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604"/>
  <workbookPr codeName="ThisWorkbook"/>
  <mc:AlternateContent xmlns:mc="http://schemas.openxmlformats.org/markup-compatibility/2006">
    <mc:Choice Requires="x15">
      <x15ac:absPath xmlns:x15ac="http://schemas.microsoft.com/office/spreadsheetml/2010/11/ac" url="T:\RTP\2021RP\off_model_calc\calculators_FinalPlan\"/>
    </mc:Choice>
  </mc:AlternateContent>
  <xr:revisionPtr revIDLastSave="9" documentId="13_ncr:1_{46B7BF7D-407F-4C4D-BCBF-AFCCECE2CBD3}" xr6:coauthVersionLast="47" xr6:coauthVersionMax="47" xr10:uidLastSave="{C80B9DA3-952E-4879-9313-1546FA753A7D}"/>
  <bookViews>
    <workbookView xWindow="4080" yWindow="1095" windowWidth="28425" windowHeight="16080" tabRatio="742" firstSheet="2" activeTab="2" xr2:uid="{00000000-000D-0000-FFFF-FFFF00000000}"/>
  </bookViews>
  <sheets>
    <sheet name="Use Notes" sheetId="18" r:id="rId1"/>
    <sheet name="References" sheetId="20" r:id="rId2"/>
    <sheet name="Main Sheet" sheetId="14" r:id="rId3"/>
    <sheet name="Carshare Demand" sheetId="13" r:id="rId4"/>
    <sheet name="San Diego MSAs" sheetId="23" r:id="rId5"/>
    <sheet name="Model Data" sheetId="15" r:id="rId6"/>
    <sheet name="Zipcar2016 Coverage" sheetId="22" r:id="rId7"/>
    <sheet name="Shaheen &amp; Martin, 2016" sheetId="17" r:id="rId8"/>
    <sheet name="Emission Factors" sheetId="16" r:id="rId9"/>
  </sheets>
  <definedNames>
    <definedName name="_xlnm._FilterDatabase" localSheetId="5" hidden="1">'Model Data'!$A$1:$K$46005</definedName>
    <definedName name="_xlnm._FilterDatabase" localSheetId="6" hidden="1">'Zipcar2016 Coverage'!$A$1:$C$42</definedName>
    <definedName name="pop_suburban">'Carshare Demand'!$E$6</definedName>
    <definedName name="pop_urban">'Carshare Demand'!$E$5</definedName>
    <definedName name="_xlnm.Print_Area" localSheetId="3">'Carshare Demand'!$C$1:$V$20,'Carshare Demand'!$C$23:$V$34,'Carshare Demand'!$C$38:$V$49,'Carshare Demand'!#REF!</definedName>
    <definedName name="runA">#REF!</definedName>
    <definedName name="runB">#REF!</definedName>
    <definedName name="runC">#REF!</definedName>
    <definedName name="tripA">#REF!</definedName>
    <definedName name="tripB">#REF!</definedName>
    <definedName name="tripC">#REF!</definedName>
  </definedNames>
  <calcPr calcId="191028"/>
  <extLst>
    <ext xmlns:x14="http://schemas.microsoft.com/office/spreadsheetml/2009/9/main" uri="{79F54976-1DA5-4618-B147-4CDE4B953A38}">
      <x14:workbookPr defaultImageDpi="330"/>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2" i="14" l="1"/>
  <c r="C33" i="14"/>
  <c r="E27" i="13"/>
  <c r="F27" i="13"/>
  <c r="E12" i="14" l="1"/>
  <c r="D12" i="14"/>
  <c r="D10" i="14" l="1"/>
  <c r="C10" i="14"/>
  <c r="D24" i="16" l="1"/>
  <c r="C24" i="16"/>
  <c r="D21" i="16"/>
  <c r="C21" i="16"/>
  <c r="F14" i="13" l="1"/>
  <c r="F13" i="13"/>
  <c r="G13" i="13"/>
  <c r="B6" i="16"/>
  <c r="C6" i="16"/>
  <c r="B4" i="16"/>
  <c r="B10" i="16" s="1"/>
  <c r="E16" i="17"/>
  <c r="E15" i="17"/>
  <c r="E13" i="17"/>
  <c r="E17" i="17" s="1"/>
  <c r="I12" i="17"/>
  <c r="I11" i="17"/>
  <c r="I9" i="17"/>
  <c r="P32" i="13"/>
  <c r="G33" i="13"/>
  <c r="F33" i="13"/>
  <c r="E33" i="13"/>
  <c r="G32" i="13"/>
  <c r="F32" i="13"/>
  <c r="E32" i="13"/>
  <c r="G31" i="13"/>
  <c r="F31" i="13"/>
  <c r="E31" i="13"/>
  <c r="G30" i="13"/>
  <c r="F30" i="13"/>
  <c r="E30" i="13"/>
  <c r="G29" i="13"/>
  <c r="F29" i="13"/>
  <c r="E29" i="13"/>
  <c r="G28" i="13"/>
  <c r="F28" i="13"/>
  <c r="E28" i="13"/>
  <c r="G27" i="13"/>
  <c r="J27" i="13" s="1"/>
  <c r="G19" i="13"/>
  <c r="F19" i="13"/>
  <c r="E19" i="13"/>
  <c r="G18" i="13"/>
  <c r="F18" i="13"/>
  <c r="E18" i="13"/>
  <c r="G17" i="13"/>
  <c r="F17" i="13"/>
  <c r="E17" i="13"/>
  <c r="G16" i="13"/>
  <c r="F16" i="13"/>
  <c r="E16" i="13"/>
  <c r="G15" i="13"/>
  <c r="F15" i="13"/>
  <c r="E15" i="13"/>
  <c r="G14" i="13"/>
  <c r="E14" i="13"/>
  <c r="E13" i="13"/>
  <c r="S19" i="13"/>
  <c r="S18" i="13"/>
  <c r="S17" i="13"/>
  <c r="S16" i="13"/>
  <c r="S15" i="13"/>
  <c r="S14" i="13"/>
  <c r="S13" i="13"/>
  <c r="S33" i="13"/>
  <c r="S32" i="13"/>
  <c r="S31" i="13"/>
  <c r="S30" i="13"/>
  <c r="S29" i="13"/>
  <c r="S28" i="13"/>
  <c r="S27" i="13"/>
  <c r="P33" i="13"/>
  <c r="R33" i="13" s="1"/>
  <c r="O33" i="13"/>
  <c r="O32" i="13"/>
  <c r="P31" i="13"/>
  <c r="R31" i="13" s="1"/>
  <c r="O31" i="13"/>
  <c r="P30" i="13"/>
  <c r="O30" i="13"/>
  <c r="P29" i="13"/>
  <c r="R29" i="13" s="1"/>
  <c r="O29" i="13"/>
  <c r="P28" i="13"/>
  <c r="R28" i="13" s="1"/>
  <c r="O28" i="13"/>
  <c r="P27" i="13"/>
  <c r="R27" i="13" s="1"/>
  <c r="O27" i="13"/>
  <c r="P19" i="13"/>
  <c r="O19" i="13"/>
  <c r="P18" i="13"/>
  <c r="R18" i="13" s="1"/>
  <c r="O18" i="13"/>
  <c r="P17" i="13"/>
  <c r="R17" i="13" s="1"/>
  <c r="O17" i="13"/>
  <c r="P16" i="13"/>
  <c r="R16" i="13" s="1"/>
  <c r="O16" i="13"/>
  <c r="P15" i="13"/>
  <c r="R15" i="13" s="1"/>
  <c r="O15" i="13"/>
  <c r="P14" i="13"/>
  <c r="R14" i="13" s="1"/>
  <c r="O14" i="13"/>
  <c r="P13" i="13"/>
  <c r="R13" i="13" s="1"/>
  <c r="O13" i="13"/>
  <c r="K33" i="13"/>
  <c r="K32" i="13"/>
  <c r="K31" i="13"/>
  <c r="K30" i="13"/>
  <c r="K29" i="13"/>
  <c r="K28" i="13"/>
  <c r="K27" i="13"/>
  <c r="K19" i="13"/>
  <c r="K18" i="13"/>
  <c r="K17" i="13"/>
  <c r="K16" i="13"/>
  <c r="K15" i="13"/>
  <c r="K14" i="13"/>
  <c r="K13" i="13"/>
  <c r="T33" i="13"/>
  <c r="V33" i="13" s="1"/>
  <c r="T32" i="13"/>
  <c r="V32" i="13" s="1"/>
  <c r="T31" i="13"/>
  <c r="V31" i="13" s="1"/>
  <c r="T30" i="13"/>
  <c r="V30" i="13" s="1"/>
  <c r="T29" i="13"/>
  <c r="V29" i="13" s="1"/>
  <c r="T28" i="13"/>
  <c r="V28" i="13" s="1"/>
  <c r="T27" i="13"/>
  <c r="V27" i="13" s="1"/>
  <c r="T19" i="13"/>
  <c r="V19" i="13" s="1"/>
  <c r="T18" i="13"/>
  <c r="V18" i="13" s="1"/>
  <c r="T17" i="13"/>
  <c r="V17" i="13" s="1"/>
  <c r="T16" i="13"/>
  <c r="V16" i="13" s="1"/>
  <c r="T15" i="13"/>
  <c r="V15" i="13" s="1"/>
  <c r="T14" i="13"/>
  <c r="V14" i="13" s="1"/>
  <c r="T13" i="13"/>
  <c r="V13" i="13" s="1"/>
  <c r="L33" i="13"/>
  <c r="N33" i="13" s="1"/>
  <c r="L32" i="13"/>
  <c r="N32" i="13" s="1"/>
  <c r="L31" i="13"/>
  <c r="N31" i="13" s="1"/>
  <c r="L30" i="13"/>
  <c r="N30" i="13" s="1"/>
  <c r="L29" i="13"/>
  <c r="N29" i="13" s="1"/>
  <c r="L28" i="13"/>
  <c r="N28" i="13" s="1"/>
  <c r="L27" i="13"/>
  <c r="N27" i="13" s="1"/>
  <c r="L19" i="13"/>
  <c r="N19" i="13" s="1"/>
  <c r="L18" i="13"/>
  <c r="N18" i="13" s="1"/>
  <c r="L17" i="13"/>
  <c r="N17" i="13" s="1"/>
  <c r="L16" i="13"/>
  <c r="N16" i="13" s="1"/>
  <c r="L15" i="13"/>
  <c r="N15" i="13" s="1"/>
  <c r="L14" i="13"/>
  <c r="N14" i="13" s="1"/>
  <c r="L13" i="13"/>
  <c r="N13" i="13" s="1"/>
  <c r="D27" i="13"/>
  <c r="I19" i="17"/>
  <c r="I18" i="17"/>
  <c r="D33" i="13"/>
  <c r="D32" i="13"/>
  <c r="D31" i="13"/>
  <c r="D30" i="13"/>
  <c r="D29" i="13"/>
  <c r="D28" i="13"/>
  <c r="J33" i="13"/>
  <c r="J32" i="13"/>
  <c r="D19" i="13"/>
  <c r="D18" i="13"/>
  <c r="D17" i="13"/>
  <c r="D16" i="13"/>
  <c r="D15" i="13"/>
  <c r="D14" i="13"/>
  <c r="D13" i="13"/>
  <c r="R32" i="13"/>
  <c r="R19" i="13"/>
  <c r="J31" i="13"/>
  <c r="J30" i="13"/>
  <c r="E34" i="13"/>
  <c r="J29" i="13" l="1"/>
  <c r="J16" i="13"/>
  <c r="J28" i="13"/>
  <c r="F20" i="13"/>
  <c r="G34" i="13"/>
  <c r="J17" i="13"/>
  <c r="J18" i="13"/>
  <c r="F34" i="13"/>
  <c r="J15" i="13"/>
  <c r="O20" i="13"/>
  <c r="O34" i="13"/>
  <c r="E20" i="13"/>
  <c r="P34" i="13"/>
  <c r="S34" i="13"/>
  <c r="S20" i="13"/>
  <c r="P20" i="13"/>
  <c r="R30" i="13"/>
  <c r="R34" i="13" s="1"/>
  <c r="D20" i="14" s="1"/>
  <c r="T34" i="13"/>
  <c r="J13" i="13"/>
  <c r="D20" i="13"/>
  <c r="J19" i="13"/>
  <c r="N34" i="13"/>
  <c r="D19" i="14" s="1"/>
  <c r="L20" i="13"/>
  <c r="K34" i="13"/>
  <c r="V20" i="13"/>
  <c r="C21" i="14" s="1"/>
  <c r="L34" i="13"/>
  <c r="V34" i="13"/>
  <c r="D21" i="14" s="1"/>
  <c r="T20" i="13"/>
  <c r="R20" i="13"/>
  <c r="C20" i="14" s="1"/>
  <c r="N20" i="13"/>
  <c r="C19" i="14" s="1"/>
  <c r="K20" i="13"/>
  <c r="D34" i="13"/>
  <c r="B9" i="16"/>
  <c r="B8" i="16"/>
  <c r="B7" i="16"/>
  <c r="C27" i="14" s="1"/>
  <c r="C28" i="14" s="1"/>
  <c r="C12" i="16"/>
  <c r="C10" i="16"/>
  <c r="C11" i="16"/>
  <c r="C8" i="16"/>
  <c r="C9" i="16"/>
  <c r="C7" i="16"/>
  <c r="G20" i="13"/>
  <c r="B12" i="16"/>
  <c r="B11" i="16"/>
  <c r="J14" i="13"/>
  <c r="J34" i="13" l="1"/>
  <c r="D18" i="14" s="1"/>
  <c r="D22" i="14" s="1"/>
  <c r="D30" i="14" s="1"/>
  <c r="D31" i="14" s="1"/>
  <c r="J20" i="13"/>
  <c r="C18" i="14" s="1"/>
  <c r="C22" i="14" s="1"/>
  <c r="C30" i="14" s="1"/>
  <c r="C31" i="14" s="1"/>
  <c r="C34" i="14" s="1"/>
  <c r="D27" i="14"/>
  <c r="D28" i="14" s="1"/>
  <c r="D32" i="14" l="1"/>
  <c r="D33" i="14" s="1"/>
  <c r="D34" i="14" s="1"/>
</calcChain>
</file>

<file path=xl/sharedStrings.xml><?xml version="1.0" encoding="utf-8"?>
<sst xmlns="http://schemas.openxmlformats.org/spreadsheetml/2006/main" count="390" uniqueCount="283">
  <si>
    <t>CALCULATOR DATA and PLAN/POLICY INPUTS</t>
  </si>
  <si>
    <t>Data Item</t>
  </si>
  <si>
    <t>Source</t>
  </si>
  <si>
    <t>Location</t>
  </si>
  <si>
    <t>Required Input Data</t>
  </si>
  <si>
    <t>Population, households, and employment</t>
  </si>
  <si>
    <t>San Diego Forward: The 2021 Regional Plan (2021 Regional Plan)  Draft Series 14 &amp; ABM 2+ (Forecast DS 38)</t>
  </si>
  <si>
    <t>Model Data</t>
  </si>
  <si>
    <t>For each scenario year and MGRA:</t>
  </si>
  <si>
    <t>manual input</t>
  </si>
  <si>
    <t>total households</t>
  </si>
  <si>
    <t>derived input based on formula</t>
  </si>
  <si>
    <t>T:\projects\sr14\sql_script_abm2plus\off_model_calc\pop_by_mgra.sql</t>
  </si>
  <si>
    <t>total population</t>
  </si>
  <si>
    <t>adult population (pop 18-65 years old)</t>
  </si>
  <si>
    <t>total employment</t>
  </si>
  <si>
    <t>MGRA residential area (acres)</t>
  </si>
  <si>
    <t>population density</t>
  </si>
  <si>
    <t>college student enrollment</t>
  </si>
  <si>
    <t>carshare flag (1 if carshare operates in MGRA, 0 otherwise)</t>
  </si>
  <si>
    <t>college/university flag (1 if carshare operates in college)</t>
  </si>
  <si>
    <t>military base flag (1 if carshare operates on base, 0 otherwise)</t>
  </si>
  <si>
    <t>Emission factors</t>
  </si>
  <si>
    <t>EMFAC 2014
(ABM 2+)</t>
  </si>
  <si>
    <t>Emission Factors</t>
  </si>
  <si>
    <t>For each scenario year:</t>
  </si>
  <si>
    <t>running CO2 regional emissions (short tons)</t>
  </si>
  <si>
    <t>regional VMT</t>
  </si>
  <si>
    <t>regional trips</t>
  </si>
  <si>
    <t>Carshare coverage (general population)</t>
  </si>
  <si>
    <t>MGRAs in which carshare will operate -- input using MODEL DATA|MoHub Carshare flag</t>
  </si>
  <si>
    <t>Carshare coverage (colleges)</t>
  </si>
  <si>
    <t>College MGRAs in which carshare will operate -- input using MODEL DATA|University flag (MGRA must have non-zero college employment and student enrollment)</t>
  </si>
  <si>
    <t>Carshare coverage (military bases)</t>
  </si>
  <si>
    <t xml:space="preserve">Military base MGRAs in which carshare will operate -- input using MODEL DATA|MLB flag </t>
  </si>
  <si>
    <t>CALCULATOR PARAMETERS AND PRINCIPAL ASSUMPTIONS</t>
  </si>
  <si>
    <t>Carshare participation rate in higher density areas</t>
  </si>
  <si>
    <t>SANDAG (2017). 2016-2017 San Diego Regional Transportation Study.</t>
  </si>
  <si>
    <t>Carshare Demand</t>
  </si>
  <si>
    <t>proportion of urban population that will become carshare members</t>
  </si>
  <si>
    <t>Carshare participation rate in lower density areas</t>
  </si>
  <si>
    <t>Petersen, E., Y. Zhang, and A. Darwiche (2016). “Car Sharing in Metropolitan Seattle: Modeling Car Sharing and Auto Ownership”, Presented at the 96th Transportation Research Board Annual Meeting, Paper # 17-02570, Washington, D.C.</t>
  </si>
  <si>
    <t>proportion of suburban population that will become carshare members</t>
  </si>
  <si>
    <t>Membership rate, university employees</t>
  </si>
  <si>
    <t>Assumed equal to higher density area carshare participation rates or 2 percent of the eligible population</t>
  </si>
  <si>
    <t>proportion of college employees that will become carshare members</t>
  </si>
  <si>
    <t>Membership rate, college students</t>
  </si>
  <si>
    <t>proportion of college students that will become carshare members</t>
  </si>
  <si>
    <t>Membership rate, military bases</t>
  </si>
  <si>
    <t>proportion of military base staff that will become carshare members</t>
  </si>
  <si>
    <t>Daily VMT reduction, roundtrip carshare</t>
  </si>
  <si>
    <t>Cervero, R. A. Golub, and Nee (2007) “City CarShare: Longer-Term Travel-Demand and Car Ownership Impacts”, Presented at the 87th Transportation Research Board Annual Meeting, Washington, D.C.</t>
  </si>
  <si>
    <t>Main Sheet</t>
  </si>
  <si>
    <t>VMT reduction per roundtrip carshare member</t>
  </si>
  <si>
    <t>Daily VMT reduction, one-way carshare</t>
  </si>
  <si>
    <t xml:space="preserve">It is assumed that free-float carshare service like Car2go will not return to the San Diego region due to the rise and popularity of on-demand ride-hailing service providers like Uber, Lyft, and Waze Carpool. </t>
  </si>
  <si>
    <t>VMT reduction per one-way carshare member</t>
  </si>
  <si>
    <t>Ref. No.</t>
  </si>
  <si>
    <t>Citation / Source</t>
  </si>
  <si>
    <t>Description</t>
  </si>
  <si>
    <t>Transportation Sustainability Center (2018), Carshare Market Outlook.</t>
  </si>
  <si>
    <t>http://www.its.berkeley.edu/node/13158</t>
  </si>
  <si>
    <t>Estimate of the proportion of car share members that participate in one-way carshared, compiled from various U.S. cities.  No San Diego specific data available.</t>
  </si>
  <si>
    <t>Daily VMT reduction of San Francisco City CarShare users, compared to the general population.</t>
  </si>
  <si>
    <t xml:space="preserve">Martin, E. and S. Shaheen (2016). Impacts of Car2Go on Vehicle Ownership, Modal Shift, Vehicle Miles Traveled, and Greenhouse Gas Emissions.  An Analysis of Five North American Cities.  </t>
  </si>
  <si>
    <t>http://innovativemobility.org/wp-content/uploads/2016/07/Impactsofcar2go_FiveCities_2016.pdf</t>
  </si>
  <si>
    <t>Daily VMT reduction of one-way carshare users, compared to the general population</t>
  </si>
  <si>
    <t>Carshare membership reported by 6,139 households that participated in the SANDAG 2017 Regional Transportation Study.</t>
  </si>
  <si>
    <t>Carshare membership reported by 4,786 individuals that participated in the Puget Sound Regional Council's 2015 Household Travel Survey.  At the time, both Zipcar and Car2Go operated in Seattle.  Membership statistics are reported separately for households located in urban vs suburban areas, and by the number of vehicles owned by the household.</t>
  </si>
  <si>
    <t>Based on member and vehicle count data provided by Danielle Grossman to SANDAG staff (email dated 6/27/14)</t>
  </si>
  <si>
    <t>Carshare membership to vehicle ratio of 73 members per vehicle as of 2014 for the San Diego market</t>
  </si>
  <si>
    <t>R. Clewlow and G.S. Mishra (2017).  Disruptive Transportation: The Adoption, Utilization, and Impacts of Ride-Hailing in the United States.  Institute of Transportation Studies, University of California, Davis. Research Report UCD-ITS-RR-17-07</t>
  </si>
  <si>
    <t>https://its.ucdavis.edu/research/publications/</t>
  </si>
  <si>
    <t>(Page 2). "Among adopters of prior carsharing services, 65% have also used ride-hailing. More than half
of them have dropped their membership, and 23% cite their use of ride-hailing services as the
top reason they have dropped carsharing."</t>
  </si>
  <si>
    <t>Garrick, D (2016).  Car2go ceases San Diego operations.  The San Diego Union Tribune, December 31, 2017.</t>
  </si>
  <si>
    <t>http://www.sandiegouniontribune.com/news/politics/sd-me-car2go-leave-20161230-story.html</t>
  </si>
  <si>
    <t>Cites competition from TNCs and delays in installing electric vehicle chargers as reasons for Car2go's exit from the San Diego market.</t>
  </si>
  <si>
    <t>DRAFT</t>
  </si>
  <si>
    <t>VMT and GHG Reduction Calculations</t>
  </si>
  <si>
    <t>Inputs / Assumptions</t>
  </si>
  <si>
    <t>Variable</t>
  </si>
  <si>
    <t>Value</t>
  </si>
  <si>
    <t>Notes</t>
  </si>
  <si>
    <t>EMFAC Version</t>
  </si>
  <si>
    <t>Will be specified by SANDAG. Can only take 2014 or 2017.</t>
  </si>
  <si>
    <t>2035 Scenario Name</t>
  </si>
  <si>
    <t>2035 build</t>
  </si>
  <si>
    <t>Only 1 scenario for each model year can be specified per worksheet. Scenario names can be specified as any string, assuming that same name is applied to the Emissions Factors tab.</t>
  </si>
  <si>
    <t>Regional population</t>
  </si>
  <si>
    <t>N/A</t>
  </si>
  <si>
    <t>Draft Series 14: 2050 Regional Growth Forecast/San Diego Forward: The Regional Plan in ABM 2+</t>
  </si>
  <si>
    <t>Daily VMT reduction per carsharing member</t>
  </si>
  <si>
    <t>Roundtrip carshare</t>
  </si>
  <si>
    <t>Average daily VMT reduction based on data reported by participants in San Francisco's City CarShare service [2].</t>
  </si>
  <si>
    <t>Free-float carshare</t>
  </si>
  <si>
    <t>Calculated Carshare Demand</t>
  </si>
  <si>
    <t>Carshare membership by market</t>
  </si>
  <si>
    <t>General population</t>
  </si>
  <si>
    <t>Given the trend towards mobility as a service, it is assumed that a carsharing service will no longer be available in 2050 and will instead be replaced by a fleet of shared and on-demand vehicles by the year 2050.</t>
  </si>
  <si>
    <t>While total Zipcar membership in San Diego in 2016 is unknown, the calculated membership can be cross-verified as follows, using data reported by Zipcar to SANDAG [6]:  in 2014 their membership per vehicle ratio was 73; in 2016 Zipcar operated a fleet of 48 vehicles; estimated 2016 membership would be 73 x 48 or approximately 3,500 members.  The estimated 2016 membership is lower, possibly due to decreases in carshare membership reported by other sources as ride-hailing usage has increased [7] [8].</t>
  </si>
  <si>
    <t>College staff</t>
  </si>
  <si>
    <t>College students</t>
  </si>
  <si>
    <t>Military personnel on base</t>
  </si>
  <si>
    <t>Total membership</t>
  </si>
  <si>
    <t>VMT and GHG Reduction Results</t>
  </si>
  <si>
    <t>Plan CO2 Emissions</t>
  </si>
  <si>
    <t>Daily CO2 emissions (short tons)</t>
  </si>
  <si>
    <t>= Sum of running emissions and trip start emissions trip start emissions</t>
  </si>
  <si>
    <t xml:space="preserve">Daily emissions per capita (lbs) </t>
  </si>
  <si>
    <t>= Daily emissions (short tons) * 2000 lbs / 1 short ton / regional population</t>
  </si>
  <si>
    <t>Daily VMT reduction</t>
  </si>
  <si>
    <t>= Total carshare membership *  roundtrip carshare VMT reduction</t>
  </si>
  <si>
    <t>Total VMT reduction</t>
  </si>
  <si>
    <t>Total daily GHG reductions (short tons)</t>
  </si>
  <si>
    <t>= VMT reduction * running CO2 emission factor</t>
  </si>
  <si>
    <t>Daily per capita GHG reduction (lbs/person)</t>
  </si>
  <si>
    <t>= Total daily GHG reductions * 2000 lbs / 1 short ton / regional population</t>
  </si>
  <si>
    <t>Daily per capita GHG reduction</t>
  </si>
  <si>
    <t xml:space="preserve">= Daily per capita GHG reduction (lbs/person) / Daily emissions per capita (lbs) </t>
  </si>
  <si>
    <t>Estimated Carshare Supply and Trip Generation</t>
  </si>
  <si>
    <r>
      <rPr>
        <b/>
        <sz val="11"/>
        <color theme="1"/>
        <rFont val="Calibri"/>
        <family val="2"/>
        <scheme val="minor"/>
      </rPr>
      <t>Population Density Criteria</t>
    </r>
    <r>
      <rPr>
        <sz val="11"/>
        <color theme="1"/>
        <rFont val="Calibri"/>
        <family val="2"/>
        <scheme val="minor"/>
      </rPr>
      <t>:</t>
    </r>
  </si>
  <si>
    <t>The population density thresholds that support carshare participation in the region are based on the Car2Go service area prior to their exit from the San Diego market. These values are used to estimate carshare participation within the defined coverage areas and are specific to carshare trends observed in the San Diego region.</t>
  </si>
  <si>
    <t>Higher density areas (persons/acre)</t>
  </si>
  <si>
    <t>&gt;17</t>
  </si>
  <si>
    <t>Lower density areas (persons/acre)</t>
  </si>
  <si>
    <t>&lt;=17</t>
  </si>
  <si>
    <t>Strategy Inputs -- Year 2020</t>
  </si>
  <si>
    <t>Mobility Hubs</t>
  </si>
  <si>
    <t>Colleges - Staff</t>
  </si>
  <si>
    <t>Colleges - Students</t>
  </si>
  <si>
    <t>Military Bases</t>
  </si>
  <si>
    <t>MSA</t>
  </si>
  <si>
    <t>MGRAs in employment center coverage area</t>
  </si>
  <si>
    <t>Eligible adult population within the coverage area (thousands)</t>
  </si>
  <si>
    <t>Eligible adult population in higher density areas within the coverage area (thousands)</t>
  </si>
  <si>
    <t>Eligible adult population in lower density areas within the coverage area (thousands)</t>
  </si>
  <si>
    <r>
      <t>Carshare participation rate, higher density areas</t>
    </r>
    <r>
      <rPr>
        <b/>
        <vertAlign val="superscript"/>
        <sz val="10"/>
        <color theme="1"/>
        <rFont val="Calibri"/>
        <family val="2"/>
        <scheme val="minor"/>
      </rPr>
      <t xml:space="preserve">
</t>
    </r>
    <r>
      <rPr>
        <b/>
        <sz val="10"/>
        <color theme="1"/>
        <rFont val="Calibri"/>
        <family val="2"/>
        <scheme val="minor"/>
      </rPr>
      <t>[4]</t>
    </r>
  </si>
  <si>
    <t>Carshare participation rate, lower density areas [5]</t>
  </si>
  <si>
    <t>Estimated carshare participation</t>
  </si>
  <si>
    <t>MGRAs in college coverage area</t>
  </si>
  <si>
    <t>College / University employment</t>
  </si>
  <si>
    <t>Carshare participation rates, college staff [4]</t>
  </si>
  <si>
    <t>College / University enrollment</t>
  </si>
  <si>
    <t>Carshare participation rates, college students [4]</t>
  </si>
  <si>
    <t>MGRAs in military base coverage area</t>
  </si>
  <si>
    <t>Military base employment</t>
  </si>
  <si>
    <t>Carshare participation rates, military bases [4]</t>
  </si>
  <si>
    <t>Central</t>
  </si>
  <si>
    <t>North City</t>
  </si>
  <si>
    <t>South Suburban</t>
  </si>
  <si>
    <t>East Suburban</t>
  </si>
  <si>
    <t>North County West</t>
  </si>
  <si>
    <t>North County East</t>
  </si>
  <si>
    <t>East County</t>
  </si>
  <si>
    <t>Total</t>
  </si>
  <si>
    <t>Strategy Inputs -- Year 2035</t>
  </si>
  <si>
    <t>Strategy Inputs -- Year 2050</t>
  </si>
  <si>
    <t xml:space="preserve">Given the rapid trend towards automation, it is assumed that a carsharing service will no longer be available in 2050 and will instead be replaced by a fleet of shared and autonomous vehicles by the year 2050.
</t>
  </si>
  <si>
    <t>year</t>
  </si>
  <si>
    <t>mgra_13</t>
  </si>
  <si>
    <t>total_pop</t>
  </si>
  <si>
    <t>adult_pop</t>
  </si>
  <si>
    <t>total_employment</t>
  </si>
  <si>
    <t>pop_den</t>
  </si>
  <si>
    <t>student_enrollment</t>
  </si>
  <si>
    <t>MSA_ID</t>
  </si>
  <si>
    <t>MoHub_carshare_flag</t>
  </si>
  <si>
    <t>univ_flag</t>
  </si>
  <si>
    <t>MLB_flag</t>
  </si>
  <si>
    <t>script is in T:\projects\sr14\sql_script_abm2plus\off_model_calc</t>
  </si>
  <si>
    <t>2020, 2035</t>
  </si>
  <si>
    <t>mgra</t>
  </si>
  <si>
    <t>total_population</t>
  </si>
  <si>
    <t>Population, including persons living in non-institutional GQs</t>
  </si>
  <si>
    <t>adult_population</t>
  </si>
  <si>
    <t>Population 18-65 years old</t>
  </si>
  <si>
    <t>Employment</t>
  </si>
  <si>
    <t>Population/MGRA total area in acres</t>
  </si>
  <si>
    <t>University/college student enrollment</t>
  </si>
  <si>
    <t>major statistical area</t>
  </si>
  <si>
    <t>1 if carshare operation in mobility hub MGRA, 0 otherwise</t>
  </si>
  <si>
    <t>1 if university/college with car share program in MGRA, 0 otherwise</t>
  </si>
  <si>
    <t>1 if military base in MGRA, 0 otherwise</t>
  </si>
  <si>
    <t>As the Regional Mobility Hub Network expands, carsharing will be concentrated throughout this network to reduce the reliance on owning a private vehicle by 2035:</t>
  </si>
  <si>
    <r>
      <t>·</t>
    </r>
    <r>
      <rPr>
        <sz val="7"/>
        <color theme="1"/>
        <rFont val="Times New Roman"/>
        <family val="1"/>
      </rPr>
      <t xml:space="preserve">         </t>
    </r>
    <r>
      <rPr>
        <sz val="11"/>
        <color theme="1"/>
        <rFont val="Calibri"/>
        <family val="2"/>
        <scheme val="minor"/>
      </rPr>
      <t>Carlsbad Palomar</t>
    </r>
  </si>
  <si>
    <r>
      <t>·</t>
    </r>
    <r>
      <rPr>
        <sz val="7"/>
        <color theme="1"/>
        <rFont val="Times New Roman"/>
        <family val="1"/>
      </rPr>
      <t xml:space="preserve">         </t>
    </r>
    <r>
      <rPr>
        <sz val="11"/>
        <color theme="1"/>
        <rFont val="Calibri"/>
        <family val="2"/>
        <scheme val="minor"/>
      </rPr>
      <t>Carlsbad Village</t>
    </r>
  </si>
  <si>
    <r>
      <t>·</t>
    </r>
    <r>
      <rPr>
        <sz val="7"/>
        <color theme="1"/>
        <rFont val="Times New Roman"/>
        <family val="1"/>
      </rPr>
      <t xml:space="preserve">         </t>
    </r>
    <r>
      <rPr>
        <sz val="11"/>
        <color theme="1"/>
        <rFont val="Calibri"/>
        <family val="2"/>
        <scheme val="minor"/>
      </rPr>
      <t>Carmel Valley</t>
    </r>
  </si>
  <si>
    <r>
      <t>·</t>
    </r>
    <r>
      <rPr>
        <sz val="7"/>
        <color theme="1"/>
        <rFont val="Times New Roman"/>
        <family val="1"/>
      </rPr>
      <t xml:space="preserve">         </t>
    </r>
    <r>
      <rPr>
        <sz val="11"/>
        <color theme="1"/>
        <rFont val="Calibri"/>
        <family val="2"/>
        <scheme val="minor"/>
      </rPr>
      <t>Coronado</t>
    </r>
  </si>
  <si>
    <r>
      <t>·</t>
    </r>
    <r>
      <rPr>
        <sz val="7"/>
        <color theme="1"/>
        <rFont val="Times New Roman"/>
        <family val="1"/>
      </rPr>
      <t xml:space="preserve">         </t>
    </r>
    <r>
      <rPr>
        <sz val="11"/>
        <color theme="1"/>
        <rFont val="Calibri"/>
        <family val="2"/>
        <scheme val="minor"/>
      </rPr>
      <t>College Area</t>
    </r>
  </si>
  <si>
    <r>
      <t>·</t>
    </r>
    <r>
      <rPr>
        <sz val="7"/>
        <color theme="1"/>
        <rFont val="Times New Roman"/>
        <family val="1"/>
      </rPr>
      <t xml:space="preserve">         </t>
    </r>
    <r>
      <rPr>
        <sz val="11"/>
        <color theme="1"/>
        <rFont val="Calibri"/>
        <family val="2"/>
        <scheme val="minor"/>
      </rPr>
      <t>Downtown Chula Vista</t>
    </r>
  </si>
  <si>
    <r>
      <t>·</t>
    </r>
    <r>
      <rPr>
        <sz val="7"/>
        <color theme="1"/>
        <rFont val="Times New Roman"/>
        <family val="1"/>
      </rPr>
      <t xml:space="preserve">         </t>
    </r>
    <r>
      <rPr>
        <sz val="11"/>
        <color theme="1"/>
        <rFont val="Calibri"/>
        <family val="2"/>
        <scheme val="minor"/>
      </rPr>
      <t>El Cajon</t>
    </r>
  </si>
  <si>
    <r>
      <t>·</t>
    </r>
    <r>
      <rPr>
        <sz val="7"/>
        <color theme="1"/>
        <rFont val="Times New Roman"/>
        <family val="1"/>
      </rPr>
      <t xml:space="preserve">         </t>
    </r>
    <r>
      <rPr>
        <sz val="11"/>
        <color theme="1"/>
        <rFont val="Calibri"/>
        <family val="2"/>
        <scheme val="minor"/>
      </rPr>
      <t>Encinitas</t>
    </r>
  </si>
  <si>
    <r>
      <t>·</t>
    </r>
    <r>
      <rPr>
        <sz val="7"/>
        <color theme="1"/>
        <rFont val="Times New Roman"/>
        <family val="1"/>
      </rPr>
      <t>         Escondido</t>
    </r>
  </si>
  <si>
    <r>
      <t>·</t>
    </r>
    <r>
      <rPr>
        <sz val="7"/>
        <color theme="1"/>
        <rFont val="Times New Roman"/>
        <family val="1"/>
      </rPr>
      <t xml:space="preserve">         </t>
    </r>
    <r>
      <rPr>
        <sz val="11"/>
        <color theme="1"/>
        <rFont val="Calibri"/>
        <family val="2"/>
        <scheme val="minor"/>
      </rPr>
      <t>Imperial Beach</t>
    </r>
  </si>
  <si>
    <r>
      <t>·</t>
    </r>
    <r>
      <rPr>
        <sz val="7"/>
        <color theme="1"/>
        <rFont val="Times New Roman"/>
        <family val="1"/>
      </rPr>
      <t xml:space="preserve">         </t>
    </r>
    <r>
      <rPr>
        <sz val="11"/>
        <color theme="1"/>
        <rFont val="Calibri"/>
        <family val="2"/>
        <scheme val="minor"/>
      </rPr>
      <t>Kearny Mesa</t>
    </r>
  </si>
  <si>
    <r>
      <t>·</t>
    </r>
    <r>
      <rPr>
        <sz val="7"/>
        <color theme="1"/>
        <rFont val="Times New Roman"/>
        <family val="1"/>
      </rPr>
      <t xml:space="preserve">         </t>
    </r>
    <r>
      <rPr>
        <sz val="11"/>
        <color theme="1"/>
        <rFont val="Calibri"/>
        <family val="2"/>
        <scheme val="minor"/>
      </rPr>
      <t>La Jolla</t>
    </r>
  </si>
  <si>
    <r>
      <t>·</t>
    </r>
    <r>
      <rPr>
        <sz val="7"/>
        <color theme="1"/>
        <rFont val="Times New Roman"/>
        <family val="1"/>
      </rPr>
      <t xml:space="preserve">         </t>
    </r>
    <r>
      <rPr>
        <sz val="11"/>
        <color theme="1"/>
        <rFont val="Calibri"/>
        <family val="2"/>
        <scheme val="minor"/>
      </rPr>
      <t>La Mesa</t>
    </r>
  </si>
  <si>
    <r>
      <t>·</t>
    </r>
    <r>
      <rPr>
        <sz val="7"/>
        <color theme="1"/>
        <rFont val="Times New Roman"/>
        <family val="1"/>
      </rPr>
      <t xml:space="preserve">         </t>
    </r>
    <r>
      <rPr>
        <sz val="11"/>
        <color theme="1"/>
        <rFont val="Calibri"/>
        <family val="2"/>
        <scheme val="minor"/>
      </rPr>
      <t>Lemon Grove</t>
    </r>
  </si>
  <si>
    <r>
      <t>·</t>
    </r>
    <r>
      <rPr>
        <sz val="7"/>
        <color theme="1"/>
        <rFont val="Times New Roman"/>
        <family val="1"/>
      </rPr>
      <t xml:space="preserve">         </t>
    </r>
    <r>
      <rPr>
        <sz val="11"/>
        <color theme="1"/>
        <rFont val="Calibri"/>
        <family val="2"/>
        <scheme val="minor"/>
      </rPr>
      <t>Mira Mesa</t>
    </r>
  </si>
  <si>
    <r>
      <t>·</t>
    </r>
    <r>
      <rPr>
        <sz val="7"/>
        <color theme="1"/>
        <rFont val="Times New Roman"/>
        <family val="1"/>
      </rPr>
      <t xml:space="preserve">         </t>
    </r>
    <r>
      <rPr>
        <sz val="11"/>
        <color theme="1"/>
        <rFont val="Calibri"/>
        <family val="2"/>
        <scheme val="minor"/>
      </rPr>
      <t>Mission Valley</t>
    </r>
  </si>
  <si>
    <r>
      <t>·</t>
    </r>
    <r>
      <rPr>
        <sz val="7"/>
        <color theme="1"/>
        <rFont val="Times New Roman"/>
        <family val="1"/>
      </rPr>
      <t xml:space="preserve">         </t>
    </r>
    <r>
      <rPr>
        <sz val="11"/>
        <color theme="1"/>
        <rFont val="Calibri"/>
        <family val="2"/>
        <scheme val="minor"/>
      </rPr>
      <t>National City</t>
    </r>
  </si>
  <si>
    <r>
      <t>·</t>
    </r>
    <r>
      <rPr>
        <sz val="7"/>
        <color theme="1"/>
        <rFont val="Times New Roman"/>
        <family val="1"/>
      </rPr>
      <t xml:space="preserve">         </t>
    </r>
    <r>
      <rPr>
        <sz val="11"/>
        <color theme="1"/>
        <rFont val="Calibri"/>
        <family val="2"/>
        <scheme val="minor"/>
      </rPr>
      <t>Ocean Beach</t>
    </r>
  </si>
  <si>
    <r>
      <t>·</t>
    </r>
    <r>
      <rPr>
        <sz val="7"/>
        <color theme="1"/>
        <rFont val="Times New Roman"/>
        <family val="1"/>
      </rPr>
      <t xml:space="preserve">         </t>
    </r>
    <r>
      <rPr>
        <sz val="11"/>
        <color theme="1"/>
        <rFont val="Calibri"/>
        <family val="2"/>
        <scheme val="minor"/>
      </rPr>
      <t>Oceanside</t>
    </r>
  </si>
  <si>
    <r>
      <t>·</t>
    </r>
    <r>
      <rPr>
        <sz val="7"/>
        <color theme="1"/>
        <rFont val="Times New Roman"/>
        <family val="1"/>
      </rPr>
      <t xml:space="preserve">         </t>
    </r>
    <r>
      <rPr>
        <sz val="11"/>
        <color theme="1"/>
        <rFont val="Calibri"/>
        <family val="2"/>
        <scheme val="minor"/>
      </rPr>
      <t>Otay Ranch</t>
    </r>
  </si>
  <si>
    <r>
      <t>·</t>
    </r>
    <r>
      <rPr>
        <sz val="7"/>
        <color theme="1"/>
        <rFont val="Times New Roman"/>
        <family val="1"/>
      </rPr>
      <t xml:space="preserve">         </t>
    </r>
    <r>
      <rPr>
        <sz val="11"/>
        <color theme="1"/>
        <rFont val="Calibri"/>
        <family val="2"/>
        <scheme val="minor"/>
      </rPr>
      <t>Pacific Beach</t>
    </r>
  </si>
  <si>
    <r>
      <t>·</t>
    </r>
    <r>
      <rPr>
        <sz val="7"/>
        <color theme="1"/>
        <rFont val="Times New Roman"/>
        <family val="1"/>
      </rPr>
      <t xml:space="preserve">         </t>
    </r>
    <r>
      <rPr>
        <sz val="11"/>
        <color theme="1"/>
        <rFont val="Calibri"/>
        <family val="2"/>
        <scheme val="minor"/>
      </rPr>
      <t>San Marcos</t>
    </r>
  </si>
  <si>
    <r>
      <t>·</t>
    </r>
    <r>
      <rPr>
        <sz val="7"/>
        <color theme="1"/>
        <rFont val="Times New Roman"/>
        <family val="1"/>
      </rPr>
      <t xml:space="preserve">         </t>
    </r>
    <r>
      <rPr>
        <sz val="11"/>
        <color theme="1"/>
        <rFont val="Calibri"/>
        <family val="2"/>
        <scheme val="minor"/>
      </rPr>
      <t>Solana Beach</t>
    </r>
  </si>
  <si>
    <r>
      <t>·</t>
    </r>
    <r>
      <rPr>
        <sz val="7"/>
        <color theme="1"/>
        <rFont val="Times New Roman"/>
        <family val="1"/>
      </rPr>
      <t xml:space="preserve">         </t>
    </r>
    <r>
      <rPr>
        <sz val="11"/>
        <color theme="1"/>
        <rFont val="Calibri"/>
        <family val="2"/>
        <scheme val="minor"/>
      </rPr>
      <t>Sorrento Valley</t>
    </r>
  </si>
  <si>
    <r>
      <t>·</t>
    </r>
    <r>
      <rPr>
        <sz val="7"/>
        <color theme="1"/>
        <rFont val="Times New Roman"/>
        <family val="1"/>
      </rPr>
      <t xml:space="preserve">         </t>
    </r>
    <r>
      <rPr>
        <sz val="11"/>
        <color theme="1"/>
        <rFont val="Calibri"/>
        <family val="2"/>
        <scheme val="minor"/>
      </rPr>
      <t>Southeast San Diego</t>
    </r>
  </si>
  <si>
    <r>
      <t>·</t>
    </r>
    <r>
      <rPr>
        <sz val="7"/>
        <color theme="1"/>
        <rFont val="Times New Roman"/>
        <family val="1"/>
      </rPr>
      <t xml:space="preserve">         </t>
    </r>
    <r>
      <rPr>
        <sz val="11"/>
        <color theme="1"/>
        <rFont val="Calibri"/>
        <family val="2"/>
        <scheme val="minor"/>
      </rPr>
      <t>Southwest Chula Vista</t>
    </r>
  </si>
  <si>
    <r>
      <t>·</t>
    </r>
    <r>
      <rPr>
        <sz val="7"/>
        <color theme="1"/>
        <rFont val="Times New Roman"/>
        <family val="1"/>
      </rPr>
      <t xml:space="preserve">         </t>
    </r>
    <r>
      <rPr>
        <sz val="11"/>
        <color theme="1"/>
        <rFont val="Calibri"/>
        <family val="2"/>
        <scheme val="minor"/>
      </rPr>
      <t>Urban Core</t>
    </r>
  </si>
  <si>
    <r>
      <t>·</t>
    </r>
    <r>
      <rPr>
        <sz val="7"/>
        <color theme="1"/>
        <rFont val="Times New Roman"/>
        <family val="1"/>
      </rPr>
      <t xml:space="preserve">         </t>
    </r>
    <r>
      <rPr>
        <sz val="11"/>
        <color theme="1"/>
        <rFont val="Calibri"/>
        <family val="2"/>
        <scheme val="minor"/>
      </rPr>
      <t>University Community</t>
    </r>
  </si>
  <si>
    <r>
      <t>·</t>
    </r>
    <r>
      <rPr>
        <sz val="7"/>
        <color theme="1"/>
        <rFont val="Times New Roman"/>
        <family val="1"/>
      </rPr>
      <t xml:space="preserve">         </t>
    </r>
    <r>
      <rPr>
        <sz val="11"/>
        <color theme="1"/>
        <rFont val="Calibri"/>
        <family val="2"/>
        <scheme val="minor"/>
      </rPr>
      <t>US- Mexico Border</t>
    </r>
  </si>
  <si>
    <r>
      <t>·</t>
    </r>
    <r>
      <rPr>
        <sz val="7"/>
        <color theme="1"/>
        <rFont val="Times New Roman"/>
        <family val="1"/>
      </rPr>
      <t xml:space="preserve">         </t>
    </r>
    <r>
      <rPr>
        <sz val="11"/>
        <color theme="1"/>
        <rFont val="Calibri"/>
        <family val="2"/>
        <scheme val="minor"/>
      </rPr>
      <t>Vista</t>
    </r>
  </si>
  <si>
    <r>
      <t>·</t>
    </r>
    <r>
      <rPr>
        <sz val="7"/>
        <color theme="1"/>
        <rFont val="Times New Roman"/>
        <family val="1"/>
      </rPr>
      <t xml:space="preserve">         </t>
    </r>
    <r>
      <rPr>
        <sz val="11"/>
        <color theme="1"/>
        <rFont val="Calibri"/>
        <family val="2"/>
        <scheme val="minor"/>
      </rPr>
      <t>West Bernardo</t>
    </r>
  </si>
  <si>
    <t>College and Universities in 2020 that were part of carshare programs were based on 2016 zipcar station shape file (e.g. UCSD, USD, SDSU, CSSM, and Point Loma Nazarene Univ). Assumes that carsharing will expand to all colleges/universities in the region by 2035:</t>
  </si>
  <si>
    <t>Colleges and universities that are part of carshare programs in 2035</t>
  </si>
  <si>
    <r>
      <t>·</t>
    </r>
    <r>
      <rPr>
        <sz val="7"/>
        <color theme="1"/>
        <rFont val="Times New Roman"/>
        <family val="1"/>
      </rPr>
      <t xml:space="preserve">         </t>
    </r>
    <r>
      <rPr>
        <sz val="11"/>
        <color theme="1"/>
        <rFont val="Calibri"/>
        <family val="2"/>
        <scheme val="minor"/>
      </rPr>
      <t>California State University, San Marcos</t>
    </r>
  </si>
  <si>
    <r>
      <t>·</t>
    </r>
    <r>
      <rPr>
        <sz val="7"/>
        <color theme="1"/>
        <rFont val="Times New Roman"/>
        <family val="1"/>
      </rPr>
      <t xml:space="preserve">         </t>
    </r>
    <r>
      <rPr>
        <sz val="11"/>
        <color theme="1"/>
        <rFont val="Calibri"/>
        <family val="2"/>
        <scheme val="minor"/>
      </rPr>
      <t>Cuyamaca College</t>
    </r>
  </si>
  <si>
    <r>
      <t>·</t>
    </r>
    <r>
      <rPr>
        <sz val="7"/>
        <color theme="1"/>
        <rFont val="Times New Roman"/>
        <family val="1"/>
      </rPr>
      <t xml:space="preserve">         </t>
    </r>
    <r>
      <rPr>
        <sz val="11"/>
        <color theme="1"/>
        <rFont val="Calibri"/>
        <family val="2"/>
        <scheme val="minor"/>
      </rPr>
      <t>Grossmont College</t>
    </r>
  </si>
  <si>
    <r>
      <t>·</t>
    </r>
    <r>
      <rPr>
        <sz val="7"/>
        <color theme="1"/>
        <rFont val="Times New Roman"/>
        <family val="1"/>
      </rPr>
      <t xml:space="preserve">         </t>
    </r>
    <r>
      <rPr>
        <sz val="11"/>
        <color theme="1"/>
        <rFont val="Calibri"/>
        <family val="2"/>
        <scheme val="minor"/>
      </rPr>
      <t>Mesa College</t>
    </r>
  </si>
  <si>
    <r>
      <t>·</t>
    </r>
    <r>
      <rPr>
        <sz val="7"/>
        <color theme="1"/>
        <rFont val="Times New Roman"/>
        <family val="1"/>
      </rPr>
      <t xml:space="preserve">         </t>
    </r>
    <r>
      <rPr>
        <sz val="11"/>
        <color theme="1"/>
        <rFont val="Calibri"/>
        <family val="2"/>
        <scheme val="minor"/>
      </rPr>
      <t>MiraCosta Community College (Oceanside Campus)</t>
    </r>
  </si>
  <si>
    <r>
      <t>·</t>
    </r>
    <r>
      <rPr>
        <sz val="7"/>
        <color theme="1"/>
        <rFont val="Times New Roman"/>
        <family val="1"/>
      </rPr>
      <t xml:space="preserve">         </t>
    </r>
    <r>
      <rPr>
        <sz val="11"/>
        <color theme="1"/>
        <rFont val="Calibri"/>
        <family val="2"/>
        <scheme val="minor"/>
      </rPr>
      <t>Palomar College</t>
    </r>
  </si>
  <si>
    <r>
      <t>·</t>
    </r>
    <r>
      <rPr>
        <sz val="7"/>
        <color theme="1"/>
        <rFont val="Times New Roman"/>
        <family val="1"/>
      </rPr>
      <t xml:space="preserve">         </t>
    </r>
    <r>
      <rPr>
        <sz val="11"/>
        <color theme="1"/>
        <rFont val="Calibri"/>
        <family val="2"/>
        <scheme val="minor"/>
      </rPr>
      <t>Point Loma Nazarene</t>
    </r>
  </si>
  <si>
    <r>
      <t>·</t>
    </r>
    <r>
      <rPr>
        <sz val="7"/>
        <color theme="1"/>
        <rFont val="Times New Roman"/>
        <family val="1"/>
      </rPr>
      <t xml:space="preserve">         </t>
    </r>
    <r>
      <rPr>
        <sz val="11"/>
        <color theme="1"/>
        <rFont val="Calibri"/>
        <family val="2"/>
        <scheme val="minor"/>
      </rPr>
      <t>San Diego City College</t>
    </r>
  </si>
  <si>
    <r>
      <t>·</t>
    </r>
    <r>
      <rPr>
        <sz val="7"/>
        <color theme="1"/>
        <rFont val="Times New Roman"/>
        <family val="1"/>
      </rPr>
      <t xml:space="preserve">         </t>
    </r>
    <r>
      <rPr>
        <sz val="11"/>
        <color theme="1"/>
        <rFont val="Calibri"/>
        <family val="2"/>
        <scheme val="minor"/>
      </rPr>
      <t>San Diego Miramar College</t>
    </r>
  </si>
  <si>
    <r>
      <t>·</t>
    </r>
    <r>
      <rPr>
        <sz val="7"/>
        <color theme="1"/>
        <rFont val="Times New Roman"/>
        <family val="1"/>
      </rPr>
      <t xml:space="preserve">         </t>
    </r>
    <r>
      <rPr>
        <sz val="11"/>
        <color theme="1"/>
        <rFont val="Calibri"/>
        <family val="2"/>
        <scheme val="minor"/>
      </rPr>
      <t>San Diego State University</t>
    </r>
  </si>
  <si>
    <r>
      <t>·</t>
    </r>
    <r>
      <rPr>
        <sz val="7"/>
        <color theme="1"/>
        <rFont val="Times New Roman"/>
        <family val="1"/>
      </rPr>
      <t xml:space="preserve">         </t>
    </r>
    <r>
      <rPr>
        <sz val="11"/>
        <color theme="1"/>
        <rFont val="Calibri"/>
        <family val="2"/>
        <scheme val="minor"/>
      </rPr>
      <t>Southwestern College</t>
    </r>
  </si>
  <si>
    <r>
      <t>·</t>
    </r>
    <r>
      <rPr>
        <sz val="7"/>
        <color theme="1"/>
        <rFont val="Times New Roman"/>
        <family val="1"/>
      </rPr>
      <t xml:space="preserve">         </t>
    </r>
    <r>
      <rPr>
        <sz val="11"/>
        <color theme="1"/>
        <rFont val="Calibri"/>
        <family val="2"/>
        <scheme val="minor"/>
      </rPr>
      <t>University of California, San Diego</t>
    </r>
  </si>
  <si>
    <r>
      <t>·</t>
    </r>
    <r>
      <rPr>
        <sz val="7"/>
        <color theme="1"/>
        <rFont val="Times New Roman"/>
        <family val="1"/>
      </rPr>
      <t xml:space="preserve">         </t>
    </r>
    <r>
      <rPr>
        <sz val="11"/>
        <color theme="1"/>
        <rFont val="Calibri"/>
        <family val="2"/>
        <scheme val="minor"/>
      </rPr>
      <t>University of San Diego</t>
    </r>
  </si>
  <si>
    <t xml:space="preserve">Military Bases that are part of carshare program in 2035. To date, no military bases are part of carshare program in 2020 </t>
  </si>
  <si>
    <r>
      <t>·</t>
    </r>
    <r>
      <rPr>
        <sz val="7"/>
        <color theme="1"/>
        <rFont val="Times New Roman"/>
        <family val="1"/>
      </rPr>
      <t xml:space="preserve">         </t>
    </r>
    <r>
      <rPr>
        <sz val="11"/>
        <color theme="1"/>
        <rFont val="Calibri"/>
        <family val="2"/>
        <scheme val="minor"/>
      </rPr>
      <t>Camp Pendleton</t>
    </r>
  </si>
  <si>
    <r>
      <t>·</t>
    </r>
    <r>
      <rPr>
        <sz val="7"/>
        <color theme="1"/>
        <rFont val="Times New Roman"/>
        <family val="1"/>
      </rPr>
      <t xml:space="preserve">         </t>
    </r>
    <r>
      <rPr>
        <sz val="11"/>
        <color theme="1"/>
        <rFont val="Calibri"/>
        <family val="2"/>
        <scheme val="minor"/>
      </rPr>
      <t>Marine Corps Air Station Miramar</t>
    </r>
  </si>
  <si>
    <r>
      <t>·</t>
    </r>
    <r>
      <rPr>
        <sz val="7"/>
        <color theme="1"/>
        <rFont val="Times New Roman"/>
        <family val="1"/>
      </rPr>
      <t xml:space="preserve">         </t>
    </r>
    <r>
      <rPr>
        <sz val="11"/>
        <color theme="1"/>
        <rFont val="Calibri"/>
        <family val="2"/>
        <scheme val="minor"/>
      </rPr>
      <t>Naval Base Coronado</t>
    </r>
  </si>
  <si>
    <r>
      <t>·</t>
    </r>
    <r>
      <rPr>
        <sz val="7"/>
        <color theme="1"/>
        <rFont val="Times New Roman"/>
        <family val="1"/>
      </rPr>
      <t xml:space="preserve">         </t>
    </r>
    <r>
      <rPr>
        <sz val="11"/>
        <color theme="1"/>
        <rFont val="Calibri"/>
        <family val="2"/>
        <scheme val="minor"/>
      </rPr>
      <t xml:space="preserve">Naval Base San Diego </t>
    </r>
  </si>
  <si>
    <t xml:space="preserve">carshare_flag </t>
  </si>
  <si>
    <t>Based on Zipcar 2016 station shape file, total of 34 points</t>
  </si>
  <si>
    <t>Overlay with MGRA_13 to get univ_flag</t>
  </si>
  <si>
    <t>carshare_flag</t>
  </si>
  <si>
    <t>1 if carshare operation in MGRA, 0 otherwise</t>
  </si>
  <si>
    <t>Research from Susan Shaheen on One-Way Carsharing</t>
  </si>
  <si>
    <t>Source:  Shaheen and Martin (2016) [3]</t>
  </si>
  <si>
    <t>From Table 6, Pg. 15</t>
  </si>
  <si>
    <t>Utilization Metric</t>
  </si>
  <si>
    <t>Source table / page</t>
  </si>
  <si>
    <t>Calgary</t>
  </si>
  <si>
    <t>San Diego</t>
  </si>
  <si>
    <t>Seattle</t>
  </si>
  <si>
    <t>Vancouver</t>
  </si>
  <si>
    <t>Washington
DC</t>
  </si>
  <si>
    <t>Average
weighted by number of car2go customers</t>
  </si>
  <si>
    <t>Average number of car2Go customers</t>
  </si>
  <si>
    <t>Table 7 / pg 18</t>
  </si>
  <si>
    <t>Number of vehicles</t>
  </si>
  <si>
    <t>Table 1 / pg 5</t>
  </si>
  <si>
    <t>VMT on car2go vehicles customer per year</t>
  </si>
  <si>
    <t>Table 6 / pg 15</t>
  </si>
  <si>
    <t>Estimated annual reduction in VMT per customer</t>
  </si>
  <si>
    <t>Upper estimate</t>
  </si>
  <si>
    <t>Lower estimate</t>
  </si>
  <si>
    <t>Mid-point</t>
  </si>
  <si>
    <t>Estimated daily reduction in VMT per customer</t>
  </si>
  <si>
    <t>Average fuel economy of shed vehicles</t>
  </si>
  <si>
    <t>Table 8 / pg 21</t>
  </si>
  <si>
    <t>Estimated fuel economy of car2go vehicles</t>
  </si>
  <si>
    <t>Note: The estimated fuel economy of car2go vehicles in San Diego was higher due to an all-electric vehicle fleet</t>
  </si>
  <si>
    <t>EMFAC CO2 Emission Factors</t>
  </si>
  <si>
    <t>Per ABM 2+</t>
  </si>
  <si>
    <t>EMFAC</t>
  </si>
  <si>
    <t>Year</t>
  </si>
  <si>
    <t>Scenario ID</t>
  </si>
  <si>
    <t>SB375 CO2 Total Running Emissions (RunEx) (short tons)</t>
  </si>
  <si>
    <t>Countywide VMT</t>
  </si>
  <si>
    <t>SB375 CO2 RunEx Emission Factor (EF) (tons/mile)</t>
  </si>
  <si>
    <t>SB375 CO2 Trip Start Emissions (StartEx) (tons)</t>
  </si>
  <si>
    <t>Countywide Vehicle Trips</t>
  </si>
  <si>
    <t>SB375 CO2 StartEx Emission Factor (EF) (tons/trip)</t>
  </si>
  <si>
    <t>EMFAC Values</t>
  </si>
  <si>
    <t>SB375 CO2 RunEx</t>
  </si>
  <si>
    <t>SB375 VMT</t>
  </si>
  <si>
    <t>SB375 CO2 RunEx EF
(tons per mile)</t>
  </si>
  <si>
    <t>SB375 CO2 StartEx</t>
  </si>
  <si>
    <t>SB375 CO2 StartEx EF
(tons per trip)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</si>
</sst>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_(* #,##0_);_(* \(#,##0\);_(* &quot;-&quot;??_);_(@_)"/>
    <numFmt numFmtId="165" formatCode="#,##0.0"/>
    <numFmt numFmtId="166" formatCode="0.0%"/>
    <numFmt numFmtId="167" formatCode="_(* #,##0_);_(* \(#,##0\);_(* &quot;-&quot;?_);_(@_)"/>
    <numFmt numFmtId="168" formatCode="_(* #,##0.0_);_(* \(#,##0.0\);_(* &quot;-&quot;??_);_(@_)"/>
    <numFmt numFmtId="169" formatCode="0.0"/>
    <numFmt numFmtId="170" formatCode="0.0000"/>
    <numFmt numFmtId="171" formatCode="0.00000"/>
  </numFmts>
  <fonts count="43">
    <font>
      <sz val="11"/>
      <color theme="1"/>
      <name val="Calibri"/>
      <family val="2"/>
      <scheme val="minor"/>
    </font>
    <font>
      <sz val="11"/>
      <color theme="1"/>
      <name val="Calibri"/>
      <family val="2"/>
      <scheme val="minor"/>
    </font>
    <font>
      <b/>
      <sz val="11"/>
      <color theme="1"/>
      <name val="Calibri"/>
      <family val="2"/>
      <scheme val="minor"/>
    </font>
    <font>
      <sz val="10"/>
      <color theme="1"/>
      <name val="Calibri"/>
      <family val="2"/>
      <scheme val="minor"/>
    </font>
    <font>
      <i/>
      <sz val="10"/>
      <color theme="1"/>
      <name val="Calibri"/>
      <family val="2"/>
      <scheme val="minor"/>
    </font>
    <font>
      <b/>
      <sz val="10"/>
      <color theme="1"/>
      <name val="Calibri"/>
      <family val="2"/>
      <scheme val="minor"/>
    </font>
    <font>
      <b/>
      <sz val="12"/>
      <color theme="1"/>
      <name val="Calibri"/>
      <family val="2"/>
      <scheme val="minor"/>
    </font>
    <font>
      <b/>
      <sz val="14"/>
      <color theme="1"/>
      <name val="Calibri"/>
      <family val="2"/>
      <scheme val="minor"/>
    </font>
    <font>
      <b/>
      <vertAlign val="superscript"/>
      <sz val="10"/>
      <color theme="1"/>
      <name val="Calibri"/>
      <family val="2"/>
      <scheme val="minor"/>
    </font>
    <font>
      <sz val="10"/>
      <name val="Calibri"/>
      <family val="2"/>
      <scheme val="minor"/>
    </font>
    <font>
      <b/>
      <sz val="10"/>
      <color theme="0"/>
      <name val="Calibri"/>
      <family val="2"/>
      <scheme val="minor"/>
    </font>
    <font>
      <i/>
      <sz val="11"/>
      <color theme="2" tint="-0.249977111117893"/>
      <name val="Calibri"/>
      <family val="2"/>
      <scheme val="minor"/>
    </font>
    <font>
      <u/>
      <sz val="11"/>
      <color theme="10"/>
      <name val="Calibri"/>
      <family val="2"/>
      <scheme val="minor"/>
    </font>
    <font>
      <b/>
      <sz val="10"/>
      <name val="Calibri"/>
      <family val="2"/>
      <scheme val="minor"/>
    </font>
    <font>
      <i/>
      <sz val="11"/>
      <color theme="1"/>
      <name val="Calibri"/>
      <family val="2"/>
      <scheme val="minor"/>
    </font>
    <font>
      <sz val="10"/>
      <color rgb="FFFF0000"/>
      <name val="Calibri"/>
      <family val="2"/>
      <scheme val="minor"/>
    </font>
    <font>
      <sz val="11"/>
      <name val="Calibri"/>
      <family val="2"/>
      <scheme val="minor"/>
    </font>
    <font>
      <sz val="10"/>
      <name val="Calibri"/>
      <family val="2"/>
    </font>
    <font>
      <i/>
      <sz val="10"/>
      <name val="Calibri"/>
      <family val="2"/>
      <scheme val="minor"/>
    </font>
    <font>
      <u/>
      <sz val="11"/>
      <color theme="1"/>
      <name val="Calibri"/>
      <family val="2"/>
      <scheme val="minor"/>
    </font>
    <font>
      <sz val="11"/>
      <color theme="1"/>
      <name val="Symbol"/>
      <family val="1"/>
      <charset val="2"/>
    </font>
    <font>
      <sz val="7"/>
      <color theme="1"/>
      <name val="Times New Roman"/>
      <family val="1"/>
    </font>
    <font>
      <b/>
      <sz val="14"/>
      <color rgb="FFFF0000"/>
      <name val="Calibri"/>
      <family val="2"/>
      <scheme val="minor"/>
    </font>
    <font>
      <sz val="8"/>
      <name val="Calibri"/>
      <family val="2"/>
      <scheme val="minor"/>
    </font>
    <font>
      <sz val="11"/>
      <color rgb="FF000000"/>
      <name val="Calibri"/>
      <family val="2"/>
      <scheme val="minor"/>
    </font>
    <font>
      <sz val="10"/>
      <color rgb="FF000000"/>
      <name val="Calibri"/>
      <family val="2"/>
      <scheme val="minor"/>
    </font>
    <font>
      <sz val="10"/>
      <color theme="8"/>
      <name val="Calibri"/>
      <family val="2"/>
      <scheme val="minor"/>
    </font>
    <font>
      <b/>
      <sz val="10"/>
      <color theme="8"/>
      <name val="Arial"/>
      <family val="2"/>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s>
  <fills count="41">
    <fill>
      <patternFill patternType="none"/>
    </fill>
    <fill>
      <patternFill patternType="gray125"/>
    </fill>
    <fill>
      <patternFill patternType="solid">
        <fgColor theme="5" tint="0.39997558519241921"/>
        <bgColor indexed="64"/>
      </patternFill>
    </fill>
    <fill>
      <patternFill patternType="solid">
        <fgColor theme="7" tint="0.59999389629810485"/>
        <bgColor indexed="64"/>
      </patternFill>
    </fill>
    <fill>
      <patternFill patternType="solid">
        <fgColor theme="4" tint="-0.249977111117893"/>
        <bgColor indexed="64"/>
      </patternFill>
    </fill>
    <fill>
      <patternFill patternType="solid">
        <fgColor theme="4" tint="0.39997558519241921"/>
        <bgColor indexed="64"/>
      </patternFill>
    </fill>
    <fill>
      <patternFill patternType="solid">
        <fgColor rgb="FFEA98A0"/>
        <bgColor indexed="64"/>
      </patternFill>
    </fill>
    <fill>
      <patternFill patternType="solid">
        <fgColor theme="5" tint="0.59999389629810485"/>
        <bgColor indexed="64"/>
      </patternFill>
    </fill>
    <fill>
      <patternFill patternType="solid">
        <fgColor theme="0"/>
        <bgColor indexed="64"/>
      </patternFill>
    </fill>
    <fill>
      <patternFill patternType="solid">
        <fgColor theme="7" tint="0.7999816888943144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6">
    <border>
      <left/>
      <right/>
      <top/>
      <bottom/>
      <diagonal/>
    </border>
    <border>
      <left/>
      <right/>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6">
    <xf numFmtId="0" fontId="0"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2" fillId="0" borderId="0" applyNumberFormat="0" applyFill="0" applyBorder="0" applyAlignment="0" applyProtection="0"/>
    <xf numFmtId="0" fontId="28" fillId="0" borderId="0" applyNumberFormat="0" applyFill="0" applyBorder="0" applyAlignment="0" applyProtection="0"/>
    <xf numFmtId="0" fontId="29" fillId="0" borderId="17" applyNumberFormat="0" applyFill="0" applyAlignment="0" applyProtection="0"/>
    <xf numFmtId="0" fontId="30" fillId="0" borderId="18" applyNumberFormat="0" applyFill="0" applyAlignment="0" applyProtection="0"/>
    <xf numFmtId="0" fontId="31" fillId="0" borderId="19" applyNumberFormat="0" applyFill="0" applyAlignment="0" applyProtection="0"/>
    <xf numFmtId="0" fontId="31" fillId="0" borderId="0" applyNumberFormat="0" applyFill="0" applyBorder="0" applyAlignment="0" applyProtection="0"/>
    <xf numFmtId="0" fontId="32" fillId="10" borderId="0" applyNumberFormat="0" applyBorder="0" applyAlignment="0" applyProtection="0"/>
    <xf numFmtId="0" fontId="33" fillId="11" borderId="0" applyNumberFormat="0" applyBorder="0" applyAlignment="0" applyProtection="0"/>
    <xf numFmtId="0" fontId="34" fillId="12" borderId="0" applyNumberFormat="0" applyBorder="0" applyAlignment="0" applyProtection="0"/>
    <xf numFmtId="0" fontId="35" fillId="13" borderId="20" applyNumberFormat="0" applyAlignment="0" applyProtection="0"/>
    <xf numFmtId="0" fontId="36" fillId="14" borderId="21" applyNumberFormat="0" applyAlignment="0" applyProtection="0"/>
    <xf numFmtId="0" fontId="37" fillId="14" borderId="20" applyNumberFormat="0" applyAlignment="0" applyProtection="0"/>
    <xf numFmtId="0" fontId="38" fillId="0" borderId="22" applyNumberFormat="0" applyFill="0" applyAlignment="0" applyProtection="0"/>
    <xf numFmtId="0" fontId="39" fillId="15" borderId="23" applyNumberFormat="0" applyAlignment="0" applyProtection="0"/>
    <xf numFmtId="0" fontId="40" fillId="0" borderId="0" applyNumberFormat="0" applyFill="0" applyBorder="0" applyAlignment="0" applyProtection="0"/>
    <xf numFmtId="0" fontId="1" fillId="16" borderId="24" applyNumberFormat="0" applyFont="0" applyAlignment="0" applyProtection="0"/>
    <xf numFmtId="0" fontId="41" fillId="0" borderId="0" applyNumberFormat="0" applyFill="0" applyBorder="0" applyAlignment="0" applyProtection="0"/>
    <xf numFmtId="0" fontId="2" fillId="0" borderId="25" applyNumberFormat="0" applyFill="0" applyAlignment="0" applyProtection="0"/>
    <xf numFmtId="0" fontId="42"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42"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42"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42"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42" fillId="33" borderId="0" applyNumberFormat="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42" fillId="37"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cellStyleXfs>
  <cellXfs count="190">
    <xf numFmtId="0" fontId="0" fillId="0" borderId="0" xfId="0"/>
    <xf numFmtId="0" fontId="3" fillId="0" borderId="0" xfId="0" applyFont="1"/>
    <xf numFmtId="0" fontId="3" fillId="0" borderId="0" xfId="0" applyFont="1" applyBorder="1"/>
    <xf numFmtId="0" fontId="2" fillId="0" borderId="0" xfId="0" applyFont="1"/>
    <xf numFmtId="0" fontId="5" fillId="0" borderId="0" xfId="0" applyFont="1" applyAlignment="1">
      <alignment horizontal="center"/>
    </xf>
    <xf numFmtId="0" fontId="7" fillId="0" borderId="0" xfId="0" applyFont="1"/>
    <xf numFmtId="0" fontId="3" fillId="0" borderId="0" xfId="0" quotePrefix="1" applyFont="1"/>
    <xf numFmtId="0" fontId="6" fillId="0" borderId="0" xfId="0" applyFont="1" applyBorder="1" applyAlignment="1">
      <alignment horizontal="left"/>
    </xf>
    <xf numFmtId="0" fontId="5" fillId="0" borderId="0" xfId="0" applyFont="1" applyFill="1" applyBorder="1" applyAlignment="1">
      <alignment wrapText="1"/>
    </xf>
    <xf numFmtId="0" fontId="5" fillId="0" borderId="0" xfId="0" applyFont="1" applyFill="1" applyBorder="1" applyAlignment="1">
      <alignment horizontal="center" wrapText="1"/>
    </xf>
    <xf numFmtId="3" fontId="3" fillId="0" borderId="0" xfId="0" applyNumberFormat="1" applyFont="1" applyFill="1" applyBorder="1"/>
    <xf numFmtId="0" fontId="3" fillId="0" borderId="0" xfId="0" applyFont="1" applyBorder="1" applyAlignment="1">
      <alignment horizontal="left" wrapText="1"/>
    </xf>
    <xf numFmtId="10" fontId="3" fillId="0" borderId="0" xfId="2" applyNumberFormat="1" applyFont="1"/>
    <xf numFmtId="0" fontId="10" fillId="4" borderId="0" xfId="0" applyFont="1" applyFill="1" applyBorder="1" applyAlignment="1">
      <alignment horizontal="center" wrapText="1"/>
    </xf>
    <xf numFmtId="0" fontId="10" fillId="4" borderId="0" xfId="0" applyFont="1" applyFill="1" applyBorder="1" applyAlignment="1">
      <alignment horizontal="center"/>
    </xf>
    <xf numFmtId="0" fontId="5" fillId="0" borderId="8" xfId="0" applyFont="1" applyBorder="1" applyAlignment="1">
      <alignment horizontal="center" wrapText="1"/>
    </xf>
    <xf numFmtId="0" fontId="5" fillId="0" borderId="0" xfId="0" applyFont="1" applyBorder="1" applyAlignment="1">
      <alignment horizontal="center" wrapText="1"/>
    </xf>
    <xf numFmtId="0" fontId="5" fillId="0" borderId="9" xfId="0" applyFont="1" applyBorder="1" applyAlignment="1">
      <alignment horizontal="center" wrapText="1"/>
    </xf>
    <xf numFmtId="164" fontId="3" fillId="0" borderId="9" xfId="1" applyNumberFormat="1" applyFont="1" applyBorder="1"/>
    <xf numFmtId="164" fontId="5" fillId="0" borderId="1" xfId="0" applyNumberFormat="1" applyFont="1" applyBorder="1"/>
    <xf numFmtId="164" fontId="5" fillId="0" borderId="11" xfId="0" applyNumberFormat="1" applyFont="1" applyBorder="1"/>
    <xf numFmtId="0" fontId="7" fillId="0" borderId="0" xfId="0" applyFont="1" applyBorder="1"/>
    <xf numFmtId="0" fontId="4" fillId="0" borderId="0" xfId="0" applyFont="1" applyBorder="1"/>
    <xf numFmtId="164" fontId="5" fillId="0" borderId="10" xfId="0" applyNumberFormat="1" applyFont="1" applyBorder="1"/>
    <xf numFmtId="0" fontId="3" fillId="0" borderId="3" xfId="0" applyFont="1" applyBorder="1"/>
    <xf numFmtId="0" fontId="5" fillId="0" borderId="4" xfId="0" applyFont="1" applyBorder="1" applyAlignment="1">
      <alignment horizontal="center" wrapText="1"/>
    </xf>
    <xf numFmtId="0" fontId="5" fillId="0" borderId="12" xfId="0" applyFont="1" applyBorder="1"/>
    <xf numFmtId="0" fontId="3" fillId="5" borderId="5" xfId="0" applyFont="1" applyFill="1" applyBorder="1"/>
    <xf numFmtId="0" fontId="3" fillId="6" borderId="5" xfId="0" applyFont="1" applyFill="1" applyBorder="1"/>
    <xf numFmtId="0" fontId="3" fillId="2" borderId="2" xfId="0" applyFont="1" applyFill="1" applyBorder="1"/>
    <xf numFmtId="0" fontId="0" fillId="0" borderId="2" xfId="0" applyBorder="1"/>
    <xf numFmtId="0" fontId="2" fillId="0" borderId="2" xfId="0" applyFont="1" applyBorder="1"/>
    <xf numFmtId="0" fontId="11" fillId="0" borderId="2" xfId="0" applyFont="1" applyBorder="1"/>
    <xf numFmtId="0" fontId="0" fillId="0" borderId="0" xfId="0" applyFont="1" applyBorder="1"/>
    <xf numFmtId="0" fontId="0" fillId="3" borderId="0" xfId="0" applyFont="1" applyFill="1" applyBorder="1"/>
    <xf numFmtId="0" fontId="0" fillId="0" borderId="0" xfId="0" applyFont="1" applyBorder="1" applyAlignment="1">
      <alignment horizontal="right"/>
    </xf>
    <xf numFmtId="0" fontId="3" fillId="0" borderId="0" xfId="0" applyFont="1" applyAlignment="1">
      <alignment wrapText="1"/>
    </xf>
    <xf numFmtId="167" fontId="3" fillId="0" borderId="9" xfId="0" applyNumberFormat="1" applyFont="1" applyFill="1" applyBorder="1"/>
    <xf numFmtId="167" fontId="5" fillId="0" borderId="11" xfId="0" applyNumberFormat="1" applyFont="1" applyBorder="1"/>
    <xf numFmtId="165" fontId="3" fillId="3" borderId="0" xfId="0" applyNumberFormat="1" applyFont="1" applyFill="1" applyBorder="1"/>
    <xf numFmtId="0" fontId="0" fillId="0" borderId="2" xfId="0" applyBorder="1" applyAlignment="1">
      <alignment wrapText="1"/>
    </xf>
    <xf numFmtId="0" fontId="0" fillId="0" borderId="2" xfId="0" applyFill="1" applyBorder="1" applyAlignment="1">
      <alignment wrapText="1"/>
    </xf>
    <xf numFmtId="164" fontId="0" fillId="0" borderId="2" xfId="1" applyNumberFormat="1" applyFont="1" applyBorder="1"/>
    <xf numFmtId="0" fontId="0" fillId="0" borderId="2" xfId="0" applyFill="1" applyBorder="1"/>
    <xf numFmtId="0" fontId="0" fillId="7" borderId="2" xfId="0" applyFill="1" applyBorder="1"/>
    <xf numFmtId="164" fontId="0" fillId="7" borderId="2" xfId="1" applyNumberFormat="1" applyFont="1" applyFill="1" applyBorder="1"/>
    <xf numFmtId="168" fontId="3" fillId="0" borderId="0" xfId="1" applyNumberFormat="1" applyFont="1" applyFill="1" applyBorder="1"/>
    <xf numFmtId="0" fontId="3" fillId="2" borderId="13" xfId="0" applyFont="1" applyFill="1" applyBorder="1"/>
    <xf numFmtId="170" fontId="3" fillId="0" borderId="0" xfId="2" applyNumberFormat="1" applyFont="1"/>
    <xf numFmtId="0" fontId="2" fillId="0" borderId="2" xfId="0" applyFont="1" applyFill="1" applyBorder="1"/>
    <xf numFmtId="0" fontId="6" fillId="0" borderId="0" xfId="0" applyFont="1"/>
    <xf numFmtId="164" fontId="0" fillId="0" borderId="0" xfId="0" applyNumberFormat="1"/>
    <xf numFmtId="0" fontId="10" fillId="4" borderId="0" xfId="0" applyFont="1" applyFill="1"/>
    <xf numFmtId="0" fontId="7" fillId="0" borderId="0" xfId="0" applyFont="1" applyBorder="1" applyAlignment="1">
      <alignment horizontal="left"/>
    </xf>
    <xf numFmtId="0" fontId="7" fillId="0" borderId="0" xfId="0" applyFont="1" applyAlignment="1">
      <alignment horizontal="center"/>
    </xf>
    <xf numFmtId="0" fontId="7" fillId="0" borderId="0" xfId="0" applyFont="1" applyAlignment="1">
      <alignment wrapText="1"/>
    </xf>
    <xf numFmtId="0" fontId="0" fillId="0" borderId="0" xfId="0" applyAlignment="1">
      <alignment horizontal="center" vertical="center"/>
    </xf>
    <xf numFmtId="0" fontId="0" fillId="0" borderId="0" xfId="0" applyAlignment="1">
      <alignment vertical="top" wrapText="1"/>
    </xf>
    <xf numFmtId="0" fontId="12" fillId="0" borderId="0" xfId="4" applyAlignment="1">
      <alignment vertical="center" wrapText="1"/>
    </xf>
    <xf numFmtId="0" fontId="0" fillId="0" borderId="0" xfId="0" applyFont="1" applyAlignment="1">
      <alignment vertical="center" wrapText="1"/>
    </xf>
    <xf numFmtId="0" fontId="0" fillId="0" borderId="0" xfId="0" quotePrefix="1" applyAlignment="1">
      <alignment vertical="top" wrapText="1"/>
    </xf>
    <xf numFmtId="0" fontId="12" fillId="0" borderId="0" xfId="4" applyAlignment="1">
      <alignment vertical="top" wrapText="1"/>
    </xf>
    <xf numFmtId="0" fontId="0" fillId="0" borderId="0" xfId="0" applyAlignment="1">
      <alignment wrapText="1"/>
    </xf>
    <xf numFmtId="0" fontId="12" fillId="0" borderId="0" xfId="4" applyAlignment="1">
      <alignment wrapText="1"/>
    </xf>
    <xf numFmtId="0" fontId="0" fillId="0" borderId="0" xfId="0" applyAlignment="1">
      <alignment horizontal="center"/>
    </xf>
    <xf numFmtId="0" fontId="3" fillId="0" borderId="0" xfId="0" applyFont="1" applyFill="1" applyBorder="1" applyAlignment="1">
      <alignment horizontal="left" wrapText="1" indent="3"/>
    </xf>
    <xf numFmtId="165" fontId="3" fillId="0" borderId="0" xfId="0" applyNumberFormat="1" applyFont="1" applyFill="1" applyBorder="1"/>
    <xf numFmtId="0" fontId="3" fillId="0" borderId="0" xfId="0" applyFont="1" applyFill="1" applyAlignment="1">
      <alignment wrapText="1"/>
    </xf>
    <xf numFmtId="0" fontId="0" fillId="0" borderId="0" xfId="0" applyFill="1"/>
    <xf numFmtId="0" fontId="10" fillId="0" borderId="0" xfId="0" applyFont="1" applyFill="1" applyBorder="1" applyAlignment="1">
      <alignment horizontal="center" wrapText="1"/>
    </xf>
    <xf numFmtId="0" fontId="10" fillId="0" borderId="0" xfId="0" applyFont="1" applyFill="1"/>
    <xf numFmtId="164" fontId="9" fillId="0" borderId="0" xfId="1" applyNumberFormat="1" applyFont="1" applyFill="1" applyBorder="1" applyAlignment="1">
      <alignment horizontal="center" wrapText="1"/>
    </xf>
    <xf numFmtId="0" fontId="4" fillId="0" borderId="0" xfId="0" quotePrefix="1" applyFont="1"/>
    <xf numFmtId="0" fontId="15" fillId="0" borderId="0" xfId="0" applyFont="1"/>
    <xf numFmtId="167" fontId="5" fillId="0" borderId="1" xfId="0" applyNumberFormat="1" applyFont="1" applyBorder="1"/>
    <xf numFmtId="167" fontId="5" fillId="0" borderId="10" xfId="0" applyNumberFormat="1" applyFont="1" applyBorder="1"/>
    <xf numFmtId="164" fontId="3" fillId="0" borderId="8" xfId="1" applyNumberFormat="1" applyFont="1" applyBorder="1"/>
    <xf numFmtId="0" fontId="3" fillId="0" borderId="4" xfId="3" applyFont="1" applyBorder="1"/>
    <xf numFmtId="0" fontId="16" fillId="0" borderId="0" xfId="0" applyFont="1" applyAlignment="1">
      <alignment vertical="top" wrapText="1"/>
    </xf>
    <xf numFmtId="164" fontId="0" fillId="0" borderId="2" xfId="0" applyNumberFormat="1" applyBorder="1"/>
    <xf numFmtId="0" fontId="0" fillId="0" borderId="2" xfId="0" applyBorder="1" applyAlignment="1">
      <alignment horizontal="center" vertical="center" wrapText="1"/>
    </xf>
    <xf numFmtId="0" fontId="2" fillId="0" borderId="2" xfId="0" applyFont="1" applyBorder="1" applyAlignment="1">
      <alignment horizontal="left" vertical="center"/>
    </xf>
    <xf numFmtId="0" fontId="2" fillId="0" borderId="2" xfId="0" applyFont="1" applyBorder="1" applyAlignment="1">
      <alignment horizontal="center" vertical="center"/>
    </xf>
    <xf numFmtId="0" fontId="2" fillId="7" borderId="2" xfId="0" applyFont="1" applyFill="1" applyBorder="1" applyAlignment="1">
      <alignment horizontal="center" vertical="center"/>
    </xf>
    <xf numFmtId="0" fontId="2" fillId="0" borderId="2" xfId="0" applyFont="1" applyBorder="1" applyAlignment="1">
      <alignment horizontal="center" vertical="center" wrapText="1"/>
    </xf>
    <xf numFmtId="0" fontId="2" fillId="0" borderId="2" xfId="0" applyFont="1" applyBorder="1" applyAlignment="1">
      <alignment horizontal="center" wrapText="1"/>
    </xf>
    <xf numFmtId="169" fontId="0" fillId="7" borderId="2" xfId="0" applyNumberFormat="1" applyFill="1" applyBorder="1"/>
    <xf numFmtId="0" fontId="0" fillId="0" borderId="2" xfId="0" applyBorder="1" applyAlignment="1">
      <alignment horizontal="left" wrapText="1" indent="3"/>
    </xf>
    <xf numFmtId="0" fontId="0" fillId="0" borderId="1" xfId="0" applyBorder="1"/>
    <xf numFmtId="0" fontId="2" fillId="0" borderId="2" xfId="0" applyFont="1" applyBorder="1" applyAlignment="1">
      <alignment wrapText="1"/>
    </xf>
    <xf numFmtId="0" fontId="13" fillId="0" borderId="0" xfId="0" applyFont="1" applyFill="1" applyBorder="1" applyAlignment="1">
      <alignment horizontal="center" wrapText="1"/>
    </xf>
    <xf numFmtId="0" fontId="13" fillId="0" borderId="0" xfId="0" applyFont="1" applyFill="1"/>
    <xf numFmtId="3" fontId="17" fillId="0" borderId="0" xfId="0" applyNumberFormat="1" applyFont="1" applyFill="1" applyBorder="1" applyAlignment="1">
      <alignment horizontal="right" vertical="center"/>
    </xf>
    <xf numFmtId="0" fontId="18" fillId="0" borderId="0" xfId="0" quotePrefix="1" applyFont="1" applyFill="1" applyAlignment="1">
      <alignment vertical="top"/>
    </xf>
    <xf numFmtId="2" fontId="17" fillId="0" borderId="0" xfId="0" applyNumberFormat="1" applyFont="1" applyBorder="1" applyAlignment="1">
      <alignment horizontal="right" vertical="center"/>
    </xf>
    <xf numFmtId="0" fontId="18" fillId="0" borderId="0" xfId="0" quotePrefix="1" applyFont="1" applyFill="1" applyAlignment="1">
      <alignment wrapText="1"/>
    </xf>
    <xf numFmtId="0" fontId="20" fillId="0" borderId="0" xfId="0" applyFont="1" applyAlignment="1">
      <alignment horizontal="left" vertical="center" indent="15"/>
    </xf>
    <xf numFmtId="0" fontId="19" fillId="0" borderId="0" xfId="0" applyFont="1" applyAlignment="1">
      <alignment horizontal="left" vertical="center"/>
    </xf>
    <xf numFmtId="0" fontId="2" fillId="3" borderId="2" xfId="0" applyFont="1" applyFill="1" applyBorder="1"/>
    <xf numFmtId="0" fontId="11" fillId="3" borderId="2" xfId="0" applyFont="1" applyFill="1" applyBorder="1"/>
    <xf numFmtId="0" fontId="0" fillId="3" borderId="0" xfId="0" applyFill="1"/>
    <xf numFmtId="1" fontId="11" fillId="0" borderId="2" xfId="0" applyNumberFormat="1" applyFont="1" applyFill="1" applyBorder="1"/>
    <xf numFmtId="1" fontId="2" fillId="0" borderId="2" xfId="0" applyNumberFormat="1" applyFont="1" applyFill="1" applyBorder="1"/>
    <xf numFmtId="0" fontId="2" fillId="9" borderId="2" xfId="0" applyFont="1" applyFill="1" applyBorder="1"/>
    <xf numFmtId="0" fontId="2" fillId="9" borderId="2" xfId="0" applyFont="1" applyFill="1" applyBorder="1" applyAlignment="1">
      <alignment horizontal="right"/>
    </xf>
    <xf numFmtId="0" fontId="11" fillId="9" borderId="2" xfId="0" applyFont="1" applyFill="1" applyBorder="1"/>
    <xf numFmtId="0" fontId="0" fillId="9" borderId="0" xfId="0" applyFill="1"/>
    <xf numFmtId="164" fontId="3" fillId="9" borderId="8" xfId="1" applyNumberFormat="1" applyFont="1" applyFill="1" applyBorder="1"/>
    <xf numFmtId="164" fontId="3" fillId="9" borderId="0" xfId="1" applyNumberFormat="1" applyFont="1" applyFill="1" applyBorder="1"/>
    <xf numFmtId="166" fontId="3" fillId="9" borderId="0" xfId="2" applyNumberFormat="1" applyFont="1" applyFill="1" applyBorder="1"/>
    <xf numFmtId="10" fontId="3" fillId="9" borderId="0" xfId="2" applyNumberFormat="1" applyFont="1" applyFill="1" applyBorder="1"/>
    <xf numFmtId="167" fontId="3" fillId="9" borderId="0" xfId="0" applyNumberFormat="1" applyFont="1" applyFill="1" applyBorder="1"/>
    <xf numFmtId="167" fontId="3" fillId="9" borderId="8" xfId="0" applyNumberFormat="1" applyFont="1" applyFill="1" applyBorder="1"/>
    <xf numFmtId="0" fontId="3" fillId="3" borderId="0" xfId="0" applyFont="1" applyFill="1"/>
    <xf numFmtId="0" fontId="3" fillId="3" borderId="0" xfId="0" applyFont="1" applyFill="1" applyAlignment="1">
      <alignment horizontal="right"/>
    </xf>
    <xf numFmtId="0" fontId="22" fillId="0" borderId="0" xfId="0" applyFont="1" applyBorder="1" applyAlignment="1">
      <alignment horizontal="left"/>
    </xf>
    <xf numFmtId="0" fontId="14" fillId="0" borderId="4" xfId="0" applyFont="1" applyFill="1" applyBorder="1" applyAlignment="1">
      <alignment horizontal="left" indent="3"/>
    </xf>
    <xf numFmtId="1" fontId="25" fillId="0" borderId="16" xfId="0" applyNumberFormat="1" applyFont="1" applyFill="1" applyBorder="1"/>
    <xf numFmtId="9" fontId="3" fillId="0" borderId="0" xfId="2" applyFont="1" applyFill="1" applyBorder="1"/>
    <xf numFmtId="165" fontId="24" fillId="9" borderId="16" xfId="0" applyNumberFormat="1" applyFont="1" applyFill="1" applyBorder="1"/>
    <xf numFmtId="0" fontId="14" fillId="0" borderId="0" xfId="0" applyFont="1" applyBorder="1" applyAlignment="1">
      <alignment wrapText="1"/>
    </xf>
    <xf numFmtId="0" fontId="2" fillId="8" borderId="2" xfId="0" applyFont="1" applyFill="1" applyBorder="1" applyAlignment="1">
      <alignment vertical="center"/>
    </xf>
    <xf numFmtId="0" fontId="12" fillId="8" borderId="3" xfId="4" applyFill="1" applyBorder="1" applyAlignment="1">
      <alignment vertical="top"/>
    </xf>
    <xf numFmtId="0" fontId="0" fillId="8" borderId="3" xfId="0" applyFill="1" applyBorder="1" applyAlignment="1">
      <alignment vertical="top"/>
    </xf>
    <xf numFmtId="0" fontId="0" fillId="8" borderId="4" xfId="0" applyFill="1" applyBorder="1" applyAlignment="1">
      <alignment vertical="top"/>
    </xf>
    <xf numFmtId="0" fontId="0" fillId="8" borderId="4" xfId="0" applyFill="1" applyBorder="1" applyAlignment="1">
      <alignment horizontal="left" vertical="top"/>
    </xf>
    <xf numFmtId="0" fontId="0" fillId="0" borderId="4" xfId="0" applyBorder="1"/>
    <xf numFmtId="0" fontId="0" fillId="8" borderId="12" xfId="0" applyFill="1" applyBorder="1" applyAlignment="1">
      <alignment vertical="top"/>
    </xf>
    <xf numFmtId="0" fontId="0" fillId="8" borderId="12" xfId="0" applyFill="1" applyBorder="1" applyAlignment="1">
      <alignment vertical="top" wrapText="1"/>
    </xf>
    <xf numFmtId="0" fontId="0" fillId="8" borderId="12" xfId="0" applyFill="1" applyBorder="1" applyAlignment="1">
      <alignment horizontal="left" vertical="top"/>
    </xf>
    <xf numFmtId="0" fontId="0" fillId="8" borderId="3" xfId="0" applyFill="1" applyBorder="1" applyAlignment="1">
      <alignment horizontal="left" vertical="top"/>
    </xf>
    <xf numFmtId="0" fontId="12" fillId="8" borderId="4" xfId="4" applyFill="1" applyBorder="1" applyAlignment="1">
      <alignment vertical="top"/>
    </xf>
    <xf numFmtId="0" fontId="0" fillId="8" borderId="4" xfId="0" applyFill="1" applyBorder="1" applyAlignment="1">
      <alignment horizontal="left" vertical="top" wrapText="1" indent="2"/>
    </xf>
    <xf numFmtId="0" fontId="0" fillId="8" borderId="4" xfId="0" applyFill="1" applyBorder="1" applyAlignment="1">
      <alignment horizontal="left" vertical="top" indent="2"/>
    </xf>
    <xf numFmtId="0" fontId="12" fillId="8" borderId="12" xfId="4" applyFill="1" applyBorder="1" applyAlignment="1">
      <alignment vertical="top"/>
    </xf>
    <xf numFmtId="0" fontId="4" fillId="0" borderId="0" xfId="0" quotePrefix="1" applyFont="1" applyAlignment="1">
      <alignment wrapText="1"/>
    </xf>
    <xf numFmtId="0" fontId="3" fillId="0" borderId="0" xfId="0" applyFont="1" applyAlignment="1">
      <alignment horizontal="left" wrapText="1"/>
    </xf>
    <xf numFmtId="164" fontId="26" fillId="9" borderId="0" xfId="1" applyNumberFormat="1" applyFont="1" applyFill="1"/>
    <xf numFmtId="165" fontId="27" fillId="3" borderId="16" xfId="0" applyNumberFormat="1" applyFont="1" applyFill="1" applyBorder="1"/>
    <xf numFmtId="165" fontId="3" fillId="3" borderId="0" xfId="0" applyNumberFormat="1" applyFont="1" applyFill="1"/>
    <xf numFmtId="171" fontId="3" fillId="0" borderId="0" xfId="2" applyNumberFormat="1" applyFont="1"/>
    <xf numFmtId="0" fontId="0" fillId="8" borderId="3" xfId="0" applyFill="1" applyBorder="1" applyAlignment="1">
      <alignment horizontal="left" vertical="top" wrapText="1"/>
    </xf>
    <xf numFmtId="0" fontId="0" fillId="8" borderId="4" xfId="0" applyFill="1" applyBorder="1" applyAlignment="1">
      <alignment horizontal="left" vertical="top" wrapText="1"/>
    </xf>
    <xf numFmtId="0" fontId="0" fillId="8" borderId="3" xfId="0" applyFill="1" applyBorder="1" applyAlignment="1">
      <alignment vertical="top" wrapText="1"/>
    </xf>
    <xf numFmtId="0" fontId="0" fillId="8" borderId="4" xfId="0" applyFill="1" applyBorder="1" applyAlignment="1">
      <alignment vertical="top" wrapText="1"/>
    </xf>
    <xf numFmtId="0" fontId="0" fillId="8" borderId="12" xfId="0" applyFill="1" applyBorder="1" applyAlignment="1">
      <alignment horizontal="left" vertical="top" wrapText="1"/>
    </xf>
    <xf numFmtId="0" fontId="0" fillId="8" borderId="3" xfId="0" applyFill="1" applyBorder="1" applyAlignment="1">
      <alignment horizontal="left" vertical="top" wrapText="1"/>
    </xf>
    <xf numFmtId="0" fontId="0" fillId="8" borderId="4" xfId="0" applyFill="1" applyBorder="1" applyAlignment="1">
      <alignment horizontal="left" vertical="top" wrapText="1"/>
    </xf>
    <xf numFmtId="0" fontId="0" fillId="8" borderId="12" xfId="0" applyFill="1" applyBorder="1" applyAlignment="1">
      <alignment horizontal="left" vertical="top" wrapText="1"/>
    </xf>
    <xf numFmtId="0" fontId="0" fillId="8" borderId="3" xfId="0" applyFill="1" applyBorder="1" applyAlignment="1">
      <alignment vertical="top" wrapText="1"/>
    </xf>
    <xf numFmtId="0" fontId="0" fillId="8" borderId="4" xfId="0" applyFill="1" applyBorder="1" applyAlignment="1">
      <alignment vertical="top" wrapText="1"/>
    </xf>
    <xf numFmtId="0" fontId="0" fillId="0" borderId="12" xfId="0" applyBorder="1" applyAlignment="1">
      <alignment vertical="top"/>
    </xf>
    <xf numFmtId="0" fontId="0" fillId="0" borderId="12" xfId="0" applyBorder="1" applyAlignment="1">
      <alignment vertical="top" wrapText="1"/>
    </xf>
    <xf numFmtId="0" fontId="9" fillId="0" borderId="0" xfId="0" applyFont="1" applyFill="1" applyAlignment="1">
      <alignment horizontal="left" wrapText="1"/>
    </xf>
    <xf numFmtId="0" fontId="3" fillId="0" borderId="0" xfId="0" applyFont="1" applyBorder="1" applyAlignment="1">
      <alignment horizontal="left"/>
    </xf>
    <xf numFmtId="0" fontId="13" fillId="0" borderId="0" xfId="0" applyFont="1" applyFill="1" applyBorder="1" applyAlignment="1">
      <alignment horizontal="left" indent="6"/>
    </xf>
    <xf numFmtId="165" fontId="3" fillId="3" borderId="0" xfId="0" applyNumberFormat="1" applyFont="1" applyFill="1" applyBorder="1" applyAlignment="1">
      <alignment horizontal="center"/>
    </xf>
    <xf numFmtId="0" fontId="9" fillId="0" borderId="0" xfId="0" applyFont="1" applyFill="1" applyBorder="1" applyAlignment="1">
      <alignment horizontal="left" indent="8"/>
    </xf>
    <xf numFmtId="164" fontId="23" fillId="0" borderId="0" xfId="1" applyNumberFormat="1" applyFont="1" applyFill="1" applyBorder="1" applyAlignment="1">
      <alignment horizontal="center" vertical="center" wrapText="1"/>
    </xf>
    <xf numFmtId="0" fontId="13" fillId="0" borderId="0" xfId="0" applyFont="1" applyFill="1" applyBorder="1" applyAlignment="1">
      <alignment horizontal="left" vertical="top"/>
    </xf>
    <xf numFmtId="0" fontId="9" fillId="0" borderId="8" xfId="0" applyFont="1" applyBorder="1" applyAlignment="1">
      <alignment horizontal="left" wrapText="1"/>
    </xf>
    <xf numFmtId="0" fontId="9" fillId="0" borderId="0" xfId="0" applyFont="1" applyBorder="1" applyAlignment="1">
      <alignment horizontal="left" wrapText="1"/>
    </xf>
    <xf numFmtId="0" fontId="13" fillId="0" borderId="8" xfId="0" applyFont="1" applyBorder="1" applyAlignment="1">
      <alignment horizontal="left" wrapText="1"/>
    </xf>
    <xf numFmtId="0" fontId="13" fillId="0" borderId="0" xfId="0" applyFont="1" applyBorder="1" applyAlignment="1">
      <alignment horizontal="left" wrapText="1"/>
    </xf>
    <xf numFmtId="0" fontId="13" fillId="0" borderId="0" xfId="0" applyFont="1" applyFill="1" applyBorder="1" applyAlignment="1">
      <alignment horizontal="left" indent="8"/>
    </xf>
    <xf numFmtId="0" fontId="2" fillId="2" borderId="15" xfId="0" applyFont="1" applyFill="1" applyBorder="1" applyAlignment="1">
      <alignment horizontal="center"/>
    </xf>
    <xf numFmtId="0" fontId="2" fillId="2" borderId="2" xfId="0" applyFont="1" applyFill="1" applyBorder="1" applyAlignment="1">
      <alignment horizontal="center"/>
    </xf>
    <xf numFmtId="0" fontId="2" fillId="5" borderId="15" xfId="0" applyFont="1" applyFill="1" applyBorder="1" applyAlignment="1">
      <alignment horizontal="center"/>
    </xf>
    <xf numFmtId="0" fontId="2" fillId="5" borderId="2" xfId="0" applyFont="1" applyFill="1" applyBorder="1" applyAlignment="1">
      <alignment horizontal="center"/>
    </xf>
    <xf numFmtId="0" fontId="14" fillId="0" borderId="0" xfId="0" applyFont="1" applyBorder="1" applyAlignment="1">
      <alignment horizontal="left" wrapText="1"/>
    </xf>
    <xf numFmtId="0" fontId="0"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2" fillId="0" borderId="0" xfId="0" applyFont="1" applyBorder="1" applyAlignment="1">
      <alignment horizontal="center" vertical="center" wrapText="1"/>
    </xf>
    <xf numFmtId="0" fontId="2" fillId="0" borderId="9" xfId="0" applyFont="1" applyBorder="1" applyAlignment="1">
      <alignment horizontal="center" vertical="center" wrapText="1"/>
    </xf>
    <xf numFmtId="0" fontId="2" fillId="0" borderId="10" xfId="0" applyFont="1" applyBorder="1" applyAlignment="1">
      <alignment horizontal="center" vertical="center" wrapText="1"/>
    </xf>
    <xf numFmtId="0" fontId="2" fillId="0" borderId="1" xfId="0" applyFont="1" applyBorder="1" applyAlignment="1">
      <alignment horizontal="center" vertical="center" wrapText="1"/>
    </xf>
    <xf numFmtId="0" fontId="2" fillId="0" borderId="11" xfId="0" applyFont="1" applyBorder="1" applyAlignment="1">
      <alignment horizontal="center" vertical="center" wrapText="1"/>
    </xf>
    <xf numFmtId="0" fontId="2" fillId="6" borderId="15" xfId="0" applyFont="1" applyFill="1" applyBorder="1" applyAlignment="1">
      <alignment horizontal="center"/>
    </xf>
    <xf numFmtId="0" fontId="2" fillId="6" borderId="2" xfId="0" applyFont="1" applyFill="1" applyBorder="1" applyAlignment="1">
      <alignment horizontal="center"/>
    </xf>
    <xf numFmtId="0" fontId="2" fillId="0" borderId="5" xfId="0" applyFont="1" applyBorder="1" applyAlignment="1">
      <alignment horizontal="center"/>
    </xf>
    <xf numFmtId="0" fontId="2" fillId="0" borderId="6" xfId="0" applyFont="1" applyBorder="1" applyAlignment="1">
      <alignment horizontal="center"/>
    </xf>
    <xf numFmtId="0" fontId="2" fillId="0" borderId="7" xfId="0" applyFont="1" applyBorder="1" applyAlignment="1">
      <alignment horizontal="center"/>
    </xf>
    <xf numFmtId="0" fontId="0" fillId="0" borderId="0" xfId="0" applyAlignment="1">
      <alignment horizontal="left" wrapText="1"/>
    </xf>
    <xf numFmtId="0" fontId="2" fillId="0" borderId="13" xfId="0" applyFont="1" applyBorder="1" applyAlignment="1">
      <alignment horizontal="center"/>
    </xf>
    <xf numFmtId="0" fontId="2" fillId="0" borderId="14" xfId="0" applyFont="1" applyBorder="1" applyAlignment="1">
      <alignment horizontal="center"/>
    </xf>
    <xf numFmtId="0" fontId="2" fillId="9" borderId="13" xfId="0" applyFont="1" applyFill="1" applyBorder="1" applyAlignment="1">
      <alignment horizontal="center"/>
    </xf>
    <xf numFmtId="0" fontId="2" fillId="9" borderId="14" xfId="0" applyFont="1" applyFill="1" applyBorder="1" applyAlignment="1">
      <alignment horizontal="center"/>
    </xf>
    <xf numFmtId="43" fontId="3" fillId="0" borderId="0" xfId="1" applyNumberFormat="1" applyFont="1" applyFill="1" applyBorder="1"/>
  </cellXfs>
  <cellStyles count="46">
    <cellStyle name="20% - Accent1" xfId="23" builtinId="30" customBuiltin="1"/>
    <cellStyle name="20% - Accent2" xfId="27" builtinId="34" customBuiltin="1"/>
    <cellStyle name="20% - Accent3" xfId="31" builtinId="38" customBuiltin="1"/>
    <cellStyle name="20% - Accent4" xfId="35" builtinId="42" customBuiltin="1"/>
    <cellStyle name="20% - Accent5" xfId="39" builtinId="46" customBuiltin="1"/>
    <cellStyle name="20% - Accent6" xfId="43" builtinId="50" customBuiltin="1"/>
    <cellStyle name="40% - Accent1" xfId="24" builtinId="31" customBuiltin="1"/>
    <cellStyle name="40% - Accent2" xfId="28" builtinId="35" customBuiltin="1"/>
    <cellStyle name="40% - Accent3" xfId="32" builtinId="39" customBuiltin="1"/>
    <cellStyle name="40% - Accent4" xfId="36" builtinId="43" customBuiltin="1"/>
    <cellStyle name="40% - Accent5" xfId="40" builtinId="47" customBuiltin="1"/>
    <cellStyle name="40% - Accent6" xfId="44" builtinId="51" customBuiltin="1"/>
    <cellStyle name="60% - Accent1" xfId="25" builtinId="32" customBuiltin="1"/>
    <cellStyle name="60% - Accent2" xfId="29" builtinId="36" customBuiltin="1"/>
    <cellStyle name="60% - Accent3" xfId="33" builtinId="40" customBuiltin="1"/>
    <cellStyle name="60% - Accent4" xfId="37" builtinId="44" customBuiltin="1"/>
    <cellStyle name="60% - Accent5" xfId="41" builtinId="48" customBuiltin="1"/>
    <cellStyle name="60% - Accent6" xfId="45" builtinId="52" customBuiltin="1"/>
    <cellStyle name="Accent1" xfId="22" builtinId="29" customBuiltin="1"/>
    <cellStyle name="Accent2" xfId="26" builtinId="33" customBuiltin="1"/>
    <cellStyle name="Accent3" xfId="30" builtinId="37" customBuiltin="1"/>
    <cellStyle name="Accent4" xfId="34" builtinId="41" customBuiltin="1"/>
    <cellStyle name="Accent5" xfId="38" builtinId="45" customBuiltin="1"/>
    <cellStyle name="Accent6" xfId="42" builtinId="49" customBuiltin="1"/>
    <cellStyle name="Bad" xfId="11" builtinId="27" customBuiltin="1"/>
    <cellStyle name="Calculation" xfId="15" builtinId="22" customBuiltin="1"/>
    <cellStyle name="Check Cell" xfId="17" builtinId="23" customBuiltin="1"/>
    <cellStyle name="Comma" xfId="1" builtinId="3"/>
    <cellStyle name="Explanatory Text" xfId="20" builtinId="53" customBuiltin="1"/>
    <cellStyle name="Good" xfId="10" builtinId="26" customBuiltin="1"/>
    <cellStyle name="Heading 1" xfId="6" builtinId="16" customBuiltin="1"/>
    <cellStyle name="Heading 2" xfId="7" builtinId="17" customBuiltin="1"/>
    <cellStyle name="Heading 3" xfId="8" builtinId="18" customBuiltin="1"/>
    <cellStyle name="Heading 4" xfId="9" builtinId="19" customBuiltin="1"/>
    <cellStyle name="Hyperlink" xfId="4" builtinId="8"/>
    <cellStyle name="Input" xfId="13" builtinId="20" customBuiltin="1"/>
    <cellStyle name="Linked Cell" xfId="16" builtinId="24" customBuiltin="1"/>
    <cellStyle name="Neutral" xfId="12" builtinId="28" customBuiltin="1"/>
    <cellStyle name="Normal" xfId="0" builtinId="0"/>
    <cellStyle name="Normal 3" xfId="3" xr:uid="{00000000-0005-0000-0000-000003000000}"/>
    <cellStyle name="Note" xfId="19" builtinId="10" customBuiltin="1"/>
    <cellStyle name="Output" xfId="14" builtinId="21" customBuiltin="1"/>
    <cellStyle name="Percent" xfId="2" builtinId="5"/>
    <cellStyle name="Title" xfId="5" builtinId="15" customBuiltin="1"/>
    <cellStyle name="Total" xfId="21" builtinId="25" customBuiltin="1"/>
    <cellStyle name="Warning Text" xfId="18" builtinId="11" customBuiltin="1"/>
  </cellStyles>
  <dxfs count="0"/>
  <tableStyles count="0" defaultTableStyle="TableStyleMedium2" defaultPivotStyle="PivotStyleLight16"/>
  <colors>
    <mruColors>
      <color rgb="FFEA98A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295275</xdr:colOff>
      <xdr:row>0</xdr:row>
      <xdr:rowOff>131640</xdr:rowOff>
    </xdr:from>
    <xdr:to>
      <xdr:col>20</xdr:col>
      <xdr:colOff>239742</xdr:colOff>
      <xdr:row>45</xdr:row>
      <xdr:rowOff>45092</xdr:rowOff>
    </xdr:to>
    <xdr:pic>
      <xdr:nvPicPr>
        <xdr:cNvPr id="2" name="Picture 1">
          <a:extLst>
            <a:ext uri="{FF2B5EF4-FFF2-40B4-BE49-F238E27FC236}">
              <a16:creationId xmlns:a16="http://schemas.microsoft.com/office/drawing/2014/main" id="{06862868-A3CB-4F61-8B1A-20E35A0428FC}"/>
            </a:ext>
          </a:extLst>
        </xdr:cNvPr>
        <xdr:cNvPicPr>
          <a:picLocks noChangeAspect="1"/>
        </xdr:cNvPicPr>
      </xdr:nvPicPr>
      <xdr:blipFill>
        <a:blip xmlns:r="http://schemas.openxmlformats.org/officeDocument/2006/relationships" r:embed="rId1"/>
        <a:stretch>
          <a:fillRect/>
        </a:stretch>
      </xdr:blipFill>
      <xdr:spPr>
        <a:xfrm>
          <a:off x="295275" y="131640"/>
          <a:ext cx="12136467" cy="848595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hyperlink" Target="http://innovativemobility.org/wp-content/uploads/2016/07/Impactsofcar2go_FiveCities_2016.pdf" TargetMode="External"/><Relationship Id="rId1" Type="http://schemas.openxmlformats.org/officeDocument/2006/relationships/hyperlink" Target="http://www.its.berkeley.edu/node/13158"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4:J52"/>
  <sheetViews>
    <sheetView topLeftCell="A37" zoomScale="85" zoomScaleNormal="85" workbookViewId="0">
      <selection activeCell="C7" sqref="C7:C8"/>
    </sheetView>
  </sheetViews>
  <sheetFormatPr defaultRowHeight="15"/>
  <cols>
    <col min="2" max="2" width="20.7109375" customWidth="1"/>
    <col min="3" max="3" width="52.7109375" customWidth="1"/>
    <col min="4" max="4" width="18" customWidth="1"/>
    <col min="5" max="5" width="58.85546875" customWidth="1"/>
  </cols>
  <sheetData>
    <row r="4" spans="2:8" ht="15.75">
      <c r="B4" s="50" t="s">
        <v>0</v>
      </c>
    </row>
    <row r="6" spans="2:8" ht="32.25" customHeight="1">
      <c r="B6" s="121" t="s">
        <v>1</v>
      </c>
      <c r="C6" s="121" t="s">
        <v>2</v>
      </c>
      <c r="D6" s="121" t="s">
        <v>3</v>
      </c>
      <c r="E6" s="121" t="s">
        <v>4</v>
      </c>
    </row>
    <row r="7" spans="2:8" ht="15" customHeight="1">
      <c r="B7" s="146" t="s">
        <v>5</v>
      </c>
      <c r="C7" s="146" t="s">
        <v>6</v>
      </c>
      <c r="D7" s="122" t="s">
        <v>7</v>
      </c>
      <c r="E7" s="123" t="s">
        <v>8</v>
      </c>
      <c r="G7" s="100"/>
      <c r="H7" t="s">
        <v>9</v>
      </c>
    </row>
    <row r="8" spans="2:8">
      <c r="B8" s="147"/>
      <c r="C8" s="147"/>
      <c r="D8" s="124"/>
      <c r="E8" s="125" t="s">
        <v>10</v>
      </c>
      <c r="G8" s="106"/>
      <c r="H8" t="s">
        <v>11</v>
      </c>
    </row>
    <row r="9" spans="2:8" ht="15" customHeight="1">
      <c r="B9" s="147"/>
      <c r="C9" s="147" t="s">
        <v>12</v>
      </c>
      <c r="D9" s="124"/>
      <c r="E9" s="125" t="s">
        <v>13</v>
      </c>
    </row>
    <row r="10" spans="2:8">
      <c r="B10" s="124"/>
      <c r="C10" s="147"/>
      <c r="D10" s="124"/>
      <c r="E10" s="125" t="s">
        <v>14</v>
      </c>
    </row>
    <row r="11" spans="2:8" ht="15" customHeight="1">
      <c r="B11" s="124"/>
      <c r="C11" s="126"/>
      <c r="D11" s="124"/>
      <c r="E11" s="125" t="s">
        <v>15</v>
      </c>
    </row>
    <row r="12" spans="2:8">
      <c r="B12" s="124"/>
      <c r="C12" s="144"/>
      <c r="D12" s="124"/>
      <c r="E12" s="125" t="s">
        <v>16</v>
      </c>
    </row>
    <row r="13" spans="2:8">
      <c r="B13" s="124"/>
      <c r="C13" s="144"/>
      <c r="D13" s="124"/>
      <c r="E13" s="125" t="s">
        <v>17</v>
      </c>
    </row>
    <row r="14" spans="2:8">
      <c r="B14" s="124"/>
      <c r="C14" s="144"/>
      <c r="D14" s="124"/>
      <c r="E14" s="125" t="s">
        <v>18</v>
      </c>
    </row>
    <row r="15" spans="2:8">
      <c r="B15" s="124"/>
      <c r="C15" s="144"/>
      <c r="D15" s="124"/>
      <c r="E15" s="125" t="s">
        <v>19</v>
      </c>
    </row>
    <row r="16" spans="2:8">
      <c r="B16" s="124"/>
      <c r="C16" s="144"/>
      <c r="D16" s="124"/>
      <c r="E16" s="125" t="s">
        <v>20</v>
      </c>
    </row>
    <row r="17" spans="2:5">
      <c r="B17" s="127"/>
      <c r="C17" s="128"/>
      <c r="D17" s="127"/>
      <c r="E17" s="129" t="s">
        <v>21</v>
      </c>
    </row>
    <row r="18" spans="2:5" ht="30">
      <c r="B18" s="123" t="s">
        <v>22</v>
      </c>
      <c r="C18" s="143" t="s">
        <v>23</v>
      </c>
      <c r="D18" s="122" t="s">
        <v>24</v>
      </c>
      <c r="E18" s="130" t="s">
        <v>25</v>
      </c>
    </row>
    <row r="19" spans="2:5">
      <c r="B19" s="124"/>
      <c r="C19" s="124"/>
      <c r="D19" s="124"/>
      <c r="E19" s="125" t="s">
        <v>26</v>
      </c>
    </row>
    <row r="20" spans="2:5">
      <c r="B20" s="124"/>
      <c r="C20" s="124"/>
      <c r="D20" s="124"/>
      <c r="E20" s="125" t="s">
        <v>27</v>
      </c>
    </row>
    <row r="21" spans="2:5">
      <c r="B21" s="127"/>
      <c r="C21" s="127"/>
      <c r="D21" s="127"/>
      <c r="E21" s="129" t="s">
        <v>28</v>
      </c>
    </row>
    <row r="22" spans="2:5">
      <c r="B22" s="149" t="s">
        <v>29</v>
      </c>
      <c r="C22" s="146" t="s">
        <v>6</v>
      </c>
      <c r="D22" s="122" t="s">
        <v>7</v>
      </c>
      <c r="E22" s="130" t="s">
        <v>25</v>
      </c>
    </row>
    <row r="23" spans="2:5" ht="30">
      <c r="B23" s="151"/>
      <c r="C23" s="148"/>
      <c r="D23" s="127"/>
      <c r="E23" s="145" t="s">
        <v>30</v>
      </c>
    </row>
    <row r="24" spans="2:5" ht="15" customHeight="1">
      <c r="B24" s="149" t="s">
        <v>31</v>
      </c>
      <c r="C24" s="146" t="s">
        <v>6</v>
      </c>
      <c r="D24" s="122" t="s">
        <v>7</v>
      </c>
      <c r="E24" s="130" t="s">
        <v>25</v>
      </c>
    </row>
    <row r="25" spans="2:5" ht="45">
      <c r="B25" s="151"/>
      <c r="C25" s="148"/>
      <c r="D25" s="127"/>
      <c r="E25" s="145" t="s">
        <v>32</v>
      </c>
    </row>
    <row r="26" spans="2:5" ht="15" customHeight="1">
      <c r="B26" s="149" t="s">
        <v>33</v>
      </c>
      <c r="C26" s="146" t="s">
        <v>6</v>
      </c>
      <c r="D26" s="122" t="s">
        <v>7</v>
      </c>
      <c r="E26" s="130" t="s">
        <v>25</v>
      </c>
    </row>
    <row r="27" spans="2:5" ht="30">
      <c r="B27" s="151"/>
      <c r="C27" s="148"/>
      <c r="D27" s="127"/>
      <c r="E27" s="145" t="s">
        <v>34</v>
      </c>
    </row>
    <row r="30" spans="2:5">
      <c r="B30" s="3" t="s">
        <v>35</v>
      </c>
    </row>
    <row r="32" spans="2:5" ht="30" customHeight="1">
      <c r="B32" s="149" t="s">
        <v>36</v>
      </c>
      <c r="C32" s="146" t="s">
        <v>37</v>
      </c>
      <c r="D32" s="122" t="s">
        <v>38</v>
      </c>
      <c r="E32" s="141" t="s">
        <v>25</v>
      </c>
    </row>
    <row r="33" spans="2:10" ht="30">
      <c r="B33" s="150"/>
      <c r="C33" s="147"/>
      <c r="D33" s="131"/>
      <c r="E33" s="132" t="s">
        <v>39</v>
      </c>
      <c r="J33" s="62"/>
    </row>
    <row r="34" spans="2:10">
      <c r="B34" s="151"/>
      <c r="C34" s="127"/>
      <c r="D34" s="127"/>
      <c r="E34" s="145"/>
    </row>
    <row r="35" spans="2:10">
      <c r="B35" s="149" t="s">
        <v>40</v>
      </c>
      <c r="C35" s="146" t="s">
        <v>41</v>
      </c>
      <c r="D35" s="122" t="s">
        <v>38</v>
      </c>
      <c r="E35" s="141" t="s">
        <v>25</v>
      </c>
    </row>
    <row r="36" spans="2:10" ht="30">
      <c r="B36" s="150"/>
      <c r="C36" s="147"/>
      <c r="D36" s="131"/>
      <c r="E36" s="132" t="s">
        <v>42</v>
      </c>
    </row>
    <row r="37" spans="2:10">
      <c r="B37" s="151"/>
      <c r="C37" s="127"/>
      <c r="D37" s="127"/>
      <c r="E37" s="145"/>
    </row>
    <row r="38" spans="2:10">
      <c r="B38" s="149" t="s">
        <v>43</v>
      </c>
      <c r="C38" s="146" t="s">
        <v>44</v>
      </c>
      <c r="D38" s="122" t="s">
        <v>38</v>
      </c>
      <c r="E38" s="141" t="s">
        <v>25</v>
      </c>
    </row>
    <row r="39" spans="2:10" ht="30">
      <c r="B39" s="150"/>
      <c r="C39" s="147"/>
      <c r="D39" s="131"/>
      <c r="E39" s="132" t="s">
        <v>45</v>
      </c>
    </row>
    <row r="40" spans="2:10">
      <c r="B40" s="151"/>
      <c r="C40" s="127"/>
      <c r="D40" s="127"/>
      <c r="E40" s="145"/>
    </row>
    <row r="41" spans="2:10" ht="15" customHeight="1">
      <c r="B41" s="149" t="s">
        <v>46</v>
      </c>
      <c r="C41" s="146" t="s">
        <v>44</v>
      </c>
      <c r="D41" s="122" t="s">
        <v>38</v>
      </c>
      <c r="E41" s="141" t="s">
        <v>25</v>
      </c>
    </row>
    <row r="42" spans="2:10" ht="30">
      <c r="B42" s="150"/>
      <c r="C42" s="147"/>
      <c r="D42" s="131"/>
      <c r="E42" s="132" t="s">
        <v>47</v>
      </c>
    </row>
    <row r="43" spans="2:10">
      <c r="B43" s="151"/>
      <c r="C43" s="127"/>
      <c r="D43" s="127"/>
      <c r="E43" s="145"/>
    </row>
    <row r="44" spans="2:10" ht="15" customHeight="1">
      <c r="B44" s="149" t="s">
        <v>48</v>
      </c>
      <c r="C44" s="146" t="s">
        <v>44</v>
      </c>
      <c r="D44" s="131" t="s">
        <v>38</v>
      </c>
      <c r="E44" s="142" t="s">
        <v>25</v>
      </c>
    </row>
    <row r="45" spans="2:10" ht="30">
      <c r="B45" s="150"/>
      <c r="C45" s="147"/>
      <c r="D45" s="131"/>
      <c r="E45" s="132" t="s">
        <v>49</v>
      </c>
    </row>
    <row r="46" spans="2:10">
      <c r="B46" s="151"/>
      <c r="C46" s="124"/>
      <c r="D46" s="124"/>
      <c r="E46" s="145"/>
    </row>
    <row r="47" spans="2:10">
      <c r="B47" s="149" t="s">
        <v>50</v>
      </c>
      <c r="C47" s="146" t="s">
        <v>51</v>
      </c>
      <c r="D47" s="122" t="s">
        <v>52</v>
      </c>
      <c r="E47" s="123" t="s">
        <v>25</v>
      </c>
    </row>
    <row r="48" spans="2:10">
      <c r="B48" s="150"/>
      <c r="C48" s="147"/>
      <c r="D48" s="131"/>
      <c r="E48" s="133" t="s">
        <v>53</v>
      </c>
    </row>
    <row r="49" spans="2:5">
      <c r="B49" s="152"/>
      <c r="C49" s="148"/>
      <c r="D49" s="134"/>
      <c r="E49" s="145"/>
    </row>
    <row r="50" spans="2:5">
      <c r="B50" s="149" t="s">
        <v>54</v>
      </c>
      <c r="C50" s="146" t="s">
        <v>55</v>
      </c>
      <c r="D50" s="122" t="s">
        <v>52</v>
      </c>
      <c r="E50" s="123" t="s">
        <v>25</v>
      </c>
    </row>
    <row r="51" spans="2:5">
      <c r="B51" s="150"/>
      <c r="C51" s="147"/>
      <c r="D51" s="131"/>
      <c r="E51" s="133" t="s">
        <v>56</v>
      </c>
    </row>
    <row r="52" spans="2:5" ht="39.75" customHeight="1">
      <c r="B52" s="152"/>
      <c r="C52" s="148"/>
      <c r="D52" s="134"/>
      <c r="E52" s="145"/>
    </row>
  </sheetData>
  <mergeCells count="23">
    <mergeCell ref="B7:B9"/>
    <mergeCell ref="C7:C8"/>
    <mergeCell ref="B38:B40"/>
    <mergeCell ref="B22:B23"/>
    <mergeCell ref="B24:B25"/>
    <mergeCell ref="B26:B27"/>
    <mergeCell ref="B32:B34"/>
    <mergeCell ref="B35:B37"/>
    <mergeCell ref="C22:C23"/>
    <mergeCell ref="C24:C25"/>
    <mergeCell ref="C26:C27"/>
    <mergeCell ref="C9:C10"/>
    <mergeCell ref="C32:C33"/>
    <mergeCell ref="C35:C36"/>
    <mergeCell ref="C38:C39"/>
    <mergeCell ref="C41:C42"/>
    <mergeCell ref="C44:C45"/>
    <mergeCell ref="C50:C52"/>
    <mergeCell ref="C47:C49"/>
    <mergeCell ref="B41:B43"/>
    <mergeCell ref="B44:B46"/>
    <mergeCell ref="B47:B49"/>
    <mergeCell ref="B50:B52"/>
  </mergeCells>
  <hyperlinks>
    <hyperlink ref="D7" location="'Model Data'!A1" display="Model Data" xr:uid="{00000000-0004-0000-0000-000000000000}"/>
    <hyperlink ref="D18" location="'Emission Factors'!A1" display="Emission Factors" xr:uid="{00000000-0004-0000-0000-000002000000}"/>
    <hyperlink ref="D22" location="'Model Data'!J1" display="Model Data" xr:uid="{00000000-0004-0000-0000-000003000000}"/>
    <hyperlink ref="D47" location="'Main Sheet'!A9" display="Main Sheet" xr:uid="{00000000-0004-0000-0000-000004000000}"/>
    <hyperlink ref="D24" location="'Model Data'!J1" display="Model Data" xr:uid="{00000000-0004-0000-0000-000005000000}"/>
    <hyperlink ref="D26" location="'Model Data'!J1" display="Model Data" xr:uid="{00000000-0004-0000-0000-000006000000}"/>
    <hyperlink ref="D32" location="'Carshare Demand'!H9" display="Carshare Demand" xr:uid="{00000000-0004-0000-0000-000007000000}"/>
    <hyperlink ref="D35" location="'Carshare Demand'!I9" display="Carshare Demand" xr:uid="{00000000-0004-0000-0000-000008000000}"/>
    <hyperlink ref="D38" location="'Carshare Demand'!I9" display="Carshare Demand" xr:uid="{00000000-0004-0000-0000-000009000000}"/>
    <hyperlink ref="D41" location="'Carshare Demand'!I9" display="Carshare Demand" xr:uid="{00000000-0004-0000-0000-00000A000000}"/>
    <hyperlink ref="D44" location="'Carshare Demand'!I9" display="Carshare Demand" xr:uid="{00000000-0004-0000-0000-00000B000000}"/>
    <hyperlink ref="D50" location="'Main Sheet'!A10" display="Main Sheet" xr:uid="{00000000-0004-0000-0000-00000D000000}"/>
  </hyperlink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3:E20"/>
  <sheetViews>
    <sheetView topLeftCell="B6" zoomScaleNormal="100" workbookViewId="0">
      <selection activeCell="C5" sqref="C5"/>
    </sheetView>
  </sheetViews>
  <sheetFormatPr defaultRowHeight="15"/>
  <cols>
    <col min="2" max="2" width="15.7109375" style="64" customWidth="1"/>
    <col min="3" max="4" width="50.7109375" style="62" customWidth="1"/>
    <col min="5" max="5" width="100.7109375" style="62" customWidth="1"/>
  </cols>
  <sheetData>
    <row r="3" spans="2:5" ht="18.75">
      <c r="B3" s="54" t="s">
        <v>57</v>
      </c>
      <c r="C3" s="55" t="s">
        <v>58</v>
      </c>
      <c r="D3" s="55" t="s">
        <v>3</v>
      </c>
      <c r="E3" s="55" t="s">
        <v>59</v>
      </c>
    </row>
    <row r="4" spans="2:5" ht="30">
      <c r="B4" s="56">
        <v>1</v>
      </c>
      <c r="C4" s="57" t="s">
        <v>60</v>
      </c>
      <c r="D4" s="58" t="s">
        <v>61</v>
      </c>
      <c r="E4" s="59" t="s">
        <v>62</v>
      </c>
    </row>
    <row r="5" spans="2:5" ht="60">
      <c r="B5" s="56">
        <v>2</v>
      </c>
      <c r="C5" s="57" t="s">
        <v>51</v>
      </c>
      <c r="D5" s="57"/>
      <c r="E5" s="57" t="s">
        <v>63</v>
      </c>
    </row>
    <row r="6" spans="2:5" ht="60">
      <c r="B6" s="56">
        <v>3</v>
      </c>
      <c r="C6" s="57" t="s">
        <v>64</v>
      </c>
      <c r="D6" s="61" t="s">
        <v>65</v>
      </c>
      <c r="E6" s="57" t="s">
        <v>66</v>
      </c>
    </row>
    <row r="7" spans="2:5" ht="30">
      <c r="B7" s="56">
        <v>4</v>
      </c>
      <c r="C7" s="57" t="s">
        <v>37</v>
      </c>
      <c r="D7" s="61"/>
      <c r="E7" s="57" t="s">
        <v>67</v>
      </c>
    </row>
    <row r="8" spans="2:5" ht="75">
      <c r="B8" s="56">
        <v>5</v>
      </c>
      <c r="C8" s="57" t="s">
        <v>41</v>
      </c>
      <c r="D8" s="60"/>
      <c r="E8" s="57" t="s">
        <v>68</v>
      </c>
    </row>
    <row r="9" spans="2:5" ht="45">
      <c r="B9" s="56">
        <v>6</v>
      </c>
      <c r="C9" s="57" t="s">
        <v>69</v>
      </c>
      <c r="D9" s="61"/>
      <c r="E9" s="57" t="s">
        <v>70</v>
      </c>
    </row>
    <row r="10" spans="2:5" ht="75">
      <c r="B10" s="56">
        <v>7</v>
      </c>
      <c r="C10" s="78" t="s">
        <v>71</v>
      </c>
      <c r="D10" s="61" t="s">
        <v>72</v>
      </c>
      <c r="E10" s="57" t="s">
        <v>73</v>
      </c>
    </row>
    <row r="11" spans="2:5" ht="30" customHeight="1">
      <c r="B11" s="56">
        <v>8</v>
      </c>
      <c r="C11" s="57" t="s">
        <v>74</v>
      </c>
      <c r="D11" s="61" t="s">
        <v>75</v>
      </c>
      <c r="E11" s="57" t="s">
        <v>76</v>
      </c>
    </row>
    <row r="12" spans="2:5">
      <c r="B12" s="56"/>
      <c r="C12" s="57"/>
      <c r="D12" s="61"/>
      <c r="E12" s="57"/>
    </row>
    <row r="13" spans="2:5">
      <c r="B13" s="56"/>
      <c r="C13" s="57"/>
      <c r="D13" s="61"/>
      <c r="E13" s="57"/>
    </row>
    <row r="14" spans="2:5">
      <c r="B14" s="56"/>
      <c r="C14" s="57"/>
      <c r="D14" s="61"/>
      <c r="E14" s="57"/>
    </row>
    <row r="15" spans="2:5">
      <c r="B15" s="56"/>
      <c r="E15" s="57"/>
    </row>
    <row r="16" spans="2:5">
      <c r="B16" s="56"/>
      <c r="E16" s="57"/>
    </row>
    <row r="17" spans="2:5">
      <c r="B17" s="56"/>
      <c r="E17" s="57"/>
    </row>
    <row r="18" spans="2:5">
      <c r="B18" s="56"/>
    </row>
    <row r="19" spans="2:5">
      <c r="B19" s="56"/>
      <c r="D19" s="58"/>
    </row>
    <row r="20" spans="2:5">
      <c r="B20" s="56"/>
      <c r="D20" s="63"/>
    </row>
  </sheetData>
  <hyperlinks>
    <hyperlink ref="D4" r:id="rId1" xr:uid="{00000000-0004-0000-0100-000000000000}"/>
    <hyperlink ref="D6" r:id="rId2" xr:uid="{00000000-0004-0000-0100-000001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7" tint="0.59999389629810485"/>
  </sheetPr>
  <dimension ref="A1:F34"/>
  <sheetViews>
    <sheetView tabSelected="1" topLeftCell="A22" zoomScale="115" zoomScaleNormal="115" workbookViewId="0">
      <selection activeCell="D32" sqref="D32"/>
    </sheetView>
  </sheetViews>
  <sheetFormatPr defaultRowHeight="15"/>
  <cols>
    <col min="1" max="1" width="40.7109375" style="1" customWidth="1"/>
    <col min="2" max="5" width="13.42578125" style="1" customWidth="1"/>
    <col min="6" max="6" width="70.42578125" style="1" customWidth="1"/>
    <col min="7" max="7" width="9.28515625" customWidth="1"/>
  </cols>
  <sheetData>
    <row r="1" spans="1:6" ht="18.75">
      <c r="A1" s="115" t="s">
        <v>77</v>
      </c>
    </row>
    <row r="2" spans="1:6" ht="18.75">
      <c r="A2" s="53" t="s">
        <v>78</v>
      </c>
    </row>
    <row r="3" spans="1:6" ht="18.75">
      <c r="A3" s="53"/>
      <c r="D3" s="8"/>
      <c r="E3" s="8"/>
    </row>
    <row r="4" spans="1:6" ht="15.75">
      <c r="A4" s="7" t="s">
        <v>79</v>
      </c>
      <c r="D4" s="8"/>
      <c r="E4" s="8"/>
    </row>
    <row r="5" spans="1:6">
      <c r="A5" s="14" t="s">
        <v>80</v>
      </c>
      <c r="B5" s="14" t="s">
        <v>81</v>
      </c>
      <c r="C5" s="14"/>
      <c r="D5" s="14"/>
      <c r="E5" s="14"/>
      <c r="F5" s="52" t="s">
        <v>82</v>
      </c>
    </row>
    <row r="6" spans="1:6" ht="15.75">
      <c r="A6" s="7" t="s">
        <v>83</v>
      </c>
      <c r="B6" s="113">
        <v>2014</v>
      </c>
      <c r="D6" s="8"/>
      <c r="E6" s="8"/>
      <c r="F6" s="1" t="s">
        <v>84</v>
      </c>
    </row>
    <row r="7" spans="1:6" ht="39">
      <c r="A7" s="7" t="s">
        <v>85</v>
      </c>
      <c r="B7" s="114" t="s">
        <v>86</v>
      </c>
      <c r="D7" s="8"/>
      <c r="E7" s="8"/>
      <c r="F7" s="36" t="s">
        <v>87</v>
      </c>
    </row>
    <row r="8" spans="1:6" ht="15.75">
      <c r="A8" s="7"/>
      <c r="D8" s="8"/>
      <c r="E8" s="8"/>
    </row>
    <row r="9" spans="1:6">
      <c r="A9" s="14" t="s">
        <v>80</v>
      </c>
      <c r="B9" s="13"/>
      <c r="C9" s="13">
        <v>2020</v>
      </c>
      <c r="D9" s="13">
        <v>2035</v>
      </c>
      <c r="E9" s="13">
        <v>2050</v>
      </c>
      <c r="F9" s="52" t="s">
        <v>82</v>
      </c>
    </row>
    <row r="10" spans="1:6" ht="26.25">
      <c r="A10" s="154" t="s">
        <v>88</v>
      </c>
      <c r="B10" s="154"/>
      <c r="C10" s="137">
        <f>SUMIFS('Model Data'!$C:$C,'Model Data'!$A:$A,C9)</f>
        <v>3383955</v>
      </c>
      <c r="D10" s="137">
        <f>SUMIFS('Model Data'!$C:$C,'Model Data'!$A:$A,D9)</f>
        <v>3620349</v>
      </c>
      <c r="E10" s="137" t="s">
        <v>89</v>
      </c>
      <c r="F10" s="136" t="s">
        <v>90</v>
      </c>
    </row>
    <row r="11" spans="1:6" ht="27" customHeight="1">
      <c r="A11" s="154" t="s">
        <v>91</v>
      </c>
      <c r="B11" s="154"/>
      <c r="C11" s="118"/>
      <c r="D11" s="118"/>
      <c r="E11" s="118"/>
      <c r="F11" s="36"/>
    </row>
    <row r="12" spans="1:6" ht="26.25">
      <c r="A12" s="154" t="s">
        <v>92</v>
      </c>
      <c r="B12" s="154"/>
      <c r="C12" s="139">
        <v>7</v>
      </c>
      <c r="D12" s="39">
        <f>$C12</f>
        <v>7</v>
      </c>
      <c r="E12" s="39">
        <f>$C12</f>
        <v>7</v>
      </c>
      <c r="F12" s="36" t="s">
        <v>93</v>
      </c>
    </row>
    <row r="13" spans="1:6" ht="39">
      <c r="A13" s="154" t="s">
        <v>94</v>
      </c>
      <c r="B13" s="154"/>
      <c r="C13" s="156" t="s">
        <v>89</v>
      </c>
      <c r="D13" s="156"/>
      <c r="E13" s="156"/>
      <c r="F13" s="36" t="s">
        <v>55</v>
      </c>
    </row>
    <row r="14" spans="1:6" s="68" customFormat="1">
      <c r="A14" s="65"/>
      <c r="B14" s="66"/>
      <c r="C14" s="66"/>
      <c r="D14" s="66"/>
      <c r="E14" s="66"/>
      <c r="F14" s="67"/>
    </row>
    <row r="15" spans="1:6" ht="15.75">
      <c r="A15" s="7" t="s">
        <v>95</v>
      </c>
      <c r="D15" s="8"/>
      <c r="E15" s="8"/>
    </row>
    <row r="16" spans="1:6">
      <c r="A16" s="14" t="s">
        <v>80</v>
      </c>
      <c r="B16" s="13"/>
      <c r="C16" s="13">
        <v>2020</v>
      </c>
      <c r="D16" s="13">
        <v>2035</v>
      </c>
      <c r="E16" s="13">
        <v>2050</v>
      </c>
      <c r="F16" s="52" t="s">
        <v>82</v>
      </c>
    </row>
    <row r="17" spans="1:6" s="68" customFormat="1" ht="15" customHeight="1">
      <c r="A17" s="155" t="s">
        <v>96</v>
      </c>
      <c r="B17" s="155"/>
      <c r="C17" s="69"/>
      <c r="D17" s="69"/>
      <c r="F17" s="70"/>
    </row>
    <row r="18" spans="1:6" s="68" customFormat="1" ht="15" customHeight="1">
      <c r="A18" s="157" t="s">
        <v>97</v>
      </c>
      <c r="B18" s="157"/>
      <c r="C18" s="71">
        <f>VLOOKUP(C$16,'Carshare Demand'!$B:$V,9,FALSE)</f>
        <v>69.924999999999997</v>
      </c>
      <c r="D18" s="71">
        <f>VLOOKUP(D$16,'Carshare Demand'!$B:$V,9,FALSE)</f>
        <v>14716.395000000002</v>
      </c>
      <c r="E18" s="158" t="s">
        <v>98</v>
      </c>
      <c r="F18" s="153" t="s">
        <v>99</v>
      </c>
    </row>
    <row r="19" spans="1:6" s="68" customFormat="1">
      <c r="A19" s="157" t="s">
        <v>100</v>
      </c>
      <c r="B19" s="157"/>
      <c r="C19" s="71">
        <f>VLOOKUP(C$16,'Carshare Demand'!$B:$V,13,FALSE)</f>
        <v>967.66000000000008</v>
      </c>
      <c r="D19" s="71">
        <f>VLOOKUP(D$16,'Carshare Demand'!$B:$V,13,FALSE)</f>
        <v>1694.74</v>
      </c>
      <c r="E19" s="158"/>
      <c r="F19" s="153"/>
    </row>
    <row r="20" spans="1:6" s="68" customFormat="1">
      <c r="A20" s="157" t="s">
        <v>101</v>
      </c>
      <c r="B20" s="157"/>
      <c r="C20" s="71">
        <f>VLOOKUP(C$16,'Carshare Demand'!$B:$V,17,FALSE)</f>
        <v>2071.62</v>
      </c>
      <c r="D20" s="71">
        <f>VLOOKUP(D$16,'Carshare Demand'!$B:$V,17,FALSE)</f>
        <v>6607.0399999999991</v>
      </c>
      <c r="E20" s="158"/>
      <c r="F20" s="153"/>
    </row>
    <row r="21" spans="1:6" s="68" customFormat="1">
      <c r="A21" s="157" t="s">
        <v>102</v>
      </c>
      <c r="B21" s="157"/>
      <c r="C21" s="71">
        <f>VLOOKUP(C$16,'Carshare Demand'!$B:$V,21,FALSE)</f>
        <v>0</v>
      </c>
      <c r="D21" s="71">
        <f>VLOOKUP(D$16,'Carshare Demand'!$B:$V,21,FALSE)</f>
        <v>2252.7000000000003</v>
      </c>
      <c r="E21" s="158"/>
      <c r="F21" s="153"/>
    </row>
    <row r="22" spans="1:6" s="68" customFormat="1" ht="90" customHeight="1">
      <c r="A22" s="157" t="s">
        <v>103</v>
      </c>
      <c r="B22" s="157"/>
      <c r="C22" s="71">
        <f t="shared" ref="C22:D22" si="0">SUM(C18:C21)</f>
        <v>3109.2049999999999</v>
      </c>
      <c r="D22" s="71">
        <f t="shared" si="0"/>
        <v>25270.875000000004</v>
      </c>
      <c r="E22" s="158"/>
      <c r="F22" s="153"/>
    </row>
    <row r="23" spans="1:6">
      <c r="A23" s="11"/>
      <c r="B23" s="10"/>
      <c r="C23" s="10"/>
      <c r="D23" s="10"/>
      <c r="E23" s="10"/>
    </row>
    <row r="24" spans="1:6" ht="15.75">
      <c r="A24" s="7" t="s">
        <v>104</v>
      </c>
      <c r="B24" s="10"/>
      <c r="C24" s="10"/>
      <c r="D24" s="10"/>
      <c r="E24" s="10"/>
    </row>
    <row r="25" spans="1:6">
      <c r="A25" s="14" t="s">
        <v>80</v>
      </c>
      <c r="B25" s="13"/>
      <c r="C25" s="13">
        <v>2020</v>
      </c>
      <c r="D25" s="13">
        <v>2035</v>
      </c>
      <c r="E25" s="13">
        <v>2050</v>
      </c>
      <c r="F25" s="52" t="s">
        <v>82</v>
      </c>
    </row>
    <row r="26" spans="1:6" ht="15" customHeight="1">
      <c r="A26" s="159" t="s">
        <v>105</v>
      </c>
      <c r="B26" s="159"/>
      <c r="C26" s="90"/>
      <c r="D26" s="90"/>
      <c r="E26" s="90"/>
      <c r="F26" s="91"/>
    </row>
    <row r="27" spans="1:6" ht="19.5" customHeight="1">
      <c r="A27" s="160" t="s">
        <v>106</v>
      </c>
      <c r="B27" s="161"/>
      <c r="C27" s="92">
        <f>SUM('Emission Factors'!B7 + 'Emission Factors'!B10)</f>
        <v>39275.126206516295</v>
      </c>
      <c r="D27" s="92">
        <f>SUM('Emission Factors'!C7 + 'Emission Factors'!C10)</f>
        <v>38472.531502877689</v>
      </c>
      <c r="E27" s="158" t="s">
        <v>98</v>
      </c>
      <c r="F27" s="93" t="s">
        <v>107</v>
      </c>
    </row>
    <row r="28" spans="1:6" ht="19.5" customHeight="1">
      <c r="A28" s="160" t="s">
        <v>108</v>
      </c>
      <c r="B28" s="161"/>
      <c r="C28" s="94">
        <f>(C27*2000)/C10</f>
        <v>23.212558208673755</v>
      </c>
      <c r="D28" s="94">
        <f>(D27*2000)/D10</f>
        <v>21.253493242158527</v>
      </c>
      <c r="E28" s="158"/>
      <c r="F28" s="95" t="s">
        <v>109</v>
      </c>
    </row>
    <row r="29" spans="1:6" ht="19.5" customHeight="1">
      <c r="A29" s="160" t="s">
        <v>110</v>
      </c>
      <c r="B29" s="161"/>
      <c r="C29" s="10"/>
      <c r="D29" s="10"/>
      <c r="E29" s="158"/>
      <c r="F29" s="73"/>
    </row>
    <row r="30" spans="1:6">
      <c r="A30" s="157" t="s">
        <v>92</v>
      </c>
      <c r="B30" s="157"/>
      <c r="C30" s="10">
        <f>C22*C12</f>
        <v>21764.434999999998</v>
      </c>
      <c r="D30" s="10">
        <f>D22*D12</f>
        <v>176896.12500000003</v>
      </c>
      <c r="E30" s="158"/>
      <c r="F30" s="135" t="s">
        <v>111</v>
      </c>
    </row>
    <row r="31" spans="1:6" ht="19.5" customHeight="1">
      <c r="A31" s="164" t="s">
        <v>112</v>
      </c>
      <c r="B31" s="164"/>
      <c r="C31" s="10">
        <f>SUM(C30:C30)</f>
        <v>21764.434999999998</v>
      </c>
      <c r="D31" s="10">
        <f>SUM(D30:D30)</f>
        <v>176896.12500000003</v>
      </c>
      <c r="E31" s="158"/>
      <c r="F31" s="6"/>
    </row>
    <row r="32" spans="1:6" ht="19.5" customHeight="1">
      <c r="A32" s="162" t="s">
        <v>113</v>
      </c>
      <c r="B32" s="163"/>
      <c r="C32" s="46">
        <f>C31*'Emission Factors'!B9</f>
        <v>10.421481883316355</v>
      </c>
      <c r="D32" s="189">
        <f>D31*'Emission Factors'!C9</f>
        <v>81.955129661351947</v>
      </c>
      <c r="E32" s="158"/>
      <c r="F32" s="72" t="s">
        <v>114</v>
      </c>
    </row>
    <row r="33" spans="1:6" ht="19.5" customHeight="1">
      <c r="A33" s="160" t="s">
        <v>115</v>
      </c>
      <c r="B33" s="161"/>
      <c r="C33" s="140">
        <f>-1* (C32*2000)/C10</f>
        <v>-6.1593501588031495E-3</v>
      </c>
      <c r="D33" s="48">
        <f>-1 * (D32*2000)/D10</f>
        <v>-4.5274712278485833E-2</v>
      </c>
      <c r="E33" s="158"/>
      <c r="F33" s="72" t="s">
        <v>116</v>
      </c>
    </row>
    <row r="34" spans="1:6" ht="19.5" customHeight="1">
      <c r="A34" s="160" t="s">
        <v>117</v>
      </c>
      <c r="B34" s="161"/>
      <c r="C34" s="12">
        <f>C33/C28</f>
        <v>-2.653455988535381E-4</v>
      </c>
      <c r="D34" s="12">
        <f>D33/D28</f>
        <v>-2.1302245123958593E-3</v>
      </c>
      <c r="E34" s="158"/>
      <c r="F34" s="72" t="s">
        <v>118</v>
      </c>
    </row>
  </sheetData>
  <mergeCells count="23">
    <mergeCell ref="E27:E34"/>
    <mergeCell ref="A26:B26"/>
    <mergeCell ref="A27:B27"/>
    <mergeCell ref="A28:B28"/>
    <mergeCell ref="A29:B29"/>
    <mergeCell ref="A32:B32"/>
    <mergeCell ref="A33:B33"/>
    <mergeCell ref="A34:B34"/>
    <mergeCell ref="A30:B30"/>
    <mergeCell ref="A31:B31"/>
    <mergeCell ref="F18:F22"/>
    <mergeCell ref="A10:B10"/>
    <mergeCell ref="A11:B11"/>
    <mergeCell ref="A12:B12"/>
    <mergeCell ref="A13:B13"/>
    <mergeCell ref="A17:B17"/>
    <mergeCell ref="C13:E13"/>
    <mergeCell ref="A18:B18"/>
    <mergeCell ref="A19:B19"/>
    <mergeCell ref="A20:B20"/>
    <mergeCell ref="A21:B21"/>
    <mergeCell ref="A22:B22"/>
    <mergeCell ref="E18:E22"/>
  </mergeCells>
  <pageMargins left="0.7" right="0.7" top="0.75" bottom="0.75"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tabColor theme="7" tint="0.79998168889431442"/>
  </sheetPr>
  <dimension ref="B1:AC48"/>
  <sheetViews>
    <sheetView zoomScale="71" zoomScaleNormal="55" workbookViewId="0">
      <selection activeCell="L16" sqref="L16"/>
    </sheetView>
  </sheetViews>
  <sheetFormatPr defaultColWidth="9.140625" defaultRowHeight="12.75"/>
  <cols>
    <col min="1" max="2" width="9.140625" style="1"/>
    <col min="3" max="3" width="24.42578125" style="1" customWidth="1"/>
    <col min="4" max="4" width="11.42578125" style="1" customWidth="1"/>
    <col min="5" max="11" width="10.7109375" style="1" customWidth="1"/>
    <col min="12" max="12" width="11.28515625" style="1" customWidth="1"/>
    <col min="13" max="22" width="10.7109375" style="1" customWidth="1"/>
    <col min="23" max="29" width="12.42578125" style="1" customWidth="1"/>
    <col min="30" max="16384" width="9.140625" style="1"/>
  </cols>
  <sheetData>
    <row r="1" spans="2:29" ht="18.75">
      <c r="C1" s="5" t="s">
        <v>119</v>
      </c>
      <c r="D1" s="5"/>
      <c r="E1" s="5"/>
      <c r="F1" s="5"/>
      <c r="G1" s="5"/>
    </row>
    <row r="2" spans="2:29" ht="18.75">
      <c r="C2" s="5"/>
      <c r="D2" s="5"/>
      <c r="E2" s="5"/>
      <c r="F2" s="5"/>
      <c r="G2" s="5"/>
    </row>
    <row r="3" spans="2:29" ht="18.75">
      <c r="C3" s="33" t="s">
        <v>120</v>
      </c>
      <c r="D3" s="33"/>
      <c r="F3" s="21"/>
      <c r="G3" s="21"/>
      <c r="H3" s="2"/>
      <c r="I3" s="2"/>
      <c r="J3" s="2"/>
      <c r="K3" s="2"/>
      <c r="L3" s="2"/>
      <c r="M3" s="2"/>
      <c r="N3" s="2"/>
      <c r="O3" s="2"/>
      <c r="P3" s="2"/>
      <c r="Q3" s="2"/>
      <c r="R3" s="2"/>
      <c r="S3" s="2"/>
      <c r="T3" s="2"/>
      <c r="U3" s="2"/>
      <c r="V3" s="2"/>
    </row>
    <row r="4" spans="2:29" ht="47.25" customHeight="1">
      <c r="C4" s="169" t="s">
        <v>121</v>
      </c>
      <c r="D4" s="169"/>
      <c r="E4" s="169"/>
      <c r="F4" s="169"/>
      <c r="G4" s="169"/>
      <c r="H4" s="169"/>
      <c r="I4" s="169"/>
      <c r="J4" s="169"/>
      <c r="K4" s="169"/>
      <c r="L4" s="169"/>
      <c r="M4" s="169"/>
      <c r="N4" s="169"/>
      <c r="O4" s="120"/>
      <c r="P4" s="120"/>
      <c r="Q4" s="120"/>
      <c r="R4" s="120"/>
      <c r="S4" s="120"/>
      <c r="T4" s="120"/>
      <c r="U4" s="120"/>
      <c r="V4" s="120"/>
    </row>
    <row r="5" spans="2:29" ht="18.75">
      <c r="D5" s="35" t="s">
        <v>122</v>
      </c>
      <c r="E5" s="34" t="s">
        <v>123</v>
      </c>
      <c r="G5" s="21"/>
      <c r="H5" s="2"/>
      <c r="I5" s="2"/>
      <c r="J5" s="2"/>
      <c r="K5" s="2"/>
      <c r="L5" s="2"/>
      <c r="M5" s="2"/>
      <c r="N5" s="2"/>
      <c r="O5" s="2"/>
      <c r="P5" s="2"/>
      <c r="Q5" s="2"/>
      <c r="R5" s="2"/>
      <c r="S5" s="2"/>
      <c r="T5" s="2"/>
      <c r="U5" s="2"/>
      <c r="V5" s="2"/>
    </row>
    <row r="6" spans="2:29" ht="18.75">
      <c r="D6" s="35" t="s">
        <v>124</v>
      </c>
      <c r="E6" s="34" t="s">
        <v>125</v>
      </c>
      <c r="G6" s="21"/>
      <c r="H6" s="2"/>
      <c r="I6" s="2"/>
      <c r="J6" s="2"/>
      <c r="K6" s="2"/>
      <c r="L6" s="2"/>
      <c r="M6" s="2"/>
      <c r="N6" s="2"/>
      <c r="O6" s="2"/>
      <c r="P6" s="2"/>
      <c r="Q6" s="2"/>
      <c r="R6" s="2"/>
      <c r="S6" s="2"/>
      <c r="T6" s="2"/>
      <c r="U6" s="2"/>
      <c r="V6" s="2"/>
    </row>
    <row r="7" spans="2:29" ht="18.75">
      <c r="C7" s="33"/>
      <c r="D7" s="33"/>
      <c r="E7" s="21"/>
      <c r="F7" s="21"/>
      <c r="G7" s="21"/>
      <c r="H7" s="2"/>
      <c r="I7" s="2"/>
      <c r="J7" s="2"/>
      <c r="K7" s="2"/>
      <c r="L7" s="2"/>
      <c r="M7" s="2"/>
      <c r="N7" s="2"/>
      <c r="O7" s="2"/>
      <c r="P7" s="2"/>
      <c r="Q7" s="2"/>
      <c r="R7" s="2"/>
      <c r="S7" s="2"/>
      <c r="T7" s="2"/>
      <c r="U7" s="2"/>
      <c r="V7" s="2"/>
    </row>
    <row r="8" spans="2:29">
      <c r="C8" s="2"/>
      <c r="D8" s="2"/>
      <c r="E8" s="22"/>
      <c r="F8" s="22"/>
      <c r="G8" s="22"/>
      <c r="H8" s="2"/>
      <c r="I8" s="2"/>
      <c r="J8" s="2"/>
      <c r="K8" s="2"/>
      <c r="L8" s="2"/>
      <c r="M8" s="2"/>
      <c r="N8" s="2"/>
      <c r="O8" s="2"/>
      <c r="P8" s="2"/>
      <c r="Q8" s="2"/>
      <c r="R8" s="2"/>
      <c r="S8" s="2"/>
      <c r="T8" s="2"/>
      <c r="U8" s="2"/>
      <c r="V8" s="2"/>
    </row>
    <row r="9" spans="2:29">
      <c r="C9" s="2"/>
      <c r="D9" s="2"/>
      <c r="E9" s="22"/>
      <c r="F9" s="22"/>
      <c r="G9" s="22"/>
      <c r="H9" s="2"/>
      <c r="I9" s="2"/>
      <c r="J9" s="2"/>
      <c r="K9" s="2"/>
      <c r="L9" s="2"/>
      <c r="M9" s="2"/>
      <c r="N9" s="2"/>
      <c r="O9" s="2"/>
      <c r="P9" s="2"/>
      <c r="Q9" s="2"/>
      <c r="R9" s="2"/>
      <c r="S9" s="2"/>
      <c r="T9" s="2"/>
      <c r="U9" s="2"/>
      <c r="V9" s="2"/>
    </row>
    <row r="10" spans="2:29" ht="15">
      <c r="C10" s="29"/>
      <c r="D10" s="47"/>
      <c r="E10" s="165" t="s">
        <v>126</v>
      </c>
      <c r="F10" s="166"/>
      <c r="G10" s="166"/>
      <c r="H10" s="166"/>
      <c r="I10" s="166"/>
      <c r="J10" s="166"/>
      <c r="K10" s="166"/>
      <c r="L10" s="166"/>
      <c r="M10" s="166"/>
      <c r="N10" s="166"/>
      <c r="O10" s="166"/>
      <c r="P10" s="166"/>
      <c r="Q10" s="166"/>
      <c r="R10" s="166"/>
      <c r="S10" s="166"/>
      <c r="T10" s="166"/>
      <c r="U10" s="166"/>
      <c r="V10" s="166"/>
      <c r="W10" s="4"/>
      <c r="X10" s="4"/>
      <c r="Y10" s="4"/>
      <c r="Z10" s="4"/>
      <c r="AA10" s="4"/>
      <c r="AB10" s="4"/>
      <c r="AC10" s="4"/>
    </row>
    <row r="11" spans="2:29" ht="15">
      <c r="C11" s="24"/>
      <c r="D11" s="181" t="s">
        <v>127</v>
      </c>
      <c r="E11" s="182"/>
      <c r="F11" s="182"/>
      <c r="G11" s="182"/>
      <c r="H11" s="182"/>
      <c r="I11" s="182"/>
      <c r="J11" s="183"/>
      <c r="K11" s="181" t="s">
        <v>128</v>
      </c>
      <c r="L11" s="182"/>
      <c r="M11" s="182"/>
      <c r="N11" s="183"/>
      <c r="O11" s="181" t="s">
        <v>129</v>
      </c>
      <c r="P11" s="182"/>
      <c r="Q11" s="182"/>
      <c r="R11" s="183"/>
      <c r="S11" s="181" t="s">
        <v>130</v>
      </c>
      <c r="T11" s="182"/>
      <c r="U11" s="182"/>
      <c r="V11" s="183"/>
    </row>
    <row r="12" spans="2:29" ht="127.5">
      <c r="C12" s="25" t="s">
        <v>131</v>
      </c>
      <c r="D12" s="15" t="s">
        <v>132</v>
      </c>
      <c r="E12" s="16" t="s">
        <v>133</v>
      </c>
      <c r="F12" s="16" t="s">
        <v>134</v>
      </c>
      <c r="G12" s="16" t="s">
        <v>135</v>
      </c>
      <c r="H12" s="16" t="s">
        <v>136</v>
      </c>
      <c r="I12" s="16" t="s">
        <v>137</v>
      </c>
      <c r="J12" s="17" t="s">
        <v>138</v>
      </c>
      <c r="K12" s="15" t="s">
        <v>139</v>
      </c>
      <c r="L12" s="9" t="s">
        <v>140</v>
      </c>
      <c r="M12" s="16" t="s">
        <v>141</v>
      </c>
      <c r="N12" s="17" t="s">
        <v>138</v>
      </c>
      <c r="O12" s="15" t="s">
        <v>139</v>
      </c>
      <c r="P12" s="9" t="s">
        <v>142</v>
      </c>
      <c r="Q12" s="16" t="s">
        <v>143</v>
      </c>
      <c r="R12" s="17" t="s">
        <v>138</v>
      </c>
      <c r="S12" s="15" t="s">
        <v>144</v>
      </c>
      <c r="T12" s="9" t="s">
        <v>145</v>
      </c>
      <c r="U12" s="16" t="s">
        <v>146</v>
      </c>
      <c r="V12" s="17" t="s">
        <v>138</v>
      </c>
    </row>
    <row r="13" spans="2:29">
      <c r="B13" s="1">
        <v>0</v>
      </c>
      <c r="C13" s="77" t="s">
        <v>147</v>
      </c>
      <c r="D13" s="107">
        <f>COUNTIFS('Model Data'!$A:$A,2020,'Model Data'!$H:$H,$B13,'Model Data'!$I:$I,1)</f>
        <v>26</v>
      </c>
      <c r="E13" s="108">
        <f>SUMIFS('Model Data'!D:D,'Model Data'!H:H,$B13,'Model Data'!A:A,2020,'Model Data'!I:I,1)/1000</f>
        <v>3.5430000000000001</v>
      </c>
      <c r="F13" s="108">
        <f>SUMIFS('Model Data'!D:D,'Model Data'!H:H,$B13,'Model Data'!A:A,2020,'Model Data'!F:F,pop_urban,'Model Data'!I:I,1)/1000</f>
        <v>3.36</v>
      </c>
      <c r="G13" s="108">
        <f>SUMIFS('Model Data'!D:D,'Model Data'!H:H,$B13,'Model Data'!A:A,2020,'Model Data'!F:F,pop_suburban,'Model Data'!I:I,1)/1000</f>
        <v>0.183</v>
      </c>
      <c r="H13" s="109">
        <v>0.02</v>
      </c>
      <c r="I13" s="110">
        <v>5.0000000000000001E-3</v>
      </c>
      <c r="J13" s="37">
        <f>(F13*H13+G13*I13)*1000</f>
        <v>68.114999999999995</v>
      </c>
      <c r="K13" s="111">
        <f>COUNTIFS('Model Data'!A:A,2020,'Model Data'!H:H,B13,'Model Data'!J:J,1)</f>
        <v>10</v>
      </c>
      <c r="L13" s="108">
        <f>SUMIFS('Model Data'!E:E,'Model Data'!A:A,2020,'Model Data'!H:H,B13,'Model Data'!J:J,1)</f>
        <v>13027</v>
      </c>
      <c r="M13" s="109">
        <v>0.02</v>
      </c>
      <c r="N13" s="18">
        <f t="shared" ref="N13:N19" si="0">L13*M13</f>
        <v>260.54000000000002</v>
      </c>
      <c r="O13" s="112">
        <f>COUNTIFS('Model Data'!A:A,2020,'Model Data'!H:H,B13,'Model Data'!J:J,1)</f>
        <v>10</v>
      </c>
      <c r="P13" s="108">
        <f>SUMIFS('Model Data'!G:G,'Model Data'!A:A,2020,'Model Data'!H:H,B13,'Model Data'!J:J,1)</f>
        <v>42732</v>
      </c>
      <c r="Q13" s="109">
        <v>0.02</v>
      </c>
      <c r="R13" s="18">
        <f t="shared" ref="R13:R19" si="1">P13*Q13</f>
        <v>854.64</v>
      </c>
      <c r="S13" s="76">
        <f>COUNTIFS('Model Data'!A:A,2020,'Model Data'!H:H,B13,'Model Data'!K:K,1)</f>
        <v>0</v>
      </c>
      <c r="T13" s="108">
        <f>SUMIFS('Model Data'!E:E,'Model Data'!H:H,B13,'Model Data'!A:A,2020,'Model Data'!K:K,1)</f>
        <v>0</v>
      </c>
      <c r="U13" s="109">
        <v>0.02</v>
      </c>
      <c r="V13" s="18">
        <f t="shared" ref="V13:V19" si="2">T13*U13</f>
        <v>0</v>
      </c>
    </row>
    <row r="14" spans="2:29">
      <c r="B14" s="1">
        <v>1</v>
      </c>
      <c r="C14" s="77" t="s">
        <v>148</v>
      </c>
      <c r="D14" s="107">
        <f>COUNTIFS('Model Data'!$A:$A,2020,'Model Data'!$H:$H,$B14,'Model Data'!$I:$I,1)</f>
        <v>5</v>
      </c>
      <c r="E14" s="108">
        <f>SUMIFS('Model Data'!D:D,'Model Data'!H:H,$B14,'Model Data'!A:A,2020,'Model Data'!I:I,1)/1000</f>
        <v>0.16400000000000001</v>
      </c>
      <c r="F14" s="108">
        <f>SUMIFS('Model Data'!D:D,'Model Data'!H:H,$B14,'Model Data'!A:A,2020,'Model Data'!F:F,pop_urban,'Model Data'!I:I,1)/1000</f>
        <v>6.6000000000000003E-2</v>
      </c>
      <c r="G14" s="108">
        <f>SUMIFS('Model Data'!D:D,'Model Data'!H:H,$B14,'Model Data'!A:A,2020,'Model Data'!F:F,pop_suburban,'Model Data'!I:I,1)/1000</f>
        <v>9.8000000000000004E-2</v>
      </c>
      <c r="H14" s="109">
        <v>0.02</v>
      </c>
      <c r="I14" s="110">
        <v>5.0000000000000001E-3</v>
      </c>
      <c r="J14" s="37">
        <f t="shared" ref="J14:J19" si="3">(F14*H14+G14*I14)*1000</f>
        <v>1.81</v>
      </c>
      <c r="K14" s="111">
        <f>COUNTIFS('Model Data'!A:A,2020,'Model Data'!H:H,B14,'Model Data'!J:J,1)</f>
        <v>17</v>
      </c>
      <c r="L14" s="108">
        <f>SUMIFS('Model Data'!E:E,'Model Data'!A:A,2020,'Model Data'!H:H,B14,'Model Data'!J:J,1)</f>
        <v>30822</v>
      </c>
      <c r="M14" s="109">
        <v>0.02</v>
      </c>
      <c r="N14" s="18">
        <f t="shared" si="0"/>
        <v>616.44000000000005</v>
      </c>
      <c r="O14" s="112">
        <f>COUNTIFS('Model Data'!A:A,2020,'Model Data'!H:H,B14,'Model Data'!J:J,1)</f>
        <v>17</v>
      </c>
      <c r="P14" s="108">
        <f>SUMIFS('Model Data'!G:G,'Model Data'!A:A,2020,'Model Data'!H:H,B14,'Model Data'!J:J,1)</f>
        <v>44222</v>
      </c>
      <c r="Q14" s="109">
        <v>0.02</v>
      </c>
      <c r="R14" s="18">
        <f t="shared" si="1"/>
        <v>884.44</v>
      </c>
      <c r="S14" s="76">
        <f>COUNTIFS('Model Data'!A:A,2020,'Model Data'!H:H,B14,'Model Data'!K:K,1)</f>
        <v>0</v>
      </c>
      <c r="T14" s="108">
        <f>SUMIFS('Model Data'!E:E,'Model Data'!H:H,B14,'Model Data'!A:A,2020,'Model Data'!K:K,1)</f>
        <v>0</v>
      </c>
      <c r="U14" s="109">
        <v>0.02</v>
      </c>
      <c r="V14" s="18">
        <f t="shared" si="2"/>
        <v>0</v>
      </c>
    </row>
    <row r="15" spans="2:29">
      <c r="B15" s="1">
        <v>2</v>
      </c>
      <c r="C15" s="77" t="s">
        <v>149</v>
      </c>
      <c r="D15" s="107">
        <f>COUNTIFS('Model Data'!$A:$A,2020,'Model Data'!$H:$H,$B15,'Model Data'!$I:$I,1)</f>
        <v>0</v>
      </c>
      <c r="E15" s="108">
        <f>SUMIFS('Model Data'!D:D,'Model Data'!H:H,$B15,'Model Data'!A:A,2020,'Model Data'!I:I,1)/1000</f>
        <v>0</v>
      </c>
      <c r="F15" s="108">
        <f>SUMIFS('Model Data'!D:D,'Model Data'!H:H,$B15,'Model Data'!A:A,2020,'Model Data'!F:F,pop_urban,'Model Data'!I:I,1)/1000</f>
        <v>0</v>
      </c>
      <c r="G15" s="108">
        <f>SUMIFS('Model Data'!D:D,'Model Data'!H:H,$B15,'Model Data'!A:A,2020,'Model Data'!F:F,pop_suburban,'Model Data'!I:I,1)/1000</f>
        <v>0</v>
      </c>
      <c r="H15" s="109">
        <v>0.02</v>
      </c>
      <c r="I15" s="110">
        <v>5.0000000000000001E-3</v>
      </c>
      <c r="J15" s="37">
        <f t="shared" si="3"/>
        <v>0</v>
      </c>
      <c r="K15" s="111">
        <f>COUNTIFS('Model Data'!A:A,2020,'Model Data'!H:H,B15,'Model Data'!J:J,1)</f>
        <v>0</v>
      </c>
      <c r="L15" s="108">
        <f>SUMIFS('Model Data'!E:E,'Model Data'!A:A,2020,'Model Data'!H:H,B15,'Model Data'!J:J,1)</f>
        <v>0</v>
      </c>
      <c r="M15" s="109">
        <v>0.02</v>
      </c>
      <c r="N15" s="18">
        <f t="shared" si="0"/>
        <v>0</v>
      </c>
      <c r="O15" s="112">
        <f>COUNTIFS('Model Data'!A:A,2020,'Model Data'!H:H,B15,'Model Data'!J:J,1)</f>
        <v>0</v>
      </c>
      <c r="P15" s="108">
        <f>SUMIFS('Model Data'!G:G,'Model Data'!A:A,2020,'Model Data'!H:H,B15,'Model Data'!J:J,1)</f>
        <v>0</v>
      </c>
      <c r="Q15" s="109">
        <v>0.02</v>
      </c>
      <c r="R15" s="18">
        <f t="shared" si="1"/>
        <v>0</v>
      </c>
      <c r="S15" s="76">
        <f>COUNTIFS('Model Data'!A:A,2020,'Model Data'!H:H,B15,'Model Data'!K:K,1)</f>
        <v>0</v>
      </c>
      <c r="T15" s="108">
        <f>SUMIFS('Model Data'!E:E,'Model Data'!H:H,B15,'Model Data'!A:A,2020,'Model Data'!K:K,1)</f>
        <v>0</v>
      </c>
      <c r="U15" s="109">
        <v>0.02</v>
      </c>
      <c r="V15" s="18">
        <f t="shared" si="2"/>
        <v>0</v>
      </c>
    </row>
    <row r="16" spans="2:29">
      <c r="B16" s="1">
        <v>3</v>
      </c>
      <c r="C16" s="77" t="s">
        <v>150</v>
      </c>
      <c r="D16" s="107">
        <f>COUNTIFS('Model Data'!$A:$A,2020,'Model Data'!$H:$H,$B16,'Model Data'!$I:$I,1)</f>
        <v>0</v>
      </c>
      <c r="E16" s="108">
        <f>SUMIFS('Model Data'!D:D,'Model Data'!H:H,$B16,'Model Data'!A:A,2020,'Model Data'!I:I,1)/1000</f>
        <v>0</v>
      </c>
      <c r="F16" s="108">
        <f>SUMIFS('Model Data'!D:D,'Model Data'!H:H,$B16,'Model Data'!A:A,2020,'Model Data'!F:F,pop_urban,'Model Data'!I:I,1)/1000</f>
        <v>0</v>
      </c>
      <c r="G16" s="108">
        <f>SUMIFS('Model Data'!D:D,'Model Data'!H:H,$B16,'Model Data'!A:A,2020,'Model Data'!F:F,pop_suburban,'Model Data'!I:I,1)/1000</f>
        <v>0</v>
      </c>
      <c r="H16" s="109">
        <v>0.02</v>
      </c>
      <c r="I16" s="110">
        <v>5.0000000000000001E-3</v>
      </c>
      <c r="J16" s="37">
        <f t="shared" si="3"/>
        <v>0</v>
      </c>
      <c r="K16" s="111">
        <f>COUNTIFS('Model Data'!A:A,2020,'Model Data'!H:H,B16,'Model Data'!J:J,1)</f>
        <v>0</v>
      </c>
      <c r="L16" s="108">
        <f>SUMIFS('Model Data'!E:E,'Model Data'!A:A,2020,'Model Data'!H:H,B16,'Model Data'!J:J,1)</f>
        <v>0</v>
      </c>
      <c r="M16" s="109">
        <v>0.02</v>
      </c>
      <c r="N16" s="18">
        <f t="shared" si="0"/>
        <v>0</v>
      </c>
      <c r="O16" s="112">
        <f>COUNTIFS('Model Data'!A:A,2020,'Model Data'!H:H,B16,'Model Data'!J:J,1)</f>
        <v>0</v>
      </c>
      <c r="P16" s="108">
        <f>SUMIFS('Model Data'!G:G,'Model Data'!A:A,2020,'Model Data'!H:H,B16,'Model Data'!J:J,1)</f>
        <v>0</v>
      </c>
      <c r="Q16" s="109">
        <v>0.02</v>
      </c>
      <c r="R16" s="18">
        <f t="shared" si="1"/>
        <v>0</v>
      </c>
      <c r="S16" s="76">
        <f>COUNTIFS('Model Data'!A:A,2020,'Model Data'!H:H,B16,'Model Data'!K:K,1)</f>
        <v>0</v>
      </c>
      <c r="T16" s="108">
        <f>SUMIFS('Model Data'!E:E,'Model Data'!H:H,B16,'Model Data'!A:A,2020,'Model Data'!K:K,1)</f>
        <v>0</v>
      </c>
      <c r="U16" s="109">
        <v>0.02</v>
      </c>
      <c r="V16" s="18">
        <f t="shared" si="2"/>
        <v>0</v>
      </c>
    </row>
    <row r="17" spans="2:22">
      <c r="B17" s="1">
        <v>4</v>
      </c>
      <c r="C17" s="77" t="s">
        <v>151</v>
      </c>
      <c r="D17" s="107">
        <f>COUNTIFS('Model Data'!$A:$A,2020,'Model Data'!$H:$H,$B17,'Model Data'!$I:$I,1)</f>
        <v>0</v>
      </c>
      <c r="E17" s="108">
        <f>SUMIFS('Model Data'!D:D,'Model Data'!H:H,$B17,'Model Data'!A:A,2020,'Model Data'!I:I,1)/1000</f>
        <v>0</v>
      </c>
      <c r="F17" s="108">
        <f>SUMIFS('Model Data'!D:D,'Model Data'!H:H,$B17,'Model Data'!A:A,2020,'Model Data'!F:F,pop_urban,'Model Data'!I:I,1)/1000</f>
        <v>0</v>
      </c>
      <c r="G17" s="108">
        <f>SUMIFS('Model Data'!D:D,'Model Data'!H:H,$B17,'Model Data'!A:A,2020,'Model Data'!F:F,pop_suburban,'Model Data'!I:I,1)/1000</f>
        <v>0</v>
      </c>
      <c r="H17" s="109">
        <v>0.02</v>
      </c>
      <c r="I17" s="110">
        <v>5.0000000000000001E-3</v>
      </c>
      <c r="J17" s="37">
        <f t="shared" si="3"/>
        <v>0</v>
      </c>
      <c r="K17" s="111">
        <f>COUNTIFS('Model Data'!A:A,2020,'Model Data'!H:H,B17,'Model Data'!J:J,1)</f>
        <v>0</v>
      </c>
      <c r="L17" s="108">
        <f>SUMIFS('Model Data'!E:E,'Model Data'!A:A,2020,'Model Data'!H:H,B17,'Model Data'!J:J,1)</f>
        <v>0</v>
      </c>
      <c r="M17" s="109">
        <v>0.02</v>
      </c>
      <c r="N17" s="18">
        <f t="shared" si="0"/>
        <v>0</v>
      </c>
      <c r="O17" s="112">
        <f>COUNTIFS('Model Data'!A:A,2020,'Model Data'!H:H,B17,'Model Data'!J:J,1)</f>
        <v>0</v>
      </c>
      <c r="P17" s="108">
        <f>SUMIFS('Model Data'!G:G,'Model Data'!A:A,2020,'Model Data'!H:H,B17,'Model Data'!J:J,1)</f>
        <v>0</v>
      </c>
      <c r="Q17" s="109">
        <v>0.02</v>
      </c>
      <c r="R17" s="18">
        <f t="shared" si="1"/>
        <v>0</v>
      </c>
      <c r="S17" s="76">
        <f>COUNTIFS('Model Data'!A:A,2020,'Model Data'!H:H,B17,'Model Data'!K:K,1)</f>
        <v>0</v>
      </c>
      <c r="T17" s="108">
        <f>SUMIFS('Model Data'!E:E,'Model Data'!H:H,B17,'Model Data'!A:A,2020,'Model Data'!K:K,1)</f>
        <v>0</v>
      </c>
      <c r="U17" s="109">
        <v>0.02</v>
      </c>
      <c r="V17" s="18">
        <f t="shared" si="2"/>
        <v>0</v>
      </c>
    </row>
    <row r="18" spans="2:22">
      <c r="B18" s="1">
        <v>5</v>
      </c>
      <c r="C18" s="77" t="s">
        <v>152</v>
      </c>
      <c r="D18" s="107">
        <f>COUNTIFS('Model Data'!$A:$A,2020,'Model Data'!$H:$H,$B18,'Model Data'!$I:$I,1)</f>
        <v>0</v>
      </c>
      <c r="E18" s="108">
        <f>SUMIFS('Model Data'!D:D,'Model Data'!H:H,$B18,'Model Data'!A:A,2020,'Model Data'!I:I,1)/1000</f>
        <v>0</v>
      </c>
      <c r="F18" s="108">
        <f>SUMIFS('Model Data'!D:D,'Model Data'!H:H,$B18,'Model Data'!A:A,2020,'Model Data'!F:F,pop_urban,'Model Data'!I:I,1)/1000</f>
        <v>0</v>
      </c>
      <c r="G18" s="108">
        <f>SUMIFS('Model Data'!D:D,'Model Data'!H:H,$B18,'Model Data'!A:A,2020,'Model Data'!F:F,pop_suburban,'Model Data'!I:I,1)/1000</f>
        <v>0</v>
      </c>
      <c r="H18" s="109">
        <v>0.02</v>
      </c>
      <c r="I18" s="110">
        <v>5.0000000000000001E-3</v>
      </c>
      <c r="J18" s="37">
        <f t="shared" si="3"/>
        <v>0</v>
      </c>
      <c r="K18" s="111">
        <f>COUNTIFS('Model Data'!A:A,2020,'Model Data'!H:H,B18,'Model Data'!J:J,1)</f>
        <v>3</v>
      </c>
      <c r="L18" s="108">
        <f>SUMIFS('Model Data'!E:E,'Model Data'!A:A,2020,'Model Data'!H:H,B18,'Model Data'!J:J,1)</f>
        <v>4534</v>
      </c>
      <c r="M18" s="109">
        <v>0.02</v>
      </c>
      <c r="N18" s="18">
        <f t="shared" si="0"/>
        <v>90.68</v>
      </c>
      <c r="O18" s="112">
        <f>COUNTIFS('Model Data'!A:A,2020,'Model Data'!H:H,B18,'Model Data'!J:J,1)</f>
        <v>3</v>
      </c>
      <c r="P18" s="108">
        <f>SUMIFS('Model Data'!G:G,'Model Data'!A:A,2020,'Model Data'!H:H,B18,'Model Data'!J:J,1)</f>
        <v>16627</v>
      </c>
      <c r="Q18" s="109">
        <v>0.02</v>
      </c>
      <c r="R18" s="18">
        <f t="shared" si="1"/>
        <v>332.54</v>
      </c>
      <c r="S18" s="76">
        <f>COUNTIFS('Model Data'!A:A,2020,'Model Data'!H:H,B18,'Model Data'!K:K,1)</f>
        <v>0</v>
      </c>
      <c r="T18" s="108">
        <f>SUMIFS('Model Data'!E:E,'Model Data'!H:H,B18,'Model Data'!A:A,2020,'Model Data'!K:K,1)</f>
        <v>0</v>
      </c>
      <c r="U18" s="109">
        <v>0.02</v>
      </c>
      <c r="V18" s="18">
        <f t="shared" si="2"/>
        <v>0</v>
      </c>
    </row>
    <row r="19" spans="2:22">
      <c r="B19" s="1">
        <v>6</v>
      </c>
      <c r="C19" s="77" t="s">
        <v>153</v>
      </c>
      <c r="D19" s="107">
        <f>COUNTIFS('Model Data'!$A:$A,2020,'Model Data'!$H:$H,$B19,'Model Data'!$I:$I,1)</f>
        <v>0</v>
      </c>
      <c r="E19" s="108">
        <f>SUMIFS('Model Data'!D:D,'Model Data'!H:H,$B19,'Model Data'!A:A,2020,'Model Data'!I:I,1)/1000</f>
        <v>0</v>
      </c>
      <c r="F19" s="108">
        <f>SUMIFS('Model Data'!D:D,'Model Data'!H:H,$B19,'Model Data'!A:A,2020,'Model Data'!F:F,pop_urban,'Model Data'!I:I,1)/1000</f>
        <v>0</v>
      </c>
      <c r="G19" s="108">
        <f>SUMIFS('Model Data'!D:D,'Model Data'!H:H,$B19,'Model Data'!A:A,2020,'Model Data'!F:F,pop_suburban,'Model Data'!I:I,1)/1000</f>
        <v>0</v>
      </c>
      <c r="H19" s="109">
        <v>0.02</v>
      </c>
      <c r="I19" s="110">
        <v>5.0000000000000001E-3</v>
      </c>
      <c r="J19" s="37">
        <f t="shared" si="3"/>
        <v>0</v>
      </c>
      <c r="K19" s="111">
        <f>COUNTIFS('Model Data'!A:A,2020,'Model Data'!H:H,B19,'Model Data'!J:J,1)</f>
        <v>0</v>
      </c>
      <c r="L19" s="108">
        <f>SUMIFS('Model Data'!E:E,'Model Data'!A:A,2020,'Model Data'!H:H,B19,'Model Data'!J:J,1)</f>
        <v>0</v>
      </c>
      <c r="M19" s="109">
        <v>0.02</v>
      </c>
      <c r="N19" s="18">
        <f t="shared" si="0"/>
        <v>0</v>
      </c>
      <c r="O19" s="112">
        <f>COUNTIFS('Model Data'!A:A,2020,'Model Data'!H:H,B19,'Model Data'!J:J,1)</f>
        <v>0</v>
      </c>
      <c r="P19" s="108">
        <f>SUMIFS('Model Data'!G:G,'Model Data'!A:A,2020,'Model Data'!H:H,B19,'Model Data'!J:J,1)</f>
        <v>0</v>
      </c>
      <c r="Q19" s="109">
        <v>0.02</v>
      </c>
      <c r="R19" s="18">
        <f t="shared" si="1"/>
        <v>0</v>
      </c>
      <c r="S19" s="76">
        <f>COUNTIFS('Model Data'!A:A,2020,'Model Data'!H:H,B19,'Model Data'!K:K,1)</f>
        <v>0</v>
      </c>
      <c r="T19" s="108">
        <f>SUMIFS('Model Data'!E:E,'Model Data'!H:H,B19,'Model Data'!A:A,2020,'Model Data'!K:K,1)</f>
        <v>0</v>
      </c>
      <c r="U19" s="109">
        <v>0.02</v>
      </c>
      <c r="V19" s="18">
        <f t="shared" si="2"/>
        <v>0</v>
      </c>
    </row>
    <row r="20" spans="2:22">
      <c r="B20" s="1">
        <v>2020</v>
      </c>
      <c r="C20" s="26" t="s">
        <v>154</v>
      </c>
      <c r="D20" s="23">
        <f>SUM(D13:D19)</f>
        <v>31</v>
      </c>
      <c r="E20" s="19">
        <f>SUM(E13:E19)</f>
        <v>3.7070000000000003</v>
      </c>
      <c r="F20" s="19">
        <f>SUM(F13:F19)</f>
        <v>3.4259999999999997</v>
      </c>
      <c r="G20" s="19">
        <f>SUM(G13:G19)</f>
        <v>0.28100000000000003</v>
      </c>
      <c r="H20" s="19"/>
      <c r="I20" s="19"/>
      <c r="J20" s="38">
        <f>SUM(J13:J19)</f>
        <v>69.924999999999997</v>
      </c>
      <c r="K20" s="74">
        <f>SUM(K13:K19)</f>
        <v>30</v>
      </c>
      <c r="L20" s="19">
        <f>SUM(L13:L19)</f>
        <v>48383</v>
      </c>
      <c r="M20" s="19"/>
      <c r="N20" s="20">
        <f>SUM(N13:N19)</f>
        <v>967.66000000000008</v>
      </c>
      <c r="O20" s="75">
        <f>SUM(O13:O19)</f>
        <v>30</v>
      </c>
      <c r="P20" s="19">
        <f>SUM(P13:P19)</f>
        <v>103581</v>
      </c>
      <c r="Q20" s="19"/>
      <c r="R20" s="20">
        <f>SUM(R13:R19)</f>
        <v>2071.62</v>
      </c>
      <c r="S20" s="19">
        <f>SUM(S13:S19)</f>
        <v>0</v>
      </c>
      <c r="T20" s="19">
        <f>SUM(T13:T19)</f>
        <v>0</v>
      </c>
      <c r="U20" s="19"/>
      <c r="V20" s="20">
        <f>SUM(V13:V19)</f>
        <v>0</v>
      </c>
    </row>
    <row r="21" spans="2:22">
      <c r="C21" s="2"/>
      <c r="D21" s="2"/>
      <c r="E21" s="2"/>
      <c r="F21" s="2"/>
      <c r="G21" s="2"/>
      <c r="H21" s="2"/>
      <c r="I21" s="2"/>
      <c r="J21" s="2"/>
      <c r="K21" s="2"/>
      <c r="L21" s="2"/>
      <c r="M21" s="2"/>
      <c r="N21" s="2"/>
      <c r="O21" s="2"/>
      <c r="P21" s="2"/>
      <c r="Q21" s="2"/>
      <c r="R21" s="2"/>
      <c r="S21" s="2"/>
      <c r="T21" s="2"/>
      <c r="U21" s="2"/>
      <c r="V21" s="2"/>
    </row>
    <row r="22" spans="2:22">
      <c r="C22" s="2"/>
      <c r="D22" s="2"/>
      <c r="E22" s="2"/>
      <c r="F22" s="2"/>
      <c r="G22" s="2"/>
      <c r="H22" s="2"/>
      <c r="I22" s="2"/>
      <c r="J22" s="2"/>
      <c r="K22" s="2"/>
      <c r="L22" s="2"/>
      <c r="M22" s="2"/>
      <c r="N22" s="2"/>
      <c r="O22" s="2"/>
      <c r="P22" s="2"/>
      <c r="Q22" s="2"/>
      <c r="R22" s="2"/>
      <c r="S22" s="2"/>
      <c r="T22" s="2"/>
      <c r="U22" s="2"/>
      <c r="V22" s="2"/>
    </row>
    <row r="24" spans="2:22" ht="15">
      <c r="C24" s="27"/>
      <c r="D24" s="27"/>
      <c r="E24" s="167" t="s">
        <v>155</v>
      </c>
      <c r="F24" s="168"/>
      <c r="G24" s="168"/>
      <c r="H24" s="168"/>
      <c r="I24" s="168"/>
      <c r="J24" s="168"/>
      <c r="K24" s="168"/>
      <c r="L24" s="168"/>
      <c r="M24" s="168"/>
      <c r="N24" s="168"/>
      <c r="O24" s="168"/>
      <c r="P24" s="168"/>
      <c r="Q24" s="168"/>
      <c r="R24" s="168"/>
      <c r="S24" s="168"/>
      <c r="T24" s="168"/>
      <c r="U24" s="168"/>
      <c r="V24" s="168"/>
    </row>
    <row r="25" spans="2:22" ht="15">
      <c r="C25" s="24"/>
      <c r="D25" s="181" t="s">
        <v>127</v>
      </c>
      <c r="E25" s="182"/>
      <c r="F25" s="182"/>
      <c r="G25" s="182"/>
      <c r="H25" s="182"/>
      <c r="I25" s="182"/>
      <c r="J25" s="183"/>
      <c r="K25" s="181" t="s">
        <v>128</v>
      </c>
      <c r="L25" s="182"/>
      <c r="M25" s="182"/>
      <c r="N25" s="183"/>
      <c r="O25" s="181" t="s">
        <v>129</v>
      </c>
      <c r="P25" s="182"/>
      <c r="Q25" s="182"/>
      <c r="R25" s="183"/>
      <c r="S25" s="181" t="s">
        <v>130</v>
      </c>
      <c r="T25" s="182"/>
      <c r="U25" s="182"/>
      <c r="V25" s="183"/>
    </row>
    <row r="26" spans="2:22" ht="127.5">
      <c r="C26" s="25" t="s">
        <v>131</v>
      </c>
      <c r="D26" s="15" t="s">
        <v>132</v>
      </c>
      <c r="E26" s="16" t="s">
        <v>133</v>
      </c>
      <c r="F26" s="16" t="s">
        <v>134</v>
      </c>
      <c r="G26" s="16" t="s">
        <v>135</v>
      </c>
      <c r="H26" s="16" t="s">
        <v>136</v>
      </c>
      <c r="I26" s="16" t="s">
        <v>137</v>
      </c>
      <c r="J26" s="17" t="s">
        <v>138</v>
      </c>
      <c r="K26" s="15" t="s">
        <v>139</v>
      </c>
      <c r="L26" s="9" t="s">
        <v>140</v>
      </c>
      <c r="M26" s="16" t="s">
        <v>141</v>
      </c>
      <c r="N26" s="17" t="s">
        <v>138</v>
      </c>
      <c r="O26" s="15" t="s">
        <v>139</v>
      </c>
      <c r="P26" s="9" t="s">
        <v>142</v>
      </c>
      <c r="Q26" s="16" t="s">
        <v>143</v>
      </c>
      <c r="R26" s="17" t="s">
        <v>138</v>
      </c>
      <c r="S26" s="15" t="s">
        <v>144</v>
      </c>
      <c r="T26" s="9" t="s">
        <v>145</v>
      </c>
      <c r="U26" s="16" t="s">
        <v>146</v>
      </c>
      <c r="V26" s="17" t="s">
        <v>138</v>
      </c>
    </row>
    <row r="27" spans="2:22">
      <c r="B27" s="1">
        <v>0</v>
      </c>
      <c r="C27" s="77" t="s">
        <v>147</v>
      </c>
      <c r="D27" s="107">
        <f>COUNTIFS('Model Data'!$A:$A,2035,'Model Data'!$H:$H,$B27,'Model Data'!$I:$I,1)</f>
        <v>2671</v>
      </c>
      <c r="E27" s="108">
        <f>SUMIFS('Model Data'!D:D,'Model Data'!H:H,$B27,'Model Data'!A:A,2035,'Model Data'!I:I,1)/1000</f>
        <v>330.49700000000001</v>
      </c>
      <c r="F27" s="108">
        <f>SUMIFS('Model Data'!D:D,'Model Data'!H:H,$B27,'Model Data'!A:A,2035,'Model Data'!F:F,pop_urban,'Model Data'!I:I,1)/1000</f>
        <v>282.99</v>
      </c>
      <c r="G27" s="108">
        <f>SUMIFS('Model Data'!D:D,'Model Data'!H:H,$B27,'Model Data'!A:A,2035,'Model Data'!F:F,pop_suburban,'Model Data'!I:I,1)/1000</f>
        <v>47.506999999999998</v>
      </c>
      <c r="H27" s="109">
        <v>0.02</v>
      </c>
      <c r="I27" s="110">
        <v>5.0000000000000001E-3</v>
      </c>
      <c r="J27" s="37">
        <f>(F27*H27+G27*I27)*1000</f>
        <v>5897.3350000000009</v>
      </c>
      <c r="K27" s="111">
        <f>COUNTIFS('Model Data'!A:A,2035,'Model Data'!H:H,B27,'Model Data'!J:J,1)</f>
        <v>14</v>
      </c>
      <c r="L27" s="108">
        <f>SUMIFS('Model Data'!E:E,'Model Data'!A:A,2035,'Model Data'!H:H,B27,'Model Data'!J:J,1)</f>
        <v>15721</v>
      </c>
      <c r="M27" s="109">
        <v>0.02</v>
      </c>
      <c r="N27" s="18">
        <f t="shared" ref="N27:N33" si="4">L27*M27</f>
        <v>314.42</v>
      </c>
      <c r="O27" s="112">
        <f>COUNTIFS('Model Data'!A:A,2035,'Model Data'!H:H,B27,'Model Data'!J:J,1)</f>
        <v>14</v>
      </c>
      <c r="P27" s="108">
        <f>SUMIFS('Model Data'!G:G,'Model Data'!A:A,2035,'Model Data'!H:H,B27,'Model Data'!J:J,1)</f>
        <v>71360</v>
      </c>
      <c r="Q27" s="109">
        <v>0.02</v>
      </c>
      <c r="R27" s="18">
        <f t="shared" ref="R27:R33" si="5">P27*Q27</f>
        <v>1427.2</v>
      </c>
      <c r="S27" s="76">
        <f>COUNTIFS('Model Data'!A:A,2035,'Model Data'!H:H,B27,'Model Data'!K:K,1)</f>
        <v>9</v>
      </c>
      <c r="T27" s="108">
        <f>SUMIFS('Model Data'!E:E,'Model Data'!H:H,B27,'Model Data'!A:A,2035,'Model Data'!K:K,1)</f>
        <v>59220</v>
      </c>
      <c r="U27" s="109">
        <v>0.02</v>
      </c>
      <c r="V27" s="18">
        <f t="shared" ref="V27:V33" si="6">T27*U27</f>
        <v>1184.4000000000001</v>
      </c>
    </row>
    <row r="28" spans="2:22">
      <c r="B28" s="1">
        <v>1</v>
      </c>
      <c r="C28" s="77" t="s">
        <v>148</v>
      </c>
      <c r="D28" s="107">
        <f>COUNTIFS('Model Data'!$A:$A,2035,'Model Data'!$H:$H,$B28,'Model Data'!$I:$I,1)</f>
        <v>1167</v>
      </c>
      <c r="E28" s="108">
        <f>SUMIFS('Model Data'!D:D,'Model Data'!H:H,$B28,'Model Data'!A:A,2035,'Model Data'!I:I,1)/1000</f>
        <v>222.488</v>
      </c>
      <c r="F28" s="108">
        <f>SUMIFS('Model Data'!D:D,'Model Data'!H:H,$B28,'Model Data'!A:A,2035,'Model Data'!F:F,pop_urban,'Model Data'!I:I,1)/1000</f>
        <v>178.66399999999999</v>
      </c>
      <c r="G28" s="108">
        <f>SUMIFS('Model Data'!D:D,'Model Data'!H:H,$B28,'Model Data'!A:A,2035,'Model Data'!F:F,pop_suburban,'Model Data'!I:I,1)/1000</f>
        <v>43.823999999999998</v>
      </c>
      <c r="H28" s="109">
        <v>0.02</v>
      </c>
      <c r="I28" s="110">
        <v>5.0000000000000001E-3</v>
      </c>
      <c r="J28" s="37">
        <f t="shared" ref="J28:J33" si="7">(F28*H28+G28*I28)*1000</f>
        <v>3792.3999999999996</v>
      </c>
      <c r="K28" s="111">
        <f>COUNTIFS('Model Data'!A:A,2035,'Model Data'!H:H,B28,'Model Data'!J:J,1)</f>
        <v>21</v>
      </c>
      <c r="L28" s="108">
        <f>SUMIFS('Model Data'!E:E,'Model Data'!A:A,2035,'Model Data'!H:H,B28,'Model Data'!J:J,1)</f>
        <v>52196</v>
      </c>
      <c r="M28" s="109">
        <v>0.02</v>
      </c>
      <c r="N28" s="18">
        <f t="shared" si="4"/>
        <v>1043.92</v>
      </c>
      <c r="O28" s="112">
        <f>COUNTIFS('Model Data'!A:A,2035,'Model Data'!H:H,B28,'Model Data'!J:J,1)</f>
        <v>21</v>
      </c>
      <c r="P28" s="108">
        <f>SUMIFS('Model Data'!G:G,'Model Data'!A:A,2035,'Model Data'!H:H,B28,'Model Data'!J:J,1)</f>
        <v>111642</v>
      </c>
      <c r="Q28" s="109">
        <v>0.02</v>
      </c>
      <c r="R28" s="18">
        <f t="shared" si="5"/>
        <v>2232.84</v>
      </c>
      <c r="S28" s="76">
        <f>COUNTIFS('Model Data'!A:A,2035,'Model Data'!H:H,B28,'Model Data'!K:K,1)</f>
        <v>11</v>
      </c>
      <c r="T28" s="108">
        <f>SUMIFS('Model Data'!E:E,'Model Data'!H:H,B28,'Model Data'!A:A,2035,'Model Data'!K:K,1)</f>
        <v>9618</v>
      </c>
      <c r="U28" s="109">
        <v>0.02</v>
      </c>
      <c r="V28" s="18">
        <f t="shared" si="6"/>
        <v>192.36</v>
      </c>
    </row>
    <row r="29" spans="2:22">
      <c r="B29" s="1">
        <v>2</v>
      </c>
      <c r="C29" s="77" t="s">
        <v>149</v>
      </c>
      <c r="D29" s="107">
        <f>COUNTIFS('Model Data'!$A:$A,2035,'Model Data'!$H:$H,$B29,'Model Data'!$I:$I,1)</f>
        <v>352</v>
      </c>
      <c r="E29" s="108">
        <f>SUMIFS('Model Data'!D:D,'Model Data'!H:H,$B29,'Model Data'!A:A,2035,'Model Data'!I:I,1)/1000</f>
        <v>64.483000000000004</v>
      </c>
      <c r="F29" s="108">
        <f>SUMIFS('Model Data'!D:D,'Model Data'!H:H,$B29,'Model Data'!A:A,2035,'Model Data'!F:F,pop_urban,'Model Data'!I:I,1)/1000</f>
        <v>44.991</v>
      </c>
      <c r="G29" s="108">
        <f>SUMIFS('Model Data'!D:D,'Model Data'!H:H,$B29,'Model Data'!A:A,2035,'Model Data'!F:F,pop_suburban,'Model Data'!I:I,1)/1000</f>
        <v>19.492000000000001</v>
      </c>
      <c r="H29" s="109">
        <v>0.02</v>
      </c>
      <c r="I29" s="110">
        <v>5.0000000000000001E-3</v>
      </c>
      <c r="J29" s="37">
        <f t="shared" si="7"/>
        <v>997.28000000000009</v>
      </c>
      <c r="K29" s="111">
        <f>COUNTIFS('Model Data'!A:A,2035,'Model Data'!H:H,B29,'Model Data'!J:J,1)</f>
        <v>1</v>
      </c>
      <c r="L29" s="108">
        <f>SUMIFS('Model Data'!E:E,'Model Data'!A:A,2035,'Model Data'!H:H,B29,'Model Data'!J:J,1)</f>
        <v>478</v>
      </c>
      <c r="M29" s="109">
        <v>0.02</v>
      </c>
      <c r="N29" s="18">
        <f t="shared" si="4"/>
        <v>9.56</v>
      </c>
      <c r="O29" s="112">
        <f>COUNTIFS('Model Data'!A:A,2035,'Model Data'!H:H,B29,'Model Data'!J:J,1)</f>
        <v>1</v>
      </c>
      <c r="P29" s="108">
        <f>SUMIFS('Model Data'!G:G,'Model Data'!A:A,2035,'Model Data'!H:H,B29,'Model Data'!J:J,1)</f>
        <v>24768</v>
      </c>
      <c r="Q29" s="109">
        <v>0.02</v>
      </c>
      <c r="R29" s="18">
        <f t="shared" si="5"/>
        <v>495.36</v>
      </c>
      <c r="S29" s="76">
        <f>COUNTIFS('Model Data'!A:A,2035,'Model Data'!H:H,B29,'Model Data'!K:K,1)</f>
        <v>0</v>
      </c>
      <c r="T29" s="108">
        <f>SUMIFS('Model Data'!E:E,'Model Data'!H:H,B29,'Model Data'!A:A,2035,'Model Data'!K:K,1)</f>
        <v>0</v>
      </c>
      <c r="U29" s="109">
        <v>0.02</v>
      </c>
      <c r="V29" s="18">
        <f t="shared" si="6"/>
        <v>0</v>
      </c>
    </row>
    <row r="30" spans="2:22">
      <c r="B30" s="1">
        <v>3</v>
      </c>
      <c r="C30" s="77" t="s">
        <v>150</v>
      </c>
      <c r="D30" s="107">
        <f>COUNTIFS('Model Data'!$A:$A,2035,'Model Data'!$H:$H,$B30,'Model Data'!$I:$I,1)</f>
        <v>959</v>
      </c>
      <c r="E30" s="108">
        <f>SUMIFS('Model Data'!D:D,'Model Data'!H:H,$B30,'Model Data'!A:A,2035,'Model Data'!I:I,1)/1000</f>
        <v>106.262</v>
      </c>
      <c r="F30" s="108">
        <f>SUMIFS('Model Data'!D:D,'Model Data'!H:H,$B30,'Model Data'!A:A,2035,'Model Data'!F:F,pop_urban,'Model Data'!I:I,1)/1000</f>
        <v>71.301000000000002</v>
      </c>
      <c r="G30" s="108">
        <f>SUMIFS('Model Data'!D:D,'Model Data'!H:H,$B30,'Model Data'!A:A,2035,'Model Data'!F:F,pop_suburban,'Model Data'!I:I,1)/1000</f>
        <v>34.960999999999999</v>
      </c>
      <c r="H30" s="109">
        <v>0.02</v>
      </c>
      <c r="I30" s="110">
        <v>5.0000000000000001E-3</v>
      </c>
      <c r="J30" s="37">
        <f t="shared" si="7"/>
        <v>1600.825</v>
      </c>
      <c r="K30" s="111">
        <f>COUNTIFS('Model Data'!A:A,2035,'Model Data'!H:H,B30,'Model Data'!J:J,1)</f>
        <v>2</v>
      </c>
      <c r="L30" s="108">
        <f>SUMIFS('Model Data'!E:E,'Model Data'!A:A,2035,'Model Data'!H:H,B30,'Model Data'!J:J,1)</f>
        <v>2503</v>
      </c>
      <c r="M30" s="109">
        <v>0.02</v>
      </c>
      <c r="N30" s="18">
        <f t="shared" si="4"/>
        <v>50.06</v>
      </c>
      <c r="O30" s="112">
        <f>COUNTIFS('Model Data'!A:A,2035,'Model Data'!H:H,B30,'Model Data'!J:J,1)</f>
        <v>2</v>
      </c>
      <c r="P30" s="108">
        <f>SUMIFS('Model Data'!G:G,'Model Data'!A:A,2035,'Model Data'!H:H,B30,'Model Data'!J:J,1)</f>
        <v>38770</v>
      </c>
      <c r="Q30" s="109">
        <v>0.02</v>
      </c>
      <c r="R30" s="18">
        <f t="shared" si="5"/>
        <v>775.4</v>
      </c>
      <c r="S30" s="76">
        <f>COUNTIFS('Model Data'!A:A,2035,'Model Data'!H:H,B30,'Model Data'!K:K,1)</f>
        <v>0</v>
      </c>
      <c r="T30" s="108">
        <f>SUMIFS('Model Data'!E:E,'Model Data'!H:H,B30,'Model Data'!A:A,2035,'Model Data'!K:K,1)</f>
        <v>0</v>
      </c>
      <c r="U30" s="109">
        <v>0.02</v>
      </c>
      <c r="V30" s="18">
        <f t="shared" si="6"/>
        <v>0</v>
      </c>
    </row>
    <row r="31" spans="2:22">
      <c r="B31" s="1">
        <v>4</v>
      </c>
      <c r="C31" s="77" t="s">
        <v>151</v>
      </c>
      <c r="D31" s="107">
        <f>COUNTIFS('Model Data'!$A:$A,2035,'Model Data'!$H:$H,$B31,'Model Data'!$I:$I,1)</f>
        <v>635</v>
      </c>
      <c r="E31" s="108">
        <f>SUMIFS('Model Data'!D:D,'Model Data'!H:H,$B31,'Model Data'!A:A,2035,'Model Data'!I:I,1)/1000</f>
        <v>43.874000000000002</v>
      </c>
      <c r="F31" s="108">
        <f>SUMIFS('Model Data'!D:D,'Model Data'!H:H,$B31,'Model Data'!A:A,2035,'Model Data'!F:F,pop_urban,'Model Data'!I:I,1)/1000</f>
        <v>25.6</v>
      </c>
      <c r="G31" s="108">
        <f>SUMIFS('Model Data'!D:D,'Model Data'!H:H,$B31,'Model Data'!A:A,2035,'Model Data'!F:F,pop_suburban,'Model Data'!I:I,1)/1000</f>
        <v>18.274000000000001</v>
      </c>
      <c r="H31" s="109">
        <v>0.02</v>
      </c>
      <c r="I31" s="110">
        <v>5.0000000000000001E-3</v>
      </c>
      <c r="J31" s="37">
        <f t="shared" si="7"/>
        <v>603.37</v>
      </c>
      <c r="K31" s="111">
        <f>COUNTIFS('Model Data'!A:A,2035,'Model Data'!H:H,B31,'Model Data'!J:J,1)</f>
        <v>2</v>
      </c>
      <c r="L31" s="108">
        <f>SUMIFS('Model Data'!E:E,'Model Data'!A:A,2035,'Model Data'!H:H,B31,'Model Data'!J:J,1)</f>
        <v>1160</v>
      </c>
      <c r="M31" s="109">
        <v>0.02</v>
      </c>
      <c r="N31" s="18">
        <f t="shared" si="4"/>
        <v>23.2</v>
      </c>
      <c r="O31" s="112">
        <f>COUNTIFS('Model Data'!A:A,2035,'Model Data'!H:H,B31,'Model Data'!J:J,1)</f>
        <v>2</v>
      </c>
      <c r="P31" s="108">
        <f>SUMIFS('Model Data'!G:G,'Model Data'!A:A,2035,'Model Data'!H:H,B31,'Model Data'!J:J,1)</f>
        <v>21745</v>
      </c>
      <c r="Q31" s="109">
        <v>0.02</v>
      </c>
      <c r="R31" s="18">
        <f t="shared" si="5"/>
        <v>434.90000000000003</v>
      </c>
      <c r="S31" s="76">
        <f>COUNTIFS('Model Data'!A:A,2035,'Model Data'!H:H,B31,'Model Data'!K:K,1)</f>
        <v>6</v>
      </c>
      <c r="T31" s="108">
        <f>SUMIFS('Model Data'!E:E,'Model Data'!H:H,B31,'Model Data'!A:A,2035,'Model Data'!K:K,1)</f>
        <v>43797</v>
      </c>
      <c r="U31" s="109">
        <v>0.02</v>
      </c>
      <c r="V31" s="18">
        <f t="shared" si="6"/>
        <v>875.94</v>
      </c>
    </row>
    <row r="32" spans="2:22">
      <c r="B32" s="1">
        <v>5</v>
      </c>
      <c r="C32" s="77" t="s">
        <v>152</v>
      </c>
      <c r="D32" s="107">
        <f>COUNTIFS('Model Data'!$A:$A,2035,'Model Data'!$H:$H,$B32,'Model Data'!$I:$I,1)</f>
        <v>959</v>
      </c>
      <c r="E32" s="108">
        <f>SUMIFS('Model Data'!D:D,'Model Data'!H:H,$B32,'Model Data'!A:A,2035,'Model Data'!I:I,1)/1000</f>
        <v>122.958</v>
      </c>
      <c r="F32" s="108">
        <f>SUMIFS('Model Data'!D:D,'Model Data'!H:H,$B32,'Model Data'!A:A,2035,'Model Data'!F:F,pop_urban,'Model Data'!I:I,1)/1000</f>
        <v>80.692999999999998</v>
      </c>
      <c r="G32" s="108">
        <f>SUMIFS('Model Data'!D:D,'Model Data'!H:H,$B32,'Model Data'!A:A,2035,'Model Data'!F:F,pop_suburban,'Model Data'!I:I,1)/1000</f>
        <v>42.265000000000001</v>
      </c>
      <c r="H32" s="109">
        <v>0.02</v>
      </c>
      <c r="I32" s="110">
        <v>5.0000000000000001E-3</v>
      </c>
      <c r="J32" s="37">
        <f t="shared" si="7"/>
        <v>1825.1849999999999</v>
      </c>
      <c r="K32" s="111">
        <f>COUNTIFS('Model Data'!A:A,2035,'Model Data'!H:H,B32,'Model Data'!J:J,1)</f>
        <v>4</v>
      </c>
      <c r="L32" s="108">
        <f>SUMIFS('Model Data'!E:E,'Model Data'!A:A,2035,'Model Data'!H:H,B32,'Model Data'!J:J,1)</f>
        <v>12679</v>
      </c>
      <c r="M32" s="109">
        <v>0.02</v>
      </c>
      <c r="N32" s="18">
        <f t="shared" si="4"/>
        <v>253.58</v>
      </c>
      <c r="O32" s="112">
        <f>COUNTIFS('Model Data'!A:A,2035,'Model Data'!H:H,B32,'Model Data'!J:J,1)</f>
        <v>4</v>
      </c>
      <c r="P32" s="108">
        <f>SUMIFS('Model Data'!G:G,'Model Data'!A:A,2035,'Model Data'!H:H,B32,'Model Data'!J:J,1)</f>
        <v>62067</v>
      </c>
      <c r="Q32" s="109">
        <v>0.02</v>
      </c>
      <c r="R32" s="18">
        <f t="shared" si="5"/>
        <v>1241.3399999999999</v>
      </c>
      <c r="S32" s="76">
        <f>COUNTIFS('Model Data'!A:A,2035,'Model Data'!H:H,B32,'Model Data'!K:K,1)</f>
        <v>0</v>
      </c>
      <c r="T32" s="108">
        <f>SUMIFS('Model Data'!E:E,'Model Data'!H:H,B32,'Model Data'!A:A,2035,'Model Data'!K:K,1)</f>
        <v>0</v>
      </c>
      <c r="U32" s="109">
        <v>0.02</v>
      </c>
      <c r="V32" s="18">
        <f t="shared" si="6"/>
        <v>0</v>
      </c>
    </row>
    <row r="33" spans="2:22">
      <c r="B33" s="1">
        <v>6</v>
      </c>
      <c r="C33" s="77" t="s">
        <v>153</v>
      </c>
      <c r="D33" s="107">
        <f>COUNTIFS('Model Data'!$A:$A,2035,'Model Data'!$H:$H,$B33,'Model Data'!$I:$I,1)</f>
        <v>0</v>
      </c>
      <c r="E33" s="108">
        <f>SUMIFS('Model Data'!D:D,'Model Data'!H:H,$B33,'Model Data'!A:A,2035,'Model Data'!I:I,1)/1000</f>
        <v>0</v>
      </c>
      <c r="F33" s="108">
        <f>SUMIFS('Model Data'!D:D,'Model Data'!H:H,$B33,'Model Data'!A:A,2035,'Model Data'!F:F,pop_urban,'Model Data'!I:I,1)/1000</f>
        <v>0</v>
      </c>
      <c r="G33" s="108">
        <f>SUMIFS('Model Data'!D:D,'Model Data'!H:H,$B33,'Model Data'!A:A,2035,'Model Data'!F:F,pop_suburban,'Model Data'!I:I,1)/1000</f>
        <v>0</v>
      </c>
      <c r="H33" s="109">
        <v>0.02</v>
      </c>
      <c r="I33" s="110">
        <v>5.0000000000000001E-3</v>
      </c>
      <c r="J33" s="37">
        <f t="shared" si="7"/>
        <v>0</v>
      </c>
      <c r="K33" s="111">
        <f>COUNTIFS('Model Data'!A:A,2035,'Model Data'!H:H,B33,'Model Data'!J:J,1)</f>
        <v>0</v>
      </c>
      <c r="L33" s="108">
        <f>SUMIFS('Model Data'!E:E,'Model Data'!A:A,2035,'Model Data'!H:H,B33,'Model Data'!J:J,1)</f>
        <v>0</v>
      </c>
      <c r="M33" s="109">
        <v>0.02</v>
      </c>
      <c r="N33" s="18">
        <f t="shared" si="4"/>
        <v>0</v>
      </c>
      <c r="O33" s="112">
        <f>COUNTIFS('Model Data'!A:A,2035,'Model Data'!H:H,B33,'Model Data'!J:J,1)</f>
        <v>0</v>
      </c>
      <c r="P33" s="108">
        <f>SUMIFS('Model Data'!G:G,'Model Data'!A:A,2035,'Model Data'!H:H,B33,'Model Data'!J:J,1)</f>
        <v>0</v>
      </c>
      <c r="Q33" s="109">
        <v>0.02</v>
      </c>
      <c r="R33" s="18">
        <f t="shared" si="5"/>
        <v>0</v>
      </c>
      <c r="S33" s="76">
        <f>COUNTIFS('Model Data'!A:A,2035,'Model Data'!H:H,B33,'Model Data'!K:K,1)</f>
        <v>0</v>
      </c>
      <c r="T33" s="108">
        <f>SUMIFS('Model Data'!E:E,'Model Data'!H:H,B33,'Model Data'!A:A,2035,'Model Data'!K:K,1)</f>
        <v>0</v>
      </c>
      <c r="U33" s="109">
        <v>0.02</v>
      </c>
      <c r="V33" s="18">
        <f t="shared" si="6"/>
        <v>0</v>
      </c>
    </row>
    <row r="34" spans="2:22">
      <c r="B34" s="1">
        <v>2035</v>
      </c>
      <c r="C34" s="26" t="s">
        <v>154</v>
      </c>
      <c r="D34" s="23">
        <f>SUM(D27:D33)</f>
        <v>6743</v>
      </c>
      <c r="E34" s="19">
        <f>SUM(E27:E33)</f>
        <v>890.56200000000001</v>
      </c>
      <c r="F34" s="19">
        <f>SUM(F27:F33)</f>
        <v>684.23900000000003</v>
      </c>
      <c r="G34" s="19">
        <f>SUM(G27:G33)</f>
        <v>206.32299999999998</v>
      </c>
      <c r="H34" s="19"/>
      <c r="I34" s="19"/>
      <c r="J34" s="38">
        <f>SUM(J27:J33)</f>
        <v>14716.395000000002</v>
      </c>
      <c r="K34" s="74">
        <f>SUM(K27:K33)</f>
        <v>44</v>
      </c>
      <c r="L34" s="19">
        <f>SUM(L27:L33)</f>
        <v>84737</v>
      </c>
      <c r="M34" s="19"/>
      <c r="N34" s="20">
        <f>SUM(N27:N33)</f>
        <v>1694.74</v>
      </c>
      <c r="O34" s="75">
        <f>SUM(O27:O33)</f>
        <v>44</v>
      </c>
      <c r="P34" s="19">
        <f>SUM(P27:P33)</f>
        <v>330352</v>
      </c>
      <c r="Q34" s="19"/>
      <c r="R34" s="20">
        <f>SUM(R27:R33)</f>
        <v>6607.0399999999991</v>
      </c>
      <c r="S34" s="19">
        <f>SUM(S27:S33)</f>
        <v>26</v>
      </c>
      <c r="T34" s="19">
        <f>SUM(T27:T33)</f>
        <v>112635</v>
      </c>
      <c r="U34" s="19"/>
      <c r="V34" s="20">
        <f>SUM(V27:V33)</f>
        <v>2252.7000000000003</v>
      </c>
    </row>
    <row r="38" spans="2:22" ht="15">
      <c r="C38" s="28"/>
      <c r="D38" s="28"/>
      <c r="E38" s="179" t="s">
        <v>156</v>
      </c>
      <c r="F38" s="180"/>
      <c r="G38" s="180"/>
      <c r="H38" s="180"/>
      <c r="I38" s="180"/>
      <c r="J38" s="180"/>
      <c r="K38" s="180"/>
      <c r="L38" s="180"/>
      <c r="M38" s="180"/>
      <c r="N38" s="180"/>
      <c r="O38" s="180"/>
      <c r="P38" s="180"/>
      <c r="Q38" s="180"/>
      <c r="R38" s="180"/>
      <c r="S38" s="180"/>
      <c r="T38" s="180"/>
      <c r="U38" s="180"/>
      <c r="V38" s="180"/>
    </row>
    <row r="39" spans="2:22" ht="15" customHeight="1">
      <c r="C39" s="24"/>
      <c r="D39" s="170" t="s">
        <v>157</v>
      </c>
      <c r="E39" s="171"/>
      <c r="F39" s="171"/>
      <c r="G39" s="171"/>
      <c r="H39" s="171"/>
      <c r="I39" s="171"/>
      <c r="J39" s="171"/>
      <c r="K39" s="171"/>
      <c r="L39" s="171"/>
      <c r="M39" s="171"/>
      <c r="N39" s="171"/>
      <c r="O39" s="171"/>
      <c r="P39" s="171"/>
      <c r="Q39" s="171"/>
      <c r="R39" s="171"/>
      <c r="S39" s="171"/>
      <c r="T39" s="171"/>
      <c r="U39" s="171"/>
      <c r="V39" s="172"/>
    </row>
    <row r="40" spans="2:22">
      <c r="C40" s="25" t="s">
        <v>131</v>
      </c>
      <c r="D40" s="173"/>
      <c r="E40" s="174"/>
      <c r="F40" s="174"/>
      <c r="G40" s="174"/>
      <c r="H40" s="174"/>
      <c r="I40" s="174"/>
      <c r="J40" s="174"/>
      <c r="K40" s="174"/>
      <c r="L40" s="174"/>
      <c r="M40" s="174"/>
      <c r="N40" s="174"/>
      <c r="O40" s="174"/>
      <c r="P40" s="174"/>
      <c r="Q40" s="174"/>
      <c r="R40" s="174"/>
      <c r="S40" s="174"/>
      <c r="T40" s="174"/>
      <c r="U40" s="174"/>
      <c r="V40" s="175"/>
    </row>
    <row r="41" spans="2:22">
      <c r="B41" s="1">
        <v>0</v>
      </c>
      <c r="C41" s="77" t="s">
        <v>147</v>
      </c>
      <c r="D41" s="173"/>
      <c r="E41" s="174"/>
      <c r="F41" s="174"/>
      <c r="G41" s="174"/>
      <c r="H41" s="174"/>
      <c r="I41" s="174"/>
      <c r="J41" s="174"/>
      <c r="K41" s="174"/>
      <c r="L41" s="174"/>
      <c r="M41" s="174"/>
      <c r="N41" s="174"/>
      <c r="O41" s="174"/>
      <c r="P41" s="174"/>
      <c r="Q41" s="174"/>
      <c r="R41" s="174"/>
      <c r="S41" s="174"/>
      <c r="T41" s="174"/>
      <c r="U41" s="174"/>
      <c r="V41" s="175"/>
    </row>
    <row r="42" spans="2:22">
      <c r="B42" s="1">
        <v>1</v>
      </c>
      <c r="C42" s="77" t="s">
        <v>148</v>
      </c>
      <c r="D42" s="173"/>
      <c r="E42" s="174"/>
      <c r="F42" s="174"/>
      <c r="G42" s="174"/>
      <c r="H42" s="174"/>
      <c r="I42" s="174"/>
      <c r="J42" s="174"/>
      <c r="K42" s="174"/>
      <c r="L42" s="174"/>
      <c r="M42" s="174"/>
      <c r="N42" s="174"/>
      <c r="O42" s="174"/>
      <c r="P42" s="174"/>
      <c r="Q42" s="174"/>
      <c r="R42" s="174"/>
      <c r="S42" s="174"/>
      <c r="T42" s="174"/>
      <c r="U42" s="174"/>
      <c r="V42" s="175"/>
    </row>
    <row r="43" spans="2:22">
      <c r="B43" s="1">
        <v>2</v>
      </c>
      <c r="C43" s="77" t="s">
        <v>149</v>
      </c>
      <c r="D43" s="173"/>
      <c r="E43" s="174"/>
      <c r="F43" s="174"/>
      <c r="G43" s="174"/>
      <c r="H43" s="174"/>
      <c r="I43" s="174"/>
      <c r="J43" s="174"/>
      <c r="K43" s="174"/>
      <c r="L43" s="174"/>
      <c r="M43" s="174"/>
      <c r="N43" s="174"/>
      <c r="O43" s="174"/>
      <c r="P43" s="174"/>
      <c r="Q43" s="174"/>
      <c r="R43" s="174"/>
      <c r="S43" s="174"/>
      <c r="T43" s="174"/>
      <c r="U43" s="174"/>
      <c r="V43" s="175"/>
    </row>
    <row r="44" spans="2:22">
      <c r="B44" s="1">
        <v>3</v>
      </c>
      <c r="C44" s="77" t="s">
        <v>150</v>
      </c>
      <c r="D44" s="173"/>
      <c r="E44" s="174"/>
      <c r="F44" s="174"/>
      <c r="G44" s="174"/>
      <c r="H44" s="174"/>
      <c r="I44" s="174"/>
      <c r="J44" s="174"/>
      <c r="K44" s="174"/>
      <c r="L44" s="174"/>
      <c r="M44" s="174"/>
      <c r="N44" s="174"/>
      <c r="O44" s="174"/>
      <c r="P44" s="174"/>
      <c r="Q44" s="174"/>
      <c r="R44" s="174"/>
      <c r="S44" s="174"/>
      <c r="T44" s="174"/>
      <c r="U44" s="174"/>
      <c r="V44" s="175"/>
    </row>
    <row r="45" spans="2:22">
      <c r="B45" s="1">
        <v>4</v>
      </c>
      <c r="C45" s="77" t="s">
        <v>151</v>
      </c>
      <c r="D45" s="173"/>
      <c r="E45" s="174"/>
      <c r="F45" s="174"/>
      <c r="G45" s="174"/>
      <c r="H45" s="174"/>
      <c r="I45" s="174"/>
      <c r="J45" s="174"/>
      <c r="K45" s="174"/>
      <c r="L45" s="174"/>
      <c r="M45" s="174"/>
      <c r="N45" s="174"/>
      <c r="O45" s="174"/>
      <c r="P45" s="174"/>
      <c r="Q45" s="174"/>
      <c r="R45" s="174"/>
      <c r="S45" s="174"/>
      <c r="T45" s="174"/>
      <c r="U45" s="174"/>
      <c r="V45" s="175"/>
    </row>
    <row r="46" spans="2:22">
      <c r="B46" s="1">
        <v>5</v>
      </c>
      <c r="C46" s="77" t="s">
        <v>152</v>
      </c>
      <c r="D46" s="173"/>
      <c r="E46" s="174"/>
      <c r="F46" s="174"/>
      <c r="G46" s="174"/>
      <c r="H46" s="174"/>
      <c r="I46" s="174"/>
      <c r="J46" s="174"/>
      <c r="K46" s="174"/>
      <c r="L46" s="174"/>
      <c r="M46" s="174"/>
      <c r="N46" s="174"/>
      <c r="O46" s="174"/>
      <c r="P46" s="174"/>
      <c r="Q46" s="174"/>
      <c r="R46" s="174"/>
      <c r="S46" s="174"/>
      <c r="T46" s="174"/>
      <c r="U46" s="174"/>
      <c r="V46" s="175"/>
    </row>
    <row r="47" spans="2:22">
      <c r="B47" s="1">
        <v>6</v>
      </c>
      <c r="C47" s="77" t="s">
        <v>153</v>
      </c>
      <c r="D47" s="173"/>
      <c r="E47" s="174"/>
      <c r="F47" s="174"/>
      <c r="G47" s="174"/>
      <c r="H47" s="174"/>
      <c r="I47" s="174"/>
      <c r="J47" s="174"/>
      <c r="K47" s="174"/>
      <c r="L47" s="174"/>
      <c r="M47" s="174"/>
      <c r="N47" s="174"/>
      <c r="O47" s="174"/>
      <c r="P47" s="174"/>
      <c r="Q47" s="174"/>
      <c r="R47" s="174"/>
      <c r="S47" s="174"/>
      <c r="T47" s="174"/>
      <c r="U47" s="174"/>
      <c r="V47" s="175"/>
    </row>
    <row r="48" spans="2:22">
      <c r="B48" s="1">
        <v>2050</v>
      </c>
      <c r="C48" s="26" t="s">
        <v>154</v>
      </c>
      <c r="D48" s="176"/>
      <c r="E48" s="177"/>
      <c r="F48" s="177"/>
      <c r="G48" s="177"/>
      <c r="H48" s="177"/>
      <c r="I48" s="177"/>
      <c r="J48" s="177"/>
      <c r="K48" s="177"/>
      <c r="L48" s="177"/>
      <c r="M48" s="177"/>
      <c r="N48" s="177"/>
      <c r="O48" s="177"/>
      <c r="P48" s="177"/>
      <c r="Q48" s="177"/>
      <c r="R48" s="177"/>
      <c r="S48" s="177"/>
      <c r="T48" s="177"/>
      <c r="U48" s="177"/>
      <c r="V48" s="178"/>
    </row>
  </sheetData>
  <mergeCells count="13">
    <mergeCell ref="E10:V10"/>
    <mergeCell ref="E24:V24"/>
    <mergeCell ref="C4:N4"/>
    <mergeCell ref="D39:V48"/>
    <mergeCell ref="E38:V38"/>
    <mergeCell ref="O11:R11"/>
    <mergeCell ref="O25:R25"/>
    <mergeCell ref="S11:V11"/>
    <mergeCell ref="S25:V25"/>
    <mergeCell ref="D11:J11"/>
    <mergeCell ref="D25:J25"/>
    <mergeCell ref="K11:N11"/>
    <mergeCell ref="K25:N25"/>
  </mergeCells>
  <pageMargins left="0.7" right="0.7" top="0.75" bottom="0.75" header="0.3" footer="0.3"/>
  <pageSetup paperSize="17"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EE8039-BC80-4794-8F71-CD2479FB229B}">
  <dimension ref="A1"/>
  <sheetViews>
    <sheetView zoomScale="70" zoomScaleNormal="70" workbookViewId="0">
      <selection activeCell="V44" sqref="V44"/>
    </sheetView>
  </sheetViews>
  <sheetFormatPr defaultRowHeight="1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tabColor theme="7" tint="0.59999389629810485"/>
  </sheetPr>
  <dimension ref="A1:T46005"/>
  <sheetViews>
    <sheetView zoomScale="90" zoomScaleNormal="90" workbookViewId="0">
      <pane xSplit="2" ySplit="1" topLeftCell="C23004" activePane="bottomRight" state="frozen"/>
      <selection pane="bottomRight" activeCell="I1" sqref="I1"/>
      <selection pane="bottomLeft" activeCell="A2" sqref="A2"/>
      <selection pane="topRight" activeCell="C1" sqref="C1"/>
    </sheetView>
  </sheetViews>
  <sheetFormatPr defaultRowHeight="15"/>
  <cols>
    <col min="7" max="7" width="12.7109375" customWidth="1"/>
    <col min="14" max="14" width="18.140625" customWidth="1"/>
    <col min="16" max="16" width="29.85546875" customWidth="1"/>
  </cols>
  <sheetData>
    <row r="1" spans="1:20">
      <c r="A1" t="s">
        <v>158</v>
      </c>
      <c r="B1" t="s">
        <v>159</v>
      </c>
      <c r="C1" t="s">
        <v>160</v>
      </c>
      <c r="D1" t="s">
        <v>161</v>
      </c>
      <c r="E1" t="s">
        <v>162</v>
      </c>
      <c r="F1" t="s">
        <v>163</v>
      </c>
      <c r="G1" t="s">
        <v>164</v>
      </c>
      <c r="H1" t="s">
        <v>165</v>
      </c>
      <c r="I1" t="s">
        <v>166</v>
      </c>
      <c r="J1" t="s">
        <v>167</v>
      </c>
      <c r="K1" t="s">
        <v>168</v>
      </c>
    </row>
    <row r="2" spans="1:20">
      <c r="A2">
        <v>2020</v>
      </c>
      <c r="B2">
        <v>1</v>
      </c>
      <c r="C2">
        <v>47</v>
      </c>
      <c r="D2">
        <v>29</v>
      </c>
      <c r="E2">
        <v>10</v>
      </c>
      <c r="F2">
        <v>2.8287010845360299</v>
      </c>
      <c r="G2">
        <v>0</v>
      </c>
      <c r="H2">
        <v>0</v>
      </c>
      <c r="I2">
        <v>0</v>
      </c>
      <c r="J2">
        <v>0</v>
      </c>
      <c r="K2">
        <v>0</v>
      </c>
      <c r="N2" t="s">
        <v>169</v>
      </c>
    </row>
    <row r="3" spans="1:20">
      <c r="A3">
        <v>2020</v>
      </c>
      <c r="B3">
        <v>2</v>
      </c>
      <c r="C3">
        <v>82</v>
      </c>
      <c r="D3">
        <v>47</v>
      </c>
      <c r="E3">
        <v>1</v>
      </c>
      <c r="F3">
        <v>4.2009918439280298</v>
      </c>
      <c r="G3">
        <v>0</v>
      </c>
      <c r="H3">
        <v>0</v>
      </c>
      <c r="I3">
        <v>0</v>
      </c>
      <c r="J3">
        <v>0</v>
      </c>
      <c r="K3">
        <v>0</v>
      </c>
    </row>
    <row r="4" spans="1:20">
      <c r="A4">
        <v>2020</v>
      </c>
      <c r="B4">
        <v>3</v>
      </c>
      <c r="C4">
        <v>108</v>
      </c>
      <c r="D4">
        <v>69</v>
      </c>
      <c r="E4">
        <v>5</v>
      </c>
      <c r="F4">
        <v>3.8785998254630099</v>
      </c>
      <c r="G4">
        <v>0</v>
      </c>
      <c r="H4">
        <v>0</v>
      </c>
      <c r="I4">
        <v>0</v>
      </c>
      <c r="J4">
        <v>0</v>
      </c>
      <c r="K4">
        <v>0</v>
      </c>
      <c r="N4" t="s">
        <v>158</v>
      </c>
      <c r="O4" t="s">
        <v>170</v>
      </c>
    </row>
    <row r="5" spans="1:20">
      <c r="A5">
        <v>2020</v>
      </c>
      <c r="B5">
        <v>4</v>
      </c>
      <c r="C5">
        <v>75</v>
      </c>
      <c r="D5">
        <v>47</v>
      </c>
      <c r="E5">
        <v>0</v>
      </c>
      <c r="F5">
        <v>9.4029738471954101</v>
      </c>
      <c r="G5">
        <v>0</v>
      </c>
      <c r="H5">
        <v>0</v>
      </c>
      <c r="I5">
        <v>0</v>
      </c>
      <c r="J5">
        <v>0</v>
      </c>
      <c r="K5">
        <v>0</v>
      </c>
      <c r="N5" t="s">
        <v>171</v>
      </c>
    </row>
    <row r="6" spans="1:20">
      <c r="A6">
        <v>2020</v>
      </c>
      <c r="B6">
        <v>5</v>
      </c>
      <c r="C6">
        <v>68</v>
      </c>
      <c r="D6">
        <v>48</v>
      </c>
      <c r="E6">
        <v>0</v>
      </c>
      <c r="F6">
        <v>9.6147048427006006</v>
      </c>
      <c r="G6">
        <v>0</v>
      </c>
      <c r="H6">
        <v>0</v>
      </c>
      <c r="I6">
        <v>0</v>
      </c>
      <c r="J6">
        <v>0</v>
      </c>
      <c r="K6">
        <v>0</v>
      </c>
      <c r="N6" t="s">
        <v>172</v>
      </c>
      <c r="O6" t="s">
        <v>173</v>
      </c>
    </row>
    <row r="7" spans="1:20">
      <c r="A7">
        <v>2020</v>
      </c>
      <c r="B7">
        <v>6</v>
      </c>
      <c r="C7">
        <v>204</v>
      </c>
      <c r="D7">
        <v>125</v>
      </c>
      <c r="E7">
        <v>23</v>
      </c>
      <c r="F7">
        <v>12.8723679478038</v>
      </c>
      <c r="G7">
        <v>0</v>
      </c>
      <c r="H7">
        <v>0</v>
      </c>
      <c r="I7">
        <v>0</v>
      </c>
      <c r="J7">
        <v>0</v>
      </c>
      <c r="K7">
        <v>0</v>
      </c>
      <c r="N7" t="s">
        <v>174</v>
      </c>
      <c r="O7" t="s">
        <v>175</v>
      </c>
    </row>
    <row r="8" spans="1:20">
      <c r="A8">
        <v>2020</v>
      </c>
      <c r="B8">
        <v>7</v>
      </c>
      <c r="C8">
        <v>61</v>
      </c>
      <c r="D8">
        <v>37</v>
      </c>
      <c r="E8">
        <v>0</v>
      </c>
      <c r="F8">
        <v>16.233334220400799</v>
      </c>
      <c r="G8">
        <v>0</v>
      </c>
      <c r="H8">
        <v>0</v>
      </c>
      <c r="I8">
        <v>0</v>
      </c>
      <c r="J8">
        <v>0</v>
      </c>
      <c r="K8">
        <v>0</v>
      </c>
      <c r="N8" t="s">
        <v>162</v>
      </c>
      <c r="O8" t="s">
        <v>176</v>
      </c>
    </row>
    <row r="9" spans="1:20">
      <c r="A9">
        <v>2020</v>
      </c>
      <c r="B9">
        <v>8</v>
      </c>
      <c r="C9">
        <v>67</v>
      </c>
      <c r="D9">
        <v>40</v>
      </c>
      <c r="E9">
        <v>1</v>
      </c>
      <c r="F9">
        <v>12.696126733873999</v>
      </c>
      <c r="G9">
        <v>0</v>
      </c>
      <c r="H9">
        <v>0</v>
      </c>
      <c r="I9">
        <v>0</v>
      </c>
      <c r="J9">
        <v>0</v>
      </c>
      <c r="K9">
        <v>0</v>
      </c>
      <c r="N9" t="s">
        <v>163</v>
      </c>
      <c r="O9" t="s">
        <v>177</v>
      </c>
    </row>
    <row r="10" spans="1:20">
      <c r="A10">
        <v>2020</v>
      </c>
      <c r="B10">
        <v>9</v>
      </c>
      <c r="C10">
        <v>54</v>
      </c>
      <c r="D10">
        <v>34</v>
      </c>
      <c r="E10">
        <v>0</v>
      </c>
      <c r="F10">
        <v>8.6260602865768892</v>
      </c>
      <c r="G10">
        <v>0</v>
      </c>
      <c r="H10">
        <v>0</v>
      </c>
      <c r="I10">
        <v>0</v>
      </c>
      <c r="J10">
        <v>0</v>
      </c>
      <c r="K10">
        <v>0</v>
      </c>
      <c r="N10" t="s">
        <v>164</v>
      </c>
      <c r="O10" t="s">
        <v>178</v>
      </c>
    </row>
    <row r="11" spans="1:20">
      <c r="A11">
        <v>2020</v>
      </c>
      <c r="B11">
        <v>10</v>
      </c>
      <c r="C11">
        <v>32</v>
      </c>
      <c r="D11">
        <v>15</v>
      </c>
      <c r="E11">
        <v>0</v>
      </c>
      <c r="F11">
        <v>8.1127674678024508</v>
      </c>
      <c r="G11">
        <v>0</v>
      </c>
      <c r="H11">
        <v>0</v>
      </c>
      <c r="I11">
        <v>0</v>
      </c>
      <c r="J11">
        <v>0</v>
      </c>
      <c r="K11">
        <v>0</v>
      </c>
      <c r="N11" t="s">
        <v>131</v>
      </c>
      <c r="O11" t="s">
        <v>179</v>
      </c>
    </row>
    <row r="12" spans="1:20">
      <c r="A12">
        <v>2020</v>
      </c>
      <c r="B12">
        <v>11</v>
      </c>
      <c r="C12">
        <v>60</v>
      </c>
      <c r="D12">
        <v>28</v>
      </c>
      <c r="E12">
        <v>6</v>
      </c>
      <c r="F12">
        <v>12.1243963061006</v>
      </c>
      <c r="G12">
        <v>0</v>
      </c>
      <c r="H12">
        <v>0</v>
      </c>
      <c r="I12">
        <v>0</v>
      </c>
      <c r="J12">
        <v>0</v>
      </c>
      <c r="K12">
        <v>0</v>
      </c>
      <c r="N12" t="s">
        <v>166</v>
      </c>
      <c r="O12" t="s">
        <v>180</v>
      </c>
    </row>
    <row r="13" spans="1:20">
      <c r="A13">
        <v>2020</v>
      </c>
      <c r="B13">
        <v>12</v>
      </c>
      <c r="C13">
        <v>48</v>
      </c>
      <c r="D13">
        <v>30</v>
      </c>
      <c r="E13">
        <v>0</v>
      </c>
      <c r="F13">
        <v>15.652514185091</v>
      </c>
      <c r="G13">
        <v>0</v>
      </c>
      <c r="H13">
        <v>0</v>
      </c>
      <c r="I13">
        <v>0</v>
      </c>
      <c r="J13">
        <v>0</v>
      </c>
      <c r="K13">
        <v>0</v>
      </c>
      <c r="N13" t="s">
        <v>167</v>
      </c>
      <c r="O13" t="s">
        <v>181</v>
      </c>
    </row>
    <row r="14" spans="1:20">
      <c r="A14">
        <v>2020</v>
      </c>
      <c r="B14">
        <v>13</v>
      </c>
      <c r="C14">
        <v>60</v>
      </c>
      <c r="D14">
        <v>39</v>
      </c>
      <c r="E14">
        <v>5</v>
      </c>
      <c r="F14">
        <v>14.4005760230409</v>
      </c>
      <c r="G14">
        <v>0</v>
      </c>
      <c r="H14">
        <v>0</v>
      </c>
      <c r="I14">
        <v>0</v>
      </c>
      <c r="J14">
        <v>0</v>
      </c>
      <c r="K14">
        <v>0</v>
      </c>
      <c r="N14" t="s">
        <v>168</v>
      </c>
      <c r="O14" t="s">
        <v>182</v>
      </c>
    </row>
    <row r="15" spans="1:20">
      <c r="A15">
        <v>2020</v>
      </c>
      <c r="B15">
        <v>14</v>
      </c>
      <c r="C15">
        <v>85</v>
      </c>
      <c r="D15">
        <v>48</v>
      </c>
      <c r="E15">
        <v>1</v>
      </c>
      <c r="F15">
        <v>11.5890653759629</v>
      </c>
      <c r="G15">
        <v>0</v>
      </c>
      <c r="H15">
        <v>0</v>
      </c>
      <c r="I15">
        <v>0</v>
      </c>
      <c r="J15">
        <v>0</v>
      </c>
      <c r="K15">
        <v>0</v>
      </c>
    </row>
    <row r="16" spans="1:20">
      <c r="A16">
        <v>2020</v>
      </c>
      <c r="B16">
        <v>15</v>
      </c>
      <c r="C16">
        <v>25</v>
      </c>
      <c r="D16">
        <v>15</v>
      </c>
      <c r="E16">
        <v>25</v>
      </c>
      <c r="F16">
        <v>8.8712252936375595</v>
      </c>
      <c r="G16">
        <v>0</v>
      </c>
      <c r="H16">
        <v>0</v>
      </c>
      <c r="I16">
        <v>0</v>
      </c>
      <c r="J16">
        <v>0</v>
      </c>
      <c r="K16">
        <v>0</v>
      </c>
      <c r="N16" s="184" t="s">
        <v>183</v>
      </c>
      <c r="O16" s="184"/>
      <c r="P16" s="184"/>
      <c r="Q16" s="184"/>
      <c r="R16" s="184"/>
      <c r="S16" s="184"/>
      <c r="T16" s="184"/>
    </row>
    <row r="17" spans="1:20">
      <c r="A17">
        <v>2020</v>
      </c>
      <c r="B17">
        <v>16</v>
      </c>
      <c r="C17">
        <v>126</v>
      </c>
      <c r="D17">
        <v>77</v>
      </c>
      <c r="E17">
        <v>4</v>
      </c>
      <c r="F17">
        <v>9.7209470979886898</v>
      </c>
      <c r="G17">
        <v>0</v>
      </c>
      <c r="H17">
        <v>0</v>
      </c>
      <c r="I17">
        <v>0</v>
      </c>
      <c r="J17">
        <v>0</v>
      </c>
      <c r="K17">
        <v>0</v>
      </c>
      <c r="N17" s="184"/>
      <c r="O17" s="184"/>
      <c r="P17" s="184"/>
      <c r="Q17" s="184"/>
      <c r="R17" s="184"/>
      <c r="S17" s="184"/>
      <c r="T17" s="184"/>
    </row>
    <row r="18" spans="1:20">
      <c r="A18">
        <v>2020</v>
      </c>
      <c r="B18">
        <v>17</v>
      </c>
      <c r="C18">
        <v>26</v>
      </c>
      <c r="D18">
        <v>14</v>
      </c>
      <c r="E18">
        <v>0</v>
      </c>
      <c r="F18">
        <v>6.4</v>
      </c>
      <c r="G18">
        <v>0</v>
      </c>
      <c r="H18">
        <v>0</v>
      </c>
      <c r="I18">
        <v>0</v>
      </c>
      <c r="J18">
        <v>0</v>
      </c>
      <c r="K18">
        <v>0</v>
      </c>
      <c r="N18" s="96" t="s">
        <v>184</v>
      </c>
    </row>
    <row r="19" spans="1:20">
      <c r="A19">
        <v>2020</v>
      </c>
      <c r="B19">
        <v>18</v>
      </c>
      <c r="C19">
        <v>50</v>
      </c>
      <c r="D19">
        <v>27</v>
      </c>
      <c r="E19">
        <v>0</v>
      </c>
      <c r="F19">
        <v>5.4113139752594703</v>
      </c>
      <c r="G19">
        <v>0</v>
      </c>
      <c r="H19">
        <v>0</v>
      </c>
      <c r="I19">
        <v>0</v>
      </c>
      <c r="J19">
        <v>0</v>
      </c>
      <c r="K19">
        <v>0</v>
      </c>
      <c r="N19" s="96" t="s">
        <v>185</v>
      </c>
    </row>
    <row r="20" spans="1:20">
      <c r="A20">
        <v>2020</v>
      </c>
      <c r="B20">
        <v>19</v>
      </c>
      <c r="C20">
        <v>10</v>
      </c>
      <c r="D20">
        <v>8</v>
      </c>
      <c r="E20">
        <v>134</v>
      </c>
      <c r="F20">
        <v>2.6149259975942698</v>
      </c>
      <c r="G20">
        <v>0</v>
      </c>
      <c r="H20">
        <v>0</v>
      </c>
      <c r="I20">
        <v>0</v>
      </c>
      <c r="J20">
        <v>0</v>
      </c>
      <c r="K20">
        <v>0</v>
      </c>
      <c r="N20" s="96" t="s">
        <v>186</v>
      </c>
    </row>
    <row r="21" spans="1:20">
      <c r="A21">
        <v>2020</v>
      </c>
      <c r="B21">
        <v>20</v>
      </c>
      <c r="C21">
        <v>73</v>
      </c>
      <c r="D21">
        <v>40</v>
      </c>
      <c r="E21">
        <v>324</v>
      </c>
      <c r="F21">
        <v>12.422783043752</v>
      </c>
      <c r="G21">
        <v>0</v>
      </c>
      <c r="H21">
        <v>0</v>
      </c>
      <c r="I21">
        <v>0</v>
      </c>
      <c r="J21">
        <v>0</v>
      </c>
      <c r="K21">
        <v>0</v>
      </c>
      <c r="N21" s="96" t="s">
        <v>187</v>
      </c>
    </row>
    <row r="22" spans="1:20">
      <c r="A22">
        <v>2020</v>
      </c>
      <c r="B22">
        <v>21</v>
      </c>
      <c r="C22">
        <v>53</v>
      </c>
      <c r="D22">
        <v>32</v>
      </c>
      <c r="E22">
        <v>5</v>
      </c>
      <c r="F22">
        <v>6.253170829548</v>
      </c>
      <c r="G22">
        <v>0</v>
      </c>
      <c r="H22">
        <v>0</v>
      </c>
      <c r="I22">
        <v>0</v>
      </c>
      <c r="J22">
        <v>0</v>
      </c>
      <c r="K22">
        <v>0</v>
      </c>
      <c r="N22" s="96" t="s">
        <v>188</v>
      </c>
    </row>
    <row r="23" spans="1:20">
      <c r="A23">
        <v>2020</v>
      </c>
      <c r="B23">
        <v>22</v>
      </c>
      <c r="C23">
        <v>21</v>
      </c>
      <c r="D23">
        <v>7</v>
      </c>
      <c r="E23">
        <v>0</v>
      </c>
      <c r="F23">
        <v>12.783053323593901</v>
      </c>
      <c r="G23">
        <v>0</v>
      </c>
      <c r="H23">
        <v>0</v>
      </c>
      <c r="I23">
        <v>0</v>
      </c>
      <c r="J23">
        <v>0</v>
      </c>
      <c r="K23">
        <v>0</v>
      </c>
      <c r="N23" s="96" t="s">
        <v>189</v>
      </c>
    </row>
    <row r="24" spans="1:20">
      <c r="A24">
        <v>2020</v>
      </c>
      <c r="B24">
        <v>23</v>
      </c>
      <c r="C24">
        <v>87</v>
      </c>
      <c r="D24">
        <v>51</v>
      </c>
      <c r="E24">
        <v>5</v>
      </c>
      <c r="F24">
        <v>5.9186089228131804</v>
      </c>
      <c r="G24">
        <v>0</v>
      </c>
      <c r="H24">
        <v>0</v>
      </c>
      <c r="I24">
        <v>0</v>
      </c>
      <c r="J24">
        <v>0</v>
      </c>
      <c r="K24">
        <v>0</v>
      </c>
      <c r="N24" s="96" t="s">
        <v>190</v>
      </c>
    </row>
    <row r="25" spans="1:20">
      <c r="A25">
        <v>2020</v>
      </c>
      <c r="B25">
        <v>24</v>
      </c>
      <c r="C25">
        <v>30</v>
      </c>
      <c r="D25">
        <v>20</v>
      </c>
      <c r="E25">
        <v>1</v>
      </c>
      <c r="F25">
        <v>13.1308268043945</v>
      </c>
      <c r="G25">
        <v>0</v>
      </c>
      <c r="H25">
        <v>0</v>
      </c>
      <c r="I25">
        <v>0</v>
      </c>
      <c r="J25">
        <v>0</v>
      </c>
      <c r="K25">
        <v>0</v>
      </c>
      <c r="N25" s="96" t="s">
        <v>191</v>
      </c>
    </row>
    <row r="26" spans="1:20">
      <c r="A26">
        <v>2020</v>
      </c>
      <c r="B26">
        <v>25</v>
      </c>
      <c r="C26">
        <v>62</v>
      </c>
      <c r="D26">
        <v>41</v>
      </c>
      <c r="E26">
        <v>0</v>
      </c>
      <c r="F26">
        <v>11.458776128781899</v>
      </c>
      <c r="G26">
        <v>0</v>
      </c>
      <c r="H26">
        <v>0</v>
      </c>
      <c r="I26">
        <v>0</v>
      </c>
      <c r="J26">
        <v>0</v>
      </c>
      <c r="K26">
        <v>0</v>
      </c>
      <c r="N26" s="96" t="s">
        <v>192</v>
      </c>
    </row>
    <row r="27" spans="1:20">
      <c r="A27">
        <v>2020</v>
      </c>
      <c r="B27">
        <v>26</v>
      </c>
      <c r="C27">
        <v>62</v>
      </c>
      <c r="D27">
        <v>38</v>
      </c>
      <c r="E27">
        <v>3</v>
      </c>
      <c r="F27">
        <v>10.0785148820651</v>
      </c>
      <c r="G27">
        <v>0</v>
      </c>
      <c r="H27">
        <v>0</v>
      </c>
      <c r="I27">
        <v>0</v>
      </c>
      <c r="J27">
        <v>0</v>
      </c>
      <c r="K27">
        <v>0</v>
      </c>
      <c r="N27" s="96" t="s">
        <v>193</v>
      </c>
    </row>
    <row r="28" spans="1:20">
      <c r="A28">
        <v>2020</v>
      </c>
      <c r="B28">
        <v>27</v>
      </c>
      <c r="C28">
        <v>94</v>
      </c>
      <c r="D28">
        <v>61</v>
      </c>
      <c r="E28">
        <v>1</v>
      </c>
      <c r="F28">
        <v>6.9519942609068703</v>
      </c>
      <c r="G28">
        <v>0</v>
      </c>
      <c r="H28">
        <v>0</v>
      </c>
      <c r="I28">
        <v>0</v>
      </c>
      <c r="J28">
        <v>0</v>
      </c>
      <c r="K28">
        <v>0</v>
      </c>
      <c r="N28" s="96" t="s">
        <v>194</v>
      </c>
    </row>
    <row r="29" spans="1:20">
      <c r="A29">
        <v>2020</v>
      </c>
      <c r="B29">
        <v>28</v>
      </c>
      <c r="C29">
        <v>39</v>
      </c>
      <c r="D29">
        <v>26</v>
      </c>
      <c r="E29">
        <v>0</v>
      </c>
      <c r="F29">
        <v>13.8523833203097</v>
      </c>
      <c r="G29">
        <v>0</v>
      </c>
      <c r="H29">
        <v>0</v>
      </c>
      <c r="I29">
        <v>0</v>
      </c>
      <c r="J29">
        <v>0</v>
      </c>
      <c r="K29">
        <v>0</v>
      </c>
      <c r="N29" s="96" t="s">
        <v>195</v>
      </c>
    </row>
    <row r="30" spans="1:20">
      <c r="A30">
        <v>2020</v>
      </c>
      <c r="B30">
        <v>29</v>
      </c>
      <c r="C30">
        <v>60</v>
      </c>
      <c r="D30">
        <v>32</v>
      </c>
      <c r="E30">
        <v>4</v>
      </c>
      <c r="F30">
        <v>10.7415231479824</v>
      </c>
      <c r="G30">
        <v>0</v>
      </c>
      <c r="H30">
        <v>0</v>
      </c>
      <c r="I30">
        <v>0</v>
      </c>
      <c r="J30">
        <v>0</v>
      </c>
      <c r="K30">
        <v>0</v>
      </c>
      <c r="N30" s="96" t="s">
        <v>196</v>
      </c>
    </row>
    <row r="31" spans="1:20">
      <c r="A31">
        <v>2020</v>
      </c>
      <c r="B31">
        <v>30</v>
      </c>
      <c r="C31">
        <v>33</v>
      </c>
      <c r="D31">
        <v>20</v>
      </c>
      <c r="E31">
        <v>0</v>
      </c>
      <c r="F31">
        <v>11.8500430910658</v>
      </c>
      <c r="G31">
        <v>0</v>
      </c>
      <c r="H31">
        <v>0</v>
      </c>
      <c r="I31">
        <v>0</v>
      </c>
      <c r="J31">
        <v>0</v>
      </c>
      <c r="K31">
        <v>0</v>
      </c>
      <c r="N31" s="96" t="s">
        <v>197</v>
      </c>
    </row>
    <row r="32" spans="1:20">
      <c r="A32">
        <v>2020</v>
      </c>
      <c r="B32">
        <v>31</v>
      </c>
      <c r="C32">
        <v>46</v>
      </c>
      <c r="D32">
        <v>32</v>
      </c>
      <c r="E32">
        <v>0</v>
      </c>
      <c r="F32">
        <v>9.4765249994849707</v>
      </c>
      <c r="G32">
        <v>0</v>
      </c>
      <c r="H32">
        <v>0</v>
      </c>
      <c r="I32">
        <v>0</v>
      </c>
      <c r="J32">
        <v>0</v>
      </c>
      <c r="K32">
        <v>0</v>
      </c>
      <c r="N32" s="96" t="s">
        <v>198</v>
      </c>
    </row>
    <row r="33" spans="1:14">
      <c r="A33">
        <v>2020</v>
      </c>
      <c r="B33">
        <v>32</v>
      </c>
      <c r="C33">
        <v>31</v>
      </c>
      <c r="D33">
        <v>14</v>
      </c>
      <c r="E33">
        <v>2</v>
      </c>
      <c r="F33">
        <v>16.229516779226199</v>
      </c>
      <c r="G33">
        <v>0</v>
      </c>
      <c r="H33">
        <v>0</v>
      </c>
      <c r="I33">
        <v>0</v>
      </c>
      <c r="J33">
        <v>0</v>
      </c>
      <c r="K33">
        <v>0</v>
      </c>
      <c r="N33" s="96" t="s">
        <v>199</v>
      </c>
    </row>
    <row r="34" spans="1:14">
      <c r="A34">
        <v>2020</v>
      </c>
      <c r="B34">
        <v>33</v>
      </c>
      <c r="C34">
        <v>34</v>
      </c>
      <c r="D34">
        <v>22</v>
      </c>
      <c r="E34">
        <v>0</v>
      </c>
      <c r="F34">
        <v>12.069577564785201</v>
      </c>
      <c r="G34">
        <v>0</v>
      </c>
      <c r="H34">
        <v>0</v>
      </c>
      <c r="I34">
        <v>0</v>
      </c>
      <c r="J34">
        <v>0</v>
      </c>
      <c r="K34">
        <v>0</v>
      </c>
      <c r="N34" s="96" t="s">
        <v>200</v>
      </c>
    </row>
    <row r="35" spans="1:14">
      <c r="A35">
        <v>2020</v>
      </c>
      <c r="B35">
        <v>34</v>
      </c>
      <c r="C35">
        <v>58</v>
      </c>
      <c r="D35">
        <v>37</v>
      </c>
      <c r="E35">
        <v>4</v>
      </c>
      <c r="F35">
        <v>8.8455086167454606</v>
      </c>
      <c r="G35">
        <v>0</v>
      </c>
      <c r="H35">
        <v>0</v>
      </c>
      <c r="I35">
        <v>0</v>
      </c>
      <c r="J35">
        <v>0</v>
      </c>
      <c r="K35">
        <v>0</v>
      </c>
      <c r="N35" s="96" t="s">
        <v>201</v>
      </c>
    </row>
    <row r="36" spans="1:14">
      <c r="A36">
        <v>2020</v>
      </c>
      <c r="B36">
        <v>35</v>
      </c>
      <c r="C36">
        <v>52</v>
      </c>
      <c r="D36">
        <v>28</v>
      </c>
      <c r="E36">
        <v>0</v>
      </c>
      <c r="F36">
        <v>8.0926294820717093</v>
      </c>
      <c r="G36">
        <v>0</v>
      </c>
      <c r="H36">
        <v>0</v>
      </c>
      <c r="I36">
        <v>0</v>
      </c>
      <c r="J36">
        <v>0</v>
      </c>
      <c r="K36">
        <v>0</v>
      </c>
      <c r="N36" s="96" t="s">
        <v>202</v>
      </c>
    </row>
    <row r="37" spans="1:14">
      <c r="A37">
        <v>2020</v>
      </c>
      <c r="B37">
        <v>36</v>
      </c>
      <c r="C37">
        <v>38</v>
      </c>
      <c r="D37">
        <v>20</v>
      </c>
      <c r="E37">
        <v>0</v>
      </c>
      <c r="F37">
        <v>12.7503942556118</v>
      </c>
      <c r="G37">
        <v>0</v>
      </c>
      <c r="H37">
        <v>0</v>
      </c>
      <c r="I37">
        <v>0</v>
      </c>
      <c r="J37">
        <v>0</v>
      </c>
      <c r="K37">
        <v>0</v>
      </c>
      <c r="N37" s="96" t="s">
        <v>203</v>
      </c>
    </row>
    <row r="38" spans="1:14">
      <c r="A38">
        <v>2020</v>
      </c>
      <c r="B38">
        <v>37</v>
      </c>
      <c r="C38">
        <v>28</v>
      </c>
      <c r="D38">
        <v>12</v>
      </c>
      <c r="E38">
        <v>0</v>
      </c>
      <c r="F38">
        <v>8.2379593397863999</v>
      </c>
      <c r="G38">
        <v>0</v>
      </c>
      <c r="H38">
        <v>0</v>
      </c>
      <c r="I38">
        <v>0</v>
      </c>
      <c r="J38">
        <v>0</v>
      </c>
      <c r="K38">
        <v>0</v>
      </c>
      <c r="N38" s="96" t="s">
        <v>204</v>
      </c>
    </row>
    <row r="39" spans="1:14">
      <c r="A39">
        <v>2020</v>
      </c>
      <c r="B39">
        <v>38</v>
      </c>
      <c r="C39">
        <v>53</v>
      </c>
      <c r="D39">
        <v>27</v>
      </c>
      <c r="E39">
        <v>0</v>
      </c>
      <c r="F39">
        <v>11.3184982701918</v>
      </c>
      <c r="G39">
        <v>0</v>
      </c>
      <c r="H39">
        <v>0</v>
      </c>
      <c r="I39">
        <v>0</v>
      </c>
      <c r="J39">
        <v>0</v>
      </c>
      <c r="K39">
        <v>0</v>
      </c>
      <c r="N39" s="96" t="s">
        <v>205</v>
      </c>
    </row>
    <row r="40" spans="1:14">
      <c r="A40">
        <v>2020</v>
      </c>
      <c r="B40">
        <v>39</v>
      </c>
      <c r="C40">
        <v>44</v>
      </c>
      <c r="D40">
        <v>26</v>
      </c>
      <c r="E40">
        <v>0</v>
      </c>
      <c r="F40">
        <v>7.8912443057498498</v>
      </c>
      <c r="G40">
        <v>0</v>
      </c>
      <c r="H40">
        <v>0</v>
      </c>
      <c r="I40">
        <v>0</v>
      </c>
      <c r="J40">
        <v>0</v>
      </c>
      <c r="K40">
        <v>0</v>
      </c>
      <c r="N40" s="96" t="s">
        <v>206</v>
      </c>
    </row>
    <row r="41" spans="1:14">
      <c r="A41">
        <v>2020</v>
      </c>
      <c r="B41">
        <v>40</v>
      </c>
      <c r="C41">
        <v>21</v>
      </c>
      <c r="D41">
        <v>13</v>
      </c>
      <c r="E41">
        <v>1</v>
      </c>
      <c r="F41">
        <v>5.8841659895205796</v>
      </c>
      <c r="G41">
        <v>0</v>
      </c>
      <c r="H41">
        <v>0</v>
      </c>
      <c r="I41">
        <v>0</v>
      </c>
      <c r="J41">
        <v>0</v>
      </c>
      <c r="K41">
        <v>0</v>
      </c>
      <c r="N41" s="96" t="s">
        <v>207</v>
      </c>
    </row>
    <row r="42" spans="1:14">
      <c r="A42">
        <v>2020</v>
      </c>
      <c r="B42">
        <v>41</v>
      </c>
      <c r="C42">
        <v>36</v>
      </c>
      <c r="D42">
        <v>20</v>
      </c>
      <c r="E42">
        <v>0</v>
      </c>
      <c r="F42">
        <v>15.240030480061</v>
      </c>
      <c r="G42">
        <v>0</v>
      </c>
      <c r="H42">
        <v>0</v>
      </c>
      <c r="I42">
        <v>0</v>
      </c>
      <c r="J42">
        <v>0</v>
      </c>
      <c r="K42">
        <v>0</v>
      </c>
      <c r="N42" s="96" t="s">
        <v>208</v>
      </c>
    </row>
    <row r="43" spans="1:14">
      <c r="A43">
        <v>2020</v>
      </c>
      <c r="B43">
        <v>42</v>
      </c>
      <c r="C43">
        <v>62</v>
      </c>
      <c r="D43">
        <v>38</v>
      </c>
      <c r="E43">
        <v>0</v>
      </c>
      <c r="F43">
        <v>8.6137430881658297</v>
      </c>
      <c r="G43">
        <v>0</v>
      </c>
      <c r="H43">
        <v>0</v>
      </c>
      <c r="I43">
        <v>0</v>
      </c>
      <c r="J43">
        <v>0</v>
      </c>
      <c r="K43">
        <v>0</v>
      </c>
      <c r="N43" s="96" t="s">
        <v>209</v>
      </c>
    </row>
    <row r="44" spans="1:14">
      <c r="A44">
        <v>2020</v>
      </c>
      <c r="B44">
        <v>43</v>
      </c>
      <c r="C44">
        <v>97</v>
      </c>
      <c r="D44">
        <v>62</v>
      </c>
      <c r="E44">
        <v>11</v>
      </c>
      <c r="F44">
        <v>10.295709767125899</v>
      </c>
      <c r="G44">
        <v>0</v>
      </c>
      <c r="H44">
        <v>0</v>
      </c>
      <c r="I44">
        <v>0</v>
      </c>
      <c r="J44">
        <v>0</v>
      </c>
      <c r="K44">
        <v>0</v>
      </c>
      <c r="N44" s="96" t="s">
        <v>210</v>
      </c>
    </row>
    <row r="45" spans="1:14">
      <c r="A45">
        <v>2020</v>
      </c>
      <c r="B45">
        <v>44</v>
      </c>
      <c r="C45">
        <v>63</v>
      </c>
      <c r="D45">
        <v>33</v>
      </c>
      <c r="E45">
        <v>0</v>
      </c>
      <c r="F45">
        <v>8.7620478157466497</v>
      </c>
      <c r="G45">
        <v>0</v>
      </c>
      <c r="H45">
        <v>0</v>
      </c>
      <c r="I45">
        <v>0</v>
      </c>
      <c r="J45">
        <v>0</v>
      </c>
      <c r="K45">
        <v>0</v>
      </c>
      <c r="N45" s="96" t="s">
        <v>211</v>
      </c>
    </row>
    <row r="46" spans="1:14">
      <c r="A46">
        <v>2020</v>
      </c>
      <c r="B46">
        <v>45</v>
      </c>
      <c r="C46">
        <v>8</v>
      </c>
      <c r="D46">
        <v>4</v>
      </c>
      <c r="E46">
        <v>3</v>
      </c>
      <c r="F46">
        <v>5.3322668799573396</v>
      </c>
      <c r="G46">
        <v>0</v>
      </c>
      <c r="H46">
        <v>0</v>
      </c>
      <c r="I46">
        <v>0</v>
      </c>
      <c r="J46">
        <v>0</v>
      </c>
      <c r="K46">
        <v>0</v>
      </c>
      <c r="N46" s="96" t="s">
        <v>212</v>
      </c>
    </row>
    <row r="47" spans="1:14">
      <c r="A47">
        <v>2020</v>
      </c>
      <c r="B47">
        <v>46</v>
      </c>
      <c r="C47">
        <v>45</v>
      </c>
      <c r="D47">
        <v>27</v>
      </c>
      <c r="E47">
        <v>0</v>
      </c>
      <c r="F47">
        <v>8.1563111723337904</v>
      </c>
      <c r="G47">
        <v>0</v>
      </c>
      <c r="H47">
        <v>0</v>
      </c>
      <c r="I47">
        <v>0</v>
      </c>
      <c r="J47">
        <v>0</v>
      </c>
      <c r="K47">
        <v>0</v>
      </c>
      <c r="N47" s="96" t="s">
        <v>213</v>
      </c>
    </row>
    <row r="48" spans="1:14">
      <c r="A48">
        <v>2020</v>
      </c>
      <c r="B48">
        <v>47</v>
      </c>
      <c r="C48">
        <v>45</v>
      </c>
      <c r="D48">
        <v>28</v>
      </c>
      <c r="E48">
        <v>0</v>
      </c>
      <c r="F48">
        <v>8.3200828310468502</v>
      </c>
      <c r="G48">
        <v>0</v>
      </c>
      <c r="H48">
        <v>0</v>
      </c>
      <c r="I48">
        <v>0</v>
      </c>
      <c r="J48">
        <v>0</v>
      </c>
      <c r="K48">
        <v>0</v>
      </c>
      <c r="N48" s="96" t="s">
        <v>214</v>
      </c>
    </row>
    <row r="49" spans="1:20">
      <c r="A49">
        <v>2020</v>
      </c>
      <c r="B49">
        <v>48</v>
      </c>
      <c r="C49">
        <v>27</v>
      </c>
      <c r="D49">
        <v>16</v>
      </c>
      <c r="E49">
        <v>0</v>
      </c>
      <c r="F49">
        <v>9.7712796757382705</v>
      </c>
      <c r="G49">
        <v>0</v>
      </c>
      <c r="H49">
        <v>0</v>
      </c>
      <c r="I49">
        <v>0</v>
      </c>
      <c r="J49">
        <v>0</v>
      </c>
      <c r="K49">
        <v>0</v>
      </c>
      <c r="N49" s="96"/>
    </row>
    <row r="50" spans="1:20" ht="14.45" customHeight="1">
      <c r="A50">
        <v>2020</v>
      </c>
      <c r="B50">
        <v>49</v>
      </c>
      <c r="C50">
        <v>35</v>
      </c>
      <c r="D50">
        <v>17</v>
      </c>
      <c r="E50">
        <v>0</v>
      </c>
      <c r="F50">
        <v>5.7731958762886597</v>
      </c>
      <c r="G50">
        <v>0</v>
      </c>
      <c r="H50">
        <v>0</v>
      </c>
      <c r="I50">
        <v>0</v>
      </c>
      <c r="J50">
        <v>0</v>
      </c>
      <c r="K50">
        <v>0</v>
      </c>
      <c r="N50" s="184" t="s">
        <v>215</v>
      </c>
      <c r="O50" s="184"/>
      <c r="P50" s="184"/>
      <c r="Q50" s="184"/>
      <c r="R50" s="184"/>
      <c r="S50" s="184"/>
      <c r="T50" s="184"/>
    </row>
    <row r="51" spans="1:20">
      <c r="A51">
        <v>2020</v>
      </c>
      <c r="B51">
        <v>50</v>
      </c>
      <c r="C51">
        <v>78</v>
      </c>
      <c r="D51">
        <v>44</v>
      </c>
      <c r="E51">
        <v>1</v>
      </c>
      <c r="F51">
        <v>7.8760829614071897</v>
      </c>
      <c r="G51">
        <v>0</v>
      </c>
      <c r="H51">
        <v>0</v>
      </c>
      <c r="I51">
        <v>0</v>
      </c>
      <c r="J51">
        <v>0</v>
      </c>
      <c r="K51">
        <v>0</v>
      </c>
      <c r="N51" s="184"/>
      <c r="O51" s="184"/>
      <c r="P51" s="184"/>
      <c r="Q51" s="184"/>
      <c r="R51" s="184"/>
      <c r="S51" s="184"/>
      <c r="T51" s="184"/>
    </row>
    <row r="52" spans="1:20">
      <c r="A52">
        <v>2020</v>
      </c>
      <c r="B52">
        <v>51</v>
      </c>
      <c r="C52">
        <v>11</v>
      </c>
      <c r="D52">
        <v>10</v>
      </c>
      <c r="E52">
        <v>0</v>
      </c>
      <c r="F52">
        <v>5.58687592056478</v>
      </c>
      <c r="G52">
        <v>0</v>
      </c>
      <c r="H52">
        <v>0</v>
      </c>
      <c r="I52">
        <v>0</v>
      </c>
      <c r="J52">
        <v>0</v>
      </c>
      <c r="K52">
        <v>0</v>
      </c>
      <c r="N52" s="184"/>
      <c r="O52" s="184"/>
      <c r="P52" s="184"/>
      <c r="Q52" s="184"/>
      <c r="R52" s="184"/>
      <c r="S52" s="184"/>
      <c r="T52" s="184"/>
    </row>
    <row r="53" spans="1:20">
      <c r="A53">
        <v>2020</v>
      </c>
      <c r="B53">
        <v>52</v>
      </c>
      <c r="C53">
        <v>13</v>
      </c>
      <c r="D53">
        <v>9</v>
      </c>
      <c r="E53">
        <v>0</v>
      </c>
      <c r="F53">
        <v>3.54677652579598</v>
      </c>
      <c r="G53">
        <v>0</v>
      </c>
      <c r="H53">
        <v>0</v>
      </c>
      <c r="I53">
        <v>0</v>
      </c>
      <c r="J53">
        <v>0</v>
      </c>
      <c r="K53">
        <v>0</v>
      </c>
      <c r="N53" s="97" t="s">
        <v>216</v>
      </c>
    </row>
    <row r="54" spans="1:20">
      <c r="A54">
        <v>2020</v>
      </c>
      <c r="B54">
        <v>53</v>
      </c>
      <c r="C54">
        <v>32</v>
      </c>
      <c r="D54">
        <v>17</v>
      </c>
      <c r="E54">
        <v>0</v>
      </c>
      <c r="F54">
        <v>11.0329609709006</v>
      </c>
      <c r="G54">
        <v>0</v>
      </c>
      <c r="H54">
        <v>0</v>
      </c>
      <c r="I54">
        <v>0</v>
      </c>
      <c r="J54">
        <v>0</v>
      </c>
      <c r="K54">
        <v>0</v>
      </c>
      <c r="N54" s="96" t="s">
        <v>217</v>
      </c>
    </row>
    <row r="55" spans="1:20">
      <c r="A55">
        <v>2020</v>
      </c>
      <c r="B55">
        <v>54</v>
      </c>
      <c r="C55">
        <v>21</v>
      </c>
      <c r="D55">
        <v>8</v>
      </c>
      <c r="E55">
        <v>0</v>
      </c>
      <c r="F55">
        <v>11.3311390492635</v>
      </c>
      <c r="G55">
        <v>0</v>
      </c>
      <c r="H55">
        <v>0</v>
      </c>
      <c r="I55">
        <v>0</v>
      </c>
      <c r="J55">
        <v>0</v>
      </c>
      <c r="K55">
        <v>0</v>
      </c>
      <c r="N55" s="96" t="s">
        <v>218</v>
      </c>
    </row>
    <row r="56" spans="1:20">
      <c r="A56">
        <v>2020</v>
      </c>
      <c r="B56">
        <v>55</v>
      </c>
      <c r="C56">
        <v>1</v>
      </c>
      <c r="D56">
        <v>1</v>
      </c>
      <c r="E56">
        <v>0</v>
      </c>
      <c r="F56">
        <v>0.361585189470639</v>
      </c>
      <c r="G56">
        <v>0</v>
      </c>
      <c r="H56">
        <v>0</v>
      </c>
      <c r="I56">
        <v>0</v>
      </c>
      <c r="J56">
        <v>0</v>
      </c>
      <c r="K56">
        <v>0</v>
      </c>
      <c r="N56" s="96" t="s">
        <v>219</v>
      </c>
    </row>
    <row r="57" spans="1:20">
      <c r="A57">
        <v>2020</v>
      </c>
      <c r="B57">
        <v>56</v>
      </c>
      <c r="C57">
        <v>21</v>
      </c>
      <c r="D57">
        <v>15</v>
      </c>
      <c r="E57">
        <v>0</v>
      </c>
      <c r="F57">
        <v>10.548523206751099</v>
      </c>
      <c r="G57">
        <v>0</v>
      </c>
      <c r="H57">
        <v>0</v>
      </c>
      <c r="I57">
        <v>0</v>
      </c>
      <c r="J57">
        <v>0</v>
      </c>
      <c r="K57">
        <v>0</v>
      </c>
      <c r="N57" s="96" t="s">
        <v>220</v>
      </c>
    </row>
    <row r="58" spans="1:20">
      <c r="A58">
        <v>2020</v>
      </c>
      <c r="B58">
        <v>57</v>
      </c>
      <c r="C58">
        <v>9</v>
      </c>
      <c r="D58">
        <v>6</v>
      </c>
      <c r="E58">
        <v>10</v>
      </c>
      <c r="F58">
        <v>4.4711610114759797</v>
      </c>
      <c r="G58">
        <v>0</v>
      </c>
      <c r="H58">
        <v>0</v>
      </c>
      <c r="I58">
        <v>0</v>
      </c>
      <c r="J58">
        <v>0</v>
      </c>
      <c r="K58">
        <v>0</v>
      </c>
      <c r="N58" s="96" t="s">
        <v>221</v>
      </c>
    </row>
    <row r="59" spans="1:20">
      <c r="A59">
        <v>2020</v>
      </c>
      <c r="B59">
        <v>58</v>
      </c>
      <c r="C59">
        <v>33</v>
      </c>
      <c r="D59">
        <v>25</v>
      </c>
      <c r="E59">
        <v>0</v>
      </c>
      <c r="F59">
        <v>7.2663216998788904</v>
      </c>
      <c r="G59">
        <v>0</v>
      </c>
      <c r="H59">
        <v>0</v>
      </c>
      <c r="I59">
        <v>0</v>
      </c>
      <c r="J59">
        <v>0</v>
      </c>
      <c r="K59">
        <v>0</v>
      </c>
      <c r="N59" s="96" t="s">
        <v>222</v>
      </c>
    </row>
    <row r="60" spans="1:20">
      <c r="A60">
        <v>2020</v>
      </c>
      <c r="B60">
        <v>59</v>
      </c>
      <c r="C60">
        <v>50</v>
      </c>
      <c r="D60">
        <v>25</v>
      </c>
      <c r="E60">
        <v>0</v>
      </c>
      <c r="F60">
        <v>6.5323613179692197</v>
      </c>
      <c r="G60">
        <v>0</v>
      </c>
      <c r="H60">
        <v>0</v>
      </c>
      <c r="I60">
        <v>0</v>
      </c>
      <c r="J60">
        <v>0</v>
      </c>
      <c r="K60">
        <v>0</v>
      </c>
      <c r="N60" s="96" t="s">
        <v>223</v>
      </c>
    </row>
    <row r="61" spans="1:20">
      <c r="A61">
        <v>2020</v>
      </c>
      <c r="B61">
        <v>60</v>
      </c>
      <c r="C61">
        <v>40</v>
      </c>
      <c r="D61">
        <v>27</v>
      </c>
      <c r="E61">
        <v>0</v>
      </c>
      <c r="F61">
        <v>16.033992063173901</v>
      </c>
      <c r="G61">
        <v>0</v>
      </c>
      <c r="H61">
        <v>0</v>
      </c>
      <c r="I61">
        <v>0</v>
      </c>
      <c r="J61">
        <v>0</v>
      </c>
      <c r="K61">
        <v>0</v>
      </c>
      <c r="N61" s="96" t="s">
        <v>224</v>
      </c>
    </row>
    <row r="62" spans="1:20">
      <c r="A62">
        <v>2020</v>
      </c>
      <c r="B62">
        <v>61</v>
      </c>
      <c r="C62">
        <v>21</v>
      </c>
      <c r="D62">
        <v>15</v>
      </c>
      <c r="E62">
        <v>0</v>
      </c>
      <c r="F62">
        <v>10.983263598326401</v>
      </c>
      <c r="G62">
        <v>0</v>
      </c>
      <c r="H62">
        <v>0</v>
      </c>
      <c r="I62">
        <v>0</v>
      </c>
      <c r="J62">
        <v>0</v>
      </c>
      <c r="K62">
        <v>0</v>
      </c>
      <c r="N62" s="96" t="s">
        <v>225</v>
      </c>
    </row>
    <row r="63" spans="1:20">
      <c r="A63">
        <v>2020</v>
      </c>
      <c r="B63">
        <v>62</v>
      </c>
      <c r="C63">
        <v>41</v>
      </c>
      <c r="D63">
        <v>24</v>
      </c>
      <c r="E63">
        <v>0</v>
      </c>
      <c r="F63">
        <v>7.2525295407910599</v>
      </c>
      <c r="G63">
        <v>0</v>
      </c>
      <c r="H63">
        <v>0</v>
      </c>
      <c r="I63">
        <v>0</v>
      </c>
      <c r="J63">
        <v>0</v>
      </c>
      <c r="K63">
        <v>0</v>
      </c>
      <c r="N63" s="96" t="s">
        <v>226</v>
      </c>
    </row>
    <row r="64" spans="1:20">
      <c r="A64">
        <v>2020</v>
      </c>
      <c r="B64">
        <v>63</v>
      </c>
      <c r="C64">
        <v>64</v>
      </c>
      <c r="D64">
        <v>40</v>
      </c>
      <c r="E64">
        <v>3</v>
      </c>
      <c r="F64">
        <v>7.9238321633299904</v>
      </c>
      <c r="G64">
        <v>0</v>
      </c>
      <c r="H64">
        <v>0</v>
      </c>
      <c r="I64">
        <v>0</v>
      </c>
      <c r="J64">
        <v>0</v>
      </c>
      <c r="K64">
        <v>0</v>
      </c>
      <c r="N64" s="96" t="s">
        <v>227</v>
      </c>
    </row>
    <row r="65" spans="1:14">
      <c r="A65">
        <v>2020</v>
      </c>
      <c r="B65">
        <v>64</v>
      </c>
      <c r="C65">
        <v>231</v>
      </c>
      <c r="D65">
        <v>139</v>
      </c>
      <c r="E65">
        <v>2</v>
      </c>
      <c r="F65">
        <v>7.3771277105355599</v>
      </c>
      <c r="G65">
        <v>0</v>
      </c>
      <c r="H65">
        <v>0</v>
      </c>
      <c r="I65">
        <v>0</v>
      </c>
      <c r="J65">
        <v>0</v>
      </c>
      <c r="K65">
        <v>0</v>
      </c>
      <c r="N65" s="96" t="s">
        <v>228</v>
      </c>
    </row>
    <row r="66" spans="1:14">
      <c r="A66">
        <v>2020</v>
      </c>
      <c r="B66">
        <v>65</v>
      </c>
      <c r="C66">
        <v>68</v>
      </c>
      <c r="D66">
        <v>38</v>
      </c>
      <c r="E66">
        <v>122</v>
      </c>
      <c r="F66">
        <v>3.3649873070699399</v>
      </c>
      <c r="G66">
        <v>0</v>
      </c>
      <c r="H66">
        <v>0</v>
      </c>
      <c r="I66">
        <v>0</v>
      </c>
      <c r="J66">
        <v>0</v>
      </c>
      <c r="K66">
        <v>0</v>
      </c>
      <c r="N66" s="96" t="s">
        <v>229</v>
      </c>
    </row>
    <row r="67" spans="1:14">
      <c r="A67">
        <v>2020</v>
      </c>
      <c r="B67">
        <v>66</v>
      </c>
      <c r="C67">
        <v>47</v>
      </c>
      <c r="D67">
        <v>29</v>
      </c>
      <c r="E67">
        <v>0</v>
      </c>
      <c r="F67">
        <v>4.1182191768818903</v>
      </c>
      <c r="G67">
        <v>0</v>
      </c>
      <c r="H67">
        <v>0</v>
      </c>
      <c r="I67">
        <v>0</v>
      </c>
      <c r="J67">
        <v>0</v>
      </c>
      <c r="K67">
        <v>0</v>
      </c>
    </row>
    <row r="68" spans="1:14">
      <c r="A68">
        <v>2020</v>
      </c>
      <c r="B68">
        <v>67</v>
      </c>
      <c r="C68">
        <v>122</v>
      </c>
      <c r="D68">
        <v>75</v>
      </c>
      <c r="E68">
        <v>61</v>
      </c>
      <c r="F68">
        <v>9.2568003338518103</v>
      </c>
      <c r="G68">
        <v>0</v>
      </c>
      <c r="H68">
        <v>0</v>
      </c>
      <c r="I68">
        <v>0</v>
      </c>
      <c r="J68">
        <v>0</v>
      </c>
      <c r="K68">
        <v>0</v>
      </c>
      <c r="N68" s="97" t="s">
        <v>230</v>
      </c>
    </row>
    <row r="69" spans="1:14">
      <c r="A69">
        <v>2020</v>
      </c>
      <c r="B69">
        <v>68</v>
      </c>
      <c r="C69">
        <v>76</v>
      </c>
      <c r="D69">
        <v>53</v>
      </c>
      <c r="E69">
        <v>1</v>
      </c>
      <c r="F69">
        <v>5.5485792716759601</v>
      </c>
      <c r="G69">
        <v>0</v>
      </c>
      <c r="H69">
        <v>0</v>
      </c>
      <c r="I69">
        <v>0</v>
      </c>
      <c r="J69">
        <v>0</v>
      </c>
      <c r="K69">
        <v>0</v>
      </c>
      <c r="N69" s="96" t="s">
        <v>231</v>
      </c>
    </row>
    <row r="70" spans="1:14">
      <c r="A70">
        <v>2020</v>
      </c>
      <c r="B70">
        <v>69</v>
      </c>
      <c r="C70">
        <v>102</v>
      </c>
      <c r="D70">
        <v>60</v>
      </c>
      <c r="E70">
        <v>39</v>
      </c>
      <c r="F70">
        <v>7.0777792426776198</v>
      </c>
      <c r="G70">
        <v>0</v>
      </c>
      <c r="H70">
        <v>0</v>
      </c>
      <c r="I70">
        <v>0</v>
      </c>
      <c r="J70">
        <v>0</v>
      </c>
      <c r="K70">
        <v>0</v>
      </c>
      <c r="N70" s="96" t="s">
        <v>232</v>
      </c>
    </row>
    <row r="71" spans="1:14">
      <c r="A71">
        <v>2020</v>
      </c>
      <c r="B71">
        <v>70</v>
      </c>
      <c r="C71">
        <v>47</v>
      </c>
      <c r="D71">
        <v>27</v>
      </c>
      <c r="E71">
        <v>0</v>
      </c>
      <c r="F71">
        <v>12.7440347071584</v>
      </c>
      <c r="G71">
        <v>0</v>
      </c>
      <c r="H71">
        <v>0</v>
      </c>
      <c r="I71">
        <v>0</v>
      </c>
      <c r="J71">
        <v>0</v>
      </c>
      <c r="K71">
        <v>0</v>
      </c>
      <c r="N71" s="96" t="s">
        <v>233</v>
      </c>
    </row>
    <row r="72" spans="1:14">
      <c r="A72">
        <v>2020</v>
      </c>
      <c r="B72">
        <v>71</v>
      </c>
      <c r="C72">
        <v>77</v>
      </c>
      <c r="D72">
        <v>48</v>
      </c>
      <c r="E72">
        <v>4</v>
      </c>
      <c r="F72">
        <v>15.402464394303101</v>
      </c>
      <c r="G72">
        <v>0</v>
      </c>
      <c r="H72">
        <v>0</v>
      </c>
      <c r="I72">
        <v>0</v>
      </c>
      <c r="J72">
        <v>0</v>
      </c>
      <c r="K72">
        <v>0</v>
      </c>
      <c r="N72" s="96" t="s">
        <v>234</v>
      </c>
    </row>
    <row r="73" spans="1:14">
      <c r="A73">
        <v>2020</v>
      </c>
      <c r="B73">
        <v>72</v>
      </c>
      <c r="C73">
        <v>17</v>
      </c>
      <c r="D73">
        <v>11</v>
      </c>
      <c r="E73">
        <v>20</v>
      </c>
      <c r="F73">
        <v>7.0288596708839801</v>
      </c>
      <c r="G73">
        <v>0</v>
      </c>
      <c r="H73">
        <v>0</v>
      </c>
      <c r="I73">
        <v>0</v>
      </c>
      <c r="J73">
        <v>0</v>
      </c>
      <c r="K73">
        <v>0</v>
      </c>
    </row>
    <row r="74" spans="1:14">
      <c r="A74">
        <v>2020</v>
      </c>
      <c r="B74">
        <v>73</v>
      </c>
      <c r="C74">
        <v>39</v>
      </c>
      <c r="D74">
        <v>18</v>
      </c>
      <c r="E74">
        <v>66</v>
      </c>
      <c r="F74">
        <v>8.4432032214067707</v>
      </c>
      <c r="G74">
        <v>0</v>
      </c>
      <c r="H74">
        <v>0</v>
      </c>
      <c r="I74">
        <v>0</v>
      </c>
      <c r="J74">
        <v>0</v>
      </c>
      <c r="K74">
        <v>0</v>
      </c>
    </row>
    <row r="75" spans="1:14">
      <c r="A75">
        <v>2020</v>
      </c>
      <c r="B75">
        <v>74</v>
      </c>
      <c r="C75">
        <v>83</v>
      </c>
      <c r="D75">
        <v>56</v>
      </c>
      <c r="E75">
        <v>1</v>
      </c>
      <c r="F75">
        <v>11.019503193000601</v>
      </c>
      <c r="G75">
        <v>0</v>
      </c>
      <c r="H75">
        <v>0</v>
      </c>
      <c r="I75">
        <v>0</v>
      </c>
      <c r="J75">
        <v>0</v>
      </c>
      <c r="K75">
        <v>0</v>
      </c>
    </row>
    <row r="76" spans="1:14">
      <c r="A76">
        <v>2020</v>
      </c>
      <c r="B76">
        <v>75</v>
      </c>
      <c r="C76">
        <v>139</v>
      </c>
      <c r="D76">
        <v>77</v>
      </c>
      <c r="E76">
        <v>9</v>
      </c>
      <c r="F76">
        <v>48.268916901066099</v>
      </c>
      <c r="G76">
        <v>0</v>
      </c>
      <c r="H76">
        <v>0</v>
      </c>
      <c r="I76">
        <v>0</v>
      </c>
      <c r="J76">
        <v>0</v>
      </c>
      <c r="K76">
        <v>0</v>
      </c>
    </row>
    <row r="77" spans="1:14">
      <c r="A77">
        <v>2020</v>
      </c>
      <c r="B77">
        <v>76</v>
      </c>
      <c r="C77">
        <v>72</v>
      </c>
      <c r="D77">
        <v>50</v>
      </c>
      <c r="E77">
        <v>17</v>
      </c>
      <c r="F77">
        <v>19.5806477930978</v>
      </c>
      <c r="G77">
        <v>0</v>
      </c>
      <c r="H77">
        <v>0</v>
      </c>
      <c r="I77">
        <v>0</v>
      </c>
      <c r="J77">
        <v>0</v>
      </c>
      <c r="K77">
        <v>0</v>
      </c>
    </row>
    <row r="78" spans="1:14">
      <c r="A78">
        <v>2020</v>
      </c>
      <c r="B78">
        <v>77</v>
      </c>
      <c r="C78">
        <v>70</v>
      </c>
      <c r="D78">
        <v>44</v>
      </c>
      <c r="E78">
        <v>13</v>
      </c>
      <c r="F78">
        <v>35.305391637665799</v>
      </c>
      <c r="G78">
        <v>0</v>
      </c>
      <c r="H78">
        <v>0</v>
      </c>
      <c r="I78">
        <v>0</v>
      </c>
      <c r="J78">
        <v>0</v>
      </c>
      <c r="K78">
        <v>0</v>
      </c>
    </row>
    <row r="79" spans="1:14">
      <c r="A79">
        <v>2020</v>
      </c>
      <c r="B79">
        <v>78</v>
      </c>
      <c r="C79">
        <v>101</v>
      </c>
      <c r="D79">
        <v>62</v>
      </c>
      <c r="E79">
        <v>37</v>
      </c>
      <c r="F79">
        <v>23.692791292312702</v>
      </c>
      <c r="G79">
        <v>0</v>
      </c>
      <c r="H79">
        <v>0</v>
      </c>
      <c r="I79">
        <v>0</v>
      </c>
      <c r="J79">
        <v>0</v>
      </c>
      <c r="K79">
        <v>0</v>
      </c>
    </row>
    <row r="80" spans="1:14">
      <c r="A80">
        <v>2020</v>
      </c>
      <c r="B80">
        <v>79</v>
      </c>
      <c r="C80">
        <v>25</v>
      </c>
      <c r="D80">
        <v>19</v>
      </c>
      <c r="E80">
        <v>21</v>
      </c>
      <c r="F80">
        <v>11.6718801064475</v>
      </c>
      <c r="G80">
        <v>0</v>
      </c>
      <c r="H80">
        <v>0</v>
      </c>
      <c r="I80">
        <v>0</v>
      </c>
      <c r="J80">
        <v>0</v>
      </c>
      <c r="K80">
        <v>0</v>
      </c>
    </row>
    <row r="81" spans="1:11">
      <c r="A81">
        <v>2020</v>
      </c>
      <c r="B81">
        <v>80</v>
      </c>
      <c r="C81">
        <v>12</v>
      </c>
      <c r="D81">
        <v>8</v>
      </c>
      <c r="E81">
        <v>0</v>
      </c>
      <c r="F81">
        <v>4.74721101352955</v>
      </c>
      <c r="G81">
        <v>0</v>
      </c>
      <c r="H81">
        <v>0</v>
      </c>
      <c r="I81">
        <v>0</v>
      </c>
      <c r="J81">
        <v>0</v>
      </c>
      <c r="K81">
        <v>0</v>
      </c>
    </row>
    <row r="82" spans="1:11">
      <c r="A82">
        <v>2020</v>
      </c>
      <c r="B82">
        <v>81</v>
      </c>
      <c r="C82">
        <v>44</v>
      </c>
      <c r="D82">
        <v>31</v>
      </c>
      <c r="E82">
        <v>9</v>
      </c>
      <c r="F82">
        <v>20.032780914223299</v>
      </c>
      <c r="G82">
        <v>0</v>
      </c>
      <c r="H82">
        <v>0</v>
      </c>
      <c r="I82">
        <v>0</v>
      </c>
      <c r="J82">
        <v>0</v>
      </c>
      <c r="K82">
        <v>0</v>
      </c>
    </row>
    <row r="83" spans="1:11">
      <c r="A83">
        <v>2020</v>
      </c>
      <c r="B83">
        <v>82</v>
      </c>
      <c r="C83">
        <v>0</v>
      </c>
      <c r="D83">
        <v>0</v>
      </c>
      <c r="E83">
        <v>38</v>
      </c>
      <c r="F83">
        <v>0</v>
      </c>
      <c r="G83">
        <v>0</v>
      </c>
      <c r="H83">
        <v>0</v>
      </c>
      <c r="I83">
        <v>0</v>
      </c>
      <c r="J83">
        <v>0</v>
      </c>
      <c r="K83">
        <v>0</v>
      </c>
    </row>
    <row r="84" spans="1:11">
      <c r="A84">
        <v>2020</v>
      </c>
      <c r="B84">
        <v>83</v>
      </c>
      <c r="C84">
        <v>57</v>
      </c>
      <c r="D84">
        <v>32</v>
      </c>
      <c r="E84">
        <v>59</v>
      </c>
      <c r="F84">
        <v>34.705309303458399</v>
      </c>
      <c r="G84">
        <v>0</v>
      </c>
      <c r="H84">
        <v>0</v>
      </c>
      <c r="I84">
        <v>0</v>
      </c>
      <c r="J84">
        <v>0</v>
      </c>
      <c r="K84">
        <v>0</v>
      </c>
    </row>
    <row r="85" spans="1:11">
      <c r="A85">
        <v>2020</v>
      </c>
      <c r="B85">
        <v>84</v>
      </c>
      <c r="C85">
        <v>89</v>
      </c>
      <c r="D85">
        <v>54</v>
      </c>
      <c r="E85">
        <v>1</v>
      </c>
      <c r="F85">
        <v>57.003778902196899</v>
      </c>
      <c r="G85">
        <v>0</v>
      </c>
      <c r="H85">
        <v>0</v>
      </c>
      <c r="I85">
        <v>0</v>
      </c>
      <c r="J85">
        <v>0</v>
      </c>
      <c r="K85">
        <v>0</v>
      </c>
    </row>
    <row r="86" spans="1:11">
      <c r="A86">
        <v>2020</v>
      </c>
      <c r="B86">
        <v>85</v>
      </c>
      <c r="C86">
        <v>112</v>
      </c>
      <c r="D86">
        <v>80</v>
      </c>
      <c r="E86">
        <v>1</v>
      </c>
      <c r="F86">
        <v>63.665302410186399</v>
      </c>
      <c r="G86">
        <v>0</v>
      </c>
      <c r="H86">
        <v>0</v>
      </c>
      <c r="I86">
        <v>0</v>
      </c>
      <c r="J86">
        <v>0</v>
      </c>
      <c r="K86">
        <v>0</v>
      </c>
    </row>
    <row r="87" spans="1:11">
      <c r="A87">
        <v>2020</v>
      </c>
      <c r="B87">
        <v>86</v>
      </c>
      <c r="C87">
        <v>49</v>
      </c>
      <c r="D87">
        <v>31</v>
      </c>
      <c r="E87">
        <v>6</v>
      </c>
      <c r="F87">
        <v>23.0122575494294</v>
      </c>
      <c r="G87">
        <v>0</v>
      </c>
      <c r="H87">
        <v>0</v>
      </c>
      <c r="I87">
        <v>0</v>
      </c>
      <c r="J87">
        <v>0</v>
      </c>
      <c r="K87">
        <v>0</v>
      </c>
    </row>
    <row r="88" spans="1:11">
      <c r="A88">
        <v>2020</v>
      </c>
      <c r="B88">
        <v>87</v>
      </c>
      <c r="C88">
        <v>44</v>
      </c>
      <c r="D88">
        <v>28</v>
      </c>
      <c r="E88">
        <v>25</v>
      </c>
      <c r="F88">
        <v>11.693109038241801</v>
      </c>
      <c r="G88">
        <v>0</v>
      </c>
      <c r="H88">
        <v>0</v>
      </c>
      <c r="I88">
        <v>0</v>
      </c>
      <c r="J88">
        <v>0</v>
      </c>
      <c r="K88">
        <v>0</v>
      </c>
    </row>
    <row r="89" spans="1:11">
      <c r="A89">
        <v>2020</v>
      </c>
      <c r="B89">
        <v>88</v>
      </c>
      <c r="C89">
        <v>0</v>
      </c>
      <c r="D89">
        <v>0</v>
      </c>
      <c r="E89">
        <v>75</v>
      </c>
      <c r="F89">
        <v>0</v>
      </c>
      <c r="G89">
        <v>0</v>
      </c>
      <c r="H89">
        <v>0</v>
      </c>
      <c r="I89">
        <v>0</v>
      </c>
      <c r="J89">
        <v>0</v>
      </c>
      <c r="K89">
        <v>0</v>
      </c>
    </row>
    <row r="90" spans="1:11">
      <c r="A90">
        <v>2020</v>
      </c>
      <c r="B90">
        <v>89</v>
      </c>
      <c r="C90">
        <v>47</v>
      </c>
      <c r="D90">
        <v>29</v>
      </c>
      <c r="E90">
        <v>0</v>
      </c>
      <c r="F90">
        <v>22.650602409638601</v>
      </c>
      <c r="G90">
        <v>0</v>
      </c>
      <c r="H90">
        <v>0</v>
      </c>
      <c r="I90">
        <v>0</v>
      </c>
      <c r="J90">
        <v>0</v>
      </c>
      <c r="K90">
        <v>0</v>
      </c>
    </row>
    <row r="91" spans="1:11">
      <c r="A91">
        <v>2020</v>
      </c>
      <c r="B91">
        <v>90</v>
      </c>
      <c r="C91">
        <v>48</v>
      </c>
      <c r="D91">
        <v>32</v>
      </c>
      <c r="E91">
        <v>0</v>
      </c>
      <c r="F91">
        <v>26.4142637023993</v>
      </c>
      <c r="G91">
        <v>0</v>
      </c>
      <c r="H91">
        <v>0</v>
      </c>
      <c r="I91">
        <v>0</v>
      </c>
      <c r="J91">
        <v>0</v>
      </c>
      <c r="K91">
        <v>0</v>
      </c>
    </row>
    <row r="92" spans="1:11">
      <c r="A92">
        <v>2020</v>
      </c>
      <c r="B92">
        <v>91</v>
      </c>
      <c r="C92">
        <v>314</v>
      </c>
      <c r="D92">
        <v>206</v>
      </c>
      <c r="E92">
        <v>144</v>
      </c>
      <c r="F92">
        <v>154.16339355852301</v>
      </c>
      <c r="G92">
        <v>0</v>
      </c>
      <c r="H92">
        <v>0</v>
      </c>
      <c r="I92">
        <v>0</v>
      </c>
      <c r="J92">
        <v>0</v>
      </c>
      <c r="K92">
        <v>0</v>
      </c>
    </row>
    <row r="93" spans="1:11">
      <c r="A93">
        <v>2020</v>
      </c>
      <c r="B93">
        <v>92</v>
      </c>
      <c r="C93">
        <v>6</v>
      </c>
      <c r="D93">
        <v>5</v>
      </c>
      <c r="E93">
        <v>303</v>
      </c>
      <c r="F93">
        <v>2.99835090700115</v>
      </c>
      <c r="G93">
        <v>0</v>
      </c>
      <c r="H93">
        <v>0</v>
      </c>
      <c r="I93">
        <v>0</v>
      </c>
      <c r="J93">
        <v>0</v>
      </c>
      <c r="K93">
        <v>0</v>
      </c>
    </row>
    <row r="94" spans="1:11">
      <c r="A94">
        <v>2020</v>
      </c>
      <c r="B94">
        <v>93</v>
      </c>
      <c r="C94">
        <v>98</v>
      </c>
      <c r="D94">
        <v>58</v>
      </c>
      <c r="E94">
        <v>7</v>
      </c>
      <c r="F94">
        <v>98.462775042700699</v>
      </c>
      <c r="G94">
        <v>0</v>
      </c>
      <c r="H94">
        <v>0</v>
      </c>
      <c r="I94">
        <v>0</v>
      </c>
      <c r="J94">
        <v>0</v>
      </c>
      <c r="K94">
        <v>0</v>
      </c>
    </row>
    <row r="95" spans="1:11">
      <c r="A95">
        <v>2020</v>
      </c>
      <c r="B95">
        <v>94</v>
      </c>
      <c r="C95">
        <v>14</v>
      </c>
      <c r="D95">
        <v>11</v>
      </c>
      <c r="E95">
        <v>123</v>
      </c>
      <c r="F95">
        <v>13.198830960686299</v>
      </c>
      <c r="G95">
        <v>0</v>
      </c>
      <c r="H95">
        <v>0</v>
      </c>
      <c r="I95">
        <v>0</v>
      </c>
      <c r="J95">
        <v>0</v>
      </c>
      <c r="K95">
        <v>0</v>
      </c>
    </row>
    <row r="96" spans="1:11">
      <c r="A96">
        <v>2020</v>
      </c>
      <c r="B96">
        <v>95</v>
      </c>
      <c r="C96">
        <v>0</v>
      </c>
      <c r="D96">
        <v>0</v>
      </c>
      <c r="E96">
        <v>0</v>
      </c>
      <c r="F96">
        <v>0</v>
      </c>
      <c r="G96">
        <v>0</v>
      </c>
      <c r="H96">
        <v>0</v>
      </c>
      <c r="I96">
        <v>0</v>
      </c>
      <c r="J96">
        <v>0</v>
      </c>
      <c r="K96">
        <v>0</v>
      </c>
    </row>
    <row r="97" spans="1:11">
      <c r="A97">
        <v>2020</v>
      </c>
      <c r="B97">
        <v>96</v>
      </c>
      <c r="C97">
        <v>37</v>
      </c>
      <c r="D97">
        <v>21</v>
      </c>
      <c r="E97">
        <v>0</v>
      </c>
      <c r="F97">
        <v>5.1697638675422697</v>
      </c>
      <c r="G97">
        <v>0</v>
      </c>
      <c r="H97">
        <v>0</v>
      </c>
      <c r="I97">
        <v>0</v>
      </c>
      <c r="J97">
        <v>0</v>
      </c>
      <c r="K97">
        <v>0</v>
      </c>
    </row>
    <row r="98" spans="1:11">
      <c r="A98">
        <v>2020</v>
      </c>
      <c r="B98">
        <v>97</v>
      </c>
      <c r="C98">
        <v>109</v>
      </c>
      <c r="D98">
        <v>70</v>
      </c>
      <c r="E98">
        <v>7</v>
      </c>
      <c r="F98">
        <v>10.1970176062267</v>
      </c>
      <c r="G98">
        <v>0</v>
      </c>
      <c r="H98">
        <v>0</v>
      </c>
      <c r="I98">
        <v>0</v>
      </c>
      <c r="J98">
        <v>0</v>
      </c>
      <c r="K98">
        <v>0</v>
      </c>
    </row>
    <row r="99" spans="1:11">
      <c r="A99">
        <v>2020</v>
      </c>
      <c r="B99">
        <v>98</v>
      </c>
      <c r="C99">
        <v>74</v>
      </c>
      <c r="D99">
        <v>45</v>
      </c>
      <c r="E99">
        <v>3</v>
      </c>
      <c r="F99">
        <v>14.3801010493587</v>
      </c>
      <c r="G99">
        <v>0</v>
      </c>
      <c r="H99">
        <v>0</v>
      </c>
      <c r="I99">
        <v>0</v>
      </c>
      <c r="J99">
        <v>0</v>
      </c>
      <c r="K99">
        <v>0</v>
      </c>
    </row>
    <row r="100" spans="1:11">
      <c r="A100">
        <v>2020</v>
      </c>
      <c r="B100">
        <v>99</v>
      </c>
      <c r="C100">
        <v>109</v>
      </c>
      <c r="D100">
        <v>67</v>
      </c>
      <c r="E100">
        <v>22</v>
      </c>
      <c r="F100">
        <v>11.201085169352201</v>
      </c>
      <c r="G100">
        <v>0</v>
      </c>
      <c r="H100">
        <v>0</v>
      </c>
      <c r="I100">
        <v>0</v>
      </c>
      <c r="J100">
        <v>0</v>
      </c>
      <c r="K100">
        <v>0</v>
      </c>
    </row>
    <row r="101" spans="1:11">
      <c r="A101">
        <v>2020</v>
      </c>
      <c r="B101">
        <v>100</v>
      </c>
      <c r="C101">
        <v>130</v>
      </c>
      <c r="D101">
        <v>90</v>
      </c>
      <c r="E101">
        <v>14</v>
      </c>
      <c r="F101">
        <v>11.088838657397501</v>
      </c>
      <c r="G101">
        <v>0</v>
      </c>
      <c r="H101">
        <v>0</v>
      </c>
      <c r="I101">
        <v>0</v>
      </c>
      <c r="J101">
        <v>0</v>
      </c>
      <c r="K101">
        <v>0</v>
      </c>
    </row>
    <row r="102" spans="1:11">
      <c r="A102">
        <v>2020</v>
      </c>
      <c r="B102">
        <v>101</v>
      </c>
      <c r="C102">
        <v>398</v>
      </c>
      <c r="D102">
        <v>260</v>
      </c>
      <c r="E102">
        <v>3</v>
      </c>
      <c r="F102">
        <v>35.411458008950703</v>
      </c>
      <c r="G102">
        <v>0</v>
      </c>
      <c r="H102">
        <v>0</v>
      </c>
      <c r="I102">
        <v>0</v>
      </c>
      <c r="J102">
        <v>0</v>
      </c>
      <c r="K102">
        <v>0</v>
      </c>
    </row>
    <row r="103" spans="1:11">
      <c r="A103">
        <v>2020</v>
      </c>
      <c r="B103">
        <v>102</v>
      </c>
      <c r="C103">
        <v>66</v>
      </c>
      <c r="D103">
        <v>37</v>
      </c>
      <c r="E103">
        <v>3</v>
      </c>
      <c r="F103">
        <v>11.355620171710701</v>
      </c>
      <c r="G103">
        <v>0</v>
      </c>
      <c r="H103">
        <v>0</v>
      </c>
      <c r="I103">
        <v>0</v>
      </c>
      <c r="J103">
        <v>0</v>
      </c>
      <c r="K103">
        <v>0</v>
      </c>
    </row>
    <row r="104" spans="1:11">
      <c r="A104">
        <v>2020</v>
      </c>
      <c r="B104">
        <v>103</v>
      </c>
      <c r="C104">
        <v>38</v>
      </c>
      <c r="D104">
        <v>23</v>
      </c>
      <c r="E104">
        <v>195</v>
      </c>
      <c r="F104">
        <v>6.2635986022285204</v>
      </c>
      <c r="G104">
        <v>0</v>
      </c>
      <c r="H104">
        <v>0</v>
      </c>
      <c r="I104">
        <v>0</v>
      </c>
      <c r="J104">
        <v>0</v>
      </c>
      <c r="K104">
        <v>0</v>
      </c>
    </row>
    <row r="105" spans="1:11">
      <c r="A105">
        <v>2020</v>
      </c>
      <c r="B105">
        <v>104</v>
      </c>
      <c r="C105">
        <v>75</v>
      </c>
      <c r="D105">
        <v>54</v>
      </c>
      <c r="E105">
        <v>1</v>
      </c>
      <c r="F105">
        <v>11.2612612612613</v>
      </c>
      <c r="G105">
        <v>0</v>
      </c>
      <c r="H105">
        <v>0</v>
      </c>
      <c r="I105">
        <v>0</v>
      </c>
      <c r="J105">
        <v>0</v>
      </c>
      <c r="K105">
        <v>0</v>
      </c>
    </row>
    <row r="106" spans="1:11">
      <c r="A106">
        <v>2020</v>
      </c>
      <c r="B106">
        <v>105</v>
      </c>
      <c r="C106">
        <v>255</v>
      </c>
      <c r="D106">
        <v>173</v>
      </c>
      <c r="E106">
        <v>2</v>
      </c>
      <c r="F106">
        <v>32.9721482324343</v>
      </c>
      <c r="G106">
        <v>0</v>
      </c>
      <c r="H106">
        <v>0</v>
      </c>
      <c r="I106">
        <v>0</v>
      </c>
      <c r="J106">
        <v>0</v>
      </c>
      <c r="K106">
        <v>0</v>
      </c>
    </row>
    <row r="107" spans="1:11">
      <c r="A107">
        <v>2020</v>
      </c>
      <c r="B107">
        <v>106</v>
      </c>
      <c r="C107">
        <v>85</v>
      </c>
      <c r="D107">
        <v>57</v>
      </c>
      <c r="E107">
        <v>292</v>
      </c>
      <c r="F107">
        <v>9.2239910581545494</v>
      </c>
      <c r="G107">
        <v>0</v>
      </c>
      <c r="H107">
        <v>0</v>
      </c>
      <c r="I107">
        <v>0</v>
      </c>
      <c r="J107">
        <v>0</v>
      </c>
      <c r="K107">
        <v>0</v>
      </c>
    </row>
    <row r="108" spans="1:11">
      <c r="A108">
        <v>2020</v>
      </c>
      <c r="B108">
        <v>107</v>
      </c>
      <c r="C108">
        <v>60</v>
      </c>
      <c r="D108">
        <v>41</v>
      </c>
      <c r="E108">
        <v>0</v>
      </c>
      <c r="F108">
        <v>8.6408018664132005</v>
      </c>
      <c r="G108">
        <v>0</v>
      </c>
      <c r="H108">
        <v>0</v>
      </c>
      <c r="I108">
        <v>0</v>
      </c>
      <c r="J108">
        <v>0</v>
      </c>
      <c r="K108">
        <v>0</v>
      </c>
    </row>
    <row r="109" spans="1:11">
      <c r="A109">
        <v>2020</v>
      </c>
      <c r="B109">
        <v>108</v>
      </c>
      <c r="C109">
        <v>109</v>
      </c>
      <c r="D109">
        <v>78</v>
      </c>
      <c r="E109">
        <v>1</v>
      </c>
      <c r="F109">
        <v>22.830572021029301</v>
      </c>
      <c r="G109">
        <v>0</v>
      </c>
      <c r="H109">
        <v>0</v>
      </c>
      <c r="I109">
        <v>0</v>
      </c>
      <c r="J109">
        <v>0</v>
      </c>
      <c r="K109">
        <v>0</v>
      </c>
    </row>
    <row r="110" spans="1:11">
      <c r="A110">
        <v>2020</v>
      </c>
      <c r="B110">
        <v>109</v>
      </c>
      <c r="C110">
        <v>30</v>
      </c>
      <c r="D110">
        <v>15</v>
      </c>
      <c r="E110">
        <v>58</v>
      </c>
      <c r="F110">
        <v>11.8802471091399</v>
      </c>
      <c r="G110">
        <v>0</v>
      </c>
      <c r="H110">
        <v>0</v>
      </c>
      <c r="I110">
        <v>0</v>
      </c>
      <c r="J110">
        <v>0</v>
      </c>
      <c r="K110">
        <v>0</v>
      </c>
    </row>
    <row r="111" spans="1:11">
      <c r="A111">
        <v>2020</v>
      </c>
      <c r="B111">
        <v>110</v>
      </c>
      <c r="C111">
        <v>80</v>
      </c>
      <c r="D111">
        <v>47</v>
      </c>
      <c r="E111">
        <v>20</v>
      </c>
      <c r="F111">
        <v>12.7266942411709</v>
      </c>
      <c r="G111">
        <v>0</v>
      </c>
      <c r="H111">
        <v>0</v>
      </c>
      <c r="I111">
        <v>0</v>
      </c>
      <c r="J111">
        <v>0</v>
      </c>
      <c r="K111">
        <v>0</v>
      </c>
    </row>
    <row r="112" spans="1:11">
      <c r="A112">
        <v>2020</v>
      </c>
      <c r="B112">
        <v>111</v>
      </c>
      <c r="C112">
        <v>85</v>
      </c>
      <c r="D112">
        <v>54</v>
      </c>
      <c r="E112">
        <v>1</v>
      </c>
      <c r="F112">
        <v>3.8903382305826399</v>
      </c>
      <c r="G112">
        <v>0</v>
      </c>
      <c r="H112">
        <v>0</v>
      </c>
      <c r="I112">
        <v>0</v>
      </c>
      <c r="J112">
        <v>0</v>
      </c>
      <c r="K112">
        <v>0</v>
      </c>
    </row>
    <row r="113" spans="1:11">
      <c r="A113">
        <v>2020</v>
      </c>
      <c r="B113">
        <v>112</v>
      </c>
      <c r="C113">
        <v>93</v>
      </c>
      <c r="D113">
        <v>61</v>
      </c>
      <c r="E113">
        <v>77</v>
      </c>
      <c r="F113">
        <v>36.663250019711398</v>
      </c>
      <c r="G113">
        <v>0</v>
      </c>
      <c r="H113">
        <v>0</v>
      </c>
      <c r="I113">
        <v>0</v>
      </c>
      <c r="J113">
        <v>0</v>
      </c>
      <c r="K113">
        <v>0</v>
      </c>
    </row>
    <row r="114" spans="1:11">
      <c r="A114">
        <v>2020</v>
      </c>
      <c r="B114">
        <v>113</v>
      </c>
      <c r="C114">
        <v>0</v>
      </c>
      <c r="D114">
        <v>0</v>
      </c>
      <c r="E114">
        <v>73</v>
      </c>
      <c r="F114">
        <v>0</v>
      </c>
      <c r="G114">
        <v>0</v>
      </c>
      <c r="H114">
        <v>0</v>
      </c>
      <c r="I114">
        <v>0</v>
      </c>
      <c r="J114">
        <v>0</v>
      </c>
      <c r="K114">
        <v>0</v>
      </c>
    </row>
    <row r="115" spans="1:11">
      <c r="A115">
        <v>2020</v>
      </c>
      <c r="B115">
        <v>114</v>
      </c>
      <c r="C115">
        <v>130</v>
      </c>
      <c r="D115">
        <v>83</v>
      </c>
      <c r="E115">
        <v>1</v>
      </c>
      <c r="F115">
        <v>6.4358028664075801</v>
      </c>
      <c r="G115">
        <v>0</v>
      </c>
      <c r="H115">
        <v>0</v>
      </c>
      <c r="I115">
        <v>0</v>
      </c>
      <c r="J115">
        <v>0</v>
      </c>
      <c r="K115">
        <v>0</v>
      </c>
    </row>
    <row r="116" spans="1:11">
      <c r="A116">
        <v>2020</v>
      </c>
      <c r="B116">
        <v>115</v>
      </c>
      <c r="C116">
        <v>68</v>
      </c>
      <c r="D116">
        <v>45</v>
      </c>
      <c r="E116">
        <v>1</v>
      </c>
      <c r="F116">
        <v>10.5090718016876</v>
      </c>
      <c r="G116">
        <v>0</v>
      </c>
      <c r="H116">
        <v>0</v>
      </c>
      <c r="I116">
        <v>0</v>
      </c>
      <c r="J116">
        <v>0</v>
      </c>
      <c r="K116">
        <v>0</v>
      </c>
    </row>
    <row r="117" spans="1:11">
      <c r="A117">
        <v>2020</v>
      </c>
      <c r="B117">
        <v>116</v>
      </c>
      <c r="C117">
        <v>264</v>
      </c>
      <c r="D117">
        <v>174</v>
      </c>
      <c r="E117">
        <v>2</v>
      </c>
      <c r="F117">
        <v>37.039115550816497</v>
      </c>
      <c r="G117">
        <v>0</v>
      </c>
      <c r="H117">
        <v>0</v>
      </c>
      <c r="I117">
        <v>0</v>
      </c>
      <c r="J117">
        <v>0</v>
      </c>
      <c r="K117">
        <v>0</v>
      </c>
    </row>
    <row r="118" spans="1:11">
      <c r="A118">
        <v>2020</v>
      </c>
      <c r="B118">
        <v>117</v>
      </c>
      <c r="C118">
        <v>157</v>
      </c>
      <c r="D118">
        <v>87</v>
      </c>
      <c r="E118">
        <v>1</v>
      </c>
      <c r="F118">
        <v>45.342960288808698</v>
      </c>
      <c r="G118">
        <v>0</v>
      </c>
      <c r="H118">
        <v>0</v>
      </c>
      <c r="I118">
        <v>0</v>
      </c>
      <c r="J118">
        <v>0</v>
      </c>
      <c r="K118">
        <v>0</v>
      </c>
    </row>
    <row r="119" spans="1:11">
      <c r="A119">
        <v>2020</v>
      </c>
      <c r="B119">
        <v>118</v>
      </c>
      <c r="C119">
        <v>119</v>
      </c>
      <c r="D119">
        <v>82</v>
      </c>
      <c r="E119">
        <v>4</v>
      </c>
      <c r="F119">
        <v>30.747764973386399</v>
      </c>
      <c r="G119">
        <v>0</v>
      </c>
      <c r="H119">
        <v>0</v>
      </c>
      <c r="I119">
        <v>0</v>
      </c>
      <c r="J119">
        <v>0</v>
      </c>
      <c r="K119">
        <v>0</v>
      </c>
    </row>
    <row r="120" spans="1:11">
      <c r="A120">
        <v>2020</v>
      </c>
      <c r="B120">
        <v>119</v>
      </c>
      <c r="C120">
        <v>69</v>
      </c>
      <c r="D120">
        <v>39</v>
      </c>
      <c r="E120">
        <v>0</v>
      </c>
      <c r="F120">
        <v>39.527956003666397</v>
      </c>
      <c r="G120">
        <v>0</v>
      </c>
      <c r="H120">
        <v>0</v>
      </c>
      <c r="I120">
        <v>0</v>
      </c>
      <c r="J120">
        <v>0</v>
      </c>
      <c r="K120">
        <v>0</v>
      </c>
    </row>
    <row r="121" spans="1:11">
      <c r="A121">
        <v>2020</v>
      </c>
      <c r="B121">
        <v>120</v>
      </c>
      <c r="C121">
        <v>60</v>
      </c>
      <c r="D121">
        <v>38</v>
      </c>
      <c r="E121">
        <v>8</v>
      </c>
      <c r="F121">
        <v>27.986379961751901</v>
      </c>
      <c r="G121">
        <v>0</v>
      </c>
      <c r="H121">
        <v>0</v>
      </c>
      <c r="I121">
        <v>0</v>
      </c>
      <c r="J121">
        <v>0</v>
      </c>
      <c r="K121">
        <v>0</v>
      </c>
    </row>
    <row r="122" spans="1:11">
      <c r="A122">
        <v>2020</v>
      </c>
      <c r="B122">
        <v>121</v>
      </c>
      <c r="C122">
        <v>87</v>
      </c>
      <c r="D122">
        <v>52</v>
      </c>
      <c r="E122">
        <v>15</v>
      </c>
      <c r="F122">
        <v>39.473684210526301</v>
      </c>
      <c r="G122">
        <v>0</v>
      </c>
      <c r="H122">
        <v>0</v>
      </c>
      <c r="I122">
        <v>0</v>
      </c>
      <c r="J122">
        <v>0</v>
      </c>
      <c r="K122">
        <v>0</v>
      </c>
    </row>
    <row r="123" spans="1:11">
      <c r="A123">
        <v>2020</v>
      </c>
      <c r="B123">
        <v>122</v>
      </c>
      <c r="C123">
        <v>10</v>
      </c>
      <c r="D123">
        <v>8</v>
      </c>
      <c r="E123">
        <v>109</v>
      </c>
      <c r="F123">
        <v>5.0727946025465398</v>
      </c>
      <c r="G123">
        <v>0</v>
      </c>
      <c r="H123">
        <v>0</v>
      </c>
      <c r="I123">
        <v>0</v>
      </c>
      <c r="J123">
        <v>0</v>
      </c>
      <c r="K123">
        <v>0</v>
      </c>
    </row>
    <row r="124" spans="1:11">
      <c r="A124">
        <v>2020</v>
      </c>
      <c r="B124">
        <v>123</v>
      </c>
      <c r="C124">
        <v>40</v>
      </c>
      <c r="D124">
        <v>25</v>
      </c>
      <c r="E124">
        <v>51</v>
      </c>
      <c r="F124">
        <v>16.285318785115201</v>
      </c>
      <c r="G124">
        <v>0</v>
      </c>
      <c r="H124">
        <v>0</v>
      </c>
      <c r="I124">
        <v>0</v>
      </c>
      <c r="J124">
        <v>0</v>
      </c>
      <c r="K124">
        <v>0</v>
      </c>
    </row>
    <row r="125" spans="1:11">
      <c r="A125">
        <v>2020</v>
      </c>
      <c r="B125">
        <v>124</v>
      </c>
      <c r="C125">
        <v>155</v>
      </c>
      <c r="D125">
        <v>97</v>
      </c>
      <c r="E125">
        <v>1</v>
      </c>
      <c r="F125">
        <v>35.962877030162403</v>
      </c>
      <c r="G125">
        <v>0</v>
      </c>
      <c r="H125">
        <v>0</v>
      </c>
      <c r="I125">
        <v>0</v>
      </c>
      <c r="J125">
        <v>0</v>
      </c>
      <c r="K125">
        <v>0</v>
      </c>
    </row>
    <row r="126" spans="1:11">
      <c r="A126">
        <v>2020</v>
      </c>
      <c r="B126">
        <v>125</v>
      </c>
      <c r="C126">
        <v>60</v>
      </c>
      <c r="D126">
        <v>34</v>
      </c>
      <c r="E126">
        <v>0</v>
      </c>
      <c r="F126">
        <v>14.8628898412148</v>
      </c>
      <c r="G126">
        <v>0</v>
      </c>
      <c r="H126">
        <v>0</v>
      </c>
      <c r="I126">
        <v>0</v>
      </c>
      <c r="J126">
        <v>0</v>
      </c>
      <c r="K126">
        <v>0</v>
      </c>
    </row>
    <row r="127" spans="1:11">
      <c r="A127">
        <v>2020</v>
      </c>
      <c r="B127">
        <v>126</v>
      </c>
      <c r="C127">
        <v>42</v>
      </c>
      <c r="D127">
        <v>26</v>
      </c>
      <c r="E127">
        <v>12</v>
      </c>
      <c r="F127">
        <v>24.631986393759899</v>
      </c>
      <c r="G127">
        <v>0</v>
      </c>
      <c r="H127">
        <v>0</v>
      </c>
      <c r="I127">
        <v>0</v>
      </c>
      <c r="J127">
        <v>0</v>
      </c>
      <c r="K127">
        <v>0</v>
      </c>
    </row>
    <row r="128" spans="1:11">
      <c r="A128">
        <v>2020</v>
      </c>
      <c r="B128">
        <v>127</v>
      </c>
      <c r="C128">
        <v>114</v>
      </c>
      <c r="D128">
        <v>73</v>
      </c>
      <c r="E128">
        <v>1</v>
      </c>
      <c r="F128">
        <v>22.911349156902499</v>
      </c>
      <c r="G128">
        <v>0</v>
      </c>
      <c r="H128">
        <v>0</v>
      </c>
      <c r="I128">
        <v>0</v>
      </c>
      <c r="J128">
        <v>0</v>
      </c>
      <c r="K128">
        <v>0</v>
      </c>
    </row>
    <row r="129" spans="1:11">
      <c r="A129">
        <v>2020</v>
      </c>
      <c r="B129">
        <v>128</v>
      </c>
      <c r="C129">
        <v>186</v>
      </c>
      <c r="D129">
        <v>134</v>
      </c>
      <c r="E129">
        <v>4</v>
      </c>
      <c r="F129">
        <v>20.358573586392598</v>
      </c>
      <c r="G129">
        <v>0</v>
      </c>
      <c r="H129">
        <v>0</v>
      </c>
      <c r="I129">
        <v>0</v>
      </c>
      <c r="J129">
        <v>0</v>
      </c>
      <c r="K129">
        <v>0</v>
      </c>
    </row>
    <row r="130" spans="1:11">
      <c r="A130">
        <v>2020</v>
      </c>
      <c r="B130">
        <v>129</v>
      </c>
      <c r="C130">
        <v>128</v>
      </c>
      <c r="D130">
        <v>87</v>
      </c>
      <c r="E130">
        <v>17</v>
      </c>
      <c r="F130">
        <v>17.362524076937699</v>
      </c>
      <c r="G130">
        <v>0</v>
      </c>
      <c r="H130">
        <v>0</v>
      </c>
      <c r="I130">
        <v>0</v>
      </c>
      <c r="J130">
        <v>0</v>
      </c>
      <c r="K130">
        <v>0</v>
      </c>
    </row>
    <row r="131" spans="1:11">
      <c r="A131">
        <v>2020</v>
      </c>
      <c r="B131">
        <v>130</v>
      </c>
      <c r="C131">
        <v>89</v>
      </c>
      <c r="D131">
        <v>62</v>
      </c>
      <c r="E131">
        <v>8</v>
      </c>
      <c r="F131">
        <v>12.696872860077599</v>
      </c>
      <c r="G131">
        <v>0</v>
      </c>
      <c r="H131">
        <v>0</v>
      </c>
      <c r="I131">
        <v>0</v>
      </c>
      <c r="J131">
        <v>0</v>
      </c>
      <c r="K131">
        <v>0</v>
      </c>
    </row>
    <row r="132" spans="1:11">
      <c r="A132">
        <v>2020</v>
      </c>
      <c r="B132">
        <v>131</v>
      </c>
      <c r="C132">
        <v>253</v>
      </c>
      <c r="D132">
        <v>175</v>
      </c>
      <c r="E132">
        <v>7</v>
      </c>
      <c r="F132">
        <v>29.565054806366401</v>
      </c>
      <c r="G132">
        <v>0</v>
      </c>
      <c r="H132">
        <v>0</v>
      </c>
      <c r="I132">
        <v>0</v>
      </c>
      <c r="J132">
        <v>0</v>
      </c>
      <c r="K132">
        <v>0</v>
      </c>
    </row>
    <row r="133" spans="1:11">
      <c r="A133">
        <v>2020</v>
      </c>
      <c r="B133">
        <v>132</v>
      </c>
      <c r="C133">
        <v>224</v>
      </c>
      <c r="D133">
        <v>93</v>
      </c>
      <c r="E133">
        <v>62</v>
      </c>
      <c r="F133">
        <v>10.7576456124174</v>
      </c>
      <c r="G133">
        <v>0</v>
      </c>
      <c r="H133">
        <v>0</v>
      </c>
      <c r="I133">
        <v>0</v>
      </c>
      <c r="J133">
        <v>0</v>
      </c>
      <c r="K133">
        <v>0</v>
      </c>
    </row>
    <row r="134" spans="1:11">
      <c r="A134">
        <v>2020</v>
      </c>
      <c r="B134">
        <v>133</v>
      </c>
      <c r="C134">
        <v>97</v>
      </c>
      <c r="D134">
        <v>73</v>
      </c>
      <c r="E134">
        <v>1</v>
      </c>
      <c r="F134">
        <v>17.9852780301485</v>
      </c>
      <c r="G134">
        <v>0</v>
      </c>
      <c r="H134">
        <v>0</v>
      </c>
      <c r="I134">
        <v>0</v>
      </c>
      <c r="J134">
        <v>0</v>
      </c>
      <c r="K134">
        <v>0</v>
      </c>
    </row>
    <row r="135" spans="1:11">
      <c r="A135">
        <v>2020</v>
      </c>
      <c r="B135">
        <v>134</v>
      </c>
      <c r="C135">
        <v>116</v>
      </c>
      <c r="D135">
        <v>82</v>
      </c>
      <c r="E135">
        <v>209</v>
      </c>
      <c r="F135">
        <v>22.6284064529973</v>
      </c>
      <c r="G135">
        <v>0</v>
      </c>
      <c r="H135">
        <v>0</v>
      </c>
      <c r="I135">
        <v>0</v>
      </c>
      <c r="J135">
        <v>0</v>
      </c>
      <c r="K135">
        <v>0</v>
      </c>
    </row>
    <row r="136" spans="1:11">
      <c r="A136">
        <v>2020</v>
      </c>
      <c r="B136">
        <v>135</v>
      </c>
      <c r="C136">
        <v>222</v>
      </c>
      <c r="D136">
        <v>153</v>
      </c>
      <c r="E136">
        <v>5</v>
      </c>
      <c r="F136">
        <v>23.278736656670102</v>
      </c>
      <c r="G136">
        <v>0</v>
      </c>
      <c r="H136">
        <v>0</v>
      </c>
      <c r="I136">
        <v>0</v>
      </c>
      <c r="J136">
        <v>0</v>
      </c>
      <c r="K136">
        <v>0</v>
      </c>
    </row>
    <row r="137" spans="1:11">
      <c r="A137">
        <v>2020</v>
      </c>
      <c r="B137">
        <v>136</v>
      </c>
      <c r="C137">
        <v>165</v>
      </c>
      <c r="D137">
        <v>116</v>
      </c>
      <c r="E137">
        <v>14</v>
      </c>
      <c r="F137">
        <v>15.4034298303756</v>
      </c>
      <c r="G137">
        <v>0</v>
      </c>
      <c r="H137">
        <v>0</v>
      </c>
      <c r="I137">
        <v>0</v>
      </c>
      <c r="J137">
        <v>0</v>
      </c>
      <c r="K137">
        <v>0</v>
      </c>
    </row>
    <row r="138" spans="1:11">
      <c r="A138">
        <v>2020</v>
      </c>
      <c r="B138">
        <v>137</v>
      </c>
      <c r="C138">
        <v>34</v>
      </c>
      <c r="D138">
        <v>23</v>
      </c>
      <c r="E138">
        <v>0</v>
      </c>
      <c r="F138">
        <v>11.3986857985785</v>
      </c>
      <c r="G138">
        <v>0</v>
      </c>
      <c r="H138">
        <v>0</v>
      </c>
      <c r="I138">
        <v>0</v>
      </c>
      <c r="J138">
        <v>0</v>
      </c>
      <c r="K138">
        <v>0</v>
      </c>
    </row>
    <row r="139" spans="1:11">
      <c r="A139">
        <v>2020</v>
      </c>
      <c r="B139">
        <v>138</v>
      </c>
      <c r="C139">
        <v>2</v>
      </c>
      <c r="D139">
        <v>2</v>
      </c>
      <c r="E139">
        <v>1</v>
      </c>
      <c r="F139">
        <v>0.47903044238461401</v>
      </c>
      <c r="G139">
        <v>0</v>
      </c>
      <c r="H139">
        <v>0</v>
      </c>
      <c r="I139">
        <v>0</v>
      </c>
      <c r="J139">
        <v>0</v>
      </c>
      <c r="K139">
        <v>0</v>
      </c>
    </row>
    <row r="140" spans="1:11">
      <c r="A140">
        <v>2020</v>
      </c>
      <c r="B140">
        <v>139</v>
      </c>
      <c r="C140">
        <v>100</v>
      </c>
      <c r="D140">
        <v>67</v>
      </c>
      <c r="E140">
        <v>4</v>
      </c>
      <c r="F140">
        <v>19.225223493223101</v>
      </c>
      <c r="G140">
        <v>0</v>
      </c>
      <c r="H140">
        <v>0</v>
      </c>
      <c r="I140">
        <v>0</v>
      </c>
      <c r="J140">
        <v>0</v>
      </c>
      <c r="K140">
        <v>0</v>
      </c>
    </row>
    <row r="141" spans="1:11">
      <c r="A141">
        <v>2020</v>
      </c>
      <c r="B141">
        <v>140</v>
      </c>
      <c r="C141">
        <v>40</v>
      </c>
      <c r="D141">
        <v>24</v>
      </c>
      <c r="E141">
        <v>0</v>
      </c>
      <c r="F141">
        <v>9.4068952542213395</v>
      </c>
      <c r="G141">
        <v>0</v>
      </c>
      <c r="H141">
        <v>0</v>
      </c>
      <c r="I141">
        <v>0</v>
      </c>
      <c r="J141">
        <v>0</v>
      </c>
      <c r="K141">
        <v>0</v>
      </c>
    </row>
    <row r="142" spans="1:11">
      <c r="A142">
        <v>2020</v>
      </c>
      <c r="B142">
        <v>141</v>
      </c>
      <c r="C142">
        <v>59</v>
      </c>
      <c r="D142">
        <v>38</v>
      </c>
      <c r="E142">
        <v>0</v>
      </c>
      <c r="F142">
        <v>11.779503663625301</v>
      </c>
      <c r="G142">
        <v>0</v>
      </c>
      <c r="H142">
        <v>0</v>
      </c>
      <c r="I142">
        <v>0</v>
      </c>
      <c r="J142">
        <v>0</v>
      </c>
      <c r="K142">
        <v>0</v>
      </c>
    </row>
    <row r="143" spans="1:11">
      <c r="A143">
        <v>2020</v>
      </c>
      <c r="B143">
        <v>142</v>
      </c>
      <c r="C143">
        <v>50</v>
      </c>
      <c r="D143">
        <v>31</v>
      </c>
      <c r="E143">
        <v>0</v>
      </c>
      <c r="F143">
        <v>9.2513784553898493</v>
      </c>
      <c r="G143">
        <v>0</v>
      </c>
      <c r="H143">
        <v>0</v>
      </c>
      <c r="I143">
        <v>0</v>
      </c>
      <c r="J143">
        <v>0</v>
      </c>
      <c r="K143">
        <v>0</v>
      </c>
    </row>
    <row r="144" spans="1:11">
      <c r="A144">
        <v>2020</v>
      </c>
      <c r="B144">
        <v>143</v>
      </c>
      <c r="C144">
        <v>44</v>
      </c>
      <c r="D144">
        <v>25</v>
      </c>
      <c r="E144">
        <v>0</v>
      </c>
      <c r="F144">
        <v>18.6259154214113</v>
      </c>
      <c r="G144">
        <v>0</v>
      </c>
      <c r="H144">
        <v>0</v>
      </c>
      <c r="I144">
        <v>0</v>
      </c>
      <c r="J144">
        <v>0</v>
      </c>
      <c r="K144">
        <v>0</v>
      </c>
    </row>
    <row r="145" spans="1:11">
      <c r="A145">
        <v>2020</v>
      </c>
      <c r="B145">
        <v>144</v>
      </c>
      <c r="C145">
        <v>14</v>
      </c>
      <c r="D145">
        <v>11</v>
      </c>
      <c r="E145">
        <v>0</v>
      </c>
      <c r="F145">
        <v>11.8976799524093</v>
      </c>
      <c r="G145">
        <v>0</v>
      </c>
      <c r="H145">
        <v>0</v>
      </c>
      <c r="I145">
        <v>0</v>
      </c>
      <c r="J145">
        <v>0</v>
      </c>
      <c r="K145">
        <v>0</v>
      </c>
    </row>
    <row r="146" spans="1:11">
      <c r="A146">
        <v>2020</v>
      </c>
      <c r="B146">
        <v>145</v>
      </c>
      <c r="C146">
        <v>78</v>
      </c>
      <c r="D146">
        <v>49</v>
      </c>
      <c r="E146">
        <v>3</v>
      </c>
      <c r="F146">
        <v>13.811910116338799</v>
      </c>
      <c r="G146">
        <v>0</v>
      </c>
      <c r="H146">
        <v>0</v>
      </c>
      <c r="I146">
        <v>0</v>
      </c>
      <c r="J146">
        <v>0</v>
      </c>
      <c r="K146">
        <v>0</v>
      </c>
    </row>
    <row r="147" spans="1:11">
      <c r="A147">
        <v>2020</v>
      </c>
      <c r="B147">
        <v>146</v>
      </c>
      <c r="C147">
        <v>113</v>
      </c>
      <c r="D147">
        <v>72</v>
      </c>
      <c r="E147">
        <v>1</v>
      </c>
      <c r="F147">
        <v>41.266479202424897</v>
      </c>
      <c r="G147">
        <v>0</v>
      </c>
      <c r="H147">
        <v>0</v>
      </c>
      <c r="I147">
        <v>0</v>
      </c>
      <c r="J147">
        <v>0</v>
      </c>
      <c r="K147">
        <v>0</v>
      </c>
    </row>
    <row r="148" spans="1:11">
      <c r="A148">
        <v>2020</v>
      </c>
      <c r="B148">
        <v>147</v>
      </c>
      <c r="C148">
        <v>116</v>
      </c>
      <c r="D148">
        <v>88</v>
      </c>
      <c r="E148">
        <v>4</v>
      </c>
      <c r="F148">
        <v>33.2283013463191</v>
      </c>
      <c r="G148">
        <v>0</v>
      </c>
      <c r="H148">
        <v>0</v>
      </c>
      <c r="I148">
        <v>0</v>
      </c>
      <c r="J148">
        <v>0</v>
      </c>
      <c r="K148">
        <v>0</v>
      </c>
    </row>
    <row r="149" spans="1:11">
      <c r="A149">
        <v>2020</v>
      </c>
      <c r="B149">
        <v>148</v>
      </c>
      <c r="C149">
        <v>131</v>
      </c>
      <c r="D149">
        <v>86</v>
      </c>
      <c r="E149">
        <v>8</v>
      </c>
      <c r="F149">
        <v>22.265279760690699</v>
      </c>
      <c r="G149">
        <v>0</v>
      </c>
      <c r="H149">
        <v>0</v>
      </c>
      <c r="I149">
        <v>0</v>
      </c>
      <c r="J149">
        <v>0</v>
      </c>
      <c r="K149">
        <v>0</v>
      </c>
    </row>
    <row r="150" spans="1:11">
      <c r="A150">
        <v>2020</v>
      </c>
      <c r="B150">
        <v>149</v>
      </c>
      <c r="C150">
        <v>85</v>
      </c>
      <c r="D150">
        <v>52</v>
      </c>
      <c r="E150">
        <v>64</v>
      </c>
      <c r="F150">
        <v>19.168752677987499</v>
      </c>
      <c r="G150">
        <v>0</v>
      </c>
      <c r="H150">
        <v>0</v>
      </c>
      <c r="I150">
        <v>0</v>
      </c>
      <c r="J150">
        <v>0</v>
      </c>
      <c r="K150">
        <v>0</v>
      </c>
    </row>
    <row r="151" spans="1:11">
      <c r="A151">
        <v>2020</v>
      </c>
      <c r="B151">
        <v>150</v>
      </c>
      <c r="C151">
        <v>150</v>
      </c>
      <c r="D151">
        <v>98</v>
      </c>
      <c r="E151">
        <v>39</v>
      </c>
      <c r="F151">
        <v>26.059763724808899</v>
      </c>
      <c r="G151">
        <v>0</v>
      </c>
      <c r="H151">
        <v>0</v>
      </c>
      <c r="I151">
        <v>0</v>
      </c>
      <c r="J151">
        <v>0</v>
      </c>
      <c r="K151">
        <v>0</v>
      </c>
    </row>
    <row r="152" spans="1:11">
      <c r="A152">
        <v>2020</v>
      </c>
      <c r="B152">
        <v>151</v>
      </c>
      <c r="C152">
        <v>71</v>
      </c>
      <c r="D152">
        <v>52</v>
      </c>
      <c r="E152">
        <v>1</v>
      </c>
      <c r="F152">
        <v>15.6781345228106</v>
      </c>
      <c r="G152">
        <v>0</v>
      </c>
      <c r="H152">
        <v>0</v>
      </c>
      <c r="I152">
        <v>0</v>
      </c>
      <c r="J152">
        <v>0</v>
      </c>
      <c r="K152">
        <v>0</v>
      </c>
    </row>
    <row r="153" spans="1:11">
      <c r="A153">
        <v>2020</v>
      </c>
      <c r="B153">
        <v>152</v>
      </c>
      <c r="C153">
        <v>61</v>
      </c>
      <c r="D153">
        <v>47</v>
      </c>
      <c r="E153">
        <v>0</v>
      </c>
      <c r="F153">
        <v>17.377432128308101</v>
      </c>
      <c r="G153">
        <v>0</v>
      </c>
      <c r="H153">
        <v>0</v>
      </c>
      <c r="I153">
        <v>0</v>
      </c>
      <c r="J153">
        <v>0</v>
      </c>
      <c r="K153">
        <v>0</v>
      </c>
    </row>
    <row r="154" spans="1:11">
      <c r="A154">
        <v>2020</v>
      </c>
      <c r="B154">
        <v>153</v>
      </c>
      <c r="C154">
        <v>32</v>
      </c>
      <c r="D154">
        <v>22</v>
      </c>
      <c r="E154">
        <v>12</v>
      </c>
      <c r="F154">
        <v>10.0521455048062</v>
      </c>
      <c r="G154">
        <v>0</v>
      </c>
      <c r="H154">
        <v>0</v>
      </c>
      <c r="I154">
        <v>0</v>
      </c>
      <c r="J154">
        <v>0</v>
      </c>
      <c r="K154">
        <v>0</v>
      </c>
    </row>
    <row r="155" spans="1:11">
      <c r="A155">
        <v>2020</v>
      </c>
      <c r="B155">
        <v>154</v>
      </c>
      <c r="C155">
        <v>25</v>
      </c>
      <c r="D155">
        <v>19</v>
      </c>
      <c r="E155">
        <v>96</v>
      </c>
      <c r="F155">
        <v>7.0033896405860396</v>
      </c>
      <c r="G155">
        <v>0</v>
      </c>
      <c r="H155">
        <v>0</v>
      </c>
      <c r="I155">
        <v>0</v>
      </c>
      <c r="J155">
        <v>0</v>
      </c>
      <c r="K155">
        <v>0</v>
      </c>
    </row>
    <row r="156" spans="1:11">
      <c r="A156">
        <v>2020</v>
      </c>
      <c r="B156">
        <v>155</v>
      </c>
      <c r="C156">
        <v>81</v>
      </c>
      <c r="D156">
        <v>53</v>
      </c>
      <c r="E156">
        <v>198</v>
      </c>
      <c r="F156">
        <v>16.605990930574201</v>
      </c>
      <c r="G156">
        <v>0</v>
      </c>
      <c r="H156">
        <v>0</v>
      </c>
      <c r="I156">
        <v>0</v>
      </c>
      <c r="J156">
        <v>0</v>
      </c>
      <c r="K156">
        <v>0</v>
      </c>
    </row>
    <row r="157" spans="1:11">
      <c r="A157">
        <v>2020</v>
      </c>
      <c r="B157">
        <v>156</v>
      </c>
      <c r="C157">
        <v>127</v>
      </c>
      <c r="D157">
        <v>78</v>
      </c>
      <c r="E157">
        <v>71</v>
      </c>
      <c r="F157">
        <v>35.254274927825897</v>
      </c>
      <c r="G157">
        <v>0</v>
      </c>
      <c r="H157">
        <v>0</v>
      </c>
      <c r="I157">
        <v>0</v>
      </c>
      <c r="J157">
        <v>0</v>
      </c>
      <c r="K157">
        <v>0</v>
      </c>
    </row>
    <row r="158" spans="1:11">
      <c r="A158">
        <v>2020</v>
      </c>
      <c r="B158">
        <v>157</v>
      </c>
      <c r="C158">
        <v>211</v>
      </c>
      <c r="D158">
        <v>137</v>
      </c>
      <c r="E158">
        <v>83</v>
      </c>
      <c r="F158">
        <v>51.396974642535298</v>
      </c>
      <c r="G158">
        <v>0</v>
      </c>
      <c r="H158">
        <v>0</v>
      </c>
      <c r="I158">
        <v>0</v>
      </c>
      <c r="J158">
        <v>0</v>
      </c>
      <c r="K158">
        <v>0</v>
      </c>
    </row>
    <row r="159" spans="1:11">
      <c r="A159">
        <v>2020</v>
      </c>
      <c r="B159">
        <v>158</v>
      </c>
      <c r="C159">
        <v>0</v>
      </c>
      <c r="D159">
        <v>0</v>
      </c>
      <c r="E159">
        <v>86</v>
      </c>
      <c r="F159">
        <v>0</v>
      </c>
      <c r="G159">
        <v>0</v>
      </c>
      <c r="H159">
        <v>0</v>
      </c>
      <c r="I159">
        <v>0</v>
      </c>
      <c r="J159">
        <v>0</v>
      </c>
      <c r="K159">
        <v>0</v>
      </c>
    </row>
    <row r="160" spans="1:11">
      <c r="A160">
        <v>2020</v>
      </c>
      <c r="B160">
        <v>159</v>
      </c>
      <c r="C160">
        <v>190</v>
      </c>
      <c r="D160">
        <v>118</v>
      </c>
      <c r="E160">
        <v>44</v>
      </c>
      <c r="F160">
        <v>31.244861042591701</v>
      </c>
      <c r="G160">
        <v>0</v>
      </c>
      <c r="H160">
        <v>0</v>
      </c>
      <c r="I160">
        <v>0</v>
      </c>
      <c r="J160">
        <v>0</v>
      </c>
      <c r="K160">
        <v>0</v>
      </c>
    </row>
    <row r="161" spans="1:11">
      <c r="A161">
        <v>2020</v>
      </c>
      <c r="B161">
        <v>160</v>
      </c>
      <c r="C161">
        <v>225</v>
      </c>
      <c r="D161">
        <v>140</v>
      </c>
      <c r="E161">
        <v>183</v>
      </c>
      <c r="F161">
        <v>45.790341290677098</v>
      </c>
      <c r="G161">
        <v>0</v>
      </c>
      <c r="H161">
        <v>0</v>
      </c>
      <c r="I161">
        <v>0</v>
      </c>
      <c r="J161">
        <v>0</v>
      </c>
      <c r="K161">
        <v>0</v>
      </c>
    </row>
    <row r="162" spans="1:11">
      <c r="A162">
        <v>2020</v>
      </c>
      <c r="B162">
        <v>161</v>
      </c>
      <c r="C162">
        <v>94</v>
      </c>
      <c r="D162">
        <v>63</v>
      </c>
      <c r="E162">
        <v>262</v>
      </c>
      <c r="F162">
        <v>18.444754037242699</v>
      </c>
      <c r="G162">
        <v>0</v>
      </c>
      <c r="H162">
        <v>0</v>
      </c>
      <c r="I162">
        <v>0</v>
      </c>
      <c r="J162">
        <v>0</v>
      </c>
      <c r="K162">
        <v>0</v>
      </c>
    </row>
    <row r="163" spans="1:11">
      <c r="A163">
        <v>2020</v>
      </c>
      <c r="B163">
        <v>162</v>
      </c>
      <c r="C163">
        <v>21</v>
      </c>
      <c r="D163">
        <v>13</v>
      </c>
      <c r="E163">
        <v>364</v>
      </c>
      <c r="F163">
        <v>9.1592749710759804</v>
      </c>
      <c r="G163">
        <v>0</v>
      </c>
      <c r="H163">
        <v>0</v>
      </c>
      <c r="I163">
        <v>0</v>
      </c>
      <c r="J163">
        <v>0</v>
      </c>
      <c r="K163">
        <v>0</v>
      </c>
    </row>
    <row r="164" spans="1:11">
      <c r="A164">
        <v>2020</v>
      </c>
      <c r="B164">
        <v>163</v>
      </c>
      <c r="C164">
        <v>49</v>
      </c>
      <c r="D164">
        <v>34</v>
      </c>
      <c r="E164">
        <v>593</v>
      </c>
      <c r="F164">
        <v>12.805101134166099</v>
      </c>
      <c r="G164">
        <v>0</v>
      </c>
      <c r="H164">
        <v>0</v>
      </c>
      <c r="I164">
        <v>0</v>
      </c>
      <c r="J164">
        <v>0</v>
      </c>
      <c r="K164">
        <v>0</v>
      </c>
    </row>
    <row r="165" spans="1:11">
      <c r="A165">
        <v>2020</v>
      </c>
      <c r="B165">
        <v>164</v>
      </c>
      <c r="C165">
        <v>0</v>
      </c>
      <c r="D165">
        <v>0</v>
      </c>
      <c r="E165">
        <v>74</v>
      </c>
      <c r="F165">
        <v>0</v>
      </c>
      <c r="G165">
        <v>0</v>
      </c>
      <c r="H165">
        <v>0</v>
      </c>
      <c r="I165">
        <v>0</v>
      </c>
      <c r="J165">
        <v>0</v>
      </c>
      <c r="K165">
        <v>0</v>
      </c>
    </row>
    <row r="166" spans="1:11">
      <c r="A166">
        <v>2020</v>
      </c>
      <c r="B166">
        <v>165</v>
      </c>
      <c r="C166">
        <v>37</v>
      </c>
      <c r="D166">
        <v>24</v>
      </c>
      <c r="E166">
        <v>42</v>
      </c>
      <c r="F166">
        <v>6.3309995531059098</v>
      </c>
      <c r="G166">
        <v>0</v>
      </c>
      <c r="H166">
        <v>0</v>
      </c>
      <c r="I166">
        <v>0</v>
      </c>
      <c r="J166">
        <v>0</v>
      </c>
      <c r="K166">
        <v>0</v>
      </c>
    </row>
    <row r="167" spans="1:11">
      <c r="A167">
        <v>2020</v>
      </c>
      <c r="B167">
        <v>166</v>
      </c>
      <c r="C167">
        <v>458</v>
      </c>
      <c r="D167">
        <v>287</v>
      </c>
      <c r="E167">
        <v>32</v>
      </c>
      <c r="F167">
        <v>18.4087300789807</v>
      </c>
      <c r="G167">
        <v>0</v>
      </c>
      <c r="H167">
        <v>0</v>
      </c>
      <c r="I167">
        <v>0</v>
      </c>
      <c r="J167">
        <v>0</v>
      </c>
      <c r="K167">
        <v>0</v>
      </c>
    </row>
    <row r="168" spans="1:11">
      <c r="A168">
        <v>2020</v>
      </c>
      <c r="B168">
        <v>167</v>
      </c>
      <c r="C168">
        <v>175</v>
      </c>
      <c r="D168">
        <v>119</v>
      </c>
      <c r="E168">
        <v>7</v>
      </c>
      <c r="F168">
        <v>33.801402275317301</v>
      </c>
      <c r="G168">
        <v>0</v>
      </c>
      <c r="H168">
        <v>0</v>
      </c>
      <c r="I168">
        <v>0</v>
      </c>
      <c r="J168">
        <v>0</v>
      </c>
      <c r="K168">
        <v>0</v>
      </c>
    </row>
    <row r="169" spans="1:11">
      <c r="A169">
        <v>2020</v>
      </c>
      <c r="B169">
        <v>168</v>
      </c>
      <c r="C169">
        <v>44</v>
      </c>
      <c r="D169">
        <v>28</v>
      </c>
      <c r="E169">
        <v>1604</v>
      </c>
      <c r="F169">
        <v>7.7986529599432801</v>
      </c>
      <c r="G169">
        <v>0</v>
      </c>
      <c r="H169">
        <v>0</v>
      </c>
      <c r="I169">
        <v>0</v>
      </c>
      <c r="J169">
        <v>0</v>
      </c>
      <c r="K169">
        <v>0</v>
      </c>
    </row>
    <row r="170" spans="1:11">
      <c r="A170">
        <v>2020</v>
      </c>
      <c r="B170">
        <v>169</v>
      </c>
      <c r="C170">
        <v>393</v>
      </c>
      <c r="D170">
        <v>268</v>
      </c>
      <c r="E170">
        <v>227</v>
      </c>
      <c r="F170">
        <v>67.755116114683702</v>
      </c>
      <c r="G170">
        <v>0</v>
      </c>
      <c r="H170">
        <v>0</v>
      </c>
      <c r="I170">
        <v>0</v>
      </c>
      <c r="J170">
        <v>0</v>
      </c>
      <c r="K170">
        <v>0</v>
      </c>
    </row>
    <row r="171" spans="1:11">
      <c r="A171">
        <v>2020</v>
      </c>
      <c r="B171">
        <v>170</v>
      </c>
      <c r="C171">
        <v>82</v>
      </c>
      <c r="D171">
        <v>52</v>
      </c>
      <c r="E171">
        <v>184</v>
      </c>
      <c r="F171">
        <v>32.0688306609308</v>
      </c>
      <c r="G171">
        <v>0</v>
      </c>
      <c r="H171">
        <v>0</v>
      </c>
      <c r="I171">
        <v>0</v>
      </c>
      <c r="J171">
        <v>0</v>
      </c>
      <c r="K171">
        <v>0</v>
      </c>
    </row>
    <row r="172" spans="1:11">
      <c r="A172">
        <v>2020</v>
      </c>
      <c r="B172">
        <v>171</v>
      </c>
      <c r="C172">
        <v>124</v>
      </c>
      <c r="D172">
        <v>85</v>
      </c>
      <c r="E172">
        <v>25</v>
      </c>
      <c r="F172">
        <v>82.765985849686302</v>
      </c>
      <c r="G172">
        <v>0</v>
      </c>
      <c r="H172">
        <v>0</v>
      </c>
      <c r="I172">
        <v>0</v>
      </c>
      <c r="J172">
        <v>0</v>
      </c>
      <c r="K172">
        <v>0</v>
      </c>
    </row>
    <row r="173" spans="1:11">
      <c r="A173">
        <v>2020</v>
      </c>
      <c r="B173">
        <v>172</v>
      </c>
      <c r="C173">
        <v>75</v>
      </c>
      <c r="D173">
        <v>53</v>
      </c>
      <c r="E173">
        <v>95</v>
      </c>
      <c r="F173">
        <v>38.8359569179785</v>
      </c>
      <c r="G173">
        <v>0</v>
      </c>
      <c r="H173">
        <v>0</v>
      </c>
      <c r="I173">
        <v>0</v>
      </c>
      <c r="J173">
        <v>0</v>
      </c>
      <c r="K173">
        <v>0</v>
      </c>
    </row>
    <row r="174" spans="1:11">
      <c r="A174">
        <v>2020</v>
      </c>
      <c r="B174">
        <v>173</v>
      </c>
      <c r="C174">
        <v>81</v>
      </c>
      <c r="D174">
        <v>54</v>
      </c>
      <c r="E174">
        <v>524</v>
      </c>
      <c r="F174">
        <v>12.0866658708368</v>
      </c>
      <c r="G174">
        <v>0</v>
      </c>
      <c r="H174">
        <v>0</v>
      </c>
      <c r="I174">
        <v>0</v>
      </c>
      <c r="J174">
        <v>0</v>
      </c>
      <c r="K174">
        <v>0</v>
      </c>
    </row>
    <row r="175" spans="1:11">
      <c r="A175">
        <v>2020</v>
      </c>
      <c r="B175">
        <v>174</v>
      </c>
      <c r="C175">
        <v>93</v>
      </c>
      <c r="D175">
        <v>60</v>
      </c>
      <c r="E175">
        <v>40</v>
      </c>
      <c r="F175">
        <v>24.723521905572099</v>
      </c>
      <c r="G175">
        <v>0</v>
      </c>
      <c r="H175">
        <v>0</v>
      </c>
      <c r="I175">
        <v>0</v>
      </c>
      <c r="J175">
        <v>0</v>
      </c>
      <c r="K175">
        <v>0</v>
      </c>
    </row>
    <row r="176" spans="1:11">
      <c r="A176">
        <v>2020</v>
      </c>
      <c r="B176">
        <v>175</v>
      </c>
      <c r="C176">
        <v>4</v>
      </c>
      <c r="D176">
        <v>4</v>
      </c>
      <c r="E176">
        <v>189</v>
      </c>
      <c r="F176">
        <v>2.5387154100025402</v>
      </c>
      <c r="G176">
        <v>0</v>
      </c>
      <c r="H176">
        <v>0</v>
      </c>
      <c r="I176">
        <v>0</v>
      </c>
      <c r="J176">
        <v>0</v>
      </c>
      <c r="K176">
        <v>0</v>
      </c>
    </row>
    <row r="177" spans="1:11">
      <c r="A177">
        <v>2020</v>
      </c>
      <c r="B177">
        <v>176</v>
      </c>
      <c r="C177">
        <v>43</v>
      </c>
      <c r="D177">
        <v>14</v>
      </c>
      <c r="E177">
        <v>10</v>
      </c>
      <c r="F177">
        <v>11.8935837245696</v>
      </c>
      <c r="G177">
        <v>0</v>
      </c>
      <c r="H177">
        <v>0</v>
      </c>
      <c r="I177">
        <v>0</v>
      </c>
      <c r="J177">
        <v>0</v>
      </c>
      <c r="K177">
        <v>0</v>
      </c>
    </row>
    <row r="178" spans="1:11">
      <c r="A178">
        <v>2020</v>
      </c>
      <c r="B178">
        <v>177</v>
      </c>
      <c r="C178">
        <v>368</v>
      </c>
      <c r="D178">
        <v>255</v>
      </c>
      <c r="E178">
        <v>81</v>
      </c>
      <c r="F178">
        <v>24.216102391998199</v>
      </c>
      <c r="G178">
        <v>0</v>
      </c>
      <c r="H178">
        <v>0</v>
      </c>
      <c r="I178">
        <v>0</v>
      </c>
      <c r="J178">
        <v>0</v>
      </c>
      <c r="K178">
        <v>0</v>
      </c>
    </row>
    <row r="179" spans="1:11">
      <c r="A179">
        <v>2020</v>
      </c>
      <c r="B179">
        <v>178</v>
      </c>
      <c r="C179">
        <v>337</v>
      </c>
      <c r="D179">
        <v>226</v>
      </c>
      <c r="E179">
        <v>3</v>
      </c>
      <c r="F179">
        <v>60.425669254630499</v>
      </c>
      <c r="G179">
        <v>0</v>
      </c>
      <c r="H179">
        <v>0</v>
      </c>
      <c r="I179">
        <v>0</v>
      </c>
      <c r="J179">
        <v>0</v>
      </c>
      <c r="K179">
        <v>0</v>
      </c>
    </row>
    <row r="180" spans="1:11">
      <c r="A180">
        <v>2020</v>
      </c>
      <c r="B180">
        <v>179</v>
      </c>
      <c r="C180">
        <v>165</v>
      </c>
      <c r="D180">
        <v>87</v>
      </c>
      <c r="E180">
        <v>53</v>
      </c>
      <c r="F180">
        <v>27.1206241915968</v>
      </c>
      <c r="G180">
        <v>0</v>
      </c>
      <c r="H180">
        <v>0</v>
      </c>
      <c r="I180">
        <v>0</v>
      </c>
      <c r="J180">
        <v>0</v>
      </c>
      <c r="K180">
        <v>0</v>
      </c>
    </row>
    <row r="181" spans="1:11">
      <c r="A181">
        <v>2020</v>
      </c>
      <c r="B181">
        <v>180</v>
      </c>
      <c r="C181">
        <v>375</v>
      </c>
      <c r="D181">
        <v>268</v>
      </c>
      <c r="E181">
        <v>13</v>
      </c>
      <c r="F181">
        <v>72.880631243440703</v>
      </c>
      <c r="G181">
        <v>0</v>
      </c>
      <c r="H181">
        <v>0</v>
      </c>
      <c r="I181">
        <v>0</v>
      </c>
      <c r="J181">
        <v>0</v>
      </c>
      <c r="K181">
        <v>0</v>
      </c>
    </row>
    <row r="182" spans="1:11">
      <c r="A182">
        <v>2020</v>
      </c>
      <c r="B182">
        <v>181</v>
      </c>
      <c r="C182">
        <v>246</v>
      </c>
      <c r="D182">
        <v>69</v>
      </c>
      <c r="E182">
        <v>633</v>
      </c>
      <c r="F182">
        <v>21.7859820089955</v>
      </c>
      <c r="G182">
        <v>0</v>
      </c>
      <c r="H182">
        <v>0</v>
      </c>
      <c r="I182">
        <v>0</v>
      </c>
      <c r="J182">
        <v>0</v>
      </c>
      <c r="K182">
        <v>0</v>
      </c>
    </row>
    <row r="183" spans="1:11">
      <c r="A183">
        <v>2020</v>
      </c>
      <c r="B183">
        <v>182</v>
      </c>
      <c r="C183">
        <v>99</v>
      </c>
      <c r="D183">
        <v>66</v>
      </c>
      <c r="E183">
        <v>17</v>
      </c>
      <c r="F183">
        <v>43.768513196869897</v>
      </c>
      <c r="G183">
        <v>0</v>
      </c>
      <c r="H183">
        <v>0</v>
      </c>
      <c r="I183">
        <v>0</v>
      </c>
      <c r="J183">
        <v>0</v>
      </c>
      <c r="K183">
        <v>0</v>
      </c>
    </row>
    <row r="184" spans="1:11">
      <c r="A184">
        <v>2020</v>
      </c>
      <c r="B184">
        <v>183</v>
      </c>
      <c r="C184">
        <v>71</v>
      </c>
      <c r="D184">
        <v>49</v>
      </c>
      <c r="E184">
        <v>36</v>
      </c>
      <c r="F184">
        <v>45.297945642465201</v>
      </c>
      <c r="G184">
        <v>0</v>
      </c>
      <c r="H184">
        <v>0</v>
      </c>
      <c r="I184">
        <v>0</v>
      </c>
      <c r="J184">
        <v>0</v>
      </c>
      <c r="K184">
        <v>0</v>
      </c>
    </row>
    <row r="185" spans="1:11">
      <c r="A185">
        <v>2020</v>
      </c>
      <c r="B185">
        <v>184</v>
      </c>
      <c r="C185">
        <v>67</v>
      </c>
      <c r="D185">
        <v>46</v>
      </c>
      <c r="E185">
        <v>6</v>
      </c>
      <c r="F185">
        <v>11.8475031829113</v>
      </c>
      <c r="G185">
        <v>0</v>
      </c>
      <c r="H185">
        <v>0</v>
      </c>
      <c r="I185">
        <v>0</v>
      </c>
      <c r="J185">
        <v>0</v>
      </c>
      <c r="K185">
        <v>0</v>
      </c>
    </row>
    <row r="186" spans="1:11">
      <c r="A186">
        <v>2020</v>
      </c>
      <c r="B186">
        <v>185</v>
      </c>
      <c r="C186">
        <v>91</v>
      </c>
      <c r="D186">
        <v>66</v>
      </c>
      <c r="E186">
        <v>23</v>
      </c>
      <c r="F186">
        <v>23.056069320226001</v>
      </c>
      <c r="G186">
        <v>0</v>
      </c>
      <c r="H186">
        <v>0</v>
      </c>
      <c r="I186">
        <v>0</v>
      </c>
      <c r="J186">
        <v>0</v>
      </c>
      <c r="K186">
        <v>0</v>
      </c>
    </row>
    <row r="187" spans="1:11">
      <c r="A187">
        <v>2020</v>
      </c>
      <c r="B187">
        <v>186</v>
      </c>
      <c r="C187">
        <v>157</v>
      </c>
      <c r="D187">
        <v>104</v>
      </c>
      <c r="E187">
        <v>59</v>
      </c>
      <c r="F187">
        <v>37.457651381399998</v>
      </c>
      <c r="G187">
        <v>0</v>
      </c>
      <c r="H187">
        <v>0</v>
      </c>
      <c r="I187">
        <v>0</v>
      </c>
      <c r="J187">
        <v>0</v>
      </c>
      <c r="K187">
        <v>0</v>
      </c>
    </row>
    <row r="188" spans="1:11">
      <c r="A188">
        <v>2020</v>
      </c>
      <c r="B188">
        <v>187</v>
      </c>
      <c r="C188">
        <v>28</v>
      </c>
      <c r="D188">
        <v>22</v>
      </c>
      <c r="E188">
        <v>15</v>
      </c>
      <c r="F188">
        <v>3.372600033726</v>
      </c>
      <c r="G188">
        <v>0</v>
      </c>
      <c r="H188">
        <v>0</v>
      </c>
      <c r="I188">
        <v>0</v>
      </c>
      <c r="J188">
        <v>0</v>
      </c>
      <c r="K188">
        <v>0</v>
      </c>
    </row>
    <row r="189" spans="1:11">
      <c r="A189">
        <v>2020</v>
      </c>
      <c r="B189">
        <v>188</v>
      </c>
      <c r="C189">
        <v>356</v>
      </c>
      <c r="D189">
        <v>245</v>
      </c>
      <c r="E189">
        <v>6</v>
      </c>
      <c r="F189">
        <v>69.7068786591216</v>
      </c>
      <c r="G189">
        <v>0</v>
      </c>
      <c r="H189">
        <v>0</v>
      </c>
      <c r="I189">
        <v>0</v>
      </c>
      <c r="J189">
        <v>0</v>
      </c>
      <c r="K189">
        <v>0</v>
      </c>
    </row>
    <row r="190" spans="1:11">
      <c r="A190">
        <v>2020</v>
      </c>
      <c r="B190">
        <v>189</v>
      </c>
      <c r="C190">
        <v>39</v>
      </c>
      <c r="D190">
        <v>23</v>
      </c>
      <c r="E190">
        <v>0</v>
      </c>
      <c r="F190">
        <v>7.2350845948352598</v>
      </c>
      <c r="G190">
        <v>0</v>
      </c>
      <c r="H190">
        <v>0</v>
      </c>
      <c r="I190">
        <v>0</v>
      </c>
      <c r="J190">
        <v>0</v>
      </c>
      <c r="K190">
        <v>0</v>
      </c>
    </row>
    <row r="191" spans="1:11">
      <c r="A191">
        <v>2020</v>
      </c>
      <c r="B191">
        <v>190</v>
      </c>
      <c r="C191">
        <v>279</v>
      </c>
      <c r="D191">
        <v>179</v>
      </c>
      <c r="E191">
        <v>13</v>
      </c>
      <c r="F191">
        <v>44.399178853896501</v>
      </c>
      <c r="G191">
        <v>0</v>
      </c>
      <c r="H191">
        <v>0</v>
      </c>
      <c r="I191">
        <v>0</v>
      </c>
      <c r="J191">
        <v>0</v>
      </c>
      <c r="K191">
        <v>0</v>
      </c>
    </row>
    <row r="192" spans="1:11">
      <c r="A192">
        <v>2020</v>
      </c>
      <c r="B192">
        <v>191</v>
      </c>
      <c r="C192">
        <v>150</v>
      </c>
      <c r="D192">
        <v>86</v>
      </c>
      <c r="E192">
        <v>35</v>
      </c>
      <c r="F192">
        <v>18.511205449698899</v>
      </c>
      <c r="G192">
        <v>0</v>
      </c>
      <c r="H192">
        <v>0</v>
      </c>
      <c r="I192">
        <v>0</v>
      </c>
      <c r="J192">
        <v>0</v>
      </c>
      <c r="K192">
        <v>0</v>
      </c>
    </row>
    <row r="193" spans="1:11">
      <c r="A193">
        <v>2020</v>
      </c>
      <c r="B193">
        <v>192</v>
      </c>
      <c r="C193">
        <v>60</v>
      </c>
      <c r="D193">
        <v>42</v>
      </c>
      <c r="E193">
        <v>5</v>
      </c>
      <c r="F193">
        <v>38.336208548974497</v>
      </c>
      <c r="G193">
        <v>0</v>
      </c>
      <c r="H193">
        <v>0</v>
      </c>
      <c r="I193">
        <v>0</v>
      </c>
      <c r="J193">
        <v>0</v>
      </c>
      <c r="K193">
        <v>0</v>
      </c>
    </row>
    <row r="194" spans="1:11">
      <c r="A194">
        <v>2020</v>
      </c>
      <c r="B194">
        <v>193</v>
      </c>
      <c r="C194">
        <v>80</v>
      </c>
      <c r="D194">
        <v>0</v>
      </c>
      <c r="E194">
        <v>52</v>
      </c>
      <c r="F194">
        <v>0</v>
      </c>
      <c r="G194">
        <v>0</v>
      </c>
      <c r="H194">
        <v>0</v>
      </c>
      <c r="I194">
        <v>0</v>
      </c>
      <c r="J194">
        <v>0</v>
      </c>
      <c r="K194">
        <v>0</v>
      </c>
    </row>
    <row r="195" spans="1:11">
      <c r="A195">
        <v>2020</v>
      </c>
      <c r="B195">
        <v>194</v>
      </c>
      <c r="C195">
        <v>972</v>
      </c>
      <c r="D195">
        <v>653</v>
      </c>
      <c r="E195">
        <v>73</v>
      </c>
      <c r="F195">
        <v>44.743141226293503</v>
      </c>
      <c r="G195">
        <v>0</v>
      </c>
      <c r="H195">
        <v>0</v>
      </c>
      <c r="I195">
        <v>0</v>
      </c>
      <c r="J195">
        <v>0</v>
      </c>
      <c r="K195">
        <v>0</v>
      </c>
    </row>
    <row r="196" spans="1:11">
      <c r="A196">
        <v>2020</v>
      </c>
      <c r="B196">
        <v>195</v>
      </c>
      <c r="C196">
        <v>152</v>
      </c>
      <c r="D196">
        <v>108</v>
      </c>
      <c r="E196">
        <v>1</v>
      </c>
      <c r="F196">
        <v>61.491160645657203</v>
      </c>
      <c r="G196">
        <v>0</v>
      </c>
      <c r="H196">
        <v>0</v>
      </c>
      <c r="I196">
        <v>0</v>
      </c>
      <c r="J196">
        <v>0</v>
      </c>
      <c r="K196">
        <v>0</v>
      </c>
    </row>
    <row r="197" spans="1:11">
      <c r="A197">
        <v>2020</v>
      </c>
      <c r="B197">
        <v>196</v>
      </c>
      <c r="C197">
        <v>238</v>
      </c>
      <c r="D197">
        <v>167</v>
      </c>
      <c r="E197">
        <v>13</v>
      </c>
      <c r="F197">
        <v>119.328152419153</v>
      </c>
      <c r="G197">
        <v>0</v>
      </c>
      <c r="H197">
        <v>0</v>
      </c>
      <c r="I197">
        <v>0</v>
      </c>
      <c r="J197">
        <v>0</v>
      </c>
      <c r="K197">
        <v>0</v>
      </c>
    </row>
    <row r="198" spans="1:11">
      <c r="A198">
        <v>2020</v>
      </c>
      <c r="B198">
        <v>197</v>
      </c>
      <c r="C198">
        <v>2</v>
      </c>
      <c r="D198">
        <v>1</v>
      </c>
      <c r="E198">
        <v>1707</v>
      </c>
      <c r="F198">
        <v>4.2694355379275302E-2</v>
      </c>
      <c r="G198">
        <v>0</v>
      </c>
      <c r="H198">
        <v>0</v>
      </c>
      <c r="I198">
        <v>0</v>
      </c>
      <c r="J198">
        <v>0</v>
      </c>
      <c r="K198">
        <v>0</v>
      </c>
    </row>
    <row r="199" spans="1:11">
      <c r="A199">
        <v>2020</v>
      </c>
      <c r="B199">
        <v>198</v>
      </c>
      <c r="C199">
        <v>113</v>
      </c>
      <c r="D199">
        <v>79</v>
      </c>
      <c r="E199">
        <v>14</v>
      </c>
      <c r="F199">
        <v>71.257409509395899</v>
      </c>
      <c r="G199">
        <v>0</v>
      </c>
      <c r="H199">
        <v>0</v>
      </c>
      <c r="I199">
        <v>0</v>
      </c>
      <c r="J199">
        <v>0</v>
      </c>
      <c r="K199">
        <v>0</v>
      </c>
    </row>
    <row r="200" spans="1:11">
      <c r="A200">
        <v>2020</v>
      </c>
      <c r="B200">
        <v>199</v>
      </c>
      <c r="C200">
        <v>152</v>
      </c>
      <c r="D200">
        <v>105</v>
      </c>
      <c r="E200">
        <v>16</v>
      </c>
      <c r="F200">
        <v>87.962962962963005</v>
      </c>
      <c r="G200">
        <v>0</v>
      </c>
      <c r="H200">
        <v>0</v>
      </c>
      <c r="I200">
        <v>0</v>
      </c>
      <c r="J200">
        <v>0</v>
      </c>
      <c r="K200">
        <v>0</v>
      </c>
    </row>
    <row r="201" spans="1:11">
      <c r="A201">
        <v>2020</v>
      </c>
      <c r="B201">
        <v>200</v>
      </c>
      <c r="C201">
        <v>280</v>
      </c>
      <c r="D201">
        <v>185</v>
      </c>
      <c r="E201">
        <v>125</v>
      </c>
      <c r="F201">
        <v>52.817233508762001</v>
      </c>
      <c r="G201">
        <v>0</v>
      </c>
      <c r="H201">
        <v>0</v>
      </c>
      <c r="I201">
        <v>0</v>
      </c>
      <c r="J201">
        <v>0</v>
      </c>
      <c r="K201">
        <v>0</v>
      </c>
    </row>
    <row r="202" spans="1:11">
      <c r="A202">
        <v>2020</v>
      </c>
      <c r="B202">
        <v>201</v>
      </c>
      <c r="C202">
        <v>99</v>
      </c>
      <c r="D202">
        <v>65</v>
      </c>
      <c r="E202">
        <v>494</v>
      </c>
      <c r="F202">
        <v>23.597273203985299</v>
      </c>
      <c r="G202">
        <v>0</v>
      </c>
      <c r="H202">
        <v>0</v>
      </c>
      <c r="I202">
        <v>0</v>
      </c>
      <c r="J202">
        <v>0</v>
      </c>
      <c r="K202">
        <v>0</v>
      </c>
    </row>
    <row r="203" spans="1:11">
      <c r="A203">
        <v>2020</v>
      </c>
      <c r="B203">
        <v>202</v>
      </c>
      <c r="C203">
        <v>86</v>
      </c>
      <c r="D203">
        <v>51</v>
      </c>
      <c r="E203">
        <v>1</v>
      </c>
      <c r="F203">
        <v>14.6062263285722</v>
      </c>
      <c r="G203">
        <v>0</v>
      </c>
      <c r="H203">
        <v>0</v>
      </c>
      <c r="I203">
        <v>0</v>
      </c>
      <c r="J203">
        <v>0</v>
      </c>
      <c r="K203">
        <v>0</v>
      </c>
    </row>
    <row r="204" spans="1:11">
      <c r="A204">
        <v>2020</v>
      </c>
      <c r="B204">
        <v>203</v>
      </c>
      <c r="C204">
        <v>156</v>
      </c>
      <c r="D204">
        <v>104</v>
      </c>
      <c r="E204">
        <v>35</v>
      </c>
      <c r="F204">
        <v>90.131730991449004</v>
      </c>
      <c r="G204">
        <v>0</v>
      </c>
      <c r="H204">
        <v>0</v>
      </c>
      <c r="I204">
        <v>0</v>
      </c>
      <c r="J204">
        <v>0</v>
      </c>
      <c r="K204">
        <v>0</v>
      </c>
    </row>
    <row r="205" spans="1:11">
      <c r="A205">
        <v>2020</v>
      </c>
      <c r="B205">
        <v>204</v>
      </c>
      <c r="C205">
        <v>0</v>
      </c>
      <c r="D205">
        <v>0</v>
      </c>
      <c r="E205">
        <v>12</v>
      </c>
      <c r="F205">
        <v>0</v>
      </c>
      <c r="G205">
        <v>0</v>
      </c>
      <c r="H205">
        <v>0</v>
      </c>
      <c r="I205">
        <v>0</v>
      </c>
      <c r="J205">
        <v>0</v>
      </c>
      <c r="K205">
        <v>0</v>
      </c>
    </row>
    <row r="206" spans="1:11">
      <c r="A206">
        <v>2020</v>
      </c>
      <c r="B206">
        <v>205</v>
      </c>
      <c r="C206">
        <v>311</v>
      </c>
      <c r="D206">
        <v>143</v>
      </c>
      <c r="E206">
        <v>401</v>
      </c>
      <c r="F206">
        <v>7.7273993182629397</v>
      </c>
      <c r="G206">
        <v>0</v>
      </c>
      <c r="H206">
        <v>0</v>
      </c>
      <c r="I206">
        <v>0</v>
      </c>
      <c r="J206">
        <v>0</v>
      </c>
      <c r="K206">
        <v>0</v>
      </c>
    </row>
    <row r="207" spans="1:11">
      <c r="A207">
        <v>2020</v>
      </c>
      <c r="B207">
        <v>206</v>
      </c>
      <c r="C207">
        <v>21</v>
      </c>
      <c r="D207">
        <v>17</v>
      </c>
      <c r="E207">
        <v>38</v>
      </c>
      <c r="F207">
        <v>28.279019660651802</v>
      </c>
      <c r="G207">
        <v>0</v>
      </c>
      <c r="H207">
        <v>0</v>
      </c>
      <c r="I207">
        <v>0</v>
      </c>
      <c r="J207">
        <v>0</v>
      </c>
      <c r="K207">
        <v>0</v>
      </c>
    </row>
    <row r="208" spans="1:11">
      <c r="A208">
        <v>2020</v>
      </c>
      <c r="B208">
        <v>207</v>
      </c>
      <c r="C208">
        <v>75</v>
      </c>
      <c r="D208">
        <v>53</v>
      </c>
      <c r="E208">
        <v>36</v>
      </c>
      <c r="F208">
        <v>13.157660781280599</v>
      </c>
      <c r="G208">
        <v>0</v>
      </c>
      <c r="H208">
        <v>0</v>
      </c>
      <c r="I208">
        <v>0</v>
      </c>
      <c r="J208">
        <v>0</v>
      </c>
      <c r="K208">
        <v>0</v>
      </c>
    </row>
    <row r="209" spans="1:11">
      <c r="A209">
        <v>2020</v>
      </c>
      <c r="B209">
        <v>208</v>
      </c>
      <c r="C209">
        <v>155</v>
      </c>
      <c r="D209">
        <v>106</v>
      </c>
      <c r="E209">
        <v>229</v>
      </c>
      <c r="F209">
        <v>46.938404699896999</v>
      </c>
      <c r="G209">
        <v>0</v>
      </c>
      <c r="H209">
        <v>0</v>
      </c>
      <c r="I209">
        <v>0</v>
      </c>
      <c r="J209">
        <v>0</v>
      </c>
      <c r="K209">
        <v>0</v>
      </c>
    </row>
    <row r="210" spans="1:11">
      <c r="A210">
        <v>2020</v>
      </c>
      <c r="B210">
        <v>209</v>
      </c>
      <c r="C210">
        <v>373</v>
      </c>
      <c r="D210">
        <v>269</v>
      </c>
      <c r="E210">
        <v>120</v>
      </c>
      <c r="F210">
        <v>103.04436709210501</v>
      </c>
      <c r="G210">
        <v>0</v>
      </c>
      <c r="H210">
        <v>0</v>
      </c>
      <c r="I210">
        <v>0</v>
      </c>
      <c r="J210">
        <v>0</v>
      </c>
      <c r="K210">
        <v>0</v>
      </c>
    </row>
    <row r="211" spans="1:11">
      <c r="A211">
        <v>2020</v>
      </c>
      <c r="B211">
        <v>210</v>
      </c>
      <c r="C211">
        <v>61</v>
      </c>
      <c r="D211">
        <v>32</v>
      </c>
      <c r="E211">
        <v>585</v>
      </c>
      <c r="F211">
        <v>11.587705634284401</v>
      </c>
      <c r="G211">
        <v>0</v>
      </c>
      <c r="H211">
        <v>0</v>
      </c>
      <c r="I211">
        <v>0</v>
      </c>
      <c r="J211">
        <v>0</v>
      </c>
      <c r="K211">
        <v>0</v>
      </c>
    </row>
    <row r="212" spans="1:11">
      <c r="A212">
        <v>2020</v>
      </c>
      <c r="B212">
        <v>211</v>
      </c>
      <c r="C212">
        <v>139</v>
      </c>
      <c r="D212">
        <v>96</v>
      </c>
      <c r="E212">
        <v>222</v>
      </c>
      <c r="F212">
        <v>22.402011346054699</v>
      </c>
      <c r="G212">
        <v>0</v>
      </c>
      <c r="H212">
        <v>0</v>
      </c>
      <c r="I212">
        <v>0</v>
      </c>
      <c r="J212">
        <v>0</v>
      </c>
      <c r="K212">
        <v>0</v>
      </c>
    </row>
    <row r="213" spans="1:11">
      <c r="A213">
        <v>2020</v>
      </c>
      <c r="B213">
        <v>212</v>
      </c>
      <c r="C213">
        <v>0</v>
      </c>
      <c r="D213">
        <v>0</v>
      </c>
      <c r="E213">
        <v>26</v>
      </c>
      <c r="F213">
        <v>0</v>
      </c>
      <c r="G213">
        <v>0</v>
      </c>
      <c r="H213">
        <v>0</v>
      </c>
      <c r="I213">
        <v>0</v>
      </c>
      <c r="J213">
        <v>0</v>
      </c>
      <c r="K213">
        <v>0</v>
      </c>
    </row>
    <row r="214" spans="1:11">
      <c r="A214">
        <v>2020</v>
      </c>
      <c r="B214">
        <v>213</v>
      </c>
      <c r="C214">
        <v>33</v>
      </c>
      <c r="D214">
        <v>25</v>
      </c>
      <c r="E214">
        <v>11</v>
      </c>
      <c r="F214">
        <v>12.972208027045101</v>
      </c>
      <c r="G214">
        <v>0</v>
      </c>
      <c r="H214">
        <v>0</v>
      </c>
      <c r="I214">
        <v>0</v>
      </c>
      <c r="J214">
        <v>0</v>
      </c>
      <c r="K214">
        <v>0</v>
      </c>
    </row>
    <row r="215" spans="1:11">
      <c r="A215">
        <v>2020</v>
      </c>
      <c r="B215">
        <v>214</v>
      </c>
      <c r="C215">
        <v>40</v>
      </c>
      <c r="D215">
        <v>27</v>
      </c>
      <c r="E215">
        <v>196</v>
      </c>
      <c r="F215">
        <v>6.5811122079631499</v>
      </c>
      <c r="G215">
        <v>0</v>
      </c>
      <c r="H215">
        <v>0</v>
      </c>
      <c r="I215">
        <v>0</v>
      </c>
      <c r="J215">
        <v>0</v>
      </c>
      <c r="K215">
        <v>0</v>
      </c>
    </row>
    <row r="216" spans="1:11">
      <c r="A216">
        <v>2020</v>
      </c>
      <c r="B216">
        <v>215</v>
      </c>
      <c r="C216">
        <v>21</v>
      </c>
      <c r="D216">
        <v>16</v>
      </c>
      <c r="E216">
        <v>466</v>
      </c>
      <c r="F216">
        <v>4.2055513277526302</v>
      </c>
      <c r="G216">
        <v>0</v>
      </c>
      <c r="H216">
        <v>0</v>
      </c>
      <c r="I216">
        <v>0</v>
      </c>
      <c r="J216">
        <v>0</v>
      </c>
      <c r="K216">
        <v>0</v>
      </c>
    </row>
    <row r="217" spans="1:11">
      <c r="A217">
        <v>2020</v>
      </c>
      <c r="B217">
        <v>216</v>
      </c>
      <c r="C217">
        <v>96</v>
      </c>
      <c r="D217">
        <v>12</v>
      </c>
      <c r="E217">
        <v>373</v>
      </c>
      <c r="F217">
        <v>6.5947707347350502</v>
      </c>
      <c r="G217">
        <v>0</v>
      </c>
      <c r="H217">
        <v>0</v>
      </c>
      <c r="I217">
        <v>0</v>
      </c>
      <c r="J217">
        <v>0</v>
      </c>
      <c r="K217">
        <v>0</v>
      </c>
    </row>
    <row r="218" spans="1:11">
      <c r="A218">
        <v>2020</v>
      </c>
      <c r="B218">
        <v>217</v>
      </c>
      <c r="C218">
        <v>35</v>
      </c>
      <c r="D218">
        <v>18</v>
      </c>
      <c r="E218">
        <v>29</v>
      </c>
      <c r="F218">
        <v>27.6286706662457</v>
      </c>
      <c r="G218">
        <v>0</v>
      </c>
      <c r="H218">
        <v>0</v>
      </c>
      <c r="I218">
        <v>0</v>
      </c>
      <c r="J218">
        <v>0</v>
      </c>
      <c r="K218">
        <v>0</v>
      </c>
    </row>
    <row r="219" spans="1:11">
      <c r="A219">
        <v>2020</v>
      </c>
      <c r="B219">
        <v>218</v>
      </c>
      <c r="C219">
        <v>0</v>
      </c>
      <c r="D219">
        <v>0</v>
      </c>
      <c r="E219">
        <v>0</v>
      </c>
      <c r="F219">
        <v>0</v>
      </c>
      <c r="G219">
        <v>0</v>
      </c>
      <c r="H219">
        <v>0</v>
      </c>
      <c r="I219">
        <v>0</v>
      </c>
      <c r="J219">
        <v>0</v>
      </c>
      <c r="K219">
        <v>0</v>
      </c>
    </row>
    <row r="220" spans="1:11">
      <c r="A220">
        <v>2020</v>
      </c>
      <c r="B220">
        <v>219</v>
      </c>
      <c r="C220">
        <v>99</v>
      </c>
      <c r="D220">
        <v>0</v>
      </c>
      <c r="E220">
        <v>7909</v>
      </c>
      <c r="F220">
        <v>0</v>
      </c>
      <c r="G220">
        <v>0</v>
      </c>
      <c r="H220">
        <v>0</v>
      </c>
      <c r="I220">
        <v>1</v>
      </c>
      <c r="J220">
        <v>0</v>
      </c>
      <c r="K220">
        <v>0</v>
      </c>
    </row>
    <row r="221" spans="1:11">
      <c r="A221">
        <v>2020</v>
      </c>
      <c r="B221">
        <v>220</v>
      </c>
      <c r="C221">
        <v>8</v>
      </c>
      <c r="D221">
        <v>4</v>
      </c>
      <c r="E221">
        <v>129</v>
      </c>
      <c r="F221">
        <v>0.49257140746122502</v>
      </c>
      <c r="G221">
        <v>0</v>
      </c>
      <c r="H221">
        <v>0</v>
      </c>
      <c r="I221">
        <v>1</v>
      </c>
      <c r="J221">
        <v>0</v>
      </c>
      <c r="K221">
        <v>0</v>
      </c>
    </row>
    <row r="222" spans="1:11">
      <c r="A222">
        <v>2020</v>
      </c>
      <c r="B222">
        <v>221</v>
      </c>
      <c r="C222">
        <v>52</v>
      </c>
      <c r="D222">
        <v>33</v>
      </c>
      <c r="E222">
        <v>12</v>
      </c>
      <c r="F222">
        <v>7.3554373656218202</v>
      </c>
      <c r="G222">
        <v>0</v>
      </c>
      <c r="H222">
        <v>0</v>
      </c>
      <c r="I222">
        <v>1</v>
      </c>
      <c r="J222">
        <v>0</v>
      </c>
      <c r="K222">
        <v>0</v>
      </c>
    </row>
    <row r="223" spans="1:11">
      <c r="A223">
        <v>2020</v>
      </c>
      <c r="B223">
        <v>222</v>
      </c>
      <c r="C223">
        <v>43</v>
      </c>
      <c r="D223">
        <v>28</v>
      </c>
      <c r="E223">
        <v>11</v>
      </c>
      <c r="F223">
        <v>19.578381823976699</v>
      </c>
      <c r="G223">
        <v>0</v>
      </c>
      <c r="H223">
        <v>0</v>
      </c>
      <c r="I223">
        <v>0</v>
      </c>
      <c r="J223">
        <v>0</v>
      </c>
      <c r="K223">
        <v>0</v>
      </c>
    </row>
    <row r="224" spans="1:11">
      <c r="A224">
        <v>2020</v>
      </c>
      <c r="B224">
        <v>223</v>
      </c>
      <c r="C224">
        <v>67</v>
      </c>
      <c r="D224">
        <v>50</v>
      </c>
      <c r="E224">
        <v>10</v>
      </c>
      <c r="F224">
        <v>40.943534588120301</v>
      </c>
      <c r="G224">
        <v>0</v>
      </c>
      <c r="H224">
        <v>0</v>
      </c>
      <c r="I224">
        <v>0</v>
      </c>
      <c r="J224">
        <v>0</v>
      </c>
      <c r="K224">
        <v>0</v>
      </c>
    </row>
    <row r="225" spans="1:11">
      <c r="A225">
        <v>2020</v>
      </c>
      <c r="B225">
        <v>224</v>
      </c>
      <c r="C225">
        <v>61</v>
      </c>
      <c r="D225">
        <v>42</v>
      </c>
      <c r="E225">
        <v>6</v>
      </c>
      <c r="F225">
        <v>9.0036900369003696</v>
      </c>
      <c r="G225">
        <v>0</v>
      </c>
      <c r="H225">
        <v>0</v>
      </c>
      <c r="I225">
        <v>0</v>
      </c>
      <c r="J225">
        <v>0</v>
      </c>
      <c r="K225">
        <v>0</v>
      </c>
    </row>
    <row r="226" spans="1:11">
      <c r="A226">
        <v>2020</v>
      </c>
      <c r="B226">
        <v>225</v>
      </c>
      <c r="C226">
        <v>106</v>
      </c>
      <c r="D226">
        <v>72</v>
      </c>
      <c r="E226">
        <v>1</v>
      </c>
      <c r="F226">
        <v>38.056941801601297</v>
      </c>
      <c r="G226">
        <v>0</v>
      </c>
      <c r="H226">
        <v>0</v>
      </c>
      <c r="I226">
        <v>0</v>
      </c>
      <c r="J226">
        <v>0</v>
      </c>
      <c r="K226">
        <v>0</v>
      </c>
    </row>
    <row r="227" spans="1:11">
      <c r="A227">
        <v>2020</v>
      </c>
      <c r="B227">
        <v>226</v>
      </c>
      <c r="C227">
        <v>80</v>
      </c>
      <c r="D227">
        <v>58</v>
      </c>
      <c r="E227">
        <v>10</v>
      </c>
      <c r="F227">
        <v>40.994107097104802</v>
      </c>
      <c r="G227">
        <v>0</v>
      </c>
      <c r="H227">
        <v>0</v>
      </c>
      <c r="I227">
        <v>0</v>
      </c>
      <c r="J227">
        <v>0</v>
      </c>
      <c r="K227">
        <v>0</v>
      </c>
    </row>
    <row r="228" spans="1:11">
      <c r="A228">
        <v>2020</v>
      </c>
      <c r="B228">
        <v>227</v>
      </c>
      <c r="C228">
        <v>124</v>
      </c>
      <c r="D228">
        <v>87</v>
      </c>
      <c r="E228">
        <v>8</v>
      </c>
      <c r="F228">
        <v>31.515274742032201</v>
      </c>
      <c r="G228">
        <v>0</v>
      </c>
      <c r="H228">
        <v>0</v>
      </c>
      <c r="I228">
        <v>0</v>
      </c>
      <c r="J228">
        <v>0</v>
      </c>
      <c r="K228">
        <v>0</v>
      </c>
    </row>
    <row r="229" spans="1:11">
      <c r="A229">
        <v>2020</v>
      </c>
      <c r="B229">
        <v>228</v>
      </c>
      <c r="C229">
        <v>259</v>
      </c>
      <c r="D229">
        <v>199</v>
      </c>
      <c r="E229">
        <v>79</v>
      </c>
      <c r="F229">
        <v>43.132160937916296</v>
      </c>
      <c r="G229">
        <v>0</v>
      </c>
      <c r="H229">
        <v>0</v>
      </c>
      <c r="I229">
        <v>0</v>
      </c>
      <c r="J229">
        <v>0</v>
      </c>
      <c r="K229">
        <v>0</v>
      </c>
    </row>
    <row r="230" spans="1:11">
      <c r="A230">
        <v>2020</v>
      </c>
      <c r="B230">
        <v>229</v>
      </c>
      <c r="C230">
        <v>209</v>
      </c>
      <c r="D230">
        <v>148</v>
      </c>
      <c r="E230">
        <v>241</v>
      </c>
      <c r="F230">
        <v>38.291605301914601</v>
      </c>
      <c r="G230">
        <v>0</v>
      </c>
      <c r="H230">
        <v>0</v>
      </c>
      <c r="I230">
        <v>0</v>
      </c>
      <c r="J230">
        <v>0</v>
      </c>
      <c r="K230">
        <v>0</v>
      </c>
    </row>
    <row r="231" spans="1:11">
      <c r="A231">
        <v>2020</v>
      </c>
      <c r="B231">
        <v>230</v>
      </c>
      <c r="C231">
        <v>161</v>
      </c>
      <c r="D231">
        <v>129</v>
      </c>
      <c r="E231">
        <v>207</v>
      </c>
      <c r="F231">
        <v>32.2625894234816</v>
      </c>
      <c r="G231">
        <v>0</v>
      </c>
      <c r="H231">
        <v>0</v>
      </c>
      <c r="I231">
        <v>0</v>
      </c>
      <c r="J231">
        <v>0</v>
      </c>
      <c r="K231">
        <v>0</v>
      </c>
    </row>
    <row r="232" spans="1:11">
      <c r="A232">
        <v>2020</v>
      </c>
      <c r="B232">
        <v>231</v>
      </c>
      <c r="C232">
        <v>0</v>
      </c>
      <c r="D232">
        <v>0</v>
      </c>
      <c r="E232">
        <v>144</v>
      </c>
      <c r="F232">
        <v>0</v>
      </c>
      <c r="G232">
        <v>0</v>
      </c>
      <c r="H232">
        <v>0</v>
      </c>
      <c r="I232">
        <v>0</v>
      </c>
      <c r="J232">
        <v>0</v>
      </c>
      <c r="K232">
        <v>0</v>
      </c>
    </row>
    <row r="233" spans="1:11">
      <c r="A233">
        <v>2020</v>
      </c>
      <c r="B233">
        <v>232</v>
      </c>
      <c r="C233">
        <v>159</v>
      </c>
      <c r="D233">
        <v>93</v>
      </c>
      <c r="E233">
        <v>4</v>
      </c>
      <c r="F233">
        <v>5.6165685239022096</v>
      </c>
      <c r="G233">
        <v>0</v>
      </c>
      <c r="H233">
        <v>0</v>
      </c>
      <c r="I233">
        <v>0</v>
      </c>
      <c r="J233">
        <v>0</v>
      </c>
      <c r="K233">
        <v>0</v>
      </c>
    </row>
    <row r="234" spans="1:11">
      <c r="A234">
        <v>2020</v>
      </c>
      <c r="B234">
        <v>233</v>
      </c>
      <c r="C234">
        <v>100</v>
      </c>
      <c r="D234">
        <v>76</v>
      </c>
      <c r="E234">
        <v>1</v>
      </c>
      <c r="F234">
        <v>3.97796209002128</v>
      </c>
      <c r="G234">
        <v>0</v>
      </c>
      <c r="H234">
        <v>0</v>
      </c>
      <c r="I234">
        <v>0</v>
      </c>
      <c r="J234">
        <v>0</v>
      </c>
      <c r="K234">
        <v>0</v>
      </c>
    </row>
    <row r="235" spans="1:11">
      <c r="A235">
        <v>2020</v>
      </c>
      <c r="B235">
        <v>234</v>
      </c>
      <c r="C235">
        <v>74</v>
      </c>
      <c r="D235">
        <v>50</v>
      </c>
      <c r="E235">
        <v>1</v>
      </c>
      <c r="F235">
        <v>2.4196607243287098</v>
      </c>
      <c r="G235">
        <v>0</v>
      </c>
      <c r="H235">
        <v>0</v>
      </c>
      <c r="I235">
        <v>0</v>
      </c>
      <c r="J235">
        <v>0</v>
      </c>
      <c r="K235">
        <v>0</v>
      </c>
    </row>
    <row r="236" spans="1:11">
      <c r="A236">
        <v>2020</v>
      </c>
      <c r="B236">
        <v>235</v>
      </c>
      <c r="C236">
        <v>302</v>
      </c>
      <c r="D236">
        <v>216</v>
      </c>
      <c r="E236">
        <v>5</v>
      </c>
      <c r="F236">
        <v>43.6946582556861</v>
      </c>
      <c r="G236">
        <v>0</v>
      </c>
      <c r="H236">
        <v>0</v>
      </c>
      <c r="I236">
        <v>0</v>
      </c>
      <c r="J236">
        <v>0</v>
      </c>
      <c r="K236">
        <v>0</v>
      </c>
    </row>
    <row r="237" spans="1:11">
      <c r="A237">
        <v>2020</v>
      </c>
      <c r="B237">
        <v>236</v>
      </c>
      <c r="C237">
        <v>27</v>
      </c>
      <c r="D237">
        <v>21</v>
      </c>
      <c r="E237">
        <v>124</v>
      </c>
      <c r="F237">
        <v>12.3135859898755</v>
      </c>
      <c r="G237">
        <v>0</v>
      </c>
      <c r="H237">
        <v>0</v>
      </c>
      <c r="I237">
        <v>0</v>
      </c>
      <c r="J237">
        <v>0</v>
      </c>
      <c r="K237">
        <v>0</v>
      </c>
    </row>
    <row r="238" spans="1:11">
      <c r="A238">
        <v>2020</v>
      </c>
      <c r="B238">
        <v>237</v>
      </c>
      <c r="C238">
        <v>91</v>
      </c>
      <c r="D238">
        <v>60</v>
      </c>
      <c r="E238">
        <v>8</v>
      </c>
      <c r="F238">
        <v>3.4863896710916999</v>
      </c>
      <c r="G238">
        <v>0</v>
      </c>
      <c r="H238">
        <v>0</v>
      </c>
      <c r="I238">
        <v>0</v>
      </c>
      <c r="J238">
        <v>0</v>
      </c>
      <c r="K238">
        <v>0</v>
      </c>
    </row>
    <row r="239" spans="1:11">
      <c r="A239">
        <v>2020</v>
      </c>
      <c r="B239">
        <v>238</v>
      </c>
      <c r="C239">
        <v>217</v>
      </c>
      <c r="D239">
        <v>126</v>
      </c>
      <c r="E239">
        <v>17</v>
      </c>
      <c r="F239">
        <v>8.4915886314454898</v>
      </c>
      <c r="G239">
        <v>0</v>
      </c>
      <c r="H239">
        <v>0</v>
      </c>
      <c r="I239">
        <v>0</v>
      </c>
      <c r="J239">
        <v>0</v>
      </c>
      <c r="K239">
        <v>0</v>
      </c>
    </row>
    <row r="240" spans="1:11">
      <c r="A240">
        <v>2020</v>
      </c>
      <c r="B240">
        <v>239</v>
      </c>
      <c r="C240">
        <v>202</v>
      </c>
      <c r="D240">
        <v>138</v>
      </c>
      <c r="E240">
        <v>13</v>
      </c>
      <c r="F240">
        <v>5.25193697675628</v>
      </c>
      <c r="G240">
        <v>0</v>
      </c>
      <c r="H240">
        <v>0</v>
      </c>
      <c r="I240">
        <v>0</v>
      </c>
      <c r="J240">
        <v>0</v>
      </c>
      <c r="K240">
        <v>0</v>
      </c>
    </row>
    <row r="241" spans="1:11">
      <c r="A241">
        <v>2020</v>
      </c>
      <c r="B241">
        <v>240</v>
      </c>
      <c r="C241">
        <v>419</v>
      </c>
      <c r="D241">
        <v>300</v>
      </c>
      <c r="E241">
        <v>9</v>
      </c>
      <c r="F241">
        <v>39.564133554917703</v>
      </c>
      <c r="G241">
        <v>0</v>
      </c>
      <c r="H241">
        <v>0</v>
      </c>
      <c r="I241">
        <v>0</v>
      </c>
      <c r="J241">
        <v>0</v>
      </c>
      <c r="K241">
        <v>0</v>
      </c>
    </row>
    <row r="242" spans="1:11">
      <c r="A242">
        <v>2020</v>
      </c>
      <c r="B242">
        <v>241</v>
      </c>
      <c r="C242">
        <v>345</v>
      </c>
      <c r="D242">
        <v>218</v>
      </c>
      <c r="E242">
        <v>17</v>
      </c>
      <c r="F242">
        <v>41.444926300109302</v>
      </c>
      <c r="G242">
        <v>0</v>
      </c>
      <c r="H242">
        <v>0</v>
      </c>
      <c r="I242">
        <v>0</v>
      </c>
      <c r="J242">
        <v>0</v>
      </c>
      <c r="K242">
        <v>0</v>
      </c>
    </row>
    <row r="243" spans="1:11">
      <c r="A243">
        <v>2020</v>
      </c>
      <c r="B243">
        <v>242</v>
      </c>
      <c r="C243">
        <v>236</v>
      </c>
      <c r="D243">
        <v>153</v>
      </c>
      <c r="E243">
        <v>28</v>
      </c>
      <c r="F243">
        <v>39.734653331986401</v>
      </c>
      <c r="G243">
        <v>0</v>
      </c>
      <c r="H243">
        <v>0</v>
      </c>
      <c r="I243">
        <v>0</v>
      </c>
      <c r="J243">
        <v>0</v>
      </c>
      <c r="K243">
        <v>0</v>
      </c>
    </row>
    <row r="244" spans="1:11">
      <c r="A244">
        <v>2020</v>
      </c>
      <c r="B244">
        <v>243</v>
      </c>
      <c r="C244">
        <v>56</v>
      </c>
      <c r="D244">
        <v>34</v>
      </c>
      <c r="E244">
        <v>103</v>
      </c>
      <c r="F244">
        <v>15.178936306848</v>
      </c>
      <c r="G244">
        <v>0</v>
      </c>
      <c r="H244">
        <v>0</v>
      </c>
      <c r="I244">
        <v>0</v>
      </c>
      <c r="J244">
        <v>0</v>
      </c>
      <c r="K244">
        <v>0</v>
      </c>
    </row>
    <row r="245" spans="1:11">
      <c r="A245">
        <v>2020</v>
      </c>
      <c r="B245">
        <v>244</v>
      </c>
      <c r="C245">
        <v>12</v>
      </c>
      <c r="D245">
        <v>7</v>
      </c>
      <c r="E245">
        <v>0</v>
      </c>
      <c r="F245">
        <v>8.01496126102057</v>
      </c>
      <c r="G245">
        <v>0</v>
      </c>
      <c r="H245">
        <v>0</v>
      </c>
      <c r="I245">
        <v>0</v>
      </c>
      <c r="J245">
        <v>0</v>
      </c>
      <c r="K245">
        <v>0</v>
      </c>
    </row>
    <row r="246" spans="1:11">
      <c r="A246">
        <v>2020</v>
      </c>
      <c r="B246">
        <v>245</v>
      </c>
      <c r="C246">
        <v>147</v>
      </c>
      <c r="D246">
        <v>92</v>
      </c>
      <c r="E246">
        <v>1</v>
      </c>
      <c r="F246">
        <v>4.4775573858375202</v>
      </c>
      <c r="G246">
        <v>0</v>
      </c>
      <c r="H246">
        <v>0</v>
      </c>
      <c r="I246">
        <v>0</v>
      </c>
      <c r="J246">
        <v>0</v>
      </c>
      <c r="K246">
        <v>0</v>
      </c>
    </row>
    <row r="247" spans="1:11">
      <c r="A247">
        <v>2020</v>
      </c>
      <c r="B247">
        <v>246</v>
      </c>
      <c r="C247">
        <v>96</v>
      </c>
      <c r="D247">
        <v>67</v>
      </c>
      <c r="E247">
        <v>6</v>
      </c>
      <c r="F247">
        <v>20.501430829026599</v>
      </c>
      <c r="G247">
        <v>0</v>
      </c>
      <c r="H247">
        <v>0</v>
      </c>
      <c r="I247">
        <v>0</v>
      </c>
      <c r="J247">
        <v>0</v>
      </c>
      <c r="K247">
        <v>0</v>
      </c>
    </row>
    <row r="248" spans="1:11">
      <c r="A248">
        <v>2020</v>
      </c>
      <c r="B248">
        <v>247</v>
      </c>
      <c r="C248">
        <v>51</v>
      </c>
      <c r="D248">
        <v>28</v>
      </c>
      <c r="E248">
        <v>0</v>
      </c>
      <c r="F248">
        <v>11.8585346571488</v>
      </c>
      <c r="G248">
        <v>0</v>
      </c>
      <c r="H248">
        <v>0</v>
      </c>
      <c r="I248">
        <v>0</v>
      </c>
      <c r="J248">
        <v>0</v>
      </c>
      <c r="K248">
        <v>0</v>
      </c>
    </row>
    <row r="249" spans="1:11">
      <c r="A249">
        <v>2020</v>
      </c>
      <c r="B249">
        <v>248</v>
      </c>
      <c r="C249">
        <v>204</v>
      </c>
      <c r="D249">
        <v>117</v>
      </c>
      <c r="E249">
        <v>1</v>
      </c>
      <c r="F249">
        <v>28.6621519094051</v>
      </c>
      <c r="G249">
        <v>0</v>
      </c>
      <c r="H249">
        <v>0</v>
      </c>
      <c r="I249">
        <v>0</v>
      </c>
      <c r="J249">
        <v>0</v>
      </c>
      <c r="K249">
        <v>0</v>
      </c>
    </row>
    <row r="250" spans="1:11">
      <c r="A250">
        <v>2020</v>
      </c>
      <c r="B250">
        <v>249</v>
      </c>
      <c r="C250">
        <v>227</v>
      </c>
      <c r="D250">
        <v>149</v>
      </c>
      <c r="E250">
        <v>2</v>
      </c>
      <c r="F250">
        <v>38.155749415897702</v>
      </c>
      <c r="G250">
        <v>0</v>
      </c>
      <c r="H250">
        <v>0</v>
      </c>
      <c r="I250">
        <v>0</v>
      </c>
      <c r="J250">
        <v>0</v>
      </c>
      <c r="K250">
        <v>0</v>
      </c>
    </row>
    <row r="251" spans="1:11">
      <c r="A251">
        <v>2020</v>
      </c>
      <c r="B251">
        <v>250</v>
      </c>
      <c r="C251">
        <v>384</v>
      </c>
      <c r="D251">
        <v>253</v>
      </c>
      <c r="E251">
        <v>10</v>
      </c>
      <c r="F251">
        <v>43.3834577971597</v>
      </c>
      <c r="G251">
        <v>0</v>
      </c>
      <c r="H251">
        <v>0</v>
      </c>
      <c r="I251">
        <v>0</v>
      </c>
      <c r="J251">
        <v>0</v>
      </c>
      <c r="K251">
        <v>0</v>
      </c>
    </row>
    <row r="252" spans="1:11">
      <c r="A252">
        <v>2020</v>
      </c>
      <c r="B252">
        <v>251</v>
      </c>
      <c r="C252">
        <v>49</v>
      </c>
      <c r="D252">
        <v>30</v>
      </c>
      <c r="E252">
        <v>96</v>
      </c>
      <c r="F252">
        <v>18.677339432056399</v>
      </c>
      <c r="G252">
        <v>0</v>
      </c>
      <c r="H252">
        <v>0</v>
      </c>
      <c r="I252">
        <v>0</v>
      </c>
      <c r="J252">
        <v>0</v>
      </c>
      <c r="K252">
        <v>0</v>
      </c>
    </row>
    <row r="253" spans="1:11">
      <c r="A253">
        <v>2020</v>
      </c>
      <c r="B253">
        <v>252</v>
      </c>
      <c r="C253">
        <v>0</v>
      </c>
      <c r="D253">
        <v>0</v>
      </c>
      <c r="E253">
        <v>3246</v>
      </c>
      <c r="F253">
        <v>0</v>
      </c>
      <c r="G253">
        <v>0</v>
      </c>
      <c r="H253">
        <v>0</v>
      </c>
      <c r="I253">
        <v>0</v>
      </c>
      <c r="J253">
        <v>0</v>
      </c>
      <c r="K253">
        <v>0</v>
      </c>
    </row>
    <row r="254" spans="1:11">
      <c r="A254">
        <v>2020</v>
      </c>
      <c r="B254">
        <v>253</v>
      </c>
      <c r="C254">
        <v>171</v>
      </c>
      <c r="D254">
        <v>115</v>
      </c>
      <c r="E254">
        <v>9</v>
      </c>
      <c r="F254">
        <v>28.652815013404801</v>
      </c>
      <c r="G254">
        <v>0</v>
      </c>
      <c r="H254">
        <v>0</v>
      </c>
      <c r="I254">
        <v>0</v>
      </c>
      <c r="J254">
        <v>0</v>
      </c>
      <c r="K254">
        <v>0</v>
      </c>
    </row>
    <row r="255" spans="1:11">
      <c r="A255">
        <v>2020</v>
      </c>
      <c r="B255">
        <v>254</v>
      </c>
      <c r="C255">
        <v>283</v>
      </c>
      <c r="D255">
        <v>179</v>
      </c>
      <c r="E255">
        <v>4</v>
      </c>
      <c r="F255">
        <v>39.445807314897401</v>
      </c>
      <c r="G255">
        <v>0</v>
      </c>
      <c r="H255">
        <v>0</v>
      </c>
      <c r="I255">
        <v>0</v>
      </c>
      <c r="J255">
        <v>0</v>
      </c>
      <c r="K255">
        <v>0</v>
      </c>
    </row>
    <row r="256" spans="1:11">
      <c r="A256">
        <v>2020</v>
      </c>
      <c r="B256">
        <v>255</v>
      </c>
      <c r="C256">
        <v>309</v>
      </c>
      <c r="D256">
        <v>215</v>
      </c>
      <c r="E256">
        <v>50</v>
      </c>
      <c r="F256">
        <v>47.820233065601897</v>
      </c>
      <c r="G256">
        <v>0</v>
      </c>
      <c r="H256">
        <v>0</v>
      </c>
      <c r="I256">
        <v>0</v>
      </c>
      <c r="J256">
        <v>0</v>
      </c>
      <c r="K256">
        <v>0</v>
      </c>
    </row>
    <row r="257" spans="1:11">
      <c r="A257">
        <v>2020</v>
      </c>
      <c r="B257">
        <v>256</v>
      </c>
      <c r="C257">
        <v>62</v>
      </c>
      <c r="D257">
        <v>35</v>
      </c>
      <c r="E257">
        <v>0</v>
      </c>
      <c r="F257">
        <v>11.903162017393999</v>
      </c>
      <c r="G257">
        <v>0</v>
      </c>
      <c r="H257">
        <v>0</v>
      </c>
      <c r="I257">
        <v>0</v>
      </c>
      <c r="J257">
        <v>0</v>
      </c>
      <c r="K257">
        <v>0</v>
      </c>
    </row>
    <row r="258" spans="1:11">
      <c r="A258">
        <v>2020</v>
      </c>
      <c r="B258">
        <v>257</v>
      </c>
      <c r="C258">
        <v>184</v>
      </c>
      <c r="D258">
        <v>122</v>
      </c>
      <c r="E258">
        <v>1</v>
      </c>
      <c r="F258">
        <v>32.236023756547901</v>
      </c>
      <c r="G258">
        <v>0</v>
      </c>
      <c r="H258">
        <v>0</v>
      </c>
      <c r="I258">
        <v>0</v>
      </c>
      <c r="J258">
        <v>0</v>
      </c>
      <c r="K258">
        <v>0</v>
      </c>
    </row>
    <row r="259" spans="1:11">
      <c r="A259">
        <v>2020</v>
      </c>
      <c r="B259">
        <v>258</v>
      </c>
      <c r="C259">
        <v>16</v>
      </c>
      <c r="D259">
        <v>12</v>
      </c>
      <c r="E259">
        <v>0</v>
      </c>
      <c r="F259">
        <v>10.731052984574101</v>
      </c>
      <c r="G259">
        <v>0</v>
      </c>
      <c r="H259">
        <v>0</v>
      </c>
      <c r="I259">
        <v>0</v>
      </c>
      <c r="J259">
        <v>0</v>
      </c>
      <c r="K259">
        <v>0</v>
      </c>
    </row>
    <row r="260" spans="1:11">
      <c r="A260">
        <v>2020</v>
      </c>
      <c r="B260">
        <v>259</v>
      </c>
      <c r="C260">
        <v>149</v>
      </c>
      <c r="D260">
        <v>99</v>
      </c>
      <c r="E260">
        <v>7</v>
      </c>
      <c r="F260">
        <v>5.5464149313956899</v>
      </c>
      <c r="G260">
        <v>0</v>
      </c>
      <c r="H260">
        <v>0</v>
      </c>
      <c r="I260">
        <v>0</v>
      </c>
      <c r="J260">
        <v>0</v>
      </c>
      <c r="K260">
        <v>0</v>
      </c>
    </row>
    <row r="261" spans="1:11">
      <c r="A261">
        <v>2020</v>
      </c>
      <c r="B261">
        <v>260</v>
      </c>
      <c r="C261">
        <v>289</v>
      </c>
      <c r="D261">
        <v>192</v>
      </c>
      <c r="E261">
        <v>7</v>
      </c>
      <c r="F261">
        <v>9.1153663554359898</v>
      </c>
      <c r="G261">
        <v>0</v>
      </c>
      <c r="H261">
        <v>0</v>
      </c>
      <c r="I261">
        <v>0</v>
      </c>
      <c r="J261">
        <v>0</v>
      </c>
      <c r="K261">
        <v>0</v>
      </c>
    </row>
    <row r="262" spans="1:11">
      <c r="A262">
        <v>2020</v>
      </c>
      <c r="B262">
        <v>261</v>
      </c>
      <c r="C262">
        <v>202</v>
      </c>
      <c r="D262">
        <v>120</v>
      </c>
      <c r="E262">
        <v>7</v>
      </c>
      <c r="F262">
        <v>9.5753203229063502</v>
      </c>
      <c r="G262">
        <v>0</v>
      </c>
      <c r="H262">
        <v>0</v>
      </c>
      <c r="I262">
        <v>0</v>
      </c>
      <c r="J262">
        <v>0</v>
      </c>
      <c r="K262">
        <v>0</v>
      </c>
    </row>
    <row r="263" spans="1:11">
      <c r="A263">
        <v>2020</v>
      </c>
      <c r="B263">
        <v>262</v>
      </c>
      <c r="C263">
        <v>162</v>
      </c>
      <c r="D263">
        <v>108</v>
      </c>
      <c r="E263">
        <v>5</v>
      </c>
      <c r="F263">
        <v>28.828700573014899</v>
      </c>
      <c r="G263">
        <v>0</v>
      </c>
      <c r="H263">
        <v>0</v>
      </c>
      <c r="I263">
        <v>0</v>
      </c>
      <c r="J263">
        <v>0</v>
      </c>
      <c r="K263">
        <v>0</v>
      </c>
    </row>
    <row r="264" spans="1:11">
      <c r="A264">
        <v>2020</v>
      </c>
      <c r="B264">
        <v>263</v>
      </c>
      <c r="C264">
        <v>333</v>
      </c>
      <c r="D264">
        <v>222</v>
      </c>
      <c r="E264">
        <v>9</v>
      </c>
      <c r="F264">
        <v>80.878245452116701</v>
      </c>
      <c r="G264">
        <v>0</v>
      </c>
      <c r="H264">
        <v>0</v>
      </c>
      <c r="I264">
        <v>0</v>
      </c>
      <c r="J264">
        <v>0</v>
      </c>
      <c r="K264">
        <v>0</v>
      </c>
    </row>
    <row r="265" spans="1:11">
      <c r="A265">
        <v>2020</v>
      </c>
      <c r="B265">
        <v>264</v>
      </c>
      <c r="C265">
        <v>43</v>
      </c>
      <c r="D265">
        <v>32</v>
      </c>
      <c r="E265">
        <v>0</v>
      </c>
      <c r="F265">
        <v>7.5520741859566503</v>
      </c>
      <c r="G265">
        <v>0</v>
      </c>
      <c r="H265">
        <v>0</v>
      </c>
      <c r="I265">
        <v>0</v>
      </c>
      <c r="J265">
        <v>0</v>
      </c>
      <c r="K265">
        <v>0</v>
      </c>
    </row>
    <row r="266" spans="1:11">
      <c r="A266">
        <v>2020</v>
      </c>
      <c r="B266">
        <v>265</v>
      </c>
      <c r="C266">
        <v>92</v>
      </c>
      <c r="D266">
        <v>15</v>
      </c>
      <c r="E266">
        <v>103</v>
      </c>
      <c r="F266">
        <v>3.6106597786387802</v>
      </c>
      <c r="G266">
        <v>0</v>
      </c>
      <c r="H266">
        <v>0</v>
      </c>
      <c r="I266">
        <v>0</v>
      </c>
      <c r="J266">
        <v>0</v>
      </c>
      <c r="K266">
        <v>0</v>
      </c>
    </row>
    <row r="267" spans="1:11">
      <c r="A267">
        <v>2020</v>
      </c>
      <c r="B267">
        <v>266</v>
      </c>
      <c r="C267">
        <v>193</v>
      </c>
      <c r="D267">
        <v>113</v>
      </c>
      <c r="E267">
        <v>65</v>
      </c>
      <c r="F267">
        <v>20.457866536775501</v>
      </c>
      <c r="G267">
        <v>0</v>
      </c>
      <c r="H267">
        <v>0</v>
      </c>
      <c r="I267">
        <v>0</v>
      </c>
      <c r="J267">
        <v>0</v>
      </c>
      <c r="K267">
        <v>0</v>
      </c>
    </row>
    <row r="268" spans="1:11">
      <c r="A268">
        <v>2020</v>
      </c>
      <c r="B268">
        <v>267</v>
      </c>
      <c r="C268">
        <v>54</v>
      </c>
      <c r="D268">
        <v>34</v>
      </c>
      <c r="E268">
        <v>36</v>
      </c>
      <c r="F268">
        <v>24.381433989525</v>
      </c>
      <c r="G268">
        <v>0</v>
      </c>
      <c r="H268">
        <v>0</v>
      </c>
      <c r="I268">
        <v>0</v>
      </c>
      <c r="J268">
        <v>0</v>
      </c>
      <c r="K268">
        <v>0</v>
      </c>
    </row>
    <row r="269" spans="1:11">
      <c r="A269">
        <v>2020</v>
      </c>
      <c r="B269">
        <v>268</v>
      </c>
      <c r="C269">
        <v>25</v>
      </c>
      <c r="D269">
        <v>18</v>
      </c>
      <c r="E269">
        <v>23</v>
      </c>
      <c r="F269">
        <v>12.2171724576064</v>
      </c>
      <c r="G269">
        <v>0</v>
      </c>
      <c r="H269">
        <v>0</v>
      </c>
      <c r="I269">
        <v>0</v>
      </c>
      <c r="J269">
        <v>0</v>
      </c>
      <c r="K269">
        <v>0</v>
      </c>
    </row>
    <row r="270" spans="1:11">
      <c r="A270">
        <v>2020</v>
      </c>
      <c r="B270">
        <v>269</v>
      </c>
      <c r="C270">
        <v>185</v>
      </c>
      <c r="D270">
        <v>133</v>
      </c>
      <c r="E270">
        <v>148</v>
      </c>
      <c r="F270">
        <v>32.343222783615097</v>
      </c>
      <c r="G270">
        <v>0</v>
      </c>
      <c r="H270">
        <v>0</v>
      </c>
      <c r="I270">
        <v>0</v>
      </c>
      <c r="J270">
        <v>0</v>
      </c>
      <c r="K270">
        <v>0</v>
      </c>
    </row>
    <row r="271" spans="1:11">
      <c r="A271">
        <v>2020</v>
      </c>
      <c r="B271">
        <v>270</v>
      </c>
      <c r="C271">
        <v>622</v>
      </c>
      <c r="D271">
        <v>433</v>
      </c>
      <c r="E271">
        <v>4</v>
      </c>
      <c r="F271">
        <v>75.789061926998002</v>
      </c>
      <c r="G271">
        <v>0</v>
      </c>
      <c r="H271">
        <v>0</v>
      </c>
      <c r="I271">
        <v>0</v>
      </c>
      <c r="J271">
        <v>0</v>
      </c>
      <c r="K271">
        <v>0</v>
      </c>
    </row>
    <row r="272" spans="1:11">
      <c r="A272">
        <v>2020</v>
      </c>
      <c r="B272">
        <v>271</v>
      </c>
      <c r="C272">
        <v>50</v>
      </c>
      <c r="D272">
        <v>31</v>
      </c>
      <c r="E272">
        <v>92</v>
      </c>
      <c r="F272">
        <v>10.2354145342886</v>
      </c>
      <c r="G272">
        <v>0</v>
      </c>
      <c r="H272">
        <v>0</v>
      </c>
      <c r="I272">
        <v>0</v>
      </c>
      <c r="J272">
        <v>0</v>
      </c>
      <c r="K272">
        <v>0</v>
      </c>
    </row>
    <row r="273" spans="1:11">
      <c r="A273">
        <v>2020</v>
      </c>
      <c r="B273">
        <v>272</v>
      </c>
      <c r="C273">
        <v>298</v>
      </c>
      <c r="D273">
        <v>186</v>
      </c>
      <c r="E273">
        <v>21</v>
      </c>
      <c r="F273">
        <v>42.963005680343699</v>
      </c>
      <c r="G273">
        <v>0</v>
      </c>
      <c r="H273">
        <v>0</v>
      </c>
      <c r="I273">
        <v>0</v>
      </c>
      <c r="J273">
        <v>0</v>
      </c>
      <c r="K273">
        <v>0</v>
      </c>
    </row>
    <row r="274" spans="1:11">
      <c r="A274">
        <v>2020</v>
      </c>
      <c r="B274">
        <v>273</v>
      </c>
      <c r="C274">
        <v>12</v>
      </c>
      <c r="D274">
        <v>8</v>
      </c>
      <c r="E274">
        <v>228</v>
      </c>
      <c r="F274">
        <v>1.6578249336869999</v>
      </c>
      <c r="G274">
        <v>0</v>
      </c>
      <c r="H274">
        <v>0</v>
      </c>
      <c r="I274">
        <v>0</v>
      </c>
      <c r="J274">
        <v>0</v>
      </c>
      <c r="K274">
        <v>0</v>
      </c>
    </row>
    <row r="275" spans="1:11">
      <c r="A275">
        <v>2020</v>
      </c>
      <c r="B275">
        <v>274</v>
      </c>
      <c r="C275">
        <v>322</v>
      </c>
      <c r="D275">
        <v>223</v>
      </c>
      <c r="E275">
        <v>1445</v>
      </c>
      <c r="F275">
        <v>25.903401229204899</v>
      </c>
      <c r="G275">
        <v>0</v>
      </c>
      <c r="H275">
        <v>0</v>
      </c>
      <c r="I275">
        <v>0</v>
      </c>
      <c r="J275">
        <v>0</v>
      </c>
      <c r="K275">
        <v>0</v>
      </c>
    </row>
    <row r="276" spans="1:11">
      <c r="A276">
        <v>2020</v>
      </c>
      <c r="B276">
        <v>275</v>
      </c>
      <c r="C276">
        <v>44</v>
      </c>
      <c r="D276">
        <v>27</v>
      </c>
      <c r="E276">
        <v>290</v>
      </c>
      <c r="F276">
        <v>5.0628534736114199</v>
      </c>
      <c r="G276">
        <v>0</v>
      </c>
      <c r="H276">
        <v>0</v>
      </c>
      <c r="I276">
        <v>0</v>
      </c>
      <c r="J276">
        <v>0</v>
      </c>
      <c r="K276">
        <v>0</v>
      </c>
    </row>
    <row r="277" spans="1:11">
      <c r="A277">
        <v>2020</v>
      </c>
      <c r="B277">
        <v>276</v>
      </c>
      <c r="C277">
        <v>1</v>
      </c>
      <c r="D277">
        <v>0</v>
      </c>
      <c r="E277">
        <v>392</v>
      </c>
      <c r="F277">
        <v>0.22601423889705</v>
      </c>
      <c r="G277">
        <v>0</v>
      </c>
      <c r="H277">
        <v>0</v>
      </c>
      <c r="I277">
        <v>0</v>
      </c>
      <c r="J277">
        <v>0</v>
      </c>
      <c r="K277">
        <v>0</v>
      </c>
    </row>
    <row r="278" spans="1:11">
      <c r="A278">
        <v>2020</v>
      </c>
      <c r="B278">
        <v>277</v>
      </c>
      <c r="C278">
        <v>3</v>
      </c>
      <c r="D278">
        <v>3</v>
      </c>
      <c r="E278">
        <v>261</v>
      </c>
      <c r="F278">
        <v>0.92555456144139703</v>
      </c>
      <c r="G278">
        <v>0</v>
      </c>
      <c r="H278">
        <v>0</v>
      </c>
      <c r="I278">
        <v>0</v>
      </c>
      <c r="J278">
        <v>0</v>
      </c>
      <c r="K278">
        <v>0</v>
      </c>
    </row>
    <row r="279" spans="1:11">
      <c r="A279">
        <v>2020</v>
      </c>
      <c r="B279">
        <v>278</v>
      </c>
      <c r="C279">
        <v>0</v>
      </c>
      <c r="D279">
        <v>0</v>
      </c>
      <c r="E279">
        <v>116</v>
      </c>
      <c r="F279">
        <v>0</v>
      </c>
      <c r="G279">
        <v>0</v>
      </c>
      <c r="H279">
        <v>0</v>
      </c>
      <c r="I279">
        <v>0</v>
      </c>
      <c r="J279">
        <v>0</v>
      </c>
      <c r="K279">
        <v>0</v>
      </c>
    </row>
    <row r="280" spans="1:11">
      <c r="A280">
        <v>2020</v>
      </c>
      <c r="B280">
        <v>279</v>
      </c>
      <c r="C280">
        <v>59</v>
      </c>
      <c r="D280">
        <v>43</v>
      </c>
      <c r="E280">
        <v>46</v>
      </c>
      <c r="F280">
        <v>17.327459618208501</v>
      </c>
      <c r="G280">
        <v>0</v>
      </c>
      <c r="H280">
        <v>0</v>
      </c>
      <c r="I280">
        <v>0</v>
      </c>
      <c r="J280">
        <v>0</v>
      </c>
      <c r="K280">
        <v>0</v>
      </c>
    </row>
    <row r="281" spans="1:11">
      <c r="A281">
        <v>2020</v>
      </c>
      <c r="B281">
        <v>280</v>
      </c>
      <c r="C281">
        <v>380</v>
      </c>
      <c r="D281">
        <v>258</v>
      </c>
      <c r="E281">
        <v>19</v>
      </c>
      <c r="F281">
        <v>52.715544149268197</v>
      </c>
      <c r="G281">
        <v>0</v>
      </c>
      <c r="H281">
        <v>0</v>
      </c>
      <c r="I281">
        <v>0</v>
      </c>
      <c r="J281">
        <v>0</v>
      </c>
      <c r="K281">
        <v>0</v>
      </c>
    </row>
    <row r="282" spans="1:11">
      <c r="A282">
        <v>2020</v>
      </c>
      <c r="B282">
        <v>281</v>
      </c>
      <c r="C282">
        <v>435</v>
      </c>
      <c r="D282">
        <v>300</v>
      </c>
      <c r="E282">
        <v>13</v>
      </c>
      <c r="F282">
        <v>47.425917446196102</v>
      </c>
      <c r="G282">
        <v>0</v>
      </c>
      <c r="H282">
        <v>0</v>
      </c>
      <c r="I282">
        <v>0</v>
      </c>
      <c r="J282">
        <v>0</v>
      </c>
      <c r="K282">
        <v>0</v>
      </c>
    </row>
    <row r="283" spans="1:11">
      <c r="A283">
        <v>2020</v>
      </c>
      <c r="B283">
        <v>282</v>
      </c>
      <c r="C283">
        <v>343</v>
      </c>
      <c r="D283">
        <v>221</v>
      </c>
      <c r="E283">
        <v>12</v>
      </c>
      <c r="F283">
        <v>17.026895545208099</v>
      </c>
      <c r="G283">
        <v>0</v>
      </c>
      <c r="H283">
        <v>0</v>
      </c>
      <c r="I283">
        <v>0</v>
      </c>
      <c r="J283">
        <v>0</v>
      </c>
      <c r="K283">
        <v>0</v>
      </c>
    </row>
    <row r="284" spans="1:11">
      <c r="A284">
        <v>2020</v>
      </c>
      <c r="B284">
        <v>283</v>
      </c>
      <c r="C284">
        <v>362</v>
      </c>
      <c r="D284">
        <v>250</v>
      </c>
      <c r="E284">
        <v>9</v>
      </c>
      <c r="F284">
        <v>28.344138557424301</v>
      </c>
      <c r="G284">
        <v>0</v>
      </c>
      <c r="H284">
        <v>0</v>
      </c>
      <c r="I284">
        <v>0</v>
      </c>
      <c r="J284">
        <v>0</v>
      </c>
      <c r="K284">
        <v>0</v>
      </c>
    </row>
    <row r="285" spans="1:11">
      <c r="A285">
        <v>2020</v>
      </c>
      <c r="B285">
        <v>284</v>
      </c>
      <c r="C285">
        <v>59</v>
      </c>
      <c r="D285">
        <v>32</v>
      </c>
      <c r="E285">
        <v>5</v>
      </c>
      <c r="F285">
        <v>2.3823117460291399</v>
      </c>
      <c r="G285">
        <v>0</v>
      </c>
      <c r="H285">
        <v>0</v>
      </c>
      <c r="I285">
        <v>0</v>
      </c>
      <c r="J285">
        <v>0</v>
      </c>
      <c r="K285">
        <v>0</v>
      </c>
    </row>
    <row r="286" spans="1:11">
      <c r="A286">
        <v>2020</v>
      </c>
      <c r="B286">
        <v>285</v>
      </c>
      <c r="C286">
        <v>88</v>
      </c>
      <c r="D286">
        <v>63</v>
      </c>
      <c r="E286">
        <v>33</v>
      </c>
      <c r="F286">
        <v>14.1583807960871</v>
      </c>
      <c r="G286">
        <v>0</v>
      </c>
      <c r="H286">
        <v>0</v>
      </c>
      <c r="I286">
        <v>0</v>
      </c>
      <c r="J286">
        <v>0</v>
      </c>
      <c r="K286">
        <v>0</v>
      </c>
    </row>
    <row r="287" spans="1:11">
      <c r="A287">
        <v>2020</v>
      </c>
      <c r="B287">
        <v>286</v>
      </c>
      <c r="C287">
        <v>340</v>
      </c>
      <c r="D287">
        <v>246</v>
      </c>
      <c r="E287">
        <v>305</v>
      </c>
      <c r="F287">
        <v>35.950303991541098</v>
      </c>
      <c r="G287">
        <v>0</v>
      </c>
      <c r="H287">
        <v>0</v>
      </c>
      <c r="I287">
        <v>0</v>
      </c>
      <c r="J287">
        <v>0</v>
      </c>
      <c r="K287">
        <v>0</v>
      </c>
    </row>
    <row r="288" spans="1:11">
      <c r="A288">
        <v>2020</v>
      </c>
      <c r="B288">
        <v>287</v>
      </c>
      <c r="C288">
        <v>168</v>
      </c>
      <c r="D288">
        <v>109</v>
      </c>
      <c r="E288">
        <v>26</v>
      </c>
      <c r="F288">
        <v>27.1532705144575</v>
      </c>
      <c r="G288">
        <v>0</v>
      </c>
      <c r="H288">
        <v>0</v>
      </c>
      <c r="I288">
        <v>0</v>
      </c>
      <c r="J288">
        <v>0</v>
      </c>
      <c r="K288">
        <v>0</v>
      </c>
    </row>
    <row r="289" spans="1:11">
      <c r="A289">
        <v>2020</v>
      </c>
      <c r="B289">
        <v>288</v>
      </c>
      <c r="C289">
        <v>671</v>
      </c>
      <c r="D289">
        <v>464</v>
      </c>
      <c r="E289">
        <v>81</v>
      </c>
      <c r="F289">
        <v>86.777714551756205</v>
      </c>
      <c r="G289">
        <v>0</v>
      </c>
      <c r="H289">
        <v>0</v>
      </c>
      <c r="I289">
        <v>0</v>
      </c>
      <c r="J289">
        <v>0</v>
      </c>
      <c r="K289">
        <v>0</v>
      </c>
    </row>
    <row r="290" spans="1:11">
      <c r="A290">
        <v>2020</v>
      </c>
      <c r="B290">
        <v>289</v>
      </c>
      <c r="C290">
        <v>313</v>
      </c>
      <c r="D290">
        <v>207</v>
      </c>
      <c r="E290">
        <v>47</v>
      </c>
      <c r="F290">
        <v>35.028817637513299</v>
      </c>
      <c r="G290">
        <v>0</v>
      </c>
      <c r="H290">
        <v>0</v>
      </c>
      <c r="I290">
        <v>0</v>
      </c>
      <c r="J290">
        <v>0</v>
      </c>
      <c r="K290">
        <v>0</v>
      </c>
    </row>
    <row r="291" spans="1:11">
      <c r="A291">
        <v>2020</v>
      </c>
      <c r="B291">
        <v>290</v>
      </c>
      <c r="C291">
        <v>51</v>
      </c>
      <c r="D291">
        <v>29</v>
      </c>
      <c r="E291">
        <v>0</v>
      </c>
      <c r="F291">
        <v>13.0618517095659</v>
      </c>
      <c r="G291">
        <v>0</v>
      </c>
      <c r="H291">
        <v>0</v>
      </c>
      <c r="I291">
        <v>0</v>
      </c>
      <c r="J291">
        <v>0</v>
      </c>
      <c r="K291">
        <v>0</v>
      </c>
    </row>
    <row r="292" spans="1:11">
      <c r="A292">
        <v>2020</v>
      </c>
      <c r="B292">
        <v>291</v>
      </c>
      <c r="C292">
        <v>174</v>
      </c>
      <c r="D292">
        <v>103</v>
      </c>
      <c r="E292">
        <v>1</v>
      </c>
      <c r="F292">
        <v>27.276147479307699</v>
      </c>
      <c r="G292">
        <v>0</v>
      </c>
      <c r="H292">
        <v>0</v>
      </c>
      <c r="I292">
        <v>0</v>
      </c>
      <c r="J292">
        <v>0</v>
      </c>
      <c r="K292">
        <v>0</v>
      </c>
    </row>
    <row r="293" spans="1:11">
      <c r="A293">
        <v>2020</v>
      </c>
      <c r="B293">
        <v>292</v>
      </c>
      <c r="C293">
        <v>98</v>
      </c>
      <c r="D293">
        <v>77</v>
      </c>
      <c r="E293">
        <v>6</v>
      </c>
      <c r="F293">
        <v>13.492118124870901</v>
      </c>
      <c r="G293">
        <v>0</v>
      </c>
      <c r="H293">
        <v>0</v>
      </c>
      <c r="I293">
        <v>0</v>
      </c>
      <c r="J293">
        <v>0</v>
      </c>
      <c r="K293">
        <v>0</v>
      </c>
    </row>
    <row r="294" spans="1:11">
      <c r="A294">
        <v>2020</v>
      </c>
      <c r="B294">
        <v>293</v>
      </c>
      <c r="C294">
        <v>140</v>
      </c>
      <c r="D294">
        <v>105</v>
      </c>
      <c r="E294">
        <v>1</v>
      </c>
      <c r="F294">
        <v>37.456189635337203</v>
      </c>
      <c r="G294">
        <v>0</v>
      </c>
      <c r="H294">
        <v>0</v>
      </c>
      <c r="I294">
        <v>0</v>
      </c>
      <c r="J294">
        <v>0</v>
      </c>
      <c r="K294">
        <v>0</v>
      </c>
    </row>
    <row r="295" spans="1:11">
      <c r="A295">
        <v>2020</v>
      </c>
      <c r="B295">
        <v>294</v>
      </c>
      <c r="C295">
        <v>488</v>
      </c>
      <c r="D295">
        <v>320</v>
      </c>
      <c r="E295">
        <v>20</v>
      </c>
      <c r="F295">
        <v>55.9100855836761</v>
      </c>
      <c r="G295">
        <v>0</v>
      </c>
      <c r="H295">
        <v>0</v>
      </c>
      <c r="I295">
        <v>0</v>
      </c>
      <c r="J295">
        <v>0</v>
      </c>
      <c r="K295">
        <v>0</v>
      </c>
    </row>
    <row r="296" spans="1:11">
      <c r="A296">
        <v>2020</v>
      </c>
      <c r="B296">
        <v>295</v>
      </c>
      <c r="C296">
        <v>202</v>
      </c>
      <c r="D296">
        <v>137</v>
      </c>
      <c r="E296">
        <v>12</v>
      </c>
      <c r="F296">
        <v>61.589121287883401</v>
      </c>
      <c r="G296">
        <v>0</v>
      </c>
      <c r="H296">
        <v>0</v>
      </c>
      <c r="I296">
        <v>0</v>
      </c>
      <c r="J296">
        <v>0</v>
      </c>
      <c r="K296">
        <v>0</v>
      </c>
    </row>
    <row r="297" spans="1:11">
      <c r="A297">
        <v>2020</v>
      </c>
      <c r="B297">
        <v>296</v>
      </c>
      <c r="C297">
        <v>142</v>
      </c>
      <c r="D297">
        <v>97</v>
      </c>
      <c r="E297">
        <v>1</v>
      </c>
      <c r="F297">
        <v>26.260309945630102</v>
      </c>
      <c r="G297">
        <v>0</v>
      </c>
      <c r="H297">
        <v>0</v>
      </c>
      <c r="I297">
        <v>0</v>
      </c>
      <c r="J297">
        <v>0</v>
      </c>
      <c r="K297">
        <v>0</v>
      </c>
    </row>
    <row r="298" spans="1:11">
      <c r="A298">
        <v>2020</v>
      </c>
      <c r="B298">
        <v>297</v>
      </c>
      <c r="C298">
        <v>77</v>
      </c>
      <c r="D298">
        <v>54</v>
      </c>
      <c r="E298">
        <v>1</v>
      </c>
      <c r="F298">
        <v>14.1160079196304</v>
      </c>
      <c r="G298">
        <v>0</v>
      </c>
      <c r="H298">
        <v>0</v>
      </c>
      <c r="I298">
        <v>0</v>
      </c>
      <c r="J298">
        <v>0</v>
      </c>
      <c r="K298">
        <v>0</v>
      </c>
    </row>
    <row r="299" spans="1:11">
      <c r="A299">
        <v>2020</v>
      </c>
      <c r="B299">
        <v>298</v>
      </c>
      <c r="C299">
        <v>202</v>
      </c>
      <c r="D299">
        <v>133</v>
      </c>
      <c r="E299">
        <v>75</v>
      </c>
      <c r="F299">
        <v>21.7644270137482</v>
      </c>
      <c r="G299">
        <v>0</v>
      </c>
      <c r="H299">
        <v>0</v>
      </c>
      <c r="I299">
        <v>0</v>
      </c>
      <c r="J299">
        <v>0</v>
      </c>
      <c r="K299">
        <v>0</v>
      </c>
    </row>
    <row r="300" spans="1:11">
      <c r="A300">
        <v>2020</v>
      </c>
      <c r="B300">
        <v>299</v>
      </c>
      <c r="C300">
        <v>66</v>
      </c>
      <c r="D300">
        <v>39</v>
      </c>
      <c r="E300">
        <v>6</v>
      </c>
      <c r="F300">
        <v>7.3337407633757401</v>
      </c>
      <c r="G300">
        <v>0</v>
      </c>
      <c r="H300">
        <v>0</v>
      </c>
      <c r="I300">
        <v>0</v>
      </c>
      <c r="J300">
        <v>0</v>
      </c>
      <c r="K300">
        <v>0</v>
      </c>
    </row>
    <row r="301" spans="1:11">
      <c r="A301">
        <v>2020</v>
      </c>
      <c r="B301">
        <v>300</v>
      </c>
      <c r="C301">
        <v>54</v>
      </c>
      <c r="D301">
        <v>34</v>
      </c>
      <c r="E301">
        <v>20</v>
      </c>
      <c r="F301">
        <v>17.125459850310801</v>
      </c>
      <c r="G301">
        <v>0</v>
      </c>
      <c r="H301">
        <v>0</v>
      </c>
      <c r="I301">
        <v>0</v>
      </c>
      <c r="J301">
        <v>0</v>
      </c>
      <c r="K301">
        <v>0</v>
      </c>
    </row>
    <row r="302" spans="1:11">
      <c r="A302">
        <v>2020</v>
      </c>
      <c r="B302">
        <v>301</v>
      </c>
      <c r="C302">
        <v>0</v>
      </c>
      <c r="D302">
        <v>0</v>
      </c>
      <c r="E302">
        <v>124</v>
      </c>
      <c r="F302">
        <v>0</v>
      </c>
      <c r="G302">
        <v>0</v>
      </c>
      <c r="H302">
        <v>0</v>
      </c>
      <c r="I302">
        <v>0</v>
      </c>
      <c r="J302">
        <v>0</v>
      </c>
      <c r="K302">
        <v>0</v>
      </c>
    </row>
    <row r="303" spans="1:11">
      <c r="A303">
        <v>2020</v>
      </c>
      <c r="B303">
        <v>302</v>
      </c>
      <c r="C303">
        <v>34</v>
      </c>
      <c r="D303">
        <v>23</v>
      </c>
      <c r="E303">
        <v>8</v>
      </c>
      <c r="F303">
        <v>9.6251840108708002</v>
      </c>
      <c r="G303">
        <v>0</v>
      </c>
      <c r="H303">
        <v>0</v>
      </c>
      <c r="I303">
        <v>0</v>
      </c>
      <c r="J303">
        <v>0</v>
      </c>
      <c r="K303">
        <v>0</v>
      </c>
    </row>
    <row r="304" spans="1:11">
      <c r="A304">
        <v>2020</v>
      </c>
      <c r="B304">
        <v>303</v>
      </c>
      <c r="C304">
        <v>414</v>
      </c>
      <c r="D304">
        <v>258</v>
      </c>
      <c r="E304">
        <v>13</v>
      </c>
      <c r="F304">
        <v>28.329968864406201</v>
      </c>
      <c r="G304">
        <v>0</v>
      </c>
      <c r="H304">
        <v>0</v>
      </c>
      <c r="I304">
        <v>0</v>
      </c>
      <c r="J304">
        <v>0</v>
      </c>
      <c r="K304">
        <v>0</v>
      </c>
    </row>
    <row r="305" spans="1:11">
      <c r="A305">
        <v>2020</v>
      </c>
      <c r="B305">
        <v>304</v>
      </c>
      <c r="C305">
        <v>81</v>
      </c>
      <c r="D305">
        <v>47</v>
      </c>
      <c r="E305">
        <v>1</v>
      </c>
      <c r="F305">
        <v>17.412240159934601</v>
      </c>
      <c r="G305">
        <v>0</v>
      </c>
      <c r="H305">
        <v>0</v>
      </c>
      <c r="I305">
        <v>0</v>
      </c>
      <c r="J305">
        <v>0</v>
      </c>
      <c r="K305">
        <v>0</v>
      </c>
    </row>
    <row r="306" spans="1:11">
      <c r="A306">
        <v>2020</v>
      </c>
      <c r="B306">
        <v>305</v>
      </c>
      <c r="C306">
        <v>98</v>
      </c>
      <c r="D306">
        <v>69</v>
      </c>
      <c r="E306">
        <v>1</v>
      </c>
      <c r="F306">
        <v>33.327665363033503</v>
      </c>
      <c r="G306">
        <v>0</v>
      </c>
      <c r="H306">
        <v>0</v>
      </c>
      <c r="I306">
        <v>0</v>
      </c>
      <c r="J306">
        <v>0</v>
      </c>
      <c r="K306">
        <v>0</v>
      </c>
    </row>
    <row r="307" spans="1:11">
      <c r="A307">
        <v>2020</v>
      </c>
      <c r="B307">
        <v>306</v>
      </c>
      <c r="C307">
        <v>326</v>
      </c>
      <c r="D307">
        <v>218</v>
      </c>
      <c r="E307">
        <v>10</v>
      </c>
      <c r="F307">
        <v>21.031579626463699</v>
      </c>
      <c r="G307">
        <v>0</v>
      </c>
      <c r="H307">
        <v>0</v>
      </c>
      <c r="I307">
        <v>0</v>
      </c>
      <c r="J307">
        <v>0</v>
      </c>
      <c r="K307">
        <v>0</v>
      </c>
    </row>
    <row r="308" spans="1:11">
      <c r="A308">
        <v>2020</v>
      </c>
      <c r="B308">
        <v>307</v>
      </c>
      <c r="C308">
        <v>96</v>
      </c>
      <c r="D308">
        <v>63</v>
      </c>
      <c r="E308">
        <v>4</v>
      </c>
      <c r="F308">
        <v>17.775473549725</v>
      </c>
      <c r="G308">
        <v>0</v>
      </c>
      <c r="H308">
        <v>0</v>
      </c>
      <c r="I308">
        <v>0</v>
      </c>
      <c r="J308">
        <v>0</v>
      </c>
      <c r="K308">
        <v>0</v>
      </c>
    </row>
    <row r="309" spans="1:11">
      <c r="A309">
        <v>2020</v>
      </c>
      <c r="B309">
        <v>308</v>
      </c>
      <c r="C309">
        <v>156</v>
      </c>
      <c r="D309">
        <v>117</v>
      </c>
      <c r="E309">
        <v>1</v>
      </c>
      <c r="F309">
        <v>17.687074829932001</v>
      </c>
      <c r="G309">
        <v>0</v>
      </c>
      <c r="H309">
        <v>0</v>
      </c>
      <c r="I309">
        <v>0</v>
      </c>
      <c r="J309">
        <v>0</v>
      </c>
      <c r="K309">
        <v>0</v>
      </c>
    </row>
    <row r="310" spans="1:11">
      <c r="A310">
        <v>2020</v>
      </c>
      <c r="B310">
        <v>309</v>
      </c>
      <c r="C310">
        <v>60</v>
      </c>
      <c r="D310">
        <v>43</v>
      </c>
      <c r="E310">
        <v>0</v>
      </c>
      <c r="F310">
        <v>10.223032492204901</v>
      </c>
      <c r="G310">
        <v>0</v>
      </c>
      <c r="H310">
        <v>0</v>
      </c>
      <c r="I310">
        <v>0</v>
      </c>
      <c r="J310">
        <v>0</v>
      </c>
      <c r="K310">
        <v>0</v>
      </c>
    </row>
    <row r="311" spans="1:11">
      <c r="A311">
        <v>2020</v>
      </c>
      <c r="B311">
        <v>310</v>
      </c>
      <c r="C311">
        <v>211</v>
      </c>
      <c r="D311">
        <v>145</v>
      </c>
      <c r="E311">
        <v>10</v>
      </c>
      <c r="F311">
        <v>46.7517504209873</v>
      </c>
      <c r="G311">
        <v>0</v>
      </c>
      <c r="H311">
        <v>0</v>
      </c>
      <c r="I311">
        <v>0</v>
      </c>
      <c r="J311">
        <v>0</v>
      </c>
      <c r="K311">
        <v>0</v>
      </c>
    </row>
    <row r="312" spans="1:11">
      <c r="A312">
        <v>2020</v>
      </c>
      <c r="B312">
        <v>311</v>
      </c>
      <c r="C312">
        <v>623</v>
      </c>
      <c r="D312">
        <v>395</v>
      </c>
      <c r="E312">
        <v>18</v>
      </c>
      <c r="F312">
        <v>39.550031106765999</v>
      </c>
      <c r="G312">
        <v>0</v>
      </c>
      <c r="H312">
        <v>0</v>
      </c>
      <c r="I312">
        <v>0</v>
      </c>
      <c r="J312">
        <v>0</v>
      </c>
      <c r="K312">
        <v>0</v>
      </c>
    </row>
    <row r="313" spans="1:11">
      <c r="A313">
        <v>2020</v>
      </c>
      <c r="B313">
        <v>312</v>
      </c>
      <c r="C313">
        <v>358</v>
      </c>
      <c r="D313">
        <v>228</v>
      </c>
      <c r="E313">
        <v>5</v>
      </c>
      <c r="F313">
        <v>29.2204347151824</v>
      </c>
      <c r="G313">
        <v>0</v>
      </c>
      <c r="H313">
        <v>0</v>
      </c>
      <c r="I313">
        <v>0</v>
      </c>
      <c r="J313">
        <v>0</v>
      </c>
      <c r="K313">
        <v>0</v>
      </c>
    </row>
    <row r="314" spans="1:11">
      <c r="A314">
        <v>2020</v>
      </c>
      <c r="B314">
        <v>313</v>
      </c>
      <c r="C314">
        <v>87</v>
      </c>
      <c r="D314">
        <v>58</v>
      </c>
      <c r="E314">
        <v>6</v>
      </c>
      <c r="F314">
        <v>10.0645519539113</v>
      </c>
      <c r="G314">
        <v>0</v>
      </c>
      <c r="H314">
        <v>0</v>
      </c>
      <c r="I314">
        <v>0</v>
      </c>
      <c r="J314">
        <v>0</v>
      </c>
      <c r="K314">
        <v>0</v>
      </c>
    </row>
    <row r="315" spans="1:11">
      <c r="A315">
        <v>2020</v>
      </c>
      <c r="B315">
        <v>314</v>
      </c>
      <c r="C315">
        <v>90</v>
      </c>
      <c r="D315">
        <v>60</v>
      </c>
      <c r="E315">
        <v>1</v>
      </c>
      <c r="F315">
        <v>15.4538273979189</v>
      </c>
      <c r="G315">
        <v>0</v>
      </c>
      <c r="H315">
        <v>0</v>
      </c>
      <c r="I315">
        <v>0</v>
      </c>
      <c r="J315">
        <v>0</v>
      </c>
      <c r="K315">
        <v>0</v>
      </c>
    </row>
    <row r="316" spans="1:11">
      <c r="A316">
        <v>2020</v>
      </c>
      <c r="B316">
        <v>315</v>
      </c>
      <c r="C316">
        <v>34</v>
      </c>
      <c r="D316">
        <v>22</v>
      </c>
      <c r="E316">
        <v>0</v>
      </c>
      <c r="F316">
        <v>16.631609841999701</v>
      </c>
      <c r="G316">
        <v>0</v>
      </c>
      <c r="H316">
        <v>0</v>
      </c>
      <c r="I316">
        <v>0</v>
      </c>
      <c r="J316">
        <v>0</v>
      </c>
      <c r="K316">
        <v>0</v>
      </c>
    </row>
    <row r="317" spans="1:11">
      <c r="A317">
        <v>2020</v>
      </c>
      <c r="B317">
        <v>316</v>
      </c>
      <c r="C317">
        <v>293</v>
      </c>
      <c r="D317">
        <v>208</v>
      </c>
      <c r="E317">
        <v>124</v>
      </c>
      <c r="F317">
        <v>60.593527039602897</v>
      </c>
      <c r="G317">
        <v>0</v>
      </c>
      <c r="H317">
        <v>0</v>
      </c>
      <c r="I317">
        <v>0</v>
      </c>
      <c r="J317">
        <v>0</v>
      </c>
      <c r="K317">
        <v>0</v>
      </c>
    </row>
    <row r="318" spans="1:11">
      <c r="A318">
        <v>2020</v>
      </c>
      <c r="B318">
        <v>317</v>
      </c>
      <c r="C318">
        <v>263</v>
      </c>
      <c r="D318">
        <v>176</v>
      </c>
      <c r="E318">
        <v>43</v>
      </c>
      <c r="F318">
        <v>49.969600243198101</v>
      </c>
      <c r="G318">
        <v>0</v>
      </c>
      <c r="H318">
        <v>0</v>
      </c>
      <c r="I318">
        <v>0</v>
      </c>
      <c r="J318">
        <v>0</v>
      </c>
      <c r="K318">
        <v>0</v>
      </c>
    </row>
    <row r="319" spans="1:11">
      <c r="A319">
        <v>2020</v>
      </c>
      <c r="B319">
        <v>318</v>
      </c>
      <c r="C319">
        <v>570</v>
      </c>
      <c r="D319">
        <v>365</v>
      </c>
      <c r="E319">
        <v>4</v>
      </c>
      <c r="F319">
        <v>79.109532004663293</v>
      </c>
      <c r="G319">
        <v>0</v>
      </c>
      <c r="H319">
        <v>0</v>
      </c>
      <c r="I319">
        <v>0</v>
      </c>
      <c r="J319">
        <v>0</v>
      </c>
      <c r="K319">
        <v>0</v>
      </c>
    </row>
    <row r="320" spans="1:11">
      <c r="A320">
        <v>2020</v>
      </c>
      <c r="B320">
        <v>319</v>
      </c>
      <c r="C320">
        <v>806</v>
      </c>
      <c r="D320">
        <v>505</v>
      </c>
      <c r="E320">
        <v>56</v>
      </c>
      <c r="F320">
        <v>92.8828247441689</v>
      </c>
      <c r="G320">
        <v>0</v>
      </c>
      <c r="H320">
        <v>0</v>
      </c>
      <c r="I320">
        <v>0</v>
      </c>
      <c r="J320">
        <v>0</v>
      </c>
      <c r="K320">
        <v>0</v>
      </c>
    </row>
    <row r="321" spans="1:11">
      <c r="A321">
        <v>2020</v>
      </c>
      <c r="B321">
        <v>320</v>
      </c>
      <c r="C321">
        <v>307</v>
      </c>
      <c r="D321">
        <v>199</v>
      </c>
      <c r="E321">
        <v>2</v>
      </c>
      <c r="F321">
        <v>44.927048424626499</v>
      </c>
      <c r="G321">
        <v>0</v>
      </c>
      <c r="H321">
        <v>0</v>
      </c>
      <c r="I321">
        <v>0</v>
      </c>
      <c r="J321">
        <v>0</v>
      </c>
      <c r="K321">
        <v>0</v>
      </c>
    </row>
    <row r="322" spans="1:11">
      <c r="A322">
        <v>2020</v>
      </c>
      <c r="B322">
        <v>321</v>
      </c>
      <c r="C322">
        <v>480</v>
      </c>
      <c r="D322">
        <v>329</v>
      </c>
      <c r="E322">
        <v>10</v>
      </c>
      <c r="F322">
        <v>64.289732393988899</v>
      </c>
      <c r="G322">
        <v>0</v>
      </c>
      <c r="H322">
        <v>0</v>
      </c>
      <c r="I322">
        <v>0</v>
      </c>
      <c r="J322">
        <v>0</v>
      </c>
      <c r="K322">
        <v>0</v>
      </c>
    </row>
    <row r="323" spans="1:11">
      <c r="A323">
        <v>2020</v>
      </c>
      <c r="B323">
        <v>322</v>
      </c>
      <c r="C323">
        <v>62</v>
      </c>
      <c r="D323">
        <v>34</v>
      </c>
      <c r="E323">
        <v>259</v>
      </c>
      <c r="F323">
        <v>7.6747967479674797</v>
      </c>
      <c r="G323">
        <v>0</v>
      </c>
      <c r="H323">
        <v>0</v>
      </c>
      <c r="I323">
        <v>0</v>
      </c>
      <c r="J323">
        <v>0</v>
      </c>
      <c r="K323">
        <v>0</v>
      </c>
    </row>
    <row r="324" spans="1:11">
      <c r="A324">
        <v>2020</v>
      </c>
      <c r="B324">
        <v>323</v>
      </c>
      <c r="C324">
        <v>1</v>
      </c>
      <c r="D324">
        <v>1</v>
      </c>
      <c r="E324">
        <v>52</v>
      </c>
      <c r="F324">
        <v>0.25019390027271099</v>
      </c>
      <c r="G324">
        <v>0</v>
      </c>
      <c r="H324">
        <v>0</v>
      </c>
      <c r="I324">
        <v>0</v>
      </c>
      <c r="J324">
        <v>0</v>
      </c>
      <c r="K324">
        <v>0</v>
      </c>
    </row>
    <row r="325" spans="1:11">
      <c r="A325">
        <v>2020</v>
      </c>
      <c r="B325">
        <v>324</v>
      </c>
      <c r="C325">
        <v>780</v>
      </c>
      <c r="D325">
        <v>480</v>
      </c>
      <c r="E325">
        <v>19</v>
      </c>
      <c r="F325">
        <v>56.895268939559699</v>
      </c>
      <c r="G325">
        <v>0</v>
      </c>
      <c r="H325">
        <v>0</v>
      </c>
      <c r="I325">
        <v>0</v>
      </c>
      <c r="J325">
        <v>0</v>
      </c>
      <c r="K325">
        <v>0</v>
      </c>
    </row>
    <row r="326" spans="1:11">
      <c r="A326">
        <v>2020</v>
      </c>
      <c r="B326">
        <v>325</v>
      </c>
      <c r="C326">
        <v>267</v>
      </c>
      <c r="D326">
        <v>172</v>
      </c>
      <c r="E326">
        <v>2</v>
      </c>
      <c r="F326">
        <v>50.278698403133497</v>
      </c>
      <c r="G326">
        <v>0</v>
      </c>
      <c r="H326">
        <v>0</v>
      </c>
      <c r="I326">
        <v>0</v>
      </c>
      <c r="J326">
        <v>0</v>
      </c>
      <c r="K326">
        <v>0</v>
      </c>
    </row>
    <row r="327" spans="1:11">
      <c r="A327">
        <v>2020</v>
      </c>
      <c r="B327">
        <v>326</v>
      </c>
      <c r="C327">
        <v>152</v>
      </c>
      <c r="D327">
        <v>112</v>
      </c>
      <c r="E327">
        <v>9</v>
      </c>
      <c r="F327">
        <v>68.595153210885002</v>
      </c>
      <c r="G327">
        <v>0</v>
      </c>
      <c r="H327">
        <v>0</v>
      </c>
      <c r="I327">
        <v>0</v>
      </c>
      <c r="J327">
        <v>0</v>
      </c>
      <c r="K327">
        <v>0</v>
      </c>
    </row>
    <row r="328" spans="1:11">
      <c r="A328">
        <v>2020</v>
      </c>
      <c r="B328">
        <v>327</v>
      </c>
      <c r="C328">
        <v>92</v>
      </c>
      <c r="D328">
        <v>61</v>
      </c>
      <c r="E328">
        <v>118</v>
      </c>
      <c r="F328">
        <v>31.222425846738599</v>
      </c>
      <c r="G328">
        <v>0</v>
      </c>
      <c r="H328">
        <v>0</v>
      </c>
      <c r="I328">
        <v>0</v>
      </c>
      <c r="J328">
        <v>0</v>
      </c>
      <c r="K328">
        <v>0</v>
      </c>
    </row>
    <row r="329" spans="1:11">
      <c r="A329">
        <v>2020</v>
      </c>
      <c r="B329">
        <v>328</v>
      </c>
      <c r="C329">
        <v>327</v>
      </c>
      <c r="D329">
        <v>233</v>
      </c>
      <c r="E329">
        <v>11</v>
      </c>
      <c r="F329">
        <v>50.0068816809653</v>
      </c>
      <c r="G329">
        <v>0</v>
      </c>
      <c r="H329">
        <v>0</v>
      </c>
      <c r="I329">
        <v>0</v>
      </c>
      <c r="J329">
        <v>0</v>
      </c>
      <c r="K329">
        <v>0</v>
      </c>
    </row>
    <row r="330" spans="1:11">
      <c r="A330">
        <v>2020</v>
      </c>
      <c r="B330">
        <v>329</v>
      </c>
      <c r="C330">
        <v>221</v>
      </c>
      <c r="D330">
        <v>159</v>
      </c>
      <c r="E330">
        <v>92</v>
      </c>
      <c r="F330">
        <v>41.521185241105997</v>
      </c>
      <c r="G330">
        <v>0</v>
      </c>
      <c r="H330">
        <v>0</v>
      </c>
      <c r="I330">
        <v>0</v>
      </c>
      <c r="J330">
        <v>0</v>
      </c>
      <c r="K330">
        <v>0</v>
      </c>
    </row>
    <row r="331" spans="1:11">
      <c r="A331">
        <v>2020</v>
      </c>
      <c r="B331">
        <v>330</v>
      </c>
      <c r="C331">
        <v>312</v>
      </c>
      <c r="D331">
        <v>208</v>
      </c>
      <c r="E331">
        <v>8</v>
      </c>
      <c r="F331">
        <v>47.707880974953397</v>
      </c>
      <c r="G331">
        <v>0</v>
      </c>
      <c r="H331">
        <v>0</v>
      </c>
      <c r="I331">
        <v>0</v>
      </c>
      <c r="J331">
        <v>0</v>
      </c>
      <c r="K331">
        <v>0</v>
      </c>
    </row>
    <row r="332" spans="1:11">
      <c r="A332">
        <v>2020</v>
      </c>
      <c r="B332">
        <v>331</v>
      </c>
      <c r="C332">
        <v>223</v>
      </c>
      <c r="D332">
        <v>157</v>
      </c>
      <c r="E332">
        <v>33</v>
      </c>
      <c r="F332">
        <v>42.015223453161497</v>
      </c>
      <c r="G332">
        <v>0</v>
      </c>
      <c r="H332">
        <v>0</v>
      </c>
      <c r="I332">
        <v>0</v>
      </c>
      <c r="J332">
        <v>0</v>
      </c>
      <c r="K332">
        <v>0</v>
      </c>
    </row>
    <row r="333" spans="1:11">
      <c r="A333">
        <v>2020</v>
      </c>
      <c r="B333">
        <v>332</v>
      </c>
      <c r="C333">
        <v>445</v>
      </c>
      <c r="D333">
        <v>323</v>
      </c>
      <c r="E333">
        <v>9</v>
      </c>
      <c r="F333">
        <v>43.415057707880102</v>
      </c>
      <c r="G333">
        <v>0</v>
      </c>
      <c r="H333">
        <v>0</v>
      </c>
      <c r="I333">
        <v>0</v>
      </c>
      <c r="J333">
        <v>0</v>
      </c>
      <c r="K333">
        <v>0</v>
      </c>
    </row>
    <row r="334" spans="1:11">
      <c r="A334">
        <v>2020</v>
      </c>
      <c r="B334">
        <v>333</v>
      </c>
      <c r="C334">
        <v>367</v>
      </c>
      <c r="D334">
        <v>273</v>
      </c>
      <c r="E334">
        <v>133</v>
      </c>
      <c r="F334">
        <v>48.750680782667601</v>
      </c>
      <c r="G334">
        <v>0</v>
      </c>
      <c r="H334">
        <v>0</v>
      </c>
      <c r="I334">
        <v>0</v>
      </c>
      <c r="J334">
        <v>0</v>
      </c>
      <c r="K334">
        <v>0</v>
      </c>
    </row>
    <row r="335" spans="1:11">
      <c r="A335">
        <v>2020</v>
      </c>
      <c r="B335">
        <v>334</v>
      </c>
      <c r="C335">
        <v>108</v>
      </c>
      <c r="D335">
        <v>80</v>
      </c>
      <c r="E335">
        <v>4</v>
      </c>
      <c r="F335">
        <v>27.054108216432901</v>
      </c>
      <c r="G335">
        <v>0</v>
      </c>
      <c r="H335">
        <v>0</v>
      </c>
      <c r="I335">
        <v>0</v>
      </c>
      <c r="J335">
        <v>0</v>
      </c>
      <c r="K335">
        <v>0</v>
      </c>
    </row>
    <row r="336" spans="1:11">
      <c r="A336">
        <v>2020</v>
      </c>
      <c r="B336">
        <v>335</v>
      </c>
      <c r="C336">
        <v>116</v>
      </c>
      <c r="D336">
        <v>73</v>
      </c>
      <c r="E336">
        <v>7</v>
      </c>
      <c r="F336">
        <v>37.483439428700699</v>
      </c>
      <c r="G336">
        <v>0</v>
      </c>
      <c r="H336">
        <v>0</v>
      </c>
      <c r="I336">
        <v>0</v>
      </c>
      <c r="J336">
        <v>0</v>
      </c>
      <c r="K336">
        <v>0</v>
      </c>
    </row>
    <row r="337" spans="1:11">
      <c r="A337">
        <v>2020</v>
      </c>
      <c r="B337">
        <v>336</v>
      </c>
      <c r="C337">
        <v>867</v>
      </c>
      <c r="D337">
        <v>573</v>
      </c>
      <c r="E337">
        <v>37</v>
      </c>
      <c r="F337">
        <v>235.04852789676301</v>
      </c>
      <c r="G337">
        <v>0</v>
      </c>
      <c r="H337">
        <v>0</v>
      </c>
      <c r="I337">
        <v>0</v>
      </c>
      <c r="J337">
        <v>0</v>
      </c>
      <c r="K337">
        <v>0</v>
      </c>
    </row>
    <row r="338" spans="1:11">
      <c r="A338">
        <v>2020</v>
      </c>
      <c r="B338">
        <v>337</v>
      </c>
      <c r="C338">
        <v>257</v>
      </c>
      <c r="D338">
        <v>170</v>
      </c>
      <c r="E338">
        <v>5</v>
      </c>
      <c r="F338">
        <v>37.264739146826003</v>
      </c>
      <c r="G338">
        <v>0</v>
      </c>
      <c r="H338">
        <v>0</v>
      </c>
      <c r="I338">
        <v>0</v>
      </c>
      <c r="J338">
        <v>0</v>
      </c>
      <c r="K338">
        <v>0</v>
      </c>
    </row>
    <row r="339" spans="1:11">
      <c r="A339">
        <v>2020</v>
      </c>
      <c r="B339">
        <v>338</v>
      </c>
      <c r="C339">
        <v>324</v>
      </c>
      <c r="D339">
        <v>220</v>
      </c>
      <c r="E339">
        <v>9</v>
      </c>
      <c r="F339">
        <v>66.292916479109493</v>
      </c>
      <c r="G339">
        <v>0</v>
      </c>
      <c r="H339">
        <v>0</v>
      </c>
      <c r="I339">
        <v>0</v>
      </c>
      <c r="J339">
        <v>0</v>
      </c>
      <c r="K339">
        <v>0</v>
      </c>
    </row>
    <row r="340" spans="1:11">
      <c r="A340">
        <v>2020</v>
      </c>
      <c r="B340">
        <v>339</v>
      </c>
      <c r="C340">
        <v>282</v>
      </c>
      <c r="D340">
        <v>201</v>
      </c>
      <c r="E340">
        <v>22</v>
      </c>
      <c r="F340">
        <v>46.684104228056803</v>
      </c>
      <c r="G340">
        <v>0</v>
      </c>
      <c r="H340">
        <v>0</v>
      </c>
      <c r="I340">
        <v>0</v>
      </c>
      <c r="J340">
        <v>0</v>
      </c>
      <c r="K340">
        <v>0</v>
      </c>
    </row>
    <row r="341" spans="1:11">
      <c r="A341">
        <v>2020</v>
      </c>
      <c r="B341">
        <v>340</v>
      </c>
      <c r="C341">
        <v>304</v>
      </c>
      <c r="D341">
        <v>204</v>
      </c>
      <c r="E341">
        <v>8</v>
      </c>
      <c r="F341">
        <v>52.693614365943297</v>
      </c>
      <c r="G341">
        <v>0</v>
      </c>
      <c r="H341">
        <v>0</v>
      </c>
      <c r="I341">
        <v>0</v>
      </c>
      <c r="J341">
        <v>0</v>
      </c>
      <c r="K341">
        <v>0</v>
      </c>
    </row>
    <row r="342" spans="1:11">
      <c r="A342">
        <v>2020</v>
      </c>
      <c r="B342">
        <v>341</v>
      </c>
      <c r="C342">
        <v>280</v>
      </c>
      <c r="D342">
        <v>201</v>
      </c>
      <c r="E342">
        <v>5</v>
      </c>
      <c r="F342">
        <v>48.584119933370303</v>
      </c>
      <c r="G342">
        <v>0</v>
      </c>
      <c r="H342">
        <v>0</v>
      </c>
      <c r="I342">
        <v>0</v>
      </c>
      <c r="J342">
        <v>0</v>
      </c>
      <c r="K342">
        <v>0</v>
      </c>
    </row>
    <row r="343" spans="1:11">
      <c r="A343">
        <v>2020</v>
      </c>
      <c r="B343">
        <v>342</v>
      </c>
      <c r="C343">
        <v>24</v>
      </c>
      <c r="D343">
        <v>15</v>
      </c>
      <c r="E343">
        <v>67</v>
      </c>
      <c r="F343">
        <v>5.4927449993134099</v>
      </c>
      <c r="G343">
        <v>0</v>
      </c>
      <c r="H343">
        <v>0</v>
      </c>
      <c r="I343">
        <v>0</v>
      </c>
      <c r="J343">
        <v>0</v>
      </c>
      <c r="K343">
        <v>0</v>
      </c>
    </row>
    <row r="344" spans="1:11">
      <c r="A344">
        <v>2020</v>
      </c>
      <c r="B344">
        <v>343</v>
      </c>
      <c r="C344">
        <v>116</v>
      </c>
      <c r="D344">
        <v>90</v>
      </c>
      <c r="E344">
        <v>280</v>
      </c>
      <c r="F344">
        <v>20.165846704796301</v>
      </c>
      <c r="G344">
        <v>0</v>
      </c>
      <c r="H344">
        <v>0</v>
      </c>
      <c r="I344">
        <v>0</v>
      </c>
      <c r="J344">
        <v>0</v>
      </c>
      <c r="K344">
        <v>0</v>
      </c>
    </row>
    <row r="345" spans="1:11">
      <c r="A345">
        <v>2020</v>
      </c>
      <c r="B345">
        <v>344</v>
      </c>
      <c r="C345">
        <v>112</v>
      </c>
      <c r="D345">
        <v>67</v>
      </c>
      <c r="E345">
        <v>89</v>
      </c>
      <c r="F345">
        <v>36.985668053629198</v>
      </c>
      <c r="G345">
        <v>0</v>
      </c>
      <c r="H345">
        <v>0</v>
      </c>
      <c r="I345">
        <v>0</v>
      </c>
      <c r="J345">
        <v>0</v>
      </c>
      <c r="K345">
        <v>0</v>
      </c>
    </row>
    <row r="346" spans="1:11">
      <c r="A346">
        <v>2020</v>
      </c>
      <c r="B346">
        <v>345</v>
      </c>
      <c r="C346">
        <v>110</v>
      </c>
      <c r="D346">
        <v>68</v>
      </c>
      <c r="E346">
        <v>21</v>
      </c>
      <c r="F346">
        <v>25.7671585851487</v>
      </c>
      <c r="G346">
        <v>0</v>
      </c>
      <c r="H346">
        <v>0</v>
      </c>
      <c r="I346">
        <v>0</v>
      </c>
      <c r="J346">
        <v>0</v>
      </c>
      <c r="K346">
        <v>0</v>
      </c>
    </row>
    <row r="347" spans="1:11">
      <c r="A347">
        <v>2020</v>
      </c>
      <c r="B347">
        <v>346</v>
      </c>
      <c r="C347">
        <v>256</v>
      </c>
      <c r="D347">
        <v>180</v>
      </c>
      <c r="E347">
        <v>12</v>
      </c>
      <c r="F347">
        <v>44.286826399100399</v>
      </c>
      <c r="G347">
        <v>0</v>
      </c>
      <c r="H347">
        <v>0</v>
      </c>
      <c r="I347">
        <v>0</v>
      </c>
      <c r="J347">
        <v>0</v>
      </c>
      <c r="K347">
        <v>0</v>
      </c>
    </row>
    <row r="348" spans="1:11">
      <c r="A348">
        <v>2020</v>
      </c>
      <c r="B348">
        <v>347</v>
      </c>
      <c r="C348">
        <v>306</v>
      </c>
      <c r="D348">
        <v>197</v>
      </c>
      <c r="E348">
        <v>8</v>
      </c>
      <c r="F348">
        <v>48.348106365833999</v>
      </c>
      <c r="G348">
        <v>0</v>
      </c>
      <c r="H348">
        <v>0</v>
      </c>
      <c r="I348">
        <v>0</v>
      </c>
      <c r="J348">
        <v>0</v>
      </c>
      <c r="K348">
        <v>0</v>
      </c>
    </row>
    <row r="349" spans="1:11">
      <c r="A349">
        <v>2020</v>
      </c>
      <c r="B349">
        <v>348</v>
      </c>
      <c r="C349">
        <v>234</v>
      </c>
      <c r="D349">
        <v>163</v>
      </c>
      <c r="E349">
        <v>4</v>
      </c>
      <c r="F349">
        <v>7.8234442546163301</v>
      </c>
      <c r="G349">
        <v>0</v>
      </c>
      <c r="H349">
        <v>0</v>
      </c>
      <c r="I349">
        <v>0</v>
      </c>
      <c r="J349">
        <v>0</v>
      </c>
      <c r="K349">
        <v>0</v>
      </c>
    </row>
    <row r="350" spans="1:11">
      <c r="A350">
        <v>2020</v>
      </c>
      <c r="B350">
        <v>349</v>
      </c>
      <c r="C350">
        <v>369</v>
      </c>
      <c r="D350">
        <v>255</v>
      </c>
      <c r="E350">
        <v>58</v>
      </c>
      <c r="F350">
        <v>32.369840782490499</v>
      </c>
      <c r="G350">
        <v>0</v>
      </c>
      <c r="H350">
        <v>0</v>
      </c>
      <c r="I350">
        <v>0</v>
      </c>
      <c r="J350">
        <v>0</v>
      </c>
      <c r="K350">
        <v>0</v>
      </c>
    </row>
    <row r="351" spans="1:11">
      <c r="A351">
        <v>2020</v>
      </c>
      <c r="B351">
        <v>350</v>
      </c>
      <c r="C351">
        <v>362</v>
      </c>
      <c r="D351">
        <v>246</v>
      </c>
      <c r="E351">
        <v>34</v>
      </c>
      <c r="F351">
        <v>36.190590446483903</v>
      </c>
      <c r="G351">
        <v>0</v>
      </c>
      <c r="H351">
        <v>0</v>
      </c>
      <c r="I351">
        <v>0</v>
      </c>
      <c r="J351">
        <v>0</v>
      </c>
      <c r="K351">
        <v>0</v>
      </c>
    </row>
    <row r="352" spans="1:11">
      <c r="A352">
        <v>2020</v>
      </c>
      <c r="B352">
        <v>351</v>
      </c>
      <c r="C352">
        <v>280</v>
      </c>
      <c r="D352">
        <v>187</v>
      </c>
      <c r="E352">
        <v>31</v>
      </c>
      <c r="F352">
        <v>43.045135899643299</v>
      </c>
      <c r="G352">
        <v>0</v>
      </c>
      <c r="H352">
        <v>0</v>
      </c>
      <c r="I352">
        <v>0</v>
      </c>
      <c r="J352">
        <v>0</v>
      </c>
      <c r="K352">
        <v>0</v>
      </c>
    </row>
    <row r="353" spans="1:11">
      <c r="A353">
        <v>2020</v>
      </c>
      <c r="B353">
        <v>352</v>
      </c>
      <c r="C353">
        <v>305</v>
      </c>
      <c r="D353">
        <v>215</v>
      </c>
      <c r="E353">
        <v>241</v>
      </c>
      <c r="F353">
        <v>31.616374172013799</v>
      </c>
      <c r="G353">
        <v>0</v>
      </c>
      <c r="H353">
        <v>0</v>
      </c>
      <c r="I353">
        <v>0</v>
      </c>
      <c r="J353">
        <v>0</v>
      </c>
      <c r="K353">
        <v>0</v>
      </c>
    </row>
    <row r="354" spans="1:11">
      <c r="A354">
        <v>2020</v>
      </c>
      <c r="B354">
        <v>353</v>
      </c>
      <c r="C354">
        <v>403</v>
      </c>
      <c r="D354">
        <v>273</v>
      </c>
      <c r="E354">
        <v>10</v>
      </c>
      <c r="F354">
        <v>36.2130007368402</v>
      </c>
      <c r="G354">
        <v>0</v>
      </c>
      <c r="H354">
        <v>0</v>
      </c>
      <c r="I354">
        <v>0</v>
      </c>
      <c r="J354">
        <v>0</v>
      </c>
      <c r="K354">
        <v>0</v>
      </c>
    </row>
    <row r="355" spans="1:11">
      <c r="A355">
        <v>2020</v>
      </c>
      <c r="B355">
        <v>354</v>
      </c>
      <c r="C355">
        <v>306</v>
      </c>
      <c r="D355">
        <v>205</v>
      </c>
      <c r="E355">
        <v>13</v>
      </c>
      <c r="F355">
        <v>22.3937941380951</v>
      </c>
      <c r="G355">
        <v>0</v>
      </c>
      <c r="H355">
        <v>0</v>
      </c>
      <c r="I355">
        <v>0</v>
      </c>
      <c r="J355">
        <v>0</v>
      </c>
      <c r="K355">
        <v>0</v>
      </c>
    </row>
    <row r="356" spans="1:11">
      <c r="A356">
        <v>2020</v>
      </c>
      <c r="B356">
        <v>355</v>
      </c>
      <c r="C356">
        <v>506</v>
      </c>
      <c r="D356">
        <v>349</v>
      </c>
      <c r="E356">
        <v>43</v>
      </c>
      <c r="F356">
        <v>43.082162622392502</v>
      </c>
      <c r="G356">
        <v>0</v>
      </c>
      <c r="H356">
        <v>0</v>
      </c>
      <c r="I356">
        <v>0</v>
      </c>
      <c r="J356">
        <v>0</v>
      </c>
      <c r="K356">
        <v>0</v>
      </c>
    </row>
    <row r="357" spans="1:11">
      <c r="A357">
        <v>2020</v>
      </c>
      <c r="B357">
        <v>356</v>
      </c>
      <c r="C357">
        <v>264</v>
      </c>
      <c r="D357">
        <v>183</v>
      </c>
      <c r="E357">
        <v>7</v>
      </c>
      <c r="F357">
        <v>55.514667227420901</v>
      </c>
      <c r="G357">
        <v>0</v>
      </c>
      <c r="H357">
        <v>0</v>
      </c>
      <c r="I357">
        <v>0</v>
      </c>
      <c r="J357">
        <v>0</v>
      </c>
      <c r="K357">
        <v>0</v>
      </c>
    </row>
    <row r="358" spans="1:11">
      <c r="A358">
        <v>2020</v>
      </c>
      <c r="B358">
        <v>357</v>
      </c>
      <c r="C358">
        <v>174</v>
      </c>
      <c r="D358">
        <v>117</v>
      </c>
      <c r="E358">
        <v>96</v>
      </c>
      <c r="F358">
        <v>27.400280301717999</v>
      </c>
      <c r="G358">
        <v>0</v>
      </c>
      <c r="H358">
        <v>0</v>
      </c>
      <c r="I358">
        <v>0</v>
      </c>
      <c r="J358">
        <v>0</v>
      </c>
      <c r="K358">
        <v>0</v>
      </c>
    </row>
    <row r="359" spans="1:11">
      <c r="A359">
        <v>2020</v>
      </c>
      <c r="B359">
        <v>358</v>
      </c>
      <c r="C359">
        <v>510</v>
      </c>
      <c r="D359">
        <v>327</v>
      </c>
      <c r="E359">
        <v>30</v>
      </c>
      <c r="F359">
        <v>40.724415484860103</v>
      </c>
      <c r="G359">
        <v>0</v>
      </c>
      <c r="H359">
        <v>0</v>
      </c>
      <c r="I359">
        <v>0</v>
      </c>
      <c r="J359">
        <v>0</v>
      </c>
      <c r="K359">
        <v>0</v>
      </c>
    </row>
    <row r="360" spans="1:11">
      <c r="A360">
        <v>2020</v>
      </c>
      <c r="B360">
        <v>359</v>
      </c>
      <c r="C360">
        <v>439</v>
      </c>
      <c r="D360">
        <v>299</v>
      </c>
      <c r="E360">
        <v>36</v>
      </c>
      <c r="F360">
        <v>37.0392244543253</v>
      </c>
      <c r="G360">
        <v>0</v>
      </c>
      <c r="H360">
        <v>0</v>
      </c>
      <c r="I360">
        <v>0</v>
      </c>
      <c r="J360">
        <v>0</v>
      </c>
      <c r="K360">
        <v>0</v>
      </c>
    </row>
    <row r="361" spans="1:11">
      <c r="A361">
        <v>2020</v>
      </c>
      <c r="B361">
        <v>360</v>
      </c>
      <c r="C361">
        <v>204</v>
      </c>
      <c r="D361">
        <v>149</v>
      </c>
      <c r="E361">
        <v>7</v>
      </c>
      <c r="F361">
        <v>42.888678650268098</v>
      </c>
      <c r="G361">
        <v>0</v>
      </c>
      <c r="H361">
        <v>0</v>
      </c>
      <c r="I361">
        <v>0</v>
      </c>
      <c r="J361">
        <v>0</v>
      </c>
      <c r="K361">
        <v>0</v>
      </c>
    </row>
    <row r="362" spans="1:11">
      <c r="A362">
        <v>2020</v>
      </c>
      <c r="B362">
        <v>361</v>
      </c>
      <c r="C362">
        <v>112</v>
      </c>
      <c r="D362">
        <v>81</v>
      </c>
      <c r="E362">
        <v>1</v>
      </c>
      <c r="F362">
        <v>18.7218962606355</v>
      </c>
      <c r="G362">
        <v>0</v>
      </c>
      <c r="H362">
        <v>0</v>
      </c>
      <c r="I362">
        <v>0</v>
      </c>
      <c r="J362">
        <v>0</v>
      </c>
      <c r="K362">
        <v>0</v>
      </c>
    </row>
    <row r="363" spans="1:11">
      <c r="A363">
        <v>2020</v>
      </c>
      <c r="B363">
        <v>362</v>
      </c>
      <c r="C363">
        <v>52</v>
      </c>
      <c r="D363">
        <v>37</v>
      </c>
      <c r="E363">
        <v>34</v>
      </c>
      <c r="F363">
        <v>8.4853627492575292</v>
      </c>
      <c r="G363">
        <v>0</v>
      </c>
      <c r="H363">
        <v>0</v>
      </c>
      <c r="I363">
        <v>0</v>
      </c>
      <c r="J363">
        <v>0</v>
      </c>
      <c r="K363">
        <v>0</v>
      </c>
    </row>
    <row r="364" spans="1:11">
      <c r="A364">
        <v>2020</v>
      </c>
      <c r="B364">
        <v>363</v>
      </c>
      <c r="C364">
        <v>88</v>
      </c>
      <c r="D364">
        <v>19</v>
      </c>
      <c r="E364">
        <v>258</v>
      </c>
      <c r="F364">
        <v>3.4604679154442199</v>
      </c>
      <c r="G364">
        <v>0</v>
      </c>
      <c r="H364">
        <v>0</v>
      </c>
      <c r="I364">
        <v>0</v>
      </c>
      <c r="J364">
        <v>0</v>
      </c>
      <c r="K364">
        <v>0</v>
      </c>
    </row>
    <row r="365" spans="1:11">
      <c r="A365">
        <v>2020</v>
      </c>
      <c r="B365">
        <v>364</v>
      </c>
      <c r="C365">
        <v>849</v>
      </c>
      <c r="D365">
        <v>558</v>
      </c>
      <c r="E365">
        <v>48</v>
      </c>
      <c r="F365">
        <v>60.235407635494198</v>
      </c>
      <c r="G365">
        <v>0</v>
      </c>
      <c r="H365">
        <v>0</v>
      </c>
      <c r="I365">
        <v>0</v>
      </c>
      <c r="J365">
        <v>0</v>
      </c>
      <c r="K365">
        <v>0</v>
      </c>
    </row>
    <row r="366" spans="1:11">
      <c r="A366">
        <v>2020</v>
      </c>
      <c r="B366">
        <v>365</v>
      </c>
      <c r="C366">
        <v>525</v>
      </c>
      <c r="D366">
        <v>344</v>
      </c>
      <c r="E366">
        <v>89</v>
      </c>
      <c r="F366">
        <v>40.019971578906897</v>
      </c>
      <c r="G366">
        <v>0</v>
      </c>
      <c r="H366">
        <v>0</v>
      </c>
      <c r="I366">
        <v>0</v>
      </c>
      <c r="J366">
        <v>0</v>
      </c>
      <c r="K366">
        <v>0</v>
      </c>
    </row>
    <row r="367" spans="1:11">
      <c r="A367">
        <v>2020</v>
      </c>
      <c r="B367">
        <v>366</v>
      </c>
      <c r="C367">
        <v>173</v>
      </c>
      <c r="D367">
        <v>125</v>
      </c>
      <c r="E367">
        <v>53</v>
      </c>
      <c r="F367">
        <v>32.361241768579497</v>
      </c>
      <c r="G367">
        <v>0</v>
      </c>
      <c r="H367">
        <v>0</v>
      </c>
      <c r="I367">
        <v>0</v>
      </c>
      <c r="J367">
        <v>0</v>
      </c>
      <c r="K367">
        <v>0</v>
      </c>
    </row>
    <row r="368" spans="1:11">
      <c r="A368">
        <v>2020</v>
      </c>
      <c r="B368">
        <v>367</v>
      </c>
      <c r="C368">
        <v>159</v>
      </c>
      <c r="D368">
        <v>108</v>
      </c>
      <c r="E368">
        <v>12</v>
      </c>
      <c r="F368">
        <v>2.6534972079124901</v>
      </c>
      <c r="G368">
        <v>0</v>
      </c>
      <c r="H368">
        <v>0</v>
      </c>
      <c r="I368">
        <v>0</v>
      </c>
      <c r="J368">
        <v>0</v>
      </c>
      <c r="K368">
        <v>0</v>
      </c>
    </row>
    <row r="369" spans="1:11">
      <c r="A369">
        <v>2020</v>
      </c>
      <c r="B369">
        <v>368</v>
      </c>
      <c r="C369">
        <v>283</v>
      </c>
      <c r="D369">
        <v>179</v>
      </c>
      <c r="E369">
        <v>5</v>
      </c>
      <c r="F369">
        <v>11.144891465297199</v>
      </c>
      <c r="G369">
        <v>0</v>
      </c>
      <c r="H369">
        <v>0</v>
      </c>
      <c r="I369">
        <v>0</v>
      </c>
      <c r="J369">
        <v>0</v>
      </c>
      <c r="K369">
        <v>0</v>
      </c>
    </row>
    <row r="370" spans="1:11">
      <c r="A370">
        <v>2020</v>
      </c>
      <c r="B370">
        <v>369</v>
      </c>
      <c r="C370">
        <v>551</v>
      </c>
      <c r="D370">
        <v>343</v>
      </c>
      <c r="E370">
        <v>17</v>
      </c>
      <c r="F370">
        <v>44.4878647439727</v>
      </c>
      <c r="G370">
        <v>0</v>
      </c>
      <c r="H370">
        <v>0</v>
      </c>
      <c r="I370">
        <v>0</v>
      </c>
      <c r="J370">
        <v>0</v>
      </c>
      <c r="K370">
        <v>0</v>
      </c>
    </row>
    <row r="371" spans="1:11">
      <c r="A371">
        <v>2020</v>
      </c>
      <c r="B371">
        <v>370</v>
      </c>
      <c r="C371">
        <v>149</v>
      </c>
      <c r="D371">
        <v>100</v>
      </c>
      <c r="E371">
        <v>4</v>
      </c>
      <c r="F371">
        <v>16.103059581320501</v>
      </c>
      <c r="G371">
        <v>0</v>
      </c>
      <c r="H371">
        <v>0</v>
      </c>
      <c r="I371">
        <v>0</v>
      </c>
      <c r="J371">
        <v>0</v>
      </c>
      <c r="K371">
        <v>0</v>
      </c>
    </row>
    <row r="372" spans="1:11">
      <c r="A372">
        <v>2020</v>
      </c>
      <c r="B372">
        <v>371</v>
      </c>
      <c r="C372">
        <v>207</v>
      </c>
      <c r="D372">
        <v>155</v>
      </c>
      <c r="E372">
        <v>339</v>
      </c>
      <c r="F372">
        <v>10.0145622378434</v>
      </c>
      <c r="G372">
        <v>0</v>
      </c>
      <c r="H372">
        <v>0</v>
      </c>
      <c r="I372">
        <v>0</v>
      </c>
      <c r="J372">
        <v>0</v>
      </c>
      <c r="K372">
        <v>0</v>
      </c>
    </row>
    <row r="373" spans="1:11">
      <c r="A373">
        <v>2020</v>
      </c>
      <c r="B373">
        <v>372</v>
      </c>
      <c r="C373">
        <v>215</v>
      </c>
      <c r="D373">
        <v>136</v>
      </c>
      <c r="E373">
        <v>107</v>
      </c>
      <c r="F373">
        <v>21.1670424226911</v>
      </c>
      <c r="G373">
        <v>0</v>
      </c>
      <c r="H373">
        <v>0</v>
      </c>
      <c r="I373">
        <v>0</v>
      </c>
      <c r="J373">
        <v>0</v>
      </c>
      <c r="K373">
        <v>0</v>
      </c>
    </row>
    <row r="374" spans="1:11">
      <c r="A374">
        <v>2020</v>
      </c>
      <c r="B374">
        <v>373</v>
      </c>
      <c r="C374">
        <v>234</v>
      </c>
      <c r="D374">
        <v>162</v>
      </c>
      <c r="E374">
        <v>26</v>
      </c>
      <c r="F374">
        <v>47.165057545401403</v>
      </c>
      <c r="G374">
        <v>0</v>
      </c>
      <c r="H374">
        <v>0</v>
      </c>
      <c r="I374">
        <v>0</v>
      </c>
      <c r="J374">
        <v>0</v>
      </c>
      <c r="K374">
        <v>0</v>
      </c>
    </row>
    <row r="375" spans="1:11">
      <c r="A375">
        <v>2020</v>
      </c>
      <c r="B375">
        <v>374</v>
      </c>
      <c r="C375">
        <v>207</v>
      </c>
      <c r="D375">
        <v>147</v>
      </c>
      <c r="E375">
        <v>30</v>
      </c>
      <c r="F375">
        <v>29.1188386225523</v>
      </c>
      <c r="G375">
        <v>0</v>
      </c>
      <c r="H375">
        <v>0</v>
      </c>
      <c r="I375">
        <v>0</v>
      </c>
      <c r="J375">
        <v>0</v>
      </c>
      <c r="K375">
        <v>0</v>
      </c>
    </row>
    <row r="376" spans="1:11">
      <c r="A376">
        <v>2020</v>
      </c>
      <c r="B376">
        <v>375</v>
      </c>
      <c r="C376">
        <v>523</v>
      </c>
      <c r="D376">
        <v>345</v>
      </c>
      <c r="E376">
        <v>352</v>
      </c>
      <c r="F376">
        <v>45.288443220588498</v>
      </c>
      <c r="G376">
        <v>0</v>
      </c>
      <c r="H376">
        <v>0</v>
      </c>
      <c r="I376">
        <v>0</v>
      </c>
      <c r="J376">
        <v>0</v>
      </c>
      <c r="K376">
        <v>0</v>
      </c>
    </row>
    <row r="377" spans="1:11">
      <c r="A377">
        <v>2020</v>
      </c>
      <c r="B377">
        <v>376</v>
      </c>
      <c r="C377">
        <v>219</v>
      </c>
      <c r="D377">
        <v>153</v>
      </c>
      <c r="E377">
        <v>152</v>
      </c>
      <c r="F377">
        <v>36.918408631153099</v>
      </c>
      <c r="G377">
        <v>0</v>
      </c>
      <c r="H377">
        <v>0</v>
      </c>
      <c r="I377">
        <v>0</v>
      </c>
      <c r="J377">
        <v>0</v>
      </c>
      <c r="K377">
        <v>0</v>
      </c>
    </row>
    <row r="378" spans="1:11">
      <c r="A378">
        <v>2020</v>
      </c>
      <c r="B378">
        <v>377</v>
      </c>
      <c r="C378">
        <v>65</v>
      </c>
      <c r="D378">
        <v>45</v>
      </c>
      <c r="E378">
        <v>46</v>
      </c>
      <c r="F378">
        <v>19.080048140429199</v>
      </c>
      <c r="G378">
        <v>0</v>
      </c>
      <c r="H378">
        <v>0</v>
      </c>
      <c r="I378">
        <v>0</v>
      </c>
      <c r="J378">
        <v>0</v>
      </c>
      <c r="K378">
        <v>0</v>
      </c>
    </row>
    <row r="379" spans="1:11">
      <c r="A379">
        <v>2020</v>
      </c>
      <c r="B379">
        <v>378</v>
      </c>
      <c r="C379">
        <v>179</v>
      </c>
      <c r="D379">
        <v>115</v>
      </c>
      <c r="E379">
        <v>239</v>
      </c>
      <c r="F379">
        <v>21.9427282534079</v>
      </c>
      <c r="G379">
        <v>0</v>
      </c>
      <c r="H379">
        <v>0</v>
      </c>
      <c r="I379">
        <v>0</v>
      </c>
      <c r="J379">
        <v>0</v>
      </c>
      <c r="K379">
        <v>0</v>
      </c>
    </row>
    <row r="380" spans="1:11">
      <c r="A380">
        <v>2020</v>
      </c>
      <c r="B380">
        <v>379</v>
      </c>
      <c r="C380">
        <v>343</v>
      </c>
      <c r="D380">
        <v>225</v>
      </c>
      <c r="E380">
        <v>6</v>
      </c>
      <c r="F380">
        <v>34.645064845864802</v>
      </c>
      <c r="G380">
        <v>0</v>
      </c>
      <c r="H380">
        <v>0</v>
      </c>
      <c r="I380">
        <v>0</v>
      </c>
      <c r="J380">
        <v>0</v>
      </c>
      <c r="K380">
        <v>0</v>
      </c>
    </row>
    <row r="381" spans="1:11">
      <c r="A381">
        <v>2020</v>
      </c>
      <c r="B381">
        <v>380</v>
      </c>
      <c r="C381">
        <v>173</v>
      </c>
      <c r="D381">
        <v>108</v>
      </c>
      <c r="E381">
        <v>21</v>
      </c>
      <c r="F381">
        <v>29.1500977286513</v>
      </c>
      <c r="G381">
        <v>0</v>
      </c>
      <c r="H381">
        <v>0</v>
      </c>
      <c r="I381">
        <v>0</v>
      </c>
      <c r="J381">
        <v>0</v>
      </c>
      <c r="K381">
        <v>0</v>
      </c>
    </row>
    <row r="382" spans="1:11">
      <c r="A382">
        <v>2020</v>
      </c>
      <c r="B382">
        <v>381</v>
      </c>
      <c r="C382">
        <v>155</v>
      </c>
      <c r="D382">
        <v>116</v>
      </c>
      <c r="E382">
        <v>4</v>
      </c>
      <c r="F382">
        <v>26.285442952109602</v>
      </c>
      <c r="G382">
        <v>0</v>
      </c>
      <c r="H382">
        <v>0</v>
      </c>
      <c r="I382">
        <v>0</v>
      </c>
      <c r="J382">
        <v>0</v>
      </c>
      <c r="K382">
        <v>0</v>
      </c>
    </row>
    <row r="383" spans="1:11">
      <c r="A383">
        <v>2020</v>
      </c>
      <c r="B383">
        <v>382</v>
      </c>
      <c r="C383">
        <v>85</v>
      </c>
      <c r="D383">
        <v>63</v>
      </c>
      <c r="E383">
        <v>9</v>
      </c>
      <c r="F383">
        <v>38.195380605733803</v>
      </c>
      <c r="G383">
        <v>0</v>
      </c>
      <c r="H383">
        <v>0</v>
      </c>
      <c r="I383">
        <v>0</v>
      </c>
      <c r="J383">
        <v>0</v>
      </c>
      <c r="K383">
        <v>0</v>
      </c>
    </row>
    <row r="384" spans="1:11">
      <c r="A384">
        <v>2020</v>
      </c>
      <c r="B384">
        <v>383</v>
      </c>
      <c r="C384">
        <v>230</v>
      </c>
      <c r="D384">
        <v>157</v>
      </c>
      <c r="E384">
        <v>20</v>
      </c>
      <c r="F384">
        <v>35.206416752131503</v>
      </c>
      <c r="G384">
        <v>0</v>
      </c>
      <c r="H384">
        <v>0</v>
      </c>
      <c r="I384">
        <v>0</v>
      </c>
      <c r="J384">
        <v>0</v>
      </c>
      <c r="K384">
        <v>0</v>
      </c>
    </row>
    <row r="385" spans="1:11">
      <c r="A385">
        <v>2020</v>
      </c>
      <c r="B385">
        <v>384</v>
      </c>
      <c r="C385">
        <v>275</v>
      </c>
      <c r="D385">
        <v>194</v>
      </c>
      <c r="E385">
        <v>62</v>
      </c>
      <c r="F385">
        <v>27.65848310821</v>
      </c>
      <c r="G385">
        <v>0</v>
      </c>
      <c r="H385">
        <v>0</v>
      </c>
      <c r="I385">
        <v>0</v>
      </c>
      <c r="J385">
        <v>0</v>
      </c>
      <c r="K385">
        <v>0</v>
      </c>
    </row>
    <row r="386" spans="1:11">
      <c r="A386">
        <v>2020</v>
      </c>
      <c r="B386">
        <v>385</v>
      </c>
      <c r="C386">
        <v>615</v>
      </c>
      <c r="D386">
        <v>408</v>
      </c>
      <c r="E386">
        <v>21</v>
      </c>
      <c r="F386">
        <v>52.175683586293502</v>
      </c>
      <c r="G386">
        <v>0</v>
      </c>
      <c r="H386">
        <v>0</v>
      </c>
      <c r="I386">
        <v>0</v>
      </c>
      <c r="J386">
        <v>0</v>
      </c>
      <c r="K386">
        <v>0</v>
      </c>
    </row>
    <row r="387" spans="1:11">
      <c r="A387">
        <v>2020</v>
      </c>
      <c r="B387">
        <v>386</v>
      </c>
      <c r="C387">
        <v>366</v>
      </c>
      <c r="D387">
        <v>257</v>
      </c>
      <c r="E387">
        <v>8</v>
      </c>
      <c r="F387">
        <v>24.0077139539918</v>
      </c>
      <c r="G387">
        <v>0</v>
      </c>
      <c r="H387">
        <v>0</v>
      </c>
      <c r="I387">
        <v>0</v>
      </c>
      <c r="J387">
        <v>0</v>
      </c>
      <c r="K387">
        <v>0</v>
      </c>
    </row>
    <row r="388" spans="1:11">
      <c r="A388">
        <v>2020</v>
      </c>
      <c r="B388">
        <v>387</v>
      </c>
      <c r="C388">
        <v>359</v>
      </c>
      <c r="D388">
        <v>220</v>
      </c>
      <c r="E388">
        <v>42</v>
      </c>
      <c r="F388">
        <v>52.658674707656097</v>
      </c>
      <c r="G388">
        <v>0</v>
      </c>
      <c r="H388">
        <v>0</v>
      </c>
      <c r="I388">
        <v>0</v>
      </c>
      <c r="J388">
        <v>0</v>
      </c>
      <c r="K388">
        <v>0</v>
      </c>
    </row>
    <row r="389" spans="1:11">
      <c r="A389">
        <v>2020</v>
      </c>
      <c r="B389">
        <v>388</v>
      </c>
      <c r="C389">
        <v>153</v>
      </c>
      <c r="D389">
        <v>104</v>
      </c>
      <c r="E389">
        <v>159</v>
      </c>
      <c r="F389">
        <v>23.105643285591899</v>
      </c>
      <c r="G389">
        <v>0</v>
      </c>
      <c r="H389">
        <v>0</v>
      </c>
      <c r="I389">
        <v>0</v>
      </c>
      <c r="J389">
        <v>0</v>
      </c>
      <c r="K389">
        <v>0</v>
      </c>
    </row>
    <row r="390" spans="1:11">
      <c r="A390">
        <v>2020</v>
      </c>
      <c r="B390">
        <v>389</v>
      </c>
      <c r="C390">
        <v>204</v>
      </c>
      <c r="D390">
        <v>135</v>
      </c>
      <c r="E390">
        <v>84</v>
      </c>
      <c r="F390">
        <v>32.763189592869203</v>
      </c>
      <c r="G390">
        <v>0</v>
      </c>
      <c r="H390">
        <v>0</v>
      </c>
      <c r="I390">
        <v>0</v>
      </c>
      <c r="J390">
        <v>0</v>
      </c>
      <c r="K390">
        <v>0</v>
      </c>
    </row>
    <row r="391" spans="1:11">
      <c r="A391">
        <v>2020</v>
      </c>
      <c r="B391">
        <v>390</v>
      </c>
      <c r="C391">
        <v>230</v>
      </c>
      <c r="D391">
        <v>145</v>
      </c>
      <c r="E391">
        <v>83</v>
      </c>
      <c r="F391">
        <v>41.939424882843099</v>
      </c>
      <c r="G391">
        <v>0</v>
      </c>
      <c r="H391">
        <v>0</v>
      </c>
      <c r="I391">
        <v>0</v>
      </c>
      <c r="J391">
        <v>0</v>
      </c>
      <c r="K391">
        <v>0</v>
      </c>
    </row>
    <row r="392" spans="1:11">
      <c r="A392">
        <v>2020</v>
      </c>
      <c r="B392">
        <v>391</v>
      </c>
      <c r="C392">
        <v>183</v>
      </c>
      <c r="D392">
        <v>129</v>
      </c>
      <c r="E392">
        <v>126</v>
      </c>
      <c r="F392">
        <v>28.447512008580901</v>
      </c>
      <c r="G392">
        <v>0</v>
      </c>
      <c r="H392">
        <v>0</v>
      </c>
      <c r="I392">
        <v>0</v>
      </c>
      <c r="J392">
        <v>0</v>
      </c>
      <c r="K392">
        <v>0</v>
      </c>
    </row>
    <row r="393" spans="1:11">
      <c r="A393">
        <v>2020</v>
      </c>
      <c r="B393">
        <v>392</v>
      </c>
      <c r="C393">
        <v>173</v>
      </c>
      <c r="D393">
        <v>121</v>
      </c>
      <c r="E393">
        <v>45</v>
      </c>
      <c r="F393">
        <v>68.5800364703084</v>
      </c>
      <c r="G393">
        <v>0</v>
      </c>
      <c r="H393">
        <v>0</v>
      </c>
      <c r="I393">
        <v>0</v>
      </c>
      <c r="J393">
        <v>0</v>
      </c>
      <c r="K393">
        <v>0</v>
      </c>
    </row>
    <row r="394" spans="1:11">
      <c r="A394">
        <v>2020</v>
      </c>
      <c r="B394">
        <v>393</v>
      </c>
      <c r="C394">
        <v>96</v>
      </c>
      <c r="D394">
        <v>61</v>
      </c>
      <c r="E394">
        <v>42</v>
      </c>
      <c r="F394">
        <v>30.9677419354839</v>
      </c>
      <c r="G394">
        <v>0</v>
      </c>
      <c r="H394">
        <v>0</v>
      </c>
      <c r="I394">
        <v>0</v>
      </c>
      <c r="J394">
        <v>0</v>
      </c>
      <c r="K394">
        <v>0</v>
      </c>
    </row>
    <row r="395" spans="1:11">
      <c r="A395">
        <v>2020</v>
      </c>
      <c r="B395">
        <v>394</v>
      </c>
      <c r="C395">
        <v>287</v>
      </c>
      <c r="D395">
        <v>206</v>
      </c>
      <c r="E395">
        <v>90</v>
      </c>
      <c r="F395">
        <v>43.9449386761396</v>
      </c>
      <c r="G395">
        <v>0</v>
      </c>
      <c r="H395">
        <v>0</v>
      </c>
      <c r="I395">
        <v>0</v>
      </c>
      <c r="J395">
        <v>0</v>
      </c>
      <c r="K395">
        <v>0</v>
      </c>
    </row>
    <row r="396" spans="1:11">
      <c r="A396">
        <v>2020</v>
      </c>
      <c r="B396">
        <v>395</v>
      </c>
      <c r="C396">
        <v>274</v>
      </c>
      <c r="D396">
        <v>170</v>
      </c>
      <c r="E396">
        <v>37</v>
      </c>
      <c r="F396">
        <v>37.5980234181974</v>
      </c>
      <c r="G396">
        <v>0</v>
      </c>
      <c r="H396">
        <v>0</v>
      </c>
      <c r="I396">
        <v>0</v>
      </c>
      <c r="J396">
        <v>0</v>
      </c>
      <c r="K396">
        <v>0</v>
      </c>
    </row>
    <row r="397" spans="1:11">
      <c r="A397">
        <v>2020</v>
      </c>
      <c r="B397">
        <v>396</v>
      </c>
      <c r="C397">
        <v>291</v>
      </c>
      <c r="D397">
        <v>169</v>
      </c>
      <c r="E397">
        <v>7</v>
      </c>
      <c r="F397">
        <v>41.009019165727203</v>
      </c>
      <c r="G397">
        <v>0</v>
      </c>
      <c r="H397">
        <v>0</v>
      </c>
      <c r="I397">
        <v>0</v>
      </c>
      <c r="J397">
        <v>0</v>
      </c>
      <c r="K397">
        <v>0</v>
      </c>
    </row>
    <row r="398" spans="1:11">
      <c r="A398">
        <v>2020</v>
      </c>
      <c r="B398">
        <v>397</v>
      </c>
      <c r="C398">
        <v>391</v>
      </c>
      <c r="D398">
        <v>267</v>
      </c>
      <c r="E398">
        <v>5</v>
      </c>
      <c r="F398">
        <v>54.985234144283503</v>
      </c>
      <c r="G398">
        <v>0</v>
      </c>
      <c r="H398">
        <v>0</v>
      </c>
      <c r="I398">
        <v>0</v>
      </c>
      <c r="J398">
        <v>0</v>
      </c>
      <c r="K398">
        <v>0</v>
      </c>
    </row>
    <row r="399" spans="1:11">
      <c r="A399">
        <v>2020</v>
      </c>
      <c r="B399">
        <v>398</v>
      </c>
      <c r="C399">
        <v>308</v>
      </c>
      <c r="D399">
        <v>188</v>
      </c>
      <c r="E399">
        <v>8</v>
      </c>
      <c r="F399">
        <v>51.871936945281803</v>
      </c>
      <c r="G399">
        <v>0</v>
      </c>
      <c r="H399">
        <v>0</v>
      </c>
      <c r="I399">
        <v>0</v>
      </c>
      <c r="J399">
        <v>0</v>
      </c>
      <c r="K399">
        <v>0</v>
      </c>
    </row>
    <row r="400" spans="1:11">
      <c r="A400">
        <v>2020</v>
      </c>
      <c r="B400">
        <v>399</v>
      </c>
      <c r="C400">
        <v>297</v>
      </c>
      <c r="D400">
        <v>205</v>
      </c>
      <c r="E400">
        <v>8</v>
      </c>
      <c r="F400">
        <v>50.110513084411799</v>
      </c>
      <c r="G400">
        <v>0</v>
      </c>
      <c r="H400">
        <v>0</v>
      </c>
      <c r="I400">
        <v>0</v>
      </c>
      <c r="J400">
        <v>0</v>
      </c>
      <c r="K400">
        <v>0</v>
      </c>
    </row>
    <row r="401" spans="1:11">
      <c r="A401">
        <v>2020</v>
      </c>
      <c r="B401">
        <v>400</v>
      </c>
      <c r="C401">
        <v>432</v>
      </c>
      <c r="D401">
        <v>294</v>
      </c>
      <c r="E401">
        <v>97</v>
      </c>
      <c r="F401">
        <v>32.181442035093099</v>
      </c>
      <c r="G401">
        <v>0</v>
      </c>
      <c r="H401">
        <v>0</v>
      </c>
      <c r="I401">
        <v>0</v>
      </c>
      <c r="J401">
        <v>0</v>
      </c>
      <c r="K401">
        <v>0</v>
      </c>
    </row>
    <row r="402" spans="1:11">
      <c r="A402">
        <v>2020</v>
      </c>
      <c r="B402">
        <v>401</v>
      </c>
      <c r="C402">
        <v>250</v>
      </c>
      <c r="D402">
        <v>172</v>
      </c>
      <c r="E402">
        <v>155</v>
      </c>
      <c r="F402">
        <v>31.3773902755809</v>
      </c>
      <c r="G402">
        <v>0</v>
      </c>
      <c r="H402">
        <v>0</v>
      </c>
      <c r="I402">
        <v>0</v>
      </c>
      <c r="J402">
        <v>0</v>
      </c>
      <c r="K402">
        <v>0</v>
      </c>
    </row>
    <row r="403" spans="1:11">
      <c r="A403">
        <v>2020</v>
      </c>
      <c r="B403">
        <v>402</v>
      </c>
      <c r="C403">
        <v>536</v>
      </c>
      <c r="D403">
        <v>365</v>
      </c>
      <c r="E403">
        <v>12</v>
      </c>
      <c r="F403">
        <v>47.648679882656197</v>
      </c>
      <c r="G403">
        <v>0</v>
      </c>
      <c r="H403">
        <v>0</v>
      </c>
      <c r="I403">
        <v>0</v>
      </c>
      <c r="J403">
        <v>0</v>
      </c>
      <c r="K403">
        <v>0</v>
      </c>
    </row>
    <row r="404" spans="1:11">
      <c r="A404">
        <v>2020</v>
      </c>
      <c r="B404">
        <v>403</v>
      </c>
      <c r="C404">
        <v>306</v>
      </c>
      <c r="D404">
        <v>206</v>
      </c>
      <c r="E404">
        <v>5</v>
      </c>
      <c r="F404">
        <v>39.643981499475302</v>
      </c>
      <c r="G404">
        <v>0</v>
      </c>
      <c r="H404">
        <v>0</v>
      </c>
      <c r="I404">
        <v>0</v>
      </c>
      <c r="J404">
        <v>0</v>
      </c>
      <c r="K404">
        <v>0</v>
      </c>
    </row>
    <row r="405" spans="1:11">
      <c r="A405">
        <v>2020</v>
      </c>
      <c r="B405">
        <v>404</v>
      </c>
      <c r="C405">
        <v>1</v>
      </c>
      <c r="D405">
        <v>0</v>
      </c>
      <c r="E405">
        <v>58</v>
      </c>
      <c r="F405">
        <v>0</v>
      </c>
      <c r="G405">
        <v>0</v>
      </c>
      <c r="H405">
        <v>0</v>
      </c>
      <c r="I405">
        <v>0</v>
      </c>
      <c r="J405">
        <v>0</v>
      </c>
      <c r="K405">
        <v>0</v>
      </c>
    </row>
    <row r="406" spans="1:11">
      <c r="A406">
        <v>2020</v>
      </c>
      <c r="B406">
        <v>405</v>
      </c>
      <c r="C406">
        <v>343</v>
      </c>
      <c r="D406">
        <v>237</v>
      </c>
      <c r="E406">
        <v>5</v>
      </c>
      <c r="F406">
        <v>72.158875752093195</v>
      </c>
      <c r="G406">
        <v>0</v>
      </c>
      <c r="H406">
        <v>0</v>
      </c>
      <c r="I406">
        <v>0</v>
      </c>
      <c r="J406">
        <v>0</v>
      </c>
      <c r="K406">
        <v>0</v>
      </c>
    </row>
    <row r="407" spans="1:11">
      <c r="A407">
        <v>2020</v>
      </c>
      <c r="B407">
        <v>406</v>
      </c>
      <c r="C407">
        <v>275</v>
      </c>
      <c r="D407">
        <v>182</v>
      </c>
      <c r="E407">
        <v>2</v>
      </c>
      <c r="F407">
        <v>51.717004551096402</v>
      </c>
      <c r="G407">
        <v>0</v>
      </c>
      <c r="H407">
        <v>0</v>
      </c>
      <c r="I407">
        <v>0</v>
      </c>
      <c r="J407">
        <v>0</v>
      </c>
      <c r="K407">
        <v>0</v>
      </c>
    </row>
    <row r="408" spans="1:11">
      <c r="A408">
        <v>2020</v>
      </c>
      <c r="B408">
        <v>407</v>
      </c>
      <c r="C408">
        <v>125</v>
      </c>
      <c r="D408">
        <v>85</v>
      </c>
      <c r="E408">
        <v>106</v>
      </c>
      <c r="F408">
        <v>18.230054393739501</v>
      </c>
      <c r="G408">
        <v>0</v>
      </c>
      <c r="H408">
        <v>0</v>
      </c>
      <c r="I408">
        <v>0</v>
      </c>
      <c r="J408">
        <v>0</v>
      </c>
      <c r="K408">
        <v>0</v>
      </c>
    </row>
    <row r="409" spans="1:11">
      <c r="A409">
        <v>2020</v>
      </c>
      <c r="B409">
        <v>408</v>
      </c>
      <c r="C409">
        <v>77</v>
      </c>
      <c r="D409">
        <v>55</v>
      </c>
      <c r="E409">
        <v>35</v>
      </c>
      <c r="F409">
        <v>20.7310420076378</v>
      </c>
      <c r="G409">
        <v>0</v>
      </c>
      <c r="H409">
        <v>0</v>
      </c>
      <c r="I409">
        <v>0</v>
      </c>
      <c r="J409">
        <v>0</v>
      </c>
      <c r="K409">
        <v>0</v>
      </c>
    </row>
    <row r="410" spans="1:11">
      <c r="A410">
        <v>2020</v>
      </c>
      <c r="B410">
        <v>409</v>
      </c>
      <c r="C410">
        <v>321</v>
      </c>
      <c r="D410">
        <v>201</v>
      </c>
      <c r="E410">
        <v>261</v>
      </c>
      <c r="F410">
        <v>40.180247840781099</v>
      </c>
      <c r="G410">
        <v>0</v>
      </c>
      <c r="H410">
        <v>0</v>
      </c>
      <c r="I410">
        <v>0</v>
      </c>
      <c r="J410">
        <v>0</v>
      </c>
      <c r="K410">
        <v>0</v>
      </c>
    </row>
    <row r="411" spans="1:11">
      <c r="A411">
        <v>2020</v>
      </c>
      <c r="B411">
        <v>410</v>
      </c>
      <c r="C411">
        <v>353</v>
      </c>
      <c r="D411">
        <v>242</v>
      </c>
      <c r="E411">
        <v>22</v>
      </c>
      <c r="F411">
        <v>59.428609909257702</v>
      </c>
      <c r="G411">
        <v>0</v>
      </c>
      <c r="H411">
        <v>0</v>
      </c>
      <c r="I411">
        <v>0</v>
      </c>
      <c r="J411">
        <v>0</v>
      </c>
      <c r="K411">
        <v>0</v>
      </c>
    </row>
    <row r="412" spans="1:11">
      <c r="A412">
        <v>2020</v>
      </c>
      <c r="B412">
        <v>411</v>
      </c>
      <c r="C412">
        <v>41</v>
      </c>
      <c r="D412">
        <v>26</v>
      </c>
      <c r="E412">
        <v>72</v>
      </c>
      <c r="F412">
        <v>17.440871192785401</v>
      </c>
      <c r="G412">
        <v>0</v>
      </c>
      <c r="H412">
        <v>0</v>
      </c>
      <c r="I412">
        <v>0</v>
      </c>
      <c r="J412">
        <v>0</v>
      </c>
      <c r="K412">
        <v>0</v>
      </c>
    </row>
    <row r="413" spans="1:11">
      <c r="A413">
        <v>2020</v>
      </c>
      <c r="B413">
        <v>412</v>
      </c>
      <c r="C413">
        <v>219</v>
      </c>
      <c r="D413">
        <v>148</v>
      </c>
      <c r="E413">
        <v>56</v>
      </c>
      <c r="F413">
        <v>56.852106643129702</v>
      </c>
      <c r="G413">
        <v>0</v>
      </c>
      <c r="H413">
        <v>0</v>
      </c>
      <c r="I413">
        <v>0</v>
      </c>
      <c r="J413">
        <v>0</v>
      </c>
      <c r="K413">
        <v>0</v>
      </c>
    </row>
    <row r="414" spans="1:11">
      <c r="A414">
        <v>2020</v>
      </c>
      <c r="B414">
        <v>413</v>
      </c>
      <c r="C414">
        <v>421</v>
      </c>
      <c r="D414">
        <v>288</v>
      </c>
      <c r="E414">
        <v>121</v>
      </c>
      <c r="F414">
        <v>54.644099475624301</v>
      </c>
      <c r="G414">
        <v>0</v>
      </c>
      <c r="H414">
        <v>0</v>
      </c>
      <c r="I414">
        <v>0</v>
      </c>
      <c r="J414">
        <v>0</v>
      </c>
      <c r="K414">
        <v>0</v>
      </c>
    </row>
    <row r="415" spans="1:11">
      <c r="A415">
        <v>2020</v>
      </c>
      <c r="B415">
        <v>414</v>
      </c>
      <c r="C415">
        <v>255</v>
      </c>
      <c r="D415">
        <v>167</v>
      </c>
      <c r="E415">
        <v>11</v>
      </c>
      <c r="F415">
        <v>42.477876106194699</v>
      </c>
      <c r="G415">
        <v>0</v>
      </c>
      <c r="H415">
        <v>0</v>
      </c>
      <c r="I415">
        <v>0</v>
      </c>
      <c r="J415">
        <v>0</v>
      </c>
      <c r="K415">
        <v>0</v>
      </c>
    </row>
    <row r="416" spans="1:11">
      <c r="A416">
        <v>2020</v>
      </c>
      <c r="B416">
        <v>415</v>
      </c>
      <c r="C416">
        <v>228</v>
      </c>
      <c r="D416">
        <v>164</v>
      </c>
      <c r="E416">
        <v>197</v>
      </c>
      <c r="F416">
        <v>42.878904707276199</v>
      </c>
      <c r="G416">
        <v>0</v>
      </c>
      <c r="H416">
        <v>0</v>
      </c>
      <c r="I416">
        <v>0</v>
      </c>
      <c r="J416">
        <v>0</v>
      </c>
      <c r="K416">
        <v>0</v>
      </c>
    </row>
    <row r="417" spans="1:11">
      <c r="A417">
        <v>2020</v>
      </c>
      <c r="B417">
        <v>416</v>
      </c>
      <c r="C417">
        <v>501</v>
      </c>
      <c r="D417">
        <v>347</v>
      </c>
      <c r="E417">
        <v>243</v>
      </c>
      <c r="F417">
        <v>94.508686876308701</v>
      </c>
      <c r="G417">
        <v>0</v>
      </c>
      <c r="H417">
        <v>0</v>
      </c>
      <c r="I417">
        <v>0</v>
      </c>
      <c r="J417">
        <v>0</v>
      </c>
      <c r="K417">
        <v>0</v>
      </c>
    </row>
    <row r="418" spans="1:11">
      <c r="A418">
        <v>2020</v>
      </c>
      <c r="B418">
        <v>417</v>
      </c>
      <c r="C418">
        <v>116</v>
      </c>
      <c r="D418">
        <v>81</v>
      </c>
      <c r="E418">
        <v>197</v>
      </c>
      <c r="F418">
        <v>24.3018456832799</v>
      </c>
      <c r="G418">
        <v>0</v>
      </c>
      <c r="H418">
        <v>0</v>
      </c>
      <c r="I418">
        <v>0</v>
      </c>
      <c r="J418">
        <v>0</v>
      </c>
      <c r="K418">
        <v>0</v>
      </c>
    </row>
    <row r="419" spans="1:11">
      <c r="A419">
        <v>2020</v>
      </c>
      <c r="B419">
        <v>418</v>
      </c>
      <c r="C419">
        <v>287</v>
      </c>
      <c r="D419">
        <v>196</v>
      </c>
      <c r="E419">
        <v>113</v>
      </c>
      <c r="F419">
        <v>40.256406659840401</v>
      </c>
      <c r="G419">
        <v>0</v>
      </c>
      <c r="H419">
        <v>0</v>
      </c>
      <c r="I419">
        <v>0</v>
      </c>
      <c r="J419">
        <v>0</v>
      </c>
      <c r="K419">
        <v>0</v>
      </c>
    </row>
    <row r="420" spans="1:11">
      <c r="A420">
        <v>2020</v>
      </c>
      <c r="B420">
        <v>419</v>
      </c>
      <c r="C420">
        <v>154</v>
      </c>
      <c r="D420">
        <v>110</v>
      </c>
      <c r="E420">
        <v>188</v>
      </c>
      <c r="F420">
        <v>25.2425911355888</v>
      </c>
      <c r="G420">
        <v>0</v>
      </c>
      <c r="H420">
        <v>0</v>
      </c>
      <c r="I420">
        <v>0</v>
      </c>
      <c r="J420">
        <v>0</v>
      </c>
      <c r="K420">
        <v>0</v>
      </c>
    </row>
    <row r="421" spans="1:11">
      <c r="A421">
        <v>2020</v>
      </c>
      <c r="B421">
        <v>420</v>
      </c>
      <c r="C421">
        <v>7</v>
      </c>
      <c r="D421">
        <v>0</v>
      </c>
      <c r="E421">
        <v>21</v>
      </c>
      <c r="F421">
        <v>0</v>
      </c>
      <c r="G421">
        <v>0</v>
      </c>
      <c r="H421">
        <v>0</v>
      </c>
      <c r="I421">
        <v>0</v>
      </c>
      <c r="J421">
        <v>0</v>
      </c>
      <c r="K421">
        <v>0</v>
      </c>
    </row>
    <row r="422" spans="1:11">
      <c r="A422">
        <v>2020</v>
      </c>
      <c r="B422">
        <v>421</v>
      </c>
      <c r="C422">
        <v>646</v>
      </c>
      <c r="D422">
        <v>404</v>
      </c>
      <c r="E422">
        <v>12</v>
      </c>
      <c r="F422">
        <v>64.063150796326795</v>
      </c>
      <c r="G422">
        <v>0</v>
      </c>
      <c r="H422">
        <v>0</v>
      </c>
      <c r="I422">
        <v>0</v>
      </c>
      <c r="J422">
        <v>0</v>
      </c>
      <c r="K422">
        <v>0</v>
      </c>
    </row>
    <row r="423" spans="1:11">
      <c r="A423">
        <v>2020</v>
      </c>
      <c r="B423">
        <v>422</v>
      </c>
      <c r="C423">
        <v>411</v>
      </c>
      <c r="D423">
        <v>286</v>
      </c>
      <c r="E423">
        <v>23</v>
      </c>
      <c r="F423">
        <v>16.088120625675199</v>
      </c>
      <c r="G423">
        <v>0</v>
      </c>
      <c r="H423">
        <v>0</v>
      </c>
      <c r="I423">
        <v>0</v>
      </c>
      <c r="J423">
        <v>0</v>
      </c>
      <c r="K423">
        <v>0</v>
      </c>
    </row>
    <row r="424" spans="1:11">
      <c r="A424">
        <v>2020</v>
      </c>
      <c r="B424">
        <v>423</v>
      </c>
      <c r="C424">
        <v>344</v>
      </c>
      <c r="D424">
        <v>240</v>
      </c>
      <c r="E424">
        <v>15</v>
      </c>
      <c r="F424">
        <v>83.228491241652904</v>
      </c>
      <c r="G424">
        <v>0</v>
      </c>
      <c r="H424">
        <v>0</v>
      </c>
      <c r="I424">
        <v>0</v>
      </c>
      <c r="J424">
        <v>0</v>
      </c>
      <c r="K424">
        <v>0</v>
      </c>
    </row>
    <row r="425" spans="1:11">
      <c r="A425">
        <v>2020</v>
      </c>
      <c r="B425">
        <v>424</v>
      </c>
      <c r="C425">
        <v>189</v>
      </c>
      <c r="D425">
        <v>136</v>
      </c>
      <c r="E425">
        <v>110</v>
      </c>
      <c r="F425">
        <v>25.856054284033501</v>
      </c>
      <c r="G425">
        <v>0</v>
      </c>
      <c r="H425">
        <v>0</v>
      </c>
      <c r="I425">
        <v>0</v>
      </c>
      <c r="J425">
        <v>0</v>
      </c>
      <c r="K425">
        <v>0</v>
      </c>
    </row>
    <row r="426" spans="1:11">
      <c r="A426">
        <v>2020</v>
      </c>
      <c r="B426">
        <v>425</v>
      </c>
      <c r="C426">
        <v>107</v>
      </c>
      <c r="D426">
        <v>76</v>
      </c>
      <c r="E426">
        <v>142</v>
      </c>
      <c r="F426">
        <v>16.992081049020602</v>
      </c>
      <c r="G426">
        <v>0</v>
      </c>
      <c r="H426">
        <v>0</v>
      </c>
      <c r="I426">
        <v>0</v>
      </c>
      <c r="J426">
        <v>0</v>
      </c>
      <c r="K426">
        <v>0</v>
      </c>
    </row>
    <row r="427" spans="1:11">
      <c r="A427">
        <v>2020</v>
      </c>
      <c r="B427">
        <v>426</v>
      </c>
      <c r="C427">
        <v>43</v>
      </c>
      <c r="D427">
        <v>24</v>
      </c>
      <c r="E427">
        <v>53</v>
      </c>
      <c r="F427">
        <v>12.611450023463201</v>
      </c>
      <c r="G427">
        <v>0</v>
      </c>
      <c r="H427">
        <v>0</v>
      </c>
      <c r="I427">
        <v>0</v>
      </c>
      <c r="J427">
        <v>0</v>
      </c>
      <c r="K427">
        <v>0</v>
      </c>
    </row>
    <row r="428" spans="1:11">
      <c r="A428">
        <v>2020</v>
      </c>
      <c r="B428">
        <v>427</v>
      </c>
      <c r="C428">
        <v>276</v>
      </c>
      <c r="D428">
        <v>187</v>
      </c>
      <c r="E428">
        <v>5</v>
      </c>
      <c r="F428">
        <v>66.805441254780504</v>
      </c>
      <c r="G428">
        <v>0</v>
      </c>
      <c r="H428">
        <v>0</v>
      </c>
      <c r="I428">
        <v>0</v>
      </c>
      <c r="J428">
        <v>0</v>
      </c>
      <c r="K428">
        <v>0</v>
      </c>
    </row>
    <row r="429" spans="1:11">
      <c r="A429">
        <v>2020</v>
      </c>
      <c r="B429">
        <v>428</v>
      </c>
      <c r="C429">
        <v>269</v>
      </c>
      <c r="D429">
        <v>173</v>
      </c>
      <c r="E429">
        <v>5</v>
      </c>
      <c r="F429">
        <v>69.736091667962896</v>
      </c>
      <c r="G429">
        <v>0</v>
      </c>
      <c r="H429">
        <v>0</v>
      </c>
      <c r="I429">
        <v>0</v>
      </c>
      <c r="J429">
        <v>0</v>
      </c>
      <c r="K429">
        <v>0</v>
      </c>
    </row>
    <row r="430" spans="1:11">
      <c r="A430">
        <v>2020</v>
      </c>
      <c r="B430">
        <v>429</v>
      </c>
      <c r="C430">
        <v>555</v>
      </c>
      <c r="D430">
        <v>402</v>
      </c>
      <c r="E430">
        <v>22</v>
      </c>
      <c r="F430">
        <v>55.072089861774003</v>
      </c>
      <c r="G430">
        <v>0</v>
      </c>
      <c r="H430">
        <v>0</v>
      </c>
      <c r="I430">
        <v>0</v>
      </c>
      <c r="J430">
        <v>0</v>
      </c>
      <c r="K430">
        <v>0</v>
      </c>
    </row>
    <row r="431" spans="1:11">
      <c r="A431">
        <v>2020</v>
      </c>
      <c r="B431">
        <v>430</v>
      </c>
      <c r="C431">
        <v>580</v>
      </c>
      <c r="D431">
        <v>408</v>
      </c>
      <c r="E431">
        <v>87</v>
      </c>
      <c r="F431">
        <v>45.557728711580303</v>
      </c>
      <c r="G431">
        <v>0</v>
      </c>
      <c r="H431">
        <v>0</v>
      </c>
      <c r="I431">
        <v>0</v>
      </c>
      <c r="J431">
        <v>0</v>
      </c>
      <c r="K431">
        <v>0</v>
      </c>
    </row>
    <row r="432" spans="1:11">
      <c r="A432">
        <v>2020</v>
      </c>
      <c r="B432">
        <v>431</v>
      </c>
      <c r="C432">
        <v>615</v>
      </c>
      <c r="D432">
        <v>387</v>
      </c>
      <c r="E432">
        <v>124</v>
      </c>
      <c r="F432">
        <v>44.390432042614798</v>
      </c>
      <c r="G432">
        <v>0</v>
      </c>
      <c r="H432">
        <v>0</v>
      </c>
      <c r="I432">
        <v>0</v>
      </c>
      <c r="J432">
        <v>0</v>
      </c>
      <c r="K432">
        <v>0</v>
      </c>
    </row>
    <row r="433" spans="1:11">
      <c r="A433">
        <v>2020</v>
      </c>
      <c r="B433">
        <v>432</v>
      </c>
      <c r="C433">
        <v>169</v>
      </c>
      <c r="D433">
        <v>114</v>
      </c>
      <c r="E433">
        <v>70</v>
      </c>
      <c r="F433">
        <v>31.735897243296002</v>
      </c>
      <c r="G433">
        <v>0</v>
      </c>
      <c r="H433">
        <v>0</v>
      </c>
      <c r="I433">
        <v>0</v>
      </c>
      <c r="J433">
        <v>0</v>
      </c>
      <c r="K433">
        <v>0</v>
      </c>
    </row>
    <row r="434" spans="1:11">
      <c r="A434">
        <v>2020</v>
      </c>
      <c r="B434">
        <v>433</v>
      </c>
      <c r="C434">
        <v>43</v>
      </c>
      <c r="D434">
        <v>30</v>
      </c>
      <c r="E434">
        <v>266</v>
      </c>
      <c r="F434">
        <v>8.4970161640912103</v>
      </c>
      <c r="G434">
        <v>0</v>
      </c>
      <c r="H434">
        <v>0</v>
      </c>
      <c r="I434">
        <v>0</v>
      </c>
      <c r="J434">
        <v>0</v>
      </c>
      <c r="K434">
        <v>0</v>
      </c>
    </row>
    <row r="435" spans="1:11">
      <c r="A435">
        <v>2020</v>
      </c>
      <c r="B435">
        <v>434</v>
      </c>
      <c r="C435">
        <v>0</v>
      </c>
      <c r="D435">
        <v>0</v>
      </c>
      <c r="E435">
        <v>65</v>
      </c>
      <c r="F435">
        <v>0</v>
      </c>
      <c r="G435">
        <v>0</v>
      </c>
      <c r="H435">
        <v>0</v>
      </c>
      <c r="I435">
        <v>0</v>
      </c>
      <c r="J435">
        <v>0</v>
      </c>
      <c r="K435">
        <v>0</v>
      </c>
    </row>
    <row r="436" spans="1:11">
      <c r="A436">
        <v>2020</v>
      </c>
      <c r="B436">
        <v>435</v>
      </c>
      <c r="C436">
        <v>11</v>
      </c>
      <c r="D436">
        <v>6</v>
      </c>
      <c r="E436">
        <v>534</v>
      </c>
      <c r="F436">
        <v>2.27061616265869</v>
      </c>
      <c r="G436">
        <v>0</v>
      </c>
      <c r="H436">
        <v>0</v>
      </c>
      <c r="I436">
        <v>1</v>
      </c>
      <c r="J436">
        <v>0</v>
      </c>
      <c r="K436">
        <v>0</v>
      </c>
    </row>
    <row r="437" spans="1:11">
      <c r="A437">
        <v>2020</v>
      </c>
      <c r="B437">
        <v>436</v>
      </c>
      <c r="C437">
        <v>198</v>
      </c>
      <c r="D437">
        <v>126</v>
      </c>
      <c r="E437">
        <v>84</v>
      </c>
      <c r="F437">
        <v>24.751546971685698</v>
      </c>
      <c r="G437">
        <v>0</v>
      </c>
      <c r="H437">
        <v>0</v>
      </c>
      <c r="I437">
        <v>0</v>
      </c>
      <c r="J437">
        <v>0</v>
      </c>
      <c r="K437">
        <v>0</v>
      </c>
    </row>
    <row r="438" spans="1:11">
      <c r="A438">
        <v>2020</v>
      </c>
      <c r="B438">
        <v>437</v>
      </c>
      <c r="C438">
        <v>72</v>
      </c>
      <c r="D438">
        <v>48</v>
      </c>
      <c r="E438">
        <v>13</v>
      </c>
      <c r="F438">
        <v>14.695677021676101</v>
      </c>
      <c r="G438">
        <v>0</v>
      </c>
      <c r="H438">
        <v>0</v>
      </c>
      <c r="I438">
        <v>0</v>
      </c>
      <c r="J438">
        <v>0</v>
      </c>
      <c r="K438">
        <v>0</v>
      </c>
    </row>
    <row r="439" spans="1:11">
      <c r="A439">
        <v>2020</v>
      </c>
      <c r="B439">
        <v>438</v>
      </c>
      <c r="C439">
        <v>19</v>
      </c>
      <c r="D439">
        <v>13</v>
      </c>
      <c r="E439">
        <v>62</v>
      </c>
      <c r="F439">
        <v>7.7226354509612598</v>
      </c>
      <c r="G439">
        <v>0</v>
      </c>
      <c r="H439">
        <v>0</v>
      </c>
      <c r="I439">
        <v>0</v>
      </c>
      <c r="J439">
        <v>0</v>
      </c>
      <c r="K439">
        <v>0</v>
      </c>
    </row>
    <row r="440" spans="1:11">
      <c r="A440">
        <v>2020</v>
      </c>
      <c r="B440">
        <v>439</v>
      </c>
      <c r="C440">
        <v>54</v>
      </c>
      <c r="D440">
        <v>45</v>
      </c>
      <c r="E440">
        <v>1</v>
      </c>
      <c r="F440">
        <v>11.081014528441299</v>
      </c>
      <c r="G440">
        <v>0</v>
      </c>
      <c r="H440">
        <v>0</v>
      </c>
      <c r="I440">
        <v>0</v>
      </c>
      <c r="J440">
        <v>0</v>
      </c>
      <c r="K440">
        <v>0</v>
      </c>
    </row>
    <row r="441" spans="1:11">
      <c r="A441">
        <v>2020</v>
      </c>
      <c r="B441">
        <v>440</v>
      </c>
      <c r="C441">
        <v>56</v>
      </c>
      <c r="D441">
        <v>36</v>
      </c>
      <c r="E441">
        <v>1</v>
      </c>
      <c r="F441">
        <v>22.798518096323701</v>
      </c>
      <c r="G441">
        <v>0</v>
      </c>
      <c r="H441">
        <v>0</v>
      </c>
      <c r="I441">
        <v>0</v>
      </c>
      <c r="J441">
        <v>0</v>
      </c>
      <c r="K441">
        <v>0</v>
      </c>
    </row>
    <row r="442" spans="1:11">
      <c r="A442">
        <v>2020</v>
      </c>
      <c r="B442">
        <v>441</v>
      </c>
      <c r="C442">
        <v>154</v>
      </c>
      <c r="D442">
        <v>101</v>
      </c>
      <c r="E442">
        <v>20</v>
      </c>
      <c r="F442">
        <v>26.336041043180799</v>
      </c>
      <c r="G442">
        <v>0</v>
      </c>
      <c r="H442">
        <v>0</v>
      </c>
      <c r="I442">
        <v>0</v>
      </c>
      <c r="J442">
        <v>0</v>
      </c>
      <c r="K442">
        <v>0</v>
      </c>
    </row>
    <row r="443" spans="1:11">
      <c r="A443">
        <v>2020</v>
      </c>
      <c r="B443">
        <v>442</v>
      </c>
      <c r="C443">
        <v>63</v>
      </c>
      <c r="D443">
        <v>43</v>
      </c>
      <c r="E443">
        <v>11</v>
      </c>
      <c r="F443">
        <v>12.921486586266299</v>
      </c>
      <c r="G443">
        <v>0</v>
      </c>
      <c r="H443">
        <v>0</v>
      </c>
      <c r="I443">
        <v>0</v>
      </c>
      <c r="J443">
        <v>0</v>
      </c>
      <c r="K443">
        <v>0</v>
      </c>
    </row>
    <row r="444" spans="1:11">
      <c r="A444">
        <v>2020</v>
      </c>
      <c r="B444">
        <v>443</v>
      </c>
      <c r="C444">
        <v>47</v>
      </c>
      <c r="D444">
        <v>30</v>
      </c>
      <c r="E444">
        <v>17</v>
      </c>
      <c r="F444">
        <v>19.281260255989501</v>
      </c>
      <c r="G444">
        <v>0</v>
      </c>
      <c r="H444">
        <v>0</v>
      </c>
      <c r="I444">
        <v>0</v>
      </c>
      <c r="J444">
        <v>0</v>
      </c>
      <c r="K444">
        <v>0</v>
      </c>
    </row>
    <row r="445" spans="1:11">
      <c r="A445">
        <v>2020</v>
      </c>
      <c r="B445">
        <v>444</v>
      </c>
      <c r="C445">
        <v>74</v>
      </c>
      <c r="D445">
        <v>50</v>
      </c>
      <c r="E445">
        <v>4</v>
      </c>
      <c r="F445">
        <v>15.0934160071796</v>
      </c>
      <c r="G445">
        <v>0</v>
      </c>
      <c r="H445">
        <v>0</v>
      </c>
      <c r="I445">
        <v>0</v>
      </c>
      <c r="J445">
        <v>0</v>
      </c>
      <c r="K445">
        <v>0</v>
      </c>
    </row>
    <row r="446" spans="1:11">
      <c r="A446">
        <v>2020</v>
      </c>
      <c r="B446">
        <v>445</v>
      </c>
      <c r="C446">
        <v>51</v>
      </c>
      <c r="D446">
        <v>25</v>
      </c>
      <c r="E446">
        <v>45</v>
      </c>
      <c r="F446">
        <v>20.705614875563299</v>
      </c>
      <c r="G446">
        <v>0</v>
      </c>
      <c r="H446">
        <v>0</v>
      </c>
      <c r="I446">
        <v>0</v>
      </c>
      <c r="J446">
        <v>0</v>
      </c>
      <c r="K446">
        <v>0</v>
      </c>
    </row>
    <row r="447" spans="1:11">
      <c r="A447">
        <v>2020</v>
      </c>
      <c r="B447">
        <v>446</v>
      </c>
      <c r="C447">
        <v>149</v>
      </c>
      <c r="D447">
        <v>109</v>
      </c>
      <c r="E447">
        <v>75</v>
      </c>
      <c r="F447">
        <v>19.632128175397899</v>
      </c>
      <c r="G447">
        <v>0</v>
      </c>
      <c r="H447">
        <v>0</v>
      </c>
      <c r="I447">
        <v>0</v>
      </c>
      <c r="J447">
        <v>0</v>
      </c>
      <c r="K447">
        <v>0</v>
      </c>
    </row>
    <row r="448" spans="1:11">
      <c r="A448">
        <v>2020</v>
      </c>
      <c r="B448">
        <v>447</v>
      </c>
      <c r="C448">
        <v>71</v>
      </c>
      <c r="D448">
        <v>51</v>
      </c>
      <c r="E448">
        <v>1</v>
      </c>
      <c r="F448">
        <v>13.4896357798339</v>
      </c>
      <c r="G448">
        <v>0</v>
      </c>
      <c r="H448">
        <v>0</v>
      </c>
      <c r="I448">
        <v>0</v>
      </c>
      <c r="J448">
        <v>0</v>
      </c>
      <c r="K448">
        <v>0</v>
      </c>
    </row>
    <row r="449" spans="1:11">
      <c r="A449">
        <v>2020</v>
      </c>
      <c r="B449">
        <v>448</v>
      </c>
      <c r="C449">
        <v>14</v>
      </c>
      <c r="D449">
        <v>11</v>
      </c>
      <c r="E449">
        <v>213</v>
      </c>
      <c r="F449">
        <v>5.7327709757995198</v>
      </c>
      <c r="G449">
        <v>0</v>
      </c>
      <c r="H449">
        <v>0</v>
      </c>
      <c r="I449">
        <v>0</v>
      </c>
      <c r="J449">
        <v>0</v>
      </c>
      <c r="K449">
        <v>0</v>
      </c>
    </row>
    <row r="450" spans="1:11">
      <c r="A450">
        <v>2020</v>
      </c>
      <c r="B450">
        <v>449</v>
      </c>
      <c r="C450">
        <v>47</v>
      </c>
      <c r="D450">
        <v>30</v>
      </c>
      <c r="E450">
        <v>0</v>
      </c>
      <c r="F450">
        <v>11.818547575940499</v>
      </c>
      <c r="G450">
        <v>0</v>
      </c>
      <c r="H450">
        <v>0</v>
      </c>
      <c r="I450">
        <v>0</v>
      </c>
      <c r="J450">
        <v>0</v>
      </c>
      <c r="K450">
        <v>0</v>
      </c>
    </row>
    <row r="451" spans="1:11">
      <c r="A451">
        <v>2020</v>
      </c>
      <c r="B451">
        <v>450</v>
      </c>
      <c r="C451">
        <v>91</v>
      </c>
      <c r="D451">
        <v>55</v>
      </c>
      <c r="E451">
        <v>1</v>
      </c>
      <c r="F451">
        <v>21.305986748144502</v>
      </c>
      <c r="G451">
        <v>0</v>
      </c>
      <c r="H451">
        <v>0</v>
      </c>
      <c r="I451">
        <v>0</v>
      </c>
      <c r="J451">
        <v>0</v>
      </c>
      <c r="K451">
        <v>0</v>
      </c>
    </row>
    <row r="452" spans="1:11">
      <c r="A452">
        <v>2020</v>
      </c>
      <c r="B452">
        <v>451</v>
      </c>
      <c r="C452">
        <v>99</v>
      </c>
      <c r="D452">
        <v>63</v>
      </c>
      <c r="E452">
        <v>9</v>
      </c>
      <c r="F452">
        <v>15.205504699883299</v>
      </c>
      <c r="G452">
        <v>0</v>
      </c>
      <c r="H452">
        <v>0</v>
      </c>
      <c r="I452">
        <v>0</v>
      </c>
      <c r="J452">
        <v>0</v>
      </c>
      <c r="K452">
        <v>0</v>
      </c>
    </row>
    <row r="453" spans="1:11">
      <c r="A453">
        <v>2020</v>
      </c>
      <c r="B453">
        <v>452</v>
      </c>
      <c r="C453">
        <v>65</v>
      </c>
      <c r="D453">
        <v>44</v>
      </c>
      <c r="E453">
        <v>0</v>
      </c>
      <c r="F453">
        <v>15.0759596428157</v>
      </c>
      <c r="G453">
        <v>0</v>
      </c>
      <c r="H453">
        <v>0</v>
      </c>
      <c r="I453">
        <v>0</v>
      </c>
      <c r="J453">
        <v>0</v>
      </c>
      <c r="K453">
        <v>0</v>
      </c>
    </row>
    <row r="454" spans="1:11">
      <c r="A454">
        <v>2020</v>
      </c>
      <c r="B454">
        <v>453</v>
      </c>
      <c r="C454">
        <v>16</v>
      </c>
      <c r="D454">
        <v>11</v>
      </c>
      <c r="E454">
        <v>64</v>
      </c>
      <c r="F454">
        <v>6.9528941421866897</v>
      </c>
      <c r="G454">
        <v>0</v>
      </c>
      <c r="H454">
        <v>0</v>
      </c>
      <c r="I454">
        <v>0</v>
      </c>
      <c r="J454">
        <v>0</v>
      </c>
      <c r="K454">
        <v>0</v>
      </c>
    </row>
    <row r="455" spans="1:11">
      <c r="A455">
        <v>2020</v>
      </c>
      <c r="B455">
        <v>454</v>
      </c>
      <c r="C455">
        <v>97</v>
      </c>
      <c r="D455">
        <v>69</v>
      </c>
      <c r="E455">
        <v>155</v>
      </c>
      <c r="F455">
        <v>21.722578044520102</v>
      </c>
      <c r="G455">
        <v>0</v>
      </c>
      <c r="H455">
        <v>0</v>
      </c>
      <c r="I455">
        <v>0</v>
      </c>
      <c r="J455">
        <v>0</v>
      </c>
      <c r="K455">
        <v>0</v>
      </c>
    </row>
    <row r="456" spans="1:11">
      <c r="A456">
        <v>2020</v>
      </c>
      <c r="B456">
        <v>455</v>
      </c>
      <c r="C456">
        <v>0</v>
      </c>
      <c r="D456">
        <v>0</v>
      </c>
      <c r="E456">
        <v>49</v>
      </c>
      <c r="F456">
        <v>0</v>
      </c>
      <c r="G456">
        <v>0</v>
      </c>
      <c r="H456">
        <v>0</v>
      </c>
      <c r="I456">
        <v>0</v>
      </c>
      <c r="J456">
        <v>0</v>
      </c>
      <c r="K456">
        <v>0</v>
      </c>
    </row>
    <row r="457" spans="1:11">
      <c r="A457">
        <v>2020</v>
      </c>
      <c r="B457">
        <v>456</v>
      </c>
      <c r="C457">
        <v>187</v>
      </c>
      <c r="D457">
        <v>111</v>
      </c>
      <c r="E457">
        <v>40</v>
      </c>
      <c r="F457">
        <v>45.125482625482597</v>
      </c>
      <c r="G457">
        <v>0</v>
      </c>
      <c r="H457">
        <v>0</v>
      </c>
      <c r="I457">
        <v>0</v>
      </c>
      <c r="J457">
        <v>0</v>
      </c>
      <c r="K457">
        <v>0</v>
      </c>
    </row>
    <row r="458" spans="1:11">
      <c r="A458">
        <v>2020</v>
      </c>
      <c r="B458">
        <v>457</v>
      </c>
      <c r="C458">
        <v>76</v>
      </c>
      <c r="D458">
        <v>58</v>
      </c>
      <c r="E458">
        <v>143</v>
      </c>
      <c r="F458">
        <v>14.420978729056401</v>
      </c>
      <c r="G458">
        <v>0</v>
      </c>
      <c r="H458">
        <v>0</v>
      </c>
      <c r="I458">
        <v>0</v>
      </c>
      <c r="J458">
        <v>0</v>
      </c>
      <c r="K458">
        <v>0</v>
      </c>
    </row>
    <row r="459" spans="1:11">
      <c r="A459">
        <v>2020</v>
      </c>
      <c r="B459">
        <v>458</v>
      </c>
      <c r="C459">
        <v>0</v>
      </c>
      <c r="D459">
        <v>0</v>
      </c>
      <c r="E459">
        <v>119</v>
      </c>
      <c r="F459">
        <v>0</v>
      </c>
      <c r="G459">
        <v>0</v>
      </c>
      <c r="H459">
        <v>0</v>
      </c>
      <c r="I459">
        <v>0</v>
      </c>
      <c r="J459">
        <v>0</v>
      </c>
      <c r="K459">
        <v>0</v>
      </c>
    </row>
    <row r="460" spans="1:11">
      <c r="A460">
        <v>2020</v>
      </c>
      <c r="B460">
        <v>459</v>
      </c>
      <c r="C460">
        <v>518</v>
      </c>
      <c r="D460">
        <v>342</v>
      </c>
      <c r="E460">
        <v>12</v>
      </c>
      <c r="F460">
        <v>41.177452562461703</v>
      </c>
      <c r="G460">
        <v>0</v>
      </c>
      <c r="H460">
        <v>0</v>
      </c>
      <c r="I460">
        <v>0</v>
      </c>
      <c r="J460">
        <v>0</v>
      </c>
      <c r="K460">
        <v>0</v>
      </c>
    </row>
    <row r="461" spans="1:11">
      <c r="A461">
        <v>2020</v>
      </c>
      <c r="B461">
        <v>460</v>
      </c>
      <c r="C461">
        <v>327</v>
      </c>
      <c r="D461">
        <v>210</v>
      </c>
      <c r="E461">
        <v>3</v>
      </c>
      <c r="F461">
        <v>43.4851990744435</v>
      </c>
      <c r="G461">
        <v>0</v>
      </c>
      <c r="H461">
        <v>0</v>
      </c>
      <c r="I461">
        <v>0</v>
      </c>
      <c r="J461">
        <v>0</v>
      </c>
      <c r="K461">
        <v>0</v>
      </c>
    </row>
    <row r="462" spans="1:11">
      <c r="A462">
        <v>2020</v>
      </c>
      <c r="B462">
        <v>461</v>
      </c>
      <c r="C462">
        <v>147</v>
      </c>
      <c r="D462">
        <v>86</v>
      </c>
      <c r="E462">
        <v>28</v>
      </c>
      <c r="F462">
        <v>12.169579363042599</v>
      </c>
      <c r="G462">
        <v>0</v>
      </c>
      <c r="H462">
        <v>0</v>
      </c>
      <c r="I462">
        <v>0</v>
      </c>
      <c r="J462">
        <v>0</v>
      </c>
      <c r="K462">
        <v>0</v>
      </c>
    </row>
    <row r="463" spans="1:11">
      <c r="A463">
        <v>2020</v>
      </c>
      <c r="B463">
        <v>462</v>
      </c>
      <c r="C463">
        <v>400</v>
      </c>
      <c r="D463">
        <v>280</v>
      </c>
      <c r="E463">
        <v>15</v>
      </c>
      <c r="F463">
        <v>32.2913032542818</v>
      </c>
      <c r="G463">
        <v>0</v>
      </c>
      <c r="H463">
        <v>0</v>
      </c>
      <c r="I463">
        <v>0</v>
      </c>
      <c r="J463">
        <v>0</v>
      </c>
      <c r="K463">
        <v>0</v>
      </c>
    </row>
    <row r="464" spans="1:11">
      <c r="A464">
        <v>2020</v>
      </c>
      <c r="B464">
        <v>463</v>
      </c>
      <c r="C464">
        <v>186</v>
      </c>
      <c r="D464">
        <v>113</v>
      </c>
      <c r="E464">
        <v>32</v>
      </c>
      <c r="F464">
        <v>15.594738033553799</v>
      </c>
      <c r="G464">
        <v>0</v>
      </c>
      <c r="H464">
        <v>0</v>
      </c>
      <c r="I464">
        <v>0</v>
      </c>
      <c r="J464">
        <v>0</v>
      </c>
      <c r="K464">
        <v>0</v>
      </c>
    </row>
    <row r="465" spans="1:11">
      <c r="A465">
        <v>2020</v>
      </c>
      <c r="B465">
        <v>464</v>
      </c>
      <c r="C465">
        <v>265</v>
      </c>
      <c r="D465">
        <v>172</v>
      </c>
      <c r="E465">
        <v>8</v>
      </c>
      <c r="F465">
        <v>22.489264558616402</v>
      </c>
      <c r="G465">
        <v>0</v>
      </c>
      <c r="H465">
        <v>0</v>
      </c>
      <c r="I465">
        <v>0</v>
      </c>
      <c r="J465">
        <v>0</v>
      </c>
      <c r="K465">
        <v>0</v>
      </c>
    </row>
    <row r="466" spans="1:11">
      <c r="A466">
        <v>2020</v>
      </c>
      <c r="B466">
        <v>465</v>
      </c>
      <c r="C466">
        <v>638</v>
      </c>
      <c r="D466">
        <v>448</v>
      </c>
      <c r="E466">
        <v>14</v>
      </c>
      <c r="F466">
        <v>34.184004243531597</v>
      </c>
      <c r="G466">
        <v>0</v>
      </c>
      <c r="H466">
        <v>0</v>
      </c>
      <c r="I466">
        <v>0</v>
      </c>
      <c r="J466">
        <v>0</v>
      </c>
      <c r="K466">
        <v>0</v>
      </c>
    </row>
    <row r="467" spans="1:11">
      <c r="A467">
        <v>2020</v>
      </c>
      <c r="B467">
        <v>466</v>
      </c>
      <c r="C467">
        <v>69</v>
      </c>
      <c r="D467">
        <v>49</v>
      </c>
      <c r="E467">
        <v>206</v>
      </c>
      <c r="F467">
        <v>11.501725258788801</v>
      </c>
      <c r="G467">
        <v>0</v>
      </c>
      <c r="H467">
        <v>0</v>
      </c>
      <c r="I467">
        <v>0</v>
      </c>
      <c r="J467">
        <v>0</v>
      </c>
      <c r="K467">
        <v>0</v>
      </c>
    </row>
    <row r="468" spans="1:11">
      <c r="A468">
        <v>2020</v>
      </c>
      <c r="B468">
        <v>467</v>
      </c>
      <c r="C468">
        <v>81</v>
      </c>
      <c r="D468">
        <v>47</v>
      </c>
      <c r="E468">
        <v>6</v>
      </c>
      <c r="F468">
        <v>19.1258766026776</v>
      </c>
      <c r="G468">
        <v>0</v>
      </c>
      <c r="H468">
        <v>0</v>
      </c>
      <c r="I468">
        <v>0</v>
      </c>
      <c r="J468">
        <v>0</v>
      </c>
      <c r="K468">
        <v>0</v>
      </c>
    </row>
    <row r="469" spans="1:11">
      <c r="A469">
        <v>2020</v>
      </c>
      <c r="B469">
        <v>468</v>
      </c>
      <c r="C469">
        <v>232</v>
      </c>
      <c r="D469">
        <v>156</v>
      </c>
      <c r="E469">
        <v>24</v>
      </c>
      <c r="F469">
        <v>24.2302711283787</v>
      </c>
      <c r="G469">
        <v>0</v>
      </c>
      <c r="H469">
        <v>0</v>
      </c>
      <c r="I469">
        <v>0</v>
      </c>
      <c r="J469">
        <v>0</v>
      </c>
      <c r="K469">
        <v>0</v>
      </c>
    </row>
    <row r="470" spans="1:11">
      <c r="A470">
        <v>2020</v>
      </c>
      <c r="B470">
        <v>469</v>
      </c>
      <c r="C470">
        <v>28</v>
      </c>
      <c r="D470">
        <v>20</v>
      </c>
      <c r="E470">
        <v>3</v>
      </c>
      <c r="F470">
        <v>1.63140691366944</v>
      </c>
      <c r="G470">
        <v>0</v>
      </c>
      <c r="H470">
        <v>0</v>
      </c>
      <c r="I470">
        <v>0</v>
      </c>
      <c r="J470">
        <v>0</v>
      </c>
      <c r="K470">
        <v>0</v>
      </c>
    </row>
    <row r="471" spans="1:11">
      <c r="A471">
        <v>2020</v>
      </c>
      <c r="B471">
        <v>470</v>
      </c>
      <c r="C471">
        <v>137</v>
      </c>
      <c r="D471">
        <v>87</v>
      </c>
      <c r="E471">
        <v>9</v>
      </c>
      <c r="F471">
        <v>31.0580127405862</v>
      </c>
      <c r="G471">
        <v>0</v>
      </c>
      <c r="H471">
        <v>0</v>
      </c>
      <c r="I471">
        <v>0</v>
      </c>
      <c r="J471">
        <v>0</v>
      </c>
      <c r="K471">
        <v>0</v>
      </c>
    </row>
    <row r="472" spans="1:11">
      <c r="A472">
        <v>2020</v>
      </c>
      <c r="B472">
        <v>471</v>
      </c>
      <c r="C472">
        <v>85</v>
      </c>
      <c r="D472">
        <v>59</v>
      </c>
      <c r="E472">
        <v>1</v>
      </c>
      <c r="F472">
        <v>15.7087414525966</v>
      </c>
      <c r="G472">
        <v>0</v>
      </c>
      <c r="H472">
        <v>0</v>
      </c>
      <c r="I472">
        <v>0</v>
      </c>
      <c r="J472">
        <v>0</v>
      </c>
      <c r="K472">
        <v>0</v>
      </c>
    </row>
    <row r="473" spans="1:11">
      <c r="A473">
        <v>2020</v>
      </c>
      <c r="B473">
        <v>472</v>
      </c>
      <c r="C473">
        <v>176</v>
      </c>
      <c r="D473">
        <v>101</v>
      </c>
      <c r="E473">
        <v>4</v>
      </c>
      <c r="F473">
        <v>22.593358066213899</v>
      </c>
      <c r="G473">
        <v>0</v>
      </c>
      <c r="H473">
        <v>0</v>
      </c>
      <c r="I473">
        <v>0</v>
      </c>
      <c r="J473">
        <v>0</v>
      </c>
      <c r="K473">
        <v>0</v>
      </c>
    </row>
    <row r="474" spans="1:11">
      <c r="A474">
        <v>2020</v>
      </c>
      <c r="B474">
        <v>473</v>
      </c>
      <c r="C474">
        <v>106</v>
      </c>
      <c r="D474">
        <v>65</v>
      </c>
      <c r="E474">
        <v>1</v>
      </c>
      <c r="F474">
        <v>17.341797002814001</v>
      </c>
      <c r="G474">
        <v>0</v>
      </c>
      <c r="H474">
        <v>0</v>
      </c>
      <c r="I474">
        <v>0</v>
      </c>
      <c r="J474">
        <v>0</v>
      </c>
      <c r="K474">
        <v>0</v>
      </c>
    </row>
    <row r="475" spans="1:11">
      <c r="A475">
        <v>2020</v>
      </c>
      <c r="B475">
        <v>474</v>
      </c>
      <c r="C475">
        <v>129</v>
      </c>
      <c r="D475">
        <v>93</v>
      </c>
      <c r="E475">
        <v>8</v>
      </c>
      <c r="F475">
        <v>12.2707556502549</v>
      </c>
      <c r="G475">
        <v>0</v>
      </c>
      <c r="H475">
        <v>0</v>
      </c>
      <c r="I475">
        <v>0</v>
      </c>
      <c r="J475">
        <v>0</v>
      </c>
      <c r="K475">
        <v>0</v>
      </c>
    </row>
    <row r="476" spans="1:11">
      <c r="A476">
        <v>2020</v>
      </c>
      <c r="B476">
        <v>475</v>
      </c>
      <c r="C476">
        <v>121</v>
      </c>
      <c r="D476">
        <v>79</v>
      </c>
      <c r="E476">
        <v>14</v>
      </c>
      <c r="F476">
        <v>26.856660895813899</v>
      </c>
      <c r="G476">
        <v>0</v>
      </c>
      <c r="H476">
        <v>0</v>
      </c>
      <c r="I476">
        <v>0</v>
      </c>
      <c r="J476">
        <v>0</v>
      </c>
      <c r="K476">
        <v>0</v>
      </c>
    </row>
    <row r="477" spans="1:11">
      <c r="A477">
        <v>2020</v>
      </c>
      <c r="B477">
        <v>476</v>
      </c>
      <c r="C477">
        <v>158</v>
      </c>
      <c r="D477">
        <v>115</v>
      </c>
      <c r="E477">
        <v>7</v>
      </c>
      <c r="F477">
        <v>35.163465604344204</v>
      </c>
      <c r="G477">
        <v>0</v>
      </c>
      <c r="H477">
        <v>0</v>
      </c>
      <c r="I477">
        <v>0</v>
      </c>
      <c r="J477">
        <v>0</v>
      </c>
      <c r="K477">
        <v>0</v>
      </c>
    </row>
    <row r="478" spans="1:11">
      <c r="A478">
        <v>2020</v>
      </c>
      <c r="B478">
        <v>477</v>
      </c>
      <c r="C478">
        <v>225</v>
      </c>
      <c r="D478">
        <v>153</v>
      </c>
      <c r="E478">
        <v>23</v>
      </c>
      <c r="F478">
        <v>18.0092207210092</v>
      </c>
      <c r="G478">
        <v>0</v>
      </c>
      <c r="H478">
        <v>0</v>
      </c>
      <c r="I478">
        <v>0</v>
      </c>
      <c r="J478">
        <v>0</v>
      </c>
      <c r="K478">
        <v>0</v>
      </c>
    </row>
    <row r="479" spans="1:11">
      <c r="A479">
        <v>2020</v>
      </c>
      <c r="B479">
        <v>478</v>
      </c>
      <c r="C479">
        <v>6</v>
      </c>
      <c r="D479">
        <v>5</v>
      </c>
      <c r="E479">
        <v>0</v>
      </c>
      <c r="F479">
        <v>12.679628064243399</v>
      </c>
      <c r="G479">
        <v>0</v>
      </c>
      <c r="H479">
        <v>0</v>
      </c>
      <c r="I479">
        <v>0</v>
      </c>
      <c r="J479">
        <v>0</v>
      </c>
      <c r="K479">
        <v>0</v>
      </c>
    </row>
    <row r="480" spans="1:11">
      <c r="A480">
        <v>2020</v>
      </c>
      <c r="B480">
        <v>479</v>
      </c>
      <c r="C480">
        <v>190</v>
      </c>
      <c r="D480">
        <v>120</v>
      </c>
      <c r="E480">
        <v>5</v>
      </c>
      <c r="F480">
        <v>16.576836880220799</v>
      </c>
      <c r="G480">
        <v>0</v>
      </c>
      <c r="H480">
        <v>0</v>
      </c>
      <c r="I480">
        <v>0</v>
      </c>
      <c r="J480">
        <v>0</v>
      </c>
      <c r="K480">
        <v>0</v>
      </c>
    </row>
    <row r="481" spans="1:11">
      <c r="A481">
        <v>2020</v>
      </c>
      <c r="B481">
        <v>480</v>
      </c>
      <c r="C481">
        <v>108</v>
      </c>
      <c r="D481">
        <v>75</v>
      </c>
      <c r="E481">
        <v>4</v>
      </c>
      <c r="F481">
        <v>24.473147518694802</v>
      </c>
      <c r="G481">
        <v>0</v>
      </c>
      <c r="H481">
        <v>0</v>
      </c>
      <c r="I481">
        <v>0</v>
      </c>
      <c r="J481">
        <v>0</v>
      </c>
      <c r="K481">
        <v>0</v>
      </c>
    </row>
    <row r="482" spans="1:11">
      <c r="A482">
        <v>2020</v>
      </c>
      <c r="B482">
        <v>481</v>
      </c>
      <c r="C482">
        <v>195</v>
      </c>
      <c r="D482">
        <v>125</v>
      </c>
      <c r="E482">
        <v>1</v>
      </c>
      <c r="F482">
        <v>17.227213696960099</v>
      </c>
      <c r="G482">
        <v>0</v>
      </c>
      <c r="H482">
        <v>0</v>
      </c>
      <c r="I482">
        <v>0</v>
      </c>
      <c r="J482">
        <v>0</v>
      </c>
      <c r="K482">
        <v>0</v>
      </c>
    </row>
    <row r="483" spans="1:11">
      <c r="A483">
        <v>2020</v>
      </c>
      <c r="B483">
        <v>482</v>
      </c>
      <c r="C483">
        <v>155</v>
      </c>
      <c r="D483">
        <v>108</v>
      </c>
      <c r="E483">
        <v>1</v>
      </c>
      <c r="F483">
        <v>33.478767981338301</v>
      </c>
      <c r="G483">
        <v>0</v>
      </c>
      <c r="H483">
        <v>0</v>
      </c>
      <c r="I483">
        <v>0</v>
      </c>
      <c r="J483">
        <v>0</v>
      </c>
      <c r="K483">
        <v>0</v>
      </c>
    </row>
    <row r="484" spans="1:11">
      <c r="A484">
        <v>2020</v>
      </c>
      <c r="B484">
        <v>483</v>
      </c>
      <c r="C484">
        <v>54</v>
      </c>
      <c r="D484">
        <v>35</v>
      </c>
      <c r="E484">
        <v>3</v>
      </c>
      <c r="F484">
        <v>23.550961664268002</v>
      </c>
      <c r="G484">
        <v>0</v>
      </c>
      <c r="H484">
        <v>0</v>
      </c>
      <c r="I484">
        <v>0</v>
      </c>
      <c r="J484">
        <v>0</v>
      </c>
      <c r="K484">
        <v>0</v>
      </c>
    </row>
    <row r="485" spans="1:11">
      <c r="A485">
        <v>2020</v>
      </c>
      <c r="B485">
        <v>484</v>
      </c>
      <c r="C485">
        <v>86</v>
      </c>
      <c r="D485">
        <v>46</v>
      </c>
      <c r="E485">
        <v>11</v>
      </c>
      <c r="F485">
        <v>17.651526036000899</v>
      </c>
      <c r="G485">
        <v>0</v>
      </c>
      <c r="H485">
        <v>0</v>
      </c>
      <c r="I485">
        <v>0</v>
      </c>
      <c r="J485">
        <v>0</v>
      </c>
      <c r="K485">
        <v>0</v>
      </c>
    </row>
    <row r="486" spans="1:11">
      <c r="A486">
        <v>2020</v>
      </c>
      <c r="B486">
        <v>485</v>
      </c>
      <c r="C486">
        <v>169</v>
      </c>
      <c r="D486">
        <v>110</v>
      </c>
      <c r="E486">
        <v>20</v>
      </c>
      <c r="F486">
        <v>20.020138600959498</v>
      </c>
      <c r="G486">
        <v>0</v>
      </c>
      <c r="H486">
        <v>0</v>
      </c>
      <c r="I486">
        <v>0</v>
      </c>
      <c r="J486">
        <v>0</v>
      </c>
      <c r="K486">
        <v>0</v>
      </c>
    </row>
    <row r="487" spans="1:11">
      <c r="A487">
        <v>2020</v>
      </c>
      <c r="B487">
        <v>486</v>
      </c>
      <c r="C487">
        <v>76</v>
      </c>
      <c r="D487">
        <v>54</v>
      </c>
      <c r="E487">
        <v>60</v>
      </c>
      <c r="F487">
        <v>14.557713672757901</v>
      </c>
      <c r="G487">
        <v>0</v>
      </c>
      <c r="H487">
        <v>0</v>
      </c>
      <c r="I487">
        <v>1</v>
      </c>
      <c r="J487">
        <v>0</v>
      </c>
      <c r="K487">
        <v>0</v>
      </c>
    </row>
    <row r="488" spans="1:11">
      <c r="A488">
        <v>2020</v>
      </c>
      <c r="B488">
        <v>487</v>
      </c>
      <c r="C488">
        <v>0</v>
      </c>
      <c r="D488">
        <v>0</v>
      </c>
      <c r="E488">
        <v>48</v>
      </c>
      <c r="F488">
        <v>0</v>
      </c>
      <c r="G488">
        <v>0</v>
      </c>
      <c r="H488">
        <v>0</v>
      </c>
      <c r="I488">
        <v>0</v>
      </c>
      <c r="J488">
        <v>0</v>
      </c>
      <c r="K488">
        <v>0</v>
      </c>
    </row>
    <row r="489" spans="1:11">
      <c r="A489">
        <v>2020</v>
      </c>
      <c r="B489">
        <v>488</v>
      </c>
      <c r="C489">
        <v>597</v>
      </c>
      <c r="D489">
        <v>417</v>
      </c>
      <c r="E489">
        <v>30</v>
      </c>
      <c r="F489">
        <v>54.427598530363703</v>
      </c>
      <c r="G489">
        <v>0</v>
      </c>
      <c r="H489">
        <v>0</v>
      </c>
      <c r="I489">
        <v>0</v>
      </c>
      <c r="J489">
        <v>0</v>
      </c>
      <c r="K489">
        <v>0</v>
      </c>
    </row>
    <row r="490" spans="1:11">
      <c r="A490">
        <v>2020</v>
      </c>
      <c r="B490">
        <v>489</v>
      </c>
      <c r="C490">
        <v>268</v>
      </c>
      <c r="D490">
        <v>177</v>
      </c>
      <c r="E490">
        <v>49</v>
      </c>
      <c r="F490">
        <v>65.749122936139898</v>
      </c>
      <c r="G490">
        <v>0</v>
      </c>
      <c r="H490">
        <v>0</v>
      </c>
      <c r="I490">
        <v>0</v>
      </c>
      <c r="J490">
        <v>0</v>
      </c>
      <c r="K490">
        <v>0</v>
      </c>
    </row>
    <row r="491" spans="1:11">
      <c r="A491">
        <v>2020</v>
      </c>
      <c r="B491">
        <v>490</v>
      </c>
      <c r="C491">
        <v>238</v>
      </c>
      <c r="D491">
        <v>171</v>
      </c>
      <c r="E491">
        <v>11</v>
      </c>
      <c r="F491">
        <v>23.453359348824399</v>
      </c>
      <c r="G491">
        <v>0</v>
      </c>
      <c r="H491">
        <v>0</v>
      </c>
      <c r="I491">
        <v>0</v>
      </c>
      <c r="J491">
        <v>0</v>
      </c>
      <c r="K491">
        <v>0</v>
      </c>
    </row>
    <row r="492" spans="1:11">
      <c r="A492">
        <v>2020</v>
      </c>
      <c r="B492">
        <v>491</v>
      </c>
      <c r="C492">
        <v>162</v>
      </c>
      <c r="D492">
        <v>97</v>
      </c>
      <c r="E492">
        <v>1</v>
      </c>
      <c r="F492">
        <v>35.171515414676499</v>
      </c>
      <c r="G492">
        <v>0</v>
      </c>
      <c r="H492">
        <v>0</v>
      </c>
      <c r="I492">
        <v>0</v>
      </c>
      <c r="J492">
        <v>0</v>
      </c>
      <c r="K492">
        <v>0</v>
      </c>
    </row>
    <row r="493" spans="1:11">
      <c r="A493">
        <v>2020</v>
      </c>
      <c r="B493">
        <v>492</v>
      </c>
      <c r="C493">
        <v>460</v>
      </c>
      <c r="D493">
        <v>291</v>
      </c>
      <c r="E493">
        <v>49</v>
      </c>
      <c r="F493">
        <v>46.217685297752404</v>
      </c>
      <c r="G493">
        <v>0</v>
      </c>
      <c r="H493">
        <v>0</v>
      </c>
      <c r="I493">
        <v>0</v>
      </c>
      <c r="J493">
        <v>0</v>
      </c>
      <c r="K493">
        <v>0</v>
      </c>
    </row>
    <row r="494" spans="1:11">
      <c r="A494">
        <v>2020</v>
      </c>
      <c r="B494">
        <v>493</v>
      </c>
      <c r="C494">
        <v>193</v>
      </c>
      <c r="D494">
        <v>128</v>
      </c>
      <c r="E494">
        <v>4</v>
      </c>
      <c r="F494">
        <v>41.745976812597299</v>
      </c>
      <c r="G494">
        <v>0</v>
      </c>
      <c r="H494">
        <v>0</v>
      </c>
      <c r="I494">
        <v>0</v>
      </c>
      <c r="J494">
        <v>0</v>
      </c>
      <c r="K494">
        <v>0</v>
      </c>
    </row>
    <row r="495" spans="1:11">
      <c r="A495">
        <v>2020</v>
      </c>
      <c r="B495">
        <v>494</v>
      </c>
      <c r="C495">
        <v>214</v>
      </c>
      <c r="D495">
        <v>139</v>
      </c>
      <c r="E495">
        <v>94</v>
      </c>
      <c r="F495">
        <v>17.7092212080337</v>
      </c>
      <c r="G495">
        <v>0</v>
      </c>
      <c r="H495">
        <v>0</v>
      </c>
      <c r="I495">
        <v>0</v>
      </c>
      <c r="J495">
        <v>0</v>
      </c>
      <c r="K495">
        <v>0</v>
      </c>
    </row>
    <row r="496" spans="1:11">
      <c r="A496">
        <v>2020</v>
      </c>
      <c r="B496">
        <v>495</v>
      </c>
      <c r="C496">
        <v>364</v>
      </c>
      <c r="D496">
        <v>202</v>
      </c>
      <c r="E496">
        <v>7</v>
      </c>
      <c r="F496">
        <v>59.684286856441602</v>
      </c>
      <c r="G496">
        <v>0</v>
      </c>
      <c r="H496">
        <v>0</v>
      </c>
      <c r="I496">
        <v>0</v>
      </c>
      <c r="J496">
        <v>0</v>
      </c>
      <c r="K496">
        <v>0</v>
      </c>
    </row>
    <row r="497" spans="1:11">
      <c r="A497">
        <v>2020</v>
      </c>
      <c r="B497">
        <v>496</v>
      </c>
      <c r="C497">
        <v>195</v>
      </c>
      <c r="D497">
        <v>129</v>
      </c>
      <c r="E497">
        <v>14</v>
      </c>
      <c r="F497">
        <v>40.33425722914</v>
      </c>
      <c r="G497">
        <v>0</v>
      </c>
      <c r="H497">
        <v>0</v>
      </c>
      <c r="I497">
        <v>0</v>
      </c>
      <c r="J497">
        <v>0</v>
      </c>
      <c r="K497">
        <v>0</v>
      </c>
    </row>
    <row r="498" spans="1:11">
      <c r="A498">
        <v>2020</v>
      </c>
      <c r="B498">
        <v>497</v>
      </c>
      <c r="C498">
        <v>0</v>
      </c>
      <c r="D498">
        <v>0</v>
      </c>
      <c r="E498">
        <v>16</v>
      </c>
      <c r="F498">
        <v>0</v>
      </c>
      <c r="G498">
        <v>0</v>
      </c>
      <c r="H498">
        <v>0</v>
      </c>
      <c r="I498">
        <v>0</v>
      </c>
      <c r="J498">
        <v>0</v>
      </c>
      <c r="K498">
        <v>0</v>
      </c>
    </row>
    <row r="499" spans="1:11">
      <c r="A499">
        <v>2020</v>
      </c>
      <c r="B499">
        <v>498</v>
      </c>
      <c r="C499">
        <v>207</v>
      </c>
      <c r="D499">
        <v>141</v>
      </c>
      <c r="E499">
        <v>6</v>
      </c>
      <c r="F499">
        <v>47.272145972732901</v>
      </c>
      <c r="G499">
        <v>0</v>
      </c>
      <c r="H499">
        <v>0</v>
      </c>
      <c r="I499">
        <v>0</v>
      </c>
      <c r="J499">
        <v>0</v>
      </c>
      <c r="K499">
        <v>0</v>
      </c>
    </row>
    <row r="500" spans="1:11">
      <c r="A500">
        <v>2020</v>
      </c>
      <c r="B500">
        <v>499</v>
      </c>
      <c r="C500">
        <v>174</v>
      </c>
      <c r="D500">
        <v>115</v>
      </c>
      <c r="E500">
        <v>10</v>
      </c>
      <c r="F500">
        <v>42.812853698144799</v>
      </c>
      <c r="G500">
        <v>0</v>
      </c>
      <c r="H500">
        <v>0</v>
      </c>
      <c r="I500">
        <v>0</v>
      </c>
      <c r="J500">
        <v>0</v>
      </c>
      <c r="K500">
        <v>0</v>
      </c>
    </row>
    <row r="501" spans="1:11">
      <c r="A501">
        <v>2020</v>
      </c>
      <c r="B501">
        <v>500</v>
      </c>
      <c r="C501">
        <v>23</v>
      </c>
      <c r="D501">
        <v>15</v>
      </c>
      <c r="E501">
        <v>24</v>
      </c>
      <c r="F501">
        <v>17.801857585139299</v>
      </c>
      <c r="G501">
        <v>0</v>
      </c>
      <c r="H501">
        <v>0</v>
      </c>
      <c r="I501">
        <v>0</v>
      </c>
      <c r="J501">
        <v>0</v>
      </c>
      <c r="K501">
        <v>0</v>
      </c>
    </row>
    <row r="502" spans="1:11">
      <c r="A502">
        <v>2020</v>
      </c>
      <c r="B502">
        <v>501</v>
      </c>
      <c r="C502">
        <v>5</v>
      </c>
      <c r="D502">
        <v>3</v>
      </c>
      <c r="E502">
        <v>50</v>
      </c>
      <c r="F502">
        <v>1.77405620210048</v>
      </c>
      <c r="G502">
        <v>0</v>
      </c>
      <c r="H502">
        <v>0</v>
      </c>
      <c r="I502">
        <v>0</v>
      </c>
      <c r="J502">
        <v>0</v>
      </c>
      <c r="K502">
        <v>0</v>
      </c>
    </row>
    <row r="503" spans="1:11">
      <c r="A503">
        <v>2020</v>
      </c>
      <c r="B503">
        <v>502</v>
      </c>
      <c r="C503">
        <v>435</v>
      </c>
      <c r="D503">
        <v>275</v>
      </c>
      <c r="E503">
        <v>14</v>
      </c>
      <c r="F503">
        <v>49.468357309376202</v>
      </c>
      <c r="G503">
        <v>0</v>
      </c>
      <c r="H503">
        <v>0</v>
      </c>
      <c r="I503">
        <v>0</v>
      </c>
      <c r="J503">
        <v>0</v>
      </c>
      <c r="K503">
        <v>0</v>
      </c>
    </row>
    <row r="504" spans="1:11">
      <c r="A504">
        <v>2020</v>
      </c>
      <c r="B504">
        <v>503</v>
      </c>
      <c r="C504">
        <v>17</v>
      </c>
      <c r="D504">
        <v>12</v>
      </c>
      <c r="E504">
        <v>4</v>
      </c>
      <c r="F504">
        <v>10.7622182831096</v>
      </c>
      <c r="G504">
        <v>0</v>
      </c>
      <c r="H504">
        <v>0</v>
      </c>
      <c r="I504">
        <v>0</v>
      </c>
      <c r="J504">
        <v>0</v>
      </c>
      <c r="K504">
        <v>0</v>
      </c>
    </row>
    <row r="505" spans="1:11">
      <c r="A505">
        <v>2020</v>
      </c>
      <c r="B505">
        <v>504</v>
      </c>
      <c r="C505">
        <v>459</v>
      </c>
      <c r="D505">
        <v>321</v>
      </c>
      <c r="E505">
        <v>18</v>
      </c>
      <c r="F505">
        <v>42.891985085924098</v>
      </c>
      <c r="G505">
        <v>0</v>
      </c>
      <c r="H505">
        <v>0</v>
      </c>
      <c r="I505">
        <v>0</v>
      </c>
      <c r="J505">
        <v>0</v>
      </c>
      <c r="K505">
        <v>0</v>
      </c>
    </row>
    <row r="506" spans="1:11">
      <c r="A506">
        <v>2020</v>
      </c>
      <c r="B506">
        <v>505</v>
      </c>
      <c r="C506">
        <v>391</v>
      </c>
      <c r="D506">
        <v>255</v>
      </c>
      <c r="E506">
        <v>42</v>
      </c>
      <c r="F506">
        <v>39.099609003909997</v>
      </c>
      <c r="G506">
        <v>0</v>
      </c>
      <c r="H506">
        <v>0</v>
      </c>
      <c r="I506">
        <v>0</v>
      </c>
      <c r="J506">
        <v>0</v>
      </c>
      <c r="K506">
        <v>0</v>
      </c>
    </row>
    <row r="507" spans="1:11">
      <c r="A507">
        <v>2020</v>
      </c>
      <c r="B507">
        <v>506</v>
      </c>
      <c r="C507">
        <v>248</v>
      </c>
      <c r="D507">
        <v>174</v>
      </c>
      <c r="E507">
        <v>4</v>
      </c>
      <c r="F507">
        <v>59.442486996955999</v>
      </c>
      <c r="G507">
        <v>0</v>
      </c>
      <c r="H507">
        <v>0</v>
      </c>
      <c r="I507">
        <v>0</v>
      </c>
      <c r="J507">
        <v>0</v>
      </c>
      <c r="K507">
        <v>0</v>
      </c>
    </row>
    <row r="508" spans="1:11">
      <c r="A508">
        <v>2020</v>
      </c>
      <c r="B508">
        <v>507</v>
      </c>
      <c r="C508">
        <v>1</v>
      </c>
      <c r="D508">
        <v>0</v>
      </c>
      <c r="E508">
        <v>68</v>
      </c>
      <c r="F508">
        <v>0</v>
      </c>
      <c r="G508">
        <v>0</v>
      </c>
      <c r="H508">
        <v>0</v>
      </c>
      <c r="I508">
        <v>0</v>
      </c>
      <c r="J508">
        <v>0</v>
      </c>
      <c r="K508">
        <v>0</v>
      </c>
    </row>
    <row r="509" spans="1:11">
      <c r="A509">
        <v>2020</v>
      </c>
      <c r="B509">
        <v>508</v>
      </c>
      <c r="C509">
        <v>172</v>
      </c>
      <c r="D509">
        <v>121</v>
      </c>
      <c r="E509">
        <v>7</v>
      </c>
      <c r="F509">
        <v>56.998939554612903</v>
      </c>
      <c r="G509">
        <v>0</v>
      </c>
      <c r="H509">
        <v>0</v>
      </c>
      <c r="I509">
        <v>0</v>
      </c>
      <c r="J509">
        <v>0</v>
      </c>
      <c r="K509">
        <v>0</v>
      </c>
    </row>
    <row r="510" spans="1:11">
      <c r="A510">
        <v>2020</v>
      </c>
      <c r="B510">
        <v>509</v>
      </c>
      <c r="C510">
        <v>380</v>
      </c>
      <c r="D510">
        <v>274</v>
      </c>
      <c r="E510">
        <v>5</v>
      </c>
      <c r="F510">
        <v>11.919025901925201</v>
      </c>
      <c r="G510">
        <v>0</v>
      </c>
      <c r="H510">
        <v>0</v>
      </c>
      <c r="I510">
        <v>0</v>
      </c>
      <c r="J510">
        <v>0</v>
      </c>
      <c r="K510">
        <v>0</v>
      </c>
    </row>
    <row r="511" spans="1:11">
      <c r="A511">
        <v>2020</v>
      </c>
      <c r="B511">
        <v>510</v>
      </c>
      <c r="C511">
        <v>343</v>
      </c>
      <c r="D511">
        <v>221</v>
      </c>
      <c r="E511">
        <v>16</v>
      </c>
      <c r="F511">
        <v>70.286454462446699</v>
      </c>
      <c r="G511">
        <v>0</v>
      </c>
      <c r="H511">
        <v>0</v>
      </c>
      <c r="I511">
        <v>0</v>
      </c>
      <c r="J511">
        <v>0</v>
      </c>
      <c r="K511">
        <v>0</v>
      </c>
    </row>
    <row r="512" spans="1:11">
      <c r="A512">
        <v>2020</v>
      </c>
      <c r="B512">
        <v>511</v>
      </c>
      <c r="C512">
        <v>175</v>
      </c>
      <c r="D512">
        <v>120</v>
      </c>
      <c r="E512">
        <v>56</v>
      </c>
      <c r="F512">
        <v>40.891672118889602</v>
      </c>
      <c r="G512">
        <v>0</v>
      </c>
      <c r="H512">
        <v>0</v>
      </c>
      <c r="I512">
        <v>0</v>
      </c>
      <c r="J512">
        <v>0</v>
      </c>
      <c r="K512">
        <v>0</v>
      </c>
    </row>
    <row r="513" spans="1:11">
      <c r="A513">
        <v>2020</v>
      </c>
      <c r="B513">
        <v>512</v>
      </c>
      <c r="C513">
        <v>0</v>
      </c>
      <c r="D513">
        <v>0</v>
      </c>
      <c r="E513">
        <v>0</v>
      </c>
      <c r="F513">
        <v>0</v>
      </c>
      <c r="G513">
        <v>0</v>
      </c>
      <c r="H513">
        <v>0</v>
      </c>
      <c r="I513">
        <v>0</v>
      </c>
      <c r="J513">
        <v>0</v>
      </c>
      <c r="K513">
        <v>0</v>
      </c>
    </row>
    <row r="514" spans="1:11">
      <c r="A514">
        <v>2020</v>
      </c>
      <c r="B514">
        <v>513</v>
      </c>
      <c r="C514">
        <v>88</v>
      </c>
      <c r="D514">
        <v>64</v>
      </c>
      <c r="E514">
        <v>13</v>
      </c>
      <c r="F514">
        <v>34.412638823713401</v>
      </c>
      <c r="G514">
        <v>0</v>
      </c>
      <c r="H514">
        <v>0</v>
      </c>
      <c r="I514">
        <v>0</v>
      </c>
      <c r="J514">
        <v>0</v>
      </c>
      <c r="K514">
        <v>0</v>
      </c>
    </row>
    <row r="515" spans="1:11">
      <c r="A515">
        <v>2020</v>
      </c>
      <c r="B515">
        <v>514</v>
      </c>
      <c r="C515">
        <v>437</v>
      </c>
      <c r="D515">
        <v>281</v>
      </c>
      <c r="E515">
        <v>11</v>
      </c>
      <c r="F515">
        <v>70.121951219512198</v>
      </c>
      <c r="G515">
        <v>0</v>
      </c>
      <c r="H515">
        <v>0</v>
      </c>
      <c r="I515">
        <v>0</v>
      </c>
      <c r="J515">
        <v>0</v>
      </c>
      <c r="K515">
        <v>0</v>
      </c>
    </row>
    <row r="516" spans="1:11">
      <c r="A516">
        <v>2020</v>
      </c>
      <c r="B516">
        <v>515</v>
      </c>
      <c r="C516">
        <v>384</v>
      </c>
      <c r="D516">
        <v>257</v>
      </c>
      <c r="E516">
        <v>13</v>
      </c>
      <c r="F516">
        <v>64.669327540039404</v>
      </c>
      <c r="G516">
        <v>0</v>
      </c>
      <c r="H516">
        <v>0</v>
      </c>
      <c r="I516">
        <v>0</v>
      </c>
      <c r="J516">
        <v>0</v>
      </c>
      <c r="K516">
        <v>0</v>
      </c>
    </row>
    <row r="517" spans="1:11">
      <c r="A517">
        <v>2020</v>
      </c>
      <c r="B517">
        <v>516</v>
      </c>
      <c r="C517">
        <v>168</v>
      </c>
      <c r="D517">
        <v>105</v>
      </c>
      <c r="E517">
        <v>1</v>
      </c>
      <c r="F517">
        <v>37.271214642262898</v>
      </c>
      <c r="G517">
        <v>0</v>
      </c>
      <c r="H517">
        <v>0</v>
      </c>
      <c r="I517">
        <v>0</v>
      </c>
      <c r="J517">
        <v>0</v>
      </c>
      <c r="K517">
        <v>0</v>
      </c>
    </row>
    <row r="518" spans="1:11">
      <c r="A518">
        <v>2020</v>
      </c>
      <c r="B518">
        <v>517</v>
      </c>
      <c r="C518">
        <v>256</v>
      </c>
      <c r="D518">
        <v>161</v>
      </c>
      <c r="E518">
        <v>65</v>
      </c>
      <c r="F518">
        <v>32.552993985325699</v>
      </c>
      <c r="G518">
        <v>0</v>
      </c>
      <c r="H518">
        <v>0</v>
      </c>
      <c r="I518">
        <v>0</v>
      </c>
      <c r="J518">
        <v>0</v>
      </c>
      <c r="K518">
        <v>0</v>
      </c>
    </row>
    <row r="519" spans="1:11">
      <c r="A519">
        <v>2020</v>
      </c>
      <c r="B519">
        <v>518</v>
      </c>
      <c r="C519">
        <v>382</v>
      </c>
      <c r="D519">
        <v>247</v>
      </c>
      <c r="E519">
        <v>196</v>
      </c>
      <c r="F519">
        <v>63.423543084841398</v>
      </c>
      <c r="G519">
        <v>0</v>
      </c>
      <c r="H519">
        <v>0</v>
      </c>
      <c r="I519">
        <v>0</v>
      </c>
      <c r="J519">
        <v>0</v>
      </c>
      <c r="K519">
        <v>0</v>
      </c>
    </row>
    <row r="520" spans="1:11">
      <c r="A520">
        <v>2020</v>
      </c>
      <c r="B520">
        <v>519</v>
      </c>
      <c r="C520">
        <v>210</v>
      </c>
      <c r="D520">
        <v>144</v>
      </c>
      <c r="E520">
        <v>15</v>
      </c>
      <c r="F520">
        <v>30.737704918032801</v>
      </c>
      <c r="G520">
        <v>0</v>
      </c>
      <c r="H520">
        <v>0</v>
      </c>
      <c r="I520">
        <v>0</v>
      </c>
      <c r="J520">
        <v>0</v>
      </c>
      <c r="K520">
        <v>0</v>
      </c>
    </row>
    <row r="521" spans="1:11">
      <c r="A521">
        <v>2020</v>
      </c>
      <c r="B521">
        <v>520</v>
      </c>
      <c r="C521">
        <v>0</v>
      </c>
      <c r="D521">
        <v>0</v>
      </c>
      <c r="E521">
        <v>87</v>
      </c>
      <c r="F521">
        <v>0</v>
      </c>
      <c r="G521">
        <v>0</v>
      </c>
      <c r="H521">
        <v>0</v>
      </c>
      <c r="I521">
        <v>0</v>
      </c>
      <c r="J521">
        <v>0</v>
      </c>
      <c r="K521">
        <v>0</v>
      </c>
    </row>
    <row r="522" spans="1:11">
      <c r="A522">
        <v>2020</v>
      </c>
      <c r="B522">
        <v>521</v>
      </c>
      <c r="C522">
        <v>533</v>
      </c>
      <c r="D522">
        <v>355</v>
      </c>
      <c r="E522">
        <v>16</v>
      </c>
      <c r="F522">
        <v>52.123061276379403</v>
      </c>
      <c r="G522">
        <v>0</v>
      </c>
      <c r="H522">
        <v>0</v>
      </c>
      <c r="I522">
        <v>0</v>
      </c>
      <c r="J522">
        <v>0</v>
      </c>
      <c r="K522">
        <v>0</v>
      </c>
    </row>
    <row r="523" spans="1:11">
      <c r="A523">
        <v>2020</v>
      </c>
      <c r="B523">
        <v>522</v>
      </c>
      <c r="C523">
        <v>209</v>
      </c>
      <c r="D523">
        <v>148</v>
      </c>
      <c r="E523">
        <v>10</v>
      </c>
      <c r="F523">
        <v>38.144254635713203</v>
      </c>
      <c r="G523">
        <v>0</v>
      </c>
      <c r="H523">
        <v>0</v>
      </c>
      <c r="I523">
        <v>0</v>
      </c>
      <c r="J523">
        <v>0</v>
      </c>
      <c r="K523">
        <v>0</v>
      </c>
    </row>
    <row r="524" spans="1:11">
      <c r="A524">
        <v>2020</v>
      </c>
      <c r="B524">
        <v>523</v>
      </c>
      <c r="C524">
        <v>658</v>
      </c>
      <c r="D524">
        <v>467</v>
      </c>
      <c r="E524">
        <v>10</v>
      </c>
      <c r="F524">
        <v>51.910348146453401</v>
      </c>
      <c r="G524">
        <v>0</v>
      </c>
      <c r="H524">
        <v>0</v>
      </c>
      <c r="I524">
        <v>0</v>
      </c>
      <c r="J524">
        <v>0</v>
      </c>
      <c r="K524">
        <v>0</v>
      </c>
    </row>
    <row r="525" spans="1:11">
      <c r="A525">
        <v>2020</v>
      </c>
      <c r="B525">
        <v>524</v>
      </c>
      <c r="C525">
        <v>111</v>
      </c>
      <c r="D525">
        <v>81</v>
      </c>
      <c r="E525">
        <v>1</v>
      </c>
      <c r="F525">
        <v>23.917774569587799</v>
      </c>
      <c r="G525">
        <v>0</v>
      </c>
      <c r="H525">
        <v>0</v>
      </c>
      <c r="I525">
        <v>0</v>
      </c>
      <c r="J525">
        <v>0</v>
      </c>
      <c r="K525">
        <v>0</v>
      </c>
    </row>
    <row r="526" spans="1:11">
      <c r="A526">
        <v>2020</v>
      </c>
      <c r="B526">
        <v>525</v>
      </c>
      <c r="C526">
        <v>364</v>
      </c>
      <c r="D526">
        <v>259</v>
      </c>
      <c r="E526">
        <v>11</v>
      </c>
      <c r="F526">
        <v>47.919327023077599</v>
      </c>
      <c r="G526">
        <v>0</v>
      </c>
      <c r="H526">
        <v>0</v>
      </c>
      <c r="I526">
        <v>0</v>
      </c>
      <c r="J526">
        <v>0</v>
      </c>
      <c r="K526">
        <v>0</v>
      </c>
    </row>
    <row r="527" spans="1:11">
      <c r="A527">
        <v>2020</v>
      </c>
      <c r="B527">
        <v>526</v>
      </c>
      <c r="C527">
        <v>27</v>
      </c>
      <c r="D527">
        <v>19</v>
      </c>
      <c r="E527">
        <v>23</v>
      </c>
      <c r="F527">
        <v>9.7195723388170894</v>
      </c>
      <c r="G527">
        <v>0</v>
      </c>
      <c r="H527">
        <v>0</v>
      </c>
      <c r="I527">
        <v>0</v>
      </c>
      <c r="J527">
        <v>0</v>
      </c>
      <c r="K527">
        <v>0</v>
      </c>
    </row>
    <row r="528" spans="1:11">
      <c r="A528">
        <v>2020</v>
      </c>
      <c r="B528">
        <v>527</v>
      </c>
      <c r="C528">
        <v>9</v>
      </c>
      <c r="D528">
        <v>7</v>
      </c>
      <c r="E528">
        <v>10</v>
      </c>
      <c r="F528">
        <v>6.9854082583048704</v>
      </c>
      <c r="G528">
        <v>0</v>
      </c>
      <c r="H528">
        <v>0</v>
      </c>
      <c r="I528">
        <v>0</v>
      </c>
      <c r="J528">
        <v>0</v>
      </c>
      <c r="K528">
        <v>0</v>
      </c>
    </row>
    <row r="529" spans="1:11">
      <c r="A529">
        <v>2020</v>
      </c>
      <c r="B529">
        <v>528</v>
      </c>
      <c r="C529">
        <v>273</v>
      </c>
      <c r="D529">
        <v>184</v>
      </c>
      <c r="E529">
        <v>4</v>
      </c>
      <c r="F529">
        <v>40.283311199645901</v>
      </c>
      <c r="G529">
        <v>0</v>
      </c>
      <c r="H529">
        <v>0</v>
      </c>
      <c r="I529">
        <v>0</v>
      </c>
      <c r="J529">
        <v>0</v>
      </c>
      <c r="K529">
        <v>0</v>
      </c>
    </row>
    <row r="530" spans="1:11">
      <c r="A530">
        <v>2020</v>
      </c>
      <c r="B530">
        <v>529</v>
      </c>
      <c r="C530">
        <v>321</v>
      </c>
      <c r="D530">
        <v>225</v>
      </c>
      <c r="E530">
        <v>10</v>
      </c>
      <c r="F530">
        <v>56.915902764233401</v>
      </c>
      <c r="G530">
        <v>0</v>
      </c>
      <c r="H530">
        <v>0</v>
      </c>
      <c r="I530">
        <v>0</v>
      </c>
      <c r="J530">
        <v>0</v>
      </c>
      <c r="K530">
        <v>0</v>
      </c>
    </row>
    <row r="531" spans="1:11">
      <c r="A531">
        <v>2020</v>
      </c>
      <c r="B531">
        <v>530</v>
      </c>
      <c r="C531">
        <v>122</v>
      </c>
      <c r="D531">
        <v>68</v>
      </c>
      <c r="E531">
        <v>1</v>
      </c>
      <c r="F531">
        <v>23.786776891731201</v>
      </c>
      <c r="G531">
        <v>0</v>
      </c>
      <c r="H531">
        <v>0</v>
      </c>
      <c r="I531">
        <v>0</v>
      </c>
      <c r="J531">
        <v>0</v>
      </c>
      <c r="K531">
        <v>0</v>
      </c>
    </row>
    <row r="532" spans="1:11">
      <c r="A532">
        <v>2020</v>
      </c>
      <c r="B532">
        <v>531</v>
      </c>
      <c r="C532">
        <v>185</v>
      </c>
      <c r="D532">
        <v>122</v>
      </c>
      <c r="E532">
        <v>4</v>
      </c>
      <c r="F532">
        <v>18.015035251042001</v>
      </c>
      <c r="G532">
        <v>0</v>
      </c>
      <c r="H532">
        <v>0</v>
      </c>
      <c r="I532">
        <v>0</v>
      </c>
      <c r="J532">
        <v>0</v>
      </c>
      <c r="K532">
        <v>0</v>
      </c>
    </row>
    <row r="533" spans="1:11">
      <c r="A533">
        <v>2020</v>
      </c>
      <c r="B533">
        <v>532</v>
      </c>
      <c r="C533">
        <v>206</v>
      </c>
      <c r="D533">
        <v>116</v>
      </c>
      <c r="E533">
        <v>1</v>
      </c>
      <c r="F533">
        <v>21.652529456899899</v>
      </c>
      <c r="G533">
        <v>0</v>
      </c>
      <c r="H533">
        <v>0</v>
      </c>
      <c r="I533">
        <v>0</v>
      </c>
      <c r="J533">
        <v>0</v>
      </c>
      <c r="K533">
        <v>0</v>
      </c>
    </row>
    <row r="534" spans="1:11">
      <c r="A534">
        <v>2020</v>
      </c>
      <c r="B534">
        <v>533</v>
      </c>
      <c r="C534">
        <v>64</v>
      </c>
      <c r="D534">
        <v>45</v>
      </c>
      <c r="E534">
        <v>15</v>
      </c>
      <c r="F534">
        <v>16.932112810201598</v>
      </c>
      <c r="G534">
        <v>0</v>
      </c>
      <c r="H534">
        <v>0</v>
      </c>
      <c r="I534">
        <v>0</v>
      </c>
      <c r="J534">
        <v>0</v>
      </c>
      <c r="K534">
        <v>0</v>
      </c>
    </row>
    <row r="535" spans="1:11">
      <c r="A535">
        <v>2020</v>
      </c>
      <c r="B535">
        <v>534</v>
      </c>
      <c r="C535">
        <v>0</v>
      </c>
      <c r="D535">
        <v>0</v>
      </c>
      <c r="E535">
        <v>7</v>
      </c>
      <c r="F535">
        <v>0</v>
      </c>
      <c r="G535">
        <v>0</v>
      </c>
      <c r="H535">
        <v>0</v>
      </c>
      <c r="I535">
        <v>0</v>
      </c>
      <c r="J535">
        <v>0</v>
      </c>
      <c r="K535">
        <v>0</v>
      </c>
    </row>
    <row r="536" spans="1:11">
      <c r="A536">
        <v>2020</v>
      </c>
      <c r="B536">
        <v>535</v>
      </c>
      <c r="C536">
        <v>6</v>
      </c>
      <c r="D536">
        <v>2</v>
      </c>
      <c r="E536">
        <v>110</v>
      </c>
      <c r="F536">
        <v>3.0520372348542701</v>
      </c>
      <c r="G536">
        <v>0</v>
      </c>
      <c r="H536">
        <v>0</v>
      </c>
      <c r="I536">
        <v>0</v>
      </c>
      <c r="J536">
        <v>0</v>
      </c>
      <c r="K536">
        <v>0</v>
      </c>
    </row>
    <row r="537" spans="1:11">
      <c r="A537">
        <v>2020</v>
      </c>
      <c r="B537">
        <v>536</v>
      </c>
      <c r="C537">
        <v>98</v>
      </c>
      <c r="D537">
        <v>70</v>
      </c>
      <c r="E537">
        <v>8</v>
      </c>
      <c r="F537">
        <v>34.591083971621202</v>
      </c>
      <c r="G537">
        <v>0</v>
      </c>
      <c r="H537">
        <v>0</v>
      </c>
      <c r="I537">
        <v>0</v>
      </c>
      <c r="J537">
        <v>0</v>
      </c>
      <c r="K537">
        <v>0</v>
      </c>
    </row>
    <row r="538" spans="1:11">
      <c r="A538">
        <v>2020</v>
      </c>
      <c r="B538">
        <v>537</v>
      </c>
      <c r="C538">
        <v>465</v>
      </c>
      <c r="D538">
        <v>322</v>
      </c>
      <c r="E538">
        <v>18</v>
      </c>
      <c r="F538">
        <v>41.630482465957002</v>
      </c>
      <c r="G538">
        <v>0</v>
      </c>
      <c r="H538">
        <v>0</v>
      </c>
      <c r="I538">
        <v>0</v>
      </c>
      <c r="J538">
        <v>0</v>
      </c>
      <c r="K538">
        <v>0</v>
      </c>
    </row>
    <row r="539" spans="1:11">
      <c r="A539">
        <v>2020</v>
      </c>
      <c r="B539">
        <v>538</v>
      </c>
      <c r="C539">
        <v>194</v>
      </c>
      <c r="D539">
        <v>133</v>
      </c>
      <c r="E539">
        <v>8</v>
      </c>
      <c r="F539">
        <v>22.810379898646701</v>
      </c>
      <c r="G539">
        <v>0</v>
      </c>
      <c r="H539">
        <v>0</v>
      </c>
      <c r="I539">
        <v>0</v>
      </c>
      <c r="J539">
        <v>0</v>
      </c>
      <c r="K539">
        <v>0</v>
      </c>
    </row>
    <row r="540" spans="1:11">
      <c r="A540">
        <v>2020</v>
      </c>
      <c r="B540">
        <v>539</v>
      </c>
      <c r="C540">
        <v>108</v>
      </c>
      <c r="D540">
        <v>72</v>
      </c>
      <c r="E540">
        <v>4</v>
      </c>
      <c r="F540">
        <v>18.934745257547601</v>
      </c>
      <c r="G540">
        <v>0</v>
      </c>
      <c r="H540">
        <v>0</v>
      </c>
      <c r="I540">
        <v>0</v>
      </c>
      <c r="J540">
        <v>0</v>
      </c>
      <c r="K540">
        <v>0</v>
      </c>
    </row>
    <row r="541" spans="1:11">
      <c r="A541">
        <v>2020</v>
      </c>
      <c r="B541">
        <v>540</v>
      </c>
      <c r="C541">
        <v>327</v>
      </c>
      <c r="D541">
        <v>232</v>
      </c>
      <c r="E541">
        <v>7</v>
      </c>
      <c r="F541">
        <v>59.3962291568278</v>
      </c>
      <c r="G541">
        <v>0</v>
      </c>
      <c r="H541">
        <v>0</v>
      </c>
      <c r="I541">
        <v>0</v>
      </c>
      <c r="J541">
        <v>0</v>
      </c>
      <c r="K541">
        <v>0</v>
      </c>
    </row>
    <row r="542" spans="1:11">
      <c r="A542">
        <v>2020</v>
      </c>
      <c r="B542">
        <v>541</v>
      </c>
      <c r="C542">
        <v>290</v>
      </c>
      <c r="D542">
        <v>200</v>
      </c>
      <c r="E542">
        <v>16</v>
      </c>
      <c r="F542">
        <v>22.8677769366641</v>
      </c>
      <c r="G542">
        <v>0</v>
      </c>
      <c r="H542">
        <v>0</v>
      </c>
      <c r="I542">
        <v>0</v>
      </c>
      <c r="J542">
        <v>0</v>
      </c>
      <c r="K542">
        <v>0</v>
      </c>
    </row>
    <row r="543" spans="1:11">
      <c r="A543">
        <v>2020</v>
      </c>
      <c r="B543">
        <v>542</v>
      </c>
      <c r="C543">
        <v>287</v>
      </c>
      <c r="D543">
        <v>169</v>
      </c>
      <c r="E543">
        <v>10</v>
      </c>
      <c r="F543">
        <v>51.117641820286799</v>
      </c>
      <c r="G543">
        <v>0</v>
      </c>
      <c r="H543">
        <v>0</v>
      </c>
      <c r="I543">
        <v>0</v>
      </c>
      <c r="J543">
        <v>0</v>
      </c>
      <c r="K543">
        <v>0</v>
      </c>
    </row>
    <row r="544" spans="1:11">
      <c r="A544">
        <v>2020</v>
      </c>
      <c r="B544">
        <v>543</v>
      </c>
      <c r="C544">
        <v>135</v>
      </c>
      <c r="D544">
        <v>92</v>
      </c>
      <c r="E544">
        <v>4</v>
      </c>
      <c r="F544">
        <v>28.427037271004401</v>
      </c>
      <c r="G544">
        <v>0</v>
      </c>
      <c r="H544">
        <v>0</v>
      </c>
      <c r="I544">
        <v>0</v>
      </c>
      <c r="J544">
        <v>0</v>
      </c>
      <c r="K544">
        <v>0</v>
      </c>
    </row>
    <row r="545" spans="1:11">
      <c r="A545">
        <v>2020</v>
      </c>
      <c r="B545">
        <v>544</v>
      </c>
      <c r="C545">
        <v>105</v>
      </c>
      <c r="D545">
        <v>62</v>
      </c>
      <c r="E545">
        <v>52</v>
      </c>
      <c r="F545">
        <v>22.188880201179199</v>
      </c>
      <c r="G545">
        <v>0</v>
      </c>
      <c r="H545">
        <v>0</v>
      </c>
      <c r="I545">
        <v>0</v>
      </c>
      <c r="J545">
        <v>0</v>
      </c>
      <c r="K545">
        <v>0</v>
      </c>
    </row>
    <row r="546" spans="1:11">
      <c r="A546">
        <v>2020</v>
      </c>
      <c r="B546">
        <v>545</v>
      </c>
      <c r="C546">
        <v>260</v>
      </c>
      <c r="D546">
        <v>176</v>
      </c>
      <c r="E546">
        <v>18</v>
      </c>
      <c r="F546">
        <v>37.736396754669897</v>
      </c>
      <c r="G546">
        <v>0</v>
      </c>
      <c r="H546">
        <v>0</v>
      </c>
      <c r="I546">
        <v>0</v>
      </c>
      <c r="J546">
        <v>0</v>
      </c>
      <c r="K546">
        <v>0</v>
      </c>
    </row>
    <row r="547" spans="1:11">
      <c r="A547">
        <v>2020</v>
      </c>
      <c r="B547">
        <v>546</v>
      </c>
      <c r="C547">
        <v>157</v>
      </c>
      <c r="D547">
        <v>110</v>
      </c>
      <c r="E547">
        <v>68</v>
      </c>
      <c r="F547">
        <v>34.443420648501601</v>
      </c>
      <c r="G547">
        <v>0</v>
      </c>
      <c r="H547">
        <v>0</v>
      </c>
      <c r="I547">
        <v>0</v>
      </c>
      <c r="J547">
        <v>0</v>
      </c>
      <c r="K547">
        <v>0</v>
      </c>
    </row>
    <row r="548" spans="1:11">
      <c r="A548">
        <v>2020</v>
      </c>
      <c r="B548">
        <v>547</v>
      </c>
      <c r="C548">
        <v>0</v>
      </c>
      <c r="D548">
        <v>0</v>
      </c>
      <c r="E548">
        <v>0</v>
      </c>
      <c r="F548">
        <v>0</v>
      </c>
      <c r="G548">
        <v>0</v>
      </c>
      <c r="H548">
        <v>0</v>
      </c>
      <c r="I548">
        <v>0</v>
      </c>
      <c r="J548">
        <v>0</v>
      </c>
      <c r="K548">
        <v>0</v>
      </c>
    </row>
    <row r="549" spans="1:11">
      <c r="A549">
        <v>2020</v>
      </c>
      <c r="B549">
        <v>548</v>
      </c>
      <c r="C549">
        <v>81</v>
      </c>
      <c r="D549">
        <v>52</v>
      </c>
      <c r="E549">
        <v>51</v>
      </c>
      <c r="F549">
        <v>8.6483023702754593</v>
      </c>
      <c r="G549">
        <v>0</v>
      </c>
      <c r="H549">
        <v>0</v>
      </c>
      <c r="I549">
        <v>0</v>
      </c>
      <c r="J549">
        <v>0</v>
      </c>
      <c r="K549">
        <v>0</v>
      </c>
    </row>
    <row r="550" spans="1:11">
      <c r="A550">
        <v>2020</v>
      </c>
      <c r="B550">
        <v>549</v>
      </c>
      <c r="C550">
        <v>76</v>
      </c>
      <c r="D550">
        <v>50</v>
      </c>
      <c r="E550">
        <v>0</v>
      </c>
      <c r="F550">
        <v>27.132198065045898</v>
      </c>
      <c r="G550">
        <v>0</v>
      </c>
      <c r="H550">
        <v>0</v>
      </c>
      <c r="I550">
        <v>0</v>
      </c>
      <c r="J550">
        <v>0</v>
      </c>
      <c r="K550">
        <v>0</v>
      </c>
    </row>
    <row r="551" spans="1:11">
      <c r="A551">
        <v>2020</v>
      </c>
      <c r="B551">
        <v>550</v>
      </c>
      <c r="C551">
        <v>243</v>
      </c>
      <c r="D551">
        <v>155</v>
      </c>
      <c r="E551">
        <v>10</v>
      </c>
      <c r="F551">
        <v>35.692777720656302</v>
      </c>
      <c r="G551">
        <v>0</v>
      </c>
      <c r="H551">
        <v>0</v>
      </c>
      <c r="I551">
        <v>0</v>
      </c>
      <c r="J551">
        <v>0</v>
      </c>
      <c r="K551">
        <v>0</v>
      </c>
    </row>
    <row r="552" spans="1:11">
      <c r="A552">
        <v>2020</v>
      </c>
      <c r="B552">
        <v>551</v>
      </c>
      <c r="C552">
        <v>482</v>
      </c>
      <c r="D552">
        <v>321</v>
      </c>
      <c r="E552">
        <v>67</v>
      </c>
      <c r="F552">
        <v>42.015341701534197</v>
      </c>
      <c r="G552">
        <v>0</v>
      </c>
      <c r="H552">
        <v>0</v>
      </c>
      <c r="I552">
        <v>0</v>
      </c>
      <c r="J552">
        <v>0</v>
      </c>
      <c r="K552">
        <v>0</v>
      </c>
    </row>
    <row r="553" spans="1:11">
      <c r="A553">
        <v>2020</v>
      </c>
      <c r="B553">
        <v>552</v>
      </c>
      <c r="C553">
        <v>18</v>
      </c>
      <c r="D553">
        <v>15</v>
      </c>
      <c r="E553">
        <v>169</v>
      </c>
      <c r="F553">
        <v>5.2461309784034302</v>
      </c>
      <c r="G553">
        <v>0</v>
      </c>
      <c r="H553">
        <v>0</v>
      </c>
      <c r="I553">
        <v>0</v>
      </c>
      <c r="J553">
        <v>0</v>
      </c>
      <c r="K553">
        <v>0</v>
      </c>
    </row>
    <row r="554" spans="1:11">
      <c r="A554">
        <v>2020</v>
      </c>
      <c r="B554">
        <v>553</v>
      </c>
      <c r="C554">
        <v>379</v>
      </c>
      <c r="D554">
        <v>267</v>
      </c>
      <c r="E554">
        <v>51</v>
      </c>
      <c r="F554">
        <v>46.889691690998198</v>
      </c>
      <c r="G554">
        <v>0</v>
      </c>
      <c r="H554">
        <v>0</v>
      </c>
      <c r="I554">
        <v>0</v>
      </c>
      <c r="J554">
        <v>0</v>
      </c>
      <c r="K554">
        <v>0</v>
      </c>
    </row>
    <row r="555" spans="1:11">
      <c r="A555">
        <v>2020</v>
      </c>
      <c r="B555">
        <v>554</v>
      </c>
      <c r="C555">
        <v>483</v>
      </c>
      <c r="D555">
        <v>335</v>
      </c>
      <c r="E555">
        <v>29</v>
      </c>
      <c r="F555">
        <v>42.667844522968203</v>
      </c>
      <c r="G555">
        <v>0</v>
      </c>
      <c r="H555">
        <v>0</v>
      </c>
      <c r="I555">
        <v>0</v>
      </c>
      <c r="J555">
        <v>0</v>
      </c>
      <c r="K555">
        <v>0</v>
      </c>
    </row>
    <row r="556" spans="1:11">
      <c r="A556">
        <v>2020</v>
      </c>
      <c r="B556">
        <v>555</v>
      </c>
      <c r="C556">
        <v>282</v>
      </c>
      <c r="D556">
        <v>171</v>
      </c>
      <c r="E556">
        <v>121</v>
      </c>
      <c r="F556">
        <v>40.135492869545402</v>
      </c>
      <c r="G556">
        <v>0</v>
      </c>
      <c r="H556">
        <v>0</v>
      </c>
      <c r="I556">
        <v>0</v>
      </c>
      <c r="J556">
        <v>0</v>
      </c>
      <c r="K556">
        <v>0</v>
      </c>
    </row>
    <row r="557" spans="1:11">
      <c r="A557">
        <v>2020</v>
      </c>
      <c r="B557">
        <v>556</v>
      </c>
      <c r="C557">
        <v>471</v>
      </c>
      <c r="D557">
        <v>313</v>
      </c>
      <c r="E557">
        <v>102</v>
      </c>
      <c r="F557">
        <v>33.068643764349098</v>
      </c>
      <c r="G557">
        <v>0</v>
      </c>
      <c r="H557">
        <v>0</v>
      </c>
      <c r="I557">
        <v>0</v>
      </c>
      <c r="J557">
        <v>0</v>
      </c>
      <c r="K557">
        <v>0</v>
      </c>
    </row>
    <row r="558" spans="1:11">
      <c r="A558">
        <v>2020</v>
      </c>
      <c r="B558">
        <v>557</v>
      </c>
      <c r="C558">
        <v>42</v>
      </c>
      <c r="D558">
        <v>35</v>
      </c>
      <c r="E558">
        <v>123</v>
      </c>
      <c r="F558">
        <v>12.208237653693001</v>
      </c>
      <c r="G558">
        <v>0</v>
      </c>
      <c r="H558">
        <v>0</v>
      </c>
      <c r="I558">
        <v>0</v>
      </c>
      <c r="J558">
        <v>0</v>
      </c>
      <c r="K558">
        <v>0</v>
      </c>
    </row>
    <row r="559" spans="1:11">
      <c r="A559">
        <v>2020</v>
      </c>
      <c r="B559">
        <v>558</v>
      </c>
      <c r="C559">
        <v>0</v>
      </c>
      <c r="D559">
        <v>0</v>
      </c>
      <c r="E559">
        <v>30</v>
      </c>
      <c r="F559">
        <v>0</v>
      </c>
      <c r="G559">
        <v>0</v>
      </c>
      <c r="H559">
        <v>0</v>
      </c>
      <c r="I559">
        <v>0</v>
      </c>
      <c r="J559">
        <v>0</v>
      </c>
      <c r="K559">
        <v>0</v>
      </c>
    </row>
    <row r="560" spans="1:11">
      <c r="A560">
        <v>2020</v>
      </c>
      <c r="B560">
        <v>559</v>
      </c>
      <c r="C560">
        <v>316</v>
      </c>
      <c r="D560">
        <v>210</v>
      </c>
      <c r="E560">
        <v>29</v>
      </c>
      <c r="F560">
        <v>33.955857385399</v>
      </c>
      <c r="G560">
        <v>0</v>
      </c>
      <c r="H560">
        <v>0</v>
      </c>
      <c r="I560">
        <v>0</v>
      </c>
      <c r="J560">
        <v>0</v>
      </c>
      <c r="K560">
        <v>0</v>
      </c>
    </row>
    <row r="561" spans="1:11">
      <c r="A561">
        <v>2020</v>
      </c>
      <c r="B561">
        <v>560</v>
      </c>
      <c r="C561">
        <v>809</v>
      </c>
      <c r="D561">
        <v>524</v>
      </c>
      <c r="E561">
        <v>95</v>
      </c>
      <c r="F561">
        <v>62.1280190454249</v>
      </c>
      <c r="G561">
        <v>0</v>
      </c>
      <c r="H561">
        <v>0</v>
      </c>
      <c r="I561">
        <v>0</v>
      </c>
      <c r="J561">
        <v>0</v>
      </c>
      <c r="K561">
        <v>0</v>
      </c>
    </row>
    <row r="562" spans="1:11">
      <c r="A562">
        <v>2020</v>
      </c>
      <c r="B562">
        <v>561</v>
      </c>
      <c r="C562">
        <v>215</v>
      </c>
      <c r="D562">
        <v>154</v>
      </c>
      <c r="E562">
        <v>25</v>
      </c>
      <c r="F562">
        <v>36.485821440086902</v>
      </c>
      <c r="G562">
        <v>0</v>
      </c>
      <c r="H562">
        <v>0</v>
      </c>
      <c r="I562">
        <v>0</v>
      </c>
      <c r="J562">
        <v>0</v>
      </c>
      <c r="K562">
        <v>0</v>
      </c>
    </row>
    <row r="563" spans="1:11">
      <c r="A563">
        <v>2020</v>
      </c>
      <c r="B563">
        <v>562</v>
      </c>
      <c r="C563">
        <v>506</v>
      </c>
      <c r="D563">
        <v>344</v>
      </c>
      <c r="E563">
        <v>148</v>
      </c>
      <c r="F563">
        <v>41.195818543003199</v>
      </c>
      <c r="G563">
        <v>0</v>
      </c>
      <c r="H563">
        <v>0</v>
      </c>
      <c r="I563">
        <v>0</v>
      </c>
      <c r="J563">
        <v>0</v>
      </c>
      <c r="K563">
        <v>0</v>
      </c>
    </row>
    <row r="564" spans="1:11">
      <c r="A564">
        <v>2020</v>
      </c>
      <c r="B564">
        <v>563</v>
      </c>
      <c r="C564">
        <v>308</v>
      </c>
      <c r="D564">
        <v>209</v>
      </c>
      <c r="E564">
        <v>65</v>
      </c>
      <c r="F564">
        <v>58.828023531209404</v>
      </c>
      <c r="G564">
        <v>0</v>
      </c>
      <c r="H564">
        <v>0</v>
      </c>
      <c r="I564">
        <v>0</v>
      </c>
      <c r="J564">
        <v>0</v>
      </c>
      <c r="K564">
        <v>0</v>
      </c>
    </row>
    <row r="565" spans="1:11">
      <c r="A565">
        <v>2020</v>
      </c>
      <c r="B565">
        <v>564</v>
      </c>
      <c r="C565">
        <v>761</v>
      </c>
      <c r="D565">
        <v>514</v>
      </c>
      <c r="E565">
        <v>174</v>
      </c>
      <c r="F565">
        <v>39.0504731213695</v>
      </c>
      <c r="G565">
        <v>0</v>
      </c>
      <c r="H565">
        <v>0</v>
      </c>
      <c r="I565">
        <v>0</v>
      </c>
      <c r="J565">
        <v>0</v>
      </c>
      <c r="K565">
        <v>0</v>
      </c>
    </row>
    <row r="566" spans="1:11">
      <c r="A566">
        <v>2020</v>
      </c>
      <c r="B566">
        <v>565</v>
      </c>
      <c r="C566">
        <v>144</v>
      </c>
      <c r="D566">
        <v>98</v>
      </c>
      <c r="E566">
        <v>46</v>
      </c>
      <c r="F566">
        <v>24.264482863209</v>
      </c>
      <c r="G566">
        <v>0</v>
      </c>
      <c r="H566">
        <v>0</v>
      </c>
      <c r="I566">
        <v>0</v>
      </c>
      <c r="J566">
        <v>0</v>
      </c>
      <c r="K566">
        <v>0</v>
      </c>
    </row>
    <row r="567" spans="1:11">
      <c r="A567">
        <v>2020</v>
      </c>
      <c r="B567">
        <v>566</v>
      </c>
      <c r="C567">
        <v>193</v>
      </c>
      <c r="D567">
        <v>120</v>
      </c>
      <c r="E567">
        <v>3</v>
      </c>
      <c r="F567">
        <v>3.1671586976249602</v>
      </c>
      <c r="G567">
        <v>0</v>
      </c>
      <c r="H567">
        <v>0</v>
      </c>
      <c r="I567">
        <v>0</v>
      </c>
      <c r="J567">
        <v>0</v>
      </c>
      <c r="K567">
        <v>0</v>
      </c>
    </row>
    <row r="568" spans="1:11">
      <c r="A568">
        <v>2020</v>
      </c>
      <c r="B568">
        <v>567</v>
      </c>
      <c r="C568">
        <v>176</v>
      </c>
      <c r="D568">
        <v>110</v>
      </c>
      <c r="E568">
        <v>1</v>
      </c>
      <c r="F568">
        <v>2.6841377587280899</v>
      </c>
      <c r="G568">
        <v>0</v>
      </c>
      <c r="H568">
        <v>0</v>
      </c>
      <c r="I568">
        <v>0</v>
      </c>
      <c r="J568">
        <v>0</v>
      </c>
      <c r="K568">
        <v>0</v>
      </c>
    </row>
    <row r="569" spans="1:11">
      <c r="A569">
        <v>2020</v>
      </c>
      <c r="B569">
        <v>568</v>
      </c>
      <c r="C569">
        <v>128</v>
      </c>
      <c r="D569">
        <v>76</v>
      </c>
      <c r="E569">
        <v>6</v>
      </c>
      <c r="F569">
        <v>11.813349084465401</v>
      </c>
      <c r="G569">
        <v>0</v>
      </c>
      <c r="H569">
        <v>0</v>
      </c>
      <c r="I569">
        <v>0</v>
      </c>
      <c r="J569">
        <v>0</v>
      </c>
      <c r="K569">
        <v>0</v>
      </c>
    </row>
    <row r="570" spans="1:11">
      <c r="A570">
        <v>2020</v>
      </c>
      <c r="B570">
        <v>569</v>
      </c>
      <c r="C570">
        <v>203</v>
      </c>
      <c r="D570">
        <v>134</v>
      </c>
      <c r="E570">
        <v>33</v>
      </c>
      <c r="F570">
        <v>16.090550962658799</v>
      </c>
      <c r="G570">
        <v>0</v>
      </c>
      <c r="H570">
        <v>0</v>
      </c>
      <c r="I570">
        <v>0</v>
      </c>
      <c r="J570">
        <v>0</v>
      </c>
      <c r="K570">
        <v>0</v>
      </c>
    </row>
    <row r="571" spans="1:11">
      <c r="A571">
        <v>2020</v>
      </c>
      <c r="B571">
        <v>570</v>
      </c>
      <c r="C571">
        <v>256</v>
      </c>
      <c r="D571">
        <v>165</v>
      </c>
      <c r="E571">
        <v>8</v>
      </c>
      <c r="F571">
        <v>10.799773879734399</v>
      </c>
      <c r="G571">
        <v>0</v>
      </c>
      <c r="H571">
        <v>0</v>
      </c>
      <c r="I571">
        <v>0</v>
      </c>
      <c r="J571">
        <v>0</v>
      </c>
      <c r="K571">
        <v>0</v>
      </c>
    </row>
    <row r="572" spans="1:11">
      <c r="A572">
        <v>2020</v>
      </c>
      <c r="B572">
        <v>571</v>
      </c>
      <c r="C572">
        <v>134</v>
      </c>
      <c r="D572">
        <v>78</v>
      </c>
      <c r="E572">
        <v>1</v>
      </c>
      <c r="F572">
        <v>15.874332152630499</v>
      </c>
      <c r="G572">
        <v>0</v>
      </c>
      <c r="H572">
        <v>0</v>
      </c>
      <c r="I572">
        <v>0</v>
      </c>
      <c r="J572">
        <v>0</v>
      </c>
      <c r="K572">
        <v>0</v>
      </c>
    </row>
    <row r="573" spans="1:11">
      <c r="A573">
        <v>2020</v>
      </c>
      <c r="B573">
        <v>572</v>
      </c>
      <c r="C573">
        <v>226</v>
      </c>
      <c r="D573">
        <v>144</v>
      </c>
      <c r="E573">
        <v>2</v>
      </c>
      <c r="F573">
        <v>3.39618785427048</v>
      </c>
      <c r="G573">
        <v>0</v>
      </c>
      <c r="H573">
        <v>0</v>
      </c>
      <c r="I573">
        <v>0</v>
      </c>
      <c r="J573">
        <v>0</v>
      </c>
      <c r="K573">
        <v>0</v>
      </c>
    </row>
    <row r="574" spans="1:11">
      <c r="A574">
        <v>2020</v>
      </c>
      <c r="B574">
        <v>573</v>
      </c>
      <c r="C574">
        <v>36</v>
      </c>
      <c r="D574">
        <v>26</v>
      </c>
      <c r="E574">
        <v>18</v>
      </c>
      <c r="F574">
        <v>3.86237085197464</v>
      </c>
      <c r="G574">
        <v>0</v>
      </c>
      <c r="H574">
        <v>0</v>
      </c>
      <c r="I574">
        <v>0</v>
      </c>
      <c r="J574">
        <v>0</v>
      </c>
      <c r="K574">
        <v>0</v>
      </c>
    </row>
    <row r="575" spans="1:11">
      <c r="A575">
        <v>2020</v>
      </c>
      <c r="B575">
        <v>574</v>
      </c>
      <c r="C575">
        <v>255</v>
      </c>
      <c r="D575">
        <v>152</v>
      </c>
      <c r="E575">
        <v>5</v>
      </c>
      <c r="F575">
        <v>13.100773202496899</v>
      </c>
      <c r="G575">
        <v>0</v>
      </c>
      <c r="H575">
        <v>0</v>
      </c>
      <c r="I575">
        <v>0</v>
      </c>
      <c r="J575">
        <v>0</v>
      </c>
      <c r="K575">
        <v>0</v>
      </c>
    </row>
    <row r="576" spans="1:11">
      <c r="A576">
        <v>2020</v>
      </c>
      <c r="B576">
        <v>575</v>
      </c>
      <c r="C576">
        <v>160</v>
      </c>
      <c r="D576">
        <v>101</v>
      </c>
      <c r="E576">
        <v>1</v>
      </c>
      <c r="F576">
        <v>4.9475865054578101</v>
      </c>
      <c r="G576">
        <v>0</v>
      </c>
      <c r="H576">
        <v>0</v>
      </c>
      <c r="I576">
        <v>0</v>
      </c>
      <c r="J576">
        <v>0</v>
      </c>
      <c r="K576">
        <v>0</v>
      </c>
    </row>
    <row r="577" spans="1:11">
      <c r="A577">
        <v>2020</v>
      </c>
      <c r="B577">
        <v>576</v>
      </c>
      <c r="C577">
        <v>141</v>
      </c>
      <c r="D577">
        <v>85</v>
      </c>
      <c r="E577">
        <v>7</v>
      </c>
      <c r="F577">
        <v>17.107498180053401</v>
      </c>
      <c r="G577">
        <v>0</v>
      </c>
      <c r="H577">
        <v>0</v>
      </c>
      <c r="I577">
        <v>0</v>
      </c>
      <c r="J577">
        <v>0</v>
      </c>
      <c r="K577">
        <v>0</v>
      </c>
    </row>
    <row r="578" spans="1:11">
      <c r="A578">
        <v>2020</v>
      </c>
      <c r="B578">
        <v>577</v>
      </c>
      <c r="C578">
        <v>54</v>
      </c>
      <c r="D578">
        <v>40</v>
      </c>
      <c r="E578">
        <v>1</v>
      </c>
      <c r="F578">
        <v>4.4055379243389696</v>
      </c>
      <c r="G578">
        <v>0</v>
      </c>
      <c r="H578">
        <v>0</v>
      </c>
      <c r="I578">
        <v>0</v>
      </c>
      <c r="J578">
        <v>0</v>
      </c>
      <c r="K578">
        <v>0</v>
      </c>
    </row>
    <row r="579" spans="1:11">
      <c r="A579">
        <v>2020</v>
      </c>
      <c r="B579">
        <v>578</v>
      </c>
      <c r="C579">
        <v>216</v>
      </c>
      <c r="D579">
        <v>141</v>
      </c>
      <c r="E579">
        <v>69</v>
      </c>
      <c r="F579">
        <v>7.8129803988237096</v>
      </c>
      <c r="G579">
        <v>0</v>
      </c>
      <c r="H579">
        <v>0</v>
      </c>
      <c r="I579">
        <v>0</v>
      </c>
      <c r="J579">
        <v>0</v>
      </c>
      <c r="K579">
        <v>0</v>
      </c>
    </row>
    <row r="580" spans="1:11">
      <c r="A580">
        <v>2020</v>
      </c>
      <c r="B580">
        <v>579</v>
      </c>
      <c r="C580">
        <v>121</v>
      </c>
      <c r="D580">
        <v>89</v>
      </c>
      <c r="E580">
        <v>20</v>
      </c>
      <c r="F580">
        <v>8.1105175314533895</v>
      </c>
      <c r="G580">
        <v>0</v>
      </c>
      <c r="H580">
        <v>0</v>
      </c>
      <c r="I580">
        <v>0</v>
      </c>
      <c r="J580">
        <v>0</v>
      </c>
      <c r="K580">
        <v>0</v>
      </c>
    </row>
    <row r="581" spans="1:11">
      <c r="A581">
        <v>2020</v>
      </c>
      <c r="B581">
        <v>580</v>
      </c>
      <c r="C581">
        <v>47</v>
      </c>
      <c r="D581">
        <v>30</v>
      </c>
      <c r="E581">
        <v>74</v>
      </c>
      <c r="F581">
        <v>5.8245448799771999</v>
      </c>
      <c r="G581">
        <v>0</v>
      </c>
      <c r="H581">
        <v>0</v>
      </c>
      <c r="I581">
        <v>0</v>
      </c>
      <c r="J581">
        <v>0</v>
      </c>
      <c r="K581">
        <v>0</v>
      </c>
    </row>
    <row r="582" spans="1:11">
      <c r="A582">
        <v>2020</v>
      </c>
      <c r="B582">
        <v>581</v>
      </c>
      <c r="C582">
        <v>78</v>
      </c>
      <c r="D582">
        <v>50</v>
      </c>
      <c r="E582">
        <v>8</v>
      </c>
      <c r="F582">
        <v>28.555738605161999</v>
      </c>
      <c r="G582">
        <v>0</v>
      </c>
      <c r="H582">
        <v>0</v>
      </c>
      <c r="I582">
        <v>0</v>
      </c>
      <c r="J582">
        <v>0</v>
      </c>
      <c r="K582">
        <v>0</v>
      </c>
    </row>
    <row r="583" spans="1:11">
      <c r="A583">
        <v>2020</v>
      </c>
      <c r="B583">
        <v>582</v>
      </c>
      <c r="C583">
        <v>329</v>
      </c>
      <c r="D583">
        <v>203</v>
      </c>
      <c r="E583">
        <v>14</v>
      </c>
      <c r="F583">
        <v>27.820763252915299</v>
      </c>
      <c r="G583">
        <v>0</v>
      </c>
      <c r="H583">
        <v>0</v>
      </c>
      <c r="I583">
        <v>0</v>
      </c>
      <c r="J583">
        <v>0</v>
      </c>
      <c r="K583">
        <v>0</v>
      </c>
    </row>
    <row r="584" spans="1:11">
      <c r="A584">
        <v>2020</v>
      </c>
      <c r="B584">
        <v>583</v>
      </c>
      <c r="C584">
        <v>226</v>
      </c>
      <c r="D584">
        <v>144</v>
      </c>
      <c r="E584">
        <v>5</v>
      </c>
      <c r="F584">
        <v>15.1841923151862</v>
      </c>
      <c r="G584">
        <v>0</v>
      </c>
      <c r="H584">
        <v>0</v>
      </c>
      <c r="I584">
        <v>0</v>
      </c>
      <c r="J584">
        <v>0</v>
      </c>
      <c r="K584">
        <v>0</v>
      </c>
    </row>
    <row r="585" spans="1:11">
      <c r="A585">
        <v>2020</v>
      </c>
      <c r="B585">
        <v>584</v>
      </c>
      <c r="C585">
        <v>191</v>
      </c>
      <c r="D585">
        <v>106</v>
      </c>
      <c r="E585">
        <v>5</v>
      </c>
      <c r="F585">
        <v>18.887889006457499</v>
      </c>
      <c r="G585">
        <v>0</v>
      </c>
      <c r="H585">
        <v>0</v>
      </c>
      <c r="I585">
        <v>0</v>
      </c>
      <c r="J585">
        <v>0</v>
      </c>
      <c r="K585">
        <v>0</v>
      </c>
    </row>
    <row r="586" spans="1:11">
      <c r="A586">
        <v>2020</v>
      </c>
      <c r="B586">
        <v>585</v>
      </c>
      <c r="C586">
        <v>121</v>
      </c>
      <c r="D586">
        <v>81</v>
      </c>
      <c r="E586">
        <v>4</v>
      </c>
      <c r="F586">
        <v>18.9462146715729</v>
      </c>
      <c r="G586">
        <v>0</v>
      </c>
      <c r="H586">
        <v>0</v>
      </c>
      <c r="I586">
        <v>0</v>
      </c>
      <c r="J586">
        <v>0</v>
      </c>
      <c r="K586">
        <v>0</v>
      </c>
    </row>
    <row r="587" spans="1:11">
      <c r="A587">
        <v>2020</v>
      </c>
      <c r="B587">
        <v>586</v>
      </c>
      <c r="C587">
        <v>82</v>
      </c>
      <c r="D587">
        <v>52</v>
      </c>
      <c r="E587">
        <v>6</v>
      </c>
      <c r="F587">
        <v>62.782329071280898</v>
      </c>
      <c r="G587">
        <v>0</v>
      </c>
      <c r="H587">
        <v>0</v>
      </c>
      <c r="I587">
        <v>0</v>
      </c>
      <c r="J587">
        <v>0</v>
      </c>
      <c r="K587">
        <v>0</v>
      </c>
    </row>
    <row r="588" spans="1:11">
      <c r="A588">
        <v>2020</v>
      </c>
      <c r="B588">
        <v>587</v>
      </c>
      <c r="C588">
        <v>275</v>
      </c>
      <c r="D588">
        <v>163</v>
      </c>
      <c r="E588">
        <v>5</v>
      </c>
      <c r="F588">
        <v>13.2617040566347</v>
      </c>
      <c r="G588">
        <v>0</v>
      </c>
      <c r="H588">
        <v>0</v>
      </c>
      <c r="I588">
        <v>0</v>
      </c>
      <c r="J588">
        <v>0</v>
      </c>
      <c r="K588">
        <v>0</v>
      </c>
    </row>
    <row r="589" spans="1:11">
      <c r="A589">
        <v>2020</v>
      </c>
      <c r="B589">
        <v>588</v>
      </c>
      <c r="C589">
        <v>90</v>
      </c>
      <c r="D589">
        <v>53</v>
      </c>
      <c r="E589">
        <v>1</v>
      </c>
      <c r="F589">
        <v>11.996161228406899</v>
      </c>
      <c r="G589">
        <v>0</v>
      </c>
      <c r="H589">
        <v>0</v>
      </c>
      <c r="I589">
        <v>0</v>
      </c>
      <c r="J589">
        <v>0</v>
      </c>
      <c r="K589">
        <v>0</v>
      </c>
    </row>
    <row r="590" spans="1:11">
      <c r="A590">
        <v>2020</v>
      </c>
      <c r="B590">
        <v>589</v>
      </c>
      <c r="C590">
        <v>175</v>
      </c>
      <c r="D590">
        <v>109</v>
      </c>
      <c r="E590">
        <v>9</v>
      </c>
      <c r="F590">
        <v>12.7838003681735</v>
      </c>
      <c r="G590">
        <v>0</v>
      </c>
      <c r="H590">
        <v>0</v>
      </c>
      <c r="I590">
        <v>0</v>
      </c>
      <c r="J590">
        <v>0</v>
      </c>
      <c r="K590">
        <v>0</v>
      </c>
    </row>
    <row r="591" spans="1:11">
      <c r="A591">
        <v>2020</v>
      </c>
      <c r="B591">
        <v>590</v>
      </c>
      <c r="C591">
        <v>219</v>
      </c>
      <c r="D591">
        <v>122</v>
      </c>
      <c r="E591">
        <v>9</v>
      </c>
      <c r="F591">
        <v>9.7640140352128704</v>
      </c>
      <c r="G591">
        <v>0</v>
      </c>
      <c r="H591">
        <v>0</v>
      </c>
      <c r="I591">
        <v>0</v>
      </c>
      <c r="J591">
        <v>0</v>
      </c>
      <c r="K591">
        <v>0</v>
      </c>
    </row>
    <row r="592" spans="1:11">
      <c r="A592">
        <v>2020</v>
      </c>
      <c r="B592">
        <v>591</v>
      </c>
      <c r="C592">
        <v>47</v>
      </c>
      <c r="D592">
        <v>29</v>
      </c>
      <c r="E592">
        <v>0</v>
      </c>
      <c r="F592">
        <v>6.9786779117420004</v>
      </c>
      <c r="G592">
        <v>0</v>
      </c>
      <c r="H592">
        <v>0</v>
      </c>
      <c r="I592">
        <v>0</v>
      </c>
      <c r="J592">
        <v>0</v>
      </c>
      <c r="K592">
        <v>0</v>
      </c>
    </row>
    <row r="593" spans="1:11">
      <c r="A593">
        <v>2020</v>
      </c>
      <c r="B593">
        <v>592</v>
      </c>
      <c r="C593">
        <v>161</v>
      </c>
      <c r="D593">
        <v>87</v>
      </c>
      <c r="E593">
        <v>4</v>
      </c>
      <c r="F593">
        <v>11.9838032572126</v>
      </c>
      <c r="G593">
        <v>0</v>
      </c>
      <c r="H593">
        <v>0</v>
      </c>
      <c r="I593">
        <v>0</v>
      </c>
      <c r="J593">
        <v>0</v>
      </c>
      <c r="K593">
        <v>0</v>
      </c>
    </row>
    <row r="594" spans="1:11">
      <c r="A594">
        <v>2020</v>
      </c>
      <c r="B594">
        <v>593</v>
      </c>
      <c r="C594">
        <v>47</v>
      </c>
      <c r="D594">
        <v>33</v>
      </c>
      <c r="E594">
        <v>0</v>
      </c>
      <c r="F594">
        <v>8.7889894532126593</v>
      </c>
      <c r="G594">
        <v>0</v>
      </c>
      <c r="H594">
        <v>0</v>
      </c>
      <c r="I594">
        <v>0</v>
      </c>
      <c r="J594">
        <v>0</v>
      </c>
      <c r="K594">
        <v>0</v>
      </c>
    </row>
    <row r="595" spans="1:11">
      <c r="A595">
        <v>2020</v>
      </c>
      <c r="B595">
        <v>594</v>
      </c>
      <c r="C595">
        <v>0</v>
      </c>
      <c r="D595">
        <v>0</v>
      </c>
      <c r="E595">
        <v>406</v>
      </c>
      <c r="F595">
        <v>0</v>
      </c>
      <c r="G595">
        <v>545</v>
      </c>
      <c r="H595">
        <v>0</v>
      </c>
      <c r="I595">
        <v>0</v>
      </c>
      <c r="J595">
        <v>0</v>
      </c>
      <c r="K595">
        <v>0</v>
      </c>
    </row>
    <row r="596" spans="1:11">
      <c r="A596">
        <v>2020</v>
      </c>
      <c r="B596">
        <v>595</v>
      </c>
      <c r="C596">
        <v>0</v>
      </c>
      <c r="D596">
        <v>0</v>
      </c>
      <c r="E596">
        <v>369</v>
      </c>
      <c r="F596">
        <v>0</v>
      </c>
      <c r="G596">
        <v>0</v>
      </c>
      <c r="H596">
        <v>0</v>
      </c>
      <c r="I596">
        <v>0</v>
      </c>
      <c r="J596">
        <v>0</v>
      </c>
      <c r="K596">
        <v>0</v>
      </c>
    </row>
    <row r="597" spans="1:11">
      <c r="A597">
        <v>2020</v>
      </c>
      <c r="B597">
        <v>596</v>
      </c>
      <c r="C597">
        <v>355</v>
      </c>
      <c r="D597">
        <v>211</v>
      </c>
      <c r="E597">
        <v>20</v>
      </c>
      <c r="F597">
        <v>8.4365323238012397</v>
      </c>
      <c r="G597">
        <v>0</v>
      </c>
      <c r="H597">
        <v>0</v>
      </c>
      <c r="I597">
        <v>0</v>
      </c>
      <c r="J597">
        <v>0</v>
      </c>
      <c r="K597">
        <v>0</v>
      </c>
    </row>
    <row r="598" spans="1:11">
      <c r="A598">
        <v>2020</v>
      </c>
      <c r="B598">
        <v>597</v>
      </c>
      <c r="C598">
        <v>115</v>
      </c>
      <c r="D598">
        <v>61</v>
      </c>
      <c r="E598">
        <v>7</v>
      </c>
      <c r="F598">
        <v>1.99833182734413</v>
      </c>
      <c r="G598">
        <v>0</v>
      </c>
      <c r="H598">
        <v>0</v>
      </c>
      <c r="I598">
        <v>0</v>
      </c>
      <c r="J598">
        <v>0</v>
      </c>
      <c r="K598">
        <v>0</v>
      </c>
    </row>
    <row r="599" spans="1:11">
      <c r="A599">
        <v>2020</v>
      </c>
      <c r="B599">
        <v>598</v>
      </c>
      <c r="C599">
        <v>147</v>
      </c>
      <c r="D599">
        <v>96</v>
      </c>
      <c r="E599">
        <v>18</v>
      </c>
      <c r="F599">
        <v>2.8383364645140401</v>
      </c>
      <c r="G599">
        <v>0</v>
      </c>
      <c r="H599">
        <v>0</v>
      </c>
      <c r="I599">
        <v>0</v>
      </c>
      <c r="J599">
        <v>0</v>
      </c>
      <c r="K599">
        <v>0</v>
      </c>
    </row>
    <row r="600" spans="1:11">
      <c r="A600">
        <v>2020</v>
      </c>
      <c r="B600">
        <v>599</v>
      </c>
      <c r="C600">
        <v>256</v>
      </c>
      <c r="D600">
        <v>150</v>
      </c>
      <c r="E600">
        <v>11</v>
      </c>
      <c r="F600">
        <v>3.3355613841016201</v>
      </c>
      <c r="G600">
        <v>0</v>
      </c>
      <c r="H600">
        <v>0</v>
      </c>
      <c r="I600">
        <v>0</v>
      </c>
      <c r="J600">
        <v>0</v>
      </c>
      <c r="K600">
        <v>0</v>
      </c>
    </row>
    <row r="601" spans="1:11">
      <c r="A601">
        <v>2020</v>
      </c>
      <c r="B601">
        <v>600</v>
      </c>
      <c r="C601">
        <v>101</v>
      </c>
      <c r="D601">
        <v>52</v>
      </c>
      <c r="E601">
        <v>15</v>
      </c>
      <c r="F601">
        <v>7.1613429290601598</v>
      </c>
      <c r="G601">
        <v>0</v>
      </c>
      <c r="H601">
        <v>0</v>
      </c>
      <c r="I601">
        <v>0</v>
      </c>
      <c r="J601">
        <v>0</v>
      </c>
      <c r="K601">
        <v>0</v>
      </c>
    </row>
    <row r="602" spans="1:11">
      <c r="A602">
        <v>2020</v>
      </c>
      <c r="B602">
        <v>601</v>
      </c>
      <c r="C602">
        <v>335</v>
      </c>
      <c r="D602">
        <v>205</v>
      </c>
      <c r="E602">
        <v>6</v>
      </c>
      <c r="F602">
        <v>5.1747681394932101</v>
      </c>
      <c r="G602">
        <v>0</v>
      </c>
      <c r="H602">
        <v>0</v>
      </c>
      <c r="I602">
        <v>0</v>
      </c>
      <c r="J602">
        <v>0</v>
      </c>
      <c r="K602">
        <v>0</v>
      </c>
    </row>
    <row r="603" spans="1:11">
      <c r="A603">
        <v>2020</v>
      </c>
      <c r="B603">
        <v>602</v>
      </c>
      <c r="C603">
        <v>152</v>
      </c>
      <c r="D603">
        <v>96</v>
      </c>
      <c r="E603">
        <v>1</v>
      </c>
      <c r="F603">
        <v>9.7147568434709797</v>
      </c>
      <c r="G603">
        <v>0</v>
      </c>
      <c r="H603">
        <v>0</v>
      </c>
      <c r="I603">
        <v>0</v>
      </c>
      <c r="J603">
        <v>0</v>
      </c>
      <c r="K603">
        <v>0</v>
      </c>
    </row>
    <row r="604" spans="1:11">
      <c r="A604">
        <v>2020</v>
      </c>
      <c r="B604">
        <v>603</v>
      </c>
      <c r="C604">
        <v>61</v>
      </c>
      <c r="D604">
        <v>41</v>
      </c>
      <c r="E604">
        <v>1</v>
      </c>
      <c r="F604">
        <v>5.6352080407952103</v>
      </c>
      <c r="G604">
        <v>0</v>
      </c>
      <c r="H604">
        <v>0</v>
      </c>
      <c r="I604">
        <v>0</v>
      </c>
      <c r="J604">
        <v>0</v>
      </c>
      <c r="K604">
        <v>0</v>
      </c>
    </row>
    <row r="605" spans="1:11">
      <c r="A605">
        <v>2020</v>
      </c>
      <c r="B605">
        <v>604</v>
      </c>
      <c r="C605">
        <v>25</v>
      </c>
      <c r="D605">
        <v>11</v>
      </c>
      <c r="E605">
        <v>27</v>
      </c>
      <c r="F605">
        <v>12.8376296600596</v>
      </c>
      <c r="G605">
        <v>0</v>
      </c>
      <c r="H605">
        <v>0</v>
      </c>
      <c r="I605">
        <v>0</v>
      </c>
      <c r="J605">
        <v>0</v>
      </c>
      <c r="K605">
        <v>0</v>
      </c>
    </row>
    <row r="606" spans="1:11">
      <c r="A606">
        <v>2020</v>
      </c>
      <c r="B606">
        <v>605</v>
      </c>
      <c r="C606">
        <v>13</v>
      </c>
      <c r="D606">
        <v>10</v>
      </c>
      <c r="E606">
        <v>0</v>
      </c>
      <c r="F606">
        <v>1.92589739411268</v>
      </c>
      <c r="G606">
        <v>0</v>
      </c>
      <c r="H606">
        <v>0</v>
      </c>
      <c r="I606">
        <v>0</v>
      </c>
      <c r="J606">
        <v>0</v>
      </c>
      <c r="K606">
        <v>0</v>
      </c>
    </row>
    <row r="607" spans="1:11">
      <c r="A607">
        <v>2020</v>
      </c>
      <c r="B607">
        <v>606</v>
      </c>
      <c r="C607">
        <v>110</v>
      </c>
      <c r="D607">
        <v>63</v>
      </c>
      <c r="E607">
        <v>69</v>
      </c>
      <c r="F607">
        <v>14.6506486241709</v>
      </c>
      <c r="G607">
        <v>0</v>
      </c>
      <c r="H607">
        <v>0</v>
      </c>
      <c r="I607">
        <v>0</v>
      </c>
      <c r="J607">
        <v>0</v>
      </c>
      <c r="K607">
        <v>0</v>
      </c>
    </row>
    <row r="608" spans="1:11">
      <c r="A608">
        <v>2020</v>
      </c>
      <c r="B608">
        <v>607</v>
      </c>
      <c r="C608">
        <v>14</v>
      </c>
      <c r="D608">
        <v>10</v>
      </c>
      <c r="E608">
        <v>0</v>
      </c>
      <c r="F608">
        <v>17.048222113979499</v>
      </c>
      <c r="G608">
        <v>0</v>
      </c>
      <c r="H608">
        <v>0</v>
      </c>
      <c r="I608">
        <v>0</v>
      </c>
      <c r="J608">
        <v>0</v>
      </c>
      <c r="K608">
        <v>0</v>
      </c>
    </row>
    <row r="609" spans="1:11">
      <c r="A609">
        <v>2020</v>
      </c>
      <c r="B609">
        <v>608</v>
      </c>
      <c r="C609">
        <v>42</v>
      </c>
      <c r="D609">
        <v>22</v>
      </c>
      <c r="E609">
        <v>0</v>
      </c>
      <c r="F609">
        <v>2.5202671483177199</v>
      </c>
      <c r="G609">
        <v>0</v>
      </c>
      <c r="H609">
        <v>0</v>
      </c>
      <c r="I609">
        <v>0</v>
      </c>
      <c r="J609">
        <v>0</v>
      </c>
      <c r="K609">
        <v>0</v>
      </c>
    </row>
    <row r="610" spans="1:11">
      <c r="A610">
        <v>2020</v>
      </c>
      <c r="B610">
        <v>609</v>
      </c>
      <c r="C610">
        <v>399</v>
      </c>
      <c r="D610">
        <v>232</v>
      </c>
      <c r="E610">
        <v>14</v>
      </c>
      <c r="F610">
        <v>8.2985825854556392</v>
      </c>
      <c r="G610">
        <v>0</v>
      </c>
      <c r="H610">
        <v>0</v>
      </c>
      <c r="I610">
        <v>0</v>
      </c>
      <c r="J610">
        <v>0</v>
      </c>
      <c r="K610">
        <v>0</v>
      </c>
    </row>
    <row r="611" spans="1:11">
      <c r="A611">
        <v>2020</v>
      </c>
      <c r="B611">
        <v>610</v>
      </c>
      <c r="C611">
        <v>192</v>
      </c>
      <c r="D611">
        <v>110</v>
      </c>
      <c r="E611">
        <v>19</v>
      </c>
      <c r="F611">
        <v>12.1231254932912</v>
      </c>
      <c r="G611">
        <v>0</v>
      </c>
      <c r="H611">
        <v>0</v>
      </c>
      <c r="I611">
        <v>0</v>
      </c>
      <c r="J611">
        <v>0</v>
      </c>
      <c r="K611">
        <v>0</v>
      </c>
    </row>
    <row r="612" spans="1:11">
      <c r="A612">
        <v>2020</v>
      </c>
      <c r="B612">
        <v>611</v>
      </c>
      <c r="C612">
        <v>160</v>
      </c>
      <c r="D612">
        <v>87</v>
      </c>
      <c r="E612">
        <v>1</v>
      </c>
      <c r="F612">
        <v>14.120928097999199</v>
      </c>
      <c r="G612">
        <v>0</v>
      </c>
      <c r="H612">
        <v>0</v>
      </c>
      <c r="I612">
        <v>0</v>
      </c>
      <c r="J612">
        <v>0</v>
      </c>
      <c r="K612">
        <v>0</v>
      </c>
    </row>
    <row r="613" spans="1:11">
      <c r="A613">
        <v>2020</v>
      </c>
      <c r="B613">
        <v>612</v>
      </c>
      <c r="C613">
        <v>39</v>
      </c>
      <c r="D613">
        <v>21</v>
      </c>
      <c r="E613">
        <v>0</v>
      </c>
      <c r="F613">
        <v>9.37635235851325</v>
      </c>
      <c r="G613">
        <v>0</v>
      </c>
      <c r="H613">
        <v>0</v>
      </c>
      <c r="I613">
        <v>0</v>
      </c>
      <c r="J613">
        <v>0</v>
      </c>
      <c r="K613">
        <v>0</v>
      </c>
    </row>
    <row r="614" spans="1:11">
      <c r="A614">
        <v>2020</v>
      </c>
      <c r="B614">
        <v>613</v>
      </c>
      <c r="C614">
        <v>48</v>
      </c>
      <c r="D614">
        <v>32</v>
      </c>
      <c r="E614">
        <v>3</v>
      </c>
      <c r="F614">
        <v>5.1751463596079796</v>
      </c>
      <c r="G614">
        <v>0</v>
      </c>
      <c r="H614">
        <v>0</v>
      </c>
      <c r="I614">
        <v>0</v>
      </c>
      <c r="J614">
        <v>0</v>
      </c>
      <c r="K614">
        <v>0</v>
      </c>
    </row>
    <row r="615" spans="1:11">
      <c r="A615">
        <v>2020</v>
      </c>
      <c r="B615">
        <v>614</v>
      </c>
      <c r="C615">
        <v>241</v>
      </c>
      <c r="D615">
        <v>151</v>
      </c>
      <c r="E615">
        <v>3</v>
      </c>
      <c r="F615">
        <v>3.98053666222917</v>
      </c>
      <c r="G615">
        <v>0</v>
      </c>
      <c r="H615">
        <v>0</v>
      </c>
      <c r="I615">
        <v>0</v>
      </c>
      <c r="J615">
        <v>0</v>
      </c>
      <c r="K615">
        <v>0</v>
      </c>
    </row>
    <row r="616" spans="1:11">
      <c r="A616">
        <v>2020</v>
      </c>
      <c r="B616">
        <v>615</v>
      </c>
      <c r="C616">
        <v>174</v>
      </c>
      <c r="D616">
        <v>103</v>
      </c>
      <c r="E616">
        <v>1</v>
      </c>
      <c r="F616">
        <v>9.5643283532865002</v>
      </c>
      <c r="G616">
        <v>0</v>
      </c>
      <c r="H616">
        <v>0</v>
      </c>
      <c r="I616">
        <v>0</v>
      </c>
      <c r="J616">
        <v>0</v>
      </c>
      <c r="K616">
        <v>0</v>
      </c>
    </row>
    <row r="617" spans="1:11">
      <c r="A617">
        <v>2020</v>
      </c>
      <c r="B617">
        <v>616</v>
      </c>
      <c r="C617">
        <v>320</v>
      </c>
      <c r="D617">
        <v>208</v>
      </c>
      <c r="E617">
        <v>7</v>
      </c>
      <c r="F617">
        <v>16.537638631923802</v>
      </c>
      <c r="G617">
        <v>0</v>
      </c>
      <c r="H617">
        <v>0</v>
      </c>
      <c r="I617">
        <v>0</v>
      </c>
      <c r="J617">
        <v>0</v>
      </c>
      <c r="K617">
        <v>0</v>
      </c>
    </row>
    <row r="618" spans="1:11">
      <c r="A618">
        <v>2020</v>
      </c>
      <c r="B618">
        <v>617</v>
      </c>
      <c r="C618">
        <v>193</v>
      </c>
      <c r="D618">
        <v>118</v>
      </c>
      <c r="E618">
        <v>1</v>
      </c>
      <c r="F618">
        <v>11.3219722523685</v>
      </c>
      <c r="G618">
        <v>0</v>
      </c>
      <c r="H618">
        <v>0</v>
      </c>
      <c r="I618">
        <v>0</v>
      </c>
      <c r="J618">
        <v>0</v>
      </c>
      <c r="K618">
        <v>0</v>
      </c>
    </row>
    <row r="619" spans="1:11">
      <c r="A619">
        <v>2020</v>
      </c>
      <c r="B619">
        <v>618</v>
      </c>
      <c r="C619">
        <v>158</v>
      </c>
      <c r="D619">
        <v>100</v>
      </c>
      <c r="E619">
        <v>10</v>
      </c>
      <c r="F619">
        <v>11.627821402550801</v>
      </c>
      <c r="G619">
        <v>0</v>
      </c>
      <c r="H619">
        <v>0</v>
      </c>
      <c r="I619">
        <v>0</v>
      </c>
      <c r="J619">
        <v>0</v>
      </c>
      <c r="K619">
        <v>0</v>
      </c>
    </row>
    <row r="620" spans="1:11">
      <c r="A620">
        <v>2020</v>
      </c>
      <c r="B620">
        <v>619</v>
      </c>
      <c r="C620">
        <v>172</v>
      </c>
      <c r="D620">
        <v>106</v>
      </c>
      <c r="E620">
        <v>1</v>
      </c>
      <c r="F620">
        <v>6.8963028599609499</v>
      </c>
      <c r="G620">
        <v>0</v>
      </c>
      <c r="H620">
        <v>0</v>
      </c>
      <c r="I620">
        <v>0</v>
      </c>
      <c r="J620">
        <v>0</v>
      </c>
      <c r="K620">
        <v>0</v>
      </c>
    </row>
    <row r="621" spans="1:11">
      <c r="A621">
        <v>2020</v>
      </c>
      <c r="B621">
        <v>620</v>
      </c>
      <c r="C621">
        <v>253</v>
      </c>
      <c r="D621">
        <v>165</v>
      </c>
      <c r="E621">
        <v>13</v>
      </c>
      <c r="F621">
        <v>5.1389549031317197</v>
      </c>
      <c r="G621">
        <v>0</v>
      </c>
      <c r="H621">
        <v>0</v>
      </c>
      <c r="I621">
        <v>0</v>
      </c>
      <c r="J621">
        <v>0</v>
      </c>
      <c r="K621">
        <v>0</v>
      </c>
    </row>
    <row r="622" spans="1:11">
      <c r="A622">
        <v>2020</v>
      </c>
      <c r="B622">
        <v>621</v>
      </c>
      <c r="C622">
        <v>481</v>
      </c>
      <c r="D622">
        <v>319</v>
      </c>
      <c r="E622">
        <v>18</v>
      </c>
      <c r="F622">
        <v>8.6607211986005996</v>
      </c>
      <c r="G622">
        <v>0</v>
      </c>
      <c r="H622">
        <v>0</v>
      </c>
      <c r="I622">
        <v>0</v>
      </c>
      <c r="J622">
        <v>0</v>
      </c>
      <c r="K622">
        <v>0</v>
      </c>
    </row>
    <row r="623" spans="1:11">
      <c r="A623">
        <v>2020</v>
      </c>
      <c r="B623">
        <v>622</v>
      </c>
      <c r="C623">
        <v>105</v>
      </c>
      <c r="D623">
        <v>68</v>
      </c>
      <c r="E623">
        <v>1</v>
      </c>
      <c r="F623">
        <v>6.5141729792104801</v>
      </c>
      <c r="G623">
        <v>0</v>
      </c>
      <c r="H623">
        <v>0</v>
      </c>
      <c r="I623">
        <v>0</v>
      </c>
      <c r="J623">
        <v>0</v>
      </c>
      <c r="K623">
        <v>0</v>
      </c>
    </row>
    <row r="624" spans="1:11">
      <c r="A624">
        <v>2020</v>
      </c>
      <c r="B624">
        <v>623</v>
      </c>
      <c r="C624">
        <v>293</v>
      </c>
      <c r="D624">
        <v>185</v>
      </c>
      <c r="E624">
        <v>7</v>
      </c>
      <c r="F624">
        <v>11.6115941569507</v>
      </c>
      <c r="G624">
        <v>0</v>
      </c>
      <c r="H624">
        <v>0</v>
      </c>
      <c r="I624">
        <v>0</v>
      </c>
      <c r="J624">
        <v>0</v>
      </c>
      <c r="K624">
        <v>0</v>
      </c>
    </row>
    <row r="625" spans="1:11">
      <c r="A625">
        <v>2020</v>
      </c>
      <c r="B625">
        <v>624</v>
      </c>
      <c r="C625">
        <v>337</v>
      </c>
      <c r="D625">
        <v>213</v>
      </c>
      <c r="E625">
        <v>2</v>
      </c>
      <c r="F625">
        <v>114.699976175079</v>
      </c>
      <c r="G625">
        <v>0</v>
      </c>
      <c r="H625">
        <v>0</v>
      </c>
      <c r="I625">
        <v>0</v>
      </c>
      <c r="J625">
        <v>0</v>
      </c>
      <c r="K625">
        <v>0</v>
      </c>
    </row>
    <row r="626" spans="1:11">
      <c r="A626">
        <v>2020</v>
      </c>
      <c r="B626">
        <v>625</v>
      </c>
      <c r="C626">
        <v>70</v>
      </c>
      <c r="D626">
        <v>41</v>
      </c>
      <c r="E626">
        <v>0</v>
      </c>
      <c r="F626">
        <v>13.4099616858238</v>
      </c>
      <c r="G626">
        <v>0</v>
      </c>
      <c r="H626">
        <v>0</v>
      </c>
      <c r="I626">
        <v>0</v>
      </c>
      <c r="J626">
        <v>0</v>
      </c>
      <c r="K626">
        <v>0</v>
      </c>
    </row>
    <row r="627" spans="1:11">
      <c r="A627">
        <v>2020</v>
      </c>
      <c r="B627">
        <v>626</v>
      </c>
      <c r="C627">
        <v>141</v>
      </c>
      <c r="D627">
        <v>95</v>
      </c>
      <c r="E627">
        <v>1</v>
      </c>
      <c r="F627">
        <v>22.105857268280399</v>
      </c>
      <c r="G627">
        <v>0</v>
      </c>
      <c r="H627">
        <v>0</v>
      </c>
      <c r="I627">
        <v>0</v>
      </c>
      <c r="J627">
        <v>0</v>
      </c>
      <c r="K627">
        <v>0</v>
      </c>
    </row>
    <row r="628" spans="1:11">
      <c r="A628">
        <v>2020</v>
      </c>
      <c r="B628">
        <v>627</v>
      </c>
      <c r="C628">
        <v>136</v>
      </c>
      <c r="D628">
        <v>78</v>
      </c>
      <c r="E628">
        <v>35</v>
      </c>
      <c r="F628">
        <v>21.6964727278528</v>
      </c>
      <c r="G628">
        <v>0</v>
      </c>
      <c r="H628">
        <v>0</v>
      </c>
      <c r="I628">
        <v>0</v>
      </c>
      <c r="J628">
        <v>0</v>
      </c>
      <c r="K628">
        <v>0</v>
      </c>
    </row>
    <row r="629" spans="1:11">
      <c r="A629">
        <v>2020</v>
      </c>
      <c r="B629">
        <v>628</v>
      </c>
      <c r="C629">
        <v>74</v>
      </c>
      <c r="D629">
        <v>45</v>
      </c>
      <c r="E629">
        <v>213</v>
      </c>
      <c r="F629">
        <v>28.8330411065654</v>
      </c>
      <c r="G629">
        <v>0</v>
      </c>
      <c r="H629">
        <v>0</v>
      </c>
      <c r="I629">
        <v>0</v>
      </c>
      <c r="J629">
        <v>0</v>
      </c>
      <c r="K629">
        <v>0</v>
      </c>
    </row>
    <row r="630" spans="1:11">
      <c r="A630">
        <v>2020</v>
      </c>
      <c r="B630">
        <v>629</v>
      </c>
      <c r="C630">
        <v>0</v>
      </c>
      <c r="D630">
        <v>0</v>
      </c>
      <c r="E630">
        <v>44</v>
      </c>
      <c r="F630">
        <v>0</v>
      </c>
      <c r="G630">
        <v>0</v>
      </c>
      <c r="H630">
        <v>0</v>
      </c>
      <c r="I630">
        <v>0</v>
      </c>
      <c r="J630">
        <v>0</v>
      </c>
      <c r="K630">
        <v>0</v>
      </c>
    </row>
    <row r="631" spans="1:11">
      <c r="A631">
        <v>2020</v>
      </c>
      <c r="B631">
        <v>630</v>
      </c>
      <c r="C631">
        <v>29</v>
      </c>
      <c r="D631">
        <v>21</v>
      </c>
      <c r="E631">
        <v>17</v>
      </c>
      <c r="F631">
        <v>15.2768266343571</v>
      </c>
      <c r="G631">
        <v>0</v>
      </c>
      <c r="H631">
        <v>0</v>
      </c>
      <c r="I631">
        <v>0</v>
      </c>
      <c r="J631">
        <v>0</v>
      </c>
      <c r="K631">
        <v>0</v>
      </c>
    </row>
    <row r="632" spans="1:11">
      <c r="A632">
        <v>2020</v>
      </c>
      <c r="B632">
        <v>631</v>
      </c>
      <c r="C632">
        <v>89</v>
      </c>
      <c r="D632">
        <v>61</v>
      </c>
      <c r="E632">
        <v>16</v>
      </c>
      <c r="F632">
        <v>7.0998364644409904</v>
      </c>
      <c r="G632">
        <v>0</v>
      </c>
      <c r="H632">
        <v>0</v>
      </c>
      <c r="I632">
        <v>0</v>
      </c>
      <c r="J632">
        <v>0</v>
      </c>
      <c r="K632">
        <v>0</v>
      </c>
    </row>
    <row r="633" spans="1:11">
      <c r="A633">
        <v>2020</v>
      </c>
      <c r="B633">
        <v>632</v>
      </c>
      <c r="C633">
        <v>201</v>
      </c>
      <c r="D633">
        <v>139</v>
      </c>
      <c r="E633">
        <v>1</v>
      </c>
      <c r="F633">
        <v>24.754914035174099</v>
      </c>
      <c r="G633">
        <v>0</v>
      </c>
      <c r="H633">
        <v>0</v>
      </c>
      <c r="I633">
        <v>0</v>
      </c>
      <c r="J633">
        <v>0</v>
      </c>
      <c r="K633">
        <v>0</v>
      </c>
    </row>
    <row r="634" spans="1:11">
      <c r="A634">
        <v>2020</v>
      </c>
      <c r="B634">
        <v>633</v>
      </c>
      <c r="C634">
        <v>152</v>
      </c>
      <c r="D634">
        <v>86</v>
      </c>
      <c r="E634">
        <v>1</v>
      </c>
      <c r="F634">
        <v>10.925819436457701</v>
      </c>
      <c r="G634">
        <v>0</v>
      </c>
      <c r="H634">
        <v>0</v>
      </c>
      <c r="I634">
        <v>0</v>
      </c>
      <c r="J634">
        <v>0</v>
      </c>
      <c r="K634">
        <v>0</v>
      </c>
    </row>
    <row r="635" spans="1:11">
      <c r="A635">
        <v>2020</v>
      </c>
      <c r="B635">
        <v>634</v>
      </c>
      <c r="C635">
        <v>206</v>
      </c>
      <c r="D635">
        <v>135</v>
      </c>
      <c r="E635">
        <v>4</v>
      </c>
      <c r="F635">
        <v>24.927999225537899</v>
      </c>
      <c r="G635">
        <v>0</v>
      </c>
      <c r="H635">
        <v>0</v>
      </c>
      <c r="I635">
        <v>0</v>
      </c>
      <c r="J635">
        <v>0</v>
      </c>
      <c r="K635">
        <v>0</v>
      </c>
    </row>
    <row r="636" spans="1:11">
      <c r="A636">
        <v>2020</v>
      </c>
      <c r="B636">
        <v>635</v>
      </c>
      <c r="C636">
        <v>138</v>
      </c>
      <c r="D636">
        <v>91</v>
      </c>
      <c r="E636">
        <v>1</v>
      </c>
      <c r="F636">
        <v>27.692492926374101</v>
      </c>
      <c r="G636">
        <v>0</v>
      </c>
      <c r="H636">
        <v>0</v>
      </c>
      <c r="I636">
        <v>0</v>
      </c>
      <c r="J636">
        <v>0</v>
      </c>
      <c r="K636">
        <v>0</v>
      </c>
    </row>
    <row r="637" spans="1:11">
      <c r="A637">
        <v>2020</v>
      </c>
      <c r="B637">
        <v>636</v>
      </c>
      <c r="C637">
        <v>138</v>
      </c>
      <c r="D637">
        <v>95</v>
      </c>
      <c r="E637">
        <v>4</v>
      </c>
      <c r="F637">
        <v>26.3941258186148</v>
      </c>
      <c r="G637">
        <v>0</v>
      </c>
      <c r="H637">
        <v>0</v>
      </c>
      <c r="I637">
        <v>0</v>
      </c>
      <c r="J637">
        <v>0</v>
      </c>
      <c r="K637">
        <v>0</v>
      </c>
    </row>
    <row r="638" spans="1:11">
      <c r="A638">
        <v>2020</v>
      </c>
      <c r="B638">
        <v>637</v>
      </c>
      <c r="C638">
        <v>210</v>
      </c>
      <c r="D638">
        <v>130</v>
      </c>
      <c r="E638">
        <v>17</v>
      </c>
      <c r="F638">
        <v>41.573456337972402</v>
      </c>
      <c r="G638">
        <v>0</v>
      </c>
      <c r="H638">
        <v>0</v>
      </c>
      <c r="I638">
        <v>0</v>
      </c>
      <c r="J638">
        <v>0</v>
      </c>
      <c r="K638">
        <v>0</v>
      </c>
    </row>
    <row r="639" spans="1:11">
      <c r="A639">
        <v>2020</v>
      </c>
      <c r="B639">
        <v>638</v>
      </c>
      <c r="C639">
        <v>209</v>
      </c>
      <c r="D639">
        <v>113</v>
      </c>
      <c r="E639">
        <v>31</v>
      </c>
      <c r="F639">
        <v>36.128879412461501</v>
      </c>
      <c r="G639">
        <v>0</v>
      </c>
      <c r="H639">
        <v>0</v>
      </c>
      <c r="I639">
        <v>0</v>
      </c>
      <c r="J639">
        <v>0</v>
      </c>
      <c r="K639">
        <v>0</v>
      </c>
    </row>
    <row r="640" spans="1:11">
      <c r="A640">
        <v>2020</v>
      </c>
      <c r="B640">
        <v>639</v>
      </c>
      <c r="C640">
        <v>0</v>
      </c>
      <c r="D640">
        <v>0</v>
      </c>
      <c r="E640">
        <v>32</v>
      </c>
      <c r="F640">
        <v>0</v>
      </c>
      <c r="G640">
        <v>0</v>
      </c>
      <c r="H640">
        <v>0</v>
      </c>
      <c r="I640">
        <v>0</v>
      </c>
      <c r="J640">
        <v>0</v>
      </c>
      <c r="K640">
        <v>0</v>
      </c>
    </row>
    <row r="641" spans="1:11">
      <c r="A641">
        <v>2020</v>
      </c>
      <c r="B641">
        <v>640</v>
      </c>
      <c r="C641">
        <v>89</v>
      </c>
      <c r="D641">
        <v>60</v>
      </c>
      <c r="E641">
        <v>8</v>
      </c>
      <c r="F641">
        <v>17.320229638999699</v>
      </c>
      <c r="G641">
        <v>0</v>
      </c>
      <c r="H641">
        <v>0</v>
      </c>
      <c r="I641">
        <v>0</v>
      </c>
      <c r="J641">
        <v>0</v>
      </c>
      <c r="K641">
        <v>0</v>
      </c>
    </row>
    <row r="642" spans="1:11">
      <c r="A642">
        <v>2020</v>
      </c>
      <c r="B642">
        <v>641</v>
      </c>
      <c r="C642">
        <v>0</v>
      </c>
      <c r="D642">
        <v>0</v>
      </c>
      <c r="E642">
        <v>31</v>
      </c>
      <c r="F642">
        <v>0</v>
      </c>
      <c r="G642">
        <v>0</v>
      </c>
      <c r="H642">
        <v>0</v>
      </c>
      <c r="I642">
        <v>0</v>
      </c>
      <c r="J642">
        <v>0</v>
      </c>
      <c r="K642">
        <v>0</v>
      </c>
    </row>
    <row r="643" spans="1:11">
      <c r="A643">
        <v>2020</v>
      </c>
      <c r="B643">
        <v>642</v>
      </c>
      <c r="C643">
        <v>119</v>
      </c>
      <c r="D643">
        <v>74</v>
      </c>
      <c r="E643">
        <v>4</v>
      </c>
      <c r="F643">
        <v>30.9766763848396</v>
      </c>
      <c r="G643">
        <v>0</v>
      </c>
      <c r="H643">
        <v>0</v>
      </c>
      <c r="I643">
        <v>0</v>
      </c>
      <c r="J643">
        <v>0</v>
      </c>
      <c r="K643">
        <v>0</v>
      </c>
    </row>
    <row r="644" spans="1:11">
      <c r="A644">
        <v>2020</v>
      </c>
      <c r="B644">
        <v>643</v>
      </c>
      <c r="C644">
        <v>133</v>
      </c>
      <c r="D644">
        <v>91</v>
      </c>
      <c r="E644">
        <v>10</v>
      </c>
      <c r="F644">
        <v>35.317860746720498</v>
      </c>
      <c r="G644">
        <v>0</v>
      </c>
      <c r="H644">
        <v>0</v>
      </c>
      <c r="I644">
        <v>0</v>
      </c>
      <c r="J644">
        <v>0</v>
      </c>
      <c r="K644">
        <v>0</v>
      </c>
    </row>
    <row r="645" spans="1:11">
      <c r="A645">
        <v>2020</v>
      </c>
      <c r="B645">
        <v>644</v>
      </c>
      <c r="C645">
        <v>0</v>
      </c>
      <c r="D645">
        <v>0</v>
      </c>
      <c r="E645">
        <v>36</v>
      </c>
      <c r="F645">
        <v>0</v>
      </c>
      <c r="G645">
        <v>0</v>
      </c>
      <c r="H645">
        <v>0</v>
      </c>
      <c r="I645">
        <v>0</v>
      </c>
      <c r="J645">
        <v>0</v>
      </c>
      <c r="K645">
        <v>0</v>
      </c>
    </row>
    <row r="646" spans="1:11">
      <c r="A646">
        <v>2020</v>
      </c>
      <c r="B646">
        <v>645</v>
      </c>
      <c r="C646">
        <v>130</v>
      </c>
      <c r="D646">
        <v>95</v>
      </c>
      <c r="E646">
        <v>1</v>
      </c>
      <c r="F646">
        <v>23.304173239638601</v>
      </c>
      <c r="G646">
        <v>0</v>
      </c>
      <c r="H646">
        <v>0</v>
      </c>
      <c r="I646">
        <v>0</v>
      </c>
      <c r="J646">
        <v>0</v>
      </c>
      <c r="K646">
        <v>0</v>
      </c>
    </row>
    <row r="647" spans="1:11">
      <c r="A647">
        <v>2020</v>
      </c>
      <c r="B647">
        <v>646</v>
      </c>
      <c r="C647">
        <v>194</v>
      </c>
      <c r="D647">
        <v>124</v>
      </c>
      <c r="E647">
        <v>27</v>
      </c>
      <c r="F647">
        <v>48.1604686956954</v>
      </c>
      <c r="G647">
        <v>0</v>
      </c>
      <c r="H647">
        <v>0</v>
      </c>
      <c r="I647">
        <v>0</v>
      </c>
      <c r="J647">
        <v>0</v>
      </c>
      <c r="K647">
        <v>0</v>
      </c>
    </row>
    <row r="648" spans="1:11">
      <c r="A648">
        <v>2020</v>
      </c>
      <c r="B648">
        <v>647</v>
      </c>
      <c r="C648">
        <v>147</v>
      </c>
      <c r="D648">
        <v>104</v>
      </c>
      <c r="E648">
        <v>7</v>
      </c>
      <c r="F648">
        <v>14.9793651602384</v>
      </c>
      <c r="G648">
        <v>0</v>
      </c>
      <c r="H648">
        <v>0</v>
      </c>
      <c r="I648">
        <v>0</v>
      </c>
      <c r="J648">
        <v>0</v>
      </c>
      <c r="K648">
        <v>0</v>
      </c>
    </row>
    <row r="649" spans="1:11">
      <c r="A649">
        <v>2020</v>
      </c>
      <c r="B649">
        <v>648</v>
      </c>
      <c r="C649">
        <v>0</v>
      </c>
      <c r="D649">
        <v>0</v>
      </c>
      <c r="E649">
        <v>86</v>
      </c>
      <c r="F649">
        <v>0</v>
      </c>
      <c r="G649">
        <v>0</v>
      </c>
      <c r="H649">
        <v>0</v>
      </c>
      <c r="I649">
        <v>0</v>
      </c>
      <c r="J649">
        <v>0</v>
      </c>
      <c r="K649">
        <v>0</v>
      </c>
    </row>
    <row r="650" spans="1:11">
      <c r="A650">
        <v>2020</v>
      </c>
      <c r="B650">
        <v>649</v>
      </c>
      <c r="C650">
        <v>155</v>
      </c>
      <c r="D650">
        <v>112</v>
      </c>
      <c r="E650">
        <v>4</v>
      </c>
      <c r="F650">
        <v>43.901886364923797</v>
      </c>
      <c r="G650">
        <v>0</v>
      </c>
      <c r="H650">
        <v>0</v>
      </c>
      <c r="I650">
        <v>0</v>
      </c>
      <c r="J650">
        <v>0</v>
      </c>
      <c r="K650">
        <v>0</v>
      </c>
    </row>
    <row r="651" spans="1:11">
      <c r="A651">
        <v>2020</v>
      </c>
      <c r="B651">
        <v>650</v>
      </c>
      <c r="C651">
        <v>208</v>
      </c>
      <c r="D651">
        <v>125</v>
      </c>
      <c r="E651">
        <v>6</v>
      </c>
      <c r="F651">
        <v>27.385661555558499</v>
      </c>
      <c r="G651">
        <v>0</v>
      </c>
      <c r="H651">
        <v>0</v>
      </c>
      <c r="I651">
        <v>0</v>
      </c>
      <c r="J651">
        <v>0</v>
      </c>
      <c r="K651">
        <v>0</v>
      </c>
    </row>
    <row r="652" spans="1:11">
      <c r="A652">
        <v>2020</v>
      </c>
      <c r="B652">
        <v>651</v>
      </c>
      <c r="C652">
        <v>223</v>
      </c>
      <c r="D652">
        <v>151</v>
      </c>
      <c r="E652">
        <v>9</v>
      </c>
      <c r="F652">
        <v>39.217065578671502</v>
      </c>
      <c r="G652">
        <v>0</v>
      </c>
      <c r="H652">
        <v>0</v>
      </c>
      <c r="I652">
        <v>0</v>
      </c>
      <c r="J652">
        <v>0</v>
      </c>
      <c r="K652">
        <v>0</v>
      </c>
    </row>
    <row r="653" spans="1:11">
      <c r="A653">
        <v>2020</v>
      </c>
      <c r="B653">
        <v>652</v>
      </c>
      <c r="C653">
        <v>182</v>
      </c>
      <c r="D653">
        <v>117</v>
      </c>
      <c r="E653">
        <v>4</v>
      </c>
      <c r="F653">
        <v>43.483454784374601</v>
      </c>
      <c r="G653">
        <v>0</v>
      </c>
      <c r="H653">
        <v>0</v>
      </c>
      <c r="I653">
        <v>0</v>
      </c>
      <c r="J653">
        <v>0</v>
      </c>
      <c r="K653">
        <v>0</v>
      </c>
    </row>
    <row r="654" spans="1:11">
      <c r="A654">
        <v>2020</v>
      </c>
      <c r="B654">
        <v>653</v>
      </c>
      <c r="C654">
        <v>278</v>
      </c>
      <c r="D654">
        <v>187</v>
      </c>
      <c r="E654">
        <v>8</v>
      </c>
      <c r="F654">
        <v>42.534310500466702</v>
      </c>
      <c r="G654">
        <v>0</v>
      </c>
      <c r="H654">
        <v>0</v>
      </c>
      <c r="I654">
        <v>0</v>
      </c>
      <c r="J654">
        <v>0</v>
      </c>
      <c r="K654">
        <v>0</v>
      </c>
    </row>
    <row r="655" spans="1:11">
      <c r="A655">
        <v>2020</v>
      </c>
      <c r="B655">
        <v>654</v>
      </c>
      <c r="C655">
        <v>7</v>
      </c>
      <c r="D655">
        <v>5</v>
      </c>
      <c r="E655">
        <v>93</v>
      </c>
      <c r="F655">
        <v>3.9268484236508501</v>
      </c>
      <c r="G655">
        <v>0</v>
      </c>
      <c r="H655">
        <v>0</v>
      </c>
      <c r="I655">
        <v>0</v>
      </c>
      <c r="J655">
        <v>0</v>
      </c>
      <c r="K655">
        <v>0</v>
      </c>
    </row>
    <row r="656" spans="1:11">
      <c r="A656">
        <v>2020</v>
      </c>
      <c r="B656">
        <v>655</v>
      </c>
      <c r="C656">
        <v>5</v>
      </c>
      <c r="D656">
        <v>4</v>
      </c>
      <c r="E656">
        <v>15</v>
      </c>
      <c r="F656">
        <v>1.56798795785248</v>
      </c>
      <c r="G656">
        <v>0</v>
      </c>
      <c r="H656">
        <v>0</v>
      </c>
      <c r="I656">
        <v>0</v>
      </c>
      <c r="J656">
        <v>0</v>
      </c>
      <c r="K656">
        <v>0</v>
      </c>
    </row>
    <row r="657" spans="1:11">
      <c r="A657">
        <v>2020</v>
      </c>
      <c r="B657">
        <v>656</v>
      </c>
      <c r="C657">
        <v>319</v>
      </c>
      <c r="D657">
        <v>213</v>
      </c>
      <c r="E657">
        <v>11</v>
      </c>
      <c r="F657">
        <v>42.627112981893497</v>
      </c>
      <c r="G657">
        <v>0</v>
      </c>
      <c r="H657">
        <v>0</v>
      </c>
      <c r="I657">
        <v>0</v>
      </c>
      <c r="J657">
        <v>0</v>
      </c>
      <c r="K657">
        <v>0</v>
      </c>
    </row>
    <row r="658" spans="1:11">
      <c r="A658">
        <v>2020</v>
      </c>
      <c r="B658">
        <v>657</v>
      </c>
      <c r="C658">
        <v>358</v>
      </c>
      <c r="D658">
        <v>236</v>
      </c>
      <c r="E658">
        <v>13</v>
      </c>
      <c r="F658">
        <v>35.314426633785502</v>
      </c>
      <c r="G658">
        <v>0</v>
      </c>
      <c r="H658">
        <v>0</v>
      </c>
      <c r="I658">
        <v>0</v>
      </c>
      <c r="J658">
        <v>0</v>
      </c>
      <c r="K658">
        <v>0</v>
      </c>
    </row>
    <row r="659" spans="1:11">
      <c r="A659">
        <v>2020</v>
      </c>
      <c r="B659">
        <v>658</v>
      </c>
      <c r="C659">
        <v>215</v>
      </c>
      <c r="D659">
        <v>134</v>
      </c>
      <c r="E659">
        <v>7</v>
      </c>
      <c r="F659">
        <v>42.235536784205898</v>
      </c>
      <c r="G659">
        <v>0</v>
      </c>
      <c r="H659">
        <v>0</v>
      </c>
      <c r="I659">
        <v>0</v>
      </c>
      <c r="J659">
        <v>0</v>
      </c>
      <c r="K659">
        <v>0</v>
      </c>
    </row>
    <row r="660" spans="1:11">
      <c r="A660">
        <v>2020</v>
      </c>
      <c r="B660">
        <v>659</v>
      </c>
      <c r="C660">
        <v>282</v>
      </c>
      <c r="D660">
        <v>207</v>
      </c>
      <c r="E660">
        <v>20</v>
      </c>
      <c r="F660">
        <v>42.885168118983501</v>
      </c>
      <c r="G660">
        <v>0</v>
      </c>
      <c r="H660">
        <v>0</v>
      </c>
      <c r="I660">
        <v>0</v>
      </c>
      <c r="J660">
        <v>0</v>
      </c>
      <c r="K660">
        <v>0</v>
      </c>
    </row>
    <row r="661" spans="1:11">
      <c r="A661">
        <v>2020</v>
      </c>
      <c r="B661">
        <v>660</v>
      </c>
      <c r="C661">
        <v>1</v>
      </c>
      <c r="D661">
        <v>0</v>
      </c>
      <c r="E661">
        <v>27</v>
      </c>
      <c r="F661">
        <v>0.28250981721614798</v>
      </c>
      <c r="G661">
        <v>0</v>
      </c>
      <c r="H661">
        <v>0</v>
      </c>
      <c r="I661">
        <v>0</v>
      </c>
      <c r="J661">
        <v>0</v>
      </c>
      <c r="K661">
        <v>0</v>
      </c>
    </row>
    <row r="662" spans="1:11">
      <c r="A662">
        <v>2020</v>
      </c>
      <c r="B662">
        <v>661</v>
      </c>
      <c r="C662">
        <v>201</v>
      </c>
      <c r="D662">
        <v>132</v>
      </c>
      <c r="E662">
        <v>6</v>
      </c>
      <c r="F662">
        <v>75.084049308927902</v>
      </c>
      <c r="G662">
        <v>0</v>
      </c>
      <c r="H662">
        <v>0</v>
      </c>
      <c r="I662">
        <v>0</v>
      </c>
      <c r="J662">
        <v>0</v>
      </c>
      <c r="K662">
        <v>0</v>
      </c>
    </row>
    <row r="663" spans="1:11">
      <c r="A663">
        <v>2020</v>
      </c>
      <c r="B663">
        <v>662</v>
      </c>
      <c r="C663">
        <v>0</v>
      </c>
      <c r="D663">
        <v>0</v>
      </c>
      <c r="E663">
        <v>11</v>
      </c>
      <c r="F663">
        <v>0</v>
      </c>
      <c r="G663">
        <v>0</v>
      </c>
      <c r="H663">
        <v>0</v>
      </c>
      <c r="I663">
        <v>0</v>
      </c>
      <c r="J663">
        <v>0</v>
      </c>
      <c r="K663">
        <v>0</v>
      </c>
    </row>
    <row r="664" spans="1:11">
      <c r="A664">
        <v>2020</v>
      </c>
      <c r="B664">
        <v>663</v>
      </c>
      <c r="C664">
        <v>289</v>
      </c>
      <c r="D664">
        <v>166</v>
      </c>
      <c r="E664">
        <v>18</v>
      </c>
      <c r="F664">
        <v>49.982704946385297</v>
      </c>
      <c r="G664">
        <v>0</v>
      </c>
      <c r="H664">
        <v>0</v>
      </c>
      <c r="I664">
        <v>0</v>
      </c>
      <c r="J664">
        <v>0</v>
      </c>
      <c r="K664">
        <v>0</v>
      </c>
    </row>
    <row r="665" spans="1:11">
      <c r="A665">
        <v>2020</v>
      </c>
      <c r="B665">
        <v>664</v>
      </c>
      <c r="C665">
        <v>264</v>
      </c>
      <c r="D665">
        <v>181</v>
      </c>
      <c r="E665">
        <v>13</v>
      </c>
      <c r="F665">
        <v>45.028910607378599</v>
      </c>
      <c r="G665">
        <v>0</v>
      </c>
      <c r="H665">
        <v>0</v>
      </c>
      <c r="I665">
        <v>0</v>
      </c>
      <c r="J665">
        <v>0</v>
      </c>
      <c r="K665">
        <v>0</v>
      </c>
    </row>
    <row r="666" spans="1:11">
      <c r="A666">
        <v>2020</v>
      </c>
      <c r="B666">
        <v>665</v>
      </c>
      <c r="C666">
        <v>265</v>
      </c>
      <c r="D666">
        <v>183</v>
      </c>
      <c r="E666">
        <v>32</v>
      </c>
      <c r="F666">
        <v>30.6581672200562</v>
      </c>
      <c r="G666">
        <v>0</v>
      </c>
      <c r="H666">
        <v>0</v>
      </c>
      <c r="I666">
        <v>0</v>
      </c>
      <c r="J666">
        <v>0</v>
      </c>
      <c r="K666">
        <v>0</v>
      </c>
    </row>
    <row r="667" spans="1:11">
      <c r="A667">
        <v>2020</v>
      </c>
      <c r="B667">
        <v>666</v>
      </c>
      <c r="C667">
        <v>204</v>
      </c>
      <c r="D667">
        <v>145</v>
      </c>
      <c r="E667">
        <v>7</v>
      </c>
      <c r="F667">
        <v>39.711894101615698</v>
      </c>
      <c r="G667">
        <v>0</v>
      </c>
      <c r="H667">
        <v>0</v>
      </c>
      <c r="I667">
        <v>0</v>
      </c>
      <c r="J667">
        <v>0</v>
      </c>
      <c r="K667">
        <v>0</v>
      </c>
    </row>
    <row r="668" spans="1:11">
      <c r="A668">
        <v>2020</v>
      </c>
      <c r="B668">
        <v>667</v>
      </c>
      <c r="C668">
        <v>4</v>
      </c>
      <c r="D668">
        <v>4</v>
      </c>
      <c r="E668">
        <v>220</v>
      </c>
      <c r="F668">
        <v>0.226843529004781</v>
      </c>
      <c r="G668">
        <v>0</v>
      </c>
      <c r="H668">
        <v>0</v>
      </c>
      <c r="I668">
        <v>0</v>
      </c>
      <c r="J668">
        <v>0</v>
      </c>
      <c r="K668">
        <v>0</v>
      </c>
    </row>
    <row r="669" spans="1:11">
      <c r="A669">
        <v>2020</v>
      </c>
      <c r="B669">
        <v>668</v>
      </c>
      <c r="C669">
        <v>115</v>
      </c>
      <c r="D669">
        <v>67</v>
      </c>
      <c r="E669">
        <v>20</v>
      </c>
      <c r="F669">
        <v>25.571466690385101</v>
      </c>
      <c r="G669">
        <v>0</v>
      </c>
      <c r="H669">
        <v>0</v>
      </c>
      <c r="I669">
        <v>0</v>
      </c>
      <c r="J669">
        <v>0</v>
      </c>
      <c r="K669">
        <v>0</v>
      </c>
    </row>
    <row r="670" spans="1:11">
      <c r="A670">
        <v>2020</v>
      </c>
      <c r="B670">
        <v>669</v>
      </c>
      <c r="C670">
        <v>676</v>
      </c>
      <c r="D670">
        <v>444</v>
      </c>
      <c r="E670">
        <v>26</v>
      </c>
      <c r="F670">
        <v>57.161701659887903</v>
      </c>
      <c r="G670">
        <v>0</v>
      </c>
      <c r="H670">
        <v>0</v>
      </c>
      <c r="I670">
        <v>0</v>
      </c>
      <c r="J670">
        <v>0</v>
      </c>
      <c r="K670">
        <v>0</v>
      </c>
    </row>
    <row r="671" spans="1:11">
      <c r="A671">
        <v>2020</v>
      </c>
      <c r="B671">
        <v>670</v>
      </c>
      <c r="C671">
        <v>533</v>
      </c>
      <c r="D671">
        <v>351</v>
      </c>
      <c r="E671">
        <v>72</v>
      </c>
      <c r="F671">
        <v>47.548954012221799</v>
      </c>
      <c r="G671">
        <v>0</v>
      </c>
      <c r="H671">
        <v>0</v>
      </c>
      <c r="I671">
        <v>0</v>
      </c>
      <c r="J671">
        <v>0</v>
      </c>
      <c r="K671">
        <v>0</v>
      </c>
    </row>
    <row r="672" spans="1:11">
      <c r="A672">
        <v>2020</v>
      </c>
      <c r="B672">
        <v>671</v>
      </c>
      <c r="C672">
        <v>366</v>
      </c>
      <c r="D672">
        <v>233</v>
      </c>
      <c r="E672">
        <v>4</v>
      </c>
      <c r="F672">
        <v>79.311618608895898</v>
      </c>
      <c r="G672">
        <v>0</v>
      </c>
      <c r="H672">
        <v>0</v>
      </c>
      <c r="I672">
        <v>0</v>
      </c>
      <c r="J672">
        <v>0</v>
      </c>
      <c r="K672">
        <v>0</v>
      </c>
    </row>
    <row r="673" spans="1:11">
      <c r="A673">
        <v>2020</v>
      </c>
      <c r="B673">
        <v>672</v>
      </c>
      <c r="C673">
        <v>0</v>
      </c>
      <c r="D673">
        <v>0</v>
      </c>
      <c r="E673">
        <v>236</v>
      </c>
      <c r="F673">
        <v>0</v>
      </c>
      <c r="G673">
        <v>0</v>
      </c>
      <c r="H673">
        <v>0</v>
      </c>
      <c r="I673">
        <v>0</v>
      </c>
      <c r="J673">
        <v>0</v>
      </c>
      <c r="K673">
        <v>0</v>
      </c>
    </row>
    <row r="674" spans="1:11">
      <c r="A674">
        <v>2020</v>
      </c>
      <c r="B674">
        <v>673</v>
      </c>
      <c r="C674">
        <v>376</v>
      </c>
      <c r="D674">
        <v>240</v>
      </c>
      <c r="E674">
        <v>16</v>
      </c>
      <c r="F674">
        <v>88.704350287817306</v>
      </c>
      <c r="G674">
        <v>0</v>
      </c>
      <c r="H674">
        <v>0</v>
      </c>
      <c r="I674">
        <v>0</v>
      </c>
      <c r="J674">
        <v>0</v>
      </c>
      <c r="K674">
        <v>0</v>
      </c>
    </row>
    <row r="675" spans="1:11">
      <c r="A675">
        <v>2020</v>
      </c>
      <c r="B675">
        <v>674</v>
      </c>
      <c r="C675">
        <v>425</v>
      </c>
      <c r="D675">
        <v>293</v>
      </c>
      <c r="E675">
        <v>19</v>
      </c>
      <c r="F675">
        <v>39.843625488670298</v>
      </c>
      <c r="G675">
        <v>0</v>
      </c>
      <c r="H675">
        <v>0</v>
      </c>
      <c r="I675">
        <v>0</v>
      </c>
      <c r="J675">
        <v>0</v>
      </c>
      <c r="K675">
        <v>0</v>
      </c>
    </row>
    <row r="676" spans="1:11">
      <c r="A676">
        <v>2020</v>
      </c>
      <c r="B676">
        <v>675</v>
      </c>
      <c r="C676">
        <v>321</v>
      </c>
      <c r="D676">
        <v>228</v>
      </c>
      <c r="E676">
        <v>4</v>
      </c>
      <c r="F676">
        <v>60.551185558259299</v>
      </c>
      <c r="G676">
        <v>0</v>
      </c>
      <c r="H676">
        <v>0</v>
      </c>
      <c r="I676">
        <v>0</v>
      </c>
      <c r="J676">
        <v>0</v>
      </c>
      <c r="K676">
        <v>0</v>
      </c>
    </row>
    <row r="677" spans="1:11">
      <c r="A677">
        <v>2020</v>
      </c>
      <c r="B677">
        <v>676</v>
      </c>
      <c r="C677">
        <v>326</v>
      </c>
      <c r="D677">
        <v>210</v>
      </c>
      <c r="E677">
        <v>33</v>
      </c>
      <c r="F677">
        <v>54.765064592537797</v>
      </c>
      <c r="G677">
        <v>0</v>
      </c>
      <c r="H677">
        <v>0</v>
      </c>
      <c r="I677">
        <v>0</v>
      </c>
      <c r="J677">
        <v>0</v>
      </c>
      <c r="K677">
        <v>0</v>
      </c>
    </row>
    <row r="678" spans="1:11">
      <c r="A678">
        <v>2020</v>
      </c>
      <c r="B678">
        <v>677</v>
      </c>
      <c r="C678">
        <v>353</v>
      </c>
      <c r="D678">
        <v>220</v>
      </c>
      <c r="E678">
        <v>16</v>
      </c>
      <c r="F678">
        <v>67.267564837929001</v>
      </c>
      <c r="G678">
        <v>0</v>
      </c>
      <c r="H678">
        <v>0</v>
      </c>
      <c r="I678">
        <v>0</v>
      </c>
      <c r="J678">
        <v>0</v>
      </c>
      <c r="K678">
        <v>0</v>
      </c>
    </row>
    <row r="679" spans="1:11">
      <c r="A679">
        <v>2020</v>
      </c>
      <c r="B679">
        <v>678</v>
      </c>
      <c r="C679">
        <v>156</v>
      </c>
      <c r="D679">
        <v>100</v>
      </c>
      <c r="E679">
        <v>10</v>
      </c>
      <c r="F679">
        <v>26.341117471252701</v>
      </c>
      <c r="G679">
        <v>0</v>
      </c>
      <c r="H679">
        <v>0</v>
      </c>
      <c r="I679">
        <v>0</v>
      </c>
      <c r="J679">
        <v>0</v>
      </c>
      <c r="K679">
        <v>0</v>
      </c>
    </row>
    <row r="680" spans="1:11">
      <c r="A680">
        <v>2020</v>
      </c>
      <c r="B680">
        <v>679</v>
      </c>
      <c r="C680">
        <v>0</v>
      </c>
      <c r="D680">
        <v>0</v>
      </c>
      <c r="E680">
        <v>47</v>
      </c>
      <c r="F680">
        <v>0</v>
      </c>
      <c r="G680">
        <v>0</v>
      </c>
      <c r="H680">
        <v>0</v>
      </c>
      <c r="I680">
        <v>0</v>
      </c>
      <c r="J680">
        <v>0</v>
      </c>
      <c r="K680">
        <v>0</v>
      </c>
    </row>
    <row r="681" spans="1:11">
      <c r="A681">
        <v>2020</v>
      </c>
      <c r="B681">
        <v>680</v>
      </c>
      <c r="C681">
        <v>209</v>
      </c>
      <c r="D681">
        <v>130</v>
      </c>
      <c r="E681">
        <v>4</v>
      </c>
      <c r="F681">
        <v>54.405831055577302</v>
      </c>
      <c r="G681">
        <v>0</v>
      </c>
      <c r="H681">
        <v>0</v>
      </c>
      <c r="I681">
        <v>0</v>
      </c>
      <c r="J681">
        <v>0</v>
      </c>
      <c r="K681">
        <v>0</v>
      </c>
    </row>
    <row r="682" spans="1:11">
      <c r="A682">
        <v>2020</v>
      </c>
      <c r="B682">
        <v>681</v>
      </c>
      <c r="C682">
        <v>0</v>
      </c>
      <c r="D682">
        <v>0</v>
      </c>
      <c r="E682">
        <v>78</v>
      </c>
      <c r="F682">
        <v>0</v>
      </c>
      <c r="G682">
        <v>0</v>
      </c>
      <c r="H682">
        <v>0</v>
      </c>
      <c r="I682">
        <v>0</v>
      </c>
      <c r="J682">
        <v>0</v>
      </c>
      <c r="K682">
        <v>0</v>
      </c>
    </row>
    <row r="683" spans="1:11">
      <c r="A683">
        <v>2020</v>
      </c>
      <c r="B683">
        <v>682</v>
      </c>
      <c r="C683">
        <v>137</v>
      </c>
      <c r="D683">
        <v>94</v>
      </c>
      <c r="E683">
        <v>35</v>
      </c>
      <c r="F683">
        <v>33.313879972765299</v>
      </c>
      <c r="G683">
        <v>0</v>
      </c>
      <c r="H683">
        <v>0</v>
      </c>
      <c r="I683">
        <v>0</v>
      </c>
      <c r="J683">
        <v>0</v>
      </c>
      <c r="K683">
        <v>0</v>
      </c>
    </row>
    <row r="684" spans="1:11">
      <c r="A684">
        <v>2020</v>
      </c>
      <c r="B684">
        <v>683</v>
      </c>
      <c r="C684">
        <v>332</v>
      </c>
      <c r="D684">
        <v>227</v>
      </c>
      <c r="E684">
        <v>7</v>
      </c>
      <c r="F684">
        <v>61.374644137982003</v>
      </c>
      <c r="G684">
        <v>0</v>
      </c>
      <c r="H684">
        <v>0</v>
      </c>
      <c r="I684">
        <v>0</v>
      </c>
      <c r="J684">
        <v>0</v>
      </c>
      <c r="K684">
        <v>0</v>
      </c>
    </row>
    <row r="685" spans="1:11">
      <c r="A685">
        <v>2020</v>
      </c>
      <c r="B685">
        <v>684</v>
      </c>
      <c r="C685">
        <v>164</v>
      </c>
      <c r="D685">
        <v>104</v>
      </c>
      <c r="E685">
        <v>13</v>
      </c>
      <c r="F685">
        <v>36.160643659457101</v>
      </c>
      <c r="G685">
        <v>0</v>
      </c>
      <c r="H685">
        <v>0</v>
      </c>
      <c r="I685">
        <v>0</v>
      </c>
      <c r="J685">
        <v>0</v>
      </c>
      <c r="K685">
        <v>0</v>
      </c>
    </row>
    <row r="686" spans="1:11">
      <c r="A686">
        <v>2020</v>
      </c>
      <c r="B686">
        <v>685</v>
      </c>
      <c r="C686">
        <v>447</v>
      </c>
      <c r="D686">
        <v>283</v>
      </c>
      <c r="E686">
        <v>5</v>
      </c>
      <c r="F686">
        <v>253.70338838753599</v>
      </c>
      <c r="G686">
        <v>0</v>
      </c>
      <c r="H686">
        <v>0</v>
      </c>
      <c r="I686">
        <v>0</v>
      </c>
      <c r="J686">
        <v>0</v>
      </c>
      <c r="K686">
        <v>0</v>
      </c>
    </row>
    <row r="687" spans="1:11">
      <c r="A687">
        <v>2020</v>
      </c>
      <c r="B687">
        <v>686</v>
      </c>
      <c r="C687">
        <v>313</v>
      </c>
      <c r="D687">
        <v>201</v>
      </c>
      <c r="E687">
        <v>34</v>
      </c>
      <c r="F687">
        <v>55.224249267793503</v>
      </c>
      <c r="G687">
        <v>0</v>
      </c>
      <c r="H687">
        <v>0</v>
      </c>
      <c r="I687">
        <v>0</v>
      </c>
      <c r="J687">
        <v>0</v>
      </c>
      <c r="K687">
        <v>0</v>
      </c>
    </row>
    <row r="688" spans="1:11">
      <c r="A688">
        <v>2020</v>
      </c>
      <c r="B688">
        <v>687</v>
      </c>
      <c r="C688">
        <v>236</v>
      </c>
      <c r="D688">
        <v>151</v>
      </c>
      <c r="E688">
        <v>188</v>
      </c>
      <c r="F688">
        <v>64.691209122556998</v>
      </c>
      <c r="G688">
        <v>0</v>
      </c>
      <c r="H688">
        <v>0</v>
      </c>
      <c r="I688">
        <v>0</v>
      </c>
      <c r="J688">
        <v>0</v>
      </c>
      <c r="K688">
        <v>0</v>
      </c>
    </row>
    <row r="689" spans="1:11">
      <c r="A689">
        <v>2020</v>
      </c>
      <c r="B689">
        <v>688</v>
      </c>
      <c r="C689">
        <v>3</v>
      </c>
      <c r="D689">
        <v>1</v>
      </c>
      <c r="E689">
        <v>27</v>
      </c>
      <c r="F689">
        <v>3.0238887208950702</v>
      </c>
      <c r="G689">
        <v>0</v>
      </c>
      <c r="H689">
        <v>0</v>
      </c>
      <c r="I689">
        <v>0</v>
      </c>
      <c r="J689">
        <v>0</v>
      </c>
      <c r="K689">
        <v>0</v>
      </c>
    </row>
    <row r="690" spans="1:11">
      <c r="A690">
        <v>2020</v>
      </c>
      <c r="B690">
        <v>689</v>
      </c>
      <c r="C690">
        <v>504</v>
      </c>
      <c r="D690">
        <v>315</v>
      </c>
      <c r="E690">
        <v>25</v>
      </c>
      <c r="F690">
        <v>64.755688607367205</v>
      </c>
      <c r="G690">
        <v>0</v>
      </c>
      <c r="H690">
        <v>0</v>
      </c>
      <c r="I690">
        <v>0</v>
      </c>
      <c r="J690">
        <v>0</v>
      </c>
      <c r="K690">
        <v>0</v>
      </c>
    </row>
    <row r="691" spans="1:11">
      <c r="A691">
        <v>2020</v>
      </c>
      <c r="B691">
        <v>690</v>
      </c>
      <c r="C691">
        <v>0</v>
      </c>
      <c r="D691">
        <v>0</v>
      </c>
      <c r="E691">
        <v>26</v>
      </c>
      <c r="F691">
        <v>0</v>
      </c>
      <c r="G691">
        <v>0</v>
      </c>
      <c r="H691">
        <v>0</v>
      </c>
      <c r="I691">
        <v>0</v>
      </c>
      <c r="J691">
        <v>0</v>
      </c>
      <c r="K691">
        <v>0</v>
      </c>
    </row>
    <row r="692" spans="1:11">
      <c r="A692">
        <v>2020</v>
      </c>
      <c r="B692">
        <v>691</v>
      </c>
      <c r="C692">
        <v>0</v>
      </c>
      <c r="D692">
        <v>0</v>
      </c>
      <c r="E692">
        <v>8</v>
      </c>
      <c r="F692">
        <v>0</v>
      </c>
      <c r="G692">
        <v>0</v>
      </c>
      <c r="H692">
        <v>0</v>
      </c>
      <c r="I692">
        <v>0</v>
      </c>
      <c r="J692">
        <v>0</v>
      </c>
      <c r="K692">
        <v>0</v>
      </c>
    </row>
    <row r="693" spans="1:11">
      <c r="A693">
        <v>2020</v>
      </c>
      <c r="B693">
        <v>692</v>
      </c>
      <c r="C693">
        <v>421</v>
      </c>
      <c r="D693">
        <v>228</v>
      </c>
      <c r="E693">
        <v>57</v>
      </c>
      <c r="F693">
        <v>67.232241511695406</v>
      </c>
      <c r="G693">
        <v>0</v>
      </c>
      <c r="H693">
        <v>0</v>
      </c>
      <c r="I693">
        <v>0</v>
      </c>
      <c r="J693">
        <v>0</v>
      </c>
      <c r="K693">
        <v>0</v>
      </c>
    </row>
    <row r="694" spans="1:11">
      <c r="A694">
        <v>2020</v>
      </c>
      <c r="B694">
        <v>693</v>
      </c>
      <c r="C694">
        <v>330</v>
      </c>
      <c r="D694">
        <v>208</v>
      </c>
      <c r="E694">
        <v>13</v>
      </c>
      <c r="F694">
        <v>73.350180021021103</v>
      </c>
      <c r="G694">
        <v>0</v>
      </c>
      <c r="H694">
        <v>0</v>
      </c>
      <c r="I694">
        <v>0</v>
      </c>
      <c r="J694">
        <v>0</v>
      </c>
      <c r="K694">
        <v>0</v>
      </c>
    </row>
    <row r="695" spans="1:11">
      <c r="A695">
        <v>2020</v>
      </c>
      <c r="B695">
        <v>694</v>
      </c>
      <c r="C695">
        <v>317</v>
      </c>
      <c r="D695">
        <v>200</v>
      </c>
      <c r="E695">
        <v>90</v>
      </c>
      <c r="F695">
        <v>45.132264586121501</v>
      </c>
      <c r="G695">
        <v>0</v>
      </c>
      <c r="H695">
        <v>0</v>
      </c>
      <c r="I695">
        <v>0</v>
      </c>
      <c r="J695">
        <v>0</v>
      </c>
      <c r="K695">
        <v>0</v>
      </c>
    </row>
    <row r="696" spans="1:11">
      <c r="A696">
        <v>2020</v>
      </c>
      <c r="B696">
        <v>695</v>
      </c>
      <c r="C696">
        <v>245</v>
      </c>
      <c r="D696">
        <v>171</v>
      </c>
      <c r="E696">
        <v>13</v>
      </c>
      <c r="F696">
        <v>60.7834867392761</v>
      </c>
      <c r="G696">
        <v>0</v>
      </c>
      <c r="H696">
        <v>0</v>
      </c>
      <c r="I696">
        <v>0</v>
      </c>
      <c r="J696">
        <v>0</v>
      </c>
      <c r="K696">
        <v>0</v>
      </c>
    </row>
    <row r="697" spans="1:11">
      <c r="A697">
        <v>2020</v>
      </c>
      <c r="B697">
        <v>696</v>
      </c>
      <c r="C697">
        <v>361</v>
      </c>
      <c r="D697">
        <v>235</v>
      </c>
      <c r="E697">
        <v>17</v>
      </c>
      <c r="F697">
        <v>56.371018113679</v>
      </c>
      <c r="G697">
        <v>0</v>
      </c>
      <c r="H697">
        <v>0</v>
      </c>
      <c r="I697">
        <v>0</v>
      </c>
      <c r="J697">
        <v>0</v>
      </c>
      <c r="K697">
        <v>0</v>
      </c>
    </row>
    <row r="698" spans="1:11">
      <c r="A698">
        <v>2020</v>
      </c>
      <c r="B698">
        <v>697</v>
      </c>
      <c r="C698">
        <v>15</v>
      </c>
      <c r="D698">
        <v>10</v>
      </c>
      <c r="E698">
        <v>63</v>
      </c>
      <c r="F698">
        <v>5.6934639034388503</v>
      </c>
      <c r="G698">
        <v>0</v>
      </c>
      <c r="H698">
        <v>0</v>
      </c>
      <c r="I698">
        <v>0</v>
      </c>
      <c r="J698">
        <v>0</v>
      </c>
      <c r="K698">
        <v>0</v>
      </c>
    </row>
    <row r="699" spans="1:11">
      <c r="A699">
        <v>2020</v>
      </c>
      <c r="B699">
        <v>698</v>
      </c>
      <c r="C699">
        <v>362</v>
      </c>
      <c r="D699">
        <v>229</v>
      </c>
      <c r="E699">
        <v>11</v>
      </c>
      <c r="F699">
        <v>28.857455518177801</v>
      </c>
      <c r="G699">
        <v>0</v>
      </c>
      <c r="H699">
        <v>0</v>
      </c>
      <c r="I699">
        <v>0</v>
      </c>
      <c r="J699">
        <v>0</v>
      </c>
      <c r="K699">
        <v>0</v>
      </c>
    </row>
    <row r="700" spans="1:11">
      <c r="A700">
        <v>2020</v>
      </c>
      <c r="B700">
        <v>699</v>
      </c>
      <c r="C700">
        <v>730</v>
      </c>
      <c r="D700">
        <v>478</v>
      </c>
      <c r="E700">
        <v>31</v>
      </c>
      <c r="F700">
        <v>69.318494744138803</v>
      </c>
      <c r="G700">
        <v>0</v>
      </c>
      <c r="H700">
        <v>0</v>
      </c>
      <c r="I700">
        <v>0</v>
      </c>
      <c r="J700">
        <v>0</v>
      </c>
      <c r="K700">
        <v>0</v>
      </c>
    </row>
    <row r="701" spans="1:11">
      <c r="A701">
        <v>2020</v>
      </c>
      <c r="B701">
        <v>700</v>
      </c>
      <c r="C701">
        <v>0</v>
      </c>
      <c r="D701">
        <v>0</v>
      </c>
      <c r="E701">
        <v>0</v>
      </c>
      <c r="F701">
        <v>0</v>
      </c>
      <c r="G701">
        <v>0</v>
      </c>
      <c r="H701">
        <v>0</v>
      </c>
      <c r="I701">
        <v>0</v>
      </c>
      <c r="J701">
        <v>0</v>
      </c>
      <c r="K701">
        <v>0</v>
      </c>
    </row>
    <row r="702" spans="1:11">
      <c r="A702">
        <v>2020</v>
      </c>
      <c r="B702">
        <v>701</v>
      </c>
      <c r="C702">
        <v>0</v>
      </c>
      <c r="D702">
        <v>0</v>
      </c>
      <c r="E702">
        <v>92</v>
      </c>
      <c r="F702">
        <v>0</v>
      </c>
      <c r="G702">
        <v>0</v>
      </c>
      <c r="H702">
        <v>0</v>
      </c>
      <c r="I702">
        <v>0</v>
      </c>
      <c r="J702">
        <v>0</v>
      </c>
      <c r="K702">
        <v>0</v>
      </c>
    </row>
    <row r="703" spans="1:11">
      <c r="A703">
        <v>2020</v>
      </c>
      <c r="B703">
        <v>702</v>
      </c>
      <c r="C703">
        <v>139</v>
      </c>
      <c r="D703">
        <v>90</v>
      </c>
      <c r="E703">
        <v>78</v>
      </c>
      <c r="F703">
        <v>36.997319034852502</v>
      </c>
      <c r="G703">
        <v>0</v>
      </c>
      <c r="H703">
        <v>0</v>
      </c>
      <c r="I703">
        <v>0</v>
      </c>
      <c r="J703">
        <v>0</v>
      </c>
      <c r="K703">
        <v>0</v>
      </c>
    </row>
    <row r="704" spans="1:11">
      <c r="A704">
        <v>2020</v>
      </c>
      <c r="B704">
        <v>703</v>
      </c>
      <c r="C704">
        <v>1</v>
      </c>
      <c r="D704">
        <v>1</v>
      </c>
      <c r="E704">
        <v>0</v>
      </c>
      <c r="F704">
        <v>0.48276527952109699</v>
      </c>
      <c r="G704">
        <v>0</v>
      </c>
      <c r="H704">
        <v>0</v>
      </c>
      <c r="I704">
        <v>0</v>
      </c>
      <c r="J704">
        <v>0</v>
      </c>
      <c r="K704">
        <v>0</v>
      </c>
    </row>
    <row r="705" spans="1:11">
      <c r="A705">
        <v>2020</v>
      </c>
      <c r="B705">
        <v>704</v>
      </c>
      <c r="C705">
        <v>0</v>
      </c>
      <c r="D705">
        <v>0</v>
      </c>
      <c r="E705">
        <v>46</v>
      </c>
      <c r="F705">
        <v>0</v>
      </c>
      <c r="G705">
        <v>0</v>
      </c>
      <c r="H705">
        <v>0</v>
      </c>
      <c r="I705">
        <v>0</v>
      </c>
      <c r="J705">
        <v>0</v>
      </c>
      <c r="K705">
        <v>0</v>
      </c>
    </row>
    <row r="706" spans="1:11">
      <c r="A706">
        <v>2020</v>
      </c>
      <c r="B706">
        <v>705</v>
      </c>
      <c r="C706">
        <v>660</v>
      </c>
      <c r="D706">
        <v>436</v>
      </c>
      <c r="E706">
        <v>16</v>
      </c>
      <c r="F706">
        <v>51.936513064900502</v>
      </c>
      <c r="G706">
        <v>0</v>
      </c>
      <c r="H706">
        <v>0</v>
      </c>
      <c r="I706">
        <v>0</v>
      </c>
      <c r="J706">
        <v>0</v>
      </c>
      <c r="K706">
        <v>0</v>
      </c>
    </row>
    <row r="707" spans="1:11">
      <c r="A707">
        <v>2020</v>
      </c>
      <c r="B707">
        <v>706</v>
      </c>
      <c r="C707">
        <v>659</v>
      </c>
      <c r="D707">
        <v>426</v>
      </c>
      <c r="E707">
        <v>56</v>
      </c>
      <c r="F707">
        <v>50.673597440944903</v>
      </c>
      <c r="G707">
        <v>0</v>
      </c>
      <c r="H707">
        <v>0</v>
      </c>
      <c r="I707">
        <v>0</v>
      </c>
      <c r="J707">
        <v>0</v>
      </c>
      <c r="K707">
        <v>0</v>
      </c>
    </row>
    <row r="708" spans="1:11">
      <c r="A708">
        <v>2020</v>
      </c>
      <c r="B708">
        <v>707</v>
      </c>
      <c r="C708">
        <v>2</v>
      </c>
      <c r="D708">
        <v>2</v>
      </c>
      <c r="E708">
        <v>0</v>
      </c>
      <c r="F708">
        <v>1.87283453506883</v>
      </c>
      <c r="G708">
        <v>0</v>
      </c>
      <c r="H708">
        <v>0</v>
      </c>
      <c r="I708">
        <v>0</v>
      </c>
      <c r="J708">
        <v>0</v>
      </c>
      <c r="K708">
        <v>0</v>
      </c>
    </row>
    <row r="709" spans="1:11">
      <c r="A709">
        <v>2020</v>
      </c>
      <c r="B709">
        <v>708</v>
      </c>
      <c r="C709">
        <v>0</v>
      </c>
      <c r="D709">
        <v>0</v>
      </c>
      <c r="E709">
        <v>57</v>
      </c>
      <c r="F709">
        <v>0</v>
      </c>
      <c r="G709">
        <v>0</v>
      </c>
      <c r="H709">
        <v>0</v>
      </c>
      <c r="I709">
        <v>0</v>
      </c>
      <c r="J709">
        <v>0</v>
      </c>
      <c r="K709">
        <v>0</v>
      </c>
    </row>
    <row r="710" spans="1:11">
      <c r="A710">
        <v>2020</v>
      </c>
      <c r="B710">
        <v>709</v>
      </c>
      <c r="C710">
        <v>0</v>
      </c>
      <c r="D710">
        <v>0</v>
      </c>
      <c r="E710">
        <v>24</v>
      </c>
      <c r="F710">
        <v>0</v>
      </c>
      <c r="G710">
        <v>0</v>
      </c>
      <c r="H710">
        <v>0</v>
      </c>
      <c r="I710">
        <v>0</v>
      </c>
      <c r="J710">
        <v>0</v>
      </c>
      <c r="K710">
        <v>0</v>
      </c>
    </row>
    <row r="711" spans="1:11">
      <c r="A711">
        <v>2020</v>
      </c>
      <c r="B711">
        <v>710</v>
      </c>
      <c r="C711">
        <v>357</v>
      </c>
      <c r="D711">
        <v>245</v>
      </c>
      <c r="E711">
        <v>14</v>
      </c>
      <c r="F711">
        <v>44.641740652744801</v>
      </c>
      <c r="G711">
        <v>0</v>
      </c>
      <c r="H711">
        <v>0</v>
      </c>
      <c r="I711">
        <v>0</v>
      </c>
      <c r="J711">
        <v>0</v>
      </c>
      <c r="K711">
        <v>0</v>
      </c>
    </row>
    <row r="712" spans="1:11">
      <c r="A712">
        <v>2020</v>
      </c>
      <c r="B712">
        <v>711</v>
      </c>
      <c r="C712">
        <v>199</v>
      </c>
      <c r="D712">
        <v>118</v>
      </c>
      <c r="E712">
        <v>97</v>
      </c>
      <c r="F712">
        <v>35.7952297010469</v>
      </c>
      <c r="G712">
        <v>0</v>
      </c>
      <c r="H712">
        <v>0</v>
      </c>
      <c r="I712">
        <v>0</v>
      </c>
      <c r="J712">
        <v>0</v>
      </c>
      <c r="K712">
        <v>0</v>
      </c>
    </row>
    <row r="713" spans="1:11">
      <c r="A713">
        <v>2020</v>
      </c>
      <c r="B713">
        <v>712</v>
      </c>
      <c r="C713">
        <v>380</v>
      </c>
      <c r="D713">
        <v>272</v>
      </c>
      <c r="E713">
        <v>30</v>
      </c>
      <c r="F713">
        <v>66.149079135187804</v>
      </c>
      <c r="G713">
        <v>0</v>
      </c>
      <c r="H713">
        <v>0</v>
      </c>
      <c r="I713">
        <v>0</v>
      </c>
      <c r="J713">
        <v>0</v>
      </c>
      <c r="K713">
        <v>0</v>
      </c>
    </row>
    <row r="714" spans="1:11">
      <c r="A714">
        <v>2020</v>
      </c>
      <c r="B714">
        <v>713</v>
      </c>
      <c r="C714">
        <v>119</v>
      </c>
      <c r="D714">
        <v>78</v>
      </c>
      <c r="E714">
        <v>88</v>
      </c>
      <c r="F714">
        <v>26.870187639713699</v>
      </c>
      <c r="G714">
        <v>0</v>
      </c>
      <c r="H714">
        <v>0</v>
      </c>
      <c r="I714">
        <v>0</v>
      </c>
      <c r="J714">
        <v>0</v>
      </c>
      <c r="K714">
        <v>0</v>
      </c>
    </row>
    <row r="715" spans="1:11">
      <c r="A715">
        <v>2020</v>
      </c>
      <c r="B715">
        <v>714</v>
      </c>
      <c r="C715">
        <v>4</v>
      </c>
      <c r="D715">
        <v>3</v>
      </c>
      <c r="E715">
        <v>54</v>
      </c>
      <c r="F715">
        <v>1.4769412546616001</v>
      </c>
      <c r="G715">
        <v>0</v>
      </c>
      <c r="H715">
        <v>0</v>
      </c>
      <c r="I715">
        <v>0</v>
      </c>
      <c r="J715">
        <v>0</v>
      </c>
      <c r="K715">
        <v>0</v>
      </c>
    </row>
    <row r="716" spans="1:11">
      <c r="A716">
        <v>2020</v>
      </c>
      <c r="B716">
        <v>715</v>
      </c>
      <c r="C716">
        <v>410</v>
      </c>
      <c r="D716">
        <v>285</v>
      </c>
      <c r="E716">
        <v>13</v>
      </c>
      <c r="F716">
        <v>38.008679732731103</v>
      </c>
      <c r="G716">
        <v>0</v>
      </c>
      <c r="H716">
        <v>0</v>
      </c>
      <c r="I716">
        <v>0</v>
      </c>
      <c r="J716">
        <v>0</v>
      </c>
      <c r="K716">
        <v>0</v>
      </c>
    </row>
    <row r="717" spans="1:11">
      <c r="A717">
        <v>2020</v>
      </c>
      <c r="B717">
        <v>716</v>
      </c>
      <c r="C717">
        <v>30</v>
      </c>
      <c r="D717">
        <v>20</v>
      </c>
      <c r="E717">
        <v>317</v>
      </c>
      <c r="F717">
        <v>1.0986797531632799</v>
      </c>
      <c r="G717">
        <v>0</v>
      </c>
      <c r="H717">
        <v>0</v>
      </c>
      <c r="I717">
        <v>0</v>
      </c>
      <c r="J717">
        <v>0</v>
      </c>
      <c r="K717">
        <v>0</v>
      </c>
    </row>
    <row r="718" spans="1:11">
      <c r="A718">
        <v>2020</v>
      </c>
      <c r="B718">
        <v>717</v>
      </c>
      <c r="C718">
        <v>203</v>
      </c>
      <c r="D718">
        <v>127</v>
      </c>
      <c r="E718">
        <v>10</v>
      </c>
      <c r="F718">
        <v>28.261172212167601</v>
      </c>
      <c r="G718">
        <v>0</v>
      </c>
      <c r="H718">
        <v>0</v>
      </c>
      <c r="I718">
        <v>0</v>
      </c>
      <c r="J718">
        <v>0</v>
      </c>
      <c r="K718">
        <v>0</v>
      </c>
    </row>
    <row r="719" spans="1:11">
      <c r="A719">
        <v>2020</v>
      </c>
      <c r="B719">
        <v>718</v>
      </c>
      <c r="C719">
        <v>15</v>
      </c>
      <c r="D719">
        <v>7</v>
      </c>
      <c r="E719">
        <v>13</v>
      </c>
      <c r="F719">
        <v>10.0833557407905</v>
      </c>
      <c r="G719">
        <v>0</v>
      </c>
      <c r="H719">
        <v>0</v>
      </c>
      <c r="I719">
        <v>0</v>
      </c>
      <c r="J719">
        <v>0</v>
      </c>
      <c r="K719">
        <v>0</v>
      </c>
    </row>
    <row r="720" spans="1:11">
      <c r="A720">
        <v>2020</v>
      </c>
      <c r="B720">
        <v>719</v>
      </c>
      <c r="C720">
        <v>2</v>
      </c>
      <c r="D720">
        <v>2</v>
      </c>
      <c r="E720">
        <v>31</v>
      </c>
      <c r="F720">
        <v>0.52076552532222398</v>
      </c>
      <c r="G720">
        <v>0</v>
      </c>
      <c r="H720">
        <v>0</v>
      </c>
      <c r="I720">
        <v>0</v>
      </c>
      <c r="J720">
        <v>0</v>
      </c>
      <c r="K720">
        <v>0</v>
      </c>
    </row>
    <row r="721" spans="1:11">
      <c r="A721">
        <v>2020</v>
      </c>
      <c r="B721">
        <v>720</v>
      </c>
      <c r="C721">
        <v>0</v>
      </c>
      <c r="D721">
        <v>0</v>
      </c>
      <c r="E721">
        <v>139</v>
      </c>
      <c r="F721">
        <v>0</v>
      </c>
      <c r="G721">
        <v>0</v>
      </c>
      <c r="H721">
        <v>0</v>
      </c>
      <c r="I721">
        <v>0</v>
      </c>
      <c r="J721">
        <v>0</v>
      </c>
      <c r="K721">
        <v>0</v>
      </c>
    </row>
    <row r="722" spans="1:11">
      <c r="A722">
        <v>2020</v>
      </c>
      <c r="B722">
        <v>721</v>
      </c>
      <c r="C722">
        <v>705</v>
      </c>
      <c r="D722">
        <v>459</v>
      </c>
      <c r="E722">
        <v>87</v>
      </c>
      <c r="F722">
        <v>53.240898071999801</v>
      </c>
      <c r="G722">
        <v>0</v>
      </c>
      <c r="H722">
        <v>0</v>
      </c>
      <c r="I722">
        <v>0</v>
      </c>
      <c r="J722">
        <v>0</v>
      </c>
      <c r="K722">
        <v>0</v>
      </c>
    </row>
    <row r="723" spans="1:11">
      <c r="A723">
        <v>2020</v>
      </c>
      <c r="B723">
        <v>722</v>
      </c>
      <c r="C723">
        <v>4</v>
      </c>
      <c r="D723">
        <v>2</v>
      </c>
      <c r="E723">
        <v>16</v>
      </c>
      <c r="F723">
        <v>3.3498031990620598</v>
      </c>
      <c r="G723">
        <v>0</v>
      </c>
      <c r="H723">
        <v>0</v>
      </c>
      <c r="I723">
        <v>0</v>
      </c>
      <c r="J723">
        <v>0</v>
      </c>
      <c r="K723">
        <v>0</v>
      </c>
    </row>
    <row r="724" spans="1:11">
      <c r="A724">
        <v>2020</v>
      </c>
      <c r="B724">
        <v>723</v>
      </c>
      <c r="C724">
        <v>1</v>
      </c>
      <c r="D724">
        <v>1</v>
      </c>
      <c r="E724">
        <v>14</v>
      </c>
      <c r="F724">
        <v>0.80697224015493896</v>
      </c>
      <c r="G724">
        <v>0</v>
      </c>
      <c r="H724">
        <v>0</v>
      </c>
      <c r="I724">
        <v>0</v>
      </c>
      <c r="J724">
        <v>0</v>
      </c>
      <c r="K724">
        <v>0</v>
      </c>
    </row>
    <row r="725" spans="1:11">
      <c r="A725">
        <v>2020</v>
      </c>
      <c r="B725">
        <v>724</v>
      </c>
      <c r="C725">
        <v>1000</v>
      </c>
      <c r="D725">
        <v>625</v>
      </c>
      <c r="E725">
        <v>37</v>
      </c>
      <c r="F725">
        <v>87.902814648125002</v>
      </c>
      <c r="G725">
        <v>0</v>
      </c>
      <c r="H725">
        <v>0</v>
      </c>
      <c r="I725">
        <v>0</v>
      </c>
      <c r="J725">
        <v>0</v>
      </c>
      <c r="K725">
        <v>0</v>
      </c>
    </row>
    <row r="726" spans="1:11">
      <c r="A726">
        <v>2020</v>
      </c>
      <c r="B726">
        <v>725</v>
      </c>
      <c r="C726">
        <v>0</v>
      </c>
      <c r="D726">
        <v>0</v>
      </c>
      <c r="E726">
        <v>53</v>
      </c>
      <c r="F726">
        <v>0</v>
      </c>
      <c r="G726">
        <v>0</v>
      </c>
      <c r="H726">
        <v>0</v>
      </c>
      <c r="I726">
        <v>0</v>
      </c>
      <c r="J726">
        <v>0</v>
      </c>
      <c r="K726">
        <v>0</v>
      </c>
    </row>
    <row r="727" spans="1:11">
      <c r="A727">
        <v>2020</v>
      </c>
      <c r="B727">
        <v>726</v>
      </c>
      <c r="C727">
        <v>0</v>
      </c>
      <c r="D727">
        <v>0</v>
      </c>
      <c r="E727">
        <v>31</v>
      </c>
      <c r="F727">
        <v>0</v>
      </c>
      <c r="G727">
        <v>0</v>
      </c>
      <c r="H727">
        <v>0</v>
      </c>
      <c r="I727">
        <v>0</v>
      </c>
      <c r="J727">
        <v>0</v>
      </c>
      <c r="K727">
        <v>0</v>
      </c>
    </row>
    <row r="728" spans="1:11">
      <c r="A728">
        <v>2020</v>
      </c>
      <c r="B728">
        <v>727</v>
      </c>
      <c r="C728">
        <v>13</v>
      </c>
      <c r="D728">
        <v>9</v>
      </c>
      <c r="E728">
        <v>16</v>
      </c>
      <c r="F728">
        <v>11.675947548051001</v>
      </c>
      <c r="G728">
        <v>0</v>
      </c>
      <c r="H728">
        <v>0</v>
      </c>
      <c r="I728">
        <v>0</v>
      </c>
      <c r="J728">
        <v>0</v>
      </c>
      <c r="K728">
        <v>0</v>
      </c>
    </row>
    <row r="729" spans="1:11">
      <c r="A729">
        <v>2020</v>
      </c>
      <c r="B729">
        <v>728</v>
      </c>
      <c r="C729">
        <v>621</v>
      </c>
      <c r="D729">
        <v>380</v>
      </c>
      <c r="E729">
        <v>20</v>
      </c>
      <c r="F729">
        <v>60.486816601244797</v>
      </c>
      <c r="G729">
        <v>0</v>
      </c>
      <c r="H729">
        <v>0</v>
      </c>
      <c r="I729">
        <v>0</v>
      </c>
      <c r="J729">
        <v>0</v>
      </c>
      <c r="K729">
        <v>0</v>
      </c>
    </row>
    <row r="730" spans="1:11">
      <c r="A730">
        <v>2020</v>
      </c>
      <c r="B730">
        <v>729</v>
      </c>
      <c r="C730">
        <v>0</v>
      </c>
      <c r="D730">
        <v>0</v>
      </c>
      <c r="E730">
        <v>50</v>
      </c>
      <c r="F730">
        <v>0</v>
      </c>
      <c r="G730">
        <v>0</v>
      </c>
      <c r="H730">
        <v>0</v>
      </c>
      <c r="I730">
        <v>0</v>
      </c>
      <c r="J730">
        <v>0</v>
      </c>
      <c r="K730">
        <v>0</v>
      </c>
    </row>
    <row r="731" spans="1:11">
      <c r="A731">
        <v>2020</v>
      </c>
      <c r="B731">
        <v>730</v>
      </c>
      <c r="C731">
        <v>86</v>
      </c>
      <c r="D731">
        <v>63</v>
      </c>
      <c r="E731">
        <v>80</v>
      </c>
      <c r="F731">
        <v>27.9075804776739</v>
      </c>
      <c r="G731">
        <v>0</v>
      </c>
      <c r="H731">
        <v>0</v>
      </c>
      <c r="I731">
        <v>0</v>
      </c>
      <c r="J731">
        <v>0</v>
      </c>
      <c r="K731">
        <v>0</v>
      </c>
    </row>
    <row r="732" spans="1:11">
      <c r="A732">
        <v>2020</v>
      </c>
      <c r="B732">
        <v>731</v>
      </c>
      <c r="C732">
        <v>525</v>
      </c>
      <c r="D732">
        <v>341</v>
      </c>
      <c r="E732">
        <v>31</v>
      </c>
      <c r="F732">
        <v>86.505190311418701</v>
      </c>
      <c r="G732">
        <v>0</v>
      </c>
      <c r="H732">
        <v>0</v>
      </c>
      <c r="I732">
        <v>0</v>
      </c>
      <c r="J732">
        <v>0</v>
      </c>
      <c r="K732">
        <v>0</v>
      </c>
    </row>
    <row r="733" spans="1:11">
      <c r="A733">
        <v>2020</v>
      </c>
      <c r="B733">
        <v>732</v>
      </c>
      <c r="C733">
        <v>550</v>
      </c>
      <c r="D733">
        <v>349</v>
      </c>
      <c r="E733">
        <v>108</v>
      </c>
      <c r="F733">
        <v>61.767216207717503</v>
      </c>
      <c r="G733">
        <v>0</v>
      </c>
      <c r="H733">
        <v>0</v>
      </c>
      <c r="I733">
        <v>0</v>
      </c>
      <c r="J733">
        <v>0</v>
      </c>
      <c r="K733">
        <v>0</v>
      </c>
    </row>
    <row r="734" spans="1:11">
      <c r="A734">
        <v>2020</v>
      </c>
      <c r="B734">
        <v>733</v>
      </c>
      <c r="C734">
        <v>479</v>
      </c>
      <c r="D734">
        <v>291</v>
      </c>
      <c r="E734">
        <v>17</v>
      </c>
      <c r="F734">
        <v>54.353376377273698</v>
      </c>
      <c r="G734">
        <v>0</v>
      </c>
      <c r="H734">
        <v>0</v>
      </c>
      <c r="I734">
        <v>0</v>
      </c>
      <c r="J734">
        <v>0</v>
      </c>
      <c r="K734">
        <v>0</v>
      </c>
    </row>
    <row r="735" spans="1:11">
      <c r="A735">
        <v>2020</v>
      </c>
      <c r="B735">
        <v>734</v>
      </c>
      <c r="C735">
        <v>558</v>
      </c>
      <c r="D735">
        <v>332</v>
      </c>
      <c r="E735">
        <v>11</v>
      </c>
      <c r="F735">
        <v>58.096556894020601</v>
      </c>
      <c r="G735">
        <v>0</v>
      </c>
      <c r="H735">
        <v>0</v>
      </c>
      <c r="I735">
        <v>0</v>
      </c>
      <c r="J735">
        <v>0</v>
      </c>
      <c r="K735">
        <v>0</v>
      </c>
    </row>
    <row r="736" spans="1:11">
      <c r="A736">
        <v>2020</v>
      </c>
      <c r="B736">
        <v>735</v>
      </c>
      <c r="C736">
        <v>155</v>
      </c>
      <c r="D736">
        <v>100</v>
      </c>
      <c r="E736">
        <v>90</v>
      </c>
      <c r="F736">
        <v>15.156256111393599</v>
      </c>
      <c r="G736">
        <v>0</v>
      </c>
      <c r="H736">
        <v>0</v>
      </c>
      <c r="I736">
        <v>0</v>
      </c>
      <c r="J736">
        <v>0</v>
      </c>
      <c r="K736">
        <v>0</v>
      </c>
    </row>
    <row r="737" spans="1:11">
      <c r="A737">
        <v>2020</v>
      </c>
      <c r="B737">
        <v>736</v>
      </c>
      <c r="C737">
        <v>0</v>
      </c>
      <c r="D737">
        <v>0</v>
      </c>
      <c r="E737">
        <v>73</v>
      </c>
      <c r="F737">
        <v>0</v>
      </c>
      <c r="G737">
        <v>0</v>
      </c>
      <c r="H737">
        <v>0</v>
      </c>
      <c r="I737">
        <v>0</v>
      </c>
      <c r="J737">
        <v>0</v>
      </c>
      <c r="K737">
        <v>0</v>
      </c>
    </row>
    <row r="738" spans="1:11">
      <c r="A738">
        <v>2020</v>
      </c>
      <c r="B738">
        <v>737</v>
      </c>
      <c r="C738">
        <v>432</v>
      </c>
      <c r="D738">
        <v>285</v>
      </c>
      <c r="E738">
        <v>35</v>
      </c>
      <c r="F738">
        <v>58.788104728857803</v>
      </c>
      <c r="G738">
        <v>0</v>
      </c>
      <c r="H738">
        <v>0</v>
      </c>
      <c r="I738">
        <v>0</v>
      </c>
      <c r="J738">
        <v>0</v>
      </c>
      <c r="K738">
        <v>0</v>
      </c>
    </row>
    <row r="739" spans="1:11">
      <c r="A739">
        <v>2020</v>
      </c>
      <c r="B739">
        <v>738</v>
      </c>
      <c r="C739">
        <v>528</v>
      </c>
      <c r="D739">
        <v>334</v>
      </c>
      <c r="E739">
        <v>70</v>
      </c>
      <c r="F739">
        <v>48.399072351113297</v>
      </c>
      <c r="G739">
        <v>0</v>
      </c>
      <c r="H739">
        <v>0</v>
      </c>
      <c r="I739">
        <v>0</v>
      </c>
      <c r="J739">
        <v>0</v>
      </c>
      <c r="K739">
        <v>0</v>
      </c>
    </row>
    <row r="740" spans="1:11">
      <c r="A740">
        <v>2020</v>
      </c>
      <c r="B740">
        <v>739</v>
      </c>
      <c r="C740">
        <v>441</v>
      </c>
      <c r="D740">
        <v>286</v>
      </c>
      <c r="E740">
        <v>115</v>
      </c>
      <c r="F740">
        <v>39.069119391463197</v>
      </c>
      <c r="G740">
        <v>0</v>
      </c>
      <c r="H740">
        <v>0</v>
      </c>
      <c r="I740">
        <v>0</v>
      </c>
      <c r="J740">
        <v>0</v>
      </c>
      <c r="K740">
        <v>0</v>
      </c>
    </row>
    <row r="741" spans="1:11">
      <c r="A741">
        <v>2020</v>
      </c>
      <c r="B741">
        <v>740</v>
      </c>
      <c r="C741">
        <v>165</v>
      </c>
      <c r="D741">
        <v>110</v>
      </c>
      <c r="E741">
        <v>76</v>
      </c>
      <c r="F741">
        <v>32.017697054371901</v>
      </c>
      <c r="G741">
        <v>0</v>
      </c>
      <c r="H741">
        <v>0</v>
      </c>
      <c r="I741">
        <v>0</v>
      </c>
      <c r="J741">
        <v>0</v>
      </c>
      <c r="K741">
        <v>0</v>
      </c>
    </row>
    <row r="742" spans="1:11">
      <c r="A742">
        <v>2020</v>
      </c>
      <c r="B742">
        <v>741</v>
      </c>
      <c r="C742">
        <v>309</v>
      </c>
      <c r="D742">
        <v>193</v>
      </c>
      <c r="E742">
        <v>36</v>
      </c>
      <c r="F742">
        <v>60.144814699470601</v>
      </c>
      <c r="G742">
        <v>0</v>
      </c>
      <c r="H742">
        <v>0</v>
      </c>
      <c r="I742">
        <v>0</v>
      </c>
      <c r="J742">
        <v>0</v>
      </c>
      <c r="K742">
        <v>0</v>
      </c>
    </row>
    <row r="743" spans="1:11">
      <c r="A743">
        <v>2020</v>
      </c>
      <c r="B743">
        <v>742</v>
      </c>
      <c r="C743">
        <v>211</v>
      </c>
      <c r="D743">
        <v>122</v>
      </c>
      <c r="E743">
        <v>47</v>
      </c>
      <c r="F743">
        <v>46.624682355540799</v>
      </c>
      <c r="G743">
        <v>0</v>
      </c>
      <c r="H743">
        <v>0</v>
      </c>
      <c r="I743">
        <v>0</v>
      </c>
      <c r="J743">
        <v>0</v>
      </c>
      <c r="K743">
        <v>0</v>
      </c>
    </row>
    <row r="744" spans="1:11">
      <c r="A744">
        <v>2020</v>
      </c>
      <c r="B744">
        <v>743</v>
      </c>
      <c r="C744">
        <v>452</v>
      </c>
      <c r="D744">
        <v>295</v>
      </c>
      <c r="E744">
        <v>38</v>
      </c>
      <c r="F744">
        <v>34.197863390127999</v>
      </c>
      <c r="G744">
        <v>0</v>
      </c>
      <c r="H744">
        <v>0</v>
      </c>
      <c r="I744">
        <v>0</v>
      </c>
      <c r="J744">
        <v>0</v>
      </c>
      <c r="K744">
        <v>0</v>
      </c>
    </row>
    <row r="745" spans="1:11">
      <c r="A745">
        <v>2020</v>
      </c>
      <c r="B745">
        <v>744</v>
      </c>
      <c r="C745">
        <v>86</v>
      </c>
      <c r="D745">
        <v>59</v>
      </c>
      <c r="E745">
        <v>58</v>
      </c>
      <c r="F745">
        <v>5.2225346296554997</v>
      </c>
      <c r="G745">
        <v>0</v>
      </c>
      <c r="H745">
        <v>0</v>
      </c>
      <c r="I745">
        <v>0</v>
      </c>
      <c r="J745">
        <v>0</v>
      </c>
      <c r="K745">
        <v>0</v>
      </c>
    </row>
    <row r="746" spans="1:11">
      <c r="A746">
        <v>2020</v>
      </c>
      <c r="B746">
        <v>745</v>
      </c>
      <c r="C746">
        <v>105</v>
      </c>
      <c r="D746">
        <v>69</v>
      </c>
      <c r="E746">
        <v>14</v>
      </c>
      <c r="F746">
        <v>22.026893788416</v>
      </c>
      <c r="G746">
        <v>0</v>
      </c>
      <c r="H746">
        <v>0</v>
      </c>
      <c r="I746">
        <v>0</v>
      </c>
      <c r="J746">
        <v>0</v>
      </c>
      <c r="K746">
        <v>0</v>
      </c>
    </row>
    <row r="747" spans="1:11">
      <c r="A747">
        <v>2020</v>
      </c>
      <c r="B747">
        <v>746</v>
      </c>
      <c r="C747">
        <v>0</v>
      </c>
      <c r="D747">
        <v>0</v>
      </c>
      <c r="E747">
        <v>339</v>
      </c>
      <c r="F747">
        <v>0</v>
      </c>
      <c r="G747">
        <v>0</v>
      </c>
      <c r="H747">
        <v>0</v>
      </c>
      <c r="I747">
        <v>0</v>
      </c>
      <c r="J747">
        <v>0</v>
      </c>
      <c r="K747">
        <v>0</v>
      </c>
    </row>
    <row r="748" spans="1:11">
      <c r="A748">
        <v>2020</v>
      </c>
      <c r="B748">
        <v>747</v>
      </c>
      <c r="C748">
        <v>83</v>
      </c>
      <c r="D748">
        <v>69</v>
      </c>
      <c r="E748">
        <v>6</v>
      </c>
      <c r="F748">
        <v>32.923443078143599</v>
      </c>
      <c r="G748">
        <v>0</v>
      </c>
      <c r="H748">
        <v>0</v>
      </c>
      <c r="I748">
        <v>0</v>
      </c>
      <c r="J748">
        <v>0</v>
      </c>
      <c r="K748">
        <v>0</v>
      </c>
    </row>
    <row r="749" spans="1:11">
      <c r="A749">
        <v>2020</v>
      </c>
      <c r="B749">
        <v>748</v>
      </c>
      <c r="C749">
        <v>194</v>
      </c>
      <c r="D749">
        <v>125</v>
      </c>
      <c r="E749">
        <v>30</v>
      </c>
      <c r="F749">
        <v>30.624970401123999</v>
      </c>
      <c r="G749">
        <v>0</v>
      </c>
      <c r="H749">
        <v>0</v>
      </c>
      <c r="I749">
        <v>0</v>
      </c>
      <c r="J749">
        <v>0</v>
      </c>
      <c r="K749">
        <v>0</v>
      </c>
    </row>
    <row r="750" spans="1:11">
      <c r="A750">
        <v>2020</v>
      </c>
      <c r="B750">
        <v>749</v>
      </c>
      <c r="C750">
        <v>461</v>
      </c>
      <c r="D750">
        <v>314</v>
      </c>
      <c r="E750">
        <v>11</v>
      </c>
      <c r="F750">
        <v>34.797179994263402</v>
      </c>
      <c r="G750">
        <v>0</v>
      </c>
      <c r="H750">
        <v>0</v>
      </c>
      <c r="I750">
        <v>0</v>
      </c>
      <c r="J750">
        <v>0</v>
      </c>
      <c r="K750">
        <v>0</v>
      </c>
    </row>
    <row r="751" spans="1:11">
      <c r="A751">
        <v>2020</v>
      </c>
      <c r="B751">
        <v>750</v>
      </c>
      <c r="C751">
        <v>124</v>
      </c>
      <c r="D751">
        <v>75</v>
      </c>
      <c r="E751">
        <v>7</v>
      </c>
      <c r="F751">
        <v>20.863829858832599</v>
      </c>
      <c r="G751">
        <v>0</v>
      </c>
      <c r="H751">
        <v>0</v>
      </c>
      <c r="I751">
        <v>0</v>
      </c>
      <c r="J751">
        <v>0</v>
      </c>
      <c r="K751">
        <v>0</v>
      </c>
    </row>
    <row r="752" spans="1:11">
      <c r="A752">
        <v>2020</v>
      </c>
      <c r="B752">
        <v>751</v>
      </c>
      <c r="C752">
        <v>280</v>
      </c>
      <c r="D752">
        <v>164</v>
      </c>
      <c r="E752">
        <v>35</v>
      </c>
      <c r="F752">
        <v>67.492648122258103</v>
      </c>
      <c r="G752">
        <v>0</v>
      </c>
      <c r="H752">
        <v>0</v>
      </c>
      <c r="I752">
        <v>0</v>
      </c>
      <c r="J752">
        <v>0</v>
      </c>
      <c r="K752">
        <v>0</v>
      </c>
    </row>
    <row r="753" spans="1:11">
      <c r="A753">
        <v>2020</v>
      </c>
      <c r="B753">
        <v>752</v>
      </c>
      <c r="C753">
        <v>267</v>
      </c>
      <c r="D753">
        <v>177</v>
      </c>
      <c r="E753">
        <v>28</v>
      </c>
      <c r="F753">
        <v>51.270234460510402</v>
      </c>
      <c r="G753">
        <v>0</v>
      </c>
      <c r="H753">
        <v>0</v>
      </c>
      <c r="I753">
        <v>0</v>
      </c>
      <c r="J753">
        <v>0</v>
      </c>
      <c r="K753">
        <v>0</v>
      </c>
    </row>
    <row r="754" spans="1:11">
      <c r="A754">
        <v>2020</v>
      </c>
      <c r="B754">
        <v>753</v>
      </c>
      <c r="C754">
        <v>167</v>
      </c>
      <c r="D754">
        <v>110</v>
      </c>
      <c r="E754">
        <v>7</v>
      </c>
      <c r="F754">
        <v>28.405708356721298</v>
      </c>
      <c r="G754">
        <v>0</v>
      </c>
      <c r="H754">
        <v>0</v>
      </c>
      <c r="I754">
        <v>0</v>
      </c>
      <c r="J754">
        <v>0</v>
      </c>
      <c r="K754">
        <v>0</v>
      </c>
    </row>
    <row r="755" spans="1:11">
      <c r="A755">
        <v>2020</v>
      </c>
      <c r="B755">
        <v>754</v>
      </c>
      <c r="C755">
        <v>113</v>
      </c>
      <c r="D755">
        <v>75</v>
      </c>
      <c r="E755">
        <v>4</v>
      </c>
      <c r="F755">
        <v>21.3046757164404</v>
      </c>
      <c r="G755">
        <v>0</v>
      </c>
      <c r="H755">
        <v>0</v>
      </c>
      <c r="I755">
        <v>0</v>
      </c>
      <c r="J755">
        <v>0</v>
      </c>
      <c r="K755">
        <v>0</v>
      </c>
    </row>
    <row r="756" spans="1:11">
      <c r="A756">
        <v>2020</v>
      </c>
      <c r="B756">
        <v>755</v>
      </c>
      <c r="C756">
        <v>604</v>
      </c>
      <c r="D756">
        <v>392</v>
      </c>
      <c r="E756">
        <v>13</v>
      </c>
      <c r="F756">
        <v>60.8037368124346</v>
      </c>
      <c r="G756">
        <v>0</v>
      </c>
      <c r="H756">
        <v>0</v>
      </c>
      <c r="I756">
        <v>0</v>
      </c>
      <c r="J756">
        <v>0</v>
      </c>
      <c r="K756">
        <v>0</v>
      </c>
    </row>
    <row r="757" spans="1:11">
      <c r="A757">
        <v>2020</v>
      </c>
      <c r="B757">
        <v>756</v>
      </c>
      <c r="C757">
        <v>648</v>
      </c>
      <c r="D757">
        <v>385</v>
      </c>
      <c r="E757">
        <v>96</v>
      </c>
      <c r="F757">
        <v>69.483165344198994</v>
      </c>
      <c r="G757">
        <v>0</v>
      </c>
      <c r="H757">
        <v>0</v>
      </c>
      <c r="I757">
        <v>0</v>
      </c>
      <c r="J757">
        <v>0</v>
      </c>
      <c r="K757">
        <v>0</v>
      </c>
    </row>
    <row r="758" spans="1:11">
      <c r="A758">
        <v>2020</v>
      </c>
      <c r="B758">
        <v>757</v>
      </c>
      <c r="C758">
        <v>193</v>
      </c>
      <c r="D758">
        <v>136</v>
      </c>
      <c r="E758">
        <v>7</v>
      </c>
      <c r="F758">
        <v>34.3648730458317</v>
      </c>
      <c r="G758">
        <v>0</v>
      </c>
      <c r="H758">
        <v>0</v>
      </c>
      <c r="I758">
        <v>0</v>
      </c>
      <c r="J758">
        <v>0</v>
      </c>
      <c r="K758">
        <v>0</v>
      </c>
    </row>
    <row r="759" spans="1:11">
      <c r="A759">
        <v>2020</v>
      </c>
      <c r="B759">
        <v>758</v>
      </c>
      <c r="C759">
        <v>114</v>
      </c>
      <c r="D759">
        <v>60</v>
      </c>
      <c r="E759">
        <v>1</v>
      </c>
      <c r="F759">
        <v>8.9016600815204701</v>
      </c>
      <c r="G759">
        <v>0</v>
      </c>
      <c r="H759">
        <v>0</v>
      </c>
      <c r="I759">
        <v>0</v>
      </c>
      <c r="J759">
        <v>0</v>
      </c>
      <c r="K759">
        <v>0</v>
      </c>
    </row>
    <row r="760" spans="1:11">
      <c r="A760">
        <v>2020</v>
      </c>
      <c r="B760">
        <v>759</v>
      </c>
      <c r="C760">
        <v>438</v>
      </c>
      <c r="D760">
        <v>270</v>
      </c>
      <c r="E760">
        <v>11</v>
      </c>
      <c r="F760">
        <v>38.985660753544799</v>
      </c>
      <c r="G760">
        <v>0</v>
      </c>
      <c r="H760">
        <v>0</v>
      </c>
      <c r="I760">
        <v>0</v>
      </c>
      <c r="J760">
        <v>0</v>
      </c>
      <c r="K760">
        <v>0</v>
      </c>
    </row>
    <row r="761" spans="1:11">
      <c r="A761">
        <v>2020</v>
      </c>
      <c r="B761">
        <v>760</v>
      </c>
      <c r="C761">
        <v>132</v>
      </c>
      <c r="D761">
        <v>76</v>
      </c>
      <c r="E761">
        <v>6</v>
      </c>
      <c r="F761">
        <v>22.726411878337899</v>
      </c>
      <c r="G761">
        <v>0</v>
      </c>
      <c r="H761">
        <v>0</v>
      </c>
      <c r="I761">
        <v>0</v>
      </c>
      <c r="J761">
        <v>0</v>
      </c>
      <c r="K761">
        <v>0</v>
      </c>
    </row>
    <row r="762" spans="1:11">
      <c r="A762">
        <v>2020</v>
      </c>
      <c r="B762">
        <v>761</v>
      </c>
      <c r="C762">
        <v>326</v>
      </c>
      <c r="D762">
        <v>219</v>
      </c>
      <c r="E762">
        <v>49</v>
      </c>
      <c r="F762">
        <v>55.531896771995598</v>
      </c>
      <c r="G762">
        <v>0</v>
      </c>
      <c r="H762">
        <v>0</v>
      </c>
      <c r="I762">
        <v>0</v>
      </c>
      <c r="J762">
        <v>0</v>
      </c>
      <c r="K762">
        <v>0</v>
      </c>
    </row>
    <row r="763" spans="1:11">
      <c r="A763">
        <v>2020</v>
      </c>
      <c r="B763">
        <v>762</v>
      </c>
      <c r="C763">
        <v>311</v>
      </c>
      <c r="D763">
        <v>209</v>
      </c>
      <c r="E763">
        <v>56</v>
      </c>
      <c r="F763">
        <v>60.417678484701298</v>
      </c>
      <c r="G763">
        <v>0</v>
      </c>
      <c r="H763">
        <v>0</v>
      </c>
      <c r="I763">
        <v>0</v>
      </c>
      <c r="J763">
        <v>0</v>
      </c>
      <c r="K763">
        <v>0</v>
      </c>
    </row>
    <row r="764" spans="1:11">
      <c r="A764">
        <v>2020</v>
      </c>
      <c r="B764">
        <v>763</v>
      </c>
      <c r="C764">
        <v>0</v>
      </c>
      <c r="D764">
        <v>0</v>
      </c>
      <c r="E764">
        <v>96</v>
      </c>
      <c r="F764">
        <v>0</v>
      </c>
      <c r="G764">
        <v>0</v>
      </c>
      <c r="H764">
        <v>0</v>
      </c>
      <c r="I764">
        <v>0</v>
      </c>
      <c r="J764">
        <v>0</v>
      </c>
      <c r="K764">
        <v>0</v>
      </c>
    </row>
    <row r="765" spans="1:11">
      <c r="A765">
        <v>2020</v>
      </c>
      <c r="B765">
        <v>764</v>
      </c>
      <c r="C765">
        <v>355</v>
      </c>
      <c r="D765">
        <v>222</v>
      </c>
      <c r="E765">
        <v>10</v>
      </c>
      <c r="F765">
        <v>149.128334383533</v>
      </c>
      <c r="G765">
        <v>0</v>
      </c>
      <c r="H765">
        <v>0</v>
      </c>
      <c r="I765">
        <v>0</v>
      </c>
      <c r="J765">
        <v>0</v>
      </c>
      <c r="K765">
        <v>0</v>
      </c>
    </row>
    <row r="766" spans="1:11">
      <c r="A766">
        <v>2020</v>
      </c>
      <c r="B766">
        <v>765</v>
      </c>
      <c r="C766">
        <v>0</v>
      </c>
      <c r="D766">
        <v>0</v>
      </c>
      <c r="E766">
        <v>0</v>
      </c>
      <c r="F766">
        <v>0</v>
      </c>
      <c r="G766">
        <v>0</v>
      </c>
      <c r="H766">
        <v>0</v>
      </c>
      <c r="I766">
        <v>0</v>
      </c>
      <c r="J766">
        <v>0</v>
      </c>
      <c r="K766">
        <v>0</v>
      </c>
    </row>
    <row r="767" spans="1:11">
      <c r="A767">
        <v>2020</v>
      </c>
      <c r="B767">
        <v>766</v>
      </c>
      <c r="C767">
        <v>273</v>
      </c>
      <c r="D767">
        <v>192</v>
      </c>
      <c r="E767">
        <v>1</v>
      </c>
      <c r="F767">
        <v>46.380455649751099</v>
      </c>
      <c r="G767">
        <v>0</v>
      </c>
      <c r="H767">
        <v>0</v>
      </c>
      <c r="I767">
        <v>0</v>
      </c>
      <c r="J767">
        <v>0</v>
      </c>
      <c r="K767">
        <v>0</v>
      </c>
    </row>
    <row r="768" spans="1:11">
      <c r="A768">
        <v>2020</v>
      </c>
      <c r="B768">
        <v>767</v>
      </c>
      <c r="C768">
        <v>374</v>
      </c>
      <c r="D768">
        <v>240</v>
      </c>
      <c r="E768">
        <v>16</v>
      </c>
      <c r="F768">
        <v>63.165005911163703</v>
      </c>
      <c r="G768">
        <v>0</v>
      </c>
      <c r="H768">
        <v>0</v>
      </c>
      <c r="I768">
        <v>0</v>
      </c>
      <c r="J768">
        <v>0</v>
      </c>
      <c r="K768">
        <v>0</v>
      </c>
    </row>
    <row r="769" spans="1:11">
      <c r="A769">
        <v>2020</v>
      </c>
      <c r="B769">
        <v>768</v>
      </c>
      <c r="C769">
        <v>391</v>
      </c>
      <c r="D769">
        <v>259</v>
      </c>
      <c r="E769">
        <v>5</v>
      </c>
      <c r="F769">
        <v>68.365009703984796</v>
      </c>
      <c r="G769">
        <v>0</v>
      </c>
      <c r="H769">
        <v>0</v>
      </c>
      <c r="I769">
        <v>0</v>
      </c>
      <c r="J769">
        <v>0</v>
      </c>
      <c r="K769">
        <v>0</v>
      </c>
    </row>
    <row r="770" spans="1:11">
      <c r="A770">
        <v>2020</v>
      </c>
      <c r="B770">
        <v>769</v>
      </c>
      <c r="C770">
        <v>456</v>
      </c>
      <c r="D770">
        <v>281</v>
      </c>
      <c r="E770">
        <v>14</v>
      </c>
      <c r="F770">
        <v>55.122739967661303</v>
      </c>
      <c r="G770">
        <v>0</v>
      </c>
      <c r="H770">
        <v>0</v>
      </c>
      <c r="I770">
        <v>0</v>
      </c>
      <c r="J770">
        <v>0</v>
      </c>
      <c r="K770">
        <v>0</v>
      </c>
    </row>
    <row r="771" spans="1:11">
      <c r="A771">
        <v>2020</v>
      </c>
      <c r="B771">
        <v>770</v>
      </c>
      <c r="C771">
        <v>41</v>
      </c>
      <c r="D771">
        <v>25</v>
      </c>
      <c r="E771">
        <v>38</v>
      </c>
      <c r="F771">
        <v>21.5573899784426</v>
      </c>
      <c r="G771">
        <v>0</v>
      </c>
      <c r="H771">
        <v>0</v>
      </c>
      <c r="I771">
        <v>0</v>
      </c>
      <c r="J771">
        <v>0</v>
      </c>
      <c r="K771">
        <v>0</v>
      </c>
    </row>
    <row r="772" spans="1:11">
      <c r="A772">
        <v>2020</v>
      </c>
      <c r="B772">
        <v>771</v>
      </c>
      <c r="C772">
        <v>167</v>
      </c>
      <c r="D772">
        <v>111</v>
      </c>
      <c r="E772">
        <v>120</v>
      </c>
      <c r="F772">
        <v>19.721303731695802</v>
      </c>
      <c r="G772">
        <v>0</v>
      </c>
      <c r="H772">
        <v>0</v>
      </c>
      <c r="I772">
        <v>0</v>
      </c>
      <c r="J772">
        <v>0</v>
      </c>
      <c r="K772">
        <v>0</v>
      </c>
    </row>
    <row r="773" spans="1:11">
      <c r="A773">
        <v>2020</v>
      </c>
      <c r="B773">
        <v>772</v>
      </c>
      <c r="C773">
        <v>189</v>
      </c>
      <c r="D773">
        <v>125</v>
      </c>
      <c r="E773">
        <v>56</v>
      </c>
      <c r="F773">
        <v>30.536571179293301</v>
      </c>
      <c r="G773">
        <v>0</v>
      </c>
      <c r="H773">
        <v>0</v>
      </c>
      <c r="I773">
        <v>0</v>
      </c>
      <c r="J773">
        <v>0</v>
      </c>
      <c r="K773">
        <v>0</v>
      </c>
    </row>
    <row r="774" spans="1:11">
      <c r="A774">
        <v>2020</v>
      </c>
      <c r="B774">
        <v>773</v>
      </c>
      <c r="C774">
        <v>344</v>
      </c>
      <c r="D774">
        <v>211</v>
      </c>
      <c r="E774">
        <v>82</v>
      </c>
      <c r="F774">
        <v>55.3072446059359</v>
      </c>
      <c r="G774">
        <v>0</v>
      </c>
      <c r="H774">
        <v>0</v>
      </c>
      <c r="I774">
        <v>0</v>
      </c>
      <c r="J774">
        <v>0</v>
      </c>
      <c r="K774">
        <v>0</v>
      </c>
    </row>
    <row r="775" spans="1:11">
      <c r="A775">
        <v>2020</v>
      </c>
      <c r="B775">
        <v>774</v>
      </c>
      <c r="C775">
        <v>282</v>
      </c>
      <c r="D775">
        <v>149</v>
      </c>
      <c r="E775">
        <v>4</v>
      </c>
      <c r="F775">
        <v>14.8283676239335</v>
      </c>
      <c r="G775">
        <v>0</v>
      </c>
      <c r="H775">
        <v>0</v>
      </c>
      <c r="I775">
        <v>0</v>
      </c>
      <c r="J775">
        <v>0</v>
      </c>
      <c r="K775">
        <v>0</v>
      </c>
    </row>
    <row r="776" spans="1:11">
      <c r="A776">
        <v>2020</v>
      </c>
      <c r="B776">
        <v>775</v>
      </c>
      <c r="C776">
        <v>352</v>
      </c>
      <c r="D776">
        <v>221</v>
      </c>
      <c r="E776">
        <v>7</v>
      </c>
      <c r="F776">
        <v>60.416738182692001</v>
      </c>
      <c r="G776">
        <v>0</v>
      </c>
      <c r="H776">
        <v>0</v>
      </c>
      <c r="I776">
        <v>0</v>
      </c>
      <c r="J776">
        <v>0</v>
      </c>
      <c r="K776">
        <v>0</v>
      </c>
    </row>
    <row r="777" spans="1:11">
      <c r="A777">
        <v>2020</v>
      </c>
      <c r="B777">
        <v>776</v>
      </c>
      <c r="C777">
        <v>271</v>
      </c>
      <c r="D777">
        <v>170</v>
      </c>
      <c r="E777">
        <v>70</v>
      </c>
      <c r="F777">
        <v>45.712936254912897</v>
      </c>
      <c r="G777">
        <v>0</v>
      </c>
      <c r="H777">
        <v>0</v>
      </c>
      <c r="I777">
        <v>0</v>
      </c>
      <c r="J777">
        <v>0</v>
      </c>
      <c r="K777">
        <v>0</v>
      </c>
    </row>
    <row r="778" spans="1:11">
      <c r="A778">
        <v>2020</v>
      </c>
      <c r="B778">
        <v>777</v>
      </c>
      <c r="C778">
        <v>196</v>
      </c>
      <c r="D778">
        <v>123</v>
      </c>
      <c r="E778">
        <v>4</v>
      </c>
      <c r="F778">
        <v>9.4542121891807192</v>
      </c>
      <c r="G778">
        <v>0</v>
      </c>
      <c r="H778">
        <v>0</v>
      </c>
      <c r="I778">
        <v>0</v>
      </c>
      <c r="J778">
        <v>0</v>
      </c>
      <c r="K778">
        <v>0</v>
      </c>
    </row>
    <row r="779" spans="1:11">
      <c r="A779">
        <v>2020</v>
      </c>
      <c r="B779">
        <v>778</v>
      </c>
      <c r="C779">
        <v>357</v>
      </c>
      <c r="D779">
        <v>223</v>
      </c>
      <c r="E779">
        <v>19</v>
      </c>
      <c r="F779">
        <v>43.279547080146003</v>
      </c>
      <c r="G779">
        <v>0</v>
      </c>
      <c r="H779">
        <v>0</v>
      </c>
      <c r="I779">
        <v>0</v>
      </c>
      <c r="J779">
        <v>0</v>
      </c>
      <c r="K779">
        <v>0</v>
      </c>
    </row>
    <row r="780" spans="1:11">
      <c r="A780">
        <v>2020</v>
      </c>
      <c r="B780">
        <v>779</v>
      </c>
      <c r="C780">
        <v>195</v>
      </c>
      <c r="D780">
        <v>126</v>
      </c>
      <c r="E780">
        <v>4</v>
      </c>
      <c r="F780">
        <v>58.111813088568397</v>
      </c>
      <c r="G780">
        <v>0</v>
      </c>
      <c r="H780">
        <v>0</v>
      </c>
      <c r="I780">
        <v>0</v>
      </c>
      <c r="J780">
        <v>0</v>
      </c>
      <c r="K780">
        <v>0</v>
      </c>
    </row>
    <row r="781" spans="1:11">
      <c r="A781">
        <v>2020</v>
      </c>
      <c r="B781">
        <v>780</v>
      </c>
      <c r="C781">
        <v>292</v>
      </c>
      <c r="D781">
        <v>176</v>
      </c>
      <c r="E781">
        <v>16</v>
      </c>
      <c r="F781">
        <v>12.9781238610807</v>
      </c>
      <c r="G781">
        <v>0</v>
      </c>
      <c r="H781">
        <v>0</v>
      </c>
      <c r="I781">
        <v>0</v>
      </c>
      <c r="J781">
        <v>0</v>
      </c>
      <c r="K781">
        <v>0</v>
      </c>
    </row>
    <row r="782" spans="1:11">
      <c r="A782">
        <v>2020</v>
      </c>
      <c r="B782">
        <v>781</v>
      </c>
      <c r="C782">
        <v>24</v>
      </c>
      <c r="D782">
        <v>19</v>
      </c>
      <c r="E782">
        <v>68</v>
      </c>
      <c r="F782">
        <v>3.0996538719842999</v>
      </c>
      <c r="G782">
        <v>0</v>
      </c>
      <c r="H782">
        <v>0</v>
      </c>
      <c r="I782">
        <v>0</v>
      </c>
      <c r="J782">
        <v>0</v>
      </c>
      <c r="K782">
        <v>0</v>
      </c>
    </row>
    <row r="783" spans="1:11">
      <c r="A783">
        <v>2020</v>
      </c>
      <c r="B783">
        <v>782</v>
      </c>
      <c r="C783">
        <v>153</v>
      </c>
      <c r="D783">
        <v>90</v>
      </c>
      <c r="E783">
        <v>13</v>
      </c>
      <c r="F783">
        <v>18.643076473168598</v>
      </c>
      <c r="G783">
        <v>0</v>
      </c>
      <c r="H783">
        <v>0</v>
      </c>
      <c r="I783">
        <v>0</v>
      </c>
      <c r="J783">
        <v>0</v>
      </c>
      <c r="K783">
        <v>0</v>
      </c>
    </row>
    <row r="784" spans="1:11">
      <c r="A784">
        <v>2020</v>
      </c>
      <c r="B784">
        <v>783</v>
      </c>
      <c r="C784">
        <v>207</v>
      </c>
      <c r="D784">
        <v>129</v>
      </c>
      <c r="E784">
        <v>12</v>
      </c>
      <c r="F784">
        <v>2.5420465717885201</v>
      </c>
      <c r="G784">
        <v>0</v>
      </c>
      <c r="H784">
        <v>0</v>
      </c>
      <c r="I784">
        <v>0</v>
      </c>
      <c r="J784">
        <v>0</v>
      </c>
      <c r="K784">
        <v>0</v>
      </c>
    </row>
    <row r="785" spans="1:11">
      <c r="A785">
        <v>2020</v>
      </c>
      <c r="B785">
        <v>784</v>
      </c>
      <c r="C785">
        <v>238</v>
      </c>
      <c r="D785">
        <v>151</v>
      </c>
      <c r="E785">
        <v>16</v>
      </c>
      <c r="F785">
        <v>19.661946697949499</v>
      </c>
      <c r="G785">
        <v>0</v>
      </c>
      <c r="H785">
        <v>0</v>
      </c>
      <c r="I785">
        <v>0</v>
      </c>
      <c r="J785">
        <v>0</v>
      </c>
      <c r="K785">
        <v>0</v>
      </c>
    </row>
    <row r="786" spans="1:11">
      <c r="A786">
        <v>2020</v>
      </c>
      <c r="B786">
        <v>785</v>
      </c>
      <c r="C786">
        <v>336</v>
      </c>
      <c r="D786">
        <v>193</v>
      </c>
      <c r="E786">
        <v>19</v>
      </c>
      <c r="F786">
        <v>24.708789269325798</v>
      </c>
      <c r="G786">
        <v>0</v>
      </c>
      <c r="H786">
        <v>0</v>
      </c>
      <c r="I786">
        <v>0</v>
      </c>
      <c r="J786">
        <v>0</v>
      </c>
      <c r="K786">
        <v>0</v>
      </c>
    </row>
    <row r="787" spans="1:11">
      <c r="A787">
        <v>2020</v>
      </c>
      <c r="B787">
        <v>786</v>
      </c>
      <c r="C787">
        <v>122</v>
      </c>
      <c r="D787">
        <v>69</v>
      </c>
      <c r="E787">
        <v>1</v>
      </c>
      <c r="F787">
        <v>23.157814813408802</v>
      </c>
      <c r="G787">
        <v>0</v>
      </c>
      <c r="H787">
        <v>0</v>
      </c>
      <c r="I787">
        <v>0</v>
      </c>
      <c r="J787">
        <v>0</v>
      </c>
      <c r="K787">
        <v>0</v>
      </c>
    </row>
    <row r="788" spans="1:11">
      <c r="A788">
        <v>2020</v>
      </c>
      <c r="B788">
        <v>787</v>
      </c>
      <c r="C788">
        <v>76</v>
      </c>
      <c r="D788">
        <v>44</v>
      </c>
      <c r="E788">
        <v>6</v>
      </c>
      <c r="F788">
        <v>21.862324885654299</v>
      </c>
      <c r="G788">
        <v>0</v>
      </c>
      <c r="H788">
        <v>0</v>
      </c>
      <c r="I788">
        <v>0</v>
      </c>
      <c r="J788">
        <v>0</v>
      </c>
      <c r="K788">
        <v>0</v>
      </c>
    </row>
    <row r="789" spans="1:11">
      <c r="A789">
        <v>2020</v>
      </c>
      <c r="B789">
        <v>788</v>
      </c>
      <c r="C789">
        <v>46</v>
      </c>
      <c r="D789">
        <v>30</v>
      </c>
      <c r="E789">
        <v>0</v>
      </c>
      <c r="F789">
        <v>4.3707954847782302</v>
      </c>
      <c r="G789">
        <v>0</v>
      </c>
      <c r="H789">
        <v>0</v>
      </c>
      <c r="I789">
        <v>0</v>
      </c>
      <c r="J789">
        <v>0</v>
      </c>
      <c r="K789">
        <v>0</v>
      </c>
    </row>
    <row r="790" spans="1:11">
      <c r="A790">
        <v>2020</v>
      </c>
      <c r="B790">
        <v>789</v>
      </c>
      <c r="C790">
        <v>43</v>
      </c>
      <c r="D790">
        <v>28</v>
      </c>
      <c r="E790">
        <v>3</v>
      </c>
      <c r="F790">
        <v>7.7193738331179098</v>
      </c>
      <c r="G790">
        <v>0</v>
      </c>
      <c r="H790">
        <v>0</v>
      </c>
      <c r="I790">
        <v>0</v>
      </c>
      <c r="J790">
        <v>0</v>
      </c>
      <c r="K790">
        <v>0</v>
      </c>
    </row>
    <row r="791" spans="1:11">
      <c r="A791">
        <v>2020</v>
      </c>
      <c r="B791">
        <v>790</v>
      </c>
      <c r="C791">
        <v>143</v>
      </c>
      <c r="D791">
        <v>79</v>
      </c>
      <c r="E791">
        <v>5</v>
      </c>
      <c r="F791">
        <v>19.8060941828255</v>
      </c>
      <c r="G791">
        <v>0</v>
      </c>
      <c r="H791">
        <v>0</v>
      </c>
      <c r="I791">
        <v>0</v>
      </c>
      <c r="J791">
        <v>0</v>
      </c>
      <c r="K791">
        <v>0</v>
      </c>
    </row>
    <row r="792" spans="1:11">
      <c r="A792">
        <v>2020</v>
      </c>
      <c r="B792">
        <v>791</v>
      </c>
      <c r="C792">
        <v>148</v>
      </c>
      <c r="D792">
        <v>103</v>
      </c>
      <c r="E792">
        <v>7</v>
      </c>
      <c r="F792">
        <v>13.0682018860594</v>
      </c>
      <c r="G792">
        <v>0</v>
      </c>
      <c r="H792">
        <v>0</v>
      </c>
      <c r="I792">
        <v>0</v>
      </c>
      <c r="J792">
        <v>0</v>
      </c>
      <c r="K792">
        <v>0</v>
      </c>
    </row>
    <row r="793" spans="1:11">
      <c r="A793">
        <v>2020</v>
      </c>
      <c r="B793">
        <v>792</v>
      </c>
      <c r="C793">
        <v>187</v>
      </c>
      <c r="D793">
        <v>121</v>
      </c>
      <c r="E793">
        <v>9</v>
      </c>
      <c r="F793">
        <v>7.1302199310618297</v>
      </c>
      <c r="G793">
        <v>0</v>
      </c>
      <c r="H793">
        <v>0</v>
      </c>
      <c r="I793">
        <v>0</v>
      </c>
      <c r="J793">
        <v>0</v>
      </c>
      <c r="K793">
        <v>0</v>
      </c>
    </row>
    <row r="794" spans="1:11">
      <c r="A794">
        <v>2020</v>
      </c>
      <c r="B794">
        <v>793</v>
      </c>
      <c r="C794">
        <v>278</v>
      </c>
      <c r="D794">
        <v>182</v>
      </c>
      <c r="E794">
        <v>7</v>
      </c>
      <c r="F794">
        <v>26.787434958566202</v>
      </c>
      <c r="G794">
        <v>0</v>
      </c>
      <c r="H794">
        <v>0</v>
      </c>
      <c r="I794">
        <v>0</v>
      </c>
      <c r="J794">
        <v>0</v>
      </c>
      <c r="K794">
        <v>0</v>
      </c>
    </row>
    <row r="795" spans="1:11">
      <c r="A795">
        <v>2020</v>
      </c>
      <c r="B795">
        <v>794</v>
      </c>
      <c r="C795">
        <v>195</v>
      </c>
      <c r="D795">
        <v>113</v>
      </c>
      <c r="E795">
        <v>4</v>
      </c>
      <c r="F795">
        <v>15.531165872851499</v>
      </c>
      <c r="G795">
        <v>0</v>
      </c>
      <c r="H795">
        <v>0</v>
      </c>
      <c r="I795">
        <v>0</v>
      </c>
      <c r="J795">
        <v>0</v>
      </c>
      <c r="K795">
        <v>0</v>
      </c>
    </row>
    <row r="796" spans="1:11">
      <c r="A796">
        <v>2020</v>
      </c>
      <c r="B796">
        <v>795</v>
      </c>
      <c r="C796">
        <v>65</v>
      </c>
      <c r="D796">
        <v>41</v>
      </c>
      <c r="E796">
        <v>0</v>
      </c>
      <c r="F796">
        <v>18.995295011543298</v>
      </c>
      <c r="G796">
        <v>0</v>
      </c>
      <c r="H796">
        <v>0</v>
      </c>
      <c r="I796">
        <v>0</v>
      </c>
      <c r="J796">
        <v>0</v>
      </c>
      <c r="K796">
        <v>0</v>
      </c>
    </row>
    <row r="797" spans="1:11">
      <c r="A797">
        <v>2020</v>
      </c>
      <c r="B797">
        <v>796</v>
      </c>
      <c r="C797">
        <v>337</v>
      </c>
      <c r="D797">
        <v>204</v>
      </c>
      <c r="E797">
        <v>13</v>
      </c>
      <c r="F797">
        <v>26.143790849673199</v>
      </c>
      <c r="G797">
        <v>0</v>
      </c>
      <c r="H797">
        <v>0</v>
      </c>
      <c r="I797">
        <v>0</v>
      </c>
      <c r="J797">
        <v>0</v>
      </c>
      <c r="K797">
        <v>0</v>
      </c>
    </row>
    <row r="798" spans="1:11">
      <c r="A798">
        <v>2020</v>
      </c>
      <c r="B798">
        <v>797</v>
      </c>
      <c r="C798">
        <v>57</v>
      </c>
      <c r="D798">
        <v>37</v>
      </c>
      <c r="E798">
        <v>3</v>
      </c>
      <c r="F798">
        <v>10.477941176470599</v>
      </c>
      <c r="G798">
        <v>0</v>
      </c>
      <c r="H798">
        <v>0</v>
      </c>
      <c r="I798">
        <v>0</v>
      </c>
      <c r="J798">
        <v>0</v>
      </c>
      <c r="K798">
        <v>0</v>
      </c>
    </row>
    <row r="799" spans="1:11">
      <c r="A799">
        <v>2020</v>
      </c>
      <c r="B799">
        <v>798</v>
      </c>
      <c r="C799">
        <v>98</v>
      </c>
      <c r="D799">
        <v>66</v>
      </c>
      <c r="E799">
        <v>3</v>
      </c>
      <c r="F799">
        <v>17.389452764568102</v>
      </c>
      <c r="G799">
        <v>0</v>
      </c>
      <c r="H799">
        <v>0</v>
      </c>
      <c r="I799">
        <v>0</v>
      </c>
      <c r="J799">
        <v>0</v>
      </c>
      <c r="K799">
        <v>0</v>
      </c>
    </row>
    <row r="800" spans="1:11">
      <c r="A800">
        <v>2020</v>
      </c>
      <c r="B800">
        <v>799</v>
      </c>
      <c r="C800">
        <v>127</v>
      </c>
      <c r="D800">
        <v>79</v>
      </c>
      <c r="E800">
        <v>13</v>
      </c>
      <c r="F800">
        <v>21.123363770936201</v>
      </c>
      <c r="G800">
        <v>0</v>
      </c>
      <c r="H800">
        <v>0</v>
      </c>
      <c r="I800">
        <v>0</v>
      </c>
      <c r="J800">
        <v>0</v>
      </c>
      <c r="K800">
        <v>0</v>
      </c>
    </row>
    <row r="801" spans="1:11">
      <c r="A801">
        <v>2020</v>
      </c>
      <c r="B801">
        <v>800</v>
      </c>
      <c r="C801">
        <v>310</v>
      </c>
      <c r="D801">
        <v>195</v>
      </c>
      <c r="E801">
        <v>10</v>
      </c>
      <c r="F801">
        <v>25.468078638854401</v>
      </c>
      <c r="G801">
        <v>0</v>
      </c>
      <c r="H801">
        <v>0</v>
      </c>
      <c r="I801">
        <v>0</v>
      </c>
      <c r="J801">
        <v>0</v>
      </c>
      <c r="K801">
        <v>0</v>
      </c>
    </row>
    <row r="802" spans="1:11">
      <c r="A802">
        <v>2020</v>
      </c>
      <c r="B802">
        <v>801</v>
      </c>
      <c r="C802">
        <v>501</v>
      </c>
      <c r="D802">
        <v>329</v>
      </c>
      <c r="E802">
        <v>32</v>
      </c>
      <c r="F802">
        <v>56.883759274526</v>
      </c>
      <c r="G802">
        <v>0</v>
      </c>
      <c r="H802">
        <v>0</v>
      </c>
      <c r="I802">
        <v>0</v>
      </c>
      <c r="J802">
        <v>0</v>
      </c>
      <c r="K802">
        <v>0</v>
      </c>
    </row>
    <row r="803" spans="1:11">
      <c r="A803">
        <v>2020</v>
      </c>
      <c r="B803">
        <v>802</v>
      </c>
      <c r="C803">
        <v>227</v>
      </c>
      <c r="D803">
        <v>144</v>
      </c>
      <c r="E803">
        <v>4</v>
      </c>
      <c r="F803">
        <v>39.647884863939602</v>
      </c>
      <c r="G803">
        <v>0</v>
      </c>
      <c r="H803">
        <v>0</v>
      </c>
      <c r="I803">
        <v>0</v>
      </c>
      <c r="J803">
        <v>0</v>
      </c>
      <c r="K803">
        <v>0</v>
      </c>
    </row>
    <row r="804" spans="1:11">
      <c r="A804">
        <v>2020</v>
      </c>
      <c r="B804">
        <v>803</v>
      </c>
      <c r="C804">
        <v>84</v>
      </c>
      <c r="D804">
        <v>54</v>
      </c>
      <c r="E804">
        <v>65</v>
      </c>
      <c r="F804">
        <v>28.240040342914799</v>
      </c>
      <c r="G804">
        <v>0</v>
      </c>
      <c r="H804">
        <v>0</v>
      </c>
      <c r="I804">
        <v>0</v>
      </c>
      <c r="J804">
        <v>0</v>
      </c>
      <c r="K804">
        <v>0</v>
      </c>
    </row>
    <row r="805" spans="1:11">
      <c r="A805">
        <v>2020</v>
      </c>
      <c r="B805">
        <v>804</v>
      </c>
      <c r="C805">
        <v>73</v>
      </c>
      <c r="D805">
        <v>47</v>
      </c>
      <c r="E805">
        <v>9</v>
      </c>
      <c r="F805">
        <v>12.2319034852547</v>
      </c>
      <c r="G805">
        <v>0</v>
      </c>
      <c r="H805">
        <v>0</v>
      </c>
      <c r="I805">
        <v>0</v>
      </c>
      <c r="J805">
        <v>0</v>
      </c>
      <c r="K805">
        <v>0</v>
      </c>
    </row>
    <row r="806" spans="1:11">
      <c r="A806">
        <v>2020</v>
      </c>
      <c r="B806">
        <v>805</v>
      </c>
      <c r="C806">
        <v>141</v>
      </c>
      <c r="D806">
        <v>91</v>
      </c>
      <c r="E806">
        <v>1</v>
      </c>
      <c r="F806">
        <v>25.448966699756301</v>
      </c>
      <c r="G806">
        <v>0</v>
      </c>
      <c r="H806">
        <v>0</v>
      </c>
      <c r="I806">
        <v>0</v>
      </c>
      <c r="J806">
        <v>0</v>
      </c>
      <c r="K806">
        <v>0</v>
      </c>
    </row>
    <row r="807" spans="1:11">
      <c r="A807">
        <v>2020</v>
      </c>
      <c r="B807">
        <v>806</v>
      </c>
      <c r="C807">
        <v>256</v>
      </c>
      <c r="D807">
        <v>168</v>
      </c>
      <c r="E807">
        <v>4</v>
      </c>
      <c r="F807">
        <v>29.684601113172501</v>
      </c>
      <c r="G807">
        <v>0</v>
      </c>
      <c r="H807">
        <v>0</v>
      </c>
      <c r="I807">
        <v>0</v>
      </c>
      <c r="J807">
        <v>0</v>
      </c>
      <c r="K807">
        <v>0</v>
      </c>
    </row>
    <row r="808" spans="1:11">
      <c r="A808">
        <v>2020</v>
      </c>
      <c r="B808">
        <v>807</v>
      </c>
      <c r="C808">
        <v>130</v>
      </c>
      <c r="D808">
        <v>79</v>
      </c>
      <c r="E808">
        <v>1</v>
      </c>
      <c r="F808">
        <v>9.4353316881985805</v>
      </c>
      <c r="G808">
        <v>0</v>
      </c>
      <c r="H808">
        <v>0</v>
      </c>
      <c r="I808">
        <v>0</v>
      </c>
      <c r="J808">
        <v>0</v>
      </c>
      <c r="K808">
        <v>0</v>
      </c>
    </row>
    <row r="809" spans="1:11">
      <c r="A809">
        <v>2020</v>
      </c>
      <c r="B809">
        <v>808</v>
      </c>
      <c r="C809">
        <v>91</v>
      </c>
      <c r="D809">
        <v>57</v>
      </c>
      <c r="E809">
        <v>15</v>
      </c>
      <c r="F809">
        <v>5.5528435440566302</v>
      </c>
      <c r="G809">
        <v>0</v>
      </c>
      <c r="H809">
        <v>0</v>
      </c>
      <c r="I809">
        <v>0</v>
      </c>
      <c r="J809">
        <v>0</v>
      </c>
      <c r="K809">
        <v>0</v>
      </c>
    </row>
    <row r="810" spans="1:11">
      <c r="A810">
        <v>2020</v>
      </c>
      <c r="B810">
        <v>809</v>
      </c>
      <c r="C810">
        <v>179</v>
      </c>
      <c r="D810">
        <v>109</v>
      </c>
      <c r="E810">
        <v>1</v>
      </c>
      <c r="F810">
        <v>5.4607466884689799</v>
      </c>
      <c r="G810">
        <v>0</v>
      </c>
      <c r="H810">
        <v>0</v>
      </c>
      <c r="I810">
        <v>0</v>
      </c>
      <c r="J810">
        <v>0</v>
      </c>
      <c r="K810">
        <v>0</v>
      </c>
    </row>
    <row r="811" spans="1:11">
      <c r="A811">
        <v>2020</v>
      </c>
      <c r="B811">
        <v>810</v>
      </c>
      <c r="C811">
        <v>284</v>
      </c>
      <c r="D811">
        <v>181</v>
      </c>
      <c r="E811">
        <v>2</v>
      </c>
      <c r="F811">
        <v>14.4649251032663</v>
      </c>
      <c r="G811">
        <v>0</v>
      </c>
      <c r="H811">
        <v>0</v>
      </c>
      <c r="I811">
        <v>0</v>
      </c>
      <c r="J811">
        <v>0</v>
      </c>
      <c r="K811">
        <v>0</v>
      </c>
    </row>
    <row r="812" spans="1:11">
      <c r="A812">
        <v>2020</v>
      </c>
      <c r="B812">
        <v>811</v>
      </c>
      <c r="C812">
        <v>319</v>
      </c>
      <c r="D812">
        <v>190</v>
      </c>
      <c r="E812">
        <v>50</v>
      </c>
      <c r="F812">
        <v>10.275373569419999</v>
      </c>
      <c r="G812">
        <v>0</v>
      </c>
      <c r="H812">
        <v>0</v>
      </c>
      <c r="I812">
        <v>0</v>
      </c>
      <c r="J812">
        <v>0</v>
      </c>
      <c r="K812">
        <v>0</v>
      </c>
    </row>
    <row r="813" spans="1:11">
      <c r="A813">
        <v>2020</v>
      </c>
      <c r="B813">
        <v>812</v>
      </c>
      <c r="C813">
        <v>327</v>
      </c>
      <c r="D813">
        <v>219</v>
      </c>
      <c r="E813">
        <v>25</v>
      </c>
      <c r="F813">
        <v>11.3845650365037</v>
      </c>
      <c r="G813">
        <v>0</v>
      </c>
      <c r="H813">
        <v>0</v>
      </c>
      <c r="I813">
        <v>0</v>
      </c>
      <c r="J813">
        <v>0</v>
      </c>
      <c r="K813">
        <v>0</v>
      </c>
    </row>
    <row r="814" spans="1:11">
      <c r="A814">
        <v>2020</v>
      </c>
      <c r="B814">
        <v>813</v>
      </c>
      <c r="C814">
        <v>166</v>
      </c>
      <c r="D814">
        <v>98</v>
      </c>
      <c r="E814">
        <v>7</v>
      </c>
      <c r="F814">
        <v>11.1582386115387</v>
      </c>
      <c r="G814">
        <v>0</v>
      </c>
      <c r="H814">
        <v>0</v>
      </c>
      <c r="I814">
        <v>0</v>
      </c>
      <c r="J814">
        <v>0</v>
      </c>
      <c r="K814">
        <v>0</v>
      </c>
    </row>
    <row r="815" spans="1:11">
      <c r="A815">
        <v>2020</v>
      </c>
      <c r="B815">
        <v>814</v>
      </c>
      <c r="C815">
        <v>0</v>
      </c>
      <c r="D815">
        <v>0</v>
      </c>
      <c r="E815">
        <v>138</v>
      </c>
      <c r="F815">
        <v>0</v>
      </c>
      <c r="G815">
        <v>0</v>
      </c>
      <c r="H815">
        <v>0</v>
      </c>
      <c r="I815">
        <v>0</v>
      </c>
      <c r="J815">
        <v>0</v>
      </c>
      <c r="K815">
        <v>0</v>
      </c>
    </row>
    <row r="816" spans="1:11">
      <c r="A816">
        <v>2020</v>
      </c>
      <c r="B816">
        <v>815</v>
      </c>
      <c r="C816">
        <v>444</v>
      </c>
      <c r="D816">
        <v>290</v>
      </c>
      <c r="E816">
        <v>19</v>
      </c>
      <c r="F816">
        <v>13.647135484703799</v>
      </c>
      <c r="G816">
        <v>0</v>
      </c>
      <c r="H816">
        <v>0</v>
      </c>
      <c r="I816">
        <v>0</v>
      </c>
      <c r="J816">
        <v>0</v>
      </c>
      <c r="K816">
        <v>0</v>
      </c>
    </row>
    <row r="817" spans="1:11">
      <c r="A817">
        <v>2020</v>
      </c>
      <c r="B817">
        <v>816</v>
      </c>
      <c r="C817">
        <v>145</v>
      </c>
      <c r="D817">
        <v>88</v>
      </c>
      <c r="E817">
        <v>92</v>
      </c>
      <c r="F817">
        <v>6.4210433088300398</v>
      </c>
      <c r="G817">
        <v>0</v>
      </c>
      <c r="H817">
        <v>0</v>
      </c>
      <c r="I817">
        <v>0</v>
      </c>
      <c r="J817">
        <v>0</v>
      </c>
      <c r="K817">
        <v>0</v>
      </c>
    </row>
    <row r="818" spans="1:11">
      <c r="A818">
        <v>2020</v>
      </c>
      <c r="B818">
        <v>817</v>
      </c>
      <c r="C818">
        <v>261</v>
      </c>
      <c r="D818">
        <v>154</v>
      </c>
      <c r="E818">
        <v>105</v>
      </c>
      <c r="F818">
        <v>15.080603224129</v>
      </c>
      <c r="G818">
        <v>0</v>
      </c>
      <c r="H818">
        <v>0</v>
      </c>
      <c r="I818">
        <v>0</v>
      </c>
      <c r="J818">
        <v>0</v>
      </c>
      <c r="K818">
        <v>0</v>
      </c>
    </row>
    <row r="819" spans="1:11">
      <c r="A819">
        <v>2020</v>
      </c>
      <c r="B819">
        <v>818</v>
      </c>
      <c r="C819">
        <v>62</v>
      </c>
      <c r="D819">
        <v>41</v>
      </c>
      <c r="E819">
        <v>3</v>
      </c>
      <c r="F819">
        <v>15.4578772844</v>
      </c>
      <c r="G819">
        <v>0</v>
      </c>
      <c r="H819">
        <v>0</v>
      </c>
      <c r="I819">
        <v>0</v>
      </c>
      <c r="J819">
        <v>0</v>
      </c>
      <c r="K819">
        <v>0</v>
      </c>
    </row>
    <row r="820" spans="1:11">
      <c r="A820">
        <v>2020</v>
      </c>
      <c r="B820">
        <v>819</v>
      </c>
      <c r="C820">
        <v>119</v>
      </c>
      <c r="D820">
        <v>74</v>
      </c>
      <c r="E820">
        <v>1</v>
      </c>
      <c r="F820">
        <v>24.355300859598898</v>
      </c>
      <c r="G820">
        <v>0</v>
      </c>
      <c r="H820">
        <v>0</v>
      </c>
      <c r="I820">
        <v>0</v>
      </c>
      <c r="J820">
        <v>0</v>
      </c>
      <c r="K820">
        <v>0</v>
      </c>
    </row>
    <row r="821" spans="1:11">
      <c r="A821">
        <v>2020</v>
      </c>
      <c r="B821">
        <v>820</v>
      </c>
      <c r="C821">
        <v>28</v>
      </c>
      <c r="D821">
        <v>16</v>
      </c>
      <c r="E821">
        <v>8</v>
      </c>
      <c r="F821">
        <v>11.1464968152866</v>
      </c>
      <c r="G821">
        <v>0</v>
      </c>
      <c r="H821">
        <v>0</v>
      </c>
      <c r="I821">
        <v>0</v>
      </c>
      <c r="J821">
        <v>0</v>
      </c>
      <c r="K821">
        <v>0</v>
      </c>
    </row>
    <row r="822" spans="1:11">
      <c r="A822">
        <v>2020</v>
      </c>
      <c r="B822">
        <v>821</v>
      </c>
      <c r="C822">
        <v>259</v>
      </c>
      <c r="D822">
        <v>174</v>
      </c>
      <c r="E822">
        <v>4</v>
      </c>
      <c r="F822">
        <v>32.889724183471301</v>
      </c>
      <c r="G822">
        <v>0</v>
      </c>
      <c r="H822">
        <v>0</v>
      </c>
      <c r="I822">
        <v>0</v>
      </c>
      <c r="J822">
        <v>0</v>
      </c>
      <c r="K822">
        <v>0</v>
      </c>
    </row>
    <row r="823" spans="1:11">
      <c r="A823">
        <v>2020</v>
      </c>
      <c r="B823">
        <v>822</v>
      </c>
      <c r="C823">
        <v>81</v>
      </c>
      <c r="D823">
        <v>52</v>
      </c>
      <c r="E823">
        <v>3</v>
      </c>
      <c r="F823">
        <v>21.392351574054501</v>
      </c>
      <c r="G823">
        <v>0</v>
      </c>
      <c r="H823">
        <v>0</v>
      </c>
      <c r="I823">
        <v>0</v>
      </c>
      <c r="J823">
        <v>0</v>
      </c>
      <c r="K823">
        <v>0</v>
      </c>
    </row>
    <row r="824" spans="1:11">
      <c r="A824">
        <v>2020</v>
      </c>
      <c r="B824">
        <v>823</v>
      </c>
      <c r="C824">
        <v>260</v>
      </c>
      <c r="D824">
        <v>185</v>
      </c>
      <c r="E824">
        <v>45</v>
      </c>
      <c r="F824">
        <v>7.4984137970813904</v>
      </c>
      <c r="G824">
        <v>0</v>
      </c>
      <c r="H824">
        <v>0</v>
      </c>
      <c r="I824">
        <v>0</v>
      </c>
      <c r="J824">
        <v>0</v>
      </c>
      <c r="K824">
        <v>0</v>
      </c>
    </row>
    <row r="825" spans="1:11">
      <c r="A825">
        <v>2020</v>
      </c>
      <c r="B825">
        <v>824</v>
      </c>
      <c r="C825">
        <v>106</v>
      </c>
      <c r="D825">
        <v>63</v>
      </c>
      <c r="E825">
        <v>8</v>
      </c>
      <c r="F825">
        <v>22.735072065888801</v>
      </c>
      <c r="G825">
        <v>0</v>
      </c>
      <c r="H825">
        <v>0</v>
      </c>
      <c r="I825">
        <v>0</v>
      </c>
      <c r="J825">
        <v>0</v>
      </c>
      <c r="K825">
        <v>0</v>
      </c>
    </row>
    <row r="826" spans="1:11">
      <c r="A826">
        <v>2020</v>
      </c>
      <c r="B826">
        <v>825</v>
      </c>
      <c r="C826">
        <v>69</v>
      </c>
      <c r="D826">
        <v>43</v>
      </c>
      <c r="E826">
        <v>6</v>
      </c>
      <c r="F826">
        <v>26.091888825864999</v>
      </c>
      <c r="G826">
        <v>0</v>
      </c>
      <c r="H826">
        <v>0</v>
      </c>
      <c r="I826">
        <v>0</v>
      </c>
      <c r="J826">
        <v>0</v>
      </c>
      <c r="K826">
        <v>0</v>
      </c>
    </row>
    <row r="827" spans="1:11">
      <c r="A827">
        <v>2020</v>
      </c>
      <c r="B827">
        <v>826</v>
      </c>
      <c r="C827">
        <v>120</v>
      </c>
      <c r="D827">
        <v>70</v>
      </c>
      <c r="E827">
        <v>1</v>
      </c>
      <c r="F827">
        <v>19.056088420250301</v>
      </c>
      <c r="G827">
        <v>0</v>
      </c>
      <c r="H827">
        <v>0</v>
      </c>
      <c r="I827">
        <v>0</v>
      </c>
      <c r="J827">
        <v>0</v>
      </c>
      <c r="K827">
        <v>0</v>
      </c>
    </row>
    <row r="828" spans="1:11">
      <c r="A828">
        <v>2020</v>
      </c>
      <c r="B828">
        <v>827</v>
      </c>
      <c r="C828">
        <v>146</v>
      </c>
      <c r="D828">
        <v>101</v>
      </c>
      <c r="E828">
        <v>4</v>
      </c>
      <c r="F828">
        <v>23.111505097195</v>
      </c>
      <c r="G828">
        <v>0</v>
      </c>
      <c r="H828">
        <v>0</v>
      </c>
      <c r="I828">
        <v>0</v>
      </c>
      <c r="J828">
        <v>0</v>
      </c>
      <c r="K828">
        <v>0</v>
      </c>
    </row>
    <row r="829" spans="1:11">
      <c r="A829">
        <v>2020</v>
      </c>
      <c r="B829">
        <v>828</v>
      </c>
      <c r="C829">
        <v>350</v>
      </c>
      <c r="D829">
        <v>242</v>
      </c>
      <c r="E829">
        <v>8</v>
      </c>
      <c r="F829">
        <v>24.2747064494427</v>
      </c>
      <c r="G829">
        <v>0</v>
      </c>
      <c r="H829">
        <v>0</v>
      </c>
      <c r="I829">
        <v>0</v>
      </c>
      <c r="J829">
        <v>0</v>
      </c>
      <c r="K829">
        <v>0</v>
      </c>
    </row>
    <row r="830" spans="1:11">
      <c r="A830">
        <v>2020</v>
      </c>
      <c r="B830">
        <v>829</v>
      </c>
      <c r="C830">
        <v>496</v>
      </c>
      <c r="D830">
        <v>313</v>
      </c>
      <c r="E830">
        <v>22</v>
      </c>
      <c r="F830">
        <v>24.513316760486099</v>
      </c>
      <c r="G830">
        <v>0</v>
      </c>
      <c r="H830">
        <v>0</v>
      </c>
      <c r="I830">
        <v>0</v>
      </c>
      <c r="J830">
        <v>0</v>
      </c>
      <c r="K830">
        <v>0</v>
      </c>
    </row>
    <row r="831" spans="1:11">
      <c r="A831">
        <v>2020</v>
      </c>
      <c r="B831">
        <v>830</v>
      </c>
      <c r="C831">
        <v>127</v>
      </c>
      <c r="D831">
        <v>82</v>
      </c>
      <c r="E831">
        <v>4</v>
      </c>
      <c r="F831">
        <v>21.2851540240673</v>
      </c>
      <c r="G831">
        <v>0</v>
      </c>
      <c r="H831">
        <v>0</v>
      </c>
      <c r="I831">
        <v>0</v>
      </c>
      <c r="J831">
        <v>0</v>
      </c>
      <c r="K831">
        <v>0</v>
      </c>
    </row>
    <row r="832" spans="1:11">
      <c r="A832">
        <v>2020</v>
      </c>
      <c r="B832">
        <v>831</v>
      </c>
      <c r="C832">
        <v>39</v>
      </c>
      <c r="D832">
        <v>22</v>
      </c>
      <c r="E832">
        <v>29</v>
      </c>
      <c r="F832">
        <v>8.4607875040676905</v>
      </c>
      <c r="G832">
        <v>0</v>
      </c>
      <c r="H832">
        <v>0</v>
      </c>
      <c r="I832">
        <v>0</v>
      </c>
      <c r="J832">
        <v>0</v>
      </c>
      <c r="K832">
        <v>0</v>
      </c>
    </row>
    <row r="833" spans="1:11">
      <c r="A833">
        <v>2020</v>
      </c>
      <c r="B833">
        <v>832</v>
      </c>
      <c r="C833">
        <v>234</v>
      </c>
      <c r="D833">
        <v>151</v>
      </c>
      <c r="E833">
        <v>4</v>
      </c>
      <c r="F833">
        <v>17.564007295818399</v>
      </c>
      <c r="G833">
        <v>0</v>
      </c>
      <c r="H833">
        <v>0</v>
      </c>
      <c r="I833">
        <v>0</v>
      </c>
      <c r="J833">
        <v>0</v>
      </c>
      <c r="K833">
        <v>0</v>
      </c>
    </row>
    <row r="834" spans="1:11">
      <c r="A834">
        <v>2020</v>
      </c>
      <c r="B834">
        <v>833</v>
      </c>
      <c r="C834">
        <v>182</v>
      </c>
      <c r="D834">
        <v>119</v>
      </c>
      <c r="E834">
        <v>1</v>
      </c>
      <c r="F834">
        <v>12.677979325141401</v>
      </c>
      <c r="G834">
        <v>0</v>
      </c>
      <c r="H834">
        <v>0</v>
      </c>
      <c r="I834">
        <v>0</v>
      </c>
      <c r="J834">
        <v>0</v>
      </c>
      <c r="K834">
        <v>0</v>
      </c>
    </row>
    <row r="835" spans="1:11">
      <c r="A835">
        <v>2020</v>
      </c>
      <c r="B835">
        <v>834</v>
      </c>
      <c r="C835">
        <v>264</v>
      </c>
      <c r="D835">
        <v>176</v>
      </c>
      <c r="E835">
        <v>14</v>
      </c>
      <c r="F835">
        <v>9.4044222158101203</v>
      </c>
      <c r="G835">
        <v>0</v>
      </c>
      <c r="H835">
        <v>0</v>
      </c>
      <c r="I835">
        <v>0</v>
      </c>
      <c r="J835">
        <v>0</v>
      </c>
      <c r="K835">
        <v>0</v>
      </c>
    </row>
    <row r="836" spans="1:11">
      <c r="A836">
        <v>2020</v>
      </c>
      <c r="B836">
        <v>835</v>
      </c>
      <c r="C836">
        <v>70</v>
      </c>
      <c r="D836">
        <v>49</v>
      </c>
      <c r="E836">
        <v>0</v>
      </c>
      <c r="F836">
        <v>9.6238451385833699</v>
      </c>
      <c r="G836">
        <v>0</v>
      </c>
      <c r="H836">
        <v>0</v>
      </c>
      <c r="I836">
        <v>0</v>
      </c>
      <c r="J836">
        <v>0</v>
      </c>
      <c r="K836">
        <v>0</v>
      </c>
    </row>
    <row r="837" spans="1:11">
      <c r="A837">
        <v>2020</v>
      </c>
      <c r="B837">
        <v>836</v>
      </c>
      <c r="C837">
        <v>39</v>
      </c>
      <c r="D837">
        <v>23</v>
      </c>
      <c r="E837">
        <v>0</v>
      </c>
      <c r="F837">
        <v>11.4840989399293</v>
      </c>
      <c r="G837">
        <v>0</v>
      </c>
      <c r="H837">
        <v>0</v>
      </c>
      <c r="I837">
        <v>0</v>
      </c>
      <c r="J837">
        <v>0</v>
      </c>
      <c r="K837">
        <v>0</v>
      </c>
    </row>
    <row r="838" spans="1:11">
      <c r="A838">
        <v>2020</v>
      </c>
      <c r="B838">
        <v>837</v>
      </c>
      <c r="C838">
        <v>20</v>
      </c>
      <c r="D838">
        <v>14</v>
      </c>
      <c r="E838">
        <v>9</v>
      </c>
      <c r="F838">
        <v>10.890280424720901</v>
      </c>
      <c r="G838">
        <v>0</v>
      </c>
      <c r="H838">
        <v>0</v>
      </c>
      <c r="I838">
        <v>0</v>
      </c>
      <c r="J838">
        <v>0</v>
      </c>
      <c r="K838">
        <v>0</v>
      </c>
    </row>
    <row r="839" spans="1:11">
      <c r="A839">
        <v>2020</v>
      </c>
      <c r="B839">
        <v>838</v>
      </c>
      <c r="C839">
        <v>65</v>
      </c>
      <c r="D839">
        <v>45</v>
      </c>
      <c r="E839">
        <v>8</v>
      </c>
      <c r="F839">
        <v>19.6981635250621</v>
      </c>
      <c r="G839">
        <v>0</v>
      </c>
      <c r="H839">
        <v>0</v>
      </c>
      <c r="I839">
        <v>0</v>
      </c>
      <c r="J839">
        <v>0</v>
      </c>
      <c r="K839">
        <v>0</v>
      </c>
    </row>
    <row r="840" spans="1:11">
      <c r="A840">
        <v>2020</v>
      </c>
      <c r="B840">
        <v>839</v>
      </c>
      <c r="C840">
        <v>41</v>
      </c>
      <c r="D840">
        <v>27</v>
      </c>
      <c r="E840">
        <v>14</v>
      </c>
      <c r="F840">
        <v>24.480534989252401</v>
      </c>
      <c r="G840">
        <v>0</v>
      </c>
      <c r="H840">
        <v>0</v>
      </c>
      <c r="I840">
        <v>0</v>
      </c>
      <c r="J840">
        <v>0</v>
      </c>
      <c r="K840">
        <v>0</v>
      </c>
    </row>
    <row r="841" spans="1:11">
      <c r="A841">
        <v>2020</v>
      </c>
      <c r="B841">
        <v>840</v>
      </c>
      <c r="C841">
        <v>59</v>
      </c>
      <c r="D841">
        <v>39</v>
      </c>
      <c r="E841">
        <v>3</v>
      </c>
      <c r="F841">
        <v>22.284332980812799</v>
      </c>
      <c r="G841">
        <v>0</v>
      </c>
      <c r="H841">
        <v>0</v>
      </c>
      <c r="I841">
        <v>0</v>
      </c>
      <c r="J841">
        <v>0</v>
      </c>
      <c r="K841">
        <v>0</v>
      </c>
    </row>
    <row r="842" spans="1:11">
      <c r="A842">
        <v>2020</v>
      </c>
      <c r="B842">
        <v>841</v>
      </c>
      <c r="C842">
        <v>91</v>
      </c>
      <c r="D842">
        <v>53</v>
      </c>
      <c r="E842">
        <v>28</v>
      </c>
      <c r="F842">
        <v>28.386050283860499</v>
      </c>
      <c r="G842">
        <v>0</v>
      </c>
      <c r="H842">
        <v>0</v>
      </c>
      <c r="I842">
        <v>0</v>
      </c>
      <c r="J842">
        <v>0</v>
      </c>
      <c r="K842">
        <v>0</v>
      </c>
    </row>
    <row r="843" spans="1:11">
      <c r="A843">
        <v>2020</v>
      </c>
      <c r="B843">
        <v>842</v>
      </c>
      <c r="C843">
        <v>401</v>
      </c>
      <c r="D843">
        <v>246</v>
      </c>
      <c r="E843">
        <v>12</v>
      </c>
      <c r="F843">
        <v>50.1563477173233</v>
      </c>
      <c r="G843">
        <v>0</v>
      </c>
      <c r="H843">
        <v>0</v>
      </c>
      <c r="I843">
        <v>0</v>
      </c>
      <c r="J843">
        <v>0</v>
      </c>
      <c r="K843">
        <v>0</v>
      </c>
    </row>
    <row r="844" spans="1:11">
      <c r="A844">
        <v>2020</v>
      </c>
      <c r="B844">
        <v>843</v>
      </c>
      <c r="C844">
        <v>392</v>
      </c>
      <c r="D844">
        <v>253</v>
      </c>
      <c r="E844">
        <v>15</v>
      </c>
      <c r="F844">
        <v>37.811194814464699</v>
      </c>
      <c r="G844">
        <v>0</v>
      </c>
      <c r="H844">
        <v>0</v>
      </c>
      <c r="I844">
        <v>0</v>
      </c>
      <c r="J844">
        <v>0</v>
      </c>
      <c r="K844">
        <v>0</v>
      </c>
    </row>
    <row r="845" spans="1:11">
      <c r="A845">
        <v>2020</v>
      </c>
      <c r="B845">
        <v>844</v>
      </c>
      <c r="C845">
        <v>81</v>
      </c>
      <c r="D845">
        <v>44</v>
      </c>
      <c r="E845">
        <v>6</v>
      </c>
      <c r="F845">
        <v>32.2052959820059</v>
      </c>
      <c r="G845">
        <v>0</v>
      </c>
      <c r="H845">
        <v>0</v>
      </c>
      <c r="I845">
        <v>0</v>
      </c>
      <c r="J845">
        <v>0</v>
      </c>
      <c r="K845">
        <v>0</v>
      </c>
    </row>
    <row r="846" spans="1:11">
      <c r="A846">
        <v>2020</v>
      </c>
      <c r="B846">
        <v>845</v>
      </c>
      <c r="C846">
        <v>276</v>
      </c>
      <c r="D846">
        <v>164</v>
      </c>
      <c r="E846">
        <v>15</v>
      </c>
      <c r="F846">
        <v>43.957444097598298</v>
      </c>
      <c r="G846">
        <v>0</v>
      </c>
      <c r="H846">
        <v>0</v>
      </c>
      <c r="I846">
        <v>0</v>
      </c>
      <c r="J846">
        <v>0</v>
      </c>
      <c r="K846">
        <v>0</v>
      </c>
    </row>
    <row r="847" spans="1:11">
      <c r="A847">
        <v>2020</v>
      </c>
      <c r="B847">
        <v>846</v>
      </c>
      <c r="C847">
        <v>230</v>
      </c>
      <c r="D847">
        <v>130</v>
      </c>
      <c r="E847">
        <v>4</v>
      </c>
      <c r="F847">
        <v>48.826051882987301</v>
      </c>
      <c r="G847">
        <v>0</v>
      </c>
      <c r="H847">
        <v>0</v>
      </c>
      <c r="I847">
        <v>0</v>
      </c>
      <c r="J847">
        <v>0</v>
      </c>
      <c r="K847">
        <v>0</v>
      </c>
    </row>
    <row r="848" spans="1:11">
      <c r="A848">
        <v>2020</v>
      </c>
      <c r="B848">
        <v>847</v>
      </c>
      <c r="C848">
        <v>134</v>
      </c>
      <c r="D848">
        <v>89</v>
      </c>
      <c r="E848">
        <v>4</v>
      </c>
      <c r="F848">
        <v>21.7518342964743</v>
      </c>
      <c r="G848">
        <v>0</v>
      </c>
      <c r="H848">
        <v>0</v>
      </c>
      <c r="I848">
        <v>0</v>
      </c>
      <c r="J848">
        <v>0</v>
      </c>
      <c r="K848">
        <v>0</v>
      </c>
    </row>
    <row r="849" spans="1:11">
      <c r="A849">
        <v>2020</v>
      </c>
      <c r="B849">
        <v>848</v>
      </c>
      <c r="C849">
        <v>0</v>
      </c>
      <c r="D849">
        <v>0</v>
      </c>
      <c r="E849">
        <v>154</v>
      </c>
      <c r="F849">
        <v>0</v>
      </c>
      <c r="G849">
        <v>0</v>
      </c>
      <c r="H849">
        <v>0</v>
      </c>
      <c r="I849">
        <v>0</v>
      </c>
      <c r="J849">
        <v>0</v>
      </c>
      <c r="K849">
        <v>0</v>
      </c>
    </row>
    <row r="850" spans="1:11">
      <c r="A850">
        <v>2020</v>
      </c>
      <c r="B850">
        <v>849</v>
      </c>
      <c r="C850">
        <v>142</v>
      </c>
      <c r="D850">
        <v>84</v>
      </c>
      <c r="E850">
        <v>6</v>
      </c>
      <c r="F850">
        <v>27.563181800535698</v>
      </c>
      <c r="G850">
        <v>0</v>
      </c>
      <c r="H850">
        <v>0</v>
      </c>
      <c r="I850">
        <v>0</v>
      </c>
      <c r="J850">
        <v>0</v>
      </c>
      <c r="K850">
        <v>0</v>
      </c>
    </row>
    <row r="851" spans="1:11">
      <c r="A851">
        <v>2020</v>
      </c>
      <c r="B851">
        <v>850</v>
      </c>
      <c r="C851">
        <v>525</v>
      </c>
      <c r="D851">
        <v>320</v>
      </c>
      <c r="E851">
        <v>26</v>
      </c>
      <c r="F851">
        <v>49.007253073454898</v>
      </c>
      <c r="G851">
        <v>0</v>
      </c>
      <c r="H851">
        <v>0</v>
      </c>
      <c r="I851">
        <v>0</v>
      </c>
      <c r="J851">
        <v>0</v>
      </c>
      <c r="K851">
        <v>0</v>
      </c>
    </row>
    <row r="852" spans="1:11">
      <c r="A852">
        <v>2020</v>
      </c>
      <c r="B852">
        <v>851</v>
      </c>
      <c r="C852">
        <v>526</v>
      </c>
      <c r="D852">
        <v>344</v>
      </c>
      <c r="E852">
        <v>31</v>
      </c>
      <c r="F852">
        <v>50.805057324717701</v>
      </c>
      <c r="G852">
        <v>0</v>
      </c>
      <c r="H852">
        <v>0</v>
      </c>
      <c r="I852">
        <v>0</v>
      </c>
      <c r="J852">
        <v>0</v>
      </c>
      <c r="K852">
        <v>0</v>
      </c>
    </row>
    <row r="853" spans="1:11">
      <c r="A853">
        <v>2020</v>
      </c>
      <c r="B853">
        <v>852</v>
      </c>
      <c r="C853">
        <v>570</v>
      </c>
      <c r="D853">
        <v>340</v>
      </c>
      <c r="E853">
        <v>34</v>
      </c>
      <c r="F853">
        <v>57.521141542373897</v>
      </c>
      <c r="G853">
        <v>0</v>
      </c>
      <c r="H853">
        <v>0</v>
      </c>
      <c r="I853">
        <v>0</v>
      </c>
      <c r="J853">
        <v>0</v>
      </c>
      <c r="K853">
        <v>0</v>
      </c>
    </row>
    <row r="854" spans="1:11">
      <c r="A854">
        <v>2020</v>
      </c>
      <c r="B854">
        <v>853</v>
      </c>
      <c r="C854">
        <v>379</v>
      </c>
      <c r="D854">
        <v>261</v>
      </c>
      <c r="E854">
        <v>216</v>
      </c>
      <c r="F854">
        <v>35.963713656722099</v>
      </c>
      <c r="G854">
        <v>0</v>
      </c>
      <c r="H854">
        <v>0</v>
      </c>
      <c r="I854">
        <v>0</v>
      </c>
      <c r="J854">
        <v>0</v>
      </c>
      <c r="K854">
        <v>0</v>
      </c>
    </row>
    <row r="855" spans="1:11">
      <c r="A855">
        <v>2020</v>
      </c>
      <c r="B855">
        <v>854</v>
      </c>
      <c r="C855">
        <v>0</v>
      </c>
      <c r="D855">
        <v>0</v>
      </c>
      <c r="E855">
        <v>113</v>
      </c>
      <c r="F855">
        <v>0</v>
      </c>
      <c r="G855">
        <v>0</v>
      </c>
      <c r="H855">
        <v>0</v>
      </c>
      <c r="I855">
        <v>0</v>
      </c>
      <c r="J855">
        <v>0</v>
      </c>
      <c r="K855">
        <v>0</v>
      </c>
    </row>
    <row r="856" spans="1:11">
      <c r="A856">
        <v>2020</v>
      </c>
      <c r="B856">
        <v>855</v>
      </c>
      <c r="C856">
        <v>339</v>
      </c>
      <c r="D856">
        <v>209</v>
      </c>
      <c r="E856">
        <v>20</v>
      </c>
      <c r="F856">
        <v>36.361686152525998</v>
      </c>
      <c r="G856">
        <v>0</v>
      </c>
      <c r="H856">
        <v>0</v>
      </c>
      <c r="I856">
        <v>0</v>
      </c>
      <c r="J856">
        <v>0</v>
      </c>
      <c r="K856">
        <v>0</v>
      </c>
    </row>
    <row r="857" spans="1:11">
      <c r="A857">
        <v>2020</v>
      </c>
      <c r="B857">
        <v>856</v>
      </c>
      <c r="C857">
        <v>295</v>
      </c>
      <c r="D857">
        <v>181</v>
      </c>
      <c r="E857">
        <v>19</v>
      </c>
      <c r="F857">
        <v>41.445390429627103</v>
      </c>
      <c r="G857">
        <v>0</v>
      </c>
      <c r="H857">
        <v>0</v>
      </c>
      <c r="I857">
        <v>0</v>
      </c>
      <c r="J857">
        <v>0</v>
      </c>
      <c r="K857">
        <v>0</v>
      </c>
    </row>
    <row r="858" spans="1:11">
      <c r="A858">
        <v>2020</v>
      </c>
      <c r="B858">
        <v>857</v>
      </c>
      <c r="C858">
        <v>0</v>
      </c>
      <c r="D858">
        <v>0</v>
      </c>
      <c r="E858">
        <v>39</v>
      </c>
      <c r="F858">
        <v>0</v>
      </c>
      <c r="G858">
        <v>0</v>
      </c>
      <c r="H858">
        <v>0</v>
      </c>
      <c r="I858">
        <v>0</v>
      </c>
      <c r="J858">
        <v>0</v>
      </c>
      <c r="K858">
        <v>0</v>
      </c>
    </row>
    <row r="859" spans="1:11">
      <c r="A859">
        <v>2020</v>
      </c>
      <c r="B859">
        <v>858</v>
      </c>
      <c r="C859">
        <v>0</v>
      </c>
      <c r="D859">
        <v>0</v>
      </c>
      <c r="E859">
        <v>0</v>
      </c>
      <c r="F859">
        <v>0</v>
      </c>
      <c r="G859">
        <v>0</v>
      </c>
      <c r="H859">
        <v>0</v>
      </c>
      <c r="I859">
        <v>0</v>
      </c>
      <c r="J859">
        <v>0</v>
      </c>
      <c r="K859">
        <v>0</v>
      </c>
    </row>
    <row r="860" spans="1:11">
      <c r="A860">
        <v>2020</v>
      </c>
      <c r="B860">
        <v>859</v>
      </c>
      <c r="C860">
        <v>128</v>
      </c>
      <c r="D860">
        <v>78</v>
      </c>
      <c r="E860">
        <v>3</v>
      </c>
      <c r="F860">
        <v>64.438179621425704</v>
      </c>
      <c r="G860">
        <v>0</v>
      </c>
      <c r="H860">
        <v>0</v>
      </c>
      <c r="I860">
        <v>0</v>
      </c>
      <c r="J860">
        <v>0</v>
      </c>
      <c r="K860">
        <v>0</v>
      </c>
    </row>
    <row r="861" spans="1:11">
      <c r="A861">
        <v>2020</v>
      </c>
      <c r="B861">
        <v>860</v>
      </c>
      <c r="C861">
        <v>258</v>
      </c>
      <c r="D861">
        <v>164</v>
      </c>
      <c r="E861">
        <v>9</v>
      </c>
      <c r="F861">
        <v>29.013865928949802</v>
      </c>
      <c r="G861">
        <v>0</v>
      </c>
      <c r="H861">
        <v>0</v>
      </c>
      <c r="I861">
        <v>0</v>
      </c>
      <c r="J861">
        <v>0</v>
      </c>
      <c r="K861">
        <v>0</v>
      </c>
    </row>
    <row r="862" spans="1:11">
      <c r="A862">
        <v>2020</v>
      </c>
      <c r="B862">
        <v>861</v>
      </c>
      <c r="C862">
        <v>91</v>
      </c>
      <c r="D862">
        <v>67</v>
      </c>
      <c r="E862">
        <v>0</v>
      </c>
      <c r="F862">
        <v>24.579979471665499</v>
      </c>
      <c r="G862">
        <v>0</v>
      </c>
      <c r="H862">
        <v>0</v>
      </c>
      <c r="I862">
        <v>0</v>
      </c>
      <c r="J862">
        <v>0</v>
      </c>
      <c r="K862">
        <v>0</v>
      </c>
    </row>
    <row r="863" spans="1:11">
      <c r="A863">
        <v>2020</v>
      </c>
      <c r="B863">
        <v>862</v>
      </c>
      <c r="C863">
        <v>256</v>
      </c>
      <c r="D863">
        <v>169</v>
      </c>
      <c r="E863">
        <v>13</v>
      </c>
      <c r="F863">
        <v>34.754748231716398</v>
      </c>
      <c r="G863">
        <v>0</v>
      </c>
      <c r="H863">
        <v>0</v>
      </c>
      <c r="I863">
        <v>0</v>
      </c>
      <c r="J863">
        <v>0</v>
      </c>
      <c r="K863">
        <v>0</v>
      </c>
    </row>
    <row r="864" spans="1:11">
      <c r="A864">
        <v>2020</v>
      </c>
      <c r="B864">
        <v>863</v>
      </c>
      <c r="C864">
        <v>42</v>
      </c>
      <c r="D864">
        <v>24</v>
      </c>
      <c r="E864">
        <v>4</v>
      </c>
      <c r="F864">
        <v>12.272806966278999</v>
      </c>
      <c r="G864">
        <v>0</v>
      </c>
      <c r="H864">
        <v>0</v>
      </c>
      <c r="I864">
        <v>0</v>
      </c>
      <c r="J864">
        <v>0</v>
      </c>
      <c r="K864">
        <v>0</v>
      </c>
    </row>
    <row r="865" spans="1:11">
      <c r="A865">
        <v>2020</v>
      </c>
      <c r="B865">
        <v>864</v>
      </c>
      <c r="C865">
        <v>119</v>
      </c>
      <c r="D865">
        <v>73</v>
      </c>
      <c r="E865">
        <v>8</v>
      </c>
      <c r="F865">
        <v>23.165271559275801</v>
      </c>
      <c r="G865">
        <v>0</v>
      </c>
      <c r="H865">
        <v>0</v>
      </c>
      <c r="I865">
        <v>0</v>
      </c>
      <c r="J865">
        <v>0</v>
      </c>
      <c r="K865">
        <v>0</v>
      </c>
    </row>
    <row r="866" spans="1:11">
      <c r="A866">
        <v>2020</v>
      </c>
      <c r="B866">
        <v>865</v>
      </c>
      <c r="C866">
        <v>229</v>
      </c>
      <c r="D866">
        <v>143</v>
      </c>
      <c r="E866">
        <v>8</v>
      </c>
      <c r="F866">
        <v>26.684067630711201</v>
      </c>
      <c r="G866">
        <v>0</v>
      </c>
      <c r="H866">
        <v>0</v>
      </c>
      <c r="I866">
        <v>0</v>
      </c>
      <c r="J866">
        <v>0</v>
      </c>
      <c r="K866">
        <v>0</v>
      </c>
    </row>
    <row r="867" spans="1:11">
      <c r="A867">
        <v>2020</v>
      </c>
      <c r="B867">
        <v>866</v>
      </c>
      <c r="C867">
        <v>231</v>
      </c>
      <c r="D867">
        <v>133</v>
      </c>
      <c r="E867">
        <v>16</v>
      </c>
      <c r="F867">
        <v>18.6172889201972</v>
      </c>
      <c r="G867">
        <v>0</v>
      </c>
      <c r="H867">
        <v>0</v>
      </c>
      <c r="I867">
        <v>0</v>
      </c>
      <c r="J867">
        <v>0</v>
      </c>
      <c r="K867">
        <v>0</v>
      </c>
    </row>
    <row r="868" spans="1:11">
      <c r="A868">
        <v>2020</v>
      </c>
      <c r="B868">
        <v>867</v>
      </c>
      <c r="C868">
        <v>57</v>
      </c>
      <c r="D868">
        <v>41</v>
      </c>
      <c r="E868">
        <v>55</v>
      </c>
      <c r="F868">
        <v>10.590661637650699</v>
      </c>
      <c r="G868">
        <v>0</v>
      </c>
      <c r="H868">
        <v>0</v>
      </c>
      <c r="I868">
        <v>0</v>
      </c>
      <c r="J868">
        <v>0</v>
      </c>
      <c r="K868">
        <v>0</v>
      </c>
    </row>
    <row r="869" spans="1:11">
      <c r="A869">
        <v>2020</v>
      </c>
      <c r="B869">
        <v>868</v>
      </c>
      <c r="C869">
        <v>82</v>
      </c>
      <c r="D869">
        <v>54</v>
      </c>
      <c r="E869">
        <v>11</v>
      </c>
      <c r="F869">
        <v>18.1741616613843</v>
      </c>
      <c r="G869">
        <v>0</v>
      </c>
      <c r="H869">
        <v>0</v>
      </c>
      <c r="I869">
        <v>0</v>
      </c>
      <c r="J869">
        <v>0</v>
      </c>
      <c r="K869">
        <v>0</v>
      </c>
    </row>
    <row r="870" spans="1:11">
      <c r="A870">
        <v>2020</v>
      </c>
      <c r="B870">
        <v>869</v>
      </c>
      <c r="C870">
        <v>89</v>
      </c>
      <c r="D870">
        <v>50</v>
      </c>
      <c r="E870">
        <v>0</v>
      </c>
      <c r="F870">
        <v>43.552728162466401</v>
      </c>
      <c r="G870">
        <v>0</v>
      </c>
      <c r="H870">
        <v>0</v>
      </c>
      <c r="I870">
        <v>0</v>
      </c>
      <c r="J870">
        <v>0</v>
      </c>
      <c r="K870">
        <v>0</v>
      </c>
    </row>
    <row r="871" spans="1:11">
      <c r="A871">
        <v>2020</v>
      </c>
      <c r="B871">
        <v>870</v>
      </c>
      <c r="C871">
        <v>165</v>
      </c>
      <c r="D871">
        <v>98</v>
      </c>
      <c r="E871">
        <v>32</v>
      </c>
      <c r="F871">
        <v>30.522771837655799</v>
      </c>
      <c r="G871">
        <v>0</v>
      </c>
      <c r="H871">
        <v>0</v>
      </c>
      <c r="I871">
        <v>0</v>
      </c>
      <c r="J871">
        <v>0</v>
      </c>
      <c r="K871">
        <v>0</v>
      </c>
    </row>
    <row r="872" spans="1:11">
      <c r="A872">
        <v>2020</v>
      </c>
      <c r="B872">
        <v>871</v>
      </c>
      <c r="C872">
        <v>383</v>
      </c>
      <c r="D872">
        <v>241</v>
      </c>
      <c r="E872">
        <v>10</v>
      </c>
      <c r="F872">
        <v>34.408099828408702</v>
      </c>
      <c r="G872">
        <v>0</v>
      </c>
      <c r="H872">
        <v>0</v>
      </c>
      <c r="I872">
        <v>0</v>
      </c>
      <c r="J872">
        <v>0</v>
      </c>
      <c r="K872">
        <v>0</v>
      </c>
    </row>
    <row r="873" spans="1:11">
      <c r="A873">
        <v>2020</v>
      </c>
      <c r="B873">
        <v>872</v>
      </c>
      <c r="C873">
        <v>125</v>
      </c>
      <c r="D873">
        <v>70</v>
      </c>
      <c r="E873">
        <v>3</v>
      </c>
      <c r="F873">
        <v>23.093408217558402</v>
      </c>
      <c r="G873">
        <v>0</v>
      </c>
      <c r="H873">
        <v>0</v>
      </c>
      <c r="I873">
        <v>0</v>
      </c>
      <c r="J873">
        <v>0</v>
      </c>
      <c r="K873">
        <v>0</v>
      </c>
    </row>
    <row r="874" spans="1:11">
      <c r="A874">
        <v>2020</v>
      </c>
      <c r="B874">
        <v>873</v>
      </c>
      <c r="C874">
        <v>150</v>
      </c>
      <c r="D874">
        <v>95</v>
      </c>
      <c r="E874">
        <v>11</v>
      </c>
      <c r="F874">
        <v>13.742430211358601</v>
      </c>
      <c r="G874">
        <v>0</v>
      </c>
      <c r="H874">
        <v>0</v>
      </c>
      <c r="I874">
        <v>0</v>
      </c>
      <c r="J874">
        <v>0</v>
      </c>
      <c r="K874">
        <v>0</v>
      </c>
    </row>
    <row r="875" spans="1:11">
      <c r="A875">
        <v>2020</v>
      </c>
      <c r="B875">
        <v>874</v>
      </c>
      <c r="C875">
        <v>120</v>
      </c>
      <c r="D875">
        <v>74</v>
      </c>
      <c r="E875">
        <v>176</v>
      </c>
      <c r="F875">
        <v>14.782148092487001</v>
      </c>
      <c r="G875">
        <v>0</v>
      </c>
      <c r="H875">
        <v>0</v>
      </c>
      <c r="I875">
        <v>0</v>
      </c>
      <c r="J875">
        <v>0</v>
      </c>
      <c r="K875">
        <v>0</v>
      </c>
    </row>
    <row r="876" spans="1:11">
      <c r="A876">
        <v>2020</v>
      </c>
      <c r="B876">
        <v>875</v>
      </c>
      <c r="C876">
        <v>193</v>
      </c>
      <c r="D876">
        <v>73</v>
      </c>
      <c r="E876">
        <v>0</v>
      </c>
      <c r="F876">
        <v>11.735701862515</v>
      </c>
      <c r="G876">
        <v>0</v>
      </c>
      <c r="H876">
        <v>0</v>
      </c>
      <c r="I876">
        <v>0</v>
      </c>
      <c r="J876">
        <v>0</v>
      </c>
      <c r="K876">
        <v>0</v>
      </c>
    </row>
    <row r="877" spans="1:11">
      <c r="A877">
        <v>2020</v>
      </c>
      <c r="B877">
        <v>876</v>
      </c>
      <c r="C877">
        <v>92</v>
      </c>
      <c r="D877">
        <v>54</v>
      </c>
      <c r="E877">
        <v>2</v>
      </c>
      <c r="F877">
        <v>25.153793574846201</v>
      </c>
      <c r="G877">
        <v>0</v>
      </c>
      <c r="H877">
        <v>0</v>
      </c>
      <c r="I877">
        <v>0</v>
      </c>
      <c r="J877">
        <v>0</v>
      </c>
      <c r="K877">
        <v>0</v>
      </c>
    </row>
    <row r="878" spans="1:11">
      <c r="A878">
        <v>2020</v>
      </c>
      <c r="B878">
        <v>877</v>
      </c>
      <c r="C878">
        <v>0</v>
      </c>
      <c r="D878">
        <v>0</v>
      </c>
      <c r="E878">
        <v>80</v>
      </c>
      <c r="F878">
        <v>0</v>
      </c>
      <c r="G878">
        <v>0</v>
      </c>
      <c r="H878">
        <v>0</v>
      </c>
      <c r="I878">
        <v>0</v>
      </c>
      <c r="J878">
        <v>0</v>
      </c>
      <c r="K878">
        <v>0</v>
      </c>
    </row>
    <row r="879" spans="1:11">
      <c r="A879">
        <v>2020</v>
      </c>
      <c r="B879">
        <v>878</v>
      </c>
      <c r="C879">
        <v>38</v>
      </c>
      <c r="D879">
        <v>22</v>
      </c>
      <c r="E879">
        <v>0</v>
      </c>
      <c r="F879">
        <v>29.047546246751299</v>
      </c>
      <c r="G879">
        <v>0</v>
      </c>
      <c r="H879">
        <v>0</v>
      </c>
      <c r="I879">
        <v>0</v>
      </c>
      <c r="J879">
        <v>0</v>
      </c>
      <c r="K879">
        <v>0</v>
      </c>
    </row>
    <row r="880" spans="1:11">
      <c r="A880">
        <v>2020</v>
      </c>
      <c r="B880">
        <v>879</v>
      </c>
      <c r="C880">
        <v>173</v>
      </c>
      <c r="D880">
        <v>111</v>
      </c>
      <c r="E880">
        <v>4</v>
      </c>
      <c r="F880">
        <v>20.796268692599899</v>
      </c>
      <c r="G880">
        <v>0</v>
      </c>
      <c r="H880">
        <v>0</v>
      </c>
      <c r="I880">
        <v>0</v>
      </c>
      <c r="J880">
        <v>0</v>
      </c>
      <c r="K880">
        <v>0</v>
      </c>
    </row>
    <row r="881" spans="1:11">
      <c r="A881">
        <v>2020</v>
      </c>
      <c r="B881">
        <v>880</v>
      </c>
      <c r="C881">
        <v>80</v>
      </c>
      <c r="D881">
        <v>47</v>
      </c>
      <c r="E881">
        <v>0</v>
      </c>
      <c r="F881">
        <v>8.5960501149721704</v>
      </c>
      <c r="G881">
        <v>0</v>
      </c>
      <c r="H881">
        <v>0</v>
      </c>
      <c r="I881">
        <v>0</v>
      </c>
      <c r="J881">
        <v>0</v>
      </c>
      <c r="K881">
        <v>0</v>
      </c>
    </row>
    <row r="882" spans="1:11">
      <c r="A882">
        <v>2020</v>
      </c>
      <c r="B882">
        <v>881</v>
      </c>
      <c r="C882">
        <v>2</v>
      </c>
      <c r="D882">
        <v>2</v>
      </c>
      <c r="E882">
        <v>42</v>
      </c>
      <c r="F882">
        <v>0.37630058891042201</v>
      </c>
      <c r="G882">
        <v>0</v>
      </c>
      <c r="H882">
        <v>0</v>
      </c>
      <c r="I882">
        <v>0</v>
      </c>
      <c r="J882">
        <v>0</v>
      </c>
      <c r="K882">
        <v>0</v>
      </c>
    </row>
    <row r="883" spans="1:11">
      <c r="A883">
        <v>2020</v>
      </c>
      <c r="B883">
        <v>882</v>
      </c>
      <c r="C883">
        <v>87</v>
      </c>
      <c r="D883">
        <v>52</v>
      </c>
      <c r="E883">
        <v>3</v>
      </c>
      <c r="F883">
        <v>13.208234651120399</v>
      </c>
      <c r="G883">
        <v>0</v>
      </c>
      <c r="H883">
        <v>0</v>
      </c>
      <c r="I883">
        <v>0</v>
      </c>
      <c r="J883">
        <v>0</v>
      </c>
      <c r="K883">
        <v>0</v>
      </c>
    </row>
    <row r="884" spans="1:11">
      <c r="A884">
        <v>2020</v>
      </c>
      <c r="B884">
        <v>883</v>
      </c>
      <c r="C884">
        <v>597</v>
      </c>
      <c r="D884">
        <v>361</v>
      </c>
      <c r="E884">
        <v>26</v>
      </c>
      <c r="F884">
        <v>36.820259160350098</v>
      </c>
      <c r="G884">
        <v>0</v>
      </c>
      <c r="H884">
        <v>0</v>
      </c>
      <c r="I884">
        <v>0</v>
      </c>
      <c r="J884">
        <v>0</v>
      </c>
      <c r="K884">
        <v>0</v>
      </c>
    </row>
    <row r="885" spans="1:11">
      <c r="A885">
        <v>2020</v>
      </c>
      <c r="B885">
        <v>884</v>
      </c>
      <c r="C885">
        <v>84</v>
      </c>
      <c r="D885">
        <v>55</v>
      </c>
      <c r="E885">
        <v>6</v>
      </c>
      <c r="F885">
        <v>11.8726237084988</v>
      </c>
      <c r="G885">
        <v>0</v>
      </c>
      <c r="H885">
        <v>0</v>
      </c>
      <c r="I885">
        <v>0</v>
      </c>
      <c r="J885">
        <v>0</v>
      </c>
      <c r="K885">
        <v>0</v>
      </c>
    </row>
    <row r="886" spans="1:11">
      <c r="A886">
        <v>2020</v>
      </c>
      <c r="B886">
        <v>885</v>
      </c>
      <c r="C886">
        <v>72</v>
      </c>
      <c r="D886">
        <v>46</v>
      </c>
      <c r="E886">
        <v>3</v>
      </c>
      <c r="F886">
        <v>34.338038916444098</v>
      </c>
      <c r="G886">
        <v>0</v>
      </c>
      <c r="H886">
        <v>0</v>
      </c>
      <c r="I886">
        <v>0</v>
      </c>
      <c r="J886">
        <v>0</v>
      </c>
      <c r="K886">
        <v>0</v>
      </c>
    </row>
    <row r="887" spans="1:11">
      <c r="A887">
        <v>2020</v>
      </c>
      <c r="B887">
        <v>886</v>
      </c>
      <c r="C887">
        <v>48</v>
      </c>
      <c r="D887">
        <v>30</v>
      </c>
      <c r="E887">
        <v>0</v>
      </c>
      <c r="F887">
        <v>14.929086837521799</v>
      </c>
      <c r="G887">
        <v>0</v>
      </c>
      <c r="H887">
        <v>0</v>
      </c>
      <c r="I887">
        <v>0</v>
      </c>
      <c r="J887">
        <v>0</v>
      </c>
      <c r="K887">
        <v>0</v>
      </c>
    </row>
    <row r="888" spans="1:11">
      <c r="A888">
        <v>2020</v>
      </c>
      <c r="B888">
        <v>887</v>
      </c>
      <c r="C888">
        <v>305</v>
      </c>
      <c r="D888">
        <v>188</v>
      </c>
      <c r="E888">
        <v>1</v>
      </c>
      <c r="F888">
        <v>42.255472430036001</v>
      </c>
      <c r="G888">
        <v>0</v>
      </c>
      <c r="H888">
        <v>0</v>
      </c>
      <c r="I888">
        <v>0</v>
      </c>
      <c r="J888">
        <v>0</v>
      </c>
      <c r="K888">
        <v>0</v>
      </c>
    </row>
    <row r="889" spans="1:11">
      <c r="A889">
        <v>2020</v>
      </c>
      <c r="B889">
        <v>888</v>
      </c>
      <c r="C889">
        <v>346</v>
      </c>
      <c r="D889">
        <v>211</v>
      </c>
      <c r="E889">
        <v>24</v>
      </c>
      <c r="F889">
        <v>58.402538653703303</v>
      </c>
      <c r="G889">
        <v>0</v>
      </c>
      <c r="H889">
        <v>0</v>
      </c>
      <c r="I889">
        <v>0</v>
      </c>
      <c r="J889">
        <v>0</v>
      </c>
      <c r="K889">
        <v>0</v>
      </c>
    </row>
    <row r="890" spans="1:11">
      <c r="A890">
        <v>2020</v>
      </c>
      <c r="B890">
        <v>889</v>
      </c>
      <c r="C890">
        <v>219</v>
      </c>
      <c r="D890">
        <v>146</v>
      </c>
      <c r="E890">
        <v>1</v>
      </c>
      <c r="F890">
        <v>42.890716803760299</v>
      </c>
      <c r="G890">
        <v>0</v>
      </c>
      <c r="H890">
        <v>0</v>
      </c>
      <c r="I890">
        <v>0</v>
      </c>
      <c r="J890">
        <v>0</v>
      </c>
      <c r="K890">
        <v>0</v>
      </c>
    </row>
    <row r="891" spans="1:11">
      <c r="A891">
        <v>2020</v>
      </c>
      <c r="B891">
        <v>890</v>
      </c>
      <c r="C891">
        <v>74</v>
      </c>
      <c r="D891">
        <v>49</v>
      </c>
      <c r="E891">
        <v>0</v>
      </c>
      <c r="F891">
        <v>7.2885579489603902</v>
      </c>
      <c r="G891">
        <v>0</v>
      </c>
      <c r="H891">
        <v>0</v>
      </c>
      <c r="I891">
        <v>0</v>
      </c>
      <c r="J891">
        <v>0</v>
      </c>
      <c r="K891">
        <v>0</v>
      </c>
    </row>
    <row r="892" spans="1:11">
      <c r="A892">
        <v>2020</v>
      </c>
      <c r="B892">
        <v>891</v>
      </c>
      <c r="C892">
        <v>263</v>
      </c>
      <c r="D892">
        <v>173</v>
      </c>
      <c r="E892">
        <v>7</v>
      </c>
      <c r="F892">
        <v>45.237972375595596</v>
      </c>
      <c r="G892">
        <v>0</v>
      </c>
      <c r="H892">
        <v>0</v>
      </c>
      <c r="I892">
        <v>0</v>
      </c>
      <c r="J892">
        <v>0</v>
      </c>
      <c r="K892">
        <v>0</v>
      </c>
    </row>
    <row r="893" spans="1:11">
      <c r="A893">
        <v>2020</v>
      </c>
      <c r="B893">
        <v>892</v>
      </c>
      <c r="C893">
        <v>81</v>
      </c>
      <c r="D893">
        <v>49</v>
      </c>
      <c r="E893">
        <v>0</v>
      </c>
      <c r="F893">
        <v>11.989165346871699</v>
      </c>
      <c r="G893">
        <v>0</v>
      </c>
      <c r="H893">
        <v>0</v>
      </c>
      <c r="I893">
        <v>0</v>
      </c>
      <c r="J893">
        <v>0</v>
      </c>
      <c r="K893">
        <v>0</v>
      </c>
    </row>
    <row r="894" spans="1:11">
      <c r="A894">
        <v>2020</v>
      </c>
      <c r="B894">
        <v>893</v>
      </c>
      <c r="C894">
        <v>118</v>
      </c>
      <c r="D894">
        <v>68</v>
      </c>
      <c r="E894">
        <v>0</v>
      </c>
      <c r="F894">
        <v>12.8634188350975</v>
      </c>
      <c r="G894">
        <v>0</v>
      </c>
      <c r="H894">
        <v>0</v>
      </c>
      <c r="I894">
        <v>0</v>
      </c>
      <c r="J894">
        <v>0</v>
      </c>
      <c r="K894">
        <v>0</v>
      </c>
    </row>
    <row r="895" spans="1:11">
      <c r="A895">
        <v>2020</v>
      </c>
      <c r="B895">
        <v>894</v>
      </c>
      <c r="C895">
        <v>182</v>
      </c>
      <c r="D895">
        <v>112</v>
      </c>
      <c r="E895">
        <v>7</v>
      </c>
      <c r="F895">
        <v>15.5000468408009</v>
      </c>
      <c r="G895">
        <v>0</v>
      </c>
      <c r="H895">
        <v>0</v>
      </c>
      <c r="I895">
        <v>0</v>
      </c>
      <c r="J895">
        <v>0</v>
      </c>
      <c r="K895">
        <v>0</v>
      </c>
    </row>
    <row r="896" spans="1:11">
      <c r="A896">
        <v>2020</v>
      </c>
      <c r="B896">
        <v>895</v>
      </c>
      <c r="C896">
        <v>18</v>
      </c>
      <c r="D896">
        <v>13</v>
      </c>
      <c r="E896">
        <v>60</v>
      </c>
      <c r="F896">
        <v>4.3342162292318802</v>
      </c>
      <c r="G896">
        <v>0</v>
      </c>
      <c r="H896">
        <v>0</v>
      </c>
      <c r="I896">
        <v>0</v>
      </c>
      <c r="J896">
        <v>0</v>
      </c>
      <c r="K896">
        <v>0</v>
      </c>
    </row>
    <row r="897" spans="1:11">
      <c r="A897">
        <v>2020</v>
      </c>
      <c r="B897">
        <v>896</v>
      </c>
      <c r="C897">
        <v>93</v>
      </c>
      <c r="D897">
        <v>58</v>
      </c>
      <c r="E897">
        <v>10</v>
      </c>
      <c r="F897">
        <v>21.825862473597699</v>
      </c>
      <c r="G897">
        <v>0</v>
      </c>
      <c r="H897">
        <v>0</v>
      </c>
      <c r="I897">
        <v>0</v>
      </c>
      <c r="J897">
        <v>0</v>
      </c>
      <c r="K897">
        <v>0</v>
      </c>
    </row>
    <row r="898" spans="1:11">
      <c r="A898">
        <v>2020</v>
      </c>
      <c r="B898">
        <v>897</v>
      </c>
      <c r="C898">
        <v>610</v>
      </c>
      <c r="D898">
        <v>421</v>
      </c>
      <c r="E898">
        <v>169</v>
      </c>
      <c r="F898">
        <v>43.526037132704502</v>
      </c>
      <c r="G898">
        <v>0</v>
      </c>
      <c r="H898">
        <v>0</v>
      </c>
      <c r="I898">
        <v>0</v>
      </c>
      <c r="J898">
        <v>0</v>
      </c>
      <c r="K898">
        <v>0</v>
      </c>
    </row>
    <row r="899" spans="1:11">
      <c r="A899">
        <v>2020</v>
      </c>
      <c r="B899">
        <v>898</v>
      </c>
      <c r="C899">
        <v>23</v>
      </c>
      <c r="D899">
        <v>20</v>
      </c>
      <c r="E899">
        <v>0</v>
      </c>
      <c r="F899">
        <v>12.3995902744083</v>
      </c>
      <c r="G899">
        <v>0</v>
      </c>
      <c r="H899">
        <v>0</v>
      </c>
      <c r="I899">
        <v>0</v>
      </c>
      <c r="J899">
        <v>0</v>
      </c>
      <c r="K899">
        <v>0</v>
      </c>
    </row>
    <row r="900" spans="1:11">
      <c r="A900">
        <v>2020</v>
      </c>
      <c r="B900">
        <v>899</v>
      </c>
      <c r="C900">
        <v>54</v>
      </c>
      <c r="D900">
        <v>37</v>
      </c>
      <c r="E900">
        <v>0</v>
      </c>
      <c r="F900">
        <v>26.682478505781202</v>
      </c>
      <c r="G900">
        <v>0</v>
      </c>
      <c r="H900">
        <v>0</v>
      </c>
      <c r="I900">
        <v>0</v>
      </c>
      <c r="J900">
        <v>0</v>
      </c>
      <c r="K900">
        <v>0</v>
      </c>
    </row>
    <row r="901" spans="1:11">
      <c r="A901">
        <v>2020</v>
      </c>
      <c r="B901">
        <v>900</v>
      </c>
      <c r="C901">
        <v>220</v>
      </c>
      <c r="D901">
        <v>145</v>
      </c>
      <c r="E901">
        <v>1</v>
      </c>
      <c r="F901">
        <v>16.7288930795611</v>
      </c>
      <c r="G901">
        <v>0</v>
      </c>
      <c r="H901">
        <v>0</v>
      </c>
      <c r="I901">
        <v>0</v>
      </c>
      <c r="J901">
        <v>0</v>
      </c>
      <c r="K901">
        <v>0</v>
      </c>
    </row>
    <row r="902" spans="1:11">
      <c r="A902">
        <v>2020</v>
      </c>
      <c r="B902">
        <v>901</v>
      </c>
      <c r="C902">
        <v>305</v>
      </c>
      <c r="D902">
        <v>196</v>
      </c>
      <c r="E902">
        <v>7</v>
      </c>
      <c r="F902">
        <v>16.302052989689599</v>
      </c>
      <c r="G902">
        <v>0</v>
      </c>
      <c r="H902">
        <v>0</v>
      </c>
      <c r="I902">
        <v>0</v>
      </c>
      <c r="J902">
        <v>0</v>
      </c>
      <c r="K902">
        <v>0</v>
      </c>
    </row>
    <row r="903" spans="1:11">
      <c r="A903">
        <v>2020</v>
      </c>
      <c r="B903">
        <v>902</v>
      </c>
      <c r="C903">
        <v>83</v>
      </c>
      <c r="D903">
        <v>60</v>
      </c>
      <c r="E903">
        <v>0</v>
      </c>
      <c r="F903">
        <v>16.871290348808799</v>
      </c>
      <c r="G903">
        <v>0</v>
      </c>
      <c r="H903">
        <v>0</v>
      </c>
      <c r="I903">
        <v>0</v>
      </c>
      <c r="J903">
        <v>0</v>
      </c>
      <c r="K903">
        <v>0</v>
      </c>
    </row>
    <row r="904" spans="1:11">
      <c r="A904">
        <v>2020</v>
      </c>
      <c r="B904">
        <v>903</v>
      </c>
      <c r="C904">
        <v>189</v>
      </c>
      <c r="D904">
        <v>129</v>
      </c>
      <c r="E904">
        <v>11</v>
      </c>
      <c r="F904">
        <v>10.390552843383</v>
      </c>
      <c r="G904">
        <v>0</v>
      </c>
      <c r="H904">
        <v>0</v>
      </c>
      <c r="I904">
        <v>0</v>
      </c>
      <c r="J904">
        <v>0</v>
      </c>
      <c r="K904">
        <v>0</v>
      </c>
    </row>
    <row r="905" spans="1:11">
      <c r="A905">
        <v>2020</v>
      </c>
      <c r="B905">
        <v>904</v>
      </c>
      <c r="C905">
        <v>328</v>
      </c>
      <c r="D905">
        <v>213</v>
      </c>
      <c r="E905">
        <v>7</v>
      </c>
      <c r="F905">
        <v>10.1133122639328</v>
      </c>
      <c r="G905">
        <v>0</v>
      </c>
      <c r="H905">
        <v>0</v>
      </c>
      <c r="I905">
        <v>0</v>
      </c>
      <c r="J905">
        <v>0</v>
      </c>
      <c r="K905">
        <v>0</v>
      </c>
    </row>
    <row r="906" spans="1:11">
      <c r="A906">
        <v>2020</v>
      </c>
      <c r="B906">
        <v>905</v>
      </c>
      <c r="C906">
        <v>92</v>
      </c>
      <c r="D906">
        <v>57</v>
      </c>
      <c r="E906">
        <v>18</v>
      </c>
      <c r="F906">
        <v>9.9130453521824897</v>
      </c>
      <c r="G906">
        <v>0</v>
      </c>
      <c r="H906">
        <v>0</v>
      </c>
      <c r="I906">
        <v>0</v>
      </c>
      <c r="J906">
        <v>0</v>
      </c>
      <c r="K906">
        <v>0</v>
      </c>
    </row>
    <row r="907" spans="1:11">
      <c r="A907">
        <v>2020</v>
      </c>
      <c r="B907">
        <v>906</v>
      </c>
      <c r="C907">
        <v>148</v>
      </c>
      <c r="D907">
        <v>94</v>
      </c>
      <c r="E907">
        <v>7</v>
      </c>
      <c r="F907">
        <v>6.8137453500791896</v>
      </c>
      <c r="G907">
        <v>0</v>
      </c>
      <c r="H907">
        <v>0</v>
      </c>
      <c r="I907">
        <v>0</v>
      </c>
      <c r="J907">
        <v>0</v>
      </c>
      <c r="K907">
        <v>0</v>
      </c>
    </row>
    <row r="908" spans="1:11">
      <c r="A908">
        <v>2020</v>
      </c>
      <c r="B908">
        <v>907</v>
      </c>
      <c r="C908">
        <v>225</v>
      </c>
      <c r="D908">
        <v>147</v>
      </c>
      <c r="E908">
        <v>5</v>
      </c>
      <c r="F908">
        <v>9.1425877993181697</v>
      </c>
      <c r="G908">
        <v>0</v>
      </c>
      <c r="H908">
        <v>0</v>
      </c>
      <c r="I908">
        <v>0</v>
      </c>
      <c r="J908">
        <v>0</v>
      </c>
      <c r="K908">
        <v>0</v>
      </c>
    </row>
    <row r="909" spans="1:11">
      <c r="A909">
        <v>2020</v>
      </c>
      <c r="B909">
        <v>908</v>
      </c>
      <c r="C909">
        <v>587</v>
      </c>
      <c r="D909">
        <v>281</v>
      </c>
      <c r="E909">
        <v>17</v>
      </c>
      <c r="F909">
        <v>20.642002822291499</v>
      </c>
      <c r="G909">
        <v>0</v>
      </c>
      <c r="H909">
        <v>0</v>
      </c>
      <c r="I909">
        <v>0</v>
      </c>
      <c r="J909">
        <v>0</v>
      </c>
      <c r="K909">
        <v>0</v>
      </c>
    </row>
    <row r="910" spans="1:11">
      <c r="A910">
        <v>2020</v>
      </c>
      <c r="B910">
        <v>909</v>
      </c>
      <c r="C910">
        <v>220</v>
      </c>
      <c r="D910">
        <v>77</v>
      </c>
      <c r="E910">
        <v>547</v>
      </c>
      <c r="F910">
        <v>6.1231395592413804</v>
      </c>
      <c r="G910">
        <v>0</v>
      </c>
      <c r="H910">
        <v>0</v>
      </c>
      <c r="I910">
        <v>0</v>
      </c>
      <c r="J910">
        <v>0</v>
      </c>
      <c r="K910">
        <v>0</v>
      </c>
    </row>
    <row r="911" spans="1:11">
      <c r="A911">
        <v>2020</v>
      </c>
      <c r="B911">
        <v>910</v>
      </c>
      <c r="C911">
        <v>361</v>
      </c>
      <c r="D911">
        <v>238</v>
      </c>
      <c r="E911">
        <v>32</v>
      </c>
      <c r="F911">
        <v>20.283747717375999</v>
      </c>
      <c r="G911">
        <v>0</v>
      </c>
      <c r="H911">
        <v>0</v>
      </c>
      <c r="I911">
        <v>0</v>
      </c>
      <c r="J911">
        <v>0</v>
      </c>
      <c r="K911">
        <v>0</v>
      </c>
    </row>
    <row r="912" spans="1:11">
      <c r="A912">
        <v>2020</v>
      </c>
      <c r="B912">
        <v>911</v>
      </c>
      <c r="C912">
        <v>25</v>
      </c>
      <c r="D912">
        <v>15</v>
      </c>
      <c r="E912">
        <v>25</v>
      </c>
      <c r="F912">
        <v>8.4648202072187999</v>
      </c>
      <c r="G912">
        <v>0</v>
      </c>
      <c r="H912">
        <v>0</v>
      </c>
      <c r="I912">
        <v>0</v>
      </c>
      <c r="J912">
        <v>0</v>
      </c>
      <c r="K912">
        <v>0</v>
      </c>
    </row>
    <row r="913" spans="1:11">
      <c r="A913">
        <v>2020</v>
      </c>
      <c r="B913">
        <v>912</v>
      </c>
      <c r="C913">
        <v>231</v>
      </c>
      <c r="D913">
        <v>142</v>
      </c>
      <c r="E913">
        <v>40</v>
      </c>
      <c r="F913">
        <v>49.215953638997803</v>
      </c>
      <c r="G913">
        <v>0</v>
      </c>
      <c r="H913">
        <v>0</v>
      </c>
      <c r="I913">
        <v>0</v>
      </c>
      <c r="J913">
        <v>0</v>
      </c>
      <c r="K913">
        <v>0</v>
      </c>
    </row>
    <row r="914" spans="1:11">
      <c r="A914">
        <v>2020</v>
      </c>
      <c r="B914">
        <v>913</v>
      </c>
      <c r="C914">
        <v>0</v>
      </c>
      <c r="D914">
        <v>0</v>
      </c>
      <c r="E914">
        <v>246</v>
      </c>
      <c r="F914">
        <v>0</v>
      </c>
      <c r="G914">
        <v>0</v>
      </c>
      <c r="H914">
        <v>0</v>
      </c>
      <c r="I914">
        <v>0</v>
      </c>
      <c r="J914">
        <v>0</v>
      </c>
      <c r="K914">
        <v>0</v>
      </c>
    </row>
    <row r="915" spans="1:11">
      <c r="A915">
        <v>2020</v>
      </c>
      <c r="B915">
        <v>914</v>
      </c>
      <c r="C915">
        <v>195</v>
      </c>
      <c r="D915">
        <v>132</v>
      </c>
      <c r="E915">
        <v>1</v>
      </c>
      <c r="F915">
        <v>15.942965064466801</v>
      </c>
      <c r="G915">
        <v>0</v>
      </c>
      <c r="H915">
        <v>0</v>
      </c>
      <c r="I915">
        <v>0</v>
      </c>
      <c r="J915">
        <v>0</v>
      </c>
      <c r="K915">
        <v>0</v>
      </c>
    </row>
    <row r="916" spans="1:11">
      <c r="A916">
        <v>2020</v>
      </c>
      <c r="B916">
        <v>915</v>
      </c>
      <c r="C916">
        <v>0</v>
      </c>
      <c r="D916">
        <v>0</v>
      </c>
      <c r="E916">
        <v>47</v>
      </c>
      <c r="F916">
        <v>0</v>
      </c>
      <c r="G916">
        <v>0</v>
      </c>
      <c r="H916">
        <v>0</v>
      </c>
      <c r="I916">
        <v>0</v>
      </c>
      <c r="J916">
        <v>0</v>
      </c>
      <c r="K916">
        <v>0</v>
      </c>
    </row>
    <row r="917" spans="1:11">
      <c r="A917">
        <v>2020</v>
      </c>
      <c r="B917">
        <v>916</v>
      </c>
      <c r="C917">
        <v>188</v>
      </c>
      <c r="D917">
        <v>126</v>
      </c>
      <c r="E917">
        <v>7</v>
      </c>
      <c r="F917">
        <v>12.133885812389501</v>
      </c>
      <c r="G917">
        <v>0</v>
      </c>
      <c r="H917">
        <v>0</v>
      </c>
      <c r="I917">
        <v>0</v>
      </c>
      <c r="J917">
        <v>0</v>
      </c>
      <c r="K917">
        <v>0</v>
      </c>
    </row>
    <row r="918" spans="1:11">
      <c r="A918">
        <v>2020</v>
      </c>
      <c r="B918">
        <v>917</v>
      </c>
      <c r="C918">
        <v>82</v>
      </c>
      <c r="D918">
        <v>44</v>
      </c>
      <c r="E918">
        <v>16</v>
      </c>
      <c r="F918">
        <v>27.4219977928636</v>
      </c>
      <c r="G918">
        <v>0</v>
      </c>
      <c r="H918">
        <v>0</v>
      </c>
      <c r="I918">
        <v>0</v>
      </c>
      <c r="J918">
        <v>0</v>
      </c>
      <c r="K918">
        <v>0</v>
      </c>
    </row>
    <row r="919" spans="1:11">
      <c r="A919">
        <v>2020</v>
      </c>
      <c r="B919">
        <v>918</v>
      </c>
      <c r="C919">
        <v>101</v>
      </c>
      <c r="D919">
        <v>71</v>
      </c>
      <c r="E919">
        <v>7</v>
      </c>
      <c r="F919">
        <v>13.6337252466894</v>
      </c>
      <c r="G919">
        <v>0</v>
      </c>
      <c r="H919">
        <v>0</v>
      </c>
      <c r="I919">
        <v>0</v>
      </c>
      <c r="J919">
        <v>0</v>
      </c>
      <c r="K919">
        <v>0</v>
      </c>
    </row>
    <row r="920" spans="1:11">
      <c r="A920">
        <v>2020</v>
      </c>
      <c r="B920">
        <v>919</v>
      </c>
      <c r="C920">
        <v>0</v>
      </c>
      <c r="D920">
        <v>0</v>
      </c>
      <c r="E920">
        <v>167</v>
      </c>
      <c r="F920">
        <v>0</v>
      </c>
      <c r="G920">
        <v>0</v>
      </c>
      <c r="H920">
        <v>0</v>
      </c>
      <c r="I920">
        <v>0</v>
      </c>
      <c r="J920">
        <v>0</v>
      </c>
      <c r="K920">
        <v>0</v>
      </c>
    </row>
    <row r="921" spans="1:11">
      <c r="A921">
        <v>2020</v>
      </c>
      <c r="B921">
        <v>920</v>
      </c>
      <c r="C921">
        <v>860</v>
      </c>
      <c r="D921">
        <v>554</v>
      </c>
      <c r="E921">
        <v>11</v>
      </c>
      <c r="F921">
        <v>71.057937006312599</v>
      </c>
      <c r="G921">
        <v>0</v>
      </c>
      <c r="H921">
        <v>0</v>
      </c>
      <c r="I921">
        <v>0</v>
      </c>
      <c r="J921">
        <v>0</v>
      </c>
      <c r="K921">
        <v>0</v>
      </c>
    </row>
    <row r="922" spans="1:11">
      <c r="A922">
        <v>2020</v>
      </c>
      <c r="B922">
        <v>921</v>
      </c>
      <c r="C922">
        <v>44</v>
      </c>
      <c r="D922">
        <v>22</v>
      </c>
      <c r="E922">
        <v>53</v>
      </c>
      <c r="F922">
        <v>5.1521041661787796</v>
      </c>
      <c r="G922">
        <v>0</v>
      </c>
      <c r="H922">
        <v>0</v>
      </c>
      <c r="I922">
        <v>0</v>
      </c>
      <c r="J922">
        <v>0</v>
      </c>
      <c r="K922">
        <v>0</v>
      </c>
    </row>
    <row r="923" spans="1:11">
      <c r="A923">
        <v>2020</v>
      </c>
      <c r="B923">
        <v>922</v>
      </c>
      <c r="C923">
        <v>203</v>
      </c>
      <c r="D923">
        <v>133</v>
      </c>
      <c r="E923">
        <v>21</v>
      </c>
      <c r="F923">
        <v>10.136619662046099</v>
      </c>
      <c r="G923">
        <v>0</v>
      </c>
      <c r="H923">
        <v>0</v>
      </c>
      <c r="I923">
        <v>0</v>
      </c>
      <c r="J923">
        <v>0</v>
      </c>
      <c r="K923">
        <v>0</v>
      </c>
    </row>
    <row r="924" spans="1:11">
      <c r="A924">
        <v>2020</v>
      </c>
      <c r="B924">
        <v>923</v>
      </c>
      <c r="C924">
        <v>0</v>
      </c>
      <c r="D924">
        <v>0</v>
      </c>
      <c r="E924">
        <v>442</v>
      </c>
      <c r="F924">
        <v>0</v>
      </c>
      <c r="G924">
        <v>0</v>
      </c>
      <c r="H924">
        <v>0</v>
      </c>
      <c r="I924">
        <v>0</v>
      </c>
      <c r="J924">
        <v>0</v>
      </c>
      <c r="K924">
        <v>0</v>
      </c>
    </row>
    <row r="925" spans="1:11">
      <c r="A925">
        <v>2020</v>
      </c>
      <c r="B925">
        <v>924</v>
      </c>
      <c r="C925">
        <v>1339</v>
      </c>
      <c r="D925">
        <v>859</v>
      </c>
      <c r="E925">
        <v>22</v>
      </c>
      <c r="F925">
        <v>45.285750038893703</v>
      </c>
      <c r="G925">
        <v>0</v>
      </c>
      <c r="H925">
        <v>0</v>
      </c>
      <c r="I925">
        <v>0</v>
      </c>
      <c r="J925">
        <v>0</v>
      </c>
      <c r="K925">
        <v>0</v>
      </c>
    </row>
    <row r="926" spans="1:11">
      <c r="A926">
        <v>2020</v>
      </c>
      <c r="B926">
        <v>925</v>
      </c>
      <c r="C926">
        <v>263</v>
      </c>
      <c r="D926">
        <v>182</v>
      </c>
      <c r="E926">
        <v>8</v>
      </c>
      <c r="F926">
        <v>10.3022919661709</v>
      </c>
      <c r="G926">
        <v>0</v>
      </c>
      <c r="H926">
        <v>0</v>
      </c>
      <c r="I926">
        <v>0</v>
      </c>
      <c r="J926">
        <v>0</v>
      </c>
      <c r="K926">
        <v>0</v>
      </c>
    </row>
    <row r="927" spans="1:11">
      <c r="A927">
        <v>2020</v>
      </c>
      <c r="B927">
        <v>926</v>
      </c>
      <c r="C927">
        <v>0</v>
      </c>
      <c r="D927">
        <v>0</v>
      </c>
      <c r="E927">
        <v>133</v>
      </c>
      <c r="F927">
        <v>0</v>
      </c>
      <c r="G927">
        <v>0</v>
      </c>
      <c r="H927">
        <v>0</v>
      </c>
      <c r="I927">
        <v>0</v>
      </c>
      <c r="J927">
        <v>0</v>
      </c>
      <c r="K927">
        <v>0</v>
      </c>
    </row>
    <row r="928" spans="1:11">
      <c r="A928">
        <v>2020</v>
      </c>
      <c r="B928">
        <v>927</v>
      </c>
      <c r="C928">
        <v>24</v>
      </c>
      <c r="D928">
        <v>13</v>
      </c>
      <c r="E928">
        <v>20</v>
      </c>
      <c r="F928">
        <v>5.4419300711985903</v>
      </c>
      <c r="G928">
        <v>0</v>
      </c>
      <c r="H928">
        <v>0</v>
      </c>
      <c r="I928">
        <v>0</v>
      </c>
      <c r="J928">
        <v>0</v>
      </c>
      <c r="K928">
        <v>0</v>
      </c>
    </row>
    <row r="929" spans="1:11">
      <c r="A929">
        <v>2020</v>
      </c>
      <c r="B929">
        <v>928</v>
      </c>
      <c r="C929">
        <v>65</v>
      </c>
      <c r="D929">
        <v>38</v>
      </c>
      <c r="E929">
        <v>16</v>
      </c>
      <c r="F929">
        <v>10.332713370531099</v>
      </c>
      <c r="G929">
        <v>0</v>
      </c>
      <c r="H929">
        <v>0</v>
      </c>
      <c r="I929">
        <v>0</v>
      </c>
      <c r="J929">
        <v>0</v>
      </c>
      <c r="K929">
        <v>0</v>
      </c>
    </row>
    <row r="930" spans="1:11">
      <c r="A930">
        <v>2020</v>
      </c>
      <c r="B930">
        <v>929</v>
      </c>
      <c r="C930">
        <v>37</v>
      </c>
      <c r="D930">
        <v>25</v>
      </c>
      <c r="E930">
        <v>11</v>
      </c>
      <c r="F930">
        <v>14.736339015453201</v>
      </c>
      <c r="G930">
        <v>0</v>
      </c>
      <c r="H930">
        <v>0</v>
      </c>
      <c r="I930">
        <v>0</v>
      </c>
      <c r="J930">
        <v>0</v>
      </c>
      <c r="K930">
        <v>0</v>
      </c>
    </row>
    <row r="931" spans="1:11">
      <c r="A931">
        <v>2020</v>
      </c>
      <c r="B931">
        <v>930</v>
      </c>
      <c r="C931">
        <v>316</v>
      </c>
      <c r="D931">
        <v>202</v>
      </c>
      <c r="E931">
        <v>8</v>
      </c>
      <c r="F931">
        <v>15.2827551518845</v>
      </c>
      <c r="G931">
        <v>0</v>
      </c>
      <c r="H931">
        <v>0</v>
      </c>
      <c r="I931">
        <v>0</v>
      </c>
      <c r="J931">
        <v>0</v>
      </c>
      <c r="K931">
        <v>0</v>
      </c>
    </row>
    <row r="932" spans="1:11">
      <c r="A932">
        <v>2020</v>
      </c>
      <c r="B932">
        <v>931</v>
      </c>
      <c r="C932">
        <v>105</v>
      </c>
      <c r="D932">
        <v>69</v>
      </c>
      <c r="E932">
        <v>10</v>
      </c>
      <c r="F932">
        <v>10.349211981430599</v>
      </c>
      <c r="G932">
        <v>0</v>
      </c>
      <c r="H932">
        <v>0</v>
      </c>
      <c r="I932">
        <v>0</v>
      </c>
      <c r="J932">
        <v>0</v>
      </c>
      <c r="K932">
        <v>0</v>
      </c>
    </row>
    <row r="933" spans="1:11">
      <c r="A933">
        <v>2020</v>
      </c>
      <c r="B933">
        <v>932</v>
      </c>
      <c r="C933">
        <v>514</v>
      </c>
      <c r="D933">
        <v>336</v>
      </c>
      <c r="E933">
        <v>23</v>
      </c>
      <c r="F933">
        <v>21.362636997261099</v>
      </c>
      <c r="G933">
        <v>0</v>
      </c>
      <c r="H933">
        <v>0</v>
      </c>
      <c r="I933">
        <v>0</v>
      </c>
      <c r="J933">
        <v>0</v>
      </c>
      <c r="K933">
        <v>0</v>
      </c>
    </row>
    <row r="934" spans="1:11">
      <c r="A934">
        <v>2020</v>
      </c>
      <c r="B934">
        <v>933</v>
      </c>
      <c r="C934">
        <v>237</v>
      </c>
      <c r="D934">
        <v>137</v>
      </c>
      <c r="E934">
        <v>4</v>
      </c>
      <c r="F934">
        <v>10.0277985808761</v>
      </c>
      <c r="G934">
        <v>0</v>
      </c>
      <c r="H934">
        <v>0</v>
      </c>
      <c r="I934">
        <v>0</v>
      </c>
      <c r="J934">
        <v>0</v>
      </c>
      <c r="K934">
        <v>0</v>
      </c>
    </row>
    <row r="935" spans="1:11">
      <c r="A935">
        <v>2020</v>
      </c>
      <c r="B935">
        <v>934</v>
      </c>
      <c r="C935">
        <v>146</v>
      </c>
      <c r="D935">
        <v>39</v>
      </c>
      <c r="E935">
        <v>196</v>
      </c>
      <c r="F935">
        <v>2.1648904256174601</v>
      </c>
      <c r="G935">
        <v>0</v>
      </c>
      <c r="H935">
        <v>0</v>
      </c>
      <c r="I935">
        <v>0</v>
      </c>
      <c r="J935">
        <v>0</v>
      </c>
      <c r="K935">
        <v>0</v>
      </c>
    </row>
    <row r="936" spans="1:11">
      <c r="A936">
        <v>2020</v>
      </c>
      <c r="B936">
        <v>935</v>
      </c>
      <c r="C936">
        <v>137</v>
      </c>
      <c r="D936">
        <v>93</v>
      </c>
      <c r="E936">
        <v>7</v>
      </c>
      <c r="F936">
        <v>8.25166990911117</v>
      </c>
      <c r="G936">
        <v>0</v>
      </c>
      <c r="H936">
        <v>0</v>
      </c>
      <c r="I936">
        <v>0</v>
      </c>
      <c r="J936">
        <v>0</v>
      </c>
      <c r="K936">
        <v>0</v>
      </c>
    </row>
    <row r="937" spans="1:11">
      <c r="A937">
        <v>2020</v>
      </c>
      <c r="B937">
        <v>936</v>
      </c>
      <c r="C937">
        <v>121</v>
      </c>
      <c r="D937">
        <v>74</v>
      </c>
      <c r="E937">
        <v>13</v>
      </c>
      <c r="F937">
        <v>16.368383317776601</v>
      </c>
      <c r="G937">
        <v>0</v>
      </c>
      <c r="H937">
        <v>0</v>
      </c>
      <c r="I937">
        <v>0</v>
      </c>
      <c r="J937">
        <v>0</v>
      </c>
      <c r="K937">
        <v>0</v>
      </c>
    </row>
    <row r="938" spans="1:11">
      <c r="A938">
        <v>2020</v>
      </c>
      <c r="B938">
        <v>937</v>
      </c>
      <c r="C938">
        <v>212</v>
      </c>
      <c r="D938">
        <v>134</v>
      </c>
      <c r="E938">
        <v>10</v>
      </c>
      <c r="F938">
        <v>13.1580580692412</v>
      </c>
      <c r="G938">
        <v>0</v>
      </c>
      <c r="H938">
        <v>0</v>
      </c>
      <c r="I938">
        <v>0</v>
      </c>
      <c r="J938">
        <v>0</v>
      </c>
      <c r="K938">
        <v>0</v>
      </c>
    </row>
    <row r="939" spans="1:11">
      <c r="A939">
        <v>2020</v>
      </c>
      <c r="B939">
        <v>938</v>
      </c>
      <c r="C939">
        <v>696</v>
      </c>
      <c r="D939">
        <v>452</v>
      </c>
      <c r="E939">
        <v>13</v>
      </c>
      <c r="F939">
        <v>39.574010791878202</v>
      </c>
      <c r="G939">
        <v>0</v>
      </c>
      <c r="H939">
        <v>0</v>
      </c>
      <c r="I939">
        <v>0</v>
      </c>
      <c r="J939">
        <v>0</v>
      </c>
      <c r="K939">
        <v>0</v>
      </c>
    </row>
    <row r="940" spans="1:11">
      <c r="A940">
        <v>2020</v>
      </c>
      <c r="B940">
        <v>939</v>
      </c>
      <c r="C940">
        <v>111</v>
      </c>
      <c r="D940">
        <v>69</v>
      </c>
      <c r="E940">
        <v>4</v>
      </c>
      <c r="F940">
        <v>9.6222195253038407</v>
      </c>
      <c r="G940">
        <v>0</v>
      </c>
      <c r="H940">
        <v>0</v>
      </c>
      <c r="I940">
        <v>0</v>
      </c>
      <c r="J940">
        <v>0</v>
      </c>
      <c r="K940">
        <v>0</v>
      </c>
    </row>
    <row r="941" spans="1:11">
      <c r="A941">
        <v>2020</v>
      </c>
      <c r="B941">
        <v>940</v>
      </c>
      <c r="C941">
        <v>116</v>
      </c>
      <c r="D941">
        <v>69</v>
      </c>
      <c r="E941">
        <v>18</v>
      </c>
      <c r="F941">
        <v>36.335160532498001</v>
      </c>
      <c r="G941">
        <v>0</v>
      </c>
      <c r="H941">
        <v>0</v>
      </c>
      <c r="I941">
        <v>0</v>
      </c>
      <c r="J941">
        <v>0</v>
      </c>
      <c r="K941">
        <v>0</v>
      </c>
    </row>
    <row r="942" spans="1:11">
      <c r="A942">
        <v>2020</v>
      </c>
      <c r="B942">
        <v>941</v>
      </c>
      <c r="C942">
        <v>259</v>
      </c>
      <c r="D942">
        <v>146</v>
      </c>
      <c r="E942">
        <v>10</v>
      </c>
      <c r="F942">
        <v>12.422694272653899</v>
      </c>
      <c r="G942">
        <v>0</v>
      </c>
      <c r="H942">
        <v>0</v>
      </c>
      <c r="I942">
        <v>0</v>
      </c>
      <c r="J942">
        <v>0</v>
      </c>
      <c r="K942">
        <v>0</v>
      </c>
    </row>
    <row r="943" spans="1:11">
      <c r="A943">
        <v>2020</v>
      </c>
      <c r="B943">
        <v>942</v>
      </c>
      <c r="C943">
        <v>238</v>
      </c>
      <c r="D943">
        <v>153</v>
      </c>
      <c r="E943">
        <v>7</v>
      </c>
      <c r="F943">
        <v>12.604704992609101</v>
      </c>
      <c r="G943">
        <v>0</v>
      </c>
      <c r="H943">
        <v>0</v>
      </c>
      <c r="I943">
        <v>0</v>
      </c>
      <c r="J943">
        <v>0</v>
      </c>
      <c r="K943">
        <v>0</v>
      </c>
    </row>
    <row r="944" spans="1:11">
      <c r="A944">
        <v>2020</v>
      </c>
      <c r="B944">
        <v>943</v>
      </c>
      <c r="C944">
        <v>246</v>
      </c>
      <c r="D944">
        <v>151</v>
      </c>
      <c r="E944">
        <v>16</v>
      </c>
      <c r="F944">
        <v>25.4755962428674</v>
      </c>
      <c r="G944">
        <v>0</v>
      </c>
      <c r="H944">
        <v>0</v>
      </c>
      <c r="I944">
        <v>0</v>
      </c>
      <c r="J944">
        <v>0</v>
      </c>
      <c r="K944">
        <v>0</v>
      </c>
    </row>
    <row r="945" spans="1:11">
      <c r="A945">
        <v>2020</v>
      </c>
      <c r="B945">
        <v>944</v>
      </c>
      <c r="C945">
        <v>276</v>
      </c>
      <c r="D945">
        <v>185</v>
      </c>
      <c r="E945">
        <v>7</v>
      </c>
      <c r="F945">
        <v>14.5965327946014</v>
      </c>
      <c r="G945">
        <v>0</v>
      </c>
      <c r="H945">
        <v>0</v>
      </c>
      <c r="I945">
        <v>0</v>
      </c>
      <c r="J945">
        <v>0</v>
      </c>
      <c r="K945">
        <v>0</v>
      </c>
    </row>
    <row r="946" spans="1:11">
      <c r="A946">
        <v>2020</v>
      </c>
      <c r="B946">
        <v>945</v>
      </c>
      <c r="C946">
        <v>274</v>
      </c>
      <c r="D946">
        <v>191</v>
      </c>
      <c r="E946">
        <v>5</v>
      </c>
      <c r="F946">
        <v>11.6596736993506</v>
      </c>
      <c r="G946">
        <v>0</v>
      </c>
      <c r="H946">
        <v>0</v>
      </c>
      <c r="I946">
        <v>0</v>
      </c>
      <c r="J946">
        <v>0</v>
      </c>
      <c r="K946">
        <v>0</v>
      </c>
    </row>
    <row r="947" spans="1:11">
      <c r="A947">
        <v>2020</v>
      </c>
      <c r="B947">
        <v>946</v>
      </c>
      <c r="C947">
        <v>0</v>
      </c>
      <c r="D947">
        <v>0</v>
      </c>
      <c r="E947">
        <v>141</v>
      </c>
      <c r="F947">
        <v>0</v>
      </c>
      <c r="G947">
        <v>0</v>
      </c>
      <c r="H947">
        <v>0</v>
      </c>
      <c r="I947">
        <v>0</v>
      </c>
      <c r="J947">
        <v>0</v>
      </c>
      <c r="K947">
        <v>0</v>
      </c>
    </row>
    <row r="948" spans="1:11">
      <c r="A948">
        <v>2020</v>
      </c>
      <c r="B948">
        <v>947</v>
      </c>
      <c r="C948">
        <v>445</v>
      </c>
      <c r="D948">
        <v>288</v>
      </c>
      <c r="E948">
        <v>8</v>
      </c>
      <c r="F948">
        <v>18.7987394283493</v>
      </c>
      <c r="G948">
        <v>0</v>
      </c>
      <c r="H948">
        <v>0</v>
      </c>
      <c r="I948">
        <v>0</v>
      </c>
      <c r="J948">
        <v>0</v>
      </c>
      <c r="K948">
        <v>0</v>
      </c>
    </row>
    <row r="949" spans="1:11">
      <c r="A949">
        <v>2020</v>
      </c>
      <c r="B949">
        <v>948</v>
      </c>
      <c r="C949">
        <v>0</v>
      </c>
      <c r="D949">
        <v>0</v>
      </c>
      <c r="E949">
        <v>443</v>
      </c>
      <c r="F949">
        <v>0</v>
      </c>
      <c r="G949">
        <v>0</v>
      </c>
      <c r="H949">
        <v>0</v>
      </c>
      <c r="I949">
        <v>0</v>
      </c>
      <c r="J949">
        <v>0</v>
      </c>
      <c r="K949">
        <v>0</v>
      </c>
    </row>
    <row r="950" spans="1:11">
      <c r="A950">
        <v>2020</v>
      </c>
      <c r="B950">
        <v>949</v>
      </c>
      <c r="C950">
        <v>0</v>
      </c>
      <c r="D950">
        <v>0</v>
      </c>
      <c r="E950">
        <v>518</v>
      </c>
      <c r="F950">
        <v>0</v>
      </c>
      <c r="G950">
        <v>0</v>
      </c>
      <c r="H950">
        <v>0</v>
      </c>
      <c r="I950">
        <v>0</v>
      </c>
      <c r="J950">
        <v>0</v>
      </c>
      <c r="K950">
        <v>0</v>
      </c>
    </row>
    <row r="951" spans="1:11">
      <c r="A951">
        <v>2020</v>
      </c>
      <c r="B951">
        <v>950</v>
      </c>
      <c r="C951">
        <v>0</v>
      </c>
      <c r="D951">
        <v>0</v>
      </c>
      <c r="E951">
        <v>114</v>
      </c>
      <c r="F951">
        <v>0</v>
      </c>
      <c r="G951">
        <v>0</v>
      </c>
      <c r="H951">
        <v>0</v>
      </c>
      <c r="I951">
        <v>0</v>
      </c>
      <c r="J951">
        <v>0</v>
      </c>
      <c r="K951">
        <v>0</v>
      </c>
    </row>
    <row r="952" spans="1:11">
      <c r="A952">
        <v>2020</v>
      </c>
      <c r="B952">
        <v>951</v>
      </c>
      <c r="C952">
        <v>367</v>
      </c>
      <c r="D952">
        <v>200</v>
      </c>
      <c r="E952">
        <v>54</v>
      </c>
      <c r="F952">
        <v>21.139457055797799</v>
      </c>
      <c r="G952">
        <v>0</v>
      </c>
      <c r="H952">
        <v>0</v>
      </c>
      <c r="I952">
        <v>0</v>
      </c>
      <c r="J952">
        <v>0</v>
      </c>
      <c r="K952">
        <v>0</v>
      </c>
    </row>
    <row r="953" spans="1:11">
      <c r="A953">
        <v>2020</v>
      </c>
      <c r="B953">
        <v>952</v>
      </c>
      <c r="C953">
        <v>154</v>
      </c>
      <c r="D953">
        <v>93</v>
      </c>
      <c r="E953">
        <v>13</v>
      </c>
      <c r="F953">
        <v>8.8009555323149407</v>
      </c>
      <c r="G953">
        <v>0</v>
      </c>
      <c r="H953">
        <v>0</v>
      </c>
      <c r="I953">
        <v>0</v>
      </c>
      <c r="J953">
        <v>0</v>
      </c>
      <c r="K953">
        <v>0</v>
      </c>
    </row>
    <row r="954" spans="1:11">
      <c r="A954">
        <v>2020</v>
      </c>
      <c r="B954">
        <v>953</v>
      </c>
      <c r="C954">
        <v>241</v>
      </c>
      <c r="D954">
        <v>150</v>
      </c>
      <c r="E954">
        <v>75</v>
      </c>
      <c r="F954">
        <v>7.2840036027105004</v>
      </c>
      <c r="G954">
        <v>0</v>
      </c>
      <c r="H954">
        <v>0</v>
      </c>
      <c r="I954">
        <v>0</v>
      </c>
      <c r="J954">
        <v>0</v>
      </c>
      <c r="K954">
        <v>0</v>
      </c>
    </row>
    <row r="955" spans="1:11">
      <c r="A955">
        <v>2020</v>
      </c>
      <c r="B955">
        <v>954</v>
      </c>
      <c r="C955">
        <v>396</v>
      </c>
      <c r="D955">
        <v>244</v>
      </c>
      <c r="E955">
        <v>7</v>
      </c>
      <c r="F955">
        <v>16.7178898307947</v>
      </c>
      <c r="G955">
        <v>0</v>
      </c>
      <c r="H955">
        <v>0</v>
      </c>
      <c r="I955">
        <v>0</v>
      </c>
      <c r="J955">
        <v>0</v>
      </c>
      <c r="K955">
        <v>0</v>
      </c>
    </row>
    <row r="956" spans="1:11">
      <c r="A956">
        <v>2020</v>
      </c>
      <c r="B956">
        <v>955</v>
      </c>
      <c r="C956">
        <v>306</v>
      </c>
      <c r="D956">
        <v>193</v>
      </c>
      <c r="E956">
        <v>4</v>
      </c>
      <c r="F956">
        <v>7.6856807729885999</v>
      </c>
      <c r="G956">
        <v>0</v>
      </c>
      <c r="H956">
        <v>0</v>
      </c>
      <c r="I956">
        <v>0</v>
      </c>
      <c r="J956">
        <v>0</v>
      </c>
      <c r="K956">
        <v>0</v>
      </c>
    </row>
    <row r="957" spans="1:11">
      <c r="A957">
        <v>2020</v>
      </c>
      <c r="B957">
        <v>956</v>
      </c>
      <c r="C957">
        <v>329</v>
      </c>
      <c r="D957">
        <v>212</v>
      </c>
      <c r="E957">
        <v>20</v>
      </c>
      <c r="F957">
        <v>10.813795642270399</v>
      </c>
      <c r="G957">
        <v>0</v>
      </c>
      <c r="H957">
        <v>0</v>
      </c>
      <c r="I957">
        <v>0</v>
      </c>
      <c r="J957">
        <v>0</v>
      </c>
      <c r="K957">
        <v>0</v>
      </c>
    </row>
    <row r="958" spans="1:11">
      <c r="A958">
        <v>2020</v>
      </c>
      <c r="B958">
        <v>957</v>
      </c>
      <c r="C958">
        <v>0</v>
      </c>
      <c r="D958">
        <v>0</v>
      </c>
      <c r="E958">
        <v>54</v>
      </c>
      <c r="F958">
        <v>0</v>
      </c>
      <c r="G958">
        <v>0</v>
      </c>
      <c r="H958">
        <v>0</v>
      </c>
      <c r="I958">
        <v>0</v>
      </c>
      <c r="J958">
        <v>0</v>
      </c>
      <c r="K958">
        <v>0</v>
      </c>
    </row>
    <row r="959" spans="1:11">
      <c r="A959">
        <v>2020</v>
      </c>
      <c r="B959">
        <v>958</v>
      </c>
      <c r="C959">
        <v>68</v>
      </c>
      <c r="D959">
        <v>43</v>
      </c>
      <c r="E959">
        <v>0</v>
      </c>
      <c r="F959">
        <v>16.475262877356201</v>
      </c>
      <c r="G959">
        <v>0</v>
      </c>
      <c r="H959">
        <v>0</v>
      </c>
      <c r="I959">
        <v>0</v>
      </c>
      <c r="J959">
        <v>0</v>
      </c>
      <c r="K959">
        <v>0</v>
      </c>
    </row>
    <row r="960" spans="1:11">
      <c r="A960">
        <v>2020</v>
      </c>
      <c r="B960">
        <v>959</v>
      </c>
      <c r="C960">
        <v>82</v>
      </c>
      <c r="D960">
        <v>53</v>
      </c>
      <c r="E960">
        <v>0</v>
      </c>
      <c r="F960">
        <v>11.3589139770051</v>
      </c>
      <c r="G960">
        <v>0</v>
      </c>
      <c r="H960">
        <v>0</v>
      </c>
      <c r="I960">
        <v>0</v>
      </c>
      <c r="J960">
        <v>0</v>
      </c>
      <c r="K960">
        <v>0</v>
      </c>
    </row>
    <row r="961" spans="1:11">
      <c r="A961">
        <v>2020</v>
      </c>
      <c r="B961">
        <v>960</v>
      </c>
      <c r="C961">
        <v>374</v>
      </c>
      <c r="D961">
        <v>238</v>
      </c>
      <c r="E961">
        <v>20</v>
      </c>
      <c r="F961">
        <v>12.7362940108769</v>
      </c>
      <c r="G961">
        <v>0</v>
      </c>
      <c r="H961">
        <v>0</v>
      </c>
      <c r="I961">
        <v>0</v>
      </c>
      <c r="J961">
        <v>0</v>
      </c>
      <c r="K961">
        <v>0</v>
      </c>
    </row>
    <row r="962" spans="1:11">
      <c r="A962">
        <v>2020</v>
      </c>
      <c r="B962">
        <v>961</v>
      </c>
      <c r="C962">
        <v>412</v>
      </c>
      <c r="D962">
        <v>250</v>
      </c>
      <c r="E962">
        <v>29</v>
      </c>
      <c r="F962">
        <v>14.5685997171146</v>
      </c>
      <c r="G962">
        <v>0</v>
      </c>
      <c r="H962">
        <v>0</v>
      </c>
      <c r="I962">
        <v>0</v>
      </c>
      <c r="J962">
        <v>0</v>
      </c>
      <c r="K962">
        <v>0</v>
      </c>
    </row>
    <row r="963" spans="1:11">
      <c r="A963">
        <v>2020</v>
      </c>
      <c r="B963">
        <v>962</v>
      </c>
      <c r="C963">
        <v>129</v>
      </c>
      <c r="D963">
        <v>72</v>
      </c>
      <c r="E963">
        <v>7</v>
      </c>
      <c r="F963">
        <v>8.3747744004570404</v>
      </c>
      <c r="G963">
        <v>0</v>
      </c>
      <c r="H963">
        <v>0</v>
      </c>
      <c r="I963">
        <v>0</v>
      </c>
      <c r="J963">
        <v>0</v>
      </c>
      <c r="K963">
        <v>0</v>
      </c>
    </row>
    <row r="964" spans="1:11">
      <c r="A964">
        <v>2020</v>
      </c>
      <c r="B964">
        <v>963</v>
      </c>
      <c r="C964">
        <v>735</v>
      </c>
      <c r="D964">
        <v>470</v>
      </c>
      <c r="E964">
        <v>23</v>
      </c>
      <c r="F964">
        <v>22.031845759094502</v>
      </c>
      <c r="G964">
        <v>0</v>
      </c>
      <c r="H964">
        <v>0</v>
      </c>
      <c r="I964">
        <v>0</v>
      </c>
      <c r="J964">
        <v>0</v>
      </c>
      <c r="K964">
        <v>0</v>
      </c>
    </row>
    <row r="965" spans="1:11">
      <c r="A965">
        <v>2020</v>
      </c>
      <c r="B965">
        <v>964</v>
      </c>
      <c r="C965">
        <v>270</v>
      </c>
      <c r="D965">
        <v>162</v>
      </c>
      <c r="E965">
        <v>4</v>
      </c>
      <c r="F965">
        <v>22.798421124268401</v>
      </c>
      <c r="G965">
        <v>0</v>
      </c>
      <c r="H965">
        <v>0</v>
      </c>
      <c r="I965">
        <v>0</v>
      </c>
      <c r="J965">
        <v>0</v>
      </c>
      <c r="K965">
        <v>0</v>
      </c>
    </row>
    <row r="966" spans="1:11">
      <c r="A966">
        <v>2020</v>
      </c>
      <c r="B966">
        <v>965</v>
      </c>
      <c r="C966">
        <v>71</v>
      </c>
      <c r="D966">
        <v>46</v>
      </c>
      <c r="E966">
        <v>5</v>
      </c>
      <c r="F966">
        <v>11.9293647193239</v>
      </c>
      <c r="G966">
        <v>0</v>
      </c>
      <c r="H966">
        <v>0</v>
      </c>
      <c r="I966">
        <v>0</v>
      </c>
      <c r="J966">
        <v>0</v>
      </c>
      <c r="K966">
        <v>0</v>
      </c>
    </row>
    <row r="967" spans="1:11">
      <c r="A967">
        <v>2020</v>
      </c>
      <c r="B967">
        <v>966</v>
      </c>
      <c r="C967">
        <v>0</v>
      </c>
      <c r="D967">
        <v>0</v>
      </c>
      <c r="E967">
        <v>14</v>
      </c>
      <c r="F967">
        <v>0</v>
      </c>
      <c r="G967">
        <v>0</v>
      </c>
      <c r="H967">
        <v>0</v>
      </c>
      <c r="I967">
        <v>0</v>
      </c>
      <c r="J967">
        <v>0</v>
      </c>
      <c r="K967">
        <v>0</v>
      </c>
    </row>
    <row r="968" spans="1:11">
      <c r="A968">
        <v>2020</v>
      </c>
      <c r="B968">
        <v>967</v>
      </c>
      <c r="C968">
        <v>291</v>
      </c>
      <c r="D968">
        <v>184</v>
      </c>
      <c r="E968">
        <v>7</v>
      </c>
      <c r="F968">
        <v>46.915053122027501</v>
      </c>
      <c r="G968">
        <v>0</v>
      </c>
      <c r="H968">
        <v>0</v>
      </c>
      <c r="I968">
        <v>0</v>
      </c>
      <c r="J968">
        <v>0</v>
      </c>
      <c r="K968">
        <v>0</v>
      </c>
    </row>
    <row r="969" spans="1:11">
      <c r="A969">
        <v>2020</v>
      </c>
      <c r="B969">
        <v>968</v>
      </c>
      <c r="C969">
        <v>134</v>
      </c>
      <c r="D969">
        <v>75</v>
      </c>
      <c r="E969">
        <v>4</v>
      </c>
      <c r="F969">
        <v>56.027093699042503</v>
      </c>
      <c r="G969">
        <v>0</v>
      </c>
      <c r="H969">
        <v>0</v>
      </c>
      <c r="I969">
        <v>0</v>
      </c>
      <c r="J969">
        <v>0</v>
      </c>
      <c r="K969">
        <v>0</v>
      </c>
    </row>
    <row r="970" spans="1:11">
      <c r="A970">
        <v>2020</v>
      </c>
      <c r="B970">
        <v>969</v>
      </c>
      <c r="C970">
        <v>0</v>
      </c>
      <c r="D970">
        <v>0</v>
      </c>
      <c r="E970">
        <v>65</v>
      </c>
      <c r="F970">
        <v>0</v>
      </c>
      <c r="G970">
        <v>0</v>
      </c>
      <c r="H970">
        <v>0</v>
      </c>
      <c r="I970">
        <v>0</v>
      </c>
      <c r="J970">
        <v>0</v>
      </c>
      <c r="K970">
        <v>0</v>
      </c>
    </row>
    <row r="971" spans="1:11">
      <c r="A971">
        <v>2020</v>
      </c>
      <c r="B971">
        <v>970</v>
      </c>
      <c r="C971">
        <v>369</v>
      </c>
      <c r="D971">
        <v>226</v>
      </c>
      <c r="E971">
        <v>13</v>
      </c>
      <c r="F971">
        <v>92.303074267703906</v>
      </c>
      <c r="G971">
        <v>0</v>
      </c>
      <c r="H971">
        <v>0</v>
      </c>
      <c r="I971">
        <v>0</v>
      </c>
      <c r="J971">
        <v>0</v>
      </c>
      <c r="K971">
        <v>0</v>
      </c>
    </row>
    <row r="972" spans="1:11">
      <c r="A972">
        <v>2020</v>
      </c>
      <c r="B972">
        <v>971</v>
      </c>
      <c r="C972">
        <v>726</v>
      </c>
      <c r="D972">
        <v>467</v>
      </c>
      <c r="E972">
        <v>73</v>
      </c>
      <c r="F972">
        <v>69.857370486961202</v>
      </c>
      <c r="G972">
        <v>0</v>
      </c>
      <c r="H972">
        <v>0</v>
      </c>
      <c r="I972">
        <v>0</v>
      </c>
      <c r="J972">
        <v>0</v>
      </c>
      <c r="K972">
        <v>0</v>
      </c>
    </row>
    <row r="973" spans="1:11">
      <c r="A973">
        <v>2020</v>
      </c>
      <c r="B973">
        <v>972</v>
      </c>
      <c r="C973">
        <v>0</v>
      </c>
      <c r="D973">
        <v>0</v>
      </c>
      <c r="E973">
        <v>17</v>
      </c>
      <c r="F973">
        <v>0</v>
      </c>
      <c r="G973">
        <v>0</v>
      </c>
      <c r="H973">
        <v>0</v>
      </c>
      <c r="I973">
        <v>0</v>
      </c>
      <c r="J973">
        <v>0</v>
      </c>
      <c r="K973">
        <v>0</v>
      </c>
    </row>
    <row r="974" spans="1:11">
      <c r="A974">
        <v>2020</v>
      </c>
      <c r="B974">
        <v>973</v>
      </c>
      <c r="C974">
        <v>555</v>
      </c>
      <c r="D974">
        <v>321</v>
      </c>
      <c r="E974">
        <v>23</v>
      </c>
      <c r="F974">
        <v>64.8176062707266</v>
      </c>
      <c r="G974">
        <v>0</v>
      </c>
      <c r="H974">
        <v>0</v>
      </c>
      <c r="I974">
        <v>0</v>
      </c>
      <c r="J974">
        <v>0</v>
      </c>
      <c r="K974">
        <v>0</v>
      </c>
    </row>
    <row r="975" spans="1:11">
      <c r="A975">
        <v>2020</v>
      </c>
      <c r="B975">
        <v>974</v>
      </c>
      <c r="C975">
        <v>0</v>
      </c>
      <c r="D975">
        <v>0</v>
      </c>
      <c r="E975">
        <v>22</v>
      </c>
      <c r="F975">
        <v>0</v>
      </c>
      <c r="G975">
        <v>0</v>
      </c>
      <c r="H975">
        <v>0</v>
      </c>
      <c r="I975">
        <v>0</v>
      </c>
      <c r="J975">
        <v>0</v>
      </c>
      <c r="K975">
        <v>0</v>
      </c>
    </row>
    <row r="976" spans="1:11">
      <c r="A976">
        <v>2020</v>
      </c>
      <c r="B976">
        <v>975</v>
      </c>
      <c r="C976">
        <v>677</v>
      </c>
      <c r="D976">
        <v>438</v>
      </c>
      <c r="E976">
        <v>28</v>
      </c>
      <c r="F976">
        <v>68.806407024961402</v>
      </c>
      <c r="G976">
        <v>0</v>
      </c>
      <c r="H976">
        <v>0</v>
      </c>
      <c r="I976">
        <v>0</v>
      </c>
      <c r="J976">
        <v>0</v>
      </c>
      <c r="K976">
        <v>0</v>
      </c>
    </row>
    <row r="977" spans="1:11">
      <c r="A977">
        <v>2020</v>
      </c>
      <c r="B977">
        <v>976</v>
      </c>
      <c r="C977">
        <v>0</v>
      </c>
      <c r="D977">
        <v>0</v>
      </c>
      <c r="E977">
        <v>76</v>
      </c>
      <c r="F977">
        <v>0</v>
      </c>
      <c r="G977">
        <v>0</v>
      </c>
      <c r="H977">
        <v>0</v>
      </c>
      <c r="I977">
        <v>0</v>
      </c>
      <c r="J977">
        <v>0</v>
      </c>
      <c r="K977">
        <v>0</v>
      </c>
    </row>
    <row r="978" spans="1:11">
      <c r="A978">
        <v>2020</v>
      </c>
      <c r="B978">
        <v>977</v>
      </c>
      <c r="C978">
        <v>244</v>
      </c>
      <c r="D978">
        <v>152</v>
      </c>
      <c r="E978">
        <v>13</v>
      </c>
      <c r="F978">
        <v>51.620546670051603</v>
      </c>
      <c r="G978">
        <v>0</v>
      </c>
      <c r="H978">
        <v>0</v>
      </c>
      <c r="I978">
        <v>0</v>
      </c>
      <c r="J978">
        <v>0</v>
      </c>
      <c r="K978">
        <v>0</v>
      </c>
    </row>
    <row r="979" spans="1:11">
      <c r="A979">
        <v>2020</v>
      </c>
      <c r="B979">
        <v>978</v>
      </c>
      <c r="C979">
        <v>564</v>
      </c>
      <c r="D979">
        <v>379</v>
      </c>
      <c r="E979">
        <v>22</v>
      </c>
      <c r="F979">
        <v>56.477939556588098</v>
      </c>
      <c r="G979">
        <v>0</v>
      </c>
      <c r="H979">
        <v>0</v>
      </c>
      <c r="I979">
        <v>0</v>
      </c>
      <c r="J979">
        <v>0</v>
      </c>
      <c r="K979">
        <v>0</v>
      </c>
    </row>
    <row r="980" spans="1:11">
      <c r="A980">
        <v>2020</v>
      </c>
      <c r="B980">
        <v>979</v>
      </c>
      <c r="C980">
        <v>132</v>
      </c>
      <c r="D980">
        <v>71</v>
      </c>
      <c r="E980">
        <v>18</v>
      </c>
      <c r="F980">
        <v>33.421105934778197</v>
      </c>
      <c r="G980">
        <v>0</v>
      </c>
      <c r="H980">
        <v>0</v>
      </c>
      <c r="I980">
        <v>0</v>
      </c>
      <c r="J980">
        <v>0</v>
      </c>
      <c r="K980">
        <v>0</v>
      </c>
    </row>
    <row r="981" spans="1:11">
      <c r="A981">
        <v>2020</v>
      </c>
      <c r="B981">
        <v>980</v>
      </c>
      <c r="C981">
        <v>630</v>
      </c>
      <c r="D981">
        <v>411</v>
      </c>
      <c r="E981">
        <v>36</v>
      </c>
      <c r="F981">
        <v>69.293253025363299</v>
      </c>
      <c r="G981">
        <v>0</v>
      </c>
      <c r="H981">
        <v>0</v>
      </c>
      <c r="I981">
        <v>0</v>
      </c>
      <c r="J981">
        <v>0</v>
      </c>
      <c r="K981">
        <v>0</v>
      </c>
    </row>
    <row r="982" spans="1:11">
      <c r="A982">
        <v>2020</v>
      </c>
      <c r="B982">
        <v>981</v>
      </c>
      <c r="C982">
        <v>681</v>
      </c>
      <c r="D982">
        <v>436</v>
      </c>
      <c r="E982">
        <v>54</v>
      </c>
      <c r="F982">
        <v>74.550072251171301</v>
      </c>
      <c r="G982">
        <v>0</v>
      </c>
      <c r="H982">
        <v>0</v>
      </c>
      <c r="I982">
        <v>0</v>
      </c>
      <c r="J982">
        <v>0</v>
      </c>
      <c r="K982">
        <v>0</v>
      </c>
    </row>
    <row r="983" spans="1:11">
      <c r="A983">
        <v>2020</v>
      </c>
      <c r="B983">
        <v>982</v>
      </c>
      <c r="C983">
        <v>272</v>
      </c>
      <c r="D983">
        <v>180</v>
      </c>
      <c r="E983">
        <v>90</v>
      </c>
      <c r="F983">
        <v>22.459848891457799</v>
      </c>
      <c r="G983">
        <v>0</v>
      </c>
      <c r="H983">
        <v>0</v>
      </c>
      <c r="I983">
        <v>0</v>
      </c>
      <c r="J983">
        <v>0</v>
      </c>
      <c r="K983">
        <v>0</v>
      </c>
    </row>
    <row r="984" spans="1:11">
      <c r="A984">
        <v>2020</v>
      </c>
      <c r="B984">
        <v>983</v>
      </c>
      <c r="C984">
        <v>708</v>
      </c>
      <c r="D984">
        <v>470</v>
      </c>
      <c r="E984">
        <v>16</v>
      </c>
      <c r="F984">
        <v>73.443221543345004</v>
      </c>
      <c r="G984">
        <v>0</v>
      </c>
      <c r="H984">
        <v>0</v>
      </c>
      <c r="I984">
        <v>0</v>
      </c>
      <c r="J984">
        <v>0</v>
      </c>
      <c r="K984">
        <v>0</v>
      </c>
    </row>
    <row r="985" spans="1:11">
      <c r="A985">
        <v>2020</v>
      </c>
      <c r="B985">
        <v>984</v>
      </c>
      <c r="C985">
        <v>885</v>
      </c>
      <c r="D985">
        <v>577</v>
      </c>
      <c r="E985">
        <v>45</v>
      </c>
      <c r="F985">
        <v>48.481196417321797</v>
      </c>
      <c r="G985">
        <v>0</v>
      </c>
      <c r="H985">
        <v>0</v>
      </c>
      <c r="I985">
        <v>0</v>
      </c>
      <c r="J985">
        <v>0</v>
      </c>
      <c r="K985">
        <v>0</v>
      </c>
    </row>
    <row r="986" spans="1:11">
      <c r="A986">
        <v>2020</v>
      </c>
      <c r="B986">
        <v>985</v>
      </c>
      <c r="C986">
        <v>0</v>
      </c>
      <c r="D986">
        <v>0</v>
      </c>
      <c r="E986">
        <v>43</v>
      </c>
      <c r="F986">
        <v>0</v>
      </c>
      <c r="G986">
        <v>0</v>
      </c>
      <c r="H986">
        <v>0</v>
      </c>
      <c r="I986">
        <v>0</v>
      </c>
      <c r="J986">
        <v>0</v>
      </c>
      <c r="K986">
        <v>0</v>
      </c>
    </row>
    <row r="987" spans="1:11">
      <c r="A987">
        <v>2020</v>
      </c>
      <c r="B987">
        <v>986</v>
      </c>
      <c r="C987">
        <v>317</v>
      </c>
      <c r="D987">
        <v>210</v>
      </c>
      <c r="E987">
        <v>91</v>
      </c>
      <c r="F987">
        <v>23.751189432593801</v>
      </c>
      <c r="G987">
        <v>0</v>
      </c>
      <c r="H987">
        <v>0</v>
      </c>
      <c r="I987">
        <v>0</v>
      </c>
      <c r="J987">
        <v>0</v>
      </c>
      <c r="K987">
        <v>0</v>
      </c>
    </row>
    <row r="988" spans="1:11">
      <c r="A988">
        <v>2020</v>
      </c>
      <c r="B988">
        <v>987</v>
      </c>
      <c r="C988">
        <v>214</v>
      </c>
      <c r="D988">
        <v>144</v>
      </c>
      <c r="E988">
        <v>38</v>
      </c>
      <c r="F988">
        <v>67.154109266639495</v>
      </c>
      <c r="G988">
        <v>0</v>
      </c>
      <c r="H988">
        <v>0</v>
      </c>
      <c r="I988">
        <v>0</v>
      </c>
      <c r="J988">
        <v>0</v>
      </c>
      <c r="K988">
        <v>0</v>
      </c>
    </row>
    <row r="989" spans="1:11">
      <c r="A989">
        <v>2020</v>
      </c>
      <c r="B989">
        <v>988</v>
      </c>
      <c r="C989">
        <v>0</v>
      </c>
      <c r="D989">
        <v>0</v>
      </c>
      <c r="E989">
        <v>245</v>
      </c>
      <c r="F989">
        <v>0</v>
      </c>
      <c r="G989">
        <v>0</v>
      </c>
      <c r="H989">
        <v>0</v>
      </c>
      <c r="I989">
        <v>0</v>
      </c>
      <c r="J989">
        <v>0</v>
      </c>
      <c r="K989">
        <v>0</v>
      </c>
    </row>
    <row r="990" spans="1:11">
      <c r="A990">
        <v>2020</v>
      </c>
      <c r="B990">
        <v>989</v>
      </c>
      <c r="C990">
        <v>385</v>
      </c>
      <c r="D990">
        <v>232</v>
      </c>
      <c r="E990">
        <v>99</v>
      </c>
      <c r="F990">
        <v>62.053736924391103</v>
      </c>
      <c r="G990">
        <v>0</v>
      </c>
      <c r="H990">
        <v>0</v>
      </c>
      <c r="I990">
        <v>0</v>
      </c>
      <c r="J990">
        <v>0</v>
      </c>
      <c r="K990">
        <v>0</v>
      </c>
    </row>
    <row r="991" spans="1:11">
      <c r="A991">
        <v>2020</v>
      </c>
      <c r="B991">
        <v>990</v>
      </c>
      <c r="C991">
        <v>0</v>
      </c>
      <c r="D991">
        <v>0</v>
      </c>
      <c r="E991">
        <v>20</v>
      </c>
      <c r="F991">
        <v>0</v>
      </c>
      <c r="G991">
        <v>0</v>
      </c>
      <c r="H991">
        <v>0</v>
      </c>
      <c r="I991">
        <v>0</v>
      </c>
      <c r="J991">
        <v>0</v>
      </c>
      <c r="K991">
        <v>0</v>
      </c>
    </row>
    <row r="992" spans="1:11">
      <c r="A992">
        <v>2020</v>
      </c>
      <c r="B992">
        <v>991</v>
      </c>
      <c r="C992">
        <v>764</v>
      </c>
      <c r="D992">
        <v>494</v>
      </c>
      <c r="E992">
        <v>56</v>
      </c>
      <c r="F992">
        <v>68.619878208697799</v>
      </c>
      <c r="G992">
        <v>0</v>
      </c>
      <c r="H992">
        <v>0</v>
      </c>
      <c r="I992">
        <v>0</v>
      </c>
      <c r="J992">
        <v>0</v>
      </c>
      <c r="K992">
        <v>0</v>
      </c>
    </row>
    <row r="993" spans="1:11">
      <c r="A993">
        <v>2020</v>
      </c>
      <c r="B993">
        <v>992</v>
      </c>
      <c r="C993">
        <v>850</v>
      </c>
      <c r="D993">
        <v>554</v>
      </c>
      <c r="E993">
        <v>15</v>
      </c>
      <c r="F993">
        <v>102.033466977169</v>
      </c>
      <c r="G993">
        <v>0</v>
      </c>
      <c r="H993">
        <v>0</v>
      </c>
      <c r="I993">
        <v>0</v>
      </c>
      <c r="J993">
        <v>0</v>
      </c>
      <c r="K993">
        <v>0</v>
      </c>
    </row>
    <row r="994" spans="1:11">
      <c r="A994">
        <v>2020</v>
      </c>
      <c r="B994">
        <v>993</v>
      </c>
      <c r="C994">
        <v>721</v>
      </c>
      <c r="D994">
        <v>460</v>
      </c>
      <c r="E994">
        <v>35</v>
      </c>
      <c r="F994">
        <v>64.932140959482695</v>
      </c>
      <c r="G994">
        <v>0</v>
      </c>
      <c r="H994">
        <v>0</v>
      </c>
      <c r="I994">
        <v>0</v>
      </c>
      <c r="J994">
        <v>0</v>
      </c>
      <c r="K994">
        <v>0</v>
      </c>
    </row>
    <row r="995" spans="1:11">
      <c r="A995">
        <v>2020</v>
      </c>
      <c r="B995">
        <v>994</v>
      </c>
      <c r="C995">
        <v>98</v>
      </c>
      <c r="D995">
        <v>65</v>
      </c>
      <c r="E995">
        <v>11</v>
      </c>
      <c r="F995">
        <v>18.0369204719047</v>
      </c>
      <c r="G995">
        <v>0</v>
      </c>
      <c r="H995">
        <v>0</v>
      </c>
      <c r="I995">
        <v>0</v>
      </c>
      <c r="J995">
        <v>0</v>
      </c>
      <c r="K995">
        <v>0</v>
      </c>
    </row>
    <row r="996" spans="1:11">
      <c r="A996">
        <v>2020</v>
      </c>
      <c r="B996">
        <v>995</v>
      </c>
      <c r="C996">
        <v>446</v>
      </c>
      <c r="D996">
        <v>298</v>
      </c>
      <c r="E996">
        <v>19</v>
      </c>
      <c r="F996">
        <v>79.093440209969998</v>
      </c>
      <c r="G996">
        <v>0</v>
      </c>
      <c r="H996">
        <v>0</v>
      </c>
      <c r="I996">
        <v>0</v>
      </c>
      <c r="J996">
        <v>0</v>
      </c>
      <c r="K996">
        <v>0</v>
      </c>
    </row>
    <row r="997" spans="1:11">
      <c r="A997">
        <v>2020</v>
      </c>
      <c r="B997">
        <v>996</v>
      </c>
      <c r="C997">
        <v>11</v>
      </c>
      <c r="D997">
        <v>6</v>
      </c>
      <c r="E997">
        <v>169</v>
      </c>
      <c r="F997">
        <v>3.5268844785020401</v>
      </c>
      <c r="G997">
        <v>0</v>
      </c>
      <c r="H997">
        <v>0</v>
      </c>
      <c r="I997">
        <v>0</v>
      </c>
      <c r="J997">
        <v>0</v>
      </c>
      <c r="K997">
        <v>0</v>
      </c>
    </row>
    <row r="998" spans="1:11">
      <c r="A998">
        <v>2020</v>
      </c>
      <c r="B998">
        <v>997</v>
      </c>
      <c r="C998">
        <v>284</v>
      </c>
      <c r="D998">
        <v>188</v>
      </c>
      <c r="E998">
        <v>39</v>
      </c>
      <c r="F998">
        <v>53.170576451425703</v>
      </c>
      <c r="G998">
        <v>0</v>
      </c>
      <c r="H998">
        <v>0</v>
      </c>
      <c r="I998">
        <v>0</v>
      </c>
      <c r="J998">
        <v>0</v>
      </c>
      <c r="K998">
        <v>0</v>
      </c>
    </row>
    <row r="999" spans="1:11">
      <c r="A999">
        <v>2020</v>
      </c>
      <c r="B999">
        <v>998</v>
      </c>
      <c r="C999">
        <v>268</v>
      </c>
      <c r="D999">
        <v>171</v>
      </c>
      <c r="E999">
        <v>34</v>
      </c>
      <c r="F999">
        <v>22.736334868884299</v>
      </c>
      <c r="G999">
        <v>0</v>
      </c>
      <c r="H999">
        <v>0</v>
      </c>
      <c r="I999">
        <v>0</v>
      </c>
      <c r="J999">
        <v>0</v>
      </c>
      <c r="K999">
        <v>0</v>
      </c>
    </row>
    <row r="1000" spans="1:11">
      <c r="A1000">
        <v>2020</v>
      </c>
      <c r="B1000">
        <v>999</v>
      </c>
      <c r="C1000">
        <v>70</v>
      </c>
      <c r="D1000">
        <v>46</v>
      </c>
      <c r="E1000">
        <v>8</v>
      </c>
      <c r="F1000">
        <v>16.5896433226686</v>
      </c>
      <c r="G1000">
        <v>0</v>
      </c>
      <c r="H1000">
        <v>0</v>
      </c>
      <c r="I1000">
        <v>0</v>
      </c>
      <c r="J1000">
        <v>0</v>
      </c>
      <c r="K1000">
        <v>0</v>
      </c>
    </row>
    <row r="1001" spans="1:11">
      <c r="A1001">
        <v>2020</v>
      </c>
      <c r="B1001">
        <v>1000</v>
      </c>
      <c r="C1001">
        <v>124</v>
      </c>
      <c r="D1001">
        <v>81</v>
      </c>
      <c r="E1001">
        <v>1</v>
      </c>
      <c r="F1001">
        <v>29.391547559790499</v>
      </c>
      <c r="G1001">
        <v>0</v>
      </c>
      <c r="H1001">
        <v>0</v>
      </c>
      <c r="I1001">
        <v>0</v>
      </c>
      <c r="J1001">
        <v>0</v>
      </c>
      <c r="K1001">
        <v>0</v>
      </c>
    </row>
    <row r="1002" spans="1:11">
      <c r="A1002">
        <v>2020</v>
      </c>
      <c r="B1002">
        <v>1001</v>
      </c>
      <c r="C1002">
        <v>338</v>
      </c>
      <c r="D1002">
        <v>231</v>
      </c>
      <c r="E1002">
        <v>6</v>
      </c>
      <c r="F1002">
        <v>40.986091406259497</v>
      </c>
      <c r="G1002">
        <v>0</v>
      </c>
      <c r="H1002">
        <v>0</v>
      </c>
      <c r="I1002">
        <v>0</v>
      </c>
      <c r="J1002">
        <v>0</v>
      </c>
      <c r="K1002">
        <v>0</v>
      </c>
    </row>
    <row r="1003" spans="1:11">
      <c r="A1003">
        <v>2020</v>
      </c>
      <c r="B1003">
        <v>1002</v>
      </c>
      <c r="C1003">
        <v>518</v>
      </c>
      <c r="D1003">
        <v>323</v>
      </c>
      <c r="E1003">
        <v>31</v>
      </c>
      <c r="F1003">
        <v>56.052113316164203</v>
      </c>
      <c r="G1003">
        <v>0</v>
      </c>
      <c r="H1003">
        <v>0</v>
      </c>
      <c r="I1003">
        <v>0</v>
      </c>
      <c r="J1003">
        <v>0</v>
      </c>
      <c r="K1003">
        <v>0</v>
      </c>
    </row>
    <row r="1004" spans="1:11">
      <c r="A1004">
        <v>2020</v>
      </c>
      <c r="B1004">
        <v>1003</v>
      </c>
      <c r="C1004">
        <v>180</v>
      </c>
      <c r="D1004">
        <v>95</v>
      </c>
      <c r="E1004">
        <v>7</v>
      </c>
      <c r="F1004">
        <v>24.9487165271387</v>
      </c>
      <c r="G1004">
        <v>0</v>
      </c>
      <c r="H1004">
        <v>0</v>
      </c>
      <c r="I1004">
        <v>0</v>
      </c>
      <c r="J1004">
        <v>0</v>
      </c>
      <c r="K1004">
        <v>0</v>
      </c>
    </row>
    <row r="1005" spans="1:11">
      <c r="A1005">
        <v>2020</v>
      </c>
      <c r="B1005">
        <v>1004</v>
      </c>
      <c r="C1005">
        <v>232</v>
      </c>
      <c r="D1005">
        <v>141</v>
      </c>
      <c r="E1005">
        <v>11</v>
      </c>
      <c r="F1005">
        <v>81.698770996936304</v>
      </c>
      <c r="G1005">
        <v>0</v>
      </c>
      <c r="H1005">
        <v>0</v>
      </c>
      <c r="I1005">
        <v>0</v>
      </c>
      <c r="J1005">
        <v>0</v>
      </c>
      <c r="K1005">
        <v>0</v>
      </c>
    </row>
    <row r="1006" spans="1:11">
      <c r="A1006">
        <v>2020</v>
      </c>
      <c r="B1006">
        <v>1005</v>
      </c>
      <c r="C1006">
        <v>144</v>
      </c>
      <c r="D1006">
        <v>85</v>
      </c>
      <c r="E1006">
        <v>80</v>
      </c>
      <c r="F1006">
        <v>7.7807976398247201</v>
      </c>
      <c r="G1006">
        <v>0</v>
      </c>
      <c r="H1006">
        <v>0</v>
      </c>
      <c r="I1006">
        <v>0</v>
      </c>
      <c r="J1006">
        <v>0</v>
      </c>
      <c r="K1006">
        <v>0</v>
      </c>
    </row>
    <row r="1007" spans="1:11">
      <c r="A1007">
        <v>2020</v>
      </c>
      <c r="B1007">
        <v>1006</v>
      </c>
      <c r="C1007">
        <v>31</v>
      </c>
      <c r="D1007">
        <v>22</v>
      </c>
      <c r="E1007">
        <v>3</v>
      </c>
      <c r="F1007">
        <v>20.9913326110509</v>
      </c>
      <c r="G1007">
        <v>0</v>
      </c>
      <c r="H1007">
        <v>0</v>
      </c>
      <c r="I1007">
        <v>0</v>
      </c>
      <c r="J1007">
        <v>0</v>
      </c>
      <c r="K1007">
        <v>0</v>
      </c>
    </row>
    <row r="1008" spans="1:11">
      <c r="A1008">
        <v>2020</v>
      </c>
      <c r="B1008">
        <v>1007</v>
      </c>
      <c r="C1008">
        <v>285</v>
      </c>
      <c r="D1008">
        <v>168</v>
      </c>
      <c r="E1008">
        <v>25</v>
      </c>
      <c r="F1008">
        <v>28.771313486174598</v>
      </c>
      <c r="G1008">
        <v>0</v>
      </c>
      <c r="H1008">
        <v>0</v>
      </c>
      <c r="I1008">
        <v>0</v>
      </c>
      <c r="J1008">
        <v>0</v>
      </c>
      <c r="K1008">
        <v>0</v>
      </c>
    </row>
    <row r="1009" spans="1:11">
      <c r="A1009">
        <v>2020</v>
      </c>
      <c r="B1009">
        <v>1008</v>
      </c>
      <c r="C1009">
        <v>168</v>
      </c>
      <c r="D1009">
        <v>104</v>
      </c>
      <c r="E1009">
        <v>52</v>
      </c>
      <c r="F1009">
        <v>39.124359571495098</v>
      </c>
      <c r="G1009">
        <v>0</v>
      </c>
      <c r="H1009">
        <v>0</v>
      </c>
      <c r="I1009">
        <v>0</v>
      </c>
      <c r="J1009">
        <v>0</v>
      </c>
      <c r="K1009">
        <v>0</v>
      </c>
    </row>
    <row r="1010" spans="1:11">
      <c r="A1010">
        <v>2020</v>
      </c>
      <c r="B1010">
        <v>1009</v>
      </c>
      <c r="C1010">
        <v>131</v>
      </c>
      <c r="D1010">
        <v>87</v>
      </c>
      <c r="E1010">
        <v>0</v>
      </c>
      <c r="F1010">
        <v>26.245141643627001</v>
      </c>
      <c r="G1010">
        <v>0</v>
      </c>
      <c r="H1010">
        <v>0</v>
      </c>
      <c r="I1010">
        <v>0</v>
      </c>
      <c r="J1010">
        <v>0</v>
      </c>
      <c r="K1010">
        <v>0</v>
      </c>
    </row>
    <row r="1011" spans="1:11">
      <c r="A1011">
        <v>2020</v>
      </c>
      <c r="B1011">
        <v>1010</v>
      </c>
      <c r="C1011">
        <v>112</v>
      </c>
      <c r="D1011">
        <v>70</v>
      </c>
      <c r="E1011">
        <v>3</v>
      </c>
      <c r="F1011">
        <v>20.8865598716968</v>
      </c>
      <c r="G1011">
        <v>0</v>
      </c>
      <c r="H1011">
        <v>0</v>
      </c>
      <c r="I1011">
        <v>0</v>
      </c>
      <c r="J1011">
        <v>0</v>
      </c>
      <c r="K1011">
        <v>0</v>
      </c>
    </row>
    <row r="1012" spans="1:11">
      <c r="A1012">
        <v>2020</v>
      </c>
      <c r="B1012">
        <v>1011</v>
      </c>
      <c r="C1012">
        <v>86</v>
      </c>
      <c r="D1012">
        <v>64</v>
      </c>
      <c r="E1012">
        <v>0</v>
      </c>
      <c r="F1012">
        <v>13.615997213470299</v>
      </c>
      <c r="G1012">
        <v>0</v>
      </c>
      <c r="H1012">
        <v>0</v>
      </c>
      <c r="I1012">
        <v>0</v>
      </c>
      <c r="J1012">
        <v>0</v>
      </c>
      <c r="K1012">
        <v>0</v>
      </c>
    </row>
    <row r="1013" spans="1:11">
      <c r="A1013">
        <v>2020</v>
      </c>
      <c r="B1013">
        <v>1012</v>
      </c>
      <c r="C1013">
        <v>148</v>
      </c>
      <c r="D1013">
        <v>97</v>
      </c>
      <c r="E1013">
        <v>10</v>
      </c>
      <c r="F1013">
        <v>15.879487564644499</v>
      </c>
      <c r="G1013">
        <v>0</v>
      </c>
      <c r="H1013">
        <v>0</v>
      </c>
      <c r="I1013">
        <v>0</v>
      </c>
      <c r="J1013">
        <v>0</v>
      </c>
      <c r="K1013">
        <v>0</v>
      </c>
    </row>
    <row r="1014" spans="1:11">
      <c r="A1014">
        <v>2020</v>
      </c>
      <c r="B1014">
        <v>1013</v>
      </c>
      <c r="C1014">
        <v>72</v>
      </c>
      <c r="D1014">
        <v>36</v>
      </c>
      <c r="E1014">
        <v>0</v>
      </c>
      <c r="F1014">
        <v>23.977620887172002</v>
      </c>
      <c r="G1014">
        <v>0</v>
      </c>
      <c r="H1014">
        <v>0</v>
      </c>
      <c r="I1014">
        <v>0</v>
      </c>
      <c r="J1014">
        <v>0</v>
      </c>
      <c r="K1014">
        <v>0</v>
      </c>
    </row>
    <row r="1015" spans="1:11">
      <c r="A1015">
        <v>2020</v>
      </c>
      <c r="B1015">
        <v>1014</v>
      </c>
      <c r="C1015">
        <v>329</v>
      </c>
      <c r="D1015">
        <v>209</v>
      </c>
      <c r="E1015">
        <v>4</v>
      </c>
      <c r="F1015">
        <v>15.0856534976707</v>
      </c>
      <c r="G1015">
        <v>0</v>
      </c>
      <c r="H1015">
        <v>0</v>
      </c>
      <c r="I1015">
        <v>0</v>
      </c>
      <c r="J1015">
        <v>0</v>
      </c>
      <c r="K1015">
        <v>0</v>
      </c>
    </row>
    <row r="1016" spans="1:11">
      <c r="A1016">
        <v>2020</v>
      </c>
      <c r="B1016">
        <v>1015</v>
      </c>
      <c r="C1016">
        <v>288</v>
      </c>
      <c r="D1016">
        <v>181</v>
      </c>
      <c r="E1016">
        <v>15</v>
      </c>
      <c r="F1016">
        <v>11.780923902594701</v>
      </c>
      <c r="G1016">
        <v>0</v>
      </c>
      <c r="H1016">
        <v>0</v>
      </c>
      <c r="I1016">
        <v>0</v>
      </c>
      <c r="J1016">
        <v>0</v>
      </c>
      <c r="K1016">
        <v>0</v>
      </c>
    </row>
    <row r="1017" spans="1:11">
      <c r="A1017">
        <v>2020</v>
      </c>
      <c r="B1017">
        <v>1016</v>
      </c>
      <c r="C1017">
        <v>284</v>
      </c>
      <c r="D1017">
        <v>178</v>
      </c>
      <c r="E1017">
        <v>34</v>
      </c>
      <c r="F1017">
        <v>34.461837155684997</v>
      </c>
      <c r="G1017">
        <v>0</v>
      </c>
      <c r="H1017">
        <v>0</v>
      </c>
      <c r="I1017">
        <v>0</v>
      </c>
      <c r="J1017">
        <v>0</v>
      </c>
      <c r="K1017">
        <v>0</v>
      </c>
    </row>
    <row r="1018" spans="1:11">
      <c r="A1018">
        <v>2020</v>
      </c>
      <c r="B1018">
        <v>1017</v>
      </c>
      <c r="C1018">
        <v>332</v>
      </c>
      <c r="D1018">
        <v>228</v>
      </c>
      <c r="E1018">
        <v>17</v>
      </c>
      <c r="F1018">
        <v>53.293951457557498</v>
      </c>
      <c r="G1018">
        <v>0</v>
      </c>
      <c r="H1018">
        <v>0</v>
      </c>
      <c r="I1018">
        <v>0</v>
      </c>
      <c r="J1018">
        <v>0</v>
      </c>
      <c r="K1018">
        <v>0</v>
      </c>
    </row>
    <row r="1019" spans="1:11">
      <c r="A1019">
        <v>2020</v>
      </c>
      <c r="B1019">
        <v>1018</v>
      </c>
      <c r="C1019">
        <v>23</v>
      </c>
      <c r="D1019">
        <v>15</v>
      </c>
      <c r="E1019">
        <v>0</v>
      </c>
      <c r="F1019">
        <v>25.024480470025001</v>
      </c>
      <c r="G1019">
        <v>0</v>
      </c>
      <c r="H1019">
        <v>0</v>
      </c>
      <c r="I1019">
        <v>0</v>
      </c>
      <c r="J1019">
        <v>0</v>
      </c>
      <c r="K1019">
        <v>0</v>
      </c>
    </row>
    <row r="1020" spans="1:11">
      <c r="A1020">
        <v>2020</v>
      </c>
      <c r="B1020">
        <v>1019</v>
      </c>
      <c r="C1020">
        <v>271</v>
      </c>
      <c r="D1020">
        <v>157</v>
      </c>
      <c r="E1020">
        <v>10</v>
      </c>
      <c r="F1020">
        <v>42.327877046107702</v>
      </c>
      <c r="G1020">
        <v>0</v>
      </c>
      <c r="H1020">
        <v>0</v>
      </c>
      <c r="I1020">
        <v>0</v>
      </c>
      <c r="J1020">
        <v>0</v>
      </c>
      <c r="K1020">
        <v>0</v>
      </c>
    </row>
    <row r="1021" spans="1:11">
      <c r="A1021">
        <v>2020</v>
      </c>
      <c r="B1021">
        <v>1020</v>
      </c>
      <c r="C1021">
        <v>294</v>
      </c>
      <c r="D1021">
        <v>189</v>
      </c>
      <c r="E1021">
        <v>15</v>
      </c>
      <c r="F1021">
        <v>15.1735670269099</v>
      </c>
      <c r="G1021">
        <v>0</v>
      </c>
      <c r="H1021">
        <v>0</v>
      </c>
      <c r="I1021">
        <v>0</v>
      </c>
      <c r="J1021">
        <v>0</v>
      </c>
      <c r="K1021">
        <v>0</v>
      </c>
    </row>
    <row r="1022" spans="1:11">
      <c r="A1022">
        <v>2020</v>
      </c>
      <c r="B1022">
        <v>1021</v>
      </c>
      <c r="C1022">
        <v>119</v>
      </c>
      <c r="D1022">
        <v>75</v>
      </c>
      <c r="E1022">
        <v>1</v>
      </c>
      <c r="F1022">
        <v>15.3909826948447</v>
      </c>
      <c r="G1022">
        <v>0</v>
      </c>
      <c r="H1022">
        <v>0</v>
      </c>
      <c r="I1022">
        <v>0</v>
      </c>
      <c r="J1022">
        <v>0</v>
      </c>
      <c r="K1022">
        <v>0</v>
      </c>
    </row>
    <row r="1023" spans="1:11">
      <c r="A1023">
        <v>2020</v>
      </c>
      <c r="B1023">
        <v>1022</v>
      </c>
      <c r="C1023">
        <v>159</v>
      </c>
      <c r="D1023">
        <v>100</v>
      </c>
      <c r="E1023">
        <v>4</v>
      </c>
      <c r="F1023">
        <v>47.939216691289502</v>
      </c>
      <c r="G1023">
        <v>0</v>
      </c>
      <c r="H1023">
        <v>0</v>
      </c>
      <c r="I1023">
        <v>0</v>
      </c>
      <c r="J1023">
        <v>0</v>
      </c>
      <c r="K1023">
        <v>0</v>
      </c>
    </row>
    <row r="1024" spans="1:11">
      <c r="A1024">
        <v>2020</v>
      </c>
      <c r="B1024">
        <v>1023</v>
      </c>
      <c r="C1024">
        <v>272</v>
      </c>
      <c r="D1024">
        <v>179</v>
      </c>
      <c r="E1024">
        <v>39</v>
      </c>
      <c r="F1024">
        <v>60.832420101536499</v>
      </c>
      <c r="G1024">
        <v>0</v>
      </c>
      <c r="H1024">
        <v>0</v>
      </c>
      <c r="I1024">
        <v>0</v>
      </c>
      <c r="J1024">
        <v>0</v>
      </c>
      <c r="K1024">
        <v>0</v>
      </c>
    </row>
    <row r="1025" spans="1:11">
      <c r="A1025">
        <v>2020</v>
      </c>
      <c r="B1025">
        <v>1024</v>
      </c>
      <c r="C1025">
        <v>501</v>
      </c>
      <c r="D1025">
        <v>299</v>
      </c>
      <c r="E1025">
        <v>12</v>
      </c>
      <c r="F1025">
        <v>52.394402639125502</v>
      </c>
      <c r="G1025">
        <v>0</v>
      </c>
      <c r="H1025">
        <v>0</v>
      </c>
      <c r="I1025">
        <v>0</v>
      </c>
      <c r="J1025">
        <v>0</v>
      </c>
      <c r="K1025">
        <v>0</v>
      </c>
    </row>
    <row r="1026" spans="1:11">
      <c r="A1026">
        <v>2020</v>
      </c>
      <c r="B1026">
        <v>1025</v>
      </c>
      <c r="C1026">
        <v>399</v>
      </c>
      <c r="D1026">
        <v>224</v>
      </c>
      <c r="E1026">
        <v>15</v>
      </c>
      <c r="F1026">
        <v>64.536999595632807</v>
      </c>
      <c r="G1026">
        <v>0</v>
      </c>
      <c r="H1026">
        <v>0</v>
      </c>
      <c r="I1026">
        <v>0</v>
      </c>
      <c r="J1026">
        <v>0</v>
      </c>
      <c r="K1026">
        <v>0</v>
      </c>
    </row>
    <row r="1027" spans="1:11">
      <c r="A1027">
        <v>2020</v>
      </c>
      <c r="B1027">
        <v>1026</v>
      </c>
      <c r="C1027">
        <v>329</v>
      </c>
      <c r="D1027">
        <v>229</v>
      </c>
      <c r="E1027">
        <v>18</v>
      </c>
      <c r="F1027">
        <v>35.845027455765702</v>
      </c>
      <c r="G1027">
        <v>0</v>
      </c>
      <c r="H1027">
        <v>0</v>
      </c>
      <c r="I1027">
        <v>0</v>
      </c>
      <c r="J1027">
        <v>0</v>
      </c>
      <c r="K1027">
        <v>0</v>
      </c>
    </row>
    <row r="1028" spans="1:11">
      <c r="A1028">
        <v>2020</v>
      </c>
      <c r="B1028">
        <v>1027</v>
      </c>
      <c r="C1028">
        <v>382</v>
      </c>
      <c r="D1028">
        <v>244</v>
      </c>
      <c r="E1028">
        <v>23</v>
      </c>
      <c r="F1028">
        <v>29.041240156695</v>
      </c>
      <c r="G1028">
        <v>0</v>
      </c>
      <c r="H1028">
        <v>0</v>
      </c>
      <c r="I1028">
        <v>0</v>
      </c>
      <c r="J1028">
        <v>0</v>
      </c>
      <c r="K1028">
        <v>0</v>
      </c>
    </row>
    <row r="1029" spans="1:11">
      <c r="A1029">
        <v>2020</v>
      </c>
      <c r="B1029">
        <v>1028</v>
      </c>
      <c r="C1029">
        <v>237</v>
      </c>
      <c r="D1029">
        <v>145</v>
      </c>
      <c r="E1029">
        <v>7</v>
      </c>
      <c r="F1029">
        <v>7.9780519414942903</v>
      </c>
      <c r="G1029">
        <v>0</v>
      </c>
      <c r="H1029">
        <v>0</v>
      </c>
      <c r="I1029">
        <v>0</v>
      </c>
      <c r="J1029">
        <v>0</v>
      </c>
      <c r="K1029">
        <v>0</v>
      </c>
    </row>
    <row r="1030" spans="1:11">
      <c r="A1030">
        <v>2020</v>
      </c>
      <c r="B1030">
        <v>1029</v>
      </c>
      <c r="C1030">
        <v>152</v>
      </c>
      <c r="D1030">
        <v>81</v>
      </c>
      <c r="E1030">
        <v>14</v>
      </c>
      <c r="F1030">
        <v>5.1645170497016801</v>
      </c>
      <c r="G1030">
        <v>0</v>
      </c>
      <c r="H1030">
        <v>0</v>
      </c>
      <c r="I1030">
        <v>0</v>
      </c>
      <c r="J1030">
        <v>0</v>
      </c>
      <c r="K1030">
        <v>0</v>
      </c>
    </row>
    <row r="1031" spans="1:11">
      <c r="A1031">
        <v>2020</v>
      </c>
      <c r="B1031">
        <v>1030</v>
      </c>
      <c r="C1031">
        <v>77</v>
      </c>
      <c r="D1031">
        <v>52</v>
      </c>
      <c r="E1031">
        <v>3</v>
      </c>
      <c r="F1031">
        <v>5.6659725237124601</v>
      </c>
      <c r="G1031">
        <v>0</v>
      </c>
      <c r="H1031">
        <v>0</v>
      </c>
      <c r="I1031">
        <v>0</v>
      </c>
      <c r="J1031">
        <v>0</v>
      </c>
      <c r="K1031">
        <v>0</v>
      </c>
    </row>
    <row r="1032" spans="1:11">
      <c r="A1032">
        <v>2020</v>
      </c>
      <c r="B1032">
        <v>1031</v>
      </c>
      <c r="C1032">
        <v>59</v>
      </c>
      <c r="D1032">
        <v>37</v>
      </c>
      <c r="E1032">
        <v>3</v>
      </c>
      <c r="F1032">
        <v>26.364001966128999</v>
      </c>
      <c r="G1032">
        <v>0</v>
      </c>
      <c r="H1032">
        <v>0</v>
      </c>
      <c r="I1032">
        <v>0</v>
      </c>
      <c r="J1032">
        <v>0</v>
      </c>
      <c r="K1032">
        <v>0</v>
      </c>
    </row>
    <row r="1033" spans="1:11">
      <c r="A1033">
        <v>2020</v>
      </c>
      <c r="B1033">
        <v>1032</v>
      </c>
      <c r="C1033">
        <v>106</v>
      </c>
      <c r="D1033">
        <v>69</v>
      </c>
      <c r="E1033">
        <v>0</v>
      </c>
      <c r="F1033">
        <v>14.487999562626401</v>
      </c>
      <c r="G1033">
        <v>0</v>
      </c>
      <c r="H1033">
        <v>0</v>
      </c>
      <c r="I1033">
        <v>0</v>
      </c>
      <c r="J1033">
        <v>0</v>
      </c>
      <c r="K1033">
        <v>0</v>
      </c>
    </row>
    <row r="1034" spans="1:11">
      <c r="A1034">
        <v>2020</v>
      </c>
      <c r="B1034">
        <v>1033</v>
      </c>
      <c r="C1034">
        <v>200</v>
      </c>
      <c r="D1034">
        <v>120</v>
      </c>
      <c r="E1034">
        <v>63</v>
      </c>
      <c r="F1034">
        <v>1.67343291374792</v>
      </c>
      <c r="G1034">
        <v>0</v>
      </c>
      <c r="H1034">
        <v>0</v>
      </c>
      <c r="I1034">
        <v>0</v>
      </c>
      <c r="J1034">
        <v>0</v>
      </c>
      <c r="K1034">
        <v>0</v>
      </c>
    </row>
    <row r="1035" spans="1:11">
      <c r="A1035">
        <v>2020</v>
      </c>
      <c r="B1035">
        <v>1034</v>
      </c>
      <c r="C1035">
        <v>1409</v>
      </c>
      <c r="D1035">
        <v>842</v>
      </c>
      <c r="E1035">
        <v>38</v>
      </c>
      <c r="F1035">
        <v>19.0619208030629</v>
      </c>
      <c r="G1035">
        <v>0</v>
      </c>
      <c r="H1035">
        <v>0</v>
      </c>
      <c r="I1035">
        <v>0</v>
      </c>
      <c r="J1035">
        <v>0</v>
      </c>
      <c r="K1035">
        <v>0</v>
      </c>
    </row>
    <row r="1036" spans="1:11">
      <c r="A1036">
        <v>2020</v>
      </c>
      <c r="B1036">
        <v>1035</v>
      </c>
      <c r="C1036">
        <v>0</v>
      </c>
      <c r="D1036">
        <v>0</v>
      </c>
      <c r="E1036">
        <v>0</v>
      </c>
      <c r="F1036">
        <v>0</v>
      </c>
      <c r="G1036">
        <v>0</v>
      </c>
      <c r="H1036">
        <v>0</v>
      </c>
      <c r="I1036">
        <v>0</v>
      </c>
      <c r="J1036">
        <v>0</v>
      </c>
      <c r="K1036">
        <v>0</v>
      </c>
    </row>
    <row r="1037" spans="1:11">
      <c r="A1037">
        <v>2020</v>
      </c>
      <c r="B1037">
        <v>1036</v>
      </c>
      <c r="C1037">
        <v>368</v>
      </c>
      <c r="D1037">
        <v>202</v>
      </c>
      <c r="E1037">
        <v>11</v>
      </c>
      <c r="F1037">
        <v>12.4867667417682</v>
      </c>
      <c r="G1037">
        <v>0</v>
      </c>
      <c r="H1037">
        <v>0</v>
      </c>
      <c r="I1037">
        <v>0</v>
      </c>
      <c r="J1037">
        <v>0</v>
      </c>
      <c r="K1037">
        <v>0</v>
      </c>
    </row>
    <row r="1038" spans="1:11">
      <c r="A1038">
        <v>2020</v>
      </c>
      <c r="B1038">
        <v>1037</v>
      </c>
      <c r="C1038">
        <v>396</v>
      </c>
      <c r="D1038">
        <v>240</v>
      </c>
      <c r="E1038">
        <v>37</v>
      </c>
      <c r="F1038">
        <v>12.857035637483801</v>
      </c>
      <c r="G1038">
        <v>0</v>
      </c>
      <c r="H1038">
        <v>0</v>
      </c>
      <c r="I1038">
        <v>0</v>
      </c>
      <c r="J1038">
        <v>0</v>
      </c>
      <c r="K1038">
        <v>0</v>
      </c>
    </row>
    <row r="1039" spans="1:11">
      <c r="A1039">
        <v>2020</v>
      </c>
      <c r="B1039">
        <v>1038</v>
      </c>
      <c r="C1039">
        <v>262</v>
      </c>
      <c r="D1039">
        <v>149</v>
      </c>
      <c r="E1039">
        <v>25</v>
      </c>
      <c r="F1039">
        <v>15.5297911183821</v>
      </c>
      <c r="G1039">
        <v>0</v>
      </c>
      <c r="H1039">
        <v>0</v>
      </c>
      <c r="I1039">
        <v>0</v>
      </c>
      <c r="J1039">
        <v>0</v>
      </c>
      <c r="K1039">
        <v>0</v>
      </c>
    </row>
    <row r="1040" spans="1:11">
      <c r="A1040">
        <v>2020</v>
      </c>
      <c r="B1040">
        <v>1039</v>
      </c>
      <c r="C1040">
        <v>276</v>
      </c>
      <c r="D1040">
        <v>153</v>
      </c>
      <c r="E1040">
        <v>64</v>
      </c>
      <c r="F1040">
        <v>10.6912307517195</v>
      </c>
      <c r="G1040">
        <v>0</v>
      </c>
      <c r="H1040">
        <v>0</v>
      </c>
      <c r="I1040">
        <v>0</v>
      </c>
      <c r="J1040">
        <v>0</v>
      </c>
      <c r="K1040">
        <v>0</v>
      </c>
    </row>
    <row r="1041" spans="1:11">
      <c r="A1041">
        <v>2020</v>
      </c>
      <c r="B1041">
        <v>1040</v>
      </c>
      <c r="C1041">
        <v>0</v>
      </c>
      <c r="D1041">
        <v>0</v>
      </c>
      <c r="E1041">
        <v>0</v>
      </c>
      <c r="F1041">
        <v>0</v>
      </c>
      <c r="G1041">
        <v>0</v>
      </c>
      <c r="H1041">
        <v>0</v>
      </c>
      <c r="I1041">
        <v>0</v>
      </c>
      <c r="J1041">
        <v>0</v>
      </c>
      <c r="K1041">
        <v>0</v>
      </c>
    </row>
    <row r="1042" spans="1:11">
      <c r="A1042">
        <v>2020</v>
      </c>
      <c r="B1042">
        <v>1041</v>
      </c>
      <c r="C1042">
        <v>308</v>
      </c>
      <c r="D1042">
        <v>194</v>
      </c>
      <c r="E1042">
        <v>28</v>
      </c>
      <c r="F1042">
        <v>19.1761717388056</v>
      </c>
      <c r="G1042">
        <v>0</v>
      </c>
      <c r="H1042">
        <v>0</v>
      </c>
      <c r="I1042">
        <v>0</v>
      </c>
      <c r="J1042">
        <v>0</v>
      </c>
      <c r="K1042">
        <v>0</v>
      </c>
    </row>
    <row r="1043" spans="1:11">
      <c r="A1043">
        <v>2020</v>
      </c>
      <c r="B1043">
        <v>1042</v>
      </c>
      <c r="C1043">
        <v>163</v>
      </c>
      <c r="D1043">
        <v>106</v>
      </c>
      <c r="E1043">
        <v>4</v>
      </c>
      <c r="F1043">
        <v>12.046322915357999</v>
      </c>
      <c r="G1043">
        <v>0</v>
      </c>
      <c r="H1043">
        <v>0</v>
      </c>
      <c r="I1043">
        <v>0</v>
      </c>
      <c r="J1043">
        <v>0</v>
      </c>
      <c r="K1043">
        <v>0</v>
      </c>
    </row>
    <row r="1044" spans="1:11">
      <c r="A1044">
        <v>2020</v>
      </c>
      <c r="B1044">
        <v>1043</v>
      </c>
      <c r="C1044">
        <v>59</v>
      </c>
      <c r="D1044">
        <v>35</v>
      </c>
      <c r="E1044">
        <v>0</v>
      </c>
      <c r="F1044">
        <v>10.881994909439699</v>
      </c>
      <c r="G1044">
        <v>0</v>
      </c>
      <c r="H1044">
        <v>0</v>
      </c>
      <c r="I1044">
        <v>0</v>
      </c>
      <c r="J1044">
        <v>0</v>
      </c>
      <c r="K1044">
        <v>0</v>
      </c>
    </row>
    <row r="1045" spans="1:11">
      <c r="A1045">
        <v>2020</v>
      </c>
      <c r="B1045">
        <v>1044</v>
      </c>
      <c r="C1045">
        <v>677</v>
      </c>
      <c r="D1045">
        <v>452</v>
      </c>
      <c r="E1045">
        <v>27</v>
      </c>
      <c r="F1045">
        <v>10.0443911644966</v>
      </c>
      <c r="G1045">
        <v>0</v>
      </c>
      <c r="H1045">
        <v>0</v>
      </c>
      <c r="I1045">
        <v>0</v>
      </c>
      <c r="J1045">
        <v>0</v>
      </c>
      <c r="K1045">
        <v>0</v>
      </c>
    </row>
    <row r="1046" spans="1:11">
      <c r="A1046">
        <v>2020</v>
      </c>
      <c r="B1046">
        <v>1045</v>
      </c>
      <c r="C1046">
        <v>0</v>
      </c>
      <c r="D1046">
        <v>0</v>
      </c>
      <c r="E1046">
        <v>0</v>
      </c>
      <c r="F1046">
        <v>0</v>
      </c>
      <c r="G1046">
        <v>0</v>
      </c>
      <c r="H1046">
        <v>0</v>
      </c>
      <c r="I1046">
        <v>0</v>
      </c>
      <c r="J1046">
        <v>0</v>
      </c>
      <c r="K1046">
        <v>0</v>
      </c>
    </row>
    <row r="1047" spans="1:11">
      <c r="A1047">
        <v>2020</v>
      </c>
      <c r="B1047">
        <v>1046</v>
      </c>
      <c r="C1047">
        <v>388</v>
      </c>
      <c r="D1047">
        <v>249</v>
      </c>
      <c r="E1047">
        <v>25</v>
      </c>
      <c r="F1047">
        <v>58.699829044312303</v>
      </c>
      <c r="G1047">
        <v>0</v>
      </c>
      <c r="H1047">
        <v>0</v>
      </c>
      <c r="I1047">
        <v>0</v>
      </c>
      <c r="J1047">
        <v>0</v>
      </c>
      <c r="K1047">
        <v>0</v>
      </c>
    </row>
    <row r="1048" spans="1:11">
      <c r="A1048">
        <v>2020</v>
      </c>
      <c r="B1048">
        <v>1047</v>
      </c>
      <c r="C1048">
        <v>59</v>
      </c>
      <c r="D1048">
        <v>41</v>
      </c>
      <c r="E1048">
        <v>3</v>
      </c>
      <c r="F1048">
        <v>11.310915992485</v>
      </c>
      <c r="G1048">
        <v>0</v>
      </c>
      <c r="H1048">
        <v>0</v>
      </c>
      <c r="I1048">
        <v>0</v>
      </c>
      <c r="J1048">
        <v>0</v>
      </c>
      <c r="K1048">
        <v>0</v>
      </c>
    </row>
    <row r="1049" spans="1:11">
      <c r="A1049">
        <v>2020</v>
      </c>
      <c r="B1049">
        <v>1048</v>
      </c>
      <c r="C1049">
        <v>341</v>
      </c>
      <c r="D1049">
        <v>215</v>
      </c>
      <c r="E1049">
        <v>20</v>
      </c>
      <c r="F1049">
        <v>14.5632519186337</v>
      </c>
      <c r="G1049">
        <v>0</v>
      </c>
      <c r="H1049">
        <v>0</v>
      </c>
      <c r="I1049">
        <v>0</v>
      </c>
      <c r="J1049">
        <v>0</v>
      </c>
      <c r="K1049">
        <v>0</v>
      </c>
    </row>
    <row r="1050" spans="1:11">
      <c r="A1050">
        <v>2020</v>
      </c>
      <c r="B1050">
        <v>1049</v>
      </c>
      <c r="C1050">
        <v>70</v>
      </c>
      <c r="D1050">
        <v>45</v>
      </c>
      <c r="E1050">
        <v>11</v>
      </c>
      <c r="F1050">
        <v>13.6017410228509</v>
      </c>
      <c r="G1050">
        <v>0</v>
      </c>
      <c r="H1050">
        <v>0</v>
      </c>
      <c r="I1050">
        <v>0</v>
      </c>
      <c r="J1050">
        <v>0</v>
      </c>
      <c r="K1050">
        <v>0</v>
      </c>
    </row>
    <row r="1051" spans="1:11">
      <c r="A1051">
        <v>2020</v>
      </c>
      <c r="B1051">
        <v>1050</v>
      </c>
      <c r="C1051">
        <v>112</v>
      </c>
      <c r="D1051">
        <v>72</v>
      </c>
      <c r="E1051">
        <v>3</v>
      </c>
      <c r="F1051">
        <v>11.2859993147786</v>
      </c>
      <c r="G1051">
        <v>0</v>
      </c>
      <c r="H1051">
        <v>0</v>
      </c>
      <c r="I1051">
        <v>0</v>
      </c>
      <c r="J1051">
        <v>0</v>
      </c>
      <c r="K1051">
        <v>0</v>
      </c>
    </row>
    <row r="1052" spans="1:11">
      <c r="A1052">
        <v>2020</v>
      </c>
      <c r="B1052">
        <v>1051</v>
      </c>
      <c r="C1052">
        <v>233</v>
      </c>
      <c r="D1052">
        <v>158</v>
      </c>
      <c r="E1052">
        <v>7</v>
      </c>
      <c r="F1052">
        <v>11.289525452307799</v>
      </c>
      <c r="G1052">
        <v>0</v>
      </c>
      <c r="H1052">
        <v>0</v>
      </c>
      <c r="I1052">
        <v>0</v>
      </c>
      <c r="J1052">
        <v>0</v>
      </c>
      <c r="K1052">
        <v>0</v>
      </c>
    </row>
    <row r="1053" spans="1:11">
      <c r="A1053">
        <v>2020</v>
      </c>
      <c r="B1053">
        <v>1052</v>
      </c>
      <c r="C1053">
        <v>32</v>
      </c>
      <c r="D1053">
        <v>17</v>
      </c>
      <c r="E1053">
        <v>0</v>
      </c>
      <c r="F1053">
        <v>19.808108944599201</v>
      </c>
      <c r="G1053">
        <v>0</v>
      </c>
      <c r="H1053">
        <v>0</v>
      </c>
      <c r="I1053">
        <v>0</v>
      </c>
      <c r="J1053">
        <v>0</v>
      </c>
      <c r="K1053">
        <v>0</v>
      </c>
    </row>
    <row r="1054" spans="1:11">
      <c r="A1054">
        <v>2020</v>
      </c>
      <c r="B1054">
        <v>1053</v>
      </c>
      <c r="C1054">
        <v>53</v>
      </c>
      <c r="D1054">
        <v>35</v>
      </c>
      <c r="E1054">
        <v>0</v>
      </c>
      <c r="F1054">
        <v>16.888662290485001</v>
      </c>
      <c r="G1054">
        <v>0</v>
      </c>
      <c r="H1054">
        <v>0</v>
      </c>
      <c r="I1054">
        <v>0</v>
      </c>
      <c r="J1054">
        <v>0</v>
      </c>
      <c r="K1054">
        <v>0</v>
      </c>
    </row>
    <row r="1055" spans="1:11">
      <c r="A1055">
        <v>2020</v>
      </c>
      <c r="B1055">
        <v>1054</v>
      </c>
      <c r="C1055">
        <v>87</v>
      </c>
      <c r="D1055">
        <v>61</v>
      </c>
      <c r="E1055">
        <v>0</v>
      </c>
      <c r="F1055">
        <v>13.6992772450281</v>
      </c>
      <c r="G1055">
        <v>0</v>
      </c>
      <c r="H1055">
        <v>0</v>
      </c>
      <c r="I1055">
        <v>0</v>
      </c>
      <c r="J1055">
        <v>0</v>
      </c>
      <c r="K1055">
        <v>0</v>
      </c>
    </row>
    <row r="1056" spans="1:11">
      <c r="A1056">
        <v>2020</v>
      </c>
      <c r="B1056">
        <v>1055</v>
      </c>
      <c r="C1056">
        <v>225</v>
      </c>
      <c r="D1056">
        <v>143</v>
      </c>
      <c r="E1056">
        <v>13</v>
      </c>
      <c r="F1056">
        <v>9.43060125322212</v>
      </c>
      <c r="G1056">
        <v>0</v>
      </c>
      <c r="H1056">
        <v>0</v>
      </c>
      <c r="I1056">
        <v>0</v>
      </c>
      <c r="J1056">
        <v>0</v>
      </c>
      <c r="K1056">
        <v>0</v>
      </c>
    </row>
    <row r="1057" spans="1:11">
      <c r="A1057">
        <v>2020</v>
      </c>
      <c r="B1057">
        <v>1056</v>
      </c>
      <c r="C1057">
        <v>41</v>
      </c>
      <c r="D1057">
        <v>32</v>
      </c>
      <c r="E1057">
        <v>0</v>
      </c>
      <c r="F1057">
        <v>13.8093634220276</v>
      </c>
      <c r="G1057">
        <v>0</v>
      </c>
      <c r="H1057">
        <v>0</v>
      </c>
      <c r="I1057">
        <v>0</v>
      </c>
      <c r="J1057">
        <v>0</v>
      </c>
      <c r="K1057">
        <v>0</v>
      </c>
    </row>
    <row r="1058" spans="1:11">
      <c r="A1058">
        <v>2020</v>
      </c>
      <c r="B1058">
        <v>1057</v>
      </c>
      <c r="C1058">
        <v>0</v>
      </c>
      <c r="D1058">
        <v>0</v>
      </c>
      <c r="E1058">
        <v>34</v>
      </c>
      <c r="F1058">
        <v>0</v>
      </c>
      <c r="G1058">
        <v>0</v>
      </c>
      <c r="H1058">
        <v>0</v>
      </c>
      <c r="I1058">
        <v>0</v>
      </c>
      <c r="J1058">
        <v>0</v>
      </c>
      <c r="K1058">
        <v>0</v>
      </c>
    </row>
    <row r="1059" spans="1:11">
      <c r="A1059">
        <v>2020</v>
      </c>
      <c r="B1059">
        <v>1058</v>
      </c>
      <c r="C1059">
        <v>1672</v>
      </c>
      <c r="D1059">
        <v>1088</v>
      </c>
      <c r="E1059">
        <v>30</v>
      </c>
      <c r="F1059">
        <v>44.327674838477101</v>
      </c>
      <c r="G1059">
        <v>0</v>
      </c>
      <c r="H1059">
        <v>0</v>
      </c>
      <c r="I1059">
        <v>0</v>
      </c>
      <c r="J1059">
        <v>0</v>
      </c>
      <c r="K1059">
        <v>0</v>
      </c>
    </row>
    <row r="1060" spans="1:11">
      <c r="A1060">
        <v>2020</v>
      </c>
      <c r="B1060">
        <v>1059</v>
      </c>
      <c r="C1060">
        <v>0</v>
      </c>
      <c r="D1060">
        <v>0</v>
      </c>
      <c r="E1060">
        <v>401</v>
      </c>
      <c r="F1060">
        <v>0</v>
      </c>
      <c r="G1060">
        <v>0</v>
      </c>
      <c r="H1060">
        <v>0</v>
      </c>
      <c r="I1060">
        <v>0</v>
      </c>
      <c r="J1060">
        <v>0</v>
      </c>
      <c r="K1060">
        <v>0</v>
      </c>
    </row>
    <row r="1061" spans="1:11">
      <c r="A1061">
        <v>2020</v>
      </c>
      <c r="B1061">
        <v>1060</v>
      </c>
      <c r="C1061">
        <v>0</v>
      </c>
      <c r="D1061">
        <v>0</v>
      </c>
      <c r="E1061">
        <v>611</v>
      </c>
      <c r="F1061">
        <v>0</v>
      </c>
      <c r="G1061">
        <v>0</v>
      </c>
      <c r="H1061">
        <v>0</v>
      </c>
      <c r="I1061">
        <v>0</v>
      </c>
      <c r="J1061">
        <v>0</v>
      </c>
      <c r="K1061">
        <v>0</v>
      </c>
    </row>
    <row r="1062" spans="1:11">
      <c r="A1062">
        <v>2020</v>
      </c>
      <c r="B1062">
        <v>1061</v>
      </c>
      <c r="C1062">
        <v>161</v>
      </c>
      <c r="D1062">
        <v>106</v>
      </c>
      <c r="E1062">
        <v>10</v>
      </c>
      <c r="F1062">
        <v>1.72779038146607</v>
      </c>
      <c r="G1062">
        <v>0</v>
      </c>
      <c r="H1062">
        <v>0</v>
      </c>
      <c r="I1062">
        <v>0</v>
      </c>
      <c r="J1062">
        <v>0</v>
      </c>
      <c r="K1062">
        <v>0</v>
      </c>
    </row>
    <row r="1063" spans="1:11">
      <c r="A1063">
        <v>2020</v>
      </c>
      <c r="B1063">
        <v>1062</v>
      </c>
      <c r="C1063">
        <v>188</v>
      </c>
      <c r="D1063">
        <v>124</v>
      </c>
      <c r="E1063">
        <v>6</v>
      </c>
      <c r="F1063">
        <v>3.8266136911352802</v>
      </c>
      <c r="G1063">
        <v>0</v>
      </c>
      <c r="H1063">
        <v>0</v>
      </c>
      <c r="I1063">
        <v>0</v>
      </c>
      <c r="J1063">
        <v>0</v>
      </c>
      <c r="K1063">
        <v>0</v>
      </c>
    </row>
    <row r="1064" spans="1:11">
      <c r="A1064">
        <v>2020</v>
      </c>
      <c r="B1064">
        <v>1063</v>
      </c>
      <c r="C1064">
        <v>133</v>
      </c>
      <c r="D1064">
        <v>83</v>
      </c>
      <c r="E1064">
        <v>6</v>
      </c>
      <c r="F1064">
        <v>2.1202382318807298</v>
      </c>
      <c r="G1064">
        <v>0</v>
      </c>
      <c r="H1064">
        <v>0</v>
      </c>
      <c r="I1064">
        <v>0</v>
      </c>
      <c r="J1064">
        <v>0</v>
      </c>
      <c r="K1064">
        <v>0</v>
      </c>
    </row>
    <row r="1065" spans="1:11">
      <c r="A1065">
        <v>2020</v>
      </c>
      <c r="B1065">
        <v>1064</v>
      </c>
      <c r="C1065">
        <v>101</v>
      </c>
      <c r="D1065">
        <v>64</v>
      </c>
      <c r="E1065">
        <v>6</v>
      </c>
      <c r="F1065">
        <v>0.76676346106397897</v>
      </c>
      <c r="G1065">
        <v>0</v>
      </c>
      <c r="H1065">
        <v>0</v>
      </c>
      <c r="I1065">
        <v>0</v>
      </c>
      <c r="J1065">
        <v>0</v>
      </c>
      <c r="K1065">
        <v>0</v>
      </c>
    </row>
    <row r="1066" spans="1:11">
      <c r="A1066">
        <v>2020</v>
      </c>
      <c r="B1066">
        <v>1065</v>
      </c>
      <c r="C1066">
        <v>802</v>
      </c>
      <c r="D1066">
        <v>636</v>
      </c>
      <c r="E1066">
        <v>4</v>
      </c>
      <c r="F1066">
        <v>44.269769598480899</v>
      </c>
      <c r="G1066">
        <v>0</v>
      </c>
      <c r="H1066">
        <v>0</v>
      </c>
      <c r="I1066">
        <v>0</v>
      </c>
      <c r="J1066">
        <v>0</v>
      </c>
      <c r="K1066">
        <v>0</v>
      </c>
    </row>
    <row r="1067" spans="1:11">
      <c r="A1067">
        <v>2020</v>
      </c>
      <c r="B1067">
        <v>1066</v>
      </c>
      <c r="C1067">
        <v>310</v>
      </c>
      <c r="D1067">
        <v>212</v>
      </c>
      <c r="E1067">
        <v>3</v>
      </c>
      <c r="F1067">
        <v>10.8334410853011</v>
      </c>
      <c r="G1067">
        <v>0</v>
      </c>
      <c r="H1067">
        <v>0</v>
      </c>
      <c r="I1067">
        <v>0</v>
      </c>
      <c r="J1067">
        <v>0</v>
      </c>
      <c r="K1067">
        <v>0</v>
      </c>
    </row>
    <row r="1068" spans="1:11">
      <c r="A1068">
        <v>2020</v>
      </c>
      <c r="B1068">
        <v>1067</v>
      </c>
      <c r="C1068">
        <v>109</v>
      </c>
      <c r="D1068">
        <v>64</v>
      </c>
      <c r="E1068">
        <v>8</v>
      </c>
      <c r="F1068">
        <v>1.5244030353801401</v>
      </c>
      <c r="G1068">
        <v>0</v>
      </c>
      <c r="H1068">
        <v>0</v>
      </c>
      <c r="I1068">
        <v>0</v>
      </c>
      <c r="J1068">
        <v>0</v>
      </c>
      <c r="K1068">
        <v>0</v>
      </c>
    </row>
    <row r="1069" spans="1:11">
      <c r="A1069">
        <v>2020</v>
      </c>
      <c r="B1069">
        <v>1068</v>
      </c>
      <c r="C1069">
        <v>175</v>
      </c>
      <c r="D1069">
        <v>105</v>
      </c>
      <c r="E1069">
        <v>4</v>
      </c>
      <c r="F1069">
        <v>7.1143416997991702</v>
      </c>
      <c r="G1069">
        <v>0</v>
      </c>
      <c r="H1069">
        <v>0</v>
      </c>
      <c r="I1069">
        <v>0</v>
      </c>
      <c r="J1069">
        <v>0</v>
      </c>
      <c r="K1069">
        <v>0</v>
      </c>
    </row>
    <row r="1070" spans="1:11">
      <c r="A1070">
        <v>2020</v>
      </c>
      <c r="B1070">
        <v>1069</v>
      </c>
      <c r="C1070">
        <v>0</v>
      </c>
      <c r="D1070">
        <v>0</v>
      </c>
      <c r="E1070">
        <v>45</v>
      </c>
      <c r="F1070">
        <v>0</v>
      </c>
      <c r="G1070">
        <v>0</v>
      </c>
      <c r="H1070">
        <v>0</v>
      </c>
      <c r="I1070">
        <v>0</v>
      </c>
      <c r="J1070">
        <v>0</v>
      </c>
      <c r="K1070">
        <v>0</v>
      </c>
    </row>
    <row r="1071" spans="1:11">
      <c r="A1071">
        <v>2020</v>
      </c>
      <c r="B1071">
        <v>1070</v>
      </c>
      <c r="C1071">
        <v>628</v>
      </c>
      <c r="D1071">
        <v>476</v>
      </c>
      <c r="E1071">
        <v>10252</v>
      </c>
      <c r="F1071">
        <v>40.185056022319301</v>
      </c>
      <c r="G1071">
        <v>365</v>
      </c>
      <c r="H1071">
        <v>0</v>
      </c>
      <c r="I1071">
        <v>1</v>
      </c>
      <c r="J1071">
        <v>1</v>
      </c>
      <c r="K1071">
        <v>0</v>
      </c>
    </row>
    <row r="1072" spans="1:11">
      <c r="A1072">
        <v>2020</v>
      </c>
      <c r="B1072">
        <v>1071</v>
      </c>
      <c r="C1072">
        <v>78</v>
      </c>
      <c r="D1072">
        <v>58</v>
      </c>
      <c r="E1072">
        <v>98</v>
      </c>
      <c r="F1072">
        <v>11.710305068460199</v>
      </c>
      <c r="G1072">
        <v>0</v>
      </c>
      <c r="H1072">
        <v>0</v>
      </c>
      <c r="I1072">
        <v>1</v>
      </c>
      <c r="J1072">
        <v>1</v>
      </c>
      <c r="K1072">
        <v>0</v>
      </c>
    </row>
    <row r="1073" spans="1:11">
      <c r="A1073">
        <v>2020</v>
      </c>
      <c r="B1073">
        <v>1072</v>
      </c>
      <c r="C1073">
        <v>589</v>
      </c>
      <c r="D1073">
        <v>585</v>
      </c>
      <c r="E1073">
        <v>0</v>
      </c>
      <c r="F1073">
        <v>139.02001510573999</v>
      </c>
      <c r="G1073">
        <v>0</v>
      </c>
      <c r="H1073">
        <v>0</v>
      </c>
      <c r="I1073">
        <v>0</v>
      </c>
      <c r="J1073">
        <v>0</v>
      </c>
      <c r="K1073">
        <v>0</v>
      </c>
    </row>
    <row r="1074" spans="1:11">
      <c r="A1074">
        <v>2020</v>
      </c>
      <c r="B1074">
        <v>1073</v>
      </c>
      <c r="C1074">
        <v>1707</v>
      </c>
      <c r="D1074">
        <v>1123</v>
      </c>
      <c r="E1074">
        <v>114</v>
      </c>
      <c r="F1074">
        <v>117.720078617979</v>
      </c>
      <c r="G1074">
        <v>0</v>
      </c>
      <c r="H1074">
        <v>0</v>
      </c>
      <c r="I1074">
        <v>1</v>
      </c>
      <c r="J1074">
        <v>0</v>
      </c>
      <c r="K1074">
        <v>0</v>
      </c>
    </row>
    <row r="1075" spans="1:11">
      <c r="A1075">
        <v>2020</v>
      </c>
      <c r="B1075">
        <v>1074</v>
      </c>
      <c r="C1075">
        <v>0</v>
      </c>
      <c r="D1075">
        <v>0</v>
      </c>
      <c r="E1075">
        <v>341</v>
      </c>
      <c r="F1075">
        <v>0</v>
      </c>
      <c r="G1075">
        <v>36652</v>
      </c>
      <c r="H1075">
        <v>0</v>
      </c>
      <c r="I1075">
        <v>0</v>
      </c>
      <c r="J1075">
        <v>1</v>
      </c>
      <c r="K1075">
        <v>0</v>
      </c>
    </row>
    <row r="1076" spans="1:11">
      <c r="A1076">
        <v>2020</v>
      </c>
      <c r="B1076">
        <v>1075</v>
      </c>
      <c r="C1076">
        <v>0</v>
      </c>
      <c r="D1076">
        <v>0</v>
      </c>
      <c r="E1076">
        <v>0</v>
      </c>
      <c r="F1076">
        <v>0</v>
      </c>
      <c r="G1076">
        <v>0</v>
      </c>
      <c r="H1076">
        <v>0</v>
      </c>
      <c r="I1076">
        <v>0</v>
      </c>
      <c r="J1076">
        <v>0</v>
      </c>
      <c r="K1076">
        <v>0</v>
      </c>
    </row>
    <row r="1077" spans="1:11">
      <c r="A1077">
        <v>2020</v>
      </c>
      <c r="B1077">
        <v>1076</v>
      </c>
      <c r="C1077">
        <v>906</v>
      </c>
      <c r="D1077">
        <v>904</v>
      </c>
      <c r="E1077">
        <v>0</v>
      </c>
      <c r="F1077">
        <v>103.174964697308</v>
      </c>
      <c r="G1077">
        <v>0</v>
      </c>
      <c r="H1077">
        <v>0</v>
      </c>
      <c r="I1077">
        <v>0</v>
      </c>
      <c r="J1077">
        <v>0</v>
      </c>
      <c r="K1077">
        <v>0</v>
      </c>
    </row>
    <row r="1078" spans="1:11">
      <c r="A1078">
        <v>2020</v>
      </c>
      <c r="B1078">
        <v>1077</v>
      </c>
      <c r="C1078">
        <v>0</v>
      </c>
      <c r="D1078">
        <v>0</v>
      </c>
      <c r="E1078">
        <v>1433</v>
      </c>
      <c r="F1078">
        <v>0</v>
      </c>
      <c r="G1078">
        <v>1094</v>
      </c>
      <c r="H1078">
        <v>0</v>
      </c>
      <c r="I1078">
        <v>0</v>
      </c>
      <c r="J1078">
        <v>1</v>
      </c>
      <c r="K1078">
        <v>0</v>
      </c>
    </row>
    <row r="1079" spans="1:11">
      <c r="A1079">
        <v>2020</v>
      </c>
      <c r="B1079">
        <v>1078</v>
      </c>
      <c r="C1079">
        <v>1085</v>
      </c>
      <c r="D1079">
        <v>714</v>
      </c>
      <c r="E1079">
        <v>129</v>
      </c>
      <c r="F1079">
        <v>143.086986337501</v>
      </c>
      <c r="G1079">
        <v>0</v>
      </c>
      <c r="H1079">
        <v>0</v>
      </c>
      <c r="I1079">
        <v>0</v>
      </c>
      <c r="J1079">
        <v>0</v>
      </c>
      <c r="K1079">
        <v>0</v>
      </c>
    </row>
    <row r="1080" spans="1:11">
      <c r="A1080">
        <v>2020</v>
      </c>
      <c r="B1080">
        <v>1079</v>
      </c>
      <c r="C1080">
        <v>292</v>
      </c>
      <c r="D1080">
        <v>205</v>
      </c>
      <c r="E1080">
        <v>25</v>
      </c>
      <c r="F1080">
        <v>43.707340438270897</v>
      </c>
      <c r="G1080">
        <v>0</v>
      </c>
      <c r="H1080">
        <v>0</v>
      </c>
      <c r="I1080">
        <v>0</v>
      </c>
      <c r="J1080">
        <v>0</v>
      </c>
      <c r="K1080">
        <v>0</v>
      </c>
    </row>
    <row r="1081" spans="1:11">
      <c r="A1081">
        <v>2020</v>
      </c>
      <c r="B1081">
        <v>1080</v>
      </c>
      <c r="C1081">
        <v>465</v>
      </c>
      <c r="D1081">
        <v>316</v>
      </c>
      <c r="E1081">
        <v>18</v>
      </c>
      <c r="F1081">
        <v>45.127229673337098</v>
      </c>
      <c r="G1081">
        <v>0</v>
      </c>
      <c r="H1081">
        <v>0</v>
      </c>
      <c r="I1081">
        <v>0</v>
      </c>
      <c r="J1081">
        <v>0</v>
      </c>
      <c r="K1081">
        <v>0</v>
      </c>
    </row>
    <row r="1082" spans="1:11">
      <c r="A1082">
        <v>2020</v>
      </c>
      <c r="B1082">
        <v>1081</v>
      </c>
      <c r="C1082">
        <v>287</v>
      </c>
      <c r="D1082">
        <v>185</v>
      </c>
      <c r="E1082">
        <v>9</v>
      </c>
      <c r="F1082">
        <v>38.075780089153</v>
      </c>
      <c r="G1082">
        <v>0</v>
      </c>
      <c r="H1082">
        <v>0</v>
      </c>
      <c r="I1082">
        <v>0</v>
      </c>
      <c r="J1082">
        <v>0</v>
      </c>
      <c r="K1082">
        <v>0</v>
      </c>
    </row>
    <row r="1083" spans="1:11">
      <c r="A1083">
        <v>2020</v>
      </c>
      <c r="B1083">
        <v>1082</v>
      </c>
      <c r="C1083">
        <v>210</v>
      </c>
      <c r="D1083">
        <v>131</v>
      </c>
      <c r="E1083">
        <v>78</v>
      </c>
      <c r="F1083">
        <v>93.9513242662849</v>
      </c>
      <c r="G1083">
        <v>0</v>
      </c>
      <c r="H1083">
        <v>0</v>
      </c>
      <c r="I1083">
        <v>0</v>
      </c>
      <c r="J1083">
        <v>0</v>
      </c>
      <c r="K1083">
        <v>0</v>
      </c>
    </row>
    <row r="1084" spans="1:11">
      <c r="A1084">
        <v>2020</v>
      </c>
      <c r="B1084">
        <v>1083</v>
      </c>
      <c r="C1084">
        <v>27</v>
      </c>
      <c r="D1084">
        <v>19</v>
      </c>
      <c r="E1084">
        <v>4</v>
      </c>
      <c r="F1084">
        <v>9.5531259951172895</v>
      </c>
      <c r="G1084">
        <v>0</v>
      </c>
      <c r="H1084">
        <v>0</v>
      </c>
      <c r="I1084">
        <v>0</v>
      </c>
      <c r="J1084">
        <v>0</v>
      </c>
      <c r="K1084">
        <v>0</v>
      </c>
    </row>
    <row r="1085" spans="1:11">
      <c r="A1085">
        <v>2020</v>
      </c>
      <c r="B1085">
        <v>1084</v>
      </c>
      <c r="C1085">
        <v>53</v>
      </c>
      <c r="D1085">
        <v>32</v>
      </c>
      <c r="E1085">
        <v>55</v>
      </c>
      <c r="F1085">
        <v>18.529524875013099</v>
      </c>
      <c r="G1085">
        <v>0</v>
      </c>
      <c r="H1085">
        <v>0</v>
      </c>
      <c r="I1085">
        <v>0</v>
      </c>
      <c r="J1085">
        <v>0</v>
      </c>
      <c r="K1085">
        <v>0</v>
      </c>
    </row>
    <row r="1086" spans="1:11">
      <c r="A1086">
        <v>2020</v>
      </c>
      <c r="B1086">
        <v>1085</v>
      </c>
      <c r="C1086">
        <v>0</v>
      </c>
      <c r="D1086">
        <v>0</v>
      </c>
      <c r="E1086">
        <v>43</v>
      </c>
      <c r="F1086">
        <v>0</v>
      </c>
      <c r="G1086">
        <v>0</v>
      </c>
      <c r="H1086">
        <v>0</v>
      </c>
      <c r="I1086">
        <v>0</v>
      </c>
      <c r="J1086">
        <v>0</v>
      </c>
      <c r="K1086">
        <v>0</v>
      </c>
    </row>
    <row r="1087" spans="1:11">
      <c r="A1087">
        <v>2020</v>
      </c>
      <c r="B1087">
        <v>1086</v>
      </c>
      <c r="C1087">
        <v>203</v>
      </c>
      <c r="D1087">
        <v>129</v>
      </c>
      <c r="E1087">
        <v>4</v>
      </c>
      <c r="F1087">
        <v>13.255844325453801</v>
      </c>
      <c r="G1087">
        <v>0</v>
      </c>
      <c r="H1087">
        <v>0</v>
      </c>
      <c r="I1087">
        <v>0</v>
      </c>
      <c r="J1087">
        <v>0</v>
      </c>
      <c r="K1087">
        <v>0</v>
      </c>
    </row>
    <row r="1088" spans="1:11">
      <c r="A1088">
        <v>2020</v>
      </c>
      <c r="B1088">
        <v>1087</v>
      </c>
      <c r="C1088">
        <v>186</v>
      </c>
      <c r="D1088">
        <v>125</v>
      </c>
      <c r="E1088">
        <v>8</v>
      </c>
      <c r="F1088">
        <v>18.4837372924306</v>
      </c>
      <c r="G1088">
        <v>0</v>
      </c>
      <c r="H1088">
        <v>0</v>
      </c>
      <c r="I1088">
        <v>0</v>
      </c>
      <c r="J1088">
        <v>0</v>
      </c>
      <c r="K1088">
        <v>0</v>
      </c>
    </row>
    <row r="1089" spans="1:11">
      <c r="A1089">
        <v>2020</v>
      </c>
      <c r="B1089">
        <v>1088</v>
      </c>
      <c r="C1089">
        <v>116</v>
      </c>
      <c r="D1089">
        <v>69</v>
      </c>
      <c r="E1089">
        <v>1</v>
      </c>
      <c r="F1089">
        <v>20.9545142526825</v>
      </c>
      <c r="G1089">
        <v>0</v>
      </c>
      <c r="H1089">
        <v>0</v>
      </c>
      <c r="I1089">
        <v>0</v>
      </c>
      <c r="J1089">
        <v>0</v>
      </c>
      <c r="K1089">
        <v>0</v>
      </c>
    </row>
    <row r="1090" spans="1:11">
      <c r="A1090">
        <v>2020</v>
      </c>
      <c r="B1090">
        <v>1089</v>
      </c>
      <c r="C1090">
        <v>385</v>
      </c>
      <c r="D1090">
        <v>254</v>
      </c>
      <c r="E1090">
        <v>8</v>
      </c>
      <c r="F1090">
        <v>35.864664455788599</v>
      </c>
      <c r="G1090">
        <v>0</v>
      </c>
      <c r="H1090">
        <v>0</v>
      </c>
      <c r="I1090">
        <v>0</v>
      </c>
      <c r="J1090">
        <v>0</v>
      </c>
      <c r="K1090">
        <v>0</v>
      </c>
    </row>
    <row r="1091" spans="1:11">
      <c r="A1091">
        <v>2020</v>
      </c>
      <c r="B1091">
        <v>1090</v>
      </c>
      <c r="C1091">
        <v>574</v>
      </c>
      <c r="D1091">
        <v>368</v>
      </c>
      <c r="E1091">
        <v>23</v>
      </c>
      <c r="F1091">
        <v>40.764439773025899</v>
      </c>
      <c r="G1091">
        <v>0</v>
      </c>
      <c r="H1091">
        <v>0</v>
      </c>
      <c r="I1091">
        <v>0</v>
      </c>
      <c r="J1091">
        <v>0</v>
      </c>
      <c r="K1091">
        <v>0</v>
      </c>
    </row>
    <row r="1092" spans="1:11">
      <c r="A1092">
        <v>2020</v>
      </c>
      <c r="B1092">
        <v>1091</v>
      </c>
      <c r="C1092">
        <v>374</v>
      </c>
      <c r="D1092">
        <v>248</v>
      </c>
      <c r="E1092">
        <v>16</v>
      </c>
      <c r="F1092">
        <v>10.9281953283426</v>
      </c>
      <c r="G1092">
        <v>0</v>
      </c>
      <c r="H1092">
        <v>0</v>
      </c>
      <c r="I1092">
        <v>0</v>
      </c>
      <c r="J1092">
        <v>0</v>
      </c>
      <c r="K1092">
        <v>0</v>
      </c>
    </row>
    <row r="1093" spans="1:11">
      <c r="A1093">
        <v>2020</v>
      </c>
      <c r="B1093">
        <v>1092</v>
      </c>
      <c r="C1093">
        <v>196</v>
      </c>
      <c r="D1093">
        <v>128</v>
      </c>
      <c r="E1093">
        <v>114</v>
      </c>
      <c r="F1093">
        <v>10.9535146251774</v>
      </c>
      <c r="G1093">
        <v>0</v>
      </c>
      <c r="H1093">
        <v>0</v>
      </c>
      <c r="I1093">
        <v>0</v>
      </c>
      <c r="J1093">
        <v>0</v>
      </c>
      <c r="K1093">
        <v>0</v>
      </c>
    </row>
    <row r="1094" spans="1:11">
      <c r="A1094">
        <v>2020</v>
      </c>
      <c r="B1094">
        <v>1093</v>
      </c>
      <c r="C1094">
        <v>35</v>
      </c>
      <c r="D1094">
        <v>21</v>
      </c>
      <c r="E1094">
        <v>0</v>
      </c>
      <c r="F1094">
        <v>18.777831428724699</v>
      </c>
      <c r="G1094">
        <v>0</v>
      </c>
      <c r="H1094">
        <v>0</v>
      </c>
      <c r="I1094">
        <v>0</v>
      </c>
      <c r="J1094">
        <v>0</v>
      </c>
      <c r="K1094">
        <v>0</v>
      </c>
    </row>
    <row r="1095" spans="1:11">
      <c r="A1095">
        <v>2020</v>
      </c>
      <c r="B1095">
        <v>1094</v>
      </c>
      <c r="C1095">
        <v>92</v>
      </c>
      <c r="D1095">
        <v>57</v>
      </c>
      <c r="E1095">
        <v>4</v>
      </c>
      <c r="F1095">
        <v>25.743627053194199</v>
      </c>
      <c r="G1095">
        <v>0</v>
      </c>
      <c r="H1095">
        <v>0</v>
      </c>
      <c r="I1095">
        <v>0</v>
      </c>
      <c r="J1095">
        <v>0</v>
      </c>
      <c r="K1095">
        <v>0</v>
      </c>
    </row>
    <row r="1096" spans="1:11">
      <c r="A1096">
        <v>2020</v>
      </c>
      <c r="B1096">
        <v>1095</v>
      </c>
      <c r="C1096">
        <v>113</v>
      </c>
      <c r="D1096">
        <v>70</v>
      </c>
      <c r="E1096">
        <v>1</v>
      </c>
      <c r="F1096">
        <v>37.650351514343797</v>
      </c>
      <c r="G1096">
        <v>0</v>
      </c>
      <c r="H1096">
        <v>0</v>
      </c>
      <c r="I1096">
        <v>0</v>
      </c>
      <c r="J1096">
        <v>0</v>
      </c>
      <c r="K1096">
        <v>0</v>
      </c>
    </row>
    <row r="1097" spans="1:11">
      <c r="A1097">
        <v>2020</v>
      </c>
      <c r="B1097">
        <v>1096</v>
      </c>
      <c r="C1097">
        <v>241</v>
      </c>
      <c r="D1097">
        <v>167</v>
      </c>
      <c r="E1097">
        <v>13</v>
      </c>
      <c r="F1097">
        <v>7.8276488146471204</v>
      </c>
      <c r="G1097">
        <v>0</v>
      </c>
      <c r="H1097">
        <v>0</v>
      </c>
      <c r="I1097">
        <v>0</v>
      </c>
      <c r="J1097">
        <v>0</v>
      </c>
      <c r="K1097">
        <v>0</v>
      </c>
    </row>
    <row r="1098" spans="1:11">
      <c r="A1098">
        <v>2020</v>
      </c>
      <c r="B1098">
        <v>1097</v>
      </c>
      <c r="C1098">
        <v>101</v>
      </c>
      <c r="D1098">
        <v>66</v>
      </c>
      <c r="E1098">
        <v>1</v>
      </c>
      <c r="F1098">
        <v>7.6975840256078003</v>
      </c>
      <c r="G1098">
        <v>0</v>
      </c>
      <c r="H1098">
        <v>0</v>
      </c>
      <c r="I1098">
        <v>0</v>
      </c>
      <c r="J1098">
        <v>0</v>
      </c>
      <c r="K1098">
        <v>0</v>
      </c>
    </row>
    <row r="1099" spans="1:11">
      <c r="A1099">
        <v>2020</v>
      </c>
      <c r="B1099">
        <v>1098</v>
      </c>
      <c r="C1099">
        <v>854</v>
      </c>
      <c r="D1099">
        <v>581</v>
      </c>
      <c r="E1099">
        <v>14</v>
      </c>
      <c r="F1099">
        <v>55.810427531401501</v>
      </c>
      <c r="G1099">
        <v>0</v>
      </c>
      <c r="H1099">
        <v>0</v>
      </c>
      <c r="I1099">
        <v>0</v>
      </c>
      <c r="J1099">
        <v>0</v>
      </c>
      <c r="K1099">
        <v>0</v>
      </c>
    </row>
    <row r="1100" spans="1:11">
      <c r="A1100">
        <v>2020</v>
      </c>
      <c r="B1100">
        <v>1099</v>
      </c>
      <c r="C1100">
        <v>337</v>
      </c>
      <c r="D1100">
        <v>222</v>
      </c>
      <c r="E1100">
        <v>5</v>
      </c>
      <c r="F1100">
        <v>9.6460169392072004</v>
      </c>
      <c r="G1100">
        <v>0</v>
      </c>
      <c r="H1100">
        <v>0</v>
      </c>
      <c r="I1100">
        <v>0</v>
      </c>
      <c r="J1100">
        <v>0</v>
      </c>
      <c r="K1100">
        <v>0</v>
      </c>
    </row>
    <row r="1101" spans="1:11">
      <c r="A1101">
        <v>2020</v>
      </c>
      <c r="B1101">
        <v>1100</v>
      </c>
      <c r="C1101">
        <v>613</v>
      </c>
      <c r="D1101">
        <v>420</v>
      </c>
      <c r="E1101">
        <v>257</v>
      </c>
      <c r="F1101">
        <v>19.264068583855298</v>
      </c>
      <c r="G1101">
        <v>0</v>
      </c>
      <c r="H1101">
        <v>0</v>
      </c>
      <c r="I1101">
        <v>0</v>
      </c>
      <c r="J1101">
        <v>0</v>
      </c>
      <c r="K1101">
        <v>0</v>
      </c>
    </row>
    <row r="1102" spans="1:11">
      <c r="A1102">
        <v>2020</v>
      </c>
      <c r="B1102">
        <v>1101</v>
      </c>
      <c r="C1102">
        <v>250</v>
      </c>
      <c r="D1102">
        <v>166</v>
      </c>
      <c r="E1102">
        <v>2</v>
      </c>
      <c r="F1102">
        <v>7.7268765492387503</v>
      </c>
      <c r="G1102">
        <v>0</v>
      </c>
      <c r="H1102">
        <v>0</v>
      </c>
      <c r="I1102">
        <v>0</v>
      </c>
      <c r="J1102">
        <v>0</v>
      </c>
      <c r="K1102">
        <v>0</v>
      </c>
    </row>
    <row r="1103" spans="1:11">
      <c r="A1103">
        <v>2020</v>
      </c>
      <c r="B1103">
        <v>1102</v>
      </c>
      <c r="C1103">
        <v>831</v>
      </c>
      <c r="D1103">
        <v>674</v>
      </c>
      <c r="E1103">
        <v>31</v>
      </c>
      <c r="F1103">
        <v>27.315129820824598</v>
      </c>
      <c r="G1103">
        <v>0</v>
      </c>
      <c r="H1103">
        <v>0</v>
      </c>
      <c r="I1103">
        <v>0</v>
      </c>
      <c r="J1103">
        <v>0</v>
      </c>
      <c r="K1103">
        <v>0</v>
      </c>
    </row>
    <row r="1104" spans="1:11">
      <c r="A1104">
        <v>2020</v>
      </c>
      <c r="B1104">
        <v>1103</v>
      </c>
      <c r="C1104">
        <v>545</v>
      </c>
      <c r="D1104">
        <v>348</v>
      </c>
      <c r="E1104">
        <v>3</v>
      </c>
      <c r="F1104">
        <v>29.187307537822999</v>
      </c>
      <c r="G1104">
        <v>0</v>
      </c>
      <c r="H1104">
        <v>0</v>
      </c>
      <c r="I1104">
        <v>0</v>
      </c>
      <c r="J1104">
        <v>0</v>
      </c>
      <c r="K1104">
        <v>0</v>
      </c>
    </row>
    <row r="1105" spans="1:11">
      <c r="A1105">
        <v>2020</v>
      </c>
      <c r="B1105">
        <v>1104</v>
      </c>
      <c r="C1105">
        <v>193</v>
      </c>
      <c r="D1105">
        <v>145</v>
      </c>
      <c r="E1105">
        <v>1</v>
      </c>
      <c r="F1105">
        <v>14.234822949779799</v>
      </c>
      <c r="G1105">
        <v>0</v>
      </c>
      <c r="H1105">
        <v>0</v>
      </c>
      <c r="I1105">
        <v>0</v>
      </c>
      <c r="J1105">
        <v>0</v>
      </c>
      <c r="K1105">
        <v>0</v>
      </c>
    </row>
    <row r="1106" spans="1:11">
      <c r="A1106">
        <v>2020</v>
      </c>
      <c r="B1106">
        <v>1105</v>
      </c>
      <c r="C1106">
        <v>44</v>
      </c>
      <c r="D1106">
        <v>26</v>
      </c>
      <c r="E1106">
        <v>0</v>
      </c>
      <c r="F1106">
        <v>8.5043874908191306</v>
      </c>
      <c r="G1106">
        <v>0</v>
      </c>
      <c r="H1106">
        <v>0</v>
      </c>
      <c r="I1106">
        <v>0</v>
      </c>
      <c r="J1106">
        <v>0</v>
      </c>
      <c r="K1106">
        <v>0</v>
      </c>
    </row>
    <row r="1107" spans="1:11">
      <c r="A1107">
        <v>2020</v>
      </c>
      <c r="B1107">
        <v>1106</v>
      </c>
      <c r="C1107">
        <v>22</v>
      </c>
      <c r="D1107">
        <v>15</v>
      </c>
      <c r="E1107">
        <v>0</v>
      </c>
      <c r="F1107">
        <v>5.2973753912834098</v>
      </c>
      <c r="G1107">
        <v>0</v>
      </c>
      <c r="H1107">
        <v>0</v>
      </c>
      <c r="I1107">
        <v>0</v>
      </c>
      <c r="J1107">
        <v>0</v>
      </c>
      <c r="K1107">
        <v>0</v>
      </c>
    </row>
    <row r="1108" spans="1:11">
      <c r="A1108">
        <v>2020</v>
      </c>
      <c r="B1108">
        <v>1107</v>
      </c>
      <c r="C1108">
        <v>43</v>
      </c>
      <c r="D1108">
        <v>23</v>
      </c>
      <c r="E1108">
        <v>0</v>
      </c>
      <c r="F1108">
        <v>6.5221677865582697</v>
      </c>
      <c r="G1108">
        <v>0</v>
      </c>
      <c r="H1108">
        <v>0</v>
      </c>
      <c r="I1108">
        <v>0</v>
      </c>
      <c r="J1108">
        <v>0</v>
      </c>
      <c r="K1108">
        <v>0</v>
      </c>
    </row>
    <row r="1109" spans="1:11">
      <c r="A1109">
        <v>2020</v>
      </c>
      <c r="B1109">
        <v>1108</v>
      </c>
      <c r="C1109">
        <v>34</v>
      </c>
      <c r="D1109">
        <v>19</v>
      </c>
      <c r="E1109">
        <v>0</v>
      </c>
      <c r="F1109">
        <v>11.9891392503262</v>
      </c>
      <c r="G1109">
        <v>0</v>
      </c>
      <c r="H1109">
        <v>0</v>
      </c>
      <c r="I1109">
        <v>0</v>
      </c>
      <c r="J1109">
        <v>0</v>
      </c>
      <c r="K1109">
        <v>0</v>
      </c>
    </row>
    <row r="1110" spans="1:11">
      <c r="A1110">
        <v>2020</v>
      </c>
      <c r="B1110">
        <v>1109</v>
      </c>
      <c r="C1110">
        <v>19</v>
      </c>
      <c r="D1110">
        <v>10</v>
      </c>
      <c r="E1110">
        <v>0</v>
      </c>
      <c r="F1110">
        <v>6.49284078870929</v>
      </c>
      <c r="G1110">
        <v>0</v>
      </c>
      <c r="H1110">
        <v>0</v>
      </c>
      <c r="I1110">
        <v>0</v>
      </c>
      <c r="J1110">
        <v>0</v>
      </c>
      <c r="K1110">
        <v>0</v>
      </c>
    </row>
    <row r="1111" spans="1:11">
      <c r="A1111">
        <v>2020</v>
      </c>
      <c r="B1111">
        <v>1110</v>
      </c>
      <c r="C1111">
        <v>5</v>
      </c>
      <c r="D1111">
        <v>3</v>
      </c>
      <c r="E1111">
        <v>0</v>
      </c>
      <c r="F1111">
        <v>1.47588405454867</v>
      </c>
      <c r="G1111">
        <v>0</v>
      </c>
      <c r="H1111">
        <v>0</v>
      </c>
      <c r="I1111">
        <v>0</v>
      </c>
      <c r="J1111">
        <v>0</v>
      </c>
      <c r="K1111">
        <v>0</v>
      </c>
    </row>
    <row r="1112" spans="1:11">
      <c r="A1112">
        <v>2020</v>
      </c>
      <c r="B1112">
        <v>1111</v>
      </c>
      <c r="C1112">
        <v>349</v>
      </c>
      <c r="D1112">
        <v>220</v>
      </c>
      <c r="E1112">
        <v>4</v>
      </c>
      <c r="F1112">
        <v>8.8598018856907892</v>
      </c>
      <c r="G1112">
        <v>0</v>
      </c>
      <c r="H1112">
        <v>0</v>
      </c>
      <c r="I1112">
        <v>0</v>
      </c>
      <c r="J1112">
        <v>0</v>
      </c>
      <c r="K1112">
        <v>0</v>
      </c>
    </row>
    <row r="1113" spans="1:11">
      <c r="A1113">
        <v>2020</v>
      </c>
      <c r="B1113">
        <v>1112</v>
      </c>
      <c r="C1113">
        <v>266</v>
      </c>
      <c r="D1113">
        <v>169</v>
      </c>
      <c r="E1113">
        <v>41</v>
      </c>
      <c r="F1113">
        <v>7.1925716417991197</v>
      </c>
      <c r="G1113">
        <v>0</v>
      </c>
      <c r="H1113">
        <v>0</v>
      </c>
      <c r="I1113">
        <v>0</v>
      </c>
      <c r="J1113">
        <v>0</v>
      </c>
      <c r="K1113">
        <v>0</v>
      </c>
    </row>
    <row r="1114" spans="1:11">
      <c r="A1114">
        <v>2020</v>
      </c>
      <c r="B1114">
        <v>1113</v>
      </c>
      <c r="C1114">
        <v>167</v>
      </c>
      <c r="D1114">
        <v>103</v>
      </c>
      <c r="E1114">
        <v>1</v>
      </c>
      <c r="F1114">
        <v>9.7639121130976694</v>
      </c>
      <c r="G1114">
        <v>0</v>
      </c>
      <c r="H1114">
        <v>0</v>
      </c>
      <c r="I1114">
        <v>0</v>
      </c>
      <c r="J1114">
        <v>0</v>
      </c>
      <c r="K1114">
        <v>0</v>
      </c>
    </row>
    <row r="1115" spans="1:11">
      <c r="A1115">
        <v>2020</v>
      </c>
      <c r="B1115">
        <v>1114</v>
      </c>
      <c r="C1115">
        <v>108</v>
      </c>
      <c r="D1115">
        <v>67</v>
      </c>
      <c r="E1115">
        <v>14</v>
      </c>
      <c r="F1115">
        <v>7.2404499805580498</v>
      </c>
      <c r="G1115">
        <v>0</v>
      </c>
      <c r="H1115">
        <v>0</v>
      </c>
      <c r="I1115">
        <v>0</v>
      </c>
      <c r="J1115">
        <v>0</v>
      </c>
      <c r="K1115">
        <v>0</v>
      </c>
    </row>
    <row r="1116" spans="1:11">
      <c r="A1116">
        <v>2020</v>
      </c>
      <c r="B1116">
        <v>1115</v>
      </c>
      <c r="C1116">
        <v>183</v>
      </c>
      <c r="D1116">
        <v>116</v>
      </c>
      <c r="E1116">
        <v>11</v>
      </c>
      <c r="F1116">
        <v>15.9030867630701</v>
      </c>
      <c r="G1116">
        <v>0</v>
      </c>
      <c r="H1116">
        <v>0</v>
      </c>
      <c r="I1116">
        <v>0</v>
      </c>
      <c r="J1116">
        <v>0</v>
      </c>
      <c r="K1116">
        <v>0</v>
      </c>
    </row>
    <row r="1117" spans="1:11">
      <c r="A1117">
        <v>2020</v>
      </c>
      <c r="B1117">
        <v>1116</v>
      </c>
      <c r="C1117">
        <v>103</v>
      </c>
      <c r="D1117">
        <v>64</v>
      </c>
      <c r="E1117">
        <v>1</v>
      </c>
      <c r="F1117">
        <v>10.6524909246983</v>
      </c>
      <c r="G1117">
        <v>0</v>
      </c>
      <c r="H1117">
        <v>0</v>
      </c>
      <c r="I1117">
        <v>0</v>
      </c>
      <c r="J1117">
        <v>0</v>
      </c>
      <c r="K1117">
        <v>0</v>
      </c>
    </row>
    <row r="1118" spans="1:11">
      <c r="A1118">
        <v>2020</v>
      </c>
      <c r="B1118">
        <v>1117</v>
      </c>
      <c r="C1118">
        <v>98</v>
      </c>
      <c r="D1118">
        <v>59</v>
      </c>
      <c r="E1118">
        <v>4</v>
      </c>
      <c r="F1118">
        <v>10.840468131235999</v>
      </c>
      <c r="G1118">
        <v>0</v>
      </c>
      <c r="H1118">
        <v>0</v>
      </c>
      <c r="I1118">
        <v>0</v>
      </c>
      <c r="J1118">
        <v>0</v>
      </c>
      <c r="K1118">
        <v>0</v>
      </c>
    </row>
    <row r="1119" spans="1:11">
      <c r="A1119">
        <v>2020</v>
      </c>
      <c r="B1119">
        <v>1118</v>
      </c>
      <c r="C1119">
        <v>126</v>
      </c>
      <c r="D1119">
        <v>78</v>
      </c>
      <c r="E1119">
        <v>1</v>
      </c>
      <c r="F1119">
        <v>31.596368925221899</v>
      </c>
      <c r="G1119">
        <v>0</v>
      </c>
      <c r="H1119">
        <v>0</v>
      </c>
      <c r="I1119">
        <v>0</v>
      </c>
      <c r="J1119">
        <v>0</v>
      </c>
      <c r="K1119">
        <v>0</v>
      </c>
    </row>
    <row r="1120" spans="1:11">
      <c r="A1120">
        <v>2020</v>
      </c>
      <c r="B1120">
        <v>1119</v>
      </c>
      <c r="C1120">
        <v>177</v>
      </c>
      <c r="D1120">
        <v>110</v>
      </c>
      <c r="E1120">
        <v>7</v>
      </c>
      <c r="F1120">
        <v>13.464274032207801</v>
      </c>
      <c r="G1120">
        <v>0</v>
      </c>
      <c r="H1120">
        <v>0</v>
      </c>
      <c r="I1120">
        <v>0</v>
      </c>
      <c r="J1120">
        <v>0</v>
      </c>
      <c r="K1120">
        <v>0</v>
      </c>
    </row>
    <row r="1121" spans="1:11">
      <c r="A1121">
        <v>2020</v>
      </c>
      <c r="B1121">
        <v>1120</v>
      </c>
      <c r="C1121">
        <v>6</v>
      </c>
      <c r="D1121">
        <v>2</v>
      </c>
      <c r="E1121">
        <v>38</v>
      </c>
      <c r="F1121">
        <v>1.8048369630609999</v>
      </c>
      <c r="G1121">
        <v>0</v>
      </c>
      <c r="H1121">
        <v>0</v>
      </c>
      <c r="I1121">
        <v>0</v>
      </c>
      <c r="J1121">
        <v>0</v>
      </c>
      <c r="K1121">
        <v>0</v>
      </c>
    </row>
    <row r="1122" spans="1:11">
      <c r="A1122">
        <v>2020</v>
      </c>
      <c r="B1122">
        <v>1121</v>
      </c>
      <c r="C1122">
        <v>0</v>
      </c>
      <c r="D1122">
        <v>0</v>
      </c>
      <c r="E1122">
        <v>75</v>
      </c>
      <c r="F1122">
        <v>0</v>
      </c>
      <c r="G1122">
        <v>0</v>
      </c>
      <c r="H1122">
        <v>0</v>
      </c>
      <c r="I1122">
        <v>0</v>
      </c>
      <c r="J1122">
        <v>0</v>
      </c>
      <c r="K1122">
        <v>0</v>
      </c>
    </row>
    <row r="1123" spans="1:11">
      <c r="A1123">
        <v>2020</v>
      </c>
      <c r="B1123">
        <v>1122</v>
      </c>
      <c r="C1123">
        <v>197</v>
      </c>
      <c r="D1123">
        <v>122</v>
      </c>
      <c r="E1123">
        <v>4</v>
      </c>
      <c r="F1123">
        <v>21.531937218554599</v>
      </c>
      <c r="G1123">
        <v>0</v>
      </c>
      <c r="H1123">
        <v>0</v>
      </c>
      <c r="I1123">
        <v>0</v>
      </c>
      <c r="J1123">
        <v>0</v>
      </c>
      <c r="K1123">
        <v>0</v>
      </c>
    </row>
    <row r="1124" spans="1:11">
      <c r="A1124">
        <v>2020</v>
      </c>
      <c r="B1124">
        <v>1123</v>
      </c>
      <c r="C1124">
        <v>100</v>
      </c>
      <c r="D1124">
        <v>56</v>
      </c>
      <c r="E1124">
        <v>1</v>
      </c>
      <c r="F1124">
        <v>8.7637810456943495</v>
      </c>
      <c r="G1124">
        <v>0</v>
      </c>
      <c r="H1124">
        <v>0</v>
      </c>
      <c r="I1124">
        <v>0</v>
      </c>
      <c r="J1124">
        <v>0</v>
      </c>
      <c r="K1124">
        <v>0</v>
      </c>
    </row>
    <row r="1125" spans="1:11">
      <c r="A1125">
        <v>2020</v>
      </c>
      <c r="B1125">
        <v>1124</v>
      </c>
      <c r="C1125">
        <v>172</v>
      </c>
      <c r="D1125">
        <v>114</v>
      </c>
      <c r="E1125">
        <v>1</v>
      </c>
      <c r="F1125">
        <v>10.859614231145599</v>
      </c>
      <c r="G1125">
        <v>0</v>
      </c>
      <c r="H1125">
        <v>0</v>
      </c>
      <c r="I1125">
        <v>0</v>
      </c>
      <c r="J1125">
        <v>0</v>
      </c>
      <c r="K1125">
        <v>0</v>
      </c>
    </row>
    <row r="1126" spans="1:11">
      <c r="A1126">
        <v>2020</v>
      </c>
      <c r="B1126">
        <v>1125</v>
      </c>
      <c r="C1126">
        <v>0</v>
      </c>
      <c r="D1126">
        <v>0</v>
      </c>
      <c r="E1126">
        <v>117</v>
      </c>
      <c r="F1126">
        <v>0</v>
      </c>
      <c r="G1126">
        <v>0</v>
      </c>
      <c r="H1126">
        <v>0</v>
      </c>
      <c r="I1126">
        <v>0</v>
      </c>
      <c r="J1126">
        <v>0</v>
      </c>
      <c r="K1126">
        <v>0</v>
      </c>
    </row>
    <row r="1127" spans="1:11">
      <c r="A1127">
        <v>2020</v>
      </c>
      <c r="B1127">
        <v>1126</v>
      </c>
      <c r="C1127">
        <v>321</v>
      </c>
      <c r="D1127">
        <v>208</v>
      </c>
      <c r="E1127">
        <v>55</v>
      </c>
      <c r="F1127">
        <v>19.195579634745801</v>
      </c>
      <c r="G1127">
        <v>0</v>
      </c>
      <c r="H1127">
        <v>0</v>
      </c>
      <c r="I1127">
        <v>0</v>
      </c>
      <c r="J1127">
        <v>0</v>
      </c>
      <c r="K1127">
        <v>0</v>
      </c>
    </row>
    <row r="1128" spans="1:11">
      <c r="A1128">
        <v>2020</v>
      </c>
      <c r="B1128">
        <v>1127</v>
      </c>
      <c r="C1128">
        <v>155</v>
      </c>
      <c r="D1128">
        <v>88</v>
      </c>
      <c r="E1128">
        <v>4</v>
      </c>
      <c r="F1128">
        <v>20.482325735051202</v>
      </c>
      <c r="G1128">
        <v>0</v>
      </c>
      <c r="H1128">
        <v>0</v>
      </c>
      <c r="I1128">
        <v>0</v>
      </c>
      <c r="J1128">
        <v>0</v>
      </c>
      <c r="K1128">
        <v>0</v>
      </c>
    </row>
    <row r="1129" spans="1:11">
      <c r="A1129">
        <v>2020</v>
      </c>
      <c r="B1129">
        <v>1128</v>
      </c>
      <c r="C1129">
        <v>110</v>
      </c>
      <c r="D1129">
        <v>58</v>
      </c>
      <c r="E1129">
        <v>1</v>
      </c>
      <c r="F1129">
        <v>15.5807365439093</v>
      </c>
      <c r="G1129">
        <v>0</v>
      </c>
      <c r="H1129">
        <v>0</v>
      </c>
      <c r="I1129">
        <v>0</v>
      </c>
      <c r="J1129">
        <v>0</v>
      </c>
      <c r="K1129">
        <v>0</v>
      </c>
    </row>
    <row r="1130" spans="1:11">
      <c r="A1130">
        <v>2020</v>
      </c>
      <c r="B1130">
        <v>1129</v>
      </c>
      <c r="C1130">
        <v>11</v>
      </c>
      <c r="D1130">
        <v>5</v>
      </c>
      <c r="E1130">
        <v>45</v>
      </c>
      <c r="F1130">
        <v>3.2400589101619999</v>
      </c>
      <c r="G1130">
        <v>0</v>
      </c>
      <c r="H1130">
        <v>0</v>
      </c>
      <c r="I1130">
        <v>0</v>
      </c>
      <c r="J1130">
        <v>0</v>
      </c>
      <c r="K1130">
        <v>0</v>
      </c>
    </row>
    <row r="1131" spans="1:11">
      <c r="A1131">
        <v>2020</v>
      </c>
      <c r="B1131">
        <v>1130</v>
      </c>
      <c r="C1131">
        <v>17</v>
      </c>
      <c r="D1131">
        <v>17</v>
      </c>
      <c r="E1131">
        <v>131</v>
      </c>
      <c r="F1131">
        <v>4.3667000590788803</v>
      </c>
      <c r="G1131">
        <v>0</v>
      </c>
      <c r="H1131">
        <v>0</v>
      </c>
      <c r="I1131">
        <v>0</v>
      </c>
      <c r="J1131">
        <v>0</v>
      </c>
      <c r="K1131">
        <v>0</v>
      </c>
    </row>
    <row r="1132" spans="1:11">
      <c r="A1132">
        <v>2020</v>
      </c>
      <c r="B1132">
        <v>1131</v>
      </c>
      <c r="C1132">
        <v>0</v>
      </c>
      <c r="D1132">
        <v>0</v>
      </c>
      <c r="E1132">
        <v>131</v>
      </c>
      <c r="F1132">
        <v>0</v>
      </c>
      <c r="G1132">
        <v>0</v>
      </c>
      <c r="H1132">
        <v>0</v>
      </c>
      <c r="I1132">
        <v>0</v>
      </c>
      <c r="J1132">
        <v>0</v>
      </c>
      <c r="K1132">
        <v>0</v>
      </c>
    </row>
    <row r="1133" spans="1:11">
      <c r="A1133">
        <v>2020</v>
      </c>
      <c r="B1133">
        <v>1132</v>
      </c>
      <c r="C1133">
        <v>278</v>
      </c>
      <c r="D1133">
        <v>141</v>
      </c>
      <c r="E1133">
        <v>58</v>
      </c>
      <c r="F1133">
        <v>21.595840497830199</v>
      </c>
      <c r="G1133">
        <v>0</v>
      </c>
      <c r="H1133">
        <v>0</v>
      </c>
      <c r="I1133">
        <v>0</v>
      </c>
      <c r="J1133">
        <v>0</v>
      </c>
      <c r="K1133">
        <v>0</v>
      </c>
    </row>
    <row r="1134" spans="1:11">
      <c r="A1134">
        <v>2020</v>
      </c>
      <c r="B1134">
        <v>1133</v>
      </c>
      <c r="C1134">
        <v>364</v>
      </c>
      <c r="D1134">
        <v>242</v>
      </c>
      <c r="E1134">
        <v>40</v>
      </c>
      <c r="F1134">
        <v>24.3600468462439</v>
      </c>
      <c r="G1134">
        <v>0</v>
      </c>
      <c r="H1134">
        <v>0</v>
      </c>
      <c r="I1134">
        <v>0</v>
      </c>
      <c r="J1134">
        <v>0</v>
      </c>
      <c r="K1134">
        <v>0</v>
      </c>
    </row>
    <row r="1135" spans="1:11">
      <c r="A1135">
        <v>2020</v>
      </c>
      <c r="B1135">
        <v>1134</v>
      </c>
      <c r="C1135">
        <v>0</v>
      </c>
      <c r="D1135">
        <v>0</v>
      </c>
      <c r="E1135">
        <v>69</v>
      </c>
      <c r="F1135">
        <v>0</v>
      </c>
      <c r="G1135">
        <v>0</v>
      </c>
      <c r="H1135">
        <v>0</v>
      </c>
      <c r="I1135">
        <v>0</v>
      </c>
      <c r="J1135">
        <v>0</v>
      </c>
      <c r="K1135">
        <v>0</v>
      </c>
    </row>
    <row r="1136" spans="1:11">
      <c r="A1136">
        <v>2020</v>
      </c>
      <c r="B1136">
        <v>1135</v>
      </c>
      <c r="C1136">
        <v>359</v>
      </c>
      <c r="D1136">
        <v>234</v>
      </c>
      <c r="E1136">
        <v>7</v>
      </c>
      <c r="F1136">
        <v>13.899374721722101</v>
      </c>
      <c r="G1136">
        <v>0</v>
      </c>
      <c r="H1136">
        <v>0</v>
      </c>
      <c r="I1136">
        <v>0</v>
      </c>
      <c r="J1136">
        <v>0</v>
      </c>
      <c r="K1136">
        <v>0</v>
      </c>
    </row>
    <row r="1137" spans="1:11">
      <c r="A1137">
        <v>2020</v>
      </c>
      <c r="B1137">
        <v>1136</v>
      </c>
      <c r="C1137">
        <v>199</v>
      </c>
      <c r="D1137">
        <v>142</v>
      </c>
      <c r="E1137">
        <v>1</v>
      </c>
      <c r="F1137">
        <v>14.339138642897799</v>
      </c>
      <c r="G1137">
        <v>0</v>
      </c>
      <c r="H1137">
        <v>0</v>
      </c>
      <c r="I1137">
        <v>0</v>
      </c>
      <c r="J1137">
        <v>0</v>
      </c>
      <c r="K1137">
        <v>0</v>
      </c>
    </row>
    <row r="1138" spans="1:11">
      <c r="A1138">
        <v>2020</v>
      </c>
      <c r="B1138">
        <v>1137</v>
      </c>
      <c r="C1138">
        <v>256</v>
      </c>
      <c r="D1138">
        <v>152</v>
      </c>
      <c r="E1138">
        <v>7</v>
      </c>
      <c r="F1138">
        <v>21.5147745991192</v>
      </c>
      <c r="G1138">
        <v>0</v>
      </c>
      <c r="H1138">
        <v>0</v>
      </c>
      <c r="I1138">
        <v>0</v>
      </c>
      <c r="J1138">
        <v>0</v>
      </c>
      <c r="K1138">
        <v>0</v>
      </c>
    </row>
    <row r="1139" spans="1:11">
      <c r="A1139">
        <v>2020</v>
      </c>
      <c r="B1139">
        <v>1138</v>
      </c>
      <c r="C1139">
        <v>0</v>
      </c>
      <c r="D1139">
        <v>0</v>
      </c>
      <c r="E1139">
        <v>48</v>
      </c>
      <c r="F1139">
        <v>0</v>
      </c>
      <c r="G1139">
        <v>0</v>
      </c>
      <c r="H1139">
        <v>0</v>
      </c>
      <c r="I1139">
        <v>0</v>
      </c>
      <c r="J1139">
        <v>0</v>
      </c>
      <c r="K1139">
        <v>0</v>
      </c>
    </row>
    <row r="1140" spans="1:11">
      <c r="A1140">
        <v>2020</v>
      </c>
      <c r="B1140">
        <v>1139</v>
      </c>
      <c r="C1140">
        <v>146</v>
      </c>
      <c r="D1140">
        <v>95</v>
      </c>
      <c r="E1140">
        <v>6</v>
      </c>
      <c r="F1140">
        <v>11.6251293892826</v>
      </c>
      <c r="G1140">
        <v>0</v>
      </c>
      <c r="H1140">
        <v>0</v>
      </c>
      <c r="I1140">
        <v>0</v>
      </c>
      <c r="J1140">
        <v>0</v>
      </c>
      <c r="K1140">
        <v>0</v>
      </c>
    </row>
    <row r="1141" spans="1:11">
      <c r="A1141">
        <v>2020</v>
      </c>
      <c r="B1141">
        <v>1140</v>
      </c>
      <c r="C1141">
        <v>307</v>
      </c>
      <c r="D1141">
        <v>218</v>
      </c>
      <c r="E1141">
        <v>5</v>
      </c>
      <c r="F1141">
        <v>10.6061391235252</v>
      </c>
      <c r="G1141">
        <v>0</v>
      </c>
      <c r="H1141">
        <v>0</v>
      </c>
      <c r="I1141">
        <v>0</v>
      </c>
      <c r="J1141">
        <v>0</v>
      </c>
      <c r="K1141">
        <v>0</v>
      </c>
    </row>
    <row r="1142" spans="1:11">
      <c r="A1142">
        <v>2020</v>
      </c>
      <c r="B1142">
        <v>1141</v>
      </c>
      <c r="C1142">
        <v>57</v>
      </c>
      <c r="D1142">
        <v>45</v>
      </c>
      <c r="E1142">
        <v>0</v>
      </c>
      <c r="F1142">
        <v>11.051009131623299</v>
      </c>
      <c r="G1142">
        <v>0</v>
      </c>
      <c r="H1142">
        <v>0</v>
      </c>
      <c r="I1142">
        <v>0</v>
      </c>
      <c r="J1142">
        <v>0</v>
      </c>
      <c r="K1142">
        <v>0</v>
      </c>
    </row>
    <row r="1143" spans="1:11">
      <c r="A1143">
        <v>2020</v>
      </c>
      <c r="B1143">
        <v>1142</v>
      </c>
      <c r="C1143">
        <v>375</v>
      </c>
      <c r="D1143">
        <v>238</v>
      </c>
      <c r="E1143">
        <v>10</v>
      </c>
      <c r="F1143">
        <v>9.4947766068959893</v>
      </c>
      <c r="G1143">
        <v>0</v>
      </c>
      <c r="H1143">
        <v>0</v>
      </c>
      <c r="I1143">
        <v>0</v>
      </c>
      <c r="J1143">
        <v>0</v>
      </c>
      <c r="K1143">
        <v>0</v>
      </c>
    </row>
    <row r="1144" spans="1:11">
      <c r="A1144">
        <v>2020</v>
      </c>
      <c r="B1144">
        <v>1143</v>
      </c>
      <c r="C1144">
        <v>63</v>
      </c>
      <c r="D1144">
        <v>41</v>
      </c>
      <c r="E1144">
        <v>0</v>
      </c>
      <c r="F1144">
        <v>13.345761132059501</v>
      </c>
      <c r="G1144">
        <v>0</v>
      </c>
      <c r="H1144">
        <v>0</v>
      </c>
      <c r="I1144">
        <v>0</v>
      </c>
      <c r="J1144">
        <v>0</v>
      </c>
      <c r="K1144">
        <v>0</v>
      </c>
    </row>
    <row r="1145" spans="1:11">
      <c r="A1145">
        <v>2020</v>
      </c>
      <c r="B1145">
        <v>1144</v>
      </c>
      <c r="C1145">
        <v>7</v>
      </c>
      <c r="D1145">
        <v>5</v>
      </c>
      <c r="E1145">
        <v>22</v>
      </c>
      <c r="F1145">
        <v>3.2160249931085199</v>
      </c>
      <c r="G1145">
        <v>0</v>
      </c>
      <c r="H1145">
        <v>0</v>
      </c>
      <c r="I1145">
        <v>0</v>
      </c>
      <c r="J1145">
        <v>0</v>
      </c>
      <c r="K1145">
        <v>0</v>
      </c>
    </row>
    <row r="1146" spans="1:11">
      <c r="A1146">
        <v>2020</v>
      </c>
      <c r="B1146">
        <v>1145</v>
      </c>
      <c r="C1146">
        <v>99</v>
      </c>
      <c r="D1146">
        <v>63</v>
      </c>
      <c r="E1146">
        <v>38</v>
      </c>
      <c r="F1146">
        <v>16.9401618726579</v>
      </c>
      <c r="G1146">
        <v>0</v>
      </c>
      <c r="H1146">
        <v>0</v>
      </c>
      <c r="I1146">
        <v>0</v>
      </c>
      <c r="J1146">
        <v>0</v>
      </c>
      <c r="K1146">
        <v>0</v>
      </c>
    </row>
    <row r="1147" spans="1:11">
      <c r="A1147">
        <v>2020</v>
      </c>
      <c r="B1147">
        <v>1146</v>
      </c>
      <c r="C1147">
        <v>50</v>
      </c>
      <c r="D1147">
        <v>29</v>
      </c>
      <c r="E1147">
        <v>0</v>
      </c>
      <c r="F1147">
        <v>15.0911505493179</v>
      </c>
      <c r="G1147">
        <v>0</v>
      </c>
      <c r="H1147">
        <v>0</v>
      </c>
      <c r="I1147">
        <v>0</v>
      </c>
      <c r="J1147">
        <v>0</v>
      </c>
      <c r="K1147">
        <v>0</v>
      </c>
    </row>
    <row r="1148" spans="1:11">
      <c r="A1148">
        <v>2020</v>
      </c>
      <c r="B1148">
        <v>1147</v>
      </c>
      <c r="C1148">
        <v>32</v>
      </c>
      <c r="D1148">
        <v>26</v>
      </c>
      <c r="E1148">
        <v>0</v>
      </c>
      <c r="F1148">
        <v>10.413954699297101</v>
      </c>
      <c r="G1148">
        <v>0</v>
      </c>
      <c r="H1148">
        <v>0</v>
      </c>
      <c r="I1148">
        <v>0</v>
      </c>
      <c r="J1148">
        <v>0</v>
      </c>
      <c r="K1148">
        <v>0</v>
      </c>
    </row>
    <row r="1149" spans="1:11">
      <c r="A1149">
        <v>2020</v>
      </c>
      <c r="B1149">
        <v>1148</v>
      </c>
      <c r="C1149">
        <v>26</v>
      </c>
      <c r="D1149">
        <v>15</v>
      </c>
      <c r="E1149">
        <v>18</v>
      </c>
      <c r="F1149">
        <v>10.3602167676124</v>
      </c>
      <c r="G1149">
        <v>0</v>
      </c>
      <c r="H1149">
        <v>0</v>
      </c>
      <c r="I1149">
        <v>0</v>
      </c>
      <c r="J1149">
        <v>0</v>
      </c>
      <c r="K1149">
        <v>0</v>
      </c>
    </row>
    <row r="1150" spans="1:11">
      <c r="A1150">
        <v>2020</v>
      </c>
      <c r="B1150">
        <v>1149</v>
      </c>
      <c r="C1150">
        <v>26</v>
      </c>
      <c r="D1150">
        <v>17</v>
      </c>
      <c r="E1150">
        <v>0</v>
      </c>
      <c r="F1150">
        <v>6.5580386419815397</v>
      </c>
      <c r="G1150">
        <v>0</v>
      </c>
      <c r="H1150">
        <v>0</v>
      </c>
      <c r="I1150">
        <v>0</v>
      </c>
      <c r="J1150">
        <v>0</v>
      </c>
      <c r="K1150">
        <v>0</v>
      </c>
    </row>
    <row r="1151" spans="1:11">
      <c r="A1151">
        <v>2020</v>
      </c>
      <c r="B1151">
        <v>1150</v>
      </c>
      <c r="C1151">
        <v>70</v>
      </c>
      <c r="D1151">
        <v>45</v>
      </c>
      <c r="E1151">
        <v>3</v>
      </c>
      <c r="F1151">
        <v>12.5024558395399</v>
      </c>
      <c r="G1151">
        <v>0</v>
      </c>
      <c r="H1151">
        <v>0</v>
      </c>
      <c r="I1151">
        <v>0</v>
      </c>
      <c r="J1151">
        <v>0</v>
      </c>
      <c r="K1151">
        <v>0</v>
      </c>
    </row>
    <row r="1152" spans="1:11">
      <c r="A1152">
        <v>2020</v>
      </c>
      <c r="B1152">
        <v>1151</v>
      </c>
      <c r="C1152">
        <v>25</v>
      </c>
      <c r="D1152">
        <v>14</v>
      </c>
      <c r="E1152">
        <v>0</v>
      </c>
      <c r="F1152">
        <v>14.181178739576801</v>
      </c>
      <c r="G1152">
        <v>0</v>
      </c>
      <c r="H1152">
        <v>0</v>
      </c>
      <c r="I1152">
        <v>0</v>
      </c>
      <c r="J1152">
        <v>0</v>
      </c>
      <c r="K1152">
        <v>0</v>
      </c>
    </row>
    <row r="1153" spans="1:11">
      <c r="A1153">
        <v>2020</v>
      </c>
      <c r="B1153">
        <v>1152</v>
      </c>
      <c r="C1153">
        <v>42</v>
      </c>
      <c r="D1153">
        <v>26</v>
      </c>
      <c r="E1153">
        <v>0</v>
      </c>
      <c r="F1153">
        <v>11.538461538461499</v>
      </c>
      <c r="G1153">
        <v>0</v>
      </c>
      <c r="H1153">
        <v>0</v>
      </c>
      <c r="I1153">
        <v>0</v>
      </c>
      <c r="J1153">
        <v>0</v>
      </c>
      <c r="K1153">
        <v>0</v>
      </c>
    </row>
    <row r="1154" spans="1:11">
      <c r="A1154">
        <v>2020</v>
      </c>
      <c r="B1154">
        <v>1153</v>
      </c>
      <c r="C1154">
        <v>25</v>
      </c>
      <c r="D1154">
        <v>16</v>
      </c>
      <c r="E1154">
        <v>0</v>
      </c>
      <c r="F1154">
        <v>12.6326427488631</v>
      </c>
      <c r="G1154">
        <v>0</v>
      </c>
      <c r="H1154">
        <v>0</v>
      </c>
      <c r="I1154">
        <v>0</v>
      </c>
      <c r="J1154">
        <v>0</v>
      </c>
      <c r="K1154">
        <v>0</v>
      </c>
    </row>
    <row r="1155" spans="1:11">
      <c r="A1155">
        <v>2020</v>
      </c>
      <c r="B1155">
        <v>1154</v>
      </c>
      <c r="C1155">
        <v>135</v>
      </c>
      <c r="D1155">
        <v>96</v>
      </c>
      <c r="E1155">
        <v>96</v>
      </c>
      <c r="F1155">
        <v>24.667897016098099</v>
      </c>
      <c r="G1155">
        <v>0</v>
      </c>
      <c r="H1155">
        <v>0</v>
      </c>
      <c r="I1155">
        <v>0</v>
      </c>
      <c r="J1155">
        <v>0</v>
      </c>
      <c r="K1155">
        <v>0</v>
      </c>
    </row>
    <row r="1156" spans="1:11">
      <c r="A1156">
        <v>2020</v>
      </c>
      <c r="B1156">
        <v>1155</v>
      </c>
      <c r="C1156">
        <v>5</v>
      </c>
      <c r="D1156">
        <v>2</v>
      </c>
      <c r="E1156">
        <v>126</v>
      </c>
      <c r="F1156">
        <v>0.62260297853264901</v>
      </c>
      <c r="G1156">
        <v>0</v>
      </c>
      <c r="H1156">
        <v>0</v>
      </c>
      <c r="I1156">
        <v>0</v>
      </c>
      <c r="J1156">
        <v>0</v>
      </c>
      <c r="K1156">
        <v>0</v>
      </c>
    </row>
    <row r="1157" spans="1:11">
      <c r="A1157">
        <v>2020</v>
      </c>
      <c r="B1157">
        <v>1156</v>
      </c>
      <c r="C1157">
        <v>48</v>
      </c>
      <c r="D1157">
        <v>26</v>
      </c>
      <c r="E1157">
        <v>64</v>
      </c>
      <c r="F1157">
        <v>3.7156304186276898</v>
      </c>
      <c r="G1157">
        <v>0</v>
      </c>
      <c r="H1157">
        <v>0</v>
      </c>
      <c r="I1157">
        <v>0</v>
      </c>
      <c r="J1157">
        <v>0</v>
      </c>
      <c r="K1157">
        <v>0</v>
      </c>
    </row>
    <row r="1158" spans="1:11">
      <c r="A1158">
        <v>2020</v>
      </c>
      <c r="B1158">
        <v>1157</v>
      </c>
      <c r="C1158">
        <v>46</v>
      </c>
      <c r="D1158">
        <v>27</v>
      </c>
      <c r="E1158">
        <v>701</v>
      </c>
      <c r="F1158">
        <v>2.3029477731496302</v>
      </c>
      <c r="G1158">
        <v>0</v>
      </c>
      <c r="H1158">
        <v>0</v>
      </c>
      <c r="I1158">
        <v>0</v>
      </c>
      <c r="J1158">
        <v>0</v>
      </c>
      <c r="K1158">
        <v>0</v>
      </c>
    </row>
    <row r="1159" spans="1:11">
      <c r="A1159">
        <v>2020</v>
      </c>
      <c r="B1159">
        <v>1158</v>
      </c>
      <c r="C1159">
        <v>590</v>
      </c>
      <c r="D1159">
        <v>381</v>
      </c>
      <c r="E1159">
        <v>18</v>
      </c>
      <c r="F1159">
        <v>56.745501235897798</v>
      </c>
      <c r="G1159">
        <v>0</v>
      </c>
      <c r="H1159">
        <v>0</v>
      </c>
      <c r="I1159">
        <v>0</v>
      </c>
      <c r="J1159">
        <v>0</v>
      </c>
      <c r="K1159">
        <v>0</v>
      </c>
    </row>
    <row r="1160" spans="1:11">
      <c r="A1160">
        <v>2020</v>
      </c>
      <c r="B1160">
        <v>1159</v>
      </c>
      <c r="C1160">
        <v>714</v>
      </c>
      <c r="D1160">
        <v>452</v>
      </c>
      <c r="E1160">
        <v>44</v>
      </c>
      <c r="F1160">
        <v>35.029174226166802</v>
      </c>
      <c r="G1160">
        <v>0</v>
      </c>
      <c r="H1160">
        <v>0</v>
      </c>
      <c r="I1160">
        <v>0</v>
      </c>
      <c r="J1160">
        <v>0</v>
      </c>
      <c r="K1160">
        <v>0</v>
      </c>
    </row>
    <row r="1161" spans="1:11">
      <c r="A1161">
        <v>2020</v>
      </c>
      <c r="B1161">
        <v>1160</v>
      </c>
      <c r="C1161">
        <v>22</v>
      </c>
      <c r="D1161">
        <v>15</v>
      </c>
      <c r="E1161">
        <v>3</v>
      </c>
      <c r="F1161">
        <v>12.205270457697599</v>
      </c>
      <c r="G1161">
        <v>0</v>
      </c>
      <c r="H1161">
        <v>0</v>
      </c>
      <c r="I1161">
        <v>0</v>
      </c>
      <c r="J1161">
        <v>0</v>
      </c>
      <c r="K1161">
        <v>0</v>
      </c>
    </row>
    <row r="1162" spans="1:11">
      <c r="A1162">
        <v>2020</v>
      </c>
      <c r="B1162">
        <v>1161</v>
      </c>
      <c r="C1162">
        <v>112</v>
      </c>
      <c r="D1162">
        <v>66</v>
      </c>
      <c r="E1162">
        <v>4</v>
      </c>
      <c r="F1162">
        <v>16.2965980851497</v>
      </c>
      <c r="G1162">
        <v>0</v>
      </c>
      <c r="H1162">
        <v>0</v>
      </c>
      <c r="I1162">
        <v>0</v>
      </c>
      <c r="J1162">
        <v>0</v>
      </c>
      <c r="K1162">
        <v>0</v>
      </c>
    </row>
    <row r="1163" spans="1:11">
      <c r="A1163">
        <v>2020</v>
      </c>
      <c r="B1163">
        <v>1162</v>
      </c>
      <c r="C1163">
        <v>147</v>
      </c>
      <c r="D1163">
        <v>103</v>
      </c>
      <c r="E1163">
        <v>1</v>
      </c>
      <c r="F1163">
        <v>11.3488099190143</v>
      </c>
      <c r="G1163">
        <v>0</v>
      </c>
      <c r="H1163">
        <v>0</v>
      </c>
      <c r="I1163">
        <v>0</v>
      </c>
      <c r="J1163">
        <v>0</v>
      </c>
      <c r="K1163">
        <v>0</v>
      </c>
    </row>
    <row r="1164" spans="1:11">
      <c r="A1164">
        <v>2020</v>
      </c>
      <c r="B1164">
        <v>1163</v>
      </c>
      <c r="C1164">
        <v>286</v>
      </c>
      <c r="D1164">
        <v>170</v>
      </c>
      <c r="E1164">
        <v>10</v>
      </c>
      <c r="F1164">
        <v>9.8059048004361191</v>
      </c>
      <c r="G1164">
        <v>0</v>
      </c>
      <c r="H1164">
        <v>0</v>
      </c>
      <c r="I1164">
        <v>0</v>
      </c>
      <c r="J1164">
        <v>0</v>
      </c>
      <c r="K1164">
        <v>0</v>
      </c>
    </row>
    <row r="1165" spans="1:11">
      <c r="A1165">
        <v>2020</v>
      </c>
      <c r="B1165">
        <v>1164</v>
      </c>
      <c r="C1165">
        <v>137</v>
      </c>
      <c r="D1165">
        <v>96</v>
      </c>
      <c r="E1165">
        <v>1</v>
      </c>
      <c r="F1165">
        <v>9.4619794184681307</v>
      </c>
      <c r="G1165">
        <v>0</v>
      </c>
      <c r="H1165">
        <v>0</v>
      </c>
      <c r="I1165">
        <v>0</v>
      </c>
      <c r="J1165">
        <v>0</v>
      </c>
      <c r="K1165">
        <v>0</v>
      </c>
    </row>
    <row r="1166" spans="1:11">
      <c r="A1166">
        <v>2020</v>
      </c>
      <c r="B1166">
        <v>1165</v>
      </c>
      <c r="C1166">
        <v>326</v>
      </c>
      <c r="D1166">
        <v>207</v>
      </c>
      <c r="E1166">
        <v>2</v>
      </c>
      <c r="F1166">
        <v>40.593505039193701</v>
      </c>
      <c r="G1166">
        <v>0</v>
      </c>
      <c r="H1166">
        <v>0</v>
      </c>
      <c r="I1166">
        <v>0</v>
      </c>
      <c r="J1166">
        <v>0</v>
      </c>
      <c r="K1166">
        <v>0</v>
      </c>
    </row>
    <row r="1167" spans="1:11">
      <c r="A1167">
        <v>2020</v>
      </c>
      <c r="B1167">
        <v>1166</v>
      </c>
      <c r="C1167">
        <v>107</v>
      </c>
      <c r="D1167">
        <v>67</v>
      </c>
      <c r="E1167">
        <v>4</v>
      </c>
      <c r="F1167">
        <v>12.562371587907201</v>
      </c>
      <c r="G1167">
        <v>0</v>
      </c>
      <c r="H1167">
        <v>0</v>
      </c>
      <c r="I1167">
        <v>0</v>
      </c>
      <c r="J1167">
        <v>0</v>
      </c>
      <c r="K1167">
        <v>0</v>
      </c>
    </row>
    <row r="1168" spans="1:11">
      <c r="A1168">
        <v>2020</v>
      </c>
      <c r="B1168">
        <v>1167</v>
      </c>
      <c r="C1168">
        <v>108</v>
      </c>
      <c r="D1168">
        <v>68</v>
      </c>
      <c r="E1168">
        <v>1</v>
      </c>
      <c r="F1168">
        <v>13.4044929874643</v>
      </c>
      <c r="G1168">
        <v>0</v>
      </c>
      <c r="H1168">
        <v>0</v>
      </c>
      <c r="I1168">
        <v>0</v>
      </c>
      <c r="J1168">
        <v>0</v>
      </c>
      <c r="K1168">
        <v>0</v>
      </c>
    </row>
    <row r="1169" spans="1:11">
      <c r="A1169">
        <v>2020</v>
      </c>
      <c r="B1169">
        <v>1168</v>
      </c>
      <c r="C1169">
        <v>29</v>
      </c>
      <c r="D1169">
        <v>24</v>
      </c>
      <c r="E1169">
        <v>0</v>
      </c>
      <c r="F1169">
        <v>16.139804096171002</v>
      </c>
      <c r="G1169">
        <v>0</v>
      </c>
      <c r="H1169">
        <v>0</v>
      </c>
      <c r="I1169">
        <v>0</v>
      </c>
      <c r="J1169">
        <v>0</v>
      </c>
      <c r="K1169">
        <v>0</v>
      </c>
    </row>
    <row r="1170" spans="1:11">
      <c r="A1170">
        <v>2020</v>
      </c>
      <c r="B1170">
        <v>1169</v>
      </c>
      <c r="C1170">
        <v>49</v>
      </c>
      <c r="D1170">
        <v>38</v>
      </c>
      <c r="E1170">
        <v>0</v>
      </c>
      <c r="F1170">
        <v>6.7644988058588904</v>
      </c>
      <c r="G1170">
        <v>0</v>
      </c>
      <c r="H1170">
        <v>0</v>
      </c>
      <c r="I1170">
        <v>0</v>
      </c>
      <c r="J1170">
        <v>0</v>
      </c>
      <c r="K1170">
        <v>0</v>
      </c>
    </row>
    <row r="1171" spans="1:11">
      <c r="A1171">
        <v>2020</v>
      </c>
      <c r="B1171">
        <v>1170</v>
      </c>
      <c r="C1171">
        <v>6</v>
      </c>
      <c r="D1171">
        <v>4</v>
      </c>
      <c r="E1171">
        <v>46</v>
      </c>
      <c r="F1171">
        <v>2.44768082242076</v>
      </c>
      <c r="G1171">
        <v>0</v>
      </c>
      <c r="H1171">
        <v>0</v>
      </c>
      <c r="I1171">
        <v>0</v>
      </c>
      <c r="J1171">
        <v>0</v>
      </c>
      <c r="K1171">
        <v>0</v>
      </c>
    </row>
    <row r="1172" spans="1:11">
      <c r="A1172">
        <v>2020</v>
      </c>
      <c r="B1172">
        <v>1171</v>
      </c>
      <c r="C1172">
        <v>25</v>
      </c>
      <c r="D1172">
        <v>17</v>
      </c>
      <c r="E1172">
        <v>10</v>
      </c>
      <c r="F1172">
        <v>7.70392283750886</v>
      </c>
      <c r="G1172">
        <v>0</v>
      </c>
      <c r="H1172">
        <v>0</v>
      </c>
      <c r="I1172">
        <v>0</v>
      </c>
      <c r="J1172">
        <v>0</v>
      </c>
      <c r="K1172">
        <v>0</v>
      </c>
    </row>
    <row r="1173" spans="1:11">
      <c r="A1173">
        <v>2020</v>
      </c>
      <c r="B1173">
        <v>1172</v>
      </c>
      <c r="C1173">
        <v>0</v>
      </c>
      <c r="D1173">
        <v>0</v>
      </c>
      <c r="E1173">
        <v>151</v>
      </c>
      <c r="F1173">
        <v>0</v>
      </c>
      <c r="G1173">
        <v>0</v>
      </c>
      <c r="H1173">
        <v>0</v>
      </c>
      <c r="I1173">
        <v>0</v>
      </c>
      <c r="J1173">
        <v>0</v>
      </c>
      <c r="K1173">
        <v>0</v>
      </c>
    </row>
    <row r="1174" spans="1:11">
      <c r="A1174">
        <v>2020</v>
      </c>
      <c r="B1174">
        <v>1173</v>
      </c>
      <c r="C1174">
        <v>236</v>
      </c>
      <c r="D1174">
        <v>147</v>
      </c>
      <c r="E1174">
        <v>55</v>
      </c>
      <c r="F1174">
        <v>20.108209432113501</v>
      </c>
      <c r="G1174">
        <v>0</v>
      </c>
      <c r="H1174">
        <v>0</v>
      </c>
      <c r="I1174">
        <v>0</v>
      </c>
      <c r="J1174">
        <v>0</v>
      </c>
      <c r="K1174">
        <v>0</v>
      </c>
    </row>
    <row r="1175" spans="1:11">
      <c r="A1175">
        <v>2020</v>
      </c>
      <c r="B1175">
        <v>1174</v>
      </c>
      <c r="C1175">
        <v>131</v>
      </c>
      <c r="D1175">
        <v>91</v>
      </c>
      <c r="E1175">
        <v>9</v>
      </c>
      <c r="F1175">
        <v>7.6698341325183401</v>
      </c>
      <c r="G1175">
        <v>0</v>
      </c>
      <c r="H1175">
        <v>0</v>
      </c>
      <c r="I1175">
        <v>0</v>
      </c>
      <c r="J1175">
        <v>0</v>
      </c>
      <c r="K1175">
        <v>0</v>
      </c>
    </row>
    <row r="1176" spans="1:11">
      <c r="A1176">
        <v>2020</v>
      </c>
      <c r="B1176">
        <v>1175</v>
      </c>
      <c r="C1176">
        <v>0</v>
      </c>
      <c r="D1176">
        <v>0</v>
      </c>
      <c r="E1176">
        <v>120</v>
      </c>
      <c r="F1176">
        <v>0</v>
      </c>
      <c r="G1176">
        <v>0</v>
      </c>
      <c r="H1176">
        <v>0</v>
      </c>
      <c r="I1176">
        <v>0</v>
      </c>
      <c r="J1176">
        <v>0</v>
      </c>
      <c r="K1176">
        <v>0</v>
      </c>
    </row>
    <row r="1177" spans="1:11">
      <c r="A1177">
        <v>2020</v>
      </c>
      <c r="B1177">
        <v>1176</v>
      </c>
      <c r="C1177">
        <v>172</v>
      </c>
      <c r="D1177">
        <v>103</v>
      </c>
      <c r="E1177">
        <v>1</v>
      </c>
      <c r="F1177">
        <v>10.7135738489137</v>
      </c>
      <c r="G1177">
        <v>0</v>
      </c>
      <c r="H1177">
        <v>0</v>
      </c>
      <c r="I1177">
        <v>0</v>
      </c>
      <c r="J1177">
        <v>0</v>
      </c>
      <c r="K1177">
        <v>0</v>
      </c>
    </row>
    <row r="1178" spans="1:11">
      <c r="A1178">
        <v>2020</v>
      </c>
      <c r="B1178">
        <v>1177</v>
      </c>
      <c r="C1178">
        <v>142</v>
      </c>
      <c r="D1178">
        <v>95</v>
      </c>
      <c r="E1178">
        <v>1</v>
      </c>
      <c r="F1178">
        <v>9.1355927841684004</v>
      </c>
      <c r="G1178">
        <v>0</v>
      </c>
      <c r="H1178">
        <v>0</v>
      </c>
      <c r="I1178">
        <v>0</v>
      </c>
      <c r="J1178">
        <v>0</v>
      </c>
      <c r="K1178">
        <v>0</v>
      </c>
    </row>
    <row r="1179" spans="1:11">
      <c r="A1179">
        <v>2020</v>
      </c>
      <c r="B1179">
        <v>1178</v>
      </c>
      <c r="C1179">
        <v>353</v>
      </c>
      <c r="D1179">
        <v>207</v>
      </c>
      <c r="E1179">
        <v>2</v>
      </c>
      <c r="F1179">
        <v>11.486956258879699</v>
      </c>
      <c r="G1179">
        <v>0</v>
      </c>
      <c r="H1179">
        <v>0</v>
      </c>
      <c r="I1179">
        <v>0</v>
      </c>
      <c r="J1179">
        <v>0</v>
      </c>
      <c r="K1179">
        <v>0</v>
      </c>
    </row>
    <row r="1180" spans="1:11">
      <c r="A1180">
        <v>2020</v>
      </c>
      <c r="B1180">
        <v>1179</v>
      </c>
      <c r="C1180">
        <v>34</v>
      </c>
      <c r="D1180">
        <v>24</v>
      </c>
      <c r="E1180">
        <v>0</v>
      </c>
      <c r="F1180">
        <v>10.962790997614</v>
      </c>
      <c r="G1180">
        <v>0</v>
      </c>
      <c r="H1180">
        <v>0</v>
      </c>
      <c r="I1180">
        <v>0</v>
      </c>
      <c r="J1180">
        <v>0</v>
      </c>
      <c r="K1180">
        <v>0</v>
      </c>
    </row>
    <row r="1181" spans="1:11">
      <c r="A1181">
        <v>2020</v>
      </c>
      <c r="B1181">
        <v>1180</v>
      </c>
      <c r="C1181">
        <v>0</v>
      </c>
      <c r="D1181">
        <v>0</v>
      </c>
      <c r="E1181">
        <v>50</v>
      </c>
      <c r="F1181">
        <v>0</v>
      </c>
      <c r="G1181">
        <v>0</v>
      </c>
      <c r="H1181">
        <v>0</v>
      </c>
      <c r="I1181">
        <v>0</v>
      </c>
      <c r="J1181">
        <v>0</v>
      </c>
      <c r="K1181">
        <v>0</v>
      </c>
    </row>
    <row r="1182" spans="1:11">
      <c r="A1182">
        <v>2020</v>
      </c>
      <c r="B1182">
        <v>1181</v>
      </c>
      <c r="C1182">
        <v>29</v>
      </c>
      <c r="D1182">
        <v>18</v>
      </c>
      <c r="E1182">
        <v>0</v>
      </c>
      <c r="F1182">
        <v>10.888338214312499</v>
      </c>
      <c r="G1182">
        <v>0</v>
      </c>
      <c r="H1182">
        <v>0</v>
      </c>
      <c r="I1182">
        <v>0</v>
      </c>
      <c r="J1182">
        <v>0</v>
      </c>
      <c r="K1182">
        <v>0</v>
      </c>
    </row>
    <row r="1183" spans="1:11">
      <c r="A1183">
        <v>2020</v>
      </c>
      <c r="B1183">
        <v>1182</v>
      </c>
      <c r="C1183">
        <v>261</v>
      </c>
      <c r="D1183">
        <v>182</v>
      </c>
      <c r="E1183">
        <v>43</v>
      </c>
      <c r="F1183">
        <v>92.559756011064593</v>
      </c>
      <c r="G1183">
        <v>0</v>
      </c>
      <c r="H1183">
        <v>0</v>
      </c>
      <c r="I1183">
        <v>0</v>
      </c>
      <c r="J1183">
        <v>0</v>
      </c>
      <c r="K1183">
        <v>0</v>
      </c>
    </row>
    <row r="1184" spans="1:11">
      <c r="A1184">
        <v>2020</v>
      </c>
      <c r="B1184">
        <v>1183</v>
      </c>
      <c r="C1184">
        <v>307</v>
      </c>
      <c r="D1184">
        <v>192</v>
      </c>
      <c r="E1184">
        <v>14</v>
      </c>
      <c r="F1184">
        <v>17.606239605436699</v>
      </c>
      <c r="G1184">
        <v>0</v>
      </c>
      <c r="H1184">
        <v>0</v>
      </c>
      <c r="I1184">
        <v>0</v>
      </c>
      <c r="J1184">
        <v>0</v>
      </c>
      <c r="K1184">
        <v>0</v>
      </c>
    </row>
    <row r="1185" spans="1:11">
      <c r="A1185">
        <v>2020</v>
      </c>
      <c r="B1185">
        <v>1184</v>
      </c>
      <c r="C1185">
        <v>59</v>
      </c>
      <c r="D1185">
        <v>36</v>
      </c>
      <c r="E1185">
        <v>138</v>
      </c>
      <c r="F1185">
        <v>4.7162647183430702</v>
      </c>
      <c r="G1185">
        <v>0</v>
      </c>
      <c r="H1185">
        <v>0</v>
      </c>
      <c r="I1185">
        <v>0</v>
      </c>
      <c r="J1185">
        <v>0</v>
      </c>
      <c r="K1185">
        <v>0</v>
      </c>
    </row>
    <row r="1186" spans="1:11">
      <c r="A1186">
        <v>2020</v>
      </c>
      <c r="B1186">
        <v>1185</v>
      </c>
      <c r="C1186">
        <v>0</v>
      </c>
      <c r="D1186">
        <v>0</v>
      </c>
      <c r="E1186">
        <v>0</v>
      </c>
      <c r="F1186">
        <v>0</v>
      </c>
      <c r="G1186">
        <v>0</v>
      </c>
      <c r="H1186">
        <v>0</v>
      </c>
      <c r="I1186">
        <v>0</v>
      </c>
      <c r="J1186">
        <v>0</v>
      </c>
      <c r="K1186">
        <v>0</v>
      </c>
    </row>
    <row r="1187" spans="1:11">
      <c r="A1187">
        <v>2020</v>
      </c>
      <c r="B1187">
        <v>1186</v>
      </c>
      <c r="C1187">
        <v>186</v>
      </c>
      <c r="D1187">
        <v>114</v>
      </c>
      <c r="E1187">
        <v>1</v>
      </c>
      <c r="F1187">
        <v>12.9282482223659</v>
      </c>
      <c r="G1187">
        <v>0</v>
      </c>
      <c r="H1187">
        <v>0</v>
      </c>
      <c r="I1187">
        <v>0</v>
      </c>
      <c r="J1187">
        <v>0</v>
      </c>
      <c r="K1187">
        <v>0</v>
      </c>
    </row>
    <row r="1188" spans="1:11">
      <c r="A1188">
        <v>2020</v>
      </c>
      <c r="B1188">
        <v>1187</v>
      </c>
      <c r="C1188">
        <v>31</v>
      </c>
      <c r="D1188">
        <v>23</v>
      </c>
      <c r="E1188">
        <v>3</v>
      </c>
      <c r="F1188">
        <v>12.6448033937021</v>
      </c>
      <c r="G1188">
        <v>0</v>
      </c>
      <c r="H1188">
        <v>0</v>
      </c>
      <c r="I1188">
        <v>0</v>
      </c>
      <c r="J1188">
        <v>0</v>
      </c>
      <c r="K1188">
        <v>0</v>
      </c>
    </row>
    <row r="1189" spans="1:11">
      <c r="A1189">
        <v>2020</v>
      </c>
      <c r="B1189">
        <v>1188</v>
      </c>
      <c r="C1189">
        <v>250</v>
      </c>
      <c r="D1189">
        <v>168</v>
      </c>
      <c r="E1189">
        <v>16</v>
      </c>
      <c r="F1189">
        <v>10.842270978710101</v>
      </c>
      <c r="G1189">
        <v>0</v>
      </c>
      <c r="H1189">
        <v>0</v>
      </c>
      <c r="I1189">
        <v>0</v>
      </c>
      <c r="J1189">
        <v>0</v>
      </c>
      <c r="K1189">
        <v>0</v>
      </c>
    </row>
    <row r="1190" spans="1:11">
      <c r="A1190">
        <v>2020</v>
      </c>
      <c r="B1190">
        <v>1189</v>
      </c>
      <c r="C1190">
        <v>216</v>
      </c>
      <c r="D1190">
        <v>134</v>
      </c>
      <c r="E1190">
        <v>1</v>
      </c>
      <c r="F1190">
        <v>10.611382672987601</v>
      </c>
      <c r="G1190">
        <v>0</v>
      </c>
      <c r="H1190">
        <v>0</v>
      </c>
      <c r="I1190">
        <v>0</v>
      </c>
      <c r="J1190">
        <v>0</v>
      </c>
      <c r="K1190">
        <v>0</v>
      </c>
    </row>
    <row r="1191" spans="1:11">
      <c r="A1191">
        <v>2020</v>
      </c>
      <c r="B1191">
        <v>1190</v>
      </c>
      <c r="C1191">
        <v>281</v>
      </c>
      <c r="D1191">
        <v>180</v>
      </c>
      <c r="E1191">
        <v>2</v>
      </c>
      <c r="F1191">
        <v>12.2328685423732</v>
      </c>
      <c r="G1191">
        <v>0</v>
      </c>
      <c r="H1191">
        <v>0</v>
      </c>
      <c r="I1191">
        <v>0</v>
      </c>
      <c r="J1191">
        <v>0</v>
      </c>
      <c r="K1191">
        <v>0</v>
      </c>
    </row>
    <row r="1192" spans="1:11">
      <c r="A1192">
        <v>2020</v>
      </c>
      <c r="B1192">
        <v>1191</v>
      </c>
      <c r="C1192">
        <v>138</v>
      </c>
      <c r="D1192">
        <v>84</v>
      </c>
      <c r="E1192">
        <v>4</v>
      </c>
      <c r="F1192">
        <v>12.5023781697606</v>
      </c>
      <c r="G1192">
        <v>0</v>
      </c>
      <c r="H1192">
        <v>0</v>
      </c>
      <c r="I1192">
        <v>0</v>
      </c>
      <c r="J1192">
        <v>0</v>
      </c>
      <c r="K1192">
        <v>0</v>
      </c>
    </row>
    <row r="1193" spans="1:11">
      <c r="A1193">
        <v>2020</v>
      </c>
      <c r="B1193">
        <v>1192</v>
      </c>
      <c r="C1193">
        <v>267</v>
      </c>
      <c r="D1193">
        <v>165</v>
      </c>
      <c r="E1193">
        <v>8</v>
      </c>
      <c r="F1193">
        <v>14.4750752215988</v>
      </c>
      <c r="G1193">
        <v>0</v>
      </c>
      <c r="H1193">
        <v>0</v>
      </c>
      <c r="I1193">
        <v>0</v>
      </c>
      <c r="J1193">
        <v>0</v>
      </c>
      <c r="K1193">
        <v>0</v>
      </c>
    </row>
    <row r="1194" spans="1:11">
      <c r="A1194">
        <v>2020</v>
      </c>
      <c r="B1194">
        <v>1193</v>
      </c>
      <c r="C1194">
        <v>110</v>
      </c>
      <c r="D1194">
        <v>69</v>
      </c>
      <c r="E1194">
        <v>1</v>
      </c>
      <c r="F1194">
        <v>13.145158399158699</v>
      </c>
      <c r="G1194">
        <v>0</v>
      </c>
      <c r="H1194">
        <v>0</v>
      </c>
      <c r="I1194">
        <v>0</v>
      </c>
      <c r="J1194">
        <v>0</v>
      </c>
      <c r="K1194">
        <v>0</v>
      </c>
    </row>
    <row r="1195" spans="1:11">
      <c r="A1195">
        <v>2020</v>
      </c>
      <c r="B1195">
        <v>1194</v>
      </c>
      <c r="C1195">
        <v>89</v>
      </c>
      <c r="D1195">
        <v>54</v>
      </c>
      <c r="E1195">
        <v>3</v>
      </c>
      <c r="F1195">
        <v>14.052261782584701</v>
      </c>
      <c r="G1195">
        <v>0</v>
      </c>
      <c r="H1195">
        <v>0</v>
      </c>
      <c r="I1195">
        <v>0</v>
      </c>
      <c r="J1195">
        <v>0</v>
      </c>
      <c r="K1195">
        <v>0</v>
      </c>
    </row>
    <row r="1196" spans="1:11">
      <c r="A1196">
        <v>2020</v>
      </c>
      <c r="B1196">
        <v>1195</v>
      </c>
      <c r="C1196">
        <v>167</v>
      </c>
      <c r="D1196">
        <v>104</v>
      </c>
      <c r="E1196">
        <v>1</v>
      </c>
      <c r="F1196">
        <v>14.6347448121144</v>
      </c>
      <c r="G1196">
        <v>0</v>
      </c>
      <c r="H1196">
        <v>0</v>
      </c>
      <c r="I1196">
        <v>0</v>
      </c>
      <c r="J1196">
        <v>0</v>
      </c>
      <c r="K1196">
        <v>0</v>
      </c>
    </row>
    <row r="1197" spans="1:11">
      <c r="A1197">
        <v>2020</v>
      </c>
      <c r="B1197">
        <v>1196</v>
      </c>
      <c r="C1197">
        <v>152</v>
      </c>
      <c r="D1197">
        <v>104</v>
      </c>
      <c r="E1197">
        <v>14</v>
      </c>
      <c r="F1197">
        <v>11.8490801371999</v>
      </c>
      <c r="G1197">
        <v>0</v>
      </c>
      <c r="H1197">
        <v>0</v>
      </c>
      <c r="I1197">
        <v>0</v>
      </c>
      <c r="J1197">
        <v>0</v>
      </c>
      <c r="K1197">
        <v>0</v>
      </c>
    </row>
    <row r="1198" spans="1:11">
      <c r="A1198">
        <v>2020</v>
      </c>
      <c r="B1198">
        <v>1197</v>
      </c>
      <c r="C1198">
        <v>95</v>
      </c>
      <c r="D1198">
        <v>59</v>
      </c>
      <c r="E1198">
        <v>1</v>
      </c>
      <c r="F1198">
        <v>9.3079764459206604</v>
      </c>
      <c r="G1198">
        <v>0</v>
      </c>
      <c r="H1198">
        <v>0</v>
      </c>
      <c r="I1198">
        <v>0</v>
      </c>
      <c r="J1198">
        <v>0</v>
      </c>
      <c r="K1198">
        <v>0</v>
      </c>
    </row>
    <row r="1199" spans="1:11">
      <c r="A1199">
        <v>2020</v>
      </c>
      <c r="B1199">
        <v>1198</v>
      </c>
      <c r="C1199">
        <v>389</v>
      </c>
      <c r="D1199">
        <v>227</v>
      </c>
      <c r="E1199">
        <v>2</v>
      </c>
      <c r="F1199">
        <v>9.1532953106772705</v>
      </c>
      <c r="G1199">
        <v>0</v>
      </c>
      <c r="H1199">
        <v>0</v>
      </c>
      <c r="I1199">
        <v>0</v>
      </c>
      <c r="J1199">
        <v>0</v>
      </c>
      <c r="K1199">
        <v>0</v>
      </c>
    </row>
    <row r="1200" spans="1:11">
      <c r="A1200">
        <v>2020</v>
      </c>
      <c r="B1200">
        <v>1199</v>
      </c>
      <c r="C1200">
        <v>312</v>
      </c>
      <c r="D1200">
        <v>216</v>
      </c>
      <c r="E1200">
        <v>4</v>
      </c>
      <c r="F1200">
        <v>10.540682982202499</v>
      </c>
      <c r="G1200">
        <v>0</v>
      </c>
      <c r="H1200">
        <v>0</v>
      </c>
      <c r="I1200">
        <v>0</v>
      </c>
      <c r="J1200">
        <v>0</v>
      </c>
      <c r="K1200">
        <v>0</v>
      </c>
    </row>
    <row r="1201" spans="1:11">
      <c r="A1201">
        <v>2020</v>
      </c>
      <c r="B1201">
        <v>1200</v>
      </c>
      <c r="C1201">
        <v>252</v>
      </c>
      <c r="D1201">
        <v>175</v>
      </c>
      <c r="E1201">
        <v>1</v>
      </c>
      <c r="F1201">
        <v>9.2636841524831794</v>
      </c>
      <c r="G1201">
        <v>0</v>
      </c>
      <c r="H1201">
        <v>0</v>
      </c>
      <c r="I1201">
        <v>0</v>
      </c>
      <c r="J1201">
        <v>0</v>
      </c>
      <c r="K1201">
        <v>0</v>
      </c>
    </row>
    <row r="1202" spans="1:11">
      <c r="A1202">
        <v>2020</v>
      </c>
      <c r="B1202">
        <v>1201</v>
      </c>
      <c r="C1202">
        <v>580</v>
      </c>
      <c r="D1202">
        <v>379</v>
      </c>
      <c r="E1202">
        <v>17</v>
      </c>
      <c r="F1202">
        <v>32.527255596931198</v>
      </c>
      <c r="G1202">
        <v>0</v>
      </c>
      <c r="H1202">
        <v>0</v>
      </c>
      <c r="I1202">
        <v>0</v>
      </c>
      <c r="J1202">
        <v>0</v>
      </c>
      <c r="K1202">
        <v>0</v>
      </c>
    </row>
    <row r="1203" spans="1:11">
      <c r="A1203">
        <v>2020</v>
      </c>
      <c r="B1203">
        <v>1202</v>
      </c>
      <c r="C1203">
        <v>204</v>
      </c>
      <c r="D1203">
        <v>132</v>
      </c>
      <c r="E1203">
        <v>1</v>
      </c>
      <c r="F1203">
        <v>9.7332407289659297</v>
      </c>
      <c r="G1203">
        <v>0</v>
      </c>
      <c r="H1203">
        <v>0</v>
      </c>
      <c r="I1203">
        <v>0</v>
      </c>
      <c r="J1203">
        <v>0</v>
      </c>
      <c r="K1203">
        <v>0</v>
      </c>
    </row>
    <row r="1204" spans="1:11">
      <c r="A1204">
        <v>2020</v>
      </c>
      <c r="B1204">
        <v>1203</v>
      </c>
      <c r="C1204">
        <v>349</v>
      </c>
      <c r="D1204">
        <v>225</v>
      </c>
      <c r="E1204">
        <v>5</v>
      </c>
      <c r="F1204">
        <v>22.619888650519499</v>
      </c>
      <c r="G1204">
        <v>0</v>
      </c>
      <c r="H1204">
        <v>0</v>
      </c>
      <c r="I1204">
        <v>0</v>
      </c>
      <c r="J1204">
        <v>0</v>
      </c>
      <c r="K1204">
        <v>0</v>
      </c>
    </row>
    <row r="1205" spans="1:11">
      <c r="A1205">
        <v>2020</v>
      </c>
      <c r="B1205">
        <v>1204</v>
      </c>
      <c r="C1205">
        <v>111</v>
      </c>
      <c r="D1205">
        <v>69</v>
      </c>
      <c r="E1205">
        <v>1</v>
      </c>
      <c r="F1205">
        <v>8.2704357998107501</v>
      </c>
      <c r="G1205">
        <v>0</v>
      </c>
      <c r="H1205">
        <v>0</v>
      </c>
      <c r="I1205">
        <v>0</v>
      </c>
      <c r="J1205">
        <v>0</v>
      </c>
      <c r="K1205">
        <v>0</v>
      </c>
    </row>
    <row r="1206" spans="1:11">
      <c r="A1206">
        <v>2020</v>
      </c>
      <c r="B1206">
        <v>1205</v>
      </c>
      <c r="C1206">
        <v>306</v>
      </c>
      <c r="D1206">
        <v>304</v>
      </c>
      <c r="E1206">
        <v>197</v>
      </c>
      <c r="F1206">
        <v>11.404463393908699</v>
      </c>
      <c r="G1206">
        <v>0</v>
      </c>
      <c r="H1206">
        <v>0</v>
      </c>
      <c r="I1206">
        <v>0</v>
      </c>
      <c r="J1206">
        <v>1</v>
      </c>
      <c r="K1206">
        <v>0</v>
      </c>
    </row>
    <row r="1207" spans="1:11">
      <c r="A1207">
        <v>2020</v>
      </c>
      <c r="B1207">
        <v>1206</v>
      </c>
      <c r="C1207">
        <v>842</v>
      </c>
      <c r="D1207">
        <v>538</v>
      </c>
      <c r="E1207">
        <v>564</v>
      </c>
      <c r="F1207">
        <v>24.004812366184598</v>
      </c>
      <c r="G1207">
        <v>0</v>
      </c>
      <c r="H1207">
        <v>0</v>
      </c>
      <c r="I1207">
        <v>1</v>
      </c>
      <c r="J1207">
        <v>0</v>
      </c>
      <c r="K1207">
        <v>0</v>
      </c>
    </row>
    <row r="1208" spans="1:11">
      <c r="A1208">
        <v>2020</v>
      </c>
      <c r="B1208">
        <v>1207</v>
      </c>
      <c r="C1208">
        <v>0</v>
      </c>
      <c r="D1208">
        <v>0</v>
      </c>
      <c r="E1208">
        <v>1</v>
      </c>
      <c r="F1208">
        <v>0</v>
      </c>
      <c r="G1208">
        <v>0</v>
      </c>
      <c r="H1208">
        <v>0</v>
      </c>
      <c r="I1208">
        <v>0</v>
      </c>
      <c r="J1208">
        <v>1</v>
      </c>
      <c r="K1208">
        <v>0</v>
      </c>
    </row>
    <row r="1209" spans="1:11">
      <c r="A1209">
        <v>2020</v>
      </c>
      <c r="B1209">
        <v>1208</v>
      </c>
      <c r="C1209">
        <v>125</v>
      </c>
      <c r="D1209">
        <v>84</v>
      </c>
      <c r="E1209">
        <v>2</v>
      </c>
      <c r="F1209">
        <v>11.244951016993401</v>
      </c>
      <c r="G1209">
        <v>0</v>
      </c>
      <c r="H1209">
        <v>0</v>
      </c>
      <c r="I1209">
        <v>0</v>
      </c>
      <c r="J1209">
        <v>0</v>
      </c>
      <c r="K1209">
        <v>0</v>
      </c>
    </row>
    <row r="1210" spans="1:11">
      <c r="A1210">
        <v>2020</v>
      </c>
      <c r="B1210">
        <v>1209</v>
      </c>
      <c r="C1210">
        <v>415</v>
      </c>
      <c r="D1210">
        <v>269</v>
      </c>
      <c r="E1210">
        <v>38</v>
      </c>
      <c r="F1210">
        <v>15.9365662168232</v>
      </c>
      <c r="G1210">
        <v>0</v>
      </c>
      <c r="H1210">
        <v>0</v>
      </c>
      <c r="I1210">
        <v>0</v>
      </c>
      <c r="J1210">
        <v>0</v>
      </c>
      <c r="K1210">
        <v>0</v>
      </c>
    </row>
    <row r="1211" spans="1:11">
      <c r="A1211">
        <v>2020</v>
      </c>
      <c r="B1211">
        <v>1210</v>
      </c>
      <c r="C1211">
        <v>113</v>
      </c>
      <c r="D1211">
        <v>71</v>
      </c>
      <c r="E1211">
        <v>0</v>
      </c>
      <c r="F1211">
        <v>13.8706470104459</v>
      </c>
      <c r="G1211">
        <v>0</v>
      </c>
      <c r="H1211">
        <v>0</v>
      </c>
      <c r="I1211">
        <v>0</v>
      </c>
      <c r="J1211">
        <v>0</v>
      </c>
      <c r="K1211">
        <v>0</v>
      </c>
    </row>
    <row r="1212" spans="1:11">
      <c r="A1212">
        <v>2020</v>
      </c>
      <c r="B1212">
        <v>1211</v>
      </c>
      <c r="C1212">
        <v>0</v>
      </c>
      <c r="D1212">
        <v>0</v>
      </c>
      <c r="E1212">
        <v>163</v>
      </c>
      <c r="F1212">
        <v>0</v>
      </c>
      <c r="G1212">
        <v>0</v>
      </c>
      <c r="H1212">
        <v>0</v>
      </c>
      <c r="I1212">
        <v>0</v>
      </c>
      <c r="J1212">
        <v>0</v>
      </c>
      <c r="K1212">
        <v>0</v>
      </c>
    </row>
    <row r="1213" spans="1:11">
      <c r="A1213">
        <v>2020</v>
      </c>
      <c r="B1213">
        <v>1212</v>
      </c>
      <c r="C1213">
        <v>0</v>
      </c>
      <c r="D1213">
        <v>0</v>
      </c>
      <c r="E1213">
        <v>2</v>
      </c>
      <c r="F1213">
        <v>0</v>
      </c>
      <c r="G1213">
        <v>0</v>
      </c>
      <c r="H1213">
        <v>0</v>
      </c>
      <c r="I1213">
        <v>0</v>
      </c>
      <c r="J1213">
        <v>1</v>
      </c>
      <c r="K1213">
        <v>0</v>
      </c>
    </row>
    <row r="1214" spans="1:11">
      <c r="A1214">
        <v>2020</v>
      </c>
      <c r="B1214">
        <v>1213</v>
      </c>
      <c r="C1214">
        <v>1641</v>
      </c>
      <c r="D1214">
        <v>1636</v>
      </c>
      <c r="E1214">
        <v>1</v>
      </c>
      <c r="F1214">
        <v>132.599631533017</v>
      </c>
      <c r="G1214">
        <v>0</v>
      </c>
      <c r="H1214">
        <v>0</v>
      </c>
      <c r="I1214">
        <v>0</v>
      </c>
      <c r="J1214">
        <v>1</v>
      </c>
      <c r="K1214">
        <v>0</v>
      </c>
    </row>
    <row r="1215" spans="1:11">
      <c r="A1215">
        <v>2020</v>
      </c>
      <c r="B1215">
        <v>1214</v>
      </c>
      <c r="C1215">
        <v>60</v>
      </c>
      <c r="D1215">
        <v>50</v>
      </c>
      <c r="E1215">
        <v>3</v>
      </c>
      <c r="F1215">
        <v>9.08705397710062</v>
      </c>
      <c r="G1215">
        <v>0</v>
      </c>
      <c r="H1215">
        <v>0</v>
      </c>
      <c r="I1215">
        <v>0</v>
      </c>
      <c r="J1215">
        <v>0</v>
      </c>
      <c r="K1215">
        <v>0</v>
      </c>
    </row>
    <row r="1216" spans="1:11">
      <c r="A1216">
        <v>2020</v>
      </c>
      <c r="B1216">
        <v>1215</v>
      </c>
      <c r="C1216">
        <v>65</v>
      </c>
      <c r="D1216">
        <v>41</v>
      </c>
      <c r="E1216">
        <v>105</v>
      </c>
      <c r="F1216">
        <v>3.89277500958221</v>
      </c>
      <c r="G1216">
        <v>0</v>
      </c>
      <c r="H1216">
        <v>0</v>
      </c>
      <c r="I1216">
        <v>0</v>
      </c>
      <c r="J1216">
        <v>0</v>
      </c>
      <c r="K1216">
        <v>0</v>
      </c>
    </row>
    <row r="1217" spans="1:11">
      <c r="A1217">
        <v>2020</v>
      </c>
      <c r="B1217">
        <v>1216</v>
      </c>
      <c r="C1217">
        <v>1374</v>
      </c>
      <c r="D1217">
        <v>863</v>
      </c>
      <c r="E1217">
        <v>41</v>
      </c>
      <c r="F1217">
        <v>98.326165207994904</v>
      </c>
      <c r="G1217">
        <v>0</v>
      </c>
      <c r="H1217">
        <v>0</v>
      </c>
      <c r="I1217">
        <v>0</v>
      </c>
      <c r="J1217">
        <v>0</v>
      </c>
      <c r="K1217">
        <v>0</v>
      </c>
    </row>
    <row r="1218" spans="1:11">
      <c r="A1218">
        <v>2020</v>
      </c>
      <c r="B1218">
        <v>1217</v>
      </c>
      <c r="C1218">
        <v>0</v>
      </c>
      <c r="D1218">
        <v>0</v>
      </c>
      <c r="E1218">
        <v>239</v>
      </c>
      <c r="F1218">
        <v>0</v>
      </c>
      <c r="G1218">
        <v>0</v>
      </c>
      <c r="H1218">
        <v>0</v>
      </c>
      <c r="I1218">
        <v>0</v>
      </c>
      <c r="J1218">
        <v>0</v>
      </c>
      <c r="K1218">
        <v>0</v>
      </c>
    </row>
    <row r="1219" spans="1:11">
      <c r="A1219">
        <v>2020</v>
      </c>
      <c r="B1219">
        <v>1218</v>
      </c>
      <c r="C1219">
        <v>213</v>
      </c>
      <c r="D1219">
        <v>130</v>
      </c>
      <c r="E1219">
        <v>3</v>
      </c>
      <c r="F1219">
        <v>23.593526733791901</v>
      </c>
      <c r="G1219">
        <v>0</v>
      </c>
      <c r="H1219">
        <v>0</v>
      </c>
      <c r="I1219">
        <v>0</v>
      </c>
      <c r="J1219">
        <v>0</v>
      </c>
      <c r="K1219">
        <v>0</v>
      </c>
    </row>
    <row r="1220" spans="1:11">
      <c r="A1220">
        <v>2020</v>
      </c>
      <c r="B1220">
        <v>1219</v>
      </c>
      <c r="C1220">
        <v>52</v>
      </c>
      <c r="D1220">
        <v>33</v>
      </c>
      <c r="E1220">
        <v>66</v>
      </c>
      <c r="F1220">
        <v>12.4392986149319</v>
      </c>
      <c r="G1220">
        <v>0</v>
      </c>
      <c r="H1220">
        <v>0</v>
      </c>
      <c r="I1220">
        <v>0</v>
      </c>
      <c r="J1220">
        <v>0</v>
      </c>
      <c r="K1220">
        <v>0</v>
      </c>
    </row>
    <row r="1221" spans="1:11">
      <c r="A1221">
        <v>2020</v>
      </c>
      <c r="B1221">
        <v>1220</v>
      </c>
      <c r="C1221">
        <v>0</v>
      </c>
      <c r="D1221">
        <v>0</v>
      </c>
      <c r="E1221">
        <v>0</v>
      </c>
      <c r="F1221">
        <v>0</v>
      </c>
      <c r="G1221">
        <v>0</v>
      </c>
      <c r="H1221">
        <v>0</v>
      </c>
      <c r="I1221">
        <v>0</v>
      </c>
      <c r="J1221">
        <v>0</v>
      </c>
      <c r="K1221">
        <v>0</v>
      </c>
    </row>
    <row r="1222" spans="1:11">
      <c r="A1222">
        <v>2020</v>
      </c>
      <c r="B1222">
        <v>1221</v>
      </c>
      <c r="C1222">
        <v>77</v>
      </c>
      <c r="D1222">
        <v>40</v>
      </c>
      <c r="E1222">
        <v>0</v>
      </c>
      <c r="F1222">
        <v>19.796380090497699</v>
      </c>
      <c r="G1222">
        <v>0</v>
      </c>
      <c r="H1222">
        <v>0</v>
      </c>
      <c r="I1222">
        <v>0</v>
      </c>
      <c r="J1222">
        <v>0</v>
      </c>
      <c r="K1222">
        <v>0</v>
      </c>
    </row>
    <row r="1223" spans="1:11">
      <c r="A1223">
        <v>2020</v>
      </c>
      <c r="B1223">
        <v>1222</v>
      </c>
      <c r="C1223">
        <v>352</v>
      </c>
      <c r="D1223">
        <v>230</v>
      </c>
      <c r="E1223">
        <v>54</v>
      </c>
      <c r="F1223">
        <v>13.2447839256486</v>
      </c>
      <c r="G1223">
        <v>0</v>
      </c>
      <c r="H1223">
        <v>0</v>
      </c>
      <c r="I1223">
        <v>0</v>
      </c>
      <c r="J1223">
        <v>0</v>
      </c>
      <c r="K1223">
        <v>0</v>
      </c>
    </row>
    <row r="1224" spans="1:11">
      <c r="A1224">
        <v>2020</v>
      </c>
      <c r="B1224">
        <v>1223</v>
      </c>
      <c r="C1224">
        <v>181</v>
      </c>
      <c r="D1224">
        <v>127</v>
      </c>
      <c r="E1224">
        <v>4</v>
      </c>
      <c r="F1224">
        <v>26.532975651230601</v>
      </c>
      <c r="G1224">
        <v>0</v>
      </c>
      <c r="H1224">
        <v>0</v>
      </c>
      <c r="I1224">
        <v>0</v>
      </c>
      <c r="J1224">
        <v>0</v>
      </c>
      <c r="K1224">
        <v>0</v>
      </c>
    </row>
    <row r="1225" spans="1:11">
      <c r="A1225">
        <v>2020</v>
      </c>
      <c r="B1225">
        <v>1224</v>
      </c>
      <c r="C1225">
        <v>0</v>
      </c>
      <c r="D1225">
        <v>0</v>
      </c>
      <c r="E1225">
        <v>124</v>
      </c>
      <c r="F1225">
        <v>0</v>
      </c>
      <c r="G1225">
        <v>0</v>
      </c>
      <c r="H1225">
        <v>0</v>
      </c>
      <c r="I1225">
        <v>1</v>
      </c>
      <c r="J1225">
        <v>0</v>
      </c>
      <c r="K1225">
        <v>0</v>
      </c>
    </row>
    <row r="1226" spans="1:11">
      <c r="A1226">
        <v>2020</v>
      </c>
      <c r="B1226">
        <v>1225</v>
      </c>
      <c r="C1226">
        <v>358</v>
      </c>
      <c r="D1226">
        <v>230</v>
      </c>
      <c r="E1226">
        <v>269</v>
      </c>
      <c r="F1226">
        <v>15.1135202681594</v>
      </c>
      <c r="G1226">
        <v>275</v>
      </c>
      <c r="H1226">
        <v>0</v>
      </c>
      <c r="I1226">
        <v>0</v>
      </c>
      <c r="J1226">
        <v>0</v>
      </c>
      <c r="K1226">
        <v>0</v>
      </c>
    </row>
    <row r="1227" spans="1:11">
      <c r="A1227">
        <v>2020</v>
      </c>
      <c r="B1227">
        <v>1226</v>
      </c>
      <c r="C1227">
        <v>106</v>
      </c>
      <c r="D1227">
        <v>66</v>
      </c>
      <c r="E1227">
        <v>1</v>
      </c>
      <c r="F1227">
        <v>16.434108527131801</v>
      </c>
      <c r="G1227">
        <v>0</v>
      </c>
      <c r="H1227">
        <v>0</v>
      </c>
      <c r="I1227">
        <v>0</v>
      </c>
      <c r="J1227">
        <v>0</v>
      </c>
      <c r="K1227">
        <v>0</v>
      </c>
    </row>
    <row r="1228" spans="1:11">
      <c r="A1228">
        <v>2020</v>
      </c>
      <c r="B1228">
        <v>1227</v>
      </c>
      <c r="C1228">
        <v>86</v>
      </c>
      <c r="D1228">
        <v>53</v>
      </c>
      <c r="E1228">
        <v>1</v>
      </c>
      <c r="F1228">
        <v>14.477139586559799</v>
      </c>
      <c r="G1228">
        <v>0</v>
      </c>
      <c r="H1228">
        <v>0</v>
      </c>
      <c r="I1228">
        <v>0</v>
      </c>
      <c r="J1228">
        <v>0</v>
      </c>
      <c r="K1228">
        <v>0</v>
      </c>
    </row>
    <row r="1229" spans="1:11">
      <c r="A1229">
        <v>2020</v>
      </c>
      <c r="B1229">
        <v>1228</v>
      </c>
      <c r="C1229">
        <v>0</v>
      </c>
      <c r="D1229">
        <v>0</v>
      </c>
      <c r="E1229">
        <v>54</v>
      </c>
      <c r="F1229">
        <v>0</v>
      </c>
      <c r="G1229">
        <v>0</v>
      </c>
      <c r="H1229">
        <v>0</v>
      </c>
      <c r="I1229">
        <v>0</v>
      </c>
      <c r="J1229">
        <v>0</v>
      </c>
      <c r="K1229">
        <v>0</v>
      </c>
    </row>
    <row r="1230" spans="1:11">
      <c r="A1230">
        <v>2020</v>
      </c>
      <c r="B1230">
        <v>1229</v>
      </c>
      <c r="C1230">
        <v>61</v>
      </c>
      <c r="D1230">
        <v>42</v>
      </c>
      <c r="E1230">
        <v>20</v>
      </c>
      <c r="F1230">
        <v>10.7198088007873</v>
      </c>
      <c r="G1230">
        <v>0</v>
      </c>
      <c r="H1230">
        <v>0</v>
      </c>
      <c r="I1230">
        <v>0</v>
      </c>
      <c r="J1230">
        <v>0</v>
      </c>
      <c r="K1230">
        <v>0</v>
      </c>
    </row>
    <row r="1231" spans="1:11">
      <c r="A1231">
        <v>2020</v>
      </c>
      <c r="B1231">
        <v>1230</v>
      </c>
      <c r="C1231">
        <v>56</v>
      </c>
      <c r="D1231">
        <v>38</v>
      </c>
      <c r="E1231">
        <v>36</v>
      </c>
      <c r="F1231">
        <v>12.0078908997341</v>
      </c>
      <c r="G1231">
        <v>0</v>
      </c>
      <c r="H1231">
        <v>0</v>
      </c>
      <c r="I1231">
        <v>0</v>
      </c>
      <c r="J1231">
        <v>0</v>
      </c>
      <c r="K1231">
        <v>0</v>
      </c>
    </row>
    <row r="1232" spans="1:11">
      <c r="A1232">
        <v>2020</v>
      </c>
      <c r="B1232">
        <v>1231</v>
      </c>
      <c r="C1232">
        <v>29</v>
      </c>
      <c r="D1232">
        <v>17</v>
      </c>
      <c r="E1232">
        <v>84</v>
      </c>
      <c r="F1232">
        <v>5.2059958711067198</v>
      </c>
      <c r="G1232">
        <v>0</v>
      </c>
      <c r="H1232">
        <v>0</v>
      </c>
      <c r="I1232">
        <v>0</v>
      </c>
      <c r="J1232">
        <v>0</v>
      </c>
      <c r="K1232">
        <v>0</v>
      </c>
    </row>
    <row r="1233" spans="1:11">
      <c r="A1233">
        <v>2020</v>
      </c>
      <c r="B1233">
        <v>1232</v>
      </c>
      <c r="C1233">
        <v>86</v>
      </c>
      <c r="D1233">
        <v>52</v>
      </c>
      <c r="E1233">
        <v>158</v>
      </c>
      <c r="F1233">
        <v>15.2220471883463</v>
      </c>
      <c r="G1233">
        <v>0</v>
      </c>
      <c r="H1233">
        <v>0</v>
      </c>
      <c r="I1233">
        <v>0</v>
      </c>
      <c r="J1233">
        <v>0</v>
      </c>
      <c r="K1233">
        <v>0</v>
      </c>
    </row>
    <row r="1234" spans="1:11">
      <c r="A1234">
        <v>2020</v>
      </c>
      <c r="B1234">
        <v>1233</v>
      </c>
      <c r="C1234">
        <v>67</v>
      </c>
      <c r="D1234">
        <v>44</v>
      </c>
      <c r="E1234">
        <v>47</v>
      </c>
      <c r="F1234">
        <v>9.4619404038977493</v>
      </c>
      <c r="G1234">
        <v>0</v>
      </c>
      <c r="H1234">
        <v>0</v>
      </c>
      <c r="I1234">
        <v>0</v>
      </c>
      <c r="J1234">
        <v>0</v>
      </c>
      <c r="K1234">
        <v>0</v>
      </c>
    </row>
    <row r="1235" spans="1:11">
      <c r="A1235">
        <v>2020</v>
      </c>
      <c r="B1235">
        <v>1234</v>
      </c>
      <c r="C1235">
        <v>138</v>
      </c>
      <c r="D1235">
        <v>94</v>
      </c>
      <c r="E1235">
        <v>102</v>
      </c>
      <c r="F1235">
        <v>30.165253125819699</v>
      </c>
      <c r="G1235">
        <v>0</v>
      </c>
      <c r="H1235">
        <v>0</v>
      </c>
      <c r="I1235">
        <v>0</v>
      </c>
      <c r="J1235">
        <v>0</v>
      </c>
      <c r="K1235">
        <v>0</v>
      </c>
    </row>
    <row r="1236" spans="1:11">
      <c r="A1236">
        <v>2020</v>
      </c>
      <c r="B1236">
        <v>1235</v>
      </c>
      <c r="C1236">
        <v>455</v>
      </c>
      <c r="D1236">
        <v>306</v>
      </c>
      <c r="E1236">
        <v>11</v>
      </c>
      <c r="F1236">
        <v>26.956892670095002</v>
      </c>
      <c r="G1236">
        <v>0</v>
      </c>
      <c r="H1236">
        <v>0</v>
      </c>
      <c r="I1236">
        <v>0</v>
      </c>
      <c r="J1236">
        <v>0</v>
      </c>
      <c r="K1236">
        <v>0</v>
      </c>
    </row>
    <row r="1237" spans="1:11">
      <c r="A1237">
        <v>2020</v>
      </c>
      <c r="B1237">
        <v>1236</v>
      </c>
      <c r="C1237">
        <v>138</v>
      </c>
      <c r="D1237">
        <v>90</v>
      </c>
      <c r="E1237">
        <v>7</v>
      </c>
      <c r="F1237">
        <v>39.728235836020303</v>
      </c>
      <c r="G1237">
        <v>0</v>
      </c>
      <c r="H1237">
        <v>0</v>
      </c>
      <c r="I1237">
        <v>0</v>
      </c>
      <c r="J1237">
        <v>0</v>
      </c>
      <c r="K1237">
        <v>0</v>
      </c>
    </row>
    <row r="1238" spans="1:11">
      <c r="A1238">
        <v>2020</v>
      </c>
      <c r="B1238">
        <v>1237</v>
      </c>
      <c r="C1238">
        <v>160</v>
      </c>
      <c r="D1238">
        <v>110</v>
      </c>
      <c r="E1238">
        <v>1</v>
      </c>
      <c r="F1238">
        <v>28.744408314320101</v>
      </c>
      <c r="G1238">
        <v>0</v>
      </c>
      <c r="H1238">
        <v>0</v>
      </c>
      <c r="I1238">
        <v>0</v>
      </c>
      <c r="J1238">
        <v>0</v>
      </c>
      <c r="K1238">
        <v>0</v>
      </c>
    </row>
    <row r="1239" spans="1:11">
      <c r="A1239">
        <v>2020</v>
      </c>
      <c r="B1239">
        <v>1238</v>
      </c>
      <c r="C1239">
        <v>105</v>
      </c>
      <c r="D1239">
        <v>70</v>
      </c>
      <c r="E1239">
        <v>4</v>
      </c>
      <c r="F1239">
        <v>17.572633552014999</v>
      </c>
      <c r="G1239">
        <v>0</v>
      </c>
      <c r="H1239">
        <v>0</v>
      </c>
      <c r="I1239">
        <v>0</v>
      </c>
      <c r="J1239">
        <v>0</v>
      </c>
      <c r="K1239">
        <v>0</v>
      </c>
    </row>
    <row r="1240" spans="1:11">
      <c r="A1240">
        <v>2020</v>
      </c>
      <c r="B1240">
        <v>1239</v>
      </c>
      <c r="C1240">
        <v>128</v>
      </c>
      <c r="D1240">
        <v>85</v>
      </c>
      <c r="E1240">
        <v>1</v>
      </c>
      <c r="F1240">
        <v>19.325421988706701</v>
      </c>
      <c r="G1240">
        <v>0</v>
      </c>
      <c r="H1240">
        <v>0</v>
      </c>
      <c r="I1240">
        <v>0</v>
      </c>
      <c r="J1240">
        <v>0</v>
      </c>
      <c r="K1240">
        <v>0</v>
      </c>
    </row>
    <row r="1241" spans="1:11">
      <c r="A1241">
        <v>2020</v>
      </c>
      <c r="B1241">
        <v>1240</v>
      </c>
      <c r="C1241">
        <v>66</v>
      </c>
      <c r="D1241">
        <v>46</v>
      </c>
      <c r="E1241">
        <v>6</v>
      </c>
      <c r="F1241">
        <v>12.2111417417529</v>
      </c>
      <c r="G1241">
        <v>0</v>
      </c>
      <c r="H1241">
        <v>0</v>
      </c>
      <c r="I1241">
        <v>0</v>
      </c>
      <c r="J1241">
        <v>0</v>
      </c>
      <c r="K1241">
        <v>0</v>
      </c>
    </row>
    <row r="1242" spans="1:11">
      <c r="A1242">
        <v>2020</v>
      </c>
      <c r="B1242">
        <v>1241</v>
      </c>
      <c r="C1242">
        <v>47</v>
      </c>
      <c r="D1242">
        <v>30</v>
      </c>
      <c r="E1242">
        <v>52</v>
      </c>
      <c r="F1242">
        <v>7.8857737286287204</v>
      </c>
      <c r="G1242">
        <v>0</v>
      </c>
      <c r="H1242">
        <v>0</v>
      </c>
      <c r="I1242">
        <v>0</v>
      </c>
      <c r="J1242">
        <v>0</v>
      </c>
      <c r="K1242">
        <v>0</v>
      </c>
    </row>
    <row r="1243" spans="1:11">
      <c r="A1243">
        <v>2020</v>
      </c>
      <c r="B1243">
        <v>1242</v>
      </c>
      <c r="C1243">
        <v>174</v>
      </c>
      <c r="D1243">
        <v>111</v>
      </c>
      <c r="E1243">
        <v>8</v>
      </c>
      <c r="F1243">
        <v>26.592086561826601</v>
      </c>
      <c r="G1243">
        <v>0</v>
      </c>
      <c r="H1243">
        <v>0</v>
      </c>
      <c r="I1243">
        <v>0</v>
      </c>
      <c r="J1243">
        <v>0</v>
      </c>
      <c r="K1243">
        <v>0</v>
      </c>
    </row>
    <row r="1244" spans="1:11">
      <c r="A1244">
        <v>2020</v>
      </c>
      <c r="B1244">
        <v>1243</v>
      </c>
      <c r="C1244">
        <v>29</v>
      </c>
      <c r="D1244">
        <v>18</v>
      </c>
      <c r="E1244">
        <v>63</v>
      </c>
      <c r="F1244">
        <v>14.604421614544</v>
      </c>
      <c r="G1244">
        <v>0</v>
      </c>
      <c r="H1244">
        <v>0</v>
      </c>
      <c r="I1244">
        <v>0</v>
      </c>
      <c r="J1244">
        <v>0</v>
      </c>
      <c r="K1244">
        <v>0</v>
      </c>
    </row>
    <row r="1245" spans="1:11">
      <c r="A1245">
        <v>2020</v>
      </c>
      <c r="B1245">
        <v>1244</v>
      </c>
      <c r="C1245">
        <v>108</v>
      </c>
      <c r="D1245">
        <v>72</v>
      </c>
      <c r="E1245">
        <v>4</v>
      </c>
      <c r="F1245">
        <v>59.950041631973299</v>
      </c>
      <c r="G1245">
        <v>0</v>
      </c>
      <c r="H1245">
        <v>0</v>
      </c>
      <c r="I1245">
        <v>0</v>
      </c>
      <c r="J1245">
        <v>0</v>
      </c>
      <c r="K1245">
        <v>0</v>
      </c>
    </row>
    <row r="1246" spans="1:11">
      <c r="A1246">
        <v>2020</v>
      </c>
      <c r="B1246">
        <v>1245</v>
      </c>
      <c r="C1246">
        <v>16</v>
      </c>
      <c r="D1246">
        <v>11</v>
      </c>
      <c r="E1246">
        <v>19</v>
      </c>
      <c r="F1246">
        <v>7.2075318708049902</v>
      </c>
      <c r="G1246">
        <v>0</v>
      </c>
      <c r="H1246">
        <v>0</v>
      </c>
      <c r="I1246">
        <v>0</v>
      </c>
      <c r="J1246">
        <v>0</v>
      </c>
      <c r="K1246">
        <v>0</v>
      </c>
    </row>
    <row r="1247" spans="1:11">
      <c r="A1247">
        <v>2020</v>
      </c>
      <c r="B1247">
        <v>1246</v>
      </c>
      <c r="C1247">
        <v>35</v>
      </c>
      <c r="D1247">
        <v>16</v>
      </c>
      <c r="E1247">
        <v>5</v>
      </c>
      <c r="F1247">
        <v>7.9879496074493304</v>
      </c>
      <c r="G1247">
        <v>0</v>
      </c>
      <c r="H1247">
        <v>0</v>
      </c>
      <c r="I1247">
        <v>0</v>
      </c>
      <c r="J1247">
        <v>0</v>
      </c>
      <c r="K1247">
        <v>0</v>
      </c>
    </row>
    <row r="1248" spans="1:11">
      <c r="A1248">
        <v>2020</v>
      </c>
      <c r="B1248">
        <v>1247</v>
      </c>
      <c r="C1248">
        <v>58</v>
      </c>
      <c r="D1248">
        <v>40</v>
      </c>
      <c r="E1248">
        <v>121</v>
      </c>
      <c r="F1248">
        <v>8.8101711907402098</v>
      </c>
      <c r="G1248">
        <v>0</v>
      </c>
      <c r="H1248">
        <v>0</v>
      </c>
      <c r="I1248">
        <v>0</v>
      </c>
      <c r="J1248">
        <v>0</v>
      </c>
      <c r="K1248">
        <v>0</v>
      </c>
    </row>
    <row r="1249" spans="1:11">
      <c r="A1249">
        <v>2020</v>
      </c>
      <c r="B1249">
        <v>1248</v>
      </c>
      <c r="C1249">
        <v>270</v>
      </c>
      <c r="D1249">
        <v>167</v>
      </c>
      <c r="E1249">
        <v>4</v>
      </c>
      <c r="F1249">
        <v>62.989921612541998</v>
      </c>
      <c r="G1249">
        <v>0</v>
      </c>
      <c r="H1249">
        <v>0</v>
      </c>
      <c r="I1249">
        <v>0</v>
      </c>
      <c r="J1249">
        <v>0</v>
      </c>
      <c r="K1249">
        <v>0</v>
      </c>
    </row>
    <row r="1250" spans="1:11">
      <c r="A1250">
        <v>2020</v>
      </c>
      <c r="B1250">
        <v>1249</v>
      </c>
      <c r="C1250">
        <v>76</v>
      </c>
      <c r="D1250">
        <v>44</v>
      </c>
      <c r="E1250">
        <v>122</v>
      </c>
      <c r="F1250">
        <v>11.674705828136</v>
      </c>
      <c r="G1250">
        <v>0</v>
      </c>
      <c r="H1250">
        <v>0</v>
      </c>
      <c r="I1250">
        <v>0</v>
      </c>
      <c r="J1250">
        <v>0</v>
      </c>
      <c r="K1250">
        <v>0</v>
      </c>
    </row>
    <row r="1251" spans="1:11">
      <c r="A1251">
        <v>2020</v>
      </c>
      <c r="B1251">
        <v>1250</v>
      </c>
      <c r="C1251">
        <v>270</v>
      </c>
      <c r="D1251">
        <v>164</v>
      </c>
      <c r="E1251">
        <v>4</v>
      </c>
      <c r="F1251">
        <v>12.4031292635757</v>
      </c>
      <c r="G1251">
        <v>0</v>
      </c>
      <c r="H1251">
        <v>0</v>
      </c>
      <c r="I1251">
        <v>0</v>
      </c>
      <c r="J1251">
        <v>0</v>
      </c>
      <c r="K1251">
        <v>0</v>
      </c>
    </row>
    <row r="1252" spans="1:11">
      <c r="A1252">
        <v>2020</v>
      </c>
      <c r="B1252">
        <v>1251</v>
      </c>
      <c r="C1252">
        <v>352</v>
      </c>
      <c r="D1252">
        <v>215</v>
      </c>
      <c r="E1252">
        <v>16</v>
      </c>
      <c r="F1252">
        <v>10.4789695142595</v>
      </c>
      <c r="G1252">
        <v>0</v>
      </c>
      <c r="H1252">
        <v>0</v>
      </c>
      <c r="I1252">
        <v>0</v>
      </c>
      <c r="J1252">
        <v>0</v>
      </c>
      <c r="K1252">
        <v>0</v>
      </c>
    </row>
    <row r="1253" spans="1:11">
      <c r="A1253">
        <v>2020</v>
      </c>
      <c r="B1253">
        <v>1252</v>
      </c>
      <c r="C1253">
        <v>128</v>
      </c>
      <c r="D1253">
        <v>73</v>
      </c>
      <c r="E1253">
        <v>16</v>
      </c>
      <c r="F1253">
        <v>6.82575656579123</v>
      </c>
      <c r="G1253">
        <v>0</v>
      </c>
      <c r="H1253">
        <v>0</v>
      </c>
      <c r="I1253">
        <v>0</v>
      </c>
      <c r="J1253">
        <v>0</v>
      </c>
      <c r="K1253">
        <v>0</v>
      </c>
    </row>
    <row r="1254" spans="1:11">
      <c r="A1254">
        <v>2020</v>
      </c>
      <c r="B1254">
        <v>1253</v>
      </c>
      <c r="C1254">
        <v>0</v>
      </c>
      <c r="D1254">
        <v>0</v>
      </c>
      <c r="E1254">
        <v>108</v>
      </c>
      <c r="F1254">
        <v>0</v>
      </c>
      <c r="G1254">
        <v>0</v>
      </c>
      <c r="H1254">
        <v>0</v>
      </c>
      <c r="I1254">
        <v>0</v>
      </c>
      <c r="J1254">
        <v>0</v>
      </c>
      <c r="K1254">
        <v>0</v>
      </c>
    </row>
    <row r="1255" spans="1:11">
      <c r="A1255">
        <v>2020</v>
      </c>
      <c r="B1255">
        <v>1254</v>
      </c>
      <c r="C1255">
        <v>216</v>
      </c>
      <c r="D1255">
        <v>148</v>
      </c>
      <c r="E1255">
        <v>1</v>
      </c>
      <c r="F1255">
        <v>10.1858925388337</v>
      </c>
      <c r="G1255">
        <v>0</v>
      </c>
      <c r="H1255">
        <v>0</v>
      </c>
      <c r="I1255">
        <v>0</v>
      </c>
      <c r="J1255">
        <v>0</v>
      </c>
      <c r="K1255">
        <v>0</v>
      </c>
    </row>
    <row r="1256" spans="1:11">
      <c r="A1256">
        <v>2020</v>
      </c>
      <c r="B1256">
        <v>1255</v>
      </c>
      <c r="C1256">
        <v>122</v>
      </c>
      <c r="D1256">
        <v>85</v>
      </c>
      <c r="E1256">
        <v>1</v>
      </c>
      <c r="F1256">
        <v>13.3813012767078</v>
      </c>
      <c r="G1256">
        <v>0</v>
      </c>
      <c r="H1256">
        <v>0</v>
      </c>
      <c r="I1256">
        <v>0</v>
      </c>
      <c r="J1256">
        <v>0</v>
      </c>
      <c r="K1256">
        <v>0</v>
      </c>
    </row>
    <row r="1257" spans="1:11">
      <c r="A1257">
        <v>2020</v>
      </c>
      <c r="B1257">
        <v>1256</v>
      </c>
      <c r="C1257">
        <v>665</v>
      </c>
      <c r="D1257">
        <v>434</v>
      </c>
      <c r="E1257">
        <v>13</v>
      </c>
      <c r="F1257">
        <v>63.031382993848503</v>
      </c>
      <c r="G1257">
        <v>0</v>
      </c>
      <c r="H1257">
        <v>0</v>
      </c>
      <c r="I1257">
        <v>0</v>
      </c>
      <c r="J1257">
        <v>0</v>
      </c>
      <c r="K1257">
        <v>0</v>
      </c>
    </row>
    <row r="1258" spans="1:11">
      <c r="A1258">
        <v>2020</v>
      </c>
      <c r="B1258">
        <v>1257</v>
      </c>
      <c r="C1258">
        <v>0</v>
      </c>
      <c r="D1258">
        <v>0</v>
      </c>
      <c r="E1258">
        <v>213</v>
      </c>
      <c r="F1258">
        <v>0</v>
      </c>
      <c r="G1258">
        <v>0</v>
      </c>
      <c r="H1258">
        <v>0</v>
      </c>
      <c r="I1258">
        <v>0</v>
      </c>
      <c r="J1258">
        <v>0</v>
      </c>
      <c r="K1258">
        <v>0</v>
      </c>
    </row>
    <row r="1259" spans="1:11">
      <c r="A1259">
        <v>2020</v>
      </c>
      <c r="B1259">
        <v>1258</v>
      </c>
      <c r="C1259">
        <v>0</v>
      </c>
      <c r="D1259">
        <v>0</v>
      </c>
      <c r="E1259">
        <v>47</v>
      </c>
      <c r="F1259">
        <v>0</v>
      </c>
      <c r="G1259">
        <v>0</v>
      </c>
      <c r="H1259">
        <v>0</v>
      </c>
      <c r="I1259">
        <v>0</v>
      </c>
      <c r="J1259">
        <v>0</v>
      </c>
      <c r="K1259">
        <v>0</v>
      </c>
    </row>
    <row r="1260" spans="1:11">
      <c r="A1260">
        <v>2020</v>
      </c>
      <c r="B1260">
        <v>1259</v>
      </c>
      <c r="C1260">
        <v>337</v>
      </c>
      <c r="D1260">
        <v>227</v>
      </c>
      <c r="E1260">
        <v>2</v>
      </c>
      <c r="F1260">
        <v>3.6499990683185599</v>
      </c>
      <c r="G1260">
        <v>0</v>
      </c>
      <c r="H1260">
        <v>0</v>
      </c>
      <c r="I1260">
        <v>0</v>
      </c>
      <c r="J1260">
        <v>0</v>
      </c>
      <c r="K1260">
        <v>0</v>
      </c>
    </row>
    <row r="1261" spans="1:11">
      <c r="A1261">
        <v>2020</v>
      </c>
      <c r="B1261">
        <v>1260</v>
      </c>
      <c r="C1261">
        <v>88</v>
      </c>
      <c r="D1261">
        <v>48</v>
      </c>
      <c r="E1261">
        <v>0</v>
      </c>
      <c r="F1261">
        <v>4.7172339855266703</v>
      </c>
      <c r="G1261">
        <v>0</v>
      </c>
      <c r="H1261">
        <v>0</v>
      </c>
      <c r="I1261">
        <v>0</v>
      </c>
      <c r="J1261">
        <v>0</v>
      </c>
      <c r="K1261">
        <v>0</v>
      </c>
    </row>
    <row r="1262" spans="1:11">
      <c r="A1262">
        <v>2020</v>
      </c>
      <c r="B1262">
        <v>1261</v>
      </c>
      <c r="C1262">
        <v>147</v>
      </c>
      <c r="D1262">
        <v>97</v>
      </c>
      <c r="E1262">
        <v>71</v>
      </c>
      <c r="F1262">
        <v>2.8171767289703502</v>
      </c>
      <c r="G1262">
        <v>0</v>
      </c>
      <c r="H1262">
        <v>0</v>
      </c>
      <c r="I1262">
        <v>0</v>
      </c>
      <c r="J1262">
        <v>0</v>
      </c>
      <c r="K1262">
        <v>0</v>
      </c>
    </row>
    <row r="1263" spans="1:11">
      <c r="A1263">
        <v>2020</v>
      </c>
      <c r="B1263">
        <v>1262</v>
      </c>
      <c r="C1263">
        <v>96</v>
      </c>
      <c r="D1263">
        <v>58</v>
      </c>
      <c r="E1263">
        <v>0</v>
      </c>
      <c r="F1263">
        <v>5.1489715465686903</v>
      </c>
      <c r="G1263">
        <v>0</v>
      </c>
      <c r="H1263">
        <v>0</v>
      </c>
      <c r="I1263">
        <v>0</v>
      </c>
      <c r="J1263">
        <v>0</v>
      </c>
      <c r="K1263">
        <v>0</v>
      </c>
    </row>
    <row r="1264" spans="1:11">
      <c r="A1264">
        <v>2020</v>
      </c>
      <c r="B1264">
        <v>1263</v>
      </c>
      <c r="C1264">
        <v>160</v>
      </c>
      <c r="D1264">
        <v>115</v>
      </c>
      <c r="E1264">
        <v>4</v>
      </c>
      <c r="F1264">
        <v>11.5605200732667</v>
      </c>
      <c r="G1264">
        <v>0</v>
      </c>
      <c r="H1264">
        <v>0</v>
      </c>
      <c r="I1264">
        <v>0</v>
      </c>
      <c r="J1264">
        <v>0</v>
      </c>
      <c r="K1264">
        <v>0</v>
      </c>
    </row>
    <row r="1265" spans="1:11">
      <c r="A1265">
        <v>2020</v>
      </c>
      <c r="B1265">
        <v>1264</v>
      </c>
      <c r="C1265">
        <v>85</v>
      </c>
      <c r="D1265">
        <v>59</v>
      </c>
      <c r="E1265">
        <v>0</v>
      </c>
      <c r="F1265">
        <v>2.1097098776616501</v>
      </c>
      <c r="G1265">
        <v>0</v>
      </c>
      <c r="H1265">
        <v>0</v>
      </c>
      <c r="I1265">
        <v>0</v>
      </c>
      <c r="J1265">
        <v>0</v>
      </c>
      <c r="K1265">
        <v>0</v>
      </c>
    </row>
    <row r="1266" spans="1:11">
      <c r="A1266">
        <v>2020</v>
      </c>
      <c r="B1266">
        <v>1265</v>
      </c>
      <c r="C1266">
        <v>133</v>
      </c>
      <c r="D1266">
        <v>76</v>
      </c>
      <c r="E1266">
        <v>7</v>
      </c>
      <c r="F1266">
        <v>4.9294678398552998</v>
      </c>
      <c r="G1266">
        <v>0</v>
      </c>
      <c r="H1266">
        <v>0</v>
      </c>
      <c r="I1266">
        <v>0</v>
      </c>
      <c r="J1266">
        <v>0</v>
      </c>
      <c r="K1266">
        <v>0</v>
      </c>
    </row>
    <row r="1267" spans="1:11">
      <c r="A1267">
        <v>2020</v>
      </c>
      <c r="B1267">
        <v>1266</v>
      </c>
      <c r="C1267">
        <v>290</v>
      </c>
      <c r="D1267">
        <v>201</v>
      </c>
      <c r="E1267">
        <v>4</v>
      </c>
      <c r="F1267">
        <v>9.8079667746670403</v>
      </c>
      <c r="G1267">
        <v>0</v>
      </c>
      <c r="H1267">
        <v>0</v>
      </c>
      <c r="I1267">
        <v>0</v>
      </c>
      <c r="J1267">
        <v>0</v>
      </c>
      <c r="K1267">
        <v>0</v>
      </c>
    </row>
    <row r="1268" spans="1:11">
      <c r="A1268">
        <v>2020</v>
      </c>
      <c r="B1268">
        <v>1267</v>
      </c>
      <c r="C1268">
        <v>51</v>
      </c>
      <c r="D1268">
        <v>31</v>
      </c>
      <c r="E1268">
        <v>0</v>
      </c>
      <c r="F1268">
        <v>13.2646691635456</v>
      </c>
      <c r="G1268">
        <v>0</v>
      </c>
      <c r="H1268">
        <v>0</v>
      </c>
      <c r="I1268">
        <v>0</v>
      </c>
      <c r="J1268">
        <v>0</v>
      </c>
      <c r="K1268">
        <v>0</v>
      </c>
    </row>
    <row r="1269" spans="1:11">
      <c r="A1269">
        <v>2020</v>
      </c>
      <c r="B1269">
        <v>1268</v>
      </c>
      <c r="C1269">
        <v>91</v>
      </c>
      <c r="D1269">
        <v>68</v>
      </c>
      <c r="E1269">
        <v>10</v>
      </c>
      <c r="F1269">
        <v>11.0502604704254</v>
      </c>
      <c r="G1269">
        <v>0</v>
      </c>
      <c r="H1269">
        <v>0</v>
      </c>
      <c r="I1269">
        <v>0</v>
      </c>
      <c r="J1269">
        <v>0</v>
      </c>
      <c r="K1269">
        <v>0</v>
      </c>
    </row>
    <row r="1270" spans="1:11">
      <c r="A1270">
        <v>2020</v>
      </c>
      <c r="B1270">
        <v>1269</v>
      </c>
      <c r="C1270">
        <v>173</v>
      </c>
      <c r="D1270">
        <v>88</v>
      </c>
      <c r="E1270">
        <v>6</v>
      </c>
      <c r="F1270">
        <v>10.4210589723511</v>
      </c>
      <c r="G1270">
        <v>0</v>
      </c>
      <c r="H1270">
        <v>0</v>
      </c>
      <c r="I1270">
        <v>0</v>
      </c>
      <c r="J1270">
        <v>0</v>
      </c>
      <c r="K1270">
        <v>0</v>
      </c>
    </row>
    <row r="1271" spans="1:11">
      <c r="A1271">
        <v>2020</v>
      </c>
      <c r="B1271">
        <v>1270</v>
      </c>
      <c r="C1271">
        <v>184</v>
      </c>
      <c r="D1271">
        <v>112</v>
      </c>
      <c r="E1271">
        <v>9</v>
      </c>
      <c r="F1271">
        <v>11.452258397804201</v>
      </c>
      <c r="G1271">
        <v>0</v>
      </c>
      <c r="H1271">
        <v>0</v>
      </c>
      <c r="I1271">
        <v>0</v>
      </c>
      <c r="J1271">
        <v>0</v>
      </c>
      <c r="K1271">
        <v>0</v>
      </c>
    </row>
    <row r="1272" spans="1:11">
      <c r="A1272">
        <v>2020</v>
      </c>
      <c r="B1272">
        <v>1271</v>
      </c>
      <c r="C1272">
        <v>83</v>
      </c>
      <c r="D1272">
        <v>51</v>
      </c>
      <c r="E1272">
        <v>8</v>
      </c>
      <c r="F1272">
        <v>19.299430666795299</v>
      </c>
      <c r="G1272">
        <v>0</v>
      </c>
      <c r="H1272">
        <v>0</v>
      </c>
      <c r="I1272">
        <v>0</v>
      </c>
      <c r="J1272">
        <v>0</v>
      </c>
      <c r="K1272">
        <v>0</v>
      </c>
    </row>
    <row r="1273" spans="1:11">
      <c r="A1273">
        <v>2020</v>
      </c>
      <c r="B1273">
        <v>1272</v>
      </c>
      <c r="C1273">
        <v>157</v>
      </c>
      <c r="D1273">
        <v>99</v>
      </c>
      <c r="E1273">
        <v>44</v>
      </c>
      <c r="F1273">
        <v>11.995812926443501</v>
      </c>
      <c r="G1273">
        <v>0</v>
      </c>
      <c r="H1273">
        <v>0</v>
      </c>
      <c r="I1273">
        <v>0</v>
      </c>
      <c r="J1273">
        <v>0</v>
      </c>
      <c r="K1273">
        <v>0</v>
      </c>
    </row>
    <row r="1274" spans="1:11">
      <c r="A1274">
        <v>2020</v>
      </c>
      <c r="B1274">
        <v>1273</v>
      </c>
      <c r="C1274">
        <v>149</v>
      </c>
      <c r="D1274">
        <v>88</v>
      </c>
      <c r="E1274">
        <v>4</v>
      </c>
      <c r="F1274">
        <v>11.2789069300935</v>
      </c>
      <c r="G1274">
        <v>0</v>
      </c>
      <c r="H1274">
        <v>0</v>
      </c>
      <c r="I1274">
        <v>0</v>
      </c>
      <c r="J1274">
        <v>0</v>
      </c>
      <c r="K1274">
        <v>0</v>
      </c>
    </row>
    <row r="1275" spans="1:11">
      <c r="A1275">
        <v>2020</v>
      </c>
      <c r="B1275">
        <v>1274</v>
      </c>
      <c r="C1275">
        <v>19</v>
      </c>
      <c r="D1275">
        <v>14</v>
      </c>
      <c r="E1275">
        <v>0</v>
      </c>
      <c r="F1275">
        <v>14.923028589381101</v>
      </c>
      <c r="G1275">
        <v>0</v>
      </c>
      <c r="H1275">
        <v>0</v>
      </c>
      <c r="I1275">
        <v>0</v>
      </c>
      <c r="J1275">
        <v>0</v>
      </c>
      <c r="K1275">
        <v>0</v>
      </c>
    </row>
    <row r="1276" spans="1:11">
      <c r="A1276">
        <v>2020</v>
      </c>
      <c r="B1276">
        <v>1275</v>
      </c>
      <c r="C1276">
        <v>48</v>
      </c>
      <c r="D1276">
        <v>34</v>
      </c>
      <c r="E1276">
        <v>0</v>
      </c>
      <c r="F1276">
        <v>4.3935926773455396</v>
      </c>
      <c r="G1276">
        <v>0</v>
      </c>
      <c r="H1276">
        <v>0</v>
      </c>
      <c r="I1276">
        <v>0</v>
      </c>
      <c r="J1276">
        <v>0</v>
      </c>
      <c r="K1276">
        <v>0</v>
      </c>
    </row>
    <row r="1277" spans="1:11">
      <c r="A1277">
        <v>2020</v>
      </c>
      <c r="B1277">
        <v>1276</v>
      </c>
      <c r="C1277">
        <v>118</v>
      </c>
      <c r="D1277">
        <v>79</v>
      </c>
      <c r="E1277">
        <v>10</v>
      </c>
      <c r="F1277">
        <v>4.06212993307813</v>
      </c>
      <c r="G1277">
        <v>0</v>
      </c>
      <c r="H1277">
        <v>0</v>
      </c>
      <c r="I1277">
        <v>0</v>
      </c>
      <c r="J1277">
        <v>0</v>
      </c>
      <c r="K1277">
        <v>0</v>
      </c>
    </row>
    <row r="1278" spans="1:11">
      <c r="A1278">
        <v>2020</v>
      </c>
      <c r="B1278">
        <v>1277</v>
      </c>
      <c r="C1278">
        <v>266</v>
      </c>
      <c r="D1278">
        <v>157</v>
      </c>
      <c r="E1278">
        <v>19</v>
      </c>
      <c r="F1278">
        <v>15.4306664191572</v>
      </c>
      <c r="G1278">
        <v>0</v>
      </c>
      <c r="H1278">
        <v>0</v>
      </c>
      <c r="I1278">
        <v>0</v>
      </c>
      <c r="J1278">
        <v>0</v>
      </c>
      <c r="K1278">
        <v>0</v>
      </c>
    </row>
    <row r="1279" spans="1:11">
      <c r="A1279">
        <v>2020</v>
      </c>
      <c r="B1279">
        <v>1278</v>
      </c>
      <c r="C1279">
        <v>389</v>
      </c>
      <c r="D1279">
        <v>259</v>
      </c>
      <c r="E1279">
        <v>14</v>
      </c>
      <c r="F1279">
        <v>11.498499874373699</v>
      </c>
      <c r="G1279">
        <v>0</v>
      </c>
      <c r="H1279">
        <v>0</v>
      </c>
      <c r="I1279">
        <v>0</v>
      </c>
      <c r="J1279">
        <v>0</v>
      </c>
      <c r="K1279">
        <v>0</v>
      </c>
    </row>
    <row r="1280" spans="1:11">
      <c r="A1280">
        <v>2020</v>
      </c>
      <c r="B1280">
        <v>1279</v>
      </c>
      <c r="C1280">
        <v>79</v>
      </c>
      <c r="D1280">
        <v>49</v>
      </c>
      <c r="E1280">
        <v>6</v>
      </c>
      <c r="F1280">
        <v>7.2358900144717797</v>
      </c>
      <c r="G1280">
        <v>0</v>
      </c>
      <c r="H1280">
        <v>0</v>
      </c>
      <c r="I1280">
        <v>0</v>
      </c>
      <c r="J1280">
        <v>0</v>
      </c>
      <c r="K1280">
        <v>0</v>
      </c>
    </row>
    <row r="1281" spans="1:11">
      <c r="A1281">
        <v>2020</v>
      </c>
      <c r="B1281">
        <v>1280</v>
      </c>
      <c r="C1281">
        <v>163</v>
      </c>
      <c r="D1281">
        <v>104</v>
      </c>
      <c r="E1281">
        <v>1</v>
      </c>
      <c r="F1281">
        <v>3.7804903504723302</v>
      </c>
      <c r="G1281">
        <v>0</v>
      </c>
      <c r="H1281">
        <v>0</v>
      </c>
      <c r="I1281">
        <v>0</v>
      </c>
      <c r="J1281">
        <v>0</v>
      </c>
      <c r="K1281">
        <v>0</v>
      </c>
    </row>
    <row r="1282" spans="1:11">
      <c r="A1282">
        <v>2020</v>
      </c>
      <c r="B1282">
        <v>1281</v>
      </c>
      <c r="C1282">
        <v>184</v>
      </c>
      <c r="D1282">
        <v>107</v>
      </c>
      <c r="E1282">
        <v>10</v>
      </c>
      <c r="F1282">
        <v>6.6009915837357296</v>
      </c>
      <c r="G1282">
        <v>0</v>
      </c>
      <c r="H1282">
        <v>0</v>
      </c>
      <c r="I1282">
        <v>0</v>
      </c>
      <c r="J1282">
        <v>0</v>
      </c>
      <c r="K1282">
        <v>0</v>
      </c>
    </row>
    <row r="1283" spans="1:11">
      <c r="A1283">
        <v>2020</v>
      </c>
      <c r="B1283">
        <v>1282</v>
      </c>
      <c r="C1283">
        <v>17</v>
      </c>
      <c r="D1283">
        <v>12</v>
      </c>
      <c r="E1283">
        <v>3</v>
      </c>
      <c r="F1283">
        <v>1.1866784869151199</v>
      </c>
      <c r="G1283">
        <v>0</v>
      </c>
      <c r="H1283">
        <v>0</v>
      </c>
      <c r="I1283">
        <v>0</v>
      </c>
      <c r="J1283">
        <v>0</v>
      </c>
      <c r="K1283">
        <v>0</v>
      </c>
    </row>
    <row r="1284" spans="1:11">
      <c r="A1284">
        <v>2020</v>
      </c>
      <c r="B1284">
        <v>1283</v>
      </c>
      <c r="C1284">
        <v>56</v>
      </c>
      <c r="D1284">
        <v>28</v>
      </c>
      <c r="E1284">
        <v>0</v>
      </c>
      <c r="F1284">
        <v>24.8447204968944</v>
      </c>
      <c r="G1284">
        <v>0</v>
      </c>
      <c r="H1284">
        <v>0</v>
      </c>
      <c r="I1284">
        <v>0</v>
      </c>
      <c r="J1284">
        <v>0</v>
      </c>
      <c r="K1284">
        <v>0</v>
      </c>
    </row>
    <row r="1285" spans="1:11">
      <c r="A1285">
        <v>2020</v>
      </c>
      <c r="B1285">
        <v>1284</v>
      </c>
      <c r="C1285">
        <v>0</v>
      </c>
      <c r="D1285">
        <v>0</v>
      </c>
      <c r="E1285">
        <v>69</v>
      </c>
      <c r="F1285">
        <v>0</v>
      </c>
      <c r="G1285">
        <v>0</v>
      </c>
      <c r="H1285">
        <v>0</v>
      </c>
      <c r="I1285">
        <v>0</v>
      </c>
      <c r="J1285">
        <v>0</v>
      </c>
      <c r="K1285">
        <v>0</v>
      </c>
    </row>
    <row r="1286" spans="1:11">
      <c r="A1286">
        <v>2020</v>
      </c>
      <c r="B1286">
        <v>1285</v>
      </c>
      <c r="C1286">
        <v>0</v>
      </c>
      <c r="D1286">
        <v>0</v>
      </c>
      <c r="E1286">
        <v>13</v>
      </c>
      <c r="F1286">
        <v>0</v>
      </c>
      <c r="G1286">
        <v>0</v>
      </c>
      <c r="H1286">
        <v>0</v>
      </c>
      <c r="I1286">
        <v>0</v>
      </c>
      <c r="J1286">
        <v>0</v>
      </c>
      <c r="K1286">
        <v>0</v>
      </c>
    </row>
    <row r="1287" spans="1:11">
      <c r="A1287">
        <v>2020</v>
      </c>
      <c r="B1287">
        <v>1286</v>
      </c>
      <c r="C1287">
        <v>79</v>
      </c>
      <c r="D1287">
        <v>53</v>
      </c>
      <c r="E1287">
        <v>198</v>
      </c>
      <c r="F1287">
        <v>6.6496077573145698</v>
      </c>
      <c r="G1287">
        <v>0</v>
      </c>
      <c r="H1287">
        <v>0</v>
      </c>
      <c r="I1287">
        <v>0</v>
      </c>
      <c r="J1287">
        <v>0</v>
      </c>
      <c r="K1287">
        <v>0</v>
      </c>
    </row>
    <row r="1288" spans="1:11">
      <c r="A1288">
        <v>2020</v>
      </c>
      <c r="B1288">
        <v>1287</v>
      </c>
      <c r="C1288">
        <v>0</v>
      </c>
      <c r="D1288">
        <v>0</v>
      </c>
      <c r="E1288">
        <v>12</v>
      </c>
      <c r="F1288">
        <v>0</v>
      </c>
      <c r="G1288">
        <v>0</v>
      </c>
      <c r="H1288">
        <v>0</v>
      </c>
      <c r="I1288">
        <v>0</v>
      </c>
      <c r="J1288">
        <v>0</v>
      </c>
      <c r="K1288">
        <v>0</v>
      </c>
    </row>
    <row r="1289" spans="1:11">
      <c r="A1289">
        <v>2020</v>
      </c>
      <c r="B1289">
        <v>1288</v>
      </c>
      <c r="C1289">
        <v>0</v>
      </c>
      <c r="D1289">
        <v>0</v>
      </c>
      <c r="E1289">
        <v>218</v>
      </c>
      <c r="F1289">
        <v>0</v>
      </c>
      <c r="G1289">
        <v>0</v>
      </c>
      <c r="H1289">
        <v>0</v>
      </c>
      <c r="I1289">
        <v>0</v>
      </c>
      <c r="J1289">
        <v>0</v>
      </c>
      <c r="K1289">
        <v>0</v>
      </c>
    </row>
    <row r="1290" spans="1:11">
      <c r="A1290">
        <v>2020</v>
      </c>
      <c r="B1290">
        <v>1289</v>
      </c>
      <c r="C1290">
        <v>0</v>
      </c>
      <c r="D1290">
        <v>0</v>
      </c>
      <c r="E1290">
        <v>775</v>
      </c>
      <c r="F1290">
        <v>0</v>
      </c>
      <c r="G1290">
        <v>0</v>
      </c>
      <c r="H1290">
        <v>0</v>
      </c>
      <c r="I1290">
        <v>0</v>
      </c>
      <c r="J1290">
        <v>0</v>
      </c>
      <c r="K1290">
        <v>0</v>
      </c>
    </row>
    <row r="1291" spans="1:11">
      <c r="A1291">
        <v>2020</v>
      </c>
      <c r="B1291">
        <v>1290</v>
      </c>
      <c r="C1291">
        <v>87</v>
      </c>
      <c r="D1291">
        <v>50</v>
      </c>
      <c r="E1291">
        <v>7</v>
      </c>
      <c r="F1291">
        <v>9.1465337790954404</v>
      </c>
      <c r="G1291">
        <v>0</v>
      </c>
      <c r="H1291">
        <v>0</v>
      </c>
      <c r="I1291">
        <v>0</v>
      </c>
      <c r="J1291">
        <v>0</v>
      </c>
      <c r="K1291">
        <v>0</v>
      </c>
    </row>
    <row r="1292" spans="1:11">
      <c r="A1292">
        <v>2020</v>
      </c>
      <c r="B1292">
        <v>1291</v>
      </c>
      <c r="C1292">
        <v>338</v>
      </c>
      <c r="D1292">
        <v>198</v>
      </c>
      <c r="E1292">
        <v>8</v>
      </c>
      <c r="F1292">
        <v>6.4222292735850699</v>
      </c>
      <c r="G1292">
        <v>0</v>
      </c>
      <c r="H1292">
        <v>0</v>
      </c>
      <c r="I1292">
        <v>0</v>
      </c>
      <c r="J1292">
        <v>0</v>
      </c>
      <c r="K1292">
        <v>0</v>
      </c>
    </row>
    <row r="1293" spans="1:11">
      <c r="A1293">
        <v>2020</v>
      </c>
      <c r="B1293">
        <v>1292</v>
      </c>
      <c r="C1293">
        <v>0</v>
      </c>
      <c r="D1293">
        <v>0</v>
      </c>
      <c r="E1293">
        <v>161</v>
      </c>
      <c r="F1293">
        <v>0</v>
      </c>
      <c r="G1293">
        <v>0</v>
      </c>
      <c r="H1293">
        <v>0</v>
      </c>
      <c r="I1293">
        <v>0</v>
      </c>
      <c r="J1293">
        <v>0</v>
      </c>
      <c r="K1293">
        <v>0</v>
      </c>
    </row>
    <row r="1294" spans="1:11">
      <c r="A1294">
        <v>2020</v>
      </c>
      <c r="B1294">
        <v>1293</v>
      </c>
      <c r="C1294">
        <v>0</v>
      </c>
      <c r="D1294">
        <v>0</v>
      </c>
      <c r="E1294">
        <v>631</v>
      </c>
      <c r="F1294">
        <v>0</v>
      </c>
      <c r="G1294">
        <v>0</v>
      </c>
      <c r="H1294">
        <v>0</v>
      </c>
      <c r="I1294">
        <v>0</v>
      </c>
      <c r="J1294">
        <v>0</v>
      </c>
      <c r="K1294">
        <v>0</v>
      </c>
    </row>
    <row r="1295" spans="1:11">
      <c r="A1295">
        <v>2020</v>
      </c>
      <c r="B1295">
        <v>1294</v>
      </c>
      <c r="C1295">
        <v>29</v>
      </c>
      <c r="D1295">
        <v>15</v>
      </c>
      <c r="E1295">
        <v>0</v>
      </c>
      <c r="F1295">
        <v>7.9072937968643497</v>
      </c>
      <c r="G1295">
        <v>0</v>
      </c>
      <c r="H1295">
        <v>0</v>
      </c>
      <c r="I1295">
        <v>0</v>
      </c>
      <c r="J1295">
        <v>0</v>
      </c>
      <c r="K1295">
        <v>0</v>
      </c>
    </row>
    <row r="1296" spans="1:11">
      <c r="A1296">
        <v>2020</v>
      </c>
      <c r="B1296">
        <v>1295</v>
      </c>
      <c r="C1296">
        <v>367</v>
      </c>
      <c r="D1296">
        <v>214</v>
      </c>
      <c r="E1296">
        <v>20</v>
      </c>
      <c r="F1296">
        <v>11.1969892540006</v>
      </c>
      <c r="G1296">
        <v>0</v>
      </c>
      <c r="H1296">
        <v>0</v>
      </c>
      <c r="I1296">
        <v>0</v>
      </c>
      <c r="J1296">
        <v>0</v>
      </c>
      <c r="K1296">
        <v>0</v>
      </c>
    </row>
    <row r="1297" spans="1:11">
      <c r="A1297">
        <v>2020</v>
      </c>
      <c r="B1297">
        <v>1296</v>
      </c>
      <c r="C1297">
        <v>128</v>
      </c>
      <c r="D1297">
        <v>74</v>
      </c>
      <c r="E1297">
        <v>13</v>
      </c>
      <c r="F1297">
        <v>8.7692855772656308</v>
      </c>
      <c r="G1297">
        <v>0</v>
      </c>
      <c r="H1297">
        <v>0</v>
      </c>
      <c r="I1297">
        <v>0</v>
      </c>
      <c r="J1297">
        <v>0</v>
      </c>
      <c r="K1297">
        <v>0</v>
      </c>
    </row>
    <row r="1298" spans="1:11">
      <c r="A1298">
        <v>2020</v>
      </c>
      <c r="B1298">
        <v>1297</v>
      </c>
      <c r="C1298">
        <v>33</v>
      </c>
      <c r="D1298">
        <v>25</v>
      </c>
      <c r="E1298">
        <v>0</v>
      </c>
      <c r="F1298">
        <v>3.9177974854863402</v>
      </c>
      <c r="G1298">
        <v>0</v>
      </c>
      <c r="H1298">
        <v>0</v>
      </c>
      <c r="I1298">
        <v>0</v>
      </c>
      <c r="J1298">
        <v>0</v>
      </c>
      <c r="K1298">
        <v>0</v>
      </c>
    </row>
    <row r="1299" spans="1:11">
      <c r="A1299">
        <v>2020</v>
      </c>
      <c r="B1299">
        <v>1298</v>
      </c>
      <c r="C1299">
        <v>409</v>
      </c>
      <c r="D1299">
        <v>262</v>
      </c>
      <c r="E1299">
        <v>8</v>
      </c>
      <c r="F1299">
        <v>7.6648744478572999</v>
      </c>
      <c r="G1299">
        <v>0</v>
      </c>
      <c r="H1299">
        <v>0</v>
      </c>
      <c r="I1299">
        <v>0</v>
      </c>
      <c r="J1299">
        <v>0</v>
      </c>
      <c r="K1299">
        <v>0</v>
      </c>
    </row>
    <row r="1300" spans="1:11">
      <c r="A1300">
        <v>2020</v>
      </c>
      <c r="B1300">
        <v>1299</v>
      </c>
      <c r="C1300">
        <v>170</v>
      </c>
      <c r="D1300">
        <v>115</v>
      </c>
      <c r="E1300">
        <v>1</v>
      </c>
      <c r="F1300">
        <v>5.8450779286419099</v>
      </c>
      <c r="G1300">
        <v>0</v>
      </c>
      <c r="H1300">
        <v>0</v>
      </c>
      <c r="I1300">
        <v>0</v>
      </c>
      <c r="J1300">
        <v>0</v>
      </c>
      <c r="K1300">
        <v>0</v>
      </c>
    </row>
    <row r="1301" spans="1:11">
      <c r="A1301">
        <v>2020</v>
      </c>
      <c r="B1301">
        <v>1300</v>
      </c>
      <c r="C1301">
        <v>0</v>
      </c>
      <c r="D1301">
        <v>0</v>
      </c>
      <c r="E1301">
        <v>60</v>
      </c>
      <c r="F1301">
        <v>0</v>
      </c>
      <c r="G1301">
        <v>0</v>
      </c>
      <c r="H1301">
        <v>0</v>
      </c>
      <c r="I1301">
        <v>0</v>
      </c>
      <c r="J1301">
        <v>0</v>
      </c>
      <c r="K1301">
        <v>0</v>
      </c>
    </row>
    <row r="1302" spans="1:11">
      <c r="A1302">
        <v>2020</v>
      </c>
      <c r="B1302">
        <v>1301</v>
      </c>
      <c r="C1302">
        <v>110</v>
      </c>
      <c r="D1302">
        <v>64</v>
      </c>
      <c r="E1302">
        <v>7</v>
      </c>
      <c r="F1302">
        <v>8.4922411796495005</v>
      </c>
      <c r="G1302">
        <v>0</v>
      </c>
      <c r="H1302">
        <v>0</v>
      </c>
      <c r="I1302">
        <v>0</v>
      </c>
      <c r="J1302">
        <v>0</v>
      </c>
      <c r="K1302">
        <v>0</v>
      </c>
    </row>
    <row r="1303" spans="1:11">
      <c r="A1303">
        <v>2020</v>
      </c>
      <c r="B1303">
        <v>1302</v>
      </c>
      <c r="C1303">
        <v>153</v>
      </c>
      <c r="D1303">
        <v>101</v>
      </c>
      <c r="E1303">
        <v>7</v>
      </c>
      <c r="F1303">
        <v>5.2230016897946596</v>
      </c>
      <c r="G1303">
        <v>0</v>
      </c>
      <c r="H1303">
        <v>0</v>
      </c>
      <c r="I1303">
        <v>0</v>
      </c>
      <c r="J1303">
        <v>0</v>
      </c>
      <c r="K1303">
        <v>0</v>
      </c>
    </row>
    <row r="1304" spans="1:11">
      <c r="A1304">
        <v>2020</v>
      </c>
      <c r="B1304">
        <v>1303</v>
      </c>
      <c r="C1304">
        <v>37</v>
      </c>
      <c r="D1304">
        <v>18</v>
      </c>
      <c r="E1304">
        <v>0</v>
      </c>
      <c r="F1304">
        <v>6.7513320195606203</v>
      </c>
      <c r="G1304">
        <v>0</v>
      </c>
      <c r="H1304">
        <v>0</v>
      </c>
      <c r="I1304">
        <v>0</v>
      </c>
      <c r="J1304">
        <v>0</v>
      </c>
      <c r="K1304">
        <v>0</v>
      </c>
    </row>
    <row r="1305" spans="1:11">
      <c r="A1305">
        <v>2020</v>
      </c>
      <c r="B1305">
        <v>1304</v>
      </c>
      <c r="C1305">
        <v>248</v>
      </c>
      <c r="D1305">
        <v>166</v>
      </c>
      <c r="E1305">
        <v>13</v>
      </c>
      <c r="F1305">
        <v>9.3545369504209503</v>
      </c>
      <c r="G1305">
        <v>0</v>
      </c>
      <c r="H1305">
        <v>0</v>
      </c>
      <c r="I1305">
        <v>0</v>
      </c>
      <c r="J1305">
        <v>0</v>
      </c>
      <c r="K1305">
        <v>0</v>
      </c>
    </row>
    <row r="1306" spans="1:11">
      <c r="A1306">
        <v>2020</v>
      </c>
      <c r="B1306">
        <v>1305</v>
      </c>
      <c r="C1306">
        <v>117</v>
      </c>
      <c r="D1306">
        <v>70</v>
      </c>
      <c r="E1306">
        <v>7</v>
      </c>
      <c r="F1306">
        <v>6.2319234272383</v>
      </c>
      <c r="G1306">
        <v>0</v>
      </c>
      <c r="H1306">
        <v>0</v>
      </c>
      <c r="I1306">
        <v>0</v>
      </c>
      <c r="J1306">
        <v>0</v>
      </c>
      <c r="K1306">
        <v>0</v>
      </c>
    </row>
    <row r="1307" spans="1:11">
      <c r="A1307">
        <v>2020</v>
      </c>
      <c r="B1307">
        <v>1306</v>
      </c>
      <c r="C1307">
        <v>365</v>
      </c>
      <c r="D1307">
        <v>234</v>
      </c>
      <c r="E1307">
        <v>5</v>
      </c>
      <c r="F1307">
        <v>6.8678475601265898</v>
      </c>
      <c r="G1307">
        <v>0</v>
      </c>
      <c r="H1307">
        <v>0</v>
      </c>
      <c r="I1307">
        <v>0</v>
      </c>
      <c r="J1307">
        <v>0</v>
      </c>
      <c r="K1307">
        <v>0</v>
      </c>
    </row>
    <row r="1308" spans="1:11">
      <c r="A1308">
        <v>2020</v>
      </c>
      <c r="B1308">
        <v>1307</v>
      </c>
      <c r="C1308">
        <v>181</v>
      </c>
      <c r="D1308">
        <v>112</v>
      </c>
      <c r="E1308">
        <v>4</v>
      </c>
      <c r="F1308">
        <v>7.8202297678558299</v>
      </c>
      <c r="G1308">
        <v>0</v>
      </c>
      <c r="H1308">
        <v>0</v>
      </c>
      <c r="I1308">
        <v>0</v>
      </c>
      <c r="J1308">
        <v>0</v>
      </c>
      <c r="K1308">
        <v>0</v>
      </c>
    </row>
    <row r="1309" spans="1:11">
      <c r="A1309">
        <v>2020</v>
      </c>
      <c r="B1309">
        <v>1308</v>
      </c>
      <c r="C1309">
        <v>304</v>
      </c>
      <c r="D1309">
        <v>188</v>
      </c>
      <c r="E1309">
        <v>2</v>
      </c>
      <c r="F1309">
        <v>4.8130966894127702</v>
      </c>
      <c r="G1309">
        <v>0</v>
      </c>
      <c r="H1309">
        <v>0</v>
      </c>
      <c r="I1309">
        <v>0</v>
      </c>
      <c r="J1309">
        <v>0</v>
      </c>
      <c r="K1309">
        <v>0</v>
      </c>
    </row>
    <row r="1310" spans="1:11">
      <c r="A1310">
        <v>2020</v>
      </c>
      <c r="B1310">
        <v>1309</v>
      </c>
      <c r="C1310">
        <v>175</v>
      </c>
      <c r="D1310">
        <v>114</v>
      </c>
      <c r="E1310">
        <v>10</v>
      </c>
      <c r="F1310">
        <v>5.0390889327209596</v>
      </c>
      <c r="G1310">
        <v>0</v>
      </c>
      <c r="H1310">
        <v>0</v>
      </c>
      <c r="I1310">
        <v>0</v>
      </c>
      <c r="J1310">
        <v>0</v>
      </c>
      <c r="K1310">
        <v>0</v>
      </c>
    </row>
    <row r="1311" spans="1:11">
      <c r="A1311">
        <v>2020</v>
      </c>
      <c r="B1311">
        <v>1310</v>
      </c>
      <c r="C1311">
        <v>62</v>
      </c>
      <c r="D1311">
        <v>38</v>
      </c>
      <c r="E1311">
        <v>29</v>
      </c>
      <c r="F1311">
        <v>2.2006183027553901</v>
      </c>
      <c r="G1311">
        <v>0</v>
      </c>
      <c r="H1311">
        <v>0</v>
      </c>
      <c r="I1311">
        <v>0</v>
      </c>
      <c r="J1311">
        <v>0</v>
      </c>
      <c r="K1311">
        <v>0</v>
      </c>
    </row>
    <row r="1312" spans="1:11">
      <c r="A1312">
        <v>2020</v>
      </c>
      <c r="B1312">
        <v>1311</v>
      </c>
      <c r="C1312">
        <v>128</v>
      </c>
      <c r="D1312">
        <v>77</v>
      </c>
      <c r="E1312">
        <v>1</v>
      </c>
      <c r="F1312">
        <v>4.0534164283701104</v>
      </c>
      <c r="G1312">
        <v>0</v>
      </c>
      <c r="H1312">
        <v>0</v>
      </c>
      <c r="I1312">
        <v>0</v>
      </c>
      <c r="J1312">
        <v>0</v>
      </c>
      <c r="K1312">
        <v>0</v>
      </c>
    </row>
    <row r="1313" spans="1:11">
      <c r="A1313">
        <v>2020</v>
      </c>
      <c r="B1313">
        <v>1312</v>
      </c>
      <c r="C1313">
        <v>10</v>
      </c>
      <c r="D1313">
        <v>6</v>
      </c>
      <c r="E1313">
        <v>0</v>
      </c>
      <c r="F1313">
        <v>3.4224306102193802</v>
      </c>
      <c r="G1313">
        <v>0</v>
      </c>
      <c r="H1313">
        <v>0</v>
      </c>
      <c r="I1313">
        <v>0</v>
      </c>
      <c r="J1313">
        <v>0</v>
      </c>
      <c r="K1313">
        <v>0</v>
      </c>
    </row>
    <row r="1314" spans="1:11">
      <c r="A1314">
        <v>2020</v>
      </c>
      <c r="B1314">
        <v>1313</v>
      </c>
      <c r="C1314">
        <v>85</v>
      </c>
      <c r="D1314">
        <v>51</v>
      </c>
      <c r="E1314">
        <v>0</v>
      </c>
      <c r="F1314">
        <v>11.8257578919543</v>
      </c>
      <c r="G1314">
        <v>0</v>
      </c>
      <c r="H1314">
        <v>0</v>
      </c>
      <c r="I1314">
        <v>0</v>
      </c>
      <c r="J1314">
        <v>0</v>
      </c>
      <c r="K1314">
        <v>0</v>
      </c>
    </row>
    <row r="1315" spans="1:11">
      <c r="A1315">
        <v>2020</v>
      </c>
      <c r="B1315">
        <v>1314</v>
      </c>
      <c r="C1315">
        <v>483</v>
      </c>
      <c r="D1315">
        <v>309</v>
      </c>
      <c r="E1315">
        <v>11</v>
      </c>
      <c r="F1315">
        <v>6.21933164812289</v>
      </c>
      <c r="G1315">
        <v>0</v>
      </c>
      <c r="H1315">
        <v>0</v>
      </c>
      <c r="I1315">
        <v>0</v>
      </c>
      <c r="J1315">
        <v>0</v>
      </c>
      <c r="K1315">
        <v>0</v>
      </c>
    </row>
    <row r="1316" spans="1:11">
      <c r="A1316">
        <v>2020</v>
      </c>
      <c r="B1316">
        <v>1315</v>
      </c>
      <c r="C1316">
        <v>47</v>
      </c>
      <c r="D1316">
        <v>28</v>
      </c>
      <c r="E1316">
        <v>0</v>
      </c>
      <c r="F1316">
        <v>2.2294534518580398</v>
      </c>
      <c r="G1316">
        <v>0</v>
      </c>
      <c r="H1316">
        <v>0</v>
      </c>
      <c r="I1316">
        <v>0</v>
      </c>
      <c r="J1316">
        <v>0</v>
      </c>
      <c r="K1316">
        <v>0</v>
      </c>
    </row>
    <row r="1317" spans="1:11">
      <c r="A1317">
        <v>2020</v>
      </c>
      <c r="B1317">
        <v>1316</v>
      </c>
      <c r="C1317">
        <v>150</v>
      </c>
      <c r="D1317">
        <v>96</v>
      </c>
      <c r="E1317">
        <v>1</v>
      </c>
      <c r="F1317">
        <v>6.7481240215220204</v>
      </c>
      <c r="G1317">
        <v>0</v>
      </c>
      <c r="H1317">
        <v>0</v>
      </c>
      <c r="I1317">
        <v>0</v>
      </c>
      <c r="J1317">
        <v>0</v>
      </c>
      <c r="K1317">
        <v>0</v>
      </c>
    </row>
    <row r="1318" spans="1:11">
      <c r="A1318">
        <v>2020</v>
      </c>
      <c r="B1318">
        <v>1317</v>
      </c>
      <c r="C1318">
        <v>126</v>
      </c>
      <c r="D1318">
        <v>76</v>
      </c>
      <c r="E1318">
        <v>4</v>
      </c>
      <c r="F1318">
        <v>4.0559724193875502</v>
      </c>
      <c r="G1318">
        <v>0</v>
      </c>
      <c r="H1318">
        <v>0</v>
      </c>
      <c r="I1318">
        <v>0</v>
      </c>
      <c r="J1318">
        <v>0</v>
      </c>
      <c r="K1318">
        <v>0</v>
      </c>
    </row>
    <row r="1319" spans="1:11">
      <c r="A1319">
        <v>2020</v>
      </c>
      <c r="B1319">
        <v>1318</v>
      </c>
      <c r="C1319">
        <v>166</v>
      </c>
      <c r="D1319">
        <v>113</v>
      </c>
      <c r="E1319">
        <v>2</v>
      </c>
      <c r="F1319">
        <v>5.6582293150815701</v>
      </c>
      <c r="G1319">
        <v>0</v>
      </c>
      <c r="H1319">
        <v>0</v>
      </c>
      <c r="I1319">
        <v>0</v>
      </c>
      <c r="J1319">
        <v>0</v>
      </c>
      <c r="K1319">
        <v>0</v>
      </c>
    </row>
    <row r="1320" spans="1:11">
      <c r="A1320">
        <v>2020</v>
      </c>
      <c r="B1320">
        <v>1319</v>
      </c>
      <c r="C1320">
        <v>60</v>
      </c>
      <c r="D1320">
        <v>37</v>
      </c>
      <c r="E1320">
        <v>0</v>
      </c>
      <c r="F1320">
        <v>9.2321895676257899</v>
      </c>
      <c r="G1320">
        <v>0</v>
      </c>
      <c r="H1320">
        <v>0</v>
      </c>
      <c r="I1320">
        <v>0</v>
      </c>
      <c r="J1320">
        <v>0</v>
      </c>
      <c r="K1320">
        <v>0</v>
      </c>
    </row>
    <row r="1321" spans="1:11">
      <c r="A1321">
        <v>2020</v>
      </c>
      <c r="B1321">
        <v>1320</v>
      </c>
      <c r="C1321">
        <v>68</v>
      </c>
      <c r="D1321">
        <v>41</v>
      </c>
      <c r="E1321">
        <v>9</v>
      </c>
      <c r="F1321">
        <v>8.2043362330031506</v>
      </c>
      <c r="G1321">
        <v>0</v>
      </c>
      <c r="H1321">
        <v>0</v>
      </c>
      <c r="I1321">
        <v>0</v>
      </c>
      <c r="J1321">
        <v>0</v>
      </c>
      <c r="K1321">
        <v>0</v>
      </c>
    </row>
    <row r="1322" spans="1:11">
      <c r="A1322">
        <v>2020</v>
      </c>
      <c r="B1322">
        <v>1321</v>
      </c>
      <c r="C1322">
        <v>462</v>
      </c>
      <c r="D1322">
        <v>291</v>
      </c>
      <c r="E1322">
        <v>25</v>
      </c>
      <c r="F1322">
        <v>13.097242775254699</v>
      </c>
      <c r="G1322">
        <v>0</v>
      </c>
      <c r="H1322">
        <v>0</v>
      </c>
      <c r="I1322">
        <v>0</v>
      </c>
      <c r="J1322">
        <v>0</v>
      </c>
      <c r="K1322">
        <v>0</v>
      </c>
    </row>
    <row r="1323" spans="1:11">
      <c r="A1323">
        <v>2020</v>
      </c>
      <c r="B1323">
        <v>1322</v>
      </c>
      <c r="C1323">
        <v>116</v>
      </c>
      <c r="D1323">
        <v>74</v>
      </c>
      <c r="E1323">
        <v>7</v>
      </c>
      <c r="F1323">
        <v>11.2167245230475</v>
      </c>
      <c r="G1323">
        <v>0</v>
      </c>
      <c r="H1323">
        <v>0</v>
      </c>
      <c r="I1323">
        <v>0</v>
      </c>
      <c r="J1323">
        <v>0</v>
      </c>
      <c r="K1323">
        <v>0</v>
      </c>
    </row>
    <row r="1324" spans="1:11">
      <c r="A1324">
        <v>2020</v>
      </c>
      <c r="B1324">
        <v>1323</v>
      </c>
      <c r="C1324">
        <v>126</v>
      </c>
      <c r="D1324">
        <v>79</v>
      </c>
      <c r="E1324">
        <v>8</v>
      </c>
      <c r="F1324">
        <v>14.0029561796379</v>
      </c>
      <c r="G1324">
        <v>0</v>
      </c>
      <c r="H1324">
        <v>0</v>
      </c>
      <c r="I1324">
        <v>0</v>
      </c>
      <c r="J1324">
        <v>0</v>
      </c>
      <c r="K1324">
        <v>0</v>
      </c>
    </row>
    <row r="1325" spans="1:11">
      <c r="A1325">
        <v>2020</v>
      </c>
      <c r="B1325">
        <v>1324</v>
      </c>
      <c r="C1325">
        <v>594</v>
      </c>
      <c r="D1325">
        <v>349</v>
      </c>
      <c r="E1325">
        <v>22</v>
      </c>
      <c r="F1325">
        <v>22.149302707137</v>
      </c>
      <c r="G1325">
        <v>0</v>
      </c>
      <c r="H1325">
        <v>0</v>
      </c>
      <c r="I1325">
        <v>0</v>
      </c>
      <c r="J1325">
        <v>0</v>
      </c>
      <c r="K1325">
        <v>0</v>
      </c>
    </row>
    <row r="1326" spans="1:11">
      <c r="A1326">
        <v>2020</v>
      </c>
      <c r="B1326">
        <v>1325</v>
      </c>
      <c r="C1326">
        <v>184</v>
      </c>
      <c r="D1326">
        <v>106</v>
      </c>
      <c r="E1326">
        <v>18</v>
      </c>
      <c r="F1326">
        <v>20.791195380738799</v>
      </c>
      <c r="G1326">
        <v>0</v>
      </c>
      <c r="H1326">
        <v>0</v>
      </c>
      <c r="I1326">
        <v>0</v>
      </c>
      <c r="J1326">
        <v>0</v>
      </c>
      <c r="K1326">
        <v>0</v>
      </c>
    </row>
    <row r="1327" spans="1:11">
      <c r="A1327">
        <v>2020</v>
      </c>
      <c r="B1327">
        <v>1326</v>
      </c>
      <c r="C1327">
        <v>291</v>
      </c>
      <c r="D1327">
        <v>198</v>
      </c>
      <c r="E1327">
        <v>5</v>
      </c>
      <c r="F1327">
        <v>14.6708141545628</v>
      </c>
      <c r="G1327">
        <v>0</v>
      </c>
      <c r="H1327">
        <v>0</v>
      </c>
      <c r="I1327">
        <v>0</v>
      </c>
      <c r="J1327">
        <v>0</v>
      </c>
      <c r="K1327">
        <v>0</v>
      </c>
    </row>
    <row r="1328" spans="1:11">
      <c r="A1328">
        <v>2020</v>
      </c>
      <c r="B1328">
        <v>1327</v>
      </c>
      <c r="C1328">
        <v>135</v>
      </c>
      <c r="D1328">
        <v>83</v>
      </c>
      <c r="E1328">
        <v>4</v>
      </c>
      <c r="F1328">
        <v>15.3219307902711</v>
      </c>
      <c r="G1328">
        <v>0</v>
      </c>
      <c r="H1328">
        <v>0</v>
      </c>
      <c r="I1328">
        <v>0</v>
      </c>
      <c r="J1328">
        <v>0</v>
      </c>
      <c r="K1328">
        <v>0</v>
      </c>
    </row>
    <row r="1329" spans="1:11">
      <c r="A1329">
        <v>2020</v>
      </c>
      <c r="B1329">
        <v>1328</v>
      </c>
      <c r="C1329">
        <v>123</v>
      </c>
      <c r="D1329">
        <v>82</v>
      </c>
      <c r="E1329">
        <v>3</v>
      </c>
      <c r="F1329">
        <v>19.4632571681752</v>
      </c>
      <c r="G1329">
        <v>0</v>
      </c>
      <c r="H1329">
        <v>0</v>
      </c>
      <c r="I1329">
        <v>0</v>
      </c>
      <c r="J1329">
        <v>0</v>
      </c>
      <c r="K1329">
        <v>0</v>
      </c>
    </row>
    <row r="1330" spans="1:11">
      <c r="A1330">
        <v>2020</v>
      </c>
      <c r="B1330">
        <v>1329</v>
      </c>
      <c r="C1330">
        <v>44</v>
      </c>
      <c r="D1330">
        <v>29</v>
      </c>
      <c r="E1330">
        <v>12</v>
      </c>
      <c r="F1330">
        <v>17.9014605964441</v>
      </c>
      <c r="G1330">
        <v>0</v>
      </c>
      <c r="H1330">
        <v>0</v>
      </c>
      <c r="I1330">
        <v>0</v>
      </c>
      <c r="J1330">
        <v>0</v>
      </c>
      <c r="K1330">
        <v>0</v>
      </c>
    </row>
    <row r="1331" spans="1:11">
      <c r="A1331">
        <v>2020</v>
      </c>
      <c r="B1331">
        <v>1330</v>
      </c>
      <c r="C1331">
        <v>0</v>
      </c>
      <c r="D1331">
        <v>0</v>
      </c>
      <c r="E1331">
        <v>0</v>
      </c>
      <c r="F1331">
        <v>0</v>
      </c>
      <c r="G1331">
        <v>0</v>
      </c>
      <c r="H1331">
        <v>0</v>
      </c>
      <c r="I1331">
        <v>0</v>
      </c>
      <c r="J1331">
        <v>0</v>
      </c>
      <c r="K1331">
        <v>0</v>
      </c>
    </row>
    <row r="1332" spans="1:11">
      <c r="A1332">
        <v>2020</v>
      </c>
      <c r="B1332">
        <v>1331</v>
      </c>
      <c r="C1332">
        <v>699</v>
      </c>
      <c r="D1332">
        <v>396</v>
      </c>
      <c r="E1332">
        <v>29</v>
      </c>
      <c r="F1332">
        <v>11.4334414132575</v>
      </c>
      <c r="G1332">
        <v>0</v>
      </c>
      <c r="H1332">
        <v>0</v>
      </c>
      <c r="I1332">
        <v>0</v>
      </c>
      <c r="J1332">
        <v>0</v>
      </c>
      <c r="K1332">
        <v>0</v>
      </c>
    </row>
    <row r="1333" spans="1:11">
      <c r="A1333">
        <v>2020</v>
      </c>
      <c r="B1333">
        <v>1332</v>
      </c>
      <c r="C1333">
        <v>144</v>
      </c>
      <c r="D1333">
        <v>99</v>
      </c>
      <c r="E1333">
        <v>62</v>
      </c>
      <c r="F1333">
        <v>4.79851246113705</v>
      </c>
      <c r="G1333">
        <v>0</v>
      </c>
      <c r="H1333">
        <v>0</v>
      </c>
      <c r="I1333">
        <v>0</v>
      </c>
      <c r="J1333">
        <v>0</v>
      </c>
      <c r="K1333">
        <v>0</v>
      </c>
    </row>
    <row r="1334" spans="1:11">
      <c r="A1334">
        <v>2020</v>
      </c>
      <c r="B1334">
        <v>1333</v>
      </c>
      <c r="C1334">
        <v>470</v>
      </c>
      <c r="D1334">
        <v>292</v>
      </c>
      <c r="E1334">
        <v>11</v>
      </c>
      <c r="F1334">
        <v>10.4590173419409</v>
      </c>
      <c r="G1334">
        <v>0</v>
      </c>
      <c r="H1334">
        <v>0</v>
      </c>
      <c r="I1334">
        <v>0</v>
      </c>
      <c r="J1334">
        <v>0</v>
      </c>
      <c r="K1334">
        <v>0</v>
      </c>
    </row>
    <row r="1335" spans="1:11">
      <c r="A1335">
        <v>2020</v>
      </c>
      <c r="B1335">
        <v>1334</v>
      </c>
      <c r="C1335">
        <v>132</v>
      </c>
      <c r="D1335">
        <v>89</v>
      </c>
      <c r="E1335">
        <v>1</v>
      </c>
      <c r="F1335">
        <v>11.166851370900201</v>
      </c>
      <c r="G1335">
        <v>0</v>
      </c>
      <c r="H1335">
        <v>0</v>
      </c>
      <c r="I1335">
        <v>0</v>
      </c>
      <c r="J1335">
        <v>0</v>
      </c>
      <c r="K1335">
        <v>0</v>
      </c>
    </row>
    <row r="1336" spans="1:11">
      <c r="A1336">
        <v>2020</v>
      </c>
      <c r="B1336">
        <v>1335</v>
      </c>
      <c r="C1336">
        <v>702</v>
      </c>
      <c r="D1336">
        <v>422</v>
      </c>
      <c r="E1336">
        <v>22</v>
      </c>
      <c r="F1336">
        <v>22.961586769939299</v>
      </c>
      <c r="G1336">
        <v>0</v>
      </c>
      <c r="H1336">
        <v>0</v>
      </c>
      <c r="I1336">
        <v>0</v>
      </c>
      <c r="J1336">
        <v>0</v>
      </c>
      <c r="K1336">
        <v>0</v>
      </c>
    </row>
    <row r="1337" spans="1:11">
      <c r="A1337">
        <v>2020</v>
      </c>
      <c r="B1337">
        <v>1336</v>
      </c>
      <c r="C1337">
        <v>893</v>
      </c>
      <c r="D1337">
        <v>519</v>
      </c>
      <c r="E1337">
        <v>29</v>
      </c>
      <c r="F1337">
        <v>12.772505998199399</v>
      </c>
      <c r="G1337">
        <v>0</v>
      </c>
      <c r="H1337">
        <v>0</v>
      </c>
      <c r="I1337">
        <v>0</v>
      </c>
      <c r="J1337">
        <v>0</v>
      </c>
      <c r="K1337">
        <v>0</v>
      </c>
    </row>
    <row r="1338" spans="1:11">
      <c r="A1338">
        <v>2020</v>
      </c>
      <c r="B1338">
        <v>1337</v>
      </c>
      <c r="C1338">
        <v>683</v>
      </c>
      <c r="D1338">
        <v>433</v>
      </c>
      <c r="E1338">
        <v>20</v>
      </c>
      <c r="F1338">
        <v>11.807814753150501</v>
      </c>
      <c r="G1338">
        <v>0</v>
      </c>
      <c r="H1338">
        <v>0</v>
      </c>
      <c r="I1338">
        <v>0</v>
      </c>
      <c r="J1338">
        <v>0</v>
      </c>
      <c r="K1338">
        <v>0</v>
      </c>
    </row>
    <row r="1339" spans="1:11">
      <c r="A1339">
        <v>2020</v>
      </c>
      <c r="B1339">
        <v>1338</v>
      </c>
      <c r="C1339">
        <v>42</v>
      </c>
      <c r="D1339">
        <v>25</v>
      </c>
      <c r="E1339">
        <v>0</v>
      </c>
      <c r="F1339">
        <v>8.9588532667818495</v>
      </c>
      <c r="G1339">
        <v>0</v>
      </c>
      <c r="H1339">
        <v>0</v>
      </c>
      <c r="I1339">
        <v>0</v>
      </c>
      <c r="J1339">
        <v>0</v>
      </c>
      <c r="K1339">
        <v>0</v>
      </c>
    </row>
    <row r="1340" spans="1:11">
      <c r="A1340">
        <v>2020</v>
      </c>
      <c r="B1340">
        <v>1339</v>
      </c>
      <c r="C1340">
        <v>378</v>
      </c>
      <c r="D1340">
        <v>250</v>
      </c>
      <c r="E1340">
        <v>22</v>
      </c>
      <c r="F1340">
        <v>10.3007940876712</v>
      </c>
      <c r="G1340">
        <v>0</v>
      </c>
      <c r="H1340">
        <v>0</v>
      </c>
      <c r="I1340">
        <v>0</v>
      </c>
      <c r="J1340">
        <v>0</v>
      </c>
      <c r="K1340">
        <v>0</v>
      </c>
    </row>
    <row r="1341" spans="1:11">
      <c r="A1341">
        <v>2020</v>
      </c>
      <c r="B1341">
        <v>1340</v>
      </c>
      <c r="C1341">
        <v>265</v>
      </c>
      <c r="D1341">
        <v>172</v>
      </c>
      <c r="E1341">
        <v>2</v>
      </c>
      <c r="F1341">
        <v>12.0817547267016</v>
      </c>
      <c r="G1341">
        <v>0</v>
      </c>
      <c r="H1341">
        <v>0</v>
      </c>
      <c r="I1341">
        <v>0</v>
      </c>
      <c r="J1341">
        <v>0</v>
      </c>
      <c r="K1341">
        <v>0</v>
      </c>
    </row>
    <row r="1342" spans="1:11">
      <c r="A1342">
        <v>2020</v>
      </c>
      <c r="B1342">
        <v>1341</v>
      </c>
      <c r="C1342">
        <v>352</v>
      </c>
      <c r="D1342">
        <v>224</v>
      </c>
      <c r="E1342">
        <v>12</v>
      </c>
      <c r="F1342">
        <v>11.451511632068099</v>
      </c>
      <c r="G1342">
        <v>0</v>
      </c>
      <c r="H1342">
        <v>0</v>
      </c>
      <c r="I1342">
        <v>0</v>
      </c>
      <c r="J1342">
        <v>0</v>
      </c>
      <c r="K1342">
        <v>0</v>
      </c>
    </row>
    <row r="1343" spans="1:11">
      <c r="A1343">
        <v>2020</v>
      </c>
      <c r="B1343">
        <v>1342</v>
      </c>
      <c r="C1343">
        <v>489</v>
      </c>
      <c r="D1343">
        <v>314</v>
      </c>
      <c r="E1343">
        <v>43</v>
      </c>
      <c r="F1343">
        <v>13.038052984087701</v>
      </c>
      <c r="G1343">
        <v>0</v>
      </c>
      <c r="H1343">
        <v>0</v>
      </c>
      <c r="I1343">
        <v>0</v>
      </c>
      <c r="J1343">
        <v>0</v>
      </c>
      <c r="K1343">
        <v>0</v>
      </c>
    </row>
    <row r="1344" spans="1:11">
      <c r="A1344">
        <v>2020</v>
      </c>
      <c r="B1344">
        <v>1343</v>
      </c>
      <c r="C1344">
        <v>152</v>
      </c>
      <c r="D1344">
        <v>104</v>
      </c>
      <c r="E1344">
        <v>3</v>
      </c>
      <c r="F1344">
        <v>8.8027149426086204</v>
      </c>
      <c r="G1344">
        <v>0</v>
      </c>
      <c r="H1344">
        <v>0</v>
      </c>
      <c r="I1344">
        <v>0</v>
      </c>
      <c r="J1344">
        <v>0</v>
      </c>
      <c r="K1344">
        <v>0</v>
      </c>
    </row>
    <row r="1345" spans="1:11">
      <c r="A1345">
        <v>2020</v>
      </c>
      <c r="B1345">
        <v>1344</v>
      </c>
      <c r="C1345">
        <v>395</v>
      </c>
      <c r="D1345">
        <v>258</v>
      </c>
      <c r="E1345">
        <v>7</v>
      </c>
      <c r="F1345">
        <v>11.930450344065701</v>
      </c>
      <c r="G1345">
        <v>0</v>
      </c>
      <c r="H1345">
        <v>0</v>
      </c>
      <c r="I1345">
        <v>0</v>
      </c>
      <c r="J1345">
        <v>0</v>
      </c>
      <c r="K1345">
        <v>0</v>
      </c>
    </row>
    <row r="1346" spans="1:11">
      <c r="A1346">
        <v>2020</v>
      </c>
      <c r="B1346">
        <v>1345</v>
      </c>
      <c r="C1346">
        <v>319</v>
      </c>
      <c r="D1346">
        <v>177</v>
      </c>
      <c r="E1346">
        <v>11</v>
      </c>
      <c r="F1346">
        <v>13.717873776705099</v>
      </c>
      <c r="G1346">
        <v>0</v>
      </c>
      <c r="H1346">
        <v>0</v>
      </c>
      <c r="I1346">
        <v>0</v>
      </c>
      <c r="J1346">
        <v>0</v>
      </c>
      <c r="K1346">
        <v>0</v>
      </c>
    </row>
    <row r="1347" spans="1:11">
      <c r="A1347">
        <v>2020</v>
      </c>
      <c r="B1347">
        <v>1346</v>
      </c>
      <c r="C1347">
        <v>97</v>
      </c>
      <c r="D1347">
        <v>58</v>
      </c>
      <c r="E1347">
        <v>3</v>
      </c>
      <c r="F1347">
        <v>7.8525978336544497</v>
      </c>
      <c r="G1347">
        <v>0</v>
      </c>
      <c r="H1347">
        <v>0</v>
      </c>
      <c r="I1347">
        <v>0</v>
      </c>
      <c r="J1347">
        <v>0</v>
      </c>
      <c r="K1347">
        <v>0</v>
      </c>
    </row>
    <row r="1348" spans="1:11">
      <c r="A1348">
        <v>2020</v>
      </c>
      <c r="B1348">
        <v>1347</v>
      </c>
      <c r="C1348">
        <v>293</v>
      </c>
      <c r="D1348">
        <v>178</v>
      </c>
      <c r="E1348">
        <v>15</v>
      </c>
      <c r="F1348">
        <v>13.293407740120699</v>
      </c>
      <c r="G1348">
        <v>0</v>
      </c>
      <c r="H1348">
        <v>0</v>
      </c>
      <c r="I1348">
        <v>0</v>
      </c>
      <c r="J1348">
        <v>0</v>
      </c>
      <c r="K1348">
        <v>0</v>
      </c>
    </row>
    <row r="1349" spans="1:11">
      <c r="A1349">
        <v>2020</v>
      </c>
      <c r="B1349">
        <v>1348</v>
      </c>
      <c r="C1349">
        <v>207</v>
      </c>
      <c r="D1349">
        <v>125</v>
      </c>
      <c r="E1349">
        <v>2</v>
      </c>
      <c r="F1349">
        <v>11.5686406008987</v>
      </c>
      <c r="G1349">
        <v>0</v>
      </c>
      <c r="H1349">
        <v>0</v>
      </c>
      <c r="I1349">
        <v>0</v>
      </c>
      <c r="J1349">
        <v>0</v>
      </c>
      <c r="K1349">
        <v>0</v>
      </c>
    </row>
    <row r="1350" spans="1:11">
      <c r="A1350">
        <v>2020</v>
      </c>
      <c r="B1350">
        <v>1349</v>
      </c>
      <c r="C1350">
        <v>507</v>
      </c>
      <c r="D1350">
        <v>320</v>
      </c>
      <c r="E1350">
        <v>17</v>
      </c>
      <c r="F1350">
        <v>15.7159108873755</v>
      </c>
      <c r="G1350">
        <v>0</v>
      </c>
      <c r="H1350">
        <v>0</v>
      </c>
      <c r="I1350">
        <v>0</v>
      </c>
      <c r="J1350">
        <v>0</v>
      </c>
      <c r="K1350">
        <v>0</v>
      </c>
    </row>
    <row r="1351" spans="1:11">
      <c r="A1351">
        <v>2020</v>
      </c>
      <c r="B1351">
        <v>1350</v>
      </c>
      <c r="C1351">
        <v>88</v>
      </c>
      <c r="D1351">
        <v>51</v>
      </c>
      <c r="E1351">
        <v>11</v>
      </c>
      <c r="F1351">
        <v>7.3308897034321898</v>
      </c>
      <c r="G1351">
        <v>0</v>
      </c>
      <c r="H1351">
        <v>0</v>
      </c>
      <c r="I1351">
        <v>0</v>
      </c>
      <c r="J1351">
        <v>0</v>
      </c>
      <c r="K1351">
        <v>0</v>
      </c>
    </row>
    <row r="1352" spans="1:11">
      <c r="A1352">
        <v>2020</v>
      </c>
      <c r="B1352">
        <v>1351</v>
      </c>
      <c r="C1352">
        <v>130</v>
      </c>
      <c r="D1352">
        <v>65</v>
      </c>
      <c r="E1352">
        <v>66</v>
      </c>
      <c r="F1352">
        <v>4.1378638886184396</v>
      </c>
      <c r="G1352">
        <v>0</v>
      </c>
      <c r="H1352">
        <v>0</v>
      </c>
      <c r="I1352">
        <v>0</v>
      </c>
      <c r="J1352">
        <v>0</v>
      </c>
      <c r="K1352">
        <v>0</v>
      </c>
    </row>
    <row r="1353" spans="1:11">
      <c r="A1353">
        <v>2020</v>
      </c>
      <c r="B1353">
        <v>1352</v>
      </c>
      <c r="C1353">
        <v>128</v>
      </c>
      <c r="D1353">
        <v>78</v>
      </c>
      <c r="E1353">
        <v>5</v>
      </c>
      <c r="F1353">
        <v>13.600093500642799</v>
      </c>
      <c r="G1353">
        <v>0</v>
      </c>
      <c r="H1353">
        <v>0</v>
      </c>
      <c r="I1353">
        <v>0</v>
      </c>
      <c r="J1353">
        <v>0</v>
      </c>
      <c r="K1353">
        <v>0</v>
      </c>
    </row>
    <row r="1354" spans="1:11">
      <c r="A1354">
        <v>2020</v>
      </c>
      <c r="B1354">
        <v>1353</v>
      </c>
      <c r="C1354">
        <v>224</v>
      </c>
      <c r="D1354">
        <v>126</v>
      </c>
      <c r="E1354">
        <v>13</v>
      </c>
      <c r="F1354">
        <v>12.2778073151614</v>
      </c>
      <c r="G1354">
        <v>0</v>
      </c>
      <c r="H1354">
        <v>0</v>
      </c>
      <c r="I1354">
        <v>0</v>
      </c>
      <c r="J1354">
        <v>0</v>
      </c>
      <c r="K1354">
        <v>0</v>
      </c>
    </row>
    <row r="1355" spans="1:11">
      <c r="A1355">
        <v>2020</v>
      </c>
      <c r="B1355">
        <v>1354</v>
      </c>
      <c r="C1355">
        <v>293</v>
      </c>
      <c r="D1355">
        <v>198</v>
      </c>
      <c r="E1355">
        <v>10</v>
      </c>
      <c r="F1355">
        <v>12.640534267496101</v>
      </c>
      <c r="G1355">
        <v>0</v>
      </c>
      <c r="H1355">
        <v>0</v>
      </c>
      <c r="I1355">
        <v>0</v>
      </c>
      <c r="J1355">
        <v>0</v>
      </c>
      <c r="K1355">
        <v>0</v>
      </c>
    </row>
    <row r="1356" spans="1:11">
      <c r="A1356">
        <v>2020</v>
      </c>
      <c r="B1356">
        <v>1355</v>
      </c>
      <c r="C1356">
        <v>335</v>
      </c>
      <c r="D1356">
        <v>193</v>
      </c>
      <c r="E1356">
        <v>4</v>
      </c>
      <c r="F1356">
        <v>10.219521421337101</v>
      </c>
      <c r="G1356">
        <v>0</v>
      </c>
      <c r="H1356">
        <v>0</v>
      </c>
      <c r="I1356">
        <v>0</v>
      </c>
      <c r="J1356">
        <v>0</v>
      </c>
      <c r="K1356">
        <v>0</v>
      </c>
    </row>
    <row r="1357" spans="1:11">
      <c r="A1357">
        <v>2020</v>
      </c>
      <c r="B1357">
        <v>1356</v>
      </c>
      <c r="C1357">
        <v>159</v>
      </c>
      <c r="D1357">
        <v>97</v>
      </c>
      <c r="E1357">
        <v>7</v>
      </c>
      <c r="F1357">
        <v>11.023213590973899</v>
      </c>
      <c r="G1357">
        <v>0</v>
      </c>
      <c r="H1357">
        <v>0</v>
      </c>
      <c r="I1357">
        <v>0</v>
      </c>
      <c r="J1357">
        <v>0</v>
      </c>
      <c r="K1357">
        <v>0</v>
      </c>
    </row>
    <row r="1358" spans="1:11">
      <c r="A1358">
        <v>2020</v>
      </c>
      <c r="B1358">
        <v>1357</v>
      </c>
      <c r="C1358">
        <v>399</v>
      </c>
      <c r="D1358">
        <v>228</v>
      </c>
      <c r="E1358">
        <v>6</v>
      </c>
      <c r="F1358">
        <v>10.139484266546299</v>
      </c>
      <c r="G1358">
        <v>0</v>
      </c>
      <c r="H1358">
        <v>0</v>
      </c>
      <c r="I1358">
        <v>0</v>
      </c>
      <c r="J1358">
        <v>0</v>
      </c>
      <c r="K1358">
        <v>0</v>
      </c>
    </row>
    <row r="1359" spans="1:11">
      <c r="A1359">
        <v>2020</v>
      </c>
      <c r="B1359">
        <v>1358</v>
      </c>
      <c r="C1359">
        <v>145</v>
      </c>
      <c r="D1359">
        <v>87</v>
      </c>
      <c r="E1359">
        <v>8</v>
      </c>
      <c r="F1359">
        <v>8.8871999803868693</v>
      </c>
      <c r="G1359">
        <v>0</v>
      </c>
      <c r="H1359">
        <v>0</v>
      </c>
      <c r="I1359">
        <v>0</v>
      </c>
      <c r="J1359">
        <v>0</v>
      </c>
      <c r="K1359">
        <v>0</v>
      </c>
    </row>
    <row r="1360" spans="1:11">
      <c r="A1360">
        <v>2020</v>
      </c>
      <c r="B1360">
        <v>1359</v>
      </c>
      <c r="C1360">
        <v>133</v>
      </c>
      <c r="D1360">
        <v>80</v>
      </c>
      <c r="E1360">
        <v>2</v>
      </c>
      <c r="F1360">
        <v>6.7188344590327898</v>
      </c>
      <c r="G1360">
        <v>0</v>
      </c>
      <c r="H1360">
        <v>0</v>
      </c>
      <c r="I1360">
        <v>0</v>
      </c>
      <c r="J1360">
        <v>0</v>
      </c>
      <c r="K1360">
        <v>0</v>
      </c>
    </row>
    <row r="1361" spans="1:11">
      <c r="A1361">
        <v>2020</v>
      </c>
      <c r="B1361">
        <v>1360</v>
      </c>
      <c r="C1361">
        <v>119</v>
      </c>
      <c r="D1361">
        <v>80</v>
      </c>
      <c r="E1361">
        <v>8</v>
      </c>
      <c r="F1361">
        <v>12.1150419954187</v>
      </c>
      <c r="G1361">
        <v>0</v>
      </c>
      <c r="H1361">
        <v>0</v>
      </c>
      <c r="I1361">
        <v>0</v>
      </c>
      <c r="J1361">
        <v>0</v>
      </c>
      <c r="K1361">
        <v>0</v>
      </c>
    </row>
    <row r="1362" spans="1:11">
      <c r="A1362">
        <v>2020</v>
      </c>
      <c r="B1362">
        <v>1361</v>
      </c>
      <c r="C1362">
        <v>324</v>
      </c>
      <c r="D1362">
        <v>187</v>
      </c>
      <c r="E1362">
        <v>16</v>
      </c>
      <c r="F1362">
        <v>8.5933101484568404</v>
      </c>
      <c r="G1362">
        <v>0</v>
      </c>
      <c r="H1362">
        <v>0</v>
      </c>
      <c r="I1362">
        <v>0</v>
      </c>
      <c r="J1362">
        <v>0</v>
      </c>
      <c r="K1362">
        <v>0</v>
      </c>
    </row>
    <row r="1363" spans="1:11">
      <c r="A1363">
        <v>2020</v>
      </c>
      <c r="B1363">
        <v>1362</v>
      </c>
      <c r="C1363">
        <v>231</v>
      </c>
      <c r="D1363">
        <v>147</v>
      </c>
      <c r="E1363">
        <v>5</v>
      </c>
      <c r="F1363">
        <v>10.704855246568499</v>
      </c>
      <c r="G1363">
        <v>0</v>
      </c>
      <c r="H1363">
        <v>0</v>
      </c>
      <c r="I1363">
        <v>0</v>
      </c>
      <c r="J1363">
        <v>0</v>
      </c>
      <c r="K1363">
        <v>0</v>
      </c>
    </row>
    <row r="1364" spans="1:11">
      <c r="A1364">
        <v>2020</v>
      </c>
      <c r="B1364">
        <v>1363</v>
      </c>
      <c r="C1364">
        <v>42</v>
      </c>
      <c r="D1364">
        <v>24</v>
      </c>
      <c r="E1364">
        <v>2</v>
      </c>
      <c r="F1364">
        <v>4.9822064056939501</v>
      </c>
      <c r="G1364">
        <v>0</v>
      </c>
      <c r="H1364">
        <v>0</v>
      </c>
      <c r="I1364">
        <v>0</v>
      </c>
      <c r="J1364">
        <v>0</v>
      </c>
      <c r="K1364">
        <v>0</v>
      </c>
    </row>
    <row r="1365" spans="1:11">
      <c r="A1365">
        <v>2020</v>
      </c>
      <c r="B1365">
        <v>1364</v>
      </c>
      <c r="C1365">
        <v>101</v>
      </c>
      <c r="D1365">
        <v>62</v>
      </c>
      <c r="E1365">
        <v>5</v>
      </c>
      <c r="F1365">
        <v>8.8501003303453292</v>
      </c>
      <c r="G1365">
        <v>0</v>
      </c>
      <c r="H1365">
        <v>0</v>
      </c>
      <c r="I1365">
        <v>0</v>
      </c>
      <c r="J1365">
        <v>0</v>
      </c>
      <c r="K1365">
        <v>0</v>
      </c>
    </row>
    <row r="1366" spans="1:11">
      <c r="A1366">
        <v>2020</v>
      </c>
      <c r="B1366">
        <v>1365</v>
      </c>
      <c r="C1366">
        <v>373</v>
      </c>
      <c r="D1366">
        <v>235</v>
      </c>
      <c r="E1366">
        <v>5</v>
      </c>
      <c r="F1366">
        <v>14.3183981819857</v>
      </c>
      <c r="G1366">
        <v>0</v>
      </c>
      <c r="H1366">
        <v>0</v>
      </c>
      <c r="I1366">
        <v>0</v>
      </c>
      <c r="J1366">
        <v>0</v>
      </c>
      <c r="K1366">
        <v>0</v>
      </c>
    </row>
    <row r="1367" spans="1:11">
      <c r="A1367">
        <v>2020</v>
      </c>
      <c r="B1367">
        <v>1366</v>
      </c>
      <c r="C1367">
        <v>21</v>
      </c>
      <c r="D1367">
        <v>13</v>
      </c>
      <c r="E1367">
        <v>0</v>
      </c>
      <c r="F1367">
        <v>4.59669475757907</v>
      </c>
      <c r="G1367">
        <v>0</v>
      </c>
      <c r="H1367">
        <v>0</v>
      </c>
      <c r="I1367">
        <v>0</v>
      </c>
      <c r="J1367">
        <v>0</v>
      </c>
      <c r="K1367">
        <v>0</v>
      </c>
    </row>
    <row r="1368" spans="1:11">
      <c r="A1368">
        <v>2020</v>
      </c>
      <c r="B1368">
        <v>1367</v>
      </c>
      <c r="C1368">
        <v>16</v>
      </c>
      <c r="D1368">
        <v>14</v>
      </c>
      <c r="E1368">
        <v>0</v>
      </c>
      <c r="F1368">
        <v>12.0129138824236</v>
      </c>
      <c r="G1368">
        <v>0</v>
      </c>
      <c r="H1368">
        <v>0</v>
      </c>
      <c r="I1368">
        <v>0</v>
      </c>
      <c r="J1368">
        <v>0</v>
      </c>
      <c r="K1368">
        <v>0</v>
      </c>
    </row>
    <row r="1369" spans="1:11">
      <c r="A1369">
        <v>2020</v>
      </c>
      <c r="B1369">
        <v>1368</v>
      </c>
      <c r="C1369">
        <v>94</v>
      </c>
      <c r="D1369">
        <v>50</v>
      </c>
      <c r="E1369">
        <v>6</v>
      </c>
      <c r="F1369">
        <v>4.6467174637371196</v>
      </c>
      <c r="G1369">
        <v>0</v>
      </c>
      <c r="H1369">
        <v>0</v>
      </c>
      <c r="I1369">
        <v>0</v>
      </c>
      <c r="J1369">
        <v>0</v>
      </c>
      <c r="K1369">
        <v>0</v>
      </c>
    </row>
    <row r="1370" spans="1:11">
      <c r="A1370">
        <v>2020</v>
      </c>
      <c r="B1370">
        <v>1369</v>
      </c>
      <c r="C1370">
        <v>97</v>
      </c>
      <c r="D1370">
        <v>53</v>
      </c>
      <c r="E1370">
        <v>0</v>
      </c>
      <c r="F1370">
        <v>4.1997984096763403</v>
      </c>
      <c r="G1370">
        <v>0</v>
      </c>
      <c r="H1370">
        <v>0</v>
      </c>
      <c r="I1370">
        <v>0</v>
      </c>
      <c r="J1370">
        <v>0</v>
      </c>
      <c r="K1370">
        <v>0</v>
      </c>
    </row>
    <row r="1371" spans="1:11">
      <c r="A1371">
        <v>2020</v>
      </c>
      <c r="B1371">
        <v>1370</v>
      </c>
      <c r="C1371">
        <v>56</v>
      </c>
      <c r="D1371">
        <v>37</v>
      </c>
      <c r="E1371">
        <v>103</v>
      </c>
      <c r="F1371">
        <v>3.9334681951000201</v>
      </c>
      <c r="G1371">
        <v>0</v>
      </c>
      <c r="H1371">
        <v>0</v>
      </c>
      <c r="I1371">
        <v>0</v>
      </c>
      <c r="J1371">
        <v>0</v>
      </c>
      <c r="K1371">
        <v>0</v>
      </c>
    </row>
    <row r="1372" spans="1:11">
      <c r="A1372">
        <v>2020</v>
      </c>
      <c r="B1372">
        <v>1371</v>
      </c>
      <c r="C1372">
        <v>185</v>
      </c>
      <c r="D1372">
        <v>107</v>
      </c>
      <c r="E1372">
        <v>15</v>
      </c>
      <c r="F1372">
        <v>10.960170149235999</v>
      </c>
      <c r="G1372">
        <v>0</v>
      </c>
      <c r="H1372">
        <v>0</v>
      </c>
      <c r="I1372">
        <v>0</v>
      </c>
      <c r="J1372">
        <v>0</v>
      </c>
      <c r="K1372">
        <v>0</v>
      </c>
    </row>
    <row r="1373" spans="1:11">
      <c r="A1373">
        <v>2020</v>
      </c>
      <c r="B1373">
        <v>1372</v>
      </c>
      <c r="C1373">
        <v>97</v>
      </c>
      <c r="D1373">
        <v>61</v>
      </c>
      <c r="E1373">
        <v>11</v>
      </c>
      <c r="F1373">
        <v>5.2949043369087603</v>
      </c>
      <c r="G1373">
        <v>0</v>
      </c>
      <c r="H1373">
        <v>0</v>
      </c>
      <c r="I1373">
        <v>0</v>
      </c>
      <c r="J1373">
        <v>0</v>
      </c>
      <c r="K1373">
        <v>0</v>
      </c>
    </row>
    <row r="1374" spans="1:11">
      <c r="A1374">
        <v>2020</v>
      </c>
      <c r="B1374">
        <v>1373</v>
      </c>
      <c r="C1374">
        <v>360</v>
      </c>
      <c r="D1374">
        <v>229</v>
      </c>
      <c r="E1374">
        <v>2</v>
      </c>
      <c r="F1374">
        <v>13.067198066054701</v>
      </c>
      <c r="G1374">
        <v>0</v>
      </c>
      <c r="H1374">
        <v>0</v>
      </c>
      <c r="I1374">
        <v>0</v>
      </c>
      <c r="J1374">
        <v>0</v>
      </c>
      <c r="K1374">
        <v>0</v>
      </c>
    </row>
    <row r="1375" spans="1:11">
      <c r="A1375">
        <v>2020</v>
      </c>
      <c r="B1375">
        <v>1374</v>
      </c>
      <c r="C1375">
        <v>286</v>
      </c>
      <c r="D1375">
        <v>170</v>
      </c>
      <c r="E1375">
        <v>8</v>
      </c>
      <c r="F1375">
        <v>15.9762255887742</v>
      </c>
      <c r="G1375">
        <v>0</v>
      </c>
      <c r="H1375">
        <v>0</v>
      </c>
      <c r="I1375">
        <v>0</v>
      </c>
      <c r="J1375">
        <v>0</v>
      </c>
      <c r="K1375">
        <v>0</v>
      </c>
    </row>
    <row r="1376" spans="1:11">
      <c r="A1376">
        <v>2020</v>
      </c>
      <c r="B1376">
        <v>1375</v>
      </c>
      <c r="C1376">
        <v>175</v>
      </c>
      <c r="D1376">
        <v>110</v>
      </c>
      <c r="E1376">
        <v>5</v>
      </c>
      <c r="F1376">
        <v>13.132025633713999</v>
      </c>
      <c r="G1376">
        <v>0</v>
      </c>
      <c r="H1376">
        <v>0</v>
      </c>
      <c r="I1376">
        <v>0</v>
      </c>
      <c r="J1376">
        <v>0</v>
      </c>
      <c r="K1376">
        <v>0</v>
      </c>
    </row>
    <row r="1377" spans="1:11">
      <c r="A1377">
        <v>2020</v>
      </c>
      <c r="B1377">
        <v>1376</v>
      </c>
      <c r="C1377">
        <v>260</v>
      </c>
      <c r="D1377">
        <v>177</v>
      </c>
      <c r="E1377">
        <v>5</v>
      </c>
      <c r="F1377">
        <v>12.4597454378163</v>
      </c>
      <c r="G1377">
        <v>0</v>
      </c>
      <c r="H1377">
        <v>0</v>
      </c>
      <c r="I1377">
        <v>0</v>
      </c>
      <c r="J1377">
        <v>0</v>
      </c>
      <c r="K1377">
        <v>0</v>
      </c>
    </row>
    <row r="1378" spans="1:11">
      <c r="A1378">
        <v>2020</v>
      </c>
      <c r="B1378">
        <v>1377</v>
      </c>
      <c r="C1378">
        <v>185</v>
      </c>
      <c r="D1378">
        <v>107</v>
      </c>
      <c r="E1378">
        <v>55</v>
      </c>
      <c r="F1378">
        <v>6.9544034732726896</v>
      </c>
      <c r="G1378">
        <v>0</v>
      </c>
      <c r="H1378">
        <v>0</v>
      </c>
      <c r="I1378">
        <v>0</v>
      </c>
      <c r="J1378">
        <v>0</v>
      </c>
      <c r="K1378">
        <v>0</v>
      </c>
    </row>
    <row r="1379" spans="1:11">
      <c r="A1379">
        <v>2020</v>
      </c>
      <c r="B1379">
        <v>1378</v>
      </c>
      <c r="C1379">
        <v>234</v>
      </c>
      <c r="D1379">
        <v>136</v>
      </c>
      <c r="E1379">
        <v>11</v>
      </c>
      <c r="F1379">
        <v>12.1931520340158</v>
      </c>
      <c r="G1379">
        <v>0</v>
      </c>
      <c r="H1379">
        <v>0</v>
      </c>
      <c r="I1379">
        <v>0</v>
      </c>
      <c r="J1379">
        <v>0</v>
      </c>
      <c r="K1379">
        <v>0</v>
      </c>
    </row>
    <row r="1380" spans="1:11">
      <c r="A1380">
        <v>2020</v>
      </c>
      <c r="B1380">
        <v>1379</v>
      </c>
      <c r="C1380">
        <v>192</v>
      </c>
      <c r="D1380">
        <v>121</v>
      </c>
      <c r="E1380">
        <v>4</v>
      </c>
      <c r="F1380">
        <v>13.811359843471299</v>
      </c>
      <c r="G1380">
        <v>0</v>
      </c>
      <c r="H1380">
        <v>0</v>
      </c>
      <c r="I1380">
        <v>0</v>
      </c>
      <c r="J1380">
        <v>0</v>
      </c>
      <c r="K1380">
        <v>0</v>
      </c>
    </row>
    <row r="1381" spans="1:11">
      <c r="A1381">
        <v>2020</v>
      </c>
      <c r="B1381">
        <v>1380</v>
      </c>
      <c r="C1381">
        <v>309</v>
      </c>
      <c r="D1381">
        <v>179</v>
      </c>
      <c r="E1381">
        <v>30</v>
      </c>
      <c r="F1381">
        <v>16.839971224903501</v>
      </c>
      <c r="G1381">
        <v>0</v>
      </c>
      <c r="H1381">
        <v>0</v>
      </c>
      <c r="I1381">
        <v>0</v>
      </c>
      <c r="J1381">
        <v>0</v>
      </c>
      <c r="K1381">
        <v>0</v>
      </c>
    </row>
    <row r="1382" spans="1:11">
      <c r="A1382">
        <v>2020</v>
      </c>
      <c r="B1382">
        <v>1381</v>
      </c>
      <c r="C1382">
        <v>325</v>
      </c>
      <c r="D1382">
        <v>197</v>
      </c>
      <c r="E1382">
        <v>11</v>
      </c>
      <c r="F1382">
        <v>17.809780583503201</v>
      </c>
      <c r="G1382">
        <v>0</v>
      </c>
      <c r="H1382">
        <v>0</v>
      </c>
      <c r="I1382">
        <v>0</v>
      </c>
      <c r="J1382">
        <v>0</v>
      </c>
      <c r="K1382">
        <v>0</v>
      </c>
    </row>
    <row r="1383" spans="1:11">
      <c r="A1383">
        <v>2020</v>
      </c>
      <c r="B1383">
        <v>1382</v>
      </c>
      <c r="C1383">
        <v>62</v>
      </c>
      <c r="D1383">
        <v>40</v>
      </c>
      <c r="E1383">
        <v>2</v>
      </c>
      <c r="F1383">
        <v>10.8886547242712</v>
      </c>
      <c r="G1383">
        <v>0</v>
      </c>
      <c r="H1383">
        <v>0</v>
      </c>
      <c r="I1383">
        <v>0</v>
      </c>
      <c r="J1383">
        <v>0</v>
      </c>
      <c r="K1383">
        <v>0</v>
      </c>
    </row>
    <row r="1384" spans="1:11">
      <c r="A1384">
        <v>2020</v>
      </c>
      <c r="B1384">
        <v>1383</v>
      </c>
      <c r="C1384">
        <v>308</v>
      </c>
      <c r="D1384">
        <v>184</v>
      </c>
      <c r="E1384">
        <v>4</v>
      </c>
      <c r="F1384">
        <v>16.948966003015599</v>
      </c>
      <c r="G1384">
        <v>0</v>
      </c>
      <c r="H1384">
        <v>0</v>
      </c>
      <c r="I1384">
        <v>0</v>
      </c>
      <c r="J1384">
        <v>0</v>
      </c>
      <c r="K1384">
        <v>0</v>
      </c>
    </row>
    <row r="1385" spans="1:11">
      <c r="A1385">
        <v>2020</v>
      </c>
      <c r="B1385">
        <v>1384</v>
      </c>
      <c r="C1385">
        <v>276</v>
      </c>
      <c r="D1385">
        <v>175</v>
      </c>
      <c r="E1385">
        <v>6</v>
      </c>
      <c r="F1385">
        <v>13.0736910914164</v>
      </c>
      <c r="G1385">
        <v>0</v>
      </c>
      <c r="H1385">
        <v>0</v>
      </c>
      <c r="I1385">
        <v>0</v>
      </c>
      <c r="J1385">
        <v>0</v>
      </c>
      <c r="K1385">
        <v>0</v>
      </c>
    </row>
    <row r="1386" spans="1:11">
      <c r="A1386">
        <v>2020</v>
      </c>
      <c r="B1386">
        <v>1385</v>
      </c>
      <c r="C1386">
        <v>93</v>
      </c>
      <c r="D1386">
        <v>61</v>
      </c>
      <c r="E1386">
        <v>7</v>
      </c>
      <c r="F1386">
        <v>12.391243521245</v>
      </c>
      <c r="G1386">
        <v>0</v>
      </c>
      <c r="H1386">
        <v>0</v>
      </c>
      <c r="I1386">
        <v>0</v>
      </c>
      <c r="J1386">
        <v>0</v>
      </c>
      <c r="K1386">
        <v>0</v>
      </c>
    </row>
    <row r="1387" spans="1:11">
      <c r="A1387">
        <v>2020</v>
      </c>
      <c r="B1387">
        <v>1386</v>
      </c>
      <c r="C1387">
        <v>0</v>
      </c>
      <c r="D1387">
        <v>0</v>
      </c>
      <c r="E1387">
        <v>63</v>
      </c>
      <c r="F1387">
        <v>0</v>
      </c>
      <c r="G1387">
        <v>0</v>
      </c>
      <c r="H1387">
        <v>0</v>
      </c>
      <c r="I1387">
        <v>0</v>
      </c>
      <c r="J1387">
        <v>0</v>
      </c>
      <c r="K1387">
        <v>0</v>
      </c>
    </row>
    <row r="1388" spans="1:11">
      <c r="A1388">
        <v>2020</v>
      </c>
      <c r="B1388">
        <v>1387</v>
      </c>
      <c r="C1388">
        <v>134</v>
      </c>
      <c r="D1388">
        <v>87</v>
      </c>
      <c r="E1388">
        <v>1</v>
      </c>
      <c r="F1388">
        <v>11.615609992891899</v>
      </c>
      <c r="G1388">
        <v>0</v>
      </c>
      <c r="H1388">
        <v>0</v>
      </c>
      <c r="I1388">
        <v>0</v>
      </c>
      <c r="J1388">
        <v>0</v>
      </c>
      <c r="K1388">
        <v>0</v>
      </c>
    </row>
    <row r="1389" spans="1:11">
      <c r="A1389">
        <v>2020</v>
      </c>
      <c r="B1389">
        <v>1388</v>
      </c>
      <c r="C1389">
        <v>185</v>
      </c>
      <c r="D1389">
        <v>116</v>
      </c>
      <c r="E1389">
        <v>6</v>
      </c>
      <c r="F1389">
        <v>11.248320352163599</v>
      </c>
      <c r="G1389">
        <v>0</v>
      </c>
      <c r="H1389">
        <v>0</v>
      </c>
      <c r="I1389">
        <v>0</v>
      </c>
      <c r="J1389">
        <v>0</v>
      </c>
      <c r="K1389">
        <v>0</v>
      </c>
    </row>
    <row r="1390" spans="1:11">
      <c r="A1390">
        <v>2020</v>
      </c>
      <c r="B1390">
        <v>1389</v>
      </c>
      <c r="C1390">
        <v>332</v>
      </c>
      <c r="D1390">
        <v>193</v>
      </c>
      <c r="E1390">
        <v>10</v>
      </c>
      <c r="F1390">
        <v>14.6520793154125</v>
      </c>
      <c r="G1390">
        <v>0</v>
      </c>
      <c r="H1390">
        <v>0</v>
      </c>
      <c r="I1390">
        <v>0</v>
      </c>
      <c r="J1390">
        <v>0</v>
      </c>
      <c r="K1390">
        <v>0</v>
      </c>
    </row>
    <row r="1391" spans="1:11">
      <c r="A1391">
        <v>2020</v>
      </c>
      <c r="B1391">
        <v>1390</v>
      </c>
      <c r="C1391">
        <v>366</v>
      </c>
      <c r="D1391">
        <v>230</v>
      </c>
      <c r="E1391">
        <v>7</v>
      </c>
      <c r="F1391">
        <v>13.863268776964199</v>
      </c>
      <c r="G1391">
        <v>0</v>
      </c>
      <c r="H1391">
        <v>0</v>
      </c>
      <c r="I1391">
        <v>0</v>
      </c>
      <c r="J1391">
        <v>0</v>
      </c>
      <c r="K1391">
        <v>0</v>
      </c>
    </row>
    <row r="1392" spans="1:11">
      <c r="A1392">
        <v>2020</v>
      </c>
      <c r="B1392">
        <v>1391</v>
      </c>
      <c r="C1392">
        <v>298</v>
      </c>
      <c r="D1392">
        <v>186</v>
      </c>
      <c r="E1392">
        <v>5</v>
      </c>
      <c r="F1392">
        <v>17.279168744419099</v>
      </c>
      <c r="G1392">
        <v>0</v>
      </c>
      <c r="H1392">
        <v>0</v>
      </c>
      <c r="I1392">
        <v>0</v>
      </c>
      <c r="J1392">
        <v>0</v>
      </c>
      <c r="K1392">
        <v>0</v>
      </c>
    </row>
    <row r="1393" spans="1:11">
      <c r="A1393">
        <v>2020</v>
      </c>
      <c r="B1393">
        <v>1392</v>
      </c>
      <c r="C1393">
        <v>237</v>
      </c>
      <c r="D1393">
        <v>136</v>
      </c>
      <c r="E1393">
        <v>1</v>
      </c>
      <c r="F1393">
        <v>16.1500062922102</v>
      </c>
      <c r="G1393">
        <v>0</v>
      </c>
      <c r="H1393">
        <v>0</v>
      </c>
      <c r="I1393">
        <v>0</v>
      </c>
      <c r="J1393">
        <v>0</v>
      </c>
      <c r="K1393">
        <v>0</v>
      </c>
    </row>
    <row r="1394" spans="1:11">
      <c r="A1394">
        <v>2020</v>
      </c>
      <c r="B1394">
        <v>1393</v>
      </c>
      <c r="C1394">
        <v>181</v>
      </c>
      <c r="D1394">
        <v>116</v>
      </c>
      <c r="E1394">
        <v>2</v>
      </c>
      <c r="F1394">
        <v>9.0138993331706505</v>
      </c>
      <c r="G1394">
        <v>0</v>
      </c>
      <c r="H1394">
        <v>0</v>
      </c>
      <c r="I1394">
        <v>0</v>
      </c>
      <c r="J1394">
        <v>0</v>
      </c>
      <c r="K1394">
        <v>0</v>
      </c>
    </row>
    <row r="1395" spans="1:11">
      <c r="A1395">
        <v>2020</v>
      </c>
      <c r="B1395">
        <v>1394</v>
      </c>
      <c r="C1395">
        <v>20</v>
      </c>
      <c r="D1395">
        <v>11</v>
      </c>
      <c r="E1395">
        <v>49</v>
      </c>
      <c r="F1395">
        <v>0.782898368048352</v>
      </c>
      <c r="G1395">
        <v>0</v>
      </c>
      <c r="H1395">
        <v>0</v>
      </c>
      <c r="I1395">
        <v>0</v>
      </c>
      <c r="J1395">
        <v>0</v>
      </c>
      <c r="K1395">
        <v>0</v>
      </c>
    </row>
    <row r="1396" spans="1:11">
      <c r="A1396">
        <v>2020</v>
      </c>
      <c r="B1396">
        <v>1395</v>
      </c>
      <c r="C1396">
        <v>220</v>
      </c>
      <c r="D1396">
        <v>118</v>
      </c>
      <c r="E1396">
        <v>1</v>
      </c>
      <c r="F1396">
        <v>15.212145736852399</v>
      </c>
      <c r="G1396">
        <v>0</v>
      </c>
      <c r="H1396">
        <v>0</v>
      </c>
      <c r="I1396">
        <v>0</v>
      </c>
      <c r="J1396">
        <v>0</v>
      </c>
      <c r="K1396">
        <v>0</v>
      </c>
    </row>
    <row r="1397" spans="1:11">
      <c r="A1397">
        <v>2020</v>
      </c>
      <c r="B1397">
        <v>1396</v>
      </c>
      <c r="C1397">
        <v>366</v>
      </c>
      <c r="D1397">
        <v>231</v>
      </c>
      <c r="E1397">
        <v>4</v>
      </c>
      <c r="F1397">
        <v>10.2841921289402</v>
      </c>
      <c r="G1397">
        <v>0</v>
      </c>
      <c r="H1397">
        <v>0</v>
      </c>
      <c r="I1397">
        <v>0</v>
      </c>
      <c r="J1397">
        <v>0</v>
      </c>
      <c r="K1397">
        <v>0</v>
      </c>
    </row>
    <row r="1398" spans="1:11">
      <c r="A1398">
        <v>2020</v>
      </c>
      <c r="B1398">
        <v>1397</v>
      </c>
      <c r="C1398">
        <v>138</v>
      </c>
      <c r="D1398">
        <v>80</v>
      </c>
      <c r="E1398">
        <v>6</v>
      </c>
      <c r="F1398">
        <v>12.387902943473501</v>
      </c>
      <c r="G1398">
        <v>0</v>
      </c>
      <c r="H1398">
        <v>0</v>
      </c>
      <c r="I1398">
        <v>0</v>
      </c>
      <c r="J1398">
        <v>0</v>
      </c>
      <c r="K1398">
        <v>0</v>
      </c>
    </row>
    <row r="1399" spans="1:11">
      <c r="A1399">
        <v>2020</v>
      </c>
      <c r="B1399">
        <v>1398</v>
      </c>
      <c r="C1399">
        <v>21</v>
      </c>
      <c r="D1399">
        <v>12</v>
      </c>
      <c r="E1399">
        <v>0</v>
      </c>
      <c r="F1399">
        <v>12.783831496925799</v>
      </c>
      <c r="G1399">
        <v>0</v>
      </c>
      <c r="H1399">
        <v>0</v>
      </c>
      <c r="I1399">
        <v>0</v>
      </c>
      <c r="J1399">
        <v>0</v>
      </c>
      <c r="K1399">
        <v>0</v>
      </c>
    </row>
    <row r="1400" spans="1:11">
      <c r="A1400">
        <v>2020</v>
      </c>
      <c r="B1400">
        <v>1399</v>
      </c>
      <c r="C1400">
        <v>240</v>
      </c>
      <c r="D1400">
        <v>138</v>
      </c>
      <c r="E1400">
        <v>2</v>
      </c>
      <c r="F1400">
        <v>16.372685993712899</v>
      </c>
      <c r="G1400">
        <v>0</v>
      </c>
      <c r="H1400">
        <v>0</v>
      </c>
      <c r="I1400">
        <v>0</v>
      </c>
      <c r="J1400">
        <v>0</v>
      </c>
      <c r="K1400">
        <v>0</v>
      </c>
    </row>
    <row r="1401" spans="1:11">
      <c r="A1401">
        <v>2020</v>
      </c>
      <c r="B1401">
        <v>1400</v>
      </c>
      <c r="C1401">
        <v>358</v>
      </c>
      <c r="D1401">
        <v>235</v>
      </c>
      <c r="E1401">
        <v>38</v>
      </c>
      <c r="F1401">
        <v>17.306416846294098</v>
      </c>
      <c r="G1401">
        <v>0</v>
      </c>
      <c r="H1401">
        <v>0</v>
      </c>
      <c r="I1401">
        <v>0</v>
      </c>
      <c r="J1401">
        <v>0</v>
      </c>
      <c r="K1401">
        <v>0</v>
      </c>
    </row>
    <row r="1402" spans="1:11">
      <c r="A1402">
        <v>2020</v>
      </c>
      <c r="B1402">
        <v>1401</v>
      </c>
      <c r="C1402">
        <v>227</v>
      </c>
      <c r="D1402">
        <v>127</v>
      </c>
      <c r="E1402">
        <v>12</v>
      </c>
      <c r="F1402">
        <v>13.2059194372553</v>
      </c>
      <c r="G1402">
        <v>0</v>
      </c>
      <c r="H1402">
        <v>0</v>
      </c>
      <c r="I1402">
        <v>0</v>
      </c>
      <c r="J1402">
        <v>0</v>
      </c>
      <c r="K1402">
        <v>0</v>
      </c>
    </row>
    <row r="1403" spans="1:11">
      <c r="A1403">
        <v>2020</v>
      </c>
      <c r="B1403">
        <v>1402</v>
      </c>
      <c r="C1403">
        <v>75</v>
      </c>
      <c r="D1403">
        <v>45</v>
      </c>
      <c r="E1403">
        <v>2</v>
      </c>
      <c r="F1403">
        <v>15.5404985391931</v>
      </c>
      <c r="G1403">
        <v>0</v>
      </c>
      <c r="H1403">
        <v>0</v>
      </c>
      <c r="I1403">
        <v>0</v>
      </c>
      <c r="J1403">
        <v>0</v>
      </c>
      <c r="K1403">
        <v>0</v>
      </c>
    </row>
    <row r="1404" spans="1:11">
      <c r="A1404">
        <v>2020</v>
      </c>
      <c r="B1404">
        <v>1403</v>
      </c>
      <c r="C1404">
        <v>32</v>
      </c>
      <c r="D1404">
        <v>23</v>
      </c>
      <c r="E1404">
        <v>6</v>
      </c>
      <c r="F1404">
        <v>7.0871722182849002</v>
      </c>
      <c r="G1404">
        <v>0</v>
      </c>
      <c r="H1404">
        <v>0</v>
      </c>
      <c r="I1404">
        <v>0</v>
      </c>
      <c r="J1404">
        <v>0</v>
      </c>
      <c r="K1404">
        <v>0</v>
      </c>
    </row>
    <row r="1405" spans="1:11">
      <c r="A1405">
        <v>2020</v>
      </c>
      <c r="B1405">
        <v>1404</v>
      </c>
      <c r="C1405">
        <v>273</v>
      </c>
      <c r="D1405">
        <v>163</v>
      </c>
      <c r="E1405">
        <v>7</v>
      </c>
      <c r="F1405">
        <v>14.5418240222251</v>
      </c>
      <c r="G1405">
        <v>0</v>
      </c>
      <c r="H1405">
        <v>0</v>
      </c>
      <c r="I1405">
        <v>0</v>
      </c>
      <c r="J1405">
        <v>0</v>
      </c>
      <c r="K1405">
        <v>0</v>
      </c>
    </row>
    <row r="1406" spans="1:11">
      <c r="A1406">
        <v>2020</v>
      </c>
      <c r="B1406">
        <v>1405</v>
      </c>
      <c r="C1406">
        <v>36</v>
      </c>
      <c r="D1406">
        <v>28</v>
      </c>
      <c r="E1406">
        <v>2</v>
      </c>
      <c r="F1406">
        <v>13.0990066586617</v>
      </c>
      <c r="G1406">
        <v>0</v>
      </c>
      <c r="H1406">
        <v>0</v>
      </c>
      <c r="I1406">
        <v>0</v>
      </c>
      <c r="J1406">
        <v>0</v>
      </c>
      <c r="K1406">
        <v>0</v>
      </c>
    </row>
    <row r="1407" spans="1:11">
      <c r="A1407">
        <v>2020</v>
      </c>
      <c r="B1407">
        <v>1406</v>
      </c>
      <c r="C1407">
        <v>134</v>
      </c>
      <c r="D1407">
        <v>83</v>
      </c>
      <c r="E1407">
        <v>7</v>
      </c>
      <c r="F1407">
        <v>11.8401753052821</v>
      </c>
      <c r="G1407">
        <v>0</v>
      </c>
      <c r="H1407">
        <v>0</v>
      </c>
      <c r="I1407">
        <v>0</v>
      </c>
      <c r="J1407">
        <v>0</v>
      </c>
      <c r="K1407">
        <v>0</v>
      </c>
    </row>
    <row r="1408" spans="1:11">
      <c r="A1408">
        <v>2020</v>
      </c>
      <c r="B1408">
        <v>1407</v>
      </c>
      <c r="C1408">
        <v>402</v>
      </c>
      <c r="D1408">
        <v>251</v>
      </c>
      <c r="E1408">
        <v>21</v>
      </c>
      <c r="F1408">
        <v>42.288190864909197</v>
      </c>
      <c r="G1408">
        <v>0</v>
      </c>
      <c r="H1408">
        <v>0</v>
      </c>
      <c r="I1408">
        <v>0</v>
      </c>
      <c r="J1408">
        <v>0</v>
      </c>
      <c r="K1408">
        <v>0</v>
      </c>
    </row>
    <row r="1409" spans="1:11">
      <c r="A1409">
        <v>2020</v>
      </c>
      <c r="B1409">
        <v>1408</v>
      </c>
      <c r="C1409">
        <v>74</v>
      </c>
      <c r="D1409">
        <v>42</v>
      </c>
      <c r="E1409">
        <v>4</v>
      </c>
      <c r="F1409">
        <v>11.207526023535801</v>
      </c>
      <c r="G1409">
        <v>0</v>
      </c>
      <c r="H1409">
        <v>0</v>
      </c>
      <c r="I1409">
        <v>0</v>
      </c>
      <c r="J1409">
        <v>0</v>
      </c>
      <c r="K1409">
        <v>0</v>
      </c>
    </row>
    <row r="1410" spans="1:11">
      <c r="A1410">
        <v>2020</v>
      </c>
      <c r="B1410">
        <v>1409</v>
      </c>
      <c r="C1410">
        <v>71</v>
      </c>
      <c r="D1410">
        <v>37</v>
      </c>
      <c r="E1410">
        <v>2</v>
      </c>
      <c r="F1410">
        <v>19.471793324740101</v>
      </c>
      <c r="G1410">
        <v>0</v>
      </c>
      <c r="H1410">
        <v>0</v>
      </c>
      <c r="I1410">
        <v>0</v>
      </c>
      <c r="J1410">
        <v>0</v>
      </c>
      <c r="K1410">
        <v>0</v>
      </c>
    </row>
    <row r="1411" spans="1:11">
      <c r="A1411">
        <v>2020</v>
      </c>
      <c r="B1411">
        <v>1410</v>
      </c>
      <c r="C1411">
        <v>136</v>
      </c>
      <c r="D1411">
        <v>91</v>
      </c>
      <c r="E1411">
        <v>7</v>
      </c>
      <c r="F1411">
        <v>12.7374217959765</v>
      </c>
      <c r="G1411">
        <v>0</v>
      </c>
      <c r="H1411">
        <v>0</v>
      </c>
      <c r="I1411">
        <v>0</v>
      </c>
      <c r="J1411">
        <v>0</v>
      </c>
      <c r="K1411">
        <v>0</v>
      </c>
    </row>
    <row r="1412" spans="1:11">
      <c r="A1412">
        <v>2020</v>
      </c>
      <c r="B1412">
        <v>1411</v>
      </c>
      <c r="C1412">
        <v>81</v>
      </c>
      <c r="D1412">
        <v>53</v>
      </c>
      <c r="E1412">
        <v>0</v>
      </c>
      <c r="F1412">
        <v>12.755102040816301</v>
      </c>
      <c r="G1412">
        <v>0</v>
      </c>
      <c r="H1412">
        <v>0</v>
      </c>
      <c r="I1412">
        <v>0</v>
      </c>
      <c r="J1412">
        <v>0</v>
      </c>
      <c r="K1412">
        <v>0</v>
      </c>
    </row>
    <row r="1413" spans="1:11">
      <c r="A1413">
        <v>2020</v>
      </c>
      <c r="B1413">
        <v>1412</v>
      </c>
      <c r="C1413">
        <v>34</v>
      </c>
      <c r="D1413">
        <v>17</v>
      </c>
      <c r="E1413">
        <v>0</v>
      </c>
      <c r="F1413">
        <v>14.947683109118101</v>
      </c>
      <c r="G1413">
        <v>0</v>
      </c>
      <c r="H1413">
        <v>0</v>
      </c>
      <c r="I1413">
        <v>0</v>
      </c>
      <c r="J1413">
        <v>0</v>
      </c>
      <c r="K1413">
        <v>0</v>
      </c>
    </row>
    <row r="1414" spans="1:11">
      <c r="A1414">
        <v>2020</v>
      </c>
      <c r="B1414">
        <v>1413</v>
      </c>
      <c r="C1414">
        <v>195</v>
      </c>
      <c r="D1414">
        <v>128</v>
      </c>
      <c r="E1414">
        <v>13</v>
      </c>
      <c r="F1414">
        <v>13.085404070567201</v>
      </c>
      <c r="G1414">
        <v>0</v>
      </c>
      <c r="H1414">
        <v>0</v>
      </c>
      <c r="I1414">
        <v>0</v>
      </c>
      <c r="J1414">
        <v>0</v>
      </c>
      <c r="K1414">
        <v>0</v>
      </c>
    </row>
    <row r="1415" spans="1:11">
      <c r="A1415">
        <v>2020</v>
      </c>
      <c r="B1415">
        <v>1414</v>
      </c>
      <c r="C1415">
        <v>195</v>
      </c>
      <c r="D1415">
        <v>121</v>
      </c>
      <c r="E1415">
        <v>4</v>
      </c>
      <c r="F1415">
        <v>13.8740817548523</v>
      </c>
      <c r="G1415">
        <v>0</v>
      </c>
      <c r="H1415">
        <v>0</v>
      </c>
      <c r="I1415">
        <v>0</v>
      </c>
      <c r="J1415">
        <v>0</v>
      </c>
      <c r="K1415">
        <v>0</v>
      </c>
    </row>
    <row r="1416" spans="1:11">
      <c r="A1416">
        <v>2020</v>
      </c>
      <c r="B1416">
        <v>1415</v>
      </c>
      <c r="C1416">
        <v>155</v>
      </c>
      <c r="D1416">
        <v>91</v>
      </c>
      <c r="E1416">
        <v>10</v>
      </c>
      <c r="F1416">
        <v>12.308523056643001</v>
      </c>
      <c r="G1416">
        <v>0</v>
      </c>
      <c r="H1416">
        <v>0</v>
      </c>
      <c r="I1416">
        <v>0</v>
      </c>
      <c r="J1416">
        <v>0</v>
      </c>
      <c r="K1416">
        <v>0</v>
      </c>
    </row>
    <row r="1417" spans="1:11">
      <c r="A1417">
        <v>2020</v>
      </c>
      <c r="B1417">
        <v>1416</v>
      </c>
      <c r="C1417">
        <v>0</v>
      </c>
      <c r="D1417">
        <v>0</v>
      </c>
      <c r="E1417">
        <v>111</v>
      </c>
      <c r="F1417">
        <v>0</v>
      </c>
      <c r="G1417">
        <v>0</v>
      </c>
      <c r="H1417">
        <v>0</v>
      </c>
      <c r="I1417">
        <v>0</v>
      </c>
      <c r="J1417">
        <v>0</v>
      </c>
      <c r="K1417">
        <v>0</v>
      </c>
    </row>
    <row r="1418" spans="1:11">
      <c r="A1418">
        <v>2020</v>
      </c>
      <c r="B1418">
        <v>1417</v>
      </c>
      <c r="C1418">
        <v>18</v>
      </c>
      <c r="D1418">
        <v>13</v>
      </c>
      <c r="E1418">
        <v>0</v>
      </c>
      <c r="F1418">
        <v>18.999366687777101</v>
      </c>
      <c r="G1418">
        <v>0</v>
      </c>
      <c r="H1418">
        <v>0</v>
      </c>
      <c r="I1418">
        <v>0</v>
      </c>
      <c r="J1418">
        <v>0</v>
      </c>
      <c r="K1418">
        <v>0</v>
      </c>
    </row>
    <row r="1419" spans="1:11">
      <c r="A1419">
        <v>2020</v>
      </c>
      <c r="B1419">
        <v>1418</v>
      </c>
      <c r="C1419">
        <v>187</v>
      </c>
      <c r="D1419">
        <v>110</v>
      </c>
      <c r="E1419">
        <v>128</v>
      </c>
      <c r="F1419">
        <v>20.281555714626599</v>
      </c>
      <c r="G1419">
        <v>0</v>
      </c>
      <c r="H1419">
        <v>0</v>
      </c>
      <c r="I1419">
        <v>0</v>
      </c>
      <c r="J1419">
        <v>0</v>
      </c>
      <c r="K1419">
        <v>0</v>
      </c>
    </row>
    <row r="1420" spans="1:11">
      <c r="A1420">
        <v>2020</v>
      </c>
      <c r="B1420">
        <v>1419</v>
      </c>
      <c r="C1420">
        <v>0</v>
      </c>
      <c r="D1420">
        <v>0</v>
      </c>
      <c r="E1420">
        <v>97</v>
      </c>
      <c r="F1420">
        <v>0</v>
      </c>
      <c r="G1420">
        <v>0</v>
      </c>
      <c r="H1420">
        <v>3</v>
      </c>
      <c r="I1420">
        <v>0</v>
      </c>
      <c r="J1420">
        <v>0</v>
      </c>
      <c r="K1420">
        <v>0</v>
      </c>
    </row>
    <row r="1421" spans="1:11">
      <c r="A1421">
        <v>2020</v>
      </c>
      <c r="B1421">
        <v>1420</v>
      </c>
      <c r="C1421">
        <v>356</v>
      </c>
      <c r="D1421">
        <v>237</v>
      </c>
      <c r="E1421">
        <v>5</v>
      </c>
      <c r="F1421">
        <v>21.027264565515299</v>
      </c>
      <c r="G1421">
        <v>0</v>
      </c>
      <c r="H1421">
        <v>0</v>
      </c>
      <c r="I1421">
        <v>0</v>
      </c>
      <c r="J1421">
        <v>0</v>
      </c>
      <c r="K1421">
        <v>0</v>
      </c>
    </row>
    <row r="1422" spans="1:11">
      <c r="A1422">
        <v>2020</v>
      </c>
      <c r="B1422">
        <v>1421</v>
      </c>
      <c r="C1422">
        <v>239</v>
      </c>
      <c r="D1422">
        <v>152</v>
      </c>
      <c r="E1422">
        <v>5</v>
      </c>
      <c r="F1422">
        <v>5.6867662524924203</v>
      </c>
      <c r="G1422">
        <v>0</v>
      </c>
      <c r="H1422">
        <v>0</v>
      </c>
      <c r="I1422">
        <v>0</v>
      </c>
      <c r="J1422">
        <v>0</v>
      </c>
      <c r="K1422">
        <v>0</v>
      </c>
    </row>
    <row r="1423" spans="1:11">
      <c r="A1423">
        <v>2020</v>
      </c>
      <c r="B1423">
        <v>1422</v>
      </c>
      <c r="C1423">
        <v>181</v>
      </c>
      <c r="D1423">
        <v>123</v>
      </c>
      <c r="E1423">
        <v>1</v>
      </c>
      <c r="F1423">
        <v>11.8215661942394</v>
      </c>
      <c r="G1423">
        <v>0</v>
      </c>
      <c r="H1423">
        <v>0</v>
      </c>
      <c r="I1423">
        <v>0</v>
      </c>
      <c r="J1423">
        <v>0</v>
      </c>
      <c r="K1423">
        <v>0</v>
      </c>
    </row>
    <row r="1424" spans="1:11">
      <c r="A1424">
        <v>2020</v>
      </c>
      <c r="B1424">
        <v>1423</v>
      </c>
      <c r="C1424">
        <v>240</v>
      </c>
      <c r="D1424">
        <v>147</v>
      </c>
      <c r="E1424">
        <v>2</v>
      </c>
      <c r="F1424">
        <v>16.342539630658599</v>
      </c>
      <c r="G1424">
        <v>0</v>
      </c>
      <c r="H1424">
        <v>0</v>
      </c>
      <c r="I1424">
        <v>0</v>
      </c>
      <c r="J1424">
        <v>0</v>
      </c>
      <c r="K1424">
        <v>0</v>
      </c>
    </row>
    <row r="1425" spans="1:11">
      <c r="A1425">
        <v>2020</v>
      </c>
      <c r="B1425">
        <v>1424</v>
      </c>
      <c r="C1425">
        <v>352</v>
      </c>
      <c r="D1425">
        <v>221</v>
      </c>
      <c r="E1425">
        <v>1</v>
      </c>
      <c r="F1425">
        <v>13.665710325764101</v>
      </c>
      <c r="G1425">
        <v>0</v>
      </c>
      <c r="H1425">
        <v>0</v>
      </c>
      <c r="I1425">
        <v>0</v>
      </c>
      <c r="J1425">
        <v>0</v>
      </c>
      <c r="K1425">
        <v>0</v>
      </c>
    </row>
    <row r="1426" spans="1:11">
      <c r="A1426">
        <v>2020</v>
      </c>
      <c r="B1426">
        <v>1425</v>
      </c>
      <c r="C1426">
        <v>198</v>
      </c>
      <c r="D1426">
        <v>121</v>
      </c>
      <c r="E1426">
        <v>4</v>
      </c>
      <c r="F1426">
        <v>13.395666028455601</v>
      </c>
      <c r="G1426">
        <v>0</v>
      </c>
      <c r="H1426">
        <v>0</v>
      </c>
      <c r="I1426">
        <v>0</v>
      </c>
      <c r="J1426">
        <v>0</v>
      </c>
      <c r="K1426">
        <v>0</v>
      </c>
    </row>
    <row r="1427" spans="1:11">
      <c r="A1427">
        <v>2020</v>
      </c>
      <c r="B1427">
        <v>1426</v>
      </c>
      <c r="C1427">
        <v>321</v>
      </c>
      <c r="D1427">
        <v>182</v>
      </c>
      <c r="E1427">
        <v>3</v>
      </c>
      <c r="F1427">
        <v>14.924679189138899</v>
      </c>
      <c r="G1427">
        <v>0</v>
      </c>
      <c r="H1427">
        <v>0</v>
      </c>
      <c r="I1427">
        <v>0</v>
      </c>
      <c r="J1427">
        <v>0</v>
      </c>
      <c r="K1427">
        <v>0</v>
      </c>
    </row>
    <row r="1428" spans="1:11">
      <c r="A1428">
        <v>2020</v>
      </c>
      <c r="B1428">
        <v>1427</v>
      </c>
      <c r="C1428">
        <v>192</v>
      </c>
      <c r="D1428">
        <v>120</v>
      </c>
      <c r="E1428">
        <v>5</v>
      </c>
      <c r="F1428">
        <v>16.039832250087699</v>
      </c>
      <c r="G1428">
        <v>0</v>
      </c>
      <c r="H1428">
        <v>0</v>
      </c>
      <c r="I1428">
        <v>0</v>
      </c>
      <c r="J1428">
        <v>0</v>
      </c>
      <c r="K1428">
        <v>0</v>
      </c>
    </row>
    <row r="1429" spans="1:11">
      <c r="A1429">
        <v>2020</v>
      </c>
      <c r="B1429">
        <v>1428</v>
      </c>
      <c r="C1429">
        <v>64</v>
      </c>
      <c r="D1429">
        <v>34</v>
      </c>
      <c r="E1429">
        <v>2</v>
      </c>
      <c r="F1429">
        <v>12.7869573035504</v>
      </c>
      <c r="G1429">
        <v>0</v>
      </c>
      <c r="H1429">
        <v>0</v>
      </c>
      <c r="I1429">
        <v>0</v>
      </c>
      <c r="J1429">
        <v>0</v>
      </c>
      <c r="K1429">
        <v>0</v>
      </c>
    </row>
    <row r="1430" spans="1:11">
      <c r="A1430">
        <v>2020</v>
      </c>
      <c r="B1430">
        <v>1429</v>
      </c>
      <c r="C1430">
        <v>176</v>
      </c>
      <c r="D1430">
        <v>102</v>
      </c>
      <c r="E1430">
        <v>4</v>
      </c>
      <c r="F1430">
        <v>12.8268913834385</v>
      </c>
      <c r="G1430">
        <v>0</v>
      </c>
      <c r="H1430">
        <v>0</v>
      </c>
      <c r="I1430">
        <v>0</v>
      </c>
      <c r="J1430">
        <v>0</v>
      </c>
      <c r="K1430">
        <v>0</v>
      </c>
    </row>
    <row r="1431" spans="1:11">
      <c r="A1431">
        <v>2020</v>
      </c>
      <c r="B1431">
        <v>1430</v>
      </c>
      <c r="C1431">
        <v>251</v>
      </c>
      <c r="D1431">
        <v>159</v>
      </c>
      <c r="E1431">
        <v>76</v>
      </c>
      <c r="F1431">
        <v>9.2183161698814509</v>
      </c>
      <c r="G1431">
        <v>0</v>
      </c>
      <c r="H1431">
        <v>0</v>
      </c>
      <c r="I1431">
        <v>0</v>
      </c>
      <c r="J1431">
        <v>0</v>
      </c>
      <c r="K1431">
        <v>0</v>
      </c>
    </row>
    <row r="1432" spans="1:11">
      <c r="A1432">
        <v>2020</v>
      </c>
      <c r="B1432">
        <v>1431</v>
      </c>
      <c r="C1432">
        <v>328</v>
      </c>
      <c r="D1432">
        <v>194</v>
      </c>
      <c r="E1432">
        <v>7</v>
      </c>
      <c r="F1432">
        <v>15.552173273969601</v>
      </c>
      <c r="G1432">
        <v>0</v>
      </c>
      <c r="H1432">
        <v>0</v>
      </c>
      <c r="I1432">
        <v>0</v>
      </c>
      <c r="J1432">
        <v>0</v>
      </c>
      <c r="K1432">
        <v>0</v>
      </c>
    </row>
    <row r="1433" spans="1:11">
      <c r="A1433">
        <v>2020</v>
      </c>
      <c r="B1433">
        <v>1432</v>
      </c>
      <c r="C1433">
        <v>43</v>
      </c>
      <c r="D1433">
        <v>35</v>
      </c>
      <c r="E1433">
        <v>0</v>
      </c>
      <c r="F1433">
        <v>8.6454751995496295</v>
      </c>
      <c r="G1433">
        <v>0</v>
      </c>
      <c r="H1433">
        <v>0</v>
      </c>
      <c r="I1433">
        <v>0</v>
      </c>
      <c r="J1433">
        <v>0</v>
      </c>
      <c r="K1433">
        <v>0</v>
      </c>
    </row>
    <row r="1434" spans="1:11">
      <c r="A1434">
        <v>2020</v>
      </c>
      <c r="B1434">
        <v>1433</v>
      </c>
      <c r="C1434">
        <v>106</v>
      </c>
      <c r="D1434">
        <v>62</v>
      </c>
      <c r="E1434">
        <v>10</v>
      </c>
      <c r="F1434">
        <v>13.2910360738781</v>
      </c>
      <c r="G1434">
        <v>0</v>
      </c>
      <c r="H1434">
        <v>0</v>
      </c>
      <c r="I1434">
        <v>0</v>
      </c>
      <c r="J1434">
        <v>0</v>
      </c>
      <c r="K1434">
        <v>0</v>
      </c>
    </row>
    <row r="1435" spans="1:11">
      <c r="A1435">
        <v>2020</v>
      </c>
      <c r="B1435">
        <v>1434</v>
      </c>
      <c r="C1435">
        <v>0</v>
      </c>
      <c r="D1435">
        <v>0</v>
      </c>
      <c r="E1435">
        <v>56</v>
      </c>
      <c r="F1435">
        <v>0</v>
      </c>
      <c r="G1435">
        <v>0</v>
      </c>
      <c r="H1435">
        <v>0</v>
      </c>
      <c r="I1435">
        <v>0</v>
      </c>
      <c r="J1435">
        <v>0</v>
      </c>
      <c r="K1435">
        <v>0</v>
      </c>
    </row>
    <row r="1436" spans="1:11">
      <c r="A1436">
        <v>2020</v>
      </c>
      <c r="B1436">
        <v>1435</v>
      </c>
      <c r="C1436">
        <v>303</v>
      </c>
      <c r="D1436">
        <v>174</v>
      </c>
      <c r="E1436">
        <v>13</v>
      </c>
      <c r="F1436">
        <v>12.759130357887299</v>
      </c>
      <c r="G1436">
        <v>0</v>
      </c>
      <c r="H1436">
        <v>0</v>
      </c>
      <c r="I1436">
        <v>0</v>
      </c>
      <c r="J1436">
        <v>0</v>
      </c>
      <c r="K1436">
        <v>0</v>
      </c>
    </row>
    <row r="1437" spans="1:11">
      <c r="A1437">
        <v>2020</v>
      </c>
      <c r="B1437">
        <v>1436</v>
      </c>
      <c r="C1437">
        <v>251</v>
      </c>
      <c r="D1437">
        <v>153</v>
      </c>
      <c r="E1437">
        <v>20</v>
      </c>
      <c r="F1437">
        <v>9.4630800129368708</v>
      </c>
      <c r="G1437">
        <v>0</v>
      </c>
      <c r="H1437">
        <v>0</v>
      </c>
      <c r="I1437">
        <v>0</v>
      </c>
      <c r="J1437">
        <v>0</v>
      </c>
      <c r="K1437">
        <v>0</v>
      </c>
    </row>
    <row r="1438" spans="1:11">
      <c r="A1438">
        <v>2020</v>
      </c>
      <c r="B1438">
        <v>1437</v>
      </c>
      <c r="C1438">
        <v>177</v>
      </c>
      <c r="D1438">
        <v>95</v>
      </c>
      <c r="E1438">
        <v>4</v>
      </c>
      <c r="F1438">
        <v>10.0993494140029</v>
      </c>
      <c r="G1438">
        <v>0</v>
      </c>
      <c r="H1438">
        <v>0</v>
      </c>
      <c r="I1438">
        <v>0</v>
      </c>
      <c r="J1438">
        <v>0</v>
      </c>
      <c r="K1438">
        <v>0</v>
      </c>
    </row>
    <row r="1439" spans="1:11">
      <c r="A1439">
        <v>2020</v>
      </c>
      <c r="B1439">
        <v>1438</v>
      </c>
      <c r="C1439">
        <v>209</v>
      </c>
      <c r="D1439">
        <v>123</v>
      </c>
      <c r="E1439">
        <v>70</v>
      </c>
      <c r="F1439">
        <v>9.4814680397405091</v>
      </c>
      <c r="G1439">
        <v>0</v>
      </c>
      <c r="H1439">
        <v>0</v>
      </c>
      <c r="I1439">
        <v>0</v>
      </c>
      <c r="J1439">
        <v>0</v>
      </c>
      <c r="K1439">
        <v>0</v>
      </c>
    </row>
    <row r="1440" spans="1:11">
      <c r="A1440">
        <v>2020</v>
      </c>
      <c r="B1440">
        <v>1439</v>
      </c>
      <c r="C1440">
        <v>439</v>
      </c>
      <c r="D1440">
        <v>255</v>
      </c>
      <c r="E1440">
        <v>10</v>
      </c>
      <c r="F1440">
        <v>15.251174557282299</v>
      </c>
      <c r="G1440">
        <v>0</v>
      </c>
      <c r="H1440">
        <v>0</v>
      </c>
      <c r="I1440">
        <v>0</v>
      </c>
      <c r="J1440">
        <v>0</v>
      </c>
      <c r="K1440">
        <v>0</v>
      </c>
    </row>
    <row r="1441" spans="1:11">
      <c r="A1441">
        <v>2020</v>
      </c>
      <c r="B1441">
        <v>1440</v>
      </c>
      <c r="C1441">
        <v>75</v>
      </c>
      <c r="D1441">
        <v>39</v>
      </c>
      <c r="E1441">
        <v>0</v>
      </c>
      <c r="F1441">
        <v>24.492995003429002</v>
      </c>
      <c r="G1441">
        <v>0</v>
      </c>
      <c r="H1441">
        <v>0</v>
      </c>
      <c r="I1441">
        <v>0</v>
      </c>
      <c r="J1441">
        <v>0</v>
      </c>
      <c r="K1441">
        <v>0</v>
      </c>
    </row>
    <row r="1442" spans="1:11">
      <c r="A1442">
        <v>2020</v>
      </c>
      <c r="B1442">
        <v>1441</v>
      </c>
      <c r="C1442">
        <v>321</v>
      </c>
      <c r="D1442">
        <v>192</v>
      </c>
      <c r="E1442">
        <v>9</v>
      </c>
      <c r="F1442">
        <v>13.019438516113601</v>
      </c>
      <c r="G1442">
        <v>0</v>
      </c>
      <c r="H1442">
        <v>0</v>
      </c>
      <c r="I1442">
        <v>0</v>
      </c>
      <c r="J1442">
        <v>0</v>
      </c>
      <c r="K1442">
        <v>0</v>
      </c>
    </row>
    <row r="1443" spans="1:11">
      <c r="A1443">
        <v>2020</v>
      </c>
      <c r="B1443">
        <v>1442</v>
      </c>
      <c r="C1443">
        <v>71</v>
      </c>
      <c r="D1443">
        <v>38</v>
      </c>
      <c r="E1443">
        <v>6</v>
      </c>
      <c r="F1443">
        <v>11.108155889669399</v>
      </c>
      <c r="G1443">
        <v>0</v>
      </c>
      <c r="H1443">
        <v>0</v>
      </c>
      <c r="I1443">
        <v>0</v>
      </c>
      <c r="J1443">
        <v>0</v>
      </c>
      <c r="K1443">
        <v>0</v>
      </c>
    </row>
    <row r="1444" spans="1:11">
      <c r="A1444">
        <v>2020</v>
      </c>
      <c r="B1444">
        <v>1443</v>
      </c>
      <c r="C1444">
        <v>126</v>
      </c>
      <c r="D1444">
        <v>72</v>
      </c>
      <c r="E1444">
        <v>4</v>
      </c>
      <c r="F1444">
        <v>5.1375518342283302</v>
      </c>
      <c r="G1444">
        <v>0</v>
      </c>
      <c r="H1444">
        <v>0</v>
      </c>
      <c r="I1444">
        <v>0</v>
      </c>
      <c r="J1444">
        <v>0</v>
      </c>
      <c r="K1444">
        <v>0</v>
      </c>
    </row>
    <row r="1445" spans="1:11">
      <c r="A1445">
        <v>2020</v>
      </c>
      <c r="B1445">
        <v>1444</v>
      </c>
      <c r="C1445">
        <v>310</v>
      </c>
      <c r="D1445">
        <v>198</v>
      </c>
      <c r="E1445">
        <v>2</v>
      </c>
      <c r="F1445">
        <v>6.5421811377022898</v>
      </c>
      <c r="G1445">
        <v>0</v>
      </c>
      <c r="H1445">
        <v>0</v>
      </c>
      <c r="I1445">
        <v>0</v>
      </c>
      <c r="J1445">
        <v>0</v>
      </c>
      <c r="K1445">
        <v>0</v>
      </c>
    </row>
    <row r="1446" spans="1:11">
      <c r="A1446">
        <v>2020</v>
      </c>
      <c r="B1446">
        <v>1445</v>
      </c>
      <c r="C1446">
        <v>271</v>
      </c>
      <c r="D1446">
        <v>156</v>
      </c>
      <c r="E1446">
        <v>7</v>
      </c>
      <c r="F1446">
        <v>9.8659392954558705</v>
      </c>
      <c r="G1446">
        <v>0</v>
      </c>
      <c r="H1446">
        <v>0</v>
      </c>
      <c r="I1446">
        <v>0</v>
      </c>
      <c r="J1446">
        <v>0</v>
      </c>
      <c r="K1446">
        <v>0</v>
      </c>
    </row>
    <row r="1447" spans="1:11">
      <c r="A1447">
        <v>2020</v>
      </c>
      <c r="B1447">
        <v>1446</v>
      </c>
      <c r="C1447">
        <v>179</v>
      </c>
      <c r="D1447">
        <v>103</v>
      </c>
      <c r="E1447">
        <v>4</v>
      </c>
      <c r="F1447">
        <v>11.5412583307204</v>
      </c>
      <c r="G1447">
        <v>0</v>
      </c>
      <c r="H1447">
        <v>0</v>
      </c>
      <c r="I1447">
        <v>0</v>
      </c>
      <c r="J1447">
        <v>0</v>
      </c>
      <c r="K1447">
        <v>0</v>
      </c>
    </row>
    <row r="1448" spans="1:11">
      <c r="A1448">
        <v>2020</v>
      </c>
      <c r="B1448">
        <v>1447</v>
      </c>
      <c r="C1448">
        <v>83</v>
      </c>
      <c r="D1448">
        <v>46</v>
      </c>
      <c r="E1448">
        <v>11</v>
      </c>
      <c r="F1448">
        <v>8.8039240347126206</v>
      </c>
      <c r="G1448">
        <v>0</v>
      </c>
      <c r="H1448">
        <v>0</v>
      </c>
      <c r="I1448">
        <v>0</v>
      </c>
      <c r="J1448">
        <v>0</v>
      </c>
      <c r="K1448">
        <v>0</v>
      </c>
    </row>
    <row r="1449" spans="1:11">
      <c r="A1449">
        <v>2020</v>
      </c>
      <c r="B1449">
        <v>1448</v>
      </c>
      <c r="C1449">
        <v>55</v>
      </c>
      <c r="D1449">
        <v>36</v>
      </c>
      <c r="E1449">
        <v>82</v>
      </c>
      <c r="F1449">
        <v>6.8848970394942697</v>
      </c>
      <c r="G1449">
        <v>0</v>
      </c>
      <c r="H1449">
        <v>0</v>
      </c>
      <c r="I1449">
        <v>0</v>
      </c>
      <c r="J1449">
        <v>0</v>
      </c>
      <c r="K1449">
        <v>0</v>
      </c>
    </row>
    <row r="1450" spans="1:11">
      <c r="A1450">
        <v>2020</v>
      </c>
      <c r="B1450">
        <v>1449</v>
      </c>
      <c r="C1450">
        <v>31</v>
      </c>
      <c r="D1450">
        <v>25</v>
      </c>
      <c r="E1450">
        <v>6</v>
      </c>
      <c r="F1450">
        <v>6.4575261425655102</v>
      </c>
      <c r="G1450">
        <v>0</v>
      </c>
      <c r="H1450">
        <v>0</v>
      </c>
      <c r="I1450">
        <v>0</v>
      </c>
      <c r="J1450">
        <v>0</v>
      </c>
      <c r="K1450">
        <v>0</v>
      </c>
    </row>
    <row r="1451" spans="1:11">
      <c r="A1451">
        <v>2020</v>
      </c>
      <c r="B1451">
        <v>1450</v>
      </c>
      <c r="C1451">
        <v>0</v>
      </c>
      <c r="D1451">
        <v>0</v>
      </c>
      <c r="E1451">
        <v>0</v>
      </c>
      <c r="F1451">
        <v>0</v>
      </c>
      <c r="G1451">
        <v>0</v>
      </c>
      <c r="H1451">
        <v>0</v>
      </c>
      <c r="I1451">
        <v>0</v>
      </c>
      <c r="J1451">
        <v>0</v>
      </c>
      <c r="K1451">
        <v>0</v>
      </c>
    </row>
    <row r="1452" spans="1:11">
      <c r="A1452">
        <v>2020</v>
      </c>
      <c r="B1452">
        <v>1451</v>
      </c>
      <c r="C1452">
        <v>595</v>
      </c>
      <c r="D1452">
        <v>365</v>
      </c>
      <c r="E1452">
        <v>19</v>
      </c>
      <c r="F1452">
        <v>58.640332722291198</v>
      </c>
      <c r="G1452">
        <v>0</v>
      </c>
      <c r="H1452">
        <v>0</v>
      </c>
      <c r="I1452">
        <v>0</v>
      </c>
      <c r="J1452">
        <v>0</v>
      </c>
      <c r="K1452">
        <v>0</v>
      </c>
    </row>
    <row r="1453" spans="1:11">
      <c r="A1453">
        <v>2020</v>
      </c>
      <c r="B1453">
        <v>1452</v>
      </c>
      <c r="C1453">
        <v>772</v>
      </c>
      <c r="D1453">
        <v>474</v>
      </c>
      <c r="E1453">
        <v>56</v>
      </c>
      <c r="F1453">
        <v>31.552229841745199</v>
      </c>
      <c r="G1453">
        <v>0</v>
      </c>
      <c r="H1453">
        <v>0</v>
      </c>
      <c r="I1453">
        <v>0</v>
      </c>
      <c r="J1453">
        <v>0</v>
      </c>
      <c r="K1453">
        <v>0</v>
      </c>
    </row>
    <row r="1454" spans="1:11">
      <c r="A1454">
        <v>2020</v>
      </c>
      <c r="B1454">
        <v>1453</v>
      </c>
      <c r="C1454">
        <v>143</v>
      </c>
      <c r="D1454">
        <v>89</v>
      </c>
      <c r="E1454">
        <v>9</v>
      </c>
      <c r="F1454">
        <v>22.6635180753443</v>
      </c>
      <c r="G1454">
        <v>0</v>
      </c>
      <c r="H1454">
        <v>0</v>
      </c>
      <c r="I1454">
        <v>0</v>
      </c>
      <c r="J1454">
        <v>0</v>
      </c>
      <c r="K1454">
        <v>0</v>
      </c>
    </row>
    <row r="1455" spans="1:11">
      <c r="A1455">
        <v>2020</v>
      </c>
      <c r="B1455">
        <v>1454</v>
      </c>
      <c r="C1455">
        <v>166</v>
      </c>
      <c r="D1455">
        <v>114</v>
      </c>
      <c r="E1455">
        <v>13</v>
      </c>
      <c r="F1455">
        <v>23.0347602858531</v>
      </c>
      <c r="G1455">
        <v>0</v>
      </c>
      <c r="H1455">
        <v>0</v>
      </c>
      <c r="I1455">
        <v>0</v>
      </c>
      <c r="J1455">
        <v>0</v>
      </c>
      <c r="K1455">
        <v>0</v>
      </c>
    </row>
    <row r="1456" spans="1:11">
      <c r="A1456">
        <v>2020</v>
      </c>
      <c r="B1456">
        <v>1455</v>
      </c>
      <c r="C1456">
        <v>160</v>
      </c>
      <c r="D1456">
        <v>98</v>
      </c>
      <c r="E1456">
        <v>7</v>
      </c>
      <c r="F1456">
        <v>39.322667059893298</v>
      </c>
      <c r="G1456">
        <v>0</v>
      </c>
      <c r="H1456">
        <v>0</v>
      </c>
      <c r="I1456">
        <v>0</v>
      </c>
      <c r="J1456">
        <v>0</v>
      </c>
      <c r="K1456">
        <v>0</v>
      </c>
    </row>
    <row r="1457" spans="1:11">
      <c r="A1457">
        <v>2020</v>
      </c>
      <c r="B1457">
        <v>1456</v>
      </c>
      <c r="C1457">
        <v>496</v>
      </c>
      <c r="D1457">
        <v>312</v>
      </c>
      <c r="E1457">
        <v>20</v>
      </c>
      <c r="F1457">
        <v>38.838904680244603</v>
      </c>
      <c r="G1457">
        <v>0</v>
      </c>
      <c r="H1457">
        <v>0</v>
      </c>
      <c r="I1457">
        <v>0</v>
      </c>
      <c r="J1457">
        <v>0</v>
      </c>
      <c r="K1457">
        <v>0</v>
      </c>
    </row>
    <row r="1458" spans="1:11">
      <c r="A1458">
        <v>2020</v>
      </c>
      <c r="B1458">
        <v>1457</v>
      </c>
      <c r="C1458">
        <v>193</v>
      </c>
      <c r="D1458">
        <v>128</v>
      </c>
      <c r="E1458">
        <v>15</v>
      </c>
      <c r="F1458">
        <v>12.618750286046801</v>
      </c>
      <c r="G1458">
        <v>0</v>
      </c>
      <c r="H1458">
        <v>0</v>
      </c>
      <c r="I1458">
        <v>0</v>
      </c>
      <c r="J1458">
        <v>0</v>
      </c>
      <c r="K1458">
        <v>0</v>
      </c>
    </row>
    <row r="1459" spans="1:11">
      <c r="A1459">
        <v>2020</v>
      </c>
      <c r="B1459">
        <v>1458</v>
      </c>
      <c r="C1459">
        <v>56</v>
      </c>
      <c r="D1459">
        <v>30</v>
      </c>
      <c r="E1459">
        <v>72</v>
      </c>
      <c r="F1459">
        <v>1.71255917503578</v>
      </c>
      <c r="G1459">
        <v>0</v>
      </c>
      <c r="H1459">
        <v>0</v>
      </c>
      <c r="I1459">
        <v>0</v>
      </c>
      <c r="J1459">
        <v>0</v>
      </c>
      <c r="K1459">
        <v>0</v>
      </c>
    </row>
    <row r="1460" spans="1:11">
      <c r="A1460">
        <v>2020</v>
      </c>
      <c r="B1460">
        <v>1459</v>
      </c>
      <c r="C1460">
        <v>225</v>
      </c>
      <c r="D1460">
        <v>133</v>
      </c>
      <c r="E1460">
        <v>7</v>
      </c>
      <c r="F1460">
        <v>14.3653393093145</v>
      </c>
      <c r="G1460">
        <v>0</v>
      </c>
      <c r="H1460">
        <v>0</v>
      </c>
      <c r="I1460">
        <v>0</v>
      </c>
      <c r="J1460">
        <v>0</v>
      </c>
      <c r="K1460">
        <v>0</v>
      </c>
    </row>
    <row r="1461" spans="1:11">
      <c r="A1461">
        <v>2020</v>
      </c>
      <c r="B1461">
        <v>1460</v>
      </c>
      <c r="C1461">
        <v>455</v>
      </c>
      <c r="D1461">
        <v>288</v>
      </c>
      <c r="E1461">
        <v>23</v>
      </c>
      <c r="F1461">
        <v>30.351139335076599</v>
      </c>
      <c r="G1461">
        <v>0</v>
      </c>
      <c r="H1461">
        <v>0</v>
      </c>
      <c r="I1461">
        <v>0</v>
      </c>
      <c r="J1461">
        <v>0</v>
      </c>
      <c r="K1461">
        <v>0</v>
      </c>
    </row>
    <row r="1462" spans="1:11">
      <c r="A1462">
        <v>2020</v>
      </c>
      <c r="B1462">
        <v>1461</v>
      </c>
      <c r="C1462">
        <v>227</v>
      </c>
      <c r="D1462">
        <v>138</v>
      </c>
      <c r="E1462">
        <v>5</v>
      </c>
      <c r="F1462">
        <v>17.308029553269801</v>
      </c>
      <c r="G1462">
        <v>0</v>
      </c>
      <c r="H1462">
        <v>0</v>
      </c>
      <c r="I1462">
        <v>0</v>
      </c>
      <c r="J1462">
        <v>0</v>
      </c>
      <c r="K1462">
        <v>0</v>
      </c>
    </row>
    <row r="1463" spans="1:11">
      <c r="A1463">
        <v>2020</v>
      </c>
      <c r="B1463">
        <v>1462</v>
      </c>
      <c r="C1463">
        <v>105</v>
      </c>
      <c r="D1463">
        <v>63</v>
      </c>
      <c r="E1463">
        <v>81</v>
      </c>
      <c r="F1463">
        <v>16.669633753580701</v>
      </c>
      <c r="G1463">
        <v>0</v>
      </c>
      <c r="H1463">
        <v>0</v>
      </c>
      <c r="I1463">
        <v>0</v>
      </c>
      <c r="J1463">
        <v>0</v>
      </c>
      <c r="K1463">
        <v>0</v>
      </c>
    </row>
    <row r="1464" spans="1:11">
      <c r="A1464">
        <v>2020</v>
      </c>
      <c r="B1464">
        <v>1463</v>
      </c>
      <c r="C1464">
        <v>533</v>
      </c>
      <c r="D1464">
        <v>332</v>
      </c>
      <c r="E1464">
        <v>19</v>
      </c>
      <c r="F1464">
        <v>13.553650749951</v>
      </c>
      <c r="G1464">
        <v>0</v>
      </c>
      <c r="H1464">
        <v>0</v>
      </c>
      <c r="I1464">
        <v>0</v>
      </c>
      <c r="J1464">
        <v>0</v>
      </c>
      <c r="K1464">
        <v>0</v>
      </c>
    </row>
    <row r="1465" spans="1:11">
      <c r="A1465">
        <v>2020</v>
      </c>
      <c r="B1465">
        <v>1464</v>
      </c>
      <c r="C1465">
        <v>107</v>
      </c>
      <c r="D1465">
        <v>68</v>
      </c>
      <c r="E1465">
        <v>1</v>
      </c>
      <c r="F1465">
        <v>7.24093360672933</v>
      </c>
      <c r="G1465">
        <v>0</v>
      </c>
      <c r="H1465">
        <v>0</v>
      </c>
      <c r="I1465">
        <v>0</v>
      </c>
      <c r="J1465">
        <v>0</v>
      </c>
      <c r="K1465">
        <v>0</v>
      </c>
    </row>
    <row r="1466" spans="1:11">
      <c r="A1466">
        <v>2020</v>
      </c>
      <c r="B1466">
        <v>1465</v>
      </c>
      <c r="C1466">
        <v>90</v>
      </c>
      <c r="D1466">
        <v>55</v>
      </c>
      <c r="E1466">
        <v>0</v>
      </c>
      <c r="F1466">
        <v>3.0853146640054199</v>
      </c>
      <c r="G1466">
        <v>0</v>
      </c>
      <c r="H1466">
        <v>0</v>
      </c>
      <c r="I1466">
        <v>0</v>
      </c>
      <c r="J1466">
        <v>0</v>
      </c>
      <c r="K1466">
        <v>0</v>
      </c>
    </row>
    <row r="1467" spans="1:11">
      <c r="A1467">
        <v>2020</v>
      </c>
      <c r="B1467">
        <v>1466</v>
      </c>
      <c r="C1467">
        <v>532</v>
      </c>
      <c r="D1467">
        <v>335</v>
      </c>
      <c r="E1467">
        <v>21</v>
      </c>
      <c r="F1467">
        <v>16.2523637718926</v>
      </c>
      <c r="G1467">
        <v>0</v>
      </c>
      <c r="H1467">
        <v>0</v>
      </c>
      <c r="I1467">
        <v>0</v>
      </c>
      <c r="J1467">
        <v>0</v>
      </c>
      <c r="K1467">
        <v>0</v>
      </c>
    </row>
    <row r="1468" spans="1:11">
      <c r="A1468">
        <v>2020</v>
      </c>
      <c r="B1468">
        <v>1467</v>
      </c>
      <c r="C1468">
        <v>184</v>
      </c>
      <c r="D1468">
        <v>104</v>
      </c>
      <c r="E1468">
        <v>3</v>
      </c>
      <c r="F1468">
        <v>9.8861662247417001</v>
      </c>
      <c r="G1468">
        <v>0</v>
      </c>
      <c r="H1468">
        <v>0</v>
      </c>
      <c r="I1468">
        <v>0</v>
      </c>
      <c r="J1468">
        <v>0</v>
      </c>
      <c r="K1468">
        <v>0</v>
      </c>
    </row>
    <row r="1469" spans="1:11">
      <c r="A1469">
        <v>2020</v>
      </c>
      <c r="B1469">
        <v>1468</v>
      </c>
      <c r="C1469">
        <v>110</v>
      </c>
      <c r="D1469">
        <v>70</v>
      </c>
      <c r="E1469">
        <v>2</v>
      </c>
      <c r="F1469">
        <v>7.1201097791471399</v>
      </c>
      <c r="G1469">
        <v>0</v>
      </c>
      <c r="H1469">
        <v>0</v>
      </c>
      <c r="I1469">
        <v>0</v>
      </c>
      <c r="J1469">
        <v>0</v>
      </c>
      <c r="K1469">
        <v>0</v>
      </c>
    </row>
    <row r="1470" spans="1:11">
      <c r="A1470">
        <v>2020</v>
      </c>
      <c r="B1470">
        <v>1469</v>
      </c>
      <c r="C1470">
        <v>130</v>
      </c>
      <c r="D1470">
        <v>82</v>
      </c>
      <c r="E1470">
        <v>7</v>
      </c>
      <c r="F1470">
        <v>13.9789455573836</v>
      </c>
      <c r="G1470">
        <v>0</v>
      </c>
      <c r="H1470">
        <v>0</v>
      </c>
      <c r="I1470">
        <v>0</v>
      </c>
      <c r="J1470">
        <v>0</v>
      </c>
      <c r="K1470">
        <v>0</v>
      </c>
    </row>
    <row r="1471" spans="1:11">
      <c r="A1471">
        <v>2020</v>
      </c>
      <c r="B1471">
        <v>1470</v>
      </c>
      <c r="C1471">
        <v>50</v>
      </c>
      <c r="D1471">
        <v>26</v>
      </c>
      <c r="E1471">
        <v>55</v>
      </c>
      <c r="F1471">
        <v>3.1617554066017499</v>
      </c>
      <c r="G1471">
        <v>0</v>
      </c>
      <c r="H1471">
        <v>0</v>
      </c>
      <c r="I1471">
        <v>0</v>
      </c>
      <c r="J1471">
        <v>0</v>
      </c>
      <c r="K1471">
        <v>0</v>
      </c>
    </row>
    <row r="1472" spans="1:11">
      <c r="A1472">
        <v>2020</v>
      </c>
      <c r="B1472">
        <v>1471</v>
      </c>
      <c r="C1472">
        <v>26</v>
      </c>
      <c r="D1472">
        <v>16</v>
      </c>
      <c r="E1472">
        <v>10</v>
      </c>
      <c r="F1472">
        <v>2.96188284614158</v>
      </c>
      <c r="G1472">
        <v>0</v>
      </c>
      <c r="H1472">
        <v>0</v>
      </c>
      <c r="I1472">
        <v>0</v>
      </c>
      <c r="J1472">
        <v>0</v>
      </c>
      <c r="K1472">
        <v>0</v>
      </c>
    </row>
    <row r="1473" spans="1:11">
      <c r="A1473">
        <v>2020</v>
      </c>
      <c r="B1473">
        <v>1472</v>
      </c>
      <c r="C1473">
        <v>325</v>
      </c>
      <c r="D1473">
        <v>221</v>
      </c>
      <c r="E1473">
        <v>6</v>
      </c>
      <c r="F1473">
        <v>11.1487785272429</v>
      </c>
      <c r="G1473">
        <v>0</v>
      </c>
      <c r="H1473">
        <v>0</v>
      </c>
      <c r="I1473">
        <v>0</v>
      </c>
      <c r="J1473">
        <v>0</v>
      </c>
      <c r="K1473">
        <v>0</v>
      </c>
    </row>
    <row r="1474" spans="1:11">
      <c r="A1474">
        <v>2020</v>
      </c>
      <c r="B1474">
        <v>1473</v>
      </c>
      <c r="C1474">
        <v>321</v>
      </c>
      <c r="D1474">
        <v>209</v>
      </c>
      <c r="E1474">
        <v>14</v>
      </c>
      <c r="F1474">
        <v>10.446090363563</v>
      </c>
      <c r="G1474">
        <v>0</v>
      </c>
      <c r="H1474">
        <v>0</v>
      </c>
      <c r="I1474">
        <v>0</v>
      </c>
      <c r="J1474">
        <v>0</v>
      </c>
      <c r="K1474">
        <v>0</v>
      </c>
    </row>
    <row r="1475" spans="1:11">
      <c r="A1475">
        <v>2020</v>
      </c>
      <c r="B1475">
        <v>1474</v>
      </c>
      <c r="C1475">
        <v>151</v>
      </c>
      <c r="D1475">
        <v>102</v>
      </c>
      <c r="E1475">
        <v>4</v>
      </c>
      <c r="F1475">
        <v>7.9726290668328099</v>
      </c>
      <c r="G1475">
        <v>0</v>
      </c>
      <c r="H1475">
        <v>0</v>
      </c>
      <c r="I1475">
        <v>0</v>
      </c>
      <c r="J1475">
        <v>0</v>
      </c>
      <c r="K1475">
        <v>0</v>
      </c>
    </row>
    <row r="1476" spans="1:11">
      <c r="A1476">
        <v>2020</v>
      </c>
      <c r="B1476">
        <v>1475</v>
      </c>
      <c r="C1476">
        <v>175</v>
      </c>
      <c r="D1476">
        <v>121</v>
      </c>
      <c r="E1476">
        <v>9</v>
      </c>
      <c r="F1476">
        <v>12.670325373955601</v>
      </c>
      <c r="G1476">
        <v>0</v>
      </c>
      <c r="H1476">
        <v>0</v>
      </c>
      <c r="I1476">
        <v>0</v>
      </c>
      <c r="J1476">
        <v>0</v>
      </c>
      <c r="K1476">
        <v>0</v>
      </c>
    </row>
    <row r="1477" spans="1:11">
      <c r="A1477">
        <v>2020</v>
      </c>
      <c r="B1477">
        <v>1476</v>
      </c>
      <c r="C1477">
        <v>53</v>
      </c>
      <c r="D1477">
        <v>31</v>
      </c>
      <c r="E1477">
        <v>0</v>
      </c>
      <c r="F1477">
        <v>3.0718583003929698</v>
      </c>
      <c r="G1477">
        <v>0</v>
      </c>
      <c r="H1477">
        <v>0</v>
      </c>
      <c r="I1477">
        <v>0</v>
      </c>
      <c r="J1477">
        <v>0</v>
      </c>
      <c r="K1477">
        <v>0</v>
      </c>
    </row>
    <row r="1478" spans="1:11">
      <c r="A1478">
        <v>2020</v>
      </c>
      <c r="B1478">
        <v>1477</v>
      </c>
      <c r="C1478">
        <v>166</v>
      </c>
      <c r="D1478">
        <v>103</v>
      </c>
      <c r="E1478">
        <v>24</v>
      </c>
      <c r="F1478">
        <v>9.0700965473530104</v>
      </c>
      <c r="G1478">
        <v>0</v>
      </c>
      <c r="H1478">
        <v>0</v>
      </c>
      <c r="I1478">
        <v>0</v>
      </c>
      <c r="J1478">
        <v>0</v>
      </c>
      <c r="K1478">
        <v>0</v>
      </c>
    </row>
    <row r="1479" spans="1:11">
      <c r="A1479">
        <v>2020</v>
      </c>
      <c r="B1479">
        <v>1478</v>
      </c>
      <c r="C1479">
        <v>0</v>
      </c>
      <c r="D1479">
        <v>0</v>
      </c>
      <c r="E1479">
        <v>90</v>
      </c>
      <c r="F1479">
        <v>0</v>
      </c>
      <c r="G1479">
        <v>0</v>
      </c>
      <c r="H1479">
        <v>0</v>
      </c>
      <c r="I1479">
        <v>0</v>
      </c>
      <c r="J1479">
        <v>0</v>
      </c>
      <c r="K1479">
        <v>0</v>
      </c>
    </row>
    <row r="1480" spans="1:11">
      <c r="A1480">
        <v>2020</v>
      </c>
      <c r="B1480">
        <v>1479</v>
      </c>
      <c r="C1480">
        <v>232</v>
      </c>
      <c r="D1480">
        <v>151</v>
      </c>
      <c r="E1480">
        <v>11</v>
      </c>
      <c r="F1480">
        <v>8.1487855850792901</v>
      </c>
      <c r="G1480">
        <v>0</v>
      </c>
      <c r="H1480">
        <v>0</v>
      </c>
      <c r="I1480">
        <v>0</v>
      </c>
      <c r="J1480">
        <v>0</v>
      </c>
      <c r="K1480">
        <v>0</v>
      </c>
    </row>
    <row r="1481" spans="1:11">
      <c r="A1481">
        <v>2020</v>
      </c>
      <c r="B1481">
        <v>1480</v>
      </c>
      <c r="C1481">
        <v>834</v>
      </c>
      <c r="D1481">
        <v>548</v>
      </c>
      <c r="E1481">
        <v>14</v>
      </c>
      <c r="F1481">
        <v>33.277206310699</v>
      </c>
      <c r="G1481">
        <v>0</v>
      </c>
      <c r="H1481">
        <v>0</v>
      </c>
      <c r="I1481">
        <v>0</v>
      </c>
      <c r="J1481">
        <v>0</v>
      </c>
      <c r="K1481">
        <v>0</v>
      </c>
    </row>
    <row r="1482" spans="1:11">
      <c r="A1482">
        <v>2020</v>
      </c>
      <c r="B1482">
        <v>1481</v>
      </c>
      <c r="C1482">
        <v>77</v>
      </c>
      <c r="D1482">
        <v>49</v>
      </c>
      <c r="E1482">
        <v>3</v>
      </c>
      <c r="F1482">
        <v>5.8606385812687902</v>
      </c>
      <c r="G1482">
        <v>0</v>
      </c>
      <c r="H1482">
        <v>0</v>
      </c>
      <c r="I1482">
        <v>0</v>
      </c>
      <c r="J1482">
        <v>0</v>
      </c>
      <c r="K1482">
        <v>0</v>
      </c>
    </row>
    <row r="1483" spans="1:11">
      <c r="A1483">
        <v>2020</v>
      </c>
      <c r="B1483">
        <v>1482</v>
      </c>
      <c r="C1483">
        <v>291</v>
      </c>
      <c r="D1483">
        <v>189</v>
      </c>
      <c r="E1483">
        <v>7</v>
      </c>
      <c r="F1483">
        <v>11.9739781999531</v>
      </c>
      <c r="G1483">
        <v>0</v>
      </c>
      <c r="H1483">
        <v>0</v>
      </c>
      <c r="I1483">
        <v>0</v>
      </c>
      <c r="J1483">
        <v>0</v>
      </c>
      <c r="K1483">
        <v>0</v>
      </c>
    </row>
    <row r="1484" spans="1:11">
      <c r="A1484">
        <v>2020</v>
      </c>
      <c r="B1484">
        <v>1483</v>
      </c>
      <c r="C1484">
        <v>127</v>
      </c>
      <c r="D1484">
        <v>80</v>
      </c>
      <c r="E1484">
        <v>46</v>
      </c>
      <c r="F1484">
        <v>14.3824601934271</v>
      </c>
      <c r="G1484">
        <v>0</v>
      </c>
      <c r="H1484">
        <v>0</v>
      </c>
      <c r="I1484">
        <v>0</v>
      </c>
      <c r="J1484">
        <v>0</v>
      </c>
      <c r="K1484">
        <v>0</v>
      </c>
    </row>
    <row r="1485" spans="1:11">
      <c r="A1485">
        <v>2020</v>
      </c>
      <c r="B1485">
        <v>1484</v>
      </c>
      <c r="C1485">
        <v>378</v>
      </c>
      <c r="D1485">
        <v>245</v>
      </c>
      <c r="E1485">
        <v>19</v>
      </c>
      <c r="F1485">
        <v>11.7311987152142</v>
      </c>
      <c r="G1485">
        <v>0</v>
      </c>
      <c r="H1485">
        <v>0</v>
      </c>
      <c r="I1485">
        <v>0</v>
      </c>
      <c r="J1485">
        <v>0</v>
      </c>
      <c r="K1485">
        <v>0</v>
      </c>
    </row>
    <row r="1486" spans="1:11">
      <c r="A1486">
        <v>2020</v>
      </c>
      <c r="B1486">
        <v>1485</v>
      </c>
      <c r="C1486">
        <v>286</v>
      </c>
      <c r="D1486">
        <v>160</v>
      </c>
      <c r="E1486">
        <v>100</v>
      </c>
      <c r="F1486">
        <v>13.470628277773001</v>
      </c>
      <c r="G1486">
        <v>0</v>
      </c>
      <c r="H1486">
        <v>0</v>
      </c>
      <c r="I1486">
        <v>0</v>
      </c>
      <c r="J1486">
        <v>0</v>
      </c>
      <c r="K1486">
        <v>0</v>
      </c>
    </row>
    <row r="1487" spans="1:11">
      <c r="A1487">
        <v>2020</v>
      </c>
      <c r="B1487">
        <v>1486</v>
      </c>
      <c r="C1487">
        <v>156</v>
      </c>
      <c r="D1487">
        <v>86</v>
      </c>
      <c r="E1487">
        <v>249</v>
      </c>
      <c r="F1487">
        <v>3.8972719096632402</v>
      </c>
      <c r="G1487">
        <v>0</v>
      </c>
      <c r="H1487">
        <v>0</v>
      </c>
      <c r="I1487">
        <v>0</v>
      </c>
      <c r="J1487">
        <v>0</v>
      </c>
      <c r="K1487">
        <v>0</v>
      </c>
    </row>
    <row r="1488" spans="1:11">
      <c r="A1488">
        <v>2020</v>
      </c>
      <c r="B1488">
        <v>1487</v>
      </c>
      <c r="C1488">
        <v>137</v>
      </c>
      <c r="D1488">
        <v>88</v>
      </c>
      <c r="E1488">
        <v>11</v>
      </c>
      <c r="F1488">
        <v>14.1659170104745</v>
      </c>
      <c r="G1488">
        <v>0</v>
      </c>
      <c r="H1488">
        <v>0</v>
      </c>
      <c r="I1488">
        <v>0</v>
      </c>
      <c r="J1488">
        <v>0</v>
      </c>
      <c r="K1488">
        <v>0</v>
      </c>
    </row>
    <row r="1489" spans="1:11">
      <c r="A1489">
        <v>2020</v>
      </c>
      <c r="B1489">
        <v>1488</v>
      </c>
      <c r="C1489">
        <v>47</v>
      </c>
      <c r="D1489">
        <v>29</v>
      </c>
      <c r="E1489">
        <v>0</v>
      </c>
      <c r="F1489">
        <v>7.0308760172331297</v>
      </c>
      <c r="G1489">
        <v>0</v>
      </c>
      <c r="H1489">
        <v>0</v>
      </c>
      <c r="I1489">
        <v>0</v>
      </c>
      <c r="J1489">
        <v>0</v>
      </c>
      <c r="K1489">
        <v>0</v>
      </c>
    </row>
    <row r="1490" spans="1:11">
      <c r="A1490">
        <v>2020</v>
      </c>
      <c r="B1490">
        <v>1489</v>
      </c>
      <c r="C1490">
        <v>537</v>
      </c>
      <c r="D1490">
        <v>342</v>
      </c>
      <c r="E1490">
        <v>28</v>
      </c>
      <c r="F1490">
        <v>13.9167397752433</v>
      </c>
      <c r="G1490">
        <v>0</v>
      </c>
      <c r="H1490">
        <v>0</v>
      </c>
      <c r="I1490">
        <v>0</v>
      </c>
      <c r="J1490">
        <v>0</v>
      </c>
      <c r="K1490">
        <v>0</v>
      </c>
    </row>
    <row r="1491" spans="1:11">
      <c r="A1491">
        <v>2020</v>
      </c>
      <c r="B1491">
        <v>1490</v>
      </c>
      <c r="C1491">
        <v>412</v>
      </c>
      <c r="D1491">
        <v>252</v>
      </c>
      <c r="E1491">
        <v>17</v>
      </c>
      <c r="F1491">
        <v>13.470649909089699</v>
      </c>
      <c r="G1491">
        <v>0</v>
      </c>
      <c r="H1491">
        <v>0</v>
      </c>
      <c r="I1491">
        <v>0</v>
      </c>
      <c r="J1491">
        <v>0</v>
      </c>
      <c r="K1491">
        <v>0</v>
      </c>
    </row>
    <row r="1492" spans="1:11">
      <c r="A1492">
        <v>2020</v>
      </c>
      <c r="B1492">
        <v>1491</v>
      </c>
      <c r="C1492">
        <v>85</v>
      </c>
      <c r="D1492">
        <v>50</v>
      </c>
      <c r="E1492">
        <v>1</v>
      </c>
      <c r="F1492">
        <v>1.91683764385157</v>
      </c>
      <c r="G1492">
        <v>0</v>
      </c>
      <c r="H1492">
        <v>0</v>
      </c>
      <c r="I1492">
        <v>0</v>
      </c>
      <c r="J1492">
        <v>0</v>
      </c>
      <c r="K1492">
        <v>0</v>
      </c>
    </row>
    <row r="1493" spans="1:11">
      <c r="A1493">
        <v>2020</v>
      </c>
      <c r="B1493">
        <v>1492</v>
      </c>
      <c r="C1493">
        <v>104</v>
      </c>
      <c r="D1493">
        <v>68</v>
      </c>
      <c r="E1493">
        <v>9</v>
      </c>
      <c r="F1493">
        <v>4.68059443549331</v>
      </c>
      <c r="G1493">
        <v>0</v>
      </c>
      <c r="H1493">
        <v>0</v>
      </c>
      <c r="I1493">
        <v>0</v>
      </c>
      <c r="J1493">
        <v>0</v>
      </c>
      <c r="K1493">
        <v>0</v>
      </c>
    </row>
    <row r="1494" spans="1:11">
      <c r="A1494">
        <v>2020</v>
      </c>
      <c r="B1494">
        <v>1493</v>
      </c>
      <c r="C1494">
        <v>122</v>
      </c>
      <c r="D1494">
        <v>71</v>
      </c>
      <c r="E1494">
        <v>1</v>
      </c>
      <c r="F1494">
        <v>6.8077549208228501</v>
      </c>
      <c r="G1494">
        <v>0</v>
      </c>
      <c r="H1494">
        <v>0</v>
      </c>
      <c r="I1494">
        <v>0</v>
      </c>
      <c r="J1494">
        <v>0</v>
      </c>
      <c r="K1494">
        <v>0</v>
      </c>
    </row>
    <row r="1495" spans="1:11">
      <c r="A1495">
        <v>2020</v>
      </c>
      <c r="B1495">
        <v>1494</v>
      </c>
      <c r="C1495">
        <v>192</v>
      </c>
      <c r="D1495">
        <v>122</v>
      </c>
      <c r="E1495">
        <v>4</v>
      </c>
      <c r="F1495">
        <v>10.0235448892973</v>
      </c>
      <c r="G1495">
        <v>0</v>
      </c>
      <c r="H1495">
        <v>0</v>
      </c>
      <c r="I1495">
        <v>0</v>
      </c>
      <c r="J1495">
        <v>0</v>
      </c>
      <c r="K1495">
        <v>0</v>
      </c>
    </row>
    <row r="1496" spans="1:11">
      <c r="A1496">
        <v>2020</v>
      </c>
      <c r="B1496">
        <v>1495</v>
      </c>
      <c r="C1496">
        <v>283</v>
      </c>
      <c r="D1496">
        <v>205</v>
      </c>
      <c r="E1496">
        <v>8</v>
      </c>
      <c r="F1496">
        <v>11.734655797251699</v>
      </c>
      <c r="G1496">
        <v>0</v>
      </c>
      <c r="H1496">
        <v>0</v>
      </c>
      <c r="I1496">
        <v>0</v>
      </c>
      <c r="J1496">
        <v>0</v>
      </c>
      <c r="K1496">
        <v>0</v>
      </c>
    </row>
    <row r="1497" spans="1:11">
      <c r="A1497">
        <v>2020</v>
      </c>
      <c r="B1497">
        <v>1496</v>
      </c>
      <c r="C1497">
        <v>384</v>
      </c>
      <c r="D1497">
        <v>215</v>
      </c>
      <c r="E1497">
        <v>14</v>
      </c>
      <c r="F1497">
        <v>12.050467771006801</v>
      </c>
      <c r="G1497">
        <v>0</v>
      </c>
      <c r="H1497">
        <v>0</v>
      </c>
      <c r="I1497">
        <v>0</v>
      </c>
      <c r="J1497">
        <v>0</v>
      </c>
      <c r="K1497">
        <v>0</v>
      </c>
    </row>
    <row r="1498" spans="1:11">
      <c r="A1498">
        <v>2020</v>
      </c>
      <c r="B1498">
        <v>1497</v>
      </c>
      <c r="C1498">
        <v>51</v>
      </c>
      <c r="D1498">
        <v>35</v>
      </c>
      <c r="E1498">
        <v>3</v>
      </c>
      <c r="F1498">
        <v>9.0340637344339605</v>
      </c>
      <c r="G1498">
        <v>0</v>
      </c>
      <c r="H1498">
        <v>0</v>
      </c>
      <c r="I1498">
        <v>0</v>
      </c>
      <c r="J1498">
        <v>0</v>
      </c>
      <c r="K1498">
        <v>0</v>
      </c>
    </row>
    <row r="1499" spans="1:11">
      <c r="A1499">
        <v>2020</v>
      </c>
      <c r="B1499">
        <v>1498</v>
      </c>
      <c r="C1499">
        <v>55</v>
      </c>
      <c r="D1499">
        <v>36</v>
      </c>
      <c r="E1499">
        <v>2</v>
      </c>
      <c r="F1499">
        <v>16.015841122856099</v>
      </c>
      <c r="G1499">
        <v>0</v>
      </c>
      <c r="H1499">
        <v>0</v>
      </c>
      <c r="I1499">
        <v>0</v>
      </c>
      <c r="J1499">
        <v>0</v>
      </c>
      <c r="K1499">
        <v>0</v>
      </c>
    </row>
    <row r="1500" spans="1:11">
      <c r="A1500">
        <v>2020</v>
      </c>
      <c r="B1500">
        <v>1499</v>
      </c>
      <c r="C1500">
        <v>538</v>
      </c>
      <c r="D1500">
        <v>326</v>
      </c>
      <c r="E1500">
        <v>29</v>
      </c>
      <c r="F1500">
        <v>15.312000376187299</v>
      </c>
      <c r="G1500">
        <v>0</v>
      </c>
      <c r="H1500">
        <v>0</v>
      </c>
      <c r="I1500">
        <v>0</v>
      </c>
      <c r="J1500">
        <v>0</v>
      </c>
      <c r="K1500">
        <v>0</v>
      </c>
    </row>
    <row r="1501" spans="1:11">
      <c r="A1501">
        <v>2020</v>
      </c>
      <c r="B1501">
        <v>1500</v>
      </c>
      <c r="C1501">
        <v>9</v>
      </c>
      <c r="D1501">
        <v>4</v>
      </c>
      <c r="E1501">
        <v>61</v>
      </c>
      <c r="F1501">
        <v>0.34456223368210698</v>
      </c>
      <c r="G1501">
        <v>0</v>
      </c>
      <c r="H1501">
        <v>0</v>
      </c>
      <c r="I1501">
        <v>0</v>
      </c>
      <c r="J1501">
        <v>0</v>
      </c>
      <c r="K1501">
        <v>0</v>
      </c>
    </row>
    <row r="1502" spans="1:11">
      <c r="A1502">
        <v>2020</v>
      </c>
      <c r="B1502">
        <v>1501</v>
      </c>
      <c r="C1502">
        <v>284</v>
      </c>
      <c r="D1502">
        <v>172</v>
      </c>
      <c r="E1502">
        <v>9</v>
      </c>
      <c r="F1502">
        <v>15.5674443080161</v>
      </c>
      <c r="G1502">
        <v>0</v>
      </c>
      <c r="H1502">
        <v>0</v>
      </c>
      <c r="I1502">
        <v>0</v>
      </c>
      <c r="J1502">
        <v>0</v>
      </c>
      <c r="K1502">
        <v>0</v>
      </c>
    </row>
    <row r="1503" spans="1:11">
      <c r="A1503">
        <v>2020</v>
      </c>
      <c r="B1503">
        <v>1502</v>
      </c>
      <c r="C1503">
        <v>169</v>
      </c>
      <c r="D1503">
        <v>114</v>
      </c>
      <c r="E1503">
        <v>2</v>
      </c>
      <c r="F1503">
        <v>13.7128576297042</v>
      </c>
      <c r="G1503">
        <v>0</v>
      </c>
      <c r="H1503">
        <v>0</v>
      </c>
      <c r="I1503">
        <v>0</v>
      </c>
      <c r="J1503">
        <v>0</v>
      </c>
      <c r="K1503">
        <v>0</v>
      </c>
    </row>
    <row r="1504" spans="1:11">
      <c r="A1504">
        <v>2020</v>
      </c>
      <c r="B1504">
        <v>1503</v>
      </c>
      <c r="C1504">
        <v>207</v>
      </c>
      <c r="D1504">
        <v>138</v>
      </c>
      <c r="E1504">
        <v>6</v>
      </c>
      <c r="F1504">
        <v>15.079220542706199</v>
      </c>
      <c r="G1504">
        <v>0</v>
      </c>
      <c r="H1504">
        <v>0</v>
      </c>
      <c r="I1504">
        <v>0</v>
      </c>
      <c r="J1504">
        <v>0</v>
      </c>
      <c r="K1504">
        <v>0</v>
      </c>
    </row>
    <row r="1505" spans="1:11">
      <c r="A1505">
        <v>2020</v>
      </c>
      <c r="B1505">
        <v>1504</v>
      </c>
      <c r="C1505">
        <v>239</v>
      </c>
      <c r="D1505">
        <v>162</v>
      </c>
      <c r="E1505">
        <v>9</v>
      </c>
      <c r="F1505">
        <v>13.1035730537904</v>
      </c>
      <c r="G1505">
        <v>0</v>
      </c>
      <c r="H1505">
        <v>0</v>
      </c>
      <c r="I1505">
        <v>0</v>
      </c>
      <c r="J1505">
        <v>0</v>
      </c>
      <c r="K1505">
        <v>0</v>
      </c>
    </row>
    <row r="1506" spans="1:11">
      <c r="A1506">
        <v>2020</v>
      </c>
      <c r="B1506">
        <v>1505</v>
      </c>
      <c r="C1506">
        <v>242</v>
      </c>
      <c r="D1506">
        <v>139</v>
      </c>
      <c r="E1506">
        <v>1</v>
      </c>
      <c r="F1506">
        <v>14.198378333978701</v>
      </c>
      <c r="G1506">
        <v>0</v>
      </c>
      <c r="H1506">
        <v>0</v>
      </c>
      <c r="I1506">
        <v>0</v>
      </c>
      <c r="J1506">
        <v>0</v>
      </c>
      <c r="K1506">
        <v>0</v>
      </c>
    </row>
    <row r="1507" spans="1:11">
      <c r="A1507">
        <v>2020</v>
      </c>
      <c r="B1507">
        <v>1506</v>
      </c>
      <c r="C1507">
        <v>112</v>
      </c>
      <c r="D1507">
        <v>69</v>
      </c>
      <c r="E1507">
        <v>1</v>
      </c>
      <c r="F1507">
        <v>5.5901055132415598</v>
      </c>
      <c r="G1507">
        <v>0</v>
      </c>
      <c r="H1507">
        <v>0</v>
      </c>
      <c r="I1507">
        <v>0</v>
      </c>
      <c r="J1507">
        <v>0</v>
      </c>
      <c r="K1507">
        <v>0</v>
      </c>
    </row>
    <row r="1508" spans="1:11">
      <c r="A1508">
        <v>2020</v>
      </c>
      <c r="B1508">
        <v>1507</v>
      </c>
      <c r="C1508">
        <v>34</v>
      </c>
      <c r="D1508">
        <v>20</v>
      </c>
      <c r="E1508">
        <v>0</v>
      </c>
      <c r="F1508">
        <v>18.587360594795499</v>
      </c>
      <c r="G1508">
        <v>0</v>
      </c>
      <c r="H1508">
        <v>0</v>
      </c>
      <c r="I1508">
        <v>0</v>
      </c>
      <c r="J1508">
        <v>0</v>
      </c>
      <c r="K1508">
        <v>0</v>
      </c>
    </row>
    <row r="1509" spans="1:11">
      <c r="A1509">
        <v>2020</v>
      </c>
      <c r="B1509">
        <v>1508</v>
      </c>
      <c r="C1509">
        <v>95</v>
      </c>
      <c r="D1509">
        <v>61</v>
      </c>
      <c r="E1509">
        <v>6</v>
      </c>
      <c r="F1509">
        <v>14.4453736790086</v>
      </c>
      <c r="G1509">
        <v>0</v>
      </c>
      <c r="H1509">
        <v>0</v>
      </c>
      <c r="I1509">
        <v>0</v>
      </c>
      <c r="J1509">
        <v>0</v>
      </c>
      <c r="K1509">
        <v>0</v>
      </c>
    </row>
    <row r="1510" spans="1:11">
      <c r="A1510">
        <v>2020</v>
      </c>
      <c r="B1510">
        <v>1509</v>
      </c>
      <c r="C1510">
        <v>222</v>
      </c>
      <c r="D1510">
        <v>138</v>
      </c>
      <c r="E1510">
        <v>1</v>
      </c>
      <c r="F1510">
        <v>18.6005982354568</v>
      </c>
      <c r="G1510">
        <v>0</v>
      </c>
      <c r="H1510">
        <v>0</v>
      </c>
      <c r="I1510">
        <v>0</v>
      </c>
      <c r="J1510">
        <v>0</v>
      </c>
      <c r="K1510">
        <v>0</v>
      </c>
    </row>
    <row r="1511" spans="1:11">
      <c r="A1511">
        <v>2020</v>
      </c>
      <c r="B1511">
        <v>1510</v>
      </c>
      <c r="C1511">
        <v>430</v>
      </c>
      <c r="D1511">
        <v>263</v>
      </c>
      <c r="E1511">
        <v>10</v>
      </c>
      <c r="F1511">
        <v>18.362084682635501</v>
      </c>
      <c r="G1511">
        <v>0</v>
      </c>
      <c r="H1511">
        <v>0</v>
      </c>
      <c r="I1511">
        <v>0</v>
      </c>
      <c r="J1511">
        <v>0</v>
      </c>
      <c r="K1511">
        <v>0</v>
      </c>
    </row>
    <row r="1512" spans="1:11">
      <c r="A1512">
        <v>2020</v>
      </c>
      <c r="B1512">
        <v>1511</v>
      </c>
      <c r="C1512">
        <v>338</v>
      </c>
      <c r="D1512">
        <v>203</v>
      </c>
      <c r="E1512">
        <v>14</v>
      </c>
      <c r="F1512">
        <v>20.158589020572698</v>
      </c>
      <c r="G1512">
        <v>0</v>
      </c>
      <c r="H1512">
        <v>0</v>
      </c>
      <c r="I1512">
        <v>0</v>
      </c>
      <c r="J1512">
        <v>0</v>
      </c>
      <c r="K1512">
        <v>0</v>
      </c>
    </row>
    <row r="1513" spans="1:11">
      <c r="A1513">
        <v>2020</v>
      </c>
      <c r="B1513">
        <v>1512</v>
      </c>
      <c r="C1513">
        <v>37</v>
      </c>
      <c r="D1513">
        <v>20</v>
      </c>
      <c r="E1513">
        <v>7</v>
      </c>
      <c r="F1513">
        <v>4.7160191699806298</v>
      </c>
      <c r="G1513">
        <v>0</v>
      </c>
      <c r="H1513">
        <v>0</v>
      </c>
      <c r="I1513">
        <v>0</v>
      </c>
      <c r="J1513">
        <v>0</v>
      </c>
      <c r="K1513">
        <v>0</v>
      </c>
    </row>
    <row r="1514" spans="1:11">
      <c r="A1514">
        <v>2020</v>
      </c>
      <c r="B1514">
        <v>1513</v>
      </c>
      <c r="C1514">
        <v>107</v>
      </c>
      <c r="D1514">
        <v>61</v>
      </c>
      <c r="E1514">
        <v>1</v>
      </c>
      <c r="F1514">
        <v>16.4628048311409</v>
      </c>
      <c r="G1514">
        <v>0</v>
      </c>
      <c r="H1514">
        <v>0</v>
      </c>
      <c r="I1514">
        <v>0</v>
      </c>
      <c r="J1514">
        <v>0</v>
      </c>
      <c r="K1514">
        <v>0</v>
      </c>
    </row>
    <row r="1515" spans="1:11">
      <c r="A1515">
        <v>2020</v>
      </c>
      <c r="B1515">
        <v>1514</v>
      </c>
      <c r="C1515">
        <v>98</v>
      </c>
      <c r="D1515">
        <v>51</v>
      </c>
      <c r="E1515">
        <v>1</v>
      </c>
      <c r="F1515">
        <v>17.167682713194601</v>
      </c>
      <c r="G1515">
        <v>0</v>
      </c>
      <c r="H1515">
        <v>0</v>
      </c>
      <c r="I1515">
        <v>0</v>
      </c>
      <c r="J1515">
        <v>0</v>
      </c>
      <c r="K1515">
        <v>0</v>
      </c>
    </row>
    <row r="1516" spans="1:11">
      <c r="A1516">
        <v>2020</v>
      </c>
      <c r="B1516">
        <v>1515</v>
      </c>
      <c r="C1516">
        <v>7</v>
      </c>
      <c r="D1516">
        <v>0</v>
      </c>
      <c r="E1516">
        <v>264</v>
      </c>
      <c r="F1516">
        <v>0</v>
      </c>
      <c r="G1516">
        <v>0</v>
      </c>
      <c r="H1516">
        <v>0</v>
      </c>
      <c r="I1516">
        <v>0</v>
      </c>
      <c r="J1516">
        <v>0</v>
      </c>
      <c r="K1516">
        <v>0</v>
      </c>
    </row>
    <row r="1517" spans="1:11">
      <c r="A1517">
        <v>2020</v>
      </c>
      <c r="B1517">
        <v>1516</v>
      </c>
      <c r="C1517">
        <v>412</v>
      </c>
      <c r="D1517">
        <v>244</v>
      </c>
      <c r="E1517">
        <v>31</v>
      </c>
      <c r="F1517">
        <v>12.450715916165199</v>
      </c>
      <c r="G1517">
        <v>0</v>
      </c>
      <c r="H1517">
        <v>0</v>
      </c>
      <c r="I1517">
        <v>0</v>
      </c>
      <c r="J1517">
        <v>0</v>
      </c>
      <c r="K1517">
        <v>0</v>
      </c>
    </row>
    <row r="1518" spans="1:11">
      <c r="A1518">
        <v>2020</v>
      </c>
      <c r="B1518">
        <v>1517</v>
      </c>
      <c r="C1518">
        <v>97</v>
      </c>
      <c r="D1518">
        <v>69</v>
      </c>
      <c r="E1518">
        <v>2</v>
      </c>
      <c r="F1518">
        <v>8.3227511411607207</v>
      </c>
      <c r="G1518">
        <v>0</v>
      </c>
      <c r="H1518">
        <v>0</v>
      </c>
      <c r="I1518">
        <v>0</v>
      </c>
      <c r="J1518">
        <v>0</v>
      </c>
      <c r="K1518">
        <v>0</v>
      </c>
    </row>
    <row r="1519" spans="1:11">
      <c r="A1519">
        <v>2020</v>
      </c>
      <c r="B1519">
        <v>1518</v>
      </c>
      <c r="C1519">
        <v>24</v>
      </c>
      <c r="D1519">
        <v>17</v>
      </c>
      <c r="E1519">
        <v>0</v>
      </c>
      <c r="F1519">
        <v>1.0810664720747001</v>
      </c>
      <c r="G1519">
        <v>0</v>
      </c>
      <c r="H1519">
        <v>0</v>
      </c>
      <c r="I1519">
        <v>0</v>
      </c>
      <c r="J1519">
        <v>0</v>
      </c>
      <c r="K1519">
        <v>0</v>
      </c>
    </row>
    <row r="1520" spans="1:11">
      <c r="A1520">
        <v>2020</v>
      </c>
      <c r="B1520">
        <v>1519</v>
      </c>
      <c r="C1520">
        <v>227</v>
      </c>
      <c r="D1520">
        <v>151</v>
      </c>
      <c r="E1520">
        <v>11</v>
      </c>
      <c r="F1520">
        <v>14.2412607593666</v>
      </c>
      <c r="G1520">
        <v>0</v>
      </c>
      <c r="H1520">
        <v>0</v>
      </c>
      <c r="I1520">
        <v>0</v>
      </c>
      <c r="J1520">
        <v>0</v>
      </c>
      <c r="K1520">
        <v>0</v>
      </c>
    </row>
    <row r="1521" spans="1:11">
      <c r="A1521">
        <v>2020</v>
      </c>
      <c r="B1521">
        <v>1520</v>
      </c>
      <c r="C1521">
        <v>202</v>
      </c>
      <c r="D1521">
        <v>135</v>
      </c>
      <c r="E1521">
        <v>3</v>
      </c>
      <c r="F1521">
        <v>14.19007678096</v>
      </c>
      <c r="G1521">
        <v>0</v>
      </c>
      <c r="H1521">
        <v>0</v>
      </c>
      <c r="I1521">
        <v>0</v>
      </c>
      <c r="J1521">
        <v>0</v>
      </c>
      <c r="K1521">
        <v>0</v>
      </c>
    </row>
    <row r="1522" spans="1:11">
      <c r="A1522">
        <v>2020</v>
      </c>
      <c r="B1522">
        <v>1521</v>
      </c>
      <c r="C1522">
        <v>100</v>
      </c>
      <c r="D1522">
        <v>64</v>
      </c>
      <c r="E1522">
        <v>5</v>
      </c>
      <c r="F1522">
        <v>19.6846518769316</v>
      </c>
      <c r="G1522">
        <v>0</v>
      </c>
      <c r="H1522">
        <v>0</v>
      </c>
      <c r="I1522">
        <v>0</v>
      </c>
      <c r="J1522">
        <v>0</v>
      </c>
      <c r="K1522">
        <v>0</v>
      </c>
    </row>
    <row r="1523" spans="1:11">
      <c r="A1523">
        <v>2020</v>
      </c>
      <c r="B1523">
        <v>1522</v>
      </c>
      <c r="C1523">
        <v>39</v>
      </c>
      <c r="D1523">
        <v>19</v>
      </c>
      <c r="E1523">
        <v>0</v>
      </c>
      <c r="F1523">
        <v>15.1591712986357</v>
      </c>
      <c r="G1523">
        <v>0</v>
      </c>
      <c r="H1523">
        <v>0</v>
      </c>
      <c r="I1523">
        <v>0</v>
      </c>
      <c r="J1523">
        <v>0</v>
      </c>
      <c r="K1523">
        <v>0</v>
      </c>
    </row>
    <row r="1524" spans="1:11">
      <c r="A1524">
        <v>2020</v>
      </c>
      <c r="B1524">
        <v>1523</v>
      </c>
      <c r="C1524">
        <v>56</v>
      </c>
      <c r="D1524">
        <v>37</v>
      </c>
      <c r="E1524">
        <v>2</v>
      </c>
      <c r="F1524">
        <v>13.340321120586999</v>
      </c>
      <c r="G1524">
        <v>0</v>
      </c>
      <c r="H1524">
        <v>0</v>
      </c>
      <c r="I1524">
        <v>0</v>
      </c>
      <c r="J1524">
        <v>0</v>
      </c>
      <c r="K1524">
        <v>0</v>
      </c>
    </row>
    <row r="1525" spans="1:11">
      <c r="A1525">
        <v>2020</v>
      </c>
      <c r="B1525">
        <v>1524</v>
      </c>
      <c r="C1525">
        <v>102</v>
      </c>
      <c r="D1525">
        <v>61</v>
      </c>
      <c r="E1525">
        <v>3</v>
      </c>
      <c r="F1525">
        <v>15.2909783227896</v>
      </c>
      <c r="G1525">
        <v>0</v>
      </c>
      <c r="H1525">
        <v>0</v>
      </c>
      <c r="I1525">
        <v>0</v>
      </c>
      <c r="J1525">
        <v>0</v>
      </c>
      <c r="K1525">
        <v>0</v>
      </c>
    </row>
    <row r="1526" spans="1:11">
      <c r="A1526">
        <v>2020</v>
      </c>
      <c r="B1526">
        <v>1525</v>
      </c>
      <c r="C1526">
        <v>66</v>
      </c>
      <c r="D1526">
        <v>44</v>
      </c>
      <c r="E1526">
        <v>4</v>
      </c>
      <c r="F1526">
        <v>12.280897621971601</v>
      </c>
      <c r="G1526">
        <v>0</v>
      </c>
      <c r="H1526">
        <v>0</v>
      </c>
      <c r="I1526">
        <v>0</v>
      </c>
      <c r="J1526">
        <v>0</v>
      </c>
      <c r="K1526">
        <v>0</v>
      </c>
    </row>
    <row r="1527" spans="1:11">
      <c r="A1527">
        <v>2020</v>
      </c>
      <c r="B1527">
        <v>1526</v>
      </c>
      <c r="C1527">
        <v>53</v>
      </c>
      <c r="D1527">
        <v>34</v>
      </c>
      <c r="E1527">
        <v>0</v>
      </c>
      <c r="F1527">
        <v>14.7390083150254</v>
      </c>
      <c r="G1527">
        <v>0</v>
      </c>
      <c r="H1527">
        <v>0</v>
      </c>
      <c r="I1527">
        <v>0</v>
      </c>
      <c r="J1527">
        <v>0</v>
      </c>
      <c r="K1527">
        <v>0</v>
      </c>
    </row>
    <row r="1528" spans="1:11">
      <c r="A1528">
        <v>2020</v>
      </c>
      <c r="B1528">
        <v>1527</v>
      </c>
      <c r="C1528">
        <v>25</v>
      </c>
      <c r="D1528">
        <v>18</v>
      </c>
      <c r="E1528">
        <v>0</v>
      </c>
      <c r="F1528">
        <v>8.5202099379728704</v>
      </c>
      <c r="G1528">
        <v>0</v>
      </c>
      <c r="H1528">
        <v>0</v>
      </c>
      <c r="I1528">
        <v>0</v>
      </c>
      <c r="J1528">
        <v>0</v>
      </c>
      <c r="K1528">
        <v>0</v>
      </c>
    </row>
    <row r="1529" spans="1:11">
      <c r="A1529">
        <v>2020</v>
      </c>
      <c r="B1529">
        <v>1528</v>
      </c>
      <c r="C1529">
        <v>33</v>
      </c>
      <c r="D1529">
        <v>25</v>
      </c>
      <c r="E1529">
        <v>3</v>
      </c>
      <c r="F1529">
        <v>24.4716351501669</v>
      </c>
      <c r="G1529">
        <v>0</v>
      </c>
      <c r="H1529">
        <v>0</v>
      </c>
      <c r="I1529">
        <v>0</v>
      </c>
      <c r="J1529">
        <v>0</v>
      </c>
      <c r="K1529">
        <v>0</v>
      </c>
    </row>
    <row r="1530" spans="1:11">
      <c r="A1530">
        <v>2020</v>
      </c>
      <c r="B1530">
        <v>1529</v>
      </c>
      <c r="C1530">
        <v>23</v>
      </c>
      <c r="D1530">
        <v>18</v>
      </c>
      <c r="E1530">
        <v>3</v>
      </c>
      <c r="F1530">
        <v>14.4872763920383</v>
      </c>
      <c r="G1530">
        <v>0</v>
      </c>
      <c r="H1530">
        <v>0</v>
      </c>
      <c r="I1530">
        <v>0</v>
      </c>
      <c r="J1530">
        <v>0</v>
      </c>
      <c r="K1530">
        <v>0</v>
      </c>
    </row>
    <row r="1531" spans="1:11">
      <c r="A1531">
        <v>2020</v>
      </c>
      <c r="B1531">
        <v>1530</v>
      </c>
      <c r="C1531">
        <v>170</v>
      </c>
      <c r="D1531">
        <v>92</v>
      </c>
      <c r="E1531">
        <v>7</v>
      </c>
      <c r="F1531">
        <v>16.800909225675699</v>
      </c>
      <c r="G1531">
        <v>0</v>
      </c>
      <c r="H1531">
        <v>0</v>
      </c>
      <c r="I1531">
        <v>0</v>
      </c>
      <c r="J1531">
        <v>0</v>
      </c>
      <c r="K1531">
        <v>0</v>
      </c>
    </row>
    <row r="1532" spans="1:11">
      <c r="A1532">
        <v>2020</v>
      </c>
      <c r="B1532">
        <v>1531</v>
      </c>
      <c r="C1532">
        <v>156</v>
      </c>
      <c r="D1532">
        <v>103</v>
      </c>
      <c r="E1532">
        <v>11</v>
      </c>
      <c r="F1532">
        <v>14.0248671683254</v>
      </c>
      <c r="G1532">
        <v>0</v>
      </c>
      <c r="H1532">
        <v>0</v>
      </c>
      <c r="I1532">
        <v>0</v>
      </c>
      <c r="J1532">
        <v>0</v>
      </c>
      <c r="K1532">
        <v>0</v>
      </c>
    </row>
    <row r="1533" spans="1:11">
      <c r="A1533">
        <v>2020</v>
      </c>
      <c r="B1533">
        <v>1532</v>
      </c>
      <c r="C1533">
        <v>763</v>
      </c>
      <c r="D1533">
        <v>502</v>
      </c>
      <c r="E1533">
        <v>7</v>
      </c>
      <c r="F1533">
        <v>53.328673772496899</v>
      </c>
      <c r="G1533">
        <v>0</v>
      </c>
      <c r="H1533">
        <v>0</v>
      </c>
      <c r="I1533">
        <v>0</v>
      </c>
      <c r="J1533">
        <v>0</v>
      </c>
      <c r="K1533">
        <v>0</v>
      </c>
    </row>
    <row r="1534" spans="1:11">
      <c r="A1534">
        <v>2020</v>
      </c>
      <c r="B1534">
        <v>1533</v>
      </c>
      <c r="C1534">
        <v>0</v>
      </c>
      <c r="D1534">
        <v>0</v>
      </c>
      <c r="E1534">
        <v>77</v>
      </c>
      <c r="F1534">
        <v>0</v>
      </c>
      <c r="G1534">
        <v>0</v>
      </c>
      <c r="H1534">
        <v>0</v>
      </c>
      <c r="I1534">
        <v>0</v>
      </c>
      <c r="J1534">
        <v>0</v>
      </c>
      <c r="K1534">
        <v>0</v>
      </c>
    </row>
    <row r="1535" spans="1:11">
      <c r="A1535">
        <v>2020</v>
      </c>
      <c r="B1535">
        <v>1534</v>
      </c>
      <c r="C1535">
        <v>669</v>
      </c>
      <c r="D1535">
        <v>436</v>
      </c>
      <c r="E1535">
        <v>23</v>
      </c>
      <c r="F1535">
        <v>48.735002513239998</v>
      </c>
      <c r="G1535">
        <v>0</v>
      </c>
      <c r="H1535">
        <v>0</v>
      </c>
      <c r="I1535">
        <v>0</v>
      </c>
      <c r="J1535">
        <v>0</v>
      </c>
      <c r="K1535">
        <v>0</v>
      </c>
    </row>
    <row r="1536" spans="1:11">
      <c r="A1536">
        <v>2020</v>
      </c>
      <c r="B1536">
        <v>1535</v>
      </c>
      <c r="C1536">
        <v>50</v>
      </c>
      <c r="D1536">
        <v>33</v>
      </c>
      <c r="E1536">
        <v>3</v>
      </c>
      <c r="F1536">
        <v>17.208149779735699</v>
      </c>
      <c r="G1536">
        <v>0</v>
      </c>
      <c r="H1536">
        <v>0</v>
      </c>
      <c r="I1536">
        <v>0</v>
      </c>
      <c r="J1536">
        <v>0</v>
      </c>
      <c r="K1536">
        <v>0</v>
      </c>
    </row>
    <row r="1537" spans="1:11">
      <c r="A1537">
        <v>2020</v>
      </c>
      <c r="B1537">
        <v>1536</v>
      </c>
      <c r="C1537">
        <v>125</v>
      </c>
      <c r="D1537">
        <v>76</v>
      </c>
      <c r="E1537">
        <v>0</v>
      </c>
      <c r="F1537">
        <v>15.564299232991299</v>
      </c>
      <c r="G1537">
        <v>0</v>
      </c>
      <c r="H1537">
        <v>0</v>
      </c>
      <c r="I1537">
        <v>0</v>
      </c>
      <c r="J1537">
        <v>0</v>
      </c>
      <c r="K1537">
        <v>0</v>
      </c>
    </row>
    <row r="1538" spans="1:11">
      <c r="A1538">
        <v>2020</v>
      </c>
      <c r="B1538">
        <v>1537</v>
      </c>
      <c r="C1538">
        <v>128</v>
      </c>
      <c r="D1538">
        <v>75</v>
      </c>
      <c r="E1538">
        <v>1</v>
      </c>
      <c r="F1538">
        <v>14.3415760047506</v>
      </c>
      <c r="G1538">
        <v>0</v>
      </c>
      <c r="H1538">
        <v>0</v>
      </c>
      <c r="I1538">
        <v>0</v>
      </c>
      <c r="J1538">
        <v>0</v>
      </c>
      <c r="K1538">
        <v>0</v>
      </c>
    </row>
    <row r="1539" spans="1:11">
      <c r="A1539">
        <v>2020</v>
      </c>
      <c r="B1539">
        <v>1538</v>
      </c>
      <c r="C1539">
        <v>218</v>
      </c>
      <c r="D1539">
        <v>137</v>
      </c>
      <c r="E1539">
        <v>31</v>
      </c>
      <c r="F1539">
        <v>13.0601485741673</v>
      </c>
      <c r="G1539">
        <v>0</v>
      </c>
      <c r="H1539">
        <v>0</v>
      </c>
      <c r="I1539">
        <v>0</v>
      </c>
      <c r="J1539">
        <v>0</v>
      </c>
      <c r="K1539">
        <v>0</v>
      </c>
    </row>
    <row r="1540" spans="1:11">
      <c r="A1540">
        <v>2020</v>
      </c>
      <c r="B1540">
        <v>1539</v>
      </c>
      <c r="C1540">
        <v>326</v>
      </c>
      <c r="D1540">
        <v>195</v>
      </c>
      <c r="E1540">
        <v>8</v>
      </c>
      <c r="F1540">
        <v>16.2648678853676</v>
      </c>
      <c r="G1540">
        <v>0</v>
      </c>
      <c r="H1540">
        <v>0</v>
      </c>
      <c r="I1540">
        <v>0</v>
      </c>
      <c r="J1540">
        <v>0</v>
      </c>
      <c r="K1540">
        <v>0</v>
      </c>
    </row>
    <row r="1541" spans="1:11">
      <c r="A1541">
        <v>2020</v>
      </c>
      <c r="B1541">
        <v>1540</v>
      </c>
      <c r="C1541">
        <v>208</v>
      </c>
      <c r="D1541">
        <v>124</v>
      </c>
      <c r="E1541">
        <v>5</v>
      </c>
      <c r="F1541">
        <v>15.418691837485399</v>
      </c>
      <c r="G1541">
        <v>0</v>
      </c>
      <c r="H1541">
        <v>0</v>
      </c>
      <c r="I1541">
        <v>0</v>
      </c>
      <c r="J1541">
        <v>0</v>
      </c>
      <c r="K1541">
        <v>0</v>
      </c>
    </row>
    <row r="1542" spans="1:11">
      <c r="A1542">
        <v>2020</v>
      </c>
      <c r="B1542">
        <v>1541</v>
      </c>
      <c r="C1542">
        <v>174</v>
      </c>
      <c r="D1542">
        <v>115</v>
      </c>
      <c r="E1542">
        <v>6</v>
      </c>
      <c r="F1542">
        <v>14.6836682166094</v>
      </c>
      <c r="G1542">
        <v>0</v>
      </c>
      <c r="H1542">
        <v>0</v>
      </c>
      <c r="I1542">
        <v>0</v>
      </c>
      <c r="J1542">
        <v>0</v>
      </c>
      <c r="K1542">
        <v>0</v>
      </c>
    </row>
    <row r="1543" spans="1:11">
      <c r="A1543">
        <v>2020</v>
      </c>
      <c r="B1543">
        <v>1542</v>
      </c>
      <c r="C1543">
        <v>12</v>
      </c>
      <c r="D1543">
        <v>8</v>
      </c>
      <c r="E1543">
        <v>0</v>
      </c>
      <c r="F1543">
        <v>11.2222949593192</v>
      </c>
      <c r="G1543">
        <v>0</v>
      </c>
      <c r="H1543">
        <v>0</v>
      </c>
      <c r="I1543">
        <v>0</v>
      </c>
      <c r="J1543">
        <v>0</v>
      </c>
      <c r="K1543">
        <v>0</v>
      </c>
    </row>
    <row r="1544" spans="1:11">
      <c r="A1544">
        <v>2020</v>
      </c>
      <c r="B1544">
        <v>1543</v>
      </c>
      <c r="C1544">
        <v>212</v>
      </c>
      <c r="D1544">
        <v>124</v>
      </c>
      <c r="E1544">
        <v>4</v>
      </c>
      <c r="F1544">
        <v>13.4610011937114</v>
      </c>
      <c r="G1544">
        <v>0</v>
      </c>
      <c r="H1544">
        <v>0</v>
      </c>
      <c r="I1544">
        <v>0</v>
      </c>
      <c r="J1544">
        <v>0</v>
      </c>
      <c r="K1544">
        <v>0</v>
      </c>
    </row>
    <row r="1545" spans="1:11">
      <c r="A1545">
        <v>2020</v>
      </c>
      <c r="B1545">
        <v>1544</v>
      </c>
      <c r="C1545">
        <v>30</v>
      </c>
      <c r="D1545">
        <v>20</v>
      </c>
      <c r="E1545">
        <v>0</v>
      </c>
      <c r="F1545">
        <v>9.1088507666616092</v>
      </c>
      <c r="G1545">
        <v>0</v>
      </c>
      <c r="H1545">
        <v>0</v>
      </c>
      <c r="I1545">
        <v>0</v>
      </c>
      <c r="J1545">
        <v>0</v>
      </c>
      <c r="K1545">
        <v>0</v>
      </c>
    </row>
    <row r="1546" spans="1:11">
      <c r="A1546">
        <v>2020</v>
      </c>
      <c r="B1546">
        <v>1545</v>
      </c>
      <c r="C1546">
        <v>133</v>
      </c>
      <c r="D1546">
        <v>81</v>
      </c>
      <c r="E1546">
        <v>9</v>
      </c>
      <c r="F1546">
        <v>12.5160235381991</v>
      </c>
      <c r="G1546">
        <v>0</v>
      </c>
      <c r="H1546">
        <v>0</v>
      </c>
      <c r="I1546">
        <v>0</v>
      </c>
      <c r="J1546">
        <v>0</v>
      </c>
      <c r="K1546">
        <v>0</v>
      </c>
    </row>
    <row r="1547" spans="1:11">
      <c r="A1547">
        <v>2020</v>
      </c>
      <c r="B1547">
        <v>1546</v>
      </c>
      <c r="C1547">
        <v>122</v>
      </c>
      <c r="D1547">
        <v>73</v>
      </c>
      <c r="E1547">
        <v>8</v>
      </c>
      <c r="F1547">
        <v>10.119946248154401</v>
      </c>
      <c r="G1547">
        <v>0</v>
      </c>
      <c r="H1547">
        <v>0</v>
      </c>
      <c r="I1547">
        <v>0</v>
      </c>
      <c r="J1547">
        <v>0</v>
      </c>
      <c r="K1547">
        <v>0</v>
      </c>
    </row>
    <row r="1548" spans="1:11">
      <c r="A1548">
        <v>2020</v>
      </c>
      <c r="B1548">
        <v>1547</v>
      </c>
      <c r="C1548">
        <v>90</v>
      </c>
      <c r="D1548">
        <v>61</v>
      </c>
      <c r="E1548">
        <v>58</v>
      </c>
      <c r="F1548">
        <v>4.5806655198037403</v>
      </c>
      <c r="G1548">
        <v>0</v>
      </c>
      <c r="H1548">
        <v>0</v>
      </c>
      <c r="I1548">
        <v>0</v>
      </c>
      <c r="J1548">
        <v>0</v>
      </c>
      <c r="K1548">
        <v>0</v>
      </c>
    </row>
    <row r="1549" spans="1:11">
      <c r="A1549">
        <v>2020</v>
      </c>
      <c r="B1549">
        <v>1548</v>
      </c>
      <c r="C1549">
        <v>166</v>
      </c>
      <c r="D1549">
        <v>101</v>
      </c>
      <c r="E1549">
        <v>4</v>
      </c>
      <c r="F1549">
        <v>10.6672150214951</v>
      </c>
      <c r="G1549">
        <v>0</v>
      </c>
      <c r="H1549">
        <v>0</v>
      </c>
      <c r="I1549">
        <v>0</v>
      </c>
      <c r="J1549">
        <v>0</v>
      </c>
      <c r="K1549">
        <v>0</v>
      </c>
    </row>
    <row r="1550" spans="1:11">
      <c r="A1550">
        <v>2020</v>
      </c>
      <c r="B1550">
        <v>1549</v>
      </c>
      <c r="C1550">
        <v>49</v>
      </c>
      <c r="D1550">
        <v>26</v>
      </c>
      <c r="E1550">
        <v>0</v>
      </c>
      <c r="F1550">
        <v>8.4725248123940897</v>
      </c>
      <c r="G1550">
        <v>0</v>
      </c>
      <c r="H1550">
        <v>0</v>
      </c>
      <c r="I1550">
        <v>0</v>
      </c>
      <c r="J1550">
        <v>0</v>
      </c>
      <c r="K1550">
        <v>0</v>
      </c>
    </row>
    <row r="1551" spans="1:11">
      <c r="A1551">
        <v>2020</v>
      </c>
      <c r="B1551">
        <v>1550</v>
      </c>
      <c r="C1551">
        <v>83</v>
      </c>
      <c r="D1551">
        <v>56</v>
      </c>
      <c r="E1551">
        <v>3</v>
      </c>
      <c r="F1551">
        <v>12.9513466279687</v>
      </c>
      <c r="G1551">
        <v>0</v>
      </c>
      <c r="H1551">
        <v>0</v>
      </c>
      <c r="I1551">
        <v>0</v>
      </c>
      <c r="J1551">
        <v>0</v>
      </c>
      <c r="K1551">
        <v>0</v>
      </c>
    </row>
    <row r="1552" spans="1:11">
      <c r="A1552">
        <v>2020</v>
      </c>
      <c r="B1552">
        <v>1551</v>
      </c>
      <c r="C1552">
        <v>40</v>
      </c>
      <c r="D1552">
        <v>23</v>
      </c>
      <c r="E1552">
        <v>0</v>
      </c>
      <c r="F1552">
        <v>13.9019219407083</v>
      </c>
      <c r="G1552">
        <v>0</v>
      </c>
      <c r="H1552">
        <v>0</v>
      </c>
      <c r="I1552">
        <v>0</v>
      </c>
      <c r="J1552">
        <v>0</v>
      </c>
      <c r="K1552">
        <v>0</v>
      </c>
    </row>
    <row r="1553" spans="1:11">
      <c r="A1553">
        <v>2020</v>
      </c>
      <c r="B1553">
        <v>1552</v>
      </c>
      <c r="C1553">
        <v>64</v>
      </c>
      <c r="D1553">
        <v>43</v>
      </c>
      <c r="E1553">
        <v>0</v>
      </c>
      <c r="F1553">
        <v>18.096476842164801</v>
      </c>
      <c r="G1553">
        <v>0</v>
      </c>
      <c r="H1553">
        <v>0</v>
      </c>
      <c r="I1553">
        <v>0</v>
      </c>
      <c r="J1553">
        <v>0</v>
      </c>
      <c r="K1553">
        <v>0</v>
      </c>
    </row>
    <row r="1554" spans="1:11">
      <c r="A1554">
        <v>2020</v>
      </c>
      <c r="B1554">
        <v>1553</v>
      </c>
      <c r="C1554">
        <v>226</v>
      </c>
      <c r="D1554">
        <v>153</v>
      </c>
      <c r="E1554">
        <v>5</v>
      </c>
      <c r="F1554">
        <v>11.4845010967181</v>
      </c>
      <c r="G1554">
        <v>0</v>
      </c>
      <c r="H1554">
        <v>0</v>
      </c>
      <c r="I1554">
        <v>0</v>
      </c>
      <c r="J1554">
        <v>0</v>
      </c>
      <c r="K1554">
        <v>0</v>
      </c>
    </row>
    <row r="1555" spans="1:11">
      <c r="A1555">
        <v>2020</v>
      </c>
      <c r="B1555">
        <v>1554</v>
      </c>
      <c r="C1555">
        <v>313</v>
      </c>
      <c r="D1555">
        <v>194</v>
      </c>
      <c r="E1555">
        <v>7</v>
      </c>
      <c r="F1555">
        <v>11.3936792734594</v>
      </c>
      <c r="G1555">
        <v>0</v>
      </c>
      <c r="H1555">
        <v>0</v>
      </c>
      <c r="I1555">
        <v>0</v>
      </c>
      <c r="J1555">
        <v>0</v>
      </c>
      <c r="K1555">
        <v>0</v>
      </c>
    </row>
    <row r="1556" spans="1:11">
      <c r="A1556">
        <v>2020</v>
      </c>
      <c r="B1556">
        <v>1555</v>
      </c>
      <c r="C1556">
        <v>418</v>
      </c>
      <c r="D1556">
        <v>257</v>
      </c>
      <c r="E1556">
        <v>5</v>
      </c>
      <c r="F1556">
        <v>11.0706775360592</v>
      </c>
      <c r="G1556">
        <v>0</v>
      </c>
      <c r="H1556">
        <v>0</v>
      </c>
      <c r="I1556">
        <v>0</v>
      </c>
      <c r="J1556">
        <v>0</v>
      </c>
      <c r="K1556">
        <v>0</v>
      </c>
    </row>
    <row r="1557" spans="1:11">
      <c r="A1557">
        <v>2020</v>
      </c>
      <c r="B1557">
        <v>1556</v>
      </c>
      <c r="C1557">
        <v>207</v>
      </c>
      <c r="D1557">
        <v>138</v>
      </c>
      <c r="E1557">
        <v>3</v>
      </c>
      <c r="F1557">
        <v>11.073367748147801</v>
      </c>
      <c r="G1557">
        <v>0</v>
      </c>
      <c r="H1557">
        <v>0</v>
      </c>
      <c r="I1557">
        <v>0</v>
      </c>
      <c r="J1557">
        <v>0</v>
      </c>
      <c r="K1557">
        <v>0</v>
      </c>
    </row>
    <row r="1558" spans="1:11">
      <c r="A1558">
        <v>2020</v>
      </c>
      <c r="B1558">
        <v>1557</v>
      </c>
      <c r="C1558">
        <v>156</v>
      </c>
      <c r="D1558">
        <v>88</v>
      </c>
      <c r="E1558">
        <v>1</v>
      </c>
      <c r="F1558">
        <v>8.2059137284936696</v>
      </c>
      <c r="G1558">
        <v>0</v>
      </c>
      <c r="H1558">
        <v>0</v>
      </c>
      <c r="I1558">
        <v>0</v>
      </c>
      <c r="J1558">
        <v>0</v>
      </c>
      <c r="K1558">
        <v>0</v>
      </c>
    </row>
    <row r="1559" spans="1:11">
      <c r="A1559">
        <v>2020</v>
      </c>
      <c r="B1559">
        <v>1558</v>
      </c>
      <c r="C1559">
        <v>264</v>
      </c>
      <c r="D1559">
        <v>164</v>
      </c>
      <c r="E1559">
        <v>22</v>
      </c>
      <c r="F1559">
        <v>11.0911298346828</v>
      </c>
      <c r="G1559">
        <v>0</v>
      </c>
      <c r="H1559">
        <v>0</v>
      </c>
      <c r="I1559">
        <v>0</v>
      </c>
      <c r="J1559">
        <v>0</v>
      </c>
      <c r="K1559">
        <v>0</v>
      </c>
    </row>
    <row r="1560" spans="1:11">
      <c r="A1560">
        <v>2020</v>
      </c>
      <c r="B1560">
        <v>1559</v>
      </c>
      <c r="C1560">
        <v>133</v>
      </c>
      <c r="D1560">
        <v>89</v>
      </c>
      <c r="E1560">
        <v>1</v>
      </c>
      <c r="F1560">
        <v>12.964029961313701</v>
      </c>
      <c r="G1560">
        <v>0</v>
      </c>
      <c r="H1560">
        <v>0</v>
      </c>
      <c r="I1560">
        <v>0</v>
      </c>
      <c r="J1560">
        <v>0</v>
      </c>
      <c r="K1560">
        <v>0</v>
      </c>
    </row>
    <row r="1561" spans="1:11">
      <c r="A1561">
        <v>2020</v>
      </c>
      <c r="B1561">
        <v>1560</v>
      </c>
      <c r="C1561">
        <v>187</v>
      </c>
      <c r="D1561">
        <v>117</v>
      </c>
      <c r="E1561">
        <v>1</v>
      </c>
      <c r="F1561">
        <v>14.044943820224701</v>
      </c>
      <c r="G1561">
        <v>0</v>
      </c>
      <c r="H1561">
        <v>0</v>
      </c>
      <c r="I1561">
        <v>0</v>
      </c>
      <c r="J1561">
        <v>0</v>
      </c>
      <c r="K1561">
        <v>0</v>
      </c>
    </row>
    <row r="1562" spans="1:11">
      <c r="A1562">
        <v>2020</v>
      </c>
      <c r="B1562">
        <v>1561</v>
      </c>
      <c r="C1562">
        <v>100</v>
      </c>
      <c r="D1562">
        <v>64</v>
      </c>
      <c r="E1562">
        <v>4</v>
      </c>
      <c r="F1562">
        <v>9.9765550955255105</v>
      </c>
      <c r="G1562">
        <v>0</v>
      </c>
      <c r="H1562">
        <v>0</v>
      </c>
      <c r="I1562">
        <v>0</v>
      </c>
      <c r="J1562">
        <v>0</v>
      </c>
      <c r="K1562">
        <v>0</v>
      </c>
    </row>
    <row r="1563" spans="1:11">
      <c r="A1563">
        <v>2020</v>
      </c>
      <c r="B1563">
        <v>1562</v>
      </c>
      <c r="C1563">
        <v>77</v>
      </c>
      <c r="D1563">
        <v>54</v>
      </c>
      <c r="E1563">
        <v>11</v>
      </c>
      <c r="F1563">
        <v>11.5476904619076</v>
      </c>
      <c r="G1563">
        <v>0</v>
      </c>
      <c r="H1563">
        <v>0</v>
      </c>
      <c r="I1563">
        <v>0</v>
      </c>
      <c r="J1563">
        <v>0</v>
      </c>
      <c r="K1563">
        <v>0</v>
      </c>
    </row>
    <row r="1564" spans="1:11">
      <c r="A1564">
        <v>2020</v>
      </c>
      <c r="B1564">
        <v>1563</v>
      </c>
      <c r="C1564">
        <v>34</v>
      </c>
      <c r="D1564">
        <v>24</v>
      </c>
      <c r="E1564">
        <v>47</v>
      </c>
      <c r="F1564">
        <v>2.6401000132005001</v>
      </c>
      <c r="G1564">
        <v>0</v>
      </c>
      <c r="H1564">
        <v>0</v>
      </c>
      <c r="I1564">
        <v>0</v>
      </c>
      <c r="J1564">
        <v>0</v>
      </c>
      <c r="K1564">
        <v>0</v>
      </c>
    </row>
    <row r="1565" spans="1:11">
      <c r="A1565">
        <v>2020</v>
      </c>
      <c r="B1565">
        <v>1564</v>
      </c>
      <c r="C1565">
        <v>274</v>
      </c>
      <c r="D1565">
        <v>154</v>
      </c>
      <c r="E1565">
        <v>9</v>
      </c>
      <c r="F1565">
        <v>12.179472222870301</v>
      </c>
      <c r="G1565">
        <v>0</v>
      </c>
      <c r="H1565">
        <v>0</v>
      </c>
      <c r="I1565">
        <v>0</v>
      </c>
      <c r="J1565">
        <v>0</v>
      </c>
      <c r="K1565">
        <v>0</v>
      </c>
    </row>
    <row r="1566" spans="1:11">
      <c r="A1566">
        <v>2020</v>
      </c>
      <c r="B1566">
        <v>1565</v>
      </c>
      <c r="C1566">
        <v>11</v>
      </c>
      <c r="D1566">
        <v>8</v>
      </c>
      <c r="E1566">
        <v>0</v>
      </c>
      <c r="F1566">
        <v>0.35289097914414302</v>
      </c>
      <c r="G1566">
        <v>0</v>
      </c>
      <c r="H1566">
        <v>0</v>
      </c>
      <c r="I1566">
        <v>0</v>
      </c>
      <c r="J1566">
        <v>0</v>
      </c>
      <c r="K1566">
        <v>0</v>
      </c>
    </row>
    <row r="1567" spans="1:11">
      <c r="A1567">
        <v>2020</v>
      </c>
      <c r="B1567">
        <v>1566</v>
      </c>
      <c r="C1567">
        <v>0</v>
      </c>
      <c r="D1567">
        <v>0</v>
      </c>
      <c r="E1567">
        <v>0</v>
      </c>
      <c r="F1567">
        <v>0</v>
      </c>
      <c r="G1567">
        <v>0</v>
      </c>
      <c r="H1567">
        <v>0</v>
      </c>
      <c r="I1567">
        <v>0</v>
      </c>
      <c r="J1567">
        <v>0</v>
      </c>
      <c r="K1567">
        <v>0</v>
      </c>
    </row>
    <row r="1568" spans="1:11">
      <c r="A1568">
        <v>2020</v>
      </c>
      <c r="B1568">
        <v>1567</v>
      </c>
      <c r="C1568">
        <v>202</v>
      </c>
      <c r="D1568">
        <v>125</v>
      </c>
      <c r="E1568">
        <v>6</v>
      </c>
      <c r="F1568">
        <v>12.2335271317829</v>
      </c>
      <c r="G1568">
        <v>0</v>
      </c>
      <c r="H1568">
        <v>0</v>
      </c>
      <c r="I1568">
        <v>0</v>
      </c>
      <c r="J1568">
        <v>0</v>
      </c>
      <c r="K1568">
        <v>0</v>
      </c>
    </row>
    <row r="1569" spans="1:11">
      <c r="A1569">
        <v>2020</v>
      </c>
      <c r="B1569">
        <v>1568</v>
      </c>
      <c r="C1569">
        <v>185</v>
      </c>
      <c r="D1569">
        <v>116</v>
      </c>
      <c r="E1569">
        <v>4</v>
      </c>
      <c r="F1569">
        <v>11.8139148759539</v>
      </c>
      <c r="G1569">
        <v>0</v>
      </c>
      <c r="H1569">
        <v>0</v>
      </c>
      <c r="I1569">
        <v>0</v>
      </c>
      <c r="J1569">
        <v>0</v>
      </c>
      <c r="K1569">
        <v>0</v>
      </c>
    </row>
    <row r="1570" spans="1:11">
      <c r="A1570">
        <v>2020</v>
      </c>
      <c r="B1570">
        <v>1569</v>
      </c>
      <c r="C1570">
        <v>328</v>
      </c>
      <c r="D1570">
        <v>201</v>
      </c>
      <c r="E1570">
        <v>14</v>
      </c>
      <c r="F1570">
        <v>27.274012356458002</v>
      </c>
      <c r="G1570">
        <v>0</v>
      </c>
      <c r="H1570">
        <v>0</v>
      </c>
      <c r="I1570">
        <v>0</v>
      </c>
      <c r="J1570">
        <v>0</v>
      </c>
      <c r="K1570">
        <v>0</v>
      </c>
    </row>
    <row r="1571" spans="1:11">
      <c r="A1571">
        <v>2020</v>
      </c>
      <c r="B1571">
        <v>1570</v>
      </c>
      <c r="C1571">
        <v>169</v>
      </c>
      <c r="D1571">
        <v>101</v>
      </c>
      <c r="E1571">
        <v>1</v>
      </c>
      <c r="F1571">
        <v>12.5129543622615</v>
      </c>
      <c r="G1571">
        <v>0</v>
      </c>
      <c r="H1571">
        <v>0</v>
      </c>
      <c r="I1571">
        <v>0</v>
      </c>
      <c r="J1571">
        <v>0</v>
      </c>
      <c r="K1571">
        <v>0</v>
      </c>
    </row>
    <row r="1572" spans="1:11">
      <c r="A1572">
        <v>2020</v>
      </c>
      <c r="B1572">
        <v>1571</v>
      </c>
      <c r="C1572">
        <v>190</v>
      </c>
      <c r="D1572">
        <v>114</v>
      </c>
      <c r="E1572">
        <v>4</v>
      </c>
      <c r="F1572">
        <v>12.771306235758299</v>
      </c>
      <c r="G1572">
        <v>0</v>
      </c>
      <c r="H1572">
        <v>0</v>
      </c>
      <c r="I1572">
        <v>0</v>
      </c>
      <c r="J1572">
        <v>0</v>
      </c>
      <c r="K1572">
        <v>0</v>
      </c>
    </row>
    <row r="1573" spans="1:11">
      <c r="A1573">
        <v>2020</v>
      </c>
      <c r="B1573">
        <v>1572</v>
      </c>
      <c r="C1573">
        <v>110</v>
      </c>
      <c r="D1573">
        <v>64</v>
      </c>
      <c r="E1573">
        <v>1</v>
      </c>
      <c r="F1573">
        <v>13.6363072879864</v>
      </c>
      <c r="G1573">
        <v>0</v>
      </c>
      <c r="H1573">
        <v>0</v>
      </c>
      <c r="I1573">
        <v>0</v>
      </c>
      <c r="J1573">
        <v>0</v>
      </c>
      <c r="K1573">
        <v>0</v>
      </c>
    </row>
    <row r="1574" spans="1:11">
      <c r="A1574">
        <v>2020</v>
      </c>
      <c r="B1574">
        <v>1573</v>
      </c>
      <c r="C1574">
        <v>150</v>
      </c>
      <c r="D1574">
        <v>91</v>
      </c>
      <c r="E1574">
        <v>8</v>
      </c>
      <c r="F1574">
        <v>16.519823788546301</v>
      </c>
      <c r="G1574">
        <v>0</v>
      </c>
      <c r="H1574">
        <v>0</v>
      </c>
      <c r="I1574">
        <v>0</v>
      </c>
      <c r="J1574">
        <v>0</v>
      </c>
      <c r="K1574">
        <v>0</v>
      </c>
    </row>
    <row r="1575" spans="1:11">
      <c r="A1575">
        <v>2020</v>
      </c>
      <c r="B1575">
        <v>1574</v>
      </c>
      <c r="C1575">
        <v>117</v>
      </c>
      <c r="D1575">
        <v>72</v>
      </c>
      <c r="E1575">
        <v>3</v>
      </c>
      <c r="F1575">
        <v>23.851265951808202</v>
      </c>
      <c r="G1575">
        <v>0</v>
      </c>
      <c r="H1575">
        <v>0</v>
      </c>
      <c r="I1575">
        <v>0</v>
      </c>
      <c r="J1575">
        <v>0</v>
      </c>
      <c r="K1575">
        <v>0</v>
      </c>
    </row>
    <row r="1576" spans="1:11">
      <c r="A1576">
        <v>2020</v>
      </c>
      <c r="B1576">
        <v>1575</v>
      </c>
      <c r="C1576">
        <v>79</v>
      </c>
      <c r="D1576">
        <v>56</v>
      </c>
      <c r="E1576">
        <v>6</v>
      </c>
      <c r="F1576">
        <v>15.501138058237199</v>
      </c>
      <c r="G1576">
        <v>0</v>
      </c>
      <c r="H1576">
        <v>0</v>
      </c>
      <c r="I1576">
        <v>0</v>
      </c>
      <c r="J1576">
        <v>0</v>
      </c>
      <c r="K1576">
        <v>0</v>
      </c>
    </row>
    <row r="1577" spans="1:11">
      <c r="A1577">
        <v>2020</v>
      </c>
      <c r="B1577">
        <v>1576</v>
      </c>
      <c r="C1577">
        <v>0</v>
      </c>
      <c r="D1577">
        <v>0</v>
      </c>
      <c r="E1577">
        <v>39</v>
      </c>
      <c r="F1577">
        <v>0</v>
      </c>
      <c r="G1577">
        <v>0</v>
      </c>
      <c r="H1577">
        <v>0</v>
      </c>
      <c r="I1577">
        <v>0</v>
      </c>
      <c r="J1577">
        <v>0</v>
      </c>
      <c r="K1577">
        <v>0</v>
      </c>
    </row>
    <row r="1578" spans="1:11">
      <c r="A1578">
        <v>2020</v>
      </c>
      <c r="B1578">
        <v>1577</v>
      </c>
      <c r="C1578">
        <v>1339</v>
      </c>
      <c r="D1578">
        <v>845</v>
      </c>
      <c r="E1578">
        <v>7</v>
      </c>
      <c r="F1578">
        <v>18.637214578505301</v>
      </c>
      <c r="G1578">
        <v>0</v>
      </c>
      <c r="H1578">
        <v>0</v>
      </c>
      <c r="I1578">
        <v>0</v>
      </c>
      <c r="J1578">
        <v>0</v>
      </c>
      <c r="K1578">
        <v>0</v>
      </c>
    </row>
    <row r="1579" spans="1:11">
      <c r="A1579">
        <v>2020</v>
      </c>
      <c r="B1579">
        <v>1578</v>
      </c>
      <c r="C1579">
        <v>870</v>
      </c>
      <c r="D1579">
        <v>536</v>
      </c>
      <c r="E1579">
        <v>32</v>
      </c>
      <c r="F1579">
        <v>15.6311480269718</v>
      </c>
      <c r="G1579">
        <v>0</v>
      </c>
      <c r="H1579">
        <v>0</v>
      </c>
      <c r="I1579">
        <v>0</v>
      </c>
      <c r="J1579">
        <v>0</v>
      </c>
      <c r="K1579">
        <v>0</v>
      </c>
    </row>
    <row r="1580" spans="1:11">
      <c r="A1580">
        <v>2020</v>
      </c>
      <c r="B1580">
        <v>1579</v>
      </c>
      <c r="C1580">
        <v>237</v>
      </c>
      <c r="D1580">
        <v>148</v>
      </c>
      <c r="E1580">
        <v>2</v>
      </c>
      <c r="F1580">
        <v>13.534736301076499</v>
      </c>
      <c r="G1580">
        <v>0</v>
      </c>
      <c r="H1580">
        <v>0</v>
      </c>
      <c r="I1580">
        <v>0</v>
      </c>
      <c r="J1580">
        <v>0</v>
      </c>
      <c r="K1580">
        <v>0</v>
      </c>
    </row>
    <row r="1581" spans="1:11">
      <c r="A1581">
        <v>2020</v>
      </c>
      <c r="B1581">
        <v>1580</v>
      </c>
      <c r="C1581">
        <v>86</v>
      </c>
      <c r="D1581">
        <v>54</v>
      </c>
      <c r="E1581">
        <v>3</v>
      </c>
      <c r="F1581">
        <v>11.8393700353804</v>
      </c>
      <c r="G1581">
        <v>0</v>
      </c>
      <c r="H1581">
        <v>0</v>
      </c>
      <c r="I1581">
        <v>0</v>
      </c>
      <c r="J1581">
        <v>0</v>
      </c>
      <c r="K1581">
        <v>0</v>
      </c>
    </row>
    <row r="1582" spans="1:11">
      <c r="A1582">
        <v>2020</v>
      </c>
      <c r="B1582">
        <v>1581</v>
      </c>
      <c r="C1582">
        <v>116</v>
      </c>
      <c r="D1582">
        <v>79</v>
      </c>
      <c r="E1582">
        <v>2</v>
      </c>
      <c r="F1582">
        <v>20.832585036457001</v>
      </c>
      <c r="G1582">
        <v>0</v>
      </c>
      <c r="H1582">
        <v>0</v>
      </c>
      <c r="I1582">
        <v>0</v>
      </c>
      <c r="J1582">
        <v>0</v>
      </c>
      <c r="K1582">
        <v>0</v>
      </c>
    </row>
    <row r="1583" spans="1:11">
      <c r="A1583">
        <v>2020</v>
      </c>
      <c r="B1583">
        <v>1582</v>
      </c>
      <c r="C1583">
        <v>82</v>
      </c>
      <c r="D1583">
        <v>58</v>
      </c>
      <c r="E1583">
        <v>3</v>
      </c>
      <c r="F1583">
        <v>11.608647026346</v>
      </c>
      <c r="G1583">
        <v>0</v>
      </c>
      <c r="H1583">
        <v>0</v>
      </c>
      <c r="I1583">
        <v>0</v>
      </c>
      <c r="J1583">
        <v>0</v>
      </c>
      <c r="K1583">
        <v>0</v>
      </c>
    </row>
    <row r="1584" spans="1:11">
      <c r="A1584">
        <v>2020</v>
      </c>
      <c r="B1584">
        <v>1583</v>
      </c>
      <c r="C1584">
        <v>79</v>
      </c>
      <c r="D1584">
        <v>54</v>
      </c>
      <c r="E1584">
        <v>3</v>
      </c>
      <c r="F1584">
        <v>13.3423408208073</v>
      </c>
      <c r="G1584">
        <v>0</v>
      </c>
      <c r="H1584">
        <v>0</v>
      </c>
      <c r="I1584">
        <v>0</v>
      </c>
      <c r="J1584">
        <v>0</v>
      </c>
      <c r="K1584">
        <v>0</v>
      </c>
    </row>
    <row r="1585" spans="1:11">
      <c r="A1585">
        <v>2020</v>
      </c>
      <c r="B1585">
        <v>1584</v>
      </c>
      <c r="C1585">
        <v>72</v>
      </c>
      <c r="D1585">
        <v>51</v>
      </c>
      <c r="E1585">
        <v>1</v>
      </c>
      <c r="F1585">
        <v>8.2547034612430199</v>
      </c>
      <c r="G1585">
        <v>0</v>
      </c>
      <c r="H1585">
        <v>0</v>
      </c>
      <c r="I1585">
        <v>0</v>
      </c>
      <c r="J1585">
        <v>0</v>
      </c>
      <c r="K1585">
        <v>0</v>
      </c>
    </row>
    <row r="1586" spans="1:11">
      <c r="A1586">
        <v>2020</v>
      </c>
      <c r="B1586">
        <v>1585</v>
      </c>
      <c r="C1586">
        <v>149</v>
      </c>
      <c r="D1586">
        <v>94</v>
      </c>
      <c r="E1586">
        <v>2</v>
      </c>
      <c r="F1586">
        <v>13.5930248363982</v>
      </c>
      <c r="G1586">
        <v>0</v>
      </c>
      <c r="H1586">
        <v>0</v>
      </c>
      <c r="I1586">
        <v>0</v>
      </c>
      <c r="J1586">
        <v>0</v>
      </c>
      <c r="K1586">
        <v>0</v>
      </c>
    </row>
    <row r="1587" spans="1:11">
      <c r="A1587">
        <v>2020</v>
      </c>
      <c r="B1587">
        <v>1586</v>
      </c>
      <c r="C1587">
        <v>76</v>
      </c>
      <c r="D1587">
        <v>41</v>
      </c>
      <c r="E1587">
        <v>0</v>
      </c>
      <c r="F1587">
        <v>17.064846416382299</v>
      </c>
      <c r="G1587">
        <v>0</v>
      </c>
      <c r="H1587">
        <v>0</v>
      </c>
      <c r="I1587">
        <v>0</v>
      </c>
      <c r="J1587">
        <v>0</v>
      </c>
      <c r="K1587">
        <v>0</v>
      </c>
    </row>
    <row r="1588" spans="1:11">
      <c r="A1588">
        <v>2020</v>
      </c>
      <c r="B1588">
        <v>1587</v>
      </c>
      <c r="C1588">
        <v>82</v>
      </c>
      <c r="D1588">
        <v>54</v>
      </c>
      <c r="E1588">
        <v>2</v>
      </c>
      <c r="F1588">
        <v>11.127093114771901</v>
      </c>
      <c r="G1588">
        <v>0</v>
      </c>
      <c r="H1588">
        <v>0</v>
      </c>
      <c r="I1588">
        <v>0</v>
      </c>
      <c r="J1588">
        <v>0</v>
      </c>
      <c r="K1588">
        <v>0</v>
      </c>
    </row>
    <row r="1589" spans="1:11">
      <c r="A1589">
        <v>2020</v>
      </c>
      <c r="B1589">
        <v>1588</v>
      </c>
      <c r="C1589">
        <v>34</v>
      </c>
      <c r="D1589">
        <v>20</v>
      </c>
      <c r="E1589">
        <v>19</v>
      </c>
      <c r="F1589">
        <v>6.5666222453985403</v>
      </c>
      <c r="G1589">
        <v>0</v>
      </c>
      <c r="H1589">
        <v>0</v>
      </c>
      <c r="I1589">
        <v>0</v>
      </c>
      <c r="J1589">
        <v>0</v>
      </c>
      <c r="K1589">
        <v>0</v>
      </c>
    </row>
    <row r="1590" spans="1:11">
      <c r="A1590">
        <v>2020</v>
      </c>
      <c r="B1590">
        <v>1589</v>
      </c>
      <c r="C1590">
        <v>35</v>
      </c>
      <c r="D1590">
        <v>17</v>
      </c>
      <c r="E1590">
        <v>39</v>
      </c>
      <c r="F1590">
        <v>8.5091899251191307</v>
      </c>
      <c r="G1590">
        <v>0</v>
      </c>
      <c r="H1590">
        <v>0</v>
      </c>
      <c r="I1590">
        <v>0</v>
      </c>
      <c r="J1590">
        <v>0</v>
      </c>
      <c r="K1590">
        <v>0</v>
      </c>
    </row>
    <row r="1591" spans="1:11">
      <c r="A1591">
        <v>2020</v>
      </c>
      <c r="B1591">
        <v>1590</v>
      </c>
      <c r="C1591">
        <v>98</v>
      </c>
      <c r="D1591">
        <v>57</v>
      </c>
      <c r="E1591">
        <v>5</v>
      </c>
      <c r="F1591">
        <v>15.6802508840141</v>
      </c>
      <c r="G1591">
        <v>0</v>
      </c>
      <c r="H1591">
        <v>0</v>
      </c>
      <c r="I1591">
        <v>0</v>
      </c>
      <c r="J1591">
        <v>0</v>
      </c>
      <c r="K1591">
        <v>0</v>
      </c>
    </row>
    <row r="1592" spans="1:11">
      <c r="A1592">
        <v>2020</v>
      </c>
      <c r="B1592">
        <v>1591</v>
      </c>
      <c r="C1592">
        <v>87</v>
      </c>
      <c r="D1592">
        <v>56</v>
      </c>
      <c r="E1592">
        <v>1</v>
      </c>
      <c r="F1592">
        <v>19.029287604715801</v>
      </c>
      <c r="G1592">
        <v>0</v>
      </c>
      <c r="H1592">
        <v>0</v>
      </c>
      <c r="I1592">
        <v>0</v>
      </c>
      <c r="J1592">
        <v>0</v>
      </c>
      <c r="K1592">
        <v>0</v>
      </c>
    </row>
    <row r="1593" spans="1:11">
      <c r="A1593">
        <v>2020</v>
      </c>
      <c r="B1593">
        <v>1592</v>
      </c>
      <c r="C1593">
        <v>80</v>
      </c>
      <c r="D1593">
        <v>56</v>
      </c>
      <c r="E1593">
        <v>0</v>
      </c>
      <c r="F1593">
        <v>12.187690432663</v>
      </c>
      <c r="G1593">
        <v>0</v>
      </c>
      <c r="H1593">
        <v>0</v>
      </c>
      <c r="I1593">
        <v>0</v>
      </c>
      <c r="J1593">
        <v>0</v>
      </c>
      <c r="K1593">
        <v>0</v>
      </c>
    </row>
    <row r="1594" spans="1:11">
      <c r="A1594">
        <v>2020</v>
      </c>
      <c r="B1594">
        <v>1593</v>
      </c>
      <c r="C1594">
        <v>69</v>
      </c>
      <c r="D1594">
        <v>40</v>
      </c>
      <c r="E1594">
        <v>0</v>
      </c>
      <c r="F1594">
        <v>15.6154525086564</v>
      </c>
      <c r="G1594">
        <v>0</v>
      </c>
      <c r="H1594">
        <v>0</v>
      </c>
      <c r="I1594">
        <v>0</v>
      </c>
      <c r="J1594">
        <v>0</v>
      </c>
      <c r="K1594">
        <v>0</v>
      </c>
    </row>
    <row r="1595" spans="1:11">
      <c r="A1595">
        <v>2020</v>
      </c>
      <c r="B1595">
        <v>1594</v>
      </c>
      <c r="C1595">
        <v>78</v>
      </c>
      <c r="D1595">
        <v>56</v>
      </c>
      <c r="E1595">
        <v>3</v>
      </c>
      <c r="F1595">
        <v>17.611994219653202</v>
      </c>
      <c r="G1595">
        <v>0</v>
      </c>
      <c r="H1595">
        <v>0</v>
      </c>
      <c r="I1595">
        <v>0</v>
      </c>
      <c r="J1595">
        <v>0</v>
      </c>
      <c r="K1595">
        <v>0</v>
      </c>
    </row>
    <row r="1596" spans="1:11">
      <c r="A1596">
        <v>2020</v>
      </c>
      <c r="B1596">
        <v>1595</v>
      </c>
      <c r="C1596">
        <v>79</v>
      </c>
      <c r="D1596">
        <v>45</v>
      </c>
      <c r="E1596">
        <v>0</v>
      </c>
      <c r="F1596">
        <v>16.1014185553563</v>
      </c>
      <c r="G1596">
        <v>0</v>
      </c>
      <c r="H1596">
        <v>0</v>
      </c>
      <c r="I1596">
        <v>0</v>
      </c>
      <c r="J1596">
        <v>0</v>
      </c>
      <c r="K1596">
        <v>0</v>
      </c>
    </row>
    <row r="1597" spans="1:11">
      <c r="A1597">
        <v>2020</v>
      </c>
      <c r="B1597">
        <v>1596</v>
      </c>
      <c r="C1597">
        <v>67</v>
      </c>
      <c r="D1597">
        <v>40</v>
      </c>
      <c r="E1597">
        <v>0</v>
      </c>
      <c r="F1597">
        <v>11.4710313655664</v>
      </c>
      <c r="G1597">
        <v>0</v>
      </c>
      <c r="H1597">
        <v>0</v>
      </c>
      <c r="I1597">
        <v>0</v>
      </c>
      <c r="J1597">
        <v>0</v>
      </c>
      <c r="K1597">
        <v>0</v>
      </c>
    </row>
    <row r="1598" spans="1:11">
      <c r="A1598">
        <v>2020</v>
      </c>
      <c r="B1598">
        <v>1597</v>
      </c>
      <c r="C1598">
        <v>77</v>
      </c>
      <c r="D1598">
        <v>46</v>
      </c>
      <c r="E1598">
        <v>0</v>
      </c>
      <c r="F1598">
        <v>14.0713802744833</v>
      </c>
      <c r="G1598">
        <v>0</v>
      </c>
      <c r="H1598">
        <v>0</v>
      </c>
      <c r="I1598">
        <v>0</v>
      </c>
      <c r="J1598">
        <v>0</v>
      </c>
      <c r="K1598">
        <v>0</v>
      </c>
    </row>
    <row r="1599" spans="1:11">
      <c r="A1599">
        <v>2020</v>
      </c>
      <c r="B1599">
        <v>1598</v>
      </c>
      <c r="C1599">
        <v>60</v>
      </c>
      <c r="D1599">
        <v>33</v>
      </c>
      <c r="E1599">
        <v>0</v>
      </c>
      <c r="F1599">
        <v>20.105217303890399</v>
      </c>
      <c r="G1599">
        <v>0</v>
      </c>
      <c r="H1599">
        <v>0</v>
      </c>
      <c r="I1599">
        <v>0</v>
      </c>
      <c r="J1599">
        <v>0</v>
      </c>
      <c r="K1599">
        <v>0</v>
      </c>
    </row>
    <row r="1600" spans="1:11">
      <c r="A1600">
        <v>2020</v>
      </c>
      <c r="B1600">
        <v>1599</v>
      </c>
      <c r="C1600">
        <v>61</v>
      </c>
      <c r="D1600">
        <v>37</v>
      </c>
      <c r="E1600">
        <v>0</v>
      </c>
      <c r="F1600">
        <v>19.965306189244899</v>
      </c>
      <c r="G1600">
        <v>0</v>
      </c>
      <c r="H1600">
        <v>0</v>
      </c>
      <c r="I1600">
        <v>0</v>
      </c>
      <c r="J1600">
        <v>0</v>
      </c>
      <c r="K1600">
        <v>0</v>
      </c>
    </row>
    <row r="1601" spans="1:11">
      <c r="A1601">
        <v>2020</v>
      </c>
      <c r="B1601">
        <v>1600</v>
      </c>
      <c r="C1601">
        <v>46</v>
      </c>
      <c r="D1601">
        <v>30</v>
      </c>
      <c r="E1601">
        <v>1</v>
      </c>
      <c r="F1601">
        <v>10.402532790592501</v>
      </c>
      <c r="G1601">
        <v>0</v>
      </c>
      <c r="H1601">
        <v>0</v>
      </c>
      <c r="I1601">
        <v>0</v>
      </c>
      <c r="J1601">
        <v>0</v>
      </c>
      <c r="K1601">
        <v>0</v>
      </c>
    </row>
    <row r="1602" spans="1:11">
      <c r="A1602">
        <v>2020</v>
      </c>
      <c r="B1602">
        <v>1601</v>
      </c>
      <c r="C1602">
        <v>75</v>
      </c>
      <c r="D1602">
        <v>46</v>
      </c>
      <c r="E1602">
        <v>29</v>
      </c>
      <c r="F1602">
        <v>15.619468105046099</v>
      </c>
      <c r="G1602">
        <v>0</v>
      </c>
      <c r="H1602">
        <v>0</v>
      </c>
      <c r="I1602">
        <v>0</v>
      </c>
      <c r="J1602">
        <v>0</v>
      </c>
      <c r="K1602">
        <v>0</v>
      </c>
    </row>
    <row r="1603" spans="1:11">
      <c r="A1603">
        <v>2020</v>
      </c>
      <c r="B1603">
        <v>1602</v>
      </c>
      <c r="C1603">
        <v>77</v>
      </c>
      <c r="D1603">
        <v>50</v>
      </c>
      <c r="E1603">
        <v>19</v>
      </c>
      <c r="F1603">
        <v>12.606807676145101</v>
      </c>
      <c r="G1603">
        <v>0</v>
      </c>
      <c r="H1603">
        <v>0</v>
      </c>
      <c r="I1603">
        <v>0</v>
      </c>
      <c r="J1603">
        <v>0</v>
      </c>
      <c r="K1603">
        <v>0</v>
      </c>
    </row>
    <row r="1604" spans="1:11">
      <c r="A1604">
        <v>2020</v>
      </c>
      <c r="B1604">
        <v>1603</v>
      </c>
      <c r="C1604">
        <v>37</v>
      </c>
      <c r="D1604">
        <v>17</v>
      </c>
      <c r="E1604">
        <v>0</v>
      </c>
      <c r="F1604">
        <v>13.0941005768482</v>
      </c>
      <c r="G1604">
        <v>0</v>
      </c>
      <c r="H1604">
        <v>0</v>
      </c>
      <c r="I1604">
        <v>0</v>
      </c>
      <c r="J1604">
        <v>0</v>
      </c>
      <c r="K1604">
        <v>0</v>
      </c>
    </row>
    <row r="1605" spans="1:11">
      <c r="A1605">
        <v>2020</v>
      </c>
      <c r="B1605">
        <v>1604</v>
      </c>
      <c r="C1605">
        <v>82</v>
      </c>
      <c r="D1605">
        <v>48</v>
      </c>
      <c r="E1605">
        <v>0</v>
      </c>
      <c r="F1605">
        <v>18.244115160414701</v>
      </c>
      <c r="G1605">
        <v>0</v>
      </c>
      <c r="H1605">
        <v>0</v>
      </c>
      <c r="I1605">
        <v>0</v>
      </c>
      <c r="J1605">
        <v>0</v>
      </c>
      <c r="K1605">
        <v>0</v>
      </c>
    </row>
    <row r="1606" spans="1:11">
      <c r="A1606">
        <v>2020</v>
      </c>
      <c r="B1606">
        <v>1605</v>
      </c>
      <c r="C1606">
        <v>80</v>
      </c>
      <c r="D1606">
        <v>41</v>
      </c>
      <c r="E1606">
        <v>5</v>
      </c>
      <c r="F1606">
        <v>24.344968199385299</v>
      </c>
      <c r="G1606">
        <v>0</v>
      </c>
      <c r="H1606">
        <v>0</v>
      </c>
      <c r="I1606">
        <v>0</v>
      </c>
      <c r="J1606">
        <v>0</v>
      </c>
      <c r="K1606">
        <v>0</v>
      </c>
    </row>
    <row r="1607" spans="1:11">
      <c r="A1607">
        <v>2020</v>
      </c>
      <c r="B1607">
        <v>1606</v>
      </c>
      <c r="C1607">
        <v>79</v>
      </c>
      <c r="D1607">
        <v>54</v>
      </c>
      <c r="E1607">
        <v>0</v>
      </c>
      <c r="F1607">
        <v>12.701781465046</v>
      </c>
      <c r="G1607">
        <v>0</v>
      </c>
      <c r="H1607">
        <v>0</v>
      </c>
      <c r="I1607">
        <v>0</v>
      </c>
      <c r="J1607">
        <v>0</v>
      </c>
      <c r="K1607">
        <v>0</v>
      </c>
    </row>
    <row r="1608" spans="1:11">
      <c r="A1608">
        <v>2020</v>
      </c>
      <c r="B1608">
        <v>1607</v>
      </c>
      <c r="C1608">
        <v>81</v>
      </c>
      <c r="D1608">
        <v>46</v>
      </c>
      <c r="E1608">
        <v>1</v>
      </c>
      <c r="F1608">
        <v>14.0524973543138</v>
      </c>
      <c r="G1608">
        <v>0</v>
      </c>
      <c r="H1608">
        <v>0</v>
      </c>
      <c r="I1608">
        <v>0</v>
      </c>
      <c r="J1608">
        <v>0</v>
      </c>
      <c r="K1608">
        <v>0</v>
      </c>
    </row>
    <row r="1609" spans="1:11">
      <c r="A1609">
        <v>2020</v>
      </c>
      <c r="B1609">
        <v>1608</v>
      </c>
      <c r="C1609">
        <v>133</v>
      </c>
      <c r="D1609">
        <v>83</v>
      </c>
      <c r="E1609">
        <v>1</v>
      </c>
      <c r="F1609">
        <v>16.987904101365402</v>
      </c>
      <c r="G1609">
        <v>0</v>
      </c>
      <c r="H1609">
        <v>0</v>
      </c>
      <c r="I1609">
        <v>0</v>
      </c>
      <c r="J1609">
        <v>0</v>
      </c>
      <c r="K1609">
        <v>0</v>
      </c>
    </row>
    <row r="1610" spans="1:11">
      <c r="A1610">
        <v>2020</v>
      </c>
      <c r="B1610">
        <v>1609</v>
      </c>
      <c r="C1610">
        <v>202</v>
      </c>
      <c r="D1610">
        <v>133</v>
      </c>
      <c r="E1610">
        <v>4</v>
      </c>
      <c r="F1610">
        <v>11.917333821039399</v>
      </c>
      <c r="G1610">
        <v>0</v>
      </c>
      <c r="H1610">
        <v>0</v>
      </c>
      <c r="I1610">
        <v>0</v>
      </c>
      <c r="J1610">
        <v>0</v>
      </c>
      <c r="K1610">
        <v>0</v>
      </c>
    </row>
    <row r="1611" spans="1:11">
      <c r="A1611">
        <v>2020</v>
      </c>
      <c r="B1611">
        <v>1610</v>
      </c>
      <c r="C1611">
        <v>86</v>
      </c>
      <c r="D1611">
        <v>57</v>
      </c>
      <c r="E1611">
        <v>2</v>
      </c>
      <c r="F1611">
        <v>8.7679947799844999</v>
      </c>
      <c r="G1611">
        <v>0</v>
      </c>
      <c r="H1611">
        <v>0</v>
      </c>
      <c r="I1611">
        <v>0</v>
      </c>
      <c r="J1611">
        <v>0</v>
      </c>
      <c r="K1611">
        <v>0</v>
      </c>
    </row>
    <row r="1612" spans="1:11">
      <c r="A1612">
        <v>2020</v>
      </c>
      <c r="B1612">
        <v>1611</v>
      </c>
      <c r="C1612">
        <v>67</v>
      </c>
      <c r="D1612">
        <v>47</v>
      </c>
      <c r="E1612">
        <v>15</v>
      </c>
      <c r="F1612">
        <v>13.0913069813791</v>
      </c>
      <c r="G1612">
        <v>0</v>
      </c>
      <c r="H1612">
        <v>0</v>
      </c>
      <c r="I1612">
        <v>0</v>
      </c>
      <c r="J1612">
        <v>0</v>
      </c>
      <c r="K1612">
        <v>0</v>
      </c>
    </row>
    <row r="1613" spans="1:11">
      <c r="A1613">
        <v>2020</v>
      </c>
      <c r="B1613">
        <v>1612</v>
      </c>
      <c r="C1613">
        <v>188</v>
      </c>
      <c r="D1613">
        <v>106</v>
      </c>
      <c r="E1613">
        <v>4</v>
      </c>
      <c r="F1613">
        <v>15.624055866789799</v>
      </c>
      <c r="G1613">
        <v>0</v>
      </c>
      <c r="H1613">
        <v>0</v>
      </c>
      <c r="I1613">
        <v>0</v>
      </c>
      <c r="J1613">
        <v>0</v>
      </c>
      <c r="K1613">
        <v>0</v>
      </c>
    </row>
    <row r="1614" spans="1:11">
      <c r="A1614">
        <v>2020</v>
      </c>
      <c r="B1614">
        <v>1613</v>
      </c>
      <c r="C1614">
        <v>172</v>
      </c>
      <c r="D1614">
        <v>98</v>
      </c>
      <c r="E1614">
        <v>10</v>
      </c>
      <c r="F1614">
        <v>5.5338315003279996</v>
      </c>
      <c r="G1614">
        <v>0</v>
      </c>
      <c r="H1614">
        <v>0</v>
      </c>
      <c r="I1614">
        <v>0</v>
      </c>
      <c r="J1614">
        <v>0</v>
      </c>
      <c r="K1614">
        <v>0</v>
      </c>
    </row>
    <row r="1615" spans="1:11">
      <c r="A1615">
        <v>2020</v>
      </c>
      <c r="B1615">
        <v>1614</v>
      </c>
      <c r="C1615">
        <v>80</v>
      </c>
      <c r="D1615">
        <v>42</v>
      </c>
      <c r="E1615">
        <v>1</v>
      </c>
      <c r="F1615">
        <v>7.3135501800961702</v>
      </c>
      <c r="G1615">
        <v>0</v>
      </c>
      <c r="H1615">
        <v>0</v>
      </c>
      <c r="I1615">
        <v>0</v>
      </c>
      <c r="J1615">
        <v>0</v>
      </c>
      <c r="K1615">
        <v>0</v>
      </c>
    </row>
    <row r="1616" spans="1:11">
      <c r="A1616">
        <v>2020</v>
      </c>
      <c r="B1616">
        <v>1615</v>
      </c>
      <c r="C1616">
        <v>198</v>
      </c>
      <c r="D1616">
        <v>118</v>
      </c>
      <c r="E1616">
        <v>4</v>
      </c>
      <c r="F1616">
        <v>9.4487287164999607</v>
      </c>
      <c r="G1616">
        <v>0</v>
      </c>
      <c r="H1616">
        <v>0</v>
      </c>
      <c r="I1616">
        <v>0</v>
      </c>
      <c r="J1616">
        <v>0</v>
      </c>
      <c r="K1616">
        <v>0</v>
      </c>
    </row>
    <row r="1617" spans="1:11">
      <c r="A1617">
        <v>2020</v>
      </c>
      <c r="B1617">
        <v>1616</v>
      </c>
      <c r="C1617">
        <v>0</v>
      </c>
      <c r="D1617">
        <v>0</v>
      </c>
      <c r="E1617">
        <v>0</v>
      </c>
      <c r="F1617">
        <v>0</v>
      </c>
      <c r="G1617">
        <v>0</v>
      </c>
      <c r="H1617">
        <v>0</v>
      </c>
      <c r="I1617">
        <v>0</v>
      </c>
      <c r="J1617">
        <v>0</v>
      </c>
      <c r="K1617">
        <v>0</v>
      </c>
    </row>
    <row r="1618" spans="1:11">
      <c r="A1618">
        <v>2020</v>
      </c>
      <c r="B1618">
        <v>1617</v>
      </c>
      <c r="C1618">
        <v>142</v>
      </c>
      <c r="D1618">
        <v>84</v>
      </c>
      <c r="E1618">
        <v>1</v>
      </c>
      <c r="F1618">
        <v>7.3910627485042504</v>
      </c>
      <c r="G1618">
        <v>0</v>
      </c>
      <c r="H1618">
        <v>0</v>
      </c>
      <c r="I1618">
        <v>0</v>
      </c>
      <c r="J1618">
        <v>0</v>
      </c>
      <c r="K1618">
        <v>0</v>
      </c>
    </row>
    <row r="1619" spans="1:11">
      <c r="A1619">
        <v>2020</v>
      </c>
      <c r="B1619">
        <v>1618</v>
      </c>
      <c r="C1619">
        <v>129</v>
      </c>
      <c r="D1619">
        <v>81</v>
      </c>
      <c r="E1619">
        <v>3</v>
      </c>
      <c r="F1619">
        <v>13.4564230949773</v>
      </c>
      <c r="G1619">
        <v>0</v>
      </c>
      <c r="H1619">
        <v>0</v>
      </c>
      <c r="I1619">
        <v>0</v>
      </c>
      <c r="J1619">
        <v>0</v>
      </c>
      <c r="K1619">
        <v>0</v>
      </c>
    </row>
    <row r="1620" spans="1:11">
      <c r="A1620">
        <v>2020</v>
      </c>
      <c r="B1620">
        <v>1619</v>
      </c>
      <c r="C1620">
        <v>256</v>
      </c>
      <c r="D1620">
        <v>162</v>
      </c>
      <c r="E1620">
        <v>10</v>
      </c>
      <c r="F1620">
        <v>18.777827493380101</v>
      </c>
      <c r="G1620">
        <v>0</v>
      </c>
      <c r="H1620">
        <v>0</v>
      </c>
      <c r="I1620">
        <v>0</v>
      </c>
      <c r="J1620">
        <v>0</v>
      </c>
      <c r="K1620">
        <v>0</v>
      </c>
    </row>
    <row r="1621" spans="1:11">
      <c r="A1621">
        <v>2020</v>
      </c>
      <c r="B1621">
        <v>1620</v>
      </c>
      <c r="C1621">
        <v>0</v>
      </c>
      <c r="D1621">
        <v>0</v>
      </c>
      <c r="E1621">
        <v>112</v>
      </c>
      <c r="F1621">
        <v>0</v>
      </c>
      <c r="G1621">
        <v>0</v>
      </c>
      <c r="H1621">
        <v>2</v>
      </c>
      <c r="I1621">
        <v>0</v>
      </c>
      <c r="J1621">
        <v>0</v>
      </c>
      <c r="K1621">
        <v>0</v>
      </c>
    </row>
    <row r="1622" spans="1:11">
      <c r="A1622">
        <v>2020</v>
      </c>
      <c r="B1622">
        <v>1621</v>
      </c>
      <c r="C1622">
        <v>0</v>
      </c>
      <c r="D1622">
        <v>0</v>
      </c>
      <c r="E1622">
        <v>0</v>
      </c>
      <c r="F1622">
        <v>0</v>
      </c>
      <c r="G1622">
        <v>0</v>
      </c>
      <c r="H1622">
        <v>2</v>
      </c>
      <c r="I1622">
        <v>0</v>
      </c>
      <c r="J1622">
        <v>0</v>
      </c>
      <c r="K1622">
        <v>0</v>
      </c>
    </row>
    <row r="1623" spans="1:11">
      <c r="A1623">
        <v>2020</v>
      </c>
      <c r="B1623">
        <v>1622</v>
      </c>
      <c r="C1623">
        <v>0</v>
      </c>
      <c r="D1623">
        <v>0</v>
      </c>
      <c r="E1623">
        <v>122</v>
      </c>
      <c r="F1623">
        <v>0</v>
      </c>
      <c r="G1623">
        <v>0</v>
      </c>
      <c r="H1623">
        <v>2</v>
      </c>
      <c r="I1623">
        <v>0</v>
      </c>
      <c r="J1623">
        <v>0</v>
      </c>
      <c r="K1623">
        <v>0</v>
      </c>
    </row>
    <row r="1624" spans="1:11">
      <c r="A1624">
        <v>2020</v>
      </c>
      <c r="B1624">
        <v>1623</v>
      </c>
      <c r="C1624">
        <v>0</v>
      </c>
      <c r="D1624">
        <v>0</v>
      </c>
      <c r="E1624">
        <v>0</v>
      </c>
      <c r="F1624">
        <v>0</v>
      </c>
      <c r="G1624">
        <v>0</v>
      </c>
      <c r="H1624">
        <v>2</v>
      </c>
      <c r="I1624">
        <v>0</v>
      </c>
      <c r="J1624">
        <v>0</v>
      </c>
      <c r="K1624">
        <v>0</v>
      </c>
    </row>
    <row r="1625" spans="1:11">
      <c r="A1625">
        <v>2020</v>
      </c>
      <c r="B1625">
        <v>1624</v>
      </c>
      <c r="C1625">
        <v>0</v>
      </c>
      <c r="D1625">
        <v>0</v>
      </c>
      <c r="E1625">
        <v>1130</v>
      </c>
      <c r="F1625">
        <v>0</v>
      </c>
      <c r="G1625">
        <v>0</v>
      </c>
      <c r="H1625">
        <v>2</v>
      </c>
      <c r="I1625">
        <v>0</v>
      </c>
      <c r="J1625">
        <v>0</v>
      </c>
      <c r="K1625">
        <v>0</v>
      </c>
    </row>
    <row r="1626" spans="1:11">
      <c r="A1626">
        <v>2020</v>
      </c>
      <c r="B1626">
        <v>1625</v>
      </c>
      <c r="C1626">
        <v>533</v>
      </c>
      <c r="D1626">
        <v>325</v>
      </c>
      <c r="E1626">
        <v>10</v>
      </c>
      <c r="F1626">
        <v>17.869775269974401</v>
      </c>
      <c r="G1626">
        <v>0</v>
      </c>
      <c r="H1626">
        <v>2</v>
      </c>
      <c r="I1626">
        <v>0</v>
      </c>
      <c r="J1626">
        <v>0</v>
      </c>
      <c r="K1626">
        <v>0</v>
      </c>
    </row>
    <row r="1627" spans="1:11">
      <c r="A1627">
        <v>2020</v>
      </c>
      <c r="B1627">
        <v>1626</v>
      </c>
      <c r="C1627">
        <v>0</v>
      </c>
      <c r="D1627">
        <v>0</v>
      </c>
      <c r="E1627">
        <v>0</v>
      </c>
      <c r="F1627">
        <v>0</v>
      </c>
      <c r="G1627">
        <v>0</v>
      </c>
      <c r="H1627">
        <v>2</v>
      </c>
      <c r="I1627">
        <v>0</v>
      </c>
      <c r="J1627">
        <v>0</v>
      </c>
      <c r="K1627">
        <v>0</v>
      </c>
    </row>
    <row r="1628" spans="1:11">
      <c r="A1628">
        <v>2020</v>
      </c>
      <c r="B1628">
        <v>1627</v>
      </c>
      <c r="C1628">
        <v>0</v>
      </c>
      <c r="D1628">
        <v>0</v>
      </c>
      <c r="E1628">
        <v>70</v>
      </c>
      <c r="F1628">
        <v>0</v>
      </c>
      <c r="G1628">
        <v>0</v>
      </c>
      <c r="H1628">
        <v>2</v>
      </c>
      <c r="I1628">
        <v>0</v>
      </c>
      <c r="J1628">
        <v>0</v>
      </c>
      <c r="K1628">
        <v>0</v>
      </c>
    </row>
    <row r="1629" spans="1:11">
      <c r="A1629">
        <v>2020</v>
      </c>
      <c r="B1629">
        <v>1628</v>
      </c>
      <c r="C1629">
        <v>0</v>
      </c>
      <c r="D1629">
        <v>0</v>
      </c>
      <c r="E1629">
        <v>0</v>
      </c>
      <c r="F1629">
        <v>0</v>
      </c>
      <c r="G1629">
        <v>0</v>
      </c>
      <c r="H1629">
        <v>2</v>
      </c>
      <c r="I1629">
        <v>0</v>
      </c>
      <c r="J1629">
        <v>0</v>
      </c>
      <c r="K1629">
        <v>0</v>
      </c>
    </row>
    <row r="1630" spans="1:11">
      <c r="A1630">
        <v>2020</v>
      </c>
      <c r="B1630">
        <v>1629</v>
      </c>
      <c r="C1630">
        <v>8</v>
      </c>
      <c r="D1630">
        <v>7</v>
      </c>
      <c r="E1630">
        <v>42</v>
      </c>
      <c r="F1630">
        <v>0.69158684601818898</v>
      </c>
      <c r="G1630">
        <v>0</v>
      </c>
      <c r="H1630">
        <v>2</v>
      </c>
      <c r="I1630">
        <v>0</v>
      </c>
      <c r="J1630">
        <v>0</v>
      </c>
      <c r="K1630">
        <v>0</v>
      </c>
    </row>
    <row r="1631" spans="1:11">
      <c r="A1631">
        <v>2020</v>
      </c>
      <c r="B1631">
        <v>1630</v>
      </c>
      <c r="C1631">
        <v>45</v>
      </c>
      <c r="D1631">
        <v>20</v>
      </c>
      <c r="E1631">
        <v>1</v>
      </c>
      <c r="F1631">
        <v>3.08223400320552</v>
      </c>
      <c r="G1631">
        <v>0</v>
      </c>
      <c r="H1631">
        <v>2</v>
      </c>
      <c r="I1631">
        <v>0</v>
      </c>
      <c r="J1631">
        <v>0</v>
      </c>
      <c r="K1631">
        <v>0</v>
      </c>
    </row>
    <row r="1632" spans="1:11">
      <c r="A1632">
        <v>2020</v>
      </c>
      <c r="B1632">
        <v>1631</v>
      </c>
      <c r="C1632">
        <v>115</v>
      </c>
      <c r="D1632">
        <v>63</v>
      </c>
      <c r="E1632">
        <v>12</v>
      </c>
      <c r="F1632">
        <v>1.6685815626504701</v>
      </c>
      <c r="G1632">
        <v>0</v>
      </c>
      <c r="H1632">
        <v>2</v>
      </c>
      <c r="I1632">
        <v>0</v>
      </c>
      <c r="J1632">
        <v>0</v>
      </c>
      <c r="K1632">
        <v>0</v>
      </c>
    </row>
    <row r="1633" spans="1:11">
      <c r="A1633">
        <v>2020</v>
      </c>
      <c r="B1633">
        <v>1632</v>
      </c>
      <c r="C1633">
        <v>113</v>
      </c>
      <c r="D1633">
        <v>62</v>
      </c>
      <c r="E1633">
        <v>1</v>
      </c>
      <c r="F1633">
        <v>4.1834808041168401</v>
      </c>
      <c r="G1633">
        <v>0</v>
      </c>
      <c r="H1633">
        <v>2</v>
      </c>
      <c r="I1633">
        <v>0</v>
      </c>
      <c r="J1633">
        <v>0</v>
      </c>
      <c r="K1633">
        <v>0</v>
      </c>
    </row>
    <row r="1634" spans="1:11">
      <c r="A1634">
        <v>2020</v>
      </c>
      <c r="B1634">
        <v>1633</v>
      </c>
      <c r="C1634">
        <v>53</v>
      </c>
      <c r="D1634">
        <v>33</v>
      </c>
      <c r="E1634">
        <v>0</v>
      </c>
      <c r="F1634">
        <v>2.6913936340923401</v>
      </c>
      <c r="G1634">
        <v>0</v>
      </c>
      <c r="H1634">
        <v>2</v>
      </c>
      <c r="I1634">
        <v>0</v>
      </c>
      <c r="J1634">
        <v>0</v>
      </c>
      <c r="K1634">
        <v>0</v>
      </c>
    </row>
    <row r="1635" spans="1:11">
      <c r="A1635">
        <v>2020</v>
      </c>
      <c r="B1635">
        <v>1634</v>
      </c>
      <c r="C1635">
        <v>48</v>
      </c>
      <c r="D1635">
        <v>26</v>
      </c>
      <c r="E1635">
        <v>0</v>
      </c>
      <c r="F1635">
        <v>4.29707083005085</v>
      </c>
      <c r="G1635">
        <v>0</v>
      </c>
      <c r="H1635">
        <v>2</v>
      </c>
      <c r="I1635">
        <v>0</v>
      </c>
      <c r="J1635">
        <v>0</v>
      </c>
      <c r="K1635">
        <v>0</v>
      </c>
    </row>
    <row r="1636" spans="1:11">
      <c r="A1636">
        <v>2020</v>
      </c>
      <c r="B1636">
        <v>1635</v>
      </c>
      <c r="C1636">
        <v>0</v>
      </c>
      <c r="D1636">
        <v>0</v>
      </c>
      <c r="E1636">
        <v>11</v>
      </c>
      <c r="F1636">
        <v>0</v>
      </c>
      <c r="G1636">
        <v>0</v>
      </c>
      <c r="H1636">
        <v>2</v>
      </c>
      <c r="I1636">
        <v>0</v>
      </c>
      <c r="J1636">
        <v>0</v>
      </c>
      <c r="K1636">
        <v>0</v>
      </c>
    </row>
    <row r="1637" spans="1:11">
      <c r="A1637">
        <v>2020</v>
      </c>
      <c r="B1637">
        <v>1636</v>
      </c>
      <c r="C1637">
        <v>203</v>
      </c>
      <c r="D1637">
        <v>123</v>
      </c>
      <c r="E1637">
        <v>12</v>
      </c>
      <c r="F1637">
        <v>8.3113947994415405</v>
      </c>
      <c r="G1637">
        <v>0</v>
      </c>
      <c r="H1637">
        <v>2</v>
      </c>
      <c r="I1637">
        <v>0</v>
      </c>
      <c r="J1637">
        <v>0</v>
      </c>
      <c r="K1637">
        <v>0</v>
      </c>
    </row>
    <row r="1638" spans="1:11">
      <c r="A1638">
        <v>2020</v>
      </c>
      <c r="B1638">
        <v>1637</v>
      </c>
      <c r="C1638">
        <v>201</v>
      </c>
      <c r="D1638">
        <v>124</v>
      </c>
      <c r="E1638">
        <v>2</v>
      </c>
      <c r="F1638">
        <v>7.1859113237092203</v>
      </c>
      <c r="G1638">
        <v>0</v>
      </c>
      <c r="H1638">
        <v>2</v>
      </c>
      <c r="I1638">
        <v>0</v>
      </c>
      <c r="J1638">
        <v>0</v>
      </c>
      <c r="K1638">
        <v>0</v>
      </c>
    </row>
    <row r="1639" spans="1:11">
      <c r="A1639">
        <v>2020</v>
      </c>
      <c r="B1639">
        <v>1638</v>
      </c>
      <c r="C1639">
        <v>99</v>
      </c>
      <c r="D1639">
        <v>42</v>
      </c>
      <c r="E1639">
        <v>2</v>
      </c>
      <c r="F1639">
        <v>4.9899445057686798</v>
      </c>
      <c r="G1639">
        <v>0</v>
      </c>
      <c r="H1639">
        <v>2</v>
      </c>
      <c r="I1639">
        <v>0</v>
      </c>
      <c r="J1639">
        <v>0</v>
      </c>
      <c r="K1639">
        <v>0</v>
      </c>
    </row>
    <row r="1640" spans="1:11">
      <c r="A1640">
        <v>2020</v>
      </c>
      <c r="B1640">
        <v>1639</v>
      </c>
      <c r="C1640">
        <v>59</v>
      </c>
      <c r="D1640">
        <v>33</v>
      </c>
      <c r="E1640">
        <v>3</v>
      </c>
      <c r="F1640">
        <v>7.7116118575835202</v>
      </c>
      <c r="G1640">
        <v>0</v>
      </c>
      <c r="H1640">
        <v>2</v>
      </c>
      <c r="I1640">
        <v>0</v>
      </c>
      <c r="J1640">
        <v>0</v>
      </c>
      <c r="K1640">
        <v>0</v>
      </c>
    </row>
    <row r="1641" spans="1:11">
      <c r="A1641">
        <v>2020</v>
      </c>
      <c r="B1641">
        <v>1640</v>
      </c>
      <c r="C1641">
        <v>194</v>
      </c>
      <c r="D1641">
        <v>110</v>
      </c>
      <c r="E1641">
        <v>4</v>
      </c>
      <c r="F1641">
        <v>6.9890516865590504</v>
      </c>
      <c r="G1641">
        <v>0</v>
      </c>
      <c r="H1641">
        <v>2</v>
      </c>
      <c r="I1641">
        <v>0</v>
      </c>
      <c r="J1641">
        <v>0</v>
      </c>
      <c r="K1641">
        <v>0</v>
      </c>
    </row>
    <row r="1642" spans="1:11">
      <c r="A1642">
        <v>2020</v>
      </c>
      <c r="B1642">
        <v>1641</v>
      </c>
      <c r="C1642">
        <v>194</v>
      </c>
      <c r="D1642">
        <v>121</v>
      </c>
      <c r="E1642">
        <v>11</v>
      </c>
      <c r="F1642">
        <v>2.9811664044059798</v>
      </c>
      <c r="G1642">
        <v>0</v>
      </c>
      <c r="H1642">
        <v>2</v>
      </c>
      <c r="I1642">
        <v>0</v>
      </c>
      <c r="J1642">
        <v>0</v>
      </c>
      <c r="K1642">
        <v>0</v>
      </c>
    </row>
    <row r="1643" spans="1:11">
      <c r="A1643">
        <v>2020</v>
      </c>
      <c r="B1643">
        <v>1642</v>
      </c>
      <c r="C1643">
        <v>20</v>
      </c>
      <c r="D1643">
        <v>16</v>
      </c>
      <c r="E1643">
        <v>3</v>
      </c>
      <c r="F1643">
        <v>0.40401428594515099</v>
      </c>
      <c r="G1643">
        <v>0</v>
      </c>
      <c r="H1643">
        <v>2</v>
      </c>
      <c r="I1643">
        <v>0</v>
      </c>
      <c r="J1643">
        <v>0</v>
      </c>
      <c r="K1643">
        <v>0</v>
      </c>
    </row>
    <row r="1644" spans="1:11">
      <c r="A1644">
        <v>2020</v>
      </c>
      <c r="B1644">
        <v>1643</v>
      </c>
      <c r="C1644">
        <v>54</v>
      </c>
      <c r="D1644">
        <v>23</v>
      </c>
      <c r="E1644">
        <v>0</v>
      </c>
      <c r="F1644">
        <v>2.9280512734311901</v>
      </c>
      <c r="G1644">
        <v>0</v>
      </c>
      <c r="H1644">
        <v>2</v>
      </c>
      <c r="I1644">
        <v>0</v>
      </c>
      <c r="J1644">
        <v>0</v>
      </c>
      <c r="K1644">
        <v>0</v>
      </c>
    </row>
    <row r="1645" spans="1:11">
      <c r="A1645">
        <v>2020</v>
      </c>
      <c r="B1645">
        <v>1644</v>
      </c>
      <c r="C1645">
        <v>495</v>
      </c>
      <c r="D1645">
        <v>297</v>
      </c>
      <c r="E1645">
        <v>24</v>
      </c>
      <c r="F1645">
        <v>15.1748789841721</v>
      </c>
      <c r="G1645">
        <v>0</v>
      </c>
      <c r="H1645">
        <v>2</v>
      </c>
      <c r="I1645">
        <v>0</v>
      </c>
      <c r="J1645">
        <v>0</v>
      </c>
      <c r="K1645">
        <v>0</v>
      </c>
    </row>
    <row r="1646" spans="1:11">
      <c r="A1646">
        <v>2020</v>
      </c>
      <c r="B1646">
        <v>1645</v>
      </c>
      <c r="C1646">
        <v>4</v>
      </c>
      <c r="D1646">
        <v>4</v>
      </c>
      <c r="E1646">
        <v>0</v>
      </c>
      <c r="F1646">
        <v>0.44554345162511999</v>
      </c>
      <c r="G1646">
        <v>0</v>
      </c>
      <c r="H1646">
        <v>2</v>
      </c>
      <c r="I1646">
        <v>0</v>
      </c>
      <c r="J1646">
        <v>0</v>
      </c>
      <c r="K1646">
        <v>0</v>
      </c>
    </row>
    <row r="1647" spans="1:11">
      <c r="A1647">
        <v>2020</v>
      </c>
      <c r="B1647">
        <v>1646</v>
      </c>
      <c r="C1647">
        <v>456</v>
      </c>
      <c r="D1647">
        <v>271</v>
      </c>
      <c r="E1647">
        <v>7</v>
      </c>
      <c r="F1647">
        <v>17.351400098172402</v>
      </c>
      <c r="G1647">
        <v>0</v>
      </c>
      <c r="H1647">
        <v>2</v>
      </c>
      <c r="I1647">
        <v>0</v>
      </c>
      <c r="J1647">
        <v>0</v>
      </c>
      <c r="K1647">
        <v>0</v>
      </c>
    </row>
    <row r="1648" spans="1:11">
      <c r="A1648">
        <v>2020</v>
      </c>
      <c r="B1648">
        <v>1647</v>
      </c>
      <c r="C1648">
        <v>567</v>
      </c>
      <c r="D1648">
        <v>349</v>
      </c>
      <c r="E1648">
        <v>17</v>
      </c>
      <c r="F1648">
        <v>8.6720061447357804</v>
      </c>
      <c r="G1648">
        <v>0</v>
      </c>
      <c r="H1648">
        <v>2</v>
      </c>
      <c r="I1648">
        <v>0</v>
      </c>
      <c r="J1648">
        <v>0</v>
      </c>
      <c r="K1648">
        <v>0</v>
      </c>
    </row>
    <row r="1649" spans="1:11">
      <c r="A1649">
        <v>2020</v>
      </c>
      <c r="B1649">
        <v>1648</v>
      </c>
      <c r="C1649">
        <v>45</v>
      </c>
      <c r="D1649">
        <v>28</v>
      </c>
      <c r="E1649">
        <v>5</v>
      </c>
      <c r="F1649">
        <v>1.81432591744414</v>
      </c>
      <c r="G1649">
        <v>0</v>
      </c>
      <c r="H1649">
        <v>2</v>
      </c>
      <c r="I1649">
        <v>0</v>
      </c>
      <c r="J1649">
        <v>0</v>
      </c>
      <c r="K1649">
        <v>0</v>
      </c>
    </row>
    <row r="1650" spans="1:11">
      <c r="A1650">
        <v>2020</v>
      </c>
      <c r="B1650">
        <v>1649</v>
      </c>
      <c r="C1650">
        <v>58</v>
      </c>
      <c r="D1650">
        <v>33</v>
      </c>
      <c r="E1650">
        <v>20</v>
      </c>
      <c r="F1650">
        <v>2.70199761478831</v>
      </c>
      <c r="G1650">
        <v>0</v>
      </c>
      <c r="H1650">
        <v>2</v>
      </c>
      <c r="I1650">
        <v>0</v>
      </c>
      <c r="J1650">
        <v>0</v>
      </c>
      <c r="K1650">
        <v>0</v>
      </c>
    </row>
    <row r="1651" spans="1:11">
      <c r="A1651">
        <v>2020</v>
      </c>
      <c r="B1651">
        <v>1650</v>
      </c>
      <c r="C1651">
        <v>7</v>
      </c>
      <c r="D1651">
        <v>4</v>
      </c>
      <c r="E1651">
        <v>0</v>
      </c>
      <c r="F1651">
        <v>1.69692855930765</v>
      </c>
      <c r="G1651">
        <v>0</v>
      </c>
      <c r="H1651">
        <v>2</v>
      </c>
      <c r="I1651">
        <v>0</v>
      </c>
      <c r="J1651">
        <v>0</v>
      </c>
      <c r="K1651">
        <v>0</v>
      </c>
    </row>
    <row r="1652" spans="1:11">
      <c r="A1652">
        <v>2020</v>
      </c>
      <c r="B1652">
        <v>1651</v>
      </c>
      <c r="C1652">
        <v>0</v>
      </c>
      <c r="D1652">
        <v>0</v>
      </c>
      <c r="E1652">
        <v>48</v>
      </c>
      <c r="F1652">
        <v>0</v>
      </c>
      <c r="G1652">
        <v>0</v>
      </c>
      <c r="H1652">
        <v>0</v>
      </c>
      <c r="I1652">
        <v>0</v>
      </c>
      <c r="J1652">
        <v>0</v>
      </c>
      <c r="K1652">
        <v>0</v>
      </c>
    </row>
    <row r="1653" spans="1:11">
      <c r="A1653">
        <v>2020</v>
      </c>
      <c r="B1653">
        <v>1652</v>
      </c>
      <c r="C1653">
        <v>0</v>
      </c>
      <c r="D1653">
        <v>0</v>
      </c>
      <c r="E1653">
        <v>0</v>
      </c>
      <c r="F1653">
        <v>0</v>
      </c>
      <c r="G1653">
        <v>0</v>
      </c>
      <c r="H1653">
        <v>0</v>
      </c>
      <c r="I1653">
        <v>0</v>
      </c>
      <c r="J1653">
        <v>0</v>
      </c>
      <c r="K1653">
        <v>0</v>
      </c>
    </row>
    <row r="1654" spans="1:11">
      <c r="A1654">
        <v>2020</v>
      </c>
      <c r="B1654">
        <v>1653</v>
      </c>
      <c r="C1654">
        <v>6</v>
      </c>
      <c r="D1654">
        <v>0</v>
      </c>
      <c r="E1654">
        <v>0</v>
      </c>
      <c r="F1654">
        <v>0</v>
      </c>
      <c r="G1654">
        <v>0</v>
      </c>
      <c r="H1654">
        <v>0</v>
      </c>
      <c r="I1654">
        <v>0</v>
      </c>
      <c r="J1654">
        <v>0</v>
      </c>
      <c r="K1654">
        <v>0</v>
      </c>
    </row>
    <row r="1655" spans="1:11">
      <c r="A1655">
        <v>2020</v>
      </c>
      <c r="B1655">
        <v>1654</v>
      </c>
      <c r="C1655">
        <v>161</v>
      </c>
      <c r="D1655">
        <v>85</v>
      </c>
      <c r="E1655">
        <v>30</v>
      </c>
      <c r="F1655">
        <v>5.2197312324725598</v>
      </c>
      <c r="G1655">
        <v>0</v>
      </c>
      <c r="H1655">
        <v>0</v>
      </c>
      <c r="I1655">
        <v>0</v>
      </c>
      <c r="J1655">
        <v>0</v>
      </c>
      <c r="K1655">
        <v>0</v>
      </c>
    </row>
    <row r="1656" spans="1:11">
      <c r="A1656">
        <v>2020</v>
      </c>
      <c r="B1656">
        <v>1655</v>
      </c>
      <c r="C1656">
        <v>238</v>
      </c>
      <c r="D1656">
        <v>117</v>
      </c>
      <c r="E1656">
        <v>16</v>
      </c>
      <c r="F1656">
        <v>22.201492537313399</v>
      </c>
      <c r="G1656">
        <v>0</v>
      </c>
      <c r="H1656">
        <v>0</v>
      </c>
      <c r="I1656">
        <v>0</v>
      </c>
      <c r="J1656">
        <v>0</v>
      </c>
      <c r="K1656">
        <v>0</v>
      </c>
    </row>
    <row r="1657" spans="1:11">
      <c r="A1657">
        <v>2020</v>
      </c>
      <c r="B1657">
        <v>1656</v>
      </c>
      <c r="C1657">
        <v>296</v>
      </c>
      <c r="D1657">
        <v>180</v>
      </c>
      <c r="E1657">
        <v>147</v>
      </c>
      <c r="F1657">
        <v>19.711387988039998</v>
      </c>
      <c r="G1657">
        <v>0</v>
      </c>
      <c r="H1657">
        <v>0</v>
      </c>
      <c r="I1657">
        <v>0</v>
      </c>
      <c r="J1657">
        <v>0</v>
      </c>
      <c r="K1657">
        <v>0</v>
      </c>
    </row>
    <row r="1658" spans="1:11">
      <c r="A1658">
        <v>2020</v>
      </c>
      <c r="B1658">
        <v>1657</v>
      </c>
      <c r="C1658">
        <v>584</v>
      </c>
      <c r="D1658">
        <v>366</v>
      </c>
      <c r="E1658">
        <v>14</v>
      </c>
      <c r="F1658">
        <v>40.021929824561397</v>
      </c>
      <c r="G1658">
        <v>0</v>
      </c>
      <c r="H1658">
        <v>0</v>
      </c>
      <c r="I1658">
        <v>0</v>
      </c>
      <c r="J1658">
        <v>0</v>
      </c>
      <c r="K1658">
        <v>0</v>
      </c>
    </row>
    <row r="1659" spans="1:11">
      <c r="A1659">
        <v>2020</v>
      </c>
      <c r="B1659">
        <v>1658</v>
      </c>
      <c r="C1659">
        <v>34</v>
      </c>
      <c r="D1659">
        <v>20</v>
      </c>
      <c r="E1659">
        <v>0</v>
      </c>
      <c r="F1659">
        <v>2.3183030022023901</v>
      </c>
      <c r="G1659">
        <v>0</v>
      </c>
      <c r="H1659">
        <v>0</v>
      </c>
      <c r="I1659">
        <v>0</v>
      </c>
      <c r="J1659">
        <v>0</v>
      </c>
      <c r="K1659">
        <v>0</v>
      </c>
    </row>
    <row r="1660" spans="1:11">
      <c r="A1660">
        <v>2020</v>
      </c>
      <c r="B1660">
        <v>1659</v>
      </c>
      <c r="C1660">
        <v>56</v>
      </c>
      <c r="D1660">
        <v>38</v>
      </c>
      <c r="E1660">
        <v>0</v>
      </c>
      <c r="F1660">
        <v>4.8956184215127498</v>
      </c>
      <c r="G1660">
        <v>0</v>
      </c>
      <c r="H1660">
        <v>0</v>
      </c>
      <c r="I1660">
        <v>0</v>
      </c>
      <c r="J1660">
        <v>0</v>
      </c>
      <c r="K1660">
        <v>0</v>
      </c>
    </row>
    <row r="1661" spans="1:11">
      <c r="A1661">
        <v>2020</v>
      </c>
      <c r="B1661">
        <v>1660</v>
      </c>
      <c r="C1661">
        <v>106</v>
      </c>
      <c r="D1661">
        <v>61</v>
      </c>
      <c r="E1661">
        <v>21</v>
      </c>
      <c r="F1661">
        <v>2.6181890036061901</v>
      </c>
      <c r="G1661">
        <v>0</v>
      </c>
      <c r="H1661">
        <v>0</v>
      </c>
      <c r="I1661">
        <v>0</v>
      </c>
      <c r="J1661">
        <v>0</v>
      </c>
      <c r="K1661">
        <v>0</v>
      </c>
    </row>
    <row r="1662" spans="1:11">
      <c r="A1662">
        <v>2020</v>
      </c>
      <c r="B1662">
        <v>1661</v>
      </c>
      <c r="C1662">
        <v>66</v>
      </c>
      <c r="D1662">
        <v>42</v>
      </c>
      <c r="E1662">
        <v>2</v>
      </c>
      <c r="F1662">
        <v>1.3731205412591501</v>
      </c>
      <c r="G1662">
        <v>0</v>
      </c>
      <c r="H1662">
        <v>0</v>
      </c>
      <c r="I1662">
        <v>0</v>
      </c>
      <c r="J1662">
        <v>0</v>
      </c>
      <c r="K1662">
        <v>0</v>
      </c>
    </row>
    <row r="1663" spans="1:11">
      <c r="A1663">
        <v>2020</v>
      </c>
      <c r="B1663">
        <v>1662</v>
      </c>
      <c r="C1663">
        <v>40</v>
      </c>
      <c r="D1663">
        <v>22</v>
      </c>
      <c r="E1663">
        <v>0</v>
      </c>
      <c r="F1663">
        <v>1.8260837807238599</v>
      </c>
      <c r="G1663">
        <v>0</v>
      </c>
      <c r="H1663">
        <v>0</v>
      </c>
      <c r="I1663">
        <v>0</v>
      </c>
      <c r="J1663">
        <v>0</v>
      </c>
      <c r="K1663">
        <v>0</v>
      </c>
    </row>
    <row r="1664" spans="1:11">
      <c r="A1664">
        <v>2020</v>
      </c>
      <c r="B1664">
        <v>1663</v>
      </c>
      <c r="C1664">
        <v>31</v>
      </c>
      <c r="D1664">
        <v>19</v>
      </c>
      <c r="E1664">
        <v>2</v>
      </c>
      <c r="F1664">
        <v>1.80304889752284</v>
      </c>
      <c r="G1664">
        <v>0</v>
      </c>
      <c r="H1664">
        <v>0</v>
      </c>
      <c r="I1664">
        <v>0</v>
      </c>
      <c r="J1664">
        <v>0</v>
      </c>
      <c r="K1664">
        <v>0</v>
      </c>
    </row>
    <row r="1665" spans="1:11">
      <c r="A1665">
        <v>2020</v>
      </c>
      <c r="B1665">
        <v>1664</v>
      </c>
      <c r="C1665">
        <v>29</v>
      </c>
      <c r="D1665">
        <v>15</v>
      </c>
      <c r="E1665">
        <v>0</v>
      </c>
      <c r="F1665">
        <v>2.84199488440921</v>
      </c>
      <c r="G1665">
        <v>0</v>
      </c>
      <c r="H1665">
        <v>0</v>
      </c>
      <c r="I1665">
        <v>0</v>
      </c>
      <c r="J1665">
        <v>0</v>
      </c>
      <c r="K1665">
        <v>0</v>
      </c>
    </row>
    <row r="1666" spans="1:11">
      <c r="A1666">
        <v>2020</v>
      </c>
      <c r="B1666">
        <v>1665</v>
      </c>
      <c r="C1666">
        <v>62</v>
      </c>
      <c r="D1666">
        <v>42</v>
      </c>
      <c r="E1666">
        <v>5</v>
      </c>
      <c r="F1666">
        <v>2.62640639826488</v>
      </c>
      <c r="G1666">
        <v>0</v>
      </c>
      <c r="H1666">
        <v>0</v>
      </c>
      <c r="I1666">
        <v>0</v>
      </c>
      <c r="J1666">
        <v>0</v>
      </c>
      <c r="K1666">
        <v>0</v>
      </c>
    </row>
    <row r="1667" spans="1:11">
      <c r="A1667">
        <v>2020</v>
      </c>
      <c r="B1667">
        <v>1666</v>
      </c>
      <c r="C1667">
        <v>91</v>
      </c>
      <c r="D1667">
        <v>54</v>
      </c>
      <c r="E1667">
        <v>0</v>
      </c>
      <c r="F1667">
        <v>4.5237749505735696</v>
      </c>
      <c r="G1667">
        <v>0</v>
      </c>
      <c r="H1667">
        <v>0</v>
      </c>
      <c r="I1667">
        <v>0</v>
      </c>
      <c r="J1667">
        <v>0</v>
      </c>
      <c r="K1667">
        <v>0</v>
      </c>
    </row>
    <row r="1668" spans="1:11">
      <c r="A1668">
        <v>2020</v>
      </c>
      <c r="B1668">
        <v>1667</v>
      </c>
      <c r="C1668">
        <v>121</v>
      </c>
      <c r="D1668">
        <v>82</v>
      </c>
      <c r="E1668">
        <v>1</v>
      </c>
      <c r="F1668">
        <v>3.8270429609293699</v>
      </c>
      <c r="G1668">
        <v>0</v>
      </c>
      <c r="H1668">
        <v>0</v>
      </c>
      <c r="I1668">
        <v>0</v>
      </c>
      <c r="J1668">
        <v>0</v>
      </c>
      <c r="K1668">
        <v>0</v>
      </c>
    </row>
    <row r="1669" spans="1:11">
      <c r="A1669">
        <v>2020</v>
      </c>
      <c r="B1669">
        <v>1668</v>
      </c>
      <c r="C1669">
        <v>63</v>
      </c>
      <c r="D1669">
        <v>35</v>
      </c>
      <c r="E1669">
        <v>0</v>
      </c>
      <c r="F1669">
        <v>3.2968930707680699</v>
      </c>
      <c r="G1669">
        <v>0</v>
      </c>
      <c r="H1669">
        <v>0</v>
      </c>
      <c r="I1669">
        <v>0</v>
      </c>
      <c r="J1669">
        <v>0</v>
      </c>
      <c r="K1669">
        <v>0</v>
      </c>
    </row>
    <row r="1670" spans="1:11">
      <c r="A1670">
        <v>2020</v>
      </c>
      <c r="B1670">
        <v>1669</v>
      </c>
      <c r="C1670">
        <v>104</v>
      </c>
      <c r="D1670">
        <v>64</v>
      </c>
      <c r="E1670">
        <v>10</v>
      </c>
      <c r="F1670">
        <v>2.95948914664269</v>
      </c>
      <c r="G1670">
        <v>0</v>
      </c>
      <c r="H1670">
        <v>0</v>
      </c>
      <c r="I1670">
        <v>0</v>
      </c>
      <c r="J1670">
        <v>0</v>
      </c>
      <c r="K1670">
        <v>0</v>
      </c>
    </row>
    <row r="1671" spans="1:11">
      <c r="A1671">
        <v>2020</v>
      </c>
      <c r="B1671">
        <v>1670</v>
      </c>
      <c r="C1671">
        <v>486</v>
      </c>
      <c r="D1671">
        <v>290</v>
      </c>
      <c r="E1671">
        <v>11</v>
      </c>
      <c r="F1671">
        <v>71.242194142308506</v>
      </c>
      <c r="G1671">
        <v>0</v>
      </c>
      <c r="H1671">
        <v>0</v>
      </c>
      <c r="I1671">
        <v>0</v>
      </c>
      <c r="J1671">
        <v>0</v>
      </c>
      <c r="K1671">
        <v>0</v>
      </c>
    </row>
    <row r="1672" spans="1:11">
      <c r="A1672">
        <v>2020</v>
      </c>
      <c r="B1672">
        <v>1671</v>
      </c>
      <c r="C1672">
        <v>429</v>
      </c>
      <c r="D1672">
        <v>278</v>
      </c>
      <c r="E1672">
        <v>10</v>
      </c>
      <c r="F1672">
        <v>24.3331083418887</v>
      </c>
      <c r="G1672">
        <v>0</v>
      </c>
      <c r="H1672">
        <v>0</v>
      </c>
      <c r="I1672">
        <v>0</v>
      </c>
      <c r="J1672">
        <v>0</v>
      </c>
      <c r="K1672">
        <v>0</v>
      </c>
    </row>
    <row r="1673" spans="1:11">
      <c r="A1673">
        <v>2020</v>
      </c>
      <c r="B1673">
        <v>1672</v>
      </c>
      <c r="C1673">
        <v>114</v>
      </c>
      <c r="D1673">
        <v>70</v>
      </c>
      <c r="E1673">
        <v>8</v>
      </c>
      <c r="F1673">
        <v>1.41665941767842</v>
      </c>
      <c r="G1673">
        <v>0</v>
      </c>
      <c r="H1673">
        <v>0</v>
      </c>
      <c r="I1673">
        <v>0</v>
      </c>
      <c r="J1673">
        <v>0</v>
      </c>
      <c r="K1673">
        <v>0</v>
      </c>
    </row>
    <row r="1674" spans="1:11">
      <c r="A1674">
        <v>2020</v>
      </c>
      <c r="B1674">
        <v>1673</v>
      </c>
      <c r="C1674">
        <v>111</v>
      </c>
      <c r="D1674">
        <v>72</v>
      </c>
      <c r="E1674">
        <v>2</v>
      </c>
      <c r="F1674">
        <v>14.308180154167401</v>
      </c>
      <c r="G1674">
        <v>0</v>
      </c>
      <c r="H1674">
        <v>0</v>
      </c>
      <c r="I1674">
        <v>0</v>
      </c>
      <c r="J1674">
        <v>0</v>
      </c>
      <c r="K1674">
        <v>0</v>
      </c>
    </row>
    <row r="1675" spans="1:11">
      <c r="A1675">
        <v>2020</v>
      </c>
      <c r="B1675">
        <v>1674</v>
      </c>
      <c r="C1675">
        <v>331</v>
      </c>
      <c r="D1675">
        <v>214</v>
      </c>
      <c r="E1675">
        <v>2</v>
      </c>
      <c r="F1675">
        <v>7.26892610949945</v>
      </c>
      <c r="G1675">
        <v>0</v>
      </c>
      <c r="H1675">
        <v>0</v>
      </c>
      <c r="I1675">
        <v>0</v>
      </c>
      <c r="J1675">
        <v>0</v>
      </c>
      <c r="K1675">
        <v>0</v>
      </c>
    </row>
    <row r="1676" spans="1:11">
      <c r="A1676">
        <v>2020</v>
      </c>
      <c r="B1676">
        <v>1675</v>
      </c>
      <c r="C1676">
        <v>0</v>
      </c>
      <c r="D1676">
        <v>0</v>
      </c>
      <c r="E1676">
        <v>0</v>
      </c>
      <c r="F1676">
        <v>0</v>
      </c>
      <c r="G1676">
        <v>0</v>
      </c>
      <c r="H1676">
        <v>0</v>
      </c>
      <c r="I1676">
        <v>0</v>
      </c>
      <c r="J1676">
        <v>0</v>
      </c>
      <c r="K1676">
        <v>0</v>
      </c>
    </row>
    <row r="1677" spans="1:11">
      <c r="A1677">
        <v>2020</v>
      </c>
      <c r="B1677">
        <v>1676</v>
      </c>
      <c r="C1677">
        <v>10</v>
      </c>
      <c r="D1677">
        <v>5</v>
      </c>
      <c r="E1677">
        <v>0</v>
      </c>
      <c r="F1677">
        <v>1.77790420652135</v>
      </c>
      <c r="G1677">
        <v>0</v>
      </c>
      <c r="H1677">
        <v>0</v>
      </c>
      <c r="I1677">
        <v>0</v>
      </c>
      <c r="J1677">
        <v>0</v>
      </c>
      <c r="K1677">
        <v>0</v>
      </c>
    </row>
    <row r="1678" spans="1:11">
      <c r="A1678">
        <v>2020</v>
      </c>
      <c r="B1678">
        <v>1677</v>
      </c>
      <c r="C1678">
        <v>146</v>
      </c>
      <c r="D1678">
        <v>103</v>
      </c>
      <c r="E1678">
        <v>10</v>
      </c>
      <c r="F1678">
        <v>5.0118086450266404</v>
      </c>
      <c r="G1678">
        <v>0</v>
      </c>
      <c r="H1678">
        <v>0</v>
      </c>
      <c r="I1678">
        <v>0</v>
      </c>
      <c r="J1678">
        <v>0</v>
      </c>
      <c r="K1678">
        <v>0</v>
      </c>
    </row>
    <row r="1679" spans="1:11">
      <c r="A1679">
        <v>2020</v>
      </c>
      <c r="B1679">
        <v>1678</v>
      </c>
      <c r="C1679">
        <v>178</v>
      </c>
      <c r="D1679">
        <v>120</v>
      </c>
      <c r="E1679">
        <v>82</v>
      </c>
      <c r="F1679">
        <v>2.9799423096561899</v>
      </c>
      <c r="G1679">
        <v>0</v>
      </c>
      <c r="H1679">
        <v>0</v>
      </c>
      <c r="I1679">
        <v>0</v>
      </c>
      <c r="J1679">
        <v>0</v>
      </c>
      <c r="K1679">
        <v>0</v>
      </c>
    </row>
    <row r="1680" spans="1:11">
      <c r="A1680">
        <v>2020</v>
      </c>
      <c r="B1680">
        <v>1679</v>
      </c>
      <c r="C1680">
        <v>20</v>
      </c>
      <c r="D1680">
        <v>10</v>
      </c>
      <c r="E1680">
        <v>0</v>
      </c>
      <c r="F1680">
        <v>0.74730316968639399</v>
      </c>
      <c r="G1680">
        <v>0</v>
      </c>
      <c r="H1680">
        <v>0</v>
      </c>
      <c r="I1680">
        <v>0</v>
      </c>
      <c r="J1680">
        <v>0</v>
      </c>
      <c r="K1680">
        <v>0</v>
      </c>
    </row>
    <row r="1681" spans="1:11">
      <c r="A1681">
        <v>2020</v>
      </c>
      <c r="B1681">
        <v>1680</v>
      </c>
      <c r="C1681">
        <v>62</v>
      </c>
      <c r="D1681">
        <v>41</v>
      </c>
      <c r="E1681">
        <v>0</v>
      </c>
      <c r="F1681">
        <v>4.1159912900313298</v>
      </c>
      <c r="G1681">
        <v>0</v>
      </c>
      <c r="H1681">
        <v>0</v>
      </c>
      <c r="I1681">
        <v>0</v>
      </c>
      <c r="J1681">
        <v>0</v>
      </c>
      <c r="K1681">
        <v>0</v>
      </c>
    </row>
    <row r="1682" spans="1:11">
      <c r="A1682">
        <v>2020</v>
      </c>
      <c r="B1682">
        <v>1681</v>
      </c>
      <c r="C1682">
        <v>55</v>
      </c>
      <c r="D1682">
        <v>33</v>
      </c>
      <c r="E1682">
        <v>0</v>
      </c>
      <c r="F1682">
        <v>3.71493606932746</v>
      </c>
      <c r="G1682">
        <v>0</v>
      </c>
      <c r="H1682">
        <v>0</v>
      </c>
      <c r="I1682">
        <v>0</v>
      </c>
      <c r="J1682">
        <v>0</v>
      </c>
      <c r="K1682">
        <v>0</v>
      </c>
    </row>
    <row r="1683" spans="1:11">
      <c r="A1683">
        <v>2020</v>
      </c>
      <c r="B1683">
        <v>1682</v>
      </c>
      <c r="C1683">
        <v>89</v>
      </c>
      <c r="D1683">
        <v>56</v>
      </c>
      <c r="E1683">
        <v>0</v>
      </c>
      <c r="F1683">
        <v>3.94611994431094</v>
      </c>
      <c r="G1683">
        <v>0</v>
      </c>
      <c r="H1683">
        <v>0</v>
      </c>
      <c r="I1683">
        <v>0</v>
      </c>
      <c r="J1683">
        <v>0</v>
      </c>
      <c r="K1683">
        <v>0</v>
      </c>
    </row>
    <row r="1684" spans="1:11">
      <c r="A1684">
        <v>2020</v>
      </c>
      <c r="B1684">
        <v>1683</v>
      </c>
      <c r="C1684">
        <v>73</v>
      </c>
      <c r="D1684">
        <v>52</v>
      </c>
      <c r="E1684">
        <v>2</v>
      </c>
      <c r="F1684">
        <v>2.93213905569056</v>
      </c>
      <c r="G1684">
        <v>0</v>
      </c>
      <c r="H1684">
        <v>0</v>
      </c>
      <c r="I1684">
        <v>0</v>
      </c>
      <c r="J1684">
        <v>0</v>
      </c>
      <c r="K1684">
        <v>0</v>
      </c>
    </row>
    <row r="1685" spans="1:11">
      <c r="A1685">
        <v>2020</v>
      </c>
      <c r="B1685">
        <v>1684</v>
      </c>
      <c r="C1685">
        <v>30</v>
      </c>
      <c r="D1685">
        <v>18</v>
      </c>
      <c r="E1685">
        <v>0</v>
      </c>
      <c r="F1685">
        <v>3.7048471750540299</v>
      </c>
      <c r="G1685">
        <v>0</v>
      </c>
      <c r="H1685">
        <v>0</v>
      </c>
      <c r="I1685">
        <v>0</v>
      </c>
      <c r="J1685">
        <v>0</v>
      </c>
      <c r="K1685">
        <v>0</v>
      </c>
    </row>
    <row r="1686" spans="1:11">
      <c r="A1686">
        <v>2020</v>
      </c>
      <c r="B1686">
        <v>1685</v>
      </c>
      <c r="C1686">
        <v>0</v>
      </c>
      <c r="D1686">
        <v>0</v>
      </c>
      <c r="E1686">
        <v>0</v>
      </c>
      <c r="F1686">
        <v>0</v>
      </c>
      <c r="G1686">
        <v>0</v>
      </c>
      <c r="H1686">
        <v>0</v>
      </c>
      <c r="I1686">
        <v>0</v>
      </c>
      <c r="J1686">
        <v>0</v>
      </c>
      <c r="K1686">
        <v>0</v>
      </c>
    </row>
    <row r="1687" spans="1:11">
      <c r="A1687">
        <v>2020</v>
      </c>
      <c r="B1687">
        <v>1686</v>
      </c>
      <c r="C1687">
        <v>100</v>
      </c>
      <c r="D1687">
        <v>47</v>
      </c>
      <c r="E1687">
        <v>3</v>
      </c>
      <c r="F1687">
        <v>3.4724030765491301</v>
      </c>
      <c r="G1687">
        <v>0</v>
      </c>
      <c r="H1687">
        <v>0</v>
      </c>
      <c r="I1687">
        <v>0</v>
      </c>
      <c r="J1687">
        <v>0</v>
      </c>
      <c r="K1687">
        <v>0</v>
      </c>
    </row>
    <row r="1688" spans="1:11">
      <c r="A1688">
        <v>2020</v>
      </c>
      <c r="B1688">
        <v>1687</v>
      </c>
      <c r="C1688">
        <v>130</v>
      </c>
      <c r="D1688">
        <v>73</v>
      </c>
      <c r="E1688">
        <v>4</v>
      </c>
      <c r="F1688">
        <v>4.7017975333646804</v>
      </c>
      <c r="G1688">
        <v>0</v>
      </c>
      <c r="H1688">
        <v>0</v>
      </c>
      <c r="I1688">
        <v>0</v>
      </c>
      <c r="J1688">
        <v>0</v>
      </c>
      <c r="K1688">
        <v>0</v>
      </c>
    </row>
    <row r="1689" spans="1:11">
      <c r="A1689">
        <v>2020</v>
      </c>
      <c r="B1689">
        <v>1688</v>
      </c>
      <c r="C1689">
        <v>255</v>
      </c>
      <c r="D1689">
        <v>156</v>
      </c>
      <c r="E1689">
        <v>5</v>
      </c>
      <c r="F1689">
        <v>3.5583628672687801</v>
      </c>
      <c r="G1689">
        <v>0</v>
      </c>
      <c r="H1689">
        <v>0</v>
      </c>
      <c r="I1689">
        <v>0</v>
      </c>
      <c r="J1689">
        <v>0</v>
      </c>
      <c r="K1689">
        <v>0</v>
      </c>
    </row>
    <row r="1690" spans="1:11">
      <c r="A1690">
        <v>2020</v>
      </c>
      <c r="B1690">
        <v>1689</v>
      </c>
      <c r="C1690">
        <v>154</v>
      </c>
      <c r="D1690">
        <v>91</v>
      </c>
      <c r="E1690">
        <v>2</v>
      </c>
      <c r="F1690">
        <v>4.0375411107248897</v>
      </c>
      <c r="G1690">
        <v>0</v>
      </c>
      <c r="H1690">
        <v>0</v>
      </c>
      <c r="I1690">
        <v>0</v>
      </c>
      <c r="J1690">
        <v>0</v>
      </c>
      <c r="K1690">
        <v>0</v>
      </c>
    </row>
    <row r="1691" spans="1:11">
      <c r="A1691">
        <v>2020</v>
      </c>
      <c r="B1691">
        <v>1690</v>
      </c>
      <c r="C1691">
        <v>99</v>
      </c>
      <c r="D1691">
        <v>64</v>
      </c>
      <c r="E1691">
        <v>1</v>
      </c>
      <c r="F1691">
        <v>4.7441967451935101</v>
      </c>
      <c r="G1691">
        <v>0</v>
      </c>
      <c r="H1691">
        <v>0</v>
      </c>
      <c r="I1691">
        <v>0</v>
      </c>
      <c r="J1691">
        <v>0</v>
      </c>
      <c r="K1691">
        <v>0</v>
      </c>
    </row>
    <row r="1692" spans="1:11">
      <c r="A1692">
        <v>2020</v>
      </c>
      <c r="B1692">
        <v>1691</v>
      </c>
      <c r="C1692">
        <v>391</v>
      </c>
      <c r="D1692">
        <v>244</v>
      </c>
      <c r="E1692">
        <v>9</v>
      </c>
      <c r="F1692">
        <v>52.591935006590802</v>
      </c>
      <c r="G1692">
        <v>0</v>
      </c>
      <c r="H1692">
        <v>0</v>
      </c>
      <c r="I1692">
        <v>0</v>
      </c>
      <c r="J1692">
        <v>0</v>
      </c>
      <c r="K1692">
        <v>0</v>
      </c>
    </row>
    <row r="1693" spans="1:11">
      <c r="A1693">
        <v>2020</v>
      </c>
      <c r="B1693">
        <v>1692</v>
      </c>
      <c r="C1693">
        <v>145</v>
      </c>
      <c r="D1693">
        <v>87</v>
      </c>
      <c r="E1693">
        <v>1</v>
      </c>
      <c r="F1693">
        <v>4.4804113326597301</v>
      </c>
      <c r="G1693">
        <v>0</v>
      </c>
      <c r="H1693">
        <v>0</v>
      </c>
      <c r="I1693">
        <v>0</v>
      </c>
      <c r="J1693">
        <v>0</v>
      </c>
      <c r="K1693">
        <v>0</v>
      </c>
    </row>
    <row r="1694" spans="1:11">
      <c r="A1694">
        <v>2020</v>
      </c>
      <c r="B1694">
        <v>1693</v>
      </c>
      <c r="C1694">
        <v>208</v>
      </c>
      <c r="D1694">
        <v>116</v>
      </c>
      <c r="E1694">
        <v>1</v>
      </c>
      <c r="F1694">
        <v>15.5870627379275</v>
      </c>
      <c r="G1694">
        <v>0</v>
      </c>
      <c r="H1694">
        <v>0</v>
      </c>
      <c r="I1694">
        <v>0</v>
      </c>
      <c r="J1694">
        <v>0</v>
      </c>
      <c r="K1694">
        <v>0</v>
      </c>
    </row>
    <row r="1695" spans="1:11">
      <c r="A1695">
        <v>2020</v>
      </c>
      <c r="B1695">
        <v>1694</v>
      </c>
      <c r="C1695">
        <v>77</v>
      </c>
      <c r="D1695">
        <v>46</v>
      </c>
      <c r="E1695">
        <v>0</v>
      </c>
      <c r="F1695">
        <v>4.1675236249878198</v>
      </c>
      <c r="G1695">
        <v>0</v>
      </c>
      <c r="H1695">
        <v>0</v>
      </c>
      <c r="I1695">
        <v>0</v>
      </c>
      <c r="J1695">
        <v>0</v>
      </c>
      <c r="K1695">
        <v>0</v>
      </c>
    </row>
    <row r="1696" spans="1:11">
      <c r="A1696">
        <v>2020</v>
      </c>
      <c r="B1696">
        <v>1695</v>
      </c>
      <c r="C1696">
        <v>307</v>
      </c>
      <c r="D1696">
        <v>191</v>
      </c>
      <c r="E1696">
        <v>19</v>
      </c>
      <c r="F1696">
        <v>37.973430967518503</v>
      </c>
      <c r="G1696">
        <v>0</v>
      </c>
      <c r="H1696">
        <v>0</v>
      </c>
      <c r="I1696">
        <v>0</v>
      </c>
      <c r="J1696">
        <v>0</v>
      </c>
      <c r="K1696">
        <v>0</v>
      </c>
    </row>
    <row r="1697" spans="1:11">
      <c r="A1697">
        <v>2020</v>
      </c>
      <c r="B1697">
        <v>1696</v>
      </c>
      <c r="C1697">
        <v>125</v>
      </c>
      <c r="D1697">
        <v>70</v>
      </c>
      <c r="E1697">
        <v>2</v>
      </c>
      <c r="F1697">
        <v>3.9890604007569599</v>
      </c>
      <c r="G1697">
        <v>0</v>
      </c>
      <c r="H1697">
        <v>0</v>
      </c>
      <c r="I1697">
        <v>0</v>
      </c>
      <c r="J1697">
        <v>0</v>
      </c>
      <c r="K1697">
        <v>0</v>
      </c>
    </row>
    <row r="1698" spans="1:11">
      <c r="A1698">
        <v>2020</v>
      </c>
      <c r="B1698">
        <v>1697</v>
      </c>
      <c r="C1698">
        <v>71</v>
      </c>
      <c r="D1698">
        <v>46</v>
      </c>
      <c r="E1698">
        <v>0</v>
      </c>
      <c r="F1698">
        <v>3.3986577695231399</v>
      </c>
      <c r="G1698">
        <v>0</v>
      </c>
      <c r="H1698">
        <v>0</v>
      </c>
      <c r="I1698">
        <v>0</v>
      </c>
      <c r="J1698">
        <v>0</v>
      </c>
      <c r="K1698">
        <v>0</v>
      </c>
    </row>
    <row r="1699" spans="1:11">
      <c r="A1699">
        <v>2020</v>
      </c>
      <c r="B1699">
        <v>1698</v>
      </c>
      <c r="C1699">
        <v>460</v>
      </c>
      <c r="D1699">
        <v>296</v>
      </c>
      <c r="E1699">
        <v>12</v>
      </c>
      <c r="F1699">
        <v>29.087597933515902</v>
      </c>
      <c r="G1699">
        <v>0</v>
      </c>
      <c r="H1699">
        <v>0</v>
      </c>
      <c r="I1699">
        <v>0</v>
      </c>
      <c r="J1699">
        <v>0</v>
      </c>
      <c r="K1699">
        <v>0</v>
      </c>
    </row>
    <row r="1700" spans="1:11">
      <c r="A1700">
        <v>2020</v>
      </c>
      <c r="B1700">
        <v>1699</v>
      </c>
      <c r="C1700">
        <v>1092</v>
      </c>
      <c r="D1700">
        <v>719</v>
      </c>
      <c r="E1700">
        <v>14</v>
      </c>
      <c r="F1700">
        <v>62.420331193588801</v>
      </c>
      <c r="G1700">
        <v>0</v>
      </c>
      <c r="H1700">
        <v>0</v>
      </c>
      <c r="I1700">
        <v>0</v>
      </c>
      <c r="J1700">
        <v>0</v>
      </c>
      <c r="K1700">
        <v>0</v>
      </c>
    </row>
    <row r="1701" spans="1:11">
      <c r="A1701">
        <v>2020</v>
      </c>
      <c r="B1701">
        <v>1700</v>
      </c>
      <c r="C1701">
        <v>171</v>
      </c>
      <c r="D1701">
        <v>125</v>
      </c>
      <c r="E1701">
        <v>4</v>
      </c>
      <c r="F1701">
        <v>10.567166392703101</v>
      </c>
      <c r="G1701">
        <v>0</v>
      </c>
      <c r="H1701">
        <v>0</v>
      </c>
      <c r="I1701">
        <v>0</v>
      </c>
      <c r="J1701">
        <v>0</v>
      </c>
      <c r="K1701">
        <v>0</v>
      </c>
    </row>
    <row r="1702" spans="1:11">
      <c r="A1702">
        <v>2020</v>
      </c>
      <c r="B1702">
        <v>1701</v>
      </c>
      <c r="C1702">
        <v>454</v>
      </c>
      <c r="D1702">
        <v>294</v>
      </c>
      <c r="E1702">
        <v>12</v>
      </c>
      <c r="F1702">
        <v>22.701021545969599</v>
      </c>
      <c r="G1702">
        <v>0</v>
      </c>
      <c r="H1702">
        <v>0</v>
      </c>
      <c r="I1702">
        <v>0</v>
      </c>
      <c r="J1702">
        <v>0</v>
      </c>
      <c r="K1702">
        <v>0</v>
      </c>
    </row>
    <row r="1703" spans="1:11">
      <c r="A1703">
        <v>2020</v>
      </c>
      <c r="B1703">
        <v>1702</v>
      </c>
      <c r="C1703">
        <v>146</v>
      </c>
      <c r="D1703">
        <v>99</v>
      </c>
      <c r="E1703">
        <v>4</v>
      </c>
      <c r="F1703">
        <v>7.6008808692075798</v>
      </c>
      <c r="G1703">
        <v>0</v>
      </c>
      <c r="H1703">
        <v>0</v>
      </c>
      <c r="I1703">
        <v>0</v>
      </c>
      <c r="J1703">
        <v>0</v>
      </c>
      <c r="K1703">
        <v>0</v>
      </c>
    </row>
    <row r="1704" spans="1:11">
      <c r="A1704">
        <v>2020</v>
      </c>
      <c r="B1704">
        <v>1703</v>
      </c>
      <c r="C1704">
        <v>336</v>
      </c>
      <c r="D1704">
        <v>223</v>
      </c>
      <c r="E1704">
        <v>2</v>
      </c>
      <c r="F1704">
        <v>33.919179478896403</v>
      </c>
      <c r="G1704">
        <v>0</v>
      </c>
      <c r="H1704">
        <v>0</v>
      </c>
      <c r="I1704">
        <v>0</v>
      </c>
      <c r="J1704">
        <v>0</v>
      </c>
      <c r="K1704">
        <v>0</v>
      </c>
    </row>
    <row r="1705" spans="1:11">
      <c r="A1705">
        <v>2020</v>
      </c>
      <c r="B1705">
        <v>1704</v>
      </c>
      <c r="C1705">
        <v>625</v>
      </c>
      <c r="D1705">
        <v>401</v>
      </c>
      <c r="E1705">
        <v>7</v>
      </c>
      <c r="F1705">
        <v>39.036394411237502</v>
      </c>
      <c r="G1705">
        <v>0</v>
      </c>
      <c r="H1705">
        <v>0</v>
      </c>
      <c r="I1705">
        <v>0</v>
      </c>
      <c r="J1705">
        <v>0</v>
      </c>
      <c r="K1705">
        <v>0</v>
      </c>
    </row>
    <row r="1706" spans="1:11">
      <c r="A1706">
        <v>2020</v>
      </c>
      <c r="B1706">
        <v>1705</v>
      </c>
      <c r="C1706">
        <v>31</v>
      </c>
      <c r="D1706">
        <v>18</v>
      </c>
      <c r="E1706">
        <v>0</v>
      </c>
      <c r="F1706">
        <v>13.316723226942701</v>
      </c>
      <c r="G1706">
        <v>0</v>
      </c>
      <c r="H1706">
        <v>0</v>
      </c>
      <c r="I1706">
        <v>0</v>
      </c>
      <c r="J1706">
        <v>0</v>
      </c>
      <c r="K1706">
        <v>0</v>
      </c>
    </row>
    <row r="1707" spans="1:11">
      <c r="A1707">
        <v>2020</v>
      </c>
      <c r="B1707">
        <v>1706</v>
      </c>
      <c r="C1707">
        <v>231</v>
      </c>
      <c r="D1707">
        <v>151</v>
      </c>
      <c r="E1707">
        <v>1</v>
      </c>
      <c r="F1707">
        <v>36.410636319215698</v>
      </c>
      <c r="G1707">
        <v>0</v>
      </c>
      <c r="H1707">
        <v>0</v>
      </c>
      <c r="I1707">
        <v>0</v>
      </c>
      <c r="J1707">
        <v>0</v>
      </c>
      <c r="K1707">
        <v>0</v>
      </c>
    </row>
    <row r="1708" spans="1:11">
      <c r="A1708">
        <v>2020</v>
      </c>
      <c r="B1708">
        <v>1707</v>
      </c>
      <c r="C1708">
        <v>103</v>
      </c>
      <c r="D1708">
        <v>73</v>
      </c>
      <c r="E1708">
        <v>0</v>
      </c>
      <c r="F1708">
        <v>11.5034957224865</v>
      </c>
      <c r="G1708">
        <v>0</v>
      </c>
      <c r="H1708">
        <v>0</v>
      </c>
      <c r="I1708">
        <v>0</v>
      </c>
      <c r="J1708">
        <v>0</v>
      </c>
      <c r="K1708">
        <v>0</v>
      </c>
    </row>
    <row r="1709" spans="1:11">
      <c r="A1709">
        <v>2020</v>
      </c>
      <c r="B1709">
        <v>1708</v>
      </c>
      <c r="C1709">
        <v>170</v>
      </c>
      <c r="D1709">
        <v>113</v>
      </c>
      <c r="E1709">
        <v>1</v>
      </c>
      <c r="F1709">
        <v>10.752257306192201</v>
      </c>
      <c r="G1709">
        <v>0</v>
      </c>
      <c r="H1709">
        <v>0</v>
      </c>
      <c r="I1709">
        <v>0</v>
      </c>
      <c r="J1709">
        <v>0</v>
      </c>
      <c r="K1709">
        <v>0</v>
      </c>
    </row>
    <row r="1710" spans="1:11">
      <c r="A1710">
        <v>2020</v>
      </c>
      <c r="B1710">
        <v>1709</v>
      </c>
      <c r="C1710">
        <v>384</v>
      </c>
      <c r="D1710">
        <v>255</v>
      </c>
      <c r="E1710">
        <v>25</v>
      </c>
      <c r="F1710">
        <v>23.408496552733101</v>
      </c>
      <c r="G1710">
        <v>0</v>
      </c>
      <c r="H1710">
        <v>0</v>
      </c>
      <c r="I1710">
        <v>0</v>
      </c>
      <c r="J1710">
        <v>0</v>
      </c>
      <c r="K1710">
        <v>0</v>
      </c>
    </row>
    <row r="1711" spans="1:11">
      <c r="A1711">
        <v>2020</v>
      </c>
      <c r="B1711">
        <v>1710</v>
      </c>
      <c r="C1711">
        <v>171</v>
      </c>
      <c r="D1711">
        <v>113</v>
      </c>
      <c r="E1711">
        <v>4</v>
      </c>
      <c r="F1711">
        <v>14.0180020658108</v>
      </c>
      <c r="G1711">
        <v>0</v>
      </c>
      <c r="H1711">
        <v>0</v>
      </c>
      <c r="I1711">
        <v>0</v>
      </c>
      <c r="J1711">
        <v>0</v>
      </c>
      <c r="K1711">
        <v>0</v>
      </c>
    </row>
    <row r="1712" spans="1:11">
      <c r="A1712">
        <v>2020</v>
      </c>
      <c r="B1712">
        <v>1711</v>
      </c>
      <c r="C1712">
        <v>99</v>
      </c>
      <c r="D1712">
        <v>71</v>
      </c>
      <c r="E1712">
        <v>180</v>
      </c>
      <c r="F1712">
        <v>2.7501145881078402</v>
      </c>
      <c r="G1712">
        <v>0</v>
      </c>
      <c r="H1712">
        <v>0</v>
      </c>
      <c r="I1712">
        <v>0</v>
      </c>
      <c r="J1712">
        <v>0</v>
      </c>
      <c r="K1712">
        <v>0</v>
      </c>
    </row>
    <row r="1713" spans="1:11">
      <c r="A1713">
        <v>2020</v>
      </c>
      <c r="B1713">
        <v>1712</v>
      </c>
      <c r="C1713">
        <v>89</v>
      </c>
      <c r="D1713">
        <v>56</v>
      </c>
      <c r="E1713">
        <v>1</v>
      </c>
      <c r="F1713">
        <v>2.6232330020396399</v>
      </c>
      <c r="G1713">
        <v>0</v>
      </c>
      <c r="H1713">
        <v>0</v>
      </c>
      <c r="I1713">
        <v>0</v>
      </c>
      <c r="J1713">
        <v>0</v>
      </c>
      <c r="K1713">
        <v>0</v>
      </c>
    </row>
    <row r="1714" spans="1:11">
      <c r="A1714">
        <v>2020</v>
      </c>
      <c r="B1714">
        <v>1713</v>
      </c>
      <c r="C1714">
        <v>769</v>
      </c>
      <c r="D1714">
        <v>502</v>
      </c>
      <c r="E1714">
        <v>18</v>
      </c>
      <c r="F1714">
        <v>47.779407013445301</v>
      </c>
      <c r="G1714">
        <v>0</v>
      </c>
      <c r="H1714">
        <v>0</v>
      </c>
      <c r="I1714">
        <v>0</v>
      </c>
      <c r="J1714">
        <v>0</v>
      </c>
      <c r="K1714">
        <v>0</v>
      </c>
    </row>
    <row r="1715" spans="1:11">
      <c r="A1715">
        <v>2020</v>
      </c>
      <c r="B1715">
        <v>1714</v>
      </c>
      <c r="C1715">
        <v>408</v>
      </c>
      <c r="D1715">
        <v>248</v>
      </c>
      <c r="E1715">
        <v>22</v>
      </c>
      <c r="F1715">
        <v>17.4122346554682</v>
      </c>
      <c r="G1715">
        <v>0</v>
      </c>
      <c r="H1715">
        <v>0</v>
      </c>
      <c r="I1715">
        <v>0</v>
      </c>
      <c r="J1715">
        <v>0</v>
      </c>
      <c r="K1715">
        <v>0</v>
      </c>
    </row>
    <row r="1716" spans="1:11">
      <c r="A1716">
        <v>2020</v>
      </c>
      <c r="B1716">
        <v>1715</v>
      </c>
      <c r="C1716">
        <v>105</v>
      </c>
      <c r="D1716">
        <v>68</v>
      </c>
      <c r="E1716">
        <v>17</v>
      </c>
      <c r="F1716">
        <v>11.4636329890604</v>
      </c>
      <c r="G1716">
        <v>0</v>
      </c>
      <c r="H1716">
        <v>0</v>
      </c>
      <c r="I1716">
        <v>0</v>
      </c>
      <c r="J1716">
        <v>0</v>
      </c>
      <c r="K1716">
        <v>0</v>
      </c>
    </row>
    <row r="1717" spans="1:11">
      <c r="A1717">
        <v>2020</v>
      </c>
      <c r="B1717">
        <v>1716</v>
      </c>
      <c r="C1717">
        <v>170</v>
      </c>
      <c r="D1717">
        <v>111</v>
      </c>
      <c r="E1717">
        <v>7</v>
      </c>
      <c r="F1717">
        <v>15.533199930557499</v>
      </c>
      <c r="G1717">
        <v>0</v>
      </c>
      <c r="H1717">
        <v>0</v>
      </c>
      <c r="I1717">
        <v>0</v>
      </c>
      <c r="J1717">
        <v>0</v>
      </c>
      <c r="K1717">
        <v>0</v>
      </c>
    </row>
    <row r="1718" spans="1:11">
      <c r="A1718">
        <v>2020</v>
      </c>
      <c r="B1718">
        <v>1717</v>
      </c>
      <c r="C1718">
        <v>147</v>
      </c>
      <c r="D1718">
        <v>95</v>
      </c>
      <c r="E1718">
        <v>48</v>
      </c>
      <c r="F1718">
        <v>10.390675252521699</v>
      </c>
      <c r="G1718">
        <v>0</v>
      </c>
      <c r="H1718">
        <v>0</v>
      </c>
      <c r="I1718">
        <v>0</v>
      </c>
      <c r="J1718">
        <v>0</v>
      </c>
      <c r="K1718">
        <v>0</v>
      </c>
    </row>
    <row r="1719" spans="1:11">
      <c r="A1719">
        <v>2020</v>
      </c>
      <c r="B1719">
        <v>1718</v>
      </c>
      <c r="C1719">
        <v>165</v>
      </c>
      <c r="D1719">
        <v>114</v>
      </c>
      <c r="E1719">
        <v>8</v>
      </c>
      <c r="F1719">
        <v>7.5034106412005501</v>
      </c>
      <c r="G1719">
        <v>0</v>
      </c>
      <c r="H1719">
        <v>0</v>
      </c>
      <c r="I1719">
        <v>0</v>
      </c>
      <c r="J1719">
        <v>0</v>
      </c>
      <c r="K1719">
        <v>0</v>
      </c>
    </row>
    <row r="1720" spans="1:11">
      <c r="A1720">
        <v>2020</v>
      </c>
      <c r="B1720">
        <v>1719</v>
      </c>
      <c r="C1720">
        <v>134</v>
      </c>
      <c r="D1720">
        <v>79</v>
      </c>
      <c r="E1720">
        <v>1</v>
      </c>
      <c r="F1720">
        <v>14.1196800944122</v>
      </c>
      <c r="G1720">
        <v>0</v>
      </c>
      <c r="H1720">
        <v>0</v>
      </c>
      <c r="I1720">
        <v>0</v>
      </c>
      <c r="J1720">
        <v>0</v>
      </c>
      <c r="K1720">
        <v>0</v>
      </c>
    </row>
    <row r="1721" spans="1:11">
      <c r="A1721">
        <v>2020</v>
      </c>
      <c r="B1721">
        <v>1720</v>
      </c>
      <c r="C1721">
        <v>12</v>
      </c>
      <c r="D1721">
        <v>0</v>
      </c>
      <c r="E1721">
        <v>138</v>
      </c>
      <c r="F1721">
        <v>0</v>
      </c>
      <c r="G1721">
        <v>0</v>
      </c>
      <c r="H1721">
        <v>0</v>
      </c>
      <c r="I1721">
        <v>0</v>
      </c>
      <c r="J1721">
        <v>0</v>
      </c>
      <c r="K1721">
        <v>0</v>
      </c>
    </row>
    <row r="1722" spans="1:11">
      <c r="A1722">
        <v>2020</v>
      </c>
      <c r="B1722">
        <v>1721</v>
      </c>
      <c r="C1722">
        <v>1739</v>
      </c>
      <c r="D1722">
        <v>1130</v>
      </c>
      <c r="E1722">
        <v>21</v>
      </c>
      <c r="F1722">
        <v>56.201926184474203</v>
      </c>
      <c r="G1722">
        <v>0</v>
      </c>
      <c r="H1722">
        <v>0</v>
      </c>
      <c r="I1722">
        <v>0</v>
      </c>
      <c r="J1722">
        <v>0</v>
      </c>
      <c r="K1722">
        <v>0</v>
      </c>
    </row>
    <row r="1723" spans="1:11">
      <c r="A1723">
        <v>2020</v>
      </c>
      <c r="B1723">
        <v>1722</v>
      </c>
      <c r="C1723">
        <v>0</v>
      </c>
      <c r="D1723">
        <v>0</v>
      </c>
      <c r="E1723">
        <v>126</v>
      </c>
      <c r="F1723">
        <v>0</v>
      </c>
      <c r="G1723">
        <v>0</v>
      </c>
      <c r="H1723">
        <v>0</v>
      </c>
      <c r="I1723">
        <v>0</v>
      </c>
      <c r="J1723">
        <v>0</v>
      </c>
      <c r="K1723">
        <v>0</v>
      </c>
    </row>
    <row r="1724" spans="1:11">
      <c r="A1724">
        <v>2020</v>
      </c>
      <c r="B1724">
        <v>1723</v>
      </c>
      <c r="C1724">
        <v>152</v>
      </c>
      <c r="D1724">
        <v>104</v>
      </c>
      <c r="E1724">
        <v>4</v>
      </c>
      <c r="F1724">
        <v>8.9589362442017393</v>
      </c>
      <c r="G1724">
        <v>0</v>
      </c>
      <c r="H1724">
        <v>0</v>
      </c>
      <c r="I1724">
        <v>0</v>
      </c>
      <c r="J1724">
        <v>0</v>
      </c>
      <c r="K1724">
        <v>0</v>
      </c>
    </row>
    <row r="1725" spans="1:11">
      <c r="A1725">
        <v>2020</v>
      </c>
      <c r="B1725">
        <v>1724</v>
      </c>
      <c r="C1725">
        <v>180</v>
      </c>
      <c r="D1725">
        <v>115</v>
      </c>
      <c r="E1725">
        <v>6</v>
      </c>
      <c r="F1725">
        <v>10.7769588619531</v>
      </c>
      <c r="G1725">
        <v>0</v>
      </c>
      <c r="H1725">
        <v>0</v>
      </c>
      <c r="I1725">
        <v>0</v>
      </c>
      <c r="J1725">
        <v>0</v>
      </c>
      <c r="K1725">
        <v>0</v>
      </c>
    </row>
    <row r="1726" spans="1:11">
      <c r="A1726">
        <v>2020</v>
      </c>
      <c r="B1726">
        <v>1725</v>
      </c>
      <c r="C1726">
        <v>171</v>
      </c>
      <c r="D1726">
        <v>111</v>
      </c>
      <c r="E1726">
        <v>9</v>
      </c>
      <c r="F1726">
        <v>12.722456996607299</v>
      </c>
      <c r="G1726">
        <v>0</v>
      </c>
      <c r="H1726">
        <v>0</v>
      </c>
      <c r="I1726">
        <v>0</v>
      </c>
      <c r="J1726">
        <v>0</v>
      </c>
      <c r="K1726">
        <v>0</v>
      </c>
    </row>
    <row r="1727" spans="1:11">
      <c r="A1727">
        <v>2020</v>
      </c>
      <c r="B1727">
        <v>1726</v>
      </c>
      <c r="C1727">
        <v>205</v>
      </c>
      <c r="D1727">
        <v>150</v>
      </c>
      <c r="E1727">
        <v>4</v>
      </c>
      <c r="F1727">
        <v>19.5885450010989</v>
      </c>
      <c r="G1727">
        <v>0</v>
      </c>
      <c r="H1727">
        <v>0</v>
      </c>
      <c r="I1727">
        <v>0</v>
      </c>
      <c r="J1727">
        <v>0</v>
      </c>
      <c r="K1727">
        <v>0</v>
      </c>
    </row>
    <row r="1728" spans="1:11">
      <c r="A1728">
        <v>2020</v>
      </c>
      <c r="B1728">
        <v>1727</v>
      </c>
      <c r="C1728">
        <v>411</v>
      </c>
      <c r="D1728">
        <v>255</v>
      </c>
      <c r="E1728">
        <v>6</v>
      </c>
      <c r="F1728">
        <v>13.674701801666901</v>
      </c>
      <c r="G1728">
        <v>0</v>
      </c>
      <c r="H1728">
        <v>0</v>
      </c>
      <c r="I1728">
        <v>0</v>
      </c>
      <c r="J1728">
        <v>0</v>
      </c>
      <c r="K1728">
        <v>0</v>
      </c>
    </row>
    <row r="1729" spans="1:11">
      <c r="A1729">
        <v>2020</v>
      </c>
      <c r="B1729">
        <v>1728</v>
      </c>
      <c r="C1729">
        <v>123</v>
      </c>
      <c r="D1729">
        <v>72</v>
      </c>
      <c r="E1729">
        <v>1</v>
      </c>
      <c r="F1729">
        <v>20.4839542358486</v>
      </c>
      <c r="G1729">
        <v>0</v>
      </c>
      <c r="H1729">
        <v>0</v>
      </c>
      <c r="I1729">
        <v>0</v>
      </c>
      <c r="J1729">
        <v>0</v>
      </c>
      <c r="K1729">
        <v>0</v>
      </c>
    </row>
    <row r="1730" spans="1:11">
      <c r="A1730">
        <v>2020</v>
      </c>
      <c r="B1730">
        <v>1729</v>
      </c>
      <c r="C1730">
        <v>107</v>
      </c>
      <c r="D1730">
        <v>61</v>
      </c>
      <c r="E1730">
        <v>1</v>
      </c>
      <c r="F1730">
        <v>24.909209423596199</v>
      </c>
      <c r="G1730">
        <v>0</v>
      </c>
      <c r="H1730">
        <v>0</v>
      </c>
      <c r="I1730">
        <v>0</v>
      </c>
      <c r="J1730">
        <v>0</v>
      </c>
      <c r="K1730">
        <v>0</v>
      </c>
    </row>
    <row r="1731" spans="1:11">
      <c r="A1731">
        <v>2020</v>
      </c>
      <c r="B1731">
        <v>1730</v>
      </c>
      <c r="C1731">
        <v>148</v>
      </c>
      <c r="D1731">
        <v>92</v>
      </c>
      <c r="E1731">
        <v>1</v>
      </c>
      <c r="F1731">
        <v>16.865904662055101</v>
      </c>
      <c r="G1731">
        <v>0</v>
      </c>
      <c r="H1731">
        <v>0</v>
      </c>
      <c r="I1731">
        <v>0</v>
      </c>
      <c r="J1731">
        <v>0</v>
      </c>
      <c r="K1731">
        <v>0</v>
      </c>
    </row>
    <row r="1732" spans="1:11">
      <c r="A1732">
        <v>2020</v>
      </c>
      <c r="B1732">
        <v>1731</v>
      </c>
      <c r="C1732">
        <v>130</v>
      </c>
      <c r="D1732">
        <v>85</v>
      </c>
      <c r="E1732">
        <v>129</v>
      </c>
      <c r="F1732">
        <v>2.76225484988207</v>
      </c>
      <c r="G1732">
        <v>0</v>
      </c>
      <c r="H1732">
        <v>0</v>
      </c>
      <c r="I1732">
        <v>0</v>
      </c>
      <c r="J1732">
        <v>0</v>
      </c>
      <c r="K1732">
        <v>0</v>
      </c>
    </row>
    <row r="1733" spans="1:11">
      <c r="A1733">
        <v>2020</v>
      </c>
      <c r="B1733">
        <v>1732</v>
      </c>
      <c r="C1733">
        <v>514</v>
      </c>
      <c r="D1733">
        <v>352</v>
      </c>
      <c r="E1733">
        <v>3</v>
      </c>
      <c r="F1733">
        <v>44.115248942178098</v>
      </c>
      <c r="G1733">
        <v>0</v>
      </c>
      <c r="H1733">
        <v>0</v>
      </c>
      <c r="I1733">
        <v>0</v>
      </c>
      <c r="J1733">
        <v>0</v>
      </c>
      <c r="K1733">
        <v>0</v>
      </c>
    </row>
    <row r="1734" spans="1:11">
      <c r="A1734">
        <v>2020</v>
      </c>
      <c r="B1734">
        <v>1733</v>
      </c>
      <c r="C1734">
        <v>383</v>
      </c>
      <c r="D1734">
        <v>264</v>
      </c>
      <c r="E1734">
        <v>5</v>
      </c>
      <c r="F1734">
        <v>21.288185335052699</v>
      </c>
      <c r="G1734">
        <v>0</v>
      </c>
      <c r="H1734">
        <v>0</v>
      </c>
      <c r="I1734">
        <v>0</v>
      </c>
      <c r="J1734">
        <v>0</v>
      </c>
      <c r="K1734">
        <v>0</v>
      </c>
    </row>
    <row r="1735" spans="1:11">
      <c r="A1735">
        <v>2020</v>
      </c>
      <c r="B1735">
        <v>1734</v>
      </c>
      <c r="C1735">
        <v>355</v>
      </c>
      <c r="D1735">
        <v>229</v>
      </c>
      <c r="E1735">
        <v>2</v>
      </c>
      <c r="F1735">
        <v>28.794134107665698</v>
      </c>
      <c r="G1735">
        <v>0</v>
      </c>
      <c r="H1735">
        <v>0</v>
      </c>
      <c r="I1735">
        <v>0</v>
      </c>
      <c r="J1735">
        <v>0</v>
      </c>
      <c r="K1735">
        <v>0</v>
      </c>
    </row>
    <row r="1736" spans="1:11">
      <c r="A1736">
        <v>2020</v>
      </c>
      <c r="B1736">
        <v>1735</v>
      </c>
      <c r="C1736">
        <v>301</v>
      </c>
      <c r="D1736">
        <v>186</v>
      </c>
      <c r="E1736">
        <v>1</v>
      </c>
      <c r="F1736">
        <v>23.259228349985701</v>
      </c>
      <c r="G1736">
        <v>0</v>
      </c>
      <c r="H1736">
        <v>0</v>
      </c>
      <c r="I1736">
        <v>0</v>
      </c>
      <c r="J1736">
        <v>0</v>
      </c>
      <c r="K1736">
        <v>0</v>
      </c>
    </row>
    <row r="1737" spans="1:11">
      <c r="A1737">
        <v>2020</v>
      </c>
      <c r="B1737">
        <v>1736</v>
      </c>
      <c r="C1737">
        <v>0</v>
      </c>
      <c r="D1737">
        <v>0</v>
      </c>
      <c r="E1737">
        <v>284</v>
      </c>
      <c r="F1737">
        <v>0</v>
      </c>
      <c r="G1737">
        <v>0</v>
      </c>
      <c r="H1737">
        <v>0</v>
      </c>
      <c r="I1737">
        <v>0</v>
      </c>
      <c r="J1737">
        <v>0</v>
      </c>
      <c r="K1737">
        <v>0</v>
      </c>
    </row>
    <row r="1738" spans="1:11">
      <c r="A1738">
        <v>2020</v>
      </c>
      <c r="B1738">
        <v>1737</v>
      </c>
      <c r="C1738">
        <v>80</v>
      </c>
      <c r="D1738">
        <v>52</v>
      </c>
      <c r="E1738">
        <v>1</v>
      </c>
      <c r="F1738">
        <v>10.7699142445578</v>
      </c>
      <c r="G1738">
        <v>0</v>
      </c>
      <c r="H1738">
        <v>0</v>
      </c>
      <c r="I1738">
        <v>0</v>
      </c>
      <c r="J1738">
        <v>0</v>
      </c>
      <c r="K1738">
        <v>0</v>
      </c>
    </row>
    <row r="1739" spans="1:11">
      <c r="A1739">
        <v>2020</v>
      </c>
      <c r="B1739">
        <v>1738</v>
      </c>
      <c r="C1739">
        <v>197</v>
      </c>
      <c r="D1739">
        <v>102</v>
      </c>
      <c r="E1739">
        <v>2</v>
      </c>
      <c r="F1739">
        <v>15.066115007227101</v>
      </c>
      <c r="G1739">
        <v>0</v>
      </c>
      <c r="H1739">
        <v>0</v>
      </c>
      <c r="I1739">
        <v>0</v>
      </c>
      <c r="J1739">
        <v>0</v>
      </c>
      <c r="K1739">
        <v>0</v>
      </c>
    </row>
    <row r="1740" spans="1:11">
      <c r="A1740">
        <v>2020</v>
      </c>
      <c r="B1740">
        <v>1739</v>
      </c>
      <c r="C1740">
        <v>164</v>
      </c>
      <c r="D1740">
        <v>87</v>
      </c>
      <c r="E1740">
        <v>2</v>
      </c>
      <c r="F1740">
        <v>10.9697235629662</v>
      </c>
      <c r="G1740">
        <v>0</v>
      </c>
      <c r="H1740">
        <v>0</v>
      </c>
      <c r="I1740">
        <v>0</v>
      </c>
      <c r="J1740">
        <v>0</v>
      </c>
      <c r="K1740">
        <v>0</v>
      </c>
    </row>
    <row r="1741" spans="1:11">
      <c r="A1741">
        <v>2020</v>
      </c>
      <c r="B1741">
        <v>1740</v>
      </c>
      <c r="C1741">
        <v>216</v>
      </c>
      <c r="D1741">
        <v>132</v>
      </c>
      <c r="E1741">
        <v>7</v>
      </c>
      <c r="F1741">
        <v>11.9167811450041</v>
      </c>
      <c r="G1741">
        <v>0</v>
      </c>
      <c r="H1741">
        <v>0</v>
      </c>
      <c r="I1741">
        <v>0</v>
      </c>
      <c r="J1741">
        <v>0</v>
      </c>
      <c r="K1741">
        <v>0</v>
      </c>
    </row>
    <row r="1742" spans="1:11">
      <c r="A1742">
        <v>2020</v>
      </c>
      <c r="B1742">
        <v>1741</v>
      </c>
      <c r="C1742">
        <v>139</v>
      </c>
      <c r="D1742">
        <v>82</v>
      </c>
      <c r="E1742">
        <v>1</v>
      </c>
      <c r="F1742">
        <v>10.176067938065099</v>
      </c>
      <c r="G1742">
        <v>0</v>
      </c>
      <c r="H1742">
        <v>0</v>
      </c>
      <c r="I1742">
        <v>0</v>
      </c>
      <c r="J1742">
        <v>0</v>
      </c>
      <c r="K1742">
        <v>0</v>
      </c>
    </row>
    <row r="1743" spans="1:11">
      <c r="A1743">
        <v>2020</v>
      </c>
      <c r="B1743">
        <v>1742</v>
      </c>
      <c r="C1743">
        <v>146</v>
      </c>
      <c r="D1743">
        <v>92</v>
      </c>
      <c r="E1743">
        <v>2</v>
      </c>
      <c r="F1743">
        <v>11.874938998600999</v>
      </c>
      <c r="G1743">
        <v>0</v>
      </c>
      <c r="H1743">
        <v>0</v>
      </c>
      <c r="I1743">
        <v>0</v>
      </c>
      <c r="J1743">
        <v>0</v>
      </c>
      <c r="K1743">
        <v>0</v>
      </c>
    </row>
    <row r="1744" spans="1:11">
      <c r="A1744">
        <v>2020</v>
      </c>
      <c r="B1744">
        <v>1743</v>
      </c>
      <c r="C1744">
        <v>148</v>
      </c>
      <c r="D1744">
        <v>93</v>
      </c>
      <c r="E1744">
        <v>9</v>
      </c>
      <c r="F1744">
        <v>17.719882186729201</v>
      </c>
      <c r="G1744">
        <v>0</v>
      </c>
      <c r="H1744">
        <v>0</v>
      </c>
      <c r="I1744">
        <v>0</v>
      </c>
      <c r="J1744">
        <v>0</v>
      </c>
      <c r="K1744">
        <v>0</v>
      </c>
    </row>
    <row r="1745" spans="1:11">
      <c r="A1745">
        <v>2020</v>
      </c>
      <c r="B1745">
        <v>1744</v>
      </c>
      <c r="C1745">
        <v>160</v>
      </c>
      <c r="D1745">
        <v>93</v>
      </c>
      <c r="E1745">
        <v>1</v>
      </c>
      <c r="F1745">
        <v>13.700858872590601</v>
      </c>
      <c r="G1745">
        <v>0</v>
      </c>
      <c r="H1745">
        <v>0</v>
      </c>
      <c r="I1745">
        <v>0</v>
      </c>
      <c r="J1745">
        <v>0</v>
      </c>
      <c r="K1745">
        <v>0</v>
      </c>
    </row>
    <row r="1746" spans="1:11">
      <c r="A1746">
        <v>2020</v>
      </c>
      <c r="B1746">
        <v>1745</v>
      </c>
      <c r="C1746">
        <v>79</v>
      </c>
      <c r="D1746">
        <v>49</v>
      </c>
      <c r="E1746">
        <v>3</v>
      </c>
      <c r="F1746">
        <v>10.662851435435799</v>
      </c>
      <c r="G1746">
        <v>0</v>
      </c>
      <c r="H1746">
        <v>0</v>
      </c>
      <c r="I1746">
        <v>0</v>
      </c>
      <c r="J1746">
        <v>0</v>
      </c>
      <c r="K1746">
        <v>0</v>
      </c>
    </row>
    <row r="1747" spans="1:11">
      <c r="A1747">
        <v>2020</v>
      </c>
      <c r="B1747">
        <v>1746</v>
      </c>
      <c r="C1747">
        <v>56</v>
      </c>
      <c r="D1747">
        <v>36</v>
      </c>
      <c r="E1747">
        <v>0</v>
      </c>
      <c r="F1747">
        <v>15.482872072769499</v>
      </c>
      <c r="G1747">
        <v>0</v>
      </c>
      <c r="H1747">
        <v>0</v>
      </c>
      <c r="I1747">
        <v>0</v>
      </c>
      <c r="J1747">
        <v>0</v>
      </c>
      <c r="K1747">
        <v>0</v>
      </c>
    </row>
    <row r="1748" spans="1:11">
      <c r="A1748">
        <v>2020</v>
      </c>
      <c r="B1748">
        <v>1747</v>
      </c>
      <c r="C1748">
        <v>70</v>
      </c>
      <c r="D1748">
        <v>54</v>
      </c>
      <c r="E1748">
        <v>0</v>
      </c>
      <c r="F1748">
        <v>15.489809917903999</v>
      </c>
      <c r="G1748">
        <v>0</v>
      </c>
      <c r="H1748">
        <v>0</v>
      </c>
      <c r="I1748">
        <v>0</v>
      </c>
      <c r="J1748">
        <v>0</v>
      </c>
      <c r="K1748">
        <v>0</v>
      </c>
    </row>
    <row r="1749" spans="1:11">
      <c r="A1749">
        <v>2020</v>
      </c>
      <c r="B1749">
        <v>1748</v>
      </c>
      <c r="C1749">
        <v>64</v>
      </c>
      <c r="D1749">
        <v>37</v>
      </c>
      <c r="E1749">
        <v>0</v>
      </c>
      <c r="F1749">
        <v>22.615640128626499</v>
      </c>
      <c r="G1749">
        <v>0</v>
      </c>
      <c r="H1749">
        <v>0</v>
      </c>
      <c r="I1749">
        <v>0</v>
      </c>
      <c r="J1749">
        <v>0</v>
      </c>
      <c r="K1749">
        <v>0</v>
      </c>
    </row>
    <row r="1750" spans="1:11">
      <c r="A1750">
        <v>2020</v>
      </c>
      <c r="B1750">
        <v>1749</v>
      </c>
      <c r="C1750">
        <v>64</v>
      </c>
      <c r="D1750">
        <v>39</v>
      </c>
      <c r="E1750">
        <v>65</v>
      </c>
      <c r="F1750">
        <v>6.0117131443199003</v>
      </c>
      <c r="G1750">
        <v>0</v>
      </c>
      <c r="H1750">
        <v>0</v>
      </c>
      <c r="I1750">
        <v>0</v>
      </c>
      <c r="J1750">
        <v>0</v>
      </c>
      <c r="K1750">
        <v>0</v>
      </c>
    </row>
    <row r="1751" spans="1:11">
      <c r="A1751">
        <v>2020</v>
      </c>
      <c r="B1751">
        <v>1750</v>
      </c>
      <c r="C1751">
        <v>77</v>
      </c>
      <c r="D1751">
        <v>43</v>
      </c>
      <c r="E1751">
        <v>0</v>
      </c>
      <c r="F1751">
        <v>16.8671003921053</v>
      </c>
      <c r="G1751">
        <v>0</v>
      </c>
      <c r="H1751">
        <v>0</v>
      </c>
      <c r="I1751">
        <v>0</v>
      </c>
      <c r="J1751">
        <v>0</v>
      </c>
      <c r="K1751">
        <v>0</v>
      </c>
    </row>
    <row r="1752" spans="1:11">
      <c r="A1752">
        <v>2020</v>
      </c>
      <c r="B1752">
        <v>1751</v>
      </c>
      <c r="C1752">
        <v>95</v>
      </c>
      <c r="D1752">
        <v>60</v>
      </c>
      <c r="E1752">
        <v>1</v>
      </c>
      <c r="F1752">
        <v>12.697818648417501</v>
      </c>
      <c r="G1752">
        <v>0</v>
      </c>
      <c r="H1752">
        <v>0</v>
      </c>
      <c r="I1752">
        <v>0</v>
      </c>
      <c r="J1752">
        <v>0</v>
      </c>
      <c r="K1752">
        <v>0</v>
      </c>
    </row>
    <row r="1753" spans="1:11">
      <c r="A1753">
        <v>2020</v>
      </c>
      <c r="B1753">
        <v>1752</v>
      </c>
      <c r="C1753">
        <v>73</v>
      </c>
      <c r="D1753">
        <v>48</v>
      </c>
      <c r="E1753">
        <v>0</v>
      </c>
      <c r="F1753">
        <v>19.092454557342698</v>
      </c>
      <c r="G1753">
        <v>0</v>
      </c>
      <c r="H1753">
        <v>0</v>
      </c>
      <c r="I1753">
        <v>0</v>
      </c>
      <c r="J1753">
        <v>0</v>
      </c>
      <c r="K1753">
        <v>0</v>
      </c>
    </row>
    <row r="1754" spans="1:11">
      <c r="A1754">
        <v>2020</v>
      </c>
      <c r="B1754">
        <v>1753</v>
      </c>
      <c r="C1754">
        <v>40</v>
      </c>
      <c r="D1754">
        <v>29</v>
      </c>
      <c r="E1754">
        <v>0</v>
      </c>
      <c r="F1754">
        <v>10.9643111671509</v>
      </c>
      <c r="G1754">
        <v>0</v>
      </c>
      <c r="H1754">
        <v>0</v>
      </c>
      <c r="I1754">
        <v>0</v>
      </c>
      <c r="J1754">
        <v>0</v>
      </c>
      <c r="K1754">
        <v>0</v>
      </c>
    </row>
    <row r="1755" spans="1:11">
      <c r="A1755">
        <v>2020</v>
      </c>
      <c r="B1755">
        <v>1754</v>
      </c>
      <c r="C1755">
        <v>294</v>
      </c>
      <c r="D1755">
        <v>179</v>
      </c>
      <c r="E1755">
        <v>4</v>
      </c>
      <c r="F1755">
        <v>9.8571385464408703</v>
      </c>
      <c r="G1755">
        <v>0</v>
      </c>
      <c r="H1755">
        <v>0</v>
      </c>
      <c r="I1755">
        <v>0</v>
      </c>
      <c r="J1755">
        <v>0</v>
      </c>
      <c r="K1755">
        <v>0</v>
      </c>
    </row>
    <row r="1756" spans="1:11">
      <c r="A1756">
        <v>2020</v>
      </c>
      <c r="B1756">
        <v>1755</v>
      </c>
      <c r="C1756">
        <v>375</v>
      </c>
      <c r="D1756">
        <v>223</v>
      </c>
      <c r="E1756">
        <v>11</v>
      </c>
      <c r="F1756">
        <v>25.6510229627958</v>
      </c>
      <c r="G1756">
        <v>0</v>
      </c>
      <c r="H1756">
        <v>0</v>
      </c>
      <c r="I1756">
        <v>0</v>
      </c>
      <c r="J1756">
        <v>0</v>
      </c>
      <c r="K1756">
        <v>0</v>
      </c>
    </row>
    <row r="1757" spans="1:11">
      <c r="A1757">
        <v>2020</v>
      </c>
      <c r="B1757">
        <v>1756</v>
      </c>
      <c r="C1757">
        <v>269</v>
      </c>
      <c r="D1757">
        <v>159</v>
      </c>
      <c r="E1757">
        <v>6</v>
      </c>
      <c r="F1757">
        <v>12.6886193933047</v>
      </c>
      <c r="G1757">
        <v>0</v>
      </c>
      <c r="H1757">
        <v>0</v>
      </c>
      <c r="I1757">
        <v>0</v>
      </c>
      <c r="J1757">
        <v>0</v>
      </c>
      <c r="K1757">
        <v>0</v>
      </c>
    </row>
    <row r="1758" spans="1:11">
      <c r="A1758">
        <v>2020</v>
      </c>
      <c r="B1758">
        <v>1757</v>
      </c>
      <c r="C1758">
        <v>63</v>
      </c>
      <c r="D1758">
        <v>44</v>
      </c>
      <c r="E1758">
        <v>0</v>
      </c>
      <c r="F1758">
        <v>5.5941323767071003</v>
      </c>
      <c r="G1758">
        <v>0</v>
      </c>
      <c r="H1758">
        <v>0</v>
      </c>
      <c r="I1758">
        <v>0</v>
      </c>
      <c r="J1758">
        <v>0</v>
      </c>
      <c r="K1758">
        <v>0</v>
      </c>
    </row>
    <row r="1759" spans="1:11">
      <c r="A1759">
        <v>2020</v>
      </c>
      <c r="B1759">
        <v>1758</v>
      </c>
      <c r="C1759">
        <v>145</v>
      </c>
      <c r="D1759">
        <v>80</v>
      </c>
      <c r="E1759">
        <v>4</v>
      </c>
      <c r="F1759">
        <v>6.1821561655283004</v>
      </c>
      <c r="G1759">
        <v>0</v>
      </c>
      <c r="H1759">
        <v>0</v>
      </c>
      <c r="I1759">
        <v>0</v>
      </c>
      <c r="J1759">
        <v>0</v>
      </c>
      <c r="K1759">
        <v>0</v>
      </c>
    </row>
    <row r="1760" spans="1:11">
      <c r="A1760">
        <v>2020</v>
      </c>
      <c r="B1760">
        <v>1759</v>
      </c>
      <c r="C1760">
        <v>183</v>
      </c>
      <c r="D1760">
        <v>123</v>
      </c>
      <c r="E1760">
        <v>3</v>
      </c>
      <c r="F1760">
        <v>11.9335633098357</v>
      </c>
      <c r="G1760">
        <v>0</v>
      </c>
      <c r="H1760">
        <v>0</v>
      </c>
      <c r="I1760">
        <v>0</v>
      </c>
      <c r="J1760">
        <v>0</v>
      </c>
      <c r="K1760">
        <v>0</v>
      </c>
    </row>
    <row r="1761" spans="1:11">
      <c r="A1761">
        <v>2020</v>
      </c>
      <c r="B1761">
        <v>1760</v>
      </c>
      <c r="C1761">
        <v>151</v>
      </c>
      <c r="D1761">
        <v>114</v>
      </c>
      <c r="E1761">
        <v>3</v>
      </c>
      <c r="F1761">
        <v>21.707253960495699</v>
      </c>
      <c r="G1761">
        <v>0</v>
      </c>
      <c r="H1761">
        <v>0</v>
      </c>
      <c r="I1761">
        <v>0</v>
      </c>
      <c r="J1761">
        <v>0</v>
      </c>
      <c r="K1761">
        <v>0</v>
      </c>
    </row>
    <row r="1762" spans="1:11">
      <c r="A1762">
        <v>2020</v>
      </c>
      <c r="B1762">
        <v>1761</v>
      </c>
      <c r="C1762">
        <v>106</v>
      </c>
      <c r="D1762">
        <v>79</v>
      </c>
      <c r="E1762">
        <v>5</v>
      </c>
      <c r="F1762">
        <v>15.8533119961713</v>
      </c>
      <c r="G1762">
        <v>0</v>
      </c>
      <c r="H1762">
        <v>0</v>
      </c>
      <c r="I1762">
        <v>0</v>
      </c>
      <c r="J1762">
        <v>0</v>
      </c>
      <c r="K1762">
        <v>0</v>
      </c>
    </row>
    <row r="1763" spans="1:11">
      <c r="A1763">
        <v>2020</v>
      </c>
      <c r="B1763">
        <v>1762</v>
      </c>
      <c r="C1763">
        <v>106</v>
      </c>
      <c r="D1763">
        <v>58</v>
      </c>
      <c r="E1763">
        <v>3</v>
      </c>
      <c r="F1763">
        <v>9.7649052988429492</v>
      </c>
      <c r="G1763">
        <v>0</v>
      </c>
      <c r="H1763">
        <v>0</v>
      </c>
      <c r="I1763">
        <v>0</v>
      </c>
      <c r="J1763">
        <v>0</v>
      </c>
      <c r="K1763">
        <v>0</v>
      </c>
    </row>
    <row r="1764" spans="1:11">
      <c r="A1764">
        <v>2020</v>
      </c>
      <c r="B1764">
        <v>1763</v>
      </c>
      <c r="C1764">
        <v>174</v>
      </c>
      <c r="D1764">
        <v>94</v>
      </c>
      <c r="E1764">
        <v>16</v>
      </c>
      <c r="F1764">
        <v>16.4968177736129</v>
      </c>
      <c r="G1764">
        <v>0</v>
      </c>
      <c r="H1764">
        <v>0</v>
      </c>
      <c r="I1764">
        <v>0</v>
      </c>
      <c r="J1764">
        <v>0</v>
      </c>
      <c r="K1764">
        <v>0</v>
      </c>
    </row>
    <row r="1765" spans="1:11">
      <c r="A1765">
        <v>2020</v>
      </c>
      <c r="B1765">
        <v>1764</v>
      </c>
      <c r="C1765">
        <v>105</v>
      </c>
      <c r="D1765">
        <v>58</v>
      </c>
      <c r="E1765">
        <v>14</v>
      </c>
      <c r="F1765">
        <v>4.6844770484047</v>
      </c>
      <c r="G1765">
        <v>0</v>
      </c>
      <c r="H1765">
        <v>0</v>
      </c>
      <c r="I1765">
        <v>0</v>
      </c>
      <c r="J1765">
        <v>0</v>
      </c>
      <c r="K1765">
        <v>0</v>
      </c>
    </row>
    <row r="1766" spans="1:11">
      <c r="A1766">
        <v>2020</v>
      </c>
      <c r="B1766">
        <v>1765</v>
      </c>
      <c r="C1766">
        <v>157</v>
      </c>
      <c r="D1766">
        <v>99</v>
      </c>
      <c r="E1766">
        <v>12</v>
      </c>
      <c r="F1766">
        <v>10.0219589418854</v>
      </c>
      <c r="G1766">
        <v>0</v>
      </c>
      <c r="H1766">
        <v>0</v>
      </c>
      <c r="I1766">
        <v>0</v>
      </c>
      <c r="J1766">
        <v>0</v>
      </c>
      <c r="K1766">
        <v>0</v>
      </c>
    </row>
    <row r="1767" spans="1:11">
      <c r="A1767">
        <v>2020</v>
      </c>
      <c r="B1767">
        <v>1766</v>
      </c>
      <c r="C1767">
        <v>193</v>
      </c>
      <c r="D1767">
        <v>113</v>
      </c>
      <c r="E1767">
        <v>1</v>
      </c>
      <c r="F1767">
        <v>14.863418278153899</v>
      </c>
      <c r="G1767">
        <v>0</v>
      </c>
      <c r="H1767">
        <v>0</v>
      </c>
      <c r="I1767">
        <v>0</v>
      </c>
      <c r="J1767">
        <v>0</v>
      </c>
      <c r="K1767">
        <v>0</v>
      </c>
    </row>
    <row r="1768" spans="1:11">
      <c r="A1768">
        <v>2020</v>
      </c>
      <c r="B1768">
        <v>1767</v>
      </c>
      <c r="C1768">
        <v>244</v>
      </c>
      <c r="D1768">
        <v>136</v>
      </c>
      <c r="E1768">
        <v>1</v>
      </c>
      <c r="F1768">
        <v>14.028632208359699</v>
      </c>
      <c r="G1768">
        <v>0</v>
      </c>
      <c r="H1768">
        <v>0</v>
      </c>
      <c r="I1768">
        <v>0</v>
      </c>
      <c r="J1768">
        <v>0</v>
      </c>
      <c r="K1768">
        <v>0</v>
      </c>
    </row>
    <row r="1769" spans="1:11">
      <c r="A1769">
        <v>2020</v>
      </c>
      <c r="B1769">
        <v>1768</v>
      </c>
      <c r="C1769">
        <v>133</v>
      </c>
      <c r="D1769">
        <v>86</v>
      </c>
      <c r="E1769">
        <v>2</v>
      </c>
      <c r="F1769">
        <v>15.855228649086801</v>
      </c>
      <c r="G1769">
        <v>0</v>
      </c>
      <c r="H1769">
        <v>0</v>
      </c>
      <c r="I1769">
        <v>0</v>
      </c>
      <c r="J1769">
        <v>0</v>
      </c>
      <c r="K1769">
        <v>0</v>
      </c>
    </row>
    <row r="1770" spans="1:11">
      <c r="A1770">
        <v>2020</v>
      </c>
      <c r="B1770">
        <v>1769</v>
      </c>
      <c r="C1770">
        <v>112</v>
      </c>
      <c r="D1770">
        <v>62</v>
      </c>
      <c r="E1770">
        <v>1</v>
      </c>
      <c r="F1770">
        <v>16.791855949864299</v>
      </c>
      <c r="G1770">
        <v>0</v>
      </c>
      <c r="H1770">
        <v>0</v>
      </c>
      <c r="I1770">
        <v>0</v>
      </c>
      <c r="J1770">
        <v>0</v>
      </c>
      <c r="K1770">
        <v>0</v>
      </c>
    </row>
    <row r="1771" spans="1:11">
      <c r="A1771">
        <v>2020</v>
      </c>
      <c r="B1771">
        <v>1770</v>
      </c>
      <c r="C1771">
        <v>85</v>
      </c>
      <c r="D1771">
        <v>51</v>
      </c>
      <c r="E1771">
        <v>0</v>
      </c>
      <c r="F1771">
        <v>13.9102543121788</v>
      </c>
      <c r="G1771">
        <v>0</v>
      </c>
      <c r="H1771">
        <v>0</v>
      </c>
      <c r="I1771">
        <v>0</v>
      </c>
      <c r="J1771">
        <v>0</v>
      </c>
      <c r="K1771">
        <v>0</v>
      </c>
    </row>
    <row r="1772" spans="1:11">
      <c r="A1772">
        <v>2020</v>
      </c>
      <c r="B1772">
        <v>1771</v>
      </c>
      <c r="C1772">
        <v>139</v>
      </c>
      <c r="D1772">
        <v>91</v>
      </c>
      <c r="E1772">
        <v>1</v>
      </c>
      <c r="F1772">
        <v>12.7184554854058</v>
      </c>
      <c r="G1772">
        <v>0</v>
      </c>
      <c r="H1772">
        <v>0</v>
      </c>
      <c r="I1772">
        <v>0</v>
      </c>
      <c r="J1772">
        <v>0</v>
      </c>
      <c r="K1772">
        <v>0</v>
      </c>
    </row>
    <row r="1773" spans="1:11">
      <c r="A1773">
        <v>2020</v>
      </c>
      <c r="B1773">
        <v>1772</v>
      </c>
      <c r="C1773">
        <v>32</v>
      </c>
      <c r="D1773">
        <v>17</v>
      </c>
      <c r="E1773">
        <v>0</v>
      </c>
      <c r="F1773">
        <v>4.1216929853937501</v>
      </c>
      <c r="G1773">
        <v>0</v>
      </c>
      <c r="H1773">
        <v>0</v>
      </c>
      <c r="I1773">
        <v>0</v>
      </c>
      <c r="J1773">
        <v>0</v>
      </c>
      <c r="K1773">
        <v>0</v>
      </c>
    </row>
    <row r="1774" spans="1:11">
      <c r="A1774">
        <v>2020</v>
      </c>
      <c r="B1774">
        <v>1773</v>
      </c>
      <c r="C1774">
        <v>115</v>
      </c>
      <c r="D1774">
        <v>67</v>
      </c>
      <c r="E1774">
        <v>8</v>
      </c>
      <c r="F1774">
        <v>16.436789823483199</v>
      </c>
      <c r="G1774">
        <v>0</v>
      </c>
      <c r="H1774">
        <v>0</v>
      </c>
      <c r="I1774">
        <v>0</v>
      </c>
      <c r="J1774">
        <v>0</v>
      </c>
      <c r="K1774">
        <v>0</v>
      </c>
    </row>
    <row r="1775" spans="1:11">
      <c r="A1775">
        <v>2020</v>
      </c>
      <c r="B1775">
        <v>1774</v>
      </c>
      <c r="C1775">
        <v>65</v>
      </c>
      <c r="D1775">
        <v>51</v>
      </c>
      <c r="E1775">
        <v>0</v>
      </c>
      <c r="F1775">
        <v>11.455763130067</v>
      </c>
      <c r="G1775">
        <v>0</v>
      </c>
      <c r="H1775">
        <v>0</v>
      </c>
      <c r="I1775">
        <v>0</v>
      </c>
      <c r="J1775">
        <v>0</v>
      </c>
      <c r="K1775">
        <v>0</v>
      </c>
    </row>
    <row r="1776" spans="1:11">
      <c r="A1776">
        <v>2020</v>
      </c>
      <c r="B1776">
        <v>1775</v>
      </c>
      <c r="C1776">
        <v>121</v>
      </c>
      <c r="D1776">
        <v>83</v>
      </c>
      <c r="E1776">
        <v>41</v>
      </c>
      <c r="F1776">
        <v>8.8078149339777791</v>
      </c>
      <c r="G1776">
        <v>0</v>
      </c>
      <c r="H1776">
        <v>0</v>
      </c>
      <c r="I1776">
        <v>0</v>
      </c>
      <c r="J1776">
        <v>0</v>
      </c>
      <c r="K1776">
        <v>0</v>
      </c>
    </row>
    <row r="1777" spans="1:11">
      <c r="A1777">
        <v>2020</v>
      </c>
      <c r="B1777">
        <v>1776</v>
      </c>
      <c r="C1777">
        <v>90</v>
      </c>
      <c r="D1777">
        <v>54</v>
      </c>
      <c r="E1777">
        <v>1</v>
      </c>
      <c r="F1777">
        <v>15.1504949161673</v>
      </c>
      <c r="G1777">
        <v>0</v>
      </c>
      <c r="H1777">
        <v>0</v>
      </c>
      <c r="I1777">
        <v>0</v>
      </c>
      <c r="J1777">
        <v>0</v>
      </c>
      <c r="K1777">
        <v>0</v>
      </c>
    </row>
    <row r="1778" spans="1:11">
      <c r="A1778">
        <v>2020</v>
      </c>
      <c r="B1778">
        <v>1777</v>
      </c>
      <c r="C1778">
        <v>118</v>
      </c>
      <c r="D1778">
        <v>81</v>
      </c>
      <c r="E1778">
        <v>4</v>
      </c>
      <c r="F1778">
        <v>12.304227231965999</v>
      </c>
      <c r="G1778">
        <v>0</v>
      </c>
      <c r="H1778">
        <v>0</v>
      </c>
      <c r="I1778">
        <v>0</v>
      </c>
      <c r="J1778">
        <v>0</v>
      </c>
      <c r="K1778">
        <v>0</v>
      </c>
    </row>
    <row r="1779" spans="1:11">
      <c r="A1779">
        <v>2020</v>
      </c>
      <c r="B1779">
        <v>1778</v>
      </c>
      <c r="C1779">
        <v>44</v>
      </c>
      <c r="D1779">
        <v>22</v>
      </c>
      <c r="E1779">
        <v>277</v>
      </c>
      <c r="F1779">
        <v>7.04033793622094</v>
      </c>
      <c r="G1779">
        <v>0</v>
      </c>
      <c r="H1779">
        <v>0</v>
      </c>
      <c r="I1779">
        <v>0</v>
      </c>
      <c r="J1779">
        <v>0</v>
      </c>
      <c r="K1779">
        <v>0</v>
      </c>
    </row>
    <row r="1780" spans="1:11">
      <c r="A1780">
        <v>2020</v>
      </c>
      <c r="B1780">
        <v>1779</v>
      </c>
      <c r="C1780">
        <v>95</v>
      </c>
      <c r="D1780">
        <v>54</v>
      </c>
      <c r="E1780">
        <v>1</v>
      </c>
      <c r="F1780">
        <v>20.108373550080401</v>
      </c>
      <c r="G1780">
        <v>0</v>
      </c>
      <c r="H1780">
        <v>0</v>
      </c>
      <c r="I1780">
        <v>0</v>
      </c>
      <c r="J1780">
        <v>0</v>
      </c>
      <c r="K1780">
        <v>0</v>
      </c>
    </row>
    <row r="1781" spans="1:11">
      <c r="A1781">
        <v>2020</v>
      </c>
      <c r="B1781">
        <v>1780</v>
      </c>
      <c r="C1781">
        <v>40</v>
      </c>
      <c r="D1781">
        <v>28</v>
      </c>
      <c r="E1781">
        <v>0</v>
      </c>
      <c r="F1781">
        <v>17.077231780728301</v>
      </c>
      <c r="G1781">
        <v>0</v>
      </c>
      <c r="H1781">
        <v>0</v>
      </c>
      <c r="I1781">
        <v>0</v>
      </c>
      <c r="J1781">
        <v>0</v>
      </c>
      <c r="K1781">
        <v>0</v>
      </c>
    </row>
    <row r="1782" spans="1:11">
      <c r="A1782">
        <v>2020</v>
      </c>
      <c r="B1782">
        <v>1781</v>
      </c>
      <c r="C1782">
        <v>175</v>
      </c>
      <c r="D1782">
        <v>110</v>
      </c>
      <c r="E1782">
        <v>5</v>
      </c>
      <c r="F1782">
        <v>14.5979312645979</v>
      </c>
      <c r="G1782">
        <v>0</v>
      </c>
      <c r="H1782">
        <v>0</v>
      </c>
      <c r="I1782">
        <v>0</v>
      </c>
      <c r="J1782">
        <v>0</v>
      </c>
      <c r="K1782">
        <v>0</v>
      </c>
    </row>
    <row r="1783" spans="1:11">
      <c r="A1783">
        <v>2020</v>
      </c>
      <c r="B1783">
        <v>1782</v>
      </c>
      <c r="C1783">
        <v>48</v>
      </c>
      <c r="D1783">
        <v>34</v>
      </c>
      <c r="E1783">
        <v>0</v>
      </c>
      <c r="F1783">
        <v>6.1985872386585203</v>
      </c>
      <c r="G1783">
        <v>0</v>
      </c>
      <c r="H1783">
        <v>0</v>
      </c>
      <c r="I1783">
        <v>0</v>
      </c>
      <c r="J1783">
        <v>0</v>
      </c>
      <c r="K1783">
        <v>0</v>
      </c>
    </row>
    <row r="1784" spans="1:11">
      <c r="A1784">
        <v>2020</v>
      </c>
      <c r="B1784">
        <v>1783</v>
      </c>
      <c r="C1784">
        <v>180</v>
      </c>
      <c r="D1784">
        <v>108</v>
      </c>
      <c r="E1784">
        <v>1</v>
      </c>
      <c r="F1784">
        <v>14.467302224452199</v>
      </c>
      <c r="G1784">
        <v>0</v>
      </c>
      <c r="H1784">
        <v>0</v>
      </c>
      <c r="I1784">
        <v>0</v>
      </c>
      <c r="J1784">
        <v>0</v>
      </c>
      <c r="K1784">
        <v>0</v>
      </c>
    </row>
    <row r="1785" spans="1:11">
      <c r="A1785">
        <v>2020</v>
      </c>
      <c r="B1785">
        <v>1784</v>
      </c>
      <c r="C1785">
        <v>380</v>
      </c>
      <c r="D1785">
        <v>108</v>
      </c>
      <c r="E1785">
        <v>3</v>
      </c>
      <c r="F1785">
        <v>8.1062657749774303</v>
      </c>
      <c r="G1785">
        <v>0</v>
      </c>
      <c r="H1785">
        <v>0</v>
      </c>
      <c r="I1785">
        <v>0</v>
      </c>
      <c r="J1785">
        <v>0</v>
      </c>
      <c r="K1785">
        <v>0</v>
      </c>
    </row>
    <row r="1786" spans="1:11">
      <c r="A1786">
        <v>2020</v>
      </c>
      <c r="B1786">
        <v>1785</v>
      </c>
      <c r="C1786">
        <v>25</v>
      </c>
      <c r="D1786">
        <v>20</v>
      </c>
      <c r="E1786">
        <v>0</v>
      </c>
      <c r="F1786">
        <v>12.957396081683401</v>
      </c>
      <c r="G1786">
        <v>0</v>
      </c>
      <c r="H1786">
        <v>0</v>
      </c>
      <c r="I1786">
        <v>0</v>
      </c>
      <c r="J1786">
        <v>0</v>
      </c>
      <c r="K1786">
        <v>0</v>
      </c>
    </row>
    <row r="1787" spans="1:11">
      <c r="A1787">
        <v>2020</v>
      </c>
      <c r="B1787">
        <v>1786</v>
      </c>
      <c r="C1787">
        <v>87</v>
      </c>
      <c r="D1787">
        <v>55</v>
      </c>
      <c r="E1787">
        <v>283</v>
      </c>
      <c r="F1787">
        <v>9.6456605614439699</v>
      </c>
      <c r="G1787">
        <v>0</v>
      </c>
      <c r="H1787">
        <v>0</v>
      </c>
      <c r="I1787">
        <v>0</v>
      </c>
      <c r="J1787">
        <v>0</v>
      </c>
      <c r="K1787">
        <v>0</v>
      </c>
    </row>
    <row r="1788" spans="1:11">
      <c r="A1788">
        <v>2020</v>
      </c>
      <c r="B1788">
        <v>1787</v>
      </c>
      <c r="C1788">
        <v>60</v>
      </c>
      <c r="D1788">
        <v>39</v>
      </c>
      <c r="E1788">
        <v>0</v>
      </c>
      <c r="F1788">
        <v>1.20815261383818</v>
      </c>
      <c r="G1788">
        <v>0</v>
      </c>
      <c r="H1788">
        <v>0</v>
      </c>
      <c r="I1788">
        <v>0</v>
      </c>
      <c r="J1788">
        <v>0</v>
      </c>
      <c r="K1788">
        <v>0</v>
      </c>
    </row>
    <row r="1789" spans="1:11">
      <c r="A1789">
        <v>2020</v>
      </c>
      <c r="B1789">
        <v>1788</v>
      </c>
      <c r="C1789">
        <v>63</v>
      </c>
      <c r="D1789">
        <v>38</v>
      </c>
      <c r="E1789">
        <v>1</v>
      </c>
      <c r="F1789">
        <v>12.3239436619718</v>
      </c>
      <c r="G1789">
        <v>0</v>
      </c>
      <c r="H1789">
        <v>0</v>
      </c>
      <c r="I1789">
        <v>0</v>
      </c>
      <c r="J1789">
        <v>0</v>
      </c>
      <c r="K1789">
        <v>0</v>
      </c>
    </row>
    <row r="1790" spans="1:11">
      <c r="A1790">
        <v>2020</v>
      </c>
      <c r="B1790">
        <v>1789</v>
      </c>
      <c r="C1790">
        <v>59</v>
      </c>
      <c r="D1790">
        <v>37</v>
      </c>
      <c r="E1790">
        <v>3</v>
      </c>
      <c r="F1790">
        <v>15.930446052489501</v>
      </c>
      <c r="G1790">
        <v>0</v>
      </c>
      <c r="H1790">
        <v>0</v>
      </c>
      <c r="I1790">
        <v>0</v>
      </c>
      <c r="J1790">
        <v>0</v>
      </c>
      <c r="K1790">
        <v>0</v>
      </c>
    </row>
    <row r="1791" spans="1:11">
      <c r="A1791">
        <v>2020</v>
      </c>
      <c r="B1791">
        <v>1790</v>
      </c>
      <c r="C1791">
        <v>56</v>
      </c>
      <c r="D1791">
        <v>40</v>
      </c>
      <c r="E1791">
        <v>3</v>
      </c>
      <c r="F1791">
        <v>8.3839865856214608</v>
      </c>
      <c r="G1791">
        <v>0</v>
      </c>
      <c r="H1791">
        <v>0</v>
      </c>
      <c r="I1791">
        <v>0</v>
      </c>
      <c r="J1791">
        <v>0</v>
      </c>
      <c r="K1791">
        <v>0</v>
      </c>
    </row>
    <row r="1792" spans="1:11">
      <c r="A1792">
        <v>2020</v>
      </c>
      <c r="B1792">
        <v>1791</v>
      </c>
      <c r="C1792">
        <v>143</v>
      </c>
      <c r="D1792">
        <v>91</v>
      </c>
      <c r="E1792">
        <v>4</v>
      </c>
      <c r="F1792">
        <v>9.8408940761946706</v>
      </c>
      <c r="G1792">
        <v>0</v>
      </c>
      <c r="H1792">
        <v>0</v>
      </c>
      <c r="I1792">
        <v>0</v>
      </c>
      <c r="J1792">
        <v>0</v>
      </c>
      <c r="K1792">
        <v>0</v>
      </c>
    </row>
    <row r="1793" spans="1:11">
      <c r="A1793">
        <v>2020</v>
      </c>
      <c r="B1793">
        <v>1792</v>
      </c>
      <c r="C1793">
        <v>102</v>
      </c>
      <c r="D1793">
        <v>69</v>
      </c>
      <c r="E1793">
        <v>1</v>
      </c>
      <c r="F1793">
        <v>14.333089764487699</v>
      </c>
      <c r="G1793">
        <v>0</v>
      </c>
      <c r="H1793">
        <v>0</v>
      </c>
      <c r="I1793">
        <v>0</v>
      </c>
      <c r="J1793">
        <v>0</v>
      </c>
      <c r="K1793">
        <v>0</v>
      </c>
    </row>
    <row r="1794" spans="1:11">
      <c r="A1794">
        <v>2020</v>
      </c>
      <c r="B1794">
        <v>1793</v>
      </c>
      <c r="C1794">
        <v>157</v>
      </c>
      <c r="D1794">
        <v>99</v>
      </c>
      <c r="E1794">
        <v>1</v>
      </c>
      <c r="F1794">
        <v>24.7244094488189</v>
      </c>
      <c r="G1794">
        <v>0</v>
      </c>
      <c r="H1794">
        <v>0</v>
      </c>
      <c r="I1794">
        <v>0</v>
      </c>
      <c r="J1794">
        <v>0</v>
      </c>
      <c r="K1794">
        <v>0</v>
      </c>
    </row>
    <row r="1795" spans="1:11">
      <c r="A1795">
        <v>2020</v>
      </c>
      <c r="B1795">
        <v>1794</v>
      </c>
      <c r="C1795">
        <v>230</v>
      </c>
      <c r="D1795">
        <v>144</v>
      </c>
      <c r="E1795">
        <v>6</v>
      </c>
      <c r="F1795">
        <v>15.664373765579199</v>
      </c>
      <c r="G1795">
        <v>0</v>
      </c>
      <c r="H1795">
        <v>0</v>
      </c>
      <c r="I1795">
        <v>0</v>
      </c>
      <c r="J1795">
        <v>0</v>
      </c>
      <c r="K1795">
        <v>0</v>
      </c>
    </row>
    <row r="1796" spans="1:11">
      <c r="A1796">
        <v>2020</v>
      </c>
      <c r="B1796">
        <v>1795</v>
      </c>
      <c r="C1796">
        <v>163</v>
      </c>
      <c r="D1796">
        <v>99</v>
      </c>
      <c r="E1796">
        <v>1</v>
      </c>
      <c r="F1796">
        <v>14.890690947029</v>
      </c>
      <c r="G1796">
        <v>0</v>
      </c>
      <c r="H1796">
        <v>0</v>
      </c>
      <c r="I1796">
        <v>0</v>
      </c>
      <c r="J1796">
        <v>0</v>
      </c>
      <c r="K1796">
        <v>0</v>
      </c>
    </row>
    <row r="1797" spans="1:11">
      <c r="A1797">
        <v>2020</v>
      </c>
      <c r="B1797">
        <v>1796</v>
      </c>
      <c r="C1797">
        <v>231</v>
      </c>
      <c r="D1797">
        <v>143</v>
      </c>
      <c r="E1797">
        <v>9</v>
      </c>
      <c r="F1797">
        <v>15.942359055052901</v>
      </c>
      <c r="G1797">
        <v>0</v>
      </c>
      <c r="H1797">
        <v>0</v>
      </c>
      <c r="I1797">
        <v>0</v>
      </c>
      <c r="J1797">
        <v>0</v>
      </c>
      <c r="K1797">
        <v>0</v>
      </c>
    </row>
    <row r="1798" spans="1:11">
      <c r="A1798">
        <v>2020</v>
      </c>
      <c r="B1798">
        <v>1797</v>
      </c>
      <c r="C1798">
        <v>174</v>
      </c>
      <c r="D1798">
        <v>108</v>
      </c>
      <c r="E1798">
        <v>9</v>
      </c>
      <c r="F1798">
        <v>11.187839975309601</v>
      </c>
      <c r="G1798">
        <v>0</v>
      </c>
      <c r="H1798">
        <v>0</v>
      </c>
      <c r="I1798">
        <v>0</v>
      </c>
      <c r="J1798">
        <v>0</v>
      </c>
      <c r="K1798">
        <v>0</v>
      </c>
    </row>
    <row r="1799" spans="1:11">
      <c r="A1799">
        <v>2020</v>
      </c>
      <c r="B1799">
        <v>1798</v>
      </c>
      <c r="C1799">
        <v>59</v>
      </c>
      <c r="D1799">
        <v>37</v>
      </c>
      <c r="E1799">
        <v>1</v>
      </c>
      <c r="F1799">
        <v>16.826465172391899</v>
      </c>
      <c r="G1799">
        <v>0</v>
      </c>
      <c r="H1799">
        <v>0</v>
      </c>
      <c r="I1799">
        <v>0</v>
      </c>
      <c r="J1799">
        <v>0</v>
      </c>
      <c r="K1799">
        <v>0</v>
      </c>
    </row>
    <row r="1800" spans="1:11">
      <c r="A1800">
        <v>2020</v>
      </c>
      <c r="B1800">
        <v>1799</v>
      </c>
      <c r="C1800">
        <v>20</v>
      </c>
      <c r="D1800">
        <v>11</v>
      </c>
      <c r="E1800">
        <v>0</v>
      </c>
      <c r="F1800">
        <v>19.1662673694298</v>
      </c>
      <c r="G1800">
        <v>0</v>
      </c>
      <c r="H1800">
        <v>0</v>
      </c>
      <c r="I1800">
        <v>0</v>
      </c>
      <c r="J1800">
        <v>0</v>
      </c>
      <c r="K1800">
        <v>0</v>
      </c>
    </row>
    <row r="1801" spans="1:11">
      <c r="A1801">
        <v>2020</v>
      </c>
      <c r="B1801">
        <v>1800</v>
      </c>
      <c r="C1801">
        <v>218</v>
      </c>
      <c r="D1801">
        <v>140</v>
      </c>
      <c r="E1801">
        <v>4</v>
      </c>
      <c r="F1801">
        <v>11.350501400589399</v>
      </c>
      <c r="G1801">
        <v>0</v>
      </c>
      <c r="H1801">
        <v>0</v>
      </c>
      <c r="I1801">
        <v>0</v>
      </c>
      <c r="J1801">
        <v>0</v>
      </c>
      <c r="K1801">
        <v>0</v>
      </c>
    </row>
    <row r="1802" spans="1:11">
      <c r="A1802">
        <v>2020</v>
      </c>
      <c r="B1802">
        <v>1801</v>
      </c>
      <c r="C1802">
        <v>68</v>
      </c>
      <c r="D1802">
        <v>43</v>
      </c>
      <c r="E1802">
        <v>1</v>
      </c>
      <c r="F1802">
        <v>18.3699381365319</v>
      </c>
      <c r="G1802">
        <v>0</v>
      </c>
      <c r="H1802">
        <v>0</v>
      </c>
      <c r="I1802">
        <v>0</v>
      </c>
      <c r="J1802">
        <v>0</v>
      </c>
      <c r="K1802">
        <v>0</v>
      </c>
    </row>
    <row r="1803" spans="1:11">
      <c r="A1803">
        <v>2020</v>
      </c>
      <c r="B1803">
        <v>1802</v>
      </c>
      <c r="C1803">
        <v>28</v>
      </c>
      <c r="D1803">
        <v>17</v>
      </c>
      <c r="E1803">
        <v>2</v>
      </c>
      <c r="F1803">
        <v>15.305564666010699</v>
      </c>
      <c r="G1803">
        <v>0</v>
      </c>
      <c r="H1803">
        <v>0</v>
      </c>
      <c r="I1803">
        <v>0</v>
      </c>
      <c r="J1803">
        <v>0</v>
      </c>
      <c r="K1803">
        <v>0</v>
      </c>
    </row>
    <row r="1804" spans="1:11">
      <c r="A1804">
        <v>2020</v>
      </c>
      <c r="B1804">
        <v>1803</v>
      </c>
      <c r="C1804">
        <v>78</v>
      </c>
      <c r="D1804">
        <v>51</v>
      </c>
      <c r="E1804">
        <v>0</v>
      </c>
      <c r="F1804">
        <v>9.7290824726837304</v>
      </c>
      <c r="G1804">
        <v>0</v>
      </c>
      <c r="H1804">
        <v>0</v>
      </c>
      <c r="I1804">
        <v>0</v>
      </c>
      <c r="J1804">
        <v>0</v>
      </c>
      <c r="K1804">
        <v>0</v>
      </c>
    </row>
    <row r="1805" spans="1:11">
      <c r="A1805">
        <v>2020</v>
      </c>
      <c r="B1805">
        <v>1804</v>
      </c>
      <c r="C1805">
        <v>243</v>
      </c>
      <c r="D1805">
        <v>126</v>
      </c>
      <c r="E1805">
        <v>11</v>
      </c>
      <c r="F1805">
        <v>9.8027593627750491</v>
      </c>
      <c r="G1805">
        <v>0</v>
      </c>
      <c r="H1805">
        <v>0</v>
      </c>
      <c r="I1805">
        <v>0</v>
      </c>
      <c r="J1805">
        <v>0</v>
      </c>
      <c r="K1805">
        <v>0</v>
      </c>
    </row>
    <row r="1806" spans="1:11">
      <c r="A1806">
        <v>2020</v>
      </c>
      <c r="B1806">
        <v>1805</v>
      </c>
      <c r="C1806">
        <v>357</v>
      </c>
      <c r="D1806">
        <v>225</v>
      </c>
      <c r="E1806">
        <v>2</v>
      </c>
      <c r="F1806">
        <v>15.885305425032</v>
      </c>
      <c r="G1806">
        <v>0</v>
      </c>
      <c r="H1806">
        <v>0</v>
      </c>
      <c r="I1806">
        <v>0</v>
      </c>
      <c r="J1806">
        <v>0</v>
      </c>
      <c r="K1806">
        <v>0</v>
      </c>
    </row>
    <row r="1807" spans="1:11">
      <c r="A1807">
        <v>2020</v>
      </c>
      <c r="B1807">
        <v>1806</v>
      </c>
      <c r="C1807">
        <v>288</v>
      </c>
      <c r="D1807">
        <v>175</v>
      </c>
      <c r="E1807">
        <v>5</v>
      </c>
      <c r="F1807">
        <v>12.7991928100301</v>
      </c>
      <c r="G1807">
        <v>0</v>
      </c>
      <c r="H1807">
        <v>0</v>
      </c>
      <c r="I1807">
        <v>0</v>
      </c>
      <c r="J1807">
        <v>0</v>
      </c>
      <c r="K1807">
        <v>0</v>
      </c>
    </row>
    <row r="1808" spans="1:11">
      <c r="A1808">
        <v>2020</v>
      </c>
      <c r="B1808">
        <v>1807</v>
      </c>
      <c r="C1808">
        <v>202</v>
      </c>
      <c r="D1808">
        <v>125</v>
      </c>
      <c r="E1808">
        <v>3</v>
      </c>
      <c r="F1808">
        <v>16.936646879297001</v>
      </c>
      <c r="G1808">
        <v>0</v>
      </c>
      <c r="H1808">
        <v>0</v>
      </c>
      <c r="I1808">
        <v>0</v>
      </c>
      <c r="J1808">
        <v>0</v>
      </c>
      <c r="K1808">
        <v>0</v>
      </c>
    </row>
    <row r="1809" spans="1:11">
      <c r="A1809">
        <v>2020</v>
      </c>
      <c r="B1809">
        <v>1808</v>
      </c>
      <c r="C1809">
        <v>48</v>
      </c>
      <c r="D1809">
        <v>24</v>
      </c>
      <c r="E1809">
        <v>0</v>
      </c>
      <c r="F1809">
        <v>25.7538362485245</v>
      </c>
      <c r="G1809">
        <v>0</v>
      </c>
      <c r="H1809">
        <v>0</v>
      </c>
      <c r="I1809">
        <v>0</v>
      </c>
      <c r="J1809">
        <v>0</v>
      </c>
      <c r="K1809">
        <v>0</v>
      </c>
    </row>
    <row r="1810" spans="1:11">
      <c r="A1810">
        <v>2020</v>
      </c>
      <c r="B1810">
        <v>1809</v>
      </c>
      <c r="C1810">
        <v>255</v>
      </c>
      <c r="D1810">
        <v>152</v>
      </c>
      <c r="E1810">
        <v>9</v>
      </c>
      <c r="F1810">
        <v>16.802299688246499</v>
      </c>
      <c r="G1810">
        <v>0</v>
      </c>
      <c r="H1810">
        <v>0</v>
      </c>
      <c r="I1810">
        <v>0</v>
      </c>
      <c r="J1810">
        <v>0</v>
      </c>
      <c r="K1810">
        <v>0</v>
      </c>
    </row>
    <row r="1811" spans="1:11">
      <c r="A1811">
        <v>2020</v>
      </c>
      <c r="B1811">
        <v>1810</v>
      </c>
      <c r="C1811">
        <v>151</v>
      </c>
      <c r="D1811">
        <v>101</v>
      </c>
      <c r="E1811">
        <v>7</v>
      </c>
      <c r="F1811">
        <v>13.847875130683599</v>
      </c>
      <c r="G1811">
        <v>0</v>
      </c>
      <c r="H1811">
        <v>0</v>
      </c>
      <c r="I1811">
        <v>0</v>
      </c>
      <c r="J1811">
        <v>0</v>
      </c>
      <c r="K1811">
        <v>0</v>
      </c>
    </row>
    <row r="1812" spans="1:11">
      <c r="A1812">
        <v>2020</v>
      </c>
      <c r="B1812">
        <v>1811</v>
      </c>
      <c r="C1812">
        <v>183</v>
      </c>
      <c r="D1812">
        <v>115</v>
      </c>
      <c r="E1812">
        <v>4</v>
      </c>
      <c r="F1812">
        <v>19.838903765055299</v>
      </c>
      <c r="G1812">
        <v>0</v>
      </c>
      <c r="H1812">
        <v>0</v>
      </c>
      <c r="I1812">
        <v>0</v>
      </c>
      <c r="J1812">
        <v>0</v>
      </c>
      <c r="K1812">
        <v>0</v>
      </c>
    </row>
    <row r="1813" spans="1:11">
      <c r="A1813">
        <v>2020</v>
      </c>
      <c r="B1813">
        <v>1812</v>
      </c>
      <c r="C1813">
        <v>213</v>
      </c>
      <c r="D1813">
        <v>127</v>
      </c>
      <c r="E1813">
        <v>1</v>
      </c>
      <c r="F1813">
        <v>14.040180691021099</v>
      </c>
      <c r="G1813">
        <v>0</v>
      </c>
      <c r="H1813">
        <v>0</v>
      </c>
      <c r="I1813">
        <v>0</v>
      </c>
      <c r="J1813">
        <v>0</v>
      </c>
      <c r="K1813">
        <v>0</v>
      </c>
    </row>
    <row r="1814" spans="1:11">
      <c r="A1814">
        <v>2020</v>
      </c>
      <c r="B1814">
        <v>1813</v>
      </c>
      <c r="C1814">
        <v>74</v>
      </c>
      <c r="D1814">
        <v>50</v>
      </c>
      <c r="E1814">
        <v>3</v>
      </c>
      <c r="F1814">
        <v>12.4778686451395</v>
      </c>
      <c r="G1814">
        <v>0</v>
      </c>
      <c r="H1814">
        <v>0</v>
      </c>
      <c r="I1814">
        <v>0</v>
      </c>
      <c r="J1814">
        <v>0</v>
      </c>
      <c r="K1814">
        <v>0</v>
      </c>
    </row>
    <row r="1815" spans="1:11">
      <c r="A1815">
        <v>2020</v>
      </c>
      <c r="B1815">
        <v>1814</v>
      </c>
      <c r="C1815">
        <v>163</v>
      </c>
      <c r="D1815">
        <v>101</v>
      </c>
      <c r="E1815">
        <v>1</v>
      </c>
      <c r="F1815">
        <v>20.191759779996499</v>
      </c>
      <c r="G1815">
        <v>0</v>
      </c>
      <c r="H1815">
        <v>0</v>
      </c>
      <c r="I1815">
        <v>0</v>
      </c>
      <c r="J1815">
        <v>0</v>
      </c>
      <c r="K1815">
        <v>0</v>
      </c>
    </row>
    <row r="1816" spans="1:11">
      <c r="A1816">
        <v>2020</v>
      </c>
      <c r="B1816">
        <v>1815</v>
      </c>
      <c r="C1816">
        <v>21</v>
      </c>
      <c r="D1816">
        <v>11</v>
      </c>
      <c r="E1816">
        <v>0</v>
      </c>
      <c r="F1816">
        <v>7.8938465586588</v>
      </c>
      <c r="G1816">
        <v>0</v>
      </c>
      <c r="H1816">
        <v>0</v>
      </c>
      <c r="I1816">
        <v>0</v>
      </c>
      <c r="J1816">
        <v>0</v>
      </c>
      <c r="K1816">
        <v>0</v>
      </c>
    </row>
    <row r="1817" spans="1:11">
      <c r="A1817">
        <v>2020</v>
      </c>
      <c r="B1817">
        <v>1816</v>
      </c>
      <c r="C1817">
        <v>263</v>
      </c>
      <c r="D1817">
        <v>147</v>
      </c>
      <c r="E1817">
        <v>2</v>
      </c>
      <c r="F1817">
        <v>21.326111106606199</v>
      </c>
      <c r="G1817">
        <v>0</v>
      </c>
      <c r="H1817">
        <v>0</v>
      </c>
      <c r="I1817">
        <v>0</v>
      </c>
      <c r="J1817">
        <v>0</v>
      </c>
      <c r="K1817">
        <v>0</v>
      </c>
    </row>
    <row r="1818" spans="1:11">
      <c r="A1818">
        <v>2020</v>
      </c>
      <c r="B1818">
        <v>1817</v>
      </c>
      <c r="C1818">
        <v>148</v>
      </c>
      <c r="D1818">
        <v>93</v>
      </c>
      <c r="E1818">
        <v>1</v>
      </c>
      <c r="F1818">
        <v>10.614112466562</v>
      </c>
      <c r="G1818">
        <v>0</v>
      </c>
      <c r="H1818">
        <v>0</v>
      </c>
      <c r="I1818">
        <v>0</v>
      </c>
      <c r="J1818">
        <v>0</v>
      </c>
      <c r="K1818">
        <v>0</v>
      </c>
    </row>
    <row r="1819" spans="1:11">
      <c r="A1819">
        <v>2020</v>
      </c>
      <c r="B1819">
        <v>1818</v>
      </c>
      <c r="C1819">
        <v>276</v>
      </c>
      <c r="D1819">
        <v>160</v>
      </c>
      <c r="E1819">
        <v>2</v>
      </c>
      <c r="F1819">
        <v>11.941895513191</v>
      </c>
      <c r="G1819">
        <v>0</v>
      </c>
      <c r="H1819">
        <v>0</v>
      </c>
      <c r="I1819">
        <v>0</v>
      </c>
      <c r="J1819">
        <v>0</v>
      </c>
      <c r="K1819">
        <v>0</v>
      </c>
    </row>
    <row r="1820" spans="1:11">
      <c r="A1820">
        <v>2020</v>
      </c>
      <c r="B1820">
        <v>1819</v>
      </c>
      <c r="C1820">
        <v>353</v>
      </c>
      <c r="D1820">
        <v>219</v>
      </c>
      <c r="E1820">
        <v>2</v>
      </c>
      <c r="F1820">
        <v>6.7989737979491398</v>
      </c>
      <c r="G1820">
        <v>0</v>
      </c>
      <c r="H1820">
        <v>0</v>
      </c>
      <c r="I1820">
        <v>0</v>
      </c>
      <c r="J1820">
        <v>0</v>
      </c>
      <c r="K1820">
        <v>0</v>
      </c>
    </row>
    <row r="1821" spans="1:11">
      <c r="A1821">
        <v>2020</v>
      </c>
      <c r="B1821">
        <v>1820</v>
      </c>
      <c r="C1821">
        <v>776</v>
      </c>
      <c r="D1821">
        <v>466</v>
      </c>
      <c r="E1821">
        <v>22</v>
      </c>
      <c r="F1821">
        <v>21.514796967966198</v>
      </c>
      <c r="G1821">
        <v>0</v>
      </c>
      <c r="H1821">
        <v>0</v>
      </c>
      <c r="I1821">
        <v>0</v>
      </c>
      <c r="J1821">
        <v>0</v>
      </c>
      <c r="K1821">
        <v>0</v>
      </c>
    </row>
    <row r="1822" spans="1:11">
      <c r="A1822">
        <v>2020</v>
      </c>
      <c r="B1822">
        <v>1821</v>
      </c>
      <c r="C1822">
        <v>209</v>
      </c>
      <c r="D1822">
        <v>134</v>
      </c>
      <c r="E1822">
        <v>2</v>
      </c>
      <c r="F1822">
        <v>4.1342176734838398</v>
      </c>
      <c r="G1822">
        <v>0</v>
      </c>
      <c r="H1822">
        <v>0</v>
      </c>
      <c r="I1822">
        <v>0</v>
      </c>
      <c r="J1822">
        <v>0</v>
      </c>
      <c r="K1822">
        <v>0</v>
      </c>
    </row>
    <row r="1823" spans="1:11">
      <c r="A1823">
        <v>2020</v>
      </c>
      <c r="B1823">
        <v>1822</v>
      </c>
      <c r="C1823">
        <v>183</v>
      </c>
      <c r="D1823">
        <v>115</v>
      </c>
      <c r="E1823">
        <v>1</v>
      </c>
      <c r="F1823">
        <v>22.156304861069099</v>
      </c>
      <c r="G1823">
        <v>0</v>
      </c>
      <c r="H1823">
        <v>0</v>
      </c>
      <c r="I1823">
        <v>0</v>
      </c>
      <c r="J1823">
        <v>0</v>
      </c>
      <c r="K1823">
        <v>0</v>
      </c>
    </row>
    <row r="1824" spans="1:11">
      <c r="A1824">
        <v>2020</v>
      </c>
      <c r="B1824">
        <v>1823</v>
      </c>
      <c r="C1824">
        <v>0</v>
      </c>
      <c r="D1824">
        <v>0</v>
      </c>
      <c r="E1824">
        <v>75</v>
      </c>
      <c r="F1824">
        <v>0</v>
      </c>
      <c r="G1824">
        <v>0</v>
      </c>
      <c r="H1824">
        <v>0</v>
      </c>
      <c r="I1824">
        <v>0</v>
      </c>
      <c r="J1824">
        <v>0</v>
      </c>
      <c r="K1824">
        <v>0</v>
      </c>
    </row>
    <row r="1825" spans="1:11">
      <c r="A1825">
        <v>2020</v>
      </c>
      <c r="B1825">
        <v>1824</v>
      </c>
      <c r="C1825">
        <v>362</v>
      </c>
      <c r="D1825">
        <v>230</v>
      </c>
      <c r="E1825">
        <v>7</v>
      </c>
      <c r="F1825">
        <v>23.228207513876001</v>
      </c>
      <c r="G1825">
        <v>0</v>
      </c>
      <c r="H1825">
        <v>0</v>
      </c>
      <c r="I1825">
        <v>0</v>
      </c>
      <c r="J1825">
        <v>0</v>
      </c>
      <c r="K1825">
        <v>0</v>
      </c>
    </row>
    <row r="1826" spans="1:11">
      <c r="A1826">
        <v>2020</v>
      </c>
      <c r="B1826">
        <v>1825</v>
      </c>
      <c r="C1826">
        <v>349</v>
      </c>
      <c r="D1826">
        <v>225</v>
      </c>
      <c r="E1826">
        <v>2</v>
      </c>
      <c r="F1826">
        <v>18.085244202616899</v>
      </c>
      <c r="G1826">
        <v>0</v>
      </c>
      <c r="H1826">
        <v>0</v>
      </c>
      <c r="I1826">
        <v>0</v>
      </c>
      <c r="J1826">
        <v>0</v>
      </c>
      <c r="K1826">
        <v>0</v>
      </c>
    </row>
    <row r="1827" spans="1:11">
      <c r="A1827">
        <v>2020</v>
      </c>
      <c r="B1827">
        <v>1826</v>
      </c>
      <c r="C1827">
        <v>249</v>
      </c>
      <c r="D1827">
        <v>156</v>
      </c>
      <c r="E1827">
        <v>11</v>
      </c>
      <c r="F1827">
        <v>21.192391165581501</v>
      </c>
      <c r="G1827">
        <v>0</v>
      </c>
      <c r="H1827">
        <v>0</v>
      </c>
      <c r="I1827">
        <v>0</v>
      </c>
      <c r="J1827">
        <v>0</v>
      </c>
      <c r="K1827">
        <v>0</v>
      </c>
    </row>
    <row r="1828" spans="1:11">
      <c r="A1828">
        <v>2020</v>
      </c>
      <c r="B1828">
        <v>1827</v>
      </c>
      <c r="C1828">
        <v>304</v>
      </c>
      <c r="D1828">
        <v>187</v>
      </c>
      <c r="E1828">
        <v>4</v>
      </c>
      <c r="F1828">
        <v>29.786692011483598</v>
      </c>
      <c r="G1828">
        <v>0</v>
      </c>
      <c r="H1828">
        <v>0</v>
      </c>
      <c r="I1828">
        <v>0</v>
      </c>
      <c r="J1828">
        <v>0</v>
      </c>
      <c r="K1828">
        <v>0</v>
      </c>
    </row>
    <row r="1829" spans="1:11">
      <c r="A1829">
        <v>2020</v>
      </c>
      <c r="B1829">
        <v>1828</v>
      </c>
      <c r="C1829">
        <v>298</v>
      </c>
      <c r="D1829">
        <v>198</v>
      </c>
      <c r="E1829">
        <v>5</v>
      </c>
      <c r="F1829">
        <v>18.590607376353699</v>
      </c>
      <c r="G1829">
        <v>0</v>
      </c>
      <c r="H1829">
        <v>0</v>
      </c>
      <c r="I1829">
        <v>0</v>
      </c>
      <c r="J1829">
        <v>0</v>
      </c>
      <c r="K1829">
        <v>0</v>
      </c>
    </row>
    <row r="1830" spans="1:11">
      <c r="A1830">
        <v>2020</v>
      </c>
      <c r="B1830">
        <v>1829</v>
      </c>
      <c r="C1830">
        <v>213</v>
      </c>
      <c r="D1830">
        <v>140</v>
      </c>
      <c r="E1830">
        <v>207</v>
      </c>
      <c r="F1830">
        <v>9.2658650750839602</v>
      </c>
      <c r="G1830">
        <v>0</v>
      </c>
      <c r="H1830">
        <v>0</v>
      </c>
      <c r="I1830">
        <v>0</v>
      </c>
      <c r="J1830">
        <v>0</v>
      </c>
      <c r="K1830">
        <v>0</v>
      </c>
    </row>
    <row r="1831" spans="1:11">
      <c r="A1831">
        <v>2020</v>
      </c>
      <c r="B1831">
        <v>1830</v>
      </c>
      <c r="C1831">
        <v>0</v>
      </c>
      <c r="D1831">
        <v>0</v>
      </c>
      <c r="E1831">
        <v>188</v>
      </c>
      <c r="F1831">
        <v>0</v>
      </c>
      <c r="G1831">
        <v>0</v>
      </c>
      <c r="H1831">
        <v>0</v>
      </c>
      <c r="I1831">
        <v>0</v>
      </c>
      <c r="J1831">
        <v>0</v>
      </c>
      <c r="K1831">
        <v>0</v>
      </c>
    </row>
    <row r="1832" spans="1:11">
      <c r="A1832">
        <v>2020</v>
      </c>
      <c r="B1832">
        <v>1831</v>
      </c>
      <c r="C1832">
        <v>127</v>
      </c>
      <c r="D1832">
        <v>79</v>
      </c>
      <c r="E1832">
        <v>0</v>
      </c>
      <c r="F1832">
        <v>19.367727570799001</v>
      </c>
      <c r="G1832">
        <v>0</v>
      </c>
      <c r="H1832">
        <v>0</v>
      </c>
      <c r="I1832">
        <v>0</v>
      </c>
      <c r="J1832">
        <v>0</v>
      </c>
      <c r="K1832">
        <v>0</v>
      </c>
    </row>
    <row r="1833" spans="1:11">
      <c r="A1833">
        <v>2020</v>
      </c>
      <c r="B1833">
        <v>1832</v>
      </c>
      <c r="C1833">
        <v>135</v>
      </c>
      <c r="D1833">
        <v>86</v>
      </c>
      <c r="E1833">
        <v>4</v>
      </c>
      <c r="F1833">
        <v>21.0250899406625</v>
      </c>
      <c r="G1833">
        <v>0</v>
      </c>
      <c r="H1833">
        <v>0</v>
      </c>
      <c r="I1833">
        <v>0</v>
      </c>
      <c r="J1833">
        <v>0</v>
      </c>
      <c r="K1833">
        <v>0</v>
      </c>
    </row>
    <row r="1834" spans="1:11">
      <c r="A1834">
        <v>2020</v>
      </c>
      <c r="B1834">
        <v>1833</v>
      </c>
      <c r="C1834">
        <v>66</v>
      </c>
      <c r="D1834">
        <v>50</v>
      </c>
      <c r="E1834">
        <v>3</v>
      </c>
      <c r="F1834">
        <v>14.496891954224999</v>
      </c>
      <c r="G1834">
        <v>0</v>
      </c>
      <c r="H1834">
        <v>0</v>
      </c>
      <c r="I1834">
        <v>0</v>
      </c>
      <c r="J1834">
        <v>0</v>
      </c>
      <c r="K1834">
        <v>0</v>
      </c>
    </row>
    <row r="1835" spans="1:11">
      <c r="A1835">
        <v>2020</v>
      </c>
      <c r="B1835">
        <v>1834</v>
      </c>
      <c r="C1835">
        <v>0</v>
      </c>
      <c r="D1835">
        <v>0</v>
      </c>
      <c r="E1835">
        <v>51</v>
      </c>
      <c r="F1835">
        <v>0</v>
      </c>
      <c r="G1835">
        <v>0</v>
      </c>
      <c r="H1835">
        <v>0</v>
      </c>
      <c r="I1835">
        <v>0</v>
      </c>
      <c r="J1835">
        <v>0</v>
      </c>
      <c r="K1835">
        <v>0</v>
      </c>
    </row>
    <row r="1836" spans="1:11">
      <c r="A1836">
        <v>2020</v>
      </c>
      <c r="B1836">
        <v>1835</v>
      </c>
      <c r="C1836">
        <v>149</v>
      </c>
      <c r="D1836">
        <v>99</v>
      </c>
      <c r="E1836">
        <v>7</v>
      </c>
      <c r="F1836">
        <v>15.819760898647401</v>
      </c>
      <c r="G1836">
        <v>0</v>
      </c>
      <c r="H1836">
        <v>0</v>
      </c>
      <c r="I1836">
        <v>0</v>
      </c>
      <c r="J1836">
        <v>0</v>
      </c>
      <c r="K1836">
        <v>0</v>
      </c>
    </row>
    <row r="1837" spans="1:11">
      <c r="A1837">
        <v>2020</v>
      </c>
      <c r="B1837">
        <v>1836</v>
      </c>
      <c r="C1837">
        <v>250</v>
      </c>
      <c r="D1837">
        <v>152</v>
      </c>
      <c r="E1837">
        <v>12</v>
      </c>
      <c r="F1837">
        <v>23.290044903206599</v>
      </c>
      <c r="G1837">
        <v>0</v>
      </c>
      <c r="H1837">
        <v>0</v>
      </c>
      <c r="I1837">
        <v>0</v>
      </c>
      <c r="J1837">
        <v>0</v>
      </c>
      <c r="K1837">
        <v>0</v>
      </c>
    </row>
    <row r="1838" spans="1:11">
      <c r="A1838">
        <v>2020</v>
      </c>
      <c r="B1838">
        <v>1837</v>
      </c>
      <c r="C1838">
        <v>151</v>
      </c>
      <c r="D1838">
        <v>99</v>
      </c>
      <c r="E1838">
        <v>13</v>
      </c>
      <c r="F1838">
        <v>21.9626779922331</v>
      </c>
      <c r="G1838">
        <v>0</v>
      </c>
      <c r="H1838">
        <v>0</v>
      </c>
      <c r="I1838">
        <v>0</v>
      </c>
      <c r="J1838">
        <v>0</v>
      </c>
      <c r="K1838">
        <v>0</v>
      </c>
    </row>
    <row r="1839" spans="1:11">
      <c r="A1839">
        <v>2020</v>
      </c>
      <c r="B1839">
        <v>1838</v>
      </c>
      <c r="C1839">
        <v>118</v>
      </c>
      <c r="D1839">
        <v>76</v>
      </c>
      <c r="E1839">
        <v>6</v>
      </c>
      <c r="F1839">
        <v>15.4327042544565</v>
      </c>
      <c r="G1839">
        <v>0</v>
      </c>
      <c r="H1839">
        <v>0</v>
      </c>
      <c r="I1839">
        <v>0</v>
      </c>
      <c r="J1839">
        <v>0</v>
      </c>
      <c r="K1839">
        <v>0</v>
      </c>
    </row>
    <row r="1840" spans="1:11">
      <c r="A1840">
        <v>2020</v>
      </c>
      <c r="B1840">
        <v>1839</v>
      </c>
      <c r="C1840">
        <v>110</v>
      </c>
      <c r="D1840">
        <v>66</v>
      </c>
      <c r="E1840">
        <v>6</v>
      </c>
      <c r="F1840">
        <v>16.801331887400501</v>
      </c>
      <c r="G1840">
        <v>0</v>
      </c>
      <c r="H1840">
        <v>0</v>
      </c>
      <c r="I1840">
        <v>0</v>
      </c>
      <c r="J1840">
        <v>0</v>
      </c>
      <c r="K1840">
        <v>0</v>
      </c>
    </row>
    <row r="1841" spans="1:11">
      <c r="A1841">
        <v>2020</v>
      </c>
      <c r="B1841">
        <v>1840</v>
      </c>
      <c r="C1841">
        <v>73</v>
      </c>
      <c r="D1841">
        <v>40</v>
      </c>
      <c r="E1841">
        <v>9</v>
      </c>
      <c r="F1841">
        <v>22.3905775542128</v>
      </c>
      <c r="G1841">
        <v>0</v>
      </c>
      <c r="H1841">
        <v>0</v>
      </c>
      <c r="I1841">
        <v>0</v>
      </c>
      <c r="J1841">
        <v>0</v>
      </c>
      <c r="K1841">
        <v>0</v>
      </c>
    </row>
    <row r="1842" spans="1:11">
      <c r="A1842">
        <v>2020</v>
      </c>
      <c r="B1842">
        <v>1841</v>
      </c>
      <c r="C1842">
        <v>4</v>
      </c>
      <c r="D1842">
        <v>4</v>
      </c>
      <c r="E1842">
        <v>0</v>
      </c>
      <c r="F1842">
        <v>0.72412607034884802</v>
      </c>
      <c r="G1842">
        <v>0</v>
      </c>
      <c r="H1842">
        <v>0</v>
      </c>
      <c r="I1842">
        <v>0</v>
      </c>
      <c r="J1842">
        <v>0</v>
      </c>
      <c r="K1842">
        <v>0</v>
      </c>
    </row>
    <row r="1843" spans="1:11">
      <c r="A1843">
        <v>2020</v>
      </c>
      <c r="B1843">
        <v>1842</v>
      </c>
      <c r="C1843">
        <v>49</v>
      </c>
      <c r="D1843">
        <v>31</v>
      </c>
      <c r="E1843">
        <v>310</v>
      </c>
      <c r="F1843">
        <v>2.9354852237259101</v>
      </c>
      <c r="G1843">
        <v>0</v>
      </c>
      <c r="H1843">
        <v>0</v>
      </c>
      <c r="I1843">
        <v>0</v>
      </c>
      <c r="J1843">
        <v>0</v>
      </c>
      <c r="K1843">
        <v>0</v>
      </c>
    </row>
    <row r="1844" spans="1:11">
      <c r="A1844">
        <v>2020</v>
      </c>
      <c r="B1844">
        <v>1843</v>
      </c>
      <c r="C1844">
        <v>547</v>
      </c>
      <c r="D1844">
        <v>358</v>
      </c>
      <c r="E1844">
        <v>11</v>
      </c>
      <c r="F1844">
        <v>37.5743587629999</v>
      </c>
      <c r="G1844">
        <v>0</v>
      </c>
      <c r="H1844">
        <v>0</v>
      </c>
      <c r="I1844">
        <v>0</v>
      </c>
      <c r="J1844">
        <v>0</v>
      </c>
      <c r="K1844">
        <v>0</v>
      </c>
    </row>
    <row r="1845" spans="1:11">
      <c r="A1845">
        <v>2020</v>
      </c>
      <c r="B1845">
        <v>1844</v>
      </c>
      <c r="C1845">
        <v>1</v>
      </c>
      <c r="D1845">
        <v>0</v>
      </c>
      <c r="E1845">
        <v>699</v>
      </c>
      <c r="F1845">
        <v>0</v>
      </c>
      <c r="G1845">
        <v>1151</v>
      </c>
      <c r="H1845">
        <v>0</v>
      </c>
      <c r="I1845">
        <v>0</v>
      </c>
      <c r="J1845">
        <v>0</v>
      </c>
      <c r="K1845">
        <v>0</v>
      </c>
    </row>
    <row r="1846" spans="1:11">
      <c r="A1846">
        <v>2020</v>
      </c>
      <c r="B1846">
        <v>1845</v>
      </c>
      <c r="C1846">
        <v>318</v>
      </c>
      <c r="D1846">
        <v>178</v>
      </c>
      <c r="E1846">
        <v>16</v>
      </c>
      <c r="F1846">
        <v>15.080023710729099</v>
      </c>
      <c r="G1846">
        <v>0</v>
      </c>
      <c r="H1846">
        <v>0</v>
      </c>
      <c r="I1846">
        <v>0</v>
      </c>
      <c r="J1846">
        <v>0</v>
      </c>
      <c r="K1846">
        <v>0</v>
      </c>
    </row>
    <row r="1847" spans="1:11">
      <c r="A1847">
        <v>2020</v>
      </c>
      <c r="B1847">
        <v>1846</v>
      </c>
      <c r="C1847">
        <v>203</v>
      </c>
      <c r="D1847">
        <v>135</v>
      </c>
      <c r="E1847">
        <v>4</v>
      </c>
      <c r="F1847">
        <v>10.550113036925399</v>
      </c>
      <c r="G1847">
        <v>0</v>
      </c>
      <c r="H1847">
        <v>0</v>
      </c>
      <c r="I1847">
        <v>0</v>
      </c>
      <c r="J1847">
        <v>0</v>
      </c>
      <c r="K1847">
        <v>0</v>
      </c>
    </row>
    <row r="1848" spans="1:11">
      <c r="A1848">
        <v>2020</v>
      </c>
      <c r="B1848">
        <v>1847</v>
      </c>
      <c r="C1848">
        <v>219</v>
      </c>
      <c r="D1848">
        <v>134</v>
      </c>
      <c r="E1848">
        <v>4</v>
      </c>
      <c r="F1848">
        <v>13.2773846057494</v>
      </c>
      <c r="G1848">
        <v>0</v>
      </c>
      <c r="H1848">
        <v>0</v>
      </c>
      <c r="I1848">
        <v>0</v>
      </c>
      <c r="J1848">
        <v>0</v>
      </c>
      <c r="K1848">
        <v>0</v>
      </c>
    </row>
    <row r="1849" spans="1:11">
      <c r="A1849">
        <v>2020</v>
      </c>
      <c r="B1849">
        <v>1848</v>
      </c>
      <c r="C1849">
        <v>177</v>
      </c>
      <c r="D1849">
        <v>115</v>
      </c>
      <c r="E1849">
        <v>18</v>
      </c>
      <c r="F1849">
        <v>13.6336327083943</v>
      </c>
      <c r="G1849">
        <v>0</v>
      </c>
      <c r="H1849">
        <v>0</v>
      </c>
      <c r="I1849">
        <v>0</v>
      </c>
      <c r="J1849">
        <v>0</v>
      </c>
      <c r="K1849">
        <v>0</v>
      </c>
    </row>
    <row r="1850" spans="1:11">
      <c r="A1850">
        <v>2020</v>
      </c>
      <c r="B1850">
        <v>1849</v>
      </c>
      <c r="C1850">
        <v>4</v>
      </c>
      <c r="D1850">
        <v>4</v>
      </c>
      <c r="E1850">
        <v>119</v>
      </c>
      <c r="F1850">
        <v>3.3846416806776698E-2</v>
      </c>
      <c r="G1850">
        <v>0</v>
      </c>
      <c r="H1850">
        <v>0</v>
      </c>
      <c r="I1850">
        <v>0</v>
      </c>
      <c r="J1850">
        <v>0</v>
      </c>
      <c r="K1850">
        <v>0</v>
      </c>
    </row>
    <row r="1851" spans="1:11">
      <c r="A1851">
        <v>2020</v>
      </c>
      <c r="B1851">
        <v>1850</v>
      </c>
      <c r="C1851">
        <v>0</v>
      </c>
      <c r="D1851">
        <v>0</v>
      </c>
      <c r="E1851">
        <v>0</v>
      </c>
      <c r="F1851">
        <v>0</v>
      </c>
      <c r="G1851">
        <v>0</v>
      </c>
      <c r="H1851">
        <v>0</v>
      </c>
      <c r="I1851">
        <v>0</v>
      </c>
      <c r="J1851">
        <v>0</v>
      </c>
      <c r="K1851">
        <v>0</v>
      </c>
    </row>
    <row r="1852" spans="1:11">
      <c r="A1852">
        <v>2020</v>
      </c>
      <c r="B1852">
        <v>1851</v>
      </c>
      <c r="C1852">
        <v>608</v>
      </c>
      <c r="D1852">
        <v>365</v>
      </c>
      <c r="E1852">
        <v>14</v>
      </c>
      <c r="F1852">
        <v>53.041604508536402</v>
      </c>
      <c r="G1852">
        <v>0</v>
      </c>
      <c r="H1852">
        <v>0</v>
      </c>
      <c r="I1852">
        <v>0</v>
      </c>
      <c r="J1852">
        <v>0</v>
      </c>
      <c r="K1852">
        <v>0</v>
      </c>
    </row>
    <row r="1853" spans="1:11">
      <c r="A1853">
        <v>2020</v>
      </c>
      <c r="B1853">
        <v>1852</v>
      </c>
      <c r="C1853">
        <v>622</v>
      </c>
      <c r="D1853">
        <v>399</v>
      </c>
      <c r="E1853">
        <v>9</v>
      </c>
      <c r="F1853">
        <v>30.868026778757599</v>
      </c>
      <c r="G1853">
        <v>0</v>
      </c>
      <c r="H1853">
        <v>0</v>
      </c>
      <c r="I1853">
        <v>0</v>
      </c>
      <c r="J1853">
        <v>0</v>
      </c>
      <c r="K1853">
        <v>0</v>
      </c>
    </row>
    <row r="1854" spans="1:11">
      <c r="A1854">
        <v>2020</v>
      </c>
      <c r="B1854">
        <v>1853</v>
      </c>
      <c r="C1854">
        <v>169</v>
      </c>
      <c r="D1854">
        <v>95</v>
      </c>
      <c r="E1854">
        <v>2</v>
      </c>
      <c r="F1854">
        <v>64.750957854406096</v>
      </c>
      <c r="G1854">
        <v>0</v>
      </c>
      <c r="H1854">
        <v>0</v>
      </c>
      <c r="I1854">
        <v>0</v>
      </c>
      <c r="J1854">
        <v>0</v>
      </c>
      <c r="K1854">
        <v>0</v>
      </c>
    </row>
    <row r="1855" spans="1:11">
      <c r="A1855">
        <v>2020</v>
      </c>
      <c r="B1855">
        <v>1854</v>
      </c>
      <c r="C1855">
        <v>130</v>
      </c>
      <c r="D1855">
        <v>75</v>
      </c>
      <c r="E1855">
        <v>3</v>
      </c>
      <c r="F1855">
        <v>21.532804399317602</v>
      </c>
      <c r="G1855">
        <v>0</v>
      </c>
      <c r="H1855">
        <v>0</v>
      </c>
      <c r="I1855">
        <v>0</v>
      </c>
      <c r="J1855">
        <v>0</v>
      </c>
      <c r="K1855">
        <v>0</v>
      </c>
    </row>
    <row r="1856" spans="1:11">
      <c r="A1856">
        <v>2020</v>
      </c>
      <c r="B1856">
        <v>1855</v>
      </c>
      <c r="C1856">
        <v>151</v>
      </c>
      <c r="D1856">
        <v>112</v>
      </c>
      <c r="E1856">
        <v>12</v>
      </c>
      <c r="F1856">
        <v>27.3392236384705</v>
      </c>
      <c r="G1856">
        <v>0</v>
      </c>
      <c r="H1856">
        <v>0</v>
      </c>
      <c r="I1856">
        <v>0</v>
      </c>
      <c r="J1856">
        <v>0</v>
      </c>
      <c r="K1856">
        <v>0</v>
      </c>
    </row>
    <row r="1857" spans="1:11">
      <c r="A1857">
        <v>2020</v>
      </c>
      <c r="B1857">
        <v>1856</v>
      </c>
      <c r="C1857">
        <v>467</v>
      </c>
      <c r="D1857">
        <v>289</v>
      </c>
      <c r="E1857">
        <v>5</v>
      </c>
      <c r="F1857">
        <v>21.041533373584102</v>
      </c>
      <c r="G1857">
        <v>0</v>
      </c>
      <c r="H1857">
        <v>0</v>
      </c>
      <c r="I1857">
        <v>0</v>
      </c>
      <c r="J1857">
        <v>0</v>
      </c>
      <c r="K1857">
        <v>0</v>
      </c>
    </row>
    <row r="1858" spans="1:11">
      <c r="A1858">
        <v>2020</v>
      </c>
      <c r="B1858">
        <v>1857</v>
      </c>
      <c r="C1858">
        <v>247</v>
      </c>
      <c r="D1858">
        <v>151</v>
      </c>
      <c r="E1858">
        <v>37</v>
      </c>
      <c r="F1858">
        <v>38.031595479321297</v>
      </c>
      <c r="G1858">
        <v>0</v>
      </c>
      <c r="H1858">
        <v>0</v>
      </c>
      <c r="I1858">
        <v>0</v>
      </c>
      <c r="J1858">
        <v>0</v>
      </c>
      <c r="K1858">
        <v>0</v>
      </c>
    </row>
    <row r="1859" spans="1:11">
      <c r="A1859">
        <v>2020</v>
      </c>
      <c r="B1859">
        <v>1858</v>
      </c>
      <c r="C1859">
        <v>153</v>
      </c>
      <c r="D1859">
        <v>103</v>
      </c>
      <c r="E1859">
        <v>7</v>
      </c>
      <c r="F1859">
        <v>30.977930755213599</v>
      </c>
      <c r="G1859">
        <v>0</v>
      </c>
      <c r="H1859">
        <v>0</v>
      </c>
      <c r="I1859">
        <v>0</v>
      </c>
      <c r="J1859">
        <v>0</v>
      </c>
      <c r="K1859">
        <v>0</v>
      </c>
    </row>
    <row r="1860" spans="1:11">
      <c r="A1860">
        <v>2020</v>
      </c>
      <c r="B1860">
        <v>1859</v>
      </c>
      <c r="C1860">
        <v>49</v>
      </c>
      <c r="D1860">
        <v>32</v>
      </c>
      <c r="E1860">
        <v>9</v>
      </c>
      <c r="F1860">
        <v>23.1459612659424</v>
      </c>
      <c r="G1860">
        <v>0</v>
      </c>
      <c r="H1860">
        <v>0</v>
      </c>
      <c r="I1860">
        <v>0</v>
      </c>
      <c r="J1860">
        <v>0</v>
      </c>
      <c r="K1860">
        <v>0</v>
      </c>
    </row>
    <row r="1861" spans="1:11">
      <c r="A1861">
        <v>2020</v>
      </c>
      <c r="B1861">
        <v>1860</v>
      </c>
      <c r="C1861">
        <v>188</v>
      </c>
      <c r="D1861">
        <v>123</v>
      </c>
      <c r="E1861">
        <v>10</v>
      </c>
      <c r="F1861">
        <v>24.502776112399999</v>
      </c>
      <c r="G1861">
        <v>0</v>
      </c>
      <c r="H1861">
        <v>0</v>
      </c>
      <c r="I1861">
        <v>0</v>
      </c>
      <c r="J1861">
        <v>0</v>
      </c>
      <c r="K1861">
        <v>0</v>
      </c>
    </row>
    <row r="1862" spans="1:11">
      <c r="A1862">
        <v>2020</v>
      </c>
      <c r="B1862">
        <v>1861</v>
      </c>
      <c r="C1862">
        <v>201</v>
      </c>
      <c r="D1862">
        <v>106</v>
      </c>
      <c r="E1862">
        <v>7</v>
      </c>
      <c r="F1862">
        <v>19.972376514075101</v>
      </c>
      <c r="G1862">
        <v>0</v>
      </c>
      <c r="H1862">
        <v>0</v>
      </c>
      <c r="I1862">
        <v>0</v>
      </c>
      <c r="J1862">
        <v>0</v>
      </c>
      <c r="K1862">
        <v>0</v>
      </c>
    </row>
    <row r="1863" spans="1:11">
      <c r="A1863">
        <v>2020</v>
      </c>
      <c r="B1863">
        <v>1862</v>
      </c>
      <c r="C1863">
        <v>259</v>
      </c>
      <c r="D1863">
        <v>165</v>
      </c>
      <c r="E1863">
        <v>11</v>
      </c>
      <c r="F1863">
        <v>29.3205334299364</v>
      </c>
      <c r="G1863">
        <v>0</v>
      </c>
      <c r="H1863">
        <v>0</v>
      </c>
      <c r="I1863">
        <v>0</v>
      </c>
      <c r="J1863">
        <v>0</v>
      </c>
      <c r="K1863">
        <v>0</v>
      </c>
    </row>
    <row r="1864" spans="1:11">
      <c r="A1864">
        <v>2020</v>
      </c>
      <c r="B1864">
        <v>1863</v>
      </c>
      <c r="C1864">
        <v>291</v>
      </c>
      <c r="D1864">
        <v>173</v>
      </c>
      <c r="E1864">
        <v>7</v>
      </c>
      <c r="F1864">
        <v>44.539680110201303</v>
      </c>
      <c r="G1864">
        <v>0</v>
      </c>
      <c r="H1864">
        <v>0</v>
      </c>
      <c r="I1864">
        <v>0</v>
      </c>
      <c r="J1864">
        <v>0</v>
      </c>
      <c r="K1864">
        <v>0</v>
      </c>
    </row>
    <row r="1865" spans="1:11">
      <c r="A1865">
        <v>2020</v>
      </c>
      <c r="B1865">
        <v>1864</v>
      </c>
      <c r="C1865">
        <v>468</v>
      </c>
      <c r="D1865">
        <v>301</v>
      </c>
      <c r="E1865">
        <v>9</v>
      </c>
      <c r="F1865">
        <v>46.758385037316799</v>
      </c>
      <c r="G1865">
        <v>0</v>
      </c>
      <c r="H1865">
        <v>0</v>
      </c>
      <c r="I1865">
        <v>0</v>
      </c>
      <c r="J1865">
        <v>0</v>
      </c>
      <c r="K1865">
        <v>0</v>
      </c>
    </row>
    <row r="1866" spans="1:11">
      <c r="A1866">
        <v>2020</v>
      </c>
      <c r="B1866">
        <v>1865</v>
      </c>
      <c r="C1866">
        <v>485</v>
      </c>
      <c r="D1866">
        <v>292</v>
      </c>
      <c r="E1866">
        <v>18</v>
      </c>
      <c r="F1866">
        <v>23.571838214566899</v>
      </c>
      <c r="G1866">
        <v>0</v>
      </c>
      <c r="H1866">
        <v>0</v>
      </c>
      <c r="I1866">
        <v>0</v>
      </c>
      <c r="J1866">
        <v>0</v>
      </c>
      <c r="K1866">
        <v>0</v>
      </c>
    </row>
    <row r="1867" spans="1:11">
      <c r="A1867">
        <v>2020</v>
      </c>
      <c r="B1867">
        <v>1866</v>
      </c>
      <c r="C1867">
        <v>125</v>
      </c>
      <c r="D1867">
        <v>76</v>
      </c>
      <c r="E1867">
        <v>31</v>
      </c>
      <c r="F1867">
        <v>14.671878117774099</v>
      </c>
      <c r="G1867">
        <v>0</v>
      </c>
      <c r="H1867">
        <v>0</v>
      </c>
      <c r="I1867">
        <v>0</v>
      </c>
      <c r="J1867">
        <v>0</v>
      </c>
      <c r="K1867">
        <v>0</v>
      </c>
    </row>
    <row r="1868" spans="1:11">
      <c r="A1868">
        <v>2020</v>
      </c>
      <c r="B1868">
        <v>1867</v>
      </c>
      <c r="C1868">
        <v>266</v>
      </c>
      <c r="D1868">
        <v>162</v>
      </c>
      <c r="E1868">
        <v>13</v>
      </c>
      <c r="F1868">
        <v>25.407377691176201</v>
      </c>
      <c r="G1868">
        <v>0</v>
      </c>
      <c r="H1868">
        <v>0</v>
      </c>
      <c r="I1868">
        <v>0</v>
      </c>
      <c r="J1868">
        <v>0</v>
      </c>
      <c r="K1868">
        <v>0</v>
      </c>
    </row>
    <row r="1869" spans="1:11">
      <c r="A1869">
        <v>2020</v>
      </c>
      <c r="B1869">
        <v>1868</v>
      </c>
      <c r="C1869">
        <v>322</v>
      </c>
      <c r="D1869">
        <v>204</v>
      </c>
      <c r="E1869">
        <v>13</v>
      </c>
      <c r="F1869">
        <v>22.1384962323305</v>
      </c>
      <c r="G1869">
        <v>0</v>
      </c>
      <c r="H1869">
        <v>0</v>
      </c>
      <c r="I1869">
        <v>0</v>
      </c>
      <c r="J1869">
        <v>0</v>
      </c>
      <c r="K1869">
        <v>0</v>
      </c>
    </row>
    <row r="1870" spans="1:11">
      <c r="A1870">
        <v>2020</v>
      </c>
      <c r="B1870">
        <v>1869</v>
      </c>
      <c r="C1870">
        <v>864</v>
      </c>
      <c r="D1870">
        <v>530</v>
      </c>
      <c r="E1870">
        <v>6</v>
      </c>
      <c r="F1870">
        <v>30.325046593170502</v>
      </c>
      <c r="G1870">
        <v>0</v>
      </c>
      <c r="H1870">
        <v>0</v>
      </c>
      <c r="I1870">
        <v>0</v>
      </c>
      <c r="J1870">
        <v>0</v>
      </c>
      <c r="K1870">
        <v>0</v>
      </c>
    </row>
    <row r="1871" spans="1:11">
      <c r="A1871">
        <v>2020</v>
      </c>
      <c r="B1871">
        <v>1870</v>
      </c>
      <c r="C1871">
        <v>505</v>
      </c>
      <c r="D1871">
        <v>336</v>
      </c>
      <c r="E1871">
        <v>154</v>
      </c>
      <c r="F1871">
        <v>48.473795354194699</v>
      </c>
      <c r="G1871">
        <v>0</v>
      </c>
      <c r="H1871">
        <v>0</v>
      </c>
      <c r="I1871">
        <v>0</v>
      </c>
      <c r="J1871">
        <v>0</v>
      </c>
      <c r="K1871">
        <v>0</v>
      </c>
    </row>
    <row r="1872" spans="1:11">
      <c r="A1872">
        <v>2020</v>
      </c>
      <c r="B1872">
        <v>1871</v>
      </c>
      <c r="C1872">
        <v>143</v>
      </c>
      <c r="D1872">
        <v>79</v>
      </c>
      <c r="E1872">
        <v>253</v>
      </c>
      <c r="F1872">
        <v>14.7308781869688</v>
      </c>
      <c r="G1872">
        <v>0</v>
      </c>
      <c r="H1872">
        <v>0</v>
      </c>
      <c r="I1872">
        <v>0</v>
      </c>
      <c r="J1872">
        <v>0</v>
      </c>
      <c r="K1872">
        <v>0</v>
      </c>
    </row>
    <row r="1873" spans="1:11">
      <c r="A1873">
        <v>2020</v>
      </c>
      <c r="B1873">
        <v>1872</v>
      </c>
      <c r="C1873">
        <v>600</v>
      </c>
      <c r="D1873">
        <v>390</v>
      </c>
      <c r="E1873">
        <v>11</v>
      </c>
      <c r="F1873">
        <v>40.232274330467902</v>
      </c>
      <c r="G1873">
        <v>0</v>
      </c>
      <c r="H1873">
        <v>0</v>
      </c>
      <c r="I1873">
        <v>0</v>
      </c>
      <c r="J1873">
        <v>0</v>
      </c>
      <c r="K1873">
        <v>0</v>
      </c>
    </row>
    <row r="1874" spans="1:11">
      <c r="A1874">
        <v>2020</v>
      </c>
      <c r="B1874">
        <v>1873</v>
      </c>
      <c r="C1874">
        <v>879</v>
      </c>
      <c r="D1874">
        <v>519</v>
      </c>
      <c r="E1874">
        <v>18</v>
      </c>
      <c r="F1874">
        <v>82.229456668163493</v>
      </c>
      <c r="G1874">
        <v>0</v>
      </c>
      <c r="H1874">
        <v>0</v>
      </c>
      <c r="I1874">
        <v>0</v>
      </c>
      <c r="J1874">
        <v>0</v>
      </c>
      <c r="K1874">
        <v>0</v>
      </c>
    </row>
    <row r="1875" spans="1:11">
      <c r="A1875">
        <v>2020</v>
      </c>
      <c r="B1875">
        <v>1874</v>
      </c>
      <c r="C1875">
        <v>0</v>
      </c>
      <c r="D1875">
        <v>0</v>
      </c>
      <c r="E1875">
        <v>199</v>
      </c>
      <c r="F1875">
        <v>0</v>
      </c>
      <c r="G1875">
        <v>0</v>
      </c>
      <c r="H1875">
        <v>0</v>
      </c>
      <c r="I1875">
        <v>0</v>
      </c>
      <c r="J1875">
        <v>0</v>
      </c>
      <c r="K1875">
        <v>0</v>
      </c>
    </row>
    <row r="1876" spans="1:11">
      <c r="A1876">
        <v>2020</v>
      </c>
      <c r="B1876">
        <v>1875</v>
      </c>
      <c r="C1876">
        <v>93</v>
      </c>
      <c r="D1876">
        <v>50</v>
      </c>
      <c r="E1876">
        <v>96</v>
      </c>
      <c r="F1876">
        <v>14.6405969585341</v>
      </c>
      <c r="G1876">
        <v>0</v>
      </c>
      <c r="H1876">
        <v>0</v>
      </c>
      <c r="I1876">
        <v>0</v>
      </c>
      <c r="J1876">
        <v>0</v>
      </c>
      <c r="K1876">
        <v>0</v>
      </c>
    </row>
    <row r="1877" spans="1:11">
      <c r="A1877">
        <v>2020</v>
      </c>
      <c r="B1877">
        <v>1876</v>
      </c>
      <c r="C1877">
        <v>70</v>
      </c>
      <c r="D1877">
        <v>47</v>
      </c>
      <c r="E1877">
        <v>6</v>
      </c>
      <c r="F1877">
        <v>20.103966225336698</v>
      </c>
      <c r="G1877">
        <v>0</v>
      </c>
      <c r="H1877">
        <v>0</v>
      </c>
      <c r="I1877">
        <v>0</v>
      </c>
      <c r="J1877">
        <v>0</v>
      </c>
      <c r="K1877">
        <v>0</v>
      </c>
    </row>
    <row r="1878" spans="1:11">
      <c r="A1878">
        <v>2020</v>
      </c>
      <c r="B1878">
        <v>1877</v>
      </c>
      <c r="C1878">
        <v>77</v>
      </c>
      <c r="D1878">
        <v>50</v>
      </c>
      <c r="E1878">
        <v>6</v>
      </c>
      <c r="F1878">
        <v>2.7714889374399401</v>
      </c>
      <c r="G1878">
        <v>0</v>
      </c>
      <c r="H1878">
        <v>0</v>
      </c>
      <c r="I1878">
        <v>0</v>
      </c>
      <c r="J1878">
        <v>0</v>
      </c>
      <c r="K1878">
        <v>0</v>
      </c>
    </row>
    <row r="1879" spans="1:11">
      <c r="A1879">
        <v>2020</v>
      </c>
      <c r="B1879">
        <v>1878</v>
      </c>
      <c r="C1879">
        <v>0</v>
      </c>
      <c r="D1879">
        <v>0</v>
      </c>
      <c r="E1879">
        <v>143</v>
      </c>
      <c r="F1879">
        <v>0</v>
      </c>
      <c r="G1879">
        <v>0</v>
      </c>
      <c r="H1879">
        <v>0</v>
      </c>
      <c r="I1879">
        <v>0</v>
      </c>
      <c r="J1879">
        <v>0</v>
      </c>
      <c r="K1879">
        <v>0</v>
      </c>
    </row>
    <row r="1880" spans="1:11">
      <c r="A1880">
        <v>2020</v>
      </c>
      <c r="B1880">
        <v>1879</v>
      </c>
      <c r="C1880">
        <v>202</v>
      </c>
      <c r="D1880">
        <v>105</v>
      </c>
      <c r="E1880">
        <v>6</v>
      </c>
      <c r="F1880">
        <v>18.609351507234202</v>
      </c>
      <c r="G1880">
        <v>0</v>
      </c>
      <c r="H1880">
        <v>0</v>
      </c>
      <c r="I1880">
        <v>0</v>
      </c>
      <c r="J1880">
        <v>0</v>
      </c>
      <c r="K1880">
        <v>0</v>
      </c>
    </row>
    <row r="1881" spans="1:11">
      <c r="A1881">
        <v>2020</v>
      </c>
      <c r="B1881">
        <v>1880</v>
      </c>
      <c r="C1881">
        <v>284</v>
      </c>
      <c r="D1881">
        <v>180</v>
      </c>
      <c r="E1881">
        <v>35</v>
      </c>
      <c r="F1881">
        <v>11.5499269995811</v>
      </c>
      <c r="G1881">
        <v>0</v>
      </c>
      <c r="H1881">
        <v>0</v>
      </c>
      <c r="I1881">
        <v>0</v>
      </c>
      <c r="J1881">
        <v>0</v>
      </c>
      <c r="K1881">
        <v>0</v>
      </c>
    </row>
    <row r="1882" spans="1:11">
      <c r="A1882">
        <v>2020</v>
      </c>
      <c r="B1882">
        <v>1881</v>
      </c>
      <c r="C1882">
        <v>401</v>
      </c>
      <c r="D1882">
        <v>224</v>
      </c>
      <c r="E1882">
        <v>104</v>
      </c>
      <c r="F1882">
        <v>36.019112926758098</v>
      </c>
      <c r="G1882">
        <v>0</v>
      </c>
      <c r="H1882">
        <v>0</v>
      </c>
      <c r="I1882">
        <v>0</v>
      </c>
      <c r="J1882">
        <v>0</v>
      </c>
      <c r="K1882">
        <v>0</v>
      </c>
    </row>
    <row r="1883" spans="1:11">
      <c r="A1883">
        <v>2020</v>
      </c>
      <c r="B1883">
        <v>1882</v>
      </c>
      <c r="C1883">
        <v>0</v>
      </c>
      <c r="D1883">
        <v>0</v>
      </c>
      <c r="E1883">
        <v>104</v>
      </c>
      <c r="F1883">
        <v>0</v>
      </c>
      <c r="G1883">
        <v>0</v>
      </c>
      <c r="H1883">
        <v>0</v>
      </c>
      <c r="I1883">
        <v>0</v>
      </c>
      <c r="J1883">
        <v>0</v>
      </c>
      <c r="K1883">
        <v>0</v>
      </c>
    </row>
    <row r="1884" spans="1:11">
      <c r="A1884">
        <v>2020</v>
      </c>
      <c r="B1884">
        <v>1883</v>
      </c>
      <c r="C1884">
        <v>28</v>
      </c>
      <c r="D1884">
        <v>15</v>
      </c>
      <c r="E1884">
        <v>0</v>
      </c>
      <c r="F1884">
        <v>9.7510012188751496</v>
      </c>
      <c r="G1884">
        <v>0</v>
      </c>
      <c r="H1884">
        <v>0</v>
      </c>
      <c r="I1884">
        <v>0</v>
      </c>
      <c r="J1884">
        <v>0</v>
      </c>
      <c r="K1884">
        <v>0</v>
      </c>
    </row>
    <row r="1885" spans="1:11">
      <c r="A1885">
        <v>2020</v>
      </c>
      <c r="B1885">
        <v>1884</v>
      </c>
      <c r="C1885">
        <v>37</v>
      </c>
      <c r="D1885">
        <v>23</v>
      </c>
      <c r="E1885">
        <v>3</v>
      </c>
      <c r="F1885">
        <v>18.115055079559401</v>
      </c>
      <c r="G1885">
        <v>0</v>
      </c>
      <c r="H1885">
        <v>0</v>
      </c>
      <c r="I1885">
        <v>0</v>
      </c>
      <c r="J1885">
        <v>0</v>
      </c>
      <c r="K1885">
        <v>0</v>
      </c>
    </row>
    <row r="1886" spans="1:11">
      <c r="A1886">
        <v>2020</v>
      </c>
      <c r="B1886">
        <v>1885</v>
      </c>
      <c r="C1886">
        <v>265</v>
      </c>
      <c r="D1886">
        <v>166</v>
      </c>
      <c r="E1886">
        <v>16</v>
      </c>
      <c r="F1886">
        <v>17.765442527117401</v>
      </c>
      <c r="G1886">
        <v>0</v>
      </c>
      <c r="H1886">
        <v>0</v>
      </c>
      <c r="I1886">
        <v>0</v>
      </c>
      <c r="J1886">
        <v>0</v>
      </c>
      <c r="K1886">
        <v>0</v>
      </c>
    </row>
    <row r="1887" spans="1:11">
      <c r="A1887">
        <v>2020</v>
      </c>
      <c r="B1887">
        <v>1886</v>
      </c>
      <c r="C1887">
        <v>256</v>
      </c>
      <c r="D1887">
        <v>158</v>
      </c>
      <c r="E1887">
        <v>10</v>
      </c>
      <c r="F1887">
        <v>16.5168749556432</v>
      </c>
      <c r="G1887">
        <v>0</v>
      </c>
      <c r="H1887">
        <v>0</v>
      </c>
      <c r="I1887">
        <v>0</v>
      </c>
      <c r="J1887">
        <v>0</v>
      </c>
      <c r="K1887">
        <v>0</v>
      </c>
    </row>
    <row r="1888" spans="1:11">
      <c r="A1888">
        <v>2020</v>
      </c>
      <c r="B1888">
        <v>1887</v>
      </c>
      <c r="C1888">
        <v>366</v>
      </c>
      <c r="D1888">
        <v>217</v>
      </c>
      <c r="E1888">
        <v>55</v>
      </c>
      <c r="F1888">
        <v>22.672787080228201</v>
      </c>
      <c r="G1888">
        <v>0</v>
      </c>
      <c r="H1888">
        <v>0</v>
      </c>
      <c r="I1888">
        <v>0</v>
      </c>
      <c r="J1888">
        <v>0</v>
      </c>
      <c r="K1888">
        <v>0</v>
      </c>
    </row>
    <row r="1889" spans="1:11">
      <c r="A1889">
        <v>2020</v>
      </c>
      <c r="B1889">
        <v>1888</v>
      </c>
      <c r="C1889">
        <v>1267</v>
      </c>
      <c r="D1889">
        <v>760</v>
      </c>
      <c r="E1889">
        <v>27</v>
      </c>
      <c r="F1889">
        <v>59.374351035511303</v>
      </c>
      <c r="G1889">
        <v>0</v>
      </c>
      <c r="H1889">
        <v>0</v>
      </c>
      <c r="I1889">
        <v>0</v>
      </c>
      <c r="J1889">
        <v>0</v>
      </c>
      <c r="K1889">
        <v>0</v>
      </c>
    </row>
    <row r="1890" spans="1:11">
      <c r="A1890">
        <v>2020</v>
      </c>
      <c r="B1890">
        <v>1889</v>
      </c>
      <c r="C1890">
        <v>0</v>
      </c>
      <c r="D1890">
        <v>0</v>
      </c>
      <c r="E1890">
        <v>35</v>
      </c>
      <c r="F1890">
        <v>0</v>
      </c>
      <c r="G1890">
        <v>0</v>
      </c>
      <c r="H1890">
        <v>0</v>
      </c>
      <c r="I1890">
        <v>0</v>
      </c>
      <c r="J1890">
        <v>0</v>
      </c>
      <c r="K1890">
        <v>0</v>
      </c>
    </row>
    <row r="1891" spans="1:11">
      <c r="A1891">
        <v>2020</v>
      </c>
      <c r="B1891">
        <v>1890</v>
      </c>
      <c r="C1891">
        <v>464</v>
      </c>
      <c r="D1891">
        <v>282</v>
      </c>
      <c r="E1891">
        <v>111</v>
      </c>
      <c r="F1891">
        <v>51.356975251250702</v>
      </c>
      <c r="G1891">
        <v>0</v>
      </c>
      <c r="H1891">
        <v>0</v>
      </c>
      <c r="I1891">
        <v>0</v>
      </c>
      <c r="J1891">
        <v>0</v>
      </c>
      <c r="K1891">
        <v>0</v>
      </c>
    </row>
    <row r="1892" spans="1:11">
      <c r="A1892">
        <v>2020</v>
      </c>
      <c r="B1892">
        <v>1891</v>
      </c>
      <c r="C1892">
        <v>0</v>
      </c>
      <c r="D1892">
        <v>0</v>
      </c>
      <c r="E1892">
        <v>2</v>
      </c>
      <c r="F1892">
        <v>0</v>
      </c>
      <c r="G1892">
        <v>0</v>
      </c>
      <c r="H1892">
        <v>0</v>
      </c>
      <c r="I1892">
        <v>0</v>
      </c>
      <c r="J1892">
        <v>0</v>
      </c>
      <c r="K1892">
        <v>0</v>
      </c>
    </row>
    <row r="1893" spans="1:11">
      <c r="A1893">
        <v>2020</v>
      </c>
      <c r="B1893">
        <v>1892</v>
      </c>
      <c r="C1893">
        <v>258</v>
      </c>
      <c r="D1893">
        <v>147</v>
      </c>
      <c r="E1893">
        <v>10</v>
      </c>
      <c r="F1893">
        <v>19.6993181592591</v>
      </c>
      <c r="G1893">
        <v>0</v>
      </c>
      <c r="H1893">
        <v>0</v>
      </c>
      <c r="I1893">
        <v>0</v>
      </c>
      <c r="J1893">
        <v>0</v>
      </c>
      <c r="K1893">
        <v>0</v>
      </c>
    </row>
    <row r="1894" spans="1:11">
      <c r="A1894">
        <v>2020</v>
      </c>
      <c r="B1894">
        <v>1893</v>
      </c>
      <c r="C1894">
        <v>63</v>
      </c>
      <c r="D1894">
        <v>44</v>
      </c>
      <c r="E1894">
        <v>65</v>
      </c>
      <c r="F1894">
        <v>5.24161341853035</v>
      </c>
      <c r="G1894">
        <v>0</v>
      </c>
      <c r="H1894">
        <v>0</v>
      </c>
      <c r="I1894">
        <v>0</v>
      </c>
      <c r="J1894">
        <v>0</v>
      </c>
      <c r="K1894">
        <v>0</v>
      </c>
    </row>
    <row r="1895" spans="1:11">
      <c r="A1895">
        <v>2020</v>
      </c>
      <c r="B1895">
        <v>1894</v>
      </c>
      <c r="C1895">
        <v>191</v>
      </c>
      <c r="D1895">
        <v>121</v>
      </c>
      <c r="E1895">
        <v>10</v>
      </c>
      <c r="F1895">
        <v>14.970998589120599</v>
      </c>
      <c r="G1895">
        <v>0</v>
      </c>
      <c r="H1895">
        <v>0</v>
      </c>
      <c r="I1895">
        <v>0</v>
      </c>
      <c r="J1895">
        <v>0</v>
      </c>
      <c r="K1895">
        <v>0</v>
      </c>
    </row>
    <row r="1896" spans="1:11">
      <c r="A1896">
        <v>2020</v>
      </c>
      <c r="B1896">
        <v>1895</v>
      </c>
      <c r="C1896">
        <v>187</v>
      </c>
      <c r="D1896">
        <v>114</v>
      </c>
      <c r="E1896">
        <v>4</v>
      </c>
      <c r="F1896">
        <v>8.2806016942022502</v>
      </c>
      <c r="G1896">
        <v>0</v>
      </c>
      <c r="H1896">
        <v>0</v>
      </c>
      <c r="I1896">
        <v>0</v>
      </c>
      <c r="J1896">
        <v>0</v>
      </c>
      <c r="K1896">
        <v>0</v>
      </c>
    </row>
    <row r="1897" spans="1:11">
      <c r="A1897">
        <v>2020</v>
      </c>
      <c r="B1897">
        <v>1896</v>
      </c>
      <c r="C1897">
        <v>425</v>
      </c>
      <c r="D1897">
        <v>273</v>
      </c>
      <c r="E1897">
        <v>11</v>
      </c>
      <c r="F1897">
        <v>62.974158368895203</v>
      </c>
      <c r="G1897">
        <v>0</v>
      </c>
      <c r="H1897">
        <v>0</v>
      </c>
      <c r="I1897">
        <v>0</v>
      </c>
      <c r="J1897">
        <v>0</v>
      </c>
      <c r="K1897">
        <v>0</v>
      </c>
    </row>
    <row r="1898" spans="1:11">
      <c r="A1898">
        <v>2020</v>
      </c>
      <c r="B1898">
        <v>1897</v>
      </c>
      <c r="C1898">
        <v>227</v>
      </c>
      <c r="D1898">
        <v>141</v>
      </c>
      <c r="E1898">
        <v>4</v>
      </c>
      <c r="F1898">
        <v>16.799135621567999</v>
      </c>
      <c r="G1898">
        <v>0</v>
      </c>
      <c r="H1898">
        <v>0</v>
      </c>
      <c r="I1898">
        <v>0</v>
      </c>
      <c r="J1898">
        <v>0</v>
      </c>
      <c r="K1898">
        <v>0</v>
      </c>
    </row>
    <row r="1899" spans="1:11">
      <c r="A1899">
        <v>2020</v>
      </c>
      <c r="B1899">
        <v>1898</v>
      </c>
      <c r="C1899">
        <v>292</v>
      </c>
      <c r="D1899">
        <v>178</v>
      </c>
      <c r="E1899">
        <v>13</v>
      </c>
      <c r="F1899">
        <v>16.202958704651099</v>
      </c>
      <c r="G1899">
        <v>0</v>
      </c>
      <c r="H1899">
        <v>0</v>
      </c>
      <c r="I1899">
        <v>0</v>
      </c>
      <c r="J1899">
        <v>0</v>
      </c>
      <c r="K1899">
        <v>0</v>
      </c>
    </row>
    <row r="1900" spans="1:11">
      <c r="A1900">
        <v>2020</v>
      </c>
      <c r="B1900">
        <v>1899</v>
      </c>
      <c r="C1900">
        <v>196</v>
      </c>
      <c r="D1900">
        <v>120</v>
      </c>
      <c r="E1900">
        <v>7</v>
      </c>
      <c r="F1900">
        <v>18.1985311185597</v>
      </c>
      <c r="G1900">
        <v>0</v>
      </c>
      <c r="H1900">
        <v>0</v>
      </c>
      <c r="I1900">
        <v>0</v>
      </c>
      <c r="J1900">
        <v>0</v>
      </c>
      <c r="K1900">
        <v>0</v>
      </c>
    </row>
    <row r="1901" spans="1:11">
      <c r="A1901">
        <v>2020</v>
      </c>
      <c r="B1901">
        <v>1900</v>
      </c>
      <c r="C1901">
        <v>279</v>
      </c>
      <c r="D1901">
        <v>173</v>
      </c>
      <c r="E1901">
        <v>9</v>
      </c>
      <c r="F1901">
        <v>23.0498504651278</v>
      </c>
      <c r="G1901">
        <v>0</v>
      </c>
      <c r="H1901">
        <v>0</v>
      </c>
      <c r="I1901">
        <v>0</v>
      </c>
      <c r="J1901">
        <v>0</v>
      </c>
      <c r="K1901">
        <v>0</v>
      </c>
    </row>
    <row r="1902" spans="1:11">
      <c r="A1902">
        <v>2020</v>
      </c>
      <c r="B1902">
        <v>1901</v>
      </c>
      <c r="C1902">
        <v>269</v>
      </c>
      <c r="D1902">
        <v>170</v>
      </c>
      <c r="E1902">
        <v>13</v>
      </c>
      <c r="F1902">
        <v>9.1378490386575209</v>
      </c>
      <c r="G1902">
        <v>0</v>
      </c>
      <c r="H1902">
        <v>0</v>
      </c>
      <c r="I1902">
        <v>0</v>
      </c>
      <c r="J1902">
        <v>0</v>
      </c>
      <c r="K1902">
        <v>0</v>
      </c>
    </row>
    <row r="1903" spans="1:11">
      <c r="A1903">
        <v>2020</v>
      </c>
      <c r="B1903">
        <v>1902</v>
      </c>
      <c r="C1903">
        <v>538</v>
      </c>
      <c r="D1903">
        <v>346</v>
      </c>
      <c r="E1903">
        <v>9</v>
      </c>
      <c r="F1903">
        <v>23.726466476443299</v>
      </c>
      <c r="G1903">
        <v>0</v>
      </c>
      <c r="H1903">
        <v>0</v>
      </c>
      <c r="I1903">
        <v>0</v>
      </c>
      <c r="J1903">
        <v>0</v>
      </c>
      <c r="K1903">
        <v>0</v>
      </c>
    </row>
    <row r="1904" spans="1:11">
      <c r="A1904">
        <v>2020</v>
      </c>
      <c r="B1904">
        <v>1903</v>
      </c>
      <c r="C1904">
        <v>272</v>
      </c>
      <c r="D1904">
        <v>172</v>
      </c>
      <c r="E1904">
        <v>15</v>
      </c>
      <c r="F1904">
        <v>7.7519821704410097</v>
      </c>
      <c r="G1904">
        <v>0</v>
      </c>
      <c r="H1904">
        <v>0</v>
      </c>
      <c r="I1904">
        <v>0</v>
      </c>
      <c r="J1904">
        <v>0</v>
      </c>
      <c r="K1904">
        <v>0</v>
      </c>
    </row>
    <row r="1905" spans="1:11">
      <c r="A1905">
        <v>2020</v>
      </c>
      <c r="B1905">
        <v>1904</v>
      </c>
      <c r="C1905">
        <v>186</v>
      </c>
      <c r="D1905">
        <v>128</v>
      </c>
      <c r="E1905">
        <v>6</v>
      </c>
      <c r="F1905">
        <v>12.885705180607699</v>
      </c>
      <c r="G1905">
        <v>0</v>
      </c>
      <c r="H1905">
        <v>0</v>
      </c>
      <c r="I1905">
        <v>0</v>
      </c>
      <c r="J1905">
        <v>0</v>
      </c>
      <c r="K1905">
        <v>0</v>
      </c>
    </row>
    <row r="1906" spans="1:11">
      <c r="A1906">
        <v>2020</v>
      </c>
      <c r="B1906">
        <v>1905</v>
      </c>
      <c r="C1906">
        <v>238</v>
      </c>
      <c r="D1906">
        <v>144</v>
      </c>
      <c r="E1906">
        <v>4</v>
      </c>
      <c r="F1906">
        <v>11.3878322447905</v>
      </c>
      <c r="G1906">
        <v>0</v>
      </c>
      <c r="H1906">
        <v>0</v>
      </c>
      <c r="I1906">
        <v>0</v>
      </c>
      <c r="J1906">
        <v>0</v>
      </c>
      <c r="K1906">
        <v>0</v>
      </c>
    </row>
    <row r="1907" spans="1:11">
      <c r="A1907">
        <v>2020</v>
      </c>
      <c r="B1907">
        <v>1906</v>
      </c>
      <c r="C1907">
        <v>0</v>
      </c>
      <c r="D1907">
        <v>0</v>
      </c>
      <c r="E1907">
        <v>0</v>
      </c>
      <c r="F1907">
        <v>0</v>
      </c>
      <c r="G1907">
        <v>0</v>
      </c>
      <c r="H1907">
        <v>0</v>
      </c>
      <c r="I1907">
        <v>0</v>
      </c>
      <c r="J1907">
        <v>0</v>
      </c>
      <c r="K1907">
        <v>0</v>
      </c>
    </row>
    <row r="1908" spans="1:11">
      <c r="A1908">
        <v>2020</v>
      </c>
      <c r="B1908">
        <v>1907</v>
      </c>
      <c r="C1908">
        <v>0</v>
      </c>
      <c r="D1908">
        <v>0</v>
      </c>
      <c r="E1908">
        <v>12</v>
      </c>
      <c r="F1908">
        <v>0</v>
      </c>
      <c r="G1908">
        <v>0</v>
      </c>
      <c r="H1908">
        <v>0</v>
      </c>
      <c r="I1908">
        <v>0</v>
      </c>
      <c r="J1908">
        <v>0</v>
      </c>
      <c r="K1908">
        <v>0</v>
      </c>
    </row>
    <row r="1909" spans="1:11">
      <c r="A1909">
        <v>2020</v>
      </c>
      <c r="B1909">
        <v>1908</v>
      </c>
      <c r="C1909">
        <v>0</v>
      </c>
      <c r="D1909">
        <v>0</v>
      </c>
      <c r="E1909">
        <v>647</v>
      </c>
      <c r="F1909">
        <v>0</v>
      </c>
      <c r="G1909">
        <v>0</v>
      </c>
      <c r="H1909">
        <v>0</v>
      </c>
      <c r="I1909">
        <v>0</v>
      </c>
      <c r="J1909">
        <v>0</v>
      </c>
      <c r="K1909">
        <v>0</v>
      </c>
    </row>
    <row r="1910" spans="1:11">
      <c r="A1910">
        <v>2020</v>
      </c>
      <c r="B1910">
        <v>1909</v>
      </c>
      <c r="C1910">
        <v>0</v>
      </c>
      <c r="D1910">
        <v>0</v>
      </c>
      <c r="E1910">
        <v>319</v>
      </c>
      <c r="F1910">
        <v>0</v>
      </c>
      <c r="G1910">
        <v>0</v>
      </c>
      <c r="H1910">
        <v>0</v>
      </c>
      <c r="I1910">
        <v>0</v>
      </c>
      <c r="J1910">
        <v>0</v>
      </c>
      <c r="K1910">
        <v>0</v>
      </c>
    </row>
    <row r="1911" spans="1:11">
      <c r="A1911">
        <v>2020</v>
      </c>
      <c r="B1911">
        <v>1910</v>
      </c>
      <c r="C1911">
        <v>0</v>
      </c>
      <c r="D1911">
        <v>0</v>
      </c>
      <c r="E1911">
        <v>529</v>
      </c>
      <c r="F1911">
        <v>0</v>
      </c>
      <c r="G1911">
        <v>0</v>
      </c>
      <c r="H1911">
        <v>0</v>
      </c>
      <c r="I1911">
        <v>0</v>
      </c>
      <c r="J1911">
        <v>0</v>
      </c>
      <c r="K1911">
        <v>0</v>
      </c>
    </row>
    <row r="1912" spans="1:11">
      <c r="A1912">
        <v>2020</v>
      </c>
      <c r="B1912">
        <v>1911</v>
      </c>
      <c r="C1912">
        <v>0</v>
      </c>
      <c r="D1912">
        <v>0</v>
      </c>
      <c r="E1912">
        <v>51</v>
      </c>
      <c r="F1912">
        <v>0</v>
      </c>
      <c r="G1912">
        <v>0</v>
      </c>
      <c r="H1912">
        <v>0</v>
      </c>
      <c r="I1912">
        <v>0</v>
      </c>
      <c r="J1912">
        <v>0</v>
      </c>
      <c r="K1912">
        <v>0</v>
      </c>
    </row>
    <row r="1913" spans="1:11">
      <c r="A1913">
        <v>2020</v>
      </c>
      <c r="B1913">
        <v>1912</v>
      </c>
      <c r="C1913">
        <v>0</v>
      </c>
      <c r="D1913">
        <v>0</v>
      </c>
      <c r="E1913">
        <v>66</v>
      </c>
      <c r="F1913">
        <v>0</v>
      </c>
      <c r="G1913">
        <v>0</v>
      </c>
      <c r="H1913">
        <v>0</v>
      </c>
      <c r="I1913">
        <v>0</v>
      </c>
      <c r="J1913">
        <v>0</v>
      </c>
      <c r="K1913">
        <v>0</v>
      </c>
    </row>
    <row r="1914" spans="1:11">
      <c r="A1914">
        <v>2020</v>
      </c>
      <c r="B1914">
        <v>1913</v>
      </c>
      <c r="C1914">
        <v>0</v>
      </c>
      <c r="D1914">
        <v>0</v>
      </c>
      <c r="E1914">
        <v>0</v>
      </c>
      <c r="F1914">
        <v>0</v>
      </c>
      <c r="G1914">
        <v>0</v>
      </c>
      <c r="H1914">
        <v>0</v>
      </c>
      <c r="I1914">
        <v>0</v>
      </c>
      <c r="J1914">
        <v>0</v>
      </c>
      <c r="K1914">
        <v>0</v>
      </c>
    </row>
    <row r="1915" spans="1:11">
      <c r="A1915">
        <v>2020</v>
      </c>
      <c r="B1915">
        <v>1914</v>
      </c>
      <c r="C1915">
        <v>34</v>
      </c>
      <c r="D1915">
        <v>20</v>
      </c>
      <c r="E1915">
        <v>42</v>
      </c>
      <c r="F1915">
        <v>0.68968594947441897</v>
      </c>
      <c r="G1915">
        <v>0</v>
      </c>
      <c r="H1915">
        <v>0</v>
      </c>
      <c r="I1915">
        <v>0</v>
      </c>
      <c r="J1915">
        <v>0</v>
      </c>
      <c r="K1915">
        <v>0</v>
      </c>
    </row>
    <row r="1916" spans="1:11">
      <c r="A1916">
        <v>2020</v>
      </c>
      <c r="B1916">
        <v>1915</v>
      </c>
      <c r="C1916">
        <v>652</v>
      </c>
      <c r="D1916">
        <v>413</v>
      </c>
      <c r="E1916">
        <v>94</v>
      </c>
      <c r="F1916">
        <v>10.734347937754</v>
      </c>
      <c r="G1916">
        <v>0</v>
      </c>
      <c r="H1916">
        <v>0</v>
      </c>
      <c r="I1916">
        <v>0</v>
      </c>
      <c r="J1916">
        <v>0</v>
      </c>
      <c r="K1916">
        <v>0</v>
      </c>
    </row>
    <row r="1917" spans="1:11">
      <c r="A1917">
        <v>2020</v>
      </c>
      <c r="B1917">
        <v>1916</v>
      </c>
      <c r="C1917">
        <v>237</v>
      </c>
      <c r="D1917">
        <v>145</v>
      </c>
      <c r="E1917">
        <v>1</v>
      </c>
      <c r="F1917">
        <v>7.7176574792893202</v>
      </c>
      <c r="G1917">
        <v>0</v>
      </c>
      <c r="H1917">
        <v>0</v>
      </c>
      <c r="I1917">
        <v>0</v>
      </c>
      <c r="J1917">
        <v>0</v>
      </c>
      <c r="K1917">
        <v>0</v>
      </c>
    </row>
    <row r="1918" spans="1:11">
      <c r="A1918">
        <v>2020</v>
      </c>
      <c r="B1918">
        <v>1917</v>
      </c>
      <c r="C1918">
        <v>97</v>
      </c>
      <c r="D1918">
        <v>64</v>
      </c>
      <c r="E1918">
        <v>30</v>
      </c>
      <c r="F1918">
        <v>7.9052027643760603</v>
      </c>
      <c r="G1918">
        <v>0</v>
      </c>
      <c r="H1918">
        <v>0</v>
      </c>
      <c r="I1918">
        <v>0</v>
      </c>
      <c r="J1918">
        <v>0</v>
      </c>
      <c r="K1918">
        <v>0</v>
      </c>
    </row>
    <row r="1919" spans="1:11">
      <c r="A1919">
        <v>2020</v>
      </c>
      <c r="B1919">
        <v>1918</v>
      </c>
      <c r="C1919">
        <v>156</v>
      </c>
      <c r="D1919">
        <v>104</v>
      </c>
      <c r="E1919">
        <v>16</v>
      </c>
      <c r="F1919">
        <v>10.297029702970301</v>
      </c>
      <c r="G1919">
        <v>0</v>
      </c>
      <c r="H1919">
        <v>0</v>
      </c>
      <c r="I1919">
        <v>0</v>
      </c>
      <c r="J1919">
        <v>0</v>
      </c>
      <c r="K1919">
        <v>0</v>
      </c>
    </row>
    <row r="1920" spans="1:11">
      <c r="A1920">
        <v>2020</v>
      </c>
      <c r="B1920">
        <v>1919</v>
      </c>
      <c r="C1920">
        <v>85</v>
      </c>
      <c r="D1920">
        <v>56</v>
      </c>
      <c r="E1920">
        <v>193</v>
      </c>
      <c r="F1920">
        <v>9.0777051561365294</v>
      </c>
      <c r="G1920">
        <v>0</v>
      </c>
      <c r="H1920">
        <v>0</v>
      </c>
      <c r="I1920">
        <v>0</v>
      </c>
      <c r="J1920">
        <v>0</v>
      </c>
      <c r="K1920">
        <v>0</v>
      </c>
    </row>
    <row r="1921" spans="1:11">
      <c r="A1921">
        <v>2020</v>
      </c>
      <c r="B1921">
        <v>1920</v>
      </c>
      <c r="C1921">
        <v>227</v>
      </c>
      <c r="D1921">
        <v>142</v>
      </c>
      <c r="E1921">
        <v>4</v>
      </c>
      <c r="F1921">
        <v>13.355690877533601</v>
      </c>
      <c r="G1921">
        <v>0</v>
      </c>
      <c r="H1921">
        <v>0</v>
      </c>
      <c r="I1921">
        <v>0</v>
      </c>
      <c r="J1921">
        <v>0</v>
      </c>
      <c r="K1921">
        <v>0</v>
      </c>
    </row>
    <row r="1922" spans="1:11">
      <c r="A1922">
        <v>2020</v>
      </c>
      <c r="B1922">
        <v>1921</v>
      </c>
      <c r="C1922">
        <v>208</v>
      </c>
      <c r="D1922">
        <v>52</v>
      </c>
      <c r="E1922">
        <v>250</v>
      </c>
      <c r="F1922">
        <v>3.5595915170978998</v>
      </c>
      <c r="G1922">
        <v>0</v>
      </c>
      <c r="H1922">
        <v>0</v>
      </c>
      <c r="I1922">
        <v>0</v>
      </c>
      <c r="J1922">
        <v>0</v>
      </c>
      <c r="K1922">
        <v>0</v>
      </c>
    </row>
    <row r="1923" spans="1:11">
      <c r="A1923">
        <v>2020</v>
      </c>
      <c r="B1923">
        <v>1922</v>
      </c>
      <c r="C1923">
        <v>498</v>
      </c>
      <c r="D1923">
        <v>320</v>
      </c>
      <c r="E1923">
        <v>20</v>
      </c>
      <c r="F1923">
        <v>19.225572327529601</v>
      </c>
      <c r="G1923">
        <v>0</v>
      </c>
      <c r="H1923">
        <v>0</v>
      </c>
      <c r="I1923">
        <v>0</v>
      </c>
      <c r="J1923">
        <v>0</v>
      </c>
      <c r="K1923">
        <v>0</v>
      </c>
    </row>
    <row r="1924" spans="1:11">
      <c r="A1924">
        <v>2020</v>
      </c>
      <c r="B1924">
        <v>1923</v>
      </c>
      <c r="C1924">
        <v>214</v>
      </c>
      <c r="D1924">
        <v>149</v>
      </c>
      <c r="E1924">
        <v>13</v>
      </c>
      <c r="F1924">
        <v>8.7209183860595694</v>
      </c>
      <c r="G1924">
        <v>0</v>
      </c>
      <c r="H1924">
        <v>0</v>
      </c>
      <c r="I1924">
        <v>0</v>
      </c>
      <c r="J1924">
        <v>0</v>
      </c>
      <c r="K1924">
        <v>0</v>
      </c>
    </row>
    <row r="1925" spans="1:11">
      <c r="A1925">
        <v>2020</v>
      </c>
      <c r="B1925">
        <v>1924</v>
      </c>
      <c r="C1925">
        <v>123</v>
      </c>
      <c r="D1925">
        <v>82</v>
      </c>
      <c r="E1925">
        <v>75</v>
      </c>
      <c r="F1925">
        <v>6.1818364577574503</v>
      </c>
      <c r="G1925">
        <v>0</v>
      </c>
      <c r="H1925">
        <v>0</v>
      </c>
      <c r="I1925">
        <v>0</v>
      </c>
      <c r="J1925">
        <v>0</v>
      </c>
      <c r="K1925">
        <v>0</v>
      </c>
    </row>
    <row r="1926" spans="1:11">
      <c r="A1926">
        <v>2020</v>
      </c>
      <c r="B1926">
        <v>1925</v>
      </c>
      <c r="C1926">
        <v>252</v>
      </c>
      <c r="D1926">
        <v>154</v>
      </c>
      <c r="E1926">
        <v>13</v>
      </c>
      <c r="F1926">
        <v>13.3207918531124</v>
      </c>
      <c r="G1926">
        <v>0</v>
      </c>
      <c r="H1926">
        <v>0</v>
      </c>
      <c r="I1926">
        <v>0</v>
      </c>
      <c r="J1926">
        <v>0</v>
      </c>
      <c r="K1926">
        <v>0</v>
      </c>
    </row>
    <row r="1927" spans="1:11">
      <c r="A1927">
        <v>2020</v>
      </c>
      <c r="B1927">
        <v>1926</v>
      </c>
      <c r="C1927">
        <v>268</v>
      </c>
      <c r="D1927">
        <v>164</v>
      </c>
      <c r="E1927">
        <v>12</v>
      </c>
      <c r="F1927">
        <v>13.9622602190199</v>
      </c>
      <c r="G1927">
        <v>0</v>
      </c>
      <c r="H1927">
        <v>0</v>
      </c>
      <c r="I1927">
        <v>0</v>
      </c>
      <c r="J1927">
        <v>0</v>
      </c>
      <c r="K1927">
        <v>0</v>
      </c>
    </row>
    <row r="1928" spans="1:11">
      <c r="A1928">
        <v>2020</v>
      </c>
      <c r="B1928">
        <v>1927</v>
      </c>
      <c r="C1928">
        <v>230</v>
      </c>
      <c r="D1928">
        <v>144</v>
      </c>
      <c r="E1928">
        <v>19</v>
      </c>
      <c r="F1928">
        <v>12.6680583171311</v>
      </c>
      <c r="G1928">
        <v>0</v>
      </c>
      <c r="H1928">
        <v>0</v>
      </c>
      <c r="I1928">
        <v>0</v>
      </c>
      <c r="J1928">
        <v>0</v>
      </c>
      <c r="K1928">
        <v>0</v>
      </c>
    </row>
    <row r="1929" spans="1:11">
      <c r="A1929">
        <v>2020</v>
      </c>
      <c r="B1929">
        <v>1928</v>
      </c>
      <c r="C1929">
        <v>0</v>
      </c>
      <c r="D1929">
        <v>0</v>
      </c>
      <c r="E1929">
        <v>82</v>
      </c>
      <c r="F1929">
        <v>0</v>
      </c>
      <c r="G1929">
        <v>0</v>
      </c>
      <c r="H1929">
        <v>0</v>
      </c>
      <c r="I1929">
        <v>0</v>
      </c>
      <c r="J1929">
        <v>0</v>
      </c>
      <c r="K1929">
        <v>0</v>
      </c>
    </row>
    <row r="1930" spans="1:11">
      <c r="A1930">
        <v>2020</v>
      </c>
      <c r="B1930">
        <v>1929</v>
      </c>
      <c r="C1930">
        <v>63</v>
      </c>
      <c r="D1930">
        <v>35</v>
      </c>
      <c r="E1930">
        <v>0</v>
      </c>
      <c r="F1930">
        <v>11.037527593819</v>
      </c>
      <c r="G1930">
        <v>0</v>
      </c>
      <c r="H1930">
        <v>0</v>
      </c>
      <c r="I1930">
        <v>0</v>
      </c>
      <c r="J1930">
        <v>0</v>
      </c>
      <c r="K1930">
        <v>0</v>
      </c>
    </row>
    <row r="1931" spans="1:11">
      <c r="A1931">
        <v>2020</v>
      </c>
      <c r="B1931">
        <v>1930</v>
      </c>
      <c r="C1931">
        <v>176</v>
      </c>
      <c r="D1931">
        <v>116</v>
      </c>
      <c r="E1931">
        <v>81</v>
      </c>
      <c r="F1931">
        <v>34.675703365119404</v>
      </c>
      <c r="G1931">
        <v>0</v>
      </c>
      <c r="H1931">
        <v>0</v>
      </c>
      <c r="I1931">
        <v>0</v>
      </c>
      <c r="J1931">
        <v>0</v>
      </c>
      <c r="K1931">
        <v>0</v>
      </c>
    </row>
    <row r="1932" spans="1:11">
      <c r="A1932">
        <v>2020</v>
      </c>
      <c r="B1932">
        <v>1931</v>
      </c>
      <c r="C1932">
        <v>65</v>
      </c>
      <c r="D1932">
        <v>37</v>
      </c>
      <c r="E1932">
        <v>43</v>
      </c>
      <c r="F1932">
        <v>9.0115070012477503</v>
      </c>
      <c r="G1932">
        <v>0</v>
      </c>
      <c r="H1932">
        <v>0</v>
      </c>
      <c r="I1932">
        <v>0</v>
      </c>
      <c r="J1932">
        <v>0</v>
      </c>
      <c r="K1932">
        <v>0</v>
      </c>
    </row>
    <row r="1933" spans="1:11">
      <c r="A1933">
        <v>2020</v>
      </c>
      <c r="B1933">
        <v>1932</v>
      </c>
      <c r="C1933">
        <v>274</v>
      </c>
      <c r="D1933">
        <v>174</v>
      </c>
      <c r="E1933">
        <v>13</v>
      </c>
      <c r="F1933">
        <v>7.8606654024574603</v>
      </c>
      <c r="G1933">
        <v>0</v>
      </c>
      <c r="H1933">
        <v>0</v>
      </c>
      <c r="I1933">
        <v>0</v>
      </c>
      <c r="J1933">
        <v>0</v>
      </c>
      <c r="K1933">
        <v>0</v>
      </c>
    </row>
    <row r="1934" spans="1:11">
      <c r="A1934">
        <v>2020</v>
      </c>
      <c r="B1934">
        <v>1933</v>
      </c>
      <c r="C1934">
        <v>235</v>
      </c>
      <c r="D1934">
        <v>148</v>
      </c>
      <c r="E1934">
        <v>1</v>
      </c>
      <c r="F1934">
        <v>17.1903002816283</v>
      </c>
      <c r="G1934">
        <v>0</v>
      </c>
      <c r="H1934">
        <v>0</v>
      </c>
      <c r="I1934">
        <v>0</v>
      </c>
      <c r="J1934">
        <v>0</v>
      </c>
      <c r="K1934">
        <v>0</v>
      </c>
    </row>
    <row r="1935" spans="1:11">
      <c r="A1935">
        <v>2020</v>
      </c>
      <c r="B1935">
        <v>1934</v>
      </c>
      <c r="C1935">
        <v>313</v>
      </c>
      <c r="D1935">
        <v>184</v>
      </c>
      <c r="E1935">
        <v>13</v>
      </c>
      <c r="F1935">
        <v>21.581295291416399</v>
      </c>
      <c r="G1935">
        <v>0</v>
      </c>
      <c r="H1935">
        <v>0</v>
      </c>
      <c r="I1935">
        <v>0</v>
      </c>
      <c r="J1935">
        <v>0</v>
      </c>
      <c r="K1935">
        <v>0</v>
      </c>
    </row>
    <row r="1936" spans="1:11">
      <c r="A1936">
        <v>2020</v>
      </c>
      <c r="B1936">
        <v>1935</v>
      </c>
      <c r="C1936">
        <v>368</v>
      </c>
      <c r="D1936">
        <v>216</v>
      </c>
      <c r="E1936">
        <v>10</v>
      </c>
      <c r="F1936">
        <v>14.230141605376501</v>
      </c>
      <c r="G1936">
        <v>0</v>
      </c>
      <c r="H1936">
        <v>0</v>
      </c>
      <c r="I1936">
        <v>0</v>
      </c>
      <c r="J1936">
        <v>0</v>
      </c>
      <c r="K1936">
        <v>0</v>
      </c>
    </row>
    <row r="1937" spans="1:11">
      <c r="A1937">
        <v>2020</v>
      </c>
      <c r="B1937">
        <v>1936</v>
      </c>
      <c r="C1937">
        <v>195</v>
      </c>
      <c r="D1937">
        <v>111</v>
      </c>
      <c r="E1937">
        <v>8</v>
      </c>
      <c r="F1937">
        <v>5.239132829481</v>
      </c>
      <c r="G1937">
        <v>0</v>
      </c>
      <c r="H1937">
        <v>0</v>
      </c>
      <c r="I1937">
        <v>0</v>
      </c>
      <c r="J1937">
        <v>0</v>
      </c>
      <c r="K1937">
        <v>0</v>
      </c>
    </row>
    <row r="1938" spans="1:11">
      <c r="A1938">
        <v>2020</v>
      </c>
      <c r="B1938">
        <v>1937</v>
      </c>
      <c r="C1938">
        <v>0</v>
      </c>
      <c r="D1938">
        <v>0</v>
      </c>
      <c r="E1938">
        <v>649</v>
      </c>
      <c r="F1938">
        <v>0</v>
      </c>
      <c r="G1938">
        <v>0</v>
      </c>
      <c r="H1938">
        <v>0</v>
      </c>
      <c r="I1938">
        <v>0</v>
      </c>
      <c r="J1938">
        <v>0</v>
      </c>
      <c r="K1938">
        <v>0</v>
      </c>
    </row>
    <row r="1939" spans="1:11">
      <c r="A1939">
        <v>2020</v>
      </c>
      <c r="B1939">
        <v>1938</v>
      </c>
      <c r="C1939">
        <v>0</v>
      </c>
      <c r="D1939">
        <v>0</v>
      </c>
      <c r="E1939">
        <v>637</v>
      </c>
      <c r="F1939">
        <v>0</v>
      </c>
      <c r="G1939">
        <v>0</v>
      </c>
      <c r="H1939">
        <v>0</v>
      </c>
      <c r="I1939">
        <v>0</v>
      </c>
      <c r="J1939">
        <v>0</v>
      </c>
      <c r="K1939">
        <v>0</v>
      </c>
    </row>
    <row r="1940" spans="1:11">
      <c r="A1940">
        <v>2020</v>
      </c>
      <c r="B1940">
        <v>1939</v>
      </c>
      <c r="C1940">
        <v>0</v>
      </c>
      <c r="D1940">
        <v>0</v>
      </c>
      <c r="E1940">
        <v>372</v>
      </c>
      <c r="F1940">
        <v>0</v>
      </c>
      <c r="G1940">
        <v>0</v>
      </c>
      <c r="H1940">
        <v>0</v>
      </c>
      <c r="I1940">
        <v>0</v>
      </c>
      <c r="J1940">
        <v>0</v>
      </c>
      <c r="K1940">
        <v>0</v>
      </c>
    </row>
    <row r="1941" spans="1:11">
      <c r="A1941">
        <v>2020</v>
      </c>
      <c r="B1941">
        <v>1940</v>
      </c>
      <c r="C1941">
        <v>0</v>
      </c>
      <c r="D1941">
        <v>0</v>
      </c>
      <c r="E1941">
        <v>50</v>
      </c>
      <c r="F1941">
        <v>0</v>
      </c>
      <c r="G1941">
        <v>0</v>
      </c>
      <c r="H1941">
        <v>0</v>
      </c>
      <c r="I1941">
        <v>0</v>
      </c>
      <c r="J1941">
        <v>0</v>
      </c>
      <c r="K1941">
        <v>0</v>
      </c>
    </row>
    <row r="1942" spans="1:11">
      <c r="A1942">
        <v>2020</v>
      </c>
      <c r="B1942">
        <v>1941</v>
      </c>
      <c r="C1942">
        <v>326</v>
      </c>
      <c r="D1942">
        <v>202</v>
      </c>
      <c r="E1942">
        <v>4</v>
      </c>
      <c r="F1942">
        <v>26.808990057647598</v>
      </c>
      <c r="G1942">
        <v>0</v>
      </c>
      <c r="H1942">
        <v>0</v>
      </c>
      <c r="I1942">
        <v>0</v>
      </c>
      <c r="J1942">
        <v>0</v>
      </c>
      <c r="K1942">
        <v>0</v>
      </c>
    </row>
    <row r="1943" spans="1:11">
      <c r="A1943">
        <v>2020</v>
      </c>
      <c r="B1943">
        <v>1942</v>
      </c>
      <c r="C1943">
        <v>216</v>
      </c>
      <c r="D1943">
        <v>121</v>
      </c>
      <c r="E1943">
        <v>7</v>
      </c>
      <c r="F1943">
        <v>22.509613480757402</v>
      </c>
      <c r="G1943">
        <v>0</v>
      </c>
      <c r="H1943">
        <v>0</v>
      </c>
      <c r="I1943">
        <v>0</v>
      </c>
      <c r="J1943">
        <v>0</v>
      </c>
      <c r="K1943">
        <v>0</v>
      </c>
    </row>
    <row r="1944" spans="1:11">
      <c r="A1944">
        <v>2020</v>
      </c>
      <c r="B1944">
        <v>1943</v>
      </c>
      <c r="C1944">
        <v>180</v>
      </c>
      <c r="D1944">
        <v>118</v>
      </c>
      <c r="E1944">
        <v>4</v>
      </c>
      <c r="F1944">
        <v>25.522502339562699</v>
      </c>
      <c r="G1944">
        <v>0</v>
      </c>
      <c r="H1944">
        <v>0</v>
      </c>
      <c r="I1944">
        <v>0</v>
      </c>
      <c r="J1944">
        <v>0</v>
      </c>
      <c r="K1944">
        <v>0</v>
      </c>
    </row>
    <row r="1945" spans="1:11">
      <c r="A1945">
        <v>2020</v>
      </c>
      <c r="B1945">
        <v>1944</v>
      </c>
      <c r="C1945">
        <v>76</v>
      </c>
      <c r="D1945">
        <v>47</v>
      </c>
      <c r="E1945">
        <v>3</v>
      </c>
      <c r="F1945">
        <v>14.863490573417799</v>
      </c>
      <c r="G1945">
        <v>0</v>
      </c>
      <c r="H1945">
        <v>0</v>
      </c>
      <c r="I1945">
        <v>0</v>
      </c>
      <c r="J1945">
        <v>0</v>
      </c>
      <c r="K1945">
        <v>0</v>
      </c>
    </row>
    <row r="1946" spans="1:11">
      <c r="A1946">
        <v>2020</v>
      </c>
      <c r="B1946">
        <v>1945</v>
      </c>
      <c r="C1946">
        <v>210</v>
      </c>
      <c r="D1946">
        <v>126</v>
      </c>
      <c r="E1946">
        <v>13</v>
      </c>
      <c r="F1946">
        <v>20.567869070821999</v>
      </c>
      <c r="G1946">
        <v>0</v>
      </c>
      <c r="H1946">
        <v>0</v>
      </c>
      <c r="I1946">
        <v>0</v>
      </c>
      <c r="J1946">
        <v>0</v>
      </c>
      <c r="K1946">
        <v>0</v>
      </c>
    </row>
    <row r="1947" spans="1:11">
      <c r="A1947">
        <v>2020</v>
      </c>
      <c r="B1947">
        <v>1946</v>
      </c>
      <c r="C1947">
        <v>218</v>
      </c>
      <c r="D1947">
        <v>155</v>
      </c>
      <c r="E1947">
        <v>13</v>
      </c>
      <c r="F1947">
        <v>18.8096429619148</v>
      </c>
      <c r="G1947">
        <v>0</v>
      </c>
      <c r="H1947">
        <v>0</v>
      </c>
      <c r="I1947">
        <v>0</v>
      </c>
      <c r="J1947">
        <v>0</v>
      </c>
      <c r="K1947">
        <v>0</v>
      </c>
    </row>
    <row r="1948" spans="1:11">
      <c r="A1948">
        <v>2020</v>
      </c>
      <c r="B1948">
        <v>1947</v>
      </c>
      <c r="C1948">
        <v>203</v>
      </c>
      <c r="D1948">
        <v>127</v>
      </c>
      <c r="E1948">
        <v>10</v>
      </c>
      <c r="F1948">
        <v>29.417731791438399</v>
      </c>
      <c r="G1948">
        <v>0</v>
      </c>
      <c r="H1948">
        <v>0</v>
      </c>
      <c r="I1948">
        <v>0</v>
      </c>
      <c r="J1948">
        <v>0</v>
      </c>
      <c r="K1948">
        <v>0</v>
      </c>
    </row>
    <row r="1949" spans="1:11">
      <c r="A1949">
        <v>2020</v>
      </c>
      <c r="B1949">
        <v>1948</v>
      </c>
      <c r="C1949">
        <v>174</v>
      </c>
      <c r="D1949">
        <v>102</v>
      </c>
      <c r="E1949">
        <v>7</v>
      </c>
      <c r="F1949">
        <v>8.0356524349412304</v>
      </c>
      <c r="G1949">
        <v>0</v>
      </c>
      <c r="H1949">
        <v>0</v>
      </c>
      <c r="I1949">
        <v>0</v>
      </c>
      <c r="J1949">
        <v>0</v>
      </c>
      <c r="K1949">
        <v>0</v>
      </c>
    </row>
    <row r="1950" spans="1:11">
      <c r="A1950">
        <v>2020</v>
      </c>
      <c r="B1950">
        <v>1949</v>
      </c>
      <c r="C1950">
        <v>0</v>
      </c>
      <c r="D1950">
        <v>0</v>
      </c>
      <c r="E1950">
        <v>15</v>
      </c>
      <c r="F1950">
        <v>0</v>
      </c>
      <c r="G1950">
        <v>0</v>
      </c>
      <c r="H1950">
        <v>0</v>
      </c>
      <c r="I1950">
        <v>0</v>
      </c>
      <c r="J1950">
        <v>0</v>
      </c>
      <c r="K1950">
        <v>0</v>
      </c>
    </row>
    <row r="1951" spans="1:11">
      <c r="A1951">
        <v>2020</v>
      </c>
      <c r="B1951">
        <v>1950</v>
      </c>
      <c r="C1951">
        <v>0</v>
      </c>
      <c r="D1951">
        <v>0</v>
      </c>
      <c r="E1951">
        <v>15</v>
      </c>
      <c r="F1951">
        <v>0</v>
      </c>
      <c r="G1951">
        <v>0</v>
      </c>
      <c r="H1951">
        <v>0</v>
      </c>
      <c r="I1951">
        <v>0</v>
      </c>
      <c r="J1951">
        <v>0</v>
      </c>
      <c r="K1951">
        <v>0</v>
      </c>
    </row>
    <row r="1952" spans="1:11">
      <c r="A1952">
        <v>2020</v>
      </c>
      <c r="B1952">
        <v>1951</v>
      </c>
      <c r="C1952">
        <v>12</v>
      </c>
      <c r="D1952">
        <v>6</v>
      </c>
      <c r="E1952">
        <v>3</v>
      </c>
      <c r="F1952">
        <v>7.6335877862595396</v>
      </c>
      <c r="G1952">
        <v>382</v>
      </c>
      <c r="H1952">
        <v>0</v>
      </c>
      <c r="I1952">
        <v>0</v>
      </c>
      <c r="J1952">
        <v>0</v>
      </c>
      <c r="K1952">
        <v>0</v>
      </c>
    </row>
    <row r="1953" spans="1:11">
      <c r="A1953">
        <v>2020</v>
      </c>
      <c r="B1953">
        <v>1952</v>
      </c>
      <c r="C1953">
        <v>0</v>
      </c>
      <c r="D1953">
        <v>0</v>
      </c>
      <c r="E1953">
        <v>25</v>
      </c>
      <c r="F1953">
        <v>0</v>
      </c>
      <c r="G1953">
        <v>0</v>
      </c>
      <c r="H1953">
        <v>0</v>
      </c>
      <c r="I1953">
        <v>0</v>
      </c>
      <c r="J1953">
        <v>0</v>
      </c>
      <c r="K1953">
        <v>0</v>
      </c>
    </row>
    <row r="1954" spans="1:11">
      <c r="A1954">
        <v>2020</v>
      </c>
      <c r="B1954">
        <v>1953</v>
      </c>
      <c r="C1954">
        <v>0</v>
      </c>
      <c r="D1954">
        <v>0</v>
      </c>
      <c r="E1954">
        <v>8</v>
      </c>
      <c r="F1954">
        <v>0</v>
      </c>
      <c r="G1954">
        <v>0</v>
      </c>
      <c r="H1954">
        <v>0</v>
      </c>
      <c r="I1954">
        <v>0</v>
      </c>
      <c r="J1954">
        <v>0</v>
      </c>
      <c r="K1954">
        <v>0</v>
      </c>
    </row>
    <row r="1955" spans="1:11">
      <c r="A1955">
        <v>2020</v>
      </c>
      <c r="B1955">
        <v>1954</v>
      </c>
      <c r="C1955">
        <v>0</v>
      </c>
      <c r="D1955">
        <v>0</v>
      </c>
      <c r="E1955">
        <v>102</v>
      </c>
      <c r="F1955">
        <v>0</v>
      </c>
      <c r="G1955">
        <v>0</v>
      </c>
      <c r="H1955">
        <v>0</v>
      </c>
      <c r="I1955">
        <v>0</v>
      </c>
      <c r="J1955">
        <v>0</v>
      </c>
      <c r="K1955">
        <v>0</v>
      </c>
    </row>
    <row r="1956" spans="1:11">
      <c r="A1956">
        <v>2020</v>
      </c>
      <c r="B1956">
        <v>1955</v>
      </c>
      <c r="C1956">
        <v>0</v>
      </c>
      <c r="D1956">
        <v>0</v>
      </c>
      <c r="E1956">
        <v>410</v>
      </c>
      <c r="F1956">
        <v>0</v>
      </c>
      <c r="G1956">
        <v>0</v>
      </c>
      <c r="H1956">
        <v>0</v>
      </c>
      <c r="I1956">
        <v>0</v>
      </c>
      <c r="J1956">
        <v>0</v>
      </c>
      <c r="K1956">
        <v>0</v>
      </c>
    </row>
    <row r="1957" spans="1:11">
      <c r="A1957">
        <v>2020</v>
      </c>
      <c r="B1957">
        <v>1956</v>
      </c>
      <c r="C1957">
        <v>95</v>
      </c>
      <c r="D1957">
        <v>62</v>
      </c>
      <c r="E1957">
        <v>6</v>
      </c>
      <c r="F1957">
        <v>20.352636201983799</v>
      </c>
      <c r="G1957">
        <v>0</v>
      </c>
      <c r="H1957">
        <v>0</v>
      </c>
      <c r="I1957">
        <v>0</v>
      </c>
      <c r="J1957">
        <v>0</v>
      </c>
      <c r="K1957">
        <v>0</v>
      </c>
    </row>
    <row r="1958" spans="1:11">
      <c r="A1958">
        <v>2020</v>
      </c>
      <c r="B1958">
        <v>1957</v>
      </c>
      <c r="C1958">
        <v>241</v>
      </c>
      <c r="D1958">
        <v>160</v>
      </c>
      <c r="E1958">
        <v>12</v>
      </c>
      <c r="F1958">
        <v>21.2842999584912</v>
      </c>
      <c r="G1958">
        <v>0</v>
      </c>
      <c r="H1958">
        <v>0</v>
      </c>
      <c r="I1958">
        <v>0</v>
      </c>
      <c r="J1958">
        <v>0</v>
      </c>
      <c r="K1958">
        <v>0</v>
      </c>
    </row>
    <row r="1959" spans="1:11">
      <c r="A1959">
        <v>2020</v>
      </c>
      <c r="B1959">
        <v>1958</v>
      </c>
      <c r="C1959">
        <v>224</v>
      </c>
      <c r="D1959">
        <v>157</v>
      </c>
      <c r="E1959">
        <v>10</v>
      </c>
      <c r="F1959">
        <v>19.705126851754098</v>
      </c>
      <c r="G1959">
        <v>0</v>
      </c>
      <c r="H1959">
        <v>0</v>
      </c>
      <c r="I1959">
        <v>0</v>
      </c>
      <c r="J1959">
        <v>0</v>
      </c>
      <c r="K1959">
        <v>0</v>
      </c>
    </row>
    <row r="1960" spans="1:11">
      <c r="A1960">
        <v>2020</v>
      </c>
      <c r="B1960">
        <v>1959</v>
      </c>
      <c r="C1960">
        <v>284</v>
      </c>
      <c r="D1960">
        <v>165</v>
      </c>
      <c r="E1960">
        <v>13</v>
      </c>
      <c r="F1960">
        <v>16.901140231855099</v>
      </c>
      <c r="G1960">
        <v>0</v>
      </c>
      <c r="H1960">
        <v>0</v>
      </c>
      <c r="I1960">
        <v>0</v>
      </c>
      <c r="J1960">
        <v>0</v>
      </c>
      <c r="K1960">
        <v>0</v>
      </c>
    </row>
    <row r="1961" spans="1:11">
      <c r="A1961">
        <v>2020</v>
      </c>
      <c r="B1961">
        <v>1960</v>
      </c>
      <c r="C1961">
        <v>0</v>
      </c>
      <c r="D1961">
        <v>0</v>
      </c>
      <c r="E1961">
        <v>218</v>
      </c>
      <c r="F1961">
        <v>0</v>
      </c>
      <c r="G1961">
        <v>0</v>
      </c>
      <c r="H1961">
        <v>0</v>
      </c>
      <c r="I1961">
        <v>0</v>
      </c>
      <c r="J1961">
        <v>0</v>
      </c>
      <c r="K1961">
        <v>0</v>
      </c>
    </row>
    <row r="1962" spans="1:11">
      <c r="A1962">
        <v>2020</v>
      </c>
      <c r="B1962">
        <v>1961</v>
      </c>
      <c r="C1962">
        <v>82</v>
      </c>
      <c r="D1962">
        <v>42</v>
      </c>
      <c r="E1962">
        <v>9</v>
      </c>
      <c r="F1962">
        <v>5.2868775829943102</v>
      </c>
      <c r="G1962">
        <v>0</v>
      </c>
      <c r="H1962">
        <v>0</v>
      </c>
      <c r="I1962">
        <v>0</v>
      </c>
      <c r="J1962">
        <v>0</v>
      </c>
      <c r="K1962">
        <v>0</v>
      </c>
    </row>
    <row r="1963" spans="1:11">
      <c r="A1963">
        <v>2020</v>
      </c>
      <c r="B1963">
        <v>1962</v>
      </c>
      <c r="C1963">
        <v>423</v>
      </c>
      <c r="D1963">
        <v>252</v>
      </c>
      <c r="E1963">
        <v>14</v>
      </c>
      <c r="F1963">
        <v>24.884953981592599</v>
      </c>
      <c r="G1963">
        <v>0</v>
      </c>
      <c r="H1963">
        <v>0</v>
      </c>
      <c r="I1963">
        <v>0</v>
      </c>
      <c r="J1963">
        <v>0</v>
      </c>
      <c r="K1963">
        <v>0</v>
      </c>
    </row>
    <row r="1964" spans="1:11">
      <c r="A1964">
        <v>2020</v>
      </c>
      <c r="B1964">
        <v>1963</v>
      </c>
      <c r="C1964">
        <v>375</v>
      </c>
      <c r="D1964">
        <v>242</v>
      </c>
      <c r="E1964">
        <v>13</v>
      </c>
      <c r="F1964">
        <v>25.9233911943425</v>
      </c>
      <c r="G1964">
        <v>0</v>
      </c>
      <c r="H1964">
        <v>0</v>
      </c>
      <c r="I1964">
        <v>0</v>
      </c>
      <c r="J1964">
        <v>0</v>
      </c>
      <c r="K1964">
        <v>0</v>
      </c>
    </row>
    <row r="1965" spans="1:11">
      <c r="A1965">
        <v>2020</v>
      </c>
      <c r="B1965">
        <v>1964</v>
      </c>
      <c r="C1965">
        <v>245</v>
      </c>
      <c r="D1965">
        <v>149</v>
      </c>
      <c r="E1965">
        <v>30</v>
      </c>
      <c r="F1965">
        <v>11.9352088661552</v>
      </c>
      <c r="G1965">
        <v>0</v>
      </c>
      <c r="H1965">
        <v>0</v>
      </c>
      <c r="I1965">
        <v>0</v>
      </c>
      <c r="J1965">
        <v>0</v>
      </c>
      <c r="K1965">
        <v>0</v>
      </c>
    </row>
    <row r="1966" spans="1:11">
      <c r="A1966">
        <v>2020</v>
      </c>
      <c r="B1966">
        <v>1965</v>
      </c>
      <c r="C1966">
        <v>0</v>
      </c>
      <c r="D1966">
        <v>0</v>
      </c>
      <c r="E1966">
        <v>49</v>
      </c>
      <c r="F1966">
        <v>0</v>
      </c>
      <c r="G1966">
        <v>0</v>
      </c>
      <c r="H1966">
        <v>0</v>
      </c>
      <c r="I1966">
        <v>0</v>
      </c>
      <c r="J1966">
        <v>0</v>
      </c>
      <c r="K1966">
        <v>0</v>
      </c>
    </row>
    <row r="1967" spans="1:11">
      <c r="A1967">
        <v>2020</v>
      </c>
      <c r="B1967">
        <v>1966</v>
      </c>
      <c r="C1967">
        <v>208</v>
      </c>
      <c r="D1967">
        <v>135</v>
      </c>
      <c r="E1967">
        <v>12</v>
      </c>
      <c r="F1967">
        <v>17.330156138041399</v>
      </c>
      <c r="G1967">
        <v>0</v>
      </c>
      <c r="H1967">
        <v>0</v>
      </c>
      <c r="I1967">
        <v>0</v>
      </c>
      <c r="J1967">
        <v>0</v>
      </c>
      <c r="K1967">
        <v>0</v>
      </c>
    </row>
    <row r="1968" spans="1:11">
      <c r="A1968">
        <v>2020</v>
      </c>
      <c r="B1968">
        <v>1967</v>
      </c>
      <c r="C1968">
        <v>160</v>
      </c>
      <c r="D1968">
        <v>97</v>
      </c>
      <c r="E1968">
        <v>649</v>
      </c>
      <c r="F1968">
        <v>12.1100195274065</v>
      </c>
      <c r="G1968">
        <v>0</v>
      </c>
      <c r="H1968">
        <v>0</v>
      </c>
      <c r="I1968">
        <v>0</v>
      </c>
      <c r="J1968">
        <v>0</v>
      </c>
      <c r="K1968">
        <v>0</v>
      </c>
    </row>
    <row r="1969" spans="1:11">
      <c r="A1969">
        <v>2020</v>
      </c>
      <c r="B1969">
        <v>1968</v>
      </c>
      <c r="C1969">
        <v>147</v>
      </c>
      <c r="D1969">
        <v>89</v>
      </c>
      <c r="E1969">
        <v>48</v>
      </c>
      <c r="F1969">
        <v>13.8270954633958</v>
      </c>
      <c r="G1969">
        <v>0</v>
      </c>
      <c r="H1969">
        <v>0</v>
      </c>
      <c r="I1969">
        <v>0</v>
      </c>
      <c r="J1969">
        <v>0</v>
      </c>
      <c r="K1969">
        <v>0</v>
      </c>
    </row>
    <row r="1970" spans="1:11">
      <c r="A1970">
        <v>2020</v>
      </c>
      <c r="B1970">
        <v>1969</v>
      </c>
      <c r="C1970">
        <v>0</v>
      </c>
      <c r="D1970">
        <v>0</v>
      </c>
      <c r="E1970">
        <v>0</v>
      </c>
      <c r="F1970">
        <v>0</v>
      </c>
      <c r="G1970">
        <v>0</v>
      </c>
      <c r="H1970">
        <v>0</v>
      </c>
      <c r="I1970">
        <v>0</v>
      </c>
      <c r="J1970">
        <v>0</v>
      </c>
      <c r="K1970">
        <v>0</v>
      </c>
    </row>
    <row r="1971" spans="1:11">
      <c r="A1971">
        <v>2020</v>
      </c>
      <c r="B1971">
        <v>1970</v>
      </c>
      <c r="C1971">
        <v>133</v>
      </c>
      <c r="D1971">
        <v>83</v>
      </c>
      <c r="E1971">
        <v>100</v>
      </c>
      <c r="F1971">
        <v>11.025632523129</v>
      </c>
      <c r="G1971">
        <v>0</v>
      </c>
      <c r="H1971">
        <v>0</v>
      </c>
      <c r="I1971">
        <v>0</v>
      </c>
      <c r="J1971">
        <v>0</v>
      </c>
      <c r="K1971">
        <v>0</v>
      </c>
    </row>
    <row r="1972" spans="1:11">
      <c r="A1972">
        <v>2020</v>
      </c>
      <c r="B1972">
        <v>1971</v>
      </c>
      <c r="C1972">
        <v>70</v>
      </c>
      <c r="D1972">
        <v>43</v>
      </c>
      <c r="E1972">
        <v>0</v>
      </c>
      <c r="F1972">
        <v>9.8551295949541693</v>
      </c>
      <c r="G1972">
        <v>0</v>
      </c>
      <c r="H1972">
        <v>0</v>
      </c>
      <c r="I1972">
        <v>0</v>
      </c>
      <c r="J1972">
        <v>0</v>
      </c>
      <c r="K1972">
        <v>0</v>
      </c>
    </row>
    <row r="1973" spans="1:11">
      <c r="A1973">
        <v>2020</v>
      </c>
      <c r="B1973">
        <v>1972</v>
      </c>
      <c r="C1973">
        <v>0</v>
      </c>
      <c r="D1973">
        <v>0</v>
      </c>
      <c r="E1973">
        <v>39</v>
      </c>
      <c r="F1973">
        <v>0</v>
      </c>
      <c r="G1973">
        <v>0</v>
      </c>
      <c r="H1973">
        <v>0</v>
      </c>
      <c r="I1973">
        <v>0</v>
      </c>
      <c r="J1973">
        <v>0</v>
      </c>
      <c r="K1973">
        <v>0</v>
      </c>
    </row>
    <row r="1974" spans="1:11">
      <c r="A1974">
        <v>2020</v>
      </c>
      <c r="B1974">
        <v>1973</v>
      </c>
      <c r="C1974">
        <v>83</v>
      </c>
      <c r="D1974">
        <v>49</v>
      </c>
      <c r="E1974">
        <v>0</v>
      </c>
      <c r="F1974">
        <v>1.1544838483536799</v>
      </c>
      <c r="G1974">
        <v>0</v>
      </c>
      <c r="H1974">
        <v>0</v>
      </c>
      <c r="I1974">
        <v>0</v>
      </c>
      <c r="J1974">
        <v>0</v>
      </c>
      <c r="K1974">
        <v>0</v>
      </c>
    </row>
    <row r="1975" spans="1:11">
      <c r="A1975">
        <v>2020</v>
      </c>
      <c r="B1975">
        <v>1974</v>
      </c>
      <c r="C1975">
        <v>340</v>
      </c>
      <c r="D1975">
        <v>203</v>
      </c>
      <c r="E1975">
        <v>73</v>
      </c>
      <c r="F1975">
        <v>15.006598489630001</v>
      </c>
      <c r="G1975">
        <v>0</v>
      </c>
      <c r="H1975">
        <v>0</v>
      </c>
      <c r="I1975">
        <v>0</v>
      </c>
      <c r="J1975">
        <v>0</v>
      </c>
      <c r="K1975">
        <v>0</v>
      </c>
    </row>
    <row r="1976" spans="1:11">
      <c r="A1976">
        <v>2020</v>
      </c>
      <c r="B1976">
        <v>1975</v>
      </c>
      <c r="C1976">
        <v>480</v>
      </c>
      <c r="D1976">
        <v>263</v>
      </c>
      <c r="E1976">
        <v>14</v>
      </c>
      <c r="F1976">
        <v>28.474795453980299</v>
      </c>
      <c r="G1976">
        <v>0</v>
      </c>
      <c r="H1976">
        <v>0</v>
      </c>
      <c r="I1976">
        <v>0</v>
      </c>
      <c r="J1976">
        <v>0</v>
      </c>
      <c r="K1976">
        <v>0</v>
      </c>
    </row>
    <row r="1977" spans="1:11">
      <c r="A1977">
        <v>2020</v>
      </c>
      <c r="B1977">
        <v>1976</v>
      </c>
      <c r="C1977">
        <v>458</v>
      </c>
      <c r="D1977">
        <v>294</v>
      </c>
      <c r="E1977">
        <v>25</v>
      </c>
      <c r="F1977">
        <v>22.9894288783367</v>
      </c>
      <c r="G1977">
        <v>0</v>
      </c>
      <c r="H1977">
        <v>0</v>
      </c>
      <c r="I1977">
        <v>0</v>
      </c>
      <c r="J1977">
        <v>0</v>
      </c>
      <c r="K1977">
        <v>0</v>
      </c>
    </row>
    <row r="1978" spans="1:11">
      <c r="A1978">
        <v>2020</v>
      </c>
      <c r="B1978">
        <v>1977</v>
      </c>
      <c r="C1978">
        <v>165</v>
      </c>
      <c r="D1978">
        <v>103</v>
      </c>
      <c r="E1978">
        <v>10</v>
      </c>
      <c r="F1978">
        <v>7.6677494458308404</v>
      </c>
      <c r="G1978">
        <v>0</v>
      </c>
      <c r="H1978">
        <v>0</v>
      </c>
      <c r="I1978">
        <v>0</v>
      </c>
      <c r="J1978">
        <v>0</v>
      </c>
      <c r="K1978">
        <v>0</v>
      </c>
    </row>
    <row r="1979" spans="1:11">
      <c r="A1979">
        <v>2020</v>
      </c>
      <c r="B1979">
        <v>1978</v>
      </c>
      <c r="C1979">
        <v>193</v>
      </c>
      <c r="D1979">
        <v>117</v>
      </c>
      <c r="E1979">
        <v>4</v>
      </c>
      <c r="F1979">
        <v>29.643965225939201</v>
      </c>
      <c r="G1979">
        <v>0</v>
      </c>
      <c r="H1979">
        <v>0</v>
      </c>
      <c r="I1979">
        <v>0</v>
      </c>
      <c r="J1979">
        <v>0</v>
      </c>
      <c r="K1979">
        <v>0</v>
      </c>
    </row>
    <row r="1980" spans="1:11">
      <c r="A1980">
        <v>2020</v>
      </c>
      <c r="B1980">
        <v>1979</v>
      </c>
      <c r="C1980">
        <v>97</v>
      </c>
      <c r="D1980">
        <v>57</v>
      </c>
      <c r="E1980">
        <v>86</v>
      </c>
      <c r="F1980">
        <v>8.5775427550713594</v>
      </c>
      <c r="G1980">
        <v>0</v>
      </c>
      <c r="H1980">
        <v>0</v>
      </c>
      <c r="I1980">
        <v>0</v>
      </c>
      <c r="J1980">
        <v>0</v>
      </c>
      <c r="K1980">
        <v>0</v>
      </c>
    </row>
    <row r="1981" spans="1:11">
      <c r="A1981">
        <v>2020</v>
      </c>
      <c r="B1981">
        <v>1980</v>
      </c>
      <c r="C1981">
        <v>82</v>
      </c>
      <c r="D1981">
        <v>47</v>
      </c>
      <c r="E1981">
        <v>92</v>
      </c>
      <c r="F1981">
        <v>2.0688732966486798</v>
      </c>
      <c r="G1981">
        <v>0</v>
      </c>
      <c r="H1981">
        <v>0</v>
      </c>
      <c r="I1981">
        <v>0</v>
      </c>
      <c r="J1981">
        <v>0</v>
      </c>
      <c r="K1981">
        <v>0</v>
      </c>
    </row>
    <row r="1982" spans="1:11">
      <c r="A1982">
        <v>2020</v>
      </c>
      <c r="B1982">
        <v>1981</v>
      </c>
      <c r="C1982">
        <v>0</v>
      </c>
      <c r="D1982">
        <v>0</v>
      </c>
      <c r="E1982">
        <v>5</v>
      </c>
      <c r="F1982">
        <v>0</v>
      </c>
      <c r="G1982">
        <v>0</v>
      </c>
      <c r="H1982">
        <v>0</v>
      </c>
      <c r="I1982">
        <v>0</v>
      </c>
      <c r="J1982">
        <v>0</v>
      </c>
      <c r="K1982">
        <v>0</v>
      </c>
    </row>
    <row r="1983" spans="1:11">
      <c r="A1983">
        <v>2020</v>
      </c>
      <c r="B1983">
        <v>1982</v>
      </c>
      <c r="C1983">
        <v>339</v>
      </c>
      <c r="D1983">
        <v>206</v>
      </c>
      <c r="E1983">
        <v>13</v>
      </c>
      <c r="F1983">
        <v>28.497213325599599</v>
      </c>
      <c r="G1983">
        <v>0</v>
      </c>
      <c r="H1983">
        <v>0</v>
      </c>
      <c r="I1983">
        <v>0</v>
      </c>
      <c r="J1983">
        <v>0</v>
      </c>
      <c r="K1983">
        <v>0</v>
      </c>
    </row>
    <row r="1984" spans="1:11">
      <c r="A1984">
        <v>2020</v>
      </c>
      <c r="B1984">
        <v>1983</v>
      </c>
      <c r="C1984">
        <v>0</v>
      </c>
      <c r="D1984">
        <v>0</v>
      </c>
      <c r="E1984">
        <v>0</v>
      </c>
      <c r="F1984">
        <v>0</v>
      </c>
      <c r="G1984">
        <v>0</v>
      </c>
      <c r="H1984">
        <v>0</v>
      </c>
      <c r="I1984">
        <v>0</v>
      </c>
      <c r="J1984">
        <v>0</v>
      </c>
      <c r="K1984">
        <v>0</v>
      </c>
    </row>
    <row r="1985" spans="1:11">
      <c r="A1985">
        <v>2020</v>
      </c>
      <c r="B1985">
        <v>1984</v>
      </c>
      <c r="C1985">
        <v>180</v>
      </c>
      <c r="D1985">
        <v>96</v>
      </c>
      <c r="E1985">
        <v>16</v>
      </c>
      <c r="F1985">
        <v>12.862931176172101</v>
      </c>
      <c r="G1985">
        <v>0</v>
      </c>
      <c r="H1985">
        <v>0</v>
      </c>
      <c r="I1985">
        <v>0</v>
      </c>
      <c r="J1985">
        <v>0</v>
      </c>
      <c r="K1985">
        <v>0</v>
      </c>
    </row>
    <row r="1986" spans="1:11">
      <c r="A1986">
        <v>2020</v>
      </c>
      <c r="B1986">
        <v>1985</v>
      </c>
      <c r="C1986">
        <v>216</v>
      </c>
      <c r="D1986">
        <v>127</v>
      </c>
      <c r="E1986">
        <v>18</v>
      </c>
      <c r="F1986">
        <v>24.3932737806186</v>
      </c>
      <c r="G1986">
        <v>0</v>
      </c>
      <c r="H1986">
        <v>0</v>
      </c>
      <c r="I1986">
        <v>0</v>
      </c>
      <c r="J1986">
        <v>0</v>
      </c>
      <c r="K1986">
        <v>0</v>
      </c>
    </row>
    <row r="1987" spans="1:11">
      <c r="A1987">
        <v>2020</v>
      </c>
      <c r="B1987">
        <v>1986</v>
      </c>
      <c r="C1987">
        <v>121</v>
      </c>
      <c r="D1987">
        <v>77</v>
      </c>
      <c r="E1987">
        <v>36</v>
      </c>
      <c r="F1987">
        <v>19.414360208584</v>
      </c>
      <c r="G1987">
        <v>0</v>
      </c>
      <c r="H1987">
        <v>0</v>
      </c>
      <c r="I1987">
        <v>0</v>
      </c>
      <c r="J1987">
        <v>0</v>
      </c>
      <c r="K1987">
        <v>0</v>
      </c>
    </row>
    <row r="1988" spans="1:11">
      <c r="A1988">
        <v>2020</v>
      </c>
      <c r="B1988">
        <v>1987</v>
      </c>
      <c r="C1988">
        <v>152</v>
      </c>
      <c r="D1988">
        <v>89</v>
      </c>
      <c r="E1988">
        <v>51</v>
      </c>
      <c r="F1988">
        <v>19.685294308100801</v>
      </c>
      <c r="G1988">
        <v>0</v>
      </c>
      <c r="H1988">
        <v>0</v>
      </c>
      <c r="I1988">
        <v>0</v>
      </c>
      <c r="J1988">
        <v>0</v>
      </c>
      <c r="K1988">
        <v>0</v>
      </c>
    </row>
    <row r="1989" spans="1:11">
      <c r="A1989">
        <v>2020</v>
      </c>
      <c r="B1989">
        <v>1988</v>
      </c>
      <c r="C1989">
        <v>176</v>
      </c>
      <c r="D1989">
        <v>113</v>
      </c>
      <c r="E1989">
        <v>9</v>
      </c>
      <c r="F1989">
        <v>21.879933862927199</v>
      </c>
      <c r="G1989">
        <v>0</v>
      </c>
      <c r="H1989">
        <v>0</v>
      </c>
      <c r="I1989">
        <v>0</v>
      </c>
      <c r="J1989">
        <v>0</v>
      </c>
      <c r="K1989">
        <v>0</v>
      </c>
    </row>
    <row r="1990" spans="1:11">
      <c r="A1990">
        <v>2020</v>
      </c>
      <c r="B1990">
        <v>1989</v>
      </c>
      <c r="C1990">
        <v>219</v>
      </c>
      <c r="D1990">
        <v>133</v>
      </c>
      <c r="E1990">
        <v>22</v>
      </c>
      <c r="F1990">
        <v>29.1552952140052</v>
      </c>
      <c r="G1990">
        <v>0</v>
      </c>
      <c r="H1990">
        <v>0</v>
      </c>
      <c r="I1990">
        <v>0</v>
      </c>
      <c r="J1990">
        <v>0</v>
      </c>
      <c r="K1990">
        <v>0</v>
      </c>
    </row>
    <row r="1991" spans="1:11">
      <c r="A1991">
        <v>2020</v>
      </c>
      <c r="B1991">
        <v>1990</v>
      </c>
      <c r="C1991">
        <v>238</v>
      </c>
      <c r="D1991">
        <v>152</v>
      </c>
      <c r="E1991">
        <v>19</v>
      </c>
      <c r="F1991">
        <v>27.083617825117202</v>
      </c>
      <c r="G1991">
        <v>0</v>
      </c>
      <c r="H1991">
        <v>0</v>
      </c>
      <c r="I1991">
        <v>0</v>
      </c>
      <c r="J1991">
        <v>0</v>
      </c>
      <c r="K1991">
        <v>0</v>
      </c>
    </row>
    <row r="1992" spans="1:11">
      <c r="A1992">
        <v>2020</v>
      </c>
      <c r="B1992">
        <v>1991</v>
      </c>
      <c r="C1992">
        <v>126</v>
      </c>
      <c r="D1992">
        <v>77</v>
      </c>
      <c r="E1992">
        <v>4</v>
      </c>
      <c r="F1992">
        <v>21.3219616204691</v>
      </c>
      <c r="G1992">
        <v>0</v>
      </c>
      <c r="H1992">
        <v>0</v>
      </c>
      <c r="I1992">
        <v>0</v>
      </c>
      <c r="J1992">
        <v>0</v>
      </c>
      <c r="K1992">
        <v>0</v>
      </c>
    </row>
    <row r="1993" spans="1:11">
      <c r="A1993">
        <v>2020</v>
      </c>
      <c r="B1993">
        <v>1992</v>
      </c>
      <c r="C1993">
        <v>150</v>
      </c>
      <c r="D1993">
        <v>89</v>
      </c>
      <c r="E1993">
        <v>12</v>
      </c>
      <c r="F1993">
        <v>22.410470171664201</v>
      </c>
      <c r="G1993">
        <v>0</v>
      </c>
      <c r="H1993">
        <v>0</v>
      </c>
      <c r="I1993">
        <v>0</v>
      </c>
      <c r="J1993">
        <v>0</v>
      </c>
      <c r="K1993">
        <v>0</v>
      </c>
    </row>
    <row r="1994" spans="1:11">
      <c r="A1994">
        <v>2020</v>
      </c>
      <c r="B1994">
        <v>1993</v>
      </c>
      <c r="C1994">
        <v>156</v>
      </c>
      <c r="D1994">
        <v>98</v>
      </c>
      <c r="E1994">
        <v>21</v>
      </c>
      <c r="F1994">
        <v>29.262253568681899</v>
      </c>
      <c r="G1994">
        <v>0</v>
      </c>
      <c r="H1994">
        <v>0</v>
      </c>
      <c r="I1994">
        <v>0</v>
      </c>
      <c r="J1994">
        <v>0</v>
      </c>
      <c r="K1994">
        <v>0</v>
      </c>
    </row>
    <row r="1995" spans="1:11">
      <c r="A1995">
        <v>2020</v>
      </c>
      <c r="B1995">
        <v>1994</v>
      </c>
      <c r="C1995">
        <v>0</v>
      </c>
      <c r="D1995">
        <v>0</v>
      </c>
      <c r="E1995">
        <v>0</v>
      </c>
      <c r="F1995">
        <v>0</v>
      </c>
      <c r="G1995">
        <v>0</v>
      </c>
      <c r="H1995">
        <v>0</v>
      </c>
      <c r="I1995">
        <v>0</v>
      </c>
      <c r="J1995">
        <v>0</v>
      </c>
      <c r="K1995">
        <v>0</v>
      </c>
    </row>
    <row r="1996" spans="1:11">
      <c r="A1996">
        <v>2020</v>
      </c>
      <c r="B1996">
        <v>1995</v>
      </c>
      <c r="C1996">
        <v>17</v>
      </c>
      <c r="D1996">
        <v>14</v>
      </c>
      <c r="E1996">
        <v>49</v>
      </c>
      <c r="F1996">
        <v>2.3602915654286698</v>
      </c>
      <c r="G1996">
        <v>0</v>
      </c>
      <c r="H1996">
        <v>0</v>
      </c>
      <c r="I1996">
        <v>0</v>
      </c>
      <c r="J1996">
        <v>0</v>
      </c>
      <c r="K1996">
        <v>0</v>
      </c>
    </row>
    <row r="1997" spans="1:11">
      <c r="A1997">
        <v>2020</v>
      </c>
      <c r="B1997">
        <v>1996</v>
      </c>
      <c r="C1997">
        <v>252</v>
      </c>
      <c r="D1997">
        <v>171</v>
      </c>
      <c r="E1997">
        <v>10</v>
      </c>
      <c r="F1997">
        <v>30.2397580819353</v>
      </c>
      <c r="G1997">
        <v>0</v>
      </c>
      <c r="H1997">
        <v>0</v>
      </c>
      <c r="I1997">
        <v>0</v>
      </c>
      <c r="J1997">
        <v>0</v>
      </c>
      <c r="K1997">
        <v>0</v>
      </c>
    </row>
    <row r="1998" spans="1:11">
      <c r="A1998">
        <v>2020</v>
      </c>
      <c r="B1998">
        <v>1997</v>
      </c>
      <c r="C1998">
        <v>329</v>
      </c>
      <c r="D1998">
        <v>200</v>
      </c>
      <c r="E1998">
        <v>33</v>
      </c>
      <c r="F1998">
        <v>33.697277587725601</v>
      </c>
      <c r="G1998">
        <v>0</v>
      </c>
      <c r="H1998">
        <v>0</v>
      </c>
      <c r="I1998">
        <v>0</v>
      </c>
      <c r="J1998">
        <v>0</v>
      </c>
      <c r="K1998">
        <v>0</v>
      </c>
    </row>
    <row r="1999" spans="1:11">
      <c r="A1999">
        <v>2020</v>
      </c>
      <c r="B1999">
        <v>1998</v>
      </c>
      <c r="C1999">
        <v>214</v>
      </c>
      <c r="D1999">
        <v>118</v>
      </c>
      <c r="E1999">
        <v>13</v>
      </c>
      <c r="F1999">
        <v>25.515679027065701</v>
      </c>
      <c r="G1999">
        <v>0</v>
      </c>
      <c r="H1999">
        <v>0</v>
      </c>
      <c r="I1999">
        <v>0</v>
      </c>
      <c r="J1999">
        <v>0</v>
      </c>
      <c r="K1999">
        <v>0</v>
      </c>
    </row>
    <row r="2000" spans="1:11">
      <c r="A2000">
        <v>2020</v>
      </c>
      <c r="B2000">
        <v>1999</v>
      </c>
      <c r="C2000">
        <v>143</v>
      </c>
      <c r="D2000">
        <v>94</v>
      </c>
      <c r="E2000">
        <v>6</v>
      </c>
      <c r="F2000">
        <v>17.827978706162501</v>
      </c>
      <c r="G2000">
        <v>0</v>
      </c>
      <c r="H2000">
        <v>0</v>
      </c>
      <c r="I2000">
        <v>0</v>
      </c>
      <c r="J2000">
        <v>0</v>
      </c>
      <c r="K2000">
        <v>0</v>
      </c>
    </row>
    <row r="2001" spans="1:11">
      <c r="A2001">
        <v>2020</v>
      </c>
      <c r="B2001">
        <v>2000</v>
      </c>
      <c r="C2001">
        <v>465</v>
      </c>
      <c r="D2001">
        <v>311</v>
      </c>
      <c r="E2001">
        <v>16</v>
      </c>
      <c r="F2001">
        <v>47.4528532941465</v>
      </c>
      <c r="G2001">
        <v>0</v>
      </c>
      <c r="H2001">
        <v>0</v>
      </c>
      <c r="I2001">
        <v>0</v>
      </c>
      <c r="J2001">
        <v>0</v>
      </c>
      <c r="K2001">
        <v>0</v>
      </c>
    </row>
    <row r="2002" spans="1:11">
      <c r="A2002">
        <v>2020</v>
      </c>
      <c r="B2002">
        <v>2001</v>
      </c>
      <c r="C2002">
        <v>0</v>
      </c>
      <c r="D2002">
        <v>0</v>
      </c>
      <c r="E2002">
        <v>0</v>
      </c>
      <c r="F2002">
        <v>0</v>
      </c>
      <c r="G2002">
        <v>0</v>
      </c>
      <c r="H2002">
        <v>0</v>
      </c>
      <c r="I2002">
        <v>0</v>
      </c>
      <c r="J2002">
        <v>0</v>
      </c>
      <c r="K2002">
        <v>0</v>
      </c>
    </row>
    <row r="2003" spans="1:11">
      <c r="A2003">
        <v>2020</v>
      </c>
      <c r="B2003">
        <v>2002</v>
      </c>
      <c r="C2003">
        <v>383</v>
      </c>
      <c r="D2003">
        <v>243</v>
      </c>
      <c r="E2003">
        <v>12</v>
      </c>
      <c r="F2003">
        <v>30.830123565826799</v>
      </c>
      <c r="G2003">
        <v>0</v>
      </c>
      <c r="H2003">
        <v>0</v>
      </c>
      <c r="I2003">
        <v>0</v>
      </c>
      <c r="J2003">
        <v>0</v>
      </c>
      <c r="K2003">
        <v>0</v>
      </c>
    </row>
    <row r="2004" spans="1:11">
      <c r="A2004">
        <v>2020</v>
      </c>
      <c r="B2004">
        <v>2003</v>
      </c>
      <c r="C2004">
        <v>80</v>
      </c>
      <c r="D2004">
        <v>49</v>
      </c>
      <c r="E2004">
        <v>12</v>
      </c>
      <c r="F2004">
        <v>20.5317729185915</v>
      </c>
      <c r="G2004">
        <v>0</v>
      </c>
      <c r="H2004">
        <v>0</v>
      </c>
      <c r="I2004">
        <v>0</v>
      </c>
      <c r="J2004">
        <v>0</v>
      </c>
      <c r="K2004">
        <v>0</v>
      </c>
    </row>
    <row r="2005" spans="1:11">
      <c r="A2005">
        <v>2020</v>
      </c>
      <c r="B2005">
        <v>2004</v>
      </c>
      <c r="C2005">
        <v>169</v>
      </c>
      <c r="D2005">
        <v>105</v>
      </c>
      <c r="E2005">
        <v>4</v>
      </c>
      <c r="F2005">
        <v>20.271567028116301</v>
      </c>
      <c r="G2005">
        <v>0</v>
      </c>
      <c r="H2005">
        <v>0</v>
      </c>
      <c r="I2005">
        <v>0</v>
      </c>
      <c r="J2005">
        <v>0</v>
      </c>
      <c r="K2005">
        <v>0</v>
      </c>
    </row>
    <row r="2006" spans="1:11">
      <c r="A2006">
        <v>2020</v>
      </c>
      <c r="B2006">
        <v>2005</v>
      </c>
      <c r="C2006">
        <v>227</v>
      </c>
      <c r="D2006">
        <v>123</v>
      </c>
      <c r="E2006">
        <v>13</v>
      </c>
      <c r="F2006">
        <v>29.249938794180899</v>
      </c>
      <c r="G2006">
        <v>0</v>
      </c>
      <c r="H2006">
        <v>0</v>
      </c>
      <c r="I2006">
        <v>0</v>
      </c>
      <c r="J2006">
        <v>0</v>
      </c>
      <c r="K2006">
        <v>0</v>
      </c>
    </row>
    <row r="2007" spans="1:11">
      <c r="A2007">
        <v>2020</v>
      </c>
      <c r="B2007">
        <v>2006</v>
      </c>
      <c r="C2007">
        <v>65</v>
      </c>
      <c r="D2007">
        <v>47</v>
      </c>
      <c r="E2007">
        <v>11</v>
      </c>
      <c r="F2007">
        <v>8.0945442771571994</v>
      </c>
      <c r="G2007">
        <v>0</v>
      </c>
      <c r="H2007">
        <v>0</v>
      </c>
      <c r="I2007">
        <v>0</v>
      </c>
      <c r="J2007">
        <v>0</v>
      </c>
      <c r="K2007">
        <v>0</v>
      </c>
    </row>
    <row r="2008" spans="1:11">
      <c r="A2008">
        <v>2020</v>
      </c>
      <c r="B2008">
        <v>2007</v>
      </c>
      <c r="C2008">
        <v>156</v>
      </c>
      <c r="D2008">
        <v>83</v>
      </c>
      <c r="E2008">
        <v>4</v>
      </c>
      <c r="F2008">
        <v>17.446346891530698</v>
      </c>
      <c r="G2008">
        <v>0</v>
      </c>
      <c r="H2008">
        <v>0</v>
      </c>
      <c r="I2008">
        <v>0</v>
      </c>
      <c r="J2008">
        <v>0</v>
      </c>
      <c r="K2008">
        <v>0</v>
      </c>
    </row>
    <row r="2009" spans="1:11">
      <c r="A2009">
        <v>2020</v>
      </c>
      <c r="B2009">
        <v>2008</v>
      </c>
      <c r="C2009">
        <v>393</v>
      </c>
      <c r="D2009">
        <v>218</v>
      </c>
      <c r="E2009">
        <v>49</v>
      </c>
      <c r="F2009">
        <v>43.300059496265</v>
      </c>
      <c r="G2009">
        <v>0</v>
      </c>
      <c r="H2009">
        <v>0</v>
      </c>
      <c r="I2009">
        <v>0</v>
      </c>
      <c r="J2009">
        <v>0</v>
      </c>
      <c r="K2009">
        <v>0</v>
      </c>
    </row>
    <row r="2010" spans="1:11">
      <c r="A2010">
        <v>2020</v>
      </c>
      <c r="B2010">
        <v>2009</v>
      </c>
      <c r="C2010">
        <v>132</v>
      </c>
      <c r="D2010">
        <v>86</v>
      </c>
      <c r="E2010">
        <v>3</v>
      </c>
      <c r="F2010">
        <v>30.985915492957702</v>
      </c>
      <c r="G2010">
        <v>0</v>
      </c>
      <c r="H2010">
        <v>0</v>
      </c>
      <c r="I2010">
        <v>0</v>
      </c>
      <c r="J2010">
        <v>0</v>
      </c>
      <c r="K2010">
        <v>0</v>
      </c>
    </row>
    <row r="2011" spans="1:11">
      <c r="A2011">
        <v>2020</v>
      </c>
      <c r="B2011">
        <v>2010</v>
      </c>
      <c r="C2011">
        <v>0</v>
      </c>
      <c r="D2011">
        <v>0</v>
      </c>
      <c r="E2011">
        <v>131</v>
      </c>
      <c r="F2011">
        <v>0</v>
      </c>
      <c r="G2011">
        <v>0</v>
      </c>
      <c r="H2011">
        <v>0</v>
      </c>
      <c r="I2011">
        <v>0</v>
      </c>
      <c r="J2011">
        <v>0</v>
      </c>
      <c r="K2011">
        <v>0</v>
      </c>
    </row>
    <row r="2012" spans="1:11">
      <c r="A2012">
        <v>2020</v>
      </c>
      <c r="B2012">
        <v>2011</v>
      </c>
      <c r="C2012">
        <v>284</v>
      </c>
      <c r="D2012">
        <v>160</v>
      </c>
      <c r="E2012">
        <v>15</v>
      </c>
      <c r="F2012">
        <v>20.8544447871231</v>
      </c>
      <c r="G2012">
        <v>0</v>
      </c>
      <c r="H2012">
        <v>0</v>
      </c>
      <c r="I2012">
        <v>0</v>
      </c>
      <c r="J2012">
        <v>0</v>
      </c>
      <c r="K2012">
        <v>0</v>
      </c>
    </row>
    <row r="2013" spans="1:11">
      <c r="A2013">
        <v>2020</v>
      </c>
      <c r="B2013">
        <v>2012</v>
      </c>
      <c r="C2013">
        <v>452</v>
      </c>
      <c r="D2013">
        <v>288</v>
      </c>
      <c r="E2013">
        <v>33</v>
      </c>
      <c r="F2013">
        <v>31.873184215722201</v>
      </c>
      <c r="G2013">
        <v>0</v>
      </c>
      <c r="H2013">
        <v>0</v>
      </c>
      <c r="I2013">
        <v>0</v>
      </c>
      <c r="J2013">
        <v>0</v>
      </c>
      <c r="K2013">
        <v>0</v>
      </c>
    </row>
    <row r="2014" spans="1:11">
      <c r="A2014">
        <v>2020</v>
      </c>
      <c r="B2014">
        <v>2013</v>
      </c>
      <c r="C2014">
        <v>216</v>
      </c>
      <c r="D2014">
        <v>123</v>
      </c>
      <c r="E2014">
        <v>71</v>
      </c>
      <c r="F2014">
        <v>9.8351250563470707</v>
      </c>
      <c r="G2014">
        <v>0</v>
      </c>
      <c r="H2014">
        <v>0</v>
      </c>
      <c r="I2014">
        <v>0</v>
      </c>
      <c r="J2014">
        <v>0</v>
      </c>
      <c r="K2014">
        <v>0</v>
      </c>
    </row>
    <row r="2015" spans="1:11">
      <c r="A2015">
        <v>2020</v>
      </c>
      <c r="B2015">
        <v>2014</v>
      </c>
      <c r="C2015">
        <v>223</v>
      </c>
      <c r="D2015">
        <v>139</v>
      </c>
      <c r="E2015">
        <v>33</v>
      </c>
      <c r="F2015">
        <v>22.6265004007833</v>
      </c>
      <c r="G2015">
        <v>0</v>
      </c>
      <c r="H2015">
        <v>0</v>
      </c>
      <c r="I2015">
        <v>0</v>
      </c>
      <c r="J2015">
        <v>0</v>
      </c>
      <c r="K2015">
        <v>0</v>
      </c>
    </row>
    <row r="2016" spans="1:11">
      <c r="A2016">
        <v>2020</v>
      </c>
      <c r="B2016">
        <v>2015</v>
      </c>
      <c r="C2016">
        <v>308</v>
      </c>
      <c r="D2016">
        <v>183</v>
      </c>
      <c r="E2016">
        <v>16</v>
      </c>
      <c r="F2016">
        <v>30.789839353013502</v>
      </c>
      <c r="G2016">
        <v>0</v>
      </c>
      <c r="H2016">
        <v>0</v>
      </c>
      <c r="I2016">
        <v>0</v>
      </c>
      <c r="J2016">
        <v>0</v>
      </c>
      <c r="K2016">
        <v>0</v>
      </c>
    </row>
    <row r="2017" spans="1:11">
      <c r="A2017">
        <v>2020</v>
      </c>
      <c r="B2017">
        <v>2016</v>
      </c>
      <c r="C2017">
        <v>125</v>
      </c>
      <c r="D2017">
        <v>94</v>
      </c>
      <c r="E2017">
        <v>3</v>
      </c>
      <c r="F2017">
        <v>20.666280896089901</v>
      </c>
      <c r="G2017">
        <v>0</v>
      </c>
      <c r="H2017">
        <v>0</v>
      </c>
      <c r="I2017">
        <v>0</v>
      </c>
      <c r="J2017">
        <v>0</v>
      </c>
      <c r="K2017">
        <v>0</v>
      </c>
    </row>
    <row r="2018" spans="1:11">
      <c r="A2018">
        <v>2020</v>
      </c>
      <c r="B2018">
        <v>2017</v>
      </c>
      <c r="C2018">
        <v>173</v>
      </c>
      <c r="D2018">
        <v>101</v>
      </c>
      <c r="E2018">
        <v>12</v>
      </c>
      <c r="F2018">
        <v>30.058205195030801</v>
      </c>
      <c r="G2018">
        <v>0</v>
      </c>
      <c r="H2018">
        <v>0</v>
      </c>
      <c r="I2018">
        <v>0</v>
      </c>
      <c r="J2018">
        <v>0</v>
      </c>
      <c r="K2018">
        <v>0</v>
      </c>
    </row>
    <row r="2019" spans="1:11">
      <c r="A2019">
        <v>2020</v>
      </c>
      <c r="B2019">
        <v>2018</v>
      </c>
      <c r="C2019">
        <v>286</v>
      </c>
      <c r="D2019">
        <v>191</v>
      </c>
      <c r="E2019">
        <v>13</v>
      </c>
      <c r="F2019">
        <v>22.083236815689901</v>
      </c>
      <c r="G2019">
        <v>0</v>
      </c>
      <c r="H2019">
        <v>0</v>
      </c>
      <c r="I2019">
        <v>0</v>
      </c>
      <c r="J2019">
        <v>0</v>
      </c>
      <c r="K2019">
        <v>0</v>
      </c>
    </row>
    <row r="2020" spans="1:11">
      <c r="A2020">
        <v>2020</v>
      </c>
      <c r="B2020">
        <v>2019</v>
      </c>
      <c r="C2020">
        <v>302</v>
      </c>
      <c r="D2020">
        <v>194</v>
      </c>
      <c r="E2020">
        <v>30</v>
      </c>
      <c r="F2020">
        <v>21.872012514846901</v>
      </c>
      <c r="G2020">
        <v>0</v>
      </c>
      <c r="H2020">
        <v>0</v>
      </c>
      <c r="I2020">
        <v>0</v>
      </c>
      <c r="J2020">
        <v>0</v>
      </c>
      <c r="K2020">
        <v>0</v>
      </c>
    </row>
    <row r="2021" spans="1:11">
      <c r="A2021">
        <v>2020</v>
      </c>
      <c r="B2021">
        <v>2020</v>
      </c>
      <c r="C2021">
        <v>289</v>
      </c>
      <c r="D2021">
        <v>160</v>
      </c>
      <c r="E2021">
        <v>13</v>
      </c>
      <c r="F2021">
        <v>32.622560363024803</v>
      </c>
      <c r="G2021">
        <v>0</v>
      </c>
      <c r="H2021">
        <v>0</v>
      </c>
      <c r="I2021">
        <v>0</v>
      </c>
      <c r="J2021">
        <v>0</v>
      </c>
      <c r="K2021">
        <v>0</v>
      </c>
    </row>
    <row r="2022" spans="1:11">
      <c r="A2022">
        <v>2020</v>
      </c>
      <c r="B2022">
        <v>2021</v>
      </c>
      <c r="C2022">
        <v>337</v>
      </c>
      <c r="D2022">
        <v>204</v>
      </c>
      <c r="E2022">
        <v>4</v>
      </c>
      <c r="F2022">
        <v>32.070192801811899</v>
      </c>
      <c r="G2022">
        <v>0</v>
      </c>
      <c r="H2022">
        <v>0</v>
      </c>
      <c r="I2022">
        <v>0</v>
      </c>
      <c r="J2022">
        <v>0</v>
      </c>
      <c r="K2022">
        <v>0</v>
      </c>
    </row>
    <row r="2023" spans="1:11">
      <c r="A2023">
        <v>2020</v>
      </c>
      <c r="B2023">
        <v>2022</v>
      </c>
      <c r="C2023">
        <v>154</v>
      </c>
      <c r="D2023">
        <v>81</v>
      </c>
      <c r="E2023">
        <v>7</v>
      </c>
      <c r="F2023">
        <v>22.103253771188299</v>
      </c>
      <c r="G2023">
        <v>0</v>
      </c>
      <c r="H2023">
        <v>0</v>
      </c>
      <c r="I2023">
        <v>0</v>
      </c>
      <c r="J2023">
        <v>0</v>
      </c>
      <c r="K2023">
        <v>0</v>
      </c>
    </row>
    <row r="2024" spans="1:11">
      <c r="A2024">
        <v>2020</v>
      </c>
      <c r="B2024">
        <v>2023</v>
      </c>
      <c r="C2024">
        <v>185</v>
      </c>
      <c r="D2024">
        <v>112</v>
      </c>
      <c r="E2024">
        <v>1</v>
      </c>
      <c r="F2024">
        <v>32.263127605029602</v>
      </c>
      <c r="G2024">
        <v>0</v>
      </c>
      <c r="H2024">
        <v>0</v>
      </c>
      <c r="I2024">
        <v>0</v>
      </c>
      <c r="J2024">
        <v>0</v>
      </c>
      <c r="K2024">
        <v>0</v>
      </c>
    </row>
    <row r="2025" spans="1:11">
      <c r="A2025">
        <v>2020</v>
      </c>
      <c r="B2025">
        <v>2024</v>
      </c>
      <c r="C2025">
        <v>0</v>
      </c>
      <c r="D2025">
        <v>0</v>
      </c>
      <c r="E2025">
        <v>0</v>
      </c>
      <c r="F2025">
        <v>0</v>
      </c>
      <c r="G2025">
        <v>0</v>
      </c>
      <c r="H2025">
        <v>0</v>
      </c>
      <c r="I2025">
        <v>0</v>
      </c>
      <c r="J2025">
        <v>0</v>
      </c>
      <c r="K2025">
        <v>0</v>
      </c>
    </row>
    <row r="2026" spans="1:11">
      <c r="A2026">
        <v>2020</v>
      </c>
      <c r="B2026">
        <v>2025</v>
      </c>
      <c r="C2026">
        <v>0</v>
      </c>
      <c r="D2026">
        <v>0</v>
      </c>
      <c r="E2026">
        <v>446</v>
      </c>
      <c r="F2026">
        <v>0</v>
      </c>
      <c r="G2026">
        <v>0</v>
      </c>
      <c r="H2026">
        <v>0</v>
      </c>
      <c r="I2026">
        <v>0</v>
      </c>
      <c r="J2026">
        <v>0</v>
      </c>
      <c r="K2026">
        <v>0</v>
      </c>
    </row>
    <row r="2027" spans="1:11">
      <c r="A2027">
        <v>2020</v>
      </c>
      <c r="B2027">
        <v>2026</v>
      </c>
      <c r="C2027">
        <v>0</v>
      </c>
      <c r="D2027">
        <v>0</v>
      </c>
      <c r="E2027">
        <v>180</v>
      </c>
      <c r="F2027">
        <v>0</v>
      </c>
      <c r="G2027">
        <v>0</v>
      </c>
      <c r="H2027">
        <v>0</v>
      </c>
      <c r="I2027">
        <v>0</v>
      </c>
      <c r="J2027">
        <v>0</v>
      </c>
      <c r="K2027">
        <v>0</v>
      </c>
    </row>
    <row r="2028" spans="1:11">
      <c r="A2028">
        <v>2020</v>
      </c>
      <c r="B2028">
        <v>2027</v>
      </c>
      <c r="C2028">
        <v>0</v>
      </c>
      <c r="D2028">
        <v>0</v>
      </c>
      <c r="E2028">
        <v>51</v>
      </c>
      <c r="F2028">
        <v>0</v>
      </c>
      <c r="G2028">
        <v>0</v>
      </c>
      <c r="H2028">
        <v>0</v>
      </c>
      <c r="I2028">
        <v>0</v>
      </c>
      <c r="J2028">
        <v>0</v>
      </c>
      <c r="K2028">
        <v>0</v>
      </c>
    </row>
    <row r="2029" spans="1:11">
      <c r="A2029">
        <v>2020</v>
      </c>
      <c r="B2029">
        <v>2028</v>
      </c>
      <c r="C2029">
        <v>19</v>
      </c>
      <c r="D2029">
        <v>9</v>
      </c>
      <c r="E2029">
        <v>403</v>
      </c>
      <c r="F2029">
        <v>3.6747640414668101</v>
      </c>
      <c r="G2029">
        <v>0</v>
      </c>
      <c r="H2029">
        <v>0</v>
      </c>
      <c r="I2029">
        <v>0</v>
      </c>
      <c r="J2029">
        <v>0</v>
      </c>
      <c r="K2029">
        <v>0</v>
      </c>
    </row>
    <row r="2030" spans="1:11">
      <c r="A2030">
        <v>2020</v>
      </c>
      <c r="B2030">
        <v>2029</v>
      </c>
      <c r="C2030">
        <v>31</v>
      </c>
      <c r="D2030">
        <v>21</v>
      </c>
      <c r="E2030">
        <v>56</v>
      </c>
      <c r="F2030">
        <v>2.40973220879164</v>
      </c>
      <c r="G2030">
        <v>0</v>
      </c>
      <c r="H2030">
        <v>0</v>
      </c>
      <c r="I2030">
        <v>0</v>
      </c>
      <c r="J2030">
        <v>0</v>
      </c>
      <c r="K2030">
        <v>0</v>
      </c>
    </row>
    <row r="2031" spans="1:11">
      <c r="A2031">
        <v>2020</v>
      </c>
      <c r="B2031">
        <v>2030</v>
      </c>
      <c r="C2031">
        <v>45</v>
      </c>
      <c r="D2031">
        <v>23</v>
      </c>
      <c r="E2031">
        <v>413</v>
      </c>
      <c r="F2031">
        <v>9.4426724861507498</v>
      </c>
      <c r="G2031">
        <v>0</v>
      </c>
      <c r="H2031">
        <v>0</v>
      </c>
      <c r="I2031">
        <v>0</v>
      </c>
      <c r="J2031">
        <v>0</v>
      </c>
      <c r="K2031">
        <v>0</v>
      </c>
    </row>
    <row r="2032" spans="1:11">
      <c r="A2032">
        <v>2020</v>
      </c>
      <c r="B2032">
        <v>2031</v>
      </c>
      <c r="C2032">
        <v>86</v>
      </c>
      <c r="D2032">
        <v>53</v>
      </c>
      <c r="E2032">
        <v>108</v>
      </c>
      <c r="F2032">
        <v>16.5779936772303</v>
      </c>
      <c r="G2032">
        <v>0</v>
      </c>
      <c r="H2032">
        <v>0</v>
      </c>
      <c r="I2032">
        <v>0</v>
      </c>
      <c r="J2032">
        <v>0</v>
      </c>
      <c r="K2032">
        <v>0</v>
      </c>
    </row>
    <row r="2033" spans="1:11">
      <c r="A2033">
        <v>2020</v>
      </c>
      <c r="B2033">
        <v>2032</v>
      </c>
      <c r="C2033">
        <v>0</v>
      </c>
      <c r="D2033">
        <v>0</v>
      </c>
      <c r="E2033">
        <v>128</v>
      </c>
      <c r="F2033">
        <v>0</v>
      </c>
      <c r="G2033">
        <v>0</v>
      </c>
      <c r="H2033">
        <v>0</v>
      </c>
      <c r="I2033">
        <v>0</v>
      </c>
      <c r="J2033">
        <v>0</v>
      </c>
      <c r="K2033">
        <v>0</v>
      </c>
    </row>
    <row r="2034" spans="1:11">
      <c r="A2034">
        <v>2020</v>
      </c>
      <c r="B2034">
        <v>2033</v>
      </c>
      <c r="C2034">
        <v>182</v>
      </c>
      <c r="D2034">
        <v>124</v>
      </c>
      <c r="E2034">
        <v>10</v>
      </c>
      <c r="F2034">
        <v>7.6005612722170302</v>
      </c>
      <c r="G2034">
        <v>0</v>
      </c>
      <c r="H2034">
        <v>0</v>
      </c>
      <c r="I2034">
        <v>0</v>
      </c>
      <c r="J2034">
        <v>0</v>
      </c>
      <c r="K2034">
        <v>0</v>
      </c>
    </row>
    <row r="2035" spans="1:11">
      <c r="A2035">
        <v>2020</v>
      </c>
      <c r="B2035">
        <v>2034</v>
      </c>
      <c r="C2035">
        <v>210</v>
      </c>
      <c r="D2035">
        <v>122</v>
      </c>
      <c r="E2035">
        <v>41</v>
      </c>
      <c r="F2035">
        <v>36.372453928224999</v>
      </c>
      <c r="G2035">
        <v>0</v>
      </c>
      <c r="H2035">
        <v>0</v>
      </c>
      <c r="I2035">
        <v>0</v>
      </c>
      <c r="J2035">
        <v>0</v>
      </c>
      <c r="K2035">
        <v>0</v>
      </c>
    </row>
    <row r="2036" spans="1:11">
      <c r="A2036">
        <v>2020</v>
      </c>
      <c r="B2036">
        <v>2035</v>
      </c>
      <c r="C2036">
        <v>248</v>
      </c>
      <c r="D2036">
        <v>132</v>
      </c>
      <c r="E2036">
        <v>1</v>
      </c>
      <c r="F2036">
        <v>44.988434147496498</v>
      </c>
      <c r="G2036">
        <v>0</v>
      </c>
      <c r="H2036">
        <v>0</v>
      </c>
      <c r="I2036">
        <v>0</v>
      </c>
      <c r="J2036">
        <v>0</v>
      </c>
      <c r="K2036">
        <v>0</v>
      </c>
    </row>
    <row r="2037" spans="1:11">
      <c r="A2037">
        <v>2020</v>
      </c>
      <c r="B2037">
        <v>2036</v>
      </c>
      <c r="C2037">
        <v>12</v>
      </c>
      <c r="D2037">
        <v>10</v>
      </c>
      <c r="E2037">
        <v>136</v>
      </c>
      <c r="F2037">
        <v>0.89806243030661304</v>
      </c>
      <c r="G2037">
        <v>0</v>
      </c>
      <c r="H2037">
        <v>0</v>
      </c>
      <c r="I2037">
        <v>0</v>
      </c>
      <c r="J2037">
        <v>0</v>
      </c>
      <c r="K2037">
        <v>0</v>
      </c>
    </row>
    <row r="2038" spans="1:11">
      <c r="A2038">
        <v>2020</v>
      </c>
      <c r="B2038">
        <v>2037</v>
      </c>
      <c r="C2038">
        <v>178</v>
      </c>
      <c r="D2038">
        <v>117</v>
      </c>
      <c r="E2038">
        <v>1</v>
      </c>
      <c r="F2038">
        <v>35.399638048644697</v>
      </c>
      <c r="G2038">
        <v>0</v>
      </c>
      <c r="H2038">
        <v>0</v>
      </c>
      <c r="I2038">
        <v>0</v>
      </c>
      <c r="J2038">
        <v>0</v>
      </c>
      <c r="K2038">
        <v>0</v>
      </c>
    </row>
    <row r="2039" spans="1:11">
      <c r="A2039">
        <v>2020</v>
      </c>
      <c r="B2039">
        <v>2038</v>
      </c>
      <c r="C2039">
        <v>219</v>
      </c>
      <c r="D2039">
        <v>122</v>
      </c>
      <c r="E2039">
        <v>7</v>
      </c>
      <c r="F2039">
        <v>19.048778790619998</v>
      </c>
      <c r="G2039">
        <v>0</v>
      </c>
      <c r="H2039">
        <v>0</v>
      </c>
      <c r="I2039">
        <v>0</v>
      </c>
      <c r="J2039">
        <v>0</v>
      </c>
      <c r="K2039">
        <v>0</v>
      </c>
    </row>
    <row r="2040" spans="1:11">
      <c r="A2040">
        <v>2020</v>
      </c>
      <c r="B2040">
        <v>2039</v>
      </c>
      <c r="C2040">
        <v>278</v>
      </c>
      <c r="D2040">
        <v>165</v>
      </c>
      <c r="E2040">
        <v>9</v>
      </c>
      <c r="F2040">
        <v>23.5117008770372</v>
      </c>
      <c r="G2040">
        <v>0</v>
      </c>
      <c r="H2040">
        <v>0</v>
      </c>
      <c r="I2040">
        <v>0</v>
      </c>
      <c r="J2040">
        <v>0</v>
      </c>
      <c r="K2040">
        <v>0</v>
      </c>
    </row>
    <row r="2041" spans="1:11">
      <c r="A2041">
        <v>2020</v>
      </c>
      <c r="B2041">
        <v>2040</v>
      </c>
      <c r="C2041">
        <v>284</v>
      </c>
      <c r="D2041">
        <v>191</v>
      </c>
      <c r="E2041">
        <v>13</v>
      </c>
      <c r="F2041">
        <v>12.632103334163601</v>
      </c>
      <c r="G2041">
        <v>0</v>
      </c>
      <c r="H2041">
        <v>0</v>
      </c>
      <c r="I2041">
        <v>0</v>
      </c>
      <c r="J2041">
        <v>0</v>
      </c>
      <c r="K2041">
        <v>0</v>
      </c>
    </row>
    <row r="2042" spans="1:11">
      <c r="A2042">
        <v>2020</v>
      </c>
      <c r="B2042">
        <v>2041</v>
      </c>
      <c r="C2042">
        <v>191</v>
      </c>
      <c r="D2042">
        <v>106</v>
      </c>
      <c r="E2042">
        <v>4</v>
      </c>
      <c r="F2042">
        <v>17.4375079883872</v>
      </c>
      <c r="G2042">
        <v>0</v>
      </c>
      <c r="H2042">
        <v>0</v>
      </c>
      <c r="I2042">
        <v>0</v>
      </c>
      <c r="J2042">
        <v>0</v>
      </c>
      <c r="K2042">
        <v>0</v>
      </c>
    </row>
    <row r="2043" spans="1:11">
      <c r="A2043">
        <v>2020</v>
      </c>
      <c r="B2043">
        <v>2042</v>
      </c>
      <c r="C2043">
        <v>155</v>
      </c>
      <c r="D2043">
        <v>105</v>
      </c>
      <c r="E2043">
        <v>3</v>
      </c>
      <c r="F2043">
        <v>13.800103278192299</v>
      </c>
      <c r="G2043">
        <v>0</v>
      </c>
      <c r="H2043">
        <v>0</v>
      </c>
      <c r="I2043">
        <v>0</v>
      </c>
      <c r="J2043">
        <v>0</v>
      </c>
      <c r="K2043">
        <v>0</v>
      </c>
    </row>
    <row r="2044" spans="1:11">
      <c r="A2044">
        <v>2020</v>
      </c>
      <c r="B2044">
        <v>2043</v>
      </c>
      <c r="C2044">
        <v>140</v>
      </c>
      <c r="D2044">
        <v>85</v>
      </c>
      <c r="E2044">
        <v>7</v>
      </c>
      <c r="F2044">
        <v>25.1130085384229</v>
      </c>
      <c r="G2044">
        <v>0</v>
      </c>
      <c r="H2044">
        <v>0</v>
      </c>
      <c r="I2044">
        <v>0</v>
      </c>
      <c r="J2044">
        <v>0</v>
      </c>
      <c r="K2044">
        <v>0</v>
      </c>
    </row>
    <row r="2045" spans="1:11">
      <c r="A2045">
        <v>2020</v>
      </c>
      <c r="B2045">
        <v>2044</v>
      </c>
      <c r="C2045">
        <v>251</v>
      </c>
      <c r="D2045">
        <v>160</v>
      </c>
      <c r="E2045">
        <v>6</v>
      </c>
      <c r="F2045">
        <v>20.3611467138245</v>
      </c>
      <c r="G2045">
        <v>0</v>
      </c>
      <c r="H2045">
        <v>0</v>
      </c>
      <c r="I2045">
        <v>0</v>
      </c>
      <c r="J2045">
        <v>0</v>
      </c>
      <c r="K2045">
        <v>0</v>
      </c>
    </row>
    <row r="2046" spans="1:11">
      <c r="A2046">
        <v>2020</v>
      </c>
      <c r="B2046">
        <v>2045</v>
      </c>
      <c r="C2046">
        <v>339</v>
      </c>
      <c r="D2046">
        <v>209</v>
      </c>
      <c r="E2046">
        <v>12</v>
      </c>
      <c r="F2046">
        <v>38.105301020637597</v>
      </c>
      <c r="G2046">
        <v>0</v>
      </c>
      <c r="H2046">
        <v>0</v>
      </c>
      <c r="I2046">
        <v>0</v>
      </c>
      <c r="J2046">
        <v>0</v>
      </c>
      <c r="K2046">
        <v>0</v>
      </c>
    </row>
    <row r="2047" spans="1:11">
      <c r="A2047">
        <v>2020</v>
      </c>
      <c r="B2047">
        <v>2046</v>
      </c>
      <c r="C2047">
        <v>236</v>
      </c>
      <c r="D2047">
        <v>149</v>
      </c>
      <c r="E2047">
        <v>4</v>
      </c>
      <c r="F2047">
        <v>31.101329713630602</v>
      </c>
      <c r="G2047">
        <v>0</v>
      </c>
      <c r="H2047">
        <v>0</v>
      </c>
      <c r="I2047">
        <v>0</v>
      </c>
      <c r="J2047">
        <v>0</v>
      </c>
      <c r="K2047">
        <v>0</v>
      </c>
    </row>
    <row r="2048" spans="1:11">
      <c r="A2048">
        <v>2020</v>
      </c>
      <c r="B2048">
        <v>2047</v>
      </c>
      <c r="C2048">
        <v>28</v>
      </c>
      <c r="D2048">
        <v>20</v>
      </c>
      <c r="E2048">
        <v>9</v>
      </c>
      <c r="F2048">
        <v>4.7529323895367597</v>
      </c>
      <c r="G2048">
        <v>0</v>
      </c>
      <c r="H2048">
        <v>0</v>
      </c>
      <c r="I2048">
        <v>0</v>
      </c>
      <c r="J2048">
        <v>0</v>
      </c>
      <c r="K2048">
        <v>0</v>
      </c>
    </row>
    <row r="2049" spans="1:11">
      <c r="A2049">
        <v>2020</v>
      </c>
      <c r="B2049">
        <v>2048</v>
      </c>
      <c r="C2049">
        <v>100</v>
      </c>
      <c r="D2049">
        <v>66</v>
      </c>
      <c r="E2049">
        <v>18</v>
      </c>
      <c r="F2049">
        <v>7.6090182083805704</v>
      </c>
      <c r="G2049">
        <v>0</v>
      </c>
      <c r="H2049">
        <v>0</v>
      </c>
      <c r="I2049">
        <v>0</v>
      </c>
      <c r="J2049">
        <v>0</v>
      </c>
      <c r="K2049">
        <v>0</v>
      </c>
    </row>
    <row r="2050" spans="1:11">
      <c r="A2050">
        <v>2020</v>
      </c>
      <c r="B2050">
        <v>2049</v>
      </c>
      <c r="C2050">
        <v>324</v>
      </c>
      <c r="D2050">
        <v>197</v>
      </c>
      <c r="E2050">
        <v>7</v>
      </c>
      <c r="F2050">
        <v>28.558333039523301</v>
      </c>
      <c r="G2050">
        <v>0</v>
      </c>
      <c r="H2050">
        <v>0</v>
      </c>
      <c r="I2050">
        <v>0</v>
      </c>
      <c r="J2050">
        <v>0</v>
      </c>
      <c r="K2050">
        <v>0</v>
      </c>
    </row>
    <row r="2051" spans="1:11">
      <c r="A2051">
        <v>2020</v>
      </c>
      <c r="B2051">
        <v>2050</v>
      </c>
      <c r="C2051">
        <v>33</v>
      </c>
      <c r="D2051">
        <v>20</v>
      </c>
      <c r="E2051">
        <v>0</v>
      </c>
      <c r="F2051">
        <v>1.7876877072092601</v>
      </c>
      <c r="G2051">
        <v>0</v>
      </c>
      <c r="H2051">
        <v>0</v>
      </c>
      <c r="I2051">
        <v>0</v>
      </c>
      <c r="J2051">
        <v>0</v>
      </c>
      <c r="K2051">
        <v>0</v>
      </c>
    </row>
    <row r="2052" spans="1:11">
      <c r="A2052">
        <v>2020</v>
      </c>
      <c r="B2052">
        <v>2051</v>
      </c>
      <c r="C2052">
        <v>8</v>
      </c>
      <c r="D2052">
        <v>4</v>
      </c>
      <c r="E2052">
        <v>525</v>
      </c>
      <c r="F2052">
        <v>0.66646672664867201</v>
      </c>
      <c r="G2052">
        <v>0</v>
      </c>
      <c r="H2052">
        <v>0</v>
      </c>
      <c r="I2052">
        <v>0</v>
      </c>
      <c r="J2052">
        <v>0</v>
      </c>
      <c r="K2052">
        <v>0</v>
      </c>
    </row>
    <row r="2053" spans="1:11">
      <c r="A2053">
        <v>2020</v>
      </c>
      <c r="B2053">
        <v>2052</v>
      </c>
      <c r="C2053">
        <v>219</v>
      </c>
      <c r="D2053">
        <v>137</v>
      </c>
      <c r="E2053">
        <v>2</v>
      </c>
      <c r="F2053">
        <v>24.932261663516901</v>
      </c>
      <c r="G2053">
        <v>0</v>
      </c>
      <c r="H2053">
        <v>0</v>
      </c>
      <c r="I2053">
        <v>0</v>
      </c>
      <c r="J2053">
        <v>0</v>
      </c>
      <c r="K2053">
        <v>0</v>
      </c>
    </row>
    <row r="2054" spans="1:11">
      <c r="A2054">
        <v>2020</v>
      </c>
      <c r="B2054">
        <v>2053</v>
      </c>
      <c r="C2054">
        <v>123</v>
      </c>
      <c r="D2054">
        <v>77</v>
      </c>
      <c r="E2054">
        <v>2</v>
      </c>
      <c r="F2054">
        <v>22.0746590093324</v>
      </c>
      <c r="G2054">
        <v>0</v>
      </c>
      <c r="H2054">
        <v>0</v>
      </c>
      <c r="I2054">
        <v>0</v>
      </c>
      <c r="J2054">
        <v>0</v>
      </c>
      <c r="K2054">
        <v>0</v>
      </c>
    </row>
    <row r="2055" spans="1:11">
      <c r="A2055">
        <v>2020</v>
      </c>
      <c r="B2055">
        <v>2054</v>
      </c>
      <c r="C2055">
        <v>57</v>
      </c>
      <c r="D2055">
        <v>38</v>
      </c>
      <c r="E2055">
        <v>3</v>
      </c>
      <c r="F2055">
        <v>25.7185399088571</v>
      </c>
      <c r="G2055">
        <v>0</v>
      </c>
      <c r="H2055">
        <v>0</v>
      </c>
      <c r="I2055">
        <v>0</v>
      </c>
      <c r="J2055">
        <v>0</v>
      </c>
      <c r="K2055">
        <v>0</v>
      </c>
    </row>
    <row r="2056" spans="1:11">
      <c r="A2056">
        <v>2020</v>
      </c>
      <c r="B2056">
        <v>2055</v>
      </c>
      <c r="C2056">
        <v>75</v>
      </c>
      <c r="D2056">
        <v>45</v>
      </c>
      <c r="E2056">
        <v>0</v>
      </c>
      <c r="F2056">
        <v>22.7424343501728</v>
      </c>
      <c r="G2056">
        <v>0</v>
      </c>
      <c r="H2056">
        <v>0</v>
      </c>
      <c r="I2056">
        <v>0</v>
      </c>
      <c r="J2056">
        <v>0</v>
      </c>
      <c r="K2056">
        <v>0</v>
      </c>
    </row>
    <row r="2057" spans="1:11">
      <c r="A2057">
        <v>2020</v>
      </c>
      <c r="B2057">
        <v>2056</v>
      </c>
      <c r="C2057">
        <v>65</v>
      </c>
      <c r="D2057">
        <v>34</v>
      </c>
      <c r="E2057">
        <v>0</v>
      </c>
      <c r="F2057">
        <v>21.530308049022899</v>
      </c>
      <c r="G2057">
        <v>0</v>
      </c>
      <c r="H2057">
        <v>0</v>
      </c>
      <c r="I2057">
        <v>0</v>
      </c>
      <c r="J2057">
        <v>0</v>
      </c>
      <c r="K2057">
        <v>0</v>
      </c>
    </row>
    <row r="2058" spans="1:11">
      <c r="A2058">
        <v>2020</v>
      </c>
      <c r="B2058">
        <v>2057</v>
      </c>
      <c r="C2058">
        <v>205</v>
      </c>
      <c r="D2058">
        <v>122</v>
      </c>
      <c r="E2058">
        <v>1</v>
      </c>
      <c r="F2058">
        <v>45.928083342668302</v>
      </c>
      <c r="G2058">
        <v>0</v>
      </c>
      <c r="H2058">
        <v>0</v>
      </c>
      <c r="I2058">
        <v>0</v>
      </c>
      <c r="J2058">
        <v>0</v>
      </c>
      <c r="K2058">
        <v>0</v>
      </c>
    </row>
    <row r="2059" spans="1:11">
      <c r="A2059">
        <v>2020</v>
      </c>
      <c r="B2059">
        <v>2058</v>
      </c>
      <c r="C2059">
        <v>113</v>
      </c>
      <c r="D2059">
        <v>69</v>
      </c>
      <c r="E2059">
        <v>10</v>
      </c>
      <c r="F2059">
        <v>19.413139087410698</v>
      </c>
      <c r="G2059">
        <v>0</v>
      </c>
      <c r="H2059">
        <v>0</v>
      </c>
      <c r="I2059">
        <v>0</v>
      </c>
      <c r="J2059">
        <v>0</v>
      </c>
      <c r="K2059">
        <v>0</v>
      </c>
    </row>
    <row r="2060" spans="1:11">
      <c r="A2060">
        <v>2020</v>
      </c>
      <c r="B2060">
        <v>2059</v>
      </c>
      <c r="C2060">
        <v>246</v>
      </c>
      <c r="D2060">
        <v>140</v>
      </c>
      <c r="E2060">
        <v>18</v>
      </c>
      <c r="F2060">
        <v>15.6886754548759</v>
      </c>
      <c r="G2060">
        <v>0</v>
      </c>
      <c r="H2060">
        <v>0</v>
      </c>
      <c r="I2060">
        <v>0</v>
      </c>
      <c r="J2060">
        <v>0</v>
      </c>
      <c r="K2060">
        <v>0</v>
      </c>
    </row>
    <row r="2061" spans="1:11">
      <c r="A2061">
        <v>2020</v>
      </c>
      <c r="B2061">
        <v>2060</v>
      </c>
      <c r="C2061">
        <v>362</v>
      </c>
      <c r="D2061">
        <v>204</v>
      </c>
      <c r="E2061">
        <v>17</v>
      </c>
      <c r="F2061">
        <v>26.034380925735999</v>
      </c>
      <c r="G2061">
        <v>0</v>
      </c>
      <c r="H2061">
        <v>0</v>
      </c>
      <c r="I2061">
        <v>0</v>
      </c>
      <c r="J2061">
        <v>0</v>
      </c>
      <c r="K2061">
        <v>0</v>
      </c>
    </row>
    <row r="2062" spans="1:11">
      <c r="A2062">
        <v>2020</v>
      </c>
      <c r="B2062">
        <v>2061</v>
      </c>
      <c r="C2062">
        <v>28</v>
      </c>
      <c r="D2062">
        <v>15</v>
      </c>
      <c r="E2062">
        <v>66</v>
      </c>
      <c r="F2062">
        <v>2.0042375307793598</v>
      </c>
      <c r="G2062">
        <v>0</v>
      </c>
      <c r="H2062">
        <v>0</v>
      </c>
      <c r="I2062">
        <v>0</v>
      </c>
      <c r="J2062">
        <v>0</v>
      </c>
      <c r="K2062">
        <v>0</v>
      </c>
    </row>
    <row r="2063" spans="1:11">
      <c r="A2063">
        <v>2020</v>
      </c>
      <c r="B2063">
        <v>2062</v>
      </c>
      <c r="C2063">
        <v>271</v>
      </c>
      <c r="D2063">
        <v>172</v>
      </c>
      <c r="E2063">
        <v>4</v>
      </c>
      <c r="F2063">
        <v>27.277302466029202</v>
      </c>
      <c r="G2063">
        <v>0</v>
      </c>
      <c r="H2063">
        <v>0</v>
      </c>
      <c r="I2063">
        <v>0</v>
      </c>
      <c r="J2063">
        <v>0</v>
      </c>
      <c r="K2063">
        <v>0</v>
      </c>
    </row>
    <row r="2064" spans="1:11">
      <c r="A2064">
        <v>2020</v>
      </c>
      <c r="B2064">
        <v>2063</v>
      </c>
      <c r="C2064">
        <v>133</v>
      </c>
      <c r="D2064">
        <v>79</v>
      </c>
      <c r="E2064">
        <v>3</v>
      </c>
      <c r="F2064">
        <v>17.346845613073999</v>
      </c>
      <c r="G2064">
        <v>0</v>
      </c>
      <c r="H2064">
        <v>0</v>
      </c>
      <c r="I2064">
        <v>0</v>
      </c>
      <c r="J2064">
        <v>0</v>
      </c>
      <c r="K2064">
        <v>0</v>
      </c>
    </row>
    <row r="2065" spans="1:11">
      <c r="A2065">
        <v>2020</v>
      </c>
      <c r="B2065">
        <v>2064</v>
      </c>
      <c r="C2065">
        <v>77</v>
      </c>
      <c r="D2065">
        <v>54</v>
      </c>
      <c r="E2065">
        <v>3</v>
      </c>
      <c r="F2065">
        <v>26.969283037371699</v>
      </c>
      <c r="G2065">
        <v>0</v>
      </c>
      <c r="H2065">
        <v>0</v>
      </c>
      <c r="I2065">
        <v>0</v>
      </c>
      <c r="J2065">
        <v>0</v>
      </c>
      <c r="K2065">
        <v>0</v>
      </c>
    </row>
    <row r="2066" spans="1:11">
      <c r="A2066">
        <v>2020</v>
      </c>
      <c r="B2066">
        <v>2065</v>
      </c>
      <c r="C2066">
        <v>143</v>
      </c>
      <c r="D2066">
        <v>94</v>
      </c>
      <c r="E2066">
        <v>3</v>
      </c>
      <c r="F2066">
        <v>23.8214226220223</v>
      </c>
      <c r="G2066">
        <v>0</v>
      </c>
      <c r="H2066">
        <v>0</v>
      </c>
      <c r="I2066">
        <v>0</v>
      </c>
      <c r="J2066">
        <v>0</v>
      </c>
      <c r="K2066">
        <v>0</v>
      </c>
    </row>
    <row r="2067" spans="1:11">
      <c r="A2067">
        <v>2020</v>
      </c>
      <c r="B2067">
        <v>2066</v>
      </c>
      <c r="C2067">
        <v>70</v>
      </c>
      <c r="D2067">
        <v>43</v>
      </c>
      <c r="E2067">
        <v>0</v>
      </c>
      <c r="F2067">
        <v>15.751929611377401</v>
      </c>
      <c r="G2067">
        <v>0</v>
      </c>
      <c r="H2067">
        <v>0</v>
      </c>
      <c r="I2067">
        <v>0</v>
      </c>
      <c r="J2067">
        <v>0</v>
      </c>
      <c r="K2067">
        <v>0</v>
      </c>
    </row>
    <row r="2068" spans="1:11">
      <c r="A2068">
        <v>2020</v>
      </c>
      <c r="B2068">
        <v>2067</v>
      </c>
      <c r="C2068">
        <v>166</v>
      </c>
      <c r="D2068">
        <v>87</v>
      </c>
      <c r="E2068">
        <v>1</v>
      </c>
      <c r="F2068">
        <v>26.765127940536299</v>
      </c>
      <c r="G2068">
        <v>0</v>
      </c>
      <c r="H2068">
        <v>0</v>
      </c>
      <c r="I2068">
        <v>0</v>
      </c>
      <c r="J2068">
        <v>0</v>
      </c>
      <c r="K2068">
        <v>0</v>
      </c>
    </row>
    <row r="2069" spans="1:11">
      <c r="A2069">
        <v>2020</v>
      </c>
      <c r="B2069">
        <v>2068</v>
      </c>
      <c r="C2069">
        <v>192</v>
      </c>
      <c r="D2069">
        <v>121</v>
      </c>
      <c r="E2069">
        <v>20</v>
      </c>
      <c r="F2069">
        <v>33.490903382232403</v>
      </c>
      <c r="G2069">
        <v>0</v>
      </c>
      <c r="H2069">
        <v>0</v>
      </c>
      <c r="I2069">
        <v>0</v>
      </c>
      <c r="J2069">
        <v>0</v>
      </c>
      <c r="K2069">
        <v>0</v>
      </c>
    </row>
    <row r="2070" spans="1:11">
      <c r="A2070">
        <v>2020</v>
      </c>
      <c r="B2070">
        <v>2069</v>
      </c>
      <c r="C2070">
        <v>158</v>
      </c>
      <c r="D2070">
        <v>96</v>
      </c>
      <c r="E2070">
        <v>4</v>
      </c>
      <c r="F2070">
        <v>16.9088846557223</v>
      </c>
      <c r="G2070">
        <v>0</v>
      </c>
      <c r="H2070">
        <v>0</v>
      </c>
      <c r="I2070">
        <v>0</v>
      </c>
      <c r="J2070">
        <v>0</v>
      </c>
      <c r="K2070">
        <v>0</v>
      </c>
    </row>
    <row r="2071" spans="1:11">
      <c r="A2071">
        <v>2020</v>
      </c>
      <c r="B2071">
        <v>2070</v>
      </c>
      <c r="C2071">
        <v>0</v>
      </c>
      <c r="D2071">
        <v>0</v>
      </c>
      <c r="E2071">
        <v>93</v>
      </c>
      <c r="F2071">
        <v>0</v>
      </c>
      <c r="G2071">
        <v>0</v>
      </c>
      <c r="H2071">
        <v>0</v>
      </c>
      <c r="I2071">
        <v>0</v>
      </c>
      <c r="J2071">
        <v>0</v>
      </c>
      <c r="K2071">
        <v>0</v>
      </c>
    </row>
    <row r="2072" spans="1:11">
      <c r="A2072">
        <v>2020</v>
      </c>
      <c r="B2072">
        <v>2071</v>
      </c>
      <c r="C2072">
        <v>214</v>
      </c>
      <c r="D2072">
        <v>119</v>
      </c>
      <c r="E2072">
        <v>6</v>
      </c>
      <c r="F2072">
        <v>28.181626632954099</v>
      </c>
      <c r="G2072">
        <v>0</v>
      </c>
      <c r="H2072">
        <v>0</v>
      </c>
      <c r="I2072">
        <v>0</v>
      </c>
      <c r="J2072">
        <v>0</v>
      </c>
      <c r="K2072">
        <v>0</v>
      </c>
    </row>
    <row r="2073" spans="1:11">
      <c r="A2073">
        <v>2020</v>
      </c>
      <c r="B2073">
        <v>2072</v>
      </c>
      <c r="C2073">
        <v>260</v>
      </c>
      <c r="D2073">
        <v>134</v>
      </c>
      <c r="E2073">
        <v>2</v>
      </c>
      <c r="F2073">
        <v>28.311954178191101</v>
      </c>
      <c r="G2073">
        <v>0</v>
      </c>
      <c r="H2073">
        <v>0</v>
      </c>
      <c r="I2073">
        <v>0</v>
      </c>
      <c r="J2073">
        <v>0</v>
      </c>
      <c r="K2073">
        <v>0</v>
      </c>
    </row>
    <row r="2074" spans="1:11">
      <c r="A2074">
        <v>2020</v>
      </c>
      <c r="B2074">
        <v>2073</v>
      </c>
      <c r="C2074">
        <v>58</v>
      </c>
      <c r="D2074">
        <v>43</v>
      </c>
      <c r="E2074">
        <v>0</v>
      </c>
      <c r="F2074">
        <v>21.663616329884601</v>
      </c>
      <c r="G2074">
        <v>0</v>
      </c>
      <c r="H2074">
        <v>0</v>
      </c>
      <c r="I2074">
        <v>0</v>
      </c>
      <c r="J2074">
        <v>0</v>
      </c>
      <c r="K2074">
        <v>0</v>
      </c>
    </row>
    <row r="2075" spans="1:11">
      <c r="A2075">
        <v>2020</v>
      </c>
      <c r="B2075">
        <v>2074</v>
      </c>
      <c r="C2075">
        <v>286</v>
      </c>
      <c r="D2075">
        <v>180</v>
      </c>
      <c r="E2075">
        <v>4</v>
      </c>
      <c r="F2075">
        <v>25.405059693007399</v>
      </c>
      <c r="G2075">
        <v>0</v>
      </c>
      <c r="H2075">
        <v>0</v>
      </c>
      <c r="I2075">
        <v>0</v>
      </c>
      <c r="J2075">
        <v>0</v>
      </c>
      <c r="K2075">
        <v>0</v>
      </c>
    </row>
    <row r="2076" spans="1:11">
      <c r="A2076">
        <v>2020</v>
      </c>
      <c r="B2076">
        <v>2075</v>
      </c>
      <c r="C2076">
        <v>202</v>
      </c>
      <c r="D2076">
        <v>115</v>
      </c>
      <c r="E2076">
        <v>5</v>
      </c>
      <c r="F2076">
        <v>23.160091264518101</v>
      </c>
      <c r="G2076">
        <v>0</v>
      </c>
      <c r="H2076">
        <v>0</v>
      </c>
      <c r="I2076">
        <v>0</v>
      </c>
      <c r="J2076">
        <v>0</v>
      </c>
      <c r="K2076">
        <v>0</v>
      </c>
    </row>
    <row r="2077" spans="1:11">
      <c r="A2077">
        <v>2020</v>
      </c>
      <c r="B2077">
        <v>2076</v>
      </c>
      <c r="C2077">
        <v>218</v>
      </c>
      <c r="D2077">
        <v>135</v>
      </c>
      <c r="E2077">
        <v>5</v>
      </c>
      <c r="F2077">
        <v>35.165827848754702</v>
      </c>
      <c r="G2077">
        <v>0</v>
      </c>
      <c r="H2077">
        <v>0</v>
      </c>
      <c r="I2077">
        <v>0</v>
      </c>
      <c r="J2077">
        <v>0</v>
      </c>
      <c r="K2077">
        <v>0</v>
      </c>
    </row>
    <row r="2078" spans="1:11">
      <c r="A2078">
        <v>2020</v>
      </c>
      <c r="B2078">
        <v>2077</v>
      </c>
      <c r="C2078">
        <v>93</v>
      </c>
      <c r="D2078">
        <v>59</v>
      </c>
      <c r="E2078">
        <v>0</v>
      </c>
      <c r="F2078">
        <v>33.401573106346298</v>
      </c>
      <c r="G2078">
        <v>0</v>
      </c>
      <c r="H2078">
        <v>0</v>
      </c>
      <c r="I2078">
        <v>0</v>
      </c>
      <c r="J2078">
        <v>0</v>
      </c>
      <c r="K2078">
        <v>0</v>
      </c>
    </row>
    <row r="2079" spans="1:11">
      <c r="A2079">
        <v>2020</v>
      </c>
      <c r="B2079">
        <v>2078</v>
      </c>
      <c r="C2079">
        <v>230</v>
      </c>
      <c r="D2079">
        <v>146</v>
      </c>
      <c r="E2079">
        <v>2</v>
      </c>
      <c r="F2079">
        <v>21.194640520466599</v>
      </c>
      <c r="G2079">
        <v>0</v>
      </c>
      <c r="H2079">
        <v>0</v>
      </c>
      <c r="I2079">
        <v>0</v>
      </c>
      <c r="J2079">
        <v>0</v>
      </c>
      <c r="K2079">
        <v>0</v>
      </c>
    </row>
    <row r="2080" spans="1:11">
      <c r="A2080">
        <v>2020</v>
      </c>
      <c r="B2080">
        <v>2079</v>
      </c>
      <c r="C2080">
        <v>260</v>
      </c>
      <c r="D2080">
        <v>165</v>
      </c>
      <c r="E2080">
        <v>13</v>
      </c>
      <c r="F2080">
        <v>28.011506264881099</v>
      </c>
      <c r="G2080">
        <v>0</v>
      </c>
      <c r="H2080">
        <v>0</v>
      </c>
      <c r="I2080">
        <v>0</v>
      </c>
      <c r="J2080">
        <v>0</v>
      </c>
      <c r="K2080">
        <v>0</v>
      </c>
    </row>
    <row r="2081" spans="1:11">
      <c r="A2081">
        <v>2020</v>
      </c>
      <c r="B2081">
        <v>2080</v>
      </c>
      <c r="C2081">
        <v>0</v>
      </c>
      <c r="D2081">
        <v>0</v>
      </c>
      <c r="E2081">
        <v>31</v>
      </c>
      <c r="F2081">
        <v>0</v>
      </c>
      <c r="G2081">
        <v>0</v>
      </c>
      <c r="H2081">
        <v>0</v>
      </c>
      <c r="I2081">
        <v>0</v>
      </c>
      <c r="J2081">
        <v>0</v>
      </c>
      <c r="K2081">
        <v>0</v>
      </c>
    </row>
    <row r="2082" spans="1:11">
      <c r="A2082">
        <v>2020</v>
      </c>
      <c r="B2082">
        <v>2081</v>
      </c>
      <c r="C2082">
        <v>21</v>
      </c>
      <c r="D2082">
        <v>13</v>
      </c>
      <c r="E2082">
        <v>0</v>
      </c>
      <c r="F2082">
        <v>4.5193363031829001</v>
      </c>
      <c r="G2082">
        <v>0</v>
      </c>
      <c r="H2082">
        <v>0</v>
      </c>
      <c r="I2082">
        <v>0</v>
      </c>
      <c r="J2082">
        <v>0</v>
      </c>
      <c r="K2082">
        <v>0</v>
      </c>
    </row>
    <row r="2083" spans="1:11">
      <c r="A2083">
        <v>2020</v>
      </c>
      <c r="B2083">
        <v>2082</v>
      </c>
      <c r="C2083">
        <v>202</v>
      </c>
      <c r="D2083">
        <v>107</v>
      </c>
      <c r="E2083">
        <v>10</v>
      </c>
      <c r="F2083">
        <v>25.183667089289099</v>
      </c>
      <c r="G2083">
        <v>0</v>
      </c>
      <c r="H2083">
        <v>0</v>
      </c>
      <c r="I2083">
        <v>0</v>
      </c>
      <c r="J2083">
        <v>0</v>
      </c>
      <c r="K2083">
        <v>0</v>
      </c>
    </row>
    <row r="2084" spans="1:11">
      <c r="A2084">
        <v>2020</v>
      </c>
      <c r="B2084">
        <v>2083</v>
      </c>
      <c r="C2084">
        <v>156</v>
      </c>
      <c r="D2084">
        <v>91</v>
      </c>
      <c r="E2084">
        <v>3</v>
      </c>
      <c r="F2084">
        <v>28.176645895421299</v>
      </c>
      <c r="G2084">
        <v>0</v>
      </c>
      <c r="H2084">
        <v>0</v>
      </c>
      <c r="I2084">
        <v>0</v>
      </c>
      <c r="J2084">
        <v>0</v>
      </c>
      <c r="K2084">
        <v>0</v>
      </c>
    </row>
    <row r="2085" spans="1:11">
      <c r="A2085">
        <v>2020</v>
      </c>
      <c r="B2085">
        <v>2084</v>
      </c>
      <c r="C2085">
        <v>145</v>
      </c>
      <c r="D2085">
        <v>85</v>
      </c>
      <c r="E2085">
        <v>2</v>
      </c>
      <c r="F2085">
        <v>25.202488963047902</v>
      </c>
      <c r="G2085">
        <v>0</v>
      </c>
      <c r="H2085">
        <v>0</v>
      </c>
      <c r="I2085">
        <v>0</v>
      </c>
      <c r="J2085">
        <v>0</v>
      </c>
      <c r="K2085">
        <v>0</v>
      </c>
    </row>
    <row r="2086" spans="1:11">
      <c r="A2086">
        <v>2020</v>
      </c>
      <c r="B2086">
        <v>2085</v>
      </c>
      <c r="C2086">
        <v>120</v>
      </c>
      <c r="D2086">
        <v>72</v>
      </c>
      <c r="E2086">
        <v>3</v>
      </c>
      <c r="F2086">
        <v>20.924514812812799</v>
      </c>
      <c r="G2086">
        <v>0</v>
      </c>
      <c r="H2086">
        <v>0</v>
      </c>
      <c r="I2086">
        <v>0</v>
      </c>
      <c r="J2086">
        <v>0</v>
      </c>
      <c r="K2086">
        <v>0</v>
      </c>
    </row>
    <row r="2087" spans="1:11">
      <c r="A2087">
        <v>2020</v>
      </c>
      <c r="B2087">
        <v>2086</v>
      </c>
      <c r="C2087">
        <v>131</v>
      </c>
      <c r="D2087">
        <v>78</v>
      </c>
      <c r="E2087">
        <v>13</v>
      </c>
      <c r="F2087">
        <v>36.9910205003671</v>
      </c>
      <c r="G2087">
        <v>0</v>
      </c>
      <c r="H2087">
        <v>0</v>
      </c>
      <c r="I2087">
        <v>0</v>
      </c>
      <c r="J2087">
        <v>0</v>
      </c>
      <c r="K2087">
        <v>0</v>
      </c>
    </row>
    <row r="2088" spans="1:11">
      <c r="A2088">
        <v>2020</v>
      </c>
      <c r="B2088">
        <v>2087</v>
      </c>
      <c r="C2088">
        <v>52</v>
      </c>
      <c r="D2088">
        <v>35</v>
      </c>
      <c r="E2088">
        <v>0</v>
      </c>
      <c r="F2088">
        <v>14.6051005504999</v>
      </c>
      <c r="G2088">
        <v>0</v>
      </c>
      <c r="H2088">
        <v>0</v>
      </c>
      <c r="I2088">
        <v>0</v>
      </c>
      <c r="J2088">
        <v>0</v>
      </c>
      <c r="K2088">
        <v>0</v>
      </c>
    </row>
    <row r="2089" spans="1:11">
      <c r="A2089">
        <v>2020</v>
      </c>
      <c r="B2089">
        <v>2088</v>
      </c>
      <c r="C2089">
        <v>117</v>
      </c>
      <c r="D2089">
        <v>71</v>
      </c>
      <c r="E2089">
        <v>1</v>
      </c>
      <c r="F2089">
        <v>19.3391626307873</v>
      </c>
      <c r="G2089">
        <v>0</v>
      </c>
      <c r="H2089">
        <v>0</v>
      </c>
      <c r="I2089">
        <v>0</v>
      </c>
      <c r="J2089">
        <v>0</v>
      </c>
      <c r="K2089">
        <v>0</v>
      </c>
    </row>
    <row r="2090" spans="1:11">
      <c r="A2090">
        <v>2020</v>
      </c>
      <c r="B2090">
        <v>2089</v>
      </c>
      <c r="C2090">
        <v>134</v>
      </c>
      <c r="D2090">
        <v>84</v>
      </c>
      <c r="E2090">
        <v>1</v>
      </c>
      <c r="F2090">
        <v>24.262176353431101</v>
      </c>
      <c r="G2090">
        <v>0</v>
      </c>
      <c r="H2090">
        <v>0</v>
      </c>
      <c r="I2090">
        <v>0</v>
      </c>
      <c r="J2090">
        <v>0</v>
      </c>
      <c r="K2090">
        <v>0</v>
      </c>
    </row>
    <row r="2091" spans="1:11">
      <c r="A2091">
        <v>2020</v>
      </c>
      <c r="B2091">
        <v>2090</v>
      </c>
      <c r="C2091">
        <v>485</v>
      </c>
      <c r="D2091">
        <v>485</v>
      </c>
      <c r="E2091">
        <v>792</v>
      </c>
      <c r="F2091">
        <v>21.148470987350201</v>
      </c>
      <c r="G2091">
        <v>0</v>
      </c>
      <c r="H2091">
        <v>0</v>
      </c>
      <c r="I2091">
        <v>0</v>
      </c>
      <c r="J2091">
        <v>0</v>
      </c>
      <c r="K2091">
        <v>0</v>
      </c>
    </row>
    <row r="2092" spans="1:11">
      <c r="A2092">
        <v>2020</v>
      </c>
      <c r="B2092">
        <v>2091</v>
      </c>
      <c r="C2092">
        <v>0</v>
      </c>
      <c r="D2092">
        <v>0</v>
      </c>
      <c r="E2092">
        <v>0</v>
      </c>
      <c r="F2092">
        <v>0</v>
      </c>
      <c r="G2092">
        <v>0</v>
      </c>
      <c r="H2092">
        <v>0</v>
      </c>
      <c r="I2092">
        <v>0</v>
      </c>
      <c r="J2092">
        <v>0</v>
      </c>
      <c r="K2092">
        <v>0</v>
      </c>
    </row>
    <row r="2093" spans="1:11">
      <c r="A2093">
        <v>2020</v>
      </c>
      <c r="B2093">
        <v>2092</v>
      </c>
      <c r="C2093">
        <v>0</v>
      </c>
      <c r="D2093">
        <v>0</v>
      </c>
      <c r="E2093">
        <v>1362</v>
      </c>
      <c r="F2093">
        <v>0</v>
      </c>
      <c r="G2093">
        <v>0</v>
      </c>
      <c r="H2093">
        <v>0</v>
      </c>
      <c r="I2093">
        <v>0</v>
      </c>
      <c r="J2093">
        <v>0</v>
      </c>
      <c r="K2093">
        <v>0</v>
      </c>
    </row>
    <row r="2094" spans="1:11">
      <c r="A2094">
        <v>2020</v>
      </c>
      <c r="B2094">
        <v>2093</v>
      </c>
      <c r="C2094">
        <v>0</v>
      </c>
      <c r="D2094">
        <v>0</v>
      </c>
      <c r="E2094">
        <v>1594</v>
      </c>
      <c r="F2094">
        <v>0</v>
      </c>
      <c r="G2094">
        <v>0</v>
      </c>
      <c r="H2094">
        <v>0</v>
      </c>
      <c r="I2094">
        <v>0</v>
      </c>
      <c r="J2094">
        <v>0</v>
      </c>
      <c r="K2094">
        <v>0</v>
      </c>
    </row>
    <row r="2095" spans="1:11">
      <c r="A2095">
        <v>2020</v>
      </c>
      <c r="B2095">
        <v>2094</v>
      </c>
      <c r="C2095">
        <v>0</v>
      </c>
      <c r="D2095">
        <v>0</v>
      </c>
      <c r="E2095">
        <v>0</v>
      </c>
      <c r="F2095">
        <v>0</v>
      </c>
      <c r="G2095">
        <v>0</v>
      </c>
      <c r="H2095">
        <v>0</v>
      </c>
      <c r="I2095">
        <v>0</v>
      </c>
      <c r="J2095">
        <v>0</v>
      </c>
      <c r="K2095">
        <v>0</v>
      </c>
    </row>
    <row r="2096" spans="1:11">
      <c r="A2096">
        <v>2020</v>
      </c>
      <c r="B2096">
        <v>2095</v>
      </c>
      <c r="C2096">
        <v>6503</v>
      </c>
      <c r="D2096">
        <v>6493</v>
      </c>
      <c r="E2096">
        <v>10332</v>
      </c>
      <c r="F2096">
        <v>33.434069126210403</v>
      </c>
      <c r="G2096">
        <v>0</v>
      </c>
      <c r="H2096">
        <v>0</v>
      </c>
      <c r="I2096">
        <v>0</v>
      </c>
      <c r="J2096">
        <v>0</v>
      </c>
      <c r="K2096">
        <v>0</v>
      </c>
    </row>
    <row r="2097" spans="1:11">
      <c r="A2097">
        <v>2020</v>
      </c>
      <c r="B2097">
        <v>2096</v>
      </c>
      <c r="C2097">
        <v>2451</v>
      </c>
      <c r="D2097">
        <v>2445</v>
      </c>
      <c r="E2097">
        <v>10847</v>
      </c>
      <c r="F2097">
        <v>16.943165392530499</v>
      </c>
      <c r="G2097">
        <v>0</v>
      </c>
      <c r="H2097">
        <v>0</v>
      </c>
      <c r="I2097">
        <v>0</v>
      </c>
      <c r="J2097">
        <v>0</v>
      </c>
      <c r="K2097">
        <v>0</v>
      </c>
    </row>
    <row r="2098" spans="1:11">
      <c r="A2098">
        <v>2020</v>
      </c>
      <c r="B2098">
        <v>2097</v>
      </c>
      <c r="C2098">
        <v>114</v>
      </c>
      <c r="D2098">
        <v>69</v>
      </c>
      <c r="E2098">
        <v>6</v>
      </c>
      <c r="F2098">
        <v>42.442293373045402</v>
      </c>
      <c r="G2098">
        <v>0</v>
      </c>
      <c r="H2098">
        <v>0</v>
      </c>
      <c r="I2098">
        <v>0</v>
      </c>
      <c r="J2098">
        <v>0</v>
      </c>
      <c r="K2098">
        <v>0</v>
      </c>
    </row>
    <row r="2099" spans="1:11">
      <c r="A2099">
        <v>2020</v>
      </c>
      <c r="B2099">
        <v>2098</v>
      </c>
      <c r="C2099">
        <v>75</v>
      </c>
      <c r="D2099">
        <v>35</v>
      </c>
      <c r="E2099">
        <v>3</v>
      </c>
      <c r="F2099">
        <v>19.816106531388701</v>
      </c>
      <c r="G2099">
        <v>0</v>
      </c>
      <c r="H2099">
        <v>0</v>
      </c>
      <c r="I2099">
        <v>0</v>
      </c>
      <c r="J2099">
        <v>0</v>
      </c>
      <c r="K2099">
        <v>0</v>
      </c>
    </row>
    <row r="2100" spans="1:11">
      <c r="A2100">
        <v>2020</v>
      </c>
      <c r="B2100">
        <v>2099</v>
      </c>
      <c r="C2100">
        <v>0</v>
      </c>
      <c r="D2100">
        <v>0</v>
      </c>
      <c r="E2100">
        <v>16</v>
      </c>
      <c r="F2100">
        <v>0</v>
      </c>
      <c r="G2100">
        <v>0</v>
      </c>
      <c r="H2100">
        <v>0</v>
      </c>
      <c r="I2100">
        <v>0</v>
      </c>
      <c r="J2100">
        <v>0</v>
      </c>
      <c r="K2100">
        <v>0</v>
      </c>
    </row>
    <row r="2101" spans="1:11">
      <c r="A2101">
        <v>2020</v>
      </c>
      <c r="B2101">
        <v>2100</v>
      </c>
      <c r="C2101">
        <v>0</v>
      </c>
      <c r="D2101">
        <v>0</v>
      </c>
      <c r="E2101">
        <v>239</v>
      </c>
      <c r="F2101">
        <v>0</v>
      </c>
      <c r="G2101">
        <v>0</v>
      </c>
      <c r="H2101">
        <v>0</v>
      </c>
      <c r="I2101">
        <v>0</v>
      </c>
      <c r="J2101">
        <v>0</v>
      </c>
      <c r="K2101">
        <v>0</v>
      </c>
    </row>
    <row r="2102" spans="1:11">
      <c r="A2102">
        <v>2020</v>
      </c>
      <c r="B2102">
        <v>2101</v>
      </c>
      <c r="C2102">
        <v>261</v>
      </c>
      <c r="D2102">
        <v>167</v>
      </c>
      <c r="E2102">
        <v>7</v>
      </c>
      <c r="F2102">
        <v>21.0297316896302</v>
      </c>
      <c r="G2102">
        <v>0</v>
      </c>
      <c r="H2102">
        <v>0</v>
      </c>
      <c r="I2102">
        <v>0</v>
      </c>
      <c r="J2102">
        <v>0</v>
      </c>
      <c r="K2102">
        <v>0</v>
      </c>
    </row>
    <row r="2103" spans="1:11">
      <c r="A2103">
        <v>2020</v>
      </c>
      <c r="B2103">
        <v>2102</v>
      </c>
      <c r="C2103">
        <v>366</v>
      </c>
      <c r="D2103">
        <v>226</v>
      </c>
      <c r="E2103">
        <v>23</v>
      </c>
      <c r="F2103">
        <v>12.669971475255499</v>
      </c>
      <c r="G2103">
        <v>0</v>
      </c>
      <c r="H2103">
        <v>0</v>
      </c>
      <c r="I2103">
        <v>0</v>
      </c>
      <c r="J2103">
        <v>0</v>
      </c>
      <c r="K2103">
        <v>0</v>
      </c>
    </row>
    <row r="2104" spans="1:11">
      <c r="A2104">
        <v>2020</v>
      </c>
      <c r="B2104">
        <v>2103</v>
      </c>
      <c r="C2104">
        <v>182</v>
      </c>
      <c r="D2104">
        <v>101</v>
      </c>
      <c r="E2104">
        <v>7</v>
      </c>
      <c r="F2104">
        <v>22.3510340423442</v>
      </c>
      <c r="G2104">
        <v>0</v>
      </c>
      <c r="H2104">
        <v>0</v>
      </c>
      <c r="I2104">
        <v>0</v>
      </c>
      <c r="J2104">
        <v>0</v>
      </c>
      <c r="K2104">
        <v>0</v>
      </c>
    </row>
    <row r="2105" spans="1:11">
      <c r="A2105">
        <v>2020</v>
      </c>
      <c r="B2105">
        <v>2104</v>
      </c>
      <c r="C2105">
        <v>84</v>
      </c>
      <c r="D2105">
        <v>42</v>
      </c>
      <c r="E2105">
        <v>32</v>
      </c>
      <c r="F2105">
        <v>14.2913044217976</v>
      </c>
      <c r="G2105">
        <v>0</v>
      </c>
      <c r="H2105">
        <v>0</v>
      </c>
      <c r="I2105">
        <v>0</v>
      </c>
      <c r="J2105">
        <v>0</v>
      </c>
      <c r="K2105">
        <v>0</v>
      </c>
    </row>
    <row r="2106" spans="1:11">
      <c r="A2106">
        <v>2020</v>
      </c>
      <c r="B2106">
        <v>2105</v>
      </c>
      <c r="C2106">
        <v>55</v>
      </c>
      <c r="D2106">
        <v>35</v>
      </c>
      <c r="E2106">
        <v>12</v>
      </c>
      <c r="F2106">
        <v>7.4430941619075996</v>
      </c>
      <c r="G2106">
        <v>0</v>
      </c>
      <c r="H2106">
        <v>0</v>
      </c>
      <c r="I2106">
        <v>0</v>
      </c>
      <c r="J2106">
        <v>0</v>
      </c>
      <c r="K2106">
        <v>0</v>
      </c>
    </row>
    <row r="2107" spans="1:11">
      <c r="A2107">
        <v>2020</v>
      </c>
      <c r="B2107">
        <v>2106</v>
      </c>
      <c r="C2107">
        <v>129</v>
      </c>
      <c r="D2107">
        <v>72</v>
      </c>
      <c r="E2107">
        <v>10</v>
      </c>
      <c r="F2107">
        <v>17.925131312008499</v>
      </c>
      <c r="G2107">
        <v>0</v>
      </c>
      <c r="H2107">
        <v>0</v>
      </c>
      <c r="I2107">
        <v>0</v>
      </c>
      <c r="J2107">
        <v>0</v>
      </c>
      <c r="K2107">
        <v>0</v>
      </c>
    </row>
    <row r="2108" spans="1:11">
      <c r="A2108">
        <v>2020</v>
      </c>
      <c r="B2108">
        <v>2107</v>
      </c>
      <c r="C2108">
        <v>126</v>
      </c>
      <c r="D2108">
        <v>74</v>
      </c>
      <c r="E2108">
        <v>69</v>
      </c>
      <c r="F2108">
        <v>23.564615672339599</v>
      </c>
      <c r="G2108">
        <v>0</v>
      </c>
      <c r="H2108">
        <v>0</v>
      </c>
      <c r="I2108">
        <v>0</v>
      </c>
      <c r="J2108">
        <v>0</v>
      </c>
      <c r="K2108">
        <v>0</v>
      </c>
    </row>
    <row r="2109" spans="1:11">
      <c r="A2109">
        <v>2020</v>
      </c>
      <c r="B2109">
        <v>2108</v>
      </c>
      <c r="C2109">
        <v>150</v>
      </c>
      <c r="D2109">
        <v>94</v>
      </c>
      <c r="E2109">
        <v>3</v>
      </c>
      <c r="F2109">
        <v>23.5752679722126</v>
      </c>
      <c r="G2109">
        <v>0</v>
      </c>
      <c r="H2109">
        <v>0</v>
      </c>
      <c r="I2109">
        <v>0</v>
      </c>
      <c r="J2109">
        <v>0</v>
      </c>
      <c r="K2109">
        <v>0</v>
      </c>
    </row>
    <row r="2110" spans="1:11">
      <c r="A2110">
        <v>2020</v>
      </c>
      <c r="B2110">
        <v>2109</v>
      </c>
      <c r="C2110">
        <v>173</v>
      </c>
      <c r="D2110">
        <v>103</v>
      </c>
      <c r="E2110">
        <v>9</v>
      </c>
      <c r="F2110">
        <v>31.307683955264402</v>
      </c>
      <c r="G2110">
        <v>0</v>
      </c>
      <c r="H2110">
        <v>0</v>
      </c>
      <c r="I2110">
        <v>0</v>
      </c>
      <c r="J2110">
        <v>0</v>
      </c>
      <c r="K2110">
        <v>0</v>
      </c>
    </row>
    <row r="2111" spans="1:11">
      <c r="A2111">
        <v>2020</v>
      </c>
      <c r="B2111">
        <v>2110</v>
      </c>
      <c r="C2111">
        <v>175</v>
      </c>
      <c r="D2111">
        <v>109</v>
      </c>
      <c r="E2111">
        <v>7</v>
      </c>
      <c r="F2111">
        <v>30.2496024337966</v>
      </c>
      <c r="G2111">
        <v>0</v>
      </c>
      <c r="H2111">
        <v>0</v>
      </c>
      <c r="I2111">
        <v>0</v>
      </c>
      <c r="J2111">
        <v>0</v>
      </c>
      <c r="K2111">
        <v>0</v>
      </c>
    </row>
    <row r="2112" spans="1:11">
      <c r="A2112">
        <v>2020</v>
      </c>
      <c r="B2112">
        <v>2111</v>
      </c>
      <c r="C2112">
        <v>209</v>
      </c>
      <c r="D2112">
        <v>124</v>
      </c>
      <c r="E2112">
        <v>21</v>
      </c>
      <c r="F2112">
        <v>50.342036805087197</v>
      </c>
      <c r="G2112">
        <v>0</v>
      </c>
      <c r="H2112">
        <v>0</v>
      </c>
      <c r="I2112">
        <v>0</v>
      </c>
      <c r="J2112">
        <v>0</v>
      </c>
      <c r="K2112">
        <v>0</v>
      </c>
    </row>
    <row r="2113" spans="1:11">
      <c r="A2113">
        <v>2020</v>
      </c>
      <c r="B2113">
        <v>2112</v>
      </c>
      <c r="C2113">
        <v>114</v>
      </c>
      <c r="D2113">
        <v>72</v>
      </c>
      <c r="E2113">
        <v>3</v>
      </c>
      <c r="F2113">
        <v>35.1450504054012</v>
      </c>
      <c r="G2113">
        <v>0</v>
      </c>
      <c r="H2113">
        <v>0</v>
      </c>
      <c r="I2113">
        <v>0</v>
      </c>
      <c r="J2113">
        <v>0</v>
      </c>
      <c r="K2113">
        <v>0</v>
      </c>
    </row>
    <row r="2114" spans="1:11">
      <c r="A2114">
        <v>2020</v>
      </c>
      <c r="B2114">
        <v>2113</v>
      </c>
      <c r="C2114">
        <v>193</v>
      </c>
      <c r="D2114">
        <v>113</v>
      </c>
      <c r="E2114">
        <v>1</v>
      </c>
      <c r="F2114">
        <v>31.365283668925599</v>
      </c>
      <c r="G2114">
        <v>0</v>
      </c>
      <c r="H2114">
        <v>0</v>
      </c>
      <c r="I2114">
        <v>0</v>
      </c>
      <c r="J2114">
        <v>0</v>
      </c>
      <c r="K2114">
        <v>0</v>
      </c>
    </row>
    <row r="2115" spans="1:11">
      <c r="A2115">
        <v>2020</v>
      </c>
      <c r="B2115">
        <v>2114</v>
      </c>
      <c r="C2115">
        <v>125</v>
      </c>
      <c r="D2115">
        <v>76</v>
      </c>
      <c r="E2115">
        <v>6</v>
      </c>
      <c r="F2115">
        <v>22.652314160414601</v>
      </c>
      <c r="G2115">
        <v>0</v>
      </c>
      <c r="H2115">
        <v>0</v>
      </c>
      <c r="I2115">
        <v>0</v>
      </c>
      <c r="J2115">
        <v>0</v>
      </c>
      <c r="K2115">
        <v>0</v>
      </c>
    </row>
    <row r="2116" spans="1:11">
      <c r="A2116">
        <v>2020</v>
      </c>
      <c r="B2116">
        <v>2115</v>
      </c>
      <c r="C2116">
        <v>84</v>
      </c>
      <c r="D2116">
        <v>47</v>
      </c>
      <c r="E2116">
        <v>3</v>
      </c>
      <c r="F2116">
        <v>26.147859922178998</v>
      </c>
      <c r="G2116">
        <v>0</v>
      </c>
      <c r="H2116">
        <v>0</v>
      </c>
      <c r="I2116">
        <v>0</v>
      </c>
      <c r="J2116">
        <v>0</v>
      </c>
      <c r="K2116">
        <v>0</v>
      </c>
    </row>
    <row r="2117" spans="1:11">
      <c r="A2117">
        <v>2020</v>
      </c>
      <c r="B2117">
        <v>2116</v>
      </c>
      <c r="C2117">
        <v>116</v>
      </c>
      <c r="D2117">
        <v>74</v>
      </c>
      <c r="E2117">
        <v>0</v>
      </c>
      <c r="F2117">
        <v>20.121771409738201</v>
      </c>
      <c r="G2117">
        <v>0</v>
      </c>
      <c r="H2117">
        <v>0</v>
      </c>
      <c r="I2117">
        <v>0</v>
      </c>
      <c r="J2117">
        <v>0</v>
      </c>
      <c r="K2117">
        <v>0</v>
      </c>
    </row>
    <row r="2118" spans="1:11">
      <c r="A2118">
        <v>2020</v>
      </c>
      <c r="B2118">
        <v>2117</v>
      </c>
      <c r="C2118">
        <v>396</v>
      </c>
      <c r="D2118">
        <v>240</v>
      </c>
      <c r="E2118">
        <v>10</v>
      </c>
      <c r="F2118">
        <v>36.181235095798002</v>
      </c>
      <c r="G2118">
        <v>0</v>
      </c>
      <c r="H2118">
        <v>0</v>
      </c>
      <c r="I2118">
        <v>0</v>
      </c>
      <c r="J2118">
        <v>0</v>
      </c>
      <c r="K2118">
        <v>0</v>
      </c>
    </row>
    <row r="2119" spans="1:11">
      <c r="A2119">
        <v>2020</v>
      </c>
      <c r="B2119">
        <v>2118</v>
      </c>
      <c r="C2119">
        <v>169</v>
      </c>
      <c r="D2119">
        <v>113</v>
      </c>
      <c r="E2119">
        <v>4</v>
      </c>
      <c r="F2119">
        <v>33.9452858233238</v>
      </c>
      <c r="G2119">
        <v>0</v>
      </c>
      <c r="H2119">
        <v>0</v>
      </c>
      <c r="I2119">
        <v>0</v>
      </c>
      <c r="J2119">
        <v>0</v>
      </c>
      <c r="K2119">
        <v>0</v>
      </c>
    </row>
    <row r="2120" spans="1:11">
      <c r="A2120">
        <v>2020</v>
      </c>
      <c r="B2120">
        <v>2119</v>
      </c>
      <c r="C2120">
        <v>119</v>
      </c>
      <c r="D2120">
        <v>74</v>
      </c>
      <c r="E2120">
        <v>3</v>
      </c>
      <c r="F2120">
        <v>19.754971944619701</v>
      </c>
      <c r="G2120">
        <v>0</v>
      </c>
      <c r="H2120">
        <v>0</v>
      </c>
      <c r="I2120">
        <v>0</v>
      </c>
      <c r="J2120">
        <v>0</v>
      </c>
      <c r="K2120">
        <v>0</v>
      </c>
    </row>
    <row r="2121" spans="1:11">
      <c r="A2121">
        <v>2020</v>
      </c>
      <c r="B2121">
        <v>2120</v>
      </c>
      <c r="C2121">
        <v>79</v>
      </c>
      <c r="D2121">
        <v>55</v>
      </c>
      <c r="E2121">
        <v>0</v>
      </c>
      <c r="F2121">
        <v>24.443825613416301</v>
      </c>
      <c r="G2121">
        <v>0</v>
      </c>
      <c r="H2121">
        <v>0</v>
      </c>
      <c r="I2121">
        <v>0</v>
      </c>
      <c r="J2121">
        <v>0</v>
      </c>
      <c r="K2121">
        <v>0</v>
      </c>
    </row>
    <row r="2122" spans="1:11">
      <c r="A2122">
        <v>2020</v>
      </c>
      <c r="B2122">
        <v>2121</v>
      </c>
      <c r="C2122">
        <v>145</v>
      </c>
      <c r="D2122">
        <v>79</v>
      </c>
      <c r="E2122">
        <v>47</v>
      </c>
      <c r="F2122">
        <v>26.087112966194699</v>
      </c>
      <c r="G2122">
        <v>0</v>
      </c>
      <c r="H2122">
        <v>0</v>
      </c>
      <c r="I2122">
        <v>0</v>
      </c>
      <c r="J2122">
        <v>0</v>
      </c>
      <c r="K2122">
        <v>0</v>
      </c>
    </row>
    <row r="2123" spans="1:11">
      <c r="A2123">
        <v>2020</v>
      </c>
      <c r="B2123">
        <v>2122</v>
      </c>
      <c r="C2123">
        <v>0</v>
      </c>
      <c r="D2123">
        <v>0</v>
      </c>
      <c r="E2123">
        <v>106</v>
      </c>
      <c r="F2123">
        <v>0</v>
      </c>
      <c r="G2123">
        <v>0</v>
      </c>
      <c r="H2123">
        <v>0</v>
      </c>
      <c r="I2123">
        <v>0</v>
      </c>
      <c r="J2123">
        <v>0</v>
      </c>
      <c r="K2123">
        <v>0</v>
      </c>
    </row>
    <row r="2124" spans="1:11">
      <c r="A2124">
        <v>2020</v>
      </c>
      <c r="B2124">
        <v>2123</v>
      </c>
      <c r="C2124">
        <v>318</v>
      </c>
      <c r="D2124">
        <v>187</v>
      </c>
      <c r="E2124">
        <v>21</v>
      </c>
      <c r="F2124">
        <v>26.324721231135999</v>
      </c>
      <c r="G2124">
        <v>0</v>
      </c>
      <c r="H2124">
        <v>0</v>
      </c>
      <c r="I2124">
        <v>0</v>
      </c>
      <c r="J2124">
        <v>0</v>
      </c>
      <c r="K2124">
        <v>0</v>
      </c>
    </row>
    <row r="2125" spans="1:11">
      <c r="A2125">
        <v>2020</v>
      </c>
      <c r="B2125">
        <v>2124</v>
      </c>
      <c r="C2125">
        <v>370</v>
      </c>
      <c r="D2125">
        <v>211</v>
      </c>
      <c r="E2125">
        <v>128</v>
      </c>
      <c r="F2125">
        <v>30.6124137474559</v>
      </c>
      <c r="G2125">
        <v>0</v>
      </c>
      <c r="H2125">
        <v>0</v>
      </c>
      <c r="I2125">
        <v>0</v>
      </c>
      <c r="J2125">
        <v>0</v>
      </c>
      <c r="K2125">
        <v>0</v>
      </c>
    </row>
    <row r="2126" spans="1:11">
      <c r="A2126">
        <v>2020</v>
      </c>
      <c r="B2126">
        <v>2125</v>
      </c>
      <c r="C2126">
        <v>105</v>
      </c>
      <c r="D2126">
        <v>70</v>
      </c>
      <c r="E2126">
        <v>0</v>
      </c>
      <c r="F2126">
        <v>22.9458041958042</v>
      </c>
      <c r="G2126">
        <v>0</v>
      </c>
      <c r="H2126">
        <v>0</v>
      </c>
      <c r="I2126">
        <v>0</v>
      </c>
      <c r="J2126">
        <v>0</v>
      </c>
      <c r="K2126">
        <v>0</v>
      </c>
    </row>
    <row r="2127" spans="1:11">
      <c r="A2127">
        <v>2020</v>
      </c>
      <c r="B2127">
        <v>2126</v>
      </c>
      <c r="C2127">
        <v>0</v>
      </c>
      <c r="D2127">
        <v>0</v>
      </c>
      <c r="E2127">
        <v>79</v>
      </c>
      <c r="F2127">
        <v>0</v>
      </c>
      <c r="G2127">
        <v>0</v>
      </c>
      <c r="H2127">
        <v>0</v>
      </c>
      <c r="I2127">
        <v>0</v>
      </c>
      <c r="J2127">
        <v>0</v>
      </c>
      <c r="K2127">
        <v>0</v>
      </c>
    </row>
    <row r="2128" spans="1:11">
      <c r="A2128">
        <v>2020</v>
      </c>
      <c r="B2128">
        <v>2127</v>
      </c>
      <c r="C2128">
        <v>153</v>
      </c>
      <c r="D2128">
        <v>79</v>
      </c>
      <c r="E2128">
        <v>6</v>
      </c>
      <c r="F2128">
        <v>22.696592544243501</v>
      </c>
      <c r="G2128">
        <v>0</v>
      </c>
      <c r="H2128">
        <v>0</v>
      </c>
      <c r="I2128">
        <v>0</v>
      </c>
      <c r="J2128">
        <v>0</v>
      </c>
      <c r="K2128">
        <v>0</v>
      </c>
    </row>
    <row r="2129" spans="1:11">
      <c r="A2129">
        <v>2020</v>
      </c>
      <c r="B2129">
        <v>2128</v>
      </c>
      <c r="C2129">
        <v>21</v>
      </c>
      <c r="D2129">
        <v>12</v>
      </c>
      <c r="E2129">
        <v>62</v>
      </c>
      <c r="F2129">
        <v>2.6468364003025</v>
      </c>
      <c r="G2129">
        <v>0</v>
      </c>
      <c r="H2129">
        <v>0</v>
      </c>
      <c r="I2129">
        <v>0</v>
      </c>
      <c r="J2129">
        <v>0</v>
      </c>
      <c r="K2129">
        <v>0</v>
      </c>
    </row>
    <row r="2130" spans="1:11">
      <c r="A2130">
        <v>2020</v>
      </c>
      <c r="B2130">
        <v>2129</v>
      </c>
      <c r="C2130">
        <v>246</v>
      </c>
      <c r="D2130">
        <v>146</v>
      </c>
      <c r="E2130">
        <v>4</v>
      </c>
      <c r="F2130">
        <v>39.8045370699977</v>
      </c>
      <c r="G2130">
        <v>0</v>
      </c>
      <c r="H2130">
        <v>0</v>
      </c>
      <c r="I2130">
        <v>0</v>
      </c>
      <c r="J2130">
        <v>0</v>
      </c>
      <c r="K2130">
        <v>0</v>
      </c>
    </row>
    <row r="2131" spans="1:11">
      <c r="A2131">
        <v>2020</v>
      </c>
      <c r="B2131">
        <v>2130</v>
      </c>
      <c r="C2131">
        <v>208</v>
      </c>
      <c r="D2131">
        <v>121</v>
      </c>
      <c r="E2131">
        <v>4</v>
      </c>
      <c r="F2131">
        <v>10.8537406269079</v>
      </c>
      <c r="G2131">
        <v>0</v>
      </c>
      <c r="H2131">
        <v>0</v>
      </c>
      <c r="I2131">
        <v>0</v>
      </c>
      <c r="J2131">
        <v>0</v>
      </c>
      <c r="K2131">
        <v>0</v>
      </c>
    </row>
    <row r="2132" spans="1:11">
      <c r="A2132">
        <v>2020</v>
      </c>
      <c r="B2132">
        <v>2131</v>
      </c>
      <c r="C2132">
        <v>243</v>
      </c>
      <c r="D2132">
        <v>169</v>
      </c>
      <c r="E2132">
        <v>7</v>
      </c>
      <c r="F2132">
        <v>44.744788981365502</v>
      </c>
      <c r="G2132">
        <v>0</v>
      </c>
      <c r="H2132">
        <v>0</v>
      </c>
      <c r="I2132">
        <v>0</v>
      </c>
      <c r="J2132">
        <v>0</v>
      </c>
      <c r="K2132">
        <v>0</v>
      </c>
    </row>
    <row r="2133" spans="1:11">
      <c r="A2133">
        <v>2020</v>
      </c>
      <c r="B2133">
        <v>2132</v>
      </c>
      <c r="C2133">
        <v>134</v>
      </c>
      <c r="D2133">
        <v>86</v>
      </c>
      <c r="E2133">
        <v>15</v>
      </c>
      <c r="F2133">
        <v>17.7063650418214</v>
      </c>
      <c r="G2133">
        <v>0</v>
      </c>
      <c r="H2133">
        <v>0</v>
      </c>
      <c r="I2133">
        <v>0</v>
      </c>
      <c r="J2133">
        <v>0</v>
      </c>
      <c r="K2133">
        <v>0</v>
      </c>
    </row>
    <row r="2134" spans="1:11">
      <c r="A2134">
        <v>2020</v>
      </c>
      <c r="B2134">
        <v>2133</v>
      </c>
      <c r="C2134">
        <v>132</v>
      </c>
      <c r="D2134">
        <v>78</v>
      </c>
      <c r="E2134">
        <v>0</v>
      </c>
      <c r="F2134">
        <v>17.699827024417701</v>
      </c>
      <c r="G2134">
        <v>0</v>
      </c>
      <c r="H2134">
        <v>0</v>
      </c>
      <c r="I2134">
        <v>0</v>
      </c>
      <c r="J2134">
        <v>0</v>
      </c>
      <c r="K2134">
        <v>0</v>
      </c>
    </row>
    <row r="2135" spans="1:11">
      <c r="A2135">
        <v>2020</v>
      </c>
      <c r="B2135">
        <v>2134</v>
      </c>
      <c r="C2135">
        <v>0</v>
      </c>
      <c r="D2135">
        <v>0</v>
      </c>
      <c r="E2135">
        <v>289</v>
      </c>
      <c r="F2135">
        <v>0</v>
      </c>
      <c r="G2135">
        <v>0</v>
      </c>
      <c r="H2135">
        <v>0</v>
      </c>
      <c r="I2135">
        <v>0</v>
      </c>
      <c r="J2135">
        <v>0</v>
      </c>
      <c r="K2135">
        <v>0</v>
      </c>
    </row>
    <row r="2136" spans="1:11">
      <c r="A2136">
        <v>2020</v>
      </c>
      <c r="B2136">
        <v>2135</v>
      </c>
      <c r="C2136">
        <v>135</v>
      </c>
      <c r="D2136">
        <v>84</v>
      </c>
      <c r="E2136">
        <v>0</v>
      </c>
      <c r="F2136">
        <v>30.878316559926802</v>
      </c>
      <c r="G2136">
        <v>0</v>
      </c>
      <c r="H2136">
        <v>0</v>
      </c>
      <c r="I2136">
        <v>0</v>
      </c>
      <c r="J2136">
        <v>0</v>
      </c>
      <c r="K2136">
        <v>0</v>
      </c>
    </row>
    <row r="2137" spans="1:11">
      <c r="A2137">
        <v>2020</v>
      </c>
      <c r="B2137">
        <v>2136</v>
      </c>
      <c r="C2137">
        <v>101</v>
      </c>
      <c r="D2137">
        <v>69</v>
      </c>
      <c r="E2137">
        <v>11</v>
      </c>
      <c r="F2137">
        <v>11.798789747903101</v>
      </c>
      <c r="G2137">
        <v>0</v>
      </c>
      <c r="H2137">
        <v>0</v>
      </c>
      <c r="I2137">
        <v>0</v>
      </c>
      <c r="J2137">
        <v>0</v>
      </c>
      <c r="K2137">
        <v>0</v>
      </c>
    </row>
    <row r="2138" spans="1:11">
      <c r="A2138">
        <v>2020</v>
      </c>
      <c r="B2138">
        <v>2137</v>
      </c>
      <c r="C2138">
        <v>0</v>
      </c>
      <c r="D2138">
        <v>0</v>
      </c>
      <c r="E2138">
        <v>87</v>
      </c>
      <c r="F2138">
        <v>0</v>
      </c>
      <c r="G2138">
        <v>0</v>
      </c>
      <c r="H2138">
        <v>0</v>
      </c>
      <c r="I2138">
        <v>0</v>
      </c>
      <c r="J2138">
        <v>0</v>
      </c>
      <c r="K2138">
        <v>0</v>
      </c>
    </row>
    <row r="2139" spans="1:11">
      <c r="A2139">
        <v>2020</v>
      </c>
      <c r="B2139">
        <v>2138</v>
      </c>
      <c r="C2139">
        <v>188</v>
      </c>
      <c r="D2139">
        <v>123</v>
      </c>
      <c r="E2139">
        <v>113</v>
      </c>
      <c r="F2139">
        <v>29.173520374910801</v>
      </c>
      <c r="G2139">
        <v>0</v>
      </c>
      <c r="H2139">
        <v>0</v>
      </c>
      <c r="I2139">
        <v>0</v>
      </c>
      <c r="J2139">
        <v>0</v>
      </c>
      <c r="K2139">
        <v>0</v>
      </c>
    </row>
    <row r="2140" spans="1:11">
      <c r="A2140">
        <v>2020</v>
      </c>
      <c r="B2140">
        <v>2139</v>
      </c>
      <c r="C2140">
        <v>195</v>
      </c>
      <c r="D2140">
        <v>112</v>
      </c>
      <c r="E2140">
        <v>98</v>
      </c>
      <c r="F2140">
        <v>22.040622562815798</v>
      </c>
      <c r="G2140">
        <v>0</v>
      </c>
      <c r="H2140">
        <v>0</v>
      </c>
      <c r="I2140">
        <v>0</v>
      </c>
      <c r="J2140">
        <v>0</v>
      </c>
      <c r="K2140">
        <v>0</v>
      </c>
    </row>
    <row r="2141" spans="1:11">
      <c r="A2141">
        <v>2020</v>
      </c>
      <c r="B2141">
        <v>2140</v>
      </c>
      <c r="C2141">
        <v>134</v>
      </c>
      <c r="D2141">
        <v>77</v>
      </c>
      <c r="E2141">
        <v>30</v>
      </c>
      <c r="F2141">
        <v>9.0029561945713503</v>
      </c>
      <c r="G2141">
        <v>0</v>
      </c>
      <c r="H2141">
        <v>0</v>
      </c>
      <c r="I2141">
        <v>0</v>
      </c>
      <c r="J2141">
        <v>0</v>
      </c>
      <c r="K2141">
        <v>0</v>
      </c>
    </row>
    <row r="2142" spans="1:11">
      <c r="A2142">
        <v>2020</v>
      </c>
      <c r="B2142">
        <v>2141</v>
      </c>
      <c r="C2142">
        <v>216</v>
      </c>
      <c r="D2142">
        <v>144</v>
      </c>
      <c r="E2142">
        <v>71</v>
      </c>
      <c r="F2142">
        <v>34.7949354038468</v>
      </c>
      <c r="G2142">
        <v>0</v>
      </c>
      <c r="H2142">
        <v>0</v>
      </c>
      <c r="I2142">
        <v>0</v>
      </c>
      <c r="J2142">
        <v>0</v>
      </c>
      <c r="K2142">
        <v>0</v>
      </c>
    </row>
    <row r="2143" spans="1:11">
      <c r="A2143">
        <v>2020</v>
      </c>
      <c r="B2143">
        <v>2142</v>
      </c>
      <c r="C2143">
        <v>0</v>
      </c>
      <c r="D2143">
        <v>0</v>
      </c>
      <c r="E2143">
        <v>58</v>
      </c>
      <c r="F2143">
        <v>0</v>
      </c>
      <c r="G2143">
        <v>0</v>
      </c>
      <c r="H2143">
        <v>0</v>
      </c>
      <c r="I2143">
        <v>0</v>
      </c>
      <c r="J2143">
        <v>0</v>
      </c>
      <c r="K2143">
        <v>0</v>
      </c>
    </row>
    <row r="2144" spans="1:11">
      <c r="A2144">
        <v>2020</v>
      </c>
      <c r="B2144">
        <v>2143</v>
      </c>
      <c r="C2144">
        <v>34</v>
      </c>
      <c r="D2144">
        <v>19</v>
      </c>
      <c r="E2144">
        <v>29</v>
      </c>
      <c r="F2144">
        <v>14.2253462198234</v>
      </c>
      <c r="G2144">
        <v>0</v>
      </c>
      <c r="H2144">
        <v>0</v>
      </c>
      <c r="I2144">
        <v>0</v>
      </c>
      <c r="J2144">
        <v>0</v>
      </c>
      <c r="K2144">
        <v>0</v>
      </c>
    </row>
    <row r="2145" spans="1:11">
      <c r="A2145">
        <v>2020</v>
      </c>
      <c r="B2145">
        <v>2144</v>
      </c>
      <c r="C2145">
        <v>149</v>
      </c>
      <c r="D2145">
        <v>88</v>
      </c>
      <c r="E2145">
        <v>3</v>
      </c>
      <c r="F2145">
        <v>9.1168300353659593</v>
      </c>
      <c r="G2145">
        <v>0</v>
      </c>
      <c r="H2145">
        <v>0</v>
      </c>
      <c r="I2145">
        <v>0</v>
      </c>
      <c r="J2145">
        <v>0</v>
      </c>
      <c r="K2145">
        <v>0</v>
      </c>
    </row>
    <row r="2146" spans="1:11">
      <c r="A2146">
        <v>2020</v>
      </c>
      <c r="B2146">
        <v>2145</v>
      </c>
      <c r="C2146">
        <v>118</v>
      </c>
      <c r="D2146">
        <v>75</v>
      </c>
      <c r="E2146">
        <v>6</v>
      </c>
      <c r="F2146">
        <v>18.854659337849899</v>
      </c>
      <c r="G2146">
        <v>0</v>
      </c>
      <c r="H2146">
        <v>0</v>
      </c>
      <c r="I2146">
        <v>0</v>
      </c>
      <c r="J2146">
        <v>0</v>
      </c>
      <c r="K2146">
        <v>0</v>
      </c>
    </row>
    <row r="2147" spans="1:11">
      <c r="A2147">
        <v>2020</v>
      </c>
      <c r="B2147">
        <v>2146</v>
      </c>
      <c r="C2147">
        <v>203</v>
      </c>
      <c r="D2147">
        <v>124</v>
      </c>
      <c r="E2147">
        <v>179</v>
      </c>
      <c r="F2147">
        <v>40.5375721389061</v>
      </c>
      <c r="G2147">
        <v>0</v>
      </c>
      <c r="H2147">
        <v>0</v>
      </c>
      <c r="I2147">
        <v>0</v>
      </c>
      <c r="J2147">
        <v>0</v>
      </c>
      <c r="K2147">
        <v>0</v>
      </c>
    </row>
    <row r="2148" spans="1:11">
      <c r="A2148">
        <v>2020</v>
      </c>
      <c r="B2148">
        <v>2147</v>
      </c>
      <c r="C2148">
        <v>162</v>
      </c>
      <c r="D2148">
        <v>104</v>
      </c>
      <c r="E2148">
        <v>7</v>
      </c>
      <c r="F2148">
        <v>26.459347336099</v>
      </c>
      <c r="G2148">
        <v>0</v>
      </c>
      <c r="H2148">
        <v>0</v>
      </c>
      <c r="I2148">
        <v>0</v>
      </c>
      <c r="J2148">
        <v>0</v>
      </c>
      <c r="K2148">
        <v>0</v>
      </c>
    </row>
    <row r="2149" spans="1:11">
      <c r="A2149">
        <v>2020</v>
      </c>
      <c r="B2149">
        <v>2148</v>
      </c>
      <c r="C2149">
        <v>224</v>
      </c>
      <c r="D2149">
        <v>144</v>
      </c>
      <c r="E2149">
        <v>55</v>
      </c>
      <c r="F2149">
        <v>24.8258188516057</v>
      </c>
      <c r="G2149">
        <v>0</v>
      </c>
      <c r="H2149">
        <v>0</v>
      </c>
      <c r="I2149">
        <v>0</v>
      </c>
      <c r="J2149">
        <v>0</v>
      </c>
      <c r="K2149">
        <v>0</v>
      </c>
    </row>
    <row r="2150" spans="1:11">
      <c r="A2150">
        <v>2020</v>
      </c>
      <c r="B2150">
        <v>2149</v>
      </c>
      <c r="C2150">
        <v>51</v>
      </c>
      <c r="D2150">
        <v>35</v>
      </c>
      <c r="E2150">
        <v>0</v>
      </c>
      <c r="F2150">
        <v>16.425649779381001</v>
      </c>
      <c r="G2150">
        <v>0</v>
      </c>
      <c r="H2150">
        <v>0</v>
      </c>
      <c r="I2150">
        <v>0</v>
      </c>
      <c r="J2150">
        <v>0</v>
      </c>
      <c r="K2150">
        <v>0</v>
      </c>
    </row>
    <row r="2151" spans="1:11">
      <c r="A2151">
        <v>2020</v>
      </c>
      <c r="B2151">
        <v>2150</v>
      </c>
      <c r="C2151">
        <v>139</v>
      </c>
      <c r="D2151">
        <v>86</v>
      </c>
      <c r="E2151">
        <v>67</v>
      </c>
      <c r="F2151">
        <v>24.982476320566501</v>
      </c>
      <c r="G2151">
        <v>0</v>
      </c>
      <c r="H2151">
        <v>0</v>
      </c>
      <c r="I2151">
        <v>0</v>
      </c>
      <c r="J2151">
        <v>0</v>
      </c>
      <c r="K2151">
        <v>0</v>
      </c>
    </row>
    <row r="2152" spans="1:11">
      <c r="A2152">
        <v>2020</v>
      </c>
      <c r="B2152">
        <v>2151</v>
      </c>
      <c r="C2152">
        <v>95</v>
      </c>
      <c r="D2152">
        <v>54</v>
      </c>
      <c r="E2152">
        <v>169</v>
      </c>
      <c r="F2152">
        <v>14.2721217887726</v>
      </c>
      <c r="G2152">
        <v>0</v>
      </c>
      <c r="H2152">
        <v>0</v>
      </c>
      <c r="I2152">
        <v>0</v>
      </c>
      <c r="J2152">
        <v>0</v>
      </c>
      <c r="K2152">
        <v>0</v>
      </c>
    </row>
    <row r="2153" spans="1:11">
      <c r="A2153">
        <v>2020</v>
      </c>
      <c r="B2153">
        <v>2152</v>
      </c>
      <c r="C2153">
        <v>103</v>
      </c>
      <c r="D2153">
        <v>70</v>
      </c>
      <c r="E2153">
        <v>170</v>
      </c>
      <c r="F2153">
        <v>23.151790330194</v>
      </c>
      <c r="G2153">
        <v>0</v>
      </c>
      <c r="H2153">
        <v>0</v>
      </c>
      <c r="I2153">
        <v>0</v>
      </c>
      <c r="J2153">
        <v>0</v>
      </c>
      <c r="K2153">
        <v>0</v>
      </c>
    </row>
    <row r="2154" spans="1:11">
      <c r="A2154">
        <v>2020</v>
      </c>
      <c r="B2154">
        <v>2153</v>
      </c>
      <c r="C2154">
        <v>511</v>
      </c>
      <c r="D2154">
        <v>297</v>
      </c>
      <c r="E2154">
        <v>88</v>
      </c>
      <c r="F2154">
        <v>20.145632024852802</v>
      </c>
      <c r="G2154">
        <v>0</v>
      </c>
      <c r="H2154">
        <v>0</v>
      </c>
      <c r="I2154">
        <v>0</v>
      </c>
      <c r="J2154">
        <v>0</v>
      </c>
      <c r="K2154">
        <v>0</v>
      </c>
    </row>
    <row r="2155" spans="1:11">
      <c r="A2155">
        <v>2020</v>
      </c>
      <c r="B2155">
        <v>2154</v>
      </c>
      <c r="C2155">
        <v>302</v>
      </c>
      <c r="D2155">
        <v>192</v>
      </c>
      <c r="E2155">
        <v>5</v>
      </c>
      <c r="F2155">
        <v>7.42074910250708</v>
      </c>
      <c r="G2155">
        <v>0</v>
      </c>
      <c r="H2155">
        <v>0</v>
      </c>
      <c r="I2155">
        <v>0</v>
      </c>
      <c r="J2155">
        <v>0</v>
      </c>
      <c r="K2155">
        <v>0</v>
      </c>
    </row>
    <row r="2156" spans="1:11">
      <c r="A2156">
        <v>2020</v>
      </c>
      <c r="B2156">
        <v>2155</v>
      </c>
      <c r="C2156">
        <v>314</v>
      </c>
      <c r="D2156">
        <v>188</v>
      </c>
      <c r="E2156">
        <v>18</v>
      </c>
      <c r="F2156">
        <v>22.572552064238302</v>
      </c>
      <c r="G2156">
        <v>0</v>
      </c>
      <c r="H2156">
        <v>0</v>
      </c>
      <c r="I2156">
        <v>0</v>
      </c>
      <c r="J2156">
        <v>0</v>
      </c>
      <c r="K2156">
        <v>0</v>
      </c>
    </row>
    <row r="2157" spans="1:11">
      <c r="A2157">
        <v>2020</v>
      </c>
      <c r="B2157">
        <v>2156</v>
      </c>
      <c r="C2157">
        <v>64</v>
      </c>
      <c r="D2157">
        <v>44</v>
      </c>
      <c r="E2157">
        <v>5</v>
      </c>
      <c r="F2157">
        <v>20.780570166894002</v>
      </c>
      <c r="G2157">
        <v>0</v>
      </c>
      <c r="H2157">
        <v>0</v>
      </c>
      <c r="I2157">
        <v>0</v>
      </c>
      <c r="J2157">
        <v>0</v>
      </c>
      <c r="K2157">
        <v>0</v>
      </c>
    </row>
    <row r="2158" spans="1:11">
      <c r="A2158">
        <v>2020</v>
      </c>
      <c r="B2158">
        <v>2157</v>
      </c>
      <c r="C2158">
        <v>42</v>
      </c>
      <c r="D2158">
        <v>34</v>
      </c>
      <c r="E2158">
        <v>3</v>
      </c>
      <c r="F2158">
        <v>21.198203199919199</v>
      </c>
      <c r="G2158">
        <v>0</v>
      </c>
      <c r="H2158">
        <v>0</v>
      </c>
      <c r="I2158">
        <v>0</v>
      </c>
      <c r="J2158">
        <v>0</v>
      </c>
      <c r="K2158">
        <v>0</v>
      </c>
    </row>
    <row r="2159" spans="1:11">
      <c r="A2159">
        <v>2020</v>
      </c>
      <c r="B2159">
        <v>2158</v>
      </c>
      <c r="C2159">
        <v>116</v>
      </c>
      <c r="D2159">
        <v>67</v>
      </c>
      <c r="E2159">
        <v>15</v>
      </c>
      <c r="F2159">
        <v>16.8587498364992</v>
      </c>
      <c r="G2159">
        <v>0</v>
      </c>
      <c r="H2159">
        <v>0</v>
      </c>
      <c r="I2159">
        <v>0</v>
      </c>
      <c r="J2159">
        <v>0</v>
      </c>
      <c r="K2159">
        <v>0</v>
      </c>
    </row>
    <row r="2160" spans="1:11">
      <c r="A2160">
        <v>2020</v>
      </c>
      <c r="B2160">
        <v>2159</v>
      </c>
      <c r="C2160">
        <v>153</v>
      </c>
      <c r="D2160">
        <v>95</v>
      </c>
      <c r="E2160">
        <v>7</v>
      </c>
      <c r="F2160">
        <v>22.846391614030399</v>
      </c>
      <c r="G2160">
        <v>0</v>
      </c>
      <c r="H2160">
        <v>0</v>
      </c>
      <c r="I2160">
        <v>0</v>
      </c>
      <c r="J2160">
        <v>0</v>
      </c>
      <c r="K2160">
        <v>0</v>
      </c>
    </row>
    <row r="2161" spans="1:11">
      <c r="A2161">
        <v>2020</v>
      </c>
      <c r="B2161">
        <v>2160</v>
      </c>
      <c r="C2161">
        <v>254</v>
      </c>
      <c r="D2161">
        <v>151</v>
      </c>
      <c r="E2161">
        <v>11</v>
      </c>
      <c r="F2161">
        <v>52.450079501104803</v>
      </c>
      <c r="G2161">
        <v>0</v>
      </c>
      <c r="H2161">
        <v>0</v>
      </c>
      <c r="I2161">
        <v>0</v>
      </c>
      <c r="J2161">
        <v>0</v>
      </c>
      <c r="K2161">
        <v>0</v>
      </c>
    </row>
    <row r="2162" spans="1:11">
      <c r="A2162">
        <v>2020</v>
      </c>
      <c r="B2162">
        <v>2161</v>
      </c>
      <c r="C2162">
        <v>146</v>
      </c>
      <c r="D2162">
        <v>95</v>
      </c>
      <c r="E2162">
        <v>21</v>
      </c>
      <c r="F2162">
        <v>26.205732952811701</v>
      </c>
      <c r="G2162">
        <v>0</v>
      </c>
      <c r="H2162">
        <v>0</v>
      </c>
      <c r="I2162">
        <v>0</v>
      </c>
      <c r="J2162">
        <v>0</v>
      </c>
      <c r="K2162">
        <v>0</v>
      </c>
    </row>
    <row r="2163" spans="1:11">
      <c r="A2163">
        <v>2020</v>
      </c>
      <c r="B2163">
        <v>2162</v>
      </c>
      <c r="C2163">
        <v>84</v>
      </c>
      <c r="D2163">
        <v>53</v>
      </c>
      <c r="E2163">
        <v>20</v>
      </c>
      <c r="F2163">
        <v>10.902577680866001</v>
      </c>
      <c r="G2163">
        <v>0</v>
      </c>
      <c r="H2163">
        <v>0</v>
      </c>
      <c r="I2163">
        <v>0</v>
      </c>
      <c r="J2163">
        <v>0</v>
      </c>
      <c r="K2163">
        <v>0</v>
      </c>
    </row>
    <row r="2164" spans="1:11">
      <c r="A2164">
        <v>2020</v>
      </c>
      <c r="B2164">
        <v>2163</v>
      </c>
      <c r="C2164">
        <v>34</v>
      </c>
      <c r="D2164">
        <v>24</v>
      </c>
      <c r="E2164">
        <v>12</v>
      </c>
      <c r="F2164">
        <v>15.2145701883922</v>
      </c>
      <c r="G2164">
        <v>0</v>
      </c>
      <c r="H2164">
        <v>0</v>
      </c>
      <c r="I2164">
        <v>0</v>
      </c>
      <c r="J2164">
        <v>0</v>
      </c>
      <c r="K2164">
        <v>0</v>
      </c>
    </row>
    <row r="2165" spans="1:11">
      <c r="A2165">
        <v>2020</v>
      </c>
      <c r="B2165">
        <v>2164</v>
      </c>
      <c r="C2165">
        <v>5</v>
      </c>
      <c r="D2165">
        <v>4</v>
      </c>
      <c r="E2165">
        <v>54</v>
      </c>
      <c r="F2165">
        <v>2.1340162185232598</v>
      </c>
      <c r="G2165">
        <v>0</v>
      </c>
      <c r="H2165">
        <v>0</v>
      </c>
      <c r="I2165">
        <v>0</v>
      </c>
      <c r="J2165">
        <v>0</v>
      </c>
      <c r="K2165">
        <v>0</v>
      </c>
    </row>
    <row r="2166" spans="1:11">
      <c r="A2166">
        <v>2020</v>
      </c>
      <c r="B2166">
        <v>2165</v>
      </c>
      <c r="C2166">
        <v>246</v>
      </c>
      <c r="D2166">
        <v>146</v>
      </c>
      <c r="E2166">
        <v>81</v>
      </c>
      <c r="F2166">
        <v>21.1875355278797</v>
      </c>
      <c r="G2166">
        <v>0</v>
      </c>
      <c r="H2166">
        <v>0</v>
      </c>
      <c r="I2166">
        <v>0</v>
      </c>
      <c r="J2166">
        <v>0</v>
      </c>
      <c r="K2166">
        <v>0</v>
      </c>
    </row>
    <row r="2167" spans="1:11">
      <c r="A2167">
        <v>2020</v>
      </c>
      <c r="B2167">
        <v>2166</v>
      </c>
      <c r="C2167">
        <v>139</v>
      </c>
      <c r="D2167">
        <v>74</v>
      </c>
      <c r="E2167">
        <v>159</v>
      </c>
      <c r="F2167">
        <v>18.784545319404799</v>
      </c>
      <c r="G2167">
        <v>0</v>
      </c>
      <c r="H2167">
        <v>0</v>
      </c>
      <c r="I2167">
        <v>0</v>
      </c>
      <c r="J2167">
        <v>0</v>
      </c>
      <c r="K2167">
        <v>0</v>
      </c>
    </row>
    <row r="2168" spans="1:11">
      <c r="A2168">
        <v>2020</v>
      </c>
      <c r="B2168">
        <v>2167</v>
      </c>
      <c r="C2168">
        <v>152</v>
      </c>
      <c r="D2168">
        <v>92</v>
      </c>
      <c r="E2168">
        <v>22</v>
      </c>
      <c r="F2168">
        <v>19.8878269329823</v>
      </c>
      <c r="G2168">
        <v>0</v>
      </c>
      <c r="H2168">
        <v>0</v>
      </c>
      <c r="I2168">
        <v>0</v>
      </c>
      <c r="J2168">
        <v>0</v>
      </c>
      <c r="K2168">
        <v>0</v>
      </c>
    </row>
    <row r="2169" spans="1:11">
      <c r="A2169">
        <v>2020</v>
      </c>
      <c r="B2169">
        <v>2168</v>
      </c>
      <c r="C2169">
        <v>195</v>
      </c>
      <c r="D2169">
        <v>122</v>
      </c>
      <c r="E2169">
        <v>4</v>
      </c>
      <c r="F2169">
        <v>27.109313091712899</v>
      </c>
      <c r="G2169">
        <v>0</v>
      </c>
      <c r="H2169">
        <v>0</v>
      </c>
      <c r="I2169">
        <v>0</v>
      </c>
      <c r="J2169">
        <v>0</v>
      </c>
      <c r="K2169">
        <v>0</v>
      </c>
    </row>
    <row r="2170" spans="1:11">
      <c r="A2170">
        <v>2020</v>
      </c>
      <c r="B2170">
        <v>2169</v>
      </c>
      <c r="C2170">
        <v>69</v>
      </c>
      <c r="D2170">
        <v>50</v>
      </c>
      <c r="E2170">
        <v>326</v>
      </c>
      <c r="F2170">
        <v>6.3518365092515898</v>
      </c>
      <c r="G2170">
        <v>0</v>
      </c>
      <c r="H2170">
        <v>0</v>
      </c>
      <c r="I2170">
        <v>0</v>
      </c>
      <c r="J2170">
        <v>0</v>
      </c>
      <c r="K2170">
        <v>0</v>
      </c>
    </row>
    <row r="2171" spans="1:11">
      <c r="A2171">
        <v>2020</v>
      </c>
      <c r="B2171">
        <v>2170</v>
      </c>
      <c r="C2171">
        <v>248</v>
      </c>
      <c r="D2171">
        <v>150</v>
      </c>
      <c r="E2171">
        <v>10</v>
      </c>
      <c r="F2171">
        <v>40.424456796361802</v>
      </c>
      <c r="G2171">
        <v>0</v>
      </c>
      <c r="H2171">
        <v>0</v>
      </c>
      <c r="I2171">
        <v>0</v>
      </c>
      <c r="J2171">
        <v>0</v>
      </c>
      <c r="K2171">
        <v>0</v>
      </c>
    </row>
    <row r="2172" spans="1:11">
      <c r="A2172">
        <v>2020</v>
      </c>
      <c r="B2172">
        <v>2171</v>
      </c>
      <c r="C2172">
        <v>88</v>
      </c>
      <c r="D2172">
        <v>60</v>
      </c>
      <c r="E2172">
        <v>9</v>
      </c>
      <c r="F2172">
        <v>30.719821266494499</v>
      </c>
      <c r="G2172">
        <v>0</v>
      </c>
      <c r="H2172">
        <v>0</v>
      </c>
      <c r="I2172">
        <v>0</v>
      </c>
      <c r="J2172">
        <v>0</v>
      </c>
      <c r="K2172">
        <v>0</v>
      </c>
    </row>
    <row r="2173" spans="1:11">
      <c r="A2173">
        <v>2020</v>
      </c>
      <c r="B2173">
        <v>2172</v>
      </c>
      <c r="C2173">
        <v>167</v>
      </c>
      <c r="D2173">
        <v>92</v>
      </c>
      <c r="E2173">
        <v>4</v>
      </c>
      <c r="F2173">
        <v>39.227661373672802</v>
      </c>
      <c r="G2173">
        <v>0</v>
      </c>
      <c r="H2173">
        <v>0</v>
      </c>
      <c r="I2173">
        <v>0</v>
      </c>
      <c r="J2173">
        <v>0</v>
      </c>
      <c r="K2173">
        <v>0</v>
      </c>
    </row>
    <row r="2174" spans="1:11">
      <c r="A2174">
        <v>2020</v>
      </c>
      <c r="B2174">
        <v>2173</v>
      </c>
      <c r="C2174">
        <v>0</v>
      </c>
      <c r="D2174">
        <v>0</v>
      </c>
      <c r="E2174">
        <v>69</v>
      </c>
      <c r="F2174">
        <v>0</v>
      </c>
      <c r="G2174">
        <v>0</v>
      </c>
      <c r="H2174">
        <v>0</v>
      </c>
      <c r="I2174">
        <v>0</v>
      </c>
      <c r="J2174">
        <v>0</v>
      </c>
      <c r="K2174">
        <v>0</v>
      </c>
    </row>
    <row r="2175" spans="1:11">
      <c r="A2175">
        <v>2020</v>
      </c>
      <c r="B2175">
        <v>2174</v>
      </c>
      <c r="C2175">
        <v>47</v>
      </c>
      <c r="D2175">
        <v>32</v>
      </c>
      <c r="E2175">
        <v>6</v>
      </c>
      <c r="F2175">
        <v>31.125827814569501</v>
      </c>
      <c r="G2175">
        <v>0</v>
      </c>
      <c r="H2175">
        <v>0</v>
      </c>
      <c r="I2175">
        <v>0</v>
      </c>
      <c r="J2175">
        <v>0</v>
      </c>
      <c r="K2175">
        <v>0</v>
      </c>
    </row>
    <row r="2176" spans="1:11">
      <c r="A2176">
        <v>2020</v>
      </c>
      <c r="B2176">
        <v>2175</v>
      </c>
      <c r="C2176">
        <v>167</v>
      </c>
      <c r="D2176">
        <v>101</v>
      </c>
      <c r="E2176">
        <v>9</v>
      </c>
      <c r="F2176">
        <v>29.340454689202002</v>
      </c>
      <c r="G2176">
        <v>0</v>
      </c>
      <c r="H2176">
        <v>0</v>
      </c>
      <c r="I2176">
        <v>0</v>
      </c>
      <c r="J2176">
        <v>0</v>
      </c>
      <c r="K2176">
        <v>0</v>
      </c>
    </row>
    <row r="2177" spans="1:11">
      <c r="A2177">
        <v>2020</v>
      </c>
      <c r="B2177">
        <v>2176</v>
      </c>
      <c r="C2177">
        <v>172</v>
      </c>
      <c r="D2177">
        <v>115</v>
      </c>
      <c r="E2177">
        <v>28</v>
      </c>
      <c r="F2177">
        <v>19.4548128039815</v>
      </c>
      <c r="G2177">
        <v>0</v>
      </c>
      <c r="H2177">
        <v>0</v>
      </c>
      <c r="I2177">
        <v>0</v>
      </c>
      <c r="J2177">
        <v>0</v>
      </c>
      <c r="K2177">
        <v>0</v>
      </c>
    </row>
    <row r="2178" spans="1:11">
      <c r="A2178">
        <v>2020</v>
      </c>
      <c r="B2178">
        <v>2177</v>
      </c>
      <c r="C2178">
        <v>194</v>
      </c>
      <c r="D2178">
        <v>121</v>
      </c>
      <c r="E2178">
        <v>10</v>
      </c>
      <c r="F2178">
        <v>28.119202226345099</v>
      </c>
      <c r="G2178">
        <v>0</v>
      </c>
      <c r="H2178">
        <v>0</v>
      </c>
      <c r="I2178">
        <v>0</v>
      </c>
      <c r="J2178">
        <v>0</v>
      </c>
      <c r="K2178">
        <v>0</v>
      </c>
    </row>
    <row r="2179" spans="1:11">
      <c r="A2179">
        <v>2020</v>
      </c>
      <c r="B2179">
        <v>2178</v>
      </c>
      <c r="C2179">
        <v>104</v>
      </c>
      <c r="D2179">
        <v>63</v>
      </c>
      <c r="E2179">
        <v>1</v>
      </c>
      <c r="F2179">
        <v>22.776548914828901</v>
      </c>
      <c r="G2179">
        <v>0</v>
      </c>
      <c r="H2179">
        <v>0</v>
      </c>
      <c r="I2179">
        <v>0</v>
      </c>
      <c r="J2179">
        <v>0</v>
      </c>
      <c r="K2179">
        <v>0</v>
      </c>
    </row>
    <row r="2180" spans="1:11">
      <c r="A2180">
        <v>2020</v>
      </c>
      <c r="B2180">
        <v>2179</v>
      </c>
      <c r="C2180">
        <v>19</v>
      </c>
      <c r="D2180">
        <v>14</v>
      </c>
      <c r="E2180">
        <v>16</v>
      </c>
      <c r="F2180">
        <v>4.3988609265390197</v>
      </c>
      <c r="G2180">
        <v>0</v>
      </c>
      <c r="H2180">
        <v>0</v>
      </c>
      <c r="I2180">
        <v>0</v>
      </c>
      <c r="J2180">
        <v>0</v>
      </c>
      <c r="K2180">
        <v>0</v>
      </c>
    </row>
    <row r="2181" spans="1:11">
      <c r="A2181">
        <v>2020</v>
      </c>
      <c r="B2181">
        <v>2180</v>
      </c>
      <c r="C2181">
        <v>108</v>
      </c>
      <c r="D2181">
        <v>65</v>
      </c>
      <c r="E2181">
        <v>17</v>
      </c>
      <c r="F2181">
        <v>18.567228841095499</v>
      </c>
      <c r="G2181">
        <v>0</v>
      </c>
      <c r="H2181">
        <v>0</v>
      </c>
      <c r="I2181">
        <v>0</v>
      </c>
      <c r="J2181">
        <v>0</v>
      </c>
      <c r="K2181">
        <v>0</v>
      </c>
    </row>
    <row r="2182" spans="1:11">
      <c r="A2182">
        <v>2020</v>
      </c>
      <c r="B2182">
        <v>2181</v>
      </c>
      <c r="C2182">
        <v>416</v>
      </c>
      <c r="D2182">
        <v>275</v>
      </c>
      <c r="E2182">
        <v>38</v>
      </c>
      <c r="F2182">
        <v>73.214945704781897</v>
      </c>
      <c r="G2182">
        <v>0</v>
      </c>
      <c r="H2182">
        <v>0</v>
      </c>
      <c r="I2182">
        <v>0</v>
      </c>
      <c r="J2182">
        <v>0</v>
      </c>
      <c r="K2182">
        <v>0</v>
      </c>
    </row>
    <row r="2183" spans="1:11">
      <c r="A2183">
        <v>2020</v>
      </c>
      <c r="B2183">
        <v>2182</v>
      </c>
      <c r="C2183">
        <v>195</v>
      </c>
      <c r="D2183">
        <v>117</v>
      </c>
      <c r="E2183">
        <v>11</v>
      </c>
      <c r="F2183">
        <v>30.682569153790499</v>
      </c>
      <c r="G2183">
        <v>0</v>
      </c>
      <c r="H2183">
        <v>0</v>
      </c>
      <c r="I2183">
        <v>0</v>
      </c>
      <c r="J2183">
        <v>0</v>
      </c>
      <c r="K2183">
        <v>0</v>
      </c>
    </row>
    <row r="2184" spans="1:11">
      <c r="A2184">
        <v>2020</v>
      </c>
      <c r="B2184">
        <v>2183</v>
      </c>
      <c r="C2184">
        <v>215</v>
      </c>
      <c r="D2184">
        <v>104</v>
      </c>
      <c r="E2184">
        <v>42</v>
      </c>
      <c r="F2184">
        <v>35.2330325132897</v>
      </c>
      <c r="G2184">
        <v>0</v>
      </c>
      <c r="H2184">
        <v>0</v>
      </c>
      <c r="I2184">
        <v>0</v>
      </c>
      <c r="J2184">
        <v>0</v>
      </c>
      <c r="K2184">
        <v>0</v>
      </c>
    </row>
    <row r="2185" spans="1:11">
      <c r="A2185">
        <v>2020</v>
      </c>
      <c r="B2185">
        <v>2184</v>
      </c>
      <c r="C2185">
        <v>208</v>
      </c>
      <c r="D2185">
        <v>145</v>
      </c>
      <c r="E2185">
        <v>1</v>
      </c>
      <c r="F2185">
        <v>34.5251137004946</v>
      </c>
      <c r="G2185">
        <v>0</v>
      </c>
      <c r="H2185">
        <v>0</v>
      </c>
      <c r="I2185">
        <v>0</v>
      </c>
      <c r="J2185">
        <v>0</v>
      </c>
      <c r="K2185">
        <v>0</v>
      </c>
    </row>
    <row r="2186" spans="1:11">
      <c r="A2186">
        <v>2020</v>
      </c>
      <c r="B2186">
        <v>2185</v>
      </c>
      <c r="C2186">
        <v>199</v>
      </c>
      <c r="D2186">
        <v>69</v>
      </c>
      <c r="E2186">
        <v>128</v>
      </c>
      <c r="F2186">
        <v>19.832360425086101</v>
      </c>
      <c r="G2186">
        <v>0</v>
      </c>
      <c r="H2186">
        <v>0</v>
      </c>
      <c r="I2186">
        <v>0</v>
      </c>
      <c r="J2186">
        <v>0</v>
      </c>
      <c r="K2186">
        <v>0</v>
      </c>
    </row>
    <row r="2187" spans="1:11">
      <c r="A2187">
        <v>2020</v>
      </c>
      <c r="B2187">
        <v>2186</v>
      </c>
      <c r="C2187">
        <v>231</v>
      </c>
      <c r="D2187">
        <v>158</v>
      </c>
      <c r="E2187">
        <v>7</v>
      </c>
      <c r="F2187">
        <v>71.105365223012299</v>
      </c>
      <c r="G2187">
        <v>0</v>
      </c>
      <c r="H2187">
        <v>0</v>
      </c>
      <c r="I2187">
        <v>0</v>
      </c>
      <c r="J2187">
        <v>0</v>
      </c>
      <c r="K2187">
        <v>0</v>
      </c>
    </row>
    <row r="2188" spans="1:11">
      <c r="A2188">
        <v>2020</v>
      </c>
      <c r="B2188">
        <v>2187</v>
      </c>
      <c r="C2188">
        <v>184</v>
      </c>
      <c r="D2188">
        <v>106</v>
      </c>
      <c r="E2188">
        <v>20</v>
      </c>
      <c r="F2188">
        <v>49.259764945252101</v>
      </c>
      <c r="G2188">
        <v>0</v>
      </c>
      <c r="H2188">
        <v>0</v>
      </c>
      <c r="I2188">
        <v>0</v>
      </c>
      <c r="J2188">
        <v>0</v>
      </c>
      <c r="K2188">
        <v>0</v>
      </c>
    </row>
    <row r="2189" spans="1:11">
      <c r="A2189">
        <v>2020</v>
      </c>
      <c r="B2189">
        <v>2188</v>
      </c>
      <c r="C2189">
        <v>121</v>
      </c>
      <c r="D2189">
        <v>87</v>
      </c>
      <c r="E2189">
        <v>4</v>
      </c>
      <c r="F2189">
        <v>37.634910267176799</v>
      </c>
      <c r="G2189">
        <v>0</v>
      </c>
      <c r="H2189">
        <v>0</v>
      </c>
      <c r="I2189">
        <v>0</v>
      </c>
      <c r="J2189">
        <v>0</v>
      </c>
      <c r="K2189">
        <v>0</v>
      </c>
    </row>
    <row r="2190" spans="1:11">
      <c r="A2190">
        <v>2020</v>
      </c>
      <c r="B2190">
        <v>2189</v>
      </c>
      <c r="C2190">
        <v>164</v>
      </c>
      <c r="D2190">
        <v>109</v>
      </c>
      <c r="E2190">
        <v>4</v>
      </c>
      <c r="F2190">
        <v>54.207708071660001</v>
      </c>
      <c r="G2190">
        <v>0</v>
      </c>
      <c r="H2190">
        <v>0</v>
      </c>
      <c r="I2190">
        <v>0</v>
      </c>
      <c r="J2190">
        <v>0</v>
      </c>
      <c r="K2190">
        <v>0</v>
      </c>
    </row>
    <row r="2191" spans="1:11">
      <c r="A2191">
        <v>2020</v>
      </c>
      <c r="B2191">
        <v>2190</v>
      </c>
      <c r="C2191">
        <v>197</v>
      </c>
      <c r="D2191">
        <v>135</v>
      </c>
      <c r="E2191">
        <v>77</v>
      </c>
      <c r="F2191">
        <v>18.835061568373298</v>
      </c>
      <c r="G2191">
        <v>0</v>
      </c>
      <c r="H2191">
        <v>0</v>
      </c>
      <c r="I2191">
        <v>0</v>
      </c>
      <c r="J2191">
        <v>0</v>
      </c>
      <c r="K2191">
        <v>0</v>
      </c>
    </row>
    <row r="2192" spans="1:11">
      <c r="A2192">
        <v>2020</v>
      </c>
      <c r="B2192">
        <v>2191</v>
      </c>
      <c r="C2192">
        <v>203</v>
      </c>
      <c r="D2192">
        <v>91</v>
      </c>
      <c r="E2192">
        <v>30</v>
      </c>
      <c r="F2192">
        <v>3.4266556766718801</v>
      </c>
      <c r="G2192">
        <v>0</v>
      </c>
      <c r="H2192">
        <v>0</v>
      </c>
      <c r="I2192">
        <v>0</v>
      </c>
      <c r="J2192">
        <v>0</v>
      </c>
      <c r="K2192">
        <v>0</v>
      </c>
    </row>
    <row r="2193" spans="1:11">
      <c r="A2193">
        <v>2020</v>
      </c>
      <c r="B2193">
        <v>2192</v>
      </c>
      <c r="C2193">
        <v>196</v>
      </c>
      <c r="D2193">
        <v>131</v>
      </c>
      <c r="E2193">
        <v>4</v>
      </c>
      <c r="F2193">
        <v>16.628347939696798</v>
      </c>
      <c r="G2193">
        <v>0</v>
      </c>
      <c r="H2193">
        <v>0</v>
      </c>
      <c r="I2193">
        <v>0</v>
      </c>
      <c r="J2193">
        <v>0</v>
      </c>
      <c r="K2193">
        <v>0</v>
      </c>
    </row>
    <row r="2194" spans="1:11">
      <c r="A2194">
        <v>2020</v>
      </c>
      <c r="B2194">
        <v>2193</v>
      </c>
      <c r="C2194">
        <v>91</v>
      </c>
      <c r="D2194">
        <v>55</v>
      </c>
      <c r="E2194">
        <v>21</v>
      </c>
      <c r="F2194">
        <v>31.763761387832002</v>
      </c>
      <c r="G2194">
        <v>0</v>
      </c>
      <c r="H2194">
        <v>0</v>
      </c>
      <c r="I2194">
        <v>0</v>
      </c>
      <c r="J2194">
        <v>0</v>
      </c>
      <c r="K2194">
        <v>0</v>
      </c>
    </row>
    <row r="2195" spans="1:11">
      <c r="A2195">
        <v>2020</v>
      </c>
      <c r="B2195">
        <v>2194</v>
      </c>
      <c r="C2195">
        <v>165</v>
      </c>
      <c r="D2195">
        <v>106</v>
      </c>
      <c r="E2195">
        <v>4</v>
      </c>
      <c r="F2195">
        <v>24.722064067603601</v>
      </c>
      <c r="G2195">
        <v>0</v>
      </c>
      <c r="H2195">
        <v>0</v>
      </c>
      <c r="I2195">
        <v>0</v>
      </c>
      <c r="J2195">
        <v>0</v>
      </c>
      <c r="K2195">
        <v>0</v>
      </c>
    </row>
    <row r="2196" spans="1:11">
      <c r="A2196">
        <v>2020</v>
      </c>
      <c r="B2196">
        <v>2195</v>
      </c>
      <c r="C2196">
        <v>104</v>
      </c>
      <c r="D2196">
        <v>82</v>
      </c>
      <c r="E2196">
        <v>99</v>
      </c>
      <c r="F2196">
        <v>14.160063175666499</v>
      </c>
      <c r="G2196">
        <v>0</v>
      </c>
      <c r="H2196">
        <v>0</v>
      </c>
      <c r="I2196">
        <v>0</v>
      </c>
      <c r="J2196">
        <v>0</v>
      </c>
      <c r="K2196">
        <v>0</v>
      </c>
    </row>
    <row r="2197" spans="1:11">
      <c r="A2197">
        <v>2020</v>
      </c>
      <c r="B2197">
        <v>2196</v>
      </c>
      <c r="C2197">
        <v>164</v>
      </c>
      <c r="D2197">
        <v>117</v>
      </c>
      <c r="E2197">
        <v>24</v>
      </c>
      <c r="F2197">
        <v>11.942472237393</v>
      </c>
      <c r="G2197">
        <v>0</v>
      </c>
      <c r="H2197">
        <v>0</v>
      </c>
      <c r="I2197">
        <v>0</v>
      </c>
      <c r="J2197">
        <v>0</v>
      </c>
      <c r="K2197">
        <v>0</v>
      </c>
    </row>
    <row r="2198" spans="1:11">
      <c r="A2198">
        <v>2020</v>
      </c>
      <c r="B2198">
        <v>2197</v>
      </c>
      <c r="C2198">
        <v>137</v>
      </c>
      <c r="D2198">
        <v>87</v>
      </c>
      <c r="E2198">
        <v>55</v>
      </c>
      <c r="F2198">
        <v>20.573350753104801</v>
      </c>
      <c r="G2198">
        <v>0</v>
      </c>
      <c r="H2198">
        <v>0</v>
      </c>
      <c r="I2198">
        <v>0</v>
      </c>
      <c r="J2198">
        <v>0</v>
      </c>
      <c r="K2198">
        <v>0</v>
      </c>
    </row>
    <row r="2199" spans="1:11">
      <c r="A2199">
        <v>2020</v>
      </c>
      <c r="B2199">
        <v>2198</v>
      </c>
      <c r="C2199">
        <v>317</v>
      </c>
      <c r="D2199">
        <v>224</v>
      </c>
      <c r="E2199">
        <v>32</v>
      </c>
      <c r="F2199">
        <v>50.674595562376098</v>
      </c>
      <c r="G2199">
        <v>0</v>
      </c>
      <c r="H2199">
        <v>0</v>
      </c>
      <c r="I2199">
        <v>0</v>
      </c>
      <c r="J2199">
        <v>0</v>
      </c>
      <c r="K2199">
        <v>0</v>
      </c>
    </row>
    <row r="2200" spans="1:11">
      <c r="A2200">
        <v>2020</v>
      </c>
      <c r="B2200">
        <v>2199</v>
      </c>
      <c r="C2200">
        <v>272</v>
      </c>
      <c r="D2200">
        <v>162</v>
      </c>
      <c r="E2200">
        <v>1</v>
      </c>
      <c r="F2200">
        <v>53.6762202327305</v>
      </c>
      <c r="G2200">
        <v>0</v>
      </c>
      <c r="H2200">
        <v>0</v>
      </c>
      <c r="I2200">
        <v>0</v>
      </c>
      <c r="J2200">
        <v>0</v>
      </c>
      <c r="K2200">
        <v>0</v>
      </c>
    </row>
    <row r="2201" spans="1:11">
      <c r="A2201">
        <v>2020</v>
      </c>
      <c r="B2201">
        <v>2200</v>
      </c>
      <c r="C2201">
        <v>288</v>
      </c>
      <c r="D2201">
        <v>195</v>
      </c>
      <c r="E2201">
        <v>1</v>
      </c>
      <c r="F2201">
        <v>38.4538353695173</v>
      </c>
      <c r="G2201">
        <v>0</v>
      </c>
      <c r="H2201">
        <v>0</v>
      </c>
      <c r="I2201">
        <v>0</v>
      </c>
      <c r="J2201">
        <v>0</v>
      </c>
      <c r="K2201">
        <v>0</v>
      </c>
    </row>
    <row r="2202" spans="1:11">
      <c r="A2202">
        <v>2020</v>
      </c>
      <c r="B2202">
        <v>2201</v>
      </c>
      <c r="C2202">
        <v>269</v>
      </c>
      <c r="D2202">
        <v>187</v>
      </c>
      <c r="E2202">
        <v>15</v>
      </c>
      <c r="F2202">
        <v>55.5005364364117</v>
      </c>
      <c r="G2202">
        <v>0</v>
      </c>
      <c r="H2202">
        <v>0</v>
      </c>
      <c r="I2202">
        <v>0</v>
      </c>
      <c r="J2202">
        <v>0</v>
      </c>
      <c r="K2202">
        <v>0</v>
      </c>
    </row>
    <row r="2203" spans="1:11">
      <c r="A2203">
        <v>2020</v>
      </c>
      <c r="B2203">
        <v>2202</v>
      </c>
      <c r="C2203">
        <v>300</v>
      </c>
      <c r="D2203">
        <v>204</v>
      </c>
      <c r="E2203">
        <v>2</v>
      </c>
      <c r="F2203">
        <v>48.419897349817603</v>
      </c>
      <c r="G2203">
        <v>0</v>
      </c>
      <c r="H2203">
        <v>0</v>
      </c>
      <c r="I2203">
        <v>0</v>
      </c>
      <c r="J2203">
        <v>0</v>
      </c>
      <c r="K2203">
        <v>0</v>
      </c>
    </row>
    <row r="2204" spans="1:11">
      <c r="A2204">
        <v>2020</v>
      </c>
      <c r="B2204">
        <v>2203</v>
      </c>
      <c r="C2204">
        <v>388</v>
      </c>
      <c r="D2204">
        <v>249</v>
      </c>
      <c r="E2204">
        <v>8</v>
      </c>
      <c r="F2204">
        <v>27.654236514996001</v>
      </c>
      <c r="G2204">
        <v>0</v>
      </c>
      <c r="H2204">
        <v>0</v>
      </c>
      <c r="I2204">
        <v>0</v>
      </c>
      <c r="J2204">
        <v>0</v>
      </c>
      <c r="K2204">
        <v>0</v>
      </c>
    </row>
    <row r="2205" spans="1:11">
      <c r="A2205">
        <v>2020</v>
      </c>
      <c r="B2205">
        <v>2204</v>
      </c>
      <c r="C2205">
        <v>13</v>
      </c>
      <c r="D2205">
        <v>11</v>
      </c>
      <c r="E2205">
        <v>64</v>
      </c>
      <c r="F2205">
        <v>1.0360712179415701</v>
      </c>
      <c r="G2205">
        <v>0</v>
      </c>
      <c r="H2205">
        <v>0</v>
      </c>
      <c r="I2205">
        <v>0</v>
      </c>
      <c r="J2205">
        <v>0</v>
      </c>
      <c r="K2205">
        <v>0</v>
      </c>
    </row>
    <row r="2206" spans="1:11">
      <c r="A2206">
        <v>2020</v>
      </c>
      <c r="B2206">
        <v>2205</v>
      </c>
      <c r="C2206">
        <v>41</v>
      </c>
      <c r="D2206">
        <v>30</v>
      </c>
      <c r="E2206">
        <v>0</v>
      </c>
      <c r="F2206">
        <v>15.866873065015501</v>
      </c>
      <c r="G2206">
        <v>0</v>
      </c>
      <c r="H2206">
        <v>0</v>
      </c>
      <c r="I2206">
        <v>0</v>
      </c>
      <c r="J2206">
        <v>0</v>
      </c>
      <c r="K2206">
        <v>0</v>
      </c>
    </row>
    <row r="2207" spans="1:11">
      <c r="A2207">
        <v>2020</v>
      </c>
      <c r="B2207">
        <v>2206</v>
      </c>
      <c r="C2207">
        <v>103</v>
      </c>
      <c r="D2207">
        <v>71</v>
      </c>
      <c r="E2207">
        <v>4</v>
      </c>
      <c r="F2207">
        <v>18.521182478601698</v>
      </c>
      <c r="G2207">
        <v>0</v>
      </c>
      <c r="H2207">
        <v>0</v>
      </c>
      <c r="I2207">
        <v>0</v>
      </c>
      <c r="J2207">
        <v>0</v>
      </c>
      <c r="K2207">
        <v>0</v>
      </c>
    </row>
    <row r="2208" spans="1:11">
      <c r="A2208">
        <v>2020</v>
      </c>
      <c r="B2208">
        <v>2207</v>
      </c>
      <c r="C2208">
        <v>132</v>
      </c>
      <c r="D2208">
        <v>80</v>
      </c>
      <c r="E2208">
        <v>4</v>
      </c>
      <c r="F2208">
        <v>15.269471468067101</v>
      </c>
      <c r="G2208">
        <v>0</v>
      </c>
      <c r="H2208">
        <v>0</v>
      </c>
      <c r="I2208">
        <v>0</v>
      </c>
      <c r="J2208">
        <v>0</v>
      </c>
      <c r="K2208">
        <v>0</v>
      </c>
    </row>
    <row r="2209" spans="1:11">
      <c r="A2209">
        <v>2020</v>
      </c>
      <c r="B2209">
        <v>2208</v>
      </c>
      <c r="C2209">
        <v>245</v>
      </c>
      <c r="D2209">
        <v>166</v>
      </c>
      <c r="E2209">
        <v>22</v>
      </c>
      <c r="F2209">
        <v>37.784734967073298</v>
      </c>
      <c r="G2209">
        <v>0</v>
      </c>
      <c r="H2209">
        <v>0</v>
      </c>
      <c r="I2209">
        <v>0</v>
      </c>
      <c r="J2209">
        <v>0</v>
      </c>
      <c r="K2209">
        <v>0</v>
      </c>
    </row>
    <row r="2210" spans="1:11">
      <c r="A2210">
        <v>2020</v>
      </c>
      <c r="B2210">
        <v>2209</v>
      </c>
      <c r="C2210">
        <v>140</v>
      </c>
      <c r="D2210">
        <v>73</v>
      </c>
      <c r="E2210">
        <v>4</v>
      </c>
      <c r="F2210">
        <v>21.304764658439002</v>
      </c>
      <c r="G2210">
        <v>0</v>
      </c>
      <c r="H2210">
        <v>0</v>
      </c>
      <c r="I2210">
        <v>0</v>
      </c>
      <c r="J2210">
        <v>0</v>
      </c>
      <c r="K2210">
        <v>0</v>
      </c>
    </row>
    <row r="2211" spans="1:11">
      <c r="A2211">
        <v>2020</v>
      </c>
      <c r="B2211">
        <v>2210</v>
      </c>
      <c r="C2211">
        <v>208</v>
      </c>
      <c r="D2211">
        <v>143</v>
      </c>
      <c r="E2211">
        <v>4</v>
      </c>
      <c r="F2211">
        <v>37.011993309370403</v>
      </c>
      <c r="G2211">
        <v>0</v>
      </c>
      <c r="H2211">
        <v>0</v>
      </c>
      <c r="I2211">
        <v>0</v>
      </c>
      <c r="J2211">
        <v>0</v>
      </c>
      <c r="K2211">
        <v>0</v>
      </c>
    </row>
    <row r="2212" spans="1:11">
      <c r="A2212">
        <v>2020</v>
      </c>
      <c r="B2212">
        <v>2211</v>
      </c>
      <c r="C2212">
        <v>372</v>
      </c>
      <c r="D2212">
        <v>237</v>
      </c>
      <c r="E2212">
        <v>8</v>
      </c>
      <c r="F2212">
        <v>41.479895631230299</v>
      </c>
      <c r="G2212">
        <v>0</v>
      </c>
      <c r="H2212">
        <v>0</v>
      </c>
      <c r="I2212">
        <v>0</v>
      </c>
      <c r="J2212">
        <v>0</v>
      </c>
      <c r="K2212">
        <v>0</v>
      </c>
    </row>
    <row r="2213" spans="1:11">
      <c r="A2213">
        <v>2020</v>
      </c>
      <c r="B2213">
        <v>2212</v>
      </c>
      <c r="C2213">
        <v>70</v>
      </c>
      <c r="D2213">
        <v>45</v>
      </c>
      <c r="E2213">
        <v>0</v>
      </c>
      <c r="F2213">
        <v>6.1633281972264999</v>
      </c>
      <c r="G2213">
        <v>0</v>
      </c>
      <c r="H2213">
        <v>0</v>
      </c>
      <c r="I2213">
        <v>0</v>
      </c>
      <c r="J2213">
        <v>0</v>
      </c>
      <c r="K2213">
        <v>0</v>
      </c>
    </row>
    <row r="2214" spans="1:11">
      <c r="A2214">
        <v>2020</v>
      </c>
      <c r="B2214">
        <v>2213</v>
      </c>
      <c r="C2214">
        <v>230</v>
      </c>
      <c r="D2214">
        <v>156</v>
      </c>
      <c r="E2214">
        <v>1</v>
      </c>
      <c r="F2214">
        <v>20.568955186506798</v>
      </c>
      <c r="G2214">
        <v>0</v>
      </c>
      <c r="H2214">
        <v>0</v>
      </c>
      <c r="I2214">
        <v>0</v>
      </c>
      <c r="J2214">
        <v>0</v>
      </c>
      <c r="K2214">
        <v>0</v>
      </c>
    </row>
    <row r="2215" spans="1:11">
      <c r="A2215">
        <v>2020</v>
      </c>
      <c r="B2215">
        <v>2214</v>
      </c>
      <c r="C2215">
        <v>93</v>
      </c>
      <c r="D2215">
        <v>73</v>
      </c>
      <c r="E2215">
        <v>4</v>
      </c>
      <c r="F2215">
        <v>34.499387914085403</v>
      </c>
      <c r="G2215">
        <v>0</v>
      </c>
      <c r="H2215">
        <v>0</v>
      </c>
      <c r="I2215">
        <v>0</v>
      </c>
      <c r="J2215">
        <v>0</v>
      </c>
      <c r="K2215">
        <v>0</v>
      </c>
    </row>
    <row r="2216" spans="1:11">
      <c r="A2216">
        <v>2020</v>
      </c>
      <c r="B2216">
        <v>2215</v>
      </c>
      <c r="C2216">
        <v>10</v>
      </c>
      <c r="D2216">
        <v>9</v>
      </c>
      <c r="E2216">
        <v>194</v>
      </c>
      <c r="F2216">
        <v>0.25571065827594802</v>
      </c>
      <c r="G2216">
        <v>0</v>
      </c>
      <c r="H2216">
        <v>0</v>
      </c>
      <c r="I2216">
        <v>0</v>
      </c>
      <c r="J2216">
        <v>0</v>
      </c>
      <c r="K2216">
        <v>0</v>
      </c>
    </row>
    <row r="2217" spans="1:11">
      <c r="A2217">
        <v>2020</v>
      </c>
      <c r="B2217">
        <v>2216</v>
      </c>
      <c r="C2217">
        <v>26</v>
      </c>
      <c r="D2217">
        <v>16</v>
      </c>
      <c r="E2217">
        <v>91</v>
      </c>
      <c r="F2217">
        <v>3.9996308033104602</v>
      </c>
      <c r="G2217">
        <v>0</v>
      </c>
      <c r="H2217">
        <v>0</v>
      </c>
      <c r="I2217">
        <v>0</v>
      </c>
      <c r="J2217">
        <v>0</v>
      </c>
      <c r="K2217">
        <v>0</v>
      </c>
    </row>
    <row r="2218" spans="1:11">
      <c r="A2218">
        <v>2020</v>
      </c>
      <c r="B2218">
        <v>2217</v>
      </c>
      <c r="C2218">
        <v>85</v>
      </c>
      <c r="D2218">
        <v>51</v>
      </c>
      <c r="E2218">
        <v>8</v>
      </c>
      <c r="F2218">
        <v>9.29896726763522</v>
      </c>
      <c r="G2218">
        <v>0</v>
      </c>
      <c r="H2218">
        <v>0</v>
      </c>
      <c r="I2218">
        <v>0</v>
      </c>
      <c r="J2218">
        <v>0</v>
      </c>
      <c r="K2218">
        <v>0</v>
      </c>
    </row>
    <row r="2219" spans="1:11">
      <c r="A2219">
        <v>2020</v>
      </c>
      <c r="B2219">
        <v>2218</v>
      </c>
      <c r="C2219">
        <v>8</v>
      </c>
      <c r="D2219">
        <v>6</v>
      </c>
      <c r="E2219">
        <v>1164</v>
      </c>
      <c r="F2219">
        <v>0.29663577946613001</v>
      </c>
      <c r="G2219">
        <v>0</v>
      </c>
      <c r="H2219">
        <v>0</v>
      </c>
      <c r="I2219">
        <v>0</v>
      </c>
      <c r="J2219">
        <v>0</v>
      </c>
      <c r="K2219">
        <v>0</v>
      </c>
    </row>
    <row r="2220" spans="1:11">
      <c r="A2220">
        <v>2020</v>
      </c>
      <c r="B2220">
        <v>2219</v>
      </c>
      <c r="C2220">
        <v>79</v>
      </c>
      <c r="D2220">
        <v>48</v>
      </c>
      <c r="E2220">
        <v>17</v>
      </c>
      <c r="F2220">
        <v>15.332362930616201</v>
      </c>
      <c r="G2220">
        <v>0</v>
      </c>
      <c r="H2220">
        <v>0</v>
      </c>
      <c r="I2220">
        <v>0</v>
      </c>
      <c r="J2220">
        <v>0</v>
      </c>
      <c r="K2220">
        <v>0</v>
      </c>
    </row>
    <row r="2221" spans="1:11">
      <c r="A2221">
        <v>2020</v>
      </c>
      <c r="B2221">
        <v>2220</v>
      </c>
      <c r="C2221">
        <v>23</v>
      </c>
      <c r="D2221">
        <v>15</v>
      </c>
      <c r="E2221">
        <v>455</v>
      </c>
      <c r="F2221">
        <v>1.8953596650981901</v>
      </c>
      <c r="G2221">
        <v>0</v>
      </c>
      <c r="H2221">
        <v>0</v>
      </c>
      <c r="I2221">
        <v>0</v>
      </c>
      <c r="J2221">
        <v>0</v>
      </c>
      <c r="K2221">
        <v>0</v>
      </c>
    </row>
    <row r="2222" spans="1:11">
      <c r="A2222">
        <v>2020</v>
      </c>
      <c r="B2222">
        <v>2221</v>
      </c>
      <c r="C2222">
        <v>70</v>
      </c>
      <c r="D2222">
        <v>22</v>
      </c>
      <c r="E2222">
        <v>67</v>
      </c>
      <c r="F2222">
        <v>1.4169628940543</v>
      </c>
      <c r="G2222">
        <v>0</v>
      </c>
      <c r="H2222">
        <v>0</v>
      </c>
      <c r="I2222">
        <v>0</v>
      </c>
      <c r="J2222">
        <v>0</v>
      </c>
      <c r="K2222">
        <v>0</v>
      </c>
    </row>
    <row r="2223" spans="1:11">
      <c r="A2223">
        <v>2020</v>
      </c>
      <c r="B2223">
        <v>2222</v>
      </c>
      <c r="C2223">
        <v>54</v>
      </c>
      <c r="D2223">
        <v>33</v>
      </c>
      <c r="E2223">
        <v>2</v>
      </c>
      <c r="F2223">
        <v>12.530455969369999</v>
      </c>
      <c r="G2223">
        <v>0</v>
      </c>
      <c r="H2223">
        <v>0</v>
      </c>
      <c r="I2223">
        <v>0</v>
      </c>
      <c r="J2223">
        <v>0</v>
      </c>
      <c r="K2223">
        <v>0</v>
      </c>
    </row>
    <row r="2224" spans="1:11">
      <c r="A2224">
        <v>2020</v>
      </c>
      <c r="B2224">
        <v>2223</v>
      </c>
      <c r="C2224">
        <v>9</v>
      </c>
      <c r="D2224">
        <v>3</v>
      </c>
      <c r="E2224">
        <v>329</v>
      </c>
      <c r="F2224">
        <v>0.57351507388785905</v>
      </c>
      <c r="G2224">
        <v>0</v>
      </c>
      <c r="H2224">
        <v>0</v>
      </c>
      <c r="I2224">
        <v>0</v>
      </c>
      <c r="J2224">
        <v>0</v>
      </c>
      <c r="K2224">
        <v>0</v>
      </c>
    </row>
    <row r="2225" spans="1:11">
      <c r="A2225">
        <v>2020</v>
      </c>
      <c r="B2225">
        <v>2224</v>
      </c>
      <c r="C2225">
        <v>278</v>
      </c>
      <c r="D2225">
        <v>88</v>
      </c>
      <c r="E2225">
        <v>1</v>
      </c>
      <c r="F2225">
        <v>10.7861692818039</v>
      </c>
      <c r="G2225">
        <v>0</v>
      </c>
      <c r="H2225">
        <v>0</v>
      </c>
      <c r="I2225">
        <v>0</v>
      </c>
      <c r="J2225">
        <v>0</v>
      </c>
      <c r="K2225">
        <v>0</v>
      </c>
    </row>
    <row r="2226" spans="1:11">
      <c r="A2226">
        <v>2020</v>
      </c>
      <c r="B2226">
        <v>2225</v>
      </c>
      <c r="C2226">
        <v>119</v>
      </c>
      <c r="D2226">
        <v>76</v>
      </c>
      <c r="E2226">
        <v>9</v>
      </c>
      <c r="F2226">
        <v>12.9737037198552</v>
      </c>
      <c r="G2226">
        <v>0</v>
      </c>
      <c r="H2226">
        <v>0</v>
      </c>
      <c r="I2226">
        <v>0</v>
      </c>
      <c r="J2226">
        <v>0</v>
      </c>
      <c r="K2226">
        <v>0</v>
      </c>
    </row>
    <row r="2227" spans="1:11">
      <c r="A2227">
        <v>2020</v>
      </c>
      <c r="B2227">
        <v>2226</v>
      </c>
      <c r="C2227">
        <v>0</v>
      </c>
      <c r="D2227">
        <v>0</v>
      </c>
      <c r="E2227">
        <v>235</v>
      </c>
      <c r="F2227">
        <v>0</v>
      </c>
      <c r="G2227">
        <v>0</v>
      </c>
      <c r="H2227">
        <v>0</v>
      </c>
      <c r="I2227">
        <v>0</v>
      </c>
      <c r="J2227">
        <v>0</v>
      </c>
      <c r="K2227">
        <v>0</v>
      </c>
    </row>
    <row r="2228" spans="1:11">
      <c r="A2228">
        <v>2020</v>
      </c>
      <c r="B2228">
        <v>2227</v>
      </c>
      <c r="C2228">
        <v>152</v>
      </c>
      <c r="D2228">
        <v>113</v>
      </c>
      <c r="E2228">
        <v>167</v>
      </c>
      <c r="F2228">
        <v>16.432077144278001</v>
      </c>
      <c r="G2228">
        <v>0</v>
      </c>
      <c r="H2228">
        <v>0</v>
      </c>
      <c r="I2228">
        <v>0</v>
      </c>
      <c r="J2228">
        <v>0</v>
      </c>
      <c r="K2228">
        <v>0</v>
      </c>
    </row>
    <row r="2229" spans="1:11">
      <c r="A2229">
        <v>2020</v>
      </c>
      <c r="B2229">
        <v>2228</v>
      </c>
      <c r="C2229">
        <v>318</v>
      </c>
      <c r="D2229">
        <v>217</v>
      </c>
      <c r="E2229">
        <v>9</v>
      </c>
      <c r="F2229">
        <v>15.1818238240054</v>
      </c>
      <c r="G2229">
        <v>0</v>
      </c>
      <c r="H2229">
        <v>0</v>
      </c>
      <c r="I2229">
        <v>0</v>
      </c>
      <c r="J2229">
        <v>0</v>
      </c>
      <c r="K2229">
        <v>0</v>
      </c>
    </row>
    <row r="2230" spans="1:11">
      <c r="A2230">
        <v>2020</v>
      </c>
      <c r="B2230">
        <v>2229</v>
      </c>
      <c r="C2230">
        <v>215</v>
      </c>
      <c r="D2230">
        <v>139</v>
      </c>
      <c r="E2230">
        <v>50</v>
      </c>
      <c r="F2230">
        <v>13.7252148155714</v>
      </c>
      <c r="G2230">
        <v>0</v>
      </c>
      <c r="H2230">
        <v>0</v>
      </c>
      <c r="I2230">
        <v>0</v>
      </c>
      <c r="J2230">
        <v>0</v>
      </c>
      <c r="K2230">
        <v>0</v>
      </c>
    </row>
    <row r="2231" spans="1:11">
      <c r="A2231">
        <v>2020</v>
      </c>
      <c r="B2231">
        <v>2230</v>
      </c>
      <c r="C2231">
        <v>108</v>
      </c>
      <c r="D2231">
        <v>58</v>
      </c>
      <c r="E2231">
        <v>4</v>
      </c>
      <c r="F2231">
        <v>2.5589263882175701</v>
      </c>
      <c r="G2231">
        <v>0</v>
      </c>
      <c r="H2231">
        <v>0</v>
      </c>
      <c r="I2231">
        <v>0</v>
      </c>
      <c r="J2231">
        <v>0</v>
      </c>
      <c r="K2231">
        <v>0</v>
      </c>
    </row>
    <row r="2232" spans="1:11">
      <c r="A2232">
        <v>2020</v>
      </c>
      <c r="B2232">
        <v>2231</v>
      </c>
      <c r="C2232">
        <v>101</v>
      </c>
      <c r="D2232">
        <v>65</v>
      </c>
      <c r="E2232">
        <v>1</v>
      </c>
      <c r="F2232">
        <v>7.7392856869190698</v>
      </c>
      <c r="G2232">
        <v>0</v>
      </c>
      <c r="H2232">
        <v>0</v>
      </c>
      <c r="I2232">
        <v>0</v>
      </c>
      <c r="J2232">
        <v>0</v>
      </c>
      <c r="K2232">
        <v>0</v>
      </c>
    </row>
    <row r="2233" spans="1:11">
      <c r="A2233">
        <v>2020</v>
      </c>
      <c r="B2233">
        <v>2232</v>
      </c>
      <c r="C2233">
        <v>267</v>
      </c>
      <c r="D2233">
        <v>176</v>
      </c>
      <c r="E2233">
        <v>2</v>
      </c>
      <c r="F2233">
        <v>9.1665636715692305</v>
      </c>
      <c r="G2233">
        <v>0</v>
      </c>
      <c r="H2233">
        <v>0</v>
      </c>
      <c r="I2233">
        <v>0</v>
      </c>
      <c r="J2233">
        <v>0</v>
      </c>
      <c r="K2233">
        <v>0</v>
      </c>
    </row>
    <row r="2234" spans="1:11">
      <c r="A2234">
        <v>2020</v>
      </c>
      <c r="B2234">
        <v>2233</v>
      </c>
      <c r="C2234">
        <v>48</v>
      </c>
      <c r="D2234">
        <v>38</v>
      </c>
      <c r="E2234">
        <v>0</v>
      </c>
      <c r="F2234">
        <v>8.69454960421686</v>
      </c>
      <c r="G2234">
        <v>0</v>
      </c>
      <c r="H2234">
        <v>0</v>
      </c>
      <c r="I2234">
        <v>0</v>
      </c>
      <c r="J2234">
        <v>0</v>
      </c>
      <c r="K2234">
        <v>0</v>
      </c>
    </row>
    <row r="2235" spans="1:11">
      <c r="A2235">
        <v>2020</v>
      </c>
      <c r="B2235">
        <v>2234</v>
      </c>
      <c r="C2235">
        <v>121</v>
      </c>
      <c r="D2235">
        <v>71</v>
      </c>
      <c r="E2235">
        <v>6</v>
      </c>
      <c r="F2235">
        <v>3.6322592652629901</v>
      </c>
      <c r="G2235">
        <v>0</v>
      </c>
      <c r="H2235">
        <v>0</v>
      </c>
      <c r="I2235">
        <v>0</v>
      </c>
      <c r="J2235">
        <v>0</v>
      </c>
      <c r="K2235">
        <v>0</v>
      </c>
    </row>
    <row r="2236" spans="1:11">
      <c r="A2236">
        <v>2020</v>
      </c>
      <c r="B2236">
        <v>2235</v>
      </c>
      <c r="C2236">
        <v>161</v>
      </c>
      <c r="D2236">
        <v>109</v>
      </c>
      <c r="E2236">
        <v>7</v>
      </c>
      <c r="F2236">
        <v>10.9487313752559</v>
      </c>
      <c r="G2236">
        <v>0</v>
      </c>
      <c r="H2236">
        <v>0</v>
      </c>
      <c r="I2236">
        <v>0</v>
      </c>
      <c r="J2236">
        <v>0</v>
      </c>
      <c r="K2236">
        <v>0</v>
      </c>
    </row>
    <row r="2237" spans="1:11">
      <c r="A2237">
        <v>2020</v>
      </c>
      <c r="B2237">
        <v>2236</v>
      </c>
      <c r="C2237">
        <v>66</v>
      </c>
      <c r="D2237">
        <v>41</v>
      </c>
      <c r="E2237">
        <v>0</v>
      </c>
      <c r="F2237">
        <v>15.133449509309401</v>
      </c>
      <c r="G2237">
        <v>0</v>
      </c>
      <c r="H2237">
        <v>0</v>
      </c>
      <c r="I2237">
        <v>0</v>
      </c>
      <c r="J2237">
        <v>0</v>
      </c>
      <c r="K2237">
        <v>0</v>
      </c>
    </row>
    <row r="2238" spans="1:11">
      <c r="A2238">
        <v>2020</v>
      </c>
      <c r="B2238">
        <v>2237</v>
      </c>
      <c r="C2238">
        <v>193</v>
      </c>
      <c r="D2238">
        <v>130</v>
      </c>
      <c r="E2238">
        <v>1</v>
      </c>
      <c r="F2238">
        <v>12.532548912655299</v>
      </c>
      <c r="G2238">
        <v>0</v>
      </c>
      <c r="H2238">
        <v>0</v>
      </c>
      <c r="I2238">
        <v>0</v>
      </c>
      <c r="J2238">
        <v>0</v>
      </c>
      <c r="K2238">
        <v>0</v>
      </c>
    </row>
    <row r="2239" spans="1:11">
      <c r="A2239">
        <v>2020</v>
      </c>
      <c r="B2239">
        <v>2238</v>
      </c>
      <c r="C2239">
        <v>83</v>
      </c>
      <c r="D2239">
        <v>57</v>
      </c>
      <c r="E2239">
        <v>1</v>
      </c>
      <c r="F2239">
        <v>5.9179613692594</v>
      </c>
      <c r="G2239">
        <v>0</v>
      </c>
      <c r="H2239">
        <v>0</v>
      </c>
      <c r="I2239">
        <v>0</v>
      </c>
      <c r="J2239">
        <v>0</v>
      </c>
      <c r="K2239">
        <v>0</v>
      </c>
    </row>
    <row r="2240" spans="1:11">
      <c r="A2240">
        <v>2020</v>
      </c>
      <c r="B2240">
        <v>2239</v>
      </c>
      <c r="C2240">
        <v>113</v>
      </c>
      <c r="D2240">
        <v>75</v>
      </c>
      <c r="E2240">
        <v>1</v>
      </c>
      <c r="F2240">
        <v>8.89413616686344</v>
      </c>
      <c r="G2240">
        <v>0</v>
      </c>
      <c r="H2240">
        <v>0</v>
      </c>
      <c r="I2240">
        <v>0</v>
      </c>
      <c r="J2240">
        <v>0</v>
      </c>
      <c r="K2240">
        <v>0</v>
      </c>
    </row>
    <row r="2241" spans="1:11">
      <c r="A2241">
        <v>2020</v>
      </c>
      <c r="B2241">
        <v>2240</v>
      </c>
      <c r="C2241">
        <v>138</v>
      </c>
      <c r="D2241">
        <v>88</v>
      </c>
      <c r="E2241">
        <v>1</v>
      </c>
      <c r="F2241">
        <v>15.9585540162361</v>
      </c>
      <c r="G2241">
        <v>0</v>
      </c>
      <c r="H2241">
        <v>0</v>
      </c>
      <c r="I2241">
        <v>0</v>
      </c>
      <c r="J2241">
        <v>0</v>
      </c>
      <c r="K2241">
        <v>0</v>
      </c>
    </row>
    <row r="2242" spans="1:11">
      <c r="A2242">
        <v>2020</v>
      </c>
      <c r="B2242">
        <v>2241</v>
      </c>
      <c r="C2242">
        <v>178</v>
      </c>
      <c r="D2242">
        <v>116</v>
      </c>
      <c r="E2242">
        <v>13</v>
      </c>
      <c r="F2242">
        <v>19.709015213588099</v>
      </c>
      <c r="G2242">
        <v>0</v>
      </c>
      <c r="H2242">
        <v>0</v>
      </c>
      <c r="I2242">
        <v>0</v>
      </c>
      <c r="J2242">
        <v>0</v>
      </c>
      <c r="K2242">
        <v>0</v>
      </c>
    </row>
    <row r="2243" spans="1:11">
      <c r="A2243">
        <v>2020</v>
      </c>
      <c r="B2243">
        <v>2242</v>
      </c>
      <c r="C2243">
        <v>181</v>
      </c>
      <c r="D2243">
        <v>116</v>
      </c>
      <c r="E2243">
        <v>3</v>
      </c>
      <c r="F2243">
        <v>20.4792831119459</v>
      </c>
      <c r="G2243">
        <v>0</v>
      </c>
      <c r="H2243">
        <v>0</v>
      </c>
      <c r="I2243">
        <v>0</v>
      </c>
      <c r="J2243">
        <v>0</v>
      </c>
      <c r="K2243">
        <v>0</v>
      </c>
    </row>
    <row r="2244" spans="1:11">
      <c r="A2244">
        <v>2020</v>
      </c>
      <c r="B2244">
        <v>2243</v>
      </c>
      <c r="C2244">
        <v>151</v>
      </c>
      <c r="D2244">
        <v>92</v>
      </c>
      <c r="E2244">
        <v>1</v>
      </c>
      <c r="F2244">
        <v>16.793638436300899</v>
      </c>
      <c r="G2244">
        <v>0</v>
      </c>
      <c r="H2244">
        <v>0</v>
      </c>
      <c r="I2244">
        <v>0</v>
      </c>
      <c r="J2244">
        <v>0</v>
      </c>
      <c r="K2244">
        <v>0</v>
      </c>
    </row>
    <row r="2245" spans="1:11">
      <c r="A2245">
        <v>2020</v>
      </c>
      <c r="B2245">
        <v>2244</v>
      </c>
      <c r="C2245">
        <v>79</v>
      </c>
      <c r="D2245">
        <v>44</v>
      </c>
      <c r="E2245">
        <v>6</v>
      </c>
      <c r="F2245">
        <v>17.4840651558074</v>
      </c>
      <c r="G2245">
        <v>0</v>
      </c>
      <c r="H2245">
        <v>0</v>
      </c>
      <c r="I2245">
        <v>0</v>
      </c>
      <c r="J2245">
        <v>0</v>
      </c>
      <c r="K2245">
        <v>0</v>
      </c>
    </row>
    <row r="2246" spans="1:11">
      <c r="A2246">
        <v>2020</v>
      </c>
      <c r="B2246">
        <v>2245</v>
      </c>
      <c r="C2246">
        <v>0</v>
      </c>
      <c r="D2246">
        <v>0</v>
      </c>
      <c r="E2246">
        <v>50</v>
      </c>
      <c r="F2246">
        <v>0</v>
      </c>
      <c r="G2246">
        <v>0</v>
      </c>
      <c r="H2246">
        <v>0</v>
      </c>
      <c r="I2246">
        <v>0</v>
      </c>
      <c r="J2246">
        <v>0</v>
      </c>
      <c r="K2246">
        <v>0</v>
      </c>
    </row>
    <row r="2247" spans="1:11">
      <c r="A2247">
        <v>2020</v>
      </c>
      <c r="B2247">
        <v>2246</v>
      </c>
      <c r="C2247">
        <v>77</v>
      </c>
      <c r="D2247">
        <v>55</v>
      </c>
      <c r="E2247">
        <v>8</v>
      </c>
      <c r="F2247">
        <v>16.256386437528999</v>
      </c>
      <c r="G2247">
        <v>0</v>
      </c>
      <c r="H2247">
        <v>0</v>
      </c>
      <c r="I2247">
        <v>0</v>
      </c>
      <c r="J2247">
        <v>0</v>
      </c>
      <c r="K2247">
        <v>0</v>
      </c>
    </row>
    <row r="2248" spans="1:11">
      <c r="A2248">
        <v>2020</v>
      </c>
      <c r="B2248">
        <v>2247</v>
      </c>
      <c r="C2248">
        <v>202</v>
      </c>
      <c r="D2248">
        <v>130</v>
      </c>
      <c r="E2248">
        <v>12</v>
      </c>
      <c r="F2248">
        <v>17.811164739431</v>
      </c>
      <c r="G2248">
        <v>0</v>
      </c>
      <c r="H2248">
        <v>0</v>
      </c>
      <c r="I2248">
        <v>0</v>
      </c>
      <c r="J2248">
        <v>0</v>
      </c>
      <c r="K2248">
        <v>0</v>
      </c>
    </row>
    <row r="2249" spans="1:11">
      <c r="A2249">
        <v>2020</v>
      </c>
      <c r="B2249">
        <v>2248</v>
      </c>
      <c r="C2249">
        <v>14</v>
      </c>
      <c r="D2249">
        <v>0</v>
      </c>
      <c r="E2249">
        <v>93</v>
      </c>
      <c r="F2249">
        <v>0</v>
      </c>
      <c r="G2249">
        <v>0</v>
      </c>
      <c r="H2249">
        <v>0</v>
      </c>
      <c r="I2249">
        <v>0</v>
      </c>
      <c r="J2249">
        <v>0</v>
      </c>
      <c r="K2249">
        <v>0</v>
      </c>
    </row>
    <row r="2250" spans="1:11">
      <c r="A2250">
        <v>2020</v>
      </c>
      <c r="B2250">
        <v>2249</v>
      </c>
      <c r="C2250">
        <v>137</v>
      </c>
      <c r="D2250">
        <v>86</v>
      </c>
      <c r="E2250">
        <v>1</v>
      </c>
      <c r="F2250">
        <v>13.0777601710609</v>
      </c>
      <c r="G2250">
        <v>0</v>
      </c>
      <c r="H2250">
        <v>0</v>
      </c>
      <c r="I2250">
        <v>0</v>
      </c>
      <c r="J2250">
        <v>0</v>
      </c>
      <c r="K2250">
        <v>0</v>
      </c>
    </row>
    <row r="2251" spans="1:11">
      <c r="A2251">
        <v>2020</v>
      </c>
      <c r="B2251">
        <v>2250</v>
      </c>
      <c r="C2251">
        <v>55</v>
      </c>
      <c r="D2251">
        <v>29</v>
      </c>
      <c r="E2251">
        <v>3</v>
      </c>
      <c r="F2251">
        <v>4.5544505262460602</v>
      </c>
      <c r="G2251">
        <v>0</v>
      </c>
      <c r="H2251">
        <v>0</v>
      </c>
      <c r="I2251">
        <v>0</v>
      </c>
      <c r="J2251">
        <v>0</v>
      </c>
      <c r="K2251">
        <v>0</v>
      </c>
    </row>
    <row r="2252" spans="1:11">
      <c r="A2252">
        <v>2020</v>
      </c>
      <c r="B2252">
        <v>2251</v>
      </c>
      <c r="C2252">
        <v>134</v>
      </c>
      <c r="D2252">
        <v>90</v>
      </c>
      <c r="E2252">
        <v>9</v>
      </c>
      <c r="F2252">
        <v>9.7612144699077792</v>
      </c>
      <c r="G2252">
        <v>0</v>
      </c>
      <c r="H2252">
        <v>0</v>
      </c>
      <c r="I2252">
        <v>0</v>
      </c>
      <c r="J2252">
        <v>0</v>
      </c>
      <c r="K2252">
        <v>0</v>
      </c>
    </row>
    <row r="2253" spans="1:11">
      <c r="A2253">
        <v>2020</v>
      </c>
      <c r="B2253">
        <v>2252</v>
      </c>
      <c r="C2253">
        <v>70</v>
      </c>
      <c r="D2253">
        <v>40</v>
      </c>
      <c r="E2253">
        <v>1</v>
      </c>
      <c r="F2253">
        <v>4.0048286791502896</v>
      </c>
      <c r="G2253">
        <v>0</v>
      </c>
      <c r="H2253">
        <v>0</v>
      </c>
      <c r="I2253">
        <v>0</v>
      </c>
      <c r="J2253">
        <v>0</v>
      </c>
      <c r="K2253">
        <v>0</v>
      </c>
    </row>
    <row r="2254" spans="1:11">
      <c r="A2254">
        <v>2020</v>
      </c>
      <c r="B2254">
        <v>2253</v>
      </c>
      <c r="C2254">
        <v>44</v>
      </c>
      <c r="D2254">
        <v>32</v>
      </c>
      <c r="E2254">
        <v>0</v>
      </c>
      <c r="F2254">
        <v>7.37055463423623</v>
      </c>
      <c r="G2254">
        <v>0</v>
      </c>
      <c r="H2254">
        <v>0</v>
      </c>
      <c r="I2254">
        <v>0</v>
      </c>
      <c r="J2254">
        <v>0</v>
      </c>
      <c r="K2254">
        <v>0</v>
      </c>
    </row>
    <row r="2255" spans="1:11">
      <c r="A2255">
        <v>2020</v>
      </c>
      <c r="B2255">
        <v>2254</v>
      </c>
      <c r="C2255">
        <v>54</v>
      </c>
      <c r="D2255">
        <v>39</v>
      </c>
      <c r="E2255">
        <v>0</v>
      </c>
      <c r="F2255">
        <v>14.0577408689766</v>
      </c>
      <c r="G2255">
        <v>0</v>
      </c>
      <c r="H2255">
        <v>0</v>
      </c>
      <c r="I2255">
        <v>0</v>
      </c>
      <c r="J2255">
        <v>0</v>
      </c>
      <c r="K2255">
        <v>0</v>
      </c>
    </row>
    <row r="2256" spans="1:11">
      <c r="A2256">
        <v>2020</v>
      </c>
      <c r="B2256">
        <v>2255</v>
      </c>
      <c r="C2256">
        <v>76</v>
      </c>
      <c r="D2256">
        <v>43</v>
      </c>
      <c r="E2256">
        <v>1</v>
      </c>
      <c r="F2256">
        <v>12.4669870901068</v>
      </c>
      <c r="G2256">
        <v>0</v>
      </c>
      <c r="H2256">
        <v>0</v>
      </c>
      <c r="I2256">
        <v>0</v>
      </c>
      <c r="J2256">
        <v>0</v>
      </c>
      <c r="K2256">
        <v>0</v>
      </c>
    </row>
    <row r="2257" spans="1:11">
      <c r="A2257">
        <v>2020</v>
      </c>
      <c r="B2257">
        <v>2256</v>
      </c>
      <c r="C2257">
        <v>169</v>
      </c>
      <c r="D2257">
        <v>112</v>
      </c>
      <c r="E2257">
        <v>20</v>
      </c>
      <c r="F2257">
        <v>10.2059303098013</v>
      </c>
      <c r="G2257">
        <v>0</v>
      </c>
      <c r="H2257">
        <v>0</v>
      </c>
      <c r="I2257">
        <v>0</v>
      </c>
      <c r="J2257">
        <v>0</v>
      </c>
      <c r="K2257">
        <v>0</v>
      </c>
    </row>
    <row r="2258" spans="1:11">
      <c r="A2258">
        <v>2020</v>
      </c>
      <c r="B2258">
        <v>2257</v>
      </c>
      <c r="C2258">
        <v>85</v>
      </c>
      <c r="D2258">
        <v>59</v>
      </c>
      <c r="E2258">
        <v>7</v>
      </c>
      <c r="F2258">
        <v>12.4223602484472</v>
      </c>
      <c r="G2258">
        <v>0</v>
      </c>
      <c r="H2258">
        <v>0</v>
      </c>
      <c r="I2258">
        <v>0</v>
      </c>
      <c r="J2258">
        <v>0</v>
      </c>
      <c r="K2258">
        <v>0</v>
      </c>
    </row>
    <row r="2259" spans="1:11">
      <c r="A2259">
        <v>2020</v>
      </c>
      <c r="B2259">
        <v>2258</v>
      </c>
      <c r="C2259">
        <v>95</v>
      </c>
      <c r="D2259">
        <v>65</v>
      </c>
      <c r="E2259">
        <v>1</v>
      </c>
      <c r="F2259">
        <v>18.551426507059301</v>
      </c>
      <c r="G2259">
        <v>0</v>
      </c>
      <c r="H2259">
        <v>0</v>
      </c>
      <c r="I2259">
        <v>0</v>
      </c>
      <c r="J2259">
        <v>0</v>
      </c>
      <c r="K2259">
        <v>0</v>
      </c>
    </row>
    <row r="2260" spans="1:11">
      <c r="A2260">
        <v>2020</v>
      </c>
      <c r="B2260">
        <v>2259</v>
      </c>
      <c r="C2260">
        <v>40</v>
      </c>
      <c r="D2260">
        <v>24</v>
      </c>
      <c r="E2260">
        <v>0</v>
      </c>
      <c r="F2260">
        <v>13.642099519116</v>
      </c>
      <c r="G2260">
        <v>0</v>
      </c>
      <c r="H2260">
        <v>0</v>
      </c>
      <c r="I2260">
        <v>0</v>
      </c>
      <c r="J2260">
        <v>0</v>
      </c>
      <c r="K2260">
        <v>0</v>
      </c>
    </row>
    <row r="2261" spans="1:11">
      <c r="A2261">
        <v>2020</v>
      </c>
      <c r="B2261">
        <v>2260</v>
      </c>
      <c r="C2261">
        <v>156</v>
      </c>
      <c r="D2261">
        <v>98</v>
      </c>
      <c r="E2261">
        <v>3</v>
      </c>
      <c r="F2261">
        <v>16.6520783074657</v>
      </c>
      <c r="G2261">
        <v>0</v>
      </c>
      <c r="H2261">
        <v>0</v>
      </c>
      <c r="I2261">
        <v>0</v>
      </c>
      <c r="J2261">
        <v>0</v>
      </c>
      <c r="K2261">
        <v>0</v>
      </c>
    </row>
    <row r="2262" spans="1:11">
      <c r="A2262">
        <v>2020</v>
      </c>
      <c r="B2262">
        <v>2261</v>
      </c>
      <c r="C2262">
        <v>92</v>
      </c>
      <c r="D2262">
        <v>56</v>
      </c>
      <c r="E2262">
        <v>6</v>
      </c>
      <c r="F2262">
        <v>10.052227879635501</v>
      </c>
      <c r="G2262">
        <v>0</v>
      </c>
      <c r="H2262">
        <v>0</v>
      </c>
      <c r="I2262">
        <v>0</v>
      </c>
      <c r="J2262">
        <v>0</v>
      </c>
      <c r="K2262">
        <v>0</v>
      </c>
    </row>
    <row r="2263" spans="1:11">
      <c r="A2263">
        <v>2020</v>
      </c>
      <c r="B2263">
        <v>2262</v>
      </c>
      <c r="C2263">
        <v>36</v>
      </c>
      <c r="D2263">
        <v>22</v>
      </c>
      <c r="E2263">
        <v>0</v>
      </c>
      <c r="F2263">
        <v>14.9000455279169</v>
      </c>
      <c r="G2263">
        <v>0</v>
      </c>
      <c r="H2263">
        <v>0</v>
      </c>
      <c r="I2263">
        <v>0</v>
      </c>
      <c r="J2263">
        <v>0</v>
      </c>
      <c r="K2263">
        <v>0</v>
      </c>
    </row>
    <row r="2264" spans="1:11">
      <c r="A2264">
        <v>2020</v>
      </c>
      <c r="B2264">
        <v>2263</v>
      </c>
      <c r="C2264">
        <v>74</v>
      </c>
      <c r="D2264">
        <v>46</v>
      </c>
      <c r="E2264">
        <v>4</v>
      </c>
      <c r="F2264">
        <v>13.940958158286399</v>
      </c>
      <c r="G2264">
        <v>0</v>
      </c>
      <c r="H2264">
        <v>0</v>
      </c>
      <c r="I2264">
        <v>0</v>
      </c>
      <c r="J2264">
        <v>0</v>
      </c>
      <c r="K2264">
        <v>0</v>
      </c>
    </row>
    <row r="2265" spans="1:11">
      <c r="A2265">
        <v>2020</v>
      </c>
      <c r="B2265">
        <v>2264</v>
      </c>
      <c r="C2265">
        <v>36</v>
      </c>
      <c r="D2265">
        <v>22</v>
      </c>
      <c r="E2265">
        <v>3</v>
      </c>
      <c r="F2265">
        <v>12.2523994282214</v>
      </c>
      <c r="G2265">
        <v>0</v>
      </c>
      <c r="H2265">
        <v>0</v>
      </c>
      <c r="I2265">
        <v>0</v>
      </c>
      <c r="J2265">
        <v>0</v>
      </c>
      <c r="K2265">
        <v>0</v>
      </c>
    </row>
    <row r="2266" spans="1:11">
      <c r="A2266">
        <v>2020</v>
      </c>
      <c r="B2266">
        <v>2265</v>
      </c>
      <c r="C2266">
        <v>103</v>
      </c>
      <c r="D2266">
        <v>64</v>
      </c>
      <c r="E2266">
        <v>6</v>
      </c>
      <c r="F2266">
        <v>10.671252887972599</v>
      </c>
      <c r="G2266">
        <v>0</v>
      </c>
      <c r="H2266">
        <v>0</v>
      </c>
      <c r="I2266">
        <v>0</v>
      </c>
      <c r="J2266">
        <v>0</v>
      </c>
      <c r="K2266">
        <v>0</v>
      </c>
    </row>
    <row r="2267" spans="1:11">
      <c r="A2267">
        <v>2020</v>
      </c>
      <c r="B2267">
        <v>2266</v>
      </c>
      <c r="C2267">
        <v>108</v>
      </c>
      <c r="D2267">
        <v>66</v>
      </c>
      <c r="E2267">
        <v>6</v>
      </c>
      <c r="F2267">
        <v>10.8430468961778</v>
      </c>
      <c r="G2267">
        <v>0</v>
      </c>
      <c r="H2267">
        <v>0</v>
      </c>
      <c r="I2267">
        <v>0</v>
      </c>
      <c r="J2267">
        <v>0</v>
      </c>
      <c r="K2267">
        <v>0</v>
      </c>
    </row>
    <row r="2268" spans="1:11">
      <c r="A2268">
        <v>2020</v>
      </c>
      <c r="B2268">
        <v>2267</v>
      </c>
      <c r="C2268">
        <v>96</v>
      </c>
      <c r="D2268">
        <v>65</v>
      </c>
      <c r="E2268">
        <v>4</v>
      </c>
      <c r="F2268">
        <v>12.5763093772107</v>
      </c>
      <c r="G2268">
        <v>0</v>
      </c>
      <c r="H2268">
        <v>0</v>
      </c>
      <c r="I2268">
        <v>0</v>
      </c>
      <c r="J2268">
        <v>0</v>
      </c>
      <c r="K2268">
        <v>0</v>
      </c>
    </row>
    <row r="2269" spans="1:11">
      <c r="A2269">
        <v>2020</v>
      </c>
      <c r="B2269">
        <v>2268</v>
      </c>
      <c r="C2269">
        <v>358</v>
      </c>
      <c r="D2269">
        <v>220</v>
      </c>
      <c r="E2269">
        <v>10</v>
      </c>
      <c r="F2269">
        <v>15.786642207660501</v>
      </c>
      <c r="G2269">
        <v>0</v>
      </c>
      <c r="H2269">
        <v>0</v>
      </c>
      <c r="I2269">
        <v>0</v>
      </c>
      <c r="J2269">
        <v>0</v>
      </c>
      <c r="K2269">
        <v>0</v>
      </c>
    </row>
    <row r="2270" spans="1:11">
      <c r="A2270">
        <v>2020</v>
      </c>
      <c r="B2270">
        <v>2269</v>
      </c>
      <c r="C2270">
        <v>34</v>
      </c>
      <c r="D2270">
        <v>24</v>
      </c>
      <c r="E2270">
        <v>0</v>
      </c>
      <c r="F2270">
        <v>12.0670073821692</v>
      </c>
      <c r="G2270">
        <v>0</v>
      </c>
      <c r="H2270">
        <v>0</v>
      </c>
      <c r="I2270">
        <v>0</v>
      </c>
      <c r="J2270">
        <v>0</v>
      </c>
      <c r="K2270">
        <v>0</v>
      </c>
    </row>
    <row r="2271" spans="1:11">
      <c r="A2271">
        <v>2020</v>
      </c>
      <c r="B2271">
        <v>2270</v>
      </c>
      <c r="C2271">
        <v>91</v>
      </c>
      <c r="D2271">
        <v>62</v>
      </c>
      <c r="E2271">
        <v>63</v>
      </c>
      <c r="F2271">
        <v>9.9694343715421905</v>
      </c>
      <c r="G2271">
        <v>0</v>
      </c>
      <c r="H2271">
        <v>0</v>
      </c>
      <c r="I2271">
        <v>0</v>
      </c>
      <c r="J2271">
        <v>0</v>
      </c>
      <c r="K2271">
        <v>0</v>
      </c>
    </row>
    <row r="2272" spans="1:11">
      <c r="A2272">
        <v>2020</v>
      </c>
      <c r="B2272">
        <v>2271</v>
      </c>
      <c r="C2272">
        <v>31</v>
      </c>
      <c r="D2272">
        <v>18</v>
      </c>
      <c r="E2272">
        <v>3</v>
      </c>
      <c r="F2272">
        <v>2.9323294046425401</v>
      </c>
      <c r="G2272">
        <v>0</v>
      </c>
      <c r="H2272">
        <v>0</v>
      </c>
      <c r="I2272">
        <v>0</v>
      </c>
      <c r="J2272">
        <v>0</v>
      </c>
      <c r="K2272">
        <v>0</v>
      </c>
    </row>
    <row r="2273" spans="1:11">
      <c r="A2273">
        <v>2020</v>
      </c>
      <c r="B2273">
        <v>2272</v>
      </c>
      <c r="C2273">
        <v>52</v>
      </c>
      <c r="D2273">
        <v>39</v>
      </c>
      <c r="E2273">
        <v>6</v>
      </c>
      <c r="F2273">
        <v>5.59109725283587</v>
      </c>
      <c r="G2273">
        <v>0</v>
      </c>
      <c r="H2273">
        <v>0</v>
      </c>
      <c r="I2273">
        <v>0</v>
      </c>
      <c r="J2273">
        <v>0</v>
      </c>
      <c r="K2273">
        <v>0</v>
      </c>
    </row>
    <row r="2274" spans="1:11">
      <c r="A2274">
        <v>2020</v>
      </c>
      <c r="B2274">
        <v>2273</v>
      </c>
      <c r="C2274">
        <v>124</v>
      </c>
      <c r="D2274">
        <v>79</v>
      </c>
      <c r="E2274">
        <v>36</v>
      </c>
      <c r="F2274">
        <v>5.3204041790916703</v>
      </c>
      <c r="G2274">
        <v>0</v>
      </c>
      <c r="H2274">
        <v>0</v>
      </c>
      <c r="I2274">
        <v>0</v>
      </c>
      <c r="J2274">
        <v>0</v>
      </c>
      <c r="K2274">
        <v>0</v>
      </c>
    </row>
    <row r="2275" spans="1:11">
      <c r="A2275">
        <v>2020</v>
      </c>
      <c r="B2275">
        <v>2274</v>
      </c>
      <c r="C2275">
        <v>48</v>
      </c>
      <c r="D2275">
        <v>24</v>
      </c>
      <c r="E2275">
        <v>0</v>
      </c>
      <c r="F2275">
        <v>6.5085628279705503</v>
      </c>
      <c r="G2275">
        <v>0</v>
      </c>
      <c r="H2275">
        <v>0</v>
      </c>
      <c r="I2275">
        <v>0</v>
      </c>
      <c r="J2275">
        <v>0</v>
      </c>
      <c r="K2275">
        <v>0</v>
      </c>
    </row>
    <row r="2276" spans="1:11">
      <c r="A2276">
        <v>2020</v>
      </c>
      <c r="B2276">
        <v>2275</v>
      </c>
      <c r="C2276">
        <v>40</v>
      </c>
      <c r="D2276">
        <v>26</v>
      </c>
      <c r="E2276">
        <v>0</v>
      </c>
      <c r="F2276">
        <v>3.33005877553739</v>
      </c>
      <c r="G2276">
        <v>0</v>
      </c>
      <c r="H2276">
        <v>0</v>
      </c>
      <c r="I2276">
        <v>0</v>
      </c>
      <c r="J2276">
        <v>0</v>
      </c>
      <c r="K2276">
        <v>0</v>
      </c>
    </row>
    <row r="2277" spans="1:11">
      <c r="A2277">
        <v>2020</v>
      </c>
      <c r="B2277">
        <v>2276</v>
      </c>
      <c r="C2277">
        <v>41</v>
      </c>
      <c r="D2277">
        <v>31</v>
      </c>
      <c r="E2277">
        <v>0</v>
      </c>
      <c r="F2277">
        <v>6.3554067460317496</v>
      </c>
      <c r="G2277">
        <v>0</v>
      </c>
      <c r="H2277">
        <v>0</v>
      </c>
      <c r="I2277">
        <v>0</v>
      </c>
      <c r="J2277">
        <v>0</v>
      </c>
      <c r="K2277">
        <v>0</v>
      </c>
    </row>
    <row r="2278" spans="1:11">
      <c r="A2278">
        <v>2020</v>
      </c>
      <c r="B2278">
        <v>2277</v>
      </c>
      <c r="C2278">
        <v>104</v>
      </c>
      <c r="D2278">
        <v>73</v>
      </c>
      <c r="E2278">
        <v>1</v>
      </c>
      <c r="F2278">
        <v>7.9372953666038297</v>
      </c>
      <c r="G2278">
        <v>0</v>
      </c>
      <c r="H2278">
        <v>0</v>
      </c>
      <c r="I2278">
        <v>0</v>
      </c>
      <c r="J2278">
        <v>0</v>
      </c>
      <c r="K2278">
        <v>0</v>
      </c>
    </row>
    <row r="2279" spans="1:11">
      <c r="A2279">
        <v>2020</v>
      </c>
      <c r="B2279">
        <v>2278</v>
      </c>
      <c r="C2279">
        <v>157</v>
      </c>
      <c r="D2279">
        <v>97</v>
      </c>
      <c r="E2279">
        <v>6</v>
      </c>
      <c r="F2279">
        <v>14.1767122669195</v>
      </c>
      <c r="G2279">
        <v>0</v>
      </c>
      <c r="H2279">
        <v>0</v>
      </c>
      <c r="I2279">
        <v>0</v>
      </c>
      <c r="J2279">
        <v>0</v>
      </c>
      <c r="K2279">
        <v>0</v>
      </c>
    </row>
    <row r="2280" spans="1:11">
      <c r="A2280">
        <v>2020</v>
      </c>
      <c r="B2280">
        <v>2279</v>
      </c>
      <c r="C2280">
        <v>245</v>
      </c>
      <c r="D2280">
        <v>159</v>
      </c>
      <c r="E2280">
        <v>84</v>
      </c>
      <c r="F2280">
        <v>22.973416475221502</v>
      </c>
      <c r="G2280">
        <v>0</v>
      </c>
      <c r="H2280">
        <v>0</v>
      </c>
      <c r="I2280">
        <v>0</v>
      </c>
      <c r="J2280">
        <v>0</v>
      </c>
      <c r="K2280">
        <v>0</v>
      </c>
    </row>
    <row r="2281" spans="1:11">
      <c r="A2281">
        <v>2020</v>
      </c>
      <c r="B2281">
        <v>2280</v>
      </c>
      <c r="C2281">
        <v>170</v>
      </c>
      <c r="D2281">
        <v>119</v>
      </c>
      <c r="E2281">
        <v>7</v>
      </c>
      <c r="F2281">
        <v>11.8863663378105</v>
      </c>
      <c r="G2281">
        <v>0</v>
      </c>
      <c r="H2281">
        <v>0</v>
      </c>
      <c r="I2281">
        <v>0</v>
      </c>
      <c r="J2281">
        <v>0</v>
      </c>
      <c r="K2281">
        <v>0</v>
      </c>
    </row>
    <row r="2282" spans="1:11">
      <c r="A2282">
        <v>2020</v>
      </c>
      <c r="B2282">
        <v>2281</v>
      </c>
      <c r="C2282">
        <v>180</v>
      </c>
      <c r="D2282">
        <v>115</v>
      </c>
      <c r="E2282">
        <v>3</v>
      </c>
      <c r="F2282">
        <v>30.959752321981401</v>
      </c>
      <c r="G2282">
        <v>0</v>
      </c>
      <c r="H2282">
        <v>0</v>
      </c>
      <c r="I2282">
        <v>0</v>
      </c>
      <c r="J2282">
        <v>0</v>
      </c>
      <c r="K2282">
        <v>0</v>
      </c>
    </row>
    <row r="2283" spans="1:11">
      <c r="A2283">
        <v>2020</v>
      </c>
      <c r="B2283">
        <v>2282</v>
      </c>
      <c r="C2283">
        <v>309</v>
      </c>
      <c r="D2283">
        <v>213</v>
      </c>
      <c r="E2283">
        <v>76</v>
      </c>
      <c r="F2283">
        <v>29.5594776868991</v>
      </c>
      <c r="G2283">
        <v>0</v>
      </c>
      <c r="H2283">
        <v>0</v>
      </c>
      <c r="I2283">
        <v>0</v>
      </c>
      <c r="J2283">
        <v>0</v>
      </c>
      <c r="K2283">
        <v>0</v>
      </c>
    </row>
    <row r="2284" spans="1:11">
      <c r="A2284">
        <v>2020</v>
      </c>
      <c r="B2284">
        <v>2283</v>
      </c>
      <c r="C2284">
        <v>321</v>
      </c>
      <c r="D2284">
        <v>219</v>
      </c>
      <c r="E2284">
        <v>70</v>
      </c>
      <c r="F2284">
        <v>31.257303108202802</v>
      </c>
      <c r="G2284">
        <v>0</v>
      </c>
      <c r="H2284">
        <v>0</v>
      </c>
      <c r="I2284">
        <v>0</v>
      </c>
      <c r="J2284">
        <v>0</v>
      </c>
      <c r="K2284">
        <v>0</v>
      </c>
    </row>
    <row r="2285" spans="1:11">
      <c r="A2285">
        <v>2020</v>
      </c>
      <c r="B2285">
        <v>2284</v>
      </c>
      <c r="C2285">
        <v>151</v>
      </c>
      <c r="D2285">
        <v>100</v>
      </c>
      <c r="E2285">
        <v>2</v>
      </c>
      <c r="F2285">
        <v>29.961506408984501</v>
      </c>
      <c r="G2285">
        <v>0</v>
      </c>
      <c r="H2285">
        <v>0</v>
      </c>
      <c r="I2285">
        <v>0</v>
      </c>
      <c r="J2285">
        <v>0</v>
      </c>
      <c r="K2285">
        <v>0</v>
      </c>
    </row>
    <row r="2286" spans="1:11">
      <c r="A2286">
        <v>2020</v>
      </c>
      <c r="B2286">
        <v>2285</v>
      </c>
      <c r="C2286">
        <v>325</v>
      </c>
      <c r="D2286">
        <v>214</v>
      </c>
      <c r="E2286">
        <v>20</v>
      </c>
      <c r="F2286">
        <v>22.1346060731825</v>
      </c>
      <c r="G2286">
        <v>0</v>
      </c>
      <c r="H2286">
        <v>0</v>
      </c>
      <c r="I2286">
        <v>0</v>
      </c>
      <c r="J2286">
        <v>0</v>
      </c>
      <c r="K2286">
        <v>0</v>
      </c>
    </row>
    <row r="2287" spans="1:11">
      <c r="A2287">
        <v>2020</v>
      </c>
      <c r="B2287">
        <v>2286</v>
      </c>
      <c r="C2287">
        <v>200</v>
      </c>
      <c r="D2287">
        <v>130</v>
      </c>
      <c r="E2287">
        <v>15</v>
      </c>
      <c r="F2287">
        <v>26.1865793780687</v>
      </c>
      <c r="G2287">
        <v>0</v>
      </c>
      <c r="H2287">
        <v>0</v>
      </c>
      <c r="I2287">
        <v>0</v>
      </c>
      <c r="J2287">
        <v>0</v>
      </c>
      <c r="K2287">
        <v>0</v>
      </c>
    </row>
    <row r="2288" spans="1:11">
      <c r="A2288">
        <v>2020</v>
      </c>
      <c r="B2288">
        <v>2287</v>
      </c>
      <c r="C2288">
        <v>90</v>
      </c>
      <c r="D2288">
        <v>55</v>
      </c>
      <c r="E2288">
        <v>9</v>
      </c>
      <c r="F2288">
        <v>7.2296502765559003</v>
      </c>
      <c r="G2288">
        <v>0</v>
      </c>
      <c r="H2288">
        <v>0</v>
      </c>
      <c r="I2288">
        <v>0</v>
      </c>
      <c r="J2288">
        <v>0</v>
      </c>
      <c r="K2288">
        <v>0</v>
      </c>
    </row>
    <row r="2289" spans="1:11">
      <c r="A2289">
        <v>2020</v>
      </c>
      <c r="B2289">
        <v>2288</v>
      </c>
      <c r="C2289">
        <v>116</v>
      </c>
      <c r="D2289">
        <v>69</v>
      </c>
      <c r="E2289">
        <v>6</v>
      </c>
      <c r="F2289">
        <v>12.3201104561627</v>
      </c>
      <c r="G2289">
        <v>0</v>
      </c>
      <c r="H2289">
        <v>0</v>
      </c>
      <c r="I2289">
        <v>0</v>
      </c>
      <c r="J2289">
        <v>0</v>
      </c>
      <c r="K2289">
        <v>0</v>
      </c>
    </row>
    <row r="2290" spans="1:11">
      <c r="A2290">
        <v>2020</v>
      </c>
      <c r="B2290">
        <v>2289</v>
      </c>
      <c r="C2290">
        <v>77</v>
      </c>
      <c r="D2290">
        <v>51</v>
      </c>
      <c r="E2290">
        <v>1</v>
      </c>
      <c r="F2290">
        <v>8.3814085120278694</v>
      </c>
      <c r="G2290">
        <v>0</v>
      </c>
      <c r="H2290">
        <v>0</v>
      </c>
      <c r="I2290">
        <v>0</v>
      </c>
      <c r="J2290">
        <v>0</v>
      </c>
      <c r="K2290">
        <v>0</v>
      </c>
    </row>
    <row r="2291" spans="1:11">
      <c r="A2291">
        <v>2020</v>
      </c>
      <c r="B2291">
        <v>2290</v>
      </c>
      <c r="C2291">
        <v>225</v>
      </c>
      <c r="D2291">
        <v>156</v>
      </c>
      <c r="E2291">
        <v>21</v>
      </c>
      <c r="F2291">
        <v>10.709339019595699</v>
      </c>
      <c r="G2291">
        <v>0</v>
      </c>
      <c r="H2291">
        <v>0</v>
      </c>
      <c r="I2291">
        <v>0</v>
      </c>
      <c r="J2291">
        <v>0</v>
      </c>
      <c r="K2291">
        <v>0</v>
      </c>
    </row>
    <row r="2292" spans="1:11">
      <c r="A2292">
        <v>2020</v>
      </c>
      <c r="B2292">
        <v>2291</v>
      </c>
      <c r="C2292">
        <v>251</v>
      </c>
      <c r="D2292">
        <v>148</v>
      </c>
      <c r="E2292">
        <v>17</v>
      </c>
      <c r="F2292">
        <v>15.181504103971999</v>
      </c>
      <c r="G2292">
        <v>0</v>
      </c>
      <c r="H2292">
        <v>0</v>
      </c>
      <c r="I2292">
        <v>0</v>
      </c>
      <c r="J2292">
        <v>0</v>
      </c>
      <c r="K2292">
        <v>0</v>
      </c>
    </row>
    <row r="2293" spans="1:11">
      <c r="A2293">
        <v>2020</v>
      </c>
      <c r="B2293">
        <v>2292</v>
      </c>
      <c r="C2293">
        <v>165</v>
      </c>
      <c r="D2293">
        <v>104</v>
      </c>
      <c r="E2293">
        <v>10</v>
      </c>
      <c r="F2293">
        <v>14.430140628279601</v>
      </c>
      <c r="G2293">
        <v>0</v>
      </c>
      <c r="H2293">
        <v>0</v>
      </c>
      <c r="I2293">
        <v>0</v>
      </c>
      <c r="J2293">
        <v>0</v>
      </c>
      <c r="K2293">
        <v>0</v>
      </c>
    </row>
    <row r="2294" spans="1:11">
      <c r="A2294">
        <v>2020</v>
      </c>
      <c r="B2294">
        <v>2293</v>
      </c>
      <c r="C2294">
        <v>127</v>
      </c>
      <c r="D2294">
        <v>77</v>
      </c>
      <c r="E2294">
        <v>9</v>
      </c>
      <c r="F2294">
        <v>12.5568518884714</v>
      </c>
      <c r="G2294">
        <v>0</v>
      </c>
      <c r="H2294">
        <v>0</v>
      </c>
      <c r="I2294">
        <v>0</v>
      </c>
      <c r="J2294">
        <v>0</v>
      </c>
      <c r="K2294">
        <v>0</v>
      </c>
    </row>
    <row r="2295" spans="1:11">
      <c r="A2295">
        <v>2020</v>
      </c>
      <c r="B2295">
        <v>2294</v>
      </c>
      <c r="C2295">
        <v>180</v>
      </c>
      <c r="D2295">
        <v>115</v>
      </c>
      <c r="E2295">
        <v>4</v>
      </c>
      <c r="F2295">
        <v>15.7209302325581</v>
      </c>
      <c r="G2295">
        <v>0</v>
      </c>
      <c r="H2295">
        <v>0</v>
      </c>
      <c r="I2295">
        <v>0</v>
      </c>
      <c r="J2295">
        <v>0</v>
      </c>
      <c r="K2295">
        <v>0</v>
      </c>
    </row>
    <row r="2296" spans="1:11">
      <c r="A2296">
        <v>2020</v>
      </c>
      <c r="B2296">
        <v>2295</v>
      </c>
      <c r="C2296">
        <v>333</v>
      </c>
      <c r="D2296">
        <v>213</v>
      </c>
      <c r="E2296">
        <v>32</v>
      </c>
      <c r="F2296">
        <v>12.444597250977299</v>
      </c>
      <c r="G2296">
        <v>0</v>
      </c>
      <c r="H2296">
        <v>0</v>
      </c>
      <c r="I2296">
        <v>0</v>
      </c>
      <c r="J2296">
        <v>0</v>
      </c>
      <c r="K2296">
        <v>0</v>
      </c>
    </row>
    <row r="2297" spans="1:11">
      <c r="A2297">
        <v>2020</v>
      </c>
      <c r="B2297">
        <v>2296</v>
      </c>
      <c r="C2297">
        <v>60</v>
      </c>
      <c r="D2297">
        <v>37</v>
      </c>
      <c r="E2297">
        <v>0</v>
      </c>
      <c r="F2297">
        <v>3.8102495713469202</v>
      </c>
      <c r="G2297">
        <v>0</v>
      </c>
      <c r="H2297">
        <v>0</v>
      </c>
      <c r="I2297">
        <v>0</v>
      </c>
      <c r="J2297">
        <v>0</v>
      </c>
      <c r="K2297">
        <v>0</v>
      </c>
    </row>
    <row r="2298" spans="1:11">
      <c r="A2298">
        <v>2020</v>
      </c>
      <c r="B2298">
        <v>2297</v>
      </c>
      <c r="C2298">
        <v>318</v>
      </c>
      <c r="D2298">
        <v>210</v>
      </c>
      <c r="E2298">
        <v>40</v>
      </c>
      <c r="F2298">
        <v>24.947633505142498</v>
      </c>
      <c r="G2298">
        <v>0</v>
      </c>
      <c r="H2298">
        <v>0</v>
      </c>
      <c r="I2298">
        <v>0</v>
      </c>
      <c r="J2298">
        <v>0</v>
      </c>
      <c r="K2298">
        <v>0</v>
      </c>
    </row>
    <row r="2299" spans="1:11">
      <c r="A2299">
        <v>2020</v>
      </c>
      <c r="B2299">
        <v>2298</v>
      </c>
      <c r="C2299">
        <v>219</v>
      </c>
      <c r="D2299">
        <v>144</v>
      </c>
      <c r="E2299">
        <v>78</v>
      </c>
      <c r="F2299">
        <v>21.575291857543998</v>
      </c>
      <c r="G2299">
        <v>0</v>
      </c>
      <c r="H2299">
        <v>0</v>
      </c>
      <c r="I2299">
        <v>0</v>
      </c>
      <c r="J2299">
        <v>0</v>
      </c>
      <c r="K2299">
        <v>0</v>
      </c>
    </row>
    <row r="2300" spans="1:11">
      <c r="A2300">
        <v>2020</v>
      </c>
      <c r="B2300">
        <v>2299</v>
      </c>
      <c r="C2300">
        <v>233</v>
      </c>
      <c r="D2300">
        <v>164</v>
      </c>
      <c r="E2300">
        <v>10</v>
      </c>
      <c r="F2300">
        <v>27.2753877670471</v>
      </c>
      <c r="G2300">
        <v>0</v>
      </c>
      <c r="H2300">
        <v>0</v>
      </c>
      <c r="I2300">
        <v>0</v>
      </c>
      <c r="J2300">
        <v>0</v>
      </c>
      <c r="K2300">
        <v>0</v>
      </c>
    </row>
    <row r="2301" spans="1:11">
      <c r="A2301">
        <v>2020</v>
      </c>
      <c r="B2301">
        <v>2300</v>
      </c>
      <c r="C2301">
        <v>197</v>
      </c>
      <c r="D2301">
        <v>122</v>
      </c>
      <c r="E2301">
        <v>9</v>
      </c>
      <c r="F2301">
        <v>16.568823697623198</v>
      </c>
      <c r="G2301">
        <v>0</v>
      </c>
      <c r="H2301">
        <v>0</v>
      </c>
      <c r="I2301">
        <v>0</v>
      </c>
      <c r="J2301">
        <v>0</v>
      </c>
      <c r="K2301">
        <v>0</v>
      </c>
    </row>
    <row r="2302" spans="1:11">
      <c r="A2302">
        <v>2020</v>
      </c>
      <c r="B2302">
        <v>2301</v>
      </c>
      <c r="C2302">
        <v>34</v>
      </c>
      <c r="D2302">
        <v>24</v>
      </c>
      <c r="E2302">
        <v>7</v>
      </c>
      <c r="F2302">
        <v>10.992919266707601</v>
      </c>
      <c r="G2302">
        <v>0</v>
      </c>
      <c r="H2302">
        <v>0</v>
      </c>
      <c r="I2302">
        <v>0</v>
      </c>
      <c r="J2302">
        <v>0</v>
      </c>
      <c r="K2302">
        <v>0</v>
      </c>
    </row>
    <row r="2303" spans="1:11">
      <c r="A2303">
        <v>2020</v>
      </c>
      <c r="B2303">
        <v>2302</v>
      </c>
      <c r="C2303">
        <v>24</v>
      </c>
      <c r="D2303">
        <v>18</v>
      </c>
      <c r="E2303">
        <v>24</v>
      </c>
      <c r="F2303">
        <v>9.78712992414974</v>
      </c>
      <c r="G2303">
        <v>0</v>
      </c>
      <c r="H2303">
        <v>0</v>
      </c>
      <c r="I2303">
        <v>0</v>
      </c>
      <c r="J2303">
        <v>0</v>
      </c>
      <c r="K2303">
        <v>0</v>
      </c>
    </row>
    <row r="2304" spans="1:11">
      <c r="A2304">
        <v>2020</v>
      </c>
      <c r="B2304">
        <v>2303</v>
      </c>
      <c r="C2304">
        <v>59</v>
      </c>
      <c r="D2304">
        <v>34</v>
      </c>
      <c r="E2304">
        <v>27</v>
      </c>
      <c r="F2304">
        <v>12.286803140423601</v>
      </c>
      <c r="G2304">
        <v>0</v>
      </c>
      <c r="H2304">
        <v>0</v>
      </c>
      <c r="I2304">
        <v>0</v>
      </c>
      <c r="J2304">
        <v>0</v>
      </c>
      <c r="K2304">
        <v>0</v>
      </c>
    </row>
    <row r="2305" spans="1:11">
      <c r="A2305">
        <v>2020</v>
      </c>
      <c r="B2305">
        <v>2304</v>
      </c>
      <c r="C2305">
        <v>45</v>
      </c>
      <c r="D2305">
        <v>26</v>
      </c>
      <c r="E2305">
        <v>0</v>
      </c>
      <c r="F2305">
        <v>8.4193982936686105</v>
      </c>
      <c r="G2305">
        <v>0</v>
      </c>
      <c r="H2305">
        <v>0</v>
      </c>
      <c r="I2305">
        <v>0</v>
      </c>
      <c r="J2305">
        <v>0</v>
      </c>
      <c r="K2305">
        <v>0</v>
      </c>
    </row>
    <row r="2306" spans="1:11">
      <c r="A2306">
        <v>2020</v>
      </c>
      <c r="B2306">
        <v>2305</v>
      </c>
      <c r="C2306">
        <v>158</v>
      </c>
      <c r="D2306">
        <v>110</v>
      </c>
      <c r="E2306">
        <v>9</v>
      </c>
      <c r="F2306">
        <v>11.961450817996701</v>
      </c>
      <c r="G2306">
        <v>0</v>
      </c>
      <c r="H2306">
        <v>0</v>
      </c>
      <c r="I2306">
        <v>0</v>
      </c>
      <c r="J2306">
        <v>0</v>
      </c>
      <c r="K2306">
        <v>0</v>
      </c>
    </row>
    <row r="2307" spans="1:11">
      <c r="A2307">
        <v>2020</v>
      </c>
      <c r="B2307">
        <v>2306</v>
      </c>
      <c r="C2307">
        <v>54</v>
      </c>
      <c r="D2307">
        <v>33</v>
      </c>
      <c r="E2307">
        <v>8</v>
      </c>
      <c r="F2307">
        <v>26.503067484662601</v>
      </c>
      <c r="G2307">
        <v>0</v>
      </c>
      <c r="H2307">
        <v>0</v>
      </c>
      <c r="I2307">
        <v>0</v>
      </c>
      <c r="J2307">
        <v>0</v>
      </c>
      <c r="K2307">
        <v>0</v>
      </c>
    </row>
    <row r="2308" spans="1:11">
      <c r="A2308">
        <v>2020</v>
      </c>
      <c r="B2308">
        <v>2307</v>
      </c>
      <c r="C2308">
        <v>186</v>
      </c>
      <c r="D2308">
        <v>124</v>
      </c>
      <c r="E2308">
        <v>4</v>
      </c>
      <c r="F2308">
        <v>20.3052876385659</v>
      </c>
      <c r="G2308">
        <v>0</v>
      </c>
      <c r="H2308">
        <v>0</v>
      </c>
      <c r="I2308">
        <v>0</v>
      </c>
      <c r="J2308">
        <v>0</v>
      </c>
      <c r="K2308">
        <v>0</v>
      </c>
    </row>
    <row r="2309" spans="1:11">
      <c r="A2309">
        <v>2020</v>
      </c>
      <c r="B2309">
        <v>2308</v>
      </c>
      <c r="C2309">
        <v>0</v>
      </c>
      <c r="D2309">
        <v>0</v>
      </c>
      <c r="E2309">
        <v>158</v>
      </c>
      <c r="F2309">
        <v>0</v>
      </c>
      <c r="G2309">
        <v>0</v>
      </c>
      <c r="H2309">
        <v>0</v>
      </c>
      <c r="I2309">
        <v>0</v>
      </c>
      <c r="J2309">
        <v>0</v>
      </c>
      <c r="K2309">
        <v>0</v>
      </c>
    </row>
    <row r="2310" spans="1:11">
      <c r="A2310">
        <v>2020</v>
      </c>
      <c r="B2310">
        <v>2309</v>
      </c>
      <c r="C2310">
        <v>57</v>
      </c>
      <c r="D2310">
        <v>41</v>
      </c>
      <c r="E2310">
        <v>3</v>
      </c>
      <c r="F2310">
        <v>18.582512877355398</v>
      </c>
      <c r="G2310">
        <v>0</v>
      </c>
      <c r="H2310">
        <v>0</v>
      </c>
      <c r="I2310">
        <v>0</v>
      </c>
      <c r="J2310">
        <v>0</v>
      </c>
      <c r="K2310">
        <v>0</v>
      </c>
    </row>
    <row r="2311" spans="1:11">
      <c r="A2311">
        <v>2020</v>
      </c>
      <c r="B2311">
        <v>2310</v>
      </c>
      <c r="C2311">
        <v>69</v>
      </c>
      <c r="D2311">
        <v>45</v>
      </c>
      <c r="E2311">
        <v>27</v>
      </c>
      <c r="F2311">
        <v>28.652105306868201</v>
      </c>
      <c r="G2311">
        <v>0</v>
      </c>
      <c r="H2311">
        <v>0</v>
      </c>
      <c r="I2311">
        <v>0</v>
      </c>
      <c r="J2311">
        <v>0</v>
      </c>
      <c r="K2311">
        <v>0</v>
      </c>
    </row>
    <row r="2312" spans="1:11">
      <c r="A2312">
        <v>2020</v>
      </c>
      <c r="B2312">
        <v>2311</v>
      </c>
      <c r="C2312">
        <v>352</v>
      </c>
      <c r="D2312">
        <v>220</v>
      </c>
      <c r="E2312">
        <v>2</v>
      </c>
      <c r="F2312">
        <v>22.522234308017101</v>
      </c>
      <c r="G2312">
        <v>0</v>
      </c>
      <c r="H2312">
        <v>0</v>
      </c>
      <c r="I2312">
        <v>0</v>
      </c>
      <c r="J2312">
        <v>0</v>
      </c>
      <c r="K2312">
        <v>0</v>
      </c>
    </row>
    <row r="2313" spans="1:11">
      <c r="A2313">
        <v>2020</v>
      </c>
      <c r="B2313">
        <v>2312</v>
      </c>
      <c r="C2313">
        <v>89</v>
      </c>
      <c r="D2313">
        <v>68</v>
      </c>
      <c r="E2313">
        <v>46</v>
      </c>
      <c r="F2313">
        <v>18.8132834464244</v>
      </c>
      <c r="G2313">
        <v>0</v>
      </c>
      <c r="H2313">
        <v>0</v>
      </c>
      <c r="I2313">
        <v>0</v>
      </c>
      <c r="J2313">
        <v>0</v>
      </c>
      <c r="K2313">
        <v>0</v>
      </c>
    </row>
    <row r="2314" spans="1:11">
      <c r="A2314">
        <v>2020</v>
      </c>
      <c r="B2314">
        <v>2313</v>
      </c>
      <c r="C2314">
        <v>17</v>
      </c>
      <c r="D2314">
        <v>13</v>
      </c>
      <c r="E2314">
        <v>42</v>
      </c>
      <c r="F2314">
        <v>6.8971113274910696</v>
      </c>
      <c r="G2314">
        <v>0</v>
      </c>
      <c r="H2314">
        <v>0</v>
      </c>
      <c r="I2314">
        <v>0</v>
      </c>
      <c r="J2314">
        <v>0</v>
      </c>
      <c r="K2314">
        <v>0</v>
      </c>
    </row>
    <row r="2315" spans="1:11">
      <c r="A2315">
        <v>2020</v>
      </c>
      <c r="B2315">
        <v>2314</v>
      </c>
      <c r="C2315">
        <v>4</v>
      </c>
      <c r="D2315">
        <v>4</v>
      </c>
      <c r="E2315">
        <v>49</v>
      </c>
      <c r="F2315">
        <v>1.7988037954760101</v>
      </c>
      <c r="G2315">
        <v>0</v>
      </c>
      <c r="H2315">
        <v>0</v>
      </c>
      <c r="I2315">
        <v>0</v>
      </c>
      <c r="J2315">
        <v>0</v>
      </c>
      <c r="K2315">
        <v>0</v>
      </c>
    </row>
    <row r="2316" spans="1:11">
      <c r="A2316">
        <v>2020</v>
      </c>
      <c r="B2316">
        <v>2315</v>
      </c>
      <c r="C2316">
        <v>198</v>
      </c>
      <c r="D2316">
        <v>136</v>
      </c>
      <c r="E2316">
        <v>29</v>
      </c>
      <c r="F2316">
        <v>22.421778567950401</v>
      </c>
      <c r="G2316">
        <v>0</v>
      </c>
      <c r="H2316">
        <v>0</v>
      </c>
      <c r="I2316">
        <v>0</v>
      </c>
      <c r="J2316">
        <v>0</v>
      </c>
      <c r="K2316">
        <v>0</v>
      </c>
    </row>
    <row r="2317" spans="1:11">
      <c r="A2317">
        <v>2020</v>
      </c>
      <c r="B2317">
        <v>2316</v>
      </c>
      <c r="C2317">
        <v>153</v>
      </c>
      <c r="D2317">
        <v>105</v>
      </c>
      <c r="E2317">
        <v>21</v>
      </c>
      <c r="F2317">
        <v>26.191454396055899</v>
      </c>
      <c r="G2317">
        <v>0</v>
      </c>
      <c r="H2317">
        <v>0</v>
      </c>
      <c r="I2317">
        <v>0</v>
      </c>
      <c r="J2317">
        <v>0</v>
      </c>
      <c r="K2317">
        <v>0</v>
      </c>
    </row>
    <row r="2318" spans="1:11">
      <c r="A2318">
        <v>2020</v>
      </c>
      <c r="B2318">
        <v>2317</v>
      </c>
      <c r="C2318">
        <v>43</v>
      </c>
      <c r="D2318">
        <v>27</v>
      </c>
      <c r="E2318">
        <v>0</v>
      </c>
      <c r="F2318">
        <v>29.4017094017094</v>
      </c>
      <c r="G2318">
        <v>0</v>
      </c>
      <c r="H2318">
        <v>0</v>
      </c>
      <c r="I2318">
        <v>0</v>
      </c>
      <c r="J2318">
        <v>0</v>
      </c>
      <c r="K2318">
        <v>0</v>
      </c>
    </row>
    <row r="2319" spans="1:11">
      <c r="A2319">
        <v>2020</v>
      </c>
      <c r="B2319">
        <v>2318</v>
      </c>
      <c r="C2319">
        <v>161</v>
      </c>
      <c r="D2319">
        <v>110</v>
      </c>
      <c r="E2319">
        <v>78</v>
      </c>
      <c r="F2319">
        <v>28.127675186498699</v>
      </c>
      <c r="G2319">
        <v>0</v>
      </c>
      <c r="H2319">
        <v>0</v>
      </c>
      <c r="I2319">
        <v>0</v>
      </c>
      <c r="J2319">
        <v>0</v>
      </c>
      <c r="K2319">
        <v>0</v>
      </c>
    </row>
    <row r="2320" spans="1:11">
      <c r="A2320">
        <v>2020</v>
      </c>
      <c r="B2320">
        <v>2319</v>
      </c>
      <c r="C2320">
        <v>193</v>
      </c>
      <c r="D2320">
        <v>134</v>
      </c>
      <c r="E2320">
        <v>1</v>
      </c>
      <c r="F2320">
        <v>23.917515552581399</v>
      </c>
      <c r="G2320">
        <v>0</v>
      </c>
      <c r="H2320">
        <v>0</v>
      </c>
      <c r="I2320">
        <v>0</v>
      </c>
      <c r="J2320">
        <v>0</v>
      </c>
      <c r="K2320">
        <v>0</v>
      </c>
    </row>
    <row r="2321" spans="1:11">
      <c r="A2321">
        <v>2020</v>
      </c>
      <c r="B2321">
        <v>2320</v>
      </c>
      <c r="C2321">
        <v>45</v>
      </c>
      <c r="D2321">
        <v>27</v>
      </c>
      <c r="E2321">
        <v>24</v>
      </c>
      <c r="F2321">
        <v>44.665012406947902</v>
      </c>
      <c r="G2321">
        <v>0</v>
      </c>
      <c r="H2321">
        <v>0</v>
      </c>
      <c r="I2321">
        <v>0</v>
      </c>
      <c r="J2321">
        <v>0</v>
      </c>
      <c r="K2321">
        <v>0</v>
      </c>
    </row>
    <row r="2322" spans="1:11">
      <c r="A2322">
        <v>2020</v>
      </c>
      <c r="B2322">
        <v>2321</v>
      </c>
      <c r="C2322">
        <v>103</v>
      </c>
      <c r="D2322">
        <v>73</v>
      </c>
      <c r="E2322">
        <v>11</v>
      </c>
      <c r="F2322">
        <v>16.951663073353</v>
      </c>
      <c r="G2322">
        <v>0</v>
      </c>
      <c r="H2322">
        <v>0</v>
      </c>
      <c r="I2322">
        <v>0</v>
      </c>
      <c r="J2322">
        <v>0</v>
      </c>
      <c r="K2322">
        <v>0</v>
      </c>
    </row>
    <row r="2323" spans="1:11">
      <c r="A2323">
        <v>2020</v>
      </c>
      <c r="B2323">
        <v>2322</v>
      </c>
      <c r="C2323">
        <v>78</v>
      </c>
      <c r="D2323">
        <v>51</v>
      </c>
      <c r="E2323">
        <v>10</v>
      </c>
      <c r="F2323">
        <v>15.184550693038499</v>
      </c>
      <c r="G2323">
        <v>0</v>
      </c>
      <c r="H2323">
        <v>0</v>
      </c>
      <c r="I2323">
        <v>0</v>
      </c>
      <c r="J2323">
        <v>0</v>
      </c>
      <c r="K2323">
        <v>0</v>
      </c>
    </row>
    <row r="2324" spans="1:11">
      <c r="A2324">
        <v>2020</v>
      </c>
      <c r="B2324">
        <v>2323</v>
      </c>
      <c r="C2324">
        <v>85</v>
      </c>
      <c r="D2324">
        <v>62</v>
      </c>
      <c r="E2324">
        <v>1</v>
      </c>
      <c r="F2324">
        <v>17.368205966489601</v>
      </c>
      <c r="G2324">
        <v>0</v>
      </c>
      <c r="H2324">
        <v>0</v>
      </c>
      <c r="I2324">
        <v>0</v>
      </c>
      <c r="J2324">
        <v>0</v>
      </c>
      <c r="K2324">
        <v>0</v>
      </c>
    </row>
    <row r="2325" spans="1:11">
      <c r="A2325">
        <v>2020</v>
      </c>
      <c r="B2325">
        <v>2324</v>
      </c>
      <c r="C2325">
        <v>98</v>
      </c>
      <c r="D2325">
        <v>64</v>
      </c>
      <c r="E2325">
        <v>10</v>
      </c>
      <c r="F2325">
        <v>13.101078833736601</v>
      </c>
      <c r="G2325">
        <v>0</v>
      </c>
      <c r="H2325">
        <v>0</v>
      </c>
      <c r="I2325">
        <v>0</v>
      </c>
      <c r="J2325">
        <v>0</v>
      </c>
      <c r="K2325">
        <v>0</v>
      </c>
    </row>
    <row r="2326" spans="1:11">
      <c r="A2326">
        <v>2020</v>
      </c>
      <c r="B2326">
        <v>2325</v>
      </c>
      <c r="C2326">
        <v>114</v>
      </c>
      <c r="D2326">
        <v>73</v>
      </c>
      <c r="E2326">
        <v>4</v>
      </c>
      <c r="F2326">
        <v>20.758221348191899</v>
      </c>
      <c r="G2326">
        <v>0</v>
      </c>
      <c r="H2326">
        <v>0</v>
      </c>
      <c r="I2326">
        <v>0</v>
      </c>
      <c r="J2326">
        <v>0</v>
      </c>
      <c r="K2326">
        <v>0</v>
      </c>
    </row>
    <row r="2327" spans="1:11">
      <c r="A2327">
        <v>2020</v>
      </c>
      <c r="B2327">
        <v>2326</v>
      </c>
      <c r="C2327">
        <v>239</v>
      </c>
      <c r="D2327">
        <v>150</v>
      </c>
      <c r="E2327">
        <v>5</v>
      </c>
      <c r="F2327">
        <v>16.243585822543899</v>
      </c>
      <c r="G2327">
        <v>0</v>
      </c>
      <c r="H2327">
        <v>0</v>
      </c>
      <c r="I2327">
        <v>0</v>
      </c>
      <c r="J2327">
        <v>0</v>
      </c>
      <c r="K2327">
        <v>0</v>
      </c>
    </row>
    <row r="2328" spans="1:11">
      <c r="A2328">
        <v>2020</v>
      </c>
      <c r="B2328">
        <v>2327</v>
      </c>
      <c r="C2328">
        <v>69</v>
      </c>
      <c r="D2328">
        <v>38</v>
      </c>
      <c r="E2328">
        <v>10</v>
      </c>
      <c r="F2328">
        <v>26.033806217929399</v>
      </c>
      <c r="G2328">
        <v>0</v>
      </c>
      <c r="H2328">
        <v>0</v>
      </c>
      <c r="I2328">
        <v>0</v>
      </c>
      <c r="J2328">
        <v>0</v>
      </c>
      <c r="K2328">
        <v>0</v>
      </c>
    </row>
    <row r="2329" spans="1:11">
      <c r="A2329">
        <v>2020</v>
      </c>
      <c r="B2329">
        <v>2328</v>
      </c>
      <c r="C2329">
        <v>127</v>
      </c>
      <c r="D2329">
        <v>68</v>
      </c>
      <c r="E2329">
        <v>1</v>
      </c>
      <c r="F2329">
        <v>41.209682652994999</v>
      </c>
      <c r="G2329">
        <v>0</v>
      </c>
      <c r="H2329">
        <v>0</v>
      </c>
      <c r="I2329">
        <v>0</v>
      </c>
      <c r="J2329">
        <v>0</v>
      </c>
      <c r="K2329">
        <v>0</v>
      </c>
    </row>
    <row r="2330" spans="1:11">
      <c r="A2330">
        <v>2020</v>
      </c>
      <c r="B2330">
        <v>2329</v>
      </c>
      <c r="C2330">
        <v>134</v>
      </c>
      <c r="D2330">
        <v>86</v>
      </c>
      <c r="E2330">
        <v>6</v>
      </c>
      <c r="F2330">
        <v>18.810185575114399</v>
      </c>
      <c r="G2330">
        <v>0</v>
      </c>
      <c r="H2330">
        <v>0</v>
      </c>
      <c r="I2330">
        <v>0</v>
      </c>
      <c r="J2330">
        <v>0</v>
      </c>
      <c r="K2330">
        <v>0</v>
      </c>
    </row>
    <row r="2331" spans="1:11">
      <c r="A2331">
        <v>2020</v>
      </c>
      <c r="B2331">
        <v>2330</v>
      </c>
      <c r="C2331">
        <v>69</v>
      </c>
      <c r="D2331">
        <v>40</v>
      </c>
      <c r="E2331">
        <v>0</v>
      </c>
      <c r="F2331">
        <v>22.710068130204402</v>
      </c>
      <c r="G2331">
        <v>0</v>
      </c>
      <c r="H2331">
        <v>0</v>
      </c>
      <c r="I2331">
        <v>0</v>
      </c>
      <c r="J2331">
        <v>0</v>
      </c>
      <c r="K2331">
        <v>0</v>
      </c>
    </row>
    <row r="2332" spans="1:11">
      <c r="A2332">
        <v>2020</v>
      </c>
      <c r="B2332">
        <v>2331</v>
      </c>
      <c r="C2332">
        <v>87</v>
      </c>
      <c r="D2332">
        <v>57</v>
      </c>
      <c r="E2332">
        <v>24</v>
      </c>
      <c r="F2332">
        <v>18.271936825303499</v>
      </c>
      <c r="G2332">
        <v>0</v>
      </c>
      <c r="H2332">
        <v>0</v>
      </c>
      <c r="I2332">
        <v>0</v>
      </c>
      <c r="J2332">
        <v>0</v>
      </c>
      <c r="K2332">
        <v>0</v>
      </c>
    </row>
    <row r="2333" spans="1:11">
      <c r="A2333">
        <v>2020</v>
      </c>
      <c r="B2333">
        <v>2332</v>
      </c>
      <c r="C2333">
        <v>127</v>
      </c>
      <c r="D2333">
        <v>90</v>
      </c>
      <c r="E2333">
        <v>6</v>
      </c>
      <c r="F2333">
        <v>11.9743541391665</v>
      </c>
      <c r="G2333">
        <v>0</v>
      </c>
      <c r="H2333">
        <v>0</v>
      </c>
      <c r="I2333">
        <v>0</v>
      </c>
      <c r="J2333">
        <v>0</v>
      </c>
      <c r="K2333">
        <v>0</v>
      </c>
    </row>
    <row r="2334" spans="1:11">
      <c r="A2334">
        <v>2020</v>
      </c>
      <c r="B2334">
        <v>2333</v>
      </c>
      <c r="C2334">
        <v>175</v>
      </c>
      <c r="D2334">
        <v>98</v>
      </c>
      <c r="E2334">
        <v>14</v>
      </c>
      <c r="F2334">
        <v>13.467940913449601</v>
      </c>
      <c r="G2334">
        <v>0</v>
      </c>
      <c r="H2334">
        <v>0</v>
      </c>
      <c r="I2334">
        <v>0</v>
      </c>
      <c r="J2334">
        <v>0</v>
      </c>
      <c r="K2334">
        <v>0</v>
      </c>
    </row>
    <row r="2335" spans="1:11">
      <c r="A2335">
        <v>2020</v>
      </c>
      <c r="B2335">
        <v>2334</v>
      </c>
      <c r="C2335">
        <v>197</v>
      </c>
      <c r="D2335">
        <v>135</v>
      </c>
      <c r="E2335">
        <v>7</v>
      </c>
      <c r="F2335">
        <v>18.908309098064102</v>
      </c>
      <c r="G2335">
        <v>0</v>
      </c>
      <c r="H2335">
        <v>0</v>
      </c>
      <c r="I2335">
        <v>0</v>
      </c>
      <c r="J2335">
        <v>0</v>
      </c>
      <c r="K2335">
        <v>0</v>
      </c>
    </row>
    <row r="2336" spans="1:11">
      <c r="A2336">
        <v>2020</v>
      </c>
      <c r="B2336">
        <v>2335</v>
      </c>
      <c r="C2336">
        <v>96</v>
      </c>
      <c r="D2336">
        <v>61</v>
      </c>
      <c r="E2336">
        <v>16</v>
      </c>
      <c r="F2336">
        <v>17.803493935684902</v>
      </c>
      <c r="G2336">
        <v>0</v>
      </c>
      <c r="H2336">
        <v>0</v>
      </c>
      <c r="I2336">
        <v>0</v>
      </c>
      <c r="J2336">
        <v>0</v>
      </c>
      <c r="K2336">
        <v>0</v>
      </c>
    </row>
    <row r="2337" spans="1:11">
      <c r="A2337">
        <v>2020</v>
      </c>
      <c r="B2337">
        <v>2336</v>
      </c>
      <c r="C2337">
        <v>35</v>
      </c>
      <c r="D2337">
        <v>17</v>
      </c>
      <c r="E2337">
        <v>28</v>
      </c>
      <c r="F2337">
        <v>17.2737143421183</v>
      </c>
      <c r="G2337">
        <v>0</v>
      </c>
      <c r="H2337">
        <v>0</v>
      </c>
      <c r="I2337">
        <v>0</v>
      </c>
      <c r="J2337">
        <v>0</v>
      </c>
      <c r="K2337">
        <v>0</v>
      </c>
    </row>
    <row r="2338" spans="1:11">
      <c r="A2338">
        <v>2020</v>
      </c>
      <c r="B2338">
        <v>2337</v>
      </c>
      <c r="C2338">
        <v>61</v>
      </c>
      <c r="D2338">
        <v>48</v>
      </c>
      <c r="E2338">
        <v>0</v>
      </c>
      <c r="F2338">
        <v>31.704781704781698</v>
      </c>
      <c r="G2338">
        <v>0</v>
      </c>
      <c r="H2338">
        <v>0</v>
      </c>
      <c r="I2338">
        <v>0</v>
      </c>
      <c r="J2338">
        <v>0</v>
      </c>
      <c r="K2338">
        <v>0</v>
      </c>
    </row>
    <row r="2339" spans="1:11">
      <c r="A2339">
        <v>2020</v>
      </c>
      <c r="B2339">
        <v>2338</v>
      </c>
      <c r="C2339">
        <v>383</v>
      </c>
      <c r="D2339">
        <v>259</v>
      </c>
      <c r="E2339">
        <v>28</v>
      </c>
      <c r="F2339">
        <v>72.568115502671603</v>
      </c>
      <c r="G2339">
        <v>0</v>
      </c>
      <c r="H2339">
        <v>0</v>
      </c>
      <c r="I2339">
        <v>0</v>
      </c>
      <c r="J2339">
        <v>0</v>
      </c>
      <c r="K2339">
        <v>0</v>
      </c>
    </row>
    <row r="2340" spans="1:11">
      <c r="A2340">
        <v>2020</v>
      </c>
      <c r="B2340">
        <v>2339</v>
      </c>
      <c r="C2340">
        <v>292</v>
      </c>
      <c r="D2340">
        <v>198</v>
      </c>
      <c r="E2340">
        <v>6</v>
      </c>
      <c r="F2340">
        <v>46.814377785615797</v>
      </c>
      <c r="G2340">
        <v>0</v>
      </c>
      <c r="H2340">
        <v>0</v>
      </c>
      <c r="I2340">
        <v>0</v>
      </c>
      <c r="J2340">
        <v>0</v>
      </c>
      <c r="K2340">
        <v>0</v>
      </c>
    </row>
    <row r="2341" spans="1:11">
      <c r="A2341">
        <v>2020</v>
      </c>
      <c r="B2341">
        <v>2340</v>
      </c>
      <c r="C2341">
        <v>189</v>
      </c>
      <c r="D2341">
        <v>139</v>
      </c>
      <c r="E2341">
        <v>71</v>
      </c>
      <c r="F2341">
        <v>49.236700880529398</v>
      </c>
      <c r="G2341">
        <v>0</v>
      </c>
      <c r="H2341">
        <v>0</v>
      </c>
      <c r="I2341">
        <v>0</v>
      </c>
      <c r="J2341">
        <v>0</v>
      </c>
      <c r="K2341">
        <v>0</v>
      </c>
    </row>
    <row r="2342" spans="1:11">
      <c r="A2342">
        <v>2020</v>
      </c>
      <c r="B2342">
        <v>2341</v>
      </c>
      <c r="C2342">
        <v>218</v>
      </c>
      <c r="D2342">
        <v>139</v>
      </c>
      <c r="E2342">
        <v>39</v>
      </c>
      <c r="F2342">
        <v>55.460859388912901</v>
      </c>
      <c r="G2342">
        <v>0</v>
      </c>
      <c r="H2342">
        <v>0</v>
      </c>
      <c r="I2342">
        <v>0</v>
      </c>
      <c r="J2342">
        <v>0</v>
      </c>
      <c r="K2342">
        <v>0</v>
      </c>
    </row>
    <row r="2343" spans="1:11">
      <c r="A2343">
        <v>2020</v>
      </c>
      <c r="B2343">
        <v>2342</v>
      </c>
      <c r="C2343">
        <v>344</v>
      </c>
      <c r="D2343">
        <v>239</v>
      </c>
      <c r="E2343">
        <v>17</v>
      </c>
      <c r="F2343">
        <v>88.78106692131</v>
      </c>
      <c r="G2343">
        <v>0</v>
      </c>
      <c r="H2343">
        <v>0</v>
      </c>
      <c r="I2343">
        <v>0</v>
      </c>
      <c r="J2343">
        <v>0</v>
      </c>
      <c r="K2343">
        <v>0</v>
      </c>
    </row>
    <row r="2344" spans="1:11">
      <c r="A2344">
        <v>2020</v>
      </c>
      <c r="B2344">
        <v>2343</v>
      </c>
      <c r="C2344">
        <v>312</v>
      </c>
      <c r="D2344">
        <v>217</v>
      </c>
      <c r="E2344">
        <v>2</v>
      </c>
      <c r="F2344">
        <v>78.405749754981997</v>
      </c>
      <c r="G2344">
        <v>0</v>
      </c>
      <c r="H2344">
        <v>0</v>
      </c>
      <c r="I2344">
        <v>0</v>
      </c>
      <c r="J2344">
        <v>0</v>
      </c>
      <c r="K2344">
        <v>0</v>
      </c>
    </row>
    <row r="2345" spans="1:11">
      <c r="A2345">
        <v>2020</v>
      </c>
      <c r="B2345">
        <v>2344</v>
      </c>
      <c r="C2345">
        <v>382</v>
      </c>
      <c r="D2345">
        <v>251</v>
      </c>
      <c r="E2345">
        <v>48</v>
      </c>
      <c r="F2345">
        <v>70.580304922777998</v>
      </c>
      <c r="G2345">
        <v>0</v>
      </c>
      <c r="H2345">
        <v>0</v>
      </c>
      <c r="I2345">
        <v>0</v>
      </c>
      <c r="J2345">
        <v>0</v>
      </c>
      <c r="K2345">
        <v>0</v>
      </c>
    </row>
    <row r="2346" spans="1:11">
      <c r="A2346">
        <v>2020</v>
      </c>
      <c r="B2346">
        <v>2345</v>
      </c>
      <c r="C2346">
        <v>234</v>
      </c>
      <c r="D2346">
        <v>169</v>
      </c>
      <c r="E2346">
        <v>45</v>
      </c>
      <c r="F2346">
        <v>64.619463161382996</v>
      </c>
      <c r="G2346">
        <v>0</v>
      </c>
      <c r="H2346">
        <v>0</v>
      </c>
      <c r="I2346">
        <v>0</v>
      </c>
      <c r="J2346">
        <v>0</v>
      </c>
      <c r="K2346">
        <v>0</v>
      </c>
    </row>
    <row r="2347" spans="1:11">
      <c r="A2347">
        <v>2020</v>
      </c>
      <c r="B2347">
        <v>2346</v>
      </c>
      <c r="C2347">
        <v>176</v>
      </c>
      <c r="D2347">
        <v>119</v>
      </c>
      <c r="E2347">
        <v>147</v>
      </c>
      <c r="F2347">
        <v>49.317678706531801</v>
      </c>
      <c r="G2347">
        <v>0</v>
      </c>
      <c r="H2347">
        <v>0</v>
      </c>
      <c r="I2347">
        <v>0</v>
      </c>
      <c r="J2347">
        <v>0</v>
      </c>
      <c r="K2347">
        <v>0</v>
      </c>
    </row>
    <row r="2348" spans="1:11">
      <c r="A2348">
        <v>2020</v>
      </c>
      <c r="B2348">
        <v>2347</v>
      </c>
      <c r="C2348">
        <v>367</v>
      </c>
      <c r="D2348">
        <v>254</v>
      </c>
      <c r="E2348">
        <v>2</v>
      </c>
      <c r="F2348">
        <v>42.8818470742195</v>
      </c>
      <c r="G2348">
        <v>0</v>
      </c>
      <c r="H2348">
        <v>0</v>
      </c>
      <c r="I2348">
        <v>0</v>
      </c>
      <c r="J2348">
        <v>0</v>
      </c>
      <c r="K2348">
        <v>0</v>
      </c>
    </row>
    <row r="2349" spans="1:11">
      <c r="A2349">
        <v>2020</v>
      </c>
      <c r="B2349">
        <v>2348</v>
      </c>
      <c r="C2349">
        <v>212</v>
      </c>
      <c r="D2349">
        <v>146</v>
      </c>
      <c r="E2349">
        <v>53</v>
      </c>
      <c r="F2349">
        <v>50.823484285474599</v>
      </c>
      <c r="G2349">
        <v>0</v>
      </c>
      <c r="H2349">
        <v>0</v>
      </c>
      <c r="I2349">
        <v>0</v>
      </c>
      <c r="J2349">
        <v>0</v>
      </c>
      <c r="K2349">
        <v>0</v>
      </c>
    </row>
    <row r="2350" spans="1:11">
      <c r="A2350">
        <v>2020</v>
      </c>
      <c r="B2350">
        <v>2349</v>
      </c>
      <c r="C2350">
        <v>123</v>
      </c>
      <c r="D2350">
        <v>91</v>
      </c>
      <c r="E2350">
        <v>183</v>
      </c>
      <c r="F2350">
        <v>18.937352773629399</v>
      </c>
      <c r="G2350">
        <v>0</v>
      </c>
      <c r="H2350">
        <v>0</v>
      </c>
      <c r="I2350">
        <v>0</v>
      </c>
      <c r="J2350">
        <v>0</v>
      </c>
      <c r="K2350">
        <v>0</v>
      </c>
    </row>
    <row r="2351" spans="1:11">
      <c r="A2351">
        <v>2020</v>
      </c>
      <c r="B2351">
        <v>2350</v>
      </c>
      <c r="C2351">
        <v>117</v>
      </c>
      <c r="D2351">
        <v>41</v>
      </c>
      <c r="E2351">
        <v>19</v>
      </c>
      <c r="F2351">
        <v>23.0301036354664</v>
      </c>
      <c r="G2351">
        <v>0</v>
      </c>
      <c r="H2351">
        <v>0</v>
      </c>
      <c r="I2351">
        <v>0</v>
      </c>
      <c r="J2351">
        <v>0</v>
      </c>
      <c r="K2351">
        <v>0</v>
      </c>
    </row>
    <row r="2352" spans="1:11">
      <c r="A2352">
        <v>2020</v>
      </c>
      <c r="B2352">
        <v>2351</v>
      </c>
      <c r="C2352">
        <v>143</v>
      </c>
      <c r="D2352">
        <v>95</v>
      </c>
      <c r="E2352">
        <v>4</v>
      </c>
      <c r="F2352">
        <v>36.700544091982302</v>
      </c>
      <c r="G2352">
        <v>0</v>
      </c>
      <c r="H2352">
        <v>0</v>
      </c>
      <c r="I2352">
        <v>0</v>
      </c>
      <c r="J2352">
        <v>0</v>
      </c>
      <c r="K2352">
        <v>0</v>
      </c>
    </row>
    <row r="2353" spans="1:11">
      <c r="A2353">
        <v>2020</v>
      </c>
      <c r="B2353">
        <v>2352</v>
      </c>
      <c r="C2353">
        <v>58</v>
      </c>
      <c r="D2353">
        <v>36</v>
      </c>
      <c r="E2353">
        <v>25</v>
      </c>
      <c r="F2353">
        <v>17.719121375981398</v>
      </c>
      <c r="G2353">
        <v>0</v>
      </c>
      <c r="H2353">
        <v>0</v>
      </c>
      <c r="I2353">
        <v>0</v>
      </c>
      <c r="J2353">
        <v>0</v>
      </c>
      <c r="K2353">
        <v>0</v>
      </c>
    </row>
    <row r="2354" spans="1:11">
      <c r="A2354">
        <v>2020</v>
      </c>
      <c r="B2354">
        <v>2353</v>
      </c>
      <c r="C2354">
        <v>97</v>
      </c>
      <c r="D2354">
        <v>65</v>
      </c>
      <c r="E2354">
        <v>1</v>
      </c>
      <c r="F2354">
        <v>67.497042655347599</v>
      </c>
      <c r="G2354">
        <v>0</v>
      </c>
      <c r="H2354">
        <v>0</v>
      </c>
      <c r="I2354">
        <v>0</v>
      </c>
      <c r="J2354">
        <v>0</v>
      </c>
      <c r="K2354">
        <v>0</v>
      </c>
    </row>
    <row r="2355" spans="1:11">
      <c r="A2355">
        <v>2020</v>
      </c>
      <c r="B2355">
        <v>2354</v>
      </c>
      <c r="C2355">
        <v>157</v>
      </c>
      <c r="D2355">
        <v>106</v>
      </c>
      <c r="E2355">
        <v>3</v>
      </c>
      <c r="F2355">
        <v>59.848282697365903</v>
      </c>
      <c r="G2355">
        <v>0</v>
      </c>
      <c r="H2355">
        <v>0</v>
      </c>
      <c r="I2355">
        <v>0</v>
      </c>
      <c r="J2355">
        <v>0</v>
      </c>
      <c r="K2355">
        <v>0</v>
      </c>
    </row>
    <row r="2356" spans="1:11">
      <c r="A2356">
        <v>2020</v>
      </c>
      <c r="B2356">
        <v>2355</v>
      </c>
      <c r="C2356">
        <v>100</v>
      </c>
      <c r="D2356">
        <v>71</v>
      </c>
      <c r="E2356">
        <v>1</v>
      </c>
      <c r="F2356">
        <v>49.4926998267755</v>
      </c>
      <c r="G2356">
        <v>0</v>
      </c>
      <c r="H2356">
        <v>0</v>
      </c>
      <c r="I2356">
        <v>0</v>
      </c>
      <c r="J2356">
        <v>0</v>
      </c>
      <c r="K2356">
        <v>0</v>
      </c>
    </row>
    <row r="2357" spans="1:11">
      <c r="A2357">
        <v>2020</v>
      </c>
      <c r="B2357">
        <v>2356</v>
      </c>
      <c r="C2357">
        <v>138</v>
      </c>
      <c r="D2357">
        <v>82</v>
      </c>
      <c r="E2357">
        <v>7</v>
      </c>
      <c r="F2357">
        <v>77.415011780545299</v>
      </c>
      <c r="G2357">
        <v>0</v>
      </c>
      <c r="H2357">
        <v>0</v>
      </c>
      <c r="I2357">
        <v>0</v>
      </c>
      <c r="J2357">
        <v>0</v>
      </c>
      <c r="K2357">
        <v>0</v>
      </c>
    </row>
    <row r="2358" spans="1:11">
      <c r="A2358">
        <v>2020</v>
      </c>
      <c r="B2358">
        <v>2357</v>
      </c>
      <c r="C2358">
        <v>128</v>
      </c>
      <c r="D2358">
        <v>79</v>
      </c>
      <c r="E2358">
        <v>1</v>
      </c>
      <c r="F2358">
        <v>84.700899947061899</v>
      </c>
      <c r="G2358">
        <v>0</v>
      </c>
      <c r="H2358">
        <v>0</v>
      </c>
      <c r="I2358">
        <v>0</v>
      </c>
      <c r="J2358">
        <v>0</v>
      </c>
      <c r="K2358">
        <v>0</v>
      </c>
    </row>
    <row r="2359" spans="1:11">
      <c r="A2359">
        <v>2020</v>
      </c>
      <c r="B2359">
        <v>2358</v>
      </c>
      <c r="C2359">
        <v>148</v>
      </c>
      <c r="D2359">
        <v>108</v>
      </c>
      <c r="E2359">
        <v>1</v>
      </c>
      <c r="F2359">
        <v>33.157835779097098</v>
      </c>
      <c r="G2359">
        <v>0</v>
      </c>
      <c r="H2359">
        <v>0</v>
      </c>
      <c r="I2359">
        <v>0</v>
      </c>
      <c r="J2359">
        <v>0</v>
      </c>
      <c r="K2359">
        <v>0</v>
      </c>
    </row>
    <row r="2360" spans="1:11">
      <c r="A2360">
        <v>2020</v>
      </c>
      <c r="B2360">
        <v>2359</v>
      </c>
      <c r="C2360">
        <v>84</v>
      </c>
      <c r="D2360">
        <v>44</v>
      </c>
      <c r="E2360">
        <v>19</v>
      </c>
      <c r="F2360">
        <v>34.552260293694196</v>
      </c>
      <c r="G2360">
        <v>0</v>
      </c>
      <c r="H2360">
        <v>0</v>
      </c>
      <c r="I2360">
        <v>0</v>
      </c>
      <c r="J2360">
        <v>0</v>
      </c>
      <c r="K2360">
        <v>0</v>
      </c>
    </row>
    <row r="2361" spans="1:11">
      <c r="A2361">
        <v>2020</v>
      </c>
      <c r="B2361">
        <v>2360</v>
      </c>
      <c r="C2361">
        <v>42</v>
      </c>
      <c r="D2361">
        <v>25</v>
      </c>
      <c r="E2361">
        <v>15</v>
      </c>
      <c r="F2361">
        <v>17.2442108720644</v>
      </c>
      <c r="G2361">
        <v>0</v>
      </c>
      <c r="H2361">
        <v>0</v>
      </c>
      <c r="I2361">
        <v>0</v>
      </c>
      <c r="J2361">
        <v>0</v>
      </c>
      <c r="K2361">
        <v>0</v>
      </c>
    </row>
    <row r="2362" spans="1:11">
      <c r="A2362">
        <v>2020</v>
      </c>
      <c r="B2362">
        <v>2361</v>
      </c>
      <c r="C2362">
        <v>74</v>
      </c>
      <c r="D2362">
        <v>46</v>
      </c>
      <c r="E2362">
        <v>11</v>
      </c>
      <c r="F2362">
        <v>33.610391969841501</v>
      </c>
      <c r="G2362">
        <v>0</v>
      </c>
      <c r="H2362">
        <v>0</v>
      </c>
      <c r="I2362">
        <v>0</v>
      </c>
      <c r="J2362">
        <v>0</v>
      </c>
      <c r="K2362">
        <v>0</v>
      </c>
    </row>
    <row r="2363" spans="1:11">
      <c r="A2363">
        <v>2020</v>
      </c>
      <c r="B2363">
        <v>2362</v>
      </c>
      <c r="C2363">
        <v>77</v>
      </c>
      <c r="D2363">
        <v>56</v>
      </c>
      <c r="E2363">
        <v>4</v>
      </c>
      <c r="F2363">
        <v>42.0972062763108</v>
      </c>
      <c r="G2363">
        <v>0</v>
      </c>
      <c r="H2363">
        <v>0</v>
      </c>
      <c r="I2363">
        <v>0</v>
      </c>
      <c r="J2363">
        <v>0</v>
      </c>
      <c r="K2363">
        <v>0</v>
      </c>
    </row>
    <row r="2364" spans="1:11">
      <c r="A2364">
        <v>2020</v>
      </c>
      <c r="B2364">
        <v>2363</v>
      </c>
      <c r="C2364">
        <v>141</v>
      </c>
      <c r="D2364">
        <v>100</v>
      </c>
      <c r="E2364">
        <v>1</v>
      </c>
      <c r="F2364">
        <v>48.234811165845599</v>
      </c>
      <c r="G2364">
        <v>0</v>
      </c>
      <c r="H2364">
        <v>0</v>
      </c>
      <c r="I2364">
        <v>0</v>
      </c>
      <c r="J2364">
        <v>0</v>
      </c>
      <c r="K2364">
        <v>0</v>
      </c>
    </row>
    <row r="2365" spans="1:11">
      <c r="A2365">
        <v>2020</v>
      </c>
      <c r="B2365">
        <v>2364</v>
      </c>
      <c r="C2365">
        <v>91</v>
      </c>
      <c r="D2365">
        <v>66</v>
      </c>
      <c r="E2365">
        <v>1</v>
      </c>
      <c r="F2365">
        <v>37.158023683136001</v>
      </c>
      <c r="G2365">
        <v>0</v>
      </c>
      <c r="H2365">
        <v>0</v>
      </c>
      <c r="I2365">
        <v>0</v>
      </c>
      <c r="J2365">
        <v>0</v>
      </c>
      <c r="K2365">
        <v>0</v>
      </c>
    </row>
    <row r="2366" spans="1:11">
      <c r="A2366">
        <v>2020</v>
      </c>
      <c r="B2366">
        <v>2365</v>
      </c>
      <c r="C2366">
        <v>110</v>
      </c>
      <c r="D2366">
        <v>82</v>
      </c>
      <c r="E2366">
        <v>20</v>
      </c>
      <c r="F2366">
        <v>32.358651526739997</v>
      </c>
      <c r="G2366">
        <v>0</v>
      </c>
      <c r="H2366">
        <v>0</v>
      </c>
      <c r="I2366">
        <v>0</v>
      </c>
      <c r="J2366">
        <v>0</v>
      </c>
      <c r="K2366">
        <v>0</v>
      </c>
    </row>
    <row r="2367" spans="1:11">
      <c r="A2367">
        <v>2020</v>
      </c>
      <c r="B2367">
        <v>2366</v>
      </c>
      <c r="C2367">
        <v>35</v>
      </c>
      <c r="D2367">
        <v>28</v>
      </c>
      <c r="E2367">
        <v>3</v>
      </c>
      <c r="F2367">
        <v>19.052803483941201</v>
      </c>
      <c r="G2367">
        <v>0</v>
      </c>
      <c r="H2367">
        <v>0</v>
      </c>
      <c r="I2367">
        <v>0</v>
      </c>
      <c r="J2367">
        <v>0</v>
      </c>
      <c r="K2367">
        <v>0</v>
      </c>
    </row>
    <row r="2368" spans="1:11">
      <c r="A2368">
        <v>2020</v>
      </c>
      <c r="B2368">
        <v>2367</v>
      </c>
      <c r="C2368">
        <v>16</v>
      </c>
      <c r="D2368">
        <v>10</v>
      </c>
      <c r="E2368">
        <v>59</v>
      </c>
      <c r="F2368">
        <v>7.8911027816137302</v>
      </c>
      <c r="G2368">
        <v>0</v>
      </c>
      <c r="H2368">
        <v>0</v>
      </c>
      <c r="I2368">
        <v>0</v>
      </c>
      <c r="J2368">
        <v>0</v>
      </c>
      <c r="K2368">
        <v>0</v>
      </c>
    </row>
    <row r="2369" spans="1:11">
      <c r="A2369">
        <v>2020</v>
      </c>
      <c r="B2369">
        <v>2368</v>
      </c>
      <c r="C2369">
        <v>107</v>
      </c>
      <c r="D2369">
        <v>58</v>
      </c>
      <c r="E2369">
        <v>1</v>
      </c>
      <c r="F2369">
        <v>6.5028767488093502</v>
      </c>
      <c r="G2369">
        <v>0</v>
      </c>
      <c r="H2369">
        <v>0</v>
      </c>
      <c r="I2369">
        <v>0</v>
      </c>
      <c r="J2369">
        <v>0</v>
      </c>
      <c r="K2369">
        <v>0</v>
      </c>
    </row>
    <row r="2370" spans="1:11">
      <c r="A2370">
        <v>2020</v>
      </c>
      <c r="B2370">
        <v>2369</v>
      </c>
      <c r="C2370">
        <v>201</v>
      </c>
      <c r="D2370">
        <v>151</v>
      </c>
      <c r="E2370">
        <v>8</v>
      </c>
      <c r="F2370">
        <v>26.5133028188521</v>
      </c>
      <c r="G2370">
        <v>0</v>
      </c>
      <c r="H2370">
        <v>0</v>
      </c>
      <c r="I2370">
        <v>0</v>
      </c>
      <c r="J2370">
        <v>0</v>
      </c>
      <c r="K2370">
        <v>0</v>
      </c>
    </row>
    <row r="2371" spans="1:11">
      <c r="A2371">
        <v>2020</v>
      </c>
      <c r="B2371">
        <v>2370</v>
      </c>
      <c r="C2371">
        <v>145</v>
      </c>
      <c r="D2371">
        <v>103</v>
      </c>
      <c r="E2371">
        <v>16</v>
      </c>
      <c r="F2371">
        <v>7.2650022296041303</v>
      </c>
      <c r="G2371">
        <v>0</v>
      </c>
      <c r="H2371">
        <v>0</v>
      </c>
      <c r="I2371">
        <v>0</v>
      </c>
      <c r="J2371">
        <v>0</v>
      </c>
      <c r="K2371">
        <v>0</v>
      </c>
    </row>
    <row r="2372" spans="1:11">
      <c r="A2372">
        <v>2020</v>
      </c>
      <c r="B2372">
        <v>2371</v>
      </c>
      <c r="C2372">
        <v>141</v>
      </c>
      <c r="D2372">
        <v>101</v>
      </c>
      <c r="E2372">
        <v>56</v>
      </c>
      <c r="F2372">
        <v>11.417096494708501</v>
      </c>
      <c r="G2372">
        <v>0</v>
      </c>
      <c r="H2372">
        <v>0</v>
      </c>
      <c r="I2372">
        <v>0</v>
      </c>
      <c r="J2372">
        <v>0</v>
      </c>
      <c r="K2372">
        <v>0</v>
      </c>
    </row>
    <row r="2373" spans="1:11">
      <c r="A2373">
        <v>2020</v>
      </c>
      <c r="B2373">
        <v>2372</v>
      </c>
      <c r="C2373">
        <v>159</v>
      </c>
      <c r="D2373">
        <v>104</v>
      </c>
      <c r="E2373">
        <v>16</v>
      </c>
      <c r="F2373">
        <v>38.762524683683203</v>
      </c>
      <c r="G2373">
        <v>0</v>
      </c>
      <c r="H2373">
        <v>0</v>
      </c>
      <c r="I2373">
        <v>0</v>
      </c>
      <c r="J2373">
        <v>0</v>
      </c>
      <c r="K2373">
        <v>0</v>
      </c>
    </row>
    <row r="2374" spans="1:11">
      <c r="A2374">
        <v>2020</v>
      </c>
      <c r="B2374">
        <v>2373</v>
      </c>
      <c r="C2374">
        <v>203</v>
      </c>
      <c r="D2374">
        <v>116</v>
      </c>
      <c r="E2374">
        <v>4</v>
      </c>
      <c r="F2374">
        <v>42.214855485341303</v>
      </c>
      <c r="G2374">
        <v>0</v>
      </c>
      <c r="H2374">
        <v>0</v>
      </c>
      <c r="I2374">
        <v>0</v>
      </c>
      <c r="J2374">
        <v>0</v>
      </c>
      <c r="K2374">
        <v>0</v>
      </c>
    </row>
    <row r="2375" spans="1:11">
      <c r="A2375">
        <v>2020</v>
      </c>
      <c r="B2375">
        <v>2374</v>
      </c>
      <c r="C2375">
        <v>193</v>
      </c>
      <c r="D2375">
        <v>131</v>
      </c>
      <c r="E2375">
        <v>9</v>
      </c>
      <c r="F2375">
        <v>38.886985956357897</v>
      </c>
      <c r="G2375">
        <v>0</v>
      </c>
      <c r="H2375">
        <v>0</v>
      </c>
      <c r="I2375">
        <v>0</v>
      </c>
      <c r="J2375">
        <v>0</v>
      </c>
      <c r="K2375">
        <v>0</v>
      </c>
    </row>
    <row r="2376" spans="1:11">
      <c r="A2376">
        <v>2020</v>
      </c>
      <c r="B2376">
        <v>2375</v>
      </c>
      <c r="C2376">
        <v>139</v>
      </c>
      <c r="D2376">
        <v>77</v>
      </c>
      <c r="E2376">
        <v>27</v>
      </c>
      <c r="F2376">
        <v>35.891540251801601</v>
      </c>
      <c r="G2376">
        <v>0</v>
      </c>
      <c r="H2376">
        <v>0</v>
      </c>
      <c r="I2376">
        <v>0</v>
      </c>
      <c r="J2376">
        <v>0</v>
      </c>
      <c r="K2376">
        <v>0</v>
      </c>
    </row>
    <row r="2377" spans="1:11">
      <c r="A2377">
        <v>2020</v>
      </c>
      <c r="B2377">
        <v>2376</v>
      </c>
      <c r="C2377">
        <v>0</v>
      </c>
      <c r="D2377">
        <v>0</v>
      </c>
      <c r="E2377">
        <v>98</v>
      </c>
      <c r="F2377">
        <v>0</v>
      </c>
      <c r="G2377">
        <v>0</v>
      </c>
      <c r="H2377">
        <v>0</v>
      </c>
      <c r="I2377">
        <v>0</v>
      </c>
      <c r="J2377">
        <v>0</v>
      </c>
      <c r="K2377">
        <v>0</v>
      </c>
    </row>
    <row r="2378" spans="1:11">
      <c r="A2378">
        <v>2020</v>
      </c>
      <c r="B2378">
        <v>2377</v>
      </c>
      <c r="C2378">
        <v>149</v>
      </c>
      <c r="D2378">
        <v>106</v>
      </c>
      <c r="E2378">
        <v>4</v>
      </c>
      <c r="F2378">
        <v>34.902787538065098</v>
      </c>
      <c r="G2378">
        <v>0</v>
      </c>
      <c r="H2378">
        <v>0</v>
      </c>
      <c r="I2378">
        <v>0</v>
      </c>
      <c r="J2378">
        <v>0</v>
      </c>
      <c r="K2378">
        <v>0</v>
      </c>
    </row>
    <row r="2379" spans="1:11">
      <c r="A2379">
        <v>2020</v>
      </c>
      <c r="B2379">
        <v>2378</v>
      </c>
      <c r="C2379">
        <v>141</v>
      </c>
      <c r="D2379">
        <v>95</v>
      </c>
      <c r="E2379">
        <v>1</v>
      </c>
      <c r="F2379">
        <v>45.577967416602</v>
      </c>
      <c r="G2379">
        <v>0</v>
      </c>
      <c r="H2379">
        <v>0</v>
      </c>
      <c r="I2379">
        <v>0</v>
      </c>
      <c r="J2379">
        <v>0</v>
      </c>
      <c r="K2379">
        <v>0</v>
      </c>
    </row>
    <row r="2380" spans="1:11">
      <c r="A2380">
        <v>2020</v>
      </c>
      <c r="B2380">
        <v>2379</v>
      </c>
      <c r="C2380">
        <v>195</v>
      </c>
      <c r="D2380">
        <v>122</v>
      </c>
      <c r="E2380">
        <v>4</v>
      </c>
      <c r="F2380">
        <v>45.556490047659103</v>
      </c>
      <c r="G2380">
        <v>0</v>
      </c>
      <c r="H2380">
        <v>0</v>
      </c>
      <c r="I2380">
        <v>0</v>
      </c>
      <c r="J2380">
        <v>0</v>
      </c>
      <c r="K2380">
        <v>0</v>
      </c>
    </row>
    <row r="2381" spans="1:11">
      <c r="A2381">
        <v>2020</v>
      </c>
      <c r="B2381">
        <v>2380</v>
      </c>
      <c r="C2381">
        <v>253</v>
      </c>
      <c r="D2381">
        <v>166</v>
      </c>
      <c r="E2381">
        <v>4</v>
      </c>
      <c r="F2381">
        <v>30.243984077080299</v>
      </c>
      <c r="G2381">
        <v>0</v>
      </c>
      <c r="H2381">
        <v>0</v>
      </c>
      <c r="I2381">
        <v>0</v>
      </c>
      <c r="J2381">
        <v>0</v>
      </c>
      <c r="K2381">
        <v>0</v>
      </c>
    </row>
    <row r="2382" spans="1:11">
      <c r="A2382">
        <v>2020</v>
      </c>
      <c r="B2382">
        <v>2381</v>
      </c>
      <c r="C2382">
        <v>158</v>
      </c>
      <c r="D2382">
        <v>108</v>
      </c>
      <c r="E2382">
        <v>1</v>
      </c>
      <c r="F2382">
        <v>18.175125385358701</v>
      </c>
      <c r="G2382">
        <v>0</v>
      </c>
      <c r="H2382">
        <v>0</v>
      </c>
      <c r="I2382">
        <v>0</v>
      </c>
      <c r="J2382">
        <v>0</v>
      </c>
      <c r="K2382">
        <v>0</v>
      </c>
    </row>
    <row r="2383" spans="1:11">
      <c r="A2383">
        <v>2020</v>
      </c>
      <c r="B2383">
        <v>2382</v>
      </c>
      <c r="C2383">
        <v>58</v>
      </c>
      <c r="D2383">
        <v>40</v>
      </c>
      <c r="E2383">
        <v>251</v>
      </c>
      <c r="F2383">
        <v>14.3685279690829</v>
      </c>
      <c r="G2383">
        <v>0</v>
      </c>
      <c r="H2383">
        <v>0</v>
      </c>
      <c r="I2383">
        <v>0</v>
      </c>
      <c r="J2383">
        <v>0</v>
      </c>
      <c r="K2383">
        <v>0</v>
      </c>
    </row>
    <row r="2384" spans="1:11">
      <c r="A2384">
        <v>2020</v>
      </c>
      <c r="B2384">
        <v>2383</v>
      </c>
      <c r="C2384">
        <v>104</v>
      </c>
      <c r="D2384">
        <v>70</v>
      </c>
      <c r="E2384">
        <v>2</v>
      </c>
      <c r="F2384">
        <v>23.344556677890001</v>
      </c>
      <c r="G2384">
        <v>0</v>
      </c>
      <c r="H2384">
        <v>0</v>
      </c>
      <c r="I2384">
        <v>0</v>
      </c>
      <c r="J2384">
        <v>0</v>
      </c>
      <c r="K2384">
        <v>0</v>
      </c>
    </row>
    <row r="2385" spans="1:11">
      <c r="A2385">
        <v>2020</v>
      </c>
      <c r="B2385">
        <v>2384</v>
      </c>
      <c r="C2385">
        <v>54</v>
      </c>
      <c r="D2385">
        <v>34</v>
      </c>
      <c r="E2385">
        <v>10</v>
      </c>
      <c r="F2385">
        <v>14.963837392966999</v>
      </c>
      <c r="G2385">
        <v>0</v>
      </c>
      <c r="H2385">
        <v>0</v>
      </c>
      <c r="I2385">
        <v>0</v>
      </c>
      <c r="J2385">
        <v>0</v>
      </c>
      <c r="K2385">
        <v>0</v>
      </c>
    </row>
    <row r="2386" spans="1:11">
      <c r="A2386">
        <v>2020</v>
      </c>
      <c r="B2386">
        <v>2385</v>
      </c>
      <c r="C2386">
        <v>23</v>
      </c>
      <c r="D2386">
        <v>20</v>
      </c>
      <c r="E2386">
        <v>259</v>
      </c>
      <c r="F2386">
        <v>3.4457961287229599</v>
      </c>
      <c r="G2386">
        <v>0</v>
      </c>
      <c r="H2386">
        <v>0</v>
      </c>
      <c r="I2386">
        <v>0</v>
      </c>
      <c r="J2386">
        <v>0</v>
      </c>
      <c r="K2386">
        <v>0</v>
      </c>
    </row>
    <row r="2387" spans="1:11">
      <c r="A2387">
        <v>2020</v>
      </c>
      <c r="B2387">
        <v>2386</v>
      </c>
      <c r="C2387">
        <v>51</v>
      </c>
      <c r="D2387">
        <v>40</v>
      </c>
      <c r="E2387">
        <v>78</v>
      </c>
      <c r="F2387">
        <v>9.7764827665529292</v>
      </c>
      <c r="G2387">
        <v>0</v>
      </c>
      <c r="H2387">
        <v>0</v>
      </c>
      <c r="I2387">
        <v>0</v>
      </c>
      <c r="J2387">
        <v>0</v>
      </c>
      <c r="K2387">
        <v>0</v>
      </c>
    </row>
    <row r="2388" spans="1:11">
      <c r="A2388">
        <v>2020</v>
      </c>
      <c r="B2388">
        <v>2387</v>
      </c>
      <c r="C2388">
        <v>125</v>
      </c>
      <c r="D2388">
        <v>73</v>
      </c>
      <c r="E2388">
        <v>79</v>
      </c>
      <c r="F2388">
        <v>21.918672955864601</v>
      </c>
      <c r="G2388">
        <v>0</v>
      </c>
      <c r="H2388">
        <v>0</v>
      </c>
      <c r="I2388">
        <v>0</v>
      </c>
      <c r="J2388">
        <v>0</v>
      </c>
      <c r="K2388">
        <v>0</v>
      </c>
    </row>
    <row r="2389" spans="1:11">
      <c r="A2389">
        <v>2020</v>
      </c>
      <c r="B2389">
        <v>2388</v>
      </c>
      <c r="C2389">
        <v>177</v>
      </c>
      <c r="D2389">
        <v>112</v>
      </c>
      <c r="E2389">
        <v>183</v>
      </c>
      <c r="F2389">
        <v>30.348753472103201</v>
      </c>
      <c r="G2389">
        <v>0</v>
      </c>
      <c r="H2389">
        <v>0</v>
      </c>
      <c r="I2389">
        <v>0</v>
      </c>
      <c r="J2389">
        <v>0</v>
      </c>
      <c r="K2389">
        <v>0</v>
      </c>
    </row>
    <row r="2390" spans="1:11">
      <c r="A2390">
        <v>2020</v>
      </c>
      <c r="B2390">
        <v>2389</v>
      </c>
      <c r="C2390">
        <v>69</v>
      </c>
      <c r="D2390">
        <v>52</v>
      </c>
      <c r="E2390">
        <v>3</v>
      </c>
      <c r="F2390">
        <v>11.1789770425935</v>
      </c>
      <c r="G2390">
        <v>0</v>
      </c>
      <c r="H2390">
        <v>0</v>
      </c>
      <c r="I2390">
        <v>0</v>
      </c>
      <c r="J2390">
        <v>0</v>
      </c>
      <c r="K2390">
        <v>0</v>
      </c>
    </row>
    <row r="2391" spans="1:11">
      <c r="A2391">
        <v>2020</v>
      </c>
      <c r="B2391">
        <v>2390</v>
      </c>
      <c r="C2391">
        <v>208</v>
      </c>
      <c r="D2391">
        <v>135</v>
      </c>
      <c r="E2391">
        <v>1</v>
      </c>
      <c r="F2391">
        <v>46.077844974634999</v>
      </c>
      <c r="G2391">
        <v>0</v>
      </c>
      <c r="H2391">
        <v>0</v>
      </c>
      <c r="I2391">
        <v>0</v>
      </c>
      <c r="J2391">
        <v>0</v>
      </c>
      <c r="K2391">
        <v>0</v>
      </c>
    </row>
    <row r="2392" spans="1:11">
      <c r="A2392">
        <v>2020</v>
      </c>
      <c r="B2392">
        <v>2391</v>
      </c>
      <c r="C2392">
        <v>140</v>
      </c>
      <c r="D2392">
        <v>75</v>
      </c>
      <c r="E2392">
        <v>22</v>
      </c>
      <c r="F2392">
        <v>28.107934468358501</v>
      </c>
      <c r="G2392">
        <v>0</v>
      </c>
      <c r="H2392">
        <v>0</v>
      </c>
      <c r="I2392">
        <v>0</v>
      </c>
      <c r="J2392">
        <v>0</v>
      </c>
      <c r="K2392">
        <v>0</v>
      </c>
    </row>
    <row r="2393" spans="1:11">
      <c r="A2393">
        <v>2020</v>
      </c>
      <c r="B2393">
        <v>2392</v>
      </c>
      <c r="C2393">
        <v>240</v>
      </c>
      <c r="D2393">
        <v>131</v>
      </c>
      <c r="E2393">
        <v>10</v>
      </c>
      <c r="F2393">
        <v>41.072681532695597</v>
      </c>
      <c r="G2393">
        <v>0</v>
      </c>
      <c r="H2393">
        <v>0</v>
      </c>
      <c r="I2393">
        <v>0</v>
      </c>
      <c r="J2393">
        <v>0</v>
      </c>
      <c r="K2393">
        <v>0</v>
      </c>
    </row>
    <row r="2394" spans="1:11">
      <c r="A2394">
        <v>2020</v>
      </c>
      <c r="B2394">
        <v>2393</v>
      </c>
      <c r="C2394">
        <v>234</v>
      </c>
      <c r="D2394">
        <v>142</v>
      </c>
      <c r="E2394">
        <v>5</v>
      </c>
      <c r="F2394">
        <v>40.866937948619402</v>
      </c>
      <c r="G2394">
        <v>0</v>
      </c>
      <c r="H2394">
        <v>0</v>
      </c>
      <c r="I2394">
        <v>0</v>
      </c>
      <c r="J2394">
        <v>0</v>
      </c>
      <c r="K2394">
        <v>0</v>
      </c>
    </row>
    <row r="2395" spans="1:11">
      <c r="A2395">
        <v>2020</v>
      </c>
      <c r="B2395">
        <v>2394</v>
      </c>
      <c r="C2395">
        <v>148</v>
      </c>
      <c r="D2395">
        <v>89</v>
      </c>
      <c r="E2395">
        <v>1</v>
      </c>
      <c r="F2395">
        <v>29.383735705209698</v>
      </c>
      <c r="G2395">
        <v>0</v>
      </c>
      <c r="H2395">
        <v>0</v>
      </c>
      <c r="I2395">
        <v>0</v>
      </c>
      <c r="J2395">
        <v>0</v>
      </c>
      <c r="K2395">
        <v>0</v>
      </c>
    </row>
    <row r="2396" spans="1:11">
      <c r="A2396">
        <v>2020</v>
      </c>
      <c r="B2396">
        <v>2395</v>
      </c>
      <c r="C2396">
        <v>34</v>
      </c>
      <c r="D2396">
        <v>20</v>
      </c>
      <c r="E2396">
        <v>53</v>
      </c>
      <c r="F2396">
        <v>5.1080963326873103</v>
      </c>
      <c r="G2396">
        <v>0</v>
      </c>
      <c r="H2396">
        <v>0</v>
      </c>
      <c r="I2396">
        <v>0</v>
      </c>
      <c r="J2396">
        <v>0</v>
      </c>
      <c r="K2396">
        <v>0</v>
      </c>
    </row>
    <row r="2397" spans="1:11">
      <c r="A2397">
        <v>2020</v>
      </c>
      <c r="B2397">
        <v>2396</v>
      </c>
      <c r="C2397">
        <v>216</v>
      </c>
      <c r="D2397">
        <v>134</v>
      </c>
      <c r="E2397">
        <v>4</v>
      </c>
      <c r="F2397">
        <v>40.561095149568999</v>
      </c>
      <c r="G2397">
        <v>0</v>
      </c>
      <c r="H2397">
        <v>0</v>
      </c>
      <c r="I2397">
        <v>0</v>
      </c>
      <c r="J2397">
        <v>0</v>
      </c>
      <c r="K2397">
        <v>0</v>
      </c>
    </row>
    <row r="2398" spans="1:11">
      <c r="A2398">
        <v>2020</v>
      </c>
      <c r="B2398">
        <v>2397</v>
      </c>
      <c r="C2398">
        <v>345</v>
      </c>
      <c r="D2398">
        <v>207</v>
      </c>
      <c r="E2398">
        <v>4</v>
      </c>
      <c r="F2398">
        <v>53.970701619121101</v>
      </c>
      <c r="G2398">
        <v>0</v>
      </c>
      <c r="H2398">
        <v>0</v>
      </c>
      <c r="I2398">
        <v>0</v>
      </c>
      <c r="J2398">
        <v>0</v>
      </c>
      <c r="K2398">
        <v>0</v>
      </c>
    </row>
    <row r="2399" spans="1:11">
      <c r="A2399">
        <v>2020</v>
      </c>
      <c r="B2399">
        <v>2398</v>
      </c>
      <c r="C2399">
        <v>187</v>
      </c>
      <c r="D2399">
        <v>120</v>
      </c>
      <c r="E2399">
        <v>6</v>
      </c>
      <c r="F2399">
        <v>33.941771006184901</v>
      </c>
      <c r="G2399">
        <v>0</v>
      </c>
      <c r="H2399">
        <v>0</v>
      </c>
      <c r="I2399">
        <v>0</v>
      </c>
      <c r="J2399">
        <v>0</v>
      </c>
      <c r="K2399">
        <v>0</v>
      </c>
    </row>
    <row r="2400" spans="1:11">
      <c r="A2400">
        <v>2020</v>
      </c>
      <c r="B2400">
        <v>2399</v>
      </c>
      <c r="C2400">
        <v>183</v>
      </c>
      <c r="D2400">
        <v>125</v>
      </c>
      <c r="E2400">
        <v>1</v>
      </c>
      <c r="F2400">
        <v>30.2334418212758</v>
      </c>
      <c r="G2400">
        <v>0</v>
      </c>
      <c r="H2400">
        <v>0</v>
      </c>
      <c r="I2400">
        <v>0</v>
      </c>
      <c r="J2400">
        <v>0</v>
      </c>
      <c r="K2400">
        <v>0</v>
      </c>
    </row>
    <row r="2401" spans="1:11">
      <c r="A2401">
        <v>2020</v>
      </c>
      <c r="B2401">
        <v>2400</v>
      </c>
      <c r="C2401">
        <v>198</v>
      </c>
      <c r="D2401">
        <v>124</v>
      </c>
      <c r="E2401">
        <v>5</v>
      </c>
      <c r="F2401">
        <v>36.280348144754903</v>
      </c>
      <c r="G2401">
        <v>0</v>
      </c>
      <c r="H2401">
        <v>0</v>
      </c>
      <c r="I2401">
        <v>0</v>
      </c>
      <c r="J2401">
        <v>0</v>
      </c>
      <c r="K2401">
        <v>0</v>
      </c>
    </row>
    <row r="2402" spans="1:11">
      <c r="A2402">
        <v>2020</v>
      </c>
      <c r="B2402">
        <v>2401</v>
      </c>
      <c r="C2402">
        <v>165</v>
      </c>
      <c r="D2402">
        <v>101</v>
      </c>
      <c r="E2402">
        <v>10</v>
      </c>
      <c r="F2402">
        <v>29.225264798611398</v>
      </c>
      <c r="G2402">
        <v>0</v>
      </c>
      <c r="H2402">
        <v>0</v>
      </c>
      <c r="I2402">
        <v>0</v>
      </c>
      <c r="J2402">
        <v>0</v>
      </c>
      <c r="K2402">
        <v>0</v>
      </c>
    </row>
    <row r="2403" spans="1:11">
      <c r="A2403">
        <v>2020</v>
      </c>
      <c r="B2403">
        <v>2402</v>
      </c>
      <c r="C2403">
        <v>155</v>
      </c>
      <c r="D2403">
        <v>106</v>
      </c>
      <c r="E2403">
        <v>1</v>
      </c>
      <c r="F2403">
        <v>22.421849006929101</v>
      </c>
      <c r="G2403">
        <v>0</v>
      </c>
      <c r="H2403">
        <v>0</v>
      </c>
      <c r="I2403">
        <v>0</v>
      </c>
      <c r="J2403">
        <v>0</v>
      </c>
      <c r="K2403">
        <v>0</v>
      </c>
    </row>
    <row r="2404" spans="1:11">
      <c r="A2404">
        <v>2020</v>
      </c>
      <c r="B2404">
        <v>2403</v>
      </c>
      <c r="C2404">
        <v>136</v>
      </c>
      <c r="D2404">
        <v>90</v>
      </c>
      <c r="E2404">
        <v>14</v>
      </c>
      <c r="F2404">
        <v>27.3834692439344</v>
      </c>
      <c r="G2404">
        <v>0</v>
      </c>
      <c r="H2404">
        <v>0</v>
      </c>
      <c r="I2404">
        <v>0</v>
      </c>
      <c r="J2404">
        <v>0</v>
      </c>
      <c r="K2404">
        <v>0</v>
      </c>
    </row>
    <row r="2405" spans="1:11">
      <c r="A2405">
        <v>2020</v>
      </c>
      <c r="B2405">
        <v>2404</v>
      </c>
      <c r="C2405">
        <v>115</v>
      </c>
      <c r="D2405">
        <v>74</v>
      </c>
      <c r="E2405">
        <v>31</v>
      </c>
      <c r="F2405">
        <v>19.6988643176485</v>
      </c>
      <c r="G2405">
        <v>0</v>
      </c>
      <c r="H2405">
        <v>0</v>
      </c>
      <c r="I2405">
        <v>0</v>
      </c>
      <c r="J2405">
        <v>0</v>
      </c>
      <c r="K2405">
        <v>0</v>
      </c>
    </row>
    <row r="2406" spans="1:11">
      <c r="A2406">
        <v>2020</v>
      </c>
      <c r="B2406">
        <v>2405</v>
      </c>
      <c r="C2406">
        <v>179</v>
      </c>
      <c r="D2406">
        <v>112</v>
      </c>
      <c r="E2406">
        <v>60</v>
      </c>
      <c r="F2406">
        <v>28.311137823047499</v>
      </c>
      <c r="G2406">
        <v>0</v>
      </c>
      <c r="H2406">
        <v>0</v>
      </c>
      <c r="I2406">
        <v>0</v>
      </c>
      <c r="J2406">
        <v>0</v>
      </c>
      <c r="K2406">
        <v>0</v>
      </c>
    </row>
    <row r="2407" spans="1:11">
      <c r="A2407">
        <v>2020</v>
      </c>
      <c r="B2407">
        <v>2406</v>
      </c>
      <c r="C2407">
        <v>142</v>
      </c>
      <c r="D2407">
        <v>88</v>
      </c>
      <c r="E2407">
        <v>3</v>
      </c>
      <c r="F2407">
        <v>27.408303103587301</v>
      </c>
      <c r="G2407">
        <v>0</v>
      </c>
      <c r="H2407">
        <v>0</v>
      </c>
      <c r="I2407">
        <v>0</v>
      </c>
      <c r="J2407">
        <v>0</v>
      </c>
      <c r="K2407">
        <v>0</v>
      </c>
    </row>
    <row r="2408" spans="1:11">
      <c r="A2408">
        <v>2020</v>
      </c>
      <c r="B2408">
        <v>2407</v>
      </c>
      <c r="C2408">
        <v>179</v>
      </c>
      <c r="D2408">
        <v>102</v>
      </c>
      <c r="E2408">
        <v>75</v>
      </c>
      <c r="F2408">
        <v>17.076893722571999</v>
      </c>
      <c r="G2408">
        <v>0</v>
      </c>
      <c r="H2408">
        <v>0</v>
      </c>
      <c r="I2408">
        <v>0</v>
      </c>
      <c r="J2408">
        <v>0</v>
      </c>
      <c r="K2408">
        <v>0</v>
      </c>
    </row>
    <row r="2409" spans="1:11">
      <c r="A2409">
        <v>2020</v>
      </c>
      <c r="B2409">
        <v>2408</v>
      </c>
      <c r="C2409">
        <v>89</v>
      </c>
      <c r="D2409">
        <v>58</v>
      </c>
      <c r="E2409">
        <v>69</v>
      </c>
      <c r="F2409">
        <v>14.6719419716452</v>
      </c>
      <c r="G2409">
        <v>0</v>
      </c>
      <c r="H2409">
        <v>0</v>
      </c>
      <c r="I2409">
        <v>0</v>
      </c>
      <c r="J2409">
        <v>0</v>
      </c>
      <c r="K2409">
        <v>0</v>
      </c>
    </row>
    <row r="2410" spans="1:11">
      <c r="A2410">
        <v>2020</v>
      </c>
      <c r="B2410">
        <v>2409</v>
      </c>
      <c r="C2410">
        <v>116</v>
      </c>
      <c r="D2410">
        <v>77</v>
      </c>
      <c r="E2410">
        <v>28</v>
      </c>
      <c r="F2410">
        <v>20.172158942700602</v>
      </c>
      <c r="G2410">
        <v>0</v>
      </c>
      <c r="H2410">
        <v>0</v>
      </c>
      <c r="I2410">
        <v>0</v>
      </c>
      <c r="J2410">
        <v>0</v>
      </c>
      <c r="K2410">
        <v>0</v>
      </c>
    </row>
    <row r="2411" spans="1:11">
      <c r="A2411">
        <v>2020</v>
      </c>
      <c r="B2411">
        <v>2410</v>
      </c>
      <c r="C2411">
        <v>293</v>
      </c>
      <c r="D2411">
        <v>190</v>
      </c>
      <c r="E2411">
        <v>4</v>
      </c>
      <c r="F2411">
        <v>28.787298218724501</v>
      </c>
      <c r="G2411">
        <v>0</v>
      </c>
      <c r="H2411">
        <v>0</v>
      </c>
      <c r="I2411">
        <v>0</v>
      </c>
      <c r="J2411">
        <v>0</v>
      </c>
      <c r="K2411">
        <v>0</v>
      </c>
    </row>
    <row r="2412" spans="1:11">
      <c r="A2412">
        <v>2020</v>
      </c>
      <c r="B2412">
        <v>2411</v>
      </c>
      <c r="C2412">
        <v>474</v>
      </c>
      <c r="D2412">
        <v>311</v>
      </c>
      <c r="E2412">
        <v>5</v>
      </c>
      <c r="F2412">
        <v>45.572102950649501</v>
      </c>
      <c r="G2412">
        <v>0</v>
      </c>
      <c r="H2412">
        <v>0</v>
      </c>
      <c r="I2412">
        <v>0</v>
      </c>
      <c r="J2412">
        <v>0</v>
      </c>
      <c r="K2412">
        <v>0</v>
      </c>
    </row>
    <row r="2413" spans="1:11">
      <c r="A2413">
        <v>2020</v>
      </c>
      <c r="B2413">
        <v>2412</v>
      </c>
      <c r="C2413">
        <v>311</v>
      </c>
      <c r="D2413">
        <v>190</v>
      </c>
      <c r="E2413">
        <v>18</v>
      </c>
      <c r="F2413">
        <v>26.072449552744299</v>
      </c>
      <c r="G2413">
        <v>0</v>
      </c>
      <c r="H2413">
        <v>0</v>
      </c>
      <c r="I2413">
        <v>0</v>
      </c>
      <c r="J2413">
        <v>0</v>
      </c>
      <c r="K2413">
        <v>0</v>
      </c>
    </row>
    <row r="2414" spans="1:11">
      <c r="A2414">
        <v>2020</v>
      </c>
      <c r="B2414">
        <v>2413</v>
      </c>
      <c r="C2414">
        <v>171</v>
      </c>
      <c r="D2414">
        <v>113</v>
      </c>
      <c r="E2414">
        <v>48</v>
      </c>
      <c r="F2414">
        <v>13.5038023864615</v>
      </c>
      <c r="G2414">
        <v>0</v>
      </c>
      <c r="H2414">
        <v>0</v>
      </c>
      <c r="I2414">
        <v>0</v>
      </c>
      <c r="J2414">
        <v>0</v>
      </c>
      <c r="K2414">
        <v>0</v>
      </c>
    </row>
    <row r="2415" spans="1:11">
      <c r="A2415">
        <v>2020</v>
      </c>
      <c r="B2415">
        <v>2414</v>
      </c>
      <c r="C2415">
        <v>259</v>
      </c>
      <c r="D2415">
        <v>169</v>
      </c>
      <c r="E2415">
        <v>7</v>
      </c>
      <c r="F2415">
        <v>31.8330424522504</v>
      </c>
      <c r="G2415">
        <v>0</v>
      </c>
      <c r="H2415">
        <v>0</v>
      </c>
      <c r="I2415">
        <v>0</v>
      </c>
      <c r="J2415">
        <v>0</v>
      </c>
      <c r="K2415">
        <v>0</v>
      </c>
    </row>
    <row r="2416" spans="1:11">
      <c r="A2416">
        <v>2020</v>
      </c>
      <c r="B2416">
        <v>2415</v>
      </c>
      <c r="C2416">
        <v>249</v>
      </c>
      <c r="D2416">
        <v>149</v>
      </c>
      <c r="E2416">
        <v>16</v>
      </c>
      <c r="F2416">
        <v>26.778260822428699</v>
      </c>
      <c r="G2416">
        <v>0</v>
      </c>
      <c r="H2416">
        <v>0</v>
      </c>
      <c r="I2416">
        <v>0</v>
      </c>
      <c r="J2416">
        <v>0</v>
      </c>
      <c r="K2416">
        <v>0</v>
      </c>
    </row>
    <row r="2417" spans="1:11">
      <c r="A2417">
        <v>2020</v>
      </c>
      <c r="B2417">
        <v>2416</v>
      </c>
      <c r="C2417">
        <v>337</v>
      </c>
      <c r="D2417">
        <v>211</v>
      </c>
      <c r="E2417">
        <v>10</v>
      </c>
      <c r="F2417">
        <v>43.429514027604199</v>
      </c>
      <c r="G2417">
        <v>0</v>
      </c>
      <c r="H2417">
        <v>0</v>
      </c>
      <c r="I2417">
        <v>0</v>
      </c>
      <c r="J2417">
        <v>0</v>
      </c>
      <c r="K2417">
        <v>0</v>
      </c>
    </row>
    <row r="2418" spans="1:11">
      <c r="A2418">
        <v>2020</v>
      </c>
      <c r="B2418">
        <v>2417</v>
      </c>
      <c r="C2418">
        <v>129</v>
      </c>
      <c r="D2418">
        <v>86</v>
      </c>
      <c r="E2418">
        <v>59</v>
      </c>
      <c r="F2418">
        <v>5.8379040041430299</v>
      </c>
      <c r="G2418">
        <v>0</v>
      </c>
      <c r="H2418">
        <v>0</v>
      </c>
      <c r="I2418">
        <v>0</v>
      </c>
      <c r="J2418">
        <v>0</v>
      </c>
      <c r="K2418">
        <v>0</v>
      </c>
    </row>
    <row r="2419" spans="1:11">
      <c r="A2419">
        <v>2020</v>
      </c>
      <c r="B2419">
        <v>2418</v>
      </c>
      <c r="C2419">
        <v>135</v>
      </c>
      <c r="D2419">
        <v>90</v>
      </c>
      <c r="E2419">
        <v>3</v>
      </c>
      <c r="F2419">
        <v>23.568435754189899</v>
      </c>
      <c r="G2419">
        <v>0</v>
      </c>
      <c r="H2419">
        <v>0</v>
      </c>
      <c r="I2419">
        <v>0</v>
      </c>
      <c r="J2419">
        <v>0</v>
      </c>
      <c r="K2419">
        <v>0</v>
      </c>
    </row>
    <row r="2420" spans="1:11">
      <c r="A2420">
        <v>2020</v>
      </c>
      <c r="B2420">
        <v>2419</v>
      </c>
      <c r="C2420">
        <v>224</v>
      </c>
      <c r="D2420">
        <v>147</v>
      </c>
      <c r="E2420">
        <v>27</v>
      </c>
      <c r="F2420">
        <v>21.866671873017101</v>
      </c>
      <c r="G2420">
        <v>0</v>
      </c>
      <c r="H2420">
        <v>0</v>
      </c>
      <c r="I2420">
        <v>0</v>
      </c>
      <c r="J2420">
        <v>0</v>
      </c>
      <c r="K2420">
        <v>0</v>
      </c>
    </row>
    <row r="2421" spans="1:11">
      <c r="A2421">
        <v>2020</v>
      </c>
      <c r="B2421">
        <v>2420</v>
      </c>
      <c r="C2421">
        <v>564</v>
      </c>
      <c r="D2421">
        <v>334</v>
      </c>
      <c r="E2421">
        <v>69</v>
      </c>
      <c r="F2421">
        <v>25.683294019071202</v>
      </c>
      <c r="G2421">
        <v>0</v>
      </c>
      <c r="H2421">
        <v>0</v>
      </c>
      <c r="I2421">
        <v>0</v>
      </c>
      <c r="J2421">
        <v>0</v>
      </c>
      <c r="K2421">
        <v>0</v>
      </c>
    </row>
    <row r="2422" spans="1:11">
      <c r="A2422">
        <v>2020</v>
      </c>
      <c r="B2422">
        <v>2421</v>
      </c>
      <c r="C2422">
        <v>530</v>
      </c>
      <c r="D2422">
        <v>331</v>
      </c>
      <c r="E2422">
        <v>32</v>
      </c>
      <c r="F2422">
        <v>51.776015005275298</v>
      </c>
      <c r="G2422">
        <v>0</v>
      </c>
      <c r="H2422">
        <v>0</v>
      </c>
      <c r="I2422">
        <v>0</v>
      </c>
      <c r="J2422">
        <v>0</v>
      </c>
      <c r="K2422">
        <v>0</v>
      </c>
    </row>
    <row r="2423" spans="1:11">
      <c r="A2423">
        <v>2020</v>
      </c>
      <c r="B2423">
        <v>2422</v>
      </c>
      <c r="C2423">
        <v>185</v>
      </c>
      <c r="D2423">
        <v>103</v>
      </c>
      <c r="E2423">
        <v>1</v>
      </c>
      <c r="F2423">
        <v>28.393394315182</v>
      </c>
      <c r="G2423">
        <v>0</v>
      </c>
      <c r="H2423">
        <v>0</v>
      </c>
      <c r="I2423">
        <v>0</v>
      </c>
      <c r="J2423">
        <v>0</v>
      </c>
      <c r="K2423">
        <v>0</v>
      </c>
    </row>
    <row r="2424" spans="1:11">
      <c r="A2424">
        <v>2020</v>
      </c>
      <c r="B2424">
        <v>2423</v>
      </c>
      <c r="C2424">
        <v>315</v>
      </c>
      <c r="D2424">
        <v>204</v>
      </c>
      <c r="E2424">
        <v>15</v>
      </c>
      <c r="F2424">
        <v>26.1619215308462</v>
      </c>
      <c r="G2424">
        <v>0</v>
      </c>
      <c r="H2424">
        <v>0</v>
      </c>
      <c r="I2424">
        <v>0</v>
      </c>
      <c r="J2424">
        <v>0</v>
      </c>
      <c r="K2424">
        <v>0</v>
      </c>
    </row>
    <row r="2425" spans="1:11">
      <c r="A2425">
        <v>2020</v>
      </c>
      <c r="B2425">
        <v>2424</v>
      </c>
      <c r="C2425">
        <v>147</v>
      </c>
      <c r="D2425">
        <v>93</v>
      </c>
      <c r="E2425">
        <v>2</v>
      </c>
      <c r="F2425">
        <v>20.687034717629</v>
      </c>
      <c r="G2425">
        <v>0</v>
      </c>
      <c r="H2425">
        <v>0</v>
      </c>
      <c r="I2425">
        <v>0</v>
      </c>
      <c r="J2425">
        <v>0</v>
      </c>
      <c r="K2425">
        <v>0</v>
      </c>
    </row>
    <row r="2426" spans="1:11">
      <c r="A2426">
        <v>2020</v>
      </c>
      <c r="B2426">
        <v>2425</v>
      </c>
      <c r="C2426">
        <v>466</v>
      </c>
      <c r="D2426">
        <v>298</v>
      </c>
      <c r="E2426">
        <v>20</v>
      </c>
      <c r="F2426">
        <v>44.029970615191303</v>
      </c>
      <c r="G2426">
        <v>0</v>
      </c>
      <c r="H2426">
        <v>0</v>
      </c>
      <c r="I2426">
        <v>0</v>
      </c>
      <c r="J2426">
        <v>0</v>
      </c>
      <c r="K2426">
        <v>0</v>
      </c>
    </row>
    <row r="2427" spans="1:11">
      <c r="A2427">
        <v>2020</v>
      </c>
      <c r="B2427">
        <v>2426</v>
      </c>
      <c r="C2427">
        <v>18</v>
      </c>
      <c r="D2427">
        <v>8</v>
      </c>
      <c r="E2427">
        <v>7</v>
      </c>
      <c r="F2427">
        <v>1.2820421506969299</v>
      </c>
      <c r="G2427">
        <v>0</v>
      </c>
      <c r="H2427">
        <v>0</v>
      </c>
      <c r="I2427">
        <v>0</v>
      </c>
      <c r="J2427">
        <v>0</v>
      </c>
      <c r="K2427">
        <v>0</v>
      </c>
    </row>
    <row r="2428" spans="1:11">
      <c r="A2428">
        <v>2020</v>
      </c>
      <c r="B2428">
        <v>2427</v>
      </c>
      <c r="C2428">
        <v>257</v>
      </c>
      <c r="D2428">
        <v>157</v>
      </c>
      <c r="E2428">
        <v>4</v>
      </c>
      <c r="F2428">
        <v>43.915859264195802</v>
      </c>
      <c r="G2428">
        <v>0</v>
      </c>
      <c r="H2428">
        <v>0</v>
      </c>
      <c r="I2428">
        <v>0</v>
      </c>
      <c r="J2428">
        <v>0</v>
      </c>
      <c r="K2428">
        <v>0</v>
      </c>
    </row>
    <row r="2429" spans="1:11">
      <c r="A2429">
        <v>2020</v>
      </c>
      <c r="B2429">
        <v>2428</v>
      </c>
      <c r="C2429">
        <v>135</v>
      </c>
      <c r="D2429">
        <v>72</v>
      </c>
      <c r="E2429">
        <v>104</v>
      </c>
      <c r="F2429">
        <v>4.4684441908506898</v>
      </c>
      <c r="G2429">
        <v>0</v>
      </c>
      <c r="H2429">
        <v>0</v>
      </c>
      <c r="I2429">
        <v>0</v>
      </c>
      <c r="J2429">
        <v>0</v>
      </c>
      <c r="K2429">
        <v>0</v>
      </c>
    </row>
    <row r="2430" spans="1:11">
      <c r="A2430">
        <v>2020</v>
      </c>
      <c r="B2430">
        <v>2429</v>
      </c>
      <c r="C2430">
        <v>121</v>
      </c>
      <c r="D2430">
        <v>70</v>
      </c>
      <c r="E2430">
        <v>764</v>
      </c>
      <c r="F2430">
        <v>29.116634983276001</v>
      </c>
      <c r="G2430">
        <v>0</v>
      </c>
      <c r="H2430">
        <v>0</v>
      </c>
      <c r="I2430">
        <v>0</v>
      </c>
      <c r="J2430">
        <v>0</v>
      </c>
      <c r="K2430">
        <v>0</v>
      </c>
    </row>
    <row r="2431" spans="1:11">
      <c r="A2431">
        <v>2020</v>
      </c>
      <c r="B2431">
        <v>2430</v>
      </c>
      <c r="C2431">
        <v>66</v>
      </c>
      <c r="D2431">
        <v>47</v>
      </c>
      <c r="E2431">
        <v>79</v>
      </c>
      <c r="F2431">
        <v>12.333451684637399</v>
      </c>
      <c r="G2431">
        <v>0</v>
      </c>
      <c r="H2431">
        <v>0</v>
      </c>
      <c r="I2431">
        <v>0</v>
      </c>
      <c r="J2431">
        <v>0</v>
      </c>
      <c r="K2431">
        <v>0</v>
      </c>
    </row>
    <row r="2432" spans="1:11">
      <c r="A2432">
        <v>2020</v>
      </c>
      <c r="B2432">
        <v>2431</v>
      </c>
      <c r="C2432">
        <v>0</v>
      </c>
      <c r="D2432">
        <v>0</v>
      </c>
      <c r="E2432">
        <v>28</v>
      </c>
      <c r="F2432">
        <v>0</v>
      </c>
      <c r="G2432">
        <v>0</v>
      </c>
      <c r="H2432">
        <v>0</v>
      </c>
      <c r="I2432">
        <v>0</v>
      </c>
      <c r="J2432">
        <v>0</v>
      </c>
      <c r="K2432">
        <v>0</v>
      </c>
    </row>
    <row r="2433" spans="1:11">
      <c r="A2433">
        <v>2020</v>
      </c>
      <c r="B2433">
        <v>2432</v>
      </c>
      <c r="C2433">
        <v>311</v>
      </c>
      <c r="D2433">
        <v>198</v>
      </c>
      <c r="E2433">
        <v>6</v>
      </c>
      <c r="F2433">
        <v>60.3527412644778</v>
      </c>
      <c r="G2433">
        <v>0</v>
      </c>
      <c r="H2433">
        <v>0</v>
      </c>
      <c r="I2433">
        <v>0</v>
      </c>
      <c r="J2433">
        <v>0</v>
      </c>
      <c r="K2433">
        <v>0</v>
      </c>
    </row>
    <row r="2434" spans="1:11">
      <c r="A2434">
        <v>2020</v>
      </c>
      <c r="B2434">
        <v>2433</v>
      </c>
      <c r="C2434">
        <v>0</v>
      </c>
      <c r="D2434">
        <v>0</v>
      </c>
      <c r="E2434">
        <v>121</v>
      </c>
      <c r="F2434">
        <v>0</v>
      </c>
      <c r="G2434">
        <v>0</v>
      </c>
      <c r="H2434">
        <v>0</v>
      </c>
      <c r="I2434">
        <v>0</v>
      </c>
      <c r="J2434">
        <v>0</v>
      </c>
      <c r="K2434">
        <v>0</v>
      </c>
    </row>
    <row r="2435" spans="1:11">
      <c r="A2435">
        <v>2020</v>
      </c>
      <c r="B2435">
        <v>2434</v>
      </c>
      <c r="C2435">
        <v>0</v>
      </c>
      <c r="D2435">
        <v>0</v>
      </c>
      <c r="E2435">
        <v>183</v>
      </c>
      <c r="F2435">
        <v>0</v>
      </c>
      <c r="G2435">
        <v>0</v>
      </c>
      <c r="H2435">
        <v>0</v>
      </c>
      <c r="I2435">
        <v>0</v>
      </c>
      <c r="J2435">
        <v>0</v>
      </c>
      <c r="K2435">
        <v>0</v>
      </c>
    </row>
    <row r="2436" spans="1:11">
      <c r="A2436">
        <v>2020</v>
      </c>
      <c r="B2436">
        <v>2435</v>
      </c>
      <c r="C2436">
        <v>243</v>
      </c>
      <c r="D2436">
        <v>148</v>
      </c>
      <c r="E2436">
        <v>106</v>
      </c>
      <c r="F2436">
        <v>30.404264104200301</v>
      </c>
      <c r="G2436">
        <v>0</v>
      </c>
      <c r="H2436">
        <v>0</v>
      </c>
      <c r="I2436">
        <v>0</v>
      </c>
      <c r="J2436">
        <v>0</v>
      </c>
      <c r="K2436">
        <v>0</v>
      </c>
    </row>
    <row r="2437" spans="1:11">
      <c r="A2437">
        <v>2020</v>
      </c>
      <c r="B2437">
        <v>2436</v>
      </c>
      <c r="C2437">
        <v>163</v>
      </c>
      <c r="D2437">
        <v>94</v>
      </c>
      <c r="E2437">
        <v>20</v>
      </c>
      <c r="F2437">
        <v>29.360904964334601</v>
      </c>
      <c r="G2437">
        <v>0</v>
      </c>
      <c r="H2437">
        <v>0</v>
      </c>
      <c r="I2437">
        <v>0</v>
      </c>
      <c r="J2437">
        <v>0</v>
      </c>
      <c r="K2437">
        <v>0</v>
      </c>
    </row>
    <row r="2438" spans="1:11">
      <c r="A2438">
        <v>2020</v>
      </c>
      <c r="B2438">
        <v>2437</v>
      </c>
      <c r="C2438">
        <v>0</v>
      </c>
      <c r="D2438">
        <v>0</v>
      </c>
      <c r="E2438">
        <v>44</v>
      </c>
      <c r="F2438">
        <v>0</v>
      </c>
      <c r="G2438">
        <v>0</v>
      </c>
      <c r="H2438">
        <v>0</v>
      </c>
      <c r="I2438">
        <v>0</v>
      </c>
      <c r="J2438">
        <v>0</v>
      </c>
      <c r="K2438">
        <v>0</v>
      </c>
    </row>
    <row r="2439" spans="1:11">
      <c r="A2439">
        <v>2020</v>
      </c>
      <c r="B2439">
        <v>2438</v>
      </c>
      <c r="C2439">
        <v>480</v>
      </c>
      <c r="D2439">
        <v>294</v>
      </c>
      <c r="E2439">
        <v>7</v>
      </c>
      <c r="F2439">
        <v>78.470161556215004</v>
      </c>
      <c r="G2439">
        <v>0</v>
      </c>
      <c r="H2439">
        <v>0</v>
      </c>
      <c r="I2439">
        <v>0</v>
      </c>
      <c r="J2439">
        <v>0</v>
      </c>
      <c r="K2439">
        <v>0</v>
      </c>
    </row>
    <row r="2440" spans="1:11">
      <c r="A2440">
        <v>2020</v>
      </c>
      <c r="B2440">
        <v>2439</v>
      </c>
      <c r="C2440">
        <v>0</v>
      </c>
      <c r="D2440">
        <v>0</v>
      </c>
      <c r="E2440">
        <v>133</v>
      </c>
      <c r="F2440">
        <v>0</v>
      </c>
      <c r="G2440">
        <v>0</v>
      </c>
      <c r="H2440">
        <v>0</v>
      </c>
      <c r="I2440">
        <v>0</v>
      </c>
      <c r="J2440">
        <v>0</v>
      </c>
      <c r="K2440">
        <v>0</v>
      </c>
    </row>
    <row r="2441" spans="1:11">
      <c r="A2441">
        <v>2020</v>
      </c>
      <c r="B2441">
        <v>2440</v>
      </c>
      <c r="C2441">
        <v>127</v>
      </c>
      <c r="D2441">
        <v>84</v>
      </c>
      <c r="E2441">
        <v>84</v>
      </c>
      <c r="F2441">
        <v>15.7975918001791</v>
      </c>
      <c r="G2441">
        <v>0</v>
      </c>
      <c r="H2441">
        <v>0</v>
      </c>
      <c r="I2441">
        <v>0</v>
      </c>
      <c r="J2441">
        <v>0</v>
      </c>
      <c r="K2441">
        <v>0</v>
      </c>
    </row>
    <row r="2442" spans="1:11">
      <c r="A2442">
        <v>2020</v>
      </c>
      <c r="B2442">
        <v>2441</v>
      </c>
      <c r="C2442">
        <v>142</v>
      </c>
      <c r="D2442">
        <v>81</v>
      </c>
      <c r="E2442">
        <v>19</v>
      </c>
      <c r="F2442">
        <v>23.750982655092201</v>
      </c>
      <c r="G2442">
        <v>0</v>
      </c>
      <c r="H2442">
        <v>0</v>
      </c>
      <c r="I2442">
        <v>0</v>
      </c>
      <c r="J2442">
        <v>0</v>
      </c>
      <c r="K2442">
        <v>0</v>
      </c>
    </row>
    <row r="2443" spans="1:11">
      <c r="A2443">
        <v>2020</v>
      </c>
      <c r="B2443">
        <v>2442</v>
      </c>
      <c r="C2443">
        <v>0</v>
      </c>
      <c r="D2443">
        <v>0</v>
      </c>
      <c r="E2443">
        <v>400</v>
      </c>
      <c r="F2443">
        <v>0</v>
      </c>
      <c r="G2443">
        <v>0</v>
      </c>
      <c r="H2443">
        <v>0</v>
      </c>
      <c r="I2443">
        <v>0</v>
      </c>
      <c r="J2443">
        <v>0</v>
      </c>
      <c r="K2443">
        <v>0</v>
      </c>
    </row>
    <row r="2444" spans="1:11">
      <c r="A2444">
        <v>2020</v>
      </c>
      <c r="B2444">
        <v>2443</v>
      </c>
      <c r="C2444">
        <v>24</v>
      </c>
      <c r="D2444">
        <v>17</v>
      </c>
      <c r="E2444">
        <v>131</v>
      </c>
      <c r="F2444">
        <v>4.3223773075191403</v>
      </c>
      <c r="G2444">
        <v>0</v>
      </c>
      <c r="H2444">
        <v>0</v>
      </c>
      <c r="I2444">
        <v>0</v>
      </c>
      <c r="J2444">
        <v>0</v>
      </c>
      <c r="K2444">
        <v>0</v>
      </c>
    </row>
    <row r="2445" spans="1:11">
      <c r="A2445">
        <v>2020</v>
      </c>
      <c r="B2445">
        <v>2444</v>
      </c>
      <c r="C2445">
        <v>0</v>
      </c>
      <c r="D2445">
        <v>0</v>
      </c>
      <c r="E2445">
        <v>646</v>
      </c>
      <c r="F2445">
        <v>0</v>
      </c>
      <c r="G2445">
        <v>0</v>
      </c>
      <c r="H2445">
        <v>0</v>
      </c>
      <c r="I2445">
        <v>0</v>
      </c>
      <c r="J2445">
        <v>0</v>
      </c>
      <c r="K2445">
        <v>0</v>
      </c>
    </row>
    <row r="2446" spans="1:11">
      <c r="A2446">
        <v>2020</v>
      </c>
      <c r="B2446">
        <v>2445</v>
      </c>
      <c r="C2446">
        <v>140</v>
      </c>
      <c r="D2446">
        <v>86</v>
      </c>
      <c r="E2446">
        <v>154</v>
      </c>
      <c r="F2446">
        <v>7.2141149311567299</v>
      </c>
      <c r="G2446">
        <v>0</v>
      </c>
      <c r="H2446">
        <v>0</v>
      </c>
      <c r="I2446">
        <v>0</v>
      </c>
      <c r="J2446">
        <v>0</v>
      </c>
      <c r="K2446">
        <v>0</v>
      </c>
    </row>
    <row r="2447" spans="1:11">
      <c r="A2447">
        <v>2020</v>
      </c>
      <c r="B2447">
        <v>2446</v>
      </c>
      <c r="C2447">
        <v>85</v>
      </c>
      <c r="D2447">
        <v>47</v>
      </c>
      <c r="E2447">
        <v>35</v>
      </c>
      <c r="F2447">
        <v>15.310625574148499</v>
      </c>
      <c r="G2447">
        <v>0</v>
      </c>
      <c r="H2447">
        <v>0</v>
      </c>
      <c r="I2447">
        <v>0</v>
      </c>
      <c r="J2447">
        <v>0</v>
      </c>
      <c r="K2447">
        <v>0</v>
      </c>
    </row>
    <row r="2448" spans="1:11">
      <c r="A2448">
        <v>2020</v>
      </c>
      <c r="B2448">
        <v>2447</v>
      </c>
      <c r="C2448">
        <v>0</v>
      </c>
      <c r="D2448">
        <v>0</v>
      </c>
      <c r="E2448">
        <v>0</v>
      </c>
      <c r="F2448">
        <v>0</v>
      </c>
      <c r="G2448">
        <v>0</v>
      </c>
      <c r="H2448">
        <v>0</v>
      </c>
      <c r="I2448">
        <v>0</v>
      </c>
      <c r="J2448">
        <v>0</v>
      </c>
      <c r="K2448">
        <v>0</v>
      </c>
    </row>
    <row r="2449" spans="1:11">
      <c r="A2449">
        <v>2020</v>
      </c>
      <c r="B2449">
        <v>2448</v>
      </c>
      <c r="C2449">
        <v>81</v>
      </c>
      <c r="D2449">
        <v>51</v>
      </c>
      <c r="E2449">
        <v>3</v>
      </c>
      <c r="F2449">
        <v>21.407616882945302</v>
      </c>
      <c r="G2449">
        <v>0</v>
      </c>
      <c r="H2449">
        <v>0</v>
      </c>
      <c r="I2449">
        <v>0</v>
      </c>
      <c r="J2449">
        <v>0</v>
      </c>
      <c r="K2449">
        <v>0</v>
      </c>
    </row>
    <row r="2450" spans="1:11">
      <c r="A2450">
        <v>2020</v>
      </c>
      <c r="B2450">
        <v>2449</v>
      </c>
      <c r="C2450">
        <v>0</v>
      </c>
      <c r="D2450">
        <v>0</v>
      </c>
      <c r="E2450">
        <v>67</v>
      </c>
      <c r="F2450">
        <v>0</v>
      </c>
      <c r="G2450">
        <v>0</v>
      </c>
      <c r="H2450">
        <v>0</v>
      </c>
      <c r="I2450">
        <v>0</v>
      </c>
      <c r="J2450">
        <v>0</v>
      </c>
      <c r="K2450">
        <v>0</v>
      </c>
    </row>
    <row r="2451" spans="1:11">
      <c r="A2451">
        <v>2020</v>
      </c>
      <c r="B2451">
        <v>2450</v>
      </c>
      <c r="C2451">
        <v>0</v>
      </c>
      <c r="D2451">
        <v>0</v>
      </c>
      <c r="E2451">
        <v>3036</v>
      </c>
      <c r="F2451">
        <v>0</v>
      </c>
      <c r="G2451">
        <v>0</v>
      </c>
      <c r="H2451">
        <v>0</v>
      </c>
      <c r="I2451">
        <v>0</v>
      </c>
      <c r="J2451">
        <v>0</v>
      </c>
      <c r="K2451">
        <v>0</v>
      </c>
    </row>
    <row r="2452" spans="1:11">
      <c r="A2452">
        <v>2020</v>
      </c>
      <c r="B2452">
        <v>2451</v>
      </c>
      <c r="C2452">
        <v>196</v>
      </c>
      <c r="D2452">
        <v>128</v>
      </c>
      <c r="E2452">
        <v>109</v>
      </c>
      <c r="F2452">
        <v>17.663043478260899</v>
      </c>
      <c r="G2452">
        <v>0</v>
      </c>
      <c r="H2452">
        <v>0</v>
      </c>
      <c r="I2452">
        <v>0</v>
      </c>
      <c r="J2452">
        <v>0</v>
      </c>
      <c r="K2452">
        <v>0</v>
      </c>
    </row>
    <row r="2453" spans="1:11">
      <c r="A2453">
        <v>2020</v>
      </c>
      <c r="B2453">
        <v>2452</v>
      </c>
      <c r="C2453">
        <v>0</v>
      </c>
      <c r="D2453">
        <v>0</v>
      </c>
      <c r="E2453">
        <v>65</v>
      </c>
      <c r="F2453">
        <v>0</v>
      </c>
      <c r="G2453">
        <v>0</v>
      </c>
      <c r="H2453">
        <v>0</v>
      </c>
      <c r="I2453">
        <v>0</v>
      </c>
      <c r="J2453">
        <v>0</v>
      </c>
      <c r="K2453">
        <v>0</v>
      </c>
    </row>
    <row r="2454" spans="1:11">
      <c r="A2454">
        <v>2020</v>
      </c>
      <c r="B2454">
        <v>2453</v>
      </c>
      <c r="C2454">
        <v>0</v>
      </c>
      <c r="D2454">
        <v>0</v>
      </c>
      <c r="E2454">
        <v>97</v>
      </c>
      <c r="F2454">
        <v>0</v>
      </c>
      <c r="G2454">
        <v>0</v>
      </c>
      <c r="H2454">
        <v>0</v>
      </c>
      <c r="I2454">
        <v>0</v>
      </c>
      <c r="J2454">
        <v>0</v>
      </c>
      <c r="K2454">
        <v>0</v>
      </c>
    </row>
    <row r="2455" spans="1:11">
      <c r="A2455">
        <v>2020</v>
      </c>
      <c r="B2455">
        <v>2454</v>
      </c>
      <c r="C2455">
        <v>0</v>
      </c>
      <c r="D2455">
        <v>0</v>
      </c>
      <c r="E2455">
        <v>9</v>
      </c>
      <c r="F2455">
        <v>0</v>
      </c>
      <c r="G2455">
        <v>0</v>
      </c>
      <c r="H2455">
        <v>0</v>
      </c>
      <c r="I2455">
        <v>0</v>
      </c>
      <c r="J2455">
        <v>0</v>
      </c>
      <c r="K2455">
        <v>0</v>
      </c>
    </row>
    <row r="2456" spans="1:11">
      <c r="A2456">
        <v>2020</v>
      </c>
      <c r="B2456">
        <v>2455</v>
      </c>
      <c r="C2456">
        <v>152</v>
      </c>
      <c r="D2456">
        <v>6</v>
      </c>
      <c r="E2456">
        <v>206</v>
      </c>
      <c r="F2456">
        <v>1.6525374712871601</v>
      </c>
      <c r="G2456">
        <v>0</v>
      </c>
      <c r="H2456">
        <v>0</v>
      </c>
      <c r="I2456">
        <v>0</v>
      </c>
      <c r="J2456">
        <v>0</v>
      </c>
      <c r="K2456">
        <v>0</v>
      </c>
    </row>
    <row r="2457" spans="1:11">
      <c r="A2457">
        <v>2020</v>
      </c>
      <c r="B2457">
        <v>2456</v>
      </c>
      <c r="C2457">
        <v>42</v>
      </c>
      <c r="D2457">
        <v>26</v>
      </c>
      <c r="E2457">
        <v>225</v>
      </c>
      <c r="F2457">
        <v>9.4812406880671798</v>
      </c>
      <c r="G2457">
        <v>0</v>
      </c>
      <c r="H2457">
        <v>0</v>
      </c>
      <c r="I2457">
        <v>0</v>
      </c>
      <c r="J2457">
        <v>0</v>
      </c>
      <c r="K2457">
        <v>0</v>
      </c>
    </row>
    <row r="2458" spans="1:11">
      <c r="A2458">
        <v>2020</v>
      </c>
      <c r="B2458">
        <v>2457</v>
      </c>
      <c r="C2458">
        <v>0</v>
      </c>
      <c r="D2458">
        <v>0</v>
      </c>
      <c r="E2458">
        <v>9</v>
      </c>
      <c r="F2458">
        <v>0</v>
      </c>
      <c r="G2458">
        <v>0</v>
      </c>
      <c r="H2458">
        <v>0</v>
      </c>
      <c r="I2458">
        <v>0</v>
      </c>
      <c r="J2458">
        <v>0</v>
      </c>
      <c r="K2458">
        <v>0</v>
      </c>
    </row>
    <row r="2459" spans="1:11">
      <c r="A2459">
        <v>2020</v>
      </c>
      <c r="B2459">
        <v>2458</v>
      </c>
      <c r="C2459">
        <v>0</v>
      </c>
      <c r="D2459">
        <v>0</v>
      </c>
      <c r="E2459">
        <v>135</v>
      </c>
      <c r="F2459">
        <v>0</v>
      </c>
      <c r="G2459">
        <v>0</v>
      </c>
      <c r="H2459">
        <v>0</v>
      </c>
      <c r="I2459">
        <v>0</v>
      </c>
      <c r="J2459">
        <v>0</v>
      </c>
      <c r="K2459">
        <v>0</v>
      </c>
    </row>
    <row r="2460" spans="1:11">
      <c r="A2460">
        <v>2020</v>
      </c>
      <c r="B2460">
        <v>2459</v>
      </c>
      <c r="C2460">
        <v>0</v>
      </c>
      <c r="D2460">
        <v>0</v>
      </c>
      <c r="E2460">
        <v>43</v>
      </c>
      <c r="F2460">
        <v>0</v>
      </c>
      <c r="G2460">
        <v>0</v>
      </c>
      <c r="H2460">
        <v>0</v>
      </c>
      <c r="I2460">
        <v>0</v>
      </c>
      <c r="J2460">
        <v>0</v>
      </c>
      <c r="K2460">
        <v>0</v>
      </c>
    </row>
    <row r="2461" spans="1:11">
      <c r="A2461">
        <v>2020</v>
      </c>
      <c r="B2461">
        <v>2460</v>
      </c>
      <c r="C2461">
        <v>0</v>
      </c>
      <c r="D2461">
        <v>0</v>
      </c>
      <c r="E2461">
        <v>1268</v>
      </c>
      <c r="F2461">
        <v>0</v>
      </c>
      <c r="G2461">
        <v>0</v>
      </c>
      <c r="H2461">
        <v>0</v>
      </c>
      <c r="I2461">
        <v>0</v>
      </c>
      <c r="J2461">
        <v>0</v>
      </c>
      <c r="K2461">
        <v>0</v>
      </c>
    </row>
    <row r="2462" spans="1:11">
      <c r="A2462">
        <v>2020</v>
      </c>
      <c r="B2462">
        <v>2461</v>
      </c>
      <c r="C2462">
        <v>687</v>
      </c>
      <c r="D2462">
        <v>447</v>
      </c>
      <c r="E2462">
        <v>220</v>
      </c>
      <c r="F2462">
        <v>129.523223859946</v>
      </c>
      <c r="G2462">
        <v>0</v>
      </c>
      <c r="H2462">
        <v>0</v>
      </c>
      <c r="I2462">
        <v>0</v>
      </c>
      <c r="J2462">
        <v>0</v>
      </c>
      <c r="K2462">
        <v>0</v>
      </c>
    </row>
    <row r="2463" spans="1:11">
      <c r="A2463">
        <v>2020</v>
      </c>
      <c r="B2463">
        <v>2462</v>
      </c>
      <c r="C2463">
        <v>69</v>
      </c>
      <c r="D2463">
        <v>45</v>
      </c>
      <c r="E2463">
        <v>20</v>
      </c>
      <c r="F2463">
        <v>23.2268488908338</v>
      </c>
      <c r="G2463">
        <v>0</v>
      </c>
      <c r="H2463">
        <v>0</v>
      </c>
      <c r="I2463">
        <v>0</v>
      </c>
      <c r="J2463">
        <v>0</v>
      </c>
      <c r="K2463">
        <v>0</v>
      </c>
    </row>
    <row r="2464" spans="1:11">
      <c r="A2464">
        <v>2020</v>
      </c>
      <c r="B2464">
        <v>2463</v>
      </c>
      <c r="C2464">
        <v>77</v>
      </c>
      <c r="D2464">
        <v>3</v>
      </c>
      <c r="E2464">
        <v>56</v>
      </c>
      <c r="F2464">
        <v>2.4662128834960999</v>
      </c>
      <c r="G2464">
        <v>0</v>
      </c>
      <c r="H2464">
        <v>0</v>
      </c>
      <c r="I2464">
        <v>0</v>
      </c>
      <c r="J2464">
        <v>0</v>
      </c>
      <c r="K2464">
        <v>0</v>
      </c>
    </row>
    <row r="2465" spans="1:11">
      <c r="A2465">
        <v>2020</v>
      </c>
      <c r="B2465">
        <v>2464</v>
      </c>
      <c r="C2465">
        <v>1338</v>
      </c>
      <c r="D2465">
        <v>722</v>
      </c>
      <c r="E2465">
        <v>97</v>
      </c>
      <c r="F2465">
        <v>580.75221238938002</v>
      </c>
      <c r="G2465">
        <v>0</v>
      </c>
      <c r="H2465">
        <v>0</v>
      </c>
      <c r="I2465">
        <v>0</v>
      </c>
      <c r="J2465">
        <v>0</v>
      </c>
      <c r="K2465">
        <v>0</v>
      </c>
    </row>
    <row r="2466" spans="1:11">
      <c r="A2466">
        <v>2020</v>
      </c>
      <c r="B2466">
        <v>2465</v>
      </c>
      <c r="C2466">
        <v>210</v>
      </c>
      <c r="D2466">
        <v>20</v>
      </c>
      <c r="E2466">
        <v>53</v>
      </c>
      <c r="F2466">
        <v>5.3961881327030596</v>
      </c>
      <c r="G2466">
        <v>0</v>
      </c>
      <c r="H2466">
        <v>0</v>
      </c>
      <c r="I2466">
        <v>0</v>
      </c>
      <c r="J2466">
        <v>0</v>
      </c>
      <c r="K2466">
        <v>0</v>
      </c>
    </row>
    <row r="2467" spans="1:11">
      <c r="A2467">
        <v>2020</v>
      </c>
      <c r="B2467">
        <v>2466</v>
      </c>
      <c r="C2467">
        <v>2520</v>
      </c>
      <c r="D2467">
        <v>1609</v>
      </c>
      <c r="E2467">
        <v>92</v>
      </c>
      <c r="F2467">
        <v>603.61010830324904</v>
      </c>
      <c r="G2467">
        <v>0</v>
      </c>
      <c r="H2467">
        <v>0</v>
      </c>
      <c r="I2467">
        <v>0</v>
      </c>
      <c r="J2467">
        <v>0</v>
      </c>
      <c r="K2467">
        <v>0</v>
      </c>
    </row>
    <row r="2468" spans="1:11">
      <c r="A2468">
        <v>2020</v>
      </c>
      <c r="B2468">
        <v>2467</v>
      </c>
      <c r="C2468">
        <v>3</v>
      </c>
      <c r="D2468">
        <v>2</v>
      </c>
      <c r="E2468">
        <v>31</v>
      </c>
      <c r="F2468">
        <v>1.0530380146723299</v>
      </c>
      <c r="G2468">
        <v>0</v>
      </c>
      <c r="H2468">
        <v>0</v>
      </c>
      <c r="I2468">
        <v>0</v>
      </c>
      <c r="J2468">
        <v>0</v>
      </c>
      <c r="K2468">
        <v>0</v>
      </c>
    </row>
    <row r="2469" spans="1:11">
      <c r="A2469">
        <v>2020</v>
      </c>
      <c r="B2469">
        <v>2468</v>
      </c>
      <c r="C2469">
        <v>603</v>
      </c>
      <c r="D2469">
        <v>381</v>
      </c>
      <c r="E2469">
        <v>47</v>
      </c>
      <c r="F2469">
        <v>143.77646467787801</v>
      </c>
      <c r="G2469">
        <v>0</v>
      </c>
      <c r="H2469">
        <v>0</v>
      </c>
      <c r="I2469">
        <v>0</v>
      </c>
      <c r="J2469">
        <v>0</v>
      </c>
      <c r="K2469">
        <v>0</v>
      </c>
    </row>
    <row r="2470" spans="1:11">
      <c r="A2470">
        <v>2020</v>
      </c>
      <c r="B2470">
        <v>2469</v>
      </c>
      <c r="C2470">
        <v>339</v>
      </c>
      <c r="D2470">
        <v>246</v>
      </c>
      <c r="E2470">
        <v>95</v>
      </c>
      <c r="F2470">
        <v>36.205957428629397</v>
      </c>
      <c r="G2470">
        <v>0</v>
      </c>
      <c r="H2470">
        <v>0</v>
      </c>
      <c r="I2470">
        <v>0</v>
      </c>
      <c r="J2470">
        <v>0</v>
      </c>
      <c r="K2470">
        <v>0</v>
      </c>
    </row>
    <row r="2471" spans="1:11">
      <c r="A2471">
        <v>2020</v>
      </c>
      <c r="B2471">
        <v>2470</v>
      </c>
      <c r="C2471">
        <v>0</v>
      </c>
      <c r="D2471">
        <v>0</v>
      </c>
      <c r="E2471">
        <v>106</v>
      </c>
      <c r="F2471">
        <v>0</v>
      </c>
      <c r="G2471">
        <v>0</v>
      </c>
      <c r="H2471">
        <v>0</v>
      </c>
      <c r="I2471">
        <v>0</v>
      </c>
      <c r="J2471">
        <v>0</v>
      </c>
      <c r="K2471">
        <v>0</v>
      </c>
    </row>
    <row r="2472" spans="1:11">
      <c r="A2472">
        <v>2020</v>
      </c>
      <c r="B2472">
        <v>2471</v>
      </c>
      <c r="C2472">
        <v>7</v>
      </c>
      <c r="D2472">
        <v>4</v>
      </c>
      <c r="E2472">
        <v>631</v>
      </c>
      <c r="F2472">
        <v>0.85404389785635004</v>
      </c>
      <c r="G2472">
        <v>0</v>
      </c>
      <c r="H2472">
        <v>0</v>
      </c>
      <c r="I2472">
        <v>0</v>
      </c>
      <c r="J2472">
        <v>0</v>
      </c>
      <c r="K2472">
        <v>0</v>
      </c>
    </row>
    <row r="2473" spans="1:11">
      <c r="A2473">
        <v>2020</v>
      </c>
      <c r="B2473">
        <v>2472</v>
      </c>
      <c r="C2473">
        <v>0</v>
      </c>
      <c r="D2473">
        <v>0</v>
      </c>
      <c r="E2473">
        <v>178</v>
      </c>
      <c r="F2473">
        <v>0</v>
      </c>
      <c r="G2473">
        <v>0</v>
      </c>
      <c r="H2473">
        <v>0</v>
      </c>
      <c r="I2473">
        <v>0</v>
      </c>
      <c r="J2473">
        <v>0</v>
      </c>
      <c r="K2473">
        <v>0</v>
      </c>
    </row>
    <row r="2474" spans="1:11">
      <c r="A2474">
        <v>2020</v>
      </c>
      <c r="B2474">
        <v>2473</v>
      </c>
      <c r="C2474">
        <v>81</v>
      </c>
      <c r="D2474">
        <v>0</v>
      </c>
      <c r="E2474">
        <v>112</v>
      </c>
      <c r="F2474">
        <v>0</v>
      </c>
      <c r="G2474">
        <v>0</v>
      </c>
      <c r="H2474">
        <v>0</v>
      </c>
      <c r="I2474">
        <v>0</v>
      </c>
      <c r="J2474">
        <v>0</v>
      </c>
      <c r="K2474">
        <v>0</v>
      </c>
    </row>
    <row r="2475" spans="1:11">
      <c r="A2475">
        <v>2020</v>
      </c>
      <c r="B2475">
        <v>2474</v>
      </c>
      <c r="C2475">
        <v>0</v>
      </c>
      <c r="D2475">
        <v>0</v>
      </c>
      <c r="E2475">
        <v>92</v>
      </c>
      <c r="F2475">
        <v>0</v>
      </c>
      <c r="G2475">
        <v>0</v>
      </c>
      <c r="H2475">
        <v>0</v>
      </c>
      <c r="I2475">
        <v>0</v>
      </c>
      <c r="J2475">
        <v>0</v>
      </c>
      <c r="K2475">
        <v>0</v>
      </c>
    </row>
    <row r="2476" spans="1:11">
      <c r="A2476">
        <v>2020</v>
      </c>
      <c r="B2476">
        <v>2475</v>
      </c>
      <c r="C2476">
        <v>104</v>
      </c>
      <c r="D2476">
        <v>71</v>
      </c>
      <c r="E2476">
        <v>101</v>
      </c>
      <c r="F2476">
        <v>8.7246051671029008</v>
      </c>
      <c r="G2476">
        <v>0</v>
      </c>
      <c r="H2476">
        <v>0</v>
      </c>
      <c r="I2476">
        <v>0</v>
      </c>
      <c r="J2476">
        <v>0</v>
      </c>
      <c r="K2476">
        <v>0</v>
      </c>
    </row>
    <row r="2477" spans="1:11">
      <c r="A2477">
        <v>2020</v>
      </c>
      <c r="B2477">
        <v>2476</v>
      </c>
      <c r="C2477">
        <v>201</v>
      </c>
      <c r="D2477">
        <v>134</v>
      </c>
      <c r="E2477">
        <v>291</v>
      </c>
      <c r="F2477">
        <v>23.569341001225599</v>
      </c>
      <c r="G2477">
        <v>0</v>
      </c>
      <c r="H2477">
        <v>0</v>
      </c>
      <c r="I2477">
        <v>0</v>
      </c>
      <c r="J2477">
        <v>0</v>
      </c>
      <c r="K2477">
        <v>0</v>
      </c>
    </row>
    <row r="2478" spans="1:11">
      <c r="A2478">
        <v>2020</v>
      </c>
      <c r="B2478">
        <v>2477</v>
      </c>
      <c r="C2478">
        <v>242</v>
      </c>
      <c r="D2478">
        <v>160</v>
      </c>
      <c r="E2478">
        <v>13</v>
      </c>
      <c r="F2478">
        <v>33.654581612360403</v>
      </c>
      <c r="G2478">
        <v>0</v>
      </c>
      <c r="H2478">
        <v>0</v>
      </c>
      <c r="I2478">
        <v>0</v>
      </c>
      <c r="J2478">
        <v>0</v>
      </c>
      <c r="K2478">
        <v>0</v>
      </c>
    </row>
    <row r="2479" spans="1:11">
      <c r="A2479">
        <v>2020</v>
      </c>
      <c r="B2479">
        <v>2478</v>
      </c>
      <c r="C2479">
        <v>73</v>
      </c>
      <c r="D2479">
        <v>16</v>
      </c>
      <c r="E2479">
        <v>45</v>
      </c>
      <c r="F2479">
        <v>3.3968490181488802</v>
      </c>
      <c r="G2479">
        <v>0</v>
      </c>
      <c r="H2479">
        <v>0</v>
      </c>
      <c r="I2479">
        <v>0</v>
      </c>
      <c r="J2479">
        <v>0</v>
      </c>
      <c r="K2479">
        <v>0</v>
      </c>
    </row>
    <row r="2480" spans="1:11">
      <c r="A2480">
        <v>2020</v>
      </c>
      <c r="B2480">
        <v>2479</v>
      </c>
      <c r="C2480">
        <v>1</v>
      </c>
      <c r="D2480">
        <v>0</v>
      </c>
      <c r="E2480">
        <v>72</v>
      </c>
      <c r="F2480">
        <v>0</v>
      </c>
      <c r="G2480">
        <v>0</v>
      </c>
      <c r="H2480">
        <v>0</v>
      </c>
      <c r="I2480">
        <v>0</v>
      </c>
      <c r="J2480">
        <v>0</v>
      </c>
      <c r="K2480">
        <v>0</v>
      </c>
    </row>
    <row r="2481" spans="1:11">
      <c r="A2481">
        <v>2020</v>
      </c>
      <c r="B2481">
        <v>2480</v>
      </c>
      <c r="C2481">
        <v>0</v>
      </c>
      <c r="D2481">
        <v>0</v>
      </c>
      <c r="E2481">
        <v>2</v>
      </c>
      <c r="F2481">
        <v>0</v>
      </c>
      <c r="G2481">
        <v>0</v>
      </c>
      <c r="H2481">
        <v>0</v>
      </c>
      <c r="I2481">
        <v>0</v>
      </c>
      <c r="J2481">
        <v>0</v>
      </c>
      <c r="K2481">
        <v>0</v>
      </c>
    </row>
    <row r="2482" spans="1:11">
      <c r="A2482">
        <v>2020</v>
      </c>
      <c r="B2482">
        <v>2481</v>
      </c>
      <c r="C2482">
        <v>0</v>
      </c>
      <c r="D2482">
        <v>0</v>
      </c>
      <c r="E2482">
        <v>52</v>
      </c>
      <c r="F2482">
        <v>0</v>
      </c>
      <c r="G2482">
        <v>0</v>
      </c>
      <c r="H2482">
        <v>0</v>
      </c>
      <c r="I2482">
        <v>0</v>
      </c>
      <c r="J2482">
        <v>0</v>
      </c>
      <c r="K2482">
        <v>0</v>
      </c>
    </row>
    <row r="2483" spans="1:11">
      <c r="A2483">
        <v>2020</v>
      </c>
      <c r="B2483">
        <v>2482</v>
      </c>
      <c r="C2483">
        <v>0</v>
      </c>
      <c r="D2483">
        <v>0</v>
      </c>
      <c r="E2483">
        <v>0</v>
      </c>
      <c r="F2483">
        <v>0</v>
      </c>
      <c r="G2483">
        <v>0</v>
      </c>
      <c r="H2483">
        <v>0</v>
      </c>
      <c r="I2483">
        <v>0</v>
      </c>
      <c r="J2483">
        <v>0</v>
      </c>
      <c r="K2483">
        <v>0</v>
      </c>
    </row>
    <row r="2484" spans="1:11">
      <c r="A2484">
        <v>2020</v>
      </c>
      <c r="B2484">
        <v>2483</v>
      </c>
      <c r="C2484">
        <v>0</v>
      </c>
      <c r="D2484">
        <v>0</v>
      </c>
      <c r="E2484">
        <v>0</v>
      </c>
      <c r="F2484">
        <v>0</v>
      </c>
      <c r="G2484">
        <v>0</v>
      </c>
      <c r="H2484">
        <v>0</v>
      </c>
      <c r="I2484">
        <v>0</v>
      </c>
      <c r="J2484">
        <v>0</v>
      </c>
      <c r="K2484">
        <v>0</v>
      </c>
    </row>
    <row r="2485" spans="1:11">
      <c r="A2485">
        <v>2020</v>
      </c>
      <c r="B2485">
        <v>2484</v>
      </c>
      <c r="C2485">
        <v>489</v>
      </c>
      <c r="D2485">
        <v>337</v>
      </c>
      <c r="E2485">
        <v>195</v>
      </c>
      <c r="F2485">
        <v>354.16817556311997</v>
      </c>
      <c r="G2485">
        <v>0</v>
      </c>
      <c r="H2485">
        <v>0</v>
      </c>
      <c r="I2485">
        <v>1</v>
      </c>
      <c r="J2485">
        <v>0</v>
      </c>
      <c r="K2485">
        <v>0</v>
      </c>
    </row>
    <row r="2486" spans="1:11">
      <c r="A2486">
        <v>2020</v>
      </c>
      <c r="B2486">
        <v>2485</v>
      </c>
      <c r="C2486">
        <v>487</v>
      </c>
      <c r="D2486">
        <v>309</v>
      </c>
      <c r="E2486">
        <v>39</v>
      </c>
      <c r="F2486">
        <v>351.980341139058</v>
      </c>
      <c r="G2486">
        <v>0</v>
      </c>
      <c r="H2486">
        <v>0</v>
      </c>
      <c r="I2486">
        <v>0</v>
      </c>
      <c r="J2486">
        <v>0</v>
      </c>
      <c r="K2486">
        <v>0</v>
      </c>
    </row>
    <row r="2487" spans="1:11">
      <c r="A2487">
        <v>2020</v>
      </c>
      <c r="B2487">
        <v>2486</v>
      </c>
      <c r="C2487">
        <v>256</v>
      </c>
      <c r="D2487">
        <v>158</v>
      </c>
      <c r="E2487">
        <v>16</v>
      </c>
      <c r="F2487">
        <v>185.46692747953301</v>
      </c>
      <c r="G2487">
        <v>0</v>
      </c>
      <c r="H2487">
        <v>0</v>
      </c>
      <c r="I2487">
        <v>0</v>
      </c>
      <c r="J2487">
        <v>0</v>
      </c>
      <c r="K2487">
        <v>0</v>
      </c>
    </row>
    <row r="2488" spans="1:11">
      <c r="A2488">
        <v>2020</v>
      </c>
      <c r="B2488">
        <v>2487</v>
      </c>
      <c r="C2488">
        <v>690</v>
      </c>
      <c r="D2488">
        <v>467</v>
      </c>
      <c r="E2488">
        <v>8</v>
      </c>
      <c r="F2488">
        <v>281.77654179617201</v>
      </c>
      <c r="G2488">
        <v>0</v>
      </c>
      <c r="H2488">
        <v>0</v>
      </c>
      <c r="I2488">
        <v>0</v>
      </c>
      <c r="J2488">
        <v>0</v>
      </c>
      <c r="K2488">
        <v>0</v>
      </c>
    </row>
    <row r="2489" spans="1:11">
      <c r="A2489">
        <v>2020</v>
      </c>
      <c r="B2489">
        <v>2488</v>
      </c>
      <c r="C2489">
        <v>739</v>
      </c>
      <c r="D2489">
        <v>488</v>
      </c>
      <c r="E2489">
        <v>7</v>
      </c>
      <c r="F2489">
        <v>200.70709817786201</v>
      </c>
      <c r="G2489">
        <v>0</v>
      </c>
      <c r="H2489">
        <v>0</v>
      </c>
      <c r="I2489">
        <v>0</v>
      </c>
      <c r="J2489">
        <v>0</v>
      </c>
      <c r="K2489">
        <v>0</v>
      </c>
    </row>
    <row r="2490" spans="1:11">
      <c r="A2490">
        <v>2020</v>
      </c>
      <c r="B2490">
        <v>2489</v>
      </c>
      <c r="C2490">
        <v>253</v>
      </c>
      <c r="D2490">
        <v>174</v>
      </c>
      <c r="E2490">
        <v>147</v>
      </c>
      <c r="F2490">
        <v>183.41307814992001</v>
      </c>
      <c r="G2490">
        <v>0</v>
      </c>
      <c r="H2490">
        <v>0</v>
      </c>
      <c r="I2490">
        <v>0</v>
      </c>
      <c r="J2490">
        <v>0</v>
      </c>
      <c r="K2490">
        <v>0</v>
      </c>
    </row>
    <row r="2491" spans="1:11">
      <c r="A2491">
        <v>2020</v>
      </c>
      <c r="B2491">
        <v>2490</v>
      </c>
      <c r="C2491">
        <v>147</v>
      </c>
      <c r="D2491">
        <v>93</v>
      </c>
      <c r="E2491">
        <v>204</v>
      </c>
      <c r="F2491">
        <v>106.375280411028</v>
      </c>
      <c r="G2491">
        <v>0</v>
      </c>
      <c r="H2491">
        <v>0</v>
      </c>
      <c r="I2491">
        <v>0</v>
      </c>
      <c r="J2491">
        <v>0</v>
      </c>
      <c r="K2491">
        <v>0</v>
      </c>
    </row>
    <row r="2492" spans="1:11">
      <c r="A2492">
        <v>2020</v>
      </c>
      <c r="B2492">
        <v>2491</v>
      </c>
      <c r="C2492">
        <v>397</v>
      </c>
      <c r="D2492">
        <v>255</v>
      </c>
      <c r="E2492">
        <v>5</v>
      </c>
      <c r="F2492">
        <v>287.53530817701198</v>
      </c>
      <c r="G2492">
        <v>0</v>
      </c>
      <c r="H2492">
        <v>0</v>
      </c>
      <c r="I2492">
        <v>0</v>
      </c>
      <c r="J2492">
        <v>0</v>
      </c>
      <c r="K2492">
        <v>0</v>
      </c>
    </row>
    <row r="2493" spans="1:11">
      <c r="A2493">
        <v>2020</v>
      </c>
      <c r="B2493">
        <v>2492</v>
      </c>
      <c r="C2493">
        <v>352</v>
      </c>
      <c r="D2493">
        <v>229</v>
      </c>
      <c r="E2493">
        <v>21</v>
      </c>
      <c r="F2493">
        <v>27.602214450386601</v>
      </c>
      <c r="G2493">
        <v>0</v>
      </c>
      <c r="H2493">
        <v>0</v>
      </c>
      <c r="I2493">
        <v>0</v>
      </c>
      <c r="J2493">
        <v>0</v>
      </c>
      <c r="K2493">
        <v>0</v>
      </c>
    </row>
    <row r="2494" spans="1:11">
      <c r="A2494">
        <v>2020</v>
      </c>
      <c r="B2494">
        <v>2493</v>
      </c>
      <c r="C2494">
        <v>403</v>
      </c>
      <c r="D2494">
        <v>305</v>
      </c>
      <c r="E2494">
        <v>10</v>
      </c>
      <c r="F2494">
        <v>168.42897145484201</v>
      </c>
      <c r="G2494">
        <v>0</v>
      </c>
      <c r="H2494">
        <v>0</v>
      </c>
      <c r="I2494">
        <v>0</v>
      </c>
      <c r="J2494">
        <v>0</v>
      </c>
      <c r="K2494">
        <v>0</v>
      </c>
    </row>
    <row r="2495" spans="1:11">
      <c r="A2495">
        <v>2020</v>
      </c>
      <c r="B2495">
        <v>2494</v>
      </c>
      <c r="C2495">
        <v>993</v>
      </c>
      <c r="D2495">
        <v>649</v>
      </c>
      <c r="E2495">
        <v>123</v>
      </c>
      <c r="F2495">
        <v>322.88482798985501</v>
      </c>
      <c r="G2495">
        <v>0</v>
      </c>
      <c r="H2495">
        <v>0</v>
      </c>
      <c r="I2495">
        <v>0</v>
      </c>
      <c r="J2495">
        <v>0</v>
      </c>
      <c r="K2495">
        <v>0</v>
      </c>
    </row>
    <row r="2496" spans="1:11">
      <c r="A2496">
        <v>2020</v>
      </c>
      <c r="B2496">
        <v>2495</v>
      </c>
      <c r="C2496">
        <v>1136</v>
      </c>
      <c r="D2496">
        <v>749</v>
      </c>
      <c r="E2496">
        <v>425</v>
      </c>
      <c r="F2496">
        <v>219.920627238409</v>
      </c>
      <c r="G2496">
        <v>0</v>
      </c>
      <c r="H2496">
        <v>0</v>
      </c>
      <c r="I2496">
        <v>0</v>
      </c>
      <c r="J2496">
        <v>0</v>
      </c>
      <c r="K2496">
        <v>0</v>
      </c>
    </row>
    <row r="2497" spans="1:11">
      <c r="A2497">
        <v>2020</v>
      </c>
      <c r="B2497">
        <v>2496</v>
      </c>
      <c r="C2497">
        <v>0</v>
      </c>
      <c r="D2497">
        <v>0</v>
      </c>
      <c r="E2497">
        <v>101</v>
      </c>
      <c r="F2497">
        <v>0</v>
      </c>
      <c r="G2497">
        <v>0</v>
      </c>
      <c r="H2497">
        <v>0</v>
      </c>
      <c r="I2497">
        <v>0</v>
      </c>
      <c r="J2497">
        <v>0</v>
      </c>
      <c r="K2497">
        <v>0</v>
      </c>
    </row>
    <row r="2498" spans="1:11">
      <c r="A2498">
        <v>2020</v>
      </c>
      <c r="B2498">
        <v>2497</v>
      </c>
      <c r="C2498">
        <v>439</v>
      </c>
      <c r="D2498">
        <v>289</v>
      </c>
      <c r="E2498">
        <v>29</v>
      </c>
      <c r="F2498">
        <v>235.71735395189</v>
      </c>
      <c r="G2498">
        <v>0</v>
      </c>
      <c r="H2498">
        <v>0</v>
      </c>
      <c r="I2498">
        <v>0</v>
      </c>
      <c r="J2498">
        <v>0</v>
      </c>
      <c r="K2498">
        <v>0</v>
      </c>
    </row>
    <row r="2499" spans="1:11">
      <c r="A2499">
        <v>2020</v>
      </c>
      <c r="B2499">
        <v>2498</v>
      </c>
      <c r="C2499">
        <v>1599</v>
      </c>
      <c r="D2499">
        <v>1052</v>
      </c>
      <c r="E2499">
        <v>158</v>
      </c>
      <c r="F2499">
        <v>400.63138905592302</v>
      </c>
      <c r="G2499">
        <v>0</v>
      </c>
      <c r="H2499">
        <v>0</v>
      </c>
      <c r="I2499">
        <v>0</v>
      </c>
      <c r="J2499">
        <v>0</v>
      </c>
      <c r="K2499">
        <v>0</v>
      </c>
    </row>
    <row r="2500" spans="1:11">
      <c r="A2500">
        <v>2020</v>
      </c>
      <c r="B2500">
        <v>2499</v>
      </c>
      <c r="C2500">
        <v>1</v>
      </c>
      <c r="D2500">
        <v>0</v>
      </c>
      <c r="E2500">
        <v>13</v>
      </c>
      <c r="F2500">
        <v>0</v>
      </c>
      <c r="G2500">
        <v>0</v>
      </c>
      <c r="H2500">
        <v>0</v>
      </c>
      <c r="I2500">
        <v>0</v>
      </c>
      <c r="J2500">
        <v>0</v>
      </c>
      <c r="K2500">
        <v>0</v>
      </c>
    </row>
    <row r="2501" spans="1:11">
      <c r="A2501">
        <v>2020</v>
      </c>
      <c r="B2501">
        <v>2500</v>
      </c>
      <c r="C2501">
        <v>0</v>
      </c>
      <c r="D2501">
        <v>0</v>
      </c>
      <c r="E2501">
        <v>48</v>
      </c>
      <c r="F2501">
        <v>0</v>
      </c>
      <c r="G2501">
        <v>0</v>
      </c>
      <c r="H2501">
        <v>0</v>
      </c>
      <c r="I2501">
        <v>0</v>
      </c>
      <c r="J2501">
        <v>0</v>
      </c>
      <c r="K2501">
        <v>0</v>
      </c>
    </row>
    <row r="2502" spans="1:11">
      <c r="A2502">
        <v>2020</v>
      </c>
      <c r="B2502">
        <v>2501</v>
      </c>
      <c r="C2502">
        <v>0</v>
      </c>
      <c r="D2502">
        <v>0</v>
      </c>
      <c r="E2502">
        <v>3</v>
      </c>
      <c r="F2502">
        <v>0</v>
      </c>
      <c r="G2502">
        <v>0</v>
      </c>
      <c r="H2502">
        <v>0</v>
      </c>
      <c r="I2502">
        <v>0</v>
      </c>
      <c r="J2502">
        <v>0</v>
      </c>
      <c r="K2502">
        <v>0</v>
      </c>
    </row>
    <row r="2503" spans="1:11">
      <c r="A2503">
        <v>2020</v>
      </c>
      <c r="B2503">
        <v>2502</v>
      </c>
      <c r="C2503">
        <v>0</v>
      </c>
      <c r="D2503">
        <v>0</v>
      </c>
      <c r="E2503">
        <v>5</v>
      </c>
      <c r="F2503">
        <v>0</v>
      </c>
      <c r="G2503">
        <v>0</v>
      </c>
      <c r="H2503">
        <v>0</v>
      </c>
      <c r="I2503">
        <v>0</v>
      </c>
      <c r="J2503">
        <v>0</v>
      </c>
      <c r="K2503">
        <v>0</v>
      </c>
    </row>
    <row r="2504" spans="1:11">
      <c r="A2504">
        <v>2020</v>
      </c>
      <c r="B2504">
        <v>2503</v>
      </c>
      <c r="C2504">
        <v>0</v>
      </c>
      <c r="D2504">
        <v>0</v>
      </c>
      <c r="E2504">
        <v>782</v>
      </c>
      <c r="F2504">
        <v>0</v>
      </c>
      <c r="G2504">
        <v>0</v>
      </c>
      <c r="H2504">
        <v>0</v>
      </c>
      <c r="I2504">
        <v>0</v>
      </c>
      <c r="J2504">
        <v>0</v>
      </c>
      <c r="K2504">
        <v>0</v>
      </c>
    </row>
    <row r="2505" spans="1:11">
      <c r="A2505">
        <v>2020</v>
      </c>
      <c r="B2505">
        <v>2504</v>
      </c>
      <c r="C2505">
        <v>0</v>
      </c>
      <c r="D2505">
        <v>0</v>
      </c>
      <c r="E2505">
        <v>132</v>
      </c>
      <c r="F2505">
        <v>0</v>
      </c>
      <c r="G2505">
        <v>0</v>
      </c>
      <c r="H2505">
        <v>0</v>
      </c>
      <c r="I2505">
        <v>0</v>
      </c>
      <c r="J2505">
        <v>0</v>
      </c>
      <c r="K2505">
        <v>0</v>
      </c>
    </row>
    <row r="2506" spans="1:11">
      <c r="A2506">
        <v>2020</v>
      </c>
      <c r="B2506">
        <v>2505</v>
      </c>
      <c r="C2506">
        <v>0</v>
      </c>
      <c r="D2506">
        <v>0</v>
      </c>
      <c r="E2506">
        <v>9</v>
      </c>
      <c r="F2506">
        <v>0</v>
      </c>
      <c r="G2506">
        <v>0</v>
      </c>
      <c r="H2506">
        <v>0</v>
      </c>
      <c r="I2506">
        <v>0</v>
      </c>
      <c r="J2506">
        <v>0</v>
      </c>
      <c r="K2506">
        <v>0</v>
      </c>
    </row>
    <row r="2507" spans="1:11">
      <c r="A2507">
        <v>2020</v>
      </c>
      <c r="B2507">
        <v>2506</v>
      </c>
      <c r="C2507">
        <v>0</v>
      </c>
      <c r="D2507">
        <v>0</v>
      </c>
      <c r="E2507">
        <v>0</v>
      </c>
      <c r="F2507">
        <v>0</v>
      </c>
      <c r="G2507">
        <v>0</v>
      </c>
      <c r="H2507">
        <v>0</v>
      </c>
      <c r="I2507">
        <v>0</v>
      </c>
      <c r="J2507">
        <v>0</v>
      </c>
      <c r="K2507">
        <v>0</v>
      </c>
    </row>
    <row r="2508" spans="1:11">
      <c r="A2508">
        <v>2020</v>
      </c>
      <c r="B2508">
        <v>2507</v>
      </c>
      <c r="C2508">
        <v>0</v>
      </c>
      <c r="D2508">
        <v>0</v>
      </c>
      <c r="E2508">
        <v>1386</v>
      </c>
      <c r="F2508">
        <v>0</v>
      </c>
      <c r="G2508">
        <v>0</v>
      </c>
      <c r="H2508">
        <v>0</v>
      </c>
      <c r="I2508">
        <v>0</v>
      </c>
      <c r="J2508">
        <v>0</v>
      </c>
      <c r="K2508">
        <v>0</v>
      </c>
    </row>
    <row r="2509" spans="1:11">
      <c r="A2509">
        <v>2020</v>
      </c>
      <c r="B2509">
        <v>2508</v>
      </c>
      <c r="C2509">
        <v>0</v>
      </c>
      <c r="D2509">
        <v>0</v>
      </c>
      <c r="E2509">
        <v>2</v>
      </c>
      <c r="F2509">
        <v>0</v>
      </c>
      <c r="G2509">
        <v>0</v>
      </c>
      <c r="H2509">
        <v>0</v>
      </c>
      <c r="I2509">
        <v>0</v>
      </c>
      <c r="J2509">
        <v>0</v>
      </c>
      <c r="K2509">
        <v>0</v>
      </c>
    </row>
    <row r="2510" spans="1:11">
      <c r="A2510">
        <v>2020</v>
      </c>
      <c r="B2510">
        <v>2509</v>
      </c>
      <c r="C2510">
        <v>0</v>
      </c>
      <c r="D2510">
        <v>0</v>
      </c>
      <c r="E2510">
        <v>96</v>
      </c>
      <c r="F2510">
        <v>0</v>
      </c>
      <c r="G2510">
        <v>0</v>
      </c>
      <c r="H2510">
        <v>0</v>
      </c>
      <c r="I2510">
        <v>0</v>
      </c>
      <c r="J2510">
        <v>0</v>
      </c>
      <c r="K2510">
        <v>0</v>
      </c>
    </row>
    <row r="2511" spans="1:11">
      <c r="A2511">
        <v>2020</v>
      </c>
      <c r="B2511">
        <v>2510</v>
      </c>
      <c r="C2511">
        <v>0</v>
      </c>
      <c r="D2511">
        <v>0</v>
      </c>
      <c r="E2511">
        <v>10</v>
      </c>
      <c r="F2511">
        <v>0</v>
      </c>
      <c r="G2511">
        <v>0</v>
      </c>
      <c r="H2511">
        <v>0</v>
      </c>
      <c r="I2511">
        <v>0</v>
      </c>
      <c r="J2511">
        <v>0</v>
      </c>
      <c r="K2511">
        <v>0</v>
      </c>
    </row>
    <row r="2512" spans="1:11">
      <c r="A2512">
        <v>2020</v>
      </c>
      <c r="B2512">
        <v>2511</v>
      </c>
      <c r="C2512">
        <v>0</v>
      </c>
      <c r="D2512">
        <v>0</v>
      </c>
      <c r="E2512">
        <v>2</v>
      </c>
      <c r="F2512">
        <v>0</v>
      </c>
      <c r="G2512">
        <v>0</v>
      </c>
      <c r="H2512">
        <v>0</v>
      </c>
      <c r="I2512">
        <v>0</v>
      </c>
      <c r="J2512">
        <v>0</v>
      </c>
      <c r="K2512">
        <v>0</v>
      </c>
    </row>
    <row r="2513" spans="1:11">
      <c r="A2513">
        <v>2020</v>
      </c>
      <c r="B2513">
        <v>2512</v>
      </c>
      <c r="C2513">
        <v>0</v>
      </c>
      <c r="D2513">
        <v>0</v>
      </c>
      <c r="E2513">
        <v>0</v>
      </c>
      <c r="F2513">
        <v>0</v>
      </c>
      <c r="G2513">
        <v>0</v>
      </c>
      <c r="H2513">
        <v>0</v>
      </c>
      <c r="I2513">
        <v>0</v>
      </c>
      <c r="J2513">
        <v>0</v>
      </c>
      <c r="K2513">
        <v>0</v>
      </c>
    </row>
    <row r="2514" spans="1:11">
      <c r="A2514">
        <v>2020</v>
      </c>
      <c r="B2514">
        <v>2513</v>
      </c>
      <c r="C2514">
        <v>0</v>
      </c>
      <c r="D2514">
        <v>0</v>
      </c>
      <c r="E2514">
        <v>0</v>
      </c>
      <c r="F2514">
        <v>0</v>
      </c>
      <c r="G2514">
        <v>0</v>
      </c>
      <c r="H2514">
        <v>0</v>
      </c>
      <c r="I2514">
        <v>0</v>
      </c>
      <c r="J2514">
        <v>0</v>
      </c>
      <c r="K2514">
        <v>0</v>
      </c>
    </row>
    <row r="2515" spans="1:11">
      <c r="A2515">
        <v>2020</v>
      </c>
      <c r="B2515">
        <v>2514</v>
      </c>
      <c r="C2515">
        <v>0</v>
      </c>
      <c r="D2515">
        <v>0</v>
      </c>
      <c r="E2515">
        <v>11</v>
      </c>
      <c r="F2515">
        <v>0</v>
      </c>
      <c r="G2515">
        <v>0</v>
      </c>
      <c r="H2515">
        <v>0</v>
      </c>
      <c r="I2515">
        <v>0</v>
      </c>
      <c r="J2515">
        <v>0</v>
      </c>
      <c r="K2515">
        <v>0</v>
      </c>
    </row>
    <row r="2516" spans="1:11">
      <c r="A2516">
        <v>2020</v>
      </c>
      <c r="B2516">
        <v>2515</v>
      </c>
      <c r="C2516">
        <v>0</v>
      </c>
      <c r="D2516">
        <v>0</v>
      </c>
      <c r="E2516">
        <v>0</v>
      </c>
      <c r="F2516">
        <v>0</v>
      </c>
      <c r="G2516">
        <v>0</v>
      </c>
      <c r="H2516">
        <v>0</v>
      </c>
      <c r="I2516">
        <v>0</v>
      </c>
      <c r="J2516">
        <v>0</v>
      </c>
      <c r="K2516">
        <v>0</v>
      </c>
    </row>
    <row r="2517" spans="1:11">
      <c r="A2517">
        <v>2020</v>
      </c>
      <c r="B2517">
        <v>2516</v>
      </c>
      <c r="C2517">
        <v>0</v>
      </c>
      <c r="D2517">
        <v>0</v>
      </c>
      <c r="E2517">
        <v>16</v>
      </c>
      <c r="F2517">
        <v>0</v>
      </c>
      <c r="G2517">
        <v>0</v>
      </c>
      <c r="H2517">
        <v>0</v>
      </c>
      <c r="I2517">
        <v>0</v>
      </c>
      <c r="J2517">
        <v>0</v>
      </c>
      <c r="K2517">
        <v>0</v>
      </c>
    </row>
    <row r="2518" spans="1:11">
      <c r="A2518">
        <v>2020</v>
      </c>
      <c r="B2518">
        <v>2517</v>
      </c>
      <c r="C2518">
        <v>0</v>
      </c>
      <c r="D2518">
        <v>0</v>
      </c>
      <c r="E2518">
        <v>31</v>
      </c>
      <c r="F2518">
        <v>0</v>
      </c>
      <c r="G2518">
        <v>0</v>
      </c>
      <c r="H2518">
        <v>0</v>
      </c>
      <c r="I2518">
        <v>0</v>
      </c>
      <c r="J2518">
        <v>0</v>
      </c>
      <c r="K2518">
        <v>0</v>
      </c>
    </row>
    <row r="2519" spans="1:11">
      <c r="A2519">
        <v>2020</v>
      </c>
      <c r="B2519">
        <v>2518</v>
      </c>
      <c r="C2519">
        <v>2554</v>
      </c>
      <c r="D2519">
        <v>384</v>
      </c>
      <c r="E2519">
        <v>339</v>
      </c>
      <c r="F2519">
        <v>81.437878614698803</v>
      </c>
      <c r="G2519">
        <v>0</v>
      </c>
      <c r="H2519">
        <v>0</v>
      </c>
      <c r="I2519">
        <v>0</v>
      </c>
      <c r="J2519">
        <v>0</v>
      </c>
      <c r="K2519">
        <v>0</v>
      </c>
    </row>
    <row r="2520" spans="1:11">
      <c r="A2520">
        <v>2020</v>
      </c>
      <c r="B2520">
        <v>2519</v>
      </c>
      <c r="C2520">
        <v>298</v>
      </c>
      <c r="D2520">
        <v>191</v>
      </c>
      <c r="E2520">
        <v>28</v>
      </c>
      <c r="F2520">
        <v>54.535780792764001</v>
      </c>
      <c r="G2520">
        <v>0</v>
      </c>
      <c r="H2520">
        <v>0</v>
      </c>
      <c r="I2520">
        <v>0</v>
      </c>
      <c r="J2520">
        <v>0</v>
      </c>
      <c r="K2520">
        <v>0</v>
      </c>
    </row>
    <row r="2521" spans="1:11">
      <c r="A2521">
        <v>2020</v>
      </c>
      <c r="B2521">
        <v>2520</v>
      </c>
      <c r="C2521">
        <v>2</v>
      </c>
      <c r="D2521">
        <v>0</v>
      </c>
      <c r="E2521">
        <v>22</v>
      </c>
      <c r="F2521">
        <v>0</v>
      </c>
      <c r="G2521">
        <v>0</v>
      </c>
      <c r="H2521">
        <v>0</v>
      </c>
      <c r="I2521">
        <v>0</v>
      </c>
      <c r="J2521">
        <v>0</v>
      </c>
      <c r="K2521">
        <v>0</v>
      </c>
    </row>
    <row r="2522" spans="1:11">
      <c r="A2522">
        <v>2020</v>
      </c>
      <c r="B2522">
        <v>2521</v>
      </c>
      <c r="C2522">
        <v>0</v>
      </c>
      <c r="D2522">
        <v>0</v>
      </c>
      <c r="E2522">
        <v>30</v>
      </c>
      <c r="F2522">
        <v>0</v>
      </c>
      <c r="G2522">
        <v>0</v>
      </c>
      <c r="H2522">
        <v>0</v>
      </c>
      <c r="I2522">
        <v>0</v>
      </c>
      <c r="J2522">
        <v>0</v>
      </c>
      <c r="K2522">
        <v>0</v>
      </c>
    </row>
    <row r="2523" spans="1:11">
      <c r="A2523">
        <v>2020</v>
      </c>
      <c r="B2523">
        <v>2522</v>
      </c>
      <c r="C2523">
        <v>1</v>
      </c>
      <c r="D2523">
        <v>1</v>
      </c>
      <c r="E2523">
        <v>139</v>
      </c>
      <c r="F2523">
        <v>0.22687569480681499</v>
      </c>
      <c r="G2523">
        <v>0</v>
      </c>
      <c r="H2523">
        <v>0</v>
      </c>
      <c r="I2523">
        <v>0</v>
      </c>
      <c r="J2523">
        <v>0</v>
      </c>
      <c r="K2523">
        <v>0</v>
      </c>
    </row>
    <row r="2524" spans="1:11">
      <c r="A2524">
        <v>2020</v>
      </c>
      <c r="B2524">
        <v>2523</v>
      </c>
      <c r="C2524">
        <v>0</v>
      </c>
      <c r="D2524">
        <v>0</v>
      </c>
      <c r="E2524">
        <v>355</v>
      </c>
      <c r="F2524">
        <v>0</v>
      </c>
      <c r="G2524">
        <v>0</v>
      </c>
      <c r="H2524">
        <v>0</v>
      </c>
      <c r="I2524">
        <v>0</v>
      </c>
      <c r="J2524">
        <v>0</v>
      </c>
      <c r="K2524">
        <v>0</v>
      </c>
    </row>
    <row r="2525" spans="1:11">
      <c r="A2525">
        <v>2020</v>
      </c>
      <c r="B2525">
        <v>2524</v>
      </c>
      <c r="C2525">
        <v>0</v>
      </c>
      <c r="D2525">
        <v>0</v>
      </c>
      <c r="E2525">
        <v>0</v>
      </c>
      <c r="F2525">
        <v>0</v>
      </c>
      <c r="G2525">
        <v>0</v>
      </c>
      <c r="H2525">
        <v>0</v>
      </c>
      <c r="I2525">
        <v>0</v>
      </c>
      <c r="J2525">
        <v>0</v>
      </c>
      <c r="K2525">
        <v>0</v>
      </c>
    </row>
    <row r="2526" spans="1:11">
      <c r="A2526">
        <v>2020</v>
      </c>
      <c r="B2526">
        <v>2525</v>
      </c>
      <c r="C2526">
        <v>24</v>
      </c>
      <c r="D2526">
        <v>0</v>
      </c>
      <c r="E2526">
        <v>1339</v>
      </c>
      <c r="F2526">
        <v>0</v>
      </c>
      <c r="G2526">
        <v>19397</v>
      </c>
      <c r="H2526">
        <v>0</v>
      </c>
      <c r="I2526">
        <v>0</v>
      </c>
      <c r="J2526">
        <v>0</v>
      </c>
      <c r="K2526">
        <v>0</v>
      </c>
    </row>
    <row r="2527" spans="1:11">
      <c r="A2527">
        <v>2020</v>
      </c>
      <c r="B2527">
        <v>2526</v>
      </c>
      <c r="C2527">
        <v>47</v>
      </c>
      <c r="D2527">
        <v>29</v>
      </c>
      <c r="E2527">
        <v>5</v>
      </c>
      <c r="F2527">
        <v>12.1822033898305</v>
      </c>
      <c r="G2527">
        <v>0</v>
      </c>
      <c r="H2527">
        <v>0</v>
      </c>
      <c r="I2527">
        <v>0</v>
      </c>
      <c r="J2527">
        <v>0</v>
      </c>
      <c r="K2527">
        <v>0</v>
      </c>
    </row>
    <row r="2528" spans="1:11">
      <c r="A2528">
        <v>2020</v>
      </c>
      <c r="B2528">
        <v>2527</v>
      </c>
      <c r="C2528">
        <v>0</v>
      </c>
      <c r="D2528">
        <v>0</v>
      </c>
      <c r="E2528">
        <v>38</v>
      </c>
      <c r="F2528">
        <v>0</v>
      </c>
      <c r="G2528">
        <v>0</v>
      </c>
      <c r="H2528">
        <v>0</v>
      </c>
      <c r="I2528">
        <v>0</v>
      </c>
      <c r="J2528">
        <v>0</v>
      </c>
      <c r="K2528">
        <v>0</v>
      </c>
    </row>
    <row r="2529" spans="1:11">
      <c r="A2529">
        <v>2020</v>
      </c>
      <c r="B2529">
        <v>2528</v>
      </c>
      <c r="C2529">
        <v>514</v>
      </c>
      <c r="D2529">
        <v>330</v>
      </c>
      <c r="E2529">
        <v>71</v>
      </c>
      <c r="F2529">
        <v>132.964754664824</v>
      </c>
      <c r="G2529">
        <v>0</v>
      </c>
      <c r="H2529">
        <v>0</v>
      </c>
      <c r="I2529">
        <v>0</v>
      </c>
      <c r="J2529">
        <v>0</v>
      </c>
      <c r="K2529">
        <v>0</v>
      </c>
    </row>
    <row r="2530" spans="1:11">
      <c r="A2530">
        <v>2020</v>
      </c>
      <c r="B2530">
        <v>2529</v>
      </c>
      <c r="C2530">
        <v>55</v>
      </c>
      <c r="D2530">
        <v>33</v>
      </c>
      <c r="E2530">
        <v>16</v>
      </c>
      <c r="F2530">
        <v>29.755464185241301</v>
      </c>
      <c r="G2530">
        <v>0</v>
      </c>
      <c r="H2530">
        <v>0</v>
      </c>
      <c r="I2530">
        <v>0</v>
      </c>
      <c r="J2530">
        <v>0</v>
      </c>
      <c r="K2530">
        <v>0</v>
      </c>
    </row>
    <row r="2531" spans="1:11">
      <c r="A2531">
        <v>2020</v>
      </c>
      <c r="B2531">
        <v>2530</v>
      </c>
      <c r="C2531">
        <v>669</v>
      </c>
      <c r="D2531">
        <v>460</v>
      </c>
      <c r="E2531">
        <v>85</v>
      </c>
      <c r="F2531">
        <v>273.170332145636</v>
      </c>
      <c r="G2531">
        <v>0</v>
      </c>
      <c r="H2531">
        <v>0</v>
      </c>
      <c r="I2531">
        <v>0</v>
      </c>
      <c r="J2531">
        <v>0</v>
      </c>
      <c r="K2531">
        <v>0</v>
      </c>
    </row>
    <row r="2532" spans="1:11">
      <c r="A2532">
        <v>2020</v>
      </c>
      <c r="B2532">
        <v>2531</v>
      </c>
      <c r="C2532">
        <v>114</v>
      </c>
      <c r="D2532">
        <v>0</v>
      </c>
      <c r="E2532">
        <v>24</v>
      </c>
      <c r="F2532">
        <v>0</v>
      </c>
      <c r="G2532">
        <v>0</v>
      </c>
      <c r="H2532">
        <v>0</v>
      </c>
      <c r="I2532">
        <v>0</v>
      </c>
      <c r="J2532">
        <v>0</v>
      </c>
      <c r="K2532">
        <v>0</v>
      </c>
    </row>
    <row r="2533" spans="1:11">
      <c r="A2533">
        <v>2020</v>
      </c>
      <c r="B2533">
        <v>2532</v>
      </c>
      <c r="C2533">
        <v>1</v>
      </c>
      <c r="D2533">
        <v>0</v>
      </c>
      <c r="E2533">
        <v>0</v>
      </c>
      <c r="F2533">
        <v>0</v>
      </c>
      <c r="G2533">
        <v>0</v>
      </c>
      <c r="H2533">
        <v>0</v>
      </c>
      <c r="I2533">
        <v>0</v>
      </c>
      <c r="J2533">
        <v>0</v>
      </c>
      <c r="K2533">
        <v>0</v>
      </c>
    </row>
    <row r="2534" spans="1:11">
      <c r="A2534">
        <v>2020</v>
      </c>
      <c r="B2534">
        <v>2533</v>
      </c>
      <c r="C2534">
        <v>0</v>
      </c>
      <c r="D2534">
        <v>0</v>
      </c>
      <c r="E2534">
        <v>55</v>
      </c>
      <c r="F2534">
        <v>0</v>
      </c>
      <c r="G2534">
        <v>0</v>
      </c>
      <c r="H2534">
        <v>0</v>
      </c>
      <c r="I2534">
        <v>0</v>
      </c>
      <c r="J2534">
        <v>0</v>
      </c>
      <c r="K2534">
        <v>0</v>
      </c>
    </row>
    <row r="2535" spans="1:11">
      <c r="A2535">
        <v>2020</v>
      </c>
      <c r="B2535">
        <v>2534</v>
      </c>
      <c r="C2535">
        <v>748</v>
      </c>
      <c r="D2535">
        <v>479</v>
      </c>
      <c r="E2535">
        <v>65</v>
      </c>
      <c r="F2535">
        <v>329.631588224925</v>
      </c>
      <c r="G2535">
        <v>0</v>
      </c>
      <c r="H2535">
        <v>0</v>
      </c>
      <c r="I2535">
        <v>0</v>
      </c>
      <c r="J2535">
        <v>0</v>
      </c>
      <c r="K2535">
        <v>0</v>
      </c>
    </row>
    <row r="2536" spans="1:11">
      <c r="A2536">
        <v>2020</v>
      </c>
      <c r="B2536">
        <v>2535</v>
      </c>
      <c r="C2536">
        <v>218</v>
      </c>
      <c r="D2536">
        <v>145</v>
      </c>
      <c r="E2536">
        <v>45</v>
      </c>
      <c r="F2536">
        <v>156.14927297471499</v>
      </c>
      <c r="G2536">
        <v>0</v>
      </c>
      <c r="H2536">
        <v>0</v>
      </c>
      <c r="I2536">
        <v>0</v>
      </c>
      <c r="J2536">
        <v>0</v>
      </c>
      <c r="K2536">
        <v>0</v>
      </c>
    </row>
    <row r="2537" spans="1:11">
      <c r="A2537">
        <v>2020</v>
      </c>
      <c r="B2537">
        <v>2536</v>
      </c>
      <c r="C2537">
        <v>72</v>
      </c>
      <c r="D2537">
        <v>46</v>
      </c>
      <c r="E2537">
        <v>112</v>
      </c>
      <c r="F2537">
        <v>27.2644653135414</v>
      </c>
      <c r="G2537">
        <v>0</v>
      </c>
      <c r="H2537">
        <v>0</v>
      </c>
      <c r="I2537">
        <v>0</v>
      </c>
      <c r="J2537">
        <v>0</v>
      </c>
      <c r="K2537">
        <v>0</v>
      </c>
    </row>
    <row r="2538" spans="1:11">
      <c r="A2538">
        <v>2020</v>
      </c>
      <c r="B2538">
        <v>2537</v>
      </c>
      <c r="C2538">
        <v>85</v>
      </c>
      <c r="D2538">
        <v>40</v>
      </c>
      <c r="E2538">
        <v>15</v>
      </c>
      <c r="F2538">
        <v>44.0771349862259</v>
      </c>
      <c r="G2538">
        <v>0</v>
      </c>
      <c r="H2538">
        <v>0</v>
      </c>
      <c r="I2538">
        <v>0</v>
      </c>
      <c r="J2538">
        <v>0</v>
      </c>
      <c r="K2538">
        <v>0</v>
      </c>
    </row>
    <row r="2539" spans="1:11">
      <c r="A2539">
        <v>2020</v>
      </c>
      <c r="B2539">
        <v>2538</v>
      </c>
      <c r="C2539">
        <v>1</v>
      </c>
      <c r="D2539">
        <v>0</v>
      </c>
      <c r="E2539">
        <v>168</v>
      </c>
      <c r="F2539">
        <v>0</v>
      </c>
      <c r="G2539">
        <v>0</v>
      </c>
      <c r="H2539">
        <v>0</v>
      </c>
      <c r="I2539">
        <v>0</v>
      </c>
      <c r="J2539">
        <v>0</v>
      </c>
      <c r="K2539">
        <v>0</v>
      </c>
    </row>
    <row r="2540" spans="1:11">
      <c r="A2540">
        <v>2020</v>
      </c>
      <c r="B2540">
        <v>2539</v>
      </c>
      <c r="C2540">
        <v>4</v>
      </c>
      <c r="D2540">
        <v>3</v>
      </c>
      <c r="E2540">
        <v>95</v>
      </c>
      <c r="F2540">
        <v>1.4369880729989899</v>
      </c>
      <c r="G2540">
        <v>0</v>
      </c>
      <c r="H2540">
        <v>0</v>
      </c>
      <c r="I2540">
        <v>0</v>
      </c>
      <c r="J2540">
        <v>0</v>
      </c>
      <c r="K2540">
        <v>0</v>
      </c>
    </row>
    <row r="2541" spans="1:11">
      <c r="A2541">
        <v>2020</v>
      </c>
      <c r="B2541">
        <v>2540</v>
      </c>
      <c r="C2541">
        <v>317</v>
      </c>
      <c r="D2541">
        <v>222</v>
      </c>
      <c r="E2541">
        <v>2</v>
      </c>
      <c r="F2541">
        <v>18.8860225559878</v>
      </c>
      <c r="G2541">
        <v>0</v>
      </c>
      <c r="H2541">
        <v>0</v>
      </c>
      <c r="I2541">
        <v>0</v>
      </c>
      <c r="J2541">
        <v>0</v>
      </c>
      <c r="K2541">
        <v>0</v>
      </c>
    </row>
    <row r="2542" spans="1:11">
      <c r="A2542">
        <v>2020</v>
      </c>
      <c r="B2542">
        <v>2541</v>
      </c>
      <c r="C2542">
        <v>652</v>
      </c>
      <c r="D2542">
        <v>432</v>
      </c>
      <c r="E2542">
        <v>102</v>
      </c>
      <c r="F2542">
        <v>256.70898280572101</v>
      </c>
      <c r="G2542">
        <v>0</v>
      </c>
      <c r="H2542">
        <v>0</v>
      </c>
      <c r="I2542">
        <v>0</v>
      </c>
      <c r="J2542">
        <v>0</v>
      </c>
      <c r="K2542">
        <v>0</v>
      </c>
    </row>
    <row r="2543" spans="1:11">
      <c r="A2543">
        <v>2020</v>
      </c>
      <c r="B2543">
        <v>2542</v>
      </c>
      <c r="C2543">
        <v>403</v>
      </c>
      <c r="D2543">
        <v>287</v>
      </c>
      <c r="E2543">
        <v>108</v>
      </c>
      <c r="F2543">
        <v>166.021257312351</v>
      </c>
      <c r="G2543">
        <v>0</v>
      </c>
      <c r="H2543">
        <v>0</v>
      </c>
      <c r="I2543">
        <v>0</v>
      </c>
      <c r="J2543">
        <v>0</v>
      </c>
      <c r="K2543">
        <v>0</v>
      </c>
    </row>
    <row r="2544" spans="1:11">
      <c r="A2544">
        <v>2020</v>
      </c>
      <c r="B2544">
        <v>2543</v>
      </c>
      <c r="C2544">
        <v>95</v>
      </c>
      <c r="D2544">
        <v>40</v>
      </c>
      <c r="E2544">
        <v>32</v>
      </c>
      <c r="F2544">
        <v>24.496795002653801</v>
      </c>
      <c r="G2544">
        <v>0</v>
      </c>
      <c r="H2544">
        <v>0</v>
      </c>
      <c r="I2544">
        <v>0</v>
      </c>
      <c r="J2544">
        <v>0</v>
      </c>
      <c r="K2544">
        <v>0</v>
      </c>
    </row>
    <row r="2545" spans="1:11">
      <c r="A2545">
        <v>2020</v>
      </c>
      <c r="B2545">
        <v>2544</v>
      </c>
      <c r="C2545">
        <v>21</v>
      </c>
      <c r="D2545">
        <v>16</v>
      </c>
      <c r="E2545">
        <v>255</v>
      </c>
      <c r="F2545">
        <v>6.5537241537503697</v>
      </c>
      <c r="G2545">
        <v>0</v>
      </c>
      <c r="H2545">
        <v>0</v>
      </c>
      <c r="I2545">
        <v>0</v>
      </c>
      <c r="J2545">
        <v>0</v>
      </c>
      <c r="K2545">
        <v>0</v>
      </c>
    </row>
    <row r="2546" spans="1:11">
      <c r="A2546">
        <v>2020</v>
      </c>
      <c r="B2546">
        <v>2545</v>
      </c>
      <c r="C2546">
        <v>1</v>
      </c>
      <c r="D2546">
        <v>0</v>
      </c>
      <c r="E2546">
        <v>0</v>
      </c>
      <c r="F2546">
        <v>0</v>
      </c>
      <c r="G2546">
        <v>0</v>
      </c>
      <c r="H2546">
        <v>0</v>
      </c>
      <c r="I2546">
        <v>0</v>
      </c>
      <c r="J2546">
        <v>0</v>
      </c>
      <c r="K2546">
        <v>0</v>
      </c>
    </row>
    <row r="2547" spans="1:11">
      <c r="A2547">
        <v>2020</v>
      </c>
      <c r="B2547">
        <v>2546</v>
      </c>
      <c r="C2547">
        <v>39</v>
      </c>
      <c r="D2547">
        <v>31</v>
      </c>
      <c r="E2547">
        <v>57</v>
      </c>
      <c r="F2547">
        <v>9.2368907204774793</v>
      </c>
      <c r="G2547">
        <v>0</v>
      </c>
      <c r="H2547">
        <v>0</v>
      </c>
      <c r="I2547">
        <v>0</v>
      </c>
      <c r="J2547">
        <v>0</v>
      </c>
      <c r="K2547">
        <v>0</v>
      </c>
    </row>
    <row r="2548" spans="1:11">
      <c r="A2548">
        <v>2020</v>
      </c>
      <c r="B2548">
        <v>2547</v>
      </c>
      <c r="C2548">
        <v>363</v>
      </c>
      <c r="D2548">
        <v>256</v>
      </c>
      <c r="E2548">
        <v>42</v>
      </c>
      <c r="F2548">
        <v>145.09740522189</v>
      </c>
      <c r="G2548">
        <v>0</v>
      </c>
      <c r="H2548">
        <v>0</v>
      </c>
      <c r="I2548">
        <v>0</v>
      </c>
      <c r="J2548">
        <v>0</v>
      </c>
      <c r="K2548">
        <v>0</v>
      </c>
    </row>
    <row r="2549" spans="1:11">
      <c r="A2549">
        <v>2020</v>
      </c>
      <c r="B2549">
        <v>2548</v>
      </c>
      <c r="C2549">
        <v>418</v>
      </c>
      <c r="D2549">
        <v>310</v>
      </c>
      <c r="E2549">
        <v>231</v>
      </c>
      <c r="F2549">
        <v>126.158210847192</v>
      </c>
      <c r="G2549">
        <v>0</v>
      </c>
      <c r="H2549">
        <v>0</v>
      </c>
      <c r="I2549">
        <v>0</v>
      </c>
      <c r="J2549">
        <v>0</v>
      </c>
      <c r="K2549">
        <v>0</v>
      </c>
    </row>
    <row r="2550" spans="1:11">
      <c r="A2550">
        <v>2020</v>
      </c>
      <c r="B2550">
        <v>2549</v>
      </c>
      <c r="C2550">
        <v>2</v>
      </c>
      <c r="D2550">
        <v>1</v>
      </c>
      <c r="E2550">
        <v>189</v>
      </c>
      <c r="F2550">
        <v>0.40648754115686397</v>
      </c>
      <c r="G2550">
        <v>0</v>
      </c>
      <c r="H2550">
        <v>0</v>
      </c>
      <c r="I2550">
        <v>1</v>
      </c>
      <c r="J2550">
        <v>0</v>
      </c>
      <c r="K2550">
        <v>0</v>
      </c>
    </row>
    <row r="2551" spans="1:11">
      <c r="A2551">
        <v>2020</v>
      </c>
      <c r="B2551">
        <v>2550</v>
      </c>
      <c r="C2551">
        <v>40</v>
      </c>
      <c r="D2551">
        <v>0</v>
      </c>
      <c r="E2551">
        <v>132</v>
      </c>
      <c r="F2551">
        <v>0</v>
      </c>
      <c r="G2551">
        <v>0</v>
      </c>
      <c r="H2551">
        <v>0</v>
      </c>
      <c r="I2551">
        <v>0</v>
      </c>
      <c r="J2551">
        <v>0</v>
      </c>
      <c r="K2551">
        <v>0</v>
      </c>
    </row>
    <row r="2552" spans="1:11">
      <c r="A2552">
        <v>2020</v>
      </c>
      <c r="B2552">
        <v>2551</v>
      </c>
      <c r="C2552">
        <v>366</v>
      </c>
      <c r="D2552">
        <v>242</v>
      </c>
      <c r="E2552">
        <v>2</v>
      </c>
      <c r="F2552">
        <v>263.55584359472903</v>
      </c>
      <c r="G2552">
        <v>0</v>
      </c>
      <c r="H2552">
        <v>0</v>
      </c>
      <c r="I2552">
        <v>0</v>
      </c>
      <c r="J2552">
        <v>0</v>
      </c>
      <c r="K2552">
        <v>0</v>
      </c>
    </row>
    <row r="2553" spans="1:11">
      <c r="A2553">
        <v>2020</v>
      </c>
      <c r="B2553">
        <v>2552</v>
      </c>
      <c r="C2553">
        <v>69</v>
      </c>
      <c r="D2553">
        <v>43</v>
      </c>
      <c r="E2553">
        <v>55</v>
      </c>
      <c r="F2553">
        <v>26.640926640926601</v>
      </c>
      <c r="G2553">
        <v>0</v>
      </c>
      <c r="H2553">
        <v>0</v>
      </c>
      <c r="I2553">
        <v>0</v>
      </c>
      <c r="J2553">
        <v>0</v>
      </c>
      <c r="K2553">
        <v>0</v>
      </c>
    </row>
    <row r="2554" spans="1:11">
      <c r="A2554">
        <v>2020</v>
      </c>
      <c r="B2554">
        <v>2553</v>
      </c>
      <c r="C2554">
        <v>625</v>
      </c>
      <c r="D2554">
        <v>421</v>
      </c>
      <c r="E2554">
        <v>17</v>
      </c>
      <c r="F2554">
        <v>309.66655105782098</v>
      </c>
      <c r="G2554">
        <v>0</v>
      </c>
      <c r="H2554">
        <v>0</v>
      </c>
      <c r="I2554">
        <v>0</v>
      </c>
      <c r="J2554">
        <v>0</v>
      </c>
      <c r="K2554">
        <v>0</v>
      </c>
    </row>
    <row r="2555" spans="1:11">
      <c r="A2555">
        <v>2020</v>
      </c>
      <c r="B2555">
        <v>2554</v>
      </c>
      <c r="C2555">
        <v>938</v>
      </c>
      <c r="D2555">
        <v>605</v>
      </c>
      <c r="E2555">
        <v>24</v>
      </c>
      <c r="F2555">
        <v>227.26716136458299</v>
      </c>
      <c r="G2555">
        <v>0</v>
      </c>
      <c r="H2555">
        <v>0</v>
      </c>
      <c r="I2555">
        <v>0</v>
      </c>
      <c r="J2555">
        <v>0</v>
      </c>
      <c r="K2555">
        <v>0</v>
      </c>
    </row>
    <row r="2556" spans="1:11">
      <c r="A2556">
        <v>2020</v>
      </c>
      <c r="B2556">
        <v>2555</v>
      </c>
      <c r="C2556">
        <v>185</v>
      </c>
      <c r="D2556">
        <v>117</v>
      </c>
      <c r="E2556">
        <v>95</v>
      </c>
      <c r="F2556">
        <v>71.134694505325498</v>
      </c>
      <c r="G2556">
        <v>0</v>
      </c>
      <c r="H2556">
        <v>0</v>
      </c>
      <c r="I2556">
        <v>0</v>
      </c>
      <c r="J2556">
        <v>0</v>
      </c>
      <c r="K2556">
        <v>0</v>
      </c>
    </row>
    <row r="2557" spans="1:11">
      <c r="A2557">
        <v>2020</v>
      </c>
      <c r="B2557">
        <v>2556</v>
      </c>
      <c r="C2557">
        <v>29</v>
      </c>
      <c r="D2557">
        <v>13</v>
      </c>
      <c r="E2557">
        <v>94</v>
      </c>
      <c r="F2557">
        <v>7.2698633871505196</v>
      </c>
      <c r="G2557">
        <v>0</v>
      </c>
      <c r="H2557">
        <v>0</v>
      </c>
      <c r="I2557">
        <v>0</v>
      </c>
      <c r="J2557">
        <v>0</v>
      </c>
      <c r="K2557">
        <v>0</v>
      </c>
    </row>
    <row r="2558" spans="1:11">
      <c r="A2558">
        <v>2020</v>
      </c>
      <c r="B2558">
        <v>2557</v>
      </c>
      <c r="C2558">
        <v>411</v>
      </c>
      <c r="D2558">
        <v>269</v>
      </c>
      <c r="E2558">
        <v>45</v>
      </c>
      <c r="F2558">
        <v>106.435708136592</v>
      </c>
      <c r="G2558">
        <v>0</v>
      </c>
      <c r="H2558">
        <v>0</v>
      </c>
      <c r="I2558">
        <v>0</v>
      </c>
      <c r="J2558">
        <v>0</v>
      </c>
      <c r="K2558">
        <v>0</v>
      </c>
    </row>
    <row r="2559" spans="1:11">
      <c r="A2559">
        <v>2020</v>
      </c>
      <c r="B2559">
        <v>2558</v>
      </c>
      <c r="C2559">
        <v>998</v>
      </c>
      <c r="D2559">
        <v>725</v>
      </c>
      <c r="E2559">
        <v>76</v>
      </c>
      <c r="F2559">
        <v>342.37881230916997</v>
      </c>
      <c r="G2559">
        <v>0</v>
      </c>
      <c r="H2559">
        <v>0</v>
      </c>
      <c r="I2559">
        <v>0</v>
      </c>
      <c r="J2559">
        <v>0</v>
      </c>
      <c r="K2559">
        <v>0</v>
      </c>
    </row>
    <row r="2560" spans="1:11">
      <c r="A2560">
        <v>2020</v>
      </c>
      <c r="B2560">
        <v>2559</v>
      </c>
      <c r="C2560">
        <v>412</v>
      </c>
      <c r="D2560">
        <v>283</v>
      </c>
      <c r="E2560">
        <v>47</v>
      </c>
      <c r="F2560">
        <v>125.697897916222</v>
      </c>
      <c r="G2560">
        <v>0</v>
      </c>
      <c r="H2560">
        <v>0</v>
      </c>
      <c r="I2560">
        <v>0</v>
      </c>
      <c r="J2560">
        <v>0</v>
      </c>
      <c r="K2560">
        <v>0</v>
      </c>
    </row>
    <row r="2561" spans="1:11">
      <c r="A2561">
        <v>2020</v>
      </c>
      <c r="B2561">
        <v>2560</v>
      </c>
      <c r="C2561">
        <v>753</v>
      </c>
      <c r="D2561">
        <v>475</v>
      </c>
      <c r="E2561">
        <v>83</v>
      </c>
      <c r="F2561">
        <v>258.88743725503701</v>
      </c>
      <c r="G2561">
        <v>0</v>
      </c>
      <c r="H2561">
        <v>0</v>
      </c>
      <c r="I2561">
        <v>0</v>
      </c>
      <c r="J2561">
        <v>0</v>
      </c>
      <c r="K2561">
        <v>0</v>
      </c>
    </row>
    <row r="2562" spans="1:11">
      <c r="A2562">
        <v>2020</v>
      </c>
      <c r="B2562">
        <v>2561</v>
      </c>
      <c r="C2562">
        <v>5</v>
      </c>
      <c r="D2562">
        <v>0</v>
      </c>
      <c r="E2562">
        <v>201</v>
      </c>
      <c r="F2562">
        <v>0</v>
      </c>
      <c r="G2562">
        <v>0</v>
      </c>
      <c r="H2562">
        <v>0</v>
      </c>
      <c r="I2562">
        <v>0</v>
      </c>
      <c r="J2562">
        <v>0</v>
      </c>
      <c r="K2562">
        <v>0</v>
      </c>
    </row>
    <row r="2563" spans="1:11">
      <c r="A2563">
        <v>2020</v>
      </c>
      <c r="B2563">
        <v>2562</v>
      </c>
      <c r="C2563">
        <v>141</v>
      </c>
      <c r="D2563">
        <v>39</v>
      </c>
      <c r="E2563">
        <v>62</v>
      </c>
      <c r="F2563">
        <v>26.633785450061701</v>
      </c>
      <c r="G2563">
        <v>0</v>
      </c>
      <c r="H2563">
        <v>0</v>
      </c>
      <c r="I2563">
        <v>1</v>
      </c>
      <c r="J2563">
        <v>0</v>
      </c>
      <c r="K2563">
        <v>0</v>
      </c>
    </row>
    <row r="2564" spans="1:11">
      <c r="A2564">
        <v>2020</v>
      </c>
      <c r="B2564">
        <v>2563</v>
      </c>
      <c r="C2564">
        <v>67</v>
      </c>
      <c r="D2564">
        <v>33</v>
      </c>
      <c r="E2564">
        <v>79</v>
      </c>
      <c r="F2564">
        <v>30.480310702522001</v>
      </c>
      <c r="G2564">
        <v>0</v>
      </c>
      <c r="H2564">
        <v>0</v>
      </c>
      <c r="I2564">
        <v>1</v>
      </c>
      <c r="J2564">
        <v>0</v>
      </c>
      <c r="K2564">
        <v>0</v>
      </c>
    </row>
    <row r="2565" spans="1:11">
      <c r="A2565">
        <v>2020</v>
      </c>
      <c r="B2565">
        <v>2564</v>
      </c>
      <c r="C2565">
        <v>22</v>
      </c>
      <c r="D2565">
        <v>0</v>
      </c>
      <c r="E2565">
        <v>42</v>
      </c>
      <c r="F2565">
        <v>0</v>
      </c>
      <c r="G2565">
        <v>0</v>
      </c>
      <c r="H2565">
        <v>0</v>
      </c>
      <c r="I2565">
        <v>0</v>
      </c>
      <c r="J2565">
        <v>0</v>
      </c>
      <c r="K2565">
        <v>0</v>
      </c>
    </row>
    <row r="2566" spans="1:11">
      <c r="A2566">
        <v>2020</v>
      </c>
      <c r="B2566">
        <v>2565</v>
      </c>
      <c r="C2566">
        <v>452</v>
      </c>
      <c r="D2566">
        <v>316</v>
      </c>
      <c r="E2566">
        <v>411</v>
      </c>
      <c r="F2566">
        <v>147.92996236295201</v>
      </c>
      <c r="G2566">
        <v>0</v>
      </c>
      <c r="H2566">
        <v>0</v>
      </c>
      <c r="I2566">
        <v>1</v>
      </c>
      <c r="J2566">
        <v>0</v>
      </c>
      <c r="K2566">
        <v>0</v>
      </c>
    </row>
    <row r="2567" spans="1:11">
      <c r="A2567">
        <v>2020</v>
      </c>
      <c r="B2567">
        <v>2566</v>
      </c>
      <c r="C2567">
        <v>35</v>
      </c>
      <c r="D2567">
        <v>5</v>
      </c>
      <c r="E2567">
        <v>33</v>
      </c>
      <c r="F2567">
        <v>4.12456176531244</v>
      </c>
      <c r="G2567">
        <v>0</v>
      </c>
      <c r="H2567">
        <v>0</v>
      </c>
      <c r="I2567">
        <v>1</v>
      </c>
      <c r="J2567">
        <v>0</v>
      </c>
      <c r="K2567">
        <v>0</v>
      </c>
    </row>
    <row r="2568" spans="1:11">
      <c r="A2568">
        <v>2020</v>
      </c>
      <c r="B2568">
        <v>2567</v>
      </c>
      <c r="C2568">
        <v>352</v>
      </c>
      <c r="D2568">
        <v>172</v>
      </c>
      <c r="E2568">
        <v>9</v>
      </c>
      <c r="F2568">
        <v>102.82663866281599</v>
      </c>
      <c r="G2568">
        <v>0</v>
      </c>
      <c r="H2568">
        <v>0</v>
      </c>
      <c r="I2568">
        <v>0</v>
      </c>
      <c r="J2568">
        <v>0</v>
      </c>
      <c r="K2568">
        <v>0</v>
      </c>
    </row>
    <row r="2569" spans="1:11">
      <c r="A2569">
        <v>2020</v>
      </c>
      <c r="B2569">
        <v>2568</v>
      </c>
      <c r="C2569">
        <v>322</v>
      </c>
      <c r="D2569">
        <v>222</v>
      </c>
      <c r="E2569">
        <v>86</v>
      </c>
      <c r="F2569">
        <v>142.92114695340501</v>
      </c>
      <c r="G2569">
        <v>0</v>
      </c>
      <c r="H2569">
        <v>0</v>
      </c>
      <c r="I2569">
        <v>1</v>
      </c>
      <c r="J2569">
        <v>0</v>
      </c>
      <c r="K2569">
        <v>0</v>
      </c>
    </row>
    <row r="2570" spans="1:11">
      <c r="A2570">
        <v>2020</v>
      </c>
      <c r="B2570">
        <v>2569</v>
      </c>
      <c r="C2570">
        <v>1262</v>
      </c>
      <c r="D2570">
        <v>871</v>
      </c>
      <c r="E2570">
        <v>15</v>
      </c>
      <c r="F2570">
        <v>352.50623334193102</v>
      </c>
      <c r="G2570">
        <v>0</v>
      </c>
      <c r="H2570">
        <v>0</v>
      </c>
      <c r="I2570">
        <v>0</v>
      </c>
      <c r="J2570">
        <v>0</v>
      </c>
      <c r="K2570">
        <v>0</v>
      </c>
    </row>
    <row r="2571" spans="1:11">
      <c r="A2571">
        <v>2020</v>
      </c>
      <c r="B2571">
        <v>2570</v>
      </c>
      <c r="C2571">
        <v>0</v>
      </c>
      <c r="D2571">
        <v>0</v>
      </c>
      <c r="E2571">
        <v>68</v>
      </c>
      <c r="F2571">
        <v>0</v>
      </c>
      <c r="G2571">
        <v>0</v>
      </c>
      <c r="H2571">
        <v>0</v>
      </c>
      <c r="I2571">
        <v>0</v>
      </c>
      <c r="J2571">
        <v>0</v>
      </c>
      <c r="K2571">
        <v>0</v>
      </c>
    </row>
    <row r="2572" spans="1:11">
      <c r="A2572">
        <v>2020</v>
      </c>
      <c r="B2572">
        <v>2571</v>
      </c>
      <c r="C2572">
        <v>254</v>
      </c>
      <c r="D2572">
        <v>170</v>
      </c>
      <c r="E2572">
        <v>48</v>
      </c>
      <c r="F2572">
        <v>103.30325425666599</v>
      </c>
      <c r="G2572">
        <v>0</v>
      </c>
      <c r="H2572">
        <v>0</v>
      </c>
      <c r="I2572">
        <v>0</v>
      </c>
      <c r="J2572">
        <v>0</v>
      </c>
      <c r="K2572">
        <v>0</v>
      </c>
    </row>
    <row r="2573" spans="1:11">
      <c r="A2573">
        <v>2020</v>
      </c>
      <c r="B2573">
        <v>2572</v>
      </c>
      <c r="C2573">
        <v>762</v>
      </c>
      <c r="D2573">
        <v>489</v>
      </c>
      <c r="E2573">
        <v>89</v>
      </c>
      <c r="F2573">
        <v>311.40171638741299</v>
      </c>
      <c r="G2573">
        <v>0</v>
      </c>
      <c r="H2573">
        <v>0</v>
      </c>
      <c r="I2573">
        <v>0</v>
      </c>
      <c r="J2573">
        <v>0</v>
      </c>
      <c r="K2573">
        <v>0</v>
      </c>
    </row>
    <row r="2574" spans="1:11">
      <c r="A2574">
        <v>2020</v>
      </c>
      <c r="B2574">
        <v>2573</v>
      </c>
      <c r="C2574">
        <v>0</v>
      </c>
      <c r="D2574">
        <v>0</v>
      </c>
      <c r="E2574">
        <v>5</v>
      </c>
      <c r="F2574">
        <v>0</v>
      </c>
      <c r="G2574">
        <v>0</v>
      </c>
      <c r="H2574">
        <v>0</v>
      </c>
      <c r="I2574">
        <v>0</v>
      </c>
      <c r="J2574">
        <v>0</v>
      </c>
      <c r="K2574">
        <v>0</v>
      </c>
    </row>
    <row r="2575" spans="1:11">
      <c r="A2575">
        <v>2020</v>
      </c>
      <c r="B2575">
        <v>2574</v>
      </c>
      <c r="C2575">
        <v>181</v>
      </c>
      <c r="D2575">
        <v>116</v>
      </c>
      <c r="E2575">
        <v>46</v>
      </c>
      <c r="F2575">
        <v>131.245014864767</v>
      </c>
      <c r="G2575">
        <v>0</v>
      </c>
      <c r="H2575">
        <v>0</v>
      </c>
      <c r="I2575">
        <v>0</v>
      </c>
      <c r="J2575">
        <v>0</v>
      </c>
      <c r="K2575">
        <v>0</v>
      </c>
    </row>
    <row r="2576" spans="1:11">
      <c r="A2576">
        <v>2020</v>
      </c>
      <c r="B2576">
        <v>2575</v>
      </c>
      <c r="C2576">
        <v>361</v>
      </c>
      <c r="D2576">
        <v>252</v>
      </c>
      <c r="E2576">
        <v>62</v>
      </c>
      <c r="F2576">
        <v>266.10644257703098</v>
      </c>
      <c r="G2576">
        <v>0</v>
      </c>
      <c r="H2576">
        <v>0</v>
      </c>
      <c r="I2576">
        <v>0</v>
      </c>
      <c r="J2576">
        <v>0</v>
      </c>
      <c r="K2576">
        <v>0</v>
      </c>
    </row>
    <row r="2577" spans="1:11">
      <c r="A2577">
        <v>2020</v>
      </c>
      <c r="B2577">
        <v>2576</v>
      </c>
      <c r="C2577">
        <v>101</v>
      </c>
      <c r="D2577">
        <v>71</v>
      </c>
      <c r="E2577">
        <v>18</v>
      </c>
      <c r="F2577">
        <v>37.628278221208703</v>
      </c>
      <c r="G2577">
        <v>0</v>
      </c>
      <c r="H2577">
        <v>0</v>
      </c>
      <c r="I2577">
        <v>0</v>
      </c>
      <c r="J2577">
        <v>0</v>
      </c>
      <c r="K2577">
        <v>0</v>
      </c>
    </row>
    <row r="2578" spans="1:11">
      <c r="A2578">
        <v>2020</v>
      </c>
      <c r="B2578">
        <v>2577</v>
      </c>
      <c r="C2578">
        <v>257</v>
      </c>
      <c r="D2578">
        <v>182</v>
      </c>
      <c r="E2578">
        <v>93</v>
      </c>
      <c r="F2578">
        <v>131.05558388577299</v>
      </c>
      <c r="G2578">
        <v>0</v>
      </c>
      <c r="H2578">
        <v>0</v>
      </c>
      <c r="I2578">
        <v>0</v>
      </c>
      <c r="J2578">
        <v>0</v>
      </c>
      <c r="K2578">
        <v>0</v>
      </c>
    </row>
    <row r="2579" spans="1:11">
      <c r="A2579">
        <v>2020</v>
      </c>
      <c r="B2579">
        <v>2578</v>
      </c>
      <c r="C2579">
        <v>0</v>
      </c>
      <c r="D2579">
        <v>0</v>
      </c>
      <c r="E2579">
        <v>600</v>
      </c>
      <c r="F2579">
        <v>0</v>
      </c>
      <c r="G2579">
        <v>400</v>
      </c>
      <c r="H2579">
        <v>0</v>
      </c>
      <c r="I2579">
        <v>0</v>
      </c>
      <c r="J2579">
        <v>0</v>
      </c>
      <c r="K2579">
        <v>0</v>
      </c>
    </row>
    <row r="2580" spans="1:11">
      <c r="A2580">
        <v>2020</v>
      </c>
      <c r="B2580">
        <v>2579</v>
      </c>
      <c r="C2580">
        <v>0</v>
      </c>
      <c r="D2580">
        <v>0</v>
      </c>
      <c r="E2580">
        <v>174</v>
      </c>
      <c r="F2580">
        <v>0</v>
      </c>
      <c r="G2580">
        <v>0</v>
      </c>
      <c r="H2580">
        <v>0</v>
      </c>
      <c r="I2580">
        <v>0</v>
      </c>
      <c r="J2580">
        <v>0</v>
      </c>
      <c r="K2580">
        <v>0</v>
      </c>
    </row>
    <row r="2581" spans="1:11">
      <c r="A2581">
        <v>2020</v>
      </c>
      <c r="B2581">
        <v>2580</v>
      </c>
      <c r="C2581">
        <v>0</v>
      </c>
      <c r="D2581">
        <v>0</v>
      </c>
      <c r="E2581">
        <v>433</v>
      </c>
      <c r="F2581">
        <v>0</v>
      </c>
      <c r="G2581">
        <v>0</v>
      </c>
      <c r="H2581">
        <v>0</v>
      </c>
      <c r="I2581">
        <v>0</v>
      </c>
      <c r="J2581">
        <v>0</v>
      </c>
      <c r="K2581">
        <v>0</v>
      </c>
    </row>
    <row r="2582" spans="1:11">
      <c r="A2582">
        <v>2020</v>
      </c>
      <c r="B2582">
        <v>2581</v>
      </c>
      <c r="C2582">
        <v>0</v>
      </c>
      <c r="D2582">
        <v>0</v>
      </c>
      <c r="E2582">
        <v>889</v>
      </c>
      <c r="F2582">
        <v>0</v>
      </c>
      <c r="G2582">
        <v>0</v>
      </c>
      <c r="H2582">
        <v>0</v>
      </c>
      <c r="I2582">
        <v>0</v>
      </c>
      <c r="J2582">
        <v>0</v>
      </c>
      <c r="K2582">
        <v>0</v>
      </c>
    </row>
    <row r="2583" spans="1:11">
      <c r="A2583">
        <v>2020</v>
      </c>
      <c r="B2583">
        <v>2582</v>
      </c>
      <c r="C2583">
        <v>0</v>
      </c>
      <c r="D2583">
        <v>0</v>
      </c>
      <c r="E2583">
        <v>1250</v>
      </c>
      <c r="F2583">
        <v>0</v>
      </c>
      <c r="G2583">
        <v>0</v>
      </c>
      <c r="H2583">
        <v>0</v>
      </c>
      <c r="I2583">
        <v>0</v>
      </c>
      <c r="J2583">
        <v>0</v>
      </c>
      <c r="K2583">
        <v>0</v>
      </c>
    </row>
    <row r="2584" spans="1:11">
      <c r="A2584">
        <v>2020</v>
      </c>
      <c r="B2584">
        <v>2583</v>
      </c>
      <c r="C2584">
        <v>2200</v>
      </c>
      <c r="D2584">
        <v>1465</v>
      </c>
      <c r="E2584">
        <v>22</v>
      </c>
      <c r="F2584">
        <v>996.050301902211</v>
      </c>
      <c r="G2584">
        <v>0</v>
      </c>
      <c r="H2584">
        <v>0</v>
      </c>
      <c r="I2584">
        <v>0</v>
      </c>
      <c r="J2584">
        <v>0</v>
      </c>
      <c r="K2584">
        <v>0</v>
      </c>
    </row>
    <row r="2585" spans="1:11">
      <c r="A2585">
        <v>2020</v>
      </c>
      <c r="B2585">
        <v>2584</v>
      </c>
      <c r="C2585">
        <v>58</v>
      </c>
      <c r="D2585">
        <v>34</v>
      </c>
      <c r="E2585">
        <v>412</v>
      </c>
      <c r="F2585">
        <v>31.2264455690751</v>
      </c>
      <c r="G2585">
        <v>0</v>
      </c>
      <c r="H2585">
        <v>0</v>
      </c>
      <c r="I2585">
        <v>1</v>
      </c>
      <c r="J2585">
        <v>0</v>
      </c>
      <c r="K2585">
        <v>0</v>
      </c>
    </row>
    <row r="2586" spans="1:11">
      <c r="A2586">
        <v>2020</v>
      </c>
      <c r="B2586">
        <v>2585</v>
      </c>
      <c r="C2586">
        <v>0</v>
      </c>
      <c r="D2586">
        <v>0</v>
      </c>
      <c r="E2586">
        <v>323</v>
      </c>
      <c r="F2586">
        <v>0</v>
      </c>
      <c r="G2586">
        <v>0</v>
      </c>
      <c r="H2586">
        <v>0</v>
      </c>
      <c r="I2586">
        <v>0</v>
      </c>
      <c r="J2586">
        <v>0</v>
      </c>
      <c r="K2586">
        <v>0</v>
      </c>
    </row>
    <row r="2587" spans="1:11">
      <c r="A2587">
        <v>2020</v>
      </c>
      <c r="B2587">
        <v>2586</v>
      </c>
      <c r="C2587">
        <v>322</v>
      </c>
      <c r="D2587">
        <v>222</v>
      </c>
      <c r="E2587">
        <v>675</v>
      </c>
      <c r="F2587">
        <v>102.649112180815</v>
      </c>
      <c r="G2587">
        <v>0</v>
      </c>
      <c r="H2587">
        <v>0</v>
      </c>
      <c r="I2587">
        <v>0</v>
      </c>
      <c r="J2587">
        <v>0</v>
      </c>
      <c r="K2587">
        <v>0</v>
      </c>
    </row>
    <row r="2588" spans="1:11">
      <c r="A2588">
        <v>2020</v>
      </c>
      <c r="B2588">
        <v>2587</v>
      </c>
      <c r="C2588">
        <v>0</v>
      </c>
      <c r="D2588">
        <v>0</v>
      </c>
      <c r="E2588">
        <v>461</v>
      </c>
      <c r="F2588">
        <v>0</v>
      </c>
      <c r="G2588">
        <v>0</v>
      </c>
      <c r="H2588">
        <v>0</v>
      </c>
      <c r="I2588">
        <v>0</v>
      </c>
      <c r="J2588">
        <v>0</v>
      </c>
      <c r="K2588">
        <v>0</v>
      </c>
    </row>
    <row r="2589" spans="1:11">
      <c r="A2589">
        <v>2020</v>
      </c>
      <c r="B2589">
        <v>2588</v>
      </c>
      <c r="C2589">
        <v>4</v>
      </c>
      <c r="D2589">
        <v>0</v>
      </c>
      <c r="E2589">
        <v>43</v>
      </c>
      <c r="F2589">
        <v>0</v>
      </c>
      <c r="G2589">
        <v>0</v>
      </c>
      <c r="H2589">
        <v>0</v>
      </c>
      <c r="I2589">
        <v>0</v>
      </c>
      <c r="J2589">
        <v>0</v>
      </c>
      <c r="K2589">
        <v>0</v>
      </c>
    </row>
    <row r="2590" spans="1:11">
      <c r="A2590">
        <v>2020</v>
      </c>
      <c r="B2590">
        <v>2589</v>
      </c>
      <c r="C2590">
        <v>199</v>
      </c>
      <c r="D2590">
        <v>147</v>
      </c>
      <c r="E2590">
        <v>102</v>
      </c>
      <c r="F2590">
        <v>69.289693593314794</v>
      </c>
      <c r="G2590">
        <v>0</v>
      </c>
      <c r="H2590">
        <v>0</v>
      </c>
      <c r="I2590">
        <v>0</v>
      </c>
      <c r="J2590">
        <v>0</v>
      </c>
      <c r="K2590">
        <v>0</v>
      </c>
    </row>
    <row r="2591" spans="1:11">
      <c r="A2591">
        <v>2020</v>
      </c>
      <c r="B2591">
        <v>2590</v>
      </c>
      <c r="C2591">
        <v>373</v>
      </c>
      <c r="D2591">
        <v>262</v>
      </c>
      <c r="E2591">
        <v>130</v>
      </c>
      <c r="F2591">
        <v>128.49662394929001</v>
      </c>
      <c r="G2591">
        <v>0</v>
      </c>
      <c r="H2591">
        <v>0</v>
      </c>
      <c r="I2591">
        <v>0</v>
      </c>
      <c r="J2591">
        <v>0</v>
      </c>
      <c r="K2591">
        <v>0</v>
      </c>
    </row>
    <row r="2592" spans="1:11">
      <c r="A2592">
        <v>2020</v>
      </c>
      <c r="B2592">
        <v>2591</v>
      </c>
      <c r="C2592">
        <v>110</v>
      </c>
      <c r="D2592">
        <v>68</v>
      </c>
      <c r="E2592">
        <v>684</v>
      </c>
      <c r="F2592">
        <v>35.735169904489602</v>
      </c>
      <c r="G2592">
        <v>0</v>
      </c>
      <c r="H2592">
        <v>0</v>
      </c>
      <c r="I2592">
        <v>0</v>
      </c>
      <c r="J2592">
        <v>0</v>
      </c>
      <c r="K2592">
        <v>0</v>
      </c>
    </row>
    <row r="2593" spans="1:11">
      <c r="A2593">
        <v>2020</v>
      </c>
      <c r="B2593">
        <v>2592</v>
      </c>
      <c r="C2593">
        <v>174</v>
      </c>
      <c r="D2593">
        <v>116</v>
      </c>
      <c r="E2593">
        <v>375</v>
      </c>
      <c r="F2593">
        <v>70.832485243232199</v>
      </c>
      <c r="G2593">
        <v>0</v>
      </c>
      <c r="H2593">
        <v>0</v>
      </c>
      <c r="I2593">
        <v>0</v>
      </c>
      <c r="J2593">
        <v>0</v>
      </c>
      <c r="K2593">
        <v>0</v>
      </c>
    </row>
    <row r="2594" spans="1:11">
      <c r="A2594">
        <v>2020</v>
      </c>
      <c r="B2594">
        <v>2593</v>
      </c>
      <c r="C2594">
        <v>369</v>
      </c>
      <c r="D2594">
        <v>250</v>
      </c>
      <c r="E2594">
        <v>389</v>
      </c>
      <c r="F2594">
        <v>176.65645346610501</v>
      </c>
      <c r="G2594">
        <v>0</v>
      </c>
      <c r="H2594">
        <v>0</v>
      </c>
      <c r="I2594">
        <v>0</v>
      </c>
      <c r="J2594">
        <v>0</v>
      </c>
      <c r="K2594">
        <v>0</v>
      </c>
    </row>
    <row r="2595" spans="1:11">
      <c r="A2595">
        <v>2020</v>
      </c>
      <c r="B2595">
        <v>2594</v>
      </c>
      <c r="C2595">
        <v>7</v>
      </c>
      <c r="D2595">
        <v>4</v>
      </c>
      <c r="E2595">
        <v>357</v>
      </c>
      <c r="F2595">
        <v>1.72699640784747</v>
      </c>
      <c r="G2595">
        <v>0</v>
      </c>
      <c r="H2595">
        <v>0</v>
      </c>
      <c r="I2595">
        <v>0</v>
      </c>
      <c r="J2595">
        <v>0</v>
      </c>
      <c r="K2595">
        <v>0</v>
      </c>
    </row>
    <row r="2596" spans="1:11">
      <c r="A2596">
        <v>2020</v>
      </c>
      <c r="B2596">
        <v>2595</v>
      </c>
      <c r="C2596">
        <v>25</v>
      </c>
      <c r="D2596">
        <v>17</v>
      </c>
      <c r="E2596">
        <v>560</v>
      </c>
      <c r="F2596">
        <v>10.0292855137</v>
      </c>
      <c r="G2596">
        <v>0</v>
      </c>
      <c r="H2596">
        <v>0</v>
      </c>
      <c r="I2596">
        <v>0</v>
      </c>
      <c r="J2596">
        <v>0</v>
      </c>
      <c r="K2596">
        <v>0</v>
      </c>
    </row>
    <row r="2597" spans="1:11">
      <c r="A2597">
        <v>2020</v>
      </c>
      <c r="B2597">
        <v>2596</v>
      </c>
      <c r="C2597">
        <v>70</v>
      </c>
      <c r="D2597">
        <v>50</v>
      </c>
      <c r="E2597">
        <v>329</v>
      </c>
      <c r="F2597">
        <v>22.553441851343401</v>
      </c>
      <c r="G2597">
        <v>0</v>
      </c>
      <c r="H2597">
        <v>0</v>
      </c>
      <c r="I2597">
        <v>0</v>
      </c>
      <c r="J2597">
        <v>0</v>
      </c>
      <c r="K2597">
        <v>0</v>
      </c>
    </row>
    <row r="2598" spans="1:11">
      <c r="A2598">
        <v>2020</v>
      </c>
      <c r="B2598">
        <v>2597</v>
      </c>
      <c r="C2598">
        <v>0</v>
      </c>
      <c r="D2598">
        <v>0</v>
      </c>
      <c r="E2598">
        <v>176</v>
      </c>
      <c r="F2598">
        <v>0</v>
      </c>
      <c r="G2598">
        <v>0</v>
      </c>
      <c r="H2598">
        <v>0</v>
      </c>
      <c r="I2598">
        <v>0</v>
      </c>
      <c r="J2598">
        <v>0</v>
      </c>
      <c r="K2598">
        <v>0</v>
      </c>
    </row>
    <row r="2599" spans="1:11">
      <c r="A2599">
        <v>2020</v>
      </c>
      <c r="B2599">
        <v>2598</v>
      </c>
      <c r="C2599">
        <v>138</v>
      </c>
      <c r="D2599">
        <v>62</v>
      </c>
      <c r="E2599">
        <v>50</v>
      </c>
      <c r="F2599">
        <v>37.121055887811899</v>
      </c>
      <c r="G2599">
        <v>0</v>
      </c>
      <c r="H2599">
        <v>0</v>
      </c>
      <c r="I2599">
        <v>0</v>
      </c>
      <c r="J2599">
        <v>0</v>
      </c>
      <c r="K2599">
        <v>0</v>
      </c>
    </row>
    <row r="2600" spans="1:11">
      <c r="A2600">
        <v>2020</v>
      </c>
      <c r="B2600">
        <v>2599</v>
      </c>
      <c r="C2600">
        <v>116</v>
      </c>
      <c r="D2600">
        <v>77</v>
      </c>
      <c r="E2600">
        <v>713</v>
      </c>
      <c r="F2600">
        <v>83.942398147478102</v>
      </c>
      <c r="G2600">
        <v>0</v>
      </c>
      <c r="H2600">
        <v>0</v>
      </c>
      <c r="I2600">
        <v>0</v>
      </c>
      <c r="J2600">
        <v>0</v>
      </c>
      <c r="K2600">
        <v>0</v>
      </c>
    </row>
    <row r="2601" spans="1:11">
      <c r="A2601">
        <v>2020</v>
      </c>
      <c r="B2601">
        <v>2600</v>
      </c>
      <c r="C2601">
        <v>41</v>
      </c>
      <c r="D2601">
        <v>29</v>
      </c>
      <c r="E2601">
        <v>460</v>
      </c>
      <c r="F2601">
        <v>20.460102799540898</v>
      </c>
      <c r="G2601">
        <v>0</v>
      </c>
      <c r="H2601">
        <v>0</v>
      </c>
      <c r="I2601">
        <v>0</v>
      </c>
      <c r="J2601">
        <v>0</v>
      </c>
      <c r="K2601">
        <v>0</v>
      </c>
    </row>
    <row r="2602" spans="1:11">
      <c r="A2602">
        <v>2020</v>
      </c>
      <c r="B2602">
        <v>2601</v>
      </c>
      <c r="C2602">
        <v>1</v>
      </c>
      <c r="D2602">
        <v>0</v>
      </c>
      <c r="E2602">
        <v>483</v>
      </c>
      <c r="F2602">
        <v>0</v>
      </c>
      <c r="G2602">
        <v>0</v>
      </c>
      <c r="H2602">
        <v>0</v>
      </c>
      <c r="I2602">
        <v>0</v>
      </c>
      <c r="J2602">
        <v>0</v>
      </c>
      <c r="K2602">
        <v>0</v>
      </c>
    </row>
    <row r="2603" spans="1:11">
      <c r="A2603">
        <v>2020</v>
      </c>
      <c r="B2603">
        <v>2602</v>
      </c>
      <c r="C2603">
        <v>221</v>
      </c>
      <c r="D2603">
        <v>0</v>
      </c>
      <c r="E2603">
        <v>79</v>
      </c>
      <c r="F2603">
        <v>0</v>
      </c>
      <c r="G2603">
        <v>0</v>
      </c>
      <c r="H2603">
        <v>0</v>
      </c>
      <c r="I2603">
        <v>0</v>
      </c>
      <c r="J2603">
        <v>0</v>
      </c>
      <c r="K2603">
        <v>0</v>
      </c>
    </row>
    <row r="2604" spans="1:11">
      <c r="A2604">
        <v>2020</v>
      </c>
      <c r="B2604">
        <v>2603</v>
      </c>
      <c r="C2604">
        <v>14</v>
      </c>
      <c r="D2604">
        <v>0</v>
      </c>
      <c r="E2604">
        <v>74</v>
      </c>
      <c r="F2604">
        <v>0</v>
      </c>
      <c r="G2604">
        <v>0</v>
      </c>
      <c r="H2604">
        <v>0</v>
      </c>
      <c r="I2604">
        <v>0</v>
      </c>
      <c r="J2604">
        <v>0</v>
      </c>
      <c r="K2604">
        <v>0</v>
      </c>
    </row>
    <row r="2605" spans="1:11">
      <c r="A2605">
        <v>2020</v>
      </c>
      <c r="B2605">
        <v>2604</v>
      </c>
      <c r="C2605">
        <v>189</v>
      </c>
      <c r="D2605">
        <v>129</v>
      </c>
      <c r="E2605">
        <v>401</v>
      </c>
      <c r="F2605">
        <v>60.3860855041275</v>
      </c>
      <c r="G2605">
        <v>0</v>
      </c>
      <c r="H2605">
        <v>0</v>
      </c>
      <c r="I2605">
        <v>0</v>
      </c>
      <c r="J2605">
        <v>0</v>
      </c>
      <c r="K2605">
        <v>0</v>
      </c>
    </row>
    <row r="2606" spans="1:11">
      <c r="A2606">
        <v>2020</v>
      </c>
      <c r="B2606">
        <v>2605</v>
      </c>
      <c r="C2606">
        <v>18</v>
      </c>
      <c r="D2606">
        <v>11</v>
      </c>
      <c r="E2606">
        <v>373</v>
      </c>
      <c r="F2606">
        <v>7.2963113092825296</v>
      </c>
      <c r="G2606">
        <v>0</v>
      </c>
      <c r="H2606">
        <v>0</v>
      </c>
      <c r="I2606">
        <v>0</v>
      </c>
      <c r="J2606">
        <v>0</v>
      </c>
      <c r="K2606">
        <v>0</v>
      </c>
    </row>
    <row r="2607" spans="1:11">
      <c r="A2607">
        <v>2020</v>
      </c>
      <c r="B2607">
        <v>2606</v>
      </c>
      <c r="C2607">
        <v>155</v>
      </c>
      <c r="D2607">
        <v>92</v>
      </c>
      <c r="E2607">
        <v>169</v>
      </c>
      <c r="F2607">
        <v>50.050050050049997</v>
      </c>
      <c r="G2607">
        <v>0</v>
      </c>
      <c r="H2607">
        <v>0</v>
      </c>
      <c r="I2607">
        <v>0</v>
      </c>
      <c r="J2607">
        <v>0</v>
      </c>
      <c r="K2607">
        <v>0</v>
      </c>
    </row>
    <row r="2608" spans="1:11">
      <c r="A2608">
        <v>2020</v>
      </c>
      <c r="B2608">
        <v>2607</v>
      </c>
      <c r="C2608">
        <v>181</v>
      </c>
      <c r="D2608">
        <v>111</v>
      </c>
      <c r="E2608">
        <v>60</v>
      </c>
      <c r="F2608">
        <v>61.874806641229199</v>
      </c>
      <c r="G2608">
        <v>0</v>
      </c>
      <c r="H2608">
        <v>0</v>
      </c>
      <c r="I2608">
        <v>0</v>
      </c>
      <c r="J2608">
        <v>0</v>
      </c>
      <c r="K2608">
        <v>0</v>
      </c>
    </row>
    <row r="2609" spans="1:11">
      <c r="A2609">
        <v>2020</v>
      </c>
      <c r="B2609">
        <v>2608</v>
      </c>
      <c r="C2609">
        <v>203</v>
      </c>
      <c r="D2609">
        <v>37</v>
      </c>
      <c r="E2609">
        <v>194</v>
      </c>
      <c r="F2609">
        <v>27.126356317815901</v>
      </c>
      <c r="G2609">
        <v>0</v>
      </c>
      <c r="H2609">
        <v>0</v>
      </c>
      <c r="I2609">
        <v>0</v>
      </c>
      <c r="J2609">
        <v>0</v>
      </c>
      <c r="K2609">
        <v>0</v>
      </c>
    </row>
    <row r="2610" spans="1:11">
      <c r="A2610">
        <v>2020</v>
      </c>
      <c r="B2610">
        <v>2609</v>
      </c>
      <c r="C2610">
        <v>10</v>
      </c>
      <c r="D2610">
        <v>6</v>
      </c>
      <c r="E2610">
        <v>799</v>
      </c>
      <c r="F2610">
        <v>4.2121224885219704</v>
      </c>
      <c r="G2610">
        <v>0</v>
      </c>
      <c r="H2610">
        <v>0</v>
      </c>
      <c r="I2610">
        <v>0</v>
      </c>
      <c r="J2610">
        <v>0</v>
      </c>
      <c r="K2610">
        <v>0</v>
      </c>
    </row>
    <row r="2611" spans="1:11">
      <c r="A2611">
        <v>2020</v>
      </c>
      <c r="B2611">
        <v>2610</v>
      </c>
      <c r="C2611">
        <v>2</v>
      </c>
      <c r="D2611">
        <v>1</v>
      </c>
      <c r="E2611">
        <v>667</v>
      </c>
      <c r="F2611">
        <v>0.33417992247025802</v>
      </c>
      <c r="G2611">
        <v>0</v>
      </c>
      <c r="H2611">
        <v>0</v>
      </c>
      <c r="I2611">
        <v>0</v>
      </c>
      <c r="J2611">
        <v>0</v>
      </c>
      <c r="K2611">
        <v>0</v>
      </c>
    </row>
    <row r="2612" spans="1:11">
      <c r="A2612">
        <v>2020</v>
      </c>
      <c r="B2612">
        <v>2611</v>
      </c>
      <c r="C2612">
        <v>202</v>
      </c>
      <c r="D2612">
        <v>148</v>
      </c>
      <c r="E2612">
        <v>129</v>
      </c>
      <c r="F2612">
        <v>65.312984997413395</v>
      </c>
      <c r="G2612">
        <v>0</v>
      </c>
      <c r="H2612">
        <v>0</v>
      </c>
      <c r="I2612">
        <v>0</v>
      </c>
      <c r="J2612">
        <v>0</v>
      </c>
      <c r="K2612">
        <v>0</v>
      </c>
    </row>
    <row r="2613" spans="1:11">
      <c r="A2613">
        <v>2020</v>
      </c>
      <c r="B2613">
        <v>2612</v>
      </c>
      <c r="C2613">
        <v>295</v>
      </c>
      <c r="D2613">
        <v>214</v>
      </c>
      <c r="E2613">
        <v>26</v>
      </c>
      <c r="F2613">
        <v>114.879862923011</v>
      </c>
      <c r="G2613">
        <v>0</v>
      </c>
      <c r="H2613">
        <v>0</v>
      </c>
      <c r="I2613">
        <v>0</v>
      </c>
      <c r="J2613">
        <v>0</v>
      </c>
      <c r="K2613">
        <v>0</v>
      </c>
    </row>
    <row r="2614" spans="1:11">
      <c r="A2614">
        <v>2020</v>
      </c>
      <c r="B2614">
        <v>2613</v>
      </c>
      <c r="C2614">
        <v>205</v>
      </c>
      <c r="D2614">
        <v>140</v>
      </c>
      <c r="E2614">
        <v>97</v>
      </c>
      <c r="F2614">
        <v>106.019859329748</v>
      </c>
      <c r="G2614">
        <v>0</v>
      </c>
      <c r="H2614">
        <v>0</v>
      </c>
      <c r="I2614">
        <v>0</v>
      </c>
      <c r="J2614">
        <v>0</v>
      </c>
      <c r="K2614">
        <v>0</v>
      </c>
    </row>
    <row r="2615" spans="1:11">
      <c r="A2615">
        <v>2020</v>
      </c>
      <c r="B2615">
        <v>2614</v>
      </c>
      <c r="C2615">
        <v>11</v>
      </c>
      <c r="D2615">
        <v>0</v>
      </c>
      <c r="E2615">
        <v>197</v>
      </c>
      <c r="F2615">
        <v>0</v>
      </c>
      <c r="G2615">
        <v>0</v>
      </c>
      <c r="H2615">
        <v>0</v>
      </c>
      <c r="I2615">
        <v>0</v>
      </c>
      <c r="J2615">
        <v>0</v>
      </c>
      <c r="K2615">
        <v>0</v>
      </c>
    </row>
    <row r="2616" spans="1:11">
      <c r="A2616">
        <v>2020</v>
      </c>
      <c r="B2616">
        <v>2615</v>
      </c>
      <c r="C2616">
        <v>24</v>
      </c>
      <c r="D2616">
        <v>0</v>
      </c>
      <c r="E2616">
        <v>0</v>
      </c>
      <c r="F2616">
        <v>0</v>
      </c>
      <c r="G2616">
        <v>0</v>
      </c>
      <c r="H2616">
        <v>0</v>
      </c>
      <c r="I2616">
        <v>0</v>
      </c>
      <c r="J2616">
        <v>0</v>
      </c>
      <c r="K2616">
        <v>0</v>
      </c>
    </row>
    <row r="2617" spans="1:11">
      <c r="A2617">
        <v>2020</v>
      </c>
      <c r="B2617">
        <v>2616</v>
      </c>
      <c r="C2617">
        <v>0</v>
      </c>
      <c r="D2617">
        <v>0</v>
      </c>
      <c r="E2617">
        <v>588</v>
      </c>
      <c r="F2617">
        <v>0</v>
      </c>
      <c r="G2617">
        <v>0</v>
      </c>
      <c r="H2617">
        <v>0</v>
      </c>
      <c r="I2617">
        <v>0</v>
      </c>
      <c r="J2617">
        <v>0</v>
      </c>
      <c r="K2617">
        <v>0</v>
      </c>
    </row>
    <row r="2618" spans="1:11">
      <c r="A2618">
        <v>2020</v>
      </c>
      <c r="B2618">
        <v>2617</v>
      </c>
      <c r="C2618">
        <v>0</v>
      </c>
      <c r="D2618">
        <v>0</v>
      </c>
      <c r="E2618">
        <v>699</v>
      </c>
      <c r="F2618">
        <v>0</v>
      </c>
      <c r="G2618">
        <v>0</v>
      </c>
      <c r="H2618">
        <v>0</v>
      </c>
      <c r="I2618">
        <v>0</v>
      </c>
      <c r="J2618">
        <v>0</v>
      </c>
      <c r="K2618">
        <v>0</v>
      </c>
    </row>
    <row r="2619" spans="1:11">
      <c r="A2619">
        <v>2020</v>
      </c>
      <c r="B2619">
        <v>2618</v>
      </c>
      <c r="C2619">
        <v>22</v>
      </c>
      <c r="D2619">
        <v>0</v>
      </c>
      <c r="E2619">
        <v>368</v>
      </c>
      <c r="F2619">
        <v>0</v>
      </c>
      <c r="G2619">
        <v>0</v>
      </c>
      <c r="H2619">
        <v>0</v>
      </c>
      <c r="I2619">
        <v>0</v>
      </c>
      <c r="J2619">
        <v>0</v>
      </c>
      <c r="K2619">
        <v>0</v>
      </c>
    </row>
    <row r="2620" spans="1:11">
      <c r="A2620">
        <v>2020</v>
      </c>
      <c r="B2620">
        <v>2619</v>
      </c>
      <c r="C2620">
        <v>3</v>
      </c>
      <c r="D2620">
        <v>0</v>
      </c>
      <c r="E2620">
        <v>0</v>
      </c>
      <c r="F2620">
        <v>0</v>
      </c>
      <c r="G2620">
        <v>0</v>
      </c>
      <c r="H2620">
        <v>0</v>
      </c>
      <c r="I2620">
        <v>0</v>
      </c>
      <c r="J2620">
        <v>0</v>
      </c>
      <c r="K2620">
        <v>0</v>
      </c>
    </row>
    <row r="2621" spans="1:11">
      <c r="A2621">
        <v>2020</v>
      </c>
      <c r="B2621">
        <v>2620</v>
      </c>
      <c r="C2621">
        <v>21</v>
      </c>
      <c r="D2621">
        <v>0</v>
      </c>
      <c r="E2621">
        <v>54</v>
      </c>
      <c r="F2621">
        <v>0</v>
      </c>
      <c r="G2621">
        <v>0</v>
      </c>
      <c r="H2621">
        <v>0</v>
      </c>
      <c r="I2621">
        <v>0</v>
      </c>
      <c r="J2621">
        <v>0</v>
      </c>
      <c r="K2621">
        <v>0</v>
      </c>
    </row>
    <row r="2622" spans="1:11">
      <c r="A2622">
        <v>2020</v>
      </c>
      <c r="B2622">
        <v>2621</v>
      </c>
      <c r="C2622">
        <v>47</v>
      </c>
      <c r="D2622">
        <v>0</v>
      </c>
      <c r="E2622">
        <v>10</v>
      </c>
      <c r="F2622">
        <v>0</v>
      </c>
      <c r="G2622">
        <v>0</v>
      </c>
      <c r="H2622">
        <v>0</v>
      </c>
      <c r="I2622">
        <v>0</v>
      </c>
      <c r="J2622">
        <v>0</v>
      </c>
      <c r="K2622">
        <v>0</v>
      </c>
    </row>
    <row r="2623" spans="1:11">
      <c r="A2623">
        <v>2020</v>
      </c>
      <c r="B2623">
        <v>2622</v>
      </c>
      <c r="C2623">
        <v>0</v>
      </c>
      <c r="D2623">
        <v>0</v>
      </c>
      <c r="E2623">
        <v>981</v>
      </c>
      <c r="F2623">
        <v>0</v>
      </c>
      <c r="G2623">
        <v>0</v>
      </c>
      <c r="H2623">
        <v>0</v>
      </c>
      <c r="I2623">
        <v>0</v>
      </c>
      <c r="J2623">
        <v>0</v>
      </c>
      <c r="K2623">
        <v>0</v>
      </c>
    </row>
    <row r="2624" spans="1:11">
      <c r="A2624">
        <v>2020</v>
      </c>
      <c r="B2624">
        <v>2623</v>
      </c>
      <c r="C2624">
        <v>0</v>
      </c>
      <c r="D2624">
        <v>0</v>
      </c>
      <c r="E2624">
        <v>7452</v>
      </c>
      <c r="F2624">
        <v>0</v>
      </c>
      <c r="G2624">
        <v>0</v>
      </c>
      <c r="H2624">
        <v>0</v>
      </c>
      <c r="I2624">
        <v>1</v>
      </c>
      <c r="J2624">
        <v>0</v>
      </c>
      <c r="K2624">
        <v>0</v>
      </c>
    </row>
    <row r="2625" spans="1:11">
      <c r="A2625">
        <v>2020</v>
      </c>
      <c r="B2625">
        <v>2624</v>
      </c>
      <c r="C2625">
        <v>0</v>
      </c>
      <c r="D2625">
        <v>0</v>
      </c>
      <c r="E2625">
        <v>96</v>
      </c>
      <c r="F2625">
        <v>0</v>
      </c>
      <c r="G2625">
        <v>0</v>
      </c>
      <c r="H2625">
        <v>0</v>
      </c>
      <c r="I2625">
        <v>0</v>
      </c>
      <c r="J2625">
        <v>0</v>
      </c>
      <c r="K2625">
        <v>0</v>
      </c>
    </row>
    <row r="2626" spans="1:11">
      <c r="A2626">
        <v>2020</v>
      </c>
      <c r="B2626">
        <v>2625</v>
      </c>
      <c r="C2626">
        <v>0</v>
      </c>
      <c r="D2626">
        <v>0</v>
      </c>
      <c r="E2626">
        <v>19</v>
      </c>
      <c r="F2626">
        <v>0</v>
      </c>
      <c r="G2626">
        <v>0</v>
      </c>
      <c r="H2626">
        <v>0</v>
      </c>
      <c r="I2626">
        <v>0</v>
      </c>
      <c r="J2626">
        <v>0</v>
      </c>
      <c r="K2626">
        <v>0</v>
      </c>
    </row>
    <row r="2627" spans="1:11">
      <c r="A2627">
        <v>2020</v>
      </c>
      <c r="B2627">
        <v>2626</v>
      </c>
      <c r="C2627">
        <v>861</v>
      </c>
      <c r="D2627">
        <v>0</v>
      </c>
      <c r="E2627">
        <v>1576</v>
      </c>
      <c r="F2627">
        <v>0</v>
      </c>
      <c r="G2627">
        <v>0</v>
      </c>
      <c r="H2627">
        <v>0</v>
      </c>
      <c r="I2627">
        <v>0</v>
      </c>
      <c r="J2627">
        <v>0</v>
      </c>
      <c r="K2627">
        <v>0</v>
      </c>
    </row>
    <row r="2628" spans="1:11">
      <c r="A2628">
        <v>2020</v>
      </c>
      <c r="B2628">
        <v>2627</v>
      </c>
      <c r="C2628">
        <v>953</v>
      </c>
      <c r="D2628">
        <v>0</v>
      </c>
      <c r="E2628">
        <v>629</v>
      </c>
      <c r="F2628">
        <v>0</v>
      </c>
      <c r="G2628">
        <v>0</v>
      </c>
      <c r="H2628">
        <v>0</v>
      </c>
      <c r="I2628">
        <v>0</v>
      </c>
      <c r="J2628">
        <v>0</v>
      </c>
      <c r="K2628">
        <v>0</v>
      </c>
    </row>
    <row r="2629" spans="1:11">
      <c r="A2629">
        <v>2020</v>
      </c>
      <c r="B2629">
        <v>2628</v>
      </c>
      <c r="C2629">
        <v>27</v>
      </c>
      <c r="D2629">
        <v>0</v>
      </c>
      <c r="E2629">
        <v>1146</v>
      </c>
      <c r="F2629">
        <v>0</v>
      </c>
      <c r="G2629">
        <v>0</v>
      </c>
      <c r="H2629">
        <v>0</v>
      </c>
      <c r="I2629">
        <v>0</v>
      </c>
      <c r="J2629">
        <v>0</v>
      </c>
      <c r="K2629">
        <v>0</v>
      </c>
    </row>
    <row r="2630" spans="1:11">
      <c r="A2630">
        <v>2020</v>
      </c>
      <c r="B2630">
        <v>2629</v>
      </c>
      <c r="C2630">
        <v>517</v>
      </c>
      <c r="D2630">
        <v>365</v>
      </c>
      <c r="E2630">
        <v>22</v>
      </c>
      <c r="F2630">
        <v>207.10774437908</v>
      </c>
      <c r="G2630">
        <v>0</v>
      </c>
      <c r="H2630">
        <v>0</v>
      </c>
      <c r="I2630">
        <v>0</v>
      </c>
      <c r="J2630">
        <v>0</v>
      </c>
      <c r="K2630">
        <v>0</v>
      </c>
    </row>
    <row r="2631" spans="1:11">
      <c r="A2631">
        <v>2020</v>
      </c>
      <c r="B2631">
        <v>2630</v>
      </c>
      <c r="C2631">
        <v>0</v>
      </c>
      <c r="D2631">
        <v>0</v>
      </c>
      <c r="E2631">
        <v>376</v>
      </c>
      <c r="F2631">
        <v>0</v>
      </c>
      <c r="G2631">
        <v>0</v>
      </c>
      <c r="H2631">
        <v>0</v>
      </c>
      <c r="I2631">
        <v>0</v>
      </c>
      <c r="J2631">
        <v>0</v>
      </c>
      <c r="K2631">
        <v>0</v>
      </c>
    </row>
    <row r="2632" spans="1:11">
      <c r="A2632">
        <v>2020</v>
      </c>
      <c r="B2632">
        <v>2631</v>
      </c>
      <c r="C2632">
        <v>0</v>
      </c>
      <c r="D2632">
        <v>0</v>
      </c>
      <c r="E2632">
        <v>242</v>
      </c>
      <c r="F2632">
        <v>0</v>
      </c>
      <c r="G2632">
        <v>0</v>
      </c>
      <c r="H2632">
        <v>0</v>
      </c>
      <c r="I2632">
        <v>0</v>
      </c>
      <c r="J2632">
        <v>0</v>
      </c>
      <c r="K2632">
        <v>0</v>
      </c>
    </row>
    <row r="2633" spans="1:11">
      <c r="A2633">
        <v>2020</v>
      </c>
      <c r="B2633">
        <v>2632</v>
      </c>
      <c r="C2633">
        <v>6</v>
      </c>
      <c r="D2633">
        <v>0</v>
      </c>
      <c r="E2633">
        <v>208</v>
      </c>
      <c r="F2633">
        <v>0</v>
      </c>
      <c r="G2633">
        <v>0</v>
      </c>
      <c r="H2633">
        <v>0</v>
      </c>
      <c r="I2633">
        <v>0</v>
      </c>
      <c r="J2633">
        <v>0</v>
      </c>
      <c r="K2633">
        <v>0</v>
      </c>
    </row>
    <row r="2634" spans="1:11">
      <c r="A2634">
        <v>2020</v>
      </c>
      <c r="B2634">
        <v>2633</v>
      </c>
      <c r="C2634">
        <v>0</v>
      </c>
      <c r="D2634">
        <v>0</v>
      </c>
      <c r="E2634">
        <v>103</v>
      </c>
      <c r="F2634">
        <v>0</v>
      </c>
      <c r="G2634">
        <v>0</v>
      </c>
      <c r="H2634">
        <v>0</v>
      </c>
      <c r="I2634">
        <v>0</v>
      </c>
      <c r="J2634">
        <v>0</v>
      </c>
      <c r="K2634">
        <v>0</v>
      </c>
    </row>
    <row r="2635" spans="1:11">
      <c r="A2635">
        <v>2020</v>
      </c>
      <c r="B2635">
        <v>2634</v>
      </c>
      <c r="C2635">
        <v>14</v>
      </c>
      <c r="D2635">
        <v>0</v>
      </c>
      <c r="E2635">
        <v>0</v>
      </c>
      <c r="F2635">
        <v>0</v>
      </c>
      <c r="G2635">
        <v>0</v>
      </c>
      <c r="H2635">
        <v>0</v>
      </c>
      <c r="I2635">
        <v>0</v>
      </c>
      <c r="J2635">
        <v>0</v>
      </c>
      <c r="K2635">
        <v>0</v>
      </c>
    </row>
    <row r="2636" spans="1:11">
      <c r="A2636">
        <v>2020</v>
      </c>
      <c r="B2636">
        <v>2635</v>
      </c>
      <c r="C2636">
        <v>0</v>
      </c>
      <c r="D2636">
        <v>0</v>
      </c>
      <c r="E2636">
        <v>855</v>
      </c>
      <c r="F2636">
        <v>0</v>
      </c>
      <c r="G2636">
        <v>0</v>
      </c>
      <c r="H2636">
        <v>0</v>
      </c>
      <c r="I2636">
        <v>0</v>
      </c>
      <c r="J2636">
        <v>0</v>
      </c>
      <c r="K2636">
        <v>0</v>
      </c>
    </row>
    <row r="2637" spans="1:11">
      <c r="A2637">
        <v>2020</v>
      </c>
      <c r="B2637">
        <v>2636</v>
      </c>
      <c r="C2637">
        <v>0</v>
      </c>
      <c r="D2637">
        <v>0</v>
      </c>
      <c r="E2637">
        <v>287</v>
      </c>
      <c r="F2637">
        <v>0</v>
      </c>
      <c r="G2637">
        <v>0</v>
      </c>
      <c r="H2637">
        <v>0</v>
      </c>
      <c r="I2637">
        <v>0</v>
      </c>
      <c r="J2637">
        <v>0</v>
      </c>
      <c r="K2637">
        <v>0</v>
      </c>
    </row>
    <row r="2638" spans="1:11">
      <c r="A2638">
        <v>2020</v>
      </c>
      <c r="B2638">
        <v>2637</v>
      </c>
      <c r="C2638">
        <v>0</v>
      </c>
      <c r="D2638">
        <v>0</v>
      </c>
      <c r="E2638">
        <v>577</v>
      </c>
      <c r="F2638">
        <v>0</v>
      </c>
      <c r="G2638">
        <v>0</v>
      </c>
      <c r="H2638">
        <v>0</v>
      </c>
      <c r="I2638">
        <v>0</v>
      </c>
      <c r="J2638">
        <v>0</v>
      </c>
      <c r="K2638">
        <v>0</v>
      </c>
    </row>
    <row r="2639" spans="1:11">
      <c r="A2639">
        <v>2020</v>
      </c>
      <c r="B2639">
        <v>2638</v>
      </c>
      <c r="C2639">
        <v>0</v>
      </c>
      <c r="D2639">
        <v>0</v>
      </c>
      <c r="E2639">
        <v>545</v>
      </c>
      <c r="F2639">
        <v>0</v>
      </c>
      <c r="G2639">
        <v>0</v>
      </c>
      <c r="H2639">
        <v>0</v>
      </c>
      <c r="I2639">
        <v>0</v>
      </c>
      <c r="J2639">
        <v>0</v>
      </c>
      <c r="K2639">
        <v>0</v>
      </c>
    </row>
    <row r="2640" spans="1:11">
      <c r="A2640">
        <v>2020</v>
      </c>
      <c r="B2640">
        <v>2639</v>
      </c>
      <c r="C2640">
        <v>0</v>
      </c>
      <c r="D2640">
        <v>0</v>
      </c>
      <c r="E2640">
        <v>913</v>
      </c>
      <c r="F2640">
        <v>0</v>
      </c>
      <c r="G2640">
        <v>0</v>
      </c>
      <c r="H2640">
        <v>0</v>
      </c>
      <c r="I2640">
        <v>1</v>
      </c>
      <c r="J2640">
        <v>0</v>
      </c>
      <c r="K2640">
        <v>0</v>
      </c>
    </row>
    <row r="2641" spans="1:11">
      <c r="A2641">
        <v>2020</v>
      </c>
      <c r="B2641">
        <v>2640</v>
      </c>
      <c r="C2641">
        <v>672</v>
      </c>
      <c r="D2641">
        <v>409</v>
      </c>
      <c r="E2641">
        <v>345</v>
      </c>
      <c r="F2641">
        <v>45.209975973740299</v>
      </c>
      <c r="G2641">
        <v>0</v>
      </c>
      <c r="H2641">
        <v>0</v>
      </c>
      <c r="I2641">
        <v>0</v>
      </c>
      <c r="J2641">
        <v>0</v>
      </c>
      <c r="K2641">
        <v>0</v>
      </c>
    </row>
    <row r="2642" spans="1:11">
      <c r="A2642">
        <v>2020</v>
      </c>
      <c r="B2642">
        <v>2641</v>
      </c>
      <c r="C2642">
        <v>1</v>
      </c>
      <c r="D2642">
        <v>0</v>
      </c>
      <c r="E2642">
        <v>1138</v>
      </c>
      <c r="F2642">
        <v>0</v>
      </c>
      <c r="G2642">
        <v>0</v>
      </c>
      <c r="H2642">
        <v>0</v>
      </c>
      <c r="I2642">
        <v>0</v>
      </c>
      <c r="J2642">
        <v>0</v>
      </c>
      <c r="K2642">
        <v>0</v>
      </c>
    </row>
    <row r="2643" spans="1:11">
      <c r="A2643">
        <v>2020</v>
      </c>
      <c r="B2643">
        <v>2642</v>
      </c>
      <c r="C2643">
        <v>472</v>
      </c>
      <c r="D2643">
        <v>328</v>
      </c>
      <c r="E2643">
        <v>10</v>
      </c>
      <c r="F2643">
        <v>226.67242952504401</v>
      </c>
      <c r="G2643">
        <v>0</v>
      </c>
      <c r="H2643">
        <v>0</v>
      </c>
      <c r="I2643">
        <v>0</v>
      </c>
      <c r="J2643">
        <v>0</v>
      </c>
      <c r="K2643">
        <v>0</v>
      </c>
    </row>
    <row r="2644" spans="1:11">
      <c r="A2644">
        <v>2020</v>
      </c>
      <c r="B2644">
        <v>2643</v>
      </c>
      <c r="C2644">
        <v>1293</v>
      </c>
      <c r="D2644">
        <v>0</v>
      </c>
      <c r="E2644">
        <v>8</v>
      </c>
      <c r="F2644">
        <v>0</v>
      </c>
      <c r="G2644">
        <v>0</v>
      </c>
      <c r="H2644">
        <v>0</v>
      </c>
      <c r="I2644">
        <v>0</v>
      </c>
      <c r="J2644">
        <v>0</v>
      </c>
      <c r="K2644">
        <v>0</v>
      </c>
    </row>
    <row r="2645" spans="1:11">
      <c r="A2645">
        <v>2020</v>
      </c>
      <c r="B2645">
        <v>2644</v>
      </c>
      <c r="C2645">
        <v>0</v>
      </c>
      <c r="D2645">
        <v>0</v>
      </c>
      <c r="E2645">
        <v>581</v>
      </c>
      <c r="F2645">
        <v>0</v>
      </c>
      <c r="G2645">
        <v>0</v>
      </c>
      <c r="H2645">
        <v>0</v>
      </c>
      <c r="I2645">
        <v>0</v>
      </c>
      <c r="J2645">
        <v>0</v>
      </c>
      <c r="K2645">
        <v>0</v>
      </c>
    </row>
    <row r="2646" spans="1:11">
      <c r="A2646">
        <v>2020</v>
      </c>
      <c r="B2646">
        <v>2645</v>
      </c>
      <c r="C2646">
        <v>0</v>
      </c>
      <c r="D2646">
        <v>0</v>
      </c>
      <c r="E2646">
        <v>58</v>
      </c>
      <c r="F2646">
        <v>0</v>
      </c>
      <c r="G2646">
        <v>0</v>
      </c>
      <c r="H2646">
        <v>0</v>
      </c>
      <c r="I2646">
        <v>0</v>
      </c>
      <c r="J2646">
        <v>0</v>
      </c>
      <c r="K2646">
        <v>0</v>
      </c>
    </row>
    <row r="2647" spans="1:11">
      <c r="A2647">
        <v>2020</v>
      </c>
      <c r="B2647">
        <v>2646</v>
      </c>
      <c r="C2647">
        <v>0</v>
      </c>
      <c r="D2647">
        <v>0</v>
      </c>
      <c r="E2647">
        <v>14</v>
      </c>
      <c r="F2647">
        <v>0</v>
      </c>
      <c r="G2647">
        <v>0</v>
      </c>
      <c r="H2647">
        <v>0</v>
      </c>
      <c r="I2647">
        <v>0</v>
      </c>
      <c r="J2647">
        <v>0</v>
      </c>
      <c r="K2647">
        <v>0</v>
      </c>
    </row>
    <row r="2648" spans="1:11">
      <c r="A2648">
        <v>2020</v>
      </c>
      <c r="B2648">
        <v>2647</v>
      </c>
      <c r="C2648">
        <v>268</v>
      </c>
      <c r="D2648">
        <v>173</v>
      </c>
      <c r="E2648">
        <v>26</v>
      </c>
      <c r="F2648">
        <v>93.321261926318002</v>
      </c>
      <c r="G2648">
        <v>0</v>
      </c>
      <c r="H2648">
        <v>0</v>
      </c>
      <c r="I2648">
        <v>0</v>
      </c>
      <c r="J2648">
        <v>0</v>
      </c>
      <c r="K2648">
        <v>0</v>
      </c>
    </row>
    <row r="2649" spans="1:11">
      <c r="A2649">
        <v>2020</v>
      </c>
      <c r="B2649">
        <v>2648</v>
      </c>
      <c r="C2649">
        <v>202</v>
      </c>
      <c r="D2649">
        <v>130</v>
      </c>
      <c r="E2649">
        <v>6</v>
      </c>
      <c r="F2649">
        <v>103.05596653232</v>
      </c>
      <c r="G2649">
        <v>0</v>
      </c>
      <c r="H2649">
        <v>0</v>
      </c>
      <c r="I2649">
        <v>0</v>
      </c>
      <c r="J2649">
        <v>0</v>
      </c>
      <c r="K2649">
        <v>0</v>
      </c>
    </row>
    <row r="2650" spans="1:11">
      <c r="A2650">
        <v>2020</v>
      </c>
      <c r="B2650">
        <v>2649</v>
      </c>
      <c r="C2650">
        <v>374</v>
      </c>
      <c r="D2650">
        <v>228</v>
      </c>
      <c r="E2650">
        <v>29</v>
      </c>
      <c r="F2650">
        <v>189.22337465216299</v>
      </c>
      <c r="G2650">
        <v>0</v>
      </c>
      <c r="H2650">
        <v>0</v>
      </c>
      <c r="I2650">
        <v>0</v>
      </c>
      <c r="J2650">
        <v>0</v>
      </c>
      <c r="K2650">
        <v>0</v>
      </c>
    </row>
    <row r="2651" spans="1:11">
      <c r="A2651">
        <v>2020</v>
      </c>
      <c r="B2651">
        <v>2650</v>
      </c>
      <c r="C2651">
        <v>400</v>
      </c>
      <c r="D2651">
        <v>257</v>
      </c>
      <c r="E2651">
        <v>62</v>
      </c>
      <c r="F2651">
        <v>155.660193796941</v>
      </c>
      <c r="G2651">
        <v>0</v>
      </c>
      <c r="H2651">
        <v>0</v>
      </c>
      <c r="I2651">
        <v>0</v>
      </c>
      <c r="J2651">
        <v>0</v>
      </c>
      <c r="K2651">
        <v>0</v>
      </c>
    </row>
    <row r="2652" spans="1:11">
      <c r="A2652">
        <v>2020</v>
      </c>
      <c r="B2652">
        <v>2651</v>
      </c>
      <c r="C2652">
        <v>314</v>
      </c>
      <c r="D2652">
        <v>216</v>
      </c>
      <c r="E2652">
        <v>293</v>
      </c>
      <c r="F2652">
        <v>43.253667607962001</v>
      </c>
      <c r="G2652">
        <v>0</v>
      </c>
      <c r="H2652">
        <v>0</v>
      </c>
      <c r="I2652">
        <v>0</v>
      </c>
      <c r="J2652">
        <v>0</v>
      </c>
      <c r="K2652">
        <v>0</v>
      </c>
    </row>
    <row r="2653" spans="1:11">
      <c r="A2653">
        <v>2020</v>
      </c>
      <c r="B2653">
        <v>2652</v>
      </c>
      <c r="C2653">
        <v>0</v>
      </c>
      <c r="D2653">
        <v>0</v>
      </c>
      <c r="E2653">
        <v>0</v>
      </c>
      <c r="F2653">
        <v>0</v>
      </c>
      <c r="G2653">
        <v>0</v>
      </c>
      <c r="H2653">
        <v>0</v>
      </c>
      <c r="I2653">
        <v>0</v>
      </c>
      <c r="J2653">
        <v>0</v>
      </c>
      <c r="K2653">
        <v>0</v>
      </c>
    </row>
    <row r="2654" spans="1:11">
      <c r="A2654">
        <v>2020</v>
      </c>
      <c r="B2654">
        <v>2653</v>
      </c>
      <c r="C2654">
        <v>0</v>
      </c>
      <c r="D2654">
        <v>0</v>
      </c>
      <c r="E2654">
        <v>0</v>
      </c>
      <c r="F2654">
        <v>0</v>
      </c>
      <c r="G2654">
        <v>0</v>
      </c>
      <c r="H2654">
        <v>0</v>
      </c>
      <c r="I2654">
        <v>0</v>
      </c>
      <c r="J2654">
        <v>0</v>
      </c>
      <c r="K2654">
        <v>0</v>
      </c>
    </row>
    <row r="2655" spans="1:11">
      <c r="A2655">
        <v>2020</v>
      </c>
      <c r="B2655">
        <v>2654</v>
      </c>
      <c r="C2655">
        <v>0</v>
      </c>
      <c r="D2655">
        <v>0</v>
      </c>
      <c r="E2655">
        <v>424</v>
      </c>
      <c r="F2655">
        <v>0</v>
      </c>
      <c r="G2655">
        <v>0</v>
      </c>
      <c r="H2655">
        <v>0</v>
      </c>
      <c r="I2655">
        <v>0</v>
      </c>
      <c r="J2655">
        <v>0</v>
      </c>
      <c r="K2655">
        <v>0</v>
      </c>
    </row>
    <row r="2656" spans="1:11">
      <c r="A2656">
        <v>2020</v>
      </c>
      <c r="B2656">
        <v>2655</v>
      </c>
      <c r="C2656">
        <v>0</v>
      </c>
      <c r="D2656">
        <v>0</v>
      </c>
      <c r="E2656">
        <v>265</v>
      </c>
      <c r="F2656">
        <v>0</v>
      </c>
      <c r="G2656">
        <v>0</v>
      </c>
      <c r="H2656">
        <v>0</v>
      </c>
      <c r="I2656">
        <v>0</v>
      </c>
      <c r="J2656">
        <v>0</v>
      </c>
      <c r="K2656">
        <v>0</v>
      </c>
    </row>
    <row r="2657" spans="1:11">
      <c r="A2657">
        <v>2020</v>
      </c>
      <c r="B2657">
        <v>2656</v>
      </c>
      <c r="C2657">
        <v>0</v>
      </c>
      <c r="D2657">
        <v>0</v>
      </c>
      <c r="E2657">
        <v>200</v>
      </c>
      <c r="F2657">
        <v>0</v>
      </c>
      <c r="G2657">
        <v>0</v>
      </c>
      <c r="H2657">
        <v>0</v>
      </c>
      <c r="I2657">
        <v>0</v>
      </c>
      <c r="J2657">
        <v>0</v>
      </c>
      <c r="K2657">
        <v>0</v>
      </c>
    </row>
    <row r="2658" spans="1:11">
      <c r="A2658">
        <v>2020</v>
      </c>
      <c r="B2658">
        <v>2657</v>
      </c>
      <c r="C2658">
        <v>502</v>
      </c>
      <c r="D2658">
        <v>334</v>
      </c>
      <c r="E2658">
        <v>31</v>
      </c>
      <c r="F2658">
        <v>51.283622952996801</v>
      </c>
      <c r="G2658">
        <v>0</v>
      </c>
      <c r="H2658">
        <v>0</v>
      </c>
      <c r="I2658">
        <v>0</v>
      </c>
      <c r="J2658">
        <v>0</v>
      </c>
      <c r="K2658">
        <v>0</v>
      </c>
    </row>
    <row r="2659" spans="1:11">
      <c r="A2659">
        <v>2020</v>
      </c>
      <c r="B2659">
        <v>2658</v>
      </c>
      <c r="C2659">
        <v>0</v>
      </c>
      <c r="D2659">
        <v>0</v>
      </c>
      <c r="E2659">
        <v>255</v>
      </c>
      <c r="F2659">
        <v>0</v>
      </c>
      <c r="G2659">
        <v>0</v>
      </c>
      <c r="H2659">
        <v>0</v>
      </c>
      <c r="I2659">
        <v>0</v>
      </c>
      <c r="J2659">
        <v>0</v>
      </c>
      <c r="K2659">
        <v>0</v>
      </c>
    </row>
    <row r="2660" spans="1:11">
      <c r="A2660">
        <v>2020</v>
      </c>
      <c r="B2660">
        <v>2659</v>
      </c>
      <c r="C2660">
        <v>0</v>
      </c>
      <c r="D2660">
        <v>0</v>
      </c>
      <c r="E2660">
        <v>1330</v>
      </c>
      <c r="F2660">
        <v>0</v>
      </c>
      <c r="G2660">
        <v>0</v>
      </c>
      <c r="H2660">
        <v>0</v>
      </c>
      <c r="I2660">
        <v>0</v>
      </c>
      <c r="J2660">
        <v>0</v>
      </c>
      <c r="K2660">
        <v>0</v>
      </c>
    </row>
    <row r="2661" spans="1:11">
      <c r="A2661">
        <v>2020</v>
      </c>
      <c r="B2661">
        <v>2660</v>
      </c>
      <c r="C2661">
        <v>0</v>
      </c>
      <c r="D2661">
        <v>0</v>
      </c>
      <c r="E2661">
        <v>0</v>
      </c>
      <c r="F2661">
        <v>0</v>
      </c>
      <c r="G2661">
        <v>0</v>
      </c>
      <c r="H2661">
        <v>0</v>
      </c>
      <c r="I2661">
        <v>0</v>
      </c>
      <c r="J2661">
        <v>0</v>
      </c>
      <c r="K2661">
        <v>0</v>
      </c>
    </row>
    <row r="2662" spans="1:11">
      <c r="A2662">
        <v>2020</v>
      </c>
      <c r="B2662">
        <v>2661</v>
      </c>
      <c r="C2662">
        <v>14</v>
      </c>
      <c r="D2662">
        <v>0</v>
      </c>
      <c r="E2662">
        <v>1331</v>
      </c>
      <c r="F2662">
        <v>0</v>
      </c>
      <c r="G2662">
        <v>0</v>
      </c>
      <c r="H2662">
        <v>0</v>
      </c>
      <c r="I2662">
        <v>0</v>
      </c>
      <c r="J2662">
        <v>0</v>
      </c>
      <c r="K2662">
        <v>0</v>
      </c>
    </row>
    <row r="2663" spans="1:11">
      <c r="A2663">
        <v>2020</v>
      </c>
      <c r="B2663">
        <v>2662</v>
      </c>
      <c r="C2663">
        <v>7</v>
      </c>
      <c r="D2663">
        <v>0</v>
      </c>
      <c r="E2663">
        <v>288</v>
      </c>
      <c r="F2663">
        <v>0</v>
      </c>
      <c r="G2663">
        <v>0</v>
      </c>
      <c r="H2663">
        <v>0</v>
      </c>
      <c r="I2663">
        <v>0</v>
      </c>
      <c r="J2663">
        <v>0</v>
      </c>
      <c r="K2663">
        <v>0</v>
      </c>
    </row>
    <row r="2664" spans="1:11">
      <c r="A2664">
        <v>2020</v>
      </c>
      <c r="B2664">
        <v>2663</v>
      </c>
      <c r="C2664">
        <v>0</v>
      </c>
      <c r="D2664">
        <v>0</v>
      </c>
      <c r="E2664">
        <v>178</v>
      </c>
      <c r="F2664">
        <v>0</v>
      </c>
      <c r="G2664">
        <v>0</v>
      </c>
      <c r="H2664">
        <v>0</v>
      </c>
      <c r="I2664">
        <v>0</v>
      </c>
      <c r="J2664">
        <v>0</v>
      </c>
      <c r="K2664">
        <v>0</v>
      </c>
    </row>
    <row r="2665" spans="1:11">
      <c r="A2665">
        <v>2020</v>
      </c>
      <c r="B2665">
        <v>2664</v>
      </c>
      <c r="C2665">
        <v>295</v>
      </c>
      <c r="D2665">
        <v>201</v>
      </c>
      <c r="E2665">
        <v>12</v>
      </c>
      <c r="F2665">
        <v>29.126597026125101</v>
      </c>
      <c r="G2665">
        <v>0</v>
      </c>
      <c r="H2665">
        <v>0</v>
      </c>
      <c r="I2665">
        <v>0</v>
      </c>
      <c r="J2665">
        <v>0</v>
      </c>
      <c r="K2665">
        <v>0</v>
      </c>
    </row>
    <row r="2666" spans="1:11">
      <c r="A2666">
        <v>2020</v>
      </c>
      <c r="B2666">
        <v>2665</v>
      </c>
      <c r="C2666">
        <v>360</v>
      </c>
      <c r="D2666">
        <v>285</v>
      </c>
      <c r="E2666">
        <v>47</v>
      </c>
      <c r="F2666">
        <v>260.75619295958302</v>
      </c>
      <c r="G2666">
        <v>0</v>
      </c>
      <c r="H2666">
        <v>0</v>
      </c>
      <c r="I2666">
        <v>0</v>
      </c>
      <c r="J2666">
        <v>0</v>
      </c>
      <c r="K2666">
        <v>0</v>
      </c>
    </row>
    <row r="2667" spans="1:11">
      <c r="A2667">
        <v>2020</v>
      </c>
      <c r="B2667">
        <v>2666</v>
      </c>
      <c r="C2667">
        <v>135</v>
      </c>
      <c r="D2667">
        <v>93</v>
      </c>
      <c r="E2667">
        <v>653</v>
      </c>
      <c r="F2667">
        <v>12.726004411681499</v>
      </c>
      <c r="G2667">
        <v>0</v>
      </c>
      <c r="H2667">
        <v>0</v>
      </c>
      <c r="I2667">
        <v>0</v>
      </c>
      <c r="J2667">
        <v>0</v>
      </c>
      <c r="K2667">
        <v>0</v>
      </c>
    </row>
    <row r="2668" spans="1:11">
      <c r="A2668">
        <v>2020</v>
      </c>
      <c r="B2668">
        <v>2667</v>
      </c>
      <c r="C2668">
        <v>0</v>
      </c>
      <c r="D2668">
        <v>0</v>
      </c>
      <c r="E2668">
        <v>317</v>
      </c>
      <c r="F2668">
        <v>0</v>
      </c>
      <c r="G2668">
        <v>0</v>
      </c>
      <c r="H2668">
        <v>0</v>
      </c>
      <c r="I2668">
        <v>0</v>
      </c>
      <c r="J2668">
        <v>0</v>
      </c>
      <c r="K2668">
        <v>0</v>
      </c>
    </row>
    <row r="2669" spans="1:11">
      <c r="A2669">
        <v>2020</v>
      </c>
      <c r="B2669">
        <v>2668</v>
      </c>
      <c r="C2669">
        <v>0</v>
      </c>
      <c r="D2669">
        <v>0</v>
      </c>
      <c r="E2669">
        <v>20</v>
      </c>
      <c r="F2669">
        <v>0</v>
      </c>
      <c r="G2669">
        <v>0</v>
      </c>
      <c r="H2669">
        <v>0</v>
      </c>
      <c r="I2669">
        <v>0</v>
      </c>
      <c r="J2669">
        <v>0</v>
      </c>
      <c r="K2669">
        <v>0</v>
      </c>
    </row>
    <row r="2670" spans="1:11">
      <c r="A2670">
        <v>2020</v>
      </c>
      <c r="B2670">
        <v>2669</v>
      </c>
      <c r="C2670">
        <v>0</v>
      </c>
      <c r="D2670">
        <v>0</v>
      </c>
      <c r="E2670">
        <v>8</v>
      </c>
      <c r="F2670">
        <v>0</v>
      </c>
      <c r="G2670">
        <v>0</v>
      </c>
      <c r="H2670">
        <v>0</v>
      </c>
      <c r="I2670">
        <v>0</v>
      </c>
      <c r="J2670">
        <v>0</v>
      </c>
      <c r="K2670">
        <v>0</v>
      </c>
    </row>
    <row r="2671" spans="1:11">
      <c r="A2671">
        <v>2020</v>
      </c>
      <c r="B2671">
        <v>2670</v>
      </c>
      <c r="C2671">
        <v>0</v>
      </c>
      <c r="D2671">
        <v>0</v>
      </c>
      <c r="E2671">
        <v>735</v>
      </c>
      <c r="F2671">
        <v>0</v>
      </c>
      <c r="G2671">
        <v>0</v>
      </c>
      <c r="H2671">
        <v>0</v>
      </c>
      <c r="I2671">
        <v>0</v>
      </c>
      <c r="J2671">
        <v>0</v>
      </c>
      <c r="K2671">
        <v>0</v>
      </c>
    </row>
    <row r="2672" spans="1:11">
      <c r="A2672">
        <v>2020</v>
      </c>
      <c r="B2672">
        <v>2671</v>
      </c>
      <c r="C2672">
        <v>0</v>
      </c>
      <c r="D2672">
        <v>0</v>
      </c>
      <c r="E2672">
        <v>0</v>
      </c>
      <c r="F2672">
        <v>0</v>
      </c>
      <c r="G2672">
        <v>0</v>
      </c>
      <c r="H2672">
        <v>0</v>
      </c>
      <c r="I2672">
        <v>0</v>
      </c>
      <c r="J2672">
        <v>0</v>
      </c>
      <c r="K2672">
        <v>0</v>
      </c>
    </row>
    <row r="2673" spans="1:11">
      <c r="A2673">
        <v>2020</v>
      </c>
      <c r="B2673">
        <v>2672</v>
      </c>
      <c r="C2673">
        <v>494</v>
      </c>
      <c r="D2673">
        <v>347</v>
      </c>
      <c r="E2673">
        <v>62</v>
      </c>
      <c r="F2673">
        <v>142.14558270950499</v>
      </c>
      <c r="G2673">
        <v>0</v>
      </c>
      <c r="H2673">
        <v>0</v>
      </c>
      <c r="I2673">
        <v>0</v>
      </c>
      <c r="J2673">
        <v>0</v>
      </c>
      <c r="K2673">
        <v>0</v>
      </c>
    </row>
    <row r="2674" spans="1:11">
      <c r="A2674">
        <v>2020</v>
      </c>
      <c r="B2674">
        <v>2673</v>
      </c>
      <c r="C2674">
        <v>3</v>
      </c>
      <c r="D2674">
        <v>0</v>
      </c>
      <c r="E2674">
        <v>144</v>
      </c>
      <c r="F2674">
        <v>0</v>
      </c>
      <c r="G2674">
        <v>0</v>
      </c>
      <c r="H2674">
        <v>0</v>
      </c>
      <c r="I2674">
        <v>0</v>
      </c>
      <c r="J2674">
        <v>0</v>
      </c>
      <c r="K2674">
        <v>0</v>
      </c>
    </row>
    <row r="2675" spans="1:11">
      <c r="A2675">
        <v>2020</v>
      </c>
      <c r="B2675">
        <v>2674</v>
      </c>
      <c r="C2675">
        <v>5</v>
      </c>
      <c r="D2675">
        <v>0</v>
      </c>
      <c r="E2675">
        <v>222</v>
      </c>
      <c r="F2675">
        <v>0</v>
      </c>
      <c r="G2675">
        <v>0</v>
      </c>
      <c r="H2675">
        <v>0</v>
      </c>
      <c r="I2675">
        <v>0</v>
      </c>
      <c r="J2675">
        <v>0</v>
      </c>
      <c r="K2675">
        <v>0</v>
      </c>
    </row>
    <row r="2676" spans="1:11">
      <c r="A2676">
        <v>2020</v>
      </c>
      <c r="B2676">
        <v>2675</v>
      </c>
      <c r="C2676">
        <v>562</v>
      </c>
      <c r="D2676">
        <v>379</v>
      </c>
      <c r="E2676">
        <v>29</v>
      </c>
      <c r="F2676">
        <v>107.305151411005</v>
      </c>
      <c r="G2676">
        <v>0</v>
      </c>
      <c r="H2676">
        <v>0</v>
      </c>
      <c r="I2676">
        <v>0</v>
      </c>
      <c r="J2676">
        <v>0</v>
      </c>
      <c r="K2676">
        <v>0</v>
      </c>
    </row>
    <row r="2677" spans="1:11">
      <c r="A2677">
        <v>2020</v>
      </c>
      <c r="B2677">
        <v>2676</v>
      </c>
      <c r="C2677">
        <v>678</v>
      </c>
      <c r="D2677">
        <v>475</v>
      </c>
      <c r="E2677">
        <v>10</v>
      </c>
      <c r="F2677">
        <v>214.475515626977</v>
      </c>
      <c r="G2677">
        <v>0</v>
      </c>
      <c r="H2677">
        <v>0</v>
      </c>
      <c r="I2677">
        <v>0</v>
      </c>
      <c r="J2677">
        <v>0</v>
      </c>
      <c r="K2677">
        <v>0</v>
      </c>
    </row>
    <row r="2678" spans="1:11">
      <c r="A2678">
        <v>2020</v>
      </c>
      <c r="B2678">
        <v>2677</v>
      </c>
      <c r="C2678">
        <v>0</v>
      </c>
      <c r="D2678">
        <v>0</v>
      </c>
      <c r="E2678">
        <v>429</v>
      </c>
      <c r="F2678">
        <v>0</v>
      </c>
      <c r="G2678">
        <v>0</v>
      </c>
      <c r="H2678">
        <v>0</v>
      </c>
      <c r="I2678">
        <v>0</v>
      </c>
      <c r="J2678">
        <v>0</v>
      </c>
      <c r="K2678">
        <v>0</v>
      </c>
    </row>
    <row r="2679" spans="1:11">
      <c r="A2679">
        <v>2020</v>
      </c>
      <c r="B2679">
        <v>2678</v>
      </c>
      <c r="C2679">
        <v>158</v>
      </c>
      <c r="D2679">
        <v>91</v>
      </c>
      <c r="E2679">
        <v>232</v>
      </c>
      <c r="F2679">
        <v>21.8289003517651</v>
      </c>
      <c r="G2679">
        <v>0</v>
      </c>
      <c r="H2679">
        <v>0</v>
      </c>
      <c r="I2679">
        <v>0</v>
      </c>
      <c r="J2679">
        <v>0</v>
      </c>
      <c r="K2679">
        <v>0</v>
      </c>
    </row>
    <row r="2680" spans="1:11">
      <c r="A2680">
        <v>2020</v>
      </c>
      <c r="B2680">
        <v>2679</v>
      </c>
      <c r="C2680">
        <v>537</v>
      </c>
      <c r="D2680">
        <v>365</v>
      </c>
      <c r="E2680">
        <v>28</v>
      </c>
      <c r="F2680">
        <v>175.329763614993</v>
      </c>
      <c r="G2680">
        <v>0</v>
      </c>
      <c r="H2680">
        <v>0</v>
      </c>
      <c r="I2680">
        <v>0</v>
      </c>
      <c r="J2680">
        <v>0</v>
      </c>
      <c r="K2680">
        <v>0</v>
      </c>
    </row>
    <row r="2681" spans="1:11">
      <c r="A2681">
        <v>2020</v>
      </c>
      <c r="B2681">
        <v>2680</v>
      </c>
      <c r="C2681">
        <v>0</v>
      </c>
      <c r="D2681">
        <v>0</v>
      </c>
      <c r="E2681">
        <v>191</v>
      </c>
      <c r="F2681">
        <v>0</v>
      </c>
      <c r="G2681">
        <v>0</v>
      </c>
      <c r="H2681">
        <v>0</v>
      </c>
      <c r="I2681">
        <v>0</v>
      </c>
      <c r="J2681">
        <v>0</v>
      </c>
      <c r="K2681">
        <v>0</v>
      </c>
    </row>
    <row r="2682" spans="1:11">
      <c r="A2682">
        <v>2020</v>
      </c>
      <c r="B2682">
        <v>2681</v>
      </c>
      <c r="C2682">
        <v>0</v>
      </c>
      <c r="D2682">
        <v>0</v>
      </c>
      <c r="E2682">
        <v>259</v>
      </c>
      <c r="F2682">
        <v>0</v>
      </c>
      <c r="G2682">
        <v>0</v>
      </c>
      <c r="H2682">
        <v>0</v>
      </c>
      <c r="I2682">
        <v>0</v>
      </c>
      <c r="J2682">
        <v>0</v>
      </c>
      <c r="K2682">
        <v>0</v>
      </c>
    </row>
    <row r="2683" spans="1:11">
      <c r="A2683">
        <v>2020</v>
      </c>
      <c r="B2683">
        <v>2682</v>
      </c>
      <c r="C2683">
        <v>583</v>
      </c>
      <c r="D2683">
        <v>399</v>
      </c>
      <c r="E2683">
        <v>104</v>
      </c>
      <c r="F2683">
        <v>179.131076015486</v>
      </c>
      <c r="G2683">
        <v>0</v>
      </c>
      <c r="H2683">
        <v>0</v>
      </c>
      <c r="I2683">
        <v>0</v>
      </c>
      <c r="J2683">
        <v>0</v>
      </c>
      <c r="K2683">
        <v>0</v>
      </c>
    </row>
    <row r="2684" spans="1:11">
      <c r="A2684">
        <v>2020</v>
      </c>
      <c r="B2684">
        <v>2683</v>
      </c>
      <c r="C2684">
        <v>1</v>
      </c>
      <c r="D2684">
        <v>0</v>
      </c>
      <c r="E2684">
        <v>260</v>
      </c>
      <c r="F2684">
        <v>0</v>
      </c>
      <c r="G2684">
        <v>0</v>
      </c>
      <c r="H2684">
        <v>0</v>
      </c>
      <c r="I2684">
        <v>0</v>
      </c>
      <c r="J2684">
        <v>0</v>
      </c>
      <c r="K2684">
        <v>0</v>
      </c>
    </row>
    <row r="2685" spans="1:11">
      <c r="A2685">
        <v>2020</v>
      </c>
      <c r="B2685">
        <v>2684</v>
      </c>
      <c r="C2685">
        <v>0</v>
      </c>
      <c r="D2685">
        <v>0</v>
      </c>
      <c r="E2685">
        <v>171</v>
      </c>
      <c r="F2685">
        <v>0</v>
      </c>
      <c r="G2685">
        <v>0</v>
      </c>
      <c r="H2685">
        <v>0</v>
      </c>
      <c r="I2685">
        <v>0</v>
      </c>
      <c r="J2685">
        <v>0</v>
      </c>
      <c r="K2685">
        <v>0</v>
      </c>
    </row>
    <row r="2686" spans="1:11">
      <c r="A2686">
        <v>2020</v>
      </c>
      <c r="B2686">
        <v>2685</v>
      </c>
      <c r="C2686">
        <v>2</v>
      </c>
      <c r="D2686">
        <v>0</v>
      </c>
      <c r="E2686">
        <v>454</v>
      </c>
      <c r="F2686">
        <v>0</v>
      </c>
      <c r="G2686">
        <v>0</v>
      </c>
      <c r="H2686">
        <v>0</v>
      </c>
      <c r="I2686">
        <v>0</v>
      </c>
      <c r="J2686">
        <v>0</v>
      </c>
      <c r="K2686">
        <v>0</v>
      </c>
    </row>
    <row r="2687" spans="1:11">
      <c r="A2687">
        <v>2020</v>
      </c>
      <c r="B2687">
        <v>2686</v>
      </c>
      <c r="C2687">
        <v>0</v>
      </c>
      <c r="D2687">
        <v>0</v>
      </c>
      <c r="E2687">
        <v>102</v>
      </c>
      <c r="F2687">
        <v>0</v>
      </c>
      <c r="G2687">
        <v>0</v>
      </c>
      <c r="H2687">
        <v>0</v>
      </c>
      <c r="I2687">
        <v>0</v>
      </c>
      <c r="J2687">
        <v>0</v>
      </c>
      <c r="K2687">
        <v>0</v>
      </c>
    </row>
    <row r="2688" spans="1:11">
      <c r="A2688">
        <v>2020</v>
      </c>
      <c r="B2688">
        <v>2687</v>
      </c>
      <c r="C2688">
        <v>1</v>
      </c>
      <c r="D2688">
        <v>0</v>
      </c>
      <c r="E2688">
        <v>457</v>
      </c>
      <c r="F2688">
        <v>0</v>
      </c>
      <c r="G2688">
        <v>0</v>
      </c>
      <c r="H2688">
        <v>0</v>
      </c>
      <c r="I2688">
        <v>0</v>
      </c>
      <c r="J2688">
        <v>0</v>
      </c>
      <c r="K2688">
        <v>0</v>
      </c>
    </row>
    <row r="2689" spans="1:11">
      <c r="A2689">
        <v>2020</v>
      </c>
      <c r="B2689">
        <v>2688</v>
      </c>
      <c r="C2689">
        <v>0</v>
      </c>
      <c r="D2689">
        <v>0</v>
      </c>
      <c r="E2689">
        <v>102</v>
      </c>
      <c r="F2689">
        <v>0</v>
      </c>
      <c r="G2689">
        <v>0</v>
      </c>
      <c r="H2689">
        <v>0</v>
      </c>
      <c r="I2689">
        <v>1</v>
      </c>
      <c r="J2689">
        <v>0</v>
      </c>
      <c r="K2689">
        <v>0</v>
      </c>
    </row>
    <row r="2690" spans="1:11">
      <c r="A2690">
        <v>2020</v>
      </c>
      <c r="B2690">
        <v>2689</v>
      </c>
      <c r="C2690">
        <v>0</v>
      </c>
      <c r="D2690">
        <v>0</v>
      </c>
      <c r="E2690">
        <v>266</v>
      </c>
      <c r="F2690">
        <v>0</v>
      </c>
      <c r="G2690">
        <v>0</v>
      </c>
      <c r="H2690">
        <v>0</v>
      </c>
      <c r="I2690">
        <v>0</v>
      </c>
      <c r="J2690">
        <v>0</v>
      </c>
      <c r="K2690">
        <v>0</v>
      </c>
    </row>
    <row r="2691" spans="1:11">
      <c r="A2691">
        <v>2020</v>
      </c>
      <c r="B2691">
        <v>2690</v>
      </c>
      <c r="C2691">
        <v>547</v>
      </c>
      <c r="D2691">
        <v>359</v>
      </c>
      <c r="E2691">
        <v>47</v>
      </c>
      <c r="F2691">
        <v>115.981060770601</v>
      </c>
      <c r="G2691">
        <v>0</v>
      </c>
      <c r="H2691">
        <v>0</v>
      </c>
      <c r="I2691">
        <v>0</v>
      </c>
      <c r="J2691">
        <v>0</v>
      </c>
      <c r="K2691">
        <v>0</v>
      </c>
    </row>
    <row r="2692" spans="1:11">
      <c r="A2692">
        <v>2020</v>
      </c>
      <c r="B2692">
        <v>2691</v>
      </c>
      <c r="C2692">
        <v>387</v>
      </c>
      <c r="D2692">
        <v>253</v>
      </c>
      <c r="E2692">
        <v>6</v>
      </c>
      <c r="F2692">
        <v>68.856309159490394</v>
      </c>
      <c r="G2692">
        <v>0</v>
      </c>
      <c r="H2692">
        <v>0</v>
      </c>
      <c r="I2692">
        <v>0</v>
      </c>
      <c r="J2692">
        <v>0</v>
      </c>
      <c r="K2692">
        <v>0</v>
      </c>
    </row>
    <row r="2693" spans="1:11">
      <c r="A2693">
        <v>2020</v>
      </c>
      <c r="B2693">
        <v>2692</v>
      </c>
      <c r="C2693">
        <v>295</v>
      </c>
      <c r="D2693">
        <v>215</v>
      </c>
      <c r="E2693">
        <v>461</v>
      </c>
      <c r="F2693">
        <v>31.8395717307775</v>
      </c>
      <c r="G2693">
        <v>0</v>
      </c>
      <c r="H2693">
        <v>0</v>
      </c>
      <c r="I2693">
        <v>0</v>
      </c>
      <c r="J2693">
        <v>0</v>
      </c>
      <c r="K2693">
        <v>0</v>
      </c>
    </row>
    <row r="2694" spans="1:11">
      <c r="A2694">
        <v>2020</v>
      </c>
      <c r="B2694">
        <v>2693</v>
      </c>
      <c r="C2694">
        <v>670</v>
      </c>
      <c r="D2694">
        <v>446</v>
      </c>
      <c r="E2694">
        <v>28</v>
      </c>
      <c r="F2694">
        <v>40.155821393629097</v>
      </c>
      <c r="G2694">
        <v>0</v>
      </c>
      <c r="H2694">
        <v>0</v>
      </c>
      <c r="I2694">
        <v>0</v>
      </c>
      <c r="J2694">
        <v>0</v>
      </c>
      <c r="K2694">
        <v>0</v>
      </c>
    </row>
    <row r="2695" spans="1:11">
      <c r="A2695">
        <v>2020</v>
      </c>
      <c r="B2695">
        <v>2694</v>
      </c>
      <c r="C2695">
        <v>0</v>
      </c>
      <c r="D2695">
        <v>0</v>
      </c>
      <c r="E2695">
        <v>160</v>
      </c>
      <c r="F2695">
        <v>0</v>
      </c>
      <c r="G2695">
        <v>0</v>
      </c>
      <c r="H2695">
        <v>0</v>
      </c>
      <c r="I2695">
        <v>0</v>
      </c>
      <c r="J2695">
        <v>0</v>
      </c>
      <c r="K2695">
        <v>0</v>
      </c>
    </row>
    <row r="2696" spans="1:11">
      <c r="A2696">
        <v>2020</v>
      </c>
      <c r="B2696">
        <v>2695</v>
      </c>
      <c r="C2696">
        <v>376</v>
      </c>
      <c r="D2696">
        <v>249</v>
      </c>
      <c r="E2696">
        <v>172</v>
      </c>
      <c r="F2696">
        <v>64.002178797576093</v>
      </c>
      <c r="G2696">
        <v>0</v>
      </c>
      <c r="H2696">
        <v>0</v>
      </c>
      <c r="I2696">
        <v>0</v>
      </c>
      <c r="J2696">
        <v>0</v>
      </c>
      <c r="K2696">
        <v>0</v>
      </c>
    </row>
    <row r="2697" spans="1:11">
      <c r="A2697">
        <v>2020</v>
      </c>
      <c r="B2697">
        <v>2696</v>
      </c>
      <c r="C2697">
        <v>282</v>
      </c>
      <c r="D2697">
        <v>192</v>
      </c>
      <c r="E2697">
        <v>295</v>
      </c>
      <c r="F2697">
        <v>71.609954291518505</v>
      </c>
      <c r="G2697">
        <v>0</v>
      </c>
      <c r="H2697">
        <v>0</v>
      </c>
      <c r="I2697">
        <v>0</v>
      </c>
      <c r="J2697">
        <v>0</v>
      </c>
      <c r="K2697">
        <v>0</v>
      </c>
    </row>
    <row r="2698" spans="1:11">
      <c r="A2698">
        <v>2020</v>
      </c>
      <c r="B2698">
        <v>2697</v>
      </c>
      <c r="C2698">
        <v>592</v>
      </c>
      <c r="D2698">
        <v>388</v>
      </c>
      <c r="E2698">
        <v>126</v>
      </c>
      <c r="F2698">
        <v>176.379454177095</v>
      </c>
      <c r="G2698">
        <v>0</v>
      </c>
      <c r="H2698">
        <v>0</v>
      </c>
      <c r="I2698">
        <v>0</v>
      </c>
      <c r="J2698">
        <v>0</v>
      </c>
      <c r="K2698">
        <v>0</v>
      </c>
    </row>
    <row r="2699" spans="1:11">
      <c r="A2699">
        <v>2020</v>
      </c>
      <c r="B2699">
        <v>2698</v>
      </c>
      <c r="C2699">
        <v>15</v>
      </c>
      <c r="D2699">
        <v>8</v>
      </c>
      <c r="E2699">
        <v>3</v>
      </c>
      <c r="F2699">
        <v>20.016012810248199</v>
      </c>
      <c r="G2699">
        <v>0</v>
      </c>
      <c r="H2699">
        <v>0</v>
      </c>
      <c r="I2699">
        <v>0</v>
      </c>
      <c r="J2699">
        <v>0</v>
      </c>
      <c r="K2699">
        <v>0</v>
      </c>
    </row>
    <row r="2700" spans="1:11">
      <c r="A2700">
        <v>2020</v>
      </c>
      <c r="B2700">
        <v>2699</v>
      </c>
      <c r="C2700">
        <v>0</v>
      </c>
      <c r="D2700">
        <v>0</v>
      </c>
      <c r="E2700">
        <v>872</v>
      </c>
      <c r="F2700">
        <v>0</v>
      </c>
      <c r="G2700">
        <v>128</v>
      </c>
      <c r="H2700">
        <v>0</v>
      </c>
      <c r="I2700">
        <v>0</v>
      </c>
      <c r="J2700">
        <v>0</v>
      </c>
      <c r="K2700">
        <v>0</v>
      </c>
    </row>
    <row r="2701" spans="1:11">
      <c r="A2701">
        <v>2020</v>
      </c>
      <c r="B2701">
        <v>2700</v>
      </c>
      <c r="C2701">
        <v>308</v>
      </c>
      <c r="D2701">
        <v>194</v>
      </c>
      <c r="E2701">
        <v>119</v>
      </c>
      <c r="F2701">
        <v>226.854238786183</v>
      </c>
      <c r="G2701">
        <v>0</v>
      </c>
      <c r="H2701">
        <v>0</v>
      </c>
      <c r="I2701">
        <v>0</v>
      </c>
      <c r="J2701">
        <v>0</v>
      </c>
      <c r="K2701">
        <v>0</v>
      </c>
    </row>
    <row r="2702" spans="1:11">
      <c r="A2702">
        <v>2020</v>
      </c>
      <c r="B2702">
        <v>2701</v>
      </c>
      <c r="C2702">
        <v>350</v>
      </c>
      <c r="D2702">
        <v>255</v>
      </c>
      <c r="E2702">
        <v>19</v>
      </c>
      <c r="F2702">
        <v>169.491525423729</v>
      </c>
      <c r="G2702">
        <v>0</v>
      </c>
      <c r="H2702">
        <v>0</v>
      </c>
      <c r="I2702">
        <v>0</v>
      </c>
      <c r="J2702">
        <v>0</v>
      </c>
      <c r="K2702">
        <v>0</v>
      </c>
    </row>
    <row r="2703" spans="1:11">
      <c r="A2703">
        <v>2020</v>
      </c>
      <c r="B2703">
        <v>2702</v>
      </c>
      <c r="C2703">
        <v>683</v>
      </c>
      <c r="D2703">
        <v>432</v>
      </c>
      <c r="E2703">
        <v>57</v>
      </c>
      <c r="F2703">
        <v>171.03220313517301</v>
      </c>
      <c r="G2703">
        <v>0</v>
      </c>
      <c r="H2703">
        <v>0</v>
      </c>
      <c r="I2703">
        <v>0</v>
      </c>
      <c r="J2703">
        <v>0</v>
      </c>
      <c r="K2703">
        <v>0</v>
      </c>
    </row>
    <row r="2704" spans="1:11">
      <c r="A2704">
        <v>2020</v>
      </c>
      <c r="B2704">
        <v>2703</v>
      </c>
      <c r="C2704">
        <v>190</v>
      </c>
      <c r="D2704">
        <v>128</v>
      </c>
      <c r="E2704">
        <v>225</v>
      </c>
      <c r="F2704">
        <v>75.075075075075105</v>
      </c>
      <c r="G2704">
        <v>0</v>
      </c>
      <c r="H2704">
        <v>0</v>
      </c>
      <c r="I2704">
        <v>0</v>
      </c>
      <c r="J2704">
        <v>0</v>
      </c>
      <c r="K2704">
        <v>0</v>
      </c>
    </row>
    <row r="2705" spans="1:11">
      <c r="A2705">
        <v>2020</v>
      </c>
      <c r="B2705">
        <v>2704</v>
      </c>
      <c r="C2705">
        <v>176</v>
      </c>
      <c r="D2705">
        <v>110</v>
      </c>
      <c r="E2705">
        <v>693</v>
      </c>
      <c r="F2705">
        <v>126.874279123414</v>
      </c>
      <c r="G2705">
        <v>0</v>
      </c>
      <c r="H2705">
        <v>0</v>
      </c>
      <c r="I2705">
        <v>0</v>
      </c>
      <c r="J2705">
        <v>0</v>
      </c>
      <c r="K2705">
        <v>0</v>
      </c>
    </row>
    <row r="2706" spans="1:11">
      <c r="A2706">
        <v>2020</v>
      </c>
      <c r="B2706">
        <v>2705</v>
      </c>
      <c r="C2706">
        <v>94</v>
      </c>
      <c r="D2706">
        <v>64</v>
      </c>
      <c r="E2706">
        <v>621</v>
      </c>
      <c r="F2706">
        <v>68.814055636896001</v>
      </c>
      <c r="G2706">
        <v>0</v>
      </c>
      <c r="H2706">
        <v>0</v>
      </c>
      <c r="I2706">
        <v>0</v>
      </c>
      <c r="J2706">
        <v>0</v>
      </c>
      <c r="K2706">
        <v>0</v>
      </c>
    </row>
    <row r="2707" spans="1:11">
      <c r="A2707">
        <v>2020</v>
      </c>
      <c r="B2707">
        <v>2706</v>
      </c>
      <c r="C2707">
        <v>679</v>
      </c>
      <c r="D2707">
        <v>444</v>
      </c>
      <c r="E2707">
        <v>52</v>
      </c>
      <c r="F2707">
        <v>212.906057945566</v>
      </c>
      <c r="G2707">
        <v>0</v>
      </c>
      <c r="H2707">
        <v>0</v>
      </c>
      <c r="I2707">
        <v>0</v>
      </c>
      <c r="J2707">
        <v>0</v>
      </c>
      <c r="K2707">
        <v>0</v>
      </c>
    </row>
    <row r="2708" spans="1:11">
      <c r="A2708">
        <v>2020</v>
      </c>
      <c r="B2708">
        <v>2707</v>
      </c>
      <c r="C2708">
        <v>441</v>
      </c>
      <c r="D2708">
        <v>315</v>
      </c>
      <c r="E2708">
        <v>51</v>
      </c>
      <c r="F2708">
        <v>218.79341139114899</v>
      </c>
      <c r="G2708">
        <v>0</v>
      </c>
      <c r="H2708">
        <v>0</v>
      </c>
      <c r="I2708">
        <v>0</v>
      </c>
      <c r="J2708">
        <v>0</v>
      </c>
      <c r="K2708">
        <v>0</v>
      </c>
    </row>
    <row r="2709" spans="1:11">
      <c r="A2709">
        <v>2020</v>
      </c>
      <c r="B2709">
        <v>2708</v>
      </c>
      <c r="C2709">
        <v>398</v>
      </c>
      <c r="D2709">
        <v>268</v>
      </c>
      <c r="E2709">
        <v>35</v>
      </c>
      <c r="F2709">
        <v>288.25957847468698</v>
      </c>
      <c r="G2709">
        <v>0</v>
      </c>
      <c r="H2709">
        <v>0</v>
      </c>
      <c r="I2709">
        <v>0</v>
      </c>
      <c r="J2709">
        <v>0</v>
      </c>
      <c r="K2709">
        <v>0</v>
      </c>
    </row>
    <row r="2710" spans="1:11">
      <c r="A2710">
        <v>2020</v>
      </c>
      <c r="B2710">
        <v>2709</v>
      </c>
      <c r="C2710">
        <v>462</v>
      </c>
      <c r="D2710">
        <v>310</v>
      </c>
      <c r="E2710">
        <v>75</v>
      </c>
      <c r="F2710">
        <v>95.450601214825795</v>
      </c>
      <c r="G2710">
        <v>0</v>
      </c>
      <c r="H2710">
        <v>0</v>
      </c>
      <c r="I2710">
        <v>0</v>
      </c>
      <c r="J2710">
        <v>0</v>
      </c>
      <c r="K2710">
        <v>0</v>
      </c>
    </row>
    <row r="2711" spans="1:11">
      <c r="A2711">
        <v>2020</v>
      </c>
      <c r="B2711">
        <v>2710</v>
      </c>
      <c r="C2711">
        <v>82</v>
      </c>
      <c r="D2711">
        <v>49</v>
      </c>
      <c r="E2711">
        <v>128</v>
      </c>
      <c r="F2711">
        <v>52.426315452976098</v>
      </c>
      <c r="G2711">
        <v>0</v>
      </c>
      <c r="H2711">
        <v>0</v>
      </c>
      <c r="I2711">
        <v>0</v>
      </c>
      <c r="J2711">
        <v>0</v>
      </c>
      <c r="K2711">
        <v>0</v>
      </c>
    </row>
    <row r="2712" spans="1:11">
      <c r="A2712">
        <v>2020</v>
      </c>
      <c r="B2712">
        <v>2711</v>
      </c>
      <c r="C2712">
        <v>384</v>
      </c>
      <c r="D2712">
        <v>250</v>
      </c>
      <c r="E2712">
        <v>17</v>
      </c>
      <c r="F2712">
        <v>277.898393399913</v>
      </c>
      <c r="G2712">
        <v>0</v>
      </c>
      <c r="H2712">
        <v>0</v>
      </c>
      <c r="I2712">
        <v>0</v>
      </c>
      <c r="J2712">
        <v>0</v>
      </c>
      <c r="K2712">
        <v>0</v>
      </c>
    </row>
    <row r="2713" spans="1:11">
      <c r="A2713">
        <v>2020</v>
      </c>
      <c r="B2713">
        <v>2712</v>
      </c>
      <c r="C2713">
        <v>27</v>
      </c>
      <c r="D2713">
        <v>21</v>
      </c>
      <c r="E2713">
        <v>57</v>
      </c>
      <c r="F2713">
        <v>18.578063594140801</v>
      </c>
      <c r="G2713">
        <v>0</v>
      </c>
      <c r="H2713">
        <v>0</v>
      </c>
      <c r="I2713">
        <v>0</v>
      </c>
      <c r="J2713">
        <v>0</v>
      </c>
      <c r="K2713">
        <v>0</v>
      </c>
    </row>
    <row r="2714" spans="1:11">
      <c r="A2714">
        <v>2020</v>
      </c>
      <c r="B2714">
        <v>2713</v>
      </c>
      <c r="C2714">
        <v>0</v>
      </c>
      <c r="D2714">
        <v>0</v>
      </c>
      <c r="E2714">
        <v>191</v>
      </c>
      <c r="F2714">
        <v>0</v>
      </c>
      <c r="G2714">
        <v>0</v>
      </c>
      <c r="H2714">
        <v>0</v>
      </c>
      <c r="I2714">
        <v>0</v>
      </c>
      <c r="J2714">
        <v>0</v>
      </c>
      <c r="K2714">
        <v>0</v>
      </c>
    </row>
    <row r="2715" spans="1:11">
      <c r="A2715">
        <v>2020</v>
      </c>
      <c r="B2715">
        <v>2714</v>
      </c>
      <c r="C2715">
        <v>7</v>
      </c>
      <c r="D2715">
        <v>5</v>
      </c>
      <c r="E2715">
        <v>179</v>
      </c>
      <c r="F2715">
        <v>2.90673532098663</v>
      </c>
      <c r="G2715">
        <v>0</v>
      </c>
      <c r="H2715">
        <v>0</v>
      </c>
      <c r="I2715">
        <v>0</v>
      </c>
      <c r="J2715">
        <v>0</v>
      </c>
      <c r="K2715">
        <v>0</v>
      </c>
    </row>
    <row r="2716" spans="1:11">
      <c r="A2716">
        <v>2020</v>
      </c>
      <c r="B2716">
        <v>2715</v>
      </c>
      <c r="C2716">
        <v>183</v>
      </c>
      <c r="D2716">
        <v>128</v>
      </c>
      <c r="E2716">
        <v>107</v>
      </c>
      <c r="F2716">
        <v>100.400504745707</v>
      </c>
      <c r="G2716">
        <v>0</v>
      </c>
      <c r="H2716">
        <v>0</v>
      </c>
      <c r="I2716">
        <v>0</v>
      </c>
      <c r="J2716">
        <v>0</v>
      </c>
      <c r="K2716">
        <v>0</v>
      </c>
    </row>
    <row r="2717" spans="1:11">
      <c r="A2717">
        <v>2020</v>
      </c>
      <c r="B2717">
        <v>2716</v>
      </c>
      <c r="C2717">
        <v>229</v>
      </c>
      <c r="D2717">
        <v>158</v>
      </c>
      <c r="E2717">
        <v>213</v>
      </c>
      <c r="F2717">
        <v>165.83387645738301</v>
      </c>
      <c r="G2717">
        <v>0</v>
      </c>
      <c r="H2717">
        <v>0</v>
      </c>
      <c r="I2717">
        <v>0</v>
      </c>
      <c r="J2717">
        <v>0</v>
      </c>
      <c r="K2717">
        <v>0</v>
      </c>
    </row>
    <row r="2718" spans="1:11">
      <c r="A2718">
        <v>2020</v>
      </c>
      <c r="B2718">
        <v>2717</v>
      </c>
      <c r="C2718">
        <v>17</v>
      </c>
      <c r="D2718">
        <v>9</v>
      </c>
      <c r="E2718">
        <v>987</v>
      </c>
      <c r="F2718">
        <v>5.9878130393434503</v>
      </c>
      <c r="G2718">
        <v>0</v>
      </c>
      <c r="H2718">
        <v>0</v>
      </c>
      <c r="I2718">
        <v>0</v>
      </c>
      <c r="J2718">
        <v>0</v>
      </c>
      <c r="K2718">
        <v>0</v>
      </c>
    </row>
    <row r="2719" spans="1:11">
      <c r="A2719">
        <v>2020</v>
      </c>
      <c r="B2719">
        <v>2718</v>
      </c>
      <c r="C2719">
        <v>301</v>
      </c>
      <c r="D2719">
        <v>200</v>
      </c>
      <c r="E2719">
        <v>126</v>
      </c>
      <c r="F2719">
        <v>218.30577313606</v>
      </c>
      <c r="G2719">
        <v>0</v>
      </c>
      <c r="H2719">
        <v>0</v>
      </c>
      <c r="I2719">
        <v>0</v>
      </c>
      <c r="J2719">
        <v>0</v>
      </c>
      <c r="K2719">
        <v>0</v>
      </c>
    </row>
    <row r="2720" spans="1:11">
      <c r="A2720">
        <v>2020</v>
      </c>
      <c r="B2720">
        <v>2719</v>
      </c>
      <c r="C2720">
        <v>0</v>
      </c>
      <c r="D2720">
        <v>0</v>
      </c>
      <c r="E2720">
        <v>1348</v>
      </c>
      <c r="F2720">
        <v>0</v>
      </c>
      <c r="G2720">
        <v>0</v>
      </c>
      <c r="H2720">
        <v>0</v>
      </c>
      <c r="I2720">
        <v>0</v>
      </c>
      <c r="J2720">
        <v>0</v>
      </c>
      <c r="K2720">
        <v>0</v>
      </c>
    </row>
    <row r="2721" spans="1:11">
      <c r="A2721">
        <v>2020</v>
      </c>
      <c r="B2721">
        <v>2720</v>
      </c>
      <c r="C2721">
        <v>0</v>
      </c>
      <c r="D2721">
        <v>0</v>
      </c>
      <c r="E2721">
        <v>138</v>
      </c>
      <c r="F2721">
        <v>0</v>
      </c>
      <c r="G2721">
        <v>0</v>
      </c>
      <c r="H2721">
        <v>0</v>
      </c>
      <c r="I2721">
        <v>0</v>
      </c>
      <c r="J2721">
        <v>0</v>
      </c>
      <c r="K2721">
        <v>0</v>
      </c>
    </row>
    <row r="2722" spans="1:11">
      <c r="A2722">
        <v>2020</v>
      </c>
      <c r="B2722">
        <v>2721</v>
      </c>
      <c r="C2722">
        <v>0</v>
      </c>
      <c r="D2722">
        <v>0</v>
      </c>
      <c r="E2722">
        <v>749</v>
      </c>
      <c r="F2722">
        <v>0</v>
      </c>
      <c r="G2722">
        <v>0</v>
      </c>
      <c r="H2722">
        <v>0</v>
      </c>
      <c r="I2722">
        <v>0</v>
      </c>
      <c r="J2722">
        <v>0</v>
      </c>
      <c r="K2722">
        <v>0</v>
      </c>
    </row>
    <row r="2723" spans="1:11">
      <c r="A2723">
        <v>2020</v>
      </c>
      <c r="B2723">
        <v>2722</v>
      </c>
      <c r="C2723">
        <v>0</v>
      </c>
      <c r="D2723">
        <v>0</v>
      </c>
      <c r="E2723">
        <v>0</v>
      </c>
      <c r="F2723">
        <v>0</v>
      </c>
      <c r="G2723">
        <v>0</v>
      </c>
      <c r="H2723">
        <v>0</v>
      </c>
      <c r="I2723">
        <v>0</v>
      </c>
      <c r="J2723">
        <v>0</v>
      </c>
      <c r="K2723">
        <v>0</v>
      </c>
    </row>
    <row r="2724" spans="1:11">
      <c r="A2724">
        <v>2020</v>
      </c>
      <c r="B2724">
        <v>2723</v>
      </c>
      <c r="C2724">
        <v>84</v>
      </c>
      <c r="D2724">
        <v>55</v>
      </c>
      <c r="E2724">
        <v>209</v>
      </c>
      <c r="F2724">
        <v>12.8269732924092</v>
      </c>
      <c r="G2724">
        <v>0</v>
      </c>
      <c r="H2724">
        <v>0</v>
      </c>
      <c r="I2724">
        <v>0</v>
      </c>
      <c r="J2724">
        <v>0</v>
      </c>
      <c r="K2724">
        <v>0</v>
      </c>
    </row>
    <row r="2725" spans="1:11">
      <c r="A2725">
        <v>2020</v>
      </c>
      <c r="B2725">
        <v>2724</v>
      </c>
      <c r="C2725">
        <v>2</v>
      </c>
      <c r="D2725">
        <v>0</v>
      </c>
      <c r="E2725">
        <v>0</v>
      </c>
      <c r="F2725">
        <v>0</v>
      </c>
      <c r="G2725">
        <v>0</v>
      </c>
      <c r="H2725">
        <v>0</v>
      </c>
      <c r="I2725">
        <v>0</v>
      </c>
      <c r="J2725">
        <v>0</v>
      </c>
      <c r="K2725">
        <v>0</v>
      </c>
    </row>
    <row r="2726" spans="1:11">
      <c r="A2726">
        <v>2020</v>
      </c>
      <c r="B2726">
        <v>2725</v>
      </c>
      <c r="C2726">
        <v>0</v>
      </c>
      <c r="D2726">
        <v>0</v>
      </c>
      <c r="E2726">
        <v>45</v>
      </c>
      <c r="F2726">
        <v>0</v>
      </c>
      <c r="G2726">
        <v>0</v>
      </c>
      <c r="H2726">
        <v>0</v>
      </c>
      <c r="I2726">
        <v>0</v>
      </c>
      <c r="J2726">
        <v>0</v>
      </c>
      <c r="K2726">
        <v>0</v>
      </c>
    </row>
    <row r="2727" spans="1:11">
      <c r="A2727">
        <v>2020</v>
      </c>
      <c r="B2727">
        <v>2726</v>
      </c>
      <c r="C2727">
        <v>354</v>
      </c>
      <c r="D2727">
        <v>299</v>
      </c>
      <c r="E2727">
        <v>8871</v>
      </c>
      <c r="F2727">
        <v>3.1747633644922701</v>
      </c>
      <c r="G2727">
        <v>0</v>
      </c>
      <c r="H2727">
        <v>0</v>
      </c>
      <c r="I2727">
        <v>0</v>
      </c>
      <c r="J2727">
        <v>0</v>
      </c>
      <c r="K2727">
        <v>0</v>
      </c>
    </row>
    <row r="2728" spans="1:11">
      <c r="A2728">
        <v>2020</v>
      </c>
      <c r="B2728">
        <v>2727</v>
      </c>
      <c r="C2728">
        <v>0</v>
      </c>
      <c r="D2728">
        <v>0</v>
      </c>
      <c r="E2728">
        <v>13</v>
      </c>
      <c r="F2728">
        <v>0</v>
      </c>
      <c r="G2728">
        <v>0</v>
      </c>
      <c r="H2728">
        <v>0</v>
      </c>
      <c r="I2728">
        <v>0</v>
      </c>
      <c r="J2728">
        <v>0</v>
      </c>
      <c r="K2728">
        <v>0</v>
      </c>
    </row>
    <row r="2729" spans="1:11">
      <c r="A2729">
        <v>2020</v>
      </c>
      <c r="B2729">
        <v>2728</v>
      </c>
      <c r="C2729">
        <v>0</v>
      </c>
      <c r="D2729">
        <v>0</v>
      </c>
      <c r="E2729">
        <v>0</v>
      </c>
      <c r="F2729">
        <v>0</v>
      </c>
      <c r="G2729">
        <v>0</v>
      </c>
      <c r="H2729">
        <v>0</v>
      </c>
      <c r="I2729">
        <v>0</v>
      </c>
      <c r="J2729">
        <v>0</v>
      </c>
      <c r="K2729">
        <v>0</v>
      </c>
    </row>
    <row r="2730" spans="1:11">
      <c r="A2730">
        <v>2020</v>
      </c>
      <c r="B2730">
        <v>2729</v>
      </c>
      <c r="C2730">
        <v>0</v>
      </c>
      <c r="D2730">
        <v>0</v>
      </c>
      <c r="E2730">
        <v>91</v>
      </c>
      <c r="F2730">
        <v>0</v>
      </c>
      <c r="G2730">
        <v>0</v>
      </c>
      <c r="H2730">
        <v>0</v>
      </c>
      <c r="I2730">
        <v>0</v>
      </c>
      <c r="J2730">
        <v>0</v>
      </c>
      <c r="K2730">
        <v>0</v>
      </c>
    </row>
    <row r="2731" spans="1:11">
      <c r="A2731">
        <v>2020</v>
      </c>
      <c r="B2731">
        <v>2730</v>
      </c>
      <c r="C2731">
        <v>76</v>
      </c>
      <c r="D2731">
        <v>45</v>
      </c>
      <c r="E2731">
        <v>76</v>
      </c>
      <c r="F2731">
        <v>41.808779843767198</v>
      </c>
      <c r="G2731">
        <v>0</v>
      </c>
      <c r="H2731">
        <v>0</v>
      </c>
      <c r="I2731">
        <v>0</v>
      </c>
      <c r="J2731">
        <v>0</v>
      </c>
      <c r="K2731">
        <v>0</v>
      </c>
    </row>
    <row r="2732" spans="1:11">
      <c r="A2732">
        <v>2020</v>
      </c>
      <c r="B2732">
        <v>2731</v>
      </c>
      <c r="C2732">
        <v>45</v>
      </c>
      <c r="D2732">
        <v>32</v>
      </c>
      <c r="E2732">
        <v>257</v>
      </c>
      <c r="F2732">
        <v>16.6679013260242</v>
      </c>
      <c r="G2732">
        <v>0</v>
      </c>
      <c r="H2732">
        <v>0</v>
      </c>
      <c r="I2732">
        <v>0</v>
      </c>
      <c r="J2732">
        <v>0</v>
      </c>
      <c r="K2732">
        <v>0</v>
      </c>
    </row>
    <row r="2733" spans="1:11">
      <c r="A2733">
        <v>2020</v>
      </c>
      <c r="B2733">
        <v>2732</v>
      </c>
      <c r="C2733">
        <v>159</v>
      </c>
      <c r="D2733">
        <v>116</v>
      </c>
      <c r="E2733">
        <v>23</v>
      </c>
      <c r="F2733">
        <v>131.42668209621399</v>
      </c>
      <c r="G2733">
        <v>0</v>
      </c>
      <c r="H2733">
        <v>0</v>
      </c>
      <c r="I2733">
        <v>0</v>
      </c>
      <c r="J2733">
        <v>0</v>
      </c>
      <c r="K2733">
        <v>0</v>
      </c>
    </row>
    <row r="2734" spans="1:11">
      <c r="A2734">
        <v>2020</v>
      </c>
      <c r="B2734">
        <v>2733</v>
      </c>
      <c r="C2734">
        <v>0</v>
      </c>
      <c r="D2734">
        <v>0</v>
      </c>
      <c r="E2734">
        <v>32</v>
      </c>
      <c r="F2734">
        <v>0</v>
      </c>
      <c r="G2734">
        <v>246</v>
      </c>
      <c r="H2734">
        <v>0</v>
      </c>
      <c r="I2734">
        <v>0</v>
      </c>
      <c r="J2734">
        <v>0</v>
      </c>
      <c r="K2734">
        <v>0</v>
      </c>
    </row>
    <row r="2735" spans="1:11">
      <c r="A2735">
        <v>2020</v>
      </c>
      <c r="B2735">
        <v>2734</v>
      </c>
      <c r="C2735">
        <v>0</v>
      </c>
      <c r="D2735">
        <v>0</v>
      </c>
      <c r="E2735">
        <v>301</v>
      </c>
      <c r="F2735">
        <v>0</v>
      </c>
      <c r="G2735">
        <v>246</v>
      </c>
      <c r="H2735">
        <v>0</v>
      </c>
      <c r="I2735">
        <v>0</v>
      </c>
      <c r="J2735">
        <v>0</v>
      </c>
      <c r="K2735">
        <v>0</v>
      </c>
    </row>
    <row r="2736" spans="1:11">
      <c r="A2736">
        <v>2020</v>
      </c>
      <c r="B2736">
        <v>2735</v>
      </c>
      <c r="C2736">
        <v>519</v>
      </c>
      <c r="D2736">
        <v>352</v>
      </c>
      <c r="E2736">
        <v>35</v>
      </c>
      <c r="F2736">
        <v>266.52287783084302</v>
      </c>
      <c r="G2736">
        <v>0</v>
      </c>
      <c r="H2736">
        <v>0</v>
      </c>
      <c r="I2736">
        <v>0</v>
      </c>
      <c r="J2736">
        <v>0</v>
      </c>
      <c r="K2736">
        <v>0</v>
      </c>
    </row>
    <row r="2737" spans="1:11">
      <c r="A2737">
        <v>2020</v>
      </c>
      <c r="B2737">
        <v>2736</v>
      </c>
      <c r="C2737">
        <v>372</v>
      </c>
      <c r="D2737">
        <v>242</v>
      </c>
      <c r="E2737">
        <v>86</v>
      </c>
      <c r="F2737">
        <v>298.96327252270402</v>
      </c>
      <c r="G2737">
        <v>0</v>
      </c>
      <c r="H2737">
        <v>0</v>
      </c>
      <c r="I2737">
        <v>1</v>
      </c>
      <c r="J2737">
        <v>0</v>
      </c>
      <c r="K2737">
        <v>0</v>
      </c>
    </row>
    <row r="2738" spans="1:11">
      <c r="A2738">
        <v>2020</v>
      </c>
      <c r="B2738">
        <v>2737</v>
      </c>
      <c r="C2738">
        <v>415</v>
      </c>
      <c r="D2738">
        <v>285</v>
      </c>
      <c r="E2738">
        <v>3</v>
      </c>
      <c r="F2738">
        <v>206.48820778186899</v>
      </c>
      <c r="G2738">
        <v>0</v>
      </c>
      <c r="H2738">
        <v>0</v>
      </c>
      <c r="I2738">
        <v>0</v>
      </c>
      <c r="J2738">
        <v>0</v>
      </c>
      <c r="K2738">
        <v>0</v>
      </c>
    </row>
    <row r="2739" spans="1:11">
      <c r="A2739">
        <v>2020</v>
      </c>
      <c r="B2739">
        <v>2738</v>
      </c>
      <c r="C2739">
        <v>30</v>
      </c>
      <c r="D2739">
        <v>25</v>
      </c>
      <c r="E2739">
        <v>89</v>
      </c>
      <c r="F2739">
        <v>11.5013034810612</v>
      </c>
      <c r="G2739">
        <v>0</v>
      </c>
      <c r="H2739">
        <v>0</v>
      </c>
      <c r="I2739">
        <v>0</v>
      </c>
      <c r="J2739">
        <v>0</v>
      </c>
      <c r="K2739">
        <v>0</v>
      </c>
    </row>
    <row r="2740" spans="1:11">
      <c r="A2740">
        <v>2020</v>
      </c>
      <c r="B2740">
        <v>2739</v>
      </c>
      <c r="C2740">
        <v>111</v>
      </c>
      <c r="D2740">
        <v>78</v>
      </c>
      <c r="E2740">
        <v>287</v>
      </c>
      <c r="F2740">
        <v>55.097786161024501</v>
      </c>
      <c r="G2740">
        <v>254</v>
      </c>
      <c r="H2740">
        <v>0</v>
      </c>
      <c r="I2740">
        <v>0</v>
      </c>
      <c r="J2740">
        <v>0</v>
      </c>
      <c r="K2740">
        <v>0</v>
      </c>
    </row>
    <row r="2741" spans="1:11">
      <c r="A2741">
        <v>2020</v>
      </c>
      <c r="B2741">
        <v>2740</v>
      </c>
      <c r="C2741">
        <v>532</v>
      </c>
      <c r="D2741">
        <v>371</v>
      </c>
      <c r="E2741">
        <v>573</v>
      </c>
      <c r="F2741">
        <v>154.88471317104501</v>
      </c>
      <c r="G2741">
        <v>0</v>
      </c>
      <c r="H2741">
        <v>0</v>
      </c>
      <c r="I2741">
        <v>0</v>
      </c>
      <c r="J2741">
        <v>0</v>
      </c>
      <c r="K2741">
        <v>0</v>
      </c>
    </row>
    <row r="2742" spans="1:11">
      <c r="A2742">
        <v>2020</v>
      </c>
      <c r="B2742">
        <v>2741</v>
      </c>
      <c r="C2742">
        <v>2</v>
      </c>
      <c r="D2742">
        <v>0</v>
      </c>
      <c r="E2742">
        <v>367</v>
      </c>
      <c r="F2742">
        <v>0.76190476190476197</v>
      </c>
      <c r="G2742">
        <v>0</v>
      </c>
      <c r="H2742">
        <v>0</v>
      </c>
      <c r="I2742">
        <v>0</v>
      </c>
      <c r="J2742">
        <v>0</v>
      </c>
      <c r="K2742">
        <v>0</v>
      </c>
    </row>
    <row r="2743" spans="1:11">
      <c r="A2743">
        <v>2020</v>
      </c>
      <c r="B2743">
        <v>2742</v>
      </c>
      <c r="C2743">
        <v>0</v>
      </c>
      <c r="D2743">
        <v>0</v>
      </c>
      <c r="E2743">
        <v>4</v>
      </c>
      <c r="F2743">
        <v>0</v>
      </c>
      <c r="G2743">
        <v>0</v>
      </c>
      <c r="H2743">
        <v>0</v>
      </c>
      <c r="I2743">
        <v>0</v>
      </c>
      <c r="J2743">
        <v>0</v>
      </c>
      <c r="K2743">
        <v>0</v>
      </c>
    </row>
    <row r="2744" spans="1:11">
      <c r="A2744">
        <v>2020</v>
      </c>
      <c r="B2744">
        <v>2743</v>
      </c>
      <c r="C2744">
        <v>622</v>
      </c>
      <c r="D2744">
        <v>391</v>
      </c>
      <c r="E2744">
        <v>26</v>
      </c>
      <c r="F2744">
        <v>116.895048575952</v>
      </c>
      <c r="G2744">
        <v>0</v>
      </c>
      <c r="H2744">
        <v>0</v>
      </c>
      <c r="I2744">
        <v>0</v>
      </c>
      <c r="J2744">
        <v>0</v>
      </c>
      <c r="K2744">
        <v>0</v>
      </c>
    </row>
    <row r="2745" spans="1:11">
      <c r="A2745">
        <v>2020</v>
      </c>
      <c r="B2745">
        <v>2744</v>
      </c>
      <c r="C2745">
        <v>270</v>
      </c>
      <c r="D2745">
        <v>0</v>
      </c>
      <c r="E2745">
        <v>29</v>
      </c>
      <c r="F2745">
        <v>0</v>
      </c>
      <c r="G2745">
        <v>0</v>
      </c>
      <c r="H2745">
        <v>0</v>
      </c>
      <c r="I2745">
        <v>1</v>
      </c>
      <c r="J2745">
        <v>0</v>
      </c>
      <c r="K2745">
        <v>0</v>
      </c>
    </row>
    <row r="2746" spans="1:11">
      <c r="A2746">
        <v>2020</v>
      </c>
      <c r="B2746">
        <v>2745</v>
      </c>
      <c r="C2746">
        <v>5</v>
      </c>
      <c r="D2746">
        <v>5</v>
      </c>
      <c r="E2746">
        <v>45</v>
      </c>
      <c r="F2746">
        <v>1.7521112941093999</v>
      </c>
      <c r="G2746">
        <v>0</v>
      </c>
      <c r="H2746">
        <v>0</v>
      </c>
      <c r="I2746">
        <v>0</v>
      </c>
      <c r="J2746">
        <v>0</v>
      </c>
      <c r="K2746">
        <v>0</v>
      </c>
    </row>
    <row r="2747" spans="1:11">
      <c r="A2747">
        <v>2020</v>
      </c>
      <c r="B2747">
        <v>2746</v>
      </c>
      <c r="C2747">
        <v>174</v>
      </c>
      <c r="D2747">
        <v>129</v>
      </c>
      <c r="E2747">
        <v>23</v>
      </c>
      <c r="F2747">
        <v>62.354416771187999</v>
      </c>
      <c r="G2747">
        <v>0</v>
      </c>
      <c r="H2747">
        <v>0</v>
      </c>
      <c r="I2747">
        <v>0</v>
      </c>
      <c r="J2747">
        <v>0</v>
      </c>
      <c r="K2747">
        <v>0</v>
      </c>
    </row>
    <row r="2748" spans="1:11">
      <c r="A2748">
        <v>2020</v>
      </c>
      <c r="B2748">
        <v>2747</v>
      </c>
      <c r="C2748">
        <v>2</v>
      </c>
      <c r="D2748">
        <v>0</v>
      </c>
      <c r="E2748">
        <v>347</v>
      </c>
      <c r="F2748">
        <v>0</v>
      </c>
      <c r="G2748">
        <v>0</v>
      </c>
      <c r="H2748">
        <v>0</v>
      </c>
      <c r="I2748">
        <v>0</v>
      </c>
      <c r="J2748">
        <v>0</v>
      </c>
      <c r="K2748">
        <v>0</v>
      </c>
    </row>
    <row r="2749" spans="1:11">
      <c r="A2749">
        <v>2020</v>
      </c>
      <c r="B2749">
        <v>2748</v>
      </c>
      <c r="C2749">
        <v>348</v>
      </c>
      <c r="D2749">
        <v>230</v>
      </c>
      <c r="E2749">
        <v>344</v>
      </c>
      <c r="F2749">
        <v>145.399849586362</v>
      </c>
      <c r="G2749">
        <v>0</v>
      </c>
      <c r="H2749">
        <v>0</v>
      </c>
      <c r="I2749">
        <v>0</v>
      </c>
      <c r="J2749">
        <v>0</v>
      </c>
      <c r="K2749">
        <v>0</v>
      </c>
    </row>
    <row r="2750" spans="1:11">
      <c r="A2750">
        <v>2020</v>
      </c>
      <c r="B2750">
        <v>2749</v>
      </c>
      <c r="C2750">
        <v>0</v>
      </c>
      <c r="D2750">
        <v>0</v>
      </c>
      <c r="E2750">
        <v>7</v>
      </c>
      <c r="F2750">
        <v>0</v>
      </c>
      <c r="G2750">
        <v>0</v>
      </c>
      <c r="H2750">
        <v>0</v>
      </c>
      <c r="I2750">
        <v>0</v>
      </c>
      <c r="J2750">
        <v>0</v>
      </c>
      <c r="K2750">
        <v>0</v>
      </c>
    </row>
    <row r="2751" spans="1:11">
      <c r="A2751">
        <v>2020</v>
      </c>
      <c r="B2751">
        <v>2750</v>
      </c>
      <c r="C2751">
        <v>0</v>
      </c>
      <c r="D2751">
        <v>0</v>
      </c>
      <c r="E2751">
        <v>84</v>
      </c>
      <c r="F2751">
        <v>0</v>
      </c>
      <c r="G2751">
        <v>0</v>
      </c>
      <c r="H2751">
        <v>0</v>
      </c>
      <c r="I2751">
        <v>0</v>
      </c>
      <c r="J2751">
        <v>0</v>
      </c>
      <c r="K2751">
        <v>0</v>
      </c>
    </row>
    <row r="2752" spans="1:11">
      <c r="A2752">
        <v>2020</v>
      </c>
      <c r="B2752">
        <v>2751</v>
      </c>
      <c r="C2752">
        <v>6</v>
      </c>
      <c r="D2752">
        <v>0</v>
      </c>
      <c r="E2752">
        <v>2938</v>
      </c>
      <c r="F2752">
        <v>0</v>
      </c>
      <c r="G2752">
        <v>0</v>
      </c>
      <c r="H2752">
        <v>0</v>
      </c>
      <c r="I2752">
        <v>0</v>
      </c>
      <c r="J2752">
        <v>0</v>
      </c>
      <c r="K2752">
        <v>0</v>
      </c>
    </row>
    <row r="2753" spans="1:11">
      <c r="A2753">
        <v>2020</v>
      </c>
      <c r="B2753">
        <v>2752</v>
      </c>
      <c r="C2753">
        <v>0</v>
      </c>
      <c r="D2753">
        <v>0</v>
      </c>
      <c r="E2753">
        <v>17</v>
      </c>
      <c r="F2753">
        <v>0</v>
      </c>
      <c r="G2753">
        <v>0</v>
      </c>
      <c r="H2753">
        <v>0</v>
      </c>
      <c r="I2753">
        <v>0</v>
      </c>
      <c r="J2753">
        <v>0</v>
      </c>
      <c r="K2753">
        <v>0</v>
      </c>
    </row>
    <row r="2754" spans="1:11">
      <c r="A2754">
        <v>2020</v>
      </c>
      <c r="B2754">
        <v>2753</v>
      </c>
      <c r="C2754">
        <v>0</v>
      </c>
      <c r="D2754">
        <v>0</v>
      </c>
      <c r="E2754">
        <v>0</v>
      </c>
      <c r="F2754">
        <v>0</v>
      </c>
      <c r="G2754">
        <v>0</v>
      </c>
      <c r="H2754">
        <v>0</v>
      </c>
      <c r="I2754">
        <v>0</v>
      </c>
      <c r="J2754">
        <v>0</v>
      </c>
      <c r="K2754">
        <v>0</v>
      </c>
    </row>
    <row r="2755" spans="1:11">
      <c r="A2755">
        <v>2020</v>
      </c>
      <c r="B2755">
        <v>2754</v>
      </c>
      <c r="C2755">
        <v>0</v>
      </c>
      <c r="D2755">
        <v>0</v>
      </c>
      <c r="E2755">
        <v>2</v>
      </c>
      <c r="F2755">
        <v>0</v>
      </c>
      <c r="G2755">
        <v>0</v>
      </c>
      <c r="H2755">
        <v>0</v>
      </c>
      <c r="I2755">
        <v>0</v>
      </c>
      <c r="J2755">
        <v>0</v>
      </c>
      <c r="K2755">
        <v>0</v>
      </c>
    </row>
    <row r="2756" spans="1:11">
      <c r="A2756">
        <v>2020</v>
      </c>
      <c r="B2756">
        <v>2755</v>
      </c>
      <c r="C2756">
        <v>1</v>
      </c>
      <c r="D2756">
        <v>0</v>
      </c>
      <c r="E2756">
        <v>5</v>
      </c>
      <c r="F2756">
        <v>0</v>
      </c>
      <c r="G2756">
        <v>0</v>
      </c>
      <c r="H2756">
        <v>0</v>
      </c>
      <c r="I2756">
        <v>0</v>
      </c>
      <c r="J2756">
        <v>0</v>
      </c>
      <c r="K2756">
        <v>0</v>
      </c>
    </row>
    <row r="2757" spans="1:11">
      <c r="A2757">
        <v>2020</v>
      </c>
      <c r="B2757">
        <v>2756</v>
      </c>
      <c r="C2757">
        <v>0</v>
      </c>
      <c r="D2757">
        <v>0</v>
      </c>
      <c r="E2757">
        <v>10</v>
      </c>
      <c r="F2757">
        <v>0</v>
      </c>
      <c r="G2757">
        <v>0</v>
      </c>
      <c r="H2757">
        <v>0</v>
      </c>
      <c r="I2757">
        <v>0</v>
      </c>
      <c r="J2757">
        <v>0</v>
      </c>
      <c r="K2757">
        <v>0</v>
      </c>
    </row>
    <row r="2758" spans="1:11">
      <c r="A2758">
        <v>2020</v>
      </c>
      <c r="B2758">
        <v>2757</v>
      </c>
      <c r="C2758">
        <v>0</v>
      </c>
      <c r="D2758">
        <v>0</v>
      </c>
      <c r="E2758">
        <v>78</v>
      </c>
      <c r="F2758">
        <v>0</v>
      </c>
      <c r="G2758">
        <v>0</v>
      </c>
      <c r="H2758">
        <v>0</v>
      </c>
      <c r="I2758">
        <v>0</v>
      </c>
      <c r="J2758">
        <v>0</v>
      </c>
      <c r="K2758">
        <v>0</v>
      </c>
    </row>
    <row r="2759" spans="1:11">
      <c r="A2759">
        <v>2020</v>
      </c>
      <c r="B2759">
        <v>2758</v>
      </c>
      <c r="C2759">
        <v>0</v>
      </c>
      <c r="D2759">
        <v>0</v>
      </c>
      <c r="E2759">
        <v>7</v>
      </c>
      <c r="F2759">
        <v>0</v>
      </c>
      <c r="G2759">
        <v>0</v>
      </c>
      <c r="H2759">
        <v>0</v>
      </c>
      <c r="I2759">
        <v>0</v>
      </c>
      <c r="J2759">
        <v>0</v>
      </c>
      <c r="K2759">
        <v>0</v>
      </c>
    </row>
    <row r="2760" spans="1:11">
      <c r="A2760">
        <v>2020</v>
      </c>
      <c r="B2760">
        <v>2759</v>
      </c>
      <c r="C2760">
        <v>7</v>
      </c>
      <c r="D2760">
        <v>0</v>
      </c>
      <c r="E2760">
        <v>398</v>
      </c>
      <c r="F2760">
        <v>0</v>
      </c>
      <c r="G2760">
        <v>0</v>
      </c>
      <c r="H2760">
        <v>0</v>
      </c>
      <c r="I2760">
        <v>0</v>
      </c>
      <c r="J2760">
        <v>0</v>
      </c>
      <c r="K2760">
        <v>0</v>
      </c>
    </row>
    <row r="2761" spans="1:11">
      <c r="A2761">
        <v>2020</v>
      </c>
      <c r="B2761">
        <v>2760</v>
      </c>
      <c r="C2761">
        <v>7</v>
      </c>
      <c r="D2761">
        <v>0</v>
      </c>
      <c r="E2761">
        <v>104</v>
      </c>
      <c r="F2761">
        <v>0</v>
      </c>
      <c r="G2761">
        <v>0</v>
      </c>
      <c r="H2761">
        <v>0</v>
      </c>
      <c r="I2761">
        <v>0</v>
      </c>
      <c r="J2761">
        <v>0</v>
      </c>
      <c r="K2761">
        <v>0</v>
      </c>
    </row>
    <row r="2762" spans="1:11">
      <c r="A2762">
        <v>2020</v>
      </c>
      <c r="B2762">
        <v>2761</v>
      </c>
      <c r="C2762">
        <v>12</v>
      </c>
      <c r="D2762">
        <v>0</v>
      </c>
      <c r="E2762">
        <v>4</v>
      </c>
      <c r="F2762">
        <v>0</v>
      </c>
      <c r="G2762">
        <v>0</v>
      </c>
      <c r="H2762">
        <v>0</v>
      </c>
      <c r="I2762">
        <v>0</v>
      </c>
      <c r="J2762">
        <v>0</v>
      </c>
      <c r="K2762">
        <v>0</v>
      </c>
    </row>
    <row r="2763" spans="1:11">
      <c r="A2763">
        <v>2020</v>
      </c>
      <c r="B2763">
        <v>2762</v>
      </c>
      <c r="C2763">
        <v>0</v>
      </c>
      <c r="D2763">
        <v>0</v>
      </c>
      <c r="E2763">
        <v>7</v>
      </c>
      <c r="F2763">
        <v>0</v>
      </c>
      <c r="G2763">
        <v>0</v>
      </c>
      <c r="H2763">
        <v>0</v>
      </c>
      <c r="I2763">
        <v>0</v>
      </c>
      <c r="J2763">
        <v>0</v>
      </c>
      <c r="K2763">
        <v>0</v>
      </c>
    </row>
    <row r="2764" spans="1:11">
      <c r="A2764">
        <v>2020</v>
      </c>
      <c r="B2764">
        <v>2763</v>
      </c>
      <c r="C2764">
        <v>0</v>
      </c>
      <c r="D2764">
        <v>0</v>
      </c>
      <c r="E2764">
        <v>5</v>
      </c>
      <c r="F2764">
        <v>0</v>
      </c>
      <c r="G2764">
        <v>0</v>
      </c>
      <c r="H2764">
        <v>0</v>
      </c>
      <c r="I2764">
        <v>0</v>
      </c>
      <c r="J2764">
        <v>0</v>
      </c>
      <c r="K2764">
        <v>0</v>
      </c>
    </row>
    <row r="2765" spans="1:11">
      <c r="A2765">
        <v>2020</v>
      </c>
      <c r="B2765">
        <v>2764</v>
      </c>
      <c r="C2765">
        <v>0</v>
      </c>
      <c r="D2765">
        <v>0</v>
      </c>
      <c r="E2765">
        <v>0</v>
      </c>
      <c r="F2765">
        <v>0</v>
      </c>
      <c r="G2765">
        <v>0</v>
      </c>
      <c r="H2765">
        <v>0</v>
      </c>
      <c r="I2765">
        <v>0</v>
      </c>
      <c r="J2765">
        <v>0</v>
      </c>
      <c r="K2765">
        <v>0</v>
      </c>
    </row>
    <row r="2766" spans="1:11">
      <c r="A2766">
        <v>2020</v>
      </c>
      <c r="B2766">
        <v>2765</v>
      </c>
      <c r="C2766">
        <v>21</v>
      </c>
      <c r="D2766">
        <v>0</v>
      </c>
      <c r="E2766">
        <v>94</v>
      </c>
      <c r="F2766">
        <v>0</v>
      </c>
      <c r="G2766">
        <v>0</v>
      </c>
      <c r="H2766">
        <v>0</v>
      </c>
      <c r="I2766">
        <v>0</v>
      </c>
      <c r="J2766">
        <v>0</v>
      </c>
      <c r="K2766">
        <v>0</v>
      </c>
    </row>
    <row r="2767" spans="1:11">
      <c r="A2767">
        <v>2020</v>
      </c>
      <c r="B2767">
        <v>2766</v>
      </c>
      <c r="C2767">
        <v>0</v>
      </c>
      <c r="D2767">
        <v>0</v>
      </c>
      <c r="E2767">
        <v>91</v>
      </c>
      <c r="F2767">
        <v>0</v>
      </c>
      <c r="G2767">
        <v>6466</v>
      </c>
      <c r="H2767">
        <v>0</v>
      </c>
      <c r="I2767">
        <v>0</v>
      </c>
      <c r="J2767">
        <v>0</v>
      </c>
      <c r="K2767">
        <v>0</v>
      </c>
    </row>
    <row r="2768" spans="1:11">
      <c r="A2768">
        <v>2020</v>
      </c>
      <c r="B2768">
        <v>2767</v>
      </c>
      <c r="C2768">
        <v>329</v>
      </c>
      <c r="D2768">
        <v>219</v>
      </c>
      <c r="E2768">
        <v>12</v>
      </c>
      <c r="F2768">
        <v>14.4995240277827</v>
      </c>
      <c r="G2768">
        <v>0</v>
      </c>
      <c r="H2768">
        <v>0</v>
      </c>
      <c r="I2768">
        <v>0</v>
      </c>
      <c r="J2768">
        <v>0</v>
      </c>
      <c r="K2768">
        <v>0</v>
      </c>
    </row>
    <row r="2769" spans="1:11">
      <c r="A2769">
        <v>2020</v>
      </c>
      <c r="B2769">
        <v>2768</v>
      </c>
      <c r="C2769">
        <v>1</v>
      </c>
      <c r="D2769">
        <v>0</v>
      </c>
      <c r="E2769">
        <v>188</v>
      </c>
      <c r="F2769">
        <v>0</v>
      </c>
      <c r="G2769">
        <v>0</v>
      </c>
      <c r="H2769">
        <v>0</v>
      </c>
      <c r="I2769">
        <v>0</v>
      </c>
      <c r="J2769">
        <v>0</v>
      </c>
      <c r="K2769">
        <v>0</v>
      </c>
    </row>
    <row r="2770" spans="1:11">
      <c r="A2770">
        <v>2020</v>
      </c>
      <c r="B2770">
        <v>2769</v>
      </c>
      <c r="C2770">
        <v>925</v>
      </c>
      <c r="D2770">
        <v>559</v>
      </c>
      <c r="E2770">
        <v>35</v>
      </c>
      <c r="F2770">
        <v>139.298924293325</v>
      </c>
      <c r="G2770">
        <v>0</v>
      </c>
      <c r="H2770">
        <v>0</v>
      </c>
      <c r="I2770">
        <v>0</v>
      </c>
      <c r="J2770">
        <v>0</v>
      </c>
      <c r="K2770">
        <v>0</v>
      </c>
    </row>
    <row r="2771" spans="1:11">
      <c r="A2771">
        <v>2020</v>
      </c>
      <c r="B2771">
        <v>2770</v>
      </c>
      <c r="C2771">
        <v>158</v>
      </c>
      <c r="D2771">
        <v>105</v>
      </c>
      <c r="E2771">
        <v>8</v>
      </c>
      <c r="F2771">
        <v>64.214590530379994</v>
      </c>
      <c r="G2771">
        <v>0</v>
      </c>
      <c r="H2771">
        <v>0</v>
      </c>
      <c r="I2771">
        <v>0</v>
      </c>
      <c r="J2771">
        <v>0</v>
      </c>
      <c r="K2771">
        <v>0</v>
      </c>
    </row>
    <row r="2772" spans="1:11">
      <c r="A2772">
        <v>2020</v>
      </c>
      <c r="B2772">
        <v>2771</v>
      </c>
      <c r="C2772">
        <v>190</v>
      </c>
      <c r="D2772">
        <v>138</v>
      </c>
      <c r="E2772">
        <v>6</v>
      </c>
      <c r="F2772">
        <v>77.320636470923404</v>
      </c>
      <c r="G2772">
        <v>0</v>
      </c>
      <c r="H2772">
        <v>0</v>
      </c>
      <c r="I2772">
        <v>0</v>
      </c>
      <c r="J2772">
        <v>0</v>
      </c>
      <c r="K2772">
        <v>0</v>
      </c>
    </row>
    <row r="2773" spans="1:11">
      <c r="A2773">
        <v>2020</v>
      </c>
      <c r="B2773">
        <v>2772</v>
      </c>
      <c r="C2773">
        <v>465</v>
      </c>
      <c r="D2773">
        <v>311</v>
      </c>
      <c r="E2773">
        <v>43</v>
      </c>
      <c r="F2773">
        <v>256.085471968278</v>
      </c>
      <c r="G2773">
        <v>0</v>
      </c>
      <c r="H2773">
        <v>0</v>
      </c>
      <c r="I2773">
        <v>0</v>
      </c>
      <c r="J2773">
        <v>0</v>
      </c>
      <c r="K2773">
        <v>0</v>
      </c>
    </row>
    <row r="2774" spans="1:11">
      <c r="A2774">
        <v>2020</v>
      </c>
      <c r="B2774">
        <v>2773</v>
      </c>
      <c r="C2774">
        <v>261</v>
      </c>
      <c r="D2774">
        <v>180</v>
      </c>
      <c r="E2774">
        <v>46</v>
      </c>
      <c r="F2774">
        <v>31.0726169504795</v>
      </c>
      <c r="G2774">
        <v>0</v>
      </c>
      <c r="H2774">
        <v>0</v>
      </c>
      <c r="I2774">
        <v>0</v>
      </c>
      <c r="J2774">
        <v>0</v>
      </c>
      <c r="K2774">
        <v>0</v>
      </c>
    </row>
    <row r="2775" spans="1:11">
      <c r="A2775">
        <v>2020</v>
      </c>
      <c r="B2775">
        <v>2774</v>
      </c>
      <c r="C2775">
        <v>192</v>
      </c>
      <c r="D2775">
        <v>131</v>
      </c>
      <c r="E2775">
        <v>20</v>
      </c>
      <c r="F2775">
        <v>66.027029815330707</v>
      </c>
      <c r="G2775">
        <v>0</v>
      </c>
      <c r="H2775">
        <v>0</v>
      </c>
      <c r="I2775">
        <v>0</v>
      </c>
      <c r="J2775">
        <v>0</v>
      </c>
      <c r="K2775">
        <v>0</v>
      </c>
    </row>
    <row r="2776" spans="1:11">
      <c r="A2776">
        <v>2020</v>
      </c>
      <c r="B2776">
        <v>2775</v>
      </c>
      <c r="C2776">
        <v>149</v>
      </c>
      <c r="D2776">
        <v>106</v>
      </c>
      <c r="E2776">
        <v>30</v>
      </c>
      <c r="F2776">
        <v>42.316321604044198</v>
      </c>
      <c r="G2776">
        <v>0</v>
      </c>
      <c r="H2776">
        <v>0</v>
      </c>
      <c r="I2776">
        <v>0</v>
      </c>
      <c r="J2776">
        <v>0</v>
      </c>
      <c r="K2776">
        <v>0</v>
      </c>
    </row>
    <row r="2777" spans="1:11">
      <c r="A2777">
        <v>2020</v>
      </c>
      <c r="B2777">
        <v>2776</v>
      </c>
      <c r="C2777">
        <v>2</v>
      </c>
      <c r="D2777">
        <v>1</v>
      </c>
      <c r="E2777">
        <v>513</v>
      </c>
      <c r="F2777">
        <v>0.86598830915782599</v>
      </c>
      <c r="G2777">
        <v>0</v>
      </c>
      <c r="H2777">
        <v>0</v>
      </c>
      <c r="I2777">
        <v>0</v>
      </c>
      <c r="J2777">
        <v>0</v>
      </c>
      <c r="K2777">
        <v>0</v>
      </c>
    </row>
    <row r="2778" spans="1:11">
      <c r="A2778">
        <v>2020</v>
      </c>
      <c r="B2778">
        <v>2777</v>
      </c>
      <c r="C2778">
        <v>0</v>
      </c>
      <c r="D2778">
        <v>0</v>
      </c>
      <c r="E2778">
        <v>0</v>
      </c>
      <c r="F2778">
        <v>0</v>
      </c>
      <c r="G2778">
        <v>0</v>
      </c>
      <c r="H2778">
        <v>0</v>
      </c>
      <c r="I2778">
        <v>0</v>
      </c>
      <c r="J2778">
        <v>0</v>
      </c>
      <c r="K2778">
        <v>0</v>
      </c>
    </row>
    <row r="2779" spans="1:11">
      <c r="A2779">
        <v>2020</v>
      </c>
      <c r="B2779">
        <v>2778</v>
      </c>
      <c r="C2779">
        <v>107</v>
      </c>
      <c r="D2779">
        <v>67</v>
      </c>
      <c r="E2779">
        <v>17</v>
      </c>
      <c r="F2779">
        <v>43.3145771768611</v>
      </c>
      <c r="G2779">
        <v>0</v>
      </c>
      <c r="H2779">
        <v>0</v>
      </c>
      <c r="I2779">
        <v>0</v>
      </c>
      <c r="J2779">
        <v>0</v>
      </c>
      <c r="K2779">
        <v>0</v>
      </c>
    </row>
    <row r="2780" spans="1:11">
      <c r="A2780">
        <v>2020</v>
      </c>
      <c r="B2780">
        <v>2779</v>
      </c>
      <c r="C2780">
        <v>80</v>
      </c>
      <c r="D2780">
        <v>51</v>
      </c>
      <c r="E2780">
        <v>48</v>
      </c>
      <c r="F2780">
        <v>32.874460653379899</v>
      </c>
      <c r="G2780">
        <v>0</v>
      </c>
      <c r="H2780">
        <v>0</v>
      </c>
      <c r="I2780">
        <v>0</v>
      </c>
      <c r="J2780">
        <v>0</v>
      </c>
      <c r="K2780">
        <v>0</v>
      </c>
    </row>
    <row r="2781" spans="1:11">
      <c r="A2781">
        <v>2020</v>
      </c>
      <c r="B2781">
        <v>2780</v>
      </c>
      <c r="C2781">
        <v>0</v>
      </c>
      <c r="D2781">
        <v>0</v>
      </c>
      <c r="E2781">
        <v>980</v>
      </c>
      <c r="F2781">
        <v>0</v>
      </c>
      <c r="G2781">
        <v>0</v>
      </c>
      <c r="H2781">
        <v>0</v>
      </c>
      <c r="I2781">
        <v>0</v>
      </c>
      <c r="J2781">
        <v>0</v>
      </c>
      <c r="K2781">
        <v>0</v>
      </c>
    </row>
    <row r="2782" spans="1:11">
      <c r="A2782">
        <v>2020</v>
      </c>
      <c r="B2782">
        <v>2781</v>
      </c>
      <c r="C2782">
        <v>0</v>
      </c>
      <c r="D2782">
        <v>0</v>
      </c>
      <c r="E2782">
        <v>39</v>
      </c>
      <c r="F2782">
        <v>0</v>
      </c>
      <c r="G2782">
        <v>0</v>
      </c>
      <c r="H2782">
        <v>0</v>
      </c>
      <c r="I2782">
        <v>0</v>
      </c>
      <c r="J2782">
        <v>0</v>
      </c>
      <c r="K2782">
        <v>0</v>
      </c>
    </row>
    <row r="2783" spans="1:11">
      <c r="A2783">
        <v>2020</v>
      </c>
      <c r="B2783">
        <v>2782</v>
      </c>
      <c r="C2783">
        <v>37</v>
      </c>
      <c r="D2783">
        <v>27</v>
      </c>
      <c r="E2783">
        <v>261</v>
      </c>
      <c r="F2783">
        <v>14.150943396226401</v>
      </c>
      <c r="G2783">
        <v>0</v>
      </c>
      <c r="H2783">
        <v>0</v>
      </c>
      <c r="I2783">
        <v>0</v>
      </c>
      <c r="J2783">
        <v>0</v>
      </c>
      <c r="K2783">
        <v>0</v>
      </c>
    </row>
    <row r="2784" spans="1:11">
      <c r="A2784">
        <v>2020</v>
      </c>
      <c r="B2784">
        <v>2783</v>
      </c>
      <c r="C2784">
        <v>83</v>
      </c>
      <c r="D2784">
        <v>56</v>
      </c>
      <c r="E2784">
        <v>106</v>
      </c>
      <c r="F2784">
        <v>33.142994050233597</v>
      </c>
      <c r="G2784">
        <v>0</v>
      </c>
      <c r="H2784">
        <v>0</v>
      </c>
      <c r="I2784">
        <v>0</v>
      </c>
      <c r="J2784">
        <v>0</v>
      </c>
      <c r="K2784">
        <v>0</v>
      </c>
    </row>
    <row r="2785" spans="1:11">
      <c r="A2785">
        <v>2020</v>
      </c>
      <c r="B2785">
        <v>2784</v>
      </c>
      <c r="C2785">
        <v>136</v>
      </c>
      <c r="D2785">
        <v>90</v>
      </c>
      <c r="E2785">
        <v>14</v>
      </c>
      <c r="F2785">
        <v>67.024789315460097</v>
      </c>
      <c r="G2785">
        <v>0</v>
      </c>
      <c r="H2785">
        <v>0</v>
      </c>
      <c r="I2785">
        <v>0</v>
      </c>
      <c r="J2785">
        <v>0</v>
      </c>
      <c r="K2785">
        <v>0</v>
      </c>
    </row>
    <row r="2786" spans="1:11">
      <c r="A2786">
        <v>2020</v>
      </c>
      <c r="B2786">
        <v>2785</v>
      </c>
      <c r="C2786">
        <v>0</v>
      </c>
      <c r="D2786">
        <v>0</v>
      </c>
      <c r="E2786">
        <v>212</v>
      </c>
      <c r="F2786">
        <v>0</v>
      </c>
      <c r="G2786">
        <v>0</v>
      </c>
      <c r="H2786">
        <v>0</v>
      </c>
      <c r="I2786">
        <v>0</v>
      </c>
      <c r="J2786">
        <v>0</v>
      </c>
      <c r="K2786">
        <v>0</v>
      </c>
    </row>
    <row r="2787" spans="1:11">
      <c r="A2787">
        <v>2020</v>
      </c>
      <c r="B2787">
        <v>2786</v>
      </c>
      <c r="C2787">
        <v>73</v>
      </c>
      <c r="D2787">
        <v>40</v>
      </c>
      <c r="E2787">
        <v>36</v>
      </c>
      <c r="F2787">
        <v>39.777680906713201</v>
      </c>
      <c r="G2787">
        <v>0</v>
      </c>
      <c r="H2787">
        <v>0</v>
      </c>
      <c r="I2787">
        <v>0</v>
      </c>
      <c r="J2787">
        <v>0</v>
      </c>
      <c r="K2787">
        <v>0</v>
      </c>
    </row>
    <row r="2788" spans="1:11">
      <c r="A2788">
        <v>2020</v>
      </c>
      <c r="B2788">
        <v>2787</v>
      </c>
      <c r="C2788">
        <v>275</v>
      </c>
      <c r="D2788">
        <v>176</v>
      </c>
      <c r="E2788">
        <v>199</v>
      </c>
      <c r="F2788">
        <v>78.591637849732805</v>
      </c>
      <c r="G2788">
        <v>0</v>
      </c>
      <c r="H2788">
        <v>0</v>
      </c>
      <c r="I2788">
        <v>0</v>
      </c>
      <c r="J2788">
        <v>0</v>
      </c>
      <c r="K2788">
        <v>0</v>
      </c>
    </row>
    <row r="2789" spans="1:11">
      <c r="A2789">
        <v>2020</v>
      </c>
      <c r="B2789">
        <v>2788</v>
      </c>
      <c r="C2789">
        <v>138</v>
      </c>
      <c r="D2789">
        <v>106</v>
      </c>
      <c r="E2789">
        <v>142</v>
      </c>
      <c r="F2789">
        <v>47.501032631144199</v>
      </c>
      <c r="G2789">
        <v>0</v>
      </c>
      <c r="H2789">
        <v>0</v>
      </c>
      <c r="I2789">
        <v>0</v>
      </c>
      <c r="J2789">
        <v>0</v>
      </c>
      <c r="K2789">
        <v>0</v>
      </c>
    </row>
    <row r="2790" spans="1:11">
      <c r="A2790">
        <v>2020</v>
      </c>
      <c r="B2790">
        <v>2789</v>
      </c>
      <c r="C2790">
        <v>49</v>
      </c>
      <c r="D2790">
        <v>27</v>
      </c>
      <c r="E2790">
        <v>16</v>
      </c>
      <c r="F2790">
        <v>32.382108884841102</v>
      </c>
      <c r="G2790">
        <v>0</v>
      </c>
      <c r="H2790">
        <v>0</v>
      </c>
      <c r="I2790">
        <v>0</v>
      </c>
      <c r="J2790">
        <v>0</v>
      </c>
      <c r="K2790">
        <v>0</v>
      </c>
    </row>
    <row r="2791" spans="1:11">
      <c r="A2791">
        <v>2020</v>
      </c>
      <c r="B2791">
        <v>2790</v>
      </c>
      <c r="C2791">
        <v>152</v>
      </c>
      <c r="D2791">
        <v>106</v>
      </c>
      <c r="E2791">
        <v>164</v>
      </c>
      <c r="F2791">
        <v>39.393610084764198</v>
      </c>
      <c r="G2791">
        <v>0</v>
      </c>
      <c r="H2791">
        <v>0</v>
      </c>
      <c r="I2791">
        <v>0</v>
      </c>
      <c r="J2791">
        <v>0</v>
      </c>
      <c r="K2791">
        <v>0</v>
      </c>
    </row>
    <row r="2792" spans="1:11">
      <c r="A2792">
        <v>2020</v>
      </c>
      <c r="B2792">
        <v>2791</v>
      </c>
      <c r="C2792">
        <v>28</v>
      </c>
      <c r="D2792">
        <v>19</v>
      </c>
      <c r="E2792">
        <v>0</v>
      </c>
      <c r="F2792">
        <v>4.4789967047381403</v>
      </c>
      <c r="G2792">
        <v>0</v>
      </c>
      <c r="H2792">
        <v>0</v>
      </c>
      <c r="I2792">
        <v>0</v>
      </c>
      <c r="J2792">
        <v>0</v>
      </c>
      <c r="K2792">
        <v>0</v>
      </c>
    </row>
    <row r="2793" spans="1:11">
      <c r="A2793">
        <v>2020</v>
      </c>
      <c r="B2793">
        <v>2792</v>
      </c>
      <c r="C2793">
        <v>64</v>
      </c>
      <c r="D2793">
        <v>46</v>
      </c>
      <c r="E2793">
        <v>10</v>
      </c>
      <c r="F2793">
        <v>18.708526995819799</v>
      </c>
      <c r="G2793">
        <v>0</v>
      </c>
      <c r="H2793">
        <v>0</v>
      </c>
      <c r="I2793">
        <v>0</v>
      </c>
      <c r="J2793">
        <v>0</v>
      </c>
      <c r="K2793">
        <v>0</v>
      </c>
    </row>
    <row r="2794" spans="1:11">
      <c r="A2794">
        <v>2020</v>
      </c>
      <c r="B2794">
        <v>2793</v>
      </c>
      <c r="C2794">
        <v>94</v>
      </c>
      <c r="D2794">
        <v>63</v>
      </c>
      <c r="E2794">
        <v>33</v>
      </c>
      <c r="F2794">
        <v>38.175689396093098</v>
      </c>
      <c r="G2794">
        <v>0</v>
      </c>
      <c r="H2794">
        <v>0</v>
      </c>
      <c r="I2794">
        <v>0</v>
      </c>
      <c r="J2794">
        <v>0</v>
      </c>
      <c r="K2794">
        <v>0</v>
      </c>
    </row>
    <row r="2795" spans="1:11">
      <c r="A2795">
        <v>2020</v>
      </c>
      <c r="B2795">
        <v>2794</v>
      </c>
      <c r="C2795">
        <v>64</v>
      </c>
      <c r="D2795">
        <v>39</v>
      </c>
      <c r="E2795">
        <v>185</v>
      </c>
      <c r="F2795">
        <v>25.873221216041401</v>
      </c>
      <c r="G2795">
        <v>0</v>
      </c>
      <c r="H2795">
        <v>0</v>
      </c>
      <c r="I2795">
        <v>0</v>
      </c>
      <c r="J2795">
        <v>0</v>
      </c>
      <c r="K2795">
        <v>0</v>
      </c>
    </row>
    <row r="2796" spans="1:11">
      <c r="A2796">
        <v>2020</v>
      </c>
      <c r="B2796">
        <v>2795</v>
      </c>
      <c r="C2796">
        <v>41</v>
      </c>
      <c r="D2796">
        <v>34</v>
      </c>
      <c r="E2796">
        <v>0</v>
      </c>
      <c r="F2796">
        <v>9.4988763524314805</v>
      </c>
      <c r="G2796">
        <v>0</v>
      </c>
      <c r="H2796">
        <v>0</v>
      </c>
      <c r="I2796">
        <v>0</v>
      </c>
      <c r="J2796">
        <v>0</v>
      </c>
      <c r="K2796">
        <v>0</v>
      </c>
    </row>
    <row r="2797" spans="1:11">
      <c r="A2797">
        <v>2020</v>
      </c>
      <c r="B2797">
        <v>2796</v>
      </c>
      <c r="C2797">
        <v>324</v>
      </c>
      <c r="D2797">
        <v>227</v>
      </c>
      <c r="E2797">
        <v>41</v>
      </c>
      <c r="F2797">
        <v>72.358900144717794</v>
      </c>
      <c r="G2797">
        <v>0</v>
      </c>
      <c r="H2797">
        <v>0</v>
      </c>
      <c r="I2797">
        <v>0</v>
      </c>
      <c r="J2797">
        <v>0</v>
      </c>
      <c r="K2797">
        <v>0</v>
      </c>
    </row>
    <row r="2798" spans="1:11">
      <c r="A2798">
        <v>2020</v>
      </c>
      <c r="B2798">
        <v>2797</v>
      </c>
      <c r="C2798">
        <v>45</v>
      </c>
      <c r="D2798">
        <v>31</v>
      </c>
      <c r="E2798">
        <v>30</v>
      </c>
      <c r="F2798">
        <v>23.432618204540699</v>
      </c>
      <c r="G2798">
        <v>0</v>
      </c>
      <c r="H2798">
        <v>0</v>
      </c>
      <c r="I2798">
        <v>0</v>
      </c>
      <c r="J2798">
        <v>0</v>
      </c>
      <c r="K2798">
        <v>0</v>
      </c>
    </row>
    <row r="2799" spans="1:11">
      <c r="A2799">
        <v>2020</v>
      </c>
      <c r="B2799">
        <v>2798</v>
      </c>
      <c r="C2799">
        <v>465</v>
      </c>
      <c r="D2799">
        <v>0</v>
      </c>
      <c r="E2799">
        <v>171</v>
      </c>
      <c r="F2799">
        <v>0</v>
      </c>
      <c r="G2799">
        <v>0</v>
      </c>
      <c r="H2799">
        <v>0</v>
      </c>
      <c r="I2799">
        <v>0</v>
      </c>
      <c r="J2799">
        <v>0</v>
      </c>
      <c r="K2799">
        <v>0</v>
      </c>
    </row>
    <row r="2800" spans="1:11">
      <c r="A2800">
        <v>2020</v>
      </c>
      <c r="B2800">
        <v>2799</v>
      </c>
      <c r="C2800">
        <v>754</v>
      </c>
      <c r="D2800">
        <v>201</v>
      </c>
      <c r="E2800">
        <v>524</v>
      </c>
      <c r="F2800">
        <v>66.031848287802205</v>
      </c>
      <c r="G2800">
        <v>0</v>
      </c>
      <c r="H2800">
        <v>0</v>
      </c>
      <c r="I2800">
        <v>0</v>
      </c>
      <c r="J2800">
        <v>0</v>
      </c>
      <c r="K2800">
        <v>0</v>
      </c>
    </row>
    <row r="2801" spans="1:11">
      <c r="A2801">
        <v>2020</v>
      </c>
      <c r="B2801">
        <v>2800</v>
      </c>
      <c r="C2801">
        <v>5</v>
      </c>
      <c r="D2801">
        <v>4</v>
      </c>
      <c r="E2801">
        <v>67</v>
      </c>
      <c r="F2801">
        <v>0.66860115266838704</v>
      </c>
      <c r="G2801">
        <v>0</v>
      </c>
      <c r="H2801">
        <v>0</v>
      </c>
      <c r="I2801">
        <v>0</v>
      </c>
      <c r="J2801">
        <v>0</v>
      </c>
      <c r="K2801">
        <v>0</v>
      </c>
    </row>
    <row r="2802" spans="1:11">
      <c r="A2802">
        <v>2020</v>
      </c>
      <c r="B2802">
        <v>2801</v>
      </c>
      <c r="C2802">
        <v>32</v>
      </c>
      <c r="D2802">
        <v>19</v>
      </c>
      <c r="E2802">
        <v>152</v>
      </c>
      <c r="F2802">
        <v>12.181195279786801</v>
      </c>
      <c r="G2802">
        <v>0</v>
      </c>
      <c r="H2802">
        <v>0</v>
      </c>
      <c r="I2802">
        <v>0</v>
      </c>
      <c r="J2802">
        <v>0</v>
      </c>
      <c r="K2802">
        <v>0</v>
      </c>
    </row>
    <row r="2803" spans="1:11">
      <c r="A2803">
        <v>2020</v>
      </c>
      <c r="B2803">
        <v>2802</v>
      </c>
      <c r="C2803">
        <v>0</v>
      </c>
      <c r="D2803">
        <v>0</v>
      </c>
      <c r="E2803">
        <v>177</v>
      </c>
      <c r="F2803">
        <v>0</v>
      </c>
      <c r="G2803">
        <v>0</v>
      </c>
      <c r="H2803">
        <v>0</v>
      </c>
      <c r="I2803">
        <v>0</v>
      </c>
      <c r="J2803">
        <v>0</v>
      </c>
      <c r="K2803">
        <v>0</v>
      </c>
    </row>
    <row r="2804" spans="1:11">
      <c r="A2804">
        <v>2020</v>
      </c>
      <c r="B2804">
        <v>2803</v>
      </c>
      <c r="C2804">
        <v>0</v>
      </c>
      <c r="D2804">
        <v>0</v>
      </c>
      <c r="E2804">
        <v>99</v>
      </c>
      <c r="F2804">
        <v>0</v>
      </c>
      <c r="G2804">
        <v>0</v>
      </c>
      <c r="H2804">
        <v>0</v>
      </c>
      <c r="I2804">
        <v>0</v>
      </c>
      <c r="J2804">
        <v>0</v>
      </c>
      <c r="K2804">
        <v>0</v>
      </c>
    </row>
    <row r="2805" spans="1:11">
      <c r="A2805">
        <v>2020</v>
      </c>
      <c r="B2805">
        <v>2804</v>
      </c>
      <c r="C2805">
        <v>0</v>
      </c>
      <c r="D2805">
        <v>0</v>
      </c>
      <c r="E2805">
        <v>2258</v>
      </c>
      <c r="F2805">
        <v>0</v>
      </c>
      <c r="G2805">
        <v>0</v>
      </c>
      <c r="H2805">
        <v>0</v>
      </c>
      <c r="I2805">
        <v>0</v>
      </c>
      <c r="J2805">
        <v>0</v>
      </c>
      <c r="K2805">
        <v>0</v>
      </c>
    </row>
    <row r="2806" spans="1:11">
      <c r="A2806">
        <v>2020</v>
      </c>
      <c r="B2806">
        <v>2805</v>
      </c>
      <c r="C2806">
        <v>12</v>
      </c>
      <c r="D2806">
        <v>7</v>
      </c>
      <c r="E2806">
        <v>41</v>
      </c>
      <c r="F2806">
        <v>4.8723050062933897</v>
      </c>
      <c r="G2806">
        <v>0</v>
      </c>
      <c r="H2806">
        <v>0</v>
      </c>
      <c r="I2806">
        <v>0</v>
      </c>
      <c r="J2806">
        <v>0</v>
      </c>
      <c r="K2806">
        <v>0</v>
      </c>
    </row>
    <row r="2807" spans="1:11">
      <c r="A2807">
        <v>2020</v>
      </c>
      <c r="B2807">
        <v>2806</v>
      </c>
      <c r="C2807">
        <v>1</v>
      </c>
      <c r="D2807">
        <v>0</v>
      </c>
      <c r="E2807">
        <v>149</v>
      </c>
      <c r="F2807">
        <v>0.43597680603391897</v>
      </c>
      <c r="G2807">
        <v>0</v>
      </c>
      <c r="H2807">
        <v>0</v>
      </c>
      <c r="I2807">
        <v>0</v>
      </c>
      <c r="J2807">
        <v>0</v>
      </c>
      <c r="K2807">
        <v>0</v>
      </c>
    </row>
    <row r="2808" spans="1:11">
      <c r="A2808">
        <v>2020</v>
      </c>
      <c r="B2808">
        <v>2807</v>
      </c>
      <c r="C2808">
        <v>79</v>
      </c>
      <c r="D2808">
        <v>59</v>
      </c>
      <c r="E2808">
        <v>331</v>
      </c>
      <c r="F2808">
        <v>33.340367166068802</v>
      </c>
      <c r="G2808">
        <v>0</v>
      </c>
      <c r="H2808">
        <v>0</v>
      </c>
      <c r="I2808">
        <v>0</v>
      </c>
      <c r="J2808">
        <v>0</v>
      </c>
      <c r="K2808">
        <v>0</v>
      </c>
    </row>
    <row r="2809" spans="1:11">
      <c r="A2809">
        <v>2020</v>
      </c>
      <c r="B2809">
        <v>2808</v>
      </c>
      <c r="C2809">
        <v>0</v>
      </c>
      <c r="D2809">
        <v>0</v>
      </c>
      <c r="E2809">
        <v>195</v>
      </c>
      <c r="F2809">
        <v>0</v>
      </c>
      <c r="G2809">
        <v>0</v>
      </c>
      <c r="H2809">
        <v>0</v>
      </c>
      <c r="I2809">
        <v>0</v>
      </c>
      <c r="J2809">
        <v>0</v>
      </c>
      <c r="K2809">
        <v>0</v>
      </c>
    </row>
    <row r="2810" spans="1:11">
      <c r="A2810">
        <v>2020</v>
      </c>
      <c r="B2810">
        <v>2809</v>
      </c>
      <c r="C2810">
        <v>12</v>
      </c>
      <c r="D2810">
        <v>7</v>
      </c>
      <c r="E2810">
        <v>40</v>
      </c>
      <c r="F2810">
        <v>5.4379843204785399</v>
      </c>
      <c r="G2810">
        <v>0</v>
      </c>
      <c r="H2810">
        <v>0</v>
      </c>
      <c r="I2810">
        <v>0</v>
      </c>
      <c r="J2810">
        <v>0</v>
      </c>
      <c r="K2810">
        <v>0</v>
      </c>
    </row>
    <row r="2811" spans="1:11">
      <c r="A2811">
        <v>2020</v>
      </c>
      <c r="B2811">
        <v>2810</v>
      </c>
      <c r="C2811">
        <v>0</v>
      </c>
      <c r="D2811">
        <v>0</v>
      </c>
      <c r="E2811">
        <v>16</v>
      </c>
      <c r="F2811">
        <v>0</v>
      </c>
      <c r="G2811">
        <v>0</v>
      </c>
      <c r="H2811">
        <v>0</v>
      </c>
      <c r="I2811">
        <v>0</v>
      </c>
      <c r="J2811">
        <v>0</v>
      </c>
      <c r="K2811">
        <v>0</v>
      </c>
    </row>
    <row r="2812" spans="1:11">
      <c r="A2812">
        <v>2020</v>
      </c>
      <c r="B2812">
        <v>2811</v>
      </c>
      <c r="C2812">
        <v>38</v>
      </c>
      <c r="D2812">
        <v>28</v>
      </c>
      <c r="E2812">
        <v>34</v>
      </c>
      <c r="F2812">
        <v>20.711832997220299</v>
      </c>
      <c r="G2812">
        <v>0</v>
      </c>
      <c r="H2812">
        <v>0</v>
      </c>
      <c r="I2812">
        <v>0</v>
      </c>
      <c r="J2812">
        <v>0</v>
      </c>
      <c r="K2812">
        <v>0</v>
      </c>
    </row>
    <row r="2813" spans="1:11">
      <c r="A2813">
        <v>2020</v>
      </c>
      <c r="B2813">
        <v>2812</v>
      </c>
      <c r="C2813">
        <v>365</v>
      </c>
      <c r="D2813">
        <v>220</v>
      </c>
      <c r="E2813">
        <v>123</v>
      </c>
      <c r="F2813">
        <v>119.994739956605</v>
      </c>
      <c r="G2813">
        <v>0</v>
      </c>
      <c r="H2813">
        <v>0</v>
      </c>
      <c r="I2813">
        <v>0</v>
      </c>
      <c r="J2813">
        <v>0</v>
      </c>
      <c r="K2813">
        <v>0</v>
      </c>
    </row>
    <row r="2814" spans="1:11">
      <c r="A2814">
        <v>2020</v>
      </c>
      <c r="B2814">
        <v>2813</v>
      </c>
      <c r="C2814">
        <v>8</v>
      </c>
      <c r="D2814">
        <v>5</v>
      </c>
      <c r="E2814">
        <v>20</v>
      </c>
      <c r="F2814">
        <v>2.88923399183791</v>
      </c>
      <c r="G2814">
        <v>0</v>
      </c>
      <c r="H2814">
        <v>0</v>
      </c>
      <c r="I2814">
        <v>0</v>
      </c>
      <c r="J2814">
        <v>0</v>
      </c>
      <c r="K2814">
        <v>0</v>
      </c>
    </row>
    <row r="2815" spans="1:11">
      <c r="A2815">
        <v>2020</v>
      </c>
      <c r="B2815">
        <v>2814</v>
      </c>
      <c r="C2815">
        <v>0</v>
      </c>
      <c r="D2815">
        <v>0</v>
      </c>
      <c r="E2815">
        <v>53</v>
      </c>
      <c r="F2815">
        <v>0</v>
      </c>
      <c r="G2815">
        <v>0</v>
      </c>
      <c r="H2815">
        <v>0</v>
      </c>
      <c r="I2815">
        <v>0</v>
      </c>
      <c r="J2815">
        <v>0</v>
      </c>
      <c r="K2815">
        <v>0</v>
      </c>
    </row>
    <row r="2816" spans="1:11">
      <c r="A2816">
        <v>2020</v>
      </c>
      <c r="B2816">
        <v>2815</v>
      </c>
      <c r="C2816">
        <v>0</v>
      </c>
      <c r="D2816">
        <v>0</v>
      </c>
      <c r="E2816">
        <v>0</v>
      </c>
      <c r="F2816">
        <v>0</v>
      </c>
      <c r="G2816">
        <v>0</v>
      </c>
      <c r="H2816">
        <v>0</v>
      </c>
      <c r="I2816">
        <v>0</v>
      </c>
      <c r="J2816">
        <v>0</v>
      </c>
      <c r="K2816">
        <v>0</v>
      </c>
    </row>
    <row r="2817" spans="1:11">
      <c r="A2817">
        <v>2020</v>
      </c>
      <c r="B2817">
        <v>2816</v>
      </c>
      <c r="C2817">
        <v>212</v>
      </c>
      <c r="D2817">
        <v>137</v>
      </c>
      <c r="E2817">
        <v>121</v>
      </c>
      <c r="F2817">
        <v>116.521930306695</v>
      </c>
      <c r="G2817">
        <v>0</v>
      </c>
      <c r="H2817">
        <v>0</v>
      </c>
      <c r="I2817">
        <v>0</v>
      </c>
      <c r="J2817">
        <v>0</v>
      </c>
      <c r="K2817">
        <v>0</v>
      </c>
    </row>
    <row r="2818" spans="1:11">
      <c r="A2818">
        <v>2020</v>
      </c>
      <c r="B2818">
        <v>2817</v>
      </c>
      <c r="C2818">
        <v>69</v>
      </c>
      <c r="D2818">
        <v>49</v>
      </c>
      <c r="E2818">
        <v>69</v>
      </c>
      <c r="F2818">
        <v>23.0985538296733</v>
      </c>
      <c r="G2818">
        <v>0</v>
      </c>
      <c r="H2818">
        <v>0</v>
      </c>
      <c r="I2818">
        <v>0</v>
      </c>
      <c r="J2818">
        <v>0</v>
      </c>
      <c r="K2818">
        <v>0</v>
      </c>
    </row>
    <row r="2819" spans="1:11">
      <c r="A2819">
        <v>2020</v>
      </c>
      <c r="B2819">
        <v>2818</v>
      </c>
      <c r="C2819">
        <v>56</v>
      </c>
      <c r="D2819">
        <v>36</v>
      </c>
      <c r="E2819">
        <v>73</v>
      </c>
      <c r="F2819">
        <v>23.277080389059801</v>
      </c>
      <c r="G2819">
        <v>0</v>
      </c>
      <c r="H2819">
        <v>0</v>
      </c>
      <c r="I2819">
        <v>0</v>
      </c>
      <c r="J2819">
        <v>0</v>
      </c>
      <c r="K2819">
        <v>0</v>
      </c>
    </row>
    <row r="2820" spans="1:11">
      <c r="A2820">
        <v>2020</v>
      </c>
      <c r="B2820">
        <v>2819</v>
      </c>
      <c r="C2820">
        <v>361</v>
      </c>
      <c r="D2820">
        <v>236</v>
      </c>
      <c r="E2820">
        <v>64</v>
      </c>
      <c r="F2820">
        <v>58.851339234769597</v>
      </c>
      <c r="G2820">
        <v>0</v>
      </c>
      <c r="H2820">
        <v>0</v>
      </c>
      <c r="I2820">
        <v>0</v>
      </c>
      <c r="J2820">
        <v>0</v>
      </c>
      <c r="K2820">
        <v>0</v>
      </c>
    </row>
    <row r="2821" spans="1:11">
      <c r="A2821">
        <v>2020</v>
      </c>
      <c r="B2821">
        <v>2820</v>
      </c>
      <c r="C2821">
        <v>0</v>
      </c>
      <c r="D2821">
        <v>0</v>
      </c>
      <c r="E2821">
        <v>67</v>
      </c>
      <c r="F2821">
        <v>0</v>
      </c>
      <c r="G2821">
        <v>0</v>
      </c>
      <c r="H2821">
        <v>0</v>
      </c>
      <c r="I2821">
        <v>0</v>
      </c>
      <c r="J2821">
        <v>0</v>
      </c>
      <c r="K2821">
        <v>0</v>
      </c>
    </row>
    <row r="2822" spans="1:11">
      <c r="A2822">
        <v>2020</v>
      </c>
      <c r="B2822">
        <v>2821</v>
      </c>
      <c r="C2822">
        <v>328</v>
      </c>
      <c r="D2822">
        <v>221</v>
      </c>
      <c r="E2822">
        <v>129</v>
      </c>
      <c r="F2822">
        <v>136.71223741247101</v>
      </c>
      <c r="G2822">
        <v>0</v>
      </c>
      <c r="H2822">
        <v>0</v>
      </c>
      <c r="I2822">
        <v>0</v>
      </c>
      <c r="J2822">
        <v>0</v>
      </c>
      <c r="K2822">
        <v>0</v>
      </c>
    </row>
    <row r="2823" spans="1:11">
      <c r="A2823">
        <v>2020</v>
      </c>
      <c r="B2823">
        <v>2822</v>
      </c>
      <c r="C2823">
        <v>49</v>
      </c>
      <c r="D2823">
        <v>33</v>
      </c>
      <c r="E2823">
        <v>365</v>
      </c>
      <c r="F2823">
        <v>16.442401261702599</v>
      </c>
      <c r="G2823">
        <v>0</v>
      </c>
      <c r="H2823">
        <v>0</v>
      </c>
      <c r="I2823">
        <v>0</v>
      </c>
      <c r="J2823">
        <v>0</v>
      </c>
      <c r="K2823">
        <v>0</v>
      </c>
    </row>
    <row r="2824" spans="1:11">
      <c r="A2824">
        <v>2020</v>
      </c>
      <c r="B2824">
        <v>2823</v>
      </c>
      <c r="C2824">
        <v>2</v>
      </c>
      <c r="D2824">
        <v>0</v>
      </c>
      <c r="E2824">
        <v>65</v>
      </c>
      <c r="F2824">
        <v>0</v>
      </c>
      <c r="G2824">
        <v>0</v>
      </c>
      <c r="H2824">
        <v>0</v>
      </c>
      <c r="I2824">
        <v>0</v>
      </c>
      <c r="J2824">
        <v>0</v>
      </c>
      <c r="K2824">
        <v>0</v>
      </c>
    </row>
    <row r="2825" spans="1:11">
      <c r="A2825">
        <v>2020</v>
      </c>
      <c r="B2825">
        <v>2824</v>
      </c>
      <c r="C2825">
        <v>0</v>
      </c>
      <c r="D2825">
        <v>0</v>
      </c>
      <c r="E2825">
        <v>118</v>
      </c>
      <c r="F2825">
        <v>0</v>
      </c>
      <c r="G2825">
        <v>0</v>
      </c>
      <c r="H2825">
        <v>0</v>
      </c>
      <c r="I2825">
        <v>0</v>
      </c>
      <c r="J2825">
        <v>0</v>
      </c>
      <c r="K2825">
        <v>0</v>
      </c>
    </row>
    <row r="2826" spans="1:11">
      <c r="A2826">
        <v>2020</v>
      </c>
      <c r="B2826">
        <v>2825</v>
      </c>
      <c r="C2826">
        <v>409</v>
      </c>
      <c r="D2826">
        <v>271</v>
      </c>
      <c r="E2826">
        <v>120</v>
      </c>
      <c r="F2826">
        <v>149.01989360926899</v>
      </c>
      <c r="G2826">
        <v>0</v>
      </c>
      <c r="H2826">
        <v>0</v>
      </c>
      <c r="I2826">
        <v>0</v>
      </c>
      <c r="J2826">
        <v>0</v>
      </c>
      <c r="K2826">
        <v>0</v>
      </c>
    </row>
    <row r="2827" spans="1:11">
      <c r="A2827">
        <v>2020</v>
      </c>
      <c r="B2827">
        <v>2826</v>
      </c>
      <c r="C2827">
        <v>224</v>
      </c>
      <c r="D2827">
        <v>152</v>
      </c>
      <c r="E2827">
        <v>341</v>
      </c>
      <c r="F2827">
        <v>20.599595365091002</v>
      </c>
      <c r="G2827">
        <v>0</v>
      </c>
      <c r="H2827">
        <v>0</v>
      </c>
      <c r="I2827">
        <v>0</v>
      </c>
      <c r="J2827">
        <v>0</v>
      </c>
      <c r="K2827">
        <v>0</v>
      </c>
    </row>
    <row r="2828" spans="1:11">
      <c r="A2828">
        <v>2020</v>
      </c>
      <c r="B2828">
        <v>2827</v>
      </c>
      <c r="C2828">
        <v>259</v>
      </c>
      <c r="D2828">
        <v>183</v>
      </c>
      <c r="E2828">
        <v>232</v>
      </c>
      <c r="F2828">
        <v>85.264682644192803</v>
      </c>
      <c r="G2828">
        <v>0</v>
      </c>
      <c r="H2828">
        <v>0</v>
      </c>
      <c r="I2828">
        <v>0</v>
      </c>
      <c r="J2828">
        <v>0</v>
      </c>
      <c r="K2828">
        <v>0</v>
      </c>
    </row>
    <row r="2829" spans="1:11">
      <c r="A2829">
        <v>2020</v>
      </c>
      <c r="B2829">
        <v>2828</v>
      </c>
      <c r="C2829">
        <v>1</v>
      </c>
      <c r="D2829">
        <v>0</v>
      </c>
      <c r="E2829">
        <v>1088</v>
      </c>
      <c r="F2829">
        <v>0</v>
      </c>
      <c r="G2829">
        <v>0</v>
      </c>
      <c r="H2829">
        <v>0</v>
      </c>
      <c r="I2829">
        <v>0</v>
      </c>
      <c r="J2829">
        <v>0</v>
      </c>
      <c r="K2829">
        <v>0</v>
      </c>
    </row>
    <row r="2830" spans="1:11">
      <c r="A2830">
        <v>2020</v>
      </c>
      <c r="B2830">
        <v>2829</v>
      </c>
      <c r="C2830">
        <v>139</v>
      </c>
      <c r="D2830">
        <v>94</v>
      </c>
      <c r="E2830">
        <v>295</v>
      </c>
      <c r="F2830">
        <v>56.034830282996097</v>
      </c>
      <c r="G2830">
        <v>0</v>
      </c>
      <c r="H2830">
        <v>0</v>
      </c>
      <c r="I2830">
        <v>0</v>
      </c>
      <c r="J2830">
        <v>0</v>
      </c>
      <c r="K2830">
        <v>0</v>
      </c>
    </row>
    <row r="2831" spans="1:11">
      <c r="A2831">
        <v>2020</v>
      </c>
      <c r="B2831">
        <v>2830</v>
      </c>
      <c r="C2831">
        <v>184</v>
      </c>
      <c r="D2831">
        <v>127</v>
      </c>
      <c r="E2831">
        <v>14</v>
      </c>
      <c r="F2831">
        <v>135.54327808471501</v>
      </c>
      <c r="G2831">
        <v>0</v>
      </c>
      <c r="H2831">
        <v>0</v>
      </c>
      <c r="I2831">
        <v>0</v>
      </c>
      <c r="J2831">
        <v>0</v>
      </c>
      <c r="K2831">
        <v>0</v>
      </c>
    </row>
    <row r="2832" spans="1:11">
      <c r="A2832">
        <v>2020</v>
      </c>
      <c r="B2832">
        <v>2831</v>
      </c>
      <c r="C2832">
        <v>417</v>
      </c>
      <c r="D2832">
        <v>291</v>
      </c>
      <c r="E2832">
        <v>23</v>
      </c>
      <c r="F2832">
        <v>201.352003862868</v>
      </c>
      <c r="G2832">
        <v>0</v>
      </c>
      <c r="H2832">
        <v>0</v>
      </c>
      <c r="I2832">
        <v>0</v>
      </c>
      <c r="J2832">
        <v>0</v>
      </c>
      <c r="K2832">
        <v>0</v>
      </c>
    </row>
    <row r="2833" spans="1:11">
      <c r="A2833">
        <v>2020</v>
      </c>
      <c r="B2833">
        <v>2832</v>
      </c>
      <c r="C2833">
        <v>217</v>
      </c>
      <c r="D2833">
        <v>163</v>
      </c>
      <c r="E2833">
        <v>19</v>
      </c>
      <c r="F2833">
        <v>62.582915152563899</v>
      </c>
      <c r="G2833">
        <v>0</v>
      </c>
      <c r="H2833">
        <v>0</v>
      </c>
      <c r="I2833">
        <v>0</v>
      </c>
      <c r="J2833">
        <v>0</v>
      </c>
      <c r="K2833">
        <v>0</v>
      </c>
    </row>
    <row r="2834" spans="1:11">
      <c r="A2834">
        <v>2020</v>
      </c>
      <c r="B2834">
        <v>2833</v>
      </c>
      <c r="C2834">
        <v>92</v>
      </c>
      <c r="D2834">
        <v>70</v>
      </c>
      <c r="E2834">
        <v>196</v>
      </c>
      <c r="F2834">
        <v>32.520325203252</v>
      </c>
      <c r="G2834">
        <v>0</v>
      </c>
      <c r="H2834">
        <v>0</v>
      </c>
      <c r="I2834">
        <v>0</v>
      </c>
      <c r="J2834">
        <v>0</v>
      </c>
      <c r="K2834">
        <v>0</v>
      </c>
    </row>
    <row r="2835" spans="1:11">
      <c r="A2835">
        <v>2020</v>
      </c>
      <c r="B2835">
        <v>2834</v>
      </c>
      <c r="C2835">
        <v>358</v>
      </c>
      <c r="D2835">
        <v>207</v>
      </c>
      <c r="E2835">
        <v>121</v>
      </c>
      <c r="F2835">
        <v>109.80529731626</v>
      </c>
      <c r="G2835">
        <v>0</v>
      </c>
      <c r="H2835">
        <v>0</v>
      </c>
      <c r="I2835">
        <v>0</v>
      </c>
      <c r="J2835">
        <v>0</v>
      </c>
      <c r="K2835">
        <v>0</v>
      </c>
    </row>
    <row r="2836" spans="1:11">
      <c r="A2836">
        <v>2020</v>
      </c>
      <c r="B2836">
        <v>2835</v>
      </c>
      <c r="C2836">
        <v>1</v>
      </c>
      <c r="D2836">
        <v>1</v>
      </c>
      <c r="E2836">
        <v>139</v>
      </c>
      <c r="F2836">
        <v>0.29125648045669</v>
      </c>
      <c r="G2836">
        <v>0</v>
      </c>
      <c r="H2836">
        <v>0</v>
      </c>
      <c r="I2836">
        <v>0</v>
      </c>
      <c r="J2836">
        <v>0</v>
      </c>
      <c r="K2836">
        <v>0</v>
      </c>
    </row>
    <row r="2837" spans="1:11">
      <c r="A2837">
        <v>2020</v>
      </c>
      <c r="B2837">
        <v>2836</v>
      </c>
      <c r="C2837">
        <v>3</v>
      </c>
      <c r="D2837">
        <v>0</v>
      </c>
      <c r="E2837">
        <v>124</v>
      </c>
      <c r="F2837">
        <v>0</v>
      </c>
      <c r="G2837">
        <v>0</v>
      </c>
      <c r="H2837">
        <v>0</v>
      </c>
      <c r="I2837">
        <v>0</v>
      </c>
      <c r="J2837">
        <v>0</v>
      </c>
      <c r="K2837">
        <v>0</v>
      </c>
    </row>
    <row r="2838" spans="1:11">
      <c r="A2838">
        <v>2020</v>
      </c>
      <c r="B2838">
        <v>2837</v>
      </c>
      <c r="C2838">
        <v>0</v>
      </c>
      <c r="D2838">
        <v>0</v>
      </c>
      <c r="E2838">
        <v>14</v>
      </c>
      <c r="F2838">
        <v>0</v>
      </c>
      <c r="G2838">
        <v>0</v>
      </c>
      <c r="H2838">
        <v>0</v>
      </c>
      <c r="I2838">
        <v>0</v>
      </c>
      <c r="J2838">
        <v>0</v>
      </c>
      <c r="K2838">
        <v>0</v>
      </c>
    </row>
    <row r="2839" spans="1:11">
      <c r="A2839">
        <v>2020</v>
      </c>
      <c r="B2839">
        <v>2838</v>
      </c>
      <c r="C2839">
        <v>140</v>
      </c>
      <c r="D2839">
        <v>89</v>
      </c>
      <c r="E2839">
        <v>133</v>
      </c>
      <c r="F2839">
        <v>58.110576124854703</v>
      </c>
      <c r="G2839">
        <v>0</v>
      </c>
      <c r="H2839">
        <v>0</v>
      </c>
      <c r="I2839">
        <v>0</v>
      </c>
      <c r="J2839">
        <v>0</v>
      </c>
      <c r="K2839">
        <v>0</v>
      </c>
    </row>
    <row r="2840" spans="1:11">
      <c r="A2840">
        <v>2020</v>
      </c>
      <c r="B2840">
        <v>2839</v>
      </c>
      <c r="C2840">
        <v>109</v>
      </c>
      <c r="D2840">
        <v>72</v>
      </c>
      <c r="E2840">
        <v>50</v>
      </c>
      <c r="F2840">
        <v>56.003699326928</v>
      </c>
      <c r="G2840">
        <v>0</v>
      </c>
      <c r="H2840">
        <v>0</v>
      </c>
      <c r="I2840">
        <v>0</v>
      </c>
      <c r="J2840">
        <v>0</v>
      </c>
      <c r="K2840">
        <v>0</v>
      </c>
    </row>
    <row r="2841" spans="1:11">
      <c r="A2841">
        <v>2020</v>
      </c>
      <c r="B2841">
        <v>2840</v>
      </c>
      <c r="C2841">
        <v>9</v>
      </c>
      <c r="D2841">
        <v>5</v>
      </c>
      <c r="E2841">
        <v>274</v>
      </c>
      <c r="F2841">
        <v>3.5514166206297899</v>
      </c>
      <c r="G2841">
        <v>0</v>
      </c>
      <c r="H2841">
        <v>0</v>
      </c>
      <c r="I2841">
        <v>0</v>
      </c>
      <c r="J2841">
        <v>0</v>
      </c>
      <c r="K2841">
        <v>0</v>
      </c>
    </row>
    <row r="2842" spans="1:11">
      <c r="A2842">
        <v>2020</v>
      </c>
      <c r="B2842">
        <v>2841</v>
      </c>
      <c r="C2842">
        <v>537</v>
      </c>
      <c r="D2842">
        <v>371</v>
      </c>
      <c r="E2842">
        <v>15</v>
      </c>
      <c r="F2842">
        <v>179.41864350150399</v>
      </c>
      <c r="G2842">
        <v>0</v>
      </c>
      <c r="H2842">
        <v>0</v>
      </c>
      <c r="I2842">
        <v>0</v>
      </c>
      <c r="J2842">
        <v>0</v>
      </c>
      <c r="K2842">
        <v>0</v>
      </c>
    </row>
    <row r="2843" spans="1:11">
      <c r="A2843">
        <v>2020</v>
      </c>
      <c r="B2843">
        <v>2842</v>
      </c>
      <c r="C2843">
        <v>626</v>
      </c>
      <c r="D2843">
        <v>434</v>
      </c>
      <c r="E2843">
        <v>140</v>
      </c>
      <c r="F2843">
        <v>261.39969934858902</v>
      </c>
      <c r="G2843">
        <v>0</v>
      </c>
      <c r="H2843">
        <v>0</v>
      </c>
      <c r="I2843">
        <v>0</v>
      </c>
      <c r="J2843">
        <v>0</v>
      </c>
      <c r="K2843">
        <v>0</v>
      </c>
    </row>
    <row r="2844" spans="1:11">
      <c r="A2844">
        <v>2020</v>
      </c>
      <c r="B2844">
        <v>2843</v>
      </c>
      <c r="C2844">
        <v>490</v>
      </c>
      <c r="D2844">
        <v>334</v>
      </c>
      <c r="E2844">
        <v>598</v>
      </c>
      <c r="F2844">
        <v>249.57978913054501</v>
      </c>
      <c r="G2844">
        <v>0</v>
      </c>
      <c r="H2844">
        <v>0</v>
      </c>
      <c r="I2844">
        <v>0</v>
      </c>
      <c r="J2844">
        <v>0</v>
      </c>
      <c r="K2844">
        <v>0</v>
      </c>
    </row>
    <row r="2845" spans="1:11">
      <c r="A2845">
        <v>2020</v>
      </c>
      <c r="B2845">
        <v>2844</v>
      </c>
      <c r="C2845">
        <v>561</v>
      </c>
      <c r="D2845">
        <v>380</v>
      </c>
      <c r="E2845">
        <v>135</v>
      </c>
      <c r="F2845">
        <v>285.13134404488699</v>
      </c>
      <c r="G2845">
        <v>0</v>
      </c>
      <c r="H2845">
        <v>0</v>
      </c>
      <c r="I2845">
        <v>0</v>
      </c>
      <c r="J2845">
        <v>0</v>
      </c>
      <c r="K2845">
        <v>0</v>
      </c>
    </row>
    <row r="2846" spans="1:11">
      <c r="A2846">
        <v>2020</v>
      </c>
      <c r="B2846">
        <v>2845</v>
      </c>
      <c r="C2846">
        <v>234</v>
      </c>
      <c r="D2846">
        <v>163</v>
      </c>
      <c r="E2846">
        <v>101</v>
      </c>
      <c r="F2846">
        <v>95.553105475928007</v>
      </c>
      <c r="G2846">
        <v>0</v>
      </c>
      <c r="H2846">
        <v>0</v>
      </c>
      <c r="I2846">
        <v>0</v>
      </c>
      <c r="J2846">
        <v>0</v>
      </c>
      <c r="K2846">
        <v>0</v>
      </c>
    </row>
    <row r="2847" spans="1:11">
      <c r="A2847">
        <v>2020</v>
      </c>
      <c r="B2847">
        <v>2846</v>
      </c>
      <c r="C2847">
        <v>104</v>
      </c>
      <c r="D2847">
        <v>72</v>
      </c>
      <c r="E2847">
        <v>110</v>
      </c>
      <c r="F2847">
        <v>42.705210856978603</v>
      </c>
      <c r="G2847">
        <v>0</v>
      </c>
      <c r="H2847">
        <v>0</v>
      </c>
      <c r="I2847">
        <v>0</v>
      </c>
      <c r="J2847">
        <v>0</v>
      </c>
      <c r="K2847">
        <v>0</v>
      </c>
    </row>
    <row r="2848" spans="1:11">
      <c r="A2848">
        <v>2020</v>
      </c>
      <c r="B2848">
        <v>2847</v>
      </c>
      <c r="C2848">
        <v>280</v>
      </c>
      <c r="D2848">
        <v>192</v>
      </c>
      <c r="E2848">
        <v>21</v>
      </c>
      <c r="F2848">
        <v>91.695048467382804</v>
      </c>
      <c r="G2848">
        <v>0</v>
      </c>
      <c r="H2848">
        <v>0</v>
      </c>
      <c r="I2848">
        <v>0</v>
      </c>
      <c r="J2848">
        <v>0</v>
      </c>
      <c r="K2848">
        <v>0</v>
      </c>
    </row>
    <row r="2849" spans="1:11">
      <c r="A2849">
        <v>2020</v>
      </c>
      <c r="B2849">
        <v>2848</v>
      </c>
      <c r="C2849">
        <v>61</v>
      </c>
      <c r="D2849">
        <v>44</v>
      </c>
      <c r="E2849">
        <v>43</v>
      </c>
      <c r="F2849">
        <v>33.594008150677404</v>
      </c>
      <c r="G2849">
        <v>0</v>
      </c>
      <c r="H2849">
        <v>0</v>
      </c>
      <c r="I2849">
        <v>0</v>
      </c>
      <c r="J2849">
        <v>0</v>
      </c>
      <c r="K2849">
        <v>0</v>
      </c>
    </row>
    <row r="2850" spans="1:11">
      <c r="A2850">
        <v>2020</v>
      </c>
      <c r="B2850">
        <v>2849</v>
      </c>
      <c r="C2850">
        <v>70</v>
      </c>
      <c r="D2850">
        <v>50</v>
      </c>
      <c r="E2850">
        <v>320</v>
      </c>
      <c r="F2850">
        <v>28.443722064201499</v>
      </c>
      <c r="G2850">
        <v>0</v>
      </c>
      <c r="H2850">
        <v>0</v>
      </c>
      <c r="I2850">
        <v>0</v>
      </c>
      <c r="J2850">
        <v>0</v>
      </c>
      <c r="K2850">
        <v>0</v>
      </c>
    </row>
    <row r="2851" spans="1:11">
      <c r="A2851">
        <v>2020</v>
      </c>
      <c r="B2851">
        <v>2850</v>
      </c>
      <c r="C2851">
        <v>124</v>
      </c>
      <c r="D2851">
        <v>88</v>
      </c>
      <c r="E2851">
        <v>24</v>
      </c>
      <c r="F2851">
        <v>50.0585361915143</v>
      </c>
      <c r="G2851">
        <v>0</v>
      </c>
      <c r="H2851">
        <v>0</v>
      </c>
      <c r="I2851">
        <v>0</v>
      </c>
      <c r="J2851">
        <v>0</v>
      </c>
      <c r="K2851">
        <v>0</v>
      </c>
    </row>
    <row r="2852" spans="1:11">
      <c r="A2852">
        <v>2020</v>
      </c>
      <c r="B2852">
        <v>2851</v>
      </c>
      <c r="C2852">
        <v>196</v>
      </c>
      <c r="D2852">
        <v>126</v>
      </c>
      <c r="E2852">
        <v>19</v>
      </c>
      <c r="F2852">
        <v>79.451943735052097</v>
      </c>
      <c r="G2852">
        <v>0</v>
      </c>
      <c r="H2852">
        <v>0</v>
      </c>
      <c r="I2852">
        <v>0</v>
      </c>
      <c r="J2852">
        <v>0</v>
      </c>
      <c r="K2852">
        <v>0</v>
      </c>
    </row>
    <row r="2853" spans="1:11">
      <c r="A2853">
        <v>2020</v>
      </c>
      <c r="B2853">
        <v>2852</v>
      </c>
      <c r="C2853">
        <v>47</v>
      </c>
      <c r="D2853">
        <v>27</v>
      </c>
      <c r="E2853">
        <v>107</v>
      </c>
      <c r="F2853">
        <v>18.909676121504699</v>
      </c>
      <c r="G2853">
        <v>0</v>
      </c>
      <c r="H2853">
        <v>0</v>
      </c>
      <c r="I2853">
        <v>0</v>
      </c>
      <c r="J2853">
        <v>0</v>
      </c>
      <c r="K2853">
        <v>0</v>
      </c>
    </row>
    <row r="2854" spans="1:11">
      <c r="A2854">
        <v>2020</v>
      </c>
      <c r="B2854">
        <v>2853</v>
      </c>
      <c r="C2854">
        <v>230</v>
      </c>
      <c r="D2854">
        <v>161</v>
      </c>
      <c r="E2854">
        <v>24</v>
      </c>
      <c r="F2854">
        <v>111.493528527801</v>
      </c>
      <c r="G2854">
        <v>0</v>
      </c>
      <c r="H2854">
        <v>0</v>
      </c>
      <c r="I2854">
        <v>0</v>
      </c>
      <c r="J2854">
        <v>0</v>
      </c>
      <c r="K2854">
        <v>0</v>
      </c>
    </row>
    <row r="2855" spans="1:11">
      <c r="A2855">
        <v>2020</v>
      </c>
      <c r="B2855">
        <v>2854</v>
      </c>
      <c r="C2855">
        <v>27</v>
      </c>
      <c r="D2855">
        <v>20</v>
      </c>
      <c r="E2855">
        <v>398</v>
      </c>
      <c r="F2855">
        <v>11.0501759842842</v>
      </c>
      <c r="G2855">
        <v>0</v>
      </c>
      <c r="H2855">
        <v>0</v>
      </c>
      <c r="I2855">
        <v>0</v>
      </c>
      <c r="J2855">
        <v>0</v>
      </c>
      <c r="K2855">
        <v>0</v>
      </c>
    </row>
    <row r="2856" spans="1:11">
      <c r="A2856">
        <v>2020</v>
      </c>
      <c r="B2856">
        <v>2855</v>
      </c>
      <c r="C2856">
        <v>103</v>
      </c>
      <c r="D2856">
        <v>76</v>
      </c>
      <c r="E2856">
        <v>41</v>
      </c>
      <c r="F2856">
        <v>42.152649887456498</v>
      </c>
      <c r="G2856">
        <v>0</v>
      </c>
      <c r="H2856">
        <v>0</v>
      </c>
      <c r="I2856">
        <v>0</v>
      </c>
      <c r="J2856">
        <v>0</v>
      </c>
      <c r="K2856">
        <v>0</v>
      </c>
    </row>
    <row r="2857" spans="1:11">
      <c r="A2857">
        <v>2020</v>
      </c>
      <c r="B2857">
        <v>2856</v>
      </c>
      <c r="C2857">
        <v>79</v>
      </c>
      <c r="D2857">
        <v>52</v>
      </c>
      <c r="E2857">
        <v>4</v>
      </c>
      <c r="F2857">
        <v>30.118185284025898</v>
      </c>
      <c r="G2857">
        <v>0</v>
      </c>
      <c r="H2857">
        <v>0</v>
      </c>
      <c r="I2857">
        <v>0</v>
      </c>
      <c r="J2857">
        <v>0</v>
      </c>
      <c r="K2857">
        <v>0</v>
      </c>
    </row>
    <row r="2858" spans="1:11">
      <c r="A2858">
        <v>2020</v>
      </c>
      <c r="B2858">
        <v>2857</v>
      </c>
      <c r="C2858">
        <v>81</v>
      </c>
      <c r="D2858">
        <v>55</v>
      </c>
      <c r="E2858">
        <v>42</v>
      </c>
      <c r="F2858">
        <v>44.310722100656498</v>
      </c>
      <c r="G2858">
        <v>0</v>
      </c>
      <c r="H2858">
        <v>0</v>
      </c>
      <c r="I2858">
        <v>0</v>
      </c>
      <c r="J2858">
        <v>0</v>
      </c>
      <c r="K2858">
        <v>0</v>
      </c>
    </row>
    <row r="2859" spans="1:11">
      <c r="A2859">
        <v>2020</v>
      </c>
      <c r="B2859">
        <v>2858</v>
      </c>
      <c r="C2859">
        <v>87</v>
      </c>
      <c r="D2859">
        <v>58</v>
      </c>
      <c r="E2859">
        <v>1</v>
      </c>
      <c r="F2859">
        <v>47.499454029264001</v>
      </c>
      <c r="G2859">
        <v>0</v>
      </c>
      <c r="H2859">
        <v>0</v>
      </c>
      <c r="I2859">
        <v>0</v>
      </c>
      <c r="J2859">
        <v>0</v>
      </c>
      <c r="K2859">
        <v>0</v>
      </c>
    </row>
    <row r="2860" spans="1:11">
      <c r="A2860">
        <v>2020</v>
      </c>
      <c r="B2860">
        <v>2859</v>
      </c>
      <c r="C2860">
        <v>4</v>
      </c>
      <c r="D2860">
        <v>2</v>
      </c>
      <c r="E2860">
        <v>293</v>
      </c>
      <c r="F2860">
        <v>1.3079161625739799</v>
      </c>
      <c r="G2860">
        <v>0</v>
      </c>
      <c r="H2860">
        <v>0</v>
      </c>
      <c r="I2860">
        <v>0</v>
      </c>
      <c r="J2860">
        <v>0</v>
      </c>
      <c r="K2860">
        <v>0</v>
      </c>
    </row>
    <row r="2861" spans="1:11">
      <c r="A2861">
        <v>2020</v>
      </c>
      <c r="B2861">
        <v>2860</v>
      </c>
      <c r="C2861">
        <v>58</v>
      </c>
      <c r="D2861">
        <v>40</v>
      </c>
      <c r="E2861">
        <v>141</v>
      </c>
      <c r="F2861">
        <v>23.594500040680199</v>
      </c>
      <c r="G2861">
        <v>0</v>
      </c>
      <c r="H2861">
        <v>0</v>
      </c>
      <c r="I2861">
        <v>0</v>
      </c>
      <c r="J2861">
        <v>0</v>
      </c>
      <c r="K2861">
        <v>0</v>
      </c>
    </row>
    <row r="2862" spans="1:11">
      <c r="A2862">
        <v>2020</v>
      </c>
      <c r="B2862">
        <v>2861</v>
      </c>
      <c r="C2862">
        <v>98</v>
      </c>
      <c r="D2862">
        <v>75</v>
      </c>
      <c r="E2862">
        <v>146</v>
      </c>
      <c r="F2862">
        <v>49.529970686343901</v>
      </c>
      <c r="G2862">
        <v>0</v>
      </c>
      <c r="H2862">
        <v>0</v>
      </c>
      <c r="I2862">
        <v>0</v>
      </c>
      <c r="J2862">
        <v>0</v>
      </c>
      <c r="K2862">
        <v>0</v>
      </c>
    </row>
    <row r="2863" spans="1:11">
      <c r="A2863">
        <v>2020</v>
      </c>
      <c r="B2863">
        <v>2862</v>
      </c>
      <c r="C2863">
        <v>123</v>
      </c>
      <c r="D2863">
        <v>82</v>
      </c>
      <c r="E2863">
        <v>1</v>
      </c>
      <c r="F2863">
        <v>40.622213415238299</v>
      </c>
      <c r="G2863">
        <v>0</v>
      </c>
      <c r="H2863">
        <v>0</v>
      </c>
      <c r="I2863">
        <v>0</v>
      </c>
      <c r="J2863">
        <v>0</v>
      </c>
      <c r="K2863">
        <v>0</v>
      </c>
    </row>
    <row r="2864" spans="1:11">
      <c r="A2864">
        <v>2020</v>
      </c>
      <c r="B2864">
        <v>2863</v>
      </c>
      <c r="C2864">
        <v>44</v>
      </c>
      <c r="D2864">
        <v>32</v>
      </c>
      <c r="E2864">
        <v>22</v>
      </c>
      <c r="F2864">
        <v>17.8905424087176</v>
      </c>
      <c r="G2864">
        <v>0</v>
      </c>
      <c r="H2864">
        <v>0</v>
      </c>
      <c r="I2864">
        <v>0</v>
      </c>
      <c r="J2864">
        <v>0</v>
      </c>
      <c r="K2864">
        <v>0</v>
      </c>
    </row>
    <row r="2865" spans="1:11">
      <c r="A2865">
        <v>2020</v>
      </c>
      <c r="B2865">
        <v>2864</v>
      </c>
      <c r="C2865">
        <v>118</v>
      </c>
      <c r="D2865">
        <v>86</v>
      </c>
      <c r="E2865">
        <v>35</v>
      </c>
      <c r="F2865">
        <v>48.8875999502838</v>
      </c>
      <c r="G2865">
        <v>0</v>
      </c>
      <c r="H2865">
        <v>0</v>
      </c>
      <c r="I2865">
        <v>0</v>
      </c>
      <c r="J2865">
        <v>0</v>
      </c>
      <c r="K2865">
        <v>0</v>
      </c>
    </row>
    <row r="2866" spans="1:11">
      <c r="A2866">
        <v>2020</v>
      </c>
      <c r="B2866">
        <v>2865</v>
      </c>
      <c r="C2866">
        <v>148</v>
      </c>
      <c r="D2866">
        <v>92</v>
      </c>
      <c r="E2866">
        <v>15</v>
      </c>
      <c r="F2866">
        <v>59.259259259259302</v>
      </c>
      <c r="G2866">
        <v>0</v>
      </c>
      <c r="H2866">
        <v>0</v>
      </c>
      <c r="I2866">
        <v>0</v>
      </c>
      <c r="J2866">
        <v>0</v>
      </c>
      <c r="K2866">
        <v>0</v>
      </c>
    </row>
    <row r="2867" spans="1:11">
      <c r="A2867">
        <v>2020</v>
      </c>
      <c r="B2867">
        <v>2866</v>
      </c>
      <c r="C2867">
        <v>52</v>
      </c>
      <c r="D2867">
        <v>27</v>
      </c>
      <c r="E2867">
        <v>35</v>
      </c>
      <c r="F2867">
        <v>17.302765114963599</v>
      </c>
      <c r="G2867">
        <v>0</v>
      </c>
      <c r="H2867">
        <v>0</v>
      </c>
      <c r="I2867">
        <v>0</v>
      </c>
      <c r="J2867">
        <v>0</v>
      </c>
      <c r="K2867">
        <v>0</v>
      </c>
    </row>
    <row r="2868" spans="1:11">
      <c r="A2868">
        <v>2020</v>
      </c>
      <c r="B2868">
        <v>2867</v>
      </c>
      <c r="C2868">
        <v>151</v>
      </c>
      <c r="D2868">
        <v>97</v>
      </c>
      <c r="E2868">
        <v>5</v>
      </c>
      <c r="F2868">
        <v>81.546686828319906</v>
      </c>
      <c r="G2868">
        <v>0</v>
      </c>
      <c r="H2868">
        <v>0</v>
      </c>
      <c r="I2868">
        <v>0</v>
      </c>
      <c r="J2868">
        <v>0</v>
      </c>
      <c r="K2868">
        <v>0</v>
      </c>
    </row>
    <row r="2869" spans="1:11">
      <c r="A2869">
        <v>2020</v>
      </c>
      <c r="B2869">
        <v>2868</v>
      </c>
      <c r="C2869">
        <v>25</v>
      </c>
      <c r="D2869">
        <v>17</v>
      </c>
      <c r="E2869">
        <v>0</v>
      </c>
      <c r="F2869">
        <v>8.1314034802406905</v>
      </c>
      <c r="G2869">
        <v>0</v>
      </c>
      <c r="H2869">
        <v>0</v>
      </c>
      <c r="I2869">
        <v>0</v>
      </c>
      <c r="J2869">
        <v>0</v>
      </c>
      <c r="K2869">
        <v>0</v>
      </c>
    </row>
    <row r="2870" spans="1:11">
      <c r="A2870">
        <v>2020</v>
      </c>
      <c r="B2870">
        <v>2869</v>
      </c>
      <c r="C2870">
        <v>32</v>
      </c>
      <c r="D2870">
        <v>20</v>
      </c>
      <c r="E2870">
        <v>38</v>
      </c>
      <c r="F2870">
        <v>17.822333611807299</v>
      </c>
      <c r="G2870">
        <v>0</v>
      </c>
      <c r="H2870">
        <v>0</v>
      </c>
      <c r="I2870">
        <v>0</v>
      </c>
      <c r="J2870">
        <v>0</v>
      </c>
      <c r="K2870">
        <v>0</v>
      </c>
    </row>
    <row r="2871" spans="1:11">
      <c r="A2871">
        <v>2020</v>
      </c>
      <c r="B2871">
        <v>2870</v>
      </c>
      <c r="C2871">
        <v>79</v>
      </c>
      <c r="D2871">
        <v>41</v>
      </c>
      <c r="E2871">
        <v>73</v>
      </c>
      <c r="F2871">
        <v>25.8094024633278</v>
      </c>
      <c r="G2871">
        <v>0</v>
      </c>
      <c r="H2871">
        <v>0</v>
      </c>
      <c r="I2871">
        <v>0</v>
      </c>
      <c r="J2871">
        <v>0</v>
      </c>
      <c r="K2871">
        <v>0</v>
      </c>
    </row>
    <row r="2872" spans="1:11">
      <c r="A2872">
        <v>2020</v>
      </c>
      <c r="B2872">
        <v>2871</v>
      </c>
      <c r="C2872">
        <v>123</v>
      </c>
      <c r="D2872">
        <v>77</v>
      </c>
      <c r="E2872">
        <v>4</v>
      </c>
      <c r="F2872">
        <v>61.124086865775503</v>
      </c>
      <c r="G2872">
        <v>0</v>
      </c>
      <c r="H2872">
        <v>0</v>
      </c>
      <c r="I2872">
        <v>0</v>
      </c>
      <c r="J2872">
        <v>0</v>
      </c>
      <c r="K2872">
        <v>0</v>
      </c>
    </row>
    <row r="2873" spans="1:11">
      <c r="A2873">
        <v>2020</v>
      </c>
      <c r="B2873">
        <v>2872</v>
      </c>
      <c r="C2873">
        <v>195</v>
      </c>
      <c r="D2873">
        <v>130</v>
      </c>
      <c r="E2873">
        <v>12</v>
      </c>
      <c r="F2873">
        <v>64.014181603308998</v>
      </c>
      <c r="G2873">
        <v>0</v>
      </c>
      <c r="H2873">
        <v>0</v>
      </c>
      <c r="I2873">
        <v>0</v>
      </c>
      <c r="J2873">
        <v>0</v>
      </c>
      <c r="K2873">
        <v>0</v>
      </c>
    </row>
    <row r="2874" spans="1:11">
      <c r="A2874">
        <v>2020</v>
      </c>
      <c r="B2874">
        <v>2873</v>
      </c>
      <c r="C2874">
        <v>149</v>
      </c>
      <c r="D2874">
        <v>101</v>
      </c>
      <c r="E2874">
        <v>17</v>
      </c>
      <c r="F2874">
        <v>60.736996575900903</v>
      </c>
      <c r="G2874">
        <v>0</v>
      </c>
      <c r="H2874">
        <v>0</v>
      </c>
      <c r="I2874">
        <v>0</v>
      </c>
      <c r="J2874">
        <v>0</v>
      </c>
      <c r="K2874">
        <v>0</v>
      </c>
    </row>
    <row r="2875" spans="1:11">
      <c r="A2875">
        <v>2020</v>
      </c>
      <c r="B2875">
        <v>2874</v>
      </c>
      <c r="C2875">
        <v>132</v>
      </c>
      <c r="D2875">
        <v>99</v>
      </c>
      <c r="E2875">
        <v>1</v>
      </c>
      <c r="F2875">
        <v>62.941064276177798</v>
      </c>
      <c r="G2875">
        <v>0</v>
      </c>
      <c r="H2875">
        <v>0</v>
      </c>
      <c r="I2875">
        <v>0</v>
      </c>
      <c r="J2875">
        <v>0</v>
      </c>
      <c r="K2875">
        <v>0</v>
      </c>
    </row>
    <row r="2876" spans="1:11">
      <c r="A2876">
        <v>2020</v>
      </c>
      <c r="B2876">
        <v>2875</v>
      </c>
      <c r="C2876">
        <v>70</v>
      </c>
      <c r="D2876">
        <v>55</v>
      </c>
      <c r="E2876">
        <v>1</v>
      </c>
      <c r="F2876">
        <v>21.391681691776402</v>
      </c>
      <c r="G2876">
        <v>0</v>
      </c>
      <c r="H2876">
        <v>0</v>
      </c>
      <c r="I2876">
        <v>0</v>
      </c>
      <c r="J2876">
        <v>0</v>
      </c>
      <c r="K2876">
        <v>0</v>
      </c>
    </row>
    <row r="2877" spans="1:11">
      <c r="A2877">
        <v>2020</v>
      </c>
      <c r="B2877">
        <v>2876</v>
      </c>
      <c r="C2877">
        <v>46</v>
      </c>
      <c r="D2877">
        <v>29</v>
      </c>
      <c r="E2877">
        <v>0</v>
      </c>
      <c r="F2877">
        <v>25.5243591166352</v>
      </c>
      <c r="G2877">
        <v>0</v>
      </c>
      <c r="H2877">
        <v>0</v>
      </c>
      <c r="I2877">
        <v>0</v>
      </c>
      <c r="J2877">
        <v>0</v>
      </c>
      <c r="K2877">
        <v>0</v>
      </c>
    </row>
    <row r="2878" spans="1:11">
      <c r="A2878">
        <v>2020</v>
      </c>
      <c r="B2878">
        <v>2877</v>
      </c>
      <c r="C2878">
        <v>41</v>
      </c>
      <c r="D2878">
        <v>22</v>
      </c>
      <c r="E2878">
        <v>10</v>
      </c>
      <c r="F2878">
        <v>9.6201224805837793</v>
      </c>
      <c r="G2878">
        <v>0</v>
      </c>
      <c r="H2878">
        <v>0</v>
      </c>
      <c r="I2878">
        <v>1</v>
      </c>
      <c r="J2878">
        <v>0</v>
      </c>
      <c r="K2878">
        <v>0</v>
      </c>
    </row>
    <row r="2879" spans="1:11">
      <c r="A2879">
        <v>2020</v>
      </c>
      <c r="B2879">
        <v>2878</v>
      </c>
      <c r="C2879">
        <v>73</v>
      </c>
      <c r="D2879">
        <v>35</v>
      </c>
      <c r="E2879">
        <v>52</v>
      </c>
      <c r="F2879">
        <v>17.204452090867601</v>
      </c>
      <c r="G2879">
        <v>0</v>
      </c>
      <c r="H2879">
        <v>0</v>
      </c>
      <c r="I2879">
        <v>0</v>
      </c>
      <c r="J2879">
        <v>0</v>
      </c>
      <c r="K2879">
        <v>0</v>
      </c>
    </row>
    <row r="2880" spans="1:11">
      <c r="A2880">
        <v>2020</v>
      </c>
      <c r="B2880">
        <v>2879</v>
      </c>
      <c r="C2880">
        <v>115</v>
      </c>
      <c r="D2880">
        <v>84</v>
      </c>
      <c r="E2880">
        <v>4</v>
      </c>
      <c r="F2880">
        <v>14.435267240729999</v>
      </c>
      <c r="G2880">
        <v>0</v>
      </c>
      <c r="H2880">
        <v>0</v>
      </c>
      <c r="I2880">
        <v>0</v>
      </c>
      <c r="J2880">
        <v>0</v>
      </c>
      <c r="K2880">
        <v>0</v>
      </c>
    </row>
    <row r="2881" spans="1:11">
      <c r="A2881">
        <v>2020</v>
      </c>
      <c r="B2881">
        <v>2880</v>
      </c>
      <c r="C2881">
        <v>62</v>
      </c>
      <c r="D2881">
        <v>43</v>
      </c>
      <c r="E2881">
        <v>0</v>
      </c>
      <c r="F2881">
        <v>19.963936115404401</v>
      </c>
      <c r="G2881">
        <v>0</v>
      </c>
      <c r="H2881">
        <v>0</v>
      </c>
      <c r="I2881">
        <v>0</v>
      </c>
      <c r="J2881">
        <v>0</v>
      </c>
      <c r="K2881">
        <v>0</v>
      </c>
    </row>
    <row r="2882" spans="1:11">
      <c r="A2882">
        <v>2020</v>
      </c>
      <c r="B2882">
        <v>2881</v>
      </c>
      <c r="C2882">
        <v>65</v>
      </c>
      <c r="D2882">
        <v>43</v>
      </c>
      <c r="E2882">
        <v>7</v>
      </c>
      <c r="F2882">
        <v>29.514598374426701</v>
      </c>
      <c r="G2882">
        <v>0</v>
      </c>
      <c r="H2882">
        <v>0</v>
      </c>
      <c r="I2882">
        <v>0</v>
      </c>
      <c r="J2882">
        <v>0</v>
      </c>
      <c r="K2882">
        <v>0</v>
      </c>
    </row>
    <row r="2883" spans="1:11">
      <c r="A2883">
        <v>2020</v>
      </c>
      <c r="B2883">
        <v>2882</v>
      </c>
      <c r="C2883">
        <v>147</v>
      </c>
      <c r="D2883">
        <v>96</v>
      </c>
      <c r="E2883">
        <v>1</v>
      </c>
      <c r="F2883">
        <v>81.107923195762496</v>
      </c>
      <c r="G2883">
        <v>0</v>
      </c>
      <c r="H2883">
        <v>0</v>
      </c>
      <c r="I2883">
        <v>0</v>
      </c>
      <c r="J2883">
        <v>0</v>
      </c>
      <c r="K2883">
        <v>0</v>
      </c>
    </row>
    <row r="2884" spans="1:11">
      <c r="A2884">
        <v>2020</v>
      </c>
      <c r="B2884">
        <v>2883</v>
      </c>
      <c r="C2884">
        <v>106</v>
      </c>
      <c r="D2884">
        <v>67</v>
      </c>
      <c r="E2884">
        <v>4</v>
      </c>
      <c r="F2884">
        <v>46.5095871177219</v>
      </c>
      <c r="G2884">
        <v>0</v>
      </c>
      <c r="H2884">
        <v>0</v>
      </c>
      <c r="I2884">
        <v>0</v>
      </c>
      <c r="J2884">
        <v>0</v>
      </c>
      <c r="K2884">
        <v>0</v>
      </c>
    </row>
    <row r="2885" spans="1:11">
      <c r="A2885">
        <v>2020</v>
      </c>
      <c r="B2885">
        <v>2884</v>
      </c>
      <c r="C2885">
        <v>96</v>
      </c>
      <c r="D2885">
        <v>69</v>
      </c>
      <c r="E2885">
        <v>4</v>
      </c>
      <c r="F2885">
        <v>55.118562324166</v>
      </c>
      <c r="G2885">
        <v>0</v>
      </c>
      <c r="H2885">
        <v>0</v>
      </c>
      <c r="I2885">
        <v>0</v>
      </c>
      <c r="J2885">
        <v>0</v>
      </c>
      <c r="K2885">
        <v>0</v>
      </c>
    </row>
    <row r="2886" spans="1:11">
      <c r="A2886">
        <v>2020</v>
      </c>
      <c r="B2886">
        <v>2885</v>
      </c>
      <c r="C2886">
        <v>52</v>
      </c>
      <c r="D2886">
        <v>36</v>
      </c>
      <c r="E2886">
        <v>0</v>
      </c>
      <c r="F2886">
        <v>30.2853814793244</v>
      </c>
      <c r="G2886">
        <v>0</v>
      </c>
      <c r="H2886">
        <v>0</v>
      </c>
      <c r="I2886">
        <v>0</v>
      </c>
      <c r="J2886">
        <v>0</v>
      </c>
      <c r="K2886">
        <v>0</v>
      </c>
    </row>
    <row r="2887" spans="1:11">
      <c r="A2887">
        <v>2020</v>
      </c>
      <c r="B2887">
        <v>2886</v>
      </c>
      <c r="C2887">
        <v>82</v>
      </c>
      <c r="D2887">
        <v>55</v>
      </c>
      <c r="E2887">
        <v>17</v>
      </c>
      <c r="F2887">
        <v>36.6202215076813</v>
      </c>
      <c r="G2887">
        <v>0</v>
      </c>
      <c r="H2887">
        <v>0</v>
      </c>
      <c r="I2887">
        <v>0</v>
      </c>
      <c r="J2887">
        <v>0</v>
      </c>
      <c r="K2887">
        <v>0</v>
      </c>
    </row>
    <row r="2888" spans="1:11">
      <c r="A2888">
        <v>2020</v>
      </c>
      <c r="B2888">
        <v>2887</v>
      </c>
      <c r="C2888">
        <v>87</v>
      </c>
      <c r="D2888">
        <v>40</v>
      </c>
      <c r="E2888">
        <v>30</v>
      </c>
      <c r="F2888">
        <v>25.9825957850456</v>
      </c>
      <c r="G2888">
        <v>0</v>
      </c>
      <c r="H2888">
        <v>0</v>
      </c>
      <c r="I2888">
        <v>0</v>
      </c>
      <c r="J2888">
        <v>0</v>
      </c>
      <c r="K2888">
        <v>0</v>
      </c>
    </row>
    <row r="2889" spans="1:11">
      <c r="A2889">
        <v>2020</v>
      </c>
      <c r="B2889">
        <v>2888</v>
      </c>
      <c r="C2889">
        <v>0</v>
      </c>
      <c r="D2889">
        <v>0</v>
      </c>
      <c r="E2889">
        <v>74</v>
      </c>
      <c r="F2889">
        <v>0</v>
      </c>
      <c r="G2889">
        <v>0</v>
      </c>
      <c r="H2889">
        <v>0</v>
      </c>
      <c r="I2889">
        <v>0</v>
      </c>
      <c r="J2889">
        <v>0</v>
      </c>
      <c r="K2889">
        <v>0</v>
      </c>
    </row>
    <row r="2890" spans="1:11">
      <c r="A2890">
        <v>2020</v>
      </c>
      <c r="B2890">
        <v>2889</v>
      </c>
      <c r="C2890">
        <v>116</v>
      </c>
      <c r="D2890">
        <v>69</v>
      </c>
      <c r="E2890">
        <v>56</v>
      </c>
      <c r="F2890">
        <v>23.468479404386201</v>
      </c>
      <c r="G2890">
        <v>0</v>
      </c>
      <c r="H2890">
        <v>0</v>
      </c>
      <c r="I2890">
        <v>0</v>
      </c>
      <c r="J2890">
        <v>0</v>
      </c>
      <c r="K2890">
        <v>0</v>
      </c>
    </row>
    <row r="2891" spans="1:11">
      <c r="A2891">
        <v>2020</v>
      </c>
      <c r="B2891">
        <v>2890</v>
      </c>
      <c r="C2891">
        <v>45</v>
      </c>
      <c r="D2891">
        <v>30</v>
      </c>
      <c r="E2891">
        <v>42</v>
      </c>
      <c r="F2891">
        <v>9.3619323028273005</v>
      </c>
      <c r="G2891">
        <v>0</v>
      </c>
      <c r="H2891">
        <v>0</v>
      </c>
      <c r="I2891">
        <v>0</v>
      </c>
      <c r="J2891">
        <v>0</v>
      </c>
      <c r="K2891">
        <v>0</v>
      </c>
    </row>
    <row r="2892" spans="1:11">
      <c r="A2892">
        <v>2020</v>
      </c>
      <c r="B2892">
        <v>2891</v>
      </c>
      <c r="C2892">
        <v>33</v>
      </c>
      <c r="D2892">
        <v>23</v>
      </c>
      <c r="E2892">
        <v>91</v>
      </c>
      <c r="F2892">
        <v>13.556258472661501</v>
      </c>
      <c r="G2892">
        <v>0</v>
      </c>
      <c r="H2892">
        <v>0</v>
      </c>
      <c r="I2892">
        <v>0</v>
      </c>
      <c r="J2892">
        <v>0</v>
      </c>
      <c r="K2892">
        <v>0</v>
      </c>
    </row>
    <row r="2893" spans="1:11">
      <c r="A2893">
        <v>2020</v>
      </c>
      <c r="B2893">
        <v>2892</v>
      </c>
      <c r="C2893">
        <v>190</v>
      </c>
      <c r="D2893">
        <v>129</v>
      </c>
      <c r="E2893">
        <v>9</v>
      </c>
      <c r="F2893">
        <v>66.903764217049897</v>
      </c>
      <c r="G2893">
        <v>0</v>
      </c>
      <c r="H2893">
        <v>0</v>
      </c>
      <c r="I2893">
        <v>0</v>
      </c>
      <c r="J2893">
        <v>0</v>
      </c>
      <c r="K2893">
        <v>0</v>
      </c>
    </row>
    <row r="2894" spans="1:11">
      <c r="A2894">
        <v>2020</v>
      </c>
      <c r="B2894">
        <v>2893</v>
      </c>
      <c r="C2894">
        <v>205</v>
      </c>
      <c r="D2894">
        <v>131</v>
      </c>
      <c r="E2894">
        <v>138</v>
      </c>
      <c r="F2894">
        <v>114.820208356671</v>
      </c>
      <c r="G2894">
        <v>0</v>
      </c>
      <c r="H2894">
        <v>0</v>
      </c>
      <c r="I2894">
        <v>0</v>
      </c>
      <c r="J2894">
        <v>0</v>
      </c>
      <c r="K2894">
        <v>0</v>
      </c>
    </row>
    <row r="2895" spans="1:11">
      <c r="A2895">
        <v>2020</v>
      </c>
      <c r="B2895">
        <v>2894</v>
      </c>
      <c r="C2895">
        <v>185</v>
      </c>
      <c r="D2895">
        <v>113</v>
      </c>
      <c r="E2895">
        <v>5</v>
      </c>
      <c r="F2895">
        <v>41.871307969128402</v>
      </c>
      <c r="G2895">
        <v>0</v>
      </c>
      <c r="H2895">
        <v>0</v>
      </c>
      <c r="I2895">
        <v>0</v>
      </c>
      <c r="J2895">
        <v>0</v>
      </c>
      <c r="K2895">
        <v>0</v>
      </c>
    </row>
    <row r="2896" spans="1:11">
      <c r="A2896">
        <v>2020</v>
      </c>
      <c r="B2896">
        <v>2895</v>
      </c>
      <c r="C2896">
        <v>92</v>
      </c>
      <c r="D2896">
        <v>56</v>
      </c>
      <c r="E2896">
        <v>17</v>
      </c>
      <c r="F2896">
        <v>18.629892878115999</v>
      </c>
      <c r="G2896">
        <v>0</v>
      </c>
      <c r="H2896">
        <v>0</v>
      </c>
      <c r="I2896">
        <v>0</v>
      </c>
      <c r="J2896">
        <v>0</v>
      </c>
      <c r="K2896">
        <v>0</v>
      </c>
    </row>
    <row r="2897" spans="1:11">
      <c r="A2897">
        <v>2020</v>
      </c>
      <c r="B2897">
        <v>2896</v>
      </c>
      <c r="C2897">
        <v>142</v>
      </c>
      <c r="D2897">
        <v>86</v>
      </c>
      <c r="E2897">
        <v>167</v>
      </c>
      <c r="F2897">
        <v>50.5230199957305</v>
      </c>
      <c r="G2897">
        <v>0</v>
      </c>
      <c r="H2897">
        <v>0</v>
      </c>
      <c r="I2897">
        <v>0</v>
      </c>
      <c r="J2897">
        <v>0</v>
      </c>
      <c r="K2897">
        <v>0</v>
      </c>
    </row>
    <row r="2898" spans="1:11">
      <c r="A2898">
        <v>2020</v>
      </c>
      <c r="B2898">
        <v>2897</v>
      </c>
      <c r="C2898">
        <v>27</v>
      </c>
      <c r="D2898">
        <v>17</v>
      </c>
      <c r="E2898">
        <v>119</v>
      </c>
      <c r="F2898">
        <v>14.892443463872</v>
      </c>
      <c r="G2898">
        <v>0</v>
      </c>
      <c r="H2898">
        <v>0</v>
      </c>
      <c r="I2898">
        <v>0</v>
      </c>
      <c r="J2898">
        <v>0</v>
      </c>
      <c r="K2898">
        <v>0</v>
      </c>
    </row>
    <row r="2899" spans="1:11">
      <c r="A2899">
        <v>2020</v>
      </c>
      <c r="B2899">
        <v>2898</v>
      </c>
      <c r="C2899">
        <v>210</v>
      </c>
      <c r="D2899">
        <v>124</v>
      </c>
      <c r="E2899">
        <v>99</v>
      </c>
      <c r="F2899">
        <v>115.05588428665401</v>
      </c>
      <c r="G2899">
        <v>0</v>
      </c>
      <c r="H2899">
        <v>0</v>
      </c>
      <c r="I2899">
        <v>0</v>
      </c>
      <c r="J2899">
        <v>0</v>
      </c>
      <c r="K2899">
        <v>0</v>
      </c>
    </row>
    <row r="2900" spans="1:11">
      <c r="A2900">
        <v>2020</v>
      </c>
      <c r="B2900">
        <v>2899</v>
      </c>
      <c r="C2900">
        <v>139</v>
      </c>
      <c r="D2900">
        <v>88</v>
      </c>
      <c r="E2900">
        <v>130</v>
      </c>
      <c r="F2900">
        <v>59.434728695429101</v>
      </c>
      <c r="G2900">
        <v>0</v>
      </c>
      <c r="H2900">
        <v>0</v>
      </c>
      <c r="I2900">
        <v>0</v>
      </c>
      <c r="J2900">
        <v>0</v>
      </c>
      <c r="K2900">
        <v>0</v>
      </c>
    </row>
    <row r="2901" spans="1:11">
      <c r="A2901">
        <v>2020</v>
      </c>
      <c r="B2901">
        <v>2900</v>
      </c>
      <c r="C2901">
        <v>27</v>
      </c>
      <c r="D2901">
        <v>18</v>
      </c>
      <c r="E2901">
        <v>67</v>
      </c>
      <c r="F2901">
        <v>5.8733956928431601</v>
      </c>
      <c r="G2901">
        <v>0</v>
      </c>
      <c r="H2901">
        <v>0</v>
      </c>
      <c r="I2901">
        <v>0</v>
      </c>
      <c r="J2901">
        <v>0</v>
      </c>
      <c r="K2901">
        <v>0</v>
      </c>
    </row>
    <row r="2902" spans="1:11">
      <c r="A2902">
        <v>2020</v>
      </c>
      <c r="B2902">
        <v>2901</v>
      </c>
      <c r="C2902">
        <v>10</v>
      </c>
      <c r="D2902">
        <v>5</v>
      </c>
      <c r="E2902">
        <v>23</v>
      </c>
      <c r="F2902">
        <v>3.6231884057971002</v>
      </c>
      <c r="G2902">
        <v>0</v>
      </c>
      <c r="H2902">
        <v>0</v>
      </c>
      <c r="I2902">
        <v>0</v>
      </c>
      <c r="J2902">
        <v>0</v>
      </c>
      <c r="K2902">
        <v>0</v>
      </c>
    </row>
    <row r="2903" spans="1:11">
      <c r="A2903">
        <v>2020</v>
      </c>
      <c r="B2903">
        <v>2902</v>
      </c>
      <c r="C2903">
        <v>85</v>
      </c>
      <c r="D2903">
        <v>60</v>
      </c>
      <c r="E2903">
        <v>9</v>
      </c>
      <c r="F2903">
        <v>6.6966571863009996</v>
      </c>
      <c r="G2903">
        <v>0</v>
      </c>
      <c r="H2903">
        <v>0</v>
      </c>
      <c r="I2903">
        <v>0</v>
      </c>
      <c r="J2903">
        <v>0</v>
      </c>
      <c r="K2903">
        <v>0</v>
      </c>
    </row>
    <row r="2904" spans="1:11">
      <c r="A2904">
        <v>2020</v>
      </c>
      <c r="B2904">
        <v>2903</v>
      </c>
      <c r="C2904">
        <v>84</v>
      </c>
      <c r="D2904">
        <v>49</v>
      </c>
      <c r="E2904">
        <v>80</v>
      </c>
      <c r="F2904">
        <v>46.958855098390003</v>
      </c>
      <c r="G2904">
        <v>0</v>
      </c>
      <c r="H2904">
        <v>0</v>
      </c>
      <c r="I2904">
        <v>0</v>
      </c>
      <c r="J2904">
        <v>0</v>
      </c>
      <c r="K2904">
        <v>0</v>
      </c>
    </row>
    <row r="2905" spans="1:11">
      <c r="A2905">
        <v>2020</v>
      </c>
      <c r="B2905">
        <v>2904</v>
      </c>
      <c r="C2905">
        <v>203</v>
      </c>
      <c r="D2905">
        <v>136</v>
      </c>
      <c r="E2905">
        <v>57</v>
      </c>
      <c r="F2905">
        <v>62.052652597302902</v>
      </c>
      <c r="G2905">
        <v>0</v>
      </c>
      <c r="H2905">
        <v>0</v>
      </c>
      <c r="I2905">
        <v>0</v>
      </c>
      <c r="J2905">
        <v>0</v>
      </c>
      <c r="K2905">
        <v>0</v>
      </c>
    </row>
    <row r="2906" spans="1:11">
      <c r="A2906">
        <v>2020</v>
      </c>
      <c r="B2906">
        <v>2905</v>
      </c>
      <c r="C2906">
        <v>124</v>
      </c>
      <c r="D2906">
        <v>86</v>
      </c>
      <c r="E2906">
        <v>77</v>
      </c>
      <c r="F2906">
        <v>38.927607207885998</v>
      </c>
      <c r="G2906">
        <v>0</v>
      </c>
      <c r="H2906">
        <v>0</v>
      </c>
      <c r="I2906">
        <v>0</v>
      </c>
      <c r="J2906">
        <v>0</v>
      </c>
      <c r="K2906">
        <v>0</v>
      </c>
    </row>
    <row r="2907" spans="1:11">
      <c r="A2907">
        <v>2020</v>
      </c>
      <c r="B2907">
        <v>2906</v>
      </c>
      <c r="C2907">
        <v>8</v>
      </c>
      <c r="D2907">
        <v>5</v>
      </c>
      <c r="E2907">
        <v>255</v>
      </c>
      <c r="F2907">
        <v>4.3285358727410497</v>
      </c>
      <c r="G2907">
        <v>0</v>
      </c>
      <c r="H2907">
        <v>0</v>
      </c>
      <c r="I2907">
        <v>0</v>
      </c>
      <c r="J2907">
        <v>0</v>
      </c>
      <c r="K2907">
        <v>0</v>
      </c>
    </row>
    <row r="2908" spans="1:11">
      <c r="A2908">
        <v>2020</v>
      </c>
      <c r="B2908">
        <v>2907</v>
      </c>
      <c r="C2908">
        <v>198</v>
      </c>
      <c r="D2908">
        <v>117</v>
      </c>
      <c r="E2908">
        <v>38</v>
      </c>
      <c r="F2908">
        <v>40.265180786594499</v>
      </c>
      <c r="G2908">
        <v>0</v>
      </c>
      <c r="H2908">
        <v>0</v>
      </c>
      <c r="I2908">
        <v>0</v>
      </c>
      <c r="J2908">
        <v>0</v>
      </c>
      <c r="K2908">
        <v>0</v>
      </c>
    </row>
    <row r="2909" spans="1:11">
      <c r="A2909">
        <v>2020</v>
      </c>
      <c r="B2909">
        <v>2908</v>
      </c>
      <c r="C2909">
        <v>100</v>
      </c>
      <c r="D2909">
        <v>60</v>
      </c>
      <c r="E2909">
        <v>57</v>
      </c>
      <c r="F2909">
        <v>32.246622166328102</v>
      </c>
      <c r="G2909">
        <v>0</v>
      </c>
      <c r="H2909">
        <v>0</v>
      </c>
      <c r="I2909">
        <v>0</v>
      </c>
      <c r="J2909">
        <v>0</v>
      </c>
      <c r="K2909">
        <v>0</v>
      </c>
    </row>
    <row r="2910" spans="1:11">
      <c r="A2910">
        <v>2020</v>
      </c>
      <c r="B2910">
        <v>2909</v>
      </c>
      <c r="C2910">
        <v>23</v>
      </c>
      <c r="D2910">
        <v>14</v>
      </c>
      <c r="E2910">
        <v>60</v>
      </c>
      <c r="F2910">
        <v>8.4802005751788201</v>
      </c>
      <c r="G2910">
        <v>0</v>
      </c>
      <c r="H2910">
        <v>0</v>
      </c>
      <c r="I2910">
        <v>0</v>
      </c>
      <c r="J2910">
        <v>0</v>
      </c>
      <c r="K2910">
        <v>0</v>
      </c>
    </row>
    <row r="2911" spans="1:11">
      <c r="A2911">
        <v>2020</v>
      </c>
      <c r="B2911">
        <v>2910</v>
      </c>
      <c r="C2911">
        <v>56</v>
      </c>
      <c r="D2911">
        <v>38</v>
      </c>
      <c r="E2911">
        <v>258</v>
      </c>
      <c r="F2911">
        <v>30.6782075161608</v>
      </c>
      <c r="G2911">
        <v>0</v>
      </c>
      <c r="H2911">
        <v>0</v>
      </c>
      <c r="I2911">
        <v>0</v>
      </c>
      <c r="J2911">
        <v>0</v>
      </c>
      <c r="K2911">
        <v>0</v>
      </c>
    </row>
    <row r="2912" spans="1:11">
      <c r="A2912">
        <v>2020</v>
      </c>
      <c r="B2912">
        <v>2911</v>
      </c>
      <c r="C2912">
        <v>367</v>
      </c>
      <c r="D2912">
        <v>187</v>
      </c>
      <c r="E2912">
        <v>5</v>
      </c>
      <c r="F2912">
        <v>98.319164124862098</v>
      </c>
      <c r="G2912">
        <v>0</v>
      </c>
      <c r="H2912">
        <v>0</v>
      </c>
      <c r="I2912">
        <v>0</v>
      </c>
      <c r="J2912">
        <v>0</v>
      </c>
      <c r="K2912">
        <v>0</v>
      </c>
    </row>
    <row r="2913" spans="1:11">
      <c r="A2913">
        <v>2020</v>
      </c>
      <c r="B2913">
        <v>2912</v>
      </c>
      <c r="C2913">
        <v>0</v>
      </c>
      <c r="D2913">
        <v>0</v>
      </c>
      <c r="E2913">
        <v>181</v>
      </c>
      <c r="F2913">
        <v>0</v>
      </c>
      <c r="G2913">
        <v>0</v>
      </c>
      <c r="H2913">
        <v>0</v>
      </c>
      <c r="I2913">
        <v>0</v>
      </c>
      <c r="J2913">
        <v>0</v>
      </c>
      <c r="K2913">
        <v>0</v>
      </c>
    </row>
    <row r="2914" spans="1:11">
      <c r="A2914">
        <v>2020</v>
      </c>
      <c r="B2914">
        <v>2913</v>
      </c>
      <c r="C2914">
        <v>223</v>
      </c>
      <c r="D2914">
        <v>138</v>
      </c>
      <c r="E2914">
        <v>42</v>
      </c>
      <c r="F2914">
        <v>81.429624170965397</v>
      </c>
      <c r="G2914">
        <v>0</v>
      </c>
      <c r="H2914">
        <v>0</v>
      </c>
      <c r="I2914">
        <v>0</v>
      </c>
      <c r="J2914">
        <v>0</v>
      </c>
      <c r="K2914">
        <v>0</v>
      </c>
    </row>
    <row r="2915" spans="1:11">
      <c r="A2915">
        <v>2020</v>
      </c>
      <c r="B2915">
        <v>2914</v>
      </c>
      <c r="C2915">
        <v>128</v>
      </c>
      <c r="D2915">
        <v>79</v>
      </c>
      <c r="E2915">
        <v>15</v>
      </c>
      <c r="F2915">
        <v>41.145649169050799</v>
      </c>
      <c r="G2915">
        <v>0</v>
      </c>
      <c r="H2915">
        <v>0</v>
      </c>
      <c r="I2915">
        <v>0</v>
      </c>
      <c r="J2915">
        <v>0</v>
      </c>
      <c r="K2915">
        <v>0</v>
      </c>
    </row>
    <row r="2916" spans="1:11">
      <c r="A2916">
        <v>2020</v>
      </c>
      <c r="B2916">
        <v>2915</v>
      </c>
      <c r="C2916">
        <v>64</v>
      </c>
      <c r="D2916">
        <v>39</v>
      </c>
      <c r="E2916">
        <v>82</v>
      </c>
      <c r="F2916">
        <v>35.160971321832797</v>
      </c>
      <c r="G2916">
        <v>0</v>
      </c>
      <c r="H2916">
        <v>0</v>
      </c>
      <c r="I2916">
        <v>0</v>
      </c>
      <c r="J2916">
        <v>0</v>
      </c>
      <c r="K2916">
        <v>0</v>
      </c>
    </row>
    <row r="2917" spans="1:11">
      <c r="A2917">
        <v>2020</v>
      </c>
      <c r="B2917">
        <v>2916</v>
      </c>
      <c r="C2917">
        <v>63</v>
      </c>
      <c r="D2917">
        <v>27</v>
      </c>
      <c r="E2917">
        <v>2</v>
      </c>
      <c r="F2917">
        <v>16.8858869534305</v>
      </c>
      <c r="G2917">
        <v>0</v>
      </c>
      <c r="H2917">
        <v>0</v>
      </c>
      <c r="I2917">
        <v>0</v>
      </c>
      <c r="J2917">
        <v>0</v>
      </c>
      <c r="K2917">
        <v>0</v>
      </c>
    </row>
    <row r="2918" spans="1:11">
      <c r="A2918">
        <v>2020</v>
      </c>
      <c r="B2918">
        <v>2917</v>
      </c>
      <c r="C2918">
        <v>105</v>
      </c>
      <c r="D2918">
        <v>64</v>
      </c>
      <c r="E2918">
        <v>1</v>
      </c>
      <c r="F2918">
        <v>30.047217055372698</v>
      </c>
      <c r="G2918">
        <v>0</v>
      </c>
      <c r="H2918">
        <v>0</v>
      </c>
      <c r="I2918">
        <v>0</v>
      </c>
      <c r="J2918">
        <v>0</v>
      </c>
      <c r="K2918">
        <v>0</v>
      </c>
    </row>
    <row r="2919" spans="1:11">
      <c r="A2919">
        <v>2020</v>
      </c>
      <c r="B2919">
        <v>2918</v>
      </c>
      <c r="C2919">
        <v>87</v>
      </c>
      <c r="D2919">
        <v>50</v>
      </c>
      <c r="E2919">
        <v>24</v>
      </c>
      <c r="F2919">
        <v>22.560485439410801</v>
      </c>
      <c r="G2919">
        <v>0</v>
      </c>
      <c r="H2919">
        <v>0</v>
      </c>
      <c r="I2919">
        <v>0</v>
      </c>
      <c r="J2919">
        <v>0</v>
      </c>
      <c r="K2919">
        <v>0</v>
      </c>
    </row>
    <row r="2920" spans="1:11">
      <c r="A2920">
        <v>2020</v>
      </c>
      <c r="B2920">
        <v>2919</v>
      </c>
      <c r="C2920">
        <v>53</v>
      </c>
      <c r="D2920">
        <v>32</v>
      </c>
      <c r="E2920">
        <v>3</v>
      </c>
      <c r="F2920">
        <v>4.8170432443240703</v>
      </c>
      <c r="G2920">
        <v>0</v>
      </c>
      <c r="H2920">
        <v>0</v>
      </c>
      <c r="I2920">
        <v>0</v>
      </c>
      <c r="J2920">
        <v>0</v>
      </c>
      <c r="K2920">
        <v>0</v>
      </c>
    </row>
    <row r="2921" spans="1:11">
      <c r="A2921">
        <v>2020</v>
      </c>
      <c r="B2921">
        <v>2920</v>
      </c>
      <c r="C2921">
        <v>168</v>
      </c>
      <c r="D2921">
        <v>108</v>
      </c>
      <c r="E2921">
        <v>1</v>
      </c>
      <c r="F2921">
        <v>20.998687582026101</v>
      </c>
      <c r="G2921">
        <v>0</v>
      </c>
      <c r="H2921">
        <v>0</v>
      </c>
      <c r="I2921">
        <v>0</v>
      </c>
      <c r="J2921">
        <v>0</v>
      </c>
      <c r="K2921">
        <v>0</v>
      </c>
    </row>
    <row r="2922" spans="1:11">
      <c r="A2922">
        <v>2020</v>
      </c>
      <c r="B2922">
        <v>2921</v>
      </c>
      <c r="C2922">
        <v>61</v>
      </c>
      <c r="D2922">
        <v>31</v>
      </c>
      <c r="E2922">
        <v>5</v>
      </c>
      <c r="F2922">
        <v>10.5372257730178</v>
      </c>
      <c r="G2922">
        <v>0</v>
      </c>
      <c r="H2922">
        <v>0</v>
      </c>
      <c r="I2922">
        <v>0</v>
      </c>
      <c r="J2922">
        <v>0</v>
      </c>
      <c r="K2922">
        <v>0</v>
      </c>
    </row>
    <row r="2923" spans="1:11">
      <c r="A2923">
        <v>2020</v>
      </c>
      <c r="B2923">
        <v>2922</v>
      </c>
      <c r="C2923">
        <v>33</v>
      </c>
      <c r="D2923">
        <v>21</v>
      </c>
      <c r="E2923">
        <v>3</v>
      </c>
      <c r="F2923">
        <v>4.15277166047946</v>
      </c>
      <c r="G2923">
        <v>0</v>
      </c>
      <c r="H2923">
        <v>0</v>
      </c>
      <c r="I2923">
        <v>0</v>
      </c>
      <c r="J2923">
        <v>0</v>
      </c>
      <c r="K2923">
        <v>0</v>
      </c>
    </row>
    <row r="2924" spans="1:11">
      <c r="A2924">
        <v>2020</v>
      </c>
      <c r="B2924">
        <v>2923</v>
      </c>
      <c r="C2924">
        <v>48</v>
      </c>
      <c r="D2924">
        <v>32</v>
      </c>
      <c r="E2924">
        <v>14</v>
      </c>
      <c r="F2924">
        <v>49.114908421160301</v>
      </c>
      <c r="G2924">
        <v>0</v>
      </c>
      <c r="H2924">
        <v>0</v>
      </c>
      <c r="I2924">
        <v>0</v>
      </c>
      <c r="J2924">
        <v>0</v>
      </c>
      <c r="K2924">
        <v>0</v>
      </c>
    </row>
    <row r="2925" spans="1:11">
      <c r="A2925">
        <v>2020</v>
      </c>
      <c r="B2925">
        <v>2924</v>
      </c>
      <c r="C2925">
        <v>25</v>
      </c>
      <c r="D2925">
        <v>15</v>
      </c>
      <c r="E2925">
        <v>0</v>
      </c>
      <c r="F2925">
        <v>3.0307806078533601</v>
      </c>
      <c r="G2925">
        <v>0</v>
      </c>
      <c r="H2925">
        <v>0</v>
      </c>
      <c r="I2925">
        <v>0</v>
      </c>
      <c r="J2925">
        <v>0</v>
      </c>
      <c r="K2925">
        <v>0</v>
      </c>
    </row>
    <row r="2926" spans="1:11">
      <c r="A2926">
        <v>2020</v>
      </c>
      <c r="B2926">
        <v>2925</v>
      </c>
      <c r="C2926">
        <v>106</v>
      </c>
      <c r="D2926">
        <v>72</v>
      </c>
      <c r="E2926">
        <v>30</v>
      </c>
      <c r="F2926">
        <v>11.4760842734339</v>
      </c>
      <c r="G2926">
        <v>0</v>
      </c>
      <c r="H2926">
        <v>0</v>
      </c>
      <c r="I2926">
        <v>0</v>
      </c>
      <c r="J2926">
        <v>0</v>
      </c>
      <c r="K2926">
        <v>0</v>
      </c>
    </row>
    <row r="2927" spans="1:11">
      <c r="A2927">
        <v>2020</v>
      </c>
      <c r="B2927">
        <v>2926</v>
      </c>
      <c r="C2927">
        <v>24</v>
      </c>
      <c r="D2927">
        <v>15</v>
      </c>
      <c r="E2927">
        <v>12</v>
      </c>
      <c r="F2927">
        <v>7.6081787922016204</v>
      </c>
      <c r="G2927">
        <v>0</v>
      </c>
      <c r="H2927">
        <v>0</v>
      </c>
      <c r="I2927">
        <v>0</v>
      </c>
      <c r="J2927">
        <v>0</v>
      </c>
      <c r="K2927">
        <v>0</v>
      </c>
    </row>
    <row r="2928" spans="1:11">
      <c r="A2928">
        <v>2020</v>
      </c>
      <c r="B2928">
        <v>2927</v>
      </c>
      <c r="C2928">
        <v>54</v>
      </c>
      <c r="D2928">
        <v>31</v>
      </c>
      <c r="E2928">
        <v>3</v>
      </c>
      <c r="F2928">
        <v>14.2532861743124</v>
      </c>
      <c r="G2928">
        <v>0</v>
      </c>
      <c r="H2928">
        <v>0</v>
      </c>
      <c r="I2928">
        <v>0</v>
      </c>
      <c r="J2928">
        <v>0</v>
      </c>
      <c r="K2928">
        <v>0</v>
      </c>
    </row>
    <row r="2929" spans="1:11">
      <c r="A2929">
        <v>2020</v>
      </c>
      <c r="B2929">
        <v>2928</v>
      </c>
      <c r="C2929">
        <v>42</v>
      </c>
      <c r="D2929">
        <v>29</v>
      </c>
      <c r="E2929">
        <v>0</v>
      </c>
      <c r="F2929">
        <v>5.3915968112556003</v>
      </c>
      <c r="G2929">
        <v>0</v>
      </c>
      <c r="H2929">
        <v>0</v>
      </c>
      <c r="I2929">
        <v>0</v>
      </c>
      <c r="J2929">
        <v>0</v>
      </c>
      <c r="K2929">
        <v>0</v>
      </c>
    </row>
    <row r="2930" spans="1:11">
      <c r="A2930">
        <v>2020</v>
      </c>
      <c r="B2930">
        <v>2929</v>
      </c>
      <c r="C2930">
        <v>78</v>
      </c>
      <c r="D2930">
        <v>48</v>
      </c>
      <c r="E2930">
        <v>1</v>
      </c>
      <c r="F2930">
        <v>11.497980482915199</v>
      </c>
      <c r="G2930">
        <v>0</v>
      </c>
      <c r="H2930">
        <v>0</v>
      </c>
      <c r="I2930">
        <v>0</v>
      </c>
      <c r="J2930">
        <v>0</v>
      </c>
      <c r="K2930">
        <v>0</v>
      </c>
    </row>
    <row r="2931" spans="1:11">
      <c r="A2931">
        <v>2020</v>
      </c>
      <c r="B2931">
        <v>2930</v>
      </c>
      <c r="C2931">
        <v>66</v>
      </c>
      <c r="D2931">
        <v>41</v>
      </c>
      <c r="E2931">
        <v>1</v>
      </c>
      <c r="F2931">
        <v>14.6944227986196</v>
      </c>
      <c r="G2931">
        <v>0</v>
      </c>
      <c r="H2931">
        <v>0</v>
      </c>
      <c r="I2931">
        <v>0</v>
      </c>
      <c r="J2931">
        <v>0</v>
      </c>
      <c r="K2931">
        <v>0</v>
      </c>
    </row>
    <row r="2932" spans="1:11">
      <c r="A2932">
        <v>2020</v>
      </c>
      <c r="B2932">
        <v>2931</v>
      </c>
      <c r="C2932">
        <v>61</v>
      </c>
      <c r="D2932">
        <v>38</v>
      </c>
      <c r="E2932">
        <v>1</v>
      </c>
      <c r="F2932">
        <v>11.4979360262379</v>
      </c>
      <c r="G2932">
        <v>0</v>
      </c>
      <c r="H2932">
        <v>0</v>
      </c>
      <c r="I2932">
        <v>0</v>
      </c>
      <c r="J2932">
        <v>0</v>
      </c>
      <c r="K2932">
        <v>0</v>
      </c>
    </row>
    <row r="2933" spans="1:11">
      <c r="A2933">
        <v>2020</v>
      </c>
      <c r="B2933">
        <v>2932</v>
      </c>
      <c r="C2933">
        <v>64</v>
      </c>
      <c r="D2933">
        <v>38</v>
      </c>
      <c r="E2933">
        <v>3</v>
      </c>
      <c r="F2933">
        <v>11.2048741202423</v>
      </c>
      <c r="G2933">
        <v>0</v>
      </c>
      <c r="H2933">
        <v>0</v>
      </c>
      <c r="I2933">
        <v>0</v>
      </c>
      <c r="J2933">
        <v>0</v>
      </c>
      <c r="K2933">
        <v>0</v>
      </c>
    </row>
    <row r="2934" spans="1:11">
      <c r="A2934">
        <v>2020</v>
      </c>
      <c r="B2934">
        <v>2933</v>
      </c>
      <c r="C2934">
        <v>11</v>
      </c>
      <c r="D2934">
        <v>10</v>
      </c>
      <c r="E2934">
        <v>0</v>
      </c>
      <c r="F2934">
        <v>1.4981885538394499</v>
      </c>
      <c r="G2934">
        <v>0</v>
      </c>
      <c r="H2934">
        <v>0</v>
      </c>
      <c r="I2934">
        <v>0</v>
      </c>
      <c r="J2934">
        <v>0</v>
      </c>
      <c r="K2934">
        <v>0</v>
      </c>
    </row>
    <row r="2935" spans="1:11">
      <c r="A2935">
        <v>2020</v>
      </c>
      <c r="B2935">
        <v>2934</v>
      </c>
      <c r="C2935">
        <v>51</v>
      </c>
      <c r="D2935">
        <v>34</v>
      </c>
      <c r="E2935">
        <v>0</v>
      </c>
      <c r="F2935">
        <v>8.7568681318681296</v>
      </c>
      <c r="G2935">
        <v>0</v>
      </c>
      <c r="H2935">
        <v>0</v>
      </c>
      <c r="I2935">
        <v>0</v>
      </c>
      <c r="J2935">
        <v>0</v>
      </c>
      <c r="K2935">
        <v>0</v>
      </c>
    </row>
    <row r="2936" spans="1:11">
      <c r="A2936">
        <v>2020</v>
      </c>
      <c r="B2936">
        <v>2935</v>
      </c>
      <c r="C2936">
        <v>90</v>
      </c>
      <c r="D2936">
        <v>38</v>
      </c>
      <c r="E2936">
        <v>0</v>
      </c>
      <c r="F2936">
        <v>15.4308454479006</v>
      </c>
      <c r="G2936">
        <v>0</v>
      </c>
      <c r="H2936">
        <v>0</v>
      </c>
      <c r="I2936">
        <v>0</v>
      </c>
      <c r="J2936">
        <v>0</v>
      </c>
      <c r="K2936">
        <v>0</v>
      </c>
    </row>
    <row r="2937" spans="1:11">
      <c r="A2937">
        <v>2020</v>
      </c>
      <c r="B2937">
        <v>2936</v>
      </c>
      <c r="C2937">
        <v>45</v>
      </c>
      <c r="D2937">
        <v>35</v>
      </c>
      <c r="E2937">
        <v>7</v>
      </c>
      <c r="F2937">
        <v>4.7122392560944997</v>
      </c>
      <c r="G2937">
        <v>0</v>
      </c>
      <c r="H2937">
        <v>0</v>
      </c>
      <c r="I2937">
        <v>0</v>
      </c>
      <c r="J2937">
        <v>0</v>
      </c>
      <c r="K2937">
        <v>0</v>
      </c>
    </row>
    <row r="2938" spans="1:11">
      <c r="A2938">
        <v>2020</v>
      </c>
      <c r="B2938">
        <v>2937</v>
      </c>
      <c r="C2938">
        <v>79</v>
      </c>
      <c r="D2938">
        <v>46</v>
      </c>
      <c r="E2938">
        <v>179</v>
      </c>
      <c r="F2938">
        <v>26.623529808243202</v>
      </c>
      <c r="G2938">
        <v>0</v>
      </c>
      <c r="H2938">
        <v>0</v>
      </c>
      <c r="I2938">
        <v>0</v>
      </c>
      <c r="J2938">
        <v>0</v>
      </c>
      <c r="K2938">
        <v>0</v>
      </c>
    </row>
    <row r="2939" spans="1:11">
      <c r="A2939">
        <v>2020</v>
      </c>
      <c r="B2939">
        <v>2938</v>
      </c>
      <c r="C2939">
        <v>52</v>
      </c>
      <c r="D2939">
        <v>32</v>
      </c>
      <c r="E2939">
        <v>386</v>
      </c>
      <c r="F2939">
        <v>16.886652651893701</v>
      </c>
      <c r="G2939">
        <v>0</v>
      </c>
      <c r="H2939">
        <v>0</v>
      </c>
      <c r="I2939">
        <v>0</v>
      </c>
      <c r="J2939">
        <v>0</v>
      </c>
      <c r="K2939">
        <v>0</v>
      </c>
    </row>
    <row r="2940" spans="1:11">
      <c r="A2940">
        <v>2020</v>
      </c>
      <c r="B2940">
        <v>2939</v>
      </c>
      <c r="C2940">
        <v>29</v>
      </c>
      <c r="D2940">
        <v>22</v>
      </c>
      <c r="E2940">
        <v>35</v>
      </c>
      <c r="F2940">
        <v>8.2663474146285907</v>
      </c>
      <c r="G2940">
        <v>0</v>
      </c>
      <c r="H2940">
        <v>0</v>
      </c>
      <c r="I2940">
        <v>0</v>
      </c>
      <c r="J2940">
        <v>0</v>
      </c>
      <c r="K2940">
        <v>0</v>
      </c>
    </row>
    <row r="2941" spans="1:11">
      <c r="A2941">
        <v>2020</v>
      </c>
      <c r="B2941">
        <v>2940</v>
      </c>
      <c r="C2941">
        <v>44</v>
      </c>
      <c r="D2941">
        <v>30</v>
      </c>
      <c r="E2941">
        <v>112</v>
      </c>
      <c r="F2941">
        <v>17.910933810958198</v>
      </c>
      <c r="G2941">
        <v>0</v>
      </c>
      <c r="H2941">
        <v>0</v>
      </c>
      <c r="I2941">
        <v>0</v>
      </c>
      <c r="J2941">
        <v>0</v>
      </c>
      <c r="K2941">
        <v>0</v>
      </c>
    </row>
    <row r="2942" spans="1:11">
      <c r="A2942">
        <v>2020</v>
      </c>
      <c r="B2942">
        <v>2941</v>
      </c>
      <c r="C2942">
        <v>0</v>
      </c>
      <c r="D2942">
        <v>0</v>
      </c>
      <c r="E2942">
        <v>196</v>
      </c>
      <c r="F2942">
        <v>0</v>
      </c>
      <c r="G2942">
        <v>0</v>
      </c>
      <c r="H2942">
        <v>0</v>
      </c>
      <c r="I2942">
        <v>0</v>
      </c>
      <c r="J2942">
        <v>0</v>
      </c>
      <c r="K2942">
        <v>0</v>
      </c>
    </row>
    <row r="2943" spans="1:11">
      <c r="A2943">
        <v>2020</v>
      </c>
      <c r="B2943">
        <v>2942</v>
      </c>
      <c r="C2943">
        <v>6</v>
      </c>
      <c r="D2943">
        <v>3</v>
      </c>
      <c r="E2943">
        <v>56</v>
      </c>
      <c r="F2943">
        <v>2.4407110604889599</v>
      </c>
      <c r="G2943">
        <v>0</v>
      </c>
      <c r="H2943">
        <v>0</v>
      </c>
      <c r="I2943">
        <v>0</v>
      </c>
      <c r="J2943">
        <v>0</v>
      </c>
      <c r="K2943">
        <v>0</v>
      </c>
    </row>
    <row r="2944" spans="1:11">
      <c r="A2944">
        <v>2020</v>
      </c>
      <c r="B2944">
        <v>2943</v>
      </c>
      <c r="C2944">
        <v>197</v>
      </c>
      <c r="D2944">
        <v>128</v>
      </c>
      <c r="E2944">
        <v>33</v>
      </c>
      <c r="F2944">
        <v>85.936136799860407</v>
      </c>
      <c r="G2944">
        <v>0</v>
      </c>
      <c r="H2944">
        <v>0</v>
      </c>
      <c r="I2944">
        <v>0</v>
      </c>
      <c r="J2944">
        <v>0</v>
      </c>
      <c r="K2944">
        <v>0</v>
      </c>
    </row>
    <row r="2945" spans="1:11">
      <c r="A2945">
        <v>2020</v>
      </c>
      <c r="B2945">
        <v>2944</v>
      </c>
      <c r="C2945">
        <v>129</v>
      </c>
      <c r="D2945">
        <v>78</v>
      </c>
      <c r="E2945">
        <v>1</v>
      </c>
      <c r="F2945">
        <v>72.038867481990295</v>
      </c>
      <c r="G2945">
        <v>0</v>
      </c>
      <c r="H2945">
        <v>0</v>
      </c>
      <c r="I2945">
        <v>0</v>
      </c>
      <c r="J2945">
        <v>0</v>
      </c>
      <c r="K2945">
        <v>0</v>
      </c>
    </row>
    <row r="2946" spans="1:11">
      <c r="A2946">
        <v>2020</v>
      </c>
      <c r="B2946">
        <v>2945</v>
      </c>
      <c r="C2946">
        <v>0</v>
      </c>
      <c r="D2946">
        <v>0</v>
      </c>
      <c r="E2946">
        <v>224</v>
      </c>
      <c r="F2946">
        <v>0</v>
      </c>
      <c r="G2946">
        <v>0</v>
      </c>
      <c r="H2946">
        <v>0</v>
      </c>
      <c r="I2946">
        <v>0</v>
      </c>
      <c r="J2946">
        <v>0</v>
      </c>
      <c r="K2946">
        <v>0</v>
      </c>
    </row>
    <row r="2947" spans="1:11">
      <c r="A2947">
        <v>2020</v>
      </c>
      <c r="B2947">
        <v>2946</v>
      </c>
      <c r="C2947">
        <v>15</v>
      </c>
      <c r="D2947">
        <v>10</v>
      </c>
      <c r="E2947">
        <v>5</v>
      </c>
      <c r="F2947">
        <v>8.8584420953168408</v>
      </c>
      <c r="G2947">
        <v>0</v>
      </c>
      <c r="H2947">
        <v>0</v>
      </c>
      <c r="I2947">
        <v>0</v>
      </c>
      <c r="J2947">
        <v>0</v>
      </c>
      <c r="K2947">
        <v>0</v>
      </c>
    </row>
    <row r="2948" spans="1:11">
      <c r="A2948">
        <v>2020</v>
      </c>
      <c r="B2948">
        <v>2947</v>
      </c>
      <c r="C2948">
        <v>146</v>
      </c>
      <c r="D2948">
        <v>100</v>
      </c>
      <c r="E2948">
        <v>15</v>
      </c>
      <c r="F2948">
        <v>12.323795053600101</v>
      </c>
      <c r="G2948">
        <v>0</v>
      </c>
      <c r="H2948">
        <v>0</v>
      </c>
      <c r="I2948">
        <v>0</v>
      </c>
      <c r="J2948">
        <v>0</v>
      </c>
      <c r="K2948">
        <v>0</v>
      </c>
    </row>
    <row r="2949" spans="1:11">
      <c r="A2949">
        <v>2020</v>
      </c>
      <c r="B2949">
        <v>2948</v>
      </c>
      <c r="C2949">
        <v>48</v>
      </c>
      <c r="D2949">
        <v>40</v>
      </c>
      <c r="E2949">
        <v>0</v>
      </c>
      <c r="F2949">
        <v>22.212966819380799</v>
      </c>
      <c r="G2949">
        <v>0</v>
      </c>
      <c r="H2949">
        <v>0</v>
      </c>
      <c r="I2949">
        <v>0</v>
      </c>
      <c r="J2949">
        <v>0</v>
      </c>
      <c r="K2949">
        <v>0</v>
      </c>
    </row>
    <row r="2950" spans="1:11">
      <c r="A2950">
        <v>2020</v>
      </c>
      <c r="B2950">
        <v>2949</v>
      </c>
      <c r="C2950">
        <v>58</v>
      </c>
      <c r="D2950">
        <v>40</v>
      </c>
      <c r="E2950">
        <v>3</v>
      </c>
      <c r="F2950">
        <v>7.0730844745795798</v>
      </c>
      <c r="G2950">
        <v>0</v>
      </c>
      <c r="H2950">
        <v>0</v>
      </c>
      <c r="I2950">
        <v>0</v>
      </c>
      <c r="J2950">
        <v>0</v>
      </c>
      <c r="K2950">
        <v>0</v>
      </c>
    </row>
    <row r="2951" spans="1:11">
      <c r="A2951">
        <v>2020</v>
      </c>
      <c r="B2951">
        <v>2950</v>
      </c>
      <c r="C2951">
        <v>262</v>
      </c>
      <c r="D2951">
        <v>179</v>
      </c>
      <c r="E2951">
        <v>36</v>
      </c>
      <c r="F2951">
        <v>27.617320909052602</v>
      </c>
      <c r="G2951">
        <v>0</v>
      </c>
      <c r="H2951">
        <v>0</v>
      </c>
      <c r="I2951">
        <v>0</v>
      </c>
      <c r="J2951">
        <v>0</v>
      </c>
      <c r="K2951">
        <v>0</v>
      </c>
    </row>
    <row r="2952" spans="1:11">
      <c r="A2952">
        <v>2020</v>
      </c>
      <c r="B2952">
        <v>2951</v>
      </c>
      <c r="C2952">
        <v>48</v>
      </c>
      <c r="D2952">
        <v>31</v>
      </c>
      <c r="E2952">
        <v>0</v>
      </c>
      <c r="F2952">
        <v>17.3329000108331</v>
      </c>
      <c r="G2952">
        <v>0</v>
      </c>
      <c r="H2952">
        <v>0</v>
      </c>
      <c r="I2952">
        <v>0</v>
      </c>
      <c r="J2952">
        <v>0</v>
      </c>
      <c r="K2952">
        <v>0</v>
      </c>
    </row>
    <row r="2953" spans="1:11">
      <c r="A2953">
        <v>2020</v>
      </c>
      <c r="B2953">
        <v>2952</v>
      </c>
      <c r="C2953">
        <v>31</v>
      </c>
      <c r="D2953">
        <v>28</v>
      </c>
      <c r="E2953">
        <v>2</v>
      </c>
      <c r="F2953">
        <v>9.9515264357484501</v>
      </c>
      <c r="G2953">
        <v>0</v>
      </c>
      <c r="H2953">
        <v>0</v>
      </c>
      <c r="I2953">
        <v>0</v>
      </c>
      <c r="J2953">
        <v>0</v>
      </c>
      <c r="K2953">
        <v>0</v>
      </c>
    </row>
    <row r="2954" spans="1:11">
      <c r="A2954">
        <v>2020</v>
      </c>
      <c r="B2954">
        <v>2953</v>
      </c>
      <c r="C2954">
        <v>22</v>
      </c>
      <c r="D2954">
        <v>17</v>
      </c>
      <c r="E2954">
        <v>0</v>
      </c>
      <c r="F2954">
        <v>15.367421067337199</v>
      </c>
      <c r="G2954">
        <v>0</v>
      </c>
      <c r="H2954">
        <v>0</v>
      </c>
      <c r="I2954">
        <v>0</v>
      </c>
      <c r="J2954">
        <v>0</v>
      </c>
      <c r="K2954">
        <v>0</v>
      </c>
    </row>
    <row r="2955" spans="1:11">
      <c r="A2955">
        <v>2020</v>
      </c>
      <c r="B2955">
        <v>2954</v>
      </c>
      <c r="C2955">
        <v>38</v>
      </c>
      <c r="D2955">
        <v>22</v>
      </c>
      <c r="E2955">
        <v>5</v>
      </c>
      <c r="F2955">
        <v>16.5895398585523</v>
      </c>
      <c r="G2955">
        <v>0</v>
      </c>
      <c r="H2955">
        <v>0</v>
      </c>
      <c r="I2955">
        <v>0</v>
      </c>
      <c r="J2955">
        <v>0</v>
      </c>
      <c r="K2955">
        <v>0</v>
      </c>
    </row>
    <row r="2956" spans="1:11">
      <c r="A2956">
        <v>2020</v>
      </c>
      <c r="B2956">
        <v>2955</v>
      </c>
      <c r="C2956">
        <v>45</v>
      </c>
      <c r="D2956">
        <v>28</v>
      </c>
      <c r="E2956">
        <v>20</v>
      </c>
      <c r="F2956">
        <v>12.3864574731627</v>
      </c>
      <c r="G2956">
        <v>0</v>
      </c>
      <c r="H2956">
        <v>0</v>
      </c>
      <c r="I2956">
        <v>0</v>
      </c>
      <c r="J2956">
        <v>0</v>
      </c>
      <c r="K2956">
        <v>0</v>
      </c>
    </row>
    <row r="2957" spans="1:11">
      <c r="A2957">
        <v>2020</v>
      </c>
      <c r="B2957">
        <v>2956</v>
      </c>
      <c r="C2957">
        <v>37</v>
      </c>
      <c r="D2957">
        <v>27</v>
      </c>
      <c r="E2957">
        <v>0</v>
      </c>
      <c r="F2957">
        <v>13.227986128490199</v>
      </c>
      <c r="G2957">
        <v>0</v>
      </c>
      <c r="H2957">
        <v>0</v>
      </c>
      <c r="I2957">
        <v>0</v>
      </c>
      <c r="J2957">
        <v>0</v>
      </c>
      <c r="K2957">
        <v>0</v>
      </c>
    </row>
    <row r="2958" spans="1:11">
      <c r="A2958">
        <v>2020</v>
      </c>
      <c r="B2958">
        <v>2957</v>
      </c>
      <c r="C2958">
        <v>62</v>
      </c>
      <c r="D2958">
        <v>37</v>
      </c>
      <c r="E2958">
        <v>0</v>
      </c>
      <c r="F2958">
        <v>26.324728260869598</v>
      </c>
      <c r="G2958">
        <v>0</v>
      </c>
      <c r="H2958">
        <v>0</v>
      </c>
      <c r="I2958">
        <v>0</v>
      </c>
      <c r="J2958">
        <v>0</v>
      </c>
      <c r="K2958">
        <v>0</v>
      </c>
    </row>
    <row r="2959" spans="1:11">
      <c r="A2959">
        <v>2020</v>
      </c>
      <c r="B2959">
        <v>2958</v>
      </c>
      <c r="C2959">
        <v>103</v>
      </c>
      <c r="D2959">
        <v>66</v>
      </c>
      <c r="E2959">
        <v>1</v>
      </c>
      <c r="F2959">
        <v>9.45882655450764</v>
      </c>
      <c r="G2959">
        <v>0</v>
      </c>
      <c r="H2959">
        <v>0</v>
      </c>
      <c r="I2959">
        <v>0</v>
      </c>
      <c r="J2959">
        <v>0</v>
      </c>
      <c r="K2959">
        <v>0</v>
      </c>
    </row>
    <row r="2960" spans="1:11">
      <c r="A2960">
        <v>2020</v>
      </c>
      <c r="B2960">
        <v>2959</v>
      </c>
      <c r="C2960">
        <v>24</v>
      </c>
      <c r="D2960">
        <v>18</v>
      </c>
      <c r="E2960">
        <v>0</v>
      </c>
      <c r="F2960">
        <v>15.161086544535699</v>
      </c>
      <c r="G2960">
        <v>0</v>
      </c>
      <c r="H2960">
        <v>0</v>
      </c>
      <c r="I2960">
        <v>0</v>
      </c>
      <c r="J2960">
        <v>0</v>
      </c>
      <c r="K2960">
        <v>0</v>
      </c>
    </row>
    <row r="2961" spans="1:11">
      <c r="A2961">
        <v>2020</v>
      </c>
      <c r="B2961">
        <v>2960</v>
      </c>
      <c r="C2961">
        <v>77</v>
      </c>
      <c r="D2961">
        <v>52</v>
      </c>
      <c r="E2961">
        <v>44</v>
      </c>
      <c r="F2961">
        <v>9.6461008455997508</v>
      </c>
      <c r="G2961">
        <v>0</v>
      </c>
      <c r="H2961">
        <v>0</v>
      </c>
      <c r="I2961">
        <v>0</v>
      </c>
      <c r="J2961">
        <v>0</v>
      </c>
      <c r="K2961">
        <v>0</v>
      </c>
    </row>
    <row r="2962" spans="1:11">
      <c r="A2962">
        <v>2020</v>
      </c>
      <c r="B2962">
        <v>2961</v>
      </c>
      <c r="C2962">
        <v>45</v>
      </c>
      <c r="D2962">
        <v>33</v>
      </c>
      <c r="E2962">
        <v>3</v>
      </c>
      <c r="F2962">
        <v>19.777611743506299</v>
      </c>
      <c r="G2962">
        <v>0</v>
      </c>
      <c r="H2962">
        <v>0</v>
      </c>
      <c r="I2962">
        <v>0</v>
      </c>
      <c r="J2962">
        <v>0</v>
      </c>
      <c r="K2962">
        <v>0</v>
      </c>
    </row>
    <row r="2963" spans="1:11">
      <c r="A2963">
        <v>2020</v>
      </c>
      <c r="B2963">
        <v>2962</v>
      </c>
      <c r="C2963">
        <v>140</v>
      </c>
      <c r="D2963">
        <v>87</v>
      </c>
      <c r="E2963">
        <v>1</v>
      </c>
      <c r="F2963">
        <v>33.113365973651199</v>
      </c>
      <c r="G2963">
        <v>0</v>
      </c>
      <c r="H2963">
        <v>0</v>
      </c>
      <c r="I2963">
        <v>0</v>
      </c>
      <c r="J2963">
        <v>0</v>
      </c>
      <c r="K2963">
        <v>0</v>
      </c>
    </row>
    <row r="2964" spans="1:11">
      <c r="A2964">
        <v>2020</v>
      </c>
      <c r="B2964">
        <v>2963</v>
      </c>
      <c r="C2964">
        <v>99</v>
      </c>
      <c r="D2964">
        <v>58</v>
      </c>
      <c r="E2964">
        <v>1</v>
      </c>
      <c r="F2964">
        <v>17.192574197245701</v>
      </c>
      <c r="G2964">
        <v>0</v>
      </c>
      <c r="H2964">
        <v>0</v>
      </c>
      <c r="I2964">
        <v>0</v>
      </c>
      <c r="J2964">
        <v>0</v>
      </c>
      <c r="K2964">
        <v>0</v>
      </c>
    </row>
    <row r="2965" spans="1:11">
      <c r="A2965">
        <v>2020</v>
      </c>
      <c r="B2965">
        <v>2964</v>
      </c>
      <c r="C2965">
        <v>34</v>
      </c>
      <c r="D2965">
        <v>24</v>
      </c>
      <c r="E2965">
        <v>178</v>
      </c>
      <c r="F2965">
        <v>4.2928750899609902</v>
      </c>
      <c r="G2965">
        <v>0</v>
      </c>
      <c r="H2965">
        <v>0</v>
      </c>
      <c r="I2965">
        <v>0</v>
      </c>
      <c r="J2965">
        <v>0</v>
      </c>
      <c r="K2965">
        <v>0</v>
      </c>
    </row>
    <row r="2966" spans="1:11">
      <c r="A2966">
        <v>2020</v>
      </c>
      <c r="B2966">
        <v>2965</v>
      </c>
      <c r="C2966">
        <v>194</v>
      </c>
      <c r="D2966">
        <v>118</v>
      </c>
      <c r="E2966">
        <v>3</v>
      </c>
      <c r="F2966">
        <v>36.384096024005999</v>
      </c>
      <c r="G2966">
        <v>0</v>
      </c>
      <c r="H2966">
        <v>0</v>
      </c>
      <c r="I2966">
        <v>0</v>
      </c>
      <c r="J2966">
        <v>0</v>
      </c>
      <c r="K2966">
        <v>0</v>
      </c>
    </row>
    <row r="2967" spans="1:11">
      <c r="A2967">
        <v>2020</v>
      </c>
      <c r="B2967">
        <v>2966</v>
      </c>
      <c r="C2967">
        <v>93</v>
      </c>
      <c r="D2967">
        <v>49</v>
      </c>
      <c r="E2967">
        <v>9</v>
      </c>
      <c r="F2967">
        <v>16.5790177377663</v>
      </c>
      <c r="G2967">
        <v>0</v>
      </c>
      <c r="H2967">
        <v>0</v>
      </c>
      <c r="I2967">
        <v>0</v>
      </c>
      <c r="J2967">
        <v>0</v>
      </c>
      <c r="K2967">
        <v>0</v>
      </c>
    </row>
    <row r="2968" spans="1:11">
      <c r="A2968">
        <v>2020</v>
      </c>
      <c r="B2968">
        <v>2967</v>
      </c>
      <c r="C2968">
        <v>40</v>
      </c>
      <c r="D2968">
        <v>29</v>
      </c>
      <c r="E2968">
        <v>19</v>
      </c>
      <c r="F2968">
        <v>14.7248297441561</v>
      </c>
      <c r="G2968">
        <v>0</v>
      </c>
      <c r="H2968">
        <v>0</v>
      </c>
      <c r="I2968">
        <v>0</v>
      </c>
      <c r="J2968">
        <v>0</v>
      </c>
      <c r="K2968">
        <v>0</v>
      </c>
    </row>
    <row r="2969" spans="1:11">
      <c r="A2969">
        <v>2020</v>
      </c>
      <c r="B2969">
        <v>2968</v>
      </c>
      <c r="C2969">
        <v>55</v>
      </c>
      <c r="D2969">
        <v>33</v>
      </c>
      <c r="E2969">
        <v>0</v>
      </c>
      <c r="F2969">
        <v>28.965662523699201</v>
      </c>
      <c r="G2969">
        <v>0</v>
      </c>
      <c r="H2969">
        <v>0</v>
      </c>
      <c r="I2969">
        <v>0</v>
      </c>
      <c r="J2969">
        <v>0</v>
      </c>
      <c r="K2969">
        <v>0</v>
      </c>
    </row>
    <row r="2970" spans="1:11">
      <c r="A2970">
        <v>2020</v>
      </c>
      <c r="B2970">
        <v>2969</v>
      </c>
      <c r="C2970">
        <v>30</v>
      </c>
      <c r="D2970">
        <v>19</v>
      </c>
      <c r="E2970">
        <v>0</v>
      </c>
      <c r="F2970">
        <v>5.2752817879688401</v>
      </c>
      <c r="G2970">
        <v>0</v>
      </c>
      <c r="H2970">
        <v>0</v>
      </c>
      <c r="I2970">
        <v>0</v>
      </c>
      <c r="J2970">
        <v>0</v>
      </c>
      <c r="K2970">
        <v>0</v>
      </c>
    </row>
    <row r="2971" spans="1:11">
      <c r="A2971">
        <v>2020</v>
      </c>
      <c r="B2971">
        <v>2970</v>
      </c>
      <c r="C2971">
        <v>91</v>
      </c>
      <c r="D2971">
        <v>75</v>
      </c>
      <c r="E2971">
        <v>1</v>
      </c>
      <c r="F2971">
        <v>40.001758319046999</v>
      </c>
      <c r="G2971">
        <v>0</v>
      </c>
      <c r="H2971">
        <v>0</v>
      </c>
      <c r="I2971">
        <v>0</v>
      </c>
      <c r="J2971">
        <v>0</v>
      </c>
      <c r="K2971">
        <v>0</v>
      </c>
    </row>
    <row r="2972" spans="1:11">
      <c r="A2972">
        <v>2020</v>
      </c>
      <c r="B2972">
        <v>2971</v>
      </c>
      <c r="C2972">
        <v>125</v>
      </c>
      <c r="D2972">
        <v>83</v>
      </c>
      <c r="E2972">
        <v>1</v>
      </c>
      <c r="F2972">
        <v>43.1674551921815</v>
      </c>
      <c r="G2972">
        <v>0</v>
      </c>
      <c r="H2972">
        <v>0</v>
      </c>
      <c r="I2972">
        <v>0</v>
      </c>
      <c r="J2972">
        <v>0</v>
      </c>
      <c r="K2972">
        <v>0</v>
      </c>
    </row>
    <row r="2973" spans="1:11">
      <c r="A2973">
        <v>2020</v>
      </c>
      <c r="B2973">
        <v>2972</v>
      </c>
      <c r="C2973">
        <v>0</v>
      </c>
      <c r="D2973">
        <v>0</v>
      </c>
      <c r="E2973">
        <v>2</v>
      </c>
      <c r="F2973">
        <v>0</v>
      </c>
      <c r="G2973">
        <v>0</v>
      </c>
      <c r="H2973">
        <v>0</v>
      </c>
      <c r="I2973">
        <v>0</v>
      </c>
      <c r="J2973">
        <v>0</v>
      </c>
      <c r="K2973">
        <v>0</v>
      </c>
    </row>
    <row r="2974" spans="1:11">
      <c r="A2974">
        <v>2020</v>
      </c>
      <c r="B2974">
        <v>2973</v>
      </c>
      <c r="C2974">
        <v>0</v>
      </c>
      <c r="D2974">
        <v>0</v>
      </c>
      <c r="E2974">
        <v>0</v>
      </c>
      <c r="F2974">
        <v>0</v>
      </c>
      <c r="G2974">
        <v>0</v>
      </c>
      <c r="H2974">
        <v>0</v>
      </c>
      <c r="I2974">
        <v>0</v>
      </c>
      <c r="J2974">
        <v>0</v>
      </c>
      <c r="K2974">
        <v>0</v>
      </c>
    </row>
    <row r="2975" spans="1:11">
      <c r="A2975">
        <v>2020</v>
      </c>
      <c r="B2975">
        <v>2974</v>
      </c>
      <c r="C2975">
        <v>0</v>
      </c>
      <c r="D2975">
        <v>0</v>
      </c>
      <c r="E2975">
        <v>0</v>
      </c>
      <c r="F2975">
        <v>0</v>
      </c>
      <c r="G2975">
        <v>0</v>
      </c>
      <c r="H2975">
        <v>0</v>
      </c>
      <c r="I2975">
        <v>0</v>
      </c>
      <c r="J2975">
        <v>0</v>
      </c>
      <c r="K2975">
        <v>0</v>
      </c>
    </row>
    <row r="2976" spans="1:11">
      <c r="A2976">
        <v>2020</v>
      </c>
      <c r="B2976">
        <v>2975</v>
      </c>
      <c r="C2976">
        <v>0</v>
      </c>
      <c r="D2976">
        <v>0</v>
      </c>
      <c r="E2976">
        <v>548</v>
      </c>
      <c r="F2976">
        <v>0</v>
      </c>
      <c r="G2976">
        <v>0</v>
      </c>
      <c r="H2976">
        <v>0</v>
      </c>
      <c r="I2976">
        <v>0</v>
      </c>
      <c r="J2976">
        <v>0</v>
      </c>
      <c r="K2976">
        <v>0</v>
      </c>
    </row>
    <row r="2977" spans="1:11">
      <c r="A2977">
        <v>2020</v>
      </c>
      <c r="B2977">
        <v>2976</v>
      </c>
      <c r="C2977">
        <v>0</v>
      </c>
      <c r="D2977">
        <v>0</v>
      </c>
      <c r="E2977">
        <v>110</v>
      </c>
      <c r="F2977">
        <v>0</v>
      </c>
      <c r="G2977">
        <v>0</v>
      </c>
      <c r="H2977">
        <v>0</v>
      </c>
      <c r="I2977">
        <v>0</v>
      </c>
      <c r="J2977">
        <v>0</v>
      </c>
      <c r="K2977">
        <v>0</v>
      </c>
    </row>
    <row r="2978" spans="1:11">
      <c r="A2978">
        <v>2020</v>
      </c>
      <c r="B2978">
        <v>2977</v>
      </c>
      <c r="C2978">
        <v>0</v>
      </c>
      <c r="D2978">
        <v>0</v>
      </c>
      <c r="E2978">
        <v>0</v>
      </c>
      <c r="F2978">
        <v>0</v>
      </c>
      <c r="G2978">
        <v>0</v>
      </c>
      <c r="H2978">
        <v>0</v>
      </c>
      <c r="I2978">
        <v>0</v>
      </c>
      <c r="J2978">
        <v>0</v>
      </c>
      <c r="K2978">
        <v>0</v>
      </c>
    </row>
    <row r="2979" spans="1:11">
      <c r="A2979">
        <v>2020</v>
      </c>
      <c r="B2979">
        <v>2978</v>
      </c>
      <c r="C2979">
        <v>14</v>
      </c>
      <c r="D2979">
        <v>10</v>
      </c>
      <c r="E2979">
        <v>0</v>
      </c>
      <c r="F2979">
        <v>5.0813008130081299</v>
      </c>
      <c r="G2979">
        <v>0</v>
      </c>
      <c r="H2979">
        <v>0</v>
      </c>
      <c r="I2979">
        <v>0</v>
      </c>
      <c r="J2979">
        <v>0</v>
      </c>
      <c r="K2979">
        <v>0</v>
      </c>
    </row>
    <row r="2980" spans="1:11">
      <c r="A2980">
        <v>2020</v>
      </c>
      <c r="B2980">
        <v>2979</v>
      </c>
      <c r="C2980">
        <v>4</v>
      </c>
      <c r="D2980">
        <v>0</v>
      </c>
      <c r="E2980">
        <v>68</v>
      </c>
      <c r="F2980">
        <v>0</v>
      </c>
      <c r="G2980">
        <v>0</v>
      </c>
      <c r="H2980">
        <v>0</v>
      </c>
      <c r="I2980">
        <v>0</v>
      </c>
      <c r="J2980">
        <v>0</v>
      </c>
      <c r="K2980">
        <v>0</v>
      </c>
    </row>
    <row r="2981" spans="1:11">
      <c r="A2981">
        <v>2020</v>
      </c>
      <c r="B2981">
        <v>2980</v>
      </c>
      <c r="C2981">
        <v>0</v>
      </c>
      <c r="D2981">
        <v>0</v>
      </c>
      <c r="E2981">
        <v>56</v>
      </c>
      <c r="F2981">
        <v>0</v>
      </c>
      <c r="G2981">
        <v>0</v>
      </c>
      <c r="H2981">
        <v>0</v>
      </c>
      <c r="I2981">
        <v>0</v>
      </c>
      <c r="J2981">
        <v>0</v>
      </c>
      <c r="K2981">
        <v>0</v>
      </c>
    </row>
    <row r="2982" spans="1:11">
      <c r="A2982">
        <v>2020</v>
      </c>
      <c r="B2982">
        <v>2981</v>
      </c>
      <c r="C2982">
        <v>0</v>
      </c>
      <c r="D2982">
        <v>0</v>
      </c>
      <c r="E2982">
        <v>104</v>
      </c>
      <c r="F2982">
        <v>0</v>
      </c>
      <c r="G2982">
        <v>0</v>
      </c>
      <c r="H2982">
        <v>0</v>
      </c>
      <c r="I2982">
        <v>0</v>
      </c>
      <c r="J2982">
        <v>0</v>
      </c>
      <c r="K2982">
        <v>0</v>
      </c>
    </row>
    <row r="2983" spans="1:11">
      <c r="A2983">
        <v>2020</v>
      </c>
      <c r="B2983">
        <v>2982</v>
      </c>
      <c r="C2983">
        <v>21</v>
      </c>
      <c r="D2983">
        <v>13</v>
      </c>
      <c r="E2983">
        <v>473</v>
      </c>
      <c r="F2983">
        <v>7.5077759107647202</v>
      </c>
      <c r="G2983">
        <v>0</v>
      </c>
      <c r="H2983">
        <v>0</v>
      </c>
      <c r="I2983">
        <v>0</v>
      </c>
      <c r="J2983">
        <v>0</v>
      </c>
      <c r="K2983">
        <v>0</v>
      </c>
    </row>
    <row r="2984" spans="1:11">
      <c r="A2984">
        <v>2020</v>
      </c>
      <c r="B2984">
        <v>2983</v>
      </c>
      <c r="C2984">
        <v>38</v>
      </c>
      <c r="D2984">
        <v>22</v>
      </c>
      <c r="E2984">
        <v>73</v>
      </c>
      <c r="F2984">
        <v>19.060995184590698</v>
      </c>
      <c r="G2984">
        <v>0</v>
      </c>
      <c r="H2984">
        <v>0</v>
      </c>
      <c r="I2984">
        <v>0</v>
      </c>
      <c r="J2984">
        <v>0</v>
      </c>
      <c r="K2984">
        <v>0</v>
      </c>
    </row>
    <row r="2985" spans="1:11">
      <c r="A2985">
        <v>2020</v>
      </c>
      <c r="B2985">
        <v>2984</v>
      </c>
      <c r="C2985">
        <v>43</v>
      </c>
      <c r="D2985">
        <v>30</v>
      </c>
      <c r="E2985">
        <v>0</v>
      </c>
      <c r="F2985">
        <v>18.293980004254401</v>
      </c>
      <c r="G2985">
        <v>0</v>
      </c>
      <c r="H2985">
        <v>0</v>
      </c>
      <c r="I2985">
        <v>0</v>
      </c>
      <c r="J2985">
        <v>0</v>
      </c>
      <c r="K2985">
        <v>0</v>
      </c>
    </row>
    <row r="2986" spans="1:11">
      <c r="A2986">
        <v>2020</v>
      </c>
      <c r="B2986">
        <v>2985</v>
      </c>
      <c r="C2986">
        <v>48</v>
      </c>
      <c r="D2986">
        <v>33</v>
      </c>
      <c r="E2986">
        <v>27</v>
      </c>
      <c r="F2986">
        <v>23.043686989918399</v>
      </c>
      <c r="G2986">
        <v>0</v>
      </c>
      <c r="H2986">
        <v>0</v>
      </c>
      <c r="I2986">
        <v>0</v>
      </c>
      <c r="J2986">
        <v>0</v>
      </c>
      <c r="K2986">
        <v>0</v>
      </c>
    </row>
    <row r="2987" spans="1:11">
      <c r="A2987">
        <v>2020</v>
      </c>
      <c r="B2987">
        <v>2986</v>
      </c>
      <c r="C2987">
        <v>79</v>
      </c>
      <c r="D2987">
        <v>59</v>
      </c>
      <c r="E2987">
        <v>1</v>
      </c>
      <c r="F2987">
        <v>38.295603276940199</v>
      </c>
      <c r="G2987">
        <v>0</v>
      </c>
      <c r="H2987">
        <v>0</v>
      </c>
      <c r="I2987">
        <v>0</v>
      </c>
      <c r="J2987">
        <v>0</v>
      </c>
      <c r="K2987">
        <v>0</v>
      </c>
    </row>
    <row r="2988" spans="1:11">
      <c r="A2988">
        <v>2020</v>
      </c>
      <c r="B2988">
        <v>2987</v>
      </c>
      <c r="C2988">
        <v>99</v>
      </c>
      <c r="D2988">
        <v>67</v>
      </c>
      <c r="E2988">
        <v>4</v>
      </c>
      <c r="F2988">
        <v>42.487446890691402</v>
      </c>
      <c r="G2988">
        <v>0</v>
      </c>
      <c r="H2988">
        <v>0</v>
      </c>
      <c r="I2988">
        <v>0</v>
      </c>
      <c r="J2988">
        <v>0</v>
      </c>
      <c r="K2988">
        <v>0</v>
      </c>
    </row>
    <row r="2989" spans="1:11">
      <c r="A2989">
        <v>2020</v>
      </c>
      <c r="B2989">
        <v>2988</v>
      </c>
      <c r="C2989">
        <v>76</v>
      </c>
      <c r="D2989">
        <v>50</v>
      </c>
      <c r="E2989">
        <v>17</v>
      </c>
      <c r="F2989">
        <v>25.859135760462699</v>
      </c>
      <c r="G2989">
        <v>0</v>
      </c>
      <c r="H2989">
        <v>0</v>
      </c>
      <c r="I2989">
        <v>0</v>
      </c>
      <c r="J2989">
        <v>0</v>
      </c>
      <c r="K2989">
        <v>0</v>
      </c>
    </row>
    <row r="2990" spans="1:11">
      <c r="A2990">
        <v>2020</v>
      </c>
      <c r="B2990">
        <v>2989</v>
      </c>
      <c r="C2990">
        <v>69</v>
      </c>
      <c r="D2990">
        <v>50</v>
      </c>
      <c r="E2990">
        <v>1</v>
      </c>
      <c r="F2990">
        <v>28.970903136415199</v>
      </c>
      <c r="G2990">
        <v>0</v>
      </c>
      <c r="H2990">
        <v>0</v>
      </c>
      <c r="I2990">
        <v>0</v>
      </c>
      <c r="J2990">
        <v>0</v>
      </c>
      <c r="K2990">
        <v>0</v>
      </c>
    </row>
    <row r="2991" spans="1:11">
      <c r="A2991">
        <v>2020</v>
      </c>
      <c r="B2991">
        <v>2990</v>
      </c>
      <c r="C2991">
        <v>48</v>
      </c>
      <c r="D2991">
        <v>26</v>
      </c>
      <c r="E2991">
        <v>0</v>
      </c>
      <c r="F2991">
        <v>14.429146876690901</v>
      </c>
      <c r="G2991">
        <v>0</v>
      </c>
      <c r="H2991">
        <v>0</v>
      </c>
      <c r="I2991">
        <v>0</v>
      </c>
      <c r="J2991">
        <v>0</v>
      </c>
      <c r="K2991">
        <v>0</v>
      </c>
    </row>
    <row r="2992" spans="1:11">
      <c r="A2992">
        <v>2020</v>
      </c>
      <c r="B2992">
        <v>2991</v>
      </c>
      <c r="C2992">
        <v>34</v>
      </c>
      <c r="D2992">
        <v>25</v>
      </c>
      <c r="E2992">
        <v>18</v>
      </c>
      <c r="F2992">
        <v>13.3275841793736</v>
      </c>
      <c r="G2992">
        <v>0</v>
      </c>
      <c r="H2992">
        <v>0</v>
      </c>
      <c r="I2992">
        <v>0</v>
      </c>
      <c r="J2992">
        <v>0</v>
      </c>
      <c r="K2992">
        <v>0</v>
      </c>
    </row>
    <row r="2993" spans="1:11">
      <c r="A2993">
        <v>2020</v>
      </c>
      <c r="B2993">
        <v>2992</v>
      </c>
      <c r="C2993">
        <v>55</v>
      </c>
      <c r="D2993">
        <v>41</v>
      </c>
      <c r="E2993">
        <v>0</v>
      </c>
      <c r="F2993">
        <v>5.1666964143126899</v>
      </c>
      <c r="G2993">
        <v>0</v>
      </c>
      <c r="H2993">
        <v>0</v>
      </c>
      <c r="I2993">
        <v>0</v>
      </c>
      <c r="J2993">
        <v>0</v>
      </c>
      <c r="K2993">
        <v>0</v>
      </c>
    </row>
    <row r="2994" spans="1:11">
      <c r="A2994">
        <v>2020</v>
      </c>
      <c r="B2994">
        <v>2993</v>
      </c>
      <c r="C2994">
        <v>72</v>
      </c>
      <c r="D2994">
        <v>55</v>
      </c>
      <c r="E2994">
        <v>1</v>
      </c>
      <c r="F2994">
        <v>27.0148581719946</v>
      </c>
      <c r="G2994">
        <v>0</v>
      </c>
      <c r="H2994">
        <v>0</v>
      </c>
      <c r="I2994">
        <v>0</v>
      </c>
      <c r="J2994">
        <v>0</v>
      </c>
      <c r="K2994">
        <v>0</v>
      </c>
    </row>
    <row r="2995" spans="1:11">
      <c r="A2995">
        <v>2020</v>
      </c>
      <c r="B2995">
        <v>2994</v>
      </c>
      <c r="C2995">
        <v>0</v>
      </c>
      <c r="D2995">
        <v>0</v>
      </c>
      <c r="E2995">
        <v>102</v>
      </c>
      <c r="F2995">
        <v>0</v>
      </c>
      <c r="G2995">
        <v>0</v>
      </c>
      <c r="H2995">
        <v>0</v>
      </c>
      <c r="I2995">
        <v>1</v>
      </c>
      <c r="J2995">
        <v>0</v>
      </c>
      <c r="K2995">
        <v>0</v>
      </c>
    </row>
    <row r="2996" spans="1:11">
      <c r="A2996">
        <v>2020</v>
      </c>
      <c r="B2996">
        <v>2995</v>
      </c>
      <c r="C2996">
        <v>0</v>
      </c>
      <c r="D2996">
        <v>0</v>
      </c>
      <c r="E2996">
        <v>1200</v>
      </c>
      <c r="F2996">
        <v>0</v>
      </c>
      <c r="G2996">
        <v>0</v>
      </c>
      <c r="H2996">
        <v>0</v>
      </c>
      <c r="I2996">
        <v>0</v>
      </c>
      <c r="J2996">
        <v>0</v>
      </c>
      <c r="K2996">
        <v>0</v>
      </c>
    </row>
    <row r="2997" spans="1:11">
      <c r="A2997">
        <v>2020</v>
      </c>
      <c r="B2997">
        <v>2996</v>
      </c>
      <c r="C2997">
        <v>0</v>
      </c>
      <c r="D2997">
        <v>0</v>
      </c>
      <c r="E2997">
        <v>748</v>
      </c>
      <c r="F2997">
        <v>0</v>
      </c>
      <c r="G2997">
        <v>0</v>
      </c>
      <c r="H2997">
        <v>0</v>
      </c>
      <c r="I2997">
        <v>0</v>
      </c>
      <c r="J2997">
        <v>0</v>
      </c>
      <c r="K2997">
        <v>0</v>
      </c>
    </row>
    <row r="2998" spans="1:11">
      <c r="A2998">
        <v>2020</v>
      </c>
      <c r="B2998">
        <v>2997</v>
      </c>
      <c r="C2998">
        <v>0</v>
      </c>
      <c r="D2998">
        <v>0</v>
      </c>
      <c r="E2998">
        <v>382</v>
      </c>
      <c r="F2998">
        <v>0</v>
      </c>
      <c r="G2998">
        <v>0</v>
      </c>
      <c r="H2998">
        <v>0</v>
      </c>
      <c r="I2998">
        <v>0</v>
      </c>
      <c r="J2998">
        <v>0</v>
      </c>
      <c r="K2998">
        <v>0</v>
      </c>
    </row>
    <row r="2999" spans="1:11">
      <c r="A2999">
        <v>2020</v>
      </c>
      <c r="B2999">
        <v>2998</v>
      </c>
      <c r="C2999">
        <v>0</v>
      </c>
      <c r="D2999">
        <v>0</v>
      </c>
      <c r="E2999">
        <v>9</v>
      </c>
      <c r="F2999">
        <v>0</v>
      </c>
      <c r="G2999">
        <v>0</v>
      </c>
      <c r="H2999">
        <v>0</v>
      </c>
      <c r="I2999">
        <v>0</v>
      </c>
      <c r="J2999">
        <v>0</v>
      </c>
      <c r="K2999">
        <v>0</v>
      </c>
    </row>
    <row r="3000" spans="1:11">
      <c r="A3000">
        <v>2020</v>
      </c>
      <c r="B3000">
        <v>2999</v>
      </c>
      <c r="C3000">
        <v>0</v>
      </c>
      <c r="D3000">
        <v>0</v>
      </c>
      <c r="E3000">
        <v>680</v>
      </c>
      <c r="F3000">
        <v>0</v>
      </c>
      <c r="G3000">
        <v>0</v>
      </c>
      <c r="H3000">
        <v>0</v>
      </c>
      <c r="I3000">
        <v>0</v>
      </c>
      <c r="J3000">
        <v>0</v>
      </c>
      <c r="K3000">
        <v>0</v>
      </c>
    </row>
    <row r="3001" spans="1:11">
      <c r="A3001">
        <v>2020</v>
      </c>
      <c r="B3001">
        <v>3000</v>
      </c>
      <c r="C3001">
        <v>0</v>
      </c>
      <c r="D3001">
        <v>0</v>
      </c>
      <c r="E3001">
        <v>94</v>
      </c>
      <c r="F3001">
        <v>0</v>
      </c>
      <c r="G3001">
        <v>0</v>
      </c>
      <c r="H3001">
        <v>0</v>
      </c>
      <c r="I3001">
        <v>0</v>
      </c>
      <c r="J3001">
        <v>0</v>
      </c>
      <c r="K3001">
        <v>0</v>
      </c>
    </row>
    <row r="3002" spans="1:11">
      <c r="A3002">
        <v>2020</v>
      </c>
      <c r="B3002">
        <v>3001</v>
      </c>
      <c r="C3002">
        <v>0</v>
      </c>
      <c r="D3002">
        <v>0</v>
      </c>
      <c r="E3002">
        <v>62</v>
      </c>
      <c r="F3002">
        <v>0</v>
      </c>
      <c r="G3002">
        <v>0</v>
      </c>
      <c r="H3002">
        <v>0</v>
      </c>
      <c r="I3002">
        <v>0</v>
      </c>
      <c r="J3002">
        <v>0</v>
      </c>
      <c r="K3002">
        <v>0</v>
      </c>
    </row>
    <row r="3003" spans="1:11">
      <c r="A3003">
        <v>2020</v>
      </c>
      <c r="B3003">
        <v>3002</v>
      </c>
      <c r="C3003">
        <v>0</v>
      </c>
      <c r="D3003">
        <v>0</v>
      </c>
      <c r="E3003">
        <v>444</v>
      </c>
      <c r="F3003">
        <v>0</v>
      </c>
      <c r="G3003">
        <v>0</v>
      </c>
      <c r="H3003">
        <v>0</v>
      </c>
      <c r="I3003">
        <v>0</v>
      </c>
      <c r="J3003">
        <v>0</v>
      </c>
      <c r="K3003">
        <v>0</v>
      </c>
    </row>
    <row r="3004" spans="1:11">
      <c r="A3004">
        <v>2020</v>
      </c>
      <c r="B3004">
        <v>3003</v>
      </c>
      <c r="C3004">
        <v>0</v>
      </c>
      <c r="D3004">
        <v>0</v>
      </c>
      <c r="E3004">
        <v>932</v>
      </c>
      <c r="F3004">
        <v>0</v>
      </c>
      <c r="G3004">
        <v>0</v>
      </c>
      <c r="H3004">
        <v>0</v>
      </c>
      <c r="I3004">
        <v>0</v>
      </c>
      <c r="J3004">
        <v>0</v>
      </c>
      <c r="K3004">
        <v>0</v>
      </c>
    </row>
    <row r="3005" spans="1:11">
      <c r="A3005">
        <v>2020</v>
      </c>
      <c r="B3005">
        <v>3004</v>
      </c>
      <c r="C3005">
        <v>0</v>
      </c>
      <c r="D3005">
        <v>0</v>
      </c>
      <c r="E3005">
        <v>181</v>
      </c>
      <c r="F3005">
        <v>0</v>
      </c>
      <c r="G3005">
        <v>0</v>
      </c>
      <c r="H3005">
        <v>0</v>
      </c>
      <c r="I3005">
        <v>0</v>
      </c>
      <c r="J3005">
        <v>0</v>
      </c>
      <c r="K3005">
        <v>0</v>
      </c>
    </row>
    <row r="3006" spans="1:11">
      <c r="A3006">
        <v>2020</v>
      </c>
      <c r="B3006">
        <v>3005</v>
      </c>
      <c r="C3006">
        <v>11</v>
      </c>
      <c r="D3006">
        <v>0</v>
      </c>
      <c r="E3006">
        <v>942</v>
      </c>
      <c r="F3006">
        <v>0</v>
      </c>
      <c r="G3006">
        <v>0</v>
      </c>
      <c r="H3006">
        <v>0</v>
      </c>
      <c r="I3006">
        <v>0</v>
      </c>
      <c r="J3006">
        <v>0</v>
      </c>
      <c r="K3006">
        <v>0</v>
      </c>
    </row>
    <row r="3007" spans="1:11">
      <c r="A3007">
        <v>2020</v>
      </c>
      <c r="B3007">
        <v>3006</v>
      </c>
      <c r="C3007">
        <v>0</v>
      </c>
      <c r="D3007">
        <v>0</v>
      </c>
      <c r="E3007">
        <v>29</v>
      </c>
      <c r="F3007">
        <v>0</v>
      </c>
      <c r="G3007">
        <v>0</v>
      </c>
      <c r="H3007">
        <v>0</v>
      </c>
      <c r="I3007">
        <v>0</v>
      </c>
      <c r="J3007">
        <v>0</v>
      </c>
      <c r="K3007">
        <v>0</v>
      </c>
    </row>
    <row r="3008" spans="1:11">
      <c r="A3008">
        <v>2020</v>
      </c>
      <c r="B3008">
        <v>3007</v>
      </c>
      <c r="C3008">
        <v>0</v>
      </c>
      <c r="D3008">
        <v>0</v>
      </c>
      <c r="E3008">
        <v>68</v>
      </c>
      <c r="F3008">
        <v>0</v>
      </c>
      <c r="G3008">
        <v>0</v>
      </c>
      <c r="H3008">
        <v>0</v>
      </c>
      <c r="I3008">
        <v>0</v>
      </c>
      <c r="J3008">
        <v>0</v>
      </c>
      <c r="K3008">
        <v>0</v>
      </c>
    </row>
    <row r="3009" spans="1:11">
      <c r="A3009">
        <v>2020</v>
      </c>
      <c r="B3009">
        <v>3008</v>
      </c>
      <c r="C3009">
        <v>0</v>
      </c>
      <c r="D3009">
        <v>0</v>
      </c>
      <c r="E3009">
        <v>100</v>
      </c>
      <c r="F3009">
        <v>0</v>
      </c>
      <c r="G3009">
        <v>0</v>
      </c>
      <c r="H3009">
        <v>0</v>
      </c>
      <c r="I3009">
        <v>0</v>
      </c>
      <c r="J3009">
        <v>0</v>
      </c>
      <c r="K3009">
        <v>0</v>
      </c>
    </row>
    <row r="3010" spans="1:11">
      <c r="A3010">
        <v>2020</v>
      </c>
      <c r="B3010">
        <v>3009</v>
      </c>
      <c r="C3010">
        <v>0</v>
      </c>
      <c r="D3010">
        <v>0</v>
      </c>
      <c r="E3010">
        <v>163</v>
      </c>
      <c r="F3010">
        <v>0</v>
      </c>
      <c r="G3010">
        <v>0</v>
      </c>
      <c r="H3010">
        <v>0</v>
      </c>
      <c r="I3010">
        <v>0</v>
      </c>
      <c r="J3010">
        <v>0</v>
      </c>
      <c r="K3010">
        <v>0</v>
      </c>
    </row>
    <row r="3011" spans="1:11">
      <c r="A3011">
        <v>2020</v>
      </c>
      <c r="B3011">
        <v>3010</v>
      </c>
      <c r="C3011">
        <v>0</v>
      </c>
      <c r="D3011">
        <v>0</v>
      </c>
      <c r="E3011">
        <v>139</v>
      </c>
      <c r="F3011">
        <v>0</v>
      </c>
      <c r="G3011">
        <v>0</v>
      </c>
      <c r="H3011">
        <v>0</v>
      </c>
      <c r="I3011">
        <v>0</v>
      </c>
      <c r="J3011">
        <v>0</v>
      </c>
      <c r="K3011">
        <v>0</v>
      </c>
    </row>
    <row r="3012" spans="1:11">
      <c r="A3012">
        <v>2020</v>
      </c>
      <c r="B3012">
        <v>3011</v>
      </c>
      <c r="C3012">
        <v>0</v>
      </c>
      <c r="D3012">
        <v>0</v>
      </c>
      <c r="E3012">
        <v>208</v>
      </c>
      <c r="F3012">
        <v>0</v>
      </c>
      <c r="G3012">
        <v>0</v>
      </c>
      <c r="H3012">
        <v>0</v>
      </c>
      <c r="I3012">
        <v>0</v>
      </c>
      <c r="J3012">
        <v>0</v>
      </c>
      <c r="K3012">
        <v>0</v>
      </c>
    </row>
    <row r="3013" spans="1:11">
      <c r="A3013">
        <v>2020</v>
      </c>
      <c r="B3013">
        <v>3012</v>
      </c>
      <c r="C3013">
        <v>0</v>
      </c>
      <c r="D3013">
        <v>0</v>
      </c>
      <c r="E3013">
        <v>104</v>
      </c>
      <c r="F3013">
        <v>0</v>
      </c>
      <c r="G3013">
        <v>0</v>
      </c>
      <c r="H3013">
        <v>0</v>
      </c>
      <c r="I3013">
        <v>0</v>
      </c>
      <c r="J3013">
        <v>0</v>
      </c>
      <c r="K3013">
        <v>0</v>
      </c>
    </row>
    <row r="3014" spans="1:11">
      <c r="A3014">
        <v>2020</v>
      </c>
      <c r="B3014">
        <v>3013</v>
      </c>
      <c r="C3014">
        <v>0</v>
      </c>
      <c r="D3014">
        <v>0</v>
      </c>
      <c r="E3014">
        <v>0</v>
      </c>
      <c r="F3014">
        <v>0</v>
      </c>
      <c r="G3014">
        <v>0</v>
      </c>
      <c r="H3014">
        <v>0</v>
      </c>
      <c r="I3014">
        <v>0</v>
      </c>
      <c r="J3014">
        <v>0</v>
      </c>
      <c r="K3014">
        <v>0</v>
      </c>
    </row>
    <row r="3015" spans="1:11">
      <c r="A3015">
        <v>2020</v>
      </c>
      <c r="B3015">
        <v>3014</v>
      </c>
      <c r="C3015">
        <v>0</v>
      </c>
      <c r="D3015">
        <v>0</v>
      </c>
      <c r="E3015">
        <v>97</v>
      </c>
      <c r="F3015">
        <v>0</v>
      </c>
      <c r="G3015">
        <v>0</v>
      </c>
      <c r="H3015">
        <v>0</v>
      </c>
      <c r="I3015">
        <v>0</v>
      </c>
      <c r="J3015">
        <v>0</v>
      </c>
      <c r="K3015">
        <v>0</v>
      </c>
    </row>
    <row r="3016" spans="1:11">
      <c r="A3016">
        <v>2020</v>
      </c>
      <c r="B3016">
        <v>3015</v>
      </c>
      <c r="C3016">
        <v>0</v>
      </c>
      <c r="D3016">
        <v>0</v>
      </c>
      <c r="E3016">
        <v>0</v>
      </c>
      <c r="F3016">
        <v>0</v>
      </c>
      <c r="G3016">
        <v>0</v>
      </c>
      <c r="H3016">
        <v>0</v>
      </c>
      <c r="I3016">
        <v>0</v>
      </c>
      <c r="J3016">
        <v>0</v>
      </c>
      <c r="K3016">
        <v>0</v>
      </c>
    </row>
    <row r="3017" spans="1:11">
      <c r="A3017">
        <v>2020</v>
      </c>
      <c r="B3017">
        <v>3016</v>
      </c>
      <c r="C3017">
        <v>0</v>
      </c>
      <c r="D3017">
        <v>0</v>
      </c>
      <c r="E3017">
        <v>0</v>
      </c>
      <c r="F3017">
        <v>0</v>
      </c>
      <c r="G3017">
        <v>0</v>
      </c>
      <c r="H3017">
        <v>0</v>
      </c>
      <c r="I3017">
        <v>0</v>
      </c>
      <c r="J3017">
        <v>0</v>
      </c>
      <c r="K3017">
        <v>0</v>
      </c>
    </row>
    <row r="3018" spans="1:11">
      <c r="A3018">
        <v>2020</v>
      </c>
      <c r="B3018">
        <v>3017</v>
      </c>
      <c r="C3018">
        <v>3925</v>
      </c>
      <c r="D3018">
        <v>3905</v>
      </c>
      <c r="E3018">
        <v>6965</v>
      </c>
      <c r="F3018">
        <v>9.4226971528330292</v>
      </c>
      <c r="G3018">
        <v>0</v>
      </c>
      <c r="H3018">
        <v>0</v>
      </c>
      <c r="I3018">
        <v>0</v>
      </c>
      <c r="J3018">
        <v>0</v>
      </c>
      <c r="K3018">
        <v>0</v>
      </c>
    </row>
    <row r="3019" spans="1:11">
      <c r="A3019">
        <v>2020</v>
      </c>
      <c r="B3019">
        <v>3018</v>
      </c>
      <c r="C3019">
        <v>400</v>
      </c>
      <c r="D3019">
        <v>269</v>
      </c>
      <c r="E3019">
        <v>2</v>
      </c>
      <c r="F3019">
        <v>62.265531358478199</v>
      </c>
      <c r="G3019">
        <v>0</v>
      </c>
      <c r="H3019">
        <v>0</v>
      </c>
      <c r="I3019">
        <v>0</v>
      </c>
      <c r="J3019">
        <v>0</v>
      </c>
      <c r="K3019">
        <v>0</v>
      </c>
    </row>
    <row r="3020" spans="1:11">
      <c r="A3020">
        <v>2020</v>
      </c>
      <c r="B3020">
        <v>3019</v>
      </c>
      <c r="C3020">
        <v>22</v>
      </c>
      <c r="D3020">
        <v>0</v>
      </c>
      <c r="E3020">
        <v>446</v>
      </c>
      <c r="F3020">
        <v>0</v>
      </c>
      <c r="G3020">
        <v>0</v>
      </c>
      <c r="H3020">
        <v>0</v>
      </c>
      <c r="I3020">
        <v>0</v>
      </c>
      <c r="J3020">
        <v>0</v>
      </c>
      <c r="K3020">
        <v>0</v>
      </c>
    </row>
    <row r="3021" spans="1:11">
      <c r="A3021">
        <v>2020</v>
      </c>
      <c r="B3021">
        <v>3020</v>
      </c>
      <c r="C3021">
        <v>0</v>
      </c>
      <c r="D3021">
        <v>0</v>
      </c>
      <c r="E3021">
        <v>239</v>
      </c>
      <c r="F3021">
        <v>0</v>
      </c>
      <c r="G3021">
        <v>0</v>
      </c>
      <c r="H3021">
        <v>0</v>
      </c>
      <c r="I3021">
        <v>0</v>
      </c>
      <c r="J3021">
        <v>0</v>
      </c>
      <c r="K3021">
        <v>0</v>
      </c>
    </row>
    <row r="3022" spans="1:11">
      <c r="A3022">
        <v>2020</v>
      </c>
      <c r="B3022">
        <v>3021</v>
      </c>
      <c r="C3022">
        <v>0</v>
      </c>
      <c r="D3022">
        <v>0</v>
      </c>
      <c r="E3022">
        <v>221</v>
      </c>
      <c r="F3022">
        <v>0</v>
      </c>
      <c r="G3022">
        <v>0</v>
      </c>
      <c r="H3022">
        <v>0</v>
      </c>
      <c r="I3022">
        <v>0</v>
      </c>
      <c r="J3022">
        <v>0</v>
      </c>
      <c r="K3022">
        <v>0</v>
      </c>
    </row>
    <row r="3023" spans="1:11">
      <c r="A3023">
        <v>2020</v>
      </c>
      <c r="B3023">
        <v>3022</v>
      </c>
      <c r="C3023">
        <v>32</v>
      </c>
      <c r="D3023">
        <v>20</v>
      </c>
      <c r="E3023">
        <v>213</v>
      </c>
      <c r="F3023">
        <v>0.63935297478951303</v>
      </c>
      <c r="G3023">
        <v>0</v>
      </c>
      <c r="H3023">
        <v>0</v>
      </c>
      <c r="I3023">
        <v>0</v>
      </c>
      <c r="J3023">
        <v>0</v>
      </c>
      <c r="K3023">
        <v>0</v>
      </c>
    </row>
    <row r="3024" spans="1:11">
      <c r="A3024">
        <v>2020</v>
      </c>
      <c r="B3024">
        <v>3023</v>
      </c>
      <c r="C3024">
        <v>0</v>
      </c>
      <c r="D3024">
        <v>0</v>
      </c>
      <c r="E3024">
        <v>10</v>
      </c>
      <c r="F3024">
        <v>0</v>
      </c>
      <c r="G3024">
        <v>0</v>
      </c>
      <c r="H3024">
        <v>0</v>
      </c>
      <c r="I3024">
        <v>0</v>
      </c>
      <c r="J3024">
        <v>0</v>
      </c>
      <c r="K3024">
        <v>0</v>
      </c>
    </row>
    <row r="3025" spans="1:11">
      <c r="A3025">
        <v>2020</v>
      </c>
      <c r="B3025">
        <v>3024</v>
      </c>
      <c r="C3025">
        <v>368</v>
      </c>
      <c r="D3025">
        <v>232</v>
      </c>
      <c r="E3025">
        <v>595</v>
      </c>
      <c r="F3025">
        <v>41.280132814340398</v>
      </c>
      <c r="G3025">
        <v>0</v>
      </c>
      <c r="H3025">
        <v>0</v>
      </c>
      <c r="I3025">
        <v>0</v>
      </c>
      <c r="J3025">
        <v>0</v>
      </c>
      <c r="K3025">
        <v>0</v>
      </c>
    </row>
    <row r="3026" spans="1:11">
      <c r="A3026">
        <v>2020</v>
      </c>
      <c r="B3026">
        <v>3025</v>
      </c>
      <c r="C3026">
        <v>15</v>
      </c>
      <c r="D3026">
        <v>0</v>
      </c>
      <c r="E3026">
        <v>547</v>
      </c>
      <c r="F3026">
        <v>0</v>
      </c>
      <c r="G3026">
        <v>0</v>
      </c>
      <c r="H3026">
        <v>0</v>
      </c>
      <c r="I3026">
        <v>0</v>
      </c>
      <c r="J3026">
        <v>0</v>
      </c>
      <c r="K3026">
        <v>0</v>
      </c>
    </row>
    <row r="3027" spans="1:11">
      <c r="A3027">
        <v>2020</v>
      </c>
      <c r="B3027">
        <v>3026</v>
      </c>
      <c r="C3027">
        <v>1112</v>
      </c>
      <c r="D3027">
        <v>667</v>
      </c>
      <c r="E3027">
        <v>12</v>
      </c>
      <c r="F3027">
        <v>88.477972008497701</v>
      </c>
      <c r="G3027">
        <v>0</v>
      </c>
      <c r="H3027">
        <v>0</v>
      </c>
      <c r="I3027">
        <v>0</v>
      </c>
      <c r="J3027">
        <v>0</v>
      </c>
      <c r="K3027">
        <v>0</v>
      </c>
    </row>
    <row r="3028" spans="1:11">
      <c r="A3028">
        <v>2020</v>
      </c>
      <c r="B3028">
        <v>3027</v>
      </c>
      <c r="C3028">
        <v>0</v>
      </c>
      <c r="D3028">
        <v>0</v>
      </c>
      <c r="E3028">
        <v>90</v>
      </c>
      <c r="F3028">
        <v>0</v>
      </c>
      <c r="G3028">
        <v>0</v>
      </c>
      <c r="H3028">
        <v>0</v>
      </c>
      <c r="I3028">
        <v>0</v>
      </c>
      <c r="J3028">
        <v>0</v>
      </c>
      <c r="K3028">
        <v>0</v>
      </c>
    </row>
    <row r="3029" spans="1:11">
      <c r="A3029">
        <v>2020</v>
      </c>
      <c r="B3029">
        <v>3028</v>
      </c>
      <c r="C3029">
        <v>0</v>
      </c>
      <c r="D3029">
        <v>0</v>
      </c>
      <c r="E3029">
        <v>787</v>
      </c>
      <c r="F3029">
        <v>0</v>
      </c>
      <c r="G3029">
        <v>0</v>
      </c>
      <c r="H3029">
        <v>0</v>
      </c>
      <c r="I3029">
        <v>0</v>
      </c>
      <c r="J3029">
        <v>0</v>
      </c>
      <c r="K3029">
        <v>0</v>
      </c>
    </row>
    <row r="3030" spans="1:11">
      <c r="A3030">
        <v>2020</v>
      </c>
      <c r="B3030">
        <v>3029</v>
      </c>
      <c r="C3030">
        <v>6</v>
      </c>
      <c r="D3030">
        <v>0</v>
      </c>
      <c r="E3030">
        <v>330</v>
      </c>
      <c r="F3030">
        <v>0</v>
      </c>
      <c r="G3030">
        <v>0</v>
      </c>
      <c r="H3030">
        <v>0</v>
      </c>
      <c r="I3030">
        <v>0</v>
      </c>
      <c r="J3030">
        <v>0</v>
      </c>
      <c r="K3030">
        <v>0</v>
      </c>
    </row>
    <row r="3031" spans="1:11">
      <c r="A3031">
        <v>2020</v>
      </c>
      <c r="B3031">
        <v>3030</v>
      </c>
      <c r="C3031">
        <v>0</v>
      </c>
      <c r="D3031">
        <v>0</v>
      </c>
      <c r="E3031">
        <v>143</v>
      </c>
      <c r="F3031">
        <v>0</v>
      </c>
      <c r="G3031">
        <v>0</v>
      </c>
      <c r="H3031">
        <v>0</v>
      </c>
      <c r="I3031">
        <v>0</v>
      </c>
      <c r="J3031">
        <v>0</v>
      </c>
      <c r="K3031">
        <v>0</v>
      </c>
    </row>
    <row r="3032" spans="1:11">
      <c r="A3032">
        <v>2020</v>
      </c>
      <c r="B3032">
        <v>3031</v>
      </c>
      <c r="C3032">
        <v>0</v>
      </c>
      <c r="D3032">
        <v>0</v>
      </c>
      <c r="E3032">
        <v>311</v>
      </c>
      <c r="F3032">
        <v>0</v>
      </c>
      <c r="G3032">
        <v>0</v>
      </c>
      <c r="H3032">
        <v>0</v>
      </c>
      <c r="I3032">
        <v>0</v>
      </c>
      <c r="J3032">
        <v>0</v>
      </c>
      <c r="K3032">
        <v>0</v>
      </c>
    </row>
    <row r="3033" spans="1:11">
      <c r="A3033">
        <v>2020</v>
      </c>
      <c r="B3033">
        <v>3032</v>
      </c>
      <c r="C3033">
        <v>0</v>
      </c>
      <c r="D3033">
        <v>0</v>
      </c>
      <c r="E3033">
        <v>160</v>
      </c>
      <c r="F3033">
        <v>0</v>
      </c>
      <c r="G3033">
        <v>0</v>
      </c>
      <c r="H3033">
        <v>0</v>
      </c>
      <c r="I3033">
        <v>0</v>
      </c>
      <c r="J3033">
        <v>0</v>
      </c>
      <c r="K3033">
        <v>0</v>
      </c>
    </row>
    <row r="3034" spans="1:11">
      <c r="A3034">
        <v>2020</v>
      </c>
      <c r="B3034">
        <v>3033</v>
      </c>
      <c r="C3034">
        <v>0</v>
      </c>
      <c r="D3034">
        <v>0</v>
      </c>
      <c r="E3034">
        <v>46</v>
      </c>
      <c r="F3034">
        <v>0</v>
      </c>
      <c r="G3034">
        <v>0</v>
      </c>
      <c r="H3034">
        <v>0</v>
      </c>
      <c r="I3034">
        <v>0</v>
      </c>
      <c r="J3034">
        <v>0</v>
      </c>
      <c r="K3034">
        <v>0</v>
      </c>
    </row>
    <row r="3035" spans="1:11">
      <c r="A3035">
        <v>2020</v>
      </c>
      <c r="B3035">
        <v>3034</v>
      </c>
      <c r="C3035">
        <v>36</v>
      </c>
      <c r="D3035">
        <v>4</v>
      </c>
      <c r="E3035">
        <v>164</v>
      </c>
      <c r="F3035">
        <v>1.5197183455332901</v>
      </c>
      <c r="G3035">
        <v>0</v>
      </c>
      <c r="H3035">
        <v>0</v>
      </c>
      <c r="I3035">
        <v>0</v>
      </c>
      <c r="J3035">
        <v>0</v>
      </c>
      <c r="K3035">
        <v>0</v>
      </c>
    </row>
    <row r="3036" spans="1:11">
      <c r="A3036">
        <v>2020</v>
      </c>
      <c r="B3036">
        <v>3035</v>
      </c>
      <c r="C3036">
        <v>0</v>
      </c>
      <c r="D3036">
        <v>0</v>
      </c>
      <c r="E3036">
        <v>162</v>
      </c>
      <c r="F3036">
        <v>0</v>
      </c>
      <c r="G3036">
        <v>0</v>
      </c>
      <c r="H3036">
        <v>0</v>
      </c>
      <c r="I3036">
        <v>0</v>
      </c>
      <c r="J3036">
        <v>0</v>
      </c>
      <c r="K3036">
        <v>0</v>
      </c>
    </row>
    <row r="3037" spans="1:11">
      <c r="A3037">
        <v>2020</v>
      </c>
      <c r="B3037">
        <v>3036</v>
      </c>
      <c r="C3037">
        <v>0</v>
      </c>
      <c r="D3037">
        <v>0</v>
      </c>
      <c r="E3037">
        <v>211</v>
      </c>
      <c r="F3037">
        <v>0</v>
      </c>
      <c r="G3037">
        <v>0</v>
      </c>
      <c r="H3037">
        <v>0</v>
      </c>
      <c r="I3037">
        <v>0</v>
      </c>
      <c r="J3037">
        <v>0</v>
      </c>
      <c r="K3037">
        <v>0</v>
      </c>
    </row>
    <row r="3038" spans="1:11">
      <c r="A3038">
        <v>2020</v>
      </c>
      <c r="B3038">
        <v>3037</v>
      </c>
      <c r="C3038">
        <v>0</v>
      </c>
      <c r="D3038">
        <v>0</v>
      </c>
      <c r="E3038">
        <v>16</v>
      </c>
      <c r="F3038">
        <v>0</v>
      </c>
      <c r="G3038">
        <v>0</v>
      </c>
      <c r="H3038">
        <v>0</v>
      </c>
      <c r="I3038">
        <v>0</v>
      </c>
      <c r="J3038">
        <v>0</v>
      </c>
      <c r="K3038">
        <v>0</v>
      </c>
    </row>
    <row r="3039" spans="1:11">
      <c r="A3039">
        <v>2020</v>
      </c>
      <c r="B3039">
        <v>3038</v>
      </c>
      <c r="C3039">
        <v>7</v>
      </c>
      <c r="D3039">
        <v>0</v>
      </c>
      <c r="E3039">
        <v>151</v>
      </c>
      <c r="F3039">
        <v>0</v>
      </c>
      <c r="G3039">
        <v>0</v>
      </c>
      <c r="H3039">
        <v>0</v>
      </c>
      <c r="I3039">
        <v>0</v>
      </c>
      <c r="J3039">
        <v>0</v>
      </c>
      <c r="K3039">
        <v>0</v>
      </c>
    </row>
    <row r="3040" spans="1:11">
      <c r="A3040">
        <v>2020</v>
      </c>
      <c r="B3040">
        <v>3039</v>
      </c>
      <c r="C3040">
        <v>27</v>
      </c>
      <c r="D3040">
        <v>0</v>
      </c>
      <c r="E3040">
        <v>86</v>
      </c>
      <c r="F3040">
        <v>0</v>
      </c>
      <c r="G3040">
        <v>0</v>
      </c>
      <c r="H3040">
        <v>0</v>
      </c>
      <c r="I3040">
        <v>0</v>
      </c>
      <c r="J3040">
        <v>0</v>
      </c>
      <c r="K3040">
        <v>0</v>
      </c>
    </row>
    <row r="3041" spans="1:11">
      <c r="A3041">
        <v>2020</v>
      </c>
      <c r="B3041">
        <v>3040</v>
      </c>
      <c r="C3041">
        <v>0</v>
      </c>
      <c r="D3041">
        <v>0</v>
      </c>
      <c r="E3041">
        <v>115</v>
      </c>
      <c r="F3041">
        <v>0</v>
      </c>
      <c r="G3041">
        <v>0</v>
      </c>
      <c r="H3041">
        <v>0</v>
      </c>
      <c r="I3041">
        <v>0</v>
      </c>
      <c r="J3041">
        <v>0</v>
      </c>
      <c r="K3041">
        <v>0</v>
      </c>
    </row>
    <row r="3042" spans="1:11">
      <c r="A3042">
        <v>2020</v>
      </c>
      <c r="B3042">
        <v>3041</v>
      </c>
      <c r="C3042">
        <v>0</v>
      </c>
      <c r="D3042">
        <v>0</v>
      </c>
      <c r="E3042">
        <v>350</v>
      </c>
      <c r="F3042">
        <v>0</v>
      </c>
      <c r="G3042">
        <v>0</v>
      </c>
      <c r="H3042">
        <v>0</v>
      </c>
      <c r="I3042">
        <v>0</v>
      </c>
      <c r="J3042">
        <v>0</v>
      </c>
      <c r="K3042">
        <v>0</v>
      </c>
    </row>
    <row r="3043" spans="1:11">
      <c r="A3043">
        <v>2020</v>
      </c>
      <c r="B3043">
        <v>3042</v>
      </c>
      <c r="C3043">
        <v>2</v>
      </c>
      <c r="D3043">
        <v>0</v>
      </c>
      <c r="E3043">
        <v>130</v>
      </c>
      <c r="F3043">
        <v>0</v>
      </c>
      <c r="G3043">
        <v>0</v>
      </c>
      <c r="H3043">
        <v>0</v>
      </c>
      <c r="I3043">
        <v>0</v>
      </c>
      <c r="J3043">
        <v>0</v>
      </c>
      <c r="K3043">
        <v>0</v>
      </c>
    </row>
    <row r="3044" spans="1:11">
      <c r="A3044">
        <v>2020</v>
      </c>
      <c r="B3044">
        <v>3043</v>
      </c>
      <c r="C3044">
        <v>0</v>
      </c>
      <c r="D3044">
        <v>0</v>
      </c>
      <c r="E3044">
        <v>329</v>
      </c>
      <c r="F3044">
        <v>0</v>
      </c>
      <c r="G3044">
        <v>0</v>
      </c>
      <c r="H3044">
        <v>0</v>
      </c>
      <c r="I3044">
        <v>0</v>
      </c>
      <c r="J3044">
        <v>0</v>
      </c>
      <c r="K3044">
        <v>0</v>
      </c>
    </row>
    <row r="3045" spans="1:11">
      <c r="A3045">
        <v>2020</v>
      </c>
      <c r="B3045">
        <v>3044</v>
      </c>
      <c r="C3045">
        <v>1999</v>
      </c>
      <c r="D3045">
        <v>1278</v>
      </c>
      <c r="E3045">
        <v>1313</v>
      </c>
      <c r="F3045">
        <v>42.041978470950603</v>
      </c>
      <c r="G3045">
        <v>0</v>
      </c>
      <c r="H3045">
        <v>0</v>
      </c>
      <c r="I3045">
        <v>0</v>
      </c>
      <c r="J3045">
        <v>0</v>
      </c>
      <c r="K3045">
        <v>0</v>
      </c>
    </row>
    <row r="3046" spans="1:11">
      <c r="A3046">
        <v>2020</v>
      </c>
      <c r="B3046">
        <v>3045</v>
      </c>
      <c r="C3046">
        <v>353</v>
      </c>
      <c r="D3046">
        <v>219</v>
      </c>
      <c r="E3046">
        <v>80</v>
      </c>
      <c r="F3046">
        <v>74.784966738697506</v>
      </c>
      <c r="G3046">
        <v>0</v>
      </c>
      <c r="H3046">
        <v>0</v>
      </c>
      <c r="I3046">
        <v>0</v>
      </c>
      <c r="J3046">
        <v>0</v>
      </c>
      <c r="K3046">
        <v>0</v>
      </c>
    </row>
    <row r="3047" spans="1:11">
      <c r="A3047">
        <v>2020</v>
      </c>
      <c r="B3047">
        <v>3046</v>
      </c>
      <c r="C3047">
        <v>168</v>
      </c>
      <c r="D3047">
        <v>114</v>
      </c>
      <c r="E3047">
        <v>477</v>
      </c>
      <c r="F3047">
        <v>11.2098646809192</v>
      </c>
      <c r="G3047">
        <v>0</v>
      </c>
      <c r="H3047">
        <v>0</v>
      </c>
      <c r="I3047">
        <v>0</v>
      </c>
      <c r="J3047">
        <v>0</v>
      </c>
      <c r="K3047">
        <v>0</v>
      </c>
    </row>
    <row r="3048" spans="1:11">
      <c r="A3048">
        <v>2020</v>
      </c>
      <c r="B3048">
        <v>3047</v>
      </c>
      <c r="C3048">
        <v>74</v>
      </c>
      <c r="D3048">
        <v>33</v>
      </c>
      <c r="E3048">
        <v>895</v>
      </c>
      <c r="F3048">
        <v>3.2672086602810899</v>
      </c>
      <c r="G3048">
        <v>0</v>
      </c>
      <c r="H3048">
        <v>0</v>
      </c>
      <c r="I3048">
        <v>0</v>
      </c>
      <c r="J3048">
        <v>0</v>
      </c>
      <c r="K3048">
        <v>0</v>
      </c>
    </row>
    <row r="3049" spans="1:11">
      <c r="A3049">
        <v>2020</v>
      </c>
      <c r="B3049">
        <v>3048</v>
      </c>
      <c r="C3049">
        <v>61</v>
      </c>
      <c r="D3049">
        <v>40</v>
      </c>
      <c r="E3049">
        <v>2</v>
      </c>
      <c r="F3049">
        <v>60.793302770579999</v>
      </c>
      <c r="G3049">
        <v>0</v>
      </c>
      <c r="H3049">
        <v>0</v>
      </c>
      <c r="I3049">
        <v>0</v>
      </c>
      <c r="J3049">
        <v>0</v>
      </c>
      <c r="K3049">
        <v>0</v>
      </c>
    </row>
    <row r="3050" spans="1:11">
      <c r="A3050">
        <v>2020</v>
      </c>
      <c r="B3050">
        <v>3049</v>
      </c>
      <c r="C3050">
        <v>142</v>
      </c>
      <c r="D3050">
        <v>0</v>
      </c>
      <c r="E3050">
        <v>599</v>
      </c>
      <c r="F3050">
        <v>0</v>
      </c>
      <c r="G3050">
        <v>0</v>
      </c>
      <c r="H3050">
        <v>0</v>
      </c>
      <c r="I3050">
        <v>0</v>
      </c>
      <c r="J3050">
        <v>0</v>
      </c>
      <c r="K3050">
        <v>0</v>
      </c>
    </row>
    <row r="3051" spans="1:11">
      <c r="A3051">
        <v>2020</v>
      </c>
      <c r="B3051">
        <v>3050</v>
      </c>
      <c r="C3051">
        <v>0</v>
      </c>
      <c r="D3051">
        <v>0</v>
      </c>
      <c r="E3051">
        <v>445</v>
      </c>
      <c r="F3051">
        <v>0</v>
      </c>
      <c r="G3051">
        <v>0</v>
      </c>
      <c r="H3051">
        <v>0</v>
      </c>
      <c r="I3051">
        <v>0</v>
      </c>
      <c r="J3051">
        <v>0</v>
      </c>
      <c r="K3051">
        <v>0</v>
      </c>
    </row>
    <row r="3052" spans="1:11">
      <c r="A3052">
        <v>2020</v>
      </c>
      <c r="B3052">
        <v>3051</v>
      </c>
      <c r="C3052">
        <v>2</v>
      </c>
      <c r="D3052">
        <v>0</v>
      </c>
      <c r="E3052">
        <v>433</v>
      </c>
      <c r="F3052">
        <v>0</v>
      </c>
      <c r="G3052">
        <v>0</v>
      </c>
      <c r="H3052">
        <v>0</v>
      </c>
      <c r="I3052">
        <v>0</v>
      </c>
      <c r="J3052">
        <v>0</v>
      </c>
      <c r="K3052">
        <v>0</v>
      </c>
    </row>
    <row r="3053" spans="1:11">
      <c r="A3053">
        <v>2020</v>
      </c>
      <c r="B3053">
        <v>3052</v>
      </c>
      <c r="C3053">
        <v>4</v>
      </c>
      <c r="D3053">
        <v>0</v>
      </c>
      <c r="E3053">
        <v>0</v>
      </c>
      <c r="F3053">
        <v>0</v>
      </c>
      <c r="G3053">
        <v>0</v>
      </c>
      <c r="H3053">
        <v>0</v>
      </c>
      <c r="I3053">
        <v>0</v>
      </c>
      <c r="J3053">
        <v>0</v>
      </c>
      <c r="K3053">
        <v>0</v>
      </c>
    </row>
    <row r="3054" spans="1:11">
      <c r="A3054">
        <v>2020</v>
      </c>
      <c r="B3054">
        <v>3053</v>
      </c>
      <c r="C3054">
        <v>0</v>
      </c>
      <c r="D3054">
        <v>0</v>
      </c>
      <c r="E3054">
        <v>0</v>
      </c>
      <c r="F3054">
        <v>0</v>
      </c>
      <c r="G3054">
        <v>0</v>
      </c>
      <c r="H3054">
        <v>0</v>
      </c>
      <c r="I3054">
        <v>0</v>
      </c>
      <c r="J3054">
        <v>0</v>
      </c>
      <c r="K3054">
        <v>0</v>
      </c>
    </row>
    <row r="3055" spans="1:11">
      <c r="A3055">
        <v>2020</v>
      </c>
      <c r="B3055">
        <v>3054</v>
      </c>
      <c r="C3055">
        <v>0</v>
      </c>
      <c r="D3055">
        <v>0</v>
      </c>
      <c r="E3055">
        <v>1234</v>
      </c>
      <c r="F3055">
        <v>0</v>
      </c>
      <c r="G3055">
        <v>0</v>
      </c>
      <c r="H3055">
        <v>0</v>
      </c>
      <c r="I3055">
        <v>0</v>
      </c>
      <c r="J3055">
        <v>0</v>
      </c>
      <c r="K3055">
        <v>0</v>
      </c>
    </row>
    <row r="3056" spans="1:11">
      <c r="A3056">
        <v>2020</v>
      </c>
      <c r="B3056">
        <v>3055</v>
      </c>
      <c r="C3056">
        <v>6</v>
      </c>
      <c r="D3056">
        <v>0</v>
      </c>
      <c r="E3056">
        <v>46</v>
      </c>
      <c r="F3056">
        <v>0</v>
      </c>
      <c r="G3056">
        <v>0</v>
      </c>
      <c r="H3056">
        <v>0</v>
      </c>
      <c r="I3056">
        <v>0</v>
      </c>
      <c r="J3056">
        <v>0</v>
      </c>
      <c r="K3056">
        <v>0</v>
      </c>
    </row>
    <row r="3057" spans="1:11">
      <c r="A3057">
        <v>2020</v>
      </c>
      <c r="B3057">
        <v>3056</v>
      </c>
      <c r="C3057">
        <v>0</v>
      </c>
      <c r="D3057">
        <v>0</v>
      </c>
      <c r="E3057">
        <v>40</v>
      </c>
      <c r="F3057">
        <v>0</v>
      </c>
      <c r="G3057">
        <v>0</v>
      </c>
      <c r="H3057">
        <v>0</v>
      </c>
      <c r="I3057">
        <v>0</v>
      </c>
      <c r="J3057">
        <v>0</v>
      </c>
      <c r="K3057">
        <v>0</v>
      </c>
    </row>
    <row r="3058" spans="1:11">
      <c r="A3058">
        <v>2020</v>
      </c>
      <c r="B3058">
        <v>3057</v>
      </c>
      <c r="C3058">
        <v>0</v>
      </c>
      <c r="D3058">
        <v>0</v>
      </c>
      <c r="E3058">
        <v>7</v>
      </c>
      <c r="F3058">
        <v>0</v>
      </c>
      <c r="G3058">
        <v>0</v>
      </c>
      <c r="H3058">
        <v>0</v>
      </c>
      <c r="I3058">
        <v>0</v>
      </c>
      <c r="J3058">
        <v>0</v>
      </c>
      <c r="K3058">
        <v>0</v>
      </c>
    </row>
    <row r="3059" spans="1:11">
      <c r="A3059">
        <v>2020</v>
      </c>
      <c r="B3059">
        <v>3058</v>
      </c>
      <c r="C3059">
        <v>0</v>
      </c>
      <c r="D3059">
        <v>0</v>
      </c>
      <c r="E3059">
        <v>0</v>
      </c>
      <c r="F3059">
        <v>0</v>
      </c>
      <c r="G3059">
        <v>0</v>
      </c>
      <c r="H3059">
        <v>0</v>
      </c>
      <c r="I3059">
        <v>0</v>
      </c>
      <c r="J3059">
        <v>0</v>
      </c>
      <c r="K3059">
        <v>0</v>
      </c>
    </row>
    <row r="3060" spans="1:11">
      <c r="A3060">
        <v>2020</v>
      </c>
      <c r="B3060">
        <v>3059</v>
      </c>
      <c r="C3060">
        <v>0</v>
      </c>
      <c r="D3060">
        <v>0</v>
      </c>
      <c r="E3060">
        <v>8</v>
      </c>
      <c r="F3060">
        <v>0</v>
      </c>
      <c r="G3060">
        <v>0</v>
      </c>
      <c r="H3060">
        <v>0</v>
      </c>
      <c r="I3060">
        <v>0</v>
      </c>
      <c r="J3060">
        <v>0</v>
      </c>
      <c r="K3060">
        <v>0</v>
      </c>
    </row>
    <row r="3061" spans="1:11">
      <c r="A3061">
        <v>2020</v>
      </c>
      <c r="B3061">
        <v>3060</v>
      </c>
      <c r="C3061">
        <v>0</v>
      </c>
      <c r="D3061">
        <v>0</v>
      </c>
      <c r="E3061">
        <v>311</v>
      </c>
      <c r="F3061">
        <v>0</v>
      </c>
      <c r="G3061">
        <v>0</v>
      </c>
      <c r="H3061">
        <v>0</v>
      </c>
      <c r="I3061">
        <v>0</v>
      </c>
      <c r="J3061">
        <v>0</v>
      </c>
      <c r="K3061">
        <v>0</v>
      </c>
    </row>
    <row r="3062" spans="1:11">
      <c r="A3062">
        <v>2020</v>
      </c>
      <c r="B3062">
        <v>3061</v>
      </c>
      <c r="C3062">
        <v>2</v>
      </c>
      <c r="D3062">
        <v>0</v>
      </c>
      <c r="E3062">
        <v>0</v>
      </c>
      <c r="F3062">
        <v>0</v>
      </c>
      <c r="G3062">
        <v>0</v>
      </c>
      <c r="H3062">
        <v>0</v>
      </c>
      <c r="I3062">
        <v>0</v>
      </c>
      <c r="J3062">
        <v>0</v>
      </c>
      <c r="K3062">
        <v>0</v>
      </c>
    </row>
    <row r="3063" spans="1:11">
      <c r="A3063">
        <v>2020</v>
      </c>
      <c r="B3063">
        <v>3062</v>
      </c>
      <c r="C3063">
        <v>15</v>
      </c>
      <c r="D3063">
        <v>9</v>
      </c>
      <c r="E3063">
        <v>0</v>
      </c>
      <c r="F3063">
        <v>6.6359936294461104</v>
      </c>
      <c r="G3063">
        <v>0</v>
      </c>
      <c r="H3063">
        <v>0</v>
      </c>
      <c r="I3063">
        <v>0</v>
      </c>
      <c r="J3063">
        <v>0</v>
      </c>
      <c r="K3063">
        <v>0</v>
      </c>
    </row>
    <row r="3064" spans="1:11">
      <c r="A3064">
        <v>2020</v>
      </c>
      <c r="B3064">
        <v>3063</v>
      </c>
      <c r="C3064">
        <v>82</v>
      </c>
      <c r="D3064">
        <v>41</v>
      </c>
      <c r="E3064">
        <v>1</v>
      </c>
      <c r="F3064">
        <v>22.615074877961298</v>
      </c>
      <c r="G3064">
        <v>0</v>
      </c>
      <c r="H3064">
        <v>0</v>
      </c>
      <c r="I3064">
        <v>0</v>
      </c>
      <c r="J3064">
        <v>0</v>
      </c>
      <c r="K3064">
        <v>0</v>
      </c>
    </row>
    <row r="3065" spans="1:11">
      <c r="A3065">
        <v>2020</v>
      </c>
      <c r="B3065">
        <v>3064</v>
      </c>
      <c r="C3065">
        <v>0</v>
      </c>
      <c r="D3065">
        <v>0</v>
      </c>
      <c r="E3065">
        <v>388</v>
      </c>
      <c r="F3065">
        <v>0</v>
      </c>
      <c r="G3065">
        <v>0</v>
      </c>
      <c r="H3065">
        <v>0</v>
      </c>
      <c r="I3065">
        <v>0</v>
      </c>
      <c r="J3065">
        <v>0</v>
      </c>
      <c r="K3065">
        <v>0</v>
      </c>
    </row>
    <row r="3066" spans="1:11">
      <c r="A3066">
        <v>2020</v>
      </c>
      <c r="B3066">
        <v>3065</v>
      </c>
      <c r="C3066">
        <v>0</v>
      </c>
      <c r="D3066">
        <v>0</v>
      </c>
      <c r="E3066">
        <v>0</v>
      </c>
      <c r="F3066">
        <v>0</v>
      </c>
      <c r="G3066">
        <v>0</v>
      </c>
      <c r="H3066">
        <v>0</v>
      </c>
      <c r="I3066">
        <v>0</v>
      </c>
      <c r="J3066">
        <v>0</v>
      </c>
      <c r="K3066">
        <v>0</v>
      </c>
    </row>
    <row r="3067" spans="1:11">
      <c r="A3067">
        <v>2020</v>
      </c>
      <c r="B3067">
        <v>3066</v>
      </c>
      <c r="C3067">
        <v>5</v>
      </c>
      <c r="D3067">
        <v>3</v>
      </c>
      <c r="E3067">
        <v>48</v>
      </c>
      <c r="F3067">
        <v>1.3171412765733299</v>
      </c>
      <c r="G3067">
        <v>0</v>
      </c>
      <c r="H3067">
        <v>0</v>
      </c>
      <c r="I3067">
        <v>0</v>
      </c>
      <c r="J3067">
        <v>0</v>
      </c>
      <c r="K3067">
        <v>0</v>
      </c>
    </row>
    <row r="3068" spans="1:11">
      <c r="A3068">
        <v>2020</v>
      </c>
      <c r="B3068">
        <v>3067</v>
      </c>
      <c r="C3068">
        <v>0</v>
      </c>
      <c r="D3068">
        <v>0</v>
      </c>
      <c r="E3068">
        <v>176</v>
      </c>
      <c r="F3068">
        <v>0</v>
      </c>
      <c r="G3068">
        <v>0</v>
      </c>
      <c r="H3068">
        <v>0</v>
      </c>
      <c r="I3068">
        <v>0</v>
      </c>
      <c r="J3068">
        <v>0</v>
      </c>
      <c r="K3068">
        <v>0</v>
      </c>
    </row>
    <row r="3069" spans="1:11">
      <c r="A3069">
        <v>2020</v>
      </c>
      <c r="B3069">
        <v>3068</v>
      </c>
      <c r="C3069">
        <v>9</v>
      </c>
      <c r="D3069">
        <v>7</v>
      </c>
      <c r="E3069">
        <v>192</v>
      </c>
      <c r="F3069">
        <v>2.9824038174768899</v>
      </c>
      <c r="G3069">
        <v>0</v>
      </c>
      <c r="H3069">
        <v>0</v>
      </c>
      <c r="I3069">
        <v>0</v>
      </c>
      <c r="J3069">
        <v>0</v>
      </c>
      <c r="K3069">
        <v>0</v>
      </c>
    </row>
    <row r="3070" spans="1:11">
      <c r="A3070">
        <v>2020</v>
      </c>
      <c r="B3070">
        <v>3069</v>
      </c>
      <c r="C3070">
        <v>85</v>
      </c>
      <c r="D3070">
        <v>61</v>
      </c>
      <c r="E3070">
        <v>166</v>
      </c>
      <c r="F3070">
        <v>7.94830794550266</v>
      </c>
      <c r="G3070">
        <v>0</v>
      </c>
      <c r="H3070">
        <v>0</v>
      </c>
      <c r="I3070">
        <v>0</v>
      </c>
      <c r="J3070">
        <v>0</v>
      </c>
      <c r="K3070">
        <v>0</v>
      </c>
    </row>
    <row r="3071" spans="1:11">
      <c r="A3071">
        <v>2020</v>
      </c>
      <c r="B3071">
        <v>3070</v>
      </c>
      <c r="C3071">
        <v>10</v>
      </c>
      <c r="D3071">
        <v>5</v>
      </c>
      <c r="E3071">
        <v>475</v>
      </c>
      <c r="F3071">
        <v>3.9349939007594501</v>
      </c>
      <c r="G3071">
        <v>0</v>
      </c>
      <c r="H3071">
        <v>0</v>
      </c>
      <c r="I3071">
        <v>0</v>
      </c>
      <c r="J3071">
        <v>0</v>
      </c>
      <c r="K3071">
        <v>0</v>
      </c>
    </row>
    <row r="3072" spans="1:11">
      <c r="A3072">
        <v>2020</v>
      </c>
      <c r="B3072">
        <v>3071</v>
      </c>
      <c r="C3072">
        <v>4</v>
      </c>
      <c r="D3072">
        <v>3</v>
      </c>
      <c r="E3072">
        <v>456</v>
      </c>
      <c r="F3072">
        <v>1.4456089627755699</v>
      </c>
      <c r="G3072">
        <v>0</v>
      </c>
      <c r="H3072">
        <v>0</v>
      </c>
      <c r="I3072">
        <v>0</v>
      </c>
      <c r="J3072">
        <v>0</v>
      </c>
      <c r="K3072">
        <v>0</v>
      </c>
    </row>
    <row r="3073" spans="1:11">
      <c r="A3073">
        <v>2020</v>
      </c>
      <c r="B3073">
        <v>3072</v>
      </c>
      <c r="C3073">
        <v>48</v>
      </c>
      <c r="D3073">
        <v>33</v>
      </c>
      <c r="E3073">
        <v>55</v>
      </c>
      <c r="F3073">
        <v>17.231476163124601</v>
      </c>
      <c r="G3073">
        <v>0</v>
      </c>
      <c r="H3073">
        <v>0</v>
      </c>
      <c r="I3073">
        <v>0</v>
      </c>
      <c r="J3073">
        <v>0</v>
      </c>
      <c r="K3073">
        <v>0</v>
      </c>
    </row>
    <row r="3074" spans="1:11">
      <c r="A3074">
        <v>2020</v>
      </c>
      <c r="B3074">
        <v>3073</v>
      </c>
      <c r="C3074">
        <v>29</v>
      </c>
      <c r="D3074">
        <v>14</v>
      </c>
      <c r="E3074">
        <v>53</v>
      </c>
      <c r="F3074">
        <v>14.447267473720901</v>
      </c>
      <c r="G3074">
        <v>0</v>
      </c>
      <c r="H3074">
        <v>0</v>
      </c>
      <c r="I3074">
        <v>0</v>
      </c>
      <c r="J3074">
        <v>0</v>
      </c>
      <c r="K3074">
        <v>0</v>
      </c>
    </row>
    <row r="3075" spans="1:11">
      <c r="A3075">
        <v>2020</v>
      </c>
      <c r="B3075">
        <v>3074</v>
      </c>
      <c r="C3075">
        <v>0</v>
      </c>
      <c r="D3075">
        <v>0</v>
      </c>
      <c r="E3075">
        <v>33</v>
      </c>
      <c r="F3075">
        <v>0</v>
      </c>
      <c r="G3075">
        <v>0</v>
      </c>
      <c r="H3075">
        <v>0</v>
      </c>
      <c r="I3075">
        <v>0</v>
      </c>
      <c r="J3075">
        <v>0</v>
      </c>
      <c r="K3075">
        <v>0</v>
      </c>
    </row>
    <row r="3076" spans="1:11">
      <c r="A3076">
        <v>2020</v>
      </c>
      <c r="B3076">
        <v>3075</v>
      </c>
      <c r="C3076">
        <v>55</v>
      </c>
      <c r="D3076">
        <v>21</v>
      </c>
      <c r="E3076">
        <v>0</v>
      </c>
      <c r="F3076">
        <v>40.143055251441503</v>
      </c>
      <c r="G3076">
        <v>0</v>
      </c>
      <c r="H3076">
        <v>0</v>
      </c>
      <c r="I3076">
        <v>0</v>
      </c>
      <c r="J3076">
        <v>0</v>
      </c>
      <c r="K3076">
        <v>0</v>
      </c>
    </row>
    <row r="3077" spans="1:11">
      <c r="A3077">
        <v>2020</v>
      </c>
      <c r="B3077">
        <v>3076</v>
      </c>
      <c r="C3077">
        <v>0</v>
      </c>
      <c r="D3077">
        <v>0</v>
      </c>
      <c r="E3077">
        <v>259</v>
      </c>
      <c r="F3077">
        <v>0</v>
      </c>
      <c r="G3077">
        <v>0</v>
      </c>
      <c r="H3077">
        <v>0</v>
      </c>
      <c r="I3077">
        <v>0</v>
      </c>
      <c r="J3077">
        <v>0</v>
      </c>
      <c r="K3077">
        <v>0</v>
      </c>
    </row>
    <row r="3078" spans="1:11">
      <c r="A3078">
        <v>2020</v>
      </c>
      <c r="B3078">
        <v>3077</v>
      </c>
      <c r="C3078">
        <v>0</v>
      </c>
      <c r="D3078">
        <v>0</v>
      </c>
      <c r="E3078">
        <v>73</v>
      </c>
      <c r="F3078">
        <v>0</v>
      </c>
      <c r="G3078">
        <v>0</v>
      </c>
      <c r="H3078">
        <v>0</v>
      </c>
      <c r="I3078">
        <v>0</v>
      </c>
      <c r="J3078">
        <v>0</v>
      </c>
      <c r="K3078">
        <v>0</v>
      </c>
    </row>
    <row r="3079" spans="1:11">
      <c r="A3079">
        <v>2020</v>
      </c>
      <c r="B3079">
        <v>3078</v>
      </c>
      <c r="C3079">
        <v>397</v>
      </c>
      <c r="D3079">
        <v>230</v>
      </c>
      <c r="E3079">
        <v>45</v>
      </c>
      <c r="F3079">
        <v>43.913014622923299</v>
      </c>
      <c r="G3079">
        <v>0</v>
      </c>
      <c r="H3079">
        <v>0</v>
      </c>
      <c r="I3079">
        <v>0</v>
      </c>
      <c r="J3079">
        <v>0</v>
      </c>
      <c r="K3079">
        <v>0</v>
      </c>
    </row>
    <row r="3080" spans="1:11">
      <c r="A3080">
        <v>2020</v>
      </c>
      <c r="B3080">
        <v>3079</v>
      </c>
      <c r="C3080">
        <v>11</v>
      </c>
      <c r="D3080">
        <v>7</v>
      </c>
      <c r="E3080">
        <v>68</v>
      </c>
      <c r="F3080">
        <v>6.1832490163012901</v>
      </c>
      <c r="G3080">
        <v>0</v>
      </c>
      <c r="H3080">
        <v>0</v>
      </c>
      <c r="I3080">
        <v>0</v>
      </c>
      <c r="J3080">
        <v>0</v>
      </c>
      <c r="K3080">
        <v>0</v>
      </c>
    </row>
    <row r="3081" spans="1:11">
      <c r="A3081">
        <v>2020</v>
      </c>
      <c r="B3081">
        <v>3080</v>
      </c>
      <c r="C3081">
        <v>23</v>
      </c>
      <c r="D3081">
        <v>12</v>
      </c>
      <c r="E3081">
        <v>123</v>
      </c>
      <c r="F3081">
        <v>6.3214599824098503</v>
      </c>
      <c r="G3081">
        <v>0</v>
      </c>
      <c r="H3081">
        <v>0</v>
      </c>
      <c r="I3081">
        <v>0</v>
      </c>
      <c r="J3081">
        <v>0</v>
      </c>
      <c r="K3081">
        <v>0</v>
      </c>
    </row>
    <row r="3082" spans="1:11">
      <c r="A3082">
        <v>2020</v>
      </c>
      <c r="B3082">
        <v>3081</v>
      </c>
      <c r="C3082">
        <v>53</v>
      </c>
      <c r="D3082">
        <v>34</v>
      </c>
      <c r="E3082">
        <v>80</v>
      </c>
      <c r="F3082">
        <v>27.1238485158649</v>
      </c>
      <c r="G3082">
        <v>0</v>
      </c>
      <c r="H3082">
        <v>0</v>
      </c>
      <c r="I3082">
        <v>0</v>
      </c>
      <c r="J3082">
        <v>0</v>
      </c>
      <c r="K3082">
        <v>0</v>
      </c>
    </row>
    <row r="3083" spans="1:11">
      <c r="A3083">
        <v>2020</v>
      </c>
      <c r="B3083">
        <v>3082</v>
      </c>
      <c r="C3083">
        <v>7</v>
      </c>
      <c r="D3083">
        <v>5</v>
      </c>
      <c r="E3083">
        <v>150</v>
      </c>
      <c r="F3083">
        <v>2.8447189824033798</v>
      </c>
      <c r="G3083">
        <v>0</v>
      </c>
      <c r="H3083">
        <v>0</v>
      </c>
      <c r="I3083">
        <v>0</v>
      </c>
      <c r="J3083">
        <v>0</v>
      </c>
      <c r="K3083">
        <v>0</v>
      </c>
    </row>
    <row r="3084" spans="1:11">
      <c r="A3084">
        <v>2020</v>
      </c>
      <c r="B3084">
        <v>3083</v>
      </c>
      <c r="C3084">
        <v>1</v>
      </c>
      <c r="D3084">
        <v>0</v>
      </c>
      <c r="E3084">
        <v>210</v>
      </c>
      <c r="F3084">
        <v>0</v>
      </c>
      <c r="G3084">
        <v>0</v>
      </c>
      <c r="H3084">
        <v>0</v>
      </c>
      <c r="I3084">
        <v>0</v>
      </c>
      <c r="J3084">
        <v>0</v>
      </c>
      <c r="K3084">
        <v>0</v>
      </c>
    </row>
    <row r="3085" spans="1:11">
      <c r="A3085">
        <v>2020</v>
      </c>
      <c r="B3085">
        <v>3084</v>
      </c>
      <c r="C3085">
        <v>0</v>
      </c>
      <c r="D3085">
        <v>0</v>
      </c>
      <c r="E3085">
        <v>481</v>
      </c>
      <c r="F3085">
        <v>0</v>
      </c>
      <c r="G3085">
        <v>0</v>
      </c>
      <c r="H3085">
        <v>0</v>
      </c>
      <c r="I3085">
        <v>0</v>
      </c>
      <c r="J3085">
        <v>0</v>
      </c>
      <c r="K3085">
        <v>0</v>
      </c>
    </row>
    <row r="3086" spans="1:11">
      <c r="A3086">
        <v>2020</v>
      </c>
      <c r="B3086">
        <v>3085</v>
      </c>
      <c r="C3086">
        <v>0</v>
      </c>
      <c r="D3086">
        <v>0</v>
      </c>
      <c r="E3086">
        <v>0</v>
      </c>
      <c r="F3086">
        <v>0</v>
      </c>
      <c r="G3086">
        <v>0</v>
      </c>
      <c r="H3086">
        <v>0</v>
      </c>
      <c r="I3086">
        <v>0</v>
      </c>
      <c r="J3086">
        <v>0</v>
      </c>
      <c r="K3086">
        <v>0</v>
      </c>
    </row>
    <row r="3087" spans="1:11">
      <c r="A3087">
        <v>2020</v>
      </c>
      <c r="B3087">
        <v>3086</v>
      </c>
      <c r="C3087">
        <v>48</v>
      </c>
      <c r="D3087">
        <v>23</v>
      </c>
      <c r="E3087">
        <v>19</v>
      </c>
      <c r="F3087">
        <v>13.3563359118482</v>
      </c>
      <c r="G3087">
        <v>0</v>
      </c>
      <c r="H3087">
        <v>0</v>
      </c>
      <c r="I3087">
        <v>0</v>
      </c>
      <c r="J3087">
        <v>0</v>
      </c>
      <c r="K3087">
        <v>0</v>
      </c>
    </row>
    <row r="3088" spans="1:11">
      <c r="A3088">
        <v>2020</v>
      </c>
      <c r="B3088">
        <v>3087</v>
      </c>
      <c r="C3088">
        <v>55</v>
      </c>
      <c r="D3088">
        <v>40</v>
      </c>
      <c r="E3088">
        <v>418</v>
      </c>
      <c r="F3088">
        <v>5.8236801423095699</v>
      </c>
      <c r="G3088">
        <v>742</v>
      </c>
      <c r="H3088">
        <v>0</v>
      </c>
      <c r="I3088">
        <v>0</v>
      </c>
      <c r="J3088">
        <v>0</v>
      </c>
      <c r="K3088">
        <v>0</v>
      </c>
    </row>
    <row r="3089" spans="1:11">
      <c r="A3089">
        <v>2020</v>
      </c>
      <c r="B3089">
        <v>3088</v>
      </c>
      <c r="C3089">
        <v>46</v>
      </c>
      <c r="D3089">
        <v>25</v>
      </c>
      <c r="E3089">
        <v>2</v>
      </c>
      <c r="F3089">
        <v>22.402961087030601</v>
      </c>
      <c r="G3089">
        <v>0</v>
      </c>
      <c r="H3089">
        <v>0</v>
      </c>
      <c r="I3089">
        <v>0</v>
      </c>
      <c r="J3089">
        <v>0</v>
      </c>
      <c r="K3089">
        <v>0</v>
      </c>
    </row>
    <row r="3090" spans="1:11">
      <c r="A3090">
        <v>2020</v>
      </c>
      <c r="B3090">
        <v>3089</v>
      </c>
      <c r="C3090">
        <v>0</v>
      </c>
      <c r="D3090">
        <v>0</v>
      </c>
      <c r="E3090">
        <v>204</v>
      </c>
      <c r="F3090">
        <v>0</v>
      </c>
      <c r="G3090">
        <v>0</v>
      </c>
      <c r="H3090">
        <v>0</v>
      </c>
      <c r="I3090">
        <v>0</v>
      </c>
      <c r="J3090">
        <v>0</v>
      </c>
      <c r="K3090">
        <v>0</v>
      </c>
    </row>
    <row r="3091" spans="1:11">
      <c r="A3091">
        <v>2020</v>
      </c>
      <c r="B3091">
        <v>3090</v>
      </c>
      <c r="C3091">
        <v>20</v>
      </c>
      <c r="D3091">
        <v>13</v>
      </c>
      <c r="E3091">
        <v>548</v>
      </c>
      <c r="F3091">
        <v>2.6047093144405098</v>
      </c>
      <c r="G3091">
        <v>0</v>
      </c>
      <c r="H3091">
        <v>0</v>
      </c>
      <c r="I3091">
        <v>0</v>
      </c>
      <c r="J3091">
        <v>0</v>
      </c>
      <c r="K3091">
        <v>0</v>
      </c>
    </row>
    <row r="3092" spans="1:11">
      <c r="A3092">
        <v>2020</v>
      </c>
      <c r="B3092">
        <v>3091</v>
      </c>
      <c r="C3092">
        <v>0</v>
      </c>
      <c r="D3092">
        <v>0</v>
      </c>
      <c r="E3092">
        <v>3</v>
      </c>
      <c r="F3092">
        <v>0</v>
      </c>
      <c r="G3092">
        <v>0</v>
      </c>
      <c r="H3092">
        <v>0</v>
      </c>
      <c r="I3092">
        <v>0</v>
      </c>
      <c r="J3092">
        <v>0</v>
      </c>
      <c r="K3092">
        <v>0</v>
      </c>
    </row>
    <row r="3093" spans="1:11">
      <c r="A3093">
        <v>2020</v>
      </c>
      <c r="B3093">
        <v>3092</v>
      </c>
      <c r="C3093">
        <v>0</v>
      </c>
      <c r="D3093">
        <v>0</v>
      </c>
      <c r="E3093">
        <v>67</v>
      </c>
      <c r="F3093">
        <v>0</v>
      </c>
      <c r="G3093">
        <v>0</v>
      </c>
      <c r="H3093">
        <v>0</v>
      </c>
      <c r="I3093">
        <v>0</v>
      </c>
      <c r="J3093">
        <v>0</v>
      </c>
      <c r="K3093">
        <v>0</v>
      </c>
    </row>
    <row r="3094" spans="1:11">
      <c r="A3094">
        <v>2020</v>
      </c>
      <c r="B3094">
        <v>3093</v>
      </c>
      <c r="C3094">
        <v>0</v>
      </c>
      <c r="D3094">
        <v>0</v>
      </c>
      <c r="E3094">
        <v>1240</v>
      </c>
      <c r="F3094">
        <v>0</v>
      </c>
      <c r="G3094">
        <v>0</v>
      </c>
      <c r="H3094">
        <v>0</v>
      </c>
      <c r="I3094">
        <v>0</v>
      </c>
      <c r="J3094">
        <v>0</v>
      </c>
      <c r="K3094">
        <v>0</v>
      </c>
    </row>
    <row r="3095" spans="1:11">
      <c r="A3095">
        <v>2020</v>
      </c>
      <c r="B3095">
        <v>3094</v>
      </c>
      <c r="C3095">
        <v>0</v>
      </c>
      <c r="D3095">
        <v>0</v>
      </c>
      <c r="E3095">
        <v>284</v>
      </c>
      <c r="F3095">
        <v>0</v>
      </c>
      <c r="G3095">
        <v>0</v>
      </c>
      <c r="H3095">
        <v>0</v>
      </c>
      <c r="I3095">
        <v>0</v>
      </c>
      <c r="J3095">
        <v>0</v>
      </c>
      <c r="K3095">
        <v>0</v>
      </c>
    </row>
    <row r="3096" spans="1:11">
      <c r="A3096">
        <v>2020</v>
      </c>
      <c r="B3096">
        <v>3095</v>
      </c>
      <c r="C3096">
        <v>0</v>
      </c>
      <c r="D3096">
        <v>0</v>
      </c>
      <c r="E3096">
        <v>41</v>
      </c>
      <c r="F3096">
        <v>0</v>
      </c>
      <c r="G3096">
        <v>0</v>
      </c>
      <c r="H3096">
        <v>0</v>
      </c>
      <c r="I3096">
        <v>0</v>
      </c>
      <c r="J3096">
        <v>0</v>
      </c>
      <c r="K3096">
        <v>0</v>
      </c>
    </row>
    <row r="3097" spans="1:11">
      <c r="A3097">
        <v>2020</v>
      </c>
      <c r="B3097">
        <v>3096</v>
      </c>
      <c r="C3097">
        <v>0</v>
      </c>
      <c r="D3097">
        <v>0</v>
      </c>
      <c r="E3097">
        <v>133</v>
      </c>
      <c r="F3097">
        <v>0</v>
      </c>
      <c r="G3097">
        <v>0</v>
      </c>
      <c r="H3097">
        <v>0</v>
      </c>
      <c r="I3097">
        <v>0</v>
      </c>
      <c r="J3097">
        <v>0</v>
      </c>
      <c r="K3097">
        <v>0</v>
      </c>
    </row>
    <row r="3098" spans="1:11">
      <c r="A3098">
        <v>2020</v>
      </c>
      <c r="B3098">
        <v>3097</v>
      </c>
      <c r="C3098">
        <v>257</v>
      </c>
      <c r="D3098">
        <v>0</v>
      </c>
      <c r="E3098">
        <v>729</v>
      </c>
      <c r="F3098">
        <v>0</v>
      </c>
      <c r="G3098">
        <v>0</v>
      </c>
      <c r="H3098">
        <v>0</v>
      </c>
      <c r="I3098">
        <v>0</v>
      </c>
      <c r="J3098">
        <v>0</v>
      </c>
      <c r="K3098">
        <v>0</v>
      </c>
    </row>
    <row r="3099" spans="1:11">
      <c r="A3099">
        <v>2020</v>
      </c>
      <c r="B3099">
        <v>3098</v>
      </c>
      <c r="C3099">
        <v>202</v>
      </c>
      <c r="D3099">
        <v>132</v>
      </c>
      <c r="E3099">
        <v>229</v>
      </c>
      <c r="F3099">
        <v>44.2013129102845</v>
      </c>
      <c r="G3099">
        <v>0</v>
      </c>
      <c r="H3099">
        <v>0</v>
      </c>
      <c r="I3099">
        <v>0</v>
      </c>
      <c r="J3099">
        <v>0</v>
      </c>
      <c r="K3099">
        <v>0</v>
      </c>
    </row>
    <row r="3100" spans="1:11">
      <c r="A3100">
        <v>2020</v>
      </c>
      <c r="B3100">
        <v>3099</v>
      </c>
      <c r="C3100">
        <v>0</v>
      </c>
      <c r="D3100">
        <v>0</v>
      </c>
      <c r="E3100">
        <v>4</v>
      </c>
      <c r="F3100">
        <v>0</v>
      </c>
      <c r="G3100">
        <v>0</v>
      </c>
      <c r="H3100">
        <v>0</v>
      </c>
      <c r="I3100">
        <v>0</v>
      </c>
      <c r="J3100">
        <v>0</v>
      </c>
      <c r="K3100">
        <v>0</v>
      </c>
    </row>
    <row r="3101" spans="1:11">
      <c r="A3101">
        <v>2020</v>
      </c>
      <c r="B3101">
        <v>3100</v>
      </c>
      <c r="C3101">
        <v>0</v>
      </c>
      <c r="D3101">
        <v>0</v>
      </c>
      <c r="E3101">
        <v>467</v>
      </c>
      <c r="F3101">
        <v>0</v>
      </c>
      <c r="G3101">
        <v>0</v>
      </c>
      <c r="H3101">
        <v>0</v>
      </c>
      <c r="I3101">
        <v>0</v>
      </c>
      <c r="J3101">
        <v>0</v>
      </c>
      <c r="K3101">
        <v>0</v>
      </c>
    </row>
    <row r="3102" spans="1:11">
      <c r="A3102">
        <v>2020</v>
      </c>
      <c r="B3102">
        <v>3101</v>
      </c>
      <c r="C3102">
        <v>226</v>
      </c>
      <c r="D3102">
        <v>147</v>
      </c>
      <c r="E3102">
        <v>967</v>
      </c>
      <c r="F3102">
        <v>18.6034259937604</v>
      </c>
      <c r="G3102">
        <v>0</v>
      </c>
      <c r="H3102">
        <v>0</v>
      </c>
      <c r="I3102">
        <v>0</v>
      </c>
      <c r="J3102">
        <v>0</v>
      </c>
      <c r="K3102">
        <v>0</v>
      </c>
    </row>
    <row r="3103" spans="1:11">
      <c r="A3103">
        <v>2020</v>
      </c>
      <c r="B3103">
        <v>3102</v>
      </c>
      <c r="C3103">
        <v>0</v>
      </c>
      <c r="D3103">
        <v>0</v>
      </c>
      <c r="E3103">
        <v>91</v>
      </c>
      <c r="F3103">
        <v>0</v>
      </c>
      <c r="G3103">
        <v>0</v>
      </c>
      <c r="H3103">
        <v>0</v>
      </c>
      <c r="I3103">
        <v>0</v>
      </c>
      <c r="J3103">
        <v>0</v>
      </c>
      <c r="K3103">
        <v>0</v>
      </c>
    </row>
    <row r="3104" spans="1:11">
      <c r="A3104">
        <v>2020</v>
      </c>
      <c r="B3104">
        <v>3103</v>
      </c>
      <c r="C3104">
        <v>1</v>
      </c>
      <c r="D3104">
        <v>0</v>
      </c>
      <c r="E3104">
        <v>59</v>
      </c>
      <c r="F3104">
        <v>0</v>
      </c>
      <c r="G3104">
        <v>0</v>
      </c>
      <c r="H3104">
        <v>0</v>
      </c>
      <c r="I3104">
        <v>0</v>
      </c>
      <c r="J3104">
        <v>0</v>
      </c>
      <c r="K3104">
        <v>0</v>
      </c>
    </row>
    <row r="3105" spans="1:11">
      <c r="A3105">
        <v>2020</v>
      </c>
      <c r="B3105">
        <v>3104</v>
      </c>
      <c r="C3105">
        <v>0</v>
      </c>
      <c r="D3105">
        <v>0</v>
      </c>
      <c r="E3105">
        <v>141</v>
      </c>
      <c r="F3105">
        <v>0</v>
      </c>
      <c r="G3105">
        <v>0</v>
      </c>
      <c r="H3105">
        <v>0</v>
      </c>
      <c r="I3105">
        <v>0</v>
      </c>
      <c r="J3105">
        <v>0</v>
      </c>
      <c r="K3105">
        <v>0</v>
      </c>
    </row>
    <row r="3106" spans="1:11">
      <c r="A3106">
        <v>2020</v>
      </c>
      <c r="B3106">
        <v>3105</v>
      </c>
      <c r="C3106">
        <v>129</v>
      </c>
      <c r="D3106">
        <v>67</v>
      </c>
      <c r="E3106">
        <v>23</v>
      </c>
      <c r="F3106">
        <v>30.240030240030201</v>
      </c>
      <c r="G3106">
        <v>0</v>
      </c>
      <c r="H3106">
        <v>0</v>
      </c>
      <c r="I3106">
        <v>0</v>
      </c>
      <c r="J3106">
        <v>0</v>
      </c>
      <c r="K3106">
        <v>0</v>
      </c>
    </row>
    <row r="3107" spans="1:11">
      <c r="A3107">
        <v>2020</v>
      </c>
      <c r="B3107">
        <v>3106</v>
      </c>
      <c r="C3107">
        <v>225</v>
      </c>
      <c r="D3107">
        <v>138</v>
      </c>
      <c r="E3107">
        <v>7</v>
      </c>
      <c r="F3107">
        <v>30.704148471615699</v>
      </c>
      <c r="G3107">
        <v>0</v>
      </c>
      <c r="H3107">
        <v>0</v>
      </c>
      <c r="I3107">
        <v>0</v>
      </c>
      <c r="J3107">
        <v>0</v>
      </c>
      <c r="K3107">
        <v>0</v>
      </c>
    </row>
    <row r="3108" spans="1:11">
      <c r="A3108">
        <v>2020</v>
      </c>
      <c r="B3108">
        <v>3107</v>
      </c>
      <c r="C3108">
        <v>0</v>
      </c>
      <c r="D3108">
        <v>0</v>
      </c>
      <c r="E3108">
        <v>92</v>
      </c>
      <c r="F3108">
        <v>0</v>
      </c>
      <c r="G3108">
        <v>0</v>
      </c>
      <c r="H3108">
        <v>0</v>
      </c>
      <c r="I3108">
        <v>0</v>
      </c>
      <c r="J3108">
        <v>0</v>
      </c>
      <c r="K3108">
        <v>0</v>
      </c>
    </row>
    <row r="3109" spans="1:11">
      <c r="A3109">
        <v>2020</v>
      </c>
      <c r="B3109">
        <v>3108</v>
      </c>
      <c r="C3109">
        <v>22</v>
      </c>
      <c r="D3109">
        <v>14</v>
      </c>
      <c r="E3109">
        <v>89</v>
      </c>
      <c r="F3109">
        <v>16.3120041521465</v>
      </c>
      <c r="G3109">
        <v>0</v>
      </c>
      <c r="H3109">
        <v>0</v>
      </c>
      <c r="I3109">
        <v>0</v>
      </c>
      <c r="J3109">
        <v>0</v>
      </c>
      <c r="K3109">
        <v>0</v>
      </c>
    </row>
    <row r="3110" spans="1:11">
      <c r="A3110">
        <v>2020</v>
      </c>
      <c r="B3110">
        <v>3109</v>
      </c>
      <c r="C3110">
        <v>135</v>
      </c>
      <c r="D3110">
        <v>83</v>
      </c>
      <c r="E3110">
        <v>324</v>
      </c>
      <c r="F3110">
        <v>10.852787960640599</v>
      </c>
      <c r="G3110">
        <v>0</v>
      </c>
      <c r="H3110">
        <v>0</v>
      </c>
      <c r="I3110">
        <v>0</v>
      </c>
      <c r="J3110">
        <v>0</v>
      </c>
      <c r="K3110">
        <v>0</v>
      </c>
    </row>
    <row r="3111" spans="1:11">
      <c r="A3111">
        <v>2020</v>
      </c>
      <c r="B3111">
        <v>3110</v>
      </c>
      <c r="C3111">
        <v>1409</v>
      </c>
      <c r="D3111">
        <v>880</v>
      </c>
      <c r="E3111">
        <v>339</v>
      </c>
      <c r="F3111">
        <v>56.281880749519701</v>
      </c>
      <c r="G3111">
        <v>0</v>
      </c>
      <c r="H3111">
        <v>0</v>
      </c>
      <c r="I3111">
        <v>0</v>
      </c>
      <c r="J3111">
        <v>0</v>
      </c>
      <c r="K3111">
        <v>0</v>
      </c>
    </row>
    <row r="3112" spans="1:11">
      <c r="A3112">
        <v>2020</v>
      </c>
      <c r="B3112">
        <v>3111</v>
      </c>
      <c r="C3112">
        <v>0</v>
      </c>
      <c r="D3112">
        <v>0</v>
      </c>
      <c r="E3112">
        <v>12</v>
      </c>
      <c r="F3112">
        <v>0</v>
      </c>
      <c r="G3112">
        <v>0</v>
      </c>
      <c r="H3112">
        <v>0</v>
      </c>
      <c r="I3112">
        <v>0</v>
      </c>
      <c r="J3112">
        <v>0</v>
      </c>
      <c r="K3112">
        <v>0</v>
      </c>
    </row>
    <row r="3113" spans="1:11">
      <c r="A3113">
        <v>2020</v>
      </c>
      <c r="B3113">
        <v>3112</v>
      </c>
      <c r="C3113">
        <v>515</v>
      </c>
      <c r="D3113">
        <v>302</v>
      </c>
      <c r="E3113">
        <v>155</v>
      </c>
      <c r="F3113">
        <v>28.731784606458199</v>
      </c>
      <c r="G3113">
        <v>0</v>
      </c>
      <c r="H3113">
        <v>0</v>
      </c>
      <c r="I3113">
        <v>0</v>
      </c>
      <c r="J3113">
        <v>0</v>
      </c>
      <c r="K3113">
        <v>0</v>
      </c>
    </row>
    <row r="3114" spans="1:11">
      <c r="A3114">
        <v>2020</v>
      </c>
      <c r="B3114">
        <v>3113</v>
      </c>
      <c r="C3114">
        <v>0</v>
      </c>
      <c r="D3114">
        <v>0</v>
      </c>
      <c r="E3114">
        <v>75</v>
      </c>
      <c r="F3114">
        <v>0</v>
      </c>
      <c r="G3114">
        <v>0</v>
      </c>
      <c r="H3114">
        <v>0</v>
      </c>
      <c r="I3114">
        <v>0</v>
      </c>
      <c r="J3114">
        <v>0</v>
      </c>
      <c r="K3114">
        <v>0</v>
      </c>
    </row>
    <row r="3115" spans="1:11">
      <c r="A3115">
        <v>2020</v>
      </c>
      <c r="B3115">
        <v>3114</v>
      </c>
      <c r="C3115">
        <v>1331</v>
      </c>
      <c r="D3115">
        <v>767</v>
      </c>
      <c r="E3115">
        <v>22</v>
      </c>
      <c r="F3115">
        <v>40.2913326713971</v>
      </c>
      <c r="G3115">
        <v>0</v>
      </c>
      <c r="H3115">
        <v>0</v>
      </c>
      <c r="I3115">
        <v>0</v>
      </c>
      <c r="J3115">
        <v>0</v>
      </c>
      <c r="K3115">
        <v>0</v>
      </c>
    </row>
    <row r="3116" spans="1:11">
      <c r="A3116">
        <v>2020</v>
      </c>
      <c r="B3116">
        <v>3115</v>
      </c>
      <c r="C3116">
        <v>0</v>
      </c>
      <c r="D3116">
        <v>0</v>
      </c>
      <c r="E3116">
        <v>45</v>
      </c>
      <c r="F3116">
        <v>0</v>
      </c>
      <c r="G3116">
        <v>0</v>
      </c>
      <c r="H3116">
        <v>0</v>
      </c>
      <c r="I3116">
        <v>0</v>
      </c>
      <c r="J3116">
        <v>0</v>
      </c>
      <c r="K3116">
        <v>0</v>
      </c>
    </row>
    <row r="3117" spans="1:11">
      <c r="A3117">
        <v>2020</v>
      </c>
      <c r="B3117">
        <v>3116</v>
      </c>
      <c r="C3117">
        <v>112</v>
      </c>
      <c r="D3117">
        <v>70</v>
      </c>
      <c r="E3117">
        <v>103</v>
      </c>
      <c r="F3117">
        <v>12.154360376785201</v>
      </c>
      <c r="G3117">
        <v>0</v>
      </c>
      <c r="H3117">
        <v>0</v>
      </c>
      <c r="I3117">
        <v>0</v>
      </c>
      <c r="J3117">
        <v>0</v>
      </c>
      <c r="K3117">
        <v>0</v>
      </c>
    </row>
    <row r="3118" spans="1:11">
      <c r="A3118">
        <v>2020</v>
      </c>
      <c r="B3118">
        <v>3117</v>
      </c>
      <c r="C3118">
        <v>40</v>
      </c>
      <c r="D3118">
        <v>24</v>
      </c>
      <c r="E3118">
        <v>267</v>
      </c>
      <c r="F3118">
        <v>5.4225523954125201</v>
      </c>
      <c r="G3118">
        <v>0</v>
      </c>
      <c r="H3118">
        <v>0</v>
      </c>
      <c r="I3118">
        <v>0</v>
      </c>
      <c r="J3118">
        <v>0</v>
      </c>
      <c r="K3118">
        <v>0</v>
      </c>
    </row>
    <row r="3119" spans="1:11">
      <c r="A3119">
        <v>2020</v>
      </c>
      <c r="B3119">
        <v>3118</v>
      </c>
      <c r="C3119">
        <v>1417</v>
      </c>
      <c r="D3119">
        <v>906</v>
      </c>
      <c r="E3119">
        <v>119</v>
      </c>
      <c r="F3119">
        <v>13.720711185341299</v>
      </c>
      <c r="G3119">
        <v>0</v>
      </c>
      <c r="H3119">
        <v>0</v>
      </c>
      <c r="I3119">
        <v>0</v>
      </c>
      <c r="J3119">
        <v>0</v>
      </c>
      <c r="K3119">
        <v>0</v>
      </c>
    </row>
    <row r="3120" spans="1:11">
      <c r="A3120">
        <v>2020</v>
      </c>
      <c r="B3120">
        <v>3119</v>
      </c>
      <c r="C3120">
        <v>610</v>
      </c>
      <c r="D3120">
        <v>390</v>
      </c>
      <c r="E3120">
        <v>15</v>
      </c>
      <c r="F3120">
        <v>16.908185779384201</v>
      </c>
      <c r="G3120">
        <v>0</v>
      </c>
      <c r="H3120">
        <v>0</v>
      </c>
      <c r="I3120">
        <v>0</v>
      </c>
      <c r="J3120">
        <v>0</v>
      </c>
      <c r="K3120">
        <v>0</v>
      </c>
    </row>
    <row r="3121" spans="1:11">
      <c r="A3121">
        <v>2020</v>
      </c>
      <c r="B3121">
        <v>3120</v>
      </c>
      <c r="C3121">
        <v>0</v>
      </c>
      <c r="D3121">
        <v>0</v>
      </c>
      <c r="E3121">
        <v>187</v>
      </c>
      <c r="F3121">
        <v>0</v>
      </c>
      <c r="G3121">
        <v>0</v>
      </c>
      <c r="H3121">
        <v>0</v>
      </c>
      <c r="I3121">
        <v>0</v>
      </c>
      <c r="J3121">
        <v>0</v>
      </c>
      <c r="K3121">
        <v>0</v>
      </c>
    </row>
    <row r="3122" spans="1:11">
      <c r="A3122">
        <v>2020</v>
      </c>
      <c r="B3122">
        <v>3121</v>
      </c>
      <c r="C3122">
        <v>879</v>
      </c>
      <c r="D3122">
        <v>586</v>
      </c>
      <c r="E3122">
        <v>14</v>
      </c>
      <c r="F3122">
        <v>72.074200980681795</v>
      </c>
      <c r="G3122">
        <v>0</v>
      </c>
      <c r="H3122">
        <v>0</v>
      </c>
      <c r="I3122">
        <v>0</v>
      </c>
      <c r="J3122">
        <v>0</v>
      </c>
      <c r="K3122">
        <v>0</v>
      </c>
    </row>
    <row r="3123" spans="1:11">
      <c r="A3123">
        <v>2020</v>
      </c>
      <c r="B3123">
        <v>3122</v>
      </c>
      <c r="C3123">
        <v>0</v>
      </c>
      <c r="D3123">
        <v>0</v>
      </c>
      <c r="E3123">
        <v>78</v>
      </c>
      <c r="F3123">
        <v>0</v>
      </c>
      <c r="G3123">
        <v>0</v>
      </c>
      <c r="H3123">
        <v>0</v>
      </c>
      <c r="I3123">
        <v>0</v>
      </c>
      <c r="J3123">
        <v>0</v>
      </c>
      <c r="K3123">
        <v>0</v>
      </c>
    </row>
    <row r="3124" spans="1:11">
      <c r="A3124">
        <v>2020</v>
      </c>
      <c r="B3124">
        <v>3123</v>
      </c>
      <c r="C3124">
        <v>87</v>
      </c>
      <c r="D3124">
        <v>63</v>
      </c>
      <c r="E3124">
        <v>18</v>
      </c>
      <c r="F3124">
        <v>10.3633114949375</v>
      </c>
      <c r="G3124">
        <v>0</v>
      </c>
      <c r="H3124">
        <v>0</v>
      </c>
      <c r="I3124">
        <v>0</v>
      </c>
      <c r="J3124">
        <v>0</v>
      </c>
      <c r="K3124">
        <v>0</v>
      </c>
    </row>
    <row r="3125" spans="1:11">
      <c r="A3125">
        <v>2020</v>
      </c>
      <c r="B3125">
        <v>3124</v>
      </c>
      <c r="C3125">
        <v>0</v>
      </c>
      <c r="D3125">
        <v>0</v>
      </c>
      <c r="E3125">
        <v>80</v>
      </c>
      <c r="F3125">
        <v>0</v>
      </c>
      <c r="G3125">
        <v>0</v>
      </c>
      <c r="H3125">
        <v>0</v>
      </c>
      <c r="I3125">
        <v>0</v>
      </c>
      <c r="J3125">
        <v>0</v>
      </c>
      <c r="K3125">
        <v>0</v>
      </c>
    </row>
    <row r="3126" spans="1:11">
      <c r="A3126">
        <v>2020</v>
      </c>
      <c r="B3126">
        <v>3125</v>
      </c>
      <c r="C3126">
        <v>6</v>
      </c>
      <c r="D3126">
        <v>0</v>
      </c>
      <c r="E3126">
        <v>197</v>
      </c>
      <c r="F3126">
        <v>0</v>
      </c>
      <c r="G3126">
        <v>0</v>
      </c>
      <c r="H3126">
        <v>0</v>
      </c>
      <c r="I3126">
        <v>0</v>
      </c>
      <c r="J3126">
        <v>0</v>
      </c>
      <c r="K3126">
        <v>0</v>
      </c>
    </row>
    <row r="3127" spans="1:11">
      <c r="A3127">
        <v>2020</v>
      </c>
      <c r="B3127">
        <v>3126</v>
      </c>
      <c r="C3127">
        <v>0</v>
      </c>
      <c r="D3127">
        <v>0</v>
      </c>
      <c r="E3127">
        <v>169</v>
      </c>
      <c r="F3127">
        <v>0</v>
      </c>
      <c r="G3127">
        <v>0</v>
      </c>
      <c r="H3127">
        <v>0</v>
      </c>
      <c r="I3127">
        <v>0</v>
      </c>
      <c r="J3127">
        <v>0</v>
      </c>
      <c r="K3127">
        <v>0</v>
      </c>
    </row>
    <row r="3128" spans="1:11">
      <c r="A3128">
        <v>2020</v>
      </c>
      <c r="B3128">
        <v>3127</v>
      </c>
      <c r="C3128">
        <v>137</v>
      </c>
      <c r="D3128">
        <v>91</v>
      </c>
      <c r="E3128">
        <v>97</v>
      </c>
      <c r="F3128">
        <v>14.703497486350599</v>
      </c>
      <c r="G3128">
        <v>0</v>
      </c>
      <c r="H3128">
        <v>0</v>
      </c>
      <c r="I3128">
        <v>0</v>
      </c>
      <c r="J3128">
        <v>0</v>
      </c>
      <c r="K3128">
        <v>0</v>
      </c>
    </row>
    <row r="3129" spans="1:11">
      <c r="A3129">
        <v>2020</v>
      </c>
      <c r="B3129">
        <v>3128</v>
      </c>
      <c r="C3129">
        <v>135</v>
      </c>
      <c r="D3129">
        <v>97</v>
      </c>
      <c r="E3129">
        <v>47</v>
      </c>
      <c r="F3129">
        <v>48.736462093862798</v>
      </c>
      <c r="G3129">
        <v>0</v>
      </c>
      <c r="H3129">
        <v>0</v>
      </c>
      <c r="I3129">
        <v>0</v>
      </c>
      <c r="J3129">
        <v>0</v>
      </c>
      <c r="K3129">
        <v>0</v>
      </c>
    </row>
    <row r="3130" spans="1:11">
      <c r="A3130">
        <v>2020</v>
      </c>
      <c r="B3130">
        <v>3129</v>
      </c>
      <c r="C3130">
        <v>0</v>
      </c>
      <c r="D3130">
        <v>0</v>
      </c>
      <c r="E3130">
        <v>113</v>
      </c>
      <c r="F3130">
        <v>0</v>
      </c>
      <c r="G3130">
        <v>0</v>
      </c>
      <c r="H3130">
        <v>0</v>
      </c>
      <c r="I3130">
        <v>0</v>
      </c>
      <c r="J3130">
        <v>0</v>
      </c>
      <c r="K3130">
        <v>0</v>
      </c>
    </row>
    <row r="3131" spans="1:11">
      <c r="A3131">
        <v>2020</v>
      </c>
      <c r="B3131">
        <v>3130</v>
      </c>
      <c r="C3131">
        <v>516</v>
      </c>
      <c r="D3131">
        <v>350</v>
      </c>
      <c r="E3131">
        <v>75</v>
      </c>
      <c r="F3131">
        <v>58.514016148054097</v>
      </c>
      <c r="G3131">
        <v>0</v>
      </c>
      <c r="H3131">
        <v>0</v>
      </c>
      <c r="I3131">
        <v>0</v>
      </c>
      <c r="J3131">
        <v>0</v>
      </c>
      <c r="K3131">
        <v>0</v>
      </c>
    </row>
    <row r="3132" spans="1:11">
      <c r="A3132">
        <v>2020</v>
      </c>
      <c r="B3132">
        <v>3131</v>
      </c>
      <c r="C3132">
        <v>7</v>
      </c>
      <c r="D3132">
        <v>0</v>
      </c>
      <c r="E3132">
        <v>127</v>
      </c>
      <c r="F3132">
        <v>0</v>
      </c>
      <c r="G3132">
        <v>0</v>
      </c>
      <c r="H3132">
        <v>0</v>
      </c>
      <c r="I3132">
        <v>0</v>
      </c>
      <c r="J3132">
        <v>0</v>
      </c>
      <c r="K3132">
        <v>0</v>
      </c>
    </row>
    <row r="3133" spans="1:11">
      <c r="A3133">
        <v>2020</v>
      </c>
      <c r="B3133">
        <v>3132</v>
      </c>
      <c r="C3133">
        <v>433</v>
      </c>
      <c r="D3133">
        <v>287</v>
      </c>
      <c r="E3133">
        <v>48</v>
      </c>
      <c r="F3133">
        <v>90.726446018822003</v>
      </c>
      <c r="G3133">
        <v>0</v>
      </c>
      <c r="H3133">
        <v>0</v>
      </c>
      <c r="I3133">
        <v>0</v>
      </c>
      <c r="J3133">
        <v>0</v>
      </c>
      <c r="K3133">
        <v>0</v>
      </c>
    </row>
    <row r="3134" spans="1:11">
      <c r="A3134">
        <v>2020</v>
      </c>
      <c r="B3134">
        <v>3133</v>
      </c>
      <c r="C3134">
        <v>52</v>
      </c>
      <c r="D3134">
        <v>0</v>
      </c>
      <c r="E3134">
        <v>188</v>
      </c>
      <c r="F3134">
        <v>0</v>
      </c>
      <c r="G3134">
        <v>0</v>
      </c>
      <c r="H3134">
        <v>0</v>
      </c>
      <c r="I3134">
        <v>0</v>
      </c>
      <c r="J3134">
        <v>0</v>
      </c>
      <c r="K3134">
        <v>0</v>
      </c>
    </row>
    <row r="3135" spans="1:11">
      <c r="A3135">
        <v>2020</v>
      </c>
      <c r="B3135">
        <v>3134</v>
      </c>
      <c r="C3135">
        <v>152</v>
      </c>
      <c r="D3135">
        <v>104</v>
      </c>
      <c r="E3135">
        <v>4</v>
      </c>
      <c r="F3135">
        <v>11.0266465120015</v>
      </c>
      <c r="G3135">
        <v>0</v>
      </c>
      <c r="H3135">
        <v>0</v>
      </c>
      <c r="I3135">
        <v>0</v>
      </c>
      <c r="J3135">
        <v>0</v>
      </c>
      <c r="K3135">
        <v>0</v>
      </c>
    </row>
    <row r="3136" spans="1:11">
      <c r="A3136">
        <v>2020</v>
      </c>
      <c r="B3136">
        <v>3135</v>
      </c>
      <c r="C3136">
        <v>5</v>
      </c>
      <c r="D3136">
        <v>2</v>
      </c>
      <c r="E3136">
        <v>82</v>
      </c>
      <c r="F3136">
        <v>1.15164916159941</v>
      </c>
      <c r="G3136">
        <v>0</v>
      </c>
      <c r="H3136">
        <v>0</v>
      </c>
      <c r="I3136">
        <v>0</v>
      </c>
      <c r="J3136">
        <v>0</v>
      </c>
      <c r="K3136">
        <v>0</v>
      </c>
    </row>
    <row r="3137" spans="1:11">
      <c r="A3137">
        <v>2020</v>
      </c>
      <c r="B3137">
        <v>3136</v>
      </c>
      <c r="C3137">
        <v>121</v>
      </c>
      <c r="D3137">
        <v>76</v>
      </c>
      <c r="E3137">
        <v>4</v>
      </c>
      <c r="F3137">
        <v>10.3692310351085</v>
      </c>
      <c r="G3137">
        <v>0</v>
      </c>
      <c r="H3137">
        <v>0</v>
      </c>
      <c r="I3137">
        <v>0</v>
      </c>
      <c r="J3137">
        <v>0</v>
      </c>
      <c r="K3137">
        <v>0</v>
      </c>
    </row>
    <row r="3138" spans="1:11">
      <c r="A3138">
        <v>2020</v>
      </c>
      <c r="B3138">
        <v>3137</v>
      </c>
      <c r="C3138">
        <v>99</v>
      </c>
      <c r="D3138">
        <v>70</v>
      </c>
      <c r="E3138">
        <v>1</v>
      </c>
      <c r="F3138">
        <v>8.1943910229610193</v>
      </c>
      <c r="G3138">
        <v>0</v>
      </c>
      <c r="H3138">
        <v>0</v>
      </c>
      <c r="I3138">
        <v>0</v>
      </c>
      <c r="J3138">
        <v>0</v>
      </c>
      <c r="K3138">
        <v>0</v>
      </c>
    </row>
    <row r="3139" spans="1:11">
      <c r="A3139">
        <v>2020</v>
      </c>
      <c r="B3139">
        <v>3138</v>
      </c>
      <c r="C3139">
        <v>0</v>
      </c>
      <c r="D3139">
        <v>0</v>
      </c>
      <c r="E3139">
        <v>702</v>
      </c>
      <c r="F3139">
        <v>0</v>
      </c>
      <c r="G3139">
        <v>0</v>
      </c>
      <c r="H3139">
        <v>0</v>
      </c>
      <c r="I3139">
        <v>0</v>
      </c>
      <c r="J3139">
        <v>0</v>
      </c>
      <c r="K3139">
        <v>0</v>
      </c>
    </row>
    <row r="3140" spans="1:11">
      <c r="A3140">
        <v>2020</v>
      </c>
      <c r="B3140">
        <v>3139</v>
      </c>
      <c r="C3140">
        <v>874</v>
      </c>
      <c r="D3140">
        <v>414</v>
      </c>
      <c r="E3140">
        <v>469</v>
      </c>
      <c r="F3140">
        <v>39.217835589576801</v>
      </c>
      <c r="G3140">
        <v>0</v>
      </c>
      <c r="H3140">
        <v>0</v>
      </c>
      <c r="I3140">
        <v>0</v>
      </c>
      <c r="J3140">
        <v>0</v>
      </c>
      <c r="K3140">
        <v>0</v>
      </c>
    </row>
    <row r="3141" spans="1:11">
      <c r="A3141">
        <v>2020</v>
      </c>
      <c r="B3141">
        <v>3140</v>
      </c>
      <c r="C3141">
        <v>183</v>
      </c>
      <c r="D3141">
        <v>124</v>
      </c>
      <c r="E3141">
        <v>1</v>
      </c>
      <c r="F3141">
        <v>44.436889903355798</v>
      </c>
      <c r="G3141">
        <v>0</v>
      </c>
      <c r="H3141">
        <v>0</v>
      </c>
      <c r="I3141">
        <v>0</v>
      </c>
      <c r="J3141">
        <v>0</v>
      </c>
      <c r="K3141">
        <v>0</v>
      </c>
    </row>
    <row r="3142" spans="1:11">
      <c r="A3142">
        <v>2020</v>
      </c>
      <c r="B3142">
        <v>3141</v>
      </c>
      <c r="C3142">
        <v>1024</v>
      </c>
      <c r="D3142">
        <v>690</v>
      </c>
      <c r="E3142">
        <v>42</v>
      </c>
      <c r="F3142">
        <v>40.685777857242201</v>
      </c>
      <c r="G3142">
        <v>0</v>
      </c>
      <c r="H3142">
        <v>0</v>
      </c>
      <c r="I3142">
        <v>0</v>
      </c>
      <c r="J3142">
        <v>0</v>
      </c>
      <c r="K3142">
        <v>0</v>
      </c>
    </row>
    <row r="3143" spans="1:11">
      <c r="A3143">
        <v>2020</v>
      </c>
      <c r="B3143">
        <v>3142</v>
      </c>
      <c r="C3143">
        <v>694</v>
      </c>
      <c r="D3143">
        <v>470</v>
      </c>
      <c r="E3143">
        <v>163</v>
      </c>
      <c r="F3143">
        <v>67.119935781502406</v>
      </c>
      <c r="G3143">
        <v>0</v>
      </c>
      <c r="H3143">
        <v>0</v>
      </c>
      <c r="I3143">
        <v>0</v>
      </c>
      <c r="J3143">
        <v>0</v>
      </c>
      <c r="K3143">
        <v>0</v>
      </c>
    </row>
    <row r="3144" spans="1:11">
      <c r="A3144">
        <v>2020</v>
      </c>
      <c r="B3144">
        <v>3143</v>
      </c>
      <c r="C3144">
        <v>292</v>
      </c>
      <c r="D3144">
        <v>203</v>
      </c>
      <c r="E3144">
        <v>2</v>
      </c>
      <c r="F3144">
        <v>45.600774588499903</v>
      </c>
      <c r="G3144">
        <v>0</v>
      </c>
      <c r="H3144">
        <v>0</v>
      </c>
      <c r="I3144">
        <v>0</v>
      </c>
      <c r="J3144">
        <v>0</v>
      </c>
      <c r="K3144">
        <v>0</v>
      </c>
    </row>
    <row r="3145" spans="1:11">
      <c r="A3145">
        <v>2020</v>
      </c>
      <c r="B3145">
        <v>3144</v>
      </c>
      <c r="C3145">
        <v>12</v>
      </c>
      <c r="D3145">
        <v>8</v>
      </c>
      <c r="E3145">
        <v>189</v>
      </c>
      <c r="F3145">
        <v>2.21631205673759</v>
      </c>
      <c r="G3145">
        <v>0</v>
      </c>
      <c r="H3145">
        <v>0</v>
      </c>
      <c r="I3145">
        <v>0</v>
      </c>
      <c r="J3145">
        <v>0</v>
      </c>
      <c r="K3145">
        <v>0</v>
      </c>
    </row>
    <row r="3146" spans="1:11">
      <c r="A3146">
        <v>2020</v>
      </c>
      <c r="B3146">
        <v>3145</v>
      </c>
      <c r="C3146">
        <v>751</v>
      </c>
      <c r="D3146">
        <v>484</v>
      </c>
      <c r="E3146">
        <v>35</v>
      </c>
      <c r="F3146">
        <v>48.483831191049497</v>
      </c>
      <c r="G3146">
        <v>0</v>
      </c>
      <c r="H3146">
        <v>0</v>
      </c>
      <c r="I3146">
        <v>0</v>
      </c>
      <c r="J3146">
        <v>0</v>
      </c>
      <c r="K3146">
        <v>0</v>
      </c>
    </row>
    <row r="3147" spans="1:11">
      <c r="A3147">
        <v>2020</v>
      </c>
      <c r="B3147">
        <v>3146</v>
      </c>
      <c r="C3147">
        <v>129</v>
      </c>
      <c r="D3147">
        <v>81</v>
      </c>
      <c r="E3147">
        <v>1</v>
      </c>
      <c r="F3147">
        <v>32.174390183069796</v>
      </c>
      <c r="G3147">
        <v>0</v>
      </c>
      <c r="H3147">
        <v>0</v>
      </c>
      <c r="I3147">
        <v>0</v>
      </c>
      <c r="J3147">
        <v>0</v>
      </c>
      <c r="K3147">
        <v>0</v>
      </c>
    </row>
    <row r="3148" spans="1:11">
      <c r="A3148">
        <v>2020</v>
      </c>
      <c r="B3148">
        <v>3147</v>
      </c>
      <c r="C3148">
        <v>135</v>
      </c>
      <c r="D3148">
        <v>80</v>
      </c>
      <c r="E3148">
        <v>38</v>
      </c>
      <c r="F3148">
        <v>4.8660572680873102</v>
      </c>
      <c r="G3148">
        <v>0</v>
      </c>
      <c r="H3148">
        <v>0</v>
      </c>
      <c r="I3148">
        <v>0</v>
      </c>
      <c r="J3148">
        <v>0</v>
      </c>
      <c r="K3148">
        <v>0</v>
      </c>
    </row>
    <row r="3149" spans="1:11">
      <c r="A3149">
        <v>2020</v>
      </c>
      <c r="B3149">
        <v>3148</v>
      </c>
      <c r="C3149">
        <v>436</v>
      </c>
      <c r="D3149">
        <v>287</v>
      </c>
      <c r="E3149">
        <v>51</v>
      </c>
      <c r="F3149">
        <v>41.350531107739002</v>
      </c>
      <c r="G3149">
        <v>0</v>
      </c>
      <c r="H3149">
        <v>0</v>
      </c>
      <c r="I3149">
        <v>0</v>
      </c>
      <c r="J3149">
        <v>0</v>
      </c>
      <c r="K3149">
        <v>0</v>
      </c>
    </row>
    <row r="3150" spans="1:11">
      <c r="A3150">
        <v>2020</v>
      </c>
      <c r="B3150">
        <v>3149</v>
      </c>
      <c r="C3150">
        <v>916</v>
      </c>
      <c r="D3150">
        <v>607</v>
      </c>
      <c r="E3150">
        <v>13</v>
      </c>
      <c r="F3150">
        <v>65.043883318658203</v>
      </c>
      <c r="G3150">
        <v>0</v>
      </c>
      <c r="H3150">
        <v>0</v>
      </c>
      <c r="I3150">
        <v>0</v>
      </c>
      <c r="J3150">
        <v>0</v>
      </c>
      <c r="K3150">
        <v>0</v>
      </c>
    </row>
    <row r="3151" spans="1:11">
      <c r="A3151">
        <v>2020</v>
      </c>
      <c r="B3151">
        <v>3150</v>
      </c>
      <c r="C3151">
        <v>160</v>
      </c>
      <c r="D3151">
        <v>104</v>
      </c>
      <c r="E3151">
        <v>1</v>
      </c>
      <c r="F3151">
        <v>19.688915140775698</v>
      </c>
      <c r="G3151">
        <v>0</v>
      </c>
      <c r="H3151">
        <v>0</v>
      </c>
      <c r="I3151">
        <v>0</v>
      </c>
      <c r="J3151">
        <v>0</v>
      </c>
      <c r="K3151">
        <v>0</v>
      </c>
    </row>
    <row r="3152" spans="1:11">
      <c r="A3152">
        <v>2020</v>
      </c>
      <c r="B3152">
        <v>3151</v>
      </c>
      <c r="C3152">
        <v>242</v>
      </c>
      <c r="D3152">
        <v>160</v>
      </c>
      <c r="E3152">
        <v>4</v>
      </c>
      <c r="F3152">
        <v>11.3082526880464</v>
      </c>
      <c r="G3152">
        <v>0</v>
      </c>
      <c r="H3152">
        <v>0</v>
      </c>
      <c r="I3152">
        <v>0</v>
      </c>
      <c r="J3152">
        <v>0</v>
      </c>
      <c r="K3152">
        <v>0</v>
      </c>
    </row>
    <row r="3153" spans="1:11">
      <c r="A3153">
        <v>2020</v>
      </c>
      <c r="B3153">
        <v>3152</v>
      </c>
      <c r="C3153">
        <v>86</v>
      </c>
      <c r="D3153">
        <v>52</v>
      </c>
      <c r="E3153">
        <v>4</v>
      </c>
      <c r="F3153">
        <v>8.3626674964507295</v>
      </c>
      <c r="G3153">
        <v>0</v>
      </c>
      <c r="H3153">
        <v>0</v>
      </c>
      <c r="I3153">
        <v>0</v>
      </c>
      <c r="J3153">
        <v>0</v>
      </c>
      <c r="K3153">
        <v>0</v>
      </c>
    </row>
    <row r="3154" spans="1:11">
      <c r="A3154">
        <v>2020</v>
      </c>
      <c r="B3154">
        <v>3153</v>
      </c>
      <c r="C3154">
        <v>181</v>
      </c>
      <c r="D3154">
        <v>115</v>
      </c>
      <c r="E3154">
        <v>8</v>
      </c>
      <c r="F3154">
        <v>10.829763300864</v>
      </c>
      <c r="G3154">
        <v>0</v>
      </c>
      <c r="H3154">
        <v>0</v>
      </c>
      <c r="I3154">
        <v>0</v>
      </c>
      <c r="J3154">
        <v>0</v>
      </c>
      <c r="K3154">
        <v>0</v>
      </c>
    </row>
    <row r="3155" spans="1:11">
      <c r="A3155">
        <v>2020</v>
      </c>
      <c r="B3155">
        <v>3154</v>
      </c>
      <c r="C3155">
        <v>91</v>
      </c>
      <c r="D3155">
        <v>58</v>
      </c>
      <c r="E3155">
        <v>1</v>
      </c>
      <c r="F3155">
        <v>9.0179367753443707</v>
      </c>
      <c r="G3155">
        <v>0</v>
      </c>
      <c r="H3155">
        <v>0</v>
      </c>
      <c r="I3155">
        <v>0</v>
      </c>
      <c r="J3155">
        <v>0</v>
      </c>
      <c r="K3155">
        <v>0</v>
      </c>
    </row>
    <row r="3156" spans="1:11">
      <c r="A3156">
        <v>2020</v>
      </c>
      <c r="B3156">
        <v>3155</v>
      </c>
      <c r="C3156">
        <v>118</v>
      </c>
      <c r="D3156">
        <v>76</v>
      </c>
      <c r="E3156">
        <v>9</v>
      </c>
      <c r="F3156">
        <v>9.8556728584792204</v>
      </c>
      <c r="G3156">
        <v>0</v>
      </c>
      <c r="H3156">
        <v>0</v>
      </c>
      <c r="I3156">
        <v>0</v>
      </c>
      <c r="J3156">
        <v>0</v>
      </c>
      <c r="K3156">
        <v>0</v>
      </c>
    </row>
    <row r="3157" spans="1:11">
      <c r="A3157">
        <v>2020</v>
      </c>
      <c r="B3157">
        <v>3156</v>
      </c>
      <c r="C3157">
        <v>105</v>
      </c>
      <c r="D3157">
        <v>74</v>
      </c>
      <c r="E3157">
        <v>16</v>
      </c>
      <c r="F3157">
        <v>9.5075970227639104</v>
      </c>
      <c r="G3157">
        <v>0</v>
      </c>
      <c r="H3157">
        <v>0</v>
      </c>
      <c r="I3157">
        <v>0</v>
      </c>
      <c r="J3157">
        <v>0</v>
      </c>
      <c r="K3157">
        <v>0</v>
      </c>
    </row>
    <row r="3158" spans="1:11">
      <c r="A3158">
        <v>2020</v>
      </c>
      <c r="B3158">
        <v>3157</v>
      </c>
      <c r="C3158">
        <v>233</v>
      </c>
      <c r="D3158">
        <v>149</v>
      </c>
      <c r="E3158">
        <v>6</v>
      </c>
      <c r="F3158">
        <v>37.291336566316197</v>
      </c>
      <c r="G3158">
        <v>0</v>
      </c>
      <c r="H3158">
        <v>0</v>
      </c>
      <c r="I3158">
        <v>0</v>
      </c>
      <c r="J3158">
        <v>0</v>
      </c>
      <c r="K3158">
        <v>0</v>
      </c>
    </row>
    <row r="3159" spans="1:11">
      <c r="A3159">
        <v>2020</v>
      </c>
      <c r="B3159">
        <v>3158</v>
      </c>
      <c r="C3159">
        <v>70</v>
      </c>
      <c r="D3159">
        <v>49</v>
      </c>
      <c r="E3159">
        <v>1</v>
      </c>
      <c r="F3159">
        <v>5.9948444337869402</v>
      </c>
      <c r="G3159">
        <v>0</v>
      </c>
      <c r="H3159">
        <v>0</v>
      </c>
      <c r="I3159">
        <v>0</v>
      </c>
      <c r="J3159">
        <v>0</v>
      </c>
      <c r="K3159">
        <v>0</v>
      </c>
    </row>
    <row r="3160" spans="1:11">
      <c r="A3160">
        <v>2020</v>
      </c>
      <c r="B3160">
        <v>3159</v>
      </c>
      <c r="C3160">
        <v>108</v>
      </c>
      <c r="D3160">
        <v>62</v>
      </c>
      <c r="E3160">
        <v>5</v>
      </c>
      <c r="F3160">
        <v>9.5292716283584102</v>
      </c>
      <c r="G3160">
        <v>0</v>
      </c>
      <c r="H3160">
        <v>0</v>
      </c>
      <c r="I3160">
        <v>0</v>
      </c>
      <c r="J3160">
        <v>0</v>
      </c>
      <c r="K3160">
        <v>0</v>
      </c>
    </row>
    <row r="3161" spans="1:11">
      <c r="A3161">
        <v>2020</v>
      </c>
      <c r="B3161">
        <v>3160</v>
      </c>
      <c r="C3161">
        <v>43</v>
      </c>
      <c r="D3161">
        <v>27</v>
      </c>
      <c r="E3161">
        <v>0</v>
      </c>
      <c r="F3161">
        <v>4.2245495451240798</v>
      </c>
      <c r="G3161">
        <v>0</v>
      </c>
      <c r="H3161">
        <v>0</v>
      </c>
      <c r="I3161">
        <v>0</v>
      </c>
      <c r="J3161">
        <v>0</v>
      </c>
      <c r="K3161">
        <v>0</v>
      </c>
    </row>
    <row r="3162" spans="1:11">
      <c r="A3162">
        <v>2020</v>
      </c>
      <c r="B3162">
        <v>3161</v>
      </c>
      <c r="C3162">
        <v>53</v>
      </c>
      <c r="D3162">
        <v>30</v>
      </c>
      <c r="E3162">
        <v>1</v>
      </c>
      <c r="F3162">
        <v>6.9673585823397204</v>
      </c>
      <c r="G3162">
        <v>0</v>
      </c>
      <c r="H3162">
        <v>0</v>
      </c>
      <c r="I3162">
        <v>0</v>
      </c>
      <c r="J3162">
        <v>0</v>
      </c>
      <c r="K3162">
        <v>0</v>
      </c>
    </row>
    <row r="3163" spans="1:11">
      <c r="A3163">
        <v>2020</v>
      </c>
      <c r="B3163">
        <v>3162</v>
      </c>
      <c r="C3163">
        <v>74</v>
      </c>
      <c r="D3163">
        <v>50</v>
      </c>
      <c r="E3163">
        <v>4</v>
      </c>
      <c r="F3163">
        <v>8.6977985166727407</v>
      </c>
      <c r="G3163">
        <v>0</v>
      </c>
      <c r="H3163">
        <v>0</v>
      </c>
      <c r="I3163">
        <v>0</v>
      </c>
      <c r="J3163">
        <v>0</v>
      </c>
      <c r="K3163">
        <v>0</v>
      </c>
    </row>
    <row r="3164" spans="1:11">
      <c r="A3164">
        <v>2020</v>
      </c>
      <c r="B3164">
        <v>3163</v>
      </c>
      <c r="C3164">
        <v>211</v>
      </c>
      <c r="D3164">
        <v>139</v>
      </c>
      <c r="E3164">
        <v>8</v>
      </c>
      <c r="F3164">
        <v>31.779980118685401</v>
      </c>
      <c r="G3164">
        <v>0</v>
      </c>
      <c r="H3164">
        <v>0</v>
      </c>
      <c r="I3164">
        <v>0</v>
      </c>
      <c r="J3164">
        <v>0</v>
      </c>
      <c r="K3164">
        <v>0</v>
      </c>
    </row>
    <row r="3165" spans="1:11">
      <c r="A3165">
        <v>2020</v>
      </c>
      <c r="B3165">
        <v>3164</v>
      </c>
      <c r="C3165">
        <v>65</v>
      </c>
      <c r="D3165">
        <v>46</v>
      </c>
      <c r="E3165">
        <v>13</v>
      </c>
      <c r="F3165">
        <v>7.4391988555078701</v>
      </c>
      <c r="G3165">
        <v>0</v>
      </c>
      <c r="H3165">
        <v>0</v>
      </c>
      <c r="I3165">
        <v>0</v>
      </c>
      <c r="J3165">
        <v>0</v>
      </c>
      <c r="K3165">
        <v>0</v>
      </c>
    </row>
    <row r="3166" spans="1:11">
      <c r="A3166">
        <v>2020</v>
      </c>
      <c r="B3166">
        <v>3165</v>
      </c>
      <c r="C3166">
        <v>88</v>
      </c>
      <c r="D3166">
        <v>53</v>
      </c>
      <c r="E3166">
        <v>1</v>
      </c>
      <c r="F3166">
        <v>105.654940569096</v>
      </c>
      <c r="G3166">
        <v>0</v>
      </c>
      <c r="H3166">
        <v>0</v>
      </c>
      <c r="I3166">
        <v>0</v>
      </c>
      <c r="J3166">
        <v>0</v>
      </c>
      <c r="K3166">
        <v>0</v>
      </c>
    </row>
    <row r="3167" spans="1:11">
      <c r="A3167">
        <v>2020</v>
      </c>
      <c r="B3167">
        <v>3166</v>
      </c>
      <c r="C3167">
        <v>0</v>
      </c>
      <c r="D3167">
        <v>0</v>
      </c>
      <c r="E3167">
        <v>168</v>
      </c>
      <c r="F3167">
        <v>0</v>
      </c>
      <c r="G3167">
        <v>0</v>
      </c>
      <c r="H3167">
        <v>0</v>
      </c>
      <c r="I3167">
        <v>0</v>
      </c>
      <c r="J3167">
        <v>0</v>
      </c>
      <c r="K3167">
        <v>0</v>
      </c>
    </row>
    <row r="3168" spans="1:11">
      <c r="A3168">
        <v>2020</v>
      </c>
      <c r="B3168">
        <v>3167</v>
      </c>
      <c r="C3168">
        <v>124</v>
      </c>
      <c r="D3168">
        <v>64</v>
      </c>
      <c r="E3168">
        <v>1</v>
      </c>
      <c r="F3168">
        <v>27.994130263009399</v>
      </c>
      <c r="G3168">
        <v>0</v>
      </c>
      <c r="H3168">
        <v>0</v>
      </c>
      <c r="I3168">
        <v>0</v>
      </c>
      <c r="J3168">
        <v>0</v>
      </c>
      <c r="K3168">
        <v>0</v>
      </c>
    </row>
    <row r="3169" spans="1:11">
      <c r="A3169">
        <v>2020</v>
      </c>
      <c r="B3169">
        <v>3168</v>
      </c>
      <c r="C3169">
        <v>372</v>
      </c>
      <c r="D3169">
        <v>219</v>
      </c>
      <c r="E3169">
        <v>2</v>
      </c>
      <c r="F3169">
        <v>39.846611966837301</v>
      </c>
      <c r="G3169">
        <v>0</v>
      </c>
      <c r="H3169">
        <v>0</v>
      </c>
      <c r="I3169">
        <v>0</v>
      </c>
      <c r="J3169">
        <v>0</v>
      </c>
      <c r="K3169">
        <v>0</v>
      </c>
    </row>
    <row r="3170" spans="1:11">
      <c r="A3170">
        <v>2020</v>
      </c>
      <c r="B3170">
        <v>3169</v>
      </c>
      <c r="C3170">
        <v>104</v>
      </c>
      <c r="D3170">
        <v>65</v>
      </c>
      <c r="E3170">
        <v>1</v>
      </c>
      <c r="F3170">
        <v>10.5506634744146</v>
      </c>
      <c r="G3170">
        <v>0</v>
      </c>
      <c r="H3170">
        <v>0</v>
      </c>
      <c r="I3170">
        <v>0</v>
      </c>
      <c r="J3170">
        <v>0</v>
      </c>
      <c r="K3170">
        <v>0</v>
      </c>
    </row>
    <row r="3171" spans="1:11">
      <c r="A3171">
        <v>2020</v>
      </c>
      <c r="B3171">
        <v>3170</v>
      </c>
      <c r="C3171">
        <v>87</v>
      </c>
      <c r="D3171">
        <v>61</v>
      </c>
      <c r="E3171">
        <v>1</v>
      </c>
      <c r="F3171">
        <v>8.2974888174647798</v>
      </c>
      <c r="G3171">
        <v>0</v>
      </c>
      <c r="H3171">
        <v>0</v>
      </c>
      <c r="I3171">
        <v>0</v>
      </c>
      <c r="J3171">
        <v>0</v>
      </c>
      <c r="K3171">
        <v>0</v>
      </c>
    </row>
    <row r="3172" spans="1:11">
      <c r="A3172">
        <v>2020</v>
      </c>
      <c r="B3172">
        <v>3171</v>
      </c>
      <c r="C3172">
        <v>9</v>
      </c>
      <c r="D3172">
        <v>7</v>
      </c>
      <c r="E3172">
        <v>0</v>
      </c>
      <c r="F3172">
        <v>6.7029120428986397</v>
      </c>
      <c r="G3172">
        <v>0</v>
      </c>
      <c r="H3172">
        <v>0</v>
      </c>
      <c r="I3172">
        <v>0</v>
      </c>
      <c r="J3172">
        <v>0</v>
      </c>
      <c r="K3172">
        <v>0</v>
      </c>
    </row>
    <row r="3173" spans="1:11">
      <c r="A3173">
        <v>2020</v>
      </c>
      <c r="B3173">
        <v>3172</v>
      </c>
      <c r="C3173">
        <v>11</v>
      </c>
      <c r="D3173">
        <v>10</v>
      </c>
      <c r="E3173">
        <v>0</v>
      </c>
      <c r="F3173">
        <v>5.2326134525734904</v>
      </c>
      <c r="G3173">
        <v>0</v>
      </c>
      <c r="H3173">
        <v>0</v>
      </c>
      <c r="I3173">
        <v>0</v>
      </c>
      <c r="J3173">
        <v>0</v>
      </c>
      <c r="K3173">
        <v>0</v>
      </c>
    </row>
    <row r="3174" spans="1:11">
      <c r="A3174">
        <v>2020</v>
      </c>
      <c r="B3174">
        <v>3173</v>
      </c>
      <c r="C3174">
        <v>115</v>
      </c>
      <c r="D3174">
        <v>67</v>
      </c>
      <c r="E3174">
        <v>1</v>
      </c>
      <c r="F3174">
        <v>8.1335888930539095</v>
      </c>
      <c r="G3174">
        <v>0</v>
      </c>
      <c r="H3174">
        <v>0</v>
      </c>
      <c r="I3174">
        <v>0</v>
      </c>
      <c r="J3174">
        <v>0</v>
      </c>
      <c r="K3174">
        <v>0</v>
      </c>
    </row>
    <row r="3175" spans="1:11">
      <c r="A3175">
        <v>2020</v>
      </c>
      <c r="B3175">
        <v>3174</v>
      </c>
      <c r="C3175">
        <v>266</v>
      </c>
      <c r="D3175">
        <v>153</v>
      </c>
      <c r="E3175">
        <v>10</v>
      </c>
      <c r="F3175">
        <v>15.4428498444104</v>
      </c>
      <c r="G3175">
        <v>0</v>
      </c>
      <c r="H3175">
        <v>0</v>
      </c>
      <c r="I3175">
        <v>0</v>
      </c>
      <c r="J3175">
        <v>0</v>
      </c>
      <c r="K3175">
        <v>0</v>
      </c>
    </row>
    <row r="3176" spans="1:11">
      <c r="A3176">
        <v>2020</v>
      </c>
      <c r="B3176">
        <v>3175</v>
      </c>
      <c r="C3176">
        <v>39</v>
      </c>
      <c r="D3176">
        <v>27</v>
      </c>
      <c r="E3176">
        <v>42</v>
      </c>
      <c r="F3176">
        <v>8.0551883674818203</v>
      </c>
      <c r="G3176">
        <v>0</v>
      </c>
      <c r="H3176">
        <v>0</v>
      </c>
      <c r="I3176">
        <v>0</v>
      </c>
      <c r="J3176">
        <v>0</v>
      </c>
      <c r="K3176">
        <v>0</v>
      </c>
    </row>
    <row r="3177" spans="1:11">
      <c r="A3177">
        <v>2020</v>
      </c>
      <c r="B3177">
        <v>3176</v>
      </c>
      <c r="C3177">
        <v>57</v>
      </c>
      <c r="D3177">
        <v>32</v>
      </c>
      <c r="E3177">
        <v>144</v>
      </c>
      <c r="F3177">
        <v>2.6067391065744698</v>
      </c>
      <c r="G3177">
        <v>0</v>
      </c>
      <c r="H3177">
        <v>0</v>
      </c>
      <c r="I3177">
        <v>0</v>
      </c>
      <c r="J3177">
        <v>0</v>
      </c>
      <c r="K3177">
        <v>0</v>
      </c>
    </row>
    <row r="3178" spans="1:11">
      <c r="A3178">
        <v>2020</v>
      </c>
      <c r="B3178">
        <v>3177</v>
      </c>
      <c r="C3178">
        <v>237</v>
      </c>
      <c r="D3178">
        <v>152</v>
      </c>
      <c r="E3178">
        <v>2</v>
      </c>
      <c r="F3178">
        <v>44.297409442637701</v>
      </c>
      <c r="G3178">
        <v>0</v>
      </c>
      <c r="H3178">
        <v>0</v>
      </c>
      <c r="I3178">
        <v>0</v>
      </c>
      <c r="J3178">
        <v>0</v>
      </c>
      <c r="K3178">
        <v>0</v>
      </c>
    </row>
    <row r="3179" spans="1:11">
      <c r="A3179">
        <v>2020</v>
      </c>
      <c r="B3179">
        <v>3178</v>
      </c>
      <c r="C3179">
        <v>91</v>
      </c>
      <c r="D3179">
        <v>56</v>
      </c>
      <c r="E3179">
        <v>1</v>
      </c>
      <c r="F3179">
        <v>11.7528542646071</v>
      </c>
      <c r="G3179">
        <v>0</v>
      </c>
      <c r="H3179">
        <v>0</v>
      </c>
      <c r="I3179">
        <v>0</v>
      </c>
      <c r="J3179">
        <v>0</v>
      </c>
      <c r="K3179">
        <v>0</v>
      </c>
    </row>
    <row r="3180" spans="1:11">
      <c r="A3180">
        <v>2020</v>
      </c>
      <c r="B3180">
        <v>3179</v>
      </c>
      <c r="C3180">
        <v>51</v>
      </c>
      <c r="D3180">
        <v>37</v>
      </c>
      <c r="E3180">
        <v>12</v>
      </c>
      <c r="F3180">
        <v>16.990372122463899</v>
      </c>
      <c r="G3180">
        <v>0</v>
      </c>
      <c r="H3180">
        <v>0</v>
      </c>
      <c r="I3180">
        <v>0</v>
      </c>
      <c r="J3180">
        <v>0</v>
      </c>
      <c r="K3180">
        <v>0</v>
      </c>
    </row>
    <row r="3181" spans="1:11">
      <c r="A3181">
        <v>2020</v>
      </c>
      <c r="B3181">
        <v>3180</v>
      </c>
      <c r="C3181">
        <v>52</v>
      </c>
      <c r="D3181">
        <v>36</v>
      </c>
      <c r="E3181">
        <v>0</v>
      </c>
      <c r="F3181">
        <v>10.337355624913</v>
      </c>
      <c r="G3181">
        <v>0</v>
      </c>
      <c r="H3181">
        <v>0</v>
      </c>
      <c r="I3181">
        <v>0</v>
      </c>
      <c r="J3181">
        <v>0</v>
      </c>
      <c r="K3181">
        <v>0</v>
      </c>
    </row>
    <row r="3182" spans="1:11">
      <c r="A3182">
        <v>2020</v>
      </c>
      <c r="B3182">
        <v>3181</v>
      </c>
      <c r="C3182">
        <v>74</v>
      </c>
      <c r="D3182">
        <v>47</v>
      </c>
      <c r="E3182">
        <v>1</v>
      </c>
      <c r="F3182">
        <v>9.5296965950651593</v>
      </c>
      <c r="G3182">
        <v>0</v>
      </c>
      <c r="H3182">
        <v>0</v>
      </c>
      <c r="I3182">
        <v>0</v>
      </c>
      <c r="J3182">
        <v>0</v>
      </c>
      <c r="K3182">
        <v>0</v>
      </c>
    </row>
    <row r="3183" spans="1:11">
      <c r="A3183">
        <v>2020</v>
      </c>
      <c r="B3183">
        <v>3182</v>
      </c>
      <c r="C3183">
        <v>189</v>
      </c>
      <c r="D3183">
        <v>123</v>
      </c>
      <c r="E3183">
        <v>76</v>
      </c>
      <c r="F3183">
        <v>19.445644792888402</v>
      </c>
      <c r="G3183">
        <v>0</v>
      </c>
      <c r="H3183">
        <v>0</v>
      </c>
      <c r="I3183">
        <v>0</v>
      </c>
      <c r="J3183">
        <v>0</v>
      </c>
      <c r="K3183">
        <v>0</v>
      </c>
    </row>
    <row r="3184" spans="1:11">
      <c r="A3184">
        <v>2020</v>
      </c>
      <c r="B3184">
        <v>3183</v>
      </c>
      <c r="C3184">
        <v>0</v>
      </c>
      <c r="D3184">
        <v>0</v>
      </c>
      <c r="E3184">
        <v>197</v>
      </c>
      <c r="F3184">
        <v>0</v>
      </c>
      <c r="G3184">
        <v>0</v>
      </c>
      <c r="H3184">
        <v>0</v>
      </c>
      <c r="I3184">
        <v>0</v>
      </c>
      <c r="J3184">
        <v>0</v>
      </c>
      <c r="K3184">
        <v>0</v>
      </c>
    </row>
    <row r="3185" spans="1:11">
      <c r="A3185">
        <v>2020</v>
      </c>
      <c r="B3185">
        <v>3184</v>
      </c>
      <c r="C3185">
        <v>43</v>
      </c>
      <c r="D3185">
        <v>27</v>
      </c>
      <c r="E3185">
        <v>0</v>
      </c>
      <c r="F3185">
        <v>9.0281131243570094</v>
      </c>
      <c r="G3185">
        <v>0</v>
      </c>
      <c r="H3185">
        <v>0</v>
      </c>
      <c r="I3185">
        <v>0</v>
      </c>
      <c r="J3185">
        <v>0</v>
      </c>
      <c r="K3185">
        <v>0</v>
      </c>
    </row>
    <row r="3186" spans="1:11">
      <c r="A3186">
        <v>2020</v>
      </c>
      <c r="B3186">
        <v>3185</v>
      </c>
      <c r="C3186">
        <v>78</v>
      </c>
      <c r="D3186">
        <v>49</v>
      </c>
      <c r="E3186">
        <v>11</v>
      </c>
      <c r="F3186">
        <v>12.4073426017243</v>
      </c>
      <c r="G3186">
        <v>0</v>
      </c>
      <c r="H3186">
        <v>0</v>
      </c>
      <c r="I3186">
        <v>0</v>
      </c>
      <c r="J3186">
        <v>0</v>
      </c>
      <c r="K3186">
        <v>0</v>
      </c>
    </row>
    <row r="3187" spans="1:11">
      <c r="A3187">
        <v>2020</v>
      </c>
      <c r="B3187">
        <v>3186</v>
      </c>
      <c r="C3187">
        <v>74</v>
      </c>
      <c r="D3187">
        <v>49</v>
      </c>
      <c r="E3187">
        <v>3</v>
      </c>
      <c r="F3187">
        <v>13.1263858093126</v>
      </c>
      <c r="G3187">
        <v>0</v>
      </c>
      <c r="H3187">
        <v>0</v>
      </c>
      <c r="I3187">
        <v>0</v>
      </c>
      <c r="J3187">
        <v>0</v>
      </c>
      <c r="K3187">
        <v>0</v>
      </c>
    </row>
    <row r="3188" spans="1:11">
      <c r="A3188">
        <v>2020</v>
      </c>
      <c r="B3188">
        <v>3187</v>
      </c>
      <c r="C3188">
        <v>89</v>
      </c>
      <c r="D3188">
        <v>50</v>
      </c>
      <c r="E3188">
        <v>1</v>
      </c>
      <c r="F3188">
        <v>9.3075788791165106</v>
      </c>
      <c r="G3188">
        <v>0</v>
      </c>
      <c r="H3188">
        <v>0</v>
      </c>
      <c r="I3188">
        <v>0</v>
      </c>
      <c r="J3188">
        <v>0</v>
      </c>
      <c r="K3188">
        <v>0</v>
      </c>
    </row>
    <row r="3189" spans="1:11">
      <c r="A3189">
        <v>2020</v>
      </c>
      <c r="B3189">
        <v>3188</v>
      </c>
      <c r="C3189">
        <v>66</v>
      </c>
      <c r="D3189">
        <v>39</v>
      </c>
      <c r="E3189">
        <v>0</v>
      </c>
      <c r="F3189">
        <v>9.1011886703990701</v>
      </c>
      <c r="G3189">
        <v>0</v>
      </c>
      <c r="H3189">
        <v>0</v>
      </c>
      <c r="I3189">
        <v>0</v>
      </c>
      <c r="J3189">
        <v>0</v>
      </c>
      <c r="K3189">
        <v>0</v>
      </c>
    </row>
    <row r="3190" spans="1:11">
      <c r="A3190">
        <v>2020</v>
      </c>
      <c r="B3190">
        <v>3189</v>
      </c>
      <c r="C3190">
        <v>72</v>
      </c>
      <c r="D3190">
        <v>44</v>
      </c>
      <c r="E3190">
        <v>0</v>
      </c>
      <c r="F3190">
        <v>16.351744186046499</v>
      </c>
      <c r="G3190">
        <v>0</v>
      </c>
      <c r="H3190">
        <v>0</v>
      </c>
      <c r="I3190">
        <v>0</v>
      </c>
      <c r="J3190">
        <v>0</v>
      </c>
      <c r="K3190">
        <v>0</v>
      </c>
    </row>
    <row r="3191" spans="1:11">
      <c r="A3191">
        <v>2020</v>
      </c>
      <c r="B3191">
        <v>3190</v>
      </c>
      <c r="C3191">
        <v>66</v>
      </c>
      <c r="D3191">
        <v>48</v>
      </c>
      <c r="E3191">
        <v>1</v>
      </c>
      <c r="F3191">
        <v>9.3935469179203306</v>
      </c>
      <c r="G3191">
        <v>0</v>
      </c>
      <c r="H3191">
        <v>0</v>
      </c>
      <c r="I3191">
        <v>0</v>
      </c>
      <c r="J3191">
        <v>0</v>
      </c>
      <c r="K3191">
        <v>0</v>
      </c>
    </row>
    <row r="3192" spans="1:11">
      <c r="A3192">
        <v>2020</v>
      </c>
      <c r="B3192">
        <v>3191</v>
      </c>
      <c r="C3192">
        <v>100</v>
      </c>
      <c r="D3192">
        <v>59</v>
      </c>
      <c r="E3192">
        <v>1</v>
      </c>
      <c r="F3192">
        <v>14.80998785581</v>
      </c>
      <c r="G3192">
        <v>0</v>
      </c>
      <c r="H3192">
        <v>0</v>
      </c>
      <c r="I3192">
        <v>0</v>
      </c>
      <c r="J3192">
        <v>0</v>
      </c>
      <c r="K3192">
        <v>0</v>
      </c>
    </row>
    <row r="3193" spans="1:11">
      <c r="A3193">
        <v>2020</v>
      </c>
      <c r="B3193">
        <v>3192</v>
      </c>
      <c r="C3193">
        <v>51</v>
      </c>
      <c r="D3193">
        <v>35</v>
      </c>
      <c r="E3193">
        <v>3</v>
      </c>
      <c r="F3193">
        <v>10.1926612838756</v>
      </c>
      <c r="G3193">
        <v>0</v>
      </c>
      <c r="H3193">
        <v>0</v>
      </c>
      <c r="I3193">
        <v>0</v>
      </c>
      <c r="J3193">
        <v>0</v>
      </c>
      <c r="K3193">
        <v>0</v>
      </c>
    </row>
    <row r="3194" spans="1:11">
      <c r="A3194">
        <v>2020</v>
      </c>
      <c r="B3194">
        <v>3193</v>
      </c>
      <c r="C3194">
        <v>62</v>
      </c>
      <c r="D3194">
        <v>39</v>
      </c>
      <c r="E3194">
        <v>4</v>
      </c>
      <c r="F3194">
        <v>7.0590110553221503</v>
      </c>
      <c r="G3194">
        <v>0</v>
      </c>
      <c r="H3194">
        <v>0</v>
      </c>
      <c r="I3194">
        <v>0</v>
      </c>
      <c r="J3194">
        <v>0</v>
      </c>
      <c r="K3194">
        <v>0</v>
      </c>
    </row>
    <row r="3195" spans="1:11">
      <c r="A3195">
        <v>2020</v>
      </c>
      <c r="B3195">
        <v>3194</v>
      </c>
      <c r="C3195">
        <v>48</v>
      </c>
      <c r="D3195">
        <v>31</v>
      </c>
      <c r="E3195">
        <v>3</v>
      </c>
      <c r="F3195">
        <v>9.4611108921039104</v>
      </c>
      <c r="G3195">
        <v>0</v>
      </c>
      <c r="H3195">
        <v>0</v>
      </c>
      <c r="I3195">
        <v>0</v>
      </c>
      <c r="J3195">
        <v>0</v>
      </c>
      <c r="K3195">
        <v>0</v>
      </c>
    </row>
    <row r="3196" spans="1:11">
      <c r="A3196">
        <v>2020</v>
      </c>
      <c r="B3196">
        <v>3195</v>
      </c>
      <c r="C3196">
        <v>64</v>
      </c>
      <c r="D3196">
        <v>41</v>
      </c>
      <c r="E3196">
        <v>3</v>
      </c>
      <c r="F3196">
        <v>12.9006248740173</v>
      </c>
      <c r="G3196">
        <v>0</v>
      </c>
      <c r="H3196">
        <v>0</v>
      </c>
      <c r="I3196">
        <v>0</v>
      </c>
      <c r="J3196">
        <v>0</v>
      </c>
      <c r="K3196">
        <v>0</v>
      </c>
    </row>
    <row r="3197" spans="1:11">
      <c r="A3197">
        <v>2020</v>
      </c>
      <c r="B3197">
        <v>3196</v>
      </c>
      <c r="C3197">
        <v>57</v>
      </c>
      <c r="D3197">
        <v>33</v>
      </c>
      <c r="E3197">
        <v>0</v>
      </c>
      <c r="F3197">
        <v>13.4142897486586</v>
      </c>
      <c r="G3197">
        <v>0</v>
      </c>
      <c r="H3197">
        <v>0</v>
      </c>
      <c r="I3197">
        <v>0</v>
      </c>
      <c r="J3197">
        <v>0</v>
      </c>
      <c r="K3197">
        <v>0</v>
      </c>
    </row>
    <row r="3198" spans="1:11">
      <c r="A3198">
        <v>2020</v>
      </c>
      <c r="B3198">
        <v>3197</v>
      </c>
      <c r="C3198">
        <v>53</v>
      </c>
      <c r="D3198">
        <v>32</v>
      </c>
      <c r="E3198">
        <v>0</v>
      </c>
      <c r="F3198">
        <v>10.6760132140843</v>
      </c>
      <c r="G3198">
        <v>0</v>
      </c>
      <c r="H3198">
        <v>0</v>
      </c>
      <c r="I3198">
        <v>0</v>
      </c>
      <c r="J3198">
        <v>0</v>
      </c>
      <c r="K3198">
        <v>0</v>
      </c>
    </row>
    <row r="3199" spans="1:11">
      <c r="A3199">
        <v>2020</v>
      </c>
      <c r="B3199">
        <v>3198</v>
      </c>
      <c r="C3199">
        <v>57</v>
      </c>
      <c r="D3199">
        <v>33</v>
      </c>
      <c r="E3199">
        <v>0</v>
      </c>
      <c r="F3199">
        <v>11.5293594126095</v>
      </c>
      <c r="G3199">
        <v>0</v>
      </c>
      <c r="H3199">
        <v>0</v>
      </c>
      <c r="I3199">
        <v>0</v>
      </c>
      <c r="J3199">
        <v>0</v>
      </c>
      <c r="K3199">
        <v>0</v>
      </c>
    </row>
    <row r="3200" spans="1:11">
      <c r="A3200">
        <v>2020</v>
      </c>
      <c r="B3200">
        <v>3199</v>
      </c>
      <c r="C3200">
        <v>34</v>
      </c>
      <c r="D3200">
        <v>23</v>
      </c>
      <c r="E3200">
        <v>13</v>
      </c>
      <c r="F3200">
        <v>3.3813014032400801</v>
      </c>
      <c r="G3200">
        <v>0</v>
      </c>
      <c r="H3200">
        <v>0</v>
      </c>
      <c r="I3200">
        <v>0</v>
      </c>
      <c r="J3200">
        <v>0</v>
      </c>
      <c r="K3200">
        <v>0</v>
      </c>
    </row>
    <row r="3201" spans="1:11">
      <c r="A3201">
        <v>2020</v>
      </c>
      <c r="B3201">
        <v>3200</v>
      </c>
      <c r="C3201">
        <v>53</v>
      </c>
      <c r="D3201">
        <v>31</v>
      </c>
      <c r="E3201">
        <v>0</v>
      </c>
      <c r="F3201">
        <v>14.1787051899411</v>
      </c>
      <c r="G3201">
        <v>0</v>
      </c>
      <c r="H3201">
        <v>0</v>
      </c>
      <c r="I3201">
        <v>0</v>
      </c>
      <c r="J3201">
        <v>0</v>
      </c>
      <c r="K3201">
        <v>0</v>
      </c>
    </row>
    <row r="3202" spans="1:11">
      <c r="A3202">
        <v>2020</v>
      </c>
      <c r="B3202">
        <v>3201</v>
      </c>
      <c r="C3202">
        <v>67</v>
      </c>
      <c r="D3202">
        <v>46</v>
      </c>
      <c r="E3202">
        <v>0</v>
      </c>
      <c r="F3202">
        <v>9.1418903246053294</v>
      </c>
      <c r="G3202">
        <v>0</v>
      </c>
      <c r="H3202">
        <v>0</v>
      </c>
      <c r="I3202">
        <v>0</v>
      </c>
      <c r="J3202">
        <v>0</v>
      </c>
      <c r="K3202">
        <v>0</v>
      </c>
    </row>
    <row r="3203" spans="1:11">
      <c r="A3203">
        <v>2020</v>
      </c>
      <c r="B3203">
        <v>3202</v>
      </c>
      <c r="C3203">
        <v>115</v>
      </c>
      <c r="D3203">
        <v>79</v>
      </c>
      <c r="E3203">
        <v>4</v>
      </c>
      <c r="F3203">
        <v>12.4161907126893</v>
      </c>
      <c r="G3203">
        <v>0</v>
      </c>
      <c r="H3203">
        <v>0</v>
      </c>
      <c r="I3203">
        <v>0</v>
      </c>
      <c r="J3203">
        <v>0</v>
      </c>
      <c r="K3203">
        <v>0</v>
      </c>
    </row>
    <row r="3204" spans="1:11">
      <c r="A3204">
        <v>2020</v>
      </c>
      <c r="B3204">
        <v>3203</v>
      </c>
      <c r="C3204">
        <v>43</v>
      </c>
      <c r="D3204">
        <v>27</v>
      </c>
      <c r="E3204">
        <v>5</v>
      </c>
      <c r="F3204">
        <v>8.6938940558026694</v>
      </c>
      <c r="G3204">
        <v>0</v>
      </c>
      <c r="H3204">
        <v>0</v>
      </c>
      <c r="I3204">
        <v>0</v>
      </c>
      <c r="J3204">
        <v>0</v>
      </c>
      <c r="K3204">
        <v>0</v>
      </c>
    </row>
    <row r="3205" spans="1:11">
      <c r="A3205">
        <v>2020</v>
      </c>
      <c r="B3205">
        <v>3204</v>
      </c>
      <c r="C3205">
        <v>51</v>
      </c>
      <c r="D3205">
        <v>32</v>
      </c>
      <c r="E3205">
        <v>0</v>
      </c>
      <c r="F3205">
        <v>10.458963947336001</v>
      </c>
      <c r="G3205">
        <v>0</v>
      </c>
      <c r="H3205">
        <v>0</v>
      </c>
      <c r="I3205">
        <v>0</v>
      </c>
      <c r="J3205">
        <v>0</v>
      </c>
      <c r="K3205">
        <v>0</v>
      </c>
    </row>
    <row r="3206" spans="1:11">
      <c r="A3206">
        <v>2020</v>
      </c>
      <c r="B3206">
        <v>3205</v>
      </c>
      <c r="C3206">
        <v>29</v>
      </c>
      <c r="D3206">
        <v>20</v>
      </c>
      <c r="E3206">
        <v>0</v>
      </c>
      <c r="F3206">
        <v>8.8398463695665406</v>
      </c>
      <c r="G3206">
        <v>0</v>
      </c>
      <c r="H3206">
        <v>0</v>
      </c>
      <c r="I3206">
        <v>0</v>
      </c>
      <c r="J3206">
        <v>0</v>
      </c>
      <c r="K3206">
        <v>0</v>
      </c>
    </row>
    <row r="3207" spans="1:11">
      <c r="A3207">
        <v>2020</v>
      </c>
      <c r="B3207">
        <v>3206</v>
      </c>
      <c r="C3207">
        <v>30</v>
      </c>
      <c r="D3207">
        <v>19</v>
      </c>
      <c r="E3207">
        <v>0</v>
      </c>
      <c r="F3207">
        <v>4.0737622552347803</v>
      </c>
      <c r="G3207">
        <v>0</v>
      </c>
      <c r="H3207">
        <v>0</v>
      </c>
      <c r="I3207">
        <v>0</v>
      </c>
      <c r="J3207">
        <v>0</v>
      </c>
      <c r="K3207">
        <v>0</v>
      </c>
    </row>
    <row r="3208" spans="1:11">
      <c r="A3208">
        <v>2020</v>
      </c>
      <c r="B3208">
        <v>3207</v>
      </c>
      <c r="C3208">
        <v>49</v>
      </c>
      <c r="D3208">
        <v>25</v>
      </c>
      <c r="E3208">
        <v>0</v>
      </c>
      <c r="F3208">
        <v>10.367737294232199</v>
      </c>
      <c r="G3208">
        <v>0</v>
      </c>
      <c r="H3208">
        <v>0</v>
      </c>
      <c r="I3208">
        <v>0</v>
      </c>
      <c r="J3208">
        <v>0</v>
      </c>
      <c r="K3208">
        <v>0</v>
      </c>
    </row>
    <row r="3209" spans="1:11">
      <c r="A3209">
        <v>2020</v>
      </c>
      <c r="B3209">
        <v>3208</v>
      </c>
      <c r="C3209">
        <v>51</v>
      </c>
      <c r="D3209">
        <v>26</v>
      </c>
      <c r="E3209">
        <v>1</v>
      </c>
      <c r="F3209">
        <v>14.4308310460938</v>
      </c>
      <c r="G3209">
        <v>0</v>
      </c>
      <c r="H3209">
        <v>0</v>
      </c>
      <c r="I3209">
        <v>0</v>
      </c>
      <c r="J3209">
        <v>0</v>
      </c>
      <c r="K3209">
        <v>0</v>
      </c>
    </row>
    <row r="3210" spans="1:11">
      <c r="A3210">
        <v>2020</v>
      </c>
      <c r="B3210">
        <v>3209</v>
      </c>
      <c r="C3210">
        <v>77</v>
      </c>
      <c r="D3210">
        <v>52</v>
      </c>
      <c r="E3210">
        <v>13</v>
      </c>
      <c r="F3210">
        <v>11.637045097328</v>
      </c>
      <c r="G3210">
        <v>0</v>
      </c>
      <c r="H3210">
        <v>0</v>
      </c>
      <c r="I3210">
        <v>0</v>
      </c>
      <c r="J3210">
        <v>0</v>
      </c>
      <c r="K3210">
        <v>0</v>
      </c>
    </row>
    <row r="3211" spans="1:11">
      <c r="A3211">
        <v>2020</v>
      </c>
      <c r="B3211">
        <v>3210</v>
      </c>
      <c r="C3211">
        <v>61</v>
      </c>
      <c r="D3211">
        <v>39</v>
      </c>
      <c r="E3211">
        <v>0</v>
      </c>
      <c r="F3211">
        <v>10.5959804756032</v>
      </c>
      <c r="G3211">
        <v>0</v>
      </c>
      <c r="H3211">
        <v>0</v>
      </c>
      <c r="I3211">
        <v>0</v>
      </c>
      <c r="J3211">
        <v>0</v>
      </c>
      <c r="K3211">
        <v>0</v>
      </c>
    </row>
    <row r="3212" spans="1:11">
      <c r="A3212">
        <v>2020</v>
      </c>
      <c r="B3212">
        <v>3211</v>
      </c>
      <c r="C3212">
        <v>67</v>
      </c>
      <c r="D3212">
        <v>44</v>
      </c>
      <c r="E3212">
        <v>0</v>
      </c>
      <c r="F3212">
        <v>12.275783726341601</v>
      </c>
      <c r="G3212">
        <v>0</v>
      </c>
      <c r="H3212">
        <v>0</v>
      </c>
      <c r="I3212">
        <v>0</v>
      </c>
      <c r="J3212">
        <v>0</v>
      </c>
      <c r="K3212">
        <v>0</v>
      </c>
    </row>
    <row r="3213" spans="1:11">
      <c r="A3213">
        <v>2020</v>
      </c>
      <c r="B3213">
        <v>3212</v>
      </c>
      <c r="C3213">
        <v>57</v>
      </c>
      <c r="D3213">
        <v>43</v>
      </c>
      <c r="E3213">
        <v>0</v>
      </c>
      <c r="F3213">
        <v>11.252591057151299</v>
      </c>
      <c r="G3213">
        <v>0</v>
      </c>
      <c r="H3213">
        <v>0</v>
      </c>
      <c r="I3213">
        <v>0</v>
      </c>
      <c r="J3213">
        <v>0</v>
      </c>
      <c r="K3213">
        <v>0</v>
      </c>
    </row>
    <row r="3214" spans="1:11">
      <c r="A3214">
        <v>2020</v>
      </c>
      <c r="B3214">
        <v>3213</v>
      </c>
      <c r="C3214">
        <v>21</v>
      </c>
      <c r="D3214">
        <v>13</v>
      </c>
      <c r="E3214">
        <v>9</v>
      </c>
      <c r="F3214">
        <v>4.0117678523669396</v>
      </c>
      <c r="G3214">
        <v>0</v>
      </c>
      <c r="H3214">
        <v>0</v>
      </c>
      <c r="I3214">
        <v>0</v>
      </c>
      <c r="J3214">
        <v>0</v>
      </c>
      <c r="K3214">
        <v>0</v>
      </c>
    </row>
    <row r="3215" spans="1:11">
      <c r="A3215">
        <v>2020</v>
      </c>
      <c r="B3215">
        <v>3214</v>
      </c>
      <c r="C3215">
        <v>89</v>
      </c>
      <c r="D3215">
        <v>51</v>
      </c>
      <c r="E3215">
        <v>1</v>
      </c>
      <c r="F3215">
        <v>11.715150717388401</v>
      </c>
      <c r="G3215">
        <v>0</v>
      </c>
      <c r="H3215">
        <v>0</v>
      </c>
      <c r="I3215">
        <v>0</v>
      </c>
      <c r="J3215">
        <v>0</v>
      </c>
      <c r="K3215">
        <v>0</v>
      </c>
    </row>
    <row r="3216" spans="1:11">
      <c r="A3216">
        <v>2020</v>
      </c>
      <c r="B3216">
        <v>3215</v>
      </c>
      <c r="C3216">
        <v>86</v>
      </c>
      <c r="D3216">
        <v>51</v>
      </c>
      <c r="E3216">
        <v>1</v>
      </c>
      <c r="F3216">
        <v>9.2159972566333792</v>
      </c>
      <c r="G3216">
        <v>0</v>
      </c>
      <c r="H3216">
        <v>0</v>
      </c>
      <c r="I3216">
        <v>0</v>
      </c>
      <c r="J3216">
        <v>0</v>
      </c>
      <c r="K3216">
        <v>0</v>
      </c>
    </row>
    <row r="3217" spans="1:11">
      <c r="A3217">
        <v>2020</v>
      </c>
      <c r="B3217">
        <v>3216</v>
      </c>
      <c r="C3217">
        <v>64</v>
      </c>
      <c r="D3217">
        <v>40</v>
      </c>
      <c r="E3217">
        <v>1</v>
      </c>
      <c r="F3217">
        <v>10.5730947778824</v>
      </c>
      <c r="G3217">
        <v>0</v>
      </c>
      <c r="H3217">
        <v>0</v>
      </c>
      <c r="I3217">
        <v>0</v>
      </c>
      <c r="J3217">
        <v>0</v>
      </c>
      <c r="K3217">
        <v>0</v>
      </c>
    </row>
    <row r="3218" spans="1:11">
      <c r="A3218">
        <v>2020</v>
      </c>
      <c r="B3218">
        <v>3217</v>
      </c>
      <c r="C3218">
        <v>82</v>
      </c>
      <c r="D3218">
        <v>46</v>
      </c>
      <c r="E3218">
        <v>13</v>
      </c>
      <c r="F3218">
        <v>7.1756099268437801</v>
      </c>
      <c r="G3218">
        <v>0</v>
      </c>
      <c r="H3218">
        <v>0</v>
      </c>
      <c r="I3218">
        <v>0</v>
      </c>
      <c r="J3218">
        <v>0</v>
      </c>
      <c r="K3218">
        <v>0</v>
      </c>
    </row>
    <row r="3219" spans="1:11">
      <c r="A3219">
        <v>2020</v>
      </c>
      <c r="B3219">
        <v>3218</v>
      </c>
      <c r="C3219">
        <v>113</v>
      </c>
      <c r="D3219">
        <v>75</v>
      </c>
      <c r="E3219">
        <v>1</v>
      </c>
      <c r="F3219">
        <v>10.4576373143307</v>
      </c>
      <c r="G3219">
        <v>0</v>
      </c>
      <c r="H3219">
        <v>0</v>
      </c>
      <c r="I3219">
        <v>0</v>
      </c>
      <c r="J3219">
        <v>0</v>
      </c>
      <c r="K3219">
        <v>0</v>
      </c>
    </row>
    <row r="3220" spans="1:11">
      <c r="A3220">
        <v>2020</v>
      </c>
      <c r="B3220">
        <v>3219</v>
      </c>
      <c r="C3220">
        <v>77</v>
      </c>
      <c r="D3220">
        <v>49</v>
      </c>
      <c r="E3220">
        <v>1</v>
      </c>
      <c r="F3220">
        <v>15.2405834966253</v>
      </c>
      <c r="G3220">
        <v>0</v>
      </c>
      <c r="H3220">
        <v>0</v>
      </c>
      <c r="I3220">
        <v>0</v>
      </c>
      <c r="J3220">
        <v>0</v>
      </c>
      <c r="K3220">
        <v>0</v>
      </c>
    </row>
    <row r="3221" spans="1:11">
      <c r="A3221">
        <v>2020</v>
      </c>
      <c r="B3221">
        <v>3220</v>
      </c>
      <c r="C3221">
        <v>49</v>
      </c>
      <c r="D3221">
        <v>36</v>
      </c>
      <c r="E3221">
        <v>0</v>
      </c>
      <c r="F3221">
        <v>8.0269969202542395</v>
      </c>
      <c r="G3221">
        <v>0</v>
      </c>
      <c r="H3221">
        <v>0</v>
      </c>
      <c r="I3221">
        <v>0</v>
      </c>
      <c r="J3221">
        <v>0</v>
      </c>
      <c r="K3221">
        <v>0</v>
      </c>
    </row>
    <row r="3222" spans="1:11">
      <c r="A3222">
        <v>2020</v>
      </c>
      <c r="B3222">
        <v>3221</v>
      </c>
      <c r="C3222">
        <v>62</v>
      </c>
      <c r="D3222">
        <v>28</v>
      </c>
      <c r="E3222">
        <v>0</v>
      </c>
      <c r="F3222">
        <v>10.5170308047225</v>
      </c>
      <c r="G3222">
        <v>0</v>
      </c>
      <c r="H3222">
        <v>0</v>
      </c>
      <c r="I3222">
        <v>0</v>
      </c>
      <c r="J3222">
        <v>0</v>
      </c>
      <c r="K3222">
        <v>0</v>
      </c>
    </row>
    <row r="3223" spans="1:11">
      <c r="A3223">
        <v>2020</v>
      </c>
      <c r="B3223">
        <v>3222</v>
      </c>
      <c r="C3223">
        <v>106</v>
      </c>
      <c r="D3223">
        <v>66</v>
      </c>
      <c r="E3223">
        <v>4</v>
      </c>
      <c r="F3223">
        <v>9.0775963210043606</v>
      </c>
      <c r="G3223">
        <v>0</v>
      </c>
      <c r="H3223">
        <v>0</v>
      </c>
      <c r="I3223">
        <v>0</v>
      </c>
      <c r="J3223">
        <v>0</v>
      </c>
      <c r="K3223">
        <v>0</v>
      </c>
    </row>
    <row r="3224" spans="1:11">
      <c r="A3224">
        <v>2020</v>
      </c>
      <c r="B3224">
        <v>3223</v>
      </c>
      <c r="C3224">
        <v>49</v>
      </c>
      <c r="D3224">
        <v>29</v>
      </c>
      <c r="E3224">
        <v>0</v>
      </c>
      <c r="F3224">
        <v>10.1758976595435</v>
      </c>
      <c r="G3224">
        <v>0</v>
      </c>
      <c r="H3224">
        <v>0</v>
      </c>
      <c r="I3224">
        <v>0</v>
      </c>
      <c r="J3224">
        <v>0</v>
      </c>
      <c r="K3224">
        <v>0</v>
      </c>
    </row>
    <row r="3225" spans="1:11">
      <c r="A3225">
        <v>2020</v>
      </c>
      <c r="B3225">
        <v>3224</v>
      </c>
      <c r="C3225">
        <v>92</v>
      </c>
      <c r="D3225">
        <v>45</v>
      </c>
      <c r="E3225">
        <v>7</v>
      </c>
      <c r="F3225">
        <v>10.9484707842437</v>
      </c>
      <c r="G3225">
        <v>0</v>
      </c>
      <c r="H3225">
        <v>0</v>
      </c>
      <c r="I3225">
        <v>0</v>
      </c>
      <c r="J3225">
        <v>0</v>
      </c>
      <c r="K3225">
        <v>0</v>
      </c>
    </row>
    <row r="3226" spans="1:11">
      <c r="A3226">
        <v>2020</v>
      </c>
      <c r="B3226">
        <v>3225</v>
      </c>
      <c r="C3226">
        <v>18</v>
      </c>
      <c r="D3226">
        <v>12</v>
      </c>
      <c r="E3226">
        <v>0</v>
      </c>
      <c r="F3226">
        <v>18.248175182481798</v>
      </c>
      <c r="G3226">
        <v>0</v>
      </c>
      <c r="H3226">
        <v>0</v>
      </c>
      <c r="I3226">
        <v>0</v>
      </c>
      <c r="J3226">
        <v>0</v>
      </c>
      <c r="K3226">
        <v>0</v>
      </c>
    </row>
    <row r="3227" spans="1:11">
      <c r="A3227">
        <v>2020</v>
      </c>
      <c r="B3227">
        <v>3226</v>
      </c>
      <c r="C3227">
        <v>148</v>
      </c>
      <c r="D3227">
        <v>95</v>
      </c>
      <c r="E3227">
        <v>1</v>
      </c>
      <c r="F3227">
        <v>12.279406274112899</v>
      </c>
      <c r="G3227">
        <v>0</v>
      </c>
      <c r="H3227">
        <v>0</v>
      </c>
      <c r="I3227">
        <v>0</v>
      </c>
      <c r="J3227">
        <v>0</v>
      </c>
      <c r="K3227">
        <v>0</v>
      </c>
    </row>
    <row r="3228" spans="1:11">
      <c r="A3228">
        <v>2020</v>
      </c>
      <c r="B3228">
        <v>3227</v>
      </c>
      <c r="C3228">
        <v>103</v>
      </c>
      <c r="D3228">
        <v>73</v>
      </c>
      <c r="E3228">
        <v>21</v>
      </c>
      <c r="F3228">
        <v>10.817396053225799</v>
      </c>
      <c r="G3228">
        <v>0</v>
      </c>
      <c r="H3228">
        <v>0</v>
      </c>
      <c r="I3228">
        <v>0</v>
      </c>
      <c r="J3228">
        <v>0</v>
      </c>
      <c r="K3228">
        <v>0</v>
      </c>
    </row>
    <row r="3229" spans="1:11">
      <c r="A3229">
        <v>2020</v>
      </c>
      <c r="B3229">
        <v>3228</v>
      </c>
      <c r="C3229">
        <v>17</v>
      </c>
      <c r="D3229">
        <v>11</v>
      </c>
      <c r="E3229">
        <v>75</v>
      </c>
      <c r="F3229">
        <v>0.91319295229909803</v>
      </c>
      <c r="G3229">
        <v>0</v>
      </c>
      <c r="H3229">
        <v>0</v>
      </c>
      <c r="I3229">
        <v>0</v>
      </c>
      <c r="J3229">
        <v>0</v>
      </c>
      <c r="K3229">
        <v>0</v>
      </c>
    </row>
    <row r="3230" spans="1:11">
      <c r="A3230">
        <v>2020</v>
      </c>
      <c r="B3230">
        <v>3229</v>
      </c>
      <c r="C3230">
        <v>132</v>
      </c>
      <c r="D3230">
        <v>80</v>
      </c>
      <c r="E3230">
        <v>1</v>
      </c>
      <c r="F3230">
        <v>9.7404753647143902</v>
      </c>
      <c r="G3230">
        <v>0</v>
      </c>
      <c r="H3230">
        <v>0</v>
      </c>
      <c r="I3230">
        <v>0</v>
      </c>
      <c r="J3230">
        <v>0</v>
      </c>
      <c r="K3230">
        <v>0</v>
      </c>
    </row>
    <row r="3231" spans="1:11">
      <c r="A3231">
        <v>2020</v>
      </c>
      <c r="B3231">
        <v>3230</v>
      </c>
      <c r="C3231">
        <v>82</v>
      </c>
      <c r="D3231">
        <v>55</v>
      </c>
      <c r="E3231">
        <v>53</v>
      </c>
      <c r="F3231">
        <v>4.4208188219056996</v>
      </c>
      <c r="G3231">
        <v>0</v>
      </c>
      <c r="H3231">
        <v>0</v>
      </c>
      <c r="I3231">
        <v>0</v>
      </c>
      <c r="J3231">
        <v>0</v>
      </c>
      <c r="K3231">
        <v>0</v>
      </c>
    </row>
    <row r="3232" spans="1:11">
      <c r="A3232">
        <v>2020</v>
      </c>
      <c r="B3232">
        <v>3231</v>
      </c>
      <c r="C3232">
        <v>107</v>
      </c>
      <c r="D3232">
        <v>73</v>
      </c>
      <c r="E3232">
        <v>2</v>
      </c>
      <c r="F3232">
        <v>4.8312450615193603</v>
      </c>
      <c r="G3232">
        <v>0</v>
      </c>
      <c r="H3232">
        <v>0</v>
      </c>
      <c r="I3232">
        <v>0</v>
      </c>
      <c r="J3232">
        <v>0</v>
      </c>
      <c r="K3232">
        <v>0</v>
      </c>
    </row>
    <row r="3233" spans="1:11">
      <c r="A3233">
        <v>2020</v>
      </c>
      <c r="B3233">
        <v>3232</v>
      </c>
      <c r="C3233">
        <v>93</v>
      </c>
      <c r="D3233">
        <v>58</v>
      </c>
      <c r="E3233">
        <v>1</v>
      </c>
      <c r="F3233">
        <v>7.3273348985991396</v>
      </c>
      <c r="G3233">
        <v>0</v>
      </c>
      <c r="H3233">
        <v>0</v>
      </c>
      <c r="I3233">
        <v>0</v>
      </c>
      <c r="J3233">
        <v>0</v>
      </c>
      <c r="K3233">
        <v>0</v>
      </c>
    </row>
    <row r="3234" spans="1:11">
      <c r="A3234">
        <v>2020</v>
      </c>
      <c r="B3234">
        <v>3233</v>
      </c>
      <c r="C3234">
        <v>97</v>
      </c>
      <c r="D3234">
        <v>58</v>
      </c>
      <c r="E3234">
        <v>1</v>
      </c>
      <c r="F3234">
        <v>7.86329220642358</v>
      </c>
      <c r="G3234">
        <v>0</v>
      </c>
      <c r="H3234">
        <v>0</v>
      </c>
      <c r="I3234">
        <v>0</v>
      </c>
      <c r="J3234">
        <v>0</v>
      </c>
      <c r="K3234">
        <v>0</v>
      </c>
    </row>
    <row r="3235" spans="1:11">
      <c r="A3235">
        <v>2020</v>
      </c>
      <c r="B3235">
        <v>3234</v>
      </c>
      <c r="C3235">
        <v>19</v>
      </c>
      <c r="D3235">
        <v>13</v>
      </c>
      <c r="E3235">
        <v>0</v>
      </c>
      <c r="F3235">
        <v>3.6002577026566098</v>
      </c>
      <c r="G3235">
        <v>0</v>
      </c>
      <c r="H3235">
        <v>0</v>
      </c>
      <c r="I3235">
        <v>0</v>
      </c>
      <c r="J3235">
        <v>0</v>
      </c>
      <c r="K3235">
        <v>0</v>
      </c>
    </row>
    <row r="3236" spans="1:11">
      <c r="A3236">
        <v>2020</v>
      </c>
      <c r="B3236">
        <v>3235</v>
      </c>
      <c r="C3236">
        <v>120</v>
      </c>
      <c r="D3236">
        <v>75</v>
      </c>
      <c r="E3236">
        <v>1</v>
      </c>
      <c r="F3236">
        <v>12.082158679017301</v>
      </c>
      <c r="G3236">
        <v>0</v>
      </c>
      <c r="H3236">
        <v>0</v>
      </c>
      <c r="I3236">
        <v>0</v>
      </c>
      <c r="J3236">
        <v>0</v>
      </c>
      <c r="K3236">
        <v>0</v>
      </c>
    </row>
    <row r="3237" spans="1:11">
      <c r="A3237">
        <v>2020</v>
      </c>
      <c r="B3237">
        <v>3236</v>
      </c>
      <c r="C3237">
        <v>39</v>
      </c>
      <c r="D3237">
        <v>26</v>
      </c>
      <c r="E3237">
        <v>0</v>
      </c>
      <c r="F3237">
        <v>20.4692174460715</v>
      </c>
      <c r="G3237">
        <v>0</v>
      </c>
      <c r="H3237">
        <v>0</v>
      </c>
      <c r="I3237">
        <v>0</v>
      </c>
      <c r="J3237">
        <v>0</v>
      </c>
      <c r="K3237">
        <v>0</v>
      </c>
    </row>
    <row r="3238" spans="1:11">
      <c r="A3238">
        <v>2020</v>
      </c>
      <c r="B3238">
        <v>3237</v>
      </c>
      <c r="C3238">
        <v>81</v>
      </c>
      <c r="D3238">
        <v>46</v>
      </c>
      <c r="E3238">
        <v>1</v>
      </c>
      <c r="F3238">
        <v>10.1940647889451</v>
      </c>
      <c r="G3238">
        <v>0</v>
      </c>
      <c r="H3238">
        <v>0</v>
      </c>
      <c r="I3238">
        <v>0</v>
      </c>
      <c r="J3238">
        <v>0</v>
      </c>
      <c r="K3238">
        <v>0</v>
      </c>
    </row>
    <row r="3239" spans="1:11">
      <c r="A3239">
        <v>2020</v>
      </c>
      <c r="B3239">
        <v>3238</v>
      </c>
      <c r="C3239">
        <v>46</v>
      </c>
      <c r="D3239">
        <v>31</v>
      </c>
      <c r="E3239">
        <v>11</v>
      </c>
      <c r="F3239">
        <v>9.7866093653596593</v>
      </c>
      <c r="G3239">
        <v>0</v>
      </c>
      <c r="H3239">
        <v>0</v>
      </c>
      <c r="I3239">
        <v>0</v>
      </c>
      <c r="J3239">
        <v>0</v>
      </c>
      <c r="K3239">
        <v>0</v>
      </c>
    </row>
    <row r="3240" spans="1:11">
      <c r="A3240">
        <v>2020</v>
      </c>
      <c r="B3240">
        <v>3239</v>
      </c>
      <c r="C3240">
        <v>37</v>
      </c>
      <c r="D3240">
        <v>17</v>
      </c>
      <c r="E3240">
        <v>15</v>
      </c>
      <c r="F3240">
        <v>8.9083642317137794</v>
      </c>
      <c r="G3240">
        <v>0</v>
      </c>
      <c r="H3240">
        <v>0</v>
      </c>
      <c r="I3240">
        <v>0</v>
      </c>
      <c r="J3240">
        <v>0</v>
      </c>
      <c r="K3240">
        <v>0</v>
      </c>
    </row>
    <row r="3241" spans="1:11">
      <c r="A3241">
        <v>2020</v>
      </c>
      <c r="B3241">
        <v>3240</v>
      </c>
      <c r="C3241">
        <v>111</v>
      </c>
      <c r="D3241">
        <v>73</v>
      </c>
      <c r="E3241">
        <v>23</v>
      </c>
      <c r="F3241">
        <v>5.1935898935548002</v>
      </c>
      <c r="G3241">
        <v>0</v>
      </c>
      <c r="H3241">
        <v>0</v>
      </c>
      <c r="I3241">
        <v>0</v>
      </c>
      <c r="J3241">
        <v>0</v>
      </c>
      <c r="K3241">
        <v>0</v>
      </c>
    </row>
    <row r="3242" spans="1:11">
      <c r="A3242">
        <v>2020</v>
      </c>
      <c r="B3242">
        <v>3241</v>
      </c>
      <c r="C3242">
        <v>61</v>
      </c>
      <c r="D3242">
        <v>38</v>
      </c>
      <c r="E3242">
        <v>4</v>
      </c>
      <c r="F3242">
        <v>4.8376991585575704</v>
      </c>
      <c r="G3242">
        <v>0</v>
      </c>
      <c r="H3242">
        <v>0</v>
      </c>
      <c r="I3242">
        <v>0</v>
      </c>
      <c r="J3242">
        <v>0</v>
      </c>
      <c r="K3242">
        <v>0</v>
      </c>
    </row>
    <row r="3243" spans="1:11">
      <c r="A3243">
        <v>2020</v>
      </c>
      <c r="B3243">
        <v>3242</v>
      </c>
      <c r="C3243">
        <v>27</v>
      </c>
      <c r="D3243">
        <v>16</v>
      </c>
      <c r="E3243">
        <v>0</v>
      </c>
      <c r="F3243">
        <v>15.040106951871699</v>
      </c>
      <c r="G3243">
        <v>0</v>
      </c>
      <c r="H3243">
        <v>0</v>
      </c>
      <c r="I3243">
        <v>0</v>
      </c>
      <c r="J3243">
        <v>0</v>
      </c>
      <c r="K3243">
        <v>0</v>
      </c>
    </row>
    <row r="3244" spans="1:11">
      <c r="A3244">
        <v>2020</v>
      </c>
      <c r="B3244">
        <v>3243</v>
      </c>
      <c r="C3244">
        <v>99</v>
      </c>
      <c r="D3244">
        <v>59</v>
      </c>
      <c r="E3244">
        <v>1</v>
      </c>
      <c r="F3244">
        <v>6.2070911313834296</v>
      </c>
      <c r="G3244">
        <v>0</v>
      </c>
      <c r="H3244">
        <v>0</v>
      </c>
      <c r="I3244">
        <v>0</v>
      </c>
      <c r="J3244">
        <v>0</v>
      </c>
      <c r="K3244">
        <v>0</v>
      </c>
    </row>
    <row r="3245" spans="1:11">
      <c r="A3245">
        <v>2020</v>
      </c>
      <c r="B3245">
        <v>3244</v>
      </c>
      <c r="C3245">
        <v>69</v>
      </c>
      <c r="D3245">
        <v>43</v>
      </c>
      <c r="E3245">
        <v>1</v>
      </c>
      <c r="F3245">
        <v>8.3433090289113796</v>
      </c>
      <c r="G3245">
        <v>0</v>
      </c>
      <c r="H3245">
        <v>0</v>
      </c>
      <c r="I3245">
        <v>0</v>
      </c>
      <c r="J3245">
        <v>0</v>
      </c>
      <c r="K3245">
        <v>0</v>
      </c>
    </row>
    <row r="3246" spans="1:11">
      <c r="A3246">
        <v>2020</v>
      </c>
      <c r="B3246">
        <v>3245</v>
      </c>
      <c r="C3246">
        <v>65</v>
      </c>
      <c r="D3246">
        <v>37</v>
      </c>
      <c r="E3246">
        <v>4</v>
      </c>
      <c r="F3246">
        <v>8.47037973363914</v>
      </c>
      <c r="G3246">
        <v>0</v>
      </c>
      <c r="H3246">
        <v>0</v>
      </c>
      <c r="I3246">
        <v>0</v>
      </c>
      <c r="J3246">
        <v>0</v>
      </c>
      <c r="K3246">
        <v>0</v>
      </c>
    </row>
    <row r="3247" spans="1:11">
      <c r="A3247">
        <v>2020</v>
      </c>
      <c r="B3247">
        <v>3246</v>
      </c>
      <c r="C3247">
        <v>26</v>
      </c>
      <c r="D3247">
        <v>14</v>
      </c>
      <c r="E3247">
        <v>0</v>
      </c>
      <c r="F3247">
        <v>11.149706248123801</v>
      </c>
      <c r="G3247">
        <v>0</v>
      </c>
      <c r="H3247">
        <v>0</v>
      </c>
      <c r="I3247">
        <v>0</v>
      </c>
      <c r="J3247">
        <v>0</v>
      </c>
      <c r="K3247">
        <v>0</v>
      </c>
    </row>
    <row r="3248" spans="1:11">
      <c r="A3248">
        <v>2020</v>
      </c>
      <c r="B3248">
        <v>3247</v>
      </c>
      <c r="C3248">
        <v>78</v>
      </c>
      <c r="D3248">
        <v>46</v>
      </c>
      <c r="E3248">
        <v>1</v>
      </c>
      <c r="F3248">
        <v>12.344897442390501</v>
      </c>
      <c r="G3248">
        <v>0</v>
      </c>
      <c r="H3248">
        <v>0</v>
      </c>
      <c r="I3248">
        <v>0</v>
      </c>
      <c r="J3248">
        <v>0</v>
      </c>
      <c r="K3248">
        <v>0</v>
      </c>
    </row>
    <row r="3249" spans="1:11">
      <c r="A3249">
        <v>2020</v>
      </c>
      <c r="B3249">
        <v>3248</v>
      </c>
      <c r="C3249">
        <v>90</v>
      </c>
      <c r="D3249">
        <v>57</v>
      </c>
      <c r="E3249">
        <v>1</v>
      </c>
      <c r="F3249">
        <v>7.5452083735045798</v>
      </c>
      <c r="G3249">
        <v>0</v>
      </c>
      <c r="H3249">
        <v>0</v>
      </c>
      <c r="I3249">
        <v>0</v>
      </c>
      <c r="J3249">
        <v>0</v>
      </c>
      <c r="K3249">
        <v>0</v>
      </c>
    </row>
    <row r="3250" spans="1:11">
      <c r="A3250">
        <v>2020</v>
      </c>
      <c r="B3250">
        <v>3249</v>
      </c>
      <c r="C3250">
        <v>69</v>
      </c>
      <c r="D3250">
        <v>40</v>
      </c>
      <c r="E3250">
        <v>8</v>
      </c>
      <c r="F3250">
        <v>7.9880526516861696</v>
      </c>
      <c r="G3250">
        <v>0</v>
      </c>
      <c r="H3250">
        <v>0</v>
      </c>
      <c r="I3250">
        <v>0</v>
      </c>
      <c r="J3250">
        <v>0</v>
      </c>
      <c r="K3250">
        <v>0</v>
      </c>
    </row>
    <row r="3251" spans="1:11">
      <c r="A3251">
        <v>2020</v>
      </c>
      <c r="B3251">
        <v>3250</v>
      </c>
      <c r="C3251">
        <v>11</v>
      </c>
      <c r="D3251">
        <v>7</v>
      </c>
      <c r="E3251">
        <v>0</v>
      </c>
      <c r="F3251">
        <v>5.8541777541245299</v>
      </c>
      <c r="G3251">
        <v>0</v>
      </c>
      <c r="H3251">
        <v>0</v>
      </c>
      <c r="I3251">
        <v>0</v>
      </c>
      <c r="J3251">
        <v>0</v>
      </c>
      <c r="K3251">
        <v>0</v>
      </c>
    </row>
    <row r="3252" spans="1:11">
      <c r="A3252">
        <v>2020</v>
      </c>
      <c r="B3252">
        <v>3251</v>
      </c>
      <c r="C3252">
        <v>21</v>
      </c>
      <c r="D3252">
        <v>10</v>
      </c>
      <c r="E3252">
        <v>0</v>
      </c>
      <c r="F3252">
        <v>10.6663957740756</v>
      </c>
      <c r="G3252">
        <v>0</v>
      </c>
      <c r="H3252">
        <v>0</v>
      </c>
      <c r="I3252">
        <v>0</v>
      </c>
      <c r="J3252">
        <v>0</v>
      </c>
      <c r="K3252">
        <v>0</v>
      </c>
    </row>
    <row r="3253" spans="1:11">
      <c r="A3253">
        <v>2020</v>
      </c>
      <c r="B3253">
        <v>3252</v>
      </c>
      <c r="C3253">
        <v>35</v>
      </c>
      <c r="D3253">
        <v>23</v>
      </c>
      <c r="E3253">
        <v>0</v>
      </c>
      <c r="F3253">
        <v>11.269963936115399</v>
      </c>
      <c r="G3253">
        <v>0</v>
      </c>
      <c r="H3253">
        <v>0</v>
      </c>
      <c r="I3253">
        <v>0</v>
      </c>
      <c r="J3253">
        <v>0</v>
      </c>
      <c r="K3253">
        <v>0</v>
      </c>
    </row>
    <row r="3254" spans="1:11">
      <c r="A3254">
        <v>2020</v>
      </c>
      <c r="B3254">
        <v>3253</v>
      </c>
      <c r="C3254">
        <v>29</v>
      </c>
      <c r="D3254">
        <v>21</v>
      </c>
      <c r="E3254">
        <v>0</v>
      </c>
      <c r="F3254">
        <v>7.36171401010332</v>
      </c>
      <c r="G3254">
        <v>0</v>
      </c>
      <c r="H3254">
        <v>0</v>
      </c>
      <c r="I3254">
        <v>0</v>
      </c>
      <c r="J3254">
        <v>0</v>
      </c>
      <c r="K3254">
        <v>0</v>
      </c>
    </row>
    <row r="3255" spans="1:11">
      <c r="A3255">
        <v>2020</v>
      </c>
      <c r="B3255">
        <v>3254</v>
      </c>
      <c r="C3255">
        <v>80</v>
      </c>
      <c r="D3255">
        <v>51</v>
      </c>
      <c r="E3255">
        <v>15</v>
      </c>
      <c r="F3255">
        <v>16.949870757235502</v>
      </c>
      <c r="G3255">
        <v>0</v>
      </c>
      <c r="H3255">
        <v>0</v>
      </c>
      <c r="I3255">
        <v>0</v>
      </c>
      <c r="J3255">
        <v>0</v>
      </c>
      <c r="K3255">
        <v>0</v>
      </c>
    </row>
    <row r="3256" spans="1:11">
      <c r="A3256">
        <v>2020</v>
      </c>
      <c r="B3256">
        <v>3255</v>
      </c>
      <c r="C3256">
        <v>41</v>
      </c>
      <c r="D3256">
        <v>29</v>
      </c>
      <c r="E3256">
        <v>5</v>
      </c>
      <c r="F3256">
        <v>13.6285068474937</v>
      </c>
      <c r="G3256">
        <v>0</v>
      </c>
      <c r="H3256">
        <v>0</v>
      </c>
      <c r="I3256">
        <v>0</v>
      </c>
      <c r="J3256">
        <v>0</v>
      </c>
      <c r="K3256">
        <v>0</v>
      </c>
    </row>
    <row r="3257" spans="1:11">
      <c r="A3257">
        <v>2020</v>
      </c>
      <c r="B3257">
        <v>3256</v>
      </c>
      <c r="C3257">
        <v>39</v>
      </c>
      <c r="D3257">
        <v>18</v>
      </c>
      <c r="E3257">
        <v>0</v>
      </c>
      <c r="F3257">
        <v>9.6976327829719509</v>
      </c>
      <c r="G3257">
        <v>0</v>
      </c>
      <c r="H3257">
        <v>0</v>
      </c>
      <c r="I3257">
        <v>0</v>
      </c>
      <c r="J3257">
        <v>0</v>
      </c>
      <c r="K3257">
        <v>0</v>
      </c>
    </row>
    <row r="3258" spans="1:11">
      <c r="A3258">
        <v>2020</v>
      </c>
      <c r="B3258">
        <v>3257</v>
      </c>
      <c r="C3258">
        <v>52</v>
      </c>
      <c r="D3258">
        <v>32</v>
      </c>
      <c r="E3258">
        <v>0</v>
      </c>
      <c r="F3258">
        <v>12.4173173818564</v>
      </c>
      <c r="G3258">
        <v>0</v>
      </c>
      <c r="H3258">
        <v>0</v>
      </c>
      <c r="I3258">
        <v>0</v>
      </c>
      <c r="J3258">
        <v>0</v>
      </c>
      <c r="K3258">
        <v>0</v>
      </c>
    </row>
    <row r="3259" spans="1:11">
      <c r="A3259">
        <v>2020</v>
      </c>
      <c r="B3259">
        <v>3258</v>
      </c>
      <c r="C3259">
        <v>33</v>
      </c>
      <c r="D3259">
        <v>17</v>
      </c>
      <c r="E3259">
        <v>0</v>
      </c>
      <c r="F3259">
        <v>6.4607071537648304</v>
      </c>
      <c r="G3259">
        <v>0</v>
      </c>
      <c r="H3259">
        <v>0</v>
      </c>
      <c r="I3259">
        <v>0</v>
      </c>
      <c r="J3259">
        <v>0</v>
      </c>
      <c r="K3259">
        <v>0</v>
      </c>
    </row>
    <row r="3260" spans="1:11">
      <c r="A3260">
        <v>2020</v>
      </c>
      <c r="B3260">
        <v>3259</v>
      </c>
      <c r="C3260">
        <v>88</v>
      </c>
      <c r="D3260">
        <v>51</v>
      </c>
      <c r="E3260">
        <v>3</v>
      </c>
      <c r="F3260">
        <v>6.0415908607207296</v>
      </c>
      <c r="G3260">
        <v>0</v>
      </c>
      <c r="H3260">
        <v>0</v>
      </c>
      <c r="I3260">
        <v>0</v>
      </c>
      <c r="J3260">
        <v>0</v>
      </c>
      <c r="K3260">
        <v>0</v>
      </c>
    </row>
    <row r="3261" spans="1:11">
      <c r="A3261">
        <v>2020</v>
      </c>
      <c r="B3261">
        <v>3260</v>
      </c>
      <c r="C3261">
        <v>49</v>
      </c>
      <c r="D3261">
        <v>25</v>
      </c>
      <c r="E3261">
        <v>16</v>
      </c>
      <c r="F3261">
        <v>6.9381513366560901</v>
      </c>
      <c r="G3261">
        <v>0</v>
      </c>
      <c r="H3261">
        <v>0</v>
      </c>
      <c r="I3261">
        <v>0</v>
      </c>
      <c r="J3261">
        <v>0</v>
      </c>
      <c r="K3261">
        <v>0</v>
      </c>
    </row>
    <row r="3262" spans="1:11">
      <c r="A3262">
        <v>2020</v>
      </c>
      <c r="B3262">
        <v>3261</v>
      </c>
      <c r="C3262">
        <v>25</v>
      </c>
      <c r="D3262">
        <v>13</v>
      </c>
      <c r="E3262">
        <v>0</v>
      </c>
      <c r="F3262">
        <v>9.2431692978888602</v>
      </c>
      <c r="G3262">
        <v>0</v>
      </c>
      <c r="H3262">
        <v>0</v>
      </c>
      <c r="I3262">
        <v>0</v>
      </c>
      <c r="J3262">
        <v>0</v>
      </c>
      <c r="K3262">
        <v>0</v>
      </c>
    </row>
    <row r="3263" spans="1:11">
      <c r="A3263">
        <v>2020</v>
      </c>
      <c r="B3263">
        <v>3262</v>
      </c>
      <c r="C3263">
        <v>45</v>
      </c>
      <c r="D3263">
        <v>23</v>
      </c>
      <c r="E3263">
        <v>4</v>
      </c>
      <c r="F3263">
        <v>4.4496741849680097</v>
      </c>
      <c r="G3263">
        <v>0</v>
      </c>
      <c r="H3263">
        <v>0</v>
      </c>
      <c r="I3263">
        <v>0</v>
      </c>
      <c r="J3263">
        <v>0</v>
      </c>
      <c r="K3263">
        <v>0</v>
      </c>
    </row>
    <row r="3264" spans="1:11">
      <c r="A3264">
        <v>2020</v>
      </c>
      <c r="B3264">
        <v>3263</v>
      </c>
      <c r="C3264">
        <v>77</v>
      </c>
      <c r="D3264">
        <v>37</v>
      </c>
      <c r="E3264">
        <v>1</v>
      </c>
      <c r="F3264">
        <v>6.2006764374295402</v>
      </c>
      <c r="G3264">
        <v>0</v>
      </c>
      <c r="H3264">
        <v>0</v>
      </c>
      <c r="I3264">
        <v>0</v>
      </c>
      <c r="J3264">
        <v>0</v>
      </c>
      <c r="K3264">
        <v>0</v>
      </c>
    </row>
    <row r="3265" spans="1:11">
      <c r="A3265">
        <v>2020</v>
      </c>
      <c r="B3265">
        <v>3264</v>
      </c>
      <c r="C3265">
        <v>33</v>
      </c>
      <c r="D3265">
        <v>21</v>
      </c>
      <c r="E3265">
        <v>3</v>
      </c>
      <c r="F3265">
        <v>3.73764030308865</v>
      </c>
      <c r="G3265">
        <v>0</v>
      </c>
      <c r="H3265">
        <v>0</v>
      </c>
      <c r="I3265">
        <v>0</v>
      </c>
      <c r="J3265">
        <v>0</v>
      </c>
      <c r="K3265">
        <v>0</v>
      </c>
    </row>
    <row r="3266" spans="1:11">
      <c r="A3266">
        <v>2020</v>
      </c>
      <c r="B3266">
        <v>3265</v>
      </c>
      <c r="C3266">
        <v>0</v>
      </c>
      <c r="D3266">
        <v>0</v>
      </c>
      <c r="E3266">
        <v>99</v>
      </c>
      <c r="F3266">
        <v>0</v>
      </c>
      <c r="G3266">
        <v>0</v>
      </c>
      <c r="H3266">
        <v>0</v>
      </c>
      <c r="I3266">
        <v>0</v>
      </c>
      <c r="J3266">
        <v>0</v>
      </c>
      <c r="K3266">
        <v>0</v>
      </c>
    </row>
    <row r="3267" spans="1:11">
      <c r="A3267">
        <v>2020</v>
      </c>
      <c r="B3267">
        <v>3266</v>
      </c>
      <c r="C3267">
        <v>13</v>
      </c>
      <c r="D3267">
        <v>7</v>
      </c>
      <c r="E3267">
        <v>0</v>
      </c>
      <c r="F3267">
        <v>6.7550012990387103</v>
      </c>
      <c r="G3267">
        <v>0</v>
      </c>
      <c r="H3267">
        <v>0</v>
      </c>
      <c r="I3267">
        <v>0</v>
      </c>
      <c r="J3267">
        <v>0</v>
      </c>
      <c r="K3267">
        <v>0</v>
      </c>
    </row>
    <row r="3268" spans="1:11">
      <c r="A3268">
        <v>2020</v>
      </c>
      <c r="B3268">
        <v>3267</v>
      </c>
      <c r="C3268">
        <v>23</v>
      </c>
      <c r="D3268">
        <v>10</v>
      </c>
      <c r="E3268">
        <v>0</v>
      </c>
      <c r="F3268">
        <v>3.6577608142493601</v>
      </c>
      <c r="G3268">
        <v>0</v>
      </c>
      <c r="H3268">
        <v>0</v>
      </c>
      <c r="I3268">
        <v>0</v>
      </c>
      <c r="J3268">
        <v>0</v>
      </c>
      <c r="K3268">
        <v>0</v>
      </c>
    </row>
    <row r="3269" spans="1:11">
      <c r="A3269">
        <v>2020</v>
      </c>
      <c r="B3269">
        <v>3268</v>
      </c>
      <c r="C3269">
        <v>14</v>
      </c>
      <c r="D3269">
        <v>13</v>
      </c>
      <c r="E3269">
        <v>2</v>
      </c>
      <c r="F3269">
        <v>2.4877832074633499</v>
      </c>
      <c r="G3269">
        <v>0</v>
      </c>
      <c r="H3269">
        <v>0</v>
      </c>
      <c r="I3269">
        <v>0</v>
      </c>
      <c r="J3269">
        <v>0</v>
      </c>
      <c r="K3269">
        <v>0</v>
      </c>
    </row>
    <row r="3270" spans="1:11">
      <c r="A3270">
        <v>2020</v>
      </c>
      <c r="B3270">
        <v>3269</v>
      </c>
      <c r="C3270">
        <v>40</v>
      </c>
      <c r="D3270">
        <v>27</v>
      </c>
      <c r="E3270">
        <v>8</v>
      </c>
      <c r="F3270">
        <v>9.7539564485844608</v>
      </c>
      <c r="G3270">
        <v>0</v>
      </c>
      <c r="H3270">
        <v>0</v>
      </c>
      <c r="I3270">
        <v>0</v>
      </c>
      <c r="J3270">
        <v>0</v>
      </c>
      <c r="K3270">
        <v>0</v>
      </c>
    </row>
    <row r="3271" spans="1:11">
      <c r="A3271">
        <v>2020</v>
      </c>
      <c r="B3271">
        <v>3270</v>
      </c>
      <c r="C3271">
        <v>34</v>
      </c>
      <c r="D3271">
        <v>22</v>
      </c>
      <c r="E3271">
        <v>0</v>
      </c>
      <c r="F3271">
        <v>14.4006776789496</v>
      </c>
      <c r="G3271">
        <v>0</v>
      </c>
      <c r="H3271">
        <v>0</v>
      </c>
      <c r="I3271">
        <v>0</v>
      </c>
      <c r="J3271">
        <v>0</v>
      </c>
      <c r="K3271">
        <v>0</v>
      </c>
    </row>
    <row r="3272" spans="1:11">
      <c r="A3272">
        <v>2020</v>
      </c>
      <c r="B3272">
        <v>3271</v>
      </c>
      <c r="C3272">
        <v>40</v>
      </c>
      <c r="D3272">
        <v>23</v>
      </c>
      <c r="E3272">
        <v>0</v>
      </c>
      <c r="F3272">
        <v>5.4589622512760299</v>
      </c>
      <c r="G3272">
        <v>0</v>
      </c>
      <c r="H3272">
        <v>0</v>
      </c>
      <c r="I3272">
        <v>0</v>
      </c>
      <c r="J3272">
        <v>0</v>
      </c>
      <c r="K3272">
        <v>0</v>
      </c>
    </row>
    <row r="3273" spans="1:11">
      <c r="A3273">
        <v>2020</v>
      </c>
      <c r="B3273">
        <v>3272</v>
      </c>
      <c r="C3273">
        <v>16</v>
      </c>
      <c r="D3273">
        <v>9</v>
      </c>
      <c r="E3273">
        <v>0</v>
      </c>
      <c r="F3273">
        <v>4.17852759134</v>
      </c>
      <c r="G3273">
        <v>0</v>
      </c>
      <c r="H3273">
        <v>0</v>
      </c>
      <c r="I3273">
        <v>0</v>
      </c>
      <c r="J3273">
        <v>0</v>
      </c>
      <c r="K3273">
        <v>0</v>
      </c>
    </row>
    <row r="3274" spans="1:11">
      <c r="A3274">
        <v>2020</v>
      </c>
      <c r="B3274">
        <v>3273</v>
      </c>
      <c r="C3274">
        <v>26</v>
      </c>
      <c r="D3274">
        <v>19</v>
      </c>
      <c r="E3274">
        <v>3</v>
      </c>
      <c r="F3274">
        <v>8.5360648740930394</v>
      </c>
      <c r="G3274">
        <v>0</v>
      </c>
      <c r="H3274">
        <v>0</v>
      </c>
      <c r="I3274">
        <v>0</v>
      </c>
      <c r="J3274">
        <v>0</v>
      </c>
      <c r="K3274">
        <v>0</v>
      </c>
    </row>
    <row r="3275" spans="1:11">
      <c r="A3275">
        <v>2020</v>
      </c>
      <c r="B3275">
        <v>3274</v>
      </c>
      <c r="C3275">
        <v>34</v>
      </c>
      <c r="D3275">
        <v>23</v>
      </c>
      <c r="E3275">
        <v>0</v>
      </c>
      <c r="F3275">
        <v>5.6669500141673801</v>
      </c>
      <c r="G3275">
        <v>0</v>
      </c>
      <c r="H3275">
        <v>0</v>
      </c>
      <c r="I3275">
        <v>0</v>
      </c>
      <c r="J3275">
        <v>0</v>
      </c>
      <c r="K3275">
        <v>0</v>
      </c>
    </row>
    <row r="3276" spans="1:11">
      <c r="A3276">
        <v>2020</v>
      </c>
      <c r="B3276">
        <v>3275</v>
      </c>
      <c r="C3276">
        <v>39</v>
      </c>
      <c r="D3276">
        <v>24</v>
      </c>
      <c r="E3276">
        <v>0</v>
      </c>
      <c r="F3276">
        <v>5.9687786960514204</v>
      </c>
      <c r="G3276">
        <v>0</v>
      </c>
      <c r="H3276">
        <v>0</v>
      </c>
      <c r="I3276">
        <v>0</v>
      </c>
      <c r="J3276">
        <v>0</v>
      </c>
      <c r="K3276">
        <v>0</v>
      </c>
    </row>
    <row r="3277" spans="1:11">
      <c r="A3277">
        <v>2020</v>
      </c>
      <c r="B3277">
        <v>3276</v>
      </c>
      <c r="C3277">
        <v>10</v>
      </c>
      <c r="D3277">
        <v>5</v>
      </c>
      <c r="E3277">
        <v>0</v>
      </c>
      <c r="F3277">
        <v>3.8933229511388001</v>
      </c>
      <c r="G3277">
        <v>0</v>
      </c>
      <c r="H3277">
        <v>0</v>
      </c>
      <c r="I3277">
        <v>0</v>
      </c>
      <c r="J3277">
        <v>0</v>
      </c>
      <c r="K3277">
        <v>0</v>
      </c>
    </row>
    <row r="3278" spans="1:11">
      <c r="A3278">
        <v>2020</v>
      </c>
      <c r="B3278">
        <v>3277</v>
      </c>
      <c r="C3278">
        <v>30</v>
      </c>
      <c r="D3278">
        <v>18</v>
      </c>
      <c r="E3278">
        <v>0</v>
      </c>
      <c r="F3278">
        <v>3.74597307894014</v>
      </c>
      <c r="G3278">
        <v>0</v>
      </c>
      <c r="H3278">
        <v>0</v>
      </c>
      <c r="I3278">
        <v>0</v>
      </c>
      <c r="J3278">
        <v>0</v>
      </c>
      <c r="K3278">
        <v>0</v>
      </c>
    </row>
    <row r="3279" spans="1:11">
      <c r="A3279">
        <v>2020</v>
      </c>
      <c r="B3279">
        <v>3278</v>
      </c>
      <c r="C3279">
        <v>47</v>
      </c>
      <c r="D3279">
        <v>28</v>
      </c>
      <c r="E3279">
        <v>4</v>
      </c>
      <c r="F3279">
        <v>4.7877596340929198</v>
      </c>
      <c r="G3279">
        <v>0</v>
      </c>
      <c r="H3279">
        <v>0</v>
      </c>
      <c r="I3279">
        <v>0</v>
      </c>
      <c r="J3279">
        <v>0</v>
      </c>
      <c r="K3279">
        <v>0</v>
      </c>
    </row>
    <row r="3280" spans="1:11">
      <c r="A3280">
        <v>2020</v>
      </c>
      <c r="B3280">
        <v>3279</v>
      </c>
      <c r="C3280">
        <v>422</v>
      </c>
      <c r="D3280">
        <v>270</v>
      </c>
      <c r="E3280">
        <v>38</v>
      </c>
      <c r="F3280">
        <v>34.271049896049902</v>
      </c>
      <c r="G3280">
        <v>0</v>
      </c>
      <c r="H3280">
        <v>0</v>
      </c>
      <c r="I3280">
        <v>0</v>
      </c>
      <c r="J3280">
        <v>0</v>
      </c>
      <c r="K3280">
        <v>0</v>
      </c>
    </row>
    <row r="3281" spans="1:11">
      <c r="A3281">
        <v>2020</v>
      </c>
      <c r="B3281">
        <v>3280</v>
      </c>
      <c r="C3281">
        <v>312</v>
      </c>
      <c r="D3281">
        <v>193</v>
      </c>
      <c r="E3281">
        <v>22</v>
      </c>
      <c r="F3281">
        <v>45.320511889371502</v>
      </c>
      <c r="G3281">
        <v>0</v>
      </c>
      <c r="H3281">
        <v>0</v>
      </c>
      <c r="I3281">
        <v>0</v>
      </c>
      <c r="J3281">
        <v>0</v>
      </c>
      <c r="K3281">
        <v>0</v>
      </c>
    </row>
    <row r="3282" spans="1:11">
      <c r="A3282">
        <v>2020</v>
      </c>
      <c r="B3282">
        <v>3281</v>
      </c>
      <c r="C3282">
        <v>78</v>
      </c>
      <c r="D3282">
        <v>47</v>
      </c>
      <c r="E3282">
        <v>26</v>
      </c>
      <c r="F3282">
        <v>5.6784676873348303</v>
      </c>
      <c r="G3282">
        <v>0</v>
      </c>
      <c r="H3282">
        <v>0</v>
      </c>
      <c r="I3282">
        <v>0</v>
      </c>
      <c r="J3282">
        <v>0</v>
      </c>
      <c r="K3282">
        <v>0</v>
      </c>
    </row>
    <row r="3283" spans="1:11">
      <c r="A3283">
        <v>2020</v>
      </c>
      <c r="B3283">
        <v>3282</v>
      </c>
      <c r="C3283">
        <v>76</v>
      </c>
      <c r="D3283">
        <v>44</v>
      </c>
      <c r="E3283">
        <v>9</v>
      </c>
      <c r="F3283">
        <v>6.02242561115734</v>
      </c>
      <c r="G3283">
        <v>0</v>
      </c>
      <c r="H3283">
        <v>0</v>
      </c>
      <c r="I3283">
        <v>0</v>
      </c>
      <c r="J3283">
        <v>0</v>
      </c>
      <c r="K3283">
        <v>0</v>
      </c>
    </row>
    <row r="3284" spans="1:11">
      <c r="A3284">
        <v>2020</v>
      </c>
      <c r="B3284">
        <v>3283</v>
      </c>
      <c r="C3284">
        <v>40</v>
      </c>
      <c r="D3284">
        <v>32</v>
      </c>
      <c r="E3284">
        <v>0</v>
      </c>
      <c r="F3284">
        <v>2.16650688678377</v>
      </c>
      <c r="G3284">
        <v>0</v>
      </c>
      <c r="H3284">
        <v>0</v>
      </c>
      <c r="I3284">
        <v>0</v>
      </c>
      <c r="J3284">
        <v>0</v>
      </c>
      <c r="K3284">
        <v>0</v>
      </c>
    </row>
    <row r="3285" spans="1:11">
      <c r="A3285">
        <v>2020</v>
      </c>
      <c r="B3285">
        <v>3284</v>
      </c>
      <c r="C3285">
        <v>55</v>
      </c>
      <c r="D3285">
        <v>32</v>
      </c>
      <c r="E3285">
        <v>0</v>
      </c>
      <c r="F3285">
        <v>5.8209065797411297</v>
      </c>
      <c r="G3285">
        <v>0</v>
      </c>
      <c r="H3285">
        <v>0</v>
      </c>
      <c r="I3285">
        <v>0</v>
      </c>
      <c r="J3285">
        <v>0</v>
      </c>
      <c r="K3285">
        <v>0</v>
      </c>
    </row>
    <row r="3286" spans="1:11">
      <c r="A3286">
        <v>2020</v>
      </c>
      <c r="B3286">
        <v>3285</v>
      </c>
      <c r="C3286">
        <v>84</v>
      </c>
      <c r="D3286">
        <v>48</v>
      </c>
      <c r="E3286">
        <v>7</v>
      </c>
      <c r="F3286">
        <v>3.0705008937350802</v>
      </c>
      <c r="G3286">
        <v>0</v>
      </c>
      <c r="H3286">
        <v>0</v>
      </c>
      <c r="I3286">
        <v>0</v>
      </c>
      <c r="J3286">
        <v>0</v>
      </c>
      <c r="K3286">
        <v>0</v>
      </c>
    </row>
    <row r="3287" spans="1:11">
      <c r="A3287">
        <v>2020</v>
      </c>
      <c r="B3287">
        <v>3286</v>
      </c>
      <c r="C3287">
        <v>15</v>
      </c>
      <c r="D3287">
        <v>7</v>
      </c>
      <c r="E3287">
        <v>0</v>
      </c>
      <c r="F3287">
        <v>7.5746099075897604</v>
      </c>
      <c r="G3287">
        <v>0</v>
      </c>
      <c r="H3287">
        <v>0</v>
      </c>
      <c r="I3287">
        <v>0</v>
      </c>
      <c r="J3287">
        <v>0</v>
      </c>
      <c r="K3287">
        <v>0</v>
      </c>
    </row>
    <row r="3288" spans="1:11">
      <c r="A3288">
        <v>2020</v>
      </c>
      <c r="B3288">
        <v>3287</v>
      </c>
      <c r="C3288">
        <v>50</v>
      </c>
      <c r="D3288">
        <v>31</v>
      </c>
      <c r="E3288">
        <v>0</v>
      </c>
      <c r="F3288">
        <v>11.0064277538082</v>
      </c>
      <c r="G3288">
        <v>0</v>
      </c>
      <c r="H3288">
        <v>0</v>
      </c>
      <c r="I3288">
        <v>0</v>
      </c>
      <c r="J3288">
        <v>0</v>
      </c>
      <c r="K3288">
        <v>0</v>
      </c>
    </row>
    <row r="3289" spans="1:11">
      <c r="A3289">
        <v>2020</v>
      </c>
      <c r="B3289">
        <v>3288</v>
      </c>
      <c r="C3289">
        <v>41</v>
      </c>
      <c r="D3289">
        <v>25</v>
      </c>
      <c r="E3289">
        <v>12</v>
      </c>
      <c r="F3289">
        <v>9.8156571702178592</v>
      </c>
      <c r="G3289">
        <v>0</v>
      </c>
      <c r="H3289">
        <v>0</v>
      </c>
      <c r="I3289">
        <v>0</v>
      </c>
      <c r="J3289">
        <v>0</v>
      </c>
      <c r="K3289">
        <v>0</v>
      </c>
    </row>
    <row r="3290" spans="1:11">
      <c r="A3290">
        <v>2020</v>
      </c>
      <c r="B3290">
        <v>3289</v>
      </c>
      <c r="C3290">
        <v>85</v>
      </c>
      <c r="D3290">
        <v>57</v>
      </c>
      <c r="E3290">
        <v>22</v>
      </c>
      <c r="F3290">
        <v>5.8971263650113102</v>
      </c>
      <c r="G3290">
        <v>0</v>
      </c>
      <c r="H3290">
        <v>0</v>
      </c>
      <c r="I3290">
        <v>0</v>
      </c>
      <c r="J3290">
        <v>0</v>
      </c>
      <c r="K3290">
        <v>0</v>
      </c>
    </row>
    <row r="3291" spans="1:11">
      <c r="A3291">
        <v>2020</v>
      </c>
      <c r="B3291">
        <v>3290</v>
      </c>
      <c r="C3291">
        <v>51</v>
      </c>
      <c r="D3291">
        <v>28</v>
      </c>
      <c r="E3291">
        <v>0</v>
      </c>
      <c r="F3291">
        <v>15.340191301209201</v>
      </c>
      <c r="G3291">
        <v>0</v>
      </c>
      <c r="H3291">
        <v>0</v>
      </c>
      <c r="I3291">
        <v>0</v>
      </c>
      <c r="J3291">
        <v>0</v>
      </c>
      <c r="K3291">
        <v>0</v>
      </c>
    </row>
    <row r="3292" spans="1:11">
      <c r="A3292">
        <v>2020</v>
      </c>
      <c r="B3292">
        <v>3291</v>
      </c>
      <c r="C3292">
        <v>53</v>
      </c>
      <c r="D3292">
        <v>21</v>
      </c>
      <c r="E3292">
        <v>3</v>
      </c>
      <c r="F3292">
        <v>12.058609392064101</v>
      </c>
      <c r="G3292">
        <v>0</v>
      </c>
      <c r="H3292">
        <v>0</v>
      </c>
      <c r="I3292">
        <v>0</v>
      </c>
      <c r="J3292">
        <v>0</v>
      </c>
      <c r="K3292">
        <v>0</v>
      </c>
    </row>
    <row r="3293" spans="1:11">
      <c r="A3293">
        <v>2020</v>
      </c>
      <c r="B3293">
        <v>3292</v>
      </c>
      <c r="C3293">
        <v>39</v>
      </c>
      <c r="D3293">
        <v>21</v>
      </c>
      <c r="E3293">
        <v>8</v>
      </c>
      <c r="F3293">
        <v>7.8137522038788303</v>
      </c>
      <c r="G3293">
        <v>0</v>
      </c>
      <c r="H3293">
        <v>0</v>
      </c>
      <c r="I3293">
        <v>0</v>
      </c>
      <c r="J3293">
        <v>0</v>
      </c>
      <c r="K3293">
        <v>0</v>
      </c>
    </row>
    <row r="3294" spans="1:11">
      <c r="A3294">
        <v>2020</v>
      </c>
      <c r="B3294">
        <v>3293</v>
      </c>
      <c r="C3294">
        <v>33</v>
      </c>
      <c r="D3294">
        <v>25</v>
      </c>
      <c r="E3294">
        <v>0</v>
      </c>
      <c r="F3294">
        <v>8.2438171371471398</v>
      </c>
      <c r="G3294">
        <v>0</v>
      </c>
      <c r="H3294">
        <v>0</v>
      </c>
      <c r="I3294">
        <v>0</v>
      </c>
      <c r="J3294">
        <v>0</v>
      </c>
      <c r="K3294">
        <v>0</v>
      </c>
    </row>
    <row r="3295" spans="1:11">
      <c r="A3295">
        <v>2020</v>
      </c>
      <c r="B3295">
        <v>3294</v>
      </c>
      <c r="C3295">
        <v>0</v>
      </c>
      <c r="D3295">
        <v>0</v>
      </c>
      <c r="E3295">
        <v>107</v>
      </c>
      <c r="F3295">
        <v>0</v>
      </c>
      <c r="G3295">
        <v>0</v>
      </c>
      <c r="H3295">
        <v>0</v>
      </c>
      <c r="I3295">
        <v>0</v>
      </c>
      <c r="J3295">
        <v>0</v>
      </c>
      <c r="K3295">
        <v>0</v>
      </c>
    </row>
    <row r="3296" spans="1:11">
      <c r="A3296">
        <v>2020</v>
      </c>
      <c r="B3296">
        <v>3295</v>
      </c>
      <c r="C3296">
        <v>87</v>
      </c>
      <c r="D3296">
        <v>60</v>
      </c>
      <c r="E3296">
        <v>36</v>
      </c>
      <c r="F3296">
        <v>10.186518669429899</v>
      </c>
      <c r="G3296">
        <v>0</v>
      </c>
      <c r="H3296">
        <v>0</v>
      </c>
      <c r="I3296">
        <v>0</v>
      </c>
      <c r="J3296">
        <v>0</v>
      </c>
      <c r="K3296">
        <v>0</v>
      </c>
    </row>
    <row r="3297" spans="1:11">
      <c r="A3297">
        <v>2020</v>
      </c>
      <c r="B3297">
        <v>3296</v>
      </c>
      <c r="C3297">
        <v>121</v>
      </c>
      <c r="D3297">
        <v>75</v>
      </c>
      <c r="E3297">
        <v>1</v>
      </c>
      <c r="F3297">
        <v>9.3312357332346192</v>
      </c>
      <c r="G3297">
        <v>0</v>
      </c>
      <c r="H3297">
        <v>0</v>
      </c>
      <c r="I3297">
        <v>0</v>
      </c>
      <c r="J3297">
        <v>0</v>
      </c>
      <c r="K3297">
        <v>0</v>
      </c>
    </row>
    <row r="3298" spans="1:11">
      <c r="A3298">
        <v>2020</v>
      </c>
      <c r="B3298">
        <v>3297</v>
      </c>
      <c r="C3298">
        <v>26</v>
      </c>
      <c r="D3298">
        <v>10</v>
      </c>
      <c r="E3298">
        <v>0</v>
      </c>
      <c r="F3298">
        <v>9.0899555990630407</v>
      </c>
      <c r="G3298">
        <v>0</v>
      </c>
      <c r="H3298">
        <v>0</v>
      </c>
      <c r="I3298">
        <v>0</v>
      </c>
      <c r="J3298">
        <v>0</v>
      </c>
      <c r="K3298">
        <v>0</v>
      </c>
    </row>
    <row r="3299" spans="1:11">
      <c r="A3299">
        <v>2020</v>
      </c>
      <c r="B3299">
        <v>3298</v>
      </c>
      <c r="C3299">
        <v>43</v>
      </c>
      <c r="D3299">
        <v>25</v>
      </c>
      <c r="E3299">
        <v>3</v>
      </c>
      <c r="F3299">
        <v>7.7757685352622099</v>
      </c>
      <c r="G3299">
        <v>0</v>
      </c>
      <c r="H3299">
        <v>0</v>
      </c>
      <c r="I3299">
        <v>0</v>
      </c>
      <c r="J3299">
        <v>0</v>
      </c>
      <c r="K3299">
        <v>0</v>
      </c>
    </row>
    <row r="3300" spans="1:11">
      <c r="A3300">
        <v>2020</v>
      </c>
      <c r="B3300">
        <v>3299</v>
      </c>
      <c r="C3300">
        <v>36</v>
      </c>
      <c r="D3300">
        <v>19</v>
      </c>
      <c r="E3300">
        <v>8</v>
      </c>
      <c r="F3300">
        <v>9.1400715972275108</v>
      </c>
      <c r="G3300">
        <v>0</v>
      </c>
      <c r="H3300">
        <v>0</v>
      </c>
      <c r="I3300">
        <v>0</v>
      </c>
      <c r="J3300">
        <v>0</v>
      </c>
      <c r="K3300">
        <v>0</v>
      </c>
    </row>
    <row r="3301" spans="1:11">
      <c r="A3301">
        <v>2020</v>
      </c>
      <c r="B3301">
        <v>3300</v>
      </c>
      <c r="C3301">
        <v>90</v>
      </c>
      <c r="D3301">
        <v>54</v>
      </c>
      <c r="E3301">
        <v>1</v>
      </c>
      <c r="F3301">
        <v>7.3654576404347303</v>
      </c>
      <c r="G3301">
        <v>0</v>
      </c>
      <c r="H3301">
        <v>0</v>
      </c>
      <c r="I3301">
        <v>0</v>
      </c>
      <c r="J3301">
        <v>0</v>
      </c>
      <c r="K3301">
        <v>0</v>
      </c>
    </row>
    <row r="3302" spans="1:11">
      <c r="A3302">
        <v>2020</v>
      </c>
      <c r="B3302">
        <v>3301</v>
      </c>
      <c r="C3302">
        <v>20</v>
      </c>
      <c r="D3302">
        <v>15</v>
      </c>
      <c r="E3302">
        <v>0</v>
      </c>
      <c r="F3302">
        <v>7.4931624892285802</v>
      </c>
      <c r="G3302">
        <v>0</v>
      </c>
      <c r="H3302">
        <v>0</v>
      </c>
      <c r="I3302">
        <v>0</v>
      </c>
      <c r="J3302">
        <v>0</v>
      </c>
      <c r="K3302">
        <v>0</v>
      </c>
    </row>
    <row r="3303" spans="1:11">
      <c r="A3303">
        <v>2020</v>
      </c>
      <c r="B3303">
        <v>3302</v>
      </c>
      <c r="C3303">
        <v>71</v>
      </c>
      <c r="D3303">
        <v>43</v>
      </c>
      <c r="E3303">
        <v>0</v>
      </c>
      <c r="F3303">
        <v>8.9119847366571303</v>
      </c>
      <c r="G3303">
        <v>0</v>
      </c>
      <c r="H3303">
        <v>0</v>
      </c>
      <c r="I3303">
        <v>0</v>
      </c>
      <c r="J3303">
        <v>0</v>
      </c>
      <c r="K3303">
        <v>0</v>
      </c>
    </row>
    <row r="3304" spans="1:11">
      <c r="A3304">
        <v>2020</v>
      </c>
      <c r="B3304">
        <v>3303</v>
      </c>
      <c r="C3304">
        <v>106</v>
      </c>
      <c r="D3304">
        <v>70</v>
      </c>
      <c r="E3304">
        <v>12</v>
      </c>
      <c r="F3304">
        <v>10.4478788834569</v>
      </c>
      <c r="G3304">
        <v>0</v>
      </c>
      <c r="H3304">
        <v>0</v>
      </c>
      <c r="I3304">
        <v>0</v>
      </c>
      <c r="J3304">
        <v>0</v>
      </c>
      <c r="K3304">
        <v>0</v>
      </c>
    </row>
    <row r="3305" spans="1:11">
      <c r="A3305">
        <v>2020</v>
      </c>
      <c r="B3305">
        <v>3304</v>
      </c>
      <c r="C3305">
        <v>47</v>
      </c>
      <c r="D3305">
        <v>29</v>
      </c>
      <c r="E3305">
        <v>0</v>
      </c>
      <c r="F3305">
        <v>9.9285985888715196</v>
      </c>
      <c r="G3305">
        <v>0</v>
      </c>
      <c r="H3305">
        <v>0</v>
      </c>
      <c r="I3305">
        <v>0</v>
      </c>
      <c r="J3305">
        <v>0</v>
      </c>
      <c r="K3305">
        <v>0</v>
      </c>
    </row>
    <row r="3306" spans="1:11">
      <c r="A3306">
        <v>2020</v>
      </c>
      <c r="B3306">
        <v>3305</v>
      </c>
      <c r="C3306">
        <v>58</v>
      </c>
      <c r="D3306">
        <v>33</v>
      </c>
      <c r="E3306">
        <v>1</v>
      </c>
      <c r="F3306">
        <v>8.47878841037336</v>
      </c>
      <c r="G3306">
        <v>0</v>
      </c>
      <c r="H3306">
        <v>0</v>
      </c>
      <c r="I3306">
        <v>0</v>
      </c>
      <c r="J3306">
        <v>0</v>
      </c>
      <c r="K3306">
        <v>0</v>
      </c>
    </row>
    <row r="3307" spans="1:11">
      <c r="A3307">
        <v>2020</v>
      </c>
      <c r="B3307">
        <v>3306</v>
      </c>
      <c r="C3307">
        <v>21</v>
      </c>
      <c r="D3307">
        <v>17</v>
      </c>
      <c r="E3307">
        <v>0</v>
      </c>
      <c r="F3307">
        <v>5.0270503183798496</v>
      </c>
      <c r="G3307">
        <v>0</v>
      </c>
      <c r="H3307">
        <v>0</v>
      </c>
      <c r="I3307">
        <v>0</v>
      </c>
      <c r="J3307">
        <v>0</v>
      </c>
      <c r="K3307">
        <v>0</v>
      </c>
    </row>
    <row r="3308" spans="1:11">
      <c r="A3308">
        <v>2020</v>
      </c>
      <c r="B3308">
        <v>3307</v>
      </c>
      <c r="C3308">
        <v>34</v>
      </c>
      <c r="D3308">
        <v>20</v>
      </c>
      <c r="E3308">
        <v>0</v>
      </c>
      <c r="F3308">
        <v>4.7928501952381604</v>
      </c>
      <c r="G3308">
        <v>0</v>
      </c>
      <c r="H3308">
        <v>0</v>
      </c>
      <c r="I3308">
        <v>0</v>
      </c>
      <c r="J3308">
        <v>0</v>
      </c>
      <c r="K3308">
        <v>0</v>
      </c>
    </row>
    <row r="3309" spans="1:11">
      <c r="A3309">
        <v>2020</v>
      </c>
      <c r="B3309">
        <v>3308</v>
      </c>
      <c r="C3309">
        <v>47</v>
      </c>
      <c r="D3309">
        <v>31</v>
      </c>
      <c r="E3309">
        <v>3</v>
      </c>
      <c r="F3309">
        <v>6.1468441840391304</v>
      </c>
      <c r="G3309">
        <v>0</v>
      </c>
      <c r="H3309">
        <v>0</v>
      </c>
      <c r="I3309">
        <v>0</v>
      </c>
      <c r="J3309">
        <v>0</v>
      </c>
      <c r="K3309">
        <v>0</v>
      </c>
    </row>
    <row r="3310" spans="1:11">
      <c r="A3310">
        <v>2020</v>
      </c>
      <c r="B3310">
        <v>3309</v>
      </c>
      <c r="C3310">
        <v>46</v>
      </c>
      <c r="D3310">
        <v>25</v>
      </c>
      <c r="E3310">
        <v>0</v>
      </c>
      <c r="F3310">
        <v>5.5700187685414999</v>
      </c>
      <c r="G3310">
        <v>0</v>
      </c>
      <c r="H3310">
        <v>0</v>
      </c>
      <c r="I3310">
        <v>0</v>
      </c>
      <c r="J3310">
        <v>0</v>
      </c>
      <c r="K3310">
        <v>0</v>
      </c>
    </row>
    <row r="3311" spans="1:11">
      <c r="A3311">
        <v>2020</v>
      </c>
      <c r="B3311">
        <v>3310</v>
      </c>
      <c r="C3311">
        <v>95</v>
      </c>
      <c r="D3311">
        <v>63</v>
      </c>
      <c r="E3311">
        <v>5</v>
      </c>
      <c r="F3311">
        <v>6.0134955500132898</v>
      </c>
      <c r="G3311">
        <v>0</v>
      </c>
      <c r="H3311">
        <v>0</v>
      </c>
      <c r="I3311">
        <v>0</v>
      </c>
      <c r="J3311">
        <v>0</v>
      </c>
      <c r="K3311">
        <v>0</v>
      </c>
    </row>
    <row r="3312" spans="1:11">
      <c r="A3312">
        <v>2020</v>
      </c>
      <c r="B3312">
        <v>3311</v>
      </c>
      <c r="C3312">
        <v>35</v>
      </c>
      <c r="D3312">
        <v>17</v>
      </c>
      <c r="E3312">
        <v>0</v>
      </c>
      <c r="F3312">
        <v>6.2713899191886604</v>
      </c>
      <c r="G3312">
        <v>0</v>
      </c>
      <c r="H3312">
        <v>0</v>
      </c>
      <c r="I3312">
        <v>0</v>
      </c>
      <c r="J3312">
        <v>0</v>
      </c>
      <c r="K3312">
        <v>0</v>
      </c>
    </row>
    <row r="3313" spans="1:11">
      <c r="A3313">
        <v>2020</v>
      </c>
      <c r="B3313">
        <v>3312</v>
      </c>
      <c r="C3313">
        <v>48</v>
      </c>
      <c r="D3313">
        <v>28</v>
      </c>
      <c r="E3313">
        <v>0</v>
      </c>
      <c r="F3313">
        <v>6.8752148504640802</v>
      </c>
      <c r="G3313">
        <v>0</v>
      </c>
      <c r="H3313">
        <v>0</v>
      </c>
      <c r="I3313">
        <v>0</v>
      </c>
      <c r="J3313">
        <v>0</v>
      </c>
      <c r="K3313">
        <v>0</v>
      </c>
    </row>
    <row r="3314" spans="1:11">
      <c r="A3314">
        <v>2020</v>
      </c>
      <c r="B3314">
        <v>3313</v>
      </c>
      <c r="C3314">
        <v>37</v>
      </c>
      <c r="D3314">
        <v>18</v>
      </c>
      <c r="E3314">
        <v>0</v>
      </c>
      <c r="F3314">
        <v>5.1058427400436104</v>
      </c>
      <c r="G3314">
        <v>0</v>
      </c>
      <c r="H3314">
        <v>0</v>
      </c>
      <c r="I3314">
        <v>0</v>
      </c>
      <c r="J3314">
        <v>0</v>
      </c>
      <c r="K3314">
        <v>0</v>
      </c>
    </row>
    <row r="3315" spans="1:11">
      <c r="A3315">
        <v>2020</v>
      </c>
      <c r="B3315">
        <v>3314</v>
      </c>
      <c r="C3315">
        <v>32</v>
      </c>
      <c r="D3315">
        <v>21</v>
      </c>
      <c r="E3315">
        <v>5</v>
      </c>
      <c r="F3315">
        <v>2.5178214549860698</v>
      </c>
      <c r="G3315">
        <v>0</v>
      </c>
      <c r="H3315">
        <v>0</v>
      </c>
      <c r="I3315">
        <v>0</v>
      </c>
      <c r="J3315">
        <v>0</v>
      </c>
      <c r="K3315">
        <v>0</v>
      </c>
    </row>
    <row r="3316" spans="1:11">
      <c r="A3316">
        <v>2020</v>
      </c>
      <c r="B3316">
        <v>3315</v>
      </c>
      <c r="C3316">
        <v>64</v>
      </c>
      <c r="D3316">
        <v>44</v>
      </c>
      <c r="E3316">
        <v>3</v>
      </c>
      <c r="F3316">
        <v>4.8688084352106102</v>
      </c>
      <c r="G3316">
        <v>0</v>
      </c>
      <c r="H3316">
        <v>0</v>
      </c>
      <c r="I3316">
        <v>0</v>
      </c>
      <c r="J3316">
        <v>0</v>
      </c>
      <c r="K3316">
        <v>0</v>
      </c>
    </row>
    <row r="3317" spans="1:11">
      <c r="A3317">
        <v>2020</v>
      </c>
      <c r="B3317">
        <v>3316</v>
      </c>
      <c r="C3317">
        <v>80</v>
      </c>
      <c r="D3317">
        <v>43</v>
      </c>
      <c r="E3317">
        <v>152</v>
      </c>
      <c r="F3317">
        <v>3.50097151959669</v>
      </c>
      <c r="G3317">
        <v>0</v>
      </c>
      <c r="H3317">
        <v>0</v>
      </c>
      <c r="I3317">
        <v>0</v>
      </c>
      <c r="J3317">
        <v>0</v>
      </c>
      <c r="K3317">
        <v>0</v>
      </c>
    </row>
    <row r="3318" spans="1:11">
      <c r="A3318">
        <v>2020</v>
      </c>
      <c r="B3318">
        <v>3317</v>
      </c>
      <c r="C3318">
        <v>46</v>
      </c>
      <c r="D3318">
        <v>32</v>
      </c>
      <c r="E3318">
        <v>3</v>
      </c>
      <c r="F3318">
        <v>4.3231457464005096</v>
      </c>
      <c r="G3318">
        <v>0</v>
      </c>
      <c r="H3318">
        <v>0</v>
      </c>
      <c r="I3318">
        <v>0</v>
      </c>
      <c r="J3318">
        <v>0</v>
      </c>
      <c r="K3318">
        <v>0</v>
      </c>
    </row>
    <row r="3319" spans="1:11">
      <c r="A3319">
        <v>2020</v>
      </c>
      <c r="B3319">
        <v>3318</v>
      </c>
      <c r="C3319">
        <v>33</v>
      </c>
      <c r="D3319">
        <v>18</v>
      </c>
      <c r="E3319">
        <v>0</v>
      </c>
      <c r="F3319">
        <v>3.50500791282089</v>
      </c>
      <c r="G3319">
        <v>0</v>
      </c>
      <c r="H3319">
        <v>0</v>
      </c>
      <c r="I3319">
        <v>0</v>
      </c>
      <c r="J3319">
        <v>0</v>
      </c>
      <c r="K3319">
        <v>0</v>
      </c>
    </row>
    <row r="3320" spans="1:11">
      <c r="A3320">
        <v>2020</v>
      </c>
      <c r="B3320">
        <v>3319</v>
      </c>
      <c r="C3320">
        <v>53</v>
      </c>
      <c r="D3320">
        <v>37</v>
      </c>
      <c r="E3320">
        <v>0</v>
      </c>
      <c r="F3320">
        <v>4.7368797368797404</v>
      </c>
      <c r="G3320">
        <v>0</v>
      </c>
      <c r="H3320">
        <v>0</v>
      </c>
      <c r="I3320">
        <v>0</v>
      </c>
      <c r="J3320">
        <v>0</v>
      </c>
      <c r="K3320">
        <v>0</v>
      </c>
    </row>
    <row r="3321" spans="1:11">
      <c r="A3321">
        <v>2020</v>
      </c>
      <c r="B3321">
        <v>3320</v>
      </c>
      <c r="C3321">
        <v>24</v>
      </c>
      <c r="D3321">
        <v>16</v>
      </c>
      <c r="E3321">
        <v>1</v>
      </c>
      <c r="F3321">
        <v>1.3819551210074501</v>
      </c>
      <c r="G3321">
        <v>0</v>
      </c>
      <c r="H3321">
        <v>0</v>
      </c>
      <c r="I3321">
        <v>0</v>
      </c>
      <c r="J3321">
        <v>0</v>
      </c>
      <c r="K3321">
        <v>0</v>
      </c>
    </row>
    <row r="3322" spans="1:11">
      <c r="A3322">
        <v>2020</v>
      </c>
      <c r="B3322">
        <v>3321</v>
      </c>
      <c r="C3322">
        <v>0</v>
      </c>
      <c r="D3322">
        <v>0</v>
      </c>
      <c r="E3322">
        <v>775</v>
      </c>
      <c r="F3322">
        <v>0</v>
      </c>
      <c r="G3322">
        <v>0</v>
      </c>
      <c r="H3322">
        <v>0</v>
      </c>
      <c r="I3322">
        <v>0</v>
      </c>
      <c r="J3322">
        <v>0</v>
      </c>
      <c r="K3322">
        <v>0</v>
      </c>
    </row>
    <row r="3323" spans="1:11">
      <c r="A3323">
        <v>2020</v>
      </c>
      <c r="B3323">
        <v>3322</v>
      </c>
      <c r="C3323">
        <v>75</v>
      </c>
      <c r="D3323">
        <v>43</v>
      </c>
      <c r="E3323">
        <v>20</v>
      </c>
      <c r="F3323">
        <v>8.9544754468283205</v>
      </c>
      <c r="G3323">
        <v>0</v>
      </c>
      <c r="H3323">
        <v>0</v>
      </c>
      <c r="I3323">
        <v>0</v>
      </c>
      <c r="J3323">
        <v>0</v>
      </c>
      <c r="K3323">
        <v>0</v>
      </c>
    </row>
    <row r="3324" spans="1:11">
      <c r="A3324">
        <v>2020</v>
      </c>
      <c r="B3324">
        <v>3323</v>
      </c>
      <c r="C3324">
        <v>56</v>
      </c>
      <c r="D3324">
        <v>28</v>
      </c>
      <c r="E3324">
        <v>0</v>
      </c>
      <c r="F3324">
        <v>8.4790673025967092</v>
      </c>
      <c r="G3324">
        <v>0</v>
      </c>
      <c r="H3324">
        <v>0</v>
      </c>
      <c r="I3324">
        <v>0</v>
      </c>
      <c r="J3324">
        <v>0</v>
      </c>
      <c r="K3324">
        <v>0</v>
      </c>
    </row>
    <row r="3325" spans="1:11">
      <c r="A3325">
        <v>2020</v>
      </c>
      <c r="B3325">
        <v>3324</v>
      </c>
      <c r="C3325">
        <v>31</v>
      </c>
      <c r="D3325">
        <v>21</v>
      </c>
      <c r="E3325">
        <v>0</v>
      </c>
      <c r="F3325">
        <v>12.2389356074065</v>
      </c>
      <c r="G3325">
        <v>0</v>
      </c>
      <c r="H3325">
        <v>0</v>
      </c>
      <c r="I3325">
        <v>0</v>
      </c>
      <c r="J3325">
        <v>0</v>
      </c>
      <c r="K3325">
        <v>0</v>
      </c>
    </row>
    <row r="3326" spans="1:11">
      <c r="A3326">
        <v>2020</v>
      </c>
      <c r="B3326">
        <v>3325</v>
      </c>
      <c r="C3326">
        <v>4</v>
      </c>
      <c r="D3326">
        <v>0</v>
      </c>
      <c r="E3326">
        <v>95</v>
      </c>
      <c r="F3326">
        <v>0.40692587845124001</v>
      </c>
      <c r="G3326">
        <v>0</v>
      </c>
      <c r="H3326">
        <v>0</v>
      </c>
      <c r="I3326">
        <v>0</v>
      </c>
      <c r="J3326">
        <v>0</v>
      </c>
      <c r="K3326">
        <v>0</v>
      </c>
    </row>
    <row r="3327" spans="1:11">
      <c r="A3327">
        <v>2020</v>
      </c>
      <c r="B3327">
        <v>3326</v>
      </c>
      <c r="C3327">
        <v>46</v>
      </c>
      <c r="D3327">
        <v>26</v>
      </c>
      <c r="E3327">
        <v>0</v>
      </c>
      <c r="F3327">
        <v>10.963083009604601</v>
      </c>
      <c r="G3327">
        <v>0</v>
      </c>
      <c r="H3327">
        <v>0</v>
      </c>
      <c r="I3327">
        <v>0</v>
      </c>
      <c r="J3327">
        <v>0</v>
      </c>
      <c r="K3327">
        <v>0</v>
      </c>
    </row>
    <row r="3328" spans="1:11">
      <c r="A3328">
        <v>2020</v>
      </c>
      <c r="B3328">
        <v>3327</v>
      </c>
      <c r="C3328">
        <v>0</v>
      </c>
      <c r="D3328">
        <v>0</v>
      </c>
      <c r="E3328">
        <v>95</v>
      </c>
      <c r="F3328">
        <v>0</v>
      </c>
      <c r="G3328">
        <v>0</v>
      </c>
      <c r="H3328">
        <v>0</v>
      </c>
      <c r="I3328">
        <v>0</v>
      </c>
      <c r="J3328">
        <v>0</v>
      </c>
      <c r="K3328">
        <v>0</v>
      </c>
    </row>
    <row r="3329" spans="1:11">
      <c r="A3329">
        <v>2020</v>
      </c>
      <c r="B3329">
        <v>3328</v>
      </c>
      <c r="C3329">
        <v>154</v>
      </c>
      <c r="D3329">
        <v>88</v>
      </c>
      <c r="E3329">
        <v>142</v>
      </c>
      <c r="F3329">
        <v>23.2102486812359</v>
      </c>
      <c r="G3329">
        <v>0</v>
      </c>
      <c r="H3329">
        <v>0</v>
      </c>
      <c r="I3329">
        <v>0</v>
      </c>
      <c r="J3329">
        <v>0</v>
      </c>
      <c r="K3329">
        <v>0</v>
      </c>
    </row>
    <row r="3330" spans="1:11">
      <c r="A3330">
        <v>2020</v>
      </c>
      <c r="B3330">
        <v>3329</v>
      </c>
      <c r="C3330">
        <v>31</v>
      </c>
      <c r="D3330">
        <v>20</v>
      </c>
      <c r="E3330">
        <v>141</v>
      </c>
      <c r="F3330">
        <v>13.568521031207601</v>
      </c>
      <c r="G3330">
        <v>0</v>
      </c>
      <c r="H3330">
        <v>0</v>
      </c>
      <c r="I3330">
        <v>0</v>
      </c>
      <c r="J3330">
        <v>0</v>
      </c>
      <c r="K3330">
        <v>0</v>
      </c>
    </row>
    <row r="3331" spans="1:11">
      <c r="A3331">
        <v>2020</v>
      </c>
      <c r="B3331">
        <v>3330</v>
      </c>
      <c r="C3331">
        <v>0</v>
      </c>
      <c r="D3331">
        <v>0</v>
      </c>
      <c r="E3331">
        <v>91</v>
      </c>
      <c r="F3331">
        <v>0</v>
      </c>
      <c r="G3331">
        <v>0</v>
      </c>
      <c r="H3331">
        <v>0</v>
      </c>
      <c r="I3331">
        <v>0</v>
      </c>
      <c r="J3331">
        <v>0</v>
      </c>
      <c r="K3331">
        <v>0</v>
      </c>
    </row>
    <row r="3332" spans="1:11">
      <c r="A3332">
        <v>2020</v>
      </c>
      <c r="B3332">
        <v>3331</v>
      </c>
      <c r="C3332">
        <v>340</v>
      </c>
      <c r="D3332">
        <v>219</v>
      </c>
      <c r="E3332">
        <v>72</v>
      </c>
      <c r="F3332">
        <v>74.460163812360406</v>
      </c>
      <c r="G3332">
        <v>0</v>
      </c>
      <c r="H3332">
        <v>0</v>
      </c>
      <c r="I3332">
        <v>0</v>
      </c>
      <c r="J3332">
        <v>0</v>
      </c>
      <c r="K3332">
        <v>0</v>
      </c>
    </row>
    <row r="3333" spans="1:11">
      <c r="A3333">
        <v>2020</v>
      </c>
      <c r="B3333">
        <v>3332</v>
      </c>
      <c r="C3333">
        <v>72</v>
      </c>
      <c r="D3333">
        <v>38</v>
      </c>
      <c r="E3333">
        <v>8</v>
      </c>
      <c r="F3333">
        <v>31.297544012171301</v>
      </c>
      <c r="G3333">
        <v>0</v>
      </c>
      <c r="H3333">
        <v>0</v>
      </c>
      <c r="I3333">
        <v>0</v>
      </c>
      <c r="J3333">
        <v>0</v>
      </c>
      <c r="K3333">
        <v>0</v>
      </c>
    </row>
    <row r="3334" spans="1:11">
      <c r="A3334">
        <v>2020</v>
      </c>
      <c r="B3334">
        <v>3333</v>
      </c>
      <c r="C3334">
        <v>0</v>
      </c>
      <c r="D3334">
        <v>0</v>
      </c>
      <c r="E3334">
        <v>0</v>
      </c>
      <c r="F3334">
        <v>0</v>
      </c>
      <c r="G3334">
        <v>0</v>
      </c>
      <c r="H3334">
        <v>0</v>
      </c>
      <c r="I3334">
        <v>0</v>
      </c>
      <c r="J3334">
        <v>0</v>
      </c>
      <c r="K3334">
        <v>0</v>
      </c>
    </row>
    <row r="3335" spans="1:11">
      <c r="A3335">
        <v>2020</v>
      </c>
      <c r="B3335">
        <v>3334</v>
      </c>
      <c r="C3335">
        <v>0</v>
      </c>
      <c r="D3335">
        <v>0</v>
      </c>
      <c r="E3335">
        <v>0</v>
      </c>
      <c r="F3335">
        <v>0</v>
      </c>
      <c r="G3335">
        <v>0</v>
      </c>
      <c r="H3335">
        <v>0</v>
      </c>
      <c r="I3335">
        <v>0</v>
      </c>
      <c r="J3335">
        <v>0</v>
      </c>
      <c r="K3335">
        <v>0</v>
      </c>
    </row>
    <row r="3336" spans="1:11">
      <c r="A3336">
        <v>2020</v>
      </c>
      <c r="B3336">
        <v>3335</v>
      </c>
      <c r="C3336">
        <v>5</v>
      </c>
      <c r="D3336">
        <v>0</v>
      </c>
      <c r="E3336">
        <v>371</v>
      </c>
      <c r="F3336">
        <v>0</v>
      </c>
      <c r="G3336">
        <v>0</v>
      </c>
      <c r="H3336">
        <v>0</v>
      </c>
      <c r="I3336">
        <v>1</v>
      </c>
      <c r="J3336">
        <v>0</v>
      </c>
      <c r="K3336">
        <v>0</v>
      </c>
    </row>
    <row r="3337" spans="1:11">
      <c r="A3337">
        <v>2020</v>
      </c>
      <c r="B3337">
        <v>3336</v>
      </c>
      <c r="C3337">
        <v>27</v>
      </c>
      <c r="D3337">
        <v>15</v>
      </c>
      <c r="E3337">
        <v>5</v>
      </c>
      <c r="F3337">
        <v>6.0680975390493304</v>
      </c>
      <c r="G3337">
        <v>0</v>
      </c>
      <c r="H3337">
        <v>0</v>
      </c>
      <c r="I3337">
        <v>0</v>
      </c>
      <c r="J3337">
        <v>0</v>
      </c>
      <c r="K3337">
        <v>0</v>
      </c>
    </row>
    <row r="3338" spans="1:11">
      <c r="A3338">
        <v>2020</v>
      </c>
      <c r="B3338">
        <v>3337</v>
      </c>
      <c r="C3338">
        <v>0</v>
      </c>
      <c r="D3338">
        <v>0</v>
      </c>
      <c r="E3338">
        <v>452</v>
      </c>
      <c r="F3338">
        <v>0</v>
      </c>
      <c r="G3338">
        <v>0</v>
      </c>
      <c r="H3338">
        <v>0</v>
      </c>
      <c r="I3338">
        <v>0</v>
      </c>
      <c r="J3338">
        <v>0</v>
      </c>
      <c r="K3338">
        <v>0</v>
      </c>
    </row>
    <row r="3339" spans="1:11">
      <c r="A3339">
        <v>2020</v>
      </c>
      <c r="B3339">
        <v>3338</v>
      </c>
      <c r="C3339">
        <v>0</v>
      </c>
      <c r="D3339">
        <v>0</v>
      </c>
      <c r="E3339">
        <v>74</v>
      </c>
      <c r="F3339">
        <v>0</v>
      </c>
      <c r="G3339">
        <v>0</v>
      </c>
      <c r="H3339">
        <v>0</v>
      </c>
      <c r="I3339">
        <v>0</v>
      </c>
      <c r="J3339">
        <v>0</v>
      </c>
      <c r="K3339">
        <v>0</v>
      </c>
    </row>
    <row r="3340" spans="1:11">
      <c r="A3340">
        <v>2020</v>
      </c>
      <c r="B3340">
        <v>3339</v>
      </c>
      <c r="C3340">
        <v>98</v>
      </c>
      <c r="D3340">
        <v>62</v>
      </c>
      <c r="E3340">
        <v>3</v>
      </c>
      <c r="F3340">
        <v>9.9520675928182598</v>
      </c>
      <c r="G3340">
        <v>0</v>
      </c>
      <c r="H3340">
        <v>0</v>
      </c>
      <c r="I3340">
        <v>0</v>
      </c>
      <c r="J3340">
        <v>0</v>
      </c>
      <c r="K3340">
        <v>0</v>
      </c>
    </row>
    <row r="3341" spans="1:11">
      <c r="A3341">
        <v>2020</v>
      </c>
      <c r="B3341">
        <v>3340</v>
      </c>
      <c r="C3341">
        <v>67</v>
      </c>
      <c r="D3341">
        <v>50</v>
      </c>
      <c r="E3341">
        <v>3</v>
      </c>
      <c r="F3341">
        <v>15.7136826305174</v>
      </c>
      <c r="G3341">
        <v>0</v>
      </c>
      <c r="H3341">
        <v>0</v>
      </c>
      <c r="I3341">
        <v>0</v>
      </c>
      <c r="J3341">
        <v>0</v>
      </c>
      <c r="K3341">
        <v>0</v>
      </c>
    </row>
    <row r="3342" spans="1:11">
      <c r="A3342">
        <v>2020</v>
      </c>
      <c r="B3342">
        <v>3341</v>
      </c>
      <c r="C3342">
        <v>63</v>
      </c>
      <c r="D3342">
        <v>34</v>
      </c>
      <c r="E3342">
        <v>5</v>
      </c>
      <c r="F3342">
        <v>11.9899512789281</v>
      </c>
      <c r="G3342">
        <v>0</v>
      </c>
      <c r="H3342">
        <v>0</v>
      </c>
      <c r="I3342">
        <v>0</v>
      </c>
      <c r="J3342">
        <v>0</v>
      </c>
      <c r="K3342">
        <v>0</v>
      </c>
    </row>
    <row r="3343" spans="1:11">
      <c r="A3343">
        <v>2020</v>
      </c>
      <c r="B3343">
        <v>3342</v>
      </c>
      <c r="C3343">
        <v>100</v>
      </c>
      <c r="D3343">
        <v>64</v>
      </c>
      <c r="E3343">
        <v>1</v>
      </c>
      <c r="F3343">
        <v>14.4914934933194</v>
      </c>
      <c r="G3343">
        <v>0</v>
      </c>
      <c r="H3343">
        <v>0</v>
      </c>
      <c r="I3343">
        <v>0</v>
      </c>
      <c r="J3343">
        <v>0</v>
      </c>
      <c r="K3343">
        <v>0</v>
      </c>
    </row>
    <row r="3344" spans="1:11">
      <c r="A3344">
        <v>2020</v>
      </c>
      <c r="B3344">
        <v>3343</v>
      </c>
      <c r="C3344">
        <v>66</v>
      </c>
      <c r="D3344">
        <v>47</v>
      </c>
      <c r="E3344">
        <v>2</v>
      </c>
      <c r="F3344">
        <v>14.363125938499699</v>
      </c>
      <c r="G3344">
        <v>0</v>
      </c>
      <c r="H3344">
        <v>0</v>
      </c>
      <c r="I3344">
        <v>0</v>
      </c>
      <c r="J3344">
        <v>0</v>
      </c>
      <c r="K3344">
        <v>0</v>
      </c>
    </row>
    <row r="3345" spans="1:11">
      <c r="A3345">
        <v>2020</v>
      </c>
      <c r="B3345">
        <v>3344</v>
      </c>
      <c r="C3345">
        <v>492</v>
      </c>
      <c r="D3345">
        <v>490</v>
      </c>
      <c r="E3345">
        <v>702</v>
      </c>
      <c r="F3345">
        <v>7.3724211510567104</v>
      </c>
      <c r="G3345">
        <v>3697</v>
      </c>
      <c r="H3345">
        <v>0</v>
      </c>
      <c r="I3345">
        <v>0</v>
      </c>
      <c r="J3345">
        <v>1</v>
      </c>
      <c r="K3345">
        <v>0</v>
      </c>
    </row>
    <row r="3346" spans="1:11">
      <c r="A3346">
        <v>2020</v>
      </c>
      <c r="B3346">
        <v>3345</v>
      </c>
      <c r="C3346">
        <v>58</v>
      </c>
      <c r="D3346">
        <v>38</v>
      </c>
      <c r="E3346">
        <v>0</v>
      </c>
      <c r="F3346">
        <v>7.53550130572048</v>
      </c>
      <c r="G3346">
        <v>0</v>
      </c>
      <c r="H3346">
        <v>0</v>
      </c>
      <c r="I3346">
        <v>0</v>
      </c>
      <c r="J3346">
        <v>0</v>
      </c>
      <c r="K3346">
        <v>0</v>
      </c>
    </row>
    <row r="3347" spans="1:11">
      <c r="A3347">
        <v>2020</v>
      </c>
      <c r="B3347">
        <v>3346</v>
      </c>
      <c r="C3347">
        <v>186</v>
      </c>
      <c r="D3347">
        <v>113</v>
      </c>
      <c r="E3347">
        <v>2</v>
      </c>
      <c r="F3347">
        <v>10.432558556941601</v>
      </c>
      <c r="G3347">
        <v>0</v>
      </c>
      <c r="H3347">
        <v>0</v>
      </c>
      <c r="I3347">
        <v>0</v>
      </c>
      <c r="J3347">
        <v>0</v>
      </c>
      <c r="K3347">
        <v>0</v>
      </c>
    </row>
    <row r="3348" spans="1:11">
      <c r="A3348">
        <v>2020</v>
      </c>
      <c r="B3348">
        <v>3347</v>
      </c>
      <c r="C3348">
        <v>174</v>
      </c>
      <c r="D3348">
        <v>101</v>
      </c>
      <c r="E3348">
        <v>9</v>
      </c>
      <c r="F3348">
        <v>10.8335616267776</v>
      </c>
      <c r="G3348">
        <v>0</v>
      </c>
      <c r="H3348">
        <v>0</v>
      </c>
      <c r="I3348">
        <v>0</v>
      </c>
      <c r="J3348">
        <v>0</v>
      </c>
      <c r="K3348">
        <v>0</v>
      </c>
    </row>
    <row r="3349" spans="1:11">
      <c r="A3349">
        <v>2020</v>
      </c>
      <c r="B3349">
        <v>3348</v>
      </c>
      <c r="C3349">
        <v>0</v>
      </c>
      <c r="D3349">
        <v>0</v>
      </c>
      <c r="E3349">
        <v>1065</v>
      </c>
      <c r="F3349">
        <v>0</v>
      </c>
      <c r="G3349">
        <v>0</v>
      </c>
      <c r="H3349">
        <v>0</v>
      </c>
      <c r="I3349">
        <v>0</v>
      </c>
      <c r="J3349">
        <v>0</v>
      </c>
      <c r="K3349">
        <v>0</v>
      </c>
    </row>
    <row r="3350" spans="1:11">
      <c r="A3350">
        <v>2020</v>
      </c>
      <c r="B3350">
        <v>3349</v>
      </c>
      <c r="C3350">
        <v>51</v>
      </c>
      <c r="D3350">
        <v>28</v>
      </c>
      <c r="E3350">
        <v>5</v>
      </c>
      <c r="F3350">
        <v>8.6824767190452707</v>
      </c>
      <c r="G3350">
        <v>0</v>
      </c>
      <c r="H3350">
        <v>0</v>
      </c>
      <c r="I3350">
        <v>0</v>
      </c>
      <c r="J3350">
        <v>0</v>
      </c>
      <c r="K3350">
        <v>0</v>
      </c>
    </row>
    <row r="3351" spans="1:11">
      <c r="A3351">
        <v>2020</v>
      </c>
      <c r="B3351">
        <v>3350</v>
      </c>
      <c r="C3351">
        <v>38</v>
      </c>
      <c r="D3351">
        <v>27</v>
      </c>
      <c r="E3351">
        <v>0</v>
      </c>
      <c r="F3351">
        <v>8.0554554512115004</v>
      </c>
      <c r="G3351">
        <v>0</v>
      </c>
      <c r="H3351">
        <v>0</v>
      </c>
      <c r="I3351">
        <v>0</v>
      </c>
      <c r="J3351">
        <v>0</v>
      </c>
      <c r="K3351">
        <v>0</v>
      </c>
    </row>
    <row r="3352" spans="1:11">
      <c r="A3352">
        <v>2020</v>
      </c>
      <c r="B3352">
        <v>3351</v>
      </c>
      <c r="C3352">
        <v>58</v>
      </c>
      <c r="D3352">
        <v>32</v>
      </c>
      <c r="E3352">
        <v>0</v>
      </c>
      <c r="F3352">
        <v>11.630005413968</v>
      </c>
      <c r="G3352">
        <v>0</v>
      </c>
      <c r="H3352">
        <v>0</v>
      </c>
      <c r="I3352">
        <v>0</v>
      </c>
      <c r="J3352">
        <v>0</v>
      </c>
      <c r="K3352">
        <v>0</v>
      </c>
    </row>
    <row r="3353" spans="1:11">
      <c r="A3353">
        <v>2020</v>
      </c>
      <c r="B3353">
        <v>3352</v>
      </c>
      <c r="C3353">
        <v>50</v>
      </c>
      <c r="D3353">
        <v>26</v>
      </c>
      <c r="E3353">
        <v>0</v>
      </c>
      <c r="F3353">
        <v>11.652023956561299</v>
      </c>
      <c r="G3353">
        <v>0</v>
      </c>
      <c r="H3353">
        <v>0</v>
      </c>
      <c r="I3353">
        <v>0</v>
      </c>
      <c r="J3353">
        <v>0</v>
      </c>
      <c r="K3353">
        <v>0</v>
      </c>
    </row>
    <row r="3354" spans="1:11">
      <c r="A3354">
        <v>2020</v>
      </c>
      <c r="B3354">
        <v>3353</v>
      </c>
      <c r="C3354">
        <v>14</v>
      </c>
      <c r="D3354">
        <v>11</v>
      </c>
      <c r="E3354">
        <v>0</v>
      </c>
      <c r="F3354">
        <v>6.2402496099844003</v>
      </c>
      <c r="G3354">
        <v>0</v>
      </c>
      <c r="H3354">
        <v>0</v>
      </c>
      <c r="I3354">
        <v>0</v>
      </c>
      <c r="J3354">
        <v>0</v>
      </c>
      <c r="K3354">
        <v>0</v>
      </c>
    </row>
    <row r="3355" spans="1:11">
      <c r="A3355">
        <v>2020</v>
      </c>
      <c r="B3355">
        <v>3354</v>
      </c>
      <c r="C3355">
        <v>45</v>
      </c>
      <c r="D3355">
        <v>23</v>
      </c>
      <c r="E3355">
        <v>0</v>
      </c>
      <c r="F3355">
        <v>8.1024145195268193</v>
      </c>
      <c r="G3355">
        <v>0</v>
      </c>
      <c r="H3355">
        <v>0</v>
      </c>
      <c r="I3355">
        <v>0</v>
      </c>
      <c r="J3355">
        <v>0</v>
      </c>
      <c r="K3355">
        <v>0</v>
      </c>
    </row>
    <row r="3356" spans="1:11">
      <c r="A3356">
        <v>2020</v>
      </c>
      <c r="B3356">
        <v>3355</v>
      </c>
      <c r="C3356">
        <v>13</v>
      </c>
      <c r="D3356">
        <v>9</v>
      </c>
      <c r="E3356">
        <v>0</v>
      </c>
      <c r="F3356">
        <v>10.683760683760701</v>
      </c>
      <c r="G3356">
        <v>0</v>
      </c>
      <c r="H3356">
        <v>0</v>
      </c>
      <c r="I3356">
        <v>0</v>
      </c>
      <c r="J3356">
        <v>0</v>
      </c>
      <c r="K3356">
        <v>0</v>
      </c>
    </row>
    <row r="3357" spans="1:11">
      <c r="A3357">
        <v>2020</v>
      </c>
      <c r="B3357">
        <v>3356</v>
      </c>
      <c r="C3357">
        <v>56</v>
      </c>
      <c r="D3357">
        <v>37</v>
      </c>
      <c r="E3357">
        <v>21</v>
      </c>
      <c r="F3357">
        <v>9.94742077589882</v>
      </c>
      <c r="G3357">
        <v>0</v>
      </c>
      <c r="H3357">
        <v>0</v>
      </c>
      <c r="I3357">
        <v>0</v>
      </c>
      <c r="J3357">
        <v>0</v>
      </c>
      <c r="K3357">
        <v>0</v>
      </c>
    </row>
    <row r="3358" spans="1:11">
      <c r="A3358">
        <v>2020</v>
      </c>
      <c r="B3358">
        <v>3357</v>
      </c>
      <c r="C3358">
        <v>45</v>
      </c>
      <c r="D3358">
        <v>31</v>
      </c>
      <c r="E3358">
        <v>5</v>
      </c>
      <c r="F3358">
        <v>6.8352699931647303</v>
      </c>
      <c r="G3358">
        <v>0</v>
      </c>
      <c r="H3358">
        <v>0</v>
      </c>
      <c r="I3358">
        <v>0</v>
      </c>
      <c r="J3358">
        <v>0</v>
      </c>
      <c r="K3358">
        <v>0</v>
      </c>
    </row>
    <row r="3359" spans="1:11">
      <c r="A3359">
        <v>2020</v>
      </c>
      <c r="B3359">
        <v>3358</v>
      </c>
      <c r="C3359">
        <v>23</v>
      </c>
      <c r="D3359">
        <v>10</v>
      </c>
      <c r="E3359">
        <v>7</v>
      </c>
      <c r="F3359">
        <v>5.1447233033597302</v>
      </c>
      <c r="G3359">
        <v>0</v>
      </c>
      <c r="H3359">
        <v>0</v>
      </c>
      <c r="I3359">
        <v>0</v>
      </c>
      <c r="J3359">
        <v>0</v>
      </c>
      <c r="K3359">
        <v>0</v>
      </c>
    </row>
    <row r="3360" spans="1:11">
      <c r="A3360">
        <v>2020</v>
      </c>
      <c r="B3360">
        <v>3359</v>
      </c>
      <c r="C3360">
        <v>68</v>
      </c>
      <c r="D3360">
        <v>48</v>
      </c>
      <c r="E3360">
        <v>78</v>
      </c>
      <c r="F3360">
        <v>16.645859342488599</v>
      </c>
      <c r="G3360">
        <v>0</v>
      </c>
      <c r="H3360">
        <v>0</v>
      </c>
      <c r="I3360">
        <v>0</v>
      </c>
      <c r="J3360">
        <v>0</v>
      </c>
      <c r="K3360">
        <v>0</v>
      </c>
    </row>
    <row r="3361" spans="1:11">
      <c r="A3361">
        <v>2020</v>
      </c>
      <c r="B3361">
        <v>3360</v>
      </c>
      <c r="C3361">
        <v>44</v>
      </c>
      <c r="D3361">
        <v>29</v>
      </c>
      <c r="E3361">
        <v>0</v>
      </c>
      <c r="F3361">
        <v>7.2469735650168801</v>
      </c>
      <c r="G3361">
        <v>0</v>
      </c>
      <c r="H3361">
        <v>0</v>
      </c>
      <c r="I3361">
        <v>0</v>
      </c>
      <c r="J3361">
        <v>0</v>
      </c>
      <c r="K3361">
        <v>0</v>
      </c>
    </row>
    <row r="3362" spans="1:11">
      <c r="A3362">
        <v>2020</v>
      </c>
      <c r="B3362">
        <v>3361</v>
      </c>
      <c r="C3362">
        <v>712</v>
      </c>
      <c r="D3362">
        <v>701</v>
      </c>
      <c r="E3362">
        <v>0</v>
      </c>
      <c r="F3362">
        <v>31.2744331508991</v>
      </c>
      <c r="G3362">
        <v>924</v>
      </c>
      <c r="H3362">
        <v>0</v>
      </c>
      <c r="I3362">
        <v>0</v>
      </c>
      <c r="J3362">
        <v>1</v>
      </c>
      <c r="K3362">
        <v>0</v>
      </c>
    </row>
    <row r="3363" spans="1:11">
      <c r="A3363">
        <v>2020</v>
      </c>
      <c r="B3363">
        <v>3362</v>
      </c>
      <c r="C3363">
        <v>0</v>
      </c>
      <c r="D3363">
        <v>0</v>
      </c>
      <c r="E3363">
        <v>29</v>
      </c>
      <c r="F3363">
        <v>0</v>
      </c>
      <c r="G3363">
        <v>0</v>
      </c>
      <c r="H3363">
        <v>0</v>
      </c>
      <c r="I3363">
        <v>0</v>
      </c>
      <c r="J3363">
        <v>0</v>
      </c>
      <c r="K3363">
        <v>0</v>
      </c>
    </row>
    <row r="3364" spans="1:11">
      <c r="A3364">
        <v>2020</v>
      </c>
      <c r="B3364">
        <v>3363</v>
      </c>
      <c r="C3364">
        <v>5</v>
      </c>
      <c r="D3364">
        <v>1</v>
      </c>
      <c r="E3364">
        <v>18</v>
      </c>
      <c r="F3364">
        <v>3.0211480362537801</v>
      </c>
      <c r="G3364">
        <v>0</v>
      </c>
      <c r="H3364">
        <v>0</v>
      </c>
      <c r="I3364">
        <v>0</v>
      </c>
      <c r="J3364">
        <v>0</v>
      </c>
      <c r="K3364">
        <v>0</v>
      </c>
    </row>
    <row r="3365" spans="1:11">
      <c r="A3365">
        <v>2020</v>
      </c>
      <c r="B3365">
        <v>3364</v>
      </c>
      <c r="C3365">
        <v>0</v>
      </c>
      <c r="D3365">
        <v>0</v>
      </c>
      <c r="E3365">
        <v>0</v>
      </c>
      <c r="F3365">
        <v>0</v>
      </c>
      <c r="G3365">
        <v>0</v>
      </c>
      <c r="H3365">
        <v>0</v>
      </c>
      <c r="I3365">
        <v>0</v>
      </c>
      <c r="J3365">
        <v>0</v>
      </c>
      <c r="K3365">
        <v>0</v>
      </c>
    </row>
    <row r="3366" spans="1:11">
      <c r="A3366">
        <v>2020</v>
      </c>
      <c r="B3366">
        <v>3365</v>
      </c>
      <c r="C3366">
        <v>73</v>
      </c>
      <c r="D3366">
        <v>49</v>
      </c>
      <c r="E3366">
        <v>1</v>
      </c>
      <c r="F3366">
        <v>7.2701198075907998</v>
      </c>
      <c r="G3366">
        <v>0</v>
      </c>
      <c r="H3366">
        <v>0</v>
      </c>
      <c r="I3366">
        <v>0</v>
      </c>
      <c r="J3366">
        <v>0</v>
      </c>
      <c r="K3366">
        <v>0</v>
      </c>
    </row>
    <row r="3367" spans="1:11">
      <c r="A3367">
        <v>2020</v>
      </c>
      <c r="B3367">
        <v>3366</v>
      </c>
      <c r="C3367">
        <v>66</v>
      </c>
      <c r="D3367">
        <v>40</v>
      </c>
      <c r="E3367">
        <v>4</v>
      </c>
      <c r="F3367">
        <v>13.3233744473828</v>
      </c>
      <c r="G3367">
        <v>0</v>
      </c>
      <c r="H3367">
        <v>0</v>
      </c>
      <c r="I3367">
        <v>0</v>
      </c>
      <c r="J3367">
        <v>0</v>
      </c>
      <c r="K3367">
        <v>0</v>
      </c>
    </row>
    <row r="3368" spans="1:11">
      <c r="A3368">
        <v>2020</v>
      </c>
      <c r="B3368">
        <v>3367</v>
      </c>
      <c r="C3368">
        <v>59</v>
      </c>
      <c r="D3368">
        <v>33</v>
      </c>
      <c r="E3368">
        <v>3</v>
      </c>
      <c r="F3368">
        <v>10.235059415387299</v>
      </c>
      <c r="G3368">
        <v>0</v>
      </c>
      <c r="H3368">
        <v>0</v>
      </c>
      <c r="I3368">
        <v>0</v>
      </c>
      <c r="J3368">
        <v>0</v>
      </c>
      <c r="K3368">
        <v>0</v>
      </c>
    </row>
    <row r="3369" spans="1:11">
      <c r="A3369">
        <v>2020</v>
      </c>
      <c r="B3369">
        <v>3368</v>
      </c>
      <c r="C3369">
        <v>53</v>
      </c>
      <c r="D3369">
        <v>28</v>
      </c>
      <c r="E3369">
        <v>0</v>
      </c>
      <c r="F3369">
        <v>10.696266397578199</v>
      </c>
      <c r="G3369">
        <v>0</v>
      </c>
      <c r="H3369">
        <v>0</v>
      </c>
      <c r="I3369">
        <v>0</v>
      </c>
      <c r="J3369">
        <v>0</v>
      </c>
      <c r="K3369">
        <v>0</v>
      </c>
    </row>
    <row r="3370" spans="1:11">
      <c r="A3370">
        <v>2020</v>
      </c>
      <c r="B3370">
        <v>3369</v>
      </c>
      <c r="C3370">
        <v>56</v>
      </c>
      <c r="D3370">
        <v>29</v>
      </c>
      <c r="E3370">
        <v>9</v>
      </c>
      <c r="F3370">
        <v>15.2190455484292</v>
      </c>
      <c r="G3370">
        <v>0</v>
      </c>
      <c r="H3370">
        <v>0</v>
      </c>
      <c r="I3370">
        <v>0</v>
      </c>
      <c r="J3370">
        <v>0</v>
      </c>
      <c r="K3370">
        <v>0</v>
      </c>
    </row>
    <row r="3371" spans="1:11">
      <c r="A3371">
        <v>2020</v>
      </c>
      <c r="B3371">
        <v>3370</v>
      </c>
      <c r="C3371">
        <v>36</v>
      </c>
      <c r="D3371">
        <v>23</v>
      </c>
      <c r="E3371">
        <v>0</v>
      </c>
      <c r="F3371">
        <v>8.8613203367301701</v>
      </c>
      <c r="G3371">
        <v>0</v>
      </c>
      <c r="H3371">
        <v>0</v>
      </c>
      <c r="I3371">
        <v>0</v>
      </c>
      <c r="J3371">
        <v>0</v>
      </c>
      <c r="K3371">
        <v>0</v>
      </c>
    </row>
    <row r="3372" spans="1:11">
      <c r="A3372">
        <v>2020</v>
      </c>
      <c r="B3372">
        <v>3371</v>
      </c>
      <c r="C3372">
        <v>47</v>
      </c>
      <c r="D3372">
        <v>25</v>
      </c>
      <c r="E3372">
        <v>2</v>
      </c>
      <c r="F3372">
        <v>8.2659162856137893</v>
      </c>
      <c r="G3372">
        <v>0</v>
      </c>
      <c r="H3372">
        <v>0</v>
      </c>
      <c r="I3372">
        <v>0</v>
      </c>
      <c r="J3372">
        <v>0</v>
      </c>
      <c r="K3372">
        <v>0</v>
      </c>
    </row>
    <row r="3373" spans="1:11">
      <c r="A3373">
        <v>2020</v>
      </c>
      <c r="B3373">
        <v>3372</v>
      </c>
      <c r="C3373">
        <v>43</v>
      </c>
      <c r="D3373">
        <v>30</v>
      </c>
      <c r="E3373">
        <v>3</v>
      </c>
      <c r="F3373">
        <v>9.2720372606520591</v>
      </c>
      <c r="G3373">
        <v>0</v>
      </c>
      <c r="H3373">
        <v>0</v>
      </c>
      <c r="I3373">
        <v>0</v>
      </c>
      <c r="J3373">
        <v>0</v>
      </c>
      <c r="K3373">
        <v>0</v>
      </c>
    </row>
    <row r="3374" spans="1:11">
      <c r="A3374">
        <v>2020</v>
      </c>
      <c r="B3374">
        <v>3373</v>
      </c>
      <c r="C3374">
        <v>74</v>
      </c>
      <c r="D3374">
        <v>46</v>
      </c>
      <c r="E3374">
        <v>0</v>
      </c>
      <c r="F3374">
        <v>8.4188491205715703</v>
      </c>
      <c r="G3374">
        <v>0</v>
      </c>
      <c r="H3374">
        <v>0</v>
      </c>
      <c r="I3374">
        <v>0</v>
      </c>
      <c r="J3374">
        <v>0</v>
      </c>
      <c r="K3374">
        <v>0</v>
      </c>
    </row>
    <row r="3375" spans="1:11">
      <c r="A3375">
        <v>2020</v>
      </c>
      <c r="B3375">
        <v>3374</v>
      </c>
      <c r="C3375">
        <v>36</v>
      </c>
      <c r="D3375">
        <v>28</v>
      </c>
      <c r="E3375">
        <v>0</v>
      </c>
      <c r="F3375">
        <v>5.9929083917364503</v>
      </c>
      <c r="G3375">
        <v>0</v>
      </c>
      <c r="H3375">
        <v>0</v>
      </c>
      <c r="I3375">
        <v>0</v>
      </c>
      <c r="J3375">
        <v>0</v>
      </c>
      <c r="K3375">
        <v>0</v>
      </c>
    </row>
    <row r="3376" spans="1:11">
      <c r="A3376">
        <v>2020</v>
      </c>
      <c r="B3376">
        <v>3375</v>
      </c>
      <c r="C3376">
        <v>41</v>
      </c>
      <c r="D3376">
        <v>25</v>
      </c>
      <c r="E3376">
        <v>0</v>
      </c>
      <c r="F3376">
        <v>9.1819138691689304</v>
      </c>
      <c r="G3376">
        <v>0</v>
      </c>
      <c r="H3376">
        <v>0</v>
      </c>
      <c r="I3376">
        <v>0</v>
      </c>
      <c r="J3376">
        <v>0</v>
      </c>
      <c r="K3376">
        <v>0</v>
      </c>
    </row>
    <row r="3377" spans="1:11">
      <c r="A3377">
        <v>2020</v>
      </c>
      <c r="B3377">
        <v>3376</v>
      </c>
      <c r="C3377">
        <v>37</v>
      </c>
      <c r="D3377">
        <v>20</v>
      </c>
      <c r="E3377">
        <v>0</v>
      </c>
      <c r="F3377">
        <v>9.1124027189439492</v>
      </c>
      <c r="G3377">
        <v>0</v>
      </c>
      <c r="H3377">
        <v>0</v>
      </c>
      <c r="I3377">
        <v>0</v>
      </c>
      <c r="J3377">
        <v>0</v>
      </c>
      <c r="K3377">
        <v>0</v>
      </c>
    </row>
    <row r="3378" spans="1:11">
      <c r="A3378">
        <v>2020</v>
      </c>
      <c r="B3378">
        <v>3377</v>
      </c>
      <c r="C3378">
        <v>50</v>
      </c>
      <c r="D3378">
        <v>25</v>
      </c>
      <c r="E3378">
        <v>0</v>
      </c>
      <c r="F3378">
        <v>7.0975343165784199</v>
      </c>
      <c r="G3378">
        <v>0</v>
      </c>
      <c r="H3378">
        <v>0</v>
      </c>
      <c r="I3378">
        <v>0</v>
      </c>
      <c r="J3378">
        <v>0</v>
      </c>
      <c r="K3378">
        <v>0</v>
      </c>
    </row>
    <row r="3379" spans="1:11">
      <c r="A3379">
        <v>2020</v>
      </c>
      <c r="B3379">
        <v>3378</v>
      </c>
      <c r="C3379">
        <v>63</v>
      </c>
      <c r="D3379">
        <v>39</v>
      </c>
      <c r="E3379">
        <v>8</v>
      </c>
      <c r="F3379">
        <v>10.966630111233</v>
      </c>
      <c r="G3379">
        <v>0</v>
      </c>
      <c r="H3379">
        <v>0</v>
      </c>
      <c r="I3379">
        <v>0</v>
      </c>
      <c r="J3379">
        <v>0</v>
      </c>
      <c r="K3379">
        <v>0</v>
      </c>
    </row>
    <row r="3380" spans="1:11">
      <c r="A3380">
        <v>2020</v>
      </c>
      <c r="B3380">
        <v>3379</v>
      </c>
      <c r="C3380">
        <v>51</v>
      </c>
      <c r="D3380">
        <v>25</v>
      </c>
      <c r="E3380">
        <v>10</v>
      </c>
      <c r="F3380">
        <v>8.9888432592488101</v>
      </c>
      <c r="G3380">
        <v>0</v>
      </c>
      <c r="H3380">
        <v>0</v>
      </c>
      <c r="I3380">
        <v>0</v>
      </c>
      <c r="J3380">
        <v>0</v>
      </c>
      <c r="K3380">
        <v>0</v>
      </c>
    </row>
    <row r="3381" spans="1:11">
      <c r="A3381">
        <v>2020</v>
      </c>
      <c r="B3381">
        <v>3380</v>
      </c>
      <c r="C3381">
        <v>37</v>
      </c>
      <c r="D3381">
        <v>22</v>
      </c>
      <c r="E3381">
        <v>0</v>
      </c>
      <c r="F3381">
        <v>6.7957242037982599</v>
      </c>
      <c r="G3381">
        <v>0</v>
      </c>
      <c r="H3381">
        <v>0</v>
      </c>
      <c r="I3381">
        <v>0</v>
      </c>
      <c r="J3381">
        <v>0</v>
      </c>
      <c r="K3381">
        <v>0</v>
      </c>
    </row>
    <row r="3382" spans="1:11">
      <c r="A3382">
        <v>2020</v>
      </c>
      <c r="B3382">
        <v>3381</v>
      </c>
      <c r="C3382">
        <v>70</v>
      </c>
      <c r="D3382">
        <v>40</v>
      </c>
      <c r="E3382">
        <v>4</v>
      </c>
      <c r="F3382">
        <v>7.8075331541318604</v>
      </c>
      <c r="G3382">
        <v>0</v>
      </c>
      <c r="H3382">
        <v>0</v>
      </c>
      <c r="I3382">
        <v>0</v>
      </c>
      <c r="J3382">
        <v>0</v>
      </c>
      <c r="K3382">
        <v>0</v>
      </c>
    </row>
    <row r="3383" spans="1:11">
      <c r="A3383">
        <v>2020</v>
      </c>
      <c r="B3383">
        <v>3382</v>
      </c>
      <c r="C3383">
        <v>45</v>
      </c>
      <c r="D3383">
        <v>31</v>
      </c>
      <c r="E3383">
        <v>3</v>
      </c>
      <c r="F3383">
        <v>10.163290195812699</v>
      </c>
      <c r="G3383">
        <v>0</v>
      </c>
      <c r="H3383">
        <v>0</v>
      </c>
      <c r="I3383">
        <v>0</v>
      </c>
      <c r="J3383">
        <v>0</v>
      </c>
      <c r="K3383">
        <v>0</v>
      </c>
    </row>
    <row r="3384" spans="1:11">
      <c r="A3384">
        <v>2020</v>
      </c>
      <c r="B3384">
        <v>3383</v>
      </c>
      <c r="C3384">
        <v>45</v>
      </c>
      <c r="D3384">
        <v>30</v>
      </c>
      <c r="E3384">
        <v>0</v>
      </c>
      <c r="F3384">
        <v>10.5797714769361</v>
      </c>
      <c r="G3384">
        <v>0</v>
      </c>
      <c r="H3384">
        <v>0</v>
      </c>
      <c r="I3384">
        <v>0</v>
      </c>
      <c r="J3384">
        <v>0</v>
      </c>
      <c r="K3384">
        <v>0</v>
      </c>
    </row>
    <row r="3385" spans="1:11">
      <c r="A3385">
        <v>2020</v>
      </c>
      <c r="B3385">
        <v>3384</v>
      </c>
      <c r="C3385">
        <v>42</v>
      </c>
      <c r="D3385">
        <v>24</v>
      </c>
      <c r="E3385">
        <v>0</v>
      </c>
      <c r="F3385">
        <v>10.9127757424585</v>
      </c>
      <c r="G3385">
        <v>0</v>
      </c>
      <c r="H3385">
        <v>0</v>
      </c>
      <c r="I3385">
        <v>0</v>
      </c>
      <c r="J3385">
        <v>0</v>
      </c>
      <c r="K3385">
        <v>0</v>
      </c>
    </row>
    <row r="3386" spans="1:11">
      <c r="A3386">
        <v>2020</v>
      </c>
      <c r="B3386">
        <v>3385</v>
      </c>
      <c r="C3386">
        <v>59</v>
      </c>
      <c r="D3386">
        <v>32</v>
      </c>
      <c r="E3386">
        <v>2</v>
      </c>
      <c r="F3386">
        <v>9.5446089136940895</v>
      </c>
      <c r="G3386">
        <v>0</v>
      </c>
      <c r="H3386">
        <v>0</v>
      </c>
      <c r="I3386">
        <v>0</v>
      </c>
      <c r="J3386">
        <v>0</v>
      </c>
      <c r="K3386">
        <v>0</v>
      </c>
    </row>
    <row r="3387" spans="1:11">
      <c r="A3387">
        <v>2020</v>
      </c>
      <c r="B3387">
        <v>3386</v>
      </c>
      <c r="C3387">
        <v>40</v>
      </c>
      <c r="D3387">
        <v>22</v>
      </c>
      <c r="E3387">
        <v>0</v>
      </c>
      <c r="F3387">
        <v>8.6199465563313495</v>
      </c>
      <c r="G3387">
        <v>0</v>
      </c>
      <c r="H3387">
        <v>0</v>
      </c>
      <c r="I3387">
        <v>0</v>
      </c>
      <c r="J3387">
        <v>0</v>
      </c>
      <c r="K3387">
        <v>0</v>
      </c>
    </row>
    <row r="3388" spans="1:11">
      <c r="A3388">
        <v>2020</v>
      </c>
      <c r="B3388">
        <v>3387</v>
      </c>
      <c r="C3388">
        <v>25</v>
      </c>
      <c r="D3388">
        <v>17</v>
      </c>
      <c r="E3388">
        <v>0</v>
      </c>
      <c r="F3388">
        <v>7.1598361829481298</v>
      </c>
      <c r="G3388">
        <v>0</v>
      </c>
      <c r="H3388">
        <v>0</v>
      </c>
      <c r="I3388">
        <v>0</v>
      </c>
      <c r="J3388">
        <v>0</v>
      </c>
      <c r="K3388">
        <v>0</v>
      </c>
    </row>
    <row r="3389" spans="1:11">
      <c r="A3389">
        <v>2020</v>
      </c>
      <c r="B3389">
        <v>3388</v>
      </c>
      <c r="C3389">
        <v>0</v>
      </c>
      <c r="D3389">
        <v>0</v>
      </c>
      <c r="E3389">
        <v>3</v>
      </c>
      <c r="F3389">
        <v>0</v>
      </c>
      <c r="G3389">
        <v>0</v>
      </c>
      <c r="H3389">
        <v>0</v>
      </c>
      <c r="I3389">
        <v>0</v>
      </c>
      <c r="J3389">
        <v>0</v>
      </c>
      <c r="K3389">
        <v>0</v>
      </c>
    </row>
    <row r="3390" spans="1:11">
      <c r="A3390">
        <v>2020</v>
      </c>
      <c r="B3390">
        <v>3389</v>
      </c>
      <c r="C3390">
        <v>56</v>
      </c>
      <c r="D3390">
        <v>37</v>
      </c>
      <c r="E3390">
        <v>0</v>
      </c>
      <c r="F3390">
        <v>12.375417117853701</v>
      </c>
      <c r="G3390">
        <v>0</v>
      </c>
      <c r="H3390">
        <v>0</v>
      </c>
      <c r="I3390">
        <v>0</v>
      </c>
      <c r="J3390">
        <v>0</v>
      </c>
      <c r="K3390">
        <v>0</v>
      </c>
    </row>
    <row r="3391" spans="1:11">
      <c r="A3391">
        <v>2020</v>
      </c>
      <c r="B3391">
        <v>3390</v>
      </c>
      <c r="C3391">
        <v>71</v>
      </c>
      <c r="D3391">
        <v>45</v>
      </c>
      <c r="E3391">
        <v>1</v>
      </c>
      <c r="F3391">
        <v>7.5965077462980402</v>
      </c>
      <c r="G3391">
        <v>0</v>
      </c>
      <c r="H3391">
        <v>0</v>
      </c>
      <c r="I3391">
        <v>0</v>
      </c>
      <c r="J3391">
        <v>0</v>
      </c>
      <c r="K3391">
        <v>0</v>
      </c>
    </row>
    <row r="3392" spans="1:11">
      <c r="A3392">
        <v>2020</v>
      </c>
      <c r="B3392">
        <v>3391</v>
      </c>
      <c r="C3392">
        <v>82</v>
      </c>
      <c r="D3392">
        <v>47</v>
      </c>
      <c r="E3392">
        <v>1</v>
      </c>
      <c r="F3392">
        <v>7.9539832966350801</v>
      </c>
      <c r="G3392">
        <v>0</v>
      </c>
      <c r="H3392">
        <v>0</v>
      </c>
      <c r="I3392">
        <v>0</v>
      </c>
      <c r="J3392">
        <v>0</v>
      </c>
      <c r="K3392">
        <v>0</v>
      </c>
    </row>
    <row r="3393" spans="1:11">
      <c r="A3393">
        <v>2020</v>
      </c>
      <c r="B3393">
        <v>3392</v>
      </c>
      <c r="C3393">
        <v>75</v>
      </c>
      <c r="D3393">
        <v>53</v>
      </c>
      <c r="E3393">
        <v>1</v>
      </c>
      <c r="F3393">
        <v>8.2246762219127305</v>
      </c>
      <c r="G3393">
        <v>0</v>
      </c>
      <c r="H3393">
        <v>0</v>
      </c>
      <c r="I3393">
        <v>0</v>
      </c>
      <c r="J3393">
        <v>0</v>
      </c>
      <c r="K3393">
        <v>0</v>
      </c>
    </row>
    <row r="3394" spans="1:11">
      <c r="A3394">
        <v>2020</v>
      </c>
      <c r="B3394">
        <v>3393</v>
      </c>
      <c r="C3394">
        <v>37</v>
      </c>
      <c r="D3394">
        <v>27</v>
      </c>
      <c r="E3394">
        <v>2</v>
      </c>
      <c r="F3394">
        <v>7.4145324836679896</v>
      </c>
      <c r="G3394">
        <v>0</v>
      </c>
      <c r="H3394">
        <v>0</v>
      </c>
      <c r="I3394">
        <v>0</v>
      </c>
      <c r="J3394">
        <v>0</v>
      </c>
      <c r="K3394">
        <v>0</v>
      </c>
    </row>
    <row r="3395" spans="1:11">
      <c r="A3395">
        <v>2020</v>
      </c>
      <c r="B3395">
        <v>3394</v>
      </c>
      <c r="C3395">
        <v>119</v>
      </c>
      <c r="D3395">
        <v>76</v>
      </c>
      <c r="E3395">
        <v>1</v>
      </c>
      <c r="F3395">
        <v>6.7440054858800904</v>
      </c>
      <c r="G3395">
        <v>0</v>
      </c>
      <c r="H3395">
        <v>0</v>
      </c>
      <c r="I3395">
        <v>0</v>
      </c>
      <c r="J3395">
        <v>0</v>
      </c>
      <c r="K3395">
        <v>0</v>
      </c>
    </row>
    <row r="3396" spans="1:11">
      <c r="A3396">
        <v>2020</v>
      </c>
      <c r="B3396">
        <v>3395</v>
      </c>
      <c r="C3396">
        <v>48</v>
      </c>
      <c r="D3396">
        <v>29</v>
      </c>
      <c r="E3396">
        <v>4</v>
      </c>
      <c r="F3396">
        <v>7.5344938546784501</v>
      </c>
      <c r="G3396">
        <v>0</v>
      </c>
      <c r="H3396">
        <v>0</v>
      </c>
      <c r="I3396">
        <v>0</v>
      </c>
      <c r="J3396">
        <v>0</v>
      </c>
      <c r="K3396">
        <v>0</v>
      </c>
    </row>
    <row r="3397" spans="1:11">
      <c r="A3397">
        <v>2020</v>
      </c>
      <c r="B3397">
        <v>3396</v>
      </c>
      <c r="C3397">
        <v>47</v>
      </c>
      <c r="D3397">
        <v>35</v>
      </c>
      <c r="E3397">
        <v>0</v>
      </c>
      <c r="F3397">
        <v>10.810562149231799</v>
      </c>
      <c r="G3397">
        <v>0</v>
      </c>
      <c r="H3397">
        <v>0</v>
      </c>
      <c r="I3397">
        <v>0</v>
      </c>
      <c r="J3397">
        <v>0</v>
      </c>
      <c r="K3397">
        <v>0</v>
      </c>
    </row>
    <row r="3398" spans="1:11">
      <c r="A3398">
        <v>2020</v>
      </c>
      <c r="B3398">
        <v>3397</v>
      </c>
      <c r="C3398">
        <v>13</v>
      </c>
      <c r="D3398">
        <v>9</v>
      </c>
      <c r="E3398">
        <v>0</v>
      </c>
      <c r="F3398">
        <v>4.0308827633251703</v>
      </c>
      <c r="G3398">
        <v>0</v>
      </c>
      <c r="H3398">
        <v>0</v>
      </c>
      <c r="I3398">
        <v>0</v>
      </c>
      <c r="J3398">
        <v>0</v>
      </c>
      <c r="K3398">
        <v>0</v>
      </c>
    </row>
    <row r="3399" spans="1:11">
      <c r="A3399">
        <v>2020</v>
      </c>
      <c r="B3399">
        <v>3398</v>
      </c>
      <c r="C3399">
        <v>69</v>
      </c>
      <c r="D3399">
        <v>42</v>
      </c>
      <c r="E3399">
        <v>3</v>
      </c>
      <c r="F3399">
        <v>10.619632468372</v>
      </c>
      <c r="G3399">
        <v>0</v>
      </c>
      <c r="H3399">
        <v>0</v>
      </c>
      <c r="I3399">
        <v>0</v>
      </c>
      <c r="J3399">
        <v>0</v>
      </c>
      <c r="K3399">
        <v>0</v>
      </c>
    </row>
    <row r="3400" spans="1:11">
      <c r="A3400">
        <v>2020</v>
      </c>
      <c r="B3400">
        <v>3399</v>
      </c>
      <c r="C3400">
        <v>0</v>
      </c>
      <c r="D3400">
        <v>0</v>
      </c>
      <c r="E3400">
        <v>0</v>
      </c>
      <c r="F3400">
        <v>0</v>
      </c>
      <c r="G3400">
        <v>0</v>
      </c>
      <c r="H3400">
        <v>0</v>
      </c>
      <c r="I3400">
        <v>0</v>
      </c>
      <c r="J3400">
        <v>0</v>
      </c>
      <c r="K3400">
        <v>0</v>
      </c>
    </row>
    <row r="3401" spans="1:11">
      <c r="A3401">
        <v>2020</v>
      </c>
      <c r="B3401">
        <v>3400</v>
      </c>
      <c r="C3401">
        <v>38</v>
      </c>
      <c r="D3401">
        <v>22</v>
      </c>
      <c r="E3401">
        <v>15</v>
      </c>
      <c r="F3401">
        <v>7.4590244381195401</v>
      </c>
      <c r="G3401">
        <v>0</v>
      </c>
      <c r="H3401">
        <v>0</v>
      </c>
      <c r="I3401">
        <v>0</v>
      </c>
      <c r="J3401">
        <v>0</v>
      </c>
      <c r="K3401">
        <v>0</v>
      </c>
    </row>
    <row r="3402" spans="1:11">
      <c r="A3402">
        <v>2020</v>
      </c>
      <c r="B3402">
        <v>3401</v>
      </c>
      <c r="C3402">
        <v>76</v>
      </c>
      <c r="D3402">
        <v>43</v>
      </c>
      <c r="E3402">
        <v>4</v>
      </c>
      <c r="F3402">
        <v>10.675656693355799</v>
      </c>
      <c r="G3402">
        <v>0</v>
      </c>
      <c r="H3402">
        <v>0</v>
      </c>
      <c r="I3402">
        <v>0</v>
      </c>
      <c r="J3402">
        <v>0</v>
      </c>
      <c r="K3402">
        <v>0</v>
      </c>
    </row>
    <row r="3403" spans="1:11">
      <c r="A3403">
        <v>2020</v>
      </c>
      <c r="B3403">
        <v>3402</v>
      </c>
      <c r="C3403">
        <v>97</v>
      </c>
      <c r="D3403">
        <v>56</v>
      </c>
      <c r="E3403">
        <v>3</v>
      </c>
      <c r="F3403">
        <v>8.5306222957047897</v>
      </c>
      <c r="G3403">
        <v>0</v>
      </c>
      <c r="H3403">
        <v>0</v>
      </c>
      <c r="I3403">
        <v>0</v>
      </c>
      <c r="J3403">
        <v>0</v>
      </c>
      <c r="K3403">
        <v>0</v>
      </c>
    </row>
    <row r="3404" spans="1:11">
      <c r="A3404">
        <v>2020</v>
      </c>
      <c r="B3404">
        <v>3403</v>
      </c>
      <c r="C3404">
        <v>92</v>
      </c>
      <c r="D3404">
        <v>56</v>
      </c>
      <c r="E3404">
        <v>4</v>
      </c>
      <c r="F3404">
        <v>9.7945278398807591</v>
      </c>
      <c r="G3404">
        <v>0</v>
      </c>
      <c r="H3404">
        <v>0</v>
      </c>
      <c r="I3404">
        <v>0</v>
      </c>
      <c r="J3404">
        <v>0</v>
      </c>
      <c r="K3404">
        <v>0</v>
      </c>
    </row>
    <row r="3405" spans="1:11">
      <c r="A3405">
        <v>2020</v>
      </c>
      <c r="B3405">
        <v>3404</v>
      </c>
      <c r="C3405">
        <v>0</v>
      </c>
      <c r="D3405">
        <v>0</v>
      </c>
      <c r="E3405">
        <v>43</v>
      </c>
      <c r="F3405">
        <v>0</v>
      </c>
      <c r="G3405">
        <v>0</v>
      </c>
      <c r="H3405">
        <v>0</v>
      </c>
      <c r="I3405">
        <v>0</v>
      </c>
      <c r="J3405">
        <v>0</v>
      </c>
      <c r="K3405">
        <v>0</v>
      </c>
    </row>
    <row r="3406" spans="1:11">
      <c r="A3406">
        <v>2020</v>
      </c>
      <c r="B3406">
        <v>3405</v>
      </c>
      <c r="C3406">
        <v>99</v>
      </c>
      <c r="D3406">
        <v>54</v>
      </c>
      <c r="E3406">
        <v>4</v>
      </c>
      <c r="F3406">
        <v>7.5426272723116998</v>
      </c>
      <c r="G3406">
        <v>0</v>
      </c>
      <c r="H3406">
        <v>0</v>
      </c>
      <c r="I3406">
        <v>0</v>
      </c>
      <c r="J3406">
        <v>0</v>
      </c>
      <c r="K3406">
        <v>0</v>
      </c>
    </row>
    <row r="3407" spans="1:11">
      <c r="A3407">
        <v>2020</v>
      </c>
      <c r="B3407">
        <v>3406</v>
      </c>
      <c r="C3407">
        <v>42</v>
      </c>
      <c r="D3407">
        <v>28</v>
      </c>
      <c r="E3407">
        <v>0</v>
      </c>
      <c r="F3407">
        <v>6.1176333498412303</v>
      </c>
      <c r="G3407">
        <v>0</v>
      </c>
      <c r="H3407">
        <v>0</v>
      </c>
      <c r="I3407">
        <v>0</v>
      </c>
      <c r="J3407">
        <v>0</v>
      </c>
      <c r="K3407">
        <v>0</v>
      </c>
    </row>
    <row r="3408" spans="1:11">
      <c r="A3408">
        <v>2020</v>
      </c>
      <c r="B3408">
        <v>3407</v>
      </c>
      <c r="C3408">
        <v>98</v>
      </c>
      <c r="D3408">
        <v>58</v>
      </c>
      <c r="E3408">
        <v>6</v>
      </c>
      <c r="F3408">
        <v>11.4733946028215</v>
      </c>
      <c r="G3408">
        <v>0</v>
      </c>
      <c r="H3408">
        <v>0</v>
      </c>
      <c r="I3408">
        <v>0</v>
      </c>
      <c r="J3408">
        <v>0</v>
      </c>
      <c r="K3408">
        <v>0</v>
      </c>
    </row>
    <row r="3409" spans="1:11">
      <c r="A3409">
        <v>2020</v>
      </c>
      <c r="B3409">
        <v>3408</v>
      </c>
      <c r="C3409">
        <v>91</v>
      </c>
      <c r="D3409">
        <v>66</v>
      </c>
      <c r="E3409">
        <v>1</v>
      </c>
      <c r="F3409">
        <v>9.8921645360466108</v>
      </c>
      <c r="G3409">
        <v>0</v>
      </c>
      <c r="H3409">
        <v>0</v>
      </c>
      <c r="I3409">
        <v>0</v>
      </c>
      <c r="J3409">
        <v>0</v>
      </c>
      <c r="K3409">
        <v>0</v>
      </c>
    </row>
    <row r="3410" spans="1:11">
      <c r="A3410">
        <v>2020</v>
      </c>
      <c r="B3410">
        <v>3409</v>
      </c>
      <c r="C3410">
        <v>76</v>
      </c>
      <c r="D3410">
        <v>48</v>
      </c>
      <c r="E3410">
        <v>11</v>
      </c>
      <c r="F3410">
        <v>11.8190442125562</v>
      </c>
      <c r="G3410">
        <v>0</v>
      </c>
      <c r="H3410">
        <v>0</v>
      </c>
      <c r="I3410">
        <v>0</v>
      </c>
      <c r="J3410">
        <v>0</v>
      </c>
      <c r="K3410">
        <v>0</v>
      </c>
    </row>
    <row r="3411" spans="1:11">
      <c r="A3411">
        <v>2020</v>
      </c>
      <c r="B3411">
        <v>3410</v>
      </c>
      <c r="C3411">
        <v>51</v>
      </c>
      <c r="D3411">
        <v>36</v>
      </c>
      <c r="E3411">
        <v>0</v>
      </c>
      <c r="F3411">
        <v>6.3858559551237102</v>
      </c>
      <c r="G3411">
        <v>0</v>
      </c>
      <c r="H3411">
        <v>0</v>
      </c>
      <c r="I3411">
        <v>0</v>
      </c>
      <c r="J3411">
        <v>0</v>
      </c>
      <c r="K3411">
        <v>0</v>
      </c>
    </row>
    <row r="3412" spans="1:11">
      <c r="A3412">
        <v>2020</v>
      </c>
      <c r="B3412">
        <v>3411</v>
      </c>
      <c r="C3412">
        <v>265</v>
      </c>
      <c r="D3412">
        <v>169</v>
      </c>
      <c r="E3412">
        <v>2</v>
      </c>
      <c r="F3412">
        <v>42.8026876857475</v>
      </c>
      <c r="G3412">
        <v>0</v>
      </c>
      <c r="H3412">
        <v>0</v>
      </c>
      <c r="I3412">
        <v>0</v>
      </c>
      <c r="J3412">
        <v>0</v>
      </c>
      <c r="K3412">
        <v>0</v>
      </c>
    </row>
    <row r="3413" spans="1:11">
      <c r="A3413">
        <v>2020</v>
      </c>
      <c r="B3413">
        <v>3412</v>
      </c>
      <c r="C3413">
        <v>152</v>
      </c>
      <c r="D3413">
        <v>106</v>
      </c>
      <c r="E3413">
        <v>1</v>
      </c>
      <c r="F3413">
        <v>27.1559501902703</v>
      </c>
      <c r="G3413">
        <v>0</v>
      </c>
      <c r="H3413">
        <v>0</v>
      </c>
      <c r="I3413">
        <v>0</v>
      </c>
      <c r="J3413">
        <v>0</v>
      </c>
      <c r="K3413">
        <v>0</v>
      </c>
    </row>
    <row r="3414" spans="1:11">
      <c r="A3414">
        <v>2020</v>
      </c>
      <c r="B3414">
        <v>3413</v>
      </c>
      <c r="C3414">
        <v>138</v>
      </c>
      <c r="D3414">
        <v>80</v>
      </c>
      <c r="E3414">
        <v>1</v>
      </c>
      <c r="F3414">
        <v>23.9441996044002</v>
      </c>
      <c r="G3414">
        <v>0</v>
      </c>
      <c r="H3414">
        <v>0</v>
      </c>
      <c r="I3414">
        <v>0</v>
      </c>
      <c r="J3414">
        <v>0</v>
      </c>
      <c r="K3414">
        <v>0</v>
      </c>
    </row>
    <row r="3415" spans="1:11">
      <c r="A3415">
        <v>2020</v>
      </c>
      <c r="B3415">
        <v>3414</v>
      </c>
      <c r="C3415">
        <v>116</v>
      </c>
      <c r="D3415">
        <v>76</v>
      </c>
      <c r="E3415">
        <v>14</v>
      </c>
      <c r="F3415">
        <v>20.2602392804122</v>
      </c>
      <c r="G3415">
        <v>0</v>
      </c>
      <c r="H3415">
        <v>0</v>
      </c>
      <c r="I3415">
        <v>0</v>
      </c>
      <c r="J3415">
        <v>0</v>
      </c>
      <c r="K3415">
        <v>0</v>
      </c>
    </row>
    <row r="3416" spans="1:11">
      <c r="A3416">
        <v>2020</v>
      </c>
      <c r="B3416">
        <v>3415</v>
      </c>
      <c r="C3416">
        <v>71</v>
      </c>
      <c r="D3416">
        <v>44</v>
      </c>
      <c r="E3416">
        <v>1</v>
      </c>
      <c r="F3416">
        <v>12.366321803044601</v>
      </c>
      <c r="G3416">
        <v>0</v>
      </c>
      <c r="H3416">
        <v>0</v>
      </c>
      <c r="I3416">
        <v>0</v>
      </c>
      <c r="J3416">
        <v>0</v>
      </c>
      <c r="K3416">
        <v>0</v>
      </c>
    </row>
    <row r="3417" spans="1:11">
      <c r="A3417">
        <v>2020</v>
      </c>
      <c r="B3417">
        <v>3416</v>
      </c>
      <c r="C3417">
        <v>33</v>
      </c>
      <c r="D3417">
        <v>21</v>
      </c>
      <c r="E3417">
        <v>12</v>
      </c>
      <c r="F3417">
        <v>13.982458370408001</v>
      </c>
      <c r="G3417">
        <v>0</v>
      </c>
      <c r="H3417">
        <v>0</v>
      </c>
      <c r="I3417">
        <v>0</v>
      </c>
      <c r="J3417">
        <v>0</v>
      </c>
      <c r="K3417">
        <v>0</v>
      </c>
    </row>
    <row r="3418" spans="1:11">
      <c r="A3418">
        <v>2020</v>
      </c>
      <c r="B3418">
        <v>3417</v>
      </c>
      <c r="C3418">
        <v>182</v>
      </c>
      <c r="D3418">
        <v>120</v>
      </c>
      <c r="E3418">
        <v>16</v>
      </c>
      <c r="F3418">
        <v>35.9904289189029</v>
      </c>
      <c r="G3418">
        <v>0</v>
      </c>
      <c r="H3418">
        <v>0</v>
      </c>
      <c r="I3418">
        <v>0</v>
      </c>
      <c r="J3418">
        <v>0</v>
      </c>
      <c r="K3418">
        <v>0</v>
      </c>
    </row>
    <row r="3419" spans="1:11">
      <c r="A3419">
        <v>2020</v>
      </c>
      <c r="B3419">
        <v>3418</v>
      </c>
      <c r="C3419">
        <v>85</v>
      </c>
      <c r="D3419">
        <v>61</v>
      </c>
      <c r="E3419">
        <v>33</v>
      </c>
      <c r="F3419">
        <v>14.702066937645901</v>
      </c>
      <c r="G3419">
        <v>0</v>
      </c>
      <c r="H3419">
        <v>0</v>
      </c>
      <c r="I3419">
        <v>0</v>
      </c>
      <c r="J3419">
        <v>0</v>
      </c>
      <c r="K3419">
        <v>0</v>
      </c>
    </row>
    <row r="3420" spans="1:11">
      <c r="A3420">
        <v>2020</v>
      </c>
      <c r="B3420">
        <v>3419</v>
      </c>
      <c r="C3420">
        <v>97</v>
      </c>
      <c r="D3420">
        <v>62</v>
      </c>
      <c r="E3420">
        <v>11</v>
      </c>
      <c r="F3420">
        <v>16.186900292031702</v>
      </c>
      <c r="G3420">
        <v>0</v>
      </c>
      <c r="H3420">
        <v>0</v>
      </c>
      <c r="I3420">
        <v>0</v>
      </c>
      <c r="J3420">
        <v>0</v>
      </c>
      <c r="K3420">
        <v>0</v>
      </c>
    </row>
    <row r="3421" spans="1:11">
      <c r="A3421">
        <v>2020</v>
      </c>
      <c r="B3421">
        <v>3420</v>
      </c>
      <c r="C3421">
        <v>119</v>
      </c>
      <c r="D3421">
        <v>82</v>
      </c>
      <c r="E3421">
        <v>23</v>
      </c>
      <c r="F3421">
        <v>36.059513348080401</v>
      </c>
      <c r="G3421">
        <v>0</v>
      </c>
      <c r="H3421">
        <v>0</v>
      </c>
      <c r="I3421">
        <v>0</v>
      </c>
      <c r="J3421">
        <v>0</v>
      </c>
      <c r="K3421">
        <v>0</v>
      </c>
    </row>
    <row r="3422" spans="1:11">
      <c r="A3422">
        <v>2020</v>
      </c>
      <c r="B3422">
        <v>3421</v>
      </c>
      <c r="C3422">
        <v>248</v>
      </c>
      <c r="D3422">
        <v>175</v>
      </c>
      <c r="E3422">
        <v>9</v>
      </c>
      <c r="F3422">
        <v>54.2337298810357</v>
      </c>
      <c r="G3422">
        <v>0</v>
      </c>
      <c r="H3422">
        <v>0</v>
      </c>
      <c r="I3422">
        <v>0</v>
      </c>
      <c r="J3422">
        <v>0</v>
      </c>
      <c r="K3422">
        <v>0</v>
      </c>
    </row>
    <row r="3423" spans="1:11">
      <c r="A3423">
        <v>2020</v>
      </c>
      <c r="B3423">
        <v>3422</v>
      </c>
      <c r="C3423">
        <v>395</v>
      </c>
      <c r="D3423">
        <v>253</v>
      </c>
      <c r="E3423">
        <v>2</v>
      </c>
      <c r="F3423">
        <v>87.967396387769199</v>
      </c>
      <c r="G3423">
        <v>0</v>
      </c>
      <c r="H3423">
        <v>0</v>
      </c>
      <c r="I3423">
        <v>0</v>
      </c>
      <c r="J3423">
        <v>0</v>
      </c>
      <c r="K3423">
        <v>0</v>
      </c>
    </row>
    <row r="3424" spans="1:11">
      <c r="A3424">
        <v>2020</v>
      </c>
      <c r="B3424">
        <v>3423</v>
      </c>
      <c r="C3424">
        <v>156</v>
      </c>
      <c r="D3424">
        <v>97</v>
      </c>
      <c r="E3424">
        <v>158</v>
      </c>
      <c r="F3424">
        <v>58.306858531115701</v>
      </c>
      <c r="G3424">
        <v>0</v>
      </c>
      <c r="H3424">
        <v>0</v>
      </c>
      <c r="I3424">
        <v>0</v>
      </c>
      <c r="J3424">
        <v>0</v>
      </c>
      <c r="K3424">
        <v>0</v>
      </c>
    </row>
    <row r="3425" spans="1:11">
      <c r="A3425">
        <v>2020</v>
      </c>
      <c r="B3425">
        <v>3424</v>
      </c>
      <c r="C3425">
        <v>89</v>
      </c>
      <c r="D3425">
        <v>61</v>
      </c>
      <c r="E3425">
        <v>13</v>
      </c>
      <c r="F3425">
        <v>28.906427620254</v>
      </c>
      <c r="G3425">
        <v>0</v>
      </c>
      <c r="H3425">
        <v>0</v>
      </c>
      <c r="I3425">
        <v>0</v>
      </c>
      <c r="J3425">
        <v>0</v>
      </c>
      <c r="K3425">
        <v>0</v>
      </c>
    </row>
    <row r="3426" spans="1:11">
      <c r="A3426">
        <v>2020</v>
      </c>
      <c r="B3426">
        <v>3425</v>
      </c>
      <c r="C3426">
        <v>302</v>
      </c>
      <c r="D3426">
        <v>197</v>
      </c>
      <c r="E3426">
        <v>8</v>
      </c>
      <c r="F3426">
        <v>52.553728356390799</v>
      </c>
      <c r="G3426">
        <v>0</v>
      </c>
      <c r="H3426">
        <v>0</v>
      </c>
      <c r="I3426">
        <v>0</v>
      </c>
      <c r="J3426">
        <v>0</v>
      </c>
      <c r="K3426">
        <v>0</v>
      </c>
    </row>
    <row r="3427" spans="1:11">
      <c r="A3427">
        <v>2020</v>
      </c>
      <c r="B3427">
        <v>3426</v>
      </c>
      <c r="C3427">
        <v>101</v>
      </c>
      <c r="D3427">
        <v>80</v>
      </c>
      <c r="E3427">
        <v>25</v>
      </c>
      <c r="F3427">
        <v>36.4858030489127</v>
      </c>
      <c r="G3427">
        <v>0</v>
      </c>
      <c r="H3427">
        <v>0</v>
      </c>
      <c r="I3427">
        <v>0</v>
      </c>
      <c r="J3427">
        <v>0</v>
      </c>
      <c r="K3427">
        <v>0</v>
      </c>
    </row>
    <row r="3428" spans="1:11">
      <c r="A3428">
        <v>2020</v>
      </c>
      <c r="B3428">
        <v>3427</v>
      </c>
      <c r="C3428">
        <v>133</v>
      </c>
      <c r="D3428">
        <v>89</v>
      </c>
      <c r="E3428">
        <v>22</v>
      </c>
      <c r="F3428">
        <v>43.090879637129397</v>
      </c>
      <c r="G3428">
        <v>0</v>
      </c>
      <c r="H3428">
        <v>0</v>
      </c>
      <c r="I3428">
        <v>0</v>
      </c>
      <c r="J3428">
        <v>0</v>
      </c>
      <c r="K3428">
        <v>0</v>
      </c>
    </row>
    <row r="3429" spans="1:11">
      <c r="A3429">
        <v>2020</v>
      </c>
      <c r="B3429">
        <v>3428</v>
      </c>
      <c r="C3429">
        <v>187</v>
      </c>
      <c r="D3429">
        <v>133</v>
      </c>
      <c r="E3429">
        <v>57</v>
      </c>
      <c r="F3429">
        <v>32.520607978852901</v>
      </c>
      <c r="G3429">
        <v>0</v>
      </c>
      <c r="H3429">
        <v>0</v>
      </c>
      <c r="I3429">
        <v>0</v>
      </c>
      <c r="J3429">
        <v>0</v>
      </c>
      <c r="K3429">
        <v>0</v>
      </c>
    </row>
    <row r="3430" spans="1:11">
      <c r="A3430">
        <v>2020</v>
      </c>
      <c r="B3430">
        <v>3429</v>
      </c>
      <c r="C3430">
        <v>98</v>
      </c>
      <c r="D3430">
        <v>63</v>
      </c>
      <c r="E3430">
        <v>43</v>
      </c>
      <c r="F3430">
        <v>17.292795256833301</v>
      </c>
      <c r="G3430">
        <v>0</v>
      </c>
      <c r="H3430">
        <v>0</v>
      </c>
      <c r="I3430">
        <v>0</v>
      </c>
      <c r="J3430">
        <v>0</v>
      </c>
      <c r="K3430">
        <v>0</v>
      </c>
    </row>
    <row r="3431" spans="1:11">
      <c r="A3431">
        <v>2020</v>
      </c>
      <c r="B3431">
        <v>3430</v>
      </c>
      <c r="C3431">
        <v>115</v>
      </c>
      <c r="D3431">
        <v>79</v>
      </c>
      <c r="E3431">
        <v>22</v>
      </c>
      <c r="F3431">
        <v>19.801298276426099</v>
      </c>
      <c r="G3431">
        <v>0</v>
      </c>
      <c r="H3431">
        <v>0</v>
      </c>
      <c r="I3431">
        <v>0</v>
      </c>
      <c r="J3431">
        <v>0</v>
      </c>
      <c r="K3431">
        <v>0</v>
      </c>
    </row>
    <row r="3432" spans="1:11">
      <c r="A3432">
        <v>2020</v>
      </c>
      <c r="B3432">
        <v>3431</v>
      </c>
      <c r="C3432">
        <v>89</v>
      </c>
      <c r="D3432">
        <v>67</v>
      </c>
      <c r="E3432">
        <v>5</v>
      </c>
      <c r="F3432">
        <v>16.016700559684701</v>
      </c>
      <c r="G3432">
        <v>0</v>
      </c>
      <c r="H3432">
        <v>0</v>
      </c>
      <c r="I3432">
        <v>0</v>
      </c>
      <c r="J3432">
        <v>0</v>
      </c>
      <c r="K3432">
        <v>0</v>
      </c>
    </row>
    <row r="3433" spans="1:11">
      <c r="A3433">
        <v>2020</v>
      </c>
      <c r="B3433">
        <v>3432</v>
      </c>
      <c r="C3433">
        <v>101</v>
      </c>
      <c r="D3433">
        <v>72</v>
      </c>
      <c r="E3433">
        <v>1</v>
      </c>
      <c r="F3433">
        <v>18.144255816042399</v>
      </c>
      <c r="G3433">
        <v>0</v>
      </c>
      <c r="H3433">
        <v>0</v>
      </c>
      <c r="I3433">
        <v>0</v>
      </c>
      <c r="J3433">
        <v>0</v>
      </c>
      <c r="K3433">
        <v>0</v>
      </c>
    </row>
    <row r="3434" spans="1:11">
      <c r="A3434">
        <v>2020</v>
      </c>
      <c r="B3434">
        <v>3433</v>
      </c>
      <c r="C3434">
        <v>51</v>
      </c>
      <c r="D3434">
        <v>32</v>
      </c>
      <c r="E3434">
        <v>0</v>
      </c>
      <c r="F3434">
        <v>44.894366197183103</v>
      </c>
      <c r="G3434">
        <v>0</v>
      </c>
      <c r="H3434">
        <v>0</v>
      </c>
      <c r="I3434">
        <v>0</v>
      </c>
      <c r="J3434">
        <v>0</v>
      </c>
      <c r="K3434">
        <v>0</v>
      </c>
    </row>
    <row r="3435" spans="1:11">
      <c r="A3435">
        <v>2020</v>
      </c>
      <c r="B3435">
        <v>3434</v>
      </c>
      <c r="C3435">
        <v>41</v>
      </c>
      <c r="D3435">
        <v>27</v>
      </c>
      <c r="E3435">
        <v>3</v>
      </c>
      <c r="F3435">
        <v>47.591410330818299</v>
      </c>
      <c r="G3435">
        <v>0</v>
      </c>
      <c r="H3435">
        <v>0</v>
      </c>
      <c r="I3435">
        <v>0</v>
      </c>
      <c r="J3435">
        <v>0</v>
      </c>
      <c r="K3435">
        <v>0</v>
      </c>
    </row>
    <row r="3436" spans="1:11">
      <c r="A3436">
        <v>2020</v>
      </c>
      <c r="B3436">
        <v>3435</v>
      </c>
      <c r="C3436">
        <v>73</v>
      </c>
      <c r="D3436">
        <v>50</v>
      </c>
      <c r="E3436">
        <v>1</v>
      </c>
      <c r="F3436">
        <v>28.9280760848029</v>
      </c>
      <c r="G3436">
        <v>0</v>
      </c>
      <c r="H3436">
        <v>0</v>
      </c>
      <c r="I3436">
        <v>0</v>
      </c>
      <c r="J3436">
        <v>0</v>
      </c>
      <c r="K3436">
        <v>0</v>
      </c>
    </row>
    <row r="3437" spans="1:11">
      <c r="A3437">
        <v>2020</v>
      </c>
      <c r="B3437">
        <v>3436</v>
      </c>
      <c r="C3437">
        <v>57</v>
      </c>
      <c r="D3437">
        <v>37</v>
      </c>
      <c r="E3437">
        <v>0</v>
      </c>
      <c r="F3437">
        <v>43.385599025726897</v>
      </c>
      <c r="G3437">
        <v>0</v>
      </c>
      <c r="H3437">
        <v>0</v>
      </c>
      <c r="I3437">
        <v>0</v>
      </c>
      <c r="J3437">
        <v>0</v>
      </c>
      <c r="K3437">
        <v>0</v>
      </c>
    </row>
    <row r="3438" spans="1:11">
      <c r="A3438">
        <v>2020</v>
      </c>
      <c r="B3438">
        <v>3437</v>
      </c>
      <c r="C3438">
        <v>196</v>
      </c>
      <c r="D3438">
        <v>137</v>
      </c>
      <c r="E3438">
        <v>2</v>
      </c>
      <c r="F3438">
        <v>79.951050377320001</v>
      </c>
      <c r="G3438">
        <v>0</v>
      </c>
      <c r="H3438">
        <v>0</v>
      </c>
      <c r="I3438">
        <v>0</v>
      </c>
      <c r="J3438">
        <v>0</v>
      </c>
      <c r="K3438">
        <v>0</v>
      </c>
    </row>
    <row r="3439" spans="1:11">
      <c r="A3439">
        <v>2020</v>
      </c>
      <c r="B3439">
        <v>3438</v>
      </c>
      <c r="C3439">
        <v>121</v>
      </c>
      <c r="D3439">
        <v>78</v>
      </c>
      <c r="E3439">
        <v>3</v>
      </c>
      <c r="F3439">
        <v>36.538229254740898</v>
      </c>
      <c r="G3439">
        <v>0</v>
      </c>
      <c r="H3439">
        <v>0</v>
      </c>
      <c r="I3439">
        <v>0</v>
      </c>
      <c r="J3439">
        <v>0</v>
      </c>
      <c r="K3439">
        <v>0</v>
      </c>
    </row>
    <row r="3440" spans="1:11">
      <c r="A3440">
        <v>2020</v>
      </c>
      <c r="B3440">
        <v>3439</v>
      </c>
      <c r="C3440">
        <v>70</v>
      </c>
      <c r="D3440">
        <v>45</v>
      </c>
      <c r="E3440">
        <v>1</v>
      </c>
      <c r="F3440">
        <v>48.729550991994401</v>
      </c>
      <c r="G3440">
        <v>0</v>
      </c>
      <c r="H3440">
        <v>0</v>
      </c>
      <c r="I3440">
        <v>0</v>
      </c>
      <c r="J3440">
        <v>0</v>
      </c>
      <c r="K3440">
        <v>0</v>
      </c>
    </row>
    <row r="3441" spans="1:11">
      <c r="A3441">
        <v>2020</v>
      </c>
      <c r="B3441">
        <v>3440</v>
      </c>
      <c r="C3441">
        <v>243</v>
      </c>
      <c r="D3441">
        <v>166</v>
      </c>
      <c r="E3441">
        <v>2</v>
      </c>
      <c r="F3441">
        <v>40.717840446388202</v>
      </c>
      <c r="G3441">
        <v>0</v>
      </c>
      <c r="H3441">
        <v>0</v>
      </c>
      <c r="I3441">
        <v>0</v>
      </c>
      <c r="J3441">
        <v>0</v>
      </c>
      <c r="K3441">
        <v>0</v>
      </c>
    </row>
    <row r="3442" spans="1:11">
      <c r="A3442">
        <v>2020</v>
      </c>
      <c r="B3442">
        <v>3441</v>
      </c>
      <c r="C3442">
        <v>107</v>
      </c>
      <c r="D3442">
        <v>77</v>
      </c>
      <c r="E3442">
        <v>1</v>
      </c>
      <c r="F3442">
        <v>43.495934959349597</v>
      </c>
      <c r="G3442">
        <v>0</v>
      </c>
      <c r="H3442">
        <v>0</v>
      </c>
      <c r="I3442">
        <v>0</v>
      </c>
      <c r="J3442">
        <v>0</v>
      </c>
      <c r="K3442">
        <v>0</v>
      </c>
    </row>
    <row r="3443" spans="1:11">
      <c r="A3443">
        <v>2020</v>
      </c>
      <c r="B3443">
        <v>3442</v>
      </c>
      <c r="C3443">
        <v>167</v>
      </c>
      <c r="D3443">
        <v>116</v>
      </c>
      <c r="E3443">
        <v>1</v>
      </c>
      <c r="F3443">
        <v>50.092986981822499</v>
      </c>
      <c r="G3443">
        <v>0</v>
      </c>
      <c r="H3443">
        <v>0</v>
      </c>
      <c r="I3443">
        <v>0</v>
      </c>
      <c r="J3443">
        <v>0</v>
      </c>
      <c r="K3443">
        <v>0</v>
      </c>
    </row>
    <row r="3444" spans="1:11">
      <c r="A3444">
        <v>2020</v>
      </c>
      <c r="B3444">
        <v>3443</v>
      </c>
      <c r="C3444">
        <v>183</v>
      </c>
      <c r="D3444">
        <v>123</v>
      </c>
      <c r="E3444">
        <v>4</v>
      </c>
      <c r="F3444">
        <v>18.9143376881098</v>
      </c>
      <c r="G3444">
        <v>0</v>
      </c>
      <c r="H3444">
        <v>0</v>
      </c>
      <c r="I3444">
        <v>0</v>
      </c>
      <c r="J3444">
        <v>0</v>
      </c>
      <c r="K3444">
        <v>0</v>
      </c>
    </row>
    <row r="3445" spans="1:11">
      <c r="A3445">
        <v>2020</v>
      </c>
      <c r="B3445">
        <v>3444</v>
      </c>
      <c r="C3445">
        <v>211</v>
      </c>
      <c r="D3445">
        <v>133</v>
      </c>
      <c r="E3445">
        <v>2</v>
      </c>
      <c r="F3445">
        <v>35.845338407175902</v>
      </c>
      <c r="G3445">
        <v>0</v>
      </c>
      <c r="H3445">
        <v>0</v>
      </c>
      <c r="I3445">
        <v>0</v>
      </c>
      <c r="J3445">
        <v>0</v>
      </c>
      <c r="K3445">
        <v>0</v>
      </c>
    </row>
    <row r="3446" spans="1:11">
      <c r="A3446">
        <v>2020</v>
      </c>
      <c r="B3446">
        <v>3445</v>
      </c>
      <c r="C3446">
        <v>119</v>
      </c>
      <c r="D3446">
        <v>86</v>
      </c>
      <c r="E3446">
        <v>4</v>
      </c>
      <c r="F3446">
        <v>25.8948971820259</v>
      </c>
      <c r="G3446">
        <v>0</v>
      </c>
      <c r="H3446">
        <v>0</v>
      </c>
      <c r="I3446">
        <v>0</v>
      </c>
      <c r="J3446">
        <v>0</v>
      </c>
      <c r="K3446">
        <v>0</v>
      </c>
    </row>
    <row r="3447" spans="1:11">
      <c r="A3447">
        <v>2020</v>
      </c>
      <c r="B3447">
        <v>3446</v>
      </c>
      <c r="C3447">
        <v>134</v>
      </c>
      <c r="D3447">
        <v>92</v>
      </c>
      <c r="E3447">
        <v>20</v>
      </c>
      <c r="F3447">
        <v>20.4389804914507</v>
      </c>
      <c r="G3447">
        <v>0</v>
      </c>
      <c r="H3447">
        <v>0</v>
      </c>
      <c r="I3447">
        <v>0</v>
      </c>
      <c r="J3447">
        <v>0</v>
      </c>
      <c r="K3447">
        <v>0</v>
      </c>
    </row>
    <row r="3448" spans="1:11">
      <c r="A3448">
        <v>2020</v>
      </c>
      <c r="B3448">
        <v>3447</v>
      </c>
      <c r="C3448">
        <v>85</v>
      </c>
      <c r="D3448">
        <v>58</v>
      </c>
      <c r="E3448">
        <v>4</v>
      </c>
      <c r="F3448">
        <v>15.064778547755299</v>
      </c>
      <c r="G3448">
        <v>0</v>
      </c>
      <c r="H3448">
        <v>0</v>
      </c>
      <c r="I3448">
        <v>0</v>
      </c>
      <c r="J3448">
        <v>0</v>
      </c>
      <c r="K3448">
        <v>0</v>
      </c>
    </row>
    <row r="3449" spans="1:11">
      <c r="A3449">
        <v>2020</v>
      </c>
      <c r="B3449">
        <v>3448</v>
      </c>
      <c r="C3449">
        <v>65</v>
      </c>
      <c r="D3449">
        <v>42</v>
      </c>
      <c r="E3449">
        <v>0</v>
      </c>
      <c r="F3449">
        <v>11.562338794314901</v>
      </c>
      <c r="G3449">
        <v>0</v>
      </c>
      <c r="H3449">
        <v>0</v>
      </c>
      <c r="I3449">
        <v>0</v>
      </c>
      <c r="J3449">
        <v>0</v>
      </c>
      <c r="K3449">
        <v>0</v>
      </c>
    </row>
    <row r="3450" spans="1:11">
      <c r="A3450">
        <v>2020</v>
      </c>
      <c r="B3450">
        <v>3449</v>
      </c>
      <c r="C3450">
        <v>226</v>
      </c>
      <c r="D3450">
        <v>151</v>
      </c>
      <c r="E3450">
        <v>8</v>
      </c>
      <c r="F3450">
        <v>50.245670201649702</v>
      </c>
      <c r="G3450">
        <v>0</v>
      </c>
      <c r="H3450">
        <v>0</v>
      </c>
      <c r="I3450">
        <v>0</v>
      </c>
      <c r="J3450">
        <v>0</v>
      </c>
      <c r="K3450">
        <v>0</v>
      </c>
    </row>
    <row r="3451" spans="1:11">
      <c r="A3451">
        <v>2020</v>
      </c>
      <c r="B3451">
        <v>3450</v>
      </c>
      <c r="C3451">
        <v>70</v>
      </c>
      <c r="D3451">
        <v>45</v>
      </c>
      <c r="E3451">
        <v>1</v>
      </c>
      <c r="F3451">
        <v>19.862100275231999</v>
      </c>
      <c r="G3451">
        <v>0</v>
      </c>
      <c r="H3451">
        <v>0</v>
      </c>
      <c r="I3451">
        <v>0</v>
      </c>
      <c r="J3451">
        <v>0</v>
      </c>
      <c r="K3451">
        <v>0</v>
      </c>
    </row>
    <row r="3452" spans="1:11">
      <c r="A3452">
        <v>2020</v>
      </c>
      <c r="B3452">
        <v>3451</v>
      </c>
      <c r="C3452">
        <v>233</v>
      </c>
      <c r="D3452">
        <v>161</v>
      </c>
      <c r="E3452">
        <v>2</v>
      </c>
      <c r="F3452">
        <v>33.8451258661011</v>
      </c>
      <c r="G3452">
        <v>0</v>
      </c>
      <c r="H3452">
        <v>0</v>
      </c>
      <c r="I3452">
        <v>0</v>
      </c>
      <c r="J3452">
        <v>0</v>
      </c>
      <c r="K3452">
        <v>0</v>
      </c>
    </row>
    <row r="3453" spans="1:11">
      <c r="A3453">
        <v>2020</v>
      </c>
      <c r="B3453">
        <v>3452</v>
      </c>
      <c r="C3453">
        <v>89</v>
      </c>
      <c r="D3453">
        <v>62</v>
      </c>
      <c r="E3453">
        <v>1</v>
      </c>
      <c r="F3453">
        <v>15.5377094972067</v>
      </c>
      <c r="G3453">
        <v>0</v>
      </c>
      <c r="H3453">
        <v>0</v>
      </c>
      <c r="I3453">
        <v>0</v>
      </c>
      <c r="J3453">
        <v>0</v>
      </c>
      <c r="K3453">
        <v>0</v>
      </c>
    </row>
    <row r="3454" spans="1:11">
      <c r="A3454">
        <v>2020</v>
      </c>
      <c r="B3454">
        <v>3453</v>
      </c>
      <c r="C3454">
        <v>115</v>
      </c>
      <c r="D3454">
        <v>79</v>
      </c>
      <c r="E3454">
        <v>1</v>
      </c>
      <c r="F3454">
        <v>19.463367162519098</v>
      </c>
      <c r="G3454">
        <v>0</v>
      </c>
      <c r="H3454">
        <v>0</v>
      </c>
      <c r="I3454">
        <v>0</v>
      </c>
      <c r="J3454">
        <v>0</v>
      </c>
      <c r="K3454">
        <v>0</v>
      </c>
    </row>
    <row r="3455" spans="1:11">
      <c r="A3455">
        <v>2020</v>
      </c>
      <c r="B3455">
        <v>3454</v>
      </c>
      <c r="C3455">
        <v>57</v>
      </c>
      <c r="D3455">
        <v>40</v>
      </c>
      <c r="E3455">
        <v>6</v>
      </c>
      <c r="F3455">
        <v>10.101726154609601</v>
      </c>
      <c r="G3455">
        <v>0</v>
      </c>
      <c r="H3455">
        <v>0</v>
      </c>
      <c r="I3455">
        <v>0</v>
      </c>
      <c r="J3455">
        <v>0</v>
      </c>
      <c r="K3455">
        <v>0</v>
      </c>
    </row>
    <row r="3456" spans="1:11">
      <c r="A3456">
        <v>2020</v>
      </c>
      <c r="B3456">
        <v>3455</v>
      </c>
      <c r="C3456">
        <v>71</v>
      </c>
      <c r="D3456">
        <v>51</v>
      </c>
      <c r="E3456">
        <v>0</v>
      </c>
      <c r="F3456">
        <v>12.9784667129748</v>
      </c>
      <c r="G3456">
        <v>0</v>
      </c>
      <c r="H3456">
        <v>0</v>
      </c>
      <c r="I3456">
        <v>0</v>
      </c>
      <c r="J3456">
        <v>0</v>
      </c>
      <c r="K3456">
        <v>0</v>
      </c>
    </row>
    <row r="3457" spans="1:11">
      <c r="A3457">
        <v>2020</v>
      </c>
      <c r="B3457">
        <v>3456</v>
      </c>
      <c r="C3457">
        <v>88</v>
      </c>
      <c r="D3457">
        <v>53</v>
      </c>
      <c r="E3457">
        <v>1</v>
      </c>
      <c r="F3457">
        <v>20.3045685279188</v>
      </c>
      <c r="G3457">
        <v>0</v>
      </c>
      <c r="H3457">
        <v>0</v>
      </c>
      <c r="I3457">
        <v>0</v>
      </c>
      <c r="J3457">
        <v>0</v>
      </c>
      <c r="K3457">
        <v>0</v>
      </c>
    </row>
    <row r="3458" spans="1:11">
      <c r="A3458">
        <v>2020</v>
      </c>
      <c r="B3458">
        <v>3457</v>
      </c>
      <c r="C3458">
        <v>111</v>
      </c>
      <c r="D3458">
        <v>50</v>
      </c>
      <c r="E3458">
        <v>1</v>
      </c>
      <c r="F3458">
        <v>16.6344467922492</v>
      </c>
      <c r="G3458">
        <v>0</v>
      </c>
      <c r="H3458">
        <v>0</v>
      </c>
      <c r="I3458">
        <v>0</v>
      </c>
      <c r="J3458">
        <v>0</v>
      </c>
      <c r="K3458">
        <v>0</v>
      </c>
    </row>
    <row r="3459" spans="1:11">
      <c r="A3459">
        <v>2020</v>
      </c>
      <c r="B3459">
        <v>3458</v>
      </c>
      <c r="C3459">
        <v>42</v>
      </c>
      <c r="D3459">
        <v>31</v>
      </c>
      <c r="E3459">
        <v>2</v>
      </c>
      <c r="F3459">
        <v>7.0810783470740004</v>
      </c>
      <c r="G3459">
        <v>0</v>
      </c>
      <c r="H3459">
        <v>0</v>
      </c>
      <c r="I3459">
        <v>0</v>
      </c>
      <c r="J3459">
        <v>0</v>
      </c>
      <c r="K3459">
        <v>0</v>
      </c>
    </row>
    <row r="3460" spans="1:11">
      <c r="A3460">
        <v>2020</v>
      </c>
      <c r="B3460">
        <v>3459</v>
      </c>
      <c r="C3460">
        <v>66</v>
      </c>
      <c r="D3460">
        <v>41</v>
      </c>
      <c r="E3460">
        <v>5</v>
      </c>
      <c r="F3460">
        <v>13.227513227513199</v>
      </c>
      <c r="G3460">
        <v>0</v>
      </c>
      <c r="H3460">
        <v>0</v>
      </c>
      <c r="I3460">
        <v>0</v>
      </c>
      <c r="J3460">
        <v>0</v>
      </c>
      <c r="K3460">
        <v>0</v>
      </c>
    </row>
    <row r="3461" spans="1:11">
      <c r="A3461">
        <v>2020</v>
      </c>
      <c r="B3461">
        <v>3460</v>
      </c>
      <c r="C3461">
        <v>56</v>
      </c>
      <c r="D3461">
        <v>38</v>
      </c>
      <c r="E3461">
        <v>1</v>
      </c>
      <c r="F3461">
        <v>7.4929419163198903</v>
      </c>
      <c r="G3461">
        <v>0</v>
      </c>
      <c r="H3461">
        <v>0</v>
      </c>
      <c r="I3461">
        <v>0</v>
      </c>
      <c r="J3461">
        <v>0</v>
      </c>
      <c r="K3461">
        <v>0</v>
      </c>
    </row>
    <row r="3462" spans="1:11">
      <c r="A3462">
        <v>2020</v>
      </c>
      <c r="B3462">
        <v>3461</v>
      </c>
      <c r="C3462">
        <v>40</v>
      </c>
      <c r="D3462">
        <v>27</v>
      </c>
      <c r="E3462">
        <v>24</v>
      </c>
      <c r="F3462">
        <v>6.6850505556948301</v>
      </c>
      <c r="G3462">
        <v>0</v>
      </c>
      <c r="H3462">
        <v>0</v>
      </c>
      <c r="I3462">
        <v>0</v>
      </c>
      <c r="J3462">
        <v>0</v>
      </c>
      <c r="K3462">
        <v>0</v>
      </c>
    </row>
    <row r="3463" spans="1:11">
      <c r="A3463">
        <v>2020</v>
      </c>
      <c r="B3463">
        <v>3462</v>
      </c>
      <c r="C3463">
        <v>41</v>
      </c>
      <c r="D3463">
        <v>23</v>
      </c>
      <c r="E3463">
        <v>0</v>
      </c>
      <c r="F3463">
        <v>9.8640683267171898</v>
      </c>
      <c r="G3463">
        <v>0</v>
      </c>
      <c r="H3463">
        <v>0</v>
      </c>
      <c r="I3463">
        <v>0</v>
      </c>
      <c r="J3463">
        <v>0</v>
      </c>
      <c r="K3463">
        <v>0</v>
      </c>
    </row>
    <row r="3464" spans="1:11">
      <c r="A3464">
        <v>2020</v>
      </c>
      <c r="B3464">
        <v>3463</v>
      </c>
      <c r="C3464">
        <v>56</v>
      </c>
      <c r="D3464">
        <v>36</v>
      </c>
      <c r="E3464">
        <v>5</v>
      </c>
      <c r="F3464">
        <v>12.116229256366401</v>
      </c>
      <c r="G3464">
        <v>0</v>
      </c>
      <c r="H3464">
        <v>0</v>
      </c>
      <c r="I3464">
        <v>0</v>
      </c>
      <c r="J3464">
        <v>0</v>
      </c>
      <c r="K3464">
        <v>0</v>
      </c>
    </row>
    <row r="3465" spans="1:11">
      <c r="A3465">
        <v>2020</v>
      </c>
      <c r="B3465">
        <v>3464</v>
      </c>
      <c r="C3465">
        <v>73</v>
      </c>
      <c r="D3465">
        <v>38</v>
      </c>
      <c r="E3465">
        <v>0</v>
      </c>
      <c r="F3465">
        <v>13.4703744025981</v>
      </c>
      <c r="G3465">
        <v>0</v>
      </c>
      <c r="H3465">
        <v>0</v>
      </c>
      <c r="I3465">
        <v>0</v>
      </c>
      <c r="J3465">
        <v>0</v>
      </c>
      <c r="K3465">
        <v>0</v>
      </c>
    </row>
    <row r="3466" spans="1:11">
      <c r="A3466">
        <v>2020</v>
      </c>
      <c r="B3466">
        <v>3465</v>
      </c>
      <c r="C3466">
        <v>57</v>
      </c>
      <c r="D3466">
        <v>42</v>
      </c>
      <c r="E3466">
        <v>3</v>
      </c>
      <c r="F3466">
        <v>7.9528965286304301</v>
      </c>
      <c r="G3466">
        <v>0</v>
      </c>
      <c r="H3466">
        <v>0</v>
      </c>
      <c r="I3466">
        <v>0</v>
      </c>
      <c r="J3466">
        <v>0</v>
      </c>
      <c r="K3466">
        <v>0</v>
      </c>
    </row>
    <row r="3467" spans="1:11">
      <c r="A3467">
        <v>2020</v>
      </c>
      <c r="B3467">
        <v>3466</v>
      </c>
      <c r="C3467">
        <v>45</v>
      </c>
      <c r="D3467">
        <v>28</v>
      </c>
      <c r="E3467">
        <v>0</v>
      </c>
      <c r="F3467">
        <v>9.3214019388516007</v>
      </c>
      <c r="G3467">
        <v>0</v>
      </c>
      <c r="H3467">
        <v>0</v>
      </c>
      <c r="I3467">
        <v>0</v>
      </c>
      <c r="J3467">
        <v>0</v>
      </c>
      <c r="K3467">
        <v>0</v>
      </c>
    </row>
    <row r="3468" spans="1:11">
      <c r="A3468">
        <v>2020</v>
      </c>
      <c r="B3468">
        <v>3467</v>
      </c>
      <c r="C3468">
        <v>70</v>
      </c>
      <c r="D3468">
        <v>41</v>
      </c>
      <c r="E3468">
        <v>0</v>
      </c>
      <c r="F3468">
        <v>11.759764804703901</v>
      </c>
      <c r="G3468">
        <v>0</v>
      </c>
      <c r="H3468">
        <v>0</v>
      </c>
      <c r="I3468">
        <v>0</v>
      </c>
      <c r="J3468">
        <v>0</v>
      </c>
      <c r="K3468">
        <v>0</v>
      </c>
    </row>
    <row r="3469" spans="1:11">
      <c r="A3469">
        <v>2020</v>
      </c>
      <c r="B3469">
        <v>3468</v>
      </c>
      <c r="C3469">
        <v>55</v>
      </c>
      <c r="D3469">
        <v>37</v>
      </c>
      <c r="E3469">
        <v>30</v>
      </c>
      <c r="F3469">
        <v>7.8002013870176299</v>
      </c>
      <c r="G3469">
        <v>0</v>
      </c>
      <c r="H3469">
        <v>0</v>
      </c>
      <c r="I3469">
        <v>0</v>
      </c>
      <c r="J3469">
        <v>0</v>
      </c>
      <c r="K3469">
        <v>0</v>
      </c>
    </row>
    <row r="3470" spans="1:11">
      <c r="A3470">
        <v>2020</v>
      </c>
      <c r="B3470">
        <v>3469</v>
      </c>
      <c r="C3470">
        <v>67</v>
      </c>
      <c r="D3470">
        <v>39</v>
      </c>
      <c r="E3470">
        <v>3</v>
      </c>
      <c r="F3470">
        <v>13.677098005593299</v>
      </c>
      <c r="G3470">
        <v>0</v>
      </c>
      <c r="H3470">
        <v>0</v>
      </c>
      <c r="I3470">
        <v>0</v>
      </c>
      <c r="J3470">
        <v>0</v>
      </c>
      <c r="K3470">
        <v>0</v>
      </c>
    </row>
    <row r="3471" spans="1:11">
      <c r="A3471">
        <v>2020</v>
      </c>
      <c r="B3471">
        <v>3470</v>
      </c>
      <c r="C3471">
        <v>62</v>
      </c>
      <c r="D3471">
        <v>31</v>
      </c>
      <c r="E3471">
        <v>1</v>
      </c>
      <c r="F3471">
        <v>11.2211101659638</v>
      </c>
      <c r="G3471">
        <v>0</v>
      </c>
      <c r="H3471">
        <v>0</v>
      </c>
      <c r="I3471">
        <v>0</v>
      </c>
      <c r="J3471">
        <v>0</v>
      </c>
      <c r="K3471">
        <v>0</v>
      </c>
    </row>
    <row r="3472" spans="1:11">
      <c r="A3472">
        <v>2020</v>
      </c>
      <c r="B3472">
        <v>3471</v>
      </c>
      <c r="C3472">
        <v>62</v>
      </c>
      <c r="D3472">
        <v>39</v>
      </c>
      <c r="E3472">
        <v>0</v>
      </c>
      <c r="F3472">
        <v>9.0109730397500201</v>
      </c>
      <c r="G3472">
        <v>0</v>
      </c>
      <c r="H3472">
        <v>0</v>
      </c>
      <c r="I3472">
        <v>0</v>
      </c>
      <c r="J3472">
        <v>0</v>
      </c>
      <c r="K3472">
        <v>0</v>
      </c>
    </row>
    <row r="3473" spans="1:11">
      <c r="A3473">
        <v>2020</v>
      </c>
      <c r="B3473">
        <v>3472</v>
      </c>
      <c r="C3473">
        <v>47</v>
      </c>
      <c r="D3473">
        <v>29</v>
      </c>
      <c r="E3473">
        <v>0</v>
      </c>
      <c r="F3473">
        <v>7.04436450839329</v>
      </c>
      <c r="G3473">
        <v>0</v>
      </c>
      <c r="H3473">
        <v>0</v>
      </c>
      <c r="I3473">
        <v>0</v>
      </c>
      <c r="J3473">
        <v>0</v>
      </c>
      <c r="K3473">
        <v>0</v>
      </c>
    </row>
    <row r="3474" spans="1:11">
      <c r="A3474">
        <v>2020</v>
      </c>
      <c r="B3474">
        <v>3473</v>
      </c>
      <c r="C3474">
        <v>65</v>
      </c>
      <c r="D3474">
        <v>33</v>
      </c>
      <c r="E3474">
        <v>13</v>
      </c>
      <c r="F3474">
        <v>10.940734880746</v>
      </c>
      <c r="G3474">
        <v>0</v>
      </c>
      <c r="H3474">
        <v>0</v>
      </c>
      <c r="I3474">
        <v>0</v>
      </c>
      <c r="J3474">
        <v>0</v>
      </c>
      <c r="K3474">
        <v>0</v>
      </c>
    </row>
    <row r="3475" spans="1:11">
      <c r="A3475">
        <v>2020</v>
      </c>
      <c r="B3475">
        <v>3474</v>
      </c>
      <c r="C3475">
        <v>50</v>
      </c>
      <c r="D3475">
        <v>26</v>
      </c>
      <c r="E3475">
        <v>0</v>
      </c>
      <c r="F3475">
        <v>9.0026827994742398</v>
      </c>
      <c r="G3475">
        <v>0</v>
      </c>
      <c r="H3475">
        <v>0</v>
      </c>
      <c r="I3475">
        <v>0</v>
      </c>
      <c r="J3475">
        <v>0</v>
      </c>
      <c r="K3475">
        <v>0</v>
      </c>
    </row>
    <row r="3476" spans="1:11">
      <c r="A3476">
        <v>2020</v>
      </c>
      <c r="B3476">
        <v>3475</v>
      </c>
      <c r="C3476">
        <v>57</v>
      </c>
      <c r="D3476">
        <v>36</v>
      </c>
      <c r="E3476">
        <v>14</v>
      </c>
      <c r="F3476">
        <v>10.074943438914</v>
      </c>
      <c r="G3476">
        <v>0</v>
      </c>
      <c r="H3476">
        <v>0</v>
      </c>
      <c r="I3476">
        <v>0</v>
      </c>
      <c r="J3476">
        <v>0</v>
      </c>
      <c r="K3476">
        <v>0</v>
      </c>
    </row>
    <row r="3477" spans="1:11">
      <c r="A3477">
        <v>2020</v>
      </c>
      <c r="B3477">
        <v>3476</v>
      </c>
      <c r="C3477">
        <v>58</v>
      </c>
      <c r="D3477">
        <v>39</v>
      </c>
      <c r="E3477">
        <v>10</v>
      </c>
      <c r="F3477">
        <v>13.073663330628399</v>
      </c>
      <c r="G3477">
        <v>0</v>
      </c>
      <c r="H3477">
        <v>0</v>
      </c>
      <c r="I3477">
        <v>0</v>
      </c>
      <c r="J3477">
        <v>0</v>
      </c>
      <c r="K3477">
        <v>0</v>
      </c>
    </row>
    <row r="3478" spans="1:11">
      <c r="A3478">
        <v>2020</v>
      </c>
      <c r="B3478">
        <v>3477</v>
      </c>
      <c r="C3478">
        <v>61</v>
      </c>
      <c r="D3478">
        <v>29</v>
      </c>
      <c r="E3478">
        <v>0</v>
      </c>
      <c r="F3478">
        <v>10.330053682410099</v>
      </c>
      <c r="G3478">
        <v>0</v>
      </c>
      <c r="H3478">
        <v>0</v>
      </c>
      <c r="I3478">
        <v>0</v>
      </c>
      <c r="J3478">
        <v>0</v>
      </c>
      <c r="K3478">
        <v>0</v>
      </c>
    </row>
    <row r="3479" spans="1:11">
      <c r="A3479">
        <v>2020</v>
      </c>
      <c r="B3479">
        <v>3478</v>
      </c>
      <c r="C3479">
        <v>62</v>
      </c>
      <c r="D3479">
        <v>29</v>
      </c>
      <c r="E3479">
        <v>4</v>
      </c>
      <c r="F3479">
        <v>8.1718729405562094</v>
      </c>
      <c r="G3479">
        <v>0</v>
      </c>
      <c r="H3479">
        <v>0</v>
      </c>
      <c r="I3479">
        <v>0</v>
      </c>
      <c r="J3479">
        <v>0</v>
      </c>
      <c r="K3479">
        <v>0</v>
      </c>
    </row>
    <row r="3480" spans="1:11">
      <c r="A3480">
        <v>2020</v>
      </c>
      <c r="B3480">
        <v>3479</v>
      </c>
      <c r="C3480">
        <v>53</v>
      </c>
      <c r="D3480">
        <v>30</v>
      </c>
      <c r="E3480">
        <v>2</v>
      </c>
      <c r="F3480">
        <v>12.931560326948899</v>
      </c>
      <c r="G3480">
        <v>0</v>
      </c>
      <c r="H3480">
        <v>0</v>
      </c>
      <c r="I3480">
        <v>0</v>
      </c>
      <c r="J3480">
        <v>0</v>
      </c>
      <c r="K3480">
        <v>0</v>
      </c>
    </row>
    <row r="3481" spans="1:11">
      <c r="A3481">
        <v>2020</v>
      </c>
      <c r="B3481">
        <v>3480</v>
      </c>
      <c r="C3481">
        <v>96</v>
      </c>
      <c r="D3481">
        <v>57</v>
      </c>
      <c r="E3481">
        <v>1</v>
      </c>
      <c r="F3481">
        <v>17.372421281216099</v>
      </c>
      <c r="G3481">
        <v>0</v>
      </c>
      <c r="H3481">
        <v>0</v>
      </c>
      <c r="I3481">
        <v>0</v>
      </c>
      <c r="J3481">
        <v>0</v>
      </c>
      <c r="K3481">
        <v>0</v>
      </c>
    </row>
    <row r="3482" spans="1:11">
      <c r="A3482">
        <v>2020</v>
      </c>
      <c r="B3482">
        <v>3481</v>
      </c>
      <c r="C3482">
        <v>86</v>
      </c>
      <c r="D3482">
        <v>45</v>
      </c>
      <c r="E3482">
        <v>5</v>
      </c>
      <c r="F3482">
        <v>14.861922372377601</v>
      </c>
      <c r="G3482">
        <v>0</v>
      </c>
      <c r="H3482">
        <v>0</v>
      </c>
      <c r="I3482">
        <v>0</v>
      </c>
      <c r="J3482">
        <v>0</v>
      </c>
      <c r="K3482">
        <v>0</v>
      </c>
    </row>
    <row r="3483" spans="1:11">
      <c r="A3483">
        <v>2020</v>
      </c>
      <c r="B3483">
        <v>3482</v>
      </c>
      <c r="C3483">
        <v>64</v>
      </c>
      <c r="D3483">
        <v>43</v>
      </c>
      <c r="E3483">
        <v>0</v>
      </c>
      <c r="F3483">
        <v>11.6433496461513</v>
      </c>
      <c r="G3483">
        <v>0</v>
      </c>
      <c r="H3483">
        <v>0</v>
      </c>
      <c r="I3483">
        <v>0</v>
      </c>
      <c r="J3483">
        <v>0</v>
      </c>
      <c r="K3483">
        <v>0</v>
      </c>
    </row>
    <row r="3484" spans="1:11">
      <c r="A3484">
        <v>2020</v>
      </c>
      <c r="B3484">
        <v>3483</v>
      </c>
      <c r="C3484">
        <v>94</v>
      </c>
      <c r="D3484">
        <v>61</v>
      </c>
      <c r="E3484">
        <v>1</v>
      </c>
      <c r="F3484">
        <v>20.578834449844599</v>
      </c>
      <c r="G3484">
        <v>0</v>
      </c>
      <c r="H3484">
        <v>0</v>
      </c>
      <c r="I3484">
        <v>0</v>
      </c>
      <c r="J3484">
        <v>0</v>
      </c>
      <c r="K3484">
        <v>0</v>
      </c>
    </row>
    <row r="3485" spans="1:11">
      <c r="A3485">
        <v>2020</v>
      </c>
      <c r="B3485">
        <v>3484</v>
      </c>
      <c r="C3485">
        <v>56</v>
      </c>
      <c r="D3485">
        <v>35</v>
      </c>
      <c r="E3485">
        <v>0</v>
      </c>
      <c r="F3485">
        <v>13.4962523799195</v>
      </c>
      <c r="G3485">
        <v>0</v>
      </c>
      <c r="H3485">
        <v>0</v>
      </c>
      <c r="I3485">
        <v>0</v>
      </c>
      <c r="J3485">
        <v>0</v>
      </c>
      <c r="K3485">
        <v>0</v>
      </c>
    </row>
    <row r="3486" spans="1:11">
      <c r="A3486">
        <v>2020</v>
      </c>
      <c r="B3486">
        <v>3485</v>
      </c>
      <c r="C3486">
        <v>54</v>
      </c>
      <c r="D3486">
        <v>30</v>
      </c>
      <c r="E3486">
        <v>0</v>
      </c>
      <c r="F3486">
        <v>10.699425401228501</v>
      </c>
      <c r="G3486">
        <v>0</v>
      </c>
      <c r="H3486">
        <v>0</v>
      </c>
      <c r="I3486">
        <v>0</v>
      </c>
      <c r="J3486">
        <v>0</v>
      </c>
      <c r="K3486">
        <v>0</v>
      </c>
    </row>
    <row r="3487" spans="1:11">
      <c r="A3487">
        <v>2020</v>
      </c>
      <c r="B3487">
        <v>3486</v>
      </c>
      <c r="C3487">
        <v>46</v>
      </c>
      <c r="D3487">
        <v>29</v>
      </c>
      <c r="E3487">
        <v>23</v>
      </c>
      <c r="F3487">
        <v>8.9336000466100902</v>
      </c>
      <c r="G3487">
        <v>0</v>
      </c>
      <c r="H3487">
        <v>0</v>
      </c>
      <c r="I3487">
        <v>0</v>
      </c>
      <c r="J3487">
        <v>0</v>
      </c>
      <c r="K3487">
        <v>0</v>
      </c>
    </row>
    <row r="3488" spans="1:11">
      <c r="A3488">
        <v>2020</v>
      </c>
      <c r="B3488">
        <v>3487</v>
      </c>
      <c r="C3488">
        <v>26</v>
      </c>
      <c r="D3488">
        <v>17</v>
      </c>
      <c r="E3488">
        <v>0</v>
      </c>
      <c r="F3488">
        <v>5.6144593923427397</v>
      </c>
      <c r="G3488">
        <v>0</v>
      </c>
      <c r="H3488">
        <v>0</v>
      </c>
      <c r="I3488">
        <v>0</v>
      </c>
      <c r="J3488">
        <v>0</v>
      </c>
      <c r="K3488">
        <v>0</v>
      </c>
    </row>
    <row r="3489" spans="1:11">
      <c r="A3489">
        <v>2020</v>
      </c>
      <c r="B3489">
        <v>3488</v>
      </c>
      <c r="C3489">
        <v>89</v>
      </c>
      <c r="D3489">
        <v>58</v>
      </c>
      <c r="E3489">
        <v>50</v>
      </c>
      <c r="F3489">
        <v>5.7041043915194702</v>
      </c>
      <c r="G3489">
        <v>0</v>
      </c>
      <c r="H3489">
        <v>0</v>
      </c>
      <c r="I3489">
        <v>0</v>
      </c>
      <c r="J3489">
        <v>0</v>
      </c>
      <c r="K3489">
        <v>0</v>
      </c>
    </row>
    <row r="3490" spans="1:11">
      <c r="A3490">
        <v>2020</v>
      </c>
      <c r="B3490">
        <v>3489</v>
      </c>
      <c r="C3490">
        <v>31</v>
      </c>
      <c r="D3490">
        <v>18</v>
      </c>
      <c r="E3490">
        <v>0</v>
      </c>
      <c r="F3490">
        <v>11.4025085518814</v>
      </c>
      <c r="G3490">
        <v>0</v>
      </c>
      <c r="H3490">
        <v>0</v>
      </c>
      <c r="I3490">
        <v>0</v>
      </c>
      <c r="J3490">
        <v>0</v>
      </c>
      <c r="K3490">
        <v>0</v>
      </c>
    </row>
    <row r="3491" spans="1:11">
      <c r="A3491">
        <v>2020</v>
      </c>
      <c r="B3491">
        <v>3490</v>
      </c>
      <c r="C3491">
        <v>47</v>
      </c>
      <c r="D3491">
        <v>26</v>
      </c>
      <c r="E3491">
        <v>0</v>
      </c>
      <c r="F3491">
        <v>5.6844982523191501</v>
      </c>
      <c r="G3491">
        <v>0</v>
      </c>
      <c r="H3491">
        <v>0</v>
      </c>
      <c r="I3491">
        <v>0</v>
      </c>
      <c r="J3491">
        <v>0</v>
      </c>
      <c r="K3491">
        <v>0</v>
      </c>
    </row>
    <row r="3492" spans="1:11">
      <c r="A3492">
        <v>2020</v>
      </c>
      <c r="B3492">
        <v>3491</v>
      </c>
      <c r="C3492">
        <v>65</v>
      </c>
      <c r="D3492">
        <v>48</v>
      </c>
      <c r="E3492">
        <v>1</v>
      </c>
      <c r="F3492">
        <v>33.616052958212698</v>
      </c>
      <c r="G3492">
        <v>0</v>
      </c>
      <c r="H3492">
        <v>0</v>
      </c>
      <c r="I3492">
        <v>0</v>
      </c>
      <c r="J3492">
        <v>0</v>
      </c>
      <c r="K3492">
        <v>0</v>
      </c>
    </row>
    <row r="3493" spans="1:11">
      <c r="A3493">
        <v>2020</v>
      </c>
      <c r="B3493">
        <v>3492</v>
      </c>
      <c r="C3493">
        <v>423</v>
      </c>
      <c r="D3493">
        <v>280</v>
      </c>
      <c r="E3493">
        <v>7</v>
      </c>
      <c r="F3493">
        <v>75.587005467996207</v>
      </c>
      <c r="G3493">
        <v>0</v>
      </c>
      <c r="H3493">
        <v>0</v>
      </c>
      <c r="I3493">
        <v>0</v>
      </c>
      <c r="J3493">
        <v>0</v>
      </c>
      <c r="K3493">
        <v>0</v>
      </c>
    </row>
    <row r="3494" spans="1:11">
      <c r="A3494">
        <v>2020</v>
      </c>
      <c r="B3494">
        <v>3493</v>
      </c>
      <c r="C3494">
        <v>291</v>
      </c>
      <c r="D3494">
        <v>178</v>
      </c>
      <c r="E3494">
        <v>77</v>
      </c>
      <c r="F3494">
        <v>72.771831549464807</v>
      </c>
      <c r="G3494">
        <v>0</v>
      </c>
      <c r="H3494">
        <v>0</v>
      </c>
      <c r="I3494">
        <v>0</v>
      </c>
      <c r="J3494">
        <v>0</v>
      </c>
      <c r="K3494">
        <v>0</v>
      </c>
    </row>
    <row r="3495" spans="1:11">
      <c r="A3495">
        <v>2020</v>
      </c>
      <c r="B3495">
        <v>3494</v>
      </c>
      <c r="C3495">
        <v>211</v>
      </c>
      <c r="D3495">
        <v>145</v>
      </c>
      <c r="E3495">
        <v>4</v>
      </c>
      <c r="F3495">
        <v>42.841769710259697</v>
      </c>
      <c r="G3495">
        <v>0</v>
      </c>
      <c r="H3495">
        <v>0</v>
      </c>
      <c r="I3495">
        <v>0</v>
      </c>
      <c r="J3495">
        <v>0</v>
      </c>
      <c r="K3495">
        <v>0</v>
      </c>
    </row>
    <row r="3496" spans="1:11">
      <c r="A3496">
        <v>2020</v>
      </c>
      <c r="B3496">
        <v>3495</v>
      </c>
      <c r="C3496">
        <v>64</v>
      </c>
      <c r="D3496">
        <v>43</v>
      </c>
      <c r="E3496">
        <v>0</v>
      </c>
      <c r="F3496">
        <v>27.989154202746398</v>
      </c>
      <c r="G3496">
        <v>0</v>
      </c>
      <c r="H3496">
        <v>0</v>
      </c>
      <c r="I3496">
        <v>0</v>
      </c>
      <c r="J3496">
        <v>0</v>
      </c>
      <c r="K3496">
        <v>0</v>
      </c>
    </row>
    <row r="3497" spans="1:11">
      <c r="A3497">
        <v>2020</v>
      </c>
      <c r="B3497">
        <v>3496</v>
      </c>
      <c r="C3497">
        <v>384</v>
      </c>
      <c r="D3497">
        <v>262</v>
      </c>
      <c r="E3497">
        <v>5</v>
      </c>
      <c r="F3497">
        <v>82.105668284547505</v>
      </c>
      <c r="G3497">
        <v>0</v>
      </c>
      <c r="H3497">
        <v>0</v>
      </c>
      <c r="I3497">
        <v>0</v>
      </c>
      <c r="J3497">
        <v>0</v>
      </c>
      <c r="K3497">
        <v>0</v>
      </c>
    </row>
    <row r="3498" spans="1:11">
      <c r="A3498">
        <v>2020</v>
      </c>
      <c r="B3498">
        <v>3497</v>
      </c>
      <c r="C3498">
        <v>387</v>
      </c>
      <c r="D3498">
        <v>248</v>
      </c>
      <c r="E3498">
        <v>6</v>
      </c>
      <c r="F3498">
        <v>31.8015974755941</v>
      </c>
      <c r="G3498">
        <v>0</v>
      </c>
      <c r="H3498">
        <v>0</v>
      </c>
      <c r="I3498">
        <v>0</v>
      </c>
      <c r="J3498">
        <v>0</v>
      </c>
      <c r="K3498">
        <v>0</v>
      </c>
    </row>
    <row r="3499" spans="1:11">
      <c r="A3499">
        <v>2020</v>
      </c>
      <c r="B3499">
        <v>3498</v>
      </c>
      <c r="C3499">
        <v>329</v>
      </c>
      <c r="D3499">
        <v>207</v>
      </c>
      <c r="E3499">
        <v>510</v>
      </c>
      <c r="F3499">
        <v>42.107149256405698</v>
      </c>
      <c r="G3499">
        <v>0</v>
      </c>
      <c r="H3499">
        <v>0</v>
      </c>
      <c r="I3499">
        <v>0</v>
      </c>
      <c r="J3499">
        <v>0</v>
      </c>
      <c r="K3499">
        <v>0</v>
      </c>
    </row>
    <row r="3500" spans="1:11">
      <c r="A3500">
        <v>2020</v>
      </c>
      <c r="B3500">
        <v>3499</v>
      </c>
      <c r="C3500">
        <v>229</v>
      </c>
      <c r="D3500">
        <v>157</v>
      </c>
      <c r="E3500">
        <v>2</v>
      </c>
      <c r="F3500">
        <v>34.161768654712503</v>
      </c>
      <c r="G3500">
        <v>0</v>
      </c>
      <c r="H3500">
        <v>0</v>
      </c>
      <c r="I3500">
        <v>0</v>
      </c>
      <c r="J3500">
        <v>0</v>
      </c>
      <c r="K3500">
        <v>0</v>
      </c>
    </row>
    <row r="3501" spans="1:11">
      <c r="A3501">
        <v>2020</v>
      </c>
      <c r="B3501">
        <v>3500</v>
      </c>
      <c r="C3501">
        <v>21</v>
      </c>
      <c r="D3501">
        <v>0</v>
      </c>
      <c r="E3501">
        <v>414</v>
      </c>
      <c r="F3501">
        <v>0</v>
      </c>
      <c r="G3501">
        <v>0</v>
      </c>
      <c r="H3501">
        <v>0</v>
      </c>
      <c r="I3501">
        <v>0</v>
      </c>
      <c r="J3501">
        <v>0</v>
      </c>
      <c r="K3501">
        <v>0</v>
      </c>
    </row>
    <row r="3502" spans="1:11">
      <c r="A3502">
        <v>2020</v>
      </c>
      <c r="B3502">
        <v>3501</v>
      </c>
      <c r="C3502">
        <v>258</v>
      </c>
      <c r="D3502">
        <v>172</v>
      </c>
      <c r="E3502">
        <v>2</v>
      </c>
      <c r="F3502">
        <v>23.316553849490699</v>
      </c>
      <c r="G3502">
        <v>0</v>
      </c>
      <c r="H3502">
        <v>0</v>
      </c>
      <c r="I3502">
        <v>0</v>
      </c>
      <c r="J3502">
        <v>0</v>
      </c>
      <c r="K3502">
        <v>0</v>
      </c>
    </row>
    <row r="3503" spans="1:11">
      <c r="A3503">
        <v>2020</v>
      </c>
      <c r="B3503">
        <v>3502</v>
      </c>
      <c r="C3503">
        <v>117</v>
      </c>
      <c r="D3503">
        <v>73</v>
      </c>
      <c r="E3503">
        <v>1</v>
      </c>
      <c r="F3503">
        <v>22.245460595113599</v>
      </c>
      <c r="G3503">
        <v>0</v>
      </c>
      <c r="H3503">
        <v>0</v>
      </c>
      <c r="I3503">
        <v>0</v>
      </c>
      <c r="J3503">
        <v>0</v>
      </c>
      <c r="K3503">
        <v>0</v>
      </c>
    </row>
    <row r="3504" spans="1:11">
      <c r="A3504">
        <v>2020</v>
      </c>
      <c r="B3504">
        <v>3503</v>
      </c>
      <c r="C3504">
        <v>105</v>
      </c>
      <c r="D3504">
        <v>59</v>
      </c>
      <c r="E3504">
        <v>1</v>
      </c>
      <c r="F3504">
        <v>26.183232756471</v>
      </c>
      <c r="G3504">
        <v>0</v>
      </c>
      <c r="H3504">
        <v>0</v>
      </c>
      <c r="I3504">
        <v>0</v>
      </c>
      <c r="J3504">
        <v>0</v>
      </c>
      <c r="K3504">
        <v>0</v>
      </c>
    </row>
    <row r="3505" spans="1:11">
      <c r="A3505">
        <v>2020</v>
      </c>
      <c r="B3505">
        <v>3504</v>
      </c>
      <c r="C3505">
        <v>183</v>
      </c>
      <c r="D3505">
        <v>128</v>
      </c>
      <c r="E3505">
        <v>5</v>
      </c>
      <c r="F3505">
        <v>20.2651074715126</v>
      </c>
      <c r="G3505">
        <v>0</v>
      </c>
      <c r="H3505">
        <v>0</v>
      </c>
      <c r="I3505">
        <v>0</v>
      </c>
      <c r="J3505">
        <v>0</v>
      </c>
      <c r="K3505">
        <v>0</v>
      </c>
    </row>
    <row r="3506" spans="1:11">
      <c r="A3506">
        <v>2020</v>
      </c>
      <c r="B3506">
        <v>3505</v>
      </c>
      <c r="C3506">
        <v>85</v>
      </c>
      <c r="D3506">
        <v>57</v>
      </c>
      <c r="E3506">
        <v>0</v>
      </c>
      <c r="F3506">
        <v>26.583268178264301</v>
      </c>
      <c r="G3506">
        <v>0</v>
      </c>
      <c r="H3506">
        <v>0</v>
      </c>
      <c r="I3506">
        <v>0</v>
      </c>
      <c r="J3506">
        <v>0</v>
      </c>
      <c r="K3506">
        <v>0</v>
      </c>
    </row>
    <row r="3507" spans="1:11">
      <c r="A3507">
        <v>2020</v>
      </c>
      <c r="B3507">
        <v>3506</v>
      </c>
      <c r="C3507">
        <v>60</v>
      </c>
      <c r="D3507">
        <v>37</v>
      </c>
      <c r="E3507">
        <v>0</v>
      </c>
      <c r="F3507">
        <v>18.501958123901399</v>
      </c>
      <c r="G3507">
        <v>0</v>
      </c>
      <c r="H3507">
        <v>0</v>
      </c>
      <c r="I3507">
        <v>0</v>
      </c>
      <c r="J3507">
        <v>0</v>
      </c>
      <c r="K3507">
        <v>0</v>
      </c>
    </row>
    <row r="3508" spans="1:11">
      <c r="A3508">
        <v>2020</v>
      </c>
      <c r="B3508">
        <v>3507</v>
      </c>
      <c r="C3508">
        <v>53</v>
      </c>
      <c r="D3508">
        <v>41</v>
      </c>
      <c r="E3508">
        <v>4</v>
      </c>
      <c r="F3508">
        <v>16.048448145344398</v>
      </c>
      <c r="G3508">
        <v>0</v>
      </c>
      <c r="H3508">
        <v>0</v>
      </c>
      <c r="I3508">
        <v>0</v>
      </c>
      <c r="J3508">
        <v>0</v>
      </c>
      <c r="K3508">
        <v>0</v>
      </c>
    </row>
    <row r="3509" spans="1:11">
      <c r="A3509">
        <v>2020</v>
      </c>
      <c r="B3509">
        <v>3508</v>
      </c>
      <c r="C3509">
        <v>107</v>
      </c>
      <c r="D3509">
        <v>76</v>
      </c>
      <c r="E3509">
        <v>1</v>
      </c>
      <c r="F3509">
        <v>24.1475028773894</v>
      </c>
      <c r="G3509">
        <v>0</v>
      </c>
      <c r="H3509">
        <v>0</v>
      </c>
      <c r="I3509">
        <v>0</v>
      </c>
      <c r="J3509">
        <v>0</v>
      </c>
      <c r="K3509">
        <v>0</v>
      </c>
    </row>
    <row r="3510" spans="1:11">
      <c r="A3510">
        <v>2020</v>
      </c>
      <c r="B3510">
        <v>3509</v>
      </c>
      <c r="C3510">
        <v>78</v>
      </c>
      <c r="D3510">
        <v>50</v>
      </c>
      <c r="E3510">
        <v>11</v>
      </c>
      <c r="F3510">
        <v>19.973368841544598</v>
      </c>
      <c r="G3510">
        <v>0</v>
      </c>
      <c r="H3510">
        <v>0</v>
      </c>
      <c r="I3510">
        <v>0</v>
      </c>
      <c r="J3510">
        <v>0</v>
      </c>
      <c r="K3510">
        <v>0</v>
      </c>
    </row>
    <row r="3511" spans="1:11">
      <c r="A3511">
        <v>2020</v>
      </c>
      <c r="B3511">
        <v>3510</v>
      </c>
      <c r="C3511">
        <v>71</v>
      </c>
      <c r="D3511">
        <v>43</v>
      </c>
      <c r="E3511">
        <v>1</v>
      </c>
      <c r="F3511">
        <v>21.242221158448999</v>
      </c>
      <c r="G3511">
        <v>0</v>
      </c>
      <c r="H3511">
        <v>0</v>
      </c>
      <c r="I3511">
        <v>0</v>
      </c>
      <c r="J3511">
        <v>0</v>
      </c>
      <c r="K3511">
        <v>0</v>
      </c>
    </row>
    <row r="3512" spans="1:11">
      <c r="A3512">
        <v>2020</v>
      </c>
      <c r="B3512">
        <v>3511</v>
      </c>
      <c r="C3512">
        <v>83</v>
      </c>
      <c r="D3512">
        <v>60</v>
      </c>
      <c r="E3512">
        <v>1</v>
      </c>
      <c r="F3512">
        <v>12.379375661849201</v>
      </c>
      <c r="G3512">
        <v>0</v>
      </c>
      <c r="H3512">
        <v>0</v>
      </c>
      <c r="I3512">
        <v>0</v>
      </c>
      <c r="J3512">
        <v>0</v>
      </c>
      <c r="K3512">
        <v>0</v>
      </c>
    </row>
    <row r="3513" spans="1:11">
      <c r="A3513">
        <v>2020</v>
      </c>
      <c r="B3513">
        <v>3512</v>
      </c>
      <c r="C3513">
        <v>93</v>
      </c>
      <c r="D3513">
        <v>55</v>
      </c>
      <c r="E3513">
        <v>1</v>
      </c>
      <c r="F3513">
        <v>15.655247874758</v>
      </c>
      <c r="G3513">
        <v>0</v>
      </c>
      <c r="H3513">
        <v>0</v>
      </c>
      <c r="I3513">
        <v>0</v>
      </c>
      <c r="J3513">
        <v>0</v>
      </c>
      <c r="K3513">
        <v>0</v>
      </c>
    </row>
    <row r="3514" spans="1:11">
      <c r="A3514">
        <v>2020</v>
      </c>
      <c r="B3514">
        <v>3513</v>
      </c>
      <c r="C3514">
        <v>66</v>
      </c>
      <c r="D3514">
        <v>49</v>
      </c>
      <c r="E3514">
        <v>3</v>
      </c>
      <c r="F3514">
        <v>11.056387576640899</v>
      </c>
      <c r="G3514">
        <v>0</v>
      </c>
      <c r="H3514">
        <v>0</v>
      </c>
      <c r="I3514">
        <v>0</v>
      </c>
      <c r="J3514">
        <v>0</v>
      </c>
      <c r="K3514">
        <v>0</v>
      </c>
    </row>
    <row r="3515" spans="1:11">
      <c r="A3515">
        <v>2020</v>
      </c>
      <c r="B3515">
        <v>3514</v>
      </c>
      <c r="C3515">
        <v>71</v>
      </c>
      <c r="D3515">
        <v>49</v>
      </c>
      <c r="E3515">
        <v>1</v>
      </c>
      <c r="F3515">
        <v>12.9640111746124</v>
      </c>
      <c r="G3515">
        <v>0</v>
      </c>
      <c r="H3515">
        <v>0</v>
      </c>
      <c r="I3515">
        <v>0</v>
      </c>
      <c r="J3515">
        <v>0</v>
      </c>
      <c r="K3515">
        <v>0</v>
      </c>
    </row>
    <row r="3516" spans="1:11">
      <c r="A3516">
        <v>2020</v>
      </c>
      <c r="B3516">
        <v>3515</v>
      </c>
      <c r="C3516">
        <v>79</v>
      </c>
      <c r="D3516">
        <v>48</v>
      </c>
      <c r="E3516">
        <v>0</v>
      </c>
      <c r="F3516">
        <v>14.0639464501887</v>
      </c>
      <c r="G3516">
        <v>0</v>
      </c>
      <c r="H3516">
        <v>0</v>
      </c>
      <c r="I3516">
        <v>0</v>
      </c>
      <c r="J3516">
        <v>0</v>
      </c>
      <c r="K3516">
        <v>0</v>
      </c>
    </row>
    <row r="3517" spans="1:11">
      <c r="A3517">
        <v>2020</v>
      </c>
      <c r="B3517">
        <v>3516</v>
      </c>
      <c r="C3517">
        <v>514</v>
      </c>
      <c r="D3517">
        <v>320</v>
      </c>
      <c r="E3517">
        <v>6</v>
      </c>
      <c r="F3517">
        <v>24.5905952933409</v>
      </c>
      <c r="G3517">
        <v>0</v>
      </c>
      <c r="H3517">
        <v>0</v>
      </c>
      <c r="I3517">
        <v>0</v>
      </c>
      <c r="J3517">
        <v>0</v>
      </c>
      <c r="K3517">
        <v>0</v>
      </c>
    </row>
    <row r="3518" spans="1:11">
      <c r="A3518">
        <v>2020</v>
      </c>
      <c r="B3518">
        <v>3517</v>
      </c>
      <c r="C3518">
        <v>0</v>
      </c>
      <c r="D3518">
        <v>0</v>
      </c>
      <c r="E3518">
        <v>0</v>
      </c>
      <c r="F3518">
        <v>0</v>
      </c>
      <c r="G3518">
        <v>0</v>
      </c>
      <c r="H3518">
        <v>0</v>
      </c>
      <c r="I3518">
        <v>0</v>
      </c>
      <c r="J3518">
        <v>0</v>
      </c>
      <c r="K3518">
        <v>0</v>
      </c>
    </row>
    <row r="3519" spans="1:11">
      <c r="A3519">
        <v>2020</v>
      </c>
      <c r="B3519">
        <v>3518</v>
      </c>
      <c r="C3519">
        <v>74</v>
      </c>
      <c r="D3519">
        <v>45</v>
      </c>
      <c r="E3519">
        <v>7</v>
      </c>
      <c r="F3519">
        <v>13.5115395851592</v>
      </c>
      <c r="G3519">
        <v>0</v>
      </c>
      <c r="H3519">
        <v>0</v>
      </c>
      <c r="I3519">
        <v>0</v>
      </c>
      <c r="J3519">
        <v>0</v>
      </c>
      <c r="K3519">
        <v>0</v>
      </c>
    </row>
    <row r="3520" spans="1:11">
      <c r="A3520">
        <v>2020</v>
      </c>
      <c r="B3520">
        <v>3519</v>
      </c>
      <c r="C3520">
        <v>262</v>
      </c>
      <c r="D3520">
        <v>168</v>
      </c>
      <c r="E3520">
        <v>2</v>
      </c>
      <c r="F3520">
        <v>39.7481605097474</v>
      </c>
      <c r="G3520">
        <v>0</v>
      </c>
      <c r="H3520">
        <v>0</v>
      </c>
      <c r="I3520">
        <v>0</v>
      </c>
      <c r="J3520">
        <v>0</v>
      </c>
      <c r="K3520">
        <v>0</v>
      </c>
    </row>
    <row r="3521" spans="1:11">
      <c r="A3521">
        <v>2020</v>
      </c>
      <c r="B3521">
        <v>3520</v>
      </c>
      <c r="C3521">
        <v>396</v>
      </c>
      <c r="D3521">
        <v>258</v>
      </c>
      <c r="E3521">
        <v>16</v>
      </c>
      <c r="F3521">
        <v>46.133414105640902</v>
      </c>
      <c r="G3521">
        <v>0</v>
      </c>
      <c r="H3521">
        <v>0</v>
      </c>
      <c r="I3521">
        <v>0</v>
      </c>
      <c r="J3521">
        <v>0</v>
      </c>
      <c r="K3521">
        <v>0</v>
      </c>
    </row>
    <row r="3522" spans="1:11">
      <c r="A3522">
        <v>2020</v>
      </c>
      <c r="B3522">
        <v>3521</v>
      </c>
      <c r="C3522">
        <v>22</v>
      </c>
      <c r="D3522">
        <v>12</v>
      </c>
      <c r="E3522">
        <v>0</v>
      </c>
      <c r="F3522">
        <v>13.2970686007857</v>
      </c>
      <c r="G3522">
        <v>0</v>
      </c>
      <c r="H3522">
        <v>0</v>
      </c>
      <c r="I3522">
        <v>0</v>
      </c>
      <c r="J3522">
        <v>0</v>
      </c>
      <c r="K3522">
        <v>0</v>
      </c>
    </row>
    <row r="3523" spans="1:11">
      <c r="A3523">
        <v>2020</v>
      </c>
      <c r="B3523">
        <v>3522</v>
      </c>
      <c r="C3523">
        <v>32</v>
      </c>
      <c r="D3523">
        <v>20</v>
      </c>
      <c r="E3523">
        <v>0</v>
      </c>
      <c r="F3523">
        <v>2.3824591445482599</v>
      </c>
      <c r="G3523">
        <v>0</v>
      </c>
      <c r="H3523">
        <v>0</v>
      </c>
      <c r="I3523">
        <v>0</v>
      </c>
      <c r="J3523">
        <v>0</v>
      </c>
      <c r="K3523">
        <v>0</v>
      </c>
    </row>
    <row r="3524" spans="1:11">
      <c r="A3524">
        <v>2020</v>
      </c>
      <c r="B3524">
        <v>3523</v>
      </c>
      <c r="C3524">
        <v>131</v>
      </c>
      <c r="D3524">
        <v>88</v>
      </c>
      <c r="E3524">
        <v>84</v>
      </c>
      <c r="F3524">
        <v>23.503238423309501</v>
      </c>
      <c r="G3524">
        <v>0</v>
      </c>
      <c r="H3524">
        <v>0</v>
      </c>
      <c r="I3524">
        <v>0</v>
      </c>
      <c r="J3524">
        <v>0</v>
      </c>
      <c r="K3524">
        <v>0</v>
      </c>
    </row>
    <row r="3525" spans="1:11">
      <c r="A3525">
        <v>2020</v>
      </c>
      <c r="B3525">
        <v>3524</v>
      </c>
      <c r="C3525">
        <v>103</v>
      </c>
      <c r="D3525">
        <v>66</v>
      </c>
      <c r="E3525">
        <v>28</v>
      </c>
      <c r="F3525">
        <v>22.975173429100401</v>
      </c>
      <c r="G3525">
        <v>0</v>
      </c>
      <c r="H3525">
        <v>0</v>
      </c>
      <c r="I3525">
        <v>0</v>
      </c>
      <c r="J3525">
        <v>0</v>
      </c>
      <c r="K3525">
        <v>0</v>
      </c>
    </row>
    <row r="3526" spans="1:11">
      <c r="A3526">
        <v>2020</v>
      </c>
      <c r="B3526">
        <v>3525</v>
      </c>
      <c r="C3526">
        <v>83</v>
      </c>
      <c r="D3526">
        <v>50</v>
      </c>
      <c r="E3526">
        <v>47</v>
      </c>
      <c r="F3526">
        <v>31.400143759694298</v>
      </c>
      <c r="G3526">
        <v>0</v>
      </c>
      <c r="H3526">
        <v>0</v>
      </c>
      <c r="I3526">
        <v>0</v>
      </c>
      <c r="J3526">
        <v>0</v>
      </c>
      <c r="K3526">
        <v>0</v>
      </c>
    </row>
    <row r="3527" spans="1:11">
      <c r="A3527">
        <v>2020</v>
      </c>
      <c r="B3527">
        <v>3526</v>
      </c>
      <c r="C3527">
        <v>50</v>
      </c>
      <c r="D3527">
        <v>35</v>
      </c>
      <c r="E3527">
        <v>60</v>
      </c>
      <c r="F3527">
        <v>17.3961450142648</v>
      </c>
      <c r="G3527">
        <v>0</v>
      </c>
      <c r="H3527">
        <v>0</v>
      </c>
      <c r="I3527">
        <v>0</v>
      </c>
      <c r="J3527">
        <v>0</v>
      </c>
      <c r="K3527">
        <v>0</v>
      </c>
    </row>
    <row r="3528" spans="1:11">
      <c r="A3528">
        <v>2020</v>
      </c>
      <c r="B3528">
        <v>3527</v>
      </c>
      <c r="C3528">
        <v>94</v>
      </c>
      <c r="D3528">
        <v>64</v>
      </c>
      <c r="E3528">
        <v>13</v>
      </c>
      <c r="F3528">
        <v>27.413240011665199</v>
      </c>
      <c r="G3528">
        <v>0</v>
      </c>
      <c r="H3528">
        <v>0</v>
      </c>
      <c r="I3528">
        <v>0</v>
      </c>
      <c r="J3528">
        <v>0</v>
      </c>
      <c r="K3528">
        <v>0</v>
      </c>
    </row>
    <row r="3529" spans="1:11">
      <c r="A3529">
        <v>2020</v>
      </c>
      <c r="B3529">
        <v>3528</v>
      </c>
      <c r="C3529">
        <v>154</v>
      </c>
      <c r="D3529">
        <v>109</v>
      </c>
      <c r="E3529">
        <v>40</v>
      </c>
      <c r="F3529">
        <v>35.309762920163301</v>
      </c>
      <c r="G3529">
        <v>0</v>
      </c>
      <c r="H3529">
        <v>0</v>
      </c>
      <c r="I3529">
        <v>0</v>
      </c>
      <c r="J3529">
        <v>0</v>
      </c>
      <c r="K3529">
        <v>0</v>
      </c>
    </row>
    <row r="3530" spans="1:11">
      <c r="A3530">
        <v>2020</v>
      </c>
      <c r="B3530">
        <v>3529</v>
      </c>
      <c r="C3530">
        <v>122</v>
      </c>
      <c r="D3530">
        <v>70</v>
      </c>
      <c r="E3530">
        <v>4</v>
      </c>
      <c r="F3530">
        <v>14.630928824129001</v>
      </c>
      <c r="G3530">
        <v>0</v>
      </c>
      <c r="H3530">
        <v>0</v>
      </c>
      <c r="I3530">
        <v>0</v>
      </c>
      <c r="J3530">
        <v>0</v>
      </c>
      <c r="K3530">
        <v>0</v>
      </c>
    </row>
    <row r="3531" spans="1:11">
      <c r="A3531">
        <v>2020</v>
      </c>
      <c r="B3531">
        <v>3530</v>
      </c>
      <c r="C3531">
        <v>1</v>
      </c>
      <c r="D3531">
        <v>1</v>
      </c>
      <c r="E3531">
        <v>55</v>
      </c>
      <c r="F3531">
        <v>0.24006721882127</v>
      </c>
      <c r="G3531">
        <v>0</v>
      </c>
      <c r="H3531">
        <v>0</v>
      </c>
      <c r="I3531">
        <v>0</v>
      </c>
      <c r="J3531">
        <v>0</v>
      </c>
      <c r="K3531">
        <v>0</v>
      </c>
    </row>
    <row r="3532" spans="1:11">
      <c r="A3532">
        <v>2020</v>
      </c>
      <c r="B3532">
        <v>3531</v>
      </c>
      <c r="C3532">
        <v>92</v>
      </c>
      <c r="D3532">
        <v>63</v>
      </c>
      <c r="E3532">
        <v>1</v>
      </c>
      <c r="F3532">
        <v>10.665430095061399</v>
      </c>
      <c r="G3532">
        <v>0</v>
      </c>
      <c r="H3532">
        <v>0</v>
      </c>
      <c r="I3532">
        <v>0</v>
      </c>
      <c r="J3532">
        <v>0</v>
      </c>
      <c r="K3532">
        <v>0</v>
      </c>
    </row>
    <row r="3533" spans="1:11">
      <c r="A3533">
        <v>2020</v>
      </c>
      <c r="B3533">
        <v>3532</v>
      </c>
      <c r="C3533">
        <v>102</v>
      </c>
      <c r="D3533">
        <v>65</v>
      </c>
      <c r="E3533">
        <v>1</v>
      </c>
      <c r="F3533">
        <v>24.0107342105883</v>
      </c>
      <c r="G3533">
        <v>0</v>
      </c>
      <c r="H3533">
        <v>0</v>
      </c>
      <c r="I3533">
        <v>0</v>
      </c>
      <c r="J3533">
        <v>0</v>
      </c>
      <c r="K3533">
        <v>0</v>
      </c>
    </row>
    <row r="3534" spans="1:11">
      <c r="A3534">
        <v>2020</v>
      </c>
      <c r="B3534">
        <v>3533</v>
      </c>
      <c r="C3534">
        <v>126</v>
      </c>
      <c r="D3534">
        <v>83</v>
      </c>
      <c r="E3534">
        <v>1</v>
      </c>
      <c r="F3534">
        <v>14.4187856178335</v>
      </c>
      <c r="G3534">
        <v>0</v>
      </c>
      <c r="H3534">
        <v>0</v>
      </c>
      <c r="I3534">
        <v>0</v>
      </c>
      <c r="J3534">
        <v>0</v>
      </c>
      <c r="K3534">
        <v>0</v>
      </c>
    </row>
    <row r="3535" spans="1:11">
      <c r="A3535">
        <v>2020</v>
      </c>
      <c r="B3535">
        <v>3534</v>
      </c>
      <c r="C3535">
        <v>98</v>
      </c>
      <c r="D3535">
        <v>71</v>
      </c>
      <c r="E3535">
        <v>3</v>
      </c>
      <c r="F3535">
        <v>22.1094190637338</v>
      </c>
      <c r="G3535">
        <v>0</v>
      </c>
      <c r="H3535">
        <v>0</v>
      </c>
      <c r="I3535">
        <v>0</v>
      </c>
      <c r="J3535">
        <v>0</v>
      </c>
      <c r="K3535">
        <v>0</v>
      </c>
    </row>
    <row r="3536" spans="1:11">
      <c r="A3536">
        <v>2020</v>
      </c>
      <c r="B3536">
        <v>3535</v>
      </c>
      <c r="C3536">
        <v>63</v>
      </c>
      <c r="D3536">
        <v>38</v>
      </c>
      <c r="E3536">
        <v>1</v>
      </c>
      <c r="F3536">
        <v>13.8045883822337</v>
      </c>
      <c r="G3536">
        <v>0</v>
      </c>
      <c r="H3536">
        <v>0</v>
      </c>
      <c r="I3536">
        <v>0</v>
      </c>
      <c r="J3536">
        <v>0</v>
      </c>
      <c r="K3536">
        <v>0</v>
      </c>
    </row>
    <row r="3537" spans="1:11">
      <c r="A3537">
        <v>2020</v>
      </c>
      <c r="B3537">
        <v>3536</v>
      </c>
      <c r="C3537">
        <v>114</v>
      </c>
      <c r="D3537">
        <v>74</v>
      </c>
      <c r="E3537">
        <v>1</v>
      </c>
      <c r="F3537">
        <v>8.5126719335712906</v>
      </c>
      <c r="G3537">
        <v>0</v>
      </c>
      <c r="H3537">
        <v>0</v>
      </c>
      <c r="I3537">
        <v>0</v>
      </c>
      <c r="J3537">
        <v>0</v>
      </c>
      <c r="K3537">
        <v>0</v>
      </c>
    </row>
    <row r="3538" spans="1:11">
      <c r="A3538">
        <v>2020</v>
      </c>
      <c r="B3538">
        <v>3537</v>
      </c>
      <c r="C3538">
        <v>110</v>
      </c>
      <c r="D3538">
        <v>65</v>
      </c>
      <c r="E3538">
        <v>17</v>
      </c>
      <c r="F3538">
        <v>15.4375131569714</v>
      </c>
      <c r="G3538">
        <v>0</v>
      </c>
      <c r="H3538">
        <v>0</v>
      </c>
      <c r="I3538">
        <v>0</v>
      </c>
      <c r="J3538">
        <v>0</v>
      </c>
      <c r="K3538">
        <v>0</v>
      </c>
    </row>
    <row r="3539" spans="1:11">
      <c r="A3539">
        <v>2020</v>
      </c>
      <c r="B3539">
        <v>3538</v>
      </c>
      <c r="C3539">
        <v>71</v>
      </c>
      <c r="D3539">
        <v>42</v>
      </c>
      <c r="E3539">
        <v>0</v>
      </c>
      <c r="F3539">
        <v>20.6978981430196</v>
      </c>
      <c r="G3539">
        <v>0</v>
      </c>
      <c r="H3539">
        <v>0</v>
      </c>
      <c r="I3539">
        <v>0</v>
      </c>
      <c r="J3539">
        <v>0</v>
      </c>
      <c r="K3539">
        <v>0</v>
      </c>
    </row>
    <row r="3540" spans="1:11">
      <c r="A3540">
        <v>2020</v>
      </c>
      <c r="B3540">
        <v>3539</v>
      </c>
      <c r="C3540">
        <v>63</v>
      </c>
      <c r="D3540">
        <v>43</v>
      </c>
      <c r="E3540">
        <v>0</v>
      </c>
      <c r="F3540">
        <v>13.2369626423499</v>
      </c>
      <c r="G3540">
        <v>0</v>
      </c>
      <c r="H3540">
        <v>0</v>
      </c>
      <c r="I3540">
        <v>0</v>
      </c>
      <c r="J3540">
        <v>0</v>
      </c>
      <c r="K3540">
        <v>0</v>
      </c>
    </row>
    <row r="3541" spans="1:11">
      <c r="A3541">
        <v>2020</v>
      </c>
      <c r="B3541">
        <v>3540</v>
      </c>
      <c r="C3541">
        <v>82</v>
      </c>
      <c r="D3541">
        <v>61</v>
      </c>
      <c r="E3541">
        <v>0</v>
      </c>
      <c r="F3541">
        <v>19.0462917798992</v>
      </c>
      <c r="G3541">
        <v>0</v>
      </c>
      <c r="H3541">
        <v>0</v>
      </c>
      <c r="I3541">
        <v>0</v>
      </c>
      <c r="J3541">
        <v>0</v>
      </c>
      <c r="K3541">
        <v>0</v>
      </c>
    </row>
    <row r="3542" spans="1:11">
      <c r="A3542">
        <v>2020</v>
      </c>
      <c r="B3542">
        <v>3541</v>
      </c>
      <c r="C3542">
        <v>55</v>
      </c>
      <c r="D3542">
        <v>37</v>
      </c>
      <c r="E3542">
        <v>1</v>
      </c>
      <c r="F3542">
        <v>8.6463033123201996</v>
      </c>
      <c r="G3542">
        <v>0</v>
      </c>
      <c r="H3542">
        <v>0</v>
      </c>
      <c r="I3542">
        <v>0</v>
      </c>
      <c r="J3542">
        <v>0</v>
      </c>
      <c r="K3542">
        <v>0</v>
      </c>
    </row>
    <row r="3543" spans="1:11">
      <c r="A3543">
        <v>2020</v>
      </c>
      <c r="B3543">
        <v>3542</v>
      </c>
      <c r="C3543">
        <v>54</v>
      </c>
      <c r="D3543">
        <v>38</v>
      </c>
      <c r="E3543">
        <v>0</v>
      </c>
      <c r="F3543">
        <v>8.0547724526782094</v>
      </c>
      <c r="G3543">
        <v>0</v>
      </c>
      <c r="H3543">
        <v>0</v>
      </c>
      <c r="I3543">
        <v>0</v>
      </c>
      <c r="J3543">
        <v>0</v>
      </c>
      <c r="K3543">
        <v>0</v>
      </c>
    </row>
    <row r="3544" spans="1:11">
      <c r="A3544">
        <v>2020</v>
      </c>
      <c r="B3544">
        <v>3543</v>
      </c>
      <c r="C3544">
        <v>59</v>
      </c>
      <c r="D3544">
        <v>42</v>
      </c>
      <c r="E3544">
        <v>5</v>
      </c>
      <c r="F3544">
        <v>12.714147182415701</v>
      </c>
      <c r="G3544">
        <v>0</v>
      </c>
      <c r="H3544">
        <v>0</v>
      </c>
      <c r="I3544">
        <v>0</v>
      </c>
      <c r="J3544">
        <v>0</v>
      </c>
      <c r="K3544">
        <v>0</v>
      </c>
    </row>
    <row r="3545" spans="1:11">
      <c r="A3545">
        <v>2020</v>
      </c>
      <c r="B3545">
        <v>3544</v>
      </c>
      <c r="C3545">
        <v>19</v>
      </c>
      <c r="D3545">
        <v>15</v>
      </c>
      <c r="E3545">
        <v>0</v>
      </c>
      <c r="F3545">
        <v>10.6783566571123</v>
      </c>
      <c r="G3545">
        <v>0</v>
      </c>
      <c r="H3545">
        <v>0</v>
      </c>
      <c r="I3545">
        <v>0</v>
      </c>
      <c r="J3545">
        <v>0</v>
      </c>
      <c r="K3545">
        <v>0</v>
      </c>
    </row>
    <row r="3546" spans="1:11">
      <c r="A3546">
        <v>2020</v>
      </c>
      <c r="B3546">
        <v>3545</v>
      </c>
      <c r="C3546">
        <v>49</v>
      </c>
      <c r="D3546">
        <v>32</v>
      </c>
      <c r="E3546">
        <v>5</v>
      </c>
      <c r="F3546">
        <v>8.1139261467130304</v>
      </c>
      <c r="G3546">
        <v>0</v>
      </c>
      <c r="H3546">
        <v>0</v>
      </c>
      <c r="I3546">
        <v>0</v>
      </c>
      <c r="J3546">
        <v>0</v>
      </c>
      <c r="K3546">
        <v>0</v>
      </c>
    </row>
    <row r="3547" spans="1:11">
      <c r="A3547">
        <v>2020</v>
      </c>
      <c r="B3547">
        <v>3546</v>
      </c>
      <c r="C3547">
        <v>27</v>
      </c>
      <c r="D3547">
        <v>16</v>
      </c>
      <c r="E3547">
        <v>0</v>
      </c>
      <c r="F3547">
        <v>7.5970737197523901</v>
      </c>
      <c r="G3547">
        <v>0</v>
      </c>
      <c r="H3547">
        <v>0</v>
      </c>
      <c r="I3547">
        <v>0</v>
      </c>
      <c r="J3547">
        <v>0</v>
      </c>
      <c r="K3547">
        <v>0</v>
      </c>
    </row>
    <row r="3548" spans="1:11">
      <c r="A3548">
        <v>2020</v>
      </c>
      <c r="B3548">
        <v>3547</v>
      </c>
      <c r="C3548">
        <v>64</v>
      </c>
      <c r="D3548">
        <v>37</v>
      </c>
      <c r="E3548">
        <v>4</v>
      </c>
      <c r="F3548">
        <v>10.698941807786801</v>
      </c>
      <c r="G3548">
        <v>0</v>
      </c>
      <c r="H3548">
        <v>0</v>
      </c>
      <c r="I3548">
        <v>0</v>
      </c>
      <c r="J3548">
        <v>0</v>
      </c>
      <c r="K3548">
        <v>0</v>
      </c>
    </row>
    <row r="3549" spans="1:11">
      <c r="A3549">
        <v>2020</v>
      </c>
      <c r="B3549">
        <v>3548</v>
      </c>
      <c r="C3549">
        <v>44</v>
      </c>
      <c r="D3549">
        <v>32</v>
      </c>
      <c r="E3549">
        <v>0</v>
      </c>
      <c r="F3549">
        <v>8.6479687100768494</v>
      </c>
      <c r="G3549">
        <v>0</v>
      </c>
      <c r="H3549">
        <v>0</v>
      </c>
      <c r="I3549">
        <v>0</v>
      </c>
      <c r="J3549">
        <v>0</v>
      </c>
      <c r="K3549">
        <v>0</v>
      </c>
    </row>
    <row r="3550" spans="1:11">
      <c r="A3550">
        <v>2020</v>
      </c>
      <c r="B3550">
        <v>3549</v>
      </c>
      <c r="C3550">
        <v>63</v>
      </c>
      <c r="D3550">
        <v>43</v>
      </c>
      <c r="E3550">
        <v>0</v>
      </c>
      <c r="F3550">
        <v>9.2329337280534602</v>
      </c>
      <c r="G3550">
        <v>0</v>
      </c>
      <c r="H3550">
        <v>0</v>
      </c>
      <c r="I3550">
        <v>0</v>
      </c>
      <c r="J3550">
        <v>0</v>
      </c>
      <c r="K3550">
        <v>0</v>
      </c>
    </row>
    <row r="3551" spans="1:11">
      <c r="A3551">
        <v>2020</v>
      </c>
      <c r="B3551">
        <v>3550</v>
      </c>
      <c r="C3551">
        <v>5</v>
      </c>
      <c r="D3551">
        <v>0</v>
      </c>
      <c r="E3551">
        <v>0</v>
      </c>
      <c r="F3551">
        <v>0</v>
      </c>
      <c r="G3551">
        <v>0</v>
      </c>
      <c r="H3551">
        <v>0</v>
      </c>
      <c r="I3551">
        <v>0</v>
      </c>
      <c r="J3551">
        <v>0</v>
      </c>
      <c r="K3551">
        <v>0</v>
      </c>
    </row>
    <row r="3552" spans="1:11">
      <c r="A3552">
        <v>2020</v>
      </c>
      <c r="B3552">
        <v>3551</v>
      </c>
      <c r="C3552">
        <v>173</v>
      </c>
      <c r="D3552">
        <v>118</v>
      </c>
      <c r="E3552">
        <v>21</v>
      </c>
      <c r="F3552">
        <v>36.080754150329497</v>
      </c>
      <c r="G3552">
        <v>0</v>
      </c>
      <c r="H3552">
        <v>0</v>
      </c>
      <c r="I3552">
        <v>0</v>
      </c>
      <c r="J3552">
        <v>0</v>
      </c>
      <c r="K3552">
        <v>0</v>
      </c>
    </row>
    <row r="3553" spans="1:11">
      <c r="A3553">
        <v>2020</v>
      </c>
      <c r="B3553">
        <v>3552</v>
      </c>
      <c r="C3553">
        <v>143</v>
      </c>
      <c r="D3553">
        <v>99</v>
      </c>
      <c r="E3553">
        <v>9</v>
      </c>
      <c r="F3553">
        <v>37.589043976552901</v>
      </c>
      <c r="G3553">
        <v>0</v>
      </c>
      <c r="H3553">
        <v>0</v>
      </c>
      <c r="I3553">
        <v>0</v>
      </c>
      <c r="J3553">
        <v>0</v>
      </c>
      <c r="K3553">
        <v>0</v>
      </c>
    </row>
    <row r="3554" spans="1:11">
      <c r="A3554">
        <v>2020</v>
      </c>
      <c r="B3554">
        <v>3553</v>
      </c>
      <c r="C3554">
        <v>103</v>
      </c>
      <c r="D3554">
        <v>62</v>
      </c>
      <c r="E3554">
        <v>1</v>
      </c>
      <c r="F3554">
        <v>62.7819090576618</v>
      </c>
      <c r="G3554">
        <v>0</v>
      </c>
      <c r="H3554">
        <v>0</v>
      </c>
      <c r="I3554">
        <v>0</v>
      </c>
      <c r="J3554">
        <v>0</v>
      </c>
      <c r="K3554">
        <v>0</v>
      </c>
    </row>
    <row r="3555" spans="1:11">
      <c r="A3555">
        <v>2020</v>
      </c>
      <c r="B3555">
        <v>3554</v>
      </c>
      <c r="C3555">
        <v>64</v>
      </c>
      <c r="D3555">
        <v>43</v>
      </c>
      <c r="E3555">
        <v>62</v>
      </c>
      <c r="F3555">
        <v>17.771360342098699</v>
      </c>
      <c r="G3555">
        <v>0</v>
      </c>
      <c r="H3555">
        <v>0</v>
      </c>
      <c r="I3555">
        <v>0</v>
      </c>
      <c r="J3555">
        <v>0</v>
      </c>
      <c r="K3555">
        <v>0</v>
      </c>
    </row>
    <row r="3556" spans="1:11">
      <c r="A3556">
        <v>2020</v>
      </c>
      <c r="B3556">
        <v>3555</v>
      </c>
      <c r="C3556">
        <v>95</v>
      </c>
      <c r="D3556">
        <v>63</v>
      </c>
      <c r="E3556">
        <v>1</v>
      </c>
      <c r="F3556">
        <v>20.645890381188298</v>
      </c>
      <c r="G3556">
        <v>0</v>
      </c>
      <c r="H3556">
        <v>0</v>
      </c>
      <c r="I3556">
        <v>0</v>
      </c>
      <c r="J3556">
        <v>0</v>
      </c>
      <c r="K3556">
        <v>0</v>
      </c>
    </row>
    <row r="3557" spans="1:11">
      <c r="A3557">
        <v>2020</v>
      </c>
      <c r="B3557">
        <v>3556</v>
      </c>
      <c r="C3557">
        <v>84</v>
      </c>
      <c r="D3557">
        <v>48</v>
      </c>
      <c r="E3557">
        <v>33</v>
      </c>
      <c r="F3557">
        <v>19.543973941368101</v>
      </c>
      <c r="G3557">
        <v>0</v>
      </c>
      <c r="H3557">
        <v>0</v>
      </c>
      <c r="I3557">
        <v>0</v>
      </c>
      <c r="J3557">
        <v>0</v>
      </c>
      <c r="K3557">
        <v>0</v>
      </c>
    </row>
    <row r="3558" spans="1:11">
      <c r="A3558">
        <v>2020</v>
      </c>
      <c r="B3558">
        <v>3557</v>
      </c>
      <c r="C3558">
        <v>100</v>
      </c>
      <c r="D3558">
        <v>67</v>
      </c>
      <c r="E3558">
        <v>1</v>
      </c>
      <c r="F3558">
        <v>20.3911013233825</v>
      </c>
      <c r="G3558">
        <v>0</v>
      </c>
      <c r="H3558">
        <v>0</v>
      </c>
      <c r="I3558">
        <v>0</v>
      </c>
      <c r="J3558">
        <v>0</v>
      </c>
      <c r="K3558">
        <v>0</v>
      </c>
    </row>
    <row r="3559" spans="1:11">
      <c r="A3559">
        <v>2020</v>
      </c>
      <c r="B3559">
        <v>3558</v>
      </c>
      <c r="C3559">
        <v>102</v>
      </c>
      <c r="D3559">
        <v>62</v>
      </c>
      <c r="E3559">
        <v>1</v>
      </c>
      <c r="F3559">
        <v>26.572187776793601</v>
      </c>
      <c r="G3559">
        <v>0</v>
      </c>
      <c r="H3559">
        <v>0</v>
      </c>
      <c r="I3559">
        <v>0</v>
      </c>
      <c r="J3559">
        <v>0</v>
      </c>
      <c r="K3559">
        <v>0</v>
      </c>
    </row>
    <row r="3560" spans="1:11">
      <c r="A3560">
        <v>2020</v>
      </c>
      <c r="B3560">
        <v>3559</v>
      </c>
      <c r="C3560">
        <v>118</v>
      </c>
      <c r="D3560">
        <v>77</v>
      </c>
      <c r="E3560">
        <v>4</v>
      </c>
      <c r="F3560">
        <v>34.321282103487398</v>
      </c>
      <c r="G3560">
        <v>0</v>
      </c>
      <c r="H3560">
        <v>0</v>
      </c>
      <c r="I3560">
        <v>0</v>
      </c>
      <c r="J3560">
        <v>0</v>
      </c>
      <c r="K3560">
        <v>0</v>
      </c>
    </row>
    <row r="3561" spans="1:11">
      <c r="A3561">
        <v>2020</v>
      </c>
      <c r="B3561">
        <v>3560</v>
      </c>
      <c r="C3561">
        <v>60</v>
      </c>
      <c r="D3561">
        <v>43</v>
      </c>
      <c r="E3561">
        <v>154</v>
      </c>
      <c r="F3561">
        <v>20.0702458605118</v>
      </c>
      <c r="G3561">
        <v>0</v>
      </c>
      <c r="H3561">
        <v>0</v>
      </c>
      <c r="I3561">
        <v>0</v>
      </c>
      <c r="J3561">
        <v>0</v>
      </c>
      <c r="K3561">
        <v>0</v>
      </c>
    </row>
    <row r="3562" spans="1:11">
      <c r="A3562">
        <v>2020</v>
      </c>
      <c r="B3562">
        <v>3561</v>
      </c>
      <c r="C3562">
        <v>109</v>
      </c>
      <c r="D3562">
        <v>65</v>
      </c>
      <c r="E3562">
        <v>1</v>
      </c>
      <c r="F3562">
        <v>24.110776853654201</v>
      </c>
      <c r="G3562">
        <v>0</v>
      </c>
      <c r="H3562">
        <v>0</v>
      </c>
      <c r="I3562">
        <v>0</v>
      </c>
      <c r="J3562">
        <v>0</v>
      </c>
      <c r="K3562">
        <v>0</v>
      </c>
    </row>
    <row r="3563" spans="1:11">
      <c r="A3563">
        <v>2020</v>
      </c>
      <c r="B3563">
        <v>3562</v>
      </c>
      <c r="C3563">
        <v>160</v>
      </c>
      <c r="D3563">
        <v>111</v>
      </c>
      <c r="E3563">
        <v>9</v>
      </c>
      <c r="F3563">
        <v>36.256514842510803</v>
      </c>
      <c r="G3563">
        <v>0</v>
      </c>
      <c r="H3563">
        <v>0</v>
      </c>
      <c r="I3563">
        <v>0</v>
      </c>
      <c r="J3563">
        <v>0</v>
      </c>
      <c r="K3563">
        <v>0</v>
      </c>
    </row>
    <row r="3564" spans="1:11">
      <c r="A3564">
        <v>2020</v>
      </c>
      <c r="B3564">
        <v>3563</v>
      </c>
      <c r="C3564">
        <v>101</v>
      </c>
      <c r="D3564">
        <v>73</v>
      </c>
      <c r="E3564">
        <v>1</v>
      </c>
      <c r="F3564">
        <v>24.834029997541201</v>
      </c>
      <c r="G3564">
        <v>0</v>
      </c>
      <c r="H3564">
        <v>0</v>
      </c>
      <c r="I3564">
        <v>0</v>
      </c>
      <c r="J3564">
        <v>0</v>
      </c>
      <c r="K3564">
        <v>0</v>
      </c>
    </row>
    <row r="3565" spans="1:11">
      <c r="A3565">
        <v>2020</v>
      </c>
      <c r="B3565">
        <v>3564</v>
      </c>
      <c r="C3565">
        <v>155</v>
      </c>
      <c r="D3565">
        <v>108</v>
      </c>
      <c r="E3565">
        <v>1</v>
      </c>
      <c r="F3565">
        <v>38.151967903118603</v>
      </c>
      <c r="G3565">
        <v>0</v>
      </c>
      <c r="H3565">
        <v>0</v>
      </c>
      <c r="I3565">
        <v>0</v>
      </c>
      <c r="J3565">
        <v>0</v>
      </c>
      <c r="K3565">
        <v>0</v>
      </c>
    </row>
    <row r="3566" spans="1:11">
      <c r="A3566">
        <v>2020</v>
      </c>
      <c r="B3566">
        <v>3565</v>
      </c>
      <c r="C3566">
        <v>95</v>
      </c>
      <c r="D3566">
        <v>73</v>
      </c>
      <c r="E3566">
        <v>1</v>
      </c>
      <c r="F3566">
        <v>18.6838689375762</v>
      </c>
      <c r="G3566">
        <v>0</v>
      </c>
      <c r="H3566">
        <v>0</v>
      </c>
      <c r="I3566">
        <v>0</v>
      </c>
      <c r="J3566">
        <v>0</v>
      </c>
      <c r="K3566">
        <v>0</v>
      </c>
    </row>
    <row r="3567" spans="1:11">
      <c r="A3567">
        <v>2020</v>
      </c>
      <c r="B3567">
        <v>3566</v>
      </c>
      <c r="C3567">
        <v>81</v>
      </c>
      <c r="D3567">
        <v>55</v>
      </c>
      <c r="E3567">
        <v>74</v>
      </c>
      <c r="F3567">
        <v>38.399544894282698</v>
      </c>
      <c r="G3567">
        <v>0</v>
      </c>
      <c r="H3567">
        <v>0</v>
      </c>
      <c r="I3567">
        <v>0</v>
      </c>
      <c r="J3567">
        <v>0</v>
      </c>
      <c r="K3567">
        <v>0</v>
      </c>
    </row>
    <row r="3568" spans="1:11">
      <c r="A3568">
        <v>2020</v>
      </c>
      <c r="B3568">
        <v>3567</v>
      </c>
      <c r="C3568">
        <v>28</v>
      </c>
      <c r="D3568">
        <v>18</v>
      </c>
      <c r="E3568">
        <v>146</v>
      </c>
      <c r="F3568">
        <v>9.8342230963753892</v>
      </c>
      <c r="G3568">
        <v>0</v>
      </c>
      <c r="H3568">
        <v>0</v>
      </c>
      <c r="I3568">
        <v>0</v>
      </c>
      <c r="J3568">
        <v>0</v>
      </c>
      <c r="K3568">
        <v>0</v>
      </c>
    </row>
    <row r="3569" spans="1:11">
      <c r="A3569">
        <v>2020</v>
      </c>
      <c r="B3569">
        <v>3568</v>
      </c>
      <c r="C3569">
        <v>131</v>
      </c>
      <c r="D3569">
        <v>86</v>
      </c>
      <c r="E3569">
        <v>116</v>
      </c>
      <c r="F3569">
        <v>32.070113591852703</v>
      </c>
      <c r="G3569">
        <v>0</v>
      </c>
      <c r="H3569">
        <v>0</v>
      </c>
      <c r="I3569">
        <v>0</v>
      </c>
      <c r="J3569">
        <v>0</v>
      </c>
      <c r="K3569">
        <v>0</v>
      </c>
    </row>
    <row r="3570" spans="1:11">
      <c r="A3570">
        <v>2020</v>
      </c>
      <c r="B3570">
        <v>3569</v>
      </c>
      <c r="C3570">
        <v>68</v>
      </c>
      <c r="D3570">
        <v>42</v>
      </c>
      <c r="E3570">
        <v>6</v>
      </c>
      <c r="F3570">
        <v>34.034034034034001</v>
      </c>
      <c r="G3570">
        <v>0</v>
      </c>
      <c r="H3570">
        <v>0</v>
      </c>
      <c r="I3570">
        <v>0</v>
      </c>
      <c r="J3570">
        <v>0</v>
      </c>
      <c r="K3570">
        <v>0</v>
      </c>
    </row>
    <row r="3571" spans="1:11">
      <c r="A3571">
        <v>2020</v>
      </c>
      <c r="B3571">
        <v>3570</v>
      </c>
      <c r="C3571">
        <v>110</v>
      </c>
      <c r="D3571">
        <v>79</v>
      </c>
      <c r="E3571">
        <v>34</v>
      </c>
      <c r="F3571">
        <v>24.429786572500898</v>
      </c>
      <c r="G3571">
        <v>0</v>
      </c>
      <c r="H3571">
        <v>0</v>
      </c>
      <c r="I3571">
        <v>0</v>
      </c>
      <c r="J3571">
        <v>0</v>
      </c>
      <c r="K3571">
        <v>0</v>
      </c>
    </row>
    <row r="3572" spans="1:11">
      <c r="A3572">
        <v>2020</v>
      </c>
      <c r="B3572">
        <v>3571</v>
      </c>
      <c r="C3572">
        <v>127</v>
      </c>
      <c r="D3572">
        <v>84</v>
      </c>
      <c r="E3572">
        <v>1</v>
      </c>
      <c r="F3572">
        <v>31.984284886795798</v>
      </c>
      <c r="G3572">
        <v>0</v>
      </c>
      <c r="H3572">
        <v>0</v>
      </c>
      <c r="I3572">
        <v>0</v>
      </c>
      <c r="J3572">
        <v>0</v>
      </c>
      <c r="K3572">
        <v>0</v>
      </c>
    </row>
    <row r="3573" spans="1:11">
      <c r="A3573">
        <v>2020</v>
      </c>
      <c r="B3573">
        <v>3572</v>
      </c>
      <c r="C3573">
        <v>152</v>
      </c>
      <c r="D3573">
        <v>99</v>
      </c>
      <c r="E3573">
        <v>10</v>
      </c>
      <c r="F3573">
        <v>39.322209287284998</v>
      </c>
      <c r="G3573">
        <v>0</v>
      </c>
      <c r="H3573">
        <v>0</v>
      </c>
      <c r="I3573">
        <v>0</v>
      </c>
      <c r="J3573">
        <v>0</v>
      </c>
      <c r="K3573">
        <v>0</v>
      </c>
    </row>
    <row r="3574" spans="1:11">
      <c r="A3574">
        <v>2020</v>
      </c>
      <c r="B3574">
        <v>3573</v>
      </c>
      <c r="C3574">
        <v>149</v>
      </c>
      <c r="D3574">
        <v>88</v>
      </c>
      <c r="E3574">
        <v>47</v>
      </c>
      <c r="F3574">
        <v>47.175785207700102</v>
      </c>
      <c r="G3574">
        <v>0</v>
      </c>
      <c r="H3574">
        <v>0</v>
      </c>
      <c r="I3574">
        <v>0</v>
      </c>
      <c r="J3574">
        <v>0</v>
      </c>
      <c r="K3574">
        <v>0</v>
      </c>
    </row>
    <row r="3575" spans="1:11">
      <c r="A3575">
        <v>2020</v>
      </c>
      <c r="B3575">
        <v>3574</v>
      </c>
      <c r="C3575">
        <v>158</v>
      </c>
      <c r="D3575">
        <v>110</v>
      </c>
      <c r="E3575">
        <v>1</v>
      </c>
      <c r="F3575">
        <v>39.1933123310098</v>
      </c>
      <c r="G3575">
        <v>0</v>
      </c>
      <c r="H3575">
        <v>0</v>
      </c>
      <c r="I3575">
        <v>0</v>
      </c>
      <c r="J3575">
        <v>0</v>
      </c>
      <c r="K3575">
        <v>0</v>
      </c>
    </row>
    <row r="3576" spans="1:11">
      <c r="A3576">
        <v>2020</v>
      </c>
      <c r="B3576">
        <v>3575</v>
      </c>
      <c r="C3576">
        <v>142</v>
      </c>
      <c r="D3576">
        <v>88</v>
      </c>
      <c r="E3576">
        <v>1</v>
      </c>
      <c r="F3576">
        <v>27.368745663403001</v>
      </c>
      <c r="G3576">
        <v>0</v>
      </c>
      <c r="H3576">
        <v>0</v>
      </c>
      <c r="I3576">
        <v>0</v>
      </c>
      <c r="J3576">
        <v>0</v>
      </c>
      <c r="K3576">
        <v>0</v>
      </c>
    </row>
    <row r="3577" spans="1:11">
      <c r="A3577">
        <v>2020</v>
      </c>
      <c r="B3577">
        <v>3576</v>
      </c>
      <c r="C3577">
        <v>3</v>
      </c>
      <c r="D3577">
        <v>0</v>
      </c>
      <c r="E3577">
        <v>5</v>
      </c>
      <c r="F3577">
        <v>0</v>
      </c>
      <c r="G3577">
        <v>0</v>
      </c>
      <c r="H3577">
        <v>0</v>
      </c>
      <c r="I3577">
        <v>0</v>
      </c>
      <c r="J3577">
        <v>0</v>
      </c>
      <c r="K3577">
        <v>0</v>
      </c>
    </row>
    <row r="3578" spans="1:11">
      <c r="A3578">
        <v>2020</v>
      </c>
      <c r="B3578">
        <v>3577</v>
      </c>
      <c r="C3578">
        <v>66</v>
      </c>
      <c r="D3578">
        <v>55</v>
      </c>
      <c r="E3578">
        <v>24</v>
      </c>
      <c r="F3578">
        <v>22.270963387885899</v>
      </c>
      <c r="G3578">
        <v>0</v>
      </c>
      <c r="H3578">
        <v>0</v>
      </c>
      <c r="I3578">
        <v>0</v>
      </c>
      <c r="J3578">
        <v>0</v>
      </c>
      <c r="K3578">
        <v>0</v>
      </c>
    </row>
    <row r="3579" spans="1:11">
      <c r="A3579">
        <v>2020</v>
      </c>
      <c r="B3579">
        <v>3578</v>
      </c>
      <c r="C3579">
        <v>85</v>
      </c>
      <c r="D3579">
        <v>53</v>
      </c>
      <c r="E3579">
        <v>6</v>
      </c>
      <c r="F3579">
        <v>28.639778968294099</v>
      </c>
      <c r="G3579">
        <v>0</v>
      </c>
      <c r="H3579">
        <v>0</v>
      </c>
      <c r="I3579">
        <v>0</v>
      </c>
      <c r="J3579">
        <v>0</v>
      </c>
      <c r="K3579">
        <v>0</v>
      </c>
    </row>
    <row r="3580" spans="1:11">
      <c r="A3580">
        <v>2020</v>
      </c>
      <c r="B3580">
        <v>3579</v>
      </c>
      <c r="C3580">
        <v>0</v>
      </c>
      <c r="D3580">
        <v>0</v>
      </c>
      <c r="E3580">
        <v>0</v>
      </c>
      <c r="F3580">
        <v>0</v>
      </c>
      <c r="G3580">
        <v>0</v>
      </c>
      <c r="H3580">
        <v>0</v>
      </c>
      <c r="I3580">
        <v>0</v>
      </c>
      <c r="J3580">
        <v>0</v>
      </c>
      <c r="K3580">
        <v>0</v>
      </c>
    </row>
    <row r="3581" spans="1:11">
      <c r="A3581">
        <v>2020</v>
      </c>
      <c r="B3581">
        <v>3580</v>
      </c>
      <c r="C3581">
        <v>159</v>
      </c>
      <c r="D3581">
        <v>118</v>
      </c>
      <c r="E3581">
        <v>14</v>
      </c>
      <c r="F3581">
        <v>39.761928578573603</v>
      </c>
      <c r="G3581">
        <v>0</v>
      </c>
      <c r="H3581">
        <v>0</v>
      </c>
      <c r="I3581">
        <v>0</v>
      </c>
      <c r="J3581">
        <v>0</v>
      </c>
      <c r="K3581">
        <v>0</v>
      </c>
    </row>
    <row r="3582" spans="1:11">
      <c r="A3582">
        <v>2020</v>
      </c>
      <c r="B3582">
        <v>3581</v>
      </c>
      <c r="C3582">
        <v>252</v>
      </c>
      <c r="D3582">
        <v>185</v>
      </c>
      <c r="E3582">
        <v>27</v>
      </c>
      <c r="F3582">
        <v>59.566019004396502</v>
      </c>
      <c r="G3582">
        <v>0</v>
      </c>
      <c r="H3582">
        <v>0</v>
      </c>
      <c r="I3582">
        <v>0</v>
      </c>
      <c r="J3582">
        <v>0</v>
      </c>
      <c r="K3582">
        <v>0</v>
      </c>
    </row>
    <row r="3583" spans="1:11">
      <c r="A3583">
        <v>2020</v>
      </c>
      <c r="B3583">
        <v>3582</v>
      </c>
      <c r="C3583">
        <v>186</v>
      </c>
      <c r="D3583">
        <v>134</v>
      </c>
      <c r="E3583">
        <v>4</v>
      </c>
      <c r="F3583">
        <v>40.264097846087203</v>
      </c>
      <c r="G3583">
        <v>0</v>
      </c>
      <c r="H3583">
        <v>0</v>
      </c>
      <c r="I3583">
        <v>0</v>
      </c>
      <c r="J3583">
        <v>0</v>
      </c>
      <c r="K3583">
        <v>0</v>
      </c>
    </row>
    <row r="3584" spans="1:11">
      <c r="A3584">
        <v>2020</v>
      </c>
      <c r="B3584">
        <v>3583</v>
      </c>
      <c r="C3584">
        <v>157</v>
      </c>
      <c r="D3584">
        <v>103</v>
      </c>
      <c r="E3584">
        <v>106</v>
      </c>
      <c r="F3584">
        <v>21.770179014656701</v>
      </c>
      <c r="G3584">
        <v>0</v>
      </c>
      <c r="H3584">
        <v>0</v>
      </c>
      <c r="I3584">
        <v>0</v>
      </c>
      <c r="J3584">
        <v>0</v>
      </c>
      <c r="K3584">
        <v>0</v>
      </c>
    </row>
    <row r="3585" spans="1:11">
      <c r="A3585">
        <v>2020</v>
      </c>
      <c r="B3585">
        <v>3584</v>
      </c>
      <c r="C3585">
        <v>148</v>
      </c>
      <c r="D3585">
        <v>108</v>
      </c>
      <c r="E3585">
        <v>5</v>
      </c>
      <c r="F3585">
        <v>39.402571816511802</v>
      </c>
      <c r="G3585">
        <v>0</v>
      </c>
      <c r="H3585">
        <v>0</v>
      </c>
      <c r="I3585">
        <v>0</v>
      </c>
      <c r="J3585">
        <v>0</v>
      </c>
      <c r="K3585">
        <v>0</v>
      </c>
    </row>
    <row r="3586" spans="1:11">
      <c r="A3586">
        <v>2020</v>
      </c>
      <c r="B3586">
        <v>3585</v>
      </c>
      <c r="C3586">
        <v>159</v>
      </c>
      <c r="D3586">
        <v>109</v>
      </c>
      <c r="E3586">
        <v>1</v>
      </c>
      <c r="F3586">
        <v>48.033351459126301</v>
      </c>
      <c r="G3586">
        <v>0</v>
      </c>
      <c r="H3586">
        <v>0</v>
      </c>
      <c r="I3586">
        <v>0</v>
      </c>
      <c r="J3586">
        <v>0</v>
      </c>
      <c r="K3586">
        <v>0</v>
      </c>
    </row>
    <row r="3587" spans="1:11">
      <c r="A3587">
        <v>2020</v>
      </c>
      <c r="B3587">
        <v>3586</v>
      </c>
      <c r="C3587">
        <v>76</v>
      </c>
      <c r="D3587">
        <v>55</v>
      </c>
      <c r="E3587">
        <v>1</v>
      </c>
      <c r="F3587">
        <v>70.065455886420196</v>
      </c>
      <c r="G3587">
        <v>0</v>
      </c>
      <c r="H3587">
        <v>0</v>
      </c>
      <c r="I3587">
        <v>0</v>
      </c>
      <c r="J3587">
        <v>0</v>
      </c>
      <c r="K3587">
        <v>0</v>
      </c>
    </row>
    <row r="3588" spans="1:11">
      <c r="A3588">
        <v>2020</v>
      </c>
      <c r="B3588">
        <v>3587</v>
      </c>
      <c r="C3588">
        <v>172</v>
      </c>
      <c r="D3588">
        <v>110</v>
      </c>
      <c r="E3588">
        <v>1</v>
      </c>
      <c r="F3588">
        <v>41.546897268050003</v>
      </c>
      <c r="G3588">
        <v>0</v>
      </c>
      <c r="H3588">
        <v>0</v>
      </c>
      <c r="I3588">
        <v>0</v>
      </c>
      <c r="J3588">
        <v>0</v>
      </c>
      <c r="K3588">
        <v>0</v>
      </c>
    </row>
    <row r="3589" spans="1:11">
      <c r="A3589">
        <v>2020</v>
      </c>
      <c r="B3589">
        <v>3588</v>
      </c>
      <c r="C3589">
        <v>287</v>
      </c>
      <c r="D3589">
        <v>189</v>
      </c>
      <c r="E3589">
        <v>2</v>
      </c>
      <c r="F3589">
        <v>71.267252195734002</v>
      </c>
      <c r="G3589">
        <v>0</v>
      </c>
      <c r="H3589">
        <v>0</v>
      </c>
      <c r="I3589">
        <v>0</v>
      </c>
      <c r="J3589">
        <v>0</v>
      </c>
      <c r="K3589">
        <v>0</v>
      </c>
    </row>
    <row r="3590" spans="1:11">
      <c r="A3590">
        <v>2020</v>
      </c>
      <c r="B3590">
        <v>3589</v>
      </c>
      <c r="C3590">
        <v>210</v>
      </c>
      <c r="D3590">
        <v>135</v>
      </c>
      <c r="E3590">
        <v>13</v>
      </c>
      <c r="F3590">
        <v>64.434966708600498</v>
      </c>
      <c r="G3590">
        <v>0</v>
      </c>
      <c r="H3590">
        <v>0</v>
      </c>
      <c r="I3590">
        <v>0</v>
      </c>
      <c r="J3590">
        <v>0</v>
      </c>
      <c r="K3590">
        <v>0</v>
      </c>
    </row>
    <row r="3591" spans="1:11">
      <c r="A3591">
        <v>2020</v>
      </c>
      <c r="B3591">
        <v>3590</v>
      </c>
      <c r="C3591">
        <v>209</v>
      </c>
      <c r="D3591">
        <v>140</v>
      </c>
      <c r="E3591">
        <v>6</v>
      </c>
      <c r="F3591">
        <v>42.461550964019402</v>
      </c>
      <c r="G3591">
        <v>0</v>
      </c>
      <c r="H3591">
        <v>0</v>
      </c>
      <c r="I3591">
        <v>0</v>
      </c>
      <c r="J3591">
        <v>0</v>
      </c>
      <c r="K3591">
        <v>0</v>
      </c>
    </row>
    <row r="3592" spans="1:11">
      <c r="A3592">
        <v>2020</v>
      </c>
      <c r="B3592">
        <v>3591</v>
      </c>
      <c r="C3592">
        <v>199</v>
      </c>
      <c r="D3592">
        <v>59</v>
      </c>
      <c r="E3592">
        <v>36</v>
      </c>
      <c r="F3592">
        <v>14.9025527879386</v>
      </c>
      <c r="G3592">
        <v>0</v>
      </c>
      <c r="H3592">
        <v>0</v>
      </c>
      <c r="I3592">
        <v>0</v>
      </c>
      <c r="J3592">
        <v>0</v>
      </c>
      <c r="K3592">
        <v>0</v>
      </c>
    </row>
    <row r="3593" spans="1:11">
      <c r="A3593">
        <v>2020</v>
      </c>
      <c r="B3593">
        <v>3592</v>
      </c>
      <c r="C3593">
        <v>170</v>
      </c>
      <c r="D3593">
        <v>110</v>
      </c>
      <c r="E3593">
        <v>175</v>
      </c>
      <c r="F3593">
        <v>41.636051922605901</v>
      </c>
      <c r="G3593">
        <v>0</v>
      </c>
      <c r="H3593">
        <v>0</v>
      </c>
      <c r="I3593">
        <v>0</v>
      </c>
      <c r="J3593">
        <v>0</v>
      </c>
      <c r="K3593">
        <v>0</v>
      </c>
    </row>
    <row r="3594" spans="1:11">
      <c r="A3594">
        <v>2020</v>
      </c>
      <c r="B3594">
        <v>3593</v>
      </c>
      <c r="C3594">
        <v>109</v>
      </c>
      <c r="D3594">
        <v>76</v>
      </c>
      <c r="E3594">
        <v>54</v>
      </c>
      <c r="F3594">
        <v>19.369765231271401</v>
      </c>
      <c r="G3594">
        <v>0</v>
      </c>
      <c r="H3594">
        <v>0</v>
      </c>
      <c r="I3594">
        <v>0</v>
      </c>
      <c r="J3594">
        <v>0</v>
      </c>
      <c r="K3594">
        <v>0</v>
      </c>
    </row>
    <row r="3595" spans="1:11">
      <c r="A3595">
        <v>2020</v>
      </c>
      <c r="B3595">
        <v>3594</v>
      </c>
      <c r="C3595">
        <v>73</v>
      </c>
      <c r="D3595">
        <v>49</v>
      </c>
      <c r="E3595">
        <v>12</v>
      </c>
      <c r="F3595">
        <v>12.468189038241499</v>
      </c>
      <c r="G3595">
        <v>0</v>
      </c>
      <c r="H3595">
        <v>0</v>
      </c>
      <c r="I3595">
        <v>0</v>
      </c>
      <c r="J3595">
        <v>0</v>
      </c>
      <c r="K3595">
        <v>0</v>
      </c>
    </row>
    <row r="3596" spans="1:11">
      <c r="A3596">
        <v>2020</v>
      </c>
      <c r="B3596">
        <v>3595</v>
      </c>
      <c r="C3596">
        <v>7</v>
      </c>
      <c r="D3596">
        <v>6</v>
      </c>
      <c r="E3596">
        <v>93</v>
      </c>
      <c r="F3596">
        <v>2.1430976946391902</v>
      </c>
      <c r="G3596">
        <v>0</v>
      </c>
      <c r="H3596">
        <v>0</v>
      </c>
      <c r="I3596">
        <v>0</v>
      </c>
      <c r="J3596">
        <v>0</v>
      </c>
      <c r="K3596">
        <v>0</v>
      </c>
    </row>
    <row r="3597" spans="1:11">
      <c r="A3597">
        <v>2020</v>
      </c>
      <c r="B3597">
        <v>3596</v>
      </c>
      <c r="C3597">
        <v>33</v>
      </c>
      <c r="D3597">
        <v>21</v>
      </c>
      <c r="E3597">
        <v>83</v>
      </c>
      <c r="F3597">
        <v>6.6194612159749697</v>
      </c>
      <c r="G3597">
        <v>0</v>
      </c>
      <c r="H3597">
        <v>0</v>
      </c>
      <c r="I3597">
        <v>0</v>
      </c>
      <c r="J3597">
        <v>0</v>
      </c>
      <c r="K3597">
        <v>0</v>
      </c>
    </row>
    <row r="3598" spans="1:11">
      <c r="A3598">
        <v>2020</v>
      </c>
      <c r="B3598">
        <v>3597</v>
      </c>
      <c r="C3598">
        <v>20</v>
      </c>
      <c r="D3598">
        <v>12</v>
      </c>
      <c r="E3598">
        <v>104</v>
      </c>
      <c r="F3598">
        <v>5.49269471602768</v>
      </c>
      <c r="G3598">
        <v>0</v>
      </c>
      <c r="H3598">
        <v>0</v>
      </c>
      <c r="I3598">
        <v>0</v>
      </c>
      <c r="J3598">
        <v>0</v>
      </c>
      <c r="K3598">
        <v>0</v>
      </c>
    </row>
    <row r="3599" spans="1:11">
      <c r="A3599">
        <v>2020</v>
      </c>
      <c r="B3599">
        <v>3598</v>
      </c>
      <c r="C3599">
        <v>110</v>
      </c>
      <c r="D3599">
        <v>73</v>
      </c>
      <c r="E3599">
        <v>1</v>
      </c>
      <c r="F3599">
        <v>19.058179424096501</v>
      </c>
      <c r="G3599">
        <v>0</v>
      </c>
      <c r="H3599">
        <v>0</v>
      </c>
      <c r="I3599">
        <v>0</v>
      </c>
      <c r="J3599">
        <v>0</v>
      </c>
      <c r="K3599">
        <v>0</v>
      </c>
    </row>
    <row r="3600" spans="1:11">
      <c r="A3600">
        <v>2020</v>
      </c>
      <c r="B3600">
        <v>3599</v>
      </c>
      <c r="C3600">
        <v>0</v>
      </c>
      <c r="D3600">
        <v>0</v>
      </c>
      <c r="E3600">
        <v>55</v>
      </c>
      <c r="F3600">
        <v>0</v>
      </c>
      <c r="G3600">
        <v>0</v>
      </c>
      <c r="H3600">
        <v>0</v>
      </c>
      <c r="I3600">
        <v>0</v>
      </c>
      <c r="J3600">
        <v>0</v>
      </c>
      <c r="K3600">
        <v>0</v>
      </c>
    </row>
    <row r="3601" spans="1:11">
      <c r="A3601">
        <v>2020</v>
      </c>
      <c r="B3601">
        <v>3600</v>
      </c>
      <c r="C3601">
        <v>0</v>
      </c>
      <c r="D3601">
        <v>0</v>
      </c>
      <c r="E3601">
        <v>45</v>
      </c>
      <c r="F3601">
        <v>0</v>
      </c>
      <c r="G3601">
        <v>0</v>
      </c>
      <c r="H3601">
        <v>0</v>
      </c>
      <c r="I3601">
        <v>0</v>
      </c>
      <c r="J3601">
        <v>0</v>
      </c>
      <c r="K3601">
        <v>0</v>
      </c>
    </row>
    <row r="3602" spans="1:11">
      <c r="A3602">
        <v>2020</v>
      </c>
      <c r="B3602">
        <v>3601</v>
      </c>
      <c r="C3602">
        <v>51</v>
      </c>
      <c r="D3602">
        <v>26</v>
      </c>
      <c r="E3602">
        <v>87</v>
      </c>
      <c r="F3602">
        <v>14.788181053730399</v>
      </c>
      <c r="G3602">
        <v>0</v>
      </c>
      <c r="H3602">
        <v>0</v>
      </c>
      <c r="I3602">
        <v>0</v>
      </c>
      <c r="J3602">
        <v>0</v>
      </c>
      <c r="K3602">
        <v>0</v>
      </c>
    </row>
    <row r="3603" spans="1:11">
      <c r="A3603">
        <v>2020</v>
      </c>
      <c r="B3603">
        <v>3602</v>
      </c>
      <c r="C3603">
        <v>97</v>
      </c>
      <c r="D3603">
        <v>67</v>
      </c>
      <c r="E3603">
        <v>1</v>
      </c>
      <c r="F3603">
        <v>17.5479855997974</v>
      </c>
      <c r="G3603">
        <v>0</v>
      </c>
      <c r="H3603">
        <v>0</v>
      </c>
      <c r="I3603">
        <v>0</v>
      </c>
      <c r="J3603">
        <v>0</v>
      </c>
      <c r="K3603">
        <v>0</v>
      </c>
    </row>
    <row r="3604" spans="1:11">
      <c r="A3604">
        <v>2020</v>
      </c>
      <c r="B3604">
        <v>3603</v>
      </c>
      <c r="C3604">
        <v>150</v>
      </c>
      <c r="D3604">
        <v>95</v>
      </c>
      <c r="E3604">
        <v>38</v>
      </c>
      <c r="F3604">
        <v>21.548899986895901</v>
      </c>
      <c r="G3604">
        <v>0</v>
      </c>
      <c r="H3604">
        <v>0</v>
      </c>
      <c r="I3604">
        <v>0</v>
      </c>
      <c r="J3604">
        <v>0</v>
      </c>
      <c r="K3604">
        <v>0</v>
      </c>
    </row>
    <row r="3605" spans="1:11">
      <c r="A3605">
        <v>2020</v>
      </c>
      <c r="B3605">
        <v>3604</v>
      </c>
      <c r="C3605">
        <v>100</v>
      </c>
      <c r="D3605">
        <v>65</v>
      </c>
      <c r="E3605">
        <v>29</v>
      </c>
      <c r="F3605">
        <v>17.4349675709603</v>
      </c>
      <c r="G3605">
        <v>0</v>
      </c>
      <c r="H3605">
        <v>0</v>
      </c>
      <c r="I3605">
        <v>0</v>
      </c>
      <c r="J3605">
        <v>0</v>
      </c>
      <c r="K3605">
        <v>0</v>
      </c>
    </row>
    <row r="3606" spans="1:11">
      <c r="A3606">
        <v>2020</v>
      </c>
      <c r="B3606">
        <v>3605</v>
      </c>
      <c r="C3606">
        <v>93</v>
      </c>
      <c r="D3606">
        <v>67</v>
      </c>
      <c r="E3606">
        <v>4</v>
      </c>
      <c r="F3606">
        <v>16.523933051419601</v>
      </c>
      <c r="G3606">
        <v>0</v>
      </c>
      <c r="H3606">
        <v>0</v>
      </c>
      <c r="I3606">
        <v>0</v>
      </c>
      <c r="J3606">
        <v>0</v>
      </c>
      <c r="K3606">
        <v>0</v>
      </c>
    </row>
    <row r="3607" spans="1:11">
      <c r="A3607">
        <v>2020</v>
      </c>
      <c r="B3607">
        <v>3606</v>
      </c>
      <c r="C3607">
        <v>13</v>
      </c>
      <c r="D3607">
        <v>0</v>
      </c>
      <c r="E3607">
        <v>0</v>
      </c>
      <c r="F3607">
        <v>0</v>
      </c>
      <c r="G3607">
        <v>0</v>
      </c>
      <c r="H3607">
        <v>0</v>
      </c>
      <c r="I3607">
        <v>0</v>
      </c>
      <c r="J3607">
        <v>0</v>
      </c>
      <c r="K3607">
        <v>0</v>
      </c>
    </row>
    <row r="3608" spans="1:11">
      <c r="A3608">
        <v>2020</v>
      </c>
      <c r="B3608">
        <v>3607</v>
      </c>
      <c r="C3608">
        <v>181</v>
      </c>
      <c r="D3608">
        <v>123</v>
      </c>
      <c r="E3608">
        <v>13</v>
      </c>
      <c r="F3608">
        <v>29.858132629495199</v>
      </c>
      <c r="G3608">
        <v>0</v>
      </c>
      <c r="H3608">
        <v>0</v>
      </c>
      <c r="I3608">
        <v>0</v>
      </c>
      <c r="J3608">
        <v>0</v>
      </c>
      <c r="K3608">
        <v>0</v>
      </c>
    </row>
    <row r="3609" spans="1:11">
      <c r="A3609">
        <v>2020</v>
      </c>
      <c r="B3609">
        <v>3608</v>
      </c>
      <c r="C3609">
        <v>105</v>
      </c>
      <c r="D3609">
        <v>71</v>
      </c>
      <c r="E3609">
        <v>9</v>
      </c>
      <c r="F3609">
        <v>20.760014235438302</v>
      </c>
      <c r="G3609">
        <v>0</v>
      </c>
      <c r="H3609">
        <v>0</v>
      </c>
      <c r="I3609">
        <v>0</v>
      </c>
      <c r="J3609">
        <v>0</v>
      </c>
      <c r="K3609">
        <v>0</v>
      </c>
    </row>
    <row r="3610" spans="1:11">
      <c r="A3610">
        <v>2020</v>
      </c>
      <c r="B3610">
        <v>3609</v>
      </c>
      <c r="C3610">
        <v>135</v>
      </c>
      <c r="D3610">
        <v>87</v>
      </c>
      <c r="E3610">
        <v>1</v>
      </c>
      <c r="F3610">
        <v>56.1844514732812</v>
      </c>
      <c r="G3610">
        <v>0</v>
      </c>
      <c r="H3610">
        <v>0</v>
      </c>
      <c r="I3610">
        <v>0</v>
      </c>
      <c r="J3610">
        <v>0</v>
      </c>
      <c r="K3610">
        <v>0</v>
      </c>
    </row>
    <row r="3611" spans="1:11">
      <c r="A3611">
        <v>2020</v>
      </c>
      <c r="B3611">
        <v>3610</v>
      </c>
      <c r="C3611">
        <v>138</v>
      </c>
      <c r="D3611">
        <v>90</v>
      </c>
      <c r="E3611">
        <v>4</v>
      </c>
      <c r="F3611">
        <v>35.942179971350399</v>
      </c>
      <c r="G3611">
        <v>0</v>
      </c>
      <c r="H3611">
        <v>0</v>
      </c>
      <c r="I3611">
        <v>0</v>
      </c>
      <c r="J3611">
        <v>0</v>
      </c>
      <c r="K3611">
        <v>0</v>
      </c>
    </row>
    <row r="3612" spans="1:11">
      <c r="A3612">
        <v>2020</v>
      </c>
      <c r="B3612">
        <v>3611</v>
      </c>
      <c r="C3612">
        <v>303</v>
      </c>
      <c r="D3612">
        <v>206</v>
      </c>
      <c r="E3612">
        <v>5</v>
      </c>
      <c r="F3612">
        <v>52.640753006798001</v>
      </c>
      <c r="G3612">
        <v>0</v>
      </c>
      <c r="H3612">
        <v>0</v>
      </c>
      <c r="I3612">
        <v>0</v>
      </c>
      <c r="J3612">
        <v>0</v>
      </c>
      <c r="K3612">
        <v>0</v>
      </c>
    </row>
    <row r="3613" spans="1:11">
      <c r="A3613">
        <v>2020</v>
      </c>
      <c r="B3613">
        <v>3612</v>
      </c>
      <c r="C3613">
        <v>273</v>
      </c>
      <c r="D3613">
        <v>172</v>
      </c>
      <c r="E3613">
        <v>121</v>
      </c>
      <c r="F3613">
        <v>47.0930130775021</v>
      </c>
      <c r="G3613">
        <v>0</v>
      </c>
      <c r="H3613">
        <v>0</v>
      </c>
      <c r="I3613">
        <v>0</v>
      </c>
      <c r="J3613">
        <v>0</v>
      </c>
      <c r="K3613">
        <v>0</v>
      </c>
    </row>
    <row r="3614" spans="1:11">
      <c r="A3614">
        <v>2020</v>
      </c>
      <c r="B3614">
        <v>3613</v>
      </c>
      <c r="C3614">
        <v>65</v>
      </c>
      <c r="D3614">
        <v>47</v>
      </c>
      <c r="E3614">
        <v>120</v>
      </c>
      <c r="F3614">
        <v>32.033635317082897</v>
      </c>
      <c r="G3614">
        <v>0</v>
      </c>
      <c r="H3614">
        <v>0</v>
      </c>
      <c r="I3614">
        <v>0</v>
      </c>
      <c r="J3614">
        <v>0</v>
      </c>
      <c r="K3614">
        <v>0</v>
      </c>
    </row>
    <row r="3615" spans="1:11">
      <c r="A3615">
        <v>2020</v>
      </c>
      <c r="B3615">
        <v>3614</v>
      </c>
      <c r="C3615">
        <v>5</v>
      </c>
      <c r="D3615">
        <v>3</v>
      </c>
      <c r="E3615">
        <v>186</v>
      </c>
      <c r="F3615">
        <v>1.4825796886582701</v>
      </c>
      <c r="G3615">
        <v>0</v>
      </c>
      <c r="H3615">
        <v>0</v>
      </c>
      <c r="I3615">
        <v>0</v>
      </c>
      <c r="J3615">
        <v>0</v>
      </c>
      <c r="K3615">
        <v>0</v>
      </c>
    </row>
    <row r="3616" spans="1:11">
      <c r="A3616">
        <v>2020</v>
      </c>
      <c r="B3616">
        <v>3615</v>
      </c>
      <c r="C3616">
        <v>9</v>
      </c>
      <c r="D3616">
        <v>5</v>
      </c>
      <c r="E3616">
        <v>197</v>
      </c>
      <c r="F3616">
        <v>2.62054507337526</v>
      </c>
      <c r="G3616">
        <v>0</v>
      </c>
      <c r="H3616">
        <v>0</v>
      </c>
      <c r="I3616">
        <v>0</v>
      </c>
      <c r="J3616">
        <v>0</v>
      </c>
      <c r="K3616">
        <v>0</v>
      </c>
    </row>
    <row r="3617" spans="1:11">
      <c r="A3617">
        <v>2020</v>
      </c>
      <c r="B3617">
        <v>3616</v>
      </c>
      <c r="C3617">
        <v>127</v>
      </c>
      <c r="D3617">
        <v>100</v>
      </c>
      <c r="E3617">
        <v>95</v>
      </c>
      <c r="F3617">
        <v>43.065445913869098</v>
      </c>
      <c r="G3617">
        <v>0</v>
      </c>
      <c r="H3617">
        <v>0</v>
      </c>
      <c r="I3617">
        <v>0</v>
      </c>
      <c r="J3617">
        <v>0</v>
      </c>
      <c r="K3617">
        <v>0</v>
      </c>
    </row>
    <row r="3618" spans="1:11">
      <c r="A3618">
        <v>2020</v>
      </c>
      <c r="B3618">
        <v>3617</v>
      </c>
      <c r="C3618">
        <v>17</v>
      </c>
      <c r="D3618">
        <v>9</v>
      </c>
      <c r="E3618">
        <v>0</v>
      </c>
      <c r="F3618">
        <v>21.755822882006701</v>
      </c>
      <c r="G3618">
        <v>0</v>
      </c>
      <c r="H3618">
        <v>0</v>
      </c>
      <c r="I3618">
        <v>0</v>
      </c>
      <c r="J3618">
        <v>0</v>
      </c>
      <c r="K3618">
        <v>0</v>
      </c>
    </row>
    <row r="3619" spans="1:11">
      <c r="A3619">
        <v>2020</v>
      </c>
      <c r="B3619">
        <v>3618</v>
      </c>
      <c r="C3619">
        <v>268</v>
      </c>
      <c r="D3619">
        <v>181</v>
      </c>
      <c r="E3619">
        <v>2</v>
      </c>
      <c r="F3619">
        <v>46.711867951823997</v>
      </c>
      <c r="G3619">
        <v>0</v>
      </c>
      <c r="H3619">
        <v>0</v>
      </c>
      <c r="I3619">
        <v>0</v>
      </c>
      <c r="J3619">
        <v>0</v>
      </c>
      <c r="K3619">
        <v>0</v>
      </c>
    </row>
    <row r="3620" spans="1:11">
      <c r="A3620">
        <v>2020</v>
      </c>
      <c r="B3620">
        <v>3619</v>
      </c>
      <c r="C3620">
        <v>250</v>
      </c>
      <c r="D3620">
        <v>160</v>
      </c>
      <c r="E3620">
        <v>4</v>
      </c>
      <c r="F3620">
        <v>42.840496264308698</v>
      </c>
      <c r="G3620">
        <v>0</v>
      </c>
      <c r="H3620">
        <v>0</v>
      </c>
      <c r="I3620">
        <v>0</v>
      </c>
      <c r="J3620">
        <v>0</v>
      </c>
      <c r="K3620">
        <v>0</v>
      </c>
    </row>
    <row r="3621" spans="1:11">
      <c r="A3621">
        <v>2020</v>
      </c>
      <c r="B3621">
        <v>3620</v>
      </c>
      <c r="C3621">
        <v>205</v>
      </c>
      <c r="D3621">
        <v>135</v>
      </c>
      <c r="E3621">
        <v>2</v>
      </c>
      <c r="F3621">
        <v>44.568124008087501</v>
      </c>
      <c r="G3621">
        <v>0</v>
      </c>
      <c r="H3621">
        <v>0</v>
      </c>
      <c r="I3621">
        <v>0</v>
      </c>
      <c r="J3621">
        <v>0</v>
      </c>
      <c r="K3621">
        <v>0</v>
      </c>
    </row>
    <row r="3622" spans="1:11">
      <c r="A3622">
        <v>2020</v>
      </c>
      <c r="B3622">
        <v>3621</v>
      </c>
      <c r="C3622">
        <v>142</v>
      </c>
      <c r="D3622">
        <v>88</v>
      </c>
      <c r="E3622">
        <v>1</v>
      </c>
      <c r="F3622">
        <v>69.975186104218395</v>
      </c>
      <c r="G3622">
        <v>0</v>
      </c>
      <c r="H3622">
        <v>0</v>
      </c>
      <c r="I3622">
        <v>0</v>
      </c>
      <c r="J3622">
        <v>0</v>
      </c>
      <c r="K3622">
        <v>0</v>
      </c>
    </row>
    <row r="3623" spans="1:11">
      <c r="A3623">
        <v>2020</v>
      </c>
      <c r="B3623">
        <v>3622</v>
      </c>
      <c r="C3623">
        <v>221</v>
      </c>
      <c r="D3623">
        <v>147</v>
      </c>
      <c r="E3623">
        <v>4</v>
      </c>
      <c r="F3623">
        <v>31.725979414002499</v>
      </c>
      <c r="G3623">
        <v>0</v>
      </c>
      <c r="H3623">
        <v>0</v>
      </c>
      <c r="I3623">
        <v>0</v>
      </c>
      <c r="J3623">
        <v>0</v>
      </c>
      <c r="K3623">
        <v>0</v>
      </c>
    </row>
    <row r="3624" spans="1:11">
      <c r="A3624">
        <v>2020</v>
      </c>
      <c r="B3624">
        <v>3623</v>
      </c>
      <c r="C3624">
        <v>156</v>
      </c>
      <c r="D3624">
        <v>110</v>
      </c>
      <c r="E3624">
        <v>45</v>
      </c>
      <c r="F3624">
        <v>41.8859413596821</v>
      </c>
      <c r="G3624">
        <v>0</v>
      </c>
      <c r="H3624">
        <v>0</v>
      </c>
      <c r="I3624">
        <v>0</v>
      </c>
      <c r="J3624">
        <v>0</v>
      </c>
      <c r="K3624">
        <v>0</v>
      </c>
    </row>
    <row r="3625" spans="1:11">
      <c r="A3625">
        <v>2020</v>
      </c>
      <c r="B3625">
        <v>3624</v>
      </c>
      <c r="C3625">
        <v>16</v>
      </c>
      <c r="D3625">
        <v>13</v>
      </c>
      <c r="E3625">
        <v>53</v>
      </c>
      <c r="F3625">
        <v>6.8198286518051203</v>
      </c>
      <c r="G3625">
        <v>0</v>
      </c>
      <c r="H3625">
        <v>0</v>
      </c>
      <c r="I3625">
        <v>0</v>
      </c>
      <c r="J3625">
        <v>0</v>
      </c>
      <c r="K3625">
        <v>0</v>
      </c>
    </row>
    <row r="3626" spans="1:11">
      <c r="A3626">
        <v>2020</v>
      </c>
      <c r="B3626">
        <v>3625</v>
      </c>
      <c r="C3626">
        <v>19</v>
      </c>
      <c r="D3626">
        <v>12</v>
      </c>
      <c r="E3626">
        <v>205</v>
      </c>
      <c r="F3626">
        <v>5.5058100785302404</v>
      </c>
      <c r="G3626">
        <v>0</v>
      </c>
      <c r="H3626">
        <v>0</v>
      </c>
      <c r="I3626">
        <v>0</v>
      </c>
      <c r="J3626">
        <v>0</v>
      </c>
      <c r="K3626">
        <v>0</v>
      </c>
    </row>
    <row r="3627" spans="1:11">
      <c r="A3627">
        <v>2020</v>
      </c>
      <c r="B3627">
        <v>3626</v>
      </c>
      <c r="C3627">
        <v>30</v>
      </c>
      <c r="D3627">
        <v>20</v>
      </c>
      <c r="E3627">
        <v>68</v>
      </c>
      <c r="F3627">
        <v>27.847128864989401</v>
      </c>
      <c r="G3627">
        <v>0</v>
      </c>
      <c r="H3627">
        <v>0</v>
      </c>
      <c r="I3627">
        <v>0</v>
      </c>
      <c r="J3627">
        <v>0</v>
      </c>
      <c r="K3627">
        <v>0</v>
      </c>
    </row>
    <row r="3628" spans="1:11">
      <c r="A3628">
        <v>2020</v>
      </c>
      <c r="B3628">
        <v>3627</v>
      </c>
      <c r="C3628">
        <v>119</v>
      </c>
      <c r="D3628">
        <v>85</v>
      </c>
      <c r="E3628">
        <v>206</v>
      </c>
      <c r="F3628">
        <v>31.559963931469799</v>
      </c>
      <c r="G3628">
        <v>0</v>
      </c>
      <c r="H3628">
        <v>0</v>
      </c>
      <c r="I3628">
        <v>0</v>
      </c>
      <c r="J3628">
        <v>0</v>
      </c>
      <c r="K3628">
        <v>0</v>
      </c>
    </row>
    <row r="3629" spans="1:11">
      <c r="A3629">
        <v>2020</v>
      </c>
      <c r="B3629">
        <v>3628</v>
      </c>
      <c r="C3629">
        <v>0</v>
      </c>
      <c r="D3629">
        <v>0</v>
      </c>
      <c r="E3629">
        <v>84</v>
      </c>
      <c r="F3629">
        <v>0</v>
      </c>
      <c r="G3629">
        <v>0</v>
      </c>
      <c r="H3629">
        <v>0</v>
      </c>
      <c r="I3629">
        <v>0</v>
      </c>
      <c r="J3629">
        <v>0</v>
      </c>
      <c r="K3629">
        <v>0</v>
      </c>
    </row>
    <row r="3630" spans="1:11">
      <c r="A3630">
        <v>2020</v>
      </c>
      <c r="B3630">
        <v>3629</v>
      </c>
      <c r="C3630">
        <v>0</v>
      </c>
      <c r="D3630">
        <v>0</v>
      </c>
      <c r="E3630">
        <v>12</v>
      </c>
      <c r="F3630">
        <v>0</v>
      </c>
      <c r="G3630">
        <v>0</v>
      </c>
      <c r="H3630">
        <v>1</v>
      </c>
      <c r="I3630">
        <v>0</v>
      </c>
      <c r="J3630">
        <v>0</v>
      </c>
      <c r="K3630">
        <v>0</v>
      </c>
    </row>
    <row r="3631" spans="1:11">
      <c r="A3631">
        <v>2020</v>
      </c>
      <c r="B3631">
        <v>3630</v>
      </c>
      <c r="C3631">
        <v>14</v>
      </c>
      <c r="D3631">
        <v>0</v>
      </c>
      <c r="E3631">
        <v>0</v>
      </c>
      <c r="F3631">
        <v>0</v>
      </c>
      <c r="G3631">
        <v>0</v>
      </c>
      <c r="H3631">
        <v>1</v>
      </c>
      <c r="I3631">
        <v>0</v>
      </c>
      <c r="J3631">
        <v>0</v>
      </c>
      <c r="K3631">
        <v>0</v>
      </c>
    </row>
    <row r="3632" spans="1:11">
      <c r="A3632">
        <v>2020</v>
      </c>
      <c r="B3632">
        <v>3631</v>
      </c>
      <c r="C3632">
        <v>0</v>
      </c>
      <c r="D3632">
        <v>0</v>
      </c>
      <c r="E3632">
        <v>31</v>
      </c>
      <c r="F3632">
        <v>0</v>
      </c>
      <c r="G3632">
        <v>0</v>
      </c>
      <c r="H3632">
        <v>1</v>
      </c>
      <c r="I3632">
        <v>0</v>
      </c>
      <c r="J3632">
        <v>0</v>
      </c>
      <c r="K3632">
        <v>0</v>
      </c>
    </row>
    <row r="3633" spans="1:11">
      <c r="A3633">
        <v>2020</v>
      </c>
      <c r="B3633">
        <v>3632</v>
      </c>
      <c r="C3633">
        <v>68</v>
      </c>
      <c r="D3633">
        <v>33</v>
      </c>
      <c r="E3633">
        <v>185</v>
      </c>
      <c r="F3633">
        <v>0.499991500144498</v>
      </c>
      <c r="G3633">
        <v>0</v>
      </c>
      <c r="H3633">
        <v>1</v>
      </c>
      <c r="I3633">
        <v>0</v>
      </c>
      <c r="J3633">
        <v>0</v>
      </c>
      <c r="K3633">
        <v>0</v>
      </c>
    </row>
    <row r="3634" spans="1:11">
      <c r="A3634">
        <v>2020</v>
      </c>
      <c r="B3634">
        <v>3633</v>
      </c>
      <c r="C3634">
        <v>0</v>
      </c>
      <c r="D3634">
        <v>0</v>
      </c>
      <c r="E3634">
        <v>0</v>
      </c>
      <c r="F3634">
        <v>0</v>
      </c>
      <c r="G3634">
        <v>0</v>
      </c>
      <c r="H3634">
        <v>1</v>
      </c>
      <c r="I3634">
        <v>0</v>
      </c>
      <c r="J3634">
        <v>0</v>
      </c>
      <c r="K3634">
        <v>0</v>
      </c>
    </row>
    <row r="3635" spans="1:11">
      <c r="A3635">
        <v>2020</v>
      </c>
      <c r="B3635">
        <v>3634</v>
      </c>
      <c r="C3635">
        <v>0</v>
      </c>
      <c r="D3635">
        <v>0</v>
      </c>
      <c r="E3635">
        <v>6</v>
      </c>
      <c r="F3635">
        <v>0</v>
      </c>
      <c r="G3635">
        <v>0</v>
      </c>
      <c r="H3635">
        <v>1</v>
      </c>
      <c r="I3635">
        <v>0</v>
      </c>
      <c r="J3635">
        <v>0</v>
      </c>
      <c r="K3635">
        <v>0</v>
      </c>
    </row>
    <row r="3636" spans="1:11">
      <c r="A3636">
        <v>2020</v>
      </c>
      <c r="B3636">
        <v>3635</v>
      </c>
      <c r="C3636">
        <v>0</v>
      </c>
      <c r="D3636">
        <v>0</v>
      </c>
      <c r="E3636">
        <v>371</v>
      </c>
      <c r="F3636">
        <v>0</v>
      </c>
      <c r="G3636">
        <v>0</v>
      </c>
      <c r="H3636">
        <v>1</v>
      </c>
      <c r="I3636">
        <v>0</v>
      </c>
      <c r="J3636">
        <v>0</v>
      </c>
      <c r="K3636">
        <v>0</v>
      </c>
    </row>
    <row r="3637" spans="1:11">
      <c r="A3637">
        <v>2020</v>
      </c>
      <c r="B3637">
        <v>3636</v>
      </c>
      <c r="C3637">
        <v>2</v>
      </c>
      <c r="D3637">
        <v>0</v>
      </c>
      <c r="E3637">
        <v>571</v>
      </c>
      <c r="F3637">
        <v>0</v>
      </c>
      <c r="G3637">
        <v>0</v>
      </c>
      <c r="H3637">
        <v>1</v>
      </c>
      <c r="I3637">
        <v>0</v>
      </c>
      <c r="J3637">
        <v>0</v>
      </c>
      <c r="K3637">
        <v>0</v>
      </c>
    </row>
    <row r="3638" spans="1:11">
      <c r="A3638">
        <v>2020</v>
      </c>
      <c r="B3638">
        <v>3637</v>
      </c>
      <c r="C3638">
        <v>1</v>
      </c>
      <c r="D3638">
        <v>0</v>
      </c>
      <c r="E3638">
        <v>2556</v>
      </c>
      <c r="F3638">
        <v>0</v>
      </c>
      <c r="G3638">
        <v>0</v>
      </c>
      <c r="H3638">
        <v>1</v>
      </c>
      <c r="I3638">
        <v>0</v>
      </c>
      <c r="J3638">
        <v>0</v>
      </c>
      <c r="K3638">
        <v>0</v>
      </c>
    </row>
    <row r="3639" spans="1:11">
      <c r="A3639">
        <v>2020</v>
      </c>
      <c r="B3639">
        <v>3638</v>
      </c>
      <c r="C3639">
        <v>0</v>
      </c>
      <c r="D3639">
        <v>0</v>
      </c>
      <c r="E3639">
        <v>19</v>
      </c>
      <c r="F3639">
        <v>0</v>
      </c>
      <c r="G3639">
        <v>0</v>
      </c>
      <c r="H3639">
        <v>1</v>
      </c>
      <c r="I3639">
        <v>0</v>
      </c>
      <c r="J3639">
        <v>0</v>
      </c>
      <c r="K3639">
        <v>0</v>
      </c>
    </row>
    <row r="3640" spans="1:11">
      <c r="A3640">
        <v>2020</v>
      </c>
      <c r="B3640">
        <v>3639</v>
      </c>
      <c r="C3640">
        <v>0</v>
      </c>
      <c r="D3640">
        <v>0</v>
      </c>
      <c r="E3640">
        <v>0</v>
      </c>
      <c r="F3640">
        <v>0</v>
      </c>
      <c r="G3640">
        <v>0</v>
      </c>
      <c r="H3640">
        <v>1</v>
      </c>
      <c r="I3640">
        <v>0</v>
      </c>
      <c r="J3640">
        <v>0</v>
      </c>
      <c r="K3640">
        <v>0</v>
      </c>
    </row>
    <row r="3641" spans="1:11">
      <c r="A3641">
        <v>2020</v>
      </c>
      <c r="B3641">
        <v>3640</v>
      </c>
      <c r="C3641">
        <v>0</v>
      </c>
      <c r="D3641">
        <v>0</v>
      </c>
      <c r="E3641">
        <v>0</v>
      </c>
      <c r="F3641">
        <v>0</v>
      </c>
      <c r="G3641">
        <v>0</v>
      </c>
      <c r="H3641">
        <v>1</v>
      </c>
      <c r="I3641">
        <v>0</v>
      </c>
      <c r="J3641">
        <v>0</v>
      </c>
      <c r="K3641">
        <v>0</v>
      </c>
    </row>
    <row r="3642" spans="1:11">
      <c r="A3642">
        <v>2020</v>
      </c>
      <c r="B3642">
        <v>3641</v>
      </c>
      <c r="C3642">
        <v>0</v>
      </c>
      <c r="D3642">
        <v>0</v>
      </c>
      <c r="E3642">
        <v>0</v>
      </c>
      <c r="F3642">
        <v>0</v>
      </c>
      <c r="G3642">
        <v>0</v>
      </c>
      <c r="H3642">
        <v>1</v>
      </c>
      <c r="I3642">
        <v>0</v>
      </c>
      <c r="J3642">
        <v>0</v>
      </c>
      <c r="K3642">
        <v>0</v>
      </c>
    </row>
    <row r="3643" spans="1:11">
      <c r="A3643">
        <v>2020</v>
      </c>
      <c r="B3643">
        <v>3642</v>
      </c>
      <c r="C3643">
        <v>17</v>
      </c>
      <c r="D3643">
        <v>0</v>
      </c>
      <c r="E3643">
        <v>0</v>
      </c>
      <c r="F3643">
        <v>0</v>
      </c>
      <c r="G3643">
        <v>0</v>
      </c>
      <c r="H3643">
        <v>1</v>
      </c>
      <c r="I3643">
        <v>0</v>
      </c>
      <c r="J3643">
        <v>0</v>
      </c>
      <c r="K3643">
        <v>0</v>
      </c>
    </row>
    <row r="3644" spans="1:11">
      <c r="A3644">
        <v>2020</v>
      </c>
      <c r="B3644">
        <v>3643</v>
      </c>
      <c r="C3644">
        <v>0</v>
      </c>
      <c r="D3644">
        <v>0</v>
      </c>
      <c r="E3644">
        <v>0</v>
      </c>
      <c r="F3644">
        <v>0</v>
      </c>
      <c r="G3644">
        <v>0</v>
      </c>
      <c r="H3644">
        <v>1</v>
      </c>
      <c r="I3644">
        <v>0</v>
      </c>
      <c r="J3644">
        <v>0</v>
      </c>
      <c r="K3644">
        <v>0</v>
      </c>
    </row>
    <row r="3645" spans="1:11">
      <c r="A3645">
        <v>2020</v>
      </c>
      <c r="B3645">
        <v>3644</v>
      </c>
      <c r="C3645">
        <v>3</v>
      </c>
      <c r="D3645">
        <v>0</v>
      </c>
      <c r="E3645">
        <v>0</v>
      </c>
      <c r="F3645">
        <v>0</v>
      </c>
      <c r="G3645">
        <v>0</v>
      </c>
      <c r="H3645">
        <v>1</v>
      </c>
      <c r="I3645">
        <v>0</v>
      </c>
      <c r="J3645">
        <v>0</v>
      </c>
      <c r="K3645">
        <v>0</v>
      </c>
    </row>
    <row r="3646" spans="1:11">
      <c r="A3646">
        <v>2020</v>
      </c>
      <c r="B3646">
        <v>3645</v>
      </c>
      <c r="C3646">
        <v>181</v>
      </c>
      <c r="D3646">
        <v>125</v>
      </c>
      <c r="E3646">
        <v>4</v>
      </c>
      <c r="F3646">
        <v>17.713144915055199</v>
      </c>
      <c r="G3646">
        <v>0</v>
      </c>
      <c r="H3646">
        <v>1</v>
      </c>
      <c r="I3646">
        <v>0</v>
      </c>
      <c r="J3646">
        <v>0</v>
      </c>
      <c r="K3646">
        <v>0</v>
      </c>
    </row>
    <row r="3647" spans="1:11">
      <c r="A3647">
        <v>2020</v>
      </c>
      <c r="B3647">
        <v>3646</v>
      </c>
      <c r="C3647">
        <v>41</v>
      </c>
      <c r="D3647">
        <v>0</v>
      </c>
      <c r="E3647">
        <v>0</v>
      </c>
      <c r="F3647">
        <v>0</v>
      </c>
      <c r="G3647">
        <v>0</v>
      </c>
      <c r="H3647">
        <v>1</v>
      </c>
      <c r="I3647">
        <v>0</v>
      </c>
      <c r="J3647">
        <v>0</v>
      </c>
      <c r="K3647">
        <v>0</v>
      </c>
    </row>
    <row r="3648" spans="1:11">
      <c r="A3648">
        <v>2020</v>
      </c>
      <c r="B3648">
        <v>3647</v>
      </c>
      <c r="C3648">
        <v>51</v>
      </c>
      <c r="D3648">
        <v>28</v>
      </c>
      <c r="E3648">
        <v>0</v>
      </c>
      <c r="F3648">
        <v>57.3936529372046</v>
      </c>
      <c r="G3648">
        <v>0</v>
      </c>
      <c r="H3648">
        <v>1</v>
      </c>
      <c r="I3648">
        <v>0</v>
      </c>
      <c r="J3648">
        <v>0</v>
      </c>
      <c r="K3648">
        <v>0</v>
      </c>
    </row>
    <row r="3649" spans="1:11">
      <c r="A3649">
        <v>2020</v>
      </c>
      <c r="B3649">
        <v>3648</v>
      </c>
      <c r="C3649">
        <v>1</v>
      </c>
      <c r="D3649">
        <v>0</v>
      </c>
      <c r="E3649">
        <v>0</v>
      </c>
      <c r="F3649">
        <v>0</v>
      </c>
      <c r="G3649">
        <v>0</v>
      </c>
      <c r="H3649">
        <v>1</v>
      </c>
      <c r="I3649">
        <v>0</v>
      </c>
      <c r="J3649">
        <v>0</v>
      </c>
      <c r="K3649">
        <v>0</v>
      </c>
    </row>
    <row r="3650" spans="1:11">
      <c r="A3650">
        <v>2020</v>
      </c>
      <c r="B3650">
        <v>3649</v>
      </c>
      <c r="C3650">
        <v>122</v>
      </c>
      <c r="D3650">
        <v>70</v>
      </c>
      <c r="E3650">
        <v>6</v>
      </c>
      <c r="F3650">
        <v>32.184878383369401</v>
      </c>
      <c r="G3650">
        <v>0</v>
      </c>
      <c r="H3650">
        <v>1</v>
      </c>
      <c r="I3650">
        <v>0</v>
      </c>
      <c r="J3650">
        <v>0</v>
      </c>
      <c r="K3650">
        <v>0</v>
      </c>
    </row>
    <row r="3651" spans="1:11">
      <c r="A3651">
        <v>2020</v>
      </c>
      <c r="B3651">
        <v>3650</v>
      </c>
      <c r="C3651">
        <v>184</v>
      </c>
      <c r="D3651">
        <v>118</v>
      </c>
      <c r="E3651">
        <v>1</v>
      </c>
      <c r="F3651">
        <v>41.855280817087902</v>
      </c>
      <c r="G3651">
        <v>0</v>
      </c>
      <c r="H3651">
        <v>1</v>
      </c>
      <c r="I3651">
        <v>0</v>
      </c>
      <c r="J3651">
        <v>0</v>
      </c>
      <c r="K3651">
        <v>0</v>
      </c>
    </row>
    <row r="3652" spans="1:11">
      <c r="A3652">
        <v>2020</v>
      </c>
      <c r="B3652">
        <v>3651</v>
      </c>
      <c r="C3652">
        <v>238</v>
      </c>
      <c r="D3652">
        <v>156</v>
      </c>
      <c r="E3652">
        <v>2</v>
      </c>
      <c r="F3652">
        <v>57.510148849796998</v>
      </c>
      <c r="G3652">
        <v>0</v>
      </c>
      <c r="H3652">
        <v>1</v>
      </c>
      <c r="I3652">
        <v>0</v>
      </c>
      <c r="J3652">
        <v>0</v>
      </c>
      <c r="K3652">
        <v>0</v>
      </c>
    </row>
    <row r="3653" spans="1:11">
      <c r="A3653">
        <v>2020</v>
      </c>
      <c r="B3653">
        <v>3652</v>
      </c>
      <c r="C3653">
        <v>159</v>
      </c>
      <c r="D3653">
        <v>107</v>
      </c>
      <c r="E3653">
        <v>105</v>
      </c>
      <c r="F3653">
        <v>32.342052805012003</v>
      </c>
      <c r="G3653">
        <v>0</v>
      </c>
      <c r="H3653">
        <v>1</v>
      </c>
      <c r="I3653">
        <v>0</v>
      </c>
      <c r="J3653">
        <v>0</v>
      </c>
      <c r="K3653">
        <v>0</v>
      </c>
    </row>
    <row r="3654" spans="1:11">
      <c r="A3654">
        <v>2020</v>
      </c>
      <c r="B3654">
        <v>3653</v>
      </c>
      <c r="C3654">
        <v>186</v>
      </c>
      <c r="D3654">
        <v>103</v>
      </c>
      <c r="E3654">
        <v>382</v>
      </c>
      <c r="F3654">
        <v>38.803354612592301</v>
      </c>
      <c r="G3654">
        <v>0</v>
      </c>
      <c r="H3654">
        <v>1</v>
      </c>
      <c r="I3654">
        <v>0</v>
      </c>
      <c r="J3654">
        <v>0</v>
      </c>
      <c r="K3654">
        <v>0</v>
      </c>
    </row>
    <row r="3655" spans="1:11">
      <c r="A3655">
        <v>2020</v>
      </c>
      <c r="B3655">
        <v>3654</v>
      </c>
      <c r="C3655">
        <v>6</v>
      </c>
      <c r="D3655">
        <v>0</v>
      </c>
      <c r="E3655">
        <v>619</v>
      </c>
      <c r="F3655">
        <v>0</v>
      </c>
      <c r="G3655">
        <v>0</v>
      </c>
      <c r="H3655">
        <v>1</v>
      </c>
      <c r="I3655">
        <v>0</v>
      </c>
      <c r="J3655">
        <v>0</v>
      </c>
      <c r="K3655">
        <v>0</v>
      </c>
    </row>
    <row r="3656" spans="1:11">
      <c r="A3656">
        <v>2020</v>
      </c>
      <c r="B3656">
        <v>3655</v>
      </c>
      <c r="C3656">
        <v>0</v>
      </c>
      <c r="D3656">
        <v>0</v>
      </c>
      <c r="E3656">
        <v>0</v>
      </c>
      <c r="F3656">
        <v>0</v>
      </c>
      <c r="G3656">
        <v>0</v>
      </c>
      <c r="H3656">
        <v>1</v>
      </c>
      <c r="I3656">
        <v>0</v>
      </c>
      <c r="J3656">
        <v>0</v>
      </c>
      <c r="K3656">
        <v>0</v>
      </c>
    </row>
    <row r="3657" spans="1:11">
      <c r="A3657">
        <v>2020</v>
      </c>
      <c r="B3657">
        <v>3656</v>
      </c>
      <c r="C3657">
        <v>4</v>
      </c>
      <c r="D3657">
        <v>0</v>
      </c>
      <c r="E3657">
        <v>0</v>
      </c>
      <c r="F3657">
        <v>0</v>
      </c>
      <c r="G3657">
        <v>0</v>
      </c>
      <c r="H3657">
        <v>1</v>
      </c>
      <c r="I3657">
        <v>0</v>
      </c>
      <c r="J3657">
        <v>0</v>
      </c>
      <c r="K3657">
        <v>0</v>
      </c>
    </row>
    <row r="3658" spans="1:11">
      <c r="A3658">
        <v>2020</v>
      </c>
      <c r="B3658">
        <v>3657</v>
      </c>
      <c r="C3658">
        <v>3</v>
      </c>
      <c r="D3658">
        <v>2</v>
      </c>
      <c r="E3658">
        <v>0</v>
      </c>
      <c r="F3658">
        <v>0.127489768946042</v>
      </c>
      <c r="G3658">
        <v>0</v>
      </c>
      <c r="H3658">
        <v>1</v>
      </c>
      <c r="I3658">
        <v>0</v>
      </c>
      <c r="J3658">
        <v>0</v>
      </c>
      <c r="K3658">
        <v>0</v>
      </c>
    </row>
    <row r="3659" spans="1:11">
      <c r="A3659">
        <v>2020</v>
      </c>
      <c r="B3659">
        <v>3658</v>
      </c>
      <c r="C3659">
        <v>0</v>
      </c>
      <c r="D3659">
        <v>0</v>
      </c>
      <c r="E3659">
        <v>0</v>
      </c>
      <c r="F3659">
        <v>0</v>
      </c>
      <c r="G3659">
        <v>0</v>
      </c>
      <c r="H3659">
        <v>1</v>
      </c>
      <c r="I3659">
        <v>0</v>
      </c>
      <c r="J3659">
        <v>0</v>
      </c>
      <c r="K3659">
        <v>0</v>
      </c>
    </row>
    <row r="3660" spans="1:11">
      <c r="A3660">
        <v>2020</v>
      </c>
      <c r="B3660">
        <v>3659</v>
      </c>
      <c r="C3660">
        <v>0</v>
      </c>
      <c r="D3660">
        <v>0</v>
      </c>
      <c r="E3660">
        <v>0</v>
      </c>
      <c r="F3660">
        <v>0</v>
      </c>
      <c r="G3660">
        <v>0</v>
      </c>
      <c r="H3660">
        <v>1</v>
      </c>
      <c r="I3660">
        <v>0</v>
      </c>
      <c r="J3660">
        <v>0</v>
      </c>
      <c r="K3660">
        <v>0</v>
      </c>
    </row>
    <row r="3661" spans="1:11">
      <c r="A3661">
        <v>2020</v>
      </c>
      <c r="B3661">
        <v>3660</v>
      </c>
      <c r="C3661">
        <v>4</v>
      </c>
      <c r="D3661">
        <v>0</v>
      </c>
      <c r="E3661">
        <v>527</v>
      </c>
      <c r="F3661">
        <v>0</v>
      </c>
      <c r="G3661">
        <v>0</v>
      </c>
      <c r="H3661">
        <v>1</v>
      </c>
      <c r="I3661">
        <v>0</v>
      </c>
      <c r="J3661">
        <v>0</v>
      </c>
      <c r="K3661">
        <v>0</v>
      </c>
    </row>
    <row r="3662" spans="1:11">
      <c r="A3662">
        <v>2020</v>
      </c>
      <c r="B3662">
        <v>3661</v>
      </c>
      <c r="C3662">
        <v>0</v>
      </c>
      <c r="D3662">
        <v>0</v>
      </c>
      <c r="E3662">
        <v>0</v>
      </c>
      <c r="F3662">
        <v>0</v>
      </c>
      <c r="G3662">
        <v>0</v>
      </c>
      <c r="H3662">
        <v>1</v>
      </c>
      <c r="I3662">
        <v>0</v>
      </c>
      <c r="J3662">
        <v>0</v>
      </c>
      <c r="K3662">
        <v>0</v>
      </c>
    </row>
    <row r="3663" spans="1:11">
      <c r="A3663">
        <v>2020</v>
      </c>
      <c r="B3663">
        <v>3662</v>
      </c>
      <c r="C3663">
        <v>36</v>
      </c>
      <c r="D3663">
        <v>9</v>
      </c>
      <c r="E3663">
        <v>507</v>
      </c>
      <c r="F3663">
        <v>3.4153015184715203E-2</v>
      </c>
      <c r="G3663">
        <v>0</v>
      </c>
      <c r="H3663">
        <v>1</v>
      </c>
      <c r="I3663">
        <v>0</v>
      </c>
      <c r="J3663">
        <v>0</v>
      </c>
      <c r="K3663">
        <v>0</v>
      </c>
    </row>
    <row r="3664" spans="1:11">
      <c r="A3664">
        <v>2020</v>
      </c>
      <c r="B3664">
        <v>3663</v>
      </c>
      <c r="C3664">
        <v>0</v>
      </c>
      <c r="D3664">
        <v>0</v>
      </c>
      <c r="E3664">
        <v>0</v>
      </c>
      <c r="F3664">
        <v>0</v>
      </c>
      <c r="G3664">
        <v>0</v>
      </c>
      <c r="H3664">
        <v>0</v>
      </c>
      <c r="I3664">
        <v>0</v>
      </c>
      <c r="J3664">
        <v>0</v>
      </c>
      <c r="K3664">
        <v>0</v>
      </c>
    </row>
    <row r="3665" spans="1:11">
      <c r="A3665">
        <v>2020</v>
      </c>
      <c r="B3665">
        <v>3664</v>
      </c>
      <c r="C3665">
        <v>0</v>
      </c>
      <c r="D3665">
        <v>0</v>
      </c>
      <c r="E3665">
        <v>0</v>
      </c>
      <c r="F3665">
        <v>0</v>
      </c>
      <c r="G3665">
        <v>0</v>
      </c>
      <c r="H3665">
        <v>1</v>
      </c>
      <c r="I3665">
        <v>0</v>
      </c>
      <c r="J3665">
        <v>0</v>
      </c>
      <c r="K3665">
        <v>0</v>
      </c>
    </row>
    <row r="3666" spans="1:11">
      <c r="A3666">
        <v>2020</v>
      </c>
      <c r="B3666">
        <v>3665</v>
      </c>
      <c r="C3666">
        <v>20</v>
      </c>
      <c r="D3666">
        <v>11</v>
      </c>
      <c r="E3666">
        <v>0</v>
      </c>
      <c r="F3666">
        <v>41.5023863872173</v>
      </c>
      <c r="G3666">
        <v>0</v>
      </c>
      <c r="H3666">
        <v>1</v>
      </c>
      <c r="I3666">
        <v>0</v>
      </c>
      <c r="J3666">
        <v>0</v>
      </c>
      <c r="K3666">
        <v>0</v>
      </c>
    </row>
    <row r="3667" spans="1:11">
      <c r="A3667">
        <v>2020</v>
      </c>
      <c r="B3667">
        <v>3666</v>
      </c>
      <c r="C3667">
        <v>196</v>
      </c>
      <c r="D3667">
        <v>128</v>
      </c>
      <c r="E3667">
        <v>1</v>
      </c>
      <c r="F3667">
        <v>37.842951750236502</v>
      </c>
      <c r="G3667">
        <v>0</v>
      </c>
      <c r="H3667">
        <v>1</v>
      </c>
      <c r="I3667">
        <v>0</v>
      </c>
      <c r="J3667">
        <v>0</v>
      </c>
      <c r="K3667">
        <v>0</v>
      </c>
    </row>
    <row r="3668" spans="1:11">
      <c r="A3668">
        <v>2020</v>
      </c>
      <c r="B3668">
        <v>3667</v>
      </c>
      <c r="C3668">
        <v>196</v>
      </c>
      <c r="D3668">
        <v>129</v>
      </c>
      <c r="E3668">
        <v>1</v>
      </c>
      <c r="F3668">
        <v>51.065603668386203</v>
      </c>
      <c r="G3668">
        <v>0</v>
      </c>
      <c r="H3668">
        <v>1</v>
      </c>
      <c r="I3668">
        <v>0</v>
      </c>
      <c r="J3668">
        <v>0</v>
      </c>
      <c r="K3668">
        <v>0</v>
      </c>
    </row>
    <row r="3669" spans="1:11">
      <c r="A3669">
        <v>2020</v>
      </c>
      <c r="B3669">
        <v>3668</v>
      </c>
      <c r="C3669">
        <v>32</v>
      </c>
      <c r="D3669">
        <v>17</v>
      </c>
      <c r="E3669">
        <v>0</v>
      </c>
      <c r="F3669">
        <v>30.3980241284317</v>
      </c>
      <c r="G3669">
        <v>0</v>
      </c>
      <c r="H3669">
        <v>1</v>
      </c>
      <c r="I3669">
        <v>0</v>
      </c>
      <c r="J3669">
        <v>0</v>
      </c>
      <c r="K3669">
        <v>0</v>
      </c>
    </row>
    <row r="3670" spans="1:11">
      <c r="A3670">
        <v>2020</v>
      </c>
      <c r="B3670">
        <v>3669</v>
      </c>
      <c r="C3670">
        <v>64</v>
      </c>
      <c r="D3670">
        <v>43</v>
      </c>
      <c r="E3670">
        <v>13</v>
      </c>
      <c r="F3670">
        <v>79.424174733184401</v>
      </c>
      <c r="G3670">
        <v>0</v>
      </c>
      <c r="H3670">
        <v>1</v>
      </c>
      <c r="I3670">
        <v>0</v>
      </c>
      <c r="J3670">
        <v>0</v>
      </c>
      <c r="K3670">
        <v>0</v>
      </c>
    </row>
    <row r="3671" spans="1:11">
      <c r="A3671">
        <v>2020</v>
      </c>
      <c r="B3671">
        <v>3670</v>
      </c>
      <c r="C3671">
        <v>81</v>
      </c>
      <c r="D3671">
        <v>63</v>
      </c>
      <c r="E3671">
        <v>9</v>
      </c>
      <c r="F3671">
        <v>39.314662913168</v>
      </c>
      <c r="G3671">
        <v>0</v>
      </c>
      <c r="H3671">
        <v>1</v>
      </c>
      <c r="I3671">
        <v>0</v>
      </c>
      <c r="J3671">
        <v>0</v>
      </c>
      <c r="K3671">
        <v>0</v>
      </c>
    </row>
    <row r="3672" spans="1:11">
      <c r="A3672">
        <v>2020</v>
      </c>
      <c r="B3672">
        <v>3671</v>
      </c>
      <c r="C3672">
        <v>26</v>
      </c>
      <c r="D3672">
        <v>17</v>
      </c>
      <c r="E3672">
        <v>0</v>
      </c>
      <c r="F3672">
        <v>20.1910382853149</v>
      </c>
      <c r="G3672">
        <v>0</v>
      </c>
      <c r="H3672">
        <v>1</v>
      </c>
      <c r="I3672">
        <v>0</v>
      </c>
      <c r="J3672">
        <v>0</v>
      </c>
      <c r="K3672">
        <v>0</v>
      </c>
    </row>
    <row r="3673" spans="1:11">
      <c r="A3673">
        <v>2020</v>
      </c>
      <c r="B3673">
        <v>3672</v>
      </c>
      <c r="C3673">
        <v>29</v>
      </c>
      <c r="D3673">
        <v>19</v>
      </c>
      <c r="E3673">
        <v>0</v>
      </c>
      <c r="F3673">
        <v>32.254476698921103</v>
      </c>
      <c r="G3673">
        <v>0</v>
      </c>
      <c r="H3673">
        <v>1</v>
      </c>
      <c r="I3673">
        <v>0</v>
      </c>
      <c r="J3673">
        <v>0</v>
      </c>
      <c r="K3673">
        <v>0</v>
      </c>
    </row>
    <row r="3674" spans="1:11">
      <c r="A3674">
        <v>2020</v>
      </c>
      <c r="B3674">
        <v>3673</v>
      </c>
      <c r="C3674">
        <v>49</v>
      </c>
      <c r="D3674">
        <v>33</v>
      </c>
      <c r="E3674">
        <v>0</v>
      </c>
      <c r="F3674">
        <v>39.970633820050601</v>
      </c>
      <c r="G3674">
        <v>0</v>
      </c>
      <c r="H3674">
        <v>1</v>
      </c>
      <c r="I3674">
        <v>0</v>
      </c>
      <c r="J3674">
        <v>0</v>
      </c>
      <c r="K3674">
        <v>0</v>
      </c>
    </row>
    <row r="3675" spans="1:11">
      <c r="A3675">
        <v>2020</v>
      </c>
      <c r="B3675">
        <v>3674</v>
      </c>
      <c r="C3675">
        <v>23</v>
      </c>
      <c r="D3675">
        <v>16</v>
      </c>
      <c r="E3675">
        <v>0</v>
      </c>
      <c r="F3675">
        <v>19.9254959715845</v>
      </c>
      <c r="G3675">
        <v>0</v>
      </c>
      <c r="H3675">
        <v>1</v>
      </c>
      <c r="I3675">
        <v>0</v>
      </c>
      <c r="J3675">
        <v>0</v>
      </c>
      <c r="K3675">
        <v>0</v>
      </c>
    </row>
    <row r="3676" spans="1:11">
      <c r="A3676">
        <v>2020</v>
      </c>
      <c r="B3676">
        <v>3675</v>
      </c>
      <c r="C3676">
        <v>35</v>
      </c>
      <c r="D3676">
        <v>29</v>
      </c>
      <c r="E3676">
        <v>0</v>
      </c>
      <c r="F3676">
        <v>26.533242362216701</v>
      </c>
      <c r="G3676">
        <v>0</v>
      </c>
      <c r="H3676">
        <v>1</v>
      </c>
      <c r="I3676">
        <v>0</v>
      </c>
      <c r="J3676">
        <v>0</v>
      </c>
      <c r="K3676">
        <v>0</v>
      </c>
    </row>
    <row r="3677" spans="1:11">
      <c r="A3677">
        <v>2020</v>
      </c>
      <c r="B3677">
        <v>3676</v>
      </c>
      <c r="C3677">
        <v>40</v>
      </c>
      <c r="D3677">
        <v>29</v>
      </c>
      <c r="E3677">
        <v>0</v>
      </c>
      <c r="F3677">
        <v>41.181921136621</v>
      </c>
      <c r="G3677">
        <v>0</v>
      </c>
      <c r="H3677">
        <v>1</v>
      </c>
      <c r="I3677">
        <v>0</v>
      </c>
      <c r="J3677">
        <v>0</v>
      </c>
      <c r="K3677">
        <v>0</v>
      </c>
    </row>
    <row r="3678" spans="1:11">
      <c r="A3678">
        <v>2020</v>
      </c>
      <c r="B3678">
        <v>3677</v>
      </c>
      <c r="C3678">
        <v>22</v>
      </c>
      <c r="D3678">
        <v>12</v>
      </c>
      <c r="E3678">
        <v>0</v>
      </c>
      <c r="F3678">
        <v>18.945918015845699</v>
      </c>
      <c r="G3678">
        <v>0</v>
      </c>
      <c r="H3678">
        <v>1</v>
      </c>
      <c r="I3678">
        <v>0</v>
      </c>
      <c r="J3678">
        <v>0</v>
      </c>
      <c r="K3678">
        <v>0</v>
      </c>
    </row>
    <row r="3679" spans="1:11">
      <c r="A3679">
        <v>2020</v>
      </c>
      <c r="B3679">
        <v>3678</v>
      </c>
      <c r="C3679">
        <v>43</v>
      </c>
      <c r="D3679">
        <v>25</v>
      </c>
      <c r="E3679">
        <v>0</v>
      </c>
      <c r="F3679">
        <v>34.521515735388597</v>
      </c>
      <c r="G3679">
        <v>0</v>
      </c>
      <c r="H3679">
        <v>1</v>
      </c>
      <c r="I3679">
        <v>0</v>
      </c>
      <c r="J3679">
        <v>0</v>
      </c>
      <c r="K3679">
        <v>0</v>
      </c>
    </row>
    <row r="3680" spans="1:11">
      <c r="A3680">
        <v>2020</v>
      </c>
      <c r="B3680">
        <v>3679</v>
      </c>
      <c r="C3680">
        <v>22</v>
      </c>
      <c r="D3680">
        <v>13</v>
      </c>
      <c r="E3680">
        <v>0</v>
      </c>
      <c r="F3680">
        <v>25.989367985824</v>
      </c>
      <c r="G3680">
        <v>0</v>
      </c>
      <c r="H3680">
        <v>1</v>
      </c>
      <c r="I3680">
        <v>0</v>
      </c>
      <c r="J3680">
        <v>0</v>
      </c>
      <c r="K3680">
        <v>0</v>
      </c>
    </row>
    <row r="3681" spans="1:11">
      <c r="A3681">
        <v>2020</v>
      </c>
      <c r="B3681">
        <v>3680</v>
      </c>
      <c r="C3681">
        <v>35</v>
      </c>
      <c r="D3681">
        <v>23</v>
      </c>
      <c r="E3681">
        <v>0</v>
      </c>
      <c r="F3681">
        <v>53.895903911302703</v>
      </c>
      <c r="G3681">
        <v>0</v>
      </c>
      <c r="H3681">
        <v>1</v>
      </c>
      <c r="I3681">
        <v>0</v>
      </c>
      <c r="J3681">
        <v>0</v>
      </c>
      <c r="K3681">
        <v>0</v>
      </c>
    </row>
    <row r="3682" spans="1:11">
      <c r="A3682">
        <v>2020</v>
      </c>
      <c r="B3682">
        <v>3681</v>
      </c>
      <c r="C3682">
        <v>33</v>
      </c>
      <c r="D3682">
        <v>27</v>
      </c>
      <c r="E3682">
        <v>3</v>
      </c>
      <c r="F3682">
        <v>43.064074122406403</v>
      </c>
      <c r="G3682">
        <v>0</v>
      </c>
      <c r="H3682">
        <v>1</v>
      </c>
      <c r="I3682">
        <v>0</v>
      </c>
      <c r="J3682">
        <v>0</v>
      </c>
      <c r="K3682">
        <v>0</v>
      </c>
    </row>
    <row r="3683" spans="1:11">
      <c r="A3683">
        <v>2020</v>
      </c>
      <c r="B3683">
        <v>3682</v>
      </c>
      <c r="C3683">
        <v>42</v>
      </c>
      <c r="D3683">
        <v>26</v>
      </c>
      <c r="E3683">
        <v>4</v>
      </c>
      <c r="F3683">
        <v>34.035656401944898</v>
      </c>
      <c r="G3683">
        <v>0</v>
      </c>
      <c r="H3683">
        <v>1</v>
      </c>
      <c r="I3683">
        <v>0</v>
      </c>
      <c r="J3683">
        <v>0</v>
      </c>
      <c r="K3683">
        <v>0</v>
      </c>
    </row>
    <row r="3684" spans="1:11">
      <c r="A3684">
        <v>2020</v>
      </c>
      <c r="B3684">
        <v>3683</v>
      </c>
      <c r="C3684">
        <v>45</v>
      </c>
      <c r="D3684">
        <v>30</v>
      </c>
      <c r="E3684">
        <v>9</v>
      </c>
      <c r="F3684">
        <v>60.967348597750998</v>
      </c>
      <c r="G3684">
        <v>0</v>
      </c>
      <c r="H3684">
        <v>1</v>
      </c>
      <c r="I3684">
        <v>0</v>
      </c>
      <c r="J3684">
        <v>0</v>
      </c>
      <c r="K3684">
        <v>0</v>
      </c>
    </row>
    <row r="3685" spans="1:11">
      <c r="A3685">
        <v>2020</v>
      </c>
      <c r="B3685">
        <v>3684</v>
      </c>
      <c r="C3685">
        <v>43</v>
      </c>
      <c r="D3685">
        <v>22</v>
      </c>
      <c r="E3685">
        <v>0</v>
      </c>
      <c r="F3685">
        <v>32.724505327245097</v>
      </c>
      <c r="G3685">
        <v>0</v>
      </c>
      <c r="H3685">
        <v>1</v>
      </c>
      <c r="I3685">
        <v>0</v>
      </c>
      <c r="J3685">
        <v>0</v>
      </c>
      <c r="K3685">
        <v>0</v>
      </c>
    </row>
    <row r="3686" spans="1:11">
      <c r="A3686">
        <v>2020</v>
      </c>
      <c r="B3686">
        <v>3685</v>
      </c>
      <c r="C3686">
        <v>81</v>
      </c>
      <c r="D3686">
        <v>57</v>
      </c>
      <c r="E3686">
        <v>1</v>
      </c>
      <c r="F3686">
        <v>24.867221318269699</v>
      </c>
      <c r="G3686">
        <v>0</v>
      </c>
      <c r="H3686">
        <v>1</v>
      </c>
      <c r="I3686">
        <v>0</v>
      </c>
      <c r="J3686">
        <v>0</v>
      </c>
      <c r="K3686">
        <v>0</v>
      </c>
    </row>
    <row r="3687" spans="1:11">
      <c r="A3687">
        <v>2020</v>
      </c>
      <c r="B3687">
        <v>3686</v>
      </c>
      <c r="C3687">
        <v>83</v>
      </c>
      <c r="D3687">
        <v>50</v>
      </c>
      <c r="E3687">
        <v>1</v>
      </c>
      <c r="F3687">
        <v>34.940012628920201</v>
      </c>
      <c r="G3687">
        <v>0</v>
      </c>
      <c r="H3687">
        <v>1</v>
      </c>
      <c r="I3687">
        <v>0</v>
      </c>
      <c r="J3687">
        <v>0</v>
      </c>
      <c r="K3687">
        <v>0</v>
      </c>
    </row>
    <row r="3688" spans="1:11">
      <c r="A3688">
        <v>2020</v>
      </c>
      <c r="B3688">
        <v>3687</v>
      </c>
      <c r="C3688">
        <v>112</v>
      </c>
      <c r="D3688">
        <v>76</v>
      </c>
      <c r="E3688">
        <v>1</v>
      </c>
      <c r="F3688">
        <v>27.262548074582501</v>
      </c>
      <c r="G3688">
        <v>0</v>
      </c>
      <c r="H3688">
        <v>1</v>
      </c>
      <c r="I3688">
        <v>0</v>
      </c>
      <c r="J3688">
        <v>0</v>
      </c>
      <c r="K3688">
        <v>0</v>
      </c>
    </row>
    <row r="3689" spans="1:11">
      <c r="A3689">
        <v>2020</v>
      </c>
      <c r="B3689">
        <v>3688</v>
      </c>
      <c r="C3689">
        <v>119</v>
      </c>
      <c r="D3689">
        <v>78</v>
      </c>
      <c r="E3689">
        <v>5</v>
      </c>
      <c r="F3689">
        <v>20.9602987282911</v>
      </c>
      <c r="G3689">
        <v>0</v>
      </c>
      <c r="H3689">
        <v>1</v>
      </c>
      <c r="I3689">
        <v>0</v>
      </c>
      <c r="J3689">
        <v>0</v>
      </c>
      <c r="K3689">
        <v>0</v>
      </c>
    </row>
    <row r="3690" spans="1:11">
      <c r="A3690">
        <v>2020</v>
      </c>
      <c r="B3690">
        <v>3689</v>
      </c>
      <c r="C3690">
        <v>313</v>
      </c>
      <c r="D3690">
        <v>190</v>
      </c>
      <c r="E3690">
        <v>5</v>
      </c>
      <c r="F3690">
        <v>14.2098333862986</v>
      </c>
      <c r="G3690">
        <v>0</v>
      </c>
      <c r="H3690">
        <v>1</v>
      </c>
      <c r="I3690">
        <v>0</v>
      </c>
      <c r="J3690">
        <v>0</v>
      </c>
      <c r="K3690">
        <v>0</v>
      </c>
    </row>
    <row r="3691" spans="1:11">
      <c r="A3691">
        <v>2020</v>
      </c>
      <c r="B3691">
        <v>3690</v>
      </c>
      <c r="C3691">
        <v>304</v>
      </c>
      <c r="D3691">
        <v>187</v>
      </c>
      <c r="E3691">
        <v>5</v>
      </c>
      <c r="F3691">
        <v>10.881744526805701</v>
      </c>
      <c r="G3691">
        <v>0</v>
      </c>
      <c r="H3691">
        <v>1</v>
      </c>
      <c r="I3691">
        <v>0</v>
      </c>
      <c r="J3691">
        <v>0</v>
      </c>
      <c r="K3691">
        <v>0</v>
      </c>
    </row>
    <row r="3692" spans="1:11">
      <c r="A3692">
        <v>2020</v>
      </c>
      <c r="B3692">
        <v>3691</v>
      </c>
      <c r="C3692">
        <v>215</v>
      </c>
      <c r="D3692">
        <v>138</v>
      </c>
      <c r="E3692">
        <v>5</v>
      </c>
      <c r="F3692">
        <v>40.5110039192041</v>
      </c>
      <c r="G3692">
        <v>0</v>
      </c>
      <c r="H3692">
        <v>1</v>
      </c>
      <c r="I3692">
        <v>0</v>
      </c>
      <c r="J3692">
        <v>0</v>
      </c>
      <c r="K3692">
        <v>0</v>
      </c>
    </row>
    <row r="3693" spans="1:11">
      <c r="A3693">
        <v>2020</v>
      </c>
      <c r="B3693">
        <v>3692</v>
      </c>
      <c r="C3693">
        <v>234</v>
      </c>
      <c r="D3693">
        <v>144</v>
      </c>
      <c r="E3693">
        <v>6</v>
      </c>
      <c r="F3693">
        <v>57.939435957114902</v>
      </c>
      <c r="G3693">
        <v>0</v>
      </c>
      <c r="H3693">
        <v>1</v>
      </c>
      <c r="I3693">
        <v>0</v>
      </c>
      <c r="J3693">
        <v>0</v>
      </c>
      <c r="K3693">
        <v>0</v>
      </c>
    </row>
    <row r="3694" spans="1:11">
      <c r="A3694">
        <v>2020</v>
      </c>
      <c r="B3694">
        <v>3693</v>
      </c>
      <c r="C3694">
        <v>224</v>
      </c>
      <c r="D3694">
        <v>146</v>
      </c>
      <c r="E3694">
        <v>90</v>
      </c>
      <c r="F3694">
        <v>24.225644575185999</v>
      </c>
      <c r="G3694">
        <v>0</v>
      </c>
      <c r="H3694">
        <v>1</v>
      </c>
      <c r="I3694">
        <v>0</v>
      </c>
      <c r="J3694">
        <v>0</v>
      </c>
      <c r="K3694">
        <v>0</v>
      </c>
    </row>
    <row r="3695" spans="1:11">
      <c r="A3695">
        <v>2020</v>
      </c>
      <c r="B3695">
        <v>3694</v>
      </c>
      <c r="C3695">
        <v>181</v>
      </c>
      <c r="D3695">
        <v>113</v>
      </c>
      <c r="E3695">
        <v>1</v>
      </c>
      <c r="F3695">
        <v>45.908791153046202</v>
      </c>
      <c r="G3695">
        <v>0</v>
      </c>
      <c r="H3695">
        <v>1</v>
      </c>
      <c r="I3695">
        <v>0</v>
      </c>
      <c r="J3695">
        <v>0</v>
      </c>
      <c r="K3695">
        <v>0</v>
      </c>
    </row>
    <row r="3696" spans="1:11">
      <c r="A3696">
        <v>2020</v>
      </c>
      <c r="B3696">
        <v>3695</v>
      </c>
      <c r="C3696">
        <v>157</v>
      </c>
      <c r="D3696">
        <v>112</v>
      </c>
      <c r="E3696">
        <v>1</v>
      </c>
      <c r="F3696">
        <v>46.169680929275103</v>
      </c>
      <c r="G3696">
        <v>0</v>
      </c>
      <c r="H3696">
        <v>1</v>
      </c>
      <c r="I3696">
        <v>0</v>
      </c>
      <c r="J3696">
        <v>0</v>
      </c>
      <c r="K3696">
        <v>0</v>
      </c>
    </row>
    <row r="3697" spans="1:11">
      <c r="A3697">
        <v>2020</v>
      </c>
      <c r="B3697">
        <v>3696</v>
      </c>
      <c r="C3697">
        <v>250</v>
      </c>
      <c r="D3697">
        <v>171</v>
      </c>
      <c r="E3697">
        <v>25</v>
      </c>
      <c r="F3697">
        <v>22.135059277688701</v>
      </c>
      <c r="G3697">
        <v>0</v>
      </c>
      <c r="H3697">
        <v>1</v>
      </c>
      <c r="I3697">
        <v>0</v>
      </c>
      <c r="J3697">
        <v>0</v>
      </c>
      <c r="K3697">
        <v>0</v>
      </c>
    </row>
    <row r="3698" spans="1:11">
      <c r="A3698">
        <v>2020</v>
      </c>
      <c r="B3698">
        <v>3697</v>
      </c>
      <c r="C3698">
        <v>120</v>
      </c>
      <c r="D3698">
        <v>83</v>
      </c>
      <c r="E3698">
        <v>1</v>
      </c>
      <c r="F3698">
        <v>28.3768444948922</v>
      </c>
      <c r="G3698">
        <v>0</v>
      </c>
      <c r="H3698">
        <v>1</v>
      </c>
      <c r="I3698">
        <v>0</v>
      </c>
      <c r="J3698">
        <v>0</v>
      </c>
      <c r="K3698">
        <v>0</v>
      </c>
    </row>
    <row r="3699" spans="1:11">
      <c r="A3699">
        <v>2020</v>
      </c>
      <c r="B3699">
        <v>3698</v>
      </c>
      <c r="C3699">
        <v>104</v>
      </c>
      <c r="D3699">
        <v>71</v>
      </c>
      <c r="E3699">
        <v>19</v>
      </c>
      <c r="F3699">
        <v>25.4098560922573</v>
      </c>
      <c r="G3699">
        <v>0</v>
      </c>
      <c r="H3699">
        <v>1</v>
      </c>
      <c r="I3699">
        <v>0</v>
      </c>
      <c r="J3699">
        <v>0</v>
      </c>
      <c r="K3699">
        <v>0</v>
      </c>
    </row>
    <row r="3700" spans="1:11">
      <c r="A3700">
        <v>2020</v>
      </c>
      <c r="B3700">
        <v>3699</v>
      </c>
      <c r="C3700">
        <v>79</v>
      </c>
      <c r="D3700">
        <v>53</v>
      </c>
      <c r="E3700">
        <v>78</v>
      </c>
      <c r="F3700">
        <v>20.319452660819501</v>
      </c>
      <c r="G3700">
        <v>0</v>
      </c>
      <c r="H3700">
        <v>1</v>
      </c>
      <c r="I3700">
        <v>0</v>
      </c>
      <c r="J3700">
        <v>0</v>
      </c>
      <c r="K3700">
        <v>0</v>
      </c>
    </row>
    <row r="3701" spans="1:11">
      <c r="A3701">
        <v>2020</v>
      </c>
      <c r="B3701">
        <v>3700</v>
      </c>
      <c r="C3701">
        <v>82</v>
      </c>
      <c r="D3701">
        <v>54</v>
      </c>
      <c r="E3701">
        <v>44</v>
      </c>
      <c r="F3701">
        <v>23.9360149454142</v>
      </c>
      <c r="G3701">
        <v>0</v>
      </c>
      <c r="H3701">
        <v>1</v>
      </c>
      <c r="I3701">
        <v>0</v>
      </c>
      <c r="J3701">
        <v>0</v>
      </c>
      <c r="K3701">
        <v>0</v>
      </c>
    </row>
    <row r="3702" spans="1:11">
      <c r="A3702">
        <v>2020</v>
      </c>
      <c r="B3702">
        <v>3701</v>
      </c>
      <c r="C3702">
        <v>35</v>
      </c>
      <c r="D3702">
        <v>22</v>
      </c>
      <c r="E3702">
        <v>0</v>
      </c>
      <c r="F3702">
        <v>18.846588767433101</v>
      </c>
      <c r="G3702">
        <v>0</v>
      </c>
      <c r="H3702">
        <v>1</v>
      </c>
      <c r="I3702">
        <v>0</v>
      </c>
      <c r="J3702">
        <v>0</v>
      </c>
      <c r="K3702">
        <v>0</v>
      </c>
    </row>
    <row r="3703" spans="1:11">
      <c r="A3703">
        <v>2020</v>
      </c>
      <c r="B3703">
        <v>3702</v>
      </c>
      <c r="C3703">
        <v>116</v>
      </c>
      <c r="D3703">
        <v>86</v>
      </c>
      <c r="E3703">
        <v>37</v>
      </c>
      <c r="F3703">
        <v>43.269051437949898</v>
      </c>
      <c r="G3703">
        <v>0</v>
      </c>
      <c r="H3703">
        <v>1</v>
      </c>
      <c r="I3703">
        <v>0</v>
      </c>
      <c r="J3703">
        <v>0</v>
      </c>
      <c r="K3703">
        <v>0</v>
      </c>
    </row>
    <row r="3704" spans="1:11">
      <c r="A3704">
        <v>2020</v>
      </c>
      <c r="B3704">
        <v>3703</v>
      </c>
      <c r="C3704">
        <v>93</v>
      </c>
      <c r="D3704">
        <v>56</v>
      </c>
      <c r="E3704">
        <v>127</v>
      </c>
      <c r="F3704">
        <v>52.124201322721703</v>
      </c>
      <c r="G3704">
        <v>0</v>
      </c>
      <c r="H3704">
        <v>1</v>
      </c>
      <c r="I3704">
        <v>0</v>
      </c>
      <c r="J3704">
        <v>0</v>
      </c>
      <c r="K3704">
        <v>0</v>
      </c>
    </row>
    <row r="3705" spans="1:11">
      <c r="A3705">
        <v>2020</v>
      </c>
      <c r="B3705">
        <v>3704</v>
      </c>
      <c r="C3705">
        <v>49</v>
      </c>
      <c r="D3705">
        <v>31</v>
      </c>
      <c r="E3705">
        <v>0</v>
      </c>
      <c r="F3705">
        <v>32.277188591001902</v>
      </c>
      <c r="G3705">
        <v>0</v>
      </c>
      <c r="H3705">
        <v>1</v>
      </c>
      <c r="I3705">
        <v>0</v>
      </c>
      <c r="J3705">
        <v>0</v>
      </c>
      <c r="K3705">
        <v>0</v>
      </c>
    </row>
    <row r="3706" spans="1:11">
      <c r="A3706">
        <v>2020</v>
      </c>
      <c r="B3706">
        <v>3705</v>
      </c>
      <c r="C3706">
        <v>29</v>
      </c>
      <c r="D3706">
        <v>18</v>
      </c>
      <c r="E3706">
        <v>2</v>
      </c>
      <c r="F3706">
        <v>22.0969216702225</v>
      </c>
      <c r="G3706">
        <v>0</v>
      </c>
      <c r="H3706">
        <v>1</v>
      </c>
      <c r="I3706">
        <v>0</v>
      </c>
      <c r="J3706">
        <v>0</v>
      </c>
      <c r="K3706">
        <v>0</v>
      </c>
    </row>
    <row r="3707" spans="1:11">
      <c r="A3707">
        <v>2020</v>
      </c>
      <c r="B3707">
        <v>3706</v>
      </c>
      <c r="C3707">
        <v>72</v>
      </c>
      <c r="D3707">
        <v>47</v>
      </c>
      <c r="E3707">
        <v>47</v>
      </c>
      <c r="F3707">
        <v>37.710155554391697</v>
      </c>
      <c r="G3707">
        <v>0</v>
      </c>
      <c r="H3707">
        <v>1</v>
      </c>
      <c r="I3707">
        <v>0</v>
      </c>
      <c r="J3707">
        <v>0</v>
      </c>
      <c r="K3707">
        <v>0</v>
      </c>
    </row>
    <row r="3708" spans="1:11">
      <c r="A3708">
        <v>2020</v>
      </c>
      <c r="B3708">
        <v>3707</v>
      </c>
      <c r="C3708">
        <v>30</v>
      </c>
      <c r="D3708">
        <v>26</v>
      </c>
      <c r="E3708">
        <v>121</v>
      </c>
      <c r="F3708">
        <v>19.3573364305072</v>
      </c>
      <c r="G3708">
        <v>0</v>
      </c>
      <c r="H3708">
        <v>1</v>
      </c>
      <c r="I3708">
        <v>0</v>
      </c>
      <c r="J3708">
        <v>0</v>
      </c>
      <c r="K3708">
        <v>0</v>
      </c>
    </row>
    <row r="3709" spans="1:11">
      <c r="A3709">
        <v>2020</v>
      </c>
      <c r="B3709">
        <v>3708</v>
      </c>
      <c r="C3709">
        <v>17</v>
      </c>
      <c r="D3709">
        <v>8</v>
      </c>
      <c r="E3709">
        <v>30</v>
      </c>
      <c r="F3709">
        <v>14.3836195955665</v>
      </c>
      <c r="G3709">
        <v>0</v>
      </c>
      <c r="H3709">
        <v>1</v>
      </c>
      <c r="I3709">
        <v>0</v>
      </c>
      <c r="J3709">
        <v>0</v>
      </c>
      <c r="K3709">
        <v>0</v>
      </c>
    </row>
    <row r="3710" spans="1:11">
      <c r="A3710">
        <v>2020</v>
      </c>
      <c r="B3710">
        <v>3709</v>
      </c>
      <c r="C3710">
        <v>31</v>
      </c>
      <c r="D3710">
        <v>22</v>
      </c>
      <c r="E3710">
        <v>0</v>
      </c>
      <c r="F3710">
        <v>32.359081419624196</v>
      </c>
      <c r="G3710">
        <v>0</v>
      </c>
      <c r="H3710">
        <v>1</v>
      </c>
      <c r="I3710">
        <v>0</v>
      </c>
      <c r="J3710">
        <v>0</v>
      </c>
      <c r="K3710">
        <v>0</v>
      </c>
    </row>
    <row r="3711" spans="1:11">
      <c r="A3711">
        <v>2020</v>
      </c>
      <c r="B3711">
        <v>3710</v>
      </c>
      <c r="C3711">
        <v>41</v>
      </c>
      <c r="D3711">
        <v>24</v>
      </c>
      <c r="E3711">
        <v>42</v>
      </c>
      <c r="F3711">
        <v>23.702162099664701</v>
      </c>
      <c r="G3711">
        <v>0</v>
      </c>
      <c r="H3711">
        <v>1</v>
      </c>
      <c r="I3711">
        <v>0</v>
      </c>
      <c r="J3711">
        <v>0</v>
      </c>
      <c r="K3711">
        <v>0</v>
      </c>
    </row>
    <row r="3712" spans="1:11">
      <c r="A3712">
        <v>2020</v>
      </c>
      <c r="B3712">
        <v>3711</v>
      </c>
      <c r="C3712">
        <v>24</v>
      </c>
      <c r="D3712">
        <v>17</v>
      </c>
      <c r="E3712">
        <v>0</v>
      </c>
      <c r="F3712">
        <v>28.894774861545901</v>
      </c>
      <c r="G3712">
        <v>0</v>
      </c>
      <c r="H3712">
        <v>1</v>
      </c>
      <c r="I3712">
        <v>0</v>
      </c>
      <c r="J3712">
        <v>0</v>
      </c>
      <c r="K3712">
        <v>0</v>
      </c>
    </row>
    <row r="3713" spans="1:11">
      <c r="A3713">
        <v>2020</v>
      </c>
      <c r="B3713">
        <v>3712</v>
      </c>
      <c r="C3713">
        <v>21</v>
      </c>
      <c r="D3713">
        <v>19</v>
      </c>
      <c r="E3713">
        <v>0</v>
      </c>
      <c r="F3713">
        <v>29.473684210526301</v>
      </c>
      <c r="G3713">
        <v>0</v>
      </c>
      <c r="H3713">
        <v>1</v>
      </c>
      <c r="I3713">
        <v>0</v>
      </c>
      <c r="J3713">
        <v>0</v>
      </c>
      <c r="K3713">
        <v>0</v>
      </c>
    </row>
    <row r="3714" spans="1:11">
      <c r="A3714">
        <v>2020</v>
      </c>
      <c r="B3714">
        <v>3713</v>
      </c>
      <c r="C3714">
        <v>5</v>
      </c>
      <c r="D3714">
        <v>5</v>
      </c>
      <c r="E3714">
        <v>26</v>
      </c>
      <c r="F3714">
        <v>0.49698825119774198</v>
      </c>
      <c r="G3714">
        <v>0</v>
      </c>
      <c r="H3714">
        <v>1</v>
      </c>
      <c r="I3714">
        <v>0</v>
      </c>
      <c r="J3714">
        <v>0</v>
      </c>
      <c r="K3714">
        <v>0</v>
      </c>
    </row>
    <row r="3715" spans="1:11">
      <c r="A3715">
        <v>2020</v>
      </c>
      <c r="B3715">
        <v>3714</v>
      </c>
      <c r="C3715">
        <v>7</v>
      </c>
      <c r="D3715">
        <v>6</v>
      </c>
      <c r="E3715">
        <v>6</v>
      </c>
      <c r="F3715">
        <v>4.60314328927468</v>
      </c>
      <c r="G3715">
        <v>0</v>
      </c>
      <c r="H3715">
        <v>1</v>
      </c>
      <c r="I3715">
        <v>0</v>
      </c>
      <c r="J3715">
        <v>0</v>
      </c>
      <c r="K3715">
        <v>0</v>
      </c>
    </row>
    <row r="3716" spans="1:11">
      <c r="A3716">
        <v>2020</v>
      </c>
      <c r="B3716">
        <v>3715</v>
      </c>
      <c r="C3716">
        <v>21</v>
      </c>
      <c r="D3716">
        <v>13</v>
      </c>
      <c r="E3716">
        <v>8</v>
      </c>
      <c r="F3716">
        <v>10.0047641734159</v>
      </c>
      <c r="G3716">
        <v>0</v>
      </c>
      <c r="H3716">
        <v>1</v>
      </c>
      <c r="I3716">
        <v>0</v>
      </c>
      <c r="J3716">
        <v>0</v>
      </c>
      <c r="K3716">
        <v>0</v>
      </c>
    </row>
    <row r="3717" spans="1:11">
      <c r="A3717">
        <v>2020</v>
      </c>
      <c r="B3717">
        <v>3716</v>
      </c>
      <c r="C3717">
        <v>44</v>
      </c>
      <c r="D3717">
        <v>33</v>
      </c>
      <c r="E3717">
        <v>0</v>
      </c>
      <c r="F3717">
        <v>35.409624979880903</v>
      </c>
      <c r="G3717">
        <v>0</v>
      </c>
      <c r="H3717">
        <v>1</v>
      </c>
      <c r="I3717">
        <v>0</v>
      </c>
      <c r="J3717">
        <v>0</v>
      </c>
      <c r="K3717">
        <v>0</v>
      </c>
    </row>
    <row r="3718" spans="1:11">
      <c r="A3718">
        <v>2020</v>
      </c>
      <c r="B3718">
        <v>3717</v>
      </c>
      <c r="C3718">
        <v>186</v>
      </c>
      <c r="D3718">
        <v>135</v>
      </c>
      <c r="E3718">
        <v>1</v>
      </c>
      <c r="F3718">
        <v>50.663252798736103</v>
      </c>
      <c r="G3718">
        <v>0</v>
      </c>
      <c r="H3718">
        <v>1</v>
      </c>
      <c r="I3718">
        <v>0</v>
      </c>
      <c r="J3718">
        <v>0</v>
      </c>
      <c r="K3718">
        <v>0</v>
      </c>
    </row>
    <row r="3719" spans="1:11">
      <c r="A3719">
        <v>2020</v>
      </c>
      <c r="B3719">
        <v>3718</v>
      </c>
      <c r="C3719">
        <v>66</v>
      </c>
      <c r="D3719">
        <v>49</v>
      </c>
      <c r="E3719">
        <v>0</v>
      </c>
      <c r="F3719">
        <v>27.595434209976201</v>
      </c>
      <c r="G3719">
        <v>0</v>
      </c>
      <c r="H3719">
        <v>1</v>
      </c>
      <c r="I3719">
        <v>0</v>
      </c>
      <c r="J3719">
        <v>0</v>
      </c>
      <c r="K3719">
        <v>0</v>
      </c>
    </row>
    <row r="3720" spans="1:11">
      <c r="A3720">
        <v>2020</v>
      </c>
      <c r="B3720">
        <v>3719</v>
      </c>
      <c r="C3720">
        <v>75</v>
      </c>
      <c r="D3720">
        <v>50</v>
      </c>
      <c r="E3720">
        <v>1</v>
      </c>
      <c r="F3720">
        <v>21.778268192113401</v>
      </c>
      <c r="G3720">
        <v>0</v>
      </c>
      <c r="H3720">
        <v>1</v>
      </c>
      <c r="I3720">
        <v>0</v>
      </c>
      <c r="J3720">
        <v>0</v>
      </c>
      <c r="K3720">
        <v>0</v>
      </c>
    </row>
    <row r="3721" spans="1:11">
      <c r="A3721">
        <v>2020</v>
      </c>
      <c r="B3721">
        <v>3720</v>
      </c>
      <c r="C3721">
        <v>102</v>
      </c>
      <c r="D3721">
        <v>62</v>
      </c>
      <c r="E3721">
        <v>12</v>
      </c>
      <c r="F3721">
        <v>35.3871773522065</v>
      </c>
      <c r="G3721">
        <v>0</v>
      </c>
      <c r="H3721">
        <v>1</v>
      </c>
      <c r="I3721">
        <v>0</v>
      </c>
      <c r="J3721">
        <v>0</v>
      </c>
      <c r="K3721">
        <v>0</v>
      </c>
    </row>
    <row r="3722" spans="1:11">
      <c r="A3722">
        <v>2020</v>
      </c>
      <c r="B3722">
        <v>3721</v>
      </c>
      <c r="C3722">
        <v>21</v>
      </c>
      <c r="D3722">
        <v>16</v>
      </c>
      <c r="E3722">
        <v>0</v>
      </c>
      <c r="F3722">
        <v>9.8425196850393704</v>
      </c>
      <c r="G3722">
        <v>0</v>
      </c>
      <c r="H3722">
        <v>1</v>
      </c>
      <c r="I3722">
        <v>0</v>
      </c>
      <c r="J3722">
        <v>0</v>
      </c>
      <c r="K3722">
        <v>0</v>
      </c>
    </row>
    <row r="3723" spans="1:11">
      <c r="A3723">
        <v>2020</v>
      </c>
      <c r="B3723">
        <v>3722</v>
      </c>
      <c r="C3723">
        <v>104</v>
      </c>
      <c r="D3723">
        <v>70</v>
      </c>
      <c r="E3723">
        <v>32</v>
      </c>
      <c r="F3723">
        <v>36.134950140717798</v>
      </c>
      <c r="G3723">
        <v>0</v>
      </c>
      <c r="H3723">
        <v>1</v>
      </c>
      <c r="I3723">
        <v>0</v>
      </c>
      <c r="J3723">
        <v>0</v>
      </c>
      <c r="K3723">
        <v>0</v>
      </c>
    </row>
    <row r="3724" spans="1:11">
      <c r="A3724">
        <v>2020</v>
      </c>
      <c r="B3724">
        <v>3723</v>
      </c>
      <c r="C3724">
        <v>28</v>
      </c>
      <c r="D3724">
        <v>19</v>
      </c>
      <c r="E3724">
        <v>0</v>
      </c>
      <c r="F3724">
        <v>15.062671472376101</v>
      </c>
      <c r="G3724">
        <v>0</v>
      </c>
      <c r="H3724">
        <v>1</v>
      </c>
      <c r="I3724">
        <v>0</v>
      </c>
      <c r="J3724">
        <v>0</v>
      </c>
      <c r="K3724">
        <v>0</v>
      </c>
    </row>
    <row r="3725" spans="1:11">
      <c r="A3725">
        <v>2020</v>
      </c>
      <c r="B3725">
        <v>3724</v>
      </c>
      <c r="C3725">
        <v>48</v>
      </c>
      <c r="D3725">
        <v>30</v>
      </c>
      <c r="E3725">
        <v>0</v>
      </c>
      <c r="F3725">
        <v>4.9684811974039702</v>
      </c>
      <c r="G3725">
        <v>0</v>
      </c>
      <c r="H3725">
        <v>1</v>
      </c>
      <c r="I3725">
        <v>0</v>
      </c>
      <c r="J3725">
        <v>0</v>
      </c>
      <c r="K3725">
        <v>0</v>
      </c>
    </row>
    <row r="3726" spans="1:11">
      <c r="A3726">
        <v>2020</v>
      </c>
      <c r="B3726">
        <v>3725</v>
      </c>
      <c r="C3726">
        <v>289</v>
      </c>
      <c r="D3726">
        <v>198</v>
      </c>
      <c r="E3726">
        <v>10</v>
      </c>
      <c r="F3726">
        <v>29.951600700598</v>
      </c>
      <c r="G3726">
        <v>0</v>
      </c>
      <c r="H3726">
        <v>1</v>
      </c>
      <c r="I3726">
        <v>0</v>
      </c>
      <c r="J3726">
        <v>0</v>
      </c>
      <c r="K3726">
        <v>0</v>
      </c>
    </row>
    <row r="3727" spans="1:11">
      <c r="A3727">
        <v>2020</v>
      </c>
      <c r="B3727">
        <v>3726</v>
      </c>
      <c r="C3727">
        <v>214</v>
      </c>
      <c r="D3727">
        <v>137</v>
      </c>
      <c r="E3727">
        <v>5</v>
      </c>
      <c r="F3727">
        <v>57.210073250280701</v>
      </c>
      <c r="G3727">
        <v>0</v>
      </c>
      <c r="H3727">
        <v>1</v>
      </c>
      <c r="I3727">
        <v>0</v>
      </c>
      <c r="J3727">
        <v>0</v>
      </c>
      <c r="K3727">
        <v>0</v>
      </c>
    </row>
    <row r="3728" spans="1:11">
      <c r="A3728">
        <v>2020</v>
      </c>
      <c r="B3728">
        <v>3727</v>
      </c>
      <c r="C3728">
        <v>396</v>
      </c>
      <c r="D3728">
        <v>258</v>
      </c>
      <c r="E3728">
        <v>9</v>
      </c>
      <c r="F3728">
        <v>49.6894409937888</v>
      </c>
      <c r="G3728">
        <v>0</v>
      </c>
      <c r="H3728">
        <v>1</v>
      </c>
      <c r="I3728">
        <v>0</v>
      </c>
      <c r="J3728">
        <v>0</v>
      </c>
      <c r="K3728">
        <v>0</v>
      </c>
    </row>
    <row r="3729" spans="1:11">
      <c r="A3729">
        <v>2020</v>
      </c>
      <c r="B3729">
        <v>3728</v>
      </c>
      <c r="C3729">
        <v>141</v>
      </c>
      <c r="D3729">
        <v>95</v>
      </c>
      <c r="E3729">
        <v>26</v>
      </c>
      <c r="F3729">
        <v>36.884924268187397</v>
      </c>
      <c r="G3729">
        <v>0</v>
      </c>
      <c r="H3729">
        <v>1</v>
      </c>
      <c r="I3729">
        <v>0</v>
      </c>
      <c r="J3729">
        <v>0</v>
      </c>
      <c r="K3729">
        <v>0</v>
      </c>
    </row>
    <row r="3730" spans="1:11">
      <c r="A3730">
        <v>2020</v>
      </c>
      <c r="B3730">
        <v>3729</v>
      </c>
      <c r="C3730">
        <v>323</v>
      </c>
      <c r="D3730">
        <v>229</v>
      </c>
      <c r="E3730">
        <v>6</v>
      </c>
      <c r="F3730">
        <v>40.834386852085998</v>
      </c>
      <c r="G3730">
        <v>0</v>
      </c>
      <c r="H3730">
        <v>1</v>
      </c>
      <c r="I3730">
        <v>0</v>
      </c>
      <c r="J3730">
        <v>0</v>
      </c>
      <c r="K3730">
        <v>0</v>
      </c>
    </row>
    <row r="3731" spans="1:11">
      <c r="A3731">
        <v>2020</v>
      </c>
      <c r="B3731">
        <v>3730</v>
      </c>
      <c r="C3731">
        <v>429</v>
      </c>
      <c r="D3731">
        <v>252</v>
      </c>
      <c r="E3731">
        <v>11</v>
      </c>
      <c r="F3731">
        <v>47.666357821413001</v>
      </c>
      <c r="G3731">
        <v>0</v>
      </c>
      <c r="H3731">
        <v>1</v>
      </c>
      <c r="I3731">
        <v>0</v>
      </c>
      <c r="J3731">
        <v>0</v>
      </c>
      <c r="K3731">
        <v>0</v>
      </c>
    </row>
    <row r="3732" spans="1:11">
      <c r="A3732">
        <v>2020</v>
      </c>
      <c r="B3732">
        <v>3731</v>
      </c>
      <c r="C3732">
        <v>394</v>
      </c>
      <c r="D3732">
        <v>265</v>
      </c>
      <c r="E3732">
        <v>160</v>
      </c>
      <c r="F3732">
        <v>26.459823377321101</v>
      </c>
      <c r="G3732">
        <v>0</v>
      </c>
      <c r="H3732">
        <v>1</v>
      </c>
      <c r="I3732">
        <v>0</v>
      </c>
      <c r="J3732">
        <v>0</v>
      </c>
      <c r="K3732">
        <v>0</v>
      </c>
    </row>
    <row r="3733" spans="1:11">
      <c r="A3733">
        <v>2020</v>
      </c>
      <c r="B3733">
        <v>3732</v>
      </c>
      <c r="C3733">
        <v>137</v>
      </c>
      <c r="D3733">
        <v>86</v>
      </c>
      <c r="E3733">
        <v>5</v>
      </c>
      <c r="F3733">
        <v>12.630802563038801</v>
      </c>
      <c r="G3733">
        <v>0</v>
      </c>
      <c r="H3733">
        <v>1</v>
      </c>
      <c r="I3733">
        <v>0</v>
      </c>
      <c r="J3733">
        <v>0</v>
      </c>
      <c r="K3733">
        <v>0</v>
      </c>
    </row>
    <row r="3734" spans="1:11">
      <c r="A3734">
        <v>2020</v>
      </c>
      <c r="B3734">
        <v>3733</v>
      </c>
      <c r="C3734">
        <v>50</v>
      </c>
      <c r="D3734">
        <v>33</v>
      </c>
      <c r="E3734">
        <v>0</v>
      </c>
      <c r="F3734">
        <v>17.7575736051426</v>
      </c>
      <c r="G3734">
        <v>0</v>
      </c>
      <c r="H3734">
        <v>1</v>
      </c>
      <c r="I3734">
        <v>0</v>
      </c>
      <c r="J3734">
        <v>0</v>
      </c>
      <c r="K3734">
        <v>0</v>
      </c>
    </row>
    <row r="3735" spans="1:11">
      <c r="A3735">
        <v>2020</v>
      </c>
      <c r="B3735">
        <v>3734</v>
      </c>
      <c r="C3735">
        <v>113</v>
      </c>
      <c r="D3735">
        <v>72</v>
      </c>
      <c r="E3735">
        <v>19</v>
      </c>
      <c r="F3735">
        <v>8.7231069699940598</v>
      </c>
      <c r="G3735">
        <v>0</v>
      </c>
      <c r="H3735">
        <v>1</v>
      </c>
      <c r="I3735">
        <v>0</v>
      </c>
      <c r="J3735">
        <v>0</v>
      </c>
      <c r="K3735">
        <v>0</v>
      </c>
    </row>
    <row r="3736" spans="1:11">
      <c r="A3736">
        <v>2020</v>
      </c>
      <c r="B3736">
        <v>3735</v>
      </c>
      <c r="C3736">
        <v>50</v>
      </c>
      <c r="D3736">
        <v>31</v>
      </c>
      <c r="E3736">
        <v>0</v>
      </c>
      <c r="F3736">
        <v>11.229141868978401</v>
      </c>
      <c r="G3736">
        <v>0</v>
      </c>
      <c r="H3736">
        <v>1</v>
      </c>
      <c r="I3736">
        <v>0</v>
      </c>
      <c r="J3736">
        <v>0</v>
      </c>
      <c r="K3736">
        <v>0</v>
      </c>
    </row>
    <row r="3737" spans="1:11">
      <c r="A3737">
        <v>2020</v>
      </c>
      <c r="B3737">
        <v>3736</v>
      </c>
      <c r="C3737">
        <v>139</v>
      </c>
      <c r="D3737">
        <v>84</v>
      </c>
      <c r="E3737">
        <v>53</v>
      </c>
      <c r="F3737">
        <v>11.001796696294999</v>
      </c>
      <c r="G3737">
        <v>0</v>
      </c>
      <c r="H3737">
        <v>1</v>
      </c>
      <c r="I3737">
        <v>0</v>
      </c>
      <c r="J3737">
        <v>0</v>
      </c>
      <c r="K3737">
        <v>0</v>
      </c>
    </row>
    <row r="3738" spans="1:11">
      <c r="A3738">
        <v>2020</v>
      </c>
      <c r="B3738">
        <v>3737</v>
      </c>
      <c r="C3738">
        <v>356</v>
      </c>
      <c r="D3738">
        <v>243</v>
      </c>
      <c r="E3738">
        <v>18</v>
      </c>
      <c r="F3738">
        <v>33.175532113169602</v>
      </c>
      <c r="G3738">
        <v>0</v>
      </c>
      <c r="H3738">
        <v>1</v>
      </c>
      <c r="I3738">
        <v>0</v>
      </c>
      <c r="J3738">
        <v>0</v>
      </c>
      <c r="K3738">
        <v>0</v>
      </c>
    </row>
    <row r="3739" spans="1:11">
      <c r="A3739">
        <v>2020</v>
      </c>
      <c r="B3739">
        <v>3738</v>
      </c>
      <c r="C3739">
        <v>1106</v>
      </c>
      <c r="D3739">
        <v>733</v>
      </c>
      <c r="E3739">
        <v>237</v>
      </c>
      <c r="F3739">
        <v>53.669780419750097</v>
      </c>
      <c r="G3739">
        <v>0</v>
      </c>
      <c r="H3739">
        <v>1</v>
      </c>
      <c r="I3739">
        <v>0</v>
      </c>
      <c r="J3739">
        <v>0</v>
      </c>
      <c r="K3739">
        <v>0</v>
      </c>
    </row>
    <row r="3740" spans="1:11">
      <c r="A3740">
        <v>2020</v>
      </c>
      <c r="B3740">
        <v>3739</v>
      </c>
      <c r="C3740">
        <v>413</v>
      </c>
      <c r="D3740">
        <v>264</v>
      </c>
      <c r="E3740">
        <v>11</v>
      </c>
      <c r="F3740">
        <v>56.859640669098901</v>
      </c>
      <c r="G3740">
        <v>0</v>
      </c>
      <c r="H3740">
        <v>1</v>
      </c>
      <c r="I3740">
        <v>0</v>
      </c>
      <c r="J3740">
        <v>0</v>
      </c>
      <c r="K3740">
        <v>0</v>
      </c>
    </row>
    <row r="3741" spans="1:11">
      <c r="A3741">
        <v>2020</v>
      </c>
      <c r="B3741">
        <v>3740</v>
      </c>
      <c r="C3741">
        <v>0</v>
      </c>
      <c r="D3741">
        <v>0</v>
      </c>
      <c r="E3741">
        <v>0</v>
      </c>
      <c r="F3741">
        <v>0</v>
      </c>
      <c r="G3741">
        <v>0</v>
      </c>
      <c r="H3741">
        <v>1</v>
      </c>
      <c r="I3741">
        <v>0</v>
      </c>
      <c r="J3741">
        <v>0</v>
      </c>
      <c r="K3741">
        <v>0</v>
      </c>
    </row>
    <row r="3742" spans="1:11">
      <c r="A3742">
        <v>2020</v>
      </c>
      <c r="B3742">
        <v>3741</v>
      </c>
      <c r="C3742">
        <v>400</v>
      </c>
      <c r="D3742">
        <v>261</v>
      </c>
      <c r="E3742">
        <v>44</v>
      </c>
      <c r="F3742">
        <v>47.489581972954703</v>
      </c>
      <c r="G3742">
        <v>0</v>
      </c>
      <c r="H3742">
        <v>1</v>
      </c>
      <c r="I3742">
        <v>0</v>
      </c>
      <c r="J3742">
        <v>0</v>
      </c>
      <c r="K3742">
        <v>0</v>
      </c>
    </row>
    <row r="3743" spans="1:11">
      <c r="A3743">
        <v>2020</v>
      </c>
      <c r="B3743">
        <v>3742</v>
      </c>
      <c r="C3743">
        <v>104</v>
      </c>
      <c r="D3743">
        <v>67</v>
      </c>
      <c r="E3743">
        <v>4</v>
      </c>
      <c r="F3743">
        <v>12.133373777912601</v>
      </c>
      <c r="G3743">
        <v>0</v>
      </c>
      <c r="H3743">
        <v>1</v>
      </c>
      <c r="I3743">
        <v>0</v>
      </c>
      <c r="J3743">
        <v>0</v>
      </c>
      <c r="K3743">
        <v>0</v>
      </c>
    </row>
    <row r="3744" spans="1:11">
      <c r="A3744">
        <v>2020</v>
      </c>
      <c r="B3744">
        <v>3743</v>
      </c>
      <c r="C3744">
        <v>58</v>
      </c>
      <c r="D3744">
        <v>36</v>
      </c>
      <c r="E3744">
        <v>0</v>
      </c>
      <c r="F3744">
        <v>14.383137011779301</v>
      </c>
      <c r="G3744">
        <v>0</v>
      </c>
      <c r="H3744">
        <v>1</v>
      </c>
      <c r="I3744">
        <v>0</v>
      </c>
      <c r="J3744">
        <v>0</v>
      </c>
      <c r="K3744">
        <v>0</v>
      </c>
    </row>
    <row r="3745" spans="1:11">
      <c r="A3745">
        <v>2020</v>
      </c>
      <c r="B3745">
        <v>3744</v>
      </c>
      <c r="C3745">
        <v>113</v>
      </c>
      <c r="D3745">
        <v>80</v>
      </c>
      <c r="E3745">
        <v>8</v>
      </c>
      <c r="F3745">
        <v>13.1430498854345</v>
      </c>
      <c r="G3745">
        <v>0</v>
      </c>
      <c r="H3745">
        <v>1</v>
      </c>
      <c r="I3745">
        <v>0</v>
      </c>
      <c r="J3745">
        <v>0</v>
      </c>
      <c r="K3745">
        <v>0</v>
      </c>
    </row>
    <row r="3746" spans="1:11">
      <c r="A3746">
        <v>2020</v>
      </c>
      <c r="B3746">
        <v>3745</v>
      </c>
      <c r="C3746">
        <v>56</v>
      </c>
      <c r="D3746">
        <v>30</v>
      </c>
      <c r="E3746">
        <v>48</v>
      </c>
      <c r="F3746">
        <v>14.247188724367801</v>
      </c>
      <c r="G3746">
        <v>0</v>
      </c>
      <c r="H3746">
        <v>1</v>
      </c>
      <c r="I3746">
        <v>0</v>
      </c>
      <c r="J3746">
        <v>0</v>
      </c>
      <c r="K3746">
        <v>0</v>
      </c>
    </row>
    <row r="3747" spans="1:11">
      <c r="A3747">
        <v>2020</v>
      </c>
      <c r="B3747">
        <v>3746</v>
      </c>
      <c r="C3747">
        <v>122</v>
      </c>
      <c r="D3747">
        <v>84</v>
      </c>
      <c r="E3747">
        <v>78</v>
      </c>
      <c r="F3747">
        <v>10.1030176554374</v>
      </c>
      <c r="G3747">
        <v>0</v>
      </c>
      <c r="H3747">
        <v>1</v>
      </c>
      <c r="I3747">
        <v>0</v>
      </c>
      <c r="J3747">
        <v>0</v>
      </c>
      <c r="K3747">
        <v>0</v>
      </c>
    </row>
    <row r="3748" spans="1:11">
      <c r="A3748">
        <v>2020</v>
      </c>
      <c r="B3748">
        <v>3747</v>
      </c>
      <c r="C3748">
        <v>4</v>
      </c>
      <c r="D3748">
        <v>0</v>
      </c>
      <c r="E3748">
        <v>0</v>
      </c>
      <c r="F3748">
        <v>0</v>
      </c>
      <c r="G3748">
        <v>0</v>
      </c>
      <c r="H3748">
        <v>1</v>
      </c>
      <c r="I3748">
        <v>0</v>
      </c>
      <c r="J3748">
        <v>0</v>
      </c>
      <c r="K3748">
        <v>0</v>
      </c>
    </row>
    <row r="3749" spans="1:11">
      <c r="A3749">
        <v>2020</v>
      </c>
      <c r="B3749">
        <v>3748</v>
      </c>
      <c r="C3749">
        <v>110</v>
      </c>
      <c r="D3749">
        <v>72</v>
      </c>
      <c r="E3749">
        <v>1</v>
      </c>
      <c r="F3749">
        <v>28.498885952639998</v>
      </c>
      <c r="G3749">
        <v>0</v>
      </c>
      <c r="H3749">
        <v>1</v>
      </c>
      <c r="I3749">
        <v>0</v>
      </c>
      <c r="J3749">
        <v>0</v>
      </c>
      <c r="K3749">
        <v>0</v>
      </c>
    </row>
    <row r="3750" spans="1:11">
      <c r="A3750">
        <v>2020</v>
      </c>
      <c r="B3750">
        <v>3749</v>
      </c>
      <c r="C3750">
        <v>91</v>
      </c>
      <c r="D3750">
        <v>51</v>
      </c>
      <c r="E3750">
        <v>1</v>
      </c>
      <c r="F3750">
        <v>22.1292738680025</v>
      </c>
      <c r="G3750">
        <v>0</v>
      </c>
      <c r="H3750">
        <v>1</v>
      </c>
      <c r="I3750">
        <v>0</v>
      </c>
      <c r="J3750">
        <v>0</v>
      </c>
      <c r="K3750">
        <v>0</v>
      </c>
    </row>
    <row r="3751" spans="1:11">
      <c r="A3751">
        <v>2020</v>
      </c>
      <c r="B3751">
        <v>3750</v>
      </c>
      <c r="C3751">
        <v>111</v>
      </c>
      <c r="D3751">
        <v>79</v>
      </c>
      <c r="E3751">
        <v>1</v>
      </c>
      <c r="F3751">
        <v>28.570693161051199</v>
      </c>
      <c r="G3751">
        <v>0</v>
      </c>
      <c r="H3751">
        <v>1</v>
      </c>
      <c r="I3751">
        <v>0</v>
      </c>
      <c r="J3751">
        <v>0</v>
      </c>
      <c r="K3751">
        <v>0</v>
      </c>
    </row>
    <row r="3752" spans="1:11">
      <c r="A3752">
        <v>2020</v>
      </c>
      <c r="B3752">
        <v>3751</v>
      </c>
      <c r="C3752">
        <v>99</v>
      </c>
      <c r="D3752">
        <v>69</v>
      </c>
      <c r="E3752">
        <v>1</v>
      </c>
      <c r="F3752">
        <v>29.159671290978199</v>
      </c>
      <c r="G3752">
        <v>0</v>
      </c>
      <c r="H3752">
        <v>1</v>
      </c>
      <c r="I3752">
        <v>0</v>
      </c>
      <c r="J3752">
        <v>0</v>
      </c>
      <c r="K3752">
        <v>0</v>
      </c>
    </row>
    <row r="3753" spans="1:11">
      <c r="A3753">
        <v>2020</v>
      </c>
      <c r="B3753">
        <v>3752</v>
      </c>
      <c r="C3753">
        <v>277</v>
      </c>
      <c r="D3753">
        <v>170</v>
      </c>
      <c r="E3753">
        <v>8</v>
      </c>
      <c r="F3753">
        <v>27.398475890450499</v>
      </c>
      <c r="G3753">
        <v>0</v>
      </c>
      <c r="H3753">
        <v>1</v>
      </c>
      <c r="I3753">
        <v>0</v>
      </c>
      <c r="J3753">
        <v>0</v>
      </c>
      <c r="K3753">
        <v>0</v>
      </c>
    </row>
    <row r="3754" spans="1:11">
      <c r="A3754">
        <v>2020</v>
      </c>
      <c r="B3754">
        <v>3753</v>
      </c>
      <c r="C3754">
        <v>74</v>
      </c>
      <c r="D3754">
        <v>46</v>
      </c>
      <c r="E3754">
        <v>0</v>
      </c>
      <c r="F3754">
        <v>28.616729185196601</v>
      </c>
      <c r="G3754">
        <v>0</v>
      </c>
      <c r="H3754">
        <v>1</v>
      </c>
      <c r="I3754">
        <v>0</v>
      </c>
      <c r="J3754">
        <v>0</v>
      </c>
      <c r="K3754">
        <v>0</v>
      </c>
    </row>
    <row r="3755" spans="1:11">
      <c r="A3755">
        <v>2020</v>
      </c>
      <c r="B3755">
        <v>3754</v>
      </c>
      <c r="C3755">
        <v>467</v>
      </c>
      <c r="D3755">
        <v>325</v>
      </c>
      <c r="E3755">
        <v>3</v>
      </c>
      <c r="F3755">
        <v>45.9826703426546</v>
      </c>
      <c r="G3755">
        <v>0</v>
      </c>
      <c r="H3755">
        <v>1</v>
      </c>
      <c r="I3755">
        <v>0</v>
      </c>
      <c r="J3755">
        <v>0</v>
      </c>
      <c r="K3755">
        <v>0</v>
      </c>
    </row>
    <row r="3756" spans="1:11">
      <c r="A3756">
        <v>2020</v>
      </c>
      <c r="B3756">
        <v>3755</v>
      </c>
      <c r="C3756">
        <v>182</v>
      </c>
      <c r="D3756">
        <v>123</v>
      </c>
      <c r="E3756">
        <v>4</v>
      </c>
      <c r="F3756">
        <v>29.318899413621999</v>
      </c>
      <c r="G3756">
        <v>0</v>
      </c>
      <c r="H3756">
        <v>1</v>
      </c>
      <c r="I3756">
        <v>0</v>
      </c>
      <c r="J3756">
        <v>0</v>
      </c>
      <c r="K3756">
        <v>0</v>
      </c>
    </row>
    <row r="3757" spans="1:11">
      <c r="A3757">
        <v>2020</v>
      </c>
      <c r="B3757">
        <v>3756</v>
      </c>
      <c r="C3757">
        <v>166</v>
      </c>
      <c r="D3757">
        <v>101</v>
      </c>
      <c r="E3757">
        <v>1</v>
      </c>
      <c r="F3757">
        <v>41.164509249615598</v>
      </c>
      <c r="G3757">
        <v>0</v>
      </c>
      <c r="H3757">
        <v>1</v>
      </c>
      <c r="I3757">
        <v>0</v>
      </c>
      <c r="J3757">
        <v>0</v>
      </c>
      <c r="K3757">
        <v>0</v>
      </c>
    </row>
    <row r="3758" spans="1:11">
      <c r="A3758">
        <v>2020</v>
      </c>
      <c r="B3758">
        <v>3757</v>
      </c>
      <c r="C3758">
        <v>166</v>
      </c>
      <c r="D3758">
        <v>122</v>
      </c>
      <c r="E3758">
        <v>4</v>
      </c>
      <c r="F3758">
        <v>27.150357370667798</v>
      </c>
      <c r="G3758">
        <v>0</v>
      </c>
      <c r="H3758">
        <v>1</v>
      </c>
      <c r="I3758">
        <v>0</v>
      </c>
      <c r="J3758">
        <v>0</v>
      </c>
      <c r="K3758">
        <v>0</v>
      </c>
    </row>
    <row r="3759" spans="1:11">
      <c r="A3759">
        <v>2020</v>
      </c>
      <c r="B3759">
        <v>3758</v>
      </c>
      <c r="C3759">
        <v>167</v>
      </c>
      <c r="D3759">
        <v>116</v>
      </c>
      <c r="E3759">
        <v>1</v>
      </c>
      <c r="F3759">
        <v>37.809323281034203</v>
      </c>
      <c r="G3759">
        <v>0</v>
      </c>
      <c r="H3759">
        <v>1</v>
      </c>
      <c r="I3759">
        <v>0</v>
      </c>
      <c r="J3759">
        <v>0</v>
      </c>
      <c r="K3759">
        <v>0</v>
      </c>
    </row>
    <row r="3760" spans="1:11">
      <c r="A3760">
        <v>2020</v>
      </c>
      <c r="B3760">
        <v>3759</v>
      </c>
      <c r="C3760">
        <v>270</v>
      </c>
      <c r="D3760">
        <v>167</v>
      </c>
      <c r="E3760">
        <v>3</v>
      </c>
      <c r="F3760">
        <v>35.996640313570701</v>
      </c>
      <c r="G3760">
        <v>0</v>
      </c>
      <c r="H3760">
        <v>1</v>
      </c>
      <c r="I3760">
        <v>0</v>
      </c>
      <c r="J3760">
        <v>0</v>
      </c>
      <c r="K3760">
        <v>0</v>
      </c>
    </row>
    <row r="3761" spans="1:11">
      <c r="A3761">
        <v>2020</v>
      </c>
      <c r="B3761">
        <v>3760</v>
      </c>
      <c r="C3761">
        <v>127</v>
      </c>
      <c r="D3761">
        <v>88</v>
      </c>
      <c r="E3761">
        <v>1</v>
      </c>
      <c r="F3761">
        <v>28.075605172985501</v>
      </c>
      <c r="G3761">
        <v>0</v>
      </c>
      <c r="H3761">
        <v>1</v>
      </c>
      <c r="I3761">
        <v>0</v>
      </c>
      <c r="J3761">
        <v>0</v>
      </c>
      <c r="K3761">
        <v>0</v>
      </c>
    </row>
    <row r="3762" spans="1:11">
      <c r="A3762">
        <v>2020</v>
      </c>
      <c r="B3762">
        <v>3761</v>
      </c>
      <c r="C3762">
        <v>148</v>
      </c>
      <c r="D3762">
        <v>101</v>
      </c>
      <c r="E3762">
        <v>2</v>
      </c>
      <c r="F3762">
        <v>45.045045045045001</v>
      </c>
      <c r="G3762">
        <v>0</v>
      </c>
      <c r="H3762">
        <v>1</v>
      </c>
      <c r="I3762">
        <v>0</v>
      </c>
      <c r="J3762">
        <v>0</v>
      </c>
      <c r="K3762">
        <v>0</v>
      </c>
    </row>
    <row r="3763" spans="1:11">
      <c r="A3763">
        <v>2020</v>
      </c>
      <c r="B3763">
        <v>3762</v>
      </c>
      <c r="C3763">
        <v>189</v>
      </c>
      <c r="D3763">
        <v>134</v>
      </c>
      <c r="E3763">
        <v>1</v>
      </c>
      <c r="F3763">
        <v>40.199936190577503</v>
      </c>
      <c r="G3763">
        <v>0</v>
      </c>
      <c r="H3763">
        <v>1</v>
      </c>
      <c r="I3763">
        <v>0</v>
      </c>
      <c r="J3763">
        <v>0</v>
      </c>
      <c r="K3763">
        <v>0</v>
      </c>
    </row>
    <row r="3764" spans="1:11">
      <c r="A3764">
        <v>2020</v>
      </c>
      <c r="B3764">
        <v>3763</v>
      </c>
      <c r="C3764">
        <v>0</v>
      </c>
      <c r="D3764">
        <v>0</v>
      </c>
      <c r="E3764">
        <v>49</v>
      </c>
      <c r="F3764">
        <v>0</v>
      </c>
      <c r="G3764">
        <v>0</v>
      </c>
      <c r="H3764">
        <v>1</v>
      </c>
      <c r="I3764">
        <v>0</v>
      </c>
      <c r="J3764">
        <v>0</v>
      </c>
      <c r="K3764">
        <v>0</v>
      </c>
    </row>
    <row r="3765" spans="1:11">
      <c r="A3765">
        <v>2020</v>
      </c>
      <c r="B3765">
        <v>3764</v>
      </c>
      <c r="C3765">
        <v>1212</v>
      </c>
      <c r="D3765">
        <v>819</v>
      </c>
      <c r="E3765">
        <v>31</v>
      </c>
      <c r="F3765">
        <v>66.851261459034305</v>
      </c>
      <c r="G3765">
        <v>0</v>
      </c>
      <c r="H3765">
        <v>1</v>
      </c>
      <c r="I3765">
        <v>0</v>
      </c>
      <c r="J3765">
        <v>0</v>
      </c>
      <c r="K3765">
        <v>0</v>
      </c>
    </row>
    <row r="3766" spans="1:11">
      <c r="A3766">
        <v>2020</v>
      </c>
      <c r="B3766">
        <v>3765</v>
      </c>
      <c r="C3766">
        <v>0</v>
      </c>
      <c r="D3766">
        <v>0</v>
      </c>
      <c r="E3766">
        <v>56</v>
      </c>
      <c r="F3766">
        <v>0</v>
      </c>
      <c r="G3766">
        <v>0</v>
      </c>
      <c r="H3766">
        <v>1</v>
      </c>
      <c r="I3766">
        <v>0</v>
      </c>
      <c r="J3766">
        <v>0</v>
      </c>
      <c r="K3766">
        <v>0</v>
      </c>
    </row>
    <row r="3767" spans="1:11">
      <c r="A3767">
        <v>2020</v>
      </c>
      <c r="B3767">
        <v>3766</v>
      </c>
      <c r="C3767">
        <v>161</v>
      </c>
      <c r="D3767">
        <v>101</v>
      </c>
      <c r="E3767">
        <v>93</v>
      </c>
      <c r="F3767">
        <v>18.901816217993101</v>
      </c>
      <c r="G3767">
        <v>0</v>
      </c>
      <c r="H3767">
        <v>1</v>
      </c>
      <c r="I3767">
        <v>0</v>
      </c>
      <c r="J3767">
        <v>0</v>
      </c>
      <c r="K3767">
        <v>0</v>
      </c>
    </row>
    <row r="3768" spans="1:11">
      <c r="A3768">
        <v>2020</v>
      </c>
      <c r="B3768">
        <v>3767</v>
      </c>
      <c r="C3768">
        <v>106</v>
      </c>
      <c r="D3768">
        <v>64</v>
      </c>
      <c r="E3768">
        <v>24</v>
      </c>
      <c r="F3768">
        <v>34.554939030468198</v>
      </c>
      <c r="G3768">
        <v>0</v>
      </c>
      <c r="H3768">
        <v>1</v>
      </c>
      <c r="I3768">
        <v>0</v>
      </c>
      <c r="J3768">
        <v>0</v>
      </c>
      <c r="K3768">
        <v>0</v>
      </c>
    </row>
    <row r="3769" spans="1:11">
      <c r="A3769">
        <v>2020</v>
      </c>
      <c r="B3769">
        <v>3768</v>
      </c>
      <c r="C3769">
        <v>404</v>
      </c>
      <c r="D3769">
        <v>262</v>
      </c>
      <c r="E3769">
        <v>809</v>
      </c>
      <c r="F3769">
        <v>25.565846617864999</v>
      </c>
      <c r="G3769">
        <v>0</v>
      </c>
      <c r="H3769">
        <v>1</v>
      </c>
      <c r="I3769">
        <v>0</v>
      </c>
      <c r="J3769">
        <v>0</v>
      </c>
      <c r="K3769">
        <v>0</v>
      </c>
    </row>
    <row r="3770" spans="1:11">
      <c r="A3770">
        <v>2020</v>
      </c>
      <c r="B3770">
        <v>3769</v>
      </c>
      <c r="C3770">
        <v>129</v>
      </c>
      <c r="D3770">
        <v>92</v>
      </c>
      <c r="E3770">
        <v>1</v>
      </c>
      <c r="F3770">
        <v>24.736337488015302</v>
      </c>
      <c r="G3770">
        <v>0</v>
      </c>
      <c r="H3770">
        <v>1</v>
      </c>
      <c r="I3770">
        <v>0</v>
      </c>
      <c r="J3770">
        <v>0</v>
      </c>
      <c r="K3770">
        <v>0</v>
      </c>
    </row>
    <row r="3771" spans="1:11">
      <c r="A3771">
        <v>2020</v>
      </c>
      <c r="B3771">
        <v>3770</v>
      </c>
      <c r="C3771">
        <v>269</v>
      </c>
      <c r="D3771">
        <v>168</v>
      </c>
      <c r="E3771">
        <v>2</v>
      </c>
      <c r="F3771">
        <v>34.469944514921998</v>
      </c>
      <c r="G3771">
        <v>0</v>
      </c>
      <c r="H3771">
        <v>1</v>
      </c>
      <c r="I3771">
        <v>0</v>
      </c>
      <c r="J3771">
        <v>0</v>
      </c>
      <c r="K3771">
        <v>0</v>
      </c>
    </row>
    <row r="3772" spans="1:11">
      <c r="A3772">
        <v>2020</v>
      </c>
      <c r="B3772">
        <v>3771</v>
      </c>
      <c r="C3772">
        <v>0</v>
      </c>
      <c r="D3772">
        <v>0</v>
      </c>
      <c r="E3772">
        <v>189</v>
      </c>
      <c r="F3772">
        <v>0</v>
      </c>
      <c r="G3772">
        <v>0</v>
      </c>
      <c r="H3772">
        <v>1</v>
      </c>
      <c r="I3772">
        <v>0</v>
      </c>
      <c r="J3772">
        <v>0</v>
      </c>
      <c r="K3772">
        <v>0</v>
      </c>
    </row>
    <row r="3773" spans="1:11">
      <c r="A3773">
        <v>2020</v>
      </c>
      <c r="B3773">
        <v>3772</v>
      </c>
      <c r="C3773">
        <v>0</v>
      </c>
      <c r="D3773">
        <v>0</v>
      </c>
      <c r="E3773">
        <v>110</v>
      </c>
      <c r="F3773">
        <v>0</v>
      </c>
      <c r="G3773">
        <v>0</v>
      </c>
      <c r="H3773">
        <v>1</v>
      </c>
      <c r="I3773">
        <v>0</v>
      </c>
      <c r="J3773">
        <v>0</v>
      </c>
      <c r="K3773">
        <v>0</v>
      </c>
    </row>
    <row r="3774" spans="1:11">
      <c r="A3774">
        <v>2020</v>
      </c>
      <c r="B3774">
        <v>3773</v>
      </c>
      <c r="C3774">
        <v>0</v>
      </c>
      <c r="D3774">
        <v>0</v>
      </c>
      <c r="E3774">
        <v>138</v>
      </c>
      <c r="F3774">
        <v>0</v>
      </c>
      <c r="G3774">
        <v>0</v>
      </c>
      <c r="H3774">
        <v>1</v>
      </c>
      <c r="I3774">
        <v>0</v>
      </c>
      <c r="J3774">
        <v>0</v>
      </c>
      <c r="K3774">
        <v>0</v>
      </c>
    </row>
    <row r="3775" spans="1:11">
      <c r="A3775">
        <v>2020</v>
      </c>
      <c r="B3775">
        <v>3774</v>
      </c>
      <c r="C3775">
        <v>357</v>
      </c>
      <c r="D3775">
        <v>219</v>
      </c>
      <c r="E3775">
        <v>2</v>
      </c>
      <c r="F3775">
        <v>53.039757532537003</v>
      </c>
      <c r="G3775">
        <v>0</v>
      </c>
      <c r="H3775">
        <v>1</v>
      </c>
      <c r="I3775">
        <v>0</v>
      </c>
      <c r="J3775">
        <v>0</v>
      </c>
      <c r="K3775">
        <v>0</v>
      </c>
    </row>
    <row r="3776" spans="1:11">
      <c r="A3776">
        <v>2020</v>
      </c>
      <c r="B3776">
        <v>3775</v>
      </c>
      <c r="C3776">
        <v>77</v>
      </c>
      <c r="D3776">
        <v>54</v>
      </c>
      <c r="E3776">
        <v>228</v>
      </c>
      <c r="F3776">
        <v>17.4520069808028</v>
      </c>
      <c r="G3776">
        <v>0</v>
      </c>
      <c r="H3776">
        <v>1</v>
      </c>
      <c r="I3776">
        <v>0</v>
      </c>
      <c r="J3776">
        <v>0</v>
      </c>
      <c r="K3776">
        <v>0</v>
      </c>
    </row>
    <row r="3777" spans="1:11">
      <c r="A3777">
        <v>2020</v>
      </c>
      <c r="B3777">
        <v>3776</v>
      </c>
      <c r="C3777">
        <v>344</v>
      </c>
      <c r="D3777">
        <v>234</v>
      </c>
      <c r="E3777">
        <v>2</v>
      </c>
      <c r="F3777">
        <v>57.847209376629102</v>
      </c>
      <c r="G3777">
        <v>0</v>
      </c>
      <c r="H3777">
        <v>1</v>
      </c>
      <c r="I3777">
        <v>0</v>
      </c>
      <c r="J3777">
        <v>0</v>
      </c>
      <c r="K3777">
        <v>0</v>
      </c>
    </row>
    <row r="3778" spans="1:11">
      <c r="A3778">
        <v>2020</v>
      </c>
      <c r="B3778">
        <v>3777</v>
      </c>
      <c r="C3778">
        <v>137</v>
      </c>
      <c r="D3778">
        <v>101</v>
      </c>
      <c r="E3778">
        <v>35</v>
      </c>
      <c r="F3778">
        <v>56.504217042668998</v>
      </c>
      <c r="G3778">
        <v>0</v>
      </c>
      <c r="H3778">
        <v>1</v>
      </c>
      <c r="I3778">
        <v>0</v>
      </c>
      <c r="J3778">
        <v>0</v>
      </c>
      <c r="K3778">
        <v>0</v>
      </c>
    </row>
    <row r="3779" spans="1:11">
      <c r="A3779">
        <v>2020</v>
      </c>
      <c r="B3779">
        <v>3778</v>
      </c>
      <c r="C3779">
        <v>209</v>
      </c>
      <c r="D3779">
        <v>144</v>
      </c>
      <c r="E3779">
        <v>1</v>
      </c>
      <c r="F3779">
        <v>50.555138966159497</v>
      </c>
      <c r="G3779">
        <v>0</v>
      </c>
      <c r="H3779">
        <v>1</v>
      </c>
      <c r="I3779">
        <v>0</v>
      </c>
      <c r="J3779">
        <v>0</v>
      </c>
      <c r="K3779">
        <v>0</v>
      </c>
    </row>
    <row r="3780" spans="1:11">
      <c r="A3780">
        <v>2020</v>
      </c>
      <c r="B3780">
        <v>3779</v>
      </c>
      <c r="C3780">
        <v>52</v>
      </c>
      <c r="D3780">
        <v>35</v>
      </c>
      <c r="E3780">
        <v>45</v>
      </c>
      <c r="F3780">
        <v>19.418200829007802</v>
      </c>
      <c r="G3780">
        <v>0</v>
      </c>
      <c r="H3780">
        <v>1</v>
      </c>
      <c r="I3780">
        <v>0</v>
      </c>
      <c r="J3780">
        <v>0</v>
      </c>
      <c r="K3780">
        <v>0</v>
      </c>
    </row>
    <row r="3781" spans="1:11">
      <c r="A3781">
        <v>2020</v>
      </c>
      <c r="B3781">
        <v>3780</v>
      </c>
      <c r="C3781">
        <v>0</v>
      </c>
      <c r="D3781">
        <v>0</v>
      </c>
      <c r="E3781">
        <v>182</v>
      </c>
      <c r="F3781">
        <v>0</v>
      </c>
      <c r="G3781">
        <v>0</v>
      </c>
      <c r="H3781">
        <v>1</v>
      </c>
      <c r="I3781">
        <v>0</v>
      </c>
      <c r="J3781">
        <v>0</v>
      </c>
      <c r="K3781">
        <v>0</v>
      </c>
    </row>
    <row r="3782" spans="1:11">
      <c r="A3782">
        <v>2020</v>
      </c>
      <c r="B3782">
        <v>3781</v>
      </c>
      <c r="C3782">
        <v>0</v>
      </c>
      <c r="D3782">
        <v>0</v>
      </c>
      <c r="E3782">
        <v>0</v>
      </c>
      <c r="F3782">
        <v>0</v>
      </c>
      <c r="G3782">
        <v>0</v>
      </c>
      <c r="H3782">
        <v>1</v>
      </c>
      <c r="I3782">
        <v>0</v>
      </c>
      <c r="J3782">
        <v>0</v>
      </c>
      <c r="K3782">
        <v>0</v>
      </c>
    </row>
    <row r="3783" spans="1:11">
      <c r="A3783">
        <v>2020</v>
      </c>
      <c r="B3783">
        <v>3782</v>
      </c>
      <c r="C3783">
        <v>83</v>
      </c>
      <c r="D3783">
        <v>57</v>
      </c>
      <c r="E3783">
        <v>0</v>
      </c>
      <c r="F3783">
        <v>7.7894776357527604</v>
      </c>
      <c r="G3783">
        <v>0</v>
      </c>
      <c r="H3783">
        <v>1</v>
      </c>
      <c r="I3783">
        <v>0</v>
      </c>
      <c r="J3783">
        <v>0</v>
      </c>
      <c r="K3783">
        <v>0</v>
      </c>
    </row>
    <row r="3784" spans="1:11">
      <c r="A3784">
        <v>2020</v>
      </c>
      <c r="B3784">
        <v>3783</v>
      </c>
      <c r="C3784">
        <v>0</v>
      </c>
      <c r="D3784">
        <v>0</v>
      </c>
      <c r="E3784">
        <v>128</v>
      </c>
      <c r="F3784">
        <v>0</v>
      </c>
      <c r="G3784">
        <v>0</v>
      </c>
      <c r="H3784">
        <v>1</v>
      </c>
      <c r="I3784">
        <v>0</v>
      </c>
      <c r="J3784">
        <v>0</v>
      </c>
      <c r="K3784">
        <v>0</v>
      </c>
    </row>
    <row r="3785" spans="1:11">
      <c r="A3785">
        <v>2020</v>
      </c>
      <c r="B3785">
        <v>3784</v>
      </c>
      <c r="C3785">
        <v>221</v>
      </c>
      <c r="D3785">
        <v>156</v>
      </c>
      <c r="E3785">
        <v>10</v>
      </c>
      <c r="F3785">
        <v>12.2338040487802</v>
      </c>
      <c r="G3785">
        <v>0</v>
      </c>
      <c r="H3785">
        <v>1</v>
      </c>
      <c r="I3785">
        <v>0</v>
      </c>
      <c r="J3785">
        <v>0</v>
      </c>
      <c r="K3785">
        <v>0</v>
      </c>
    </row>
    <row r="3786" spans="1:11">
      <c r="A3786">
        <v>2020</v>
      </c>
      <c r="B3786">
        <v>3785</v>
      </c>
      <c r="C3786">
        <v>353</v>
      </c>
      <c r="D3786">
        <v>245</v>
      </c>
      <c r="E3786">
        <v>23</v>
      </c>
      <c r="F3786">
        <v>16.003336673028699</v>
      </c>
      <c r="G3786">
        <v>0</v>
      </c>
      <c r="H3786">
        <v>1</v>
      </c>
      <c r="I3786">
        <v>0</v>
      </c>
      <c r="J3786">
        <v>0</v>
      </c>
      <c r="K3786">
        <v>0</v>
      </c>
    </row>
    <row r="3787" spans="1:11">
      <c r="A3787">
        <v>2020</v>
      </c>
      <c r="B3787">
        <v>3786</v>
      </c>
      <c r="C3787">
        <v>110</v>
      </c>
      <c r="D3787">
        <v>77</v>
      </c>
      <c r="E3787">
        <v>1</v>
      </c>
      <c r="F3787">
        <v>8.5729872963915508</v>
      </c>
      <c r="G3787">
        <v>0</v>
      </c>
      <c r="H3787">
        <v>1</v>
      </c>
      <c r="I3787">
        <v>0</v>
      </c>
      <c r="J3787">
        <v>0</v>
      </c>
      <c r="K3787">
        <v>0</v>
      </c>
    </row>
    <row r="3788" spans="1:11">
      <c r="A3788">
        <v>2020</v>
      </c>
      <c r="B3788">
        <v>3787</v>
      </c>
      <c r="C3788">
        <v>83</v>
      </c>
      <c r="D3788">
        <v>22</v>
      </c>
      <c r="E3788">
        <v>0</v>
      </c>
      <c r="F3788">
        <v>4.2610761347778396</v>
      </c>
      <c r="G3788">
        <v>0</v>
      </c>
      <c r="H3788">
        <v>1</v>
      </c>
      <c r="I3788">
        <v>0</v>
      </c>
      <c r="J3788">
        <v>0</v>
      </c>
      <c r="K3788">
        <v>0</v>
      </c>
    </row>
    <row r="3789" spans="1:11">
      <c r="A3789">
        <v>2020</v>
      </c>
      <c r="B3789">
        <v>3788</v>
      </c>
      <c r="C3789">
        <v>0</v>
      </c>
      <c r="D3789">
        <v>0</v>
      </c>
      <c r="E3789">
        <v>282</v>
      </c>
      <c r="F3789">
        <v>0</v>
      </c>
      <c r="G3789">
        <v>0</v>
      </c>
      <c r="H3789">
        <v>1</v>
      </c>
      <c r="I3789">
        <v>0</v>
      </c>
      <c r="J3789">
        <v>0</v>
      </c>
      <c r="K3789">
        <v>0</v>
      </c>
    </row>
    <row r="3790" spans="1:11">
      <c r="A3790">
        <v>2020</v>
      </c>
      <c r="B3790">
        <v>3789</v>
      </c>
      <c r="C3790">
        <v>4</v>
      </c>
      <c r="D3790">
        <v>0</v>
      </c>
      <c r="E3790">
        <v>173</v>
      </c>
      <c r="F3790">
        <v>0</v>
      </c>
      <c r="G3790">
        <v>0</v>
      </c>
      <c r="H3790">
        <v>1</v>
      </c>
      <c r="I3790">
        <v>0</v>
      </c>
      <c r="J3790">
        <v>0</v>
      </c>
      <c r="K3790">
        <v>0</v>
      </c>
    </row>
    <row r="3791" spans="1:11">
      <c r="A3791">
        <v>2020</v>
      </c>
      <c r="B3791">
        <v>3790</v>
      </c>
      <c r="C3791">
        <v>247</v>
      </c>
      <c r="D3791">
        <v>153</v>
      </c>
      <c r="E3791">
        <v>4</v>
      </c>
      <c r="F3791">
        <v>61.870647763138102</v>
      </c>
      <c r="G3791">
        <v>0</v>
      </c>
      <c r="H3791">
        <v>1</v>
      </c>
      <c r="I3791">
        <v>0</v>
      </c>
      <c r="J3791">
        <v>0</v>
      </c>
      <c r="K3791">
        <v>0</v>
      </c>
    </row>
    <row r="3792" spans="1:11">
      <c r="A3792">
        <v>2020</v>
      </c>
      <c r="B3792">
        <v>3791</v>
      </c>
      <c r="C3792">
        <v>433</v>
      </c>
      <c r="D3792">
        <v>276</v>
      </c>
      <c r="E3792">
        <v>6</v>
      </c>
      <c r="F3792">
        <v>27.504287619894601</v>
      </c>
      <c r="G3792">
        <v>0</v>
      </c>
      <c r="H3792">
        <v>1</v>
      </c>
      <c r="I3792">
        <v>0</v>
      </c>
      <c r="J3792">
        <v>0</v>
      </c>
      <c r="K3792">
        <v>0</v>
      </c>
    </row>
    <row r="3793" spans="1:11">
      <c r="A3793">
        <v>2020</v>
      </c>
      <c r="B3793">
        <v>3792</v>
      </c>
      <c r="C3793">
        <v>178</v>
      </c>
      <c r="D3793">
        <v>121</v>
      </c>
      <c r="E3793">
        <v>1</v>
      </c>
      <c r="F3793">
        <v>26.839970445875199</v>
      </c>
      <c r="G3793">
        <v>0</v>
      </c>
      <c r="H3793">
        <v>1</v>
      </c>
      <c r="I3793">
        <v>0</v>
      </c>
      <c r="J3793">
        <v>0</v>
      </c>
      <c r="K3793">
        <v>0</v>
      </c>
    </row>
    <row r="3794" spans="1:11">
      <c r="A3794">
        <v>2020</v>
      </c>
      <c r="B3794">
        <v>3793</v>
      </c>
      <c r="C3794">
        <v>393</v>
      </c>
      <c r="D3794">
        <v>266</v>
      </c>
      <c r="E3794">
        <v>3</v>
      </c>
      <c r="F3794">
        <v>27.001958157270899</v>
      </c>
      <c r="G3794">
        <v>0</v>
      </c>
      <c r="H3794">
        <v>1</v>
      </c>
      <c r="I3794">
        <v>0</v>
      </c>
      <c r="J3794">
        <v>0</v>
      </c>
      <c r="K3794">
        <v>0</v>
      </c>
    </row>
    <row r="3795" spans="1:11">
      <c r="A3795">
        <v>2020</v>
      </c>
      <c r="B3795">
        <v>3794</v>
      </c>
      <c r="C3795">
        <v>193</v>
      </c>
      <c r="D3795">
        <v>145</v>
      </c>
      <c r="E3795">
        <v>1</v>
      </c>
      <c r="F3795">
        <v>39.165550549941102</v>
      </c>
      <c r="G3795">
        <v>0</v>
      </c>
      <c r="H3795">
        <v>1</v>
      </c>
      <c r="I3795">
        <v>0</v>
      </c>
      <c r="J3795">
        <v>0</v>
      </c>
      <c r="K3795">
        <v>0</v>
      </c>
    </row>
    <row r="3796" spans="1:11">
      <c r="A3796">
        <v>2020</v>
      </c>
      <c r="B3796">
        <v>3795</v>
      </c>
      <c r="C3796">
        <v>178</v>
      </c>
      <c r="D3796">
        <v>122</v>
      </c>
      <c r="E3796">
        <v>1</v>
      </c>
      <c r="F3796">
        <v>36.353981577926199</v>
      </c>
      <c r="G3796">
        <v>0</v>
      </c>
      <c r="H3796">
        <v>1</v>
      </c>
      <c r="I3796">
        <v>0</v>
      </c>
      <c r="J3796">
        <v>0</v>
      </c>
      <c r="K3796">
        <v>0</v>
      </c>
    </row>
    <row r="3797" spans="1:11">
      <c r="A3797">
        <v>2020</v>
      </c>
      <c r="B3797">
        <v>3796</v>
      </c>
      <c r="C3797">
        <v>101</v>
      </c>
      <c r="D3797">
        <v>74</v>
      </c>
      <c r="E3797">
        <v>1</v>
      </c>
      <c r="F3797">
        <v>7.6098913518482201</v>
      </c>
      <c r="G3797">
        <v>0</v>
      </c>
      <c r="H3797">
        <v>1</v>
      </c>
      <c r="I3797">
        <v>0</v>
      </c>
      <c r="J3797">
        <v>0</v>
      </c>
      <c r="K3797">
        <v>0</v>
      </c>
    </row>
    <row r="3798" spans="1:11">
      <c r="A3798">
        <v>2020</v>
      </c>
      <c r="B3798">
        <v>3797</v>
      </c>
      <c r="C3798">
        <v>480</v>
      </c>
      <c r="D3798">
        <v>317</v>
      </c>
      <c r="E3798">
        <v>3</v>
      </c>
      <c r="F3798">
        <v>60.668107534220603</v>
      </c>
      <c r="G3798">
        <v>0</v>
      </c>
      <c r="H3798">
        <v>1</v>
      </c>
      <c r="I3798">
        <v>0</v>
      </c>
      <c r="J3798">
        <v>0</v>
      </c>
      <c r="K3798">
        <v>0</v>
      </c>
    </row>
    <row r="3799" spans="1:11">
      <c r="A3799">
        <v>2020</v>
      </c>
      <c r="B3799">
        <v>3798</v>
      </c>
      <c r="C3799">
        <v>61</v>
      </c>
      <c r="D3799">
        <v>42</v>
      </c>
      <c r="E3799">
        <v>0</v>
      </c>
      <c r="F3799">
        <v>6.0044688998041202</v>
      </c>
      <c r="G3799">
        <v>0</v>
      </c>
      <c r="H3799">
        <v>1</v>
      </c>
      <c r="I3799">
        <v>0</v>
      </c>
      <c r="J3799">
        <v>0</v>
      </c>
      <c r="K3799">
        <v>0</v>
      </c>
    </row>
    <row r="3800" spans="1:11">
      <c r="A3800">
        <v>2020</v>
      </c>
      <c r="B3800">
        <v>3799</v>
      </c>
      <c r="C3800">
        <v>281</v>
      </c>
      <c r="D3800">
        <v>170</v>
      </c>
      <c r="E3800">
        <v>2</v>
      </c>
      <c r="F3800">
        <v>29.116153766449099</v>
      </c>
      <c r="G3800">
        <v>0</v>
      </c>
      <c r="H3800">
        <v>1</v>
      </c>
      <c r="I3800">
        <v>0</v>
      </c>
      <c r="J3800">
        <v>0</v>
      </c>
      <c r="K3800">
        <v>0</v>
      </c>
    </row>
    <row r="3801" spans="1:11">
      <c r="A3801">
        <v>2020</v>
      </c>
      <c r="B3801">
        <v>3800</v>
      </c>
      <c r="C3801">
        <v>162</v>
      </c>
      <c r="D3801">
        <v>110</v>
      </c>
      <c r="E3801">
        <v>188</v>
      </c>
      <c r="F3801">
        <v>14.6270112140419</v>
      </c>
      <c r="G3801">
        <v>0</v>
      </c>
      <c r="H3801">
        <v>1</v>
      </c>
      <c r="I3801">
        <v>0</v>
      </c>
      <c r="J3801">
        <v>0</v>
      </c>
      <c r="K3801">
        <v>0</v>
      </c>
    </row>
    <row r="3802" spans="1:11">
      <c r="A3802">
        <v>2020</v>
      </c>
      <c r="B3802">
        <v>3801</v>
      </c>
      <c r="C3802">
        <v>173</v>
      </c>
      <c r="D3802">
        <v>108</v>
      </c>
      <c r="E3802">
        <v>83</v>
      </c>
      <c r="F3802">
        <v>37.178715722513502</v>
      </c>
      <c r="G3802">
        <v>0</v>
      </c>
      <c r="H3802">
        <v>1</v>
      </c>
      <c r="I3802">
        <v>0</v>
      </c>
      <c r="J3802">
        <v>0</v>
      </c>
      <c r="K3802">
        <v>0</v>
      </c>
    </row>
    <row r="3803" spans="1:11">
      <c r="A3803">
        <v>2020</v>
      </c>
      <c r="B3803">
        <v>3802</v>
      </c>
      <c r="C3803">
        <v>220</v>
      </c>
      <c r="D3803">
        <v>150</v>
      </c>
      <c r="E3803">
        <v>187</v>
      </c>
      <c r="F3803">
        <v>63.240197769345698</v>
      </c>
      <c r="G3803">
        <v>0</v>
      </c>
      <c r="H3803">
        <v>1</v>
      </c>
      <c r="I3803">
        <v>0</v>
      </c>
      <c r="J3803">
        <v>0</v>
      </c>
      <c r="K3803">
        <v>0</v>
      </c>
    </row>
    <row r="3804" spans="1:11">
      <c r="A3804">
        <v>2020</v>
      </c>
      <c r="B3804">
        <v>3803</v>
      </c>
      <c r="C3804">
        <v>0</v>
      </c>
      <c r="D3804">
        <v>0</v>
      </c>
      <c r="E3804">
        <v>65</v>
      </c>
      <c r="F3804">
        <v>0</v>
      </c>
      <c r="G3804">
        <v>0</v>
      </c>
      <c r="H3804">
        <v>1</v>
      </c>
      <c r="I3804">
        <v>0</v>
      </c>
      <c r="J3804">
        <v>0</v>
      </c>
      <c r="K3804">
        <v>0</v>
      </c>
    </row>
    <row r="3805" spans="1:11">
      <c r="A3805">
        <v>2020</v>
      </c>
      <c r="B3805">
        <v>3804</v>
      </c>
      <c r="C3805">
        <v>110</v>
      </c>
      <c r="D3805">
        <v>73</v>
      </c>
      <c r="E3805">
        <v>1</v>
      </c>
      <c r="F3805">
        <v>6.3828799554358904</v>
      </c>
      <c r="G3805">
        <v>0</v>
      </c>
      <c r="H3805">
        <v>1</v>
      </c>
      <c r="I3805">
        <v>0</v>
      </c>
      <c r="J3805">
        <v>0</v>
      </c>
      <c r="K3805">
        <v>0</v>
      </c>
    </row>
    <row r="3806" spans="1:11">
      <c r="A3806">
        <v>2020</v>
      </c>
      <c r="B3806">
        <v>3805</v>
      </c>
      <c r="C3806">
        <v>63</v>
      </c>
      <c r="D3806">
        <v>45</v>
      </c>
      <c r="E3806">
        <v>0</v>
      </c>
      <c r="F3806">
        <v>6.0031445042641396</v>
      </c>
      <c r="G3806">
        <v>0</v>
      </c>
      <c r="H3806">
        <v>1</v>
      </c>
      <c r="I3806">
        <v>0</v>
      </c>
      <c r="J3806">
        <v>0</v>
      </c>
      <c r="K3806">
        <v>0</v>
      </c>
    </row>
    <row r="3807" spans="1:11">
      <c r="A3807">
        <v>2020</v>
      </c>
      <c r="B3807">
        <v>3806</v>
      </c>
      <c r="C3807">
        <v>208</v>
      </c>
      <c r="D3807">
        <v>141</v>
      </c>
      <c r="E3807">
        <v>21</v>
      </c>
      <c r="F3807">
        <v>6.85599767950848</v>
      </c>
      <c r="G3807">
        <v>0</v>
      </c>
      <c r="H3807">
        <v>1</v>
      </c>
      <c r="I3807">
        <v>0</v>
      </c>
      <c r="J3807">
        <v>0</v>
      </c>
      <c r="K3807">
        <v>0</v>
      </c>
    </row>
    <row r="3808" spans="1:11">
      <c r="A3808">
        <v>2020</v>
      </c>
      <c r="B3808">
        <v>3807</v>
      </c>
      <c r="C3808">
        <v>132</v>
      </c>
      <c r="D3808">
        <v>83</v>
      </c>
      <c r="E3808">
        <v>10</v>
      </c>
      <c r="F3808">
        <v>10.3017957903116</v>
      </c>
      <c r="G3808">
        <v>0</v>
      </c>
      <c r="H3808">
        <v>1</v>
      </c>
      <c r="I3808">
        <v>0</v>
      </c>
      <c r="J3808">
        <v>0</v>
      </c>
      <c r="K3808">
        <v>0</v>
      </c>
    </row>
    <row r="3809" spans="1:11">
      <c r="A3809">
        <v>2020</v>
      </c>
      <c r="B3809">
        <v>3808</v>
      </c>
      <c r="C3809">
        <v>140</v>
      </c>
      <c r="D3809">
        <v>87</v>
      </c>
      <c r="E3809">
        <v>12</v>
      </c>
      <c r="F3809">
        <v>5.8351811406945497</v>
      </c>
      <c r="G3809">
        <v>0</v>
      </c>
      <c r="H3809">
        <v>1</v>
      </c>
      <c r="I3809">
        <v>0</v>
      </c>
      <c r="J3809">
        <v>0</v>
      </c>
      <c r="K3809">
        <v>0</v>
      </c>
    </row>
    <row r="3810" spans="1:11">
      <c r="A3810">
        <v>2020</v>
      </c>
      <c r="B3810">
        <v>3809</v>
      </c>
      <c r="C3810">
        <v>844</v>
      </c>
      <c r="D3810">
        <v>569</v>
      </c>
      <c r="E3810">
        <v>30</v>
      </c>
      <c r="F3810">
        <v>43.356535586777298</v>
      </c>
      <c r="G3810">
        <v>0</v>
      </c>
      <c r="H3810">
        <v>1</v>
      </c>
      <c r="I3810">
        <v>0</v>
      </c>
      <c r="J3810">
        <v>0</v>
      </c>
      <c r="K3810">
        <v>0</v>
      </c>
    </row>
    <row r="3811" spans="1:11">
      <c r="A3811">
        <v>2020</v>
      </c>
      <c r="B3811">
        <v>3810</v>
      </c>
      <c r="C3811">
        <v>198</v>
      </c>
      <c r="D3811">
        <v>137</v>
      </c>
      <c r="E3811">
        <v>4</v>
      </c>
      <c r="F3811">
        <v>42.843232716650398</v>
      </c>
      <c r="G3811">
        <v>0</v>
      </c>
      <c r="H3811">
        <v>1</v>
      </c>
      <c r="I3811">
        <v>0</v>
      </c>
      <c r="J3811">
        <v>0</v>
      </c>
      <c r="K3811">
        <v>0</v>
      </c>
    </row>
    <row r="3812" spans="1:11">
      <c r="A3812">
        <v>2020</v>
      </c>
      <c r="B3812">
        <v>3811</v>
      </c>
      <c r="C3812">
        <v>234</v>
      </c>
      <c r="D3812">
        <v>164</v>
      </c>
      <c r="E3812">
        <v>11</v>
      </c>
      <c r="F3812">
        <v>64.517907855193101</v>
      </c>
      <c r="G3812">
        <v>0</v>
      </c>
      <c r="H3812">
        <v>1</v>
      </c>
      <c r="I3812">
        <v>0</v>
      </c>
      <c r="J3812">
        <v>0</v>
      </c>
      <c r="K3812">
        <v>0</v>
      </c>
    </row>
    <row r="3813" spans="1:11">
      <c r="A3813">
        <v>2020</v>
      </c>
      <c r="B3813">
        <v>3812</v>
      </c>
      <c r="C3813">
        <v>189</v>
      </c>
      <c r="D3813">
        <v>112</v>
      </c>
      <c r="E3813">
        <v>4</v>
      </c>
      <c r="F3813">
        <v>43.191114970634601</v>
      </c>
      <c r="G3813">
        <v>0</v>
      </c>
      <c r="H3813">
        <v>1</v>
      </c>
      <c r="I3813">
        <v>0</v>
      </c>
      <c r="J3813">
        <v>0</v>
      </c>
      <c r="K3813">
        <v>0</v>
      </c>
    </row>
    <row r="3814" spans="1:11">
      <c r="A3814">
        <v>2020</v>
      </c>
      <c r="B3814">
        <v>3813</v>
      </c>
      <c r="C3814">
        <v>196</v>
      </c>
      <c r="D3814">
        <v>127</v>
      </c>
      <c r="E3814">
        <v>1</v>
      </c>
      <c r="F3814">
        <v>31.043603592188401</v>
      </c>
      <c r="G3814">
        <v>0</v>
      </c>
      <c r="H3814">
        <v>1</v>
      </c>
      <c r="I3814">
        <v>0</v>
      </c>
      <c r="J3814">
        <v>0</v>
      </c>
      <c r="K3814">
        <v>0</v>
      </c>
    </row>
    <row r="3815" spans="1:11">
      <c r="A3815">
        <v>2020</v>
      </c>
      <c r="B3815">
        <v>3814</v>
      </c>
      <c r="C3815">
        <v>1079</v>
      </c>
      <c r="D3815">
        <v>726</v>
      </c>
      <c r="E3815">
        <v>341</v>
      </c>
      <c r="F3815">
        <v>39.937225639772898</v>
      </c>
      <c r="G3815">
        <v>0</v>
      </c>
      <c r="H3815">
        <v>1</v>
      </c>
      <c r="I3815">
        <v>0</v>
      </c>
      <c r="J3815">
        <v>0</v>
      </c>
      <c r="K3815">
        <v>0</v>
      </c>
    </row>
    <row r="3816" spans="1:11">
      <c r="A3816">
        <v>2020</v>
      </c>
      <c r="B3816">
        <v>3815</v>
      </c>
      <c r="C3816">
        <v>235</v>
      </c>
      <c r="D3816">
        <v>160</v>
      </c>
      <c r="E3816">
        <v>5</v>
      </c>
      <c r="F3816">
        <v>67.742865379071802</v>
      </c>
      <c r="G3816">
        <v>0</v>
      </c>
      <c r="H3816">
        <v>1</v>
      </c>
      <c r="I3816">
        <v>0</v>
      </c>
      <c r="J3816">
        <v>0</v>
      </c>
      <c r="K3816">
        <v>0</v>
      </c>
    </row>
    <row r="3817" spans="1:11">
      <c r="A3817">
        <v>2020</v>
      </c>
      <c r="B3817">
        <v>3816</v>
      </c>
      <c r="C3817">
        <v>113</v>
      </c>
      <c r="D3817">
        <v>83</v>
      </c>
      <c r="E3817">
        <v>22</v>
      </c>
      <c r="F3817">
        <v>27.407892502849901</v>
      </c>
      <c r="G3817">
        <v>0</v>
      </c>
      <c r="H3817">
        <v>1</v>
      </c>
      <c r="I3817">
        <v>0</v>
      </c>
      <c r="J3817">
        <v>0</v>
      </c>
      <c r="K3817">
        <v>0</v>
      </c>
    </row>
    <row r="3818" spans="1:11">
      <c r="A3818">
        <v>2020</v>
      </c>
      <c r="B3818">
        <v>3817</v>
      </c>
      <c r="C3818">
        <v>71</v>
      </c>
      <c r="D3818">
        <v>51</v>
      </c>
      <c r="E3818">
        <v>992</v>
      </c>
      <c r="F3818">
        <v>13.41825260333</v>
      </c>
      <c r="G3818">
        <v>0</v>
      </c>
      <c r="H3818">
        <v>1</v>
      </c>
      <c r="I3818">
        <v>0</v>
      </c>
      <c r="J3818">
        <v>0</v>
      </c>
      <c r="K3818">
        <v>0</v>
      </c>
    </row>
    <row r="3819" spans="1:11">
      <c r="A3819">
        <v>2020</v>
      </c>
      <c r="B3819">
        <v>3818</v>
      </c>
      <c r="C3819">
        <v>141</v>
      </c>
      <c r="D3819">
        <v>90</v>
      </c>
      <c r="E3819">
        <v>109</v>
      </c>
      <c r="F3819">
        <v>13.582506502263801</v>
      </c>
      <c r="G3819">
        <v>0</v>
      </c>
      <c r="H3819">
        <v>1</v>
      </c>
      <c r="I3819">
        <v>0</v>
      </c>
      <c r="J3819">
        <v>0</v>
      </c>
      <c r="K3819">
        <v>0</v>
      </c>
    </row>
    <row r="3820" spans="1:11">
      <c r="A3820">
        <v>2020</v>
      </c>
      <c r="B3820">
        <v>3819</v>
      </c>
      <c r="C3820">
        <v>199</v>
      </c>
      <c r="D3820">
        <v>136</v>
      </c>
      <c r="E3820">
        <v>1</v>
      </c>
      <c r="F3820">
        <v>40.439756955028599</v>
      </c>
      <c r="G3820">
        <v>0</v>
      </c>
      <c r="H3820">
        <v>1</v>
      </c>
      <c r="I3820">
        <v>0</v>
      </c>
      <c r="J3820">
        <v>0</v>
      </c>
      <c r="K3820">
        <v>0</v>
      </c>
    </row>
    <row r="3821" spans="1:11">
      <c r="A3821">
        <v>2020</v>
      </c>
      <c r="B3821">
        <v>3820</v>
      </c>
      <c r="C3821">
        <v>99</v>
      </c>
      <c r="D3821">
        <v>65</v>
      </c>
      <c r="E3821">
        <v>1</v>
      </c>
      <c r="F3821">
        <v>27.586591244740401</v>
      </c>
      <c r="G3821">
        <v>0</v>
      </c>
      <c r="H3821">
        <v>1</v>
      </c>
      <c r="I3821">
        <v>0</v>
      </c>
      <c r="J3821">
        <v>0</v>
      </c>
      <c r="K3821">
        <v>0</v>
      </c>
    </row>
    <row r="3822" spans="1:11">
      <c r="A3822">
        <v>2020</v>
      </c>
      <c r="B3822">
        <v>3821</v>
      </c>
      <c r="C3822">
        <v>45</v>
      </c>
      <c r="D3822">
        <v>25</v>
      </c>
      <c r="E3822">
        <v>0</v>
      </c>
      <c r="F3822">
        <v>9.6151791628384</v>
      </c>
      <c r="G3822">
        <v>0</v>
      </c>
      <c r="H3822">
        <v>1</v>
      </c>
      <c r="I3822">
        <v>0</v>
      </c>
      <c r="J3822">
        <v>0</v>
      </c>
      <c r="K3822">
        <v>0</v>
      </c>
    </row>
    <row r="3823" spans="1:11">
      <c r="A3823">
        <v>2020</v>
      </c>
      <c r="B3823">
        <v>3822</v>
      </c>
      <c r="C3823">
        <v>163</v>
      </c>
      <c r="D3823">
        <v>111</v>
      </c>
      <c r="E3823">
        <v>6</v>
      </c>
      <c r="F3823">
        <v>34.194847696567898</v>
      </c>
      <c r="G3823">
        <v>0</v>
      </c>
      <c r="H3823">
        <v>1</v>
      </c>
      <c r="I3823">
        <v>0</v>
      </c>
      <c r="J3823">
        <v>0</v>
      </c>
      <c r="K3823">
        <v>0</v>
      </c>
    </row>
    <row r="3824" spans="1:11">
      <c r="A3824">
        <v>2020</v>
      </c>
      <c r="B3824">
        <v>3823</v>
      </c>
      <c r="C3824">
        <v>101</v>
      </c>
      <c r="D3824">
        <v>77</v>
      </c>
      <c r="E3824">
        <v>1</v>
      </c>
      <c r="F3824">
        <v>23.001594169893</v>
      </c>
      <c r="G3824">
        <v>0</v>
      </c>
      <c r="H3824">
        <v>1</v>
      </c>
      <c r="I3824">
        <v>0</v>
      </c>
      <c r="J3824">
        <v>0</v>
      </c>
      <c r="K3824">
        <v>0</v>
      </c>
    </row>
    <row r="3825" spans="1:11">
      <c r="A3825">
        <v>2020</v>
      </c>
      <c r="B3825">
        <v>3824</v>
      </c>
      <c r="C3825">
        <v>40</v>
      </c>
      <c r="D3825">
        <v>28</v>
      </c>
      <c r="E3825">
        <v>0</v>
      </c>
      <c r="F3825">
        <v>7.9915289792819602</v>
      </c>
      <c r="G3825">
        <v>0</v>
      </c>
      <c r="H3825">
        <v>1</v>
      </c>
      <c r="I3825">
        <v>0</v>
      </c>
      <c r="J3825">
        <v>0</v>
      </c>
      <c r="K3825">
        <v>0</v>
      </c>
    </row>
    <row r="3826" spans="1:11">
      <c r="A3826">
        <v>2020</v>
      </c>
      <c r="B3826">
        <v>3825</v>
      </c>
      <c r="C3826">
        <v>9</v>
      </c>
      <c r="D3826">
        <v>0</v>
      </c>
      <c r="E3826">
        <v>70</v>
      </c>
      <c r="F3826">
        <v>0</v>
      </c>
      <c r="G3826">
        <v>0</v>
      </c>
      <c r="H3826">
        <v>1</v>
      </c>
      <c r="I3826">
        <v>0</v>
      </c>
      <c r="J3826">
        <v>0</v>
      </c>
      <c r="K3826">
        <v>0</v>
      </c>
    </row>
    <row r="3827" spans="1:11">
      <c r="A3827">
        <v>2020</v>
      </c>
      <c r="B3827">
        <v>3826</v>
      </c>
      <c r="C3827">
        <v>62</v>
      </c>
      <c r="D3827">
        <v>43</v>
      </c>
      <c r="E3827">
        <v>0</v>
      </c>
      <c r="F3827">
        <v>9.0389549801726101</v>
      </c>
      <c r="G3827">
        <v>0</v>
      </c>
      <c r="H3827">
        <v>1</v>
      </c>
      <c r="I3827">
        <v>0</v>
      </c>
      <c r="J3827">
        <v>0</v>
      </c>
      <c r="K3827">
        <v>0</v>
      </c>
    </row>
    <row r="3828" spans="1:11">
      <c r="A3828">
        <v>2020</v>
      </c>
      <c r="B3828">
        <v>3827</v>
      </c>
      <c r="C3828">
        <v>77</v>
      </c>
      <c r="D3828">
        <v>54</v>
      </c>
      <c r="E3828">
        <v>209</v>
      </c>
      <c r="F3828">
        <v>16.520768966700999</v>
      </c>
      <c r="G3828">
        <v>0</v>
      </c>
      <c r="H3828">
        <v>1</v>
      </c>
      <c r="I3828">
        <v>0</v>
      </c>
      <c r="J3828">
        <v>0</v>
      </c>
      <c r="K3828">
        <v>0</v>
      </c>
    </row>
    <row r="3829" spans="1:11">
      <c r="A3829">
        <v>2020</v>
      </c>
      <c r="B3829">
        <v>3828</v>
      </c>
      <c r="C3829">
        <v>36</v>
      </c>
      <c r="D3829">
        <v>27</v>
      </c>
      <c r="E3829">
        <v>0</v>
      </c>
      <c r="F3829">
        <v>11.936429984312101</v>
      </c>
      <c r="G3829">
        <v>0</v>
      </c>
      <c r="H3829">
        <v>1</v>
      </c>
      <c r="I3829">
        <v>0</v>
      </c>
      <c r="J3829">
        <v>0</v>
      </c>
      <c r="K3829">
        <v>0</v>
      </c>
    </row>
    <row r="3830" spans="1:11">
      <c r="A3830">
        <v>2020</v>
      </c>
      <c r="B3830">
        <v>3829</v>
      </c>
      <c r="C3830">
        <v>78</v>
      </c>
      <c r="D3830">
        <v>54</v>
      </c>
      <c r="E3830">
        <v>125</v>
      </c>
      <c r="F3830">
        <v>16.778523489932901</v>
      </c>
      <c r="G3830">
        <v>0</v>
      </c>
      <c r="H3830">
        <v>1</v>
      </c>
      <c r="I3830">
        <v>0</v>
      </c>
      <c r="J3830">
        <v>0</v>
      </c>
      <c r="K3830">
        <v>0</v>
      </c>
    </row>
    <row r="3831" spans="1:11">
      <c r="A3831">
        <v>2020</v>
      </c>
      <c r="B3831">
        <v>3830</v>
      </c>
      <c r="C3831">
        <v>56</v>
      </c>
      <c r="D3831">
        <v>29</v>
      </c>
      <c r="E3831">
        <v>143</v>
      </c>
      <c r="F3831">
        <v>12.0308505381657</v>
      </c>
      <c r="G3831">
        <v>0</v>
      </c>
      <c r="H3831">
        <v>1</v>
      </c>
      <c r="I3831">
        <v>0</v>
      </c>
      <c r="J3831">
        <v>0</v>
      </c>
      <c r="K3831">
        <v>0</v>
      </c>
    </row>
    <row r="3832" spans="1:11">
      <c r="A3832">
        <v>2020</v>
      </c>
      <c r="B3832">
        <v>3831</v>
      </c>
      <c r="C3832">
        <v>464</v>
      </c>
      <c r="D3832">
        <v>325</v>
      </c>
      <c r="E3832">
        <v>71</v>
      </c>
      <c r="F3832">
        <v>49.6346929388231</v>
      </c>
      <c r="G3832">
        <v>0</v>
      </c>
      <c r="H3832">
        <v>1</v>
      </c>
      <c r="I3832">
        <v>0</v>
      </c>
      <c r="J3832">
        <v>0</v>
      </c>
      <c r="K3832">
        <v>0</v>
      </c>
    </row>
    <row r="3833" spans="1:11">
      <c r="A3833">
        <v>2020</v>
      </c>
      <c r="B3833">
        <v>3832</v>
      </c>
      <c r="C3833">
        <v>169</v>
      </c>
      <c r="D3833">
        <v>114</v>
      </c>
      <c r="E3833">
        <v>1</v>
      </c>
      <c r="F3833">
        <v>28.974574382361499</v>
      </c>
      <c r="G3833">
        <v>0</v>
      </c>
      <c r="H3833">
        <v>1</v>
      </c>
      <c r="I3833">
        <v>0</v>
      </c>
      <c r="J3833">
        <v>0</v>
      </c>
      <c r="K3833">
        <v>0</v>
      </c>
    </row>
    <row r="3834" spans="1:11">
      <c r="A3834">
        <v>2020</v>
      </c>
      <c r="B3834">
        <v>3833</v>
      </c>
      <c r="C3834">
        <v>401</v>
      </c>
      <c r="D3834">
        <v>279</v>
      </c>
      <c r="E3834">
        <v>21</v>
      </c>
      <c r="F3834">
        <v>45.282592738975801</v>
      </c>
      <c r="G3834">
        <v>0</v>
      </c>
      <c r="H3834">
        <v>1</v>
      </c>
      <c r="I3834">
        <v>0</v>
      </c>
      <c r="J3834">
        <v>0</v>
      </c>
      <c r="K3834">
        <v>0</v>
      </c>
    </row>
    <row r="3835" spans="1:11">
      <c r="A3835">
        <v>2020</v>
      </c>
      <c r="B3835">
        <v>3834</v>
      </c>
      <c r="C3835">
        <v>146</v>
      </c>
      <c r="D3835">
        <v>106</v>
      </c>
      <c r="E3835">
        <v>1</v>
      </c>
      <c r="F3835">
        <v>27.2134203168686</v>
      </c>
      <c r="G3835">
        <v>0</v>
      </c>
      <c r="H3835">
        <v>1</v>
      </c>
      <c r="I3835">
        <v>0</v>
      </c>
      <c r="J3835">
        <v>0</v>
      </c>
      <c r="K3835">
        <v>0</v>
      </c>
    </row>
    <row r="3836" spans="1:11">
      <c r="A3836">
        <v>2020</v>
      </c>
      <c r="B3836">
        <v>3835</v>
      </c>
      <c r="C3836">
        <v>116</v>
      </c>
      <c r="D3836">
        <v>83</v>
      </c>
      <c r="E3836">
        <v>25</v>
      </c>
      <c r="F3836">
        <v>28.5883280757098</v>
      </c>
      <c r="G3836">
        <v>0</v>
      </c>
      <c r="H3836">
        <v>1</v>
      </c>
      <c r="I3836">
        <v>0</v>
      </c>
      <c r="J3836">
        <v>0</v>
      </c>
      <c r="K3836">
        <v>0</v>
      </c>
    </row>
    <row r="3837" spans="1:11">
      <c r="A3837">
        <v>2020</v>
      </c>
      <c r="B3837">
        <v>3836</v>
      </c>
      <c r="C3837">
        <v>179</v>
      </c>
      <c r="D3837">
        <v>112</v>
      </c>
      <c r="E3837">
        <v>1</v>
      </c>
      <c r="F3837">
        <v>34.360303292062603</v>
      </c>
      <c r="G3837">
        <v>0</v>
      </c>
      <c r="H3837">
        <v>1</v>
      </c>
      <c r="I3837">
        <v>0</v>
      </c>
      <c r="J3837">
        <v>0</v>
      </c>
      <c r="K3837">
        <v>0</v>
      </c>
    </row>
    <row r="3838" spans="1:11">
      <c r="A3838">
        <v>2020</v>
      </c>
      <c r="B3838">
        <v>3837</v>
      </c>
      <c r="C3838">
        <v>85</v>
      </c>
      <c r="D3838">
        <v>57</v>
      </c>
      <c r="E3838">
        <v>51</v>
      </c>
      <c r="F3838">
        <v>26.2702435406107</v>
      </c>
      <c r="G3838">
        <v>0</v>
      </c>
      <c r="H3838">
        <v>1</v>
      </c>
      <c r="I3838">
        <v>0</v>
      </c>
      <c r="J3838">
        <v>0</v>
      </c>
      <c r="K3838">
        <v>0</v>
      </c>
    </row>
    <row r="3839" spans="1:11">
      <c r="A3839">
        <v>2020</v>
      </c>
      <c r="B3839">
        <v>3838</v>
      </c>
      <c r="C3839">
        <v>159</v>
      </c>
      <c r="D3839">
        <v>99</v>
      </c>
      <c r="E3839">
        <v>5</v>
      </c>
      <c r="F3839">
        <v>34.063156090663703</v>
      </c>
      <c r="G3839">
        <v>0</v>
      </c>
      <c r="H3839">
        <v>1</v>
      </c>
      <c r="I3839">
        <v>0</v>
      </c>
      <c r="J3839">
        <v>0</v>
      </c>
      <c r="K3839">
        <v>0</v>
      </c>
    </row>
    <row r="3840" spans="1:11">
      <c r="A3840">
        <v>2020</v>
      </c>
      <c r="B3840">
        <v>3839</v>
      </c>
      <c r="C3840">
        <v>162</v>
      </c>
      <c r="D3840">
        <v>104</v>
      </c>
      <c r="E3840">
        <v>55</v>
      </c>
      <c r="F3840">
        <v>34.419750987974297</v>
      </c>
      <c r="G3840">
        <v>0</v>
      </c>
      <c r="H3840">
        <v>1</v>
      </c>
      <c r="I3840">
        <v>0</v>
      </c>
      <c r="J3840">
        <v>0</v>
      </c>
      <c r="K3840">
        <v>0</v>
      </c>
    </row>
    <row r="3841" spans="1:11">
      <c r="A3841">
        <v>2020</v>
      </c>
      <c r="B3841">
        <v>3840</v>
      </c>
      <c r="C3841">
        <v>178</v>
      </c>
      <c r="D3841">
        <v>116</v>
      </c>
      <c r="E3841">
        <v>71</v>
      </c>
      <c r="F3841">
        <v>38.535645472061702</v>
      </c>
      <c r="G3841">
        <v>0</v>
      </c>
      <c r="H3841">
        <v>1</v>
      </c>
      <c r="I3841">
        <v>0</v>
      </c>
      <c r="J3841">
        <v>0</v>
      </c>
      <c r="K3841">
        <v>0</v>
      </c>
    </row>
    <row r="3842" spans="1:11">
      <c r="A3842">
        <v>2020</v>
      </c>
      <c r="B3842">
        <v>3841</v>
      </c>
      <c r="C3842">
        <v>160</v>
      </c>
      <c r="D3842">
        <v>114</v>
      </c>
      <c r="E3842">
        <v>5</v>
      </c>
      <c r="F3842">
        <v>43.586041570187099</v>
      </c>
      <c r="G3842">
        <v>0</v>
      </c>
      <c r="H3842">
        <v>1</v>
      </c>
      <c r="I3842">
        <v>0</v>
      </c>
      <c r="J3842">
        <v>0</v>
      </c>
      <c r="K3842">
        <v>0</v>
      </c>
    </row>
    <row r="3843" spans="1:11">
      <c r="A3843">
        <v>2020</v>
      </c>
      <c r="B3843">
        <v>3842</v>
      </c>
      <c r="C3843">
        <v>166</v>
      </c>
      <c r="D3843">
        <v>111</v>
      </c>
      <c r="E3843">
        <v>92</v>
      </c>
      <c r="F3843">
        <v>35.5749860700356</v>
      </c>
      <c r="G3843">
        <v>0</v>
      </c>
      <c r="H3843">
        <v>1</v>
      </c>
      <c r="I3843">
        <v>0</v>
      </c>
      <c r="J3843">
        <v>0</v>
      </c>
      <c r="K3843">
        <v>0</v>
      </c>
    </row>
    <row r="3844" spans="1:11">
      <c r="A3844">
        <v>2020</v>
      </c>
      <c r="B3844">
        <v>3843</v>
      </c>
      <c r="C3844">
        <v>173</v>
      </c>
      <c r="D3844">
        <v>108</v>
      </c>
      <c r="E3844">
        <v>75</v>
      </c>
      <c r="F3844">
        <v>66.186939623658006</v>
      </c>
      <c r="G3844">
        <v>0</v>
      </c>
      <c r="H3844">
        <v>1</v>
      </c>
      <c r="I3844">
        <v>0</v>
      </c>
      <c r="J3844">
        <v>0</v>
      </c>
      <c r="K3844">
        <v>0</v>
      </c>
    </row>
    <row r="3845" spans="1:11">
      <c r="A3845">
        <v>2020</v>
      </c>
      <c r="B3845">
        <v>3844</v>
      </c>
      <c r="C3845">
        <v>173</v>
      </c>
      <c r="D3845">
        <v>111</v>
      </c>
      <c r="E3845">
        <v>558</v>
      </c>
      <c r="F3845">
        <v>29.819874170473199</v>
      </c>
      <c r="G3845">
        <v>0</v>
      </c>
      <c r="H3845">
        <v>1</v>
      </c>
      <c r="I3845">
        <v>0</v>
      </c>
      <c r="J3845">
        <v>0</v>
      </c>
      <c r="K3845">
        <v>0</v>
      </c>
    </row>
    <row r="3846" spans="1:11">
      <c r="A3846">
        <v>2020</v>
      </c>
      <c r="B3846">
        <v>3845</v>
      </c>
      <c r="C3846">
        <v>1</v>
      </c>
      <c r="D3846">
        <v>0</v>
      </c>
      <c r="E3846">
        <v>0</v>
      </c>
      <c r="F3846">
        <v>0</v>
      </c>
      <c r="G3846">
        <v>0</v>
      </c>
      <c r="H3846">
        <v>1</v>
      </c>
      <c r="I3846">
        <v>0</v>
      </c>
      <c r="J3846">
        <v>0</v>
      </c>
      <c r="K3846">
        <v>0</v>
      </c>
    </row>
    <row r="3847" spans="1:11">
      <c r="A3847">
        <v>2020</v>
      </c>
      <c r="B3847">
        <v>3846</v>
      </c>
      <c r="C3847">
        <v>0</v>
      </c>
      <c r="D3847">
        <v>0</v>
      </c>
      <c r="E3847">
        <v>0</v>
      </c>
      <c r="F3847">
        <v>0</v>
      </c>
      <c r="G3847">
        <v>0</v>
      </c>
      <c r="H3847">
        <v>1</v>
      </c>
      <c r="I3847">
        <v>0</v>
      </c>
      <c r="J3847">
        <v>0</v>
      </c>
      <c r="K3847">
        <v>0</v>
      </c>
    </row>
    <row r="3848" spans="1:11">
      <c r="A3848">
        <v>2020</v>
      </c>
      <c r="B3848">
        <v>3847</v>
      </c>
      <c r="C3848">
        <v>39</v>
      </c>
      <c r="D3848">
        <v>28</v>
      </c>
      <c r="E3848">
        <v>0</v>
      </c>
      <c r="F3848">
        <v>11.415525114155299</v>
      </c>
      <c r="G3848">
        <v>0</v>
      </c>
      <c r="H3848">
        <v>1</v>
      </c>
      <c r="I3848">
        <v>0</v>
      </c>
      <c r="J3848">
        <v>0</v>
      </c>
      <c r="K3848">
        <v>0</v>
      </c>
    </row>
    <row r="3849" spans="1:11">
      <c r="A3849">
        <v>2020</v>
      </c>
      <c r="B3849">
        <v>3848</v>
      </c>
      <c r="C3849">
        <v>46</v>
      </c>
      <c r="D3849">
        <v>30</v>
      </c>
      <c r="E3849">
        <v>0</v>
      </c>
      <c r="F3849">
        <v>9.7903586250931092</v>
      </c>
      <c r="G3849">
        <v>0</v>
      </c>
      <c r="H3849">
        <v>1</v>
      </c>
      <c r="I3849">
        <v>0</v>
      </c>
      <c r="J3849">
        <v>0</v>
      </c>
      <c r="K3849">
        <v>0</v>
      </c>
    </row>
    <row r="3850" spans="1:11">
      <c r="A3850">
        <v>2020</v>
      </c>
      <c r="B3850">
        <v>3849</v>
      </c>
      <c r="C3850">
        <v>97</v>
      </c>
      <c r="D3850">
        <v>59</v>
      </c>
      <c r="E3850">
        <v>1</v>
      </c>
      <c r="F3850">
        <v>24.2216278952415</v>
      </c>
      <c r="G3850">
        <v>0</v>
      </c>
      <c r="H3850">
        <v>1</v>
      </c>
      <c r="I3850">
        <v>0</v>
      </c>
      <c r="J3850">
        <v>0</v>
      </c>
      <c r="K3850">
        <v>0</v>
      </c>
    </row>
    <row r="3851" spans="1:11">
      <c r="A3851">
        <v>2020</v>
      </c>
      <c r="B3851">
        <v>3850</v>
      </c>
      <c r="C3851">
        <v>49</v>
      </c>
      <c r="D3851">
        <v>30</v>
      </c>
      <c r="E3851">
        <v>12</v>
      </c>
      <c r="F3851">
        <v>9.1774048546598692</v>
      </c>
      <c r="G3851">
        <v>0</v>
      </c>
      <c r="H3851">
        <v>1</v>
      </c>
      <c r="I3851">
        <v>0</v>
      </c>
      <c r="J3851">
        <v>0</v>
      </c>
      <c r="K3851">
        <v>0</v>
      </c>
    </row>
    <row r="3852" spans="1:11">
      <c r="A3852">
        <v>2020</v>
      </c>
      <c r="B3852">
        <v>3851</v>
      </c>
      <c r="C3852">
        <v>49</v>
      </c>
      <c r="D3852">
        <v>32</v>
      </c>
      <c r="E3852">
        <v>10</v>
      </c>
      <c r="F3852">
        <v>8.2455490862585403</v>
      </c>
      <c r="G3852">
        <v>0</v>
      </c>
      <c r="H3852">
        <v>1</v>
      </c>
      <c r="I3852">
        <v>0</v>
      </c>
      <c r="J3852">
        <v>0</v>
      </c>
      <c r="K3852">
        <v>0</v>
      </c>
    </row>
    <row r="3853" spans="1:11">
      <c r="A3853">
        <v>2020</v>
      </c>
      <c r="B3853">
        <v>3852</v>
      </c>
      <c r="C3853">
        <v>86</v>
      </c>
      <c r="D3853">
        <v>56</v>
      </c>
      <c r="E3853">
        <v>37</v>
      </c>
      <c r="F3853">
        <v>15.053914017644599</v>
      </c>
      <c r="G3853">
        <v>0</v>
      </c>
      <c r="H3853">
        <v>1</v>
      </c>
      <c r="I3853">
        <v>0</v>
      </c>
      <c r="J3853">
        <v>0</v>
      </c>
      <c r="K3853">
        <v>0</v>
      </c>
    </row>
    <row r="3854" spans="1:11">
      <c r="A3854">
        <v>2020</v>
      </c>
      <c r="B3854">
        <v>3853</v>
      </c>
      <c r="C3854">
        <v>54</v>
      </c>
      <c r="D3854">
        <v>42</v>
      </c>
      <c r="E3854">
        <v>0</v>
      </c>
      <c r="F3854">
        <v>7.8912757562472597</v>
      </c>
      <c r="G3854">
        <v>0</v>
      </c>
      <c r="H3854">
        <v>1</v>
      </c>
      <c r="I3854">
        <v>0</v>
      </c>
      <c r="J3854">
        <v>0</v>
      </c>
      <c r="K3854">
        <v>0</v>
      </c>
    </row>
    <row r="3855" spans="1:11">
      <c r="A3855">
        <v>2020</v>
      </c>
      <c r="B3855">
        <v>3854</v>
      </c>
      <c r="C3855">
        <v>53</v>
      </c>
      <c r="D3855">
        <v>38</v>
      </c>
      <c r="E3855">
        <v>0</v>
      </c>
      <c r="F3855">
        <v>8.7818133616118796</v>
      </c>
      <c r="G3855">
        <v>0</v>
      </c>
      <c r="H3855">
        <v>1</v>
      </c>
      <c r="I3855">
        <v>0</v>
      </c>
      <c r="J3855">
        <v>0</v>
      </c>
      <c r="K3855">
        <v>0</v>
      </c>
    </row>
    <row r="3856" spans="1:11">
      <c r="A3856">
        <v>2020</v>
      </c>
      <c r="B3856">
        <v>3855</v>
      </c>
      <c r="C3856">
        <v>235</v>
      </c>
      <c r="D3856">
        <v>156</v>
      </c>
      <c r="E3856">
        <v>118</v>
      </c>
      <c r="F3856">
        <v>34.244579155980396</v>
      </c>
      <c r="G3856">
        <v>0</v>
      </c>
      <c r="H3856">
        <v>1</v>
      </c>
      <c r="I3856">
        <v>0</v>
      </c>
      <c r="J3856">
        <v>0</v>
      </c>
      <c r="K3856">
        <v>0</v>
      </c>
    </row>
    <row r="3857" spans="1:11">
      <c r="A3857">
        <v>2020</v>
      </c>
      <c r="B3857">
        <v>3856</v>
      </c>
      <c r="C3857">
        <v>52</v>
      </c>
      <c r="D3857">
        <v>31</v>
      </c>
      <c r="E3857">
        <v>132</v>
      </c>
      <c r="F3857">
        <v>19.211586064211001</v>
      </c>
      <c r="G3857">
        <v>0</v>
      </c>
      <c r="H3857">
        <v>1</v>
      </c>
      <c r="I3857">
        <v>0</v>
      </c>
      <c r="J3857">
        <v>0</v>
      </c>
      <c r="K3857">
        <v>0</v>
      </c>
    </row>
    <row r="3858" spans="1:11">
      <c r="A3858">
        <v>2020</v>
      </c>
      <c r="B3858">
        <v>3857</v>
      </c>
      <c r="C3858">
        <v>68</v>
      </c>
      <c r="D3858">
        <v>43</v>
      </c>
      <c r="E3858">
        <v>1</v>
      </c>
      <c r="F3858">
        <v>23.249452954048099</v>
      </c>
      <c r="G3858">
        <v>0</v>
      </c>
      <c r="H3858">
        <v>1</v>
      </c>
      <c r="I3858">
        <v>0</v>
      </c>
      <c r="J3858">
        <v>0</v>
      </c>
      <c r="K3858">
        <v>0</v>
      </c>
    </row>
    <row r="3859" spans="1:11">
      <c r="A3859">
        <v>2020</v>
      </c>
      <c r="B3859">
        <v>3858</v>
      </c>
      <c r="C3859">
        <v>72</v>
      </c>
      <c r="D3859">
        <v>43</v>
      </c>
      <c r="E3859">
        <v>11</v>
      </c>
      <c r="F3859">
        <v>36.511156186612602</v>
      </c>
      <c r="G3859">
        <v>0</v>
      </c>
      <c r="H3859">
        <v>1</v>
      </c>
      <c r="I3859">
        <v>0</v>
      </c>
      <c r="J3859">
        <v>0</v>
      </c>
      <c r="K3859">
        <v>0</v>
      </c>
    </row>
    <row r="3860" spans="1:11">
      <c r="A3860">
        <v>2020</v>
      </c>
      <c r="B3860">
        <v>3859</v>
      </c>
      <c r="C3860">
        <v>99</v>
      </c>
      <c r="D3860">
        <v>64</v>
      </c>
      <c r="E3860">
        <v>1</v>
      </c>
      <c r="F3860">
        <v>37.601124235633698</v>
      </c>
      <c r="G3860">
        <v>0</v>
      </c>
      <c r="H3860">
        <v>1</v>
      </c>
      <c r="I3860">
        <v>0</v>
      </c>
      <c r="J3860">
        <v>0</v>
      </c>
      <c r="K3860">
        <v>0</v>
      </c>
    </row>
    <row r="3861" spans="1:11">
      <c r="A3861">
        <v>2020</v>
      </c>
      <c r="B3861">
        <v>3860</v>
      </c>
      <c r="C3861">
        <v>40</v>
      </c>
      <c r="D3861">
        <v>25</v>
      </c>
      <c r="E3861">
        <v>196</v>
      </c>
      <c r="F3861">
        <v>7.9428117553613999</v>
      </c>
      <c r="G3861">
        <v>0</v>
      </c>
      <c r="H3861">
        <v>1</v>
      </c>
      <c r="I3861">
        <v>0</v>
      </c>
      <c r="J3861">
        <v>0</v>
      </c>
      <c r="K3861">
        <v>0</v>
      </c>
    </row>
    <row r="3862" spans="1:11">
      <c r="A3862">
        <v>2020</v>
      </c>
      <c r="B3862">
        <v>3861</v>
      </c>
      <c r="C3862">
        <v>68</v>
      </c>
      <c r="D3862">
        <v>41</v>
      </c>
      <c r="E3862">
        <v>3</v>
      </c>
      <c r="F3862">
        <v>21.312605779477199</v>
      </c>
      <c r="G3862">
        <v>0</v>
      </c>
      <c r="H3862">
        <v>1</v>
      </c>
      <c r="I3862">
        <v>0</v>
      </c>
      <c r="J3862">
        <v>0</v>
      </c>
      <c r="K3862">
        <v>0</v>
      </c>
    </row>
    <row r="3863" spans="1:11">
      <c r="A3863">
        <v>2020</v>
      </c>
      <c r="B3863">
        <v>3862</v>
      </c>
      <c r="C3863">
        <v>84</v>
      </c>
      <c r="D3863">
        <v>48</v>
      </c>
      <c r="E3863">
        <v>50</v>
      </c>
      <c r="F3863">
        <v>17.407749672261499</v>
      </c>
      <c r="G3863">
        <v>0</v>
      </c>
      <c r="H3863">
        <v>1</v>
      </c>
      <c r="I3863">
        <v>0</v>
      </c>
      <c r="J3863">
        <v>0</v>
      </c>
      <c r="K3863">
        <v>0</v>
      </c>
    </row>
    <row r="3864" spans="1:11">
      <c r="A3864">
        <v>2020</v>
      </c>
      <c r="B3864">
        <v>3863</v>
      </c>
      <c r="C3864">
        <v>96</v>
      </c>
      <c r="D3864">
        <v>51</v>
      </c>
      <c r="E3864">
        <v>99</v>
      </c>
      <c r="F3864">
        <v>32.517020627984998</v>
      </c>
      <c r="G3864">
        <v>0</v>
      </c>
      <c r="H3864">
        <v>1</v>
      </c>
      <c r="I3864">
        <v>0</v>
      </c>
      <c r="J3864">
        <v>0</v>
      </c>
      <c r="K3864">
        <v>0</v>
      </c>
    </row>
    <row r="3865" spans="1:11">
      <c r="A3865">
        <v>2020</v>
      </c>
      <c r="B3865">
        <v>3864</v>
      </c>
      <c r="C3865">
        <v>157</v>
      </c>
      <c r="D3865">
        <v>97</v>
      </c>
      <c r="E3865">
        <v>233</v>
      </c>
      <c r="F3865">
        <v>33.7467489198891</v>
      </c>
      <c r="G3865">
        <v>0</v>
      </c>
      <c r="H3865">
        <v>1</v>
      </c>
      <c r="I3865">
        <v>0</v>
      </c>
      <c r="J3865">
        <v>0</v>
      </c>
      <c r="K3865">
        <v>0</v>
      </c>
    </row>
    <row r="3866" spans="1:11">
      <c r="A3866">
        <v>2020</v>
      </c>
      <c r="B3866">
        <v>3865</v>
      </c>
      <c r="C3866">
        <v>59</v>
      </c>
      <c r="D3866">
        <v>46</v>
      </c>
      <c r="E3866">
        <v>50</v>
      </c>
      <c r="F3866">
        <v>21.813073055309101</v>
      </c>
      <c r="G3866">
        <v>0</v>
      </c>
      <c r="H3866">
        <v>1</v>
      </c>
      <c r="I3866">
        <v>0</v>
      </c>
      <c r="J3866">
        <v>0</v>
      </c>
      <c r="K3866">
        <v>0</v>
      </c>
    </row>
    <row r="3867" spans="1:11">
      <c r="A3867">
        <v>2020</v>
      </c>
      <c r="B3867">
        <v>3866</v>
      </c>
      <c r="C3867">
        <v>64</v>
      </c>
      <c r="D3867">
        <v>43</v>
      </c>
      <c r="E3867">
        <v>120</v>
      </c>
      <c r="F3867">
        <v>12.2055674518201</v>
      </c>
      <c r="G3867">
        <v>0</v>
      </c>
      <c r="H3867">
        <v>1</v>
      </c>
      <c r="I3867">
        <v>1</v>
      </c>
      <c r="J3867">
        <v>0</v>
      </c>
      <c r="K3867">
        <v>0</v>
      </c>
    </row>
    <row r="3868" spans="1:11">
      <c r="A3868">
        <v>2020</v>
      </c>
      <c r="B3868">
        <v>3867</v>
      </c>
      <c r="C3868">
        <v>62</v>
      </c>
      <c r="D3868">
        <v>39</v>
      </c>
      <c r="E3868">
        <v>231</v>
      </c>
      <c r="F3868">
        <v>13.0970235957667</v>
      </c>
      <c r="G3868">
        <v>0</v>
      </c>
      <c r="H3868">
        <v>1</v>
      </c>
      <c r="I3868">
        <v>0</v>
      </c>
      <c r="J3868">
        <v>0</v>
      </c>
      <c r="K3868">
        <v>0</v>
      </c>
    </row>
    <row r="3869" spans="1:11">
      <c r="A3869">
        <v>2020</v>
      </c>
      <c r="B3869">
        <v>3868</v>
      </c>
      <c r="C3869">
        <v>98</v>
      </c>
      <c r="D3869">
        <v>70</v>
      </c>
      <c r="E3869">
        <v>293</v>
      </c>
      <c r="F3869">
        <v>22.431789049624602</v>
      </c>
      <c r="G3869">
        <v>0</v>
      </c>
      <c r="H3869">
        <v>1</v>
      </c>
      <c r="I3869">
        <v>0</v>
      </c>
      <c r="J3869">
        <v>0</v>
      </c>
      <c r="K3869">
        <v>0</v>
      </c>
    </row>
    <row r="3870" spans="1:11">
      <c r="A3870">
        <v>2020</v>
      </c>
      <c r="B3870">
        <v>3869</v>
      </c>
      <c r="C3870">
        <v>90</v>
      </c>
      <c r="D3870">
        <v>57</v>
      </c>
      <c r="E3870">
        <v>28</v>
      </c>
      <c r="F3870">
        <v>18.050175431480302</v>
      </c>
      <c r="G3870">
        <v>0</v>
      </c>
      <c r="H3870">
        <v>1</v>
      </c>
      <c r="I3870">
        <v>0</v>
      </c>
      <c r="J3870">
        <v>0</v>
      </c>
      <c r="K3870">
        <v>0</v>
      </c>
    </row>
    <row r="3871" spans="1:11">
      <c r="A3871">
        <v>2020</v>
      </c>
      <c r="B3871">
        <v>3870</v>
      </c>
      <c r="C3871">
        <v>168</v>
      </c>
      <c r="D3871">
        <v>129</v>
      </c>
      <c r="E3871">
        <v>7</v>
      </c>
      <c r="F3871">
        <v>36.111170818734799</v>
      </c>
      <c r="G3871">
        <v>0</v>
      </c>
      <c r="H3871">
        <v>1</v>
      </c>
      <c r="I3871">
        <v>0</v>
      </c>
      <c r="J3871">
        <v>0</v>
      </c>
      <c r="K3871">
        <v>0</v>
      </c>
    </row>
    <row r="3872" spans="1:11">
      <c r="A3872">
        <v>2020</v>
      </c>
      <c r="B3872">
        <v>3871</v>
      </c>
      <c r="C3872">
        <v>201</v>
      </c>
      <c r="D3872">
        <v>147</v>
      </c>
      <c r="E3872">
        <v>9</v>
      </c>
      <c r="F3872">
        <v>34.746231503249902</v>
      </c>
      <c r="G3872">
        <v>0</v>
      </c>
      <c r="H3872">
        <v>1</v>
      </c>
      <c r="I3872">
        <v>0</v>
      </c>
      <c r="J3872">
        <v>0</v>
      </c>
      <c r="K3872">
        <v>0</v>
      </c>
    </row>
    <row r="3873" spans="1:11">
      <c r="A3873">
        <v>2020</v>
      </c>
      <c r="B3873">
        <v>3872</v>
      </c>
      <c r="C3873">
        <v>249</v>
      </c>
      <c r="D3873">
        <v>164</v>
      </c>
      <c r="E3873">
        <v>5</v>
      </c>
      <c r="F3873">
        <v>56.827258826482897</v>
      </c>
      <c r="G3873">
        <v>0</v>
      </c>
      <c r="H3873">
        <v>1</v>
      </c>
      <c r="I3873">
        <v>0</v>
      </c>
      <c r="J3873">
        <v>0</v>
      </c>
      <c r="K3873">
        <v>0</v>
      </c>
    </row>
    <row r="3874" spans="1:11">
      <c r="A3874">
        <v>2020</v>
      </c>
      <c r="B3874">
        <v>3873</v>
      </c>
      <c r="C3874">
        <v>175</v>
      </c>
      <c r="D3874">
        <v>119</v>
      </c>
      <c r="E3874">
        <v>1</v>
      </c>
      <c r="F3874">
        <v>35.156093053155999</v>
      </c>
      <c r="G3874">
        <v>0</v>
      </c>
      <c r="H3874">
        <v>1</v>
      </c>
      <c r="I3874">
        <v>0</v>
      </c>
      <c r="J3874">
        <v>0</v>
      </c>
      <c r="K3874">
        <v>0</v>
      </c>
    </row>
    <row r="3875" spans="1:11">
      <c r="A3875">
        <v>2020</v>
      </c>
      <c r="B3875">
        <v>3874</v>
      </c>
      <c r="C3875">
        <v>187</v>
      </c>
      <c r="D3875">
        <v>124</v>
      </c>
      <c r="E3875">
        <v>2</v>
      </c>
      <c r="F3875">
        <v>40.2323580034423</v>
      </c>
      <c r="G3875">
        <v>0</v>
      </c>
      <c r="H3875">
        <v>1</v>
      </c>
      <c r="I3875">
        <v>0</v>
      </c>
      <c r="J3875">
        <v>0</v>
      </c>
      <c r="K3875">
        <v>0</v>
      </c>
    </row>
    <row r="3876" spans="1:11">
      <c r="A3876">
        <v>2020</v>
      </c>
      <c r="B3876">
        <v>3875</v>
      </c>
      <c r="C3876">
        <v>166</v>
      </c>
      <c r="D3876">
        <v>108</v>
      </c>
      <c r="E3876">
        <v>4</v>
      </c>
      <c r="F3876">
        <v>35.696621723329699</v>
      </c>
      <c r="G3876">
        <v>0</v>
      </c>
      <c r="H3876">
        <v>1</v>
      </c>
      <c r="I3876">
        <v>0</v>
      </c>
      <c r="J3876">
        <v>0</v>
      </c>
      <c r="K3876">
        <v>0</v>
      </c>
    </row>
    <row r="3877" spans="1:11">
      <c r="A3877">
        <v>2020</v>
      </c>
      <c r="B3877">
        <v>3876</v>
      </c>
      <c r="C3877">
        <v>426</v>
      </c>
      <c r="D3877">
        <v>288</v>
      </c>
      <c r="E3877">
        <v>22</v>
      </c>
      <c r="F3877">
        <v>45.636174702989898</v>
      </c>
      <c r="G3877">
        <v>0</v>
      </c>
      <c r="H3877">
        <v>1</v>
      </c>
      <c r="I3877">
        <v>0</v>
      </c>
      <c r="J3877">
        <v>0</v>
      </c>
      <c r="K3877">
        <v>0</v>
      </c>
    </row>
    <row r="3878" spans="1:11">
      <c r="A3878">
        <v>2020</v>
      </c>
      <c r="B3878">
        <v>3877</v>
      </c>
      <c r="C3878">
        <v>288</v>
      </c>
      <c r="D3878">
        <v>200</v>
      </c>
      <c r="E3878">
        <v>2</v>
      </c>
      <c r="F3878">
        <v>32.765996177300401</v>
      </c>
      <c r="G3878">
        <v>0</v>
      </c>
      <c r="H3878">
        <v>1</v>
      </c>
      <c r="I3878">
        <v>0</v>
      </c>
      <c r="J3878">
        <v>0</v>
      </c>
      <c r="K3878">
        <v>0</v>
      </c>
    </row>
    <row r="3879" spans="1:11">
      <c r="A3879">
        <v>2020</v>
      </c>
      <c r="B3879">
        <v>3878</v>
      </c>
      <c r="C3879">
        <v>12</v>
      </c>
      <c r="D3879">
        <v>10</v>
      </c>
      <c r="E3879">
        <v>91</v>
      </c>
      <c r="F3879">
        <v>2.4971906605069298</v>
      </c>
      <c r="G3879">
        <v>0</v>
      </c>
      <c r="H3879">
        <v>1</v>
      </c>
      <c r="I3879">
        <v>0</v>
      </c>
      <c r="J3879">
        <v>0</v>
      </c>
      <c r="K3879">
        <v>0</v>
      </c>
    </row>
    <row r="3880" spans="1:11">
      <c r="A3880">
        <v>2020</v>
      </c>
      <c r="B3880">
        <v>3879</v>
      </c>
      <c r="C3880">
        <v>127</v>
      </c>
      <c r="D3880">
        <v>85</v>
      </c>
      <c r="E3880">
        <v>89</v>
      </c>
      <c r="F3880">
        <v>27.1872926166164</v>
      </c>
      <c r="G3880">
        <v>0</v>
      </c>
      <c r="H3880">
        <v>1</v>
      </c>
      <c r="I3880">
        <v>0</v>
      </c>
      <c r="J3880">
        <v>0</v>
      </c>
      <c r="K3880">
        <v>0</v>
      </c>
    </row>
    <row r="3881" spans="1:11">
      <c r="A3881">
        <v>2020</v>
      </c>
      <c r="B3881">
        <v>3880</v>
      </c>
      <c r="C3881">
        <v>173</v>
      </c>
      <c r="D3881">
        <v>127</v>
      </c>
      <c r="E3881">
        <v>31</v>
      </c>
      <c r="F3881">
        <v>36.995060197164399</v>
      </c>
      <c r="G3881">
        <v>0</v>
      </c>
      <c r="H3881">
        <v>1</v>
      </c>
      <c r="I3881">
        <v>0</v>
      </c>
      <c r="J3881">
        <v>0</v>
      </c>
      <c r="K3881">
        <v>0</v>
      </c>
    </row>
    <row r="3882" spans="1:11">
      <c r="A3882">
        <v>2020</v>
      </c>
      <c r="B3882">
        <v>3881</v>
      </c>
      <c r="C3882">
        <v>81</v>
      </c>
      <c r="D3882">
        <v>61</v>
      </c>
      <c r="E3882">
        <v>80</v>
      </c>
      <c r="F3882">
        <v>13.6038426656814</v>
      </c>
      <c r="G3882">
        <v>0</v>
      </c>
      <c r="H3882">
        <v>1</v>
      </c>
      <c r="I3882">
        <v>0</v>
      </c>
      <c r="J3882">
        <v>0</v>
      </c>
      <c r="K3882">
        <v>0</v>
      </c>
    </row>
    <row r="3883" spans="1:11">
      <c r="A3883">
        <v>2020</v>
      </c>
      <c r="B3883">
        <v>3882</v>
      </c>
      <c r="C3883">
        <v>134</v>
      </c>
      <c r="D3883">
        <v>94</v>
      </c>
      <c r="E3883">
        <v>76</v>
      </c>
      <c r="F3883">
        <v>27.168277406777602</v>
      </c>
      <c r="G3883">
        <v>0</v>
      </c>
      <c r="H3883">
        <v>1</v>
      </c>
      <c r="I3883">
        <v>0</v>
      </c>
      <c r="J3883">
        <v>0</v>
      </c>
      <c r="K3883">
        <v>0</v>
      </c>
    </row>
    <row r="3884" spans="1:11">
      <c r="A3884">
        <v>2020</v>
      </c>
      <c r="B3884">
        <v>3883</v>
      </c>
      <c r="C3884">
        <v>157</v>
      </c>
      <c r="D3884">
        <v>114</v>
      </c>
      <c r="E3884">
        <v>20</v>
      </c>
      <c r="F3884">
        <v>33.479048939119302</v>
      </c>
      <c r="G3884">
        <v>0</v>
      </c>
      <c r="H3884">
        <v>1</v>
      </c>
      <c r="I3884">
        <v>0</v>
      </c>
      <c r="J3884">
        <v>0</v>
      </c>
      <c r="K3884">
        <v>0</v>
      </c>
    </row>
    <row r="3885" spans="1:11">
      <c r="A3885">
        <v>2020</v>
      </c>
      <c r="B3885">
        <v>3884</v>
      </c>
      <c r="C3885">
        <v>156</v>
      </c>
      <c r="D3885">
        <v>105</v>
      </c>
      <c r="E3885">
        <v>1</v>
      </c>
      <c r="F3885">
        <v>37.907321458945901</v>
      </c>
      <c r="G3885">
        <v>0</v>
      </c>
      <c r="H3885">
        <v>1</v>
      </c>
      <c r="I3885">
        <v>0</v>
      </c>
      <c r="J3885">
        <v>0</v>
      </c>
      <c r="K3885">
        <v>0</v>
      </c>
    </row>
    <row r="3886" spans="1:11">
      <c r="A3886">
        <v>2020</v>
      </c>
      <c r="B3886">
        <v>3885</v>
      </c>
      <c r="C3886">
        <v>231</v>
      </c>
      <c r="D3886">
        <v>86</v>
      </c>
      <c r="E3886">
        <v>1</v>
      </c>
      <c r="F3886">
        <v>20.540399230668701</v>
      </c>
      <c r="G3886">
        <v>0</v>
      </c>
      <c r="H3886">
        <v>1</v>
      </c>
      <c r="I3886">
        <v>0</v>
      </c>
      <c r="J3886">
        <v>0</v>
      </c>
      <c r="K3886">
        <v>0</v>
      </c>
    </row>
    <row r="3887" spans="1:11">
      <c r="A3887">
        <v>2020</v>
      </c>
      <c r="B3887">
        <v>3886</v>
      </c>
      <c r="C3887">
        <v>334</v>
      </c>
      <c r="D3887">
        <v>247</v>
      </c>
      <c r="E3887">
        <v>45</v>
      </c>
      <c r="F3887">
        <v>30.940299502099201</v>
      </c>
      <c r="G3887">
        <v>0</v>
      </c>
      <c r="H3887">
        <v>1</v>
      </c>
      <c r="I3887">
        <v>0</v>
      </c>
      <c r="J3887">
        <v>0</v>
      </c>
      <c r="K3887">
        <v>0</v>
      </c>
    </row>
    <row r="3888" spans="1:11">
      <c r="A3888">
        <v>2020</v>
      </c>
      <c r="B3888">
        <v>3887</v>
      </c>
      <c r="C3888">
        <v>412</v>
      </c>
      <c r="D3888">
        <v>298</v>
      </c>
      <c r="E3888">
        <v>3</v>
      </c>
      <c r="F3888">
        <v>44.108043294399799</v>
      </c>
      <c r="G3888">
        <v>0</v>
      </c>
      <c r="H3888">
        <v>1</v>
      </c>
      <c r="I3888">
        <v>0</v>
      </c>
      <c r="J3888">
        <v>0</v>
      </c>
      <c r="K3888">
        <v>0</v>
      </c>
    </row>
    <row r="3889" spans="1:11">
      <c r="A3889">
        <v>2020</v>
      </c>
      <c r="B3889">
        <v>3888</v>
      </c>
      <c r="C3889">
        <v>131</v>
      </c>
      <c r="D3889">
        <v>103</v>
      </c>
      <c r="E3889">
        <v>72</v>
      </c>
      <c r="F3889">
        <v>29.938751256970502</v>
      </c>
      <c r="G3889">
        <v>0</v>
      </c>
      <c r="H3889">
        <v>1</v>
      </c>
      <c r="I3889">
        <v>0</v>
      </c>
      <c r="J3889">
        <v>0</v>
      </c>
      <c r="K3889">
        <v>0</v>
      </c>
    </row>
    <row r="3890" spans="1:11">
      <c r="A3890">
        <v>2020</v>
      </c>
      <c r="B3890">
        <v>3889</v>
      </c>
      <c r="C3890">
        <v>51</v>
      </c>
      <c r="D3890">
        <v>34</v>
      </c>
      <c r="E3890">
        <v>263</v>
      </c>
      <c r="F3890">
        <v>10.3572226396702</v>
      </c>
      <c r="G3890">
        <v>0</v>
      </c>
      <c r="H3890">
        <v>1</v>
      </c>
      <c r="I3890">
        <v>0</v>
      </c>
      <c r="J3890">
        <v>0</v>
      </c>
      <c r="K3890">
        <v>0</v>
      </c>
    </row>
    <row r="3891" spans="1:11">
      <c r="A3891">
        <v>2020</v>
      </c>
      <c r="B3891">
        <v>3890</v>
      </c>
      <c r="C3891">
        <v>84</v>
      </c>
      <c r="D3891">
        <v>53</v>
      </c>
      <c r="E3891">
        <v>130</v>
      </c>
      <c r="F3891">
        <v>19.4692316606791</v>
      </c>
      <c r="G3891">
        <v>0</v>
      </c>
      <c r="H3891">
        <v>1</v>
      </c>
      <c r="I3891">
        <v>0</v>
      </c>
      <c r="J3891">
        <v>0</v>
      </c>
      <c r="K3891">
        <v>0</v>
      </c>
    </row>
    <row r="3892" spans="1:11">
      <c r="A3892">
        <v>2020</v>
      </c>
      <c r="B3892">
        <v>3891</v>
      </c>
      <c r="C3892">
        <v>43</v>
      </c>
      <c r="D3892">
        <v>22</v>
      </c>
      <c r="E3892">
        <v>47</v>
      </c>
      <c r="F3892">
        <v>8.3904076177096094</v>
      </c>
      <c r="G3892">
        <v>0</v>
      </c>
      <c r="H3892">
        <v>1</v>
      </c>
      <c r="I3892">
        <v>0</v>
      </c>
      <c r="J3892">
        <v>0</v>
      </c>
      <c r="K3892">
        <v>0</v>
      </c>
    </row>
    <row r="3893" spans="1:11">
      <c r="A3893">
        <v>2020</v>
      </c>
      <c r="B3893">
        <v>3892</v>
      </c>
      <c r="C3893">
        <v>68</v>
      </c>
      <c r="D3893">
        <v>42</v>
      </c>
      <c r="E3893">
        <v>27</v>
      </c>
      <c r="F3893">
        <v>13.1041393663763</v>
      </c>
      <c r="G3893">
        <v>0</v>
      </c>
      <c r="H3893">
        <v>1</v>
      </c>
      <c r="I3893">
        <v>0</v>
      </c>
      <c r="J3893">
        <v>0</v>
      </c>
      <c r="K3893">
        <v>0</v>
      </c>
    </row>
    <row r="3894" spans="1:11">
      <c r="A3894">
        <v>2020</v>
      </c>
      <c r="B3894">
        <v>3893</v>
      </c>
      <c r="C3894">
        <v>120</v>
      </c>
      <c r="D3894">
        <v>89</v>
      </c>
      <c r="E3894">
        <v>154</v>
      </c>
      <c r="F3894">
        <v>23.132976057369799</v>
      </c>
      <c r="G3894">
        <v>0</v>
      </c>
      <c r="H3894">
        <v>1</v>
      </c>
      <c r="I3894">
        <v>0</v>
      </c>
      <c r="J3894">
        <v>0</v>
      </c>
      <c r="K3894">
        <v>0</v>
      </c>
    </row>
    <row r="3895" spans="1:11">
      <c r="A3895">
        <v>2020</v>
      </c>
      <c r="B3895">
        <v>3894</v>
      </c>
      <c r="C3895">
        <v>165</v>
      </c>
      <c r="D3895">
        <v>125</v>
      </c>
      <c r="E3895">
        <v>65</v>
      </c>
      <c r="F3895">
        <v>24.468369071981499</v>
      </c>
      <c r="G3895">
        <v>0</v>
      </c>
      <c r="H3895">
        <v>1</v>
      </c>
      <c r="I3895">
        <v>0</v>
      </c>
      <c r="J3895">
        <v>0</v>
      </c>
      <c r="K3895">
        <v>0</v>
      </c>
    </row>
    <row r="3896" spans="1:11">
      <c r="A3896">
        <v>2020</v>
      </c>
      <c r="B3896">
        <v>3895</v>
      </c>
      <c r="C3896">
        <v>164</v>
      </c>
      <c r="D3896">
        <v>108</v>
      </c>
      <c r="E3896">
        <v>8</v>
      </c>
      <c r="F3896">
        <v>31.300696631358001</v>
      </c>
      <c r="G3896">
        <v>0</v>
      </c>
      <c r="H3896">
        <v>1</v>
      </c>
      <c r="I3896">
        <v>0</v>
      </c>
      <c r="J3896">
        <v>0</v>
      </c>
      <c r="K3896">
        <v>0</v>
      </c>
    </row>
    <row r="3897" spans="1:11">
      <c r="A3897">
        <v>2020</v>
      </c>
      <c r="B3897">
        <v>3896</v>
      </c>
      <c r="C3897">
        <v>187</v>
      </c>
      <c r="D3897">
        <v>119</v>
      </c>
      <c r="E3897">
        <v>9</v>
      </c>
      <c r="F3897">
        <v>45.568633184687002</v>
      </c>
      <c r="G3897">
        <v>0</v>
      </c>
      <c r="H3897">
        <v>1</v>
      </c>
      <c r="I3897">
        <v>0</v>
      </c>
      <c r="J3897">
        <v>0</v>
      </c>
      <c r="K3897">
        <v>0</v>
      </c>
    </row>
    <row r="3898" spans="1:11">
      <c r="A3898">
        <v>2020</v>
      </c>
      <c r="B3898">
        <v>3897</v>
      </c>
      <c r="C3898">
        <v>125</v>
      </c>
      <c r="D3898">
        <v>88</v>
      </c>
      <c r="E3898">
        <v>71</v>
      </c>
      <c r="F3898">
        <v>33.890952471328298</v>
      </c>
      <c r="G3898">
        <v>0</v>
      </c>
      <c r="H3898">
        <v>1</v>
      </c>
      <c r="I3898">
        <v>0</v>
      </c>
      <c r="J3898">
        <v>0</v>
      </c>
      <c r="K3898">
        <v>0</v>
      </c>
    </row>
    <row r="3899" spans="1:11">
      <c r="A3899">
        <v>2020</v>
      </c>
      <c r="B3899">
        <v>3898</v>
      </c>
      <c r="C3899">
        <v>195</v>
      </c>
      <c r="D3899">
        <v>130</v>
      </c>
      <c r="E3899">
        <v>3</v>
      </c>
      <c r="F3899">
        <v>52.761167780513503</v>
      </c>
      <c r="G3899">
        <v>0</v>
      </c>
      <c r="H3899">
        <v>1</v>
      </c>
      <c r="I3899">
        <v>0</v>
      </c>
      <c r="J3899">
        <v>0</v>
      </c>
      <c r="K3899">
        <v>0</v>
      </c>
    </row>
    <row r="3900" spans="1:11">
      <c r="A3900">
        <v>2020</v>
      </c>
      <c r="B3900">
        <v>3899</v>
      </c>
      <c r="C3900">
        <v>188</v>
      </c>
      <c r="D3900">
        <v>128</v>
      </c>
      <c r="E3900">
        <v>1</v>
      </c>
      <c r="F3900">
        <v>40.570577699130297</v>
      </c>
      <c r="G3900">
        <v>0</v>
      </c>
      <c r="H3900">
        <v>1</v>
      </c>
      <c r="I3900">
        <v>0</v>
      </c>
      <c r="J3900">
        <v>0</v>
      </c>
      <c r="K3900">
        <v>0</v>
      </c>
    </row>
    <row r="3901" spans="1:11">
      <c r="A3901">
        <v>2020</v>
      </c>
      <c r="B3901">
        <v>3900</v>
      </c>
      <c r="C3901">
        <v>133</v>
      </c>
      <c r="D3901">
        <v>89</v>
      </c>
      <c r="E3901">
        <v>49</v>
      </c>
      <c r="F3901">
        <v>25.346368608617801</v>
      </c>
      <c r="G3901">
        <v>0</v>
      </c>
      <c r="H3901">
        <v>1</v>
      </c>
      <c r="I3901">
        <v>0</v>
      </c>
      <c r="J3901">
        <v>0</v>
      </c>
      <c r="K3901">
        <v>0</v>
      </c>
    </row>
    <row r="3902" spans="1:11">
      <c r="A3902">
        <v>2020</v>
      </c>
      <c r="B3902">
        <v>3901</v>
      </c>
      <c r="C3902">
        <v>165</v>
      </c>
      <c r="D3902">
        <v>110</v>
      </c>
      <c r="E3902">
        <v>1</v>
      </c>
      <c r="F3902">
        <v>30.7142458256548</v>
      </c>
      <c r="G3902">
        <v>0</v>
      </c>
      <c r="H3902">
        <v>1</v>
      </c>
      <c r="I3902">
        <v>0</v>
      </c>
      <c r="J3902">
        <v>0</v>
      </c>
      <c r="K3902">
        <v>0</v>
      </c>
    </row>
    <row r="3903" spans="1:11">
      <c r="A3903">
        <v>2020</v>
      </c>
      <c r="B3903">
        <v>3902</v>
      </c>
      <c r="C3903">
        <v>188</v>
      </c>
      <c r="D3903">
        <v>128</v>
      </c>
      <c r="E3903">
        <v>1</v>
      </c>
      <c r="F3903">
        <v>33.222004276449503</v>
      </c>
      <c r="G3903">
        <v>0</v>
      </c>
      <c r="H3903">
        <v>1</v>
      </c>
      <c r="I3903">
        <v>0</v>
      </c>
      <c r="J3903">
        <v>0</v>
      </c>
      <c r="K3903">
        <v>0</v>
      </c>
    </row>
    <row r="3904" spans="1:11">
      <c r="A3904">
        <v>2020</v>
      </c>
      <c r="B3904">
        <v>3903</v>
      </c>
      <c r="C3904">
        <v>391</v>
      </c>
      <c r="D3904">
        <v>278</v>
      </c>
      <c r="E3904">
        <v>5</v>
      </c>
      <c r="F3904">
        <v>45.323349059337701</v>
      </c>
      <c r="G3904">
        <v>0</v>
      </c>
      <c r="H3904">
        <v>1</v>
      </c>
      <c r="I3904">
        <v>0</v>
      </c>
      <c r="J3904">
        <v>0</v>
      </c>
      <c r="K3904">
        <v>0</v>
      </c>
    </row>
    <row r="3905" spans="1:11">
      <c r="A3905">
        <v>2020</v>
      </c>
      <c r="B3905">
        <v>3904</v>
      </c>
      <c r="C3905">
        <v>145</v>
      </c>
      <c r="D3905">
        <v>94</v>
      </c>
      <c r="E3905">
        <v>1</v>
      </c>
      <c r="F3905">
        <v>27.7884246837869</v>
      </c>
      <c r="G3905">
        <v>0</v>
      </c>
      <c r="H3905">
        <v>1</v>
      </c>
      <c r="I3905">
        <v>0</v>
      </c>
      <c r="J3905">
        <v>0</v>
      </c>
      <c r="K3905">
        <v>0</v>
      </c>
    </row>
    <row r="3906" spans="1:11">
      <c r="A3906">
        <v>2020</v>
      </c>
      <c r="B3906">
        <v>3905</v>
      </c>
      <c r="C3906">
        <v>289</v>
      </c>
      <c r="D3906">
        <v>187</v>
      </c>
      <c r="E3906">
        <v>2</v>
      </c>
      <c r="F3906">
        <v>34.022414767376098</v>
      </c>
      <c r="G3906">
        <v>0</v>
      </c>
      <c r="H3906">
        <v>1</v>
      </c>
      <c r="I3906">
        <v>0</v>
      </c>
      <c r="J3906">
        <v>0</v>
      </c>
      <c r="K3906">
        <v>0</v>
      </c>
    </row>
    <row r="3907" spans="1:11">
      <c r="A3907">
        <v>2020</v>
      </c>
      <c r="B3907">
        <v>3906</v>
      </c>
      <c r="C3907">
        <v>233</v>
      </c>
      <c r="D3907">
        <v>159</v>
      </c>
      <c r="E3907">
        <v>2</v>
      </c>
      <c r="F3907">
        <v>37.905285591111003</v>
      </c>
      <c r="G3907">
        <v>0</v>
      </c>
      <c r="H3907">
        <v>1</v>
      </c>
      <c r="I3907">
        <v>0</v>
      </c>
      <c r="J3907">
        <v>0</v>
      </c>
      <c r="K3907">
        <v>0</v>
      </c>
    </row>
    <row r="3908" spans="1:11">
      <c r="A3908">
        <v>2020</v>
      </c>
      <c r="B3908">
        <v>3907</v>
      </c>
      <c r="C3908">
        <v>293</v>
      </c>
      <c r="D3908">
        <v>190</v>
      </c>
      <c r="E3908">
        <v>7</v>
      </c>
      <c r="F3908">
        <v>27.140938353943799</v>
      </c>
      <c r="G3908">
        <v>0</v>
      </c>
      <c r="H3908">
        <v>1</v>
      </c>
      <c r="I3908">
        <v>0</v>
      </c>
      <c r="J3908">
        <v>0</v>
      </c>
      <c r="K3908">
        <v>0</v>
      </c>
    </row>
    <row r="3909" spans="1:11">
      <c r="A3909">
        <v>2020</v>
      </c>
      <c r="B3909">
        <v>3908</v>
      </c>
      <c r="C3909">
        <v>56</v>
      </c>
      <c r="D3909">
        <v>34</v>
      </c>
      <c r="E3909">
        <v>0</v>
      </c>
      <c r="F3909">
        <v>23.460410557184801</v>
      </c>
      <c r="G3909">
        <v>0</v>
      </c>
      <c r="H3909">
        <v>1</v>
      </c>
      <c r="I3909">
        <v>0</v>
      </c>
      <c r="J3909">
        <v>0</v>
      </c>
      <c r="K3909">
        <v>0</v>
      </c>
    </row>
    <row r="3910" spans="1:11">
      <c r="A3910">
        <v>2020</v>
      </c>
      <c r="B3910">
        <v>3909</v>
      </c>
      <c r="C3910">
        <v>0</v>
      </c>
      <c r="D3910">
        <v>0</v>
      </c>
      <c r="E3910">
        <v>18</v>
      </c>
      <c r="F3910">
        <v>0</v>
      </c>
      <c r="G3910">
        <v>0</v>
      </c>
      <c r="H3910">
        <v>1</v>
      </c>
      <c r="I3910">
        <v>0</v>
      </c>
      <c r="J3910">
        <v>0</v>
      </c>
      <c r="K3910">
        <v>0</v>
      </c>
    </row>
    <row r="3911" spans="1:11">
      <c r="A3911">
        <v>2020</v>
      </c>
      <c r="B3911">
        <v>3910</v>
      </c>
      <c r="C3911">
        <v>179</v>
      </c>
      <c r="D3911">
        <v>126</v>
      </c>
      <c r="E3911">
        <v>123</v>
      </c>
      <c r="F3911">
        <v>55.430991529646199</v>
      </c>
      <c r="G3911">
        <v>0</v>
      </c>
      <c r="H3911">
        <v>1</v>
      </c>
      <c r="I3911">
        <v>0</v>
      </c>
      <c r="J3911">
        <v>0</v>
      </c>
      <c r="K3911">
        <v>0</v>
      </c>
    </row>
    <row r="3912" spans="1:11">
      <c r="A3912">
        <v>2020</v>
      </c>
      <c r="B3912">
        <v>3911</v>
      </c>
      <c r="C3912">
        <v>16</v>
      </c>
      <c r="D3912">
        <v>9</v>
      </c>
      <c r="E3912">
        <v>246</v>
      </c>
      <c r="F3912">
        <v>3.0134399421419502</v>
      </c>
      <c r="G3912">
        <v>0</v>
      </c>
      <c r="H3912">
        <v>1</v>
      </c>
      <c r="I3912">
        <v>0</v>
      </c>
      <c r="J3912">
        <v>0</v>
      </c>
      <c r="K3912">
        <v>0</v>
      </c>
    </row>
    <row r="3913" spans="1:11">
      <c r="A3913">
        <v>2020</v>
      </c>
      <c r="B3913">
        <v>3912</v>
      </c>
      <c r="C3913">
        <v>3</v>
      </c>
      <c r="D3913">
        <v>2</v>
      </c>
      <c r="E3913">
        <v>222</v>
      </c>
      <c r="F3913">
        <v>0.58041673921875903</v>
      </c>
      <c r="G3913">
        <v>0</v>
      </c>
      <c r="H3913">
        <v>1</v>
      </c>
      <c r="I3913">
        <v>0</v>
      </c>
      <c r="J3913">
        <v>0</v>
      </c>
      <c r="K3913">
        <v>0</v>
      </c>
    </row>
    <row r="3914" spans="1:11">
      <c r="A3914">
        <v>2020</v>
      </c>
      <c r="B3914">
        <v>3913</v>
      </c>
      <c r="C3914">
        <v>3</v>
      </c>
      <c r="D3914">
        <v>0</v>
      </c>
      <c r="E3914">
        <v>215</v>
      </c>
      <c r="F3914">
        <v>0</v>
      </c>
      <c r="G3914">
        <v>0</v>
      </c>
      <c r="H3914">
        <v>1</v>
      </c>
      <c r="I3914">
        <v>0</v>
      </c>
      <c r="J3914">
        <v>0</v>
      </c>
      <c r="K3914">
        <v>0</v>
      </c>
    </row>
    <row r="3915" spans="1:11">
      <c r="A3915">
        <v>2020</v>
      </c>
      <c r="B3915">
        <v>3914</v>
      </c>
      <c r="C3915">
        <v>147</v>
      </c>
      <c r="D3915">
        <v>94</v>
      </c>
      <c r="E3915">
        <v>174</v>
      </c>
      <c r="F3915">
        <v>33.206831119544603</v>
      </c>
      <c r="G3915">
        <v>0</v>
      </c>
      <c r="H3915">
        <v>1</v>
      </c>
      <c r="I3915">
        <v>0</v>
      </c>
      <c r="J3915">
        <v>0</v>
      </c>
      <c r="K3915">
        <v>0</v>
      </c>
    </row>
    <row r="3916" spans="1:11">
      <c r="A3916">
        <v>2020</v>
      </c>
      <c r="B3916">
        <v>3915</v>
      </c>
      <c r="C3916">
        <v>64</v>
      </c>
      <c r="D3916">
        <v>43</v>
      </c>
      <c r="E3916">
        <v>162</v>
      </c>
      <c r="F3916">
        <v>14.7072341207832</v>
      </c>
      <c r="G3916">
        <v>0</v>
      </c>
      <c r="H3916">
        <v>1</v>
      </c>
      <c r="I3916">
        <v>0</v>
      </c>
      <c r="J3916">
        <v>0</v>
      </c>
      <c r="K3916">
        <v>0</v>
      </c>
    </row>
    <row r="3917" spans="1:11">
      <c r="A3917">
        <v>2020</v>
      </c>
      <c r="B3917">
        <v>3916</v>
      </c>
      <c r="C3917">
        <v>30</v>
      </c>
      <c r="D3917">
        <v>20</v>
      </c>
      <c r="E3917">
        <v>470</v>
      </c>
      <c r="F3917">
        <v>7.0552958814710296</v>
      </c>
      <c r="G3917">
        <v>0</v>
      </c>
      <c r="H3917">
        <v>1</v>
      </c>
      <c r="I3917">
        <v>0</v>
      </c>
      <c r="J3917">
        <v>0</v>
      </c>
      <c r="K3917">
        <v>0</v>
      </c>
    </row>
    <row r="3918" spans="1:11">
      <c r="A3918">
        <v>2020</v>
      </c>
      <c r="B3918">
        <v>3917</v>
      </c>
      <c r="C3918">
        <v>327</v>
      </c>
      <c r="D3918">
        <v>227</v>
      </c>
      <c r="E3918">
        <v>12</v>
      </c>
      <c r="F3918">
        <v>38.435769949575104</v>
      </c>
      <c r="G3918">
        <v>0</v>
      </c>
      <c r="H3918">
        <v>1</v>
      </c>
      <c r="I3918">
        <v>0</v>
      </c>
      <c r="J3918">
        <v>0</v>
      </c>
      <c r="K3918">
        <v>0</v>
      </c>
    </row>
    <row r="3919" spans="1:11">
      <c r="A3919">
        <v>2020</v>
      </c>
      <c r="B3919">
        <v>3918</v>
      </c>
      <c r="C3919">
        <v>0</v>
      </c>
      <c r="D3919">
        <v>0</v>
      </c>
      <c r="E3919">
        <v>0</v>
      </c>
      <c r="F3919">
        <v>0</v>
      </c>
      <c r="G3919">
        <v>0</v>
      </c>
      <c r="H3919">
        <v>1</v>
      </c>
      <c r="I3919">
        <v>0</v>
      </c>
      <c r="J3919">
        <v>0</v>
      </c>
      <c r="K3919">
        <v>0</v>
      </c>
    </row>
    <row r="3920" spans="1:11">
      <c r="A3920">
        <v>2020</v>
      </c>
      <c r="B3920">
        <v>3919</v>
      </c>
      <c r="C3920">
        <v>202</v>
      </c>
      <c r="D3920">
        <v>135</v>
      </c>
      <c r="E3920">
        <v>8</v>
      </c>
      <c r="F3920">
        <v>43.083223136970503</v>
      </c>
      <c r="G3920">
        <v>0</v>
      </c>
      <c r="H3920">
        <v>1</v>
      </c>
      <c r="I3920">
        <v>0</v>
      </c>
      <c r="J3920">
        <v>0</v>
      </c>
      <c r="K3920">
        <v>0</v>
      </c>
    </row>
    <row r="3921" spans="1:11">
      <c r="A3921">
        <v>2020</v>
      </c>
      <c r="B3921">
        <v>3920</v>
      </c>
      <c r="C3921">
        <v>312</v>
      </c>
      <c r="D3921">
        <v>199</v>
      </c>
      <c r="E3921">
        <v>2</v>
      </c>
      <c r="F3921">
        <v>37.683890136966397</v>
      </c>
      <c r="G3921">
        <v>0</v>
      </c>
      <c r="H3921">
        <v>1</v>
      </c>
      <c r="I3921">
        <v>0</v>
      </c>
      <c r="J3921">
        <v>0</v>
      </c>
      <c r="K3921">
        <v>0</v>
      </c>
    </row>
    <row r="3922" spans="1:11">
      <c r="A3922">
        <v>2020</v>
      </c>
      <c r="B3922">
        <v>3921</v>
      </c>
      <c r="C3922">
        <v>173</v>
      </c>
      <c r="D3922">
        <v>120</v>
      </c>
      <c r="E3922">
        <v>25</v>
      </c>
      <c r="F3922">
        <v>36.112386757399896</v>
      </c>
      <c r="G3922">
        <v>0</v>
      </c>
      <c r="H3922">
        <v>1</v>
      </c>
      <c r="I3922">
        <v>0</v>
      </c>
      <c r="J3922">
        <v>0</v>
      </c>
      <c r="K3922">
        <v>0</v>
      </c>
    </row>
    <row r="3923" spans="1:11">
      <c r="A3923">
        <v>2020</v>
      </c>
      <c r="B3923">
        <v>3922</v>
      </c>
      <c r="C3923">
        <v>88</v>
      </c>
      <c r="D3923">
        <v>58</v>
      </c>
      <c r="E3923">
        <v>4</v>
      </c>
      <c r="F3923">
        <v>10.157674815892101</v>
      </c>
      <c r="G3923">
        <v>0</v>
      </c>
      <c r="H3923">
        <v>1</v>
      </c>
      <c r="I3923">
        <v>0</v>
      </c>
      <c r="J3923">
        <v>0</v>
      </c>
      <c r="K3923">
        <v>0</v>
      </c>
    </row>
    <row r="3924" spans="1:11">
      <c r="A3924">
        <v>2020</v>
      </c>
      <c r="B3924">
        <v>3923</v>
      </c>
      <c r="C3924">
        <v>2</v>
      </c>
      <c r="D3924">
        <v>0</v>
      </c>
      <c r="E3924">
        <v>57</v>
      </c>
      <c r="F3924">
        <v>0</v>
      </c>
      <c r="G3924">
        <v>0</v>
      </c>
      <c r="H3924">
        <v>1</v>
      </c>
      <c r="I3924">
        <v>0</v>
      </c>
      <c r="J3924">
        <v>0</v>
      </c>
      <c r="K3924">
        <v>0</v>
      </c>
    </row>
    <row r="3925" spans="1:11">
      <c r="A3925">
        <v>2020</v>
      </c>
      <c r="B3925">
        <v>3924</v>
      </c>
      <c r="C3925">
        <v>63</v>
      </c>
      <c r="D3925">
        <v>49</v>
      </c>
      <c r="E3925">
        <v>10</v>
      </c>
      <c r="F3925">
        <v>7.9663138727665901</v>
      </c>
      <c r="G3925">
        <v>0</v>
      </c>
      <c r="H3925">
        <v>1</v>
      </c>
      <c r="I3925">
        <v>0</v>
      </c>
      <c r="J3925">
        <v>0</v>
      </c>
      <c r="K3925">
        <v>0</v>
      </c>
    </row>
    <row r="3926" spans="1:11">
      <c r="A3926">
        <v>2020</v>
      </c>
      <c r="B3926">
        <v>3925</v>
      </c>
      <c r="C3926">
        <v>65</v>
      </c>
      <c r="D3926">
        <v>45</v>
      </c>
      <c r="E3926">
        <v>1</v>
      </c>
      <c r="F3926">
        <v>7.4457565004944497</v>
      </c>
      <c r="G3926">
        <v>0</v>
      </c>
      <c r="H3926">
        <v>1</v>
      </c>
      <c r="I3926">
        <v>0</v>
      </c>
      <c r="J3926">
        <v>0</v>
      </c>
      <c r="K3926">
        <v>0</v>
      </c>
    </row>
    <row r="3927" spans="1:11">
      <c r="A3927">
        <v>2020</v>
      </c>
      <c r="B3927">
        <v>3926</v>
      </c>
      <c r="C3927">
        <v>8</v>
      </c>
      <c r="D3927">
        <v>7</v>
      </c>
      <c r="E3927">
        <v>168</v>
      </c>
      <c r="F3927">
        <v>2.0308176579595401</v>
      </c>
      <c r="G3927">
        <v>0</v>
      </c>
      <c r="H3927">
        <v>1</v>
      </c>
      <c r="I3927">
        <v>0</v>
      </c>
      <c r="J3927">
        <v>0</v>
      </c>
      <c r="K3927">
        <v>0</v>
      </c>
    </row>
    <row r="3928" spans="1:11">
      <c r="A3928">
        <v>2020</v>
      </c>
      <c r="B3928">
        <v>3927</v>
      </c>
      <c r="C3928">
        <v>124</v>
      </c>
      <c r="D3928">
        <v>89</v>
      </c>
      <c r="E3928">
        <v>290</v>
      </c>
      <c r="F3928">
        <v>36.005691222160898</v>
      </c>
      <c r="G3928">
        <v>0</v>
      </c>
      <c r="H3928">
        <v>1</v>
      </c>
      <c r="I3928">
        <v>0</v>
      </c>
      <c r="J3928">
        <v>0</v>
      </c>
      <c r="K3928">
        <v>0</v>
      </c>
    </row>
    <row r="3929" spans="1:11">
      <c r="A3929">
        <v>2020</v>
      </c>
      <c r="B3929">
        <v>3928</v>
      </c>
      <c r="C3929">
        <v>47</v>
      </c>
      <c r="D3929">
        <v>29</v>
      </c>
      <c r="E3929">
        <v>455</v>
      </c>
      <c r="F3929">
        <v>10.770182634799101</v>
      </c>
      <c r="G3929">
        <v>0</v>
      </c>
      <c r="H3929">
        <v>1</v>
      </c>
      <c r="I3929">
        <v>0</v>
      </c>
      <c r="J3929">
        <v>0</v>
      </c>
      <c r="K3929">
        <v>0</v>
      </c>
    </row>
    <row r="3930" spans="1:11">
      <c r="A3930">
        <v>2020</v>
      </c>
      <c r="B3930">
        <v>3929</v>
      </c>
      <c r="C3930">
        <v>121</v>
      </c>
      <c r="D3930">
        <v>76</v>
      </c>
      <c r="E3930">
        <v>180</v>
      </c>
      <c r="F3930">
        <v>27.7008310249307</v>
      </c>
      <c r="G3930">
        <v>0</v>
      </c>
      <c r="H3930">
        <v>1</v>
      </c>
      <c r="I3930">
        <v>0</v>
      </c>
      <c r="J3930">
        <v>0</v>
      </c>
      <c r="K3930">
        <v>0</v>
      </c>
    </row>
    <row r="3931" spans="1:11">
      <c r="A3931">
        <v>2020</v>
      </c>
      <c r="B3931">
        <v>3930</v>
      </c>
      <c r="C3931">
        <v>107</v>
      </c>
      <c r="D3931">
        <v>65</v>
      </c>
      <c r="E3931">
        <v>58</v>
      </c>
      <c r="F3931">
        <v>20.443587270974</v>
      </c>
      <c r="G3931">
        <v>0</v>
      </c>
      <c r="H3931">
        <v>1</v>
      </c>
      <c r="I3931">
        <v>0</v>
      </c>
      <c r="J3931">
        <v>0</v>
      </c>
      <c r="K3931">
        <v>0</v>
      </c>
    </row>
    <row r="3932" spans="1:11">
      <c r="A3932">
        <v>2020</v>
      </c>
      <c r="B3932">
        <v>3931</v>
      </c>
      <c r="C3932">
        <v>201</v>
      </c>
      <c r="D3932">
        <v>131</v>
      </c>
      <c r="E3932">
        <v>1</v>
      </c>
      <c r="F3932">
        <v>38.356582638398599</v>
      </c>
      <c r="G3932">
        <v>0</v>
      </c>
      <c r="H3932">
        <v>1</v>
      </c>
      <c r="I3932">
        <v>0</v>
      </c>
      <c r="J3932">
        <v>0</v>
      </c>
      <c r="K3932">
        <v>0</v>
      </c>
    </row>
    <row r="3933" spans="1:11">
      <c r="A3933">
        <v>2020</v>
      </c>
      <c r="B3933">
        <v>3932</v>
      </c>
      <c r="C3933">
        <v>57</v>
      </c>
      <c r="D3933">
        <v>36</v>
      </c>
      <c r="E3933">
        <v>464</v>
      </c>
      <c r="F3933">
        <v>10.257286947602401</v>
      </c>
      <c r="G3933">
        <v>0</v>
      </c>
      <c r="H3933">
        <v>1</v>
      </c>
      <c r="I3933">
        <v>1</v>
      </c>
      <c r="J3933">
        <v>0</v>
      </c>
      <c r="K3933">
        <v>0</v>
      </c>
    </row>
    <row r="3934" spans="1:11">
      <c r="A3934">
        <v>2020</v>
      </c>
      <c r="B3934">
        <v>3933</v>
      </c>
      <c r="C3934">
        <v>244</v>
      </c>
      <c r="D3934">
        <v>169</v>
      </c>
      <c r="E3934">
        <v>14</v>
      </c>
      <c r="F3934">
        <v>46.753147214930401</v>
      </c>
      <c r="G3934">
        <v>0</v>
      </c>
      <c r="H3934">
        <v>1</v>
      </c>
      <c r="I3934">
        <v>0</v>
      </c>
      <c r="J3934">
        <v>0</v>
      </c>
      <c r="K3934">
        <v>0</v>
      </c>
    </row>
    <row r="3935" spans="1:11">
      <c r="A3935">
        <v>2020</v>
      </c>
      <c r="B3935">
        <v>3934</v>
      </c>
      <c r="C3935">
        <v>0</v>
      </c>
      <c r="D3935">
        <v>0</v>
      </c>
      <c r="E3935">
        <v>192</v>
      </c>
      <c r="F3935">
        <v>0</v>
      </c>
      <c r="G3935">
        <v>0</v>
      </c>
      <c r="H3935">
        <v>1</v>
      </c>
      <c r="I3935">
        <v>1</v>
      </c>
      <c r="J3935">
        <v>0</v>
      </c>
      <c r="K3935">
        <v>0</v>
      </c>
    </row>
    <row r="3936" spans="1:11">
      <c r="A3936">
        <v>2020</v>
      </c>
      <c r="B3936">
        <v>3935</v>
      </c>
      <c r="C3936">
        <v>126</v>
      </c>
      <c r="D3936">
        <v>77</v>
      </c>
      <c r="E3936">
        <v>175</v>
      </c>
      <c r="F3936">
        <v>22.417658216934001</v>
      </c>
      <c r="G3936">
        <v>0</v>
      </c>
      <c r="H3936">
        <v>1</v>
      </c>
      <c r="I3936">
        <v>0</v>
      </c>
      <c r="J3936">
        <v>0</v>
      </c>
      <c r="K3936">
        <v>0</v>
      </c>
    </row>
    <row r="3937" spans="1:11">
      <c r="A3937">
        <v>2020</v>
      </c>
      <c r="B3937">
        <v>3936</v>
      </c>
      <c r="C3937">
        <v>181</v>
      </c>
      <c r="D3937">
        <v>135</v>
      </c>
      <c r="E3937">
        <v>4</v>
      </c>
      <c r="F3937">
        <v>41.137298574967602</v>
      </c>
      <c r="G3937">
        <v>0</v>
      </c>
      <c r="H3937">
        <v>1</v>
      </c>
      <c r="I3937">
        <v>0</v>
      </c>
      <c r="J3937">
        <v>0</v>
      </c>
      <c r="K3937">
        <v>0</v>
      </c>
    </row>
    <row r="3938" spans="1:11">
      <c r="A3938">
        <v>2020</v>
      </c>
      <c r="B3938">
        <v>3937</v>
      </c>
      <c r="C3938">
        <v>176</v>
      </c>
      <c r="D3938">
        <v>119</v>
      </c>
      <c r="E3938">
        <v>6</v>
      </c>
      <c r="F3938">
        <v>40.186318385240703</v>
      </c>
      <c r="G3938">
        <v>0</v>
      </c>
      <c r="H3938">
        <v>1</v>
      </c>
      <c r="I3938">
        <v>0</v>
      </c>
      <c r="J3938">
        <v>0</v>
      </c>
      <c r="K3938">
        <v>0</v>
      </c>
    </row>
    <row r="3939" spans="1:11">
      <c r="A3939">
        <v>2020</v>
      </c>
      <c r="B3939">
        <v>3938</v>
      </c>
      <c r="C3939">
        <v>111</v>
      </c>
      <c r="D3939">
        <v>81</v>
      </c>
      <c r="E3939">
        <v>59</v>
      </c>
      <c r="F3939">
        <v>21.183206106870198</v>
      </c>
      <c r="G3939">
        <v>0</v>
      </c>
      <c r="H3939">
        <v>1</v>
      </c>
      <c r="I3939">
        <v>0</v>
      </c>
      <c r="J3939">
        <v>0</v>
      </c>
      <c r="K3939">
        <v>0</v>
      </c>
    </row>
    <row r="3940" spans="1:11">
      <c r="A3940">
        <v>2020</v>
      </c>
      <c r="B3940">
        <v>3939</v>
      </c>
      <c r="C3940">
        <v>174</v>
      </c>
      <c r="D3940">
        <v>120</v>
      </c>
      <c r="E3940">
        <v>1</v>
      </c>
      <c r="F3940">
        <v>42.358440040897797</v>
      </c>
      <c r="G3940">
        <v>0</v>
      </c>
      <c r="H3940">
        <v>1</v>
      </c>
      <c r="I3940">
        <v>0</v>
      </c>
      <c r="J3940">
        <v>0</v>
      </c>
      <c r="K3940">
        <v>0</v>
      </c>
    </row>
    <row r="3941" spans="1:11">
      <c r="A3941">
        <v>2020</v>
      </c>
      <c r="B3941">
        <v>3940</v>
      </c>
      <c r="C3941">
        <v>167</v>
      </c>
      <c r="D3941">
        <v>118</v>
      </c>
      <c r="E3941">
        <v>1</v>
      </c>
      <c r="F3941">
        <v>32.010734138393701</v>
      </c>
      <c r="G3941">
        <v>0</v>
      </c>
      <c r="H3941">
        <v>1</v>
      </c>
      <c r="I3941">
        <v>0</v>
      </c>
      <c r="J3941">
        <v>0</v>
      </c>
      <c r="K3941">
        <v>0</v>
      </c>
    </row>
    <row r="3942" spans="1:11">
      <c r="A3942">
        <v>2020</v>
      </c>
      <c r="B3942">
        <v>3941</v>
      </c>
      <c r="C3942">
        <v>7</v>
      </c>
      <c r="D3942">
        <v>0</v>
      </c>
      <c r="E3942">
        <v>0</v>
      </c>
      <c r="F3942">
        <v>0</v>
      </c>
      <c r="G3942">
        <v>0</v>
      </c>
      <c r="H3942">
        <v>1</v>
      </c>
      <c r="I3942">
        <v>0</v>
      </c>
      <c r="J3942">
        <v>0</v>
      </c>
      <c r="K3942">
        <v>0</v>
      </c>
    </row>
    <row r="3943" spans="1:11">
      <c r="A3943">
        <v>2020</v>
      </c>
      <c r="B3943">
        <v>3942</v>
      </c>
      <c r="C3943">
        <v>178</v>
      </c>
      <c r="D3943">
        <v>102</v>
      </c>
      <c r="E3943">
        <v>32</v>
      </c>
      <c r="F3943">
        <v>9.5043330147423895</v>
      </c>
      <c r="G3943">
        <v>0</v>
      </c>
      <c r="H3943">
        <v>1</v>
      </c>
      <c r="I3943">
        <v>0</v>
      </c>
      <c r="J3943">
        <v>0</v>
      </c>
      <c r="K3943">
        <v>0</v>
      </c>
    </row>
    <row r="3944" spans="1:11">
      <c r="A3944">
        <v>2020</v>
      </c>
      <c r="B3944">
        <v>3943</v>
      </c>
      <c r="C3944">
        <v>227</v>
      </c>
      <c r="D3944">
        <v>127</v>
      </c>
      <c r="E3944">
        <v>3</v>
      </c>
      <c r="F3944">
        <v>8.2394747062645397</v>
      </c>
      <c r="G3944">
        <v>0</v>
      </c>
      <c r="H3944">
        <v>1</v>
      </c>
      <c r="I3944">
        <v>0</v>
      </c>
      <c r="J3944">
        <v>0</v>
      </c>
      <c r="K3944">
        <v>0</v>
      </c>
    </row>
    <row r="3945" spans="1:11">
      <c r="A3945">
        <v>2020</v>
      </c>
      <c r="B3945">
        <v>3944</v>
      </c>
      <c r="C3945">
        <v>191</v>
      </c>
      <c r="D3945">
        <v>130</v>
      </c>
      <c r="E3945">
        <v>1</v>
      </c>
      <c r="F3945">
        <v>21.7857468747148</v>
      </c>
      <c r="G3945">
        <v>0</v>
      </c>
      <c r="H3945">
        <v>1</v>
      </c>
      <c r="I3945">
        <v>0</v>
      </c>
      <c r="J3945">
        <v>0</v>
      </c>
      <c r="K3945">
        <v>0</v>
      </c>
    </row>
    <row r="3946" spans="1:11">
      <c r="A3946">
        <v>2020</v>
      </c>
      <c r="B3946">
        <v>3945</v>
      </c>
      <c r="C3946">
        <v>155</v>
      </c>
      <c r="D3946">
        <v>99</v>
      </c>
      <c r="E3946">
        <v>2</v>
      </c>
      <c r="F3946">
        <v>16.1611527593865</v>
      </c>
      <c r="G3946">
        <v>0</v>
      </c>
      <c r="H3946">
        <v>1</v>
      </c>
      <c r="I3946">
        <v>0</v>
      </c>
      <c r="J3946">
        <v>0</v>
      </c>
      <c r="K3946">
        <v>0</v>
      </c>
    </row>
    <row r="3947" spans="1:11">
      <c r="A3947">
        <v>2020</v>
      </c>
      <c r="B3947">
        <v>3946</v>
      </c>
      <c r="C3947">
        <v>105</v>
      </c>
      <c r="D3947">
        <v>58</v>
      </c>
      <c r="E3947">
        <v>1</v>
      </c>
      <c r="F3947">
        <v>11.454753722794999</v>
      </c>
      <c r="G3947">
        <v>0</v>
      </c>
      <c r="H3947">
        <v>1</v>
      </c>
      <c r="I3947">
        <v>0</v>
      </c>
      <c r="J3947">
        <v>0</v>
      </c>
      <c r="K3947">
        <v>0</v>
      </c>
    </row>
    <row r="3948" spans="1:11">
      <c r="A3948">
        <v>2020</v>
      </c>
      <c r="B3948">
        <v>3947</v>
      </c>
      <c r="C3948">
        <v>109</v>
      </c>
      <c r="D3948">
        <v>63</v>
      </c>
      <c r="E3948">
        <v>20</v>
      </c>
      <c r="F3948">
        <v>7.7664092113888303</v>
      </c>
      <c r="G3948">
        <v>0</v>
      </c>
      <c r="H3948">
        <v>1</v>
      </c>
      <c r="I3948">
        <v>0</v>
      </c>
      <c r="J3948">
        <v>0</v>
      </c>
      <c r="K3948">
        <v>0</v>
      </c>
    </row>
    <row r="3949" spans="1:11">
      <c r="A3949">
        <v>2020</v>
      </c>
      <c r="B3949">
        <v>3948</v>
      </c>
      <c r="C3949">
        <v>84</v>
      </c>
      <c r="D3949">
        <v>60</v>
      </c>
      <c r="E3949">
        <v>36</v>
      </c>
      <c r="F3949">
        <v>6.5498608154576701</v>
      </c>
      <c r="G3949">
        <v>0</v>
      </c>
      <c r="H3949">
        <v>1</v>
      </c>
      <c r="I3949">
        <v>0</v>
      </c>
      <c r="J3949">
        <v>0</v>
      </c>
      <c r="K3949">
        <v>0</v>
      </c>
    </row>
    <row r="3950" spans="1:11">
      <c r="A3950">
        <v>2020</v>
      </c>
      <c r="B3950">
        <v>3949</v>
      </c>
      <c r="C3950">
        <v>103</v>
      </c>
      <c r="D3950">
        <v>65</v>
      </c>
      <c r="E3950">
        <v>6</v>
      </c>
      <c r="F3950">
        <v>5.5111453551210801</v>
      </c>
      <c r="G3950">
        <v>0</v>
      </c>
      <c r="H3950">
        <v>1</v>
      </c>
      <c r="I3950">
        <v>0</v>
      </c>
      <c r="J3950">
        <v>0</v>
      </c>
      <c r="K3950">
        <v>0</v>
      </c>
    </row>
    <row r="3951" spans="1:11">
      <c r="A3951">
        <v>2020</v>
      </c>
      <c r="B3951">
        <v>3950</v>
      </c>
      <c r="C3951">
        <v>33</v>
      </c>
      <c r="D3951">
        <v>18</v>
      </c>
      <c r="E3951">
        <v>0</v>
      </c>
      <c r="F3951">
        <v>6.8201545901707101</v>
      </c>
      <c r="G3951">
        <v>0</v>
      </c>
      <c r="H3951">
        <v>1</v>
      </c>
      <c r="I3951">
        <v>0</v>
      </c>
      <c r="J3951">
        <v>0</v>
      </c>
      <c r="K3951">
        <v>0</v>
      </c>
    </row>
    <row r="3952" spans="1:11">
      <c r="A3952">
        <v>2020</v>
      </c>
      <c r="B3952">
        <v>3951</v>
      </c>
      <c r="C3952">
        <v>190</v>
      </c>
      <c r="D3952">
        <v>114</v>
      </c>
      <c r="E3952">
        <v>3</v>
      </c>
      <c r="F3952">
        <v>6.4175096684849597</v>
      </c>
      <c r="G3952">
        <v>0</v>
      </c>
      <c r="H3952">
        <v>1</v>
      </c>
      <c r="I3952">
        <v>0</v>
      </c>
      <c r="J3952">
        <v>0</v>
      </c>
      <c r="K3952">
        <v>0</v>
      </c>
    </row>
    <row r="3953" spans="1:11">
      <c r="A3953">
        <v>2020</v>
      </c>
      <c r="B3953">
        <v>3952</v>
      </c>
      <c r="C3953">
        <v>45</v>
      </c>
      <c r="D3953">
        <v>24</v>
      </c>
      <c r="E3953">
        <v>0</v>
      </c>
      <c r="F3953">
        <v>6.7251505686488402</v>
      </c>
      <c r="G3953">
        <v>0</v>
      </c>
      <c r="H3953">
        <v>1</v>
      </c>
      <c r="I3953">
        <v>0</v>
      </c>
      <c r="J3953">
        <v>0</v>
      </c>
      <c r="K3953">
        <v>0</v>
      </c>
    </row>
    <row r="3954" spans="1:11">
      <c r="A3954">
        <v>2020</v>
      </c>
      <c r="B3954">
        <v>3953</v>
      </c>
      <c r="C3954">
        <v>161</v>
      </c>
      <c r="D3954">
        <v>94</v>
      </c>
      <c r="E3954">
        <v>1</v>
      </c>
      <c r="F3954">
        <v>9.7408686918799905</v>
      </c>
      <c r="G3954">
        <v>0</v>
      </c>
      <c r="H3954">
        <v>1</v>
      </c>
      <c r="I3954">
        <v>0</v>
      </c>
      <c r="J3954">
        <v>0</v>
      </c>
      <c r="K3954">
        <v>0</v>
      </c>
    </row>
    <row r="3955" spans="1:11">
      <c r="A3955">
        <v>2020</v>
      </c>
      <c r="B3955">
        <v>3954</v>
      </c>
      <c r="C3955">
        <v>131</v>
      </c>
      <c r="D3955">
        <v>78</v>
      </c>
      <c r="E3955">
        <v>16</v>
      </c>
      <c r="F3955">
        <v>13.9813866120219</v>
      </c>
      <c r="G3955">
        <v>0</v>
      </c>
      <c r="H3955">
        <v>1</v>
      </c>
      <c r="I3955">
        <v>0</v>
      </c>
      <c r="J3955">
        <v>0</v>
      </c>
      <c r="K3955">
        <v>0</v>
      </c>
    </row>
    <row r="3956" spans="1:11">
      <c r="A3956">
        <v>2020</v>
      </c>
      <c r="B3956">
        <v>3955</v>
      </c>
      <c r="C3956">
        <v>157</v>
      </c>
      <c r="D3956">
        <v>100</v>
      </c>
      <c r="E3956">
        <v>9</v>
      </c>
      <c r="F3956">
        <v>17.270207242486901</v>
      </c>
      <c r="G3956">
        <v>0</v>
      </c>
      <c r="H3956">
        <v>1</v>
      </c>
      <c r="I3956">
        <v>0</v>
      </c>
      <c r="J3956">
        <v>0</v>
      </c>
      <c r="K3956">
        <v>0</v>
      </c>
    </row>
    <row r="3957" spans="1:11">
      <c r="A3957">
        <v>2020</v>
      </c>
      <c r="B3957">
        <v>3956</v>
      </c>
      <c r="C3957">
        <v>9</v>
      </c>
      <c r="D3957">
        <v>5</v>
      </c>
      <c r="E3957">
        <v>0</v>
      </c>
      <c r="F3957">
        <v>2.7527986786566299</v>
      </c>
      <c r="G3957">
        <v>0</v>
      </c>
      <c r="H3957">
        <v>1</v>
      </c>
      <c r="I3957">
        <v>0</v>
      </c>
      <c r="J3957">
        <v>0</v>
      </c>
      <c r="K3957">
        <v>0</v>
      </c>
    </row>
    <row r="3958" spans="1:11">
      <c r="A3958">
        <v>2020</v>
      </c>
      <c r="B3958">
        <v>3957</v>
      </c>
      <c r="C3958">
        <v>26</v>
      </c>
      <c r="D3958">
        <v>18</v>
      </c>
      <c r="E3958">
        <v>5</v>
      </c>
      <c r="F3958">
        <v>2.4042240366921601</v>
      </c>
      <c r="G3958">
        <v>0</v>
      </c>
      <c r="H3958">
        <v>1</v>
      </c>
      <c r="I3958">
        <v>0</v>
      </c>
      <c r="J3958">
        <v>0</v>
      </c>
      <c r="K3958">
        <v>0</v>
      </c>
    </row>
    <row r="3959" spans="1:11">
      <c r="A3959">
        <v>2020</v>
      </c>
      <c r="B3959">
        <v>3958</v>
      </c>
      <c r="C3959">
        <v>208</v>
      </c>
      <c r="D3959">
        <v>147</v>
      </c>
      <c r="E3959">
        <v>46</v>
      </c>
      <c r="F3959">
        <v>10.738199596285</v>
      </c>
      <c r="G3959">
        <v>0</v>
      </c>
      <c r="H3959">
        <v>1</v>
      </c>
      <c r="I3959">
        <v>0</v>
      </c>
      <c r="J3959">
        <v>0</v>
      </c>
      <c r="K3959">
        <v>0</v>
      </c>
    </row>
    <row r="3960" spans="1:11">
      <c r="A3960">
        <v>2020</v>
      </c>
      <c r="B3960">
        <v>3959</v>
      </c>
      <c r="C3960">
        <v>145</v>
      </c>
      <c r="D3960">
        <v>92</v>
      </c>
      <c r="E3960">
        <v>1</v>
      </c>
      <c r="F3960">
        <v>11.212062632901601</v>
      </c>
      <c r="G3960">
        <v>0</v>
      </c>
      <c r="H3960">
        <v>1</v>
      </c>
      <c r="I3960">
        <v>0</v>
      </c>
      <c r="J3960">
        <v>0</v>
      </c>
      <c r="K3960">
        <v>0</v>
      </c>
    </row>
    <row r="3961" spans="1:11">
      <c r="A3961">
        <v>2020</v>
      </c>
      <c r="B3961">
        <v>3960</v>
      </c>
      <c r="C3961">
        <v>298</v>
      </c>
      <c r="D3961">
        <v>173</v>
      </c>
      <c r="E3961">
        <v>8</v>
      </c>
      <c r="F3961">
        <v>13.769267733707901</v>
      </c>
      <c r="G3961">
        <v>0</v>
      </c>
      <c r="H3961">
        <v>1</v>
      </c>
      <c r="I3961">
        <v>0</v>
      </c>
      <c r="J3961">
        <v>0</v>
      </c>
      <c r="K3961">
        <v>0</v>
      </c>
    </row>
    <row r="3962" spans="1:11">
      <c r="A3962">
        <v>2020</v>
      </c>
      <c r="B3962">
        <v>3961</v>
      </c>
      <c r="C3962">
        <v>180</v>
      </c>
      <c r="D3962">
        <v>121</v>
      </c>
      <c r="E3962">
        <v>1</v>
      </c>
      <c r="F3962">
        <v>19.231180153422098</v>
      </c>
      <c r="G3962">
        <v>0</v>
      </c>
      <c r="H3962">
        <v>1</v>
      </c>
      <c r="I3962">
        <v>0</v>
      </c>
      <c r="J3962">
        <v>0</v>
      </c>
      <c r="K3962">
        <v>0</v>
      </c>
    </row>
    <row r="3963" spans="1:11">
      <c r="A3963">
        <v>2020</v>
      </c>
      <c r="B3963">
        <v>3962</v>
      </c>
      <c r="C3963">
        <v>194</v>
      </c>
      <c r="D3963">
        <v>145</v>
      </c>
      <c r="E3963">
        <v>1</v>
      </c>
      <c r="F3963">
        <v>28.5176691950373</v>
      </c>
      <c r="G3963">
        <v>0</v>
      </c>
      <c r="H3963">
        <v>1</v>
      </c>
      <c r="I3963">
        <v>0</v>
      </c>
      <c r="J3963">
        <v>0</v>
      </c>
      <c r="K3963">
        <v>0</v>
      </c>
    </row>
    <row r="3964" spans="1:11">
      <c r="A3964">
        <v>2020</v>
      </c>
      <c r="B3964">
        <v>3963</v>
      </c>
      <c r="C3964">
        <v>206</v>
      </c>
      <c r="D3964">
        <v>137</v>
      </c>
      <c r="E3964">
        <v>189</v>
      </c>
      <c r="F3964">
        <v>27.821295445951101</v>
      </c>
      <c r="G3964">
        <v>0</v>
      </c>
      <c r="H3964">
        <v>1</v>
      </c>
      <c r="I3964">
        <v>0</v>
      </c>
      <c r="J3964">
        <v>0</v>
      </c>
      <c r="K3964">
        <v>0</v>
      </c>
    </row>
    <row r="3965" spans="1:11">
      <c r="A3965">
        <v>2020</v>
      </c>
      <c r="B3965">
        <v>3964</v>
      </c>
      <c r="C3965">
        <v>184</v>
      </c>
      <c r="D3965">
        <v>126</v>
      </c>
      <c r="E3965">
        <v>1</v>
      </c>
      <c r="F3965">
        <v>21.553238842684799</v>
      </c>
      <c r="G3965">
        <v>0</v>
      </c>
      <c r="H3965">
        <v>1</v>
      </c>
      <c r="I3965">
        <v>0</v>
      </c>
      <c r="J3965">
        <v>0</v>
      </c>
      <c r="K3965">
        <v>0</v>
      </c>
    </row>
    <row r="3966" spans="1:11">
      <c r="A3966">
        <v>2020</v>
      </c>
      <c r="B3966">
        <v>3965</v>
      </c>
      <c r="C3966">
        <v>327</v>
      </c>
      <c r="D3966">
        <v>223</v>
      </c>
      <c r="E3966">
        <v>30</v>
      </c>
      <c r="F3966">
        <v>63.287464437089902</v>
      </c>
      <c r="G3966">
        <v>0</v>
      </c>
      <c r="H3966">
        <v>1</v>
      </c>
      <c r="I3966">
        <v>0</v>
      </c>
      <c r="J3966">
        <v>0</v>
      </c>
      <c r="K3966">
        <v>0</v>
      </c>
    </row>
    <row r="3967" spans="1:11">
      <c r="A3967">
        <v>2020</v>
      </c>
      <c r="B3967">
        <v>3966</v>
      </c>
      <c r="C3967">
        <v>310</v>
      </c>
      <c r="D3967">
        <v>219</v>
      </c>
      <c r="E3967">
        <v>77</v>
      </c>
      <c r="F3967">
        <v>33.2243716842613</v>
      </c>
      <c r="G3967">
        <v>0</v>
      </c>
      <c r="H3967">
        <v>1</v>
      </c>
      <c r="I3967">
        <v>0</v>
      </c>
      <c r="J3967">
        <v>0</v>
      </c>
      <c r="K3967">
        <v>0</v>
      </c>
    </row>
    <row r="3968" spans="1:11">
      <c r="A3968">
        <v>2020</v>
      </c>
      <c r="B3968">
        <v>3967</v>
      </c>
      <c r="C3968">
        <v>195</v>
      </c>
      <c r="D3968">
        <v>138</v>
      </c>
      <c r="E3968">
        <v>8</v>
      </c>
      <c r="F3968">
        <v>20.820876398735798</v>
      </c>
      <c r="G3968">
        <v>0</v>
      </c>
      <c r="H3968">
        <v>1</v>
      </c>
      <c r="I3968">
        <v>0</v>
      </c>
      <c r="J3968">
        <v>0</v>
      </c>
      <c r="K3968">
        <v>0</v>
      </c>
    </row>
    <row r="3969" spans="1:11">
      <c r="A3969">
        <v>2020</v>
      </c>
      <c r="B3969">
        <v>3968</v>
      </c>
      <c r="C3969">
        <v>178</v>
      </c>
      <c r="D3969">
        <v>127</v>
      </c>
      <c r="E3969">
        <v>9</v>
      </c>
      <c r="F3969">
        <v>11.2109741580747</v>
      </c>
      <c r="G3969">
        <v>0</v>
      </c>
      <c r="H3969">
        <v>1</v>
      </c>
      <c r="I3969">
        <v>0</v>
      </c>
      <c r="J3969">
        <v>0</v>
      </c>
      <c r="K3969">
        <v>0</v>
      </c>
    </row>
    <row r="3970" spans="1:11">
      <c r="A3970">
        <v>2020</v>
      </c>
      <c r="B3970">
        <v>3969</v>
      </c>
      <c r="C3970">
        <v>135</v>
      </c>
      <c r="D3970">
        <v>91</v>
      </c>
      <c r="E3970">
        <v>7</v>
      </c>
      <c r="F3970">
        <v>38.469210383837201</v>
      </c>
      <c r="G3970">
        <v>0</v>
      </c>
      <c r="H3970">
        <v>1</v>
      </c>
      <c r="I3970">
        <v>0</v>
      </c>
      <c r="J3970">
        <v>0</v>
      </c>
      <c r="K3970">
        <v>0</v>
      </c>
    </row>
    <row r="3971" spans="1:11">
      <c r="A3971">
        <v>2020</v>
      </c>
      <c r="B3971">
        <v>3970</v>
      </c>
      <c r="C3971">
        <v>270</v>
      </c>
      <c r="D3971">
        <v>176</v>
      </c>
      <c r="E3971">
        <v>35</v>
      </c>
      <c r="F3971">
        <v>24.069748783140501</v>
      </c>
      <c r="G3971">
        <v>0</v>
      </c>
      <c r="H3971">
        <v>1</v>
      </c>
      <c r="I3971">
        <v>0</v>
      </c>
      <c r="J3971">
        <v>0</v>
      </c>
      <c r="K3971">
        <v>0</v>
      </c>
    </row>
    <row r="3972" spans="1:11">
      <c r="A3972">
        <v>2020</v>
      </c>
      <c r="B3972">
        <v>3971</v>
      </c>
      <c r="C3972">
        <v>170</v>
      </c>
      <c r="D3972">
        <v>119</v>
      </c>
      <c r="E3972">
        <v>3</v>
      </c>
      <c r="F3972">
        <v>8.63571018556617</v>
      </c>
      <c r="G3972">
        <v>0</v>
      </c>
      <c r="H3972">
        <v>1</v>
      </c>
      <c r="I3972">
        <v>0</v>
      </c>
      <c r="J3972">
        <v>0</v>
      </c>
      <c r="K3972">
        <v>0</v>
      </c>
    </row>
    <row r="3973" spans="1:11">
      <c r="A3973">
        <v>2020</v>
      </c>
      <c r="B3973">
        <v>3972</v>
      </c>
      <c r="C3973">
        <v>129</v>
      </c>
      <c r="D3973">
        <v>86</v>
      </c>
      <c r="E3973">
        <v>32</v>
      </c>
      <c r="F3973">
        <v>27.414144848690899</v>
      </c>
      <c r="G3973">
        <v>0</v>
      </c>
      <c r="H3973">
        <v>1</v>
      </c>
      <c r="I3973">
        <v>0</v>
      </c>
      <c r="J3973">
        <v>0</v>
      </c>
      <c r="K3973">
        <v>0</v>
      </c>
    </row>
    <row r="3974" spans="1:11">
      <c r="A3974">
        <v>2020</v>
      </c>
      <c r="B3974">
        <v>3973</v>
      </c>
      <c r="C3974">
        <v>76</v>
      </c>
      <c r="D3974">
        <v>53</v>
      </c>
      <c r="E3974">
        <v>4</v>
      </c>
      <c r="F3974">
        <v>8.4439753347036302</v>
      </c>
      <c r="G3974">
        <v>0</v>
      </c>
      <c r="H3974">
        <v>1</v>
      </c>
      <c r="I3974">
        <v>0</v>
      </c>
      <c r="J3974">
        <v>0</v>
      </c>
      <c r="K3974">
        <v>0</v>
      </c>
    </row>
    <row r="3975" spans="1:11">
      <c r="A3975">
        <v>2020</v>
      </c>
      <c r="B3975">
        <v>3974</v>
      </c>
      <c r="C3975">
        <v>79</v>
      </c>
      <c r="D3975">
        <v>55</v>
      </c>
      <c r="E3975">
        <v>1</v>
      </c>
      <c r="F3975">
        <v>9.0491517852029197</v>
      </c>
      <c r="G3975">
        <v>0</v>
      </c>
      <c r="H3975">
        <v>1</v>
      </c>
      <c r="I3975">
        <v>0</v>
      </c>
      <c r="J3975">
        <v>0</v>
      </c>
      <c r="K3975">
        <v>0</v>
      </c>
    </row>
    <row r="3976" spans="1:11">
      <c r="A3976">
        <v>2020</v>
      </c>
      <c r="B3976">
        <v>3975</v>
      </c>
      <c r="C3976">
        <v>246</v>
      </c>
      <c r="D3976">
        <v>178</v>
      </c>
      <c r="E3976">
        <v>132</v>
      </c>
      <c r="F3976">
        <v>22.156174007025101</v>
      </c>
      <c r="G3976">
        <v>0</v>
      </c>
      <c r="H3976">
        <v>1</v>
      </c>
      <c r="I3976">
        <v>0</v>
      </c>
      <c r="J3976">
        <v>0</v>
      </c>
      <c r="K3976">
        <v>0</v>
      </c>
    </row>
    <row r="3977" spans="1:11">
      <c r="A3977">
        <v>2020</v>
      </c>
      <c r="B3977">
        <v>3976</v>
      </c>
      <c r="C3977">
        <v>212</v>
      </c>
      <c r="D3977">
        <v>142</v>
      </c>
      <c r="E3977">
        <v>1</v>
      </c>
      <c r="F3977">
        <v>55.2342243760096</v>
      </c>
      <c r="G3977">
        <v>0</v>
      </c>
      <c r="H3977">
        <v>1</v>
      </c>
      <c r="I3977">
        <v>0</v>
      </c>
      <c r="J3977">
        <v>0</v>
      </c>
      <c r="K3977">
        <v>0</v>
      </c>
    </row>
    <row r="3978" spans="1:11">
      <c r="A3978">
        <v>2020</v>
      </c>
      <c r="B3978">
        <v>3977</v>
      </c>
      <c r="C3978">
        <v>119</v>
      </c>
      <c r="D3978">
        <v>85</v>
      </c>
      <c r="E3978">
        <v>13</v>
      </c>
      <c r="F3978">
        <v>30.9807086511676</v>
      </c>
      <c r="G3978">
        <v>0</v>
      </c>
      <c r="H3978">
        <v>1</v>
      </c>
      <c r="I3978">
        <v>0</v>
      </c>
      <c r="J3978">
        <v>0</v>
      </c>
      <c r="K3978">
        <v>0</v>
      </c>
    </row>
    <row r="3979" spans="1:11">
      <c r="A3979">
        <v>2020</v>
      </c>
      <c r="B3979">
        <v>3978</v>
      </c>
      <c r="C3979">
        <v>129</v>
      </c>
      <c r="D3979">
        <v>78</v>
      </c>
      <c r="E3979">
        <v>1</v>
      </c>
      <c r="F3979">
        <v>19.055497289392399</v>
      </c>
      <c r="G3979">
        <v>0</v>
      </c>
      <c r="H3979">
        <v>1</v>
      </c>
      <c r="I3979">
        <v>0</v>
      </c>
      <c r="J3979">
        <v>0</v>
      </c>
      <c r="K3979">
        <v>0</v>
      </c>
    </row>
    <row r="3980" spans="1:11">
      <c r="A3980">
        <v>2020</v>
      </c>
      <c r="B3980">
        <v>3979</v>
      </c>
      <c r="C3980">
        <v>281</v>
      </c>
      <c r="D3980">
        <v>195</v>
      </c>
      <c r="E3980">
        <v>3</v>
      </c>
      <c r="F3980">
        <v>21.7869991316214</v>
      </c>
      <c r="G3980">
        <v>0</v>
      </c>
      <c r="H3980">
        <v>1</v>
      </c>
      <c r="I3980">
        <v>0</v>
      </c>
      <c r="J3980">
        <v>0</v>
      </c>
      <c r="K3980">
        <v>0</v>
      </c>
    </row>
    <row r="3981" spans="1:11">
      <c r="A3981">
        <v>2020</v>
      </c>
      <c r="B3981">
        <v>3980</v>
      </c>
      <c r="C3981">
        <v>152</v>
      </c>
      <c r="D3981">
        <v>98</v>
      </c>
      <c r="E3981">
        <v>57</v>
      </c>
      <c r="F3981">
        <v>17.571035535107399</v>
      </c>
      <c r="G3981">
        <v>0</v>
      </c>
      <c r="H3981">
        <v>1</v>
      </c>
      <c r="I3981">
        <v>0</v>
      </c>
      <c r="J3981">
        <v>0</v>
      </c>
      <c r="K3981">
        <v>0</v>
      </c>
    </row>
    <row r="3982" spans="1:11">
      <c r="A3982">
        <v>2020</v>
      </c>
      <c r="B3982">
        <v>3981</v>
      </c>
      <c r="C3982">
        <v>191</v>
      </c>
      <c r="D3982">
        <v>124</v>
      </c>
      <c r="E3982">
        <v>1</v>
      </c>
      <c r="F3982">
        <v>12.1366934817695</v>
      </c>
      <c r="G3982">
        <v>0</v>
      </c>
      <c r="H3982">
        <v>1</v>
      </c>
      <c r="I3982">
        <v>0</v>
      </c>
      <c r="J3982">
        <v>0</v>
      </c>
      <c r="K3982">
        <v>0</v>
      </c>
    </row>
    <row r="3983" spans="1:11">
      <c r="A3983">
        <v>2020</v>
      </c>
      <c r="B3983">
        <v>3982</v>
      </c>
      <c r="C3983">
        <v>84</v>
      </c>
      <c r="D3983">
        <v>58</v>
      </c>
      <c r="E3983">
        <v>5</v>
      </c>
      <c r="F3983">
        <v>13.589154560455601</v>
      </c>
      <c r="G3983">
        <v>0</v>
      </c>
      <c r="H3983">
        <v>1</v>
      </c>
      <c r="I3983">
        <v>0</v>
      </c>
      <c r="J3983">
        <v>0</v>
      </c>
      <c r="K3983">
        <v>0</v>
      </c>
    </row>
    <row r="3984" spans="1:11">
      <c r="A3984">
        <v>2020</v>
      </c>
      <c r="B3984">
        <v>3983</v>
      </c>
      <c r="C3984">
        <v>89</v>
      </c>
      <c r="D3984">
        <v>64</v>
      </c>
      <c r="E3984">
        <v>100</v>
      </c>
      <c r="F3984">
        <v>10.117890476677699</v>
      </c>
      <c r="G3984">
        <v>0</v>
      </c>
      <c r="H3984">
        <v>1</v>
      </c>
      <c r="I3984">
        <v>0</v>
      </c>
      <c r="J3984">
        <v>0</v>
      </c>
      <c r="K3984">
        <v>0</v>
      </c>
    </row>
    <row r="3985" spans="1:11">
      <c r="A3985">
        <v>2020</v>
      </c>
      <c r="B3985">
        <v>3984</v>
      </c>
      <c r="C3985">
        <v>408</v>
      </c>
      <c r="D3985">
        <v>265</v>
      </c>
      <c r="E3985">
        <v>16</v>
      </c>
      <c r="F3985">
        <v>70.200794920766</v>
      </c>
      <c r="G3985">
        <v>0</v>
      </c>
      <c r="H3985">
        <v>1</v>
      </c>
      <c r="I3985">
        <v>0</v>
      </c>
      <c r="J3985">
        <v>0</v>
      </c>
      <c r="K3985">
        <v>0</v>
      </c>
    </row>
    <row r="3986" spans="1:11">
      <c r="A3986">
        <v>2020</v>
      </c>
      <c r="B3986">
        <v>3985</v>
      </c>
      <c r="C3986">
        <v>292</v>
      </c>
      <c r="D3986">
        <v>176</v>
      </c>
      <c r="E3986">
        <v>7</v>
      </c>
      <c r="F3986">
        <v>9.0033651360945903</v>
      </c>
      <c r="G3986">
        <v>0</v>
      </c>
      <c r="H3986">
        <v>1</v>
      </c>
      <c r="I3986">
        <v>0</v>
      </c>
      <c r="J3986">
        <v>0</v>
      </c>
      <c r="K3986">
        <v>0</v>
      </c>
    </row>
    <row r="3987" spans="1:11">
      <c r="A3987">
        <v>2020</v>
      </c>
      <c r="B3987">
        <v>3986</v>
      </c>
      <c r="C3987">
        <v>209</v>
      </c>
      <c r="D3987">
        <v>143</v>
      </c>
      <c r="E3987">
        <v>5</v>
      </c>
      <c r="F3987">
        <v>9.1773736025362904</v>
      </c>
      <c r="G3987">
        <v>0</v>
      </c>
      <c r="H3987">
        <v>1</v>
      </c>
      <c r="I3987">
        <v>0</v>
      </c>
      <c r="J3987">
        <v>0</v>
      </c>
      <c r="K3987">
        <v>0</v>
      </c>
    </row>
    <row r="3988" spans="1:11">
      <c r="A3988">
        <v>2020</v>
      </c>
      <c r="B3988">
        <v>3987</v>
      </c>
      <c r="C3988">
        <v>184</v>
      </c>
      <c r="D3988">
        <v>136</v>
      </c>
      <c r="E3988">
        <v>74</v>
      </c>
      <c r="F3988">
        <v>11.6122029106239</v>
      </c>
      <c r="G3988">
        <v>0</v>
      </c>
      <c r="H3988">
        <v>1</v>
      </c>
      <c r="I3988">
        <v>0</v>
      </c>
      <c r="J3988">
        <v>0</v>
      </c>
      <c r="K3988">
        <v>0</v>
      </c>
    </row>
    <row r="3989" spans="1:11">
      <c r="A3989">
        <v>2020</v>
      </c>
      <c r="B3989">
        <v>3988</v>
      </c>
      <c r="C3989">
        <v>24</v>
      </c>
      <c r="D3989">
        <v>17</v>
      </c>
      <c r="E3989">
        <v>0</v>
      </c>
      <c r="F3989">
        <v>13.3355559259877</v>
      </c>
      <c r="G3989">
        <v>0</v>
      </c>
      <c r="H3989">
        <v>1</v>
      </c>
      <c r="I3989">
        <v>0</v>
      </c>
      <c r="J3989">
        <v>0</v>
      </c>
      <c r="K3989">
        <v>0</v>
      </c>
    </row>
    <row r="3990" spans="1:11">
      <c r="A3990">
        <v>2020</v>
      </c>
      <c r="B3990">
        <v>3989</v>
      </c>
      <c r="C3990">
        <v>419</v>
      </c>
      <c r="D3990">
        <v>289</v>
      </c>
      <c r="E3990">
        <v>24</v>
      </c>
      <c r="F3990">
        <v>18.607666891675802</v>
      </c>
      <c r="G3990">
        <v>0</v>
      </c>
      <c r="H3990">
        <v>1</v>
      </c>
      <c r="I3990">
        <v>0</v>
      </c>
      <c r="J3990">
        <v>0</v>
      </c>
      <c r="K3990">
        <v>0</v>
      </c>
    </row>
    <row r="3991" spans="1:11">
      <c r="A3991">
        <v>2020</v>
      </c>
      <c r="B3991">
        <v>3990</v>
      </c>
      <c r="C3991">
        <v>254</v>
      </c>
      <c r="D3991">
        <v>165</v>
      </c>
      <c r="E3991">
        <v>119</v>
      </c>
      <c r="F3991">
        <v>19.107226142296199</v>
      </c>
      <c r="G3991">
        <v>0</v>
      </c>
      <c r="H3991">
        <v>1</v>
      </c>
      <c r="I3991">
        <v>0</v>
      </c>
      <c r="J3991">
        <v>0</v>
      </c>
      <c r="K3991">
        <v>0</v>
      </c>
    </row>
    <row r="3992" spans="1:11">
      <c r="A3992">
        <v>2020</v>
      </c>
      <c r="B3992">
        <v>3991</v>
      </c>
      <c r="C3992">
        <v>201</v>
      </c>
      <c r="D3992">
        <v>133</v>
      </c>
      <c r="E3992">
        <v>37</v>
      </c>
      <c r="F3992">
        <v>29.759701514635601</v>
      </c>
      <c r="G3992">
        <v>0</v>
      </c>
      <c r="H3992">
        <v>1</v>
      </c>
      <c r="I3992">
        <v>0</v>
      </c>
      <c r="J3992">
        <v>0</v>
      </c>
      <c r="K3992">
        <v>0</v>
      </c>
    </row>
    <row r="3993" spans="1:11">
      <c r="A3993">
        <v>2020</v>
      </c>
      <c r="B3993">
        <v>3992</v>
      </c>
      <c r="C3993">
        <v>355</v>
      </c>
      <c r="D3993">
        <v>248</v>
      </c>
      <c r="E3993">
        <v>95</v>
      </c>
      <c r="F3993">
        <v>35.634341467331801</v>
      </c>
      <c r="G3993">
        <v>0</v>
      </c>
      <c r="H3993">
        <v>1</v>
      </c>
      <c r="I3993">
        <v>0</v>
      </c>
      <c r="J3993">
        <v>0</v>
      </c>
      <c r="K3993">
        <v>0</v>
      </c>
    </row>
    <row r="3994" spans="1:11">
      <c r="A3994">
        <v>2020</v>
      </c>
      <c r="B3994">
        <v>3993</v>
      </c>
      <c r="C3994">
        <v>300</v>
      </c>
      <c r="D3994">
        <v>186</v>
      </c>
      <c r="E3994">
        <v>173</v>
      </c>
      <c r="F3994">
        <v>33.838275601475303</v>
      </c>
      <c r="G3994">
        <v>0</v>
      </c>
      <c r="H3994">
        <v>1</v>
      </c>
      <c r="I3994">
        <v>0</v>
      </c>
      <c r="J3994">
        <v>0</v>
      </c>
      <c r="K3994">
        <v>0</v>
      </c>
    </row>
    <row r="3995" spans="1:11">
      <c r="A3995">
        <v>2020</v>
      </c>
      <c r="B3995">
        <v>3994</v>
      </c>
      <c r="C3995">
        <v>91</v>
      </c>
      <c r="D3995">
        <v>62</v>
      </c>
      <c r="E3995">
        <v>16</v>
      </c>
      <c r="F3995">
        <v>9.4042267348731503</v>
      </c>
      <c r="G3995">
        <v>0</v>
      </c>
      <c r="H3995">
        <v>1</v>
      </c>
      <c r="I3995">
        <v>0</v>
      </c>
      <c r="J3995">
        <v>0</v>
      </c>
      <c r="K3995">
        <v>0</v>
      </c>
    </row>
    <row r="3996" spans="1:11">
      <c r="A3996">
        <v>2020</v>
      </c>
      <c r="B3996">
        <v>3995</v>
      </c>
      <c r="C3996">
        <v>695</v>
      </c>
      <c r="D3996">
        <v>443</v>
      </c>
      <c r="E3996">
        <v>383</v>
      </c>
      <c r="F3996">
        <v>35.5453266845672</v>
      </c>
      <c r="G3996">
        <v>0</v>
      </c>
      <c r="H3996">
        <v>1</v>
      </c>
      <c r="I3996">
        <v>0</v>
      </c>
      <c r="J3996">
        <v>0</v>
      </c>
      <c r="K3996">
        <v>0</v>
      </c>
    </row>
    <row r="3997" spans="1:11">
      <c r="A3997">
        <v>2020</v>
      </c>
      <c r="B3997">
        <v>3996</v>
      </c>
      <c r="C3997">
        <v>216</v>
      </c>
      <c r="D3997">
        <v>141</v>
      </c>
      <c r="E3997">
        <v>5</v>
      </c>
      <c r="F3997">
        <v>12.051150438527999</v>
      </c>
      <c r="G3997">
        <v>0</v>
      </c>
      <c r="H3997">
        <v>1</v>
      </c>
      <c r="I3997">
        <v>0</v>
      </c>
      <c r="J3997">
        <v>0</v>
      </c>
      <c r="K3997">
        <v>0</v>
      </c>
    </row>
    <row r="3998" spans="1:11">
      <c r="A3998">
        <v>2020</v>
      </c>
      <c r="B3998">
        <v>3997</v>
      </c>
      <c r="C3998">
        <v>331</v>
      </c>
      <c r="D3998">
        <v>217</v>
      </c>
      <c r="E3998">
        <v>556</v>
      </c>
      <c r="F3998">
        <v>35.1085607611451</v>
      </c>
      <c r="G3998">
        <v>0</v>
      </c>
      <c r="H3998">
        <v>1</v>
      </c>
      <c r="I3998">
        <v>0</v>
      </c>
      <c r="J3998">
        <v>0</v>
      </c>
      <c r="K3998">
        <v>0</v>
      </c>
    </row>
    <row r="3999" spans="1:11">
      <c r="A3999">
        <v>2020</v>
      </c>
      <c r="B3999">
        <v>3998</v>
      </c>
      <c r="C3999">
        <v>70</v>
      </c>
      <c r="D3999">
        <v>48</v>
      </c>
      <c r="E3999">
        <v>40</v>
      </c>
      <c r="F3999">
        <v>4.0407305640859903</v>
      </c>
      <c r="G3999">
        <v>0</v>
      </c>
      <c r="H3999">
        <v>1</v>
      </c>
      <c r="I3999">
        <v>0</v>
      </c>
      <c r="J3999">
        <v>0</v>
      </c>
      <c r="K3999">
        <v>0</v>
      </c>
    </row>
    <row r="4000" spans="1:11">
      <c r="A4000">
        <v>2020</v>
      </c>
      <c r="B4000">
        <v>3999</v>
      </c>
      <c r="C4000">
        <v>154</v>
      </c>
      <c r="D4000">
        <v>109</v>
      </c>
      <c r="E4000">
        <v>40</v>
      </c>
      <c r="F4000">
        <v>38.297978165178698</v>
      </c>
      <c r="G4000">
        <v>0</v>
      </c>
      <c r="H4000">
        <v>1</v>
      </c>
      <c r="I4000">
        <v>0</v>
      </c>
      <c r="J4000">
        <v>0</v>
      </c>
      <c r="K4000">
        <v>0</v>
      </c>
    </row>
    <row r="4001" spans="1:11">
      <c r="A4001">
        <v>2020</v>
      </c>
      <c r="B4001">
        <v>4000</v>
      </c>
      <c r="C4001">
        <v>150</v>
      </c>
      <c r="D4001">
        <v>105</v>
      </c>
      <c r="E4001">
        <v>47</v>
      </c>
      <c r="F4001">
        <v>33.391211433150801</v>
      </c>
      <c r="G4001">
        <v>0</v>
      </c>
      <c r="H4001">
        <v>1</v>
      </c>
      <c r="I4001">
        <v>0</v>
      </c>
      <c r="J4001">
        <v>0</v>
      </c>
      <c r="K4001">
        <v>0</v>
      </c>
    </row>
    <row r="4002" spans="1:11">
      <c r="A4002">
        <v>2020</v>
      </c>
      <c r="B4002">
        <v>4001</v>
      </c>
      <c r="C4002">
        <v>183</v>
      </c>
      <c r="D4002">
        <v>130</v>
      </c>
      <c r="E4002">
        <v>6</v>
      </c>
      <c r="F4002">
        <v>21.1470238164022</v>
      </c>
      <c r="G4002">
        <v>0</v>
      </c>
      <c r="H4002">
        <v>1</v>
      </c>
      <c r="I4002">
        <v>0</v>
      </c>
      <c r="J4002">
        <v>0</v>
      </c>
      <c r="K4002">
        <v>0</v>
      </c>
    </row>
    <row r="4003" spans="1:11">
      <c r="A4003">
        <v>2020</v>
      </c>
      <c r="B4003">
        <v>4002</v>
      </c>
      <c r="C4003">
        <v>102</v>
      </c>
      <c r="D4003">
        <v>69</v>
      </c>
      <c r="E4003">
        <v>1</v>
      </c>
      <c r="F4003">
        <v>16.300699971234099</v>
      </c>
      <c r="G4003">
        <v>0</v>
      </c>
      <c r="H4003">
        <v>1</v>
      </c>
      <c r="I4003">
        <v>0</v>
      </c>
      <c r="J4003">
        <v>0</v>
      </c>
      <c r="K4003">
        <v>0</v>
      </c>
    </row>
    <row r="4004" spans="1:11">
      <c r="A4004">
        <v>2020</v>
      </c>
      <c r="B4004">
        <v>4003</v>
      </c>
      <c r="C4004">
        <v>113</v>
      </c>
      <c r="D4004">
        <v>68</v>
      </c>
      <c r="E4004">
        <v>4</v>
      </c>
      <c r="F4004">
        <v>13.1821469401087</v>
      </c>
      <c r="G4004">
        <v>0</v>
      </c>
      <c r="H4004">
        <v>1</v>
      </c>
      <c r="I4004">
        <v>0</v>
      </c>
      <c r="J4004">
        <v>0</v>
      </c>
      <c r="K4004">
        <v>0</v>
      </c>
    </row>
    <row r="4005" spans="1:11">
      <c r="A4005">
        <v>2020</v>
      </c>
      <c r="B4005">
        <v>4004</v>
      </c>
      <c r="C4005">
        <v>136</v>
      </c>
      <c r="D4005">
        <v>82</v>
      </c>
      <c r="E4005">
        <v>16</v>
      </c>
      <c r="F4005">
        <v>21.879021879021899</v>
      </c>
      <c r="G4005">
        <v>0</v>
      </c>
      <c r="H4005">
        <v>1</v>
      </c>
      <c r="I4005">
        <v>0</v>
      </c>
      <c r="J4005">
        <v>0</v>
      </c>
      <c r="K4005">
        <v>0</v>
      </c>
    </row>
    <row r="4006" spans="1:11">
      <c r="A4006">
        <v>2020</v>
      </c>
      <c r="B4006">
        <v>4005</v>
      </c>
      <c r="C4006">
        <v>108</v>
      </c>
      <c r="D4006">
        <v>63</v>
      </c>
      <c r="E4006">
        <v>117</v>
      </c>
      <c r="F4006">
        <v>14.0125074603628</v>
      </c>
      <c r="G4006">
        <v>0</v>
      </c>
      <c r="H4006">
        <v>1</v>
      </c>
      <c r="I4006">
        <v>0</v>
      </c>
      <c r="J4006">
        <v>0</v>
      </c>
      <c r="K4006">
        <v>0</v>
      </c>
    </row>
    <row r="4007" spans="1:11">
      <c r="A4007">
        <v>2020</v>
      </c>
      <c r="B4007">
        <v>4006</v>
      </c>
      <c r="C4007">
        <v>86</v>
      </c>
      <c r="D4007">
        <v>62</v>
      </c>
      <c r="E4007">
        <v>265</v>
      </c>
      <c r="F4007">
        <v>8.6161121296825094</v>
      </c>
      <c r="G4007">
        <v>0</v>
      </c>
      <c r="H4007">
        <v>1</v>
      </c>
      <c r="I4007">
        <v>0</v>
      </c>
      <c r="J4007">
        <v>0</v>
      </c>
      <c r="K4007">
        <v>0</v>
      </c>
    </row>
    <row r="4008" spans="1:11">
      <c r="A4008">
        <v>2020</v>
      </c>
      <c r="B4008">
        <v>4007</v>
      </c>
      <c r="C4008">
        <v>160</v>
      </c>
      <c r="D4008">
        <v>95</v>
      </c>
      <c r="E4008">
        <v>54</v>
      </c>
      <c r="F4008">
        <v>15.1621401360802</v>
      </c>
      <c r="G4008">
        <v>0</v>
      </c>
      <c r="H4008">
        <v>1</v>
      </c>
      <c r="I4008">
        <v>0</v>
      </c>
      <c r="J4008">
        <v>0</v>
      </c>
      <c r="K4008">
        <v>0</v>
      </c>
    </row>
    <row r="4009" spans="1:11">
      <c r="A4009">
        <v>2020</v>
      </c>
      <c r="B4009">
        <v>4008</v>
      </c>
      <c r="C4009">
        <v>164</v>
      </c>
      <c r="D4009">
        <v>109</v>
      </c>
      <c r="E4009">
        <v>170</v>
      </c>
      <c r="F4009">
        <v>16.480590085518202</v>
      </c>
      <c r="G4009">
        <v>0</v>
      </c>
      <c r="H4009">
        <v>1</v>
      </c>
      <c r="I4009">
        <v>0</v>
      </c>
      <c r="J4009">
        <v>0</v>
      </c>
      <c r="K4009">
        <v>0</v>
      </c>
    </row>
    <row r="4010" spans="1:11">
      <c r="A4010">
        <v>2020</v>
      </c>
      <c r="B4010">
        <v>4009</v>
      </c>
      <c r="C4010">
        <v>255</v>
      </c>
      <c r="D4010">
        <v>156</v>
      </c>
      <c r="E4010">
        <v>308</v>
      </c>
      <c r="F4010">
        <v>21.711181684276799</v>
      </c>
      <c r="G4010">
        <v>0</v>
      </c>
      <c r="H4010">
        <v>1</v>
      </c>
      <c r="I4010">
        <v>0</v>
      </c>
      <c r="J4010">
        <v>0</v>
      </c>
      <c r="K4010">
        <v>0</v>
      </c>
    </row>
    <row r="4011" spans="1:11">
      <c r="A4011">
        <v>2020</v>
      </c>
      <c r="B4011">
        <v>4010</v>
      </c>
      <c r="C4011">
        <v>106</v>
      </c>
      <c r="D4011">
        <v>38</v>
      </c>
      <c r="E4011">
        <v>180</v>
      </c>
      <c r="F4011">
        <v>12.079272786831501</v>
      </c>
      <c r="G4011">
        <v>0</v>
      </c>
      <c r="H4011">
        <v>1</v>
      </c>
      <c r="I4011">
        <v>0</v>
      </c>
      <c r="J4011">
        <v>0</v>
      </c>
      <c r="K4011">
        <v>0</v>
      </c>
    </row>
    <row r="4012" spans="1:11">
      <c r="A4012">
        <v>2020</v>
      </c>
      <c r="B4012">
        <v>4011</v>
      </c>
      <c r="C4012">
        <v>117</v>
      </c>
      <c r="D4012">
        <v>68</v>
      </c>
      <c r="E4012">
        <v>1</v>
      </c>
      <c r="F4012">
        <v>19.6039006735699</v>
      </c>
      <c r="G4012">
        <v>0</v>
      </c>
      <c r="H4012">
        <v>1</v>
      </c>
      <c r="I4012">
        <v>0</v>
      </c>
      <c r="J4012">
        <v>0</v>
      </c>
      <c r="K4012">
        <v>0</v>
      </c>
    </row>
    <row r="4013" spans="1:11">
      <c r="A4013">
        <v>2020</v>
      </c>
      <c r="B4013">
        <v>4012</v>
      </c>
      <c r="C4013">
        <v>44</v>
      </c>
      <c r="D4013">
        <v>32</v>
      </c>
      <c r="E4013">
        <v>168</v>
      </c>
      <c r="F4013">
        <v>2.0447046795854802</v>
      </c>
      <c r="G4013">
        <v>0</v>
      </c>
      <c r="H4013">
        <v>1</v>
      </c>
      <c r="I4013">
        <v>0</v>
      </c>
      <c r="J4013">
        <v>0</v>
      </c>
      <c r="K4013">
        <v>0</v>
      </c>
    </row>
    <row r="4014" spans="1:11">
      <c r="A4014">
        <v>2020</v>
      </c>
      <c r="B4014">
        <v>4013</v>
      </c>
      <c r="C4014">
        <v>55</v>
      </c>
      <c r="D4014">
        <v>26</v>
      </c>
      <c r="E4014">
        <v>100</v>
      </c>
      <c r="F4014">
        <v>8.0869271147314397</v>
      </c>
      <c r="G4014">
        <v>0</v>
      </c>
      <c r="H4014">
        <v>1</v>
      </c>
      <c r="I4014">
        <v>0</v>
      </c>
      <c r="J4014">
        <v>0</v>
      </c>
      <c r="K4014">
        <v>0</v>
      </c>
    </row>
    <row r="4015" spans="1:11">
      <c r="A4015">
        <v>2020</v>
      </c>
      <c r="B4015">
        <v>4014</v>
      </c>
      <c r="C4015">
        <v>83</v>
      </c>
      <c r="D4015">
        <v>48</v>
      </c>
      <c r="E4015">
        <v>3</v>
      </c>
      <c r="F4015">
        <v>22.719807292236901</v>
      </c>
      <c r="G4015">
        <v>0</v>
      </c>
      <c r="H4015">
        <v>1</v>
      </c>
      <c r="I4015">
        <v>0</v>
      </c>
      <c r="J4015">
        <v>0</v>
      </c>
      <c r="K4015">
        <v>0</v>
      </c>
    </row>
    <row r="4016" spans="1:11">
      <c r="A4016">
        <v>2020</v>
      </c>
      <c r="B4016">
        <v>4015</v>
      </c>
      <c r="C4016">
        <v>34</v>
      </c>
      <c r="D4016">
        <v>18</v>
      </c>
      <c r="E4016">
        <v>0</v>
      </c>
      <c r="F4016">
        <v>17.537525145716199</v>
      </c>
      <c r="G4016">
        <v>0</v>
      </c>
      <c r="H4016">
        <v>1</v>
      </c>
      <c r="I4016">
        <v>0</v>
      </c>
      <c r="J4016">
        <v>0</v>
      </c>
      <c r="K4016">
        <v>0</v>
      </c>
    </row>
    <row r="4017" spans="1:11">
      <c r="A4017">
        <v>2020</v>
      </c>
      <c r="B4017">
        <v>4016</v>
      </c>
      <c r="C4017">
        <v>14</v>
      </c>
      <c r="D4017">
        <v>11</v>
      </c>
      <c r="E4017">
        <v>0</v>
      </c>
      <c r="F4017">
        <v>5.4706732835762599</v>
      </c>
      <c r="G4017">
        <v>0</v>
      </c>
      <c r="H4017">
        <v>1</v>
      </c>
      <c r="I4017">
        <v>0</v>
      </c>
      <c r="J4017">
        <v>0</v>
      </c>
      <c r="K4017">
        <v>0</v>
      </c>
    </row>
    <row r="4018" spans="1:11">
      <c r="A4018">
        <v>2020</v>
      </c>
      <c r="B4018">
        <v>4017</v>
      </c>
      <c r="C4018">
        <v>83</v>
      </c>
      <c r="D4018">
        <v>48</v>
      </c>
      <c r="E4018">
        <v>3</v>
      </c>
      <c r="F4018">
        <v>13.7428595082374</v>
      </c>
      <c r="G4018">
        <v>0</v>
      </c>
      <c r="H4018">
        <v>1</v>
      </c>
      <c r="I4018">
        <v>0</v>
      </c>
      <c r="J4018">
        <v>0</v>
      </c>
      <c r="K4018">
        <v>0</v>
      </c>
    </row>
    <row r="4019" spans="1:11">
      <c r="A4019">
        <v>2020</v>
      </c>
      <c r="B4019">
        <v>4018</v>
      </c>
      <c r="C4019">
        <v>60</v>
      </c>
      <c r="D4019">
        <v>45</v>
      </c>
      <c r="E4019">
        <v>14</v>
      </c>
      <c r="F4019">
        <v>7.5508740136670802</v>
      </c>
      <c r="G4019">
        <v>0</v>
      </c>
      <c r="H4019">
        <v>1</v>
      </c>
      <c r="I4019">
        <v>0</v>
      </c>
      <c r="J4019">
        <v>0</v>
      </c>
      <c r="K4019">
        <v>0</v>
      </c>
    </row>
    <row r="4020" spans="1:11">
      <c r="A4020">
        <v>2020</v>
      </c>
      <c r="B4020">
        <v>4019</v>
      </c>
      <c r="C4020">
        <v>77</v>
      </c>
      <c r="D4020">
        <v>49</v>
      </c>
      <c r="E4020">
        <v>0</v>
      </c>
      <c r="F4020">
        <v>16.261536187197699</v>
      </c>
      <c r="G4020">
        <v>0</v>
      </c>
      <c r="H4020">
        <v>1</v>
      </c>
      <c r="I4020">
        <v>0</v>
      </c>
      <c r="J4020">
        <v>0</v>
      </c>
      <c r="K4020">
        <v>0</v>
      </c>
    </row>
    <row r="4021" spans="1:11">
      <c r="A4021">
        <v>2020</v>
      </c>
      <c r="B4021">
        <v>4020</v>
      </c>
      <c r="C4021">
        <v>76</v>
      </c>
      <c r="D4021">
        <v>52</v>
      </c>
      <c r="E4021">
        <v>1</v>
      </c>
      <c r="F4021">
        <v>7.0817570211893601</v>
      </c>
      <c r="G4021">
        <v>0</v>
      </c>
      <c r="H4021">
        <v>1</v>
      </c>
      <c r="I4021">
        <v>0</v>
      </c>
      <c r="J4021">
        <v>0</v>
      </c>
      <c r="K4021">
        <v>0</v>
      </c>
    </row>
    <row r="4022" spans="1:11">
      <c r="A4022">
        <v>2020</v>
      </c>
      <c r="B4022">
        <v>4021</v>
      </c>
      <c r="C4022">
        <v>59</v>
      </c>
      <c r="D4022">
        <v>45</v>
      </c>
      <c r="E4022">
        <v>4</v>
      </c>
      <c r="F4022">
        <v>12.037868277156599</v>
      </c>
      <c r="G4022">
        <v>0</v>
      </c>
      <c r="H4022">
        <v>1</v>
      </c>
      <c r="I4022">
        <v>0</v>
      </c>
      <c r="J4022">
        <v>0</v>
      </c>
      <c r="K4022">
        <v>0</v>
      </c>
    </row>
    <row r="4023" spans="1:11">
      <c r="A4023">
        <v>2020</v>
      </c>
      <c r="B4023">
        <v>4022</v>
      </c>
      <c r="C4023">
        <v>318</v>
      </c>
      <c r="D4023">
        <v>203</v>
      </c>
      <c r="E4023">
        <v>57</v>
      </c>
      <c r="F4023">
        <v>16.026610220743901</v>
      </c>
      <c r="G4023">
        <v>0</v>
      </c>
      <c r="H4023">
        <v>1</v>
      </c>
      <c r="I4023">
        <v>0</v>
      </c>
      <c r="J4023">
        <v>0</v>
      </c>
      <c r="K4023">
        <v>0</v>
      </c>
    </row>
    <row r="4024" spans="1:11">
      <c r="A4024">
        <v>2020</v>
      </c>
      <c r="B4024">
        <v>4023</v>
      </c>
      <c r="C4024">
        <v>0</v>
      </c>
      <c r="D4024">
        <v>0</v>
      </c>
      <c r="E4024">
        <v>0</v>
      </c>
      <c r="F4024">
        <v>0</v>
      </c>
      <c r="G4024">
        <v>0</v>
      </c>
      <c r="H4024">
        <v>1</v>
      </c>
      <c r="I4024">
        <v>0</v>
      </c>
      <c r="J4024">
        <v>0</v>
      </c>
      <c r="K4024">
        <v>0</v>
      </c>
    </row>
    <row r="4025" spans="1:11">
      <c r="A4025">
        <v>2020</v>
      </c>
      <c r="B4025">
        <v>4024</v>
      </c>
      <c r="C4025">
        <v>0</v>
      </c>
      <c r="D4025">
        <v>0</v>
      </c>
      <c r="E4025">
        <v>0</v>
      </c>
      <c r="F4025">
        <v>0</v>
      </c>
      <c r="G4025">
        <v>0</v>
      </c>
      <c r="H4025">
        <v>1</v>
      </c>
      <c r="I4025">
        <v>0</v>
      </c>
      <c r="J4025">
        <v>0</v>
      </c>
      <c r="K4025">
        <v>0</v>
      </c>
    </row>
    <row r="4026" spans="1:11">
      <c r="A4026">
        <v>2020</v>
      </c>
      <c r="B4026">
        <v>4025</v>
      </c>
      <c r="C4026">
        <v>213</v>
      </c>
      <c r="D4026">
        <v>144</v>
      </c>
      <c r="E4026">
        <v>97</v>
      </c>
      <c r="F4026">
        <v>18.227718112190299</v>
      </c>
      <c r="G4026">
        <v>0</v>
      </c>
      <c r="H4026">
        <v>1</v>
      </c>
      <c r="I4026">
        <v>0</v>
      </c>
      <c r="J4026">
        <v>0</v>
      </c>
      <c r="K4026">
        <v>0</v>
      </c>
    </row>
    <row r="4027" spans="1:11">
      <c r="A4027">
        <v>2020</v>
      </c>
      <c r="B4027">
        <v>4026</v>
      </c>
      <c r="C4027">
        <v>613</v>
      </c>
      <c r="D4027">
        <v>401</v>
      </c>
      <c r="E4027">
        <v>25</v>
      </c>
      <c r="F4027">
        <v>45.542686052645301</v>
      </c>
      <c r="G4027">
        <v>0</v>
      </c>
      <c r="H4027">
        <v>1</v>
      </c>
      <c r="I4027">
        <v>0</v>
      </c>
      <c r="J4027">
        <v>0</v>
      </c>
      <c r="K4027">
        <v>0</v>
      </c>
    </row>
    <row r="4028" spans="1:11">
      <c r="A4028">
        <v>2020</v>
      </c>
      <c r="B4028">
        <v>4027</v>
      </c>
      <c r="C4028">
        <v>423</v>
      </c>
      <c r="D4028">
        <v>283</v>
      </c>
      <c r="E4028">
        <v>11</v>
      </c>
      <c r="F4028">
        <v>28.597505324003698</v>
      </c>
      <c r="G4028">
        <v>0</v>
      </c>
      <c r="H4028">
        <v>1</v>
      </c>
      <c r="I4028">
        <v>0</v>
      </c>
      <c r="J4028">
        <v>0</v>
      </c>
      <c r="K4028">
        <v>0</v>
      </c>
    </row>
    <row r="4029" spans="1:11">
      <c r="A4029">
        <v>2020</v>
      </c>
      <c r="B4029">
        <v>4028</v>
      </c>
      <c r="C4029">
        <v>157</v>
      </c>
      <c r="D4029">
        <v>103</v>
      </c>
      <c r="E4029">
        <v>11</v>
      </c>
      <c r="F4029">
        <v>8.0875724404378602</v>
      </c>
      <c r="G4029">
        <v>0</v>
      </c>
      <c r="H4029">
        <v>1</v>
      </c>
      <c r="I4029">
        <v>0</v>
      </c>
      <c r="J4029">
        <v>0</v>
      </c>
      <c r="K4029">
        <v>0</v>
      </c>
    </row>
    <row r="4030" spans="1:11">
      <c r="A4030">
        <v>2020</v>
      </c>
      <c r="B4030">
        <v>4029</v>
      </c>
      <c r="C4030">
        <v>95</v>
      </c>
      <c r="D4030">
        <v>60</v>
      </c>
      <c r="E4030">
        <v>42</v>
      </c>
      <c r="F4030">
        <v>13.418837222441899</v>
      </c>
      <c r="G4030">
        <v>0</v>
      </c>
      <c r="H4030">
        <v>1</v>
      </c>
      <c r="I4030">
        <v>0</v>
      </c>
      <c r="J4030">
        <v>0</v>
      </c>
      <c r="K4030">
        <v>0</v>
      </c>
    </row>
    <row r="4031" spans="1:11">
      <c r="A4031">
        <v>2020</v>
      </c>
      <c r="B4031">
        <v>4030</v>
      </c>
      <c r="C4031">
        <v>147</v>
      </c>
      <c r="D4031">
        <v>82</v>
      </c>
      <c r="E4031">
        <v>1</v>
      </c>
      <c r="F4031">
        <v>16.3342407911551</v>
      </c>
      <c r="G4031">
        <v>0</v>
      </c>
      <c r="H4031">
        <v>1</v>
      </c>
      <c r="I4031">
        <v>0</v>
      </c>
      <c r="J4031">
        <v>0</v>
      </c>
      <c r="K4031">
        <v>0</v>
      </c>
    </row>
    <row r="4032" spans="1:11">
      <c r="A4032">
        <v>2020</v>
      </c>
      <c r="B4032">
        <v>4031</v>
      </c>
      <c r="C4032">
        <v>13</v>
      </c>
      <c r="D4032">
        <v>4</v>
      </c>
      <c r="E4032">
        <v>47</v>
      </c>
      <c r="F4032">
        <v>2.4645484188974001</v>
      </c>
      <c r="G4032">
        <v>0</v>
      </c>
      <c r="H4032">
        <v>1</v>
      </c>
      <c r="I4032">
        <v>0</v>
      </c>
      <c r="J4032">
        <v>0</v>
      </c>
      <c r="K4032">
        <v>0</v>
      </c>
    </row>
    <row r="4033" spans="1:11">
      <c r="A4033">
        <v>2020</v>
      </c>
      <c r="B4033">
        <v>4032</v>
      </c>
      <c r="C4033">
        <v>208</v>
      </c>
      <c r="D4033">
        <v>133</v>
      </c>
      <c r="E4033">
        <v>14</v>
      </c>
      <c r="F4033">
        <v>17.7354854662813</v>
      </c>
      <c r="G4033">
        <v>0</v>
      </c>
      <c r="H4033">
        <v>1</v>
      </c>
      <c r="I4033">
        <v>0</v>
      </c>
      <c r="J4033">
        <v>0</v>
      </c>
      <c r="K4033">
        <v>0</v>
      </c>
    </row>
    <row r="4034" spans="1:11">
      <c r="A4034">
        <v>2020</v>
      </c>
      <c r="B4034">
        <v>4033</v>
      </c>
      <c r="C4034">
        <v>281</v>
      </c>
      <c r="D4034">
        <v>186</v>
      </c>
      <c r="E4034">
        <v>37</v>
      </c>
      <c r="F4034">
        <v>29.243417629305899</v>
      </c>
      <c r="G4034">
        <v>0</v>
      </c>
      <c r="H4034">
        <v>1</v>
      </c>
      <c r="I4034">
        <v>0</v>
      </c>
      <c r="J4034">
        <v>0</v>
      </c>
      <c r="K4034">
        <v>0</v>
      </c>
    </row>
    <row r="4035" spans="1:11">
      <c r="A4035">
        <v>2020</v>
      </c>
      <c r="B4035">
        <v>4034</v>
      </c>
      <c r="C4035">
        <v>143</v>
      </c>
      <c r="D4035">
        <v>84</v>
      </c>
      <c r="E4035">
        <v>6</v>
      </c>
      <c r="F4035">
        <v>7.3526387232117196</v>
      </c>
      <c r="G4035">
        <v>0</v>
      </c>
      <c r="H4035">
        <v>1</v>
      </c>
      <c r="I4035">
        <v>0</v>
      </c>
      <c r="J4035">
        <v>0</v>
      </c>
      <c r="K4035">
        <v>0</v>
      </c>
    </row>
    <row r="4036" spans="1:11">
      <c r="A4036">
        <v>2020</v>
      </c>
      <c r="B4036">
        <v>4035</v>
      </c>
      <c r="C4036">
        <v>117</v>
      </c>
      <c r="D4036">
        <v>63</v>
      </c>
      <c r="E4036">
        <v>7</v>
      </c>
      <c r="F4036">
        <v>5.1251724817662101</v>
      </c>
      <c r="G4036">
        <v>0</v>
      </c>
      <c r="H4036">
        <v>1</v>
      </c>
      <c r="I4036">
        <v>0</v>
      </c>
      <c r="J4036">
        <v>0</v>
      </c>
      <c r="K4036">
        <v>0</v>
      </c>
    </row>
    <row r="4037" spans="1:11">
      <c r="A4037">
        <v>2020</v>
      </c>
      <c r="B4037">
        <v>4036</v>
      </c>
      <c r="C4037">
        <v>145</v>
      </c>
      <c r="D4037">
        <v>81</v>
      </c>
      <c r="E4037">
        <v>4</v>
      </c>
      <c r="F4037">
        <v>6.2646084187696296</v>
      </c>
      <c r="G4037">
        <v>0</v>
      </c>
      <c r="H4037">
        <v>1</v>
      </c>
      <c r="I4037">
        <v>0</v>
      </c>
      <c r="J4037">
        <v>0</v>
      </c>
      <c r="K4037">
        <v>0</v>
      </c>
    </row>
    <row r="4038" spans="1:11">
      <c r="A4038">
        <v>2020</v>
      </c>
      <c r="B4038">
        <v>4037</v>
      </c>
      <c r="C4038">
        <v>70</v>
      </c>
      <c r="D4038">
        <v>44</v>
      </c>
      <c r="E4038">
        <v>4</v>
      </c>
      <c r="F4038">
        <v>7.6358360695079304</v>
      </c>
      <c r="G4038">
        <v>0</v>
      </c>
      <c r="H4038">
        <v>1</v>
      </c>
      <c r="I4038">
        <v>0</v>
      </c>
      <c r="J4038">
        <v>0</v>
      </c>
      <c r="K4038">
        <v>0</v>
      </c>
    </row>
    <row r="4039" spans="1:11">
      <c r="A4039">
        <v>2020</v>
      </c>
      <c r="B4039">
        <v>4038</v>
      </c>
      <c r="C4039">
        <v>79</v>
      </c>
      <c r="D4039">
        <v>38</v>
      </c>
      <c r="E4039">
        <v>5</v>
      </c>
      <c r="F4039">
        <v>6.1448950700829199</v>
      </c>
      <c r="G4039">
        <v>0</v>
      </c>
      <c r="H4039">
        <v>1</v>
      </c>
      <c r="I4039">
        <v>0</v>
      </c>
      <c r="J4039">
        <v>0</v>
      </c>
      <c r="K4039">
        <v>0</v>
      </c>
    </row>
    <row r="4040" spans="1:11">
      <c r="A4040">
        <v>2020</v>
      </c>
      <c r="B4040">
        <v>4039</v>
      </c>
      <c r="C4040">
        <v>73</v>
      </c>
      <c r="D4040">
        <v>46</v>
      </c>
      <c r="E4040">
        <v>1</v>
      </c>
      <c r="F4040">
        <v>4.8217281602134801</v>
      </c>
      <c r="G4040">
        <v>0</v>
      </c>
      <c r="H4040">
        <v>1</v>
      </c>
      <c r="I4040">
        <v>0</v>
      </c>
      <c r="J4040">
        <v>0</v>
      </c>
      <c r="K4040">
        <v>0</v>
      </c>
    </row>
    <row r="4041" spans="1:11">
      <c r="A4041">
        <v>2020</v>
      </c>
      <c r="B4041">
        <v>4040</v>
      </c>
      <c r="C4041">
        <v>92</v>
      </c>
      <c r="D4041">
        <v>57</v>
      </c>
      <c r="E4041">
        <v>61</v>
      </c>
      <c r="F4041">
        <v>15.428475599530399</v>
      </c>
      <c r="G4041">
        <v>0</v>
      </c>
      <c r="H4041">
        <v>1</v>
      </c>
      <c r="I4041">
        <v>0</v>
      </c>
      <c r="J4041">
        <v>0</v>
      </c>
      <c r="K4041">
        <v>0</v>
      </c>
    </row>
    <row r="4042" spans="1:11">
      <c r="A4042">
        <v>2020</v>
      </c>
      <c r="B4042">
        <v>4041</v>
      </c>
      <c r="C4042">
        <v>66</v>
      </c>
      <c r="D4042">
        <v>46</v>
      </c>
      <c r="E4042">
        <v>0</v>
      </c>
      <c r="F4042">
        <v>9.1571279916753401</v>
      </c>
      <c r="G4042">
        <v>0</v>
      </c>
      <c r="H4042">
        <v>1</v>
      </c>
      <c r="I4042">
        <v>0</v>
      </c>
      <c r="J4042">
        <v>0</v>
      </c>
      <c r="K4042">
        <v>0</v>
      </c>
    </row>
    <row r="4043" spans="1:11">
      <c r="A4043">
        <v>2020</v>
      </c>
      <c r="B4043">
        <v>4042</v>
      </c>
      <c r="C4043">
        <v>65</v>
      </c>
      <c r="D4043">
        <v>27</v>
      </c>
      <c r="E4043">
        <v>156</v>
      </c>
      <c r="F4043">
        <v>17.663043478260899</v>
      </c>
      <c r="G4043">
        <v>0</v>
      </c>
      <c r="H4043">
        <v>1</v>
      </c>
      <c r="I4043">
        <v>0</v>
      </c>
      <c r="J4043">
        <v>0</v>
      </c>
      <c r="K4043">
        <v>0</v>
      </c>
    </row>
    <row r="4044" spans="1:11">
      <c r="A4044">
        <v>2020</v>
      </c>
      <c r="B4044">
        <v>4043</v>
      </c>
      <c r="C4044">
        <v>88</v>
      </c>
      <c r="D4044">
        <v>50</v>
      </c>
      <c r="E4044">
        <v>6</v>
      </c>
      <c r="F4044">
        <v>8.8818013908093505</v>
      </c>
      <c r="G4044">
        <v>0</v>
      </c>
      <c r="H4044">
        <v>1</v>
      </c>
      <c r="I4044">
        <v>0</v>
      </c>
      <c r="J4044">
        <v>0</v>
      </c>
      <c r="K4044">
        <v>0</v>
      </c>
    </row>
    <row r="4045" spans="1:11">
      <c r="A4045">
        <v>2020</v>
      </c>
      <c r="B4045">
        <v>4044</v>
      </c>
      <c r="C4045">
        <v>173</v>
      </c>
      <c r="D4045">
        <v>101</v>
      </c>
      <c r="E4045">
        <v>53</v>
      </c>
      <c r="F4045">
        <v>11.453237029043599</v>
      </c>
      <c r="G4045">
        <v>0</v>
      </c>
      <c r="H4045">
        <v>1</v>
      </c>
      <c r="I4045">
        <v>0</v>
      </c>
      <c r="J4045">
        <v>0</v>
      </c>
      <c r="K4045">
        <v>0</v>
      </c>
    </row>
    <row r="4046" spans="1:11">
      <c r="A4046">
        <v>2020</v>
      </c>
      <c r="B4046">
        <v>4045</v>
      </c>
      <c r="C4046">
        <v>741</v>
      </c>
      <c r="D4046">
        <v>454</v>
      </c>
      <c r="E4046">
        <v>11</v>
      </c>
      <c r="F4046">
        <v>46.842404703204998</v>
      </c>
      <c r="G4046">
        <v>0</v>
      </c>
      <c r="H4046">
        <v>1</v>
      </c>
      <c r="I4046">
        <v>0</v>
      </c>
      <c r="J4046">
        <v>0</v>
      </c>
      <c r="K4046">
        <v>0</v>
      </c>
    </row>
    <row r="4047" spans="1:11">
      <c r="A4047">
        <v>2020</v>
      </c>
      <c r="B4047">
        <v>4046</v>
      </c>
      <c r="C4047">
        <v>91</v>
      </c>
      <c r="D4047">
        <v>59</v>
      </c>
      <c r="E4047">
        <v>1</v>
      </c>
      <c r="F4047">
        <v>8.6639437129283206</v>
      </c>
      <c r="G4047">
        <v>0</v>
      </c>
      <c r="H4047">
        <v>1</v>
      </c>
      <c r="I4047">
        <v>0</v>
      </c>
      <c r="J4047">
        <v>0</v>
      </c>
      <c r="K4047">
        <v>0</v>
      </c>
    </row>
    <row r="4048" spans="1:11">
      <c r="A4048">
        <v>2020</v>
      </c>
      <c r="B4048">
        <v>4047</v>
      </c>
      <c r="C4048">
        <v>106</v>
      </c>
      <c r="D4048">
        <v>64</v>
      </c>
      <c r="E4048">
        <v>7</v>
      </c>
      <c r="F4048">
        <v>9.1893438288354705</v>
      </c>
      <c r="G4048">
        <v>0</v>
      </c>
      <c r="H4048">
        <v>1</v>
      </c>
      <c r="I4048">
        <v>0</v>
      </c>
      <c r="J4048">
        <v>0</v>
      </c>
      <c r="K4048">
        <v>0</v>
      </c>
    </row>
    <row r="4049" spans="1:11">
      <c r="A4049">
        <v>2020</v>
      </c>
      <c r="B4049">
        <v>4048</v>
      </c>
      <c r="C4049">
        <v>74</v>
      </c>
      <c r="D4049">
        <v>50</v>
      </c>
      <c r="E4049">
        <v>1</v>
      </c>
      <c r="F4049">
        <v>5.795920924841</v>
      </c>
      <c r="G4049">
        <v>0</v>
      </c>
      <c r="H4049">
        <v>1</v>
      </c>
      <c r="I4049">
        <v>0</v>
      </c>
      <c r="J4049">
        <v>0</v>
      </c>
      <c r="K4049">
        <v>0</v>
      </c>
    </row>
    <row r="4050" spans="1:11">
      <c r="A4050">
        <v>2020</v>
      </c>
      <c r="B4050">
        <v>4049</v>
      </c>
      <c r="C4050">
        <v>52</v>
      </c>
      <c r="D4050">
        <v>35</v>
      </c>
      <c r="E4050">
        <v>19</v>
      </c>
      <c r="F4050">
        <v>8.3684701792783809</v>
      </c>
      <c r="G4050">
        <v>0</v>
      </c>
      <c r="H4050">
        <v>1</v>
      </c>
      <c r="I4050">
        <v>0</v>
      </c>
      <c r="J4050">
        <v>0</v>
      </c>
      <c r="K4050">
        <v>0</v>
      </c>
    </row>
    <row r="4051" spans="1:11">
      <c r="A4051">
        <v>2020</v>
      </c>
      <c r="B4051">
        <v>4050</v>
      </c>
      <c r="C4051">
        <v>188</v>
      </c>
      <c r="D4051">
        <v>114</v>
      </c>
      <c r="E4051">
        <v>23</v>
      </c>
      <c r="F4051">
        <v>7.8666025064334599</v>
      </c>
      <c r="G4051">
        <v>0</v>
      </c>
      <c r="H4051">
        <v>1</v>
      </c>
      <c r="I4051">
        <v>0</v>
      </c>
      <c r="J4051">
        <v>0</v>
      </c>
      <c r="K4051">
        <v>0</v>
      </c>
    </row>
    <row r="4052" spans="1:11">
      <c r="A4052">
        <v>2020</v>
      </c>
      <c r="B4052">
        <v>4051</v>
      </c>
      <c r="C4052">
        <v>5</v>
      </c>
      <c r="D4052">
        <v>4</v>
      </c>
      <c r="E4052">
        <v>0</v>
      </c>
      <c r="F4052">
        <v>4.3998592045054599</v>
      </c>
      <c r="G4052">
        <v>0</v>
      </c>
      <c r="H4052">
        <v>1</v>
      </c>
      <c r="I4052">
        <v>0</v>
      </c>
      <c r="J4052">
        <v>0</v>
      </c>
      <c r="K4052">
        <v>0</v>
      </c>
    </row>
    <row r="4053" spans="1:11">
      <c r="A4053">
        <v>2020</v>
      </c>
      <c r="B4053">
        <v>4052</v>
      </c>
      <c r="C4053">
        <v>52</v>
      </c>
      <c r="D4053">
        <v>27</v>
      </c>
      <c r="E4053">
        <v>3</v>
      </c>
      <c r="F4053">
        <v>7.6753900426574599</v>
      </c>
      <c r="G4053">
        <v>0</v>
      </c>
      <c r="H4053">
        <v>1</v>
      </c>
      <c r="I4053">
        <v>0</v>
      </c>
      <c r="J4053">
        <v>0</v>
      </c>
      <c r="K4053">
        <v>0</v>
      </c>
    </row>
    <row r="4054" spans="1:11">
      <c r="A4054">
        <v>2020</v>
      </c>
      <c r="B4054">
        <v>4053</v>
      </c>
      <c r="C4054">
        <v>134</v>
      </c>
      <c r="D4054">
        <v>75</v>
      </c>
      <c r="E4054">
        <v>2</v>
      </c>
      <c r="F4054">
        <v>10.7218870521212</v>
      </c>
      <c r="G4054">
        <v>0</v>
      </c>
      <c r="H4054">
        <v>1</v>
      </c>
      <c r="I4054">
        <v>0</v>
      </c>
      <c r="J4054">
        <v>0</v>
      </c>
      <c r="K4054">
        <v>0</v>
      </c>
    </row>
    <row r="4055" spans="1:11">
      <c r="A4055">
        <v>2020</v>
      </c>
      <c r="B4055">
        <v>4054</v>
      </c>
      <c r="C4055">
        <v>104</v>
      </c>
      <c r="D4055">
        <v>61</v>
      </c>
      <c r="E4055">
        <v>66</v>
      </c>
      <c r="F4055">
        <v>9.0916243410757804</v>
      </c>
      <c r="G4055">
        <v>0</v>
      </c>
      <c r="H4055">
        <v>1</v>
      </c>
      <c r="I4055">
        <v>0</v>
      </c>
      <c r="J4055">
        <v>0</v>
      </c>
      <c r="K4055">
        <v>0</v>
      </c>
    </row>
    <row r="4056" spans="1:11">
      <c r="A4056">
        <v>2020</v>
      </c>
      <c r="B4056">
        <v>4055</v>
      </c>
      <c r="C4056">
        <v>94</v>
      </c>
      <c r="D4056">
        <v>61</v>
      </c>
      <c r="E4056">
        <v>1</v>
      </c>
      <c r="F4056">
        <v>13.7870343209152</v>
      </c>
      <c r="G4056">
        <v>0</v>
      </c>
      <c r="H4056">
        <v>1</v>
      </c>
      <c r="I4056">
        <v>0</v>
      </c>
      <c r="J4056">
        <v>0</v>
      </c>
      <c r="K4056">
        <v>0</v>
      </c>
    </row>
    <row r="4057" spans="1:11">
      <c r="A4057">
        <v>2020</v>
      </c>
      <c r="B4057">
        <v>4056</v>
      </c>
      <c r="C4057">
        <v>114</v>
      </c>
      <c r="D4057">
        <v>78</v>
      </c>
      <c r="E4057">
        <v>35</v>
      </c>
      <c r="F4057">
        <v>11.614993530244799</v>
      </c>
      <c r="G4057">
        <v>0</v>
      </c>
      <c r="H4057">
        <v>1</v>
      </c>
      <c r="I4057">
        <v>0</v>
      </c>
      <c r="J4057">
        <v>0</v>
      </c>
      <c r="K4057">
        <v>0</v>
      </c>
    </row>
    <row r="4058" spans="1:11">
      <c r="A4058">
        <v>2020</v>
      </c>
      <c r="B4058">
        <v>4057</v>
      </c>
      <c r="C4058">
        <v>100</v>
      </c>
      <c r="D4058">
        <v>62</v>
      </c>
      <c r="E4058">
        <v>225</v>
      </c>
      <c r="F4058">
        <v>8.8052972668357299</v>
      </c>
      <c r="G4058">
        <v>0</v>
      </c>
      <c r="H4058">
        <v>1</v>
      </c>
      <c r="I4058">
        <v>0</v>
      </c>
      <c r="J4058">
        <v>0</v>
      </c>
      <c r="K4058">
        <v>0</v>
      </c>
    </row>
    <row r="4059" spans="1:11">
      <c r="A4059">
        <v>2020</v>
      </c>
      <c r="B4059">
        <v>4058</v>
      </c>
      <c r="C4059">
        <v>112</v>
      </c>
      <c r="D4059">
        <v>62</v>
      </c>
      <c r="E4059">
        <v>1</v>
      </c>
      <c r="F4059">
        <v>12.334122570343</v>
      </c>
      <c r="G4059">
        <v>0</v>
      </c>
      <c r="H4059">
        <v>1</v>
      </c>
      <c r="I4059">
        <v>0</v>
      </c>
      <c r="J4059">
        <v>0</v>
      </c>
      <c r="K4059">
        <v>0</v>
      </c>
    </row>
    <row r="4060" spans="1:11">
      <c r="A4060">
        <v>2020</v>
      </c>
      <c r="B4060">
        <v>4059</v>
      </c>
      <c r="C4060">
        <v>112</v>
      </c>
      <c r="D4060">
        <v>67</v>
      </c>
      <c r="E4060">
        <v>12</v>
      </c>
      <c r="F4060">
        <v>11.4715311421343</v>
      </c>
      <c r="G4060">
        <v>0</v>
      </c>
      <c r="H4060">
        <v>1</v>
      </c>
      <c r="I4060">
        <v>0</v>
      </c>
      <c r="J4060">
        <v>0</v>
      </c>
      <c r="K4060">
        <v>0</v>
      </c>
    </row>
    <row r="4061" spans="1:11">
      <c r="A4061">
        <v>2020</v>
      </c>
      <c r="B4061">
        <v>4060</v>
      </c>
      <c r="C4061">
        <v>93</v>
      </c>
      <c r="D4061">
        <v>60</v>
      </c>
      <c r="E4061">
        <v>13</v>
      </c>
      <c r="F4061">
        <v>9.7666505639453103</v>
      </c>
      <c r="G4061">
        <v>0</v>
      </c>
      <c r="H4061">
        <v>1</v>
      </c>
      <c r="I4061">
        <v>0</v>
      </c>
      <c r="J4061">
        <v>0</v>
      </c>
      <c r="K4061">
        <v>0</v>
      </c>
    </row>
    <row r="4062" spans="1:11">
      <c r="A4062">
        <v>2020</v>
      </c>
      <c r="B4062">
        <v>4061</v>
      </c>
      <c r="C4062">
        <v>109</v>
      </c>
      <c r="D4062">
        <v>64</v>
      </c>
      <c r="E4062">
        <v>31</v>
      </c>
      <c r="F4062">
        <v>13.584755162830101</v>
      </c>
      <c r="G4062">
        <v>0</v>
      </c>
      <c r="H4062">
        <v>1</v>
      </c>
      <c r="I4062">
        <v>0</v>
      </c>
      <c r="J4062">
        <v>0</v>
      </c>
      <c r="K4062">
        <v>0</v>
      </c>
    </row>
    <row r="4063" spans="1:11">
      <c r="A4063">
        <v>2020</v>
      </c>
      <c r="B4063">
        <v>4062</v>
      </c>
      <c r="C4063">
        <v>110</v>
      </c>
      <c r="D4063">
        <v>66</v>
      </c>
      <c r="E4063">
        <v>6</v>
      </c>
      <c r="F4063">
        <v>13.2890365448505</v>
      </c>
      <c r="G4063">
        <v>0</v>
      </c>
      <c r="H4063">
        <v>1</v>
      </c>
      <c r="I4063">
        <v>0</v>
      </c>
      <c r="J4063">
        <v>0</v>
      </c>
      <c r="K4063">
        <v>0</v>
      </c>
    </row>
    <row r="4064" spans="1:11">
      <c r="A4064">
        <v>2020</v>
      </c>
      <c r="B4064">
        <v>4063</v>
      </c>
      <c r="C4064">
        <v>112</v>
      </c>
      <c r="D4064">
        <v>72</v>
      </c>
      <c r="E4064">
        <v>38</v>
      </c>
      <c r="F4064">
        <v>10.6169188184886</v>
      </c>
      <c r="G4064">
        <v>0</v>
      </c>
      <c r="H4064">
        <v>1</v>
      </c>
      <c r="I4064">
        <v>0</v>
      </c>
      <c r="J4064">
        <v>0</v>
      </c>
      <c r="K4064">
        <v>0</v>
      </c>
    </row>
    <row r="4065" spans="1:11">
      <c r="A4065">
        <v>2020</v>
      </c>
      <c r="B4065">
        <v>4064</v>
      </c>
      <c r="C4065">
        <v>102</v>
      </c>
      <c r="D4065">
        <v>70</v>
      </c>
      <c r="E4065">
        <v>759</v>
      </c>
      <c r="F4065">
        <v>8.1500894911787292</v>
      </c>
      <c r="G4065">
        <v>0</v>
      </c>
      <c r="H4065">
        <v>1</v>
      </c>
      <c r="I4065">
        <v>0</v>
      </c>
      <c r="J4065">
        <v>0</v>
      </c>
      <c r="K4065">
        <v>0</v>
      </c>
    </row>
    <row r="4066" spans="1:11">
      <c r="A4066">
        <v>2020</v>
      </c>
      <c r="B4066">
        <v>4065</v>
      </c>
      <c r="C4066">
        <v>28</v>
      </c>
      <c r="D4066">
        <v>10</v>
      </c>
      <c r="E4066">
        <v>166</v>
      </c>
      <c r="F4066">
        <v>1.2945886195702001</v>
      </c>
      <c r="G4066">
        <v>0</v>
      </c>
      <c r="H4066">
        <v>1</v>
      </c>
      <c r="I4066">
        <v>0</v>
      </c>
      <c r="J4066">
        <v>0</v>
      </c>
      <c r="K4066">
        <v>0</v>
      </c>
    </row>
    <row r="4067" spans="1:11">
      <c r="A4067">
        <v>2020</v>
      </c>
      <c r="B4067">
        <v>4066</v>
      </c>
      <c r="C4067">
        <v>90</v>
      </c>
      <c r="D4067">
        <v>60</v>
      </c>
      <c r="E4067">
        <v>736</v>
      </c>
      <c r="F4067">
        <v>9.7931469733735206</v>
      </c>
      <c r="G4067">
        <v>0</v>
      </c>
      <c r="H4067">
        <v>1</v>
      </c>
      <c r="I4067">
        <v>0</v>
      </c>
      <c r="J4067">
        <v>0</v>
      </c>
      <c r="K4067">
        <v>0</v>
      </c>
    </row>
    <row r="4068" spans="1:11">
      <c r="A4068">
        <v>2020</v>
      </c>
      <c r="B4068">
        <v>4067</v>
      </c>
      <c r="C4068">
        <v>0</v>
      </c>
      <c r="D4068">
        <v>0</v>
      </c>
      <c r="E4068">
        <v>286</v>
      </c>
      <c r="F4068">
        <v>0</v>
      </c>
      <c r="G4068">
        <v>0</v>
      </c>
      <c r="H4068">
        <v>1</v>
      </c>
      <c r="I4068">
        <v>0</v>
      </c>
      <c r="J4068">
        <v>0</v>
      </c>
      <c r="K4068">
        <v>0</v>
      </c>
    </row>
    <row r="4069" spans="1:11">
      <c r="A4069">
        <v>2020</v>
      </c>
      <c r="B4069">
        <v>4068</v>
      </c>
      <c r="C4069">
        <v>0</v>
      </c>
      <c r="D4069">
        <v>0</v>
      </c>
      <c r="E4069">
        <v>818</v>
      </c>
      <c r="F4069">
        <v>0</v>
      </c>
      <c r="G4069">
        <v>0</v>
      </c>
      <c r="H4069">
        <v>1</v>
      </c>
      <c r="I4069">
        <v>0</v>
      </c>
      <c r="J4069">
        <v>0</v>
      </c>
      <c r="K4069">
        <v>0</v>
      </c>
    </row>
    <row r="4070" spans="1:11">
      <c r="A4070">
        <v>2020</v>
      </c>
      <c r="B4070">
        <v>4069</v>
      </c>
      <c r="C4070">
        <v>207</v>
      </c>
      <c r="D4070">
        <v>124</v>
      </c>
      <c r="E4070">
        <v>765</v>
      </c>
      <c r="F4070">
        <v>19.682418940762599</v>
      </c>
      <c r="G4070">
        <v>0</v>
      </c>
      <c r="H4070">
        <v>1</v>
      </c>
      <c r="I4070">
        <v>0</v>
      </c>
      <c r="J4070">
        <v>0</v>
      </c>
      <c r="K4070">
        <v>0</v>
      </c>
    </row>
    <row r="4071" spans="1:11">
      <c r="A4071">
        <v>2020</v>
      </c>
      <c r="B4071">
        <v>4070</v>
      </c>
      <c r="C4071">
        <v>99</v>
      </c>
      <c r="D4071">
        <v>59</v>
      </c>
      <c r="E4071">
        <v>152</v>
      </c>
      <c r="F4071">
        <v>24.554789424078599</v>
      </c>
      <c r="G4071">
        <v>0</v>
      </c>
      <c r="H4071">
        <v>1</v>
      </c>
      <c r="I4071">
        <v>0</v>
      </c>
      <c r="J4071">
        <v>0</v>
      </c>
      <c r="K4071">
        <v>0</v>
      </c>
    </row>
    <row r="4072" spans="1:11">
      <c r="A4072">
        <v>2020</v>
      </c>
      <c r="B4072">
        <v>4071</v>
      </c>
      <c r="C4072">
        <v>176</v>
      </c>
      <c r="D4072">
        <v>113</v>
      </c>
      <c r="E4072">
        <v>169</v>
      </c>
      <c r="F4072">
        <v>39.387700295407797</v>
      </c>
      <c r="G4072">
        <v>0</v>
      </c>
      <c r="H4072">
        <v>1</v>
      </c>
      <c r="I4072">
        <v>0</v>
      </c>
      <c r="J4072">
        <v>0</v>
      </c>
      <c r="K4072">
        <v>0</v>
      </c>
    </row>
    <row r="4073" spans="1:11">
      <c r="A4073">
        <v>2020</v>
      </c>
      <c r="B4073">
        <v>4072</v>
      </c>
      <c r="C4073">
        <v>410</v>
      </c>
      <c r="D4073">
        <v>256</v>
      </c>
      <c r="E4073">
        <v>119</v>
      </c>
      <c r="F4073">
        <v>44.190558309980602</v>
      </c>
      <c r="G4073">
        <v>0</v>
      </c>
      <c r="H4073">
        <v>1</v>
      </c>
      <c r="I4073">
        <v>0</v>
      </c>
      <c r="J4073">
        <v>0</v>
      </c>
      <c r="K4073">
        <v>0</v>
      </c>
    </row>
    <row r="4074" spans="1:11">
      <c r="A4074">
        <v>2020</v>
      </c>
      <c r="B4074">
        <v>4073</v>
      </c>
      <c r="C4074">
        <v>80</v>
      </c>
      <c r="D4074">
        <v>50</v>
      </c>
      <c r="E4074">
        <v>34</v>
      </c>
      <c r="F4074">
        <v>14.172837756439799</v>
      </c>
      <c r="G4074">
        <v>0</v>
      </c>
      <c r="H4074">
        <v>1</v>
      </c>
      <c r="I4074">
        <v>0</v>
      </c>
      <c r="J4074">
        <v>0</v>
      </c>
      <c r="K4074">
        <v>0</v>
      </c>
    </row>
    <row r="4075" spans="1:11">
      <c r="A4075">
        <v>2020</v>
      </c>
      <c r="B4075">
        <v>4074</v>
      </c>
      <c r="C4075">
        <v>23</v>
      </c>
      <c r="D4075">
        <v>12</v>
      </c>
      <c r="E4075">
        <v>261</v>
      </c>
      <c r="F4075">
        <v>1.8616246317220799</v>
      </c>
      <c r="G4075">
        <v>0</v>
      </c>
      <c r="H4075">
        <v>1</v>
      </c>
      <c r="I4075">
        <v>0</v>
      </c>
      <c r="J4075">
        <v>0</v>
      </c>
      <c r="K4075">
        <v>0</v>
      </c>
    </row>
    <row r="4076" spans="1:11">
      <c r="A4076">
        <v>2020</v>
      </c>
      <c r="B4076">
        <v>4075</v>
      </c>
      <c r="C4076">
        <v>39</v>
      </c>
      <c r="D4076">
        <v>19</v>
      </c>
      <c r="E4076">
        <v>870</v>
      </c>
      <c r="F4076">
        <v>4.2727083493103404</v>
      </c>
      <c r="G4076">
        <v>0</v>
      </c>
      <c r="H4076">
        <v>1</v>
      </c>
      <c r="I4076">
        <v>1</v>
      </c>
      <c r="J4076">
        <v>0</v>
      </c>
      <c r="K4076">
        <v>0</v>
      </c>
    </row>
    <row r="4077" spans="1:11">
      <c r="A4077">
        <v>2020</v>
      </c>
      <c r="B4077">
        <v>4076</v>
      </c>
      <c r="C4077">
        <v>44</v>
      </c>
      <c r="D4077">
        <v>32</v>
      </c>
      <c r="E4077">
        <v>0</v>
      </c>
      <c r="F4077">
        <v>4.86118016196568</v>
      </c>
      <c r="G4077">
        <v>0</v>
      </c>
      <c r="H4077">
        <v>1</v>
      </c>
      <c r="I4077">
        <v>0</v>
      </c>
      <c r="J4077">
        <v>0</v>
      </c>
      <c r="K4077">
        <v>0</v>
      </c>
    </row>
    <row r="4078" spans="1:11">
      <c r="A4078">
        <v>2020</v>
      </c>
      <c r="B4078">
        <v>4077</v>
      </c>
      <c r="C4078">
        <v>786</v>
      </c>
      <c r="D4078">
        <v>301</v>
      </c>
      <c r="E4078">
        <v>45</v>
      </c>
      <c r="F4078">
        <v>27.457972781287602</v>
      </c>
      <c r="G4078">
        <v>0</v>
      </c>
      <c r="H4078">
        <v>1</v>
      </c>
      <c r="I4078">
        <v>0</v>
      </c>
      <c r="J4078">
        <v>0</v>
      </c>
      <c r="K4078">
        <v>0</v>
      </c>
    </row>
    <row r="4079" spans="1:11">
      <c r="A4079">
        <v>2020</v>
      </c>
      <c r="B4079">
        <v>4078</v>
      </c>
      <c r="C4079">
        <v>28</v>
      </c>
      <c r="D4079">
        <v>20</v>
      </c>
      <c r="E4079">
        <v>381</v>
      </c>
      <c r="F4079">
        <v>11.5297508750257</v>
      </c>
      <c r="G4079">
        <v>0</v>
      </c>
      <c r="H4079">
        <v>1</v>
      </c>
      <c r="I4079">
        <v>0</v>
      </c>
      <c r="J4079">
        <v>0</v>
      </c>
      <c r="K4079">
        <v>0</v>
      </c>
    </row>
    <row r="4080" spans="1:11">
      <c r="A4080">
        <v>2020</v>
      </c>
      <c r="B4080">
        <v>4079</v>
      </c>
      <c r="C4080">
        <v>20</v>
      </c>
      <c r="D4080">
        <v>13</v>
      </c>
      <c r="E4080">
        <v>6</v>
      </c>
      <c r="F4080">
        <v>3.3737053405755502</v>
      </c>
      <c r="G4080">
        <v>0</v>
      </c>
      <c r="H4080">
        <v>1</v>
      </c>
      <c r="I4080">
        <v>0</v>
      </c>
      <c r="J4080">
        <v>0</v>
      </c>
      <c r="K4080">
        <v>0</v>
      </c>
    </row>
    <row r="4081" spans="1:11">
      <c r="A4081">
        <v>2020</v>
      </c>
      <c r="B4081">
        <v>4080</v>
      </c>
      <c r="C4081">
        <v>51</v>
      </c>
      <c r="D4081">
        <v>31</v>
      </c>
      <c r="E4081">
        <v>176</v>
      </c>
      <c r="F4081">
        <v>16.353491951516698</v>
      </c>
      <c r="G4081">
        <v>0</v>
      </c>
      <c r="H4081">
        <v>1</v>
      </c>
      <c r="I4081">
        <v>0</v>
      </c>
      <c r="J4081">
        <v>0</v>
      </c>
      <c r="K4081">
        <v>0</v>
      </c>
    </row>
    <row r="4082" spans="1:11">
      <c r="A4082">
        <v>2020</v>
      </c>
      <c r="B4082">
        <v>4081</v>
      </c>
      <c r="C4082">
        <v>0</v>
      </c>
      <c r="D4082">
        <v>0</v>
      </c>
      <c r="E4082">
        <v>253</v>
      </c>
      <c r="F4082">
        <v>0</v>
      </c>
      <c r="G4082">
        <v>0</v>
      </c>
      <c r="H4082">
        <v>1</v>
      </c>
      <c r="I4082">
        <v>0</v>
      </c>
      <c r="J4082">
        <v>0</v>
      </c>
      <c r="K4082">
        <v>0</v>
      </c>
    </row>
    <row r="4083" spans="1:11">
      <c r="A4083">
        <v>2020</v>
      </c>
      <c r="B4083">
        <v>4082</v>
      </c>
      <c r="C4083">
        <v>85</v>
      </c>
      <c r="D4083">
        <v>54</v>
      </c>
      <c r="E4083">
        <v>316</v>
      </c>
      <c r="F4083">
        <v>13.288517157820699</v>
      </c>
      <c r="G4083">
        <v>0</v>
      </c>
      <c r="H4083">
        <v>1</v>
      </c>
      <c r="I4083">
        <v>0</v>
      </c>
      <c r="J4083">
        <v>0</v>
      </c>
      <c r="K4083">
        <v>0</v>
      </c>
    </row>
    <row r="4084" spans="1:11">
      <c r="A4084">
        <v>2020</v>
      </c>
      <c r="B4084">
        <v>4083</v>
      </c>
      <c r="C4084">
        <v>41</v>
      </c>
      <c r="D4084">
        <v>28</v>
      </c>
      <c r="E4084">
        <v>295</v>
      </c>
      <c r="F4084">
        <v>10.269769305913901</v>
      </c>
      <c r="G4084">
        <v>0</v>
      </c>
      <c r="H4084">
        <v>1</v>
      </c>
      <c r="I4084">
        <v>0</v>
      </c>
      <c r="J4084">
        <v>0</v>
      </c>
      <c r="K4084">
        <v>0</v>
      </c>
    </row>
    <row r="4085" spans="1:11">
      <c r="A4085">
        <v>2020</v>
      </c>
      <c r="B4085">
        <v>4084</v>
      </c>
      <c r="C4085">
        <v>55</v>
      </c>
      <c r="D4085">
        <v>41</v>
      </c>
      <c r="E4085">
        <v>0</v>
      </c>
      <c r="F4085">
        <v>7.8341998433160001</v>
      </c>
      <c r="G4085">
        <v>0</v>
      </c>
      <c r="H4085">
        <v>1</v>
      </c>
      <c r="I4085">
        <v>0</v>
      </c>
      <c r="J4085">
        <v>0</v>
      </c>
      <c r="K4085">
        <v>0</v>
      </c>
    </row>
    <row r="4086" spans="1:11">
      <c r="A4086">
        <v>2020</v>
      </c>
      <c r="B4086">
        <v>4085</v>
      </c>
      <c r="C4086">
        <v>207</v>
      </c>
      <c r="D4086">
        <v>127</v>
      </c>
      <c r="E4086">
        <v>58</v>
      </c>
      <c r="F4086">
        <v>36.283325445653901</v>
      </c>
      <c r="G4086">
        <v>0</v>
      </c>
      <c r="H4086">
        <v>1</v>
      </c>
      <c r="I4086">
        <v>0</v>
      </c>
      <c r="J4086">
        <v>0</v>
      </c>
      <c r="K4086">
        <v>0</v>
      </c>
    </row>
    <row r="4087" spans="1:11">
      <c r="A4087">
        <v>2020</v>
      </c>
      <c r="B4087">
        <v>4086</v>
      </c>
      <c r="C4087">
        <v>477</v>
      </c>
      <c r="D4087">
        <v>311</v>
      </c>
      <c r="E4087">
        <v>14</v>
      </c>
      <c r="F4087">
        <v>37.714665232929597</v>
      </c>
      <c r="G4087">
        <v>0</v>
      </c>
      <c r="H4087">
        <v>1</v>
      </c>
      <c r="I4087">
        <v>0</v>
      </c>
      <c r="J4087">
        <v>0</v>
      </c>
      <c r="K4087">
        <v>0</v>
      </c>
    </row>
    <row r="4088" spans="1:11">
      <c r="A4088">
        <v>2020</v>
      </c>
      <c r="B4088">
        <v>4087</v>
      </c>
      <c r="C4088">
        <v>0</v>
      </c>
      <c r="D4088">
        <v>0</v>
      </c>
      <c r="E4088">
        <v>416</v>
      </c>
      <c r="F4088">
        <v>0</v>
      </c>
      <c r="G4088">
        <v>0</v>
      </c>
      <c r="H4088">
        <v>1</v>
      </c>
      <c r="I4088">
        <v>0</v>
      </c>
      <c r="J4088">
        <v>0</v>
      </c>
      <c r="K4088">
        <v>0</v>
      </c>
    </row>
    <row r="4089" spans="1:11">
      <c r="A4089">
        <v>2020</v>
      </c>
      <c r="B4089">
        <v>4088</v>
      </c>
      <c r="C4089">
        <v>24</v>
      </c>
      <c r="D4089">
        <v>15</v>
      </c>
      <c r="E4089">
        <v>0</v>
      </c>
      <c r="F4089">
        <v>8.6742807575538503</v>
      </c>
      <c r="G4089">
        <v>0</v>
      </c>
      <c r="H4089">
        <v>1</v>
      </c>
      <c r="I4089">
        <v>0</v>
      </c>
      <c r="J4089">
        <v>0</v>
      </c>
      <c r="K4089">
        <v>0</v>
      </c>
    </row>
    <row r="4090" spans="1:11">
      <c r="A4090">
        <v>2020</v>
      </c>
      <c r="B4090">
        <v>4089</v>
      </c>
      <c r="C4090">
        <v>100</v>
      </c>
      <c r="D4090">
        <v>66</v>
      </c>
      <c r="E4090">
        <v>385</v>
      </c>
      <c r="F4090">
        <v>18.949442886379099</v>
      </c>
      <c r="G4090">
        <v>0</v>
      </c>
      <c r="H4090">
        <v>1</v>
      </c>
      <c r="I4090">
        <v>1</v>
      </c>
      <c r="J4090">
        <v>0</v>
      </c>
      <c r="K4090">
        <v>0</v>
      </c>
    </row>
    <row r="4091" spans="1:11">
      <c r="A4091">
        <v>2020</v>
      </c>
      <c r="B4091">
        <v>4090</v>
      </c>
      <c r="C4091">
        <v>144</v>
      </c>
      <c r="D4091">
        <v>88</v>
      </c>
      <c r="E4091">
        <v>6</v>
      </c>
      <c r="F4091">
        <v>8.7780791855893199</v>
      </c>
      <c r="G4091">
        <v>0</v>
      </c>
      <c r="H4091">
        <v>1</v>
      </c>
      <c r="I4091">
        <v>0</v>
      </c>
      <c r="J4091">
        <v>0</v>
      </c>
      <c r="K4091">
        <v>0</v>
      </c>
    </row>
    <row r="4092" spans="1:11">
      <c r="A4092">
        <v>2020</v>
      </c>
      <c r="B4092">
        <v>4091</v>
      </c>
      <c r="C4092">
        <v>0</v>
      </c>
      <c r="D4092">
        <v>0</v>
      </c>
      <c r="E4092">
        <v>913</v>
      </c>
      <c r="F4092">
        <v>0</v>
      </c>
      <c r="G4092">
        <v>0</v>
      </c>
      <c r="H4092">
        <v>1</v>
      </c>
      <c r="I4092">
        <v>0</v>
      </c>
      <c r="J4092">
        <v>0</v>
      </c>
      <c r="K4092">
        <v>0</v>
      </c>
    </row>
    <row r="4093" spans="1:11">
      <c r="A4093">
        <v>2020</v>
      </c>
      <c r="B4093">
        <v>4092</v>
      </c>
      <c r="C4093">
        <v>41</v>
      </c>
      <c r="D4093">
        <v>28</v>
      </c>
      <c r="E4093">
        <v>0</v>
      </c>
      <c r="F4093">
        <v>12.108682811577101</v>
      </c>
      <c r="G4093">
        <v>0</v>
      </c>
      <c r="H4093">
        <v>1</v>
      </c>
      <c r="I4093">
        <v>0</v>
      </c>
      <c r="J4093">
        <v>0</v>
      </c>
      <c r="K4093">
        <v>0</v>
      </c>
    </row>
    <row r="4094" spans="1:11">
      <c r="A4094">
        <v>2020</v>
      </c>
      <c r="B4094">
        <v>4093</v>
      </c>
      <c r="C4094">
        <v>19</v>
      </c>
      <c r="D4094">
        <v>11</v>
      </c>
      <c r="E4094">
        <v>491</v>
      </c>
      <c r="F4094">
        <v>3.3456005352960898</v>
      </c>
      <c r="G4094">
        <v>0</v>
      </c>
      <c r="H4094">
        <v>1</v>
      </c>
      <c r="I4094">
        <v>0</v>
      </c>
      <c r="J4094">
        <v>0</v>
      </c>
      <c r="K4094">
        <v>0</v>
      </c>
    </row>
    <row r="4095" spans="1:11">
      <c r="A4095">
        <v>2020</v>
      </c>
      <c r="B4095">
        <v>4094</v>
      </c>
      <c r="C4095">
        <v>56</v>
      </c>
      <c r="D4095">
        <v>41</v>
      </c>
      <c r="E4095">
        <v>23</v>
      </c>
      <c r="F4095">
        <v>5.3446844250169399</v>
      </c>
      <c r="G4095">
        <v>0</v>
      </c>
      <c r="H4095">
        <v>1</v>
      </c>
      <c r="I4095">
        <v>0</v>
      </c>
      <c r="J4095">
        <v>0</v>
      </c>
      <c r="K4095">
        <v>0</v>
      </c>
    </row>
    <row r="4096" spans="1:11">
      <c r="A4096">
        <v>2020</v>
      </c>
      <c r="B4096">
        <v>4095</v>
      </c>
      <c r="C4096">
        <v>9</v>
      </c>
      <c r="D4096">
        <v>6</v>
      </c>
      <c r="E4096">
        <v>1030</v>
      </c>
      <c r="F4096">
        <v>1.0228667545574399</v>
      </c>
      <c r="G4096">
        <v>0</v>
      </c>
      <c r="H4096">
        <v>1</v>
      </c>
      <c r="I4096">
        <v>0</v>
      </c>
      <c r="J4096">
        <v>0</v>
      </c>
      <c r="K4096">
        <v>0</v>
      </c>
    </row>
    <row r="4097" spans="1:11">
      <c r="A4097">
        <v>2020</v>
      </c>
      <c r="B4097">
        <v>4096</v>
      </c>
      <c r="C4097">
        <v>58</v>
      </c>
      <c r="D4097">
        <v>34</v>
      </c>
      <c r="E4097">
        <v>5</v>
      </c>
      <c r="F4097">
        <v>11.9859475098161</v>
      </c>
      <c r="G4097">
        <v>0</v>
      </c>
      <c r="H4097">
        <v>1</v>
      </c>
      <c r="I4097">
        <v>0</v>
      </c>
      <c r="J4097">
        <v>0</v>
      </c>
      <c r="K4097">
        <v>0</v>
      </c>
    </row>
    <row r="4098" spans="1:11">
      <c r="A4098">
        <v>2020</v>
      </c>
      <c r="B4098">
        <v>4097</v>
      </c>
      <c r="C4098">
        <v>131</v>
      </c>
      <c r="D4098">
        <v>85</v>
      </c>
      <c r="E4098">
        <v>153</v>
      </c>
      <c r="F4098">
        <v>6.6985058752543898</v>
      </c>
      <c r="G4098">
        <v>0</v>
      </c>
      <c r="H4098">
        <v>1</v>
      </c>
      <c r="I4098">
        <v>0</v>
      </c>
      <c r="J4098">
        <v>0</v>
      </c>
      <c r="K4098">
        <v>0</v>
      </c>
    </row>
    <row r="4099" spans="1:11">
      <c r="A4099">
        <v>2020</v>
      </c>
      <c r="B4099">
        <v>4098</v>
      </c>
      <c r="C4099">
        <v>21</v>
      </c>
      <c r="D4099">
        <v>11</v>
      </c>
      <c r="E4099">
        <v>2</v>
      </c>
      <c r="F4099">
        <v>5.95677086288081</v>
      </c>
      <c r="G4099">
        <v>0</v>
      </c>
      <c r="H4099">
        <v>1</v>
      </c>
      <c r="I4099">
        <v>0</v>
      </c>
      <c r="J4099">
        <v>0</v>
      </c>
      <c r="K4099">
        <v>0</v>
      </c>
    </row>
    <row r="4100" spans="1:11">
      <c r="A4100">
        <v>2020</v>
      </c>
      <c r="B4100">
        <v>4099</v>
      </c>
      <c r="C4100">
        <v>47</v>
      </c>
      <c r="D4100">
        <v>33</v>
      </c>
      <c r="E4100">
        <v>418</v>
      </c>
      <c r="F4100">
        <v>3.5920400392729701</v>
      </c>
      <c r="G4100">
        <v>0</v>
      </c>
      <c r="H4100">
        <v>1</v>
      </c>
      <c r="I4100">
        <v>0</v>
      </c>
      <c r="J4100">
        <v>0</v>
      </c>
      <c r="K4100">
        <v>0</v>
      </c>
    </row>
    <row r="4101" spans="1:11">
      <c r="A4101">
        <v>2020</v>
      </c>
      <c r="B4101">
        <v>4100</v>
      </c>
      <c r="C4101">
        <v>3</v>
      </c>
      <c r="D4101">
        <v>2</v>
      </c>
      <c r="E4101">
        <v>335</v>
      </c>
      <c r="F4101">
        <v>0.58361217025912404</v>
      </c>
      <c r="G4101">
        <v>0</v>
      </c>
      <c r="H4101">
        <v>1</v>
      </c>
      <c r="I4101">
        <v>0</v>
      </c>
      <c r="J4101">
        <v>0</v>
      </c>
      <c r="K4101">
        <v>0</v>
      </c>
    </row>
    <row r="4102" spans="1:11">
      <c r="A4102">
        <v>2020</v>
      </c>
      <c r="B4102">
        <v>4101</v>
      </c>
      <c r="C4102">
        <v>43</v>
      </c>
      <c r="D4102">
        <v>22</v>
      </c>
      <c r="E4102">
        <v>10</v>
      </c>
      <c r="F4102">
        <v>8.6239746495256799</v>
      </c>
      <c r="G4102">
        <v>0</v>
      </c>
      <c r="H4102">
        <v>1</v>
      </c>
      <c r="I4102">
        <v>0</v>
      </c>
      <c r="J4102">
        <v>0</v>
      </c>
      <c r="K4102">
        <v>0</v>
      </c>
    </row>
    <row r="4103" spans="1:11">
      <c r="A4103">
        <v>2020</v>
      </c>
      <c r="B4103">
        <v>4102</v>
      </c>
      <c r="C4103">
        <v>188</v>
      </c>
      <c r="D4103">
        <v>126</v>
      </c>
      <c r="E4103">
        <v>58</v>
      </c>
      <c r="F4103">
        <v>34.090084862551699</v>
      </c>
      <c r="G4103">
        <v>0</v>
      </c>
      <c r="H4103">
        <v>1</v>
      </c>
      <c r="I4103">
        <v>0</v>
      </c>
      <c r="J4103">
        <v>0</v>
      </c>
      <c r="K4103">
        <v>0</v>
      </c>
    </row>
    <row r="4104" spans="1:11">
      <c r="A4104">
        <v>2020</v>
      </c>
      <c r="B4104">
        <v>4103</v>
      </c>
      <c r="C4104">
        <v>57</v>
      </c>
      <c r="D4104">
        <v>35</v>
      </c>
      <c r="E4104">
        <v>8</v>
      </c>
      <c r="F4104">
        <v>0.68770436497638499</v>
      </c>
      <c r="G4104">
        <v>0</v>
      </c>
      <c r="H4104">
        <v>1</v>
      </c>
      <c r="I4104">
        <v>0</v>
      </c>
      <c r="J4104">
        <v>0</v>
      </c>
      <c r="K4104">
        <v>0</v>
      </c>
    </row>
    <row r="4105" spans="1:11">
      <c r="A4105">
        <v>2020</v>
      </c>
      <c r="B4105">
        <v>4104</v>
      </c>
      <c r="C4105">
        <v>66</v>
      </c>
      <c r="D4105">
        <v>34</v>
      </c>
      <c r="E4105">
        <v>3</v>
      </c>
      <c r="F4105">
        <v>2.29376131675801</v>
      </c>
      <c r="G4105">
        <v>0</v>
      </c>
      <c r="H4105">
        <v>1</v>
      </c>
      <c r="I4105">
        <v>0</v>
      </c>
      <c r="J4105">
        <v>0</v>
      </c>
      <c r="K4105">
        <v>0</v>
      </c>
    </row>
    <row r="4106" spans="1:11">
      <c r="A4106">
        <v>2020</v>
      </c>
      <c r="B4106">
        <v>4105</v>
      </c>
      <c r="C4106">
        <v>119</v>
      </c>
      <c r="D4106">
        <v>76</v>
      </c>
      <c r="E4106">
        <v>3</v>
      </c>
      <c r="F4106">
        <v>6.9446876057751803</v>
      </c>
      <c r="G4106">
        <v>0</v>
      </c>
      <c r="H4106">
        <v>1</v>
      </c>
      <c r="I4106">
        <v>0</v>
      </c>
      <c r="J4106">
        <v>0</v>
      </c>
      <c r="K4106">
        <v>0</v>
      </c>
    </row>
    <row r="4107" spans="1:11">
      <c r="A4107">
        <v>2020</v>
      </c>
      <c r="B4107">
        <v>4106</v>
      </c>
      <c r="C4107">
        <v>267</v>
      </c>
      <c r="D4107">
        <v>152</v>
      </c>
      <c r="E4107">
        <v>14</v>
      </c>
      <c r="F4107">
        <v>6.6475787377069597</v>
      </c>
      <c r="G4107">
        <v>0</v>
      </c>
      <c r="H4107">
        <v>1</v>
      </c>
      <c r="I4107">
        <v>0</v>
      </c>
      <c r="J4107">
        <v>0</v>
      </c>
      <c r="K4107">
        <v>0</v>
      </c>
    </row>
    <row r="4108" spans="1:11">
      <c r="A4108">
        <v>2020</v>
      </c>
      <c r="B4108">
        <v>4107</v>
      </c>
      <c r="C4108">
        <v>64</v>
      </c>
      <c r="D4108">
        <v>43</v>
      </c>
      <c r="E4108">
        <v>1</v>
      </c>
      <c r="F4108">
        <v>2.7686331171780698</v>
      </c>
      <c r="G4108">
        <v>0</v>
      </c>
      <c r="H4108">
        <v>1</v>
      </c>
      <c r="I4108">
        <v>0</v>
      </c>
      <c r="J4108">
        <v>0</v>
      </c>
      <c r="K4108">
        <v>0</v>
      </c>
    </row>
    <row r="4109" spans="1:11">
      <c r="A4109">
        <v>2020</v>
      </c>
      <c r="B4109">
        <v>4108</v>
      </c>
      <c r="C4109">
        <v>350</v>
      </c>
      <c r="D4109">
        <v>32</v>
      </c>
      <c r="E4109">
        <v>322</v>
      </c>
      <c r="F4109">
        <v>1.05004702870203</v>
      </c>
      <c r="G4109">
        <v>0</v>
      </c>
      <c r="H4109">
        <v>1</v>
      </c>
      <c r="I4109">
        <v>0</v>
      </c>
      <c r="J4109">
        <v>0</v>
      </c>
      <c r="K4109">
        <v>0</v>
      </c>
    </row>
    <row r="4110" spans="1:11">
      <c r="A4110">
        <v>2020</v>
      </c>
      <c r="B4110">
        <v>4109</v>
      </c>
      <c r="C4110">
        <v>180</v>
      </c>
      <c r="D4110">
        <v>97</v>
      </c>
      <c r="E4110">
        <v>1</v>
      </c>
      <c r="F4110">
        <v>8.83659866693597</v>
      </c>
      <c r="G4110">
        <v>0</v>
      </c>
      <c r="H4110">
        <v>1</v>
      </c>
      <c r="I4110">
        <v>0</v>
      </c>
      <c r="J4110">
        <v>0</v>
      </c>
      <c r="K4110">
        <v>0</v>
      </c>
    </row>
    <row r="4111" spans="1:11">
      <c r="A4111">
        <v>2020</v>
      </c>
      <c r="B4111">
        <v>4110</v>
      </c>
      <c r="C4111">
        <v>264</v>
      </c>
      <c r="D4111">
        <v>149</v>
      </c>
      <c r="E4111">
        <v>2</v>
      </c>
      <c r="F4111">
        <v>19.156393083381101</v>
      </c>
      <c r="G4111">
        <v>0</v>
      </c>
      <c r="H4111">
        <v>1</v>
      </c>
      <c r="I4111">
        <v>0</v>
      </c>
      <c r="J4111">
        <v>0</v>
      </c>
      <c r="K4111">
        <v>0</v>
      </c>
    </row>
    <row r="4112" spans="1:11">
      <c r="A4112">
        <v>2020</v>
      </c>
      <c r="B4112">
        <v>4111</v>
      </c>
      <c r="C4112">
        <v>65</v>
      </c>
      <c r="D4112">
        <v>39</v>
      </c>
      <c r="E4112">
        <v>0</v>
      </c>
      <c r="F4112">
        <v>5.0259415908265002</v>
      </c>
      <c r="G4112">
        <v>0</v>
      </c>
      <c r="H4112">
        <v>1</v>
      </c>
      <c r="I4112">
        <v>0</v>
      </c>
      <c r="J4112">
        <v>0</v>
      </c>
      <c r="K4112">
        <v>0</v>
      </c>
    </row>
    <row r="4113" spans="1:11">
      <c r="A4113">
        <v>2020</v>
      </c>
      <c r="B4113">
        <v>4112</v>
      </c>
      <c r="C4113">
        <v>109</v>
      </c>
      <c r="D4113">
        <v>53</v>
      </c>
      <c r="E4113">
        <v>23</v>
      </c>
      <c r="F4113">
        <v>6.5063436850929701</v>
      </c>
      <c r="G4113">
        <v>0</v>
      </c>
      <c r="H4113">
        <v>1</v>
      </c>
      <c r="I4113">
        <v>0</v>
      </c>
      <c r="J4113">
        <v>0</v>
      </c>
      <c r="K4113">
        <v>0</v>
      </c>
    </row>
    <row r="4114" spans="1:11">
      <c r="A4114">
        <v>2020</v>
      </c>
      <c r="B4114">
        <v>4113</v>
      </c>
      <c r="C4114">
        <v>68</v>
      </c>
      <c r="D4114">
        <v>42</v>
      </c>
      <c r="E4114">
        <v>1</v>
      </c>
      <c r="F4114">
        <v>6.5266633393480999</v>
      </c>
      <c r="G4114">
        <v>0</v>
      </c>
      <c r="H4114">
        <v>1</v>
      </c>
      <c r="I4114">
        <v>0</v>
      </c>
      <c r="J4114">
        <v>0</v>
      </c>
      <c r="K4114">
        <v>0</v>
      </c>
    </row>
    <row r="4115" spans="1:11">
      <c r="A4115">
        <v>2020</v>
      </c>
      <c r="B4115">
        <v>4114</v>
      </c>
      <c r="C4115">
        <v>122</v>
      </c>
      <c r="D4115">
        <v>72</v>
      </c>
      <c r="E4115">
        <v>4</v>
      </c>
      <c r="F4115">
        <v>9.9391431155140193</v>
      </c>
      <c r="G4115">
        <v>0</v>
      </c>
      <c r="H4115">
        <v>1</v>
      </c>
      <c r="I4115">
        <v>0</v>
      </c>
      <c r="J4115">
        <v>0</v>
      </c>
      <c r="K4115">
        <v>0</v>
      </c>
    </row>
    <row r="4116" spans="1:11">
      <c r="A4116">
        <v>2020</v>
      </c>
      <c r="B4116">
        <v>4115</v>
      </c>
      <c r="C4116">
        <v>26</v>
      </c>
      <c r="D4116">
        <v>15</v>
      </c>
      <c r="E4116">
        <v>12</v>
      </c>
      <c r="F4116">
        <v>5.6320942725933598</v>
      </c>
      <c r="G4116">
        <v>0</v>
      </c>
      <c r="H4116">
        <v>1</v>
      </c>
      <c r="I4116">
        <v>0</v>
      </c>
      <c r="J4116">
        <v>0</v>
      </c>
      <c r="K4116">
        <v>0</v>
      </c>
    </row>
    <row r="4117" spans="1:11">
      <c r="A4117">
        <v>2020</v>
      </c>
      <c r="B4117">
        <v>4116</v>
      </c>
      <c r="C4117">
        <v>19</v>
      </c>
      <c r="D4117">
        <v>11</v>
      </c>
      <c r="E4117">
        <v>0</v>
      </c>
      <c r="F4117">
        <v>9.7221511538658305</v>
      </c>
      <c r="G4117">
        <v>0</v>
      </c>
      <c r="H4117">
        <v>1</v>
      </c>
      <c r="I4117">
        <v>0</v>
      </c>
      <c r="J4117">
        <v>0</v>
      </c>
      <c r="K4117">
        <v>0</v>
      </c>
    </row>
    <row r="4118" spans="1:11">
      <c r="A4118">
        <v>2020</v>
      </c>
      <c r="B4118">
        <v>4117</v>
      </c>
      <c r="C4118">
        <v>40</v>
      </c>
      <c r="D4118">
        <v>26</v>
      </c>
      <c r="E4118">
        <v>0</v>
      </c>
      <c r="F4118">
        <v>6.7781675224103202</v>
      </c>
      <c r="G4118">
        <v>0</v>
      </c>
      <c r="H4118">
        <v>1</v>
      </c>
      <c r="I4118">
        <v>0</v>
      </c>
      <c r="J4118">
        <v>0</v>
      </c>
      <c r="K4118">
        <v>0</v>
      </c>
    </row>
    <row r="4119" spans="1:11">
      <c r="A4119">
        <v>2020</v>
      </c>
      <c r="B4119">
        <v>4118</v>
      </c>
      <c r="C4119">
        <v>161</v>
      </c>
      <c r="D4119">
        <v>108</v>
      </c>
      <c r="E4119">
        <v>9</v>
      </c>
      <c r="F4119">
        <v>8.1626444940174405</v>
      </c>
      <c r="G4119">
        <v>0</v>
      </c>
      <c r="H4119">
        <v>1</v>
      </c>
      <c r="I4119">
        <v>0</v>
      </c>
      <c r="J4119">
        <v>0</v>
      </c>
      <c r="K4119">
        <v>0</v>
      </c>
    </row>
    <row r="4120" spans="1:11">
      <c r="A4120">
        <v>2020</v>
      </c>
      <c r="B4120">
        <v>4119</v>
      </c>
      <c r="C4120">
        <v>252</v>
      </c>
      <c r="D4120">
        <v>142</v>
      </c>
      <c r="E4120">
        <v>8</v>
      </c>
      <c r="F4120">
        <v>8.6444951374714893</v>
      </c>
      <c r="G4120">
        <v>0</v>
      </c>
      <c r="H4120">
        <v>1</v>
      </c>
      <c r="I4120">
        <v>0</v>
      </c>
      <c r="J4120">
        <v>0</v>
      </c>
      <c r="K4120">
        <v>0</v>
      </c>
    </row>
    <row r="4121" spans="1:11">
      <c r="A4121">
        <v>2020</v>
      </c>
      <c r="B4121">
        <v>4120</v>
      </c>
      <c r="C4121">
        <v>0</v>
      </c>
      <c r="D4121">
        <v>0</v>
      </c>
      <c r="E4121">
        <v>0</v>
      </c>
      <c r="F4121">
        <v>0</v>
      </c>
      <c r="G4121">
        <v>0</v>
      </c>
      <c r="H4121">
        <v>1</v>
      </c>
      <c r="I4121">
        <v>0</v>
      </c>
      <c r="J4121">
        <v>0</v>
      </c>
      <c r="K4121">
        <v>0</v>
      </c>
    </row>
    <row r="4122" spans="1:11">
      <c r="A4122">
        <v>2020</v>
      </c>
      <c r="B4122">
        <v>4121</v>
      </c>
      <c r="C4122">
        <v>200</v>
      </c>
      <c r="D4122">
        <v>118</v>
      </c>
      <c r="E4122">
        <v>15</v>
      </c>
      <c r="F4122">
        <v>5.5927160466208798</v>
      </c>
      <c r="G4122">
        <v>0</v>
      </c>
      <c r="H4122">
        <v>1</v>
      </c>
      <c r="I4122">
        <v>0</v>
      </c>
      <c r="J4122">
        <v>0</v>
      </c>
      <c r="K4122">
        <v>0</v>
      </c>
    </row>
    <row r="4123" spans="1:11">
      <c r="A4123">
        <v>2020</v>
      </c>
      <c r="B4123">
        <v>4122</v>
      </c>
      <c r="C4123">
        <v>17</v>
      </c>
      <c r="D4123">
        <v>6</v>
      </c>
      <c r="E4123">
        <v>0</v>
      </c>
      <c r="F4123">
        <v>5.0279494838957701</v>
      </c>
      <c r="G4123">
        <v>0</v>
      </c>
      <c r="H4123">
        <v>1</v>
      </c>
      <c r="I4123">
        <v>0</v>
      </c>
      <c r="J4123">
        <v>0</v>
      </c>
      <c r="K4123">
        <v>0</v>
      </c>
    </row>
    <row r="4124" spans="1:11">
      <c r="A4124">
        <v>2020</v>
      </c>
      <c r="B4124">
        <v>4123</v>
      </c>
      <c r="C4124">
        <v>119</v>
      </c>
      <c r="D4124">
        <v>65</v>
      </c>
      <c r="E4124">
        <v>1</v>
      </c>
      <c r="F4124">
        <v>5.7338896973084497</v>
      </c>
      <c r="G4124">
        <v>0</v>
      </c>
      <c r="H4124">
        <v>1</v>
      </c>
      <c r="I4124">
        <v>0</v>
      </c>
      <c r="J4124">
        <v>0</v>
      </c>
      <c r="K4124">
        <v>0</v>
      </c>
    </row>
    <row r="4125" spans="1:11">
      <c r="A4125">
        <v>2020</v>
      </c>
      <c r="B4125">
        <v>4124</v>
      </c>
      <c r="C4125">
        <v>289</v>
      </c>
      <c r="D4125">
        <v>186</v>
      </c>
      <c r="E4125">
        <v>8</v>
      </c>
      <c r="F4125">
        <v>8.7849955923032503</v>
      </c>
      <c r="G4125">
        <v>0</v>
      </c>
      <c r="H4125">
        <v>1</v>
      </c>
      <c r="I4125">
        <v>0</v>
      </c>
      <c r="J4125">
        <v>0</v>
      </c>
      <c r="K4125">
        <v>0</v>
      </c>
    </row>
    <row r="4126" spans="1:11">
      <c r="A4126">
        <v>2020</v>
      </c>
      <c r="B4126">
        <v>4125</v>
      </c>
      <c r="C4126">
        <v>171</v>
      </c>
      <c r="D4126">
        <v>104</v>
      </c>
      <c r="E4126">
        <v>1</v>
      </c>
      <c r="F4126">
        <v>6.3865069168484299</v>
      </c>
      <c r="G4126">
        <v>0</v>
      </c>
      <c r="H4126">
        <v>1</v>
      </c>
      <c r="I4126">
        <v>0</v>
      </c>
      <c r="J4126">
        <v>0</v>
      </c>
      <c r="K4126">
        <v>0</v>
      </c>
    </row>
    <row r="4127" spans="1:11">
      <c r="A4127">
        <v>2020</v>
      </c>
      <c r="B4127">
        <v>4126</v>
      </c>
      <c r="C4127">
        <v>185</v>
      </c>
      <c r="D4127">
        <v>101</v>
      </c>
      <c r="E4127">
        <v>1</v>
      </c>
      <c r="F4127">
        <v>5.0647188944129304</v>
      </c>
      <c r="G4127">
        <v>0</v>
      </c>
      <c r="H4127">
        <v>1</v>
      </c>
      <c r="I4127">
        <v>0</v>
      </c>
      <c r="J4127">
        <v>0</v>
      </c>
      <c r="K4127">
        <v>0</v>
      </c>
    </row>
    <row r="4128" spans="1:11">
      <c r="A4128">
        <v>2020</v>
      </c>
      <c r="B4128">
        <v>4127</v>
      </c>
      <c r="C4128">
        <v>180</v>
      </c>
      <c r="D4128">
        <v>104</v>
      </c>
      <c r="E4128">
        <v>27</v>
      </c>
      <c r="F4128">
        <v>4.2880522951799902</v>
      </c>
      <c r="G4128">
        <v>0</v>
      </c>
      <c r="H4128">
        <v>1</v>
      </c>
      <c r="I4128">
        <v>0</v>
      </c>
      <c r="J4128">
        <v>0</v>
      </c>
      <c r="K4128">
        <v>0</v>
      </c>
    </row>
    <row r="4129" spans="1:11">
      <c r="A4129">
        <v>2020</v>
      </c>
      <c r="B4129">
        <v>4128</v>
      </c>
      <c r="C4129">
        <v>90</v>
      </c>
      <c r="D4129">
        <v>50</v>
      </c>
      <c r="E4129">
        <v>7</v>
      </c>
      <c r="F4129">
        <v>12.268935056437099</v>
      </c>
      <c r="G4129">
        <v>0</v>
      </c>
      <c r="H4129">
        <v>1</v>
      </c>
      <c r="I4129">
        <v>0</v>
      </c>
      <c r="J4129">
        <v>0</v>
      </c>
      <c r="K4129">
        <v>0</v>
      </c>
    </row>
    <row r="4130" spans="1:11">
      <c r="A4130">
        <v>2020</v>
      </c>
      <c r="B4130">
        <v>4129</v>
      </c>
      <c r="C4130">
        <v>0</v>
      </c>
      <c r="D4130">
        <v>0</v>
      </c>
      <c r="E4130">
        <v>204</v>
      </c>
      <c r="F4130">
        <v>0</v>
      </c>
      <c r="G4130">
        <v>0</v>
      </c>
      <c r="H4130">
        <v>1</v>
      </c>
      <c r="I4130">
        <v>0</v>
      </c>
      <c r="J4130">
        <v>0</v>
      </c>
      <c r="K4130">
        <v>0</v>
      </c>
    </row>
    <row r="4131" spans="1:11">
      <c r="A4131">
        <v>2020</v>
      </c>
      <c r="B4131">
        <v>4130</v>
      </c>
      <c r="C4131">
        <v>120</v>
      </c>
      <c r="D4131">
        <v>82</v>
      </c>
      <c r="E4131">
        <v>1</v>
      </c>
      <c r="F4131">
        <v>11.5589119210912</v>
      </c>
      <c r="G4131">
        <v>0</v>
      </c>
      <c r="H4131">
        <v>1</v>
      </c>
      <c r="I4131">
        <v>0</v>
      </c>
      <c r="J4131">
        <v>0</v>
      </c>
      <c r="K4131">
        <v>0</v>
      </c>
    </row>
    <row r="4132" spans="1:11">
      <c r="A4132">
        <v>2020</v>
      </c>
      <c r="B4132">
        <v>4131</v>
      </c>
      <c r="C4132">
        <v>59</v>
      </c>
      <c r="D4132">
        <v>36</v>
      </c>
      <c r="E4132">
        <v>12</v>
      </c>
      <c r="F4132">
        <v>4.2581138720689404</v>
      </c>
      <c r="G4132">
        <v>0</v>
      </c>
      <c r="H4132">
        <v>1</v>
      </c>
      <c r="I4132">
        <v>0</v>
      </c>
      <c r="J4132">
        <v>0</v>
      </c>
      <c r="K4132">
        <v>0</v>
      </c>
    </row>
    <row r="4133" spans="1:11">
      <c r="A4133">
        <v>2020</v>
      </c>
      <c r="B4133">
        <v>4132</v>
      </c>
      <c r="C4133">
        <v>36</v>
      </c>
      <c r="D4133">
        <v>21</v>
      </c>
      <c r="E4133">
        <v>2</v>
      </c>
      <c r="F4133">
        <v>8.5937313504093993</v>
      </c>
      <c r="G4133">
        <v>0</v>
      </c>
      <c r="H4133">
        <v>1</v>
      </c>
      <c r="I4133">
        <v>0</v>
      </c>
      <c r="J4133">
        <v>0</v>
      </c>
      <c r="K4133">
        <v>0</v>
      </c>
    </row>
    <row r="4134" spans="1:11">
      <c r="A4134">
        <v>2020</v>
      </c>
      <c r="B4134">
        <v>4133</v>
      </c>
      <c r="C4134">
        <v>101</v>
      </c>
      <c r="D4134">
        <v>56</v>
      </c>
      <c r="E4134">
        <v>4</v>
      </c>
      <c r="F4134">
        <v>6.3652520261668597</v>
      </c>
      <c r="G4134">
        <v>0</v>
      </c>
      <c r="H4134">
        <v>1</v>
      </c>
      <c r="I4134">
        <v>0</v>
      </c>
      <c r="J4134">
        <v>0</v>
      </c>
      <c r="K4134">
        <v>0</v>
      </c>
    </row>
    <row r="4135" spans="1:11">
      <c r="A4135">
        <v>2020</v>
      </c>
      <c r="B4135">
        <v>4134</v>
      </c>
      <c r="C4135">
        <v>268</v>
      </c>
      <c r="D4135">
        <v>142</v>
      </c>
      <c r="E4135">
        <v>96</v>
      </c>
      <c r="F4135">
        <v>36.167341430499299</v>
      </c>
      <c r="G4135">
        <v>0</v>
      </c>
      <c r="H4135">
        <v>1</v>
      </c>
      <c r="I4135">
        <v>0</v>
      </c>
      <c r="J4135">
        <v>0</v>
      </c>
      <c r="K4135">
        <v>0</v>
      </c>
    </row>
    <row r="4136" spans="1:11">
      <c r="A4136">
        <v>2020</v>
      </c>
      <c r="B4136">
        <v>4135</v>
      </c>
      <c r="C4136">
        <v>84</v>
      </c>
      <c r="D4136">
        <v>58</v>
      </c>
      <c r="E4136">
        <v>98</v>
      </c>
      <c r="F4136">
        <v>6.2215770216421999</v>
      </c>
      <c r="G4136">
        <v>0</v>
      </c>
      <c r="H4136">
        <v>1</v>
      </c>
      <c r="I4136">
        <v>0</v>
      </c>
      <c r="J4136">
        <v>0</v>
      </c>
      <c r="K4136">
        <v>0</v>
      </c>
    </row>
    <row r="4137" spans="1:11">
      <c r="A4137">
        <v>2020</v>
      </c>
      <c r="B4137">
        <v>4136</v>
      </c>
      <c r="C4137">
        <v>80</v>
      </c>
      <c r="D4137">
        <v>42</v>
      </c>
      <c r="E4137">
        <v>1</v>
      </c>
      <c r="F4137">
        <v>1.6331129991711999</v>
      </c>
      <c r="G4137">
        <v>0</v>
      </c>
      <c r="H4137">
        <v>1</v>
      </c>
      <c r="I4137">
        <v>0</v>
      </c>
      <c r="J4137">
        <v>0</v>
      </c>
      <c r="K4137">
        <v>0</v>
      </c>
    </row>
    <row r="4138" spans="1:11">
      <c r="A4138">
        <v>2020</v>
      </c>
      <c r="B4138">
        <v>4137</v>
      </c>
      <c r="C4138">
        <v>32</v>
      </c>
      <c r="D4138">
        <v>18</v>
      </c>
      <c r="E4138">
        <v>20</v>
      </c>
      <c r="F4138">
        <v>2.0277805941397098</v>
      </c>
      <c r="G4138">
        <v>0</v>
      </c>
      <c r="H4138">
        <v>1</v>
      </c>
      <c r="I4138">
        <v>0</v>
      </c>
      <c r="J4138">
        <v>0</v>
      </c>
      <c r="K4138">
        <v>0</v>
      </c>
    </row>
    <row r="4139" spans="1:11">
      <c r="A4139">
        <v>2020</v>
      </c>
      <c r="B4139">
        <v>4138</v>
      </c>
      <c r="C4139">
        <v>393</v>
      </c>
      <c r="D4139">
        <v>208</v>
      </c>
      <c r="E4139">
        <v>19</v>
      </c>
      <c r="F4139">
        <v>47.786964980544703</v>
      </c>
      <c r="G4139">
        <v>0</v>
      </c>
      <c r="H4139">
        <v>1</v>
      </c>
      <c r="I4139">
        <v>0</v>
      </c>
      <c r="J4139">
        <v>0</v>
      </c>
      <c r="K4139">
        <v>0</v>
      </c>
    </row>
    <row r="4140" spans="1:11">
      <c r="A4140">
        <v>2020</v>
      </c>
      <c r="B4140">
        <v>4139</v>
      </c>
      <c r="C4140">
        <v>32</v>
      </c>
      <c r="D4140">
        <v>22</v>
      </c>
      <c r="E4140">
        <v>0</v>
      </c>
      <c r="F4140">
        <v>3.60762561865142</v>
      </c>
      <c r="G4140">
        <v>0</v>
      </c>
      <c r="H4140">
        <v>1</v>
      </c>
      <c r="I4140">
        <v>0</v>
      </c>
      <c r="J4140">
        <v>0</v>
      </c>
      <c r="K4140">
        <v>0</v>
      </c>
    </row>
    <row r="4141" spans="1:11">
      <c r="A4141">
        <v>2020</v>
      </c>
      <c r="B4141">
        <v>4140</v>
      </c>
      <c r="C4141">
        <v>27</v>
      </c>
      <c r="D4141">
        <v>16</v>
      </c>
      <c r="E4141">
        <v>0</v>
      </c>
      <c r="F4141">
        <v>4.0596619955494102</v>
      </c>
      <c r="G4141">
        <v>0</v>
      </c>
      <c r="H4141">
        <v>1</v>
      </c>
      <c r="I4141">
        <v>0</v>
      </c>
      <c r="J4141">
        <v>0</v>
      </c>
      <c r="K4141">
        <v>0</v>
      </c>
    </row>
    <row r="4142" spans="1:11">
      <c r="A4142">
        <v>2020</v>
      </c>
      <c r="B4142">
        <v>4141</v>
      </c>
      <c r="C4142">
        <v>15</v>
      </c>
      <c r="D4142">
        <v>9</v>
      </c>
      <c r="E4142">
        <v>0</v>
      </c>
      <c r="F4142">
        <v>2.0233903929424102</v>
      </c>
      <c r="G4142">
        <v>0</v>
      </c>
      <c r="H4142">
        <v>1</v>
      </c>
      <c r="I4142">
        <v>0</v>
      </c>
      <c r="J4142">
        <v>0</v>
      </c>
      <c r="K4142">
        <v>0</v>
      </c>
    </row>
    <row r="4143" spans="1:11">
      <c r="A4143">
        <v>2020</v>
      </c>
      <c r="B4143">
        <v>4142</v>
      </c>
      <c r="C4143">
        <v>17</v>
      </c>
      <c r="D4143">
        <v>9</v>
      </c>
      <c r="E4143">
        <v>70</v>
      </c>
      <c r="F4143">
        <v>0.71306032909831396</v>
      </c>
      <c r="G4143">
        <v>0</v>
      </c>
      <c r="H4143">
        <v>1</v>
      </c>
      <c r="I4143">
        <v>0</v>
      </c>
      <c r="J4143">
        <v>0</v>
      </c>
      <c r="K4143">
        <v>0</v>
      </c>
    </row>
    <row r="4144" spans="1:11">
      <c r="A4144">
        <v>2020</v>
      </c>
      <c r="B4144">
        <v>4143</v>
      </c>
      <c r="C4144">
        <v>56</v>
      </c>
      <c r="D4144">
        <v>29</v>
      </c>
      <c r="E4144">
        <v>0</v>
      </c>
      <c r="F4144">
        <v>2.8284399638363702</v>
      </c>
      <c r="G4144">
        <v>0</v>
      </c>
      <c r="H4144">
        <v>1</v>
      </c>
      <c r="I4144">
        <v>0</v>
      </c>
      <c r="J4144">
        <v>0</v>
      </c>
      <c r="K4144">
        <v>0</v>
      </c>
    </row>
    <row r="4145" spans="1:11">
      <c r="A4145">
        <v>2020</v>
      </c>
      <c r="B4145">
        <v>4144</v>
      </c>
      <c r="C4145">
        <v>85</v>
      </c>
      <c r="D4145">
        <v>48</v>
      </c>
      <c r="E4145">
        <v>58</v>
      </c>
      <c r="F4145">
        <v>3.0625664306689</v>
      </c>
      <c r="G4145">
        <v>0</v>
      </c>
      <c r="H4145">
        <v>1</v>
      </c>
      <c r="I4145">
        <v>0</v>
      </c>
      <c r="J4145">
        <v>0</v>
      </c>
      <c r="K4145">
        <v>0</v>
      </c>
    </row>
    <row r="4146" spans="1:11">
      <c r="A4146">
        <v>2020</v>
      </c>
      <c r="B4146">
        <v>4145</v>
      </c>
      <c r="C4146">
        <v>58</v>
      </c>
      <c r="D4146">
        <v>28</v>
      </c>
      <c r="E4146">
        <v>20</v>
      </c>
      <c r="F4146">
        <v>2.3197865796346702</v>
      </c>
      <c r="G4146">
        <v>0</v>
      </c>
      <c r="H4146">
        <v>1</v>
      </c>
      <c r="I4146">
        <v>0</v>
      </c>
      <c r="J4146">
        <v>0</v>
      </c>
      <c r="K4146">
        <v>0</v>
      </c>
    </row>
    <row r="4147" spans="1:11">
      <c r="A4147">
        <v>2020</v>
      </c>
      <c r="B4147">
        <v>4146</v>
      </c>
      <c r="C4147">
        <v>143</v>
      </c>
      <c r="D4147">
        <v>96</v>
      </c>
      <c r="E4147">
        <v>5</v>
      </c>
      <c r="F4147">
        <v>5.1051737187084996</v>
      </c>
      <c r="G4147">
        <v>0</v>
      </c>
      <c r="H4147">
        <v>1</v>
      </c>
      <c r="I4147">
        <v>0</v>
      </c>
      <c r="J4147">
        <v>0</v>
      </c>
      <c r="K4147">
        <v>0</v>
      </c>
    </row>
    <row r="4148" spans="1:11">
      <c r="A4148">
        <v>2020</v>
      </c>
      <c r="B4148">
        <v>4147</v>
      </c>
      <c r="C4148">
        <v>112</v>
      </c>
      <c r="D4148">
        <v>76</v>
      </c>
      <c r="E4148">
        <v>146</v>
      </c>
      <c r="F4148">
        <v>4.2664066190251297</v>
      </c>
      <c r="G4148">
        <v>0</v>
      </c>
      <c r="H4148">
        <v>1</v>
      </c>
      <c r="I4148">
        <v>0</v>
      </c>
      <c r="J4148">
        <v>0</v>
      </c>
      <c r="K4148">
        <v>0</v>
      </c>
    </row>
    <row r="4149" spans="1:11">
      <c r="A4149">
        <v>2020</v>
      </c>
      <c r="B4149">
        <v>4148</v>
      </c>
      <c r="C4149">
        <v>139</v>
      </c>
      <c r="D4149">
        <v>86</v>
      </c>
      <c r="E4149">
        <v>4</v>
      </c>
      <c r="F4149">
        <v>3.4372333980390501</v>
      </c>
      <c r="G4149">
        <v>0</v>
      </c>
      <c r="H4149">
        <v>1</v>
      </c>
      <c r="I4149">
        <v>0</v>
      </c>
      <c r="J4149">
        <v>0</v>
      </c>
      <c r="K4149">
        <v>0</v>
      </c>
    </row>
    <row r="4150" spans="1:11">
      <c r="A4150">
        <v>2020</v>
      </c>
      <c r="B4150">
        <v>4149</v>
      </c>
      <c r="C4150">
        <v>54</v>
      </c>
      <c r="D4150">
        <v>40</v>
      </c>
      <c r="E4150">
        <v>1</v>
      </c>
      <c r="F4150">
        <v>4.2183545292628803</v>
      </c>
      <c r="G4150">
        <v>0</v>
      </c>
      <c r="H4150">
        <v>1</v>
      </c>
      <c r="I4150">
        <v>0</v>
      </c>
      <c r="J4150">
        <v>0</v>
      </c>
      <c r="K4150">
        <v>0</v>
      </c>
    </row>
    <row r="4151" spans="1:11">
      <c r="A4151">
        <v>2020</v>
      </c>
      <c r="B4151">
        <v>4150</v>
      </c>
      <c r="C4151">
        <v>190</v>
      </c>
      <c r="D4151">
        <v>109</v>
      </c>
      <c r="E4151">
        <v>78</v>
      </c>
      <c r="F4151">
        <v>4.1421318026339602</v>
      </c>
      <c r="G4151">
        <v>0</v>
      </c>
      <c r="H4151">
        <v>1</v>
      </c>
      <c r="I4151">
        <v>0</v>
      </c>
      <c r="J4151">
        <v>0</v>
      </c>
      <c r="K4151">
        <v>0</v>
      </c>
    </row>
    <row r="4152" spans="1:11">
      <c r="A4152">
        <v>2020</v>
      </c>
      <c r="B4152">
        <v>4151</v>
      </c>
      <c r="C4152">
        <v>144</v>
      </c>
      <c r="D4152">
        <v>79</v>
      </c>
      <c r="E4152">
        <v>7</v>
      </c>
      <c r="F4152">
        <v>4.3351426532879298</v>
      </c>
      <c r="G4152">
        <v>0</v>
      </c>
      <c r="H4152">
        <v>1</v>
      </c>
      <c r="I4152">
        <v>0</v>
      </c>
      <c r="J4152">
        <v>0</v>
      </c>
      <c r="K4152">
        <v>0</v>
      </c>
    </row>
    <row r="4153" spans="1:11">
      <c r="A4153">
        <v>2020</v>
      </c>
      <c r="B4153">
        <v>4152</v>
      </c>
      <c r="C4153">
        <v>166</v>
      </c>
      <c r="D4153">
        <v>100</v>
      </c>
      <c r="E4153">
        <v>4</v>
      </c>
      <c r="F4153">
        <v>6.4403741624603796</v>
      </c>
      <c r="G4153">
        <v>0</v>
      </c>
      <c r="H4153">
        <v>1</v>
      </c>
      <c r="I4153">
        <v>0</v>
      </c>
      <c r="J4153">
        <v>0</v>
      </c>
      <c r="K4153">
        <v>0</v>
      </c>
    </row>
    <row r="4154" spans="1:11">
      <c r="A4154">
        <v>2020</v>
      </c>
      <c r="B4154">
        <v>4153</v>
      </c>
      <c r="C4154">
        <v>62</v>
      </c>
      <c r="D4154">
        <v>35</v>
      </c>
      <c r="E4154">
        <v>0</v>
      </c>
      <c r="F4154">
        <v>1.9220157605292401</v>
      </c>
      <c r="G4154">
        <v>0</v>
      </c>
      <c r="H4154">
        <v>1</v>
      </c>
      <c r="I4154">
        <v>0</v>
      </c>
      <c r="J4154">
        <v>0</v>
      </c>
      <c r="K4154">
        <v>0</v>
      </c>
    </row>
    <row r="4155" spans="1:11">
      <c r="A4155">
        <v>2020</v>
      </c>
      <c r="B4155">
        <v>4154</v>
      </c>
      <c r="C4155">
        <v>84</v>
      </c>
      <c r="D4155">
        <v>55</v>
      </c>
      <c r="E4155">
        <v>34</v>
      </c>
      <c r="F4155">
        <v>6.1053610884986602</v>
      </c>
      <c r="G4155">
        <v>0</v>
      </c>
      <c r="H4155">
        <v>1</v>
      </c>
      <c r="I4155">
        <v>0</v>
      </c>
      <c r="J4155">
        <v>0</v>
      </c>
      <c r="K4155">
        <v>0</v>
      </c>
    </row>
    <row r="4156" spans="1:11">
      <c r="A4156">
        <v>2020</v>
      </c>
      <c r="B4156">
        <v>4155</v>
      </c>
      <c r="C4156">
        <v>49</v>
      </c>
      <c r="D4156">
        <v>29</v>
      </c>
      <c r="E4156">
        <v>8</v>
      </c>
      <c r="F4156">
        <v>0.91039315978886304</v>
      </c>
      <c r="G4156">
        <v>0</v>
      </c>
      <c r="H4156">
        <v>1</v>
      </c>
      <c r="I4156">
        <v>0</v>
      </c>
      <c r="J4156">
        <v>0</v>
      </c>
      <c r="K4156">
        <v>0</v>
      </c>
    </row>
    <row r="4157" spans="1:11">
      <c r="A4157">
        <v>2020</v>
      </c>
      <c r="B4157">
        <v>4156</v>
      </c>
      <c r="C4157">
        <v>156</v>
      </c>
      <c r="D4157">
        <v>97</v>
      </c>
      <c r="E4157">
        <v>57</v>
      </c>
      <c r="F4157">
        <v>4.5066646637045897</v>
      </c>
      <c r="G4157">
        <v>0</v>
      </c>
      <c r="H4157">
        <v>1</v>
      </c>
      <c r="I4157">
        <v>0</v>
      </c>
      <c r="J4157">
        <v>0</v>
      </c>
      <c r="K4157">
        <v>0</v>
      </c>
    </row>
    <row r="4158" spans="1:11">
      <c r="A4158">
        <v>2020</v>
      </c>
      <c r="B4158">
        <v>4157</v>
      </c>
      <c r="C4158">
        <v>0</v>
      </c>
      <c r="D4158">
        <v>0</v>
      </c>
      <c r="E4158">
        <v>0</v>
      </c>
      <c r="F4158">
        <v>0</v>
      </c>
      <c r="G4158">
        <v>0</v>
      </c>
      <c r="H4158">
        <v>1</v>
      </c>
      <c r="I4158">
        <v>0</v>
      </c>
      <c r="J4158">
        <v>0</v>
      </c>
      <c r="K4158">
        <v>0</v>
      </c>
    </row>
    <row r="4159" spans="1:11">
      <c r="A4159">
        <v>2020</v>
      </c>
      <c r="B4159">
        <v>4158</v>
      </c>
      <c r="C4159">
        <v>26</v>
      </c>
      <c r="D4159">
        <v>13</v>
      </c>
      <c r="E4159">
        <v>14</v>
      </c>
      <c r="F4159">
        <v>1.4035542311761799</v>
      </c>
      <c r="G4159">
        <v>0</v>
      </c>
      <c r="H4159">
        <v>1</v>
      </c>
      <c r="I4159">
        <v>0</v>
      </c>
      <c r="J4159">
        <v>0</v>
      </c>
      <c r="K4159">
        <v>0</v>
      </c>
    </row>
    <row r="4160" spans="1:11">
      <c r="A4160">
        <v>2020</v>
      </c>
      <c r="B4160">
        <v>4159</v>
      </c>
      <c r="C4160">
        <v>0</v>
      </c>
      <c r="D4160">
        <v>0</v>
      </c>
      <c r="E4160">
        <v>0</v>
      </c>
      <c r="F4160">
        <v>0</v>
      </c>
      <c r="G4160">
        <v>0</v>
      </c>
      <c r="H4160">
        <v>1</v>
      </c>
      <c r="I4160">
        <v>0</v>
      </c>
      <c r="J4160">
        <v>0</v>
      </c>
      <c r="K4160">
        <v>0</v>
      </c>
    </row>
    <row r="4161" spans="1:11">
      <c r="A4161">
        <v>2020</v>
      </c>
      <c r="B4161">
        <v>4160</v>
      </c>
      <c r="C4161">
        <v>8</v>
      </c>
      <c r="D4161">
        <v>4</v>
      </c>
      <c r="E4161">
        <v>0</v>
      </c>
      <c r="F4161">
        <v>7.4543421543048796</v>
      </c>
      <c r="G4161">
        <v>0</v>
      </c>
      <c r="H4161">
        <v>1</v>
      </c>
      <c r="I4161">
        <v>0</v>
      </c>
      <c r="J4161">
        <v>0</v>
      </c>
      <c r="K4161">
        <v>0</v>
      </c>
    </row>
    <row r="4162" spans="1:11">
      <c r="A4162">
        <v>2020</v>
      </c>
      <c r="B4162">
        <v>4161</v>
      </c>
      <c r="C4162">
        <v>0</v>
      </c>
      <c r="D4162">
        <v>0</v>
      </c>
      <c r="E4162">
        <v>0</v>
      </c>
      <c r="F4162">
        <v>0</v>
      </c>
      <c r="G4162">
        <v>0</v>
      </c>
      <c r="H4162">
        <v>1</v>
      </c>
      <c r="I4162">
        <v>0</v>
      </c>
      <c r="J4162">
        <v>0</v>
      </c>
      <c r="K4162">
        <v>0</v>
      </c>
    </row>
    <row r="4163" spans="1:11">
      <c r="A4163">
        <v>2020</v>
      </c>
      <c r="B4163">
        <v>4162</v>
      </c>
      <c r="C4163">
        <v>31</v>
      </c>
      <c r="D4163">
        <v>15</v>
      </c>
      <c r="E4163">
        <v>0</v>
      </c>
      <c r="F4163">
        <v>1.3783781380334501</v>
      </c>
      <c r="G4163">
        <v>0</v>
      </c>
      <c r="H4163">
        <v>1</v>
      </c>
      <c r="I4163">
        <v>0</v>
      </c>
      <c r="J4163">
        <v>0</v>
      </c>
      <c r="K4163">
        <v>0</v>
      </c>
    </row>
    <row r="4164" spans="1:11">
      <c r="A4164">
        <v>2020</v>
      </c>
      <c r="B4164">
        <v>4163</v>
      </c>
      <c r="C4164">
        <v>12</v>
      </c>
      <c r="D4164">
        <v>8</v>
      </c>
      <c r="E4164">
        <v>0</v>
      </c>
      <c r="F4164">
        <v>4.0440804772014998</v>
      </c>
      <c r="G4164">
        <v>0</v>
      </c>
      <c r="H4164">
        <v>1</v>
      </c>
      <c r="I4164">
        <v>0</v>
      </c>
      <c r="J4164">
        <v>0</v>
      </c>
      <c r="K4164">
        <v>0</v>
      </c>
    </row>
    <row r="4165" spans="1:11">
      <c r="A4165">
        <v>2020</v>
      </c>
      <c r="B4165">
        <v>4164</v>
      </c>
      <c r="C4165">
        <v>128</v>
      </c>
      <c r="D4165">
        <v>91</v>
      </c>
      <c r="E4165">
        <v>67</v>
      </c>
      <c r="F4165">
        <v>3.4375243379408702</v>
      </c>
      <c r="G4165">
        <v>0</v>
      </c>
      <c r="H4165">
        <v>1</v>
      </c>
      <c r="I4165">
        <v>0</v>
      </c>
      <c r="J4165">
        <v>0</v>
      </c>
      <c r="K4165">
        <v>0</v>
      </c>
    </row>
    <row r="4166" spans="1:11">
      <c r="A4166">
        <v>2020</v>
      </c>
      <c r="B4166">
        <v>4165</v>
      </c>
      <c r="C4166">
        <v>23</v>
      </c>
      <c r="D4166">
        <v>12</v>
      </c>
      <c r="E4166">
        <v>69</v>
      </c>
      <c r="F4166">
        <v>1.8368993139580401</v>
      </c>
      <c r="G4166">
        <v>0</v>
      </c>
      <c r="H4166">
        <v>1</v>
      </c>
      <c r="I4166">
        <v>0</v>
      </c>
      <c r="J4166">
        <v>0</v>
      </c>
      <c r="K4166">
        <v>0</v>
      </c>
    </row>
    <row r="4167" spans="1:11">
      <c r="A4167">
        <v>2020</v>
      </c>
      <c r="B4167">
        <v>4166</v>
      </c>
      <c r="C4167">
        <v>58</v>
      </c>
      <c r="D4167">
        <v>43</v>
      </c>
      <c r="E4167">
        <v>0</v>
      </c>
      <c r="F4167">
        <v>4.0907872649560604</v>
      </c>
      <c r="G4167">
        <v>0</v>
      </c>
      <c r="H4167">
        <v>1</v>
      </c>
      <c r="I4167">
        <v>0</v>
      </c>
      <c r="J4167">
        <v>0</v>
      </c>
      <c r="K4167">
        <v>0</v>
      </c>
    </row>
    <row r="4168" spans="1:11">
      <c r="A4168">
        <v>2020</v>
      </c>
      <c r="B4168">
        <v>4167</v>
      </c>
      <c r="C4168">
        <v>145</v>
      </c>
      <c r="D4168">
        <v>81</v>
      </c>
      <c r="E4168">
        <v>13</v>
      </c>
      <c r="F4168">
        <v>3.5588324084459702</v>
      </c>
      <c r="G4168">
        <v>0</v>
      </c>
      <c r="H4168">
        <v>1</v>
      </c>
      <c r="I4168">
        <v>0</v>
      </c>
      <c r="J4168">
        <v>0</v>
      </c>
      <c r="K4168">
        <v>0</v>
      </c>
    </row>
    <row r="4169" spans="1:11">
      <c r="A4169">
        <v>2020</v>
      </c>
      <c r="B4169">
        <v>4168</v>
      </c>
      <c r="C4169">
        <v>8</v>
      </c>
      <c r="D4169">
        <v>4</v>
      </c>
      <c r="E4169">
        <v>0</v>
      </c>
      <c r="F4169">
        <v>4.2182968626417097</v>
      </c>
      <c r="G4169">
        <v>0</v>
      </c>
      <c r="H4169">
        <v>1</v>
      </c>
      <c r="I4169">
        <v>0</v>
      </c>
      <c r="J4169">
        <v>0</v>
      </c>
      <c r="K4169">
        <v>0</v>
      </c>
    </row>
    <row r="4170" spans="1:11">
      <c r="A4170">
        <v>2020</v>
      </c>
      <c r="B4170">
        <v>4169</v>
      </c>
      <c r="C4170">
        <v>94</v>
      </c>
      <c r="D4170">
        <v>60</v>
      </c>
      <c r="E4170">
        <v>1</v>
      </c>
      <c r="F4170">
        <v>3.6483318584757698</v>
      </c>
      <c r="G4170">
        <v>0</v>
      </c>
      <c r="H4170">
        <v>1</v>
      </c>
      <c r="I4170">
        <v>0</v>
      </c>
      <c r="J4170">
        <v>0</v>
      </c>
      <c r="K4170">
        <v>0</v>
      </c>
    </row>
    <row r="4171" spans="1:11">
      <c r="A4171">
        <v>2020</v>
      </c>
      <c r="B4171">
        <v>4170</v>
      </c>
      <c r="C4171">
        <v>4721</v>
      </c>
      <c r="D4171">
        <v>4710</v>
      </c>
      <c r="E4171">
        <v>6497</v>
      </c>
      <c r="F4171">
        <v>34.357508764039402</v>
      </c>
      <c r="G4171">
        <v>8348</v>
      </c>
      <c r="H4171">
        <v>1</v>
      </c>
      <c r="I4171">
        <v>0</v>
      </c>
      <c r="J4171">
        <v>1</v>
      </c>
      <c r="K4171">
        <v>0</v>
      </c>
    </row>
    <row r="4172" spans="1:11">
      <c r="A4172">
        <v>2020</v>
      </c>
      <c r="B4172">
        <v>4171</v>
      </c>
      <c r="C4172">
        <v>0</v>
      </c>
      <c r="D4172">
        <v>0</v>
      </c>
      <c r="E4172">
        <v>846</v>
      </c>
      <c r="F4172">
        <v>0</v>
      </c>
      <c r="G4172">
        <v>0</v>
      </c>
      <c r="H4172">
        <v>1</v>
      </c>
      <c r="I4172">
        <v>0</v>
      </c>
      <c r="J4172">
        <v>1</v>
      </c>
      <c r="K4172">
        <v>0</v>
      </c>
    </row>
    <row r="4173" spans="1:11">
      <c r="A4173">
        <v>2020</v>
      </c>
      <c r="B4173">
        <v>4172</v>
      </c>
      <c r="C4173">
        <v>4930</v>
      </c>
      <c r="D4173">
        <v>4917</v>
      </c>
      <c r="E4173">
        <v>7705</v>
      </c>
      <c r="F4173">
        <v>34.7604385314878</v>
      </c>
      <c r="G4173">
        <v>6914</v>
      </c>
      <c r="H4173">
        <v>1</v>
      </c>
      <c r="I4173">
        <v>0</v>
      </c>
      <c r="J4173">
        <v>1</v>
      </c>
      <c r="K4173">
        <v>0</v>
      </c>
    </row>
    <row r="4174" spans="1:11">
      <c r="A4174">
        <v>2020</v>
      </c>
      <c r="B4174">
        <v>4173</v>
      </c>
      <c r="C4174">
        <v>3008</v>
      </c>
      <c r="D4174">
        <v>3001</v>
      </c>
      <c r="E4174">
        <v>6372</v>
      </c>
      <c r="F4174">
        <v>24.323718941368401</v>
      </c>
      <c r="G4174">
        <v>6914</v>
      </c>
      <c r="H4174">
        <v>1</v>
      </c>
      <c r="I4174">
        <v>0</v>
      </c>
      <c r="J4174">
        <v>1</v>
      </c>
      <c r="K4174">
        <v>0</v>
      </c>
    </row>
    <row r="4175" spans="1:11">
      <c r="A4175">
        <v>2020</v>
      </c>
      <c r="B4175">
        <v>4174</v>
      </c>
      <c r="C4175">
        <v>0</v>
      </c>
      <c r="D4175">
        <v>0</v>
      </c>
      <c r="E4175">
        <v>3073</v>
      </c>
      <c r="F4175">
        <v>0</v>
      </c>
      <c r="G4175">
        <v>6914</v>
      </c>
      <c r="H4175">
        <v>1</v>
      </c>
      <c r="I4175">
        <v>0</v>
      </c>
      <c r="J4175">
        <v>1</v>
      </c>
      <c r="K4175">
        <v>0</v>
      </c>
    </row>
    <row r="4176" spans="1:11">
      <c r="A4176">
        <v>2020</v>
      </c>
      <c r="B4176">
        <v>4175</v>
      </c>
      <c r="C4176">
        <v>0</v>
      </c>
      <c r="D4176">
        <v>0</v>
      </c>
      <c r="E4176">
        <v>2298</v>
      </c>
      <c r="F4176">
        <v>0</v>
      </c>
      <c r="G4176">
        <v>5186</v>
      </c>
      <c r="H4176">
        <v>1</v>
      </c>
      <c r="I4176">
        <v>0</v>
      </c>
      <c r="J4176">
        <v>1</v>
      </c>
      <c r="K4176">
        <v>0</v>
      </c>
    </row>
    <row r="4177" spans="1:11">
      <c r="A4177">
        <v>2020</v>
      </c>
      <c r="B4177">
        <v>4176</v>
      </c>
      <c r="C4177">
        <v>0</v>
      </c>
      <c r="D4177">
        <v>0</v>
      </c>
      <c r="E4177">
        <v>3506</v>
      </c>
      <c r="F4177">
        <v>0</v>
      </c>
      <c r="G4177">
        <v>0</v>
      </c>
      <c r="H4177">
        <v>1</v>
      </c>
      <c r="I4177">
        <v>0</v>
      </c>
      <c r="J4177">
        <v>0</v>
      </c>
      <c r="K4177">
        <v>0</v>
      </c>
    </row>
    <row r="4178" spans="1:11">
      <c r="A4178">
        <v>2020</v>
      </c>
      <c r="B4178">
        <v>4177</v>
      </c>
      <c r="C4178">
        <v>0</v>
      </c>
      <c r="D4178">
        <v>0</v>
      </c>
      <c r="E4178">
        <v>1215</v>
      </c>
      <c r="F4178">
        <v>0</v>
      </c>
      <c r="G4178">
        <v>0</v>
      </c>
      <c r="H4178">
        <v>1</v>
      </c>
      <c r="I4178">
        <v>0</v>
      </c>
      <c r="J4178">
        <v>0</v>
      </c>
      <c r="K4178">
        <v>0</v>
      </c>
    </row>
    <row r="4179" spans="1:11">
      <c r="A4179">
        <v>2020</v>
      </c>
      <c r="B4179">
        <v>4178</v>
      </c>
      <c r="C4179">
        <v>0</v>
      </c>
      <c r="D4179">
        <v>0</v>
      </c>
      <c r="E4179">
        <v>148</v>
      </c>
      <c r="F4179">
        <v>0</v>
      </c>
      <c r="G4179">
        <v>346</v>
      </c>
      <c r="H4179">
        <v>1</v>
      </c>
      <c r="I4179">
        <v>0</v>
      </c>
      <c r="J4179">
        <v>1</v>
      </c>
      <c r="K4179">
        <v>0</v>
      </c>
    </row>
    <row r="4180" spans="1:11">
      <c r="A4180">
        <v>2020</v>
      </c>
      <c r="B4180">
        <v>4179</v>
      </c>
      <c r="C4180">
        <v>0</v>
      </c>
      <c r="D4180">
        <v>0</v>
      </c>
      <c r="E4180">
        <v>145</v>
      </c>
      <c r="F4180">
        <v>0</v>
      </c>
      <c r="G4180">
        <v>0</v>
      </c>
      <c r="H4180">
        <v>1</v>
      </c>
      <c r="I4180">
        <v>0</v>
      </c>
      <c r="J4180">
        <v>1</v>
      </c>
      <c r="K4180">
        <v>0</v>
      </c>
    </row>
    <row r="4181" spans="1:11">
      <c r="A4181">
        <v>2020</v>
      </c>
      <c r="B4181">
        <v>4180</v>
      </c>
      <c r="C4181">
        <v>0</v>
      </c>
      <c r="D4181">
        <v>0</v>
      </c>
      <c r="E4181">
        <v>400</v>
      </c>
      <c r="F4181">
        <v>0</v>
      </c>
      <c r="G4181">
        <v>0</v>
      </c>
      <c r="H4181">
        <v>1</v>
      </c>
      <c r="I4181">
        <v>0</v>
      </c>
      <c r="J4181">
        <v>0</v>
      </c>
      <c r="K4181">
        <v>0</v>
      </c>
    </row>
    <row r="4182" spans="1:11">
      <c r="A4182">
        <v>2020</v>
      </c>
      <c r="B4182">
        <v>4181</v>
      </c>
      <c r="C4182">
        <v>5530</v>
      </c>
      <c r="D4182">
        <v>4709</v>
      </c>
      <c r="E4182">
        <v>12</v>
      </c>
      <c r="F4182">
        <v>52.1516376781234</v>
      </c>
      <c r="G4182">
        <v>0</v>
      </c>
      <c r="H4182">
        <v>1</v>
      </c>
      <c r="I4182">
        <v>0</v>
      </c>
      <c r="J4182">
        <v>1</v>
      </c>
      <c r="K4182">
        <v>0</v>
      </c>
    </row>
    <row r="4183" spans="1:11">
      <c r="A4183">
        <v>2020</v>
      </c>
      <c r="B4183">
        <v>4182</v>
      </c>
      <c r="C4183">
        <v>335</v>
      </c>
      <c r="D4183">
        <v>210</v>
      </c>
      <c r="E4183">
        <v>12</v>
      </c>
      <c r="F4183">
        <v>38.021519044808599</v>
      </c>
      <c r="G4183">
        <v>0</v>
      </c>
      <c r="H4183">
        <v>1</v>
      </c>
      <c r="I4183">
        <v>0</v>
      </c>
      <c r="J4183">
        <v>0</v>
      </c>
      <c r="K4183">
        <v>0</v>
      </c>
    </row>
    <row r="4184" spans="1:11">
      <c r="A4184">
        <v>2020</v>
      </c>
      <c r="B4184">
        <v>4183</v>
      </c>
      <c r="C4184">
        <v>0</v>
      </c>
      <c r="D4184">
        <v>0</v>
      </c>
      <c r="E4184">
        <v>128</v>
      </c>
      <c r="F4184">
        <v>0</v>
      </c>
      <c r="G4184">
        <v>0</v>
      </c>
      <c r="H4184">
        <v>1</v>
      </c>
      <c r="I4184">
        <v>0</v>
      </c>
      <c r="J4184">
        <v>1</v>
      </c>
      <c r="K4184">
        <v>0</v>
      </c>
    </row>
    <row r="4185" spans="1:11">
      <c r="A4185">
        <v>2020</v>
      </c>
      <c r="B4185">
        <v>4184</v>
      </c>
      <c r="C4185">
        <v>0</v>
      </c>
      <c r="D4185">
        <v>0</v>
      </c>
      <c r="E4185">
        <v>403</v>
      </c>
      <c r="F4185">
        <v>0</v>
      </c>
      <c r="G4185">
        <v>0</v>
      </c>
      <c r="H4185">
        <v>1</v>
      </c>
      <c r="I4185">
        <v>0</v>
      </c>
      <c r="J4185">
        <v>1</v>
      </c>
      <c r="K4185">
        <v>0</v>
      </c>
    </row>
    <row r="4186" spans="1:11">
      <c r="A4186">
        <v>2020</v>
      </c>
      <c r="B4186">
        <v>4185</v>
      </c>
      <c r="C4186">
        <v>0</v>
      </c>
      <c r="D4186">
        <v>0</v>
      </c>
      <c r="E4186">
        <v>35</v>
      </c>
      <c r="F4186">
        <v>0</v>
      </c>
      <c r="G4186">
        <v>0</v>
      </c>
      <c r="H4186">
        <v>1</v>
      </c>
      <c r="I4186">
        <v>0</v>
      </c>
      <c r="J4186">
        <v>1</v>
      </c>
      <c r="K4186">
        <v>0</v>
      </c>
    </row>
    <row r="4187" spans="1:11">
      <c r="A4187">
        <v>2020</v>
      </c>
      <c r="B4187">
        <v>4186</v>
      </c>
      <c r="C4187">
        <v>0</v>
      </c>
      <c r="D4187">
        <v>0</v>
      </c>
      <c r="E4187">
        <v>733</v>
      </c>
      <c r="F4187">
        <v>0</v>
      </c>
      <c r="G4187">
        <v>0</v>
      </c>
      <c r="H4187">
        <v>1</v>
      </c>
      <c r="I4187">
        <v>0</v>
      </c>
      <c r="J4187">
        <v>1</v>
      </c>
      <c r="K4187">
        <v>0</v>
      </c>
    </row>
    <row r="4188" spans="1:11">
      <c r="A4188">
        <v>2020</v>
      </c>
      <c r="B4188">
        <v>4187</v>
      </c>
      <c r="C4188">
        <v>287</v>
      </c>
      <c r="D4188">
        <v>164</v>
      </c>
      <c r="E4188">
        <v>2</v>
      </c>
      <c r="F4188">
        <v>11.9520087287144</v>
      </c>
      <c r="G4188">
        <v>0</v>
      </c>
      <c r="H4188">
        <v>1</v>
      </c>
      <c r="I4188">
        <v>0</v>
      </c>
      <c r="J4188">
        <v>0</v>
      </c>
      <c r="K4188">
        <v>0</v>
      </c>
    </row>
    <row r="4189" spans="1:11">
      <c r="A4189">
        <v>2020</v>
      </c>
      <c r="B4189">
        <v>4188</v>
      </c>
      <c r="C4189">
        <v>34</v>
      </c>
      <c r="D4189">
        <v>19</v>
      </c>
      <c r="E4189">
        <v>2</v>
      </c>
      <c r="F4189">
        <v>9.8152424942263305</v>
      </c>
      <c r="G4189">
        <v>0</v>
      </c>
      <c r="H4189">
        <v>1</v>
      </c>
      <c r="I4189">
        <v>0</v>
      </c>
      <c r="J4189">
        <v>0</v>
      </c>
      <c r="K4189">
        <v>0</v>
      </c>
    </row>
    <row r="4190" spans="1:11">
      <c r="A4190">
        <v>2020</v>
      </c>
      <c r="B4190">
        <v>4189</v>
      </c>
      <c r="C4190">
        <v>282</v>
      </c>
      <c r="D4190">
        <v>164</v>
      </c>
      <c r="E4190">
        <v>34</v>
      </c>
      <c r="F4190">
        <v>7.2053656978601097</v>
      </c>
      <c r="G4190">
        <v>0</v>
      </c>
      <c r="H4190">
        <v>1</v>
      </c>
      <c r="I4190">
        <v>0</v>
      </c>
      <c r="J4190">
        <v>0</v>
      </c>
      <c r="K4190">
        <v>0</v>
      </c>
    </row>
    <row r="4191" spans="1:11">
      <c r="A4191">
        <v>2020</v>
      </c>
      <c r="B4191">
        <v>4190</v>
      </c>
      <c r="C4191">
        <v>47</v>
      </c>
      <c r="D4191">
        <v>26</v>
      </c>
      <c r="E4191">
        <v>0</v>
      </c>
      <c r="F4191">
        <v>4.5984208827011299</v>
      </c>
      <c r="G4191">
        <v>0</v>
      </c>
      <c r="H4191">
        <v>1</v>
      </c>
      <c r="I4191">
        <v>0</v>
      </c>
      <c r="J4191">
        <v>0</v>
      </c>
      <c r="K4191">
        <v>0</v>
      </c>
    </row>
    <row r="4192" spans="1:11">
      <c r="A4192">
        <v>2020</v>
      </c>
      <c r="B4192">
        <v>4191</v>
      </c>
      <c r="C4192">
        <v>181</v>
      </c>
      <c r="D4192">
        <v>100</v>
      </c>
      <c r="E4192">
        <v>7</v>
      </c>
      <c r="F4192">
        <v>8.3389386972826998</v>
      </c>
      <c r="G4192">
        <v>0</v>
      </c>
      <c r="H4192">
        <v>1</v>
      </c>
      <c r="I4192">
        <v>0</v>
      </c>
      <c r="J4192">
        <v>0</v>
      </c>
      <c r="K4192">
        <v>0</v>
      </c>
    </row>
    <row r="4193" spans="1:11">
      <c r="A4193">
        <v>2020</v>
      </c>
      <c r="B4193">
        <v>4192</v>
      </c>
      <c r="C4193">
        <v>183</v>
      </c>
      <c r="D4193">
        <v>112</v>
      </c>
      <c r="E4193">
        <v>4</v>
      </c>
      <c r="F4193">
        <v>6.3767732133710098</v>
      </c>
      <c r="G4193">
        <v>0</v>
      </c>
      <c r="H4193">
        <v>1</v>
      </c>
      <c r="I4193">
        <v>0</v>
      </c>
      <c r="J4193">
        <v>0</v>
      </c>
      <c r="K4193">
        <v>0</v>
      </c>
    </row>
    <row r="4194" spans="1:11">
      <c r="A4194">
        <v>2020</v>
      </c>
      <c r="B4194">
        <v>4193</v>
      </c>
      <c r="C4194">
        <v>151</v>
      </c>
      <c r="D4194">
        <v>89</v>
      </c>
      <c r="E4194">
        <v>1</v>
      </c>
      <c r="F4194">
        <v>5.9881189375252797</v>
      </c>
      <c r="G4194">
        <v>0</v>
      </c>
      <c r="H4194">
        <v>1</v>
      </c>
      <c r="I4194">
        <v>0</v>
      </c>
      <c r="J4194">
        <v>0</v>
      </c>
      <c r="K4194">
        <v>0</v>
      </c>
    </row>
    <row r="4195" spans="1:11">
      <c r="A4195">
        <v>2020</v>
      </c>
      <c r="B4195">
        <v>4194</v>
      </c>
      <c r="C4195">
        <v>179</v>
      </c>
      <c r="D4195">
        <v>114</v>
      </c>
      <c r="E4195">
        <v>19</v>
      </c>
      <c r="F4195">
        <v>10.5539963680102</v>
      </c>
      <c r="G4195">
        <v>0</v>
      </c>
      <c r="H4195">
        <v>1</v>
      </c>
      <c r="I4195">
        <v>0</v>
      </c>
      <c r="J4195">
        <v>0</v>
      </c>
      <c r="K4195">
        <v>0</v>
      </c>
    </row>
    <row r="4196" spans="1:11">
      <c r="A4196">
        <v>2020</v>
      </c>
      <c r="B4196">
        <v>4195</v>
      </c>
      <c r="C4196">
        <v>199</v>
      </c>
      <c r="D4196">
        <v>97</v>
      </c>
      <c r="E4196">
        <v>29</v>
      </c>
      <c r="F4196">
        <v>5.8257656929733699</v>
      </c>
      <c r="G4196">
        <v>0</v>
      </c>
      <c r="H4196">
        <v>1</v>
      </c>
      <c r="I4196">
        <v>0</v>
      </c>
      <c r="J4196">
        <v>0</v>
      </c>
      <c r="K4196">
        <v>0</v>
      </c>
    </row>
    <row r="4197" spans="1:11">
      <c r="A4197">
        <v>2020</v>
      </c>
      <c r="B4197">
        <v>4196</v>
      </c>
      <c r="C4197">
        <v>328</v>
      </c>
      <c r="D4197">
        <v>187</v>
      </c>
      <c r="E4197">
        <v>48</v>
      </c>
      <c r="F4197">
        <v>1.97597384485352</v>
      </c>
      <c r="G4197">
        <v>0</v>
      </c>
      <c r="H4197">
        <v>1</v>
      </c>
      <c r="I4197">
        <v>0</v>
      </c>
      <c r="J4197">
        <v>0</v>
      </c>
      <c r="K4197">
        <v>0</v>
      </c>
    </row>
    <row r="4198" spans="1:11">
      <c r="A4198">
        <v>2020</v>
      </c>
      <c r="B4198">
        <v>4197</v>
      </c>
      <c r="C4198">
        <v>194</v>
      </c>
      <c r="D4198">
        <v>121</v>
      </c>
      <c r="E4198">
        <v>6</v>
      </c>
      <c r="F4198">
        <v>6.81720747503286</v>
      </c>
      <c r="G4198">
        <v>0</v>
      </c>
      <c r="H4198">
        <v>1</v>
      </c>
      <c r="I4198">
        <v>0</v>
      </c>
      <c r="J4198">
        <v>0</v>
      </c>
      <c r="K4198">
        <v>0</v>
      </c>
    </row>
    <row r="4199" spans="1:11">
      <c r="A4199">
        <v>2020</v>
      </c>
      <c r="B4199">
        <v>4198</v>
      </c>
      <c r="C4199">
        <v>18</v>
      </c>
      <c r="D4199">
        <v>15</v>
      </c>
      <c r="E4199">
        <v>29</v>
      </c>
      <c r="F4199">
        <v>3.2289891470087002</v>
      </c>
      <c r="G4199">
        <v>0</v>
      </c>
      <c r="H4199">
        <v>1</v>
      </c>
      <c r="I4199">
        <v>0</v>
      </c>
      <c r="J4199">
        <v>0</v>
      </c>
      <c r="K4199">
        <v>0</v>
      </c>
    </row>
    <row r="4200" spans="1:11">
      <c r="A4200">
        <v>2020</v>
      </c>
      <c r="B4200">
        <v>4199</v>
      </c>
      <c r="C4200">
        <v>417</v>
      </c>
      <c r="D4200">
        <v>263</v>
      </c>
      <c r="E4200">
        <v>3</v>
      </c>
      <c r="F4200">
        <v>6.5343192790624398</v>
      </c>
      <c r="G4200">
        <v>0</v>
      </c>
      <c r="H4200">
        <v>1</v>
      </c>
      <c r="I4200">
        <v>0</v>
      </c>
      <c r="J4200">
        <v>0</v>
      </c>
      <c r="K4200">
        <v>0</v>
      </c>
    </row>
    <row r="4201" spans="1:11">
      <c r="A4201">
        <v>2020</v>
      </c>
      <c r="B4201">
        <v>4200</v>
      </c>
      <c r="C4201">
        <v>144</v>
      </c>
      <c r="D4201">
        <v>78</v>
      </c>
      <c r="E4201">
        <v>1</v>
      </c>
      <c r="F4201">
        <v>1.1919562816923801</v>
      </c>
      <c r="G4201">
        <v>0</v>
      </c>
      <c r="H4201">
        <v>1</v>
      </c>
      <c r="I4201">
        <v>0</v>
      </c>
      <c r="J4201">
        <v>0</v>
      </c>
      <c r="K4201">
        <v>0</v>
      </c>
    </row>
    <row r="4202" spans="1:11">
      <c r="A4202">
        <v>2020</v>
      </c>
      <c r="B4202">
        <v>4201</v>
      </c>
      <c r="C4202">
        <v>74</v>
      </c>
      <c r="D4202">
        <v>45</v>
      </c>
      <c r="E4202">
        <v>6</v>
      </c>
      <c r="F4202">
        <v>10.615102134496199</v>
      </c>
      <c r="G4202">
        <v>0</v>
      </c>
      <c r="H4202">
        <v>1</v>
      </c>
      <c r="I4202">
        <v>0</v>
      </c>
      <c r="J4202">
        <v>0</v>
      </c>
      <c r="K4202">
        <v>0</v>
      </c>
    </row>
    <row r="4203" spans="1:11">
      <c r="A4203">
        <v>2020</v>
      </c>
      <c r="B4203">
        <v>4202</v>
      </c>
      <c r="C4203">
        <v>67</v>
      </c>
      <c r="D4203">
        <v>40</v>
      </c>
      <c r="E4203">
        <v>9</v>
      </c>
      <c r="F4203">
        <v>4.5335209895255399</v>
      </c>
      <c r="G4203">
        <v>0</v>
      </c>
      <c r="H4203">
        <v>1</v>
      </c>
      <c r="I4203">
        <v>0</v>
      </c>
      <c r="J4203">
        <v>0</v>
      </c>
      <c r="K4203">
        <v>0</v>
      </c>
    </row>
    <row r="4204" spans="1:11">
      <c r="A4204">
        <v>2020</v>
      </c>
      <c r="B4204">
        <v>4203</v>
      </c>
      <c r="C4204">
        <v>0</v>
      </c>
      <c r="D4204">
        <v>0</v>
      </c>
      <c r="E4204">
        <v>75</v>
      </c>
      <c r="F4204">
        <v>0</v>
      </c>
      <c r="G4204">
        <v>0</v>
      </c>
      <c r="H4204">
        <v>1</v>
      </c>
      <c r="I4204">
        <v>0</v>
      </c>
      <c r="J4204">
        <v>0</v>
      </c>
      <c r="K4204">
        <v>0</v>
      </c>
    </row>
    <row r="4205" spans="1:11">
      <c r="A4205">
        <v>2020</v>
      </c>
      <c r="B4205">
        <v>4204</v>
      </c>
      <c r="C4205">
        <v>55</v>
      </c>
      <c r="D4205">
        <v>30</v>
      </c>
      <c r="E4205">
        <v>3</v>
      </c>
      <c r="F4205">
        <v>2.94190014656012</v>
      </c>
      <c r="G4205">
        <v>0</v>
      </c>
      <c r="H4205">
        <v>1</v>
      </c>
      <c r="I4205">
        <v>0</v>
      </c>
      <c r="J4205">
        <v>0</v>
      </c>
      <c r="K4205">
        <v>0</v>
      </c>
    </row>
    <row r="4206" spans="1:11">
      <c r="A4206">
        <v>2020</v>
      </c>
      <c r="B4206">
        <v>4205</v>
      </c>
      <c r="C4206">
        <v>34</v>
      </c>
      <c r="D4206">
        <v>17</v>
      </c>
      <c r="E4206">
        <v>0</v>
      </c>
      <c r="F4206">
        <v>6.4224862577683703</v>
      </c>
      <c r="G4206">
        <v>0</v>
      </c>
      <c r="H4206">
        <v>1</v>
      </c>
      <c r="I4206">
        <v>0</v>
      </c>
      <c r="J4206">
        <v>0</v>
      </c>
      <c r="K4206">
        <v>0</v>
      </c>
    </row>
    <row r="4207" spans="1:11">
      <c r="A4207">
        <v>2020</v>
      </c>
      <c r="B4207">
        <v>4206</v>
      </c>
      <c r="C4207">
        <v>60</v>
      </c>
      <c r="D4207">
        <v>31</v>
      </c>
      <c r="E4207">
        <v>7</v>
      </c>
      <c r="F4207">
        <v>7.2340579448041398</v>
      </c>
      <c r="G4207">
        <v>0</v>
      </c>
      <c r="H4207">
        <v>1</v>
      </c>
      <c r="I4207">
        <v>0</v>
      </c>
      <c r="J4207">
        <v>0</v>
      </c>
      <c r="K4207">
        <v>0</v>
      </c>
    </row>
    <row r="4208" spans="1:11">
      <c r="A4208">
        <v>2020</v>
      </c>
      <c r="B4208">
        <v>4207</v>
      </c>
      <c r="C4208">
        <v>376</v>
      </c>
      <c r="D4208">
        <v>228</v>
      </c>
      <c r="E4208">
        <v>2</v>
      </c>
      <c r="F4208">
        <v>11.3880383195375</v>
      </c>
      <c r="G4208">
        <v>0</v>
      </c>
      <c r="H4208">
        <v>1</v>
      </c>
      <c r="I4208">
        <v>0</v>
      </c>
      <c r="J4208">
        <v>0</v>
      </c>
      <c r="K4208">
        <v>0</v>
      </c>
    </row>
    <row r="4209" spans="1:11">
      <c r="A4209">
        <v>2020</v>
      </c>
      <c r="B4209">
        <v>4208</v>
      </c>
      <c r="C4209">
        <v>76</v>
      </c>
      <c r="D4209">
        <v>43</v>
      </c>
      <c r="E4209">
        <v>0</v>
      </c>
      <c r="F4209">
        <v>10.958588072442</v>
      </c>
      <c r="G4209">
        <v>0</v>
      </c>
      <c r="H4209">
        <v>1</v>
      </c>
      <c r="I4209">
        <v>0</v>
      </c>
      <c r="J4209">
        <v>0</v>
      </c>
      <c r="K4209">
        <v>0</v>
      </c>
    </row>
    <row r="4210" spans="1:11">
      <c r="A4210">
        <v>2020</v>
      </c>
      <c r="B4210">
        <v>4209</v>
      </c>
      <c r="C4210">
        <v>72</v>
      </c>
      <c r="D4210">
        <v>48</v>
      </c>
      <c r="E4210">
        <v>8</v>
      </c>
      <c r="F4210">
        <v>2.8339316077838701</v>
      </c>
      <c r="G4210">
        <v>0</v>
      </c>
      <c r="H4210">
        <v>1</v>
      </c>
      <c r="I4210">
        <v>0</v>
      </c>
      <c r="J4210">
        <v>0</v>
      </c>
      <c r="K4210">
        <v>0</v>
      </c>
    </row>
    <row r="4211" spans="1:11">
      <c r="A4211">
        <v>2020</v>
      </c>
      <c r="B4211">
        <v>4210</v>
      </c>
      <c r="C4211">
        <v>346</v>
      </c>
      <c r="D4211">
        <v>215</v>
      </c>
      <c r="E4211">
        <v>2</v>
      </c>
      <c r="F4211">
        <v>4.3817143328453296</v>
      </c>
      <c r="G4211">
        <v>0</v>
      </c>
      <c r="H4211">
        <v>1</v>
      </c>
      <c r="I4211">
        <v>0</v>
      </c>
      <c r="J4211">
        <v>0</v>
      </c>
      <c r="K4211">
        <v>0</v>
      </c>
    </row>
    <row r="4212" spans="1:11">
      <c r="A4212">
        <v>2020</v>
      </c>
      <c r="B4212">
        <v>4211</v>
      </c>
      <c r="C4212">
        <v>250</v>
      </c>
      <c r="D4212">
        <v>169</v>
      </c>
      <c r="E4212">
        <v>2</v>
      </c>
      <c r="F4212">
        <v>3.2760604567419001</v>
      </c>
      <c r="G4212">
        <v>0</v>
      </c>
      <c r="H4212">
        <v>1</v>
      </c>
      <c r="I4212">
        <v>0</v>
      </c>
      <c r="J4212">
        <v>0</v>
      </c>
      <c r="K4212">
        <v>0</v>
      </c>
    </row>
    <row r="4213" spans="1:11">
      <c r="A4213">
        <v>2020</v>
      </c>
      <c r="B4213">
        <v>4212</v>
      </c>
      <c r="C4213">
        <v>244</v>
      </c>
      <c r="D4213">
        <v>151</v>
      </c>
      <c r="E4213">
        <v>21</v>
      </c>
      <c r="F4213">
        <v>7.2312072166232699</v>
      </c>
      <c r="G4213">
        <v>0</v>
      </c>
      <c r="H4213">
        <v>1</v>
      </c>
      <c r="I4213">
        <v>0</v>
      </c>
      <c r="J4213">
        <v>0</v>
      </c>
      <c r="K4213">
        <v>0</v>
      </c>
    </row>
    <row r="4214" spans="1:11">
      <c r="A4214">
        <v>2020</v>
      </c>
      <c r="B4214">
        <v>4213</v>
      </c>
      <c r="C4214">
        <v>125</v>
      </c>
      <c r="D4214">
        <v>85</v>
      </c>
      <c r="E4214">
        <v>1</v>
      </c>
      <c r="F4214">
        <v>21.919057305183401</v>
      </c>
      <c r="G4214">
        <v>0</v>
      </c>
      <c r="H4214">
        <v>1</v>
      </c>
      <c r="I4214">
        <v>0</v>
      </c>
      <c r="J4214">
        <v>0</v>
      </c>
      <c r="K4214">
        <v>0</v>
      </c>
    </row>
    <row r="4215" spans="1:11">
      <c r="A4215">
        <v>2020</v>
      </c>
      <c r="B4215">
        <v>4214</v>
      </c>
      <c r="C4215">
        <v>354</v>
      </c>
      <c r="D4215">
        <v>201</v>
      </c>
      <c r="E4215">
        <v>47</v>
      </c>
      <c r="F4215">
        <v>8.8579056808201297</v>
      </c>
      <c r="G4215">
        <v>0</v>
      </c>
      <c r="H4215">
        <v>1</v>
      </c>
      <c r="I4215">
        <v>0</v>
      </c>
      <c r="J4215">
        <v>0</v>
      </c>
      <c r="K4215">
        <v>0</v>
      </c>
    </row>
    <row r="4216" spans="1:11">
      <c r="A4216">
        <v>2020</v>
      </c>
      <c r="B4216">
        <v>4215</v>
      </c>
      <c r="C4216">
        <v>91</v>
      </c>
      <c r="D4216">
        <v>54</v>
      </c>
      <c r="E4216">
        <v>7</v>
      </c>
      <c r="F4216">
        <v>5.4603494623655902</v>
      </c>
      <c r="G4216">
        <v>0</v>
      </c>
      <c r="H4216">
        <v>1</v>
      </c>
      <c r="I4216">
        <v>0</v>
      </c>
      <c r="J4216">
        <v>0</v>
      </c>
      <c r="K4216">
        <v>0</v>
      </c>
    </row>
    <row r="4217" spans="1:11">
      <c r="A4217">
        <v>2020</v>
      </c>
      <c r="B4217">
        <v>4216</v>
      </c>
      <c r="C4217">
        <v>338</v>
      </c>
      <c r="D4217">
        <v>203</v>
      </c>
      <c r="E4217">
        <v>56</v>
      </c>
      <c r="F4217">
        <v>11.0040144274856</v>
      </c>
      <c r="G4217">
        <v>0</v>
      </c>
      <c r="H4217">
        <v>1</v>
      </c>
      <c r="I4217">
        <v>0</v>
      </c>
      <c r="J4217">
        <v>0</v>
      </c>
      <c r="K4217">
        <v>0</v>
      </c>
    </row>
    <row r="4218" spans="1:11">
      <c r="A4218">
        <v>2020</v>
      </c>
      <c r="B4218">
        <v>4217</v>
      </c>
      <c r="C4218">
        <v>148</v>
      </c>
      <c r="D4218">
        <v>88</v>
      </c>
      <c r="E4218">
        <v>19</v>
      </c>
      <c r="F4218">
        <v>7.0957348880024496</v>
      </c>
      <c r="G4218">
        <v>0</v>
      </c>
      <c r="H4218">
        <v>1</v>
      </c>
      <c r="I4218">
        <v>0</v>
      </c>
      <c r="J4218">
        <v>0</v>
      </c>
      <c r="K4218">
        <v>0</v>
      </c>
    </row>
    <row r="4219" spans="1:11">
      <c r="A4219">
        <v>2020</v>
      </c>
      <c r="B4219">
        <v>4218</v>
      </c>
      <c r="C4219">
        <v>285</v>
      </c>
      <c r="D4219">
        <v>172</v>
      </c>
      <c r="E4219">
        <v>6</v>
      </c>
      <c r="F4219">
        <v>12.2647111983268</v>
      </c>
      <c r="G4219">
        <v>0</v>
      </c>
      <c r="H4219">
        <v>1</v>
      </c>
      <c r="I4219">
        <v>0</v>
      </c>
      <c r="J4219">
        <v>0</v>
      </c>
      <c r="K4219">
        <v>0</v>
      </c>
    </row>
    <row r="4220" spans="1:11">
      <c r="A4220">
        <v>2020</v>
      </c>
      <c r="B4220">
        <v>4219</v>
      </c>
      <c r="C4220">
        <v>0</v>
      </c>
      <c r="D4220">
        <v>0</v>
      </c>
      <c r="E4220">
        <v>271</v>
      </c>
      <c r="F4220">
        <v>0</v>
      </c>
      <c r="G4220">
        <v>0</v>
      </c>
      <c r="H4220">
        <v>1</v>
      </c>
      <c r="I4220">
        <v>0</v>
      </c>
      <c r="J4220">
        <v>0</v>
      </c>
      <c r="K4220">
        <v>0</v>
      </c>
    </row>
    <row r="4221" spans="1:11">
      <c r="A4221">
        <v>2020</v>
      </c>
      <c r="B4221">
        <v>4220</v>
      </c>
      <c r="C4221">
        <v>333</v>
      </c>
      <c r="D4221">
        <v>210</v>
      </c>
      <c r="E4221">
        <v>36</v>
      </c>
      <c r="F4221">
        <v>40.738928309273298</v>
      </c>
      <c r="G4221">
        <v>0</v>
      </c>
      <c r="H4221">
        <v>1</v>
      </c>
      <c r="I4221">
        <v>0</v>
      </c>
      <c r="J4221">
        <v>0</v>
      </c>
      <c r="K4221">
        <v>0</v>
      </c>
    </row>
    <row r="4222" spans="1:11">
      <c r="A4222">
        <v>2020</v>
      </c>
      <c r="B4222">
        <v>4221</v>
      </c>
      <c r="C4222">
        <v>23</v>
      </c>
      <c r="D4222">
        <v>20</v>
      </c>
      <c r="E4222">
        <v>75</v>
      </c>
      <c r="F4222">
        <v>0.52696454674175497</v>
      </c>
      <c r="G4222">
        <v>0</v>
      </c>
      <c r="H4222">
        <v>1</v>
      </c>
      <c r="I4222">
        <v>0</v>
      </c>
      <c r="J4222">
        <v>0</v>
      </c>
      <c r="K4222">
        <v>0</v>
      </c>
    </row>
    <row r="4223" spans="1:11">
      <c r="A4223">
        <v>2020</v>
      </c>
      <c r="B4223">
        <v>4222</v>
      </c>
      <c r="C4223">
        <v>259</v>
      </c>
      <c r="D4223">
        <v>146</v>
      </c>
      <c r="E4223">
        <v>7</v>
      </c>
      <c r="F4223">
        <v>23.789185564832401</v>
      </c>
      <c r="G4223">
        <v>0</v>
      </c>
      <c r="H4223">
        <v>1</v>
      </c>
      <c r="I4223">
        <v>0</v>
      </c>
      <c r="J4223">
        <v>0</v>
      </c>
      <c r="K4223">
        <v>0</v>
      </c>
    </row>
    <row r="4224" spans="1:11">
      <c r="A4224">
        <v>2020</v>
      </c>
      <c r="B4224">
        <v>4223</v>
      </c>
      <c r="C4224">
        <v>0</v>
      </c>
      <c r="D4224">
        <v>0</v>
      </c>
      <c r="E4224">
        <v>60</v>
      </c>
      <c r="F4224">
        <v>0</v>
      </c>
      <c r="G4224">
        <v>0</v>
      </c>
      <c r="H4224">
        <v>1</v>
      </c>
      <c r="I4224">
        <v>0</v>
      </c>
      <c r="J4224">
        <v>0</v>
      </c>
      <c r="K4224">
        <v>0</v>
      </c>
    </row>
    <row r="4225" spans="1:11">
      <c r="A4225">
        <v>2020</v>
      </c>
      <c r="B4225">
        <v>4224</v>
      </c>
      <c r="C4225">
        <v>0</v>
      </c>
      <c r="D4225">
        <v>0</v>
      </c>
      <c r="E4225">
        <v>0</v>
      </c>
      <c r="F4225">
        <v>0</v>
      </c>
      <c r="G4225">
        <v>0</v>
      </c>
      <c r="H4225">
        <v>1</v>
      </c>
      <c r="I4225">
        <v>0</v>
      </c>
      <c r="J4225">
        <v>0</v>
      </c>
      <c r="K4225">
        <v>0</v>
      </c>
    </row>
    <row r="4226" spans="1:11">
      <c r="A4226">
        <v>2020</v>
      </c>
      <c r="B4226">
        <v>4225</v>
      </c>
      <c r="C4226">
        <v>336</v>
      </c>
      <c r="D4226">
        <v>209</v>
      </c>
      <c r="E4226">
        <v>14</v>
      </c>
      <c r="F4226">
        <v>9.1965600486103902</v>
      </c>
      <c r="G4226">
        <v>0</v>
      </c>
      <c r="H4226">
        <v>1</v>
      </c>
      <c r="I4226">
        <v>0</v>
      </c>
      <c r="J4226">
        <v>0</v>
      </c>
      <c r="K4226">
        <v>0</v>
      </c>
    </row>
    <row r="4227" spans="1:11">
      <c r="A4227">
        <v>2020</v>
      </c>
      <c r="B4227">
        <v>4226</v>
      </c>
      <c r="C4227">
        <v>122</v>
      </c>
      <c r="D4227">
        <v>75</v>
      </c>
      <c r="E4227">
        <v>1</v>
      </c>
      <c r="F4227">
        <v>20.274537175524301</v>
      </c>
      <c r="G4227">
        <v>0</v>
      </c>
      <c r="H4227">
        <v>1</v>
      </c>
      <c r="I4227">
        <v>0</v>
      </c>
      <c r="J4227">
        <v>0</v>
      </c>
      <c r="K4227">
        <v>0</v>
      </c>
    </row>
    <row r="4228" spans="1:11">
      <c r="A4228">
        <v>2020</v>
      </c>
      <c r="B4228">
        <v>4227</v>
      </c>
      <c r="C4228">
        <v>113</v>
      </c>
      <c r="D4228">
        <v>63</v>
      </c>
      <c r="E4228">
        <v>7</v>
      </c>
      <c r="F4228">
        <v>7.5871515281731803</v>
      </c>
      <c r="G4228">
        <v>0</v>
      </c>
      <c r="H4228">
        <v>1</v>
      </c>
      <c r="I4228">
        <v>0</v>
      </c>
      <c r="J4228">
        <v>0</v>
      </c>
      <c r="K4228">
        <v>0</v>
      </c>
    </row>
    <row r="4229" spans="1:11">
      <c r="A4229">
        <v>2020</v>
      </c>
      <c r="B4229">
        <v>4228</v>
      </c>
      <c r="C4229">
        <v>256</v>
      </c>
      <c r="D4229">
        <v>165</v>
      </c>
      <c r="E4229">
        <v>2</v>
      </c>
      <c r="F4229">
        <v>2.21976930007032</v>
      </c>
      <c r="G4229">
        <v>0</v>
      </c>
      <c r="H4229">
        <v>1</v>
      </c>
      <c r="I4229">
        <v>0</v>
      </c>
      <c r="J4229">
        <v>0</v>
      </c>
      <c r="K4229">
        <v>0</v>
      </c>
    </row>
    <row r="4230" spans="1:11">
      <c r="A4230">
        <v>2020</v>
      </c>
      <c r="B4230">
        <v>4229</v>
      </c>
      <c r="C4230">
        <v>27</v>
      </c>
      <c r="D4230">
        <v>14</v>
      </c>
      <c r="E4230">
        <v>0</v>
      </c>
      <c r="F4230">
        <v>1.21604093103697</v>
      </c>
      <c r="G4230">
        <v>0</v>
      </c>
      <c r="H4230">
        <v>1</v>
      </c>
      <c r="I4230">
        <v>0</v>
      </c>
      <c r="J4230">
        <v>0</v>
      </c>
      <c r="K4230">
        <v>0</v>
      </c>
    </row>
    <row r="4231" spans="1:11">
      <c r="A4231">
        <v>2020</v>
      </c>
      <c r="B4231">
        <v>4230</v>
      </c>
      <c r="C4231">
        <v>233</v>
      </c>
      <c r="D4231">
        <v>126</v>
      </c>
      <c r="E4231">
        <v>17</v>
      </c>
      <c r="F4231">
        <v>3.82034225675651</v>
      </c>
      <c r="G4231">
        <v>0</v>
      </c>
      <c r="H4231">
        <v>1</v>
      </c>
      <c r="I4231">
        <v>0</v>
      </c>
      <c r="J4231">
        <v>0</v>
      </c>
      <c r="K4231">
        <v>0</v>
      </c>
    </row>
    <row r="4232" spans="1:11">
      <c r="A4232">
        <v>2020</v>
      </c>
      <c r="B4232">
        <v>4231</v>
      </c>
      <c r="C4232">
        <v>254</v>
      </c>
      <c r="D4232">
        <v>160</v>
      </c>
      <c r="E4232">
        <v>13</v>
      </c>
      <c r="F4232">
        <v>2.89236529434941</v>
      </c>
      <c r="G4232">
        <v>0</v>
      </c>
      <c r="H4232">
        <v>1</v>
      </c>
      <c r="I4232">
        <v>0</v>
      </c>
      <c r="J4232">
        <v>0</v>
      </c>
      <c r="K4232">
        <v>0</v>
      </c>
    </row>
    <row r="4233" spans="1:11">
      <c r="A4233">
        <v>2020</v>
      </c>
      <c r="B4233">
        <v>4232</v>
      </c>
      <c r="C4233">
        <v>0</v>
      </c>
      <c r="D4233">
        <v>0</v>
      </c>
      <c r="E4233">
        <v>0</v>
      </c>
      <c r="F4233">
        <v>0</v>
      </c>
      <c r="G4233">
        <v>0</v>
      </c>
      <c r="H4233">
        <v>1</v>
      </c>
      <c r="I4233">
        <v>0</v>
      </c>
      <c r="J4233">
        <v>0</v>
      </c>
      <c r="K4233">
        <v>0</v>
      </c>
    </row>
    <row r="4234" spans="1:11">
      <c r="A4234">
        <v>2020</v>
      </c>
      <c r="B4234">
        <v>4233</v>
      </c>
      <c r="C4234">
        <v>208</v>
      </c>
      <c r="D4234">
        <v>133</v>
      </c>
      <c r="E4234">
        <v>45</v>
      </c>
      <c r="F4234">
        <v>11.049078092546701</v>
      </c>
      <c r="G4234">
        <v>0</v>
      </c>
      <c r="H4234">
        <v>1</v>
      </c>
      <c r="I4234">
        <v>0</v>
      </c>
      <c r="J4234">
        <v>0</v>
      </c>
      <c r="K4234">
        <v>0</v>
      </c>
    </row>
    <row r="4235" spans="1:11">
      <c r="A4235">
        <v>2020</v>
      </c>
      <c r="B4235">
        <v>4234</v>
      </c>
      <c r="C4235">
        <v>197</v>
      </c>
      <c r="D4235">
        <v>131</v>
      </c>
      <c r="E4235">
        <v>8</v>
      </c>
      <c r="F4235">
        <v>3.5440451047202401</v>
      </c>
      <c r="G4235">
        <v>0</v>
      </c>
      <c r="H4235">
        <v>1</v>
      </c>
      <c r="I4235">
        <v>0</v>
      </c>
      <c r="J4235">
        <v>0</v>
      </c>
      <c r="K4235">
        <v>0</v>
      </c>
    </row>
    <row r="4236" spans="1:11">
      <c r="A4236">
        <v>2020</v>
      </c>
      <c r="B4236">
        <v>4235</v>
      </c>
      <c r="C4236">
        <v>219</v>
      </c>
      <c r="D4236">
        <v>137</v>
      </c>
      <c r="E4236">
        <v>14</v>
      </c>
      <c r="F4236">
        <v>3.6660941533331299</v>
      </c>
      <c r="G4236">
        <v>0</v>
      </c>
      <c r="H4236">
        <v>1</v>
      </c>
      <c r="I4236">
        <v>0</v>
      </c>
      <c r="J4236">
        <v>0</v>
      </c>
      <c r="K4236">
        <v>0</v>
      </c>
    </row>
    <row r="4237" spans="1:11">
      <c r="A4237">
        <v>2020</v>
      </c>
      <c r="B4237">
        <v>4236</v>
      </c>
      <c r="C4237">
        <v>0</v>
      </c>
      <c r="D4237">
        <v>0</v>
      </c>
      <c r="E4237">
        <v>131</v>
      </c>
      <c r="F4237">
        <v>0</v>
      </c>
      <c r="G4237">
        <v>0</v>
      </c>
      <c r="H4237">
        <v>1</v>
      </c>
      <c r="I4237">
        <v>0</v>
      </c>
      <c r="J4237">
        <v>0</v>
      </c>
      <c r="K4237">
        <v>0</v>
      </c>
    </row>
    <row r="4238" spans="1:11">
      <c r="A4238">
        <v>2020</v>
      </c>
      <c r="B4238">
        <v>4237</v>
      </c>
      <c r="C4238">
        <v>198</v>
      </c>
      <c r="D4238">
        <v>108</v>
      </c>
      <c r="E4238">
        <v>4</v>
      </c>
      <c r="F4238">
        <v>6.4021728586671802</v>
      </c>
      <c r="G4238">
        <v>0</v>
      </c>
      <c r="H4238">
        <v>1</v>
      </c>
      <c r="I4238">
        <v>0</v>
      </c>
      <c r="J4238">
        <v>0</v>
      </c>
      <c r="K4238">
        <v>0</v>
      </c>
    </row>
    <row r="4239" spans="1:11">
      <c r="A4239">
        <v>2020</v>
      </c>
      <c r="B4239">
        <v>4238</v>
      </c>
      <c r="C4239">
        <v>26</v>
      </c>
      <c r="D4239">
        <v>22</v>
      </c>
      <c r="E4239">
        <v>0</v>
      </c>
      <c r="F4239">
        <v>3.7934053107674299</v>
      </c>
      <c r="G4239">
        <v>0</v>
      </c>
      <c r="H4239">
        <v>1</v>
      </c>
      <c r="I4239">
        <v>0</v>
      </c>
      <c r="J4239">
        <v>0</v>
      </c>
      <c r="K4239">
        <v>0</v>
      </c>
    </row>
    <row r="4240" spans="1:11">
      <c r="A4240">
        <v>2020</v>
      </c>
      <c r="B4240">
        <v>4239</v>
      </c>
      <c r="C4240">
        <v>39</v>
      </c>
      <c r="D4240">
        <v>24</v>
      </c>
      <c r="E4240">
        <v>0</v>
      </c>
      <c r="F4240">
        <v>3.96559087304008</v>
      </c>
      <c r="G4240">
        <v>0</v>
      </c>
      <c r="H4240">
        <v>1</v>
      </c>
      <c r="I4240">
        <v>0</v>
      </c>
      <c r="J4240">
        <v>0</v>
      </c>
      <c r="K4240">
        <v>0</v>
      </c>
    </row>
    <row r="4241" spans="1:11">
      <c r="A4241">
        <v>2020</v>
      </c>
      <c r="B4241">
        <v>4240</v>
      </c>
      <c r="C4241">
        <v>129</v>
      </c>
      <c r="D4241">
        <v>72</v>
      </c>
      <c r="E4241">
        <v>9</v>
      </c>
      <c r="F4241">
        <v>2.0743552644543701</v>
      </c>
      <c r="G4241">
        <v>0</v>
      </c>
      <c r="H4241">
        <v>1</v>
      </c>
      <c r="I4241">
        <v>0</v>
      </c>
      <c r="J4241">
        <v>0</v>
      </c>
      <c r="K4241">
        <v>0</v>
      </c>
    </row>
    <row r="4242" spans="1:11">
      <c r="A4242">
        <v>2020</v>
      </c>
      <c r="B4242">
        <v>4241</v>
      </c>
      <c r="C4242">
        <v>37</v>
      </c>
      <c r="D4242">
        <v>19</v>
      </c>
      <c r="E4242">
        <v>0</v>
      </c>
      <c r="F4242">
        <v>2.6131050750738001</v>
      </c>
      <c r="G4242">
        <v>0</v>
      </c>
      <c r="H4242">
        <v>1</v>
      </c>
      <c r="I4242">
        <v>0</v>
      </c>
      <c r="J4242">
        <v>0</v>
      </c>
      <c r="K4242">
        <v>0</v>
      </c>
    </row>
    <row r="4243" spans="1:11">
      <c r="A4243">
        <v>2020</v>
      </c>
      <c r="B4243">
        <v>4242</v>
      </c>
      <c r="C4243">
        <v>101</v>
      </c>
      <c r="D4243">
        <v>55</v>
      </c>
      <c r="E4243">
        <v>14</v>
      </c>
      <c r="F4243">
        <v>4.3997403717562804</v>
      </c>
      <c r="G4243">
        <v>0</v>
      </c>
      <c r="H4243">
        <v>1</v>
      </c>
      <c r="I4243">
        <v>0</v>
      </c>
      <c r="J4243">
        <v>0</v>
      </c>
      <c r="K4243">
        <v>0</v>
      </c>
    </row>
    <row r="4244" spans="1:11">
      <c r="A4244">
        <v>2020</v>
      </c>
      <c r="B4244">
        <v>4243</v>
      </c>
      <c r="C4244">
        <v>284</v>
      </c>
      <c r="D4244">
        <v>178</v>
      </c>
      <c r="E4244">
        <v>11</v>
      </c>
      <c r="F4244">
        <v>9.2605575246920999</v>
      </c>
      <c r="G4244">
        <v>0</v>
      </c>
      <c r="H4244">
        <v>1</v>
      </c>
      <c r="I4244">
        <v>0</v>
      </c>
      <c r="J4244">
        <v>0</v>
      </c>
      <c r="K4244">
        <v>0</v>
      </c>
    </row>
    <row r="4245" spans="1:11">
      <c r="A4245">
        <v>2020</v>
      </c>
      <c r="B4245">
        <v>4244</v>
      </c>
      <c r="C4245">
        <v>104</v>
      </c>
      <c r="D4245">
        <v>70</v>
      </c>
      <c r="E4245">
        <v>31</v>
      </c>
      <c r="F4245">
        <v>3.5035355389886198</v>
      </c>
      <c r="G4245">
        <v>0</v>
      </c>
      <c r="H4245">
        <v>1</v>
      </c>
      <c r="I4245">
        <v>0</v>
      </c>
      <c r="J4245">
        <v>0</v>
      </c>
      <c r="K4245">
        <v>0</v>
      </c>
    </row>
    <row r="4246" spans="1:11">
      <c r="A4246">
        <v>2020</v>
      </c>
      <c r="B4246">
        <v>4245</v>
      </c>
      <c r="C4246">
        <v>302</v>
      </c>
      <c r="D4246">
        <v>178</v>
      </c>
      <c r="E4246">
        <v>47</v>
      </c>
      <c r="F4246">
        <v>6.1739373979102696</v>
      </c>
      <c r="G4246">
        <v>0</v>
      </c>
      <c r="H4246">
        <v>1</v>
      </c>
      <c r="I4246">
        <v>0</v>
      </c>
      <c r="J4246">
        <v>0</v>
      </c>
      <c r="K4246">
        <v>0</v>
      </c>
    </row>
    <row r="4247" spans="1:11">
      <c r="A4247">
        <v>2020</v>
      </c>
      <c r="B4247">
        <v>4246</v>
      </c>
      <c r="C4247">
        <v>17</v>
      </c>
      <c r="D4247">
        <v>9</v>
      </c>
      <c r="E4247">
        <v>0</v>
      </c>
      <c r="F4247">
        <v>0.56443526591541404</v>
      </c>
      <c r="G4247">
        <v>0</v>
      </c>
      <c r="H4247">
        <v>1</v>
      </c>
      <c r="I4247">
        <v>0</v>
      </c>
      <c r="J4247">
        <v>0</v>
      </c>
      <c r="K4247">
        <v>0</v>
      </c>
    </row>
    <row r="4248" spans="1:11">
      <c r="A4248">
        <v>2020</v>
      </c>
      <c r="B4248">
        <v>4247</v>
      </c>
      <c r="C4248">
        <v>61</v>
      </c>
      <c r="D4248">
        <v>38</v>
      </c>
      <c r="E4248">
        <v>0</v>
      </c>
      <c r="F4248">
        <v>5.6873275154769898</v>
      </c>
      <c r="G4248">
        <v>0</v>
      </c>
      <c r="H4248">
        <v>1</v>
      </c>
      <c r="I4248">
        <v>0</v>
      </c>
      <c r="J4248">
        <v>0</v>
      </c>
      <c r="K4248">
        <v>0</v>
      </c>
    </row>
    <row r="4249" spans="1:11">
      <c r="A4249">
        <v>2020</v>
      </c>
      <c r="B4249">
        <v>4248</v>
      </c>
      <c r="C4249">
        <v>40</v>
      </c>
      <c r="D4249">
        <v>31</v>
      </c>
      <c r="E4249">
        <v>5</v>
      </c>
      <c r="F4249">
        <v>5.9216272631719198</v>
      </c>
      <c r="G4249">
        <v>0</v>
      </c>
      <c r="H4249">
        <v>1</v>
      </c>
      <c r="I4249">
        <v>0</v>
      </c>
      <c r="J4249">
        <v>0</v>
      </c>
      <c r="K4249">
        <v>0</v>
      </c>
    </row>
    <row r="4250" spans="1:11">
      <c r="A4250">
        <v>2020</v>
      </c>
      <c r="B4250">
        <v>4249</v>
      </c>
      <c r="C4250">
        <v>209</v>
      </c>
      <c r="D4250">
        <v>132</v>
      </c>
      <c r="E4250">
        <v>25</v>
      </c>
      <c r="F4250">
        <v>7.4495197020192103</v>
      </c>
      <c r="G4250">
        <v>0</v>
      </c>
      <c r="H4250">
        <v>1</v>
      </c>
      <c r="I4250">
        <v>0</v>
      </c>
      <c r="J4250">
        <v>0</v>
      </c>
      <c r="K4250">
        <v>0</v>
      </c>
    </row>
    <row r="4251" spans="1:11">
      <c r="A4251">
        <v>2020</v>
      </c>
      <c r="B4251">
        <v>4250</v>
      </c>
      <c r="C4251">
        <v>59</v>
      </c>
      <c r="D4251">
        <v>47</v>
      </c>
      <c r="E4251">
        <v>11</v>
      </c>
      <c r="F4251">
        <v>6.7844165401775403</v>
      </c>
      <c r="G4251">
        <v>0</v>
      </c>
      <c r="H4251">
        <v>1</v>
      </c>
      <c r="I4251">
        <v>0</v>
      </c>
      <c r="J4251">
        <v>0</v>
      </c>
      <c r="K4251">
        <v>0</v>
      </c>
    </row>
    <row r="4252" spans="1:11">
      <c r="A4252">
        <v>2020</v>
      </c>
      <c r="B4252">
        <v>4251</v>
      </c>
      <c r="C4252">
        <v>44</v>
      </c>
      <c r="D4252">
        <v>26</v>
      </c>
      <c r="E4252">
        <v>0</v>
      </c>
      <c r="F4252">
        <v>10.3810310251268</v>
      </c>
      <c r="G4252">
        <v>0</v>
      </c>
      <c r="H4252">
        <v>1</v>
      </c>
      <c r="I4252">
        <v>0</v>
      </c>
      <c r="J4252">
        <v>0</v>
      </c>
      <c r="K4252">
        <v>0</v>
      </c>
    </row>
    <row r="4253" spans="1:11">
      <c r="A4253">
        <v>2020</v>
      </c>
      <c r="B4253">
        <v>4252</v>
      </c>
      <c r="C4253">
        <v>50</v>
      </c>
      <c r="D4253">
        <v>32</v>
      </c>
      <c r="E4253">
        <v>3</v>
      </c>
      <c r="F4253">
        <v>3.3498593059091499</v>
      </c>
      <c r="G4253">
        <v>0</v>
      </c>
      <c r="H4253">
        <v>1</v>
      </c>
      <c r="I4253">
        <v>0</v>
      </c>
      <c r="J4253">
        <v>0</v>
      </c>
      <c r="K4253">
        <v>0</v>
      </c>
    </row>
    <row r="4254" spans="1:11">
      <c r="A4254">
        <v>2020</v>
      </c>
      <c r="B4254">
        <v>4253</v>
      </c>
      <c r="C4254">
        <v>69</v>
      </c>
      <c r="D4254">
        <v>40</v>
      </c>
      <c r="E4254">
        <v>15</v>
      </c>
      <c r="F4254">
        <v>3.7344128853481098</v>
      </c>
      <c r="G4254">
        <v>0</v>
      </c>
      <c r="H4254">
        <v>1</v>
      </c>
      <c r="I4254">
        <v>0</v>
      </c>
      <c r="J4254">
        <v>0</v>
      </c>
      <c r="K4254">
        <v>0</v>
      </c>
    </row>
    <row r="4255" spans="1:11">
      <c r="A4255">
        <v>2020</v>
      </c>
      <c r="B4255">
        <v>4254</v>
      </c>
      <c r="C4255">
        <v>75</v>
      </c>
      <c r="D4255">
        <v>48</v>
      </c>
      <c r="E4255">
        <v>1</v>
      </c>
      <c r="F4255">
        <v>3.97966655700474</v>
      </c>
      <c r="G4255">
        <v>0</v>
      </c>
      <c r="H4255">
        <v>1</v>
      </c>
      <c r="I4255">
        <v>0</v>
      </c>
      <c r="J4255">
        <v>0</v>
      </c>
      <c r="K4255">
        <v>0</v>
      </c>
    </row>
    <row r="4256" spans="1:11">
      <c r="A4256">
        <v>2020</v>
      </c>
      <c r="B4256">
        <v>4255</v>
      </c>
      <c r="C4256">
        <v>54</v>
      </c>
      <c r="D4256">
        <v>30</v>
      </c>
      <c r="E4256">
        <v>1</v>
      </c>
      <c r="F4256">
        <v>1.5242353419368</v>
      </c>
      <c r="G4256">
        <v>0</v>
      </c>
      <c r="H4256">
        <v>1</v>
      </c>
      <c r="I4256">
        <v>0</v>
      </c>
      <c r="J4256">
        <v>0</v>
      </c>
      <c r="K4256">
        <v>0</v>
      </c>
    </row>
    <row r="4257" spans="1:11">
      <c r="A4257">
        <v>2020</v>
      </c>
      <c r="B4257">
        <v>4256</v>
      </c>
      <c r="C4257">
        <v>103</v>
      </c>
      <c r="D4257">
        <v>53</v>
      </c>
      <c r="E4257">
        <v>9</v>
      </c>
      <c r="F4257">
        <v>3.25188877908941</v>
      </c>
      <c r="G4257">
        <v>0</v>
      </c>
      <c r="H4257">
        <v>1</v>
      </c>
      <c r="I4257">
        <v>0</v>
      </c>
      <c r="J4257">
        <v>0</v>
      </c>
      <c r="K4257">
        <v>0</v>
      </c>
    </row>
    <row r="4258" spans="1:11">
      <c r="A4258">
        <v>2020</v>
      </c>
      <c r="B4258">
        <v>4257</v>
      </c>
      <c r="C4258">
        <v>75</v>
      </c>
      <c r="D4258">
        <v>36</v>
      </c>
      <c r="E4258">
        <v>0</v>
      </c>
      <c r="F4258">
        <v>2.2495635846645801</v>
      </c>
      <c r="G4258">
        <v>0</v>
      </c>
      <c r="H4258">
        <v>1</v>
      </c>
      <c r="I4258">
        <v>0</v>
      </c>
      <c r="J4258">
        <v>0</v>
      </c>
      <c r="K4258">
        <v>0</v>
      </c>
    </row>
    <row r="4259" spans="1:11">
      <c r="A4259">
        <v>2020</v>
      </c>
      <c r="B4259">
        <v>4258</v>
      </c>
      <c r="C4259">
        <v>83</v>
      </c>
      <c r="D4259">
        <v>53</v>
      </c>
      <c r="E4259">
        <v>23</v>
      </c>
      <c r="F4259">
        <v>2.4376848455300801</v>
      </c>
      <c r="G4259">
        <v>0</v>
      </c>
      <c r="H4259">
        <v>1</v>
      </c>
      <c r="I4259">
        <v>0</v>
      </c>
      <c r="J4259">
        <v>0</v>
      </c>
      <c r="K4259">
        <v>0</v>
      </c>
    </row>
    <row r="4260" spans="1:11">
      <c r="A4260">
        <v>2020</v>
      </c>
      <c r="B4260">
        <v>4259</v>
      </c>
      <c r="C4260">
        <v>36</v>
      </c>
      <c r="D4260">
        <v>22</v>
      </c>
      <c r="E4260">
        <v>0</v>
      </c>
      <c r="F4260">
        <v>3.9665924766962699</v>
      </c>
      <c r="G4260">
        <v>0</v>
      </c>
      <c r="H4260">
        <v>1</v>
      </c>
      <c r="I4260">
        <v>0</v>
      </c>
      <c r="J4260">
        <v>0</v>
      </c>
      <c r="K4260">
        <v>0</v>
      </c>
    </row>
    <row r="4261" spans="1:11">
      <c r="A4261">
        <v>2020</v>
      </c>
      <c r="B4261">
        <v>4260</v>
      </c>
      <c r="C4261">
        <v>343</v>
      </c>
      <c r="D4261">
        <v>202</v>
      </c>
      <c r="E4261">
        <v>18</v>
      </c>
      <c r="F4261">
        <v>10.2785702299043</v>
      </c>
      <c r="G4261">
        <v>0</v>
      </c>
      <c r="H4261">
        <v>1</v>
      </c>
      <c r="I4261">
        <v>0</v>
      </c>
      <c r="J4261">
        <v>0</v>
      </c>
      <c r="K4261">
        <v>0</v>
      </c>
    </row>
    <row r="4262" spans="1:11">
      <c r="A4262">
        <v>2020</v>
      </c>
      <c r="B4262">
        <v>4261</v>
      </c>
      <c r="C4262">
        <v>169</v>
      </c>
      <c r="D4262">
        <v>96</v>
      </c>
      <c r="E4262">
        <v>28</v>
      </c>
      <c r="F4262">
        <v>4.6992350535128899</v>
      </c>
      <c r="G4262">
        <v>0</v>
      </c>
      <c r="H4262">
        <v>1</v>
      </c>
      <c r="I4262">
        <v>0</v>
      </c>
      <c r="J4262">
        <v>0</v>
      </c>
      <c r="K4262">
        <v>0</v>
      </c>
    </row>
    <row r="4263" spans="1:11">
      <c r="A4263">
        <v>2020</v>
      </c>
      <c r="B4263">
        <v>4262</v>
      </c>
      <c r="C4263">
        <v>27</v>
      </c>
      <c r="D4263">
        <v>17</v>
      </c>
      <c r="E4263">
        <v>0</v>
      </c>
      <c r="F4263">
        <v>2.7868953985260401</v>
      </c>
      <c r="G4263">
        <v>0</v>
      </c>
      <c r="H4263">
        <v>1</v>
      </c>
      <c r="I4263">
        <v>0</v>
      </c>
      <c r="J4263">
        <v>0</v>
      </c>
      <c r="K4263">
        <v>0</v>
      </c>
    </row>
    <row r="4264" spans="1:11">
      <c r="A4264">
        <v>2020</v>
      </c>
      <c r="B4264">
        <v>4263</v>
      </c>
      <c r="C4264">
        <v>259</v>
      </c>
      <c r="D4264">
        <v>160</v>
      </c>
      <c r="E4264">
        <v>420</v>
      </c>
      <c r="F4264">
        <v>7.9824693876922002</v>
      </c>
      <c r="G4264">
        <v>0</v>
      </c>
      <c r="H4264">
        <v>1</v>
      </c>
      <c r="I4264">
        <v>0</v>
      </c>
      <c r="J4264">
        <v>0</v>
      </c>
      <c r="K4264">
        <v>0</v>
      </c>
    </row>
    <row r="4265" spans="1:11">
      <c r="A4265">
        <v>2020</v>
      </c>
      <c r="B4265">
        <v>4264</v>
      </c>
      <c r="C4265">
        <v>136</v>
      </c>
      <c r="D4265">
        <v>74</v>
      </c>
      <c r="E4265">
        <v>1</v>
      </c>
      <c r="F4265">
        <v>7.4137874641576103</v>
      </c>
      <c r="G4265">
        <v>0</v>
      </c>
      <c r="H4265">
        <v>1</v>
      </c>
      <c r="I4265">
        <v>0</v>
      </c>
      <c r="J4265">
        <v>0</v>
      </c>
      <c r="K4265">
        <v>0</v>
      </c>
    </row>
    <row r="4266" spans="1:11">
      <c r="A4266">
        <v>2020</v>
      </c>
      <c r="B4266">
        <v>4265</v>
      </c>
      <c r="C4266">
        <v>129</v>
      </c>
      <c r="D4266">
        <v>88</v>
      </c>
      <c r="E4266">
        <v>5</v>
      </c>
      <c r="F4266">
        <v>5.0869513782089202</v>
      </c>
      <c r="G4266">
        <v>0</v>
      </c>
      <c r="H4266">
        <v>1</v>
      </c>
      <c r="I4266">
        <v>0</v>
      </c>
      <c r="J4266">
        <v>0</v>
      </c>
      <c r="K4266">
        <v>0</v>
      </c>
    </row>
    <row r="4267" spans="1:11">
      <c r="A4267">
        <v>2020</v>
      </c>
      <c r="B4267">
        <v>4266</v>
      </c>
      <c r="C4267">
        <v>22</v>
      </c>
      <c r="D4267">
        <v>12</v>
      </c>
      <c r="E4267">
        <v>0</v>
      </c>
      <c r="F4267">
        <v>3.0106879421947901</v>
      </c>
      <c r="G4267">
        <v>0</v>
      </c>
      <c r="H4267">
        <v>1</v>
      </c>
      <c r="I4267">
        <v>0</v>
      </c>
      <c r="J4267">
        <v>0</v>
      </c>
      <c r="K4267">
        <v>0</v>
      </c>
    </row>
    <row r="4268" spans="1:11">
      <c r="A4268">
        <v>2020</v>
      </c>
      <c r="B4268">
        <v>4267</v>
      </c>
      <c r="C4268">
        <v>265</v>
      </c>
      <c r="D4268">
        <v>170</v>
      </c>
      <c r="E4268">
        <v>19</v>
      </c>
      <c r="F4268">
        <v>9.17221614586939</v>
      </c>
      <c r="G4268">
        <v>0</v>
      </c>
      <c r="H4268">
        <v>1</v>
      </c>
      <c r="I4268">
        <v>0</v>
      </c>
      <c r="J4268">
        <v>0</v>
      </c>
      <c r="K4268">
        <v>0</v>
      </c>
    </row>
    <row r="4269" spans="1:11">
      <c r="A4269">
        <v>2020</v>
      </c>
      <c r="B4269">
        <v>4268</v>
      </c>
      <c r="C4269">
        <v>135</v>
      </c>
      <c r="D4269">
        <v>82</v>
      </c>
      <c r="E4269">
        <v>4</v>
      </c>
      <c r="F4269">
        <v>7.4186829914328003</v>
      </c>
      <c r="G4269">
        <v>0</v>
      </c>
      <c r="H4269">
        <v>1</v>
      </c>
      <c r="I4269">
        <v>0</v>
      </c>
      <c r="J4269">
        <v>0</v>
      </c>
      <c r="K4269">
        <v>0</v>
      </c>
    </row>
    <row r="4270" spans="1:11">
      <c r="A4270">
        <v>2020</v>
      </c>
      <c r="B4270">
        <v>4269</v>
      </c>
      <c r="C4270">
        <v>45</v>
      </c>
      <c r="D4270">
        <v>27</v>
      </c>
      <c r="E4270">
        <v>0</v>
      </c>
      <c r="F4270">
        <v>10.259450093474999</v>
      </c>
      <c r="G4270">
        <v>0</v>
      </c>
      <c r="H4270">
        <v>1</v>
      </c>
      <c r="I4270">
        <v>0</v>
      </c>
      <c r="J4270">
        <v>0</v>
      </c>
      <c r="K4270">
        <v>0</v>
      </c>
    </row>
    <row r="4271" spans="1:11">
      <c r="A4271">
        <v>2020</v>
      </c>
      <c r="B4271">
        <v>4270</v>
      </c>
      <c r="C4271">
        <v>145</v>
      </c>
      <c r="D4271">
        <v>92</v>
      </c>
      <c r="E4271">
        <v>8</v>
      </c>
      <c r="F4271">
        <v>7.0341568956567704</v>
      </c>
      <c r="G4271">
        <v>0</v>
      </c>
      <c r="H4271">
        <v>1</v>
      </c>
      <c r="I4271">
        <v>0</v>
      </c>
      <c r="J4271">
        <v>0</v>
      </c>
      <c r="K4271">
        <v>0</v>
      </c>
    </row>
    <row r="4272" spans="1:11">
      <c r="A4272">
        <v>2020</v>
      </c>
      <c r="B4272">
        <v>4271</v>
      </c>
      <c r="C4272">
        <v>121</v>
      </c>
      <c r="D4272">
        <v>85</v>
      </c>
      <c r="E4272">
        <v>8</v>
      </c>
      <c r="F4272">
        <v>6.4006940256662501</v>
      </c>
      <c r="G4272">
        <v>0</v>
      </c>
      <c r="H4272">
        <v>1</v>
      </c>
      <c r="I4272">
        <v>0</v>
      </c>
      <c r="J4272">
        <v>0</v>
      </c>
      <c r="K4272">
        <v>0</v>
      </c>
    </row>
    <row r="4273" spans="1:11">
      <c r="A4273">
        <v>2020</v>
      </c>
      <c r="B4273">
        <v>4272</v>
      </c>
      <c r="C4273">
        <v>65</v>
      </c>
      <c r="D4273">
        <v>38</v>
      </c>
      <c r="E4273">
        <v>0</v>
      </c>
      <c r="F4273">
        <v>6.6386142658713903</v>
      </c>
      <c r="G4273">
        <v>0</v>
      </c>
      <c r="H4273">
        <v>1</v>
      </c>
      <c r="I4273">
        <v>0</v>
      </c>
      <c r="J4273">
        <v>0</v>
      </c>
      <c r="K4273">
        <v>0</v>
      </c>
    </row>
    <row r="4274" spans="1:11">
      <c r="A4274">
        <v>2020</v>
      </c>
      <c r="B4274">
        <v>4273</v>
      </c>
      <c r="C4274">
        <v>41</v>
      </c>
      <c r="D4274">
        <v>17</v>
      </c>
      <c r="E4274">
        <v>48</v>
      </c>
      <c r="F4274">
        <v>1.8215907374332501</v>
      </c>
      <c r="G4274">
        <v>0</v>
      </c>
      <c r="H4274">
        <v>1</v>
      </c>
      <c r="I4274">
        <v>0</v>
      </c>
      <c r="J4274">
        <v>0</v>
      </c>
      <c r="K4274">
        <v>0</v>
      </c>
    </row>
    <row r="4275" spans="1:11">
      <c r="A4275">
        <v>2020</v>
      </c>
      <c r="B4275">
        <v>4274</v>
      </c>
      <c r="C4275">
        <v>215</v>
      </c>
      <c r="D4275">
        <v>121</v>
      </c>
      <c r="E4275">
        <v>30</v>
      </c>
      <c r="F4275">
        <v>4.7713459828046298</v>
      </c>
      <c r="G4275">
        <v>0</v>
      </c>
      <c r="H4275">
        <v>1</v>
      </c>
      <c r="I4275">
        <v>0</v>
      </c>
      <c r="J4275">
        <v>0</v>
      </c>
      <c r="K4275">
        <v>0</v>
      </c>
    </row>
    <row r="4276" spans="1:11">
      <c r="A4276">
        <v>2020</v>
      </c>
      <c r="B4276">
        <v>4275</v>
      </c>
      <c r="C4276">
        <v>178</v>
      </c>
      <c r="D4276">
        <v>115</v>
      </c>
      <c r="E4276">
        <v>6</v>
      </c>
      <c r="F4276">
        <v>3.0244025105938999</v>
      </c>
      <c r="G4276">
        <v>0</v>
      </c>
      <c r="H4276">
        <v>1</v>
      </c>
      <c r="I4276">
        <v>0</v>
      </c>
      <c r="J4276">
        <v>0</v>
      </c>
      <c r="K4276">
        <v>0</v>
      </c>
    </row>
    <row r="4277" spans="1:11">
      <c r="A4277">
        <v>2020</v>
      </c>
      <c r="B4277">
        <v>4276</v>
      </c>
      <c r="C4277">
        <v>209</v>
      </c>
      <c r="D4277">
        <v>131</v>
      </c>
      <c r="E4277">
        <v>22</v>
      </c>
      <c r="F4277">
        <v>8.6050016057179999</v>
      </c>
      <c r="G4277">
        <v>0</v>
      </c>
      <c r="H4277">
        <v>1</v>
      </c>
      <c r="I4277">
        <v>0</v>
      </c>
      <c r="J4277">
        <v>0</v>
      </c>
      <c r="K4277">
        <v>0</v>
      </c>
    </row>
    <row r="4278" spans="1:11">
      <c r="A4278">
        <v>2020</v>
      </c>
      <c r="B4278">
        <v>4277</v>
      </c>
      <c r="C4278">
        <v>185</v>
      </c>
      <c r="D4278">
        <v>129</v>
      </c>
      <c r="E4278">
        <v>7</v>
      </c>
      <c r="F4278">
        <v>7.4966163920608802</v>
      </c>
      <c r="G4278">
        <v>0</v>
      </c>
      <c r="H4278">
        <v>1</v>
      </c>
      <c r="I4278">
        <v>0</v>
      </c>
      <c r="J4278">
        <v>0</v>
      </c>
      <c r="K4278">
        <v>0</v>
      </c>
    </row>
    <row r="4279" spans="1:11">
      <c r="A4279">
        <v>2020</v>
      </c>
      <c r="B4279">
        <v>4278</v>
      </c>
      <c r="C4279">
        <v>221</v>
      </c>
      <c r="D4279">
        <v>133</v>
      </c>
      <c r="E4279">
        <v>1</v>
      </c>
      <c r="F4279">
        <v>4.6931208146549297</v>
      </c>
      <c r="G4279">
        <v>0</v>
      </c>
      <c r="H4279">
        <v>1</v>
      </c>
      <c r="I4279">
        <v>0</v>
      </c>
      <c r="J4279">
        <v>0</v>
      </c>
      <c r="K4279">
        <v>0</v>
      </c>
    </row>
    <row r="4280" spans="1:11">
      <c r="A4280">
        <v>2020</v>
      </c>
      <c r="B4280">
        <v>4279</v>
      </c>
      <c r="C4280">
        <v>126</v>
      </c>
      <c r="D4280">
        <v>75</v>
      </c>
      <c r="E4280">
        <v>10</v>
      </c>
      <c r="F4280">
        <v>3.0793293904882901</v>
      </c>
      <c r="G4280">
        <v>0</v>
      </c>
      <c r="H4280">
        <v>1</v>
      </c>
      <c r="I4280">
        <v>0</v>
      </c>
      <c r="J4280">
        <v>0</v>
      </c>
      <c r="K4280">
        <v>0</v>
      </c>
    </row>
    <row r="4281" spans="1:11">
      <c r="A4281">
        <v>2020</v>
      </c>
      <c r="B4281">
        <v>4280</v>
      </c>
      <c r="C4281">
        <v>83</v>
      </c>
      <c r="D4281">
        <v>44</v>
      </c>
      <c r="E4281">
        <v>1</v>
      </c>
      <c r="F4281">
        <v>2.8828152948981098</v>
      </c>
      <c r="G4281">
        <v>0</v>
      </c>
      <c r="H4281">
        <v>1</v>
      </c>
      <c r="I4281">
        <v>0</v>
      </c>
      <c r="J4281">
        <v>0</v>
      </c>
      <c r="K4281">
        <v>0</v>
      </c>
    </row>
    <row r="4282" spans="1:11">
      <c r="A4282">
        <v>2020</v>
      </c>
      <c r="B4282">
        <v>4281</v>
      </c>
      <c r="C4282">
        <v>84</v>
      </c>
      <c r="D4282">
        <v>52</v>
      </c>
      <c r="E4282">
        <v>4</v>
      </c>
      <c r="F4282">
        <v>2.7606152228210901</v>
      </c>
      <c r="G4282">
        <v>0</v>
      </c>
      <c r="H4282">
        <v>1</v>
      </c>
      <c r="I4282">
        <v>0</v>
      </c>
      <c r="J4282">
        <v>0</v>
      </c>
      <c r="K4282">
        <v>0</v>
      </c>
    </row>
    <row r="4283" spans="1:11">
      <c r="A4283">
        <v>2020</v>
      </c>
      <c r="B4283">
        <v>4282</v>
      </c>
      <c r="C4283">
        <v>6</v>
      </c>
      <c r="D4283">
        <v>6</v>
      </c>
      <c r="E4283">
        <v>0</v>
      </c>
      <c r="F4283">
        <v>3.41568939997723</v>
      </c>
      <c r="G4283">
        <v>0</v>
      </c>
      <c r="H4283">
        <v>1</v>
      </c>
      <c r="I4283">
        <v>0</v>
      </c>
      <c r="J4283">
        <v>0</v>
      </c>
      <c r="K4283">
        <v>0</v>
      </c>
    </row>
    <row r="4284" spans="1:11">
      <c r="A4284">
        <v>2020</v>
      </c>
      <c r="B4284">
        <v>4283</v>
      </c>
      <c r="C4284">
        <v>74</v>
      </c>
      <c r="D4284">
        <v>53</v>
      </c>
      <c r="E4284">
        <v>2</v>
      </c>
      <c r="F4284">
        <v>4.1211392165380198</v>
      </c>
      <c r="G4284">
        <v>0</v>
      </c>
      <c r="H4284">
        <v>1</v>
      </c>
      <c r="I4284">
        <v>0</v>
      </c>
      <c r="J4284">
        <v>0</v>
      </c>
      <c r="K4284">
        <v>0</v>
      </c>
    </row>
    <row r="4285" spans="1:11">
      <c r="A4285">
        <v>2020</v>
      </c>
      <c r="B4285">
        <v>4284</v>
      </c>
      <c r="C4285">
        <v>54</v>
      </c>
      <c r="D4285">
        <v>35</v>
      </c>
      <c r="E4285">
        <v>5</v>
      </c>
      <c r="F4285">
        <v>1.68976534166116</v>
      </c>
      <c r="G4285">
        <v>0</v>
      </c>
      <c r="H4285">
        <v>1</v>
      </c>
      <c r="I4285">
        <v>0</v>
      </c>
      <c r="J4285">
        <v>0</v>
      </c>
      <c r="K4285">
        <v>0</v>
      </c>
    </row>
    <row r="4286" spans="1:11">
      <c r="A4286">
        <v>2020</v>
      </c>
      <c r="B4286">
        <v>4285</v>
      </c>
      <c r="C4286">
        <v>141</v>
      </c>
      <c r="D4286">
        <v>81</v>
      </c>
      <c r="E4286">
        <v>30</v>
      </c>
      <c r="F4286">
        <v>3.6495311258415302</v>
      </c>
      <c r="G4286">
        <v>0</v>
      </c>
      <c r="H4286">
        <v>1</v>
      </c>
      <c r="I4286">
        <v>0</v>
      </c>
      <c r="J4286">
        <v>0</v>
      </c>
      <c r="K4286">
        <v>0</v>
      </c>
    </row>
    <row r="4287" spans="1:11">
      <c r="A4287">
        <v>2020</v>
      </c>
      <c r="B4287">
        <v>4286</v>
      </c>
      <c r="C4287">
        <v>23</v>
      </c>
      <c r="D4287">
        <v>18</v>
      </c>
      <c r="E4287">
        <v>0</v>
      </c>
      <c r="F4287">
        <v>1.57664914072622</v>
      </c>
      <c r="G4287">
        <v>0</v>
      </c>
      <c r="H4287">
        <v>1</v>
      </c>
      <c r="I4287">
        <v>0</v>
      </c>
      <c r="J4287">
        <v>0</v>
      </c>
      <c r="K4287">
        <v>0</v>
      </c>
    </row>
    <row r="4288" spans="1:11">
      <c r="A4288">
        <v>2020</v>
      </c>
      <c r="B4288">
        <v>4287</v>
      </c>
      <c r="C4288">
        <v>69</v>
      </c>
      <c r="D4288">
        <v>39</v>
      </c>
      <c r="E4288">
        <v>0</v>
      </c>
      <c r="F4288">
        <v>4.4713155387935197</v>
      </c>
      <c r="G4288">
        <v>0</v>
      </c>
      <c r="H4288">
        <v>1</v>
      </c>
      <c r="I4288">
        <v>0</v>
      </c>
      <c r="J4288">
        <v>0</v>
      </c>
      <c r="K4288">
        <v>0</v>
      </c>
    </row>
    <row r="4289" spans="1:11">
      <c r="A4289">
        <v>2020</v>
      </c>
      <c r="B4289">
        <v>4288</v>
      </c>
      <c r="C4289">
        <v>152</v>
      </c>
      <c r="D4289">
        <v>91</v>
      </c>
      <c r="E4289">
        <v>15</v>
      </c>
      <c r="F4289">
        <v>6.3656656099103399</v>
      </c>
      <c r="G4289">
        <v>0</v>
      </c>
      <c r="H4289">
        <v>1</v>
      </c>
      <c r="I4289">
        <v>0</v>
      </c>
      <c r="J4289">
        <v>0</v>
      </c>
      <c r="K4289">
        <v>0</v>
      </c>
    </row>
    <row r="4290" spans="1:11">
      <c r="A4290">
        <v>2020</v>
      </c>
      <c r="B4290">
        <v>4289</v>
      </c>
      <c r="C4290">
        <v>183</v>
      </c>
      <c r="D4290">
        <v>120</v>
      </c>
      <c r="E4290">
        <v>1</v>
      </c>
      <c r="F4290">
        <v>4.9897750511247496</v>
      </c>
      <c r="G4290">
        <v>0</v>
      </c>
      <c r="H4290">
        <v>1</v>
      </c>
      <c r="I4290">
        <v>0</v>
      </c>
      <c r="J4290">
        <v>0</v>
      </c>
      <c r="K4290">
        <v>0</v>
      </c>
    </row>
    <row r="4291" spans="1:11">
      <c r="A4291">
        <v>2020</v>
      </c>
      <c r="B4291">
        <v>4290</v>
      </c>
      <c r="C4291">
        <v>113</v>
      </c>
      <c r="D4291">
        <v>65</v>
      </c>
      <c r="E4291">
        <v>1</v>
      </c>
      <c r="F4291">
        <v>5.33537305117237</v>
      </c>
      <c r="G4291">
        <v>0</v>
      </c>
      <c r="H4291">
        <v>1</v>
      </c>
      <c r="I4291">
        <v>0</v>
      </c>
      <c r="J4291">
        <v>0</v>
      </c>
      <c r="K4291">
        <v>0</v>
      </c>
    </row>
    <row r="4292" spans="1:11">
      <c r="A4292">
        <v>2020</v>
      </c>
      <c r="B4292">
        <v>4291</v>
      </c>
      <c r="C4292">
        <v>136</v>
      </c>
      <c r="D4292">
        <v>75</v>
      </c>
      <c r="E4292">
        <v>1</v>
      </c>
      <c r="F4292">
        <v>5.9604158266570799</v>
      </c>
      <c r="G4292">
        <v>0</v>
      </c>
      <c r="H4292">
        <v>1</v>
      </c>
      <c r="I4292">
        <v>0</v>
      </c>
      <c r="J4292">
        <v>0</v>
      </c>
      <c r="K4292">
        <v>0</v>
      </c>
    </row>
    <row r="4293" spans="1:11">
      <c r="A4293">
        <v>2020</v>
      </c>
      <c r="B4293">
        <v>4292</v>
      </c>
      <c r="C4293">
        <v>96</v>
      </c>
      <c r="D4293">
        <v>56</v>
      </c>
      <c r="E4293">
        <v>1</v>
      </c>
      <c r="F4293">
        <v>5.5636047522457304</v>
      </c>
      <c r="G4293">
        <v>0</v>
      </c>
      <c r="H4293">
        <v>1</v>
      </c>
      <c r="I4293">
        <v>0</v>
      </c>
      <c r="J4293">
        <v>0</v>
      </c>
      <c r="K4293">
        <v>0</v>
      </c>
    </row>
    <row r="4294" spans="1:11">
      <c r="A4294">
        <v>2020</v>
      </c>
      <c r="B4294">
        <v>4293</v>
      </c>
      <c r="C4294">
        <v>137</v>
      </c>
      <c r="D4294">
        <v>80</v>
      </c>
      <c r="E4294">
        <v>4</v>
      </c>
      <c r="F4294">
        <v>6.88089521953572</v>
      </c>
      <c r="G4294">
        <v>0</v>
      </c>
      <c r="H4294">
        <v>1</v>
      </c>
      <c r="I4294">
        <v>0</v>
      </c>
      <c r="J4294">
        <v>0</v>
      </c>
      <c r="K4294">
        <v>0</v>
      </c>
    </row>
    <row r="4295" spans="1:11">
      <c r="A4295">
        <v>2020</v>
      </c>
      <c r="B4295">
        <v>4294</v>
      </c>
      <c r="C4295">
        <v>297</v>
      </c>
      <c r="D4295">
        <v>166</v>
      </c>
      <c r="E4295">
        <v>33</v>
      </c>
      <c r="F4295">
        <v>7.3292615213770098</v>
      </c>
      <c r="G4295">
        <v>0</v>
      </c>
      <c r="H4295">
        <v>1</v>
      </c>
      <c r="I4295">
        <v>0</v>
      </c>
      <c r="J4295">
        <v>0</v>
      </c>
      <c r="K4295">
        <v>0</v>
      </c>
    </row>
    <row r="4296" spans="1:11">
      <c r="A4296">
        <v>2020</v>
      </c>
      <c r="B4296">
        <v>4295</v>
      </c>
      <c r="C4296">
        <v>130</v>
      </c>
      <c r="D4296">
        <v>73</v>
      </c>
      <c r="E4296">
        <v>43</v>
      </c>
      <c r="F4296">
        <v>1.0934256521022401</v>
      </c>
      <c r="G4296">
        <v>0</v>
      </c>
      <c r="H4296">
        <v>1</v>
      </c>
      <c r="I4296">
        <v>0</v>
      </c>
      <c r="J4296">
        <v>0</v>
      </c>
      <c r="K4296">
        <v>0</v>
      </c>
    </row>
    <row r="4297" spans="1:11">
      <c r="A4297">
        <v>2020</v>
      </c>
      <c r="B4297">
        <v>4296</v>
      </c>
      <c r="C4297">
        <v>178</v>
      </c>
      <c r="D4297">
        <v>116</v>
      </c>
      <c r="E4297">
        <v>16</v>
      </c>
      <c r="F4297">
        <v>6.4504205456765904</v>
      </c>
      <c r="G4297">
        <v>0</v>
      </c>
      <c r="H4297">
        <v>1</v>
      </c>
      <c r="I4297">
        <v>0</v>
      </c>
      <c r="J4297">
        <v>0</v>
      </c>
      <c r="K4297">
        <v>0</v>
      </c>
    </row>
    <row r="4298" spans="1:11">
      <c r="A4298">
        <v>2020</v>
      </c>
      <c r="B4298">
        <v>4297</v>
      </c>
      <c r="C4298">
        <v>61</v>
      </c>
      <c r="D4298">
        <v>43</v>
      </c>
      <c r="E4298">
        <v>2</v>
      </c>
      <c r="F4298">
        <v>0.62464159908249395</v>
      </c>
      <c r="G4298">
        <v>0</v>
      </c>
      <c r="H4298">
        <v>1</v>
      </c>
      <c r="I4298">
        <v>0</v>
      </c>
      <c r="J4298">
        <v>0</v>
      </c>
      <c r="K4298">
        <v>0</v>
      </c>
    </row>
    <row r="4299" spans="1:11">
      <c r="A4299">
        <v>2020</v>
      </c>
      <c r="B4299">
        <v>4298</v>
      </c>
      <c r="C4299">
        <v>14</v>
      </c>
      <c r="D4299">
        <v>11</v>
      </c>
      <c r="E4299">
        <v>0</v>
      </c>
      <c r="F4299">
        <v>2.3321672497084802</v>
      </c>
      <c r="G4299">
        <v>0</v>
      </c>
      <c r="H4299">
        <v>1</v>
      </c>
      <c r="I4299">
        <v>0</v>
      </c>
      <c r="J4299">
        <v>0</v>
      </c>
      <c r="K4299">
        <v>0</v>
      </c>
    </row>
    <row r="4300" spans="1:11">
      <c r="A4300">
        <v>2020</v>
      </c>
      <c r="B4300">
        <v>4299</v>
      </c>
      <c r="C4300">
        <v>58</v>
      </c>
      <c r="D4300">
        <v>34</v>
      </c>
      <c r="E4300">
        <v>5</v>
      </c>
      <c r="F4300">
        <v>1.5515530243246101</v>
      </c>
      <c r="G4300">
        <v>0</v>
      </c>
      <c r="H4300">
        <v>1</v>
      </c>
      <c r="I4300">
        <v>0</v>
      </c>
      <c r="J4300">
        <v>0</v>
      </c>
      <c r="K4300">
        <v>0</v>
      </c>
    </row>
    <row r="4301" spans="1:11">
      <c r="A4301">
        <v>2020</v>
      </c>
      <c r="B4301">
        <v>4300</v>
      </c>
      <c r="C4301">
        <v>43</v>
      </c>
      <c r="D4301">
        <v>28</v>
      </c>
      <c r="E4301">
        <v>0</v>
      </c>
      <c r="F4301">
        <v>5.3605265782387601</v>
      </c>
      <c r="G4301">
        <v>0</v>
      </c>
      <c r="H4301">
        <v>1</v>
      </c>
      <c r="I4301">
        <v>0</v>
      </c>
      <c r="J4301">
        <v>0</v>
      </c>
      <c r="K4301">
        <v>0</v>
      </c>
    </row>
    <row r="4302" spans="1:11">
      <c r="A4302">
        <v>2020</v>
      </c>
      <c r="B4302">
        <v>4301</v>
      </c>
      <c r="C4302">
        <v>8</v>
      </c>
      <c r="D4302">
        <v>5</v>
      </c>
      <c r="E4302">
        <v>11</v>
      </c>
      <c r="F4302">
        <v>3.94302331312534</v>
      </c>
      <c r="G4302">
        <v>0</v>
      </c>
      <c r="H4302">
        <v>1</v>
      </c>
      <c r="I4302">
        <v>0</v>
      </c>
      <c r="J4302">
        <v>0</v>
      </c>
      <c r="K4302">
        <v>0</v>
      </c>
    </row>
    <row r="4303" spans="1:11">
      <c r="A4303">
        <v>2020</v>
      </c>
      <c r="B4303">
        <v>4302</v>
      </c>
      <c r="C4303">
        <v>0</v>
      </c>
      <c r="D4303">
        <v>0</v>
      </c>
      <c r="E4303">
        <v>148</v>
      </c>
      <c r="F4303">
        <v>0</v>
      </c>
      <c r="G4303">
        <v>346</v>
      </c>
      <c r="H4303">
        <v>1</v>
      </c>
      <c r="I4303">
        <v>0</v>
      </c>
      <c r="J4303">
        <v>0</v>
      </c>
      <c r="K4303">
        <v>0</v>
      </c>
    </row>
    <row r="4304" spans="1:11">
      <c r="A4304">
        <v>2020</v>
      </c>
      <c r="B4304">
        <v>4303</v>
      </c>
      <c r="C4304">
        <v>0</v>
      </c>
      <c r="D4304">
        <v>0</v>
      </c>
      <c r="E4304">
        <v>0</v>
      </c>
      <c r="F4304">
        <v>0</v>
      </c>
      <c r="G4304">
        <v>0</v>
      </c>
      <c r="H4304">
        <v>1</v>
      </c>
      <c r="I4304">
        <v>0</v>
      </c>
      <c r="J4304">
        <v>0</v>
      </c>
      <c r="K4304">
        <v>0</v>
      </c>
    </row>
    <row r="4305" spans="1:11">
      <c r="A4305">
        <v>2020</v>
      </c>
      <c r="B4305">
        <v>4304</v>
      </c>
      <c r="C4305">
        <v>0</v>
      </c>
      <c r="D4305">
        <v>0</v>
      </c>
      <c r="E4305">
        <v>0</v>
      </c>
      <c r="F4305">
        <v>0</v>
      </c>
      <c r="G4305">
        <v>0</v>
      </c>
      <c r="H4305">
        <v>1</v>
      </c>
      <c r="I4305">
        <v>0</v>
      </c>
      <c r="J4305">
        <v>0</v>
      </c>
      <c r="K4305">
        <v>0</v>
      </c>
    </row>
    <row r="4306" spans="1:11">
      <c r="A4306">
        <v>2020</v>
      </c>
      <c r="B4306">
        <v>4305</v>
      </c>
      <c r="C4306">
        <v>0</v>
      </c>
      <c r="D4306">
        <v>0</v>
      </c>
      <c r="E4306">
        <v>0</v>
      </c>
      <c r="F4306">
        <v>0</v>
      </c>
      <c r="G4306">
        <v>0</v>
      </c>
      <c r="H4306">
        <v>1</v>
      </c>
      <c r="I4306">
        <v>0</v>
      </c>
      <c r="J4306">
        <v>0</v>
      </c>
      <c r="K4306">
        <v>0</v>
      </c>
    </row>
    <row r="4307" spans="1:11">
      <c r="A4307">
        <v>2020</v>
      </c>
      <c r="B4307">
        <v>4306</v>
      </c>
      <c r="C4307">
        <v>0</v>
      </c>
      <c r="D4307">
        <v>0</v>
      </c>
      <c r="E4307">
        <v>472</v>
      </c>
      <c r="F4307">
        <v>0</v>
      </c>
      <c r="G4307">
        <v>0</v>
      </c>
      <c r="H4307">
        <v>1</v>
      </c>
      <c r="I4307">
        <v>0</v>
      </c>
      <c r="J4307">
        <v>0</v>
      </c>
      <c r="K4307">
        <v>0</v>
      </c>
    </row>
    <row r="4308" spans="1:11">
      <c r="A4308">
        <v>2020</v>
      </c>
      <c r="B4308">
        <v>4307</v>
      </c>
      <c r="C4308">
        <v>0</v>
      </c>
      <c r="D4308">
        <v>0</v>
      </c>
      <c r="E4308">
        <v>276</v>
      </c>
      <c r="F4308">
        <v>0</v>
      </c>
      <c r="G4308">
        <v>0</v>
      </c>
      <c r="H4308">
        <v>1</v>
      </c>
      <c r="I4308">
        <v>0</v>
      </c>
      <c r="J4308">
        <v>0</v>
      </c>
      <c r="K4308">
        <v>0</v>
      </c>
    </row>
    <row r="4309" spans="1:11">
      <c r="A4309">
        <v>2020</v>
      </c>
      <c r="B4309">
        <v>4308</v>
      </c>
      <c r="C4309">
        <v>0</v>
      </c>
      <c r="D4309">
        <v>0</v>
      </c>
      <c r="E4309">
        <v>2514</v>
      </c>
      <c r="F4309">
        <v>0</v>
      </c>
      <c r="G4309">
        <v>0</v>
      </c>
      <c r="H4309">
        <v>1</v>
      </c>
      <c r="I4309">
        <v>0</v>
      </c>
      <c r="J4309">
        <v>0</v>
      </c>
      <c r="K4309">
        <v>0</v>
      </c>
    </row>
    <row r="4310" spans="1:11">
      <c r="A4310">
        <v>2020</v>
      </c>
      <c r="B4310">
        <v>4309</v>
      </c>
      <c r="C4310">
        <v>0</v>
      </c>
      <c r="D4310">
        <v>0</v>
      </c>
      <c r="E4310">
        <v>33</v>
      </c>
      <c r="F4310">
        <v>0</v>
      </c>
      <c r="G4310">
        <v>0</v>
      </c>
      <c r="H4310">
        <v>1</v>
      </c>
      <c r="I4310">
        <v>0</v>
      </c>
      <c r="J4310">
        <v>0</v>
      </c>
      <c r="K4310">
        <v>0</v>
      </c>
    </row>
    <row r="4311" spans="1:11">
      <c r="A4311">
        <v>2020</v>
      </c>
      <c r="B4311">
        <v>4310</v>
      </c>
      <c r="C4311">
        <v>0</v>
      </c>
      <c r="D4311">
        <v>0</v>
      </c>
      <c r="E4311">
        <v>286</v>
      </c>
      <c r="F4311">
        <v>0</v>
      </c>
      <c r="G4311">
        <v>0</v>
      </c>
      <c r="H4311">
        <v>1</v>
      </c>
      <c r="I4311">
        <v>0</v>
      </c>
      <c r="J4311">
        <v>0</v>
      </c>
      <c r="K4311">
        <v>0</v>
      </c>
    </row>
    <row r="4312" spans="1:11">
      <c r="A4312">
        <v>2020</v>
      </c>
      <c r="B4312">
        <v>4311</v>
      </c>
      <c r="C4312">
        <v>0</v>
      </c>
      <c r="D4312">
        <v>0</v>
      </c>
      <c r="E4312">
        <v>603</v>
      </c>
      <c r="F4312">
        <v>0</v>
      </c>
      <c r="G4312">
        <v>346</v>
      </c>
      <c r="H4312">
        <v>1</v>
      </c>
      <c r="I4312">
        <v>0</v>
      </c>
      <c r="J4312">
        <v>0</v>
      </c>
      <c r="K4312">
        <v>0</v>
      </c>
    </row>
    <row r="4313" spans="1:11">
      <c r="A4313">
        <v>2020</v>
      </c>
      <c r="B4313">
        <v>4312</v>
      </c>
      <c r="C4313">
        <v>0</v>
      </c>
      <c r="D4313">
        <v>0</v>
      </c>
      <c r="E4313">
        <v>64</v>
      </c>
      <c r="F4313">
        <v>0</v>
      </c>
      <c r="G4313">
        <v>346</v>
      </c>
      <c r="H4313">
        <v>1</v>
      </c>
      <c r="I4313">
        <v>0</v>
      </c>
      <c r="J4313">
        <v>0</v>
      </c>
      <c r="K4313">
        <v>0</v>
      </c>
    </row>
    <row r="4314" spans="1:11">
      <c r="A4314">
        <v>2020</v>
      </c>
      <c r="B4314">
        <v>4313</v>
      </c>
      <c r="C4314">
        <v>0</v>
      </c>
      <c r="D4314">
        <v>0</v>
      </c>
      <c r="E4314">
        <v>47</v>
      </c>
      <c r="F4314">
        <v>0</v>
      </c>
      <c r="G4314">
        <v>0</v>
      </c>
      <c r="H4314">
        <v>1</v>
      </c>
      <c r="I4314">
        <v>0</v>
      </c>
      <c r="J4314">
        <v>0</v>
      </c>
      <c r="K4314">
        <v>0</v>
      </c>
    </row>
    <row r="4315" spans="1:11">
      <c r="A4315">
        <v>2020</v>
      </c>
      <c r="B4315">
        <v>4314</v>
      </c>
      <c r="C4315">
        <v>18</v>
      </c>
      <c r="D4315">
        <v>11</v>
      </c>
      <c r="E4315">
        <v>2</v>
      </c>
      <c r="F4315">
        <v>12.0096076861489</v>
      </c>
      <c r="G4315">
        <v>0</v>
      </c>
      <c r="H4315">
        <v>1</v>
      </c>
      <c r="I4315">
        <v>0</v>
      </c>
      <c r="J4315">
        <v>0</v>
      </c>
      <c r="K4315">
        <v>0</v>
      </c>
    </row>
    <row r="4316" spans="1:11">
      <c r="A4316">
        <v>2020</v>
      </c>
      <c r="B4316">
        <v>4315</v>
      </c>
      <c r="C4316">
        <v>44</v>
      </c>
      <c r="D4316">
        <v>25</v>
      </c>
      <c r="E4316">
        <v>0</v>
      </c>
      <c r="F4316">
        <v>2.58531540847983</v>
      </c>
      <c r="G4316">
        <v>0</v>
      </c>
      <c r="H4316">
        <v>1</v>
      </c>
      <c r="I4316">
        <v>0</v>
      </c>
      <c r="J4316">
        <v>0</v>
      </c>
      <c r="K4316">
        <v>0</v>
      </c>
    </row>
    <row r="4317" spans="1:11">
      <c r="A4317">
        <v>2020</v>
      </c>
      <c r="B4317">
        <v>4316</v>
      </c>
      <c r="C4317">
        <v>235</v>
      </c>
      <c r="D4317">
        <v>45</v>
      </c>
      <c r="E4317">
        <v>0</v>
      </c>
      <c r="F4317">
        <v>2.76173649493151</v>
      </c>
      <c r="G4317">
        <v>0</v>
      </c>
      <c r="H4317">
        <v>1</v>
      </c>
      <c r="I4317">
        <v>0</v>
      </c>
      <c r="J4317">
        <v>0</v>
      </c>
      <c r="K4317">
        <v>0</v>
      </c>
    </row>
    <row r="4318" spans="1:11">
      <c r="A4318">
        <v>2020</v>
      </c>
      <c r="B4318">
        <v>4317</v>
      </c>
      <c r="C4318">
        <v>298</v>
      </c>
      <c r="D4318">
        <v>177</v>
      </c>
      <c r="E4318">
        <v>20</v>
      </c>
      <c r="F4318">
        <v>21.8734861051983</v>
      </c>
      <c r="G4318">
        <v>0</v>
      </c>
      <c r="H4318">
        <v>1</v>
      </c>
      <c r="I4318">
        <v>0</v>
      </c>
      <c r="J4318">
        <v>0</v>
      </c>
      <c r="K4318">
        <v>0</v>
      </c>
    </row>
    <row r="4319" spans="1:11">
      <c r="A4319">
        <v>2020</v>
      </c>
      <c r="B4319">
        <v>4318</v>
      </c>
      <c r="C4319">
        <v>51</v>
      </c>
      <c r="D4319">
        <v>32</v>
      </c>
      <c r="E4319">
        <v>0</v>
      </c>
      <c r="F4319">
        <v>2.78045828494791</v>
      </c>
      <c r="G4319">
        <v>0</v>
      </c>
      <c r="H4319">
        <v>1</v>
      </c>
      <c r="I4319">
        <v>0</v>
      </c>
      <c r="J4319">
        <v>0</v>
      </c>
      <c r="K4319">
        <v>0</v>
      </c>
    </row>
    <row r="4320" spans="1:11">
      <c r="A4320">
        <v>2020</v>
      </c>
      <c r="B4320">
        <v>4319</v>
      </c>
      <c r="C4320">
        <v>77</v>
      </c>
      <c r="D4320">
        <v>41</v>
      </c>
      <c r="E4320">
        <v>10</v>
      </c>
      <c r="F4320">
        <v>2.74641004972072</v>
      </c>
      <c r="G4320">
        <v>0</v>
      </c>
      <c r="H4320">
        <v>1</v>
      </c>
      <c r="I4320">
        <v>0</v>
      </c>
      <c r="J4320">
        <v>0</v>
      </c>
      <c r="K4320">
        <v>0</v>
      </c>
    </row>
    <row r="4321" spans="1:11">
      <c r="A4321">
        <v>2020</v>
      </c>
      <c r="B4321">
        <v>4320</v>
      </c>
      <c r="C4321">
        <v>86</v>
      </c>
      <c r="D4321">
        <v>56</v>
      </c>
      <c r="E4321">
        <v>1</v>
      </c>
      <c r="F4321">
        <v>3.1476926680721502</v>
      </c>
      <c r="G4321">
        <v>0</v>
      </c>
      <c r="H4321">
        <v>1</v>
      </c>
      <c r="I4321">
        <v>0</v>
      </c>
      <c r="J4321">
        <v>0</v>
      </c>
      <c r="K4321">
        <v>0</v>
      </c>
    </row>
    <row r="4322" spans="1:11">
      <c r="A4322">
        <v>2020</v>
      </c>
      <c r="B4322">
        <v>4321</v>
      </c>
      <c r="C4322">
        <v>319</v>
      </c>
      <c r="D4322">
        <v>198</v>
      </c>
      <c r="E4322">
        <v>331</v>
      </c>
      <c r="F4322">
        <v>48.834254397379198</v>
      </c>
      <c r="G4322">
        <v>0</v>
      </c>
      <c r="H4322">
        <v>1</v>
      </c>
      <c r="I4322">
        <v>0</v>
      </c>
      <c r="J4322">
        <v>0</v>
      </c>
      <c r="K4322">
        <v>0</v>
      </c>
    </row>
    <row r="4323" spans="1:11">
      <c r="A4323">
        <v>2020</v>
      </c>
      <c r="B4323">
        <v>4322</v>
      </c>
      <c r="C4323">
        <v>195</v>
      </c>
      <c r="D4323">
        <v>121</v>
      </c>
      <c r="E4323">
        <v>129</v>
      </c>
      <c r="F4323">
        <v>12.422755940625599</v>
      </c>
      <c r="G4323">
        <v>0</v>
      </c>
      <c r="H4323">
        <v>1</v>
      </c>
      <c r="I4323">
        <v>0</v>
      </c>
      <c r="J4323">
        <v>0</v>
      </c>
      <c r="K4323">
        <v>0</v>
      </c>
    </row>
    <row r="4324" spans="1:11">
      <c r="A4324">
        <v>2020</v>
      </c>
      <c r="B4324">
        <v>4323</v>
      </c>
      <c r="C4324">
        <v>9</v>
      </c>
      <c r="D4324">
        <v>4</v>
      </c>
      <c r="E4324">
        <v>0</v>
      </c>
      <c r="F4324">
        <v>1.7270494319926299</v>
      </c>
      <c r="G4324">
        <v>0</v>
      </c>
      <c r="H4324">
        <v>1</v>
      </c>
      <c r="I4324">
        <v>0</v>
      </c>
      <c r="J4324">
        <v>0</v>
      </c>
      <c r="K4324">
        <v>0</v>
      </c>
    </row>
    <row r="4325" spans="1:11">
      <c r="A4325">
        <v>2020</v>
      </c>
      <c r="B4325">
        <v>4324</v>
      </c>
      <c r="C4325">
        <v>56</v>
      </c>
      <c r="D4325">
        <v>44</v>
      </c>
      <c r="E4325">
        <v>10</v>
      </c>
      <c r="F4325">
        <v>4.8610267182861397</v>
      </c>
      <c r="G4325">
        <v>0</v>
      </c>
      <c r="H4325">
        <v>1</v>
      </c>
      <c r="I4325">
        <v>0</v>
      </c>
      <c r="J4325">
        <v>0</v>
      </c>
      <c r="K4325">
        <v>0</v>
      </c>
    </row>
    <row r="4326" spans="1:11">
      <c r="A4326">
        <v>2020</v>
      </c>
      <c r="B4326">
        <v>4325</v>
      </c>
      <c r="C4326">
        <v>83</v>
      </c>
      <c r="D4326">
        <v>55</v>
      </c>
      <c r="E4326">
        <v>1</v>
      </c>
      <c r="F4326">
        <v>4.6890536020970801</v>
      </c>
      <c r="G4326">
        <v>0</v>
      </c>
      <c r="H4326">
        <v>1</v>
      </c>
      <c r="I4326">
        <v>0</v>
      </c>
      <c r="J4326">
        <v>0</v>
      </c>
      <c r="K4326">
        <v>0</v>
      </c>
    </row>
    <row r="4327" spans="1:11">
      <c r="A4327">
        <v>2020</v>
      </c>
      <c r="B4327">
        <v>4326</v>
      </c>
      <c r="C4327">
        <v>25</v>
      </c>
      <c r="D4327">
        <v>15</v>
      </c>
      <c r="E4327">
        <v>0</v>
      </c>
      <c r="F4327">
        <v>1.05733281453537</v>
      </c>
      <c r="G4327">
        <v>0</v>
      </c>
      <c r="H4327">
        <v>1</v>
      </c>
      <c r="I4327">
        <v>0</v>
      </c>
      <c r="J4327">
        <v>0</v>
      </c>
      <c r="K4327">
        <v>0</v>
      </c>
    </row>
    <row r="4328" spans="1:11">
      <c r="A4328">
        <v>2020</v>
      </c>
      <c r="B4328">
        <v>4327</v>
      </c>
      <c r="C4328">
        <v>53</v>
      </c>
      <c r="D4328">
        <v>34</v>
      </c>
      <c r="E4328">
        <v>1</v>
      </c>
      <c r="F4328">
        <v>2.2661387561036102</v>
      </c>
      <c r="G4328">
        <v>0</v>
      </c>
      <c r="H4328">
        <v>1</v>
      </c>
      <c r="I4328">
        <v>0</v>
      </c>
      <c r="J4328">
        <v>0</v>
      </c>
      <c r="K4328">
        <v>0</v>
      </c>
    </row>
    <row r="4329" spans="1:11">
      <c r="A4329">
        <v>2020</v>
      </c>
      <c r="B4329">
        <v>4328</v>
      </c>
      <c r="C4329">
        <v>149</v>
      </c>
      <c r="D4329">
        <v>99</v>
      </c>
      <c r="E4329">
        <v>6</v>
      </c>
      <c r="F4329">
        <v>4.3230508553257696</v>
      </c>
      <c r="G4329">
        <v>0</v>
      </c>
      <c r="H4329">
        <v>1</v>
      </c>
      <c r="I4329">
        <v>0</v>
      </c>
      <c r="J4329">
        <v>0</v>
      </c>
      <c r="K4329">
        <v>0</v>
      </c>
    </row>
    <row r="4330" spans="1:11">
      <c r="A4330">
        <v>2020</v>
      </c>
      <c r="B4330">
        <v>4329</v>
      </c>
      <c r="C4330">
        <v>79</v>
      </c>
      <c r="D4330">
        <v>43</v>
      </c>
      <c r="E4330">
        <v>4</v>
      </c>
      <c r="F4330">
        <v>2.5848163308041401</v>
      </c>
      <c r="G4330">
        <v>0</v>
      </c>
      <c r="H4330">
        <v>1</v>
      </c>
      <c r="I4330">
        <v>0</v>
      </c>
      <c r="J4330">
        <v>0</v>
      </c>
      <c r="K4330">
        <v>0</v>
      </c>
    </row>
    <row r="4331" spans="1:11">
      <c r="A4331">
        <v>2020</v>
      </c>
      <c r="B4331">
        <v>4330</v>
      </c>
      <c r="C4331">
        <v>47</v>
      </c>
      <c r="D4331">
        <v>30</v>
      </c>
      <c r="E4331">
        <v>0</v>
      </c>
      <c r="F4331">
        <v>3.0667641071148899</v>
      </c>
      <c r="G4331">
        <v>0</v>
      </c>
      <c r="H4331">
        <v>1</v>
      </c>
      <c r="I4331">
        <v>0</v>
      </c>
      <c r="J4331">
        <v>0</v>
      </c>
      <c r="K4331">
        <v>0</v>
      </c>
    </row>
    <row r="4332" spans="1:11">
      <c r="A4332">
        <v>2020</v>
      </c>
      <c r="B4332">
        <v>4331</v>
      </c>
      <c r="C4332">
        <v>223</v>
      </c>
      <c r="D4332">
        <v>133</v>
      </c>
      <c r="E4332">
        <v>56</v>
      </c>
      <c r="F4332">
        <v>1.7213005931154199</v>
      </c>
      <c r="G4332">
        <v>346</v>
      </c>
      <c r="H4332">
        <v>1</v>
      </c>
      <c r="I4332">
        <v>0</v>
      </c>
      <c r="J4332">
        <v>0</v>
      </c>
      <c r="K4332">
        <v>0</v>
      </c>
    </row>
    <row r="4333" spans="1:11">
      <c r="A4333">
        <v>2020</v>
      </c>
      <c r="B4333">
        <v>4332</v>
      </c>
      <c r="C4333">
        <v>196</v>
      </c>
      <c r="D4333">
        <v>118</v>
      </c>
      <c r="E4333">
        <v>4</v>
      </c>
      <c r="F4333">
        <v>7.3076521557573901</v>
      </c>
      <c r="G4333">
        <v>0</v>
      </c>
      <c r="H4333">
        <v>1</v>
      </c>
      <c r="I4333">
        <v>0</v>
      </c>
      <c r="J4333">
        <v>0</v>
      </c>
      <c r="K4333">
        <v>0</v>
      </c>
    </row>
    <row r="4334" spans="1:11">
      <c r="A4334">
        <v>2020</v>
      </c>
      <c r="B4334">
        <v>4333</v>
      </c>
      <c r="C4334">
        <v>0</v>
      </c>
      <c r="D4334">
        <v>0</v>
      </c>
      <c r="E4334">
        <v>0</v>
      </c>
      <c r="F4334">
        <v>0</v>
      </c>
      <c r="G4334">
        <v>0</v>
      </c>
      <c r="H4334">
        <v>1</v>
      </c>
      <c r="I4334">
        <v>0</v>
      </c>
      <c r="J4334">
        <v>0</v>
      </c>
      <c r="K4334">
        <v>0</v>
      </c>
    </row>
    <row r="4335" spans="1:11">
      <c r="A4335">
        <v>2020</v>
      </c>
      <c r="B4335">
        <v>4334</v>
      </c>
      <c r="C4335">
        <v>116</v>
      </c>
      <c r="D4335">
        <v>71</v>
      </c>
      <c r="E4335">
        <v>4</v>
      </c>
      <c r="F4335">
        <v>9.2552699187770298</v>
      </c>
      <c r="G4335">
        <v>0</v>
      </c>
      <c r="H4335">
        <v>1</v>
      </c>
      <c r="I4335">
        <v>0</v>
      </c>
      <c r="J4335">
        <v>0</v>
      </c>
      <c r="K4335">
        <v>0</v>
      </c>
    </row>
    <row r="4336" spans="1:11">
      <c r="A4336">
        <v>2020</v>
      </c>
      <c r="B4336">
        <v>4335</v>
      </c>
      <c r="C4336">
        <v>78</v>
      </c>
      <c r="D4336">
        <v>46</v>
      </c>
      <c r="E4336">
        <v>1</v>
      </c>
      <c r="F4336">
        <v>10.276002898359801</v>
      </c>
      <c r="G4336">
        <v>0</v>
      </c>
      <c r="H4336">
        <v>1</v>
      </c>
      <c r="I4336">
        <v>0</v>
      </c>
      <c r="J4336">
        <v>0</v>
      </c>
      <c r="K4336">
        <v>0</v>
      </c>
    </row>
    <row r="4337" spans="1:11">
      <c r="A4337">
        <v>2020</v>
      </c>
      <c r="B4337">
        <v>4336</v>
      </c>
      <c r="C4337">
        <v>152</v>
      </c>
      <c r="D4337">
        <v>80</v>
      </c>
      <c r="E4337">
        <v>1</v>
      </c>
      <c r="F4337">
        <v>23.130183367572101</v>
      </c>
      <c r="G4337">
        <v>0</v>
      </c>
      <c r="H4337">
        <v>1</v>
      </c>
      <c r="I4337">
        <v>0</v>
      </c>
      <c r="J4337">
        <v>0</v>
      </c>
      <c r="K4337">
        <v>0</v>
      </c>
    </row>
    <row r="4338" spans="1:11">
      <c r="A4338">
        <v>2020</v>
      </c>
      <c r="B4338">
        <v>4337</v>
      </c>
      <c r="C4338">
        <v>115</v>
      </c>
      <c r="D4338">
        <v>60</v>
      </c>
      <c r="E4338">
        <v>8</v>
      </c>
      <c r="F4338">
        <v>25.417173168305901</v>
      </c>
      <c r="G4338">
        <v>0</v>
      </c>
      <c r="H4338">
        <v>1</v>
      </c>
      <c r="I4338">
        <v>0</v>
      </c>
      <c r="J4338">
        <v>0</v>
      </c>
      <c r="K4338">
        <v>0</v>
      </c>
    </row>
    <row r="4339" spans="1:11">
      <c r="A4339">
        <v>2020</v>
      </c>
      <c r="B4339">
        <v>4338</v>
      </c>
      <c r="C4339">
        <v>256</v>
      </c>
      <c r="D4339">
        <v>146</v>
      </c>
      <c r="E4339">
        <v>365</v>
      </c>
      <c r="F4339">
        <v>36.517174483624302</v>
      </c>
      <c r="G4339">
        <v>0</v>
      </c>
      <c r="H4339">
        <v>1</v>
      </c>
      <c r="I4339">
        <v>0</v>
      </c>
      <c r="J4339">
        <v>0</v>
      </c>
      <c r="K4339">
        <v>0</v>
      </c>
    </row>
    <row r="4340" spans="1:11">
      <c r="A4340">
        <v>2020</v>
      </c>
      <c r="B4340">
        <v>4339</v>
      </c>
      <c r="C4340">
        <v>22</v>
      </c>
      <c r="D4340">
        <v>12</v>
      </c>
      <c r="E4340">
        <v>73</v>
      </c>
      <c r="F4340">
        <v>1.08116077352139</v>
      </c>
      <c r="G4340">
        <v>0</v>
      </c>
      <c r="H4340">
        <v>1</v>
      </c>
      <c r="I4340">
        <v>0</v>
      </c>
      <c r="J4340">
        <v>0</v>
      </c>
      <c r="K4340">
        <v>0</v>
      </c>
    </row>
    <row r="4341" spans="1:11">
      <c r="A4341">
        <v>2020</v>
      </c>
      <c r="B4341">
        <v>4340</v>
      </c>
      <c r="C4341">
        <v>0</v>
      </c>
      <c r="D4341">
        <v>0</v>
      </c>
      <c r="E4341">
        <v>227</v>
      </c>
      <c r="F4341">
        <v>0</v>
      </c>
      <c r="G4341">
        <v>0</v>
      </c>
      <c r="H4341">
        <v>1</v>
      </c>
      <c r="I4341">
        <v>0</v>
      </c>
      <c r="J4341">
        <v>0</v>
      </c>
      <c r="K4341">
        <v>0</v>
      </c>
    </row>
    <row r="4342" spans="1:11">
      <c r="A4342">
        <v>2020</v>
      </c>
      <c r="B4342">
        <v>4341</v>
      </c>
      <c r="C4342">
        <v>0</v>
      </c>
      <c r="D4342">
        <v>0</v>
      </c>
      <c r="E4342">
        <v>713</v>
      </c>
      <c r="F4342">
        <v>0</v>
      </c>
      <c r="G4342">
        <v>0</v>
      </c>
      <c r="H4342">
        <v>1</v>
      </c>
      <c r="I4342">
        <v>0</v>
      </c>
      <c r="J4342">
        <v>0</v>
      </c>
      <c r="K4342">
        <v>0</v>
      </c>
    </row>
    <row r="4343" spans="1:11">
      <c r="A4343">
        <v>2020</v>
      </c>
      <c r="B4343">
        <v>4342</v>
      </c>
      <c r="C4343">
        <v>132</v>
      </c>
      <c r="D4343">
        <v>85</v>
      </c>
      <c r="E4343">
        <v>11</v>
      </c>
      <c r="F4343">
        <v>22.0451926449221</v>
      </c>
      <c r="G4343">
        <v>0</v>
      </c>
      <c r="H4343">
        <v>1</v>
      </c>
      <c r="I4343">
        <v>0</v>
      </c>
      <c r="J4343">
        <v>0</v>
      </c>
      <c r="K4343">
        <v>0</v>
      </c>
    </row>
    <row r="4344" spans="1:11">
      <c r="A4344">
        <v>2020</v>
      </c>
      <c r="B4344">
        <v>4343</v>
      </c>
      <c r="C4344">
        <v>151</v>
      </c>
      <c r="D4344">
        <v>99</v>
      </c>
      <c r="E4344">
        <v>14</v>
      </c>
      <c r="F4344">
        <v>15.031755828538399</v>
      </c>
      <c r="G4344">
        <v>0</v>
      </c>
      <c r="H4344">
        <v>1</v>
      </c>
      <c r="I4344">
        <v>0</v>
      </c>
      <c r="J4344">
        <v>0</v>
      </c>
      <c r="K4344">
        <v>0</v>
      </c>
    </row>
    <row r="4345" spans="1:11">
      <c r="A4345">
        <v>2020</v>
      </c>
      <c r="B4345">
        <v>4344</v>
      </c>
      <c r="C4345">
        <v>81</v>
      </c>
      <c r="D4345">
        <v>53</v>
      </c>
      <c r="E4345">
        <v>4</v>
      </c>
      <c r="F4345">
        <v>9.1683928146965901</v>
      </c>
      <c r="G4345">
        <v>0</v>
      </c>
      <c r="H4345">
        <v>1</v>
      </c>
      <c r="I4345">
        <v>0</v>
      </c>
      <c r="J4345">
        <v>0</v>
      </c>
      <c r="K4345">
        <v>0</v>
      </c>
    </row>
    <row r="4346" spans="1:11">
      <c r="A4346">
        <v>2020</v>
      </c>
      <c r="B4346">
        <v>4345</v>
      </c>
      <c r="C4346">
        <v>193</v>
      </c>
      <c r="D4346">
        <v>112</v>
      </c>
      <c r="E4346">
        <v>7</v>
      </c>
      <c r="F4346">
        <v>5.3636737552386098</v>
      </c>
      <c r="G4346">
        <v>0</v>
      </c>
      <c r="H4346">
        <v>1</v>
      </c>
      <c r="I4346">
        <v>0</v>
      </c>
      <c r="J4346">
        <v>0</v>
      </c>
      <c r="K4346">
        <v>0</v>
      </c>
    </row>
    <row r="4347" spans="1:11">
      <c r="A4347">
        <v>2020</v>
      </c>
      <c r="B4347">
        <v>4346</v>
      </c>
      <c r="C4347">
        <v>32</v>
      </c>
      <c r="D4347">
        <v>20</v>
      </c>
      <c r="E4347">
        <v>0</v>
      </c>
      <c r="F4347">
        <v>3.31310956039178</v>
      </c>
      <c r="G4347">
        <v>0</v>
      </c>
      <c r="H4347">
        <v>1</v>
      </c>
      <c r="I4347">
        <v>0</v>
      </c>
      <c r="J4347">
        <v>0</v>
      </c>
      <c r="K4347">
        <v>0</v>
      </c>
    </row>
    <row r="4348" spans="1:11">
      <c r="A4348">
        <v>2020</v>
      </c>
      <c r="B4348">
        <v>4347</v>
      </c>
      <c r="C4348">
        <v>323</v>
      </c>
      <c r="D4348">
        <v>201</v>
      </c>
      <c r="E4348">
        <v>5</v>
      </c>
      <c r="F4348">
        <v>8.9343505031449997</v>
      </c>
      <c r="G4348">
        <v>0</v>
      </c>
      <c r="H4348">
        <v>1</v>
      </c>
      <c r="I4348">
        <v>0</v>
      </c>
      <c r="J4348">
        <v>0</v>
      </c>
      <c r="K4348">
        <v>0</v>
      </c>
    </row>
    <row r="4349" spans="1:11">
      <c r="A4349">
        <v>2020</v>
      </c>
      <c r="B4349">
        <v>4348</v>
      </c>
      <c r="C4349">
        <v>171</v>
      </c>
      <c r="D4349">
        <v>98</v>
      </c>
      <c r="E4349">
        <v>65</v>
      </c>
      <c r="F4349">
        <v>3.4079970344446902</v>
      </c>
      <c r="G4349">
        <v>0</v>
      </c>
      <c r="H4349">
        <v>1</v>
      </c>
      <c r="I4349">
        <v>0</v>
      </c>
      <c r="J4349">
        <v>0</v>
      </c>
      <c r="K4349">
        <v>0</v>
      </c>
    </row>
    <row r="4350" spans="1:11">
      <c r="A4350">
        <v>2020</v>
      </c>
      <c r="B4350">
        <v>4349</v>
      </c>
      <c r="C4350">
        <v>117</v>
      </c>
      <c r="D4350">
        <v>66</v>
      </c>
      <c r="E4350">
        <v>9</v>
      </c>
      <c r="F4350">
        <v>5.1853197835461398</v>
      </c>
      <c r="G4350">
        <v>0</v>
      </c>
      <c r="H4350">
        <v>1</v>
      </c>
      <c r="I4350">
        <v>0</v>
      </c>
      <c r="J4350">
        <v>0</v>
      </c>
      <c r="K4350">
        <v>0</v>
      </c>
    </row>
    <row r="4351" spans="1:11">
      <c r="A4351">
        <v>2020</v>
      </c>
      <c r="B4351">
        <v>4350</v>
      </c>
      <c r="C4351">
        <v>190</v>
      </c>
      <c r="D4351">
        <v>105</v>
      </c>
      <c r="E4351">
        <v>4</v>
      </c>
      <c r="F4351">
        <v>8.3763539935369806</v>
      </c>
      <c r="G4351">
        <v>0</v>
      </c>
      <c r="H4351">
        <v>1</v>
      </c>
      <c r="I4351">
        <v>0</v>
      </c>
      <c r="J4351">
        <v>0</v>
      </c>
      <c r="K4351">
        <v>0</v>
      </c>
    </row>
    <row r="4352" spans="1:11">
      <c r="A4352">
        <v>2020</v>
      </c>
      <c r="B4352">
        <v>4351</v>
      </c>
      <c r="C4352">
        <v>128</v>
      </c>
      <c r="D4352">
        <v>82</v>
      </c>
      <c r="E4352">
        <v>1</v>
      </c>
      <c r="F4352">
        <v>5.4382923761938704</v>
      </c>
      <c r="G4352">
        <v>0</v>
      </c>
      <c r="H4352">
        <v>1</v>
      </c>
      <c r="I4352">
        <v>0</v>
      </c>
      <c r="J4352">
        <v>0</v>
      </c>
      <c r="K4352">
        <v>0</v>
      </c>
    </row>
    <row r="4353" spans="1:11">
      <c r="A4353">
        <v>2020</v>
      </c>
      <c r="B4353">
        <v>4352</v>
      </c>
      <c r="C4353">
        <v>205</v>
      </c>
      <c r="D4353">
        <v>136</v>
      </c>
      <c r="E4353">
        <v>21</v>
      </c>
      <c r="F4353">
        <v>1.4146223648345599</v>
      </c>
      <c r="G4353">
        <v>0</v>
      </c>
      <c r="H4353">
        <v>1</v>
      </c>
      <c r="I4353">
        <v>0</v>
      </c>
      <c r="J4353">
        <v>0</v>
      </c>
      <c r="K4353">
        <v>0</v>
      </c>
    </row>
    <row r="4354" spans="1:11">
      <c r="A4354">
        <v>2020</v>
      </c>
      <c r="B4354">
        <v>4353</v>
      </c>
      <c r="C4354">
        <v>336</v>
      </c>
      <c r="D4354">
        <v>203</v>
      </c>
      <c r="E4354">
        <v>21</v>
      </c>
      <c r="F4354">
        <v>6.7740569746577703</v>
      </c>
      <c r="G4354">
        <v>0</v>
      </c>
      <c r="H4354">
        <v>1</v>
      </c>
      <c r="I4354">
        <v>0</v>
      </c>
      <c r="J4354">
        <v>0</v>
      </c>
      <c r="K4354">
        <v>0</v>
      </c>
    </row>
    <row r="4355" spans="1:11">
      <c r="A4355">
        <v>2020</v>
      </c>
      <c r="B4355">
        <v>4354</v>
      </c>
      <c r="C4355">
        <v>229</v>
      </c>
      <c r="D4355">
        <v>137</v>
      </c>
      <c r="E4355">
        <v>6</v>
      </c>
      <c r="F4355">
        <v>6.4308501078360898</v>
      </c>
      <c r="G4355">
        <v>0</v>
      </c>
      <c r="H4355">
        <v>1</v>
      </c>
      <c r="I4355">
        <v>0</v>
      </c>
      <c r="J4355">
        <v>0</v>
      </c>
      <c r="K4355">
        <v>0</v>
      </c>
    </row>
    <row r="4356" spans="1:11">
      <c r="A4356">
        <v>2020</v>
      </c>
      <c r="B4356">
        <v>4355</v>
      </c>
      <c r="C4356">
        <v>39</v>
      </c>
      <c r="D4356">
        <v>23</v>
      </c>
      <c r="E4356">
        <v>610</v>
      </c>
      <c r="F4356">
        <v>0.92872621627414098</v>
      </c>
      <c r="G4356">
        <v>0</v>
      </c>
      <c r="H4356">
        <v>1</v>
      </c>
      <c r="I4356">
        <v>0</v>
      </c>
      <c r="J4356">
        <v>0</v>
      </c>
      <c r="K4356">
        <v>0</v>
      </c>
    </row>
    <row r="4357" spans="1:11">
      <c r="A4357">
        <v>2020</v>
      </c>
      <c r="B4357">
        <v>4356</v>
      </c>
      <c r="C4357">
        <v>149</v>
      </c>
      <c r="D4357">
        <v>82</v>
      </c>
      <c r="E4357">
        <v>31</v>
      </c>
      <c r="F4357">
        <v>2.52126577694751</v>
      </c>
      <c r="G4357">
        <v>0</v>
      </c>
      <c r="H4357">
        <v>1</v>
      </c>
      <c r="I4357">
        <v>0</v>
      </c>
      <c r="J4357">
        <v>0</v>
      </c>
      <c r="K4357">
        <v>0</v>
      </c>
    </row>
    <row r="4358" spans="1:11">
      <c r="A4358">
        <v>2020</v>
      </c>
      <c r="B4358">
        <v>4357</v>
      </c>
      <c r="C4358">
        <v>49</v>
      </c>
      <c r="D4358">
        <v>33</v>
      </c>
      <c r="E4358">
        <v>8</v>
      </c>
      <c r="F4358">
        <v>1.6473855319206201</v>
      </c>
      <c r="G4358">
        <v>0</v>
      </c>
      <c r="H4358">
        <v>1</v>
      </c>
      <c r="I4358">
        <v>0</v>
      </c>
      <c r="J4358">
        <v>0</v>
      </c>
      <c r="K4358">
        <v>0</v>
      </c>
    </row>
    <row r="4359" spans="1:11">
      <c r="A4359">
        <v>2020</v>
      </c>
      <c r="B4359">
        <v>4358</v>
      </c>
      <c r="C4359">
        <v>91</v>
      </c>
      <c r="D4359">
        <v>59</v>
      </c>
      <c r="E4359">
        <v>7</v>
      </c>
      <c r="F4359">
        <v>2.6942207484604501</v>
      </c>
      <c r="G4359">
        <v>0</v>
      </c>
      <c r="H4359">
        <v>1</v>
      </c>
      <c r="I4359">
        <v>0</v>
      </c>
      <c r="J4359">
        <v>0</v>
      </c>
      <c r="K4359">
        <v>0</v>
      </c>
    </row>
    <row r="4360" spans="1:11">
      <c r="A4360">
        <v>2020</v>
      </c>
      <c r="B4360">
        <v>4359</v>
      </c>
      <c r="C4360">
        <v>142</v>
      </c>
      <c r="D4360">
        <v>84</v>
      </c>
      <c r="E4360">
        <v>13</v>
      </c>
      <c r="F4360">
        <v>3.4518970848485999</v>
      </c>
      <c r="G4360">
        <v>0</v>
      </c>
      <c r="H4360">
        <v>1</v>
      </c>
      <c r="I4360">
        <v>0</v>
      </c>
      <c r="J4360">
        <v>0</v>
      </c>
      <c r="K4360">
        <v>0</v>
      </c>
    </row>
    <row r="4361" spans="1:11">
      <c r="A4361">
        <v>2020</v>
      </c>
      <c r="B4361">
        <v>4360</v>
      </c>
      <c r="C4361">
        <v>65</v>
      </c>
      <c r="D4361">
        <v>38</v>
      </c>
      <c r="E4361">
        <v>0</v>
      </c>
      <c r="F4361">
        <v>7.3246039079578997</v>
      </c>
      <c r="G4361">
        <v>0</v>
      </c>
      <c r="H4361">
        <v>1</v>
      </c>
      <c r="I4361">
        <v>0</v>
      </c>
      <c r="J4361">
        <v>0</v>
      </c>
      <c r="K4361">
        <v>0</v>
      </c>
    </row>
    <row r="4362" spans="1:11">
      <c r="A4362">
        <v>2020</v>
      </c>
      <c r="B4362">
        <v>4361</v>
      </c>
      <c r="C4362">
        <v>124</v>
      </c>
      <c r="D4362">
        <v>83</v>
      </c>
      <c r="E4362">
        <v>5</v>
      </c>
      <c r="F4362">
        <v>10.6973092816412</v>
      </c>
      <c r="G4362">
        <v>0</v>
      </c>
      <c r="H4362">
        <v>1</v>
      </c>
      <c r="I4362">
        <v>0</v>
      </c>
      <c r="J4362">
        <v>0</v>
      </c>
      <c r="K4362">
        <v>0</v>
      </c>
    </row>
    <row r="4363" spans="1:11">
      <c r="A4363">
        <v>2020</v>
      </c>
      <c r="B4363">
        <v>4362</v>
      </c>
      <c r="C4363">
        <v>308</v>
      </c>
      <c r="D4363">
        <v>186</v>
      </c>
      <c r="E4363">
        <v>41</v>
      </c>
      <c r="F4363">
        <v>25.089196982779701</v>
      </c>
      <c r="G4363">
        <v>0</v>
      </c>
      <c r="H4363">
        <v>1</v>
      </c>
      <c r="I4363">
        <v>0</v>
      </c>
      <c r="J4363">
        <v>0</v>
      </c>
      <c r="K4363">
        <v>0</v>
      </c>
    </row>
    <row r="4364" spans="1:11">
      <c r="A4364">
        <v>2020</v>
      </c>
      <c r="B4364">
        <v>4363</v>
      </c>
      <c r="C4364">
        <v>105</v>
      </c>
      <c r="D4364">
        <v>73</v>
      </c>
      <c r="E4364">
        <v>1</v>
      </c>
      <c r="F4364">
        <v>7.43947456053961</v>
      </c>
      <c r="G4364">
        <v>0</v>
      </c>
      <c r="H4364">
        <v>1</v>
      </c>
      <c r="I4364">
        <v>0</v>
      </c>
      <c r="J4364">
        <v>0</v>
      </c>
      <c r="K4364">
        <v>0</v>
      </c>
    </row>
    <row r="4365" spans="1:11">
      <c r="A4365">
        <v>2020</v>
      </c>
      <c r="B4365">
        <v>4364</v>
      </c>
      <c r="C4365">
        <v>0</v>
      </c>
      <c r="D4365">
        <v>0</v>
      </c>
      <c r="E4365">
        <v>0</v>
      </c>
      <c r="F4365">
        <v>0</v>
      </c>
      <c r="G4365">
        <v>0</v>
      </c>
      <c r="H4365">
        <v>1</v>
      </c>
      <c r="I4365">
        <v>0</v>
      </c>
      <c r="J4365">
        <v>0</v>
      </c>
      <c r="K4365">
        <v>0</v>
      </c>
    </row>
    <row r="4366" spans="1:11">
      <c r="A4366">
        <v>2020</v>
      </c>
      <c r="B4366">
        <v>4365</v>
      </c>
      <c r="C4366">
        <v>44</v>
      </c>
      <c r="D4366">
        <v>21</v>
      </c>
      <c r="E4366">
        <v>0</v>
      </c>
      <c r="F4366">
        <v>8.4415708996028602</v>
      </c>
      <c r="G4366">
        <v>0</v>
      </c>
      <c r="H4366">
        <v>1</v>
      </c>
      <c r="I4366">
        <v>0</v>
      </c>
      <c r="J4366">
        <v>0</v>
      </c>
      <c r="K4366">
        <v>0</v>
      </c>
    </row>
    <row r="4367" spans="1:11">
      <c r="A4367">
        <v>2020</v>
      </c>
      <c r="B4367">
        <v>4366</v>
      </c>
      <c r="C4367">
        <v>19</v>
      </c>
      <c r="D4367">
        <v>12</v>
      </c>
      <c r="E4367">
        <v>0</v>
      </c>
      <c r="F4367">
        <v>2.5726084896080201</v>
      </c>
      <c r="G4367">
        <v>0</v>
      </c>
      <c r="H4367">
        <v>1</v>
      </c>
      <c r="I4367">
        <v>0</v>
      </c>
      <c r="J4367">
        <v>0</v>
      </c>
      <c r="K4367">
        <v>0</v>
      </c>
    </row>
    <row r="4368" spans="1:11">
      <c r="A4368">
        <v>2020</v>
      </c>
      <c r="B4368">
        <v>4367</v>
      </c>
      <c r="C4368">
        <v>35</v>
      </c>
      <c r="D4368">
        <v>22</v>
      </c>
      <c r="E4368">
        <v>55</v>
      </c>
      <c r="F4368">
        <v>1.62277448071217</v>
      </c>
      <c r="G4368">
        <v>0</v>
      </c>
      <c r="H4368">
        <v>1</v>
      </c>
      <c r="I4368">
        <v>0</v>
      </c>
      <c r="J4368">
        <v>0</v>
      </c>
      <c r="K4368">
        <v>0</v>
      </c>
    </row>
    <row r="4369" spans="1:11">
      <c r="A4369">
        <v>2020</v>
      </c>
      <c r="B4369">
        <v>4368</v>
      </c>
      <c r="C4369">
        <v>106</v>
      </c>
      <c r="D4369">
        <v>60</v>
      </c>
      <c r="E4369">
        <v>6</v>
      </c>
      <c r="F4369">
        <v>7.1975664077353496</v>
      </c>
      <c r="G4369">
        <v>0</v>
      </c>
      <c r="H4369">
        <v>1</v>
      </c>
      <c r="I4369">
        <v>0</v>
      </c>
      <c r="J4369">
        <v>0</v>
      </c>
      <c r="K4369">
        <v>0</v>
      </c>
    </row>
    <row r="4370" spans="1:11">
      <c r="A4370">
        <v>2020</v>
      </c>
      <c r="B4370">
        <v>4369</v>
      </c>
      <c r="C4370">
        <v>171</v>
      </c>
      <c r="D4370">
        <v>118</v>
      </c>
      <c r="E4370">
        <v>4</v>
      </c>
      <c r="F4370">
        <v>6.9206953072829203</v>
      </c>
      <c r="G4370">
        <v>0</v>
      </c>
      <c r="H4370">
        <v>1</v>
      </c>
      <c r="I4370">
        <v>0</v>
      </c>
      <c r="J4370">
        <v>0</v>
      </c>
      <c r="K4370">
        <v>0</v>
      </c>
    </row>
    <row r="4371" spans="1:11">
      <c r="A4371">
        <v>2020</v>
      </c>
      <c r="B4371">
        <v>4370</v>
      </c>
      <c r="C4371">
        <v>823</v>
      </c>
      <c r="D4371">
        <v>519</v>
      </c>
      <c r="E4371">
        <v>26</v>
      </c>
      <c r="F4371">
        <v>15.7067962906769</v>
      </c>
      <c r="G4371">
        <v>0</v>
      </c>
      <c r="H4371">
        <v>1</v>
      </c>
      <c r="I4371">
        <v>0</v>
      </c>
      <c r="J4371">
        <v>0</v>
      </c>
      <c r="K4371">
        <v>0</v>
      </c>
    </row>
    <row r="4372" spans="1:11">
      <c r="A4372">
        <v>2020</v>
      </c>
      <c r="B4372">
        <v>4371</v>
      </c>
      <c r="C4372">
        <v>119</v>
      </c>
      <c r="D4372">
        <v>86</v>
      </c>
      <c r="E4372">
        <v>1</v>
      </c>
      <c r="F4372">
        <v>6.4052189077756099</v>
      </c>
      <c r="G4372">
        <v>0</v>
      </c>
      <c r="H4372">
        <v>1</v>
      </c>
      <c r="I4372">
        <v>0</v>
      </c>
      <c r="J4372">
        <v>0</v>
      </c>
      <c r="K4372">
        <v>0</v>
      </c>
    </row>
    <row r="4373" spans="1:11">
      <c r="A4373">
        <v>2020</v>
      </c>
      <c r="B4373">
        <v>4372</v>
      </c>
      <c r="C4373">
        <v>238</v>
      </c>
      <c r="D4373">
        <v>145</v>
      </c>
      <c r="E4373">
        <v>2</v>
      </c>
      <c r="F4373">
        <v>7.8846064653773</v>
      </c>
      <c r="G4373">
        <v>0</v>
      </c>
      <c r="H4373">
        <v>1</v>
      </c>
      <c r="I4373">
        <v>0</v>
      </c>
      <c r="J4373">
        <v>0</v>
      </c>
      <c r="K4373">
        <v>0</v>
      </c>
    </row>
    <row r="4374" spans="1:11">
      <c r="A4374">
        <v>2020</v>
      </c>
      <c r="B4374">
        <v>4373</v>
      </c>
      <c r="C4374">
        <v>171</v>
      </c>
      <c r="D4374">
        <v>112</v>
      </c>
      <c r="E4374">
        <v>163</v>
      </c>
      <c r="F4374">
        <v>14.753589177250101</v>
      </c>
      <c r="G4374">
        <v>0</v>
      </c>
      <c r="H4374">
        <v>1</v>
      </c>
      <c r="I4374">
        <v>0</v>
      </c>
      <c r="J4374">
        <v>0</v>
      </c>
      <c r="K4374">
        <v>0</v>
      </c>
    </row>
    <row r="4375" spans="1:11">
      <c r="A4375">
        <v>2020</v>
      </c>
      <c r="B4375">
        <v>4374</v>
      </c>
      <c r="C4375">
        <v>121</v>
      </c>
      <c r="D4375">
        <v>87</v>
      </c>
      <c r="E4375">
        <v>4</v>
      </c>
      <c r="F4375">
        <v>8.9657523081254897</v>
      </c>
      <c r="G4375">
        <v>0</v>
      </c>
      <c r="H4375">
        <v>1</v>
      </c>
      <c r="I4375">
        <v>0</v>
      </c>
      <c r="J4375">
        <v>0</v>
      </c>
      <c r="K4375">
        <v>0</v>
      </c>
    </row>
    <row r="4376" spans="1:11">
      <c r="A4376">
        <v>2020</v>
      </c>
      <c r="B4376">
        <v>4375</v>
      </c>
      <c r="C4376">
        <v>0</v>
      </c>
      <c r="D4376">
        <v>0</v>
      </c>
      <c r="E4376">
        <v>0</v>
      </c>
      <c r="F4376">
        <v>0</v>
      </c>
      <c r="G4376">
        <v>0</v>
      </c>
      <c r="H4376">
        <v>1</v>
      </c>
      <c r="I4376">
        <v>0</v>
      </c>
      <c r="J4376">
        <v>0</v>
      </c>
      <c r="K4376">
        <v>0</v>
      </c>
    </row>
    <row r="4377" spans="1:11">
      <c r="A4377">
        <v>2020</v>
      </c>
      <c r="B4377">
        <v>4376</v>
      </c>
      <c r="C4377">
        <v>204</v>
      </c>
      <c r="D4377">
        <v>120</v>
      </c>
      <c r="E4377">
        <v>4</v>
      </c>
      <c r="F4377">
        <v>10.619966578340501</v>
      </c>
      <c r="G4377">
        <v>0</v>
      </c>
      <c r="H4377">
        <v>1</v>
      </c>
      <c r="I4377">
        <v>0</v>
      </c>
      <c r="J4377">
        <v>0</v>
      </c>
      <c r="K4377">
        <v>0</v>
      </c>
    </row>
    <row r="4378" spans="1:11">
      <c r="A4378">
        <v>2020</v>
      </c>
      <c r="B4378">
        <v>4377</v>
      </c>
      <c r="C4378">
        <v>17</v>
      </c>
      <c r="D4378">
        <v>10</v>
      </c>
      <c r="E4378">
        <v>0</v>
      </c>
      <c r="F4378">
        <v>9.1284970198142101</v>
      </c>
      <c r="G4378">
        <v>0</v>
      </c>
      <c r="H4378">
        <v>1</v>
      </c>
      <c r="I4378">
        <v>0</v>
      </c>
      <c r="J4378">
        <v>0</v>
      </c>
      <c r="K4378">
        <v>0</v>
      </c>
    </row>
    <row r="4379" spans="1:11">
      <c r="A4379">
        <v>2020</v>
      </c>
      <c r="B4379">
        <v>4378</v>
      </c>
      <c r="C4379">
        <v>0</v>
      </c>
      <c r="D4379">
        <v>0</v>
      </c>
      <c r="E4379">
        <v>161</v>
      </c>
      <c r="F4379">
        <v>0</v>
      </c>
      <c r="G4379">
        <v>0</v>
      </c>
      <c r="H4379">
        <v>1</v>
      </c>
      <c r="I4379">
        <v>0</v>
      </c>
      <c r="J4379">
        <v>0</v>
      </c>
      <c r="K4379">
        <v>0</v>
      </c>
    </row>
    <row r="4380" spans="1:11">
      <c r="A4380">
        <v>2020</v>
      </c>
      <c r="B4380">
        <v>4379</v>
      </c>
      <c r="C4380">
        <v>0</v>
      </c>
      <c r="D4380">
        <v>0</v>
      </c>
      <c r="E4380">
        <v>0</v>
      </c>
      <c r="F4380">
        <v>0</v>
      </c>
      <c r="G4380">
        <v>0</v>
      </c>
      <c r="H4380">
        <v>1</v>
      </c>
      <c r="I4380">
        <v>0</v>
      </c>
      <c r="J4380">
        <v>0</v>
      </c>
      <c r="K4380">
        <v>0</v>
      </c>
    </row>
    <row r="4381" spans="1:11">
      <c r="A4381">
        <v>2020</v>
      </c>
      <c r="B4381">
        <v>4380</v>
      </c>
      <c r="C4381">
        <v>59</v>
      </c>
      <c r="D4381">
        <v>30</v>
      </c>
      <c r="E4381">
        <v>6</v>
      </c>
      <c r="F4381">
        <v>0.772693281366436</v>
      </c>
      <c r="G4381">
        <v>0</v>
      </c>
      <c r="H4381">
        <v>1</v>
      </c>
      <c r="I4381">
        <v>0</v>
      </c>
      <c r="J4381">
        <v>0</v>
      </c>
      <c r="K4381">
        <v>0</v>
      </c>
    </row>
    <row r="4382" spans="1:11">
      <c r="A4382">
        <v>2020</v>
      </c>
      <c r="B4382">
        <v>4381</v>
      </c>
      <c r="C4382">
        <v>177</v>
      </c>
      <c r="D4382">
        <v>97</v>
      </c>
      <c r="E4382">
        <v>1</v>
      </c>
      <c r="F4382">
        <v>2.9855227447917798</v>
      </c>
      <c r="G4382">
        <v>0</v>
      </c>
      <c r="H4382">
        <v>1</v>
      </c>
      <c r="I4382">
        <v>0</v>
      </c>
      <c r="J4382">
        <v>0</v>
      </c>
      <c r="K4382">
        <v>0</v>
      </c>
    </row>
    <row r="4383" spans="1:11">
      <c r="A4383">
        <v>2020</v>
      </c>
      <c r="B4383">
        <v>4382</v>
      </c>
      <c r="C4383">
        <v>328</v>
      </c>
      <c r="D4383">
        <v>201</v>
      </c>
      <c r="E4383">
        <v>62</v>
      </c>
      <c r="F4383">
        <v>3.7384754086962899</v>
      </c>
      <c r="G4383">
        <v>0</v>
      </c>
      <c r="H4383">
        <v>1</v>
      </c>
      <c r="I4383">
        <v>0</v>
      </c>
      <c r="J4383">
        <v>0</v>
      </c>
      <c r="K4383">
        <v>0</v>
      </c>
    </row>
    <row r="4384" spans="1:11">
      <c r="A4384">
        <v>2020</v>
      </c>
      <c r="B4384">
        <v>4383</v>
      </c>
      <c r="C4384">
        <v>221</v>
      </c>
      <c r="D4384">
        <v>128</v>
      </c>
      <c r="E4384">
        <v>5</v>
      </c>
      <c r="F4384">
        <v>4.0059745212769799</v>
      </c>
      <c r="G4384">
        <v>0</v>
      </c>
      <c r="H4384">
        <v>1</v>
      </c>
      <c r="I4384">
        <v>0</v>
      </c>
      <c r="J4384">
        <v>0</v>
      </c>
      <c r="K4384">
        <v>0</v>
      </c>
    </row>
    <row r="4385" spans="1:11">
      <c r="A4385">
        <v>2020</v>
      </c>
      <c r="B4385">
        <v>4384</v>
      </c>
      <c r="C4385">
        <v>97</v>
      </c>
      <c r="D4385">
        <v>70</v>
      </c>
      <c r="E4385">
        <v>3</v>
      </c>
      <c r="F4385">
        <v>2.7642651756733301</v>
      </c>
      <c r="G4385">
        <v>0</v>
      </c>
      <c r="H4385">
        <v>1</v>
      </c>
      <c r="I4385">
        <v>0</v>
      </c>
      <c r="J4385">
        <v>0</v>
      </c>
      <c r="K4385">
        <v>0</v>
      </c>
    </row>
    <row r="4386" spans="1:11">
      <c r="A4386">
        <v>2020</v>
      </c>
      <c r="B4386">
        <v>4385</v>
      </c>
      <c r="C4386">
        <v>303</v>
      </c>
      <c r="D4386">
        <v>193</v>
      </c>
      <c r="E4386">
        <v>22</v>
      </c>
      <c r="F4386">
        <v>9.6656575677632794</v>
      </c>
      <c r="G4386">
        <v>0</v>
      </c>
      <c r="H4386">
        <v>1</v>
      </c>
      <c r="I4386">
        <v>0</v>
      </c>
      <c r="J4386">
        <v>0</v>
      </c>
      <c r="K4386">
        <v>0</v>
      </c>
    </row>
    <row r="4387" spans="1:11">
      <c r="A4387">
        <v>2020</v>
      </c>
      <c r="B4387">
        <v>4386</v>
      </c>
      <c r="C4387">
        <v>190</v>
      </c>
      <c r="D4387">
        <v>100</v>
      </c>
      <c r="E4387">
        <v>19</v>
      </c>
      <c r="F4387">
        <v>8.9576585623429494</v>
      </c>
      <c r="G4387">
        <v>0</v>
      </c>
      <c r="H4387">
        <v>1</v>
      </c>
      <c r="I4387">
        <v>0</v>
      </c>
      <c r="J4387">
        <v>0</v>
      </c>
      <c r="K4387">
        <v>0</v>
      </c>
    </row>
    <row r="4388" spans="1:11">
      <c r="A4388">
        <v>2020</v>
      </c>
      <c r="B4388">
        <v>4387</v>
      </c>
      <c r="C4388">
        <v>210</v>
      </c>
      <c r="D4388">
        <v>129</v>
      </c>
      <c r="E4388">
        <v>390</v>
      </c>
      <c r="F4388">
        <v>5.9241371917332897</v>
      </c>
      <c r="G4388">
        <v>0</v>
      </c>
      <c r="H4388">
        <v>1</v>
      </c>
      <c r="I4388">
        <v>0</v>
      </c>
      <c r="J4388">
        <v>0</v>
      </c>
      <c r="K4388">
        <v>0</v>
      </c>
    </row>
    <row r="4389" spans="1:11">
      <c r="A4389">
        <v>2020</v>
      </c>
      <c r="B4389">
        <v>4388</v>
      </c>
      <c r="C4389">
        <v>182</v>
      </c>
      <c r="D4389">
        <v>115</v>
      </c>
      <c r="E4389">
        <v>1</v>
      </c>
      <c r="F4389">
        <v>6.7896513775158098</v>
      </c>
      <c r="G4389">
        <v>0</v>
      </c>
      <c r="H4389">
        <v>1</v>
      </c>
      <c r="I4389">
        <v>0</v>
      </c>
      <c r="J4389">
        <v>0</v>
      </c>
      <c r="K4389">
        <v>0</v>
      </c>
    </row>
    <row r="4390" spans="1:11">
      <c r="A4390">
        <v>2020</v>
      </c>
      <c r="B4390">
        <v>4389</v>
      </c>
      <c r="C4390">
        <v>303</v>
      </c>
      <c r="D4390">
        <v>172</v>
      </c>
      <c r="E4390">
        <v>5</v>
      </c>
      <c r="F4390">
        <v>13.148987137426399</v>
      </c>
      <c r="G4390">
        <v>0</v>
      </c>
      <c r="H4390">
        <v>1</v>
      </c>
      <c r="I4390">
        <v>0</v>
      </c>
      <c r="J4390">
        <v>0</v>
      </c>
      <c r="K4390">
        <v>0</v>
      </c>
    </row>
    <row r="4391" spans="1:11">
      <c r="A4391">
        <v>2020</v>
      </c>
      <c r="B4391">
        <v>4390</v>
      </c>
      <c r="C4391">
        <v>192</v>
      </c>
      <c r="D4391">
        <v>116</v>
      </c>
      <c r="E4391">
        <v>15</v>
      </c>
      <c r="F4391">
        <v>8.7947121793022003</v>
      </c>
      <c r="G4391">
        <v>0</v>
      </c>
      <c r="H4391">
        <v>1</v>
      </c>
      <c r="I4391">
        <v>0</v>
      </c>
      <c r="J4391">
        <v>0</v>
      </c>
      <c r="K4391">
        <v>0</v>
      </c>
    </row>
    <row r="4392" spans="1:11">
      <c r="A4392">
        <v>2020</v>
      </c>
      <c r="B4392">
        <v>4391</v>
      </c>
      <c r="C4392">
        <v>228</v>
      </c>
      <c r="D4392">
        <v>145</v>
      </c>
      <c r="E4392">
        <v>33</v>
      </c>
      <c r="F4392">
        <v>7.8025543098846004</v>
      </c>
      <c r="G4392">
        <v>0</v>
      </c>
      <c r="H4392">
        <v>1</v>
      </c>
      <c r="I4392">
        <v>0</v>
      </c>
      <c r="J4392">
        <v>0</v>
      </c>
      <c r="K4392">
        <v>0</v>
      </c>
    </row>
    <row r="4393" spans="1:11">
      <c r="A4393">
        <v>2020</v>
      </c>
      <c r="B4393">
        <v>4392</v>
      </c>
      <c r="C4393">
        <v>101</v>
      </c>
      <c r="D4393">
        <v>55</v>
      </c>
      <c r="E4393">
        <v>4</v>
      </c>
      <c r="F4393">
        <v>9.4651709822223502</v>
      </c>
      <c r="G4393">
        <v>0</v>
      </c>
      <c r="H4393">
        <v>1</v>
      </c>
      <c r="I4393">
        <v>0</v>
      </c>
      <c r="J4393">
        <v>0</v>
      </c>
      <c r="K4393">
        <v>0</v>
      </c>
    </row>
    <row r="4394" spans="1:11">
      <c r="A4394">
        <v>2020</v>
      </c>
      <c r="B4394">
        <v>4393</v>
      </c>
      <c r="C4394">
        <v>557</v>
      </c>
      <c r="D4394">
        <v>329</v>
      </c>
      <c r="E4394">
        <v>24</v>
      </c>
      <c r="F4394">
        <v>28.773336363918101</v>
      </c>
      <c r="G4394">
        <v>0</v>
      </c>
      <c r="H4394">
        <v>1</v>
      </c>
      <c r="I4394">
        <v>0</v>
      </c>
      <c r="J4394">
        <v>0</v>
      </c>
      <c r="K4394">
        <v>0</v>
      </c>
    </row>
    <row r="4395" spans="1:11">
      <c r="A4395">
        <v>2020</v>
      </c>
      <c r="B4395">
        <v>4394</v>
      </c>
      <c r="C4395">
        <v>85</v>
      </c>
      <c r="D4395">
        <v>53</v>
      </c>
      <c r="E4395">
        <v>4</v>
      </c>
      <c r="F4395">
        <v>4.2289819596604898</v>
      </c>
      <c r="G4395">
        <v>0</v>
      </c>
      <c r="H4395">
        <v>1</v>
      </c>
      <c r="I4395">
        <v>0</v>
      </c>
      <c r="J4395">
        <v>0</v>
      </c>
      <c r="K4395">
        <v>0</v>
      </c>
    </row>
    <row r="4396" spans="1:11">
      <c r="A4396">
        <v>2020</v>
      </c>
      <c r="B4396">
        <v>4395</v>
      </c>
      <c r="C4396">
        <v>135</v>
      </c>
      <c r="D4396">
        <v>76</v>
      </c>
      <c r="E4396">
        <v>1</v>
      </c>
      <c r="F4396">
        <v>8.4718639983432809</v>
      </c>
      <c r="G4396">
        <v>0</v>
      </c>
      <c r="H4396">
        <v>1</v>
      </c>
      <c r="I4396">
        <v>0</v>
      </c>
      <c r="J4396">
        <v>0</v>
      </c>
      <c r="K4396">
        <v>0</v>
      </c>
    </row>
    <row r="4397" spans="1:11">
      <c r="A4397">
        <v>2020</v>
      </c>
      <c r="B4397">
        <v>4396</v>
      </c>
      <c r="C4397">
        <v>228</v>
      </c>
      <c r="D4397">
        <v>136</v>
      </c>
      <c r="E4397">
        <v>2</v>
      </c>
      <c r="F4397">
        <v>7.3679346192748998</v>
      </c>
      <c r="G4397">
        <v>0</v>
      </c>
      <c r="H4397">
        <v>1</v>
      </c>
      <c r="I4397">
        <v>0</v>
      </c>
      <c r="J4397">
        <v>0</v>
      </c>
      <c r="K4397">
        <v>0</v>
      </c>
    </row>
    <row r="4398" spans="1:11">
      <c r="A4398">
        <v>2020</v>
      </c>
      <c r="B4398">
        <v>4397</v>
      </c>
      <c r="C4398">
        <v>268</v>
      </c>
      <c r="D4398">
        <v>158</v>
      </c>
      <c r="E4398">
        <v>7</v>
      </c>
      <c r="F4398">
        <v>17.209825012040501</v>
      </c>
      <c r="G4398">
        <v>0</v>
      </c>
      <c r="H4398">
        <v>1</v>
      </c>
      <c r="I4398">
        <v>0</v>
      </c>
      <c r="J4398">
        <v>0</v>
      </c>
      <c r="K4398">
        <v>0</v>
      </c>
    </row>
    <row r="4399" spans="1:11">
      <c r="A4399">
        <v>2020</v>
      </c>
      <c r="B4399">
        <v>4398</v>
      </c>
      <c r="C4399">
        <v>243</v>
      </c>
      <c r="D4399">
        <v>155</v>
      </c>
      <c r="E4399">
        <v>2</v>
      </c>
      <c r="F4399">
        <v>6.95495877111889</v>
      </c>
      <c r="G4399">
        <v>0</v>
      </c>
      <c r="H4399">
        <v>1</v>
      </c>
      <c r="I4399">
        <v>0</v>
      </c>
      <c r="J4399">
        <v>0</v>
      </c>
      <c r="K4399">
        <v>0</v>
      </c>
    </row>
    <row r="4400" spans="1:11">
      <c r="A4400">
        <v>2020</v>
      </c>
      <c r="B4400">
        <v>4399</v>
      </c>
      <c r="C4400">
        <v>0</v>
      </c>
      <c r="D4400">
        <v>0</v>
      </c>
      <c r="E4400">
        <v>34</v>
      </c>
      <c r="F4400">
        <v>0</v>
      </c>
      <c r="G4400">
        <v>0</v>
      </c>
      <c r="H4400">
        <v>1</v>
      </c>
      <c r="I4400">
        <v>0</v>
      </c>
      <c r="J4400">
        <v>0</v>
      </c>
      <c r="K4400">
        <v>0</v>
      </c>
    </row>
    <row r="4401" spans="1:11">
      <c r="A4401">
        <v>2020</v>
      </c>
      <c r="B4401">
        <v>4400</v>
      </c>
      <c r="C4401">
        <v>722</v>
      </c>
      <c r="D4401">
        <v>442</v>
      </c>
      <c r="E4401">
        <v>49</v>
      </c>
      <c r="F4401">
        <v>19.367835979645001</v>
      </c>
      <c r="G4401">
        <v>0</v>
      </c>
      <c r="H4401">
        <v>1</v>
      </c>
      <c r="I4401">
        <v>0</v>
      </c>
      <c r="J4401">
        <v>0</v>
      </c>
      <c r="K4401">
        <v>0</v>
      </c>
    </row>
    <row r="4402" spans="1:11">
      <c r="A4402">
        <v>2020</v>
      </c>
      <c r="B4402">
        <v>4401</v>
      </c>
      <c r="C4402">
        <v>311</v>
      </c>
      <c r="D4402">
        <v>205</v>
      </c>
      <c r="E4402">
        <v>19</v>
      </c>
      <c r="F4402">
        <v>13.494046999201601</v>
      </c>
      <c r="G4402">
        <v>0</v>
      </c>
      <c r="H4402">
        <v>1</v>
      </c>
      <c r="I4402">
        <v>0</v>
      </c>
      <c r="J4402">
        <v>0</v>
      </c>
      <c r="K4402">
        <v>0</v>
      </c>
    </row>
    <row r="4403" spans="1:11">
      <c r="A4403">
        <v>2020</v>
      </c>
      <c r="B4403">
        <v>4402</v>
      </c>
      <c r="C4403">
        <v>283</v>
      </c>
      <c r="D4403">
        <v>165</v>
      </c>
      <c r="E4403">
        <v>36</v>
      </c>
      <c r="F4403">
        <v>9.9121912947843693</v>
      </c>
      <c r="G4403">
        <v>0</v>
      </c>
      <c r="H4403">
        <v>1</v>
      </c>
      <c r="I4403">
        <v>0</v>
      </c>
      <c r="J4403">
        <v>0</v>
      </c>
      <c r="K4403">
        <v>0</v>
      </c>
    </row>
    <row r="4404" spans="1:11">
      <c r="A4404">
        <v>2020</v>
      </c>
      <c r="B4404">
        <v>4403</v>
      </c>
      <c r="C4404">
        <v>88</v>
      </c>
      <c r="D4404">
        <v>51</v>
      </c>
      <c r="E4404">
        <v>42</v>
      </c>
      <c r="F4404">
        <v>3.63358589508021</v>
      </c>
      <c r="G4404">
        <v>0</v>
      </c>
      <c r="H4404">
        <v>1</v>
      </c>
      <c r="I4404">
        <v>0</v>
      </c>
      <c r="J4404">
        <v>0</v>
      </c>
      <c r="K4404">
        <v>0</v>
      </c>
    </row>
    <row r="4405" spans="1:11">
      <c r="A4405">
        <v>2020</v>
      </c>
      <c r="B4405">
        <v>4404</v>
      </c>
      <c r="C4405">
        <v>775</v>
      </c>
      <c r="D4405">
        <v>499</v>
      </c>
      <c r="E4405">
        <v>14</v>
      </c>
      <c r="F4405">
        <v>22.334808871674301</v>
      </c>
      <c r="G4405">
        <v>0</v>
      </c>
      <c r="H4405">
        <v>1</v>
      </c>
      <c r="I4405">
        <v>0</v>
      </c>
      <c r="J4405">
        <v>0</v>
      </c>
      <c r="K4405">
        <v>0</v>
      </c>
    </row>
    <row r="4406" spans="1:11">
      <c r="A4406">
        <v>2020</v>
      </c>
      <c r="B4406">
        <v>4405</v>
      </c>
      <c r="C4406">
        <v>0</v>
      </c>
      <c r="D4406">
        <v>0</v>
      </c>
      <c r="E4406">
        <v>0</v>
      </c>
      <c r="F4406">
        <v>0</v>
      </c>
      <c r="G4406">
        <v>0</v>
      </c>
      <c r="H4406">
        <v>1</v>
      </c>
      <c r="I4406">
        <v>0</v>
      </c>
      <c r="J4406">
        <v>0</v>
      </c>
      <c r="K4406">
        <v>0</v>
      </c>
    </row>
    <row r="4407" spans="1:11">
      <c r="A4407">
        <v>2020</v>
      </c>
      <c r="B4407">
        <v>4406</v>
      </c>
      <c r="C4407">
        <v>121</v>
      </c>
      <c r="D4407">
        <v>72</v>
      </c>
      <c r="E4407">
        <v>20</v>
      </c>
      <c r="F4407">
        <v>6.6078332860045004</v>
      </c>
      <c r="G4407">
        <v>0</v>
      </c>
      <c r="H4407">
        <v>1</v>
      </c>
      <c r="I4407">
        <v>0</v>
      </c>
      <c r="J4407">
        <v>0</v>
      </c>
      <c r="K4407">
        <v>0</v>
      </c>
    </row>
    <row r="4408" spans="1:11">
      <c r="A4408">
        <v>2020</v>
      </c>
      <c r="B4408">
        <v>4407</v>
      </c>
      <c r="C4408">
        <v>1133</v>
      </c>
      <c r="D4408">
        <v>716</v>
      </c>
      <c r="E4408">
        <v>39</v>
      </c>
      <c r="F4408">
        <v>13.7503170582817</v>
      </c>
      <c r="G4408">
        <v>0</v>
      </c>
      <c r="H4408">
        <v>1</v>
      </c>
      <c r="I4408">
        <v>0</v>
      </c>
      <c r="J4408">
        <v>0</v>
      </c>
      <c r="K4408">
        <v>0</v>
      </c>
    </row>
    <row r="4409" spans="1:11">
      <c r="A4409">
        <v>2020</v>
      </c>
      <c r="B4409">
        <v>4408</v>
      </c>
      <c r="C4409">
        <v>374</v>
      </c>
      <c r="D4409">
        <v>247</v>
      </c>
      <c r="E4409">
        <v>15</v>
      </c>
      <c r="F4409">
        <v>13.1295791162459</v>
      </c>
      <c r="G4409">
        <v>0</v>
      </c>
      <c r="H4409">
        <v>1</v>
      </c>
      <c r="I4409">
        <v>0</v>
      </c>
      <c r="J4409">
        <v>0</v>
      </c>
      <c r="K4409">
        <v>0</v>
      </c>
    </row>
    <row r="4410" spans="1:11">
      <c r="A4410">
        <v>2020</v>
      </c>
      <c r="B4410">
        <v>4409</v>
      </c>
      <c r="C4410">
        <v>0</v>
      </c>
      <c r="D4410">
        <v>0</v>
      </c>
      <c r="E4410">
        <v>551</v>
      </c>
      <c r="F4410">
        <v>0</v>
      </c>
      <c r="G4410">
        <v>0</v>
      </c>
      <c r="H4410">
        <v>1</v>
      </c>
      <c r="I4410">
        <v>0</v>
      </c>
      <c r="J4410">
        <v>0</v>
      </c>
      <c r="K4410">
        <v>0</v>
      </c>
    </row>
    <row r="4411" spans="1:11">
      <c r="A4411">
        <v>2020</v>
      </c>
      <c r="B4411">
        <v>4410</v>
      </c>
      <c r="C4411">
        <v>1201</v>
      </c>
      <c r="D4411">
        <v>761</v>
      </c>
      <c r="E4411">
        <v>69</v>
      </c>
      <c r="F4411">
        <v>33.526414962663097</v>
      </c>
      <c r="G4411">
        <v>0</v>
      </c>
      <c r="H4411">
        <v>1</v>
      </c>
      <c r="I4411">
        <v>0</v>
      </c>
      <c r="J4411">
        <v>0</v>
      </c>
      <c r="K4411">
        <v>0</v>
      </c>
    </row>
    <row r="4412" spans="1:11">
      <c r="A4412">
        <v>2020</v>
      </c>
      <c r="B4412">
        <v>4411</v>
      </c>
      <c r="C4412">
        <v>68</v>
      </c>
      <c r="D4412">
        <v>49</v>
      </c>
      <c r="E4412">
        <v>24</v>
      </c>
      <c r="F4412">
        <v>0.98402123170516398</v>
      </c>
      <c r="G4412">
        <v>0</v>
      </c>
      <c r="H4412">
        <v>1</v>
      </c>
      <c r="I4412">
        <v>0</v>
      </c>
      <c r="J4412">
        <v>0</v>
      </c>
      <c r="K4412">
        <v>0</v>
      </c>
    </row>
    <row r="4413" spans="1:11">
      <c r="A4413">
        <v>2020</v>
      </c>
      <c r="B4413">
        <v>4412</v>
      </c>
      <c r="C4413">
        <v>53</v>
      </c>
      <c r="D4413">
        <v>35</v>
      </c>
      <c r="E4413">
        <v>5</v>
      </c>
      <c r="F4413">
        <v>2.1505812655967902</v>
      </c>
      <c r="G4413">
        <v>0</v>
      </c>
      <c r="H4413">
        <v>1</v>
      </c>
      <c r="I4413">
        <v>0</v>
      </c>
      <c r="J4413">
        <v>0</v>
      </c>
      <c r="K4413">
        <v>0</v>
      </c>
    </row>
    <row r="4414" spans="1:11">
      <c r="A4414">
        <v>2020</v>
      </c>
      <c r="B4414">
        <v>4413</v>
      </c>
      <c r="C4414">
        <v>144</v>
      </c>
      <c r="D4414">
        <v>96</v>
      </c>
      <c r="E4414">
        <v>4</v>
      </c>
      <c r="F4414">
        <v>2.2590538643155802</v>
      </c>
      <c r="G4414">
        <v>0</v>
      </c>
      <c r="H4414">
        <v>1</v>
      </c>
      <c r="I4414">
        <v>0</v>
      </c>
      <c r="J4414">
        <v>0</v>
      </c>
      <c r="K4414">
        <v>0</v>
      </c>
    </row>
    <row r="4415" spans="1:11">
      <c r="A4415">
        <v>2020</v>
      </c>
      <c r="B4415">
        <v>4414</v>
      </c>
      <c r="C4415">
        <v>247</v>
      </c>
      <c r="D4415">
        <v>158</v>
      </c>
      <c r="E4415">
        <v>43</v>
      </c>
      <c r="F4415">
        <v>4.9774302756730604</v>
      </c>
      <c r="G4415">
        <v>0</v>
      </c>
      <c r="H4415">
        <v>1</v>
      </c>
      <c r="I4415">
        <v>0</v>
      </c>
      <c r="J4415">
        <v>0</v>
      </c>
      <c r="K4415">
        <v>0</v>
      </c>
    </row>
    <row r="4416" spans="1:11">
      <c r="A4416">
        <v>2020</v>
      </c>
      <c r="B4416">
        <v>4415</v>
      </c>
      <c r="C4416">
        <v>243</v>
      </c>
      <c r="D4416">
        <v>159</v>
      </c>
      <c r="E4416">
        <v>14</v>
      </c>
      <c r="F4416">
        <v>12.5802443570097</v>
      </c>
      <c r="G4416">
        <v>0</v>
      </c>
      <c r="H4416">
        <v>1</v>
      </c>
      <c r="I4416">
        <v>0</v>
      </c>
      <c r="J4416">
        <v>0</v>
      </c>
      <c r="K4416">
        <v>0</v>
      </c>
    </row>
    <row r="4417" spans="1:11">
      <c r="A4417">
        <v>2020</v>
      </c>
      <c r="B4417">
        <v>4416</v>
      </c>
      <c r="C4417">
        <v>185</v>
      </c>
      <c r="D4417">
        <v>121</v>
      </c>
      <c r="E4417">
        <v>19</v>
      </c>
      <c r="F4417">
        <v>7.2032924887180902</v>
      </c>
      <c r="G4417">
        <v>0</v>
      </c>
      <c r="H4417">
        <v>1</v>
      </c>
      <c r="I4417">
        <v>0</v>
      </c>
      <c r="J4417">
        <v>0</v>
      </c>
      <c r="K4417">
        <v>0</v>
      </c>
    </row>
    <row r="4418" spans="1:11">
      <c r="A4418">
        <v>2020</v>
      </c>
      <c r="B4418">
        <v>4417</v>
      </c>
      <c r="C4418">
        <v>0</v>
      </c>
      <c r="D4418">
        <v>0</v>
      </c>
      <c r="E4418">
        <v>136</v>
      </c>
      <c r="F4418">
        <v>0</v>
      </c>
      <c r="G4418">
        <v>0</v>
      </c>
      <c r="H4418">
        <v>1</v>
      </c>
      <c r="I4418">
        <v>0</v>
      </c>
      <c r="J4418">
        <v>0</v>
      </c>
      <c r="K4418">
        <v>0</v>
      </c>
    </row>
    <row r="4419" spans="1:11">
      <c r="A4419">
        <v>2020</v>
      </c>
      <c r="B4419">
        <v>4418</v>
      </c>
      <c r="C4419">
        <v>0</v>
      </c>
      <c r="D4419">
        <v>0</v>
      </c>
      <c r="E4419">
        <v>0</v>
      </c>
      <c r="F4419">
        <v>0</v>
      </c>
      <c r="G4419">
        <v>0</v>
      </c>
      <c r="H4419">
        <v>1</v>
      </c>
      <c r="I4419">
        <v>0</v>
      </c>
      <c r="J4419">
        <v>0</v>
      </c>
      <c r="K4419">
        <v>0</v>
      </c>
    </row>
    <row r="4420" spans="1:11">
      <c r="A4420">
        <v>2020</v>
      </c>
      <c r="B4420">
        <v>4419</v>
      </c>
      <c r="C4420">
        <v>0</v>
      </c>
      <c r="D4420">
        <v>0</v>
      </c>
      <c r="E4420">
        <v>0</v>
      </c>
      <c r="F4420">
        <v>0</v>
      </c>
      <c r="G4420">
        <v>0</v>
      </c>
      <c r="H4420">
        <v>1</v>
      </c>
      <c r="I4420">
        <v>0</v>
      </c>
      <c r="J4420">
        <v>0</v>
      </c>
      <c r="K4420">
        <v>0</v>
      </c>
    </row>
    <row r="4421" spans="1:11">
      <c r="A4421">
        <v>2020</v>
      </c>
      <c r="B4421">
        <v>4420</v>
      </c>
      <c r="C4421">
        <v>0</v>
      </c>
      <c r="D4421">
        <v>0</v>
      </c>
      <c r="E4421">
        <v>0</v>
      </c>
      <c r="F4421">
        <v>0</v>
      </c>
      <c r="G4421">
        <v>0</v>
      </c>
      <c r="H4421">
        <v>1</v>
      </c>
      <c r="I4421">
        <v>0</v>
      </c>
      <c r="J4421">
        <v>0</v>
      </c>
      <c r="K4421">
        <v>0</v>
      </c>
    </row>
    <row r="4422" spans="1:11">
      <c r="A4422">
        <v>2020</v>
      </c>
      <c r="B4422">
        <v>4421</v>
      </c>
      <c r="C4422">
        <v>0</v>
      </c>
      <c r="D4422">
        <v>0</v>
      </c>
      <c r="E4422">
        <v>11</v>
      </c>
      <c r="F4422">
        <v>0</v>
      </c>
      <c r="G4422">
        <v>0</v>
      </c>
      <c r="H4422">
        <v>1</v>
      </c>
      <c r="I4422">
        <v>0</v>
      </c>
      <c r="J4422">
        <v>0</v>
      </c>
      <c r="K4422">
        <v>0</v>
      </c>
    </row>
    <row r="4423" spans="1:11">
      <c r="A4423">
        <v>2020</v>
      </c>
      <c r="B4423">
        <v>4422</v>
      </c>
      <c r="C4423">
        <v>116</v>
      </c>
      <c r="D4423">
        <v>82</v>
      </c>
      <c r="E4423">
        <v>1</v>
      </c>
      <c r="F4423">
        <v>2.8889137933181401</v>
      </c>
      <c r="G4423">
        <v>0</v>
      </c>
      <c r="H4423">
        <v>1</v>
      </c>
      <c r="I4423">
        <v>0</v>
      </c>
      <c r="J4423">
        <v>0</v>
      </c>
      <c r="K4423">
        <v>0</v>
      </c>
    </row>
    <row r="4424" spans="1:11">
      <c r="A4424">
        <v>2020</v>
      </c>
      <c r="B4424">
        <v>4423</v>
      </c>
      <c r="C4424">
        <v>0</v>
      </c>
      <c r="D4424">
        <v>0</v>
      </c>
      <c r="E4424">
        <v>0</v>
      </c>
      <c r="F4424">
        <v>0</v>
      </c>
      <c r="G4424">
        <v>0</v>
      </c>
      <c r="H4424">
        <v>1</v>
      </c>
      <c r="I4424">
        <v>0</v>
      </c>
      <c r="J4424">
        <v>0</v>
      </c>
      <c r="K4424">
        <v>0</v>
      </c>
    </row>
    <row r="4425" spans="1:11">
      <c r="A4425">
        <v>2020</v>
      </c>
      <c r="B4425">
        <v>4424</v>
      </c>
      <c r="C4425">
        <v>0</v>
      </c>
      <c r="D4425">
        <v>0</v>
      </c>
      <c r="E4425">
        <v>713</v>
      </c>
      <c r="F4425">
        <v>0</v>
      </c>
      <c r="G4425">
        <v>0</v>
      </c>
      <c r="H4425">
        <v>1</v>
      </c>
      <c r="I4425">
        <v>0</v>
      </c>
      <c r="J4425">
        <v>0</v>
      </c>
      <c r="K4425">
        <v>0</v>
      </c>
    </row>
    <row r="4426" spans="1:11">
      <c r="A4426">
        <v>2020</v>
      </c>
      <c r="B4426">
        <v>4425</v>
      </c>
      <c r="C4426">
        <v>251</v>
      </c>
      <c r="D4426">
        <v>158</v>
      </c>
      <c r="E4426">
        <v>18</v>
      </c>
      <c r="F4426">
        <v>1.8166513831520399</v>
      </c>
      <c r="G4426">
        <v>0</v>
      </c>
      <c r="H4426">
        <v>1</v>
      </c>
      <c r="I4426">
        <v>0</v>
      </c>
      <c r="J4426">
        <v>0</v>
      </c>
      <c r="K4426">
        <v>0</v>
      </c>
    </row>
    <row r="4427" spans="1:11">
      <c r="A4427">
        <v>2020</v>
      </c>
      <c r="B4427">
        <v>4426</v>
      </c>
      <c r="C4427">
        <v>282</v>
      </c>
      <c r="D4427">
        <v>181</v>
      </c>
      <c r="E4427">
        <v>2</v>
      </c>
      <c r="F4427">
        <v>5.7335835507147701</v>
      </c>
      <c r="G4427">
        <v>0</v>
      </c>
      <c r="H4427">
        <v>1</v>
      </c>
      <c r="I4427">
        <v>0</v>
      </c>
      <c r="J4427">
        <v>0</v>
      </c>
      <c r="K4427">
        <v>0</v>
      </c>
    </row>
    <row r="4428" spans="1:11">
      <c r="A4428">
        <v>2020</v>
      </c>
      <c r="B4428">
        <v>4427</v>
      </c>
      <c r="C4428">
        <v>399</v>
      </c>
      <c r="D4428">
        <v>256</v>
      </c>
      <c r="E4428">
        <v>10</v>
      </c>
      <c r="F4428">
        <v>4.7769213639726704</v>
      </c>
      <c r="G4428">
        <v>0</v>
      </c>
      <c r="H4428">
        <v>1</v>
      </c>
      <c r="I4428">
        <v>0</v>
      </c>
      <c r="J4428">
        <v>0</v>
      </c>
      <c r="K4428">
        <v>0</v>
      </c>
    </row>
    <row r="4429" spans="1:11">
      <c r="A4429">
        <v>2020</v>
      </c>
      <c r="B4429">
        <v>4428</v>
      </c>
      <c r="C4429">
        <v>261</v>
      </c>
      <c r="D4429">
        <v>177</v>
      </c>
      <c r="E4429">
        <v>28</v>
      </c>
      <c r="F4429">
        <v>4.85491071428571</v>
      </c>
      <c r="G4429">
        <v>0</v>
      </c>
      <c r="H4429">
        <v>1</v>
      </c>
      <c r="I4429">
        <v>0</v>
      </c>
      <c r="J4429">
        <v>0</v>
      </c>
      <c r="K4429">
        <v>0</v>
      </c>
    </row>
    <row r="4430" spans="1:11">
      <c r="A4430">
        <v>2020</v>
      </c>
      <c r="B4430">
        <v>4429</v>
      </c>
      <c r="C4430">
        <v>108</v>
      </c>
      <c r="D4430">
        <v>71</v>
      </c>
      <c r="E4430">
        <v>4</v>
      </c>
      <c r="F4430">
        <v>4.1678726483357504</v>
      </c>
      <c r="G4430">
        <v>0</v>
      </c>
      <c r="H4430">
        <v>1</v>
      </c>
      <c r="I4430">
        <v>0</v>
      </c>
      <c r="J4430">
        <v>0</v>
      </c>
      <c r="K4430">
        <v>0</v>
      </c>
    </row>
    <row r="4431" spans="1:11">
      <c r="A4431">
        <v>2020</v>
      </c>
      <c r="B4431">
        <v>4430</v>
      </c>
      <c r="C4431">
        <v>224</v>
      </c>
      <c r="D4431">
        <v>133</v>
      </c>
      <c r="E4431">
        <v>7</v>
      </c>
      <c r="F4431">
        <v>6.2024604939263002</v>
      </c>
      <c r="G4431">
        <v>0</v>
      </c>
      <c r="H4431">
        <v>1</v>
      </c>
      <c r="I4431">
        <v>0</v>
      </c>
      <c r="J4431">
        <v>0</v>
      </c>
      <c r="K4431">
        <v>0</v>
      </c>
    </row>
    <row r="4432" spans="1:11">
      <c r="A4432">
        <v>2020</v>
      </c>
      <c r="B4432">
        <v>4431</v>
      </c>
      <c r="C4432">
        <v>377</v>
      </c>
      <c r="D4432">
        <v>232</v>
      </c>
      <c r="E4432">
        <v>30</v>
      </c>
      <c r="F4432">
        <v>11.285870808212</v>
      </c>
      <c r="G4432">
        <v>0</v>
      </c>
      <c r="H4432">
        <v>1</v>
      </c>
      <c r="I4432">
        <v>0</v>
      </c>
      <c r="J4432">
        <v>0</v>
      </c>
      <c r="K4432">
        <v>0</v>
      </c>
    </row>
    <row r="4433" spans="1:11">
      <c r="A4433">
        <v>2020</v>
      </c>
      <c r="B4433">
        <v>4432</v>
      </c>
      <c r="C4433">
        <v>789</v>
      </c>
      <c r="D4433">
        <v>484</v>
      </c>
      <c r="E4433">
        <v>8</v>
      </c>
      <c r="F4433">
        <v>5.4813325543218099</v>
      </c>
      <c r="G4433">
        <v>0</v>
      </c>
      <c r="H4433">
        <v>1</v>
      </c>
      <c r="I4433">
        <v>0</v>
      </c>
      <c r="J4433">
        <v>0</v>
      </c>
      <c r="K4433">
        <v>0</v>
      </c>
    </row>
    <row r="4434" spans="1:11">
      <c r="A4434">
        <v>2020</v>
      </c>
      <c r="B4434">
        <v>4433</v>
      </c>
      <c r="C4434">
        <v>10</v>
      </c>
      <c r="D4434">
        <v>10</v>
      </c>
      <c r="E4434">
        <v>0</v>
      </c>
      <c r="F4434">
        <v>0.20392598302520101</v>
      </c>
      <c r="G4434">
        <v>0</v>
      </c>
      <c r="H4434">
        <v>1</v>
      </c>
      <c r="I4434">
        <v>0</v>
      </c>
      <c r="J4434">
        <v>0</v>
      </c>
      <c r="K4434">
        <v>0</v>
      </c>
    </row>
    <row r="4435" spans="1:11">
      <c r="A4435">
        <v>2020</v>
      </c>
      <c r="B4435">
        <v>4434</v>
      </c>
      <c r="C4435">
        <v>441</v>
      </c>
      <c r="D4435">
        <v>299</v>
      </c>
      <c r="E4435">
        <v>11</v>
      </c>
      <c r="F4435">
        <v>1.02835076788188</v>
      </c>
      <c r="G4435">
        <v>0</v>
      </c>
      <c r="H4435">
        <v>1</v>
      </c>
      <c r="I4435">
        <v>0</v>
      </c>
      <c r="J4435">
        <v>0</v>
      </c>
      <c r="K4435">
        <v>0</v>
      </c>
    </row>
    <row r="4436" spans="1:11">
      <c r="A4436">
        <v>2020</v>
      </c>
      <c r="B4436">
        <v>4435</v>
      </c>
      <c r="C4436">
        <v>0</v>
      </c>
      <c r="D4436">
        <v>0</v>
      </c>
      <c r="E4436">
        <v>0</v>
      </c>
      <c r="F4436">
        <v>0</v>
      </c>
      <c r="G4436">
        <v>0</v>
      </c>
      <c r="H4436">
        <v>1</v>
      </c>
      <c r="I4436">
        <v>0</v>
      </c>
      <c r="J4436">
        <v>0</v>
      </c>
      <c r="K4436">
        <v>0</v>
      </c>
    </row>
    <row r="4437" spans="1:11">
      <c r="A4437">
        <v>2020</v>
      </c>
      <c r="B4437">
        <v>4436</v>
      </c>
      <c r="C4437">
        <v>665</v>
      </c>
      <c r="D4437">
        <v>435</v>
      </c>
      <c r="E4437">
        <v>4</v>
      </c>
      <c r="F4437">
        <v>3.16135408639482</v>
      </c>
      <c r="G4437">
        <v>0</v>
      </c>
      <c r="H4437">
        <v>1</v>
      </c>
      <c r="I4437">
        <v>0</v>
      </c>
      <c r="J4437">
        <v>0</v>
      </c>
      <c r="K4437">
        <v>0</v>
      </c>
    </row>
    <row r="4438" spans="1:11">
      <c r="A4438">
        <v>2020</v>
      </c>
      <c r="B4438">
        <v>4437</v>
      </c>
      <c r="C4438">
        <v>1411</v>
      </c>
      <c r="D4438">
        <v>885</v>
      </c>
      <c r="E4438">
        <v>21</v>
      </c>
      <c r="F4438">
        <v>14.322066843755501</v>
      </c>
      <c r="G4438">
        <v>0</v>
      </c>
      <c r="H4438">
        <v>1</v>
      </c>
      <c r="I4438">
        <v>0</v>
      </c>
      <c r="J4438">
        <v>0</v>
      </c>
      <c r="K4438">
        <v>0</v>
      </c>
    </row>
    <row r="4439" spans="1:11">
      <c r="A4439">
        <v>2020</v>
      </c>
      <c r="B4439">
        <v>4438</v>
      </c>
      <c r="C4439">
        <v>300</v>
      </c>
      <c r="D4439">
        <v>185</v>
      </c>
      <c r="E4439">
        <v>11</v>
      </c>
      <c r="F4439">
        <v>2.9444846857351501</v>
      </c>
      <c r="G4439">
        <v>0</v>
      </c>
      <c r="H4439">
        <v>1</v>
      </c>
      <c r="I4439">
        <v>0</v>
      </c>
      <c r="J4439">
        <v>0</v>
      </c>
      <c r="K4439">
        <v>0</v>
      </c>
    </row>
    <row r="4440" spans="1:11">
      <c r="A4440">
        <v>2020</v>
      </c>
      <c r="B4440">
        <v>4439</v>
      </c>
      <c r="C4440">
        <v>549</v>
      </c>
      <c r="D4440">
        <v>377</v>
      </c>
      <c r="E4440">
        <v>79</v>
      </c>
      <c r="F4440">
        <v>10.991915236116</v>
      </c>
      <c r="G4440">
        <v>0</v>
      </c>
      <c r="H4440">
        <v>1</v>
      </c>
      <c r="I4440">
        <v>0</v>
      </c>
      <c r="J4440">
        <v>0</v>
      </c>
      <c r="K4440">
        <v>0</v>
      </c>
    </row>
    <row r="4441" spans="1:11">
      <c r="A4441">
        <v>2020</v>
      </c>
      <c r="B4441">
        <v>4440</v>
      </c>
      <c r="C4441">
        <v>642</v>
      </c>
      <c r="D4441">
        <v>421</v>
      </c>
      <c r="E4441">
        <v>14</v>
      </c>
      <c r="F4441">
        <v>7.1355294907432603</v>
      </c>
      <c r="G4441">
        <v>0</v>
      </c>
      <c r="H4441">
        <v>1</v>
      </c>
      <c r="I4441">
        <v>0</v>
      </c>
      <c r="J4441">
        <v>0</v>
      </c>
      <c r="K4441">
        <v>0</v>
      </c>
    </row>
    <row r="4442" spans="1:11">
      <c r="A4442">
        <v>2020</v>
      </c>
      <c r="B4442">
        <v>4441</v>
      </c>
      <c r="C4442">
        <v>0</v>
      </c>
      <c r="D4442">
        <v>0</v>
      </c>
      <c r="E4442">
        <v>1208</v>
      </c>
      <c r="F4442">
        <v>0</v>
      </c>
      <c r="G4442">
        <v>0</v>
      </c>
      <c r="H4442">
        <v>1</v>
      </c>
      <c r="I4442">
        <v>0</v>
      </c>
      <c r="J4442">
        <v>0</v>
      </c>
      <c r="K4442">
        <v>0</v>
      </c>
    </row>
    <row r="4443" spans="1:11">
      <c r="A4443">
        <v>2020</v>
      </c>
      <c r="B4443">
        <v>4442</v>
      </c>
      <c r="C4443">
        <v>161</v>
      </c>
      <c r="D4443">
        <v>104</v>
      </c>
      <c r="E4443">
        <v>107</v>
      </c>
      <c r="F4443">
        <v>4.7545079231954999</v>
      </c>
      <c r="G4443">
        <v>0</v>
      </c>
      <c r="H4443">
        <v>1</v>
      </c>
      <c r="I4443">
        <v>0</v>
      </c>
      <c r="J4443">
        <v>0</v>
      </c>
      <c r="K4443">
        <v>0</v>
      </c>
    </row>
    <row r="4444" spans="1:11">
      <c r="A4444">
        <v>2020</v>
      </c>
      <c r="B4444">
        <v>4443</v>
      </c>
      <c r="C4444">
        <v>1</v>
      </c>
      <c r="D4444">
        <v>0</v>
      </c>
      <c r="E4444">
        <v>854</v>
      </c>
      <c r="F4444">
        <v>4.4406156469532901E-2</v>
      </c>
      <c r="G4444">
        <v>0</v>
      </c>
      <c r="H4444">
        <v>1</v>
      </c>
      <c r="I4444">
        <v>0</v>
      </c>
      <c r="J4444">
        <v>0</v>
      </c>
      <c r="K4444">
        <v>0</v>
      </c>
    </row>
    <row r="4445" spans="1:11">
      <c r="A4445">
        <v>2020</v>
      </c>
      <c r="B4445">
        <v>4444</v>
      </c>
      <c r="C4445">
        <v>536</v>
      </c>
      <c r="D4445">
        <v>366</v>
      </c>
      <c r="E4445">
        <v>26</v>
      </c>
      <c r="F4445">
        <v>55.808335849567399</v>
      </c>
      <c r="G4445">
        <v>0</v>
      </c>
      <c r="H4445">
        <v>1</v>
      </c>
      <c r="I4445">
        <v>0</v>
      </c>
      <c r="J4445">
        <v>0</v>
      </c>
      <c r="K4445">
        <v>0</v>
      </c>
    </row>
    <row r="4446" spans="1:11">
      <c r="A4446">
        <v>2020</v>
      </c>
      <c r="B4446">
        <v>4445</v>
      </c>
      <c r="C4446">
        <v>696</v>
      </c>
      <c r="D4446">
        <v>461</v>
      </c>
      <c r="E4446">
        <v>64</v>
      </c>
      <c r="F4446">
        <v>33.047491524458003</v>
      </c>
      <c r="G4446">
        <v>0</v>
      </c>
      <c r="H4446">
        <v>1</v>
      </c>
      <c r="I4446">
        <v>0</v>
      </c>
      <c r="J4446">
        <v>0</v>
      </c>
      <c r="K4446">
        <v>0</v>
      </c>
    </row>
    <row r="4447" spans="1:11">
      <c r="A4447">
        <v>2020</v>
      </c>
      <c r="B4447">
        <v>4446</v>
      </c>
      <c r="C4447">
        <v>0</v>
      </c>
      <c r="D4447">
        <v>0</v>
      </c>
      <c r="E4447">
        <v>679</v>
      </c>
      <c r="F4447">
        <v>0</v>
      </c>
      <c r="G4447">
        <v>0</v>
      </c>
      <c r="H4447">
        <v>1</v>
      </c>
      <c r="I4447">
        <v>0</v>
      </c>
      <c r="J4447">
        <v>0</v>
      </c>
      <c r="K4447">
        <v>0</v>
      </c>
    </row>
    <row r="4448" spans="1:11">
      <c r="A4448">
        <v>2020</v>
      </c>
      <c r="B4448">
        <v>4447</v>
      </c>
      <c r="C4448">
        <v>0</v>
      </c>
      <c r="D4448">
        <v>0</v>
      </c>
      <c r="E4448">
        <v>221</v>
      </c>
      <c r="F4448">
        <v>0</v>
      </c>
      <c r="G4448">
        <v>0</v>
      </c>
      <c r="H4448">
        <v>1</v>
      </c>
      <c r="I4448">
        <v>0</v>
      </c>
      <c r="J4448">
        <v>0</v>
      </c>
      <c r="K4448">
        <v>0</v>
      </c>
    </row>
    <row r="4449" spans="1:11">
      <c r="A4449">
        <v>2020</v>
      </c>
      <c r="B4449">
        <v>4448</v>
      </c>
      <c r="C4449">
        <v>0</v>
      </c>
      <c r="D4449">
        <v>0</v>
      </c>
      <c r="E4449">
        <v>921</v>
      </c>
      <c r="F4449">
        <v>0</v>
      </c>
      <c r="G4449">
        <v>0</v>
      </c>
      <c r="H4449">
        <v>1</v>
      </c>
      <c r="I4449">
        <v>0</v>
      </c>
      <c r="J4449">
        <v>0</v>
      </c>
      <c r="K4449">
        <v>0</v>
      </c>
    </row>
    <row r="4450" spans="1:11">
      <c r="A4450">
        <v>2020</v>
      </c>
      <c r="B4450">
        <v>4449</v>
      </c>
      <c r="C4450">
        <v>57</v>
      </c>
      <c r="D4450">
        <v>41</v>
      </c>
      <c r="E4450">
        <v>268</v>
      </c>
      <c r="F4450">
        <v>1.2487485130034199</v>
      </c>
      <c r="G4450">
        <v>0</v>
      </c>
      <c r="H4450">
        <v>1</v>
      </c>
      <c r="I4450">
        <v>0</v>
      </c>
      <c r="J4450">
        <v>0</v>
      </c>
      <c r="K4450">
        <v>0</v>
      </c>
    </row>
    <row r="4451" spans="1:11">
      <c r="A4451">
        <v>2020</v>
      </c>
      <c r="B4451">
        <v>4450</v>
      </c>
      <c r="C4451">
        <v>957</v>
      </c>
      <c r="D4451">
        <v>641</v>
      </c>
      <c r="E4451">
        <v>18</v>
      </c>
      <c r="F4451">
        <v>67.819431649068093</v>
      </c>
      <c r="G4451">
        <v>0</v>
      </c>
      <c r="H4451">
        <v>1</v>
      </c>
      <c r="I4451">
        <v>0</v>
      </c>
      <c r="J4451">
        <v>0</v>
      </c>
      <c r="K4451">
        <v>0</v>
      </c>
    </row>
    <row r="4452" spans="1:11">
      <c r="A4452">
        <v>2020</v>
      </c>
      <c r="B4452">
        <v>4451</v>
      </c>
      <c r="C4452">
        <v>0</v>
      </c>
      <c r="D4452">
        <v>0</v>
      </c>
      <c r="E4452">
        <v>483</v>
      </c>
      <c r="F4452">
        <v>0</v>
      </c>
      <c r="G4452">
        <v>0</v>
      </c>
      <c r="H4452">
        <v>1</v>
      </c>
      <c r="I4452">
        <v>0</v>
      </c>
      <c r="J4452">
        <v>0</v>
      </c>
      <c r="K4452">
        <v>0</v>
      </c>
    </row>
    <row r="4453" spans="1:11">
      <c r="A4453">
        <v>2020</v>
      </c>
      <c r="B4453">
        <v>4452</v>
      </c>
      <c r="C4453">
        <v>395</v>
      </c>
      <c r="D4453">
        <v>282</v>
      </c>
      <c r="E4453">
        <v>16</v>
      </c>
      <c r="F4453">
        <v>106.98808234019501</v>
      </c>
      <c r="G4453">
        <v>0</v>
      </c>
      <c r="H4453">
        <v>1</v>
      </c>
      <c r="I4453">
        <v>0</v>
      </c>
      <c r="J4453">
        <v>0</v>
      </c>
      <c r="K4453">
        <v>0</v>
      </c>
    </row>
    <row r="4454" spans="1:11">
      <c r="A4454">
        <v>2020</v>
      </c>
      <c r="B4454">
        <v>4453</v>
      </c>
      <c r="C4454">
        <v>0</v>
      </c>
      <c r="D4454">
        <v>0</v>
      </c>
      <c r="E4454">
        <v>133</v>
      </c>
      <c r="F4454">
        <v>0</v>
      </c>
      <c r="G4454">
        <v>0</v>
      </c>
      <c r="H4454">
        <v>1</v>
      </c>
      <c r="I4454">
        <v>0</v>
      </c>
      <c r="J4454">
        <v>0</v>
      </c>
      <c r="K4454">
        <v>0</v>
      </c>
    </row>
    <row r="4455" spans="1:11">
      <c r="A4455">
        <v>2020</v>
      </c>
      <c r="B4455">
        <v>4454</v>
      </c>
      <c r="C4455">
        <v>0</v>
      </c>
      <c r="D4455">
        <v>0</v>
      </c>
      <c r="E4455">
        <v>144</v>
      </c>
      <c r="F4455">
        <v>0</v>
      </c>
      <c r="G4455">
        <v>0</v>
      </c>
      <c r="H4455">
        <v>1</v>
      </c>
      <c r="I4455">
        <v>0</v>
      </c>
      <c r="J4455">
        <v>0</v>
      </c>
      <c r="K4455">
        <v>0</v>
      </c>
    </row>
    <row r="4456" spans="1:11">
      <c r="A4456">
        <v>2020</v>
      </c>
      <c r="B4456">
        <v>4455</v>
      </c>
      <c r="C4456">
        <v>0</v>
      </c>
      <c r="D4456">
        <v>0</v>
      </c>
      <c r="E4456">
        <v>233</v>
      </c>
      <c r="F4456">
        <v>0</v>
      </c>
      <c r="G4456">
        <v>0</v>
      </c>
      <c r="H4456">
        <v>1</v>
      </c>
      <c r="I4456">
        <v>0</v>
      </c>
      <c r="J4456">
        <v>0</v>
      </c>
      <c r="K4456">
        <v>0</v>
      </c>
    </row>
    <row r="4457" spans="1:11">
      <c r="A4457">
        <v>2020</v>
      </c>
      <c r="B4457">
        <v>4456</v>
      </c>
      <c r="C4457">
        <v>0</v>
      </c>
      <c r="D4457">
        <v>0</v>
      </c>
      <c r="E4457">
        <v>492</v>
      </c>
      <c r="F4457">
        <v>0</v>
      </c>
      <c r="G4457">
        <v>0</v>
      </c>
      <c r="H4457">
        <v>1</v>
      </c>
      <c r="I4457">
        <v>0</v>
      </c>
      <c r="J4457">
        <v>0</v>
      </c>
      <c r="K4457">
        <v>0</v>
      </c>
    </row>
    <row r="4458" spans="1:11">
      <c r="A4458">
        <v>2020</v>
      </c>
      <c r="B4458">
        <v>4457</v>
      </c>
      <c r="C4458">
        <v>0</v>
      </c>
      <c r="D4458">
        <v>0</v>
      </c>
      <c r="E4458">
        <v>835</v>
      </c>
      <c r="F4458">
        <v>0</v>
      </c>
      <c r="G4458">
        <v>0</v>
      </c>
      <c r="H4458">
        <v>1</v>
      </c>
      <c r="I4458">
        <v>0</v>
      </c>
      <c r="J4458">
        <v>0</v>
      </c>
      <c r="K4458">
        <v>0</v>
      </c>
    </row>
    <row r="4459" spans="1:11">
      <c r="A4459">
        <v>2020</v>
      </c>
      <c r="B4459">
        <v>4458</v>
      </c>
      <c r="C4459">
        <v>0</v>
      </c>
      <c r="D4459">
        <v>0</v>
      </c>
      <c r="E4459">
        <v>937</v>
      </c>
      <c r="F4459">
        <v>0</v>
      </c>
      <c r="G4459">
        <v>0</v>
      </c>
      <c r="H4459">
        <v>1</v>
      </c>
      <c r="I4459">
        <v>0</v>
      </c>
      <c r="J4459">
        <v>0</v>
      </c>
      <c r="K4459">
        <v>0</v>
      </c>
    </row>
    <row r="4460" spans="1:11">
      <c r="A4460">
        <v>2020</v>
      </c>
      <c r="B4460">
        <v>4459</v>
      </c>
      <c r="C4460">
        <v>0</v>
      </c>
      <c r="D4460">
        <v>0</v>
      </c>
      <c r="E4460">
        <v>329</v>
      </c>
      <c r="F4460">
        <v>0</v>
      </c>
      <c r="G4460">
        <v>0</v>
      </c>
      <c r="H4460">
        <v>1</v>
      </c>
      <c r="I4460">
        <v>0</v>
      </c>
      <c r="J4460">
        <v>0</v>
      </c>
      <c r="K4460">
        <v>0</v>
      </c>
    </row>
    <row r="4461" spans="1:11">
      <c r="A4461">
        <v>2020</v>
      </c>
      <c r="B4461">
        <v>4460</v>
      </c>
      <c r="C4461">
        <v>232</v>
      </c>
      <c r="D4461">
        <v>150</v>
      </c>
      <c r="E4461">
        <v>2</v>
      </c>
      <c r="F4461">
        <v>26.318476250978399</v>
      </c>
      <c r="G4461">
        <v>0</v>
      </c>
      <c r="H4461">
        <v>1</v>
      </c>
      <c r="I4461">
        <v>0</v>
      </c>
      <c r="J4461">
        <v>0</v>
      </c>
      <c r="K4461">
        <v>0</v>
      </c>
    </row>
    <row r="4462" spans="1:11">
      <c r="A4462">
        <v>2020</v>
      </c>
      <c r="B4462">
        <v>4461</v>
      </c>
      <c r="C4462">
        <v>439</v>
      </c>
      <c r="D4462">
        <v>288</v>
      </c>
      <c r="E4462">
        <v>11</v>
      </c>
      <c r="F4462">
        <v>27.743721324114901</v>
      </c>
      <c r="G4462">
        <v>0</v>
      </c>
      <c r="H4462">
        <v>1</v>
      </c>
      <c r="I4462">
        <v>0</v>
      </c>
      <c r="J4462">
        <v>0</v>
      </c>
      <c r="K4462">
        <v>0</v>
      </c>
    </row>
    <row r="4463" spans="1:11">
      <c r="A4463">
        <v>2020</v>
      </c>
      <c r="B4463">
        <v>4462</v>
      </c>
      <c r="C4463">
        <v>182</v>
      </c>
      <c r="D4463">
        <v>129</v>
      </c>
      <c r="E4463">
        <v>4</v>
      </c>
      <c r="F4463">
        <v>31.221587497641199</v>
      </c>
      <c r="G4463">
        <v>0</v>
      </c>
      <c r="H4463">
        <v>1</v>
      </c>
      <c r="I4463">
        <v>0</v>
      </c>
      <c r="J4463">
        <v>0</v>
      </c>
      <c r="K4463">
        <v>0</v>
      </c>
    </row>
    <row r="4464" spans="1:11">
      <c r="A4464">
        <v>2020</v>
      </c>
      <c r="B4464">
        <v>4463</v>
      </c>
      <c r="C4464">
        <v>833</v>
      </c>
      <c r="D4464">
        <v>554</v>
      </c>
      <c r="E4464">
        <v>12</v>
      </c>
      <c r="F4464">
        <v>29.233301397794001</v>
      </c>
      <c r="G4464">
        <v>0</v>
      </c>
      <c r="H4464">
        <v>1</v>
      </c>
      <c r="I4464">
        <v>0</v>
      </c>
      <c r="J4464">
        <v>0</v>
      </c>
      <c r="K4464">
        <v>0</v>
      </c>
    </row>
    <row r="4465" spans="1:11">
      <c r="A4465">
        <v>2020</v>
      </c>
      <c r="B4465">
        <v>4464</v>
      </c>
      <c r="C4465">
        <v>225</v>
      </c>
      <c r="D4465">
        <v>160</v>
      </c>
      <c r="E4465">
        <v>11</v>
      </c>
      <c r="F4465">
        <v>14.0382839601687</v>
      </c>
      <c r="G4465">
        <v>0</v>
      </c>
      <c r="H4465">
        <v>1</v>
      </c>
      <c r="I4465">
        <v>0</v>
      </c>
      <c r="J4465">
        <v>0</v>
      </c>
      <c r="K4465">
        <v>0</v>
      </c>
    </row>
    <row r="4466" spans="1:11">
      <c r="A4466">
        <v>2020</v>
      </c>
      <c r="B4466">
        <v>4465</v>
      </c>
      <c r="C4466">
        <v>0</v>
      </c>
      <c r="D4466">
        <v>0</v>
      </c>
      <c r="E4466">
        <v>593</v>
      </c>
      <c r="F4466">
        <v>0</v>
      </c>
      <c r="G4466">
        <v>0</v>
      </c>
      <c r="H4466">
        <v>1</v>
      </c>
      <c r="I4466">
        <v>0</v>
      </c>
      <c r="J4466">
        <v>0</v>
      </c>
      <c r="K4466">
        <v>0</v>
      </c>
    </row>
    <row r="4467" spans="1:11">
      <c r="A4467">
        <v>2020</v>
      </c>
      <c r="B4467">
        <v>4466</v>
      </c>
      <c r="C4467">
        <v>0</v>
      </c>
      <c r="D4467">
        <v>0</v>
      </c>
      <c r="E4467">
        <v>485</v>
      </c>
      <c r="F4467">
        <v>0</v>
      </c>
      <c r="G4467">
        <v>0</v>
      </c>
      <c r="H4467">
        <v>1</v>
      </c>
      <c r="I4467">
        <v>0</v>
      </c>
      <c r="J4467">
        <v>0</v>
      </c>
      <c r="K4467">
        <v>0</v>
      </c>
    </row>
    <row r="4468" spans="1:11">
      <c r="A4468">
        <v>2020</v>
      </c>
      <c r="B4468">
        <v>4467</v>
      </c>
      <c r="C4468">
        <v>0</v>
      </c>
      <c r="D4468">
        <v>0</v>
      </c>
      <c r="E4468">
        <v>1387</v>
      </c>
      <c r="F4468">
        <v>0</v>
      </c>
      <c r="G4468">
        <v>0</v>
      </c>
      <c r="H4468">
        <v>1</v>
      </c>
      <c r="I4468">
        <v>0</v>
      </c>
      <c r="J4468">
        <v>0</v>
      </c>
      <c r="K4468">
        <v>0</v>
      </c>
    </row>
    <row r="4469" spans="1:11">
      <c r="A4469">
        <v>2020</v>
      </c>
      <c r="B4469">
        <v>4468</v>
      </c>
      <c r="C4469">
        <v>1072</v>
      </c>
      <c r="D4469">
        <v>719</v>
      </c>
      <c r="E4469">
        <v>24</v>
      </c>
      <c r="F4469">
        <v>32.1576203360951</v>
      </c>
      <c r="G4469">
        <v>0</v>
      </c>
      <c r="H4469">
        <v>1</v>
      </c>
      <c r="I4469">
        <v>0</v>
      </c>
      <c r="J4469">
        <v>0</v>
      </c>
      <c r="K4469">
        <v>0</v>
      </c>
    </row>
    <row r="4470" spans="1:11">
      <c r="A4470">
        <v>2020</v>
      </c>
      <c r="B4470">
        <v>4469</v>
      </c>
      <c r="C4470">
        <v>1301</v>
      </c>
      <c r="D4470">
        <v>898</v>
      </c>
      <c r="E4470">
        <v>34</v>
      </c>
      <c r="F4470">
        <v>39.227628793863502</v>
      </c>
      <c r="G4470">
        <v>0</v>
      </c>
      <c r="H4470">
        <v>1</v>
      </c>
      <c r="I4470">
        <v>0</v>
      </c>
      <c r="J4470">
        <v>0</v>
      </c>
      <c r="K4470">
        <v>0</v>
      </c>
    </row>
    <row r="4471" spans="1:11">
      <c r="A4471">
        <v>2020</v>
      </c>
      <c r="B4471">
        <v>4470</v>
      </c>
      <c r="C4471">
        <v>147</v>
      </c>
      <c r="D4471">
        <v>107</v>
      </c>
      <c r="E4471">
        <v>1</v>
      </c>
      <c r="F4471">
        <v>16.557783284523499</v>
      </c>
      <c r="G4471">
        <v>0</v>
      </c>
      <c r="H4471">
        <v>1</v>
      </c>
      <c r="I4471">
        <v>0</v>
      </c>
      <c r="J4471">
        <v>0</v>
      </c>
      <c r="K4471">
        <v>0</v>
      </c>
    </row>
    <row r="4472" spans="1:11">
      <c r="A4472">
        <v>2020</v>
      </c>
      <c r="B4472">
        <v>4471</v>
      </c>
      <c r="C4472">
        <v>101</v>
      </c>
      <c r="D4472">
        <v>76</v>
      </c>
      <c r="E4472">
        <v>4</v>
      </c>
      <c r="F4472">
        <v>16.292424829010201</v>
      </c>
      <c r="G4472">
        <v>0</v>
      </c>
      <c r="H4472">
        <v>1</v>
      </c>
      <c r="I4472">
        <v>0</v>
      </c>
      <c r="J4472">
        <v>0</v>
      </c>
      <c r="K4472">
        <v>0</v>
      </c>
    </row>
    <row r="4473" spans="1:11">
      <c r="A4473">
        <v>2020</v>
      </c>
      <c r="B4473">
        <v>4472</v>
      </c>
      <c r="C4473">
        <v>52</v>
      </c>
      <c r="D4473">
        <v>37</v>
      </c>
      <c r="E4473">
        <v>0</v>
      </c>
      <c r="F4473">
        <v>9.6008271481850702</v>
      </c>
      <c r="G4473">
        <v>0</v>
      </c>
      <c r="H4473">
        <v>1</v>
      </c>
      <c r="I4473">
        <v>0</v>
      </c>
      <c r="J4473">
        <v>0</v>
      </c>
      <c r="K4473">
        <v>0</v>
      </c>
    </row>
    <row r="4474" spans="1:11">
      <c r="A4474">
        <v>2020</v>
      </c>
      <c r="B4474">
        <v>4473</v>
      </c>
      <c r="C4474">
        <v>215</v>
      </c>
      <c r="D4474">
        <v>139</v>
      </c>
      <c r="E4474">
        <v>4</v>
      </c>
      <c r="F4474">
        <v>8.1843651977951701</v>
      </c>
      <c r="G4474">
        <v>0</v>
      </c>
      <c r="H4474">
        <v>1</v>
      </c>
      <c r="I4474">
        <v>0</v>
      </c>
      <c r="J4474">
        <v>0</v>
      </c>
      <c r="K4474">
        <v>0</v>
      </c>
    </row>
    <row r="4475" spans="1:11">
      <c r="A4475">
        <v>2020</v>
      </c>
      <c r="B4475">
        <v>4474</v>
      </c>
      <c r="C4475">
        <v>281</v>
      </c>
      <c r="D4475">
        <v>185</v>
      </c>
      <c r="E4475">
        <v>32</v>
      </c>
      <c r="F4475">
        <v>8.4354239776176101</v>
      </c>
      <c r="G4475">
        <v>0</v>
      </c>
      <c r="H4475">
        <v>1</v>
      </c>
      <c r="I4475">
        <v>0</v>
      </c>
      <c r="J4475">
        <v>0</v>
      </c>
      <c r="K4475">
        <v>0</v>
      </c>
    </row>
    <row r="4476" spans="1:11">
      <c r="A4476">
        <v>2020</v>
      </c>
      <c r="B4476">
        <v>4475</v>
      </c>
      <c r="C4476">
        <v>542</v>
      </c>
      <c r="D4476">
        <v>389</v>
      </c>
      <c r="E4476">
        <v>35</v>
      </c>
      <c r="F4476">
        <v>15.739251136885001</v>
      </c>
      <c r="G4476">
        <v>0</v>
      </c>
      <c r="H4476">
        <v>1</v>
      </c>
      <c r="I4476">
        <v>0</v>
      </c>
      <c r="J4476">
        <v>0</v>
      </c>
      <c r="K4476">
        <v>0</v>
      </c>
    </row>
    <row r="4477" spans="1:11">
      <c r="A4477">
        <v>2020</v>
      </c>
      <c r="B4477">
        <v>4476</v>
      </c>
      <c r="C4477">
        <v>142</v>
      </c>
      <c r="D4477">
        <v>89</v>
      </c>
      <c r="E4477">
        <v>7</v>
      </c>
      <c r="F4477">
        <v>11.008093274210101</v>
      </c>
      <c r="G4477">
        <v>0</v>
      </c>
      <c r="H4477">
        <v>1</v>
      </c>
      <c r="I4477">
        <v>0</v>
      </c>
      <c r="J4477">
        <v>0</v>
      </c>
      <c r="K4477">
        <v>0</v>
      </c>
    </row>
    <row r="4478" spans="1:11">
      <c r="A4478">
        <v>2020</v>
      </c>
      <c r="B4478">
        <v>4477</v>
      </c>
      <c r="C4478">
        <v>190</v>
      </c>
      <c r="D4478">
        <v>113</v>
      </c>
      <c r="E4478">
        <v>6</v>
      </c>
      <c r="F4478">
        <v>17.159784689859499</v>
      </c>
      <c r="G4478">
        <v>0</v>
      </c>
      <c r="H4478">
        <v>1</v>
      </c>
      <c r="I4478">
        <v>0</v>
      </c>
      <c r="J4478">
        <v>0</v>
      </c>
      <c r="K4478">
        <v>0</v>
      </c>
    </row>
    <row r="4479" spans="1:11">
      <c r="A4479">
        <v>2020</v>
      </c>
      <c r="B4479">
        <v>4478</v>
      </c>
      <c r="C4479">
        <v>277</v>
      </c>
      <c r="D4479">
        <v>165</v>
      </c>
      <c r="E4479">
        <v>20</v>
      </c>
      <c r="F4479">
        <v>6.7027372333423703</v>
      </c>
      <c r="G4479">
        <v>0</v>
      </c>
      <c r="H4479">
        <v>1</v>
      </c>
      <c r="I4479">
        <v>0</v>
      </c>
      <c r="J4479">
        <v>0</v>
      </c>
      <c r="K4479">
        <v>0</v>
      </c>
    </row>
    <row r="4480" spans="1:11">
      <c r="A4480">
        <v>2020</v>
      </c>
      <c r="B4480">
        <v>4479</v>
      </c>
      <c r="C4480">
        <v>115</v>
      </c>
      <c r="D4480">
        <v>87</v>
      </c>
      <c r="E4480">
        <v>7</v>
      </c>
      <c r="F4480">
        <v>6.4596580313209202</v>
      </c>
      <c r="G4480">
        <v>0</v>
      </c>
      <c r="H4480">
        <v>1</v>
      </c>
      <c r="I4480">
        <v>0</v>
      </c>
      <c r="J4480">
        <v>0</v>
      </c>
      <c r="K4480">
        <v>0</v>
      </c>
    </row>
    <row r="4481" spans="1:11">
      <c r="A4481">
        <v>2020</v>
      </c>
      <c r="B4481">
        <v>4480</v>
      </c>
      <c r="C4481">
        <v>162</v>
      </c>
      <c r="D4481">
        <v>97</v>
      </c>
      <c r="E4481">
        <v>8</v>
      </c>
      <c r="F4481">
        <v>14.183652027736899</v>
      </c>
      <c r="G4481">
        <v>0</v>
      </c>
      <c r="H4481">
        <v>1</v>
      </c>
      <c r="I4481">
        <v>0</v>
      </c>
      <c r="J4481">
        <v>0</v>
      </c>
      <c r="K4481">
        <v>0</v>
      </c>
    </row>
    <row r="4482" spans="1:11">
      <c r="A4482">
        <v>2020</v>
      </c>
      <c r="B4482">
        <v>4481</v>
      </c>
      <c r="C4482">
        <v>196</v>
      </c>
      <c r="D4482">
        <v>123</v>
      </c>
      <c r="E4482">
        <v>1</v>
      </c>
      <c r="F4482">
        <v>8.4811769796624805</v>
      </c>
      <c r="G4482">
        <v>0</v>
      </c>
      <c r="H4482">
        <v>1</v>
      </c>
      <c r="I4482">
        <v>0</v>
      </c>
      <c r="J4482">
        <v>0</v>
      </c>
      <c r="K4482">
        <v>0</v>
      </c>
    </row>
    <row r="4483" spans="1:11">
      <c r="A4483">
        <v>2020</v>
      </c>
      <c r="B4483">
        <v>4482</v>
      </c>
      <c r="C4483">
        <v>0</v>
      </c>
      <c r="D4483">
        <v>0</v>
      </c>
      <c r="E4483">
        <v>0</v>
      </c>
      <c r="F4483">
        <v>0</v>
      </c>
      <c r="G4483">
        <v>0</v>
      </c>
      <c r="H4483">
        <v>1</v>
      </c>
      <c r="I4483">
        <v>0</v>
      </c>
      <c r="J4483">
        <v>0</v>
      </c>
      <c r="K4483">
        <v>0</v>
      </c>
    </row>
    <row r="4484" spans="1:11">
      <c r="A4484">
        <v>2020</v>
      </c>
      <c r="B4484">
        <v>4483</v>
      </c>
      <c r="C4484">
        <v>260</v>
      </c>
      <c r="D4484">
        <v>174</v>
      </c>
      <c r="E4484">
        <v>7</v>
      </c>
      <c r="F4484">
        <v>9.5513439843064099</v>
      </c>
      <c r="G4484">
        <v>0</v>
      </c>
      <c r="H4484">
        <v>1</v>
      </c>
      <c r="I4484">
        <v>0</v>
      </c>
      <c r="J4484">
        <v>0</v>
      </c>
      <c r="K4484">
        <v>0</v>
      </c>
    </row>
    <row r="4485" spans="1:11">
      <c r="A4485">
        <v>2020</v>
      </c>
      <c r="B4485">
        <v>4484</v>
      </c>
      <c r="C4485">
        <v>1101</v>
      </c>
      <c r="D4485">
        <v>695</v>
      </c>
      <c r="E4485">
        <v>19</v>
      </c>
      <c r="F4485">
        <v>55.989503875022898</v>
      </c>
      <c r="G4485">
        <v>0</v>
      </c>
      <c r="H4485">
        <v>1</v>
      </c>
      <c r="I4485">
        <v>0</v>
      </c>
      <c r="J4485">
        <v>0</v>
      </c>
      <c r="K4485">
        <v>0</v>
      </c>
    </row>
    <row r="4486" spans="1:11">
      <c r="A4486">
        <v>2020</v>
      </c>
      <c r="B4486">
        <v>4485</v>
      </c>
      <c r="C4486">
        <v>215</v>
      </c>
      <c r="D4486">
        <v>150</v>
      </c>
      <c r="E4486">
        <v>7</v>
      </c>
      <c r="F4486">
        <v>11.0690658223286</v>
      </c>
      <c r="G4486">
        <v>0</v>
      </c>
      <c r="H4486">
        <v>1</v>
      </c>
      <c r="I4486">
        <v>0</v>
      </c>
      <c r="J4486">
        <v>0</v>
      </c>
      <c r="K4486">
        <v>0</v>
      </c>
    </row>
    <row r="4487" spans="1:11">
      <c r="A4487">
        <v>2020</v>
      </c>
      <c r="B4487">
        <v>4486</v>
      </c>
      <c r="C4487">
        <v>160</v>
      </c>
      <c r="D4487">
        <v>99</v>
      </c>
      <c r="E4487">
        <v>14</v>
      </c>
      <c r="F4487">
        <v>10.0711273368163</v>
      </c>
      <c r="G4487">
        <v>0</v>
      </c>
      <c r="H4487">
        <v>1</v>
      </c>
      <c r="I4487">
        <v>0</v>
      </c>
      <c r="J4487">
        <v>0</v>
      </c>
      <c r="K4487">
        <v>0</v>
      </c>
    </row>
    <row r="4488" spans="1:11">
      <c r="A4488">
        <v>2020</v>
      </c>
      <c r="B4488">
        <v>4487</v>
      </c>
      <c r="C4488">
        <v>0</v>
      </c>
      <c r="D4488">
        <v>0</v>
      </c>
      <c r="E4488">
        <v>47</v>
      </c>
      <c r="F4488">
        <v>0</v>
      </c>
      <c r="G4488">
        <v>0</v>
      </c>
      <c r="H4488">
        <v>1</v>
      </c>
      <c r="I4488">
        <v>0</v>
      </c>
      <c r="J4488">
        <v>0</v>
      </c>
      <c r="K4488">
        <v>0</v>
      </c>
    </row>
    <row r="4489" spans="1:11">
      <c r="A4489">
        <v>2020</v>
      </c>
      <c r="B4489">
        <v>4488</v>
      </c>
      <c r="C4489">
        <v>480</v>
      </c>
      <c r="D4489">
        <v>304</v>
      </c>
      <c r="E4489">
        <v>13</v>
      </c>
      <c r="F4489">
        <v>43.373755263585899</v>
      </c>
      <c r="G4489">
        <v>0</v>
      </c>
      <c r="H4489">
        <v>1</v>
      </c>
      <c r="I4489">
        <v>0</v>
      </c>
      <c r="J4489">
        <v>0</v>
      </c>
      <c r="K4489">
        <v>0</v>
      </c>
    </row>
    <row r="4490" spans="1:11">
      <c r="A4490">
        <v>2020</v>
      </c>
      <c r="B4490">
        <v>4489</v>
      </c>
      <c r="C4490">
        <v>305</v>
      </c>
      <c r="D4490">
        <v>203</v>
      </c>
      <c r="E4490">
        <v>4</v>
      </c>
      <c r="F4490">
        <v>13.5183650313139</v>
      </c>
      <c r="G4490">
        <v>0</v>
      </c>
      <c r="H4490">
        <v>1</v>
      </c>
      <c r="I4490">
        <v>0</v>
      </c>
      <c r="J4490">
        <v>0</v>
      </c>
      <c r="K4490">
        <v>0</v>
      </c>
    </row>
    <row r="4491" spans="1:11">
      <c r="A4491">
        <v>2020</v>
      </c>
      <c r="B4491">
        <v>4490</v>
      </c>
      <c r="C4491">
        <v>778</v>
      </c>
      <c r="D4491">
        <v>527</v>
      </c>
      <c r="E4491">
        <v>24</v>
      </c>
      <c r="F4491">
        <v>31.691976797236499</v>
      </c>
      <c r="G4491">
        <v>0</v>
      </c>
      <c r="H4491">
        <v>1</v>
      </c>
      <c r="I4491">
        <v>0</v>
      </c>
      <c r="J4491">
        <v>0</v>
      </c>
      <c r="K4491">
        <v>0</v>
      </c>
    </row>
    <row r="4492" spans="1:11">
      <c r="A4492">
        <v>2020</v>
      </c>
      <c r="B4492">
        <v>4491</v>
      </c>
      <c r="C4492">
        <v>174</v>
      </c>
      <c r="D4492">
        <v>112</v>
      </c>
      <c r="E4492">
        <v>1</v>
      </c>
      <c r="F4492">
        <v>14.2666218443298</v>
      </c>
      <c r="G4492">
        <v>0</v>
      </c>
      <c r="H4492">
        <v>1</v>
      </c>
      <c r="I4492">
        <v>0</v>
      </c>
      <c r="J4492">
        <v>0</v>
      </c>
      <c r="K4492">
        <v>0</v>
      </c>
    </row>
    <row r="4493" spans="1:11">
      <c r="A4493">
        <v>2020</v>
      </c>
      <c r="B4493">
        <v>4492</v>
      </c>
      <c r="C4493">
        <v>272</v>
      </c>
      <c r="D4493">
        <v>190</v>
      </c>
      <c r="E4493">
        <v>47</v>
      </c>
      <c r="F4493">
        <v>18.166032191277601</v>
      </c>
      <c r="G4493">
        <v>0</v>
      </c>
      <c r="H4493">
        <v>1</v>
      </c>
      <c r="I4493">
        <v>0</v>
      </c>
      <c r="J4493">
        <v>0</v>
      </c>
      <c r="K4493">
        <v>0</v>
      </c>
    </row>
    <row r="4494" spans="1:11">
      <c r="A4494">
        <v>2020</v>
      </c>
      <c r="B4494">
        <v>4493</v>
      </c>
      <c r="C4494">
        <v>222</v>
      </c>
      <c r="D4494">
        <v>148</v>
      </c>
      <c r="E4494">
        <v>2</v>
      </c>
      <c r="F4494">
        <v>12.473662031184199</v>
      </c>
      <c r="G4494">
        <v>0</v>
      </c>
      <c r="H4494">
        <v>1</v>
      </c>
      <c r="I4494">
        <v>0</v>
      </c>
      <c r="J4494">
        <v>0</v>
      </c>
      <c r="K4494">
        <v>0</v>
      </c>
    </row>
    <row r="4495" spans="1:11">
      <c r="A4495">
        <v>2020</v>
      </c>
      <c r="B4495">
        <v>4494</v>
      </c>
      <c r="C4495">
        <v>227</v>
      </c>
      <c r="D4495">
        <v>137</v>
      </c>
      <c r="E4495">
        <v>429</v>
      </c>
      <c r="F4495">
        <v>7.9037346016448096</v>
      </c>
      <c r="G4495">
        <v>0</v>
      </c>
      <c r="H4495">
        <v>1</v>
      </c>
      <c r="I4495">
        <v>0</v>
      </c>
      <c r="J4495">
        <v>0</v>
      </c>
      <c r="K4495">
        <v>0</v>
      </c>
    </row>
    <row r="4496" spans="1:11">
      <c r="A4496">
        <v>2020</v>
      </c>
      <c r="B4496">
        <v>4495</v>
      </c>
      <c r="C4496">
        <v>546</v>
      </c>
      <c r="D4496">
        <v>368</v>
      </c>
      <c r="E4496">
        <v>12</v>
      </c>
      <c r="F4496">
        <v>16.467607672819401</v>
      </c>
      <c r="G4496">
        <v>0</v>
      </c>
      <c r="H4496">
        <v>1</v>
      </c>
      <c r="I4496">
        <v>0</v>
      </c>
      <c r="J4496">
        <v>0</v>
      </c>
      <c r="K4496">
        <v>0</v>
      </c>
    </row>
    <row r="4497" spans="1:11">
      <c r="A4497">
        <v>2020</v>
      </c>
      <c r="B4497">
        <v>4496</v>
      </c>
      <c r="C4497">
        <v>563</v>
      </c>
      <c r="D4497">
        <v>361</v>
      </c>
      <c r="E4497">
        <v>80</v>
      </c>
      <c r="F4497">
        <v>11.192353415954001</v>
      </c>
      <c r="G4497">
        <v>0</v>
      </c>
      <c r="H4497">
        <v>1</v>
      </c>
      <c r="I4497">
        <v>0</v>
      </c>
      <c r="J4497">
        <v>0</v>
      </c>
      <c r="K4497">
        <v>0</v>
      </c>
    </row>
    <row r="4498" spans="1:11">
      <c r="A4498">
        <v>2020</v>
      </c>
      <c r="B4498">
        <v>4497</v>
      </c>
      <c r="C4498">
        <v>347</v>
      </c>
      <c r="D4498">
        <v>215</v>
      </c>
      <c r="E4498">
        <v>158</v>
      </c>
      <c r="F4498">
        <v>11.8111576295994</v>
      </c>
      <c r="G4498">
        <v>0</v>
      </c>
      <c r="H4498">
        <v>1</v>
      </c>
      <c r="I4498">
        <v>0</v>
      </c>
      <c r="J4498">
        <v>0</v>
      </c>
      <c r="K4498">
        <v>0</v>
      </c>
    </row>
    <row r="4499" spans="1:11">
      <c r="A4499">
        <v>2020</v>
      </c>
      <c r="B4499">
        <v>4498</v>
      </c>
      <c r="C4499">
        <v>155</v>
      </c>
      <c r="D4499">
        <v>80</v>
      </c>
      <c r="E4499">
        <v>94</v>
      </c>
      <c r="F4499">
        <v>2.5992494038495702</v>
      </c>
      <c r="G4499">
        <v>0</v>
      </c>
      <c r="H4499">
        <v>1</v>
      </c>
      <c r="I4499">
        <v>0</v>
      </c>
      <c r="J4499">
        <v>0</v>
      </c>
      <c r="K4499">
        <v>0</v>
      </c>
    </row>
    <row r="4500" spans="1:11">
      <c r="A4500">
        <v>2020</v>
      </c>
      <c r="B4500">
        <v>4499</v>
      </c>
      <c r="C4500">
        <v>174</v>
      </c>
      <c r="D4500">
        <v>112</v>
      </c>
      <c r="E4500">
        <v>1</v>
      </c>
      <c r="F4500">
        <v>14.5880143532647</v>
      </c>
      <c r="G4500">
        <v>0</v>
      </c>
      <c r="H4500">
        <v>1</v>
      </c>
      <c r="I4500">
        <v>0</v>
      </c>
      <c r="J4500">
        <v>0</v>
      </c>
      <c r="K4500">
        <v>0</v>
      </c>
    </row>
    <row r="4501" spans="1:11">
      <c r="A4501">
        <v>2020</v>
      </c>
      <c r="B4501">
        <v>4500</v>
      </c>
      <c r="C4501">
        <v>691</v>
      </c>
      <c r="D4501">
        <v>446</v>
      </c>
      <c r="E4501">
        <v>42</v>
      </c>
      <c r="F4501">
        <v>4.5142479726714901</v>
      </c>
      <c r="G4501">
        <v>0</v>
      </c>
      <c r="H4501">
        <v>1</v>
      </c>
      <c r="I4501">
        <v>0</v>
      </c>
      <c r="J4501">
        <v>0</v>
      </c>
      <c r="K4501">
        <v>0</v>
      </c>
    </row>
    <row r="4502" spans="1:11">
      <c r="A4502">
        <v>2020</v>
      </c>
      <c r="B4502">
        <v>4501</v>
      </c>
      <c r="C4502">
        <v>0</v>
      </c>
      <c r="D4502">
        <v>0</v>
      </c>
      <c r="E4502">
        <v>0</v>
      </c>
      <c r="F4502">
        <v>0</v>
      </c>
      <c r="G4502">
        <v>0</v>
      </c>
      <c r="H4502">
        <v>1</v>
      </c>
      <c r="I4502">
        <v>0</v>
      </c>
      <c r="J4502">
        <v>0</v>
      </c>
      <c r="K4502">
        <v>0</v>
      </c>
    </row>
    <row r="4503" spans="1:11">
      <c r="A4503">
        <v>2020</v>
      </c>
      <c r="B4503">
        <v>4502</v>
      </c>
      <c r="C4503">
        <v>1108</v>
      </c>
      <c r="D4503">
        <v>740</v>
      </c>
      <c r="E4503">
        <v>152</v>
      </c>
      <c r="F4503">
        <v>4.7995973189830599</v>
      </c>
      <c r="G4503">
        <v>0</v>
      </c>
      <c r="H4503">
        <v>1</v>
      </c>
      <c r="I4503">
        <v>0</v>
      </c>
      <c r="J4503">
        <v>0</v>
      </c>
      <c r="K4503">
        <v>0</v>
      </c>
    </row>
    <row r="4504" spans="1:11">
      <c r="A4504">
        <v>2020</v>
      </c>
      <c r="B4504">
        <v>4503</v>
      </c>
      <c r="C4504">
        <v>324</v>
      </c>
      <c r="D4504">
        <v>180</v>
      </c>
      <c r="E4504">
        <v>4</v>
      </c>
      <c r="F4504">
        <v>8.2262315227160805</v>
      </c>
      <c r="G4504">
        <v>0</v>
      </c>
      <c r="H4504">
        <v>1</v>
      </c>
      <c r="I4504">
        <v>0</v>
      </c>
      <c r="J4504">
        <v>0</v>
      </c>
      <c r="K4504">
        <v>0</v>
      </c>
    </row>
    <row r="4505" spans="1:11">
      <c r="A4505">
        <v>2020</v>
      </c>
      <c r="B4505">
        <v>4504</v>
      </c>
      <c r="C4505">
        <v>233</v>
      </c>
      <c r="D4505">
        <v>150</v>
      </c>
      <c r="E4505">
        <v>20</v>
      </c>
      <c r="F4505">
        <v>7.9826505825964498</v>
      </c>
      <c r="G4505">
        <v>0</v>
      </c>
      <c r="H4505">
        <v>1</v>
      </c>
      <c r="I4505">
        <v>0</v>
      </c>
      <c r="J4505">
        <v>0</v>
      </c>
      <c r="K4505">
        <v>0</v>
      </c>
    </row>
    <row r="4506" spans="1:11">
      <c r="A4506">
        <v>2020</v>
      </c>
      <c r="B4506">
        <v>4505</v>
      </c>
      <c r="C4506">
        <v>0</v>
      </c>
      <c r="D4506">
        <v>0</v>
      </c>
      <c r="E4506">
        <v>287</v>
      </c>
      <c r="F4506">
        <v>0</v>
      </c>
      <c r="G4506">
        <v>0</v>
      </c>
      <c r="H4506">
        <v>1</v>
      </c>
      <c r="I4506">
        <v>0</v>
      </c>
      <c r="J4506">
        <v>0</v>
      </c>
      <c r="K4506">
        <v>0</v>
      </c>
    </row>
    <row r="4507" spans="1:11">
      <c r="A4507">
        <v>2020</v>
      </c>
      <c r="B4507">
        <v>4506</v>
      </c>
      <c r="C4507">
        <v>0</v>
      </c>
      <c r="D4507">
        <v>0</v>
      </c>
      <c r="E4507">
        <v>60</v>
      </c>
      <c r="F4507">
        <v>0</v>
      </c>
      <c r="G4507">
        <v>0</v>
      </c>
      <c r="H4507">
        <v>1</v>
      </c>
      <c r="I4507">
        <v>0</v>
      </c>
      <c r="J4507">
        <v>0</v>
      </c>
      <c r="K4507">
        <v>0</v>
      </c>
    </row>
    <row r="4508" spans="1:11">
      <c r="A4508">
        <v>2020</v>
      </c>
      <c r="B4508">
        <v>4507</v>
      </c>
      <c r="C4508">
        <v>374</v>
      </c>
      <c r="D4508">
        <v>267</v>
      </c>
      <c r="E4508">
        <v>27</v>
      </c>
      <c r="F4508">
        <v>6.2746098081881998</v>
      </c>
      <c r="G4508">
        <v>0</v>
      </c>
      <c r="H4508">
        <v>1</v>
      </c>
      <c r="I4508">
        <v>0</v>
      </c>
      <c r="J4508">
        <v>0</v>
      </c>
      <c r="K4508">
        <v>0</v>
      </c>
    </row>
    <row r="4509" spans="1:11">
      <c r="A4509">
        <v>2020</v>
      </c>
      <c r="B4509">
        <v>4508</v>
      </c>
      <c r="C4509">
        <v>1496</v>
      </c>
      <c r="D4509">
        <v>993</v>
      </c>
      <c r="E4509">
        <v>18</v>
      </c>
      <c r="F4509">
        <v>30.0601403744256</v>
      </c>
      <c r="G4509">
        <v>0</v>
      </c>
      <c r="H4509">
        <v>1</v>
      </c>
      <c r="I4509">
        <v>0</v>
      </c>
      <c r="J4509">
        <v>0</v>
      </c>
      <c r="K4509">
        <v>0</v>
      </c>
    </row>
    <row r="4510" spans="1:11">
      <c r="A4510">
        <v>2020</v>
      </c>
      <c r="B4510">
        <v>4509</v>
      </c>
      <c r="C4510">
        <v>1945</v>
      </c>
      <c r="D4510">
        <v>1310</v>
      </c>
      <c r="E4510">
        <v>318</v>
      </c>
      <c r="F4510">
        <v>14.7537936972097</v>
      </c>
      <c r="G4510">
        <v>0</v>
      </c>
      <c r="H4510">
        <v>1</v>
      </c>
      <c r="I4510">
        <v>0</v>
      </c>
      <c r="J4510">
        <v>0</v>
      </c>
      <c r="K4510">
        <v>0</v>
      </c>
    </row>
    <row r="4511" spans="1:11">
      <c r="A4511">
        <v>2020</v>
      </c>
      <c r="B4511">
        <v>4510</v>
      </c>
      <c r="C4511">
        <v>964</v>
      </c>
      <c r="D4511">
        <v>640</v>
      </c>
      <c r="E4511">
        <v>17</v>
      </c>
      <c r="F4511">
        <v>46.343702977246402</v>
      </c>
      <c r="G4511">
        <v>0</v>
      </c>
      <c r="H4511">
        <v>1</v>
      </c>
      <c r="I4511">
        <v>0</v>
      </c>
      <c r="J4511">
        <v>0</v>
      </c>
      <c r="K4511">
        <v>0</v>
      </c>
    </row>
    <row r="4512" spans="1:11">
      <c r="A4512">
        <v>2020</v>
      </c>
      <c r="B4512">
        <v>4511</v>
      </c>
      <c r="C4512">
        <v>0</v>
      </c>
      <c r="D4512">
        <v>0</v>
      </c>
      <c r="E4512">
        <v>1083</v>
      </c>
      <c r="F4512">
        <v>0</v>
      </c>
      <c r="G4512">
        <v>0</v>
      </c>
      <c r="H4512">
        <v>1</v>
      </c>
      <c r="I4512">
        <v>0</v>
      </c>
      <c r="J4512">
        <v>0</v>
      </c>
      <c r="K4512">
        <v>0</v>
      </c>
    </row>
    <row r="4513" spans="1:11">
      <c r="A4513">
        <v>2020</v>
      </c>
      <c r="B4513">
        <v>4512</v>
      </c>
      <c r="C4513">
        <v>106</v>
      </c>
      <c r="D4513">
        <v>65</v>
      </c>
      <c r="E4513">
        <v>26</v>
      </c>
      <c r="F4513">
        <v>3.7234005184659602</v>
      </c>
      <c r="G4513">
        <v>0</v>
      </c>
      <c r="H4513">
        <v>1</v>
      </c>
      <c r="I4513">
        <v>0</v>
      </c>
      <c r="J4513">
        <v>0</v>
      </c>
      <c r="K4513">
        <v>0</v>
      </c>
    </row>
    <row r="4514" spans="1:11">
      <c r="A4514">
        <v>2020</v>
      </c>
      <c r="B4514">
        <v>4513</v>
      </c>
      <c r="C4514">
        <v>279</v>
      </c>
      <c r="D4514">
        <v>186</v>
      </c>
      <c r="E4514">
        <v>88</v>
      </c>
      <c r="F4514">
        <v>6.9562008671565101</v>
      </c>
      <c r="G4514">
        <v>0</v>
      </c>
      <c r="H4514">
        <v>1</v>
      </c>
      <c r="I4514">
        <v>0</v>
      </c>
      <c r="J4514">
        <v>0</v>
      </c>
      <c r="K4514">
        <v>0</v>
      </c>
    </row>
    <row r="4515" spans="1:11">
      <c r="A4515">
        <v>2020</v>
      </c>
      <c r="B4515">
        <v>4514</v>
      </c>
      <c r="C4515">
        <v>742</v>
      </c>
      <c r="D4515">
        <v>461</v>
      </c>
      <c r="E4515">
        <v>13</v>
      </c>
      <c r="F4515">
        <v>60.8406172616803</v>
      </c>
      <c r="G4515">
        <v>0</v>
      </c>
      <c r="H4515">
        <v>1</v>
      </c>
      <c r="I4515">
        <v>0</v>
      </c>
      <c r="J4515">
        <v>0</v>
      </c>
      <c r="K4515">
        <v>0</v>
      </c>
    </row>
    <row r="4516" spans="1:11">
      <c r="A4516">
        <v>2020</v>
      </c>
      <c r="B4516">
        <v>4515</v>
      </c>
      <c r="C4516">
        <v>78</v>
      </c>
      <c r="D4516">
        <v>52</v>
      </c>
      <c r="E4516">
        <v>0</v>
      </c>
      <c r="F4516">
        <v>9.00121170157521</v>
      </c>
      <c r="G4516">
        <v>0</v>
      </c>
      <c r="H4516">
        <v>1</v>
      </c>
      <c r="I4516">
        <v>0</v>
      </c>
      <c r="J4516">
        <v>0</v>
      </c>
      <c r="K4516">
        <v>0</v>
      </c>
    </row>
    <row r="4517" spans="1:11">
      <c r="A4517">
        <v>2020</v>
      </c>
      <c r="B4517">
        <v>4516</v>
      </c>
      <c r="C4517">
        <v>457</v>
      </c>
      <c r="D4517">
        <v>279</v>
      </c>
      <c r="E4517">
        <v>118</v>
      </c>
      <c r="F4517">
        <v>14.4739800911512</v>
      </c>
      <c r="G4517">
        <v>0</v>
      </c>
      <c r="H4517">
        <v>1</v>
      </c>
      <c r="I4517">
        <v>0</v>
      </c>
      <c r="J4517">
        <v>0</v>
      </c>
      <c r="K4517">
        <v>0</v>
      </c>
    </row>
    <row r="4518" spans="1:11">
      <c r="A4518">
        <v>2020</v>
      </c>
      <c r="B4518">
        <v>4517</v>
      </c>
      <c r="C4518">
        <v>199</v>
      </c>
      <c r="D4518">
        <v>125</v>
      </c>
      <c r="E4518">
        <v>1</v>
      </c>
      <c r="F4518">
        <v>1.5695429790556701</v>
      </c>
      <c r="G4518">
        <v>0</v>
      </c>
      <c r="H4518">
        <v>1</v>
      </c>
      <c r="I4518">
        <v>0</v>
      </c>
      <c r="J4518">
        <v>0</v>
      </c>
      <c r="K4518">
        <v>0</v>
      </c>
    </row>
    <row r="4519" spans="1:11">
      <c r="A4519">
        <v>2020</v>
      </c>
      <c r="B4519">
        <v>4518</v>
      </c>
      <c r="C4519">
        <v>6</v>
      </c>
      <c r="D4519">
        <v>4</v>
      </c>
      <c r="E4519">
        <v>0</v>
      </c>
      <c r="F4519">
        <v>2.6778433898997998E-2</v>
      </c>
      <c r="G4519">
        <v>0</v>
      </c>
      <c r="H4519">
        <v>1</v>
      </c>
      <c r="I4519">
        <v>0</v>
      </c>
      <c r="J4519">
        <v>0</v>
      </c>
      <c r="K4519">
        <v>0</v>
      </c>
    </row>
    <row r="4520" spans="1:11">
      <c r="A4520">
        <v>2020</v>
      </c>
      <c r="B4520">
        <v>4519</v>
      </c>
      <c r="C4520">
        <v>88</v>
      </c>
      <c r="D4520">
        <v>58</v>
      </c>
      <c r="E4520">
        <v>1</v>
      </c>
      <c r="F4520">
        <v>0.720380885020662</v>
      </c>
      <c r="G4520">
        <v>0</v>
      </c>
      <c r="H4520">
        <v>1</v>
      </c>
      <c r="I4520">
        <v>0</v>
      </c>
      <c r="J4520">
        <v>0</v>
      </c>
      <c r="K4520">
        <v>0</v>
      </c>
    </row>
    <row r="4521" spans="1:11">
      <c r="A4521">
        <v>2020</v>
      </c>
      <c r="B4521">
        <v>4520</v>
      </c>
      <c r="C4521">
        <v>115</v>
      </c>
      <c r="D4521">
        <v>64</v>
      </c>
      <c r="E4521">
        <v>3</v>
      </c>
      <c r="F4521">
        <v>0.49001206281869403</v>
      </c>
      <c r="G4521">
        <v>0</v>
      </c>
      <c r="H4521">
        <v>1</v>
      </c>
      <c r="I4521">
        <v>0</v>
      </c>
      <c r="J4521">
        <v>0</v>
      </c>
      <c r="K4521">
        <v>0</v>
      </c>
    </row>
    <row r="4522" spans="1:11">
      <c r="A4522">
        <v>2020</v>
      </c>
      <c r="B4522">
        <v>4521</v>
      </c>
      <c r="C4522">
        <v>0</v>
      </c>
      <c r="D4522">
        <v>0</v>
      </c>
      <c r="E4522">
        <v>0</v>
      </c>
      <c r="F4522">
        <v>0</v>
      </c>
      <c r="G4522">
        <v>0</v>
      </c>
      <c r="H4522">
        <v>1</v>
      </c>
      <c r="I4522">
        <v>0</v>
      </c>
      <c r="J4522">
        <v>0</v>
      </c>
      <c r="K4522">
        <v>0</v>
      </c>
    </row>
    <row r="4523" spans="1:11">
      <c r="A4523">
        <v>2020</v>
      </c>
      <c r="B4523">
        <v>4522</v>
      </c>
      <c r="C4523">
        <v>0</v>
      </c>
      <c r="D4523">
        <v>0</v>
      </c>
      <c r="E4523">
        <v>0</v>
      </c>
      <c r="F4523">
        <v>0</v>
      </c>
      <c r="G4523">
        <v>0</v>
      </c>
      <c r="H4523">
        <v>1</v>
      </c>
      <c r="I4523">
        <v>0</v>
      </c>
      <c r="J4523">
        <v>0</v>
      </c>
      <c r="K4523">
        <v>0</v>
      </c>
    </row>
    <row r="4524" spans="1:11">
      <c r="A4524">
        <v>2020</v>
      </c>
      <c r="B4524">
        <v>4523</v>
      </c>
      <c r="C4524">
        <v>3</v>
      </c>
      <c r="D4524">
        <v>2</v>
      </c>
      <c r="E4524">
        <v>0</v>
      </c>
      <c r="F4524">
        <v>1.6292695007266499E-2</v>
      </c>
      <c r="G4524">
        <v>0</v>
      </c>
      <c r="H4524">
        <v>1</v>
      </c>
      <c r="I4524">
        <v>0</v>
      </c>
      <c r="J4524">
        <v>0</v>
      </c>
      <c r="K4524">
        <v>0</v>
      </c>
    </row>
    <row r="4525" spans="1:11">
      <c r="A4525">
        <v>2020</v>
      </c>
      <c r="B4525">
        <v>4524</v>
      </c>
      <c r="C4525">
        <v>1125</v>
      </c>
      <c r="D4525">
        <v>727</v>
      </c>
      <c r="E4525">
        <v>41</v>
      </c>
      <c r="F4525">
        <v>11.0971807242464</v>
      </c>
      <c r="G4525">
        <v>0</v>
      </c>
      <c r="H4525">
        <v>1</v>
      </c>
      <c r="I4525">
        <v>0</v>
      </c>
      <c r="J4525">
        <v>0</v>
      </c>
      <c r="K4525">
        <v>0</v>
      </c>
    </row>
    <row r="4526" spans="1:11">
      <c r="A4526">
        <v>2020</v>
      </c>
      <c r="B4526">
        <v>4525</v>
      </c>
      <c r="C4526">
        <v>0</v>
      </c>
      <c r="D4526">
        <v>0</v>
      </c>
      <c r="E4526">
        <v>232</v>
      </c>
      <c r="F4526">
        <v>0</v>
      </c>
      <c r="G4526">
        <v>0</v>
      </c>
      <c r="H4526">
        <v>1</v>
      </c>
      <c r="I4526">
        <v>0</v>
      </c>
      <c r="J4526">
        <v>0</v>
      </c>
      <c r="K4526">
        <v>0</v>
      </c>
    </row>
    <row r="4527" spans="1:11">
      <c r="A4527">
        <v>2020</v>
      </c>
      <c r="B4527">
        <v>4526</v>
      </c>
      <c r="C4527">
        <v>12</v>
      </c>
      <c r="D4527">
        <v>7</v>
      </c>
      <c r="E4527">
        <v>0</v>
      </c>
      <c r="F4527">
        <v>0.39017665247941002</v>
      </c>
      <c r="G4527">
        <v>0</v>
      </c>
      <c r="H4527">
        <v>1</v>
      </c>
      <c r="I4527">
        <v>0</v>
      </c>
      <c r="J4527">
        <v>0</v>
      </c>
      <c r="K4527">
        <v>0</v>
      </c>
    </row>
    <row r="4528" spans="1:11">
      <c r="A4528">
        <v>2020</v>
      </c>
      <c r="B4528">
        <v>4527</v>
      </c>
      <c r="C4528">
        <v>610</v>
      </c>
      <c r="D4528">
        <v>427</v>
      </c>
      <c r="E4528">
        <v>39</v>
      </c>
      <c r="F4528">
        <v>11.6814599909995</v>
      </c>
      <c r="G4528">
        <v>0</v>
      </c>
      <c r="H4528">
        <v>1</v>
      </c>
      <c r="I4528">
        <v>0</v>
      </c>
      <c r="J4528">
        <v>0</v>
      </c>
      <c r="K4528">
        <v>0</v>
      </c>
    </row>
    <row r="4529" spans="1:11">
      <c r="A4529">
        <v>2020</v>
      </c>
      <c r="B4529">
        <v>4528</v>
      </c>
      <c r="C4529">
        <v>443</v>
      </c>
      <c r="D4529">
        <v>299</v>
      </c>
      <c r="E4529">
        <v>14</v>
      </c>
      <c r="F4529">
        <v>3.7496582563157999</v>
      </c>
      <c r="G4529">
        <v>0</v>
      </c>
      <c r="H4529">
        <v>1</v>
      </c>
      <c r="I4529">
        <v>0</v>
      </c>
      <c r="J4529">
        <v>0</v>
      </c>
      <c r="K4529">
        <v>0</v>
      </c>
    </row>
    <row r="4530" spans="1:11">
      <c r="A4530">
        <v>2020</v>
      </c>
      <c r="B4530">
        <v>4529</v>
      </c>
      <c r="C4530">
        <v>77</v>
      </c>
      <c r="D4530">
        <v>53</v>
      </c>
      <c r="E4530">
        <v>5</v>
      </c>
      <c r="F4530">
        <v>0.86643801704970003</v>
      </c>
      <c r="G4530">
        <v>0</v>
      </c>
      <c r="H4530">
        <v>1</v>
      </c>
      <c r="I4530">
        <v>0</v>
      </c>
      <c r="J4530">
        <v>0</v>
      </c>
      <c r="K4530">
        <v>0</v>
      </c>
    </row>
    <row r="4531" spans="1:11">
      <c r="A4531">
        <v>2020</v>
      </c>
      <c r="B4531">
        <v>4530</v>
      </c>
      <c r="C4531">
        <v>246</v>
      </c>
      <c r="D4531">
        <v>173</v>
      </c>
      <c r="E4531">
        <v>37</v>
      </c>
      <c r="F4531">
        <v>4.1141458046583503</v>
      </c>
      <c r="G4531">
        <v>0</v>
      </c>
      <c r="H4531">
        <v>1</v>
      </c>
      <c r="I4531">
        <v>0</v>
      </c>
      <c r="J4531">
        <v>0</v>
      </c>
      <c r="K4531">
        <v>0</v>
      </c>
    </row>
    <row r="4532" spans="1:11">
      <c r="A4532">
        <v>2020</v>
      </c>
      <c r="B4532">
        <v>4531</v>
      </c>
      <c r="C4532">
        <v>591</v>
      </c>
      <c r="D4532">
        <v>374</v>
      </c>
      <c r="E4532">
        <v>6</v>
      </c>
      <c r="F4532">
        <v>21.900163417463101</v>
      </c>
      <c r="G4532">
        <v>0</v>
      </c>
      <c r="H4532">
        <v>1</v>
      </c>
      <c r="I4532">
        <v>0</v>
      </c>
      <c r="J4532">
        <v>0</v>
      </c>
      <c r="K4532">
        <v>0</v>
      </c>
    </row>
    <row r="4533" spans="1:11">
      <c r="A4533">
        <v>2020</v>
      </c>
      <c r="B4533">
        <v>4532</v>
      </c>
      <c r="C4533">
        <v>128</v>
      </c>
      <c r="D4533">
        <v>83</v>
      </c>
      <c r="E4533">
        <v>71</v>
      </c>
      <c r="F4533">
        <v>3.85944387825867</v>
      </c>
      <c r="G4533">
        <v>0</v>
      </c>
      <c r="H4533">
        <v>1</v>
      </c>
      <c r="I4533">
        <v>0</v>
      </c>
      <c r="J4533">
        <v>0</v>
      </c>
      <c r="K4533">
        <v>0</v>
      </c>
    </row>
    <row r="4534" spans="1:11">
      <c r="A4534">
        <v>2020</v>
      </c>
      <c r="B4534">
        <v>4533</v>
      </c>
      <c r="C4534">
        <v>222</v>
      </c>
      <c r="D4534">
        <v>144</v>
      </c>
      <c r="E4534">
        <v>38</v>
      </c>
      <c r="F4534">
        <v>11.667568888585199</v>
      </c>
      <c r="G4534">
        <v>0</v>
      </c>
      <c r="H4534">
        <v>1</v>
      </c>
      <c r="I4534">
        <v>0</v>
      </c>
      <c r="J4534">
        <v>0</v>
      </c>
      <c r="K4534">
        <v>0</v>
      </c>
    </row>
    <row r="4535" spans="1:11">
      <c r="A4535">
        <v>2020</v>
      </c>
      <c r="B4535">
        <v>4534</v>
      </c>
      <c r="C4535">
        <v>446</v>
      </c>
      <c r="D4535">
        <v>305</v>
      </c>
      <c r="E4535">
        <v>48</v>
      </c>
      <c r="F4535">
        <v>8.1878731356983891</v>
      </c>
      <c r="G4535">
        <v>0</v>
      </c>
      <c r="H4535">
        <v>1</v>
      </c>
      <c r="I4535">
        <v>0</v>
      </c>
      <c r="J4535">
        <v>0</v>
      </c>
      <c r="K4535">
        <v>0</v>
      </c>
    </row>
    <row r="4536" spans="1:11">
      <c r="A4536">
        <v>2020</v>
      </c>
      <c r="B4536">
        <v>4535</v>
      </c>
      <c r="C4536">
        <v>261</v>
      </c>
      <c r="D4536">
        <v>169</v>
      </c>
      <c r="E4536">
        <v>11</v>
      </c>
      <c r="F4536">
        <v>5.8777958941005801</v>
      </c>
      <c r="G4536">
        <v>0</v>
      </c>
      <c r="H4536">
        <v>1</v>
      </c>
      <c r="I4536">
        <v>0</v>
      </c>
      <c r="J4536">
        <v>0</v>
      </c>
      <c r="K4536">
        <v>0</v>
      </c>
    </row>
    <row r="4537" spans="1:11">
      <c r="A4537">
        <v>2020</v>
      </c>
      <c r="B4537">
        <v>4536</v>
      </c>
      <c r="C4537">
        <v>134</v>
      </c>
      <c r="D4537">
        <v>89</v>
      </c>
      <c r="E4537">
        <v>22</v>
      </c>
      <c r="F4537">
        <v>4.2447241879589201</v>
      </c>
      <c r="G4537">
        <v>0</v>
      </c>
      <c r="H4537">
        <v>1</v>
      </c>
      <c r="I4537">
        <v>0</v>
      </c>
      <c r="J4537">
        <v>0</v>
      </c>
      <c r="K4537">
        <v>0</v>
      </c>
    </row>
    <row r="4538" spans="1:11">
      <c r="A4538">
        <v>2020</v>
      </c>
      <c r="B4538">
        <v>4537</v>
      </c>
      <c r="C4538">
        <v>290</v>
      </c>
      <c r="D4538">
        <v>199</v>
      </c>
      <c r="E4538">
        <v>36</v>
      </c>
      <c r="F4538">
        <v>7.1217200181726703</v>
      </c>
      <c r="G4538">
        <v>0</v>
      </c>
      <c r="H4538">
        <v>1</v>
      </c>
      <c r="I4538">
        <v>0</v>
      </c>
      <c r="J4538">
        <v>0</v>
      </c>
      <c r="K4538">
        <v>0</v>
      </c>
    </row>
    <row r="4539" spans="1:11">
      <c r="A4539">
        <v>2020</v>
      </c>
      <c r="B4539">
        <v>4538</v>
      </c>
      <c r="C4539">
        <v>330</v>
      </c>
      <c r="D4539">
        <v>225</v>
      </c>
      <c r="E4539">
        <v>8</v>
      </c>
      <c r="F4539">
        <v>9.2554677376832206</v>
      </c>
      <c r="G4539">
        <v>0</v>
      </c>
      <c r="H4539">
        <v>1</v>
      </c>
      <c r="I4539">
        <v>0</v>
      </c>
      <c r="J4539">
        <v>0</v>
      </c>
      <c r="K4539">
        <v>0</v>
      </c>
    </row>
    <row r="4540" spans="1:11">
      <c r="A4540">
        <v>2020</v>
      </c>
      <c r="B4540">
        <v>4539</v>
      </c>
      <c r="C4540">
        <v>569</v>
      </c>
      <c r="D4540">
        <v>373</v>
      </c>
      <c r="E4540">
        <v>6</v>
      </c>
      <c r="F4540">
        <v>15.5680988040745</v>
      </c>
      <c r="G4540">
        <v>0</v>
      </c>
      <c r="H4540">
        <v>1</v>
      </c>
      <c r="I4540">
        <v>0</v>
      </c>
      <c r="J4540">
        <v>0</v>
      </c>
      <c r="K4540">
        <v>0</v>
      </c>
    </row>
    <row r="4541" spans="1:11">
      <c r="A4541">
        <v>2020</v>
      </c>
      <c r="B4541">
        <v>4540</v>
      </c>
      <c r="C4541">
        <v>0</v>
      </c>
      <c r="D4541">
        <v>0</v>
      </c>
      <c r="E4541">
        <v>0</v>
      </c>
      <c r="F4541">
        <v>0</v>
      </c>
      <c r="G4541">
        <v>0</v>
      </c>
      <c r="H4541">
        <v>1</v>
      </c>
      <c r="I4541">
        <v>0</v>
      </c>
      <c r="J4541">
        <v>0</v>
      </c>
      <c r="K4541">
        <v>0</v>
      </c>
    </row>
    <row r="4542" spans="1:11">
      <c r="A4542">
        <v>2020</v>
      </c>
      <c r="B4542">
        <v>4541</v>
      </c>
      <c r="C4542">
        <v>6</v>
      </c>
      <c r="D4542">
        <v>4</v>
      </c>
      <c r="E4542">
        <v>1542</v>
      </c>
      <c r="F4542">
        <v>5.9230302222617097E-2</v>
      </c>
      <c r="G4542">
        <v>0</v>
      </c>
      <c r="H4542">
        <v>1</v>
      </c>
      <c r="I4542">
        <v>0</v>
      </c>
      <c r="J4542">
        <v>0</v>
      </c>
      <c r="K4542">
        <v>0</v>
      </c>
    </row>
    <row r="4543" spans="1:11">
      <c r="A4543">
        <v>2020</v>
      </c>
      <c r="B4543">
        <v>4542</v>
      </c>
      <c r="C4543">
        <v>343</v>
      </c>
      <c r="D4543">
        <v>216</v>
      </c>
      <c r="E4543">
        <v>25</v>
      </c>
      <c r="F4543">
        <v>5.3090879822679602</v>
      </c>
      <c r="G4543">
        <v>0</v>
      </c>
      <c r="H4543">
        <v>1</v>
      </c>
      <c r="I4543">
        <v>0</v>
      </c>
      <c r="J4543">
        <v>0</v>
      </c>
      <c r="K4543">
        <v>0</v>
      </c>
    </row>
    <row r="4544" spans="1:11">
      <c r="A4544">
        <v>2020</v>
      </c>
      <c r="B4544">
        <v>4543</v>
      </c>
      <c r="C4544">
        <v>0</v>
      </c>
      <c r="D4544">
        <v>0</v>
      </c>
      <c r="E4544">
        <v>2871</v>
      </c>
      <c r="F4544">
        <v>0</v>
      </c>
      <c r="G4544">
        <v>0</v>
      </c>
      <c r="H4544">
        <v>1</v>
      </c>
      <c r="I4544">
        <v>0</v>
      </c>
      <c r="J4544">
        <v>0</v>
      </c>
      <c r="K4544">
        <v>0</v>
      </c>
    </row>
    <row r="4545" spans="1:11">
      <c r="A4545">
        <v>2020</v>
      </c>
      <c r="B4545">
        <v>4544</v>
      </c>
      <c r="C4545">
        <v>153</v>
      </c>
      <c r="D4545">
        <v>105</v>
      </c>
      <c r="E4545">
        <v>4</v>
      </c>
      <c r="F4545">
        <v>15.848681348277401</v>
      </c>
      <c r="G4545">
        <v>0</v>
      </c>
      <c r="H4545">
        <v>1</v>
      </c>
      <c r="I4545">
        <v>0</v>
      </c>
      <c r="J4545">
        <v>0</v>
      </c>
      <c r="K4545">
        <v>0</v>
      </c>
    </row>
    <row r="4546" spans="1:11">
      <c r="A4546">
        <v>2020</v>
      </c>
      <c r="B4546">
        <v>4545</v>
      </c>
      <c r="C4546">
        <v>398</v>
      </c>
      <c r="D4546">
        <v>258</v>
      </c>
      <c r="E4546">
        <v>15</v>
      </c>
      <c r="F4546">
        <v>24.633895745392</v>
      </c>
      <c r="G4546">
        <v>0</v>
      </c>
      <c r="H4546">
        <v>1</v>
      </c>
      <c r="I4546">
        <v>0</v>
      </c>
      <c r="J4546">
        <v>0</v>
      </c>
      <c r="K4546">
        <v>0</v>
      </c>
    </row>
    <row r="4547" spans="1:11">
      <c r="A4547">
        <v>2020</v>
      </c>
      <c r="B4547">
        <v>4546</v>
      </c>
      <c r="C4547">
        <v>378</v>
      </c>
      <c r="D4547">
        <v>252</v>
      </c>
      <c r="E4547">
        <v>60</v>
      </c>
      <c r="F4547">
        <v>8.9599787615318203</v>
      </c>
      <c r="G4547">
        <v>0</v>
      </c>
      <c r="H4547">
        <v>1</v>
      </c>
      <c r="I4547">
        <v>0</v>
      </c>
      <c r="J4547">
        <v>0</v>
      </c>
      <c r="K4547">
        <v>0</v>
      </c>
    </row>
    <row r="4548" spans="1:11">
      <c r="A4548">
        <v>2020</v>
      </c>
      <c r="B4548">
        <v>4547</v>
      </c>
      <c r="C4548">
        <v>414</v>
      </c>
      <c r="D4548">
        <v>279</v>
      </c>
      <c r="E4548">
        <v>43</v>
      </c>
      <c r="F4548">
        <v>11.8429521561897</v>
      </c>
      <c r="G4548">
        <v>0</v>
      </c>
      <c r="H4548">
        <v>1</v>
      </c>
      <c r="I4548">
        <v>0</v>
      </c>
      <c r="J4548">
        <v>0</v>
      </c>
      <c r="K4548">
        <v>0</v>
      </c>
    </row>
    <row r="4549" spans="1:11">
      <c r="A4549">
        <v>2020</v>
      </c>
      <c r="B4549">
        <v>4548</v>
      </c>
      <c r="C4549">
        <v>250</v>
      </c>
      <c r="D4549">
        <v>163</v>
      </c>
      <c r="E4549">
        <v>11</v>
      </c>
      <c r="F4549">
        <v>12.7413206123988</v>
      </c>
      <c r="G4549">
        <v>0</v>
      </c>
      <c r="H4549">
        <v>1</v>
      </c>
      <c r="I4549">
        <v>0</v>
      </c>
      <c r="J4549">
        <v>0</v>
      </c>
      <c r="K4549">
        <v>0</v>
      </c>
    </row>
    <row r="4550" spans="1:11">
      <c r="A4550">
        <v>2020</v>
      </c>
      <c r="B4550">
        <v>4549</v>
      </c>
      <c r="C4550">
        <v>0</v>
      </c>
      <c r="D4550">
        <v>0</v>
      </c>
      <c r="E4550">
        <v>297</v>
      </c>
      <c r="F4550">
        <v>0</v>
      </c>
      <c r="G4550">
        <v>0</v>
      </c>
      <c r="H4550">
        <v>1</v>
      </c>
      <c r="I4550">
        <v>0</v>
      </c>
      <c r="J4550">
        <v>0</v>
      </c>
      <c r="K4550">
        <v>0</v>
      </c>
    </row>
    <row r="4551" spans="1:11">
      <c r="A4551">
        <v>2020</v>
      </c>
      <c r="B4551">
        <v>4550</v>
      </c>
      <c r="C4551">
        <v>426</v>
      </c>
      <c r="D4551">
        <v>259</v>
      </c>
      <c r="E4551">
        <v>10</v>
      </c>
      <c r="F4551">
        <v>11.8592589911835</v>
      </c>
      <c r="G4551">
        <v>0</v>
      </c>
      <c r="H4551">
        <v>1</v>
      </c>
      <c r="I4551">
        <v>0</v>
      </c>
      <c r="J4551">
        <v>0</v>
      </c>
      <c r="K4551">
        <v>0</v>
      </c>
    </row>
    <row r="4552" spans="1:11">
      <c r="A4552">
        <v>2020</v>
      </c>
      <c r="B4552">
        <v>4551</v>
      </c>
      <c r="C4552">
        <v>146</v>
      </c>
      <c r="D4552">
        <v>91</v>
      </c>
      <c r="E4552">
        <v>4</v>
      </c>
      <c r="F4552">
        <v>9.09645985719804</v>
      </c>
      <c r="G4552">
        <v>0</v>
      </c>
      <c r="H4552">
        <v>1</v>
      </c>
      <c r="I4552">
        <v>0</v>
      </c>
      <c r="J4552">
        <v>0</v>
      </c>
      <c r="K4552">
        <v>0</v>
      </c>
    </row>
    <row r="4553" spans="1:11">
      <c r="A4553">
        <v>2020</v>
      </c>
      <c r="B4553">
        <v>4552</v>
      </c>
      <c r="C4553">
        <v>515</v>
      </c>
      <c r="D4553">
        <v>324</v>
      </c>
      <c r="E4553">
        <v>6</v>
      </c>
      <c r="F4553">
        <v>15.1011336113115</v>
      </c>
      <c r="G4553">
        <v>0</v>
      </c>
      <c r="H4553">
        <v>1</v>
      </c>
      <c r="I4553">
        <v>0</v>
      </c>
      <c r="J4553">
        <v>0</v>
      </c>
      <c r="K4553">
        <v>0</v>
      </c>
    </row>
    <row r="4554" spans="1:11">
      <c r="A4554">
        <v>2020</v>
      </c>
      <c r="B4554">
        <v>4553</v>
      </c>
      <c r="C4554">
        <v>183</v>
      </c>
      <c r="D4554">
        <v>101</v>
      </c>
      <c r="E4554">
        <v>1</v>
      </c>
      <c r="F4554">
        <v>8.8190221005657694</v>
      </c>
      <c r="G4554">
        <v>0</v>
      </c>
      <c r="H4554">
        <v>1</v>
      </c>
      <c r="I4554">
        <v>0</v>
      </c>
      <c r="J4554">
        <v>0</v>
      </c>
      <c r="K4554">
        <v>0</v>
      </c>
    </row>
    <row r="4555" spans="1:11">
      <c r="A4555">
        <v>2020</v>
      </c>
      <c r="B4555">
        <v>4554</v>
      </c>
      <c r="C4555">
        <v>322</v>
      </c>
      <c r="D4555">
        <v>217</v>
      </c>
      <c r="E4555">
        <v>5</v>
      </c>
      <c r="F4555">
        <v>13.837618554441599</v>
      </c>
      <c r="G4555">
        <v>0</v>
      </c>
      <c r="H4555">
        <v>1</v>
      </c>
      <c r="I4555">
        <v>0</v>
      </c>
      <c r="J4555">
        <v>0</v>
      </c>
      <c r="K4555">
        <v>0</v>
      </c>
    </row>
    <row r="4556" spans="1:11">
      <c r="A4556">
        <v>2020</v>
      </c>
      <c r="B4556">
        <v>4555</v>
      </c>
      <c r="C4556">
        <v>249</v>
      </c>
      <c r="D4556">
        <v>171</v>
      </c>
      <c r="E4556">
        <v>1</v>
      </c>
      <c r="F4556">
        <v>13.7433146225556</v>
      </c>
      <c r="G4556">
        <v>0</v>
      </c>
      <c r="H4556">
        <v>1</v>
      </c>
      <c r="I4556">
        <v>0</v>
      </c>
      <c r="J4556">
        <v>0</v>
      </c>
      <c r="K4556">
        <v>0</v>
      </c>
    </row>
    <row r="4557" spans="1:11">
      <c r="A4557">
        <v>2020</v>
      </c>
      <c r="B4557">
        <v>4556</v>
      </c>
      <c r="C4557">
        <v>279</v>
      </c>
      <c r="D4557">
        <v>191</v>
      </c>
      <c r="E4557">
        <v>5</v>
      </c>
      <c r="F4557">
        <v>19.9046858056047</v>
      </c>
      <c r="G4557">
        <v>0</v>
      </c>
      <c r="H4557">
        <v>1</v>
      </c>
      <c r="I4557">
        <v>0</v>
      </c>
      <c r="J4557">
        <v>0</v>
      </c>
      <c r="K4557">
        <v>0</v>
      </c>
    </row>
    <row r="4558" spans="1:11">
      <c r="A4558">
        <v>2020</v>
      </c>
      <c r="B4558">
        <v>4557</v>
      </c>
      <c r="C4558">
        <v>46</v>
      </c>
      <c r="D4558">
        <v>28</v>
      </c>
      <c r="E4558">
        <v>0</v>
      </c>
      <c r="F4558">
        <v>13.7276552567967</v>
      </c>
      <c r="G4558">
        <v>0</v>
      </c>
      <c r="H4558">
        <v>1</v>
      </c>
      <c r="I4558">
        <v>0</v>
      </c>
      <c r="J4558">
        <v>0</v>
      </c>
      <c r="K4558">
        <v>0</v>
      </c>
    </row>
    <row r="4559" spans="1:11">
      <c r="A4559">
        <v>2020</v>
      </c>
      <c r="B4559">
        <v>4558</v>
      </c>
      <c r="C4559">
        <v>190</v>
      </c>
      <c r="D4559">
        <v>119</v>
      </c>
      <c r="E4559">
        <v>1</v>
      </c>
      <c r="F4559">
        <v>6.7963214016160904</v>
      </c>
      <c r="G4559">
        <v>0</v>
      </c>
      <c r="H4559">
        <v>1</v>
      </c>
      <c r="I4559">
        <v>0</v>
      </c>
      <c r="J4559">
        <v>0</v>
      </c>
      <c r="K4559">
        <v>0</v>
      </c>
    </row>
    <row r="4560" spans="1:11">
      <c r="A4560">
        <v>2020</v>
      </c>
      <c r="B4560">
        <v>4559</v>
      </c>
      <c r="C4560">
        <v>609</v>
      </c>
      <c r="D4560">
        <v>384</v>
      </c>
      <c r="E4560">
        <v>49</v>
      </c>
      <c r="F4560">
        <v>16.136682202749899</v>
      </c>
      <c r="G4560">
        <v>0</v>
      </c>
      <c r="H4560">
        <v>1</v>
      </c>
      <c r="I4560">
        <v>0</v>
      </c>
      <c r="J4560">
        <v>0</v>
      </c>
      <c r="K4560">
        <v>0</v>
      </c>
    </row>
    <row r="4561" spans="1:11">
      <c r="A4561">
        <v>2020</v>
      </c>
      <c r="B4561">
        <v>4560</v>
      </c>
      <c r="C4561">
        <v>68</v>
      </c>
      <c r="D4561">
        <v>45</v>
      </c>
      <c r="E4561">
        <v>0</v>
      </c>
      <c r="F4561">
        <v>22.676493147030399</v>
      </c>
      <c r="G4561">
        <v>0</v>
      </c>
      <c r="H4561">
        <v>1</v>
      </c>
      <c r="I4561">
        <v>0</v>
      </c>
      <c r="J4561">
        <v>0</v>
      </c>
      <c r="K4561">
        <v>0</v>
      </c>
    </row>
    <row r="4562" spans="1:11">
      <c r="A4562">
        <v>2020</v>
      </c>
      <c r="B4562">
        <v>4561</v>
      </c>
      <c r="C4562">
        <v>67</v>
      </c>
      <c r="D4562">
        <v>36</v>
      </c>
      <c r="E4562">
        <v>3</v>
      </c>
      <c r="F4562">
        <v>14.363503837413701</v>
      </c>
      <c r="G4562">
        <v>0</v>
      </c>
      <c r="H4562">
        <v>1</v>
      </c>
      <c r="I4562">
        <v>0</v>
      </c>
      <c r="J4562">
        <v>0</v>
      </c>
      <c r="K4562">
        <v>0</v>
      </c>
    </row>
    <row r="4563" spans="1:11">
      <c r="A4563">
        <v>2020</v>
      </c>
      <c r="B4563">
        <v>4562</v>
      </c>
      <c r="C4563">
        <v>450</v>
      </c>
      <c r="D4563">
        <v>296</v>
      </c>
      <c r="E4563">
        <v>18</v>
      </c>
      <c r="F4563">
        <v>11.0154264928351</v>
      </c>
      <c r="G4563">
        <v>0</v>
      </c>
      <c r="H4563">
        <v>1</v>
      </c>
      <c r="I4563">
        <v>0</v>
      </c>
      <c r="J4563">
        <v>0</v>
      </c>
      <c r="K4563">
        <v>0</v>
      </c>
    </row>
    <row r="4564" spans="1:11">
      <c r="A4564">
        <v>2020</v>
      </c>
      <c r="B4564">
        <v>4563</v>
      </c>
      <c r="C4564">
        <v>509</v>
      </c>
      <c r="D4564">
        <v>318</v>
      </c>
      <c r="E4564">
        <v>18</v>
      </c>
      <c r="F4564">
        <v>9.2297928283240402</v>
      </c>
      <c r="G4564">
        <v>0</v>
      </c>
      <c r="H4564">
        <v>1</v>
      </c>
      <c r="I4564">
        <v>0</v>
      </c>
      <c r="J4564">
        <v>0</v>
      </c>
      <c r="K4564">
        <v>0</v>
      </c>
    </row>
    <row r="4565" spans="1:11">
      <c r="A4565">
        <v>2020</v>
      </c>
      <c r="B4565">
        <v>4564</v>
      </c>
      <c r="C4565">
        <v>152</v>
      </c>
      <c r="D4565">
        <v>98</v>
      </c>
      <c r="E4565">
        <v>7</v>
      </c>
      <c r="F4565">
        <v>11.9664310119507</v>
      </c>
      <c r="G4565">
        <v>0</v>
      </c>
      <c r="H4565">
        <v>1</v>
      </c>
      <c r="I4565">
        <v>0</v>
      </c>
      <c r="J4565">
        <v>0</v>
      </c>
      <c r="K4565">
        <v>0</v>
      </c>
    </row>
    <row r="4566" spans="1:11">
      <c r="A4566">
        <v>2020</v>
      </c>
      <c r="B4566">
        <v>4565</v>
      </c>
      <c r="C4566">
        <v>92</v>
      </c>
      <c r="D4566">
        <v>56</v>
      </c>
      <c r="E4566">
        <v>4</v>
      </c>
      <c r="F4566">
        <v>19.4379885907458</v>
      </c>
      <c r="G4566">
        <v>0</v>
      </c>
      <c r="H4566">
        <v>1</v>
      </c>
      <c r="I4566">
        <v>0</v>
      </c>
      <c r="J4566">
        <v>0</v>
      </c>
      <c r="K4566">
        <v>0</v>
      </c>
    </row>
    <row r="4567" spans="1:11">
      <c r="A4567">
        <v>2020</v>
      </c>
      <c r="B4567">
        <v>4566</v>
      </c>
      <c r="C4567">
        <v>21</v>
      </c>
      <c r="D4567">
        <v>14</v>
      </c>
      <c r="E4567">
        <v>0</v>
      </c>
      <c r="F4567">
        <v>8.0688542227003808</v>
      </c>
      <c r="G4567">
        <v>0</v>
      </c>
      <c r="H4567">
        <v>1</v>
      </c>
      <c r="I4567">
        <v>0</v>
      </c>
      <c r="J4567">
        <v>0</v>
      </c>
      <c r="K4567">
        <v>0</v>
      </c>
    </row>
    <row r="4568" spans="1:11">
      <c r="A4568">
        <v>2020</v>
      </c>
      <c r="B4568">
        <v>4567</v>
      </c>
      <c r="C4568">
        <v>100</v>
      </c>
      <c r="D4568">
        <v>68</v>
      </c>
      <c r="E4568">
        <v>11</v>
      </c>
      <c r="F4568">
        <v>9.9976005758617905</v>
      </c>
      <c r="G4568">
        <v>0</v>
      </c>
      <c r="H4568">
        <v>1</v>
      </c>
      <c r="I4568">
        <v>0</v>
      </c>
      <c r="J4568">
        <v>0</v>
      </c>
      <c r="K4568">
        <v>0</v>
      </c>
    </row>
    <row r="4569" spans="1:11">
      <c r="A4569">
        <v>2020</v>
      </c>
      <c r="B4569">
        <v>4568</v>
      </c>
      <c r="C4569">
        <v>100</v>
      </c>
      <c r="D4569">
        <v>65</v>
      </c>
      <c r="E4569">
        <v>1</v>
      </c>
      <c r="F4569">
        <v>33.680239803307401</v>
      </c>
      <c r="G4569">
        <v>0</v>
      </c>
      <c r="H4569">
        <v>1</v>
      </c>
      <c r="I4569">
        <v>0</v>
      </c>
      <c r="J4569">
        <v>0</v>
      </c>
      <c r="K4569">
        <v>0</v>
      </c>
    </row>
    <row r="4570" spans="1:11">
      <c r="A4570">
        <v>2020</v>
      </c>
      <c r="B4570">
        <v>4569</v>
      </c>
      <c r="C4570">
        <v>48</v>
      </c>
      <c r="D4570">
        <v>30</v>
      </c>
      <c r="E4570">
        <v>6</v>
      </c>
      <c r="F4570">
        <v>23.5271051857661</v>
      </c>
      <c r="G4570">
        <v>0</v>
      </c>
      <c r="H4570">
        <v>1</v>
      </c>
      <c r="I4570">
        <v>0</v>
      </c>
      <c r="J4570">
        <v>0</v>
      </c>
      <c r="K4570">
        <v>0</v>
      </c>
    </row>
    <row r="4571" spans="1:11">
      <c r="A4571">
        <v>2020</v>
      </c>
      <c r="B4571">
        <v>4570</v>
      </c>
      <c r="C4571">
        <v>44</v>
      </c>
      <c r="D4571">
        <v>25</v>
      </c>
      <c r="E4571">
        <v>0</v>
      </c>
      <c r="F4571">
        <v>16.2914691943128</v>
      </c>
      <c r="G4571">
        <v>0</v>
      </c>
      <c r="H4571">
        <v>1</v>
      </c>
      <c r="I4571">
        <v>0</v>
      </c>
      <c r="J4571">
        <v>0</v>
      </c>
      <c r="K4571">
        <v>0</v>
      </c>
    </row>
    <row r="4572" spans="1:11">
      <c r="A4572">
        <v>2020</v>
      </c>
      <c r="B4572">
        <v>4571</v>
      </c>
      <c r="C4572">
        <v>21</v>
      </c>
      <c r="D4572">
        <v>14</v>
      </c>
      <c r="E4572">
        <v>0</v>
      </c>
      <c r="F4572">
        <v>14.011208967173699</v>
      </c>
      <c r="G4572">
        <v>0</v>
      </c>
      <c r="H4572">
        <v>1</v>
      </c>
      <c r="I4572">
        <v>0</v>
      </c>
      <c r="J4572">
        <v>0</v>
      </c>
      <c r="K4572">
        <v>0</v>
      </c>
    </row>
    <row r="4573" spans="1:11">
      <c r="A4573">
        <v>2020</v>
      </c>
      <c r="B4573">
        <v>4572</v>
      </c>
      <c r="C4573">
        <v>337</v>
      </c>
      <c r="D4573">
        <v>206</v>
      </c>
      <c r="E4573">
        <v>5</v>
      </c>
      <c r="F4573">
        <v>7.4352559095943498</v>
      </c>
      <c r="G4573">
        <v>0</v>
      </c>
      <c r="H4573">
        <v>1</v>
      </c>
      <c r="I4573">
        <v>0</v>
      </c>
      <c r="J4573">
        <v>0</v>
      </c>
      <c r="K4573">
        <v>0</v>
      </c>
    </row>
    <row r="4574" spans="1:11">
      <c r="A4574">
        <v>2020</v>
      </c>
      <c r="B4574">
        <v>4573</v>
      </c>
      <c r="C4574">
        <v>216</v>
      </c>
      <c r="D4574">
        <v>139</v>
      </c>
      <c r="E4574">
        <v>4</v>
      </c>
      <c r="F4574">
        <v>2.1520610467983601</v>
      </c>
      <c r="G4574">
        <v>0</v>
      </c>
      <c r="H4574">
        <v>1</v>
      </c>
      <c r="I4574">
        <v>0</v>
      </c>
      <c r="J4574">
        <v>0</v>
      </c>
      <c r="K4574">
        <v>0</v>
      </c>
    </row>
    <row r="4575" spans="1:11">
      <c r="A4575">
        <v>2020</v>
      </c>
      <c r="B4575">
        <v>4574</v>
      </c>
      <c r="C4575">
        <v>102</v>
      </c>
      <c r="D4575">
        <v>65</v>
      </c>
      <c r="E4575">
        <v>5</v>
      </c>
      <c r="F4575">
        <v>2.6491098211850899</v>
      </c>
      <c r="G4575">
        <v>0</v>
      </c>
      <c r="H4575">
        <v>1</v>
      </c>
      <c r="I4575">
        <v>0</v>
      </c>
      <c r="J4575">
        <v>0</v>
      </c>
      <c r="K4575">
        <v>0</v>
      </c>
    </row>
    <row r="4576" spans="1:11">
      <c r="A4576">
        <v>2020</v>
      </c>
      <c r="B4576">
        <v>4575</v>
      </c>
      <c r="C4576">
        <v>127</v>
      </c>
      <c r="D4576">
        <v>89</v>
      </c>
      <c r="E4576">
        <v>1</v>
      </c>
      <c r="F4576">
        <v>8.0961852305181594</v>
      </c>
      <c r="G4576">
        <v>0</v>
      </c>
      <c r="H4576">
        <v>1</v>
      </c>
      <c r="I4576">
        <v>0</v>
      </c>
      <c r="J4576">
        <v>0</v>
      </c>
      <c r="K4576">
        <v>0</v>
      </c>
    </row>
    <row r="4577" spans="1:11">
      <c r="A4577">
        <v>2020</v>
      </c>
      <c r="B4577">
        <v>4576</v>
      </c>
      <c r="C4577">
        <v>198</v>
      </c>
      <c r="D4577">
        <v>128</v>
      </c>
      <c r="E4577">
        <v>1</v>
      </c>
      <c r="F4577">
        <v>6.7753923225908004</v>
      </c>
      <c r="G4577">
        <v>0</v>
      </c>
      <c r="H4577">
        <v>1</v>
      </c>
      <c r="I4577">
        <v>0</v>
      </c>
      <c r="J4577">
        <v>0</v>
      </c>
      <c r="K4577">
        <v>0</v>
      </c>
    </row>
    <row r="4578" spans="1:11">
      <c r="A4578">
        <v>2020</v>
      </c>
      <c r="B4578">
        <v>4577</v>
      </c>
      <c r="C4578">
        <v>0</v>
      </c>
      <c r="D4578">
        <v>0</v>
      </c>
      <c r="E4578">
        <v>25</v>
      </c>
      <c r="F4578">
        <v>0</v>
      </c>
      <c r="G4578">
        <v>0</v>
      </c>
      <c r="H4578">
        <v>1</v>
      </c>
      <c r="I4578">
        <v>0</v>
      </c>
      <c r="J4578">
        <v>0</v>
      </c>
      <c r="K4578">
        <v>0</v>
      </c>
    </row>
    <row r="4579" spans="1:11">
      <c r="A4579">
        <v>2020</v>
      </c>
      <c r="B4579">
        <v>4578</v>
      </c>
      <c r="C4579">
        <v>330</v>
      </c>
      <c r="D4579">
        <v>196</v>
      </c>
      <c r="E4579">
        <v>5</v>
      </c>
      <c r="F4579">
        <v>2.9048093960901298</v>
      </c>
      <c r="G4579">
        <v>0</v>
      </c>
      <c r="H4579">
        <v>1</v>
      </c>
      <c r="I4579">
        <v>0</v>
      </c>
      <c r="J4579">
        <v>0</v>
      </c>
      <c r="K4579">
        <v>0</v>
      </c>
    </row>
    <row r="4580" spans="1:11">
      <c r="A4580">
        <v>2020</v>
      </c>
      <c r="B4580">
        <v>4579</v>
      </c>
      <c r="C4580">
        <v>392</v>
      </c>
      <c r="D4580">
        <v>239</v>
      </c>
      <c r="E4580">
        <v>17</v>
      </c>
      <c r="F4580">
        <v>13.888298400011299</v>
      </c>
      <c r="G4580">
        <v>0</v>
      </c>
      <c r="H4580">
        <v>1</v>
      </c>
      <c r="I4580">
        <v>0</v>
      </c>
      <c r="J4580">
        <v>0</v>
      </c>
      <c r="K4580">
        <v>0</v>
      </c>
    </row>
    <row r="4581" spans="1:11">
      <c r="A4581">
        <v>2020</v>
      </c>
      <c r="B4581">
        <v>4580</v>
      </c>
      <c r="C4581">
        <v>1831</v>
      </c>
      <c r="D4581">
        <v>1121</v>
      </c>
      <c r="E4581">
        <v>34</v>
      </c>
      <c r="F4581">
        <v>45.564378659645797</v>
      </c>
      <c r="G4581">
        <v>0</v>
      </c>
      <c r="H4581">
        <v>1</v>
      </c>
      <c r="I4581">
        <v>0</v>
      </c>
      <c r="J4581">
        <v>0</v>
      </c>
      <c r="K4581">
        <v>0</v>
      </c>
    </row>
    <row r="4582" spans="1:11">
      <c r="A4582">
        <v>2020</v>
      </c>
      <c r="B4582">
        <v>4581</v>
      </c>
      <c r="C4582">
        <v>252</v>
      </c>
      <c r="D4582">
        <v>171</v>
      </c>
      <c r="E4582">
        <v>37</v>
      </c>
      <c r="F4582">
        <v>5.2641144067531096</v>
      </c>
      <c r="G4582">
        <v>0</v>
      </c>
      <c r="H4582">
        <v>1</v>
      </c>
      <c r="I4582">
        <v>0</v>
      </c>
      <c r="J4582">
        <v>0</v>
      </c>
      <c r="K4582">
        <v>0</v>
      </c>
    </row>
    <row r="4583" spans="1:11">
      <c r="A4583">
        <v>2020</v>
      </c>
      <c r="B4583">
        <v>4582</v>
      </c>
      <c r="C4583">
        <v>423</v>
      </c>
      <c r="D4583">
        <v>267</v>
      </c>
      <c r="E4583">
        <v>11</v>
      </c>
      <c r="F4583">
        <v>9.0976350450365207</v>
      </c>
      <c r="G4583">
        <v>0</v>
      </c>
      <c r="H4583">
        <v>1</v>
      </c>
      <c r="I4583">
        <v>0</v>
      </c>
      <c r="J4583">
        <v>0</v>
      </c>
      <c r="K4583">
        <v>0</v>
      </c>
    </row>
    <row r="4584" spans="1:11">
      <c r="A4584">
        <v>2020</v>
      </c>
      <c r="B4584">
        <v>4583</v>
      </c>
      <c r="C4584">
        <v>0</v>
      </c>
      <c r="D4584">
        <v>0</v>
      </c>
      <c r="E4584">
        <v>285</v>
      </c>
      <c r="F4584">
        <v>0</v>
      </c>
      <c r="G4584">
        <v>0</v>
      </c>
      <c r="H4584">
        <v>1</v>
      </c>
      <c r="I4584">
        <v>0</v>
      </c>
      <c r="J4584">
        <v>0</v>
      </c>
      <c r="K4584">
        <v>0</v>
      </c>
    </row>
    <row r="4585" spans="1:11">
      <c r="A4585">
        <v>2020</v>
      </c>
      <c r="B4585">
        <v>4584</v>
      </c>
      <c r="C4585">
        <v>100</v>
      </c>
      <c r="D4585">
        <v>66</v>
      </c>
      <c r="E4585">
        <v>4</v>
      </c>
      <c r="F4585">
        <v>3.6666300003666601</v>
      </c>
      <c r="G4585">
        <v>0</v>
      </c>
      <c r="H4585">
        <v>1</v>
      </c>
      <c r="I4585">
        <v>0</v>
      </c>
      <c r="J4585">
        <v>0</v>
      </c>
      <c r="K4585">
        <v>0</v>
      </c>
    </row>
    <row r="4586" spans="1:11">
      <c r="A4586">
        <v>2020</v>
      </c>
      <c r="B4586">
        <v>4585</v>
      </c>
      <c r="C4586">
        <v>1276</v>
      </c>
      <c r="D4586">
        <v>816</v>
      </c>
      <c r="E4586">
        <v>125</v>
      </c>
      <c r="F4586">
        <v>11.7798134985954</v>
      </c>
      <c r="G4586">
        <v>0</v>
      </c>
      <c r="H4586">
        <v>1</v>
      </c>
      <c r="I4586">
        <v>0</v>
      </c>
      <c r="J4586">
        <v>0</v>
      </c>
      <c r="K4586">
        <v>0</v>
      </c>
    </row>
    <row r="4587" spans="1:11">
      <c r="A4587">
        <v>2020</v>
      </c>
      <c r="B4587">
        <v>4586</v>
      </c>
      <c r="C4587">
        <v>20</v>
      </c>
      <c r="D4587">
        <v>14</v>
      </c>
      <c r="E4587">
        <v>0</v>
      </c>
      <c r="F4587">
        <v>9.3270531175675107</v>
      </c>
      <c r="G4587">
        <v>0</v>
      </c>
      <c r="H4587">
        <v>1</v>
      </c>
      <c r="I4587">
        <v>0</v>
      </c>
      <c r="J4587">
        <v>0</v>
      </c>
      <c r="K4587">
        <v>0</v>
      </c>
    </row>
    <row r="4588" spans="1:11">
      <c r="A4588">
        <v>2020</v>
      </c>
      <c r="B4588">
        <v>4587</v>
      </c>
      <c r="C4588">
        <v>157</v>
      </c>
      <c r="D4588">
        <v>106</v>
      </c>
      <c r="E4588">
        <v>1</v>
      </c>
      <c r="F4588">
        <v>9.5355518169173994</v>
      </c>
      <c r="G4588">
        <v>0</v>
      </c>
      <c r="H4588">
        <v>1</v>
      </c>
      <c r="I4588">
        <v>0</v>
      </c>
      <c r="J4588">
        <v>0</v>
      </c>
      <c r="K4588">
        <v>0</v>
      </c>
    </row>
    <row r="4589" spans="1:11">
      <c r="A4589">
        <v>2020</v>
      </c>
      <c r="B4589">
        <v>4588</v>
      </c>
      <c r="C4589">
        <v>409</v>
      </c>
      <c r="D4589">
        <v>249</v>
      </c>
      <c r="E4589">
        <v>26</v>
      </c>
      <c r="F4589">
        <v>12.589883766745499</v>
      </c>
      <c r="G4589">
        <v>0</v>
      </c>
      <c r="H4589">
        <v>1</v>
      </c>
      <c r="I4589">
        <v>0</v>
      </c>
      <c r="J4589">
        <v>0</v>
      </c>
      <c r="K4589">
        <v>0</v>
      </c>
    </row>
    <row r="4590" spans="1:11">
      <c r="A4590">
        <v>2020</v>
      </c>
      <c r="B4590">
        <v>4589</v>
      </c>
      <c r="C4590">
        <v>91</v>
      </c>
      <c r="D4590">
        <v>54</v>
      </c>
      <c r="E4590">
        <v>1</v>
      </c>
      <c r="F4590">
        <v>10.2184043568581</v>
      </c>
      <c r="G4590">
        <v>0</v>
      </c>
      <c r="H4590">
        <v>1</v>
      </c>
      <c r="I4590">
        <v>0</v>
      </c>
      <c r="J4590">
        <v>0</v>
      </c>
      <c r="K4590">
        <v>0</v>
      </c>
    </row>
    <row r="4591" spans="1:11">
      <c r="A4591">
        <v>2020</v>
      </c>
      <c r="B4591">
        <v>4590</v>
      </c>
      <c r="C4591">
        <v>148</v>
      </c>
      <c r="D4591">
        <v>77</v>
      </c>
      <c r="E4591">
        <v>9</v>
      </c>
      <c r="F4591">
        <v>13.0356277799797</v>
      </c>
      <c r="G4591">
        <v>0</v>
      </c>
      <c r="H4591">
        <v>1</v>
      </c>
      <c r="I4591">
        <v>0</v>
      </c>
      <c r="J4591">
        <v>0</v>
      </c>
      <c r="K4591">
        <v>0</v>
      </c>
    </row>
    <row r="4592" spans="1:11">
      <c r="A4592">
        <v>2020</v>
      </c>
      <c r="B4592">
        <v>4591</v>
      </c>
      <c r="C4592">
        <v>102</v>
      </c>
      <c r="D4592">
        <v>62</v>
      </c>
      <c r="E4592">
        <v>6</v>
      </c>
      <c r="F4592">
        <v>8.7769870840611599</v>
      </c>
      <c r="G4592">
        <v>0</v>
      </c>
      <c r="H4592">
        <v>1</v>
      </c>
      <c r="I4592">
        <v>0</v>
      </c>
      <c r="J4592">
        <v>0</v>
      </c>
      <c r="K4592">
        <v>0</v>
      </c>
    </row>
    <row r="4593" spans="1:11">
      <c r="A4593">
        <v>2020</v>
      </c>
      <c r="B4593">
        <v>4592</v>
      </c>
      <c r="C4593">
        <v>123</v>
      </c>
      <c r="D4593">
        <v>69</v>
      </c>
      <c r="E4593">
        <v>1</v>
      </c>
      <c r="F4593">
        <v>11.2727172747519</v>
      </c>
      <c r="G4593">
        <v>0</v>
      </c>
      <c r="H4593">
        <v>1</v>
      </c>
      <c r="I4593">
        <v>0</v>
      </c>
      <c r="J4593">
        <v>0</v>
      </c>
      <c r="K4593">
        <v>0</v>
      </c>
    </row>
    <row r="4594" spans="1:11">
      <c r="A4594">
        <v>2020</v>
      </c>
      <c r="B4594">
        <v>4593</v>
      </c>
      <c r="C4594">
        <v>261</v>
      </c>
      <c r="D4594">
        <v>153</v>
      </c>
      <c r="E4594">
        <v>4</v>
      </c>
      <c r="F4594">
        <v>13.030454318522199</v>
      </c>
      <c r="G4594">
        <v>0</v>
      </c>
      <c r="H4594">
        <v>1</v>
      </c>
      <c r="I4594">
        <v>0</v>
      </c>
      <c r="J4594">
        <v>0</v>
      </c>
      <c r="K4594">
        <v>0</v>
      </c>
    </row>
    <row r="4595" spans="1:11">
      <c r="A4595">
        <v>2020</v>
      </c>
      <c r="B4595">
        <v>4594</v>
      </c>
      <c r="C4595">
        <v>99</v>
      </c>
      <c r="D4595">
        <v>66</v>
      </c>
      <c r="E4595">
        <v>1</v>
      </c>
      <c r="F4595">
        <v>9.9057453322927298</v>
      </c>
      <c r="G4595">
        <v>0</v>
      </c>
      <c r="H4595">
        <v>1</v>
      </c>
      <c r="I4595">
        <v>0</v>
      </c>
      <c r="J4595">
        <v>0</v>
      </c>
      <c r="K4595">
        <v>0</v>
      </c>
    </row>
    <row r="4596" spans="1:11">
      <c r="A4596">
        <v>2020</v>
      </c>
      <c r="B4596">
        <v>4595</v>
      </c>
      <c r="C4596">
        <v>257</v>
      </c>
      <c r="D4596">
        <v>160</v>
      </c>
      <c r="E4596">
        <v>2</v>
      </c>
      <c r="F4596">
        <v>10.5928710390081</v>
      </c>
      <c r="G4596">
        <v>0</v>
      </c>
      <c r="H4596">
        <v>1</v>
      </c>
      <c r="I4596">
        <v>0</v>
      </c>
      <c r="J4596">
        <v>0</v>
      </c>
      <c r="K4596">
        <v>0</v>
      </c>
    </row>
    <row r="4597" spans="1:11">
      <c r="A4597">
        <v>2020</v>
      </c>
      <c r="B4597">
        <v>4596</v>
      </c>
      <c r="C4597">
        <v>268</v>
      </c>
      <c r="D4597">
        <v>154</v>
      </c>
      <c r="E4597">
        <v>8</v>
      </c>
      <c r="F4597">
        <v>13.4758013827781</v>
      </c>
      <c r="G4597">
        <v>0</v>
      </c>
      <c r="H4597">
        <v>1</v>
      </c>
      <c r="I4597">
        <v>0</v>
      </c>
      <c r="J4597">
        <v>0</v>
      </c>
      <c r="K4597">
        <v>0</v>
      </c>
    </row>
    <row r="4598" spans="1:11">
      <c r="A4598">
        <v>2020</v>
      </c>
      <c r="B4598">
        <v>4597</v>
      </c>
      <c r="C4598">
        <v>32</v>
      </c>
      <c r="D4598">
        <v>24</v>
      </c>
      <c r="E4598">
        <v>3</v>
      </c>
      <c r="F4598">
        <v>11.821204285186599</v>
      </c>
      <c r="G4598">
        <v>0</v>
      </c>
      <c r="H4598">
        <v>1</v>
      </c>
      <c r="I4598">
        <v>0</v>
      </c>
      <c r="J4598">
        <v>0</v>
      </c>
      <c r="K4598">
        <v>0</v>
      </c>
    </row>
    <row r="4599" spans="1:11">
      <c r="A4599">
        <v>2020</v>
      </c>
      <c r="B4599">
        <v>4598</v>
      </c>
      <c r="C4599">
        <v>210</v>
      </c>
      <c r="D4599">
        <v>123</v>
      </c>
      <c r="E4599">
        <v>2</v>
      </c>
      <c r="F4599">
        <v>5.9417202128833502</v>
      </c>
      <c r="G4599">
        <v>0</v>
      </c>
      <c r="H4599">
        <v>1</v>
      </c>
      <c r="I4599">
        <v>0</v>
      </c>
      <c r="J4599">
        <v>0</v>
      </c>
      <c r="K4599">
        <v>0</v>
      </c>
    </row>
    <row r="4600" spans="1:11">
      <c r="A4600">
        <v>2020</v>
      </c>
      <c r="B4600">
        <v>4599</v>
      </c>
      <c r="C4600">
        <v>36</v>
      </c>
      <c r="D4600">
        <v>24</v>
      </c>
      <c r="E4600">
        <v>0</v>
      </c>
      <c r="F4600">
        <v>11.0182719676797</v>
      </c>
      <c r="G4600">
        <v>0</v>
      </c>
      <c r="H4600">
        <v>1</v>
      </c>
      <c r="I4600">
        <v>0</v>
      </c>
      <c r="J4600">
        <v>0</v>
      </c>
      <c r="K4600">
        <v>0</v>
      </c>
    </row>
    <row r="4601" spans="1:11">
      <c r="A4601">
        <v>2020</v>
      </c>
      <c r="B4601">
        <v>4600</v>
      </c>
      <c r="C4601">
        <v>126</v>
      </c>
      <c r="D4601">
        <v>74</v>
      </c>
      <c r="E4601">
        <v>4</v>
      </c>
      <c r="F4601">
        <v>12.2032716390156</v>
      </c>
      <c r="G4601">
        <v>0</v>
      </c>
      <c r="H4601">
        <v>1</v>
      </c>
      <c r="I4601">
        <v>0</v>
      </c>
      <c r="J4601">
        <v>0</v>
      </c>
      <c r="K4601">
        <v>0</v>
      </c>
    </row>
    <row r="4602" spans="1:11">
      <c r="A4602">
        <v>2020</v>
      </c>
      <c r="B4602">
        <v>4601</v>
      </c>
      <c r="C4602">
        <v>73</v>
      </c>
      <c r="D4602">
        <v>38</v>
      </c>
      <c r="E4602">
        <v>3</v>
      </c>
      <c r="F4602">
        <v>4.1666191025216603</v>
      </c>
      <c r="G4602">
        <v>0</v>
      </c>
      <c r="H4602">
        <v>1</v>
      </c>
      <c r="I4602">
        <v>0</v>
      </c>
      <c r="J4602">
        <v>0</v>
      </c>
      <c r="K4602">
        <v>0</v>
      </c>
    </row>
    <row r="4603" spans="1:11">
      <c r="A4603">
        <v>2020</v>
      </c>
      <c r="B4603">
        <v>4602</v>
      </c>
      <c r="C4603">
        <v>170</v>
      </c>
      <c r="D4603">
        <v>100</v>
      </c>
      <c r="E4603">
        <v>1</v>
      </c>
      <c r="F4603">
        <v>13.679009961537799</v>
      </c>
      <c r="G4603">
        <v>0</v>
      </c>
      <c r="H4603">
        <v>1</v>
      </c>
      <c r="I4603">
        <v>0</v>
      </c>
      <c r="J4603">
        <v>0</v>
      </c>
      <c r="K4603">
        <v>0</v>
      </c>
    </row>
    <row r="4604" spans="1:11">
      <c r="A4604">
        <v>2020</v>
      </c>
      <c r="B4604">
        <v>4603</v>
      </c>
      <c r="C4604">
        <v>273</v>
      </c>
      <c r="D4604">
        <v>164</v>
      </c>
      <c r="E4604">
        <v>21</v>
      </c>
      <c r="F4604">
        <v>11.3345262956858</v>
      </c>
      <c r="G4604">
        <v>0</v>
      </c>
      <c r="H4604">
        <v>1</v>
      </c>
      <c r="I4604">
        <v>0</v>
      </c>
      <c r="J4604">
        <v>0</v>
      </c>
      <c r="K4604">
        <v>0</v>
      </c>
    </row>
    <row r="4605" spans="1:11">
      <c r="A4605">
        <v>2020</v>
      </c>
      <c r="B4605">
        <v>4604</v>
      </c>
      <c r="C4605">
        <v>258</v>
      </c>
      <c r="D4605">
        <v>158</v>
      </c>
      <c r="E4605">
        <v>24</v>
      </c>
      <c r="F4605">
        <v>10.000348849378501</v>
      </c>
      <c r="G4605">
        <v>0</v>
      </c>
      <c r="H4605">
        <v>1</v>
      </c>
      <c r="I4605">
        <v>0</v>
      </c>
      <c r="J4605">
        <v>0</v>
      </c>
      <c r="K4605">
        <v>0</v>
      </c>
    </row>
    <row r="4606" spans="1:11">
      <c r="A4606">
        <v>2020</v>
      </c>
      <c r="B4606">
        <v>4605</v>
      </c>
      <c r="C4606">
        <v>222</v>
      </c>
      <c r="D4606">
        <v>148</v>
      </c>
      <c r="E4606">
        <v>9</v>
      </c>
      <c r="F4606">
        <v>9.7035181809837301</v>
      </c>
      <c r="G4606">
        <v>0</v>
      </c>
      <c r="H4606">
        <v>1</v>
      </c>
      <c r="I4606">
        <v>0</v>
      </c>
      <c r="J4606">
        <v>0</v>
      </c>
      <c r="K4606">
        <v>0</v>
      </c>
    </row>
    <row r="4607" spans="1:11">
      <c r="A4607">
        <v>2020</v>
      </c>
      <c r="B4607">
        <v>4606</v>
      </c>
      <c r="C4607">
        <v>332</v>
      </c>
      <c r="D4607">
        <v>195</v>
      </c>
      <c r="E4607">
        <v>8</v>
      </c>
      <c r="F4607">
        <v>13.1805658115179</v>
      </c>
      <c r="G4607">
        <v>0</v>
      </c>
      <c r="H4607">
        <v>1</v>
      </c>
      <c r="I4607">
        <v>0</v>
      </c>
      <c r="J4607">
        <v>0</v>
      </c>
      <c r="K4607">
        <v>0</v>
      </c>
    </row>
    <row r="4608" spans="1:11">
      <c r="A4608">
        <v>2020</v>
      </c>
      <c r="B4608">
        <v>4607</v>
      </c>
      <c r="C4608">
        <v>187</v>
      </c>
      <c r="D4608">
        <v>103</v>
      </c>
      <c r="E4608">
        <v>1</v>
      </c>
      <c r="F4608">
        <v>12.6996631533196</v>
      </c>
      <c r="G4608">
        <v>0</v>
      </c>
      <c r="H4608">
        <v>1</v>
      </c>
      <c r="I4608">
        <v>0</v>
      </c>
      <c r="J4608">
        <v>0</v>
      </c>
      <c r="K4608">
        <v>0</v>
      </c>
    </row>
    <row r="4609" spans="1:11">
      <c r="A4609">
        <v>2020</v>
      </c>
      <c r="B4609">
        <v>4608</v>
      </c>
      <c r="C4609">
        <v>81</v>
      </c>
      <c r="D4609">
        <v>42</v>
      </c>
      <c r="E4609">
        <v>4</v>
      </c>
      <c r="F4609">
        <v>4.48696288007622</v>
      </c>
      <c r="G4609">
        <v>0</v>
      </c>
      <c r="H4609">
        <v>1</v>
      </c>
      <c r="I4609">
        <v>0</v>
      </c>
      <c r="J4609">
        <v>0</v>
      </c>
      <c r="K4609">
        <v>0</v>
      </c>
    </row>
    <row r="4610" spans="1:11">
      <c r="A4610">
        <v>2020</v>
      </c>
      <c r="B4610">
        <v>4609</v>
      </c>
      <c r="C4610">
        <v>46</v>
      </c>
      <c r="D4610">
        <v>29</v>
      </c>
      <c r="E4610">
        <v>5</v>
      </c>
      <c r="F4610">
        <v>2.9003600229506801</v>
      </c>
      <c r="G4610">
        <v>0</v>
      </c>
      <c r="H4610">
        <v>1</v>
      </c>
      <c r="I4610">
        <v>0</v>
      </c>
      <c r="J4610">
        <v>0</v>
      </c>
      <c r="K4610">
        <v>0</v>
      </c>
    </row>
    <row r="4611" spans="1:11">
      <c r="A4611">
        <v>2020</v>
      </c>
      <c r="B4611">
        <v>4610</v>
      </c>
      <c r="C4611">
        <v>453</v>
      </c>
      <c r="D4611">
        <v>263</v>
      </c>
      <c r="E4611">
        <v>15</v>
      </c>
      <c r="F4611">
        <v>11.4145471221735</v>
      </c>
      <c r="G4611">
        <v>0</v>
      </c>
      <c r="H4611">
        <v>1</v>
      </c>
      <c r="I4611">
        <v>0</v>
      </c>
      <c r="J4611">
        <v>0</v>
      </c>
      <c r="K4611">
        <v>0</v>
      </c>
    </row>
    <row r="4612" spans="1:11">
      <c r="A4612">
        <v>2020</v>
      </c>
      <c r="B4612">
        <v>4611</v>
      </c>
      <c r="C4612">
        <v>354</v>
      </c>
      <c r="D4612">
        <v>211</v>
      </c>
      <c r="E4612">
        <v>19</v>
      </c>
      <c r="F4612">
        <v>10.0507934164464</v>
      </c>
      <c r="G4612">
        <v>0</v>
      </c>
      <c r="H4612">
        <v>1</v>
      </c>
      <c r="I4612">
        <v>0</v>
      </c>
      <c r="J4612">
        <v>0</v>
      </c>
      <c r="K4612">
        <v>0</v>
      </c>
    </row>
    <row r="4613" spans="1:11">
      <c r="A4613">
        <v>2020</v>
      </c>
      <c r="B4613">
        <v>4612</v>
      </c>
      <c r="C4613">
        <v>319</v>
      </c>
      <c r="D4613">
        <v>183</v>
      </c>
      <c r="E4613">
        <v>2</v>
      </c>
      <c r="F4613">
        <v>15.0440474618475</v>
      </c>
      <c r="G4613">
        <v>0</v>
      </c>
      <c r="H4613">
        <v>1</v>
      </c>
      <c r="I4613">
        <v>0</v>
      </c>
      <c r="J4613">
        <v>0</v>
      </c>
      <c r="K4613">
        <v>0</v>
      </c>
    </row>
    <row r="4614" spans="1:11">
      <c r="A4614">
        <v>2020</v>
      </c>
      <c r="B4614">
        <v>4613</v>
      </c>
      <c r="C4614">
        <v>564</v>
      </c>
      <c r="D4614">
        <v>321</v>
      </c>
      <c r="E4614">
        <v>59</v>
      </c>
      <c r="F4614">
        <v>15.661794108499601</v>
      </c>
      <c r="G4614">
        <v>0</v>
      </c>
      <c r="H4614">
        <v>1</v>
      </c>
      <c r="I4614">
        <v>0</v>
      </c>
      <c r="J4614">
        <v>0</v>
      </c>
      <c r="K4614">
        <v>0</v>
      </c>
    </row>
    <row r="4615" spans="1:11">
      <c r="A4615">
        <v>2020</v>
      </c>
      <c r="B4615">
        <v>4614</v>
      </c>
      <c r="C4615">
        <v>169</v>
      </c>
      <c r="D4615">
        <v>109</v>
      </c>
      <c r="E4615">
        <v>4</v>
      </c>
      <c r="F4615">
        <v>7.0140779600239096</v>
      </c>
      <c r="G4615">
        <v>0</v>
      </c>
      <c r="H4615">
        <v>1</v>
      </c>
      <c r="I4615">
        <v>0</v>
      </c>
      <c r="J4615">
        <v>0</v>
      </c>
      <c r="K4615">
        <v>0</v>
      </c>
    </row>
    <row r="4616" spans="1:11">
      <c r="A4616">
        <v>2020</v>
      </c>
      <c r="B4616">
        <v>4615</v>
      </c>
      <c r="C4616">
        <v>353</v>
      </c>
      <c r="D4616">
        <v>231</v>
      </c>
      <c r="E4616">
        <v>5</v>
      </c>
      <c r="F4616">
        <v>14.409104268033801</v>
      </c>
      <c r="G4616">
        <v>0</v>
      </c>
      <c r="H4616">
        <v>1</v>
      </c>
      <c r="I4616">
        <v>0</v>
      </c>
      <c r="J4616">
        <v>0</v>
      </c>
      <c r="K4616">
        <v>0</v>
      </c>
    </row>
    <row r="4617" spans="1:11">
      <c r="A4617">
        <v>2020</v>
      </c>
      <c r="B4617">
        <v>4616</v>
      </c>
      <c r="C4617">
        <v>0</v>
      </c>
      <c r="D4617">
        <v>0</v>
      </c>
      <c r="E4617">
        <v>14</v>
      </c>
      <c r="F4617">
        <v>0</v>
      </c>
      <c r="G4617">
        <v>0</v>
      </c>
      <c r="H4617">
        <v>1</v>
      </c>
      <c r="I4617">
        <v>0</v>
      </c>
      <c r="J4617">
        <v>0</v>
      </c>
      <c r="K4617">
        <v>0</v>
      </c>
    </row>
    <row r="4618" spans="1:11">
      <c r="A4618">
        <v>2020</v>
      </c>
      <c r="B4618">
        <v>4617</v>
      </c>
      <c r="C4618">
        <v>0</v>
      </c>
      <c r="D4618">
        <v>0</v>
      </c>
      <c r="E4618">
        <v>0</v>
      </c>
      <c r="F4618">
        <v>0</v>
      </c>
      <c r="G4618">
        <v>0</v>
      </c>
      <c r="H4618">
        <v>1</v>
      </c>
      <c r="I4618">
        <v>0</v>
      </c>
      <c r="J4618">
        <v>0</v>
      </c>
      <c r="K4618">
        <v>0</v>
      </c>
    </row>
    <row r="4619" spans="1:11">
      <c r="A4619">
        <v>2020</v>
      </c>
      <c r="B4619">
        <v>4618</v>
      </c>
      <c r="C4619">
        <v>0</v>
      </c>
      <c r="D4619">
        <v>0</v>
      </c>
      <c r="E4619">
        <v>0</v>
      </c>
      <c r="F4619">
        <v>0</v>
      </c>
      <c r="G4619">
        <v>0</v>
      </c>
      <c r="H4619">
        <v>1</v>
      </c>
      <c r="I4619">
        <v>0</v>
      </c>
      <c r="J4619">
        <v>0</v>
      </c>
      <c r="K4619">
        <v>0</v>
      </c>
    </row>
    <row r="4620" spans="1:11">
      <c r="A4620">
        <v>2020</v>
      </c>
      <c r="B4620">
        <v>4619</v>
      </c>
      <c r="C4620">
        <v>0</v>
      </c>
      <c r="D4620">
        <v>0</v>
      </c>
      <c r="E4620">
        <v>12</v>
      </c>
      <c r="F4620">
        <v>0</v>
      </c>
      <c r="G4620">
        <v>0</v>
      </c>
      <c r="H4620">
        <v>1</v>
      </c>
      <c r="I4620">
        <v>0</v>
      </c>
      <c r="J4620">
        <v>0</v>
      </c>
      <c r="K4620">
        <v>0</v>
      </c>
    </row>
    <row r="4621" spans="1:11">
      <c r="A4621">
        <v>2020</v>
      </c>
      <c r="B4621">
        <v>4620</v>
      </c>
      <c r="C4621">
        <v>0</v>
      </c>
      <c r="D4621">
        <v>0</v>
      </c>
      <c r="E4621">
        <v>426</v>
      </c>
      <c r="F4621">
        <v>0</v>
      </c>
      <c r="G4621">
        <v>0</v>
      </c>
      <c r="H4621">
        <v>1</v>
      </c>
      <c r="I4621">
        <v>0</v>
      </c>
      <c r="J4621">
        <v>0</v>
      </c>
      <c r="K4621">
        <v>0</v>
      </c>
    </row>
    <row r="4622" spans="1:11">
      <c r="A4622">
        <v>2020</v>
      </c>
      <c r="B4622">
        <v>4621</v>
      </c>
      <c r="C4622">
        <v>0</v>
      </c>
      <c r="D4622">
        <v>0</v>
      </c>
      <c r="E4622">
        <v>310</v>
      </c>
      <c r="F4622">
        <v>0</v>
      </c>
      <c r="G4622">
        <v>0</v>
      </c>
      <c r="H4622">
        <v>1</v>
      </c>
      <c r="I4622">
        <v>0</v>
      </c>
      <c r="J4622">
        <v>0</v>
      </c>
      <c r="K4622">
        <v>0</v>
      </c>
    </row>
    <row r="4623" spans="1:11">
      <c r="A4623">
        <v>2020</v>
      </c>
      <c r="B4623">
        <v>4622</v>
      </c>
      <c r="C4623">
        <v>0</v>
      </c>
      <c r="D4623">
        <v>0</v>
      </c>
      <c r="E4623">
        <v>259</v>
      </c>
      <c r="F4623">
        <v>0</v>
      </c>
      <c r="G4623">
        <v>0</v>
      </c>
      <c r="H4623">
        <v>1</v>
      </c>
      <c r="I4623">
        <v>0</v>
      </c>
      <c r="J4623">
        <v>0</v>
      </c>
      <c r="K4623">
        <v>0</v>
      </c>
    </row>
    <row r="4624" spans="1:11">
      <c r="A4624">
        <v>2020</v>
      </c>
      <c r="B4624">
        <v>4623</v>
      </c>
      <c r="C4624">
        <v>0</v>
      </c>
      <c r="D4624">
        <v>0</v>
      </c>
      <c r="E4624">
        <v>328</v>
      </c>
      <c r="F4624">
        <v>0</v>
      </c>
      <c r="G4624">
        <v>0</v>
      </c>
      <c r="H4624">
        <v>1</v>
      </c>
      <c r="I4624">
        <v>0</v>
      </c>
      <c r="J4624">
        <v>0</v>
      </c>
      <c r="K4624">
        <v>0</v>
      </c>
    </row>
    <row r="4625" spans="1:11">
      <c r="A4625">
        <v>2020</v>
      </c>
      <c r="B4625">
        <v>4624</v>
      </c>
      <c r="C4625">
        <v>0</v>
      </c>
      <c r="D4625">
        <v>0</v>
      </c>
      <c r="E4625">
        <v>286</v>
      </c>
      <c r="F4625">
        <v>0</v>
      </c>
      <c r="G4625">
        <v>0</v>
      </c>
      <c r="H4625">
        <v>1</v>
      </c>
      <c r="I4625">
        <v>0</v>
      </c>
      <c r="J4625">
        <v>0</v>
      </c>
      <c r="K4625">
        <v>0</v>
      </c>
    </row>
    <row r="4626" spans="1:11">
      <c r="A4626">
        <v>2020</v>
      </c>
      <c r="B4626">
        <v>4625</v>
      </c>
      <c r="C4626">
        <v>0</v>
      </c>
      <c r="D4626">
        <v>0</v>
      </c>
      <c r="E4626">
        <v>43</v>
      </c>
      <c r="F4626">
        <v>0</v>
      </c>
      <c r="G4626">
        <v>0</v>
      </c>
      <c r="H4626">
        <v>1</v>
      </c>
      <c r="I4626">
        <v>0</v>
      </c>
      <c r="J4626">
        <v>0</v>
      </c>
      <c r="K4626">
        <v>0</v>
      </c>
    </row>
    <row r="4627" spans="1:11">
      <c r="A4627">
        <v>2020</v>
      </c>
      <c r="B4627">
        <v>4626</v>
      </c>
      <c r="C4627">
        <v>0</v>
      </c>
      <c r="D4627">
        <v>0</v>
      </c>
      <c r="E4627">
        <v>137</v>
      </c>
      <c r="F4627">
        <v>0</v>
      </c>
      <c r="G4627">
        <v>0</v>
      </c>
      <c r="H4627">
        <v>1</v>
      </c>
      <c r="I4627">
        <v>0</v>
      </c>
      <c r="J4627">
        <v>0</v>
      </c>
      <c r="K4627">
        <v>0</v>
      </c>
    </row>
    <row r="4628" spans="1:11">
      <c r="A4628">
        <v>2020</v>
      </c>
      <c r="B4628">
        <v>4627</v>
      </c>
      <c r="C4628">
        <v>0</v>
      </c>
      <c r="D4628">
        <v>0</v>
      </c>
      <c r="E4628">
        <v>127</v>
      </c>
      <c r="F4628">
        <v>0</v>
      </c>
      <c r="G4628">
        <v>0</v>
      </c>
      <c r="H4628">
        <v>1</v>
      </c>
      <c r="I4628">
        <v>0</v>
      </c>
      <c r="J4628">
        <v>0</v>
      </c>
      <c r="K4628">
        <v>0</v>
      </c>
    </row>
    <row r="4629" spans="1:11">
      <c r="A4629">
        <v>2020</v>
      </c>
      <c r="B4629">
        <v>4628</v>
      </c>
      <c r="C4629">
        <v>0</v>
      </c>
      <c r="D4629">
        <v>0</v>
      </c>
      <c r="E4629">
        <v>560</v>
      </c>
      <c r="F4629">
        <v>0</v>
      </c>
      <c r="G4629">
        <v>0</v>
      </c>
      <c r="H4629">
        <v>1</v>
      </c>
      <c r="I4629">
        <v>0</v>
      </c>
      <c r="J4629">
        <v>0</v>
      </c>
      <c r="K4629">
        <v>0</v>
      </c>
    </row>
    <row r="4630" spans="1:11">
      <c r="A4630">
        <v>2020</v>
      </c>
      <c r="B4630">
        <v>4629</v>
      </c>
      <c r="C4630">
        <v>0</v>
      </c>
      <c r="D4630">
        <v>0</v>
      </c>
      <c r="E4630">
        <v>316</v>
      </c>
      <c r="F4630">
        <v>0</v>
      </c>
      <c r="G4630">
        <v>0</v>
      </c>
      <c r="H4630">
        <v>1</v>
      </c>
      <c r="I4630">
        <v>0</v>
      </c>
      <c r="J4630">
        <v>0</v>
      </c>
      <c r="K4630">
        <v>0</v>
      </c>
    </row>
    <row r="4631" spans="1:11">
      <c r="A4631">
        <v>2020</v>
      </c>
      <c r="B4631">
        <v>4630</v>
      </c>
      <c r="C4631">
        <v>0</v>
      </c>
      <c r="D4631">
        <v>0</v>
      </c>
      <c r="E4631">
        <v>34</v>
      </c>
      <c r="F4631">
        <v>0</v>
      </c>
      <c r="G4631">
        <v>0</v>
      </c>
      <c r="H4631">
        <v>1</v>
      </c>
      <c r="I4631">
        <v>0</v>
      </c>
      <c r="J4631">
        <v>0</v>
      </c>
      <c r="K4631">
        <v>0</v>
      </c>
    </row>
    <row r="4632" spans="1:11">
      <c r="A4632">
        <v>2020</v>
      </c>
      <c r="B4632">
        <v>4631</v>
      </c>
      <c r="C4632">
        <v>0</v>
      </c>
      <c r="D4632">
        <v>0</v>
      </c>
      <c r="E4632">
        <v>32</v>
      </c>
      <c r="F4632">
        <v>0</v>
      </c>
      <c r="G4632">
        <v>0</v>
      </c>
      <c r="H4632">
        <v>1</v>
      </c>
      <c r="I4632">
        <v>0</v>
      </c>
      <c r="J4632">
        <v>0</v>
      </c>
      <c r="K4632">
        <v>0</v>
      </c>
    </row>
    <row r="4633" spans="1:11">
      <c r="A4633">
        <v>2020</v>
      </c>
      <c r="B4633">
        <v>4632</v>
      </c>
      <c r="C4633">
        <v>0</v>
      </c>
      <c r="D4633">
        <v>0</v>
      </c>
      <c r="E4633">
        <v>238</v>
      </c>
      <c r="F4633">
        <v>0</v>
      </c>
      <c r="G4633">
        <v>0</v>
      </c>
      <c r="H4633">
        <v>1</v>
      </c>
      <c r="I4633">
        <v>0</v>
      </c>
      <c r="J4633">
        <v>0</v>
      </c>
      <c r="K4633">
        <v>0</v>
      </c>
    </row>
    <row r="4634" spans="1:11">
      <c r="A4634">
        <v>2020</v>
      </c>
      <c r="B4634">
        <v>4633</v>
      </c>
      <c r="C4634">
        <v>0</v>
      </c>
      <c r="D4634">
        <v>0</v>
      </c>
      <c r="E4634">
        <v>512</v>
      </c>
      <c r="F4634">
        <v>0</v>
      </c>
      <c r="G4634">
        <v>0</v>
      </c>
      <c r="H4634">
        <v>1</v>
      </c>
      <c r="I4634">
        <v>0</v>
      </c>
      <c r="J4634">
        <v>0</v>
      </c>
      <c r="K4634">
        <v>0</v>
      </c>
    </row>
    <row r="4635" spans="1:11">
      <c r="A4635">
        <v>2020</v>
      </c>
      <c r="B4635">
        <v>4634</v>
      </c>
      <c r="C4635">
        <v>0</v>
      </c>
      <c r="D4635">
        <v>0</v>
      </c>
      <c r="E4635">
        <v>685</v>
      </c>
      <c r="F4635">
        <v>0</v>
      </c>
      <c r="G4635">
        <v>0</v>
      </c>
      <c r="H4635">
        <v>1</v>
      </c>
      <c r="I4635">
        <v>0</v>
      </c>
      <c r="J4635">
        <v>0</v>
      </c>
      <c r="K4635">
        <v>0</v>
      </c>
    </row>
    <row r="4636" spans="1:11">
      <c r="A4636">
        <v>2020</v>
      </c>
      <c r="B4636">
        <v>4635</v>
      </c>
      <c r="C4636">
        <v>0</v>
      </c>
      <c r="D4636">
        <v>0</v>
      </c>
      <c r="E4636">
        <v>140</v>
      </c>
      <c r="F4636">
        <v>0</v>
      </c>
      <c r="G4636">
        <v>0</v>
      </c>
      <c r="H4636">
        <v>1</v>
      </c>
      <c r="I4636">
        <v>0</v>
      </c>
      <c r="J4636">
        <v>0</v>
      </c>
      <c r="K4636">
        <v>0</v>
      </c>
    </row>
    <row r="4637" spans="1:11">
      <c r="A4637">
        <v>2020</v>
      </c>
      <c r="B4637">
        <v>4636</v>
      </c>
      <c r="C4637">
        <v>0</v>
      </c>
      <c r="D4637">
        <v>0</v>
      </c>
      <c r="E4637">
        <v>1153</v>
      </c>
      <c r="F4637">
        <v>0</v>
      </c>
      <c r="G4637">
        <v>0</v>
      </c>
      <c r="H4637">
        <v>1</v>
      </c>
      <c r="I4637">
        <v>0</v>
      </c>
      <c r="J4637">
        <v>0</v>
      </c>
      <c r="K4637">
        <v>0</v>
      </c>
    </row>
    <row r="4638" spans="1:11">
      <c r="A4638">
        <v>2020</v>
      </c>
      <c r="B4638">
        <v>4637</v>
      </c>
      <c r="C4638">
        <v>0</v>
      </c>
      <c r="D4638">
        <v>0</v>
      </c>
      <c r="E4638">
        <v>415</v>
      </c>
      <c r="F4638">
        <v>0</v>
      </c>
      <c r="G4638">
        <v>0</v>
      </c>
      <c r="H4638">
        <v>1</v>
      </c>
      <c r="I4638">
        <v>0</v>
      </c>
      <c r="J4638">
        <v>0</v>
      </c>
      <c r="K4638">
        <v>0</v>
      </c>
    </row>
    <row r="4639" spans="1:11">
      <c r="A4639">
        <v>2020</v>
      </c>
      <c r="B4639">
        <v>4638</v>
      </c>
      <c r="C4639">
        <v>0</v>
      </c>
      <c r="D4639">
        <v>0</v>
      </c>
      <c r="E4639">
        <v>480</v>
      </c>
      <c r="F4639">
        <v>0</v>
      </c>
      <c r="G4639">
        <v>0</v>
      </c>
      <c r="H4639">
        <v>1</v>
      </c>
      <c r="I4639">
        <v>0</v>
      </c>
      <c r="J4639">
        <v>0</v>
      </c>
      <c r="K4639">
        <v>0</v>
      </c>
    </row>
    <row r="4640" spans="1:11">
      <c r="A4640">
        <v>2020</v>
      </c>
      <c r="B4640">
        <v>4639</v>
      </c>
      <c r="C4640">
        <v>0</v>
      </c>
      <c r="D4640">
        <v>0</v>
      </c>
      <c r="E4640">
        <v>101</v>
      </c>
      <c r="F4640">
        <v>0</v>
      </c>
      <c r="G4640">
        <v>0</v>
      </c>
      <c r="H4640">
        <v>1</v>
      </c>
      <c r="I4640">
        <v>0</v>
      </c>
      <c r="J4640">
        <v>0</v>
      </c>
      <c r="K4640">
        <v>0</v>
      </c>
    </row>
    <row r="4641" spans="1:11">
      <c r="A4641">
        <v>2020</v>
      </c>
      <c r="B4641">
        <v>4640</v>
      </c>
      <c r="C4641">
        <v>0</v>
      </c>
      <c r="D4641">
        <v>0</v>
      </c>
      <c r="E4641">
        <v>136</v>
      </c>
      <c r="F4641">
        <v>0</v>
      </c>
      <c r="G4641">
        <v>0</v>
      </c>
      <c r="H4641">
        <v>1</v>
      </c>
      <c r="I4641">
        <v>0</v>
      </c>
      <c r="J4641">
        <v>0</v>
      </c>
      <c r="K4641">
        <v>0</v>
      </c>
    </row>
    <row r="4642" spans="1:11">
      <c r="A4642">
        <v>2020</v>
      </c>
      <c r="B4642">
        <v>4641</v>
      </c>
      <c r="C4642">
        <v>267</v>
      </c>
      <c r="D4642">
        <v>182</v>
      </c>
      <c r="E4642">
        <v>3</v>
      </c>
      <c r="F4642">
        <v>2.9531020844255398</v>
      </c>
      <c r="G4642">
        <v>0</v>
      </c>
      <c r="H4642">
        <v>1</v>
      </c>
      <c r="I4642">
        <v>0</v>
      </c>
      <c r="J4642">
        <v>0</v>
      </c>
      <c r="K4642">
        <v>0</v>
      </c>
    </row>
    <row r="4643" spans="1:11">
      <c r="A4643">
        <v>2020</v>
      </c>
      <c r="B4643">
        <v>4642</v>
      </c>
      <c r="C4643">
        <v>0</v>
      </c>
      <c r="D4643">
        <v>0</v>
      </c>
      <c r="E4643">
        <v>1098</v>
      </c>
      <c r="F4643">
        <v>0</v>
      </c>
      <c r="G4643">
        <v>0</v>
      </c>
      <c r="H4643">
        <v>1</v>
      </c>
      <c r="I4643">
        <v>0</v>
      </c>
      <c r="J4643">
        <v>0</v>
      </c>
      <c r="K4643">
        <v>0</v>
      </c>
    </row>
    <row r="4644" spans="1:11">
      <c r="A4644">
        <v>2020</v>
      </c>
      <c r="B4644">
        <v>4643</v>
      </c>
      <c r="C4644">
        <v>0</v>
      </c>
      <c r="D4644">
        <v>0</v>
      </c>
      <c r="E4644">
        <v>911</v>
      </c>
      <c r="F4644">
        <v>0</v>
      </c>
      <c r="G4644">
        <v>0</v>
      </c>
      <c r="H4644">
        <v>1</v>
      </c>
      <c r="I4644">
        <v>0</v>
      </c>
      <c r="J4644">
        <v>0</v>
      </c>
      <c r="K4644">
        <v>0</v>
      </c>
    </row>
    <row r="4645" spans="1:11">
      <c r="A4645">
        <v>2020</v>
      </c>
      <c r="B4645">
        <v>4644</v>
      </c>
      <c r="C4645">
        <v>0</v>
      </c>
      <c r="D4645">
        <v>0</v>
      </c>
      <c r="E4645">
        <v>0</v>
      </c>
      <c r="F4645">
        <v>0</v>
      </c>
      <c r="G4645">
        <v>0</v>
      </c>
      <c r="H4645">
        <v>1</v>
      </c>
      <c r="I4645">
        <v>0</v>
      </c>
      <c r="J4645">
        <v>0</v>
      </c>
      <c r="K4645">
        <v>0</v>
      </c>
    </row>
    <row r="4646" spans="1:11">
      <c r="A4646">
        <v>2020</v>
      </c>
      <c r="B4646">
        <v>4645</v>
      </c>
      <c r="C4646">
        <v>13</v>
      </c>
      <c r="D4646">
        <v>11</v>
      </c>
      <c r="E4646">
        <v>1175</v>
      </c>
      <c r="F4646">
        <v>0.120166754480833</v>
      </c>
      <c r="G4646">
        <v>0</v>
      </c>
      <c r="H4646">
        <v>1</v>
      </c>
      <c r="I4646">
        <v>0</v>
      </c>
      <c r="J4646">
        <v>0</v>
      </c>
      <c r="K4646">
        <v>0</v>
      </c>
    </row>
    <row r="4647" spans="1:11">
      <c r="A4647">
        <v>2020</v>
      </c>
      <c r="B4647">
        <v>4646</v>
      </c>
      <c r="C4647">
        <v>0</v>
      </c>
      <c r="D4647">
        <v>0</v>
      </c>
      <c r="E4647">
        <v>729</v>
      </c>
      <c r="F4647">
        <v>0</v>
      </c>
      <c r="G4647">
        <v>0</v>
      </c>
      <c r="H4647">
        <v>1</v>
      </c>
      <c r="I4647">
        <v>0</v>
      </c>
      <c r="J4647">
        <v>0</v>
      </c>
      <c r="K4647">
        <v>0</v>
      </c>
    </row>
    <row r="4648" spans="1:11">
      <c r="A4648">
        <v>2020</v>
      </c>
      <c r="B4648">
        <v>4647</v>
      </c>
      <c r="C4648">
        <v>0</v>
      </c>
      <c r="D4648">
        <v>0</v>
      </c>
      <c r="E4648">
        <v>152</v>
      </c>
      <c r="F4648">
        <v>0</v>
      </c>
      <c r="G4648">
        <v>0</v>
      </c>
      <c r="H4648">
        <v>1</v>
      </c>
      <c r="I4648">
        <v>0</v>
      </c>
      <c r="J4648">
        <v>0</v>
      </c>
      <c r="K4648">
        <v>0</v>
      </c>
    </row>
    <row r="4649" spans="1:11">
      <c r="A4649">
        <v>2020</v>
      </c>
      <c r="B4649">
        <v>4648</v>
      </c>
      <c r="C4649">
        <v>0</v>
      </c>
      <c r="D4649">
        <v>0</v>
      </c>
      <c r="E4649">
        <v>686</v>
      </c>
      <c r="F4649">
        <v>0</v>
      </c>
      <c r="G4649">
        <v>0</v>
      </c>
      <c r="H4649">
        <v>1</v>
      </c>
      <c r="I4649">
        <v>0</v>
      </c>
      <c r="J4649">
        <v>0</v>
      </c>
      <c r="K4649">
        <v>0</v>
      </c>
    </row>
    <row r="4650" spans="1:11">
      <c r="A4650">
        <v>2020</v>
      </c>
      <c r="B4650">
        <v>4649</v>
      </c>
      <c r="C4650">
        <v>0</v>
      </c>
      <c r="D4650">
        <v>0</v>
      </c>
      <c r="E4650">
        <v>0</v>
      </c>
      <c r="F4650">
        <v>0</v>
      </c>
      <c r="G4650">
        <v>0</v>
      </c>
      <c r="H4650">
        <v>1</v>
      </c>
      <c r="I4650">
        <v>0</v>
      </c>
      <c r="J4650">
        <v>0</v>
      </c>
      <c r="K4650">
        <v>0</v>
      </c>
    </row>
    <row r="4651" spans="1:11">
      <c r="A4651">
        <v>2020</v>
      </c>
      <c r="B4651">
        <v>4650</v>
      </c>
      <c r="C4651">
        <v>0</v>
      </c>
      <c r="D4651">
        <v>0</v>
      </c>
      <c r="E4651">
        <v>122</v>
      </c>
      <c r="F4651">
        <v>0</v>
      </c>
      <c r="G4651">
        <v>0</v>
      </c>
      <c r="H4651">
        <v>1</v>
      </c>
      <c r="I4651">
        <v>0</v>
      </c>
      <c r="J4651">
        <v>0</v>
      </c>
      <c r="K4651">
        <v>0</v>
      </c>
    </row>
    <row r="4652" spans="1:11">
      <c r="A4652">
        <v>2020</v>
      </c>
      <c r="B4652">
        <v>4651</v>
      </c>
      <c r="C4652">
        <v>0</v>
      </c>
      <c r="D4652">
        <v>0</v>
      </c>
      <c r="E4652">
        <v>1089</v>
      </c>
      <c r="F4652">
        <v>0</v>
      </c>
      <c r="G4652">
        <v>0</v>
      </c>
      <c r="H4652">
        <v>1</v>
      </c>
      <c r="I4652">
        <v>0</v>
      </c>
      <c r="J4652">
        <v>0</v>
      </c>
      <c r="K4652">
        <v>0</v>
      </c>
    </row>
    <row r="4653" spans="1:11">
      <c r="A4653">
        <v>2020</v>
      </c>
      <c r="B4653">
        <v>4652</v>
      </c>
      <c r="C4653">
        <v>0</v>
      </c>
      <c r="D4653">
        <v>0</v>
      </c>
      <c r="E4653">
        <v>2213</v>
      </c>
      <c r="F4653">
        <v>0</v>
      </c>
      <c r="G4653">
        <v>0</v>
      </c>
      <c r="H4653">
        <v>1</v>
      </c>
      <c r="I4653">
        <v>0</v>
      </c>
      <c r="J4653">
        <v>0</v>
      </c>
      <c r="K4653">
        <v>0</v>
      </c>
    </row>
    <row r="4654" spans="1:11">
      <c r="A4654">
        <v>2020</v>
      </c>
      <c r="B4654">
        <v>4653</v>
      </c>
      <c r="C4654">
        <v>0</v>
      </c>
      <c r="D4654">
        <v>0</v>
      </c>
      <c r="E4654">
        <v>1037</v>
      </c>
      <c r="F4654">
        <v>0</v>
      </c>
      <c r="G4654">
        <v>0</v>
      </c>
      <c r="H4654">
        <v>1</v>
      </c>
      <c r="I4654">
        <v>0</v>
      </c>
      <c r="J4654">
        <v>0</v>
      </c>
      <c r="K4654">
        <v>0</v>
      </c>
    </row>
    <row r="4655" spans="1:11">
      <c r="A4655">
        <v>2020</v>
      </c>
      <c r="B4655">
        <v>4654</v>
      </c>
      <c r="C4655">
        <v>0</v>
      </c>
      <c r="D4655">
        <v>0</v>
      </c>
      <c r="E4655">
        <v>60</v>
      </c>
      <c r="F4655">
        <v>0</v>
      </c>
      <c r="G4655">
        <v>0</v>
      </c>
      <c r="H4655">
        <v>1</v>
      </c>
      <c r="I4655">
        <v>0</v>
      </c>
      <c r="J4655">
        <v>0</v>
      </c>
      <c r="K4655">
        <v>0</v>
      </c>
    </row>
    <row r="4656" spans="1:11">
      <c r="A4656">
        <v>2020</v>
      </c>
      <c r="B4656">
        <v>4655</v>
      </c>
      <c r="C4656">
        <v>0</v>
      </c>
      <c r="D4656">
        <v>0</v>
      </c>
      <c r="E4656">
        <v>176</v>
      </c>
      <c r="F4656">
        <v>0</v>
      </c>
      <c r="G4656">
        <v>0</v>
      </c>
      <c r="H4656">
        <v>1</v>
      </c>
      <c r="I4656">
        <v>0</v>
      </c>
      <c r="J4656">
        <v>0</v>
      </c>
      <c r="K4656">
        <v>0</v>
      </c>
    </row>
    <row r="4657" spans="1:11">
      <c r="A4657">
        <v>2020</v>
      </c>
      <c r="B4657">
        <v>4656</v>
      </c>
      <c r="C4657">
        <v>0</v>
      </c>
      <c r="D4657">
        <v>0</v>
      </c>
      <c r="E4657">
        <v>586</v>
      </c>
      <c r="F4657">
        <v>0</v>
      </c>
      <c r="G4657">
        <v>0</v>
      </c>
      <c r="H4657">
        <v>1</v>
      </c>
      <c r="I4657">
        <v>0</v>
      </c>
      <c r="J4657">
        <v>0</v>
      </c>
      <c r="K4657">
        <v>0</v>
      </c>
    </row>
    <row r="4658" spans="1:11">
      <c r="A4658">
        <v>2020</v>
      </c>
      <c r="B4658">
        <v>4657</v>
      </c>
      <c r="C4658">
        <v>0</v>
      </c>
      <c r="D4658">
        <v>0</v>
      </c>
      <c r="E4658">
        <v>516</v>
      </c>
      <c r="F4658">
        <v>0</v>
      </c>
      <c r="G4658">
        <v>0</v>
      </c>
      <c r="H4658">
        <v>1</v>
      </c>
      <c r="I4658">
        <v>0</v>
      </c>
      <c r="J4658">
        <v>0</v>
      </c>
      <c r="K4658">
        <v>0</v>
      </c>
    </row>
    <row r="4659" spans="1:11">
      <c r="A4659">
        <v>2020</v>
      </c>
      <c r="B4659">
        <v>4658</v>
      </c>
      <c r="C4659">
        <v>0</v>
      </c>
      <c r="D4659">
        <v>0</v>
      </c>
      <c r="E4659">
        <v>1220</v>
      </c>
      <c r="F4659">
        <v>0</v>
      </c>
      <c r="G4659">
        <v>0</v>
      </c>
      <c r="H4659">
        <v>1</v>
      </c>
      <c r="I4659">
        <v>0</v>
      </c>
      <c r="J4659">
        <v>0</v>
      </c>
      <c r="K4659">
        <v>0</v>
      </c>
    </row>
    <row r="4660" spans="1:11">
      <c r="A4660">
        <v>2020</v>
      </c>
      <c r="B4660">
        <v>4659</v>
      </c>
      <c r="C4660">
        <v>0</v>
      </c>
      <c r="D4660">
        <v>0</v>
      </c>
      <c r="E4660">
        <v>325</v>
      </c>
      <c r="F4660">
        <v>0</v>
      </c>
      <c r="G4660">
        <v>0</v>
      </c>
      <c r="H4660">
        <v>1</v>
      </c>
      <c r="I4660">
        <v>0</v>
      </c>
      <c r="J4660">
        <v>0</v>
      </c>
      <c r="K4660">
        <v>0</v>
      </c>
    </row>
    <row r="4661" spans="1:11">
      <c r="A4661">
        <v>2020</v>
      </c>
      <c r="B4661">
        <v>4660</v>
      </c>
      <c r="C4661">
        <v>0</v>
      </c>
      <c r="D4661">
        <v>0</v>
      </c>
      <c r="E4661">
        <v>0</v>
      </c>
      <c r="F4661">
        <v>0</v>
      </c>
      <c r="G4661">
        <v>0</v>
      </c>
      <c r="H4661">
        <v>1</v>
      </c>
      <c r="I4661">
        <v>0</v>
      </c>
      <c r="J4661">
        <v>0</v>
      </c>
      <c r="K4661">
        <v>0</v>
      </c>
    </row>
    <row r="4662" spans="1:11">
      <c r="A4662">
        <v>2020</v>
      </c>
      <c r="B4662">
        <v>4661</v>
      </c>
      <c r="C4662">
        <v>0</v>
      </c>
      <c r="D4662">
        <v>0</v>
      </c>
      <c r="E4662">
        <v>1329</v>
      </c>
      <c r="F4662">
        <v>0</v>
      </c>
      <c r="G4662">
        <v>0</v>
      </c>
      <c r="H4662">
        <v>1</v>
      </c>
      <c r="I4662">
        <v>0</v>
      </c>
      <c r="J4662">
        <v>0</v>
      </c>
      <c r="K4662">
        <v>0</v>
      </c>
    </row>
    <row r="4663" spans="1:11">
      <c r="A4663">
        <v>2020</v>
      </c>
      <c r="B4663">
        <v>4662</v>
      </c>
      <c r="C4663">
        <v>0</v>
      </c>
      <c r="D4663">
        <v>0</v>
      </c>
      <c r="E4663">
        <v>141</v>
      </c>
      <c r="F4663">
        <v>0</v>
      </c>
      <c r="G4663">
        <v>0</v>
      </c>
      <c r="H4663">
        <v>1</v>
      </c>
      <c r="I4663">
        <v>0</v>
      </c>
      <c r="J4663">
        <v>0</v>
      </c>
      <c r="K4663">
        <v>0</v>
      </c>
    </row>
    <row r="4664" spans="1:11">
      <c r="A4664">
        <v>2020</v>
      </c>
      <c r="B4664">
        <v>4663</v>
      </c>
      <c r="C4664">
        <v>0</v>
      </c>
      <c r="D4664">
        <v>0</v>
      </c>
      <c r="E4664">
        <v>2708</v>
      </c>
      <c r="F4664">
        <v>0</v>
      </c>
      <c r="G4664">
        <v>0</v>
      </c>
      <c r="H4664">
        <v>1</v>
      </c>
      <c r="I4664">
        <v>0</v>
      </c>
      <c r="J4664">
        <v>0</v>
      </c>
      <c r="K4664">
        <v>0</v>
      </c>
    </row>
    <row r="4665" spans="1:11">
      <c r="A4665">
        <v>2020</v>
      </c>
      <c r="B4665">
        <v>4664</v>
      </c>
      <c r="C4665">
        <v>0</v>
      </c>
      <c r="D4665">
        <v>0</v>
      </c>
      <c r="E4665">
        <v>412</v>
      </c>
      <c r="F4665">
        <v>0</v>
      </c>
      <c r="G4665">
        <v>0</v>
      </c>
      <c r="H4665">
        <v>1</v>
      </c>
      <c r="I4665">
        <v>0</v>
      </c>
      <c r="J4665">
        <v>0</v>
      </c>
      <c r="K4665">
        <v>0</v>
      </c>
    </row>
    <row r="4666" spans="1:11">
      <c r="A4666">
        <v>2020</v>
      </c>
      <c r="B4666">
        <v>4665</v>
      </c>
      <c r="C4666">
        <v>419</v>
      </c>
      <c r="D4666">
        <v>301</v>
      </c>
      <c r="E4666">
        <v>237</v>
      </c>
      <c r="F4666">
        <v>9.4607165758979797</v>
      </c>
      <c r="G4666">
        <v>0</v>
      </c>
      <c r="H4666">
        <v>1</v>
      </c>
      <c r="I4666">
        <v>0</v>
      </c>
      <c r="J4666">
        <v>0</v>
      </c>
      <c r="K4666">
        <v>0</v>
      </c>
    </row>
    <row r="4667" spans="1:11">
      <c r="A4667">
        <v>2020</v>
      </c>
      <c r="B4667">
        <v>4666</v>
      </c>
      <c r="C4667">
        <v>0</v>
      </c>
      <c r="D4667">
        <v>0</v>
      </c>
      <c r="E4667">
        <v>997</v>
      </c>
      <c r="F4667">
        <v>0</v>
      </c>
      <c r="G4667">
        <v>0</v>
      </c>
      <c r="H4667">
        <v>1</v>
      </c>
      <c r="I4667">
        <v>0</v>
      </c>
      <c r="J4667">
        <v>0</v>
      </c>
      <c r="K4667">
        <v>0</v>
      </c>
    </row>
    <row r="4668" spans="1:11">
      <c r="A4668">
        <v>2020</v>
      </c>
      <c r="B4668">
        <v>4667</v>
      </c>
      <c r="C4668">
        <v>273</v>
      </c>
      <c r="D4668">
        <v>195</v>
      </c>
      <c r="E4668">
        <v>822</v>
      </c>
      <c r="F4668">
        <v>8.63574248405709</v>
      </c>
      <c r="G4668">
        <v>0</v>
      </c>
      <c r="H4668">
        <v>1</v>
      </c>
      <c r="I4668">
        <v>0</v>
      </c>
      <c r="J4668">
        <v>0</v>
      </c>
      <c r="K4668">
        <v>0</v>
      </c>
    </row>
    <row r="4669" spans="1:11">
      <c r="A4669">
        <v>2020</v>
      </c>
      <c r="B4669">
        <v>4668</v>
      </c>
      <c r="C4669">
        <v>0</v>
      </c>
      <c r="D4669">
        <v>0</v>
      </c>
      <c r="E4669">
        <v>0</v>
      </c>
      <c r="F4669">
        <v>0</v>
      </c>
      <c r="G4669">
        <v>0</v>
      </c>
      <c r="H4669">
        <v>1</v>
      </c>
      <c r="I4669">
        <v>0</v>
      </c>
      <c r="J4669">
        <v>0</v>
      </c>
      <c r="K4669">
        <v>0</v>
      </c>
    </row>
    <row r="4670" spans="1:11">
      <c r="A4670">
        <v>2020</v>
      </c>
      <c r="B4670">
        <v>4669</v>
      </c>
      <c r="C4670">
        <v>838</v>
      </c>
      <c r="D4670">
        <v>539</v>
      </c>
      <c r="E4670">
        <v>50</v>
      </c>
      <c r="F4670">
        <v>17.714567166324599</v>
      </c>
      <c r="G4670">
        <v>0</v>
      </c>
      <c r="H4670">
        <v>1</v>
      </c>
      <c r="I4670">
        <v>0</v>
      </c>
      <c r="J4670">
        <v>0</v>
      </c>
      <c r="K4670">
        <v>0</v>
      </c>
    </row>
    <row r="4671" spans="1:11">
      <c r="A4671">
        <v>2020</v>
      </c>
      <c r="B4671">
        <v>4670</v>
      </c>
      <c r="C4671">
        <v>0</v>
      </c>
      <c r="D4671">
        <v>0</v>
      </c>
      <c r="E4671">
        <v>1220</v>
      </c>
      <c r="F4671">
        <v>0</v>
      </c>
      <c r="G4671">
        <v>0</v>
      </c>
      <c r="H4671">
        <v>1</v>
      </c>
      <c r="I4671">
        <v>0</v>
      </c>
      <c r="J4671">
        <v>0</v>
      </c>
      <c r="K4671">
        <v>0</v>
      </c>
    </row>
    <row r="4672" spans="1:11">
      <c r="A4672">
        <v>2020</v>
      </c>
      <c r="B4672">
        <v>4671</v>
      </c>
      <c r="C4672">
        <v>107</v>
      </c>
      <c r="D4672">
        <v>75</v>
      </c>
      <c r="E4672">
        <v>1</v>
      </c>
      <c r="F4672">
        <v>16.191513830881899</v>
      </c>
      <c r="G4672">
        <v>0</v>
      </c>
      <c r="H4672">
        <v>1</v>
      </c>
      <c r="I4672">
        <v>0</v>
      </c>
      <c r="J4672">
        <v>0</v>
      </c>
      <c r="K4672">
        <v>0</v>
      </c>
    </row>
    <row r="4673" spans="1:11">
      <c r="A4673">
        <v>2020</v>
      </c>
      <c r="B4673">
        <v>4672</v>
      </c>
      <c r="C4673">
        <v>855</v>
      </c>
      <c r="D4673">
        <v>583</v>
      </c>
      <c r="E4673">
        <v>8</v>
      </c>
      <c r="F4673">
        <v>30.230708035004</v>
      </c>
      <c r="G4673">
        <v>0</v>
      </c>
      <c r="H4673">
        <v>1</v>
      </c>
      <c r="I4673">
        <v>0</v>
      </c>
      <c r="J4673">
        <v>0</v>
      </c>
      <c r="K4673">
        <v>0</v>
      </c>
    </row>
    <row r="4674" spans="1:11">
      <c r="A4674">
        <v>2020</v>
      </c>
      <c r="B4674">
        <v>4673</v>
      </c>
      <c r="C4674">
        <v>0</v>
      </c>
      <c r="D4674">
        <v>0</v>
      </c>
      <c r="E4674">
        <v>638</v>
      </c>
      <c r="F4674">
        <v>0</v>
      </c>
      <c r="G4674">
        <v>0</v>
      </c>
      <c r="H4674">
        <v>1</v>
      </c>
      <c r="I4674">
        <v>0</v>
      </c>
      <c r="J4674">
        <v>0</v>
      </c>
      <c r="K4674">
        <v>0</v>
      </c>
    </row>
    <row r="4675" spans="1:11">
      <c r="A4675">
        <v>2020</v>
      </c>
      <c r="B4675">
        <v>4674</v>
      </c>
      <c r="C4675">
        <v>0</v>
      </c>
      <c r="D4675">
        <v>0</v>
      </c>
      <c r="E4675">
        <v>485</v>
      </c>
      <c r="F4675">
        <v>0</v>
      </c>
      <c r="G4675">
        <v>0</v>
      </c>
      <c r="H4675">
        <v>1</v>
      </c>
      <c r="I4675">
        <v>0</v>
      </c>
      <c r="J4675">
        <v>0</v>
      </c>
      <c r="K4675">
        <v>0</v>
      </c>
    </row>
    <row r="4676" spans="1:11">
      <c r="A4676">
        <v>2020</v>
      </c>
      <c r="B4676">
        <v>4675</v>
      </c>
      <c r="C4676">
        <v>0</v>
      </c>
      <c r="D4676">
        <v>0</v>
      </c>
      <c r="E4676">
        <v>750</v>
      </c>
      <c r="F4676">
        <v>0</v>
      </c>
      <c r="G4676">
        <v>0</v>
      </c>
      <c r="H4676">
        <v>1</v>
      </c>
      <c r="I4676">
        <v>0</v>
      </c>
      <c r="J4676">
        <v>0</v>
      </c>
      <c r="K4676">
        <v>0</v>
      </c>
    </row>
    <row r="4677" spans="1:11">
      <c r="A4677">
        <v>2020</v>
      </c>
      <c r="B4677">
        <v>4676</v>
      </c>
      <c r="C4677">
        <v>0</v>
      </c>
      <c r="D4677">
        <v>0</v>
      </c>
      <c r="E4677">
        <v>715</v>
      </c>
      <c r="F4677">
        <v>0</v>
      </c>
      <c r="G4677">
        <v>0</v>
      </c>
      <c r="H4677">
        <v>1</v>
      </c>
      <c r="I4677">
        <v>0</v>
      </c>
      <c r="J4677">
        <v>0</v>
      </c>
      <c r="K4677">
        <v>0</v>
      </c>
    </row>
    <row r="4678" spans="1:11">
      <c r="A4678">
        <v>2020</v>
      </c>
      <c r="B4678">
        <v>4677</v>
      </c>
      <c r="C4678">
        <v>236</v>
      </c>
      <c r="D4678">
        <v>166</v>
      </c>
      <c r="E4678">
        <v>239</v>
      </c>
      <c r="F4678">
        <v>14.118801337696601</v>
      </c>
      <c r="G4678">
        <v>0</v>
      </c>
      <c r="H4678">
        <v>1</v>
      </c>
      <c r="I4678">
        <v>0</v>
      </c>
      <c r="J4678">
        <v>0</v>
      </c>
      <c r="K4678">
        <v>0</v>
      </c>
    </row>
    <row r="4679" spans="1:11">
      <c r="A4679">
        <v>2020</v>
      </c>
      <c r="B4679">
        <v>4678</v>
      </c>
      <c r="C4679">
        <v>246</v>
      </c>
      <c r="D4679">
        <v>163</v>
      </c>
      <c r="E4679">
        <v>324</v>
      </c>
      <c r="F4679">
        <v>17.113638735260398</v>
      </c>
      <c r="G4679">
        <v>0</v>
      </c>
      <c r="H4679">
        <v>1</v>
      </c>
      <c r="I4679">
        <v>0</v>
      </c>
      <c r="J4679">
        <v>0</v>
      </c>
      <c r="K4679">
        <v>0</v>
      </c>
    </row>
    <row r="4680" spans="1:11">
      <c r="A4680">
        <v>2020</v>
      </c>
      <c r="B4680">
        <v>4679</v>
      </c>
      <c r="C4680">
        <v>0</v>
      </c>
      <c r="D4680">
        <v>0</v>
      </c>
      <c r="E4680">
        <v>1662</v>
      </c>
      <c r="F4680">
        <v>0</v>
      </c>
      <c r="G4680">
        <v>0</v>
      </c>
      <c r="H4680">
        <v>1</v>
      </c>
      <c r="I4680">
        <v>0</v>
      </c>
      <c r="J4680">
        <v>0</v>
      </c>
      <c r="K4680">
        <v>0</v>
      </c>
    </row>
    <row r="4681" spans="1:11">
      <c r="A4681">
        <v>2020</v>
      </c>
      <c r="B4681">
        <v>4680</v>
      </c>
      <c r="C4681">
        <v>0</v>
      </c>
      <c r="D4681">
        <v>0</v>
      </c>
      <c r="E4681">
        <v>830</v>
      </c>
      <c r="F4681">
        <v>0</v>
      </c>
      <c r="G4681">
        <v>0</v>
      </c>
      <c r="H4681">
        <v>1</v>
      </c>
      <c r="I4681">
        <v>0</v>
      </c>
      <c r="J4681">
        <v>0</v>
      </c>
      <c r="K4681">
        <v>0</v>
      </c>
    </row>
    <row r="4682" spans="1:11">
      <c r="A4682">
        <v>2020</v>
      </c>
      <c r="B4682">
        <v>4681</v>
      </c>
      <c r="C4682">
        <v>0</v>
      </c>
      <c r="D4682">
        <v>0</v>
      </c>
      <c r="E4682">
        <v>861</v>
      </c>
      <c r="F4682">
        <v>0</v>
      </c>
      <c r="G4682">
        <v>0</v>
      </c>
      <c r="H4682">
        <v>1</v>
      </c>
      <c r="I4682">
        <v>0</v>
      </c>
      <c r="J4682">
        <v>0</v>
      </c>
      <c r="K4682">
        <v>0</v>
      </c>
    </row>
    <row r="4683" spans="1:11">
      <c r="A4683">
        <v>2020</v>
      </c>
      <c r="B4683">
        <v>4682</v>
      </c>
      <c r="C4683">
        <v>107</v>
      </c>
      <c r="D4683">
        <v>67</v>
      </c>
      <c r="E4683">
        <v>3331</v>
      </c>
      <c r="F4683">
        <v>5.2939895901363601</v>
      </c>
      <c r="G4683">
        <v>0</v>
      </c>
      <c r="H4683">
        <v>1</v>
      </c>
      <c r="I4683">
        <v>0</v>
      </c>
      <c r="J4683">
        <v>0</v>
      </c>
      <c r="K4683">
        <v>0</v>
      </c>
    </row>
    <row r="4684" spans="1:11">
      <c r="A4684">
        <v>2020</v>
      </c>
      <c r="B4684">
        <v>4683</v>
      </c>
      <c r="C4684">
        <v>74</v>
      </c>
      <c r="D4684">
        <v>52</v>
      </c>
      <c r="E4684">
        <v>6</v>
      </c>
      <c r="F4684">
        <v>15.855670544878</v>
      </c>
      <c r="G4684">
        <v>0</v>
      </c>
      <c r="H4684">
        <v>1</v>
      </c>
      <c r="I4684">
        <v>0</v>
      </c>
      <c r="J4684">
        <v>0</v>
      </c>
      <c r="K4684">
        <v>0</v>
      </c>
    </row>
    <row r="4685" spans="1:11">
      <c r="A4685">
        <v>2020</v>
      </c>
      <c r="B4685">
        <v>4684</v>
      </c>
      <c r="C4685">
        <v>1993</v>
      </c>
      <c r="D4685">
        <v>1348</v>
      </c>
      <c r="E4685">
        <v>42</v>
      </c>
      <c r="F4685">
        <v>113.678494629789</v>
      </c>
      <c r="G4685">
        <v>0</v>
      </c>
      <c r="H4685">
        <v>1</v>
      </c>
      <c r="I4685">
        <v>0</v>
      </c>
      <c r="J4685">
        <v>0</v>
      </c>
      <c r="K4685">
        <v>0</v>
      </c>
    </row>
    <row r="4686" spans="1:11">
      <c r="A4686">
        <v>2020</v>
      </c>
      <c r="B4686">
        <v>4685</v>
      </c>
      <c r="C4686">
        <v>0</v>
      </c>
      <c r="D4686">
        <v>0</v>
      </c>
      <c r="E4686">
        <v>0</v>
      </c>
      <c r="F4686">
        <v>0</v>
      </c>
      <c r="G4686">
        <v>0</v>
      </c>
      <c r="H4686">
        <v>1</v>
      </c>
      <c r="I4686">
        <v>0</v>
      </c>
      <c r="J4686">
        <v>0</v>
      </c>
      <c r="K4686">
        <v>0</v>
      </c>
    </row>
    <row r="4687" spans="1:11">
      <c r="A4687">
        <v>2020</v>
      </c>
      <c r="B4687">
        <v>4686</v>
      </c>
      <c r="C4687">
        <v>558</v>
      </c>
      <c r="D4687">
        <v>378</v>
      </c>
      <c r="E4687">
        <v>59</v>
      </c>
      <c r="F4687">
        <v>5.4610421195107</v>
      </c>
      <c r="G4687">
        <v>0</v>
      </c>
      <c r="H4687">
        <v>1</v>
      </c>
      <c r="I4687">
        <v>0</v>
      </c>
      <c r="J4687">
        <v>0</v>
      </c>
      <c r="K4687">
        <v>0</v>
      </c>
    </row>
    <row r="4688" spans="1:11">
      <c r="A4688">
        <v>2020</v>
      </c>
      <c r="B4688">
        <v>4687</v>
      </c>
      <c r="C4688">
        <v>718</v>
      </c>
      <c r="D4688">
        <v>468</v>
      </c>
      <c r="E4688">
        <v>21</v>
      </c>
      <c r="F4688">
        <v>28.901617766041799</v>
      </c>
      <c r="G4688">
        <v>0</v>
      </c>
      <c r="H4688">
        <v>1</v>
      </c>
      <c r="I4688">
        <v>0</v>
      </c>
      <c r="J4688">
        <v>0</v>
      </c>
      <c r="K4688">
        <v>0</v>
      </c>
    </row>
    <row r="4689" spans="1:11">
      <c r="A4689">
        <v>2020</v>
      </c>
      <c r="B4689">
        <v>4688</v>
      </c>
      <c r="C4689">
        <v>752</v>
      </c>
      <c r="D4689">
        <v>510</v>
      </c>
      <c r="E4689">
        <v>10</v>
      </c>
      <c r="F4689">
        <v>16.985751845393501</v>
      </c>
      <c r="G4689">
        <v>0</v>
      </c>
      <c r="H4689">
        <v>1</v>
      </c>
      <c r="I4689">
        <v>0</v>
      </c>
      <c r="J4689">
        <v>0</v>
      </c>
      <c r="K4689">
        <v>0</v>
      </c>
    </row>
    <row r="4690" spans="1:11">
      <c r="A4690">
        <v>2020</v>
      </c>
      <c r="B4690">
        <v>4689</v>
      </c>
      <c r="C4690">
        <v>71</v>
      </c>
      <c r="D4690">
        <v>45</v>
      </c>
      <c r="E4690">
        <v>158</v>
      </c>
      <c r="F4690">
        <v>5.5129359878249504</v>
      </c>
      <c r="G4690">
        <v>0</v>
      </c>
      <c r="H4690">
        <v>1</v>
      </c>
      <c r="I4690">
        <v>0</v>
      </c>
      <c r="J4690">
        <v>0</v>
      </c>
      <c r="K4690">
        <v>0</v>
      </c>
    </row>
    <row r="4691" spans="1:11">
      <c r="A4691">
        <v>2020</v>
      </c>
      <c r="B4691">
        <v>4690</v>
      </c>
      <c r="C4691">
        <v>326</v>
      </c>
      <c r="D4691">
        <v>236</v>
      </c>
      <c r="E4691">
        <v>1015</v>
      </c>
      <c r="F4691">
        <v>7.2058053150550503</v>
      </c>
      <c r="G4691">
        <v>0</v>
      </c>
      <c r="H4691">
        <v>1</v>
      </c>
      <c r="I4691">
        <v>0</v>
      </c>
      <c r="J4691">
        <v>0</v>
      </c>
      <c r="K4691">
        <v>0</v>
      </c>
    </row>
    <row r="4692" spans="1:11">
      <c r="A4692">
        <v>2020</v>
      </c>
      <c r="B4692">
        <v>4691</v>
      </c>
      <c r="C4692">
        <v>164</v>
      </c>
      <c r="D4692">
        <v>102</v>
      </c>
      <c r="E4692">
        <v>311</v>
      </c>
      <c r="F4692">
        <v>7.5351025509078902</v>
      </c>
      <c r="G4692">
        <v>0</v>
      </c>
      <c r="H4692">
        <v>1</v>
      </c>
      <c r="I4692">
        <v>0</v>
      </c>
      <c r="J4692">
        <v>0</v>
      </c>
      <c r="K4692">
        <v>0</v>
      </c>
    </row>
    <row r="4693" spans="1:11">
      <c r="A4693">
        <v>2020</v>
      </c>
      <c r="B4693">
        <v>4692</v>
      </c>
      <c r="C4693">
        <v>118</v>
      </c>
      <c r="D4693">
        <v>95</v>
      </c>
      <c r="E4693">
        <v>6</v>
      </c>
      <c r="F4693">
        <v>5.2678571428571397</v>
      </c>
      <c r="G4693">
        <v>0</v>
      </c>
      <c r="H4693">
        <v>1</v>
      </c>
      <c r="I4693">
        <v>0</v>
      </c>
      <c r="J4693">
        <v>0</v>
      </c>
      <c r="K4693">
        <v>0</v>
      </c>
    </row>
    <row r="4694" spans="1:11">
      <c r="A4694">
        <v>2020</v>
      </c>
      <c r="B4694">
        <v>4693</v>
      </c>
      <c r="C4694">
        <v>569</v>
      </c>
      <c r="D4694">
        <v>381</v>
      </c>
      <c r="E4694">
        <v>4</v>
      </c>
      <c r="F4694">
        <v>36.813705826788002</v>
      </c>
      <c r="G4694">
        <v>0</v>
      </c>
      <c r="H4694">
        <v>1</v>
      </c>
      <c r="I4694">
        <v>0</v>
      </c>
      <c r="J4694">
        <v>0</v>
      </c>
      <c r="K4694">
        <v>0</v>
      </c>
    </row>
    <row r="4695" spans="1:11">
      <c r="A4695">
        <v>2020</v>
      </c>
      <c r="B4695">
        <v>4694</v>
      </c>
      <c r="C4695">
        <v>4420</v>
      </c>
      <c r="D4695">
        <v>2987</v>
      </c>
      <c r="E4695">
        <v>178</v>
      </c>
      <c r="F4695">
        <v>150.48191663574201</v>
      </c>
      <c r="G4695">
        <v>0</v>
      </c>
      <c r="H4695">
        <v>1</v>
      </c>
      <c r="I4695">
        <v>0</v>
      </c>
      <c r="J4695">
        <v>0</v>
      </c>
      <c r="K4695">
        <v>0</v>
      </c>
    </row>
    <row r="4696" spans="1:11">
      <c r="A4696">
        <v>2020</v>
      </c>
      <c r="B4696">
        <v>4695</v>
      </c>
      <c r="C4696">
        <v>0</v>
      </c>
      <c r="D4696">
        <v>0</v>
      </c>
      <c r="E4696">
        <v>1639</v>
      </c>
      <c r="F4696">
        <v>0</v>
      </c>
      <c r="G4696">
        <v>0</v>
      </c>
      <c r="H4696">
        <v>1</v>
      </c>
      <c r="I4696">
        <v>0</v>
      </c>
      <c r="J4696">
        <v>0</v>
      </c>
      <c r="K4696">
        <v>0</v>
      </c>
    </row>
    <row r="4697" spans="1:11">
      <c r="A4697">
        <v>2020</v>
      </c>
      <c r="B4697">
        <v>4696</v>
      </c>
      <c r="C4697">
        <v>0</v>
      </c>
      <c r="D4697">
        <v>0</v>
      </c>
      <c r="E4697">
        <v>1074</v>
      </c>
      <c r="F4697">
        <v>0</v>
      </c>
      <c r="G4697">
        <v>0</v>
      </c>
      <c r="H4697">
        <v>1</v>
      </c>
      <c r="I4697">
        <v>0</v>
      </c>
      <c r="J4697">
        <v>0</v>
      </c>
      <c r="K4697">
        <v>0</v>
      </c>
    </row>
    <row r="4698" spans="1:11">
      <c r="A4698">
        <v>2020</v>
      </c>
      <c r="B4698">
        <v>4697</v>
      </c>
      <c r="C4698">
        <v>747</v>
      </c>
      <c r="D4698">
        <v>490</v>
      </c>
      <c r="E4698">
        <v>21</v>
      </c>
      <c r="F4698">
        <v>169.019820798262</v>
      </c>
      <c r="G4698">
        <v>0</v>
      </c>
      <c r="H4698">
        <v>1</v>
      </c>
      <c r="I4698">
        <v>0</v>
      </c>
      <c r="J4698">
        <v>0</v>
      </c>
      <c r="K4698">
        <v>0</v>
      </c>
    </row>
    <row r="4699" spans="1:11">
      <c r="A4699">
        <v>2020</v>
      </c>
      <c r="B4699">
        <v>4698</v>
      </c>
      <c r="C4699">
        <v>371</v>
      </c>
      <c r="D4699">
        <v>248</v>
      </c>
      <c r="E4699">
        <v>8</v>
      </c>
      <c r="F4699">
        <v>18.653620863899</v>
      </c>
      <c r="G4699">
        <v>0</v>
      </c>
      <c r="H4699">
        <v>1</v>
      </c>
      <c r="I4699">
        <v>0</v>
      </c>
      <c r="J4699">
        <v>0</v>
      </c>
      <c r="K4699">
        <v>0</v>
      </c>
    </row>
    <row r="4700" spans="1:11">
      <c r="A4700">
        <v>2020</v>
      </c>
      <c r="B4700">
        <v>4699</v>
      </c>
      <c r="C4700">
        <v>719</v>
      </c>
      <c r="D4700">
        <v>492</v>
      </c>
      <c r="E4700">
        <v>14</v>
      </c>
      <c r="F4700">
        <v>66.011751744399604</v>
      </c>
      <c r="G4700">
        <v>0</v>
      </c>
      <c r="H4700">
        <v>1</v>
      </c>
      <c r="I4700">
        <v>0</v>
      </c>
      <c r="J4700">
        <v>0</v>
      </c>
      <c r="K4700">
        <v>0</v>
      </c>
    </row>
    <row r="4701" spans="1:11">
      <c r="A4701">
        <v>2020</v>
      </c>
      <c r="B4701">
        <v>4700</v>
      </c>
      <c r="C4701">
        <v>79</v>
      </c>
      <c r="D4701">
        <v>56</v>
      </c>
      <c r="E4701">
        <v>229</v>
      </c>
      <c r="F4701">
        <v>3.8443009455033801</v>
      </c>
      <c r="G4701">
        <v>0</v>
      </c>
      <c r="H4701">
        <v>1</v>
      </c>
      <c r="I4701">
        <v>0</v>
      </c>
      <c r="J4701">
        <v>0</v>
      </c>
      <c r="K4701">
        <v>0</v>
      </c>
    </row>
    <row r="4702" spans="1:11">
      <c r="A4702">
        <v>2020</v>
      </c>
      <c r="B4702">
        <v>4701</v>
      </c>
      <c r="C4702">
        <v>148</v>
      </c>
      <c r="D4702">
        <v>101</v>
      </c>
      <c r="E4702">
        <v>1</v>
      </c>
      <c r="F4702">
        <v>21.765346039589399</v>
      </c>
      <c r="G4702">
        <v>0</v>
      </c>
      <c r="H4702">
        <v>1</v>
      </c>
      <c r="I4702">
        <v>0</v>
      </c>
      <c r="J4702">
        <v>0</v>
      </c>
      <c r="K4702">
        <v>0</v>
      </c>
    </row>
    <row r="4703" spans="1:11">
      <c r="A4703">
        <v>2020</v>
      </c>
      <c r="B4703">
        <v>4702</v>
      </c>
      <c r="C4703">
        <v>970</v>
      </c>
      <c r="D4703">
        <v>652</v>
      </c>
      <c r="E4703">
        <v>22</v>
      </c>
      <c r="F4703">
        <v>28.339536867692299</v>
      </c>
      <c r="G4703">
        <v>0</v>
      </c>
      <c r="H4703">
        <v>1</v>
      </c>
      <c r="I4703">
        <v>0</v>
      </c>
      <c r="J4703">
        <v>0</v>
      </c>
      <c r="K4703">
        <v>0</v>
      </c>
    </row>
    <row r="4704" spans="1:11">
      <c r="A4704">
        <v>2020</v>
      </c>
      <c r="B4704">
        <v>4703</v>
      </c>
      <c r="C4704">
        <v>0</v>
      </c>
      <c r="D4704">
        <v>0</v>
      </c>
      <c r="E4704">
        <v>1144</v>
      </c>
      <c r="F4704">
        <v>0</v>
      </c>
      <c r="G4704">
        <v>0</v>
      </c>
      <c r="H4704">
        <v>1</v>
      </c>
      <c r="I4704">
        <v>0</v>
      </c>
      <c r="J4704">
        <v>0</v>
      </c>
      <c r="K4704">
        <v>0</v>
      </c>
    </row>
    <row r="4705" spans="1:11">
      <c r="A4705">
        <v>2020</v>
      </c>
      <c r="B4705">
        <v>4704</v>
      </c>
      <c r="C4705">
        <v>782</v>
      </c>
      <c r="D4705">
        <v>559</v>
      </c>
      <c r="E4705">
        <v>120</v>
      </c>
      <c r="F4705">
        <v>69.989528420939607</v>
      </c>
      <c r="G4705">
        <v>0</v>
      </c>
      <c r="H4705">
        <v>1</v>
      </c>
      <c r="I4705">
        <v>0</v>
      </c>
      <c r="J4705">
        <v>0</v>
      </c>
      <c r="K4705">
        <v>0</v>
      </c>
    </row>
    <row r="4706" spans="1:11">
      <c r="A4706">
        <v>2020</v>
      </c>
      <c r="B4706">
        <v>4705</v>
      </c>
      <c r="C4706">
        <v>710</v>
      </c>
      <c r="D4706">
        <v>492</v>
      </c>
      <c r="E4706">
        <v>19</v>
      </c>
      <c r="F4706">
        <v>30.618493570116399</v>
      </c>
      <c r="G4706">
        <v>0</v>
      </c>
      <c r="H4706">
        <v>1</v>
      </c>
      <c r="I4706">
        <v>0</v>
      </c>
      <c r="J4706">
        <v>0</v>
      </c>
      <c r="K4706">
        <v>0</v>
      </c>
    </row>
    <row r="4707" spans="1:11">
      <c r="A4707">
        <v>2020</v>
      </c>
      <c r="B4707">
        <v>4706</v>
      </c>
      <c r="C4707">
        <v>969</v>
      </c>
      <c r="D4707">
        <v>646</v>
      </c>
      <c r="E4707">
        <v>48</v>
      </c>
      <c r="F4707">
        <v>71.865080542288396</v>
      </c>
      <c r="G4707">
        <v>0</v>
      </c>
      <c r="H4707">
        <v>1</v>
      </c>
      <c r="I4707">
        <v>0</v>
      </c>
      <c r="J4707">
        <v>0</v>
      </c>
      <c r="K4707">
        <v>0</v>
      </c>
    </row>
    <row r="4708" spans="1:11">
      <c r="A4708">
        <v>2020</v>
      </c>
      <c r="B4708">
        <v>4707</v>
      </c>
      <c r="C4708">
        <v>0</v>
      </c>
      <c r="D4708">
        <v>0</v>
      </c>
      <c r="E4708">
        <v>506</v>
      </c>
      <c r="F4708">
        <v>0</v>
      </c>
      <c r="G4708">
        <v>0</v>
      </c>
      <c r="H4708">
        <v>1</v>
      </c>
      <c r="I4708">
        <v>0</v>
      </c>
      <c r="J4708">
        <v>0</v>
      </c>
      <c r="K4708">
        <v>0</v>
      </c>
    </row>
    <row r="4709" spans="1:11">
      <c r="A4709">
        <v>2020</v>
      </c>
      <c r="B4709">
        <v>4708</v>
      </c>
      <c r="C4709">
        <v>648</v>
      </c>
      <c r="D4709">
        <v>415</v>
      </c>
      <c r="E4709">
        <v>5</v>
      </c>
      <c r="F4709">
        <v>91.858866223438199</v>
      </c>
      <c r="G4709">
        <v>0</v>
      </c>
      <c r="H4709">
        <v>1</v>
      </c>
      <c r="I4709">
        <v>0</v>
      </c>
      <c r="J4709">
        <v>0</v>
      </c>
      <c r="K4709">
        <v>0</v>
      </c>
    </row>
    <row r="4710" spans="1:11">
      <c r="A4710">
        <v>2020</v>
      </c>
      <c r="B4710">
        <v>4709</v>
      </c>
      <c r="C4710">
        <v>0</v>
      </c>
      <c r="D4710">
        <v>0</v>
      </c>
      <c r="E4710">
        <v>551</v>
      </c>
      <c r="F4710">
        <v>0</v>
      </c>
      <c r="G4710">
        <v>0</v>
      </c>
      <c r="H4710">
        <v>1</v>
      </c>
      <c r="I4710">
        <v>0</v>
      </c>
      <c r="J4710">
        <v>0</v>
      </c>
      <c r="K4710">
        <v>0</v>
      </c>
    </row>
    <row r="4711" spans="1:11">
      <c r="A4711">
        <v>2020</v>
      </c>
      <c r="B4711">
        <v>4710</v>
      </c>
      <c r="C4711">
        <v>1258</v>
      </c>
      <c r="D4711">
        <v>827</v>
      </c>
      <c r="E4711">
        <v>82</v>
      </c>
      <c r="F4711">
        <v>96.652504283288593</v>
      </c>
      <c r="G4711">
        <v>0</v>
      </c>
      <c r="H4711">
        <v>1</v>
      </c>
      <c r="I4711">
        <v>0</v>
      </c>
      <c r="J4711">
        <v>0</v>
      </c>
      <c r="K4711">
        <v>0</v>
      </c>
    </row>
    <row r="4712" spans="1:11">
      <c r="A4712">
        <v>2020</v>
      </c>
      <c r="B4712">
        <v>4711</v>
      </c>
      <c r="C4712">
        <v>0</v>
      </c>
      <c r="D4712">
        <v>0</v>
      </c>
      <c r="E4712">
        <v>456</v>
      </c>
      <c r="F4712">
        <v>0</v>
      </c>
      <c r="G4712">
        <v>0</v>
      </c>
      <c r="H4712">
        <v>1</v>
      </c>
      <c r="I4712">
        <v>0</v>
      </c>
      <c r="J4712">
        <v>0</v>
      </c>
      <c r="K4712">
        <v>0</v>
      </c>
    </row>
    <row r="4713" spans="1:11">
      <c r="A4713">
        <v>2020</v>
      </c>
      <c r="B4713">
        <v>4712</v>
      </c>
      <c r="C4713">
        <v>0</v>
      </c>
      <c r="D4713">
        <v>0</v>
      </c>
      <c r="E4713">
        <v>352</v>
      </c>
      <c r="F4713">
        <v>0</v>
      </c>
      <c r="G4713">
        <v>0</v>
      </c>
      <c r="H4713">
        <v>1</v>
      </c>
      <c r="I4713">
        <v>0</v>
      </c>
      <c r="J4713">
        <v>0</v>
      </c>
      <c r="K4713">
        <v>0</v>
      </c>
    </row>
    <row r="4714" spans="1:11">
      <c r="A4714">
        <v>2020</v>
      </c>
      <c r="B4714">
        <v>4713</v>
      </c>
      <c r="C4714">
        <v>1096</v>
      </c>
      <c r="D4714">
        <v>776</v>
      </c>
      <c r="E4714">
        <v>108</v>
      </c>
      <c r="F4714">
        <v>164.32523201943101</v>
      </c>
      <c r="G4714">
        <v>0</v>
      </c>
      <c r="H4714">
        <v>1</v>
      </c>
      <c r="I4714">
        <v>0</v>
      </c>
      <c r="J4714">
        <v>0</v>
      </c>
      <c r="K4714">
        <v>0</v>
      </c>
    </row>
    <row r="4715" spans="1:11">
      <c r="A4715">
        <v>2020</v>
      </c>
      <c r="B4715">
        <v>4714</v>
      </c>
      <c r="C4715">
        <v>2675</v>
      </c>
      <c r="D4715">
        <v>1825</v>
      </c>
      <c r="E4715">
        <v>77</v>
      </c>
      <c r="F4715">
        <v>143.83112344205401</v>
      </c>
      <c r="G4715">
        <v>0</v>
      </c>
      <c r="H4715">
        <v>1</v>
      </c>
      <c r="I4715">
        <v>0</v>
      </c>
      <c r="J4715">
        <v>0</v>
      </c>
      <c r="K4715">
        <v>0</v>
      </c>
    </row>
    <row r="4716" spans="1:11">
      <c r="A4716">
        <v>2020</v>
      </c>
      <c r="B4716">
        <v>4715</v>
      </c>
      <c r="C4716">
        <v>382</v>
      </c>
      <c r="D4716">
        <v>0</v>
      </c>
      <c r="E4716">
        <v>344</v>
      </c>
      <c r="F4716">
        <v>0</v>
      </c>
      <c r="G4716">
        <v>0</v>
      </c>
      <c r="H4716">
        <v>1</v>
      </c>
      <c r="I4716">
        <v>0</v>
      </c>
      <c r="J4716">
        <v>0</v>
      </c>
      <c r="K4716">
        <v>0</v>
      </c>
    </row>
    <row r="4717" spans="1:11">
      <c r="A4717">
        <v>2020</v>
      </c>
      <c r="B4717">
        <v>4716</v>
      </c>
      <c r="C4717">
        <v>1328</v>
      </c>
      <c r="D4717">
        <v>919</v>
      </c>
      <c r="E4717">
        <v>452</v>
      </c>
      <c r="F4717">
        <v>63.734924146801497</v>
      </c>
      <c r="G4717">
        <v>0</v>
      </c>
      <c r="H4717">
        <v>1</v>
      </c>
      <c r="I4717">
        <v>0</v>
      </c>
      <c r="J4717">
        <v>0</v>
      </c>
      <c r="K4717">
        <v>0</v>
      </c>
    </row>
    <row r="4718" spans="1:11">
      <c r="A4718">
        <v>2020</v>
      </c>
      <c r="B4718">
        <v>4717</v>
      </c>
      <c r="C4718">
        <v>1239</v>
      </c>
      <c r="D4718">
        <v>796</v>
      </c>
      <c r="E4718">
        <v>81</v>
      </c>
      <c r="F4718">
        <v>28.884687385621099</v>
      </c>
      <c r="G4718">
        <v>0</v>
      </c>
      <c r="H4718">
        <v>1</v>
      </c>
      <c r="I4718">
        <v>0</v>
      </c>
      <c r="J4718">
        <v>0</v>
      </c>
      <c r="K4718">
        <v>0</v>
      </c>
    </row>
    <row r="4719" spans="1:11">
      <c r="A4719">
        <v>2020</v>
      </c>
      <c r="B4719">
        <v>4718</v>
      </c>
      <c r="C4719">
        <v>570</v>
      </c>
      <c r="D4719">
        <v>390</v>
      </c>
      <c r="E4719">
        <v>131</v>
      </c>
      <c r="F4719">
        <v>17.335397360761799</v>
      </c>
      <c r="G4719">
        <v>0</v>
      </c>
      <c r="H4719">
        <v>1</v>
      </c>
      <c r="I4719">
        <v>0</v>
      </c>
      <c r="J4719">
        <v>0</v>
      </c>
      <c r="K4719">
        <v>0</v>
      </c>
    </row>
    <row r="4720" spans="1:11">
      <c r="A4720">
        <v>2020</v>
      </c>
      <c r="B4720">
        <v>4719</v>
      </c>
      <c r="C4720">
        <v>385</v>
      </c>
      <c r="D4720">
        <v>258</v>
      </c>
      <c r="E4720">
        <v>2</v>
      </c>
      <c r="F4720">
        <v>45.824604837173901</v>
      </c>
      <c r="G4720">
        <v>0</v>
      </c>
      <c r="H4720">
        <v>1</v>
      </c>
      <c r="I4720">
        <v>0</v>
      </c>
      <c r="J4720">
        <v>0</v>
      </c>
      <c r="K4720">
        <v>0</v>
      </c>
    </row>
    <row r="4721" spans="1:11">
      <c r="A4721">
        <v>2020</v>
      </c>
      <c r="B4721">
        <v>4720</v>
      </c>
      <c r="C4721">
        <v>532</v>
      </c>
      <c r="D4721">
        <v>335</v>
      </c>
      <c r="E4721">
        <v>13</v>
      </c>
      <c r="F4721">
        <v>36.632837480884199</v>
      </c>
      <c r="G4721">
        <v>0</v>
      </c>
      <c r="H4721">
        <v>1</v>
      </c>
      <c r="I4721">
        <v>0</v>
      </c>
      <c r="J4721">
        <v>0</v>
      </c>
      <c r="K4721">
        <v>0</v>
      </c>
    </row>
    <row r="4722" spans="1:11">
      <c r="A4722">
        <v>2020</v>
      </c>
      <c r="B4722">
        <v>4721</v>
      </c>
      <c r="C4722">
        <v>854</v>
      </c>
      <c r="D4722">
        <v>539</v>
      </c>
      <c r="E4722">
        <v>11</v>
      </c>
      <c r="F4722">
        <v>13.918882577764</v>
      </c>
      <c r="G4722">
        <v>0</v>
      </c>
      <c r="H4722">
        <v>1</v>
      </c>
      <c r="I4722">
        <v>0</v>
      </c>
      <c r="J4722">
        <v>0</v>
      </c>
      <c r="K4722">
        <v>0</v>
      </c>
    </row>
    <row r="4723" spans="1:11">
      <c r="A4723">
        <v>2020</v>
      </c>
      <c r="B4723">
        <v>4722</v>
      </c>
      <c r="C4723">
        <v>343</v>
      </c>
      <c r="D4723">
        <v>238</v>
      </c>
      <c r="E4723">
        <v>8</v>
      </c>
      <c r="F4723">
        <v>15.0566049331232</v>
      </c>
      <c r="G4723">
        <v>0</v>
      </c>
      <c r="H4723">
        <v>1</v>
      </c>
      <c r="I4723">
        <v>0</v>
      </c>
      <c r="J4723">
        <v>0</v>
      </c>
      <c r="K4723">
        <v>0</v>
      </c>
    </row>
    <row r="4724" spans="1:11">
      <c r="A4724">
        <v>2020</v>
      </c>
      <c r="B4724">
        <v>4723</v>
      </c>
      <c r="C4724">
        <v>1186</v>
      </c>
      <c r="D4724">
        <v>745</v>
      </c>
      <c r="E4724">
        <v>10</v>
      </c>
      <c r="F4724">
        <v>61.260330578512402</v>
      </c>
      <c r="G4724">
        <v>0</v>
      </c>
      <c r="H4724">
        <v>1</v>
      </c>
      <c r="I4724">
        <v>0</v>
      </c>
      <c r="J4724">
        <v>0</v>
      </c>
      <c r="K4724">
        <v>0</v>
      </c>
    </row>
    <row r="4725" spans="1:11">
      <c r="A4725">
        <v>2020</v>
      </c>
      <c r="B4725">
        <v>4724</v>
      </c>
      <c r="C4725">
        <v>621</v>
      </c>
      <c r="D4725">
        <v>387</v>
      </c>
      <c r="E4725">
        <v>57</v>
      </c>
      <c r="F4725">
        <v>6.8058702840898402</v>
      </c>
      <c r="G4725">
        <v>0</v>
      </c>
      <c r="H4725">
        <v>1</v>
      </c>
      <c r="I4725">
        <v>0</v>
      </c>
      <c r="J4725">
        <v>0</v>
      </c>
      <c r="K4725">
        <v>0</v>
      </c>
    </row>
    <row r="4726" spans="1:11">
      <c r="A4726">
        <v>2020</v>
      </c>
      <c r="B4726">
        <v>4725</v>
      </c>
      <c r="C4726">
        <v>265</v>
      </c>
      <c r="D4726">
        <v>178</v>
      </c>
      <c r="E4726">
        <v>8</v>
      </c>
      <c r="F4726">
        <v>4.94811943453265</v>
      </c>
      <c r="G4726">
        <v>0</v>
      </c>
      <c r="H4726">
        <v>1</v>
      </c>
      <c r="I4726">
        <v>0</v>
      </c>
      <c r="J4726">
        <v>0</v>
      </c>
      <c r="K4726">
        <v>0</v>
      </c>
    </row>
    <row r="4727" spans="1:11">
      <c r="A4727">
        <v>2020</v>
      </c>
      <c r="B4727">
        <v>4726</v>
      </c>
      <c r="C4727">
        <v>0</v>
      </c>
      <c r="D4727">
        <v>0</v>
      </c>
      <c r="E4727">
        <v>214</v>
      </c>
      <c r="F4727">
        <v>0</v>
      </c>
      <c r="G4727">
        <v>0</v>
      </c>
      <c r="H4727">
        <v>1</v>
      </c>
      <c r="I4727">
        <v>0</v>
      </c>
      <c r="J4727">
        <v>0</v>
      </c>
      <c r="K4727">
        <v>0</v>
      </c>
    </row>
    <row r="4728" spans="1:11">
      <c r="A4728">
        <v>2020</v>
      </c>
      <c r="B4728">
        <v>4727</v>
      </c>
      <c r="C4728">
        <v>123</v>
      </c>
      <c r="D4728">
        <v>85</v>
      </c>
      <c r="E4728">
        <v>1</v>
      </c>
      <c r="F4728">
        <v>9.7845023029377405</v>
      </c>
      <c r="G4728">
        <v>0</v>
      </c>
      <c r="H4728">
        <v>1</v>
      </c>
      <c r="I4728">
        <v>0</v>
      </c>
      <c r="J4728">
        <v>0</v>
      </c>
      <c r="K4728">
        <v>0</v>
      </c>
    </row>
    <row r="4729" spans="1:11">
      <c r="A4729">
        <v>2020</v>
      </c>
      <c r="B4729">
        <v>4728</v>
      </c>
      <c r="C4729">
        <v>397</v>
      </c>
      <c r="D4729">
        <v>250</v>
      </c>
      <c r="E4729">
        <v>31</v>
      </c>
      <c r="F4729">
        <v>10.173070319747</v>
      </c>
      <c r="G4729">
        <v>0</v>
      </c>
      <c r="H4729">
        <v>1</v>
      </c>
      <c r="I4729">
        <v>0</v>
      </c>
      <c r="J4729">
        <v>0</v>
      </c>
      <c r="K4729">
        <v>0</v>
      </c>
    </row>
    <row r="4730" spans="1:11">
      <c r="A4730">
        <v>2020</v>
      </c>
      <c r="B4730">
        <v>4729</v>
      </c>
      <c r="C4730">
        <v>200</v>
      </c>
      <c r="D4730">
        <v>117</v>
      </c>
      <c r="E4730">
        <v>71</v>
      </c>
      <c r="F4730">
        <v>12.469138881268901</v>
      </c>
      <c r="G4730">
        <v>0</v>
      </c>
      <c r="H4730">
        <v>1</v>
      </c>
      <c r="I4730">
        <v>0</v>
      </c>
      <c r="J4730">
        <v>0</v>
      </c>
      <c r="K4730">
        <v>0</v>
      </c>
    </row>
    <row r="4731" spans="1:11">
      <c r="A4731">
        <v>2020</v>
      </c>
      <c r="B4731">
        <v>4730</v>
      </c>
      <c r="C4731">
        <v>142</v>
      </c>
      <c r="D4731">
        <v>91</v>
      </c>
      <c r="E4731">
        <v>1</v>
      </c>
      <c r="F4731">
        <v>8.1991823913896997</v>
      </c>
      <c r="G4731">
        <v>0</v>
      </c>
      <c r="H4731">
        <v>1</v>
      </c>
      <c r="I4731">
        <v>0</v>
      </c>
      <c r="J4731">
        <v>0</v>
      </c>
      <c r="K4731">
        <v>0</v>
      </c>
    </row>
    <row r="4732" spans="1:11">
      <c r="A4732">
        <v>2020</v>
      </c>
      <c r="B4732">
        <v>4731</v>
      </c>
      <c r="C4732">
        <v>0</v>
      </c>
      <c r="D4732">
        <v>0</v>
      </c>
      <c r="E4732">
        <v>22</v>
      </c>
      <c r="F4732">
        <v>0</v>
      </c>
      <c r="G4732">
        <v>0</v>
      </c>
      <c r="H4732">
        <v>1</v>
      </c>
      <c r="I4732">
        <v>0</v>
      </c>
      <c r="J4732">
        <v>0</v>
      </c>
      <c r="K4732">
        <v>0</v>
      </c>
    </row>
    <row r="4733" spans="1:11">
      <c r="A4733">
        <v>2020</v>
      </c>
      <c r="B4733">
        <v>4732</v>
      </c>
      <c r="C4733">
        <v>307</v>
      </c>
      <c r="D4733">
        <v>194</v>
      </c>
      <c r="E4733">
        <v>24</v>
      </c>
      <c r="F4733">
        <v>14.1934469733746</v>
      </c>
      <c r="G4733">
        <v>0</v>
      </c>
      <c r="H4733">
        <v>1</v>
      </c>
      <c r="I4733">
        <v>0</v>
      </c>
      <c r="J4733">
        <v>0</v>
      </c>
      <c r="K4733">
        <v>0</v>
      </c>
    </row>
    <row r="4734" spans="1:11">
      <c r="A4734">
        <v>2020</v>
      </c>
      <c r="B4734">
        <v>4733</v>
      </c>
      <c r="C4734">
        <v>198</v>
      </c>
      <c r="D4734">
        <v>119</v>
      </c>
      <c r="E4734">
        <v>14</v>
      </c>
      <c r="F4734">
        <v>10.918475383801001</v>
      </c>
      <c r="G4734">
        <v>0</v>
      </c>
      <c r="H4734">
        <v>1</v>
      </c>
      <c r="I4734">
        <v>0</v>
      </c>
      <c r="J4734">
        <v>0</v>
      </c>
      <c r="K4734">
        <v>0</v>
      </c>
    </row>
    <row r="4735" spans="1:11">
      <c r="A4735">
        <v>2020</v>
      </c>
      <c r="B4735">
        <v>4734</v>
      </c>
      <c r="C4735">
        <v>362</v>
      </c>
      <c r="D4735">
        <v>228</v>
      </c>
      <c r="E4735">
        <v>11</v>
      </c>
      <c r="F4735">
        <v>12.4609305079378</v>
      </c>
      <c r="G4735">
        <v>0</v>
      </c>
      <c r="H4735">
        <v>1</v>
      </c>
      <c r="I4735">
        <v>0</v>
      </c>
      <c r="J4735">
        <v>0</v>
      </c>
      <c r="K4735">
        <v>0</v>
      </c>
    </row>
    <row r="4736" spans="1:11">
      <c r="A4736">
        <v>2020</v>
      </c>
      <c r="B4736">
        <v>4735</v>
      </c>
      <c r="C4736">
        <v>153</v>
      </c>
      <c r="D4736">
        <v>94</v>
      </c>
      <c r="E4736">
        <v>9</v>
      </c>
      <c r="F4736">
        <v>8.0301471668801003</v>
      </c>
      <c r="G4736">
        <v>0</v>
      </c>
      <c r="H4736">
        <v>1</v>
      </c>
      <c r="I4736">
        <v>0</v>
      </c>
      <c r="J4736">
        <v>0</v>
      </c>
      <c r="K4736">
        <v>0</v>
      </c>
    </row>
    <row r="4737" spans="1:11">
      <c r="A4737">
        <v>2020</v>
      </c>
      <c r="B4737">
        <v>4736</v>
      </c>
      <c r="C4737">
        <v>42</v>
      </c>
      <c r="D4737">
        <v>19</v>
      </c>
      <c r="E4737">
        <v>0</v>
      </c>
      <c r="F4737">
        <v>13.732221677292801</v>
      </c>
      <c r="G4737">
        <v>0</v>
      </c>
      <c r="H4737">
        <v>1</v>
      </c>
      <c r="I4737">
        <v>0</v>
      </c>
      <c r="J4737">
        <v>0</v>
      </c>
      <c r="K4737">
        <v>0</v>
      </c>
    </row>
    <row r="4738" spans="1:11">
      <c r="A4738">
        <v>2020</v>
      </c>
      <c r="B4738">
        <v>4737</v>
      </c>
      <c r="C4738">
        <v>122</v>
      </c>
      <c r="D4738">
        <v>65</v>
      </c>
      <c r="E4738">
        <v>11</v>
      </c>
      <c r="F4738">
        <v>7.2589234183579396</v>
      </c>
      <c r="G4738">
        <v>0</v>
      </c>
      <c r="H4738">
        <v>1</v>
      </c>
      <c r="I4738">
        <v>0</v>
      </c>
      <c r="J4738">
        <v>0</v>
      </c>
      <c r="K4738">
        <v>0</v>
      </c>
    </row>
    <row r="4739" spans="1:11">
      <c r="A4739">
        <v>2020</v>
      </c>
      <c r="B4739">
        <v>4738</v>
      </c>
      <c r="C4739">
        <v>126</v>
      </c>
      <c r="D4739">
        <v>73</v>
      </c>
      <c r="E4739">
        <v>10</v>
      </c>
      <c r="F4739">
        <v>9.9942309723655391</v>
      </c>
      <c r="G4739">
        <v>0</v>
      </c>
      <c r="H4739">
        <v>1</v>
      </c>
      <c r="I4739">
        <v>0</v>
      </c>
      <c r="J4739">
        <v>0</v>
      </c>
      <c r="K4739">
        <v>0</v>
      </c>
    </row>
    <row r="4740" spans="1:11">
      <c r="A4740">
        <v>2020</v>
      </c>
      <c r="B4740">
        <v>4739</v>
      </c>
      <c r="C4740">
        <v>262</v>
      </c>
      <c r="D4740">
        <v>155</v>
      </c>
      <c r="E4740">
        <v>13</v>
      </c>
      <c r="F4740">
        <v>9.9158289935812007</v>
      </c>
      <c r="G4740">
        <v>0</v>
      </c>
      <c r="H4740">
        <v>1</v>
      </c>
      <c r="I4740">
        <v>0</v>
      </c>
      <c r="J4740">
        <v>0</v>
      </c>
      <c r="K4740">
        <v>0</v>
      </c>
    </row>
    <row r="4741" spans="1:11">
      <c r="A4741">
        <v>2020</v>
      </c>
      <c r="B4741">
        <v>4740</v>
      </c>
      <c r="C4741">
        <v>0</v>
      </c>
      <c r="D4741">
        <v>0</v>
      </c>
      <c r="E4741">
        <v>1017</v>
      </c>
      <c r="F4741">
        <v>0</v>
      </c>
      <c r="G4741">
        <v>0</v>
      </c>
      <c r="H4741">
        <v>1</v>
      </c>
      <c r="I4741">
        <v>0</v>
      </c>
      <c r="J4741">
        <v>0</v>
      </c>
      <c r="K4741">
        <v>0</v>
      </c>
    </row>
    <row r="4742" spans="1:11">
      <c r="A4742">
        <v>2020</v>
      </c>
      <c r="B4742">
        <v>4741</v>
      </c>
      <c r="C4742">
        <v>0</v>
      </c>
      <c r="D4742">
        <v>0</v>
      </c>
      <c r="E4742">
        <v>1184</v>
      </c>
      <c r="F4742">
        <v>0</v>
      </c>
      <c r="G4742">
        <v>0</v>
      </c>
      <c r="H4742">
        <v>1</v>
      </c>
      <c r="I4742">
        <v>0</v>
      </c>
      <c r="J4742">
        <v>0</v>
      </c>
      <c r="K4742">
        <v>0</v>
      </c>
    </row>
    <row r="4743" spans="1:11">
      <c r="A4743">
        <v>2020</v>
      </c>
      <c r="B4743">
        <v>4742</v>
      </c>
      <c r="C4743">
        <v>0</v>
      </c>
      <c r="D4743">
        <v>0</v>
      </c>
      <c r="E4743">
        <v>1540</v>
      </c>
      <c r="F4743">
        <v>0</v>
      </c>
      <c r="G4743">
        <v>0</v>
      </c>
      <c r="H4743">
        <v>1</v>
      </c>
      <c r="I4743">
        <v>0</v>
      </c>
      <c r="J4743">
        <v>0</v>
      </c>
      <c r="K4743">
        <v>0</v>
      </c>
    </row>
    <row r="4744" spans="1:11">
      <c r="A4744">
        <v>2020</v>
      </c>
      <c r="B4744">
        <v>4743</v>
      </c>
      <c r="C4744">
        <v>152</v>
      </c>
      <c r="D4744">
        <v>100</v>
      </c>
      <c r="E4744">
        <v>4</v>
      </c>
      <c r="F4744">
        <v>26.162240313946899</v>
      </c>
      <c r="G4744">
        <v>0</v>
      </c>
      <c r="H4744">
        <v>1</v>
      </c>
      <c r="I4744">
        <v>0</v>
      </c>
      <c r="J4744">
        <v>0</v>
      </c>
      <c r="K4744">
        <v>0</v>
      </c>
    </row>
    <row r="4745" spans="1:11">
      <c r="A4745">
        <v>2020</v>
      </c>
      <c r="B4745">
        <v>4744</v>
      </c>
      <c r="C4745">
        <v>252</v>
      </c>
      <c r="D4745">
        <v>154</v>
      </c>
      <c r="E4745">
        <v>17</v>
      </c>
      <c r="F4745">
        <v>11.496665054700401</v>
      </c>
      <c r="G4745">
        <v>0</v>
      </c>
      <c r="H4745">
        <v>1</v>
      </c>
      <c r="I4745">
        <v>0</v>
      </c>
      <c r="J4745">
        <v>0</v>
      </c>
      <c r="K4745">
        <v>0</v>
      </c>
    </row>
    <row r="4746" spans="1:11">
      <c r="A4746">
        <v>2020</v>
      </c>
      <c r="B4746">
        <v>4745</v>
      </c>
      <c r="C4746">
        <v>257</v>
      </c>
      <c r="D4746">
        <v>157</v>
      </c>
      <c r="E4746">
        <v>5</v>
      </c>
      <c r="F4746">
        <v>5.8004116712407896</v>
      </c>
      <c r="G4746">
        <v>0</v>
      </c>
      <c r="H4746">
        <v>1</v>
      </c>
      <c r="I4746">
        <v>0</v>
      </c>
      <c r="J4746">
        <v>0</v>
      </c>
      <c r="K4746">
        <v>0</v>
      </c>
    </row>
    <row r="4747" spans="1:11">
      <c r="A4747">
        <v>2020</v>
      </c>
      <c r="B4747">
        <v>4746</v>
      </c>
      <c r="C4747">
        <v>361</v>
      </c>
      <c r="D4747">
        <v>212</v>
      </c>
      <c r="E4747">
        <v>106</v>
      </c>
      <c r="F4747">
        <v>3.8931067207316001</v>
      </c>
      <c r="G4747">
        <v>0</v>
      </c>
      <c r="H4747">
        <v>1</v>
      </c>
      <c r="I4747">
        <v>0</v>
      </c>
      <c r="J4747">
        <v>0</v>
      </c>
      <c r="K4747">
        <v>0</v>
      </c>
    </row>
    <row r="4748" spans="1:11">
      <c r="A4748">
        <v>2020</v>
      </c>
      <c r="B4748">
        <v>4747</v>
      </c>
      <c r="C4748">
        <v>21</v>
      </c>
      <c r="D4748">
        <v>14</v>
      </c>
      <c r="E4748">
        <v>3</v>
      </c>
      <c r="F4748">
        <v>10.379596678529101</v>
      </c>
      <c r="G4748">
        <v>0</v>
      </c>
      <c r="H4748">
        <v>1</v>
      </c>
      <c r="I4748">
        <v>0</v>
      </c>
      <c r="J4748">
        <v>0</v>
      </c>
      <c r="K4748">
        <v>0</v>
      </c>
    </row>
    <row r="4749" spans="1:11">
      <c r="A4749">
        <v>2020</v>
      </c>
      <c r="B4749">
        <v>4748</v>
      </c>
      <c r="C4749">
        <v>48</v>
      </c>
      <c r="D4749">
        <v>26</v>
      </c>
      <c r="E4749">
        <v>0</v>
      </c>
      <c r="F4749">
        <v>12.511403623093999</v>
      </c>
      <c r="G4749">
        <v>0</v>
      </c>
      <c r="H4749">
        <v>1</v>
      </c>
      <c r="I4749">
        <v>0</v>
      </c>
      <c r="J4749">
        <v>0</v>
      </c>
      <c r="K4749">
        <v>0</v>
      </c>
    </row>
    <row r="4750" spans="1:11">
      <c r="A4750">
        <v>2020</v>
      </c>
      <c r="B4750">
        <v>4749</v>
      </c>
      <c r="C4750">
        <v>81</v>
      </c>
      <c r="D4750">
        <v>50</v>
      </c>
      <c r="E4750">
        <v>4</v>
      </c>
      <c r="F4750">
        <v>7.5061856529918201</v>
      </c>
      <c r="G4750">
        <v>0</v>
      </c>
      <c r="H4750">
        <v>1</v>
      </c>
      <c r="I4750">
        <v>0</v>
      </c>
      <c r="J4750">
        <v>0</v>
      </c>
      <c r="K4750">
        <v>0</v>
      </c>
    </row>
    <row r="4751" spans="1:11">
      <c r="A4751">
        <v>2020</v>
      </c>
      <c r="B4751">
        <v>4750</v>
      </c>
      <c r="C4751">
        <v>33</v>
      </c>
      <c r="D4751">
        <v>21</v>
      </c>
      <c r="E4751">
        <v>5</v>
      </c>
      <c r="F4751">
        <v>7.7205624312753001</v>
      </c>
      <c r="G4751">
        <v>0</v>
      </c>
      <c r="H4751">
        <v>1</v>
      </c>
      <c r="I4751">
        <v>0</v>
      </c>
      <c r="J4751">
        <v>0</v>
      </c>
      <c r="K4751">
        <v>0</v>
      </c>
    </row>
    <row r="4752" spans="1:11">
      <c r="A4752">
        <v>2020</v>
      </c>
      <c r="B4752">
        <v>4751</v>
      </c>
      <c r="C4752">
        <v>655</v>
      </c>
      <c r="D4752">
        <v>409</v>
      </c>
      <c r="E4752">
        <v>62</v>
      </c>
      <c r="F4752">
        <v>22.7899014641207</v>
      </c>
      <c r="G4752">
        <v>0</v>
      </c>
      <c r="H4752">
        <v>1</v>
      </c>
      <c r="I4752">
        <v>0</v>
      </c>
      <c r="J4752">
        <v>0</v>
      </c>
      <c r="K4752">
        <v>0</v>
      </c>
    </row>
    <row r="4753" spans="1:11">
      <c r="A4753">
        <v>2020</v>
      </c>
      <c r="B4753">
        <v>4752</v>
      </c>
      <c r="C4753">
        <v>49</v>
      </c>
      <c r="D4753">
        <v>28</v>
      </c>
      <c r="E4753">
        <v>0</v>
      </c>
      <c r="F4753">
        <v>2.5769942780208699</v>
      </c>
      <c r="G4753">
        <v>0</v>
      </c>
      <c r="H4753">
        <v>1</v>
      </c>
      <c r="I4753">
        <v>0</v>
      </c>
      <c r="J4753">
        <v>0</v>
      </c>
      <c r="K4753">
        <v>0</v>
      </c>
    </row>
    <row r="4754" spans="1:11">
      <c r="A4754">
        <v>2020</v>
      </c>
      <c r="B4754">
        <v>4753</v>
      </c>
      <c r="C4754">
        <v>231</v>
      </c>
      <c r="D4754">
        <v>154</v>
      </c>
      <c r="E4754">
        <v>37</v>
      </c>
      <c r="F4754">
        <v>9.05349794238683</v>
      </c>
      <c r="G4754">
        <v>0</v>
      </c>
      <c r="H4754">
        <v>1</v>
      </c>
      <c r="I4754">
        <v>0</v>
      </c>
      <c r="J4754">
        <v>0</v>
      </c>
      <c r="K4754">
        <v>0</v>
      </c>
    </row>
    <row r="4755" spans="1:11">
      <c r="A4755">
        <v>2020</v>
      </c>
      <c r="B4755">
        <v>4754</v>
      </c>
      <c r="C4755">
        <v>123</v>
      </c>
      <c r="D4755">
        <v>67</v>
      </c>
      <c r="E4755">
        <v>1</v>
      </c>
      <c r="F4755">
        <v>6.5552801982572504</v>
      </c>
      <c r="G4755">
        <v>0</v>
      </c>
      <c r="H4755">
        <v>1</v>
      </c>
      <c r="I4755">
        <v>0</v>
      </c>
      <c r="J4755">
        <v>0</v>
      </c>
      <c r="K4755">
        <v>0</v>
      </c>
    </row>
    <row r="4756" spans="1:11">
      <c r="A4756">
        <v>2020</v>
      </c>
      <c r="B4756">
        <v>4755</v>
      </c>
      <c r="C4756">
        <v>553</v>
      </c>
      <c r="D4756">
        <v>332</v>
      </c>
      <c r="E4756">
        <v>490</v>
      </c>
      <c r="F4756">
        <v>23.7705305599615</v>
      </c>
      <c r="G4756">
        <v>0</v>
      </c>
      <c r="H4756">
        <v>1</v>
      </c>
      <c r="I4756">
        <v>0</v>
      </c>
      <c r="J4756">
        <v>0</v>
      </c>
      <c r="K4756">
        <v>0</v>
      </c>
    </row>
    <row r="4757" spans="1:11">
      <c r="A4757">
        <v>2020</v>
      </c>
      <c r="B4757">
        <v>4756</v>
      </c>
      <c r="C4757">
        <v>132</v>
      </c>
      <c r="D4757">
        <v>83</v>
      </c>
      <c r="E4757">
        <v>1</v>
      </c>
      <c r="F4757">
        <v>8.0820450022960397</v>
      </c>
      <c r="G4757">
        <v>0</v>
      </c>
      <c r="H4757">
        <v>1</v>
      </c>
      <c r="I4757">
        <v>0</v>
      </c>
      <c r="J4757">
        <v>0</v>
      </c>
      <c r="K4757">
        <v>0</v>
      </c>
    </row>
    <row r="4758" spans="1:11">
      <c r="A4758">
        <v>2020</v>
      </c>
      <c r="B4758">
        <v>4757</v>
      </c>
      <c r="C4758">
        <v>21</v>
      </c>
      <c r="D4758">
        <v>15</v>
      </c>
      <c r="E4758">
        <v>0</v>
      </c>
      <c r="F4758">
        <v>10.8847768620743</v>
      </c>
      <c r="G4758">
        <v>0</v>
      </c>
      <c r="H4758">
        <v>1</v>
      </c>
      <c r="I4758">
        <v>0</v>
      </c>
      <c r="J4758">
        <v>0</v>
      </c>
      <c r="K4758">
        <v>0</v>
      </c>
    </row>
    <row r="4759" spans="1:11">
      <c r="A4759">
        <v>2020</v>
      </c>
      <c r="B4759">
        <v>4758</v>
      </c>
      <c r="C4759">
        <v>224</v>
      </c>
      <c r="D4759">
        <v>142</v>
      </c>
      <c r="E4759">
        <v>5</v>
      </c>
      <c r="F4759">
        <v>9.3516079338373803</v>
      </c>
      <c r="G4759">
        <v>0</v>
      </c>
      <c r="H4759">
        <v>1</v>
      </c>
      <c r="I4759">
        <v>0</v>
      </c>
      <c r="J4759">
        <v>0</v>
      </c>
      <c r="K4759">
        <v>0</v>
      </c>
    </row>
    <row r="4760" spans="1:11">
      <c r="A4760">
        <v>2020</v>
      </c>
      <c r="B4760">
        <v>4759</v>
      </c>
      <c r="C4760">
        <v>305</v>
      </c>
      <c r="D4760">
        <v>177</v>
      </c>
      <c r="E4760">
        <v>47</v>
      </c>
      <c r="F4760">
        <v>9.8511984548153002</v>
      </c>
      <c r="G4760">
        <v>0</v>
      </c>
      <c r="H4760">
        <v>1</v>
      </c>
      <c r="I4760">
        <v>0</v>
      </c>
      <c r="J4760">
        <v>0</v>
      </c>
      <c r="K4760">
        <v>0</v>
      </c>
    </row>
    <row r="4761" spans="1:11">
      <c r="A4761">
        <v>2020</v>
      </c>
      <c r="B4761">
        <v>4760</v>
      </c>
      <c r="C4761">
        <v>69</v>
      </c>
      <c r="D4761">
        <v>47</v>
      </c>
      <c r="E4761">
        <v>0</v>
      </c>
      <c r="F4761">
        <v>8.1597899741015407</v>
      </c>
      <c r="G4761">
        <v>0</v>
      </c>
      <c r="H4761">
        <v>1</v>
      </c>
      <c r="I4761">
        <v>0</v>
      </c>
      <c r="J4761">
        <v>0</v>
      </c>
      <c r="K4761">
        <v>0</v>
      </c>
    </row>
    <row r="4762" spans="1:11">
      <c r="A4762">
        <v>2020</v>
      </c>
      <c r="B4762">
        <v>4761</v>
      </c>
      <c r="C4762">
        <v>134</v>
      </c>
      <c r="D4762">
        <v>90</v>
      </c>
      <c r="E4762">
        <v>4</v>
      </c>
      <c r="F4762">
        <v>0.47015052886671599</v>
      </c>
      <c r="G4762">
        <v>0</v>
      </c>
      <c r="H4762">
        <v>1</v>
      </c>
      <c r="I4762">
        <v>0</v>
      </c>
      <c r="J4762">
        <v>0</v>
      </c>
      <c r="K4762">
        <v>0</v>
      </c>
    </row>
    <row r="4763" spans="1:11">
      <c r="A4763">
        <v>2020</v>
      </c>
      <c r="B4763">
        <v>4762</v>
      </c>
      <c r="C4763">
        <v>157</v>
      </c>
      <c r="D4763">
        <v>108</v>
      </c>
      <c r="E4763">
        <v>27</v>
      </c>
      <c r="F4763">
        <v>0.82433132028474598</v>
      </c>
      <c r="G4763">
        <v>0</v>
      </c>
      <c r="H4763">
        <v>1</v>
      </c>
      <c r="I4763">
        <v>0</v>
      </c>
      <c r="J4763">
        <v>0</v>
      </c>
      <c r="K4763">
        <v>0</v>
      </c>
    </row>
    <row r="4764" spans="1:11">
      <c r="A4764">
        <v>2020</v>
      </c>
      <c r="B4764">
        <v>4763</v>
      </c>
      <c r="C4764">
        <v>422</v>
      </c>
      <c r="D4764">
        <v>263</v>
      </c>
      <c r="E4764">
        <v>4</v>
      </c>
      <c r="F4764">
        <v>5.6149800215817498</v>
      </c>
      <c r="G4764">
        <v>0</v>
      </c>
      <c r="H4764">
        <v>1</v>
      </c>
      <c r="I4764">
        <v>0</v>
      </c>
      <c r="J4764">
        <v>0</v>
      </c>
      <c r="K4764">
        <v>0</v>
      </c>
    </row>
    <row r="4765" spans="1:11">
      <c r="A4765">
        <v>2020</v>
      </c>
      <c r="B4765">
        <v>4764</v>
      </c>
      <c r="C4765">
        <v>623</v>
      </c>
      <c r="D4765">
        <v>396</v>
      </c>
      <c r="E4765">
        <v>35</v>
      </c>
      <c r="F4765">
        <v>4.0186366694468099</v>
      </c>
      <c r="G4765">
        <v>0</v>
      </c>
      <c r="H4765">
        <v>1</v>
      </c>
      <c r="I4765">
        <v>0</v>
      </c>
      <c r="J4765">
        <v>0</v>
      </c>
      <c r="K4765">
        <v>0</v>
      </c>
    </row>
    <row r="4766" spans="1:11">
      <c r="A4766">
        <v>2020</v>
      </c>
      <c r="B4766">
        <v>4765</v>
      </c>
      <c r="C4766">
        <v>205</v>
      </c>
      <c r="D4766">
        <v>144</v>
      </c>
      <c r="E4766">
        <v>3</v>
      </c>
      <c r="F4766">
        <v>1.9263640301790801</v>
      </c>
      <c r="G4766">
        <v>0</v>
      </c>
      <c r="H4766">
        <v>1</v>
      </c>
      <c r="I4766">
        <v>0</v>
      </c>
      <c r="J4766">
        <v>0</v>
      </c>
      <c r="K4766">
        <v>0</v>
      </c>
    </row>
    <row r="4767" spans="1:11">
      <c r="A4767">
        <v>2020</v>
      </c>
      <c r="B4767">
        <v>4766</v>
      </c>
      <c r="C4767">
        <v>383</v>
      </c>
      <c r="D4767">
        <v>236</v>
      </c>
      <c r="E4767">
        <v>3</v>
      </c>
      <c r="F4767">
        <v>1.9197994987468701</v>
      </c>
      <c r="G4767">
        <v>0</v>
      </c>
      <c r="H4767">
        <v>1</v>
      </c>
      <c r="I4767">
        <v>0</v>
      </c>
      <c r="J4767">
        <v>0</v>
      </c>
      <c r="K4767">
        <v>0</v>
      </c>
    </row>
    <row r="4768" spans="1:11">
      <c r="A4768">
        <v>2020</v>
      </c>
      <c r="B4768">
        <v>4767</v>
      </c>
      <c r="C4768">
        <v>0</v>
      </c>
      <c r="D4768">
        <v>0</v>
      </c>
      <c r="E4768">
        <v>188</v>
      </c>
      <c r="F4768">
        <v>0</v>
      </c>
      <c r="G4768">
        <v>0</v>
      </c>
      <c r="H4768">
        <v>1</v>
      </c>
      <c r="I4768">
        <v>0</v>
      </c>
      <c r="J4768">
        <v>0</v>
      </c>
      <c r="K4768">
        <v>0</v>
      </c>
    </row>
    <row r="4769" spans="1:11">
      <c r="A4769">
        <v>2020</v>
      </c>
      <c r="B4769">
        <v>4768</v>
      </c>
      <c r="C4769">
        <v>0</v>
      </c>
      <c r="D4769">
        <v>0</v>
      </c>
      <c r="E4769">
        <v>1381</v>
      </c>
      <c r="F4769">
        <v>0</v>
      </c>
      <c r="G4769">
        <v>0</v>
      </c>
      <c r="H4769">
        <v>1</v>
      </c>
      <c r="I4769">
        <v>0</v>
      </c>
      <c r="J4769">
        <v>0</v>
      </c>
      <c r="K4769">
        <v>0</v>
      </c>
    </row>
    <row r="4770" spans="1:11">
      <c r="A4770">
        <v>2020</v>
      </c>
      <c r="B4770">
        <v>4769</v>
      </c>
      <c r="C4770">
        <v>0</v>
      </c>
      <c r="D4770">
        <v>0</v>
      </c>
      <c r="E4770">
        <v>577</v>
      </c>
      <c r="F4770">
        <v>0</v>
      </c>
      <c r="G4770">
        <v>0</v>
      </c>
      <c r="H4770">
        <v>1</v>
      </c>
      <c r="I4770">
        <v>0</v>
      </c>
      <c r="J4770">
        <v>0</v>
      </c>
      <c r="K4770">
        <v>0</v>
      </c>
    </row>
    <row r="4771" spans="1:11">
      <c r="A4771">
        <v>2020</v>
      </c>
      <c r="B4771">
        <v>4770</v>
      </c>
      <c r="C4771">
        <v>0</v>
      </c>
      <c r="D4771">
        <v>0</v>
      </c>
      <c r="E4771">
        <v>1270</v>
      </c>
      <c r="F4771">
        <v>0</v>
      </c>
      <c r="G4771">
        <v>0</v>
      </c>
      <c r="H4771">
        <v>1</v>
      </c>
      <c r="I4771">
        <v>0</v>
      </c>
      <c r="J4771">
        <v>0</v>
      </c>
      <c r="K4771">
        <v>0</v>
      </c>
    </row>
    <row r="4772" spans="1:11">
      <c r="A4772">
        <v>2020</v>
      </c>
      <c r="B4772">
        <v>4771</v>
      </c>
      <c r="C4772">
        <v>0</v>
      </c>
      <c r="D4772">
        <v>0</v>
      </c>
      <c r="E4772">
        <v>1957</v>
      </c>
      <c r="F4772">
        <v>0</v>
      </c>
      <c r="G4772">
        <v>0</v>
      </c>
      <c r="H4772">
        <v>1</v>
      </c>
      <c r="I4772">
        <v>0</v>
      </c>
      <c r="J4772">
        <v>0</v>
      </c>
      <c r="K4772">
        <v>0</v>
      </c>
    </row>
    <row r="4773" spans="1:11">
      <c r="A4773">
        <v>2020</v>
      </c>
      <c r="B4773">
        <v>4772</v>
      </c>
      <c r="C4773">
        <v>0</v>
      </c>
      <c r="D4773">
        <v>0</v>
      </c>
      <c r="E4773">
        <v>1043</v>
      </c>
      <c r="F4773">
        <v>0</v>
      </c>
      <c r="G4773">
        <v>0</v>
      </c>
      <c r="H4773">
        <v>1</v>
      </c>
      <c r="I4773">
        <v>0</v>
      </c>
      <c r="J4773">
        <v>0</v>
      </c>
      <c r="K4773">
        <v>0</v>
      </c>
    </row>
    <row r="4774" spans="1:11">
      <c r="A4774">
        <v>2020</v>
      </c>
      <c r="B4774">
        <v>4773</v>
      </c>
      <c r="C4774">
        <v>0</v>
      </c>
      <c r="D4774">
        <v>0</v>
      </c>
      <c r="E4774">
        <v>238</v>
      </c>
      <c r="F4774">
        <v>0</v>
      </c>
      <c r="G4774">
        <v>0</v>
      </c>
      <c r="H4774">
        <v>1</v>
      </c>
      <c r="I4774">
        <v>0</v>
      </c>
      <c r="J4774">
        <v>0</v>
      </c>
      <c r="K4774">
        <v>0</v>
      </c>
    </row>
    <row r="4775" spans="1:11">
      <c r="A4775">
        <v>2020</v>
      </c>
      <c r="B4775">
        <v>4774</v>
      </c>
      <c r="C4775">
        <v>0</v>
      </c>
      <c r="D4775">
        <v>0</v>
      </c>
      <c r="E4775">
        <v>801</v>
      </c>
      <c r="F4775">
        <v>0</v>
      </c>
      <c r="G4775">
        <v>0</v>
      </c>
      <c r="H4775">
        <v>1</v>
      </c>
      <c r="I4775">
        <v>0</v>
      </c>
      <c r="J4775">
        <v>0</v>
      </c>
      <c r="K4775">
        <v>0</v>
      </c>
    </row>
    <row r="4776" spans="1:11">
      <c r="A4776">
        <v>2020</v>
      </c>
      <c r="B4776">
        <v>4775</v>
      </c>
      <c r="C4776">
        <v>0</v>
      </c>
      <c r="D4776">
        <v>0</v>
      </c>
      <c r="E4776">
        <v>788</v>
      </c>
      <c r="F4776">
        <v>0</v>
      </c>
      <c r="G4776">
        <v>0</v>
      </c>
      <c r="H4776">
        <v>1</v>
      </c>
      <c r="I4776">
        <v>0</v>
      </c>
      <c r="J4776">
        <v>0</v>
      </c>
      <c r="K4776">
        <v>0</v>
      </c>
    </row>
    <row r="4777" spans="1:11">
      <c r="A4777">
        <v>2020</v>
      </c>
      <c r="B4777">
        <v>4776</v>
      </c>
      <c r="C4777">
        <v>0</v>
      </c>
      <c r="D4777">
        <v>0</v>
      </c>
      <c r="E4777">
        <v>3067</v>
      </c>
      <c r="F4777">
        <v>0</v>
      </c>
      <c r="G4777">
        <v>0</v>
      </c>
      <c r="H4777">
        <v>1</v>
      </c>
      <c r="I4777">
        <v>0</v>
      </c>
      <c r="J4777">
        <v>0</v>
      </c>
      <c r="K4777">
        <v>0</v>
      </c>
    </row>
    <row r="4778" spans="1:11">
      <c r="A4778">
        <v>2020</v>
      </c>
      <c r="B4778">
        <v>4777</v>
      </c>
      <c r="C4778">
        <v>0</v>
      </c>
      <c r="D4778">
        <v>0</v>
      </c>
      <c r="E4778">
        <v>1054</v>
      </c>
      <c r="F4778">
        <v>0</v>
      </c>
      <c r="G4778">
        <v>0</v>
      </c>
      <c r="H4778">
        <v>1</v>
      </c>
      <c r="I4778">
        <v>0</v>
      </c>
      <c r="J4778">
        <v>0</v>
      </c>
      <c r="K4778">
        <v>0</v>
      </c>
    </row>
    <row r="4779" spans="1:11">
      <c r="A4779">
        <v>2020</v>
      </c>
      <c r="B4779">
        <v>4778</v>
      </c>
      <c r="C4779">
        <v>0</v>
      </c>
      <c r="D4779">
        <v>0</v>
      </c>
      <c r="E4779">
        <v>1</v>
      </c>
      <c r="F4779">
        <v>0</v>
      </c>
      <c r="G4779">
        <v>0</v>
      </c>
      <c r="H4779">
        <v>1</v>
      </c>
      <c r="I4779">
        <v>0</v>
      </c>
      <c r="J4779">
        <v>0</v>
      </c>
      <c r="K4779">
        <v>0</v>
      </c>
    </row>
    <row r="4780" spans="1:11">
      <c r="A4780">
        <v>2020</v>
      </c>
      <c r="B4780">
        <v>4779</v>
      </c>
      <c r="C4780">
        <v>0</v>
      </c>
      <c r="D4780">
        <v>0</v>
      </c>
      <c r="E4780">
        <v>2207</v>
      </c>
      <c r="F4780">
        <v>0</v>
      </c>
      <c r="G4780">
        <v>0</v>
      </c>
      <c r="H4780">
        <v>1</v>
      </c>
      <c r="I4780">
        <v>0</v>
      </c>
      <c r="J4780">
        <v>0</v>
      </c>
      <c r="K4780">
        <v>0</v>
      </c>
    </row>
    <row r="4781" spans="1:11">
      <c r="A4781">
        <v>2020</v>
      </c>
      <c r="B4781">
        <v>4780</v>
      </c>
      <c r="C4781">
        <v>0</v>
      </c>
      <c r="D4781">
        <v>0</v>
      </c>
      <c r="E4781">
        <v>96</v>
      </c>
      <c r="F4781">
        <v>0</v>
      </c>
      <c r="G4781">
        <v>0</v>
      </c>
      <c r="H4781">
        <v>1</v>
      </c>
      <c r="I4781">
        <v>0</v>
      </c>
      <c r="J4781">
        <v>0</v>
      </c>
      <c r="K4781">
        <v>0</v>
      </c>
    </row>
    <row r="4782" spans="1:11">
      <c r="A4782">
        <v>2020</v>
      </c>
      <c r="B4782">
        <v>4781</v>
      </c>
      <c r="C4782">
        <v>0</v>
      </c>
      <c r="D4782">
        <v>0</v>
      </c>
      <c r="E4782">
        <v>1762</v>
      </c>
      <c r="F4782">
        <v>0</v>
      </c>
      <c r="G4782">
        <v>0</v>
      </c>
      <c r="H4782">
        <v>1</v>
      </c>
      <c r="I4782">
        <v>0</v>
      </c>
      <c r="J4782">
        <v>0</v>
      </c>
      <c r="K4782">
        <v>0</v>
      </c>
    </row>
    <row r="4783" spans="1:11">
      <c r="A4783">
        <v>2020</v>
      </c>
      <c r="B4783">
        <v>4782</v>
      </c>
      <c r="C4783">
        <v>0</v>
      </c>
      <c r="D4783">
        <v>0</v>
      </c>
      <c r="E4783">
        <v>577</v>
      </c>
      <c r="F4783">
        <v>0</v>
      </c>
      <c r="G4783">
        <v>0</v>
      </c>
      <c r="H4783">
        <v>1</v>
      </c>
      <c r="I4783">
        <v>0</v>
      </c>
      <c r="J4783">
        <v>0</v>
      </c>
      <c r="K4783">
        <v>0</v>
      </c>
    </row>
    <row r="4784" spans="1:11">
      <c r="A4784">
        <v>2020</v>
      </c>
      <c r="B4784">
        <v>4783</v>
      </c>
      <c r="C4784">
        <v>0</v>
      </c>
      <c r="D4784">
        <v>0</v>
      </c>
      <c r="E4784">
        <v>698</v>
      </c>
      <c r="F4784">
        <v>0</v>
      </c>
      <c r="G4784">
        <v>0</v>
      </c>
      <c r="H4784">
        <v>1</v>
      </c>
      <c r="I4784">
        <v>0</v>
      </c>
      <c r="J4784">
        <v>0</v>
      </c>
      <c r="K4784">
        <v>0</v>
      </c>
    </row>
    <row r="4785" spans="1:11">
      <c r="A4785">
        <v>2020</v>
      </c>
      <c r="B4785">
        <v>4784</v>
      </c>
      <c r="C4785">
        <v>0</v>
      </c>
      <c r="D4785">
        <v>0</v>
      </c>
      <c r="E4785">
        <v>777</v>
      </c>
      <c r="F4785">
        <v>0</v>
      </c>
      <c r="G4785">
        <v>0</v>
      </c>
      <c r="H4785">
        <v>1</v>
      </c>
      <c r="I4785">
        <v>0</v>
      </c>
      <c r="J4785">
        <v>0</v>
      </c>
      <c r="K4785">
        <v>0</v>
      </c>
    </row>
    <row r="4786" spans="1:11">
      <c r="A4786">
        <v>2020</v>
      </c>
      <c r="B4786">
        <v>4785</v>
      </c>
      <c r="C4786">
        <v>0</v>
      </c>
      <c r="D4786">
        <v>0</v>
      </c>
      <c r="E4786">
        <v>257</v>
      </c>
      <c r="F4786">
        <v>0</v>
      </c>
      <c r="G4786">
        <v>0</v>
      </c>
      <c r="H4786">
        <v>1</v>
      </c>
      <c r="I4786">
        <v>0</v>
      </c>
      <c r="J4786">
        <v>0</v>
      </c>
      <c r="K4786">
        <v>0</v>
      </c>
    </row>
    <row r="4787" spans="1:11">
      <c r="A4787">
        <v>2020</v>
      </c>
      <c r="B4787">
        <v>4786</v>
      </c>
      <c r="C4787">
        <v>0</v>
      </c>
      <c r="D4787">
        <v>0</v>
      </c>
      <c r="E4787">
        <v>40</v>
      </c>
      <c r="F4787">
        <v>0</v>
      </c>
      <c r="G4787">
        <v>0</v>
      </c>
      <c r="H4787">
        <v>1</v>
      </c>
      <c r="I4787">
        <v>0</v>
      </c>
      <c r="J4787">
        <v>0</v>
      </c>
      <c r="K4787">
        <v>0</v>
      </c>
    </row>
    <row r="4788" spans="1:11">
      <c r="A4788">
        <v>2020</v>
      </c>
      <c r="B4788">
        <v>4787</v>
      </c>
      <c r="C4788">
        <v>0</v>
      </c>
      <c r="D4788">
        <v>0</v>
      </c>
      <c r="E4788">
        <v>1803</v>
      </c>
      <c r="F4788">
        <v>0</v>
      </c>
      <c r="G4788">
        <v>0</v>
      </c>
      <c r="H4788">
        <v>1</v>
      </c>
      <c r="I4788">
        <v>0</v>
      </c>
      <c r="J4788">
        <v>0</v>
      </c>
      <c r="K4788">
        <v>0</v>
      </c>
    </row>
    <row r="4789" spans="1:11">
      <c r="A4789">
        <v>2020</v>
      </c>
      <c r="B4789">
        <v>4788</v>
      </c>
      <c r="C4789">
        <v>0</v>
      </c>
      <c r="D4789">
        <v>0</v>
      </c>
      <c r="E4789">
        <v>405</v>
      </c>
      <c r="F4789">
        <v>0</v>
      </c>
      <c r="G4789">
        <v>0</v>
      </c>
      <c r="H4789">
        <v>1</v>
      </c>
      <c r="I4789">
        <v>0</v>
      </c>
      <c r="J4789">
        <v>0</v>
      </c>
      <c r="K4789">
        <v>0</v>
      </c>
    </row>
    <row r="4790" spans="1:11">
      <c r="A4790">
        <v>2020</v>
      </c>
      <c r="B4790">
        <v>4789</v>
      </c>
      <c r="C4790">
        <v>713</v>
      </c>
      <c r="D4790">
        <v>453</v>
      </c>
      <c r="E4790">
        <v>142</v>
      </c>
      <c r="F4790">
        <v>19.339264402734099</v>
      </c>
      <c r="G4790">
        <v>0</v>
      </c>
      <c r="H4790">
        <v>1</v>
      </c>
      <c r="I4790">
        <v>0</v>
      </c>
      <c r="J4790">
        <v>0</v>
      </c>
      <c r="K4790">
        <v>0</v>
      </c>
    </row>
    <row r="4791" spans="1:11">
      <c r="A4791">
        <v>2020</v>
      </c>
      <c r="B4791">
        <v>4790</v>
      </c>
      <c r="C4791">
        <v>0</v>
      </c>
      <c r="D4791">
        <v>0</v>
      </c>
      <c r="E4791">
        <v>2100</v>
      </c>
      <c r="F4791">
        <v>0</v>
      </c>
      <c r="G4791">
        <v>0</v>
      </c>
      <c r="H4791">
        <v>1</v>
      </c>
      <c r="I4791">
        <v>0</v>
      </c>
      <c r="J4791">
        <v>0</v>
      </c>
      <c r="K4791">
        <v>0</v>
      </c>
    </row>
    <row r="4792" spans="1:11">
      <c r="A4792">
        <v>2020</v>
      </c>
      <c r="B4792">
        <v>4791</v>
      </c>
      <c r="C4792">
        <v>0</v>
      </c>
      <c r="D4792">
        <v>0</v>
      </c>
      <c r="E4792">
        <v>1154</v>
      </c>
      <c r="F4792">
        <v>0</v>
      </c>
      <c r="G4792">
        <v>0</v>
      </c>
      <c r="H4792">
        <v>1</v>
      </c>
      <c r="I4792">
        <v>0</v>
      </c>
      <c r="J4792">
        <v>0</v>
      </c>
      <c r="K4792">
        <v>0</v>
      </c>
    </row>
    <row r="4793" spans="1:11">
      <c r="A4793">
        <v>2020</v>
      </c>
      <c r="B4793">
        <v>4792</v>
      </c>
      <c r="C4793">
        <v>0</v>
      </c>
      <c r="D4793">
        <v>0</v>
      </c>
      <c r="E4793">
        <v>1553</v>
      </c>
      <c r="F4793">
        <v>0</v>
      </c>
      <c r="G4793">
        <v>0</v>
      </c>
      <c r="H4793">
        <v>1</v>
      </c>
      <c r="I4793">
        <v>0</v>
      </c>
      <c r="J4793">
        <v>0</v>
      </c>
      <c r="K4793">
        <v>0</v>
      </c>
    </row>
    <row r="4794" spans="1:11">
      <c r="A4794">
        <v>2020</v>
      </c>
      <c r="B4794">
        <v>4793</v>
      </c>
      <c r="C4794">
        <v>0</v>
      </c>
      <c r="D4794">
        <v>0</v>
      </c>
      <c r="E4794">
        <v>517</v>
      </c>
      <c r="F4794">
        <v>0</v>
      </c>
      <c r="G4794">
        <v>0</v>
      </c>
      <c r="H4794">
        <v>1</v>
      </c>
      <c r="I4794">
        <v>0</v>
      </c>
      <c r="J4794">
        <v>0</v>
      </c>
      <c r="K4794">
        <v>0</v>
      </c>
    </row>
    <row r="4795" spans="1:11">
      <c r="A4795">
        <v>2020</v>
      </c>
      <c r="B4795">
        <v>4794</v>
      </c>
      <c r="C4795">
        <v>0</v>
      </c>
      <c r="D4795">
        <v>0</v>
      </c>
      <c r="E4795">
        <v>923</v>
      </c>
      <c r="F4795">
        <v>0</v>
      </c>
      <c r="G4795">
        <v>0</v>
      </c>
      <c r="H4795">
        <v>1</v>
      </c>
      <c r="I4795">
        <v>0</v>
      </c>
      <c r="J4795">
        <v>0</v>
      </c>
      <c r="K4795">
        <v>0</v>
      </c>
    </row>
    <row r="4796" spans="1:11">
      <c r="A4796">
        <v>2020</v>
      </c>
      <c r="B4796">
        <v>4795</v>
      </c>
      <c r="C4796">
        <v>0</v>
      </c>
      <c r="D4796">
        <v>0</v>
      </c>
      <c r="E4796">
        <v>1658</v>
      </c>
      <c r="F4796">
        <v>0</v>
      </c>
      <c r="G4796">
        <v>0</v>
      </c>
      <c r="H4796">
        <v>1</v>
      </c>
      <c r="I4796">
        <v>0</v>
      </c>
      <c r="J4796">
        <v>0</v>
      </c>
      <c r="K4796">
        <v>0</v>
      </c>
    </row>
    <row r="4797" spans="1:11">
      <c r="A4797">
        <v>2020</v>
      </c>
      <c r="B4797">
        <v>4796</v>
      </c>
      <c r="C4797">
        <v>0</v>
      </c>
      <c r="D4797">
        <v>0</v>
      </c>
      <c r="E4797">
        <v>1816</v>
      </c>
      <c r="F4797">
        <v>0</v>
      </c>
      <c r="G4797">
        <v>0</v>
      </c>
      <c r="H4797">
        <v>1</v>
      </c>
      <c r="I4797">
        <v>0</v>
      </c>
      <c r="J4797">
        <v>0</v>
      </c>
      <c r="K4797">
        <v>0</v>
      </c>
    </row>
    <row r="4798" spans="1:11">
      <c r="A4798">
        <v>2020</v>
      </c>
      <c r="B4798">
        <v>4797</v>
      </c>
      <c r="C4798">
        <v>0</v>
      </c>
      <c r="D4798">
        <v>0</v>
      </c>
      <c r="E4798">
        <v>554</v>
      </c>
      <c r="F4798">
        <v>0</v>
      </c>
      <c r="G4798">
        <v>0</v>
      </c>
      <c r="H4798">
        <v>1</v>
      </c>
      <c r="I4798">
        <v>0</v>
      </c>
      <c r="J4798">
        <v>0</v>
      </c>
      <c r="K4798">
        <v>0</v>
      </c>
    </row>
    <row r="4799" spans="1:11">
      <c r="A4799">
        <v>2020</v>
      </c>
      <c r="B4799">
        <v>4798</v>
      </c>
      <c r="C4799">
        <v>0</v>
      </c>
      <c r="D4799">
        <v>0</v>
      </c>
      <c r="E4799">
        <v>9</v>
      </c>
      <c r="F4799">
        <v>0</v>
      </c>
      <c r="G4799">
        <v>0</v>
      </c>
      <c r="H4799">
        <v>1</v>
      </c>
      <c r="I4799">
        <v>0</v>
      </c>
      <c r="J4799">
        <v>0</v>
      </c>
      <c r="K4799">
        <v>0</v>
      </c>
    </row>
    <row r="4800" spans="1:11">
      <c r="A4800">
        <v>2020</v>
      </c>
      <c r="B4800">
        <v>4799</v>
      </c>
      <c r="C4800">
        <v>0</v>
      </c>
      <c r="D4800">
        <v>0</v>
      </c>
      <c r="E4800">
        <v>237</v>
      </c>
      <c r="F4800">
        <v>0</v>
      </c>
      <c r="G4800">
        <v>0</v>
      </c>
      <c r="H4800">
        <v>1</v>
      </c>
      <c r="I4800">
        <v>0</v>
      </c>
      <c r="J4800">
        <v>0</v>
      </c>
      <c r="K4800">
        <v>0</v>
      </c>
    </row>
    <row r="4801" spans="1:11">
      <c r="A4801">
        <v>2020</v>
      </c>
      <c r="B4801">
        <v>4800</v>
      </c>
      <c r="C4801">
        <v>325</v>
      </c>
      <c r="D4801">
        <v>202</v>
      </c>
      <c r="E4801">
        <v>5</v>
      </c>
      <c r="F4801">
        <v>11.765131769475801</v>
      </c>
      <c r="G4801">
        <v>0</v>
      </c>
      <c r="H4801">
        <v>1</v>
      </c>
      <c r="I4801">
        <v>0</v>
      </c>
      <c r="J4801">
        <v>0</v>
      </c>
      <c r="K4801">
        <v>0</v>
      </c>
    </row>
    <row r="4802" spans="1:11">
      <c r="A4802">
        <v>2020</v>
      </c>
      <c r="B4802">
        <v>4801</v>
      </c>
      <c r="C4802">
        <v>369</v>
      </c>
      <c r="D4802">
        <v>250</v>
      </c>
      <c r="E4802">
        <v>26</v>
      </c>
      <c r="F4802">
        <v>18.385741832296102</v>
      </c>
      <c r="G4802">
        <v>0</v>
      </c>
      <c r="H4802">
        <v>1</v>
      </c>
      <c r="I4802">
        <v>0</v>
      </c>
      <c r="J4802">
        <v>0</v>
      </c>
      <c r="K4802">
        <v>0</v>
      </c>
    </row>
    <row r="4803" spans="1:11">
      <c r="A4803">
        <v>2020</v>
      </c>
      <c r="B4803">
        <v>4802</v>
      </c>
      <c r="C4803">
        <v>185</v>
      </c>
      <c r="D4803">
        <v>125</v>
      </c>
      <c r="E4803">
        <v>1</v>
      </c>
      <c r="F4803">
        <v>3.1550529451992899</v>
      </c>
      <c r="G4803">
        <v>0</v>
      </c>
      <c r="H4803">
        <v>1</v>
      </c>
      <c r="I4803">
        <v>0</v>
      </c>
      <c r="J4803">
        <v>0</v>
      </c>
      <c r="K4803">
        <v>0</v>
      </c>
    </row>
    <row r="4804" spans="1:11">
      <c r="A4804">
        <v>2020</v>
      </c>
      <c r="B4804">
        <v>4803</v>
      </c>
      <c r="C4804">
        <v>0</v>
      </c>
      <c r="D4804">
        <v>0</v>
      </c>
      <c r="E4804">
        <v>275</v>
      </c>
      <c r="F4804">
        <v>0</v>
      </c>
      <c r="G4804">
        <v>0</v>
      </c>
      <c r="H4804">
        <v>1</v>
      </c>
      <c r="I4804">
        <v>0</v>
      </c>
      <c r="J4804">
        <v>0</v>
      </c>
      <c r="K4804">
        <v>0</v>
      </c>
    </row>
    <row r="4805" spans="1:11">
      <c r="A4805">
        <v>2020</v>
      </c>
      <c r="B4805">
        <v>4804</v>
      </c>
      <c r="C4805">
        <v>0</v>
      </c>
      <c r="D4805">
        <v>0</v>
      </c>
      <c r="E4805">
        <v>720</v>
      </c>
      <c r="F4805">
        <v>0</v>
      </c>
      <c r="G4805">
        <v>0</v>
      </c>
      <c r="H4805">
        <v>1</v>
      </c>
      <c r="I4805">
        <v>0</v>
      </c>
      <c r="J4805">
        <v>0</v>
      </c>
      <c r="K4805">
        <v>0</v>
      </c>
    </row>
    <row r="4806" spans="1:11">
      <c r="A4806">
        <v>2020</v>
      </c>
      <c r="B4806">
        <v>4805</v>
      </c>
      <c r="C4806">
        <v>0</v>
      </c>
      <c r="D4806">
        <v>0</v>
      </c>
      <c r="E4806">
        <v>677</v>
      </c>
      <c r="F4806">
        <v>0</v>
      </c>
      <c r="G4806">
        <v>0</v>
      </c>
      <c r="H4806">
        <v>1</v>
      </c>
      <c r="I4806">
        <v>0</v>
      </c>
      <c r="J4806">
        <v>0</v>
      </c>
      <c r="K4806">
        <v>0</v>
      </c>
    </row>
    <row r="4807" spans="1:11">
      <c r="A4807">
        <v>2020</v>
      </c>
      <c r="B4807">
        <v>4806</v>
      </c>
      <c r="C4807">
        <v>0</v>
      </c>
      <c r="D4807">
        <v>0</v>
      </c>
      <c r="E4807">
        <v>280</v>
      </c>
      <c r="F4807">
        <v>0</v>
      </c>
      <c r="G4807">
        <v>0</v>
      </c>
      <c r="H4807">
        <v>1</v>
      </c>
      <c r="I4807">
        <v>0</v>
      </c>
      <c r="J4807">
        <v>0</v>
      </c>
      <c r="K4807">
        <v>0</v>
      </c>
    </row>
    <row r="4808" spans="1:11">
      <c r="A4808">
        <v>2020</v>
      </c>
      <c r="B4808">
        <v>4807</v>
      </c>
      <c r="C4808">
        <v>220</v>
      </c>
      <c r="D4808">
        <v>135</v>
      </c>
      <c r="E4808">
        <v>8</v>
      </c>
      <c r="F4808">
        <v>1.79758094629563</v>
      </c>
      <c r="G4808">
        <v>0</v>
      </c>
      <c r="H4808">
        <v>1</v>
      </c>
      <c r="I4808">
        <v>0</v>
      </c>
      <c r="J4808">
        <v>0</v>
      </c>
      <c r="K4808">
        <v>0</v>
      </c>
    </row>
    <row r="4809" spans="1:11">
      <c r="A4809">
        <v>2020</v>
      </c>
      <c r="B4809">
        <v>4808</v>
      </c>
      <c r="C4809">
        <v>0</v>
      </c>
      <c r="D4809">
        <v>0</v>
      </c>
      <c r="E4809">
        <v>0</v>
      </c>
      <c r="F4809">
        <v>0</v>
      </c>
      <c r="G4809">
        <v>0</v>
      </c>
      <c r="H4809">
        <v>1</v>
      </c>
      <c r="I4809">
        <v>0</v>
      </c>
      <c r="J4809">
        <v>0</v>
      </c>
      <c r="K4809">
        <v>0</v>
      </c>
    </row>
    <row r="4810" spans="1:11">
      <c r="A4810">
        <v>2020</v>
      </c>
      <c r="B4810">
        <v>4809</v>
      </c>
      <c r="C4810">
        <v>632</v>
      </c>
      <c r="D4810">
        <v>379</v>
      </c>
      <c r="E4810">
        <v>18</v>
      </c>
      <c r="F4810">
        <v>9.9696808124658904</v>
      </c>
      <c r="G4810">
        <v>0</v>
      </c>
      <c r="H4810">
        <v>1</v>
      </c>
      <c r="I4810">
        <v>0</v>
      </c>
      <c r="J4810">
        <v>0</v>
      </c>
      <c r="K4810">
        <v>0</v>
      </c>
    </row>
    <row r="4811" spans="1:11">
      <c r="A4811">
        <v>2020</v>
      </c>
      <c r="B4811">
        <v>4810</v>
      </c>
      <c r="C4811">
        <v>264</v>
      </c>
      <c r="D4811">
        <v>171</v>
      </c>
      <c r="E4811">
        <v>8</v>
      </c>
      <c r="F4811">
        <v>1.57707600550543</v>
      </c>
      <c r="G4811">
        <v>0</v>
      </c>
      <c r="H4811">
        <v>1</v>
      </c>
      <c r="I4811">
        <v>0</v>
      </c>
      <c r="J4811">
        <v>0</v>
      </c>
      <c r="K4811">
        <v>0</v>
      </c>
    </row>
    <row r="4812" spans="1:11">
      <c r="A4812">
        <v>2020</v>
      </c>
      <c r="B4812">
        <v>4811</v>
      </c>
      <c r="C4812">
        <v>311</v>
      </c>
      <c r="D4812">
        <v>200</v>
      </c>
      <c r="E4812">
        <v>14</v>
      </c>
      <c r="F4812">
        <v>4.6059130445085197</v>
      </c>
      <c r="G4812">
        <v>0</v>
      </c>
      <c r="H4812">
        <v>1</v>
      </c>
      <c r="I4812">
        <v>0</v>
      </c>
      <c r="J4812">
        <v>0</v>
      </c>
      <c r="K4812">
        <v>0</v>
      </c>
    </row>
    <row r="4813" spans="1:11">
      <c r="A4813">
        <v>2020</v>
      </c>
      <c r="B4813">
        <v>4812</v>
      </c>
      <c r="C4813">
        <v>235</v>
      </c>
      <c r="D4813">
        <v>152</v>
      </c>
      <c r="E4813">
        <v>11</v>
      </c>
      <c r="F4813">
        <v>13.062812673707599</v>
      </c>
      <c r="G4813">
        <v>0</v>
      </c>
      <c r="H4813">
        <v>1</v>
      </c>
      <c r="I4813">
        <v>0</v>
      </c>
      <c r="J4813">
        <v>0</v>
      </c>
      <c r="K4813">
        <v>0</v>
      </c>
    </row>
    <row r="4814" spans="1:11">
      <c r="A4814">
        <v>2020</v>
      </c>
      <c r="B4814">
        <v>4813</v>
      </c>
      <c r="C4814">
        <v>523</v>
      </c>
      <c r="D4814">
        <v>346</v>
      </c>
      <c r="E4814">
        <v>9</v>
      </c>
      <c r="F4814">
        <v>48.765023450102099</v>
      </c>
      <c r="G4814">
        <v>0</v>
      </c>
      <c r="H4814">
        <v>1</v>
      </c>
      <c r="I4814">
        <v>0</v>
      </c>
      <c r="J4814">
        <v>0</v>
      </c>
      <c r="K4814">
        <v>0</v>
      </c>
    </row>
    <row r="4815" spans="1:11">
      <c r="A4815">
        <v>2020</v>
      </c>
      <c r="B4815">
        <v>4814</v>
      </c>
      <c r="C4815">
        <v>586</v>
      </c>
      <c r="D4815">
        <v>380</v>
      </c>
      <c r="E4815">
        <v>9</v>
      </c>
      <c r="F4815">
        <v>15.0308910726873</v>
      </c>
      <c r="G4815">
        <v>0</v>
      </c>
      <c r="H4815">
        <v>1</v>
      </c>
      <c r="I4815">
        <v>0</v>
      </c>
      <c r="J4815">
        <v>0</v>
      </c>
      <c r="K4815">
        <v>0</v>
      </c>
    </row>
    <row r="4816" spans="1:11">
      <c r="A4816">
        <v>2020</v>
      </c>
      <c r="B4816">
        <v>4815</v>
      </c>
      <c r="C4816">
        <v>425</v>
      </c>
      <c r="D4816">
        <v>270</v>
      </c>
      <c r="E4816">
        <v>12</v>
      </c>
      <c r="F4816">
        <v>15.5240933929459</v>
      </c>
      <c r="G4816">
        <v>0</v>
      </c>
      <c r="H4816">
        <v>1</v>
      </c>
      <c r="I4816">
        <v>0</v>
      </c>
      <c r="J4816">
        <v>0</v>
      </c>
      <c r="K4816">
        <v>0</v>
      </c>
    </row>
    <row r="4817" spans="1:11">
      <c r="A4817">
        <v>2020</v>
      </c>
      <c r="B4817">
        <v>4816</v>
      </c>
      <c r="C4817">
        <v>627</v>
      </c>
      <c r="D4817">
        <v>409</v>
      </c>
      <c r="E4817">
        <v>21</v>
      </c>
      <c r="F4817">
        <v>8.0444639461752203</v>
      </c>
      <c r="G4817">
        <v>0</v>
      </c>
      <c r="H4817">
        <v>1</v>
      </c>
      <c r="I4817">
        <v>0</v>
      </c>
      <c r="J4817">
        <v>0</v>
      </c>
      <c r="K4817">
        <v>0</v>
      </c>
    </row>
    <row r="4818" spans="1:11">
      <c r="A4818">
        <v>2020</v>
      </c>
      <c r="B4818">
        <v>4817</v>
      </c>
      <c r="C4818">
        <v>635</v>
      </c>
      <c r="D4818">
        <v>382</v>
      </c>
      <c r="E4818">
        <v>7</v>
      </c>
      <c r="F4818">
        <v>5.6877064032825704</v>
      </c>
      <c r="G4818">
        <v>0</v>
      </c>
      <c r="H4818">
        <v>1</v>
      </c>
      <c r="I4818">
        <v>0</v>
      </c>
      <c r="J4818">
        <v>0</v>
      </c>
      <c r="K4818">
        <v>0</v>
      </c>
    </row>
    <row r="4819" spans="1:11">
      <c r="A4819">
        <v>2020</v>
      </c>
      <c r="B4819">
        <v>4818</v>
      </c>
      <c r="C4819">
        <v>144</v>
      </c>
      <c r="D4819">
        <v>102</v>
      </c>
      <c r="E4819">
        <v>7</v>
      </c>
      <c r="F4819">
        <v>13.2395531650807</v>
      </c>
      <c r="G4819">
        <v>0</v>
      </c>
      <c r="H4819">
        <v>1</v>
      </c>
      <c r="I4819">
        <v>0</v>
      </c>
      <c r="J4819">
        <v>0</v>
      </c>
      <c r="K4819">
        <v>0</v>
      </c>
    </row>
    <row r="4820" spans="1:11">
      <c r="A4820">
        <v>2020</v>
      </c>
      <c r="B4820">
        <v>4819</v>
      </c>
      <c r="C4820">
        <v>337</v>
      </c>
      <c r="D4820">
        <v>212</v>
      </c>
      <c r="E4820">
        <v>8</v>
      </c>
      <c r="F4820">
        <v>16.671550252094001</v>
      </c>
      <c r="G4820">
        <v>0</v>
      </c>
      <c r="H4820">
        <v>1</v>
      </c>
      <c r="I4820">
        <v>0</v>
      </c>
      <c r="J4820">
        <v>0</v>
      </c>
      <c r="K4820">
        <v>0</v>
      </c>
    </row>
    <row r="4821" spans="1:11">
      <c r="A4821">
        <v>2020</v>
      </c>
      <c r="B4821">
        <v>4820</v>
      </c>
      <c r="C4821">
        <v>134</v>
      </c>
      <c r="D4821">
        <v>83</v>
      </c>
      <c r="E4821">
        <v>26</v>
      </c>
      <c r="F4821">
        <v>14.4781908744179</v>
      </c>
      <c r="G4821">
        <v>0</v>
      </c>
      <c r="H4821">
        <v>1</v>
      </c>
      <c r="I4821">
        <v>0</v>
      </c>
      <c r="J4821">
        <v>0</v>
      </c>
      <c r="K4821">
        <v>0</v>
      </c>
    </row>
    <row r="4822" spans="1:11">
      <c r="A4822">
        <v>2020</v>
      </c>
      <c r="B4822">
        <v>4821</v>
      </c>
      <c r="C4822">
        <v>404</v>
      </c>
      <c r="D4822">
        <v>257</v>
      </c>
      <c r="E4822">
        <v>15</v>
      </c>
      <c r="F4822">
        <v>16.636948026009598</v>
      </c>
      <c r="G4822">
        <v>0</v>
      </c>
      <c r="H4822">
        <v>1</v>
      </c>
      <c r="I4822">
        <v>0</v>
      </c>
      <c r="J4822">
        <v>0</v>
      </c>
      <c r="K4822">
        <v>0</v>
      </c>
    </row>
    <row r="4823" spans="1:11">
      <c r="A4823">
        <v>2020</v>
      </c>
      <c r="B4823">
        <v>4822</v>
      </c>
      <c r="C4823">
        <v>122</v>
      </c>
      <c r="D4823">
        <v>81</v>
      </c>
      <c r="E4823">
        <v>1</v>
      </c>
      <c r="F4823">
        <v>12.9069115453382</v>
      </c>
      <c r="G4823">
        <v>0</v>
      </c>
      <c r="H4823">
        <v>1</v>
      </c>
      <c r="I4823">
        <v>0</v>
      </c>
      <c r="J4823">
        <v>0</v>
      </c>
      <c r="K4823">
        <v>0</v>
      </c>
    </row>
    <row r="4824" spans="1:11">
      <c r="A4824">
        <v>2020</v>
      </c>
      <c r="B4824">
        <v>4823</v>
      </c>
      <c r="C4824">
        <v>169</v>
      </c>
      <c r="D4824">
        <v>98</v>
      </c>
      <c r="E4824">
        <v>72</v>
      </c>
      <c r="F4824">
        <v>5.1970246236939701</v>
      </c>
      <c r="G4824">
        <v>0</v>
      </c>
      <c r="H4824">
        <v>1</v>
      </c>
      <c r="I4824">
        <v>0</v>
      </c>
      <c r="J4824">
        <v>0</v>
      </c>
      <c r="K4824">
        <v>0</v>
      </c>
    </row>
    <row r="4825" spans="1:11">
      <c r="A4825">
        <v>2020</v>
      </c>
      <c r="B4825">
        <v>4824</v>
      </c>
      <c r="C4825">
        <v>186</v>
      </c>
      <c r="D4825">
        <v>129</v>
      </c>
      <c r="E4825">
        <v>1</v>
      </c>
      <c r="F4825">
        <v>14.272231302226</v>
      </c>
      <c r="G4825">
        <v>0</v>
      </c>
      <c r="H4825">
        <v>1</v>
      </c>
      <c r="I4825">
        <v>0</v>
      </c>
      <c r="J4825">
        <v>0</v>
      </c>
      <c r="K4825">
        <v>0</v>
      </c>
    </row>
    <row r="4826" spans="1:11">
      <c r="A4826">
        <v>2020</v>
      </c>
      <c r="B4826">
        <v>4825</v>
      </c>
      <c r="C4826">
        <v>222</v>
      </c>
      <c r="D4826">
        <v>138</v>
      </c>
      <c r="E4826">
        <v>4</v>
      </c>
      <c r="F4826">
        <v>6.1802116304901604</v>
      </c>
      <c r="G4826">
        <v>0</v>
      </c>
      <c r="H4826">
        <v>1</v>
      </c>
      <c r="I4826">
        <v>0</v>
      </c>
      <c r="J4826">
        <v>0</v>
      </c>
      <c r="K4826">
        <v>0</v>
      </c>
    </row>
    <row r="4827" spans="1:11">
      <c r="A4827">
        <v>2020</v>
      </c>
      <c r="B4827">
        <v>4826</v>
      </c>
      <c r="C4827">
        <v>364</v>
      </c>
      <c r="D4827">
        <v>240</v>
      </c>
      <c r="E4827">
        <v>5</v>
      </c>
      <c r="F4827">
        <v>12.192466797300201</v>
      </c>
      <c r="G4827">
        <v>0</v>
      </c>
      <c r="H4827">
        <v>1</v>
      </c>
      <c r="I4827">
        <v>0</v>
      </c>
      <c r="J4827">
        <v>0</v>
      </c>
      <c r="K4827">
        <v>0</v>
      </c>
    </row>
    <row r="4828" spans="1:11">
      <c r="A4828">
        <v>2020</v>
      </c>
      <c r="B4828">
        <v>4827</v>
      </c>
      <c r="C4828">
        <v>289</v>
      </c>
      <c r="D4828">
        <v>184</v>
      </c>
      <c r="E4828">
        <v>11</v>
      </c>
      <c r="F4828">
        <v>16.418961912553399</v>
      </c>
      <c r="G4828">
        <v>0</v>
      </c>
      <c r="H4828">
        <v>1</v>
      </c>
      <c r="I4828">
        <v>0</v>
      </c>
      <c r="J4828">
        <v>0</v>
      </c>
      <c r="K4828">
        <v>0</v>
      </c>
    </row>
    <row r="4829" spans="1:11">
      <c r="A4829">
        <v>2020</v>
      </c>
      <c r="B4829">
        <v>4828</v>
      </c>
      <c r="C4829">
        <v>241</v>
      </c>
      <c r="D4829">
        <v>151</v>
      </c>
      <c r="E4829">
        <v>1</v>
      </c>
      <c r="F4829">
        <v>12.7043508347029</v>
      </c>
      <c r="G4829">
        <v>0</v>
      </c>
      <c r="H4829">
        <v>1</v>
      </c>
      <c r="I4829">
        <v>0</v>
      </c>
      <c r="J4829">
        <v>0</v>
      </c>
      <c r="K4829">
        <v>0</v>
      </c>
    </row>
    <row r="4830" spans="1:11">
      <c r="A4830">
        <v>2020</v>
      </c>
      <c r="B4830">
        <v>4829</v>
      </c>
      <c r="C4830">
        <v>151</v>
      </c>
      <c r="D4830">
        <v>105</v>
      </c>
      <c r="E4830">
        <v>7</v>
      </c>
      <c r="F4830">
        <v>13.081067969575701</v>
      </c>
      <c r="G4830">
        <v>0</v>
      </c>
      <c r="H4830">
        <v>1</v>
      </c>
      <c r="I4830">
        <v>0</v>
      </c>
      <c r="J4830">
        <v>0</v>
      </c>
      <c r="K4830">
        <v>0</v>
      </c>
    </row>
    <row r="4831" spans="1:11">
      <c r="A4831">
        <v>2020</v>
      </c>
      <c r="B4831">
        <v>4830</v>
      </c>
      <c r="C4831">
        <v>222</v>
      </c>
      <c r="D4831">
        <v>135</v>
      </c>
      <c r="E4831">
        <v>9</v>
      </c>
      <c r="F4831">
        <v>11.289494159466599</v>
      </c>
      <c r="G4831">
        <v>0</v>
      </c>
      <c r="H4831">
        <v>1</v>
      </c>
      <c r="I4831">
        <v>0</v>
      </c>
      <c r="J4831">
        <v>0</v>
      </c>
      <c r="K4831">
        <v>0</v>
      </c>
    </row>
    <row r="4832" spans="1:11">
      <c r="A4832">
        <v>2020</v>
      </c>
      <c r="B4832">
        <v>4831</v>
      </c>
      <c r="C4832">
        <v>70</v>
      </c>
      <c r="D4832">
        <v>45</v>
      </c>
      <c r="E4832">
        <v>3</v>
      </c>
      <c r="F4832">
        <v>13.1480090157776</v>
      </c>
      <c r="G4832">
        <v>0</v>
      </c>
      <c r="H4832">
        <v>1</v>
      </c>
      <c r="I4832">
        <v>0</v>
      </c>
      <c r="J4832">
        <v>0</v>
      </c>
      <c r="K4832">
        <v>0</v>
      </c>
    </row>
    <row r="4833" spans="1:11">
      <c r="A4833">
        <v>2020</v>
      </c>
      <c r="B4833">
        <v>4832</v>
      </c>
      <c r="C4833">
        <v>224</v>
      </c>
      <c r="D4833">
        <v>143</v>
      </c>
      <c r="E4833">
        <v>10</v>
      </c>
      <c r="F4833">
        <v>3.5519098217008298</v>
      </c>
      <c r="G4833">
        <v>0</v>
      </c>
      <c r="H4833">
        <v>1</v>
      </c>
      <c r="I4833">
        <v>0</v>
      </c>
      <c r="J4833">
        <v>0</v>
      </c>
      <c r="K4833">
        <v>0</v>
      </c>
    </row>
    <row r="4834" spans="1:11">
      <c r="A4834">
        <v>2020</v>
      </c>
      <c r="B4834">
        <v>4833</v>
      </c>
      <c r="C4834">
        <v>151</v>
      </c>
      <c r="D4834">
        <v>84</v>
      </c>
      <c r="E4834">
        <v>1</v>
      </c>
      <c r="F4834">
        <v>2.54005635224358</v>
      </c>
      <c r="G4834">
        <v>0</v>
      </c>
      <c r="H4834">
        <v>1</v>
      </c>
      <c r="I4834">
        <v>0</v>
      </c>
      <c r="J4834">
        <v>0</v>
      </c>
      <c r="K4834">
        <v>0</v>
      </c>
    </row>
    <row r="4835" spans="1:11">
      <c r="A4835">
        <v>2020</v>
      </c>
      <c r="B4835">
        <v>4834</v>
      </c>
      <c r="C4835">
        <v>57</v>
      </c>
      <c r="D4835">
        <v>33</v>
      </c>
      <c r="E4835">
        <v>0</v>
      </c>
      <c r="F4835">
        <v>19.8737840382135</v>
      </c>
      <c r="G4835">
        <v>0</v>
      </c>
      <c r="H4835">
        <v>1</v>
      </c>
      <c r="I4835">
        <v>0</v>
      </c>
      <c r="J4835">
        <v>0</v>
      </c>
      <c r="K4835">
        <v>0</v>
      </c>
    </row>
    <row r="4836" spans="1:11">
      <c r="A4836">
        <v>2020</v>
      </c>
      <c r="B4836">
        <v>4835</v>
      </c>
      <c r="C4836">
        <v>189</v>
      </c>
      <c r="D4836">
        <v>130</v>
      </c>
      <c r="E4836">
        <v>1</v>
      </c>
      <c r="F4836">
        <v>9.7438752783964393</v>
      </c>
      <c r="G4836">
        <v>0</v>
      </c>
      <c r="H4836">
        <v>1</v>
      </c>
      <c r="I4836">
        <v>0</v>
      </c>
      <c r="J4836">
        <v>0</v>
      </c>
      <c r="K4836">
        <v>0</v>
      </c>
    </row>
    <row r="4837" spans="1:11">
      <c r="A4837">
        <v>2020</v>
      </c>
      <c r="B4837">
        <v>4836</v>
      </c>
      <c r="C4837">
        <v>112</v>
      </c>
      <c r="D4837">
        <v>74</v>
      </c>
      <c r="E4837">
        <v>1</v>
      </c>
      <c r="F4837">
        <v>12.775325371568099</v>
      </c>
      <c r="G4837">
        <v>0</v>
      </c>
      <c r="H4837">
        <v>1</v>
      </c>
      <c r="I4837">
        <v>0</v>
      </c>
      <c r="J4837">
        <v>0</v>
      </c>
      <c r="K4837">
        <v>0</v>
      </c>
    </row>
    <row r="4838" spans="1:11">
      <c r="A4838">
        <v>2020</v>
      </c>
      <c r="B4838">
        <v>4837</v>
      </c>
      <c r="C4838">
        <v>293</v>
      </c>
      <c r="D4838">
        <v>165</v>
      </c>
      <c r="E4838">
        <v>18</v>
      </c>
      <c r="F4838">
        <v>6.2500933247723403</v>
      </c>
      <c r="G4838">
        <v>0</v>
      </c>
      <c r="H4838">
        <v>1</v>
      </c>
      <c r="I4838">
        <v>0</v>
      </c>
      <c r="J4838">
        <v>0</v>
      </c>
      <c r="K4838">
        <v>0</v>
      </c>
    </row>
    <row r="4839" spans="1:11">
      <c r="A4839">
        <v>2020</v>
      </c>
      <c r="B4839">
        <v>4838</v>
      </c>
      <c r="C4839">
        <v>37</v>
      </c>
      <c r="D4839">
        <v>28</v>
      </c>
      <c r="E4839">
        <v>0</v>
      </c>
      <c r="F4839">
        <v>4.6541465930389103</v>
      </c>
      <c r="G4839">
        <v>0</v>
      </c>
      <c r="H4839">
        <v>1</v>
      </c>
      <c r="I4839">
        <v>0</v>
      </c>
      <c r="J4839">
        <v>0</v>
      </c>
      <c r="K4839">
        <v>0</v>
      </c>
    </row>
    <row r="4840" spans="1:11">
      <c r="A4840">
        <v>2020</v>
      </c>
      <c r="B4840">
        <v>4839</v>
      </c>
      <c r="C4840">
        <v>209</v>
      </c>
      <c r="D4840">
        <v>128</v>
      </c>
      <c r="E4840">
        <v>7</v>
      </c>
      <c r="F4840">
        <v>10.375658407510199</v>
      </c>
      <c r="G4840">
        <v>0</v>
      </c>
      <c r="H4840">
        <v>1</v>
      </c>
      <c r="I4840">
        <v>0</v>
      </c>
      <c r="J4840">
        <v>0</v>
      </c>
      <c r="K4840">
        <v>0</v>
      </c>
    </row>
    <row r="4841" spans="1:11">
      <c r="A4841">
        <v>2020</v>
      </c>
      <c r="B4841">
        <v>4840</v>
      </c>
      <c r="C4841">
        <v>0</v>
      </c>
      <c r="D4841">
        <v>0</v>
      </c>
      <c r="E4841">
        <v>81</v>
      </c>
      <c r="F4841">
        <v>0</v>
      </c>
      <c r="G4841">
        <v>0</v>
      </c>
      <c r="H4841">
        <v>1</v>
      </c>
      <c r="I4841">
        <v>0</v>
      </c>
      <c r="J4841">
        <v>0</v>
      </c>
      <c r="K4841">
        <v>0</v>
      </c>
    </row>
    <row r="4842" spans="1:11">
      <c r="A4842">
        <v>2020</v>
      </c>
      <c r="B4842">
        <v>4841</v>
      </c>
      <c r="C4842">
        <v>335</v>
      </c>
      <c r="D4842">
        <v>216</v>
      </c>
      <c r="E4842">
        <v>44</v>
      </c>
      <c r="F4842">
        <v>10.609894756178299</v>
      </c>
      <c r="G4842">
        <v>0</v>
      </c>
      <c r="H4842">
        <v>1</v>
      </c>
      <c r="I4842">
        <v>0</v>
      </c>
      <c r="J4842">
        <v>0</v>
      </c>
      <c r="K4842">
        <v>0</v>
      </c>
    </row>
    <row r="4843" spans="1:11">
      <c r="A4843">
        <v>2020</v>
      </c>
      <c r="B4843">
        <v>4842</v>
      </c>
      <c r="C4843">
        <v>98</v>
      </c>
      <c r="D4843">
        <v>63</v>
      </c>
      <c r="E4843">
        <v>7</v>
      </c>
      <c r="F4843">
        <v>7.1540157388346204</v>
      </c>
      <c r="G4843">
        <v>0</v>
      </c>
      <c r="H4843">
        <v>1</v>
      </c>
      <c r="I4843">
        <v>0</v>
      </c>
      <c r="J4843">
        <v>0</v>
      </c>
      <c r="K4843">
        <v>0</v>
      </c>
    </row>
    <row r="4844" spans="1:11">
      <c r="A4844">
        <v>2020</v>
      </c>
      <c r="B4844">
        <v>4843</v>
      </c>
      <c r="C4844">
        <v>246</v>
      </c>
      <c r="D4844">
        <v>145</v>
      </c>
      <c r="E4844">
        <v>2</v>
      </c>
      <c r="F4844">
        <v>45.249701094454203</v>
      </c>
      <c r="G4844">
        <v>0</v>
      </c>
      <c r="H4844">
        <v>1</v>
      </c>
      <c r="I4844">
        <v>0</v>
      </c>
      <c r="J4844">
        <v>0</v>
      </c>
      <c r="K4844">
        <v>0</v>
      </c>
    </row>
    <row r="4845" spans="1:11">
      <c r="A4845">
        <v>2020</v>
      </c>
      <c r="B4845">
        <v>4844</v>
      </c>
      <c r="C4845">
        <v>33</v>
      </c>
      <c r="D4845">
        <v>23</v>
      </c>
      <c r="E4845">
        <v>5</v>
      </c>
      <c r="F4845">
        <v>13.6431288242104</v>
      </c>
      <c r="G4845">
        <v>0</v>
      </c>
      <c r="H4845">
        <v>1</v>
      </c>
      <c r="I4845">
        <v>0</v>
      </c>
      <c r="J4845">
        <v>0</v>
      </c>
      <c r="K4845">
        <v>0</v>
      </c>
    </row>
    <row r="4846" spans="1:11">
      <c r="A4846">
        <v>2020</v>
      </c>
      <c r="B4846">
        <v>4845</v>
      </c>
      <c r="C4846">
        <v>309</v>
      </c>
      <c r="D4846">
        <v>211</v>
      </c>
      <c r="E4846">
        <v>11</v>
      </c>
      <c r="F4846">
        <v>15.497422111661701</v>
      </c>
      <c r="G4846">
        <v>0</v>
      </c>
      <c r="H4846">
        <v>1</v>
      </c>
      <c r="I4846">
        <v>0</v>
      </c>
      <c r="J4846">
        <v>0</v>
      </c>
      <c r="K4846">
        <v>0</v>
      </c>
    </row>
    <row r="4847" spans="1:11">
      <c r="A4847">
        <v>2020</v>
      </c>
      <c r="B4847">
        <v>4846</v>
      </c>
      <c r="C4847">
        <v>176</v>
      </c>
      <c r="D4847">
        <v>108</v>
      </c>
      <c r="E4847">
        <v>9</v>
      </c>
      <c r="F4847">
        <v>16.253555465258</v>
      </c>
      <c r="G4847">
        <v>0</v>
      </c>
      <c r="H4847">
        <v>1</v>
      </c>
      <c r="I4847">
        <v>0</v>
      </c>
      <c r="J4847">
        <v>0</v>
      </c>
      <c r="K4847">
        <v>0</v>
      </c>
    </row>
    <row r="4848" spans="1:11">
      <c r="A4848">
        <v>2020</v>
      </c>
      <c r="B4848">
        <v>4847</v>
      </c>
      <c r="C4848">
        <v>44</v>
      </c>
      <c r="D4848">
        <v>24</v>
      </c>
      <c r="E4848">
        <v>3</v>
      </c>
      <c r="F4848">
        <v>18.502943650126198</v>
      </c>
      <c r="G4848">
        <v>0</v>
      </c>
      <c r="H4848">
        <v>1</v>
      </c>
      <c r="I4848">
        <v>0</v>
      </c>
      <c r="J4848">
        <v>0</v>
      </c>
      <c r="K4848">
        <v>0</v>
      </c>
    </row>
    <row r="4849" spans="1:11">
      <c r="A4849">
        <v>2020</v>
      </c>
      <c r="B4849">
        <v>4848</v>
      </c>
      <c r="C4849">
        <v>157</v>
      </c>
      <c r="D4849">
        <v>105</v>
      </c>
      <c r="E4849">
        <v>9</v>
      </c>
      <c r="F4849">
        <v>13.061129413330701</v>
      </c>
      <c r="G4849">
        <v>0</v>
      </c>
      <c r="H4849">
        <v>1</v>
      </c>
      <c r="I4849">
        <v>0</v>
      </c>
      <c r="J4849">
        <v>0</v>
      </c>
      <c r="K4849">
        <v>0</v>
      </c>
    </row>
    <row r="4850" spans="1:11">
      <c r="A4850">
        <v>2020</v>
      </c>
      <c r="B4850">
        <v>4849</v>
      </c>
      <c r="C4850">
        <v>68</v>
      </c>
      <c r="D4850">
        <v>44</v>
      </c>
      <c r="E4850">
        <v>1</v>
      </c>
      <c r="F4850">
        <v>14.2336835935865</v>
      </c>
      <c r="G4850">
        <v>0</v>
      </c>
      <c r="H4850">
        <v>1</v>
      </c>
      <c r="I4850">
        <v>0</v>
      </c>
      <c r="J4850">
        <v>0</v>
      </c>
      <c r="K4850">
        <v>0</v>
      </c>
    </row>
    <row r="4851" spans="1:11">
      <c r="A4851">
        <v>2020</v>
      </c>
      <c r="B4851">
        <v>4850</v>
      </c>
      <c r="C4851">
        <v>29</v>
      </c>
      <c r="D4851">
        <v>19</v>
      </c>
      <c r="E4851">
        <v>0</v>
      </c>
      <c r="F4851">
        <v>21.2922173274596</v>
      </c>
      <c r="G4851">
        <v>0</v>
      </c>
      <c r="H4851">
        <v>1</v>
      </c>
      <c r="I4851">
        <v>0</v>
      </c>
      <c r="J4851">
        <v>0</v>
      </c>
      <c r="K4851">
        <v>0</v>
      </c>
    </row>
    <row r="4852" spans="1:11">
      <c r="A4852">
        <v>2020</v>
      </c>
      <c r="B4852">
        <v>4851</v>
      </c>
      <c r="C4852">
        <v>59</v>
      </c>
      <c r="D4852">
        <v>33</v>
      </c>
      <c r="E4852">
        <v>0</v>
      </c>
      <c r="F4852">
        <v>15.554969680991301</v>
      </c>
      <c r="G4852">
        <v>0</v>
      </c>
      <c r="H4852">
        <v>1</v>
      </c>
      <c r="I4852">
        <v>0</v>
      </c>
      <c r="J4852">
        <v>0</v>
      </c>
      <c r="K4852">
        <v>0</v>
      </c>
    </row>
    <row r="4853" spans="1:11">
      <c r="A4853">
        <v>2020</v>
      </c>
      <c r="B4853">
        <v>4852</v>
      </c>
      <c r="C4853">
        <v>252</v>
      </c>
      <c r="D4853">
        <v>150</v>
      </c>
      <c r="E4853">
        <v>6</v>
      </c>
      <c r="F4853">
        <v>3.8319493110375902</v>
      </c>
      <c r="G4853">
        <v>0</v>
      </c>
      <c r="H4853">
        <v>1</v>
      </c>
      <c r="I4853">
        <v>0</v>
      </c>
      <c r="J4853">
        <v>0</v>
      </c>
      <c r="K4853">
        <v>0</v>
      </c>
    </row>
    <row r="4854" spans="1:11">
      <c r="A4854">
        <v>2020</v>
      </c>
      <c r="B4854">
        <v>4853</v>
      </c>
      <c r="C4854">
        <v>117</v>
      </c>
      <c r="D4854">
        <v>77</v>
      </c>
      <c r="E4854">
        <v>2</v>
      </c>
      <c r="F4854">
        <v>6.3737987840753103</v>
      </c>
      <c r="G4854">
        <v>0</v>
      </c>
      <c r="H4854">
        <v>1</v>
      </c>
      <c r="I4854">
        <v>0</v>
      </c>
      <c r="J4854">
        <v>0</v>
      </c>
      <c r="K4854">
        <v>0</v>
      </c>
    </row>
    <row r="4855" spans="1:11">
      <c r="A4855">
        <v>2020</v>
      </c>
      <c r="B4855">
        <v>4854</v>
      </c>
      <c r="C4855">
        <v>244</v>
      </c>
      <c r="D4855">
        <v>149</v>
      </c>
      <c r="E4855">
        <v>24</v>
      </c>
      <c r="F4855">
        <v>13.490203016497899</v>
      </c>
      <c r="G4855">
        <v>0</v>
      </c>
      <c r="H4855">
        <v>1</v>
      </c>
      <c r="I4855">
        <v>0</v>
      </c>
      <c r="J4855">
        <v>0</v>
      </c>
      <c r="K4855">
        <v>0</v>
      </c>
    </row>
    <row r="4856" spans="1:11">
      <c r="A4856">
        <v>2020</v>
      </c>
      <c r="B4856">
        <v>4855</v>
      </c>
      <c r="C4856">
        <v>512</v>
      </c>
      <c r="D4856">
        <v>339</v>
      </c>
      <c r="E4856">
        <v>9</v>
      </c>
      <c r="F4856">
        <v>37.655642094889302</v>
      </c>
      <c r="G4856">
        <v>0</v>
      </c>
      <c r="H4856">
        <v>1</v>
      </c>
      <c r="I4856">
        <v>0</v>
      </c>
      <c r="J4856">
        <v>0</v>
      </c>
      <c r="K4856">
        <v>0</v>
      </c>
    </row>
    <row r="4857" spans="1:11">
      <c r="A4857">
        <v>2020</v>
      </c>
      <c r="B4857">
        <v>4856</v>
      </c>
      <c r="C4857">
        <v>111</v>
      </c>
      <c r="D4857">
        <v>73</v>
      </c>
      <c r="E4857">
        <v>8</v>
      </c>
      <c r="F4857">
        <v>17.1927759363093</v>
      </c>
      <c r="G4857">
        <v>0</v>
      </c>
      <c r="H4857">
        <v>1</v>
      </c>
      <c r="I4857">
        <v>0</v>
      </c>
      <c r="J4857">
        <v>0</v>
      </c>
      <c r="K4857">
        <v>0</v>
      </c>
    </row>
    <row r="4858" spans="1:11">
      <c r="A4858">
        <v>2020</v>
      </c>
      <c r="B4858">
        <v>4857</v>
      </c>
      <c r="C4858">
        <v>552</v>
      </c>
      <c r="D4858">
        <v>362</v>
      </c>
      <c r="E4858">
        <v>10</v>
      </c>
      <c r="F4858">
        <v>42.206352361873599</v>
      </c>
      <c r="G4858">
        <v>0</v>
      </c>
      <c r="H4858">
        <v>1</v>
      </c>
      <c r="I4858">
        <v>0</v>
      </c>
      <c r="J4858">
        <v>0</v>
      </c>
      <c r="K4858">
        <v>0</v>
      </c>
    </row>
    <row r="4859" spans="1:11">
      <c r="A4859">
        <v>2020</v>
      </c>
      <c r="B4859">
        <v>4858</v>
      </c>
      <c r="C4859">
        <v>208</v>
      </c>
      <c r="D4859">
        <v>143</v>
      </c>
      <c r="E4859">
        <v>8</v>
      </c>
      <c r="F4859">
        <v>47.165532879818599</v>
      </c>
      <c r="G4859">
        <v>0</v>
      </c>
      <c r="H4859">
        <v>1</v>
      </c>
      <c r="I4859">
        <v>0</v>
      </c>
      <c r="J4859">
        <v>0</v>
      </c>
      <c r="K4859">
        <v>0</v>
      </c>
    </row>
    <row r="4860" spans="1:11">
      <c r="A4860">
        <v>2020</v>
      </c>
      <c r="B4860">
        <v>4859</v>
      </c>
      <c r="C4860">
        <v>131</v>
      </c>
      <c r="D4860">
        <v>96</v>
      </c>
      <c r="E4860">
        <v>4</v>
      </c>
      <c r="F4860">
        <v>15.754660252555601</v>
      </c>
      <c r="G4860">
        <v>0</v>
      </c>
      <c r="H4860">
        <v>1</v>
      </c>
      <c r="I4860">
        <v>0</v>
      </c>
      <c r="J4860">
        <v>0</v>
      </c>
      <c r="K4860">
        <v>0</v>
      </c>
    </row>
    <row r="4861" spans="1:11">
      <c r="A4861">
        <v>2020</v>
      </c>
      <c r="B4861">
        <v>4860</v>
      </c>
      <c r="C4861">
        <v>171</v>
      </c>
      <c r="D4861">
        <v>125</v>
      </c>
      <c r="E4861">
        <v>12</v>
      </c>
      <c r="F4861">
        <v>16.876887546633501</v>
      </c>
      <c r="G4861">
        <v>0</v>
      </c>
      <c r="H4861">
        <v>1</v>
      </c>
      <c r="I4861">
        <v>0</v>
      </c>
      <c r="J4861">
        <v>0</v>
      </c>
      <c r="K4861">
        <v>0</v>
      </c>
    </row>
    <row r="4862" spans="1:11">
      <c r="A4862">
        <v>2020</v>
      </c>
      <c r="B4862">
        <v>4861</v>
      </c>
      <c r="C4862">
        <v>359</v>
      </c>
      <c r="D4862">
        <v>241</v>
      </c>
      <c r="E4862">
        <v>21</v>
      </c>
      <c r="F4862">
        <v>18.612898375648701</v>
      </c>
      <c r="G4862">
        <v>0</v>
      </c>
      <c r="H4862">
        <v>1</v>
      </c>
      <c r="I4862">
        <v>0</v>
      </c>
      <c r="J4862">
        <v>0</v>
      </c>
      <c r="K4862">
        <v>0</v>
      </c>
    </row>
    <row r="4863" spans="1:11">
      <c r="A4863">
        <v>2020</v>
      </c>
      <c r="B4863">
        <v>4862</v>
      </c>
      <c r="C4863">
        <v>243</v>
      </c>
      <c r="D4863">
        <v>137</v>
      </c>
      <c r="E4863">
        <v>22</v>
      </c>
      <c r="F4863">
        <v>16.332511106779702</v>
      </c>
      <c r="G4863">
        <v>0</v>
      </c>
      <c r="H4863">
        <v>1</v>
      </c>
      <c r="I4863">
        <v>0</v>
      </c>
      <c r="J4863">
        <v>0</v>
      </c>
      <c r="K4863">
        <v>0</v>
      </c>
    </row>
    <row r="4864" spans="1:11">
      <c r="A4864">
        <v>2020</v>
      </c>
      <c r="B4864">
        <v>4863</v>
      </c>
      <c r="C4864">
        <v>342</v>
      </c>
      <c r="D4864">
        <v>195</v>
      </c>
      <c r="E4864">
        <v>32</v>
      </c>
      <c r="F4864">
        <v>23.048928427011699</v>
      </c>
      <c r="G4864">
        <v>0</v>
      </c>
      <c r="H4864">
        <v>1</v>
      </c>
      <c r="I4864">
        <v>0</v>
      </c>
      <c r="J4864">
        <v>0</v>
      </c>
      <c r="K4864">
        <v>0</v>
      </c>
    </row>
    <row r="4865" spans="1:11">
      <c r="A4865">
        <v>2020</v>
      </c>
      <c r="B4865">
        <v>4864</v>
      </c>
      <c r="C4865">
        <v>238</v>
      </c>
      <c r="D4865">
        <v>142</v>
      </c>
      <c r="E4865">
        <v>8</v>
      </c>
      <c r="F4865">
        <v>15.399248154354799</v>
      </c>
      <c r="G4865">
        <v>0</v>
      </c>
      <c r="H4865">
        <v>1</v>
      </c>
      <c r="I4865">
        <v>0</v>
      </c>
      <c r="J4865">
        <v>0</v>
      </c>
      <c r="K4865">
        <v>0</v>
      </c>
    </row>
    <row r="4866" spans="1:11">
      <c r="A4866">
        <v>2020</v>
      </c>
      <c r="B4866">
        <v>4865</v>
      </c>
      <c r="C4866">
        <v>289</v>
      </c>
      <c r="D4866">
        <v>185</v>
      </c>
      <c r="E4866">
        <v>16</v>
      </c>
      <c r="F4866">
        <v>22.833034423367099</v>
      </c>
      <c r="G4866">
        <v>0</v>
      </c>
      <c r="H4866">
        <v>1</v>
      </c>
      <c r="I4866">
        <v>0</v>
      </c>
      <c r="J4866">
        <v>0</v>
      </c>
      <c r="K4866">
        <v>0</v>
      </c>
    </row>
    <row r="4867" spans="1:11">
      <c r="A4867">
        <v>2020</v>
      </c>
      <c r="B4867">
        <v>4866</v>
      </c>
      <c r="C4867">
        <v>314</v>
      </c>
      <c r="D4867">
        <v>194</v>
      </c>
      <c r="E4867">
        <v>21</v>
      </c>
      <c r="F4867">
        <v>15.8981706977474</v>
      </c>
      <c r="G4867">
        <v>0</v>
      </c>
      <c r="H4867">
        <v>1</v>
      </c>
      <c r="I4867">
        <v>0</v>
      </c>
      <c r="J4867">
        <v>0</v>
      </c>
      <c r="K4867">
        <v>0</v>
      </c>
    </row>
    <row r="4868" spans="1:11">
      <c r="A4868">
        <v>2020</v>
      </c>
      <c r="B4868">
        <v>4867</v>
      </c>
      <c r="C4868">
        <v>182</v>
      </c>
      <c r="D4868">
        <v>108</v>
      </c>
      <c r="E4868">
        <v>1</v>
      </c>
      <c r="F4868">
        <v>14.795665357819299</v>
      </c>
      <c r="G4868">
        <v>0</v>
      </c>
      <c r="H4868">
        <v>1</v>
      </c>
      <c r="I4868">
        <v>0</v>
      </c>
      <c r="J4868">
        <v>0</v>
      </c>
      <c r="K4868">
        <v>0</v>
      </c>
    </row>
    <row r="4869" spans="1:11">
      <c r="A4869">
        <v>2020</v>
      </c>
      <c r="B4869">
        <v>4868</v>
      </c>
      <c r="C4869">
        <v>299</v>
      </c>
      <c r="D4869">
        <v>186</v>
      </c>
      <c r="E4869">
        <v>51</v>
      </c>
      <c r="F4869">
        <v>10.550831010268499</v>
      </c>
      <c r="G4869">
        <v>0</v>
      </c>
      <c r="H4869">
        <v>1</v>
      </c>
      <c r="I4869">
        <v>0</v>
      </c>
      <c r="J4869">
        <v>0</v>
      </c>
      <c r="K4869">
        <v>0</v>
      </c>
    </row>
    <row r="4870" spans="1:11">
      <c r="A4870">
        <v>2020</v>
      </c>
      <c r="B4870">
        <v>4869</v>
      </c>
      <c r="C4870">
        <v>250</v>
      </c>
      <c r="D4870">
        <v>155</v>
      </c>
      <c r="E4870">
        <v>32</v>
      </c>
      <c r="F4870">
        <v>17.566442038312999</v>
      </c>
      <c r="G4870">
        <v>0</v>
      </c>
      <c r="H4870">
        <v>1</v>
      </c>
      <c r="I4870">
        <v>0</v>
      </c>
      <c r="J4870">
        <v>0</v>
      </c>
      <c r="K4870">
        <v>0</v>
      </c>
    </row>
    <row r="4871" spans="1:11">
      <c r="A4871">
        <v>2020</v>
      </c>
      <c r="B4871">
        <v>4870</v>
      </c>
      <c r="C4871">
        <v>0</v>
      </c>
      <c r="D4871">
        <v>0</v>
      </c>
      <c r="E4871">
        <v>0</v>
      </c>
      <c r="F4871">
        <v>0</v>
      </c>
      <c r="G4871">
        <v>0</v>
      </c>
      <c r="H4871">
        <v>1</v>
      </c>
      <c r="I4871">
        <v>0</v>
      </c>
      <c r="J4871">
        <v>0</v>
      </c>
      <c r="K4871">
        <v>0</v>
      </c>
    </row>
    <row r="4872" spans="1:11">
      <c r="A4872">
        <v>2020</v>
      </c>
      <c r="B4872">
        <v>4871</v>
      </c>
      <c r="C4872">
        <v>0</v>
      </c>
      <c r="D4872">
        <v>0</v>
      </c>
      <c r="E4872">
        <v>517</v>
      </c>
      <c r="F4872">
        <v>0</v>
      </c>
      <c r="G4872">
        <v>0</v>
      </c>
      <c r="H4872">
        <v>1</v>
      </c>
      <c r="I4872">
        <v>0</v>
      </c>
      <c r="J4872">
        <v>0</v>
      </c>
      <c r="K4872">
        <v>0</v>
      </c>
    </row>
    <row r="4873" spans="1:11">
      <c r="A4873">
        <v>2020</v>
      </c>
      <c r="B4873">
        <v>4872</v>
      </c>
      <c r="C4873">
        <v>0</v>
      </c>
      <c r="D4873">
        <v>0</v>
      </c>
      <c r="E4873">
        <v>122</v>
      </c>
      <c r="F4873">
        <v>0</v>
      </c>
      <c r="G4873">
        <v>0</v>
      </c>
      <c r="H4873">
        <v>1</v>
      </c>
      <c r="I4873">
        <v>0</v>
      </c>
      <c r="J4873">
        <v>0</v>
      </c>
      <c r="K4873">
        <v>0</v>
      </c>
    </row>
    <row r="4874" spans="1:11">
      <c r="A4874">
        <v>2020</v>
      </c>
      <c r="B4874">
        <v>4873</v>
      </c>
      <c r="C4874">
        <v>226</v>
      </c>
      <c r="D4874">
        <v>123</v>
      </c>
      <c r="E4874">
        <v>20</v>
      </c>
      <c r="F4874">
        <v>15.397612688722999</v>
      </c>
      <c r="G4874">
        <v>0</v>
      </c>
      <c r="H4874">
        <v>1</v>
      </c>
      <c r="I4874">
        <v>0</v>
      </c>
      <c r="J4874">
        <v>0</v>
      </c>
      <c r="K4874">
        <v>0</v>
      </c>
    </row>
    <row r="4875" spans="1:11">
      <c r="A4875">
        <v>2020</v>
      </c>
      <c r="B4875">
        <v>4874</v>
      </c>
      <c r="C4875">
        <v>311</v>
      </c>
      <c r="D4875">
        <v>211</v>
      </c>
      <c r="E4875">
        <v>5</v>
      </c>
      <c r="F4875">
        <v>14.2781718430778</v>
      </c>
      <c r="G4875">
        <v>0</v>
      </c>
      <c r="H4875">
        <v>1</v>
      </c>
      <c r="I4875">
        <v>0</v>
      </c>
      <c r="J4875">
        <v>0</v>
      </c>
      <c r="K4875">
        <v>0</v>
      </c>
    </row>
    <row r="4876" spans="1:11">
      <c r="A4876">
        <v>2020</v>
      </c>
      <c r="B4876">
        <v>4875</v>
      </c>
      <c r="C4876">
        <v>0</v>
      </c>
      <c r="D4876">
        <v>0</v>
      </c>
      <c r="E4876">
        <v>101</v>
      </c>
      <c r="F4876">
        <v>0</v>
      </c>
      <c r="G4876">
        <v>0</v>
      </c>
      <c r="H4876">
        <v>1</v>
      </c>
      <c r="I4876">
        <v>0</v>
      </c>
      <c r="J4876">
        <v>0</v>
      </c>
      <c r="K4876">
        <v>0</v>
      </c>
    </row>
    <row r="4877" spans="1:11">
      <c r="A4877">
        <v>2020</v>
      </c>
      <c r="B4877">
        <v>4876</v>
      </c>
      <c r="C4877">
        <v>0</v>
      </c>
      <c r="D4877">
        <v>0</v>
      </c>
      <c r="E4877">
        <v>56</v>
      </c>
      <c r="F4877">
        <v>0</v>
      </c>
      <c r="G4877">
        <v>0</v>
      </c>
      <c r="H4877">
        <v>1</v>
      </c>
      <c r="I4877">
        <v>0</v>
      </c>
      <c r="J4877">
        <v>0</v>
      </c>
      <c r="K4877">
        <v>0</v>
      </c>
    </row>
    <row r="4878" spans="1:11">
      <c r="A4878">
        <v>2020</v>
      </c>
      <c r="B4878">
        <v>4877</v>
      </c>
      <c r="C4878">
        <v>0</v>
      </c>
      <c r="D4878">
        <v>0</v>
      </c>
      <c r="E4878">
        <v>66</v>
      </c>
      <c r="F4878">
        <v>0</v>
      </c>
      <c r="G4878">
        <v>0</v>
      </c>
      <c r="H4878">
        <v>1</v>
      </c>
      <c r="I4878">
        <v>0</v>
      </c>
      <c r="J4878">
        <v>0</v>
      </c>
      <c r="K4878">
        <v>0</v>
      </c>
    </row>
    <row r="4879" spans="1:11">
      <c r="A4879">
        <v>2020</v>
      </c>
      <c r="B4879">
        <v>4878</v>
      </c>
      <c r="C4879">
        <v>0</v>
      </c>
      <c r="D4879">
        <v>0</v>
      </c>
      <c r="E4879">
        <v>22</v>
      </c>
      <c r="F4879">
        <v>0</v>
      </c>
      <c r="G4879">
        <v>0</v>
      </c>
      <c r="H4879">
        <v>1</v>
      </c>
      <c r="I4879">
        <v>0</v>
      </c>
      <c r="J4879">
        <v>0</v>
      </c>
      <c r="K4879">
        <v>0</v>
      </c>
    </row>
    <row r="4880" spans="1:11">
      <c r="A4880">
        <v>2020</v>
      </c>
      <c r="B4880">
        <v>4879</v>
      </c>
      <c r="C4880">
        <v>0</v>
      </c>
      <c r="D4880">
        <v>0</v>
      </c>
      <c r="E4880">
        <v>2803</v>
      </c>
      <c r="F4880">
        <v>0</v>
      </c>
      <c r="G4880">
        <v>0</v>
      </c>
      <c r="H4880">
        <v>1</v>
      </c>
      <c r="I4880">
        <v>0</v>
      </c>
      <c r="J4880">
        <v>0</v>
      </c>
      <c r="K4880">
        <v>0</v>
      </c>
    </row>
    <row r="4881" spans="1:11">
      <c r="A4881">
        <v>2020</v>
      </c>
      <c r="B4881">
        <v>4880</v>
      </c>
      <c r="C4881">
        <v>0</v>
      </c>
      <c r="D4881">
        <v>0</v>
      </c>
      <c r="E4881">
        <v>745</v>
      </c>
      <c r="F4881">
        <v>0</v>
      </c>
      <c r="G4881">
        <v>0</v>
      </c>
      <c r="H4881">
        <v>1</v>
      </c>
      <c r="I4881">
        <v>0</v>
      </c>
      <c r="J4881">
        <v>0</v>
      </c>
      <c r="K4881">
        <v>0</v>
      </c>
    </row>
    <row r="4882" spans="1:11">
      <c r="A4882">
        <v>2020</v>
      </c>
      <c r="B4882">
        <v>4881</v>
      </c>
      <c r="C4882">
        <v>0</v>
      </c>
      <c r="D4882">
        <v>0</v>
      </c>
      <c r="E4882">
        <v>705</v>
      </c>
      <c r="F4882">
        <v>0</v>
      </c>
      <c r="G4882">
        <v>0</v>
      </c>
      <c r="H4882">
        <v>1</v>
      </c>
      <c r="I4882">
        <v>0</v>
      </c>
      <c r="J4882">
        <v>0</v>
      </c>
      <c r="K4882">
        <v>0</v>
      </c>
    </row>
    <row r="4883" spans="1:11">
      <c r="A4883">
        <v>2020</v>
      </c>
      <c r="B4883">
        <v>4882</v>
      </c>
      <c r="C4883">
        <v>0</v>
      </c>
      <c r="D4883">
        <v>0</v>
      </c>
      <c r="E4883">
        <v>865</v>
      </c>
      <c r="F4883">
        <v>0</v>
      </c>
      <c r="G4883">
        <v>0</v>
      </c>
      <c r="H4883">
        <v>1</v>
      </c>
      <c r="I4883">
        <v>0</v>
      </c>
      <c r="J4883">
        <v>0</v>
      </c>
      <c r="K4883">
        <v>0</v>
      </c>
    </row>
    <row r="4884" spans="1:11">
      <c r="A4884">
        <v>2020</v>
      </c>
      <c r="B4884">
        <v>4883</v>
      </c>
      <c r="C4884">
        <v>0</v>
      </c>
      <c r="D4884">
        <v>0</v>
      </c>
      <c r="E4884">
        <v>457</v>
      </c>
      <c r="F4884">
        <v>0</v>
      </c>
      <c r="G4884">
        <v>0</v>
      </c>
      <c r="H4884">
        <v>1</v>
      </c>
      <c r="I4884">
        <v>0</v>
      </c>
      <c r="J4884">
        <v>0</v>
      </c>
      <c r="K4884">
        <v>0</v>
      </c>
    </row>
    <row r="4885" spans="1:11">
      <c r="A4885">
        <v>2020</v>
      </c>
      <c r="B4885">
        <v>4884</v>
      </c>
      <c r="C4885">
        <v>0</v>
      </c>
      <c r="D4885">
        <v>0</v>
      </c>
      <c r="E4885">
        <v>720</v>
      </c>
      <c r="F4885">
        <v>0</v>
      </c>
      <c r="G4885">
        <v>0</v>
      </c>
      <c r="H4885">
        <v>1</v>
      </c>
      <c r="I4885">
        <v>0</v>
      </c>
      <c r="J4885">
        <v>0</v>
      </c>
      <c r="K4885">
        <v>0</v>
      </c>
    </row>
    <row r="4886" spans="1:11">
      <c r="A4886">
        <v>2020</v>
      </c>
      <c r="B4886">
        <v>4885</v>
      </c>
      <c r="C4886">
        <v>0</v>
      </c>
      <c r="D4886">
        <v>0</v>
      </c>
      <c r="E4886">
        <v>852</v>
      </c>
      <c r="F4886">
        <v>0</v>
      </c>
      <c r="G4886">
        <v>0</v>
      </c>
      <c r="H4886">
        <v>1</v>
      </c>
      <c r="I4886">
        <v>0</v>
      </c>
      <c r="J4886">
        <v>0</v>
      </c>
      <c r="K4886">
        <v>0</v>
      </c>
    </row>
    <row r="4887" spans="1:11">
      <c r="A4887">
        <v>2020</v>
      </c>
      <c r="B4887">
        <v>4886</v>
      </c>
      <c r="C4887">
        <v>0</v>
      </c>
      <c r="D4887">
        <v>0</v>
      </c>
      <c r="E4887">
        <v>853</v>
      </c>
      <c r="F4887">
        <v>0</v>
      </c>
      <c r="G4887">
        <v>0</v>
      </c>
      <c r="H4887">
        <v>1</v>
      </c>
      <c r="I4887">
        <v>0</v>
      </c>
      <c r="J4887">
        <v>0</v>
      </c>
      <c r="K4887">
        <v>0</v>
      </c>
    </row>
    <row r="4888" spans="1:11">
      <c r="A4888">
        <v>2020</v>
      </c>
      <c r="B4888">
        <v>4887</v>
      </c>
      <c r="C4888">
        <v>0</v>
      </c>
      <c r="D4888">
        <v>0</v>
      </c>
      <c r="E4888">
        <v>470</v>
      </c>
      <c r="F4888">
        <v>0</v>
      </c>
      <c r="G4888">
        <v>0</v>
      </c>
      <c r="H4888">
        <v>1</v>
      </c>
      <c r="I4888">
        <v>0</v>
      </c>
      <c r="J4888">
        <v>0</v>
      </c>
      <c r="K4888">
        <v>0</v>
      </c>
    </row>
    <row r="4889" spans="1:11">
      <c r="A4889">
        <v>2020</v>
      </c>
      <c r="B4889">
        <v>4888</v>
      </c>
      <c r="C4889">
        <v>0</v>
      </c>
      <c r="D4889">
        <v>0</v>
      </c>
      <c r="E4889">
        <v>493</v>
      </c>
      <c r="F4889">
        <v>0</v>
      </c>
      <c r="G4889">
        <v>0</v>
      </c>
      <c r="H4889">
        <v>1</v>
      </c>
      <c r="I4889">
        <v>0</v>
      </c>
      <c r="J4889">
        <v>0</v>
      </c>
      <c r="K4889">
        <v>0</v>
      </c>
    </row>
    <row r="4890" spans="1:11">
      <c r="A4890">
        <v>2020</v>
      </c>
      <c r="B4890">
        <v>4889</v>
      </c>
      <c r="C4890">
        <v>0</v>
      </c>
      <c r="D4890">
        <v>0</v>
      </c>
      <c r="E4890">
        <v>271</v>
      </c>
      <c r="F4890">
        <v>0</v>
      </c>
      <c r="G4890">
        <v>0</v>
      </c>
      <c r="H4890">
        <v>1</v>
      </c>
      <c r="I4890">
        <v>0</v>
      </c>
      <c r="J4890">
        <v>0</v>
      </c>
      <c r="K4890">
        <v>0</v>
      </c>
    </row>
    <row r="4891" spans="1:11">
      <c r="A4891">
        <v>2020</v>
      </c>
      <c r="B4891">
        <v>4890</v>
      </c>
      <c r="C4891">
        <v>0</v>
      </c>
      <c r="D4891">
        <v>0</v>
      </c>
      <c r="E4891">
        <v>409</v>
      </c>
      <c r="F4891">
        <v>0</v>
      </c>
      <c r="G4891">
        <v>0</v>
      </c>
      <c r="H4891">
        <v>1</v>
      </c>
      <c r="I4891">
        <v>0</v>
      </c>
      <c r="J4891">
        <v>0</v>
      </c>
      <c r="K4891">
        <v>0</v>
      </c>
    </row>
    <row r="4892" spans="1:11">
      <c r="A4892">
        <v>2020</v>
      </c>
      <c r="B4892">
        <v>4891</v>
      </c>
      <c r="C4892">
        <v>0</v>
      </c>
      <c r="D4892">
        <v>0</v>
      </c>
      <c r="E4892">
        <v>1160</v>
      </c>
      <c r="F4892">
        <v>0</v>
      </c>
      <c r="G4892">
        <v>0</v>
      </c>
      <c r="H4892">
        <v>1</v>
      </c>
      <c r="I4892">
        <v>0</v>
      </c>
      <c r="J4892">
        <v>0</v>
      </c>
      <c r="K4892">
        <v>0</v>
      </c>
    </row>
    <row r="4893" spans="1:11">
      <c r="A4893">
        <v>2020</v>
      </c>
      <c r="B4893">
        <v>4892</v>
      </c>
      <c r="C4893">
        <v>0</v>
      </c>
      <c r="D4893">
        <v>0</v>
      </c>
      <c r="E4893">
        <v>330</v>
      </c>
      <c r="F4893">
        <v>0</v>
      </c>
      <c r="G4893">
        <v>0</v>
      </c>
      <c r="H4893">
        <v>1</v>
      </c>
      <c r="I4893">
        <v>0</v>
      </c>
      <c r="J4893">
        <v>0</v>
      </c>
      <c r="K4893">
        <v>0</v>
      </c>
    </row>
    <row r="4894" spans="1:11">
      <c r="A4894">
        <v>2020</v>
      </c>
      <c r="B4894">
        <v>4893</v>
      </c>
      <c r="C4894">
        <v>0</v>
      </c>
      <c r="D4894">
        <v>0</v>
      </c>
      <c r="E4894">
        <v>298</v>
      </c>
      <c r="F4894">
        <v>0</v>
      </c>
      <c r="G4894">
        <v>0</v>
      </c>
      <c r="H4894">
        <v>1</v>
      </c>
      <c r="I4894">
        <v>0</v>
      </c>
      <c r="J4894">
        <v>0</v>
      </c>
      <c r="K4894">
        <v>0</v>
      </c>
    </row>
    <row r="4895" spans="1:11">
      <c r="A4895">
        <v>2020</v>
      </c>
      <c r="B4895">
        <v>4894</v>
      </c>
      <c r="C4895">
        <v>0</v>
      </c>
      <c r="D4895">
        <v>0</v>
      </c>
      <c r="E4895">
        <v>1536</v>
      </c>
      <c r="F4895">
        <v>0</v>
      </c>
      <c r="G4895">
        <v>0</v>
      </c>
      <c r="H4895">
        <v>1</v>
      </c>
      <c r="I4895">
        <v>0</v>
      </c>
      <c r="J4895">
        <v>0</v>
      </c>
      <c r="K4895">
        <v>0</v>
      </c>
    </row>
    <row r="4896" spans="1:11">
      <c r="A4896">
        <v>2020</v>
      </c>
      <c r="B4896">
        <v>4895</v>
      </c>
      <c r="C4896">
        <v>0</v>
      </c>
      <c r="D4896">
        <v>0</v>
      </c>
      <c r="E4896">
        <v>311</v>
      </c>
      <c r="F4896">
        <v>0</v>
      </c>
      <c r="G4896">
        <v>0</v>
      </c>
      <c r="H4896">
        <v>1</v>
      </c>
      <c r="I4896">
        <v>0</v>
      </c>
      <c r="J4896">
        <v>0</v>
      </c>
      <c r="K4896">
        <v>0</v>
      </c>
    </row>
    <row r="4897" spans="1:11">
      <c r="A4897">
        <v>2020</v>
      </c>
      <c r="B4897">
        <v>4896</v>
      </c>
      <c r="C4897">
        <v>0</v>
      </c>
      <c r="D4897">
        <v>0</v>
      </c>
      <c r="E4897">
        <v>285</v>
      </c>
      <c r="F4897">
        <v>0</v>
      </c>
      <c r="G4897">
        <v>0</v>
      </c>
      <c r="H4897">
        <v>1</v>
      </c>
      <c r="I4897">
        <v>0</v>
      </c>
      <c r="J4897">
        <v>0</v>
      </c>
      <c r="K4897">
        <v>0</v>
      </c>
    </row>
    <row r="4898" spans="1:11">
      <c r="A4898">
        <v>2020</v>
      </c>
      <c r="B4898">
        <v>4897</v>
      </c>
      <c r="C4898">
        <v>0</v>
      </c>
      <c r="D4898">
        <v>0</v>
      </c>
      <c r="E4898">
        <v>335</v>
      </c>
      <c r="F4898">
        <v>0</v>
      </c>
      <c r="G4898">
        <v>0</v>
      </c>
      <c r="H4898">
        <v>1</v>
      </c>
      <c r="I4898">
        <v>0</v>
      </c>
      <c r="J4898">
        <v>0</v>
      </c>
      <c r="K4898">
        <v>0</v>
      </c>
    </row>
    <row r="4899" spans="1:11">
      <c r="A4899">
        <v>2020</v>
      </c>
      <c r="B4899">
        <v>4898</v>
      </c>
      <c r="C4899">
        <v>0</v>
      </c>
      <c r="D4899">
        <v>0</v>
      </c>
      <c r="E4899">
        <v>279</v>
      </c>
      <c r="F4899">
        <v>0</v>
      </c>
      <c r="G4899">
        <v>0</v>
      </c>
      <c r="H4899">
        <v>1</v>
      </c>
      <c r="I4899">
        <v>0</v>
      </c>
      <c r="J4899">
        <v>0</v>
      </c>
      <c r="K4899">
        <v>0</v>
      </c>
    </row>
    <row r="4900" spans="1:11">
      <c r="A4900">
        <v>2020</v>
      </c>
      <c r="B4900">
        <v>4899</v>
      </c>
      <c r="C4900">
        <v>0</v>
      </c>
      <c r="D4900">
        <v>0</v>
      </c>
      <c r="E4900">
        <v>528</v>
      </c>
      <c r="F4900">
        <v>0</v>
      </c>
      <c r="G4900">
        <v>0</v>
      </c>
      <c r="H4900">
        <v>1</v>
      </c>
      <c r="I4900">
        <v>0</v>
      </c>
      <c r="J4900">
        <v>0</v>
      </c>
      <c r="K4900">
        <v>0</v>
      </c>
    </row>
    <row r="4901" spans="1:11">
      <c r="A4901">
        <v>2020</v>
      </c>
      <c r="B4901">
        <v>4900</v>
      </c>
      <c r="C4901">
        <v>0</v>
      </c>
      <c r="D4901">
        <v>0</v>
      </c>
      <c r="E4901">
        <v>229</v>
      </c>
      <c r="F4901">
        <v>0</v>
      </c>
      <c r="G4901">
        <v>0</v>
      </c>
      <c r="H4901">
        <v>1</v>
      </c>
      <c r="I4901">
        <v>0</v>
      </c>
      <c r="J4901">
        <v>0</v>
      </c>
      <c r="K4901">
        <v>0</v>
      </c>
    </row>
    <row r="4902" spans="1:11">
      <c r="A4902">
        <v>2020</v>
      </c>
      <c r="B4902">
        <v>4901</v>
      </c>
      <c r="C4902">
        <v>0</v>
      </c>
      <c r="D4902">
        <v>0</v>
      </c>
      <c r="E4902">
        <v>1523</v>
      </c>
      <c r="F4902">
        <v>0</v>
      </c>
      <c r="G4902">
        <v>0</v>
      </c>
      <c r="H4902">
        <v>1</v>
      </c>
      <c r="I4902">
        <v>0</v>
      </c>
      <c r="J4902">
        <v>0</v>
      </c>
      <c r="K4902">
        <v>0</v>
      </c>
    </row>
    <row r="4903" spans="1:11">
      <c r="A4903">
        <v>2020</v>
      </c>
      <c r="B4903">
        <v>4902</v>
      </c>
      <c r="C4903">
        <v>0</v>
      </c>
      <c r="D4903">
        <v>0</v>
      </c>
      <c r="E4903">
        <v>337</v>
      </c>
      <c r="F4903">
        <v>0</v>
      </c>
      <c r="G4903">
        <v>0</v>
      </c>
      <c r="H4903">
        <v>1</v>
      </c>
      <c r="I4903">
        <v>0</v>
      </c>
      <c r="J4903">
        <v>0</v>
      </c>
      <c r="K4903">
        <v>0</v>
      </c>
    </row>
    <row r="4904" spans="1:11">
      <c r="A4904">
        <v>2020</v>
      </c>
      <c r="B4904">
        <v>4903</v>
      </c>
      <c r="C4904">
        <v>0</v>
      </c>
      <c r="D4904">
        <v>0</v>
      </c>
      <c r="E4904">
        <v>494</v>
      </c>
      <c r="F4904">
        <v>0</v>
      </c>
      <c r="G4904">
        <v>0</v>
      </c>
      <c r="H4904">
        <v>1</v>
      </c>
      <c r="I4904">
        <v>0</v>
      </c>
      <c r="J4904">
        <v>0</v>
      </c>
      <c r="K4904">
        <v>0</v>
      </c>
    </row>
    <row r="4905" spans="1:11">
      <c r="A4905">
        <v>2020</v>
      </c>
      <c r="B4905">
        <v>4904</v>
      </c>
      <c r="C4905">
        <v>0</v>
      </c>
      <c r="D4905">
        <v>0</v>
      </c>
      <c r="E4905">
        <v>2320</v>
      </c>
      <c r="F4905">
        <v>0</v>
      </c>
      <c r="G4905">
        <v>0</v>
      </c>
      <c r="H4905">
        <v>1</v>
      </c>
      <c r="I4905">
        <v>0</v>
      </c>
      <c r="J4905">
        <v>0</v>
      </c>
      <c r="K4905">
        <v>0</v>
      </c>
    </row>
    <row r="4906" spans="1:11">
      <c r="A4906">
        <v>2020</v>
      </c>
      <c r="B4906">
        <v>4905</v>
      </c>
      <c r="C4906">
        <v>0</v>
      </c>
      <c r="D4906">
        <v>0</v>
      </c>
      <c r="E4906">
        <v>865</v>
      </c>
      <c r="F4906">
        <v>0</v>
      </c>
      <c r="G4906">
        <v>0</v>
      </c>
      <c r="H4906">
        <v>1</v>
      </c>
      <c r="I4906">
        <v>0</v>
      </c>
      <c r="J4906">
        <v>0</v>
      </c>
      <c r="K4906">
        <v>0</v>
      </c>
    </row>
    <row r="4907" spans="1:11">
      <c r="A4907">
        <v>2020</v>
      </c>
      <c r="B4907">
        <v>4906</v>
      </c>
      <c r="C4907">
        <v>0</v>
      </c>
      <c r="D4907">
        <v>0</v>
      </c>
      <c r="E4907">
        <v>918</v>
      </c>
      <c r="F4907">
        <v>0</v>
      </c>
      <c r="G4907">
        <v>0</v>
      </c>
      <c r="H4907">
        <v>1</v>
      </c>
      <c r="I4907">
        <v>0</v>
      </c>
      <c r="J4907">
        <v>0</v>
      </c>
      <c r="K4907">
        <v>0</v>
      </c>
    </row>
    <row r="4908" spans="1:11">
      <c r="A4908">
        <v>2020</v>
      </c>
      <c r="B4908">
        <v>4907</v>
      </c>
      <c r="C4908">
        <v>0</v>
      </c>
      <c r="D4908">
        <v>0</v>
      </c>
      <c r="E4908">
        <v>409</v>
      </c>
      <c r="F4908">
        <v>0</v>
      </c>
      <c r="G4908">
        <v>0</v>
      </c>
      <c r="H4908">
        <v>1</v>
      </c>
      <c r="I4908">
        <v>0</v>
      </c>
      <c r="J4908">
        <v>0</v>
      </c>
      <c r="K4908">
        <v>0</v>
      </c>
    </row>
    <row r="4909" spans="1:11">
      <c r="A4909">
        <v>2020</v>
      </c>
      <c r="B4909">
        <v>4908</v>
      </c>
      <c r="C4909">
        <v>0</v>
      </c>
      <c r="D4909">
        <v>0</v>
      </c>
      <c r="E4909">
        <v>478</v>
      </c>
      <c r="F4909">
        <v>0</v>
      </c>
      <c r="G4909">
        <v>0</v>
      </c>
      <c r="H4909">
        <v>1</v>
      </c>
      <c r="I4909">
        <v>0</v>
      </c>
      <c r="J4909">
        <v>0</v>
      </c>
      <c r="K4909">
        <v>0</v>
      </c>
    </row>
    <row r="4910" spans="1:11">
      <c r="A4910">
        <v>2020</v>
      </c>
      <c r="B4910">
        <v>4909</v>
      </c>
      <c r="C4910">
        <v>0</v>
      </c>
      <c r="D4910">
        <v>0</v>
      </c>
      <c r="E4910">
        <v>232</v>
      </c>
      <c r="F4910">
        <v>0</v>
      </c>
      <c r="G4910">
        <v>0</v>
      </c>
      <c r="H4910">
        <v>1</v>
      </c>
      <c r="I4910">
        <v>0</v>
      </c>
      <c r="J4910">
        <v>0</v>
      </c>
      <c r="K4910">
        <v>0</v>
      </c>
    </row>
    <row r="4911" spans="1:11">
      <c r="A4911">
        <v>2020</v>
      </c>
      <c r="B4911">
        <v>4910</v>
      </c>
      <c r="C4911">
        <v>0</v>
      </c>
      <c r="D4911">
        <v>0</v>
      </c>
      <c r="E4911">
        <v>498</v>
      </c>
      <c r="F4911">
        <v>0</v>
      </c>
      <c r="G4911">
        <v>0</v>
      </c>
      <c r="H4911">
        <v>1</v>
      </c>
      <c r="I4911">
        <v>0</v>
      </c>
      <c r="J4911">
        <v>0</v>
      </c>
      <c r="K4911">
        <v>0</v>
      </c>
    </row>
    <row r="4912" spans="1:11">
      <c r="A4912">
        <v>2020</v>
      </c>
      <c r="B4912">
        <v>4911</v>
      </c>
      <c r="C4912">
        <v>0</v>
      </c>
      <c r="D4912">
        <v>0</v>
      </c>
      <c r="E4912">
        <v>257</v>
      </c>
      <c r="F4912">
        <v>0</v>
      </c>
      <c r="G4912">
        <v>0</v>
      </c>
      <c r="H4912">
        <v>1</v>
      </c>
      <c r="I4912">
        <v>0</v>
      </c>
      <c r="J4912">
        <v>0</v>
      </c>
      <c r="K4912">
        <v>0</v>
      </c>
    </row>
    <row r="4913" spans="1:11">
      <c r="A4913">
        <v>2020</v>
      </c>
      <c r="B4913">
        <v>4912</v>
      </c>
      <c r="C4913">
        <v>0</v>
      </c>
      <c r="D4913">
        <v>0</v>
      </c>
      <c r="E4913">
        <v>670</v>
      </c>
      <c r="F4913">
        <v>0</v>
      </c>
      <c r="G4913">
        <v>0</v>
      </c>
      <c r="H4913">
        <v>1</v>
      </c>
      <c r="I4913">
        <v>0</v>
      </c>
      <c r="J4913">
        <v>0</v>
      </c>
      <c r="K4913">
        <v>0</v>
      </c>
    </row>
    <row r="4914" spans="1:11">
      <c r="A4914">
        <v>2020</v>
      </c>
      <c r="B4914">
        <v>4913</v>
      </c>
      <c r="C4914">
        <v>0</v>
      </c>
      <c r="D4914">
        <v>0</v>
      </c>
      <c r="E4914">
        <v>619</v>
      </c>
      <c r="F4914">
        <v>0</v>
      </c>
      <c r="G4914">
        <v>0</v>
      </c>
      <c r="H4914">
        <v>1</v>
      </c>
      <c r="I4914">
        <v>0</v>
      </c>
      <c r="J4914">
        <v>0</v>
      </c>
      <c r="K4914">
        <v>0</v>
      </c>
    </row>
    <row r="4915" spans="1:11">
      <c r="A4915">
        <v>2020</v>
      </c>
      <c r="B4915">
        <v>4914</v>
      </c>
      <c r="C4915">
        <v>0</v>
      </c>
      <c r="D4915">
        <v>0</v>
      </c>
      <c r="E4915">
        <v>572</v>
      </c>
      <c r="F4915">
        <v>0</v>
      </c>
      <c r="G4915">
        <v>0</v>
      </c>
      <c r="H4915">
        <v>1</v>
      </c>
      <c r="I4915">
        <v>0</v>
      </c>
      <c r="J4915">
        <v>0</v>
      </c>
      <c r="K4915">
        <v>0</v>
      </c>
    </row>
    <row r="4916" spans="1:11">
      <c r="A4916">
        <v>2020</v>
      </c>
      <c r="B4916">
        <v>4915</v>
      </c>
      <c r="C4916">
        <v>0</v>
      </c>
      <c r="D4916">
        <v>0</v>
      </c>
      <c r="E4916">
        <v>60</v>
      </c>
      <c r="F4916">
        <v>0</v>
      </c>
      <c r="G4916">
        <v>0</v>
      </c>
      <c r="H4916">
        <v>1</v>
      </c>
      <c r="I4916">
        <v>0</v>
      </c>
      <c r="J4916">
        <v>0</v>
      </c>
      <c r="K4916">
        <v>0</v>
      </c>
    </row>
    <row r="4917" spans="1:11">
      <c r="A4917">
        <v>2020</v>
      </c>
      <c r="B4917">
        <v>4916</v>
      </c>
      <c r="C4917">
        <v>0</v>
      </c>
      <c r="D4917">
        <v>0</v>
      </c>
      <c r="E4917">
        <v>430</v>
      </c>
      <c r="F4917">
        <v>0</v>
      </c>
      <c r="G4917">
        <v>0</v>
      </c>
      <c r="H4917">
        <v>1</v>
      </c>
      <c r="I4917">
        <v>0</v>
      </c>
      <c r="J4917">
        <v>0</v>
      </c>
      <c r="K4917">
        <v>0</v>
      </c>
    </row>
    <row r="4918" spans="1:11">
      <c r="A4918">
        <v>2020</v>
      </c>
      <c r="B4918">
        <v>4917</v>
      </c>
      <c r="C4918">
        <v>8</v>
      </c>
      <c r="D4918">
        <v>5</v>
      </c>
      <c r="E4918">
        <v>425</v>
      </c>
      <c r="F4918">
        <v>0.29494609860048099</v>
      </c>
      <c r="G4918">
        <v>0</v>
      </c>
      <c r="H4918">
        <v>1</v>
      </c>
      <c r="I4918">
        <v>0</v>
      </c>
      <c r="J4918">
        <v>0</v>
      </c>
      <c r="K4918">
        <v>0</v>
      </c>
    </row>
    <row r="4919" spans="1:11">
      <c r="A4919">
        <v>2020</v>
      </c>
      <c r="B4919">
        <v>4918</v>
      </c>
      <c r="C4919">
        <v>0</v>
      </c>
      <c r="D4919">
        <v>0</v>
      </c>
      <c r="E4919">
        <v>548</v>
      </c>
      <c r="F4919">
        <v>0</v>
      </c>
      <c r="G4919">
        <v>218</v>
      </c>
      <c r="H4919">
        <v>1</v>
      </c>
      <c r="I4919">
        <v>0</v>
      </c>
      <c r="J4919">
        <v>0</v>
      </c>
      <c r="K4919">
        <v>0</v>
      </c>
    </row>
    <row r="4920" spans="1:11">
      <c r="A4920">
        <v>2020</v>
      </c>
      <c r="B4920">
        <v>4919</v>
      </c>
      <c r="C4920">
        <v>0</v>
      </c>
      <c r="D4920">
        <v>0</v>
      </c>
      <c r="E4920">
        <v>945</v>
      </c>
      <c r="F4920">
        <v>0</v>
      </c>
      <c r="G4920">
        <v>0</v>
      </c>
      <c r="H4920">
        <v>1</v>
      </c>
      <c r="I4920">
        <v>0</v>
      </c>
      <c r="J4920">
        <v>0</v>
      </c>
      <c r="K4920">
        <v>0</v>
      </c>
    </row>
    <row r="4921" spans="1:11">
      <c r="A4921">
        <v>2020</v>
      </c>
      <c r="B4921">
        <v>4920</v>
      </c>
      <c r="C4921">
        <v>0</v>
      </c>
      <c r="D4921">
        <v>0</v>
      </c>
      <c r="E4921">
        <v>375</v>
      </c>
      <c r="F4921">
        <v>0</v>
      </c>
      <c r="G4921">
        <v>0</v>
      </c>
      <c r="H4921">
        <v>1</v>
      </c>
      <c r="I4921">
        <v>0</v>
      </c>
      <c r="J4921">
        <v>0</v>
      </c>
      <c r="K4921">
        <v>0</v>
      </c>
    </row>
    <row r="4922" spans="1:11">
      <c r="A4922">
        <v>2020</v>
      </c>
      <c r="B4922">
        <v>4921</v>
      </c>
      <c r="C4922">
        <v>0</v>
      </c>
      <c r="D4922">
        <v>0</v>
      </c>
      <c r="E4922">
        <v>880</v>
      </c>
      <c r="F4922">
        <v>0</v>
      </c>
      <c r="G4922">
        <v>0</v>
      </c>
      <c r="H4922">
        <v>1</v>
      </c>
      <c r="I4922">
        <v>0</v>
      </c>
      <c r="J4922">
        <v>0</v>
      </c>
      <c r="K4922">
        <v>0</v>
      </c>
    </row>
    <row r="4923" spans="1:11">
      <c r="A4923">
        <v>2020</v>
      </c>
      <c r="B4923">
        <v>4922</v>
      </c>
      <c r="C4923">
        <v>0</v>
      </c>
      <c r="D4923">
        <v>0</v>
      </c>
      <c r="E4923">
        <v>84</v>
      </c>
      <c r="F4923">
        <v>0</v>
      </c>
      <c r="G4923">
        <v>0</v>
      </c>
      <c r="H4923">
        <v>1</v>
      </c>
      <c r="I4923">
        <v>0</v>
      </c>
      <c r="J4923">
        <v>0</v>
      </c>
      <c r="K4923">
        <v>0</v>
      </c>
    </row>
    <row r="4924" spans="1:11">
      <c r="A4924">
        <v>2020</v>
      </c>
      <c r="B4924">
        <v>4923</v>
      </c>
      <c r="C4924">
        <v>0</v>
      </c>
      <c r="D4924">
        <v>0</v>
      </c>
      <c r="E4924">
        <v>267</v>
      </c>
      <c r="F4924">
        <v>0</v>
      </c>
      <c r="G4924">
        <v>0</v>
      </c>
      <c r="H4924">
        <v>1</v>
      </c>
      <c r="I4924">
        <v>0</v>
      </c>
      <c r="J4924">
        <v>0</v>
      </c>
      <c r="K4924">
        <v>0</v>
      </c>
    </row>
    <row r="4925" spans="1:11">
      <c r="A4925">
        <v>2020</v>
      </c>
      <c r="B4925">
        <v>4924</v>
      </c>
      <c r="C4925">
        <v>0</v>
      </c>
      <c r="D4925">
        <v>0</v>
      </c>
      <c r="E4925">
        <v>739</v>
      </c>
      <c r="F4925">
        <v>0</v>
      </c>
      <c r="G4925">
        <v>0</v>
      </c>
      <c r="H4925">
        <v>1</v>
      </c>
      <c r="I4925">
        <v>0</v>
      </c>
      <c r="J4925">
        <v>0</v>
      </c>
      <c r="K4925">
        <v>0</v>
      </c>
    </row>
    <row r="4926" spans="1:11">
      <c r="A4926">
        <v>2020</v>
      </c>
      <c r="B4926">
        <v>4925</v>
      </c>
      <c r="C4926">
        <v>443</v>
      </c>
      <c r="D4926">
        <v>266</v>
      </c>
      <c r="E4926">
        <v>6</v>
      </c>
      <c r="F4926">
        <v>74.908266964270595</v>
      </c>
      <c r="G4926">
        <v>0</v>
      </c>
      <c r="H4926">
        <v>1</v>
      </c>
      <c r="I4926">
        <v>0</v>
      </c>
      <c r="J4926">
        <v>0</v>
      </c>
      <c r="K4926">
        <v>0</v>
      </c>
    </row>
    <row r="4927" spans="1:11">
      <c r="A4927">
        <v>2020</v>
      </c>
      <c r="B4927">
        <v>4926</v>
      </c>
      <c r="C4927">
        <v>501</v>
      </c>
      <c r="D4927">
        <v>300</v>
      </c>
      <c r="E4927">
        <v>23</v>
      </c>
      <c r="F4927">
        <v>16.2174760298583</v>
      </c>
      <c r="G4927">
        <v>0</v>
      </c>
      <c r="H4927">
        <v>1</v>
      </c>
      <c r="I4927">
        <v>0</v>
      </c>
      <c r="J4927">
        <v>0</v>
      </c>
      <c r="K4927">
        <v>0</v>
      </c>
    </row>
    <row r="4928" spans="1:11">
      <c r="A4928">
        <v>2020</v>
      </c>
      <c r="B4928">
        <v>4927</v>
      </c>
      <c r="C4928">
        <v>37</v>
      </c>
      <c r="D4928">
        <v>25</v>
      </c>
      <c r="E4928">
        <v>3</v>
      </c>
      <c r="F4928">
        <v>19.808340917608</v>
      </c>
      <c r="G4928">
        <v>0</v>
      </c>
      <c r="H4928">
        <v>1</v>
      </c>
      <c r="I4928">
        <v>0</v>
      </c>
      <c r="J4928">
        <v>0</v>
      </c>
      <c r="K4928">
        <v>0</v>
      </c>
    </row>
    <row r="4929" spans="1:11">
      <c r="A4929">
        <v>2020</v>
      </c>
      <c r="B4929">
        <v>4928</v>
      </c>
      <c r="C4929">
        <v>58</v>
      </c>
      <c r="D4929">
        <v>35</v>
      </c>
      <c r="E4929">
        <v>55</v>
      </c>
      <c r="F4929">
        <v>1.68362385520835</v>
      </c>
      <c r="G4929">
        <v>0</v>
      </c>
      <c r="H4929">
        <v>1</v>
      </c>
      <c r="I4929">
        <v>0</v>
      </c>
      <c r="J4929">
        <v>0</v>
      </c>
      <c r="K4929">
        <v>0</v>
      </c>
    </row>
    <row r="4930" spans="1:11">
      <c r="A4930">
        <v>2020</v>
      </c>
      <c r="B4930">
        <v>4929</v>
      </c>
      <c r="C4930">
        <v>418</v>
      </c>
      <c r="D4930">
        <v>267</v>
      </c>
      <c r="E4930">
        <v>8</v>
      </c>
      <c r="F4930">
        <v>17.127006174736401</v>
      </c>
      <c r="G4930">
        <v>0</v>
      </c>
      <c r="H4930">
        <v>1</v>
      </c>
      <c r="I4930">
        <v>0</v>
      </c>
      <c r="J4930">
        <v>0</v>
      </c>
      <c r="K4930">
        <v>0</v>
      </c>
    </row>
    <row r="4931" spans="1:11">
      <c r="A4931">
        <v>2020</v>
      </c>
      <c r="B4931">
        <v>4930</v>
      </c>
      <c r="C4931">
        <v>443</v>
      </c>
      <c r="D4931">
        <v>296</v>
      </c>
      <c r="E4931">
        <v>14</v>
      </c>
      <c r="F4931">
        <v>13.1669678523873</v>
      </c>
      <c r="G4931">
        <v>0</v>
      </c>
      <c r="H4931">
        <v>1</v>
      </c>
      <c r="I4931">
        <v>0</v>
      </c>
      <c r="J4931">
        <v>0</v>
      </c>
      <c r="K4931">
        <v>0</v>
      </c>
    </row>
    <row r="4932" spans="1:11">
      <c r="A4932">
        <v>2020</v>
      </c>
      <c r="B4932">
        <v>4931</v>
      </c>
      <c r="C4932">
        <v>0</v>
      </c>
      <c r="D4932">
        <v>0</v>
      </c>
      <c r="E4932">
        <v>59</v>
      </c>
      <c r="F4932">
        <v>0</v>
      </c>
      <c r="G4932">
        <v>0</v>
      </c>
      <c r="H4932">
        <v>1</v>
      </c>
      <c r="I4932">
        <v>0</v>
      </c>
      <c r="J4932">
        <v>0</v>
      </c>
      <c r="K4932">
        <v>0</v>
      </c>
    </row>
    <row r="4933" spans="1:11">
      <c r="A4933">
        <v>2020</v>
      </c>
      <c r="B4933">
        <v>4932</v>
      </c>
      <c r="C4933">
        <v>0</v>
      </c>
      <c r="D4933">
        <v>0</v>
      </c>
      <c r="E4933">
        <v>0</v>
      </c>
      <c r="F4933">
        <v>0</v>
      </c>
      <c r="G4933">
        <v>0</v>
      </c>
      <c r="H4933">
        <v>1</v>
      </c>
      <c r="I4933">
        <v>0</v>
      </c>
      <c r="J4933">
        <v>0</v>
      </c>
      <c r="K4933">
        <v>0</v>
      </c>
    </row>
    <row r="4934" spans="1:11">
      <c r="A4934">
        <v>2020</v>
      </c>
      <c r="B4934">
        <v>4933</v>
      </c>
      <c r="C4934">
        <v>0</v>
      </c>
      <c r="D4934">
        <v>0</v>
      </c>
      <c r="E4934">
        <v>567</v>
      </c>
      <c r="F4934">
        <v>0</v>
      </c>
      <c r="G4934">
        <v>0</v>
      </c>
      <c r="H4934">
        <v>1</v>
      </c>
      <c r="I4934">
        <v>0</v>
      </c>
      <c r="J4934">
        <v>0</v>
      </c>
      <c r="K4934">
        <v>0</v>
      </c>
    </row>
    <row r="4935" spans="1:11">
      <c r="A4935">
        <v>2020</v>
      </c>
      <c r="B4935">
        <v>4934</v>
      </c>
      <c r="C4935">
        <v>482</v>
      </c>
      <c r="D4935">
        <v>335</v>
      </c>
      <c r="E4935">
        <v>3</v>
      </c>
      <c r="F4935">
        <v>11.750251094577299</v>
      </c>
      <c r="G4935">
        <v>0</v>
      </c>
      <c r="H4935">
        <v>1</v>
      </c>
      <c r="I4935">
        <v>0</v>
      </c>
      <c r="J4935">
        <v>0</v>
      </c>
      <c r="K4935">
        <v>0</v>
      </c>
    </row>
    <row r="4936" spans="1:11">
      <c r="A4936">
        <v>2020</v>
      </c>
      <c r="B4936">
        <v>4935</v>
      </c>
      <c r="C4936">
        <v>0</v>
      </c>
      <c r="D4936">
        <v>0</v>
      </c>
      <c r="E4936">
        <v>342</v>
      </c>
      <c r="F4936">
        <v>0</v>
      </c>
      <c r="G4936">
        <v>0</v>
      </c>
      <c r="H4936">
        <v>1</v>
      </c>
      <c r="I4936">
        <v>0</v>
      </c>
      <c r="J4936">
        <v>0</v>
      </c>
      <c r="K4936">
        <v>0</v>
      </c>
    </row>
    <row r="4937" spans="1:11">
      <c r="A4937">
        <v>2020</v>
      </c>
      <c r="B4937">
        <v>4936</v>
      </c>
      <c r="C4937">
        <v>4</v>
      </c>
      <c r="D4937">
        <v>0</v>
      </c>
      <c r="E4937">
        <v>22</v>
      </c>
      <c r="F4937">
        <v>0</v>
      </c>
      <c r="G4937">
        <v>0</v>
      </c>
      <c r="H4937">
        <v>1</v>
      </c>
      <c r="I4937">
        <v>0</v>
      </c>
      <c r="J4937">
        <v>0</v>
      </c>
      <c r="K4937">
        <v>0</v>
      </c>
    </row>
    <row r="4938" spans="1:11">
      <c r="A4938">
        <v>2020</v>
      </c>
      <c r="B4938">
        <v>4937</v>
      </c>
      <c r="C4938">
        <v>0</v>
      </c>
      <c r="D4938">
        <v>0</v>
      </c>
      <c r="E4938">
        <v>665</v>
      </c>
      <c r="F4938">
        <v>0</v>
      </c>
      <c r="G4938">
        <v>0</v>
      </c>
      <c r="H4938">
        <v>1</v>
      </c>
      <c r="I4938">
        <v>0</v>
      </c>
      <c r="J4938">
        <v>0</v>
      </c>
      <c r="K4938">
        <v>0</v>
      </c>
    </row>
    <row r="4939" spans="1:11">
      <c r="A4939">
        <v>2020</v>
      </c>
      <c r="B4939">
        <v>4938</v>
      </c>
      <c r="C4939">
        <v>3</v>
      </c>
      <c r="D4939">
        <v>2</v>
      </c>
      <c r="E4939">
        <v>54</v>
      </c>
      <c r="F4939">
        <v>3.6373115417957402E-2</v>
      </c>
      <c r="G4939">
        <v>0</v>
      </c>
      <c r="H4939">
        <v>1</v>
      </c>
      <c r="I4939">
        <v>0</v>
      </c>
      <c r="J4939">
        <v>0</v>
      </c>
      <c r="K4939">
        <v>0</v>
      </c>
    </row>
    <row r="4940" spans="1:11">
      <c r="A4940">
        <v>2020</v>
      </c>
      <c r="B4940">
        <v>4939</v>
      </c>
      <c r="C4940">
        <v>0</v>
      </c>
      <c r="D4940">
        <v>0</v>
      </c>
      <c r="E4940">
        <v>271</v>
      </c>
      <c r="F4940">
        <v>0</v>
      </c>
      <c r="G4940">
        <v>0</v>
      </c>
      <c r="H4940">
        <v>1</v>
      </c>
      <c r="I4940">
        <v>0</v>
      </c>
      <c r="J4940">
        <v>0</v>
      </c>
      <c r="K4940">
        <v>0</v>
      </c>
    </row>
    <row r="4941" spans="1:11">
      <c r="A4941">
        <v>2020</v>
      </c>
      <c r="B4941">
        <v>4940</v>
      </c>
      <c r="C4941">
        <v>0</v>
      </c>
      <c r="D4941">
        <v>0</v>
      </c>
      <c r="E4941">
        <v>560</v>
      </c>
      <c r="F4941">
        <v>0</v>
      </c>
      <c r="G4941">
        <v>0</v>
      </c>
      <c r="H4941">
        <v>1</v>
      </c>
      <c r="I4941">
        <v>0</v>
      </c>
      <c r="J4941">
        <v>0</v>
      </c>
      <c r="K4941">
        <v>0</v>
      </c>
    </row>
    <row r="4942" spans="1:11">
      <c r="A4942">
        <v>2020</v>
      </c>
      <c r="B4942">
        <v>4941</v>
      </c>
      <c r="C4942">
        <v>0</v>
      </c>
      <c r="D4942">
        <v>0</v>
      </c>
      <c r="E4942">
        <v>1017</v>
      </c>
      <c r="F4942">
        <v>0</v>
      </c>
      <c r="G4942">
        <v>0</v>
      </c>
      <c r="H4942">
        <v>1</v>
      </c>
      <c r="I4942">
        <v>0</v>
      </c>
      <c r="J4942">
        <v>0</v>
      </c>
      <c r="K4942">
        <v>0</v>
      </c>
    </row>
    <row r="4943" spans="1:11">
      <c r="A4943">
        <v>2020</v>
      </c>
      <c r="B4943">
        <v>4942</v>
      </c>
      <c r="C4943">
        <v>481</v>
      </c>
      <c r="D4943">
        <v>324</v>
      </c>
      <c r="E4943">
        <v>46</v>
      </c>
      <c r="F4943">
        <v>15.184039396426501</v>
      </c>
      <c r="G4943">
        <v>0</v>
      </c>
      <c r="H4943">
        <v>1</v>
      </c>
      <c r="I4943">
        <v>0</v>
      </c>
      <c r="J4943">
        <v>0</v>
      </c>
      <c r="K4943">
        <v>0</v>
      </c>
    </row>
    <row r="4944" spans="1:11">
      <c r="A4944">
        <v>2020</v>
      </c>
      <c r="B4944">
        <v>4943</v>
      </c>
      <c r="C4944">
        <v>0</v>
      </c>
      <c r="D4944">
        <v>0</v>
      </c>
      <c r="E4944">
        <v>393</v>
      </c>
      <c r="F4944">
        <v>0</v>
      </c>
      <c r="G4944">
        <v>0</v>
      </c>
      <c r="H4944">
        <v>1</v>
      </c>
      <c r="I4944">
        <v>0</v>
      </c>
      <c r="J4944">
        <v>0</v>
      </c>
      <c r="K4944">
        <v>0</v>
      </c>
    </row>
    <row r="4945" spans="1:11">
      <c r="A4945">
        <v>2020</v>
      </c>
      <c r="B4945">
        <v>4944</v>
      </c>
      <c r="C4945">
        <v>0</v>
      </c>
      <c r="D4945">
        <v>0</v>
      </c>
      <c r="E4945">
        <v>650</v>
      </c>
      <c r="F4945">
        <v>0</v>
      </c>
      <c r="G4945">
        <v>0</v>
      </c>
      <c r="H4945">
        <v>1</v>
      </c>
      <c r="I4945">
        <v>0</v>
      </c>
      <c r="J4945">
        <v>0</v>
      </c>
      <c r="K4945">
        <v>0</v>
      </c>
    </row>
    <row r="4946" spans="1:11">
      <c r="A4946">
        <v>2020</v>
      </c>
      <c r="B4946">
        <v>4945</v>
      </c>
      <c r="C4946">
        <v>0</v>
      </c>
      <c r="D4946">
        <v>0</v>
      </c>
      <c r="E4946">
        <v>734</v>
      </c>
      <c r="F4946">
        <v>0</v>
      </c>
      <c r="G4946">
        <v>0</v>
      </c>
      <c r="H4946">
        <v>1</v>
      </c>
      <c r="I4946">
        <v>0</v>
      </c>
      <c r="J4946">
        <v>0</v>
      </c>
      <c r="K4946">
        <v>0</v>
      </c>
    </row>
    <row r="4947" spans="1:11">
      <c r="A4947">
        <v>2020</v>
      </c>
      <c r="B4947">
        <v>4946</v>
      </c>
      <c r="C4947">
        <v>0</v>
      </c>
      <c r="D4947">
        <v>0</v>
      </c>
      <c r="E4947">
        <v>774</v>
      </c>
      <c r="F4947">
        <v>0</v>
      </c>
      <c r="G4947">
        <v>0</v>
      </c>
      <c r="H4947">
        <v>1</v>
      </c>
      <c r="I4947">
        <v>0</v>
      </c>
      <c r="J4947">
        <v>0</v>
      </c>
      <c r="K4947">
        <v>0</v>
      </c>
    </row>
    <row r="4948" spans="1:11">
      <c r="A4948">
        <v>2020</v>
      </c>
      <c r="B4948">
        <v>4947</v>
      </c>
      <c r="C4948">
        <v>0</v>
      </c>
      <c r="D4948">
        <v>0</v>
      </c>
      <c r="E4948">
        <v>219</v>
      </c>
      <c r="F4948">
        <v>0</v>
      </c>
      <c r="G4948">
        <v>0</v>
      </c>
      <c r="H4948">
        <v>1</v>
      </c>
      <c r="I4948">
        <v>0</v>
      </c>
      <c r="J4948">
        <v>0</v>
      </c>
      <c r="K4948">
        <v>0</v>
      </c>
    </row>
    <row r="4949" spans="1:11">
      <c r="A4949">
        <v>2020</v>
      </c>
      <c r="B4949">
        <v>4948</v>
      </c>
      <c r="C4949">
        <v>0</v>
      </c>
      <c r="D4949">
        <v>0</v>
      </c>
      <c r="E4949">
        <v>91</v>
      </c>
      <c r="F4949">
        <v>0</v>
      </c>
      <c r="G4949">
        <v>0</v>
      </c>
      <c r="H4949">
        <v>1</v>
      </c>
      <c r="I4949">
        <v>0</v>
      </c>
      <c r="J4949">
        <v>0</v>
      </c>
      <c r="K4949">
        <v>0</v>
      </c>
    </row>
    <row r="4950" spans="1:11">
      <c r="A4950">
        <v>2020</v>
      </c>
      <c r="B4950">
        <v>4949</v>
      </c>
      <c r="C4950">
        <v>0</v>
      </c>
      <c r="D4950">
        <v>0</v>
      </c>
      <c r="E4950">
        <v>199</v>
      </c>
      <c r="F4950">
        <v>0</v>
      </c>
      <c r="G4950">
        <v>0</v>
      </c>
      <c r="H4950">
        <v>1</v>
      </c>
      <c r="I4950">
        <v>0</v>
      </c>
      <c r="J4950">
        <v>0</v>
      </c>
      <c r="K4950">
        <v>0</v>
      </c>
    </row>
    <row r="4951" spans="1:11">
      <c r="A4951">
        <v>2020</v>
      </c>
      <c r="B4951">
        <v>4950</v>
      </c>
      <c r="C4951">
        <v>0</v>
      </c>
      <c r="D4951">
        <v>0</v>
      </c>
      <c r="E4951">
        <v>141</v>
      </c>
      <c r="F4951">
        <v>0</v>
      </c>
      <c r="G4951">
        <v>0</v>
      </c>
      <c r="H4951">
        <v>1</v>
      </c>
      <c r="I4951">
        <v>0</v>
      </c>
      <c r="J4951">
        <v>0</v>
      </c>
      <c r="K4951">
        <v>0</v>
      </c>
    </row>
    <row r="4952" spans="1:11">
      <c r="A4952">
        <v>2020</v>
      </c>
      <c r="B4952">
        <v>4951</v>
      </c>
      <c r="C4952">
        <v>0</v>
      </c>
      <c r="D4952">
        <v>0</v>
      </c>
      <c r="E4952">
        <v>625</v>
      </c>
      <c r="F4952">
        <v>0</v>
      </c>
      <c r="G4952">
        <v>0</v>
      </c>
      <c r="H4952">
        <v>1</v>
      </c>
      <c r="I4952">
        <v>0</v>
      </c>
      <c r="J4952">
        <v>0</v>
      </c>
      <c r="K4952">
        <v>0</v>
      </c>
    </row>
    <row r="4953" spans="1:11">
      <c r="A4953">
        <v>2020</v>
      </c>
      <c r="B4953">
        <v>4952</v>
      </c>
      <c r="C4953">
        <v>0</v>
      </c>
      <c r="D4953">
        <v>0</v>
      </c>
      <c r="E4953">
        <v>152</v>
      </c>
      <c r="F4953">
        <v>0</v>
      </c>
      <c r="G4953">
        <v>0</v>
      </c>
      <c r="H4953">
        <v>1</v>
      </c>
      <c r="I4953">
        <v>0</v>
      </c>
      <c r="J4953">
        <v>0</v>
      </c>
      <c r="K4953">
        <v>0</v>
      </c>
    </row>
    <row r="4954" spans="1:11">
      <c r="A4954">
        <v>2020</v>
      </c>
      <c r="B4954">
        <v>4953</v>
      </c>
      <c r="C4954">
        <v>0</v>
      </c>
      <c r="D4954">
        <v>0</v>
      </c>
      <c r="E4954">
        <v>65</v>
      </c>
      <c r="F4954">
        <v>0</v>
      </c>
      <c r="G4954">
        <v>0</v>
      </c>
      <c r="H4954">
        <v>1</v>
      </c>
      <c r="I4954">
        <v>0</v>
      </c>
      <c r="J4954">
        <v>0</v>
      </c>
      <c r="K4954">
        <v>0</v>
      </c>
    </row>
    <row r="4955" spans="1:11">
      <c r="A4955">
        <v>2020</v>
      </c>
      <c r="B4955">
        <v>4954</v>
      </c>
      <c r="C4955">
        <v>0</v>
      </c>
      <c r="D4955">
        <v>0</v>
      </c>
      <c r="E4955">
        <v>301</v>
      </c>
      <c r="F4955">
        <v>0</v>
      </c>
      <c r="G4955">
        <v>0</v>
      </c>
      <c r="H4955">
        <v>1</v>
      </c>
      <c r="I4955">
        <v>0</v>
      </c>
      <c r="J4955">
        <v>0</v>
      </c>
      <c r="K4955">
        <v>0</v>
      </c>
    </row>
    <row r="4956" spans="1:11">
      <c r="A4956">
        <v>2020</v>
      </c>
      <c r="B4956">
        <v>4955</v>
      </c>
      <c r="C4956">
        <v>4</v>
      </c>
      <c r="D4956">
        <v>1</v>
      </c>
      <c r="E4956">
        <v>797</v>
      </c>
      <c r="F4956">
        <v>5.1795758963256097E-2</v>
      </c>
      <c r="G4956">
        <v>0</v>
      </c>
      <c r="H4956">
        <v>1</v>
      </c>
      <c r="I4956">
        <v>0</v>
      </c>
      <c r="J4956">
        <v>0</v>
      </c>
      <c r="K4956">
        <v>0</v>
      </c>
    </row>
    <row r="4957" spans="1:11">
      <c r="A4957">
        <v>2020</v>
      </c>
      <c r="B4957">
        <v>4956</v>
      </c>
      <c r="C4957">
        <v>0</v>
      </c>
      <c r="D4957">
        <v>0</v>
      </c>
      <c r="E4957">
        <v>390</v>
      </c>
      <c r="F4957">
        <v>0</v>
      </c>
      <c r="G4957">
        <v>0</v>
      </c>
      <c r="H4957">
        <v>1</v>
      </c>
      <c r="I4957">
        <v>0</v>
      </c>
      <c r="J4957">
        <v>0</v>
      </c>
      <c r="K4957">
        <v>0</v>
      </c>
    </row>
    <row r="4958" spans="1:11">
      <c r="A4958">
        <v>2020</v>
      </c>
      <c r="B4958">
        <v>4957</v>
      </c>
      <c r="C4958">
        <v>0</v>
      </c>
      <c r="D4958">
        <v>0</v>
      </c>
      <c r="E4958">
        <v>471</v>
      </c>
      <c r="F4958">
        <v>0</v>
      </c>
      <c r="G4958">
        <v>0</v>
      </c>
      <c r="H4958">
        <v>1</v>
      </c>
      <c r="I4958">
        <v>0</v>
      </c>
      <c r="J4958">
        <v>0</v>
      </c>
      <c r="K4958">
        <v>0</v>
      </c>
    </row>
    <row r="4959" spans="1:11">
      <c r="A4959">
        <v>2020</v>
      </c>
      <c r="B4959">
        <v>4958</v>
      </c>
      <c r="C4959">
        <v>0</v>
      </c>
      <c r="D4959">
        <v>0</v>
      </c>
      <c r="E4959">
        <v>162</v>
      </c>
      <c r="F4959">
        <v>0</v>
      </c>
      <c r="G4959">
        <v>0</v>
      </c>
      <c r="H4959">
        <v>1</v>
      </c>
      <c r="I4959">
        <v>0</v>
      </c>
      <c r="J4959">
        <v>0</v>
      </c>
      <c r="K4959">
        <v>0</v>
      </c>
    </row>
    <row r="4960" spans="1:11">
      <c r="A4960">
        <v>2020</v>
      </c>
      <c r="B4960">
        <v>4959</v>
      </c>
      <c r="C4960">
        <v>0</v>
      </c>
      <c r="D4960">
        <v>0</v>
      </c>
      <c r="E4960">
        <v>290</v>
      </c>
      <c r="F4960">
        <v>0</v>
      </c>
      <c r="G4960">
        <v>0</v>
      </c>
      <c r="H4960">
        <v>1</v>
      </c>
      <c r="I4960">
        <v>0</v>
      </c>
      <c r="J4960">
        <v>0</v>
      </c>
      <c r="K4960">
        <v>0</v>
      </c>
    </row>
    <row r="4961" spans="1:11">
      <c r="A4961">
        <v>2020</v>
      </c>
      <c r="B4961">
        <v>4960</v>
      </c>
      <c r="C4961">
        <v>0</v>
      </c>
      <c r="D4961">
        <v>0</v>
      </c>
      <c r="E4961">
        <v>786</v>
      </c>
      <c r="F4961">
        <v>0</v>
      </c>
      <c r="G4961">
        <v>0</v>
      </c>
      <c r="H4961">
        <v>1</v>
      </c>
      <c r="I4961">
        <v>0</v>
      </c>
      <c r="J4961">
        <v>0</v>
      </c>
      <c r="K4961">
        <v>0</v>
      </c>
    </row>
    <row r="4962" spans="1:11">
      <c r="A4962">
        <v>2020</v>
      </c>
      <c r="B4962">
        <v>4961</v>
      </c>
      <c r="C4962">
        <v>0</v>
      </c>
      <c r="D4962">
        <v>0</v>
      </c>
      <c r="E4962">
        <v>0</v>
      </c>
      <c r="F4962">
        <v>0</v>
      </c>
      <c r="G4962">
        <v>0</v>
      </c>
      <c r="H4962">
        <v>1</v>
      </c>
      <c r="I4962">
        <v>0</v>
      </c>
      <c r="J4962">
        <v>0</v>
      </c>
      <c r="K4962">
        <v>0</v>
      </c>
    </row>
    <row r="4963" spans="1:11">
      <c r="A4963">
        <v>2020</v>
      </c>
      <c r="B4963">
        <v>4962</v>
      </c>
      <c r="C4963">
        <v>0</v>
      </c>
      <c r="D4963">
        <v>0</v>
      </c>
      <c r="E4963">
        <v>0</v>
      </c>
      <c r="F4963">
        <v>0</v>
      </c>
      <c r="G4963">
        <v>0</v>
      </c>
      <c r="H4963">
        <v>1</v>
      </c>
      <c r="I4963">
        <v>0</v>
      </c>
      <c r="J4963">
        <v>0</v>
      </c>
      <c r="K4963">
        <v>0</v>
      </c>
    </row>
    <row r="4964" spans="1:11">
      <c r="A4964">
        <v>2020</v>
      </c>
      <c r="B4964">
        <v>4963</v>
      </c>
      <c r="C4964">
        <v>0</v>
      </c>
      <c r="D4964">
        <v>0</v>
      </c>
      <c r="E4964">
        <v>553</v>
      </c>
      <c r="F4964">
        <v>0</v>
      </c>
      <c r="G4964">
        <v>0</v>
      </c>
      <c r="H4964">
        <v>1</v>
      </c>
      <c r="I4964">
        <v>0</v>
      </c>
      <c r="J4964">
        <v>0</v>
      </c>
      <c r="K4964">
        <v>0</v>
      </c>
    </row>
    <row r="4965" spans="1:11">
      <c r="A4965">
        <v>2020</v>
      </c>
      <c r="B4965">
        <v>4964</v>
      </c>
      <c r="C4965">
        <v>0</v>
      </c>
      <c r="D4965">
        <v>0</v>
      </c>
      <c r="E4965">
        <v>306</v>
      </c>
      <c r="F4965">
        <v>0</v>
      </c>
      <c r="G4965">
        <v>0</v>
      </c>
      <c r="H4965">
        <v>1</v>
      </c>
      <c r="I4965">
        <v>0</v>
      </c>
      <c r="J4965">
        <v>0</v>
      </c>
      <c r="K4965">
        <v>0</v>
      </c>
    </row>
    <row r="4966" spans="1:11">
      <c r="A4966">
        <v>2020</v>
      </c>
      <c r="B4966">
        <v>4965</v>
      </c>
      <c r="C4966">
        <v>0</v>
      </c>
      <c r="D4966">
        <v>0</v>
      </c>
      <c r="E4966">
        <v>109</v>
      </c>
      <c r="F4966">
        <v>0</v>
      </c>
      <c r="G4966">
        <v>0</v>
      </c>
      <c r="H4966">
        <v>1</v>
      </c>
      <c r="I4966">
        <v>0</v>
      </c>
      <c r="J4966">
        <v>0</v>
      </c>
      <c r="K4966">
        <v>0</v>
      </c>
    </row>
    <row r="4967" spans="1:11">
      <c r="A4967">
        <v>2020</v>
      </c>
      <c r="B4967">
        <v>4966</v>
      </c>
      <c r="C4967">
        <v>0</v>
      </c>
      <c r="D4967">
        <v>0</v>
      </c>
      <c r="E4967">
        <v>537</v>
      </c>
      <c r="F4967">
        <v>0</v>
      </c>
      <c r="G4967">
        <v>0</v>
      </c>
      <c r="H4967">
        <v>1</v>
      </c>
      <c r="I4967">
        <v>0</v>
      </c>
      <c r="J4967">
        <v>0</v>
      </c>
      <c r="K4967">
        <v>0</v>
      </c>
    </row>
    <row r="4968" spans="1:11">
      <c r="A4968">
        <v>2020</v>
      </c>
      <c r="B4968">
        <v>4967</v>
      </c>
      <c r="C4968">
        <v>0</v>
      </c>
      <c r="D4968">
        <v>0</v>
      </c>
      <c r="E4968">
        <v>230</v>
      </c>
      <c r="F4968">
        <v>0</v>
      </c>
      <c r="G4968">
        <v>0</v>
      </c>
      <c r="H4968">
        <v>1</v>
      </c>
      <c r="I4968">
        <v>0</v>
      </c>
      <c r="J4968">
        <v>0</v>
      </c>
      <c r="K4968">
        <v>0</v>
      </c>
    </row>
    <row r="4969" spans="1:11">
      <c r="A4969">
        <v>2020</v>
      </c>
      <c r="B4969">
        <v>4968</v>
      </c>
      <c r="C4969">
        <v>0</v>
      </c>
      <c r="D4969">
        <v>0</v>
      </c>
      <c r="E4969">
        <v>386</v>
      </c>
      <c r="F4969">
        <v>0</v>
      </c>
      <c r="G4969">
        <v>0</v>
      </c>
      <c r="H4969">
        <v>1</v>
      </c>
      <c r="I4969">
        <v>0</v>
      </c>
      <c r="J4969">
        <v>0</v>
      </c>
      <c r="K4969">
        <v>0</v>
      </c>
    </row>
    <row r="4970" spans="1:11">
      <c r="A4970">
        <v>2020</v>
      </c>
      <c r="B4970">
        <v>4969</v>
      </c>
      <c r="C4970">
        <v>0</v>
      </c>
      <c r="D4970">
        <v>0</v>
      </c>
      <c r="E4970">
        <v>2363</v>
      </c>
      <c r="F4970">
        <v>0</v>
      </c>
      <c r="G4970">
        <v>0</v>
      </c>
      <c r="H4970">
        <v>1</v>
      </c>
      <c r="I4970">
        <v>0</v>
      </c>
      <c r="J4970">
        <v>0</v>
      </c>
      <c r="K4970">
        <v>0</v>
      </c>
    </row>
    <row r="4971" spans="1:11">
      <c r="A4971">
        <v>2020</v>
      </c>
      <c r="B4971">
        <v>4970</v>
      </c>
      <c r="C4971">
        <v>0</v>
      </c>
      <c r="D4971">
        <v>0</v>
      </c>
      <c r="E4971">
        <v>850</v>
      </c>
      <c r="F4971">
        <v>0</v>
      </c>
      <c r="G4971">
        <v>0</v>
      </c>
      <c r="H4971">
        <v>1</v>
      </c>
      <c r="I4971">
        <v>0</v>
      </c>
      <c r="J4971">
        <v>0</v>
      </c>
      <c r="K4971">
        <v>0</v>
      </c>
    </row>
    <row r="4972" spans="1:11">
      <c r="A4972">
        <v>2020</v>
      </c>
      <c r="B4972">
        <v>4971</v>
      </c>
      <c r="C4972">
        <v>0</v>
      </c>
      <c r="D4972">
        <v>0</v>
      </c>
      <c r="E4972">
        <v>195</v>
      </c>
      <c r="F4972">
        <v>0</v>
      </c>
      <c r="G4972">
        <v>0</v>
      </c>
      <c r="H4972">
        <v>1</v>
      </c>
      <c r="I4972">
        <v>0</v>
      </c>
      <c r="J4972">
        <v>0</v>
      </c>
      <c r="K4972">
        <v>0</v>
      </c>
    </row>
    <row r="4973" spans="1:11">
      <c r="A4973">
        <v>2020</v>
      </c>
      <c r="B4973">
        <v>4972</v>
      </c>
      <c r="C4973">
        <v>0</v>
      </c>
      <c r="D4973">
        <v>0</v>
      </c>
      <c r="E4973">
        <v>377</v>
      </c>
      <c r="F4973">
        <v>0</v>
      </c>
      <c r="G4973">
        <v>0</v>
      </c>
      <c r="H4973">
        <v>1</v>
      </c>
      <c r="I4973">
        <v>0</v>
      </c>
      <c r="J4973">
        <v>0</v>
      </c>
      <c r="K4973">
        <v>0</v>
      </c>
    </row>
    <row r="4974" spans="1:11">
      <c r="A4974">
        <v>2020</v>
      </c>
      <c r="B4974">
        <v>4973</v>
      </c>
      <c r="C4974">
        <v>0</v>
      </c>
      <c r="D4974">
        <v>0</v>
      </c>
      <c r="E4974">
        <v>278</v>
      </c>
      <c r="F4974">
        <v>0</v>
      </c>
      <c r="G4974">
        <v>0</v>
      </c>
      <c r="H4974">
        <v>1</v>
      </c>
      <c r="I4974">
        <v>0</v>
      </c>
      <c r="J4974">
        <v>0</v>
      </c>
      <c r="K4974">
        <v>0</v>
      </c>
    </row>
    <row r="4975" spans="1:11">
      <c r="A4975">
        <v>2020</v>
      </c>
      <c r="B4975">
        <v>4974</v>
      </c>
      <c r="C4975">
        <v>0</v>
      </c>
      <c r="D4975">
        <v>0</v>
      </c>
      <c r="E4975">
        <v>448</v>
      </c>
      <c r="F4975">
        <v>0</v>
      </c>
      <c r="G4975">
        <v>0</v>
      </c>
      <c r="H4975">
        <v>1</v>
      </c>
      <c r="I4975">
        <v>0</v>
      </c>
      <c r="J4975">
        <v>0</v>
      </c>
      <c r="K4975">
        <v>0</v>
      </c>
    </row>
    <row r="4976" spans="1:11">
      <c r="A4976">
        <v>2020</v>
      </c>
      <c r="B4976">
        <v>4975</v>
      </c>
      <c r="C4976">
        <v>0</v>
      </c>
      <c r="D4976">
        <v>0</v>
      </c>
      <c r="E4976">
        <v>217</v>
      </c>
      <c r="F4976">
        <v>0</v>
      </c>
      <c r="G4976">
        <v>0</v>
      </c>
      <c r="H4976">
        <v>1</v>
      </c>
      <c r="I4976">
        <v>0</v>
      </c>
      <c r="J4976">
        <v>0</v>
      </c>
      <c r="K4976">
        <v>0</v>
      </c>
    </row>
    <row r="4977" spans="1:11">
      <c r="A4977">
        <v>2020</v>
      </c>
      <c r="B4977">
        <v>4976</v>
      </c>
      <c r="C4977">
        <v>0</v>
      </c>
      <c r="D4977">
        <v>0</v>
      </c>
      <c r="E4977">
        <v>1837</v>
      </c>
      <c r="F4977">
        <v>0</v>
      </c>
      <c r="G4977">
        <v>0</v>
      </c>
      <c r="H4977">
        <v>1</v>
      </c>
      <c r="I4977">
        <v>0</v>
      </c>
      <c r="J4977">
        <v>0</v>
      </c>
      <c r="K4977">
        <v>0</v>
      </c>
    </row>
    <row r="4978" spans="1:11">
      <c r="A4978">
        <v>2020</v>
      </c>
      <c r="B4978">
        <v>4977</v>
      </c>
      <c r="C4978">
        <v>0</v>
      </c>
      <c r="D4978">
        <v>0</v>
      </c>
      <c r="E4978">
        <v>106</v>
      </c>
      <c r="F4978">
        <v>0</v>
      </c>
      <c r="G4978">
        <v>0</v>
      </c>
      <c r="H4978">
        <v>1</v>
      </c>
      <c r="I4978">
        <v>0</v>
      </c>
      <c r="J4978">
        <v>0</v>
      </c>
      <c r="K4978">
        <v>0</v>
      </c>
    </row>
    <row r="4979" spans="1:11">
      <c r="A4979">
        <v>2020</v>
      </c>
      <c r="B4979">
        <v>4978</v>
      </c>
      <c r="C4979">
        <v>0</v>
      </c>
      <c r="D4979">
        <v>0</v>
      </c>
      <c r="E4979">
        <v>1029</v>
      </c>
      <c r="F4979">
        <v>0</v>
      </c>
      <c r="G4979">
        <v>0</v>
      </c>
      <c r="H4979">
        <v>1</v>
      </c>
      <c r="I4979">
        <v>0</v>
      </c>
      <c r="J4979">
        <v>0</v>
      </c>
      <c r="K4979">
        <v>0</v>
      </c>
    </row>
    <row r="4980" spans="1:11">
      <c r="A4980">
        <v>2020</v>
      </c>
      <c r="B4980">
        <v>4979</v>
      </c>
      <c r="C4980">
        <v>0</v>
      </c>
      <c r="D4980">
        <v>0</v>
      </c>
      <c r="E4980">
        <v>568</v>
      </c>
      <c r="F4980">
        <v>0</v>
      </c>
      <c r="G4980">
        <v>0</v>
      </c>
      <c r="H4980">
        <v>1</v>
      </c>
      <c r="I4980">
        <v>0</v>
      </c>
      <c r="J4980">
        <v>0</v>
      </c>
      <c r="K4980">
        <v>0</v>
      </c>
    </row>
    <row r="4981" spans="1:11">
      <c r="A4981">
        <v>2020</v>
      </c>
      <c r="B4981">
        <v>4980</v>
      </c>
      <c r="C4981">
        <v>0</v>
      </c>
      <c r="D4981">
        <v>0</v>
      </c>
      <c r="E4981">
        <v>27</v>
      </c>
      <c r="F4981">
        <v>0</v>
      </c>
      <c r="G4981">
        <v>0</v>
      </c>
      <c r="H4981">
        <v>1</v>
      </c>
      <c r="I4981">
        <v>0</v>
      </c>
      <c r="J4981">
        <v>0</v>
      </c>
      <c r="K4981">
        <v>0</v>
      </c>
    </row>
    <row r="4982" spans="1:11">
      <c r="A4982">
        <v>2020</v>
      </c>
      <c r="B4982">
        <v>4981</v>
      </c>
      <c r="C4982">
        <v>1348</v>
      </c>
      <c r="D4982">
        <v>931</v>
      </c>
      <c r="E4982">
        <v>322</v>
      </c>
      <c r="F4982">
        <v>14.1877263537017</v>
      </c>
      <c r="G4982">
        <v>0</v>
      </c>
      <c r="H4982">
        <v>1</v>
      </c>
      <c r="I4982">
        <v>0</v>
      </c>
      <c r="J4982">
        <v>0</v>
      </c>
      <c r="K4982">
        <v>0</v>
      </c>
    </row>
    <row r="4983" spans="1:11">
      <c r="A4983">
        <v>2020</v>
      </c>
      <c r="B4983">
        <v>4982</v>
      </c>
      <c r="C4983">
        <v>58</v>
      </c>
      <c r="D4983">
        <v>42</v>
      </c>
      <c r="E4983">
        <v>35</v>
      </c>
      <c r="F4983">
        <v>1.8989807711826401</v>
      </c>
      <c r="G4983">
        <v>0</v>
      </c>
      <c r="H4983">
        <v>1</v>
      </c>
      <c r="I4983">
        <v>0</v>
      </c>
      <c r="J4983">
        <v>0</v>
      </c>
      <c r="K4983">
        <v>0</v>
      </c>
    </row>
    <row r="4984" spans="1:11">
      <c r="A4984">
        <v>2020</v>
      </c>
      <c r="B4984">
        <v>4983</v>
      </c>
      <c r="C4984">
        <v>384</v>
      </c>
      <c r="D4984">
        <v>251</v>
      </c>
      <c r="E4984">
        <v>11</v>
      </c>
      <c r="F4984">
        <v>4.0433402950668</v>
      </c>
      <c r="G4984">
        <v>0</v>
      </c>
      <c r="H4984">
        <v>1</v>
      </c>
      <c r="I4984">
        <v>0</v>
      </c>
      <c r="J4984">
        <v>0</v>
      </c>
      <c r="K4984">
        <v>0</v>
      </c>
    </row>
    <row r="4985" spans="1:11">
      <c r="A4985">
        <v>2020</v>
      </c>
      <c r="B4985">
        <v>4984</v>
      </c>
      <c r="C4985">
        <v>385</v>
      </c>
      <c r="D4985">
        <v>241</v>
      </c>
      <c r="E4985">
        <v>33</v>
      </c>
      <c r="F4985">
        <v>6.7610996182173899</v>
      </c>
      <c r="G4985">
        <v>0</v>
      </c>
      <c r="H4985">
        <v>1</v>
      </c>
      <c r="I4985">
        <v>0</v>
      </c>
      <c r="J4985">
        <v>0</v>
      </c>
      <c r="K4985">
        <v>0</v>
      </c>
    </row>
    <row r="4986" spans="1:11">
      <c r="A4986">
        <v>2020</v>
      </c>
      <c r="B4986">
        <v>4985</v>
      </c>
      <c r="C4986">
        <v>141</v>
      </c>
      <c r="D4986">
        <v>101</v>
      </c>
      <c r="E4986">
        <v>5</v>
      </c>
      <c r="F4986">
        <v>14.763161201155899</v>
      </c>
      <c r="G4986">
        <v>0</v>
      </c>
      <c r="H4986">
        <v>1</v>
      </c>
      <c r="I4986">
        <v>0</v>
      </c>
      <c r="J4986">
        <v>0</v>
      </c>
      <c r="K4986">
        <v>0</v>
      </c>
    </row>
    <row r="4987" spans="1:11">
      <c r="A4987">
        <v>2020</v>
      </c>
      <c r="B4987">
        <v>4986</v>
      </c>
      <c r="C4987">
        <v>86</v>
      </c>
      <c r="D4987">
        <v>56</v>
      </c>
      <c r="E4987">
        <v>4</v>
      </c>
      <c r="F4987">
        <v>18.0558471551543</v>
      </c>
      <c r="G4987">
        <v>0</v>
      </c>
      <c r="H4987">
        <v>1</v>
      </c>
      <c r="I4987">
        <v>0</v>
      </c>
      <c r="J4987">
        <v>0</v>
      </c>
      <c r="K4987">
        <v>0</v>
      </c>
    </row>
    <row r="4988" spans="1:11">
      <c r="A4988">
        <v>2020</v>
      </c>
      <c r="B4988">
        <v>4987</v>
      </c>
      <c r="C4988">
        <v>207</v>
      </c>
      <c r="D4988">
        <v>126</v>
      </c>
      <c r="E4988">
        <v>10</v>
      </c>
      <c r="F4988">
        <v>13.7740130287524</v>
      </c>
      <c r="G4988">
        <v>0</v>
      </c>
      <c r="H4988">
        <v>1</v>
      </c>
      <c r="I4988">
        <v>0</v>
      </c>
      <c r="J4988">
        <v>0</v>
      </c>
      <c r="K4988">
        <v>0</v>
      </c>
    </row>
    <row r="4989" spans="1:11">
      <c r="A4989">
        <v>2020</v>
      </c>
      <c r="B4989">
        <v>4988</v>
      </c>
      <c r="C4989">
        <v>326</v>
      </c>
      <c r="D4989">
        <v>204</v>
      </c>
      <c r="E4989">
        <v>12</v>
      </c>
      <c r="F4989">
        <v>15.3622136667154</v>
      </c>
      <c r="G4989">
        <v>0</v>
      </c>
      <c r="H4989">
        <v>1</v>
      </c>
      <c r="I4989">
        <v>0</v>
      </c>
      <c r="J4989">
        <v>0</v>
      </c>
      <c r="K4989">
        <v>0</v>
      </c>
    </row>
    <row r="4990" spans="1:11">
      <c r="A4990">
        <v>2020</v>
      </c>
      <c r="B4990">
        <v>4989</v>
      </c>
      <c r="C4990">
        <v>221</v>
      </c>
      <c r="D4990">
        <v>140</v>
      </c>
      <c r="E4990">
        <v>7</v>
      </c>
      <c r="F4990">
        <v>17.036037772210399</v>
      </c>
      <c r="G4990">
        <v>0</v>
      </c>
      <c r="H4990">
        <v>1</v>
      </c>
      <c r="I4990">
        <v>0</v>
      </c>
      <c r="J4990">
        <v>0</v>
      </c>
      <c r="K4990">
        <v>0</v>
      </c>
    </row>
    <row r="4991" spans="1:11">
      <c r="A4991">
        <v>2020</v>
      </c>
      <c r="B4991">
        <v>4990</v>
      </c>
      <c r="C4991">
        <v>136</v>
      </c>
      <c r="D4991">
        <v>92</v>
      </c>
      <c r="E4991">
        <v>4</v>
      </c>
      <c r="F4991">
        <v>19.920902299692401</v>
      </c>
      <c r="G4991">
        <v>0</v>
      </c>
      <c r="H4991">
        <v>1</v>
      </c>
      <c r="I4991">
        <v>0</v>
      </c>
      <c r="J4991">
        <v>0</v>
      </c>
      <c r="K4991">
        <v>0</v>
      </c>
    </row>
    <row r="4992" spans="1:11">
      <c r="A4992">
        <v>2020</v>
      </c>
      <c r="B4992">
        <v>4991</v>
      </c>
      <c r="C4992">
        <v>191</v>
      </c>
      <c r="D4992">
        <v>133</v>
      </c>
      <c r="E4992">
        <v>4</v>
      </c>
      <c r="F4992">
        <v>15.833934359637601</v>
      </c>
      <c r="G4992">
        <v>0</v>
      </c>
      <c r="H4992">
        <v>1</v>
      </c>
      <c r="I4992">
        <v>0</v>
      </c>
      <c r="J4992">
        <v>0</v>
      </c>
      <c r="K4992">
        <v>0</v>
      </c>
    </row>
    <row r="4993" spans="1:11">
      <c r="A4993">
        <v>2020</v>
      </c>
      <c r="B4993">
        <v>4992</v>
      </c>
      <c r="C4993">
        <v>244</v>
      </c>
      <c r="D4993">
        <v>172</v>
      </c>
      <c r="E4993">
        <v>11</v>
      </c>
      <c r="F4993">
        <v>14.4124561424234</v>
      </c>
      <c r="G4993">
        <v>0</v>
      </c>
      <c r="H4993">
        <v>1</v>
      </c>
      <c r="I4993">
        <v>0</v>
      </c>
      <c r="J4993">
        <v>0</v>
      </c>
      <c r="K4993">
        <v>0</v>
      </c>
    </row>
    <row r="4994" spans="1:11">
      <c r="A4994">
        <v>2020</v>
      </c>
      <c r="B4994">
        <v>4993</v>
      </c>
      <c r="C4994">
        <v>1170</v>
      </c>
      <c r="D4994">
        <v>770</v>
      </c>
      <c r="E4994">
        <v>16</v>
      </c>
      <c r="F4994">
        <v>52.5934882968251</v>
      </c>
      <c r="G4994">
        <v>0</v>
      </c>
      <c r="H4994">
        <v>1</v>
      </c>
      <c r="I4994">
        <v>0</v>
      </c>
      <c r="J4994">
        <v>0</v>
      </c>
      <c r="K4994">
        <v>0</v>
      </c>
    </row>
    <row r="4995" spans="1:11">
      <c r="A4995">
        <v>2020</v>
      </c>
      <c r="B4995">
        <v>4994</v>
      </c>
      <c r="C4995">
        <v>943</v>
      </c>
      <c r="D4995">
        <v>628</v>
      </c>
      <c r="E4995">
        <v>39</v>
      </c>
      <c r="F4995">
        <v>45.833657360603503</v>
      </c>
      <c r="G4995">
        <v>0</v>
      </c>
      <c r="H4995">
        <v>1</v>
      </c>
      <c r="I4995">
        <v>0</v>
      </c>
      <c r="J4995">
        <v>0</v>
      </c>
      <c r="K4995">
        <v>0</v>
      </c>
    </row>
    <row r="4996" spans="1:11">
      <c r="A4996">
        <v>2020</v>
      </c>
      <c r="B4996">
        <v>4995</v>
      </c>
      <c r="C4996">
        <v>0</v>
      </c>
      <c r="D4996">
        <v>0</v>
      </c>
      <c r="E4996">
        <v>105</v>
      </c>
      <c r="F4996">
        <v>0</v>
      </c>
      <c r="G4996">
        <v>0</v>
      </c>
      <c r="H4996">
        <v>1</v>
      </c>
      <c r="I4996">
        <v>0</v>
      </c>
      <c r="J4996">
        <v>0</v>
      </c>
      <c r="K4996">
        <v>0</v>
      </c>
    </row>
    <row r="4997" spans="1:11">
      <c r="A4997">
        <v>2020</v>
      </c>
      <c r="B4997">
        <v>4996</v>
      </c>
      <c r="C4997">
        <v>0</v>
      </c>
      <c r="D4997">
        <v>0</v>
      </c>
      <c r="E4997">
        <v>362</v>
      </c>
      <c r="F4997">
        <v>0</v>
      </c>
      <c r="G4997">
        <v>0</v>
      </c>
      <c r="H4997">
        <v>1</v>
      </c>
      <c r="I4997">
        <v>0</v>
      </c>
      <c r="J4997">
        <v>0</v>
      </c>
      <c r="K4997">
        <v>0</v>
      </c>
    </row>
    <row r="4998" spans="1:11">
      <c r="A4998">
        <v>2020</v>
      </c>
      <c r="B4998">
        <v>4997</v>
      </c>
      <c r="C4998">
        <v>0</v>
      </c>
      <c r="D4998">
        <v>0</v>
      </c>
      <c r="E4998">
        <v>287</v>
      </c>
      <c r="F4998">
        <v>0</v>
      </c>
      <c r="G4998">
        <v>0</v>
      </c>
      <c r="H4998">
        <v>1</v>
      </c>
      <c r="I4998">
        <v>0</v>
      </c>
      <c r="J4998">
        <v>0</v>
      </c>
      <c r="K4998">
        <v>0</v>
      </c>
    </row>
    <row r="4999" spans="1:11">
      <c r="A4999">
        <v>2020</v>
      </c>
      <c r="B4999">
        <v>4998</v>
      </c>
      <c r="C4999">
        <v>109</v>
      </c>
      <c r="D4999">
        <v>66</v>
      </c>
      <c r="E4999">
        <v>6</v>
      </c>
      <c r="F4999">
        <v>14.679427214506701</v>
      </c>
      <c r="G4999">
        <v>0</v>
      </c>
      <c r="H4999">
        <v>1</v>
      </c>
      <c r="I4999">
        <v>0</v>
      </c>
      <c r="J4999">
        <v>0</v>
      </c>
      <c r="K4999">
        <v>0</v>
      </c>
    </row>
    <row r="5000" spans="1:11">
      <c r="A5000">
        <v>2020</v>
      </c>
      <c r="B5000">
        <v>4999</v>
      </c>
      <c r="C5000">
        <v>0</v>
      </c>
      <c r="D5000">
        <v>0</v>
      </c>
      <c r="E5000">
        <v>169</v>
      </c>
      <c r="F5000">
        <v>0</v>
      </c>
      <c r="G5000">
        <v>0</v>
      </c>
      <c r="H5000">
        <v>1</v>
      </c>
      <c r="I5000">
        <v>0</v>
      </c>
      <c r="J5000">
        <v>0</v>
      </c>
      <c r="K5000">
        <v>0</v>
      </c>
    </row>
    <row r="5001" spans="1:11">
      <c r="A5001">
        <v>2020</v>
      </c>
      <c r="B5001">
        <v>5000</v>
      </c>
      <c r="C5001">
        <v>289</v>
      </c>
      <c r="D5001">
        <v>180</v>
      </c>
      <c r="E5001">
        <v>93</v>
      </c>
      <c r="F5001">
        <v>31.591259387195201</v>
      </c>
      <c r="G5001">
        <v>0</v>
      </c>
      <c r="H5001">
        <v>1</v>
      </c>
      <c r="I5001">
        <v>0</v>
      </c>
      <c r="J5001">
        <v>0</v>
      </c>
      <c r="K5001">
        <v>0</v>
      </c>
    </row>
    <row r="5002" spans="1:11">
      <c r="A5002">
        <v>2020</v>
      </c>
      <c r="B5002">
        <v>5001</v>
      </c>
      <c r="C5002">
        <v>226</v>
      </c>
      <c r="D5002">
        <v>146</v>
      </c>
      <c r="E5002">
        <v>9</v>
      </c>
      <c r="F5002">
        <v>14.6821890754119</v>
      </c>
      <c r="G5002">
        <v>0</v>
      </c>
      <c r="H5002">
        <v>1</v>
      </c>
      <c r="I5002">
        <v>0</v>
      </c>
      <c r="J5002">
        <v>0</v>
      </c>
      <c r="K5002">
        <v>0</v>
      </c>
    </row>
    <row r="5003" spans="1:11">
      <c r="A5003">
        <v>2020</v>
      </c>
      <c r="B5003">
        <v>5002</v>
      </c>
      <c r="C5003">
        <v>196</v>
      </c>
      <c r="D5003">
        <v>129</v>
      </c>
      <c r="E5003">
        <v>4</v>
      </c>
      <c r="F5003">
        <v>14.400963982895201</v>
      </c>
      <c r="G5003">
        <v>0</v>
      </c>
      <c r="H5003">
        <v>1</v>
      </c>
      <c r="I5003">
        <v>0</v>
      </c>
      <c r="J5003">
        <v>0</v>
      </c>
      <c r="K5003">
        <v>0</v>
      </c>
    </row>
    <row r="5004" spans="1:11">
      <c r="A5004">
        <v>2020</v>
      </c>
      <c r="B5004">
        <v>5003</v>
      </c>
      <c r="C5004">
        <v>94</v>
      </c>
      <c r="D5004">
        <v>53</v>
      </c>
      <c r="E5004">
        <v>4</v>
      </c>
      <c r="F5004">
        <v>7.9731964884007001</v>
      </c>
      <c r="G5004">
        <v>0</v>
      </c>
      <c r="H5004">
        <v>1</v>
      </c>
      <c r="I5004">
        <v>0</v>
      </c>
      <c r="J5004">
        <v>0</v>
      </c>
      <c r="K5004">
        <v>0</v>
      </c>
    </row>
    <row r="5005" spans="1:11">
      <c r="A5005">
        <v>2020</v>
      </c>
      <c r="B5005">
        <v>5004</v>
      </c>
      <c r="C5005">
        <v>606</v>
      </c>
      <c r="D5005">
        <v>400</v>
      </c>
      <c r="E5005">
        <v>15</v>
      </c>
      <c r="F5005">
        <v>15.130481678634601</v>
      </c>
      <c r="G5005">
        <v>0</v>
      </c>
      <c r="H5005">
        <v>1</v>
      </c>
      <c r="I5005">
        <v>0</v>
      </c>
      <c r="J5005">
        <v>0</v>
      </c>
      <c r="K5005">
        <v>0</v>
      </c>
    </row>
    <row r="5006" spans="1:11">
      <c r="A5006">
        <v>2020</v>
      </c>
      <c r="B5006">
        <v>5005</v>
      </c>
      <c r="C5006">
        <v>525</v>
      </c>
      <c r="D5006">
        <v>326</v>
      </c>
      <c r="E5006">
        <v>6</v>
      </c>
      <c r="F5006">
        <v>77.507935336236798</v>
      </c>
      <c r="G5006">
        <v>0</v>
      </c>
      <c r="H5006">
        <v>1</v>
      </c>
      <c r="I5006">
        <v>0</v>
      </c>
      <c r="J5006">
        <v>0</v>
      </c>
      <c r="K5006">
        <v>0</v>
      </c>
    </row>
    <row r="5007" spans="1:11">
      <c r="A5007">
        <v>2020</v>
      </c>
      <c r="B5007">
        <v>5006</v>
      </c>
      <c r="C5007">
        <v>157</v>
      </c>
      <c r="D5007">
        <v>109</v>
      </c>
      <c r="E5007">
        <v>10</v>
      </c>
      <c r="F5007">
        <v>14.162261631997699</v>
      </c>
      <c r="G5007">
        <v>0</v>
      </c>
      <c r="H5007">
        <v>1</v>
      </c>
      <c r="I5007">
        <v>0</v>
      </c>
      <c r="J5007">
        <v>0</v>
      </c>
      <c r="K5007">
        <v>0</v>
      </c>
    </row>
    <row r="5008" spans="1:11">
      <c r="A5008">
        <v>2020</v>
      </c>
      <c r="B5008">
        <v>5007</v>
      </c>
      <c r="C5008">
        <v>352</v>
      </c>
      <c r="D5008">
        <v>218</v>
      </c>
      <c r="E5008">
        <v>59</v>
      </c>
      <c r="F5008">
        <v>15.649952091983399</v>
      </c>
      <c r="G5008">
        <v>0</v>
      </c>
      <c r="H5008">
        <v>1</v>
      </c>
      <c r="I5008">
        <v>0</v>
      </c>
      <c r="J5008">
        <v>0</v>
      </c>
      <c r="K5008">
        <v>0</v>
      </c>
    </row>
    <row r="5009" spans="1:11">
      <c r="A5009">
        <v>2020</v>
      </c>
      <c r="B5009">
        <v>5008</v>
      </c>
      <c r="C5009">
        <v>72</v>
      </c>
      <c r="D5009">
        <v>52</v>
      </c>
      <c r="E5009">
        <v>75</v>
      </c>
      <c r="F5009">
        <v>3.9462847730600301</v>
      </c>
      <c r="G5009">
        <v>0</v>
      </c>
      <c r="H5009">
        <v>1</v>
      </c>
      <c r="I5009">
        <v>0</v>
      </c>
      <c r="J5009">
        <v>0</v>
      </c>
      <c r="K5009">
        <v>0</v>
      </c>
    </row>
    <row r="5010" spans="1:11">
      <c r="A5010">
        <v>2020</v>
      </c>
      <c r="B5010">
        <v>5009</v>
      </c>
      <c r="C5010">
        <v>358</v>
      </c>
      <c r="D5010">
        <v>223</v>
      </c>
      <c r="E5010">
        <v>16</v>
      </c>
      <c r="F5010">
        <v>15.648966636225801</v>
      </c>
      <c r="G5010">
        <v>0</v>
      </c>
      <c r="H5010">
        <v>1</v>
      </c>
      <c r="I5010">
        <v>0</v>
      </c>
      <c r="J5010">
        <v>0</v>
      </c>
      <c r="K5010">
        <v>0</v>
      </c>
    </row>
    <row r="5011" spans="1:11">
      <c r="A5011">
        <v>2020</v>
      </c>
      <c r="B5011">
        <v>5010</v>
      </c>
      <c r="C5011">
        <v>538</v>
      </c>
      <c r="D5011">
        <v>341</v>
      </c>
      <c r="E5011">
        <v>12</v>
      </c>
      <c r="F5011">
        <v>15.7966750641556</v>
      </c>
      <c r="G5011">
        <v>0</v>
      </c>
      <c r="H5011">
        <v>1</v>
      </c>
      <c r="I5011">
        <v>0</v>
      </c>
      <c r="J5011">
        <v>0</v>
      </c>
      <c r="K5011">
        <v>0</v>
      </c>
    </row>
    <row r="5012" spans="1:11">
      <c r="A5012">
        <v>2020</v>
      </c>
      <c r="B5012">
        <v>5011</v>
      </c>
      <c r="C5012">
        <v>282</v>
      </c>
      <c r="D5012">
        <v>165</v>
      </c>
      <c r="E5012">
        <v>10</v>
      </c>
      <c r="F5012">
        <v>17.779571146656199</v>
      </c>
      <c r="G5012">
        <v>0</v>
      </c>
      <c r="H5012">
        <v>1</v>
      </c>
      <c r="I5012">
        <v>0</v>
      </c>
      <c r="J5012">
        <v>0</v>
      </c>
      <c r="K5012">
        <v>0</v>
      </c>
    </row>
    <row r="5013" spans="1:11">
      <c r="A5013">
        <v>2020</v>
      </c>
      <c r="B5013">
        <v>5012</v>
      </c>
      <c r="C5013">
        <v>380</v>
      </c>
      <c r="D5013">
        <v>226</v>
      </c>
      <c r="E5013">
        <v>11</v>
      </c>
      <c r="F5013">
        <v>16.6091675283912</v>
      </c>
      <c r="G5013">
        <v>0</v>
      </c>
      <c r="H5013">
        <v>1</v>
      </c>
      <c r="I5013">
        <v>0</v>
      </c>
      <c r="J5013">
        <v>0</v>
      </c>
      <c r="K5013">
        <v>0</v>
      </c>
    </row>
    <row r="5014" spans="1:11">
      <c r="A5014">
        <v>2020</v>
      </c>
      <c r="B5014">
        <v>5013</v>
      </c>
      <c r="C5014">
        <v>441</v>
      </c>
      <c r="D5014">
        <v>265</v>
      </c>
      <c r="E5014">
        <v>6</v>
      </c>
      <c r="F5014">
        <v>16.1188334496862</v>
      </c>
      <c r="G5014">
        <v>0</v>
      </c>
      <c r="H5014">
        <v>1</v>
      </c>
      <c r="I5014">
        <v>0</v>
      </c>
      <c r="J5014">
        <v>0</v>
      </c>
      <c r="K5014">
        <v>0</v>
      </c>
    </row>
    <row r="5015" spans="1:11">
      <c r="A5015">
        <v>2020</v>
      </c>
      <c r="B5015">
        <v>5014</v>
      </c>
      <c r="C5015">
        <v>281</v>
      </c>
      <c r="D5015">
        <v>178</v>
      </c>
      <c r="E5015">
        <v>13</v>
      </c>
      <c r="F5015">
        <v>15.914548502559899</v>
      </c>
      <c r="G5015">
        <v>0</v>
      </c>
      <c r="H5015">
        <v>1</v>
      </c>
      <c r="I5015">
        <v>0</v>
      </c>
      <c r="J5015">
        <v>0</v>
      </c>
      <c r="K5015">
        <v>0</v>
      </c>
    </row>
    <row r="5016" spans="1:11">
      <c r="A5016">
        <v>2020</v>
      </c>
      <c r="B5016">
        <v>5015</v>
      </c>
      <c r="C5016">
        <v>156</v>
      </c>
      <c r="D5016">
        <v>96</v>
      </c>
      <c r="E5016">
        <v>94</v>
      </c>
      <c r="F5016">
        <v>6.9976266790633899</v>
      </c>
      <c r="G5016">
        <v>0</v>
      </c>
      <c r="H5016">
        <v>1</v>
      </c>
      <c r="I5016">
        <v>0</v>
      </c>
      <c r="J5016">
        <v>0</v>
      </c>
      <c r="K5016">
        <v>0</v>
      </c>
    </row>
    <row r="5017" spans="1:11">
      <c r="A5017">
        <v>2020</v>
      </c>
      <c r="B5017">
        <v>5016</v>
      </c>
      <c r="C5017">
        <v>378</v>
      </c>
      <c r="D5017">
        <v>254</v>
      </c>
      <c r="E5017">
        <v>11</v>
      </c>
      <c r="F5017">
        <v>13.010167204741499</v>
      </c>
      <c r="G5017">
        <v>0</v>
      </c>
      <c r="H5017">
        <v>1</v>
      </c>
      <c r="I5017">
        <v>0</v>
      </c>
      <c r="J5017">
        <v>0</v>
      </c>
      <c r="K5017">
        <v>0</v>
      </c>
    </row>
    <row r="5018" spans="1:11">
      <c r="A5018">
        <v>2020</v>
      </c>
      <c r="B5018">
        <v>5017</v>
      </c>
      <c r="C5018">
        <v>479</v>
      </c>
      <c r="D5018">
        <v>287</v>
      </c>
      <c r="E5018">
        <v>11</v>
      </c>
      <c r="F5018">
        <v>53.805639923102298</v>
      </c>
      <c r="G5018">
        <v>0</v>
      </c>
      <c r="H5018">
        <v>1</v>
      </c>
      <c r="I5018">
        <v>0</v>
      </c>
      <c r="J5018">
        <v>0</v>
      </c>
      <c r="K5018">
        <v>0</v>
      </c>
    </row>
    <row r="5019" spans="1:11">
      <c r="A5019">
        <v>2020</v>
      </c>
      <c r="B5019">
        <v>5018</v>
      </c>
      <c r="C5019">
        <v>305</v>
      </c>
      <c r="D5019">
        <v>193</v>
      </c>
      <c r="E5019">
        <v>8</v>
      </c>
      <c r="F5019">
        <v>12.522787367176299</v>
      </c>
      <c r="G5019">
        <v>0</v>
      </c>
      <c r="H5019">
        <v>1</v>
      </c>
      <c r="I5019">
        <v>0</v>
      </c>
      <c r="J5019">
        <v>0</v>
      </c>
      <c r="K5019">
        <v>0</v>
      </c>
    </row>
    <row r="5020" spans="1:11">
      <c r="A5020">
        <v>2020</v>
      </c>
      <c r="B5020">
        <v>5019</v>
      </c>
      <c r="C5020">
        <v>50</v>
      </c>
      <c r="D5020">
        <v>37</v>
      </c>
      <c r="E5020">
        <v>3</v>
      </c>
      <c r="F5020">
        <v>15.596244424342601</v>
      </c>
      <c r="G5020">
        <v>0</v>
      </c>
      <c r="H5020">
        <v>1</v>
      </c>
      <c r="I5020">
        <v>0</v>
      </c>
      <c r="J5020">
        <v>0</v>
      </c>
      <c r="K5020">
        <v>0</v>
      </c>
    </row>
    <row r="5021" spans="1:11">
      <c r="A5021">
        <v>2020</v>
      </c>
      <c r="B5021">
        <v>5020</v>
      </c>
      <c r="C5021">
        <v>623</v>
      </c>
      <c r="D5021">
        <v>415</v>
      </c>
      <c r="E5021">
        <v>9</v>
      </c>
      <c r="F5021">
        <v>61.667293567992402</v>
      </c>
      <c r="G5021">
        <v>0</v>
      </c>
      <c r="H5021">
        <v>1</v>
      </c>
      <c r="I5021">
        <v>0</v>
      </c>
      <c r="J5021">
        <v>0</v>
      </c>
      <c r="K5021">
        <v>0</v>
      </c>
    </row>
    <row r="5022" spans="1:11">
      <c r="A5022">
        <v>2020</v>
      </c>
      <c r="B5022">
        <v>5021</v>
      </c>
      <c r="C5022">
        <v>218</v>
      </c>
      <c r="D5022">
        <v>138</v>
      </c>
      <c r="E5022">
        <v>109</v>
      </c>
      <c r="F5022">
        <v>27.4100059094967</v>
      </c>
      <c r="G5022">
        <v>0</v>
      </c>
      <c r="H5022">
        <v>1</v>
      </c>
      <c r="I5022">
        <v>0</v>
      </c>
      <c r="J5022">
        <v>0</v>
      </c>
      <c r="K5022">
        <v>0</v>
      </c>
    </row>
    <row r="5023" spans="1:11">
      <c r="A5023">
        <v>2020</v>
      </c>
      <c r="B5023">
        <v>5022</v>
      </c>
      <c r="C5023">
        <v>112</v>
      </c>
      <c r="D5023">
        <v>73</v>
      </c>
      <c r="E5023">
        <v>11</v>
      </c>
      <c r="F5023">
        <v>12.504465880671701</v>
      </c>
      <c r="G5023">
        <v>0</v>
      </c>
      <c r="H5023">
        <v>1</v>
      </c>
      <c r="I5023">
        <v>0</v>
      </c>
      <c r="J5023">
        <v>0</v>
      </c>
      <c r="K5023">
        <v>0</v>
      </c>
    </row>
    <row r="5024" spans="1:11">
      <c r="A5024">
        <v>2020</v>
      </c>
      <c r="B5024">
        <v>5023</v>
      </c>
      <c r="C5024">
        <v>203</v>
      </c>
      <c r="D5024">
        <v>116</v>
      </c>
      <c r="E5024">
        <v>4</v>
      </c>
      <c r="F5024">
        <v>16.869993019313199</v>
      </c>
      <c r="G5024">
        <v>0</v>
      </c>
      <c r="H5024">
        <v>1</v>
      </c>
      <c r="I5024">
        <v>0</v>
      </c>
      <c r="J5024">
        <v>0</v>
      </c>
      <c r="K5024">
        <v>0</v>
      </c>
    </row>
    <row r="5025" spans="1:11">
      <c r="A5025">
        <v>2020</v>
      </c>
      <c r="B5025">
        <v>5024</v>
      </c>
      <c r="C5025">
        <v>765</v>
      </c>
      <c r="D5025">
        <v>493</v>
      </c>
      <c r="E5025">
        <v>21</v>
      </c>
      <c r="F5025">
        <v>18.409193439632901</v>
      </c>
      <c r="G5025">
        <v>0</v>
      </c>
      <c r="H5025">
        <v>1</v>
      </c>
      <c r="I5025">
        <v>0</v>
      </c>
      <c r="J5025">
        <v>0</v>
      </c>
      <c r="K5025">
        <v>0</v>
      </c>
    </row>
    <row r="5026" spans="1:11">
      <c r="A5026">
        <v>2020</v>
      </c>
      <c r="B5026">
        <v>5025</v>
      </c>
      <c r="C5026">
        <v>247</v>
      </c>
      <c r="D5026">
        <v>152</v>
      </c>
      <c r="E5026">
        <v>1</v>
      </c>
      <c r="F5026">
        <v>2.8895715712952099</v>
      </c>
      <c r="G5026">
        <v>0</v>
      </c>
      <c r="H5026">
        <v>1</v>
      </c>
      <c r="I5026">
        <v>0</v>
      </c>
      <c r="J5026">
        <v>0</v>
      </c>
      <c r="K5026">
        <v>0</v>
      </c>
    </row>
    <row r="5027" spans="1:11">
      <c r="A5027">
        <v>2020</v>
      </c>
      <c r="B5027">
        <v>5026</v>
      </c>
      <c r="C5027">
        <v>336</v>
      </c>
      <c r="D5027">
        <v>197</v>
      </c>
      <c r="E5027">
        <v>8</v>
      </c>
      <c r="F5027">
        <v>3.5804062269231598</v>
      </c>
      <c r="G5027">
        <v>0</v>
      </c>
      <c r="H5027">
        <v>1</v>
      </c>
      <c r="I5027">
        <v>0</v>
      </c>
      <c r="J5027">
        <v>0</v>
      </c>
      <c r="K5027">
        <v>0</v>
      </c>
    </row>
    <row r="5028" spans="1:11">
      <c r="A5028">
        <v>2020</v>
      </c>
      <c r="B5028">
        <v>5027</v>
      </c>
      <c r="C5028">
        <v>146</v>
      </c>
      <c r="D5028">
        <v>84</v>
      </c>
      <c r="E5028">
        <v>1</v>
      </c>
      <c r="F5028">
        <v>7.8722750335650096</v>
      </c>
      <c r="G5028">
        <v>0</v>
      </c>
      <c r="H5028">
        <v>1</v>
      </c>
      <c r="I5028">
        <v>0</v>
      </c>
      <c r="J5028">
        <v>0</v>
      </c>
      <c r="K5028">
        <v>0</v>
      </c>
    </row>
    <row r="5029" spans="1:11">
      <c r="A5029">
        <v>2020</v>
      </c>
      <c r="B5029">
        <v>5028</v>
      </c>
      <c r="C5029">
        <v>180</v>
      </c>
      <c r="D5029">
        <v>106</v>
      </c>
      <c r="E5029">
        <v>4</v>
      </c>
      <c r="F5029">
        <v>6.0175451315884896</v>
      </c>
      <c r="G5029">
        <v>0</v>
      </c>
      <c r="H5029">
        <v>1</v>
      </c>
      <c r="I5029">
        <v>0</v>
      </c>
      <c r="J5029">
        <v>0</v>
      </c>
      <c r="K5029">
        <v>0</v>
      </c>
    </row>
    <row r="5030" spans="1:11">
      <c r="A5030">
        <v>2020</v>
      </c>
      <c r="B5030">
        <v>5029</v>
      </c>
      <c r="C5030">
        <v>174</v>
      </c>
      <c r="D5030">
        <v>111</v>
      </c>
      <c r="E5030">
        <v>1</v>
      </c>
      <c r="F5030">
        <v>12.923552218033301</v>
      </c>
      <c r="G5030">
        <v>0</v>
      </c>
      <c r="H5030">
        <v>1</v>
      </c>
      <c r="I5030">
        <v>0</v>
      </c>
      <c r="J5030">
        <v>0</v>
      </c>
      <c r="K5030">
        <v>0</v>
      </c>
    </row>
    <row r="5031" spans="1:11">
      <c r="A5031">
        <v>2020</v>
      </c>
      <c r="B5031">
        <v>5030</v>
      </c>
      <c r="C5031">
        <v>39</v>
      </c>
      <c r="D5031">
        <v>20</v>
      </c>
      <c r="E5031">
        <v>0</v>
      </c>
      <c r="F5031">
        <v>7.70690064026559</v>
      </c>
      <c r="G5031">
        <v>0</v>
      </c>
      <c r="H5031">
        <v>1</v>
      </c>
      <c r="I5031">
        <v>0</v>
      </c>
      <c r="J5031">
        <v>0</v>
      </c>
      <c r="K5031">
        <v>0</v>
      </c>
    </row>
    <row r="5032" spans="1:11">
      <c r="A5032">
        <v>2020</v>
      </c>
      <c r="B5032">
        <v>5031</v>
      </c>
      <c r="C5032">
        <v>17</v>
      </c>
      <c r="D5032">
        <v>12</v>
      </c>
      <c r="E5032">
        <v>0</v>
      </c>
      <c r="F5032">
        <v>10.311779691859799</v>
      </c>
      <c r="G5032">
        <v>0</v>
      </c>
      <c r="H5032">
        <v>1</v>
      </c>
      <c r="I5032">
        <v>0</v>
      </c>
      <c r="J5032">
        <v>0</v>
      </c>
      <c r="K5032">
        <v>0</v>
      </c>
    </row>
    <row r="5033" spans="1:11">
      <c r="A5033">
        <v>2020</v>
      </c>
      <c r="B5033">
        <v>5032</v>
      </c>
      <c r="C5033">
        <v>180</v>
      </c>
      <c r="D5033">
        <v>98</v>
      </c>
      <c r="E5033">
        <v>4</v>
      </c>
      <c r="F5033">
        <v>9.7635061835539201</v>
      </c>
      <c r="G5033">
        <v>0</v>
      </c>
      <c r="H5033">
        <v>1</v>
      </c>
      <c r="I5033">
        <v>0</v>
      </c>
      <c r="J5033">
        <v>0</v>
      </c>
      <c r="K5033">
        <v>0</v>
      </c>
    </row>
    <row r="5034" spans="1:11">
      <c r="A5034">
        <v>2020</v>
      </c>
      <c r="B5034">
        <v>5033</v>
      </c>
      <c r="C5034">
        <v>349</v>
      </c>
      <c r="D5034">
        <v>204</v>
      </c>
      <c r="E5034">
        <v>18</v>
      </c>
      <c r="F5034">
        <v>12.870582421513401</v>
      </c>
      <c r="G5034">
        <v>0</v>
      </c>
      <c r="H5034">
        <v>1</v>
      </c>
      <c r="I5034">
        <v>0</v>
      </c>
      <c r="J5034">
        <v>0</v>
      </c>
      <c r="K5034">
        <v>0</v>
      </c>
    </row>
    <row r="5035" spans="1:11">
      <c r="A5035">
        <v>2020</v>
      </c>
      <c r="B5035">
        <v>5034</v>
      </c>
      <c r="C5035">
        <v>85</v>
      </c>
      <c r="D5035">
        <v>63</v>
      </c>
      <c r="E5035">
        <v>7</v>
      </c>
      <c r="F5035">
        <v>8.44745681858838</v>
      </c>
      <c r="G5035">
        <v>0</v>
      </c>
      <c r="H5035">
        <v>1</v>
      </c>
      <c r="I5035">
        <v>0</v>
      </c>
      <c r="J5035">
        <v>0</v>
      </c>
      <c r="K5035">
        <v>0</v>
      </c>
    </row>
    <row r="5036" spans="1:11">
      <c r="A5036">
        <v>2020</v>
      </c>
      <c r="B5036">
        <v>5035</v>
      </c>
      <c r="C5036">
        <v>362</v>
      </c>
      <c r="D5036">
        <v>223</v>
      </c>
      <c r="E5036">
        <v>30</v>
      </c>
      <c r="F5036">
        <v>14.735453827554499</v>
      </c>
      <c r="G5036">
        <v>0</v>
      </c>
      <c r="H5036">
        <v>1</v>
      </c>
      <c r="I5036">
        <v>0</v>
      </c>
      <c r="J5036">
        <v>0</v>
      </c>
      <c r="K5036">
        <v>0</v>
      </c>
    </row>
    <row r="5037" spans="1:11">
      <c r="A5037">
        <v>2020</v>
      </c>
      <c r="B5037">
        <v>5036</v>
      </c>
      <c r="C5037">
        <v>357</v>
      </c>
      <c r="D5037">
        <v>221</v>
      </c>
      <c r="E5037">
        <v>8</v>
      </c>
      <c r="F5037">
        <v>16.048550236008101</v>
      </c>
      <c r="G5037">
        <v>0</v>
      </c>
      <c r="H5037">
        <v>1</v>
      </c>
      <c r="I5037">
        <v>0</v>
      </c>
      <c r="J5037">
        <v>0</v>
      </c>
      <c r="K5037">
        <v>0</v>
      </c>
    </row>
    <row r="5038" spans="1:11">
      <c r="A5038">
        <v>2020</v>
      </c>
      <c r="B5038">
        <v>5037</v>
      </c>
      <c r="C5038">
        <v>265</v>
      </c>
      <c r="D5038">
        <v>177</v>
      </c>
      <c r="E5038">
        <v>8</v>
      </c>
      <c r="F5038">
        <v>14.6579714473779</v>
      </c>
      <c r="G5038">
        <v>0</v>
      </c>
      <c r="H5038">
        <v>1</v>
      </c>
      <c r="I5038">
        <v>0</v>
      </c>
      <c r="J5038">
        <v>0</v>
      </c>
      <c r="K5038">
        <v>0</v>
      </c>
    </row>
    <row r="5039" spans="1:11">
      <c r="A5039">
        <v>2020</v>
      </c>
      <c r="B5039">
        <v>5038</v>
      </c>
      <c r="C5039">
        <v>477</v>
      </c>
      <c r="D5039">
        <v>305</v>
      </c>
      <c r="E5039">
        <v>21</v>
      </c>
      <c r="F5039">
        <v>15.174604606507399</v>
      </c>
      <c r="G5039">
        <v>0</v>
      </c>
      <c r="H5039">
        <v>1</v>
      </c>
      <c r="I5039">
        <v>0</v>
      </c>
      <c r="J5039">
        <v>0</v>
      </c>
      <c r="K5039">
        <v>0</v>
      </c>
    </row>
    <row r="5040" spans="1:11">
      <c r="A5040">
        <v>2020</v>
      </c>
      <c r="B5040">
        <v>5039</v>
      </c>
      <c r="C5040">
        <v>269</v>
      </c>
      <c r="D5040">
        <v>146</v>
      </c>
      <c r="E5040">
        <v>24</v>
      </c>
      <c r="F5040">
        <v>16.491445062873598</v>
      </c>
      <c r="G5040">
        <v>0</v>
      </c>
      <c r="H5040">
        <v>1</v>
      </c>
      <c r="I5040">
        <v>0</v>
      </c>
      <c r="J5040">
        <v>0</v>
      </c>
      <c r="K5040">
        <v>0</v>
      </c>
    </row>
    <row r="5041" spans="1:11">
      <c r="A5041">
        <v>2020</v>
      </c>
      <c r="B5041">
        <v>5040</v>
      </c>
      <c r="C5041">
        <v>299</v>
      </c>
      <c r="D5041">
        <v>192</v>
      </c>
      <c r="E5041">
        <v>7</v>
      </c>
      <c r="F5041">
        <v>12.4020589906632</v>
      </c>
      <c r="G5041">
        <v>0</v>
      </c>
      <c r="H5041">
        <v>1</v>
      </c>
      <c r="I5041">
        <v>0</v>
      </c>
      <c r="J5041">
        <v>0</v>
      </c>
      <c r="K5041">
        <v>0</v>
      </c>
    </row>
    <row r="5042" spans="1:11">
      <c r="A5042">
        <v>2020</v>
      </c>
      <c r="B5042">
        <v>5041</v>
      </c>
      <c r="C5042">
        <v>643</v>
      </c>
      <c r="D5042">
        <v>391</v>
      </c>
      <c r="E5042">
        <v>52</v>
      </c>
      <c r="F5042">
        <v>5.7087333668679996</v>
      </c>
      <c r="G5042">
        <v>0</v>
      </c>
      <c r="H5042">
        <v>1</v>
      </c>
      <c r="I5042">
        <v>0</v>
      </c>
      <c r="J5042">
        <v>0</v>
      </c>
      <c r="K5042">
        <v>0</v>
      </c>
    </row>
    <row r="5043" spans="1:11">
      <c r="A5043">
        <v>2020</v>
      </c>
      <c r="B5043">
        <v>5042</v>
      </c>
      <c r="C5043">
        <v>3651</v>
      </c>
      <c r="D5043">
        <v>2367</v>
      </c>
      <c r="E5043">
        <v>21</v>
      </c>
      <c r="F5043">
        <v>89.662201156693996</v>
      </c>
      <c r="G5043">
        <v>0</v>
      </c>
      <c r="H5043">
        <v>1</v>
      </c>
      <c r="I5043">
        <v>0</v>
      </c>
      <c r="J5043">
        <v>0</v>
      </c>
      <c r="K5043">
        <v>0</v>
      </c>
    </row>
    <row r="5044" spans="1:11">
      <c r="A5044">
        <v>2020</v>
      </c>
      <c r="B5044">
        <v>5043</v>
      </c>
      <c r="C5044">
        <v>735</v>
      </c>
      <c r="D5044">
        <v>477</v>
      </c>
      <c r="E5044">
        <v>4</v>
      </c>
      <c r="F5044">
        <v>20.923003347680499</v>
      </c>
      <c r="G5044">
        <v>0</v>
      </c>
      <c r="H5044">
        <v>1</v>
      </c>
      <c r="I5044">
        <v>0</v>
      </c>
      <c r="J5044">
        <v>0</v>
      </c>
      <c r="K5044">
        <v>0</v>
      </c>
    </row>
    <row r="5045" spans="1:11">
      <c r="A5045">
        <v>2020</v>
      </c>
      <c r="B5045">
        <v>5044</v>
      </c>
      <c r="C5045">
        <v>0</v>
      </c>
      <c r="D5045">
        <v>0</v>
      </c>
      <c r="E5045">
        <v>69</v>
      </c>
      <c r="F5045">
        <v>0</v>
      </c>
      <c r="G5045">
        <v>0</v>
      </c>
      <c r="H5045">
        <v>1</v>
      </c>
      <c r="I5045">
        <v>0</v>
      </c>
      <c r="J5045">
        <v>0</v>
      </c>
      <c r="K5045">
        <v>0</v>
      </c>
    </row>
    <row r="5046" spans="1:11">
      <c r="A5046">
        <v>2020</v>
      </c>
      <c r="B5046">
        <v>5045</v>
      </c>
      <c r="C5046">
        <v>759</v>
      </c>
      <c r="D5046">
        <v>499</v>
      </c>
      <c r="E5046">
        <v>22</v>
      </c>
      <c r="F5046">
        <v>12.093748058069099</v>
      </c>
      <c r="G5046">
        <v>0</v>
      </c>
      <c r="H5046">
        <v>1</v>
      </c>
      <c r="I5046">
        <v>0</v>
      </c>
      <c r="J5046">
        <v>0</v>
      </c>
      <c r="K5046">
        <v>0</v>
      </c>
    </row>
    <row r="5047" spans="1:11">
      <c r="A5047">
        <v>2020</v>
      </c>
      <c r="B5047">
        <v>5046</v>
      </c>
      <c r="C5047">
        <v>0</v>
      </c>
      <c r="D5047">
        <v>0</v>
      </c>
      <c r="E5047">
        <v>4</v>
      </c>
      <c r="F5047">
        <v>0</v>
      </c>
      <c r="G5047">
        <v>0</v>
      </c>
      <c r="H5047">
        <v>1</v>
      </c>
      <c r="I5047">
        <v>0</v>
      </c>
      <c r="J5047">
        <v>0</v>
      </c>
      <c r="K5047">
        <v>0</v>
      </c>
    </row>
    <row r="5048" spans="1:11">
      <c r="A5048">
        <v>2020</v>
      </c>
      <c r="B5048">
        <v>5047</v>
      </c>
      <c r="C5048">
        <v>158</v>
      </c>
      <c r="D5048">
        <v>108</v>
      </c>
      <c r="E5048">
        <v>4</v>
      </c>
      <c r="F5048">
        <v>4.7570015234447904</v>
      </c>
      <c r="G5048">
        <v>0</v>
      </c>
      <c r="H5048">
        <v>1</v>
      </c>
      <c r="I5048">
        <v>0</v>
      </c>
      <c r="J5048">
        <v>0</v>
      </c>
      <c r="K5048">
        <v>0</v>
      </c>
    </row>
    <row r="5049" spans="1:11">
      <c r="A5049">
        <v>2020</v>
      </c>
      <c r="B5049">
        <v>5048</v>
      </c>
      <c r="C5049">
        <v>263</v>
      </c>
      <c r="D5049">
        <v>174</v>
      </c>
      <c r="E5049">
        <v>10</v>
      </c>
      <c r="F5049">
        <v>7.3869349556503003</v>
      </c>
      <c r="G5049">
        <v>0</v>
      </c>
      <c r="H5049">
        <v>1</v>
      </c>
      <c r="I5049">
        <v>0</v>
      </c>
      <c r="J5049">
        <v>0</v>
      </c>
      <c r="K5049">
        <v>0</v>
      </c>
    </row>
    <row r="5050" spans="1:11">
      <c r="A5050">
        <v>2020</v>
      </c>
      <c r="B5050">
        <v>5049</v>
      </c>
      <c r="C5050">
        <v>664</v>
      </c>
      <c r="D5050">
        <v>466</v>
      </c>
      <c r="E5050">
        <v>112</v>
      </c>
      <c r="F5050">
        <v>20.191085514112501</v>
      </c>
      <c r="G5050">
        <v>0</v>
      </c>
      <c r="H5050">
        <v>1</v>
      </c>
      <c r="I5050">
        <v>0</v>
      </c>
      <c r="J5050">
        <v>0</v>
      </c>
      <c r="K5050">
        <v>0</v>
      </c>
    </row>
    <row r="5051" spans="1:11">
      <c r="A5051">
        <v>2020</v>
      </c>
      <c r="B5051">
        <v>5050</v>
      </c>
      <c r="C5051">
        <v>151</v>
      </c>
      <c r="D5051">
        <v>101</v>
      </c>
      <c r="E5051">
        <v>7</v>
      </c>
      <c r="F5051">
        <v>2.63577284874679</v>
      </c>
      <c r="G5051">
        <v>0</v>
      </c>
      <c r="H5051">
        <v>1</v>
      </c>
      <c r="I5051">
        <v>0</v>
      </c>
      <c r="J5051">
        <v>0</v>
      </c>
      <c r="K5051">
        <v>0</v>
      </c>
    </row>
    <row r="5052" spans="1:11">
      <c r="A5052">
        <v>2020</v>
      </c>
      <c r="B5052">
        <v>5051</v>
      </c>
      <c r="C5052">
        <v>0</v>
      </c>
      <c r="D5052">
        <v>0</v>
      </c>
      <c r="E5052">
        <v>0</v>
      </c>
      <c r="F5052">
        <v>0</v>
      </c>
      <c r="G5052">
        <v>0</v>
      </c>
      <c r="H5052">
        <v>1</v>
      </c>
      <c r="I5052">
        <v>0</v>
      </c>
      <c r="J5052">
        <v>0</v>
      </c>
      <c r="K5052">
        <v>0</v>
      </c>
    </row>
    <row r="5053" spans="1:11">
      <c r="A5053">
        <v>2020</v>
      </c>
      <c r="B5053">
        <v>5052</v>
      </c>
      <c r="C5053">
        <v>225</v>
      </c>
      <c r="D5053">
        <v>151</v>
      </c>
      <c r="E5053">
        <v>2</v>
      </c>
      <c r="F5053">
        <v>7.9354722664061503</v>
      </c>
      <c r="G5053">
        <v>0</v>
      </c>
      <c r="H5053">
        <v>1</v>
      </c>
      <c r="I5053">
        <v>0</v>
      </c>
      <c r="J5053">
        <v>0</v>
      </c>
      <c r="K5053">
        <v>0</v>
      </c>
    </row>
    <row r="5054" spans="1:11">
      <c r="A5054">
        <v>2020</v>
      </c>
      <c r="B5054">
        <v>5053</v>
      </c>
      <c r="C5054">
        <v>1037</v>
      </c>
      <c r="D5054">
        <v>694</v>
      </c>
      <c r="E5054">
        <v>27</v>
      </c>
      <c r="F5054">
        <v>29.344018291199099</v>
      </c>
      <c r="G5054">
        <v>0</v>
      </c>
      <c r="H5054">
        <v>1</v>
      </c>
      <c r="I5054">
        <v>0</v>
      </c>
      <c r="J5054">
        <v>0</v>
      </c>
      <c r="K5054">
        <v>0</v>
      </c>
    </row>
    <row r="5055" spans="1:11">
      <c r="A5055">
        <v>2020</v>
      </c>
      <c r="B5055">
        <v>5054</v>
      </c>
      <c r="C5055">
        <v>414</v>
      </c>
      <c r="D5055">
        <v>264</v>
      </c>
      <c r="E5055">
        <v>2</v>
      </c>
      <c r="F5055">
        <v>19.479052960439599</v>
      </c>
      <c r="G5055">
        <v>0</v>
      </c>
      <c r="H5055">
        <v>1</v>
      </c>
      <c r="I5055">
        <v>0</v>
      </c>
      <c r="J5055">
        <v>0</v>
      </c>
      <c r="K5055">
        <v>0</v>
      </c>
    </row>
    <row r="5056" spans="1:11">
      <c r="A5056">
        <v>2020</v>
      </c>
      <c r="B5056">
        <v>5055</v>
      </c>
      <c r="C5056">
        <v>616</v>
      </c>
      <c r="D5056">
        <v>405</v>
      </c>
      <c r="E5056">
        <v>23</v>
      </c>
      <c r="F5056">
        <v>24.911132769058401</v>
      </c>
      <c r="G5056">
        <v>0</v>
      </c>
      <c r="H5056">
        <v>1</v>
      </c>
      <c r="I5056">
        <v>0</v>
      </c>
      <c r="J5056">
        <v>0</v>
      </c>
      <c r="K5056">
        <v>0</v>
      </c>
    </row>
    <row r="5057" spans="1:11">
      <c r="A5057">
        <v>2020</v>
      </c>
      <c r="B5057">
        <v>5056</v>
      </c>
      <c r="C5057">
        <v>145</v>
      </c>
      <c r="D5057">
        <v>104</v>
      </c>
      <c r="E5057">
        <v>10</v>
      </c>
      <c r="F5057">
        <v>11.5677029732985</v>
      </c>
      <c r="G5057">
        <v>0</v>
      </c>
      <c r="H5057">
        <v>1</v>
      </c>
      <c r="I5057">
        <v>0</v>
      </c>
      <c r="J5057">
        <v>0</v>
      </c>
      <c r="K5057">
        <v>0</v>
      </c>
    </row>
    <row r="5058" spans="1:11">
      <c r="A5058">
        <v>2020</v>
      </c>
      <c r="B5058">
        <v>5057</v>
      </c>
      <c r="C5058">
        <v>612</v>
      </c>
      <c r="D5058">
        <v>415</v>
      </c>
      <c r="E5058">
        <v>7</v>
      </c>
      <c r="F5058">
        <v>21.364686825808</v>
      </c>
      <c r="G5058">
        <v>0</v>
      </c>
      <c r="H5058">
        <v>1</v>
      </c>
      <c r="I5058">
        <v>0</v>
      </c>
      <c r="J5058">
        <v>0</v>
      </c>
      <c r="K5058">
        <v>0</v>
      </c>
    </row>
    <row r="5059" spans="1:11">
      <c r="A5059">
        <v>2020</v>
      </c>
      <c r="B5059">
        <v>5058</v>
      </c>
      <c r="C5059">
        <v>344</v>
      </c>
      <c r="D5059">
        <v>212</v>
      </c>
      <c r="E5059">
        <v>8</v>
      </c>
      <c r="F5059">
        <v>16.127293099487598</v>
      </c>
      <c r="G5059">
        <v>0</v>
      </c>
      <c r="H5059">
        <v>1</v>
      </c>
      <c r="I5059">
        <v>0</v>
      </c>
      <c r="J5059">
        <v>0</v>
      </c>
      <c r="K5059">
        <v>0</v>
      </c>
    </row>
    <row r="5060" spans="1:11">
      <c r="A5060">
        <v>2020</v>
      </c>
      <c r="B5060">
        <v>5059</v>
      </c>
      <c r="C5060">
        <v>51</v>
      </c>
      <c r="D5060">
        <v>32</v>
      </c>
      <c r="E5060">
        <v>0</v>
      </c>
      <c r="F5060">
        <v>25.4681647940075</v>
      </c>
      <c r="G5060">
        <v>0</v>
      </c>
      <c r="H5060">
        <v>1</v>
      </c>
      <c r="I5060">
        <v>0</v>
      </c>
      <c r="J5060">
        <v>0</v>
      </c>
      <c r="K5060">
        <v>0</v>
      </c>
    </row>
    <row r="5061" spans="1:11">
      <c r="A5061">
        <v>2020</v>
      </c>
      <c r="B5061">
        <v>5060</v>
      </c>
      <c r="C5061">
        <v>393</v>
      </c>
      <c r="D5061">
        <v>243</v>
      </c>
      <c r="E5061">
        <v>29</v>
      </c>
      <c r="F5061">
        <v>18.136006202237201</v>
      </c>
      <c r="G5061">
        <v>0</v>
      </c>
      <c r="H5061">
        <v>1</v>
      </c>
      <c r="I5061">
        <v>0</v>
      </c>
      <c r="J5061">
        <v>0</v>
      </c>
      <c r="K5061">
        <v>0</v>
      </c>
    </row>
    <row r="5062" spans="1:11">
      <c r="A5062">
        <v>2020</v>
      </c>
      <c r="B5062">
        <v>5061</v>
      </c>
      <c r="C5062">
        <v>39</v>
      </c>
      <c r="D5062">
        <v>28</v>
      </c>
      <c r="E5062">
        <v>3</v>
      </c>
      <c r="F5062">
        <v>23.436091581034798</v>
      </c>
      <c r="G5062">
        <v>0</v>
      </c>
      <c r="H5062">
        <v>1</v>
      </c>
      <c r="I5062">
        <v>0</v>
      </c>
      <c r="J5062">
        <v>0</v>
      </c>
      <c r="K5062">
        <v>0</v>
      </c>
    </row>
    <row r="5063" spans="1:11">
      <c r="A5063">
        <v>2020</v>
      </c>
      <c r="B5063">
        <v>5062</v>
      </c>
      <c r="C5063">
        <v>133</v>
      </c>
      <c r="D5063">
        <v>77</v>
      </c>
      <c r="E5063">
        <v>7</v>
      </c>
      <c r="F5063">
        <v>6.4088757676204704</v>
      </c>
      <c r="G5063">
        <v>0</v>
      </c>
      <c r="H5063">
        <v>1</v>
      </c>
      <c r="I5063">
        <v>0</v>
      </c>
      <c r="J5063">
        <v>0</v>
      </c>
      <c r="K5063">
        <v>0</v>
      </c>
    </row>
    <row r="5064" spans="1:11">
      <c r="A5064">
        <v>2020</v>
      </c>
      <c r="B5064">
        <v>5063</v>
      </c>
      <c r="C5064">
        <v>118</v>
      </c>
      <c r="D5064">
        <v>74</v>
      </c>
      <c r="E5064">
        <v>1</v>
      </c>
      <c r="F5064">
        <v>16.951343896797901</v>
      </c>
      <c r="G5064">
        <v>0</v>
      </c>
      <c r="H5064">
        <v>1</v>
      </c>
      <c r="I5064">
        <v>0</v>
      </c>
      <c r="J5064">
        <v>0</v>
      </c>
      <c r="K5064">
        <v>0</v>
      </c>
    </row>
    <row r="5065" spans="1:11">
      <c r="A5065">
        <v>2020</v>
      </c>
      <c r="B5065">
        <v>5064</v>
      </c>
      <c r="C5065">
        <v>453</v>
      </c>
      <c r="D5065">
        <v>299</v>
      </c>
      <c r="E5065">
        <v>15</v>
      </c>
      <c r="F5065">
        <v>12.448885371323</v>
      </c>
      <c r="G5065">
        <v>0</v>
      </c>
      <c r="H5065">
        <v>1</v>
      </c>
      <c r="I5065">
        <v>0</v>
      </c>
      <c r="J5065">
        <v>0</v>
      </c>
      <c r="K5065">
        <v>0</v>
      </c>
    </row>
    <row r="5066" spans="1:11">
      <c r="A5066">
        <v>2020</v>
      </c>
      <c r="B5066">
        <v>5065</v>
      </c>
      <c r="C5066">
        <v>290</v>
      </c>
      <c r="D5066">
        <v>173</v>
      </c>
      <c r="E5066">
        <v>6</v>
      </c>
      <c r="F5066">
        <v>22.034464942406501</v>
      </c>
      <c r="G5066">
        <v>0</v>
      </c>
      <c r="H5066">
        <v>1</v>
      </c>
      <c r="I5066">
        <v>0</v>
      </c>
      <c r="J5066">
        <v>0</v>
      </c>
      <c r="K5066">
        <v>0</v>
      </c>
    </row>
    <row r="5067" spans="1:11">
      <c r="A5067">
        <v>2020</v>
      </c>
      <c r="B5067">
        <v>5066</v>
      </c>
      <c r="C5067">
        <v>23</v>
      </c>
      <c r="D5067">
        <v>13</v>
      </c>
      <c r="E5067">
        <v>11</v>
      </c>
      <c r="F5067">
        <v>1.00719928532642</v>
      </c>
      <c r="G5067">
        <v>0</v>
      </c>
      <c r="H5067">
        <v>1</v>
      </c>
      <c r="I5067">
        <v>0</v>
      </c>
      <c r="J5067">
        <v>0</v>
      </c>
      <c r="K5067">
        <v>0</v>
      </c>
    </row>
    <row r="5068" spans="1:11">
      <c r="A5068">
        <v>2020</v>
      </c>
      <c r="B5068">
        <v>5067</v>
      </c>
      <c r="C5068">
        <v>478</v>
      </c>
      <c r="D5068">
        <v>310</v>
      </c>
      <c r="E5068">
        <v>233</v>
      </c>
      <c r="F5068">
        <v>20.286644342869799</v>
      </c>
      <c r="G5068">
        <v>0</v>
      </c>
      <c r="H5068">
        <v>1</v>
      </c>
      <c r="I5068">
        <v>0</v>
      </c>
      <c r="J5068">
        <v>0</v>
      </c>
      <c r="K5068">
        <v>0</v>
      </c>
    </row>
    <row r="5069" spans="1:11">
      <c r="A5069">
        <v>2020</v>
      </c>
      <c r="B5069">
        <v>5068</v>
      </c>
      <c r="C5069">
        <v>321</v>
      </c>
      <c r="D5069">
        <v>212</v>
      </c>
      <c r="E5069">
        <v>25</v>
      </c>
      <c r="F5069">
        <v>17.452787971001499</v>
      </c>
      <c r="G5069">
        <v>0</v>
      </c>
      <c r="H5069">
        <v>1</v>
      </c>
      <c r="I5069">
        <v>0</v>
      </c>
      <c r="J5069">
        <v>0</v>
      </c>
      <c r="K5069">
        <v>0</v>
      </c>
    </row>
    <row r="5070" spans="1:11">
      <c r="A5070">
        <v>2020</v>
      </c>
      <c r="B5070">
        <v>5069</v>
      </c>
      <c r="C5070">
        <v>73</v>
      </c>
      <c r="D5070">
        <v>40</v>
      </c>
      <c r="E5070">
        <v>18</v>
      </c>
      <c r="F5070">
        <v>12.414332602078099</v>
      </c>
      <c r="G5070">
        <v>0</v>
      </c>
      <c r="H5070">
        <v>1</v>
      </c>
      <c r="I5070">
        <v>0</v>
      </c>
      <c r="J5070">
        <v>0</v>
      </c>
      <c r="K5070">
        <v>0</v>
      </c>
    </row>
    <row r="5071" spans="1:11">
      <c r="A5071">
        <v>2020</v>
      </c>
      <c r="B5071">
        <v>5070</v>
      </c>
      <c r="C5071">
        <v>233</v>
      </c>
      <c r="D5071">
        <v>148</v>
      </c>
      <c r="E5071">
        <v>1</v>
      </c>
      <c r="F5071">
        <v>20.102149981019402</v>
      </c>
      <c r="G5071">
        <v>0</v>
      </c>
      <c r="H5071">
        <v>1</v>
      </c>
      <c r="I5071">
        <v>0</v>
      </c>
      <c r="J5071">
        <v>0</v>
      </c>
      <c r="K5071">
        <v>0</v>
      </c>
    </row>
    <row r="5072" spans="1:11">
      <c r="A5072">
        <v>2020</v>
      </c>
      <c r="B5072">
        <v>5071</v>
      </c>
      <c r="C5072">
        <v>1</v>
      </c>
      <c r="D5072">
        <v>0</v>
      </c>
      <c r="E5072">
        <v>580</v>
      </c>
      <c r="F5072">
        <v>0</v>
      </c>
      <c r="G5072">
        <v>0</v>
      </c>
      <c r="H5072">
        <v>1</v>
      </c>
      <c r="I5072">
        <v>0</v>
      </c>
      <c r="J5072">
        <v>0</v>
      </c>
      <c r="K5072">
        <v>0</v>
      </c>
    </row>
    <row r="5073" spans="1:11">
      <c r="A5073">
        <v>2020</v>
      </c>
      <c r="B5073">
        <v>5072</v>
      </c>
      <c r="C5073">
        <v>0</v>
      </c>
      <c r="D5073">
        <v>0</v>
      </c>
      <c r="E5073">
        <v>353</v>
      </c>
      <c r="F5073">
        <v>0</v>
      </c>
      <c r="G5073">
        <v>0</v>
      </c>
      <c r="H5073">
        <v>1</v>
      </c>
      <c r="I5073">
        <v>0</v>
      </c>
      <c r="J5073">
        <v>0</v>
      </c>
      <c r="K5073">
        <v>0</v>
      </c>
    </row>
    <row r="5074" spans="1:11">
      <c r="A5074">
        <v>2020</v>
      </c>
      <c r="B5074">
        <v>5073</v>
      </c>
      <c r="C5074">
        <v>108</v>
      </c>
      <c r="D5074">
        <v>54</v>
      </c>
      <c r="E5074">
        <v>4</v>
      </c>
      <c r="F5074">
        <v>16.699957431481099</v>
      </c>
      <c r="G5074">
        <v>0</v>
      </c>
      <c r="H5074">
        <v>1</v>
      </c>
      <c r="I5074">
        <v>0</v>
      </c>
      <c r="J5074">
        <v>0</v>
      </c>
      <c r="K5074">
        <v>0</v>
      </c>
    </row>
    <row r="5075" spans="1:11">
      <c r="A5075">
        <v>2020</v>
      </c>
      <c r="B5075">
        <v>5074</v>
      </c>
      <c r="C5075">
        <v>41</v>
      </c>
      <c r="D5075">
        <v>26</v>
      </c>
      <c r="E5075">
        <v>28</v>
      </c>
      <c r="F5075">
        <v>10.715872559525399</v>
      </c>
      <c r="G5075">
        <v>0</v>
      </c>
      <c r="H5075">
        <v>1</v>
      </c>
      <c r="I5075">
        <v>0</v>
      </c>
      <c r="J5075">
        <v>0</v>
      </c>
      <c r="K5075">
        <v>0</v>
      </c>
    </row>
    <row r="5076" spans="1:11">
      <c r="A5076">
        <v>2020</v>
      </c>
      <c r="B5076">
        <v>5075</v>
      </c>
      <c r="C5076">
        <v>448</v>
      </c>
      <c r="D5076">
        <v>273</v>
      </c>
      <c r="E5076">
        <v>6</v>
      </c>
      <c r="F5076">
        <v>19.139001268813299</v>
      </c>
      <c r="G5076">
        <v>0</v>
      </c>
      <c r="H5076">
        <v>1</v>
      </c>
      <c r="I5076">
        <v>0</v>
      </c>
      <c r="J5076">
        <v>0</v>
      </c>
      <c r="K5076">
        <v>0</v>
      </c>
    </row>
    <row r="5077" spans="1:11">
      <c r="A5077">
        <v>2020</v>
      </c>
      <c r="B5077">
        <v>5076</v>
      </c>
      <c r="C5077">
        <v>717</v>
      </c>
      <c r="D5077">
        <v>440</v>
      </c>
      <c r="E5077">
        <v>11</v>
      </c>
      <c r="F5077">
        <v>50.132498024765603</v>
      </c>
      <c r="G5077">
        <v>0</v>
      </c>
      <c r="H5077">
        <v>1</v>
      </c>
      <c r="I5077">
        <v>0</v>
      </c>
      <c r="J5077">
        <v>0</v>
      </c>
      <c r="K5077">
        <v>0</v>
      </c>
    </row>
    <row r="5078" spans="1:11">
      <c r="A5078">
        <v>2020</v>
      </c>
      <c r="B5078">
        <v>5077</v>
      </c>
      <c r="C5078">
        <v>667</v>
      </c>
      <c r="D5078">
        <v>424</v>
      </c>
      <c r="E5078">
        <v>18</v>
      </c>
      <c r="F5078">
        <v>38.995357973878399</v>
      </c>
      <c r="G5078">
        <v>0</v>
      </c>
      <c r="H5078">
        <v>1</v>
      </c>
      <c r="I5078">
        <v>0</v>
      </c>
      <c r="J5078">
        <v>0</v>
      </c>
      <c r="K5078">
        <v>0</v>
      </c>
    </row>
    <row r="5079" spans="1:11">
      <c r="A5079">
        <v>2020</v>
      </c>
      <c r="B5079">
        <v>5078</v>
      </c>
      <c r="C5079">
        <v>517</v>
      </c>
      <c r="D5079">
        <v>344</v>
      </c>
      <c r="E5079">
        <v>7</v>
      </c>
      <c r="F5079">
        <v>41.341742189653203</v>
      </c>
      <c r="G5079">
        <v>0</v>
      </c>
      <c r="H5079">
        <v>1</v>
      </c>
      <c r="I5079">
        <v>0</v>
      </c>
      <c r="J5079">
        <v>0</v>
      </c>
      <c r="K5079">
        <v>0</v>
      </c>
    </row>
    <row r="5080" spans="1:11">
      <c r="A5080">
        <v>2020</v>
      </c>
      <c r="B5080">
        <v>5079</v>
      </c>
      <c r="C5080">
        <v>292</v>
      </c>
      <c r="D5080">
        <v>188</v>
      </c>
      <c r="E5080">
        <v>8</v>
      </c>
      <c r="F5080">
        <v>14.987501860606001</v>
      </c>
      <c r="G5080">
        <v>0</v>
      </c>
      <c r="H5080">
        <v>1</v>
      </c>
      <c r="I5080">
        <v>0</v>
      </c>
      <c r="J5080">
        <v>0</v>
      </c>
      <c r="K5080">
        <v>0</v>
      </c>
    </row>
    <row r="5081" spans="1:11">
      <c r="A5081">
        <v>2020</v>
      </c>
      <c r="B5081">
        <v>5080</v>
      </c>
      <c r="C5081">
        <v>210</v>
      </c>
      <c r="D5081">
        <v>135</v>
      </c>
      <c r="E5081">
        <v>16</v>
      </c>
      <c r="F5081">
        <v>13.8527910075597</v>
      </c>
      <c r="G5081">
        <v>0</v>
      </c>
      <c r="H5081">
        <v>1</v>
      </c>
      <c r="I5081">
        <v>0</v>
      </c>
      <c r="J5081">
        <v>0</v>
      </c>
      <c r="K5081">
        <v>0</v>
      </c>
    </row>
    <row r="5082" spans="1:11">
      <c r="A5082">
        <v>2020</v>
      </c>
      <c r="B5082">
        <v>5081</v>
      </c>
      <c r="C5082">
        <v>314</v>
      </c>
      <c r="D5082">
        <v>198</v>
      </c>
      <c r="E5082">
        <v>16</v>
      </c>
      <c r="F5082">
        <v>14.2666315301644</v>
      </c>
      <c r="G5082">
        <v>0</v>
      </c>
      <c r="H5082">
        <v>1</v>
      </c>
      <c r="I5082">
        <v>0</v>
      </c>
      <c r="J5082">
        <v>0</v>
      </c>
      <c r="K5082">
        <v>0</v>
      </c>
    </row>
    <row r="5083" spans="1:11">
      <c r="A5083">
        <v>2020</v>
      </c>
      <c r="B5083">
        <v>5082</v>
      </c>
      <c r="C5083">
        <v>230</v>
      </c>
      <c r="D5083">
        <v>148</v>
      </c>
      <c r="E5083">
        <v>12</v>
      </c>
      <c r="F5083">
        <v>14.9504036608988</v>
      </c>
      <c r="G5083">
        <v>0</v>
      </c>
      <c r="H5083">
        <v>1</v>
      </c>
      <c r="I5083">
        <v>0</v>
      </c>
      <c r="J5083">
        <v>0</v>
      </c>
      <c r="K5083">
        <v>0</v>
      </c>
    </row>
    <row r="5084" spans="1:11">
      <c r="A5084">
        <v>2020</v>
      </c>
      <c r="B5084">
        <v>5083</v>
      </c>
      <c r="C5084">
        <v>241</v>
      </c>
      <c r="D5084">
        <v>166</v>
      </c>
      <c r="E5084">
        <v>8</v>
      </c>
      <c r="F5084">
        <v>18.1529214151746</v>
      </c>
      <c r="G5084">
        <v>0</v>
      </c>
      <c r="H5084">
        <v>1</v>
      </c>
      <c r="I5084">
        <v>0</v>
      </c>
      <c r="J5084">
        <v>0</v>
      </c>
      <c r="K5084">
        <v>0</v>
      </c>
    </row>
    <row r="5085" spans="1:11">
      <c r="A5085">
        <v>2020</v>
      </c>
      <c r="B5085">
        <v>5084</v>
      </c>
      <c r="C5085">
        <v>341</v>
      </c>
      <c r="D5085">
        <v>208</v>
      </c>
      <c r="E5085">
        <v>20</v>
      </c>
      <c r="F5085">
        <v>14.9059896193617</v>
      </c>
      <c r="G5085">
        <v>0</v>
      </c>
      <c r="H5085">
        <v>1</v>
      </c>
      <c r="I5085">
        <v>0</v>
      </c>
      <c r="J5085">
        <v>0</v>
      </c>
      <c r="K5085">
        <v>0</v>
      </c>
    </row>
    <row r="5086" spans="1:11">
      <c r="A5086">
        <v>2020</v>
      </c>
      <c r="B5086">
        <v>5085</v>
      </c>
      <c r="C5086">
        <v>163</v>
      </c>
      <c r="D5086">
        <v>111</v>
      </c>
      <c r="E5086">
        <v>4</v>
      </c>
      <c r="F5086">
        <v>13.099103153428301</v>
      </c>
      <c r="G5086">
        <v>0</v>
      </c>
      <c r="H5086">
        <v>1</v>
      </c>
      <c r="I5086">
        <v>0</v>
      </c>
      <c r="J5086">
        <v>0</v>
      </c>
      <c r="K5086">
        <v>0</v>
      </c>
    </row>
    <row r="5087" spans="1:11">
      <c r="A5087">
        <v>2020</v>
      </c>
      <c r="B5087">
        <v>5086</v>
      </c>
      <c r="C5087">
        <v>326</v>
      </c>
      <c r="D5087">
        <v>205</v>
      </c>
      <c r="E5087">
        <v>180</v>
      </c>
      <c r="F5087">
        <v>12.633063750469899</v>
      </c>
      <c r="G5087">
        <v>0</v>
      </c>
      <c r="H5087">
        <v>1</v>
      </c>
      <c r="I5087">
        <v>0</v>
      </c>
      <c r="J5087">
        <v>0</v>
      </c>
      <c r="K5087">
        <v>0</v>
      </c>
    </row>
    <row r="5088" spans="1:11">
      <c r="A5088">
        <v>2020</v>
      </c>
      <c r="B5088">
        <v>5087</v>
      </c>
      <c r="C5088">
        <v>0</v>
      </c>
      <c r="D5088">
        <v>0</v>
      </c>
      <c r="E5088">
        <v>0</v>
      </c>
      <c r="F5088">
        <v>0</v>
      </c>
      <c r="G5088">
        <v>0</v>
      </c>
      <c r="H5088">
        <v>1</v>
      </c>
      <c r="I5088">
        <v>0</v>
      </c>
      <c r="J5088">
        <v>0</v>
      </c>
      <c r="K5088">
        <v>0</v>
      </c>
    </row>
    <row r="5089" spans="1:11">
      <c r="A5089">
        <v>2020</v>
      </c>
      <c r="B5089">
        <v>5088</v>
      </c>
      <c r="C5089">
        <v>196</v>
      </c>
      <c r="D5089">
        <v>127</v>
      </c>
      <c r="E5089">
        <v>4</v>
      </c>
      <c r="F5089">
        <v>15.5802861685215</v>
      </c>
      <c r="G5089">
        <v>0</v>
      </c>
      <c r="H5089">
        <v>1</v>
      </c>
      <c r="I5089">
        <v>0</v>
      </c>
      <c r="J5089">
        <v>0</v>
      </c>
      <c r="K5089">
        <v>0</v>
      </c>
    </row>
    <row r="5090" spans="1:11">
      <c r="A5090">
        <v>2020</v>
      </c>
      <c r="B5090">
        <v>5089</v>
      </c>
      <c r="C5090">
        <v>254</v>
      </c>
      <c r="D5090">
        <v>149</v>
      </c>
      <c r="E5090">
        <v>4</v>
      </c>
      <c r="F5090">
        <v>16.257664784873999</v>
      </c>
      <c r="G5090">
        <v>0</v>
      </c>
      <c r="H5090">
        <v>1</v>
      </c>
      <c r="I5090">
        <v>0</v>
      </c>
      <c r="J5090">
        <v>0</v>
      </c>
      <c r="K5090">
        <v>0</v>
      </c>
    </row>
    <row r="5091" spans="1:11">
      <c r="A5091">
        <v>2020</v>
      </c>
      <c r="B5091">
        <v>5090</v>
      </c>
      <c r="C5091">
        <v>190</v>
      </c>
      <c r="D5091">
        <v>128</v>
      </c>
      <c r="E5091">
        <v>1</v>
      </c>
      <c r="F5091">
        <v>18.422456004266301</v>
      </c>
      <c r="G5091">
        <v>0</v>
      </c>
      <c r="H5091">
        <v>1</v>
      </c>
      <c r="I5091">
        <v>0</v>
      </c>
      <c r="J5091">
        <v>0</v>
      </c>
      <c r="K5091">
        <v>0</v>
      </c>
    </row>
    <row r="5092" spans="1:11">
      <c r="A5092">
        <v>2020</v>
      </c>
      <c r="B5092">
        <v>5091</v>
      </c>
      <c r="C5092">
        <v>226</v>
      </c>
      <c r="D5092">
        <v>142</v>
      </c>
      <c r="E5092">
        <v>12</v>
      </c>
      <c r="F5092">
        <v>36.5506533833614</v>
      </c>
      <c r="G5092">
        <v>0</v>
      </c>
      <c r="H5092">
        <v>1</v>
      </c>
      <c r="I5092">
        <v>0</v>
      </c>
      <c r="J5092">
        <v>0</v>
      </c>
      <c r="K5092">
        <v>0</v>
      </c>
    </row>
    <row r="5093" spans="1:11">
      <c r="A5093">
        <v>2020</v>
      </c>
      <c r="B5093">
        <v>5092</v>
      </c>
      <c r="C5093">
        <v>1070</v>
      </c>
      <c r="D5093">
        <v>708</v>
      </c>
      <c r="E5093">
        <v>24</v>
      </c>
      <c r="F5093">
        <v>56.823613132096298</v>
      </c>
      <c r="G5093">
        <v>0</v>
      </c>
      <c r="H5093">
        <v>1</v>
      </c>
      <c r="I5093">
        <v>0</v>
      </c>
      <c r="J5093">
        <v>0</v>
      </c>
      <c r="K5093">
        <v>0</v>
      </c>
    </row>
    <row r="5094" spans="1:11">
      <c r="A5094">
        <v>2020</v>
      </c>
      <c r="B5094">
        <v>5093</v>
      </c>
      <c r="C5094">
        <v>346</v>
      </c>
      <c r="D5094">
        <v>223</v>
      </c>
      <c r="E5094">
        <v>10</v>
      </c>
      <c r="F5094">
        <v>12.0541951037671</v>
      </c>
      <c r="G5094">
        <v>0</v>
      </c>
      <c r="H5094">
        <v>1</v>
      </c>
      <c r="I5094">
        <v>0</v>
      </c>
      <c r="J5094">
        <v>0</v>
      </c>
      <c r="K5094">
        <v>0</v>
      </c>
    </row>
    <row r="5095" spans="1:11">
      <c r="A5095">
        <v>2020</v>
      </c>
      <c r="B5095">
        <v>5094</v>
      </c>
      <c r="C5095">
        <v>0</v>
      </c>
      <c r="D5095">
        <v>0</v>
      </c>
      <c r="E5095">
        <v>23</v>
      </c>
      <c r="F5095">
        <v>0</v>
      </c>
      <c r="G5095">
        <v>0</v>
      </c>
      <c r="H5095">
        <v>1</v>
      </c>
      <c r="I5095">
        <v>0</v>
      </c>
      <c r="J5095">
        <v>0</v>
      </c>
      <c r="K5095">
        <v>0</v>
      </c>
    </row>
    <row r="5096" spans="1:11">
      <c r="A5096">
        <v>2020</v>
      </c>
      <c r="B5096">
        <v>5095</v>
      </c>
      <c r="C5096">
        <v>0</v>
      </c>
      <c r="D5096">
        <v>0</v>
      </c>
      <c r="E5096">
        <v>10</v>
      </c>
      <c r="F5096">
        <v>0</v>
      </c>
      <c r="G5096">
        <v>0</v>
      </c>
      <c r="H5096">
        <v>1</v>
      </c>
      <c r="I5096">
        <v>0</v>
      </c>
      <c r="J5096">
        <v>0</v>
      </c>
      <c r="K5096">
        <v>0</v>
      </c>
    </row>
    <row r="5097" spans="1:11">
      <c r="A5097">
        <v>2020</v>
      </c>
      <c r="B5097">
        <v>5096</v>
      </c>
      <c r="C5097">
        <v>0</v>
      </c>
      <c r="D5097">
        <v>0</v>
      </c>
      <c r="E5097">
        <v>214</v>
      </c>
      <c r="F5097">
        <v>0</v>
      </c>
      <c r="G5097">
        <v>0</v>
      </c>
      <c r="H5097">
        <v>1</v>
      </c>
      <c r="I5097">
        <v>0</v>
      </c>
      <c r="J5097">
        <v>0</v>
      </c>
      <c r="K5097">
        <v>0</v>
      </c>
    </row>
    <row r="5098" spans="1:11">
      <c r="A5098">
        <v>2020</v>
      </c>
      <c r="B5098">
        <v>5097</v>
      </c>
      <c r="C5098">
        <v>686</v>
      </c>
      <c r="D5098">
        <v>435</v>
      </c>
      <c r="E5098">
        <v>13</v>
      </c>
      <c r="F5098">
        <v>53.235657025787503</v>
      </c>
      <c r="G5098">
        <v>0</v>
      </c>
      <c r="H5098">
        <v>1</v>
      </c>
      <c r="I5098">
        <v>0</v>
      </c>
      <c r="J5098">
        <v>0</v>
      </c>
      <c r="K5098">
        <v>0</v>
      </c>
    </row>
    <row r="5099" spans="1:11">
      <c r="A5099">
        <v>2020</v>
      </c>
      <c r="B5099">
        <v>5098</v>
      </c>
      <c r="C5099">
        <v>0</v>
      </c>
      <c r="D5099">
        <v>0</v>
      </c>
      <c r="E5099">
        <v>305</v>
      </c>
      <c r="F5099">
        <v>0</v>
      </c>
      <c r="G5099">
        <v>0</v>
      </c>
      <c r="H5099">
        <v>1</v>
      </c>
      <c r="I5099">
        <v>0</v>
      </c>
      <c r="J5099">
        <v>0</v>
      </c>
      <c r="K5099">
        <v>0</v>
      </c>
    </row>
    <row r="5100" spans="1:11">
      <c r="A5100">
        <v>2020</v>
      </c>
      <c r="B5100">
        <v>5099</v>
      </c>
      <c r="C5100">
        <v>248</v>
      </c>
      <c r="D5100">
        <v>159</v>
      </c>
      <c r="E5100">
        <v>22</v>
      </c>
      <c r="F5100">
        <v>15.296367112810699</v>
      </c>
      <c r="G5100">
        <v>0</v>
      </c>
      <c r="H5100">
        <v>1</v>
      </c>
      <c r="I5100">
        <v>0</v>
      </c>
      <c r="J5100">
        <v>0</v>
      </c>
      <c r="K5100">
        <v>0</v>
      </c>
    </row>
    <row r="5101" spans="1:11">
      <c r="A5101">
        <v>2020</v>
      </c>
      <c r="B5101">
        <v>5100</v>
      </c>
      <c r="C5101">
        <v>0</v>
      </c>
      <c r="D5101">
        <v>0</v>
      </c>
      <c r="E5101">
        <v>240</v>
      </c>
      <c r="F5101">
        <v>0</v>
      </c>
      <c r="G5101">
        <v>0</v>
      </c>
      <c r="H5101">
        <v>1</v>
      </c>
      <c r="I5101">
        <v>0</v>
      </c>
      <c r="J5101">
        <v>0</v>
      </c>
      <c r="K5101">
        <v>0</v>
      </c>
    </row>
    <row r="5102" spans="1:11">
      <c r="A5102">
        <v>2020</v>
      </c>
      <c r="B5102">
        <v>5101</v>
      </c>
      <c r="C5102">
        <v>225</v>
      </c>
      <c r="D5102">
        <v>150</v>
      </c>
      <c r="E5102">
        <v>5</v>
      </c>
      <c r="F5102">
        <v>14.515005289913001</v>
      </c>
      <c r="G5102">
        <v>0</v>
      </c>
      <c r="H5102">
        <v>1</v>
      </c>
      <c r="I5102">
        <v>0</v>
      </c>
      <c r="J5102">
        <v>0</v>
      </c>
      <c r="K5102">
        <v>0</v>
      </c>
    </row>
    <row r="5103" spans="1:11">
      <c r="A5103">
        <v>2020</v>
      </c>
      <c r="B5103">
        <v>5102</v>
      </c>
      <c r="C5103">
        <v>295</v>
      </c>
      <c r="D5103">
        <v>185</v>
      </c>
      <c r="E5103">
        <v>2</v>
      </c>
      <c r="F5103">
        <v>14.5507995541043</v>
      </c>
      <c r="G5103">
        <v>0</v>
      </c>
      <c r="H5103">
        <v>1</v>
      </c>
      <c r="I5103">
        <v>0</v>
      </c>
      <c r="J5103">
        <v>0</v>
      </c>
      <c r="K5103">
        <v>0</v>
      </c>
    </row>
    <row r="5104" spans="1:11">
      <c r="A5104">
        <v>2020</v>
      </c>
      <c r="B5104">
        <v>5103</v>
      </c>
      <c r="C5104">
        <v>317</v>
      </c>
      <c r="D5104">
        <v>190</v>
      </c>
      <c r="E5104">
        <v>20</v>
      </c>
      <c r="F5104">
        <v>16.361783166139201</v>
      </c>
      <c r="G5104">
        <v>0</v>
      </c>
      <c r="H5104">
        <v>1</v>
      </c>
      <c r="I5104">
        <v>0</v>
      </c>
      <c r="J5104">
        <v>0</v>
      </c>
      <c r="K5104">
        <v>0</v>
      </c>
    </row>
    <row r="5105" spans="1:11">
      <c r="A5105">
        <v>2020</v>
      </c>
      <c r="B5105">
        <v>5104</v>
      </c>
      <c r="C5105">
        <v>204</v>
      </c>
      <c r="D5105">
        <v>121</v>
      </c>
      <c r="E5105">
        <v>7</v>
      </c>
      <c r="F5105">
        <v>15.9764425787858</v>
      </c>
      <c r="G5105">
        <v>0</v>
      </c>
      <c r="H5105">
        <v>1</v>
      </c>
      <c r="I5105">
        <v>0</v>
      </c>
      <c r="J5105">
        <v>0</v>
      </c>
      <c r="K5105">
        <v>0</v>
      </c>
    </row>
    <row r="5106" spans="1:11">
      <c r="A5106">
        <v>2020</v>
      </c>
      <c r="B5106">
        <v>5105</v>
      </c>
      <c r="C5106">
        <v>378</v>
      </c>
      <c r="D5106">
        <v>246</v>
      </c>
      <c r="E5106">
        <v>5</v>
      </c>
      <c r="F5106">
        <v>51.8362085516031</v>
      </c>
      <c r="G5106">
        <v>0</v>
      </c>
      <c r="H5106">
        <v>1</v>
      </c>
      <c r="I5106">
        <v>0</v>
      </c>
      <c r="J5106">
        <v>0</v>
      </c>
      <c r="K5106">
        <v>0</v>
      </c>
    </row>
    <row r="5107" spans="1:11">
      <c r="A5107">
        <v>2020</v>
      </c>
      <c r="B5107">
        <v>5106</v>
      </c>
      <c r="C5107">
        <v>46</v>
      </c>
      <c r="D5107">
        <v>30</v>
      </c>
      <c r="E5107">
        <v>76</v>
      </c>
      <c r="F5107">
        <v>2.3793109759445601</v>
      </c>
      <c r="G5107">
        <v>0</v>
      </c>
      <c r="H5107">
        <v>1</v>
      </c>
      <c r="I5107">
        <v>0</v>
      </c>
      <c r="J5107">
        <v>0</v>
      </c>
      <c r="K5107">
        <v>0</v>
      </c>
    </row>
    <row r="5108" spans="1:11">
      <c r="A5108">
        <v>2020</v>
      </c>
      <c r="B5108">
        <v>5107</v>
      </c>
      <c r="C5108">
        <v>254</v>
      </c>
      <c r="D5108">
        <v>174</v>
      </c>
      <c r="E5108">
        <v>2</v>
      </c>
      <c r="F5108">
        <v>28.6824156465965</v>
      </c>
      <c r="G5108">
        <v>0</v>
      </c>
      <c r="H5108">
        <v>1</v>
      </c>
      <c r="I5108">
        <v>0</v>
      </c>
      <c r="J5108">
        <v>0</v>
      </c>
      <c r="K5108">
        <v>0</v>
      </c>
    </row>
    <row r="5109" spans="1:11">
      <c r="A5109">
        <v>2020</v>
      </c>
      <c r="B5109">
        <v>5108</v>
      </c>
      <c r="C5109">
        <v>0</v>
      </c>
      <c r="D5109">
        <v>0</v>
      </c>
      <c r="E5109">
        <v>56</v>
      </c>
      <c r="F5109">
        <v>0</v>
      </c>
      <c r="G5109">
        <v>0</v>
      </c>
      <c r="H5109">
        <v>1</v>
      </c>
      <c r="I5109">
        <v>0</v>
      </c>
      <c r="J5109">
        <v>0</v>
      </c>
      <c r="K5109">
        <v>0</v>
      </c>
    </row>
    <row r="5110" spans="1:11">
      <c r="A5110">
        <v>2020</v>
      </c>
      <c r="B5110">
        <v>5109</v>
      </c>
      <c r="C5110">
        <v>54</v>
      </c>
      <c r="D5110">
        <v>32</v>
      </c>
      <c r="E5110">
        <v>87</v>
      </c>
      <c r="F5110">
        <v>4.9301561216105201</v>
      </c>
      <c r="G5110">
        <v>0</v>
      </c>
      <c r="H5110">
        <v>1</v>
      </c>
      <c r="I5110">
        <v>0</v>
      </c>
      <c r="J5110">
        <v>0</v>
      </c>
      <c r="K5110">
        <v>0</v>
      </c>
    </row>
    <row r="5111" spans="1:11">
      <c r="A5111">
        <v>2020</v>
      </c>
      <c r="B5111">
        <v>5110</v>
      </c>
      <c r="C5111">
        <v>411</v>
      </c>
      <c r="D5111">
        <v>257</v>
      </c>
      <c r="E5111">
        <v>12</v>
      </c>
      <c r="F5111">
        <v>15.4837834681415</v>
      </c>
      <c r="G5111">
        <v>0</v>
      </c>
      <c r="H5111">
        <v>1</v>
      </c>
      <c r="I5111">
        <v>0</v>
      </c>
      <c r="J5111">
        <v>0</v>
      </c>
      <c r="K5111">
        <v>0</v>
      </c>
    </row>
    <row r="5112" spans="1:11">
      <c r="A5112">
        <v>2020</v>
      </c>
      <c r="B5112">
        <v>5111</v>
      </c>
      <c r="C5112">
        <v>0</v>
      </c>
      <c r="D5112">
        <v>0</v>
      </c>
      <c r="E5112">
        <v>492</v>
      </c>
      <c r="F5112">
        <v>0</v>
      </c>
      <c r="G5112">
        <v>0</v>
      </c>
      <c r="H5112">
        <v>1</v>
      </c>
      <c r="I5112">
        <v>0</v>
      </c>
      <c r="J5112">
        <v>0</v>
      </c>
      <c r="K5112">
        <v>0</v>
      </c>
    </row>
    <row r="5113" spans="1:11">
      <c r="A5113">
        <v>2020</v>
      </c>
      <c r="B5113">
        <v>5112</v>
      </c>
      <c r="C5113">
        <v>238</v>
      </c>
      <c r="D5113">
        <v>138</v>
      </c>
      <c r="E5113">
        <v>22</v>
      </c>
      <c r="F5113">
        <v>15.371774361827899</v>
      </c>
      <c r="G5113">
        <v>0</v>
      </c>
      <c r="H5113">
        <v>1</v>
      </c>
      <c r="I5113">
        <v>0</v>
      </c>
      <c r="J5113">
        <v>0</v>
      </c>
      <c r="K5113">
        <v>0</v>
      </c>
    </row>
    <row r="5114" spans="1:11">
      <c r="A5114">
        <v>2020</v>
      </c>
      <c r="B5114">
        <v>5113</v>
      </c>
      <c r="C5114">
        <v>65</v>
      </c>
      <c r="D5114">
        <v>42</v>
      </c>
      <c r="E5114">
        <v>3</v>
      </c>
      <c r="F5114">
        <v>15.7050352759254</v>
      </c>
      <c r="G5114">
        <v>0</v>
      </c>
      <c r="H5114">
        <v>1</v>
      </c>
      <c r="I5114">
        <v>0</v>
      </c>
      <c r="J5114">
        <v>0</v>
      </c>
      <c r="K5114">
        <v>0</v>
      </c>
    </row>
    <row r="5115" spans="1:11">
      <c r="A5115">
        <v>2020</v>
      </c>
      <c r="B5115">
        <v>5114</v>
      </c>
      <c r="C5115">
        <v>441</v>
      </c>
      <c r="D5115">
        <v>281</v>
      </c>
      <c r="E5115">
        <v>19</v>
      </c>
      <c r="F5115">
        <v>20.633702650097302</v>
      </c>
      <c r="G5115">
        <v>0</v>
      </c>
      <c r="H5115">
        <v>1</v>
      </c>
      <c r="I5115">
        <v>0</v>
      </c>
      <c r="J5115">
        <v>0</v>
      </c>
      <c r="K5115">
        <v>0</v>
      </c>
    </row>
    <row r="5116" spans="1:11">
      <c r="A5116">
        <v>2020</v>
      </c>
      <c r="B5116">
        <v>5115</v>
      </c>
      <c r="C5116">
        <v>0</v>
      </c>
      <c r="D5116">
        <v>0</v>
      </c>
      <c r="E5116">
        <v>75</v>
      </c>
      <c r="F5116">
        <v>0</v>
      </c>
      <c r="G5116">
        <v>0</v>
      </c>
      <c r="H5116">
        <v>1</v>
      </c>
      <c r="I5116">
        <v>0</v>
      </c>
      <c r="J5116">
        <v>0</v>
      </c>
      <c r="K5116">
        <v>0</v>
      </c>
    </row>
    <row r="5117" spans="1:11">
      <c r="A5117">
        <v>2020</v>
      </c>
      <c r="B5117">
        <v>5116</v>
      </c>
      <c r="C5117">
        <v>471</v>
      </c>
      <c r="D5117">
        <v>308</v>
      </c>
      <c r="E5117">
        <v>19</v>
      </c>
      <c r="F5117">
        <v>23.899166827347599</v>
      </c>
      <c r="G5117">
        <v>0</v>
      </c>
      <c r="H5117">
        <v>1</v>
      </c>
      <c r="I5117">
        <v>0</v>
      </c>
      <c r="J5117">
        <v>0</v>
      </c>
      <c r="K5117">
        <v>0</v>
      </c>
    </row>
    <row r="5118" spans="1:11">
      <c r="A5118">
        <v>2020</v>
      </c>
      <c r="B5118">
        <v>5117</v>
      </c>
      <c r="C5118">
        <v>0</v>
      </c>
      <c r="D5118">
        <v>0</v>
      </c>
      <c r="E5118">
        <v>83</v>
      </c>
      <c r="F5118">
        <v>0</v>
      </c>
      <c r="G5118">
        <v>0</v>
      </c>
      <c r="H5118">
        <v>1</v>
      </c>
      <c r="I5118">
        <v>0</v>
      </c>
      <c r="J5118">
        <v>0</v>
      </c>
      <c r="K5118">
        <v>0</v>
      </c>
    </row>
    <row r="5119" spans="1:11">
      <c r="A5119">
        <v>2020</v>
      </c>
      <c r="B5119">
        <v>5118</v>
      </c>
      <c r="C5119">
        <v>118</v>
      </c>
      <c r="D5119">
        <v>76</v>
      </c>
      <c r="E5119">
        <v>1</v>
      </c>
      <c r="F5119">
        <v>15.3135382059801</v>
      </c>
      <c r="G5119">
        <v>0</v>
      </c>
      <c r="H5119">
        <v>1</v>
      </c>
      <c r="I5119">
        <v>0</v>
      </c>
      <c r="J5119">
        <v>0</v>
      </c>
      <c r="K5119">
        <v>0</v>
      </c>
    </row>
    <row r="5120" spans="1:11">
      <c r="A5120">
        <v>2020</v>
      </c>
      <c r="B5120">
        <v>5119</v>
      </c>
      <c r="C5120">
        <v>283</v>
      </c>
      <c r="D5120">
        <v>193</v>
      </c>
      <c r="E5120">
        <v>11</v>
      </c>
      <c r="F5120">
        <v>14.1368527269639</v>
      </c>
      <c r="G5120">
        <v>0</v>
      </c>
      <c r="H5120">
        <v>1</v>
      </c>
      <c r="I5120">
        <v>0</v>
      </c>
      <c r="J5120">
        <v>0</v>
      </c>
      <c r="K5120">
        <v>0</v>
      </c>
    </row>
    <row r="5121" spans="1:11">
      <c r="A5121">
        <v>2020</v>
      </c>
      <c r="B5121">
        <v>5120</v>
      </c>
      <c r="C5121">
        <v>267</v>
      </c>
      <c r="D5121">
        <v>178</v>
      </c>
      <c r="E5121">
        <v>5</v>
      </c>
      <c r="F5121">
        <v>16.351977854400001</v>
      </c>
      <c r="G5121">
        <v>0</v>
      </c>
      <c r="H5121">
        <v>1</v>
      </c>
      <c r="I5121">
        <v>0</v>
      </c>
      <c r="J5121">
        <v>0</v>
      </c>
      <c r="K5121">
        <v>0</v>
      </c>
    </row>
    <row r="5122" spans="1:11">
      <c r="A5122">
        <v>2020</v>
      </c>
      <c r="B5122">
        <v>5121</v>
      </c>
      <c r="C5122">
        <v>402</v>
      </c>
      <c r="D5122">
        <v>248</v>
      </c>
      <c r="E5122">
        <v>18</v>
      </c>
      <c r="F5122">
        <v>24.828793895994199</v>
      </c>
      <c r="G5122">
        <v>0</v>
      </c>
      <c r="H5122">
        <v>1</v>
      </c>
      <c r="I5122">
        <v>0</v>
      </c>
      <c r="J5122">
        <v>0</v>
      </c>
      <c r="K5122">
        <v>0</v>
      </c>
    </row>
    <row r="5123" spans="1:11">
      <c r="A5123">
        <v>2020</v>
      </c>
      <c r="B5123">
        <v>5122</v>
      </c>
      <c r="C5123">
        <v>3</v>
      </c>
      <c r="D5123">
        <v>2</v>
      </c>
      <c r="E5123">
        <v>0</v>
      </c>
      <c r="F5123">
        <v>5.4854635216675796</v>
      </c>
      <c r="G5123">
        <v>0</v>
      </c>
      <c r="H5123">
        <v>1</v>
      </c>
      <c r="I5123">
        <v>0</v>
      </c>
      <c r="J5123">
        <v>0</v>
      </c>
      <c r="K5123">
        <v>0</v>
      </c>
    </row>
    <row r="5124" spans="1:11">
      <c r="A5124">
        <v>2020</v>
      </c>
      <c r="B5124">
        <v>5123</v>
      </c>
      <c r="C5124">
        <v>297</v>
      </c>
      <c r="D5124">
        <v>183</v>
      </c>
      <c r="E5124">
        <v>9</v>
      </c>
      <c r="F5124">
        <v>20.174300522358202</v>
      </c>
      <c r="G5124">
        <v>0</v>
      </c>
      <c r="H5124">
        <v>1</v>
      </c>
      <c r="I5124">
        <v>0</v>
      </c>
      <c r="J5124">
        <v>0</v>
      </c>
      <c r="K5124">
        <v>0</v>
      </c>
    </row>
    <row r="5125" spans="1:11">
      <c r="A5125">
        <v>2020</v>
      </c>
      <c r="B5125">
        <v>5124</v>
      </c>
      <c r="C5125">
        <v>282</v>
      </c>
      <c r="D5125">
        <v>179</v>
      </c>
      <c r="E5125">
        <v>7</v>
      </c>
      <c r="F5125">
        <v>24.443307994348601</v>
      </c>
      <c r="G5125">
        <v>0</v>
      </c>
      <c r="H5125">
        <v>1</v>
      </c>
      <c r="I5125">
        <v>0</v>
      </c>
      <c r="J5125">
        <v>0</v>
      </c>
      <c r="K5125">
        <v>0</v>
      </c>
    </row>
    <row r="5126" spans="1:11">
      <c r="A5126">
        <v>2020</v>
      </c>
      <c r="B5126">
        <v>5125</v>
      </c>
      <c r="C5126">
        <v>273</v>
      </c>
      <c r="D5126">
        <v>173</v>
      </c>
      <c r="E5126">
        <v>8</v>
      </c>
      <c r="F5126">
        <v>14.48866411261</v>
      </c>
      <c r="G5126">
        <v>0</v>
      </c>
      <c r="H5126">
        <v>1</v>
      </c>
      <c r="I5126">
        <v>0</v>
      </c>
      <c r="J5126">
        <v>0</v>
      </c>
      <c r="K5126">
        <v>0</v>
      </c>
    </row>
    <row r="5127" spans="1:11">
      <c r="A5127">
        <v>2020</v>
      </c>
      <c r="B5127">
        <v>5126</v>
      </c>
      <c r="C5127">
        <v>67</v>
      </c>
      <c r="D5127">
        <v>44</v>
      </c>
      <c r="E5127">
        <v>3</v>
      </c>
      <c r="F5127">
        <v>13.553424768377999</v>
      </c>
      <c r="G5127">
        <v>0</v>
      </c>
      <c r="H5127">
        <v>1</v>
      </c>
      <c r="I5127">
        <v>0</v>
      </c>
      <c r="J5127">
        <v>0</v>
      </c>
      <c r="K5127">
        <v>0</v>
      </c>
    </row>
    <row r="5128" spans="1:11">
      <c r="A5128">
        <v>2020</v>
      </c>
      <c r="B5128">
        <v>5127</v>
      </c>
      <c r="C5128">
        <v>300</v>
      </c>
      <c r="D5128">
        <v>183</v>
      </c>
      <c r="E5128">
        <v>7</v>
      </c>
      <c r="F5128">
        <v>15.8069702763775</v>
      </c>
      <c r="G5128">
        <v>0</v>
      </c>
      <c r="H5128">
        <v>1</v>
      </c>
      <c r="I5128">
        <v>0</v>
      </c>
      <c r="J5128">
        <v>0</v>
      </c>
      <c r="K5128">
        <v>0</v>
      </c>
    </row>
    <row r="5129" spans="1:11">
      <c r="A5129">
        <v>2020</v>
      </c>
      <c r="B5129">
        <v>5128</v>
      </c>
      <c r="C5129">
        <v>0</v>
      </c>
      <c r="D5129">
        <v>0</v>
      </c>
      <c r="E5129">
        <v>410</v>
      </c>
      <c r="F5129">
        <v>0</v>
      </c>
      <c r="G5129">
        <v>0</v>
      </c>
      <c r="H5129">
        <v>1</v>
      </c>
      <c r="I5129">
        <v>0</v>
      </c>
      <c r="J5129">
        <v>0</v>
      </c>
      <c r="K5129">
        <v>0</v>
      </c>
    </row>
    <row r="5130" spans="1:11">
      <c r="A5130">
        <v>2020</v>
      </c>
      <c r="B5130">
        <v>5129</v>
      </c>
      <c r="C5130">
        <v>0</v>
      </c>
      <c r="D5130">
        <v>0</v>
      </c>
      <c r="E5130">
        <v>291</v>
      </c>
      <c r="F5130">
        <v>0</v>
      </c>
      <c r="G5130">
        <v>0</v>
      </c>
      <c r="H5130">
        <v>1</v>
      </c>
      <c r="I5130">
        <v>0</v>
      </c>
      <c r="J5130">
        <v>0</v>
      </c>
      <c r="K5130">
        <v>0</v>
      </c>
    </row>
    <row r="5131" spans="1:11">
      <c r="A5131">
        <v>2020</v>
      </c>
      <c r="B5131">
        <v>5130</v>
      </c>
      <c r="C5131">
        <v>0</v>
      </c>
      <c r="D5131">
        <v>0</v>
      </c>
      <c r="E5131">
        <v>315</v>
      </c>
      <c r="F5131">
        <v>0</v>
      </c>
      <c r="G5131">
        <v>0</v>
      </c>
      <c r="H5131">
        <v>1</v>
      </c>
      <c r="I5131">
        <v>0</v>
      </c>
      <c r="J5131">
        <v>0</v>
      </c>
      <c r="K5131">
        <v>0</v>
      </c>
    </row>
    <row r="5132" spans="1:11">
      <c r="A5132">
        <v>2020</v>
      </c>
      <c r="B5132">
        <v>5131</v>
      </c>
      <c r="C5132">
        <v>0</v>
      </c>
      <c r="D5132">
        <v>0</v>
      </c>
      <c r="E5132">
        <v>150</v>
      </c>
      <c r="F5132">
        <v>0</v>
      </c>
      <c r="G5132">
        <v>0</v>
      </c>
      <c r="H5132">
        <v>1</v>
      </c>
      <c r="I5132">
        <v>0</v>
      </c>
      <c r="J5132">
        <v>0</v>
      </c>
      <c r="K5132">
        <v>0</v>
      </c>
    </row>
    <row r="5133" spans="1:11">
      <c r="A5133">
        <v>2020</v>
      </c>
      <c r="B5133">
        <v>5132</v>
      </c>
      <c r="C5133">
        <v>315</v>
      </c>
      <c r="D5133">
        <v>205</v>
      </c>
      <c r="E5133">
        <v>9</v>
      </c>
      <c r="F5133">
        <v>20.556527186822901</v>
      </c>
      <c r="G5133">
        <v>0</v>
      </c>
      <c r="H5133">
        <v>1</v>
      </c>
      <c r="I5133">
        <v>0</v>
      </c>
      <c r="J5133">
        <v>0</v>
      </c>
      <c r="K5133">
        <v>0</v>
      </c>
    </row>
    <row r="5134" spans="1:11">
      <c r="A5134">
        <v>2020</v>
      </c>
      <c r="B5134">
        <v>5133</v>
      </c>
      <c r="C5134">
        <v>563</v>
      </c>
      <c r="D5134">
        <v>392</v>
      </c>
      <c r="E5134">
        <v>319</v>
      </c>
      <c r="F5134">
        <v>47.9446805249219</v>
      </c>
      <c r="G5134">
        <v>0</v>
      </c>
      <c r="H5134">
        <v>1</v>
      </c>
      <c r="I5134">
        <v>0</v>
      </c>
      <c r="J5134">
        <v>0</v>
      </c>
      <c r="K5134">
        <v>0</v>
      </c>
    </row>
    <row r="5135" spans="1:11">
      <c r="A5135">
        <v>2020</v>
      </c>
      <c r="B5135">
        <v>5134</v>
      </c>
      <c r="C5135">
        <v>976</v>
      </c>
      <c r="D5135">
        <v>696</v>
      </c>
      <c r="E5135">
        <v>22</v>
      </c>
      <c r="F5135">
        <v>24.900245940953798</v>
      </c>
      <c r="G5135">
        <v>0</v>
      </c>
      <c r="H5135">
        <v>1</v>
      </c>
      <c r="I5135">
        <v>0</v>
      </c>
      <c r="J5135">
        <v>0</v>
      </c>
      <c r="K5135">
        <v>0</v>
      </c>
    </row>
    <row r="5136" spans="1:11">
      <c r="A5136">
        <v>2020</v>
      </c>
      <c r="B5136">
        <v>5135</v>
      </c>
      <c r="C5136">
        <v>0</v>
      </c>
      <c r="D5136">
        <v>0</v>
      </c>
      <c r="E5136">
        <v>867</v>
      </c>
      <c r="F5136">
        <v>0</v>
      </c>
      <c r="G5136">
        <v>22005</v>
      </c>
      <c r="H5136">
        <v>1</v>
      </c>
      <c r="I5136">
        <v>0</v>
      </c>
      <c r="J5136">
        <v>0</v>
      </c>
      <c r="K5136">
        <v>0</v>
      </c>
    </row>
    <row r="5137" spans="1:11">
      <c r="A5137">
        <v>2020</v>
      </c>
      <c r="B5137">
        <v>5136</v>
      </c>
      <c r="C5137">
        <v>840</v>
      </c>
      <c r="D5137">
        <v>585</v>
      </c>
      <c r="E5137">
        <v>12</v>
      </c>
      <c r="F5137">
        <v>86.703412398588</v>
      </c>
      <c r="G5137">
        <v>0</v>
      </c>
      <c r="H5137">
        <v>1</v>
      </c>
      <c r="I5137">
        <v>0</v>
      </c>
      <c r="J5137">
        <v>0</v>
      </c>
      <c r="K5137">
        <v>0</v>
      </c>
    </row>
    <row r="5138" spans="1:11">
      <c r="A5138">
        <v>2020</v>
      </c>
      <c r="B5138">
        <v>5137</v>
      </c>
      <c r="C5138">
        <v>0</v>
      </c>
      <c r="D5138">
        <v>0</v>
      </c>
      <c r="E5138">
        <v>2</v>
      </c>
      <c r="F5138">
        <v>0</v>
      </c>
      <c r="G5138">
        <v>0</v>
      </c>
      <c r="H5138">
        <v>1</v>
      </c>
      <c r="I5138">
        <v>0</v>
      </c>
      <c r="J5138">
        <v>0</v>
      </c>
      <c r="K5138">
        <v>0</v>
      </c>
    </row>
    <row r="5139" spans="1:11">
      <c r="A5139">
        <v>2020</v>
      </c>
      <c r="B5139">
        <v>5138</v>
      </c>
      <c r="C5139">
        <v>143</v>
      </c>
      <c r="D5139">
        <v>95</v>
      </c>
      <c r="E5139">
        <v>1</v>
      </c>
      <c r="F5139">
        <v>64.013608487398699</v>
      </c>
      <c r="G5139">
        <v>0</v>
      </c>
      <c r="H5139">
        <v>1</v>
      </c>
      <c r="I5139">
        <v>0</v>
      </c>
      <c r="J5139">
        <v>0</v>
      </c>
      <c r="K5139">
        <v>0</v>
      </c>
    </row>
    <row r="5140" spans="1:11">
      <c r="A5140">
        <v>2020</v>
      </c>
      <c r="B5140">
        <v>5139</v>
      </c>
      <c r="C5140">
        <v>905</v>
      </c>
      <c r="D5140">
        <v>617</v>
      </c>
      <c r="E5140">
        <v>28</v>
      </c>
      <c r="F5140">
        <v>43.262313027931697</v>
      </c>
      <c r="G5140">
        <v>0</v>
      </c>
      <c r="H5140">
        <v>1</v>
      </c>
      <c r="I5140">
        <v>0</v>
      </c>
      <c r="J5140">
        <v>0</v>
      </c>
      <c r="K5140">
        <v>0</v>
      </c>
    </row>
    <row r="5141" spans="1:11">
      <c r="A5141">
        <v>2020</v>
      </c>
      <c r="B5141">
        <v>5140</v>
      </c>
      <c r="C5141">
        <v>1244</v>
      </c>
      <c r="D5141">
        <v>797</v>
      </c>
      <c r="E5141">
        <v>16</v>
      </c>
      <c r="F5141">
        <v>60.525265892747697</v>
      </c>
      <c r="G5141">
        <v>0</v>
      </c>
      <c r="H5141">
        <v>1</v>
      </c>
      <c r="I5141">
        <v>0</v>
      </c>
      <c r="J5141">
        <v>0</v>
      </c>
      <c r="K5141">
        <v>0</v>
      </c>
    </row>
    <row r="5142" spans="1:11">
      <c r="A5142">
        <v>2020</v>
      </c>
      <c r="B5142">
        <v>5141</v>
      </c>
      <c r="C5142">
        <v>492</v>
      </c>
      <c r="D5142">
        <v>326</v>
      </c>
      <c r="E5142">
        <v>6</v>
      </c>
      <c r="F5142">
        <v>28.868157014610102</v>
      </c>
      <c r="G5142">
        <v>0</v>
      </c>
      <c r="H5142">
        <v>1</v>
      </c>
      <c r="I5142">
        <v>0</v>
      </c>
      <c r="J5142">
        <v>0</v>
      </c>
      <c r="K5142">
        <v>0</v>
      </c>
    </row>
    <row r="5143" spans="1:11">
      <c r="A5143">
        <v>2020</v>
      </c>
      <c r="B5143">
        <v>5142</v>
      </c>
      <c r="C5143">
        <v>915</v>
      </c>
      <c r="D5143">
        <v>593</v>
      </c>
      <c r="E5143">
        <v>12</v>
      </c>
      <c r="F5143">
        <v>40.528868513719999</v>
      </c>
      <c r="G5143">
        <v>0</v>
      </c>
      <c r="H5143">
        <v>1</v>
      </c>
      <c r="I5143">
        <v>0</v>
      </c>
      <c r="J5143">
        <v>0</v>
      </c>
      <c r="K5143">
        <v>0</v>
      </c>
    </row>
    <row r="5144" spans="1:11">
      <c r="A5144">
        <v>2020</v>
      </c>
      <c r="B5144">
        <v>5143</v>
      </c>
      <c r="C5144">
        <v>437</v>
      </c>
      <c r="D5144">
        <v>280</v>
      </c>
      <c r="E5144">
        <v>98</v>
      </c>
      <c r="F5144">
        <v>29.3923781595125</v>
      </c>
      <c r="G5144">
        <v>0</v>
      </c>
      <c r="H5144">
        <v>1</v>
      </c>
      <c r="I5144">
        <v>0</v>
      </c>
      <c r="J5144">
        <v>0</v>
      </c>
      <c r="K5144">
        <v>0</v>
      </c>
    </row>
    <row r="5145" spans="1:11">
      <c r="A5145">
        <v>2020</v>
      </c>
      <c r="B5145">
        <v>5144</v>
      </c>
      <c r="C5145">
        <v>0</v>
      </c>
      <c r="D5145">
        <v>0</v>
      </c>
      <c r="E5145">
        <v>323</v>
      </c>
      <c r="F5145">
        <v>0</v>
      </c>
      <c r="G5145">
        <v>0</v>
      </c>
      <c r="H5145">
        <v>1</v>
      </c>
      <c r="I5145">
        <v>0</v>
      </c>
      <c r="J5145">
        <v>0</v>
      </c>
      <c r="K5145">
        <v>0</v>
      </c>
    </row>
    <row r="5146" spans="1:11">
      <c r="A5146">
        <v>2020</v>
      </c>
      <c r="B5146">
        <v>5145</v>
      </c>
      <c r="C5146">
        <v>0</v>
      </c>
      <c r="D5146">
        <v>0</v>
      </c>
      <c r="E5146">
        <v>163</v>
      </c>
      <c r="F5146">
        <v>0</v>
      </c>
      <c r="G5146">
        <v>0</v>
      </c>
      <c r="H5146">
        <v>1</v>
      </c>
      <c r="I5146">
        <v>0</v>
      </c>
      <c r="J5146">
        <v>0</v>
      </c>
      <c r="K5146">
        <v>0</v>
      </c>
    </row>
    <row r="5147" spans="1:11">
      <c r="A5147">
        <v>2020</v>
      </c>
      <c r="B5147">
        <v>5146</v>
      </c>
      <c r="C5147">
        <v>0</v>
      </c>
      <c r="D5147">
        <v>0</v>
      </c>
      <c r="E5147">
        <v>67</v>
      </c>
      <c r="F5147">
        <v>0</v>
      </c>
      <c r="G5147">
        <v>0</v>
      </c>
      <c r="H5147">
        <v>1</v>
      </c>
      <c r="I5147">
        <v>0</v>
      </c>
      <c r="J5147">
        <v>0</v>
      </c>
      <c r="K5147">
        <v>0</v>
      </c>
    </row>
    <row r="5148" spans="1:11">
      <c r="A5148">
        <v>2020</v>
      </c>
      <c r="B5148">
        <v>5147</v>
      </c>
      <c r="C5148">
        <v>0</v>
      </c>
      <c r="D5148">
        <v>0</v>
      </c>
      <c r="E5148">
        <v>374</v>
      </c>
      <c r="F5148">
        <v>0</v>
      </c>
      <c r="G5148">
        <v>0</v>
      </c>
      <c r="H5148">
        <v>1</v>
      </c>
      <c r="I5148">
        <v>0</v>
      </c>
      <c r="J5148">
        <v>0</v>
      </c>
      <c r="K5148">
        <v>0</v>
      </c>
    </row>
    <row r="5149" spans="1:11">
      <c r="A5149">
        <v>2020</v>
      </c>
      <c r="B5149">
        <v>5148</v>
      </c>
      <c r="C5149">
        <v>0</v>
      </c>
      <c r="D5149">
        <v>0</v>
      </c>
      <c r="E5149">
        <v>697</v>
      </c>
      <c r="F5149">
        <v>0</v>
      </c>
      <c r="G5149">
        <v>0</v>
      </c>
      <c r="H5149">
        <v>1</v>
      </c>
      <c r="I5149">
        <v>0</v>
      </c>
      <c r="J5149">
        <v>0</v>
      </c>
      <c r="K5149">
        <v>0</v>
      </c>
    </row>
    <row r="5150" spans="1:11">
      <c r="A5150">
        <v>2020</v>
      </c>
      <c r="B5150">
        <v>5149</v>
      </c>
      <c r="C5150">
        <v>0</v>
      </c>
      <c r="D5150">
        <v>0</v>
      </c>
      <c r="E5150">
        <v>779</v>
      </c>
      <c r="F5150">
        <v>0</v>
      </c>
      <c r="G5150">
        <v>0</v>
      </c>
      <c r="H5150">
        <v>1</v>
      </c>
      <c r="I5150">
        <v>0</v>
      </c>
      <c r="J5150">
        <v>0</v>
      </c>
      <c r="K5150">
        <v>0</v>
      </c>
    </row>
    <row r="5151" spans="1:11">
      <c r="A5151">
        <v>2020</v>
      </c>
      <c r="B5151">
        <v>5150</v>
      </c>
      <c r="C5151">
        <v>0</v>
      </c>
      <c r="D5151">
        <v>0</v>
      </c>
      <c r="E5151">
        <v>86</v>
      </c>
      <c r="F5151">
        <v>0</v>
      </c>
      <c r="G5151">
        <v>0</v>
      </c>
      <c r="H5151">
        <v>1</v>
      </c>
      <c r="I5151">
        <v>0</v>
      </c>
      <c r="J5151">
        <v>0</v>
      </c>
      <c r="K5151">
        <v>0</v>
      </c>
    </row>
    <row r="5152" spans="1:11">
      <c r="A5152">
        <v>2020</v>
      </c>
      <c r="B5152">
        <v>5151</v>
      </c>
      <c r="C5152">
        <v>0</v>
      </c>
      <c r="D5152">
        <v>0</v>
      </c>
      <c r="E5152">
        <v>50</v>
      </c>
      <c r="F5152">
        <v>0</v>
      </c>
      <c r="G5152">
        <v>0</v>
      </c>
      <c r="H5152">
        <v>1</v>
      </c>
      <c r="I5152">
        <v>0</v>
      </c>
      <c r="J5152">
        <v>0</v>
      </c>
      <c r="K5152">
        <v>0</v>
      </c>
    </row>
    <row r="5153" spans="1:11">
      <c r="A5153">
        <v>2020</v>
      </c>
      <c r="B5153">
        <v>5152</v>
      </c>
      <c r="C5153">
        <v>0</v>
      </c>
      <c r="D5153">
        <v>0</v>
      </c>
      <c r="E5153">
        <v>36</v>
      </c>
      <c r="F5153">
        <v>0</v>
      </c>
      <c r="G5153">
        <v>0</v>
      </c>
      <c r="H5153">
        <v>1</v>
      </c>
      <c r="I5153">
        <v>0</v>
      </c>
      <c r="J5153">
        <v>0</v>
      </c>
      <c r="K5153">
        <v>0</v>
      </c>
    </row>
    <row r="5154" spans="1:11">
      <c r="A5154">
        <v>2020</v>
      </c>
      <c r="B5154">
        <v>5153</v>
      </c>
      <c r="C5154">
        <v>0</v>
      </c>
      <c r="D5154">
        <v>0</v>
      </c>
      <c r="E5154">
        <v>55</v>
      </c>
      <c r="F5154">
        <v>0</v>
      </c>
      <c r="G5154">
        <v>0</v>
      </c>
      <c r="H5154">
        <v>1</v>
      </c>
      <c r="I5154">
        <v>0</v>
      </c>
      <c r="J5154">
        <v>0</v>
      </c>
      <c r="K5154">
        <v>0</v>
      </c>
    </row>
    <row r="5155" spans="1:11">
      <c r="A5155">
        <v>2020</v>
      </c>
      <c r="B5155">
        <v>5154</v>
      </c>
      <c r="C5155">
        <v>159</v>
      </c>
      <c r="D5155">
        <v>108</v>
      </c>
      <c r="E5155">
        <v>1</v>
      </c>
      <c r="F5155">
        <v>17.008076161951099</v>
      </c>
      <c r="G5155">
        <v>0</v>
      </c>
      <c r="H5155">
        <v>1</v>
      </c>
      <c r="I5155">
        <v>0</v>
      </c>
      <c r="J5155">
        <v>0</v>
      </c>
      <c r="K5155">
        <v>0</v>
      </c>
    </row>
    <row r="5156" spans="1:11">
      <c r="A5156">
        <v>2020</v>
      </c>
      <c r="B5156">
        <v>5155</v>
      </c>
      <c r="C5156">
        <v>32</v>
      </c>
      <c r="D5156">
        <v>21</v>
      </c>
      <c r="E5156">
        <v>0</v>
      </c>
      <c r="F5156">
        <v>19.6608503317768</v>
      </c>
      <c r="G5156">
        <v>0</v>
      </c>
      <c r="H5156">
        <v>1</v>
      </c>
      <c r="I5156">
        <v>0</v>
      </c>
      <c r="J5156">
        <v>0</v>
      </c>
      <c r="K5156">
        <v>0</v>
      </c>
    </row>
    <row r="5157" spans="1:11">
      <c r="A5157">
        <v>2020</v>
      </c>
      <c r="B5157">
        <v>5156</v>
      </c>
      <c r="C5157">
        <v>27</v>
      </c>
      <c r="D5157">
        <v>16</v>
      </c>
      <c r="E5157">
        <v>0</v>
      </c>
      <c r="F5157">
        <v>18.4931506849315</v>
      </c>
      <c r="G5157">
        <v>0</v>
      </c>
      <c r="H5157">
        <v>1</v>
      </c>
      <c r="I5157">
        <v>0</v>
      </c>
      <c r="J5157">
        <v>0</v>
      </c>
      <c r="K5157">
        <v>0</v>
      </c>
    </row>
    <row r="5158" spans="1:11">
      <c r="A5158">
        <v>2020</v>
      </c>
      <c r="B5158">
        <v>5157</v>
      </c>
      <c r="C5158">
        <v>348</v>
      </c>
      <c r="D5158">
        <v>228</v>
      </c>
      <c r="E5158">
        <v>8</v>
      </c>
      <c r="F5158">
        <v>15.180331873462301</v>
      </c>
      <c r="G5158">
        <v>0</v>
      </c>
      <c r="H5158">
        <v>1</v>
      </c>
      <c r="I5158">
        <v>0</v>
      </c>
      <c r="J5158">
        <v>0</v>
      </c>
      <c r="K5158">
        <v>0</v>
      </c>
    </row>
    <row r="5159" spans="1:11">
      <c r="A5159">
        <v>2020</v>
      </c>
      <c r="B5159">
        <v>5158</v>
      </c>
      <c r="C5159">
        <v>876</v>
      </c>
      <c r="D5159">
        <v>586</v>
      </c>
      <c r="E5159">
        <v>10</v>
      </c>
      <c r="F5159">
        <v>43.714756225360503</v>
      </c>
      <c r="G5159">
        <v>0</v>
      </c>
      <c r="H5159">
        <v>1</v>
      </c>
      <c r="I5159">
        <v>0</v>
      </c>
      <c r="J5159">
        <v>0</v>
      </c>
      <c r="K5159">
        <v>0</v>
      </c>
    </row>
    <row r="5160" spans="1:11">
      <c r="A5160">
        <v>2020</v>
      </c>
      <c r="B5160">
        <v>5159</v>
      </c>
      <c r="C5160">
        <v>47</v>
      </c>
      <c r="D5160">
        <v>29</v>
      </c>
      <c r="E5160">
        <v>3</v>
      </c>
      <c r="F5160">
        <v>18.506122770406002</v>
      </c>
      <c r="G5160">
        <v>0</v>
      </c>
      <c r="H5160">
        <v>1</v>
      </c>
      <c r="I5160">
        <v>0</v>
      </c>
      <c r="J5160">
        <v>0</v>
      </c>
      <c r="K5160">
        <v>0</v>
      </c>
    </row>
    <row r="5161" spans="1:11">
      <c r="A5161">
        <v>2020</v>
      </c>
      <c r="B5161">
        <v>5160</v>
      </c>
      <c r="C5161">
        <v>195</v>
      </c>
      <c r="D5161">
        <v>123</v>
      </c>
      <c r="E5161">
        <v>9</v>
      </c>
      <c r="F5161">
        <v>15.801756831221001</v>
      </c>
      <c r="G5161">
        <v>0</v>
      </c>
      <c r="H5161">
        <v>1</v>
      </c>
      <c r="I5161">
        <v>0</v>
      </c>
      <c r="J5161">
        <v>0</v>
      </c>
      <c r="K5161">
        <v>0</v>
      </c>
    </row>
    <row r="5162" spans="1:11">
      <c r="A5162">
        <v>2020</v>
      </c>
      <c r="B5162">
        <v>5161</v>
      </c>
      <c r="C5162">
        <v>6</v>
      </c>
      <c r="D5162">
        <v>0</v>
      </c>
      <c r="E5162">
        <v>1852</v>
      </c>
      <c r="F5162">
        <v>0</v>
      </c>
      <c r="G5162">
        <v>0</v>
      </c>
      <c r="H5162">
        <v>1</v>
      </c>
      <c r="I5162">
        <v>0</v>
      </c>
      <c r="J5162">
        <v>0</v>
      </c>
      <c r="K5162">
        <v>0</v>
      </c>
    </row>
    <row r="5163" spans="1:11">
      <c r="A5163">
        <v>2020</v>
      </c>
      <c r="B5163">
        <v>5162</v>
      </c>
      <c r="C5163">
        <v>0</v>
      </c>
      <c r="D5163">
        <v>0</v>
      </c>
      <c r="E5163">
        <v>236</v>
      </c>
      <c r="F5163">
        <v>0</v>
      </c>
      <c r="G5163">
        <v>0</v>
      </c>
      <c r="H5163">
        <v>1</v>
      </c>
      <c r="I5163">
        <v>0</v>
      </c>
      <c r="J5163">
        <v>0</v>
      </c>
      <c r="K5163">
        <v>0</v>
      </c>
    </row>
    <row r="5164" spans="1:11">
      <c r="A5164">
        <v>2020</v>
      </c>
      <c r="B5164">
        <v>5163</v>
      </c>
      <c r="C5164">
        <v>0</v>
      </c>
      <c r="D5164">
        <v>0</v>
      </c>
      <c r="E5164">
        <v>463</v>
      </c>
      <c r="F5164">
        <v>0</v>
      </c>
      <c r="G5164">
        <v>0</v>
      </c>
      <c r="H5164">
        <v>1</v>
      </c>
      <c r="I5164">
        <v>0</v>
      </c>
      <c r="J5164">
        <v>0</v>
      </c>
      <c r="K5164">
        <v>0</v>
      </c>
    </row>
    <row r="5165" spans="1:11">
      <c r="A5165">
        <v>2020</v>
      </c>
      <c r="B5165">
        <v>5164</v>
      </c>
      <c r="C5165">
        <v>0</v>
      </c>
      <c r="D5165">
        <v>0</v>
      </c>
      <c r="E5165">
        <v>49</v>
      </c>
      <c r="F5165">
        <v>0</v>
      </c>
      <c r="G5165">
        <v>0</v>
      </c>
      <c r="H5165">
        <v>1</v>
      </c>
      <c r="I5165">
        <v>0</v>
      </c>
      <c r="J5165">
        <v>0</v>
      </c>
      <c r="K5165">
        <v>0</v>
      </c>
    </row>
    <row r="5166" spans="1:11">
      <c r="A5166">
        <v>2020</v>
      </c>
      <c r="B5166">
        <v>5165</v>
      </c>
      <c r="C5166">
        <v>0</v>
      </c>
      <c r="D5166">
        <v>0</v>
      </c>
      <c r="E5166">
        <v>690</v>
      </c>
      <c r="F5166">
        <v>0</v>
      </c>
      <c r="G5166">
        <v>0</v>
      </c>
      <c r="H5166">
        <v>1</v>
      </c>
      <c r="I5166">
        <v>0</v>
      </c>
      <c r="J5166">
        <v>0</v>
      </c>
      <c r="K5166">
        <v>0</v>
      </c>
    </row>
    <row r="5167" spans="1:11">
      <c r="A5167">
        <v>2020</v>
      </c>
      <c r="B5167">
        <v>5166</v>
      </c>
      <c r="C5167">
        <v>0</v>
      </c>
      <c r="D5167">
        <v>0</v>
      </c>
      <c r="E5167">
        <v>137</v>
      </c>
      <c r="F5167">
        <v>0</v>
      </c>
      <c r="G5167">
        <v>0</v>
      </c>
      <c r="H5167">
        <v>1</v>
      </c>
      <c r="I5167">
        <v>0</v>
      </c>
      <c r="J5167">
        <v>0</v>
      </c>
      <c r="K5167">
        <v>0</v>
      </c>
    </row>
    <row r="5168" spans="1:11">
      <c r="A5168">
        <v>2020</v>
      </c>
      <c r="B5168">
        <v>5167</v>
      </c>
      <c r="C5168">
        <v>0</v>
      </c>
      <c r="D5168">
        <v>0</v>
      </c>
      <c r="E5168">
        <v>255</v>
      </c>
      <c r="F5168">
        <v>0</v>
      </c>
      <c r="G5168">
        <v>0</v>
      </c>
      <c r="H5168">
        <v>1</v>
      </c>
      <c r="I5168">
        <v>0</v>
      </c>
      <c r="J5168">
        <v>0</v>
      </c>
      <c r="K5168">
        <v>0</v>
      </c>
    </row>
    <row r="5169" spans="1:11">
      <c r="A5169">
        <v>2020</v>
      </c>
      <c r="B5169">
        <v>5168</v>
      </c>
      <c r="C5169">
        <v>0</v>
      </c>
      <c r="D5169">
        <v>0</v>
      </c>
      <c r="E5169">
        <v>371</v>
      </c>
      <c r="F5169">
        <v>0</v>
      </c>
      <c r="G5169">
        <v>0</v>
      </c>
      <c r="H5169">
        <v>1</v>
      </c>
      <c r="I5169">
        <v>0</v>
      </c>
      <c r="J5169">
        <v>0</v>
      </c>
      <c r="K5169">
        <v>0</v>
      </c>
    </row>
    <row r="5170" spans="1:11">
      <c r="A5170">
        <v>2020</v>
      </c>
      <c r="B5170">
        <v>5169</v>
      </c>
      <c r="C5170">
        <v>0</v>
      </c>
      <c r="D5170">
        <v>0</v>
      </c>
      <c r="E5170">
        <v>114</v>
      </c>
      <c r="F5170">
        <v>0</v>
      </c>
      <c r="G5170">
        <v>0</v>
      </c>
      <c r="H5170">
        <v>1</v>
      </c>
      <c r="I5170">
        <v>0</v>
      </c>
      <c r="J5170">
        <v>0</v>
      </c>
      <c r="K5170">
        <v>0</v>
      </c>
    </row>
    <row r="5171" spans="1:11">
      <c r="A5171">
        <v>2020</v>
      </c>
      <c r="B5171">
        <v>5170</v>
      </c>
      <c r="C5171">
        <v>0</v>
      </c>
      <c r="D5171">
        <v>0</v>
      </c>
      <c r="E5171">
        <v>91</v>
      </c>
      <c r="F5171">
        <v>0</v>
      </c>
      <c r="G5171">
        <v>0</v>
      </c>
      <c r="H5171">
        <v>1</v>
      </c>
      <c r="I5171">
        <v>0</v>
      </c>
      <c r="J5171">
        <v>0</v>
      </c>
      <c r="K5171">
        <v>0</v>
      </c>
    </row>
    <row r="5172" spans="1:11">
      <c r="A5172">
        <v>2020</v>
      </c>
      <c r="B5172">
        <v>5171</v>
      </c>
      <c r="C5172">
        <v>272</v>
      </c>
      <c r="D5172">
        <v>160</v>
      </c>
      <c r="E5172">
        <v>29</v>
      </c>
      <c r="F5172">
        <v>14.3871643474558</v>
      </c>
      <c r="G5172">
        <v>0</v>
      </c>
      <c r="H5172">
        <v>1</v>
      </c>
      <c r="I5172">
        <v>0</v>
      </c>
      <c r="J5172">
        <v>0</v>
      </c>
      <c r="K5172">
        <v>0</v>
      </c>
    </row>
    <row r="5173" spans="1:11">
      <c r="A5173">
        <v>2020</v>
      </c>
      <c r="B5173">
        <v>5172</v>
      </c>
      <c r="C5173">
        <v>183</v>
      </c>
      <c r="D5173">
        <v>127</v>
      </c>
      <c r="E5173">
        <v>7</v>
      </c>
      <c r="F5173">
        <v>13.923232015825301</v>
      </c>
      <c r="G5173">
        <v>0</v>
      </c>
      <c r="H5173">
        <v>1</v>
      </c>
      <c r="I5173">
        <v>0</v>
      </c>
      <c r="J5173">
        <v>0</v>
      </c>
      <c r="K5173">
        <v>0</v>
      </c>
    </row>
    <row r="5174" spans="1:11">
      <c r="A5174">
        <v>2020</v>
      </c>
      <c r="B5174">
        <v>5173</v>
      </c>
      <c r="C5174">
        <v>300</v>
      </c>
      <c r="D5174">
        <v>196</v>
      </c>
      <c r="E5174">
        <v>2</v>
      </c>
      <c r="F5174">
        <v>17.346354663567499</v>
      </c>
      <c r="G5174">
        <v>0</v>
      </c>
      <c r="H5174">
        <v>1</v>
      </c>
      <c r="I5174">
        <v>0</v>
      </c>
      <c r="J5174">
        <v>0</v>
      </c>
      <c r="K5174">
        <v>0</v>
      </c>
    </row>
    <row r="5175" spans="1:11">
      <c r="A5175">
        <v>2020</v>
      </c>
      <c r="B5175">
        <v>5174</v>
      </c>
      <c r="C5175">
        <v>244</v>
      </c>
      <c r="D5175">
        <v>158</v>
      </c>
      <c r="E5175">
        <v>19</v>
      </c>
      <c r="F5175">
        <v>16.937160988787198</v>
      </c>
      <c r="G5175">
        <v>0</v>
      </c>
      <c r="H5175">
        <v>1</v>
      </c>
      <c r="I5175">
        <v>0</v>
      </c>
      <c r="J5175">
        <v>0</v>
      </c>
      <c r="K5175">
        <v>0</v>
      </c>
    </row>
    <row r="5176" spans="1:11">
      <c r="A5176">
        <v>2020</v>
      </c>
      <c r="B5176">
        <v>5175</v>
      </c>
      <c r="C5176">
        <v>260</v>
      </c>
      <c r="D5176">
        <v>177</v>
      </c>
      <c r="E5176">
        <v>14</v>
      </c>
      <c r="F5176">
        <v>19.189749721379599</v>
      </c>
      <c r="G5176">
        <v>0</v>
      </c>
      <c r="H5176">
        <v>1</v>
      </c>
      <c r="I5176">
        <v>0</v>
      </c>
      <c r="J5176">
        <v>0</v>
      </c>
      <c r="K5176">
        <v>0</v>
      </c>
    </row>
    <row r="5177" spans="1:11">
      <c r="A5177">
        <v>2020</v>
      </c>
      <c r="B5177">
        <v>5176</v>
      </c>
      <c r="C5177">
        <v>299</v>
      </c>
      <c r="D5177">
        <v>176</v>
      </c>
      <c r="E5177">
        <v>22</v>
      </c>
      <c r="F5177">
        <v>16.7417157372128</v>
      </c>
      <c r="G5177">
        <v>0</v>
      </c>
      <c r="H5177">
        <v>1</v>
      </c>
      <c r="I5177">
        <v>0</v>
      </c>
      <c r="J5177">
        <v>0</v>
      </c>
      <c r="K5177">
        <v>0</v>
      </c>
    </row>
    <row r="5178" spans="1:11">
      <c r="A5178">
        <v>2020</v>
      </c>
      <c r="B5178">
        <v>5177</v>
      </c>
      <c r="C5178">
        <v>155</v>
      </c>
      <c r="D5178">
        <v>95</v>
      </c>
      <c r="E5178">
        <v>4</v>
      </c>
      <c r="F5178">
        <v>14.987859833534801</v>
      </c>
      <c r="G5178">
        <v>0</v>
      </c>
      <c r="H5178">
        <v>1</v>
      </c>
      <c r="I5178">
        <v>0</v>
      </c>
      <c r="J5178">
        <v>0</v>
      </c>
      <c r="K5178">
        <v>0</v>
      </c>
    </row>
    <row r="5179" spans="1:11">
      <c r="A5179">
        <v>2020</v>
      </c>
      <c r="B5179">
        <v>5178</v>
      </c>
      <c r="C5179">
        <v>499</v>
      </c>
      <c r="D5179">
        <v>296</v>
      </c>
      <c r="E5179">
        <v>28</v>
      </c>
      <c r="F5179">
        <v>89.753044229005198</v>
      </c>
      <c r="G5179">
        <v>0</v>
      </c>
      <c r="H5179">
        <v>1</v>
      </c>
      <c r="I5179">
        <v>0</v>
      </c>
      <c r="J5179">
        <v>0</v>
      </c>
      <c r="K5179">
        <v>0</v>
      </c>
    </row>
    <row r="5180" spans="1:11">
      <c r="A5180">
        <v>2020</v>
      </c>
      <c r="B5180">
        <v>5179</v>
      </c>
      <c r="C5180">
        <v>0</v>
      </c>
      <c r="D5180">
        <v>0</v>
      </c>
      <c r="E5180">
        <v>351</v>
      </c>
      <c r="F5180">
        <v>0</v>
      </c>
      <c r="G5180">
        <v>0</v>
      </c>
      <c r="H5180">
        <v>1</v>
      </c>
      <c r="I5180">
        <v>0</v>
      </c>
      <c r="J5180">
        <v>0</v>
      </c>
      <c r="K5180">
        <v>0</v>
      </c>
    </row>
    <row r="5181" spans="1:11">
      <c r="A5181">
        <v>2020</v>
      </c>
      <c r="B5181">
        <v>5180</v>
      </c>
      <c r="C5181">
        <v>154</v>
      </c>
      <c r="D5181">
        <v>101</v>
      </c>
      <c r="E5181">
        <v>108</v>
      </c>
      <c r="F5181">
        <v>10.563645966950901</v>
      </c>
      <c r="G5181">
        <v>0</v>
      </c>
      <c r="H5181">
        <v>1</v>
      </c>
      <c r="I5181">
        <v>0</v>
      </c>
      <c r="J5181">
        <v>0</v>
      </c>
      <c r="K5181">
        <v>0</v>
      </c>
    </row>
    <row r="5182" spans="1:11">
      <c r="A5182">
        <v>2020</v>
      </c>
      <c r="B5182">
        <v>5181</v>
      </c>
      <c r="C5182">
        <v>661</v>
      </c>
      <c r="D5182">
        <v>464</v>
      </c>
      <c r="E5182">
        <v>101</v>
      </c>
      <c r="F5182">
        <v>30.871837504845601</v>
      </c>
      <c r="G5182">
        <v>0</v>
      </c>
      <c r="H5182">
        <v>1</v>
      </c>
      <c r="I5182">
        <v>0</v>
      </c>
      <c r="J5182">
        <v>0</v>
      </c>
      <c r="K5182">
        <v>0</v>
      </c>
    </row>
    <row r="5183" spans="1:11">
      <c r="A5183">
        <v>2020</v>
      </c>
      <c r="B5183">
        <v>5182</v>
      </c>
      <c r="C5183">
        <v>0</v>
      </c>
      <c r="D5183">
        <v>0</v>
      </c>
      <c r="E5183">
        <v>285</v>
      </c>
      <c r="F5183">
        <v>0</v>
      </c>
      <c r="G5183">
        <v>0</v>
      </c>
      <c r="H5183">
        <v>1</v>
      </c>
      <c r="I5183">
        <v>0</v>
      </c>
      <c r="J5183">
        <v>0</v>
      </c>
      <c r="K5183">
        <v>0</v>
      </c>
    </row>
    <row r="5184" spans="1:11">
      <c r="A5184">
        <v>2020</v>
      </c>
      <c r="B5184">
        <v>5183</v>
      </c>
      <c r="C5184">
        <v>806</v>
      </c>
      <c r="D5184">
        <v>505</v>
      </c>
      <c r="E5184">
        <v>11</v>
      </c>
      <c r="F5184">
        <v>40.249888888333999</v>
      </c>
      <c r="G5184">
        <v>0</v>
      </c>
      <c r="H5184">
        <v>1</v>
      </c>
      <c r="I5184">
        <v>0</v>
      </c>
      <c r="J5184">
        <v>0</v>
      </c>
      <c r="K5184">
        <v>0</v>
      </c>
    </row>
    <row r="5185" spans="1:11">
      <c r="A5185">
        <v>2020</v>
      </c>
      <c r="B5185">
        <v>5184</v>
      </c>
      <c r="C5185">
        <v>528</v>
      </c>
      <c r="D5185">
        <v>339</v>
      </c>
      <c r="E5185">
        <v>22</v>
      </c>
      <c r="F5185">
        <v>33.267805836987797</v>
      </c>
      <c r="G5185">
        <v>0</v>
      </c>
      <c r="H5185">
        <v>1</v>
      </c>
      <c r="I5185">
        <v>0</v>
      </c>
      <c r="J5185">
        <v>0</v>
      </c>
      <c r="K5185">
        <v>0</v>
      </c>
    </row>
    <row r="5186" spans="1:11">
      <c r="A5186">
        <v>2020</v>
      </c>
      <c r="B5186">
        <v>5185</v>
      </c>
      <c r="C5186">
        <v>1014</v>
      </c>
      <c r="D5186">
        <v>678</v>
      </c>
      <c r="E5186">
        <v>32</v>
      </c>
      <c r="F5186">
        <v>47.014966894786603</v>
      </c>
      <c r="G5186">
        <v>0</v>
      </c>
      <c r="H5186">
        <v>1</v>
      </c>
      <c r="I5186">
        <v>0</v>
      </c>
      <c r="J5186">
        <v>0</v>
      </c>
      <c r="K5186">
        <v>0</v>
      </c>
    </row>
    <row r="5187" spans="1:11">
      <c r="A5187">
        <v>2020</v>
      </c>
      <c r="B5187">
        <v>5186</v>
      </c>
      <c r="C5187">
        <v>215</v>
      </c>
      <c r="D5187">
        <v>140</v>
      </c>
      <c r="E5187">
        <v>298</v>
      </c>
      <c r="F5187">
        <v>8.2087700208082808</v>
      </c>
      <c r="G5187">
        <v>0</v>
      </c>
      <c r="H5187">
        <v>1</v>
      </c>
      <c r="I5187">
        <v>0</v>
      </c>
      <c r="J5187">
        <v>0</v>
      </c>
      <c r="K5187">
        <v>0</v>
      </c>
    </row>
    <row r="5188" spans="1:11">
      <c r="A5188">
        <v>2020</v>
      </c>
      <c r="B5188">
        <v>5187</v>
      </c>
      <c r="C5188">
        <v>193</v>
      </c>
      <c r="D5188">
        <v>119</v>
      </c>
      <c r="E5188">
        <v>9</v>
      </c>
      <c r="F5188">
        <v>6.6342630468110801</v>
      </c>
      <c r="G5188">
        <v>0</v>
      </c>
      <c r="H5188">
        <v>1</v>
      </c>
      <c r="I5188">
        <v>0</v>
      </c>
      <c r="J5188">
        <v>0</v>
      </c>
      <c r="K5188">
        <v>0</v>
      </c>
    </row>
    <row r="5189" spans="1:11">
      <c r="A5189">
        <v>2020</v>
      </c>
      <c r="B5189">
        <v>5188</v>
      </c>
      <c r="C5189">
        <v>565</v>
      </c>
      <c r="D5189">
        <v>381</v>
      </c>
      <c r="E5189">
        <v>4</v>
      </c>
      <c r="F5189">
        <v>6.7391231744729199</v>
      </c>
      <c r="G5189">
        <v>0</v>
      </c>
      <c r="H5189">
        <v>1</v>
      </c>
      <c r="I5189">
        <v>0</v>
      </c>
      <c r="J5189">
        <v>0</v>
      </c>
      <c r="K5189">
        <v>0</v>
      </c>
    </row>
    <row r="5190" spans="1:11">
      <c r="A5190">
        <v>2020</v>
      </c>
      <c r="B5190">
        <v>5189</v>
      </c>
      <c r="C5190">
        <v>503</v>
      </c>
      <c r="D5190">
        <v>360</v>
      </c>
      <c r="E5190">
        <v>15</v>
      </c>
      <c r="F5190">
        <v>35.2962640693856</v>
      </c>
      <c r="G5190">
        <v>0</v>
      </c>
      <c r="H5190">
        <v>1</v>
      </c>
      <c r="I5190">
        <v>0</v>
      </c>
      <c r="J5190">
        <v>0</v>
      </c>
      <c r="K5190">
        <v>0</v>
      </c>
    </row>
    <row r="5191" spans="1:11">
      <c r="A5191">
        <v>2020</v>
      </c>
      <c r="B5191">
        <v>5190</v>
      </c>
      <c r="C5191">
        <v>640</v>
      </c>
      <c r="D5191">
        <v>420</v>
      </c>
      <c r="E5191">
        <v>20</v>
      </c>
      <c r="F5191">
        <v>14.200794800734</v>
      </c>
      <c r="G5191">
        <v>0</v>
      </c>
      <c r="H5191">
        <v>1</v>
      </c>
      <c r="I5191">
        <v>0</v>
      </c>
      <c r="J5191">
        <v>0</v>
      </c>
      <c r="K5191">
        <v>0</v>
      </c>
    </row>
    <row r="5192" spans="1:11">
      <c r="A5192">
        <v>2020</v>
      </c>
      <c r="B5192">
        <v>5191</v>
      </c>
      <c r="C5192">
        <v>463</v>
      </c>
      <c r="D5192">
        <v>312</v>
      </c>
      <c r="E5192">
        <v>6</v>
      </c>
      <c r="F5192">
        <v>36.918022852495398</v>
      </c>
      <c r="G5192">
        <v>0</v>
      </c>
      <c r="H5192">
        <v>1</v>
      </c>
      <c r="I5192">
        <v>0</v>
      </c>
      <c r="J5192">
        <v>0</v>
      </c>
      <c r="K5192">
        <v>0</v>
      </c>
    </row>
    <row r="5193" spans="1:11">
      <c r="A5193">
        <v>2020</v>
      </c>
      <c r="B5193">
        <v>5192</v>
      </c>
      <c r="C5193">
        <v>889</v>
      </c>
      <c r="D5193">
        <v>577</v>
      </c>
      <c r="E5193">
        <v>25</v>
      </c>
      <c r="F5193">
        <v>28.6642892610482</v>
      </c>
      <c r="G5193">
        <v>0</v>
      </c>
      <c r="H5193">
        <v>1</v>
      </c>
      <c r="I5193">
        <v>0</v>
      </c>
      <c r="J5193">
        <v>0</v>
      </c>
      <c r="K5193">
        <v>0</v>
      </c>
    </row>
    <row r="5194" spans="1:11">
      <c r="A5194">
        <v>2020</v>
      </c>
      <c r="B5194">
        <v>5193</v>
      </c>
      <c r="C5194">
        <v>904</v>
      </c>
      <c r="D5194">
        <v>621</v>
      </c>
      <c r="E5194">
        <v>11</v>
      </c>
      <c r="F5194">
        <v>74.387986011108794</v>
      </c>
      <c r="G5194">
        <v>0</v>
      </c>
      <c r="H5194">
        <v>1</v>
      </c>
      <c r="I5194">
        <v>0</v>
      </c>
      <c r="J5194">
        <v>0</v>
      </c>
      <c r="K5194">
        <v>0</v>
      </c>
    </row>
    <row r="5195" spans="1:11">
      <c r="A5195">
        <v>2020</v>
      </c>
      <c r="B5195">
        <v>5194</v>
      </c>
      <c r="C5195">
        <v>3347</v>
      </c>
      <c r="D5195">
        <v>2252</v>
      </c>
      <c r="E5195">
        <v>77</v>
      </c>
      <c r="F5195">
        <v>120.82160132842399</v>
      </c>
      <c r="G5195">
        <v>0</v>
      </c>
      <c r="H5195">
        <v>1</v>
      </c>
      <c r="I5195">
        <v>0</v>
      </c>
      <c r="J5195">
        <v>0</v>
      </c>
      <c r="K5195">
        <v>0</v>
      </c>
    </row>
    <row r="5196" spans="1:11">
      <c r="A5196">
        <v>2020</v>
      </c>
      <c r="B5196">
        <v>5195</v>
      </c>
      <c r="C5196">
        <v>1325</v>
      </c>
      <c r="D5196">
        <v>904</v>
      </c>
      <c r="E5196">
        <v>82</v>
      </c>
      <c r="F5196">
        <v>128.127024648739</v>
      </c>
      <c r="G5196">
        <v>0</v>
      </c>
      <c r="H5196">
        <v>1</v>
      </c>
      <c r="I5196">
        <v>0</v>
      </c>
      <c r="J5196">
        <v>0</v>
      </c>
      <c r="K5196">
        <v>0</v>
      </c>
    </row>
    <row r="5197" spans="1:11">
      <c r="A5197">
        <v>2020</v>
      </c>
      <c r="B5197">
        <v>5196</v>
      </c>
      <c r="C5197">
        <v>0</v>
      </c>
      <c r="D5197">
        <v>0</v>
      </c>
      <c r="E5197">
        <v>330</v>
      </c>
      <c r="F5197">
        <v>0</v>
      </c>
      <c r="G5197">
        <v>0</v>
      </c>
      <c r="H5197">
        <v>1</v>
      </c>
      <c r="I5197">
        <v>0</v>
      </c>
      <c r="J5197">
        <v>0</v>
      </c>
      <c r="K5197">
        <v>0</v>
      </c>
    </row>
    <row r="5198" spans="1:11">
      <c r="A5198">
        <v>2020</v>
      </c>
      <c r="B5198">
        <v>5197</v>
      </c>
      <c r="C5198">
        <v>454</v>
      </c>
      <c r="D5198">
        <v>307</v>
      </c>
      <c r="E5198">
        <v>9</v>
      </c>
      <c r="F5198">
        <v>31.254302629767299</v>
      </c>
      <c r="G5198">
        <v>0</v>
      </c>
      <c r="H5198">
        <v>1</v>
      </c>
      <c r="I5198">
        <v>0</v>
      </c>
      <c r="J5198">
        <v>0</v>
      </c>
      <c r="K5198">
        <v>0</v>
      </c>
    </row>
    <row r="5199" spans="1:11">
      <c r="A5199">
        <v>2020</v>
      </c>
      <c r="B5199">
        <v>5198</v>
      </c>
      <c r="C5199">
        <v>286</v>
      </c>
      <c r="D5199">
        <v>197</v>
      </c>
      <c r="E5199">
        <v>14</v>
      </c>
      <c r="F5199">
        <v>19.286533144514099</v>
      </c>
      <c r="G5199">
        <v>0</v>
      </c>
      <c r="H5199">
        <v>1</v>
      </c>
      <c r="I5199">
        <v>0</v>
      </c>
      <c r="J5199">
        <v>0</v>
      </c>
      <c r="K5199">
        <v>0</v>
      </c>
    </row>
    <row r="5200" spans="1:11">
      <c r="A5200">
        <v>2020</v>
      </c>
      <c r="B5200">
        <v>5199</v>
      </c>
      <c r="C5200">
        <v>228</v>
      </c>
      <c r="D5200">
        <v>157</v>
      </c>
      <c r="E5200">
        <v>14</v>
      </c>
      <c r="F5200">
        <v>17.3574103961753</v>
      </c>
      <c r="G5200">
        <v>0</v>
      </c>
      <c r="H5200">
        <v>1</v>
      </c>
      <c r="I5200">
        <v>0</v>
      </c>
      <c r="J5200">
        <v>0</v>
      </c>
      <c r="K5200">
        <v>0</v>
      </c>
    </row>
    <row r="5201" spans="1:11">
      <c r="A5201">
        <v>2020</v>
      </c>
      <c r="B5201">
        <v>5200</v>
      </c>
      <c r="C5201">
        <v>333</v>
      </c>
      <c r="D5201">
        <v>210</v>
      </c>
      <c r="E5201">
        <v>32</v>
      </c>
      <c r="F5201">
        <v>9.8862634377477097</v>
      </c>
      <c r="G5201">
        <v>0</v>
      </c>
      <c r="H5201">
        <v>1</v>
      </c>
      <c r="I5201">
        <v>0</v>
      </c>
      <c r="J5201">
        <v>0</v>
      </c>
      <c r="K5201">
        <v>0</v>
      </c>
    </row>
    <row r="5202" spans="1:11">
      <c r="A5202">
        <v>2020</v>
      </c>
      <c r="B5202">
        <v>5201</v>
      </c>
      <c r="C5202">
        <v>983</v>
      </c>
      <c r="D5202">
        <v>672</v>
      </c>
      <c r="E5202">
        <v>23</v>
      </c>
      <c r="F5202">
        <v>53.121065231371198</v>
      </c>
      <c r="G5202">
        <v>0</v>
      </c>
      <c r="H5202">
        <v>1</v>
      </c>
      <c r="I5202">
        <v>0</v>
      </c>
      <c r="J5202">
        <v>0</v>
      </c>
      <c r="K5202">
        <v>0</v>
      </c>
    </row>
    <row r="5203" spans="1:11">
      <c r="A5203">
        <v>2020</v>
      </c>
      <c r="B5203">
        <v>5202</v>
      </c>
      <c r="C5203">
        <v>749</v>
      </c>
      <c r="D5203">
        <v>533</v>
      </c>
      <c r="E5203">
        <v>17</v>
      </c>
      <c r="F5203">
        <v>37.530690985619103</v>
      </c>
      <c r="G5203">
        <v>0</v>
      </c>
      <c r="H5203">
        <v>1</v>
      </c>
      <c r="I5203">
        <v>0</v>
      </c>
      <c r="J5203">
        <v>0</v>
      </c>
      <c r="K5203">
        <v>0</v>
      </c>
    </row>
    <row r="5204" spans="1:11">
      <c r="A5204">
        <v>2020</v>
      </c>
      <c r="B5204">
        <v>5203</v>
      </c>
      <c r="C5204">
        <v>632</v>
      </c>
      <c r="D5204">
        <v>426</v>
      </c>
      <c r="E5204">
        <v>7</v>
      </c>
      <c r="F5204">
        <v>49.729321415082502</v>
      </c>
      <c r="G5204">
        <v>0</v>
      </c>
      <c r="H5204">
        <v>1</v>
      </c>
      <c r="I5204">
        <v>0</v>
      </c>
      <c r="J5204">
        <v>0</v>
      </c>
      <c r="K5204">
        <v>0</v>
      </c>
    </row>
    <row r="5205" spans="1:11">
      <c r="A5205">
        <v>2020</v>
      </c>
      <c r="B5205">
        <v>5204</v>
      </c>
      <c r="C5205">
        <v>158</v>
      </c>
      <c r="D5205">
        <v>107</v>
      </c>
      <c r="E5205">
        <v>6</v>
      </c>
      <c r="F5205">
        <v>15.668074810099</v>
      </c>
      <c r="G5205">
        <v>0</v>
      </c>
      <c r="H5205">
        <v>1</v>
      </c>
      <c r="I5205">
        <v>0</v>
      </c>
      <c r="J5205">
        <v>0</v>
      </c>
      <c r="K5205">
        <v>0</v>
      </c>
    </row>
    <row r="5206" spans="1:11">
      <c r="A5206">
        <v>2020</v>
      </c>
      <c r="B5206">
        <v>5205</v>
      </c>
      <c r="C5206">
        <v>726</v>
      </c>
      <c r="D5206">
        <v>487</v>
      </c>
      <c r="E5206">
        <v>149</v>
      </c>
      <c r="F5206">
        <v>69.976578087499604</v>
      </c>
      <c r="G5206">
        <v>0</v>
      </c>
      <c r="H5206">
        <v>1</v>
      </c>
      <c r="I5206">
        <v>0</v>
      </c>
      <c r="J5206">
        <v>0</v>
      </c>
      <c r="K5206">
        <v>0</v>
      </c>
    </row>
    <row r="5207" spans="1:11">
      <c r="A5207">
        <v>2020</v>
      </c>
      <c r="B5207">
        <v>5206</v>
      </c>
      <c r="C5207">
        <v>950</v>
      </c>
      <c r="D5207">
        <v>639</v>
      </c>
      <c r="E5207">
        <v>32</v>
      </c>
      <c r="F5207">
        <v>45.908579105314303</v>
      </c>
      <c r="G5207">
        <v>0</v>
      </c>
      <c r="H5207">
        <v>1</v>
      </c>
      <c r="I5207">
        <v>0</v>
      </c>
      <c r="J5207">
        <v>0</v>
      </c>
      <c r="K5207">
        <v>0</v>
      </c>
    </row>
    <row r="5208" spans="1:11">
      <c r="A5208">
        <v>2020</v>
      </c>
      <c r="B5208">
        <v>5207</v>
      </c>
      <c r="C5208">
        <v>0</v>
      </c>
      <c r="D5208">
        <v>0</v>
      </c>
      <c r="E5208">
        <v>0</v>
      </c>
      <c r="F5208">
        <v>0</v>
      </c>
      <c r="G5208">
        <v>0</v>
      </c>
      <c r="H5208">
        <v>1</v>
      </c>
      <c r="I5208">
        <v>0</v>
      </c>
      <c r="J5208">
        <v>0</v>
      </c>
      <c r="K5208">
        <v>0</v>
      </c>
    </row>
    <row r="5209" spans="1:11">
      <c r="A5209">
        <v>2020</v>
      </c>
      <c r="B5209">
        <v>5208</v>
      </c>
      <c r="C5209">
        <v>382</v>
      </c>
      <c r="D5209">
        <v>271</v>
      </c>
      <c r="E5209">
        <v>12</v>
      </c>
      <c r="F5209">
        <v>22.618941883530201</v>
      </c>
      <c r="G5209">
        <v>0</v>
      </c>
      <c r="H5209">
        <v>1</v>
      </c>
      <c r="I5209">
        <v>0</v>
      </c>
      <c r="J5209">
        <v>0</v>
      </c>
      <c r="K5209">
        <v>0</v>
      </c>
    </row>
    <row r="5210" spans="1:11">
      <c r="A5210">
        <v>2020</v>
      </c>
      <c r="B5210">
        <v>5209</v>
      </c>
      <c r="C5210">
        <v>202</v>
      </c>
      <c r="D5210">
        <v>136</v>
      </c>
      <c r="E5210">
        <v>7</v>
      </c>
      <c r="F5210">
        <v>4.6849813876358199</v>
      </c>
      <c r="G5210">
        <v>0</v>
      </c>
      <c r="H5210">
        <v>1</v>
      </c>
      <c r="I5210">
        <v>0</v>
      </c>
      <c r="J5210">
        <v>0</v>
      </c>
      <c r="K5210">
        <v>0</v>
      </c>
    </row>
    <row r="5211" spans="1:11">
      <c r="A5211">
        <v>2020</v>
      </c>
      <c r="B5211">
        <v>5210</v>
      </c>
      <c r="C5211">
        <v>163</v>
      </c>
      <c r="D5211">
        <v>108</v>
      </c>
      <c r="E5211">
        <v>6</v>
      </c>
      <c r="F5211">
        <v>5.9048557476344401</v>
      </c>
      <c r="G5211">
        <v>0</v>
      </c>
      <c r="H5211">
        <v>1</v>
      </c>
      <c r="I5211">
        <v>0</v>
      </c>
      <c r="J5211">
        <v>0</v>
      </c>
      <c r="K5211">
        <v>0</v>
      </c>
    </row>
    <row r="5212" spans="1:11">
      <c r="A5212">
        <v>2020</v>
      </c>
      <c r="B5212">
        <v>5211</v>
      </c>
      <c r="C5212">
        <v>463</v>
      </c>
      <c r="D5212">
        <v>300</v>
      </c>
      <c r="E5212">
        <v>19</v>
      </c>
      <c r="F5212">
        <v>11.4913145021382</v>
      </c>
      <c r="G5212">
        <v>0</v>
      </c>
      <c r="H5212">
        <v>1</v>
      </c>
      <c r="I5212">
        <v>0</v>
      </c>
      <c r="J5212">
        <v>0</v>
      </c>
      <c r="K5212">
        <v>0</v>
      </c>
    </row>
    <row r="5213" spans="1:11">
      <c r="A5213">
        <v>2020</v>
      </c>
      <c r="B5213">
        <v>5212</v>
      </c>
      <c r="C5213">
        <v>247</v>
      </c>
      <c r="D5213">
        <v>154</v>
      </c>
      <c r="E5213">
        <v>16</v>
      </c>
      <c r="F5213">
        <v>10.697827518104001</v>
      </c>
      <c r="G5213">
        <v>0</v>
      </c>
      <c r="H5213">
        <v>1</v>
      </c>
      <c r="I5213">
        <v>0</v>
      </c>
      <c r="J5213">
        <v>0</v>
      </c>
      <c r="K5213">
        <v>0</v>
      </c>
    </row>
    <row r="5214" spans="1:11">
      <c r="A5214">
        <v>2020</v>
      </c>
      <c r="B5214">
        <v>5213</v>
      </c>
      <c r="C5214">
        <v>391</v>
      </c>
      <c r="D5214">
        <v>250</v>
      </c>
      <c r="E5214">
        <v>10</v>
      </c>
      <c r="F5214">
        <v>12.532252119424999</v>
      </c>
      <c r="G5214">
        <v>0</v>
      </c>
      <c r="H5214">
        <v>1</v>
      </c>
      <c r="I5214">
        <v>0</v>
      </c>
      <c r="J5214">
        <v>0</v>
      </c>
      <c r="K5214">
        <v>0</v>
      </c>
    </row>
    <row r="5215" spans="1:11">
      <c r="A5215">
        <v>2020</v>
      </c>
      <c r="B5215">
        <v>5214</v>
      </c>
      <c r="C5215">
        <v>246</v>
      </c>
      <c r="D5215">
        <v>147</v>
      </c>
      <c r="E5215">
        <v>2</v>
      </c>
      <c r="F5215">
        <v>6.8630541707003401</v>
      </c>
      <c r="G5215">
        <v>0</v>
      </c>
      <c r="H5215">
        <v>1</v>
      </c>
      <c r="I5215">
        <v>0</v>
      </c>
      <c r="J5215">
        <v>0</v>
      </c>
      <c r="K5215">
        <v>0</v>
      </c>
    </row>
    <row r="5216" spans="1:11">
      <c r="A5216">
        <v>2020</v>
      </c>
      <c r="B5216">
        <v>5215</v>
      </c>
      <c r="C5216">
        <v>277</v>
      </c>
      <c r="D5216">
        <v>163</v>
      </c>
      <c r="E5216">
        <v>10</v>
      </c>
      <c r="F5216">
        <v>12.0087052274718</v>
      </c>
      <c r="G5216">
        <v>0</v>
      </c>
      <c r="H5216">
        <v>1</v>
      </c>
      <c r="I5216">
        <v>0</v>
      </c>
      <c r="J5216">
        <v>0</v>
      </c>
      <c r="K5216">
        <v>0</v>
      </c>
    </row>
    <row r="5217" spans="1:11">
      <c r="A5217">
        <v>2020</v>
      </c>
      <c r="B5217">
        <v>5216</v>
      </c>
      <c r="C5217">
        <v>246</v>
      </c>
      <c r="D5217">
        <v>161</v>
      </c>
      <c r="E5217">
        <v>12</v>
      </c>
      <c r="F5217">
        <v>3.3780211661862798</v>
      </c>
      <c r="G5217">
        <v>0</v>
      </c>
      <c r="H5217">
        <v>1</v>
      </c>
      <c r="I5217">
        <v>0</v>
      </c>
      <c r="J5217">
        <v>0</v>
      </c>
      <c r="K5217">
        <v>0</v>
      </c>
    </row>
    <row r="5218" spans="1:11">
      <c r="A5218">
        <v>2020</v>
      </c>
      <c r="B5218">
        <v>5217</v>
      </c>
      <c r="C5218">
        <v>61</v>
      </c>
      <c r="D5218">
        <v>41</v>
      </c>
      <c r="E5218">
        <v>26</v>
      </c>
      <c r="F5218">
        <v>0.84334750894501398</v>
      </c>
      <c r="G5218">
        <v>0</v>
      </c>
      <c r="H5218">
        <v>1</v>
      </c>
      <c r="I5218">
        <v>0</v>
      </c>
      <c r="J5218">
        <v>0</v>
      </c>
      <c r="K5218">
        <v>0</v>
      </c>
    </row>
    <row r="5219" spans="1:11">
      <c r="A5219">
        <v>2020</v>
      </c>
      <c r="B5219">
        <v>5218</v>
      </c>
      <c r="C5219">
        <v>715</v>
      </c>
      <c r="D5219">
        <v>454</v>
      </c>
      <c r="E5219">
        <v>21</v>
      </c>
      <c r="F5219">
        <v>6.3465406471518699</v>
      </c>
      <c r="G5219">
        <v>0</v>
      </c>
      <c r="H5219">
        <v>1</v>
      </c>
      <c r="I5219">
        <v>0</v>
      </c>
      <c r="J5219">
        <v>0</v>
      </c>
      <c r="K5219">
        <v>0</v>
      </c>
    </row>
    <row r="5220" spans="1:11">
      <c r="A5220">
        <v>2020</v>
      </c>
      <c r="B5220">
        <v>5219</v>
      </c>
      <c r="C5220">
        <v>0</v>
      </c>
      <c r="D5220">
        <v>0</v>
      </c>
      <c r="E5220">
        <v>0</v>
      </c>
      <c r="F5220">
        <v>0</v>
      </c>
      <c r="G5220">
        <v>0</v>
      </c>
      <c r="H5220">
        <v>1</v>
      </c>
      <c r="I5220">
        <v>0</v>
      </c>
      <c r="J5220">
        <v>0</v>
      </c>
      <c r="K5220">
        <v>0</v>
      </c>
    </row>
    <row r="5221" spans="1:11">
      <c r="A5221">
        <v>2020</v>
      </c>
      <c r="B5221">
        <v>5220</v>
      </c>
      <c r="C5221">
        <v>317</v>
      </c>
      <c r="D5221">
        <v>198</v>
      </c>
      <c r="E5221">
        <v>69</v>
      </c>
      <c r="F5221">
        <v>3.6733308071941702</v>
      </c>
      <c r="G5221">
        <v>0</v>
      </c>
      <c r="H5221">
        <v>1</v>
      </c>
      <c r="I5221">
        <v>0</v>
      </c>
      <c r="J5221">
        <v>0</v>
      </c>
      <c r="K5221">
        <v>0</v>
      </c>
    </row>
    <row r="5222" spans="1:11">
      <c r="A5222">
        <v>2020</v>
      </c>
      <c r="B5222">
        <v>5221</v>
      </c>
      <c r="C5222">
        <v>893</v>
      </c>
      <c r="D5222">
        <v>581</v>
      </c>
      <c r="E5222">
        <v>58</v>
      </c>
      <c r="F5222">
        <v>8.7337618908987906</v>
      </c>
      <c r="G5222">
        <v>0</v>
      </c>
      <c r="H5222">
        <v>1</v>
      </c>
      <c r="I5222">
        <v>0</v>
      </c>
      <c r="J5222">
        <v>0</v>
      </c>
      <c r="K5222">
        <v>0</v>
      </c>
    </row>
    <row r="5223" spans="1:11">
      <c r="A5223">
        <v>2020</v>
      </c>
      <c r="B5223">
        <v>5222</v>
      </c>
      <c r="C5223">
        <v>326</v>
      </c>
      <c r="D5223">
        <v>218</v>
      </c>
      <c r="E5223">
        <v>5</v>
      </c>
      <c r="F5223">
        <v>9.2178146993041405</v>
      </c>
      <c r="G5223">
        <v>0</v>
      </c>
      <c r="H5223">
        <v>1</v>
      </c>
      <c r="I5223">
        <v>0</v>
      </c>
      <c r="J5223">
        <v>0</v>
      </c>
      <c r="K5223">
        <v>0</v>
      </c>
    </row>
    <row r="5224" spans="1:11">
      <c r="A5224">
        <v>2020</v>
      </c>
      <c r="B5224">
        <v>5223</v>
      </c>
      <c r="C5224">
        <v>618</v>
      </c>
      <c r="D5224">
        <v>402</v>
      </c>
      <c r="E5224">
        <v>13</v>
      </c>
      <c r="F5224">
        <v>11.563765371574799</v>
      </c>
      <c r="G5224">
        <v>0</v>
      </c>
      <c r="H5224">
        <v>1</v>
      </c>
      <c r="I5224">
        <v>0</v>
      </c>
      <c r="J5224">
        <v>0</v>
      </c>
      <c r="K5224">
        <v>0</v>
      </c>
    </row>
    <row r="5225" spans="1:11">
      <c r="A5225">
        <v>2020</v>
      </c>
      <c r="B5225">
        <v>5224</v>
      </c>
      <c r="C5225">
        <v>133</v>
      </c>
      <c r="D5225">
        <v>79</v>
      </c>
      <c r="E5225">
        <v>4</v>
      </c>
      <c r="F5225">
        <v>9.6112849493058903</v>
      </c>
      <c r="G5225">
        <v>0</v>
      </c>
      <c r="H5225">
        <v>1</v>
      </c>
      <c r="I5225">
        <v>0</v>
      </c>
      <c r="J5225">
        <v>0</v>
      </c>
      <c r="K5225">
        <v>0</v>
      </c>
    </row>
    <row r="5226" spans="1:11">
      <c r="A5226">
        <v>2020</v>
      </c>
      <c r="B5226">
        <v>5225</v>
      </c>
      <c r="C5226">
        <v>574</v>
      </c>
      <c r="D5226">
        <v>368</v>
      </c>
      <c r="E5226">
        <v>31</v>
      </c>
      <c r="F5226">
        <v>4.6128093053382404</v>
      </c>
      <c r="G5226">
        <v>0</v>
      </c>
      <c r="H5226">
        <v>1</v>
      </c>
      <c r="I5226">
        <v>0</v>
      </c>
      <c r="J5226">
        <v>0</v>
      </c>
      <c r="K5226">
        <v>0</v>
      </c>
    </row>
    <row r="5227" spans="1:11">
      <c r="A5227">
        <v>2020</v>
      </c>
      <c r="B5227">
        <v>5226</v>
      </c>
      <c r="C5227">
        <v>400</v>
      </c>
      <c r="D5227">
        <v>268</v>
      </c>
      <c r="E5227">
        <v>5</v>
      </c>
      <c r="F5227">
        <v>4.12254257813506</v>
      </c>
      <c r="G5227">
        <v>0</v>
      </c>
      <c r="H5227">
        <v>1</v>
      </c>
      <c r="I5227">
        <v>0</v>
      </c>
      <c r="J5227">
        <v>0</v>
      </c>
      <c r="K5227">
        <v>0</v>
      </c>
    </row>
    <row r="5228" spans="1:11">
      <c r="A5228">
        <v>2020</v>
      </c>
      <c r="B5228">
        <v>5227</v>
      </c>
      <c r="C5228">
        <v>750</v>
      </c>
      <c r="D5228">
        <v>488</v>
      </c>
      <c r="E5228">
        <v>40</v>
      </c>
      <c r="F5228">
        <v>9.5978255166509499</v>
      </c>
      <c r="G5228">
        <v>0</v>
      </c>
      <c r="H5228">
        <v>1</v>
      </c>
      <c r="I5228">
        <v>0</v>
      </c>
      <c r="J5228">
        <v>0</v>
      </c>
      <c r="K5228">
        <v>0</v>
      </c>
    </row>
    <row r="5229" spans="1:11">
      <c r="A5229">
        <v>2020</v>
      </c>
      <c r="B5229">
        <v>5228</v>
      </c>
      <c r="C5229">
        <v>479</v>
      </c>
      <c r="D5229">
        <v>303</v>
      </c>
      <c r="E5229">
        <v>18</v>
      </c>
      <c r="F5229">
        <v>7.6923323986908603</v>
      </c>
      <c r="G5229">
        <v>0</v>
      </c>
      <c r="H5229">
        <v>1</v>
      </c>
      <c r="I5229">
        <v>0</v>
      </c>
      <c r="J5229">
        <v>0</v>
      </c>
      <c r="K5229">
        <v>0</v>
      </c>
    </row>
    <row r="5230" spans="1:11">
      <c r="A5230">
        <v>2020</v>
      </c>
      <c r="B5230">
        <v>5229</v>
      </c>
      <c r="C5230">
        <v>0</v>
      </c>
      <c r="D5230">
        <v>0</v>
      </c>
      <c r="E5230">
        <v>0</v>
      </c>
      <c r="F5230">
        <v>0</v>
      </c>
      <c r="G5230">
        <v>0</v>
      </c>
      <c r="H5230">
        <v>1</v>
      </c>
      <c r="I5230">
        <v>0</v>
      </c>
      <c r="J5230">
        <v>0</v>
      </c>
      <c r="K5230">
        <v>0</v>
      </c>
    </row>
    <row r="5231" spans="1:11">
      <c r="A5231">
        <v>2020</v>
      </c>
      <c r="B5231">
        <v>5230</v>
      </c>
      <c r="C5231">
        <v>117</v>
      </c>
      <c r="D5231">
        <v>69</v>
      </c>
      <c r="E5231">
        <v>1</v>
      </c>
      <c r="F5231">
        <v>4.7271963281401499</v>
      </c>
      <c r="G5231">
        <v>0</v>
      </c>
      <c r="H5231">
        <v>1</v>
      </c>
      <c r="I5231">
        <v>0</v>
      </c>
      <c r="J5231">
        <v>0</v>
      </c>
      <c r="K5231">
        <v>0</v>
      </c>
    </row>
    <row r="5232" spans="1:11">
      <c r="A5232">
        <v>2020</v>
      </c>
      <c r="B5232">
        <v>5231</v>
      </c>
      <c r="C5232">
        <v>0</v>
      </c>
      <c r="D5232">
        <v>0</v>
      </c>
      <c r="E5232">
        <v>0</v>
      </c>
      <c r="F5232">
        <v>0</v>
      </c>
      <c r="G5232">
        <v>0</v>
      </c>
      <c r="H5232">
        <v>1</v>
      </c>
      <c r="I5232">
        <v>0</v>
      </c>
      <c r="J5232">
        <v>0</v>
      </c>
      <c r="K5232">
        <v>0</v>
      </c>
    </row>
    <row r="5233" spans="1:11">
      <c r="A5233">
        <v>2020</v>
      </c>
      <c r="B5233">
        <v>5232</v>
      </c>
      <c r="C5233">
        <v>463</v>
      </c>
      <c r="D5233">
        <v>299</v>
      </c>
      <c r="E5233">
        <v>34</v>
      </c>
      <c r="F5233">
        <v>6.1052073594780403</v>
      </c>
      <c r="G5233">
        <v>0</v>
      </c>
      <c r="H5233">
        <v>1</v>
      </c>
      <c r="I5233">
        <v>0</v>
      </c>
      <c r="J5233">
        <v>0</v>
      </c>
      <c r="K5233">
        <v>0</v>
      </c>
    </row>
    <row r="5234" spans="1:11">
      <c r="A5234">
        <v>2020</v>
      </c>
      <c r="B5234">
        <v>5233</v>
      </c>
      <c r="C5234">
        <v>342</v>
      </c>
      <c r="D5234">
        <v>205</v>
      </c>
      <c r="E5234">
        <v>4</v>
      </c>
      <c r="F5234">
        <v>11.6637564116556</v>
      </c>
      <c r="G5234">
        <v>0</v>
      </c>
      <c r="H5234">
        <v>1</v>
      </c>
      <c r="I5234">
        <v>0</v>
      </c>
      <c r="J5234">
        <v>0</v>
      </c>
      <c r="K5234">
        <v>0</v>
      </c>
    </row>
    <row r="5235" spans="1:11">
      <c r="A5235">
        <v>2020</v>
      </c>
      <c r="B5235">
        <v>5234</v>
      </c>
      <c r="C5235">
        <v>0</v>
      </c>
      <c r="D5235">
        <v>0</v>
      </c>
      <c r="E5235">
        <v>21</v>
      </c>
      <c r="F5235">
        <v>0</v>
      </c>
      <c r="G5235">
        <v>0</v>
      </c>
      <c r="H5235">
        <v>1</v>
      </c>
      <c r="I5235">
        <v>0</v>
      </c>
      <c r="J5235">
        <v>0</v>
      </c>
      <c r="K5235">
        <v>0</v>
      </c>
    </row>
    <row r="5236" spans="1:11">
      <c r="A5236">
        <v>2020</v>
      </c>
      <c r="B5236">
        <v>5235</v>
      </c>
      <c r="C5236">
        <v>0</v>
      </c>
      <c r="D5236">
        <v>0</v>
      </c>
      <c r="E5236">
        <v>1368</v>
      </c>
      <c r="F5236">
        <v>0</v>
      </c>
      <c r="G5236">
        <v>0</v>
      </c>
      <c r="H5236">
        <v>1</v>
      </c>
      <c r="I5236">
        <v>0</v>
      </c>
      <c r="J5236">
        <v>0</v>
      </c>
      <c r="K5236">
        <v>0</v>
      </c>
    </row>
    <row r="5237" spans="1:11">
      <c r="A5237">
        <v>2020</v>
      </c>
      <c r="B5237">
        <v>5236</v>
      </c>
      <c r="C5237">
        <v>366</v>
      </c>
      <c r="D5237">
        <v>246</v>
      </c>
      <c r="E5237">
        <v>9</v>
      </c>
      <c r="F5237">
        <v>7.74780267235686</v>
      </c>
      <c r="G5237">
        <v>0</v>
      </c>
      <c r="H5237">
        <v>1</v>
      </c>
      <c r="I5237">
        <v>0</v>
      </c>
      <c r="J5237">
        <v>0</v>
      </c>
      <c r="K5237">
        <v>0</v>
      </c>
    </row>
    <row r="5238" spans="1:11">
      <c r="A5238">
        <v>2020</v>
      </c>
      <c r="B5238">
        <v>5237</v>
      </c>
      <c r="C5238">
        <v>318</v>
      </c>
      <c r="D5238">
        <v>220</v>
      </c>
      <c r="E5238">
        <v>19</v>
      </c>
      <c r="F5238">
        <v>5.4584496972963503</v>
      </c>
      <c r="G5238">
        <v>0</v>
      </c>
      <c r="H5238">
        <v>1</v>
      </c>
      <c r="I5238">
        <v>0</v>
      </c>
      <c r="J5238">
        <v>0</v>
      </c>
      <c r="K5238">
        <v>0</v>
      </c>
    </row>
    <row r="5239" spans="1:11">
      <c r="A5239">
        <v>2020</v>
      </c>
      <c r="B5239">
        <v>5238</v>
      </c>
      <c r="C5239">
        <v>0</v>
      </c>
      <c r="D5239">
        <v>0</v>
      </c>
      <c r="E5239">
        <v>0</v>
      </c>
      <c r="F5239">
        <v>0</v>
      </c>
      <c r="G5239">
        <v>0</v>
      </c>
      <c r="H5239">
        <v>1</v>
      </c>
      <c r="I5239">
        <v>0</v>
      </c>
      <c r="J5239">
        <v>0</v>
      </c>
      <c r="K5239">
        <v>0</v>
      </c>
    </row>
    <row r="5240" spans="1:11">
      <c r="A5240">
        <v>2020</v>
      </c>
      <c r="B5240">
        <v>5239</v>
      </c>
      <c r="C5240">
        <v>0</v>
      </c>
      <c r="D5240">
        <v>0</v>
      </c>
      <c r="E5240">
        <v>0</v>
      </c>
      <c r="F5240">
        <v>0</v>
      </c>
      <c r="G5240">
        <v>0</v>
      </c>
      <c r="H5240">
        <v>1</v>
      </c>
      <c r="I5240">
        <v>0</v>
      </c>
      <c r="J5240">
        <v>0</v>
      </c>
      <c r="K5240">
        <v>0</v>
      </c>
    </row>
    <row r="5241" spans="1:11">
      <c r="A5241">
        <v>2020</v>
      </c>
      <c r="B5241">
        <v>5240</v>
      </c>
      <c r="C5241">
        <v>0</v>
      </c>
      <c r="D5241">
        <v>0</v>
      </c>
      <c r="E5241">
        <v>0</v>
      </c>
      <c r="F5241">
        <v>0</v>
      </c>
      <c r="G5241">
        <v>0</v>
      </c>
      <c r="H5241">
        <v>1</v>
      </c>
      <c r="I5241">
        <v>0</v>
      </c>
      <c r="J5241">
        <v>0</v>
      </c>
      <c r="K5241">
        <v>0</v>
      </c>
    </row>
    <row r="5242" spans="1:11">
      <c r="A5242">
        <v>2020</v>
      </c>
      <c r="B5242">
        <v>5241</v>
      </c>
      <c r="C5242">
        <v>0</v>
      </c>
      <c r="D5242">
        <v>0</v>
      </c>
      <c r="E5242">
        <v>0</v>
      </c>
      <c r="F5242">
        <v>0</v>
      </c>
      <c r="G5242">
        <v>0</v>
      </c>
      <c r="H5242">
        <v>1</v>
      </c>
      <c r="I5242">
        <v>0</v>
      </c>
      <c r="J5242">
        <v>0</v>
      </c>
      <c r="K5242">
        <v>0</v>
      </c>
    </row>
    <row r="5243" spans="1:11">
      <c r="A5243">
        <v>2020</v>
      </c>
      <c r="B5243">
        <v>5242</v>
      </c>
      <c r="C5243">
        <v>132</v>
      </c>
      <c r="D5243">
        <v>79</v>
      </c>
      <c r="E5243">
        <v>10</v>
      </c>
      <c r="F5243">
        <v>16.192742707132201</v>
      </c>
      <c r="G5243">
        <v>0</v>
      </c>
      <c r="H5243">
        <v>1</v>
      </c>
      <c r="I5243">
        <v>0</v>
      </c>
      <c r="J5243">
        <v>0</v>
      </c>
      <c r="K5243">
        <v>0</v>
      </c>
    </row>
    <row r="5244" spans="1:11">
      <c r="A5244">
        <v>2020</v>
      </c>
      <c r="B5244">
        <v>5243</v>
      </c>
      <c r="C5244">
        <v>223</v>
      </c>
      <c r="D5244">
        <v>153</v>
      </c>
      <c r="E5244">
        <v>1</v>
      </c>
      <c r="F5244">
        <v>12.825379297652299</v>
      </c>
      <c r="G5244">
        <v>0</v>
      </c>
      <c r="H5244">
        <v>1</v>
      </c>
      <c r="I5244">
        <v>0</v>
      </c>
      <c r="J5244">
        <v>0</v>
      </c>
      <c r="K5244">
        <v>0</v>
      </c>
    </row>
    <row r="5245" spans="1:11">
      <c r="A5245">
        <v>2020</v>
      </c>
      <c r="B5245">
        <v>5244</v>
      </c>
      <c r="C5245">
        <v>100</v>
      </c>
      <c r="D5245">
        <v>69</v>
      </c>
      <c r="E5245">
        <v>4</v>
      </c>
      <c r="F5245">
        <v>9.8629056119932894</v>
      </c>
      <c r="G5245">
        <v>0</v>
      </c>
      <c r="H5245">
        <v>1</v>
      </c>
      <c r="I5245">
        <v>0</v>
      </c>
      <c r="J5245">
        <v>0</v>
      </c>
      <c r="K5245">
        <v>0</v>
      </c>
    </row>
    <row r="5246" spans="1:11">
      <c r="A5246">
        <v>2020</v>
      </c>
      <c r="B5246">
        <v>5245</v>
      </c>
      <c r="C5246">
        <v>67</v>
      </c>
      <c r="D5246">
        <v>33</v>
      </c>
      <c r="E5246">
        <v>1</v>
      </c>
      <c r="F5246">
        <v>11.0817069136619</v>
      </c>
      <c r="G5246">
        <v>0</v>
      </c>
      <c r="H5246">
        <v>1</v>
      </c>
      <c r="I5246">
        <v>0</v>
      </c>
      <c r="J5246">
        <v>0</v>
      </c>
      <c r="K5246">
        <v>0</v>
      </c>
    </row>
    <row r="5247" spans="1:11">
      <c r="A5247">
        <v>2020</v>
      </c>
      <c r="B5247">
        <v>5246</v>
      </c>
      <c r="C5247">
        <v>252</v>
      </c>
      <c r="D5247">
        <v>160</v>
      </c>
      <c r="E5247">
        <v>8</v>
      </c>
      <c r="F5247">
        <v>16.287276534688001</v>
      </c>
      <c r="G5247">
        <v>0</v>
      </c>
      <c r="H5247">
        <v>1</v>
      </c>
      <c r="I5247">
        <v>0</v>
      </c>
      <c r="J5247">
        <v>0</v>
      </c>
      <c r="K5247">
        <v>0</v>
      </c>
    </row>
    <row r="5248" spans="1:11">
      <c r="A5248">
        <v>2020</v>
      </c>
      <c r="B5248">
        <v>5247</v>
      </c>
      <c r="C5248">
        <v>105</v>
      </c>
      <c r="D5248">
        <v>57</v>
      </c>
      <c r="E5248">
        <v>1</v>
      </c>
      <c r="F5248">
        <v>12.067717132710399</v>
      </c>
      <c r="G5248">
        <v>0</v>
      </c>
      <c r="H5248">
        <v>1</v>
      </c>
      <c r="I5248">
        <v>0</v>
      </c>
      <c r="J5248">
        <v>0</v>
      </c>
      <c r="K5248">
        <v>0</v>
      </c>
    </row>
    <row r="5249" spans="1:11">
      <c r="A5249">
        <v>2020</v>
      </c>
      <c r="B5249">
        <v>5248</v>
      </c>
      <c r="C5249">
        <v>286</v>
      </c>
      <c r="D5249">
        <v>187</v>
      </c>
      <c r="E5249">
        <v>8</v>
      </c>
      <c r="F5249">
        <v>18.6144593996511</v>
      </c>
      <c r="G5249">
        <v>0</v>
      </c>
      <c r="H5249">
        <v>1</v>
      </c>
      <c r="I5249">
        <v>0</v>
      </c>
      <c r="J5249">
        <v>0</v>
      </c>
      <c r="K5249">
        <v>0</v>
      </c>
    </row>
    <row r="5250" spans="1:11">
      <c r="A5250">
        <v>2020</v>
      </c>
      <c r="B5250">
        <v>5249</v>
      </c>
      <c r="C5250">
        <v>171</v>
      </c>
      <c r="D5250">
        <v>111</v>
      </c>
      <c r="E5250">
        <v>17</v>
      </c>
      <c r="F5250">
        <v>11.690629037881701</v>
      </c>
      <c r="G5250">
        <v>0</v>
      </c>
      <c r="H5250">
        <v>1</v>
      </c>
      <c r="I5250">
        <v>0</v>
      </c>
      <c r="J5250">
        <v>0</v>
      </c>
      <c r="K5250">
        <v>0</v>
      </c>
    </row>
    <row r="5251" spans="1:11">
      <c r="A5251">
        <v>2020</v>
      </c>
      <c r="B5251">
        <v>5250</v>
      </c>
      <c r="C5251">
        <v>0</v>
      </c>
      <c r="D5251">
        <v>0</v>
      </c>
      <c r="E5251">
        <v>612</v>
      </c>
      <c r="F5251">
        <v>0</v>
      </c>
      <c r="G5251">
        <v>0</v>
      </c>
      <c r="H5251">
        <v>1</v>
      </c>
      <c r="I5251">
        <v>0</v>
      </c>
      <c r="J5251">
        <v>0</v>
      </c>
      <c r="K5251">
        <v>0</v>
      </c>
    </row>
    <row r="5252" spans="1:11">
      <c r="A5252">
        <v>2020</v>
      </c>
      <c r="B5252">
        <v>5251</v>
      </c>
      <c r="C5252">
        <v>307</v>
      </c>
      <c r="D5252">
        <v>188</v>
      </c>
      <c r="E5252">
        <v>61</v>
      </c>
      <c r="F5252">
        <v>6.8522233779888602</v>
      </c>
      <c r="G5252">
        <v>0</v>
      </c>
      <c r="H5252">
        <v>1</v>
      </c>
      <c r="I5252">
        <v>0</v>
      </c>
      <c r="J5252">
        <v>0</v>
      </c>
      <c r="K5252">
        <v>0</v>
      </c>
    </row>
    <row r="5253" spans="1:11">
      <c r="A5253">
        <v>2020</v>
      </c>
      <c r="B5253">
        <v>5252</v>
      </c>
      <c r="C5253">
        <v>12</v>
      </c>
      <c r="D5253">
        <v>0</v>
      </c>
      <c r="E5253">
        <v>0</v>
      </c>
      <c r="F5253">
        <v>0</v>
      </c>
      <c r="G5253">
        <v>0</v>
      </c>
      <c r="H5253">
        <v>1</v>
      </c>
      <c r="I5253">
        <v>0</v>
      </c>
      <c r="J5253">
        <v>0</v>
      </c>
      <c r="K5253">
        <v>0</v>
      </c>
    </row>
    <row r="5254" spans="1:11">
      <c r="A5254">
        <v>2020</v>
      </c>
      <c r="B5254">
        <v>5253</v>
      </c>
      <c r="C5254">
        <v>319</v>
      </c>
      <c r="D5254">
        <v>195</v>
      </c>
      <c r="E5254">
        <v>29</v>
      </c>
      <c r="F5254">
        <v>9.05414035336692</v>
      </c>
      <c r="G5254">
        <v>0</v>
      </c>
      <c r="H5254">
        <v>1</v>
      </c>
      <c r="I5254">
        <v>0</v>
      </c>
      <c r="J5254">
        <v>0</v>
      </c>
      <c r="K5254">
        <v>0</v>
      </c>
    </row>
    <row r="5255" spans="1:11">
      <c r="A5255">
        <v>2020</v>
      </c>
      <c r="B5255">
        <v>5254</v>
      </c>
      <c r="C5255">
        <v>57</v>
      </c>
      <c r="D5255">
        <v>36</v>
      </c>
      <c r="E5255">
        <v>0</v>
      </c>
      <c r="F5255">
        <v>7.1043972479808604</v>
      </c>
      <c r="G5255">
        <v>0</v>
      </c>
      <c r="H5255">
        <v>1</v>
      </c>
      <c r="I5255">
        <v>0</v>
      </c>
      <c r="J5255">
        <v>0</v>
      </c>
      <c r="K5255">
        <v>0</v>
      </c>
    </row>
    <row r="5256" spans="1:11">
      <c r="A5256">
        <v>2020</v>
      </c>
      <c r="B5256">
        <v>5255</v>
      </c>
      <c r="C5256">
        <v>9</v>
      </c>
      <c r="D5256">
        <v>7</v>
      </c>
      <c r="E5256">
        <v>0</v>
      </c>
      <c r="F5256">
        <v>6.15468782055666</v>
      </c>
      <c r="G5256">
        <v>0</v>
      </c>
      <c r="H5256">
        <v>1</v>
      </c>
      <c r="I5256">
        <v>0</v>
      </c>
      <c r="J5256">
        <v>0</v>
      </c>
      <c r="K5256">
        <v>0</v>
      </c>
    </row>
    <row r="5257" spans="1:11">
      <c r="A5257">
        <v>2020</v>
      </c>
      <c r="B5257">
        <v>5256</v>
      </c>
      <c r="C5257">
        <v>105</v>
      </c>
      <c r="D5257">
        <v>75</v>
      </c>
      <c r="E5257">
        <v>4</v>
      </c>
      <c r="F5257">
        <v>5.7780883882435203</v>
      </c>
      <c r="G5257">
        <v>0</v>
      </c>
      <c r="H5257">
        <v>1</v>
      </c>
      <c r="I5257">
        <v>0</v>
      </c>
      <c r="J5257">
        <v>0</v>
      </c>
      <c r="K5257">
        <v>0</v>
      </c>
    </row>
    <row r="5258" spans="1:11">
      <c r="A5258">
        <v>2020</v>
      </c>
      <c r="B5258">
        <v>5257</v>
      </c>
      <c r="C5258">
        <v>301</v>
      </c>
      <c r="D5258">
        <v>194</v>
      </c>
      <c r="E5258">
        <v>2</v>
      </c>
      <c r="F5258">
        <v>9.6692537006578991</v>
      </c>
      <c r="G5258">
        <v>0</v>
      </c>
      <c r="H5258">
        <v>1</v>
      </c>
      <c r="I5258">
        <v>0</v>
      </c>
      <c r="J5258">
        <v>0</v>
      </c>
      <c r="K5258">
        <v>0</v>
      </c>
    </row>
    <row r="5259" spans="1:11">
      <c r="A5259">
        <v>2020</v>
      </c>
      <c r="B5259">
        <v>5258</v>
      </c>
      <c r="C5259">
        <v>60</v>
      </c>
      <c r="D5259">
        <v>38</v>
      </c>
      <c r="E5259">
        <v>0</v>
      </c>
      <c r="F5259">
        <v>9.4723879890120308</v>
      </c>
      <c r="G5259">
        <v>0</v>
      </c>
      <c r="H5259">
        <v>1</v>
      </c>
      <c r="I5259">
        <v>0</v>
      </c>
      <c r="J5259">
        <v>0</v>
      </c>
      <c r="K5259">
        <v>0</v>
      </c>
    </row>
    <row r="5260" spans="1:11">
      <c r="A5260">
        <v>2020</v>
      </c>
      <c r="B5260">
        <v>5259</v>
      </c>
      <c r="C5260">
        <v>158</v>
      </c>
      <c r="D5260">
        <v>102</v>
      </c>
      <c r="E5260">
        <v>12</v>
      </c>
      <c r="F5260">
        <v>7.9893206043567098</v>
      </c>
      <c r="G5260">
        <v>0</v>
      </c>
      <c r="H5260">
        <v>1</v>
      </c>
      <c r="I5260">
        <v>0</v>
      </c>
      <c r="J5260">
        <v>0</v>
      </c>
      <c r="K5260">
        <v>0</v>
      </c>
    </row>
    <row r="5261" spans="1:11">
      <c r="A5261">
        <v>2020</v>
      </c>
      <c r="B5261">
        <v>5260</v>
      </c>
      <c r="C5261">
        <v>0</v>
      </c>
      <c r="D5261">
        <v>0</v>
      </c>
      <c r="E5261">
        <v>582</v>
      </c>
      <c r="F5261">
        <v>0</v>
      </c>
      <c r="G5261">
        <v>0</v>
      </c>
      <c r="H5261">
        <v>1</v>
      </c>
      <c r="I5261">
        <v>0</v>
      </c>
      <c r="J5261">
        <v>0</v>
      </c>
      <c r="K5261">
        <v>0</v>
      </c>
    </row>
    <row r="5262" spans="1:11">
      <c r="A5262">
        <v>2020</v>
      </c>
      <c r="B5262">
        <v>5261</v>
      </c>
      <c r="C5262">
        <v>0</v>
      </c>
      <c r="D5262">
        <v>0</v>
      </c>
      <c r="E5262">
        <v>82</v>
      </c>
      <c r="F5262">
        <v>0</v>
      </c>
      <c r="G5262">
        <v>0</v>
      </c>
      <c r="H5262">
        <v>1</v>
      </c>
      <c r="I5262">
        <v>0</v>
      </c>
      <c r="J5262">
        <v>0</v>
      </c>
      <c r="K5262">
        <v>0</v>
      </c>
    </row>
    <row r="5263" spans="1:11">
      <c r="A5263">
        <v>2020</v>
      </c>
      <c r="B5263">
        <v>5262</v>
      </c>
      <c r="C5263">
        <v>245</v>
      </c>
      <c r="D5263">
        <v>144</v>
      </c>
      <c r="E5263">
        <v>6</v>
      </c>
      <c r="F5263">
        <v>8.8656331871408494</v>
      </c>
      <c r="G5263">
        <v>0</v>
      </c>
      <c r="H5263">
        <v>1</v>
      </c>
      <c r="I5263">
        <v>0</v>
      </c>
      <c r="J5263">
        <v>0</v>
      </c>
      <c r="K5263">
        <v>0</v>
      </c>
    </row>
    <row r="5264" spans="1:11">
      <c r="A5264">
        <v>2020</v>
      </c>
      <c r="B5264">
        <v>5263</v>
      </c>
      <c r="C5264">
        <v>27</v>
      </c>
      <c r="D5264">
        <v>19</v>
      </c>
      <c r="E5264">
        <v>0</v>
      </c>
      <c r="F5264">
        <v>9.0117152297987406</v>
      </c>
      <c r="G5264">
        <v>0</v>
      </c>
      <c r="H5264">
        <v>1</v>
      </c>
      <c r="I5264">
        <v>0</v>
      </c>
      <c r="J5264">
        <v>0</v>
      </c>
      <c r="K5264">
        <v>0</v>
      </c>
    </row>
    <row r="5265" spans="1:11">
      <c r="A5265">
        <v>2020</v>
      </c>
      <c r="B5265">
        <v>5264</v>
      </c>
      <c r="C5265">
        <v>385</v>
      </c>
      <c r="D5265">
        <v>238</v>
      </c>
      <c r="E5265">
        <v>3</v>
      </c>
      <c r="F5265">
        <v>22.841073589786198</v>
      </c>
      <c r="G5265">
        <v>0</v>
      </c>
      <c r="H5265">
        <v>1</v>
      </c>
      <c r="I5265">
        <v>0</v>
      </c>
      <c r="J5265">
        <v>0</v>
      </c>
      <c r="K5265">
        <v>0</v>
      </c>
    </row>
    <row r="5266" spans="1:11">
      <c r="A5266">
        <v>2020</v>
      </c>
      <c r="B5266">
        <v>5265</v>
      </c>
      <c r="C5266">
        <v>36</v>
      </c>
      <c r="D5266">
        <v>15</v>
      </c>
      <c r="E5266">
        <v>0</v>
      </c>
      <c r="F5266">
        <v>9.7061202480452895</v>
      </c>
      <c r="G5266">
        <v>0</v>
      </c>
      <c r="H5266">
        <v>1</v>
      </c>
      <c r="I5266">
        <v>0</v>
      </c>
      <c r="J5266">
        <v>0</v>
      </c>
      <c r="K5266">
        <v>0</v>
      </c>
    </row>
    <row r="5267" spans="1:11">
      <c r="A5267">
        <v>2020</v>
      </c>
      <c r="B5267">
        <v>5266</v>
      </c>
      <c r="C5267">
        <v>13</v>
      </c>
      <c r="D5267">
        <v>9</v>
      </c>
      <c r="E5267">
        <v>11</v>
      </c>
      <c r="F5267">
        <v>4.2176296921130296</v>
      </c>
      <c r="G5267">
        <v>0</v>
      </c>
      <c r="H5267">
        <v>1</v>
      </c>
      <c r="I5267">
        <v>0</v>
      </c>
      <c r="J5267">
        <v>0</v>
      </c>
      <c r="K5267">
        <v>0</v>
      </c>
    </row>
    <row r="5268" spans="1:11">
      <c r="A5268">
        <v>2020</v>
      </c>
      <c r="B5268">
        <v>5267</v>
      </c>
      <c r="C5268">
        <v>111</v>
      </c>
      <c r="D5268">
        <v>67</v>
      </c>
      <c r="E5268">
        <v>4</v>
      </c>
      <c r="F5268">
        <v>12.2526022981908</v>
      </c>
      <c r="G5268">
        <v>0</v>
      </c>
      <c r="H5268">
        <v>1</v>
      </c>
      <c r="I5268">
        <v>0</v>
      </c>
      <c r="J5268">
        <v>0</v>
      </c>
      <c r="K5268">
        <v>0</v>
      </c>
    </row>
    <row r="5269" spans="1:11">
      <c r="A5269">
        <v>2020</v>
      </c>
      <c r="B5269">
        <v>5268</v>
      </c>
      <c r="C5269">
        <v>172</v>
      </c>
      <c r="D5269">
        <v>101</v>
      </c>
      <c r="E5269">
        <v>6</v>
      </c>
      <c r="F5269">
        <v>7.6043610126179297</v>
      </c>
      <c r="G5269">
        <v>0</v>
      </c>
      <c r="H5269">
        <v>1</v>
      </c>
      <c r="I5269">
        <v>0</v>
      </c>
      <c r="J5269">
        <v>0</v>
      </c>
      <c r="K5269">
        <v>0</v>
      </c>
    </row>
    <row r="5270" spans="1:11">
      <c r="A5270">
        <v>2020</v>
      </c>
      <c r="B5270">
        <v>5269</v>
      </c>
      <c r="C5270">
        <v>87</v>
      </c>
      <c r="D5270">
        <v>53</v>
      </c>
      <c r="E5270">
        <v>11</v>
      </c>
      <c r="F5270">
        <v>13.920668192073199</v>
      </c>
      <c r="G5270">
        <v>0</v>
      </c>
      <c r="H5270">
        <v>1</v>
      </c>
      <c r="I5270">
        <v>0</v>
      </c>
      <c r="J5270">
        <v>0</v>
      </c>
      <c r="K5270">
        <v>0</v>
      </c>
    </row>
    <row r="5271" spans="1:11">
      <c r="A5271">
        <v>2020</v>
      </c>
      <c r="B5271">
        <v>5270</v>
      </c>
      <c r="C5271">
        <v>257</v>
      </c>
      <c r="D5271">
        <v>162</v>
      </c>
      <c r="E5271">
        <v>2</v>
      </c>
      <c r="F5271">
        <v>6.06358029643122</v>
      </c>
      <c r="G5271">
        <v>0</v>
      </c>
      <c r="H5271">
        <v>1</v>
      </c>
      <c r="I5271">
        <v>0</v>
      </c>
      <c r="J5271">
        <v>0</v>
      </c>
      <c r="K5271">
        <v>0</v>
      </c>
    </row>
    <row r="5272" spans="1:11">
      <c r="A5272">
        <v>2020</v>
      </c>
      <c r="B5272">
        <v>5271</v>
      </c>
      <c r="C5272">
        <v>242</v>
      </c>
      <c r="D5272">
        <v>157</v>
      </c>
      <c r="E5272">
        <v>2</v>
      </c>
      <c r="F5272">
        <v>10.232168754677399</v>
      </c>
      <c r="G5272">
        <v>0</v>
      </c>
      <c r="H5272">
        <v>1</v>
      </c>
      <c r="I5272">
        <v>0</v>
      </c>
      <c r="J5272">
        <v>0</v>
      </c>
      <c r="K5272">
        <v>0</v>
      </c>
    </row>
    <row r="5273" spans="1:11">
      <c r="A5273">
        <v>2020</v>
      </c>
      <c r="B5273">
        <v>5272</v>
      </c>
      <c r="C5273">
        <v>80</v>
      </c>
      <c r="D5273">
        <v>45</v>
      </c>
      <c r="E5273">
        <v>1410</v>
      </c>
      <c r="F5273">
        <v>2.5002343969747201</v>
      </c>
      <c r="G5273">
        <v>0</v>
      </c>
      <c r="H5273">
        <v>1</v>
      </c>
      <c r="I5273">
        <v>0</v>
      </c>
      <c r="J5273">
        <v>0</v>
      </c>
      <c r="K5273">
        <v>0</v>
      </c>
    </row>
    <row r="5274" spans="1:11">
      <c r="A5274">
        <v>2020</v>
      </c>
      <c r="B5274">
        <v>5273</v>
      </c>
      <c r="C5274">
        <v>157</v>
      </c>
      <c r="D5274">
        <v>98</v>
      </c>
      <c r="E5274">
        <v>1</v>
      </c>
      <c r="F5274">
        <v>13.613464323185401</v>
      </c>
      <c r="G5274">
        <v>0</v>
      </c>
      <c r="H5274">
        <v>1</v>
      </c>
      <c r="I5274">
        <v>0</v>
      </c>
      <c r="J5274">
        <v>0</v>
      </c>
      <c r="K5274">
        <v>0</v>
      </c>
    </row>
    <row r="5275" spans="1:11">
      <c r="A5275">
        <v>2020</v>
      </c>
      <c r="B5275">
        <v>5274</v>
      </c>
      <c r="C5275">
        <v>355</v>
      </c>
      <c r="D5275">
        <v>208</v>
      </c>
      <c r="E5275">
        <v>67</v>
      </c>
      <c r="F5275">
        <v>18.7546488152162</v>
      </c>
      <c r="G5275">
        <v>0</v>
      </c>
      <c r="H5275">
        <v>1</v>
      </c>
      <c r="I5275">
        <v>0</v>
      </c>
      <c r="J5275">
        <v>0</v>
      </c>
      <c r="K5275">
        <v>0</v>
      </c>
    </row>
    <row r="5276" spans="1:11">
      <c r="A5276">
        <v>2020</v>
      </c>
      <c r="B5276">
        <v>5275</v>
      </c>
      <c r="C5276">
        <v>192</v>
      </c>
      <c r="D5276">
        <v>118</v>
      </c>
      <c r="E5276">
        <v>8</v>
      </c>
      <c r="F5276">
        <v>14.133859426989799</v>
      </c>
      <c r="G5276">
        <v>0</v>
      </c>
      <c r="H5276">
        <v>1</v>
      </c>
      <c r="I5276">
        <v>0</v>
      </c>
      <c r="J5276">
        <v>0</v>
      </c>
      <c r="K5276">
        <v>0</v>
      </c>
    </row>
    <row r="5277" spans="1:11">
      <c r="A5277">
        <v>2020</v>
      </c>
      <c r="B5277">
        <v>5276</v>
      </c>
      <c r="C5277">
        <v>248</v>
      </c>
      <c r="D5277">
        <v>141</v>
      </c>
      <c r="E5277">
        <v>15</v>
      </c>
      <c r="F5277">
        <v>11.221484645031801</v>
      </c>
      <c r="G5277">
        <v>0</v>
      </c>
      <c r="H5277">
        <v>1</v>
      </c>
      <c r="I5277">
        <v>0</v>
      </c>
      <c r="J5277">
        <v>0</v>
      </c>
      <c r="K5277">
        <v>0</v>
      </c>
    </row>
    <row r="5278" spans="1:11">
      <c r="A5278">
        <v>2020</v>
      </c>
      <c r="B5278">
        <v>5277</v>
      </c>
      <c r="C5278">
        <v>182</v>
      </c>
      <c r="D5278">
        <v>119</v>
      </c>
      <c r="E5278">
        <v>4</v>
      </c>
      <c r="F5278">
        <v>14.3259709387447</v>
      </c>
      <c r="G5278">
        <v>0</v>
      </c>
      <c r="H5278">
        <v>1</v>
      </c>
      <c r="I5278">
        <v>0</v>
      </c>
      <c r="J5278">
        <v>0</v>
      </c>
      <c r="K5278">
        <v>0</v>
      </c>
    </row>
    <row r="5279" spans="1:11">
      <c r="A5279">
        <v>2020</v>
      </c>
      <c r="B5279">
        <v>5278</v>
      </c>
      <c r="C5279">
        <v>332</v>
      </c>
      <c r="D5279">
        <v>206</v>
      </c>
      <c r="E5279">
        <v>34</v>
      </c>
      <c r="F5279">
        <v>2.2862595095654799</v>
      </c>
      <c r="G5279">
        <v>0</v>
      </c>
      <c r="H5279">
        <v>1</v>
      </c>
      <c r="I5279">
        <v>0</v>
      </c>
      <c r="J5279">
        <v>0</v>
      </c>
      <c r="K5279">
        <v>0</v>
      </c>
    </row>
    <row r="5280" spans="1:11">
      <c r="A5280">
        <v>2020</v>
      </c>
      <c r="B5280">
        <v>5279</v>
      </c>
      <c r="C5280">
        <v>0</v>
      </c>
      <c r="D5280">
        <v>0</v>
      </c>
      <c r="E5280">
        <v>0</v>
      </c>
      <c r="F5280">
        <v>0</v>
      </c>
      <c r="G5280">
        <v>0</v>
      </c>
      <c r="H5280">
        <v>1</v>
      </c>
      <c r="I5280">
        <v>0</v>
      </c>
      <c r="J5280">
        <v>0</v>
      </c>
      <c r="K5280">
        <v>0</v>
      </c>
    </row>
    <row r="5281" spans="1:11">
      <c r="A5281">
        <v>2020</v>
      </c>
      <c r="B5281">
        <v>5280</v>
      </c>
      <c r="C5281">
        <v>63</v>
      </c>
      <c r="D5281">
        <v>41</v>
      </c>
      <c r="E5281">
        <v>0</v>
      </c>
      <c r="F5281">
        <v>10.711188941972599</v>
      </c>
      <c r="G5281">
        <v>0</v>
      </c>
      <c r="H5281">
        <v>1</v>
      </c>
      <c r="I5281">
        <v>0</v>
      </c>
      <c r="J5281">
        <v>0</v>
      </c>
      <c r="K5281">
        <v>0</v>
      </c>
    </row>
    <row r="5282" spans="1:11">
      <c r="A5282">
        <v>2020</v>
      </c>
      <c r="B5282">
        <v>5281</v>
      </c>
      <c r="C5282">
        <v>156</v>
      </c>
      <c r="D5282">
        <v>92</v>
      </c>
      <c r="E5282">
        <v>41</v>
      </c>
      <c r="F5282">
        <v>6.7266604286952401</v>
      </c>
      <c r="G5282">
        <v>0</v>
      </c>
      <c r="H5282">
        <v>1</v>
      </c>
      <c r="I5282">
        <v>0</v>
      </c>
      <c r="J5282">
        <v>0</v>
      </c>
      <c r="K5282">
        <v>0</v>
      </c>
    </row>
    <row r="5283" spans="1:11">
      <c r="A5283">
        <v>2020</v>
      </c>
      <c r="B5283">
        <v>5282</v>
      </c>
      <c r="C5283">
        <v>114</v>
      </c>
      <c r="D5283">
        <v>76</v>
      </c>
      <c r="E5283">
        <v>1</v>
      </c>
      <c r="F5283">
        <v>8.4621208747160708</v>
      </c>
      <c r="G5283">
        <v>0</v>
      </c>
      <c r="H5283">
        <v>1</v>
      </c>
      <c r="I5283">
        <v>0</v>
      </c>
      <c r="J5283">
        <v>0</v>
      </c>
      <c r="K5283">
        <v>0</v>
      </c>
    </row>
    <row r="5284" spans="1:11">
      <c r="A5284">
        <v>2020</v>
      </c>
      <c r="B5284">
        <v>5283</v>
      </c>
      <c r="C5284">
        <v>63</v>
      </c>
      <c r="D5284">
        <v>43</v>
      </c>
      <c r="E5284">
        <v>3</v>
      </c>
      <c r="F5284">
        <v>2.2868426688542902</v>
      </c>
      <c r="G5284">
        <v>0</v>
      </c>
      <c r="H5284">
        <v>1</v>
      </c>
      <c r="I5284">
        <v>0</v>
      </c>
      <c r="J5284">
        <v>0</v>
      </c>
      <c r="K5284">
        <v>0</v>
      </c>
    </row>
    <row r="5285" spans="1:11">
      <c r="A5285">
        <v>2020</v>
      </c>
      <c r="B5285">
        <v>5284</v>
      </c>
      <c r="C5285">
        <v>256</v>
      </c>
      <c r="D5285">
        <v>161</v>
      </c>
      <c r="E5285">
        <v>26</v>
      </c>
      <c r="F5285">
        <v>12.145768196116199</v>
      </c>
      <c r="G5285">
        <v>0</v>
      </c>
      <c r="H5285">
        <v>1</v>
      </c>
      <c r="I5285">
        <v>0</v>
      </c>
      <c r="J5285">
        <v>0</v>
      </c>
      <c r="K5285">
        <v>0</v>
      </c>
    </row>
    <row r="5286" spans="1:11">
      <c r="A5286">
        <v>2020</v>
      </c>
      <c r="B5286">
        <v>5285</v>
      </c>
      <c r="C5286">
        <v>108</v>
      </c>
      <c r="D5286">
        <v>76</v>
      </c>
      <c r="E5286">
        <v>1</v>
      </c>
      <c r="F5286">
        <v>8.0029640607632508</v>
      </c>
      <c r="G5286">
        <v>0</v>
      </c>
      <c r="H5286">
        <v>1</v>
      </c>
      <c r="I5286">
        <v>0</v>
      </c>
      <c r="J5286">
        <v>0</v>
      </c>
      <c r="K5286">
        <v>0</v>
      </c>
    </row>
    <row r="5287" spans="1:11">
      <c r="A5287">
        <v>2020</v>
      </c>
      <c r="B5287">
        <v>5286</v>
      </c>
      <c r="C5287">
        <v>134</v>
      </c>
      <c r="D5287">
        <v>79</v>
      </c>
      <c r="E5287">
        <v>4</v>
      </c>
      <c r="F5287">
        <v>10.169465799479401</v>
      </c>
      <c r="G5287">
        <v>0</v>
      </c>
      <c r="H5287">
        <v>1</v>
      </c>
      <c r="I5287">
        <v>0</v>
      </c>
      <c r="J5287">
        <v>0</v>
      </c>
      <c r="K5287">
        <v>0</v>
      </c>
    </row>
    <row r="5288" spans="1:11">
      <c r="A5288">
        <v>2020</v>
      </c>
      <c r="B5288">
        <v>5287</v>
      </c>
      <c r="C5288">
        <v>19</v>
      </c>
      <c r="D5288">
        <v>13</v>
      </c>
      <c r="E5288">
        <v>54</v>
      </c>
      <c r="F5288">
        <v>1.35512952185325</v>
      </c>
      <c r="G5288">
        <v>0</v>
      </c>
      <c r="H5288">
        <v>1</v>
      </c>
      <c r="I5288">
        <v>0</v>
      </c>
      <c r="J5288">
        <v>0</v>
      </c>
      <c r="K5288">
        <v>0</v>
      </c>
    </row>
    <row r="5289" spans="1:11">
      <c r="A5289">
        <v>2020</v>
      </c>
      <c r="B5289">
        <v>5288</v>
      </c>
      <c r="C5289">
        <v>69</v>
      </c>
      <c r="D5289">
        <v>42</v>
      </c>
      <c r="E5289">
        <v>0</v>
      </c>
      <c r="F5289">
        <v>13.056065393858001</v>
      </c>
      <c r="G5289">
        <v>0</v>
      </c>
      <c r="H5289">
        <v>1</v>
      </c>
      <c r="I5289">
        <v>0</v>
      </c>
      <c r="J5289">
        <v>0</v>
      </c>
      <c r="K5289">
        <v>0</v>
      </c>
    </row>
    <row r="5290" spans="1:11">
      <c r="A5290">
        <v>2020</v>
      </c>
      <c r="B5290">
        <v>5289</v>
      </c>
      <c r="C5290">
        <v>92</v>
      </c>
      <c r="D5290">
        <v>54</v>
      </c>
      <c r="E5290">
        <v>1</v>
      </c>
      <c r="F5290">
        <v>16.341900989395501</v>
      </c>
      <c r="G5290">
        <v>0</v>
      </c>
      <c r="H5290">
        <v>1</v>
      </c>
      <c r="I5290">
        <v>0</v>
      </c>
      <c r="J5290">
        <v>0</v>
      </c>
      <c r="K5290">
        <v>0</v>
      </c>
    </row>
    <row r="5291" spans="1:11">
      <c r="A5291">
        <v>2020</v>
      </c>
      <c r="B5291">
        <v>5290</v>
      </c>
      <c r="C5291">
        <v>40</v>
      </c>
      <c r="D5291">
        <v>20</v>
      </c>
      <c r="E5291">
        <v>0</v>
      </c>
      <c r="F5291">
        <v>7.8149421694279502</v>
      </c>
      <c r="G5291">
        <v>0</v>
      </c>
      <c r="H5291">
        <v>1</v>
      </c>
      <c r="I5291">
        <v>0</v>
      </c>
      <c r="J5291">
        <v>0</v>
      </c>
      <c r="K5291">
        <v>0</v>
      </c>
    </row>
    <row r="5292" spans="1:11">
      <c r="A5292">
        <v>2020</v>
      </c>
      <c r="B5292">
        <v>5291</v>
      </c>
      <c r="C5292">
        <v>20</v>
      </c>
      <c r="D5292">
        <v>11</v>
      </c>
      <c r="E5292">
        <v>3</v>
      </c>
      <c r="F5292">
        <v>6.1781786729272197</v>
      </c>
      <c r="G5292">
        <v>0</v>
      </c>
      <c r="H5292">
        <v>1</v>
      </c>
      <c r="I5292">
        <v>0</v>
      </c>
      <c r="J5292">
        <v>0</v>
      </c>
      <c r="K5292">
        <v>0</v>
      </c>
    </row>
    <row r="5293" spans="1:11">
      <c r="A5293">
        <v>2020</v>
      </c>
      <c r="B5293">
        <v>5292</v>
      </c>
      <c r="C5293">
        <v>46</v>
      </c>
      <c r="D5293">
        <v>29</v>
      </c>
      <c r="E5293">
        <v>3</v>
      </c>
      <c r="F5293">
        <v>10.2481842890879</v>
      </c>
      <c r="G5293">
        <v>0</v>
      </c>
      <c r="H5293">
        <v>1</v>
      </c>
      <c r="I5293">
        <v>0</v>
      </c>
      <c r="J5293">
        <v>0</v>
      </c>
      <c r="K5293">
        <v>0</v>
      </c>
    </row>
    <row r="5294" spans="1:11">
      <c r="A5294">
        <v>2020</v>
      </c>
      <c r="B5294">
        <v>5293</v>
      </c>
      <c r="C5294">
        <v>38</v>
      </c>
      <c r="D5294">
        <v>20</v>
      </c>
      <c r="E5294">
        <v>0</v>
      </c>
      <c r="F5294">
        <v>15.3572583252506</v>
      </c>
      <c r="G5294">
        <v>0</v>
      </c>
      <c r="H5294">
        <v>1</v>
      </c>
      <c r="I5294">
        <v>0</v>
      </c>
      <c r="J5294">
        <v>0</v>
      </c>
      <c r="K5294">
        <v>0</v>
      </c>
    </row>
    <row r="5295" spans="1:11">
      <c r="A5295">
        <v>2020</v>
      </c>
      <c r="B5295">
        <v>5294</v>
      </c>
      <c r="C5295">
        <v>156</v>
      </c>
      <c r="D5295">
        <v>97</v>
      </c>
      <c r="E5295">
        <v>7</v>
      </c>
      <c r="F5295">
        <v>11.429241274213901</v>
      </c>
      <c r="G5295">
        <v>0</v>
      </c>
      <c r="H5295">
        <v>1</v>
      </c>
      <c r="I5295">
        <v>0</v>
      </c>
      <c r="J5295">
        <v>0</v>
      </c>
      <c r="K5295">
        <v>0</v>
      </c>
    </row>
    <row r="5296" spans="1:11">
      <c r="A5296">
        <v>2020</v>
      </c>
      <c r="B5296">
        <v>5295</v>
      </c>
      <c r="C5296">
        <v>19</v>
      </c>
      <c r="D5296">
        <v>12</v>
      </c>
      <c r="E5296">
        <v>5</v>
      </c>
      <c r="F5296">
        <v>13.7015937116896</v>
      </c>
      <c r="G5296">
        <v>0</v>
      </c>
      <c r="H5296">
        <v>1</v>
      </c>
      <c r="I5296">
        <v>0</v>
      </c>
      <c r="J5296">
        <v>0</v>
      </c>
      <c r="K5296">
        <v>0</v>
      </c>
    </row>
    <row r="5297" spans="1:11">
      <c r="A5297">
        <v>2020</v>
      </c>
      <c r="B5297">
        <v>5296</v>
      </c>
      <c r="C5297">
        <v>125</v>
      </c>
      <c r="D5297">
        <v>91</v>
      </c>
      <c r="E5297">
        <v>1</v>
      </c>
      <c r="F5297">
        <v>13.5831178145307</v>
      </c>
      <c r="G5297">
        <v>0</v>
      </c>
      <c r="H5297">
        <v>1</v>
      </c>
      <c r="I5297">
        <v>0</v>
      </c>
      <c r="J5297">
        <v>0</v>
      </c>
      <c r="K5297">
        <v>0</v>
      </c>
    </row>
    <row r="5298" spans="1:11">
      <c r="A5298">
        <v>2020</v>
      </c>
      <c r="B5298">
        <v>5297</v>
      </c>
      <c r="C5298">
        <v>103</v>
      </c>
      <c r="D5298">
        <v>71</v>
      </c>
      <c r="E5298">
        <v>1</v>
      </c>
      <c r="F5298">
        <v>17.89034272284</v>
      </c>
      <c r="G5298">
        <v>0</v>
      </c>
      <c r="H5298">
        <v>1</v>
      </c>
      <c r="I5298">
        <v>0</v>
      </c>
      <c r="J5298">
        <v>0</v>
      </c>
      <c r="K5298">
        <v>0</v>
      </c>
    </row>
    <row r="5299" spans="1:11">
      <c r="A5299">
        <v>2020</v>
      </c>
      <c r="B5299">
        <v>5298</v>
      </c>
      <c r="C5299">
        <v>511</v>
      </c>
      <c r="D5299">
        <v>355</v>
      </c>
      <c r="E5299">
        <v>34</v>
      </c>
      <c r="F5299">
        <v>39.790380227840799</v>
      </c>
      <c r="G5299">
        <v>0</v>
      </c>
      <c r="H5299">
        <v>1</v>
      </c>
      <c r="I5299">
        <v>0</v>
      </c>
      <c r="J5299">
        <v>0</v>
      </c>
      <c r="K5299">
        <v>0</v>
      </c>
    </row>
    <row r="5300" spans="1:11">
      <c r="A5300">
        <v>2020</v>
      </c>
      <c r="B5300">
        <v>5299</v>
      </c>
      <c r="C5300">
        <v>202</v>
      </c>
      <c r="D5300">
        <v>139</v>
      </c>
      <c r="E5300">
        <v>4</v>
      </c>
      <c r="F5300">
        <v>11.2895203071644</v>
      </c>
      <c r="G5300">
        <v>0</v>
      </c>
      <c r="H5300">
        <v>1</v>
      </c>
      <c r="I5300">
        <v>0</v>
      </c>
      <c r="J5300">
        <v>0</v>
      </c>
      <c r="K5300">
        <v>0</v>
      </c>
    </row>
    <row r="5301" spans="1:11">
      <c r="A5301">
        <v>2020</v>
      </c>
      <c r="B5301">
        <v>5300</v>
      </c>
      <c r="C5301">
        <v>59</v>
      </c>
      <c r="D5301">
        <v>42</v>
      </c>
      <c r="E5301">
        <v>0</v>
      </c>
      <c r="F5301">
        <v>13.645720100839601</v>
      </c>
      <c r="G5301">
        <v>0</v>
      </c>
      <c r="H5301">
        <v>1</v>
      </c>
      <c r="I5301">
        <v>0</v>
      </c>
      <c r="J5301">
        <v>0</v>
      </c>
      <c r="K5301">
        <v>0</v>
      </c>
    </row>
    <row r="5302" spans="1:11">
      <c r="A5302">
        <v>2020</v>
      </c>
      <c r="B5302">
        <v>5301</v>
      </c>
      <c r="C5302">
        <v>158</v>
      </c>
      <c r="D5302">
        <v>86</v>
      </c>
      <c r="E5302">
        <v>4</v>
      </c>
      <c r="F5302">
        <v>14.706292990310599</v>
      </c>
      <c r="G5302">
        <v>0</v>
      </c>
      <c r="H5302">
        <v>1</v>
      </c>
      <c r="I5302">
        <v>0</v>
      </c>
      <c r="J5302">
        <v>0</v>
      </c>
      <c r="K5302">
        <v>0</v>
      </c>
    </row>
    <row r="5303" spans="1:11">
      <c r="A5303">
        <v>2020</v>
      </c>
      <c r="B5303">
        <v>5302</v>
      </c>
      <c r="C5303">
        <v>107</v>
      </c>
      <c r="D5303">
        <v>64</v>
      </c>
      <c r="E5303">
        <v>6</v>
      </c>
      <c r="F5303">
        <v>10.834784721940901</v>
      </c>
      <c r="G5303">
        <v>0</v>
      </c>
      <c r="H5303">
        <v>1</v>
      </c>
      <c r="I5303">
        <v>0</v>
      </c>
      <c r="J5303">
        <v>0</v>
      </c>
      <c r="K5303">
        <v>0</v>
      </c>
    </row>
    <row r="5304" spans="1:11">
      <c r="A5304">
        <v>2020</v>
      </c>
      <c r="B5304">
        <v>5303</v>
      </c>
      <c r="C5304">
        <v>170</v>
      </c>
      <c r="D5304">
        <v>109</v>
      </c>
      <c r="E5304">
        <v>4</v>
      </c>
      <c r="F5304">
        <v>12.3309034200123</v>
      </c>
      <c r="G5304">
        <v>0</v>
      </c>
      <c r="H5304">
        <v>1</v>
      </c>
      <c r="I5304">
        <v>0</v>
      </c>
      <c r="J5304">
        <v>0</v>
      </c>
      <c r="K5304">
        <v>0</v>
      </c>
    </row>
    <row r="5305" spans="1:11">
      <c r="A5305">
        <v>2020</v>
      </c>
      <c r="B5305">
        <v>5304</v>
      </c>
      <c r="C5305">
        <v>139</v>
      </c>
      <c r="D5305">
        <v>88</v>
      </c>
      <c r="E5305">
        <v>1</v>
      </c>
      <c r="F5305">
        <v>13.218456388603601</v>
      </c>
      <c r="G5305">
        <v>0</v>
      </c>
      <c r="H5305">
        <v>1</v>
      </c>
      <c r="I5305">
        <v>0</v>
      </c>
      <c r="J5305">
        <v>0</v>
      </c>
      <c r="K5305">
        <v>0</v>
      </c>
    </row>
    <row r="5306" spans="1:11">
      <c r="A5306">
        <v>2020</v>
      </c>
      <c r="B5306">
        <v>5305</v>
      </c>
      <c r="C5306">
        <v>92</v>
      </c>
      <c r="D5306">
        <v>53</v>
      </c>
      <c r="E5306">
        <v>1</v>
      </c>
      <c r="F5306">
        <v>12.534572257721701</v>
      </c>
      <c r="G5306">
        <v>0</v>
      </c>
      <c r="H5306">
        <v>1</v>
      </c>
      <c r="I5306">
        <v>0</v>
      </c>
      <c r="J5306">
        <v>0</v>
      </c>
      <c r="K5306">
        <v>0</v>
      </c>
    </row>
    <row r="5307" spans="1:11">
      <c r="A5307">
        <v>2020</v>
      </c>
      <c r="B5307">
        <v>5306</v>
      </c>
      <c r="C5307">
        <v>90</v>
      </c>
      <c r="D5307">
        <v>66</v>
      </c>
      <c r="E5307">
        <v>1</v>
      </c>
      <c r="F5307">
        <v>6.9576510969896601</v>
      </c>
      <c r="G5307">
        <v>0</v>
      </c>
      <c r="H5307">
        <v>1</v>
      </c>
      <c r="I5307">
        <v>0</v>
      </c>
      <c r="J5307">
        <v>0</v>
      </c>
      <c r="K5307">
        <v>0</v>
      </c>
    </row>
    <row r="5308" spans="1:11">
      <c r="A5308">
        <v>2020</v>
      </c>
      <c r="B5308">
        <v>5307</v>
      </c>
      <c r="C5308">
        <v>159</v>
      </c>
      <c r="D5308">
        <v>109</v>
      </c>
      <c r="E5308">
        <v>1</v>
      </c>
      <c r="F5308">
        <v>8.0849787197258198</v>
      </c>
      <c r="G5308">
        <v>0</v>
      </c>
      <c r="H5308">
        <v>1</v>
      </c>
      <c r="I5308">
        <v>0</v>
      </c>
      <c r="J5308">
        <v>0</v>
      </c>
      <c r="K5308">
        <v>0</v>
      </c>
    </row>
    <row r="5309" spans="1:11">
      <c r="A5309">
        <v>2020</v>
      </c>
      <c r="B5309">
        <v>5308</v>
      </c>
      <c r="C5309">
        <v>45</v>
      </c>
      <c r="D5309">
        <v>30</v>
      </c>
      <c r="E5309">
        <v>2</v>
      </c>
      <c r="F5309">
        <v>8.2524895009994701</v>
      </c>
      <c r="G5309">
        <v>0</v>
      </c>
      <c r="H5309">
        <v>1</v>
      </c>
      <c r="I5309">
        <v>0</v>
      </c>
      <c r="J5309">
        <v>0</v>
      </c>
      <c r="K5309">
        <v>0</v>
      </c>
    </row>
    <row r="5310" spans="1:11">
      <c r="A5310">
        <v>2020</v>
      </c>
      <c r="B5310">
        <v>5309</v>
      </c>
      <c r="C5310">
        <v>0</v>
      </c>
      <c r="D5310">
        <v>0</v>
      </c>
      <c r="E5310">
        <v>0</v>
      </c>
      <c r="F5310">
        <v>0</v>
      </c>
      <c r="G5310">
        <v>0</v>
      </c>
      <c r="H5310">
        <v>1</v>
      </c>
      <c r="I5310">
        <v>0</v>
      </c>
      <c r="J5310">
        <v>0</v>
      </c>
      <c r="K5310">
        <v>0</v>
      </c>
    </row>
    <row r="5311" spans="1:11">
      <c r="A5311">
        <v>2020</v>
      </c>
      <c r="B5311">
        <v>5310</v>
      </c>
      <c r="C5311">
        <v>82</v>
      </c>
      <c r="D5311">
        <v>46</v>
      </c>
      <c r="E5311">
        <v>9</v>
      </c>
      <c r="F5311">
        <v>13.307799668927901</v>
      </c>
      <c r="G5311">
        <v>0</v>
      </c>
      <c r="H5311">
        <v>1</v>
      </c>
      <c r="I5311">
        <v>0</v>
      </c>
      <c r="J5311">
        <v>0</v>
      </c>
      <c r="K5311">
        <v>0</v>
      </c>
    </row>
    <row r="5312" spans="1:11">
      <c r="A5312">
        <v>2020</v>
      </c>
      <c r="B5312">
        <v>5311</v>
      </c>
      <c r="C5312">
        <v>92</v>
      </c>
      <c r="D5312">
        <v>56</v>
      </c>
      <c r="E5312">
        <v>4</v>
      </c>
      <c r="F5312">
        <v>10.662463492652201</v>
      </c>
      <c r="G5312">
        <v>0</v>
      </c>
      <c r="H5312">
        <v>1</v>
      </c>
      <c r="I5312">
        <v>0</v>
      </c>
      <c r="J5312">
        <v>0</v>
      </c>
      <c r="K5312">
        <v>0</v>
      </c>
    </row>
    <row r="5313" spans="1:11">
      <c r="A5313">
        <v>2020</v>
      </c>
      <c r="B5313">
        <v>5312</v>
      </c>
      <c r="C5313">
        <v>79</v>
      </c>
      <c r="D5313">
        <v>47</v>
      </c>
      <c r="E5313">
        <v>0</v>
      </c>
      <c r="F5313">
        <v>6.0742597476491103</v>
      </c>
      <c r="G5313">
        <v>0</v>
      </c>
      <c r="H5313">
        <v>1</v>
      </c>
      <c r="I5313">
        <v>0</v>
      </c>
      <c r="J5313">
        <v>0</v>
      </c>
      <c r="K5313">
        <v>0</v>
      </c>
    </row>
    <row r="5314" spans="1:11">
      <c r="A5314">
        <v>2020</v>
      </c>
      <c r="B5314">
        <v>5313</v>
      </c>
      <c r="C5314">
        <v>190</v>
      </c>
      <c r="D5314">
        <v>111</v>
      </c>
      <c r="E5314">
        <v>4</v>
      </c>
      <c r="F5314">
        <v>6.9809310357497196</v>
      </c>
      <c r="G5314">
        <v>0</v>
      </c>
      <c r="H5314">
        <v>1</v>
      </c>
      <c r="I5314">
        <v>0</v>
      </c>
      <c r="J5314">
        <v>0</v>
      </c>
      <c r="K5314">
        <v>0</v>
      </c>
    </row>
    <row r="5315" spans="1:11">
      <c r="A5315">
        <v>2020</v>
      </c>
      <c r="B5315">
        <v>5314</v>
      </c>
      <c r="C5315">
        <v>186</v>
      </c>
      <c r="D5315">
        <v>113</v>
      </c>
      <c r="E5315">
        <v>4</v>
      </c>
      <c r="F5315">
        <v>14.347079771471501</v>
      </c>
      <c r="G5315">
        <v>0</v>
      </c>
      <c r="H5315">
        <v>1</v>
      </c>
      <c r="I5315">
        <v>0</v>
      </c>
      <c r="J5315">
        <v>0</v>
      </c>
      <c r="K5315">
        <v>0</v>
      </c>
    </row>
    <row r="5316" spans="1:11">
      <c r="A5316">
        <v>2020</v>
      </c>
      <c r="B5316">
        <v>5315</v>
      </c>
      <c r="C5316">
        <v>315</v>
      </c>
      <c r="D5316">
        <v>194</v>
      </c>
      <c r="E5316">
        <v>9</v>
      </c>
      <c r="F5316">
        <v>9.8959446353130698</v>
      </c>
      <c r="G5316">
        <v>0</v>
      </c>
      <c r="H5316">
        <v>1</v>
      </c>
      <c r="I5316">
        <v>0</v>
      </c>
      <c r="J5316">
        <v>0</v>
      </c>
      <c r="K5316">
        <v>0</v>
      </c>
    </row>
    <row r="5317" spans="1:11">
      <c r="A5317">
        <v>2020</v>
      </c>
      <c r="B5317">
        <v>5316</v>
      </c>
      <c r="C5317">
        <v>14</v>
      </c>
      <c r="D5317">
        <v>12</v>
      </c>
      <c r="E5317">
        <v>0</v>
      </c>
      <c r="F5317">
        <v>8.49927149101506</v>
      </c>
      <c r="G5317">
        <v>0</v>
      </c>
      <c r="H5317">
        <v>1</v>
      </c>
      <c r="I5317">
        <v>0</v>
      </c>
      <c r="J5317">
        <v>0</v>
      </c>
      <c r="K5317">
        <v>0</v>
      </c>
    </row>
    <row r="5318" spans="1:11">
      <c r="A5318">
        <v>2020</v>
      </c>
      <c r="B5318">
        <v>5317</v>
      </c>
      <c r="C5318">
        <v>9</v>
      </c>
      <c r="D5318">
        <v>4</v>
      </c>
      <c r="E5318">
        <v>0</v>
      </c>
      <c r="F5318">
        <v>7.2098053352559504</v>
      </c>
      <c r="G5318">
        <v>0</v>
      </c>
      <c r="H5318">
        <v>1</v>
      </c>
      <c r="I5318">
        <v>0</v>
      </c>
      <c r="J5318">
        <v>0</v>
      </c>
      <c r="K5318">
        <v>0</v>
      </c>
    </row>
    <row r="5319" spans="1:11">
      <c r="A5319">
        <v>2020</v>
      </c>
      <c r="B5319">
        <v>5318</v>
      </c>
      <c r="C5319">
        <v>98</v>
      </c>
      <c r="D5319">
        <v>71</v>
      </c>
      <c r="E5319">
        <v>61</v>
      </c>
      <c r="F5319">
        <v>14.939935361912299</v>
      </c>
      <c r="G5319">
        <v>0</v>
      </c>
      <c r="H5319">
        <v>1</v>
      </c>
      <c r="I5319">
        <v>0</v>
      </c>
      <c r="J5319">
        <v>0</v>
      </c>
      <c r="K5319">
        <v>0</v>
      </c>
    </row>
    <row r="5320" spans="1:11">
      <c r="A5320">
        <v>2020</v>
      </c>
      <c r="B5320">
        <v>5319</v>
      </c>
      <c r="C5320">
        <v>306</v>
      </c>
      <c r="D5320">
        <v>208</v>
      </c>
      <c r="E5320">
        <v>34</v>
      </c>
      <c r="F5320">
        <v>18.763911969045701</v>
      </c>
      <c r="G5320">
        <v>0</v>
      </c>
      <c r="H5320">
        <v>1</v>
      </c>
      <c r="I5320">
        <v>0</v>
      </c>
      <c r="J5320">
        <v>0</v>
      </c>
      <c r="K5320">
        <v>0</v>
      </c>
    </row>
    <row r="5321" spans="1:11">
      <c r="A5321">
        <v>2020</v>
      </c>
      <c r="B5321">
        <v>5320</v>
      </c>
      <c r="C5321">
        <v>160</v>
      </c>
      <c r="D5321">
        <v>102</v>
      </c>
      <c r="E5321">
        <v>7</v>
      </c>
      <c r="F5321">
        <v>13.511345307763101</v>
      </c>
      <c r="G5321">
        <v>0</v>
      </c>
      <c r="H5321">
        <v>1</v>
      </c>
      <c r="I5321">
        <v>0</v>
      </c>
      <c r="J5321">
        <v>0</v>
      </c>
      <c r="K5321">
        <v>0</v>
      </c>
    </row>
    <row r="5322" spans="1:11">
      <c r="A5322">
        <v>2020</v>
      </c>
      <c r="B5322">
        <v>5321</v>
      </c>
      <c r="C5322">
        <v>0</v>
      </c>
      <c r="D5322">
        <v>0</v>
      </c>
      <c r="E5322">
        <v>1286</v>
      </c>
      <c r="F5322">
        <v>0</v>
      </c>
      <c r="G5322">
        <v>0</v>
      </c>
      <c r="H5322">
        <v>1</v>
      </c>
      <c r="I5322">
        <v>0</v>
      </c>
      <c r="J5322">
        <v>0</v>
      </c>
      <c r="K5322">
        <v>0</v>
      </c>
    </row>
    <row r="5323" spans="1:11">
      <c r="A5323">
        <v>2020</v>
      </c>
      <c r="B5323">
        <v>5322</v>
      </c>
      <c r="C5323">
        <v>291</v>
      </c>
      <c r="D5323">
        <v>182</v>
      </c>
      <c r="E5323">
        <v>14</v>
      </c>
      <c r="F5323">
        <v>22.082090741457399</v>
      </c>
      <c r="G5323">
        <v>0</v>
      </c>
      <c r="H5323">
        <v>1</v>
      </c>
      <c r="I5323">
        <v>0</v>
      </c>
      <c r="J5323">
        <v>0</v>
      </c>
      <c r="K5323">
        <v>0</v>
      </c>
    </row>
    <row r="5324" spans="1:11">
      <c r="A5324">
        <v>2020</v>
      </c>
      <c r="B5324">
        <v>5323</v>
      </c>
      <c r="C5324">
        <v>136</v>
      </c>
      <c r="D5324">
        <v>85</v>
      </c>
      <c r="E5324">
        <v>28</v>
      </c>
      <c r="F5324">
        <v>14.1604714604027</v>
      </c>
      <c r="G5324">
        <v>0</v>
      </c>
      <c r="H5324">
        <v>1</v>
      </c>
      <c r="I5324">
        <v>0</v>
      </c>
      <c r="J5324">
        <v>0</v>
      </c>
      <c r="K5324">
        <v>0</v>
      </c>
    </row>
    <row r="5325" spans="1:11">
      <c r="A5325">
        <v>2020</v>
      </c>
      <c r="B5325">
        <v>5324</v>
      </c>
      <c r="C5325">
        <v>175</v>
      </c>
      <c r="D5325">
        <v>112</v>
      </c>
      <c r="E5325">
        <v>31</v>
      </c>
      <c r="F5325">
        <v>10.3103716447105</v>
      </c>
      <c r="G5325">
        <v>0</v>
      </c>
      <c r="H5325">
        <v>1</v>
      </c>
      <c r="I5325">
        <v>0</v>
      </c>
      <c r="J5325">
        <v>0</v>
      </c>
      <c r="K5325">
        <v>0</v>
      </c>
    </row>
    <row r="5326" spans="1:11">
      <c r="A5326">
        <v>2020</v>
      </c>
      <c r="B5326">
        <v>5325</v>
      </c>
      <c r="C5326">
        <v>278</v>
      </c>
      <c r="D5326">
        <v>175</v>
      </c>
      <c r="E5326">
        <v>14</v>
      </c>
      <c r="F5326">
        <v>23.044530654199399</v>
      </c>
      <c r="G5326">
        <v>0</v>
      </c>
      <c r="H5326">
        <v>1</v>
      </c>
      <c r="I5326">
        <v>0</v>
      </c>
      <c r="J5326">
        <v>0</v>
      </c>
      <c r="K5326">
        <v>0</v>
      </c>
    </row>
    <row r="5327" spans="1:11">
      <c r="A5327">
        <v>2020</v>
      </c>
      <c r="B5327">
        <v>5326</v>
      </c>
      <c r="C5327">
        <v>0</v>
      </c>
      <c r="D5327">
        <v>0</v>
      </c>
      <c r="E5327">
        <v>114</v>
      </c>
      <c r="F5327">
        <v>0</v>
      </c>
      <c r="G5327">
        <v>0</v>
      </c>
      <c r="H5327">
        <v>1</v>
      </c>
      <c r="I5327">
        <v>0</v>
      </c>
      <c r="J5327">
        <v>0</v>
      </c>
      <c r="K5327">
        <v>0</v>
      </c>
    </row>
    <row r="5328" spans="1:11">
      <c r="A5328">
        <v>2020</v>
      </c>
      <c r="B5328">
        <v>5327</v>
      </c>
      <c r="C5328">
        <v>2</v>
      </c>
      <c r="D5328">
        <v>2</v>
      </c>
      <c r="E5328">
        <v>499</v>
      </c>
      <c r="F5328">
        <v>3.9466258322447198E-2</v>
      </c>
      <c r="G5328">
        <v>0</v>
      </c>
      <c r="H5328">
        <v>1</v>
      </c>
      <c r="I5328">
        <v>0</v>
      </c>
      <c r="J5328">
        <v>0</v>
      </c>
      <c r="K5328">
        <v>0</v>
      </c>
    </row>
    <row r="5329" spans="1:11">
      <c r="A5329">
        <v>2020</v>
      </c>
      <c r="B5329">
        <v>5328</v>
      </c>
      <c r="C5329">
        <v>0</v>
      </c>
      <c r="D5329">
        <v>0</v>
      </c>
      <c r="E5329">
        <v>116</v>
      </c>
      <c r="F5329">
        <v>0</v>
      </c>
      <c r="G5329">
        <v>0</v>
      </c>
      <c r="H5329">
        <v>1</v>
      </c>
      <c r="I5329">
        <v>0</v>
      </c>
      <c r="J5329">
        <v>0</v>
      </c>
      <c r="K5329">
        <v>0</v>
      </c>
    </row>
    <row r="5330" spans="1:11">
      <c r="A5330">
        <v>2020</v>
      </c>
      <c r="B5330">
        <v>5329</v>
      </c>
      <c r="C5330">
        <v>2</v>
      </c>
      <c r="D5330">
        <v>2</v>
      </c>
      <c r="E5330">
        <v>792</v>
      </c>
      <c r="F5330">
        <v>0.222017472775107</v>
      </c>
      <c r="G5330">
        <v>0</v>
      </c>
      <c r="H5330">
        <v>1</v>
      </c>
      <c r="I5330">
        <v>0</v>
      </c>
      <c r="J5330">
        <v>0</v>
      </c>
      <c r="K5330">
        <v>0</v>
      </c>
    </row>
    <row r="5331" spans="1:11">
      <c r="A5331">
        <v>2020</v>
      </c>
      <c r="B5331">
        <v>5330</v>
      </c>
      <c r="C5331">
        <v>45</v>
      </c>
      <c r="D5331">
        <v>26</v>
      </c>
      <c r="E5331">
        <v>0</v>
      </c>
      <c r="F5331">
        <v>1.7433751743375201</v>
      </c>
      <c r="G5331">
        <v>0</v>
      </c>
      <c r="H5331">
        <v>1</v>
      </c>
      <c r="I5331">
        <v>0</v>
      </c>
      <c r="J5331">
        <v>0</v>
      </c>
      <c r="K5331">
        <v>0</v>
      </c>
    </row>
    <row r="5332" spans="1:11">
      <c r="A5332">
        <v>2020</v>
      </c>
      <c r="B5332">
        <v>5331</v>
      </c>
      <c r="C5332">
        <v>0</v>
      </c>
      <c r="D5332">
        <v>0</v>
      </c>
      <c r="E5332">
        <v>452</v>
      </c>
      <c r="F5332">
        <v>0</v>
      </c>
      <c r="G5332">
        <v>0</v>
      </c>
      <c r="H5332">
        <v>1</v>
      </c>
      <c r="I5332">
        <v>0</v>
      </c>
      <c r="J5332">
        <v>0</v>
      </c>
      <c r="K5332">
        <v>0</v>
      </c>
    </row>
    <row r="5333" spans="1:11">
      <c r="A5333">
        <v>2020</v>
      </c>
      <c r="B5333">
        <v>5332</v>
      </c>
      <c r="C5333">
        <v>172</v>
      </c>
      <c r="D5333">
        <v>118</v>
      </c>
      <c r="E5333">
        <v>9</v>
      </c>
      <c r="F5333">
        <v>8.0599434866753192</v>
      </c>
      <c r="G5333">
        <v>0</v>
      </c>
      <c r="H5333">
        <v>1</v>
      </c>
      <c r="I5333">
        <v>0</v>
      </c>
      <c r="J5333">
        <v>0</v>
      </c>
      <c r="K5333">
        <v>0</v>
      </c>
    </row>
    <row r="5334" spans="1:11">
      <c r="A5334">
        <v>2020</v>
      </c>
      <c r="B5334">
        <v>5333</v>
      </c>
      <c r="C5334">
        <v>0</v>
      </c>
      <c r="D5334">
        <v>0</v>
      </c>
      <c r="E5334">
        <v>0</v>
      </c>
      <c r="F5334">
        <v>0</v>
      </c>
      <c r="G5334">
        <v>0</v>
      </c>
      <c r="H5334">
        <v>1</v>
      </c>
      <c r="I5334">
        <v>0</v>
      </c>
      <c r="J5334">
        <v>0</v>
      </c>
      <c r="K5334">
        <v>0</v>
      </c>
    </row>
    <row r="5335" spans="1:11">
      <c r="A5335">
        <v>2020</v>
      </c>
      <c r="B5335">
        <v>5334</v>
      </c>
      <c r="C5335">
        <v>66</v>
      </c>
      <c r="D5335">
        <v>43</v>
      </c>
      <c r="E5335">
        <v>6</v>
      </c>
      <c r="F5335">
        <v>5.3637604837136701</v>
      </c>
      <c r="G5335">
        <v>0</v>
      </c>
      <c r="H5335">
        <v>1</v>
      </c>
      <c r="I5335">
        <v>0</v>
      </c>
      <c r="J5335">
        <v>0</v>
      </c>
      <c r="K5335">
        <v>0</v>
      </c>
    </row>
    <row r="5336" spans="1:11">
      <c r="A5336">
        <v>2020</v>
      </c>
      <c r="B5336">
        <v>5335</v>
      </c>
      <c r="C5336">
        <v>33</v>
      </c>
      <c r="D5336">
        <v>18</v>
      </c>
      <c r="E5336">
        <v>0</v>
      </c>
      <c r="F5336">
        <v>10.544141611017</v>
      </c>
      <c r="G5336">
        <v>0</v>
      </c>
      <c r="H5336">
        <v>1</v>
      </c>
      <c r="I5336">
        <v>0</v>
      </c>
      <c r="J5336">
        <v>0</v>
      </c>
      <c r="K5336">
        <v>0</v>
      </c>
    </row>
    <row r="5337" spans="1:11">
      <c r="A5337">
        <v>2020</v>
      </c>
      <c r="B5337">
        <v>5336</v>
      </c>
      <c r="C5337">
        <v>0</v>
      </c>
      <c r="D5337">
        <v>0</v>
      </c>
      <c r="E5337">
        <v>324</v>
      </c>
      <c r="F5337">
        <v>0</v>
      </c>
      <c r="G5337">
        <v>0</v>
      </c>
      <c r="H5337">
        <v>1</v>
      </c>
      <c r="I5337">
        <v>0</v>
      </c>
      <c r="J5337">
        <v>0</v>
      </c>
      <c r="K5337">
        <v>0</v>
      </c>
    </row>
    <row r="5338" spans="1:11">
      <c r="A5338">
        <v>2020</v>
      </c>
      <c r="B5338">
        <v>5337</v>
      </c>
      <c r="C5338">
        <v>273</v>
      </c>
      <c r="D5338">
        <v>177</v>
      </c>
      <c r="E5338">
        <v>7</v>
      </c>
      <c r="F5338">
        <v>10.0164372303267</v>
      </c>
      <c r="G5338">
        <v>0</v>
      </c>
      <c r="H5338">
        <v>1</v>
      </c>
      <c r="I5338">
        <v>0</v>
      </c>
      <c r="J5338">
        <v>0</v>
      </c>
      <c r="K5338">
        <v>0</v>
      </c>
    </row>
    <row r="5339" spans="1:11">
      <c r="A5339">
        <v>2020</v>
      </c>
      <c r="B5339">
        <v>5338</v>
      </c>
      <c r="C5339">
        <v>146</v>
      </c>
      <c r="D5339">
        <v>98</v>
      </c>
      <c r="E5339">
        <v>7</v>
      </c>
      <c r="F5339">
        <v>9.1397605512377602</v>
      </c>
      <c r="G5339">
        <v>0</v>
      </c>
      <c r="H5339">
        <v>1</v>
      </c>
      <c r="I5339">
        <v>0</v>
      </c>
      <c r="J5339">
        <v>0</v>
      </c>
      <c r="K5339">
        <v>0</v>
      </c>
    </row>
    <row r="5340" spans="1:11">
      <c r="A5340">
        <v>2020</v>
      </c>
      <c r="B5340">
        <v>5339</v>
      </c>
      <c r="C5340">
        <v>0</v>
      </c>
      <c r="D5340">
        <v>0</v>
      </c>
      <c r="E5340">
        <v>180</v>
      </c>
      <c r="F5340">
        <v>0</v>
      </c>
      <c r="G5340">
        <v>0</v>
      </c>
      <c r="H5340">
        <v>1</v>
      </c>
      <c r="I5340">
        <v>0</v>
      </c>
      <c r="J5340">
        <v>0</v>
      </c>
      <c r="K5340">
        <v>0</v>
      </c>
    </row>
    <row r="5341" spans="1:11">
      <c r="A5341">
        <v>2020</v>
      </c>
      <c r="B5341">
        <v>5340</v>
      </c>
      <c r="C5341">
        <v>19</v>
      </c>
      <c r="D5341">
        <v>12</v>
      </c>
      <c r="E5341">
        <v>0</v>
      </c>
      <c r="F5341">
        <v>2.5115996245819501</v>
      </c>
      <c r="G5341">
        <v>0</v>
      </c>
      <c r="H5341">
        <v>1</v>
      </c>
      <c r="I5341">
        <v>0</v>
      </c>
      <c r="J5341">
        <v>0</v>
      </c>
      <c r="K5341">
        <v>0</v>
      </c>
    </row>
    <row r="5342" spans="1:11">
      <c r="A5342">
        <v>2020</v>
      </c>
      <c r="B5342">
        <v>5341</v>
      </c>
      <c r="C5342">
        <v>40</v>
      </c>
      <c r="D5342">
        <v>30</v>
      </c>
      <c r="E5342">
        <v>0</v>
      </c>
      <c r="F5342">
        <v>12.424675405355</v>
      </c>
      <c r="G5342">
        <v>0</v>
      </c>
      <c r="H5342">
        <v>1</v>
      </c>
      <c r="I5342">
        <v>0</v>
      </c>
      <c r="J5342">
        <v>0</v>
      </c>
      <c r="K5342">
        <v>0</v>
      </c>
    </row>
    <row r="5343" spans="1:11">
      <c r="A5343">
        <v>2020</v>
      </c>
      <c r="B5343">
        <v>5342</v>
      </c>
      <c r="C5343">
        <v>952</v>
      </c>
      <c r="D5343">
        <v>611</v>
      </c>
      <c r="E5343">
        <v>6</v>
      </c>
      <c r="F5343">
        <v>70.218399876085201</v>
      </c>
      <c r="G5343">
        <v>0</v>
      </c>
      <c r="H5343">
        <v>1</v>
      </c>
      <c r="I5343">
        <v>0</v>
      </c>
      <c r="J5343">
        <v>0</v>
      </c>
      <c r="K5343">
        <v>0</v>
      </c>
    </row>
    <row r="5344" spans="1:11">
      <c r="A5344">
        <v>2020</v>
      </c>
      <c r="B5344">
        <v>5343</v>
      </c>
      <c r="C5344">
        <v>722</v>
      </c>
      <c r="D5344">
        <v>467</v>
      </c>
      <c r="E5344">
        <v>10</v>
      </c>
      <c r="F5344">
        <v>10.4737140283851</v>
      </c>
      <c r="G5344">
        <v>0</v>
      </c>
      <c r="H5344">
        <v>1</v>
      </c>
      <c r="I5344">
        <v>0</v>
      </c>
      <c r="J5344">
        <v>0</v>
      </c>
      <c r="K5344">
        <v>0</v>
      </c>
    </row>
    <row r="5345" spans="1:11">
      <c r="A5345">
        <v>2020</v>
      </c>
      <c r="B5345">
        <v>5344</v>
      </c>
      <c r="C5345">
        <v>390</v>
      </c>
      <c r="D5345">
        <v>232</v>
      </c>
      <c r="E5345">
        <v>23</v>
      </c>
      <c r="F5345">
        <v>17.545148904117099</v>
      </c>
      <c r="G5345">
        <v>0</v>
      </c>
      <c r="H5345">
        <v>1</v>
      </c>
      <c r="I5345">
        <v>0</v>
      </c>
      <c r="J5345">
        <v>0</v>
      </c>
      <c r="K5345">
        <v>0</v>
      </c>
    </row>
    <row r="5346" spans="1:11">
      <c r="A5346">
        <v>2020</v>
      </c>
      <c r="B5346">
        <v>5345</v>
      </c>
      <c r="C5346">
        <v>242</v>
      </c>
      <c r="D5346">
        <v>147</v>
      </c>
      <c r="E5346">
        <v>16</v>
      </c>
      <c r="F5346">
        <v>20.706768203987298</v>
      </c>
      <c r="G5346">
        <v>0</v>
      </c>
      <c r="H5346">
        <v>1</v>
      </c>
      <c r="I5346">
        <v>0</v>
      </c>
      <c r="J5346">
        <v>0</v>
      </c>
      <c r="K5346">
        <v>0</v>
      </c>
    </row>
    <row r="5347" spans="1:11">
      <c r="A5347">
        <v>2020</v>
      </c>
      <c r="B5347">
        <v>5346</v>
      </c>
      <c r="C5347">
        <v>127</v>
      </c>
      <c r="D5347">
        <v>77</v>
      </c>
      <c r="E5347">
        <v>1</v>
      </c>
      <c r="F5347">
        <v>9.3866177872711596</v>
      </c>
      <c r="G5347">
        <v>0</v>
      </c>
      <c r="H5347">
        <v>1</v>
      </c>
      <c r="I5347">
        <v>0</v>
      </c>
      <c r="J5347">
        <v>0</v>
      </c>
      <c r="K5347">
        <v>0</v>
      </c>
    </row>
    <row r="5348" spans="1:11">
      <c r="A5348">
        <v>2020</v>
      </c>
      <c r="B5348">
        <v>5347</v>
      </c>
      <c r="C5348">
        <v>181</v>
      </c>
      <c r="D5348">
        <v>128</v>
      </c>
      <c r="E5348">
        <v>1</v>
      </c>
      <c r="F5348">
        <v>14.6952561115216</v>
      </c>
      <c r="G5348">
        <v>0</v>
      </c>
      <c r="H5348">
        <v>1</v>
      </c>
      <c r="I5348">
        <v>0</v>
      </c>
      <c r="J5348">
        <v>0</v>
      </c>
      <c r="K5348">
        <v>0</v>
      </c>
    </row>
    <row r="5349" spans="1:11">
      <c r="A5349">
        <v>2020</v>
      </c>
      <c r="B5349">
        <v>5348</v>
      </c>
      <c r="C5349">
        <v>86</v>
      </c>
      <c r="D5349">
        <v>57</v>
      </c>
      <c r="E5349">
        <v>4</v>
      </c>
      <c r="F5349">
        <v>16.307027191019799</v>
      </c>
      <c r="G5349">
        <v>0</v>
      </c>
      <c r="H5349">
        <v>1</v>
      </c>
      <c r="I5349">
        <v>0</v>
      </c>
      <c r="J5349">
        <v>0</v>
      </c>
      <c r="K5349">
        <v>0</v>
      </c>
    </row>
    <row r="5350" spans="1:11">
      <c r="A5350">
        <v>2020</v>
      </c>
      <c r="B5350">
        <v>5349</v>
      </c>
      <c r="C5350">
        <v>48</v>
      </c>
      <c r="D5350">
        <v>35</v>
      </c>
      <c r="E5350">
        <v>3</v>
      </c>
      <c r="F5350">
        <v>8.6251819374314902</v>
      </c>
      <c r="G5350">
        <v>0</v>
      </c>
      <c r="H5350">
        <v>1</v>
      </c>
      <c r="I5350">
        <v>0</v>
      </c>
      <c r="J5350">
        <v>0</v>
      </c>
      <c r="K5350">
        <v>0</v>
      </c>
    </row>
    <row r="5351" spans="1:11">
      <c r="A5351">
        <v>2020</v>
      </c>
      <c r="B5351">
        <v>5350</v>
      </c>
      <c r="C5351">
        <v>118</v>
      </c>
      <c r="D5351">
        <v>80</v>
      </c>
      <c r="E5351">
        <v>6</v>
      </c>
      <c r="F5351">
        <v>9.9777614300330608</v>
      </c>
      <c r="G5351">
        <v>0</v>
      </c>
      <c r="H5351">
        <v>1</v>
      </c>
      <c r="I5351">
        <v>0</v>
      </c>
      <c r="J5351">
        <v>0</v>
      </c>
      <c r="K5351">
        <v>0</v>
      </c>
    </row>
    <row r="5352" spans="1:11">
      <c r="A5352">
        <v>2020</v>
      </c>
      <c r="B5352">
        <v>5351</v>
      </c>
      <c r="C5352">
        <v>127</v>
      </c>
      <c r="D5352">
        <v>83</v>
      </c>
      <c r="E5352">
        <v>55</v>
      </c>
      <c r="F5352">
        <v>5.6225290755588198</v>
      </c>
      <c r="G5352">
        <v>0</v>
      </c>
      <c r="H5352">
        <v>1</v>
      </c>
      <c r="I5352">
        <v>0</v>
      </c>
      <c r="J5352">
        <v>0</v>
      </c>
      <c r="K5352">
        <v>0</v>
      </c>
    </row>
    <row r="5353" spans="1:11">
      <c r="A5353">
        <v>2020</v>
      </c>
      <c r="B5353">
        <v>5352</v>
      </c>
      <c r="C5353">
        <v>4</v>
      </c>
      <c r="D5353">
        <v>2</v>
      </c>
      <c r="E5353">
        <v>63</v>
      </c>
      <c r="F5353">
        <v>0.14720332090692001</v>
      </c>
      <c r="G5353">
        <v>0</v>
      </c>
      <c r="H5353">
        <v>1</v>
      </c>
      <c r="I5353">
        <v>0</v>
      </c>
      <c r="J5353">
        <v>0</v>
      </c>
      <c r="K5353">
        <v>0</v>
      </c>
    </row>
    <row r="5354" spans="1:11">
      <c r="A5354">
        <v>2020</v>
      </c>
      <c r="B5354">
        <v>5353</v>
      </c>
      <c r="C5354">
        <v>115</v>
      </c>
      <c r="D5354">
        <v>79</v>
      </c>
      <c r="E5354">
        <v>23</v>
      </c>
      <c r="F5354">
        <v>7.2915411781862502</v>
      </c>
      <c r="G5354">
        <v>0</v>
      </c>
      <c r="H5354">
        <v>1</v>
      </c>
      <c r="I5354">
        <v>0</v>
      </c>
      <c r="J5354">
        <v>0</v>
      </c>
      <c r="K5354">
        <v>0</v>
      </c>
    </row>
    <row r="5355" spans="1:11">
      <c r="A5355">
        <v>2020</v>
      </c>
      <c r="B5355">
        <v>5354</v>
      </c>
      <c r="C5355">
        <v>94</v>
      </c>
      <c r="D5355">
        <v>66</v>
      </c>
      <c r="E5355">
        <v>1</v>
      </c>
      <c r="F5355">
        <v>5.6425617230222498</v>
      </c>
      <c r="G5355">
        <v>0</v>
      </c>
      <c r="H5355">
        <v>1</v>
      </c>
      <c r="I5355">
        <v>0</v>
      </c>
      <c r="J5355">
        <v>0</v>
      </c>
      <c r="K5355">
        <v>0</v>
      </c>
    </row>
    <row r="5356" spans="1:11">
      <c r="A5356">
        <v>2020</v>
      </c>
      <c r="B5356">
        <v>5355</v>
      </c>
      <c r="C5356">
        <v>62</v>
      </c>
      <c r="D5356">
        <v>37</v>
      </c>
      <c r="E5356">
        <v>0</v>
      </c>
      <c r="F5356">
        <v>16.668458974083201</v>
      </c>
      <c r="G5356">
        <v>0</v>
      </c>
      <c r="H5356">
        <v>1</v>
      </c>
      <c r="I5356">
        <v>0</v>
      </c>
      <c r="J5356">
        <v>0</v>
      </c>
      <c r="K5356">
        <v>0</v>
      </c>
    </row>
    <row r="5357" spans="1:11">
      <c r="A5357">
        <v>2020</v>
      </c>
      <c r="B5357">
        <v>5356</v>
      </c>
      <c r="C5357">
        <v>0</v>
      </c>
      <c r="D5357">
        <v>0</v>
      </c>
      <c r="E5357">
        <v>0</v>
      </c>
      <c r="F5357">
        <v>0</v>
      </c>
      <c r="G5357">
        <v>0</v>
      </c>
      <c r="H5357">
        <v>1</v>
      </c>
      <c r="I5357">
        <v>0</v>
      </c>
      <c r="J5357">
        <v>0</v>
      </c>
      <c r="K5357">
        <v>0</v>
      </c>
    </row>
    <row r="5358" spans="1:11">
      <c r="A5358">
        <v>2020</v>
      </c>
      <c r="B5358">
        <v>5357</v>
      </c>
      <c r="C5358">
        <v>65</v>
      </c>
      <c r="D5358">
        <v>40</v>
      </c>
      <c r="E5358">
        <v>0</v>
      </c>
      <c r="F5358">
        <v>5.0695701004554801</v>
      </c>
      <c r="G5358">
        <v>0</v>
      </c>
      <c r="H5358">
        <v>1</v>
      </c>
      <c r="I5358">
        <v>0</v>
      </c>
      <c r="J5358">
        <v>0</v>
      </c>
      <c r="K5358">
        <v>0</v>
      </c>
    </row>
    <row r="5359" spans="1:11">
      <c r="A5359">
        <v>2020</v>
      </c>
      <c r="B5359">
        <v>5358</v>
      </c>
      <c r="C5359">
        <v>73</v>
      </c>
      <c r="D5359">
        <v>54</v>
      </c>
      <c r="E5359">
        <v>0</v>
      </c>
      <c r="F5359">
        <v>7.2525682039461898</v>
      </c>
      <c r="G5359">
        <v>0</v>
      </c>
      <c r="H5359">
        <v>1</v>
      </c>
      <c r="I5359">
        <v>0</v>
      </c>
      <c r="J5359">
        <v>0</v>
      </c>
      <c r="K5359">
        <v>0</v>
      </c>
    </row>
    <row r="5360" spans="1:11">
      <c r="A5360">
        <v>2020</v>
      </c>
      <c r="B5360">
        <v>5359</v>
      </c>
      <c r="C5360">
        <v>45</v>
      </c>
      <c r="D5360">
        <v>33</v>
      </c>
      <c r="E5360">
        <v>0</v>
      </c>
      <c r="F5360">
        <v>7.5720607784078497</v>
      </c>
      <c r="G5360">
        <v>0</v>
      </c>
      <c r="H5360">
        <v>1</v>
      </c>
      <c r="I5360">
        <v>0</v>
      </c>
      <c r="J5360">
        <v>0</v>
      </c>
      <c r="K5360">
        <v>0</v>
      </c>
    </row>
    <row r="5361" spans="1:11">
      <c r="A5361">
        <v>2020</v>
      </c>
      <c r="B5361">
        <v>5360</v>
      </c>
      <c r="C5361">
        <v>73</v>
      </c>
      <c r="D5361">
        <v>51</v>
      </c>
      <c r="E5361">
        <v>0</v>
      </c>
      <c r="F5361">
        <v>5.42222816439007</v>
      </c>
      <c r="G5361">
        <v>0</v>
      </c>
      <c r="H5361">
        <v>1</v>
      </c>
      <c r="I5361">
        <v>0</v>
      </c>
      <c r="J5361">
        <v>0</v>
      </c>
      <c r="K5361">
        <v>0</v>
      </c>
    </row>
    <row r="5362" spans="1:11">
      <c r="A5362">
        <v>2020</v>
      </c>
      <c r="B5362">
        <v>5361</v>
      </c>
      <c r="C5362">
        <v>200</v>
      </c>
      <c r="D5362">
        <v>124</v>
      </c>
      <c r="E5362">
        <v>19</v>
      </c>
      <c r="F5362">
        <v>8.9219596192107602</v>
      </c>
      <c r="G5362">
        <v>0</v>
      </c>
      <c r="H5362">
        <v>1</v>
      </c>
      <c r="I5362">
        <v>0</v>
      </c>
      <c r="J5362">
        <v>0</v>
      </c>
      <c r="K5362">
        <v>0</v>
      </c>
    </row>
    <row r="5363" spans="1:11">
      <c r="A5363">
        <v>2020</v>
      </c>
      <c r="B5363">
        <v>5362</v>
      </c>
      <c r="C5363">
        <v>8</v>
      </c>
      <c r="D5363">
        <v>6</v>
      </c>
      <c r="E5363">
        <v>0</v>
      </c>
      <c r="F5363">
        <v>0.44247053422786098</v>
      </c>
      <c r="G5363">
        <v>0</v>
      </c>
      <c r="H5363">
        <v>1</v>
      </c>
      <c r="I5363">
        <v>0</v>
      </c>
      <c r="J5363">
        <v>0</v>
      </c>
      <c r="K5363">
        <v>0</v>
      </c>
    </row>
    <row r="5364" spans="1:11">
      <c r="A5364">
        <v>2020</v>
      </c>
      <c r="B5364">
        <v>5363</v>
      </c>
      <c r="C5364">
        <v>114</v>
      </c>
      <c r="D5364">
        <v>81</v>
      </c>
      <c r="E5364">
        <v>1</v>
      </c>
      <c r="F5364">
        <v>9.9059800837663605</v>
      </c>
      <c r="G5364">
        <v>0</v>
      </c>
      <c r="H5364">
        <v>1</v>
      </c>
      <c r="I5364">
        <v>0</v>
      </c>
      <c r="J5364">
        <v>0</v>
      </c>
      <c r="K5364">
        <v>0</v>
      </c>
    </row>
    <row r="5365" spans="1:11">
      <c r="A5365">
        <v>2020</v>
      </c>
      <c r="B5365">
        <v>5364</v>
      </c>
      <c r="C5365">
        <v>214</v>
      </c>
      <c r="D5365">
        <v>152</v>
      </c>
      <c r="E5365">
        <v>27</v>
      </c>
      <c r="F5365">
        <v>6.3617202805102497</v>
      </c>
      <c r="G5365">
        <v>0</v>
      </c>
      <c r="H5365">
        <v>1</v>
      </c>
      <c r="I5365">
        <v>0</v>
      </c>
      <c r="J5365">
        <v>0</v>
      </c>
      <c r="K5365">
        <v>0</v>
      </c>
    </row>
    <row r="5366" spans="1:11">
      <c r="A5366">
        <v>2020</v>
      </c>
      <c r="B5366">
        <v>5365</v>
      </c>
      <c r="C5366">
        <v>265</v>
      </c>
      <c r="D5366">
        <v>176</v>
      </c>
      <c r="E5366">
        <v>2</v>
      </c>
      <c r="F5366">
        <v>9.6888596395013007</v>
      </c>
      <c r="G5366">
        <v>0</v>
      </c>
      <c r="H5366">
        <v>1</v>
      </c>
      <c r="I5366">
        <v>0</v>
      </c>
      <c r="J5366">
        <v>0</v>
      </c>
      <c r="K5366">
        <v>0</v>
      </c>
    </row>
    <row r="5367" spans="1:11">
      <c r="A5367">
        <v>2020</v>
      </c>
      <c r="B5367">
        <v>5366</v>
      </c>
      <c r="C5367">
        <v>466</v>
      </c>
      <c r="D5367">
        <v>279</v>
      </c>
      <c r="E5367">
        <v>43</v>
      </c>
      <c r="F5367">
        <v>12.8349197955226</v>
      </c>
      <c r="G5367">
        <v>0</v>
      </c>
      <c r="H5367">
        <v>1</v>
      </c>
      <c r="I5367">
        <v>0</v>
      </c>
      <c r="J5367">
        <v>0</v>
      </c>
      <c r="K5367">
        <v>0</v>
      </c>
    </row>
    <row r="5368" spans="1:11">
      <c r="A5368">
        <v>2020</v>
      </c>
      <c r="B5368">
        <v>5367</v>
      </c>
      <c r="C5368">
        <v>0</v>
      </c>
      <c r="D5368">
        <v>0</v>
      </c>
      <c r="E5368">
        <v>13</v>
      </c>
      <c r="F5368">
        <v>0</v>
      </c>
      <c r="G5368">
        <v>0</v>
      </c>
      <c r="H5368">
        <v>1</v>
      </c>
      <c r="I5368">
        <v>0</v>
      </c>
      <c r="J5368">
        <v>0</v>
      </c>
      <c r="K5368">
        <v>0</v>
      </c>
    </row>
    <row r="5369" spans="1:11">
      <c r="A5369">
        <v>2020</v>
      </c>
      <c r="B5369">
        <v>5368</v>
      </c>
      <c r="C5369">
        <v>80</v>
      </c>
      <c r="D5369">
        <v>64</v>
      </c>
      <c r="E5369">
        <v>0</v>
      </c>
      <c r="F5369">
        <v>13.209385268233101</v>
      </c>
      <c r="G5369">
        <v>0</v>
      </c>
      <c r="H5369">
        <v>1</v>
      </c>
      <c r="I5369">
        <v>0</v>
      </c>
      <c r="J5369">
        <v>0</v>
      </c>
      <c r="K5369">
        <v>0</v>
      </c>
    </row>
    <row r="5370" spans="1:11">
      <c r="A5370">
        <v>2020</v>
      </c>
      <c r="B5370">
        <v>5369</v>
      </c>
      <c r="C5370">
        <v>230</v>
      </c>
      <c r="D5370">
        <v>146</v>
      </c>
      <c r="E5370">
        <v>50</v>
      </c>
      <c r="F5370">
        <v>9.1603539879401907</v>
      </c>
      <c r="G5370">
        <v>0</v>
      </c>
      <c r="H5370">
        <v>1</v>
      </c>
      <c r="I5370">
        <v>0</v>
      </c>
      <c r="J5370">
        <v>0</v>
      </c>
      <c r="K5370">
        <v>0</v>
      </c>
    </row>
    <row r="5371" spans="1:11">
      <c r="A5371">
        <v>2020</v>
      </c>
      <c r="B5371">
        <v>5370</v>
      </c>
      <c r="C5371">
        <v>197</v>
      </c>
      <c r="D5371">
        <v>135</v>
      </c>
      <c r="E5371">
        <v>4</v>
      </c>
      <c r="F5371">
        <v>10.504761803193</v>
      </c>
      <c r="G5371">
        <v>0</v>
      </c>
      <c r="H5371">
        <v>1</v>
      </c>
      <c r="I5371">
        <v>0</v>
      </c>
      <c r="J5371">
        <v>0</v>
      </c>
      <c r="K5371">
        <v>0</v>
      </c>
    </row>
    <row r="5372" spans="1:11">
      <c r="A5372">
        <v>2020</v>
      </c>
      <c r="B5372">
        <v>5371</v>
      </c>
      <c r="C5372">
        <v>206</v>
      </c>
      <c r="D5372">
        <v>127</v>
      </c>
      <c r="E5372">
        <v>1</v>
      </c>
      <c r="F5372">
        <v>9.3087149454581599</v>
      </c>
      <c r="G5372">
        <v>0</v>
      </c>
      <c r="H5372">
        <v>1</v>
      </c>
      <c r="I5372">
        <v>0</v>
      </c>
      <c r="J5372">
        <v>0</v>
      </c>
      <c r="K5372">
        <v>0</v>
      </c>
    </row>
    <row r="5373" spans="1:11">
      <c r="A5373">
        <v>2020</v>
      </c>
      <c r="B5373">
        <v>5372</v>
      </c>
      <c r="C5373">
        <v>29</v>
      </c>
      <c r="D5373">
        <v>18</v>
      </c>
      <c r="E5373">
        <v>0</v>
      </c>
      <c r="F5373">
        <v>13.410404624277501</v>
      </c>
      <c r="G5373">
        <v>0</v>
      </c>
      <c r="H5373">
        <v>1</v>
      </c>
      <c r="I5373">
        <v>0</v>
      </c>
      <c r="J5373">
        <v>0</v>
      </c>
      <c r="K5373">
        <v>0</v>
      </c>
    </row>
    <row r="5374" spans="1:11">
      <c r="A5374">
        <v>2020</v>
      </c>
      <c r="B5374">
        <v>5373</v>
      </c>
      <c r="C5374">
        <v>113</v>
      </c>
      <c r="D5374">
        <v>79</v>
      </c>
      <c r="E5374">
        <v>1</v>
      </c>
      <c r="F5374">
        <v>12.347027972028</v>
      </c>
      <c r="G5374">
        <v>0</v>
      </c>
      <c r="H5374">
        <v>1</v>
      </c>
      <c r="I5374">
        <v>0</v>
      </c>
      <c r="J5374">
        <v>0</v>
      </c>
      <c r="K5374">
        <v>0</v>
      </c>
    </row>
    <row r="5375" spans="1:11">
      <c r="A5375">
        <v>2020</v>
      </c>
      <c r="B5375">
        <v>5374</v>
      </c>
      <c r="C5375">
        <v>80</v>
      </c>
      <c r="D5375">
        <v>50</v>
      </c>
      <c r="E5375">
        <v>5</v>
      </c>
      <c r="F5375">
        <v>4.2570174271650902</v>
      </c>
      <c r="G5375">
        <v>0</v>
      </c>
      <c r="H5375">
        <v>1</v>
      </c>
      <c r="I5375">
        <v>0</v>
      </c>
      <c r="J5375">
        <v>0</v>
      </c>
      <c r="K5375">
        <v>0</v>
      </c>
    </row>
    <row r="5376" spans="1:11">
      <c r="A5376">
        <v>2020</v>
      </c>
      <c r="B5376">
        <v>5375</v>
      </c>
      <c r="C5376">
        <v>178</v>
      </c>
      <c r="D5376">
        <v>119</v>
      </c>
      <c r="E5376">
        <v>39</v>
      </c>
      <c r="F5376">
        <v>11.2168378599786</v>
      </c>
      <c r="G5376">
        <v>0</v>
      </c>
      <c r="H5376">
        <v>1</v>
      </c>
      <c r="I5376">
        <v>0</v>
      </c>
      <c r="J5376">
        <v>0</v>
      </c>
      <c r="K5376">
        <v>0</v>
      </c>
    </row>
    <row r="5377" spans="1:11">
      <c r="A5377">
        <v>2020</v>
      </c>
      <c r="B5377">
        <v>5376</v>
      </c>
      <c r="C5377">
        <v>232</v>
      </c>
      <c r="D5377">
        <v>151</v>
      </c>
      <c r="E5377">
        <v>224</v>
      </c>
      <c r="F5377">
        <v>7.5764503024048704</v>
      </c>
      <c r="G5377">
        <v>0</v>
      </c>
      <c r="H5377">
        <v>1</v>
      </c>
      <c r="I5377">
        <v>0</v>
      </c>
      <c r="J5377">
        <v>0</v>
      </c>
      <c r="K5377">
        <v>0</v>
      </c>
    </row>
    <row r="5378" spans="1:11">
      <c r="A5378">
        <v>2020</v>
      </c>
      <c r="B5378">
        <v>5377</v>
      </c>
      <c r="C5378">
        <v>39</v>
      </c>
      <c r="D5378">
        <v>23</v>
      </c>
      <c r="E5378">
        <v>47</v>
      </c>
      <c r="F5378">
        <v>7.4528464140342798</v>
      </c>
      <c r="G5378">
        <v>0</v>
      </c>
      <c r="H5378">
        <v>1</v>
      </c>
      <c r="I5378">
        <v>0</v>
      </c>
      <c r="J5378">
        <v>0</v>
      </c>
      <c r="K5378">
        <v>0</v>
      </c>
    </row>
    <row r="5379" spans="1:11">
      <c r="A5379">
        <v>2020</v>
      </c>
      <c r="B5379">
        <v>5378</v>
      </c>
      <c r="C5379">
        <v>153</v>
      </c>
      <c r="D5379">
        <v>99</v>
      </c>
      <c r="E5379">
        <v>1</v>
      </c>
      <c r="F5379">
        <v>23.298664514458899</v>
      </c>
      <c r="G5379">
        <v>0</v>
      </c>
      <c r="H5379">
        <v>1</v>
      </c>
      <c r="I5379">
        <v>0</v>
      </c>
      <c r="J5379">
        <v>0</v>
      </c>
      <c r="K5379">
        <v>0</v>
      </c>
    </row>
    <row r="5380" spans="1:11">
      <c r="A5380">
        <v>2020</v>
      </c>
      <c r="B5380">
        <v>5379</v>
      </c>
      <c r="C5380">
        <v>45</v>
      </c>
      <c r="D5380">
        <v>27</v>
      </c>
      <c r="E5380">
        <v>46</v>
      </c>
      <c r="F5380">
        <v>12.0423892100193</v>
      </c>
      <c r="G5380">
        <v>0</v>
      </c>
      <c r="H5380">
        <v>1</v>
      </c>
      <c r="I5380">
        <v>0</v>
      </c>
      <c r="J5380">
        <v>0</v>
      </c>
      <c r="K5380">
        <v>0</v>
      </c>
    </row>
    <row r="5381" spans="1:11">
      <c r="A5381">
        <v>2020</v>
      </c>
      <c r="B5381">
        <v>5380</v>
      </c>
      <c r="C5381">
        <v>100</v>
      </c>
      <c r="D5381">
        <v>65</v>
      </c>
      <c r="E5381">
        <v>4</v>
      </c>
      <c r="F5381">
        <v>27.221254355400699</v>
      </c>
      <c r="G5381">
        <v>0</v>
      </c>
      <c r="H5381">
        <v>1</v>
      </c>
      <c r="I5381">
        <v>0</v>
      </c>
      <c r="J5381">
        <v>0</v>
      </c>
      <c r="K5381">
        <v>0</v>
      </c>
    </row>
    <row r="5382" spans="1:11">
      <c r="A5382">
        <v>2020</v>
      </c>
      <c r="B5382">
        <v>5381</v>
      </c>
      <c r="C5382">
        <v>0</v>
      </c>
      <c r="D5382">
        <v>0</v>
      </c>
      <c r="E5382">
        <v>9</v>
      </c>
      <c r="F5382">
        <v>0</v>
      </c>
      <c r="G5382">
        <v>0</v>
      </c>
      <c r="H5382">
        <v>1</v>
      </c>
      <c r="I5382">
        <v>0</v>
      </c>
      <c r="J5382">
        <v>0</v>
      </c>
      <c r="K5382">
        <v>0</v>
      </c>
    </row>
    <row r="5383" spans="1:11">
      <c r="A5383">
        <v>2020</v>
      </c>
      <c r="B5383">
        <v>5382</v>
      </c>
      <c r="C5383">
        <v>100</v>
      </c>
      <c r="D5383">
        <v>52</v>
      </c>
      <c r="E5383">
        <v>7</v>
      </c>
      <c r="F5383">
        <v>23.143862247731899</v>
      </c>
      <c r="G5383">
        <v>0</v>
      </c>
      <c r="H5383">
        <v>1</v>
      </c>
      <c r="I5383">
        <v>0</v>
      </c>
      <c r="J5383">
        <v>0</v>
      </c>
      <c r="K5383">
        <v>0</v>
      </c>
    </row>
    <row r="5384" spans="1:11">
      <c r="A5384">
        <v>2020</v>
      </c>
      <c r="B5384">
        <v>5383</v>
      </c>
      <c r="C5384">
        <v>222</v>
      </c>
      <c r="D5384">
        <v>143</v>
      </c>
      <c r="E5384">
        <v>4</v>
      </c>
      <c r="F5384">
        <v>16.3361418742411</v>
      </c>
      <c r="G5384">
        <v>0</v>
      </c>
      <c r="H5384">
        <v>1</v>
      </c>
      <c r="I5384">
        <v>0</v>
      </c>
      <c r="J5384">
        <v>0</v>
      </c>
      <c r="K5384">
        <v>0</v>
      </c>
    </row>
    <row r="5385" spans="1:11">
      <c r="A5385">
        <v>2020</v>
      </c>
      <c r="B5385">
        <v>5384</v>
      </c>
      <c r="C5385">
        <v>120</v>
      </c>
      <c r="D5385">
        <v>75</v>
      </c>
      <c r="E5385">
        <v>1</v>
      </c>
      <c r="F5385">
        <v>11.711887565879399</v>
      </c>
      <c r="G5385">
        <v>0</v>
      </c>
      <c r="H5385">
        <v>1</v>
      </c>
      <c r="I5385">
        <v>0</v>
      </c>
      <c r="J5385">
        <v>0</v>
      </c>
      <c r="K5385">
        <v>0</v>
      </c>
    </row>
    <row r="5386" spans="1:11">
      <c r="A5386">
        <v>2020</v>
      </c>
      <c r="B5386">
        <v>5385</v>
      </c>
      <c r="C5386">
        <v>80</v>
      </c>
      <c r="D5386">
        <v>50</v>
      </c>
      <c r="E5386">
        <v>3</v>
      </c>
      <c r="F5386">
        <v>14.340001434000101</v>
      </c>
      <c r="G5386">
        <v>0</v>
      </c>
      <c r="H5386">
        <v>1</v>
      </c>
      <c r="I5386">
        <v>0</v>
      </c>
      <c r="J5386">
        <v>0</v>
      </c>
      <c r="K5386">
        <v>0</v>
      </c>
    </row>
    <row r="5387" spans="1:11">
      <c r="A5387">
        <v>2020</v>
      </c>
      <c r="B5387">
        <v>5386</v>
      </c>
      <c r="C5387">
        <v>101</v>
      </c>
      <c r="D5387">
        <v>63</v>
      </c>
      <c r="E5387">
        <v>1</v>
      </c>
      <c r="F5387">
        <v>12.593045147937101</v>
      </c>
      <c r="G5387">
        <v>0</v>
      </c>
      <c r="H5387">
        <v>1</v>
      </c>
      <c r="I5387">
        <v>0</v>
      </c>
      <c r="J5387">
        <v>0</v>
      </c>
      <c r="K5387">
        <v>0</v>
      </c>
    </row>
    <row r="5388" spans="1:11">
      <c r="A5388">
        <v>2020</v>
      </c>
      <c r="B5388">
        <v>5387</v>
      </c>
      <c r="C5388">
        <v>138</v>
      </c>
      <c r="D5388">
        <v>97</v>
      </c>
      <c r="E5388">
        <v>4</v>
      </c>
      <c r="F5388">
        <v>13.5170873615233</v>
      </c>
      <c r="G5388">
        <v>0</v>
      </c>
      <c r="H5388">
        <v>1</v>
      </c>
      <c r="I5388">
        <v>0</v>
      </c>
      <c r="J5388">
        <v>0</v>
      </c>
      <c r="K5388">
        <v>0</v>
      </c>
    </row>
    <row r="5389" spans="1:11">
      <c r="A5389">
        <v>2020</v>
      </c>
      <c r="B5389">
        <v>5388</v>
      </c>
      <c r="C5389">
        <v>70</v>
      </c>
      <c r="D5389">
        <v>46</v>
      </c>
      <c r="E5389">
        <v>0</v>
      </c>
      <c r="F5389">
        <v>10.9597620165962</v>
      </c>
      <c r="G5389">
        <v>0</v>
      </c>
      <c r="H5389">
        <v>1</v>
      </c>
      <c r="I5389">
        <v>0</v>
      </c>
      <c r="J5389">
        <v>0</v>
      </c>
      <c r="K5389">
        <v>0</v>
      </c>
    </row>
    <row r="5390" spans="1:11">
      <c r="A5390">
        <v>2020</v>
      </c>
      <c r="B5390">
        <v>5389</v>
      </c>
      <c r="C5390">
        <v>112</v>
      </c>
      <c r="D5390">
        <v>77</v>
      </c>
      <c r="E5390">
        <v>1</v>
      </c>
      <c r="F5390">
        <v>12.619576117452199</v>
      </c>
      <c r="G5390">
        <v>0</v>
      </c>
      <c r="H5390">
        <v>1</v>
      </c>
      <c r="I5390">
        <v>0</v>
      </c>
      <c r="J5390">
        <v>0</v>
      </c>
      <c r="K5390">
        <v>0</v>
      </c>
    </row>
    <row r="5391" spans="1:11">
      <c r="A5391">
        <v>2020</v>
      </c>
      <c r="B5391">
        <v>5390</v>
      </c>
      <c r="C5391">
        <v>27</v>
      </c>
      <c r="D5391">
        <v>17</v>
      </c>
      <c r="E5391">
        <v>0</v>
      </c>
      <c r="F5391">
        <v>10.014093909947301</v>
      </c>
      <c r="G5391">
        <v>0</v>
      </c>
      <c r="H5391">
        <v>1</v>
      </c>
      <c r="I5391">
        <v>0</v>
      </c>
      <c r="J5391">
        <v>0</v>
      </c>
      <c r="K5391">
        <v>0</v>
      </c>
    </row>
    <row r="5392" spans="1:11">
      <c r="A5392">
        <v>2020</v>
      </c>
      <c r="B5392">
        <v>5391</v>
      </c>
      <c r="C5392">
        <v>160</v>
      </c>
      <c r="D5392">
        <v>98</v>
      </c>
      <c r="E5392">
        <v>4</v>
      </c>
      <c r="F5392">
        <v>13.7735118150906</v>
      </c>
      <c r="G5392">
        <v>0</v>
      </c>
      <c r="H5392">
        <v>1</v>
      </c>
      <c r="I5392">
        <v>0</v>
      </c>
      <c r="J5392">
        <v>0</v>
      </c>
      <c r="K5392">
        <v>0</v>
      </c>
    </row>
    <row r="5393" spans="1:11">
      <c r="A5393">
        <v>2020</v>
      </c>
      <c r="B5393">
        <v>5392</v>
      </c>
      <c r="C5393">
        <v>0</v>
      </c>
      <c r="D5393">
        <v>0</v>
      </c>
      <c r="E5393">
        <v>79</v>
      </c>
      <c r="F5393">
        <v>0</v>
      </c>
      <c r="G5393">
        <v>0</v>
      </c>
      <c r="H5393">
        <v>1</v>
      </c>
      <c r="I5393">
        <v>0</v>
      </c>
      <c r="J5393">
        <v>0</v>
      </c>
      <c r="K5393">
        <v>0</v>
      </c>
    </row>
    <row r="5394" spans="1:11">
      <c r="A5394">
        <v>2020</v>
      </c>
      <c r="B5394">
        <v>5393</v>
      </c>
      <c r="C5394">
        <v>95</v>
      </c>
      <c r="D5394">
        <v>61</v>
      </c>
      <c r="E5394">
        <v>1</v>
      </c>
      <c r="F5394">
        <v>8.8003705419175606</v>
      </c>
      <c r="G5394">
        <v>0</v>
      </c>
      <c r="H5394">
        <v>1</v>
      </c>
      <c r="I5394">
        <v>0</v>
      </c>
      <c r="J5394">
        <v>0</v>
      </c>
      <c r="K5394">
        <v>0</v>
      </c>
    </row>
    <row r="5395" spans="1:11">
      <c r="A5395">
        <v>2020</v>
      </c>
      <c r="B5395">
        <v>5394</v>
      </c>
      <c r="C5395">
        <v>182</v>
      </c>
      <c r="D5395">
        <v>110</v>
      </c>
      <c r="E5395">
        <v>6</v>
      </c>
      <c r="F5395">
        <v>6.9627226540980596</v>
      </c>
      <c r="G5395">
        <v>0</v>
      </c>
      <c r="H5395">
        <v>1</v>
      </c>
      <c r="I5395">
        <v>0</v>
      </c>
      <c r="J5395">
        <v>0</v>
      </c>
      <c r="K5395">
        <v>0</v>
      </c>
    </row>
    <row r="5396" spans="1:11">
      <c r="A5396">
        <v>2020</v>
      </c>
      <c r="B5396">
        <v>5395</v>
      </c>
      <c r="C5396">
        <v>92</v>
      </c>
      <c r="D5396">
        <v>63</v>
      </c>
      <c r="E5396">
        <v>1</v>
      </c>
      <c r="F5396">
        <v>7.7808506499547496</v>
      </c>
      <c r="G5396">
        <v>0</v>
      </c>
      <c r="H5396">
        <v>1</v>
      </c>
      <c r="I5396">
        <v>0</v>
      </c>
      <c r="J5396">
        <v>0</v>
      </c>
      <c r="K5396">
        <v>0</v>
      </c>
    </row>
    <row r="5397" spans="1:11">
      <c r="A5397">
        <v>2020</v>
      </c>
      <c r="B5397">
        <v>5396</v>
      </c>
      <c r="C5397">
        <v>88</v>
      </c>
      <c r="D5397">
        <v>55</v>
      </c>
      <c r="E5397">
        <v>42</v>
      </c>
      <c r="F5397">
        <v>12.144966739352499</v>
      </c>
      <c r="G5397">
        <v>0</v>
      </c>
      <c r="H5397">
        <v>1</v>
      </c>
      <c r="I5397">
        <v>0</v>
      </c>
      <c r="J5397">
        <v>0</v>
      </c>
      <c r="K5397">
        <v>0</v>
      </c>
    </row>
    <row r="5398" spans="1:11">
      <c r="A5398">
        <v>2020</v>
      </c>
      <c r="B5398">
        <v>5397</v>
      </c>
      <c r="C5398">
        <v>192</v>
      </c>
      <c r="D5398">
        <v>135</v>
      </c>
      <c r="E5398">
        <v>10</v>
      </c>
      <c r="F5398">
        <v>5.9643629314843798</v>
      </c>
      <c r="G5398">
        <v>0</v>
      </c>
      <c r="H5398">
        <v>1</v>
      </c>
      <c r="I5398">
        <v>0</v>
      </c>
      <c r="J5398">
        <v>0</v>
      </c>
      <c r="K5398">
        <v>0</v>
      </c>
    </row>
    <row r="5399" spans="1:11">
      <c r="A5399">
        <v>2020</v>
      </c>
      <c r="B5399">
        <v>5398</v>
      </c>
      <c r="C5399">
        <v>35</v>
      </c>
      <c r="D5399">
        <v>26</v>
      </c>
      <c r="E5399">
        <v>0</v>
      </c>
      <c r="F5399">
        <v>4.90842285361681</v>
      </c>
      <c r="G5399">
        <v>0</v>
      </c>
      <c r="H5399">
        <v>1</v>
      </c>
      <c r="I5399">
        <v>0</v>
      </c>
      <c r="J5399">
        <v>0</v>
      </c>
      <c r="K5399">
        <v>0</v>
      </c>
    </row>
    <row r="5400" spans="1:11">
      <c r="A5400">
        <v>2020</v>
      </c>
      <c r="B5400">
        <v>5399</v>
      </c>
      <c r="C5400">
        <v>254</v>
      </c>
      <c r="D5400">
        <v>149</v>
      </c>
      <c r="E5400">
        <v>6</v>
      </c>
      <c r="F5400">
        <v>10.3527197279203</v>
      </c>
      <c r="G5400">
        <v>0</v>
      </c>
      <c r="H5400">
        <v>1</v>
      </c>
      <c r="I5400">
        <v>0</v>
      </c>
      <c r="J5400">
        <v>0</v>
      </c>
      <c r="K5400">
        <v>0</v>
      </c>
    </row>
    <row r="5401" spans="1:11">
      <c r="A5401">
        <v>2020</v>
      </c>
      <c r="B5401">
        <v>5400</v>
      </c>
      <c r="C5401">
        <v>80</v>
      </c>
      <c r="D5401">
        <v>56</v>
      </c>
      <c r="E5401">
        <v>1</v>
      </c>
      <c r="F5401">
        <v>8.8316792334102399</v>
      </c>
      <c r="G5401">
        <v>0</v>
      </c>
      <c r="H5401">
        <v>1</v>
      </c>
      <c r="I5401">
        <v>0</v>
      </c>
      <c r="J5401">
        <v>0</v>
      </c>
      <c r="K5401">
        <v>0</v>
      </c>
    </row>
    <row r="5402" spans="1:11">
      <c r="A5402">
        <v>2020</v>
      </c>
      <c r="B5402">
        <v>5401</v>
      </c>
      <c r="C5402">
        <v>72</v>
      </c>
      <c r="D5402">
        <v>43</v>
      </c>
      <c r="E5402">
        <v>6</v>
      </c>
      <c r="F5402">
        <v>13.4138162307176</v>
      </c>
      <c r="G5402">
        <v>0</v>
      </c>
      <c r="H5402">
        <v>1</v>
      </c>
      <c r="I5402">
        <v>0</v>
      </c>
      <c r="J5402">
        <v>0</v>
      </c>
      <c r="K5402">
        <v>0</v>
      </c>
    </row>
    <row r="5403" spans="1:11">
      <c r="A5403">
        <v>2020</v>
      </c>
      <c r="B5403">
        <v>5402</v>
      </c>
      <c r="C5403">
        <v>161</v>
      </c>
      <c r="D5403">
        <v>103</v>
      </c>
      <c r="E5403">
        <v>15</v>
      </c>
      <c r="F5403">
        <v>8.8946344912931998</v>
      </c>
      <c r="G5403">
        <v>0</v>
      </c>
      <c r="H5403">
        <v>1</v>
      </c>
      <c r="I5403">
        <v>0</v>
      </c>
      <c r="J5403">
        <v>0</v>
      </c>
      <c r="K5403">
        <v>0</v>
      </c>
    </row>
    <row r="5404" spans="1:11">
      <c r="A5404">
        <v>2020</v>
      </c>
      <c r="B5404">
        <v>5403</v>
      </c>
      <c r="C5404">
        <v>260</v>
      </c>
      <c r="D5404">
        <v>168</v>
      </c>
      <c r="E5404">
        <v>415</v>
      </c>
      <c r="F5404">
        <v>15.144101954754101</v>
      </c>
      <c r="G5404">
        <v>0</v>
      </c>
      <c r="H5404">
        <v>1</v>
      </c>
      <c r="I5404">
        <v>0</v>
      </c>
      <c r="J5404">
        <v>0</v>
      </c>
      <c r="K5404">
        <v>0</v>
      </c>
    </row>
    <row r="5405" spans="1:11">
      <c r="A5405">
        <v>2020</v>
      </c>
      <c r="B5405">
        <v>5404</v>
      </c>
      <c r="C5405">
        <v>53</v>
      </c>
      <c r="D5405">
        <v>38</v>
      </c>
      <c r="E5405">
        <v>0</v>
      </c>
      <c r="F5405">
        <v>12.825476720549799</v>
      </c>
      <c r="G5405">
        <v>0</v>
      </c>
      <c r="H5405">
        <v>1</v>
      </c>
      <c r="I5405">
        <v>0</v>
      </c>
      <c r="J5405">
        <v>0</v>
      </c>
      <c r="K5405">
        <v>0</v>
      </c>
    </row>
    <row r="5406" spans="1:11">
      <c r="A5406">
        <v>2020</v>
      </c>
      <c r="B5406">
        <v>5405</v>
      </c>
      <c r="C5406">
        <v>146</v>
      </c>
      <c r="D5406">
        <v>94</v>
      </c>
      <c r="E5406">
        <v>1</v>
      </c>
      <c r="F5406">
        <v>8.8619657782444801</v>
      </c>
      <c r="G5406">
        <v>0</v>
      </c>
      <c r="H5406">
        <v>1</v>
      </c>
      <c r="I5406">
        <v>0</v>
      </c>
      <c r="J5406">
        <v>0</v>
      </c>
      <c r="K5406">
        <v>0</v>
      </c>
    </row>
    <row r="5407" spans="1:11">
      <c r="A5407">
        <v>2020</v>
      </c>
      <c r="B5407">
        <v>5406</v>
      </c>
      <c r="C5407">
        <v>0</v>
      </c>
      <c r="D5407">
        <v>0</v>
      </c>
      <c r="E5407">
        <v>245</v>
      </c>
      <c r="F5407">
        <v>0</v>
      </c>
      <c r="G5407">
        <v>0</v>
      </c>
      <c r="H5407">
        <v>1</v>
      </c>
      <c r="I5407">
        <v>0</v>
      </c>
      <c r="J5407">
        <v>0</v>
      </c>
      <c r="K5407">
        <v>0</v>
      </c>
    </row>
    <row r="5408" spans="1:11">
      <c r="A5408">
        <v>2020</v>
      </c>
      <c r="B5408">
        <v>5407</v>
      </c>
      <c r="C5408">
        <v>111</v>
      </c>
      <c r="D5408">
        <v>68</v>
      </c>
      <c r="E5408">
        <v>16</v>
      </c>
      <c r="F5408">
        <v>14.8691913035324</v>
      </c>
      <c r="G5408">
        <v>0</v>
      </c>
      <c r="H5408">
        <v>1</v>
      </c>
      <c r="I5408">
        <v>0</v>
      </c>
      <c r="J5408">
        <v>0</v>
      </c>
      <c r="K5408">
        <v>0</v>
      </c>
    </row>
    <row r="5409" spans="1:11">
      <c r="A5409">
        <v>2020</v>
      </c>
      <c r="B5409">
        <v>5408</v>
      </c>
      <c r="C5409">
        <v>149</v>
      </c>
      <c r="D5409">
        <v>88</v>
      </c>
      <c r="E5409">
        <v>4</v>
      </c>
      <c r="F5409">
        <v>11.118158415102799</v>
      </c>
      <c r="G5409">
        <v>0</v>
      </c>
      <c r="H5409">
        <v>1</v>
      </c>
      <c r="I5409">
        <v>0</v>
      </c>
      <c r="J5409">
        <v>0</v>
      </c>
      <c r="K5409">
        <v>0</v>
      </c>
    </row>
    <row r="5410" spans="1:11">
      <c r="A5410">
        <v>2020</v>
      </c>
      <c r="B5410">
        <v>5409</v>
      </c>
      <c r="C5410">
        <v>20</v>
      </c>
      <c r="D5410">
        <v>15</v>
      </c>
      <c r="E5410">
        <v>0</v>
      </c>
      <c r="F5410">
        <v>9.7304660893256791</v>
      </c>
      <c r="G5410">
        <v>0</v>
      </c>
      <c r="H5410">
        <v>1</v>
      </c>
      <c r="I5410">
        <v>0</v>
      </c>
      <c r="J5410">
        <v>0</v>
      </c>
      <c r="K5410">
        <v>0</v>
      </c>
    </row>
    <row r="5411" spans="1:11">
      <c r="A5411">
        <v>2020</v>
      </c>
      <c r="B5411">
        <v>5410</v>
      </c>
      <c r="C5411">
        <v>125</v>
      </c>
      <c r="D5411">
        <v>75</v>
      </c>
      <c r="E5411">
        <v>1</v>
      </c>
      <c r="F5411">
        <v>10.819044981261399</v>
      </c>
      <c r="G5411">
        <v>0</v>
      </c>
      <c r="H5411">
        <v>1</v>
      </c>
      <c r="I5411">
        <v>0</v>
      </c>
      <c r="J5411">
        <v>0</v>
      </c>
      <c r="K5411">
        <v>0</v>
      </c>
    </row>
    <row r="5412" spans="1:11">
      <c r="A5412">
        <v>2020</v>
      </c>
      <c r="B5412">
        <v>5411</v>
      </c>
      <c r="C5412">
        <v>0</v>
      </c>
      <c r="D5412">
        <v>0</v>
      </c>
      <c r="E5412">
        <v>197</v>
      </c>
      <c r="F5412">
        <v>0</v>
      </c>
      <c r="G5412">
        <v>0</v>
      </c>
      <c r="H5412">
        <v>1</v>
      </c>
      <c r="I5412">
        <v>0</v>
      </c>
      <c r="J5412">
        <v>0</v>
      </c>
      <c r="K5412">
        <v>0</v>
      </c>
    </row>
    <row r="5413" spans="1:11">
      <c r="A5413">
        <v>2020</v>
      </c>
      <c r="B5413">
        <v>5412</v>
      </c>
      <c r="C5413">
        <v>0</v>
      </c>
      <c r="D5413">
        <v>0</v>
      </c>
      <c r="E5413">
        <v>249</v>
      </c>
      <c r="F5413">
        <v>0</v>
      </c>
      <c r="G5413">
        <v>0</v>
      </c>
      <c r="H5413">
        <v>1</v>
      </c>
      <c r="I5413">
        <v>0</v>
      </c>
      <c r="J5413">
        <v>0</v>
      </c>
      <c r="K5413">
        <v>0</v>
      </c>
    </row>
    <row r="5414" spans="1:11">
      <c r="A5414">
        <v>2020</v>
      </c>
      <c r="B5414">
        <v>5413</v>
      </c>
      <c r="C5414">
        <v>93</v>
      </c>
      <c r="D5414">
        <v>60</v>
      </c>
      <c r="E5414">
        <v>4</v>
      </c>
      <c r="F5414">
        <v>11.1303931542098</v>
      </c>
      <c r="G5414">
        <v>0</v>
      </c>
      <c r="H5414">
        <v>1</v>
      </c>
      <c r="I5414">
        <v>0</v>
      </c>
      <c r="J5414">
        <v>0</v>
      </c>
      <c r="K5414">
        <v>0</v>
      </c>
    </row>
    <row r="5415" spans="1:11">
      <c r="A5415">
        <v>2020</v>
      </c>
      <c r="B5415">
        <v>5414</v>
      </c>
      <c r="C5415">
        <v>156</v>
      </c>
      <c r="D5415">
        <v>96</v>
      </c>
      <c r="E5415">
        <v>3</v>
      </c>
      <c r="F5415">
        <v>12.3000260192858</v>
      </c>
      <c r="G5415">
        <v>0</v>
      </c>
      <c r="H5415">
        <v>1</v>
      </c>
      <c r="I5415">
        <v>0</v>
      </c>
      <c r="J5415">
        <v>0</v>
      </c>
      <c r="K5415">
        <v>0</v>
      </c>
    </row>
    <row r="5416" spans="1:11">
      <c r="A5416">
        <v>2020</v>
      </c>
      <c r="B5416">
        <v>5415</v>
      </c>
      <c r="C5416">
        <v>69</v>
      </c>
      <c r="D5416">
        <v>42</v>
      </c>
      <c r="E5416">
        <v>3</v>
      </c>
      <c r="F5416">
        <v>9.1555649912424997</v>
      </c>
      <c r="G5416">
        <v>0</v>
      </c>
      <c r="H5416">
        <v>1</v>
      </c>
      <c r="I5416">
        <v>0</v>
      </c>
      <c r="J5416">
        <v>0</v>
      </c>
      <c r="K5416">
        <v>0</v>
      </c>
    </row>
    <row r="5417" spans="1:11">
      <c r="A5417">
        <v>2020</v>
      </c>
      <c r="B5417">
        <v>5416</v>
      </c>
      <c r="C5417">
        <v>0</v>
      </c>
      <c r="D5417">
        <v>0</v>
      </c>
      <c r="E5417">
        <v>0</v>
      </c>
      <c r="F5417">
        <v>0</v>
      </c>
      <c r="G5417">
        <v>0</v>
      </c>
      <c r="H5417">
        <v>1</v>
      </c>
      <c r="I5417">
        <v>0</v>
      </c>
      <c r="J5417">
        <v>0</v>
      </c>
      <c r="K5417">
        <v>0</v>
      </c>
    </row>
    <row r="5418" spans="1:11">
      <c r="A5418">
        <v>2020</v>
      </c>
      <c r="B5418">
        <v>5417</v>
      </c>
      <c r="C5418">
        <v>178</v>
      </c>
      <c r="D5418">
        <v>111</v>
      </c>
      <c r="E5418">
        <v>12</v>
      </c>
      <c r="F5418">
        <v>11.787142743623001</v>
      </c>
      <c r="G5418">
        <v>0</v>
      </c>
      <c r="H5418">
        <v>1</v>
      </c>
      <c r="I5418">
        <v>0</v>
      </c>
      <c r="J5418">
        <v>0</v>
      </c>
      <c r="K5418">
        <v>0</v>
      </c>
    </row>
    <row r="5419" spans="1:11">
      <c r="A5419">
        <v>2020</v>
      </c>
      <c r="B5419">
        <v>5418</v>
      </c>
      <c r="C5419">
        <v>25</v>
      </c>
      <c r="D5419">
        <v>16</v>
      </c>
      <c r="E5419">
        <v>17</v>
      </c>
      <c r="F5419">
        <v>3.3508021820423801</v>
      </c>
      <c r="G5419">
        <v>0</v>
      </c>
      <c r="H5419">
        <v>1</v>
      </c>
      <c r="I5419">
        <v>0</v>
      </c>
      <c r="J5419">
        <v>0</v>
      </c>
      <c r="K5419">
        <v>0</v>
      </c>
    </row>
    <row r="5420" spans="1:11">
      <c r="A5420">
        <v>2020</v>
      </c>
      <c r="B5420">
        <v>5419</v>
      </c>
      <c r="C5420">
        <v>198</v>
      </c>
      <c r="D5420">
        <v>120</v>
      </c>
      <c r="E5420">
        <v>1</v>
      </c>
      <c r="F5420">
        <v>11.475200816014301</v>
      </c>
      <c r="G5420">
        <v>0</v>
      </c>
      <c r="H5420">
        <v>1</v>
      </c>
      <c r="I5420">
        <v>0</v>
      </c>
      <c r="J5420">
        <v>0</v>
      </c>
      <c r="K5420">
        <v>0</v>
      </c>
    </row>
    <row r="5421" spans="1:11">
      <c r="A5421">
        <v>2020</v>
      </c>
      <c r="B5421">
        <v>5420</v>
      </c>
      <c r="C5421">
        <v>90</v>
      </c>
      <c r="D5421">
        <v>53</v>
      </c>
      <c r="E5421">
        <v>0</v>
      </c>
      <c r="F5421">
        <v>12.782275244993601</v>
      </c>
      <c r="G5421">
        <v>0</v>
      </c>
      <c r="H5421">
        <v>1</v>
      </c>
      <c r="I5421">
        <v>0</v>
      </c>
      <c r="J5421">
        <v>0</v>
      </c>
      <c r="K5421">
        <v>0</v>
      </c>
    </row>
    <row r="5422" spans="1:11">
      <c r="A5422">
        <v>2020</v>
      </c>
      <c r="B5422">
        <v>5421</v>
      </c>
      <c r="C5422">
        <v>203</v>
      </c>
      <c r="D5422">
        <v>137</v>
      </c>
      <c r="E5422">
        <v>1</v>
      </c>
      <c r="F5422">
        <v>11.5036976170912</v>
      </c>
      <c r="G5422">
        <v>0</v>
      </c>
      <c r="H5422">
        <v>1</v>
      </c>
      <c r="I5422">
        <v>0</v>
      </c>
      <c r="J5422">
        <v>0</v>
      </c>
      <c r="K5422">
        <v>0</v>
      </c>
    </row>
    <row r="5423" spans="1:11">
      <c r="A5423">
        <v>2020</v>
      </c>
      <c r="B5423">
        <v>5422</v>
      </c>
      <c r="C5423">
        <v>132</v>
      </c>
      <c r="D5423">
        <v>79</v>
      </c>
      <c r="E5423">
        <v>4</v>
      </c>
      <c r="F5423">
        <v>9.5123480366369506</v>
      </c>
      <c r="G5423">
        <v>0</v>
      </c>
      <c r="H5423">
        <v>1</v>
      </c>
      <c r="I5423">
        <v>0</v>
      </c>
      <c r="J5423">
        <v>0</v>
      </c>
      <c r="K5423">
        <v>0</v>
      </c>
    </row>
    <row r="5424" spans="1:11">
      <c r="A5424">
        <v>2020</v>
      </c>
      <c r="B5424">
        <v>5423</v>
      </c>
      <c r="C5424">
        <v>109</v>
      </c>
      <c r="D5424">
        <v>66</v>
      </c>
      <c r="E5424">
        <v>1</v>
      </c>
      <c r="F5424">
        <v>14.531008371993799</v>
      </c>
      <c r="G5424">
        <v>0</v>
      </c>
      <c r="H5424">
        <v>1</v>
      </c>
      <c r="I5424">
        <v>0</v>
      </c>
      <c r="J5424">
        <v>0</v>
      </c>
      <c r="K5424">
        <v>0</v>
      </c>
    </row>
    <row r="5425" spans="1:11">
      <c r="A5425">
        <v>2020</v>
      </c>
      <c r="B5425">
        <v>5424</v>
      </c>
      <c r="C5425">
        <v>0</v>
      </c>
      <c r="D5425">
        <v>0</v>
      </c>
      <c r="E5425">
        <v>37</v>
      </c>
      <c r="F5425">
        <v>0</v>
      </c>
      <c r="G5425">
        <v>0</v>
      </c>
      <c r="H5425">
        <v>1</v>
      </c>
      <c r="I5425">
        <v>0</v>
      </c>
      <c r="J5425">
        <v>0</v>
      </c>
      <c r="K5425">
        <v>0</v>
      </c>
    </row>
    <row r="5426" spans="1:11">
      <c r="A5426">
        <v>2020</v>
      </c>
      <c r="B5426">
        <v>5425</v>
      </c>
      <c r="C5426">
        <v>93</v>
      </c>
      <c r="D5426">
        <v>60</v>
      </c>
      <c r="E5426">
        <v>1</v>
      </c>
      <c r="F5426">
        <v>8.7959065931467606</v>
      </c>
      <c r="G5426">
        <v>0</v>
      </c>
      <c r="H5426">
        <v>1</v>
      </c>
      <c r="I5426">
        <v>0</v>
      </c>
      <c r="J5426">
        <v>0</v>
      </c>
      <c r="K5426">
        <v>0</v>
      </c>
    </row>
    <row r="5427" spans="1:11">
      <c r="A5427">
        <v>2020</v>
      </c>
      <c r="B5427">
        <v>5426</v>
      </c>
      <c r="C5427">
        <v>0</v>
      </c>
      <c r="D5427">
        <v>0</v>
      </c>
      <c r="E5427">
        <v>0</v>
      </c>
      <c r="F5427">
        <v>0</v>
      </c>
      <c r="G5427">
        <v>0</v>
      </c>
      <c r="H5427">
        <v>1</v>
      </c>
      <c r="I5427">
        <v>0</v>
      </c>
      <c r="J5427">
        <v>0</v>
      </c>
      <c r="K5427">
        <v>0</v>
      </c>
    </row>
    <row r="5428" spans="1:11">
      <c r="A5428">
        <v>2020</v>
      </c>
      <c r="B5428">
        <v>5427</v>
      </c>
      <c r="C5428">
        <v>202</v>
      </c>
      <c r="D5428">
        <v>128</v>
      </c>
      <c r="E5428">
        <v>4</v>
      </c>
      <c r="F5428">
        <v>12.6628302052381</v>
      </c>
      <c r="G5428">
        <v>0</v>
      </c>
      <c r="H5428">
        <v>1</v>
      </c>
      <c r="I5428">
        <v>0</v>
      </c>
      <c r="J5428">
        <v>0</v>
      </c>
      <c r="K5428">
        <v>0</v>
      </c>
    </row>
    <row r="5429" spans="1:11">
      <c r="A5429">
        <v>2020</v>
      </c>
      <c r="B5429">
        <v>5428</v>
      </c>
      <c r="C5429">
        <v>160</v>
      </c>
      <c r="D5429">
        <v>106</v>
      </c>
      <c r="E5429">
        <v>24</v>
      </c>
      <c r="F5429">
        <v>12.707590402592301</v>
      </c>
      <c r="G5429">
        <v>0</v>
      </c>
      <c r="H5429">
        <v>1</v>
      </c>
      <c r="I5429">
        <v>0</v>
      </c>
      <c r="J5429">
        <v>0</v>
      </c>
      <c r="K5429">
        <v>0</v>
      </c>
    </row>
    <row r="5430" spans="1:11">
      <c r="A5430">
        <v>2020</v>
      </c>
      <c r="B5430">
        <v>5429</v>
      </c>
      <c r="C5430">
        <v>75</v>
      </c>
      <c r="D5430">
        <v>45</v>
      </c>
      <c r="E5430">
        <v>0</v>
      </c>
      <c r="F5430">
        <v>9.3850889706434408</v>
      </c>
      <c r="G5430">
        <v>0</v>
      </c>
      <c r="H5430">
        <v>1</v>
      </c>
      <c r="I5430">
        <v>0</v>
      </c>
      <c r="J5430">
        <v>0</v>
      </c>
      <c r="K5430">
        <v>0</v>
      </c>
    </row>
    <row r="5431" spans="1:11">
      <c r="A5431">
        <v>2020</v>
      </c>
      <c r="B5431">
        <v>5430</v>
      </c>
      <c r="C5431">
        <v>0</v>
      </c>
      <c r="D5431">
        <v>0</v>
      </c>
      <c r="E5431">
        <v>0</v>
      </c>
      <c r="F5431">
        <v>0</v>
      </c>
      <c r="G5431">
        <v>0</v>
      </c>
      <c r="H5431">
        <v>1</v>
      </c>
      <c r="I5431">
        <v>0</v>
      </c>
      <c r="J5431">
        <v>0</v>
      </c>
      <c r="K5431">
        <v>0</v>
      </c>
    </row>
    <row r="5432" spans="1:11">
      <c r="A5432">
        <v>2020</v>
      </c>
      <c r="B5432">
        <v>5431</v>
      </c>
      <c r="C5432">
        <v>188</v>
      </c>
      <c r="D5432">
        <v>122</v>
      </c>
      <c r="E5432">
        <v>1</v>
      </c>
      <c r="F5432">
        <v>11.165221522746201</v>
      </c>
      <c r="G5432">
        <v>0</v>
      </c>
      <c r="H5432">
        <v>1</v>
      </c>
      <c r="I5432">
        <v>0</v>
      </c>
      <c r="J5432">
        <v>0</v>
      </c>
      <c r="K5432">
        <v>0</v>
      </c>
    </row>
    <row r="5433" spans="1:11">
      <c r="A5433">
        <v>2020</v>
      </c>
      <c r="B5433">
        <v>5432</v>
      </c>
      <c r="C5433">
        <v>243</v>
      </c>
      <c r="D5433">
        <v>155</v>
      </c>
      <c r="E5433">
        <v>2</v>
      </c>
      <c r="F5433">
        <v>11.4640486490822</v>
      </c>
      <c r="G5433">
        <v>0</v>
      </c>
      <c r="H5433">
        <v>1</v>
      </c>
      <c r="I5433">
        <v>0</v>
      </c>
      <c r="J5433">
        <v>0</v>
      </c>
      <c r="K5433">
        <v>0</v>
      </c>
    </row>
    <row r="5434" spans="1:11">
      <c r="A5434">
        <v>2020</v>
      </c>
      <c r="B5434">
        <v>5433</v>
      </c>
      <c r="C5434">
        <v>103</v>
      </c>
      <c r="D5434">
        <v>61</v>
      </c>
      <c r="E5434">
        <v>4</v>
      </c>
      <c r="F5434">
        <v>12.861013647658201</v>
      </c>
      <c r="G5434">
        <v>0</v>
      </c>
      <c r="H5434">
        <v>1</v>
      </c>
      <c r="I5434">
        <v>0</v>
      </c>
      <c r="J5434">
        <v>0</v>
      </c>
      <c r="K5434">
        <v>0</v>
      </c>
    </row>
    <row r="5435" spans="1:11">
      <c r="A5435">
        <v>2020</v>
      </c>
      <c r="B5435">
        <v>5434</v>
      </c>
      <c r="C5435">
        <v>534</v>
      </c>
      <c r="D5435">
        <v>355</v>
      </c>
      <c r="E5435">
        <v>27</v>
      </c>
      <c r="F5435">
        <v>3.18546188600819</v>
      </c>
      <c r="G5435">
        <v>0</v>
      </c>
      <c r="H5435">
        <v>1</v>
      </c>
      <c r="I5435">
        <v>0</v>
      </c>
      <c r="J5435">
        <v>0</v>
      </c>
      <c r="K5435">
        <v>0</v>
      </c>
    </row>
    <row r="5436" spans="1:11">
      <c r="A5436">
        <v>2020</v>
      </c>
      <c r="B5436">
        <v>5435</v>
      </c>
      <c r="C5436">
        <v>176</v>
      </c>
      <c r="D5436">
        <v>107</v>
      </c>
      <c r="E5436">
        <v>1</v>
      </c>
      <c r="F5436">
        <v>7.1533084051373796</v>
      </c>
      <c r="G5436">
        <v>0</v>
      </c>
      <c r="H5436">
        <v>1</v>
      </c>
      <c r="I5436">
        <v>0</v>
      </c>
      <c r="J5436">
        <v>0</v>
      </c>
      <c r="K5436">
        <v>0</v>
      </c>
    </row>
    <row r="5437" spans="1:11">
      <c r="A5437">
        <v>2020</v>
      </c>
      <c r="B5437">
        <v>5436</v>
      </c>
      <c r="C5437">
        <v>65</v>
      </c>
      <c r="D5437">
        <v>38</v>
      </c>
      <c r="E5437">
        <v>156</v>
      </c>
      <c r="F5437">
        <v>1.57190117820039</v>
      </c>
      <c r="G5437">
        <v>0</v>
      </c>
      <c r="H5437">
        <v>1</v>
      </c>
      <c r="I5437">
        <v>0</v>
      </c>
      <c r="J5437">
        <v>0</v>
      </c>
      <c r="K5437">
        <v>0</v>
      </c>
    </row>
    <row r="5438" spans="1:11">
      <c r="A5438">
        <v>2020</v>
      </c>
      <c r="B5438">
        <v>5437</v>
      </c>
      <c r="C5438">
        <v>0</v>
      </c>
      <c r="D5438">
        <v>0</v>
      </c>
      <c r="E5438">
        <v>57</v>
      </c>
      <c r="F5438">
        <v>0</v>
      </c>
      <c r="G5438">
        <v>0</v>
      </c>
      <c r="H5438">
        <v>1</v>
      </c>
      <c r="I5438">
        <v>0</v>
      </c>
      <c r="J5438">
        <v>0</v>
      </c>
      <c r="K5438">
        <v>0</v>
      </c>
    </row>
    <row r="5439" spans="1:11">
      <c r="A5439">
        <v>2020</v>
      </c>
      <c r="B5439">
        <v>5438</v>
      </c>
      <c r="C5439">
        <v>39</v>
      </c>
      <c r="D5439">
        <v>30</v>
      </c>
      <c r="E5439">
        <v>5</v>
      </c>
      <c r="F5439">
        <v>13.966480446927401</v>
      </c>
      <c r="G5439">
        <v>0</v>
      </c>
      <c r="H5439">
        <v>1</v>
      </c>
      <c r="I5439">
        <v>0</v>
      </c>
      <c r="J5439">
        <v>0</v>
      </c>
      <c r="K5439">
        <v>0</v>
      </c>
    </row>
    <row r="5440" spans="1:11">
      <c r="A5440">
        <v>2020</v>
      </c>
      <c r="B5440">
        <v>5439</v>
      </c>
      <c r="C5440">
        <v>244</v>
      </c>
      <c r="D5440">
        <v>161</v>
      </c>
      <c r="E5440">
        <v>8</v>
      </c>
      <c r="F5440">
        <v>13.8371413826934</v>
      </c>
      <c r="G5440">
        <v>0</v>
      </c>
      <c r="H5440">
        <v>1</v>
      </c>
      <c r="I5440">
        <v>0</v>
      </c>
      <c r="J5440">
        <v>0</v>
      </c>
      <c r="K5440">
        <v>0</v>
      </c>
    </row>
    <row r="5441" spans="1:11">
      <c r="A5441">
        <v>2020</v>
      </c>
      <c r="B5441">
        <v>5440</v>
      </c>
      <c r="C5441">
        <v>0</v>
      </c>
      <c r="D5441">
        <v>0</v>
      </c>
      <c r="E5441">
        <v>159</v>
      </c>
      <c r="F5441">
        <v>0</v>
      </c>
      <c r="G5441">
        <v>0</v>
      </c>
      <c r="H5441">
        <v>1</v>
      </c>
      <c r="I5441">
        <v>0</v>
      </c>
      <c r="J5441">
        <v>0</v>
      </c>
      <c r="K5441">
        <v>0</v>
      </c>
    </row>
    <row r="5442" spans="1:11">
      <c r="A5442">
        <v>2020</v>
      </c>
      <c r="B5442">
        <v>5441</v>
      </c>
      <c r="C5442">
        <v>349</v>
      </c>
      <c r="D5442">
        <v>232</v>
      </c>
      <c r="E5442">
        <v>29</v>
      </c>
      <c r="F5442">
        <v>50.3295213648097</v>
      </c>
      <c r="G5442">
        <v>0</v>
      </c>
      <c r="H5442">
        <v>1</v>
      </c>
      <c r="I5442">
        <v>0</v>
      </c>
      <c r="J5442">
        <v>0</v>
      </c>
      <c r="K5442">
        <v>0</v>
      </c>
    </row>
    <row r="5443" spans="1:11">
      <c r="A5443">
        <v>2020</v>
      </c>
      <c r="B5443">
        <v>5442</v>
      </c>
      <c r="C5443">
        <v>21</v>
      </c>
      <c r="D5443">
        <v>16</v>
      </c>
      <c r="E5443">
        <v>0</v>
      </c>
      <c r="F5443">
        <v>14.4082332761578</v>
      </c>
      <c r="G5443">
        <v>0</v>
      </c>
      <c r="H5443">
        <v>1</v>
      </c>
      <c r="I5443">
        <v>0</v>
      </c>
      <c r="J5443">
        <v>0</v>
      </c>
      <c r="K5443">
        <v>0</v>
      </c>
    </row>
    <row r="5444" spans="1:11">
      <c r="A5444">
        <v>2020</v>
      </c>
      <c r="B5444">
        <v>5443</v>
      </c>
      <c r="C5444">
        <v>7</v>
      </c>
      <c r="D5444">
        <v>2</v>
      </c>
      <c r="E5444">
        <v>0</v>
      </c>
      <c r="F5444">
        <v>16.798656107511398</v>
      </c>
      <c r="G5444">
        <v>0</v>
      </c>
      <c r="H5444">
        <v>1</v>
      </c>
      <c r="I5444">
        <v>0</v>
      </c>
      <c r="J5444">
        <v>0</v>
      </c>
      <c r="K5444">
        <v>0</v>
      </c>
    </row>
    <row r="5445" spans="1:11">
      <c r="A5445">
        <v>2020</v>
      </c>
      <c r="B5445">
        <v>5444</v>
      </c>
      <c r="C5445">
        <v>235</v>
      </c>
      <c r="D5445">
        <v>159</v>
      </c>
      <c r="E5445">
        <v>12</v>
      </c>
      <c r="F5445">
        <v>11.6231334978707</v>
      </c>
      <c r="G5445">
        <v>0</v>
      </c>
      <c r="H5445">
        <v>1</v>
      </c>
      <c r="I5445">
        <v>0</v>
      </c>
      <c r="J5445">
        <v>0</v>
      </c>
      <c r="K5445">
        <v>0</v>
      </c>
    </row>
    <row r="5446" spans="1:11">
      <c r="A5446">
        <v>2020</v>
      </c>
      <c r="B5446">
        <v>5445</v>
      </c>
      <c r="C5446">
        <v>64</v>
      </c>
      <c r="D5446">
        <v>41</v>
      </c>
      <c r="E5446">
        <v>0</v>
      </c>
      <c r="F5446">
        <v>119.693285954741</v>
      </c>
      <c r="G5446">
        <v>0</v>
      </c>
      <c r="H5446">
        <v>1</v>
      </c>
      <c r="I5446">
        <v>0</v>
      </c>
      <c r="J5446">
        <v>0</v>
      </c>
      <c r="K5446">
        <v>0</v>
      </c>
    </row>
    <row r="5447" spans="1:11">
      <c r="A5447">
        <v>2020</v>
      </c>
      <c r="B5447">
        <v>5446</v>
      </c>
      <c r="C5447">
        <v>149</v>
      </c>
      <c r="D5447">
        <v>94</v>
      </c>
      <c r="E5447">
        <v>4</v>
      </c>
      <c r="F5447">
        <v>14.423449237202799</v>
      </c>
      <c r="G5447">
        <v>0</v>
      </c>
      <c r="H5447">
        <v>1</v>
      </c>
      <c r="I5447">
        <v>0</v>
      </c>
      <c r="J5447">
        <v>0</v>
      </c>
      <c r="K5447">
        <v>0</v>
      </c>
    </row>
    <row r="5448" spans="1:11">
      <c r="A5448">
        <v>2020</v>
      </c>
      <c r="B5448">
        <v>5447</v>
      </c>
      <c r="C5448">
        <v>0</v>
      </c>
      <c r="D5448">
        <v>0</v>
      </c>
      <c r="E5448">
        <v>17</v>
      </c>
      <c r="F5448">
        <v>0</v>
      </c>
      <c r="G5448">
        <v>0</v>
      </c>
      <c r="H5448">
        <v>1</v>
      </c>
      <c r="I5448">
        <v>0</v>
      </c>
      <c r="J5448">
        <v>0</v>
      </c>
      <c r="K5448">
        <v>0</v>
      </c>
    </row>
    <row r="5449" spans="1:11">
      <c r="A5449">
        <v>2020</v>
      </c>
      <c r="B5449">
        <v>5448</v>
      </c>
      <c r="C5449">
        <v>105</v>
      </c>
      <c r="D5449">
        <v>77</v>
      </c>
      <c r="E5449">
        <v>4</v>
      </c>
      <c r="F5449">
        <v>17.505835278426101</v>
      </c>
      <c r="G5449">
        <v>0</v>
      </c>
      <c r="H5449">
        <v>1</v>
      </c>
      <c r="I5449">
        <v>0</v>
      </c>
      <c r="J5449">
        <v>0</v>
      </c>
      <c r="K5449">
        <v>0</v>
      </c>
    </row>
    <row r="5450" spans="1:11">
      <c r="A5450">
        <v>2020</v>
      </c>
      <c r="B5450">
        <v>5449</v>
      </c>
      <c r="C5450">
        <v>284</v>
      </c>
      <c r="D5450">
        <v>188</v>
      </c>
      <c r="E5450">
        <v>2</v>
      </c>
      <c r="F5450">
        <v>34.495323697315698</v>
      </c>
      <c r="G5450">
        <v>0</v>
      </c>
      <c r="H5450">
        <v>1</v>
      </c>
      <c r="I5450">
        <v>0</v>
      </c>
      <c r="J5450">
        <v>0</v>
      </c>
      <c r="K5450">
        <v>0</v>
      </c>
    </row>
    <row r="5451" spans="1:11">
      <c r="A5451">
        <v>2020</v>
      </c>
      <c r="B5451">
        <v>5450</v>
      </c>
      <c r="C5451">
        <v>353</v>
      </c>
      <c r="D5451">
        <v>215</v>
      </c>
      <c r="E5451">
        <v>5</v>
      </c>
      <c r="F5451">
        <v>105.10644633020701</v>
      </c>
      <c r="G5451">
        <v>0</v>
      </c>
      <c r="H5451">
        <v>1</v>
      </c>
      <c r="I5451">
        <v>0</v>
      </c>
      <c r="J5451">
        <v>0</v>
      </c>
      <c r="K5451">
        <v>0</v>
      </c>
    </row>
    <row r="5452" spans="1:11">
      <c r="A5452">
        <v>2020</v>
      </c>
      <c r="B5452">
        <v>5451</v>
      </c>
      <c r="C5452">
        <v>45</v>
      </c>
      <c r="D5452">
        <v>32</v>
      </c>
      <c r="E5452">
        <v>0</v>
      </c>
      <c r="F5452">
        <v>11.7453605825699</v>
      </c>
      <c r="G5452">
        <v>0</v>
      </c>
      <c r="H5452">
        <v>1</v>
      </c>
      <c r="I5452">
        <v>0</v>
      </c>
      <c r="J5452">
        <v>0</v>
      </c>
      <c r="K5452">
        <v>0</v>
      </c>
    </row>
    <row r="5453" spans="1:11">
      <c r="A5453">
        <v>2020</v>
      </c>
      <c r="B5453">
        <v>5452</v>
      </c>
      <c r="C5453">
        <v>192</v>
      </c>
      <c r="D5453">
        <v>122</v>
      </c>
      <c r="E5453">
        <v>4</v>
      </c>
      <c r="F5453">
        <v>13.646831376339801</v>
      </c>
      <c r="G5453">
        <v>0</v>
      </c>
      <c r="H5453">
        <v>1</v>
      </c>
      <c r="I5453">
        <v>0</v>
      </c>
      <c r="J5453">
        <v>0</v>
      </c>
      <c r="K5453">
        <v>0</v>
      </c>
    </row>
    <row r="5454" spans="1:11">
      <c r="A5454">
        <v>2020</v>
      </c>
      <c r="B5454">
        <v>5453</v>
      </c>
      <c r="C5454">
        <v>267</v>
      </c>
      <c r="D5454">
        <v>175</v>
      </c>
      <c r="E5454">
        <v>10</v>
      </c>
      <c r="F5454">
        <v>11.9863705539319</v>
      </c>
      <c r="G5454">
        <v>0</v>
      </c>
      <c r="H5454">
        <v>1</v>
      </c>
      <c r="I5454">
        <v>0</v>
      </c>
      <c r="J5454">
        <v>0</v>
      </c>
      <c r="K5454">
        <v>0</v>
      </c>
    </row>
    <row r="5455" spans="1:11">
      <c r="A5455">
        <v>2020</v>
      </c>
      <c r="B5455">
        <v>5454</v>
      </c>
      <c r="C5455">
        <v>96</v>
      </c>
      <c r="D5455">
        <v>61</v>
      </c>
      <c r="E5455">
        <v>7</v>
      </c>
      <c r="F5455">
        <v>11.2387173813788</v>
      </c>
      <c r="G5455">
        <v>0</v>
      </c>
      <c r="H5455">
        <v>1</v>
      </c>
      <c r="I5455">
        <v>0</v>
      </c>
      <c r="J5455">
        <v>0</v>
      </c>
      <c r="K5455">
        <v>0</v>
      </c>
    </row>
    <row r="5456" spans="1:11">
      <c r="A5456">
        <v>2020</v>
      </c>
      <c r="B5456">
        <v>5455</v>
      </c>
      <c r="C5456">
        <v>67</v>
      </c>
      <c r="D5456">
        <v>42</v>
      </c>
      <c r="E5456">
        <v>0</v>
      </c>
      <c r="F5456">
        <v>10.5432114307295</v>
      </c>
      <c r="G5456">
        <v>0</v>
      </c>
      <c r="H5456">
        <v>1</v>
      </c>
      <c r="I5456">
        <v>0</v>
      </c>
      <c r="J5456">
        <v>0</v>
      </c>
      <c r="K5456">
        <v>0</v>
      </c>
    </row>
    <row r="5457" spans="1:11">
      <c r="A5457">
        <v>2020</v>
      </c>
      <c r="B5457">
        <v>5456</v>
      </c>
      <c r="C5457">
        <v>226</v>
      </c>
      <c r="D5457">
        <v>139</v>
      </c>
      <c r="E5457">
        <v>9</v>
      </c>
      <c r="F5457">
        <v>2.6614380008596701</v>
      </c>
      <c r="G5457">
        <v>0</v>
      </c>
      <c r="H5457">
        <v>1</v>
      </c>
      <c r="I5457">
        <v>0</v>
      </c>
      <c r="J5457">
        <v>0</v>
      </c>
      <c r="K5457">
        <v>0</v>
      </c>
    </row>
    <row r="5458" spans="1:11">
      <c r="A5458">
        <v>2020</v>
      </c>
      <c r="B5458">
        <v>5457</v>
      </c>
      <c r="C5458">
        <v>203</v>
      </c>
      <c r="D5458">
        <v>124</v>
      </c>
      <c r="E5458">
        <v>13</v>
      </c>
      <c r="F5458">
        <v>2.3394670394447998</v>
      </c>
      <c r="G5458">
        <v>0</v>
      </c>
      <c r="H5458">
        <v>1</v>
      </c>
      <c r="I5458">
        <v>0</v>
      </c>
      <c r="J5458">
        <v>0</v>
      </c>
      <c r="K5458">
        <v>0</v>
      </c>
    </row>
    <row r="5459" spans="1:11">
      <c r="A5459">
        <v>2020</v>
      </c>
      <c r="B5459">
        <v>5458</v>
      </c>
      <c r="C5459">
        <v>43</v>
      </c>
      <c r="D5459">
        <v>28</v>
      </c>
      <c r="E5459">
        <v>0</v>
      </c>
      <c r="F5459">
        <v>5.9603016189842499</v>
      </c>
      <c r="G5459">
        <v>0</v>
      </c>
      <c r="H5459">
        <v>1</v>
      </c>
      <c r="I5459">
        <v>0</v>
      </c>
      <c r="J5459">
        <v>0</v>
      </c>
      <c r="K5459">
        <v>0</v>
      </c>
    </row>
    <row r="5460" spans="1:11">
      <c r="A5460">
        <v>2020</v>
      </c>
      <c r="B5460">
        <v>5459</v>
      </c>
      <c r="C5460">
        <v>152</v>
      </c>
      <c r="D5460">
        <v>101</v>
      </c>
      <c r="E5460">
        <v>4</v>
      </c>
      <c r="F5460">
        <v>6.4117977077823198</v>
      </c>
      <c r="G5460">
        <v>0</v>
      </c>
      <c r="H5460">
        <v>1</v>
      </c>
      <c r="I5460">
        <v>0</v>
      </c>
      <c r="J5460">
        <v>0</v>
      </c>
      <c r="K5460">
        <v>0</v>
      </c>
    </row>
    <row r="5461" spans="1:11">
      <c r="A5461">
        <v>2020</v>
      </c>
      <c r="B5461">
        <v>5460</v>
      </c>
      <c r="C5461">
        <v>78</v>
      </c>
      <c r="D5461">
        <v>46</v>
      </c>
      <c r="E5461">
        <v>59</v>
      </c>
      <c r="F5461">
        <v>4.6470893134819198</v>
      </c>
      <c r="G5461">
        <v>0</v>
      </c>
      <c r="H5461">
        <v>1</v>
      </c>
      <c r="I5461">
        <v>0</v>
      </c>
      <c r="J5461">
        <v>0</v>
      </c>
      <c r="K5461">
        <v>0</v>
      </c>
    </row>
    <row r="5462" spans="1:11">
      <c r="A5462">
        <v>2020</v>
      </c>
      <c r="B5462">
        <v>5461</v>
      </c>
      <c r="C5462">
        <v>287</v>
      </c>
      <c r="D5462">
        <v>171</v>
      </c>
      <c r="E5462">
        <v>5</v>
      </c>
      <c r="F5462">
        <v>12.021093458766</v>
      </c>
      <c r="G5462">
        <v>0</v>
      </c>
      <c r="H5462">
        <v>1</v>
      </c>
      <c r="I5462">
        <v>0</v>
      </c>
      <c r="J5462">
        <v>0</v>
      </c>
      <c r="K5462">
        <v>0</v>
      </c>
    </row>
    <row r="5463" spans="1:11">
      <c r="A5463">
        <v>2020</v>
      </c>
      <c r="B5463">
        <v>5462</v>
      </c>
      <c r="C5463">
        <v>92</v>
      </c>
      <c r="D5463">
        <v>61</v>
      </c>
      <c r="E5463">
        <v>3</v>
      </c>
      <c r="F5463">
        <v>11.9421584153275</v>
      </c>
      <c r="G5463">
        <v>0</v>
      </c>
      <c r="H5463">
        <v>1</v>
      </c>
      <c r="I5463">
        <v>0</v>
      </c>
      <c r="J5463">
        <v>0</v>
      </c>
      <c r="K5463">
        <v>0</v>
      </c>
    </row>
    <row r="5464" spans="1:11">
      <c r="A5464">
        <v>2020</v>
      </c>
      <c r="B5464">
        <v>5463</v>
      </c>
      <c r="C5464">
        <v>232</v>
      </c>
      <c r="D5464">
        <v>143</v>
      </c>
      <c r="E5464">
        <v>4</v>
      </c>
      <c r="F5464">
        <v>16.3532297628782</v>
      </c>
      <c r="G5464">
        <v>0</v>
      </c>
      <c r="H5464">
        <v>1</v>
      </c>
      <c r="I5464">
        <v>0</v>
      </c>
      <c r="J5464">
        <v>0</v>
      </c>
      <c r="K5464">
        <v>0</v>
      </c>
    </row>
    <row r="5465" spans="1:11">
      <c r="A5465">
        <v>2020</v>
      </c>
      <c r="B5465">
        <v>5464</v>
      </c>
      <c r="C5465">
        <v>181</v>
      </c>
      <c r="D5465">
        <v>127</v>
      </c>
      <c r="E5465">
        <v>7</v>
      </c>
      <c r="F5465">
        <v>11.055595597307599</v>
      </c>
      <c r="G5465">
        <v>0</v>
      </c>
      <c r="H5465">
        <v>1</v>
      </c>
      <c r="I5465">
        <v>0</v>
      </c>
      <c r="J5465">
        <v>0</v>
      </c>
      <c r="K5465">
        <v>0</v>
      </c>
    </row>
    <row r="5466" spans="1:11">
      <c r="A5466">
        <v>2020</v>
      </c>
      <c r="B5466">
        <v>5465</v>
      </c>
      <c r="C5466">
        <v>147</v>
      </c>
      <c r="D5466">
        <v>100</v>
      </c>
      <c r="E5466">
        <v>4</v>
      </c>
      <c r="F5466">
        <v>10.3595540458639</v>
      </c>
      <c r="G5466">
        <v>0</v>
      </c>
      <c r="H5466">
        <v>1</v>
      </c>
      <c r="I5466">
        <v>0</v>
      </c>
      <c r="J5466">
        <v>0</v>
      </c>
      <c r="K5466">
        <v>0</v>
      </c>
    </row>
    <row r="5467" spans="1:11">
      <c r="A5467">
        <v>2020</v>
      </c>
      <c r="B5467">
        <v>5466</v>
      </c>
      <c r="C5467">
        <v>189</v>
      </c>
      <c r="D5467">
        <v>133</v>
      </c>
      <c r="E5467">
        <v>4</v>
      </c>
      <c r="F5467">
        <v>15.378731783526</v>
      </c>
      <c r="G5467">
        <v>0</v>
      </c>
      <c r="H5467">
        <v>1</v>
      </c>
      <c r="I5467">
        <v>0</v>
      </c>
      <c r="J5467">
        <v>0</v>
      </c>
      <c r="K5467">
        <v>0</v>
      </c>
    </row>
    <row r="5468" spans="1:11">
      <c r="A5468">
        <v>2020</v>
      </c>
      <c r="B5468">
        <v>5467</v>
      </c>
      <c r="C5468">
        <v>179</v>
      </c>
      <c r="D5468">
        <v>120</v>
      </c>
      <c r="E5468">
        <v>6</v>
      </c>
      <c r="F5468">
        <v>57.619262215927399</v>
      </c>
      <c r="G5468">
        <v>0</v>
      </c>
      <c r="H5468">
        <v>1</v>
      </c>
      <c r="I5468">
        <v>0</v>
      </c>
      <c r="J5468">
        <v>0</v>
      </c>
      <c r="K5468">
        <v>0</v>
      </c>
    </row>
    <row r="5469" spans="1:11">
      <c r="A5469">
        <v>2020</v>
      </c>
      <c r="B5469">
        <v>5468</v>
      </c>
      <c r="C5469">
        <v>0</v>
      </c>
      <c r="D5469">
        <v>0</v>
      </c>
      <c r="E5469">
        <v>218</v>
      </c>
      <c r="F5469">
        <v>0</v>
      </c>
      <c r="G5469">
        <v>0</v>
      </c>
      <c r="H5469">
        <v>1</v>
      </c>
      <c r="I5469">
        <v>0</v>
      </c>
      <c r="J5469">
        <v>0</v>
      </c>
      <c r="K5469">
        <v>0</v>
      </c>
    </row>
    <row r="5470" spans="1:11">
      <c r="A5470">
        <v>2020</v>
      </c>
      <c r="B5470">
        <v>5469</v>
      </c>
      <c r="C5470">
        <v>140</v>
      </c>
      <c r="D5470">
        <v>103</v>
      </c>
      <c r="E5470">
        <v>5</v>
      </c>
      <c r="F5470">
        <v>16.412661195779599</v>
      </c>
      <c r="G5470">
        <v>0</v>
      </c>
      <c r="H5470">
        <v>1</v>
      </c>
      <c r="I5470">
        <v>0</v>
      </c>
      <c r="J5470">
        <v>0</v>
      </c>
      <c r="K5470">
        <v>0</v>
      </c>
    </row>
    <row r="5471" spans="1:11">
      <c r="A5471">
        <v>2020</v>
      </c>
      <c r="B5471">
        <v>5470</v>
      </c>
      <c r="C5471">
        <v>245</v>
      </c>
      <c r="D5471">
        <v>163</v>
      </c>
      <c r="E5471">
        <v>1</v>
      </c>
      <c r="F5471">
        <v>45.719190863626203</v>
      </c>
      <c r="G5471">
        <v>0</v>
      </c>
      <c r="H5471">
        <v>1</v>
      </c>
      <c r="I5471">
        <v>0</v>
      </c>
      <c r="J5471">
        <v>0</v>
      </c>
      <c r="K5471">
        <v>0</v>
      </c>
    </row>
    <row r="5472" spans="1:11">
      <c r="A5472">
        <v>2020</v>
      </c>
      <c r="B5472">
        <v>5471</v>
      </c>
      <c r="C5472">
        <v>211</v>
      </c>
      <c r="D5472">
        <v>137</v>
      </c>
      <c r="E5472">
        <v>1</v>
      </c>
      <c r="F5472">
        <v>92.272707394935907</v>
      </c>
      <c r="G5472">
        <v>0</v>
      </c>
      <c r="H5472">
        <v>1</v>
      </c>
      <c r="I5472">
        <v>0</v>
      </c>
      <c r="J5472">
        <v>0</v>
      </c>
      <c r="K5472">
        <v>0</v>
      </c>
    </row>
    <row r="5473" spans="1:11">
      <c r="A5473">
        <v>2020</v>
      </c>
      <c r="B5473">
        <v>5472</v>
      </c>
      <c r="C5473">
        <v>346</v>
      </c>
      <c r="D5473">
        <v>228</v>
      </c>
      <c r="E5473">
        <v>102</v>
      </c>
      <c r="F5473">
        <v>38.694237242644199</v>
      </c>
      <c r="G5473">
        <v>0</v>
      </c>
      <c r="H5473">
        <v>1</v>
      </c>
      <c r="I5473">
        <v>0</v>
      </c>
      <c r="J5473">
        <v>0</v>
      </c>
      <c r="K5473">
        <v>0</v>
      </c>
    </row>
    <row r="5474" spans="1:11">
      <c r="A5474">
        <v>2020</v>
      </c>
      <c r="B5474">
        <v>5473</v>
      </c>
      <c r="C5474">
        <v>191</v>
      </c>
      <c r="D5474">
        <v>127</v>
      </c>
      <c r="E5474">
        <v>1</v>
      </c>
      <c r="F5474">
        <v>11.2716950622894</v>
      </c>
      <c r="G5474">
        <v>0</v>
      </c>
      <c r="H5474">
        <v>1</v>
      </c>
      <c r="I5474">
        <v>0</v>
      </c>
      <c r="J5474">
        <v>0</v>
      </c>
      <c r="K5474">
        <v>0</v>
      </c>
    </row>
    <row r="5475" spans="1:11">
      <c r="A5475">
        <v>2020</v>
      </c>
      <c r="B5475">
        <v>5474</v>
      </c>
      <c r="C5475">
        <v>245</v>
      </c>
      <c r="D5475">
        <v>168</v>
      </c>
      <c r="E5475">
        <v>8</v>
      </c>
      <c r="F5475">
        <v>12.707337060818899</v>
      </c>
      <c r="G5475">
        <v>0</v>
      </c>
      <c r="H5475">
        <v>1</v>
      </c>
      <c r="I5475">
        <v>0</v>
      </c>
      <c r="J5475">
        <v>0</v>
      </c>
      <c r="K5475">
        <v>0</v>
      </c>
    </row>
    <row r="5476" spans="1:11">
      <c r="A5476">
        <v>2020</v>
      </c>
      <c r="B5476">
        <v>5475</v>
      </c>
      <c r="C5476">
        <v>83</v>
      </c>
      <c r="D5476">
        <v>52</v>
      </c>
      <c r="E5476">
        <v>1</v>
      </c>
      <c r="F5476">
        <v>7.7879427633122198</v>
      </c>
      <c r="G5476">
        <v>0</v>
      </c>
      <c r="H5476">
        <v>1</v>
      </c>
      <c r="I5476">
        <v>0</v>
      </c>
      <c r="J5476">
        <v>0</v>
      </c>
      <c r="K5476">
        <v>0</v>
      </c>
    </row>
    <row r="5477" spans="1:11">
      <c r="A5477">
        <v>2020</v>
      </c>
      <c r="B5477">
        <v>5476</v>
      </c>
      <c r="C5477">
        <v>122</v>
      </c>
      <c r="D5477">
        <v>77</v>
      </c>
      <c r="E5477">
        <v>10</v>
      </c>
      <c r="F5477">
        <v>13.387321548101101</v>
      </c>
      <c r="G5477">
        <v>0</v>
      </c>
      <c r="H5477">
        <v>1</v>
      </c>
      <c r="I5477">
        <v>0</v>
      </c>
      <c r="J5477">
        <v>0</v>
      </c>
      <c r="K5477">
        <v>0</v>
      </c>
    </row>
    <row r="5478" spans="1:11">
      <c r="A5478">
        <v>2020</v>
      </c>
      <c r="B5478">
        <v>5477</v>
      </c>
      <c r="C5478">
        <v>0</v>
      </c>
      <c r="D5478">
        <v>0</v>
      </c>
      <c r="E5478">
        <v>142</v>
      </c>
      <c r="F5478">
        <v>0</v>
      </c>
      <c r="G5478">
        <v>0</v>
      </c>
      <c r="H5478">
        <v>1</v>
      </c>
      <c r="I5478">
        <v>0</v>
      </c>
      <c r="J5478">
        <v>0</v>
      </c>
      <c r="K5478">
        <v>0</v>
      </c>
    </row>
    <row r="5479" spans="1:11">
      <c r="A5479">
        <v>2020</v>
      </c>
      <c r="B5479">
        <v>5478</v>
      </c>
      <c r="C5479">
        <v>171</v>
      </c>
      <c r="D5479">
        <v>109</v>
      </c>
      <c r="E5479">
        <v>1</v>
      </c>
      <c r="F5479">
        <v>51.231349991012003</v>
      </c>
      <c r="G5479">
        <v>0</v>
      </c>
      <c r="H5479">
        <v>1</v>
      </c>
      <c r="I5479">
        <v>0</v>
      </c>
      <c r="J5479">
        <v>0</v>
      </c>
      <c r="K5479">
        <v>0</v>
      </c>
    </row>
    <row r="5480" spans="1:11">
      <c r="A5480">
        <v>2020</v>
      </c>
      <c r="B5480">
        <v>5479</v>
      </c>
      <c r="C5480">
        <v>119</v>
      </c>
      <c r="D5480">
        <v>81</v>
      </c>
      <c r="E5480">
        <v>1</v>
      </c>
      <c r="F5480">
        <v>11.4290104781936</v>
      </c>
      <c r="G5480">
        <v>0</v>
      </c>
      <c r="H5480">
        <v>1</v>
      </c>
      <c r="I5480">
        <v>0</v>
      </c>
      <c r="J5480">
        <v>0</v>
      </c>
      <c r="K5480">
        <v>0</v>
      </c>
    </row>
    <row r="5481" spans="1:11">
      <c r="A5481">
        <v>2020</v>
      </c>
      <c r="B5481">
        <v>5480</v>
      </c>
      <c r="C5481">
        <v>116</v>
      </c>
      <c r="D5481">
        <v>75</v>
      </c>
      <c r="E5481">
        <v>4</v>
      </c>
      <c r="F5481">
        <v>10.525265173167799</v>
      </c>
      <c r="G5481">
        <v>0</v>
      </c>
      <c r="H5481">
        <v>1</v>
      </c>
      <c r="I5481">
        <v>0</v>
      </c>
      <c r="J5481">
        <v>0</v>
      </c>
      <c r="K5481">
        <v>0</v>
      </c>
    </row>
    <row r="5482" spans="1:11">
      <c r="A5482">
        <v>2020</v>
      </c>
      <c r="B5482">
        <v>5481</v>
      </c>
      <c r="C5482">
        <v>188</v>
      </c>
      <c r="D5482">
        <v>128</v>
      </c>
      <c r="E5482">
        <v>11</v>
      </c>
      <c r="F5482">
        <v>12.7993028464833</v>
      </c>
      <c r="G5482">
        <v>0</v>
      </c>
      <c r="H5482">
        <v>1</v>
      </c>
      <c r="I5482">
        <v>0</v>
      </c>
      <c r="J5482">
        <v>0</v>
      </c>
      <c r="K5482">
        <v>0</v>
      </c>
    </row>
    <row r="5483" spans="1:11">
      <c r="A5483">
        <v>2020</v>
      </c>
      <c r="B5483">
        <v>5482</v>
      </c>
      <c r="C5483">
        <v>50</v>
      </c>
      <c r="D5483">
        <v>35</v>
      </c>
      <c r="E5483">
        <v>0</v>
      </c>
      <c r="F5483">
        <v>9.0125815638631508</v>
      </c>
      <c r="G5483">
        <v>0</v>
      </c>
      <c r="H5483">
        <v>1</v>
      </c>
      <c r="I5483">
        <v>0</v>
      </c>
      <c r="J5483">
        <v>0</v>
      </c>
      <c r="K5483">
        <v>0</v>
      </c>
    </row>
    <row r="5484" spans="1:11">
      <c r="A5484">
        <v>2020</v>
      </c>
      <c r="B5484">
        <v>5483</v>
      </c>
      <c r="C5484">
        <v>253</v>
      </c>
      <c r="D5484">
        <v>158</v>
      </c>
      <c r="E5484">
        <v>8</v>
      </c>
      <c r="F5484">
        <v>9.6853227164841904</v>
      </c>
      <c r="G5484">
        <v>0</v>
      </c>
      <c r="H5484">
        <v>1</v>
      </c>
      <c r="I5484">
        <v>0</v>
      </c>
      <c r="J5484">
        <v>0</v>
      </c>
      <c r="K5484">
        <v>0</v>
      </c>
    </row>
    <row r="5485" spans="1:11">
      <c r="A5485">
        <v>2020</v>
      </c>
      <c r="B5485">
        <v>5484</v>
      </c>
      <c r="C5485">
        <v>78</v>
      </c>
      <c r="D5485">
        <v>50</v>
      </c>
      <c r="E5485">
        <v>0</v>
      </c>
      <c r="F5485">
        <v>11.727559765448801</v>
      </c>
      <c r="G5485">
        <v>0</v>
      </c>
      <c r="H5485">
        <v>1</v>
      </c>
      <c r="I5485">
        <v>0</v>
      </c>
      <c r="J5485">
        <v>0</v>
      </c>
      <c r="K5485">
        <v>0</v>
      </c>
    </row>
    <row r="5486" spans="1:11">
      <c r="A5486">
        <v>2020</v>
      </c>
      <c r="B5486">
        <v>5485</v>
      </c>
      <c r="C5486">
        <v>92</v>
      </c>
      <c r="D5486">
        <v>67</v>
      </c>
      <c r="E5486">
        <v>1</v>
      </c>
      <c r="F5486">
        <v>8.6775261504796202</v>
      </c>
      <c r="G5486">
        <v>0</v>
      </c>
      <c r="H5486">
        <v>1</v>
      </c>
      <c r="I5486">
        <v>0</v>
      </c>
      <c r="J5486">
        <v>0</v>
      </c>
      <c r="K5486">
        <v>0</v>
      </c>
    </row>
    <row r="5487" spans="1:11">
      <c r="A5487">
        <v>2020</v>
      </c>
      <c r="B5487">
        <v>5486</v>
      </c>
      <c r="C5487">
        <v>11</v>
      </c>
      <c r="D5487">
        <v>6</v>
      </c>
      <c r="E5487">
        <v>0</v>
      </c>
      <c r="F5487">
        <v>7.2140608604407097</v>
      </c>
      <c r="G5487">
        <v>0</v>
      </c>
      <c r="H5487">
        <v>1</v>
      </c>
      <c r="I5487">
        <v>0</v>
      </c>
      <c r="J5487">
        <v>0</v>
      </c>
      <c r="K5487">
        <v>0</v>
      </c>
    </row>
    <row r="5488" spans="1:11">
      <c r="A5488">
        <v>2020</v>
      </c>
      <c r="B5488">
        <v>5487</v>
      </c>
      <c r="C5488">
        <v>0</v>
      </c>
      <c r="D5488">
        <v>0</v>
      </c>
      <c r="E5488">
        <v>0</v>
      </c>
      <c r="F5488">
        <v>0</v>
      </c>
      <c r="G5488">
        <v>0</v>
      </c>
      <c r="H5488">
        <v>1</v>
      </c>
      <c r="I5488">
        <v>0</v>
      </c>
      <c r="J5488">
        <v>0</v>
      </c>
      <c r="K5488">
        <v>0</v>
      </c>
    </row>
    <row r="5489" spans="1:11">
      <c r="A5489">
        <v>2020</v>
      </c>
      <c r="B5489">
        <v>5488</v>
      </c>
      <c r="C5489">
        <v>49</v>
      </c>
      <c r="D5489">
        <v>35</v>
      </c>
      <c r="E5489">
        <v>0</v>
      </c>
      <c r="F5489">
        <v>5.1923280703613397</v>
      </c>
      <c r="G5489">
        <v>0</v>
      </c>
      <c r="H5489">
        <v>1</v>
      </c>
      <c r="I5489">
        <v>0</v>
      </c>
      <c r="J5489">
        <v>0</v>
      </c>
      <c r="K5489">
        <v>0</v>
      </c>
    </row>
    <row r="5490" spans="1:11">
      <c r="A5490">
        <v>2020</v>
      </c>
      <c r="B5490">
        <v>5489</v>
      </c>
      <c r="C5490">
        <v>162</v>
      </c>
      <c r="D5490">
        <v>112</v>
      </c>
      <c r="E5490">
        <v>1</v>
      </c>
      <c r="F5490">
        <v>10.7118061295335</v>
      </c>
      <c r="G5490">
        <v>0</v>
      </c>
      <c r="H5490">
        <v>1</v>
      </c>
      <c r="I5490">
        <v>0</v>
      </c>
      <c r="J5490">
        <v>0</v>
      </c>
      <c r="K5490">
        <v>0</v>
      </c>
    </row>
    <row r="5491" spans="1:11">
      <c r="A5491">
        <v>2020</v>
      </c>
      <c r="B5491">
        <v>5490</v>
      </c>
      <c r="C5491">
        <v>39</v>
      </c>
      <c r="D5491">
        <v>20</v>
      </c>
      <c r="E5491">
        <v>0</v>
      </c>
      <c r="F5491">
        <v>14.108964619058</v>
      </c>
      <c r="G5491">
        <v>0</v>
      </c>
      <c r="H5491">
        <v>1</v>
      </c>
      <c r="I5491">
        <v>0</v>
      </c>
      <c r="J5491">
        <v>0</v>
      </c>
      <c r="K5491">
        <v>0</v>
      </c>
    </row>
    <row r="5492" spans="1:11">
      <c r="A5492">
        <v>2020</v>
      </c>
      <c r="B5492">
        <v>5491</v>
      </c>
      <c r="C5492">
        <v>36</v>
      </c>
      <c r="D5492">
        <v>24</v>
      </c>
      <c r="E5492">
        <v>5</v>
      </c>
      <c r="F5492">
        <v>5.6257032129016098</v>
      </c>
      <c r="G5492">
        <v>0</v>
      </c>
      <c r="H5492">
        <v>1</v>
      </c>
      <c r="I5492">
        <v>0</v>
      </c>
      <c r="J5492">
        <v>0</v>
      </c>
      <c r="K5492">
        <v>0</v>
      </c>
    </row>
    <row r="5493" spans="1:11">
      <c r="A5493">
        <v>2020</v>
      </c>
      <c r="B5493">
        <v>5492</v>
      </c>
      <c r="C5493">
        <v>86</v>
      </c>
      <c r="D5493">
        <v>60</v>
      </c>
      <c r="E5493">
        <v>0</v>
      </c>
      <c r="F5493">
        <v>10.7543017206883</v>
      </c>
      <c r="G5493">
        <v>0</v>
      </c>
      <c r="H5493">
        <v>1</v>
      </c>
      <c r="I5493">
        <v>0</v>
      </c>
      <c r="J5493">
        <v>0</v>
      </c>
      <c r="K5493">
        <v>0</v>
      </c>
    </row>
    <row r="5494" spans="1:11">
      <c r="A5494">
        <v>2020</v>
      </c>
      <c r="B5494">
        <v>5493</v>
      </c>
      <c r="C5494">
        <v>56</v>
      </c>
      <c r="D5494">
        <v>33</v>
      </c>
      <c r="E5494">
        <v>0</v>
      </c>
      <c r="F5494">
        <v>4.4642501255570304</v>
      </c>
      <c r="G5494">
        <v>0</v>
      </c>
      <c r="H5494">
        <v>1</v>
      </c>
      <c r="I5494">
        <v>0</v>
      </c>
      <c r="J5494">
        <v>0</v>
      </c>
      <c r="K5494">
        <v>0</v>
      </c>
    </row>
    <row r="5495" spans="1:11">
      <c r="A5495">
        <v>2020</v>
      </c>
      <c r="B5495">
        <v>5494</v>
      </c>
      <c r="C5495">
        <v>189</v>
      </c>
      <c r="D5495">
        <v>129</v>
      </c>
      <c r="E5495">
        <v>1</v>
      </c>
      <c r="F5495">
        <v>14.3044192330107</v>
      </c>
      <c r="G5495">
        <v>0</v>
      </c>
      <c r="H5495">
        <v>1</v>
      </c>
      <c r="I5495">
        <v>0</v>
      </c>
      <c r="J5495">
        <v>0</v>
      </c>
      <c r="K5495">
        <v>0</v>
      </c>
    </row>
    <row r="5496" spans="1:11">
      <c r="A5496">
        <v>2020</v>
      </c>
      <c r="B5496">
        <v>5495</v>
      </c>
      <c r="C5496">
        <v>103</v>
      </c>
      <c r="D5496">
        <v>62</v>
      </c>
      <c r="E5496">
        <v>1</v>
      </c>
      <c r="F5496">
        <v>7.37489528364706</v>
      </c>
      <c r="G5496">
        <v>0</v>
      </c>
      <c r="H5496">
        <v>1</v>
      </c>
      <c r="I5496">
        <v>0</v>
      </c>
      <c r="J5496">
        <v>0</v>
      </c>
      <c r="K5496">
        <v>0</v>
      </c>
    </row>
    <row r="5497" spans="1:11">
      <c r="A5497">
        <v>2020</v>
      </c>
      <c r="B5497">
        <v>5496</v>
      </c>
      <c r="C5497">
        <v>98</v>
      </c>
      <c r="D5497">
        <v>66</v>
      </c>
      <c r="E5497">
        <v>1</v>
      </c>
      <c r="F5497">
        <v>16.81537405628</v>
      </c>
      <c r="G5497">
        <v>0</v>
      </c>
      <c r="H5497">
        <v>1</v>
      </c>
      <c r="I5497">
        <v>0</v>
      </c>
      <c r="J5497">
        <v>0</v>
      </c>
      <c r="K5497">
        <v>0</v>
      </c>
    </row>
    <row r="5498" spans="1:11">
      <c r="A5498">
        <v>2020</v>
      </c>
      <c r="B5498">
        <v>5497</v>
      </c>
      <c r="C5498">
        <v>305</v>
      </c>
      <c r="D5498">
        <v>202</v>
      </c>
      <c r="E5498">
        <v>19</v>
      </c>
      <c r="F5498">
        <v>10.2109139604955</v>
      </c>
      <c r="G5498">
        <v>0</v>
      </c>
      <c r="H5498">
        <v>1</v>
      </c>
      <c r="I5498">
        <v>0</v>
      </c>
      <c r="J5498">
        <v>0</v>
      </c>
      <c r="K5498">
        <v>0</v>
      </c>
    </row>
    <row r="5499" spans="1:11">
      <c r="A5499">
        <v>2020</v>
      </c>
      <c r="B5499">
        <v>5498</v>
      </c>
      <c r="C5499">
        <v>83</v>
      </c>
      <c r="D5499">
        <v>51</v>
      </c>
      <c r="E5499">
        <v>1</v>
      </c>
      <c r="F5499">
        <v>9.3415869442881299</v>
      </c>
      <c r="G5499">
        <v>0</v>
      </c>
      <c r="H5499">
        <v>1</v>
      </c>
      <c r="I5499">
        <v>0</v>
      </c>
      <c r="J5499">
        <v>0</v>
      </c>
      <c r="K5499">
        <v>0</v>
      </c>
    </row>
    <row r="5500" spans="1:11">
      <c r="A5500">
        <v>2020</v>
      </c>
      <c r="B5500">
        <v>5499</v>
      </c>
      <c r="C5500">
        <v>92</v>
      </c>
      <c r="D5500">
        <v>55</v>
      </c>
      <c r="E5500">
        <v>0</v>
      </c>
      <c r="F5500">
        <v>10.974591435047101</v>
      </c>
      <c r="G5500">
        <v>0</v>
      </c>
      <c r="H5500">
        <v>1</v>
      </c>
      <c r="I5500">
        <v>0</v>
      </c>
      <c r="J5500">
        <v>0</v>
      </c>
      <c r="K5500">
        <v>0</v>
      </c>
    </row>
    <row r="5501" spans="1:11">
      <c r="A5501">
        <v>2020</v>
      </c>
      <c r="B5501">
        <v>5500</v>
      </c>
      <c r="C5501">
        <v>0</v>
      </c>
      <c r="D5501">
        <v>0</v>
      </c>
      <c r="E5501">
        <v>162</v>
      </c>
      <c r="F5501">
        <v>0</v>
      </c>
      <c r="G5501">
        <v>0</v>
      </c>
      <c r="H5501">
        <v>1</v>
      </c>
      <c r="I5501">
        <v>0</v>
      </c>
      <c r="J5501">
        <v>0</v>
      </c>
      <c r="K5501">
        <v>0</v>
      </c>
    </row>
    <row r="5502" spans="1:11">
      <c r="A5502">
        <v>2020</v>
      </c>
      <c r="B5502">
        <v>5501</v>
      </c>
      <c r="C5502">
        <v>0</v>
      </c>
      <c r="D5502">
        <v>0</v>
      </c>
      <c r="E5502">
        <v>234</v>
      </c>
      <c r="F5502">
        <v>0</v>
      </c>
      <c r="G5502">
        <v>0</v>
      </c>
      <c r="H5502">
        <v>1</v>
      </c>
      <c r="I5502">
        <v>0</v>
      </c>
      <c r="J5502">
        <v>0</v>
      </c>
      <c r="K5502">
        <v>0</v>
      </c>
    </row>
    <row r="5503" spans="1:11">
      <c r="A5503">
        <v>2020</v>
      </c>
      <c r="B5503">
        <v>5502</v>
      </c>
      <c r="C5503">
        <v>227</v>
      </c>
      <c r="D5503">
        <v>154</v>
      </c>
      <c r="E5503">
        <v>9</v>
      </c>
      <c r="F5503">
        <v>13.0062108954232</v>
      </c>
      <c r="G5503">
        <v>0</v>
      </c>
      <c r="H5503">
        <v>1</v>
      </c>
      <c r="I5503">
        <v>0</v>
      </c>
      <c r="J5503">
        <v>0</v>
      </c>
      <c r="K5503">
        <v>0</v>
      </c>
    </row>
    <row r="5504" spans="1:11">
      <c r="A5504">
        <v>2020</v>
      </c>
      <c r="B5504">
        <v>5503</v>
      </c>
      <c r="C5504">
        <v>0</v>
      </c>
      <c r="D5504">
        <v>0</v>
      </c>
      <c r="E5504">
        <v>144</v>
      </c>
      <c r="F5504">
        <v>0</v>
      </c>
      <c r="G5504">
        <v>0</v>
      </c>
      <c r="H5504">
        <v>1</v>
      </c>
      <c r="I5504">
        <v>0</v>
      </c>
      <c r="J5504">
        <v>0</v>
      </c>
      <c r="K5504">
        <v>0</v>
      </c>
    </row>
    <row r="5505" spans="1:11">
      <c r="A5505">
        <v>2020</v>
      </c>
      <c r="B5505">
        <v>5504</v>
      </c>
      <c r="C5505">
        <v>0</v>
      </c>
      <c r="D5505">
        <v>0</v>
      </c>
      <c r="E5505">
        <v>0</v>
      </c>
      <c r="F5505">
        <v>0</v>
      </c>
      <c r="G5505">
        <v>0</v>
      </c>
      <c r="H5505">
        <v>1</v>
      </c>
      <c r="I5505">
        <v>0</v>
      </c>
      <c r="J5505">
        <v>0</v>
      </c>
      <c r="K5505">
        <v>0</v>
      </c>
    </row>
    <row r="5506" spans="1:11">
      <c r="A5506">
        <v>2020</v>
      </c>
      <c r="B5506">
        <v>5505</v>
      </c>
      <c r="C5506">
        <v>227</v>
      </c>
      <c r="D5506">
        <v>147</v>
      </c>
      <c r="E5506">
        <v>4</v>
      </c>
      <c r="F5506">
        <v>7.5734678492393499</v>
      </c>
      <c r="G5506">
        <v>0</v>
      </c>
      <c r="H5506">
        <v>1</v>
      </c>
      <c r="I5506">
        <v>0</v>
      </c>
      <c r="J5506">
        <v>0</v>
      </c>
      <c r="K5506">
        <v>0</v>
      </c>
    </row>
    <row r="5507" spans="1:11">
      <c r="A5507">
        <v>2020</v>
      </c>
      <c r="B5507">
        <v>5506</v>
      </c>
      <c r="C5507">
        <v>185</v>
      </c>
      <c r="D5507">
        <v>120</v>
      </c>
      <c r="E5507">
        <v>1</v>
      </c>
      <c r="F5507">
        <v>11.2900568164481</v>
      </c>
      <c r="G5507">
        <v>0</v>
      </c>
      <c r="H5507">
        <v>1</v>
      </c>
      <c r="I5507">
        <v>0</v>
      </c>
      <c r="J5507">
        <v>0</v>
      </c>
      <c r="K5507">
        <v>0</v>
      </c>
    </row>
    <row r="5508" spans="1:11">
      <c r="A5508">
        <v>2020</v>
      </c>
      <c r="B5508">
        <v>5507</v>
      </c>
      <c r="C5508">
        <v>208</v>
      </c>
      <c r="D5508">
        <v>125</v>
      </c>
      <c r="E5508">
        <v>20</v>
      </c>
      <c r="F5508">
        <v>10.8297798118326</v>
      </c>
      <c r="G5508">
        <v>0</v>
      </c>
      <c r="H5508">
        <v>1</v>
      </c>
      <c r="I5508">
        <v>0</v>
      </c>
      <c r="J5508">
        <v>0</v>
      </c>
      <c r="K5508">
        <v>0</v>
      </c>
    </row>
    <row r="5509" spans="1:11">
      <c r="A5509">
        <v>2020</v>
      </c>
      <c r="B5509">
        <v>5508</v>
      </c>
      <c r="C5509">
        <v>51</v>
      </c>
      <c r="D5509">
        <v>37</v>
      </c>
      <c r="E5509">
        <v>59</v>
      </c>
      <c r="F5509">
        <v>2.0425981848911801</v>
      </c>
      <c r="G5509">
        <v>0</v>
      </c>
      <c r="H5509">
        <v>1</v>
      </c>
      <c r="I5509">
        <v>0</v>
      </c>
      <c r="J5509">
        <v>0</v>
      </c>
      <c r="K5509">
        <v>0</v>
      </c>
    </row>
    <row r="5510" spans="1:11">
      <c r="A5510">
        <v>2020</v>
      </c>
      <c r="B5510">
        <v>5509</v>
      </c>
      <c r="C5510">
        <v>298</v>
      </c>
      <c r="D5510">
        <v>202</v>
      </c>
      <c r="E5510">
        <v>28</v>
      </c>
      <c r="F5510">
        <v>12.819078919067699</v>
      </c>
      <c r="G5510">
        <v>0</v>
      </c>
      <c r="H5510">
        <v>1</v>
      </c>
      <c r="I5510">
        <v>0</v>
      </c>
      <c r="J5510">
        <v>0</v>
      </c>
      <c r="K5510">
        <v>0</v>
      </c>
    </row>
    <row r="5511" spans="1:11">
      <c r="A5511">
        <v>2020</v>
      </c>
      <c r="B5511">
        <v>5510</v>
      </c>
      <c r="C5511">
        <v>176</v>
      </c>
      <c r="D5511">
        <v>117</v>
      </c>
      <c r="E5511">
        <v>1</v>
      </c>
      <c r="F5511">
        <v>11.3183279742765</v>
      </c>
      <c r="G5511">
        <v>0</v>
      </c>
      <c r="H5511">
        <v>1</v>
      </c>
      <c r="I5511">
        <v>0</v>
      </c>
      <c r="J5511">
        <v>0</v>
      </c>
      <c r="K5511">
        <v>0</v>
      </c>
    </row>
    <row r="5512" spans="1:11">
      <c r="A5512">
        <v>2020</v>
      </c>
      <c r="B5512">
        <v>5511</v>
      </c>
      <c r="C5512">
        <v>217</v>
      </c>
      <c r="D5512">
        <v>136</v>
      </c>
      <c r="E5512">
        <v>7</v>
      </c>
      <c r="F5512">
        <v>11.214644154689701</v>
      </c>
      <c r="G5512">
        <v>0</v>
      </c>
      <c r="H5512">
        <v>1</v>
      </c>
      <c r="I5512">
        <v>0</v>
      </c>
      <c r="J5512">
        <v>0</v>
      </c>
      <c r="K5512">
        <v>0</v>
      </c>
    </row>
    <row r="5513" spans="1:11">
      <c r="A5513">
        <v>2020</v>
      </c>
      <c r="B5513">
        <v>5512</v>
      </c>
      <c r="C5513">
        <v>831</v>
      </c>
      <c r="D5513">
        <v>540</v>
      </c>
      <c r="E5513">
        <v>59</v>
      </c>
      <c r="F5513">
        <v>76.486235238892903</v>
      </c>
      <c r="G5513">
        <v>0</v>
      </c>
      <c r="H5513">
        <v>1</v>
      </c>
      <c r="I5513">
        <v>0</v>
      </c>
      <c r="J5513">
        <v>0</v>
      </c>
      <c r="K5513">
        <v>0</v>
      </c>
    </row>
    <row r="5514" spans="1:11">
      <c r="A5514">
        <v>2020</v>
      </c>
      <c r="B5514">
        <v>5513</v>
      </c>
      <c r="C5514">
        <v>156</v>
      </c>
      <c r="D5514">
        <v>109</v>
      </c>
      <c r="E5514">
        <v>1</v>
      </c>
      <c r="F5514">
        <v>11.4317538948572</v>
      </c>
      <c r="G5514">
        <v>0</v>
      </c>
      <c r="H5514">
        <v>1</v>
      </c>
      <c r="I5514">
        <v>0</v>
      </c>
      <c r="J5514">
        <v>0</v>
      </c>
      <c r="K5514">
        <v>0</v>
      </c>
    </row>
    <row r="5515" spans="1:11">
      <c r="A5515">
        <v>2020</v>
      </c>
      <c r="B5515">
        <v>5514</v>
      </c>
      <c r="C5515">
        <v>208</v>
      </c>
      <c r="D5515">
        <v>123</v>
      </c>
      <c r="E5515">
        <v>13</v>
      </c>
      <c r="F5515">
        <v>12.908350709959301</v>
      </c>
      <c r="G5515">
        <v>0</v>
      </c>
      <c r="H5515">
        <v>1</v>
      </c>
      <c r="I5515">
        <v>0</v>
      </c>
      <c r="J5515">
        <v>0</v>
      </c>
      <c r="K5515">
        <v>0</v>
      </c>
    </row>
    <row r="5516" spans="1:11">
      <c r="A5516">
        <v>2020</v>
      </c>
      <c r="B5516">
        <v>5515</v>
      </c>
      <c r="C5516">
        <v>132</v>
      </c>
      <c r="D5516">
        <v>99</v>
      </c>
      <c r="E5516">
        <v>5</v>
      </c>
      <c r="F5516">
        <v>10.189666751580599</v>
      </c>
      <c r="G5516">
        <v>0</v>
      </c>
      <c r="H5516">
        <v>1</v>
      </c>
      <c r="I5516">
        <v>0</v>
      </c>
      <c r="J5516">
        <v>0</v>
      </c>
      <c r="K5516">
        <v>0</v>
      </c>
    </row>
    <row r="5517" spans="1:11">
      <c r="A5517">
        <v>2020</v>
      </c>
      <c r="B5517">
        <v>5516</v>
      </c>
      <c r="C5517">
        <v>419</v>
      </c>
      <c r="D5517">
        <v>288</v>
      </c>
      <c r="E5517">
        <v>15</v>
      </c>
      <c r="F5517">
        <v>56.1286001339585</v>
      </c>
      <c r="G5517">
        <v>0</v>
      </c>
      <c r="H5517">
        <v>1</v>
      </c>
      <c r="I5517">
        <v>0</v>
      </c>
      <c r="J5517">
        <v>0</v>
      </c>
      <c r="K5517">
        <v>0</v>
      </c>
    </row>
    <row r="5518" spans="1:11">
      <c r="A5518">
        <v>2020</v>
      </c>
      <c r="B5518">
        <v>5517</v>
      </c>
      <c r="C5518">
        <v>247</v>
      </c>
      <c r="D5518">
        <v>147</v>
      </c>
      <c r="E5518">
        <v>7</v>
      </c>
      <c r="F5518">
        <v>100.553655756391</v>
      </c>
      <c r="G5518">
        <v>0</v>
      </c>
      <c r="H5518">
        <v>1</v>
      </c>
      <c r="I5518">
        <v>0</v>
      </c>
      <c r="J5518">
        <v>0</v>
      </c>
      <c r="K5518">
        <v>0</v>
      </c>
    </row>
    <row r="5519" spans="1:11">
      <c r="A5519">
        <v>2020</v>
      </c>
      <c r="B5519">
        <v>5518</v>
      </c>
      <c r="C5519">
        <v>304</v>
      </c>
      <c r="D5519">
        <v>195</v>
      </c>
      <c r="E5519">
        <v>16</v>
      </c>
      <c r="F5519">
        <v>54.925200549251997</v>
      </c>
      <c r="G5519">
        <v>0</v>
      </c>
      <c r="H5519">
        <v>1</v>
      </c>
      <c r="I5519">
        <v>0</v>
      </c>
      <c r="J5519">
        <v>0</v>
      </c>
      <c r="K5519">
        <v>0</v>
      </c>
    </row>
    <row r="5520" spans="1:11">
      <c r="A5520">
        <v>2020</v>
      </c>
      <c r="B5520">
        <v>5519</v>
      </c>
      <c r="C5520">
        <v>750</v>
      </c>
      <c r="D5520">
        <v>487</v>
      </c>
      <c r="E5520">
        <v>10</v>
      </c>
      <c r="F5520">
        <v>72.333079363854694</v>
      </c>
      <c r="G5520">
        <v>0</v>
      </c>
      <c r="H5520">
        <v>1</v>
      </c>
      <c r="I5520">
        <v>0</v>
      </c>
      <c r="J5520">
        <v>0</v>
      </c>
      <c r="K5520">
        <v>0</v>
      </c>
    </row>
    <row r="5521" spans="1:11">
      <c r="A5521">
        <v>2020</v>
      </c>
      <c r="B5521">
        <v>5520</v>
      </c>
      <c r="C5521">
        <v>811</v>
      </c>
      <c r="D5521">
        <v>542</v>
      </c>
      <c r="E5521">
        <v>15</v>
      </c>
      <c r="F5521">
        <v>47.142940184851497</v>
      </c>
      <c r="G5521">
        <v>0</v>
      </c>
      <c r="H5521">
        <v>1</v>
      </c>
      <c r="I5521">
        <v>0</v>
      </c>
      <c r="J5521">
        <v>0</v>
      </c>
      <c r="K5521">
        <v>0</v>
      </c>
    </row>
    <row r="5522" spans="1:11">
      <c r="A5522">
        <v>2020</v>
      </c>
      <c r="B5522">
        <v>5521</v>
      </c>
      <c r="C5522">
        <v>0</v>
      </c>
      <c r="D5522">
        <v>0</v>
      </c>
      <c r="E5522">
        <v>54</v>
      </c>
      <c r="F5522">
        <v>0</v>
      </c>
      <c r="G5522">
        <v>0</v>
      </c>
      <c r="H5522">
        <v>1</v>
      </c>
      <c r="I5522">
        <v>0</v>
      </c>
      <c r="J5522">
        <v>0</v>
      </c>
      <c r="K5522">
        <v>0</v>
      </c>
    </row>
    <row r="5523" spans="1:11">
      <c r="A5523">
        <v>2020</v>
      </c>
      <c r="B5523">
        <v>5522</v>
      </c>
      <c r="C5523">
        <v>0</v>
      </c>
      <c r="D5523">
        <v>0</v>
      </c>
      <c r="E5523">
        <v>414</v>
      </c>
      <c r="F5523">
        <v>0</v>
      </c>
      <c r="G5523">
        <v>0</v>
      </c>
      <c r="H5523">
        <v>1</v>
      </c>
      <c r="I5523">
        <v>0</v>
      </c>
      <c r="J5523">
        <v>0</v>
      </c>
      <c r="K5523">
        <v>0</v>
      </c>
    </row>
    <row r="5524" spans="1:11">
      <c r="A5524">
        <v>2020</v>
      </c>
      <c r="B5524">
        <v>5523</v>
      </c>
      <c r="C5524">
        <v>0</v>
      </c>
      <c r="D5524">
        <v>0</v>
      </c>
      <c r="E5524">
        <v>141</v>
      </c>
      <c r="F5524">
        <v>0</v>
      </c>
      <c r="G5524">
        <v>0</v>
      </c>
      <c r="H5524">
        <v>1</v>
      </c>
      <c r="I5524">
        <v>0</v>
      </c>
      <c r="J5524">
        <v>0</v>
      </c>
      <c r="K5524">
        <v>0</v>
      </c>
    </row>
    <row r="5525" spans="1:11">
      <c r="A5525">
        <v>2020</v>
      </c>
      <c r="B5525">
        <v>5524</v>
      </c>
      <c r="C5525">
        <v>0</v>
      </c>
      <c r="D5525">
        <v>0</v>
      </c>
      <c r="E5525">
        <v>281</v>
      </c>
      <c r="F5525">
        <v>0</v>
      </c>
      <c r="G5525">
        <v>0</v>
      </c>
      <c r="H5525">
        <v>1</v>
      </c>
      <c r="I5525">
        <v>0</v>
      </c>
      <c r="J5525">
        <v>0</v>
      </c>
      <c r="K5525">
        <v>0</v>
      </c>
    </row>
    <row r="5526" spans="1:11">
      <c r="A5526">
        <v>2020</v>
      </c>
      <c r="B5526">
        <v>5525</v>
      </c>
      <c r="C5526">
        <v>61</v>
      </c>
      <c r="D5526">
        <v>35</v>
      </c>
      <c r="E5526">
        <v>6</v>
      </c>
      <c r="F5526">
        <v>13.9879382696232</v>
      </c>
      <c r="G5526">
        <v>0</v>
      </c>
      <c r="H5526">
        <v>1</v>
      </c>
      <c r="I5526">
        <v>0</v>
      </c>
      <c r="J5526">
        <v>0</v>
      </c>
      <c r="K5526">
        <v>0</v>
      </c>
    </row>
    <row r="5527" spans="1:11">
      <c r="A5527">
        <v>2020</v>
      </c>
      <c r="B5527">
        <v>5526</v>
      </c>
      <c r="C5527">
        <v>0</v>
      </c>
      <c r="D5527">
        <v>0</v>
      </c>
      <c r="E5527">
        <v>31</v>
      </c>
      <c r="F5527">
        <v>0</v>
      </c>
      <c r="G5527">
        <v>0</v>
      </c>
      <c r="H5527">
        <v>1</v>
      </c>
      <c r="I5527">
        <v>0</v>
      </c>
      <c r="J5527">
        <v>0</v>
      </c>
      <c r="K5527">
        <v>0</v>
      </c>
    </row>
    <row r="5528" spans="1:11">
      <c r="A5528">
        <v>2020</v>
      </c>
      <c r="B5528">
        <v>5527</v>
      </c>
      <c r="C5528">
        <v>173</v>
      </c>
      <c r="D5528">
        <v>102</v>
      </c>
      <c r="E5528">
        <v>24</v>
      </c>
      <c r="F5528">
        <v>12.183012795684499</v>
      </c>
      <c r="G5528">
        <v>0</v>
      </c>
      <c r="H5528">
        <v>1</v>
      </c>
      <c r="I5528">
        <v>0</v>
      </c>
      <c r="J5528">
        <v>0</v>
      </c>
      <c r="K5528">
        <v>0</v>
      </c>
    </row>
    <row r="5529" spans="1:11">
      <c r="A5529">
        <v>2020</v>
      </c>
      <c r="B5529">
        <v>5528</v>
      </c>
      <c r="C5529">
        <v>161</v>
      </c>
      <c r="D5529">
        <v>106</v>
      </c>
      <c r="E5529">
        <v>11</v>
      </c>
      <c r="F5529">
        <v>14.5798996613116</v>
      </c>
      <c r="G5529">
        <v>0</v>
      </c>
      <c r="H5529">
        <v>1</v>
      </c>
      <c r="I5529">
        <v>0</v>
      </c>
      <c r="J5529">
        <v>0</v>
      </c>
      <c r="K5529">
        <v>0</v>
      </c>
    </row>
    <row r="5530" spans="1:11">
      <c r="A5530">
        <v>2020</v>
      </c>
      <c r="B5530">
        <v>5529</v>
      </c>
      <c r="C5530">
        <v>179</v>
      </c>
      <c r="D5530">
        <v>112</v>
      </c>
      <c r="E5530">
        <v>1</v>
      </c>
      <c r="F5530">
        <v>10.576070901034001</v>
      </c>
      <c r="G5530">
        <v>0</v>
      </c>
      <c r="H5530">
        <v>1</v>
      </c>
      <c r="I5530">
        <v>0</v>
      </c>
      <c r="J5530">
        <v>0</v>
      </c>
      <c r="K5530">
        <v>0</v>
      </c>
    </row>
    <row r="5531" spans="1:11">
      <c r="A5531">
        <v>2020</v>
      </c>
      <c r="B5531">
        <v>5530</v>
      </c>
      <c r="C5531">
        <v>215</v>
      </c>
      <c r="D5531">
        <v>138</v>
      </c>
      <c r="E5531">
        <v>21</v>
      </c>
      <c r="F5531">
        <v>11.629668094681699</v>
      </c>
      <c r="G5531">
        <v>0</v>
      </c>
      <c r="H5531">
        <v>1</v>
      </c>
      <c r="I5531">
        <v>0</v>
      </c>
      <c r="J5531">
        <v>0</v>
      </c>
      <c r="K5531">
        <v>0</v>
      </c>
    </row>
    <row r="5532" spans="1:11">
      <c r="A5532">
        <v>2020</v>
      </c>
      <c r="B5532">
        <v>5531</v>
      </c>
      <c r="C5532">
        <v>181</v>
      </c>
      <c r="D5532">
        <v>126</v>
      </c>
      <c r="E5532">
        <v>1</v>
      </c>
      <c r="F5532">
        <v>14.3677020408487</v>
      </c>
      <c r="G5532">
        <v>0</v>
      </c>
      <c r="H5532">
        <v>1</v>
      </c>
      <c r="I5532">
        <v>0</v>
      </c>
      <c r="J5532">
        <v>0</v>
      </c>
      <c r="K5532">
        <v>0</v>
      </c>
    </row>
    <row r="5533" spans="1:11">
      <c r="A5533">
        <v>2020</v>
      </c>
      <c r="B5533">
        <v>5532</v>
      </c>
      <c r="C5533">
        <v>393</v>
      </c>
      <c r="D5533">
        <v>198</v>
      </c>
      <c r="E5533">
        <v>125</v>
      </c>
      <c r="F5533">
        <v>52.1326099129192</v>
      </c>
      <c r="G5533">
        <v>0</v>
      </c>
      <c r="H5533">
        <v>1</v>
      </c>
      <c r="I5533">
        <v>0</v>
      </c>
      <c r="J5533">
        <v>0</v>
      </c>
      <c r="K5533">
        <v>0</v>
      </c>
    </row>
    <row r="5534" spans="1:11">
      <c r="A5534">
        <v>2020</v>
      </c>
      <c r="B5534">
        <v>5533</v>
      </c>
      <c r="C5534">
        <v>237</v>
      </c>
      <c r="D5534">
        <v>140</v>
      </c>
      <c r="E5534">
        <v>27</v>
      </c>
      <c r="F5534">
        <v>12.312199987532001</v>
      </c>
      <c r="G5534">
        <v>0</v>
      </c>
      <c r="H5534">
        <v>1</v>
      </c>
      <c r="I5534">
        <v>0</v>
      </c>
      <c r="J5534">
        <v>0</v>
      </c>
      <c r="K5534">
        <v>0</v>
      </c>
    </row>
    <row r="5535" spans="1:11">
      <c r="A5535">
        <v>2020</v>
      </c>
      <c r="B5535">
        <v>5534</v>
      </c>
      <c r="C5535">
        <v>206</v>
      </c>
      <c r="D5535">
        <v>134</v>
      </c>
      <c r="E5535">
        <v>4</v>
      </c>
      <c r="F5535">
        <v>12.8117420237577</v>
      </c>
      <c r="G5535">
        <v>0</v>
      </c>
      <c r="H5535">
        <v>1</v>
      </c>
      <c r="I5535">
        <v>0</v>
      </c>
      <c r="J5535">
        <v>0</v>
      </c>
      <c r="K5535">
        <v>0</v>
      </c>
    </row>
    <row r="5536" spans="1:11">
      <c r="A5536">
        <v>2020</v>
      </c>
      <c r="B5536">
        <v>5535</v>
      </c>
      <c r="C5536">
        <v>192</v>
      </c>
      <c r="D5536">
        <v>124</v>
      </c>
      <c r="E5536">
        <v>1</v>
      </c>
      <c r="F5536">
        <v>13.0659353372304</v>
      </c>
      <c r="G5536">
        <v>0</v>
      </c>
      <c r="H5536">
        <v>1</v>
      </c>
      <c r="I5536">
        <v>0</v>
      </c>
      <c r="J5536">
        <v>0</v>
      </c>
      <c r="K5536">
        <v>0</v>
      </c>
    </row>
    <row r="5537" spans="1:11">
      <c r="A5537">
        <v>2020</v>
      </c>
      <c r="B5537">
        <v>5536</v>
      </c>
      <c r="C5537">
        <v>0</v>
      </c>
      <c r="D5537">
        <v>0</v>
      </c>
      <c r="E5537">
        <v>53</v>
      </c>
      <c r="F5537">
        <v>0</v>
      </c>
      <c r="G5537">
        <v>0</v>
      </c>
      <c r="H5537">
        <v>1</v>
      </c>
      <c r="I5537">
        <v>0</v>
      </c>
      <c r="J5537">
        <v>0</v>
      </c>
      <c r="K5537">
        <v>0</v>
      </c>
    </row>
    <row r="5538" spans="1:11">
      <c r="A5538">
        <v>2020</v>
      </c>
      <c r="B5538">
        <v>5537</v>
      </c>
      <c r="C5538">
        <v>157</v>
      </c>
      <c r="D5538">
        <v>118</v>
      </c>
      <c r="E5538">
        <v>16</v>
      </c>
      <c r="F5538">
        <v>10.633110286349</v>
      </c>
      <c r="G5538">
        <v>0</v>
      </c>
      <c r="H5538">
        <v>1</v>
      </c>
      <c r="I5538">
        <v>0</v>
      </c>
      <c r="J5538">
        <v>0</v>
      </c>
      <c r="K5538">
        <v>0</v>
      </c>
    </row>
    <row r="5539" spans="1:11">
      <c r="A5539">
        <v>2020</v>
      </c>
      <c r="B5539">
        <v>5538</v>
      </c>
      <c r="C5539">
        <v>303</v>
      </c>
      <c r="D5539">
        <v>204</v>
      </c>
      <c r="E5539">
        <v>30</v>
      </c>
      <c r="F5539">
        <v>13.7206122526492</v>
      </c>
      <c r="G5539">
        <v>0</v>
      </c>
      <c r="H5539">
        <v>1</v>
      </c>
      <c r="I5539">
        <v>0</v>
      </c>
      <c r="J5539">
        <v>0</v>
      </c>
      <c r="K5539">
        <v>0</v>
      </c>
    </row>
    <row r="5540" spans="1:11">
      <c r="A5540">
        <v>2020</v>
      </c>
      <c r="B5540">
        <v>5539</v>
      </c>
      <c r="C5540">
        <v>304</v>
      </c>
      <c r="D5540">
        <v>173</v>
      </c>
      <c r="E5540">
        <v>35</v>
      </c>
      <c r="F5540">
        <v>12.238374550622201</v>
      </c>
      <c r="G5540">
        <v>0</v>
      </c>
      <c r="H5540">
        <v>1</v>
      </c>
      <c r="I5540">
        <v>0</v>
      </c>
      <c r="J5540">
        <v>0</v>
      </c>
      <c r="K5540">
        <v>0</v>
      </c>
    </row>
    <row r="5541" spans="1:11">
      <c r="A5541">
        <v>2020</v>
      </c>
      <c r="B5541">
        <v>5540</v>
      </c>
      <c r="C5541">
        <v>195</v>
      </c>
      <c r="D5541">
        <v>132</v>
      </c>
      <c r="E5541">
        <v>6</v>
      </c>
      <c r="F5541">
        <v>14.5388934038159</v>
      </c>
      <c r="G5541">
        <v>0</v>
      </c>
      <c r="H5541">
        <v>1</v>
      </c>
      <c r="I5541">
        <v>0</v>
      </c>
      <c r="J5541">
        <v>0</v>
      </c>
      <c r="K5541">
        <v>0</v>
      </c>
    </row>
    <row r="5542" spans="1:11">
      <c r="A5542">
        <v>2020</v>
      </c>
      <c r="B5542">
        <v>5541</v>
      </c>
      <c r="C5542">
        <v>299</v>
      </c>
      <c r="D5542">
        <v>173</v>
      </c>
      <c r="E5542">
        <v>7</v>
      </c>
      <c r="F5542">
        <v>13.2600115304448</v>
      </c>
      <c r="G5542">
        <v>0</v>
      </c>
      <c r="H5542">
        <v>1</v>
      </c>
      <c r="I5542">
        <v>0</v>
      </c>
      <c r="J5542">
        <v>0</v>
      </c>
      <c r="K5542">
        <v>0</v>
      </c>
    </row>
    <row r="5543" spans="1:11">
      <c r="A5543">
        <v>2020</v>
      </c>
      <c r="B5543">
        <v>5542</v>
      </c>
      <c r="C5543">
        <v>167</v>
      </c>
      <c r="D5543">
        <v>101</v>
      </c>
      <c r="E5543">
        <v>1</v>
      </c>
      <c r="F5543">
        <v>14.640004909223199</v>
      </c>
      <c r="G5543">
        <v>0</v>
      </c>
      <c r="H5543">
        <v>1</v>
      </c>
      <c r="I5543">
        <v>0</v>
      </c>
      <c r="J5543">
        <v>0</v>
      </c>
      <c r="K5543">
        <v>0</v>
      </c>
    </row>
    <row r="5544" spans="1:11">
      <c r="A5544">
        <v>2020</v>
      </c>
      <c r="B5544">
        <v>5543</v>
      </c>
      <c r="C5544">
        <v>249</v>
      </c>
      <c r="D5544">
        <v>163</v>
      </c>
      <c r="E5544">
        <v>5</v>
      </c>
      <c r="F5544">
        <v>10.495921765338201</v>
      </c>
      <c r="G5544">
        <v>0</v>
      </c>
      <c r="H5544">
        <v>1</v>
      </c>
      <c r="I5544">
        <v>0</v>
      </c>
      <c r="J5544">
        <v>0</v>
      </c>
      <c r="K5544">
        <v>0</v>
      </c>
    </row>
    <row r="5545" spans="1:11">
      <c r="A5545">
        <v>2020</v>
      </c>
      <c r="B5545">
        <v>5544</v>
      </c>
      <c r="C5545">
        <v>275</v>
      </c>
      <c r="D5545">
        <v>187</v>
      </c>
      <c r="E5545">
        <v>5</v>
      </c>
      <c r="F5545">
        <v>12.2487884834664</v>
      </c>
      <c r="G5545">
        <v>0</v>
      </c>
      <c r="H5545">
        <v>1</v>
      </c>
      <c r="I5545">
        <v>0</v>
      </c>
      <c r="J5545">
        <v>0</v>
      </c>
      <c r="K5545">
        <v>0</v>
      </c>
    </row>
    <row r="5546" spans="1:11">
      <c r="A5546">
        <v>2020</v>
      </c>
      <c r="B5546">
        <v>5545</v>
      </c>
      <c r="C5546">
        <v>41</v>
      </c>
      <c r="D5546">
        <v>28</v>
      </c>
      <c r="E5546">
        <v>0</v>
      </c>
      <c r="F5546">
        <v>9.7046014012497608</v>
      </c>
      <c r="G5546">
        <v>0</v>
      </c>
      <c r="H5546">
        <v>1</v>
      </c>
      <c r="I5546">
        <v>0</v>
      </c>
      <c r="J5546">
        <v>0</v>
      </c>
      <c r="K5546">
        <v>0</v>
      </c>
    </row>
    <row r="5547" spans="1:11">
      <c r="A5547">
        <v>2020</v>
      </c>
      <c r="B5547">
        <v>5546</v>
      </c>
      <c r="C5547">
        <v>149</v>
      </c>
      <c r="D5547">
        <v>90</v>
      </c>
      <c r="E5547">
        <v>1</v>
      </c>
      <c r="F5547">
        <v>19.276547298695899</v>
      </c>
      <c r="G5547">
        <v>0</v>
      </c>
      <c r="H5547">
        <v>1</v>
      </c>
      <c r="I5547">
        <v>0</v>
      </c>
      <c r="J5547">
        <v>0</v>
      </c>
      <c r="K5547">
        <v>0</v>
      </c>
    </row>
    <row r="5548" spans="1:11">
      <c r="A5548">
        <v>2020</v>
      </c>
      <c r="B5548">
        <v>5547</v>
      </c>
      <c r="C5548">
        <v>316</v>
      </c>
      <c r="D5548">
        <v>199</v>
      </c>
      <c r="E5548">
        <v>2</v>
      </c>
      <c r="F5548">
        <v>10.9364319890636</v>
      </c>
      <c r="G5548">
        <v>0</v>
      </c>
      <c r="H5548">
        <v>1</v>
      </c>
      <c r="I5548">
        <v>0</v>
      </c>
      <c r="J5548">
        <v>0</v>
      </c>
      <c r="K5548">
        <v>0</v>
      </c>
    </row>
    <row r="5549" spans="1:11">
      <c r="A5549">
        <v>2020</v>
      </c>
      <c r="B5549">
        <v>5548</v>
      </c>
      <c r="C5549">
        <v>272</v>
      </c>
      <c r="D5549">
        <v>168</v>
      </c>
      <c r="E5549">
        <v>5</v>
      </c>
      <c r="F5549">
        <v>8.1286154767616292</v>
      </c>
      <c r="G5549">
        <v>0</v>
      </c>
      <c r="H5549">
        <v>1</v>
      </c>
      <c r="I5549">
        <v>0</v>
      </c>
      <c r="J5549">
        <v>0</v>
      </c>
      <c r="K5549">
        <v>0</v>
      </c>
    </row>
    <row r="5550" spans="1:11">
      <c r="A5550">
        <v>2020</v>
      </c>
      <c r="B5550">
        <v>5549</v>
      </c>
      <c r="C5550">
        <v>1511</v>
      </c>
      <c r="D5550">
        <v>997</v>
      </c>
      <c r="E5550">
        <v>69</v>
      </c>
      <c r="F5550">
        <v>65.258702599982698</v>
      </c>
      <c r="G5550">
        <v>0</v>
      </c>
      <c r="H5550">
        <v>1</v>
      </c>
      <c r="I5550">
        <v>0</v>
      </c>
      <c r="J5550">
        <v>0</v>
      </c>
      <c r="K5550">
        <v>0</v>
      </c>
    </row>
    <row r="5551" spans="1:11">
      <c r="A5551">
        <v>2020</v>
      </c>
      <c r="B5551">
        <v>5550</v>
      </c>
      <c r="C5551">
        <v>248</v>
      </c>
      <c r="D5551">
        <v>158</v>
      </c>
      <c r="E5551">
        <v>5</v>
      </c>
      <c r="F5551">
        <v>13.0896960868142</v>
      </c>
      <c r="G5551">
        <v>0</v>
      </c>
      <c r="H5551">
        <v>1</v>
      </c>
      <c r="I5551">
        <v>0</v>
      </c>
      <c r="J5551">
        <v>0</v>
      </c>
      <c r="K5551">
        <v>0</v>
      </c>
    </row>
    <row r="5552" spans="1:11">
      <c r="A5552">
        <v>2020</v>
      </c>
      <c r="B5552">
        <v>5551</v>
      </c>
      <c r="C5552">
        <v>211</v>
      </c>
      <c r="D5552">
        <v>142</v>
      </c>
      <c r="E5552">
        <v>5</v>
      </c>
      <c r="F5552">
        <v>8.8627533340333908</v>
      </c>
      <c r="G5552">
        <v>0</v>
      </c>
      <c r="H5552">
        <v>1</v>
      </c>
      <c r="I5552">
        <v>0</v>
      </c>
      <c r="J5552">
        <v>0</v>
      </c>
      <c r="K5552">
        <v>0</v>
      </c>
    </row>
    <row r="5553" spans="1:11">
      <c r="A5553">
        <v>2020</v>
      </c>
      <c r="B5553">
        <v>5552</v>
      </c>
      <c r="C5553">
        <v>185</v>
      </c>
      <c r="D5553">
        <v>120</v>
      </c>
      <c r="E5553">
        <v>1</v>
      </c>
      <c r="F5553">
        <v>10.011201723009</v>
      </c>
      <c r="G5553">
        <v>0</v>
      </c>
      <c r="H5553">
        <v>1</v>
      </c>
      <c r="I5553">
        <v>0</v>
      </c>
      <c r="J5553">
        <v>0</v>
      </c>
      <c r="K5553">
        <v>0</v>
      </c>
    </row>
    <row r="5554" spans="1:11">
      <c r="A5554">
        <v>2020</v>
      </c>
      <c r="B5554">
        <v>5553</v>
      </c>
      <c r="C5554">
        <v>956</v>
      </c>
      <c r="D5554">
        <v>613</v>
      </c>
      <c r="E5554">
        <v>19</v>
      </c>
      <c r="F5554">
        <v>36.9016509242783</v>
      </c>
      <c r="G5554">
        <v>0</v>
      </c>
      <c r="H5554">
        <v>1</v>
      </c>
      <c r="I5554">
        <v>0</v>
      </c>
      <c r="J5554">
        <v>0</v>
      </c>
      <c r="K5554">
        <v>0</v>
      </c>
    </row>
    <row r="5555" spans="1:11">
      <c r="A5555">
        <v>2020</v>
      </c>
      <c r="B5555">
        <v>5554</v>
      </c>
      <c r="C5555">
        <v>147</v>
      </c>
      <c r="D5555">
        <v>102</v>
      </c>
      <c r="E5555">
        <v>14</v>
      </c>
      <c r="F5555">
        <v>8.3889266168657404</v>
      </c>
      <c r="G5555">
        <v>0</v>
      </c>
      <c r="H5555">
        <v>1</v>
      </c>
      <c r="I5555">
        <v>0</v>
      </c>
      <c r="J5555">
        <v>0</v>
      </c>
      <c r="K5555">
        <v>0</v>
      </c>
    </row>
    <row r="5556" spans="1:11">
      <c r="A5556">
        <v>2020</v>
      </c>
      <c r="B5556">
        <v>5555</v>
      </c>
      <c r="C5556">
        <v>0</v>
      </c>
      <c r="D5556">
        <v>0</v>
      </c>
      <c r="E5556">
        <v>137</v>
      </c>
      <c r="F5556">
        <v>0</v>
      </c>
      <c r="G5556">
        <v>0</v>
      </c>
      <c r="H5556">
        <v>1</v>
      </c>
      <c r="I5556">
        <v>0</v>
      </c>
      <c r="J5556">
        <v>0</v>
      </c>
      <c r="K5556">
        <v>0</v>
      </c>
    </row>
    <row r="5557" spans="1:11">
      <c r="A5557">
        <v>2020</v>
      </c>
      <c r="B5557">
        <v>5556</v>
      </c>
      <c r="C5557">
        <v>0</v>
      </c>
      <c r="D5557">
        <v>0</v>
      </c>
      <c r="E5557">
        <v>924</v>
      </c>
      <c r="F5557">
        <v>0</v>
      </c>
      <c r="G5557">
        <v>0</v>
      </c>
      <c r="H5557">
        <v>1</v>
      </c>
      <c r="I5557">
        <v>0</v>
      </c>
      <c r="J5557">
        <v>0</v>
      </c>
      <c r="K5557">
        <v>0</v>
      </c>
    </row>
    <row r="5558" spans="1:11">
      <c r="A5558">
        <v>2020</v>
      </c>
      <c r="B5558">
        <v>5557</v>
      </c>
      <c r="C5558">
        <v>0</v>
      </c>
      <c r="D5558">
        <v>0</v>
      </c>
      <c r="E5558">
        <v>328</v>
      </c>
      <c r="F5558">
        <v>0</v>
      </c>
      <c r="G5558">
        <v>0</v>
      </c>
      <c r="H5558">
        <v>1</v>
      </c>
      <c r="I5558">
        <v>0</v>
      </c>
      <c r="J5558">
        <v>0</v>
      </c>
      <c r="K5558">
        <v>0</v>
      </c>
    </row>
    <row r="5559" spans="1:11">
      <c r="A5559">
        <v>2020</v>
      </c>
      <c r="B5559">
        <v>5558</v>
      </c>
      <c r="C5559">
        <v>97</v>
      </c>
      <c r="D5559">
        <v>56</v>
      </c>
      <c r="E5559">
        <v>23</v>
      </c>
      <c r="F5559">
        <v>9.4767282816835401</v>
      </c>
      <c r="G5559">
        <v>0</v>
      </c>
      <c r="H5559">
        <v>1</v>
      </c>
      <c r="I5559">
        <v>0</v>
      </c>
      <c r="J5559">
        <v>0</v>
      </c>
      <c r="K5559">
        <v>0</v>
      </c>
    </row>
    <row r="5560" spans="1:11">
      <c r="A5560">
        <v>2020</v>
      </c>
      <c r="B5560">
        <v>5559</v>
      </c>
      <c r="C5560">
        <v>391</v>
      </c>
      <c r="D5560">
        <v>247</v>
      </c>
      <c r="E5560">
        <v>6</v>
      </c>
      <c r="F5560">
        <v>82.485971056073595</v>
      </c>
      <c r="G5560">
        <v>0</v>
      </c>
      <c r="H5560">
        <v>1</v>
      </c>
      <c r="I5560">
        <v>0</v>
      </c>
      <c r="J5560">
        <v>0</v>
      </c>
      <c r="K5560">
        <v>0</v>
      </c>
    </row>
    <row r="5561" spans="1:11">
      <c r="A5561">
        <v>2020</v>
      </c>
      <c r="B5561">
        <v>5560</v>
      </c>
      <c r="C5561">
        <v>204</v>
      </c>
      <c r="D5561">
        <v>130</v>
      </c>
      <c r="E5561">
        <v>1</v>
      </c>
      <c r="F5561">
        <v>12.4303080157207</v>
      </c>
      <c r="G5561">
        <v>0</v>
      </c>
      <c r="H5561">
        <v>1</v>
      </c>
      <c r="I5561">
        <v>0</v>
      </c>
      <c r="J5561">
        <v>0</v>
      </c>
      <c r="K5561">
        <v>0</v>
      </c>
    </row>
    <row r="5562" spans="1:11">
      <c r="A5562">
        <v>2020</v>
      </c>
      <c r="B5562">
        <v>5561</v>
      </c>
      <c r="C5562">
        <v>77</v>
      </c>
      <c r="D5562">
        <v>50</v>
      </c>
      <c r="E5562">
        <v>4</v>
      </c>
      <c r="F5562">
        <v>7.97340816601257</v>
      </c>
      <c r="G5562">
        <v>0</v>
      </c>
      <c r="H5562">
        <v>1</v>
      </c>
      <c r="I5562">
        <v>0</v>
      </c>
      <c r="J5562">
        <v>0</v>
      </c>
      <c r="K5562">
        <v>0</v>
      </c>
    </row>
    <row r="5563" spans="1:11">
      <c r="A5563">
        <v>2020</v>
      </c>
      <c r="B5563">
        <v>5562</v>
      </c>
      <c r="C5563">
        <v>758</v>
      </c>
      <c r="D5563">
        <v>476</v>
      </c>
      <c r="E5563">
        <v>13</v>
      </c>
      <c r="F5563">
        <v>40.764084582786602</v>
      </c>
      <c r="G5563">
        <v>0</v>
      </c>
      <c r="H5563">
        <v>1</v>
      </c>
      <c r="I5563">
        <v>0</v>
      </c>
      <c r="J5563">
        <v>0</v>
      </c>
      <c r="K5563">
        <v>0</v>
      </c>
    </row>
    <row r="5564" spans="1:11">
      <c r="A5564">
        <v>2020</v>
      </c>
      <c r="B5564">
        <v>5563</v>
      </c>
      <c r="C5564">
        <v>95</v>
      </c>
      <c r="D5564">
        <v>67</v>
      </c>
      <c r="E5564">
        <v>136</v>
      </c>
      <c r="F5564">
        <v>11.0411194532903</v>
      </c>
      <c r="G5564">
        <v>0</v>
      </c>
      <c r="H5564">
        <v>1</v>
      </c>
      <c r="I5564">
        <v>0</v>
      </c>
      <c r="J5564">
        <v>0</v>
      </c>
      <c r="K5564">
        <v>0</v>
      </c>
    </row>
    <row r="5565" spans="1:11">
      <c r="A5565">
        <v>2020</v>
      </c>
      <c r="B5565">
        <v>5564</v>
      </c>
      <c r="C5565">
        <v>168</v>
      </c>
      <c r="D5565">
        <v>101</v>
      </c>
      <c r="E5565">
        <v>1</v>
      </c>
      <c r="F5565">
        <v>11.034555235174</v>
      </c>
      <c r="G5565">
        <v>0</v>
      </c>
      <c r="H5565">
        <v>1</v>
      </c>
      <c r="I5565">
        <v>0</v>
      </c>
      <c r="J5565">
        <v>0</v>
      </c>
      <c r="K5565">
        <v>0</v>
      </c>
    </row>
    <row r="5566" spans="1:11">
      <c r="A5566">
        <v>2020</v>
      </c>
      <c r="B5566">
        <v>5565</v>
      </c>
      <c r="C5566">
        <v>196</v>
      </c>
      <c r="D5566">
        <v>122</v>
      </c>
      <c r="E5566">
        <v>11</v>
      </c>
      <c r="F5566">
        <v>11.992388504439001</v>
      </c>
      <c r="G5566">
        <v>0</v>
      </c>
      <c r="H5566">
        <v>1</v>
      </c>
      <c r="I5566">
        <v>0</v>
      </c>
      <c r="J5566">
        <v>0</v>
      </c>
      <c r="K5566">
        <v>0</v>
      </c>
    </row>
    <row r="5567" spans="1:11">
      <c r="A5567">
        <v>2020</v>
      </c>
      <c r="B5567">
        <v>5566</v>
      </c>
      <c r="C5567">
        <v>32</v>
      </c>
      <c r="D5567">
        <v>20</v>
      </c>
      <c r="E5567">
        <v>126</v>
      </c>
      <c r="F5567">
        <v>6.8837929699264304</v>
      </c>
      <c r="G5567">
        <v>0</v>
      </c>
      <c r="H5567">
        <v>1</v>
      </c>
      <c r="I5567">
        <v>0</v>
      </c>
      <c r="J5567">
        <v>0</v>
      </c>
      <c r="K5567">
        <v>0</v>
      </c>
    </row>
    <row r="5568" spans="1:11">
      <c r="A5568">
        <v>2020</v>
      </c>
      <c r="B5568">
        <v>5567</v>
      </c>
      <c r="C5568">
        <v>234</v>
      </c>
      <c r="D5568">
        <v>145</v>
      </c>
      <c r="E5568">
        <v>1</v>
      </c>
      <c r="F5568">
        <v>13.2033313020516</v>
      </c>
      <c r="G5568">
        <v>0</v>
      </c>
      <c r="H5568">
        <v>1</v>
      </c>
      <c r="I5568">
        <v>0</v>
      </c>
      <c r="J5568">
        <v>0</v>
      </c>
      <c r="K5568">
        <v>0</v>
      </c>
    </row>
    <row r="5569" spans="1:11">
      <c r="A5569">
        <v>2020</v>
      </c>
      <c r="B5569">
        <v>5568</v>
      </c>
      <c r="C5569">
        <v>310</v>
      </c>
      <c r="D5569">
        <v>196</v>
      </c>
      <c r="E5569">
        <v>17</v>
      </c>
      <c r="F5569">
        <v>11.3611792171048</v>
      </c>
      <c r="G5569">
        <v>0</v>
      </c>
      <c r="H5569">
        <v>1</v>
      </c>
      <c r="I5569">
        <v>0</v>
      </c>
      <c r="J5569">
        <v>0</v>
      </c>
      <c r="K5569">
        <v>0</v>
      </c>
    </row>
    <row r="5570" spans="1:11">
      <c r="A5570">
        <v>2020</v>
      </c>
      <c r="B5570">
        <v>5569</v>
      </c>
      <c r="C5570">
        <v>186</v>
      </c>
      <c r="D5570">
        <v>119</v>
      </c>
      <c r="E5570">
        <v>9</v>
      </c>
      <c r="F5570">
        <v>11.8880984794739</v>
      </c>
      <c r="G5570">
        <v>0</v>
      </c>
      <c r="H5570">
        <v>1</v>
      </c>
      <c r="I5570">
        <v>0</v>
      </c>
      <c r="J5570">
        <v>0</v>
      </c>
      <c r="K5570">
        <v>0</v>
      </c>
    </row>
    <row r="5571" spans="1:11">
      <c r="A5571">
        <v>2020</v>
      </c>
      <c r="B5571">
        <v>5570</v>
      </c>
      <c r="C5571">
        <v>176</v>
      </c>
      <c r="D5571">
        <v>114</v>
      </c>
      <c r="E5571">
        <v>3</v>
      </c>
      <c r="F5571">
        <v>13.3731488446663</v>
      </c>
      <c r="G5571">
        <v>0</v>
      </c>
      <c r="H5571">
        <v>1</v>
      </c>
      <c r="I5571">
        <v>0</v>
      </c>
      <c r="J5571">
        <v>0</v>
      </c>
      <c r="K5571">
        <v>0</v>
      </c>
    </row>
    <row r="5572" spans="1:11">
      <c r="A5572">
        <v>2020</v>
      </c>
      <c r="B5572">
        <v>5571</v>
      </c>
      <c r="C5572">
        <v>0</v>
      </c>
      <c r="D5572">
        <v>0</v>
      </c>
      <c r="E5572">
        <v>47</v>
      </c>
      <c r="F5572">
        <v>0</v>
      </c>
      <c r="G5572">
        <v>0</v>
      </c>
      <c r="H5572">
        <v>1</v>
      </c>
      <c r="I5572">
        <v>0</v>
      </c>
      <c r="J5572">
        <v>0</v>
      </c>
      <c r="K5572">
        <v>0</v>
      </c>
    </row>
    <row r="5573" spans="1:11">
      <c r="A5573">
        <v>2020</v>
      </c>
      <c r="B5573">
        <v>5572</v>
      </c>
      <c r="C5573">
        <v>242</v>
      </c>
      <c r="D5573">
        <v>157</v>
      </c>
      <c r="E5573">
        <v>1</v>
      </c>
      <c r="F5573">
        <v>12.3432253475455</v>
      </c>
      <c r="G5573">
        <v>0</v>
      </c>
      <c r="H5573">
        <v>1</v>
      </c>
      <c r="I5573">
        <v>0</v>
      </c>
      <c r="J5573">
        <v>0</v>
      </c>
      <c r="K5573">
        <v>0</v>
      </c>
    </row>
    <row r="5574" spans="1:11">
      <c r="A5574">
        <v>2020</v>
      </c>
      <c r="B5574">
        <v>5573</v>
      </c>
      <c r="C5574">
        <v>451</v>
      </c>
      <c r="D5574">
        <v>299</v>
      </c>
      <c r="E5574">
        <v>6</v>
      </c>
      <c r="F5574">
        <v>12.100008853665001</v>
      </c>
      <c r="G5574">
        <v>0</v>
      </c>
      <c r="H5574">
        <v>1</v>
      </c>
      <c r="I5574">
        <v>0</v>
      </c>
      <c r="J5574">
        <v>0</v>
      </c>
      <c r="K5574">
        <v>0</v>
      </c>
    </row>
    <row r="5575" spans="1:11">
      <c r="A5575">
        <v>2020</v>
      </c>
      <c r="B5575">
        <v>5574</v>
      </c>
      <c r="C5575">
        <v>158</v>
      </c>
      <c r="D5575">
        <v>103</v>
      </c>
      <c r="E5575">
        <v>7</v>
      </c>
      <c r="F5575">
        <v>11.745290733114301</v>
      </c>
      <c r="G5575">
        <v>0</v>
      </c>
      <c r="H5575">
        <v>1</v>
      </c>
      <c r="I5575">
        <v>0</v>
      </c>
      <c r="J5575">
        <v>0</v>
      </c>
      <c r="K5575">
        <v>0</v>
      </c>
    </row>
    <row r="5576" spans="1:11">
      <c r="A5576">
        <v>2020</v>
      </c>
      <c r="B5576">
        <v>5575</v>
      </c>
      <c r="C5576">
        <v>2</v>
      </c>
      <c r="D5576">
        <v>2</v>
      </c>
      <c r="E5576">
        <v>167</v>
      </c>
      <c r="F5576">
        <v>0.35797386790764302</v>
      </c>
      <c r="G5576">
        <v>0</v>
      </c>
      <c r="H5576">
        <v>1</v>
      </c>
      <c r="I5576">
        <v>0</v>
      </c>
      <c r="J5576">
        <v>0</v>
      </c>
      <c r="K5576">
        <v>0</v>
      </c>
    </row>
    <row r="5577" spans="1:11">
      <c r="A5577">
        <v>2020</v>
      </c>
      <c r="B5577">
        <v>5576</v>
      </c>
      <c r="C5577">
        <v>188</v>
      </c>
      <c r="D5577">
        <v>123</v>
      </c>
      <c r="E5577">
        <v>13</v>
      </c>
      <c r="F5577">
        <v>11.542735751168101</v>
      </c>
      <c r="G5577">
        <v>0</v>
      </c>
      <c r="H5577">
        <v>1</v>
      </c>
      <c r="I5577">
        <v>0</v>
      </c>
      <c r="J5577">
        <v>0</v>
      </c>
      <c r="K5577">
        <v>0</v>
      </c>
    </row>
    <row r="5578" spans="1:11">
      <c r="A5578">
        <v>2020</v>
      </c>
      <c r="B5578">
        <v>5577</v>
      </c>
      <c r="C5578">
        <v>199</v>
      </c>
      <c r="D5578">
        <v>139</v>
      </c>
      <c r="E5578">
        <v>31</v>
      </c>
      <c r="F5578">
        <v>11.891245891843401</v>
      </c>
      <c r="G5578">
        <v>0</v>
      </c>
      <c r="H5578">
        <v>1</v>
      </c>
      <c r="I5578">
        <v>0</v>
      </c>
      <c r="J5578">
        <v>0</v>
      </c>
      <c r="K5578">
        <v>0</v>
      </c>
    </row>
    <row r="5579" spans="1:11">
      <c r="A5579">
        <v>2020</v>
      </c>
      <c r="B5579">
        <v>5578</v>
      </c>
      <c r="C5579">
        <v>883</v>
      </c>
      <c r="D5579">
        <v>558</v>
      </c>
      <c r="E5579">
        <v>15</v>
      </c>
      <c r="F5579">
        <v>35.887014834383301</v>
      </c>
      <c r="G5579">
        <v>0</v>
      </c>
      <c r="H5579">
        <v>1</v>
      </c>
      <c r="I5579">
        <v>0</v>
      </c>
      <c r="J5579">
        <v>0</v>
      </c>
      <c r="K5579">
        <v>0</v>
      </c>
    </row>
    <row r="5580" spans="1:11">
      <c r="A5580">
        <v>2020</v>
      </c>
      <c r="B5580">
        <v>5579</v>
      </c>
      <c r="C5580">
        <v>140</v>
      </c>
      <c r="D5580">
        <v>100</v>
      </c>
      <c r="E5580">
        <v>4</v>
      </c>
      <c r="F5580">
        <v>10.620140337568699</v>
      </c>
      <c r="G5580">
        <v>0</v>
      </c>
      <c r="H5580">
        <v>1</v>
      </c>
      <c r="I5580">
        <v>0</v>
      </c>
      <c r="J5580">
        <v>0</v>
      </c>
      <c r="K5580">
        <v>0</v>
      </c>
    </row>
    <row r="5581" spans="1:11">
      <c r="A5581">
        <v>2020</v>
      </c>
      <c r="B5581">
        <v>5580</v>
      </c>
      <c r="C5581">
        <v>132</v>
      </c>
      <c r="D5581">
        <v>88</v>
      </c>
      <c r="E5581">
        <v>1</v>
      </c>
      <c r="F5581">
        <v>12.8218826797735</v>
      </c>
      <c r="G5581">
        <v>0</v>
      </c>
      <c r="H5581">
        <v>1</v>
      </c>
      <c r="I5581">
        <v>0</v>
      </c>
      <c r="J5581">
        <v>0</v>
      </c>
      <c r="K5581">
        <v>0</v>
      </c>
    </row>
    <row r="5582" spans="1:11">
      <c r="A5582">
        <v>2020</v>
      </c>
      <c r="B5582">
        <v>5581</v>
      </c>
      <c r="C5582">
        <v>507</v>
      </c>
      <c r="D5582">
        <v>319</v>
      </c>
      <c r="E5582">
        <v>6</v>
      </c>
      <c r="F5582">
        <v>55.640302454977501</v>
      </c>
      <c r="G5582">
        <v>0</v>
      </c>
      <c r="H5582">
        <v>1</v>
      </c>
      <c r="I5582">
        <v>0</v>
      </c>
      <c r="J5582">
        <v>0</v>
      </c>
      <c r="K5582">
        <v>0</v>
      </c>
    </row>
    <row r="5583" spans="1:11">
      <c r="A5583">
        <v>2020</v>
      </c>
      <c r="B5583">
        <v>5582</v>
      </c>
      <c r="C5583">
        <v>88</v>
      </c>
      <c r="D5583">
        <v>55</v>
      </c>
      <c r="E5583">
        <v>4</v>
      </c>
      <c r="F5583">
        <v>7.4981041725245596</v>
      </c>
      <c r="G5583">
        <v>0</v>
      </c>
      <c r="H5583">
        <v>1</v>
      </c>
      <c r="I5583">
        <v>0</v>
      </c>
      <c r="J5583">
        <v>0</v>
      </c>
      <c r="K5583">
        <v>0</v>
      </c>
    </row>
    <row r="5584" spans="1:11">
      <c r="A5584">
        <v>2020</v>
      </c>
      <c r="B5584">
        <v>5583</v>
      </c>
      <c r="C5584">
        <v>166</v>
      </c>
      <c r="D5584">
        <v>107</v>
      </c>
      <c r="E5584">
        <v>4</v>
      </c>
      <c r="F5584">
        <v>11.580048831531199</v>
      </c>
      <c r="G5584">
        <v>0</v>
      </c>
      <c r="H5584">
        <v>1</v>
      </c>
      <c r="I5584">
        <v>0</v>
      </c>
      <c r="J5584">
        <v>0</v>
      </c>
      <c r="K5584">
        <v>0</v>
      </c>
    </row>
    <row r="5585" spans="1:11">
      <c r="A5585">
        <v>2020</v>
      </c>
      <c r="B5585">
        <v>5584</v>
      </c>
      <c r="C5585">
        <v>204</v>
      </c>
      <c r="D5585">
        <v>137</v>
      </c>
      <c r="E5585">
        <v>4</v>
      </c>
      <c r="F5585">
        <v>9.84361202657775</v>
      </c>
      <c r="G5585">
        <v>0</v>
      </c>
      <c r="H5585">
        <v>1</v>
      </c>
      <c r="I5585">
        <v>0</v>
      </c>
      <c r="J5585">
        <v>0</v>
      </c>
      <c r="K5585">
        <v>0</v>
      </c>
    </row>
    <row r="5586" spans="1:11">
      <c r="A5586">
        <v>2020</v>
      </c>
      <c r="B5586">
        <v>5585</v>
      </c>
      <c r="C5586">
        <v>0</v>
      </c>
      <c r="D5586">
        <v>0</v>
      </c>
      <c r="E5586">
        <v>1463</v>
      </c>
      <c r="F5586">
        <v>0</v>
      </c>
      <c r="G5586">
        <v>36580</v>
      </c>
      <c r="H5586">
        <v>1</v>
      </c>
      <c r="I5586">
        <v>0</v>
      </c>
      <c r="J5586">
        <v>0</v>
      </c>
      <c r="K5586">
        <v>0</v>
      </c>
    </row>
    <row r="5587" spans="1:11">
      <c r="A5587">
        <v>2020</v>
      </c>
      <c r="B5587">
        <v>5586</v>
      </c>
      <c r="C5587">
        <v>1243</v>
      </c>
      <c r="D5587">
        <v>779</v>
      </c>
      <c r="E5587">
        <v>14</v>
      </c>
      <c r="F5587">
        <v>64.857136893953594</v>
      </c>
      <c r="G5587">
        <v>0</v>
      </c>
      <c r="H5587">
        <v>1</v>
      </c>
      <c r="I5587">
        <v>0</v>
      </c>
      <c r="J5587">
        <v>0</v>
      </c>
      <c r="K5587">
        <v>0</v>
      </c>
    </row>
    <row r="5588" spans="1:11">
      <c r="A5588">
        <v>2020</v>
      </c>
      <c r="B5588">
        <v>5587</v>
      </c>
      <c r="C5588">
        <v>0</v>
      </c>
      <c r="D5588">
        <v>0</v>
      </c>
      <c r="E5588">
        <v>2882</v>
      </c>
      <c r="F5588">
        <v>0</v>
      </c>
      <c r="G5588">
        <v>0</v>
      </c>
      <c r="H5588">
        <v>1</v>
      </c>
      <c r="I5588">
        <v>0</v>
      </c>
      <c r="J5588">
        <v>0</v>
      </c>
      <c r="K5588">
        <v>0</v>
      </c>
    </row>
    <row r="5589" spans="1:11">
      <c r="A5589">
        <v>2020</v>
      </c>
      <c r="B5589">
        <v>5588</v>
      </c>
      <c r="C5589">
        <v>0</v>
      </c>
      <c r="D5589">
        <v>0</v>
      </c>
      <c r="E5589">
        <v>542</v>
      </c>
      <c r="F5589">
        <v>0</v>
      </c>
      <c r="G5589">
        <v>0</v>
      </c>
      <c r="H5589">
        <v>1</v>
      </c>
      <c r="I5589">
        <v>0</v>
      </c>
      <c r="J5589">
        <v>0</v>
      </c>
      <c r="K5589">
        <v>0</v>
      </c>
    </row>
    <row r="5590" spans="1:11">
      <c r="A5590">
        <v>2020</v>
      </c>
      <c r="B5590">
        <v>5589</v>
      </c>
      <c r="C5590">
        <v>0</v>
      </c>
      <c r="D5590">
        <v>0</v>
      </c>
      <c r="E5590">
        <v>324</v>
      </c>
      <c r="F5590">
        <v>0</v>
      </c>
      <c r="G5590">
        <v>0</v>
      </c>
      <c r="H5590">
        <v>1</v>
      </c>
      <c r="I5590">
        <v>0</v>
      </c>
      <c r="J5590">
        <v>0</v>
      </c>
      <c r="K5590">
        <v>0</v>
      </c>
    </row>
    <row r="5591" spans="1:11">
      <c r="A5591">
        <v>2020</v>
      </c>
      <c r="B5591">
        <v>5590</v>
      </c>
      <c r="C5591">
        <v>2</v>
      </c>
      <c r="D5591">
        <v>0</v>
      </c>
      <c r="E5591">
        <v>0</v>
      </c>
      <c r="F5591">
        <v>0</v>
      </c>
      <c r="G5591">
        <v>0</v>
      </c>
      <c r="H5591">
        <v>1</v>
      </c>
      <c r="I5591">
        <v>0</v>
      </c>
      <c r="J5591">
        <v>0</v>
      </c>
      <c r="K5591">
        <v>0</v>
      </c>
    </row>
    <row r="5592" spans="1:11">
      <c r="A5592">
        <v>2020</v>
      </c>
      <c r="B5592">
        <v>5591</v>
      </c>
      <c r="C5592">
        <v>0</v>
      </c>
      <c r="D5592">
        <v>0</v>
      </c>
      <c r="E5592">
        <v>0</v>
      </c>
      <c r="F5592">
        <v>0</v>
      </c>
      <c r="G5592">
        <v>0</v>
      </c>
      <c r="H5592">
        <v>1</v>
      </c>
      <c r="I5592">
        <v>0</v>
      </c>
      <c r="J5592">
        <v>0</v>
      </c>
      <c r="K5592">
        <v>0</v>
      </c>
    </row>
    <row r="5593" spans="1:11">
      <c r="A5593">
        <v>2020</v>
      </c>
      <c r="B5593">
        <v>5592</v>
      </c>
      <c r="C5593">
        <v>0</v>
      </c>
      <c r="D5593">
        <v>0</v>
      </c>
      <c r="E5593">
        <v>909</v>
      </c>
      <c r="F5593">
        <v>0</v>
      </c>
      <c r="G5593">
        <v>0</v>
      </c>
      <c r="H5593">
        <v>1</v>
      </c>
      <c r="I5593">
        <v>0</v>
      </c>
      <c r="J5593">
        <v>0</v>
      </c>
      <c r="K5593">
        <v>0</v>
      </c>
    </row>
    <row r="5594" spans="1:11">
      <c r="A5594">
        <v>2020</v>
      </c>
      <c r="B5594">
        <v>5593</v>
      </c>
      <c r="C5594">
        <v>631</v>
      </c>
      <c r="D5594">
        <v>388</v>
      </c>
      <c r="E5594">
        <v>1713</v>
      </c>
      <c r="F5594">
        <v>12.995946747512001</v>
      </c>
      <c r="G5594">
        <v>0</v>
      </c>
      <c r="H5594">
        <v>1</v>
      </c>
      <c r="I5594">
        <v>0</v>
      </c>
      <c r="J5594">
        <v>0</v>
      </c>
      <c r="K5594">
        <v>0</v>
      </c>
    </row>
    <row r="5595" spans="1:11">
      <c r="A5595">
        <v>2020</v>
      </c>
      <c r="B5595">
        <v>5594</v>
      </c>
      <c r="C5595">
        <v>0</v>
      </c>
      <c r="D5595">
        <v>0</v>
      </c>
      <c r="E5595">
        <v>457</v>
      </c>
      <c r="F5595">
        <v>0</v>
      </c>
      <c r="G5595">
        <v>0</v>
      </c>
      <c r="H5595">
        <v>1</v>
      </c>
      <c r="I5595">
        <v>0</v>
      </c>
      <c r="J5595">
        <v>0</v>
      </c>
      <c r="K5595">
        <v>0</v>
      </c>
    </row>
    <row r="5596" spans="1:11">
      <c r="A5596">
        <v>2020</v>
      </c>
      <c r="B5596">
        <v>5595</v>
      </c>
      <c r="C5596">
        <v>0</v>
      </c>
      <c r="D5596">
        <v>0</v>
      </c>
      <c r="E5596">
        <v>126</v>
      </c>
      <c r="F5596">
        <v>0</v>
      </c>
      <c r="G5596">
        <v>0</v>
      </c>
      <c r="H5596">
        <v>1</v>
      </c>
      <c r="I5596">
        <v>0</v>
      </c>
      <c r="J5596">
        <v>0</v>
      </c>
      <c r="K5596">
        <v>0</v>
      </c>
    </row>
    <row r="5597" spans="1:11">
      <c r="A5597">
        <v>2020</v>
      </c>
      <c r="B5597">
        <v>5596</v>
      </c>
      <c r="C5597">
        <v>0</v>
      </c>
      <c r="D5597">
        <v>0</v>
      </c>
      <c r="E5597">
        <v>1303</v>
      </c>
      <c r="F5597">
        <v>0</v>
      </c>
      <c r="G5597">
        <v>1394</v>
      </c>
      <c r="H5597">
        <v>1</v>
      </c>
      <c r="I5597">
        <v>0</v>
      </c>
      <c r="J5597">
        <v>0</v>
      </c>
      <c r="K5597">
        <v>0</v>
      </c>
    </row>
    <row r="5598" spans="1:11">
      <c r="A5598">
        <v>2020</v>
      </c>
      <c r="B5598">
        <v>5597</v>
      </c>
      <c r="C5598">
        <v>744</v>
      </c>
      <c r="D5598">
        <v>493</v>
      </c>
      <c r="E5598">
        <v>1116</v>
      </c>
      <c r="F5598">
        <v>23.961584169895399</v>
      </c>
      <c r="G5598">
        <v>0</v>
      </c>
      <c r="H5598">
        <v>1</v>
      </c>
      <c r="I5598">
        <v>0</v>
      </c>
      <c r="J5598">
        <v>0</v>
      </c>
      <c r="K5598">
        <v>0</v>
      </c>
    </row>
    <row r="5599" spans="1:11">
      <c r="A5599">
        <v>2020</v>
      </c>
      <c r="B5599">
        <v>5598</v>
      </c>
      <c r="C5599">
        <v>928</v>
      </c>
      <c r="D5599">
        <v>609</v>
      </c>
      <c r="E5599">
        <v>1536</v>
      </c>
      <c r="F5599">
        <v>26.575615797440499</v>
      </c>
      <c r="G5599">
        <v>0</v>
      </c>
      <c r="H5599">
        <v>1</v>
      </c>
      <c r="I5599">
        <v>0</v>
      </c>
      <c r="J5599">
        <v>0</v>
      </c>
      <c r="K5599">
        <v>0</v>
      </c>
    </row>
    <row r="5600" spans="1:11">
      <c r="A5600">
        <v>2020</v>
      </c>
      <c r="B5600">
        <v>5599</v>
      </c>
      <c r="C5600">
        <v>0</v>
      </c>
      <c r="D5600">
        <v>0</v>
      </c>
      <c r="E5600">
        <v>4871</v>
      </c>
      <c r="F5600">
        <v>0</v>
      </c>
      <c r="G5600">
        <v>0</v>
      </c>
      <c r="H5600">
        <v>1</v>
      </c>
      <c r="I5600">
        <v>0</v>
      </c>
      <c r="J5600">
        <v>0</v>
      </c>
      <c r="K5600">
        <v>0</v>
      </c>
    </row>
    <row r="5601" spans="1:11">
      <c r="A5601">
        <v>2020</v>
      </c>
      <c r="B5601">
        <v>5600</v>
      </c>
      <c r="C5601">
        <v>2</v>
      </c>
      <c r="D5601">
        <v>0</v>
      </c>
      <c r="E5601">
        <v>287</v>
      </c>
      <c r="F5601">
        <v>0.14804068157929801</v>
      </c>
      <c r="G5601">
        <v>0</v>
      </c>
      <c r="H5601">
        <v>1</v>
      </c>
      <c r="I5601">
        <v>0</v>
      </c>
      <c r="J5601">
        <v>0</v>
      </c>
      <c r="K5601">
        <v>0</v>
      </c>
    </row>
    <row r="5602" spans="1:11">
      <c r="A5602">
        <v>2020</v>
      </c>
      <c r="B5602">
        <v>5601</v>
      </c>
      <c r="C5602">
        <v>0</v>
      </c>
      <c r="D5602">
        <v>0</v>
      </c>
      <c r="E5602">
        <v>1188</v>
      </c>
      <c r="F5602">
        <v>0</v>
      </c>
      <c r="G5602">
        <v>0</v>
      </c>
      <c r="H5602">
        <v>1</v>
      </c>
      <c r="I5602">
        <v>0</v>
      </c>
      <c r="J5602">
        <v>0</v>
      </c>
      <c r="K5602">
        <v>0</v>
      </c>
    </row>
    <row r="5603" spans="1:11">
      <c r="A5603">
        <v>2020</v>
      </c>
      <c r="B5603">
        <v>5602</v>
      </c>
      <c r="C5603">
        <v>0</v>
      </c>
      <c r="D5603">
        <v>0</v>
      </c>
      <c r="E5603">
        <v>418</v>
      </c>
      <c r="F5603">
        <v>0</v>
      </c>
      <c r="G5603">
        <v>0</v>
      </c>
      <c r="H5603">
        <v>1</v>
      </c>
      <c r="I5603">
        <v>0</v>
      </c>
      <c r="J5603">
        <v>0</v>
      </c>
      <c r="K5603">
        <v>0</v>
      </c>
    </row>
    <row r="5604" spans="1:11">
      <c r="A5604">
        <v>2020</v>
      </c>
      <c r="B5604">
        <v>5603</v>
      </c>
      <c r="C5604">
        <v>465</v>
      </c>
      <c r="D5604">
        <v>313</v>
      </c>
      <c r="E5604">
        <v>1553</v>
      </c>
      <c r="F5604">
        <v>11.0698208117392</v>
      </c>
      <c r="G5604">
        <v>0</v>
      </c>
      <c r="H5604">
        <v>1</v>
      </c>
      <c r="I5604">
        <v>0</v>
      </c>
      <c r="J5604">
        <v>0</v>
      </c>
      <c r="K5604">
        <v>0</v>
      </c>
    </row>
    <row r="5605" spans="1:11">
      <c r="A5605">
        <v>2020</v>
      </c>
      <c r="B5605">
        <v>5604</v>
      </c>
      <c r="C5605">
        <v>0</v>
      </c>
      <c r="D5605">
        <v>0</v>
      </c>
      <c r="E5605">
        <v>1558</v>
      </c>
      <c r="F5605">
        <v>0</v>
      </c>
      <c r="G5605">
        <v>0</v>
      </c>
      <c r="H5605">
        <v>1</v>
      </c>
      <c r="I5605">
        <v>0</v>
      </c>
      <c r="J5605">
        <v>0</v>
      </c>
      <c r="K5605">
        <v>0</v>
      </c>
    </row>
    <row r="5606" spans="1:11">
      <c r="A5606">
        <v>2020</v>
      </c>
      <c r="B5606">
        <v>5605</v>
      </c>
      <c r="C5606">
        <v>529</v>
      </c>
      <c r="D5606">
        <v>355</v>
      </c>
      <c r="E5606">
        <v>689</v>
      </c>
      <c r="F5606">
        <v>9.8539785671309303</v>
      </c>
      <c r="G5606">
        <v>0</v>
      </c>
      <c r="H5606">
        <v>1</v>
      </c>
      <c r="I5606">
        <v>0</v>
      </c>
      <c r="J5606">
        <v>0</v>
      </c>
      <c r="K5606">
        <v>0</v>
      </c>
    </row>
    <row r="5607" spans="1:11">
      <c r="A5607">
        <v>2020</v>
      </c>
      <c r="B5607">
        <v>5606</v>
      </c>
      <c r="C5607">
        <v>900</v>
      </c>
      <c r="D5607">
        <v>597</v>
      </c>
      <c r="E5607">
        <v>1559</v>
      </c>
      <c r="F5607">
        <v>19.498039351771499</v>
      </c>
      <c r="G5607">
        <v>0</v>
      </c>
      <c r="H5607">
        <v>1</v>
      </c>
      <c r="I5607">
        <v>0</v>
      </c>
      <c r="J5607">
        <v>0</v>
      </c>
      <c r="K5607">
        <v>0</v>
      </c>
    </row>
    <row r="5608" spans="1:11">
      <c r="A5608">
        <v>2020</v>
      </c>
      <c r="B5608">
        <v>5607</v>
      </c>
      <c r="C5608">
        <v>0</v>
      </c>
      <c r="D5608">
        <v>0</v>
      </c>
      <c r="E5608">
        <v>164</v>
      </c>
      <c r="F5608">
        <v>0</v>
      </c>
      <c r="G5608">
        <v>0</v>
      </c>
      <c r="H5608">
        <v>1</v>
      </c>
      <c r="I5608">
        <v>0</v>
      </c>
      <c r="J5608">
        <v>0</v>
      </c>
      <c r="K5608">
        <v>0</v>
      </c>
    </row>
    <row r="5609" spans="1:11">
      <c r="A5609">
        <v>2020</v>
      </c>
      <c r="B5609">
        <v>5608</v>
      </c>
      <c r="C5609">
        <v>0</v>
      </c>
      <c r="D5609">
        <v>0</v>
      </c>
      <c r="E5609">
        <v>1792</v>
      </c>
      <c r="F5609">
        <v>0</v>
      </c>
      <c r="G5609">
        <v>0</v>
      </c>
      <c r="H5609">
        <v>1</v>
      </c>
      <c r="I5609">
        <v>0</v>
      </c>
      <c r="J5609">
        <v>0</v>
      </c>
      <c r="K5609">
        <v>0</v>
      </c>
    </row>
    <row r="5610" spans="1:11">
      <c r="A5610">
        <v>2020</v>
      </c>
      <c r="B5610">
        <v>5609</v>
      </c>
      <c r="C5610">
        <v>0</v>
      </c>
      <c r="D5610">
        <v>0</v>
      </c>
      <c r="E5610">
        <v>925</v>
      </c>
      <c r="F5610">
        <v>0</v>
      </c>
      <c r="G5610">
        <v>0</v>
      </c>
      <c r="H5610">
        <v>1</v>
      </c>
      <c r="I5610">
        <v>0</v>
      </c>
      <c r="J5610">
        <v>0</v>
      </c>
      <c r="K5610">
        <v>0</v>
      </c>
    </row>
    <row r="5611" spans="1:11">
      <c r="A5611">
        <v>2020</v>
      </c>
      <c r="B5611">
        <v>5610</v>
      </c>
      <c r="C5611">
        <v>0</v>
      </c>
      <c r="D5611">
        <v>0</v>
      </c>
      <c r="E5611">
        <v>929</v>
      </c>
      <c r="F5611">
        <v>0</v>
      </c>
      <c r="G5611">
        <v>0</v>
      </c>
      <c r="H5611">
        <v>1</v>
      </c>
      <c r="I5611">
        <v>0</v>
      </c>
      <c r="J5611">
        <v>0</v>
      </c>
      <c r="K5611">
        <v>0</v>
      </c>
    </row>
    <row r="5612" spans="1:11">
      <c r="A5612">
        <v>2020</v>
      </c>
      <c r="B5612">
        <v>5611</v>
      </c>
      <c r="C5612">
        <v>5</v>
      </c>
      <c r="D5612">
        <v>0</v>
      </c>
      <c r="E5612">
        <v>1587</v>
      </c>
      <c r="F5612">
        <v>0</v>
      </c>
      <c r="G5612">
        <v>0</v>
      </c>
      <c r="H5612">
        <v>1</v>
      </c>
      <c r="I5612">
        <v>0</v>
      </c>
      <c r="J5612">
        <v>0</v>
      </c>
      <c r="K5612">
        <v>0</v>
      </c>
    </row>
    <row r="5613" spans="1:11">
      <c r="A5613">
        <v>2020</v>
      </c>
      <c r="B5613">
        <v>5612</v>
      </c>
      <c r="C5613">
        <v>0</v>
      </c>
      <c r="D5613">
        <v>0</v>
      </c>
      <c r="E5613">
        <v>2188</v>
      </c>
      <c r="F5613">
        <v>0</v>
      </c>
      <c r="G5613">
        <v>0</v>
      </c>
      <c r="H5613">
        <v>1</v>
      </c>
      <c r="I5613">
        <v>0</v>
      </c>
      <c r="J5613">
        <v>0</v>
      </c>
      <c r="K5613">
        <v>0</v>
      </c>
    </row>
    <row r="5614" spans="1:11">
      <c r="A5614">
        <v>2020</v>
      </c>
      <c r="B5614">
        <v>5613</v>
      </c>
      <c r="C5614">
        <v>0</v>
      </c>
      <c r="D5614">
        <v>0</v>
      </c>
      <c r="E5614">
        <v>1617</v>
      </c>
      <c r="F5614">
        <v>0</v>
      </c>
      <c r="G5614">
        <v>0</v>
      </c>
      <c r="H5614">
        <v>1</v>
      </c>
      <c r="I5614">
        <v>0</v>
      </c>
      <c r="J5614">
        <v>0</v>
      </c>
      <c r="K5614">
        <v>0</v>
      </c>
    </row>
    <row r="5615" spans="1:11">
      <c r="A5615">
        <v>2020</v>
      </c>
      <c r="B5615">
        <v>5614</v>
      </c>
      <c r="C5615">
        <v>0</v>
      </c>
      <c r="D5615">
        <v>0</v>
      </c>
      <c r="E5615">
        <v>963</v>
      </c>
      <c r="F5615">
        <v>0</v>
      </c>
      <c r="G5615">
        <v>0</v>
      </c>
      <c r="H5615">
        <v>1</v>
      </c>
      <c r="I5615">
        <v>0</v>
      </c>
      <c r="J5615">
        <v>0</v>
      </c>
      <c r="K5615">
        <v>0</v>
      </c>
    </row>
    <row r="5616" spans="1:11">
      <c r="A5616">
        <v>2020</v>
      </c>
      <c r="B5616">
        <v>5615</v>
      </c>
      <c r="C5616">
        <v>0</v>
      </c>
      <c r="D5616">
        <v>0</v>
      </c>
      <c r="E5616">
        <v>1711</v>
      </c>
      <c r="F5616">
        <v>0</v>
      </c>
      <c r="G5616">
        <v>0</v>
      </c>
      <c r="H5616">
        <v>1</v>
      </c>
      <c r="I5616">
        <v>0</v>
      </c>
      <c r="J5616">
        <v>0</v>
      </c>
      <c r="K5616">
        <v>0</v>
      </c>
    </row>
    <row r="5617" spans="1:11">
      <c r="A5617">
        <v>2020</v>
      </c>
      <c r="B5617">
        <v>5616</v>
      </c>
      <c r="C5617">
        <v>0</v>
      </c>
      <c r="D5617">
        <v>0</v>
      </c>
      <c r="E5617">
        <v>973</v>
      </c>
      <c r="F5617">
        <v>0</v>
      </c>
      <c r="G5617">
        <v>0</v>
      </c>
      <c r="H5617">
        <v>1</v>
      </c>
      <c r="I5617">
        <v>0</v>
      </c>
      <c r="J5617">
        <v>0</v>
      </c>
      <c r="K5617">
        <v>0</v>
      </c>
    </row>
    <row r="5618" spans="1:11">
      <c r="A5618">
        <v>2020</v>
      </c>
      <c r="B5618">
        <v>5617</v>
      </c>
      <c r="C5618">
        <v>0</v>
      </c>
      <c r="D5618">
        <v>0</v>
      </c>
      <c r="E5618">
        <v>563</v>
      </c>
      <c r="F5618">
        <v>0</v>
      </c>
      <c r="G5618">
        <v>0</v>
      </c>
      <c r="H5618">
        <v>1</v>
      </c>
      <c r="I5618">
        <v>0</v>
      </c>
      <c r="J5618">
        <v>0</v>
      </c>
      <c r="K5618">
        <v>0</v>
      </c>
    </row>
    <row r="5619" spans="1:11">
      <c r="A5619">
        <v>2020</v>
      </c>
      <c r="B5619">
        <v>5618</v>
      </c>
      <c r="C5619">
        <v>0</v>
      </c>
      <c r="D5619">
        <v>0</v>
      </c>
      <c r="E5619">
        <v>812</v>
      </c>
      <c r="F5619">
        <v>0</v>
      </c>
      <c r="G5619">
        <v>0</v>
      </c>
      <c r="H5619">
        <v>1</v>
      </c>
      <c r="I5619">
        <v>0</v>
      </c>
      <c r="J5619">
        <v>0</v>
      </c>
      <c r="K5619">
        <v>0</v>
      </c>
    </row>
    <row r="5620" spans="1:11">
      <c r="A5620">
        <v>2020</v>
      </c>
      <c r="B5620">
        <v>5619</v>
      </c>
      <c r="C5620">
        <v>0</v>
      </c>
      <c r="D5620">
        <v>0</v>
      </c>
      <c r="E5620">
        <v>372</v>
      </c>
      <c r="F5620">
        <v>0</v>
      </c>
      <c r="G5620">
        <v>0</v>
      </c>
      <c r="H5620">
        <v>1</v>
      </c>
      <c r="I5620">
        <v>0</v>
      </c>
      <c r="J5620">
        <v>0</v>
      </c>
      <c r="K5620">
        <v>0</v>
      </c>
    </row>
    <row r="5621" spans="1:11">
      <c r="A5621">
        <v>2020</v>
      </c>
      <c r="B5621">
        <v>5620</v>
      </c>
      <c r="C5621">
        <v>0</v>
      </c>
      <c r="D5621">
        <v>0</v>
      </c>
      <c r="E5621">
        <v>412</v>
      </c>
      <c r="F5621">
        <v>0</v>
      </c>
      <c r="G5621">
        <v>0</v>
      </c>
      <c r="H5621">
        <v>1</v>
      </c>
      <c r="I5621">
        <v>0</v>
      </c>
      <c r="J5621">
        <v>0</v>
      </c>
      <c r="K5621">
        <v>0</v>
      </c>
    </row>
    <row r="5622" spans="1:11">
      <c r="A5622">
        <v>2020</v>
      </c>
      <c r="B5622">
        <v>5621</v>
      </c>
      <c r="C5622">
        <v>0</v>
      </c>
      <c r="D5622">
        <v>0</v>
      </c>
      <c r="E5622">
        <v>1165</v>
      </c>
      <c r="F5622">
        <v>0</v>
      </c>
      <c r="G5622">
        <v>0</v>
      </c>
      <c r="H5622">
        <v>1</v>
      </c>
      <c r="I5622">
        <v>0</v>
      </c>
      <c r="J5622">
        <v>0</v>
      </c>
      <c r="K5622">
        <v>0</v>
      </c>
    </row>
    <row r="5623" spans="1:11">
      <c r="A5623">
        <v>2020</v>
      </c>
      <c r="B5623">
        <v>5622</v>
      </c>
      <c r="C5623">
        <v>0</v>
      </c>
      <c r="D5623">
        <v>0</v>
      </c>
      <c r="E5623">
        <v>193</v>
      </c>
      <c r="F5623">
        <v>0</v>
      </c>
      <c r="G5623">
        <v>0</v>
      </c>
      <c r="H5623">
        <v>1</v>
      </c>
      <c r="I5623">
        <v>0</v>
      </c>
      <c r="J5623">
        <v>0</v>
      </c>
      <c r="K5623">
        <v>0</v>
      </c>
    </row>
    <row r="5624" spans="1:11">
      <c r="A5624">
        <v>2020</v>
      </c>
      <c r="B5624">
        <v>5623</v>
      </c>
      <c r="C5624">
        <v>0</v>
      </c>
      <c r="D5624">
        <v>0</v>
      </c>
      <c r="E5624">
        <v>266</v>
      </c>
      <c r="F5624">
        <v>0</v>
      </c>
      <c r="G5624">
        <v>0</v>
      </c>
      <c r="H5624">
        <v>1</v>
      </c>
      <c r="I5624">
        <v>0</v>
      </c>
      <c r="J5624">
        <v>0</v>
      </c>
      <c r="K5624">
        <v>0</v>
      </c>
    </row>
    <row r="5625" spans="1:11">
      <c r="A5625">
        <v>2020</v>
      </c>
      <c r="B5625">
        <v>5624</v>
      </c>
      <c r="C5625">
        <v>312</v>
      </c>
      <c r="D5625">
        <v>192</v>
      </c>
      <c r="E5625">
        <v>26</v>
      </c>
      <c r="F5625">
        <v>9.3021586391928892</v>
      </c>
      <c r="G5625">
        <v>0</v>
      </c>
      <c r="H5625">
        <v>1</v>
      </c>
      <c r="I5625">
        <v>0</v>
      </c>
      <c r="J5625">
        <v>0</v>
      </c>
      <c r="K5625">
        <v>0</v>
      </c>
    </row>
    <row r="5626" spans="1:11">
      <c r="A5626">
        <v>2020</v>
      </c>
      <c r="B5626">
        <v>5625</v>
      </c>
      <c r="C5626">
        <v>0</v>
      </c>
      <c r="D5626">
        <v>0</v>
      </c>
      <c r="E5626">
        <v>960</v>
      </c>
      <c r="F5626">
        <v>0</v>
      </c>
      <c r="G5626">
        <v>0</v>
      </c>
      <c r="H5626">
        <v>1</v>
      </c>
      <c r="I5626">
        <v>0</v>
      </c>
      <c r="J5626">
        <v>0</v>
      </c>
      <c r="K5626">
        <v>0</v>
      </c>
    </row>
    <row r="5627" spans="1:11">
      <c r="A5627">
        <v>2020</v>
      </c>
      <c r="B5627">
        <v>5626</v>
      </c>
      <c r="C5627">
        <v>0</v>
      </c>
      <c r="D5627">
        <v>0</v>
      </c>
      <c r="E5627">
        <v>230</v>
      </c>
      <c r="F5627">
        <v>0</v>
      </c>
      <c r="G5627">
        <v>0</v>
      </c>
      <c r="H5627">
        <v>1</v>
      </c>
      <c r="I5627">
        <v>0</v>
      </c>
      <c r="J5627">
        <v>0</v>
      </c>
      <c r="K5627">
        <v>0</v>
      </c>
    </row>
    <row r="5628" spans="1:11">
      <c r="A5628">
        <v>2020</v>
      </c>
      <c r="B5628">
        <v>5627</v>
      </c>
      <c r="C5628">
        <v>3</v>
      </c>
      <c r="D5628">
        <v>0</v>
      </c>
      <c r="E5628">
        <v>689</v>
      </c>
      <c r="F5628">
        <v>0</v>
      </c>
      <c r="G5628">
        <v>0</v>
      </c>
      <c r="H5628">
        <v>1</v>
      </c>
      <c r="I5628">
        <v>0</v>
      </c>
      <c r="J5628">
        <v>0</v>
      </c>
      <c r="K5628">
        <v>0</v>
      </c>
    </row>
    <row r="5629" spans="1:11">
      <c r="A5629">
        <v>2020</v>
      </c>
      <c r="B5629">
        <v>5628</v>
      </c>
      <c r="C5629">
        <v>0</v>
      </c>
      <c r="D5629">
        <v>0</v>
      </c>
      <c r="E5629">
        <v>417</v>
      </c>
      <c r="F5629">
        <v>0</v>
      </c>
      <c r="G5629">
        <v>0</v>
      </c>
      <c r="H5629">
        <v>1</v>
      </c>
      <c r="I5629">
        <v>0</v>
      </c>
      <c r="J5629">
        <v>0</v>
      </c>
      <c r="K5629">
        <v>0</v>
      </c>
    </row>
    <row r="5630" spans="1:11">
      <c r="A5630">
        <v>2020</v>
      </c>
      <c r="B5630">
        <v>5629</v>
      </c>
      <c r="C5630">
        <v>0</v>
      </c>
      <c r="D5630">
        <v>0</v>
      </c>
      <c r="E5630">
        <v>563</v>
      </c>
      <c r="F5630">
        <v>0</v>
      </c>
      <c r="G5630">
        <v>0</v>
      </c>
      <c r="H5630">
        <v>1</v>
      </c>
      <c r="I5630">
        <v>0</v>
      </c>
      <c r="J5630">
        <v>0</v>
      </c>
      <c r="K5630">
        <v>0</v>
      </c>
    </row>
    <row r="5631" spans="1:11">
      <c r="A5631">
        <v>2020</v>
      </c>
      <c r="B5631">
        <v>5630</v>
      </c>
      <c r="C5631">
        <v>716</v>
      </c>
      <c r="D5631">
        <v>478</v>
      </c>
      <c r="E5631">
        <v>23</v>
      </c>
      <c r="F5631">
        <v>12.9128365498199</v>
      </c>
      <c r="G5631">
        <v>0</v>
      </c>
      <c r="H5631">
        <v>1</v>
      </c>
      <c r="I5631">
        <v>0</v>
      </c>
      <c r="J5631">
        <v>0</v>
      </c>
      <c r="K5631">
        <v>0</v>
      </c>
    </row>
    <row r="5632" spans="1:11">
      <c r="A5632">
        <v>2020</v>
      </c>
      <c r="B5632">
        <v>5631</v>
      </c>
      <c r="C5632">
        <v>0</v>
      </c>
      <c r="D5632">
        <v>0</v>
      </c>
      <c r="E5632">
        <v>353</v>
      </c>
      <c r="F5632">
        <v>0</v>
      </c>
      <c r="G5632">
        <v>0</v>
      </c>
      <c r="H5632">
        <v>1</v>
      </c>
      <c r="I5632">
        <v>0</v>
      </c>
      <c r="J5632">
        <v>0</v>
      </c>
      <c r="K5632">
        <v>0</v>
      </c>
    </row>
    <row r="5633" spans="1:11">
      <c r="A5633">
        <v>2020</v>
      </c>
      <c r="B5633">
        <v>5632</v>
      </c>
      <c r="C5633">
        <v>0</v>
      </c>
      <c r="D5633">
        <v>0</v>
      </c>
      <c r="E5633">
        <v>33</v>
      </c>
      <c r="F5633">
        <v>0</v>
      </c>
      <c r="G5633">
        <v>0</v>
      </c>
      <c r="H5633">
        <v>1</v>
      </c>
      <c r="I5633">
        <v>0</v>
      </c>
      <c r="J5633">
        <v>0</v>
      </c>
      <c r="K5633">
        <v>0</v>
      </c>
    </row>
    <row r="5634" spans="1:11">
      <c r="A5634">
        <v>2020</v>
      </c>
      <c r="B5634">
        <v>5633</v>
      </c>
      <c r="C5634">
        <v>1</v>
      </c>
      <c r="D5634">
        <v>0</v>
      </c>
      <c r="E5634">
        <v>229</v>
      </c>
      <c r="F5634">
        <v>0</v>
      </c>
      <c r="G5634">
        <v>0</v>
      </c>
      <c r="H5634">
        <v>1</v>
      </c>
      <c r="I5634">
        <v>0</v>
      </c>
      <c r="J5634">
        <v>0</v>
      </c>
      <c r="K5634">
        <v>0</v>
      </c>
    </row>
    <row r="5635" spans="1:11">
      <c r="A5635">
        <v>2020</v>
      </c>
      <c r="B5635">
        <v>5634</v>
      </c>
      <c r="C5635">
        <v>0</v>
      </c>
      <c r="D5635">
        <v>0</v>
      </c>
      <c r="E5635">
        <v>488</v>
      </c>
      <c r="F5635">
        <v>0</v>
      </c>
      <c r="G5635">
        <v>0</v>
      </c>
      <c r="H5635">
        <v>1</v>
      </c>
      <c r="I5635">
        <v>0</v>
      </c>
      <c r="J5635">
        <v>0</v>
      </c>
      <c r="K5635">
        <v>0</v>
      </c>
    </row>
    <row r="5636" spans="1:11">
      <c r="A5636">
        <v>2020</v>
      </c>
      <c r="B5636">
        <v>5635</v>
      </c>
      <c r="C5636">
        <v>0</v>
      </c>
      <c r="D5636">
        <v>0</v>
      </c>
      <c r="E5636">
        <v>1165</v>
      </c>
      <c r="F5636">
        <v>0</v>
      </c>
      <c r="G5636">
        <v>0</v>
      </c>
      <c r="H5636">
        <v>1</v>
      </c>
      <c r="I5636">
        <v>0</v>
      </c>
      <c r="J5636">
        <v>0</v>
      </c>
      <c r="K5636">
        <v>0</v>
      </c>
    </row>
    <row r="5637" spans="1:11">
      <c r="A5637">
        <v>2020</v>
      </c>
      <c r="B5637">
        <v>5636</v>
      </c>
      <c r="C5637">
        <v>0</v>
      </c>
      <c r="D5637">
        <v>0</v>
      </c>
      <c r="E5637">
        <v>1856</v>
      </c>
      <c r="F5637">
        <v>0</v>
      </c>
      <c r="G5637">
        <v>0</v>
      </c>
      <c r="H5637">
        <v>1</v>
      </c>
      <c r="I5637">
        <v>0</v>
      </c>
      <c r="J5637">
        <v>0</v>
      </c>
      <c r="K5637">
        <v>0</v>
      </c>
    </row>
    <row r="5638" spans="1:11">
      <c r="A5638">
        <v>2020</v>
      </c>
      <c r="B5638">
        <v>5637</v>
      </c>
      <c r="C5638">
        <v>0</v>
      </c>
      <c r="D5638">
        <v>0</v>
      </c>
      <c r="E5638">
        <v>1258</v>
      </c>
      <c r="F5638">
        <v>0</v>
      </c>
      <c r="G5638">
        <v>0</v>
      </c>
      <c r="H5638">
        <v>1</v>
      </c>
      <c r="I5638">
        <v>0</v>
      </c>
      <c r="J5638">
        <v>0</v>
      </c>
      <c r="K5638">
        <v>0</v>
      </c>
    </row>
    <row r="5639" spans="1:11">
      <c r="A5639">
        <v>2020</v>
      </c>
      <c r="B5639">
        <v>5638</v>
      </c>
      <c r="C5639">
        <v>0</v>
      </c>
      <c r="D5639">
        <v>0</v>
      </c>
      <c r="E5639">
        <v>68</v>
      </c>
      <c r="F5639">
        <v>0</v>
      </c>
      <c r="G5639">
        <v>0</v>
      </c>
      <c r="H5639">
        <v>1</v>
      </c>
      <c r="I5639">
        <v>0</v>
      </c>
      <c r="J5639">
        <v>0</v>
      </c>
      <c r="K5639">
        <v>0</v>
      </c>
    </row>
    <row r="5640" spans="1:11">
      <c r="A5640">
        <v>2020</v>
      </c>
      <c r="B5640">
        <v>5639</v>
      </c>
      <c r="C5640">
        <v>0</v>
      </c>
      <c r="D5640">
        <v>0</v>
      </c>
      <c r="E5640">
        <v>1181</v>
      </c>
      <c r="F5640">
        <v>0</v>
      </c>
      <c r="G5640">
        <v>0</v>
      </c>
      <c r="H5640">
        <v>1</v>
      </c>
      <c r="I5640">
        <v>0</v>
      </c>
      <c r="J5640">
        <v>0</v>
      </c>
      <c r="K5640">
        <v>0</v>
      </c>
    </row>
    <row r="5641" spans="1:11">
      <c r="A5641">
        <v>2020</v>
      </c>
      <c r="B5641">
        <v>5640</v>
      </c>
      <c r="C5641">
        <v>0</v>
      </c>
      <c r="D5641">
        <v>0</v>
      </c>
      <c r="E5641">
        <v>5039</v>
      </c>
      <c r="F5641">
        <v>0</v>
      </c>
      <c r="G5641">
        <v>0</v>
      </c>
      <c r="H5641">
        <v>1</v>
      </c>
      <c r="I5641">
        <v>0</v>
      </c>
      <c r="J5641">
        <v>0</v>
      </c>
      <c r="K5641">
        <v>0</v>
      </c>
    </row>
    <row r="5642" spans="1:11">
      <c r="A5642">
        <v>2020</v>
      </c>
      <c r="B5642">
        <v>5641</v>
      </c>
      <c r="C5642">
        <v>0</v>
      </c>
      <c r="D5642">
        <v>0</v>
      </c>
      <c r="E5642">
        <v>716</v>
      </c>
      <c r="F5642">
        <v>0</v>
      </c>
      <c r="G5642">
        <v>0</v>
      </c>
      <c r="H5642">
        <v>1</v>
      </c>
      <c r="I5642">
        <v>0</v>
      </c>
      <c r="J5642">
        <v>0</v>
      </c>
      <c r="K5642">
        <v>0</v>
      </c>
    </row>
    <row r="5643" spans="1:11">
      <c r="A5643">
        <v>2020</v>
      </c>
      <c r="B5643">
        <v>5642</v>
      </c>
      <c r="C5643">
        <v>0</v>
      </c>
      <c r="D5643">
        <v>0</v>
      </c>
      <c r="E5643">
        <v>14616</v>
      </c>
      <c r="F5643">
        <v>0</v>
      </c>
      <c r="G5643">
        <v>0</v>
      </c>
      <c r="H5643">
        <v>1</v>
      </c>
      <c r="I5643">
        <v>0</v>
      </c>
      <c r="J5643">
        <v>0</v>
      </c>
      <c r="K5643">
        <v>0</v>
      </c>
    </row>
    <row r="5644" spans="1:11">
      <c r="A5644">
        <v>2020</v>
      </c>
      <c r="B5644">
        <v>5643</v>
      </c>
      <c r="C5644">
        <v>3</v>
      </c>
      <c r="D5644">
        <v>2</v>
      </c>
      <c r="E5644">
        <v>1044</v>
      </c>
      <c r="F5644">
        <v>0.10487383677436</v>
      </c>
      <c r="G5644">
        <v>0</v>
      </c>
      <c r="H5644">
        <v>1</v>
      </c>
      <c r="I5644">
        <v>0</v>
      </c>
      <c r="J5644">
        <v>0</v>
      </c>
      <c r="K5644">
        <v>0</v>
      </c>
    </row>
    <row r="5645" spans="1:11">
      <c r="A5645">
        <v>2020</v>
      </c>
      <c r="B5645">
        <v>5644</v>
      </c>
      <c r="C5645">
        <v>0</v>
      </c>
      <c r="D5645">
        <v>0</v>
      </c>
      <c r="E5645">
        <v>669</v>
      </c>
      <c r="F5645">
        <v>0</v>
      </c>
      <c r="G5645">
        <v>0</v>
      </c>
      <c r="H5645">
        <v>1</v>
      </c>
      <c r="I5645">
        <v>0</v>
      </c>
      <c r="J5645">
        <v>0</v>
      </c>
      <c r="K5645">
        <v>0</v>
      </c>
    </row>
    <row r="5646" spans="1:11">
      <c r="A5646">
        <v>2020</v>
      </c>
      <c r="B5646">
        <v>5645</v>
      </c>
      <c r="C5646">
        <v>0</v>
      </c>
      <c r="D5646">
        <v>0</v>
      </c>
      <c r="E5646">
        <v>506</v>
      </c>
      <c r="F5646">
        <v>0</v>
      </c>
      <c r="G5646">
        <v>0</v>
      </c>
      <c r="H5646">
        <v>1</v>
      </c>
      <c r="I5646">
        <v>0</v>
      </c>
      <c r="J5646">
        <v>0</v>
      </c>
      <c r="K5646">
        <v>0</v>
      </c>
    </row>
    <row r="5647" spans="1:11">
      <c r="A5647">
        <v>2020</v>
      </c>
      <c r="B5647">
        <v>5646</v>
      </c>
      <c r="C5647">
        <v>4</v>
      </c>
      <c r="D5647">
        <v>2</v>
      </c>
      <c r="E5647">
        <v>780</v>
      </c>
      <c r="F5647">
        <v>0.259423560847796</v>
      </c>
      <c r="G5647">
        <v>0</v>
      </c>
      <c r="H5647">
        <v>1</v>
      </c>
      <c r="I5647">
        <v>0</v>
      </c>
      <c r="J5647">
        <v>0</v>
      </c>
      <c r="K5647">
        <v>0</v>
      </c>
    </row>
    <row r="5648" spans="1:11">
      <c r="A5648">
        <v>2020</v>
      </c>
      <c r="B5648">
        <v>5647</v>
      </c>
      <c r="C5648">
        <v>0</v>
      </c>
      <c r="D5648">
        <v>0</v>
      </c>
      <c r="E5648">
        <v>473</v>
      </c>
      <c r="F5648">
        <v>0</v>
      </c>
      <c r="G5648">
        <v>0</v>
      </c>
      <c r="H5648">
        <v>1</v>
      </c>
      <c r="I5648">
        <v>0</v>
      </c>
      <c r="J5648">
        <v>0</v>
      </c>
      <c r="K5648">
        <v>0</v>
      </c>
    </row>
    <row r="5649" spans="1:11">
      <c r="A5649">
        <v>2020</v>
      </c>
      <c r="B5649">
        <v>5648</v>
      </c>
      <c r="C5649">
        <v>0</v>
      </c>
      <c r="D5649">
        <v>0</v>
      </c>
      <c r="E5649">
        <v>568</v>
      </c>
      <c r="F5649">
        <v>0</v>
      </c>
      <c r="G5649">
        <v>0</v>
      </c>
      <c r="H5649">
        <v>1</v>
      </c>
      <c r="I5649">
        <v>0</v>
      </c>
      <c r="J5649">
        <v>0</v>
      </c>
      <c r="K5649">
        <v>0</v>
      </c>
    </row>
    <row r="5650" spans="1:11">
      <c r="A5650">
        <v>2020</v>
      </c>
      <c r="B5650">
        <v>5649</v>
      </c>
      <c r="C5650">
        <v>0</v>
      </c>
      <c r="D5650">
        <v>0</v>
      </c>
      <c r="E5650">
        <v>669</v>
      </c>
      <c r="F5650">
        <v>0</v>
      </c>
      <c r="G5650">
        <v>0</v>
      </c>
      <c r="H5650">
        <v>1</v>
      </c>
      <c r="I5650">
        <v>0</v>
      </c>
      <c r="J5650">
        <v>0</v>
      </c>
      <c r="K5650">
        <v>0</v>
      </c>
    </row>
    <row r="5651" spans="1:11">
      <c r="A5651">
        <v>2020</v>
      </c>
      <c r="B5651">
        <v>5650</v>
      </c>
      <c r="C5651">
        <v>0</v>
      </c>
      <c r="D5651">
        <v>0</v>
      </c>
      <c r="E5651">
        <v>230</v>
      </c>
      <c r="F5651">
        <v>0</v>
      </c>
      <c r="G5651">
        <v>0</v>
      </c>
      <c r="H5651">
        <v>1</v>
      </c>
      <c r="I5651">
        <v>0</v>
      </c>
      <c r="J5651">
        <v>0</v>
      </c>
      <c r="K5651">
        <v>0</v>
      </c>
    </row>
    <row r="5652" spans="1:11">
      <c r="A5652">
        <v>2020</v>
      </c>
      <c r="B5652">
        <v>5651</v>
      </c>
      <c r="C5652">
        <v>1</v>
      </c>
      <c r="D5652">
        <v>0</v>
      </c>
      <c r="E5652">
        <v>363</v>
      </c>
      <c r="F5652">
        <v>0</v>
      </c>
      <c r="G5652">
        <v>0</v>
      </c>
      <c r="H5652">
        <v>1</v>
      </c>
      <c r="I5652">
        <v>0</v>
      </c>
      <c r="J5652">
        <v>0</v>
      </c>
      <c r="K5652">
        <v>0</v>
      </c>
    </row>
    <row r="5653" spans="1:11">
      <c r="A5653">
        <v>2020</v>
      </c>
      <c r="B5653">
        <v>5652</v>
      </c>
      <c r="C5653">
        <v>0</v>
      </c>
      <c r="D5653">
        <v>0</v>
      </c>
      <c r="E5653">
        <v>121</v>
      </c>
      <c r="F5653">
        <v>0</v>
      </c>
      <c r="G5653">
        <v>0</v>
      </c>
      <c r="H5653">
        <v>1</v>
      </c>
      <c r="I5653">
        <v>0</v>
      </c>
      <c r="J5653">
        <v>0</v>
      </c>
      <c r="K5653">
        <v>0</v>
      </c>
    </row>
    <row r="5654" spans="1:11">
      <c r="A5654">
        <v>2020</v>
      </c>
      <c r="B5654">
        <v>5653</v>
      </c>
      <c r="C5654">
        <v>0</v>
      </c>
      <c r="D5654">
        <v>0</v>
      </c>
      <c r="E5654">
        <v>0</v>
      </c>
      <c r="F5654">
        <v>0</v>
      </c>
      <c r="G5654">
        <v>0</v>
      </c>
      <c r="H5654">
        <v>1</v>
      </c>
      <c r="I5654">
        <v>0</v>
      </c>
      <c r="J5654">
        <v>0</v>
      </c>
      <c r="K5654">
        <v>0</v>
      </c>
    </row>
    <row r="5655" spans="1:11">
      <c r="A5655">
        <v>2020</v>
      </c>
      <c r="B5655">
        <v>5654</v>
      </c>
      <c r="C5655">
        <v>0</v>
      </c>
      <c r="D5655">
        <v>0</v>
      </c>
      <c r="E5655">
        <v>15</v>
      </c>
      <c r="F5655">
        <v>0</v>
      </c>
      <c r="G5655">
        <v>0</v>
      </c>
      <c r="H5655">
        <v>1</v>
      </c>
      <c r="I5655">
        <v>0</v>
      </c>
      <c r="J5655">
        <v>0</v>
      </c>
      <c r="K5655">
        <v>0</v>
      </c>
    </row>
    <row r="5656" spans="1:11">
      <c r="A5656">
        <v>2020</v>
      </c>
      <c r="B5656">
        <v>5655</v>
      </c>
      <c r="C5656">
        <v>120</v>
      </c>
      <c r="D5656">
        <v>71</v>
      </c>
      <c r="E5656">
        <v>189</v>
      </c>
      <c r="F5656">
        <v>8.8296617274973492</v>
      </c>
      <c r="G5656">
        <v>0</v>
      </c>
      <c r="H5656">
        <v>1</v>
      </c>
      <c r="I5656">
        <v>0</v>
      </c>
      <c r="J5656">
        <v>0</v>
      </c>
      <c r="K5656">
        <v>0</v>
      </c>
    </row>
    <row r="5657" spans="1:11">
      <c r="A5657">
        <v>2020</v>
      </c>
      <c r="B5657">
        <v>5656</v>
      </c>
      <c r="C5657">
        <v>0</v>
      </c>
      <c r="D5657">
        <v>0</v>
      </c>
      <c r="E5657">
        <v>1708</v>
      </c>
      <c r="F5657">
        <v>0</v>
      </c>
      <c r="G5657">
        <v>0</v>
      </c>
      <c r="H5657">
        <v>1</v>
      </c>
      <c r="I5657">
        <v>0</v>
      </c>
      <c r="J5657">
        <v>0</v>
      </c>
      <c r="K5657">
        <v>0</v>
      </c>
    </row>
    <row r="5658" spans="1:11">
      <c r="A5658">
        <v>2020</v>
      </c>
      <c r="B5658">
        <v>5657</v>
      </c>
      <c r="C5658">
        <v>0</v>
      </c>
      <c r="D5658">
        <v>0</v>
      </c>
      <c r="E5658">
        <v>581</v>
      </c>
      <c r="F5658">
        <v>0</v>
      </c>
      <c r="G5658">
        <v>545</v>
      </c>
      <c r="H5658">
        <v>1</v>
      </c>
      <c r="I5658">
        <v>0</v>
      </c>
      <c r="J5658">
        <v>0</v>
      </c>
      <c r="K5658">
        <v>0</v>
      </c>
    </row>
    <row r="5659" spans="1:11">
      <c r="A5659">
        <v>2020</v>
      </c>
      <c r="B5659">
        <v>5658</v>
      </c>
      <c r="C5659">
        <v>0</v>
      </c>
      <c r="D5659">
        <v>0</v>
      </c>
      <c r="E5659">
        <v>550</v>
      </c>
      <c r="F5659">
        <v>0</v>
      </c>
      <c r="G5659">
        <v>0</v>
      </c>
      <c r="H5659">
        <v>1</v>
      </c>
      <c r="I5659">
        <v>0</v>
      </c>
      <c r="J5659">
        <v>0</v>
      </c>
      <c r="K5659">
        <v>0</v>
      </c>
    </row>
    <row r="5660" spans="1:11">
      <c r="A5660">
        <v>2020</v>
      </c>
      <c r="B5660">
        <v>5659</v>
      </c>
      <c r="C5660">
        <v>0</v>
      </c>
      <c r="D5660">
        <v>0</v>
      </c>
      <c r="E5660">
        <v>672</v>
      </c>
      <c r="F5660">
        <v>0</v>
      </c>
      <c r="G5660">
        <v>0</v>
      </c>
      <c r="H5660">
        <v>1</v>
      </c>
      <c r="I5660">
        <v>0</v>
      </c>
      <c r="J5660">
        <v>0</v>
      </c>
      <c r="K5660">
        <v>0</v>
      </c>
    </row>
    <row r="5661" spans="1:11">
      <c r="A5661">
        <v>2020</v>
      </c>
      <c r="B5661">
        <v>5660</v>
      </c>
      <c r="C5661">
        <v>1157</v>
      </c>
      <c r="D5661">
        <v>764</v>
      </c>
      <c r="E5661">
        <v>808</v>
      </c>
      <c r="F5661">
        <v>62.692697411555599</v>
      </c>
      <c r="G5661">
        <v>0</v>
      </c>
      <c r="H5661">
        <v>1</v>
      </c>
      <c r="I5661">
        <v>0</v>
      </c>
      <c r="J5661">
        <v>0</v>
      </c>
      <c r="K5661">
        <v>0</v>
      </c>
    </row>
    <row r="5662" spans="1:11">
      <c r="A5662">
        <v>2020</v>
      </c>
      <c r="B5662">
        <v>5661</v>
      </c>
      <c r="C5662">
        <v>0</v>
      </c>
      <c r="D5662">
        <v>0</v>
      </c>
      <c r="E5662">
        <v>877</v>
      </c>
      <c r="F5662">
        <v>0</v>
      </c>
      <c r="G5662">
        <v>0</v>
      </c>
      <c r="H5662">
        <v>1</v>
      </c>
      <c r="I5662">
        <v>0</v>
      </c>
      <c r="J5662">
        <v>0</v>
      </c>
      <c r="K5662">
        <v>0</v>
      </c>
    </row>
    <row r="5663" spans="1:11">
      <c r="A5663">
        <v>2020</v>
      </c>
      <c r="B5663">
        <v>5662</v>
      </c>
      <c r="C5663">
        <v>0</v>
      </c>
      <c r="D5663">
        <v>0</v>
      </c>
      <c r="E5663">
        <v>602</v>
      </c>
      <c r="F5663">
        <v>0</v>
      </c>
      <c r="G5663">
        <v>0</v>
      </c>
      <c r="H5663">
        <v>1</v>
      </c>
      <c r="I5663">
        <v>0</v>
      </c>
      <c r="J5663">
        <v>0</v>
      </c>
      <c r="K5663">
        <v>0</v>
      </c>
    </row>
    <row r="5664" spans="1:11">
      <c r="A5664">
        <v>2020</v>
      </c>
      <c r="B5664">
        <v>5663</v>
      </c>
      <c r="C5664">
        <v>3760</v>
      </c>
      <c r="D5664">
        <v>2456</v>
      </c>
      <c r="E5664">
        <v>63</v>
      </c>
      <c r="F5664">
        <v>114.901783422362</v>
      </c>
      <c r="G5664">
        <v>0</v>
      </c>
      <c r="H5664">
        <v>1</v>
      </c>
      <c r="I5664">
        <v>0</v>
      </c>
      <c r="J5664">
        <v>0</v>
      </c>
      <c r="K5664">
        <v>0</v>
      </c>
    </row>
    <row r="5665" spans="1:11">
      <c r="A5665">
        <v>2020</v>
      </c>
      <c r="B5665">
        <v>5664</v>
      </c>
      <c r="C5665">
        <v>0</v>
      </c>
      <c r="D5665">
        <v>0</v>
      </c>
      <c r="E5665">
        <v>1942</v>
      </c>
      <c r="F5665">
        <v>0</v>
      </c>
      <c r="G5665">
        <v>0</v>
      </c>
      <c r="H5665">
        <v>1</v>
      </c>
      <c r="I5665">
        <v>0</v>
      </c>
      <c r="J5665">
        <v>0</v>
      </c>
      <c r="K5665">
        <v>0</v>
      </c>
    </row>
    <row r="5666" spans="1:11">
      <c r="A5666">
        <v>2020</v>
      </c>
      <c r="B5666">
        <v>5665</v>
      </c>
      <c r="C5666">
        <v>0</v>
      </c>
      <c r="D5666">
        <v>0</v>
      </c>
      <c r="E5666">
        <v>321</v>
      </c>
      <c r="F5666">
        <v>0</v>
      </c>
      <c r="G5666">
        <v>0</v>
      </c>
      <c r="H5666">
        <v>1</v>
      </c>
      <c r="I5666">
        <v>0</v>
      </c>
      <c r="J5666">
        <v>0</v>
      </c>
      <c r="K5666">
        <v>0</v>
      </c>
    </row>
    <row r="5667" spans="1:11">
      <c r="A5667">
        <v>2020</v>
      </c>
      <c r="B5667">
        <v>5666</v>
      </c>
      <c r="C5667">
        <v>0</v>
      </c>
      <c r="D5667">
        <v>0</v>
      </c>
      <c r="E5667">
        <v>650</v>
      </c>
      <c r="F5667">
        <v>0</v>
      </c>
      <c r="G5667">
        <v>0</v>
      </c>
      <c r="H5667">
        <v>1</v>
      </c>
      <c r="I5667">
        <v>0</v>
      </c>
      <c r="J5667">
        <v>0</v>
      </c>
      <c r="K5667">
        <v>0</v>
      </c>
    </row>
    <row r="5668" spans="1:11">
      <c r="A5668">
        <v>2020</v>
      </c>
      <c r="B5668">
        <v>5667</v>
      </c>
      <c r="C5668">
        <v>62</v>
      </c>
      <c r="D5668">
        <v>0</v>
      </c>
      <c r="E5668">
        <v>1288</v>
      </c>
      <c r="F5668">
        <v>0</v>
      </c>
      <c r="G5668">
        <v>0</v>
      </c>
      <c r="H5668">
        <v>1</v>
      </c>
      <c r="I5668">
        <v>0</v>
      </c>
      <c r="J5668">
        <v>0</v>
      </c>
      <c r="K5668">
        <v>0</v>
      </c>
    </row>
    <row r="5669" spans="1:11">
      <c r="A5669">
        <v>2020</v>
      </c>
      <c r="B5669">
        <v>5668</v>
      </c>
      <c r="C5669">
        <v>1241</v>
      </c>
      <c r="D5669">
        <v>835</v>
      </c>
      <c r="E5669">
        <v>38</v>
      </c>
      <c r="F5669">
        <v>42.7191551176928</v>
      </c>
      <c r="G5669">
        <v>0</v>
      </c>
      <c r="H5669">
        <v>1</v>
      </c>
      <c r="I5669">
        <v>0</v>
      </c>
      <c r="J5669">
        <v>0</v>
      </c>
      <c r="K5669">
        <v>0</v>
      </c>
    </row>
    <row r="5670" spans="1:11">
      <c r="A5670">
        <v>2020</v>
      </c>
      <c r="B5670">
        <v>5669</v>
      </c>
      <c r="C5670">
        <v>0</v>
      </c>
      <c r="D5670">
        <v>0</v>
      </c>
      <c r="E5670">
        <v>1015</v>
      </c>
      <c r="F5670">
        <v>0</v>
      </c>
      <c r="G5670">
        <v>0</v>
      </c>
      <c r="H5670">
        <v>1</v>
      </c>
      <c r="I5670">
        <v>0</v>
      </c>
      <c r="J5670">
        <v>0</v>
      </c>
      <c r="K5670">
        <v>0</v>
      </c>
    </row>
    <row r="5671" spans="1:11">
      <c r="A5671">
        <v>2020</v>
      </c>
      <c r="B5671">
        <v>5670</v>
      </c>
      <c r="C5671">
        <v>0</v>
      </c>
      <c r="D5671">
        <v>0</v>
      </c>
      <c r="E5671">
        <v>559</v>
      </c>
      <c r="F5671">
        <v>0</v>
      </c>
      <c r="G5671">
        <v>0</v>
      </c>
      <c r="H5671">
        <v>1</v>
      </c>
      <c r="I5671">
        <v>0</v>
      </c>
      <c r="J5671">
        <v>0</v>
      </c>
      <c r="K5671">
        <v>0</v>
      </c>
    </row>
    <row r="5672" spans="1:11">
      <c r="A5672">
        <v>2020</v>
      </c>
      <c r="B5672">
        <v>5671</v>
      </c>
      <c r="C5672">
        <v>0</v>
      </c>
      <c r="D5672">
        <v>0</v>
      </c>
      <c r="E5672">
        <v>105</v>
      </c>
      <c r="F5672">
        <v>0</v>
      </c>
      <c r="G5672">
        <v>0</v>
      </c>
      <c r="H5672">
        <v>1</v>
      </c>
      <c r="I5672">
        <v>0</v>
      </c>
      <c r="J5672">
        <v>0</v>
      </c>
      <c r="K5672">
        <v>0</v>
      </c>
    </row>
    <row r="5673" spans="1:11">
      <c r="A5673">
        <v>2020</v>
      </c>
      <c r="B5673">
        <v>5672</v>
      </c>
      <c r="C5673">
        <v>0</v>
      </c>
      <c r="D5673">
        <v>0</v>
      </c>
      <c r="E5673">
        <v>1364</v>
      </c>
      <c r="F5673">
        <v>0</v>
      </c>
      <c r="G5673">
        <v>0</v>
      </c>
      <c r="H5673">
        <v>1</v>
      </c>
      <c r="I5673">
        <v>0</v>
      </c>
      <c r="J5673">
        <v>0</v>
      </c>
      <c r="K5673">
        <v>0</v>
      </c>
    </row>
    <row r="5674" spans="1:11">
      <c r="A5674">
        <v>2020</v>
      </c>
      <c r="B5674">
        <v>5673</v>
      </c>
      <c r="C5674">
        <v>0</v>
      </c>
      <c r="D5674">
        <v>0</v>
      </c>
      <c r="E5674">
        <v>2646</v>
      </c>
      <c r="F5674">
        <v>0</v>
      </c>
      <c r="G5674">
        <v>665</v>
      </c>
      <c r="H5674">
        <v>1</v>
      </c>
      <c r="I5674">
        <v>0</v>
      </c>
      <c r="J5674">
        <v>0</v>
      </c>
      <c r="K5674">
        <v>0</v>
      </c>
    </row>
    <row r="5675" spans="1:11">
      <c r="A5675">
        <v>2020</v>
      </c>
      <c r="B5675">
        <v>5674</v>
      </c>
      <c r="C5675">
        <v>0</v>
      </c>
      <c r="D5675">
        <v>0</v>
      </c>
      <c r="E5675">
        <v>1672</v>
      </c>
      <c r="F5675">
        <v>0</v>
      </c>
      <c r="G5675">
        <v>0</v>
      </c>
      <c r="H5675">
        <v>1</v>
      </c>
      <c r="I5675">
        <v>0</v>
      </c>
      <c r="J5675">
        <v>0</v>
      </c>
      <c r="K5675">
        <v>0</v>
      </c>
    </row>
    <row r="5676" spans="1:11">
      <c r="A5676">
        <v>2020</v>
      </c>
      <c r="B5676">
        <v>5675</v>
      </c>
      <c r="C5676">
        <v>0</v>
      </c>
      <c r="D5676">
        <v>0</v>
      </c>
      <c r="E5676">
        <v>584</v>
      </c>
      <c r="F5676">
        <v>0</v>
      </c>
      <c r="G5676">
        <v>0</v>
      </c>
      <c r="H5676">
        <v>1</v>
      </c>
      <c r="I5676">
        <v>0</v>
      </c>
      <c r="J5676">
        <v>0</v>
      </c>
      <c r="K5676">
        <v>0</v>
      </c>
    </row>
    <row r="5677" spans="1:11">
      <c r="A5677">
        <v>2020</v>
      </c>
      <c r="B5677">
        <v>5676</v>
      </c>
      <c r="C5677">
        <v>0</v>
      </c>
      <c r="D5677">
        <v>0</v>
      </c>
      <c r="E5677">
        <v>853</v>
      </c>
      <c r="F5677">
        <v>0</v>
      </c>
      <c r="G5677">
        <v>1756</v>
      </c>
      <c r="H5677">
        <v>1</v>
      </c>
      <c r="I5677">
        <v>0</v>
      </c>
      <c r="J5677">
        <v>0</v>
      </c>
      <c r="K5677">
        <v>0</v>
      </c>
    </row>
    <row r="5678" spans="1:11">
      <c r="A5678">
        <v>2020</v>
      </c>
      <c r="B5678">
        <v>5677</v>
      </c>
      <c r="C5678">
        <v>0</v>
      </c>
      <c r="D5678">
        <v>0</v>
      </c>
      <c r="E5678">
        <v>0</v>
      </c>
      <c r="F5678">
        <v>0</v>
      </c>
      <c r="G5678">
        <v>0</v>
      </c>
      <c r="H5678">
        <v>1</v>
      </c>
      <c r="I5678">
        <v>0</v>
      </c>
      <c r="J5678">
        <v>0</v>
      </c>
      <c r="K5678">
        <v>0</v>
      </c>
    </row>
    <row r="5679" spans="1:11">
      <c r="A5679">
        <v>2020</v>
      </c>
      <c r="B5679">
        <v>5678</v>
      </c>
      <c r="C5679">
        <v>0</v>
      </c>
      <c r="D5679">
        <v>0</v>
      </c>
      <c r="E5679">
        <v>1867</v>
      </c>
      <c r="F5679">
        <v>0</v>
      </c>
      <c r="G5679">
        <v>0</v>
      </c>
      <c r="H5679">
        <v>1</v>
      </c>
      <c r="I5679">
        <v>0</v>
      </c>
      <c r="J5679">
        <v>0</v>
      </c>
      <c r="K5679">
        <v>0</v>
      </c>
    </row>
    <row r="5680" spans="1:11">
      <c r="A5680">
        <v>2020</v>
      </c>
      <c r="B5680">
        <v>5679</v>
      </c>
      <c r="C5680">
        <v>0</v>
      </c>
      <c r="D5680">
        <v>0</v>
      </c>
      <c r="E5680">
        <v>982</v>
      </c>
      <c r="F5680">
        <v>0</v>
      </c>
      <c r="G5680">
        <v>0</v>
      </c>
      <c r="H5680">
        <v>1</v>
      </c>
      <c r="I5680">
        <v>0</v>
      </c>
      <c r="J5680">
        <v>0</v>
      </c>
      <c r="K5680">
        <v>0</v>
      </c>
    </row>
    <row r="5681" spans="1:11">
      <c r="A5681">
        <v>2020</v>
      </c>
      <c r="B5681">
        <v>5680</v>
      </c>
      <c r="C5681">
        <v>0</v>
      </c>
      <c r="D5681">
        <v>0</v>
      </c>
      <c r="E5681">
        <v>2157</v>
      </c>
      <c r="F5681">
        <v>0</v>
      </c>
      <c r="G5681">
        <v>0</v>
      </c>
      <c r="H5681">
        <v>1</v>
      </c>
      <c r="I5681">
        <v>0</v>
      </c>
      <c r="J5681">
        <v>0</v>
      </c>
      <c r="K5681">
        <v>0</v>
      </c>
    </row>
    <row r="5682" spans="1:11">
      <c r="A5682">
        <v>2020</v>
      </c>
      <c r="B5682">
        <v>5681</v>
      </c>
      <c r="C5682">
        <v>0</v>
      </c>
      <c r="D5682">
        <v>0</v>
      </c>
      <c r="E5682">
        <v>404</v>
      </c>
      <c r="F5682">
        <v>0</v>
      </c>
      <c r="G5682">
        <v>0</v>
      </c>
      <c r="H5682">
        <v>1</v>
      </c>
      <c r="I5682">
        <v>0</v>
      </c>
      <c r="J5682">
        <v>0</v>
      </c>
      <c r="K5682">
        <v>0</v>
      </c>
    </row>
    <row r="5683" spans="1:11">
      <c r="A5683">
        <v>2020</v>
      </c>
      <c r="B5683">
        <v>5682</v>
      </c>
      <c r="C5683">
        <v>0</v>
      </c>
      <c r="D5683">
        <v>0</v>
      </c>
      <c r="E5683">
        <v>1019</v>
      </c>
      <c r="F5683">
        <v>0</v>
      </c>
      <c r="G5683">
        <v>0</v>
      </c>
      <c r="H5683">
        <v>1</v>
      </c>
      <c r="I5683">
        <v>0</v>
      </c>
      <c r="J5683">
        <v>0</v>
      </c>
      <c r="K5683">
        <v>0</v>
      </c>
    </row>
    <row r="5684" spans="1:11">
      <c r="A5684">
        <v>2020</v>
      </c>
      <c r="B5684">
        <v>5683</v>
      </c>
      <c r="C5684">
        <v>0</v>
      </c>
      <c r="D5684">
        <v>0</v>
      </c>
      <c r="E5684">
        <v>2626</v>
      </c>
      <c r="F5684">
        <v>0</v>
      </c>
      <c r="G5684">
        <v>1289</v>
      </c>
      <c r="H5684">
        <v>1</v>
      </c>
      <c r="I5684">
        <v>0</v>
      </c>
      <c r="J5684">
        <v>0</v>
      </c>
      <c r="K5684">
        <v>0</v>
      </c>
    </row>
    <row r="5685" spans="1:11">
      <c r="A5685">
        <v>2020</v>
      </c>
      <c r="B5685">
        <v>5684</v>
      </c>
      <c r="C5685">
        <v>0</v>
      </c>
      <c r="D5685">
        <v>0</v>
      </c>
      <c r="E5685">
        <v>3534</v>
      </c>
      <c r="F5685">
        <v>0</v>
      </c>
      <c r="G5685">
        <v>0</v>
      </c>
      <c r="H5685">
        <v>1</v>
      </c>
      <c r="I5685">
        <v>0</v>
      </c>
      <c r="J5685">
        <v>0</v>
      </c>
      <c r="K5685">
        <v>0</v>
      </c>
    </row>
    <row r="5686" spans="1:11">
      <c r="A5686">
        <v>2020</v>
      </c>
      <c r="B5686">
        <v>5685</v>
      </c>
      <c r="C5686">
        <v>0</v>
      </c>
      <c r="D5686">
        <v>0</v>
      </c>
      <c r="E5686">
        <v>175</v>
      </c>
      <c r="F5686">
        <v>0</v>
      </c>
      <c r="G5686">
        <v>0</v>
      </c>
      <c r="H5686">
        <v>1</v>
      </c>
      <c r="I5686">
        <v>0</v>
      </c>
      <c r="J5686">
        <v>0</v>
      </c>
      <c r="K5686">
        <v>0</v>
      </c>
    </row>
    <row r="5687" spans="1:11">
      <c r="A5687">
        <v>2020</v>
      </c>
      <c r="B5687">
        <v>5686</v>
      </c>
      <c r="C5687">
        <v>0</v>
      </c>
      <c r="D5687">
        <v>0</v>
      </c>
      <c r="E5687">
        <v>2888</v>
      </c>
      <c r="F5687">
        <v>0</v>
      </c>
      <c r="G5687">
        <v>0</v>
      </c>
      <c r="H5687">
        <v>1</v>
      </c>
      <c r="I5687">
        <v>0</v>
      </c>
      <c r="J5687">
        <v>0</v>
      </c>
      <c r="K5687">
        <v>0</v>
      </c>
    </row>
    <row r="5688" spans="1:11">
      <c r="A5688">
        <v>2020</v>
      </c>
      <c r="B5688">
        <v>5687</v>
      </c>
      <c r="C5688">
        <v>3</v>
      </c>
      <c r="D5688">
        <v>2</v>
      </c>
      <c r="E5688">
        <v>273</v>
      </c>
      <c r="F5688">
        <v>0.20706648904963401</v>
      </c>
      <c r="G5688">
        <v>0</v>
      </c>
      <c r="H5688">
        <v>1</v>
      </c>
      <c r="I5688">
        <v>0</v>
      </c>
      <c r="J5688">
        <v>0</v>
      </c>
      <c r="K5688">
        <v>0</v>
      </c>
    </row>
    <row r="5689" spans="1:11">
      <c r="A5689">
        <v>2020</v>
      </c>
      <c r="B5689">
        <v>5688</v>
      </c>
      <c r="C5689">
        <v>0</v>
      </c>
      <c r="D5689">
        <v>0</v>
      </c>
      <c r="E5689">
        <v>1728</v>
      </c>
      <c r="F5689">
        <v>0</v>
      </c>
      <c r="G5689">
        <v>0</v>
      </c>
      <c r="H5689">
        <v>1</v>
      </c>
      <c r="I5689">
        <v>0</v>
      </c>
      <c r="J5689">
        <v>0</v>
      </c>
      <c r="K5689">
        <v>0</v>
      </c>
    </row>
    <row r="5690" spans="1:11">
      <c r="A5690">
        <v>2020</v>
      </c>
      <c r="B5690">
        <v>5689</v>
      </c>
      <c r="C5690">
        <v>3</v>
      </c>
      <c r="D5690">
        <v>2</v>
      </c>
      <c r="E5690">
        <v>127</v>
      </c>
      <c r="F5690">
        <v>0.55027697274294696</v>
      </c>
      <c r="G5690">
        <v>0</v>
      </c>
      <c r="H5690">
        <v>1</v>
      </c>
      <c r="I5690">
        <v>0</v>
      </c>
      <c r="J5690">
        <v>0</v>
      </c>
      <c r="K5690">
        <v>0</v>
      </c>
    </row>
    <row r="5691" spans="1:11">
      <c r="A5691">
        <v>2020</v>
      </c>
      <c r="B5691">
        <v>5690</v>
      </c>
      <c r="C5691">
        <v>0</v>
      </c>
      <c r="D5691">
        <v>0</v>
      </c>
      <c r="E5691">
        <v>3703</v>
      </c>
      <c r="F5691">
        <v>0</v>
      </c>
      <c r="G5691">
        <v>0</v>
      </c>
      <c r="H5691">
        <v>1</v>
      </c>
      <c r="I5691">
        <v>0</v>
      </c>
      <c r="J5691">
        <v>0</v>
      </c>
      <c r="K5691">
        <v>0</v>
      </c>
    </row>
    <row r="5692" spans="1:11">
      <c r="A5692">
        <v>2020</v>
      </c>
      <c r="B5692">
        <v>5691</v>
      </c>
      <c r="C5692">
        <v>0</v>
      </c>
      <c r="D5692">
        <v>0</v>
      </c>
      <c r="E5692">
        <v>2</v>
      </c>
      <c r="F5692">
        <v>0</v>
      </c>
      <c r="G5692">
        <v>0</v>
      </c>
      <c r="H5692">
        <v>1</v>
      </c>
      <c r="I5692">
        <v>0</v>
      </c>
      <c r="J5692">
        <v>0</v>
      </c>
      <c r="K5692">
        <v>0</v>
      </c>
    </row>
    <row r="5693" spans="1:11">
      <c r="A5693">
        <v>2020</v>
      </c>
      <c r="B5693">
        <v>5692</v>
      </c>
      <c r="C5693">
        <v>269</v>
      </c>
      <c r="D5693">
        <v>170</v>
      </c>
      <c r="E5693">
        <v>21</v>
      </c>
      <c r="F5693">
        <v>21.8941268394322</v>
      </c>
      <c r="G5693">
        <v>0</v>
      </c>
      <c r="H5693">
        <v>1</v>
      </c>
      <c r="I5693">
        <v>0</v>
      </c>
      <c r="J5693">
        <v>0</v>
      </c>
      <c r="K5693">
        <v>0</v>
      </c>
    </row>
    <row r="5694" spans="1:11">
      <c r="A5694">
        <v>2020</v>
      </c>
      <c r="B5694">
        <v>5693</v>
      </c>
      <c r="C5694">
        <v>0</v>
      </c>
      <c r="D5694">
        <v>0</v>
      </c>
      <c r="E5694">
        <v>0</v>
      </c>
      <c r="F5694">
        <v>0</v>
      </c>
      <c r="G5694">
        <v>0</v>
      </c>
      <c r="H5694">
        <v>1</v>
      </c>
      <c r="I5694">
        <v>0</v>
      </c>
      <c r="J5694">
        <v>0</v>
      </c>
      <c r="K5694">
        <v>0</v>
      </c>
    </row>
    <row r="5695" spans="1:11">
      <c r="A5695">
        <v>2020</v>
      </c>
      <c r="B5695">
        <v>5694</v>
      </c>
      <c r="C5695">
        <v>28</v>
      </c>
      <c r="D5695">
        <v>13</v>
      </c>
      <c r="E5695">
        <v>0</v>
      </c>
      <c r="F5695">
        <v>18.873011593421399</v>
      </c>
      <c r="G5695">
        <v>0</v>
      </c>
      <c r="H5695">
        <v>1</v>
      </c>
      <c r="I5695">
        <v>0</v>
      </c>
      <c r="J5695">
        <v>0</v>
      </c>
      <c r="K5695">
        <v>0</v>
      </c>
    </row>
    <row r="5696" spans="1:11">
      <c r="A5696">
        <v>2020</v>
      </c>
      <c r="B5696">
        <v>5695</v>
      </c>
      <c r="C5696">
        <v>472</v>
      </c>
      <c r="D5696">
        <v>301</v>
      </c>
      <c r="E5696">
        <v>3</v>
      </c>
      <c r="F5696">
        <v>28.701733049559099</v>
      </c>
      <c r="G5696">
        <v>0</v>
      </c>
      <c r="H5696">
        <v>1</v>
      </c>
      <c r="I5696">
        <v>0</v>
      </c>
      <c r="J5696">
        <v>0</v>
      </c>
      <c r="K5696">
        <v>0</v>
      </c>
    </row>
    <row r="5697" spans="1:11">
      <c r="A5697">
        <v>2020</v>
      </c>
      <c r="B5697">
        <v>5696</v>
      </c>
      <c r="C5697">
        <v>34</v>
      </c>
      <c r="D5697">
        <v>14</v>
      </c>
      <c r="E5697">
        <v>0</v>
      </c>
      <c r="F5697">
        <v>9.3076733554162505</v>
      </c>
      <c r="G5697">
        <v>0</v>
      </c>
      <c r="H5697">
        <v>1</v>
      </c>
      <c r="I5697">
        <v>0</v>
      </c>
      <c r="J5697">
        <v>0</v>
      </c>
      <c r="K5697">
        <v>0</v>
      </c>
    </row>
    <row r="5698" spans="1:11">
      <c r="A5698">
        <v>2020</v>
      </c>
      <c r="B5698">
        <v>5697</v>
      </c>
      <c r="C5698">
        <v>21</v>
      </c>
      <c r="D5698">
        <v>14</v>
      </c>
      <c r="E5698">
        <v>0</v>
      </c>
      <c r="F5698">
        <v>9.7132284921369099</v>
      </c>
      <c r="G5698">
        <v>0</v>
      </c>
      <c r="H5698">
        <v>1</v>
      </c>
      <c r="I5698">
        <v>0</v>
      </c>
      <c r="J5698">
        <v>0</v>
      </c>
      <c r="K5698">
        <v>0</v>
      </c>
    </row>
    <row r="5699" spans="1:11">
      <c r="A5699">
        <v>2020</v>
      </c>
      <c r="B5699">
        <v>5698</v>
      </c>
      <c r="C5699">
        <v>254</v>
      </c>
      <c r="D5699">
        <v>165</v>
      </c>
      <c r="E5699">
        <v>5</v>
      </c>
      <c r="F5699">
        <v>9.7529133948969999</v>
      </c>
      <c r="G5699">
        <v>0</v>
      </c>
      <c r="H5699">
        <v>1</v>
      </c>
      <c r="I5699">
        <v>0</v>
      </c>
      <c r="J5699">
        <v>0</v>
      </c>
      <c r="K5699">
        <v>0</v>
      </c>
    </row>
    <row r="5700" spans="1:11">
      <c r="A5700">
        <v>2020</v>
      </c>
      <c r="B5700">
        <v>5699</v>
      </c>
      <c r="C5700">
        <v>90</v>
      </c>
      <c r="D5700">
        <v>56</v>
      </c>
      <c r="E5700">
        <v>1</v>
      </c>
      <c r="F5700">
        <v>9.5833377700637801</v>
      </c>
      <c r="G5700">
        <v>0</v>
      </c>
      <c r="H5700">
        <v>1</v>
      </c>
      <c r="I5700">
        <v>0</v>
      </c>
      <c r="J5700">
        <v>0</v>
      </c>
      <c r="K5700">
        <v>0</v>
      </c>
    </row>
    <row r="5701" spans="1:11">
      <c r="A5701">
        <v>2020</v>
      </c>
      <c r="B5701">
        <v>5700</v>
      </c>
      <c r="C5701">
        <v>204</v>
      </c>
      <c r="D5701">
        <v>129</v>
      </c>
      <c r="E5701">
        <v>1</v>
      </c>
      <c r="F5701">
        <v>13.0713091172381</v>
      </c>
      <c r="G5701">
        <v>0</v>
      </c>
      <c r="H5701">
        <v>1</v>
      </c>
      <c r="I5701">
        <v>0</v>
      </c>
      <c r="J5701">
        <v>0</v>
      </c>
      <c r="K5701">
        <v>0</v>
      </c>
    </row>
    <row r="5702" spans="1:11">
      <c r="A5702">
        <v>2020</v>
      </c>
      <c r="B5702">
        <v>5701</v>
      </c>
      <c r="C5702">
        <v>49</v>
      </c>
      <c r="D5702">
        <v>34</v>
      </c>
      <c r="E5702">
        <v>0</v>
      </c>
      <c r="F5702">
        <v>6.5850479095832597</v>
      </c>
      <c r="G5702">
        <v>0</v>
      </c>
      <c r="H5702">
        <v>1</v>
      </c>
      <c r="I5702">
        <v>0</v>
      </c>
      <c r="J5702">
        <v>0</v>
      </c>
      <c r="K5702">
        <v>0</v>
      </c>
    </row>
    <row r="5703" spans="1:11">
      <c r="A5703">
        <v>2020</v>
      </c>
      <c r="B5703">
        <v>5702</v>
      </c>
      <c r="C5703">
        <v>176</v>
      </c>
      <c r="D5703">
        <v>112</v>
      </c>
      <c r="E5703">
        <v>4</v>
      </c>
      <c r="F5703">
        <v>12.445198698911</v>
      </c>
      <c r="G5703">
        <v>0</v>
      </c>
      <c r="H5703">
        <v>1</v>
      </c>
      <c r="I5703">
        <v>0</v>
      </c>
      <c r="J5703">
        <v>0</v>
      </c>
      <c r="K5703">
        <v>0</v>
      </c>
    </row>
    <row r="5704" spans="1:11">
      <c r="A5704">
        <v>2020</v>
      </c>
      <c r="B5704">
        <v>5703</v>
      </c>
      <c r="C5704">
        <v>0</v>
      </c>
      <c r="D5704">
        <v>0</v>
      </c>
      <c r="E5704">
        <v>0</v>
      </c>
      <c r="F5704">
        <v>0</v>
      </c>
      <c r="G5704">
        <v>0</v>
      </c>
      <c r="H5704">
        <v>1</v>
      </c>
      <c r="I5704">
        <v>0</v>
      </c>
      <c r="J5704">
        <v>0</v>
      </c>
      <c r="K5704">
        <v>0</v>
      </c>
    </row>
    <row r="5705" spans="1:11">
      <c r="A5705">
        <v>2020</v>
      </c>
      <c r="B5705">
        <v>5704</v>
      </c>
      <c r="C5705">
        <v>39</v>
      </c>
      <c r="D5705">
        <v>21</v>
      </c>
      <c r="E5705">
        <v>5</v>
      </c>
      <c r="F5705">
        <v>12.088150512971501</v>
      </c>
      <c r="G5705">
        <v>0</v>
      </c>
      <c r="H5705">
        <v>1</v>
      </c>
      <c r="I5705">
        <v>0</v>
      </c>
      <c r="J5705">
        <v>0</v>
      </c>
      <c r="K5705">
        <v>0</v>
      </c>
    </row>
    <row r="5706" spans="1:11">
      <c r="A5706">
        <v>2020</v>
      </c>
      <c r="B5706">
        <v>5705</v>
      </c>
      <c r="C5706">
        <v>168</v>
      </c>
      <c r="D5706">
        <v>107</v>
      </c>
      <c r="E5706">
        <v>1</v>
      </c>
      <c r="F5706">
        <v>12.4169432146579</v>
      </c>
      <c r="G5706">
        <v>0</v>
      </c>
      <c r="H5706">
        <v>1</v>
      </c>
      <c r="I5706">
        <v>0</v>
      </c>
      <c r="J5706">
        <v>0</v>
      </c>
      <c r="K5706">
        <v>0</v>
      </c>
    </row>
    <row r="5707" spans="1:11">
      <c r="A5707">
        <v>2020</v>
      </c>
      <c r="B5707">
        <v>5706</v>
      </c>
      <c r="C5707">
        <v>67</v>
      </c>
      <c r="D5707">
        <v>45</v>
      </c>
      <c r="E5707">
        <v>0</v>
      </c>
      <c r="F5707">
        <v>9.8121055021015504</v>
      </c>
      <c r="G5707">
        <v>0</v>
      </c>
      <c r="H5707">
        <v>1</v>
      </c>
      <c r="I5707">
        <v>0</v>
      </c>
      <c r="J5707">
        <v>0</v>
      </c>
      <c r="K5707">
        <v>0</v>
      </c>
    </row>
    <row r="5708" spans="1:11">
      <c r="A5708">
        <v>2020</v>
      </c>
      <c r="B5708">
        <v>5707</v>
      </c>
      <c r="C5708">
        <v>4</v>
      </c>
      <c r="D5708">
        <v>1</v>
      </c>
      <c r="E5708">
        <v>131</v>
      </c>
      <c r="F5708">
        <v>0.57261470188247099</v>
      </c>
      <c r="G5708">
        <v>0</v>
      </c>
      <c r="H5708">
        <v>1</v>
      </c>
      <c r="I5708">
        <v>0</v>
      </c>
      <c r="J5708">
        <v>0</v>
      </c>
      <c r="K5708">
        <v>0</v>
      </c>
    </row>
    <row r="5709" spans="1:11">
      <c r="A5709">
        <v>2020</v>
      </c>
      <c r="B5709">
        <v>5708</v>
      </c>
      <c r="C5709">
        <v>162</v>
      </c>
      <c r="D5709">
        <v>111</v>
      </c>
      <c r="E5709">
        <v>7</v>
      </c>
      <c r="F5709">
        <v>9.9139762434035106</v>
      </c>
      <c r="G5709">
        <v>0</v>
      </c>
      <c r="H5709">
        <v>1</v>
      </c>
      <c r="I5709">
        <v>0</v>
      </c>
      <c r="J5709">
        <v>0</v>
      </c>
      <c r="K5709">
        <v>0</v>
      </c>
    </row>
    <row r="5710" spans="1:11">
      <c r="A5710">
        <v>2020</v>
      </c>
      <c r="B5710">
        <v>5709</v>
      </c>
      <c r="C5710">
        <v>131</v>
      </c>
      <c r="D5710">
        <v>75</v>
      </c>
      <c r="E5710">
        <v>1</v>
      </c>
      <c r="F5710">
        <v>12.746042402483001</v>
      </c>
      <c r="G5710">
        <v>0</v>
      </c>
      <c r="H5710">
        <v>1</v>
      </c>
      <c r="I5710">
        <v>0</v>
      </c>
      <c r="J5710">
        <v>0</v>
      </c>
      <c r="K5710">
        <v>0</v>
      </c>
    </row>
    <row r="5711" spans="1:11">
      <c r="A5711">
        <v>2020</v>
      </c>
      <c r="B5711">
        <v>5710</v>
      </c>
      <c r="C5711">
        <v>78</v>
      </c>
      <c r="D5711">
        <v>43</v>
      </c>
      <c r="E5711">
        <v>4</v>
      </c>
      <c r="F5711">
        <v>6.5946329833105102</v>
      </c>
      <c r="G5711">
        <v>0</v>
      </c>
      <c r="H5711">
        <v>1</v>
      </c>
      <c r="I5711">
        <v>0</v>
      </c>
      <c r="J5711">
        <v>0</v>
      </c>
      <c r="K5711">
        <v>0</v>
      </c>
    </row>
    <row r="5712" spans="1:11">
      <c r="A5712">
        <v>2020</v>
      </c>
      <c r="B5712">
        <v>5711</v>
      </c>
      <c r="C5712">
        <v>183</v>
      </c>
      <c r="D5712">
        <v>113</v>
      </c>
      <c r="E5712">
        <v>14</v>
      </c>
      <c r="F5712">
        <v>14.887005190114399</v>
      </c>
      <c r="G5712">
        <v>0</v>
      </c>
      <c r="H5712">
        <v>1</v>
      </c>
      <c r="I5712">
        <v>0</v>
      </c>
      <c r="J5712">
        <v>0</v>
      </c>
      <c r="K5712">
        <v>0</v>
      </c>
    </row>
    <row r="5713" spans="1:11">
      <c r="A5713">
        <v>2020</v>
      </c>
      <c r="B5713">
        <v>5712</v>
      </c>
      <c r="C5713">
        <v>35</v>
      </c>
      <c r="D5713">
        <v>19</v>
      </c>
      <c r="E5713">
        <v>0</v>
      </c>
      <c r="F5713">
        <v>14.151706291444301</v>
      </c>
      <c r="G5713">
        <v>0</v>
      </c>
      <c r="H5713">
        <v>1</v>
      </c>
      <c r="I5713">
        <v>0</v>
      </c>
      <c r="J5713">
        <v>0</v>
      </c>
      <c r="K5713">
        <v>0</v>
      </c>
    </row>
    <row r="5714" spans="1:11">
      <c r="A5714">
        <v>2020</v>
      </c>
      <c r="B5714">
        <v>5713</v>
      </c>
      <c r="C5714">
        <v>213</v>
      </c>
      <c r="D5714">
        <v>127</v>
      </c>
      <c r="E5714">
        <v>2</v>
      </c>
      <c r="F5714">
        <v>6.8601464142046904</v>
      </c>
      <c r="G5714">
        <v>0</v>
      </c>
      <c r="H5714">
        <v>1</v>
      </c>
      <c r="I5714">
        <v>0</v>
      </c>
      <c r="J5714">
        <v>0</v>
      </c>
      <c r="K5714">
        <v>0</v>
      </c>
    </row>
    <row r="5715" spans="1:11">
      <c r="A5715">
        <v>2020</v>
      </c>
      <c r="B5715">
        <v>5714</v>
      </c>
      <c r="C5715">
        <v>0</v>
      </c>
      <c r="D5715">
        <v>0</v>
      </c>
      <c r="E5715">
        <v>0</v>
      </c>
      <c r="F5715">
        <v>0</v>
      </c>
      <c r="G5715">
        <v>0</v>
      </c>
      <c r="H5715">
        <v>1</v>
      </c>
      <c r="I5715">
        <v>0</v>
      </c>
      <c r="J5715">
        <v>0</v>
      </c>
      <c r="K5715">
        <v>0</v>
      </c>
    </row>
    <row r="5716" spans="1:11">
      <c r="A5716">
        <v>2020</v>
      </c>
      <c r="B5716">
        <v>5715</v>
      </c>
      <c r="C5716">
        <v>112</v>
      </c>
      <c r="D5716">
        <v>74</v>
      </c>
      <c r="E5716">
        <v>1</v>
      </c>
      <c r="F5716">
        <v>7.93712661842972</v>
      </c>
      <c r="G5716">
        <v>0</v>
      </c>
      <c r="H5716">
        <v>1</v>
      </c>
      <c r="I5716">
        <v>0</v>
      </c>
      <c r="J5716">
        <v>0</v>
      </c>
      <c r="K5716">
        <v>0</v>
      </c>
    </row>
    <row r="5717" spans="1:11">
      <c r="A5717">
        <v>2020</v>
      </c>
      <c r="B5717">
        <v>5716</v>
      </c>
      <c r="C5717">
        <v>0</v>
      </c>
      <c r="D5717">
        <v>0</v>
      </c>
      <c r="E5717">
        <v>48</v>
      </c>
      <c r="F5717">
        <v>0</v>
      </c>
      <c r="G5717">
        <v>0</v>
      </c>
      <c r="H5717">
        <v>1</v>
      </c>
      <c r="I5717">
        <v>0</v>
      </c>
      <c r="J5717">
        <v>0</v>
      </c>
      <c r="K5717">
        <v>0</v>
      </c>
    </row>
    <row r="5718" spans="1:11">
      <c r="A5718">
        <v>2020</v>
      </c>
      <c r="B5718">
        <v>5717</v>
      </c>
      <c r="C5718">
        <v>277</v>
      </c>
      <c r="D5718">
        <v>166</v>
      </c>
      <c r="E5718">
        <v>10</v>
      </c>
      <c r="F5718">
        <v>9.3231776889962905</v>
      </c>
      <c r="G5718">
        <v>0</v>
      </c>
      <c r="H5718">
        <v>1</v>
      </c>
      <c r="I5718">
        <v>0</v>
      </c>
      <c r="J5718">
        <v>0</v>
      </c>
      <c r="K5718">
        <v>0</v>
      </c>
    </row>
    <row r="5719" spans="1:11">
      <c r="A5719">
        <v>2020</v>
      </c>
      <c r="B5719">
        <v>5718</v>
      </c>
      <c r="C5719">
        <v>96</v>
      </c>
      <c r="D5719">
        <v>57</v>
      </c>
      <c r="E5719">
        <v>1</v>
      </c>
      <c r="F5719">
        <v>14.909842048860799</v>
      </c>
      <c r="G5719">
        <v>0</v>
      </c>
      <c r="H5719">
        <v>1</v>
      </c>
      <c r="I5719">
        <v>0</v>
      </c>
      <c r="J5719">
        <v>0</v>
      </c>
      <c r="K5719">
        <v>0</v>
      </c>
    </row>
    <row r="5720" spans="1:11">
      <c r="A5720">
        <v>2020</v>
      </c>
      <c r="B5720">
        <v>5719</v>
      </c>
      <c r="C5720">
        <v>160</v>
      </c>
      <c r="D5720">
        <v>100</v>
      </c>
      <c r="E5720">
        <v>1</v>
      </c>
      <c r="F5720">
        <v>8.74006500423347</v>
      </c>
      <c r="G5720">
        <v>0</v>
      </c>
      <c r="H5720">
        <v>1</v>
      </c>
      <c r="I5720">
        <v>0</v>
      </c>
      <c r="J5720">
        <v>0</v>
      </c>
      <c r="K5720">
        <v>0</v>
      </c>
    </row>
    <row r="5721" spans="1:11">
      <c r="A5721">
        <v>2020</v>
      </c>
      <c r="B5721">
        <v>5720</v>
      </c>
      <c r="C5721">
        <v>0</v>
      </c>
      <c r="D5721">
        <v>0</v>
      </c>
      <c r="E5721">
        <v>0</v>
      </c>
      <c r="F5721">
        <v>0</v>
      </c>
      <c r="G5721">
        <v>0</v>
      </c>
      <c r="H5721">
        <v>1</v>
      </c>
      <c r="I5721">
        <v>0</v>
      </c>
      <c r="J5721">
        <v>0</v>
      </c>
      <c r="K5721">
        <v>0</v>
      </c>
    </row>
    <row r="5722" spans="1:11">
      <c r="A5722">
        <v>2020</v>
      </c>
      <c r="B5722">
        <v>5721</v>
      </c>
      <c r="C5722">
        <v>89</v>
      </c>
      <c r="D5722">
        <v>56</v>
      </c>
      <c r="E5722">
        <v>22</v>
      </c>
      <c r="F5722">
        <v>8.2283220694692307</v>
      </c>
      <c r="G5722">
        <v>0</v>
      </c>
      <c r="H5722">
        <v>1</v>
      </c>
      <c r="I5722">
        <v>0</v>
      </c>
      <c r="J5722">
        <v>0</v>
      </c>
      <c r="K5722">
        <v>0</v>
      </c>
    </row>
    <row r="5723" spans="1:11">
      <c r="A5723">
        <v>2020</v>
      </c>
      <c r="B5723">
        <v>5722</v>
      </c>
      <c r="C5723">
        <v>187</v>
      </c>
      <c r="D5723">
        <v>114</v>
      </c>
      <c r="E5723">
        <v>1</v>
      </c>
      <c r="F5723">
        <v>7.83725335702671</v>
      </c>
      <c r="G5723">
        <v>0</v>
      </c>
      <c r="H5723">
        <v>1</v>
      </c>
      <c r="I5723">
        <v>0</v>
      </c>
      <c r="J5723">
        <v>0</v>
      </c>
      <c r="K5723">
        <v>0</v>
      </c>
    </row>
    <row r="5724" spans="1:11">
      <c r="A5724">
        <v>2020</v>
      </c>
      <c r="B5724">
        <v>5723</v>
      </c>
      <c r="C5724">
        <v>127</v>
      </c>
      <c r="D5724">
        <v>74</v>
      </c>
      <c r="E5724">
        <v>1</v>
      </c>
      <c r="F5724">
        <v>10.805935606834099</v>
      </c>
      <c r="G5724">
        <v>0</v>
      </c>
      <c r="H5724">
        <v>1</v>
      </c>
      <c r="I5724">
        <v>0</v>
      </c>
      <c r="J5724">
        <v>0</v>
      </c>
      <c r="K5724">
        <v>0</v>
      </c>
    </row>
    <row r="5725" spans="1:11">
      <c r="A5725">
        <v>2020</v>
      </c>
      <c r="B5725">
        <v>5724</v>
      </c>
      <c r="C5725">
        <v>21</v>
      </c>
      <c r="D5725">
        <v>19</v>
      </c>
      <c r="E5725">
        <v>5</v>
      </c>
      <c r="F5725">
        <v>2.4806567834150401</v>
      </c>
      <c r="G5725">
        <v>0</v>
      </c>
      <c r="H5725">
        <v>1</v>
      </c>
      <c r="I5725">
        <v>0</v>
      </c>
      <c r="J5725">
        <v>0</v>
      </c>
      <c r="K5725">
        <v>0</v>
      </c>
    </row>
    <row r="5726" spans="1:11">
      <c r="A5726">
        <v>2020</v>
      </c>
      <c r="B5726">
        <v>5725</v>
      </c>
      <c r="C5726">
        <v>300</v>
      </c>
      <c r="D5726">
        <v>196</v>
      </c>
      <c r="E5726">
        <v>5</v>
      </c>
      <c r="F5726">
        <v>9.6452787967836198</v>
      </c>
      <c r="G5726">
        <v>0</v>
      </c>
      <c r="H5726">
        <v>1</v>
      </c>
      <c r="I5726">
        <v>0</v>
      </c>
      <c r="J5726">
        <v>0</v>
      </c>
      <c r="K5726">
        <v>0</v>
      </c>
    </row>
    <row r="5727" spans="1:11">
      <c r="A5727">
        <v>2020</v>
      </c>
      <c r="B5727">
        <v>5726</v>
      </c>
      <c r="C5727">
        <v>97</v>
      </c>
      <c r="D5727">
        <v>65</v>
      </c>
      <c r="E5727">
        <v>4</v>
      </c>
      <c r="F5727">
        <v>2.6666300119585999</v>
      </c>
      <c r="G5727">
        <v>0</v>
      </c>
      <c r="H5727">
        <v>1</v>
      </c>
      <c r="I5727">
        <v>0</v>
      </c>
      <c r="J5727">
        <v>0</v>
      </c>
      <c r="K5727">
        <v>0</v>
      </c>
    </row>
    <row r="5728" spans="1:11">
      <c r="A5728">
        <v>2020</v>
      </c>
      <c r="B5728">
        <v>5727</v>
      </c>
      <c r="C5728">
        <v>0</v>
      </c>
      <c r="D5728">
        <v>0</v>
      </c>
      <c r="E5728">
        <v>78</v>
      </c>
      <c r="F5728">
        <v>0</v>
      </c>
      <c r="G5728">
        <v>0</v>
      </c>
      <c r="H5728">
        <v>1</v>
      </c>
      <c r="I5728">
        <v>0</v>
      </c>
      <c r="J5728">
        <v>0</v>
      </c>
      <c r="K5728">
        <v>0</v>
      </c>
    </row>
    <row r="5729" spans="1:11">
      <c r="A5729">
        <v>2020</v>
      </c>
      <c r="B5729">
        <v>5728</v>
      </c>
      <c r="C5729">
        <v>0</v>
      </c>
      <c r="D5729">
        <v>0</v>
      </c>
      <c r="E5729">
        <v>0</v>
      </c>
      <c r="F5729">
        <v>0</v>
      </c>
      <c r="G5729">
        <v>0</v>
      </c>
      <c r="H5729">
        <v>1</v>
      </c>
      <c r="I5729">
        <v>0</v>
      </c>
      <c r="J5729">
        <v>0</v>
      </c>
      <c r="K5729">
        <v>0</v>
      </c>
    </row>
    <row r="5730" spans="1:11">
      <c r="A5730">
        <v>2020</v>
      </c>
      <c r="B5730">
        <v>5729</v>
      </c>
      <c r="C5730">
        <v>22</v>
      </c>
      <c r="D5730">
        <v>13</v>
      </c>
      <c r="E5730">
        <v>5</v>
      </c>
      <c r="F5730">
        <v>14.6529905421606</v>
      </c>
      <c r="G5730">
        <v>0</v>
      </c>
      <c r="H5730">
        <v>1</v>
      </c>
      <c r="I5730">
        <v>0</v>
      </c>
      <c r="J5730">
        <v>0</v>
      </c>
      <c r="K5730">
        <v>0</v>
      </c>
    </row>
    <row r="5731" spans="1:11">
      <c r="A5731">
        <v>2020</v>
      </c>
      <c r="B5731">
        <v>5730</v>
      </c>
      <c r="C5731">
        <v>55</v>
      </c>
      <c r="D5731">
        <v>34</v>
      </c>
      <c r="E5731">
        <v>0</v>
      </c>
      <c r="F5731">
        <v>10.2590886198728</v>
      </c>
      <c r="G5731">
        <v>0</v>
      </c>
      <c r="H5731">
        <v>1</v>
      </c>
      <c r="I5731">
        <v>0</v>
      </c>
      <c r="J5731">
        <v>0</v>
      </c>
      <c r="K5731">
        <v>0</v>
      </c>
    </row>
    <row r="5732" spans="1:11">
      <c r="A5732">
        <v>2020</v>
      </c>
      <c r="B5732">
        <v>5731</v>
      </c>
      <c r="C5732">
        <v>37</v>
      </c>
      <c r="D5732">
        <v>27</v>
      </c>
      <c r="E5732">
        <v>0</v>
      </c>
      <c r="F5732">
        <v>11.760966306420899</v>
      </c>
      <c r="G5732">
        <v>0</v>
      </c>
      <c r="H5732">
        <v>1</v>
      </c>
      <c r="I5732">
        <v>0</v>
      </c>
      <c r="J5732">
        <v>0</v>
      </c>
      <c r="K5732">
        <v>0</v>
      </c>
    </row>
    <row r="5733" spans="1:11">
      <c r="A5733">
        <v>2020</v>
      </c>
      <c r="B5733">
        <v>5732</v>
      </c>
      <c r="C5733">
        <v>36</v>
      </c>
      <c r="D5733">
        <v>20</v>
      </c>
      <c r="E5733">
        <v>0</v>
      </c>
      <c r="F5733">
        <v>10.667298802892001</v>
      </c>
      <c r="G5733">
        <v>0</v>
      </c>
      <c r="H5733">
        <v>1</v>
      </c>
      <c r="I5733">
        <v>0</v>
      </c>
      <c r="J5733">
        <v>0</v>
      </c>
      <c r="K5733">
        <v>0</v>
      </c>
    </row>
    <row r="5734" spans="1:11">
      <c r="A5734">
        <v>2020</v>
      </c>
      <c r="B5734">
        <v>5733</v>
      </c>
      <c r="C5734">
        <v>217</v>
      </c>
      <c r="D5734">
        <v>132</v>
      </c>
      <c r="E5734">
        <v>4</v>
      </c>
      <c r="F5734">
        <v>12.0615863487299</v>
      </c>
      <c r="G5734">
        <v>0</v>
      </c>
      <c r="H5734">
        <v>1</v>
      </c>
      <c r="I5734">
        <v>0</v>
      </c>
      <c r="J5734">
        <v>0</v>
      </c>
      <c r="K5734">
        <v>0</v>
      </c>
    </row>
    <row r="5735" spans="1:11">
      <c r="A5735">
        <v>2020</v>
      </c>
      <c r="B5735">
        <v>5734</v>
      </c>
      <c r="C5735">
        <v>296</v>
      </c>
      <c r="D5735">
        <v>180</v>
      </c>
      <c r="E5735">
        <v>42</v>
      </c>
      <c r="F5735">
        <v>33.207310095695398</v>
      </c>
      <c r="G5735">
        <v>0</v>
      </c>
      <c r="H5735">
        <v>1</v>
      </c>
      <c r="I5735">
        <v>0</v>
      </c>
      <c r="J5735">
        <v>0</v>
      </c>
      <c r="K5735">
        <v>0</v>
      </c>
    </row>
    <row r="5736" spans="1:11">
      <c r="A5736">
        <v>2020</v>
      </c>
      <c r="B5736">
        <v>5735</v>
      </c>
      <c r="C5736">
        <v>158</v>
      </c>
      <c r="D5736">
        <v>99</v>
      </c>
      <c r="E5736">
        <v>4</v>
      </c>
      <c r="F5736">
        <v>30.5373018940858</v>
      </c>
      <c r="G5736">
        <v>0</v>
      </c>
      <c r="H5736">
        <v>1</v>
      </c>
      <c r="I5736">
        <v>0</v>
      </c>
      <c r="J5736">
        <v>0</v>
      </c>
      <c r="K5736">
        <v>0</v>
      </c>
    </row>
    <row r="5737" spans="1:11">
      <c r="A5737">
        <v>2020</v>
      </c>
      <c r="B5737">
        <v>5736</v>
      </c>
      <c r="C5737">
        <v>158</v>
      </c>
      <c r="D5737">
        <v>98</v>
      </c>
      <c r="E5737">
        <v>4</v>
      </c>
      <c r="F5737">
        <v>16.609898658593</v>
      </c>
      <c r="G5737">
        <v>0</v>
      </c>
      <c r="H5737">
        <v>1</v>
      </c>
      <c r="I5737">
        <v>0</v>
      </c>
      <c r="J5737">
        <v>0</v>
      </c>
      <c r="K5737">
        <v>0</v>
      </c>
    </row>
    <row r="5738" spans="1:11">
      <c r="A5738">
        <v>2020</v>
      </c>
      <c r="B5738">
        <v>5737</v>
      </c>
      <c r="C5738">
        <v>219</v>
      </c>
      <c r="D5738">
        <v>141</v>
      </c>
      <c r="E5738">
        <v>41</v>
      </c>
      <c r="F5738">
        <v>20.754162678518998</v>
      </c>
      <c r="G5738">
        <v>0</v>
      </c>
      <c r="H5738">
        <v>1</v>
      </c>
      <c r="I5738">
        <v>0</v>
      </c>
      <c r="J5738">
        <v>0</v>
      </c>
      <c r="K5738">
        <v>0</v>
      </c>
    </row>
    <row r="5739" spans="1:11">
      <c r="A5739">
        <v>2020</v>
      </c>
      <c r="B5739">
        <v>5738</v>
      </c>
      <c r="C5739">
        <v>139</v>
      </c>
      <c r="D5739">
        <v>79</v>
      </c>
      <c r="E5739">
        <v>1</v>
      </c>
      <c r="F5739">
        <v>4.7649736726634497</v>
      </c>
      <c r="G5739">
        <v>0</v>
      </c>
      <c r="H5739">
        <v>1</v>
      </c>
      <c r="I5739">
        <v>0</v>
      </c>
      <c r="J5739">
        <v>0</v>
      </c>
      <c r="K5739">
        <v>0</v>
      </c>
    </row>
    <row r="5740" spans="1:11">
      <c r="A5740">
        <v>2020</v>
      </c>
      <c r="B5740">
        <v>5739</v>
      </c>
      <c r="C5740">
        <v>66</v>
      </c>
      <c r="D5740">
        <v>39</v>
      </c>
      <c r="E5740">
        <v>0</v>
      </c>
      <c r="F5740">
        <v>2.6491129485429901</v>
      </c>
      <c r="G5740">
        <v>0</v>
      </c>
      <c r="H5740">
        <v>1</v>
      </c>
      <c r="I5740">
        <v>0</v>
      </c>
      <c r="J5740">
        <v>0</v>
      </c>
      <c r="K5740">
        <v>0</v>
      </c>
    </row>
    <row r="5741" spans="1:11">
      <c r="A5741">
        <v>2020</v>
      </c>
      <c r="B5741">
        <v>5740</v>
      </c>
      <c r="C5741">
        <v>51</v>
      </c>
      <c r="D5741">
        <v>34</v>
      </c>
      <c r="E5741">
        <v>0</v>
      </c>
      <c r="F5741">
        <v>12.2755499927791</v>
      </c>
      <c r="G5741">
        <v>0</v>
      </c>
      <c r="H5741">
        <v>1</v>
      </c>
      <c r="I5741">
        <v>0</v>
      </c>
      <c r="J5741">
        <v>0</v>
      </c>
      <c r="K5741">
        <v>0</v>
      </c>
    </row>
    <row r="5742" spans="1:11">
      <c r="A5742">
        <v>2020</v>
      </c>
      <c r="B5742">
        <v>5741</v>
      </c>
      <c r="C5742">
        <v>299</v>
      </c>
      <c r="D5742">
        <v>184</v>
      </c>
      <c r="E5742">
        <v>19</v>
      </c>
      <c r="F5742">
        <v>9.4389059708183094</v>
      </c>
      <c r="G5742">
        <v>0</v>
      </c>
      <c r="H5742">
        <v>1</v>
      </c>
      <c r="I5742">
        <v>0</v>
      </c>
      <c r="J5742">
        <v>0</v>
      </c>
      <c r="K5742">
        <v>0</v>
      </c>
    </row>
    <row r="5743" spans="1:11">
      <c r="A5743">
        <v>2020</v>
      </c>
      <c r="B5743">
        <v>5742</v>
      </c>
      <c r="C5743">
        <v>0</v>
      </c>
      <c r="D5743">
        <v>0</v>
      </c>
      <c r="E5743">
        <v>0</v>
      </c>
      <c r="F5743">
        <v>0</v>
      </c>
      <c r="G5743">
        <v>0</v>
      </c>
      <c r="H5743">
        <v>1</v>
      </c>
      <c r="I5743">
        <v>0</v>
      </c>
      <c r="J5743">
        <v>0</v>
      </c>
      <c r="K5743">
        <v>0</v>
      </c>
    </row>
    <row r="5744" spans="1:11">
      <c r="A5744">
        <v>2020</v>
      </c>
      <c r="B5744">
        <v>5743</v>
      </c>
      <c r="C5744">
        <v>113</v>
      </c>
      <c r="D5744">
        <v>73</v>
      </c>
      <c r="E5744">
        <v>1</v>
      </c>
      <c r="F5744">
        <v>14.2624544043216</v>
      </c>
      <c r="G5744">
        <v>0</v>
      </c>
      <c r="H5744">
        <v>1</v>
      </c>
      <c r="I5744">
        <v>0</v>
      </c>
      <c r="J5744">
        <v>0</v>
      </c>
      <c r="K5744">
        <v>0</v>
      </c>
    </row>
    <row r="5745" spans="1:11">
      <c r="A5745">
        <v>2020</v>
      </c>
      <c r="B5745">
        <v>5744</v>
      </c>
      <c r="C5745">
        <v>87</v>
      </c>
      <c r="D5745">
        <v>49</v>
      </c>
      <c r="E5745">
        <v>4</v>
      </c>
      <c r="F5745">
        <v>17.053473420103501</v>
      </c>
      <c r="G5745">
        <v>0</v>
      </c>
      <c r="H5745">
        <v>1</v>
      </c>
      <c r="I5745">
        <v>0</v>
      </c>
      <c r="J5745">
        <v>0</v>
      </c>
      <c r="K5745">
        <v>0</v>
      </c>
    </row>
    <row r="5746" spans="1:11">
      <c r="A5746">
        <v>2020</v>
      </c>
      <c r="B5746">
        <v>5745</v>
      </c>
      <c r="C5746">
        <v>184</v>
      </c>
      <c r="D5746">
        <v>100</v>
      </c>
      <c r="E5746">
        <v>6</v>
      </c>
      <c r="F5746">
        <v>12.413727963946201</v>
      </c>
      <c r="G5746">
        <v>0</v>
      </c>
      <c r="H5746">
        <v>1</v>
      </c>
      <c r="I5746">
        <v>0</v>
      </c>
      <c r="J5746">
        <v>0</v>
      </c>
      <c r="K5746">
        <v>0</v>
      </c>
    </row>
    <row r="5747" spans="1:11">
      <c r="A5747">
        <v>2020</v>
      </c>
      <c r="B5747">
        <v>5746</v>
      </c>
      <c r="C5747">
        <v>48</v>
      </c>
      <c r="D5747">
        <v>31</v>
      </c>
      <c r="E5747">
        <v>5</v>
      </c>
      <c r="F5747">
        <v>9.2165898617511495</v>
      </c>
      <c r="G5747">
        <v>0</v>
      </c>
      <c r="H5747">
        <v>1</v>
      </c>
      <c r="I5747">
        <v>0</v>
      </c>
      <c r="J5747">
        <v>0</v>
      </c>
      <c r="K5747">
        <v>0</v>
      </c>
    </row>
    <row r="5748" spans="1:11">
      <c r="A5748">
        <v>2020</v>
      </c>
      <c r="B5748">
        <v>5747</v>
      </c>
      <c r="C5748">
        <v>189</v>
      </c>
      <c r="D5748">
        <v>121</v>
      </c>
      <c r="E5748">
        <v>11</v>
      </c>
      <c r="F5748">
        <v>13.031966241001699</v>
      </c>
      <c r="G5748">
        <v>0</v>
      </c>
      <c r="H5748">
        <v>1</v>
      </c>
      <c r="I5748">
        <v>0</v>
      </c>
      <c r="J5748">
        <v>0</v>
      </c>
      <c r="K5748">
        <v>0</v>
      </c>
    </row>
    <row r="5749" spans="1:11">
      <c r="A5749">
        <v>2020</v>
      </c>
      <c r="B5749">
        <v>5748</v>
      </c>
      <c r="C5749">
        <v>14</v>
      </c>
      <c r="D5749">
        <v>12</v>
      </c>
      <c r="E5749">
        <v>0</v>
      </c>
      <c r="F5749">
        <v>1.0547092769214499</v>
      </c>
      <c r="G5749">
        <v>0</v>
      </c>
      <c r="H5749">
        <v>1</v>
      </c>
      <c r="I5749">
        <v>0</v>
      </c>
      <c r="J5749">
        <v>0</v>
      </c>
      <c r="K5749">
        <v>0</v>
      </c>
    </row>
    <row r="5750" spans="1:11">
      <c r="A5750">
        <v>2020</v>
      </c>
      <c r="B5750">
        <v>5749</v>
      </c>
      <c r="C5750">
        <v>322</v>
      </c>
      <c r="D5750">
        <v>212</v>
      </c>
      <c r="E5750">
        <v>12</v>
      </c>
      <c r="F5750">
        <v>10.1468136799216</v>
      </c>
      <c r="G5750">
        <v>0</v>
      </c>
      <c r="H5750">
        <v>1</v>
      </c>
      <c r="I5750">
        <v>0</v>
      </c>
      <c r="J5750">
        <v>0</v>
      </c>
      <c r="K5750">
        <v>0</v>
      </c>
    </row>
    <row r="5751" spans="1:11">
      <c r="A5751">
        <v>2020</v>
      </c>
      <c r="B5751">
        <v>5750</v>
      </c>
      <c r="C5751">
        <v>0</v>
      </c>
      <c r="D5751">
        <v>0</v>
      </c>
      <c r="E5751">
        <v>0</v>
      </c>
      <c r="F5751">
        <v>0</v>
      </c>
      <c r="G5751">
        <v>0</v>
      </c>
      <c r="H5751">
        <v>1</v>
      </c>
      <c r="I5751">
        <v>0</v>
      </c>
      <c r="J5751">
        <v>0</v>
      </c>
      <c r="K5751">
        <v>0</v>
      </c>
    </row>
    <row r="5752" spans="1:11">
      <c r="A5752">
        <v>2020</v>
      </c>
      <c r="B5752">
        <v>5751</v>
      </c>
      <c r="C5752">
        <v>279</v>
      </c>
      <c r="D5752">
        <v>188</v>
      </c>
      <c r="E5752">
        <v>15</v>
      </c>
      <c r="F5752">
        <v>14.2554952634967</v>
      </c>
      <c r="G5752">
        <v>0</v>
      </c>
      <c r="H5752">
        <v>1</v>
      </c>
      <c r="I5752">
        <v>0</v>
      </c>
      <c r="J5752">
        <v>0</v>
      </c>
      <c r="K5752">
        <v>0</v>
      </c>
    </row>
    <row r="5753" spans="1:11">
      <c r="A5753">
        <v>2020</v>
      </c>
      <c r="B5753">
        <v>5752</v>
      </c>
      <c r="C5753">
        <v>616</v>
      </c>
      <c r="D5753">
        <v>394</v>
      </c>
      <c r="E5753">
        <v>13</v>
      </c>
      <c r="F5753">
        <v>7.1997017266427497</v>
      </c>
      <c r="G5753">
        <v>0</v>
      </c>
      <c r="H5753">
        <v>1</v>
      </c>
      <c r="I5753">
        <v>0</v>
      </c>
      <c r="J5753">
        <v>0</v>
      </c>
      <c r="K5753">
        <v>0</v>
      </c>
    </row>
    <row r="5754" spans="1:11">
      <c r="A5754">
        <v>2020</v>
      </c>
      <c r="B5754">
        <v>5753</v>
      </c>
      <c r="C5754">
        <v>707</v>
      </c>
      <c r="D5754">
        <v>449</v>
      </c>
      <c r="E5754">
        <v>121</v>
      </c>
      <c r="F5754">
        <v>18.567590494024</v>
      </c>
      <c r="G5754">
        <v>0</v>
      </c>
      <c r="H5754">
        <v>1</v>
      </c>
      <c r="I5754">
        <v>0</v>
      </c>
      <c r="J5754">
        <v>0</v>
      </c>
      <c r="K5754">
        <v>0</v>
      </c>
    </row>
    <row r="5755" spans="1:11">
      <c r="A5755">
        <v>2020</v>
      </c>
      <c r="B5755">
        <v>5754</v>
      </c>
      <c r="C5755">
        <v>95</v>
      </c>
      <c r="D5755">
        <v>62</v>
      </c>
      <c r="E5755">
        <v>9</v>
      </c>
      <c r="F5755">
        <v>3.4600563807081799</v>
      </c>
      <c r="G5755">
        <v>0</v>
      </c>
      <c r="H5755">
        <v>1</v>
      </c>
      <c r="I5755">
        <v>0</v>
      </c>
      <c r="J5755">
        <v>0</v>
      </c>
      <c r="K5755">
        <v>0</v>
      </c>
    </row>
    <row r="5756" spans="1:11">
      <c r="A5756">
        <v>2020</v>
      </c>
      <c r="B5756">
        <v>5755</v>
      </c>
      <c r="C5756">
        <v>0</v>
      </c>
      <c r="D5756">
        <v>0</v>
      </c>
      <c r="E5756">
        <v>36</v>
      </c>
      <c r="F5756">
        <v>0</v>
      </c>
      <c r="G5756">
        <v>0</v>
      </c>
      <c r="H5756">
        <v>1</v>
      </c>
      <c r="I5756">
        <v>0</v>
      </c>
      <c r="J5756">
        <v>0</v>
      </c>
      <c r="K5756">
        <v>0</v>
      </c>
    </row>
    <row r="5757" spans="1:11">
      <c r="A5757">
        <v>2020</v>
      </c>
      <c r="B5757">
        <v>5756</v>
      </c>
      <c r="C5757">
        <v>0</v>
      </c>
      <c r="D5757">
        <v>0</v>
      </c>
      <c r="E5757">
        <v>55</v>
      </c>
      <c r="F5757">
        <v>0</v>
      </c>
      <c r="G5757">
        <v>0</v>
      </c>
      <c r="H5757">
        <v>1</v>
      </c>
      <c r="I5757">
        <v>0</v>
      </c>
      <c r="J5757">
        <v>0</v>
      </c>
      <c r="K5757">
        <v>0</v>
      </c>
    </row>
    <row r="5758" spans="1:11">
      <c r="A5758">
        <v>2020</v>
      </c>
      <c r="B5758">
        <v>5757</v>
      </c>
      <c r="C5758">
        <v>527</v>
      </c>
      <c r="D5758">
        <v>292</v>
      </c>
      <c r="E5758">
        <v>28</v>
      </c>
      <c r="F5758">
        <v>17.6406397493489</v>
      </c>
      <c r="G5758">
        <v>0</v>
      </c>
      <c r="H5758">
        <v>1</v>
      </c>
      <c r="I5758">
        <v>0</v>
      </c>
      <c r="J5758">
        <v>0</v>
      </c>
      <c r="K5758">
        <v>0</v>
      </c>
    </row>
    <row r="5759" spans="1:11">
      <c r="A5759">
        <v>2020</v>
      </c>
      <c r="B5759">
        <v>5758</v>
      </c>
      <c r="C5759">
        <v>106</v>
      </c>
      <c r="D5759">
        <v>65</v>
      </c>
      <c r="E5759">
        <v>48</v>
      </c>
      <c r="F5759">
        <v>0.81580656598776902</v>
      </c>
      <c r="G5759">
        <v>0</v>
      </c>
      <c r="H5759">
        <v>1</v>
      </c>
      <c r="I5759">
        <v>0</v>
      </c>
      <c r="J5759">
        <v>0</v>
      </c>
      <c r="K5759">
        <v>0</v>
      </c>
    </row>
    <row r="5760" spans="1:11">
      <c r="A5760">
        <v>2020</v>
      </c>
      <c r="B5760">
        <v>5759</v>
      </c>
      <c r="C5760">
        <v>270</v>
      </c>
      <c r="D5760">
        <v>155</v>
      </c>
      <c r="E5760">
        <v>1</v>
      </c>
      <c r="F5760">
        <v>14.706763477114601</v>
      </c>
      <c r="G5760">
        <v>0</v>
      </c>
      <c r="H5760">
        <v>1</v>
      </c>
      <c r="I5760">
        <v>0</v>
      </c>
      <c r="J5760">
        <v>0</v>
      </c>
      <c r="K5760">
        <v>0</v>
      </c>
    </row>
    <row r="5761" spans="1:11">
      <c r="A5761">
        <v>2020</v>
      </c>
      <c r="B5761">
        <v>5760</v>
      </c>
      <c r="C5761">
        <v>325</v>
      </c>
      <c r="D5761">
        <v>193</v>
      </c>
      <c r="E5761">
        <v>16</v>
      </c>
      <c r="F5761">
        <v>18.395358709494801</v>
      </c>
      <c r="G5761">
        <v>0</v>
      </c>
      <c r="H5761">
        <v>1</v>
      </c>
      <c r="I5761">
        <v>0</v>
      </c>
      <c r="J5761">
        <v>0</v>
      </c>
      <c r="K5761">
        <v>0</v>
      </c>
    </row>
    <row r="5762" spans="1:11">
      <c r="A5762">
        <v>2020</v>
      </c>
      <c r="B5762">
        <v>5761</v>
      </c>
      <c r="C5762">
        <v>0</v>
      </c>
      <c r="D5762">
        <v>0</v>
      </c>
      <c r="E5762">
        <v>107</v>
      </c>
      <c r="F5762">
        <v>0</v>
      </c>
      <c r="G5762">
        <v>0</v>
      </c>
      <c r="H5762">
        <v>1</v>
      </c>
      <c r="I5762">
        <v>0</v>
      </c>
      <c r="J5762">
        <v>0</v>
      </c>
      <c r="K5762">
        <v>0</v>
      </c>
    </row>
    <row r="5763" spans="1:11">
      <c r="A5763">
        <v>2020</v>
      </c>
      <c r="B5763">
        <v>5762</v>
      </c>
      <c r="C5763">
        <v>437</v>
      </c>
      <c r="D5763">
        <v>260</v>
      </c>
      <c r="E5763">
        <v>14</v>
      </c>
      <c r="F5763">
        <v>61.669159775338002</v>
      </c>
      <c r="G5763">
        <v>0</v>
      </c>
      <c r="H5763">
        <v>1</v>
      </c>
      <c r="I5763">
        <v>0</v>
      </c>
      <c r="J5763">
        <v>0</v>
      </c>
      <c r="K5763">
        <v>0</v>
      </c>
    </row>
    <row r="5764" spans="1:11">
      <c r="A5764">
        <v>2020</v>
      </c>
      <c r="B5764">
        <v>5763</v>
      </c>
      <c r="C5764">
        <v>408</v>
      </c>
      <c r="D5764">
        <v>265</v>
      </c>
      <c r="E5764">
        <v>24</v>
      </c>
      <c r="F5764">
        <v>15.0683616111329</v>
      </c>
      <c r="G5764">
        <v>0</v>
      </c>
      <c r="H5764">
        <v>1</v>
      </c>
      <c r="I5764">
        <v>0</v>
      </c>
      <c r="J5764">
        <v>0</v>
      </c>
      <c r="K5764">
        <v>0</v>
      </c>
    </row>
    <row r="5765" spans="1:11">
      <c r="A5765">
        <v>2020</v>
      </c>
      <c r="B5765">
        <v>5764</v>
      </c>
      <c r="C5765">
        <v>150</v>
      </c>
      <c r="D5765">
        <v>91</v>
      </c>
      <c r="E5765">
        <v>14</v>
      </c>
      <c r="F5765">
        <v>14.348849222292399</v>
      </c>
      <c r="G5765">
        <v>0</v>
      </c>
      <c r="H5765">
        <v>1</v>
      </c>
      <c r="I5765">
        <v>0</v>
      </c>
      <c r="J5765">
        <v>0</v>
      </c>
      <c r="K5765">
        <v>0</v>
      </c>
    </row>
    <row r="5766" spans="1:11">
      <c r="A5766">
        <v>2020</v>
      </c>
      <c r="B5766">
        <v>5765</v>
      </c>
      <c r="C5766">
        <v>38</v>
      </c>
      <c r="D5766">
        <v>29</v>
      </c>
      <c r="E5766">
        <v>0</v>
      </c>
      <c r="F5766">
        <v>16.2671232876712</v>
      </c>
      <c r="G5766">
        <v>0</v>
      </c>
      <c r="H5766">
        <v>1</v>
      </c>
      <c r="I5766">
        <v>0</v>
      </c>
      <c r="J5766">
        <v>0</v>
      </c>
      <c r="K5766">
        <v>0</v>
      </c>
    </row>
    <row r="5767" spans="1:11">
      <c r="A5767">
        <v>2020</v>
      </c>
      <c r="B5767">
        <v>5766</v>
      </c>
      <c r="C5767">
        <v>656</v>
      </c>
      <c r="D5767">
        <v>403</v>
      </c>
      <c r="E5767">
        <v>286</v>
      </c>
      <c r="F5767">
        <v>14.8459954285197</v>
      </c>
      <c r="G5767">
        <v>0</v>
      </c>
      <c r="H5767">
        <v>1</v>
      </c>
      <c r="I5767">
        <v>0</v>
      </c>
      <c r="J5767">
        <v>0</v>
      </c>
      <c r="K5767">
        <v>0</v>
      </c>
    </row>
    <row r="5768" spans="1:11">
      <c r="A5768">
        <v>2020</v>
      </c>
      <c r="B5768">
        <v>5767</v>
      </c>
      <c r="C5768">
        <v>162</v>
      </c>
      <c r="D5768">
        <v>96</v>
      </c>
      <c r="E5768">
        <v>4</v>
      </c>
      <c r="F5768">
        <v>20.2166425398093</v>
      </c>
      <c r="G5768">
        <v>0</v>
      </c>
      <c r="H5768">
        <v>1</v>
      </c>
      <c r="I5768">
        <v>0</v>
      </c>
      <c r="J5768">
        <v>0</v>
      </c>
      <c r="K5768">
        <v>0</v>
      </c>
    </row>
    <row r="5769" spans="1:11">
      <c r="A5769">
        <v>2020</v>
      </c>
      <c r="B5769">
        <v>5768</v>
      </c>
      <c r="C5769">
        <v>470</v>
      </c>
      <c r="D5769">
        <v>284</v>
      </c>
      <c r="E5769">
        <v>14</v>
      </c>
      <c r="F5769">
        <v>47.904924014636499</v>
      </c>
      <c r="G5769">
        <v>0</v>
      </c>
      <c r="H5769">
        <v>1</v>
      </c>
      <c r="I5769">
        <v>0</v>
      </c>
      <c r="J5769">
        <v>0</v>
      </c>
      <c r="K5769">
        <v>0</v>
      </c>
    </row>
    <row r="5770" spans="1:11">
      <c r="A5770">
        <v>2020</v>
      </c>
      <c r="B5770">
        <v>5769</v>
      </c>
      <c r="C5770">
        <v>694</v>
      </c>
      <c r="D5770">
        <v>442</v>
      </c>
      <c r="E5770">
        <v>166</v>
      </c>
      <c r="F5770">
        <v>27.2225185929017</v>
      </c>
      <c r="G5770">
        <v>0</v>
      </c>
      <c r="H5770">
        <v>1</v>
      </c>
      <c r="I5770">
        <v>0</v>
      </c>
      <c r="J5770">
        <v>0</v>
      </c>
      <c r="K5770">
        <v>0</v>
      </c>
    </row>
    <row r="5771" spans="1:11">
      <c r="A5771">
        <v>2020</v>
      </c>
      <c r="B5771">
        <v>5770</v>
      </c>
      <c r="C5771">
        <v>126</v>
      </c>
      <c r="D5771">
        <v>0</v>
      </c>
      <c r="E5771">
        <v>443</v>
      </c>
      <c r="F5771">
        <v>0</v>
      </c>
      <c r="G5771">
        <v>0</v>
      </c>
      <c r="H5771">
        <v>1</v>
      </c>
      <c r="I5771">
        <v>0</v>
      </c>
      <c r="J5771">
        <v>0</v>
      </c>
      <c r="K5771">
        <v>0</v>
      </c>
    </row>
    <row r="5772" spans="1:11">
      <c r="A5772">
        <v>2020</v>
      </c>
      <c r="B5772">
        <v>5771</v>
      </c>
      <c r="C5772">
        <v>0</v>
      </c>
      <c r="D5772">
        <v>0</v>
      </c>
      <c r="E5772">
        <v>489</v>
      </c>
      <c r="F5772">
        <v>0</v>
      </c>
      <c r="G5772">
        <v>0</v>
      </c>
      <c r="H5772">
        <v>1</v>
      </c>
      <c r="I5772">
        <v>0</v>
      </c>
      <c r="J5772">
        <v>0</v>
      </c>
      <c r="K5772">
        <v>0</v>
      </c>
    </row>
    <row r="5773" spans="1:11">
      <c r="A5773">
        <v>2020</v>
      </c>
      <c r="B5773">
        <v>5772</v>
      </c>
      <c r="C5773">
        <v>435</v>
      </c>
      <c r="D5773">
        <v>284</v>
      </c>
      <c r="E5773">
        <v>2</v>
      </c>
      <c r="F5773">
        <v>7.1581843553355604</v>
      </c>
      <c r="G5773">
        <v>0</v>
      </c>
      <c r="H5773">
        <v>1</v>
      </c>
      <c r="I5773">
        <v>0</v>
      </c>
      <c r="J5773">
        <v>0</v>
      </c>
      <c r="K5773">
        <v>0</v>
      </c>
    </row>
    <row r="5774" spans="1:11">
      <c r="A5774">
        <v>2020</v>
      </c>
      <c r="B5774">
        <v>5773</v>
      </c>
      <c r="C5774">
        <v>417</v>
      </c>
      <c r="D5774">
        <v>261</v>
      </c>
      <c r="E5774">
        <v>2</v>
      </c>
      <c r="F5774">
        <v>13.980012270226601</v>
      </c>
      <c r="G5774">
        <v>0</v>
      </c>
      <c r="H5774">
        <v>1</v>
      </c>
      <c r="I5774">
        <v>0</v>
      </c>
      <c r="J5774">
        <v>0</v>
      </c>
      <c r="K5774">
        <v>0</v>
      </c>
    </row>
    <row r="5775" spans="1:11">
      <c r="A5775">
        <v>2020</v>
      </c>
      <c r="B5775">
        <v>5774</v>
      </c>
      <c r="C5775">
        <v>405</v>
      </c>
      <c r="D5775">
        <v>271</v>
      </c>
      <c r="E5775">
        <v>17</v>
      </c>
      <c r="F5775">
        <v>13.3283310954901</v>
      </c>
      <c r="G5775">
        <v>0</v>
      </c>
      <c r="H5775">
        <v>1</v>
      </c>
      <c r="I5775">
        <v>0</v>
      </c>
      <c r="J5775">
        <v>0</v>
      </c>
      <c r="K5775">
        <v>0</v>
      </c>
    </row>
    <row r="5776" spans="1:11">
      <c r="A5776">
        <v>2020</v>
      </c>
      <c r="B5776">
        <v>5775</v>
      </c>
      <c r="C5776">
        <v>183</v>
      </c>
      <c r="D5776">
        <v>120</v>
      </c>
      <c r="E5776">
        <v>6</v>
      </c>
      <c r="F5776">
        <v>7.5762280320437201</v>
      </c>
      <c r="G5776">
        <v>0</v>
      </c>
      <c r="H5776">
        <v>1</v>
      </c>
      <c r="I5776">
        <v>0</v>
      </c>
      <c r="J5776">
        <v>0</v>
      </c>
      <c r="K5776">
        <v>0</v>
      </c>
    </row>
    <row r="5777" spans="1:11">
      <c r="A5777">
        <v>2020</v>
      </c>
      <c r="B5777">
        <v>5776</v>
      </c>
      <c r="C5777">
        <v>841</v>
      </c>
      <c r="D5777">
        <v>544</v>
      </c>
      <c r="E5777">
        <v>152</v>
      </c>
      <c r="F5777">
        <v>40.825639083874599</v>
      </c>
      <c r="G5777">
        <v>0</v>
      </c>
      <c r="H5777">
        <v>1</v>
      </c>
      <c r="I5777">
        <v>0</v>
      </c>
      <c r="J5777">
        <v>0</v>
      </c>
      <c r="K5777">
        <v>0</v>
      </c>
    </row>
    <row r="5778" spans="1:11">
      <c r="A5778">
        <v>2020</v>
      </c>
      <c r="B5778">
        <v>5777</v>
      </c>
      <c r="C5778">
        <v>498</v>
      </c>
      <c r="D5778">
        <v>331</v>
      </c>
      <c r="E5778">
        <v>299</v>
      </c>
      <c r="F5778">
        <v>33.658882768409299</v>
      </c>
      <c r="G5778">
        <v>0</v>
      </c>
      <c r="H5778">
        <v>1</v>
      </c>
      <c r="I5778">
        <v>0</v>
      </c>
      <c r="J5778">
        <v>0</v>
      </c>
      <c r="K5778">
        <v>0</v>
      </c>
    </row>
    <row r="5779" spans="1:11">
      <c r="A5779">
        <v>2020</v>
      </c>
      <c r="B5779">
        <v>5778</v>
      </c>
      <c r="C5779">
        <v>275</v>
      </c>
      <c r="D5779">
        <v>101</v>
      </c>
      <c r="E5779">
        <v>23</v>
      </c>
      <c r="F5779">
        <v>9.1372104434931192</v>
      </c>
      <c r="G5779">
        <v>0</v>
      </c>
      <c r="H5779">
        <v>1</v>
      </c>
      <c r="I5779">
        <v>0</v>
      </c>
      <c r="J5779">
        <v>0</v>
      </c>
      <c r="K5779">
        <v>0</v>
      </c>
    </row>
    <row r="5780" spans="1:11">
      <c r="A5780">
        <v>2020</v>
      </c>
      <c r="B5780">
        <v>5779</v>
      </c>
      <c r="C5780">
        <v>143</v>
      </c>
      <c r="D5780">
        <v>84</v>
      </c>
      <c r="E5780">
        <v>1</v>
      </c>
      <c r="F5780">
        <v>13.183247135179</v>
      </c>
      <c r="G5780">
        <v>0</v>
      </c>
      <c r="H5780">
        <v>1</v>
      </c>
      <c r="I5780">
        <v>0</v>
      </c>
      <c r="J5780">
        <v>0</v>
      </c>
      <c r="K5780">
        <v>0</v>
      </c>
    </row>
    <row r="5781" spans="1:11">
      <c r="A5781">
        <v>2020</v>
      </c>
      <c r="B5781">
        <v>5780</v>
      </c>
      <c r="C5781">
        <v>268</v>
      </c>
      <c r="D5781">
        <v>177</v>
      </c>
      <c r="E5781">
        <v>2</v>
      </c>
      <c r="F5781">
        <v>5.3188111266353397</v>
      </c>
      <c r="G5781">
        <v>0</v>
      </c>
      <c r="H5781">
        <v>1</v>
      </c>
      <c r="I5781">
        <v>0</v>
      </c>
      <c r="J5781">
        <v>0</v>
      </c>
      <c r="K5781">
        <v>0</v>
      </c>
    </row>
    <row r="5782" spans="1:11">
      <c r="A5782">
        <v>2020</v>
      </c>
      <c r="B5782">
        <v>5781</v>
      </c>
      <c r="C5782">
        <v>30</v>
      </c>
      <c r="D5782">
        <v>19</v>
      </c>
      <c r="E5782">
        <v>221</v>
      </c>
      <c r="F5782">
        <v>1.83722212015433</v>
      </c>
      <c r="G5782">
        <v>0</v>
      </c>
      <c r="H5782">
        <v>1</v>
      </c>
      <c r="I5782">
        <v>0</v>
      </c>
      <c r="J5782">
        <v>0</v>
      </c>
      <c r="K5782">
        <v>0</v>
      </c>
    </row>
    <row r="5783" spans="1:11">
      <c r="A5783">
        <v>2020</v>
      </c>
      <c r="B5783">
        <v>5782</v>
      </c>
      <c r="C5783">
        <v>101</v>
      </c>
      <c r="D5783">
        <v>0</v>
      </c>
      <c r="E5783">
        <v>1103</v>
      </c>
      <c r="F5783">
        <v>0</v>
      </c>
      <c r="G5783">
        <v>0</v>
      </c>
      <c r="H5783">
        <v>1</v>
      </c>
      <c r="I5783">
        <v>0</v>
      </c>
      <c r="J5783">
        <v>0</v>
      </c>
      <c r="K5783">
        <v>0</v>
      </c>
    </row>
    <row r="5784" spans="1:11">
      <c r="A5784">
        <v>2020</v>
      </c>
      <c r="B5784">
        <v>5783</v>
      </c>
      <c r="C5784">
        <v>164</v>
      </c>
      <c r="D5784">
        <v>0</v>
      </c>
      <c r="E5784">
        <v>2514</v>
      </c>
      <c r="F5784">
        <v>0</v>
      </c>
      <c r="G5784">
        <v>0</v>
      </c>
      <c r="H5784">
        <v>1</v>
      </c>
      <c r="I5784">
        <v>0</v>
      </c>
      <c r="J5784">
        <v>0</v>
      </c>
      <c r="K5784">
        <v>0</v>
      </c>
    </row>
    <row r="5785" spans="1:11">
      <c r="A5785">
        <v>2020</v>
      </c>
      <c r="B5785">
        <v>5784</v>
      </c>
      <c r="C5785">
        <v>425</v>
      </c>
      <c r="D5785">
        <v>0</v>
      </c>
      <c r="E5785">
        <v>716</v>
      </c>
      <c r="F5785">
        <v>0</v>
      </c>
      <c r="G5785">
        <v>0</v>
      </c>
      <c r="H5785">
        <v>1</v>
      </c>
      <c r="I5785">
        <v>0</v>
      </c>
      <c r="J5785">
        <v>0</v>
      </c>
      <c r="K5785">
        <v>0</v>
      </c>
    </row>
    <row r="5786" spans="1:11">
      <c r="A5786">
        <v>2020</v>
      </c>
      <c r="B5786">
        <v>5785</v>
      </c>
      <c r="C5786">
        <v>374</v>
      </c>
      <c r="D5786">
        <v>0</v>
      </c>
      <c r="E5786">
        <v>104</v>
      </c>
      <c r="F5786">
        <v>0</v>
      </c>
      <c r="G5786">
        <v>0</v>
      </c>
      <c r="H5786">
        <v>1</v>
      </c>
      <c r="I5786">
        <v>0</v>
      </c>
      <c r="J5786">
        <v>0</v>
      </c>
      <c r="K5786">
        <v>0</v>
      </c>
    </row>
    <row r="5787" spans="1:11">
      <c r="A5787">
        <v>2020</v>
      </c>
      <c r="B5787">
        <v>5786</v>
      </c>
      <c r="C5787">
        <v>416</v>
      </c>
      <c r="D5787">
        <v>283</v>
      </c>
      <c r="E5787">
        <v>82</v>
      </c>
      <c r="F5787">
        <v>30.600835638204</v>
      </c>
      <c r="G5787">
        <v>0</v>
      </c>
      <c r="H5787">
        <v>1</v>
      </c>
      <c r="I5787">
        <v>0</v>
      </c>
      <c r="J5787">
        <v>0</v>
      </c>
      <c r="K5787">
        <v>0</v>
      </c>
    </row>
    <row r="5788" spans="1:11">
      <c r="A5788">
        <v>2020</v>
      </c>
      <c r="B5788">
        <v>5787</v>
      </c>
      <c r="C5788">
        <v>509</v>
      </c>
      <c r="D5788">
        <v>327</v>
      </c>
      <c r="E5788">
        <v>13</v>
      </c>
      <c r="F5788">
        <v>29.9343091878922</v>
      </c>
      <c r="G5788">
        <v>0</v>
      </c>
      <c r="H5788">
        <v>1</v>
      </c>
      <c r="I5788">
        <v>0</v>
      </c>
      <c r="J5788">
        <v>0</v>
      </c>
      <c r="K5788">
        <v>0</v>
      </c>
    </row>
    <row r="5789" spans="1:11">
      <c r="A5789">
        <v>2020</v>
      </c>
      <c r="B5789">
        <v>5788</v>
      </c>
      <c r="C5789">
        <v>118</v>
      </c>
      <c r="D5789">
        <v>80</v>
      </c>
      <c r="E5789">
        <v>4</v>
      </c>
      <c r="F5789">
        <v>8.2231684286082594</v>
      </c>
      <c r="G5789">
        <v>0</v>
      </c>
      <c r="H5789">
        <v>1</v>
      </c>
      <c r="I5789">
        <v>0</v>
      </c>
      <c r="J5789">
        <v>0</v>
      </c>
      <c r="K5789">
        <v>0</v>
      </c>
    </row>
    <row r="5790" spans="1:11">
      <c r="A5790">
        <v>2020</v>
      </c>
      <c r="B5790">
        <v>5789</v>
      </c>
      <c r="C5790">
        <v>0</v>
      </c>
      <c r="D5790">
        <v>0</v>
      </c>
      <c r="E5790">
        <v>0</v>
      </c>
      <c r="F5790">
        <v>0</v>
      </c>
      <c r="G5790">
        <v>0</v>
      </c>
      <c r="H5790">
        <v>1</v>
      </c>
      <c r="I5790">
        <v>0</v>
      </c>
      <c r="J5790">
        <v>0</v>
      </c>
      <c r="K5790">
        <v>0</v>
      </c>
    </row>
    <row r="5791" spans="1:11">
      <c r="A5791">
        <v>2020</v>
      </c>
      <c r="B5791">
        <v>5790</v>
      </c>
      <c r="C5791">
        <v>169</v>
      </c>
      <c r="D5791">
        <v>108</v>
      </c>
      <c r="E5791">
        <v>1</v>
      </c>
      <c r="F5791">
        <v>10.044934737642899</v>
      </c>
      <c r="G5791">
        <v>0</v>
      </c>
      <c r="H5791">
        <v>1</v>
      </c>
      <c r="I5791">
        <v>0</v>
      </c>
      <c r="J5791">
        <v>0</v>
      </c>
      <c r="K5791">
        <v>0</v>
      </c>
    </row>
    <row r="5792" spans="1:11">
      <c r="A5792">
        <v>2020</v>
      </c>
      <c r="B5792">
        <v>5791</v>
      </c>
      <c r="C5792">
        <v>0</v>
      </c>
      <c r="D5792">
        <v>0</v>
      </c>
      <c r="E5792">
        <v>1255</v>
      </c>
      <c r="F5792">
        <v>0</v>
      </c>
      <c r="G5792">
        <v>1016</v>
      </c>
      <c r="H5792">
        <v>1</v>
      </c>
      <c r="I5792">
        <v>0</v>
      </c>
      <c r="J5792">
        <v>0</v>
      </c>
      <c r="K5792">
        <v>0</v>
      </c>
    </row>
    <row r="5793" spans="1:11">
      <c r="A5793">
        <v>2020</v>
      </c>
      <c r="B5793">
        <v>5792</v>
      </c>
      <c r="C5793">
        <v>0</v>
      </c>
      <c r="D5793">
        <v>0</v>
      </c>
      <c r="E5793">
        <v>354</v>
      </c>
      <c r="F5793">
        <v>0</v>
      </c>
      <c r="G5793">
        <v>1957</v>
      </c>
      <c r="H5793">
        <v>1</v>
      </c>
      <c r="I5793">
        <v>0</v>
      </c>
      <c r="J5793">
        <v>0</v>
      </c>
      <c r="K5793">
        <v>0</v>
      </c>
    </row>
    <row r="5794" spans="1:11">
      <c r="A5794">
        <v>2020</v>
      </c>
      <c r="B5794">
        <v>5793</v>
      </c>
      <c r="C5794">
        <v>0</v>
      </c>
      <c r="D5794">
        <v>0</v>
      </c>
      <c r="E5794">
        <v>424</v>
      </c>
      <c r="F5794">
        <v>0</v>
      </c>
      <c r="G5794">
        <v>0</v>
      </c>
      <c r="H5794">
        <v>1</v>
      </c>
      <c r="I5794">
        <v>0</v>
      </c>
      <c r="J5794">
        <v>0</v>
      </c>
      <c r="K5794">
        <v>0</v>
      </c>
    </row>
    <row r="5795" spans="1:11">
      <c r="A5795">
        <v>2020</v>
      </c>
      <c r="B5795">
        <v>5794</v>
      </c>
      <c r="C5795">
        <v>0</v>
      </c>
      <c r="D5795">
        <v>0</v>
      </c>
      <c r="E5795">
        <v>1120</v>
      </c>
      <c r="F5795">
        <v>0</v>
      </c>
      <c r="G5795">
        <v>533</v>
      </c>
      <c r="H5795">
        <v>1</v>
      </c>
      <c r="I5795">
        <v>0</v>
      </c>
      <c r="J5795">
        <v>0</v>
      </c>
      <c r="K5795">
        <v>0</v>
      </c>
    </row>
    <row r="5796" spans="1:11">
      <c r="A5796">
        <v>2020</v>
      </c>
      <c r="B5796">
        <v>5795</v>
      </c>
      <c r="C5796">
        <v>526</v>
      </c>
      <c r="D5796">
        <v>360</v>
      </c>
      <c r="E5796">
        <v>1084</v>
      </c>
      <c r="F5796">
        <v>31.035011741382799</v>
      </c>
      <c r="G5796">
        <v>0</v>
      </c>
      <c r="H5796">
        <v>1</v>
      </c>
      <c r="I5796">
        <v>0</v>
      </c>
      <c r="J5796">
        <v>0</v>
      </c>
      <c r="K5796">
        <v>0</v>
      </c>
    </row>
    <row r="5797" spans="1:11">
      <c r="A5797">
        <v>2020</v>
      </c>
      <c r="B5797">
        <v>5796</v>
      </c>
      <c r="C5797">
        <v>0</v>
      </c>
      <c r="D5797">
        <v>0</v>
      </c>
      <c r="E5797">
        <v>318</v>
      </c>
      <c r="F5797">
        <v>0</v>
      </c>
      <c r="G5797">
        <v>0</v>
      </c>
      <c r="H5797">
        <v>1</v>
      </c>
      <c r="I5797">
        <v>0</v>
      </c>
      <c r="J5797">
        <v>0</v>
      </c>
      <c r="K5797">
        <v>0</v>
      </c>
    </row>
    <row r="5798" spans="1:11">
      <c r="A5798">
        <v>2020</v>
      </c>
      <c r="B5798">
        <v>5797</v>
      </c>
      <c r="C5798">
        <v>6</v>
      </c>
      <c r="D5798">
        <v>6</v>
      </c>
      <c r="E5798">
        <v>48</v>
      </c>
      <c r="F5798">
        <v>2.0962163295252099</v>
      </c>
      <c r="G5798">
        <v>0</v>
      </c>
      <c r="H5798">
        <v>1</v>
      </c>
      <c r="I5798">
        <v>0</v>
      </c>
      <c r="J5798">
        <v>0</v>
      </c>
      <c r="K5798">
        <v>0</v>
      </c>
    </row>
    <row r="5799" spans="1:11">
      <c r="A5799">
        <v>2020</v>
      </c>
      <c r="B5799">
        <v>5798</v>
      </c>
      <c r="C5799">
        <v>157</v>
      </c>
      <c r="D5799">
        <v>89</v>
      </c>
      <c r="E5799">
        <v>30</v>
      </c>
      <c r="F5799">
        <v>11.6027284887631</v>
      </c>
      <c r="G5799">
        <v>0</v>
      </c>
      <c r="H5799">
        <v>1</v>
      </c>
      <c r="I5799">
        <v>0</v>
      </c>
      <c r="J5799">
        <v>0</v>
      </c>
      <c r="K5799">
        <v>0</v>
      </c>
    </row>
    <row r="5800" spans="1:11">
      <c r="A5800">
        <v>2020</v>
      </c>
      <c r="B5800">
        <v>5799</v>
      </c>
      <c r="C5800">
        <v>686</v>
      </c>
      <c r="D5800">
        <v>437</v>
      </c>
      <c r="E5800">
        <v>767</v>
      </c>
      <c r="F5800">
        <v>11.9110456717413</v>
      </c>
      <c r="G5800">
        <v>0</v>
      </c>
      <c r="H5800">
        <v>1</v>
      </c>
      <c r="I5800">
        <v>0</v>
      </c>
      <c r="J5800">
        <v>0</v>
      </c>
      <c r="K5800">
        <v>0</v>
      </c>
    </row>
    <row r="5801" spans="1:11">
      <c r="A5801">
        <v>2020</v>
      </c>
      <c r="B5801">
        <v>5800</v>
      </c>
      <c r="C5801">
        <v>352</v>
      </c>
      <c r="D5801">
        <v>224</v>
      </c>
      <c r="E5801">
        <v>6</v>
      </c>
      <c r="F5801">
        <v>9.0024884719554592</v>
      </c>
      <c r="G5801">
        <v>0</v>
      </c>
      <c r="H5801">
        <v>1</v>
      </c>
      <c r="I5801">
        <v>0</v>
      </c>
      <c r="J5801">
        <v>0</v>
      </c>
      <c r="K5801">
        <v>0</v>
      </c>
    </row>
    <row r="5802" spans="1:11">
      <c r="A5802">
        <v>2020</v>
      </c>
      <c r="B5802">
        <v>5801</v>
      </c>
      <c r="C5802">
        <v>187</v>
      </c>
      <c r="D5802">
        <v>129</v>
      </c>
      <c r="E5802">
        <v>4</v>
      </c>
      <c r="F5802">
        <v>9.3454207438355201</v>
      </c>
      <c r="G5802">
        <v>0</v>
      </c>
      <c r="H5802">
        <v>1</v>
      </c>
      <c r="I5802">
        <v>0</v>
      </c>
      <c r="J5802">
        <v>0</v>
      </c>
      <c r="K5802">
        <v>0</v>
      </c>
    </row>
    <row r="5803" spans="1:11">
      <c r="A5803">
        <v>2020</v>
      </c>
      <c r="B5803">
        <v>5802</v>
      </c>
      <c r="C5803">
        <v>259</v>
      </c>
      <c r="D5803">
        <v>160</v>
      </c>
      <c r="E5803">
        <v>8</v>
      </c>
      <c r="F5803">
        <v>12.379668664620899</v>
      </c>
      <c r="G5803">
        <v>0</v>
      </c>
      <c r="H5803">
        <v>1</v>
      </c>
      <c r="I5803">
        <v>0</v>
      </c>
      <c r="J5803">
        <v>0</v>
      </c>
      <c r="K5803">
        <v>0</v>
      </c>
    </row>
    <row r="5804" spans="1:11">
      <c r="A5804">
        <v>2020</v>
      </c>
      <c r="B5804">
        <v>5803</v>
      </c>
      <c r="C5804">
        <v>329</v>
      </c>
      <c r="D5804">
        <v>219</v>
      </c>
      <c r="E5804">
        <v>5</v>
      </c>
      <c r="F5804">
        <v>10.5963592326819</v>
      </c>
      <c r="G5804">
        <v>0</v>
      </c>
      <c r="H5804">
        <v>1</v>
      </c>
      <c r="I5804">
        <v>0</v>
      </c>
      <c r="J5804">
        <v>0</v>
      </c>
      <c r="K5804">
        <v>0</v>
      </c>
    </row>
    <row r="5805" spans="1:11">
      <c r="A5805">
        <v>2020</v>
      </c>
      <c r="B5805">
        <v>5804</v>
      </c>
      <c r="C5805">
        <v>1426</v>
      </c>
      <c r="D5805">
        <v>909</v>
      </c>
      <c r="E5805">
        <v>41</v>
      </c>
      <c r="F5805">
        <v>36.898459372881398</v>
      </c>
      <c r="G5805">
        <v>0</v>
      </c>
      <c r="H5805">
        <v>1</v>
      </c>
      <c r="I5805">
        <v>0</v>
      </c>
      <c r="J5805">
        <v>0</v>
      </c>
      <c r="K5805">
        <v>0</v>
      </c>
    </row>
    <row r="5806" spans="1:11">
      <c r="A5806">
        <v>2020</v>
      </c>
      <c r="B5806">
        <v>5805</v>
      </c>
      <c r="C5806">
        <v>358</v>
      </c>
      <c r="D5806">
        <v>229</v>
      </c>
      <c r="E5806">
        <v>11</v>
      </c>
      <c r="F5806">
        <v>18.220869512108202</v>
      </c>
      <c r="G5806">
        <v>0</v>
      </c>
      <c r="H5806">
        <v>1</v>
      </c>
      <c r="I5806">
        <v>0</v>
      </c>
      <c r="J5806">
        <v>0</v>
      </c>
      <c r="K5806">
        <v>0</v>
      </c>
    </row>
    <row r="5807" spans="1:11">
      <c r="A5807">
        <v>2020</v>
      </c>
      <c r="B5807">
        <v>5806</v>
      </c>
      <c r="C5807">
        <v>213</v>
      </c>
      <c r="D5807">
        <v>145</v>
      </c>
      <c r="E5807">
        <v>7</v>
      </c>
      <c r="F5807">
        <v>16.959543923626299</v>
      </c>
      <c r="G5807">
        <v>0</v>
      </c>
      <c r="H5807">
        <v>1</v>
      </c>
      <c r="I5807">
        <v>0</v>
      </c>
      <c r="J5807">
        <v>0</v>
      </c>
      <c r="K5807">
        <v>0</v>
      </c>
    </row>
    <row r="5808" spans="1:11">
      <c r="A5808">
        <v>2020</v>
      </c>
      <c r="B5808">
        <v>5807</v>
      </c>
      <c r="C5808">
        <v>301</v>
      </c>
      <c r="D5808">
        <v>189</v>
      </c>
      <c r="E5808">
        <v>10</v>
      </c>
      <c r="F5808">
        <v>15.423242467718801</v>
      </c>
      <c r="G5808">
        <v>0</v>
      </c>
      <c r="H5808">
        <v>1</v>
      </c>
      <c r="I5808">
        <v>0</v>
      </c>
      <c r="J5808">
        <v>0</v>
      </c>
      <c r="K5808">
        <v>0</v>
      </c>
    </row>
    <row r="5809" spans="1:11">
      <c r="A5809">
        <v>2020</v>
      </c>
      <c r="B5809">
        <v>5808</v>
      </c>
      <c r="C5809">
        <v>298</v>
      </c>
      <c r="D5809">
        <v>183</v>
      </c>
      <c r="E5809">
        <v>20</v>
      </c>
      <c r="F5809">
        <v>15.726008601810101</v>
      </c>
      <c r="G5809">
        <v>0</v>
      </c>
      <c r="H5809">
        <v>1</v>
      </c>
      <c r="I5809">
        <v>0</v>
      </c>
      <c r="J5809">
        <v>0</v>
      </c>
      <c r="K5809">
        <v>0</v>
      </c>
    </row>
    <row r="5810" spans="1:11">
      <c r="A5810">
        <v>2020</v>
      </c>
      <c r="B5810">
        <v>5809</v>
      </c>
      <c r="C5810">
        <v>0</v>
      </c>
      <c r="D5810">
        <v>0</v>
      </c>
      <c r="E5810">
        <v>474</v>
      </c>
      <c r="F5810">
        <v>0</v>
      </c>
      <c r="G5810">
        <v>0</v>
      </c>
      <c r="H5810">
        <v>1</v>
      </c>
      <c r="I5810">
        <v>0</v>
      </c>
      <c r="J5810">
        <v>0</v>
      </c>
      <c r="K5810">
        <v>0</v>
      </c>
    </row>
    <row r="5811" spans="1:11">
      <c r="A5811">
        <v>2020</v>
      </c>
      <c r="B5811">
        <v>5810</v>
      </c>
      <c r="C5811">
        <v>79</v>
      </c>
      <c r="D5811">
        <v>55</v>
      </c>
      <c r="E5811">
        <v>1</v>
      </c>
      <c r="F5811">
        <v>12.260417474974799</v>
      </c>
      <c r="G5811">
        <v>0</v>
      </c>
      <c r="H5811">
        <v>1</v>
      </c>
      <c r="I5811">
        <v>0</v>
      </c>
      <c r="J5811">
        <v>0</v>
      </c>
      <c r="K5811">
        <v>0</v>
      </c>
    </row>
    <row r="5812" spans="1:11">
      <c r="A5812">
        <v>2020</v>
      </c>
      <c r="B5812">
        <v>5811</v>
      </c>
      <c r="C5812">
        <v>24</v>
      </c>
      <c r="D5812">
        <v>10</v>
      </c>
      <c r="E5812">
        <v>0</v>
      </c>
      <c r="F5812">
        <v>22.134095729963999</v>
      </c>
      <c r="G5812">
        <v>0</v>
      </c>
      <c r="H5812">
        <v>1</v>
      </c>
      <c r="I5812">
        <v>0</v>
      </c>
      <c r="J5812">
        <v>0</v>
      </c>
      <c r="K5812">
        <v>0</v>
      </c>
    </row>
    <row r="5813" spans="1:11">
      <c r="A5813">
        <v>2020</v>
      </c>
      <c r="B5813">
        <v>5812</v>
      </c>
      <c r="C5813">
        <v>89</v>
      </c>
      <c r="D5813">
        <v>48</v>
      </c>
      <c r="E5813">
        <v>6</v>
      </c>
      <c r="F5813">
        <v>19.6437636568301</v>
      </c>
      <c r="G5813">
        <v>0</v>
      </c>
      <c r="H5813">
        <v>1</v>
      </c>
      <c r="I5813">
        <v>0</v>
      </c>
      <c r="J5813">
        <v>0</v>
      </c>
      <c r="K5813">
        <v>0</v>
      </c>
    </row>
    <row r="5814" spans="1:11">
      <c r="A5814">
        <v>2020</v>
      </c>
      <c r="B5814">
        <v>5813</v>
      </c>
      <c r="C5814">
        <v>136</v>
      </c>
      <c r="D5814">
        <v>88</v>
      </c>
      <c r="E5814">
        <v>12</v>
      </c>
      <c r="F5814">
        <v>32.935364347468102</v>
      </c>
      <c r="G5814">
        <v>0</v>
      </c>
      <c r="H5814">
        <v>1</v>
      </c>
      <c r="I5814">
        <v>0</v>
      </c>
      <c r="J5814">
        <v>0</v>
      </c>
      <c r="K5814">
        <v>0</v>
      </c>
    </row>
    <row r="5815" spans="1:11">
      <c r="A5815">
        <v>2020</v>
      </c>
      <c r="B5815">
        <v>5814</v>
      </c>
      <c r="C5815">
        <v>24</v>
      </c>
      <c r="D5815">
        <v>10</v>
      </c>
      <c r="E5815">
        <v>342</v>
      </c>
      <c r="F5815">
        <v>1.63973627574898</v>
      </c>
      <c r="G5815">
        <v>0</v>
      </c>
      <c r="H5815">
        <v>1</v>
      </c>
      <c r="I5815">
        <v>0</v>
      </c>
      <c r="J5815">
        <v>0</v>
      </c>
      <c r="K5815">
        <v>0</v>
      </c>
    </row>
    <row r="5816" spans="1:11">
      <c r="A5816">
        <v>2020</v>
      </c>
      <c r="B5816">
        <v>5815</v>
      </c>
      <c r="C5816">
        <v>784</v>
      </c>
      <c r="D5816">
        <v>491</v>
      </c>
      <c r="E5816">
        <v>36</v>
      </c>
      <c r="F5816">
        <v>51.076915058569099</v>
      </c>
      <c r="G5816">
        <v>0</v>
      </c>
      <c r="H5816">
        <v>1</v>
      </c>
      <c r="I5816">
        <v>0</v>
      </c>
      <c r="J5816">
        <v>0</v>
      </c>
      <c r="K5816">
        <v>0</v>
      </c>
    </row>
    <row r="5817" spans="1:11">
      <c r="A5817">
        <v>2020</v>
      </c>
      <c r="B5817">
        <v>5816</v>
      </c>
      <c r="C5817">
        <v>38</v>
      </c>
      <c r="D5817">
        <v>23</v>
      </c>
      <c r="E5817">
        <v>3</v>
      </c>
      <c r="F5817">
        <v>8.2499294413929398</v>
      </c>
      <c r="G5817">
        <v>0</v>
      </c>
      <c r="H5817">
        <v>1</v>
      </c>
      <c r="I5817">
        <v>0</v>
      </c>
      <c r="J5817">
        <v>0</v>
      </c>
      <c r="K5817">
        <v>0</v>
      </c>
    </row>
    <row r="5818" spans="1:11">
      <c r="A5818">
        <v>2020</v>
      </c>
      <c r="B5818">
        <v>5817</v>
      </c>
      <c r="C5818">
        <v>266</v>
      </c>
      <c r="D5818">
        <v>162</v>
      </c>
      <c r="E5818">
        <v>11</v>
      </c>
      <c r="F5818">
        <v>14.484782809939</v>
      </c>
      <c r="G5818">
        <v>0</v>
      </c>
      <c r="H5818">
        <v>1</v>
      </c>
      <c r="I5818">
        <v>0</v>
      </c>
      <c r="J5818">
        <v>0</v>
      </c>
      <c r="K5818">
        <v>0</v>
      </c>
    </row>
    <row r="5819" spans="1:11">
      <c r="A5819">
        <v>2020</v>
      </c>
      <c r="B5819">
        <v>5818</v>
      </c>
      <c r="C5819">
        <v>212</v>
      </c>
      <c r="D5819">
        <v>147</v>
      </c>
      <c r="E5819">
        <v>7</v>
      </c>
      <c r="F5819">
        <v>24.631400388060701</v>
      </c>
      <c r="G5819">
        <v>0</v>
      </c>
      <c r="H5819">
        <v>1</v>
      </c>
      <c r="I5819">
        <v>0</v>
      </c>
      <c r="J5819">
        <v>0</v>
      </c>
      <c r="K5819">
        <v>0</v>
      </c>
    </row>
    <row r="5820" spans="1:11">
      <c r="A5820">
        <v>2020</v>
      </c>
      <c r="B5820">
        <v>5819</v>
      </c>
      <c r="C5820">
        <v>35</v>
      </c>
      <c r="D5820">
        <v>27</v>
      </c>
      <c r="E5820">
        <v>0</v>
      </c>
      <c r="F5820">
        <v>10.2234555279685</v>
      </c>
      <c r="G5820">
        <v>0</v>
      </c>
      <c r="H5820">
        <v>1</v>
      </c>
      <c r="I5820">
        <v>0</v>
      </c>
      <c r="J5820">
        <v>0</v>
      </c>
      <c r="K5820">
        <v>0</v>
      </c>
    </row>
    <row r="5821" spans="1:11">
      <c r="A5821">
        <v>2020</v>
      </c>
      <c r="B5821">
        <v>5820</v>
      </c>
      <c r="C5821">
        <v>194</v>
      </c>
      <c r="D5821">
        <v>119</v>
      </c>
      <c r="E5821">
        <v>30</v>
      </c>
      <c r="F5821">
        <v>10.264247345551601</v>
      </c>
      <c r="G5821">
        <v>0</v>
      </c>
      <c r="H5821">
        <v>1</v>
      </c>
      <c r="I5821">
        <v>0</v>
      </c>
      <c r="J5821">
        <v>0</v>
      </c>
      <c r="K5821">
        <v>0</v>
      </c>
    </row>
    <row r="5822" spans="1:11">
      <c r="A5822">
        <v>2020</v>
      </c>
      <c r="B5822">
        <v>5821</v>
      </c>
      <c r="C5822">
        <v>311</v>
      </c>
      <c r="D5822">
        <v>180</v>
      </c>
      <c r="E5822">
        <v>82</v>
      </c>
      <c r="F5822">
        <v>7.9192087921042198</v>
      </c>
      <c r="G5822">
        <v>0</v>
      </c>
      <c r="H5822">
        <v>1</v>
      </c>
      <c r="I5822">
        <v>0</v>
      </c>
      <c r="J5822">
        <v>0</v>
      </c>
      <c r="K5822">
        <v>0</v>
      </c>
    </row>
    <row r="5823" spans="1:11">
      <c r="A5823">
        <v>2020</v>
      </c>
      <c r="B5823">
        <v>5822</v>
      </c>
      <c r="C5823">
        <v>35</v>
      </c>
      <c r="D5823">
        <v>19</v>
      </c>
      <c r="E5823">
        <v>0</v>
      </c>
      <c r="F5823">
        <v>25.1726121979287</v>
      </c>
      <c r="G5823">
        <v>0</v>
      </c>
      <c r="H5823">
        <v>1</v>
      </c>
      <c r="I5823">
        <v>0</v>
      </c>
      <c r="J5823">
        <v>0</v>
      </c>
      <c r="K5823">
        <v>0</v>
      </c>
    </row>
    <row r="5824" spans="1:11">
      <c r="A5824">
        <v>2020</v>
      </c>
      <c r="B5824">
        <v>5823</v>
      </c>
      <c r="C5824">
        <v>356</v>
      </c>
      <c r="D5824">
        <v>223</v>
      </c>
      <c r="E5824">
        <v>5</v>
      </c>
      <c r="F5824">
        <v>13.6238217881649</v>
      </c>
      <c r="G5824">
        <v>0</v>
      </c>
      <c r="H5824">
        <v>1</v>
      </c>
      <c r="I5824">
        <v>0</v>
      </c>
      <c r="J5824">
        <v>0</v>
      </c>
      <c r="K5824">
        <v>0</v>
      </c>
    </row>
    <row r="5825" spans="1:11">
      <c r="A5825">
        <v>2020</v>
      </c>
      <c r="B5825">
        <v>5824</v>
      </c>
      <c r="C5825">
        <v>96</v>
      </c>
      <c r="D5825">
        <v>60</v>
      </c>
      <c r="E5825">
        <v>0</v>
      </c>
      <c r="F5825">
        <v>6.4070049921247199</v>
      </c>
      <c r="G5825">
        <v>0</v>
      </c>
      <c r="H5825">
        <v>1</v>
      </c>
      <c r="I5825">
        <v>0</v>
      </c>
      <c r="J5825">
        <v>0</v>
      </c>
      <c r="K5825">
        <v>0</v>
      </c>
    </row>
    <row r="5826" spans="1:11">
      <c r="A5826">
        <v>2020</v>
      </c>
      <c r="B5826">
        <v>5825</v>
      </c>
      <c r="C5826">
        <v>221</v>
      </c>
      <c r="D5826">
        <v>144</v>
      </c>
      <c r="E5826">
        <v>4</v>
      </c>
      <c r="F5826">
        <v>8.8603433483277598</v>
      </c>
      <c r="G5826">
        <v>0</v>
      </c>
      <c r="H5826">
        <v>1</v>
      </c>
      <c r="I5826">
        <v>0</v>
      </c>
      <c r="J5826">
        <v>0</v>
      </c>
      <c r="K5826">
        <v>0</v>
      </c>
    </row>
    <row r="5827" spans="1:11">
      <c r="A5827">
        <v>2020</v>
      </c>
      <c r="B5827">
        <v>5826</v>
      </c>
      <c r="C5827">
        <v>0</v>
      </c>
      <c r="D5827">
        <v>0</v>
      </c>
      <c r="E5827">
        <v>0</v>
      </c>
      <c r="F5827">
        <v>0</v>
      </c>
      <c r="G5827">
        <v>0</v>
      </c>
      <c r="H5827">
        <v>1</v>
      </c>
      <c r="I5827">
        <v>0</v>
      </c>
      <c r="J5827">
        <v>0</v>
      </c>
      <c r="K5827">
        <v>0</v>
      </c>
    </row>
    <row r="5828" spans="1:11">
      <c r="A5828">
        <v>2020</v>
      </c>
      <c r="B5828">
        <v>5827</v>
      </c>
      <c r="C5828">
        <v>99</v>
      </c>
      <c r="D5828">
        <v>50</v>
      </c>
      <c r="E5828">
        <v>6</v>
      </c>
      <c r="F5828">
        <v>18.019001856503198</v>
      </c>
      <c r="G5828">
        <v>0</v>
      </c>
      <c r="H5828">
        <v>1</v>
      </c>
      <c r="I5828">
        <v>0</v>
      </c>
      <c r="J5828">
        <v>0</v>
      </c>
      <c r="K5828">
        <v>0</v>
      </c>
    </row>
    <row r="5829" spans="1:11">
      <c r="A5829">
        <v>2020</v>
      </c>
      <c r="B5829">
        <v>5828</v>
      </c>
      <c r="C5829">
        <v>21</v>
      </c>
      <c r="D5829">
        <v>12</v>
      </c>
      <c r="E5829">
        <v>3</v>
      </c>
      <c r="F5829">
        <v>25.7542310522443</v>
      </c>
      <c r="G5829">
        <v>0</v>
      </c>
      <c r="H5829">
        <v>1</v>
      </c>
      <c r="I5829">
        <v>0</v>
      </c>
      <c r="J5829">
        <v>0</v>
      </c>
      <c r="K5829">
        <v>0</v>
      </c>
    </row>
    <row r="5830" spans="1:11">
      <c r="A5830">
        <v>2020</v>
      </c>
      <c r="B5830">
        <v>5829</v>
      </c>
      <c r="C5830">
        <v>204</v>
      </c>
      <c r="D5830">
        <v>127</v>
      </c>
      <c r="E5830">
        <v>20</v>
      </c>
      <c r="F5830">
        <v>12.823655873423</v>
      </c>
      <c r="G5830">
        <v>0</v>
      </c>
      <c r="H5830">
        <v>1</v>
      </c>
      <c r="I5830">
        <v>0</v>
      </c>
      <c r="J5830">
        <v>0</v>
      </c>
      <c r="K5830">
        <v>0</v>
      </c>
    </row>
    <row r="5831" spans="1:11">
      <c r="A5831">
        <v>2020</v>
      </c>
      <c r="B5831">
        <v>5830</v>
      </c>
      <c r="C5831">
        <v>1358</v>
      </c>
      <c r="D5831">
        <v>900</v>
      </c>
      <c r="E5831">
        <v>42</v>
      </c>
      <c r="F5831">
        <v>66.548401956268194</v>
      </c>
      <c r="G5831">
        <v>0</v>
      </c>
      <c r="H5831">
        <v>1</v>
      </c>
      <c r="I5831">
        <v>0</v>
      </c>
      <c r="J5831">
        <v>0</v>
      </c>
      <c r="K5831">
        <v>0</v>
      </c>
    </row>
    <row r="5832" spans="1:11">
      <c r="A5832">
        <v>2020</v>
      </c>
      <c r="B5832">
        <v>5831</v>
      </c>
      <c r="C5832">
        <v>355</v>
      </c>
      <c r="D5832">
        <v>221</v>
      </c>
      <c r="E5832">
        <v>108</v>
      </c>
      <c r="F5832">
        <v>21.273280759366202</v>
      </c>
      <c r="G5832">
        <v>0</v>
      </c>
      <c r="H5832">
        <v>1</v>
      </c>
      <c r="I5832">
        <v>0</v>
      </c>
      <c r="J5832">
        <v>0</v>
      </c>
      <c r="K5832">
        <v>0</v>
      </c>
    </row>
    <row r="5833" spans="1:11">
      <c r="A5833">
        <v>2020</v>
      </c>
      <c r="B5833">
        <v>5832</v>
      </c>
      <c r="C5833">
        <v>66</v>
      </c>
      <c r="D5833">
        <v>46</v>
      </c>
      <c r="E5833">
        <v>39</v>
      </c>
      <c r="F5833">
        <v>7.31963950775424</v>
      </c>
      <c r="G5833">
        <v>0</v>
      </c>
      <c r="H5833">
        <v>1</v>
      </c>
      <c r="I5833">
        <v>0</v>
      </c>
      <c r="J5833">
        <v>0</v>
      </c>
      <c r="K5833">
        <v>0</v>
      </c>
    </row>
    <row r="5834" spans="1:11">
      <c r="A5834">
        <v>2020</v>
      </c>
      <c r="B5834">
        <v>5833</v>
      </c>
      <c r="C5834">
        <v>293</v>
      </c>
      <c r="D5834">
        <v>210</v>
      </c>
      <c r="E5834">
        <v>29</v>
      </c>
      <c r="F5834">
        <v>10.5660976119898</v>
      </c>
      <c r="G5834">
        <v>0</v>
      </c>
      <c r="H5834">
        <v>1</v>
      </c>
      <c r="I5834">
        <v>0</v>
      </c>
      <c r="J5834">
        <v>0</v>
      </c>
      <c r="K5834">
        <v>0</v>
      </c>
    </row>
    <row r="5835" spans="1:11">
      <c r="A5835">
        <v>2020</v>
      </c>
      <c r="B5835">
        <v>5834</v>
      </c>
      <c r="C5835">
        <v>93</v>
      </c>
      <c r="D5835">
        <v>61</v>
      </c>
      <c r="E5835">
        <v>16</v>
      </c>
      <c r="F5835">
        <v>10.580204778157</v>
      </c>
      <c r="G5835">
        <v>0</v>
      </c>
      <c r="H5835">
        <v>1</v>
      </c>
      <c r="I5835">
        <v>0</v>
      </c>
      <c r="J5835">
        <v>0</v>
      </c>
      <c r="K5835">
        <v>0</v>
      </c>
    </row>
    <row r="5836" spans="1:11">
      <c r="A5836">
        <v>2020</v>
      </c>
      <c r="B5836">
        <v>5835</v>
      </c>
      <c r="C5836">
        <v>0</v>
      </c>
      <c r="D5836">
        <v>0</v>
      </c>
      <c r="E5836">
        <v>51</v>
      </c>
      <c r="F5836">
        <v>0</v>
      </c>
      <c r="G5836">
        <v>0</v>
      </c>
      <c r="H5836">
        <v>1</v>
      </c>
      <c r="I5836">
        <v>0</v>
      </c>
      <c r="J5836">
        <v>0</v>
      </c>
      <c r="K5836">
        <v>0</v>
      </c>
    </row>
    <row r="5837" spans="1:11">
      <c r="A5837">
        <v>2020</v>
      </c>
      <c r="B5837">
        <v>5836</v>
      </c>
      <c r="C5837">
        <v>52</v>
      </c>
      <c r="D5837">
        <v>34</v>
      </c>
      <c r="E5837">
        <v>9</v>
      </c>
      <c r="F5837">
        <v>4.9320889293573096</v>
      </c>
      <c r="G5837">
        <v>0</v>
      </c>
      <c r="H5837">
        <v>1</v>
      </c>
      <c r="I5837">
        <v>0</v>
      </c>
      <c r="J5837">
        <v>0</v>
      </c>
      <c r="K5837">
        <v>0</v>
      </c>
    </row>
    <row r="5838" spans="1:11">
      <c r="A5838">
        <v>2020</v>
      </c>
      <c r="B5838">
        <v>5837</v>
      </c>
      <c r="C5838">
        <v>517</v>
      </c>
      <c r="D5838">
        <v>342</v>
      </c>
      <c r="E5838">
        <v>41</v>
      </c>
      <c r="F5838">
        <v>11.7034256855106</v>
      </c>
      <c r="G5838">
        <v>0</v>
      </c>
      <c r="H5838">
        <v>1</v>
      </c>
      <c r="I5838">
        <v>0</v>
      </c>
      <c r="J5838">
        <v>0</v>
      </c>
      <c r="K5838">
        <v>0</v>
      </c>
    </row>
    <row r="5839" spans="1:11">
      <c r="A5839">
        <v>2020</v>
      </c>
      <c r="B5839">
        <v>5838</v>
      </c>
      <c r="C5839">
        <v>21</v>
      </c>
      <c r="D5839">
        <v>12</v>
      </c>
      <c r="E5839">
        <v>0</v>
      </c>
      <c r="F5839">
        <v>10.9706404764392</v>
      </c>
      <c r="G5839">
        <v>0</v>
      </c>
      <c r="H5839">
        <v>1</v>
      </c>
      <c r="I5839">
        <v>0</v>
      </c>
      <c r="J5839">
        <v>0</v>
      </c>
      <c r="K5839">
        <v>0</v>
      </c>
    </row>
    <row r="5840" spans="1:11">
      <c r="A5840">
        <v>2020</v>
      </c>
      <c r="B5840">
        <v>5839</v>
      </c>
      <c r="C5840">
        <v>60</v>
      </c>
      <c r="D5840">
        <v>42</v>
      </c>
      <c r="E5840">
        <v>0</v>
      </c>
      <c r="F5840">
        <v>10.995656715597301</v>
      </c>
      <c r="G5840">
        <v>0</v>
      </c>
      <c r="H5840">
        <v>1</v>
      </c>
      <c r="I5840">
        <v>0</v>
      </c>
      <c r="J5840">
        <v>0</v>
      </c>
      <c r="K5840">
        <v>0</v>
      </c>
    </row>
    <row r="5841" spans="1:11">
      <c r="A5841">
        <v>2020</v>
      </c>
      <c r="B5841">
        <v>5840</v>
      </c>
      <c r="C5841">
        <v>91</v>
      </c>
      <c r="D5841">
        <v>52</v>
      </c>
      <c r="E5841">
        <v>52</v>
      </c>
      <c r="F5841">
        <v>29.654250985759401</v>
      </c>
      <c r="G5841">
        <v>0</v>
      </c>
      <c r="H5841">
        <v>1</v>
      </c>
      <c r="I5841">
        <v>0</v>
      </c>
      <c r="J5841">
        <v>0</v>
      </c>
      <c r="K5841">
        <v>0</v>
      </c>
    </row>
    <row r="5842" spans="1:11">
      <c r="A5842">
        <v>2020</v>
      </c>
      <c r="B5842">
        <v>5841</v>
      </c>
      <c r="C5842">
        <v>258</v>
      </c>
      <c r="D5842">
        <v>180</v>
      </c>
      <c r="E5842">
        <v>10</v>
      </c>
      <c r="F5842">
        <v>17.828021780591001</v>
      </c>
      <c r="G5842">
        <v>0</v>
      </c>
      <c r="H5842">
        <v>1</v>
      </c>
      <c r="I5842">
        <v>0</v>
      </c>
      <c r="J5842">
        <v>0</v>
      </c>
      <c r="K5842">
        <v>0</v>
      </c>
    </row>
    <row r="5843" spans="1:11">
      <c r="A5843">
        <v>2020</v>
      </c>
      <c r="B5843">
        <v>5842</v>
      </c>
      <c r="C5843">
        <v>715</v>
      </c>
      <c r="D5843">
        <v>480</v>
      </c>
      <c r="E5843">
        <v>19</v>
      </c>
      <c r="F5843">
        <v>30.007344454936501</v>
      </c>
      <c r="G5843">
        <v>0</v>
      </c>
      <c r="H5843">
        <v>1</v>
      </c>
      <c r="I5843">
        <v>0</v>
      </c>
      <c r="J5843">
        <v>0</v>
      </c>
      <c r="K5843">
        <v>0</v>
      </c>
    </row>
    <row r="5844" spans="1:11">
      <c r="A5844">
        <v>2020</v>
      </c>
      <c r="B5844">
        <v>5843</v>
      </c>
      <c r="C5844">
        <v>369</v>
      </c>
      <c r="D5844">
        <v>256</v>
      </c>
      <c r="E5844">
        <v>8</v>
      </c>
      <c r="F5844">
        <v>20.737094109316502</v>
      </c>
      <c r="G5844">
        <v>0</v>
      </c>
      <c r="H5844">
        <v>1</v>
      </c>
      <c r="I5844">
        <v>0</v>
      </c>
      <c r="J5844">
        <v>0</v>
      </c>
      <c r="K5844">
        <v>0</v>
      </c>
    </row>
    <row r="5845" spans="1:11">
      <c r="A5845">
        <v>2020</v>
      </c>
      <c r="B5845">
        <v>5844</v>
      </c>
      <c r="C5845">
        <v>374</v>
      </c>
      <c r="D5845">
        <v>260</v>
      </c>
      <c r="E5845">
        <v>401</v>
      </c>
      <c r="F5845">
        <v>9.6379332560237092</v>
      </c>
      <c r="G5845">
        <v>0</v>
      </c>
      <c r="H5845">
        <v>1</v>
      </c>
      <c r="I5845">
        <v>0</v>
      </c>
      <c r="J5845">
        <v>0</v>
      </c>
      <c r="K5845">
        <v>0</v>
      </c>
    </row>
    <row r="5846" spans="1:11">
      <c r="A5846">
        <v>2020</v>
      </c>
      <c r="B5846">
        <v>5845</v>
      </c>
      <c r="C5846">
        <v>26</v>
      </c>
      <c r="D5846">
        <v>12</v>
      </c>
      <c r="E5846">
        <v>9098</v>
      </c>
      <c r="F5846">
        <v>0.98693075921546602</v>
      </c>
      <c r="G5846">
        <v>0</v>
      </c>
      <c r="H5846">
        <v>1</v>
      </c>
      <c r="I5846">
        <v>0</v>
      </c>
      <c r="J5846">
        <v>0</v>
      </c>
      <c r="K5846">
        <v>0</v>
      </c>
    </row>
    <row r="5847" spans="1:11">
      <c r="A5847">
        <v>2020</v>
      </c>
      <c r="B5847">
        <v>5846</v>
      </c>
      <c r="C5847">
        <v>1086</v>
      </c>
      <c r="D5847">
        <v>704</v>
      </c>
      <c r="E5847">
        <v>134</v>
      </c>
      <c r="F5847">
        <v>33.797872539072998</v>
      </c>
      <c r="G5847">
        <v>0</v>
      </c>
      <c r="H5847">
        <v>1</v>
      </c>
      <c r="I5847">
        <v>0</v>
      </c>
      <c r="J5847">
        <v>0</v>
      </c>
      <c r="K5847">
        <v>0</v>
      </c>
    </row>
    <row r="5848" spans="1:11">
      <c r="A5848">
        <v>2020</v>
      </c>
      <c r="B5848">
        <v>5847</v>
      </c>
      <c r="C5848">
        <v>624</v>
      </c>
      <c r="D5848">
        <v>419</v>
      </c>
      <c r="E5848">
        <v>61</v>
      </c>
      <c r="F5848">
        <v>26.710156280097099</v>
      </c>
      <c r="G5848">
        <v>0</v>
      </c>
      <c r="H5848">
        <v>1</v>
      </c>
      <c r="I5848">
        <v>0</v>
      </c>
      <c r="J5848">
        <v>0</v>
      </c>
      <c r="K5848">
        <v>0</v>
      </c>
    </row>
    <row r="5849" spans="1:11">
      <c r="A5849">
        <v>2020</v>
      </c>
      <c r="B5849">
        <v>5848</v>
      </c>
      <c r="C5849">
        <v>364</v>
      </c>
      <c r="D5849">
        <v>223</v>
      </c>
      <c r="E5849">
        <v>48</v>
      </c>
      <c r="F5849">
        <v>26.890061019753901</v>
      </c>
      <c r="G5849">
        <v>0</v>
      </c>
      <c r="H5849">
        <v>1</v>
      </c>
      <c r="I5849">
        <v>0</v>
      </c>
      <c r="J5849">
        <v>0</v>
      </c>
      <c r="K5849">
        <v>0</v>
      </c>
    </row>
    <row r="5850" spans="1:11">
      <c r="A5850">
        <v>2020</v>
      </c>
      <c r="B5850">
        <v>5849</v>
      </c>
      <c r="C5850">
        <v>667</v>
      </c>
      <c r="D5850">
        <v>475</v>
      </c>
      <c r="E5850">
        <v>660</v>
      </c>
      <c r="F5850">
        <v>22.588499845910501</v>
      </c>
      <c r="G5850">
        <v>0</v>
      </c>
      <c r="H5850">
        <v>1</v>
      </c>
      <c r="I5850">
        <v>0</v>
      </c>
      <c r="J5850">
        <v>0</v>
      </c>
      <c r="K5850">
        <v>0</v>
      </c>
    </row>
    <row r="5851" spans="1:11">
      <c r="A5851">
        <v>2020</v>
      </c>
      <c r="B5851">
        <v>5850</v>
      </c>
      <c r="C5851">
        <v>31</v>
      </c>
      <c r="D5851">
        <v>0</v>
      </c>
      <c r="E5851">
        <v>352</v>
      </c>
      <c r="F5851">
        <v>0</v>
      </c>
      <c r="G5851">
        <v>0</v>
      </c>
      <c r="H5851">
        <v>1</v>
      </c>
      <c r="I5851">
        <v>0</v>
      </c>
      <c r="J5851">
        <v>0</v>
      </c>
      <c r="K5851">
        <v>0</v>
      </c>
    </row>
    <row r="5852" spans="1:11">
      <c r="A5852">
        <v>2020</v>
      </c>
      <c r="B5852">
        <v>5851</v>
      </c>
      <c r="C5852">
        <v>0</v>
      </c>
      <c r="D5852">
        <v>0</v>
      </c>
      <c r="E5852">
        <v>60</v>
      </c>
      <c r="F5852">
        <v>0</v>
      </c>
      <c r="G5852">
        <v>0</v>
      </c>
      <c r="H5852">
        <v>1</v>
      </c>
      <c r="I5852">
        <v>0</v>
      </c>
      <c r="J5852">
        <v>0</v>
      </c>
      <c r="K5852">
        <v>0</v>
      </c>
    </row>
    <row r="5853" spans="1:11">
      <c r="A5853">
        <v>2020</v>
      </c>
      <c r="B5853">
        <v>5852</v>
      </c>
      <c r="C5853">
        <v>0</v>
      </c>
      <c r="D5853">
        <v>0</v>
      </c>
      <c r="E5853">
        <v>11</v>
      </c>
      <c r="F5853">
        <v>0</v>
      </c>
      <c r="G5853">
        <v>0</v>
      </c>
      <c r="H5853">
        <v>1</v>
      </c>
      <c r="I5853">
        <v>0</v>
      </c>
      <c r="J5853">
        <v>0</v>
      </c>
      <c r="K5853">
        <v>0</v>
      </c>
    </row>
    <row r="5854" spans="1:11">
      <c r="A5854">
        <v>2020</v>
      </c>
      <c r="B5854">
        <v>5853</v>
      </c>
      <c r="C5854">
        <v>0</v>
      </c>
      <c r="D5854">
        <v>0</v>
      </c>
      <c r="E5854">
        <v>95</v>
      </c>
      <c r="F5854">
        <v>0</v>
      </c>
      <c r="G5854">
        <v>0</v>
      </c>
      <c r="H5854">
        <v>1</v>
      </c>
      <c r="I5854">
        <v>0</v>
      </c>
      <c r="J5854">
        <v>0</v>
      </c>
      <c r="K5854">
        <v>0</v>
      </c>
    </row>
    <row r="5855" spans="1:11">
      <c r="A5855">
        <v>2020</v>
      </c>
      <c r="B5855">
        <v>5854</v>
      </c>
      <c r="C5855">
        <v>0</v>
      </c>
      <c r="D5855">
        <v>0</v>
      </c>
      <c r="E5855">
        <v>17</v>
      </c>
      <c r="F5855">
        <v>0</v>
      </c>
      <c r="G5855">
        <v>0</v>
      </c>
      <c r="H5855">
        <v>1</v>
      </c>
      <c r="I5855">
        <v>0</v>
      </c>
      <c r="J5855">
        <v>0</v>
      </c>
      <c r="K5855">
        <v>0</v>
      </c>
    </row>
    <row r="5856" spans="1:11">
      <c r="A5856">
        <v>2020</v>
      </c>
      <c r="B5856">
        <v>5855</v>
      </c>
      <c r="C5856">
        <v>3</v>
      </c>
      <c r="D5856">
        <v>0</v>
      </c>
      <c r="E5856">
        <v>79</v>
      </c>
      <c r="F5856">
        <v>0</v>
      </c>
      <c r="G5856">
        <v>0</v>
      </c>
      <c r="H5856">
        <v>1</v>
      </c>
      <c r="I5856">
        <v>0</v>
      </c>
      <c r="J5856">
        <v>0</v>
      </c>
      <c r="K5856">
        <v>0</v>
      </c>
    </row>
    <row r="5857" spans="1:11">
      <c r="A5857">
        <v>2020</v>
      </c>
      <c r="B5857">
        <v>5856</v>
      </c>
      <c r="C5857">
        <v>0</v>
      </c>
      <c r="D5857">
        <v>0</v>
      </c>
      <c r="E5857">
        <v>239</v>
      </c>
      <c r="F5857">
        <v>0</v>
      </c>
      <c r="G5857">
        <v>0</v>
      </c>
      <c r="H5857">
        <v>1</v>
      </c>
      <c r="I5857">
        <v>0</v>
      </c>
      <c r="J5857">
        <v>0</v>
      </c>
      <c r="K5857">
        <v>0</v>
      </c>
    </row>
    <row r="5858" spans="1:11">
      <c r="A5858">
        <v>2020</v>
      </c>
      <c r="B5858">
        <v>5857</v>
      </c>
      <c r="C5858">
        <v>0</v>
      </c>
      <c r="D5858">
        <v>0</v>
      </c>
      <c r="E5858">
        <v>10</v>
      </c>
      <c r="F5858">
        <v>0</v>
      </c>
      <c r="G5858">
        <v>0</v>
      </c>
      <c r="H5858">
        <v>1</v>
      </c>
      <c r="I5858">
        <v>0</v>
      </c>
      <c r="J5858">
        <v>0</v>
      </c>
      <c r="K5858">
        <v>0</v>
      </c>
    </row>
    <row r="5859" spans="1:11">
      <c r="A5859">
        <v>2020</v>
      </c>
      <c r="B5859">
        <v>5858</v>
      </c>
      <c r="C5859">
        <v>0</v>
      </c>
      <c r="D5859">
        <v>0</v>
      </c>
      <c r="E5859">
        <v>0</v>
      </c>
      <c r="F5859">
        <v>0</v>
      </c>
      <c r="G5859">
        <v>0</v>
      </c>
      <c r="H5859">
        <v>1</v>
      </c>
      <c r="I5859">
        <v>0</v>
      </c>
      <c r="J5859">
        <v>0</v>
      </c>
      <c r="K5859">
        <v>0</v>
      </c>
    </row>
    <row r="5860" spans="1:11">
      <c r="A5860">
        <v>2020</v>
      </c>
      <c r="B5860">
        <v>5859</v>
      </c>
      <c r="C5860">
        <v>6</v>
      </c>
      <c r="D5860">
        <v>0</v>
      </c>
      <c r="E5860">
        <v>0</v>
      </c>
      <c r="F5860">
        <v>0</v>
      </c>
      <c r="G5860">
        <v>0</v>
      </c>
      <c r="H5860">
        <v>1</v>
      </c>
      <c r="I5860">
        <v>0</v>
      </c>
      <c r="J5860">
        <v>0</v>
      </c>
      <c r="K5860">
        <v>0</v>
      </c>
    </row>
    <row r="5861" spans="1:11">
      <c r="A5861">
        <v>2020</v>
      </c>
      <c r="B5861">
        <v>5860</v>
      </c>
      <c r="C5861">
        <v>681</v>
      </c>
      <c r="D5861">
        <v>445</v>
      </c>
      <c r="E5861">
        <v>1623</v>
      </c>
      <c r="F5861">
        <v>12.8692102726912</v>
      </c>
      <c r="G5861">
        <v>0</v>
      </c>
      <c r="H5861">
        <v>1</v>
      </c>
      <c r="I5861">
        <v>0</v>
      </c>
      <c r="J5861">
        <v>0</v>
      </c>
      <c r="K5861">
        <v>0</v>
      </c>
    </row>
    <row r="5862" spans="1:11">
      <c r="A5862">
        <v>2020</v>
      </c>
      <c r="B5862">
        <v>5861</v>
      </c>
      <c r="C5862">
        <v>0</v>
      </c>
      <c r="D5862">
        <v>0</v>
      </c>
      <c r="E5862">
        <v>360</v>
      </c>
      <c r="F5862">
        <v>0</v>
      </c>
      <c r="G5862">
        <v>0</v>
      </c>
      <c r="H5862">
        <v>1</v>
      </c>
      <c r="I5862">
        <v>0</v>
      </c>
      <c r="J5862">
        <v>0</v>
      </c>
      <c r="K5862">
        <v>0</v>
      </c>
    </row>
    <row r="5863" spans="1:11">
      <c r="A5863">
        <v>2020</v>
      </c>
      <c r="B5863">
        <v>5862</v>
      </c>
      <c r="C5863">
        <v>0</v>
      </c>
      <c r="D5863">
        <v>0</v>
      </c>
      <c r="E5863">
        <v>148</v>
      </c>
      <c r="F5863">
        <v>0</v>
      </c>
      <c r="G5863">
        <v>0</v>
      </c>
      <c r="H5863">
        <v>1</v>
      </c>
      <c r="I5863">
        <v>0</v>
      </c>
      <c r="J5863">
        <v>0</v>
      </c>
      <c r="K5863">
        <v>0</v>
      </c>
    </row>
    <row r="5864" spans="1:11">
      <c r="A5864">
        <v>2020</v>
      </c>
      <c r="B5864">
        <v>5863</v>
      </c>
      <c r="C5864">
        <v>0</v>
      </c>
      <c r="D5864">
        <v>0</v>
      </c>
      <c r="E5864">
        <v>164</v>
      </c>
      <c r="F5864">
        <v>0</v>
      </c>
      <c r="G5864">
        <v>0</v>
      </c>
      <c r="H5864">
        <v>1</v>
      </c>
      <c r="I5864">
        <v>0</v>
      </c>
      <c r="J5864">
        <v>0</v>
      </c>
      <c r="K5864">
        <v>0</v>
      </c>
    </row>
    <row r="5865" spans="1:11">
      <c r="A5865">
        <v>2020</v>
      </c>
      <c r="B5865">
        <v>5864</v>
      </c>
      <c r="C5865">
        <v>0</v>
      </c>
      <c r="D5865">
        <v>0</v>
      </c>
      <c r="E5865">
        <v>264</v>
      </c>
      <c r="F5865">
        <v>0</v>
      </c>
      <c r="G5865">
        <v>0</v>
      </c>
      <c r="H5865">
        <v>1</v>
      </c>
      <c r="I5865">
        <v>0</v>
      </c>
      <c r="J5865">
        <v>0</v>
      </c>
      <c r="K5865">
        <v>0</v>
      </c>
    </row>
    <row r="5866" spans="1:11">
      <c r="A5866">
        <v>2020</v>
      </c>
      <c r="B5866">
        <v>5865</v>
      </c>
      <c r="C5866">
        <v>0</v>
      </c>
      <c r="D5866">
        <v>0</v>
      </c>
      <c r="E5866">
        <v>313</v>
      </c>
      <c r="F5866">
        <v>0</v>
      </c>
      <c r="G5866">
        <v>0</v>
      </c>
      <c r="H5866">
        <v>1</v>
      </c>
      <c r="I5866">
        <v>0</v>
      </c>
      <c r="J5866">
        <v>0</v>
      </c>
      <c r="K5866">
        <v>0</v>
      </c>
    </row>
    <row r="5867" spans="1:11">
      <c r="A5867">
        <v>2020</v>
      </c>
      <c r="B5867">
        <v>5866</v>
      </c>
      <c r="C5867">
        <v>476</v>
      </c>
      <c r="D5867">
        <v>305</v>
      </c>
      <c r="E5867">
        <v>747</v>
      </c>
      <c r="F5867">
        <v>18.132228130856799</v>
      </c>
      <c r="G5867">
        <v>0</v>
      </c>
      <c r="H5867">
        <v>1</v>
      </c>
      <c r="I5867">
        <v>0</v>
      </c>
      <c r="J5867">
        <v>0</v>
      </c>
      <c r="K5867">
        <v>0</v>
      </c>
    </row>
    <row r="5868" spans="1:11">
      <c r="A5868">
        <v>2020</v>
      </c>
      <c r="B5868">
        <v>5867</v>
      </c>
      <c r="C5868">
        <v>0</v>
      </c>
      <c r="D5868">
        <v>0</v>
      </c>
      <c r="E5868">
        <v>8</v>
      </c>
      <c r="F5868">
        <v>0</v>
      </c>
      <c r="G5868">
        <v>0</v>
      </c>
      <c r="H5868">
        <v>1</v>
      </c>
      <c r="I5868">
        <v>0</v>
      </c>
      <c r="J5868">
        <v>0</v>
      </c>
      <c r="K5868">
        <v>0</v>
      </c>
    </row>
    <row r="5869" spans="1:11">
      <c r="A5869">
        <v>2020</v>
      </c>
      <c r="B5869">
        <v>5868</v>
      </c>
      <c r="C5869">
        <v>430</v>
      </c>
      <c r="D5869">
        <v>254</v>
      </c>
      <c r="E5869">
        <v>1379</v>
      </c>
      <c r="F5869">
        <v>14.0690772936348</v>
      </c>
      <c r="G5869">
        <v>0</v>
      </c>
      <c r="H5869">
        <v>1</v>
      </c>
      <c r="I5869">
        <v>0</v>
      </c>
      <c r="J5869">
        <v>0</v>
      </c>
      <c r="K5869">
        <v>0</v>
      </c>
    </row>
    <row r="5870" spans="1:11">
      <c r="A5870">
        <v>2020</v>
      </c>
      <c r="B5870">
        <v>5869</v>
      </c>
      <c r="C5870">
        <v>0</v>
      </c>
      <c r="D5870">
        <v>0</v>
      </c>
      <c r="E5870">
        <v>0</v>
      </c>
      <c r="F5870">
        <v>0</v>
      </c>
      <c r="G5870">
        <v>0</v>
      </c>
      <c r="H5870">
        <v>1</v>
      </c>
      <c r="I5870">
        <v>0</v>
      </c>
      <c r="J5870">
        <v>0</v>
      </c>
      <c r="K5870">
        <v>0</v>
      </c>
    </row>
    <row r="5871" spans="1:11">
      <c r="A5871">
        <v>2020</v>
      </c>
      <c r="B5871">
        <v>5870</v>
      </c>
      <c r="C5871">
        <v>24</v>
      </c>
      <c r="D5871">
        <v>0</v>
      </c>
      <c r="E5871">
        <v>0</v>
      </c>
      <c r="F5871">
        <v>0</v>
      </c>
      <c r="G5871">
        <v>0</v>
      </c>
      <c r="H5871">
        <v>1</v>
      </c>
      <c r="I5871">
        <v>0</v>
      </c>
      <c r="J5871">
        <v>0</v>
      </c>
      <c r="K5871">
        <v>0</v>
      </c>
    </row>
    <row r="5872" spans="1:11">
      <c r="A5872">
        <v>2020</v>
      </c>
      <c r="B5872">
        <v>5871</v>
      </c>
      <c r="C5872">
        <v>30</v>
      </c>
      <c r="D5872">
        <v>0</v>
      </c>
      <c r="E5872">
        <v>0</v>
      </c>
      <c r="F5872">
        <v>0</v>
      </c>
      <c r="G5872">
        <v>0</v>
      </c>
      <c r="H5872">
        <v>1</v>
      </c>
      <c r="I5872">
        <v>0</v>
      </c>
      <c r="J5872">
        <v>0</v>
      </c>
      <c r="K5872">
        <v>0</v>
      </c>
    </row>
    <row r="5873" spans="1:11">
      <c r="A5873">
        <v>2020</v>
      </c>
      <c r="B5873">
        <v>5872</v>
      </c>
      <c r="C5873">
        <v>1</v>
      </c>
      <c r="D5873">
        <v>0</v>
      </c>
      <c r="E5873">
        <v>0</v>
      </c>
      <c r="F5873">
        <v>0</v>
      </c>
      <c r="G5873">
        <v>0</v>
      </c>
      <c r="H5873">
        <v>1</v>
      </c>
      <c r="I5873">
        <v>0</v>
      </c>
      <c r="J5873">
        <v>0</v>
      </c>
      <c r="K5873">
        <v>0</v>
      </c>
    </row>
    <row r="5874" spans="1:11">
      <c r="A5874">
        <v>2020</v>
      </c>
      <c r="B5874">
        <v>5873</v>
      </c>
      <c r="C5874">
        <v>1534</v>
      </c>
      <c r="D5874">
        <v>1123</v>
      </c>
      <c r="E5874">
        <v>1024</v>
      </c>
      <c r="F5874">
        <v>46.4058179706076</v>
      </c>
      <c r="G5874">
        <v>0</v>
      </c>
      <c r="H5874">
        <v>1</v>
      </c>
      <c r="I5874">
        <v>0</v>
      </c>
      <c r="J5874">
        <v>0</v>
      </c>
      <c r="K5874">
        <v>0</v>
      </c>
    </row>
    <row r="5875" spans="1:11">
      <c r="A5875">
        <v>2020</v>
      </c>
      <c r="B5875">
        <v>5874</v>
      </c>
      <c r="C5875">
        <v>456</v>
      </c>
      <c r="D5875">
        <v>293</v>
      </c>
      <c r="E5875">
        <v>169</v>
      </c>
      <c r="F5875">
        <v>38.579006590580299</v>
      </c>
      <c r="G5875">
        <v>0</v>
      </c>
      <c r="H5875">
        <v>1</v>
      </c>
      <c r="I5875">
        <v>0</v>
      </c>
      <c r="J5875">
        <v>0</v>
      </c>
      <c r="K5875">
        <v>0</v>
      </c>
    </row>
    <row r="5876" spans="1:11">
      <c r="A5876">
        <v>2020</v>
      </c>
      <c r="B5876">
        <v>5875</v>
      </c>
      <c r="C5876">
        <v>0</v>
      </c>
      <c r="D5876">
        <v>0</v>
      </c>
      <c r="E5876">
        <v>13</v>
      </c>
      <c r="F5876">
        <v>0</v>
      </c>
      <c r="G5876">
        <v>0</v>
      </c>
      <c r="H5876">
        <v>1</v>
      </c>
      <c r="I5876">
        <v>0</v>
      </c>
      <c r="J5876">
        <v>0</v>
      </c>
      <c r="K5876">
        <v>0</v>
      </c>
    </row>
    <row r="5877" spans="1:11">
      <c r="A5877">
        <v>2020</v>
      </c>
      <c r="B5877">
        <v>5876</v>
      </c>
      <c r="C5877">
        <v>0</v>
      </c>
      <c r="D5877">
        <v>0</v>
      </c>
      <c r="E5877">
        <v>23</v>
      </c>
      <c r="F5877">
        <v>0</v>
      </c>
      <c r="G5877">
        <v>0</v>
      </c>
      <c r="H5877">
        <v>1</v>
      </c>
      <c r="I5877">
        <v>0</v>
      </c>
      <c r="J5877">
        <v>0</v>
      </c>
      <c r="K5877">
        <v>0</v>
      </c>
    </row>
    <row r="5878" spans="1:11">
      <c r="A5878">
        <v>2020</v>
      </c>
      <c r="B5878">
        <v>5877</v>
      </c>
      <c r="C5878">
        <v>0</v>
      </c>
      <c r="D5878">
        <v>0</v>
      </c>
      <c r="E5878">
        <v>16</v>
      </c>
      <c r="F5878">
        <v>0</v>
      </c>
      <c r="G5878">
        <v>0</v>
      </c>
      <c r="H5878">
        <v>1</v>
      </c>
      <c r="I5878">
        <v>0</v>
      </c>
      <c r="J5878">
        <v>0</v>
      </c>
      <c r="K5878">
        <v>0</v>
      </c>
    </row>
    <row r="5879" spans="1:11">
      <c r="A5879">
        <v>2020</v>
      </c>
      <c r="B5879">
        <v>5878</v>
      </c>
      <c r="C5879">
        <v>0</v>
      </c>
      <c r="D5879">
        <v>0</v>
      </c>
      <c r="E5879">
        <v>46</v>
      </c>
      <c r="F5879">
        <v>0</v>
      </c>
      <c r="G5879">
        <v>0</v>
      </c>
      <c r="H5879">
        <v>1</v>
      </c>
      <c r="I5879">
        <v>0</v>
      </c>
      <c r="J5879">
        <v>0</v>
      </c>
      <c r="K5879">
        <v>0</v>
      </c>
    </row>
    <row r="5880" spans="1:11">
      <c r="A5880">
        <v>2020</v>
      </c>
      <c r="B5880">
        <v>5879</v>
      </c>
      <c r="C5880">
        <v>0</v>
      </c>
      <c r="D5880">
        <v>0</v>
      </c>
      <c r="E5880">
        <v>14</v>
      </c>
      <c r="F5880">
        <v>0</v>
      </c>
      <c r="G5880">
        <v>0</v>
      </c>
      <c r="H5880">
        <v>1</v>
      </c>
      <c r="I5880">
        <v>0</v>
      </c>
      <c r="J5880">
        <v>0</v>
      </c>
      <c r="K5880">
        <v>0</v>
      </c>
    </row>
    <row r="5881" spans="1:11">
      <c r="A5881">
        <v>2020</v>
      </c>
      <c r="B5881">
        <v>5880</v>
      </c>
      <c r="C5881">
        <v>0</v>
      </c>
      <c r="D5881">
        <v>0</v>
      </c>
      <c r="E5881">
        <v>324</v>
      </c>
      <c r="F5881">
        <v>0</v>
      </c>
      <c r="G5881">
        <v>0</v>
      </c>
      <c r="H5881">
        <v>1</v>
      </c>
      <c r="I5881">
        <v>0</v>
      </c>
      <c r="J5881">
        <v>0</v>
      </c>
      <c r="K5881">
        <v>0</v>
      </c>
    </row>
    <row r="5882" spans="1:11">
      <c r="A5882">
        <v>2020</v>
      </c>
      <c r="B5882">
        <v>5881</v>
      </c>
      <c r="C5882">
        <v>0</v>
      </c>
      <c r="D5882">
        <v>0</v>
      </c>
      <c r="E5882">
        <v>315</v>
      </c>
      <c r="F5882">
        <v>0</v>
      </c>
      <c r="G5882">
        <v>0</v>
      </c>
      <c r="H5882">
        <v>1</v>
      </c>
      <c r="I5882">
        <v>0</v>
      </c>
      <c r="J5882">
        <v>0</v>
      </c>
      <c r="K5882">
        <v>0</v>
      </c>
    </row>
    <row r="5883" spans="1:11">
      <c r="A5883">
        <v>2020</v>
      </c>
      <c r="B5883">
        <v>5882</v>
      </c>
      <c r="C5883">
        <v>983</v>
      </c>
      <c r="D5883">
        <v>657</v>
      </c>
      <c r="E5883">
        <v>50</v>
      </c>
      <c r="F5883">
        <v>63.198364428900199</v>
      </c>
      <c r="G5883">
        <v>0</v>
      </c>
      <c r="H5883">
        <v>1</v>
      </c>
      <c r="I5883">
        <v>0</v>
      </c>
      <c r="J5883">
        <v>0</v>
      </c>
      <c r="K5883">
        <v>0</v>
      </c>
    </row>
    <row r="5884" spans="1:11">
      <c r="A5884">
        <v>2020</v>
      </c>
      <c r="B5884">
        <v>5883</v>
      </c>
      <c r="C5884">
        <v>604</v>
      </c>
      <c r="D5884">
        <v>407</v>
      </c>
      <c r="E5884">
        <v>25</v>
      </c>
      <c r="F5884">
        <v>35.458702939432499</v>
      </c>
      <c r="G5884">
        <v>0</v>
      </c>
      <c r="H5884">
        <v>1</v>
      </c>
      <c r="I5884">
        <v>0</v>
      </c>
      <c r="J5884">
        <v>0</v>
      </c>
      <c r="K5884">
        <v>0</v>
      </c>
    </row>
    <row r="5885" spans="1:11">
      <c r="A5885">
        <v>2020</v>
      </c>
      <c r="B5885">
        <v>5884</v>
      </c>
      <c r="C5885">
        <v>356</v>
      </c>
      <c r="D5885">
        <v>220</v>
      </c>
      <c r="E5885">
        <v>130</v>
      </c>
      <c r="F5885">
        <v>19.255837601890999</v>
      </c>
      <c r="G5885">
        <v>0</v>
      </c>
      <c r="H5885">
        <v>1</v>
      </c>
      <c r="I5885">
        <v>0</v>
      </c>
      <c r="J5885">
        <v>0</v>
      </c>
      <c r="K5885">
        <v>0</v>
      </c>
    </row>
    <row r="5886" spans="1:11">
      <c r="A5886">
        <v>2020</v>
      </c>
      <c r="B5886">
        <v>5885</v>
      </c>
      <c r="C5886">
        <v>216</v>
      </c>
      <c r="D5886">
        <v>136</v>
      </c>
      <c r="E5886">
        <v>1</v>
      </c>
      <c r="F5886">
        <v>16.885421471064198</v>
      </c>
      <c r="G5886">
        <v>0</v>
      </c>
      <c r="H5886">
        <v>1</v>
      </c>
      <c r="I5886">
        <v>0</v>
      </c>
      <c r="J5886">
        <v>0</v>
      </c>
      <c r="K5886">
        <v>0</v>
      </c>
    </row>
    <row r="5887" spans="1:11">
      <c r="A5887">
        <v>2020</v>
      </c>
      <c r="B5887">
        <v>5886</v>
      </c>
      <c r="C5887">
        <v>47</v>
      </c>
      <c r="D5887">
        <v>34</v>
      </c>
      <c r="E5887">
        <v>3</v>
      </c>
      <c r="F5887">
        <v>15.0001595761657</v>
      </c>
      <c r="G5887">
        <v>0</v>
      </c>
      <c r="H5887">
        <v>1</v>
      </c>
      <c r="I5887">
        <v>0</v>
      </c>
      <c r="J5887">
        <v>0</v>
      </c>
      <c r="K5887">
        <v>0</v>
      </c>
    </row>
    <row r="5888" spans="1:11">
      <c r="A5888">
        <v>2020</v>
      </c>
      <c r="B5888">
        <v>5887</v>
      </c>
      <c r="C5888">
        <v>0</v>
      </c>
      <c r="D5888">
        <v>0</v>
      </c>
      <c r="E5888">
        <v>0</v>
      </c>
      <c r="F5888">
        <v>0</v>
      </c>
      <c r="G5888">
        <v>0</v>
      </c>
      <c r="H5888">
        <v>1</v>
      </c>
      <c r="I5888">
        <v>0</v>
      </c>
      <c r="J5888">
        <v>0</v>
      </c>
      <c r="K5888">
        <v>0</v>
      </c>
    </row>
    <row r="5889" spans="1:11">
      <c r="A5889">
        <v>2020</v>
      </c>
      <c r="B5889">
        <v>5888</v>
      </c>
      <c r="C5889">
        <v>573</v>
      </c>
      <c r="D5889">
        <v>352</v>
      </c>
      <c r="E5889">
        <v>18</v>
      </c>
      <c r="F5889">
        <v>16.118959609769298</v>
      </c>
      <c r="G5889">
        <v>0</v>
      </c>
      <c r="H5889">
        <v>1</v>
      </c>
      <c r="I5889">
        <v>0</v>
      </c>
      <c r="J5889">
        <v>0</v>
      </c>
      <c r="K5889">
        <v>0</v>
      </c>
    </row>
    <row r="5890" spans="1:11">
      <c r="A5890">
        <v>2020</v>
      </c>
      <c r="B5890">
        <v>5889</v>
      </c>
      <c r="C5890">
        <v>630</v>
      </c>
      <c r="D5890">
        <v>391</v>
      </c>
      <c r="E5890">
        <v>8</v>
      </c>
      <c r="F5890">
        <v>12.929681006298599</v>
      </c>
      <c r="G5890">
        <v>0</v>
      </c>
      <c r="H5890">
        <v>1</v>
      </c>
      <c r="I5890">
        <v>0</v>
      </c>
      <c r="J5890">
        <v>0</v>
      </c>
      <c r="K5890">
        <v>0</v>
      </c>
    </row>
    <row r="5891" spans="1:11">
      <c r="A5891">
        <v>2020</v>
      </c>
      <c r="B5891">
        <v>5890</v>
      </c>
      <c r="C5891">
        <v>0</v>
      </c>
      <c r="D5891">
        <v>0</v>
      </c>
      <c r="E5891">
        <v>60</v>
      </c>
      <c r="F5891">
        <v>0</v>
      </c>
      <c r="G5891">
        <v>0</v>
      </c>
      <c r="H5891">
        <v>1</v>
      </c>
      <c r="I5891">
        <v>0</v>
      </c>
      <c r="J5891">
        <v>0</v>
      </c>
      <c r="K5891">
        <v>0</v>
      </c>
    </row>
    <row r="5892" spans="1:11">
      <c r="A5892">
        <v>2020</v>
      </c>
      <c r="B5892">
        <v>5891</v>
      </c>
      <c r="C5892">
        <v>0</v>
      </c>
      <c r="D5892">
        <v>0</v>
      </c>
      <c r="E5892">
        <v>0</v>
      </c>
      <c r="F5892">
        <v>0</v>
      </c>
      <c r="G5892">
        <v>0</v>
      </c>
      <c r="H5892">
        <v>1</v>
      </c>
      <c r="I5892">
        <v>0</v>
      </c>
      <c r="J5892">
        <v>0</v>
      </c>
      <c r="K5892">
        <v>0</v>
      </c>
    </row>
    <row r="5893" spans="1:11">
      <c r="A5893">
        <v>2020</v>
      </c>
      <c r="B5893">
        <v>5892</v>
      </c>
      <c r="C5893">
        <v>174</v>
      </c>
      <c r="D5893">
        <v>113</v>
      </c>
      <c r="E5893">
        <v>26</v>
      </c>
      <c r="F5893">
        <v>17.774508902577299</v>
      </c>
      <c r="G5893">
        <v>0</v>
      </c>
      <c r="H5893">
        <v>1</v>
      </c>
      <c r="I5893">
        <v>0</v>
      </c>
      <c r="J5893">
        <v>0</v>
      </c>
      <c r="K5893">
        <v>0</v>
      </c>
    </row>
    <row r="5894" spans="1:11">
      <c r="A5894">
        <v>2020</v>
      </c>
      <c r="B5894">
        <v>5893</v>
      </c>
      <c r="C5894">
        <v>0</v>
      </c>
      <c r="D5894">
        <v>0</v>
      </c>
      <c r="E5894">
        <v>0</v>
      </c>
      <c r="F5894">
        <v>0</v>
      </c>
      <c r="G5894">
        <v>0</v>
      </c>
      <c r="H5894">
        <v>1</v>
      </c>
      <c r="I5894">
        <v>0</v>
      </c>
      <c r="J5894">
        <v>0</v>
      </c>
      <c r="K5894">
        <v>0</v>
      </c>
    </row>
    <row r="5895" spans="1:11">
      <c r="A5895">
        <v>2020</v>
      </c>
      <c r="B5895">
        <v>5894</v>
      </c>
      <c r="C5895">
        <v>0</v>
      </c>
      <c r="D5895">
        <v>0</v>
      </c>
      <c r="E5895">
        <v>0</v>
      </c>
      <c r="F5895">
        <v>0</v>
      </c>
      <c r="G5895">
        <v>0</v>
      </c>
      <c r="H5895">
        <v>1</v>
      </c>
      <c r="I5895">
        <v>0</v>
      </c>
      <c r="J5895">
        <v>0</v>
      </c>
      <c r="K5895">
        <v>0</v>
      </c>
    </row>
    <row r="5896" spans="1:11">
      <c r="A5896">
        <v>2020</v>
      </c>
      <c r="B5896">
        <v>5895</v>
      </c>
      <c r="C5896">
        <v>430</v>
      </c>
      <c r="D5896">
        <v>270</v>
      </c>
      <c r="E5896">
        <v>7</v>
      </c>
      <c r="F5896">
        <v>21.417755817660201</v>
      </c>
      <c r="G5896">
        <v>0</v>
      </c>
      <c r="H5896">
        <v>1</v>
      </c>
      <c r="I5896">
        <v>0</v>
      </c>
      <c r="J5896">
        <v>0</v>
      </c>
      <c r="K5896">
        <v>0</v>
      </c>
    </row>
    <row r="5897" spans="1:11">
      <c r="A5897">
        <v>2020</v>
      </c>
      <c r="B5897">
        <v>5896</v>
      </c>
      <c r="C5897">
        <v>383</v>
      </c>
      <c r="D5897">
        <v>217</v>
      </c>
      <c r="E5897">
        <v>11</v>
      </c>
      <c r="F5897">
        <v>25.2338911582554</v>
      </c>
      <c r="G5897">
        <v>0</v>
      </c>
      <c r="H5897">
        <v>1</v>
      </c>
      <c r="I5897">
        <v>0</v>
      </c>
      <c r="J5897">
        <v>0</v>
      </c>
      <c r="K5897">
        <v>0</v>
      </c>
    </row>
    <row r="5898" spans="1:11">
      <c r="A5898">
        <v>2020</v>
      </c>
      <c r="B5898">
        <v>5897</v>
      </c>
      <c r="C5898">
        <v>260</v>
      </c>
      <c r="D5898">
        <v>260</v>
      </c>
      <c r="E5898">
        <v>7</v>
      </c>
      <c r="F5898">
        <v>7.0501018197397398</v>
      </c>
      <c r="G5898">
        <v>0</v>
      </c>
      <c r="H5898">
        <v>1</v>
      </c>
      <c r="I5898">
        <v>0</v>
      </c>
      <c r="J5898">
        <v>1</v>
      </c>
      <c r="K5898">
        <v>0</v>
      </c>
    </row>
    <row r="5899" spans="1:11">
      <c r="A5899">
        <v>2020</v>
      </c>
      <c r="B5899">
        <v>5898</v>
      </c>
      <c r="C5899">
        <v>0</v>
      </c>
      <c r="D5899">
        <v>0</v>
      </c>
      <c r="E5899">
        <v>110</v>
      </c>
      <c r="F5899">
        <v>0</v>
      </c>
      <c r="G5899">
        <v>0</v>
      </c>
      <c r="H5899">
        <v>1</v>
      </c>
      <c r="I5899">
        <v>0</v>
      </c>
      <c r="J5899">
        <v>0</v>
      </c>
      <c r="K5899">
        <v>0</v>
      </c>
    </row>
    <row r="5900" spans="1:11">
      <c r="A5900">
        <v>2020</v>
      </c>
      <c r="B5900">
        <v>5899</v>
      </c>
      <c r="C5900">
        <v>42</v>
      </c>
      <c r="D5900">
        <v>26</v>
      </c>
      <c r="E5900">
        <v>34</v>
      </c>
      <c r="F5900">
        <v>11.465072475636701</v>
      </c>
      <c r="G5900">
        <v>0</v>
      </c>
      <c r="H5900">
        <v>1</v>
      </c>
      <c r="I5900">
        <v>0</v>
      </c>
      <c r="J5900">
        <v>0</v>
      </c>
      <c r="K5900">
        <v>0</v>
      </c>
    </row>
    <row r="5901" spans="1:11">
      <c r="A5901">
        <v>2020</v>
      </c>
      <c r="B5901">
        <v>5900</v>
      </c>
      <c r="C5901">
        <v>104</v>
      </c>
      <c r="D5901">
        <v>65</v>
      </c>
      <c r="E5901">
        <v>99</v>
      </c>
      <c r="F5901">
        <v>7.8705000037838904</v>
      </c>
      <c r="G5901">
        <v>0</v>
      </c>
      <c r="H5901">
        <v>1</v>
      </c>
      <c r="I5901">
        <v>0</v>
      </c>
      <c r="J5901">
        <v>0</v>
      </c>
      <c r="K5901">
        <v>0</v>
      </c>
    </row>
    <row r="5902" spans="1:11">
      <c r="A5902">
        <v>2020</v>
      </c>
      <c r="B5902">
        <v>5901</v>
      </c>
      <c r="C5902">
        <v>189</v>
      </c>
      <c r="D5902">
        <v>123</v>
      </c>
      <c r="E5902">
        <v>1</v>
      </c>
      <c r="F5902">
        <v>4.3326265115479403</v>
      </c>
      <c r="G5902">
        <v>0</v>
      </c>
      <c r="H5902">
        <v>1</v>
      </c>
      <c r="I5902">
        <v>0</v>
      </c>
      <c r="J5902">
        <v>0</v>
      </c>
      <c r="K5902">
        <v>0</v>
      </c>
    </row>
    <row r="5903" spans="1:11">
      <c r="A5903">
        <v>2020</v>
      </c>
      <c r="B5903">
        <v>5902</v>
      </c>
      <c r="C5903">
        <v>251</v>
      </c>
      <c r="D5903">
        <v>151</v>
      </c>
      <c r="E5903">
        <v>14</v>
      </c>
      <c r="F5903">
        <v>7.3723135847360801</v>
      </c>
      <c r="G5903">
        <v>0</v>
      </c>
      <c r="H5903">
        <v>1</v>
      </c>
      <c r="I5903">
        <v>0</v>
      </c>
      <c r="J5903">
        <v>0</v>
      </c>
      <c r="K5903">
        <v>0</v>
      </c>
    </row>
    <row r="5904" spans="1:11">
      <c r="A5904">
        <v>2020</v>
      </c>
      <c r="B5904">
        <v>5903</v>
      </c>
      <c r="C5904">
        <v>44</v>
      </c>
      <c r="D5904">
        <v>28</v>
      </c>
      <c r="E5904">
        <v>0</v>
      </c>
      <c r="F5904">
        <v>10.3644029868325</v>
      </c>
      <c r="G5904">
        <v>0</v>
      </c>
      <c r="H5904">
        <v>1</v>
      </c>
      <c r="I5904">
        <v>0</v>
      </c>
      <c r="J5904">
        <v>0</v>
      </c>
      <c r="K5904">
        <v>0</v>
      </c>
    </row>
    <row r="5905" spans="1:11">
      <c r="A5905">
        <v>2020</v>
      </c>
      <c r="B5905">
        <v>5904</v>
      </c>
      <c r="C5905">
        <v>202</v>
      </c>
      <c r="D5905">
        <v>129</v>
      </c>
      <c r="E5905">
        <v>12</v>
      </c>
      <c r="F5905">
        <v>7.5418176906278802</v>
      </c>
      <c r="G5905">
        <v>0</v>
      </c>
      <c r="H5905">
        <v>1</v>
      </c>
      <c r="I5905">
        <v>0</v>
      </c>
      <c r="J5905">
        <v>0</v>
      </c>
      <c r="K5905">
        <v>0</v>
      </c>
    </row>
    <row r="5906" spans="1:11">
      <c r="A5906">
        <v>2020</v>
      </c>
      <c r="B5906">
        <v>5905</v>
      </c>
      <c r="C5906">
        <v>40</v>
      </c>
      <c r="D5906">
        <v>26</v>
      </c>
      <c r="E5906">
        <v>0</v>
      </c>
      <c r="F5906">
        <v>10.049493756752</v>
      </c>
      <c r="G5906">
        <v>0</v>
      </c>
      <c r="H5906">
        <v>1</v>
      </c>
      <c r="I5906">
        <v>0</v>
      </c>
      <c r="J5906">
        <v>0</v>
      </c>
      <c r="K5906">
        <v>0</v>
      </c>
    </row>
    <row r="5907" spans="1:11">
      <c r="A5907">
        <v>2020</v>
      </c>
      <c r="B5907">
        <v>5906</v>
      </c>
      <c r="C5907">
        <v>105</v>
      </c>
      <c r="D5907">
        <v>64</v>
      </c>
      <c r="E5907">
        <v>23</v>
      </c>
      <c r="F5907">
        <v>6.8261160699774397</v>
      </c>
      <c r="G5907">
        <v>0</v>
      </c>
      <c r="H5907">
        <v>1</v>
      </c>
      <c r="I5907">
        <v>0</v>
      </c>
      <c r="J5907">
        <v>0</v>
      </c>
      <c r="K5907">
        <v>0</v>
      </c>
    </row>
    <row r="5908" spans="1:11">
      <c r="A5908">
        <v>2020</v>
      </c>
      <c r="B5908">
        <v>5907</v>
      </c>
      <c r="C5908">
        <v>0</v>
      </c>
      <c r="D5908">
        <v>0</v>
      </c>
      <c r="E5908">
        <v>0</v>
      </c>
      <c r="F5908">
        <v>0</v>
      </c>
      <c r="G5908">
        <v>0</v>
      </c>
      <c r="H5908">
        <v>1</v>
      </c>
      <c r="I5908">
        <v>0</v>
      </c>
      <c r="J5908">
        <v>0</v>
      </c>
      <c r="K5908">
        <v>0</v>
      </c>
    </row>
    <row r="5909" spans="1:11">
      <c r="A5909">
        <v>2020</v>
      </c>
      <c r="B5909">
        <v>5908</v>
      </c>
      <c r="C5909">
        <v>147</v>
      </c>
      <c r="D5909">
        <v>84</v>
      </c>
      <c r="E5909">
        <v>4</v>
      </c>
      <c r="F5909">
        <v>6.2887431497619302</v>
      </c>
      <c r="G5909">
        <v>0</v>
      </c>
      <c r="H5909">
        <v>1</v>
      </c>
      <c r="I5909">
        <v>0</v>
      </c>
      <c r="J5909">
        <v>0</v>
      </c>
      <c r="K5909">
        <v>0</v>
      </c>
    </row>
    <row r="5910" spans="1:11">
      <c r="A5910">
        <v>2020</v>
      </c>
      <c r="B5910">
        <v>5909</v>
      </c>
      <c r="C5910">
        <v>252</v>
      </c>
      <c r="D5910">
        <v>164</v>
      </c>
      <c r="E5910">
        <v>5</v>
      </c>
      <c r="F5910">
        <v>16.229793263347698</v>
      </c>
      <c r="G5910">
        <v>0</v>
      </c>
      <c r="H5910">
        <v>1</v>
      </c>
      <c r="I5910">
        <v>0</v>
      </c>
      <c r="J5910">
        <v>0</v>
      </c>
      <c r="K5910">
        <v>0</v>
      </c>
    </row>
    <row r="5911" spans="1:11">
      <c r="A5911">
        <v>2020</v>
      </c>
      <c r="B5911">
        <v>5910</v>
      </c>
      <c r="C5911">
        <v>206</v>
      </c>
      <c r="D5911">
        <v>136</v>
      </c>
      <c r="E5911">
        <v>2</v>
      </c>
      <c r="F5911">
        <v>10.539402528433399</v>
      </c>
      <c r="G5911">
        <v>0</v>
      </c>
      <c r="H5911">
        <v>1</v>
      </c>
      <c r="I5911">
        <v>0</v>
      </c>
      <c r="J5911">
        <v>0</v>
      </c>
      <c r="K5911">
        <v>0</v>
      </c>
    </row>
    <row r="5912" spans="1:11">
      <c r="A5912">
        <v>2020</v>
      </c>
      <c r="B5912">
        <v>5911</v>
      </c>
      <c r="C5912">
        <v>12</v>
      </c>
      <c r="D5912">
        <v>10</v>
      </c>
      <c r="E5912">
        <v>0</v>
      </c>
      <c r="F5912">
        <v>8.4293340826074701</v>
      </c>
      <c r="G5912">
        <v>0</v>
      </c>
      <c r="H5912">
        <v>1</v>
      </c>
      <c r="I5912">
        <v>0</v>
      </c>
      <c r="J5912">
        <v>0</v>
      </c>
      <c r="K5912">
        <v>0</v>
      </c>
    </row>
    <row r="5913" spans="1:11">
      <c r="A5913">
        <v>2020</v>
      </c>
      <c r="B5913">
        <v>5912</v>
      </c>
      <c r="C5913">
        <v>35</v>
      </c>
      <c r="D5913">
        <v>23</v>
      </c>
      <c r="E5913">
        <v>0</v>
      </c>
      <c r="F5913">
        <v>5.4600480484228298</v>
      </c>
      <c r="G5913">
        <v>0</v>
      </c>
      <c r="H5913">
        <v>1</v>
      </c>
      <c r="I5913">
        <v>0</v>
      </c>
      <c r="J5913">
        <v>0</v>
      </c>
      <c r="K5913">
        <v>0</v>
      </c>
    </row>
    <row r="5914" spans="1:11">
      <c r="A5914">
        <v>2020</v>
      </c>
      <c r="B5914">
        <v>5913</v>
      </c>
      <c r="C5914">
        <v>109</v>
      </c>
      <c r="D5914">
        <v>69</v>
      </c>
      <c r="E5914">
        <v>1</v>
      </c>
      <c r="F5914">
        <v>32.800698143299897</v>
      </c>
      <c r="G5914">
        <v>0</v>
      </c>
      <c r="H5914">
        <v>1</v>
      </c>
      <c r="I5914">
        <v>0</v>
      </c>
      <c r="J5914">
        <v>0</v>
      </c>
      <c r="K5914">
        <v>0</v>
      </c>
    </row>
    <row r="5915" spans="1:11">
      <c r="A5915">
        <v>2020</v>
      </c>
      <c r="B5915">
        <v>5914</v>
      </c>
      <c r="C5915">
        <v>316</v>
      </c>
      <c r="D5915">
        <v>195</v>
      </c>
      <c r="E5915">
        <v>8</v>
      </c>
      <c r="F5915">
        <v>10.4380685609339</v>
      </c>
      <c r="G5915">
        <v>0</v>
      </c>
      <c r="H5915">
        <v>1</v>
      </c>
      <c r="I5915">
        <v>0</v>
      </c>
      <c r="J5915">
        <v>0</v>
      </c>
      <c r="K5915">
        <v>0</v>
      </c>
    </row>
    <row r="5916" spans="1:11">
      <c r="A5916">
        <v>2020</v>
      </c>
      <c r="B5916">
        <v>5915</v>
      </c>
      <c r="C5916">
        <v>0</v>
      </c>
      <c r="D5916">
        <v>0</v>
      </c>
      <c r="E5916">
        <v>0</v>
      </c>
      <c r="F5916">
        <v>0</v>
      </c>
      <c r="G5916">
        <v>0</v>
      </c>
      <c r="H5916">
        <v>1</v>
      </c>
      <c r="I5916">
        <v>0</v>
      </c>
      <c r="J5916">
        <v>0</v>
      </c>
      <c r="K5916">
        <v>0</v>
      </c>
    </row>
    <row r="5917" spans="1:11">
      <c r="A5917">
        <v>2020</v>
      </c>
      <c r="B5917">
        <v>5916</v>
      </c>
      <c r="C5917">
        <v>120</v>
      </c>
      <c r="D5917">
        <v>75</v>
      </c>
      <c r="E5917">
        <v>7</v>
      </c>
      <c r="F5917">
        <v>8.7176991086152693</v>
      </c>
      <c r="G5917">
        <v>0</v>
      </c>
      <c r="H5917">
        <v>1</v>
      </c>
      <c r="I5917">
        <v>0</v>
      </c>
      <c r="J5917">
        <v>0</v>
      </c>
      <c r="K5917">
        <v>0</v>
      </c>
    </row>
    <row r="5918" spans="1:11">
      <c r="A5918">
        <v>2020</v>
      </c>
      <c r="B5918">
        <v>5917</v>
      </c>
      <c r="C5918">
        <v>119</v>
      </c>
      <c r="D5918">
        <v>84</v>
      </c>
      <c r="E5918">
        <v>92</v>
      </c>
      <c r="F5918">
        <v>8.4220360095119506</v>
      </c>
      <c r="G5918">
        <v>0</v>
      </c>
      <c r="H5918">
        <v>1</v>
      </c>
      <c r="I5918">
        <v>0</v>
      </c>
      <c r="J5918">
        <v>0</v>
      </c>
      <c r="K5918">
        <v>0</v>
      </c>
    </row>
    <row r="5919" spans="1:11">
      <c r="A5919">
        <v>2020</v>
      </c>
      <c r="B5919">
        <v>5918</v>
      </c>
      <c r="C5919">
        <v>39</v>
      </c>
      <c r="D5919">
        <v>22</v>
      </c>
      <c r="E5919">
        <v>0</v>
      </c>
      <c r="F5919">
        <v>1.7003169565198399</v>
      </c>
      <c r="G5919">
        <v>0</v>
      </c>
      <c r="H5919">
        <v>1</v>
      </c>
      <c r="I5919">
        <v>0</v>
      </c>
      <c r="J5919">
        <v>0</v>
      </c>
      <c r="K5919">
        <v>0</v>
      </c>
    </row>
    <row r="5920" spans="1:11">
      <c r="A5920">
        <v>2020</v>
      </c>
      <c r="B5920">
        <v>5919</v>
      </c>
      <c r="C5920">
        <v>87</v>
      </c>
      <c r="D5920">
        <v>55</v>
      </c>
      <c r="E5920">
        <v>22</v>
      </c>
      <c r="F5920">
        <v>5.7268113509350496</v>
      </c>
      <c r="G5920">
        <v>0</v>
      </c>
      <c r="H5920">
        <v>1</v>
      </c>
      <c r="I5920">
        <v>0</v>
      </c>
      <c r="J5920">
        <v>0</v>
      </c>
      <c r="K5920">
        <v>0</v>
      </c>
    </row>
    <row r="5921" spans="1:11">
      <c r="A5921">
        <v>2020</v>
      </c>
      <c r="B5921">
        <v>5920</v>
      </c>
      <c r="C5921">
        <v>190</v>
      </c>
      <c r="D5921">
        <v>119</v>
      </c>
      <c r="E5921">
        <v>42</v>
      </c>
      <c r="F5921">
        <v>18.919968533104999</v>
      </c>
      <c r="G5921">
        <v>0</v>
      </c>
      <c r="H5921">
        <v>1</v>
      </c>
      <c r="I5921">
        <v>0</v>
      </c>
      <c r="J5921">
        <v>0</v>
      </c>
      <c r="K5921">
        <v>0</v>
      </c>
    </row>
    <row r="5922" spans="1:11">
      <c r="A5922">
        <v>2020</v>
      </c>
      <c r="B5922">
        <v>5921</v>
      </c>
      <c r="C5922">
        <v>219</v>
      </c>
      <c r="D5922">
        <v>137</v>
      </c>
      <c r="E5922">
        <v>104</v>
      </c>
      <c r="F5922">
        <v>11.772801066540501</v>
      </c>
      <c r="G5922">
        <v>0</v>
      </c>
      <c r="H5922">
        <v>1</v>
      </c>
      <c r="I5922">
        <v>0</v>
      </c>
      <c r="J5922">
        <v>0</v>
      </c>
      <c r="K5922">
        <v>0</v>
      </c>
    </row>
    <row r="5923" spans="1:11">
      <c r="A5923">
        <v>2020</v>
      </c>
      <c r="B5923">
        <v>5922</v>
      </c>
      <c r="C5923">
        <v>21</v>
      </c>
      <c r="D5923">
        <v>7</v>
      </c>
      <c r="E5923">
        <v>0</v>
      </c>
      <c r="F5923">
        <v>10.7642626480086</v>
      </c>
      <c r="G5923">
        <v>0</v>
      </c>
      <c r="H5923">
        <v>1</v>
      </c>
      <c r="I5923">
        <v>0</v>
      </c>
      <c r="J5923">
        <v>0</v>
      </c>
      <c r="K5923">
        <v>0</v>
      </c>
    </row>
    <row r="5924" spans="1:11">
      <c r="A5924">
        <v>2020</v>
      </c>
      <c r="B5924">
        <v>5923</v>
      </c>
      <c r="C5924">
        <v>60</v>
      </c>
      <c r="D5924">
        <v>42</v>
      </c>
      <c r="E5924">
        <v>8</v>
      </c>
      <c r="F5924">
        <v>16.166841807452901</v>
      </c>
      <c r="G5924">
        <v>0</v>
      </c>
      <c r="H5924">
        <v>1</v>
      </c>
      <c r="I5924">
        <v>0</v>
      </c>
      <c r="J5924">
        <v>0</v>
      </c>
      <c r="K5924">
        <v>0</v>
      </c>
    </row>
    <row r="5925" spans="1:11">
      <c r="A5925">
        <v>2020</v>
      </c>
      <c r="B5925">
        <v>5924</v>
      </c>
      <c r="C5925">
        <v>132</v>
      </c>
      <c r="D5925">
        <v>82</v>
      </c>
      <c r="E5925">
        <v>1</v>
      </c>
      <c r="F5925">
        <v>9.6988221809124209</v>
      </c>
      <c r="G5925">
        <v>0</v>
      </c>
      <c r="H5925">
        <v>1</v>
      </c>
      <c r="I5925">
        <v>0</v>
      </c>
      <c r="J5925">
        <v>0</v>
      </c>
      <c r="K5925">
        <v>0</v>
      </c>
    </row>
    <row r="5926" spans="1:11">
      <c r="A5926">
        <v>2020</v>
      </c>
      <c r="B5926">
        <v>5925</v>
      </c>
      <c r="C5926">
        <v>98</v>
      </c>
      <c r="D5926">
        <v>62</v>
      </c>
      <c r="E5926">
        <v>1</v>
      </c>
      <c r="F5926">
        <v>11.8039579393662</v>
      </c>
      <c r="G5926">
        <v>0</v>
      </c>
      <c r="H5926">
        <v>1</v>
      </c>
      <c r="I5926">
        <v>0</v>
      </c>
      <c r="J5926">
        <v>0</v>
      </c>
      <c r="K5926">
        <v>0</v>
      </c>
    </row>
    <row r="5927" spans="1:11">
      <c r="A5927">
        <v>2020</v>
      </c>
      <c r="B5927">
        <v>5926</v>
      </c>
      <c r="C5927">
        <v>121</v>
      </c>
      <c r="D5927">
        <v>79</v>
      </c>
      <c r="E5927">
        <v>7</v>
      </c>
      <c r="F5927">
        <v>9.1323511653181999</v>
      </c>
      <c r="G5927">
        <v>0</v>
      </c>
      <c r="H5927">
        <v>1</v>
      </c>
      <c r="I5927">
        <v>0</v>
      </c>
      <c r="J5927">
        <v>0</v>
      </c>
      <c r="K5927">
        <v>0</v>
      </c>
    </row>
    <row r="5928" spans="1:11">
      <c r="A5928">
        <v>2020</v>
      </c>
      <c r="B5928">
        <v>5927</v>
      </c>
      <c r="C5928">
        <v>74</v>
      </c>
      <c r="D5928">
        <v>45</v>
      </c>
      <c r="E5928">
        <v>0</v>
      </c>
      <c r="F5928">
        <v>10.091918282737399</v>
      </c>
      <c r="G5928">
        <v>0</v>
      </c>
      <c r="H5928">
        <v>1</v>
      </c>
      <c r="I5928">
        <v>0</v>
      </c>
      <c r="J5928">
        <v>0</v>
      </c>
      <c r="K5928">
        <v>0</v>
      </c>
    </row>
    <row r="5929" spans="1:11">
      <c r="A5929">
        <v>2020</v>
      </c>
      <c r="B5929">
        <v>5928</v>
      </c>
      <c r="C5929">
        <v>84</v>
      </c>
      <c r="D5929">
        <v>43</v>
      </c>
      <c r="E5929">
        <v>16</v>
      </c>
      <c r="F5929">
        <v>8.0442818563138001</v>
      </c>
      <c r="G5929">
        <v>0</v>
      </c>
      <c r="H5929">
        <v>1</v>
      </c>
      <c r="I5929">
        <v>0</v>
      </c>
      <c r="J5929">
        <v>0</v>
      </c>
      <c r="K5929">
        <v>0</v>
      </c>
    </row>
    <row r="5930" spans="1:11">
      <c r="A5930">
        <v>2020</v>
      </c>
      <c r="B5930">
        <v>5929</v>
      </c>
      <c r="C5930">
        <v>382</v>
      </c>
      <c r="D5930">
        <v>234</v>
      </c>
      <c r="E5930">
        <v>3</v>
      </c>
      <c r="F5930">
        <v>41.126566470005599</v>
      </c>
      <c r="G5930">
        <v>0</v>
      </c>
      <c r="H5930">
        <v>1</v>
      </c>
      <c r="I5930">
        <v>0</v>
      </c>
      <c r="J5930">
        <v>0</v>
      </c>
      <c r="K5930">
        <v>0</v>
      </c>
    </row>
    <row r="5931" spans="1:11">
      <c r="A5931">
        <v>2020</v>
      </c>
      <c r="B5931">
        <v>5930</v>
      </c>
      <c r="C5931">
        <v>0</v>
      </c>
      <c r="D5931">
        <v>0</v>
      </c>
      <c r="E5931">
        <v>60</v>
      </c>
      <c r="F5931">
        <v>0</v>
      </c>
      <c r="G5931">
        <v>0</v>
      </c>
      <c r="H5931">
        <v>1</v>
      </c>
      <c r="I5931">
        <v>0</v>
      </c>
      <c r="J5931">
        <v>0</v>
      </c>
      <c r="K5931">
        <v>0</v>
      </c>
    </row>
    <row r="5932" spans="1:11">
      <c r="A5932">
        <v>2020</v>
      </c>
      <c r="B5932">
        <v>5931</v>
      </c>
      <c r="C5932">
        <v>69</v>
      </c>
      <c r="D5932">
        <v>37</v>
      </c>
      <c r="E5932">
        <v>3</v>
      </c>
      <c r="F5932">
        <v>23.116352306609901</v>
      </c>
      <c r="G5932">
        <v>0</v>
      </c>
      <c r="H5932">
        <v>1</v>
      </c>
      <c r="I5932">
        <v>0</v>
      </c>
      <c r="J5932">
        <v>0</v>
      </c>
      <c r="K5932">
        <v>0</v>
      </c>
    </row>
    <row r="5933" spans="1:11">
      <c r="A5933">
        <v>2020</v>
      </c>
      <c r="B5933">
        <v>5932</v>
      </c>
      <c r="C5933">
        <v>35</v>
      </c>
      <c r="D5933">
        <v>24</v>
      </c>
      <c r="E5933">
        <v>0</v>
      </c>
      <c r="F5933">
        <v>1.9918958295392499</v>
      </c>
      <c r="G5933">
        <v>0</v>
      </c>
      <c r="H5933">
        <v>1</v>
      </c>
      <c r="I5933">
        <v>0</v>
      </c>
      <c r="J5933">
        <v>0</v>
      </c>
      <c r="K5933">
        <v>0</v>
      </c>
    </row>
    <row r="5934" spans="1:11">
      <c r="A5934">
        <v>2020</v>
      </c>
      <c r="B5934">
        <v>5933</v>
      </c>
      <c r="C5934">
        <v>115</v>
      </c>
      <c r="D5934">
        <v>69</v>
      </c>
      <c r="E5934">
        <v>1</v>
      </c>
      <c r="F5934">
        <v>12.6081284055651</v>
      </c>
      <c r="G5934">
        <v>0</v>
      </c>
      <c r="H5934">
        <v>1</v>
      </c>
      <c r="I5934">
        <v>0</v>
      </c>
      <c r="J5934">
        <v>0</v>
      </c>
      <c r="K5934">
        <v>0</v>
      </c>
    </row>
    <row r="5935" spans="1:11">
      <c r="A5935">
        <v>2020</v>
      </c>
      <c r="B5935">
        <v>5934</v>
      </c>
      <c r="C5935">
        <v>116</v>
      </c>
      <c r="D5935">
        <v>75</v>
      </c>
      <c r="E5935">
        <v>1</v>
      </c>
      <c r="F5935">
        <v>13.056152711965501</v>
      </c>
      <c r="G5935">
        <v>0</v>
      </c>
      <c r="H5935">
        <v>1</v>
      </c>
      <c r="I5935">
        <v>0</v>
      </c>
      <c r="J5935">
        <v>0</v>
      </c>
      <c r="K5935">
        <v>0</v>
      </c>
    </row>
    <row r="5936" spans="1:11">
      <c r="A5936">
        <v>2020</v>
      </c>
      <c r="B5936">
        <v>5935</v>
      </c>
      <c r="C5936">
        <v>54</v>
      </c>
      <c r="D5936">
        <v>37</v>
      </c>
      <c r="E5936">
        <v>0</v>
      </c>
      <c r="F5936">
        <v>8.7081324281175903</v>
      </c>
      <c r="G5936">
        <v>0</v>
      </c>
      <c r="H5936">
        <v>1</v>
      </c>
      <c r="I5936">
        <v>0</v>
      </c>
      <c r="J5936">
        <v>0</v>
      </c>
      <c r="K5936">
        <v>0</v>
      </c>
    </row>
    <row r="5937" spans="1:11">
      <c r="A5937">
        <v>2020</v>
      </c>
      <c r="B5937">
        <v>5936</v>
      </c>
      <c r="C5937">
        <v>123</v>
      </c>
      <c r="D5937">
        <v>72</v>
      </c>
      <c r="E5937">
        <v>1</v>
      </c>
      <c r="F5937">
        <v>13.8870071805988</v>
      </c>
      <c r="G5937">
        <v>0</v>
      </c>
      <c r="H5937">
        <v>1</v>
      </c>
      <c r="I5937">
        <v>0</v>
      </c>
      <c r="J5937">
        <v>0</v>
      </c>
      <c r="K5937">
        <v>0</v>
      </c>
    </row>
    <row r="5938" spans="1:11">
      <c r="A5938">
        <v>2020</v>
      </c>
      <c r="B5938">
        <v>5937</v>
      </c>
      <c r="C5938">
        <v>67</v>
      </c>
      <c r="D5938">
        <v>42</v>
      </c>
      <c r="E5938">
        <v>0</v>
      </c>
      <c r="F5938">
        <v>12.570828173665101</v>
      </c>
      <c r="G5938">
        <v>0</v>
      </c>
      <c r="H5938">
        <v>1</v>
      </c>
      <c r="I5938">
        <v>0</v>
      </c>
      <c r="J5938">
        <v>0</v>
      </c>
      <c r="K5938">
        <v>0</v>
      </c>
    </row>
    <row r="5939" spans="1:11">
      <c r="A5939">
        <v>2020</v>
      </c>
      <c r="B5939">
        <v>5938</v>
      </c>
      <c r="C5939">
        <v>60</v>
      </c>
      <c r="D5939">
        <v>38</v>
      </c>
      <c r="E5939">
        <v>42</v>
      </c>
      <c r="F5939">
        <v>3.2655371536489701</v>
      </c>
      <c r="G5939">
        <v>0</v>
      </c>
      <c r="H5939">
        <v>1</v>
      </c>
      <c r="I5939">
        <v>0</v>
      </c>
      <c r="J5939">
        <v>0</v>
      </c>
      <c r="K5939">
        <v>0</v>
      </c>
    </row>
    <row r="5940" spans="1:11">
      <c r="A5940">
        <v>2020</v>
      </c>
      <c r="B5940">
        <v>5939</v>
      </c>
      <c r="C5940">
        <v>22</v>
      </c>
      <c r="D5940">
        <v>19</v>
      </c>
      <c r="E5940">
        <v>0</v>
      </c>
      <c r="F5940">
        <v>11.4107883817427</v>
      </c>
      <c r="G5940">
        <v>0</v>
      </c>
      <c r="H5940">
        <v>1</v>
      </c>
      <c r="I5940">
        <v>0</v>
      </c>
      <c r="J5940">
        <v>0</v>
      </c>
      <c r="K5940">
        <v>0</v>
      </c>
    </row>
    <row r="5941" spans="1:11">
      <c r="A5941">
        <v>2020</v>
      </c>
      <c r="B5941">
        <v>5940</v>
      </c>
      <c r="C5941">
        <v>337</v>
      </c>
      <c r="D5941">
        <v>223</v>
      </c>
      <c r="E5941">
        <v>2</v>
      </c>
      <c r="F5941">
        <v>9.3877619241290606</v>
      </c>
      <c r="G5941">
        <v>0</v>
      </c>
      <c r="H5941">
        <v>1</v>
      </c>
      <c r="I5941">
        <v>0</v>
      </c>
      <c r="J5941">
        <v>0</v>
      </c>
      <c r="K5941">
        <v>0</v>
      </c>
    </row>
    <row r="5942" spans="1:11">
      <c r="A5942">
        <v>2020</v>
      </c>
      <c r="B5942">
        <v>5941</v>
      </c>
      <c r="C5942">
        <v>117</v>
      </c>
      <c r="D5942">
        <v>71</v>
      </c>
      <c r="E5942">
        <v>1</v>
      </c>
      <c r="F5942">
        <v>10.1687844391524</v>
      </c>
      <c r="G5942">
        <v>0</v>
      </c>
      <c r="H5942">
        <v>1</v>
      </c>
      <c r="I5942">
        <v>0</v>
      </c>
      <c r="J5942">
        <v>0</v>
      </c>
      <c r="K5942">
        <v>0</v>
      </c>
    </row>
    <row r="5943" spans="1:11">
      <c r="A5943">
        <v>2020</v>
      </c>
      <c r="B5943">
        <v>5942</v>
      </c>
      <c r="C5943">
        <v>250</v>
      </c>
      <c r="D5943">
        <v>167</v>
      </c>
      <c r="E5943">
        <v>23</v>
      </c>
      <c r="F5943">
        <v>6.1946354457040202</v>
      </c>
      <c r="G5943">
        <v>0</v>
      </c>
      <c r="H5943">
        <v>1</v>
      </c>
      <c r="I5943">
        <v>0</v>
      </c>
      <c r="J5943">
        <v>0</v>
      </c>
      <c r="K5943">
        <v>0</v>
      </c>
    </row>
    <row r="5944" spans="1:11">
      <c r="A5944">
        <v>2020</v>
      </c>
      <c r="B5944">
        <v>5943</v>
      </c>
      <c r="C5944">
        <v>64</v>
      </c>
      <c r="D5944">
        <v>44</v>
      </c>
      <c r="E5944">
        <v>0</v>
      </c>
      <c r="F5944">
        <v>11.8685557451228</v>
      </c>
      <c r="G5944">
        <v>0</v>
      </c>
      <c r="H5944">
        <v>1</v>
      </c>
      <c r="I5944">
        <v>0</v>
      </c>
      <c r="J5944">
        <v>0</v>
      </c>
      <c r="K5944">
        <v>0</v>
      </c>
    </row>
    <row r="5945" spans="1:11">
      <c r="A5945">
        <v>2020</v>
      </c>
      <c r="B5945">
        <v>5944</v>
      </c>
      <c r="C5945">
        <v>219</v>
      </c>
      <c r="D5945">
        <v>145</v>
      </c>
      <c r="E5945">
        <v>7</v>
      </c>
      <c r="F5945">
        <v>4.5988790494809999</v>
      </c>
      <c r="G5945">
        <v>0</v>
      </c>
      <c r="H5945">
        <v>1</v>
      </c>
      <c r="I5945">
        <v>0</v>
      </c>
      <c r="J5945">
        <v>0</v>
      </c>
      <c r="K5945">
        <v>0</v>
      </c>
    </row>
    <row r="5946" spans="1:11">
      <c r="A5946">
        <v>2020</v>
      </c>
      <c r="B5946">
        <v>5945</v>
      </c>
      <c r="C5946">
        <v>38</v>
      </c>
      <c r="D5946">
        <v>22</v>
      </c>
      <c r="E5946">
        <v>0</v>
      </c>
      <c r="F5946">
        <v>9.4463917269495603</v>
      </c>
      <c r="G5946">
        <v>0</v>
      </c>
      <c r="H5946">
        <v>1</v>
      </c>
      <c r="I5946">
        <v>0</v>
      </c>
      <c r="J5946">
        <v>0</v>
      </c>
      <c r="K5946">
        <v>0</v>
      </c>
    </row>
    <row r="5947" spans="1:11">
      <c r="A5947">
        <v>2020</v>
      </c>
      <c r="B5947">
        <v>5946</v>
      </c>
      <c r="C5947">
        <v>39</v>
      </c>
      <c r="D5947">
        <v>25</v>
      </c>
      <c r="E5947">
        <v>78</v>
      </c>
      <c r="F5947">
        <v>8.4565679344290707</v>
      </c>
      <c r="G5947">
        <v>0</v>
      </c>
      <c r="H5947">
        <v>1</v>
      </c>
      <c r="I5947">
        <v>0</v>
      </c>
      <c r="J5947">
        <v>0</v>
      </c>
      <c r="K5947">
        <v>0</v>
      </c>
    </row>
    <row r="5948" spans="1:11">
      <c r="A5948">
        <v>2020</v>
      </c>
      <c r="B5948">
        <v>5947</v>
      </c>
      <c r="C5948">
        <v>170</v>
      </c>
      <c r="D5948">
        <v>119</v>
      </c>
      <c r="E5948">
        <v>62</v>
      </c>
      <c r="F5948">
        <v>8.4607421563943301</v>
      </c>
      <c r="G5948">
        <v>0</v>
      </c>
      <c r="H5948">
        <v>1</v>
      </c>
      <c r="I5948">
        <v>0</v>
      </c>
      <c r="J5948">
        <v>0</v>
      </c>
      <c r="K5948">
        <v>0</v>
      </c>
    </row>
    <row r="5949" spans="1:11">
      <c r="A5949">
        <v>2020</v>
      </c>
      <c r="B5949">
        <v>5948</v>
      </c>
      <c r="C5949">
        <v>34</v>
      </c>
      <c r="D5949">
        <v>23</v>
      </c>
      <c r="E5949">
        <v>5</v>
      </c>
      <c r="F5949">
        <v>5.3709086313661096</v>
      </c>
      <c r="G5949">
        <v>0</v>
      </c>
      <c r="H5949">
        <v>1</v>
      </c>
      <c r="I5949">
        <v>0</v>
      </c>
      <c r="J5949">
        <v>0</v>
      </c>
      <c r="K5949">
        <v>0</v>
      </c>
    </row>
    <row r="5950" spans="1:11">
      <c r="A5950">
        <v>2020</v>
      </c>
      <c r="B5950">
        <v>5949</v>
      </c>
      <c r="C5950">
        <v>0</v>
      </c>
      <c r="D5950">
        <v>0</v>
      </c>
      <c r="E5950">
        <v>0</v>
      </c>
      <c r="F5950">
        <v>0</v>
      </c>
      <c r="G5950">
        <v>0</v>
      </c>
      <c r="H5950">
        <v>1</v>
      </c>
      <c r="I5950">
        <v>0</v>
      </c>
      <c r="J5950">
        <v>0</v>
      </c>
      <c r="K5950">
        <v>0</v>
      </c>
    </row>
    <row r="5951" spans="1:11">
      <c r="A5951">
        <v>2020</v>
      </c>
      <c r="B5951">
        <v>5950</v>
      </c>
      <c r="C5951">
        <v>1402</v>
      </c>
      <c r="D5951">
        <v>956</v>
      </c>
      <c r="E5951">
        <v>43</v>
      </c>
      <c r="F5951">
        <v>46.951658545570197</v>
      </c>
      <c r="G5951">
        <v>0</v>
      </c>
      <c r="H5951">
        <v>1</v>
      </c>
      <c r="I5951">
        <v>0</v>
      </c>
      <c r="J5951">
        <v>0</v>
      </c>
      <c r="K5951">
        <v>0</v>
      </c>
    </row>
    <row r="5952" spans="1:11">
      <c r="A5952">
        <v>2020</v>
      </c>
      <c r="B5952">
        <v>5951</v>
      </c>
      <c r="C5952">
        <v>1</v>
      </c>
      <c r="D5952">
        <v>0</v>
      </c>
      <c r="E5952">
        <v>450</v>
      </c>
      <c r="F5952">
        <v>0</v>
      </c>
      <c r="G5952">
        <v>0</v>
      </c>
      <c r="H5952">
        <v>1</v>
      </c>
      <c r="I5952">
        <v>0</v>
      </c>
      <c r="J5952">
        <v>0</v>
      </c>
      <c r="K5952">
        <v>0</v>
      </c>
    </row>
    <row r="5953" spans="1:11">
      <c r="A5953">
        <v>2020</v>
      </c>
      <c r="B5953">
        <v>5952</v>
      </c>
      <c r="C5953">
        <v>204</v>
      </c>
      <c r="D5953">
        <v>137</v>
      </c>
      <c r="E5953">
        <v>1</v>
      </c>
      <c r="F5953">
        <v>9.4457126188238192</v>
      </c>
      <c r="G5953">
        <v>0</v>
      </c>
      <c r="H5953">
        <v>1</v>
      </c>
      <c r="I5953">
        <v>0</v>
      </c>
      <c r="J5953">
        <v>0</v>
      </c>
      <c r="K5953">
        <v>0</v>
      </c>
    </row>
    <row r="5954" spans="1:11">
      <c r="A5954">
        <v>2020</v>
      </c>
      <c r="B5954">
        <v>5953</v>
      </c>
      <c r="C5954">
        <v>1153</v>
      </c>
      <c r="D5954">
        <v>757</v>
      </c>
      <c r="E5954">
        <v>14</v>
      </c>
      <c r="F5954">
        <v>45.900412426949501</v>
      </c>
      <c r="G5954">
        <v>0</v>
      </c>
      <c r="H5954">
        <v>1</v>
      </c>
      <c r="I5954">
        <v>0</v>
      </c>
      <c r="J5954">
        <v>0</v>
      </c>
      <c r="K5954">
        <v>0</v>
      </c>
    </row>
    <row r="5955" spans="1:11">
      <c r="A5955">
        <v>2020</v>
      </c>
      <c r="B5955">
        <v>5954</v>
      </c>
      <c r="C5955">
        <v>406</v>
      </c>
      <c r="D5955">
        <v>281</v>
      </c>
      <c r="E5955">
        <v>246</v>
      </c>
      <c r="F5955">
        <v>17.78447494185</v>
      </c>
      <c r="G5955">
        <v>0</v>
      </c>
      <c r="H5955">
        <v>1</v>
      </c>
      <c r="I5955">
        <v>0</v>
      </c>
      <c r="J5955">
        <v>0</v>
      </c>
      <c r="K5955">
        <v>0</v>
      </c>
    </row>
    <row r="5956" spans="1:11">
      <c r="A5956">
        <v>2020</v>
      </c>
      <c r="B5956">
        <v>5955</v>
      </c>
      <c r="C5956">
        <v>759</v>
      </c>
      <c r="D5956">
        <v>510</v>
      </c>
      <c r="E5956">
        <v>7</v>
      </c>
      <c r="F5956">
        <v>46.2821810554045</v>
      </c>
      <c r="G5956">
        <v>0</v>
      </c>
      <c r="H5956">
        <v>1</v>
      </c>
      <c r="I5956">
        <v>0</v>
      </c>
      <c r="J5956">
        <v>0</v>
      </c>
      <c r="K5956">
        <v>0</v>
      </c>
    </row>
    <row r="5957" spans="1:11">
      <c r="A5957">
        <v>2020</v>
      </c>
      <c r="B5957">
        <v>5956</v>
      </c>
      <c r="C5957">
        <v>118</v>
      </c>
      <c r="D5957">
        <v>73</v>
      </c>
      <c r="E5957">
        <v>7</v>
      </c>
      <c r="F5957">
        <v>6.9047841962363101</v>
      </c>
      <c r="G5957">
        <v>0</v>
      </c>
      <c r="H5957">
        <v>1</v>
      </c>
      <c r="I5957">
        <v>0</v>
      </c>
      <c r="J5957">
        <v>0</v>
      </c>
      <c r="K5957">
        <v>0</v>
      </c>
    </row>
    <row r="5958" spans="1:11">
      <c r="A5958">
        <v>2020</v>
      </c>
      <c r="B5958">
        <v>5957</v>
      </c>
      <c r="C5958">
        <v>157</v>
      </c>
      <c r="D5958">
        <v>114</v>
      </c>
      <c r="E5958">
        <v>2</v>
      </c>
      <c r="F5958">
        <v>10.592648566956299</v>
      </c>
      <c r="G5958">
        <v>0</v>
      </c>
      <c r="H5958">
        <v>1</v>
      </c>
      <c r="I5958">
        <v>0</v>
      </c>
      <c r="J5958">
        <v>0</v>
      </c>
      <c r="K5958">
        <v>0</v>
      </c>
    </row>
    <row r="5959" spans="1:11">
      <c r="A5959">
        <v>2020</v>
      </c>
      <c r="B5959">
        <v>5958</v>
      </c>
      <c r="C5959">
        <v>145</v>
      </c>
      <c r="D5959">
        <v>77</v>
      </c>
      <c r="E5959">
        <v>15</v>
      </c>
      <c r="F5959">
        <v>15.5351871990057</v>
      </c>
      <c r="G5959">
        <v>0</v>
      </c>
      <c r="H5959">
        <v>1</v>
      </c>
      <c r="I5959">
        <v>0</v>
      </c>
      <c r="J5959">
        <v>0</v>
      </c>
      <c r="K5959">
        <v>0</v>
      </c>
    </row>
    <row r="5960" spans="1:11">
      <c r="A5960">
        <v>2020</v>
      </c>
      <c r="B5960">
        <v>5959</v>
      </c>
      <c r="C5960">
        <v>132</v>
      </c>
      <c r="D5960">
        <v>84</v>
      </c>
      <c r="E5960">
        <v>12</v>
      </c>
      <c r="F5960">
        <v>11.105502271580001</v>
      </c>
      <c r="G5960">
        <v>0</v>
      </c>
      <c r="H5960">
        <v>1</v>
      </c>
      <c r="I5960">
        <v>0</v>
      </c>
      <c r="J5960">
        <v>0</v>
      </c>
      <c r="K5960">
        <v>0</v>
      </c>
    </row>
    <row r="5961" spans="1:11">
      <c r="A5961">
        <v>2020</v>
      </c>
      <c r="B5961">
        <v>5960</v>
      </c>
      <c r="C5961">
        <v>121</v>
      </c>
      <c r="D5961">
        <v>68</v>
      </c>
      <c r="E5961">
        <v>7</v>
      </c>
      <c r="F5961">
        <v>9.6122528419698003</v>
      </c>
      <c r="G5961">
        <v>0</v>
      </c>
      <c r="H5961">
        <v>1</v>
      </c>
      <c r="I5961">
        <v>0</v>
      </c>
      <c r="J5961">
        <v>0</v>
      </c>
      <c r="K5961">
        <v>0</v>
      </c>
    </row>
    <row r="5962" spans="1:11">
      <c r="A5962">
        <v>2020</v>
      </c>
      <c r="B5962">
        <v>5961</v>
      </c>
      <c r="C5962">
        <v>0</v>
      </c>
      <c r="D5962">
        <v>0</v>
      </c>
      <c r="E5962">
        <v>0</v>
      </c>
      <c r="F5962">
        <v>0</v>
      </c>
      <c r="G5962">
        <v>0</v>
      </c>
      <c r="H5962">
        <v>1</v>
      </c>
      <c r="I5962">
        <v>0</v>
      </c>
      <c r="J5962">
        <v>0</v>
      </c>
      <c r="K5962">
        <v>0</v>
      </c>
    </row>
    <row r="5963" spans="1:11">
      <c r="A5963">
        <v>2020</v>
      </c>
      <c r="B5963">
        <v>5962</v>
      </c>
      <c r="C5963">
        <v>406</v>
      </c>
      <c r="D5963">
        <v>253</v>
      </c>
      <c r="E5963">
        <v>37</v>
      </c>
      <c r="F5963">
        <v>44.811372817377098</v>
      </c>
      <c r="G5963">
        <v>0</v>
      </c>
      <c r="H5963">
        <v>1</v>
      </c>
      <c r="I5963">
        <v>0</v>
      </c>
      <c r="J5963">
        <v>0</v>
      </c>
      <c r="K5963">
        <v>0</v>
      </c>
    </row>
    <row r="5964" spans="1:11">
      <c r="A5964">
        <v>2020</v>
      </c>
      <c r="B5964">
        <v>5963</v>
      </c>
      <c r="C5964">
        <v>177</v>
      </c>
      <c r="D5964">
        <v>104</v>
      </c>
      <c r="E5964">
        <v>4</v>
      </c>
      <c r="F5964">
        <v>12.585145262439401</v>
      </c>
      <c r="G5964">
        <v>0</v>
      </c>
      <c r="H5964">
        <v>1</v>
      </c>
      <c r="I5964">
        <v>0</v>
      </c>
      <c r="J5964">
        <v>0</v>
      </c>
      <c r="K5964">
        <v>0</v>
      </c>
    </row>
    <row r="5965" spans="1:11">
      <c r="A5965">
        <v>2020</v>
      </c>
      <c r="B5965">
        <v>5964</v>
      </c>
      <c r="C5965">
        <v>42</v>
      </c>
      <c r="D5965">
        <v>25</v>
      </c>
      <c r="E5965">
        <v>0</v>
      </c>
      <c r="F5965">
        <v>8.2317431696131091</v>
      </c>
      <c r="G5965">
        <v>0</v>
      </c>
      <c r="H5965">
        <v>1</v>
      </c>
      <c r="I5965">
        <v>0</v>
      </c>
      <c r="J5965">
        <v>0</v>
      </c>
      <c r="K5965">
        <v>0</v>
      </c>
    </row>
    <row r="5966" spans="1:11">
      <c r="A5966">
        <v>2020</v>
      </c>
      <c r="B5966">
        <v>5965</v>
      </c>
      <c r="C5966">
        <v>92</v>
      </c>
      <c r="D5966">
        <v>65</v>
      </c>
      <c r="E5966">
        <v>1</v>
      </c>
      <c r="F5966">
        <v>8.9224234077838407</v>
      </c>
      <c r="G5966">
        <v>0</v>
      </c>
      <c r="H5966">
        <v>1</v>
      </c>
      <c r="I5966">
        <v>0</v>
      </c>
      <c r="J5966">
        <v>0</v>
      </c>
      <c r="K5966">
        <v>0</v>
      </c>
    </row>
    <row r="5967" spans="1:11">
      <c r="A5967">
        <v>2020</v>
      </c>
      <c r="B5967">
        <v>5966</v>
      </c>
      <c r="C5967">
        <v>35</v>
      </c>
      <c r="D5967">
        <v>19</v>
      </c>
      <c r="E5967">
        <v>0</v>
      </c>
      <c r="F5967">
        <v>11.4765386759353</v>
      </c>
      <c r="G5967">
        <v>0</v>
      </c>
      <c r="H5967">
        <v>1</v>
      </c>
      <c r="I5967">
        <v>0</v>
      </c>
      <c r="J5967">
        <v>0</v>
      </c>
      <c r="K5967">
        <v>0</v>
      </c>
    </row>
    <row r="5968" spans="1:11">
      <c r="A5968">
        <v>2020</v>
      </c>
      <c r="B5968">
        <v>5967</v>
      </c>
      <c r="C5968">
        <v>141</v>
      </c>
      <c r="D5968">
        <v>80</v>
      </c>
      <c r="E5968">
        <v>1</v>
      </c>
      <c r="F5968">
        <v>12.6294292572821</v>
      </c>
      <c r="G5968">
        <v>0</v>
      </c>
      <c r="H5968">
        <v>1</v>
      </c>
      <c r="I5968">
        <v>0</v>
      </c>
      <c r="J5968">
        <v>0</v>
      </c>
      <c r="K5968">
        <v>0</v>
      </c>
    </row>
    <row r="5969" spans="1:11">
      <c r="A5969">
        <v>2020</v>
      </c>
      <c r="B5969">
        <v>5968</v>
      </c>
      <c r="C5969">
        <v>65</v>
      </c>
      <c r="D5969">
        <v>45</v>
      </c>
      <c r="E5969">
        <v>8</v>
      </c>
      <c r="F5969">
        <v>7.5323892738776701</v>
      </c>
      <c r="G5969">
        <v>0</v>
      </c>
      <c r="H5969">
        <v>1</v>
      </c>
      <c r="I5969">
        <v>0</v>
      </c>
      <c r="J5969">
        <v>0</v>
      </c>
      <c r="K5969">
        <v>0</v>
      </c>
    </row>
    <row r="5970" spans="1:11">
      <c r="A5970">
        <v>2020</v>
      </c>
      <c r="B5970">
        <v>5969</v>
      </c>
      <c r="C5970">
        <v>88</v>
      </c>
      <c r="D5970">
        <v>61</v>
      </c>
      <c r="E5970">
        <v>7</v>
      </c>
      <c r="F5970">
        <v>36.366641871229</v>
      </c>
      <c r="G5970">
        <v>0</v>
      </c>
      <c r="H5970">
        <v>1</v>
      </c>
      <c r="I5970">
        <v>0</v>
      </c>
      <c r="J5970">
        <v>0</v>
      </c>
      <c r="K5970">
        <v>0</v>
      </c>
    </row>
    <row r="5971" spans="1:11">
      <c r="A5971">
        <v>2020</v>
      </c>
      <c r="B5971">
        <v>5970</v>
      </c>
      <c r="C5971">
        <v>27</v>
      </c>
      <c r="D5971">
        <v>18</v>
      </c>
      <c r="E5971">
        <v>0</v>
      </c>
      <c r="F5971">
        <v>5.0205470536826597</v>
      </c>
      <c r="G5971">
        <v>0</v>
      </c>
      <c r="H5971">
        <v>1</v>
      </c>
      <c r="I5971">
        <v>0</v>
      </c>
      <c r="J5971">
        <v>0</v>
      </c>
      <c r="K5971">
        <v>0</v>
      </c>
    </row>
    <row r="5972" spans="1:11">
      <c r="A5972">
        <v>2020</v>
      </c>
      <c r="B5972">
        <v>5971</v>
      </c>
      <c r="C5972">
        <v>175</v>
      </c>
      <c r="D5972">
        <v>123</v>
      </c>
      <c r="E5972">
        <v>92</v>
      </c>
      <c r="F5972">
        <v>9.4140177413888608</v>
      </c>
      <c r="G5972">
        <v>0</v>
      </c>
      <c r="H5972">
        <v>1</v>
      </c>
      <c r="I5972">
        <v>0</v>
      </c>
      <c r="J5972">
        <v>0</v>
      </c>
      <c r="K5972">
        <v>0</v>
      </c>
    </row>
    <row r="5973" spans="1:11">
      <c r="A5973">
        <v>2020</v>
      </c>
      <c r="B5973">
        <v>5972</v>
      </c>
      <c r="C5973">
        <v>68</v>
      </c>
      <c r="D5973">
        <v>48</v>
      </c>
      <c r="E5973">
        <v>0</v>
      </c>
      <c r="F5973">
        <v>23.710729104919999</v>
      </c>
      <c r="G5973">
        <v>0</v>
      </c>
      <c r="H5973">
        <v>1</v>
      </c>
      <c r="I5973">
        <v>0</v>
      </c>
      <c r="J5973">
        <v>0</v>
      </c>
      <c r="K5973">
        <v>0</v>
      </c>
    </row>
    <row r="5974" spans="1:11">
      <c r="A5974">
        <v>2020</v>
      </c>
      <c r="B5974">
        <v>5973</v>
      </c>
      <c r="C5974">
        <v>34</v>
      </c>
      <c r="D5974">
        <v>23</v>
      </c>
      <c r="E5974">
        <v>2</v>
      </c>
      <c r="F5974">
        <v>7.7469923441487403</v>
      </c>
      <c r="G5974">
        <v>0</v>
      </c>
      <c r="H5974">
        <v>1</v>
      </c>
      <c r="I5974">
        <v>0</v>
      </c>
      <c r="J5974">
        <v>0</v>
      </c>
      <c r="K5974">
        <v>0</v>
      </c>
    </row>
    <row r="5975" spans="1:11">
      <c r="A5975">
        <v>2020</v>
      </c>
      <c r="B5975">
        <v>5974</v>
      </c>
      <c r="C5975">
        <v>13</v>
      </c>
      <c r="D5975">
        <v>12</v>
      </c>
      <c r="E5975">
        <v>0</v>
      </c>
      <c r="F5975">
        <v>5.7624113475177303</v>
      </c>
      <c r="G5975">
        <v>0</v>
      </c>
      <c r="H5975">
        <v>1</v>
      </c>
      <c r="I5975">
        <v>0</v>
      </c>
      <c r="J5975">
        <v>0</v>
      </c>
      <c r="K5975">
        <v>0</v>
      </c>
    </row>
    <row r="5976" spans="1:11">
      <c r="A5976">
        <v>2020</v>
      </c>
      <c r="B5976">
        <v>5975</v>
      </c>
      <c r="C5976">
        <v>89</v>
      </c>
      <c r="D5976">
        <v>61</v>
      </c>
      <c r="E5976">
        <v>1</v>
      </c>
      <c r="F5976">
        <v>8.0084223407988606</v>
      </c>
      <c r="G5976">
        <v>0</v>
      </c>
      <c r="H5976">
        <v>1</v>
      </c>
      <c r="I5976">
        <v>0</v>
      </c>
      <c r="J5976">
        <v>0</v>
      </c>
      <c r="K5976">
        <v>0</v>
      </c>
    </row>
    <row r="5977" spans="1:11">
      <c r="A5977">
        <v>2020</v>
      </c>
      <c r="B5977">
        <v>5976</v>
      </c>
      <c r="C5977">
        <v>116</v>
      </c>
      <c r="D5977">
        <v>77</v>
      </c>
      <c r="E5977">
        <v>1</v>
      </c>
      <c r="F5977">
        <v>8.7317836926412102</v>
      </c>
      <c r="G5977">
        <v>0</v>
      </c>
      <c r="H5977">
        <v>1</v>
      </c>
      <c r="I5977">
        <v>0</v>
      </c>
      <c r="J5977">
        <v>0</v>
      </c>
      <c r="K5977">
        <v>0</v>
      </c>
    </row>
    <row r="5978" spans="1:11">
      <c r="A5978">
        <v>2020</v>
      </c>
      <c r="B5978">
        <v>5977</v>
      </c>
      <c r="C5978">
        <v>0</v>
      </c>
      <c r="D5978">
        <v>0</v>
      </c>
      <c r="E5978">
        <v>0</v>
      </c>
      <c r="F5978">
        <v>0</v>
      </c>
      <c r="G5978">
        <v>0</v>
      </c>
      <c r="H5978">
        <v>1</v>
      </c>
      <c r="I5978">
        <v>0</v>
      </c>
      <c r="J5978">
        <v>0</v>
      </c>
      <c r="K5978">
        <v>0</v>
      </c>
    </row>
    <row r="5979" spans="1:11">
      <c r="A5979">
        <v>2020</v>
      </c>
      <c r="B5979">
        <v>5978</v>
      </c>
      <c r="C5979">
        <v>103</v>
      </c>
      <c r="D5979">
        <v>71</v>
      </c>
      <c r="E5979">
        <v>16</v>
      </c>
      <c r="F5979">
        <v>8.9827670410939806</v>
      </c>
      <c r="G5979">
        <v>0</v>
      </c>
      <c r="H5979">
        <v>1</v>
      </c>
      <c r="I5979">
        <v>0</v>
      </c>
      <c r="J5979">
        <v>0</v>
      </c>
      <c r="K5979">
        <v>0</v>
      </c>
    </row>
    <row r="5980" spans="1:11">
      <c r="A5980">
        <v>2020</v>
      </c>
      <c r="B5980">
        <v>5979</v>
      </c>
      <c r="C5980">
        <v>143</v>
      </c>
      <c r="D5980">
        <v>90</v>
      </c>
      <c r="E5980">
        <v>20</v>
      </c>
      <c r="F5980">
        <v>7.5545459348090196</v>
      </c>
      <c r="G5980">
        <v>0</v>
      </c>
      <c r="H5980">
        <v>1</v>
      </c>
      <c r="I5980">
        <v>0</v>
      </c>
      <c r="J5980">
        <v>0</v>
      </c>
      <c r="K5980">
        <v>0</v>
      </c>
    </row>
    <row r="5981" spans="1:11">
      <c r="A5981">
        <v>2020</v>
      </c>
      <c r="B5981">
        <v>5980</v>
      </c>
      <c r="C5981">
        <v>98</v>
      </c>
      <c r="D5981">
        <v>61</v>
      </c>
      <c r="E5981">
        <v>4</v>
      </c>
      <c r="F5981">
        <v>7.0130241877773001</v>
      </c>
      <c r="G5981">
        <v>0</v>
      </c>
      <c r="H5981">
        <v>1</v>
      </c>
      <c r="I5981">
        <v>0</v>
      </c>
      <c r="J5981">
        <v>0</v>
      </c>
      <c r="K5981">
        <v>0</v>
      </c>
    </row>
    <row r="5982" spans="1:11">
      <c r="A5982">
        <v>2020</v>
      </c>
      <c r="B5982">
        <v>5981</v>
      </c>
      <c r="C5982">
        <v>78</v>
      </c>
      <c r="D5982">
        <v>53</v>
      </c>
      <c r="E5982">
        <v>1</v>
      </c>
      <c r="F5982">
        <v>8.4087062450814507</v>
      </c>
      <c r="G5982">
        <v>0</v>
      </c>
      <c r="H5982">
        <v>1</v>
      </c>
      <c r="I5982">
        <v>0</v>
      </c>
      <c r="J5982">
        <v>0</v>
      </c>
      <c r="K5982">
        <v>0</v>
      </c>
    </row>
    <row r="5983" spans="1:11">
      <c r="A5983">
        <v>2020</v>
      </c>
      <c r="B5983">
        <v>5982</v>
      </c>
      <c r="C5983">
        <v>97</v>
      </c>
      <c r="D5983">
        <v>60</v>
      </c>
      <c r="E5983">
        <v>1</v>
      </c>
      <c r="F5983">
        <v>7.4646391578040099</v>
      </c>
      <c r="G5983">
        <v>0</v>
      </c>
      <c r="H5983">
        <v>1</v>
      </c>
      <c r="I5983">
        <v>0</v>
      </c>
      <c r="J5983">
        <v>0</v>
      </c>
      <c r="K5983">
        <v>0</v>
      </c>
    </row>
    <row r="5984" spans="1:11">
      <c r="A5984">
        <v>2020</v>
      </c>
      <c r="B5984">
        <v>5983</v>
      </c>
      <c r="C5984">
        <v>0</v>
      </c>
      <c r="D5984">
        <v>0</v>
      </c>
      <c r="E5984">
        <v>0</v>
      </c>
      <c r="F5984">
        <v>0</v>
      </c>
      <c r="G5984">
        <v>0</v>
      </c>
      <c r="H5984">
        <v>1</v>
      </c>
      <c r="I5984">
        <v>0</v>
      </c>
      <c r="J5984">
        <v>0</v>
      </c>
      <c r="K5984">
        <v>0</v>
      </c>
    </row>
    <row r="5985" spans="1:11">
      <c r="A5985">
        <v>2020</v>
      </c>
      <c r="B5985">
        <v>5984</v>
      </c>
      <c r="C5985">
        <v>66</v>
      </c>
      <c r="D5985">
        <v>41</v>
      </c>
      <c r="E5985">
        <v>78</v>
      </c>
      <c r="F5985">
        <v>6.3014980379426602</v>
      </c>
      <c r="G5985">
        <v>0</v>
      </c>
      <c r="H5985">
        <v>1</v>
      </c>
      <c r="I5985">
        <v>0</v>
      </c>
      <c r="J5985">
        <v>0</v>
      </c>
      <c r="K5985">
        <v>0</v>
      </c>
    </row>
    <row r="5986" spans="1:11">
      <c r="A5986">
        <v>2020</v>
      </c>
      <c r="B5986">
        <v>5985</v>
      </c>
      <c r="C5986">
        <v>33</v>
      </c>
      <c r="D5986">
        <v>18</v>
      </c>
      <c r="E5986">
        <v>0</v>
      </c>
      <c r="F5986">
        <v>7.5561559773773297</v>
      </c>
      <c r="G5986">
        <v>0</v>
      </c>
      <c r="H5986">
        <v>1</v>
      </c>
      <c r="I5986">
        <v>0</v>
      </c>
      <c r="J5986">
        <v>0</v>
      </c>
      <c r="K5986">
        <v>0</v>
      </c>
    </row>
    <row r="5987" spans="1:11">
      <c r="A5987">
        <v>2020</v>
      </c>
      <c r="B5987">
        <v>5986</v>
      </c>
      <c r="C5987">
        <v>157</v>
      </c>
      <c r="D5987">
        <v>101</v>
      </c>
      <c r="E5987">
        <v>157</v>
      </c>
      <c r="F5987">
        <v>29.761340587265199</v>
      </c>
      <c r="G5987">
        <v>0</v>
      </c>
      <c r="H5987">
        <v>1</v>
      </c>
      <c r="I5987">
        <v>0</v>
      </c>
      <c r="J5987">
        <v>0</v>
      </c>
      <c r="K5987">
        <v>0</v>
      </c>
    </row>
    <row r="5988" spans="1:11">
      <c r="A5988">
        <v>2020</v>
      </c>
      <c r="B5988">
        <v>5987</v>
      </c>
      <c r="C5988">
        <v>187</v>
      </c>
      <c r="D5988">
        <v>128</v>
      </c>
      <c r="E5988">
        <v>1</v>
      </c>
      <c r="F5988">
        <v>23.917631259192898</v>
      </c>
      <c r="G5988">
        <v>0</v>
      </c>
      <c r="H5988">
        <v>1</v>
      </c>
      <c r="I5988">
        <v>0</v>
      </c>
      <c r="J5988">
        <v>0</v>
      </c>
      <c r="K5988">
        <v>0</v>
      </c>
    </row>
    <row r="5989" spans="1:11">
      <c r="A5989">
        <v>2020</v>
      </c>
      <c r="B5989">
        <v>5988</v>
      </c>
      <c r="C5989">
        <v>75</v>
      </c>
      <c r="D5989">
        <v>51</v>
      </c>
      <c r="E5989">
        <v>57</v>
      </c>
      <c r="F5989">
        <v>9.9262808211019493</v>
      </c>
      <c r="G5989">
        <v>0</v>
      </c>
      <c r="H5989">
        <v>1</v>
      </c>
      <c r="I5989">
        <v>0</v>
      </c>
      <c r="J5989">
        <v>0</v>
      </c>
      <c r="K5989">
        <v>0</v>
      </c>
    </row>
    <row r="5990" spans="1:11">
      <c r="A5990">
        <v>2020</v>
      </c>
      <c r="B5990">
        <v>5989</v>
      </c>
      <c r="C5990">
        <v>55</v>
      </c>
      <c r="D5990">
        <v>34</v>
      </c>
      <c r="E5990">
        <v>0</v>
      </c>
      <c r="F5990">
        <v>6.66568903227527</v>
      </c>
      <c r="G5990">
        <v>0</v>
      </c>
      <c r="H5990">
        <v>1</v>
      </c>
      <c r="I5990">
        <v>0</v>
      </c>
      <c r="J5990">
        <v>0</v>
      </c>
      <c r="K5990">
        <v>0</v>
      </c>
    </row>
    <row r="5991" spans="1:11">
      <c r="A5991">
        <v>2020</v>
      </c>
      <c r="B5991">
        <v>5990</v>
      </c>
      <c r="C5991">
        <v>200</v>
      </c>
      <c r="D5991">
        <v>115</v>
      </c>
      <c r="E5991">
        <v>6</v>
      </c>
      <c r="F5991">
        <v>16.6566726630688</v>
      </c>
      <c r="G5991">
        <v>0</v>
      </c>
      <c r="H5991">
        <v>1</v>
      </c>
      <c r="I5991">
        <v>0</v>
      </c>
      <c r="J5991">
        <v>0</v>
      </c>
      <c r="K5991">
        <v>0</v>
      </c>
    </row>
    <row r="5992" spans="1:11">
      <c r="A5992">
        <v>2020</v>
      </c>
      <c r="B5992">
        <v>5991</v>
      </c>
      <c r="C5992">
        <v>42</v>
      </c>
      <c r="D5992">
        <v>30</v>
      </c>
      <c r="E5992">
        <v>280</v>
      </c>
      <c r="F5992">
        <v>9.2901855825167594</v>
      </c>
      <c r="G5992">
        <v>0</v>
      </c>
      <c r="H5992">
        <v>1</v>
      </c>
      <c r="I5992">
        <v>0</v>
      </c>
      <c r="J5992">
        <v>0</v>
      </c>
      <c r="K5992">
        <v>0</v>
      </c>
    </row>
    <row r="5993" spans="1:11">
      <c r="A5993">
        <v>2020</v>
      </c>
      <c r="B5993">
        <v>5992</v>
      </c>
      <c r="C5993">
        <v>99</v>
      </c>
      <c r="D5993">
        <v>60</v>
      </c>
      <c r="E5993">
        <v>4</v>
      </c>
      <c r="F5993">
        <v>13.7494271072039</v>
      </c>
      <c r="G5993">
        <v>0</v>
      </c>
      <c r="H5993">
        <v>1</v>
      </c>
      <c r="I5993">
        <v>0</v>
      </c>
      <c r="J5993">
        <v>0</v>
      </c>
      <c r="K5993">
        <v>0</v>
      </c>
    </row>
    <row r="5994" spans="1:11">
      <c r="A5994">
        <v>2020</v>
      </c>
      <c r="B5994">
        <v>5993</v>
      </c>
      <c r="C5994">
        <v>0</v>
      </c>
      <c r="D5994">
        <v>0</v>
      </c>
      <c r="E5994">
        <v>47</v>
      </c>
      <c r="F5994">
        <v>0</v>
      </c>
      <c r="G5994">
        <v>0</v>
      </c>
      <c r="H5994">
        <v>1</v>
      </c>
      <c r="I5994">
        <v>0</v>
      </c>
      <c r="J5994">
        <v>0</v>
      </c>
      <c r="K5994">
        <v>0</v>
      </c>
    </row>
    <row r="5995" spans="1:11">
      <c r="A5995">
        <v>2020</v>
      </c>
      <c r="B5995">
        <v>5994</v>
      </c>
      <c r="C5995">
        <v>28</v>
      </c>
      <c r="D5995">
        <v>16</v>
      </c>
      <c r="E5995">
        <v>35</v>
      </c>
      <c r="F5995">
        <v>6.2052611750105298</v>
      </c>
      <c r="G5995">
        <v>0</v>
      </c>
      <c r="H5995">
        <v>1</v>
      </c>
      <c r="I5995">
        <v>0</v>
      </c>
      <c r="J5995">
        <v>0</v>
      </c>
      <c r="K5995">
        <v>0</v>
      </c>
    </row>
    <row r="5996" spans="1:11">
      <c r="A5996">
        <v>2020</v>
      </c>
      <c r="B5996">
        <v>5995</v>
      </c>
      <c r="C5996">
        <v>55</v>
      </c>
      <c r="D5996">
        <v>38</v>
      </c>
      <c r="E5996">
        <v>6</v>
      </c>
      <c r="F5996">
        <v>8.3258904918330607</v>
      </c>
      <c r="G5996">
        <v>0</v>
      </c>
      <c r="H5996">
        <v>1</v>
      </c>
      <c r="I5996">
        <v>0</v>
      </c>
      <c r="J5996">
        <v>0</v>
      </c>
      <c r="K5996">
        <v>0</v>
      </c>
    </row>
    <row r="5997" spans="1:11">
      <c r="A5997">
        <v>2020</v>
      </c>
      <c r="B5997">
        <v>5996</v>
      </c>
      <c r="C5997">
        <v>54</v>
      </c>
      <c r="D5997">
        <v>34</v>
      </c>
      <c r="E5997">
        <v>4</v>
      </c>
      <c r="F5997">
        <v>7.5362157032405701</v>
      </c>
      <c r="G5997">
        <v>0</v>
      </c>
      <c r="H5997">
        <v>1</v>
      </c>
      <c r="I5997">
        <v>0</v>
      </c>
      <c r="J5997">
        <v>0</v>
      </c>
      <c r="K5997">
        <v>0</v>
      </c>
    </row>
    <row r="5998" spans="1:11">
      <c r="A5998">
        <v>2020</v>
      </c>
      <c r="B5998">
        <v>5997</v>
      </c>
      <c r="C5998">
        <v>9</v>
      </c>
      <c r="D5998">
        <v>9</v>
      </c>
      <c r="E5998">
        <v>133</v>
      </c>
      <c r="F5998">
        <v>2.19925225423356</v>
      </c>
      <c r="G5998">
        <v>0</v>
      </c>
      <c r="H5998">
        <v>1</v>
      </c>
      <c r="I5998">
        <v>0</v>
      </c>
      <c r="J5998">
        <v>0</v>
      </c>
      <c r="K5998">
        <v>0</v>
      </c>
    </row>
    <row r="5999" spans="1:11">
      <c r="A5999">
        <v>2020</v>
      </c>
      <c r="B5999">
        <v>5998</v>
      </c>
      <c r="C5999">
        <v>67</v>
      </c>
      <c r="D5999">
        <v>39</v>
      </c>
      <c r="E5999">
        <v>0</v>
      </c>
      <c r="F5999">
        <v>11.5700766733439</v>
      </c>
      <c r="G5999">
        <v>0</v>
      </c>
      <c r="H5999">
        <v>1</v>
      </c>
      <c r="I5999">
        <v>0</v>
      </c>
      <c r="J5999">
        <v>0</v>
      </c>
      <c r="K5999">
        <v>0</v>
      </c>
    </row>
    <row r="6000" spans="1:11">
      <c r="A6000">
        <v>2020</v>
      </c>
      <c r="B6000">
        <v>5999</v>
      </c>
      <c r="C6000">
        <v>0</v>
      </c>
      <c r="D6000">
        <v>0</v>
      </c>
      <c r="E6000">
        <v>268</v>
      </c>
      <c r="F6000">
        <v>0</v>
      </c>
      <c r="G6000">
        <v>0</v>
      </c>
      <c r="H6000">
        <v>1</v>
      </c>
      <c r="I6000">
        <v>0</v>
      </c>
      <c r="J6000">
        <v>0</v>
      </c>
      <c r="K6000">
        <v>0</v>
      </c>
    </row>
    <row r="6001" spans="1:11">
      <c r="A6001">
        <v>2020</v>
      </c>
      <c r="B6001">
        <v>6000</v>
      </c>
      <c r="C6001">
        <v>62</v>
      </c>
      <c r="D6001">
        <v>36</v>
      </c>
      <c r="E6001">
        <v>0</v>
      </c>
      <c r="F6001">
        <v>8.6162569312228108</v>
      </c>
      <c r="G6001">
        <v>0</v>
      </c>
      <c r="H6001">
        <v>1</v>
      </c>
      <c r="I6001">
        <v>0</v>
      </c>
      <c r="J6001">
        <v>0</v>
      </c>
      <c r="K6001">
        <v>0</v>
      </c>
    </row>
    <row r="6002" spans="1:11">
      <c r="A6002">
        <v>2020</v>
      </c>
      <c r="B6002">
        <v>6001</v>
      </c>
      <c r="C6002">
        <v>28</v>
      </c>
      <c r="D6002">
        <v>16</v>
      </c>
      <c r="E6002">
        <v>0</v>
      </c>
      <c r="F6002">
        <v>8.36620054977889</v>
      </c>
      <c r="G6002">
        <v>0</v>
      </c>
      <c r="H6002">
        <v>1</v>
      </c>
      <c r="I6002">
        <v>0</v>
      </c>
      <c r="J6002">
        <v>0</v>
      </c>
      <c r="K6002">
        <v>0</v>
      </c>
    </row>
    <row r="6003" spans="1:11">
      <c r="A6003">
        <v>2020</v>
      </c>
      <c r="B6003">
        <v>6002</v>
      </c>
      <c r="C6003">
        <v>115</v>
      </c>
      <c r="D6003">
        <v>70</v>
      </c>
      <c r="E6003">
        <v>11</v>
      </c>
      <c r="F6003">
        <v>8.0451648559215894</v>
      </c>
      <c r="G6003">
        <v>0</v>
      </c>
      <c r="H6003">
        <v>1</v>
      </c>
      <c r="I6003">
        <v>0</v>
      </c>
      <c r="J6003">
        <v>0</v>
      </c>
      <c r="K6003">
        <v>0</v>
      </c>
    </row>
    <row r="6004" spans="1:11">
      <c r="A6004">
        <v>2020</v>
      </c>
      <c r="B6004">
        <v>6003</v>
      </c>
      <c r="C6004">
        <v>112</v>
      </c>
      <c r="D6004">
        <v>62</v>
      </c>
      <c r="E6004">
        <v>78</v>
      </c>
      <c r="F6004">
        <v>33.049071970255802</v>
      </c>
      <c r="G6004">
        <v>0</v>
      </c>
      <c r="H6004">
        <v>1</v>
      </c>
      <c r="I6004">
        <v>0</v>
      </c>
      <c r="J6004">
        <v>0</v>
      </c>
      <c r="K6004">
        <v>0</v>
      </c>
    </row>
    <row r="6005" spans="1:11">
      <c r="A6005">
        <v>2020</v>
      </c>
      <c r="B6005">
        <v>6004</v>
      </c>
      <c r="C6005">
        <v>68</v>
      </c>
      <c r="D6005">
        <v>40</v>
      </c>
      <c r="E6005">
        <v>0</v>
      </c>
      <c r="F6005">
        <v>10.645459241980699</v>
      </c>
      <c r="G6005">
        <v>0</v>
      </c>
      <c r="H6005">
        <v>1</v>
      </c>
      <c r="I6005">
        <v>0</v>
      </c>
      <c r="J6005">
        <v>0</v>
      </c>
      <c r="K6005">
        <v>0</v>
      </c>
    </row>
    <row r="6006" spans="1:11">
      <c r="A6006">
        <v>2020</v>
      </c>
      <c r="B6006">
        <v>6005</v>
      </c>
      <c r="C6006">
        <v>93</v>
      </c>
      <c r="D6006">
        <v>63</v>
      </c>
      <c r="E6006">
        <v>17</v>
      </c>
      <c r="F6006">
        <v>7.5608526690622897</v>
      </c>
      <c r="G6006">
        <v>0</v>
      </c>
      <c r="H6006">
        <v>1</v>
      </c>
      <c r="I6006">
        <v>0</v>
      </c>
      <c r="J6006">
        <v>0</v>
      </c>
      <c r="K6006">
        <v>0</v>
      </c>
    </row>
    <row r="6007" spans="1:11">
      <c r="A6007">
        <v>2020</v>
      </c>
      <c r="B6007">
        <v>6006</v>
      </c>
      <c r="C6007">
        <v>156</v>
      </c>
      <c r="D6007">
        <v>97</v>
      </c>
      <c r="E6007">
        <v>3</v>
      </c>
      <c r="F6007">
        <v>16.295491580662699</v>
      </c>
      <c r="G6007">
        <v>0</v>
      </c>
      <c r="H6007">
        <v>1</v>
      </c>
      <c r="I6007">
        <v>0</v>
      </c>
      <c r="J6007">
        <v>0</v>
      </c>
      <c r="K6007">
        <v>0</v>
      </c>
    </row>
    <row r="6008" spans="1:11">
      <c r="A6008">
        <v>2020</v>
      </c>
      <c r="B6008">
        <v>6007</v>
      </c>
      <c r="C6008">
        <v>77</v>
      </c>
      <c r="D6008">
        <v>53</v>
      </c>
      <c r="E6008">
        <v>67</v>
      </c>
      <c r="F6008">
        <v>10.970379974069999</v>
      </c>
      <c r="G6008">
        <v>0</v>
      </c>
      <c r="H6008">
        <v>1</v>
      </c>
      <c r="I6008">
        <v>0</v>
      </c>
      <c r="J6008">
        <v>0</v>
      </c>
      <c r="K6008">
        <v>0</v>
      </c>
    </row>
    <row r="6009" spans="1:11">
      <c r="A6009">
        <v>2020</v>
      </c>
      <c r="B6009">
        <v>6008</v>
      </c>
      <c r="C6009">
        <v>0</v>
      </c>
      <c r="D6009">
        <v>0</v>
      </c>
      <c r="E6009">
        <v>117</v>
      </c>
      <c r="F6009">
        <v>0</v>
      </c>
      <c r="G6009">
        <v>0</v>
      </c>
      <c r="H6009">
        <v>1</v>
      </c>
      <c r="I6009">
        <v>0</v>
      </c>
      <c r="J6009">
        <v>0</v>
      </c>
      <c r="K6009">
        <v>0</v>
      </c>
    </row>
    <row r="6010" spans="1:11">
      <c r="A6010">
        <v>2020</v>
      </c>
      <c r="B6010">
        <v>6009</v>
      </c>
      <c r="C6010">
        <v>124</v>
      </c>
      <c r="D6010">
        <v>73</v>
      </c>
      <c r="E6010">
        <v>1</v>
      </c>
      <c r="F6010">
        <v>8.8755278791782999</v>
      </c>
      <c r="G6010">
        <v>0</v>
      </c>
      <c r="H6010">
        <v>1</v>
      </c>
      <c r="I6010">
        <v>0</v>
      </c>
      <c r="J6010">
        <v>0</v>
      </c>
      <c r="K6010">
        <v>0</v>
      </c>
    </row>
    <row r="6011" spans="1:11">
      <c r="A6011">
        <v>2020</v>
      </c>
      <c r="B6011">
        <v>6010</v>
      </c>
      <c r="C6011">
        <v>24</v>
      </c>
      <c r="D6011">
        <v>16</v>
      </c>
      <c r="E6011">
        <v>0</v>
      </c>
      <c r="F6011">
        <v>4.5378913931326599</v>
      </c>
      <c r="G6011">
        <v>0</v>
      </c>
      <c r="H6011">
        <v>1</v>
      </c>
      <c r="I6011">
        <v>0</v>
      </c>
      <c r="J6011">
        <v>0</v>
      </c>
      <c r="K6011">
        <v>0</v>
      </c>
    </row>
    <row r="6012" spans="1:11">
      <c r="A6012">
        <v>2020</v>
      </c>
      <c r="B6012">
        <v>6011</v>
      </c>
      <c r="C6012">
        <v>50</v>
      </c>
      <c r="D6012">
        <v>37</v>
      </c>
      <c r="E6012">
        <v>12</v>
      </c>
      <c r="F6012">
        <v>13.5762578402889</v>
      </c>
      <c r="G6012">
        <v>0</v>
      </c>
      <c r="H6012">
        <v>1</v>
      </c>
      <c r="I6012">
        <v>0</v>
      </c>
      <c r="J6012">
        <v>0</v>
      </c>
      <c r="K6012">
        <v>0</v>
      </c>
    </row>
    <row r="6013" spans="1:11">
      <c r="A6013">
        <v>2020</v>
      </c>
      <c r="B6013">
        <v>6012</v>
      </c>
      <c r="C6013">
        <v>108</v>
      </c>
      <c r="D6013">
        <v>62</v>
      </c>
      <c r="E6013">
        <v>1</v>
      </c>
      <c r="F6013">
        <v>20.1609139614329</v>
      </c>
      <c r="G6013">
        <v>0</v>
      </c>
      <c r="H6013">
        <v>1</v>
      </c>
      <c r="I6013">
        <v>0</v>
      </c>
      <c r="J6013">
        <v>0</v>
      </c>
      <c r="K6013">
        <v>0</v>
      </c>
    </row>
    <row r="6014" spans="1:11">
      <c r="A6014">
        <v>2020</v>
      </c>
      <c r="B6014">
        <v>6013</v>
      </c>
      <c r="C6014">
        <v>93</v>
      </c>
      <c r="D6014">
        <v>54</v>
      </c>
      <c r="E6014">
        <v>70</v>
      </c>
      <c r="F6014">
        <v>10.728252217748899</v>
      </c>
      <c r="G6014">
        <v>0</v>
      </c>
      <c r="H6014">
        <v>1</v>
      </c>
      <c r="I6014">
        <v>0</v>
      </c>
      <c r="J6014">
        <v>0</v>
      </c>
      <c r="K6014">
        <v>0</v>
      </c>
    </row>
    <row r="6015" spans="1:11">
      <c r="A6015">
        <v>2020</v>
      </c>
      <c r="B6015">
        <v>6014</v>
      </c>
      <c r="C6015">
        <v>41</v>
      </c>
      <c r="D6015">
        <v>24</v>
      </c>
      <c r="E6015">
        <v>0</v>
      </c>
      <c r="F6015">
        <v>7.1149674620390497</v>
      </c>
      <c r="G6015">
        <v>0</v>
      </c>
      <c r="H6015">
        <v>1</v>
      </c>
      <c r="I6015">
        <v>0</v>
      </c>
      <c r="J6015">
        <v>0</v>
      </c>
      <c r="K6015">
        <v>0</v>
      </c>
    </row>
    <row r="6016" spans="1:11">
      <c r="A6016">
        <v>2020</v>
      </c>
      <c r="B6016">
        <v>6015</v>
      </c>
      <c r="C6016">
        <v>136</v>
      </c>
      <c r="D6016">
        <v>92</v>
      </c>
      <c r="E6016">
        <v>1</v>
      </c>
      <c r="F6016">
        <v>14.2563629502285</v>
      </c>
      <c r="G6016">
        <v>0</v>
      </c>
      <c r="H6016">
        <v>1</v>
      </c>
      <c r="I6016">
        <v>0</v>
      </c>
      <c r="J6016">
        <v>0</v>
      </c>
      <c r="K6016">
        <v>0</v>
      </c>
    </row>
    <row r="6017" spans="1:11">
      <c r="A6017">
        <v>2020</v>
      </c>
      <c r="B6017">
        <v>6016</v>
      </c>
      <c r="C6017">
        <v>0</v>
      </c>
      <c r="D6017">
        <v>0</v>
      </c>
      <c r="E6017">
        <v>0</v>
      </c>
      <c r="F6017">
        <v>0</v>
      </c>
      <c r="G6017">
        <v>0</v>
      </c>
      <c r="H6017">
        <v>1</v>
      </c>
      <c r="I6017">
        <v>0</v>
      </c>
      <c r="J6017">
        <v>0</v>
      </c>
      <c r="K6017">
        <v>0</v>
      </c>
    </row>
    <row r="6018" spans="1:11">
      <c r="A6018">
        <v>2020</v>
      </c>
      <c r="B6018">
        <v>6017</v>
      </c>
      <c r="C6018">
        <v>154</v>
      </c>
      <c r="D6018">
        <v>101</v>
      </c>
      <c r="E6018">
        <v>1</v>
      </c>
      <c r="F6018">
        <v>9.3316366721202204</v>
      </c>
      <c r="G6018">
        <v>0</v>
      </c>
      <c r="H6018">
        <v>1</v>
      </c>
      <c r="I6018">
        <v>0</v>
      </c>
      <c r="J6018">
        <v>0</v>
      </c>
      <c r="K6018">
        <v>0</v>
      </c>
    </row>
    <row r="6019" spans="1:11">
      <c r="A6019">
        <v>2020</v>
      </c>
      <c r="B6019">
        <v>6018</v>
      </c>
      <c r="C6019">
        <v>0</v>
      </c>
      <c r="D6019">
        <v>0</v>
      </c>
      <c r="E6019">
        <v>57</v>
      </c>
      <c r="F6019">
        <v>0</v>
      </c>
      <c r="G6019">
        <v>0</v>
      </c>
      <c r="H6019">
        <v>1</v>
      </c>
      <c r="I6019">
        <v>0</v>
      </c>
      <c r="J6019">
        <v>0</v>
      </c>
      <c r="K6019">
        <v>0</v>
      </c>
    </row>
    <row r="6020" spans="1:11">
      <c r="A6020">
        <v>2020</v>
      </c>
      <c r="B6020">
        <v>6019</v>
      </c>
      <c r="C6020">
        <v>31</v>
      </c>
      <c r="D6020">
        <v>22</v>
      </c>
      <c r="E6020">
        <v>0</v>
      </c>
      <c r="F6020">
        <v>8.6435243273386302</v>
      </c>
      <c r="G6020">
        <v>0</v>
      </c>
      <c r="H6020">
        <v>1</v>
      </c>
      <c r="I6020">
        <v>0</v>
      </c>
      <c r="J6020">
        <v>0</v>
      </c>
      <c r="K6020">
        <v>0</v>
      </c>
    </row>
    <row r="6021" spans="1:11">
      <c r="A6021">
        <v>2020</v>
      </c>
      <c r="B6021">
        <v>6020</v>
      </c>
      <c r="C6021">
        <v>195</v>
      </c>
      <c r="D6021">
        <v>123</v>
      </c>
      <c r="E6021">
        <v>1</v>
      </c>
      <c r="F6021">
        <v>7.1645870993342404</v>
      </c>
      <c r="G6021">
        <v>0</v>
      </c>
      <c r="H6021">
        <v>1</v>
      </c>
      <c r="I6021">
        <v>0</v>
      </c>
      <c r="J6021">
        <v>0</v>
      </c>
      <c r="K6021">
        <v>0</v>
      </c>
    </row>
    <row r="6022" spans="1:11">
      <c r="A6022">
        <v>2020</v>
      </c>
      <c r="B6022">
        <v>6021</v>
      </c>
      <c r="C6022">
        <v>155</v>
      </c>
      <c r="D6022">
        <v>106</v>
      </c>
      <c r="E6022">
        <v>16</v>
      </c>
      <c r="F6022">
        <v>6.4525529213413</v>
      </c>
      <c r="G6022">
        <v>0</v>
      </c>
      <c r="H6022">
        <v>1</v>
      </c>
      <c r="I6022">
        <v>0</v>
      </c>
      <c r="J6022">
        <v>0</v>
      </c>
      <c r="K6022">
        <v>0</v>
      </c>
    </row>
    <row r="6023" spans="1:11">
      <c r="A6023">
        <v>2020</v>
      </c>
      <c r="B6023">
        <v>6022</v>
      </c>
      <c r="C6023">
        <v>149</v>
      </c>
      <c r="D6023">
        <v>84</v>
      </c>
      <c r="E6023">
        <v>24</v>
      </c>
      <c r="F6023">
        <v>9.8937583001328004</v>
      </c>
      <c r="G6023">
        <v>0</v>
      </c>
      <c r="H6023">
        <v>1</v>
      </c>
      <c r="I6023">
        <v>0</v>
      </c>
      <c r="J6023">
        <v>0</v>
      </c>
      <c r="K6023">
        <v>0</v>
      </c>
    </row>
    <row r="6024" spans="1:11">
      <c r="A6024">
        <v>2020</v>
      </c>
      <c r="B6024">
        <v>6023</v>
      </c>
      <c r="C6024">
        <v>2</v>
      </c>
      <c r="D6024">
        <v>2</v>
      </c>
      <c r="E6024">
        <v>115</v>
      </c>
      <c r="F6024">
        <v>0.30682846754521897</v>
      </c>
      <c r="G6024">
        <v>0</v>
      </c>
      <c r="H6024">
        <v>1</v>
      </c>
      <c r="I6024">
        <v>0</v>
      </c>
      <c r="J6024">
        <v>0</v>
      </c>
      <c r="K6024">
        <v>0</v>
      </c>
    </row>
    <row r="6025" spans="1:11">
      <c r="A6025">
        <v>2020</v>
      </c>
      <c r="B6025">
        <v>6024</v>
      </c>
      <c r="C6025">
        <v>221</v>
      </c>
      <c r="D6025">
        <v>141</v>
      </c>
      <c r="E6025">
        <v>9</v>
      </c>
      <c r="F6025">
        <v>8.4323788084018503</v>
      </c>
      <c r="G6025">
        <v>0</v>
      </c>
      <c r="H6025">
        <v>1</v>
      </c>
      <c r="I6025">
        <v>0</v>
      </c>
      <c r="J6025">
        <v>0</v>
      </c>
      <c r="K6025">
        <v>0</v>
      </c>
    </row>
    <row r="6026" spans="1:11">
      <c r="A6026">
        <v>2020</v>
      </c>
      <c r="B6026">
        <v>6025</v>
      </c>
      <c r="C6026">
        <v>0</v>
      </c>
      <c r="D6026">
        <v>0</v>
      </c>
      <c r="E6026">
        <v>0</v>
      </c>
      <c r="F6026">
        <v>0</v>
      </c>
      <c r="G6026">
        <v>0</v>
      </c>
      <c r="H6026">
        <v>1</v>
      </c>
      <c r="I6026">
        <v>0</v>
      </c>
      <c r="J6026">
        <v>0</v>
      </c>
      <c r="K6026">
        <v>0</v>
      </c>
    </row>
    <row r="6027" spans="1:11">
      <c r="A6027">
        <v>2020</v>
      </c>
      <c r="B6027">
        <v>6026</v>
      </c>
      <c r="C6027">
        <v>185</v>
      </c>
      <c r="D6027">
        <v>120</v>
      </c>
      <c r="E6027">
        <v>4</v>
      </c>
      <c r="F6027">
        <v>8.34709475982927</v>
      </c>
      <c r="G6027">
        <v>0</v>
      </c>
      <c r="H6027">
        <v>1</v>
      </c>
      <c r="I6027">
        <v>0</v>
      </c>
      <c r="J6027">
        <v>0</v>
      </c>
      <c r="K6027">
        <v>0</v>
      </c>
    </row>
    <row r="6028" spans="1:11">
      <c r="A6028">
        <v>2020</v>
      </c>
      <c r="B6028">
        <v>6027</v>
      </c>
      <c r="C6028">
        <v>0</v>
      </c>
      <c r="D6028">
        <v>0</v>
      </c>
      <c r="E6028">
        <v>0</v>
      </c>
      <c r="F6028">
        <v>0</v>
      </c>
      <c r="G6028">
        <v>0</v>
      </c>
      <c r="H6028">
        <v>1</v>
      </c>
      <c r="I6028">
        <v>0</v>
      </c>
      <c r="J6028">
        <v>0</v>
      </c>
      <c r="K6028">
        <v>0</v>
      </c>
    </row>
    <row r="6029" spans="1:11">
      <c r="A6029">
        <v>2020</v>
      </c>
      <c r="B6029">
        <v>6028</v>
      </c>
      <c r="C6029">
        <v>91</v>
      </c>
      <c r="D6029">
        <v>61</v>
      </c>
      <c r="E6029">
        <v>1</v>
      </c>
      <c r="F6029">
        <v>8.9107359680388498</v>
      </c>
      <c r="G6029">
        <v>0</v>
      </c>
      <c r="H6029">
        <v>1</v>
      </c>
      <c r="I6029">
        <v>0</v>
      </c>
      <c r="J6029">
        <v>0</v>
      </c>
      <c r="K6029">
        <v>0</v>
      </c>
    </row>
    <row r="6030" spans="1:11">
      <c r="A6030">
        <v>2020</v>
      </c>
      <c r="B6030">
        <v>6029</v>
      </c>
      <c r="C6030">
        <v>51</v>
      </c>
      <c r="D6030">
        <v>33</v>
      </c>
      <c r="E6030">
        <v>0</v>
      </c>
      <c r="F6030">
        <v>9.7150259067357503</v>
      </c>
      <c r="G6030">
        <v>0</v>
      </c>
      <c r="H6030">
        <v>1</v>
      </c>
      <c r="I6030">
        <v>0</v>
      </c>
      <c r="J6030">
        <v>0</v>
      </c>
      <c r="K6030">
        <v>0</v>
      </c>
    </row>
    <row r="6031" spans="1:11">
      <c r="A6031">
        <v>2020</v>
      </c>
      <c r="B6031">
        <v>6030</v>
      </c>
      <c r="C6031">
        <v>68</v>
      </c>
      <c r="D6031">
        <v>40</v>
      </c>
      <c r="E6031">
        <v>0</v>
      </c>
      <c r="F6031">
        <v>7.3267966813920902</v>
      </c>
      <c r="G6031">
        <v>0</v>
      </c>
      <c r="H6031">
        <v>1</v>
      </c>
      <c r="I6031">
        <v>0</v>
      </c>
      <c r="J6031">
        <v>0</v>
      </c>
      <c r="K6031">
        <v>0</v>
      </c>
    </row>
    <row r="6032" spans="1:11">
      <c r="A6032">
        <v>2020</v>
      </c>
      <c r="B6032">
        <v>6031</v>
      </c>
      <c r="C6032">
        <v>51</v>
      </c>
      <c r="D6032">
        <v>28</v>
      </c>
      <c r="E6032">
        <v>0</v>
      </c>
      <c r="F6032">
        <v>8.1738628714299395</v>
      </c>
      <c r="G6032">
        <v>0</v>
      </c>
      <c r="H6032">
        <v>1</v>
      </c>
      <c r="I6032">
        <v>0</v>
      </c>
      <c r="J6032">
        <v>0</v>
      </c>
      <c r="K6032">
        <v>0</v>
      </c>
    </row>
    <row r="6033" spans="1:11">
      <c r="A6033">
        <v>2020</v>
      </c>
      <c r="B6033">
        <v>6032</v>
      </c>
      <c r="C6033">
        <v>182</v>
      </c>
      <c r="D6033">
        <v>117</v>
      </c>
      <c r="E6033">
        <v>11</v>
      </c>
      <c r="F6033">
        <v>12.7676291494795</v>
      </c>
      <c r="G6033">
        <v>0</v>
      </c>
      <c r="H6033">
        <v>1</v>
      </c>
      <c r="I6033">
        <v>0</v>
      </c>
      <c r="J6033">
        <v>0</v>
      </c>
      <c r="K6033">
        <v>0</v>
      </c>
    </row>
    <row r="6034" spans="1:11">
      <c r="A6034">
        <v>2020</v>
      </c>
      <c r="B6034">
        <v>6033</v>
      </c>
      <c r="C6034">
        <v>0</v>
      </c>
      <c r="D6034">
        <v>0</v>
      </c>
      <c r="E6034">
        <v>12</v>
      </c>
      <c r="F6034">
        <v>0</v>
      </c>
      <c r="G6034">
        <v>0</v>
      </c>
      <c r="H6034">
        <v>1</v>
      </c>
      <c r="I6034">
        <v>0</v>
      </c>
      <c r="J6034">
        <v>0</v>
      </c>
      <c r="K6034">
        <v>0</v>
      </c>
    </row>
    <row r="6035" spans="1:11">
      <c r="A6035">
        <v>2020</v>
      </c>
      <c r="B6035">
        <v>6034</v>
      </c>
      <c r="C6035">
        <v>0</v>
      </c>
      <c r="D6035">
        <v>0</v>
      </c>
      <c r="E6035">
        <v>0</v>
      </c>
      <c r="F6035">
        <v>0</v>
      </c>
      <c r="G6035">
        <v>0</v>
      </c>
      <c r="H6035">
        <v>1</v>
      </c>
      <c r="I6035">
        <v>0</v>
      </c>
      <c r="J6035">
        <v>0</v>
      </c>
      <c r="K6035">
        <v>0</v>
      </c>
    </row>
    <row r="6036" spans="1:11">
      <c r="A6036">
        <v>2020</v>
      </c>
      <c r="B6036">
        <v>6035</v>
      </c>
      <c r="C6036">
        <v>329</v>
      </c>
      <c r="D6036">
        <v>202</v>
      </c>
      <c r="E6036">
        <v>239</v>
      </c>
      <c r="F6036">
        <v>16.077956095939999</v>
      </c>
      <c r="G6036">
        <v>0</v>
      </c>
      <c r="H6036">
        <v>1</v>
      </c>
      <c r="I6036">
        <v>0</v>
      </c>
      <c r="J6036">
        <v>0</v>
      </c>
      <c r="K6036">
        <v>0</v>
      </c>
    </row>
    <row r="6037" spans="1:11">
      <c r="A6037">
        <v>2020</v>
      </c>
      <c r="B6037">
        <v>6036</v>
      </c>
      <c r="C6037">
        <v>165</v>
      </c>
      <c r="D6037">
        <v>101</v>
      </c>
      <c r="E6037">
        <v>4</v>
      </c>
      <c r="F6037">
        <v>14.4745730000965</v>
      </c>
      <c r="G6037">
        <v>0</v>
      </c>
      <c r="H6037">
        <v>1</v>
      </c>
      <c r="I6037">
        <v>0</v>
      </c>
      <c r="J6037">
        <v>0</v>
      </c>
      <c r="K6037">
        <v>0</v>
      </c>
    </row>
    <row r="6038" spans="1:11">
      <c r="A6038">
        <v>2020</v>
      </c>
      <c r="B6038">
        <v>6037</v>
      </c>
      <c r="C6038">
        <v>209</v>
      </c>
      <c r="D6038">
        <v>137</v>
      </c>
      <c r="E6038">
        <v>77</v>
      </c>
      <c r="F6038">
        <v>20.420725570852099</v>
      </c>
      <c r="G6038">
        <v>0</v>
      </c>
      <c r="H6038">
        <v>1</v>
      </c>
      <c r="I6038">
        <v>0</v>
      </c>
      <c r="J6038">
        <v>0</v>
      </c>
      <c r="K6038">
        <v>0</v>
      </c>
    </row>
    <row r="6039" spans="1:11">
      <c r="A6039">
        <v>2020</v>
      </c>
      <c r="B6039">
        <v>6038</v>
      </c>
      <c r="C6039">
        <v>179</v>
      </c>
      <c r="D6039">
        <v>110</v>
      </c>
      <c r="E6039">
        <v>3</v>
      </c>
      <c r="F6039">
        <v>10.1092248088283</v>
      </c>
      <c r="G6039">
        <v>0</v>
      </c>
      <c r="H6039">
        <v>1</v>
      </c>
      <c r="I6039">
        <v>0</v>
      </c>
      <c r="J6039">
        <v>0</v>
      </c>
      <c r="K6039">
        <v>0</v>
      </c>
    </row>
    <row r="6040" spans="1:11">
      <c r="A6040">
        <v>2020</v>
      </c>
      <c r="B6040">
        <v>6039</v>
      </c>
      <c r="C6040">
        <v>166</v>
      </c>
      <c r="D6040">
        <v>111</v>
      </c>
      <c r="E6040">
        <v>1</v>
      </c>
      <c r="F6040">
        <v>18.317443502824901</v>
      </c>
      <c r="G6040">
        <v>0</v>
      </c>
      <c r="H6040">
        <v>1</v>
      </c>
      <c r="I6040">
        <v>0</v>
      </c>
      <c r="J6040">
        <v>0</v>
      </c>
      <c r="K6040">
        <v>0</v>
      </c>
    </row>
    <row r="6041" spans="1:11">
      <c r="A6041">
        <v>2020</v>
      </c>
      <c r="B6041">
        <v>6040</v>
      </c>
      <c r="C6041">
        <v>53</v>
      </c>
      <c r="D6041">
        <v>31</v>
      </c>
      <c r="E6041">
        <v>511</v>
      </c>
      <c r="F6041">
        <v>1.2613131459767699</v>
      </c>
      <c r="G6041">
        <v>0</v>
      </c>
      <c r="H6041">
        <v>1</v>
      </c>
      <c r="I6041">
        <v>0</v>
      </c>
      <c r="J6041">
        <v>0</v>
      </c>
      <c r="K6041">
        <v>0</v>
      </c>
    </row>
    <row r="6042" spans="1:11">
      <c r="A6042">
        <v>2020</v>
      </c>
      <c r="B6042">
        <v>6041</v>
      </c>
      <c r="C6042">
        <v>0</v>
      </c>
      <c r="D6042">
        <v>0</v>
      </c>
      <c r="E6042">
        <v>168</v>
      </c>
      <c r="F6042">
        <v>0</v>
      </c>
      <c r="G6042">
        <v>0</v>
      </c>
      <c r="H6042">
        <v>1</v>
      </c>
      <c r="I6042">
        <v>0</v>
      </c>
      <c r="J6042">
        <v>0</v>
      </c>
      <c r="K6042">
        <v>0</v>
      </c>
    </row>
    <row r="6043" spans="1:11">
      <c r="A6043">
        <v>2020</v>
      </c>
      <c r="B6043">
        <v>6042</v>
      </c>
      <c r="C6043">
        <v>3</v>
      </c>
      <c r="D6043">
        <v>3</v>
      </c>
      <c r="E6043">
        <v>269</v>
      </c>
      <c r="F6043">
        <v>0.48583782733323599</v>
      </c>
      <c r="G6043">
        <v>0</v>
      </c>
      <c r="H6043">
        <v>1</v>
      </c>
      <c r="I6043">
        <v>0</v>
      </c>
      <c r="J6043">
        <v>0</v>
      </c>
      <c r="K6043">
        <v>0</v>
      </c>
    </row>
    <row r="6044" spans="1:11">
      <c r="A6044">
        <v>2020</v>
      </c>
      <c r="B6044">
        <v>6043</v>
      </c>
      <c r="C6044">
        <v>93</v>
      </c>
      <c r="D6044">
        <v>58</v>
      </c>
      <c r="E6044">
        <v>1491</v>
      </c>
      <c r="F6044">
        <v>6.6766697058675701</v>
      </c>
      <c r="G6044">
        <v>0</v>
      </c>
      <c r="H6044">
        <v>1</v>
      </c>
      <c r="I6044">
        <v>0</v>
      </c>
      <c r="J6044">
        <v>0</v>
      </c>
      <c r="K6044">
        <v>0</v>
      </c>
    </row>
    <row r="6045" spans="1:11">
      <c r="A6045">
        <v>2020</v>
      </c>
      <c r="B6045">
        <v>6044</v>
      </c>
      <c r="C6045">
        <v>2</v>
      </c>
      <c r="D6045">
        <v>0</v>
      </c>
      <c r="E6045">
        <v>1090</v>
      </c>
      <c r="F6045">
        <v>0</v>
      </c>
      <c r="G6045">
        <v>0</v>
      </c>
      <c r="H6045">
        <v>1</v>
      </c>
      <c r="I6045">
        <v>0</v>
      </c>
      <c r="J6045">
        <v>0</v>
      </c>
      <c r="K6045">
        <v>0</v>
      </c>
    </row>
    <row r="6046" spans="1:11">
      <c r="A6046">
        <v>2020</v>
      </c>
      <c r="B6046">
        <v>6045</v>
      </c>
      <c r="C6046">
        <v>1</v>
      </c>
      <c r="D6046">
        <v>0</v>
      </c>
      <c r="E6046">
        <v>447</v>
      </c>
      <c r="F6046">
        <v>0</v>
      </c>
      <c r="G6046">
        <v>0</v>
      </c>
      <c r="H6046">
        <v>1</v>
      </c>
      <c r="I6046">
        <v>0</v>
      </c>
      <c r="J6046">
        <v>0</v>
      </c>
      <c r="K6046">
        <v>0</v>
      </c>
    </row>
    <row r="6047" spans="1:11">
      <c r="A6047">
        <v>2020</v>
      </c>
      <c r="B6047">
        <v>6046</v>
      </c>
      <c r="C6047">
        <v>0</v>
      </c>
      <c r="D6047">
        <v>0</v>
      </c>
      <c r="E6047">
        <v>289</v>
      </c>
      <c r="F6047">
        <v>0</v>
      </c>
      <c r="G6047">
        <v>0</v>
      </c>
      <c r="H6047">
        <v>1</v>
      </c>
      <c r="I6047">
        <v>0</v>
      </c>
      <c r="J6047">
        <v>0</v>
      </c>
      <c r="K6047">
        <v>0</v>
      </c>
    </row>
    <row r="6048" spans="1:11">
      <c r="A6048">
        <v>2020</v>
      </c>
      <c r="B6048">
        <v>6047</v>
      </c>
      <c r="C6048">
        <v>1</v>
      </c>
      <c r="D6048">
        <v>0</v>
      </c>
      <c r="E6048">
        <v>656</v>
      </c>
      <c r="F6048">
        <v>0</v>
      </c>
      <c r="G6048">
        <v>0</v>
      </c>
      <c r="H6048">
        <v>1</v>
      </c>
      <c r="I6048">
        <v>0</v>
      </c>
      <c r="J6048">
        <v>0</v>
      </c>
      <c r="K6048">
        <v>0</v>
      </c>
    </row>
    <row r="6049" spans="1:11">
      <c r="A6049">
        <v>2020</v>
      </c>
      <c r="B6049">
        <v>6048</v>
      </c>
      <c r="C6049">
        <v>0</v>
      </c>
      <c r="D6049">
        <v>0</v>
      </c>
      <c r="E6049">
        <v>166</v>
      </c>
      <c r="F6049">
        <v>0</v>
      </c>
      <c r="G6049">
        <v>0</v>
      </c>
      <c r="H6049">
        <v>1</v>
      </c>
      <c r="I6049">
        <v>0</v>
      </c>
      <c r="J6049">
        <v>0</v>
      </c>
      <c r="K6049">
        <v>0</v>
      </c>
    </row>
    <row r="6050" spans="1:11">
      <c r="A6050">
        <v>2020</v>
      </c>
      <c r="B6050">
        <v>6049</v>
      </c>
      <c r="C6050">
        <v>0</v>
      </c>
      <c r="D6050">
        <v>0</v>
      </c>
      <c r="E6050">
        <v>85</v>
      </c>
      <c r="F6050">
        <v>0</v>
      </c>
      <c r="G6050">
        <v>0</v>
      </c>
      <c r="H6050">
        <v>1</v>
      </c>
      <c r="I6050">
        <v>0</v>
      </c>
      <c r="J6050">
        <v>0</v>
      </c>
      <c r="K6050">
        <v>0</v>
      </c>
    </row>
    <row r="6051" spans="1:11">
      <c r="A6051">
        <v>2020</v>
      </c>
      <c r="B6051">
        <v>6050</v>
      </c>
      <c r="C6051">
        <v>4</v>
      </c>
      <c r="D6051">
        <v>0</v>
      </c>
      <c r="E6051">
        <v>681</v>
      </c>
      <c r="F6051">
        <v>0</v>
      </c>
      <c r="G6051">
        <v>0</v>
      </c>
      <c r="H6051">
        <v>1</v>
      </c>
      <c r="I6051">
        <v>0</v>
      </c>
      <c r="J6051">
        <v>0</v>
      </c>
      <c r="K6051">
        <v>0</v>
      </c>
    </row>
    <row r="6052" spans="1:11">
      <c r="A6052">
        <v>2020</v>
      </c>
      <c r="B6052">
        <v>6051</v>
      </c>
      <c r="C6052">
        <v>232</v>
      </c>
      <c r="D6052">
        <v>153</v>
      </c>
      <c r="E6052">
        <v>4</v>
      </c>
      <c r="F6052">
        <v>24.6819013575046</v>
      </c>
      <c r="G6052">
        <v>0</v>
      </c>
      <c r="H6052">
        <v>1</v>
      </c>
      <c r="I6052">
        <v>0</v>
      </c>
      <c r="J6052">
        <v>0</v>
      </c>
      <c r="K6052">
        <v>0</v>
      </c>
    </row>
    <row r="6053" spans="1:11">
      <c r="A6053">
        <v>2020</v>
      </c>
      <c r="B6053">
        <v>6052</v>
      </c>
      <c r="C6053">
        <v>464</v>
      </c>
      <c r="D6053">
        <v>398</v>
      </c>
      <c r="E6053">
        <v>1422</v>
      </c>
      <c r="F6053">
        <v>2.8860533091577798</v>
      </c>
      <c r="G6053">
        <v>9137</v>
      </c>
      <c r="H6053">
        <v>1</v>
      </c>
      <c r="I6053">
        <v>0</v>
      </c>
      <c r="J6053">
        <v>1</v>
      </c>
      <c r="K6053">
        <v>0</v>
      </c>
    </row>
    <row r="6054" spans="1:11">
      <c r="A6054">
        <v>2020</v>
      </c>
      <c r="B6054">
        <v>6053</v>
      </c>
      <c r="C6054">
        <v>0</v>
      </c>
      <c r="D6054">
        <v>0</v>
      </c>
      <c r="E6054">
        <v>0</v>
      </c>
      <c r="F6054">
        <v>0</v>
      </c>
      <c r="G6054">
        <v>0</v>
      </c>
      <c r="H6054">
        <v>1</v>
      </c>
      <c r="I6054">
        <v>0</v>
      </c>
      <c r="J6054">
        <v>0</v>
      </c>
      <c r="K6054">
        <v>0</v>
      </c>
    </row>
    <row r="6055" spans="1:11">
      <c r="A6055">
        <v>2020</v>
      </c>
      <c r="B6055">
        <v>6054</v>
      </c>
      <c r="C6055">
        <v>68</v>
      </c>
      <c r="D6055">
        <v>46</v>
      </c>
      <c r="E6055">
        <v>0</v>
      </c>
      <c r="F6055">
        <v>3.9341834255166499</v>
      </c>
      <c r="G6055">
        <v>0</v>
      </c>
      <c r="H6055">
        <v>1</v>
      </c>
      <c r="I6055">
        <v>0</v>
      </c>
      <c r="J6055">
        <v>0</v>
      </c>
      <c r="K6055">
        <v>0</v>
      </c>
    </row>
    <row r="6056" spans="1:11">
      <c r="A6056">
        <v>2020</v>
      </c>
      <c r="B6056">
        <v>6055</v>
      </c>
      <c r="C6056">
        <v>1243</v>
      </c>
      <c r="D6056">
        <v>1241</v>
      </c>
      <c r="E6056">
        <v>19</v>
      </c>
      <c r="F6056">
        <v>31.117864858843099</v>
      </c>
      <c r="G6056">
        <v>463</v>
      </c>
      <c r="H6056">
        <v>1</v>
      </c>
      <c r="I6056">
        <v>0</v>
      </c>
      <c r="J6056">
        <v>1</v>
      </c>
      <c r="K6056">
        <v>0</v>
      </c>
    </row>
    <row r="6057" spans="1:11">
      <c r="A6057">
        <v>2020</v>
      </c>
      <c r="B6057">
        <v>6056</v>
      </c>
      <c r="C6057">
        <v>155</v>
      </c>
      <c r="D6057">
        <v>104</v>
      </c>
      <c r="E6057">
        <v>12</v>
      </c>
      <c r="F6057">
        <v>10.9412279587198</v>
      </c>
      <c r="G6057">
        <v>0</v>
      </c>
      <c r="H6057">
        <v>1</v>
      </c>
      <c r="I6057">
        <v>0</v>
      </c>
      <c r="J6057">
        <v>0</v>
      </c>
      <c r="K6057">
        <v>0</v>
      </c>
    </row>
    <row r="6058" spans="1:11">
      <c r="A6058">
        <v>2020</v>
      </c>
      <c r="B6058">
        <v>6057</v>
      </c>
      <c r="C6058">
        <v>149</v>
      </c>
      <c r="D6058">
        <v>89</v>
      </c>
      <c r="E6058">
        <v>135</v>
      </c>
      <c r="F6058">
        <v>8.5815651853387696</v>
      </c>
      <c r="G6058">
        <v>0</v>
      </c>
      <c r="H6058">
        <v>1</v>
      </c>
      <c r="I6058">
        <v>0</v>
      </c>
      <c r="J6058">
        <v>0</v>
      </c>
      <c r="K6058">
        <v>0</v>
      </c>
    </row>
    <row r="6059" spans="1:11">
      <c r="A6059">
        <v>2020</v>
      </c>
      <c r="B6059">
        <v>6058</v>
      </c>
      <c r="C6059">
        <v>353</v>
      </c>
      <c r="D6059">
        <v>214</v>
      </c>
      <c r="E6059">
        <v>13</v>
      </c>
      <c r="F6059">
        <v>12.054076019218201</v>
      </c>
      <c r="G6059">
        <v>0</v>
      </c>
      <c r="H6059">
        <v>1</v>
      </c>
      <c r="I6059">
        <v>0</v>
      </c>
      <c r="J6059">
        <v>0</v>
      </c>
      <c r="K6059">
        <v>0</v>
      </c>
    </row>
    <row r="6060" spans="1:11">
      <c r="A6060">
        <v>2020</v>
      </c>
      <c r="B6060">
        <v>6059</v>
      </c>
      <c r="C6060">
        <v>26</v>
      </c>
      <c r="D6060">
        <v>18</v>
      </c>
      <c r="E6060">
        <v>979</v>
      </c>
      <c r="F6060">
        <v>2.6327247688771398</v>
      </c>
      <c r="G6060">
        <v>0</v>
      </c>
      <c r="H6060">
        <v>1</v>
      </c>
      <c r="I6060">
        <v>0</v>
      </c>
      <c r="J6060">
        <v>1</v>
      </c>
      <c r="K6060">
        <v>0</v>
      </c>
    </row>
    <row r="6061" spans="1:11">
      <c r="A6061">
        <v>2020</v>
      </c>
      <c r="B6061">
        <v>6060</v>
      </c>
      <c r="C6061">
        <v>55</v>
      </c>
      <c r="D6061">
        <v>44</v>
      </c>
      <c r="E6061">
        <v>197</v>
      </c>
      <c r="F6061">
        <v>6.8693328004396399</v>
      </c>
      <c r="G6061">
        <v>0</v>
      </c>
      <c r="H6061">
        <v>1</v>
      </c>
      <c r="I6061">
        <v>0</v>
      </c>
      <c r="J6061">
        <v>0</v>
      </c>
      <c r="K6061">
        <v>0</v>
      </c>
    </row>
    <row r="6062" spans="1:11">
      <c r="A6062">
        <v>2020</v>
      </c>
      <c r="B6062">
        <v>6061</v>
      </c>
      <c r="C6062">
        <v>0</v>
      </c>
      <c r="D6062">
        <v>0</v>
      </c>
      <c r="E6062">
        <v>490</v>
      </c>
      <c r="F6062">
        <v>0</v>
      </c>
      <c r="G6062">
        <v>0</v>
      </c>
      <c r="H6062">
        <v>1</v>
      </c>
      <c r="I6062">
        <v>0</v>
      </c>
      <c r="J6062">
        <v>0</v>
      </c>
      <c r="K6062">
        <v>0</v>
      </c>
    </row>
    <row r="6063" spans="1:11">
      <c r="A6063">
        <v>2020</v>
      </c>
      <c r="B6063">
        <v>6062</v>
      </c>
      <c r="C6063">
        <v>13</v>
      </c>
      <c r="D6063">
        <v>12</v>
      </c>
      <c r="E6063">
        <v>0</v>
      </c>
      <c r="F6063">
        <v>6.5006500650065</v>
      </c>
      <c r="G6063">
        <v>0</v>
      </c>
      <c r="H6063">
        <v>1</v>
      </c>
      <c r="I6063">
        <v>0</v>
      </c>
      <c r="J6063">
        <v>0</v>
      </c>
      <c r="K6063">
        <v>0</v>
      </c>
    </row>
    <row r="6064" spans="1:11">
      <c r="A6064">
        <v>2020</v>
      </c>
      <c r="B6064">
        <v>6063</v>
      </c>
      <c r="C6064">
        <v>179</v>
      </c>
      <c r="D6064">
        <v>117</v>
      </c>
      <c r="E6064">
        <v>1</v>
      </c>
      <c r="F6064">
        <v>32.001430231518697</v>
      </c>
      <c r="G6064">
        <v>0</v>
      </c>
      <c r="H6064">
        <v>1</v>
      </c>
      <c r="I6064">
        <v>0</v>
      </c>
      <c r="J6064">
        <v>0</v>
      </c>
      <c r="K6064">
        <v>0</v>
      </c>
    </row>
    <row r="6065" spans="1:11">
      <c r="A6065">
        <v>2020</v>
      </c>
      <c r="B6065">
        <v>6064</v>
      </c>
      <c r="C6065">
        <v>466</v>
      </c>
      <c r="D6065">
        <v>292</v>
      </c>
      <c r="E6065">
        <v>6</v>
      </c>
      <c r="F6065">
        <v>45.293728859686603</v>
      </c>
      <c r="G6065">
        <v>0</v>
      </c>
      <c r="H6065">
        <v>1</v>
      </c>
      <c r="I6065">
        <v>0</v>
      </c>
      <c r="J6065">
        <v>0</v>
      </c>
      <c r="K6065">
        <v>0</v>
      </c>
    </row>
    <row r="6066" spans="1:11">
      <c r="A6066">
        <v>2020</v>
      </c>
      <c r="B6066">
        <v>6065</v>
      </c>
      <c r="C6066">
        <v>79</v>
      </c>
      <c r="D6066">
        <v>48</v>
      </c>
      <c r="E6066">
        <v>3</v>
      </c>
      <c r="F6066">
        <v>24.106679686307999</v>
      </c>
      <c r="G6066">
        <v>0</v>
      </c>
      <c r="H6066">
        <v>1</v>
      </c>
      <c r="I6066">
        <v>0</v>
      </c>
      <c r="J6066">
        <v>0</v>
      </c>
      <c r="K6066">
        <v>0</v>
      </c>
    </row>
    <row r="6067" spans="1:11">
      <c r="A6067">
        <v>2020</v>
      </c>
      <c r="B6067">
        <v>6066</v>
      </c>
      <c r="C6067">
        <v>252</v>
      </c>
      <c r="D6067">
        <v>161</v>
      </c>
      <c r="E6067">
        <v>5</v>
      </c>
      <c r="F6067">
        <v>40.679936074386198</v>
      </c>
      <c r="G6067">
        <v>0</v>
      </c>
      <c r="H6067">
        <v>1</v>
      </c>
      <c r="I6067">
        <v>0</v>
      </c>
      <c r="J6067">
        <v>0</v>
      </c>
      <c r="K6067">
        <v>0</v>
      </c>
    </row>
    <row r="6068" spans="1:11">
      <c r="A6068">
        <v>2020</v>
      </c>
      <c r="B6068">
        <v>6067</v>
      </c>
      <c r="C6068">
        <v>162</v>
      </c>
      <c r="D6068">
        <v>115</v>
      </c>
      <c r="E6068">
        <v>32</v>
      </c>
      <c r="F6068">
        <v>22.859078017186601</v>
      </c>
      <c r="G6068">
        <v>0</v>
      </c>
      <c r="H6068">
        <v>1</v>
      </c>
      <c r="I6068">
        <v>0</v>
      </c>
      <c r="J6068">
        <v>0</v>
      </c>
      <c r="K6068">
        <v>0</v>
      </c>
    </row>
    <row r="6069" spans="1:11">
      <c r="A6069">
        <v>2020</v>
      </c>
      <c r="B6069">
        <v>6068</v>
      </c>
      <c r="C6069">
        <v>298</v>
      </c>
      <c r="D6069">
        <v>184</v>
      </c>
      <c r="E6069">
        <v>5</v>
      </c>
      <c r="F6069">
        <v>50.869735921203102</v>
      </c>
      <c r="G6069">
        <v>0</v>
      </c>
      <c r="H6069">
        <v>1</v>
      </c>
      <c r="I6069">
        <v>0</v>
      </c>
      <c r="J6069">
        <v>0</v>
      </c>
      <c r="K6069">
        <v>0</v>
      </c>
    </row>
    <row r="6070" spans="1:11">
      <c r="A6070">
        <v>2020</v>
      </c>
      <c r="B6070">
        <v>6069</v>
      </c>
      <c r="C6070">
        <v>249</v>
      </c>
      <c r="D6070">
        <v>168</v>
      </c>
      <c r="E6070">
        <v>2</v>
      </c>
      <c r="F6070">
        <v>55.651163310462003</v>
      </c>
      <c r="G6070">
        <v>0</v>
      </c>
      <c r="H6070">
        <v>1</v>
      </c>
      <c r="I6070">
        <v>0</v>
      </c>
      <c r="J6070">
        <v>0</v>
      </c>
      <c r="K6070">
        <v>0</v>
      </c>
    </row>
    <row r="6071" spans="1:11">
      <c r="A6071">
        <v>2020</v>
      </c>
      <c r="B6071">
        <v>6070</v>
      </c>
      <c r="C6071">
        <v>160</v>
      </c>
      <c r="D6071">
        <v>106</v>
      </c>
      <c r="E6071">
        <v>1</v>
      </c>
      <c r="F6071">
        <v>53.640874346251799</v>
      </c>
      <c r="G6071">
        <v>0</v>
      </c>
      <c r="H6071">
        <v>1</v>
      </c>
      <c r="I6071">
        <v>0</v>
      </c>
      <c r="J6071">
        <v>0</v>
      </c>
      <c r="K6071">
        <v>0</v>
      </c>
    </row>
    <row r="6072" spans="1:11">
      <c r="A6072">
        <v>2020</v>
      </c>
      <c r="B6072">
        <v>6071</v>
      </c>
      <c r="C6072">
        <v>0</v>
      </c>
      <c r="D6072">
        <v>0</v>
      </c>
      <c r="E6072">
        <v>823</v>
      </c>
      <c r="F6072">
        <v>0</v>
      </c>
      <c r="G6072">
        <v>0</v>
      </c>
      <c r="H6072">
        <v>1</v>
      </c>
      <c r="I6072">
        <v>0</v>
      </c>
      <c r="J6072">
        <v>0</v>
      </c>
      <c r="K6072">
        <v>0</v>
      </c>
    </row>
    <row r="6073" spans="1:11">
      <c r="A6073">
        <v>2020</v>
      </c>
      <c r="B6073">
        <v>6072</v>
      </c>
      <c r="C6073">
        <v>216</v>
      </c>
      <c r="D6073">
        <v>139</v>
      </c>
      <c r="E6073">
        <v>11</v>
      </c>
      <c r="F6073">
        <v>57.857659443387902</v>
      </c>
      <c r="G6073">
        <v>0</v>
      </c>
      <c r="H6073">
        <v>1</v>
      </c>
      <c r="I6073">
        <v>0</v>
      </c>
      <c r="J6073">
        <v>0</v>
      </c>
      <c r="K6073">
        <v>0</v>
      </c>
    </row>
    <row r="6074" spans="1:11">
      <c r="A6074">
        <v>2020</v>
      </c>
      <c r="B6074">
        <v>6073</v>
      </c>
      <c r="C6074">
        <v>105</v>
      </c>
      <c r="D6074">
        <v>63</v>
      </c>
      <c r="E6074">
        <v>1</v>
      </c>
      <c r="F6074">
        <v>25.066246508629899</v>
      </c>
      <c r="G6074">
        <v>0</v>
      </c>
      <c r="H6074">
        <v>1</v>
      </c>
      <c r="I6074">
        <v>0</v>
      </c>
      <c r="J6074">
        <v>0</v>
      </c>
      <c r="K6074">
        <v>0</v>
      </c>
    </row>
    <row r="6075" spans="1:11">
      <c r="A6075">
        <v>2020</v>
      </c>
      <c r="B6075">
        <v>6074</v>
      </c>
      <c r="C6075">
        <v>310</v>
      </c>
      <c r="D6075">
        <v>207</v>
      </c>
      <c r="E6075">
        <v>8</v>
      </c>
      <c r="F6075">
        <v>33.699315142950297</v>
      </c>
      <c r="G6075">
        <v>0</v>
      </c>
      <c r="H6075">
        <v>1</v>
      </c>
      <c r="I6075">
        <v>0</v>
      </c>
      <c r="J6075">
        <v>0</v>
      </c>
      <c r="K6075">
        <v>0</v>
      </c>
    </row>
    <row r="6076" spans="1:11">
      <c r="A6076">
        <v>2020</v>
      </c>
      <c r="B6076">
        <v>6075</v>
      </c>
      <c r="C6076">
        <v>0</v>
      </c>
      <c r="D6076">
        <v>0</v>
      </c>
      <c r="E6076">
        <v>0</v>
      </c>
      <c r="F6076">
        <v>0</v>
      </c>
      <c r="G6076">
        <v>0</v>
      </c>
      <c r="H6076">
        <v>1</v>
      </c>
      <c r="I6076">
        <v>0</v>
      </c>
      <c r="J6076">
        <v>0</v>
      </c>
      <c r="K6076">
        <v>0</v>
      </c>
    </row>
    <row r="6077" spans="1:11">
      <c r="A6077">
        <v>2020</v>
      </c>
      <c r="B6077">
        <v>6076</v>
      </c>
      <c r="C6077">
        <v>27</v>
      </c>
      <c r="D6077">
        <v>0</v>
      </c>
      <c r="E6077">
        <v>321</v>
      </c>
      <c r="F6077">
        <v>0</v>
      </c>
      <c r="G6077">
        <v>0</v>
      </c>
      <c r="H6077">
        <v>1</v>
      </c>
      <c r="I6077">
        <v>0</v>
      </c>
      <c r="J6077">
        <v>0</v>
      </c>
      <c r="K6077">
        <v>0</v>
      </c>
    </row>
    <row r="6078" spans="1:11">
      <c r="A6078">
        <v>2020</v>
      </c>
      <c r="B6078">
        <v>6077</v>
      </c>
      <c r="C6078">
        <v>407</v>
      </c>
      <c r="D6078">
        <v>283</v>
      </c>
      <c r="E6078">
        <v>62</v>
      </c>
      <c r="F6078">
        <v>55.849822982133503</v>
      </c>
      <c r="G6078">
        <v>0</v>
      </c>
      <c r="H6078">
        <v>1</v>
      </c>
      <c r="I6078">
        <v>0</v>
      </c>
      <c r="J6078">
        <v>0</v>
      </c>
      <c r="K6078">
        <v>0</v>
      </c>
    </row>
    <row r="6079" spans="1:11">
      <c r="A6079">
        <v>2020</v>
      </c>
      <c r="B6079">
        <v>6078</v>
      </c>
      <c r="C6079">
        <v>1335</v>
      </c>
      <c r="D6079">
        <v>884</v>
      </c>
      <c r="E6079">
        <v>8</v>
      </c>
      <c r="F6079">
        <v>63.063914214181104</v>
      </c>
      <c r="G6079">
        <v>0</v>
      </c>
      <c r="H6079">
        <v>1</v>
      </c>
      <c r="I6079">
        <v>0</v>
      </c>
      <c r="J6079">
        <v>0</v>
      </c>
      <c r="K6079">
        <v>0</v>
      </c>
    </row>
    <row r="6080" spans="1:11">
      <c r="A6080">
        <v>2020</v>
      </c>
      <c r="B6080">
        <v>6079</v>
      </c>
      <c r="C6080">
        <v>167</v>
      </c>
      <c r="D6080">
        <v>113</v>
      </c>
      <c r="E6080">
        <v>4</v>
      </c>
      <c r="F6080">
        <v>32.598723379335901</v>
      </c>
      <c r="G6080">
        <v>0</v>
      </c>
      <c r="H6080">
        <v>1</v>
      </c>
      <c r="I6080">
        <v>0</v>
      </c>
      <c r="J6080">
        <v>0</v>
      </c>
      <c r="K6080">
        <v>0</v>
      </c>
    </row>
    <row r="6081" spans="1:11">
      <c r="A6081">
        <v>2020</v>
      </c>
      <c r="B6081">
        <v>6080</v>
      </c>
      <c r="C6081">
        <v>317</v>
      </c>
      <c r="D6081">
        <v>208</v>
      </c>
      <c r="E6081">
        <v>62</v>
      </c>
      <c r="F6081">
        <v>17.675725708422998</v>
      </c>
      <c r="G6081">
        <v>0</v>
      </c>
      <c r="H6081">
        <v>1</v>
      </c>
      <c r="I6081">
        <v>0</v>
      </c>
      <c r="J6081">
        <v>0</v>
      </c>
      <c r="K6081">
        <v>0</v>
      </c>
    </row>
    <row r="6082" spans="1:11">
      <c r="A6082">
        <v>2020</v>
      </c>
      <c r="B6082">
        <v>6081</v>
      </c>
      <c r="C6082">
        <v>260</v>
      </c>
      <c r="D6082">
        <v>178</v>
      </c>
      <c r="E6082">
        <v>2</v>
      </c>
      <c r="F6082">
        <v>20.442983732102601</v>
      </c>
      <c r="G6082">
        <v>0</v>
      </c>
      <c r="H6082">
        <v>1</v>
      </c>
      <c r="I6082">
        <v>0</v>
      </c>
      <c r="J6082">
        <v>0</v>
      </c>
      <c r="K6082">
        <v>0</v>
      </c>
    </row>
    <row r="6083" spans="1:11">
      <c r="A6083">
        <v>2020</v>
      </c>
      <c r="B6083">
        <v>6082</v>
      </c>
      <c r="C6083">
        <v>372</v>
      </c>
      <c r="D6083">
        <v>250</v>
      </c>
      <c r="E6083">
        <v>17</v>
      </c>
      <c r="F6083">
        <v>32.708760144551597</v>
      </c>
      <c r="G6083">
        <v>0</v>
      </c>
      <c r="H6083">
        <v>1</v>
      </c>
      <c r="I6083">
        <v>0</v>
      </c>
      <c r="J6083">
        <v>0</v>
      </c>
      <c r="K6083">
        <v>0</v>
      </c>
    </row>
    <row r="6084" spans="1:11">
      <c r="A6084">
        <v>2020</v>
      </c>
      <c r="B6084">
        <v>6083</v>
      </c>
      <c r="C6084">
        <v>328</v>
      </c>
      <c r="D6084">
        <v>223</v>
      </c>
      <c r="E6084">
        <v>54</v>
      </c>
      <c r="F6084">
        <v>18.404116237704901</v>
      </c>
      <c r="G6084">
        <v>0</v>
      </c>
      <c r="H6084">
        <v>1</v>
      </c>
      <c r="I6084">
        <v>0</v>
      </c>
      <c r="J6084">
        <v>0</v>
      </c>
      <c r="K6084">
        <v>0</v>
      </c>
    </row>
    <row r="6085" spans="1:11">
      <c r="A6085">
        <v>2020</v>
      </c>
      <c r="B6085">
        <v>6084</v>
      </c>
      <c r="C6085">
        <v>825</v>
      </c>
      <c r="D6085">
        <v>476</v>
      </c>
      <c r="E6085">
        <v>66</v>
      </c>
      <c r="F6085">
        <v>21.899612177777101</v>
      </c>
      <c r="G6085">
        <v>0</v>
      </c>
      <c r="H6085">
        <v>1</v>
      </c>
      <c r="I6085">
        <v>0</v>
      </c>
      <c r="J6085">
        <v>0</v>
      </c>
      <c r="K6085">
        <v>0</v>
      </c>
    </row>
    <row r="6086" spans="1:11">
      <c r="A6086">
        <v>2020</v>
      </c>
      <c r="B6086">
        <v>6085</v>
      </c>
      <c r="C6086">
        <v>0</v>
      </c>
      <c r="D6086">
        <v>0</v>
      </c>
      <c r="E6086">
        <v>58</v>
      </c>
      <c r="F6086">
        <v>0</v>
      </c>
      <c r="G6086">
        <v>0</v>
      </c>
      <c r="H6086">
        <v>1</v>
      </c>
      <c r="I6086">
        <v>0</v>
      </c>
      <c r="J6086">
        <v>0</v>
      </c>
      <c r="K6086">
        <v>0</v>
      </c>
    </row>
    <row r="6087" spans="1:11">
      <c r="A6087">
        <v>2020</v>
      </c>
      <c r="B6087">
        <v>6086</v>
      </c>
      <c r="C6087">
        <v>0</v>
      </c>
      <c r="D6087">
        <v>0</v>
      </c>
      <c r="E6087">
        <v>7</v>
      </c>
      <c r="F6087">
        <v>0</v>
      </c>
      <c r="G6087">
        <v>0</v>
      </c>
      <c r="H6087">
        <v>1</v>
      </c>
      <c r="I6087">
        <v>0</v>
      </c>
      <c r="J6087">
        <v>0</v>
      </c>
      <c r="K6087">
        <v>0</v>
      </c>
    </row>
    <row r="6088" spans="1:11">
      <c r="A6088">
        <v>2020</v>
      </c>
      <c r="B6088">
        <v>6087</v>
      </c>
      <c r="C6088">
        <v>0</v>
      </c>
      <c r="D6088">
        <v>0</v>
      </c>
      <c r="E6088">
        <v>114</v>
      </c>
      <c r="F6088">
        <v>0</v>
      </c>
      <c r="G6088">
        <v>0</v>
      </c>
      <c r="H6088">
        <v>1</v>
      </c>
      <c r="I6088">
        <v>0</v>
      </c>
      <c r="J6088">
        <v>0</v>
      </c>
      <c r="K6088">
        <v>0</v>
      </c>
    </row>
    <row r="6089" spans="1:11">
      <c r="A6089">
        <v>2020</v>
      </c>
      <c r="B6089">
        <v>6088</v>
      </c>
      <c r="C6089">
        <v>1141</v>
      </c>
      <c r="D6089">
        <v>741</v>
      </c>
      <c r="E6089">
        <v>2405</v>
      </c>
      <c r="F6089">
        <v>18.594448717781599</v>
      </c>
      <c r="G6089">
        <v>545</v>
      </c>
      <c r="H6089">
        <v>1</v>
      </c>
      <c r="I6089">
        <v>0</v>
      </c>
      <c r="J6089">
        <v>0</v>
      </c>
      <c r="K6089">
        <v>0</v>
      </c>
    </row>
    <row r="6090" spans="1:11">
      <c r="A6090">
        <v>2020</v>
      </c>
      <c r="B6090">
        <v>6089</v>
      </c>
      <c r="C6090">
        <v>1084</v>
      </c>
      <c r="D6090">
        <v>680</v>
      </c>
      <c r="E6090">
        <v>466</v>
      </c>
      <c r="F6090">
        <v>73.742499897957799</v>
      </c>
      <c r="G6090">
        <v>0</v>
      </c>
      <c r="H6090">
        <v>1</v>
      </c>
      <c r="I6090">
        <v>0</v>
      </c>
      <c r="J6090">
        <v>0</v>
      </c>
      <c r="K6090">
        <v>0</v>
      </c>
    </row>
    <row r="6091" spans="1:11">
      <c r="A6091">
        <v>2020</v>
      </c>
      <c r="B6091">
        <v>6090</v>
      </c>
      <c r="C6091">
        <v>556</v>
      </c>
      <c r="D6091">
        <v>377</v>
      </c>
      <c r="E6091">
        <v>3</v>
      </c>
      <c r="F6091">
        <v>26.3747106371675</v>
      </c>
      <c r="G6091">
        <v>0</v>
      </c>
      <c r="H6091">
        <v>1</v>
      </c>
      <c r="I6091">
        <v>0</v>
      </c>
      <c r="J6091">
        <v>0</v>
      </c>
      <c r="K6091">
        <v>0</v>
      </c>
    </row>
    <row r="6092" spans="1:11">
      <c r="A6092">
        <v>2020</v>
      </c>
      <c r="B6092">
        <v>6091</v>
      </c>
      <c r="C6092">
        <v>555</v>
      </c>
      <c r="D6092">
        <v>356</v>
      </c>
      <c r="E6092">
        <v>35</v>
      </c>
      <c r="F6092">
        <v>20.3156056795845</v>
      </c>
      <c r="G6092">
        <v>0</v>
      </c>
      <c r="H6092">
        <v>1</v>
      </c>
      <c r="I6092">
        <v>0</v>
      </c>
      <c r="J6092">
        <v>0</v>
      </c>
      <c r="K6092">
        <v>0</v>
      </c>
    </row>
    <row r="6093" spans="1:11">
      <c r="A6093">
        <v>2020</v>
      </c>
      <c r="B6093">
        <v>6092</v>
      </c>
      <c r="C6093">
        <v>38</v>
      </c>
      <c r="D6093">
        <v>24</v>
      </c>
      <c r="E6093">
        <v>0</v>
      </c>
      <c r="F6093">
        <v>16.4040578458882</v>
      </c>
      <c r="G6093">
        <v>0</v>
      </c>
      <c r="H6093">
        <v>1</v>
      </c>
      <c r="I6093">
        <v>0</v>
      </c>
      <c r="J6093">
        <v>0</v>
      </c>
      <c r="K6093">
        <v>0</v>
      </c>
    </row>
    <row r="6094" spans="1:11">
      <c r="A6094">
        <v>2020</v>
      </c>
      <c r="B6094">
        <v>6093</v>
      </c>
      <c r="C6094">
        <v>188</v>
      </c>
      <c r="D6094">
        <v>119</v>
      </c>
      <c r="E6094">
        <v>6</v>
      </c>
      <c r="F6094">
        <v>8.1943633241219391</v>
      </c>
      <c r="G6094">
        <v>0</v>
      </c>
      <c r="H6094">
        <v>1</v>
      </c>
      <c r="I6094">
        <v>0</v>
      </c>
      <c r="J6094">
        <v>0</v>
      </c>
      <c r="K6094">
        <v>0</v>
      </c>
    </row>
    <row r="6095" spans="1:11">
      <c r="A6095">
        <v>2020</v>
      </c>
      <c r="B6095">
        <v>6094</v>
      </c>
      <c r="C6095">
        <v>335</v>
      </c>
      <c r="D6095">
        <v>211</v>
      </c>
      <c r="E6095">
        <v>5</v>
      </c>
      <c r="F6095">
        <v>13.194326833322201</v>
      </c>
      <c r="G6095">
        <v>0</v>
      </c>
      <c r="H6095">
        <v>1</v>
      </c>
      <c r="I6095">
        <v>0</v>
      </c>
      <c r="J6095">
        <v>0</v>
      </c>
      <c r="K6095">
        <v>0</v>
      </c>
    </row>
    <row r="6096" spans="1:11">
      <c r="A6096">
        <v>2020</v>
      </c>
      <c r="B6096">
        <v>6095</v>
      </c>
      <c r="C6096">
        <v>13</v>
      </c>
      <c r="D6096">
        <v>0</v>
      </c>
      <c r="E6096">
        <v>0</v>
      </c>
      <c r="F6096">
        <v>0</v>
      </c>
      <c r="G6096">
        <v>0</v>
      </c>
      <c r="H6096">
        <v>1</v>
      </c>
      <c r="I6096">
        <v>0</v>
      </c>
      <c r="J6096">
        <v>0</v>
      </c>
      <c r="K6096">
        <v>0</v>
      </c>
    </row>
    <row r="6097" spans="1:11">
      <c r="A6097">
        <v>2020</v>
      </c>
      <c r="B6097">
        <v>6096</v>
      </c>
      <c r="C6097">
        <v>273</v>
      </c>
      <c r="D6097">
        <v>163</v>
      </c>
      <c r="E6097">
        <v>21</v>
      </c>
      <c r="F6097">
        <v>10.2926428339831</v>
      </c>
      <c r="G6097">
        <v>0</v>
      </c>
      <c r="H6097">
        <v>1</v>
      </c>
      <c r="I6097">
        <v>0</v>
      </c>
      <c r="J6097">
        <v>0</v>
      </c>
      <c r="K6097">
        <v>0</v>
      </c>
    </row>
    <row r="6098" spans="1:11">
      <c r="A6098">
        <v>2020</v>
      </c>
      <c r="B6098">
        <v>6097</v>
      </c>
      <c r="C6098">
        <v>474</v>
      </c>
      <c r="D6098">
        <v>309</v>
      </c>
      <c r="E6098">
        <v>6</v>
      </c>
      <c r="F6098">
        <v>12.6596815849708</v>
      </c>
      <c r="G6098">
        <v>0</v>
      </c>
      <c r="H6098">
        <v>1</v>
      </c>
      <c r="I6098">
        <v>0</v>
      </c>
      <c r="J6098">
        <v>0</v>
      </c>
      <c r="K6098">
        <v>0</v>
      </c>
    </row>
    <row r="6099" spans="1:11">
      <c r="A6099">
        <v>2020</v>
      </c>
      <c r="B6099">
        <v>6098</v>
      </c>
      <c r="C6099">
        <v>36</v>
      </c>
      <c r="D6099">
        <v>22</v>
      </c>
      <c r="E6099">
        <v>19</v>
      </c>
      <c r="F6099">
        <v>2.60194567715636</v>
      </c>
      <c r="G6099">
        <v>0</v>
      </c>
      <c r="H6099">
        <v>1</v>
      </c>
      <c r="I6099">
        <v>0</v>
      </c>
      <c r="J6099">
        <v>0</v>
      </c>
      <c r="K6099">
        <v>0</v>
      </c>
    </row>
    <row r="6100" spans="1:11">
      <c r="A6100">
        <v>2020</v>
      </c>
      <c r="B6100">
        <v>6099</v>
      </c>
      <c r="C6100">
        <v>631</v>
      </c>
      <c r="D6100">
        <v>405</v>
      </c>
      <c r="E6100">
        <v>123</v>
      </c>
      <c r="F6100">
        <v>34.8507227376072</v>
      </c>
      <c r="G6100">
        <v>0</v>
      </c>
      <c r="H6100">
        <v>1</v>
      </c>
      <c r="I6100">
        <v>0</v>
      </c>
      <c r="J6100">
        <v>0</v>
      </c>
      <c r="K6100">
        <v>0</v>
      </c>
    </row>
    <row r="6101" spans="1:11">
      <c r="A6101">
        <v>2020</v>
      </c>
      <c r="B6101">
        <v>6100</v>
      </c>
      <c r="C6101">
        <v>733</v>
      </c>
      <c r="D6101">
        <v>447</v>
      </c>
      <c r="E6101">
        <v>4</v>
      </c>
      <c r="F6101">
        <v>30.797542919086101</v>
      </c>
      <c r="G6101">
        <v>0</v>
      </c>
      <c r="H6101">
        <v>1</v>
      </c>
      <c r="I6101">
        <v>0</v>
      </c>
      <c r="J6101">
        <v>0</v>
      </c>
      <c r="K6101">
        <v>0</v>
      </c>
    </row>
    <row r="6102" spans="1:11">
      <c r="A6102">
        <v>2020</v>
      </c>
      <c r="B6102">
        <v>6101</v>
      </c>
      <c r="C6102">
        <v>52</v>
      </c>
      <c r="D6102">
        <v>31</v>
      </c>
      <c r="E6102">
        <v>0</v>
      </c>
      <c r="F6102">
        <v>24.182672185276498</v>
      </c>
      <c r="G6102">
        <v>0</v>
      </c>
      <c r="H6102">
        <v>1</v>
      </c>
      <c r="I6102">
        <v>0</v>
      </c>
      <c r="J6102">
        <v>0</v>
      </c>
      <c r="K6102">
        <v>0</v>
      </c>
    </row>
    <row r="6103" spans="1:11">
      <c r="A6103">
        <v>2020</v>
      </c>
      <c r="B6103">
        <v>6102</v>
      </c>
      <c r="C6103">
        <v>554</v>
      </c>
      <c r="D6103">
        <v>380</v>
      </c>
      <c r="E6103">
        <v>4</v>
      </c>
      <c r="F6103">
        <v>21.339290873023501</v>
      </c>
      <c r="G6103">
        <v>0</v>
      </c>
      <c r="H6103">
        <v>1</v>
      </c>
      <c r="I6103">
        <v>0</v>
      </c>
      <c r="J6103">
        <v>0</v>
      </c>
      <c r="K6103">
        <v>0</v>
      </c>
    </row>
    <row r="6104" spans="1:11">
      <c r="A6104">
        <v>2020</v>
      </c>
      <c r="B6104">
        <v>6103</v>
      </c>
      <c r="C6104">
        <v>0</v>
      </c>
      <c r="D6104">
        <v>0</v>
      </c>
      <c r="E6104">
        <v>0</v>
      </c>
      <c r="F6104">
        <v>0</v>
      </c>
      <c r="G6104">
        <v>0</v>
      </c>
      <c r="H6104">
        <v>1</v>
      </c>
      <c r="I6104">
        <v>0</v>
      </c>
      <c r="J6104">
        <v>0</v>
      </c>
      <c r="K6104">
        <v>0</v>
      </c>
    </row>
    <row r="6105" spans="1:11">
      <c r="A6105">
        <v>2020</v>
      </c>
      <c r="B6105">
        <v>6104</v>
      </c>
      <c r="C6105">
        <v>383</v>
      </c>
      <c r="D6105">
        <v>245</v>
      </c>
      <c r="E6105">
        <v>2</v>
      </c>
      <c r="F6105">
        <v>12.7387687630755</v>
      </c>
      <c r="G6105">
        <v>0</v>
      </c>
      <c r="H6105">
        <v>1</v>
      </c>
      <c r="I6105">
        <v>0</v>
      </c>
      <c r="J6105">
        <v>0</v>
      </c>
      <c r="K6105">
        <v>0</v>
      </c>
    </row>
    <row r="6106" spans="1:11">
      <c r="A6106">
        <v>2020</v>
      </c>
      <c r="B6106">
        <v>6105</v>
      </c>
      <c r="C6106">
        <v>2429</v>
      </c>
      <c r="D6106">
        <v>1584</v>
      </c>
      <c r="E6106">
        <v>49</v>
      </c>
      <c r="F6106">
        <v>70.730954474773895</v>
      </c>
      <c r="G6106">
        <v>0</v>
      </c>
      <c r="H6106">
        <v>1</v>
      </c>
      <c r="I6106">
        <v>0</v>
      </c>
      <c r="J6106">
        <v>0</v>
      </c>
      <c r="K6106">
        <v>0</v>
      </c>
    </row>
    <row r="6107" spans="1:11">
      <c r="A6107">
        <v>2020</v>
      </c>
      <c r="B6107">
        <v>6106</v>
      </c>
      <c r="C6107">
        <v>218</v>
      </c>
      <c r="D6107">
        <v>160</v>
      </c>
      <c r="E6107">
        <v>1</v>
      </c>
      <c r="F6107">
        <v>13.1634563130246</v>
      </c>
      <c r="G6107">
        <v>0</v>
      </c>
      <c r="H6107">
        <v>1</v>
      </c>
      <c r="I6107">
        <v>0</v>
      </c>
      <c r="J6107">
        <v>0</v>
      </c>
      <c r="K6107">
        <v>0</v>
      </c>
    </row>
    <row r="6108" spans="1:11">
      <c r="A6108">
        <v>2020</v>
      </c>
      <c r="B6108">
        <v>6107</v>
      </c>
      <c r="C6108">
        <v>317</v>
      </c>
      <c r="D6108">
        <v>213</v>
      </c>
      <c r="E6108">
        <v>2</v>
      </c>
      <c r="F6108">
        <v>15.771379672333399</v>
      </c>
      <c r="G6108">
        <v>0</v>
      </c>
      <c r="H6108">
        <v>1</v>
      </c>
      <c r="I6108">
        <v>0</v>
      </c>
      <c r="J6108">
        <v>0</v>
      </c>
      <c r="K6108">
        <v>0</v>
      </c>
    </row>
    <row r="6109" spans="1:11">
      <c r="A6109">
        <v>2020</v>
      </c>
      <c r="B6109">
        <v>6108</v>
      </c>
      <c r="C6109">
        <v>1133</v>
      </c>
      <c r="D6109">
        <v>732</v>
      </c>
      <c r="E6109">
        <v>28</v>
      </c>
      <c r="F6109">
        <v>34.605775163254997</v>
      </c>
      <c r="G6109">
        <v>0</v>
      </c>
      <c r="H6109">
        <v>1</v>
      </c>
      <c r="I6109">
        <v>0</v>
      </c>
      <c r="J6109">
        <v>0</v>
      </c>
      <c r="K6109">
        <v>0</v>
      </c>
    </row>
    <row r="6110" spans="1:11">
      <c r="A6110">
        <v>2020</v>
      </c>
      <c r="B6110">
        <v>6109</v>
      </c>
      <c r="C6110">
        <v>0</v>
      </c>
      <c r="D6110">
        <v>0</v>
      </c>
      <c r="E6110">
        <v>0</v>
      </c>
      <c r="F6110">
        <v>0</v>
      </c>
      <c r="G6110">
        <v>0</v>
      </c>
      <c r="H6110">
        <v>1</v>
      </c>
      <c r="I6110">
        <v>0</v>
      </c>
      <c r="J6110">
        <v>0</v>
      </c>
      <c r="K6110">
        <v>0</v>
      </c>
    </row>
    <row r="6111" spans="1:11">
      <c r="A6111">
        <v>2020</v>
      </c>
      <c r="B6111">
        <v>6110</v>
      </c>
      <c r="C6111">
        <v>541</v>
      </c>
      <c r="D6111">
        <v>328</v>
      </c>
      <c r="E6111">
        <v>3</v>
      </c>
      <c r="F6111">
        <v>27.400035452910899</v>
      </c>
      <c r="G6111">
        <v>0</v>
      </c>
      <c r="H6111">
        <v>1</v>
      </c>
      <c r="I6111">
        <v>0</v>
      </c>
      <c r="J6111">
        <v>0</v>
      </c>
      <c r="K6111">
        <v>0</v>
      </c>
    </row>
    <row r="6112" spans="1:11">
      <c r="A6112">
        <v>2020</v>
      </c>
      <c r="B6112">
        <v>6111</v>
      </c>
      <c r="C6112">
        <v>294</v>
      </c>
      <c r="D6112">
        <v>187</v>
      </c>
      <c r="E6112">
        <v>2</v>
      </c>
      <c r="F6112">
        <v>17.6051066785631</v>
      </c>
      <c r="G6112">
        <v>0</v>
      </c>
      <c r="H6112">
        <v>1</v>
      </c>
      <c r="I6112">
        <v>0</v>
      </c>
      <c r="J6112">
        <v>0</v>
      </c>
      <c r="K6112">
        <v>0</v>
      </c>
    </row>
    <row r="6113" spans="1:11">
      <c r="A6113">
        <v>2020</v>
      </c>
      <c r="B6113">
        <v>6112</v>
      </c>
      <c r="C6113">
        <v>393</v>
      </c>
      <c r="D6113">
        <v>250</v>
      </c>
      <c r="E6113">
        <v>2</v>
      </c>
      <c r="F6113">
        <v>12.351343876499101</v>
      </c>
      <c r="G6113">
        <v>0</v>
      </c>
      <c r="H6113">
        <v>1</v>
      </c>
      <c r="I6113">
        <v>0</v>
      </c>
      <c r="J6113">
        <v>0</v>
      </c>
      <c r="K6113">
        <v>0</v>
      </c>
    </row>
    <row r="6114" spans="1:11">
      <c r="A6114">
        <v>2020</v>
      </c>
      <c r="B6114">
        <v>6113</v>
      </c>
      <c r="C6114">
        <v>48</v>
      </c>
      <c r="D6114">
        <v>31</v>
      </c>
      <c r="E6114">
        <v>0</v>
      </c>
      <c r="F6114">
        <v>7.9120444393162703</v>
      </c>
      <c r="G6114">
        <v>0</v>
      </c>
      <c r="H6114">
        <v>1</v>
      </c>
      <c r="I6114">
        <v>0</v>
      </c>
      <c r="J6114">
        <v>0</v>
      </c>
      <c r="K6114">
        <v>0</v>
      </c>
    </row>
    <row r="6115" spans="1:11">
      <c r="A6115">
        <v>2020</v>
      </c>
      <c r="B6115">
        <v>6114</v>
      </c>
      <c r="C6115">
        <v>107</v>
      </c>
      <c r="D6115">
        <v>59</v>
      </c>
      <c r="E6115">
        <v>1</v>
      </c>
      <c r="F6115">
        <v>11.671920849105</v>
      </c>
      <c r="G6115">
        <v>0</v>
      </c>
      <c r="H6115">
        <v>1</v>
      </c>
      <c r="I6115">
        <v>0</v>
      </c>
      <c r="J6115">
        <v>0</v>
      </c>
      <c r="K6115">
        <v>0</v>
      </c>
    </row>
    <row r="6116" spans="1:11">
      <c r="A6116">
        <v>2020</v>
      </c>
      <c r="B6116">
        <v>6115</v>
      </c>
      <c r="C6116">
        <v>249</v>
      </c>
      <c r="D6116">
        <v>150</v>
      </c>
      <c r="E6116">
        <v>13</v>
      </c>
      <c r="F6116">
        <v>10.8991104207851</v>
      </c>
      <c r="G6116">
        <v>0</v>
      </c>
      <c r="H6116">
        <v>1</v>
      </c>
      <c r="I6116">
        <v>0</v>
      </c>
      <c r="J6116">
        <v>0</v>
      </c>
      <c r="K6116">
        <v>0</v>
      </c>
    </row>
    <row r="6117" spans="1:11">
      <c r="A6117">
        <v>2020</v>
      </c>
      <c r="B6117">
        <v>6116</v>
      </c>
      <c r="C6117">
        <v>118</v>
      </c>
      <c r="D6117">
        <v>86</v>
      </c>
      <c r="E6117">
        <v>1</v>
      </c>
      <c r="F6117">
        <v>2.1548378849718302</v>
      </c>
      <c r="G6117">
        <v>0</v>
      </c>
      <c r="H6117">
        <v>1</v>
      </c>
      <c r="I6117">
        <v>0</v>
      </c>
      <c r="J6117">
        <v>0</v>
      </c>
      <c r="K6117">
        <v>0</v>
      </c>
    </row>
    <row r="6118" spans="1:11">
      <c r="A6118">
        <v>2020</v>
      </c>
      <c r="B6118">
        <v>6117</v>
      </c>
      <c r="C6118">
        <v>201</v>
      </c>
      <c r="D6118">
        <v>121</v>
      </c>
      <c r="E6118">
        <v>1</v>
      </c>
      <c r="F6118">
        <v>7.4825778783727399</v>
      </c>
      <c r="G6118">
        <v>0</v>
      </c>
      <c r="H6118">
        <v>1</v>
      </c>
      <c r="I6118">
        <v>0</v>
      </c>
      <c r="J6118">
        <v>0</v>
      </c>
      <c r="K6118">
        <v>0</v>
      </c>
    </row>
    <row r="6119" spans="1:11">
      <c r="A6119">
        <v>2020</v>
      </c>
      <c r="B6119">
        <v>6118</v>
      </c>
      <c r="C6119">
        <v>0</v>
      </c>
      <c r="D6119">
        <v>0</v>
      </c>
      <c r="E6119">
        <v>0</v>
      </c>
      <c r="F6119">
        <v>0</v>
      </c>
      <c r="G6119">
        <v>0</v>
      </c>
      <c r="H6119">
        <v>1</v>
      </c>
      <c r="I6119">
        <v>0</v>
      </c>
      <c r="J6119">
        <v>0</v>
      </c>
      <c r="K6119">
        <v>0</v>
      </c>
    </row>
    <row r="6120" spans="1:11">
      <c r="A6120">
        <v>2020</v>
      </c>
      <c r="B6120">
        <v>6119</v>
      </c>
      <c r="C6120">
        <v>143</v>
      </c>
      <c r="D6120">
        <v>93</v>
      </c>
      <c r="E6120">
        <v>6</v>
      </c>
      <c r="F6120">
        <v>8.6917938525312604</v>
      </c>
      <c r="G6120">
        <v>0</v>
      </c>
      <c r="H6120">
        <v>1</v>
      </c>
      <c r="I6120">
        <v>0</v>
      </c>
      <c r="J6120">
        <v>0</v>
      </c>
      <c r="K6120">
        <v>0</v>
      </c>
    </row>
    <row r="6121" spans="1:11">
      <c r="A6121">
        <v>2020</v>
      </c>
      <c r="B6121">
        <v>6120</v>
      </c>
      <c r="C6121">
        <v>200</v>
      </c>
      <c r="D6121">
        <v>131</v>
      </c>
      <c r="E6121">
        <v>5</v>
      </c>
      <c r="F6121">
        <v>8.7426343305764895</v>
      </c>
      <c r="G6121">
        <v>0</v>
      </c>
      <c r="H6121">
        <v>1</v>
      </c>
      <c r="I6121">
        <v>0</v>
      </c>
      <c r="J6121">
        <v>0</v>
      </c>
      <c r="K6121">
        <v>0</v>
      </c>
    </row>
    <row r="6122" spans="1:11">
      <c r="A6122">
        <v>2020</v>
      </c>
      <c r="B6122">
        <v>6121</v>
      </c>
      <c r="C6122">
        <v>0</v>
      </c>
      <c r="D6122">
        <v>0</v>
      </c>
      <c r="E6122">
        <v>0</v>
      </c>
      <c r="F6122">
        <v>0</v>
      </c>
      <c r="G6122">
        <v>0</v>
      </c>
      <c r="H6122">
        <v>1</v>
      </c>
      <c r="I6122">
        <v>0</v>
      </c>
      <c r="J6122">
        <v>0</v>
      </c>
      <c r="K6122">
        <v>0</v>
      </c>
    </row>
    <row r="6123" spans="1:11">
      <c r="A6123">
        <v>2020</v>
      </c>
      <c r="B6123">
        <v>6122</v>
      </c>
      <c r="C6123">
        <v>336</v>
      </c>
      <c r="D6123">
        <v>227</v>
      </c>
      <c r="E6123">
        <v>22</v>
      </c>
      <c r="F6123">
        <v>12.1458367975477</v>
      </c>
      <c r="G6123">
        <v>0</v>
      </c>
      <c r="H6123">
        <v>1</v>
      </c>
      <c r="I6123">
        <v>0</v>
      </c>
      <c r="J6123">
        <v>0</v>
      </c>
      <c r="K6123">
        <v>0</v>
      </c>
    </row>
    <row r="6124" spans="1:11">
      <c r="A6124">
        <v>2020</v>
      </c>
      <c r="B6124">
        <v>6123</v>
      </c>
      <c r="C6124">
        <v>1198</v>
      </c>
      <c r="D6124">
        <v>818</v>
      </c>
      <c r="E6124">
        <v>1185</v>
      </c>
      <c r="F6124">
        <v>26.436345340759601</v>
      </c>
      <c r="G6124">
        <v>0</v>
      </c>
      <c r="H6124">
        <v>1</v>
      </c>
      <c r="I6124">
        <v>0</v>
      </c>
      <c r="J6124">
        <v>0</v>
      </c>
      <c r="K6124">
        <v>0</v>
      </c>
    </row>
    <row r="6125" spans="1:11">
      <c r="A6125">
        <v>2020</v>
      </c>
      <c r="B6125">
        <v>6124</v>
      </c>
      <c r="C6125">
        <v>225</v>
      </c>
      <c r="D6125">
        <v>141</v>
      </c>
      <c r="E6125">
        <v>5</v>
      </c>
      <c r="F6125">
        <v>33.191715347849197</v>
      </c>
      <c r="G6125">
        <v>0</v>
      </c>
      <c r="H6125">
        <v>1</v>
      </c>
      <c r="I6125">
        <v>0</v>
      </c>
      <c r="J6125">
        <v>0</v>
      </c>
      <c r="K6125">
        <v>0</v>
      </c>
    </row>
    <row r="6126" spans="1:11">
      <c r="A6126">
        <v>2020</v>
      </c>
      <c r="B6126">
        <v>6125</v>
      </c>
      <c r="C6126">
        <v>1</v>
      </c>
      <c r="D6126">
        <v>0</v>
      </c>
      <c r="E6126">
        <v>30</v>
      </c>
      <c r="F6126">
        <v>0</v>
      </c>
      <c r="G6126">
        <v>0</v>
      </c>
      <c r="H6126">
        <v>1</v>
      </c>
      <c r="I6126">
        <v>0</v>
      </c>
      <c r="J6126">
        <v>0</v>
      </c>
      <c r="K6126">
        <v>0</v>
      </c>
    </row>
    <row r="6127" spans="1:11">
      <c r="A6127">
        <v>2020</v>
      </c>
      <c r="B6127">
        <v>6126</v>
      </c>
      <c r="C6127">
        <v>387</v>
      </c>
      <c r="D6127">
        <v>237</v>
      </c>
      <c r="E6127">
        <v>97</v>
      </c>
      <c r="F6127">
        <v>10.9104064767363</v>
      </c>
      <c r="G6127">
        <v>0</v>
      </c>
      <c r="H6127">
        <v>1</v>
      </c>
      <c r="I6127">
        <v>0</v>
      </c>
      <c r="J6127">
        <v>0</v>
      </c>
      <c r="K6127">
        <v>0</v>
      </c>
    </row>
    <row r="6128" spans="1:11">
      <c r="A6128">
        <v>2020</v>
      </c>
      <c r="B6128">
        <v>6127</v>
      </c>
      <c r="C6128">
        <v>107</v>
      </c>
      <c r="D6128">
        <v>60</v>
      </c>
      <c r="E6128">
        <v>1</v>
      </c>
      <c r="F6128">
        <v>13.7934590643652</v>
      </c>
      <c r="G6128">
        <v>0</v>
      </c>
      <c r="H6128">
        <v>1</v>
      </c>
      <c r="I6128">
        <v>0</v>
      </c>
      <c r="J6128">
        <v>0</v>
      </c>
      <c r="K6128">
        <v>0</v>
      </c>
    </row>
    <row r="6129" spans="1:11">
      <c r="A6129">
        <v>2020</v>
      </c>
      <c r="B6129">
        <v>6128</v>
      </c>
      <c r="C6129">
        <v>135</v>
      </c>
      <c r="D6129">
        <v>76</v>
      </c>
      <c r="E6129">
        <v>10</v>
      </c>
      <c r="F6129">
        <v>10.249271460368201</v>
      </c>
      <c r="G6129">
        <v>0</v>
      </c>
      <c r="H6129">
        <v>1</v>
      </c>
      <c r="I6129">
        <v>0</v>
      </c>
      <c r="J6129">
        <v>0</v>
      </c>
      <c r="K6129">
        <v>0</v>
      </c>
    </row>
    <row r="6130" spans="1:11">
      <c r="A6130">
        <v>2020</v>
      </c>
      <c r="B6130">
        <v>6129</v>
      </c>
      <c r="C6130">
        <v>204</v>
      </c>
      <c r="D6130">
        <v>130</v>
      </c>
      <c r="E6130">
        <v>9</v>
      </c>
      <c r="F6130">
        <v>11.1939070027765</v>
      </c>
      <c r="G6130">
        <v>0</v>
      </c>
      <c r="H6130">
        <v>1</v>
      </c>
      <c r="I6130">
        <v>0</v>
      </c>
      <c r="J6130">
        <v>0</v>
      </c>
      <c r="K6130">
        <v>0</v>
      </c>
    </row>
    <row r="6131" spans="1:11">
      <c r="A6131">
        <v>2020</v>
      </c>
      <c r="B6131">
        <v>6130</v>
      </c>
      <c r="C6131">
        <v>0</v>
      </c>
      <c r="D6131">
        <v>0</v>
      </c>
      <c r="E6131">
        <v>55</v>
      </c>
      <c r="F6131">
        <v>0</v>
      </c>
      <c r="G6131">
        <v>0</v>
      </c>
      <c r="H6131">
        <v>1</v>
      </c>
      <c r="I6131">
        <v>0</v>
      </c>
      <c r="J6131">
        <v>0</v>
      </c>
      <c r="K6131">
        <v>0</v>
      </c>
    </row>
    <row r="6132" spans="1:11">
      <c r="A6132">
        <v>2020</v>
      </c>
      <c r="B6132">
        <v>6131</v>
      </c>
      <c r="C6132">
        <v>269</v>
      </c>
      <c r="D6132">
        <v>178</v>
      </c>
      <c r="E6132">
        <v>36</v>
      </c>
      <c r="F6132">
        <v>8.9958732685452105</v>
      </c>
      <c r="G6132">
        <v>0</v>
      </c>
      <c r="H6132">
        <v>1</v>
      </c>
      <c r="I6132">
        <v>0</v>
      </c>
      <c r="J6132">
        <v>0</v>
      </c>
      <c r="K6132">
        <v>0</v>
      </c>
    </row>
    <row r="6133" spans="1:11">
      <c r="A6133">
        <v>2020</v>
      </c>
      <c r="B6133">
        <v>6132</v>
      </c>
      <c r="C6133">
        <v>229</v>
      </c>
      <c r="D6133">
        <v>156</v>
      </c>
      <c r="E6133">
        <v>159</v>
      </c>
      <c r="F6133">
        <v>9.8054328092350893</v>
      </c>
      <c r="G6133">
        <v>0</v>
      </c>
      <c r="H6133">
        <v>1</v>
      </c>
      <c r="I6133">
        <v>0</v>
      </c>
      <c r="J6133">
        <v>0</v>
      </c>
      <c r="K6133">
        <v>0</v>
      </c>
    </row>
    <row r="6134" spans="1:11">
      <c r="A6134">
        <v>2020</v>
      </c>
      <c r="B6134">
        <v>6133</v>
      </c>
      <c r="C6134">
        <v>182</v>
      </c>
      <c r="D6134">
        <v>127</v>
      </c>
      <c r="E6134">
        <v>35</v>
      </c>
      <c r="F6134">
        <v>5.4003851483473904</v>
      </c>
      <c r="G6134">
        <v>0</v>
      </c>
      <c r="H6134">
        <v>1</v>
      </c>
      <c r="I6134">
        <v>0</v>
      </c>
      <c r="J6134">
        <v>0</v>
      </c>
      <c r="K6134">
        <v>0</v>
      </c>
    </row>
    <row r="6135" spans="1:11">
      <c r="A6135">
        <v>2020</v>
      </c>
      <c r="B6135">
        <v>6134</v>
      </c>
      <c r="C6135">
        <v>0</v>
      </c>
      <c r="D6135">
        <v>0</v>
      </c>
      <c r="E6135">
        <v>0</v>
      </c>
      <c r="F6135">
        <v>0</v>
      </c>
      <c r="G6135">
        <v>0</v>
      </c>
      <c r="H6135">
        <v>1</v>
      </c>
      <c r="I6135">
        <v>0</v>
      </c>
      <c r="J6135">
        <v>0</v>
      </c>
      <c r="K6135">
        <v>0</v>
      </c>
    </row>
    <row r="6136" spans="1:11">
      <c r="A6136">
        <v>2020</v>
      </c>
      <c r="B6136">
        <v>6135</v>
      </c>
      <c r="C6136">
        <v>202</v>
      </c>
      <c r="D6136">
        <v>129</v>
      </c>
      <c r="E6136">
        <v>8</v>
      </c>
      <c r="F6136">
        <v>4.1752100006614201</v>
      </c>
      <c r="G6136">
        <v>0</v>
      </c>
      <c r="H6136">
        <v>1</v>
      </c>
      <c r="I6136">
        <v>0</v>
      </c>
      <c r="J6136">
        <v>0</v>
      </c>
      <c r="K6136">
        <v>0</v>
      </c>
    </row>
    <row r="6137" spans="1:11">
      <c r="A6137">
        <v>2020</v>
      </c>
      <c r="B6137">
        <v>6136</v>
      </c>
      <c r="C6137">
        <v>0</v>
      </c>
      <c r="D6137">
        <v>0</v>
      </c>
      <c r="E6137">
        <v>0</v>
      </c>
      <c r="F6137">
        <v>0</v>
      </c>
      <c r="G6137">
        <v>0</v>
      </c>
      <c r="H6137">
        <v>1</v>
      </c>
      <c r="I6137">
        <v>0</v>
      </c>
      <c r="J6137">
        <v>0</v>
      </c>
      <c r="K6137">
        <v>0</v>
      </c>
    </row>
    <row r="6138" spans="1:11">
      <c r="A6138">
        <v>2020</v>
      </c>
      <c r="B6138">
        <v>6137</v>
      </c>
      <c r="C6138">
        <v>0</v>
      </c>
      <c r="D6138">
        <v>0</v>
      </c>
      <c r="E6138">
        <v>237</v>
      </c>
      <c r="F6138">
        <v>0</v>
      </c>
      <c r="G6138">
        <v>0</v>
      </c>
      <c r="H6138">
        <v>1</v>
      </c>
      <c r="I6138">
        <v>0</v>
      </c>
      <c r="J6138">
        <v>0</v>
      </c>
      <c r="K6138">
        <v>0</v>
      </c>
    </row>
    <row r="6139" spans="1:11">
      <c r="A6139">
        <v>2020</v>
      </c>
      <c r="B6139">
        <v>6138</v>
      </c>
      <c r="C6139">
        <v>0</v>
      </c>
      <c r="D6139">
        <v>0</v>
      </c>
      <c r="E6139">
        <v>0</v>
      </c>
      <c r="F6139">
        <v>0</v>
      </c>
      <c r="G6139">
        <v>0</v>
      </c>
      <c r="H6139">
        <v>1</v>
      </c>
      <c r="I6139">
        <v>0</v>
      </c>
      <c r="J6139">
        <v>0</v>
      </c>
      <c r="K6139">
        <v>0</v>
      </c>
    </row>
    <row r="6140" spans="1:11">
      <c r="A6140">
        <v>2020</v>
      </c>
      <c r="B6140">
        <v>6139</v>
      </c>
      <c r="C6140">
        <v>142</v>
      </c>
      <c r="D6140">
        <v>100</v>
      </c>
      <c r="E6140">
        <v>1</v>
      </c>
      <c r="F6140">
        <v>11.6556813238227</v>
      </c>
      <c r="G6140">
        <v>0</v>
      </c>
      <c r="H6140">
        <v>1</v>
      </c>
      <c r="I6140">
        <v>0</v>
      </c>
      <c r="J6140">
        <v>0</v>
      </c>
      <c r="K6140">
        <v>0</v>
      </c>
    </row>
    <row r="6141" spans="1:11">
      <c r="A6141">
        <v>2020</v>
      </c>
      <c r="B6141">
        <v>6140</v>
      </c>
      <c r="C6141">
        <v>313</v>
      </c>
      <c r="D6141">
        <v>205</v>
      </c>
      <c r="E6141">
        <v>15</v>
      </c>
      <c r="F6141">
        <v>12.0027303335455</v>
      </c>
      <c r="G6141">
        <v>0</v>
      </c>
      <c r="H6141">
        <v>1</v>
      </c>
      <c r="I6141">
        <v>0</v>
      </c>
      <c r="J6141">
        <v>0</v>
      </c>
      <c r="K6141">
        <v>0</v>
      </c>
    </row>
    <row r="6142" spans="1:11">
      <c r="A6142">
        <v>2020</v>
      </c>
      <c r="B6142">
        <v>6141</v>
      </c>
      <c r="C6142">
        <v>58</v>
      </c>
      <c r="D6142">
        <v>44</v>
      </c>
      <c r="E6142">
        <v>122</v>
      </c>
      <c r="F6142">
        <v>12.791954301845999</v>
      </c>
      <c r="G6142">
        <v>0</v>
      </c>
      <c r="H6142">
        <v>1</v>
      </c>
      <c r="I6142">
        <v>0</v>
      </c>
      <c r="J6142">
        <v>0</v>
      </c>
      <c r="K6142">
        <v>0</v>
      </c>
    </row>
    <row r="6143" spans="1:11">
      <c r="A6143">
        <v>2020</v>
      </c>
      <c r="B6143">
        <v>6142</v>
      </c>
      <c r="C6143">
        <v>210</v>
      </c>
      <c r="D6143">
        <v>139</v>
      </c>
      <c r="E6143">
        <v>8</v>
      </c>
      <c r="F6143">
        <v>11.2590876922087</v>
      </c>
      <c r="G6143">
        <v>0</v>
      </c>
      <c r="H6143">
        <v>1</v>
      </c>
      <c r="I6143">
        <v>0</v>
      </c>
      <c r="J6143">
        <v>0</v>
      </c>
      <c r="K6143">
        <v>0</v>
      </c>
    </row>
    <row r="6144" spans="1:11">
      <c r="A6144">
        <v>2020</v>
      </c>
      <c r="B6144">
        <v>6143</v>
      </c>
      <c r="C6144">
        <v>174</v>
      </c>
      <c r="D6144">
        <v>118</v>
      </c>
      <c r="E6144">
        <v>1</v>
      </c>
      <c r="F6144">
        <v>10.406910188365099</v>
      </c>
      <c r="G6144">
        <v>0</v>
      </c>
      <c r="H6144">
        <v>1</v>
      </c>
      <c r="I6144">
        <v>0</v>
      </c>
      <c r="J6144">
        <v>0</v>
      </c>
      <c r="K6144">
        <v>0</v>
      </c>
    </row>
    <row r="6145" spans="1:11">
      <c r="A6145">
        <v>2020</v>
      </c>
      <c r="B6145">
        <v>6144</v>
      </c>
      <c r="C6145">
        <v>157</v>
      </c>
      <c r="D6145">
        <v>102</v>
      </c>
      <c r="E6145">
        <v>29</v>
      </c>
      <c r="F6145">
        <v>10.761901497755099</v>
      </c>
      <c r="G6145">
        <v>0</v>
      </c>
      <c r="H6145">
        <v>1</v>
      </c>
      <c r="I6145">
        <v>0</v>
      </c>
      <c r="J6145">
        <v>0</v>
      </c>
      <c r="K6145">
        <v>0</v>
      </c>
    </row>
    <row r="6146" spans="1:11">
      <c r="A6146">
        <v>2020</v>
      </c>
      <c r="B6146">
        <v>6145</v>
      </c>
      <c r="C6146">
        <v>0</v>
      </c>
      <c r="D6146">
        <v>0</v>
      </c>
      <c r="E6146">
        <v>82</v>
      </c>
      <c r="F6146">
        <v>0</v>
      </c>
      <c r="G6146">
        <v>0</v>
      </c>
      <c r="H6146">
        <v>1</v>
      </c>
      <c r="I6146">
        <v>0</v>
      </c>
      <c r="J6146">
        <v>0</v>
      </c>
      <c r="K6146">
        <v>0</v>
      </c>
    </row>
    <row r="6147" spans="1:11">
      <c r="A6147">
        <v>2020</v>
      </c>
      <c r="B6147">
        <v>6146</v>
      </c>
      <c r="C6147">
        <v>185</v>
      </c>
      <c r="D6147">
        <v>98</v>
      </c>
      <c r="E6147">
        <v>1</v>
      </c>
      <c r="F6147">
        <v>9.8180216421039201</v>
      </c>
      <c r="G6147">
        <v>0</v>
      </c>
      <c r="H6147">
        <v>1</v>
      </c>
      <c r="I6147">
        <v>0</v>
      </c>
      <c r="J6147">
        <v>0</v>
      </c>
      <c r="K6147">
        <v>0</v>
      </c>
    </row>
    <row r="6148" spans="1:11">
      <c r="A6148">
        <v>2020</v>
      </c>
      <c r="B6148">
        <v>6147</v>
      </c>
      <c r="C6148">
        <v>0</v>
      </c>
      <c r="D6148">
        <v>0</v>
      </c>
      <c r="E6148">
        <v>0</v>
      </c>
      <c r="F6148">
        <v>0</v>
      </c>
      <c r="G6148">
        <v>0</v>
      </c>
      <c r="H6148">
        <v>1</v>
      </c>
      <c r="I6148">
        <v>0</v>
      </c>
      <c r="J6148">
        <v>0</v>
      </c>
      <c r="K6148">
        <v>0</v>
      </c>
    </row>
    <row r="6149" spans="1:11">
      <c r="A6149">
        <v>2020</v>
      </c>
      <c r="B6149">
        <v>6148</v>
      </c>
      <c r="C6149">
        <v>197</v>
      </c>
      <c r="D6149">
        <v>124</v>
      </c>
      <c r="E6149">
        <v>7</v>
      </c>
      <c r="F6149">
        <v>9.9498801251144506</v>
      </c>
      <c r="G6149">
        <v>0</v>
      </c>
      <c r="H6149">
        <v>1</v>
      </c>
      <c r="I6149">
        <v>0</v>
      </c>
      <c r="J6149">
        <v>0</v>
      </c>
      <c r="K6149">
        <v>0</v>
      </c>
    </row>
    <row r="6150" spans="1:11">
      <c r="A6150">
        <v>2020</v>
      </c>
      <c r="B6150">
        <v>6149</v>
      </c>
      <c r="C6150">
        <v>417</v>
      </c>
      <c r="D6150">
        <v>275</v>
      </c>
      <c r="E6150">
        <v>29</v>
      </c>
      <c r="F6150">
        <v>3.29704709723481</v>
      </c>
      <c r="G6150">
        <v>0</v>
      </c>
      <c r="H6150">
        <v>1</v>
      </c>
      <c r="I6150">
        <v>0</v>
      </c>
      <c r="J6150">
        <v>0</v>
      </c>
      <c r="K6150">
        <v>0</v>
      </c>
    </row>
    <row r="6151" spans="1:11">
      <c r="A6151">
        <v>2020</v>
      </c>
      <c r="B6151">
        <v>6150</v>
      </c>
      <c r="C6151">
        <v>0</v>
      </c>
      <c r="D6151">
        <v>0</v>
      </c>
      <c r="E6151">
        <v>0</v>
      </c>
      <c r="F6151">
        <v>0</v>
      </c>
      <c r="G6151">
        <v>0</v>
      </c>
      <c r="H6151">
        <v>1</v>
      </c>
      <c r="I6151">
        <v>0</v>
      </c>
      <c r="J6151">
        <v>0</v>
      </c>
      <c r="K6151">
        <v>0</v>
      </c>
    </row>
    <row r="6152" spans="1:11">
      <c r="A6152">
        <v>2020</v>
      </c>
      <c r="B6152">
        <v>6151</v>
      </c>
      <c r="C6152">
        <v>0</v>
      </c>
      <c r="D6152">
        <v>0</v>
      </c>
      <c r="E6152">
        <v>42</v>
      </c>
      <c r="F6152">
        <v>0</v>
      </c>
      <c r="G6152">
        <v>0</v>
      </c>
      <c r="H6152">
        <v>1</v>
      </c>
      <c r="I6152">
        <v>0</v>
      </c>
      <c r="J6152">
        <v>0</v>
      </c>
      <c r="K6152">
        <v>0</v>
      </c>
    </row>
    <row r="6153" spans="1:11">
      <c r="A6153">
        <v>2020</v>
      </c>
      <c r="B6153">
        <v>6152</v>
      </c>
      <c r="C6153">
        <v>1213</v>
      </c>
      <c r="D6153">
        <v>808</v>
      </c>
      <c r="E6153">
        <v>28</v>
      </c>
      <c r="F6153">
        <v>46.700187108746398</v>
      </c>
      <c r="G6153">
        <v>0</v>
      </c>
      <c r="H6153">
        <v>1</v>
      </c>
      <c r="I6153">
        <v>0</v>
      </c>
      <c r="J6153">
        <v>0</v>
      </c>
      <c r="K6153">
        <v>0</v>
      </c>
    </row>
    <row r="6154" spans="1:11">
      <c r="A6154">
        <v>2020</v>
      </c>
      <c r="B6154">
        <v>6153</v>
      </c>
      <c r="C6154">
        <v>0</v>
      </c>
      <c r="D6154">
        <v>0</v>
      </c>
      <c r="E6154">
        <v>48</v>
      </c>
      <c r="F6154">
        <v>0</v>
      </c>
      <c r="G6154">
        <v>0</v>
      </c>
      <c r="H6154">
        <v>1</v>
      </c>
      <c r="I6154">
        <v>0</v>
      </c>
      <c r="J6154">
        <v>0</v>
      </c>
      <c r="K6154">
        <v>0</v>
      </c>
    </row>
    <row r="6155" spans="1:11">
      <c r="A6155">
        <v>2020</v>
      </c>
      <c r="B6155">
        <v>6154</v>
      </c>
      <c r="C6155">
        <v>83</v>
      </c>
      <c r="D6155">
        <v>59</v>
      </c>
      <c r="E6155">
        <v>1</v>
      </c>
      <c r="F6155">
        <v>11.228354978355</v>
      </c>
      <c r="G6155">
        <v>0</v>
      </c>
      <c r="H6155">
        <v>1</v>
      </c>
      <c r="I6155">
        <v>0</v>
      </c>
      <c r="J6155">
        <v>0</v>
      </c>
      <c r="K6155">
        <v>0</v>
      </c>
    </row>
    <row r="6156" spans="1:11">
      <c r="A6156">
        <v>2020</v>
      </c>
      <c r="B6156">
        <v>6155</v>
      </c>
      <c r="C6156">
        <v>40</v>
      </c>
      <c r="D6156">
        <v>29</v>
      </c>
      <c r="E6156">
        <v>0</v>
      </c>
      <c r="F6156">
        <v>10.527146880016801</v>
      </c>
      <c r="G6156">
        <v>0</v>
      </c>
      <c r="H6156">
        <v>1</v>
      </c>
      <c r="I6156">
        <v>0</v>
      </c>
      <c r="J6156">
        <v>0</v>
      </c>
      <c r="K6156">
        <v>0</v>
      </c>
    </row>
    <row r="6157" spans="1:11">
      <c r="A6157">
        <v>2020</v>
      </c>
      <c r="B6157">
        <v>6156</v>
      </c>
      <c r="C6157">
        <v>25</v>
      </c>
      <c r="D6157">
        <v>17</v>
      </c>
      <c r="E6157">
        <v>0</v>
      </c>
      <c r="F6157">
        <v>6.8062399607960602</v>
      </c>
      <c r="G6157">
        <v>0</v>
      </c>
      <c r="H6157">
        <v>1</v>
      </c>
      <c r="I6157">
        <v>0</v>
      </c>
      <c r="J6157">
        <v>0</v>
      </c>
      <c r="K6157">
        <v>0</v>
      </c>
    </row>
    <row r="6158" spans="1:11">
      <c r="A6158">
        <v>2020</v>
      </c>
      <c r="B6158">
        <v>6157</v>
      </c>
      <c r="C6158">
        <v>0</v>
      </c>
      <c r="D6158">
        <v>0</v>
      </c>
      <c r="E6158">
        <v>1616</v>
      </c>
      <c r="F6158">
        <v>0</v>
      </c>
      <c r="G6158">
        <v>0</v>
      </c>
      <c r="H6158">
        <v>1</v>
      </c>
      <c r="I6158">
        <v>0</v>
      </c>
      <c r="J6158">
        <v>0</v>
      </c>
      <c r="K6158">
        <v>0</v>
      </c>
    </row>
    <row r="6159" spans="1:11">
      <c r="A6159">
        <v>2020</v>
      </c>
      <c r="B6159">
        <v>6158</v>
      </c>
      <c r="C6159">
        <v>0</v>
      </c>
      <c r="D6159">
        <v>0</v>
      </c>
      <c r="E6159">
        <v>727</v>
      </c>
      <c r="F6159">
        <v>0</v>
      </c>
      <c r="G6159">
        <v>0</v>
      </c>
      <c r="H6159">
        <v>1</v>
      </c>
      <c r="I6159">
        <v>0</v>
      </c>
      <c r="J6159">
        <v>0</v>
      </c>
      <c r="K6159">
        <v>0</v>
      </c>
    </row>
    <row r="6160" spans="1:11">
      <c r="A6160">
        <v>2020</v>
      </c>
      <c r="B6160">
        <v>6159</v>
      </c>
      <c r="C6160">
        <v>1020</v>
      </c>
      <c r="D6160">
        <v>688</v>
      </c>
      <c r="E6160">
        <v>18</v>
      </c>
      <c r="F6160">
        <v>52.808697903183997</v>
      </c>
      <c r="G6160">
        <v>0</v>
      </c>
      <c r="H6160">
        <v>1</v>
      </c>
      <c r="I6160">
        <v>0</v>
      </c>
      <c r="J6160">
        <v>0</v>
      </c>
      <c r="K6160">
        <v>0</v>
      </c>
    </row>
    <row r="6161" spans="1:11">
      <c r="A6161">
        <v>2020</v>
      </c>
      <c r="B6161">
        <v>6160</v>
      </c>
      <c r="C6161">
        <v>0</v>
      </c>
      <c r="D6161">
        <v>0</v>
      </c>
      <c r="E6161">
        <v>0</v>
      </c>
      <c r="F6161">
        <v>0</v>
      </c>
      <c r="G6161">
        <v>0</v>
      </c>
      <c r="H6161">
        <v>1</v>
      </c>
      <c r="I6161">
        <v>0</v>
      </c>
      <c r="J6161">
        <v>0</v>
      </c>
      <c r="K6161">
        <v>0</v>
      </c>
    </row>
    <row r="6162" spans="1:11">
      <c r="A6162">
        <v>2020</v>
      </c>
      <c r="B6162">
        <v>6161</v>
      </c>
      <c r="C6162">
        <v>0</v>
      </c>
      <c r="D6162">
        <v>0</v>
      </c>
      <c r="E6162">
        <v>60</v>
      </c>
      <c r="F6162">
        <v>0</v>
      </c>
      <c r="G6162">
        <v>0</v>
      </c>
      <c r="H6162">
        <v>1</v>
      </c>
      <c r="I6162">
        <v>0</v>
      </c>
      <c r="J6162">
        <v>0</v>
      </c>
      <c r="K6162">
        <v>0</v>
      </c>
    </row>
    <row r="6163" spans="1:11">
      <c r="A6163">
        <v>2020</v>
      </c>
      <c r="B6163">
        <v>6162</v>
      </c>
      <c r="C6163">
        <v>28</v>
      </c>
      <c r="D6163">
        <v>22</v>
      </c>
      <c r="E6163">
        <v>0</v>
      </c>
      <c r="F6163">
        <v>9.17250868112429</v>
      </c>
      <c r="G6163">
        <v>0</v>
      </c>
      <c r="H6163">
        <v>1</v>
      </c>
      <c r="I6163">
        <v>0</v>
      </c>
      <c r="J6163">
        <v>0</v>
      </c>
      <c r="K6163">
        <v>0</v>
      </c>
    </row>
    <row r="6164" spans="1:11">
      <c r="A6164">
        <v>2020</v>
      </c>
      <c r="B6164">
        <v>6163</v>
      </c>
      <c r="C6164">
        <v>9</v>
      </c>
      <c r="D6164">
        <v>0</v>
      </c>
      <c r="E6164">
        <v>0</v>
      </c>
      <c r="F6164">
        <v>0</v>
      </c>
      <c r="G6164">
        <v>0</v>
      </c>
      <c r="H6164">
        <v>1</v>
      </c>
      <c r="I6164">
        <v>0</v>
      </c>
      <c r="J6164">
        <v>0</v>
      </c>
      <c r="K6164">
        <v>0</v>
      </c>
    </row>
    <row r="6165" spans="1:11">
      <c r="A6165">
        <v>2020</v>
      </c>
      <c r="B6165">
        <v>6164</v>
      </c>
      <c r="C6165">
        <v>0</v>
      </c>
      <c r="D6165">
        <v>0</v>
      </c>
      <c r="E6165">
        <v>1157</v>
      </c>
      <c r="F6165">
        <v>0</v>
      </c>
      <c r="G6165">
        <v>0</v>
      </c>
      <c r="H6165">
        <v>1</v>
      </c>
      <c r="I6165">
        <v>0</v>
      </c>
      <c r="J6165">
        <v>0</v>
      </c>
      <c r="K6165">
        <v>0</v>
      </c>
    </row>
    <row r="6166" spans="1:11">
      <c r="A6166">
        <v>2020</v>
      </c>
      <c r="B6166">
        <v>6165</v>
      </c>
      <c r="C6166">
        <v>0</v>
      </c>
      <c r="D6166">
        <v>0</v>
      </c>
      <c r="E6166">
        <v>288</v>
      </c>
      <c r="F6166">
        <v>0</v>
      </c>
      <c r="G6166">
        <v>0</v>
      </c>
      <c r="H6166">
        <v>1</v>
      </c>
      <c r="I6166">
        <v>0</v>
      </c>
      <c r="J6166">
        <v>0</v>
      </c>
      <c r="K6166">
        <v>0</v>
      </c>
    </row>
    <row r="6167" spans="1:11">
      <c r="A6167">
        <v>2020</v>
      </c>
      <c r="B6167">
        <v>6166</v>
      </c>
      <c r="C6167">
        <v>0</v>
      </c>
      <c r="D6167">
        <v>0</v>
      </c>
      <c r="E6167">
        <v>1082</v>
      </c>
      <c r="F6167">
        <v>0</v>
      </c>
      <c r="G6167">
        <v>0</v>
      </c>
      <c r="H6167">
        <v>1</v>
      </c>
      <c r="I6167">
        <v>0</v>
      </c>
      <c r="J6167">
        <v>0</v>
      </c>
      <c r="K6167">
        <v>0</v>
      </c>
    </row>
    <row r="6168" spans="1:11">
      <c r="A6168">
        <v>2020</v>
      </c>
      <c r="B6168">
        <v>6167</v>
      </c>
      <c r="C6168">
        <v>0</v>
      </c>
      <c r="D6168">
        <v>0</v>
      </c>
      <c r="E6168">
        <v>2</v>
      </c>
      <c r="F6168">
        <v>0</v>
      </c>
      <c r="G6168">
        <v>0</v>
      </c>
      <c r="H6168">
        <v>1</v>
      </c>
      <c r="I6168">
        <v>0</v>
      </c>
      <c r="J6168">
        <v>0</v>
      </c>
      <c r="K6168">
        <v>0</v>
      </c>
    </row>
    <row r="6169" spans="1:11">
      <c r="A6169">
        <v>2020</v>
      </c>
      <c r="B6169">
        <v>6168</v>
      </c>
      <c r="C6169">
        <v>581</v>
      </c>
      <c r="D6169">
        <v>389</v>
      </c>
      <c r="E6169">
        <v>21</v>
      </c>
      <c r="F6169">
        <v>39.677390716446702</v>
      </c>
      <c r="G6169">
        <v>0</v>
      </c>
      <c r="H6169">
        <v>1</v>
      </c>
      <c r="I6169">
        <v>0</v>
      </c>
      <c r="J6169">
        <v>0</v>
      </c>
      <c r="K6169">
        <v>0</v>
      </c>
    </row>
    <row r="6170" spans="1:11">
      <c r="A6170">
        <v>2020</v>
      </c>
      <c r="B6170">
        <v>6169</v>
      </c>
      <c r="C6170">
        <v>0</v>
      </c>
      <c r="D6170">
        <v>0</v>
      </c>
      <c r="E6170">
        <v>654</v>
      </c>
      <c r="F6170">
        <v>0</v>
      </c>
      <c r="G6170">
        <v>0</v>
      </c>
      <c r="H6170">
        <v>1</v>
      </c>
      <c r="I6170">
        <v>0</v>
      </c>
      <c r="J6170">
        <v>0</v>
      </c>
      <c r="K6170">
        <v>0</v>
      </c>
    </row>
    <row r="6171" spans="1:11">
      <c r="A6171">
        <v>2020</v>
      </c>
      <c r="B6171">
        <v>6170</v>
      </c>
      <c r="C6171">
        <v>878</v>
      </c>
      <c r="D6171">
        <v>593</v>
      </c>
      <c r="E6171">
        <v>44</v>
      </c>
      <c r="F6171">
        <v>33.205001172386098</v>
      </c>
      <c r="G6171">
        <v>0</v>
      </c>
      <c r="H6171">
        <v>1</v>
      </c>
      <c r="I6171">
        <v>0</v>
      </c>
      <c r="J6171">
        <v>0</v>
      </c>
      <c r="K6171">
        <v>0</v>
      </c>
    </row>
    <row r="6172" spans="1:11">
      <c r="A6172">
        <v>2020</v>
      </c>
      <c r="B6172">
        <v>6171</v>
      </c>
      <c r="C6172">
        <v>975</v>
      </c>
      <c r="D6172">
        <v>678</v>
      </c>
      <c r="E6172">
        <v>7</v>
      </c>
      <c r="F6172">
        <v>48.658521978680099</v>
      </c>
      <c r="G6172">
        <v>0</v>
      </c>
      <c r="H6172">
        <v>1</v>
      </c>
      <c r="I6172">
        <v>0</v>
      </c>
      <c r="J6172">
        <v>0</v>
      </c>
      <c r="K6172">
        <v>0</v>
      </c>
    </row>
    <row r="6173" spans="1:11">
      <c r="A6173">
        <v>2020</v>
      </c>
      <c r="B6173">
        <v>6172</v>
      </c>
      <c r="C6173">
        <v>786</v>
      </c>
      <c r="D6173">
        <v>539</v>
      </c>
      <c r="E6173">
        <v>25</v>
      </c>
      <c r="F6173">
        <v>19.035906079730299</v>
      </c>
      <c r="G6173">
        <v>0</v>
      </c>
      <c r="H6173">
        <v>1</v>
      </c>
      <c r="I6173">
        <v>0</v>
      </c>
      <c r="J6173">
        <v>0</v>
      </c>
      <c r="K6173">
        <v>0</v>
      </c>
    </row>
    <row r="6174" spans="1:11">
      <c r="A6174">
        <v>2020</v>
      </c>
      <c r="B6174">
        <v>6173</v>
      </c>
      <c r="C6174">
        <v>0</v>
      </c>
      <c r="D6174">
        <v>0</v>
      </c>
      <c r="E6174">
        <v>253</v>
      </c>
      <c r="F6174">
        <v>0</v>
      </c>
      <c r="G6174">
        <v>0</v>
      </c>
      <c r="H6174">
        <v>1</v>
      </c>
      <c r="I6174">
        <v>0</v>
      </c>
      <c r="J6174">
        <v>0</v>
      </c>
      <c r="K6174">
        <v>0</v>
      </c>
    </row>
    <row r="6175" spans="1:11">
      <c r="A6175">
        <v>2020</v>
      </c>
      <c r="B6175">
        <v>6174</v>
      </c>
      <c r="C6175">
        <v>0</v>
      </c>
      <c r="D6175">
        <v>0</v>
      </c>
      <c r="E6175">
        <v>886</v>
      </c>
      <c r="F6175">
        <v>0</v>
      </c>
      <c r="G6175">
        <v>0</v>
      </c>
      <c r="H6175">
        <v>1</v>
      </c>
      <c r="I6175">
        <v>0</v>
      </c>
      <c r="J6175">
        <v>0</v>
      </c>
      <c r="K6175">
        <v>0</v>
      </c>
    </row>
    <row r="6176" spans="1:11">
      <c r="A6176">
        <v>2020</v>
      </c>
      <c r="B6176">
        <v>6175</v>
      </c>
      <c r="C6176">
        <v>0</v>
      </c>
      <c r="D6176">
        <v>0</v>
      </c>
      <c r="E6176">
        <v>0</v>
      </c>
      <c r="F6176">
        <v>0</v>
      </c>
      <c r="G6176">
        <v>0</v>
      </c>
      <c r="H6176">
        <v>1</v>
      </c>
      <c r="I6176">
        <v>0</v>
      </c>
      <c r="J6176">
        <v>0</v>
      </c>
      <c r="K6176">
        <v>0</v>
      </c>
    </row>
    <row r="6177" spans="1:11">
      <c r="A6177">
        <v>2020</v>
      </c>
      <c r="B6177">
        <v>6176</v>
      </c>
      <c r="C6177">
        <v>1192</v>
      </c>
      <c r="D6177">
        <v>801</v>
      </c>
      <c r="E6177">
        <v>1592</v>
      </c>
      <c r="F6177">
        <v>23.677524824653201</v>
      </c>
      <c r="G6177">
        <v>0</v>
      </c>
      <c r="H6177">
        <v>1</v>
      </c>
      <c r="I6177">
        <v>0</v>
      </c>
      <c r="J6177">
        <v>0</v>
      </c>
      <c r="K6177">
        <v>0</v>
      </c>
    </row>
    <row r="6178" spans="1:11">
      <c r="A6178">
        <v>2020</v>
      </c>
      <c r="B6178">
        <v>6177</v>
      </c>
      <c r="C6178">
        <v>7</v>
      </c>
      <c r="D6178">
        <v>1</v>
      </c>
      <c r="E6178">
        <v>2404</v>
      </c>
      <c r="F6178">
        <v>3.08707718619089E-2</v>
      </c>
      <c r="G6178">
        <v>0</v>
      </c>
      <c r="H6178">
        <v>1</v>
      </c>
      <c r="I6178">
        <v>0</v>
      </c>
      <c r="J6178">
        <v>0</v>
      </c>
      <c r="K6178">
        <v>0</v>
      </c>
    </row>
    <row r="6179" spans="1:11">
      <c r="A6179">
        <v>2020</v>
      </c>
      <c r="B6179">
        <v>6178</v>
      </c>
      <c r="C6179">
        <v>0</v>
      </c>
      <c r="D6179">
        <v>0</v>
      </c>
      <c r="E6179">
        <v>85</v>
      </c>
      <c r="F6179">
        <v>0</v>
      </c>
      <c r="G6179">
        <v>0</v>
      </c>
      <c r="H6179">
        <v>1</v>
      </c>
      <c r="I6179">
        <v>0</v>
      </c>
      <c r="J6179">
        <v>0</v>
      </c>
      <c r="K6179">
        <v>0</v>
      </c>
    </row>
    <row r="6180" spans="1:11">
      <c r="A6180">
        <v>2020</v>
      </c>
      <c r="B6180">
        <v>6179</v>
      </c>
      <c r="C6180">
        <v>7</v>
      </c>
      <c r="D6180">
        <v>5</v>
      </c>
      <c r="E6180">
        <v>2482</v>
      </c>
      <c r="F6180">
        <v>0.47906158678885002</v>
      </c>
      <c r="G6180">
        <v>0</v>
      </c>
      <c r="H6180">
        <v>1</v>
      </c>
      <c r="I6180">
        <v>0</v>
      </c>
      <c r="J6180">
        <v>0</v>
      </c>
      <c r="K6180">
        <v>0</v>
      </c>
    </row>
    <row r="6181" spans="1:11">
      <c r="A6181">
        <v>2020</v>
      </c>
      <c r="B6181">
        <v>6180</v>
      </c>
      <c r="C6181">
        <v>0</v>
      </c>
      <c r="D6181">
        <v>0</v>
      </c>
      <c r="E6181">
        <v>1180</v>
      </c>
      <c r="F6181">
        <v>0</v>
      </c>
      <c r="G6181">
        <v>0</v>
      </c>
      <c r="H6181">
        <v>1</v>
      </c>
      <c r="I6181">
        <v>0</v>
      </c>
      <c r="J6181">
        <v>0</v>
      </c>
      <c r="K6181">
        <v>0</v>
      </c>
    </row>
    <row r="6182" spans="1:11">
      <c r="A6182">
        <v>2020</v>
      </c>
      <c r="B6182">
        <v>6181</v>
      </c>
      <c r="C6182">
        <v>0</v>
      </c>
      <c r="D6182">
        <v>0</v>
      </c>
      <c r="E6182">
        <v>415</v>
      </c>
      <c r="F6182">
        <v>0</v>
      </c>
      <c r="G6182">
        <v>0</v>
      </c>
      <c r="H6182">
        <v>1</v>
      </c>
      <c r="I6182">
        <v>0</v>
      </c>
      <c r="J6182">
        <v>0</v>
      </c>
      <c r="K6182">
        <v>0</v>
      </c>
    </row>
    <row r="6183" spans="1:11">
      <c r="A6183">
        <v>2020</v>
      </c>
      <c r="B6183">
        <v>6182</v>
      </c>
      <c r="C6183">
        <v>0</v>
      </c>
      <c r="D6183">
        <v>0</v>
      </c>
      <c r="E6183">
        <v>926</v>
      </c>
      <c r="F6183">
        <v>0</v>
      </c>
      <c r="G6183">
        <v>0</v>
      </c>
      <c r="H6183">
        <v>1</v>
      </c>
      <c r="I6183">
        <v>0</v>
      </c>
      <c r="J6183">
        <v>0</v>
      </c>
      <c r="K6183">
        <v>0</v>
      </c>
    </row>
    <row r="6184" spans="1:11">
      <c r="A6184">
        <v>2020</v>
      </c>
      <c r="B6184">
        <v>6183</v>
      </c>
      <c r="C6184">
        <v>24</v>
      </c>
      <c r="D6184">
        <v>0</v>
      </c>
      <c r="E6184">
        <v>472</v>
      </c>
      <c r="F6184">
        <v>0</v>
      </c>
      <c r="G6184">
        <v>0</v>
      </c>
      <c r="H6184">
        <v>1</v>
      </c>
      <c r="I6184">
        <v>0</v>
      </c>
      <c r="J6184">
        <v>0</v>
      </c>
      <c r="K6184">
        <v>0</v>
      </c>
    </row>
    <row r="6185" spans="1:11">
      <c r="A6185">
        <v>2020</v>
      </c>
      <c r="B6185">
        <v>6184</v>
      </c>
      <c r="C6185">
        <v>3</v>
      </c>
      <c r="D6185">
        <v>0</v>
      </c>
      <c r="E6185">
        <v>987</v>
      </c>
      <c r="F6185">
        <v>0</v>
      </c>
      <c r="G6185">
        <v>0</v>
      </c>
      <c r="H6185">
        <v>1</v>
      </c>
      <c r="I6185">
        <v>0</v>
      </c>
      <c r="J6185">
        <v>0</v>
      </c>
      <c r="K6185">
        <v>0</v>
      </c>
    </row>
    <row r="6186" spans="1:11">
      <c r="A6186">
        <v>2020</v>
      </c>
      <c r="B6186">
        <v>6185</v>
      </c>
      <c r="C6186">
        <v>14</v>
      </c>
      <c r="D6186">
        <v>0</v>
      </c>
      <c r="E6186">
        <v>376</v>
      </c>
      <c r="F6186">
        <v>0</v>
      </c>
      <c r="G6186">
        <v>0</v>
      </c>
      <c r="H6186">
        <v>1</v>
      </c>
      <c r="I6186">
        <v>0</v>
      </c>
      <c r="J6186">
        <v>0</v>
      </c>
      <c r="K6186">
        <v>0</v>
      </c>
    </row>
    <row r="6187" spans="1:11">
      <c r="A6187">
        <v>2020</v>
      </c>
      <c r="B6187">
        <v>6186</v>
      </c>
      <c r="C6187">
        <v>0</v>
      </c>
      <c r="D6187">
        <v>0</v>
      </c>
      <c r="E6187">
        <v>2422</v>
      </c>
      <c r="F6187">
        <v>0</v>
      </c>
      <c r="G6187">
        <v>0</v>
      </c>
      <c r="H6187">
        <v>1</v>
      </c>
      <c r="I6187">
        <v>0</v>
      </c>
      <c r="J6187">
        <v>0</v>
      </c>
      <c r="K6187">
        <v>0</v>
      </c>
    </row>
    <row r="6188" spans="1:11">
      <c r="A6188">
        <v>2020</v>
      </c>
      <c r="B6188">
        <v>6187</v>
      </c>
      <c r="C6188">
        <v>0</v>
      </c>
      <c r="D6188">
        <v>0</v>
      </c>
      <c r="E6188">
        <v>482</v>
      </c>
      <c r="F6188">
        <v>0</v>
      </c>
      <c r="G6188">
        <v>0</v>
      </c>
      <c r="H6188">
        <v>1</v>
      </c>
      <c r="I6188">
        <v>0</v>
      </c>
      <c r="J6188">
        <v>0</v>
      </c>
      <c r="K6188">
        <v>0</v>
      </c>
    </row>
    <row r="6189" spans="1:11">
      <c r="A6189">
        <v>2020</v>
      </c>
      <c r="B6189">
        <v>6188</v>
      </c>
      <c r="C6189">
        <v>256</v>
      </c>
      <c r="D6189">
        <v>173</v>
      </c>
      <c r="E6189">
        <v>9</v>
      </c>
      <c r="F6189">
        <v>10.9065656673242</v>
      </c>
      <c r="G6189">
        <v>0</v>
      </c>
      <c r="H6189">
        <v>1</v>
      </c>
      <c r="I6189">
        <v>0</v>
      </c>
      <c r="J6189">
        <v>0</v>
      </c>
      <c r="K6189">
        <v>0</v>
      </c>
    </row>
    <row r="6190" spans="1:11">
      <c r="A6190">
        <v>2020</v>
      </c>
      <c r="B6190">
        <v>6189</v>
      </c>
      <c r="C6190">
        <v>1115</v>
      </c>
      <c r="D6190">
        <v>752</v>
      </c>
      <c r="E6190">
        <v>237</v>
      </c>
      <c r="F6190">
        <v>32.524430015234799</v>
      </c>
      <c r="G6190">
        <v>0</v>
      </c>
      <c r="H6190">
        <v>1</v>
      </c>
      <c r="I6190">
        <v>0</v>
      </c>
      <c r="J6190">
        <v>0</v>
      </c>
      <c r="K6190">
        <v>0</v>
      </c>
    </row>
    <row r="6191" spans="1:11">
      <c r="A6191">
        <v>2020</v>
      </c>
      <c r="B6191">
        <v>6190</v>
      </c>
      <c r="C6191">
        <v>6</v>
      </c>
      <c r="D6191">
        <v>4</v>
      </c>
      <c r="E6191">
        <v>431</v>
      </c>
      <c r="F6191">
        <v>0.157336605934737</v>
      </c>
      <c r="G6191">
        <v>0</v>
      </c>
      <c r="H6191">
        <v>1</v>
      </c>
      <c r="I6191">
        <v>0</v>
      </c>
      <c r="J6191">
        <v>0</v>
      </c>
      <c r="K6191">
        <v>0</v>
      </c>
    </row>
    <row r="6192" spans="1:11">
      <c r="A6192">
        <v>2020</v>
      </c>
      <c r="B6192">
        <v>6191</v>
      </c>
      <c r="C6192">
        <v>0</v>
      </c>
      <c r="D6192">
        <v>0</v>
      </c>
      <c r="E6192">
        <v>467</v>
      </c>
      <c r="F6192">
        <v>0</v>
      </c>
      <c r="G6192">
        <v>0</v>
      </c>
      <c r="H6192">
        <v>1</v>
      </c>
      <c r="I6192">
        <v>0</v>
      </c>
      <c r="J6192">
        <v>0</v>
      </c>
      <c r="K6192">
        <v>0</v>
      </c>
    </row>
    <row r="6193" spans="1:11">
      <c r="A6193">
        <v>2020</v>
      </c>
      <c r="B6193">
        <v>6192</v>
      </c>
      <c r="C6193">
        <v>1482</v>
      </c>
      <c r="D6193">
        <v>989</v>
      </c>
      <c r="E6193">
        <v>722</v>
      </c>
      <c r="F6193">
        <v>22.020638776829301</v>
      </c>
      <c r="G6193">
        <v>0</v>
      </c>
      <c r="H6193">
        <v>1</v>
      </c>
      <c r="I6193">
        <v>0</v>
      </c>
      <c r="J6193">
        <v>0</v>
      </c>
      <c r="K6193">
        <v>0</v>
      </c>
    </row>
    <row r="6194" spans="1:11">
      <c r="A6194">
        <v>2020</v>
      </c>
      <c r="B6194">
        <v>6193</v>
      </c>
      <c r="C6194">
        <v>0</v>
      </c>
      <c r="D6194">
        <v>0</v>
      </c>
      <c r="E6194">
        <v>1010</v>
      </c>
      <c r="F6194">
        <v>0</v>
      </c>
      <c r="G6194">
        <v>0</v>
      </c>
      <c r="H6194">
        <v>1</v>
      </c>
      <c r="I6194">
        <v>0</v>
      </c>
      <c r="J6194">
        <v>0</v>
      </c>
      <c r="K6194">
        <v>0</v>
      </c>
    </row>
    <row r="6195" spans="1:11">
      <c r="A6195">
        <v>2020</v>
      </c>
      <c r="B6195">
        <v>6194</v>
      </c>
      <c r="C6195">
        <v>0</v>
      </c>
      <c r="D6195">
        <v>0</v>
      </c>
      <c r="E6195">
        <v>646</v>
      </c>
      <c r="F6195">
        <v>0</v>
      </c>
      <c r="G6195">
        <v>0</v>
      </c>
      <c r="H6195">
        <v>1</v>
      </c>
      <c r="I6195">
        <v>0</v>
      </c>
      <c r="J6195">
        <v>0</v>
      </c>
      <c r="K6195">
        <v>0</v>
      </c>
    </row>
    <row r="6196" spans="1:11">
      <c r="A6196">
        <v>2020</v>
      </c>
      <c r="B6196">
        <v>6195</v>
      </c>
      <c r="C6196">
        <v>189</v>
      </c>
      <c r="D6196">
        <v>119</v>
      </c>
      <c r="E6196">
        <v>1018</v>
      </c>
      <c r="F6196">
        <v>8.0147233436238405</v>
      </c>
      <c r="G6196">
        <v>0</v>
      </c>
      <c r="H6196">
        <v>1</v>
      </c>
      <c r="I6196">
        <v>0</v>
      </c>
      <c r="J6196">
        <v>0</v>
      </c>
      <c r="K6196">
        <v>0</v>
      </c>
    </row>
    <row r="6197" spans="1:11">
      <c r="A6197">
        <v>2020</v>
      </c>
      <c r="B6197">
        <v>6196</v>
      </c>
      <c r="C6197">
        <v>0</v>
      </c>
      <c r="D6197">
        <v>0</v>
      </c>
      <c r="E6197">
        <v>0</v>
      </c>
      <c r="F6197">
        <v>0</v>
      </c>
      <c r="G6197">
        <v>0</v>
      </c>
      <c r="H6197">
        <v>1</v>
      </c>
      <c r="I6197">
        <v>0</v>
      </c>
      <c r="J6197">
        <v>0</v>
      </c>
      <c r="K6197">
        <v>0</v>
      </c>
    </row>
    <row r="6198" spans="1:11">
      <c r="A6198">
        <v>2020</v>
      </c>
      <c r="B6198">
        <v>6197</v>
      </c>
      <c r="C6198">
        <v>0</v>
      </c>
      <c r="D6198">
        <v>0</v>
      </c>
      <c r="E6198">
        <v>529</v>
      </c>
      <c r="F6198">
        <v>0</v>
      </c>
      <c r="G6198">
        <v>0</v>
      </c>
      <c r="H6198">
        <v>1</v>
      </c>
      <c r="I6198">
        <v>0</v>
      </c>
      <c r="J6198">
        <v>0</v>
      </c>
      <c r="K6198">
        <v>0</v>
      </c>
    </row>
    <row r="6199" spans="1:11">
      <c r="A6199">
        <v>2020</v>
      </c>
      <c r="B6199">
        <v>6198</v>
      </c>
      <c r="C6199">
        <v>627</v>
      </c>
      <c r="D6199">
        <v>433</v>
      </c>
      <c r="E6199">
        <v>388</v>
      </c>
      <c r="F6199">
        <v>29.8325243435368</v>
      </c>
      <c r="G6199">
        <v>0</v>
      </c>
      <c r="H6199">
        <v>1</v>
      </c>
      <c r="I6199">
        <v>0</v>
      </c>
      <c r="J6199">
        <v>0</v>
      </c>
      <c r="K6199">
        <v>0</v>
      </c>
    </row>
    <row r="6200" spans="1:11">
      <c r="A6200">
        <v>2020</v>
      </c>
      <c r="B6200">
        <v>6199</v>
      </c>
      <c r="C6200">
        <v>0</v>
      </c>
      <c r="D6200">
        <v>0</v>
      </c>
      <c r="E6200">
        <v>696</v>
      </c>
      <c r="F6200">
        <v>0</v>
      </c>
      <c r="G6200">
        <v>0</v>
      </c>
      <c r="H6200">
        <v>1</v>
      </c>
      <c r="I6200">
        <v>0</v>
      </c>
      <c r="J6200">
        <v>0</v>
      </c>
      <c r="K6200">
        <v>0</v>
      </c>
    </row>
    <row r="6201" spans="1:11">
      <c r="A6201">
        <v>2020</v>
      </c>
      <c r="B6201">
        <v>6200</v>
      </c>
      <c r="C6201">
        <v>0</v>
      </c>
      <c r="D6201">
        <v>0</v>
      </c>
      <c r="E6201">
        <v>502</v>
      </c>
      <c r="F6201">
        <v>0</v>
      </c>
      <c r="G6201">
        <v>0</v>
      </c>
      <c r="H6201">
        <v>1</v>
      </c>
      <c r="I6201">
        <v>0</v>
      </c>
      <c r="J6201">
        <v>0</v>
      </c>
      <c r="K6201">
        <v>0</v>
      </c>
    </row>
    <row r="6202" spans="1:11">
      <c r="A6202">
        <v>2020</v>
      </c>
      <c r="B6202">
        <v>6201</v>
      </c>
      <c r="C6202">
        <v>2055</v>
      </c>
      <c r="D6202">
        <v>1408</v>
      </c>
      <c r="E6202">
        <v>55</v>
      </c>
      <c r="F6202">
        <v>60.689826258760199</v>
      </c>
      <c r="G6202">
        <v>0</v>
      </c>
      <c r="H6202">
        <v>1</v>
      </c>
      <c r="I6202">
        <v>0</v>
      </c>
      <c r="J6202">
        <v>0</v>
      </c>
      <c r="K6202">
        <v>0</v>
      </c>
    </row>
    <row r="6203" spans="1:11">
      <c r="A6203">
        <v>2020</v>
      </c>
      <c r="B6203">
        <v>6202</v>
      </c>
      <c r="C6203">
        <v>1546</v>
      </c>
      <c r="D6203">
        <v>1043</v>
      </c>
      <c r="E6203">
        <v>41</v>
      </c>
      <c r="F6203">
        <v>39.381031257257902</v>
      </c>
      <c r="G6203">
        <v>0</v>
      </c>
      <c r="H6203">
        <v>1</v>
      </c>
      <c r="I6203">
        <v>0</v>
      </c>
      <c r="J6203">
        <v>0</v>
      </c>
      <c r="K6203">
        <v>0</v>
      </c>
    </row>
    <row r="6204" spans="1:11">
      <c r="A6204">
        <v>2020</v>
      </c>
      <c r="B6204">
        <v>6203</v>
      </c>
      <c r="C6204">
        <v>2560</v>
      </c>
      <c r="D6204">
        <v>1760</v>
      </c>
      <c r="E6204">
        <v>705</v>
      </c>
      <c r="F6204">
        <v>50.701000750612501</v>
      </c>
      <c r="G6204">
        <v>129</v>
      </c>
      <c r="H6204">
        <v>1</v>
      </c>
      <c r="I6204">
        <v>0</v>
      </c>
      <c r="J6204">
        <v>0</v>
      </c>
      <c r="K6204">
        <v>0</v>
      </c>
    </row>
    <row r="6205" spans="1:11">
      <c r="A6205">
        <v>2020</v>
      </c>
      <c r="B6205">
        <v>6204</v>
      </c>
      <c r="C6205">
        <v>0</v>
      </c>
      <c r="D6205">
        <v>0</v>
      </c>
      <c r="E6205">
        <v>0</v>
      </c>
      <c r="F6205">
        <v>0</v>
      </c>
      <c r="G6205">
        <v>0</v>
      </c>
      <c r="H6205">
        <v>1</v>
      </c>
      <c r="I6205">
        <v>0</v>
      </c>
      <c r="J6205">
        <v>0</v>
      </c>
      <c r="K6205">
        <v>0</v>
      </c>
    </row>
    <row r="6206" spans="1:11">
      <c r="A6206">
        <v>2020</v>
      </c>
      <c r="B6206">
        <v>6205</v>
      </c>
      <c r="C6206">
        <v>2462</v>
      </c>
      <c r="D6206">
        <v>1607</v>
      </c>
      <c r="E6206">
        <v>70</v>
      </c>
      <c r="F6206">
        <v>32.4258400492051</v>
      </c>
      <c r="G6206">
        <v>0</v>
      </c>
      <c r="H6206">
        <v>1</v>
      </c>
      <c r="I6206">
        <v>0</v>
      </c>
      <c r="J6206">
        <v>0</v>
      </c>
      <c r="K6206">
        <v>0</v>
      </c>
    </row>
    <row r="6207" spans="1:11">
      <c r="A6207">
        <v>2020</v>
      </c>
      <c r="B6207">
        <v>6206</v>
      </c>
      <c r="C6207">
        <v>981</v>
      </c>
      <c r="D6207">
        <v>632</v>
      </c>
      <c r="E6207">
        <v>39</v>
      </c>
      <c r="F6207">
        <v>31.584742734060299</v>
      </c>
      <c r="G6207">
        <v>0</v>
      </c>
      <c r="H6207">
        <v>1</v>
      </c>
      <c r="I6207">
        <v>0</v>
      </c>
      <c r="J6207">
        <v>0</v>
      </c>
      <c r="K6207">
        <v>0</v>
      </c>
    </row>
    <row r="6208" spans="1:11">
      <c r="A6208">
        <v>2020</v>
      </c>
      <c r="B6208">
        <v>6207</v>
      </c>
      <c r="C6208">
        <v>109</v>
      </c>
      <c r="D6208">
        <v>57</v>
      </c>
      <c r="E6208">
        <v>7</v>
      </c>
      <c r="F6208">
        <v>12.6585218562735</v>
      </c>
      <c r="G6208">
        <v>0</v>
      </c>
      <c r="H6208">
        <v>1</v>
      </c>
      <c r="I6208">
        <v>0</v>
      </c>
      <c r="J6208">
        <v>0</v>
      </c>
      <c r="K6208">
        <v>0</v>
      </c>
    </row>
    <row r="6209" spans="1:11">
      <c r="A6209">
        <v>2020</v>
      </c>
      <c r="B6209">
        <v>6208</v>
      </c>
      <c r="C6209">
        <v>143</v>
      </c>
      <c r="D6209">
        <v>89</v>
      </c>
      <c r="E6209">
        <v>1</v>
      </c>
      <c r="F6209">
        <v>14.000254550082699</v>
      </c>
      <c r="G6209">
        <v>0</v>
      </c>
      <c r="H6209">
        <v>1</v>
      </c>
      <c r="I6209">
        <v>0</v>
      </c>
      <c r="J6209">
        <v>0</v>
      </c>
      <c r="K6209">
        <v>0</v>
      </c>
    </row>
    <row r="6210" spans="1:11">
      <c r="A6210">
        <v>2020</v>
      </c>
      <c r="B6210">
        <v>6209</v>
      </c>
      <c r="C6210">
        <v>0</v>
      </c>
      <c r="D6210">
        <v>0</v>
      </c>
      <c r="E6210">
        <v>0</v>
      </c>
      <c r="F6210">
        <v>0</v>
      </c>
      <c r="G6210">
        <v>0</v>
      </c>
      <c r="H6210">
        <v>1</v>
      </c>
      <c r="I6210">
        <v>0</v>
      </c>
      <c r="J6210">
        <v>0</v>
      </c>
      <c r="K6210">
        <v>0</v>
      </c>
    </row>
    <row r="6211" spans="1:11">
      <c r="A6211">
        <v>2020</v>
      </c>
      <c r="B6211">
        <v>6210</v>
      </c>
      <c r="C6211">
        <v>100</v>
      </c>
      <c r="D6211">
        <v>62</v>
      </c>
      <c r="E6211">
        <v>1</v>
      </c>
      <c r="F6211">
        <v>11.3790239073292</v>
      </c>
      <c r="G6211">
        <v>0</v>
      </c>
      <c r="H6211">
        <v>1</v>
      </c>
      <c r="I6211">
        <v>0</v>
      </c>
      <c r="J6211">
        <v>0</v>
      </c>
      <c r="K6211">
        <v>0</v>
      </c>
    </row>
    <row r="6212" spans="1:11">
      <c r="A6212">
        <v>2020</v>
      </c>
      <c r="B6212">
        <v>6211</v>
      </c>
      <c r="C6212">
        <v>83</v>
      </c>
      <c r="D6212">
        <v>54</v>
      </c>
      <c r="E6212">
        <v>9</v>
      </c>
      <c r="F6212">
        <v>5.59269042100156</v>
      </c>
      <c r="G6212">
        <v>0</v>
      </c>
      <c r="H6212">
        <v>1</v>
      </c>
      <c r="I6212">
        <v>0</v>
      </c>
      <c r="J6212">
        <v>0</v>
      </c>
      <c r="K6212">
        <v>0</v>
      </c>
    </row>
    <row r="6213" spans="1:11">
      <c r="A6213">
        <v>2020</v>
      </c>
      <c r="B6213">
        <v>6212</v>
      </c>
      <c r="C6213">
        <v>0</v>
      </c>
      <c r="D6213">
        <v>0</v>
      </c>
      <c r="E6213">
        <v>0</v>
      </c>
      <c r="F6213">
        <v>0</v>
      </c>
      <c r="G6213">
        <v>0</v>
      </c>
      <c r="H6213">
        <v>1</v>
      </c>
      <c r="I6213">
        <v>0</v>
      </c>
      <c r="J6213">
        <v>0</v>
      </c>
      <c r="K6213">
        <v>0</v>
      </c>
    </row>
    <row r="6214" spans="1:11">
      <c r="A6214">
        <v>2020</v>
      </c>
      <c r="B6214">
        <v>6213</v>
      </c>
      <c r="C6214">
        <v>0</v>
      </c>
      <c r="D6214">
        <v>0</v>
      </c>
      <c r="E6214">
        <v>0</v>
      </c>
      <c r="F6214">
        <v>0</v>
      </c>
      <c r="G6214">
        <v>0</v>
      </c>
      <c r="H6214">
        <v>1</v>
      </c>
      <c r="I6214">
        <v>0</v>
      </c>
      <c r="J6214">
        <v>0</v>
      </c>
      <c r="K6214">
        <v>0</v>
      </c>
    </row>
    <row r="6215" spans="1:11">
      <c r="A6215">
        <v>2020</v>
      </c>
      <c r="B6215">
        <v>6214</v>
      </c>
      <c r="C6215">
        <v>145</v>
      </c>
      <c r="D6215">
        <v>99</v>
      </c>
      <c r="E6215">
        <v>7</v>
      </c>
      <c r="F6215">
        <v>6.7313807686772602</v>
      </c>
      <c r="G6215">
        <v>0</v>
      </c>
      <c r="H6215">
        <v>1</v>
      </c>
      <c r="I6215">
        <v>0</v>
      </c>
      <c r="J6215">
        <v>0</v>
      </c>
      <c r="K6215">
        <v>0</v>
      </c>
    </row>
    <row r="6216" spans="1:11">
      <c r="A6216">
        <v>2020</v>
      </c>
      <c r="B6216">
        <v>6215</v>
      </c>
      <c r="C6216">
        <v>194</v>
      </c>
      <c r="D6216">
        <v>119</v>
      </c>
      <c r="E6216">
        <v>23</v>
      </c>
      <c r="F6216">
        <v>12.4608940028634</v>
      </c>
      <c r="G6216">
        <v>0</v>
      </c>
      <c r="H6216">
        <v>1</v>
      </c>
      <c r="I6216">
        <v>0</v>
      </c>
      <c r="J6216">
        <v>0</v>
      </c>
      <c r="K6216">
        <v>0</v>
      </c>
    </row>
    <row r="6217" spans="1:11">
      <c r="A6217">
        <v>2020</v>
      </c>
      <c r="B6217">
        <v>6216</v>
      </c>
      <c r="C6217">
        <v>205</v>
      </c>
      <c r="D6217">
        <v>124</v>
      </c>
      <c r="E6217">
        <v>13</v>
      </c>
      <c r="F6217">
        <v>10.897121014505</v>
      </c>
      <c r="G6217">
        <v>0</v>
      </c>
      <c r="H6217">
        <v>1</v>
      </c>
      <c r="I6217">
        <v>0</v>
      </c>
      <c r="J6217">
        <v>0</v>
      </c>
      <c r="K6217">
        <v>0</v>
      </c>
    </row>
    <row r="6218" spans="1:11">
      <c r="A6218">
        <v>2020</v>
      </c>
      <c r="B6218">
        <v>6217</v>
      </c>
      <c r="C6218">
        <v>122</v>
      </c>
      <c r="D6218">
        <v>72</v>
      </c>
      <c r="E6218">
        <v>27</v>
      </c>
      <c r="F6218">
        <v>10.3816534059482</v>
      </c>
      <c r="G6218">
        <v>0</v>
      </c>
      <c r="H6218">
        <v>1</v>
      </c>
      <c r="I6218">
        <v>0</v>
      </c>
      <c r="J6218">
        <v>0</v>
      </c>
      <c r="K6218">
        <v>0</v>
      </c>
    </row>
    <row r="6219" spans="1:11">
      <c r="A6219">
        <v>2020</v>
      </c>
      <c r="B6219">
        <v>6218</v>
      </c>
      <c r="C6219">
        <v>247</v>
      </c>
      <c r="D6219">
        <v>170</v>
      </c>
      <c r="E6219">
        <v>8</v>
      </c>
      <c r="F6219">
        <v>10.3780640498819</v>
      </c>
      <c r="G6219">
        <v>0</v>
      </c>
      <c r="H6219">
        <v>1</v>
      </c>
      <c r="I6219">
        <v>0</v>
      </c>
      <c r="J6219">
        <v>0</v>
      </c>
      <c r="K6219">
        <v>0</v>
      </c>
    </row>
    <row r="6220" spans="1:11">
      <c r="A6220">
        <v>2020</v>
      </c>
      <c r="B6220">
        <v>6219</v>
      </c>
      <c r="C6220">
        <v>77</v>
      </c>
      <c r="D6220">
        <v>46</v>
      </c>
      <c r="E6220">
        <v>4</v>
      </c>
      <c r="F6220">
        <v>48.430718913139202</v>
      </c>
      <c r="G6220">
        <v>0</v>
      </c>
      <c r="H6220">
        <v>1</v>
      </c>
      <c r="I6220">
        <v>0</v>
      </c>
      <c r="J6220">
        <v>0</v>
      </c>
      <c r="K6220">
        <v>0</v>
      </c>
    </row>
    <row r="6221" spans="1:11">
      <c r="A6221">
        <v>2020</v>
      </c>
      <c r="B6221">
        <v>6220</v>
      </c>
      <c r="C6221">
        <v>95</v>
      </c>
      <c r="D6221">
        <v>69</v>
      </c>
      <c r="E6221">
        <v>6</v>
      </c>
      <c r="F6221">
        <v>65.077407864091001</v>
      </c>
      <c r="G6221">
        <v>0</v>
      </c>
      <c r="H6221">
        <v>1</v>
      </c>
      <c r="I6221">
        <v>0</v>
      </c>
      <c r="J6221">
        <v>0</v>
      </c>
      <c r="K6221">
        <v>0</v>
      </c>
    </row>
    <row r="6222" spans="1:11">
      <c r="A6222">
        <v>2020</v>
      </c>
      <c r="B6222">
        <v>6221</v>
      </c>
      <c r="C6222">
        <v>67</v>
      </c>
      <c r="D6222">
        <v>46</v>
      </c>
      <c r="E6222">
        <v>31</v>
      </c>
      <c r="F6222">
        <v>4.5769716842572699</v>
      </c>
      <c r="G6222">
        <v>0</v>
      </c>
      <c r="H6222">
        <v>1</v>
      </c>
      <c r="I6222">
        <v>0</v>
      </c>
      <c r="J6222">
        <v>0</v>
      </c>
      <c r="K6222">
        <v>0</v>
      </c>
    </row>
    <row r="6223" spans="1:11">
      <c r="A6223">
        <v>2020</v>
      </c>
      <c r="B6223">
        <v>6222</v>
      </c>
      <c r="C6223">
        <v>246</v>
      </c>
      <c r="D6223">
        <v>158</v>
      </c>
      <c r="E6223">
        <v>22</v>
      </c>
      <c r="F6223">
        <v>11.806911584396699</v>
      </c>
      <c r="G6223">
        <v>0</v>
      </c>
      <c r="H6223">
        <v>1</v>
      </c>
      <c r="I6223">
        <v>0</v>
      </c>
      <c r="J6223">
        <v>0</v>
      </c>
      <c r="K6223">
        <v>0</v>
      </c>
    </row>
    <row r="6224" spans="1:11">
      <c r="A6224">
        <v>2020</v>
      </c>
      <c r="B6224">
        <v>6223</v>
      </c>
      <c r="C6224">
        <v>91</v>
      </c>
      <c r="D6224">
        <v>61</v>
      </c>
      <c r="E6224">
        <v>1</v>
      </c>
      <c r="F6224">
        <v>11.901492264030001</v>
      </c>
      <c r="G6224">
        <v>0</v>
      </c>
      <c r="H6224">
        <v>1</v>
      </c>
      <c r="I6224">
        <v>0</v>
      </c>
      <c r="J6224">
        <v>0</v>
      </c>
      <c r="K6224">
        <v>0</v>
      </c>
    </row>
    <row r="6225" spans="1:11">
      <c r="A6225">
        <v>2020</v>
      </c>
      <c r="B6225">
        <v>6224</v>
      </c>
      <c r="C6225">
        <v>104</v>
      </c>
      <c r="D6225">
        <v>66</v>
      </c>
      <c r="E6225">
        <v>1</v>
      </c>
      <c r="F6225">
        <v>10.6731640001725</v>
      </c>
      <c r="G6225">
        <v>0</v>
      </c>
      <c r="H6225">
        <v>1</v>
      </c>
      <c r="I6225">
        <v>0</v>
      </c>
      <c r="J6225">
        <v>0</v>
      </c>
      <c r="K6225">
        <v>0</v>
      </c>
    </row>
    <row r="6226" spans="1:11">
      <c r="A6226">
        <v>2020</v>
      </c>
      <c r="B6226">
        <v>6225</v>
      </c>
      <c r="C6226">
        <v>0</v>
      </c>
      <c r="D6226">
        <v>0</v>
      </c>
      <c r="E6226">
        <v>0</v>
      </c>
      <c r="F6226">
        <v>0</v>
      </c>
      <c r="G6226">
        <v>0</v>
      </c>
      <c r="H6226">
        <v>1</v>
      </c>
      <c r="I6226">
        <v>0</v>
      </c>
      <c r="J6226">
        <v>0</v>
      </c>
      <c r="K6226">
        <v>0</v>
      </c>
    </row>
    <row r="6227" spans="1:11">
      <c r="A6227">
        <v>2020</v>
      </c>
      <c r="B6227">
        <v>6226</v>
      </c>
      <c r="C6227">
        <v>293</v>
      </c>
      <c r="D6227">
        <v>200</v>
      </c>
      <c r="E6227">
        <v>2</v>
      </c>
      <c r="F6227">
        <v>62.288739131359101</v>
      </c>
      <c r="G6227">
        <v>0</v>
      </c>
      <c r="H6227">
        <v>1</v>
      </c>
      <c r="I6227">
        <v>0</v>
      </c>
      <c r="J6227">
        <v>0</v>
      </c>
      <c r="K6227">
        <v>0</v>
      </c>
    </row>
    <row r="6228" spans="1:11">
      <c r="A6228">
        <v>2020</v>
      </c>
      <c r="B6228">
        <v>6227</v>
      </c>
      <c r="C6228">
        <v>41</v>
      </c>
      <c r="D6228">
        <v>28</v>
      </c>
      <c r="E6228">
        <v>3</v>
      </c>
      <c r="F6228">
        <v>8.9637079142982099</v>
      </c>
      <c r="G6228">
        <v>0</v>
      </c>
      <c r="H6228">
        <v>1</v>
      </c>
      <c r="I6228">
        <v>0</v>
      </c>
      <c r="J6228">
        <v>0</v>
      </c>
      <c r="K6228">
        <v>0</v>
      </c>
    </row>
    <row r="6229" spans="1:11">
      <c r="A6229">
        <v>2020</v>
      </c>
      <c r="B6229">
        <v>6228</v>
      </c>
      <c r="C6229">
        <v>15</v>
      </c>
      <c r="D6229">
        <v>11</v>
      </c>
      <c r="E6229">
        <v>0</v>
      </c>
      <c r="F6229">
        <v>12.472975220355901</v>
      </c>
      <c r="G6229">
        <v>0</v>
      </c>
      <c r="H6229">
        <v>1</v>
      </c>
      <c r="I6229">
        <v>0</v>
      </c>
      <c r="J6229">
        <v>0</v>
      </c>
      <c r="K6229">
        <v>0</v>
      </c>
    </row>
    <row r="6230" spans="1:11">
      <c r="A6230">
        <v>2020</v>
      </c>
      <c r="B6230">
        <v>6229</v>
      </c>
      <c r="C6230">
        <v>71</v>
      </c>
      <c r="D6230">
        <v>50</v>
      </c>
      <c r="E6230">
        <v>4</v>
      </c>
      <c r="F6230">
        <v>10.0549481674503</v>
      </c>
      <c r="G6230">
        <v>0</v>
      </c>
      <c r="H6230">
        <v>1</v>
      </c>
      <c r="I6230">
        <v>0</v>
      </c>
      <c r="J6230">
        <v>0</v>
      </c>
      <c r="K6230">
        <v>0</v>
      </c>
    </row>
    <row r="6231" spans="1:11">
      <c r="A6231">
        <v>2020</v>
      </c>
      <c r="B6231">
        <v>6230</v>
      </c>
      <c r="C6231">
        <v>0</v>
      </c>
      <c r="D6231">
        <v>0</v>
      </c>
      <c r="E6231">
        <v>31</v>
      </c>
      <c r="F6231">
        <v>0</v>
      </c>
      <c r="G6231">
        <v>0</v>
      </c>
      <c r="H6231">
        <v>1</v>
      </c>
      <c r="I6231">
        <v>0</v>
      </c>
      <c r="J6231">
        <v>0</v>
      </c>
      <c r="K6231">
        <v>0</v>
      </c>
    </row>
    <row r="6232" spans="1:11">
      <c r="A6232">
        <v>2020</v>
      </c>
      <c r="B6232">
        <v>6231</v>
      </c>
      <c r="C6232">
        <v>17</v>
      </c>
      <c r="D6232">
        <v>15</v>
      </c>
      <c r="E6232">
        <v>0</v>
      </c>
      <c r="F6232">
        <v>15.170444404783201</v>
      </c>
      <c r="G6232">
        <v>0</v>
      </c>
      <c r="H6232">
        <v>1</v>
      </c>
      <c r="I6232">
        <v>0</v>
      </c>
      <c r="J6232">
        <v>0</v>
      </c>
      <c r="K6232">
        <v>0</v>
      </c>
    </row>
    <row r="6233" spans="1:11">
      <c r="A6233">
        <v>2020</v>
      </c>
      <c r="B6233">
        <v>6232</v>
      </c>
      <c r="C6233">
        <v>163</v>
      </c>
      <c r="D6233">
        <v>102</v>
      </c>
      <c r="E6233">
        <v>1</v>
      </c>
      <c r="F6233">
        <v>8.3624908936065392</v>
      </c>
      <c r="G6233">
        <v>0</v>
      </c>
      <c r="H6233">
        <v>1</v>
      </c>
      <c r="I6233">
        <v>0</v>
      </c>
      <c r="J6233">
        <v>0</v>
      </c>
      <c r="K6233">
        <v>0</v>
      </c>
    </row>
    <row r="6234" spans="1:11">
      <c r="A6234">
        <v>2020</v>
      </c>
      <c r="B6234">
        <v>6233</v>
      </c>
      <c r="C6234">
        <v>45</v>
      </c>
      <c r="D6234">
        <v>34</v>
      </c>
      <c r="E6234">
        <v>0</v>
      </c>
      <c r="F6234">
        <v>6.66488936283658</v>
      </c>
      <c r="G6234">
        <v>0</v>
      </c>
      <c r="H6234">
        <v>1</v>
      </c>
      <c r="I6234">
        <v>0</v>
      </c>
      <c r="J6234">
        <v>0</v>
      </c>
      <c r="K6234">
        <v>0</v>
      </c>
    </row>
    <row r="6235" spans="1:11">
      <c r="A6235">
        <v>2020</v>
      </c>
      <c r="B6235">
        <v>6234</v>
      </c>
      <c r="C6235">
        <v>0</v>
      </c>
      <c r="D6235">
        <v>0</v>
      </c>
      <c r="E6235">
        <v>0</v>
      </c>
      <c r="F6235">
        <v>0</v>
      </c>
      <c r="G6235">
        <v>0</v>
      </c>
      <c r="H6235">
        <v>1</v>
      </c>
      <c r="I6235">
        <v>0</v>
      </c>
      <c r="J6235">
        <v>0</v>
      </c>
      <c r="K6235">
        <v>0</v>
      </c>
    </row>
    <row r="6236" spans="1:11">
      <c r="A6236">
        <v>2020</v>
      </c>
      <c r="B6236">
        <v>6235</v>
      </c>
      <c r="C6236">
        <v>117</v>
      </c>
      <c r="D6236">
        <v>73</v>
      </c>
      <c r="E6236">
        <v>6</v>
      </c>
      <c r="F6236">
        <v>7.08807386136455</v>
      </c>
      <c r="G6236">
        <v>0</v>
      </c>
      <c r="H6236">
        <v>1</v>
      </c>
      <c r="I6236">
        <v>0</v>
      </c>
      <c r="J6236">
        <v>0</v>
      </c>
      <c r="K6236">
        <v>0</v>
      </c>
    </row>
    <row r="6237" spans="1:11">
      <c r="A6237">
        <v>2020</v>
      </c>
      <c r="B6237">
        <v>6236</v>
      </c>
      <c r="C6237">
        <v>108</v>
      </c>
      <c r="D6237">
        <v>73</v>
      </c>
      <c r="E6237">
        <v>4</v>
      </c>
      <c r="F6237">
        <v>9.0391697355205896</v>
      </c>
      <c r="G6237">
        <v>0</v>
      </c>
      <c r="H6237">
        <v>1</v>
      </c>
      <c r="I6237">
        <v>0</v>
      </c>
      <c r="J6237">
        <v>0</v>
      </c>
      <c r="K6237">
        <v>0</v>
      </c>
    </row>
    <row r="6238" spans="1:11">
      <c r="A6238">
        <v>2020</v>
      </c>
      <c r="B6238">
        <v>6237</v>
      </c>
      <c r="C6238">
        <v>55</v>
      </c>
      <c r="D6238">
        <v>40</v>
      </c>
      <c r="E6238">
        <v>5</v>
      </c>
      <c r="F6238">
        <v>13.5916571936935</v>
      </c>
      <c r="G6238">
        <v>0</v>
      </c>
      <c r="H6238">
        <v>1</v>
      </c>
      <c r="I6238">
        <v>0</v>
      </c>
      <c r="J6238">
        <v>0</v>
      </c>
      <c r="K6238">
        <v>0</v>
      </c>
    </row>
    <row r="6239" spans="1:11">
      <c r="A6239">
        <v>2020</v>
      </c>
      <c r="B6239">
        <v>6238</v>
      </c>
      <c r="C6239">
        <v>44</v>
      </c>
      <c r="D6239">
        <v>31</v>
      </c>
      <c r="E6239">
        <v>5</v>
      </c>
      <c r="F6239">
        <v>13.1567144095924</v>
      </c>
      <c r="G6239">
        <v>0</v>
      </c>
      <c r="H6239">
        <v>1</v>
      </c>
      <c r="I6239">
        <v>0</v>
      </c>
      <c r="J6239">
        <v>0</v>
      </c>
      <c r="K6239">
        <v>0</v>
      </c>
    </row>
    <row r="6240" spans="1:11">
      <c r="A6240">
        <v>2020</v>
      </c>
      <c r="B6240">
        <v>6239</v>
      </c>
      <c r="C6240">
        <v>126</v>
      </c>
      <c r="D6240">
        <v>78</v>
      </c>
      <c r="E6240">
        <v>5</v>
      </c>
      <c r="F6240">
        <v>9.5375066232684897</v>
      </c>
      <c r="G6240">
        <v>0</v>
      </c>
      <c r="H6240">
        <v>1</v>
      </c>
      <c r="I6240">
        <v>0</v>
      </c>
      <c r="J6240">
        <v>0</v>
      </c>
      <c r="K6240">
        <v>0</v>
      </c>
    </row>
    <row r="6241" spans="1:11">
      <c r="A6241">
        <v>2020</v>
      </c>
      <c r="B6241">
        <v>6240</v>
      </c>
      <c r="C6241">
        <v>106</v>
      </c>
      <c r="D6241">
        <v>65</v>
      </c>
      <c r="E6241">
        <v>7</v>
      </c>
      <c r="F6241">
        <v>48.300373644399897</v>
      </c>
      <c r="G6241">
        <v>0</v>
      </c>
      <c r="H6241">
        <v>1</v>
      </c>
      <c r="I6241">
        <v>0</v>
      </c>
      <c r="J6241">
        <v>0</v>
      </c>
      <c r="K6241">
        <v>0</v>
      </c>
    </row>
    <row r="6242" spans="1:11">
      <c r="A6242">
        <v>2020</v>
      </c>
      <c r="B6242">
        <v>6241</v>
      </c>
      <c r="C6242">
        <v>30</v>
      </c>
      <c r="D6242">
        <v>17</v>
      </c>
      <c r="E6242">
        <v>0</v>
      </c>
      <c r="F6242">
        <v>8.7394762140589002</v>
      </c>
      <c r="G6242">
        <v>0</v>
      </c>
      <c r="H6242">
        <v>1</v>
      </c>
      <c r="I6242">
        <v>0</v>
      </c>
      <c r="J6242">
        <v>0</v>
      </c>
      <c r="K6242">
        <v>0</v>
      </c>
    </row>
    <row r="6243" spans="1:11">
      <c r="A6243">
        <v>2020</v>
      </c>
      <c r="B6243">
        <v>6242</v>
      </c>
      <c r="C6243">
        <v>86</v>
      </c>
      <c r="D6243">
        <v>53</v>
      </c>
      <c r="E6243">
        <v>1</v>
      </c>
      <c r="F6243">
        <v>12.661023187339</v>
      </c>
      <c r="G6243">
        <v>0</v>
      </c>
      <c r="H6243">
        <v>1</v>
      </c>
      <c r="I6243">
        <v>0</v>
      </c>
      <c r="J6243">
        <v>0</v>
      </c>
      <c r="K6243">
        <v>0</v>
      </c>
    </row>
    <row r="6244" spans="1:11">
      <c r="A6244">
        <v>2020</v>
      </c>
      <c r="B6244">
        <v>6243</v>
      </c>
      <c r="C6244">
        <v>0</v>
      </c>
      <c r="D6244">
        <v>0</v>
      </c>
      <c r="E6244">
        <v>283</v>
      </c>
      <c r="F6244">
        <v>0</v>
      </c>
      <c r="G6244">
        <v>0</v>
      </c>
      <c r="H6244">
        <v>1</v>
      </c>
      <c r="I6244">
        <v>0</v>
      </c>
      <c r="J6244">
        <v>0</v>
      </c>
      <c r="K6244">
        <v>0</v>
      </c>
    </row>
    <row r="6245" spans="1:11">
      <c r="A6245">
        <v>2020</v>
      </c>
      <c r="B6245">
        <v>6244</v>
      </c>
      <c r="C6245">
        <v>0</v>
      </c>
      <c r="D6245">
        <v>0</v>
      </c>
      <c r="E6245">
        <v>69</v>
      </c>
      <c r="F6245">
        <v>0</v>
      </c>
      <c r="G6245">
        <v>0</v>
      </c>
      <c r="H6245">
        <v>1</v>
      </c>
      <c r="I6245">
        <v>0</v>
      </c>
      <c r="J6245">
        <v>0</v>
      </c>
      <c r="K6245">
        <v>0</v>
      </c>
    </row>
    <row r="6246" spans="1:11">
      <c r="A6246">
        <v>2020</v>
      </c>
      <c r="B6246">
        <v>6245</v>
      </c>
      <c r="C6246">
        <v>0</v>
      </c>
      <c r="D6246">
        <v>0</v>
      </c>
      <c r="E6246">
        <v>1302</v>
      </c>
      <c r="F6246">
        <v>0</v>
      </c>
      <c r="G6246">
        <v>0</v>
      </c>
      <c r="H6246">
        <v>1</v>
      </c>
      <c r="I6246">
        <v>0</v>
      </c>
      <c r="J6246">
        <v>0</v>
      </c>
      <c r="K6246">
        <v>0</v>
      </c>
    </row>
    <row r="6247" spans="1:11">
      <c r="A6247">
        <v>2020</v>
      </c>
      <c r="B6247">
        <v>6246</v>
      </c>
      <c r="C6247">
        <v>0</v>
      </c>
      <c r="D6247">
        <v>0</v>
      </c>
      <c r="E6247">
        <v>0</v>
      </c>
      <c r="F6247">
        <v>0</v>
      </c>
      <c r="G6247">
        <v>0</v>
      </c>
      <c r="H6247">
        <v>1</v>
      </c>
      <c r="I6247">
        <v>0</v>
      </c>
      <c r="J6247">
        <v>0</v>
      </c>
      <c r="K6247">
        <v>0</v>
      </c>
    </row>
    <row r="6248" spans="1:11">
      <c r="A6248">
        <v>2020</v>
      </c>
      <c r="B6248">
        <v>6247</v>
      </c>
      <c r="C6248">
        <v>1076</v>
      </c>
      <c r="D6248">
        <v>705</v>
      </c>
      <c r="E6248">
        <v>28</v>
      </c>
      <c r="F6248">
        <v>40.526085842987797</v>
      </c>
      <c r="G6248">
        <v>0</v>
      </c>
      <c r="H6248">
        <v>1</v>
      </c>
      <c r="I6248">
        <v>0</v>
      </c>
      <c r="J6248">
        <v>0</v>
      </c>
      <c r="K6248">
        <v>0</v>
      </c>
    </row>
    <row r="6249" spans="1:11">
      <c r="A6249">
        <v>2020</v>
      </c>
      <c r="B6249">
        <v>6248</v>
      </c>
      <c r="C6249">
        <v>0</v>
      </c>
      <c r="D6249">
        <v>0</v>
      </c>
      <c r="E6249">
        <v>0</v>
      </c>
      <c r="F6249">
        <v>0</v>
      </c>
      <c r="G6249">
        <v>0</v>
      </c>
      <c r="H6249">
        <v>1</v>
      </c>
      <c r="I6249">
        <v>0</v>
      </c>
      <c r="J6249">
        <v>0</v>
      </c>
      <c r="K6249">
        <v>0</v>
      </c>
    </row>
    <row r="6250" spans="1:11">
      <c r="A6250">
        <v>2020</v>
      </c>
      <c r="B6250">
        <v>6249</v>
      </c>
      <c r="C6250">
        <v>140</v>
      </c>
      <c r="D6250">
        <v>78</v>
      </c>
      <c r="E6250">
        <v>1</v>
      </c>
      <c r="F6250">
        <v>10.965084039537</v>
      </c>
      <c r="G6250">
        <v>0</v>
      </c>
      <c r="H6250">
        <v>1</v>
      </c>
      <c r="I6250">
        <v>0</v>
      </c>
      <c r="J6250">
        <v>0</v>
      </c>
      <c r="K6250">
        <v>0</v>
      </c>
    </row>
    <row r="6251" spans="1:11">
      <c r="A6251">
        <v>2020</v>
      </c>
      <c r="B6251">
        <v>6250</v>
      </c>
      <c r="C6251">
        <v>60</v>
      </c>
      <c r="D6251">
        <v>38</v>
      </c>
      <c r="E6251">
        <v>0</v>
      </c>
      <c r="F6251">
        <v>15.5751109726657</v>
      </c>
      <c r="G6251">
        <v>0</v>
      </c>
      <c r="H6251">
        <v>1</v>
      </c>
      <c r="I6251">
        <v>0</v>
      </c>
      <c r="J6251">
        <v>0</v>
      </c>
      <c r="K6251">
        <v>0</v>
      </c>
    </row>
    <row r="6252" spans="1:11">
      <c r="A6252">
        <v>2020</v>
      </c>
      <c r="B6252">
        <v>6251</v>
      </c>
      <c r="C6252">
        <v>89</v>
      </c>
      <c r="D6252">
        <v>57</v>
      </c>
      <c r="E6252">
        <v>4</v>
      </c>
      <c r="F6252">
        <v>11.629730294794101</v>
      </c>
      <c r="G6252">
        <v>0</v>
      </c>
      <c r="H6252">
        <v>1</v>
      </c>
      <c r="I6252">
        <v>0</v>
      </c>
      <c r="J6252">
        <v>0</v>
      </c>
      <c r="K6252">
        <v>0</v>
      </c>
    </row>
    <row r="6253" spans="1:11">
      <c r="A6253">
        <v>2020</v>
      </c>
      <c r="B6253">
        <v>6252</v>
      </c>
      <c r="C6253">
        <v>134</v>
      </c>
      <c r="D6253">
        <v>90</v>
      </c>
      <c r="E6253">
        <v>64</v>
      </c>
      <c r="F6253">
        <v>35.674351738459102</v>
      </c>
      <c r="G6253">
        <v>0</v>
      </c>
      <c r="H6253">
        <v>1</v>
      </c>
      <c r="I6253">
        <v>0</v>
      </c>
      <c r="J6253">
        <v>0</v>
      </c>
      <c r="K6253">
        <v>0</v>
      </c>
    </row>
    <row r="6254" spans="1:11">
      <c r="A6254">
        <v>2020</v>
      </c>
      <c r="B6254">
        <v>6253</v>
      </c>
      <c r="C6254">
        <v>105</v>
      </c>
      <c r="D6254">
        <v>78</v>
      </c>
      <c r="E6254">
        <v>17</v>
      </c>
      <c r="F6254">
        <v>8.7637298434213609</v>
      </c>
      <c r="G6254">
        <v>0</v>
      </c>
      <c r="H6254">
        <v>1</v>
      </c>
      <c r="I6254">
        <v>0</v>
      </c>
      <c r="J6254">
        <v>0</v>
      </c>
      <c r="K6254">
        <v>0</v>
      </c>
    </row>
    <row r="6255" spans="1:11">
      <c r="A6255">
        <v>2020</v>
      </c>
      <c r="B6255">
        <v>6254</v>
      </c>
      <c r="C6255">
        <v>126</v>
      </c>
      <c r="D6255">
        <v>75</v>
      </c>
      <c r="E6255">
        <v>1</v>
      </c>
      <c r="F6255">
        <v>15.813451474039599</v>
      </c>
      <c r="G6255">
        <v>0</v>
      </c>
      <c r="H6255">
        <v>1</v>
      </c>
      <c r="I6255">
        <v>0</v>
      </c>
      <c r="J6255">
        <v>0</v>
      </c>
      <c r="K6255">
        <v>0</v>
      </c>
    </row>
    <row r="6256" spans="1:11">
      <c r="A6256">
        <v>2020</v>
      </c>
      <c r="B6256">
        <v>6255</v>
      </c>
      <c r="C6256">
        <v>83</v>
      </c>
      <c r="D6256">
        <v>53</v>
      </c>
      <c r="E6256">
        <v>4</v>
      </c>
      <c r="F6256">
        <v>11.532262546545899</v>
      </c>
      <c r="G6256">
        <v>0</v>
      </c>
      <c r="H6256">
        <v>1</v>
      </c>
      <c r="I6256">
        <v>0</v>
      </c>
      <c r="J6256">
        <v>0</v>
      </c>
      <c r="K6256">
        <v>0</v>
      </c>
    </row>
    <row r="6257" spans="1:11">
      <c r="A6257">
        <v>2020</v>
      </c>
      <c r="B6257">
        <v>6256</v>
      </c>
      <c r="C6257">
        <v>159</v>
      </c>
      <c r="D6257">
        <v>101</v>
      </c>
      <c r="E6257">
        <v>1</v>
      </c>
      <c r="F6257">
        <v>13.870472468420701</v>
      </c>
      <c r="G6257">
        <v>0</v>
      </c>
      <c r="H6257">
        <v>1</v>
      </c>
      <c r="I6257">
        <v>0</v>
      </c>
      <c r="J6257">
        <v>0</v>
      </c>
      <c r="K6257">
        <v>0</v>
      </c>
    </row>
    <row r="6258" spans="1:11">
      <c r="A6258">
        <v>2020</v>
      </c>
      <c r="B6258">
        <v>6257</v>
      </c>
      <c r="C6258">
        <v>85</v>
      </c>
      <c r="D6258">
        <v>58</v>
      </c>
      <c r="E6258">
        <v>1</v>
      </c>
      <c r="F6258">
        <v>33.473791989918503</v>
      </c>
      <c r="G6258">
        <v>0</v>
      </c>
      <c r="H6258">
        <v>1</v>
      </c>
      <c r="I6258">
        <v>0</v>
      </c>
      <c r="J6258">
        <v>0</v>
      </c>
      <c r="K6258">
        <v>0</v>
      </c>
    </row>
    <row r="6259" spans="1:11">
      <c r="A6259">
        <v>2020</v>
      </c>
      <c r="B6259">
        <v>6258</v>
      </c>
      <c r="C6259">
        <v>84</v>
      </c>
      <c r="D6259">
        <v>54</v>
      </c>
      <c r="E6259">
        <v>4</v>
      </c>
      <c r="F6259">
        <v>9.5797601597396191</v>
      </c>
      <c r="G6259">
        <v>0</v>
      </c>
      <c r="H6259">
        <v>1</v>
      </c>
      <c r="I6259">
        <v>0</v>
      </c>
      <c r="J6259">
        <v>0</v>
      </c>
      <c r="K6259">
        <v>0</v>
      </c>
    </row>
    <row r="6260" spans="1:11">
      <c r="A6260">
        <v>2020</v>
      </c>
      <c r="B6260">
        <v>6259</v>
      </c>
      <c r="C6260">
        <v>559</v>
      </c>
      <c r="D6260">
        <v>375</v>
      </c>
      <c r="E6260">
        <v>26</v>
      </c>
      <c r="F6260">
        <v>73.557470886242498</v>
      </c>
      <c r="G6260">
        <v>0</v>
      </c>
      <c r="H6260">
        <v>1</v>
      </c>
      <c r="I6260">
        <v>0</v>
      </c>
      <c r="J6260">
        <v>0</v>
      </c>
      <c r="K6260">
        <v>0</v>
      </c>
    </row>
    <row r="6261" spans="1:11">
      <c r="A6261">
        <v>2020</v>
      </c>
      <c r="B6261">
        <v>6260</v>
      </c>
      <c r="C6261">
        <v>90</v>
      </c>
      <c r="D6261">
        <v>63</v>
      </c>
      <c r="E6261">
        <v>4</v>
      </c>
      <c r="F6261">
        <v>11.166391642576199</v>
      </c>
      <c r="G6261">
        <v>0</v>
      </c>
      <c r="H6261">
        <v>1</v>
      </c>
      <c r="I6261">
        <v>0</v>
      </c>
      <c r="J6261">
        <v>0</v>
      </c>
      <c r="K6261">
        <v>0</v>
      </c>
    </row>
    <row r="6262" spans="1:11">
      <c r="A6262">
        <v>2020</v>
      </c>
      <c r="B6262">
        <v>6261</v>
      </c>
      <c r="C6262">
        <v>0</v>
      </c>
      <c r="D6262">
        <v>0</v>
      </c>
      <c r="E6262">
        <v>105</v>
      </c>
      <c r="F6262">
        <v>0</v>
      </c>
      <c r="G6262">
        <v>0</v>
      </c>
      <c r="H6262">
        <v>1</v>
      </c>
      <c r="I6262">
        <v>0</v>
      </c>
      <c r="J6262">
        <v>0</v>
      </c>
      <c r="K6262">
        <v>0</v>
      </c>
    </row>
    <row r="6263" spans="1:11">
      <c r="A6263">
        <v>2020</v>
      </c>
      <c r="B6263">
        <v>6262</v>
      </c>
      <c r="C6263">
        <v>35</v>
      </c>
      <c r="D6263">
        <v>23</v>
      </c>
      <c r="E6263">
        <v>0</v>
      </c>
      <c r="F6263">
        <v>10.9638818406791</v>
      </c>
      <c r="G6263">
        <v>0</v>
      </c>
      <c r="H6263">
        <v>1</v>
      </c>
      <c r="I6263">
        <v>0</v>
      </c>
      <c r="J6263">
        <v>0</v>
      </c>
      <c r="K6263">
        <v>0</v>
      </c>
    </row>
    <row r="6264" spans="1:11">
      <c r="A6264">
        <v>2020</v>
      </c>
      <c r="B6264">
        <v>6263</v>
      </c>
      <c r="C6264">
        <v>3</v>
      </c>
      <c r="D6264">
        <v>0</v>
      </c>
      <c r="E6264">
        <v>1413</v>
      </c>
      <c r="F6264">
        <v>4.1400724512679003E-2</v>
      </c>
      <c r="G6264">
        <v>0</v>
      </c>
      <c r="H6264">
        <v>1</v>
      </c>
      <c r="I6264">
        <v>0</v>
      </c>
      <c r="J6264">
        <v>0</v>
      </c>
      <c r="K6264">
        <v>0</v>
      </c>
    </row>
    <row r="6265" spans="1:11">
      <c r="A6265">
        <v>2020</v>
      </c>
      <c r="B6265">
        <v>6264</v>
      </c>
      <c r="C6265">
        <v>0</v>
      </c>
      <c r="D6265">
        <v>0</v>
      </c>
      <c r="E6265">
        <v>391</v>
      </c>
      <c r="F6265">
        <v>0</v>
      </c>
      <c r="G6265">
        <v>0</v>
      </c>
      <c r="H6265">
        <v>1</v>
      </c>
      <c r="I6265">
        <v>0</v>
      </c>
      <c r="J6265">
        <v>0</v>
      </c>
      <c r="K6265">
        <v>0</v>
      </c>
    </row>
    <row r="6266" spans="1:11">
      <c r="A6266">
        <v>2020</v>
      </c>
      <c r="B6266">
        <v>6265</v>
      </c>
      <c r="C6266">
        <v>1825</v>
      </c>
      <c r="D6266">
        <v>1175</v>
      </c>
      <c r="E6266">
        <v>32</v>
      </c>
      <c r="F6266">
        <v>20.709783869291201</v>
      </c>
      <c r="G6266">
        <v>0</v>
      </c>
      <c r="H6266">
        <v>1</v>
      </c>
      <c r="I6266">
        <v>0</v>
      </c>
      <c r="J6266">
        <v>0</v>
      </c>
      <c r="K6266">
        <v>0</v>
      </c>
    </row>
    <row r="6267" spans="1:11">
      <c r="A6267">
        <v>2020</v>
      </c>
      <c r="B6267">
        <v>6266</v>
      </c>
      <c r="C6267">
        <v>0</v>
      </c>
      <c r="D6267">
        <v>0</v>
      </c>
      <c r="E6267">
        <v>0</v>
      </c>
      <c r="F6267">
        <v>0</v>
      </c>
      <c r="G6267">
        <v>0</v>
      </c>
      <c r="H6267">
        <v>1</v>
      </c>
      <c r="I6267">
        <v>0</v>
      </c>
      <c r="J6267">
        <v>0</v>
      </c>
      <c r="K6267">
        <v>0</v>
      </c>
    </row>
    <row r="6268" spans="1:11">
      <c r="A6268">
        <v>2020</v>
      </c>
      <c r="B6268">
        <v>6267</v>
      </c>
      <c r="C6268">
        <v>3</v>
      </c>
      <c r="D6268">
        <v>3</v>
      </c>
      <c r="E6268">
        <v>204</v>
      </c>
      <c r="F6268">
        <v>0.23936042893388901</v>
      </c>
      <c r="G6268">
        <v>0</v>
      </c>
      <c r="H6268">
        <v>1</v>
      </c>
      <c r="I6268">
        <v>0</v>
      </c>
      <c r="J6268">
        <v>0</v>
      </c>
      <c r="K6268">
        <v>0</v>
      </c>
    </row>
    <row r="6269" spans="1:11">
      <c r="A6269">
        <v>2020</v>
      </c>
      <c r="B6269">
        <v>6268</v>
      </c>
      <c r="C6269">
        <v>0</v>
      </c>
      <c r="D6269">
        <v>0</v>
      </c>
      <c r="E6269">
        <v>2</v>
      </c>
      <c r="F6269">
        <v>0</v>
      </c>
      <c r="G6269">
        <v>0</v>
      </c>
      <c r="H6269">
        <v>1</v>
      </c>
      <c r="I6269">
        <v>0</v>
      </c>
      <c r="J6269">
        <v>0</v>
      </c>
      <c r="K6269">
        <v>0</v>
      </c>
    </row>
    <row r="6270" spans="1:11">
      <c r="A6270">
        <v>2020</v>
      </c>
      <c r="B6270">
        <v>6269</v>
      </c>
      <c r="C6270">
        <v>0</v>
      </c>
      <c r="D6270">
        <v>0</v>
      </c>
      <c r="E6270">
        <v>0</v>
      </c>
      <c r="F6270">
        <v>0</v>
      </c>
      <c r="G6270">
        <v>0</v>
      </c>
      <c r="H6270">
        <v>1</v>
      </c>
      <c r="I6270">
        <v>0</v>
      </c>
      <c r="J6270">
        <v>0</v>
      </c>
      <c r="K6270">
        <v>0</v>
      </c>
    </row>
    <row r="6271" spans="1:11">
      <c r="A6271">
        <v>2020</v>
      </c>
      <c r="B6271">
        <v>6270</v>
      </c>
      <c r="C6271">
        <v>0</v>
      </c>
      <c r="D6271">
        <v>0</v>
      </c>
      <c r="E6271">
        <v>0</v>
      </c>
      <c r="F6271">
        <v>0</v>
      </c>
      <c r="G6271">
        <v>0</v>
      </c>
      <c r="H6271">
        <v>1</v>
      </c>
      <c r="I6271">
        <v>0</v>
      </c>
      <c r="J6271">
        <v>0</v>
      </c>
      <c r="K6271">
        <v>0</v>
      </c>
    </row>
    <row r="6272" spans="1:11">
      <c r="A6272">
        <v>2020</v>
      </c>
      <c r="B6272">
        <v>6271</v>
      </c>
      <c r="C6272">
        <v>0</v>
      </c>
      <c r="D6272">
        <v>0</v>
      </c>
      <c r="E6272">
        <v>0</v>
      </c>
      <c r="F6272">
        <v>0</v>
      </c>
      <c r="G6272">
        <v>0</v>
      </c>
      <c r="H6272">
        <v>1</v>
      </c>
      <c r="I6272">
        <v>0</v>
      </c>
      <c r="J6272">
        <v>0</v>
      </c>
      <c r="K6272">
        <v>0</v>
      </c>
    </row>
    <row r="6273" spans="1:11">
      <c r="A6273">
        <v>2020</v>
      </c>
      <c r="B6273">
        <v>6272</v>
      </c>
      <c r="C6273">
        <v>0</v>
      </c>
      <c r="D6273">
        <v>0</v>
      </c>
      <c r="E6273">
        <v>0</v>
      </c>
      <c r="F6273">
        <v>0</v>
      </c>
      <c r="G6273">
        <v>0</v>
      </c>
      <c r="H6273">
        <v>1</v>
      </c>
      <c r="I6273">
        <v>0</v>
      </c>
      <c r="J6273">
        <v>0</v>
      </c>
      <c r="K6273">
        <v>0</v>
      </c>
    </row>
    <row r="6274" spans="1:11">
      <c r="A6274">
        <v>2020</v>
      </c>
      <c r="B6274">
        <v>6273</v>
      </c>
      <c r="C6274">
        <v>1375</v>
      </c>
      <c r="D6274">
        <v>826</v>
      </c>
      <c r="E6274">
        <v>169</v>
      </c>
      <c r="F6274">
        <v>16.7261305951948</v>
      </c>
      <c r="G6274">
        <v>0</v>
      </c>
      <c r="H6274">
        <v>1</v>
      </c>
      <c r="I6274">
        <v>0</v>
      </c>
      <c r="J6274">
        <v>0</v>
      </c>
      <c r="K6274">
        <v>0</v>
      </c>
    </row>
    <row r="6275" spans="1:11">
      <c r="A6275">
        <v>2020</v>
      </c>
      <c r="B6275">
        <v>6274</v>
      </c>
      <c r="C6275">
        <v>531</v>
      </c>
      <c r="D6275">
        <v>321</v>
      </c>
      <c r="E6275">
        <v>84</v>
      </c>
      <c r="F6275">
        <v>11.8923640272785</v>
      </c>
      <c r="G6275">
        <v>0</v>
      </c>
      <c r="H6275">
        <v>1</v>
      </c>
      <c r="I6275">
        <v>0</v>
      </c>
      <c r="J6275">
        <v>0</v>
      </c>
      <c r="K6275">
        <v>0</v>
      </c>
    </row>
    <row r="6276" spans="1:11">
      <c r="A6276">
        <v>2020</v>
      </c>
      <c r="B6276">
        <v>6275</v>
      </c>
      <c r="C6276">
        <v>0</v>
      </c>
      <c r="D6276">
        <v>0</v>
      </c>
      <c r="E6276">
        <v>1298</v>
      </c>
      <c r="F6276">
        <v>0</v>
      </c>
      <c r="G6276">
        <v>180</v>
      </c>
      <c r="H6276">
        <v>1</v>
      </c>
      <c r="I6276">
        <v>0</v>
      </c>
      <c r="J6276">
        <v>0</v>
      </c>
      <c r="K6276">
        <v>0</v>
      </c>
    </row>
    <row r="6277" spans="1:11">
      <c r="A6277">
        <v>2020</v>
      </c>
      <c r="B6277">
        <v>6276</v>
      </c>
      <c r="C6277">
        <v>4124</v>
      </c>
      <c r="D6277">
        <v>4120</v>
      </c>
      <c r="E6277">
        <v>584</v>
      </c>
      <c r="F6277">
        <v>36.123060159260298</v>
      </c>
      <c r="G6277">
        <v>180</v>
      </c>
      <c r="H6277">
        <v>1</v>
      </c>
      <c r="I6277">
        <v>0</v>
      </c>
      <c r="J6277">
        <v>0</v>
      </c>
      <c r="K6277">
        <v>0</v>
      </c>
    </row>
    <row r="6278" spans="1:11">
      <c r="A6278">
        <v>2020</v>
      </c>
      <c r="B6278">
        <v>6277</v>
      </c>
      <c r="C6278">
        <v>27</v>
      </c>
      <c r="D6278">
        <v>17</v>
      </c>
      <c r="E6278">
        <v>411</v>
      </c>
      <c r="F6278">
        <v>0.186897126975831</v>
      </c>
      <c r="G6278">
        <v>180</v>
      </c>
      <c r="H6278">
        <v>1</v>
      </c>
      <c r="I6278">
        <v>0</v>
      </c>
      <c r="J6278">
        <v>0</v>
      </c>
      <c r="K6278">
        <v>0</v>
      </c>
    </row>
    <row r="6279" spans="1:11">
      <c r="A6279">
        <v>2020</v>
      </c>
      <c r="B6279">
        <v>6278</v>
      </c>
      <c r="C6279">
        <v>0</v>
      </c>
      <c r="D6279">
        <v>0</v>
      </c>
      <c r="E6279">
        <v>410</v>
      </c>
      <c r="F6279">
        <v>0</v>
      </c>
      <c r="G6279">
        <v>0</v>
      </c>
      <c r="H6279">
        <v>1</v>
      </c>
      <c r="I6279">
        <v>0</v>
      </c>
      <c r="J6279">
        <v>0</v>
      </c>
      <c r="K6279">
        <v>0</v>
      </c>
    </row>
    <row r="6280" spans="1:11">
      <c r="A6280">
        <v>2020</v>
      </c>
      <c r="B6280">
        <v>6279</v>
      </c>
      <c r="C6280">
        <v>0</v>
      </c>
      <c r="D6280">
        <v>0</v>
      </c>
      <c r="E6280">
        <v>410</v>
      </c>
      <c r="F6280">
        <v>0</v>
      </c>
      <c r="G6280">
        <v>0</v>
      </c>
      <c r="H6280">
        <v>1</v>
      </c>
      <c r="I6280">
        <v>0</v>
      </c>
      <c r="J6280">
        <v>0</v>
      </c>
      <c r="K6280">
        <v>0</v>
      </c>
    </row>
    <row r="6281" spans="1:11">
      <c r="A6281">
        <v>2020</v>
      </c>
      <c r="B6281">
        <v>6280</v>
      </c>
      <c r="C6281">
        <v>0</v>
      </c>
      <c r="D6281">
        <v>0</v>
      </c>
      <c r="E6281">
        <v>596</v>
      </c>
      <c r="F6281">
        <v>0</v>
      </c>
      <c r="G6281">
        <v>0</v>
      </c>
      <c r="H6281">
        <v>1</v>
      </c>
      <c r="I6281">
        <v>0</v>
      </c>
      <c r="J6281">
        <v>0</v>
      </c>
      <c r="K6281">
        <v>0</v>
      </c>
    </row>
    <row r="6282" spans="1:11">
      <c r="A6282">
        <v>2020</v>
      </c>
      <c r="B6282">
        <v>6281</v>
      </c>
      <c r="C6282">
        <v>746</v>
      </c>
      <c r="D6282">
        <v>456</v>
      </c>
      <c r="E6282">
        <v>5414</v>
      </c>
      <c r="F6282">
        <v>0.151419085086791</v>
      </c>
      <c r="G6282">
        <v>0</v>
      </c>
      <c r="H6282">
        <v>1</v>
      </c>
      <c r="I6282">
        <v>0</v>
      </c>
      <c r="J6282">
        <v>0</v>
      </c>
      <c r="K6282">
        <v>0</v>
      </c>
    </row>
    <row r="6283" spans="1:11">
      <c r="A6283">
        <v>2020</v>
      </c>
      <c r="B6283">
        <v>6282</v>
      </c>
      <c r="C6283">
        <v>0</v>
      </c>
      <c r="D6283">
        <v>0</v>
      </c>
      <c r="E6283">
        <v>0</v>
      </c>
      <c r="F6283">
        <v>0</v>
      </c>
      <c r="G6283">
        <v>0</v>
      </c>
      <c r="H6283">
        <v>1</v>
      </c>
      <c r="I6283">
        <v>0</v>
      </c>
      <c r="J6283">
        <v>0</v>
      </c>
      <c r="K6283">
        <v>0</v>
      </c>
    </row>
    <row r="6284" spans="1:11">
      <c r="A6284">
        <v>2020</v>
      </c>
      <c r="B6284">
        <v>6283</v>
      </c>
      <c r="C6284">
        <v>0</v>
      </c>
      <c r="D6284">
        <v>0</v>
      </c>
      <c r="E6284">
        <v>124</v>
      </c>
      <c r="F6284">
        <v>0</v>
      </c>
      <c r="G6284">
        <v>0</v>
      </c>
      <c r="H6284">
        <v>1</v>
      </c>
      <c r="I6284">
        <v>0</v>
      </c>
      <c r="J6284">
        <v>0</v>
      </c>
      <c r="K6284">
        <v>0</v>
      </c>
    </row>
    <row r="6285" spans="1:11">
      <c r="A6285">
        <v>2020</v>
      </c>
      <c r="B6285">
        <v>6284</v>
      </c>
      <c r="C6285">
        <v>0</v>
      </c>
      <c r="D6285">
        <v>0</v>
      </c>
      <c r="E6285">
        <v>0</v>
      </c>
      <c r="F6285">
        <v>0</v>
      </c>
      <c r="G6285">
        <v>0</v>
      </c>
      <c r="H6285">
        <v>1</v>
      </c>
      <c r="I6285">
        <v>0</v>
      </c>
      <c r="J6285">
        <v>0</v>
      </c>
      <c r="K6285">
        <v>0</v>
      </c>
    </row>
    <row r="6286" spans="1:11">
      <c r="A6286">
        <v>2020</v>
      </c>
      <c r="B6286">
        <v>6285</v>
      </c>
      <c r="C6286">
        <v>0</v>
      </c>
      <c r="D6286">
        <v>0</v>
      </c>
      <c r="E6286">
        <v>0</v>
      </c>
      <c r="F6286">
        <v>0</v>
      </c>
      <c r="G6286">
        <v>0</v>
      </c>
      <c r="H6286">
        <v>1</v>
      </c>
      <c r="I6286">
        <v>0</v>
      </c>
      <c r="J6286">
        <v>0</v>
      </c>
      <c r="K6286">
        <v>0</v>
      </c>
    </row>
    <row r="6287" spans="1:11">
      <c r="A6287">
        <v>2020</v>
      </c>
      <c r="B6287">
        <v>6286</v>
      </c>
      <c r="C6287">
        <v>0</v>
      </c>
      <c r="D6287">
        <v>0</v>
      </c>
      <c r="E6287">
        <v>0</v>
      </c>
      <c r="F6287">
        <v>0</v>
      </c>
      <c r="G6287">
        <v>0</v>
      </c>
      <c r="H6287">
        <v>1</v>
      </c>
      <c r="I6287">
        <v>0</v>
      </c>
      <c r="J6287">
        <v>0</v>
      </c>
      <c r="K6287">
        <v>0</v>
      </c>
    </row>
    <row r="6288" spans="1:11">
      <c r="A6288">
        <v>2020</v>
      </c>
      <c r="B6288">
        <v>6287</v>
      </c>
      <c r="C6288">
        <v>0</v>
      </c>
      <c r="D6288">
        <v>0</v>
      </c>
      <c r="E6288">
        <v>0</v>
      </c>
      <c r="F6288">
        <v>0</v>
      </c>
      <c r="G6288">
        <v>0</v>
      </c>
      <c r="H6288">
        <v>1</v>
      </c>
      <c r="I6288">
        <v>0</v>
      </c>
      <c r="J6288">
        <v>0</v>
      </c>
      <c r="K6288">
        <v>0</v>
      </c>
    </row>
    <row r="6289" spans="1:11">
      <c r="A6289">
        <v>2020</v>
      </c>
      <c r="B6289">
        <v>6288</v>
      </c>
      <c r="C6289">
        <v>0</v>
      </c>
      <c r="D6289">
        <v>0</v>
      </c>
      <c r="E6289">
        <v>401</v>
      </c>
      <c r="F6289">
        <v>0</v>
      </c>
      <c r="G6289">
        <v>0</v>
      </c>
      <c r="H6289">
        <v>1</v>
      </c>
      <c r="I6289">
        <v>0</v>
      </c>
      <c r="J6289">
        <v>0</v>
      </c>
      <c r="K6289">
        <v>0</v>
      </c>
    </row>
    <row r="6290" spans="1:11">
      <c r="A6290">
        <v>2020</v>
      </c>
      <c r="B6290">
        <v>6289</v>
      </c>
      <c r="C6290">
        <v>358</v>
      </c>
      <c r="D6290">
        <v>219</v>
      </c>
      <c r="E6290">
        <v>25</v>
      </c>
      <c r="F6290">
        <v>10.664918970447999</v>
      </c>
      <c r="G6290">
        <v>0</v>
      </c>
      <c r="H6290">
        <v>1</v>
      </c>
      <c r="I6290">
        <v>0</v>
      </c>
      <c r="J6290">
        <v>0</v>
      </c>
      <c r="K6290">
        <v>0</v>
      </c>
    </row>
    <row r="6291" spans="1:11">
      <c r="A6291">
        <v>2020</v>
      </c>
      <c r="B6291">
        <v>6290</v>
      </c>
      <c r="C6291">
        <v>0</v>
      </c>
      <c r="D6291">
        <v>0</v>
      </c>
      <c r="E6291">
        <v>0</v>
      </c>
      <c r="F6291">
        <v>0</v>
      </c>
      <c r="G6291">
        <v>0</v>
      </c>
      <c r="H6291">
        <v>1</v>
      </c>
      <c r="I6291">
        <v>0</v>
      </c>
      <c r="J6291">
        <v>0</v>
      </c>
      <c r="K6291">
        <v>0</v>
      </c>
    </row>
    <row r="6292" spans="1:11">
      <c r="A6292">
        <v>2020</v>
      </c>
      <c r="B6292">
        <v>6291</v>
      </c>
      <c r="C6292">
        <v>0</v>
      </c>
      <c r="D6292">
        <v>0</v>
      </c>
      <c r="E6292">
        <v>0</v>
      </c>
      <c r="F6292">
        <v>0</v>
      </c>
      <c r="G6292">
        <v>0</v>
      </c>
      <c r="H6292">
        <v>1</v>
      </c>
      <c r="I6292">
        <v>0</v>
      </c>
      <c r="J6292">
        <v>0</v>
      </c>
      <c r="K6292">
        <v>0</v>
      </c>
    </row>
    <row r="6293" spans="1:11">
      <c r="A6293">
        <v>2020</v>
      </c>
      <c r="B6293">
        <v>6292</v>
      </c>
      <c r="C6293">
        <v>738</v>
      </c>
      <c r="D6293">
        <v>483</v>
      </c>
      <c r="E6293">
        <v>27</v>
      </c>
      <c r="F6293">
        <v>10.821844288617701</v>
      </c>
      <c r="G6293">
        <v>0</v>
      </c>
      <c r="H6293">
        <v>1</v>
      </c>
      <c r="I6293">
        <v>0</v>
      </c>
      <c r="J6293">
        <v>0</v>
      </c>
      <c r="K6293">
        <v>0</v>
      </c>
    </row>
    <row r="6294" spans="1:11">
      <c r="A6294">
        <v>2020</v>
      </c>
      <c r="B6294">
        <v>6293</v>
      </c>
      <c r="C6294">
        <v>22</v>
      </c>
      <c r="D6294">
        <v>15</v>
      </c>
      <c r="E6294">
        <v>58</v>
      </c>
      <c r="F6294">
        <v>0.79260713706699304</v>
      </c>
      <c r="G6294">
        <v>0</v>
      </c>
      <c r="H6294">
        <v>1</v>
      </c>
      <c r="I6294">
        <v>0</v>
      </c>
      <c r="J6294">
        <v>0</v>
      </c>
      <c r="K6294">
        <v>0</v>
      </c>
    </row>
    <row r="6295" spans="1:11">
      <c r="A6295">
        <v>2020</v>
      </c>
      <c r="B6295">
        <v>6294</v>
      </c>
      <c r="C6295">
        <v>416</v>
      </c>
      <c r="D6295">
        <v>266</v>
      </c>
      <c r="E6295">
        <v>22</v>
      </c>
      <c r="F6295">
        <v>8.9040905306281406</v>
      </c>
      <c r="G6295">
        <v>0</v>
      </c>
      <c r="H6295">
        <v>1</v>
      </c>
      <c r="I6295">
        <v>0</v>
      </c>
      <c r="J6295">
        <v>0</v>
      </c>
      <c r="K6295">
        <v>0</v>
      </c>
    </row>
    <row r="6296" spans="1:11">
      <c r="A6296">
        <v>2020</v>
      </c>
      <c r="B6296">
        <v>6295</v>
      </c>
      <c r="C6296">
        <v>0</v>
      </c>
      <c r="D6296">
        <v>0</v>
      </c>
      <c r="E6296">
        <v>160</v>
      </c>
      <c r="F6296">
        <v>0</v>
      </c>
      <c r="G6296">
        <v>0</v>
      </c>
      <c r="H6296">
        <v>1</v>
      </c>
      <c r="I6296">
        <v>0</v>
      </c>
      <c r="J6296">
        <v>0</v>
      </c>
      <c r="K6296">
        <v>0</v>
      </c>
    </row>
    <row r="6297" spans="1:11">
      <c r="A6297">
        <v>2020</v>
      </c>
      <c r="B6297">
        <v>6296</v>
      </c>
      <c r="C6297">
        <v>0</v>
      </c>
      <c r="D6297">
        <v>0</v>
      </c>
      <c r="E6297">
        <v>379</v>
      </c>
      <c r="F6297">
        <v>0</v>
      </c>
      <c r="G6297">
        <v>0</v>
      </c>
      <c r="H6297">
        <v>1</v>
      </c>
      <c r="I6297">
        <v>0</v>
      </c>
      <c r="J6297">
        <v>0</v>
      </c>
      <c r="K6297">
        <v>0</v>
      </c>
    </row>
    <row r="6298" spans="1:11">
      <c r="A6298">
        <v>2020</v>
      </c>
      <c r="B6298">
        <v>6297</v>
      </c>
      <c r="C6298">
        <v>0</v>
      </c>
      <c r="D6298">
        <v>0</v>
      </c>
      <c r="E6298">
        <v>0</v>
      </c>
      <c r="F6298">
        <v>0</v>
      </c>
      <c r="G6298">
        <v>0</v>
      </c>
      <c r="H6298">
        <v>1</v>
      </c>
      <c r="I6298">
        <v>0</v>
      </c>
      <c r="J6298">
        <v>0</v>
      </c>
      <c r="K6298">
        <v>0</v>
      </c>
    </row>
    <row r="6299" spans="1:11">
      <c r="A6299">
        <v>2020</v>
      </c>
      <c r="B6299">
        <v>6298</v>
      </c>
      <c r="C6299">
        <v>887</v>
      </c>
      <c r="D6299">
        <v>576</v>
      </c>
      <c r="E6299">
        <v>28</v>
      </c>
      <c r="F6299">
        <v>40.357805845739399</v>
      </c>
      <c r="G6299">
        <v>0</v>
      </c>
      <c r="H6299">
        <v>1</v>
      </c>
      <c r="I6299">
        <v>0</v>
      </c>
      <c r="J6299">
        <v>0</v>
      </c>
      <c r="K6299">
        <v>0</v>
      </c>
    </row>
    <row r="6300" spans="1:11">
      <c r="A6300">
        <v>2020</v>
      </c>
      <c r="B6300">
        <v>6299</v>
      </c>
      <c r="C6300">
        <v>326</v>
      </c>
      <c r="D6300">
        <v>196</v>
      </c>
      <c r="E6300">
        <v>2</v>
      </c>
      <c r="F6300">
        <v>14.811920415460699</v>
      </c>
      <c r="G6300">
        <v>0</v>
      </c>
      <c r="H6300">
        <v>1</v>
      </c>
      <c r="I6300">
        <v>0</v>
      </c>
      <c r="J6300">
        <v>0</v>
      </c>
      <c r="K6300">
        <v>0</v>
      </c>
    </row>
    <row r="6301" spans="1:11">
      <c r="A6301">
        <v>2020</v>
      </c>
      <c r="B6301">
        <v>6300</v>
      </c>
      <c r="C6301">
        <v>0</v>
      </c>
      <c r="D6301">
        <v>0</v>
      </c>
      <c r="E6301">
        <v>212</v>
      </c>
      <c r="F6301">
        <v>0</v>
      </c>
      <c r="G6301">
        <v>0</v>
      </c>
      <c r="H6301">
        <v>1</v>
      </c>
      <c r="I6301">
        <v>0</v>
      </c>
      <c r="J6301">
        <v>0</v>
      </c>
      <c r="K6301">
        <v>0</v>
      </c>
    </row>
    <row r="6302" spans="1:11">
      <c r="A6302">
        <v>2020</v>
      </c>
      <c r="B6302">
        <v>6301</v>
      </c>
      <c r="C6302">
        <v>442</v>
      </c>
      <c r="D6302">
        <v>275</v>
      </c>
      <c r="E6302">
        <v>6</v>
      </c>
      <c r="F6302">
        <v>18.556302845579701</v>
      </c>
      <c r="G6302">
        <v>0</v>
      </c>
      <c r="H6302">
        <v>1</v>
      </c>
      <c r="I6302">
        <v>0</v>
      </c>
      <c r="J6302">
        <v>0</v>
      </c>
      <c r="K6302">
        <v>0</v>
      </c>
    </row>
    <row r="6303" spans="1:11">
      <c r="A6303">
        <v>2020</v>
      </c>
      <c r="B6303">
        <v>6302</v>
      </c>
      <c r="C6303">
        <v>276</v>
      </c>
      <c r="D6303">
        <v>182</v>
      </c>
      <c r="E6303">
        <v>2</v>
      </c>
      <c r="F6303">
        <v>18.646002932016401</v>
      </c>
      <c r="G6303">
        <v>0</v>
      </c>
      <c r="H6303">
        <v>1</v>
      </c>
      <c r="I6303">
        <v>0</v>
      </c>
      <c r="J6303">
        <v>0</v>
      </c>
      <c r="K6303">
        <v>0</v>
      </c>
    </row>
    <row r="6304" spans="1:11">
      <c r="A6304">
        <v>2020</v>
      </c>
      <c r="B6304">
        <v>6303</v>
      </c>
      <c r="C6304">
        <v>179</v>
      </c>
      <c r="D6304">
        <v>112</v>
      </c>
      <c r="E6304">
        <v>1</v>
      </c>
      <c r="F6304">
        <v>16.6299692484926</v>
      </c>
      <c r="G6304">
        <v>0</v>
      </c>
      <c r="H6304">
        <v>1</v>
      </c>
      <c r="I6304">
        <v>0</v>
      </c>
      <c r="J6304">
        <v>0</v>
      </c>
      <c r="K6304">
        <v>0</v>
      </c>
    </row>
    <row r="6305" spans="1:11">
      <c r="A6305">
        <v>2020</v>
      </c>
      <c r="B6305">
        <v>6304</v>
      </c>
      <c r="C6305">
        <v>0</v>
      </c>
      <c r="D6305">
        <v>0</v>
      </c>
      <c r="E6305">
        <v>0</v>
      </c>
      <c r="F6305">
        <v>0</v>
      </c>
      <c r="G6305">
        <v>0</v>
      </c>
      <c r="H6305">
        <v>1</v>
      </c>
      <c r="I6305">
        <v>0</v>
      </c>
      <c r="J6305">
        <v>0</v>
      </c>
      <c r="K6305">
        <v>0</v>
      </c>
    </row>
    <row r="6306" spans="1:11">
      <c r="A6306">
        <v>2020</v>
      </c>
      <c r="B6306">
        <v>6305</v>
      </c>
      <c r="C6306">
        <v>59</v>
      </c>
      <c r="D6306">
        <v>42</v>
      </c>
      <c r="E6306">
        <v>69</v>
      </c>
      <c r="F6306">
        <v>2.12517795213602E-2</v>
      </c>
      <c r="G6306">
        <v>0</v>
      </c>
      <c r="H6306">
        <v>1</v>
      </c>
      <c r="I6306">
        <v>0</v>
      </c>
      <c r="J6306">
        <v>0</v>
      </c>
      <c r="K6306">
        <v>0</v>
      </c>
    </row>
    <row r="6307" spans="1:11">
      <c r="A6307">
        <v>2020</v>
      </c>
      <c r="B6307">
        <v>6306</v>
      </c>
      <c r="C6307">
        <v>82</v>
      </c>
      <c r="D6307">
        <v>46</v>
      </c>
      <c r="E6307">
        <v>0</v>
      </c>
      <c r="F6307">
        <v>15.1806872037915</v>
      </c>
      <c r="G6307">
        <v>0</v>
      </c>
      <c r="H6307">
        <v>1</v>
      </c>
      <c r="I6307">
        <v>0</v>
      </c>
      <c r="J6307">
        <v>0</v>
      </c>
      <c r="K6307">
        <v>0</v>
      </c>
    </row>
    <row r="6308" spans="1:11">
      <c r="A6308">
        <v>2020</v>
      </c>
      <c r="B6308">
        <v>6307</v>
      </c>
      <c r="C6308">
        <v>14</v>
      </c>
      <c r="D6308">
        <v>10</v>
      </c>
      <c r="E6308">
        <v>0</v>
      </c>
      <c r="F6308">
        <v>4.1280886949342497</v>
      </c>
      <c r="G6308">
        <v>0</v>
      </c>
      <c r="H6308">
        <v>1</v>
      </c>
      <c r="I6308">
        <v>0</v>
      </c>
      <c r="J6308">
        <v>0</v>
      </c>
      <c r="K6308">
        <v>0</v>
      </c>
    </row>
    <row r="6309" spans="1:11">
      <c r="A6309">
        <v>2020</v>
      </c>
      <c r="B6309">
        <v>6308</v>
      </c>
      <c r="C6309">
        <v>57</v>
      </c>
      <c r="D6309">
        <v>37</v>
      </c>
      <c r="E6309">
        <v>3</v>
      </c>
      <c r="F6309">
        <v>4.4519076814933403</v>
      </c>
      <c r="G6309">
        <v>0</v>
      </c>
      <c r="H6309">
        <v>1</v>
      </c>
      <c r="I6309">
        <v>0</v>
      </c>
      <c r="J6309">
        <v>0</v>
      </c>
      <c r="K6309">
        <v>0</v>
      </c>
    </row>
    <row r="6310" spans="1:11">
      <c r="A6310">
        <v>2020</v>
      </c>
      <c r="B6310">
        <v>6309</v>
      </c>
      <c r="C6310">
        <v>41</v>
      </c>
      <c r="D6310">
        <v>27</v>
      </c>
      <c r="E6310">
        <v>3</v>
      </c>
      <c r="F6310">
        <v>5.0918393959339801</v>
      </c>
      <c r="G6310">
        <v>0</v>
      </c>
      <c r="H6310">
        <v>1</v>
      </c>
      <c r="I6310">
        <v>0</v>
      </c>
      <c r="J6310">
        <v>0</v>
      </c>
      <c r="K6310">
        <v>0</v>
      </c>
    </row>
    <row r="6311" spans="1:11">
      <c r="A6311">
        <v>2020</v>
      </c>
      <c r="B6311">
        <v>6310</v>
      </c>
      <c r="C6311">
        <v>281</v>
      </c>
      <c r="D6311">
        <v>171</v>
      </c>
      <c r="E6311">
        <v>2</v>
      </c>
      <c r="F6311">
        <v>7.5528294888266503</v>
      </c>
      <c r="G6311">
        <v>0</v>
      </c>
      <c r="H6311">
        <v>1</v>
      </c>
      <c r="I6311">
        <v>0</v>
      </c>
      <c r="J6311">
        <v>0</v>
      </c>
      <c r="K6311">
        <v>0</v>
      </c>
    </row>
    <row r="6312" spans="1:11">
      <c r="A6312">
        <v>2020</v>
      </c>
      <c r="B6312">
        <v>6311</v>
      </c>
      <c r="C6312">
        <v>240</v>
      </c>
      <c r="D6312">
        <v>158</v>
      </c>
      <c r="E6312">
        <v>9</v>
      </c>
      <c r="F6312">
        <v>3.0630177616742502</v>
      </c>
      <c r="G6312">
        <v>0</v>
      </c>
      <c r="H6312">
        <v>1</v>
      </c>
      <c r="I6312">
        <v>0</v>
      </c>
      <c r="J6312">
        <v>0</v>
      </c>
      <c r="K6312">
        <v>0</v>
      </c>
    </row>
    <row r="6313" spans="1:11">
      <c r="A6313">
        <v>2020</v>
      </c>
      <c r="B6313">
        <v>6312</v>
      </c>
      <c r="C6313">
        <v>32</v>
      </c>
      <c r="D6313">
        <v>22</v>
      </c>
      <c r="E6313">
        <v>0</v>
      </c>
      <c r="F6313">
        <v>6.6580666638924697</v>
      </c>
      <c r="G6313">
        <v>0</v>
      </c>
      <c r="H6313">
        <v>1</v>
      </c>
      <c r="I6313">
        <v>0</v>
      </c>
      <c r="J6313">
        <v>0</v>
      </c>
      <c r="K6313">
        <v>0</v>
      </c>
    </row>
    <row r="6314" spans="1:11">
      <c r="A6314">
        <v>2020</v>
      </c>
      <c r="B6314">
        <v>6313</v>
      </c>
      <c r="C6314">
        <v>292</v>
      </c>
      <c r="D6314">
        <v>179</v>
      </c>
      <c r="E6314">
        <v>2</v>
      </c>
      <c r="F6314">
        <v>6.8420768983834401</v>
      </c>
      <c r="G6314">
        <v>0</v>
      </c>
      <c r="H6314">
        <v>1</v>
      </c>
      <c r="I6314">
        <v>0</v>
      </c>
      <c r="J6314">
        <v>0</v>
      </c>
      <c r="K6314">
        <v>0</v>
      </c>
    </row>
    <row r="6315" spans="1:11">
      <c r="A6315">
        <v>2020</v>
      </c>
      <c r="B6315">
        <v>6314</v>
      </c>
      <c r="C6315">
        <v>205</v>
      </c>
      <c r="D6315">
        <v>126</v>
      </c>
      <c r="E6315">
        <v>19</v>
      </c>
      <c r="F6315">
        <v>5.3435233889928604</v>
      </c>
      <c r="G6315">
        <v>0</v>
      </c>
      <c r="H6315">
        <v>1</v>
      </c>
      <c r="I6315">
        <v>0</v>
      </c>
      <c r="J6315">
        <v>0</v>
      </c>
      <c r="K6315">
        <v>0</v>
      </c>
    </row>
    <row r="6316" spans="1:11">
      <c r="A6316">
        <v>2020</v>
      </c>
      <c r="B6316">
        <v>6315</v>
      </c>
      <c r="C6316">
        <v>78</v>
      </c>
      <c r="D6316">
        <v>44</v>
      </c>
      <c r="E6316">
        <v>0</v>
      </c>
      <c r="F6316">
        <v>4.6991348772200396</v>
      </c>
      <c r="G6316">
        <v>0</v>
      </c>
      <c r="H6316">
        <v>1</v>
      </c>
      <c r="I6316">
        <v>0</v>
      </c>
      <c r="J6316">
        <v>0</v>
      </c>
      <c r="K6316">
        <v>0</v>
      </c>
    </row>
    <row r="6317" spans="1:11">
      <c r="A6317">
        <v>2020</v>
      </c>
      <c r="B6317">
        <v>6316</v>
      </c>
      <c r="C6317">
        <v>174</v>
      </c>
      <c r="D6317">
        <v>117</v>
      </c>
      <c r="E6317">
        <v>14</v>
      </c>
      <c r="F6317">
        <v>2.80318725613076</v>
      </c>
      <c r="G6317">
        <v>0</v>
      </c>
      <c r="H6317">
        <v>1</v>
      </c>
      <c r="I6317">
        <v>0</v>
      </c>
      <c r="J6317">
        <v>0</v>
      </c>
      <c r="K6317">
        <v>0</v>
      </c>
    </row>
    <row r="6318" spans="1:11">
      <c r="A6318">
        <v>2020</v>
      </c>
      <c r="B6318">
        <v>6317</v>
      </c>
      <c r="C6318">
        <v>0</v>
      </c>
      <c r="D6318">
        <v>0</v>
      </c>
      <c r="E6318">
        <v>12</v>
      </c>
      <c r="F6318">
        <v>0</v>
      </c>
      <c r="G6318">
        <v>0</v>
      </c>
      <c r="H6318">
        <v>1</v>
      </c>
      <c r="I6318">
        <v>0</v>
      </c>
      <c r="J6318">
        <v>0</v>
      </c>
      <c r="K6318">
        <v>0</v>
      </c>
    </row>
    <row r="6319" spans="1:11">
      <c r="A6319">
        <v>2020</v>
      </c>
      <c r="B6319">
        <v>6318</v>
      </c>
      <c r="C6319">
        <v>374</v>
      </c>
      <c r="D6319">
        <v>222</v>
      </c>
      <c r="E6319">
        <v>14</v>
      </c>
      <c r="F6319">
        <v>4.4300146522142398</v>
      </c>
      <c r="G6319">
        <v>0</v>
      </c>
      <c r="H6319">
        <v>1</v>
      </c>
      <c r="I6319">
        <v>0</v>
      </c>
      <c r="J6319">
        <v>0</v>
      </c>
      <c r="K6319">
        <v>0</v>
      </c>
    </row>
    <row r="6320" spans="1:11">
      <c r="A6320">
        <v>2020</v>
      </c>
      <c r="B6320">
        <v>6319</v>
      </c>
      <c r="C6320">
        <v>236</v>
      </c>
      <c r="D6320">
        <v>144</v>
      </c>
      <c r="E6320">
        <v>12</v>
      </c>
      <c r="F6320">
        <v>4.5983819930478704</v>
      </c>
      <c r="G6320">
        <v>0</v>
      </c>
      <c r="H6320">
        <v>1</v>
      </c>
      <c r="I6320">
        <v>0</v>
      </c>
      <c r="J6320">
        <v>0</v>
      </c>
      <c r="K6320">
        <v>0</v>
      </c>
    </row>
    <row r="6321" spans="1:11">
      <c r="A6321">
        <v>2020</v>
      </c>
      <c r="B6321">
        <v>6320</v>
      </c>
      <c r="C6321">
        <v>398</v>
      </c>
      <c r="D6321">
        <v>257</v>
      </c>
      <c r="E6321">
        <v>392</v>
      </c>
      <c r="F6321">
        <v>0.64221204938255705</v>
      </c>
      <c r="G6321">
        <v>4866</v>
      </c>
      <c r="H6321">
        <v>1</v>
      </c>
      <c r="I6321">
        <v>0</v>
      </c>
      <c r="J6321">
        <v>0</v>
      </c>
      <c r="K6321">
        <v>0</v>
      </c>
    </row>
    <row r="6322" spans="1:11">
      <c r="A6322">
        <v>2020</v>
      </c>
      <c r="B6322">
        <v>6321</v>
      </c>
      <c r="C6322">
        <v>0</v>
      </c>
      <c r="D6322">
        <v>0</v>
      </c>
      <c r="E6322">
        <v>0</v>
      </c>
      <c r="F6322">
        <v>0</v>
      </c>
      <c r="G6322">
        <v>0</v>
      </c>
      <c r="H6322">
        <v>1</v>
      </c>
      <c r="I6322">
        <v>0</v>
      </c>
      <c r="J6322">
        <v>0</v>
      </c>
      <c r="K6322">
        <v>0</v>
      </c>
    </row>
    <row r="6323" spans="1:11">
      <c r="A6323">
        <v>2020</v>
      </c>
      <c r="B6323">
        <v>6322</v>
      </c>
      <c r="C6323">
        <v>22</v>
      </c>
      <c r="D6323">
        <v>14</v>
      </c>
      <c r="E6323">
        <v>0</v>
      </c>
      <c r="F6323">
        <v>0.472942324683505</v>
      </c>
      <c r="G6323">
        <v>0</v>
      </c>
      <c r="H6323">
        <v>1</v>
      </c>
      <c r="I6323">
        <v>0</v>
      </c>
      <c r="J6323">
        <v>0</v>
      </c>
      <c r="K6323">
        <v>0</v>
      </c>
    </row>
    <row r="6324" spans="1:11">
      <c r="A6324">
        <v>2020</v>
      </c>
      <c r="B6324">
        <v>6323</v>
      </c>
      <c r="C6324">
        <v>74</v>
      </c>
      <c r="D6324">
        <v>44</v>
      </c>
      <c r="E6324">
        <v>5</v>
      </c>
      <c r="F6324">
        <v>4.71871696300315E-2</v>
      </c>
      <c r="G6324">
        <v>0</v>
      </c>
      <c r="H6324">
        <v>1</v>
      </c>
      <c r="I6324">
        <v>0</v>
      </c>
      <c r="J6324">
        <v>0</v>
      </c>
      <c r="K6324">
        <v>0</v>
      </c>
    </row>
    <row r="6325" spans="1:11">
      <c r="A6325">
        <v>2020</v>
      </c>
      <c r="B6325">
        <v>6324</v>
      </c>
      <c r="C6325">
        <v>294</v>
      </c>
      <c r="D6325">
        <v>177</v>
      </c>
      <c r="E6325">
        <v>2</v>
      </c>
      <c r="F6325">
        <v>1.30030097102408</v>
      </c>
      <c r="G6325">
        <v>0</v>
      </c>
      <c r="H6325">
        <v>1</v>
      </c>
      <c r="I6325">
        <v>0</v>
      </c>
      <c r="J6325">
        <v>0</v>
      </c>
      <c r="K6325">
        <v>0</v>
      </c>
    </row>
    <row r="6326" spans="1:11">
      <c r="A6326">
        <v>2020</v>
      </c>
      <c r="B6326">
        <v>6325</v>
      </c>
      <c r="C6326">
        <v>276</v>
      </c>
      <c r="D6326">
        <v>185</v>
      </c>
      <c r="E6326">
        <v>10</v>
      </c>
      <c r="F6326">
        <v>3.2102355335853399</v>
      </c>
      <c r="G6326">
        <v>0</v>
      </c>
      <c r="H6326">
        <v>1</v>
      </c>
      <c r="I6326">
        <v>0</v>
      </c>
      <c r="J6326">
        <v>0</v>
      </c>
      <c r="K6326">
        <v>0</v>
      </c>
    </row>
    <row r="6327" spans="1:11">
      <c r="A6327">
        <v>2020</v>
      </c>
      <c r="B6327">
        <v>6326</v>
      </c>
      <c r="C6327">
        <v>260</v>
      </c>
      <c r="D6327">
        <v>170</v>
      </c>
      <c r="E6327">
        <v>3</v>
      </c>
      <c r="F6327">
        <v>3.94635986248454</v>
      </c>
      <c r="G6327">
        <v>0</v>
      </c>
      <c r="H6327">
        <v>1</v>
      </c>
      <c r="I6327">
        <v>0</v>
      </c>
      <c r="J6327">
        <v>0</v>
      </c>
      <c r="K6327">
        <v>0</v>
      </c>
    </row>
    <row r="6328" spans="1:11">
      <c r="A6328">
        <v>2020</v>
      </c>
      <c r="B6328">
        <v>6327</v>
      </c>
      <c r="C6328">
        <v>0</v>
      </c>
      <c r="D6328">
        <v>0</v>
      </c>
      <c r="E6328">
        <v>0</v>
      </c>
      <c r="F6328">
        <v>0</v>
      </c>
      <c r="G6328">
        <v>0</v>
      </c>
      <c r="H6328">
        <v>1</v>
      </c>
      <c r="I6328">
        <v>0</v>
      </c>
      <c r="J6328">
        <v>0</v>
      </c>
      <c r="K6328">
        <v>0</v>
      </c>
    </row>
    <row r="6329" spans="1:11">
      <c r="A6329">
        <v>2020</v>
      </c>
      <c r="B6329">
        <v>6328</v>
      </c>
      <c r="C6329">
        <v>153</v>
      </c>
      <c r="D6329">
        <v>93</v>
      </c>
      <c r="E6329">
        <v>7</v>
      </c>
      <c r="F6329">
        <v>4.1190153130451597</v>
      </c>
      <c r="G6329">
        <v>0</v>
      </c>
      <c r="H6329">
        <v>1</v>
      </c>
      <c r="I6329">
        <v>0</v>
      </c>
      <c r="J6329">
        <v>0</v>
      </c>
      <c r="K6329">
        <v>0</v>
      </c>
    </row>
    <row r="6330" spans="1:11">
      <c r="A6330">
        <v>2020</v>
      </c>
      <c r="B6330">
        <v>6329</v>
      </c>
      <c r="C6330">
        <v>49</v>
      </c>
      <c r="D6330">
        <v>29</v>
      </c>
      <c r="E6330">
        <v>0</v>
      </c>
      <c r="F6330">
        <v>1.6076220972578601</v>
      </c>
      <c r="G6330">
        <v>0</v>
      </c>
      <c r="H6330">
        <v>1</v>
      </c>
      <c r="I6330">
        <v>0</v>
      </c>
      <c r="J6330">
        <v>0</v>
      </c>
      <c r="K6330">
        <v>0</v>
      </c>
    </row>
    <row r="6331" spans="1:11">
      <c r="A6331">
        <v>2020</v>
      </c>
      <c r="B6331">
        <v>6330</v>
      </c>
      <c r="C6331">
        <v>542</v>
      </c>
      <c r="D6331">
        <v>309</v>
      </c>
      <c r="E6331">
        <v>20</v>
      </c>
      <c r="F6331">
        <v>2.6758547553938001</v>
      </c>
      <c r="G6331">
        <v>0</v>
      </c>
      <c r="H6331">
        <v>1</v>
      </c>
      <c r="I6331">
        <v>0</v>
      </c>
      <c r="J6331">
        <v>0</v>
      </c>
      <c r="K6331">
        <v>0</v>
      </c>
    </row>
    <row r="6332" spans="1:11">
      <c r="A6332">
        <v>2020</v>
      </c>
      <c r="B6332">
        <v>6331</v>
      </c>
      <c r="C6332">
        <v>313</v>
      </c>
      <c r="D6332">
        <v>197</v>
      </c>
      <c r="E6332">
        <v>2</v>
      </c>
      <c r="F6332">
        <v>8.7822178326720906</v>
      </c>
      <c r="G6332">
        <v>0</v>
      </c>
      <c r="H6332">
        <v>1</v>
      </c>
      <c r="I6332">
        <v>0</v>
      </c>
      <c r="J6332">
        <v>0</v>
      </c>
      <c r="K6332">
        <v>0</v>
      </c>
    </row>
    <row r="6333" spans="1:11">
      <c r="A6333">
        <v>2020</v>
      </c>
      <c r="B6333">
        <v>6332</v>
      </c>
      <c r="C6333">
        <v>245</v>
      </c>
      <c r="D6333">
        <v>150</v>
      </c>
      <c r="E6333">
        <v>4</v>
      </c>
      <c r="F6333">
        <v>1.89064071112785</v>
      </c>
      <c r="G6333">
        <v>0</v>
      </c>
      <c r="H6333">
        <v>1</v>
      </c>
      <c r="I6333">
        <v>0</v>
      </c>
      <c r="J6333">
        <v>0</v>
      </c>
      <c r="K6333">
        <v>0</v>
      </c>
    </row>
    <row r="6334" spans="1:11">
      <c r="A6334">
        <v>2020</v>
      </c>
      <c r="B6334">
        <v>6333</v>
      </c>
      <c r="C6334">
        <v>337</v>
      </c>
      <c r="D6334">
        <v>215</v>
      </c>
      <c r="E6334">
        <v>5</v>
      </c>
      <c r="F6334">
        <v>4.8662292354966201</v>
      </c>
      <c r="G6334">
        <v>0</v>
      </c>
      <c r="H6334">
        <v>1</v>
      </c>
      <c r="I6334">
        <v>0</v>
      </c>
      <c r="J6334">
        <v>0</v>
      </c>
      <c r="K6334">
        <v>0</v>
      </c>
    </row>
    <row r="6335" spans="1:11">
      <c r="A6335">
        <v>2020</v>
      </c>
      <c r="B6335">
        <v>6334</v>
      </c>
      <c r="C6335">
        <v>267</v>
      </c>
      <c r="D6335">
        <v>173</v>
      </c>
      <c r="E6335">
        <v>8</v>
      </c>
      <c r="F6335">
        <v>3.98291077683169</v>
      </c>
      <c r="G6335">
        <v>0</v>
      </c>
      <c r="H6335">
        <v>1</v>
      </c>
      <c r="I6335">
        <v>0</v>
      </c>
      <c r="J6335">
        <v>0</v>
      </c>
      <c r="K6335">
        <v>0</v>
      </c>
    </row>
    <row r="6336" spans="1:11">
      <c r="A6336">
        <v>2020</v>
      </c>
      <c r="B6336">
        <v>6335</v>
      </c>
      <c r="C6336">
        <v>35</v>
      </c>
      <c r="D6336">
        <v>23</v>
      </c>
      <c r="E6336">
        <v>5</v>
      </c>
      <c r="F6336">
        <v>0.54072008466131605</v>
      </c>
      <c r="G6336">
        <v>0</v>
      </c>
      <c r="H6336">
        <v>1</v>
      </c>
      <c r="I6336">
        <v>0</v>
      </c>
      <c r="J6336">
        <v>0</v>
      </c>
      <c r="K6336">
        <v>0</v>
      </c>
    </row>
    <row r="6337" spans="1:11">
      <c r="A6337">
        <v>2020</v>
      </c>
      <c r="B6337">
        <v>6336</v>
      </c>
      <c r="C6337">
        <v>0</v>
      </c>
      <c r="D6337">
        <v>0</v>
      </c>
      <c r="E6337">
        <v>0</v>
      </c>
      <c r="F6337">
        <v>0</v>
      </c>
      <c r="G6337">
        <v>0</v>
      </c>
      <c r="H6337">
        <v>1</v>
      </c>
      <c r="I6337">
        <v>0</v>
      </c>
      <c r="J6337">
        <v>0</v>
      </c>
      <c r="K6337">
        <v>0</v>
      </c>
    </row>
    <row r="6338" spans="1:11">
      <c r="A6338">
        <v>2020</v>
      </c>
      <c r="B6338">
        <v>6337</v>
      </c>
      <c r="C6338">
        <v>4</v>
      </c>
      <c r="D6338">
        <v>3</v>
      </c>
      <c r="E6338">
        <v>0</v>
      </c>
      <c r="F6338">
        <v>5.5494891931050997E-4</v>
      </c>
      <c r="G6338">
        <v>0</v>
      </c>
      <c r="H6338">
        <v>1</v>
      </c>
      <c r="I6338">
        <v>0</v>
      </c>
      <c r="J6338">
        <v>0</v>
      </c>
      <c r="K6338">
        <v>0</v>
      </c>
    </row>
    <row r="6339" spans="1:11">
      <c r="A6339">
        <v>2020</v>
      </c>
      <c r="B6339">
        <v>6338</v>
      </c>
      <c r="C6339">
        <v>0</v>
      </c>
      <c r="D6339">
        <v>0</v>
      </c>
      <c r="E6339">
        <v>0</v>
      </c>
      <c r="F6339">
        <v>0</v>
      </c>
      <c r="G6339">
        <v>0</v>
      </c>
      <c r="H6339">
        <v>1</v>
      </c>
      <c r="I6339">
        <v>0</v>
      </c>
      <c r="J6339">
        <v>0</v>
      </c>
      <c r="K6339">
        <v>0</v>
      </c>
    </row>
    <row r="6340" spans="1:11">
      <c r="A6340">
        <v>2020</v>
      </c>
      <c r="B6340">
        <v>6339</v>
      </c>
      <c r="C6340">
        <v>125</v>
      </c>
      <c r="D6340">
        <v>69</v>
      </c>
      <c r="E6340">
        <v>1</v>
      </c>
      <c r="F6340">
        <v>1.9734048179494601</v>
      </c>
      <c r="G6340">
        <v>0</v>
      </c>
      <c r="H6340">
        <v>1</v>
      </c>
      <c r="I6340">
        <v>0</v>
      </c>
      <c r="J6340">
        <v>0</v>
      </c>
      <c r="K6340">
        <v>0</v>
      </c>
    </row>
    <row r="6341" spans="1:11">
      <c r="A6341">
        <v>2020</v>
      </c>
      <c r="B6341">
        <v>6340</v>
      </c>
      <c r="C6341">
        <v>30</v>
      </c>
      <c r="D6341">
        <v>21</v>
      </c>
      <c r="E6341">
        <v>0</v>
      </c>
      <c r="F6341">
        <v>1.91015886154532</v>
      </c>
      <c r="G6341">
        <v>0</v>
      </c>
      <c r="H6341">
        <v>1</v>
      </c>
      <c r="I6341">
        <v>0</v>
      </c>
      <c r="J6341">
        <v>0</v>
      </c>
      <c r="K6341">
        <v>0</v>
      </c>
    </row>
    <row r="6342" spans="1:11">
      <c r="A6342">
        <v>2020</v>
      </c>
      <c r="B6342">
        <v>6341</v>
      </c>
      <c r="C6342">
        <v>43</v>
      </c>
      <c r="D6342">
        <v>25</v>
      </c>
      <c r="E6342">
        <v>0</v>
      </c>
      <c r="F6342">
        <v>4.1812117735144501</v>
      </c>
      <c r="G6342">
        <v>0</v>
      </c>
      <c r="H6342">
        <v>1</v>
      </c>
      <c r="I6342">
        <v>0</v>
      </c>
      <c r="J6342">
        <v>0</v>
      </c>
      <c r="K6342">
        <v>0</v>
      </c>
    </row>
    <row r="6343" spans="1:11">
      <c r="A6343">
        <v>2020</v>
      </c>
      <c r="B6343">
        <v>6342</v>
      </c>
      <c r="C6343">
        <v>177</v>
      </c>
      <c r="D6343">
        <v>101</v>
      </c>
      <c r="E6343">
        <v>1</v>
      </c>
      <c r="F6343">
        <v>4.3359397965782804</v>
      </c>
      <c r="G6343">
        <v>0</v>
      </c>
      <c r="H6343">
        <v>1</v>
      </c>
      <c r="I6343">
        <v>0</v>
      </c>
      <c r="J6343">
        <v>0</v>
      </c>
      <c r="K6343">
        <v>0</v>
      </c>
    </row>
    <row r="6344" spans="1:11">
      <c r="A6344">
        <v>2020</v>
      </c>
      <c r="B6344">
        <v>6343</v>
      </c>
      <c r="C6344">
        <v>113</v>
      </c>
      <c r="D6344">
        <v>69</v>
      </c>
      <c r="E6344">
        <v>4</v>
      </c>
      <c r="F6344">
        <v>3.82889903904799</v>
      </c>
      <c r="G6344">
        <v>0</v>
      </c>
      <c r="H6344">
        <v>1</v>
      </c>
      <c r="I6344">
        <v>0</v>
      </c>
      <c r="J6344">
        <v>0</v>
      </c>
      <c r="K6344">
        <v>0</v>
      </c>
    </row>
    <row r="6345" spans="1:11">
      <c r="A6345">
        <v>2020</v>
      </c>
      <c r="B6345">
        <v>6344</v>
      </c>
      <c r="C6345">
        <v>137</v>
      </c>
      <c r="D6345">
        <v>85</v>
      </c>
      <c r="E6345">
        <v>24</v>
      </c>
      <c r="F6345">
        <v>3.5031553969049498</v>
      </c>
      <c r="G6345">
        <v>0</v>
      </c>
      <c r="H6345">
        <v>1</v>
      </c>
      <c r="I6345">
        <v>0</v>
      </c>
      <c r="J6345">
        <v>0</v>
      </c>
      <c r="K6345">
        <v>0</v>
      </c>
    </row>
    <row r="6346" spans="1:11">
      <c r="A6346">
        <v>2020</v>
      </c>
      <c r="B6346">
        <v>6345</v>
      </c>
      <c r="C6346">
        <v>74</v>
      </c>
      <c r="D6346">
        <v>46</v>
      </c>
      <c r="E6346">
        <v>0</v>
      </c>
      <c r="F6346">
        <v>7.80483688945609</v>
      </c>
      <c r="G6346">
        <v>0</v>
      </c>
      <c r="H6346">
        <v>1</v>
      </c>
      <c r="I6346">
        <v>0</v>
      </c>
      <c r="J6346">
        <v>0</v>
      </c>
      <c r="K6346">
        <v>0</v>
      </c>
    </row>
    <row r="6347" spans="1:11">
      <c r="A6347">
        <v>2020</v>
      </c>
      <c r="B6347">
        <v>6346</v>
      </c>
      <c r="C6347">
        <v>189</v>
      </c>
      <c r="D6347">
        <v>116</v>
      </c>
      <c r="E6347">
        <v>28</v>
      </c>
      <c r="F6347">
        <v>4.5552376797692</v>
      </c>
      <c r="G6347">
        <v>0</v>
      </c>
      <c r="H6347">
        <v>1</v>
      </c>
      <c r="I6347">
        <v>0</v>
      </c>
      <c r="J6347">
        <v>0</v>
      </c>
      <c r="K6347">
        <v>0</v>
      </c>
    </row>
    <row r="6348" spans="1:11">
      <c r="A6348">
        <v>2020</v>
      </c>
      <c r="B6348">
        <v>6347</v>
      </c>
      <c r="C6348">
        <v>123</v>
      </c>
      <c r="D6348">
        <v>77</v>
      </c>
      <c r="E6348">
        <v>11</v>
      </c>
      <c r="F6348">
        <v>3.22919401417695</v>
      </c>
      <c r="G6348">
        <v>0</v>
      </c>
      <c r="H6348">
        <v>1</v>
      </c>
      <c r="I6348">
        <v>0</v>
      </c>
      <c r="J6348">
        <v>0</v>
      </c>
      <c r="K6348">
        <v>0</v>
      </c>
    </row>
    <row r="6349" spans="1:11">
      <c r="A6349">
        <v>2020</v>
      </c>
      <c r="B6349">
        <v>6348</v>
      </c>
      <c r="C6349">
        <v>43</v>
      </c>
      <c r="D6349">
        <v>19</v>
      </c>
      <c r="E6349">
        <v>0</v>
      </c>
      <c r="F6349">
        <v>3.60695891422148</v>
      </c>
      <c r="G6349">
        <v>0</v>
      </c>
      <c r="H6349">
        <v>1</v>
      </c>
      <c r="I6349">
        <v>0</v>
      </c>
      <c r="J6349">
        <v>0</v>
      </c>
      <c r="K6349">
        <v>0</v>
      </c>
    </row>
    <row r="6350" spans="1:11">
      <c r="A6350">
        <v>2020</v>
      </c>
      <c r="B6350">
        <v>6349</v>
      </c>
      <c r="C6350">
        <v>37</v>
      </c>
      <c r="D6350">
        <v>25</v>
      </c>
      <c r="E6350">
        <v>0</v>
      </c>
      <c r="F6350">
        <v>4.5298726738491704</v>
      </c>
      <c r="G6350">
        <v>0</v>
      </c>
      <c r="H6350">
        <v>1</v>
      </c>
      <c r="I6350">
        <v>0</v>
      </c>
      <c r="J6350">
        <v>0</v>
      </c>
      <c r="K6350">
        <v>0</v>
      </c>
    </row>
    <row r="6351" spans="1:11">
      <c r="A6351">
        <v>2020</v>
      </c>
      <c r="B6351">
        <v>6350</v>
      </c>
      <c r="C6351">
        <v>0</v>
      </c>
      <c r="D6351">
        <v>0</v>
      </c>
      <c r="E6351">
        <v>0</v>
      </c>
      <c r="F6351">
        <v>0</v>
      </c>
      <c r="G6351">
        <v>0</v>
      </c>
      <c r="H6351">
        <v>1</v>
      </c>
      <c r="I6351">
        <v>0</v>
      </c>
      <c r="J6351">
        <v>0</v>
      </c>
      <c r="K6351">
        <v>0</v>
      </c>
    </row>
    <row r="6352" spans="1:11">
      <c r="A6352">
        <v>2020</v>
      </c>
      <c r="B6352">
        <v>6351</v>
      </c>
      <c r="C6352">
        <v>0</v>
      </c>
      <c r="D6352">
        <v>0</v>
      </c>
      <c r="E6352">
        <v>0</v>
      </c>
      <c r="F6352">
        <v>0</v>
      </c>
      <c r="G6352">
        <v>0</v>
      </c>
      <c r="H6352">
        <v>1</v>
      </c>
      <c r="I6352">
        <v>0</v>
      </c>
      <c r="J6352">
        <v>0</v>
      </c>
      <c r="K6352">
        <v>0</v>
      </c>
    </row>
    <row r="6353" spans="1:11">
      <c r="A6353">
        <v>2020</v>
      </c>
      <c r="B6353">
        <v>6352</v>
      </c>
      <c r="C6353">
        <v>0</v>
      </c>
      <c r="D6353">
        <v>0</v>
      </c>
      <c r="E6353">
        <v>8</v>
      </c>
      <c r="F6353">
        <v>0</v>
      </c>
      <c r="G6353">
        <v>0</v>
      </c>
      <c r="H6353">
        <v>1</v>
      </c>
      <c r="I6353">
        <v>0</v>
      </c>
      <c r="J6353">
        <v>0</v>
      </c>
      <c r="K6353">
        <v>0</v>
      </c>
    </row>
    <row r="6354" spans="1:11">
      <c r="A6354">
        <v>2020</v>
      </c>
      <c r="B6354">
        <v>6353</v>
      </c>
      <c r="C6354">
        <v>5</v>
      </c>
      <c r="D6354">
        <v>3</v>
      </c>
      <c r="E6354">
        <v>0</v>
      </c>
      <c r="F6354">
        <v>1.9154842382464E-2</v>
      </c>
      <c r="G6354">
        <v>0</v>
      </c>
      <c r="H6354">
        <v>1</v>
      </c>
      <c r="I6354">
        <v>0</v>
      </c>
      <c r="J6354">
        <v>0</v>
      </c>
      <c r="K6354">
        <v>0</v>
      </c>
    </row>
    <row r="6355" spans="1:11">
      <c r="A6355">
        <v>2020</v>
      </c>
      <c r="B6355">
        <v>6354</v>
      </c>
      <c r="C6355">
        <v>269</v>
      </c>
      <c r="D6355">
        <v>169</v>
      </c>
      <c r="E6355">
        <v>5</v>
      </c>
      <c r="F6355">
        <v>8.4172713646931392</v>
      </c>
      <c r="G6355">
        <v>0</v>
      </c>
      <c r="H6355">
        <v>1</v>
      </c>
      <c r="I6355">
        <v>0</v>
      </c>
      <c r="J6355">
        <v>0</v>
      </c>
      <c r="K6355">
        <v>0</v>
      </c>
    </row>
    <row r="6356" spans="1:11">
      <c r="A6356">
        <v>2020</v>
      </c>
      <c r="B6356">
        <v>6355</v>
      </c>
      <c r="C6356">
        <v>360</v>
      </c>
      <c r="D6356">
        <v>216</v>
      </c>
      <c r="E6356">
        <v>19</v>
      </c>
      <c r="F6356">
        <v>6.7445916805461597</v>
      </c>
      <c r="G6356">
        <v>0</v>
      </c>
      <c r="H6356">
        <v>1</v>
      </c>
      <c r="I6356">
        <v>0</v>
      </c>
      <c r="J6356">
        <v>0</v>
      </c>
      <c r="K6356">
        <v>0</v>
      </c>
    </row>
    <row r="6357" spans="1:11">
      <c r="A6357">
        <v>2020</v>
      </c>
      <c r="B6357">
        <v>6356</v>
      </c>
      <c r="C6357">
        <v>498</v>
      </c>
      <c r="D6357">
        <v>327</v>
      </c>
      <c r="E6357">
        <v>14</v>
      </c>
      <c r="F6357">
        <v>5.7166340275179</v>
      </c>
      <c r="G6357">
        <v>0</v>
      </c>
      <c r="H6357">
        <v>1</v>
      </c>
      <c r="I6357">
        <v>0</v>
      </c>
      <c r="J6357">
        <v>0</v>
      </c>
      <c r="K6357">
        <v>0</v>
      </c>
    </row>
    <row r="6358" spans="1:11">
      <c r="A6358">
        <v>2020</v>
      </c>
      <c r="B6358">
        <v>6357</v>
      </c>
      <c r="C6358">
        <v>806</v>
      </c>
      <c r="D6358">
        <v>541</v>
      </c>
      <c r="E6358">
        <v>14</v>
      </c>
      <c r="F6358">
        <v>14.438337907265</v>
      </c>
      <c r="G6358">
        <v>0</v>
      </c>
      <c r="H6358">
        <v>1</v>
      </c>
      <c r="I6358">
        <v>0</v>
      </c>
      <c r="J6358">
        <v>0</v>
      </c>
      <c r="K6358">
        <v>0</v>
      </c>
    </row>
    <row r="6359" spans="1:11">
      <c r="A6359">
        <v>2020</v>
      </c>
      <c r="B6359">
        <v>6358</v>
      </c>
      <c r="C6359">
        <v>255</v>
      </c>
      <c r="D6359">
        <v>163</v>
      </c>
      <c r="E6359">
        <v>5</v>
      </c>
      <c r="F6359">
        <v>7.7439104014382396</v>
      </c>
      <c r="G6359">
        <v>0</v>
      </c>
      <c r="H6359">
        <v>1</v>
      </c>
      <c r="I6359">
        <v>0</v>
      </c>
      <c r="J6359">
        <v>0</v>
      </c>
      <c r="K6359">
        <v>0</v>
      </c>
    </row>
    <row r="6360" spans="1:11">
      <c r="A6360">
        <v>2020</v>
      </c>
      <c r="B6360">
        <v>6359</v>
      </c>
      <c r="C6360">
        <v>174</v>
      </c>
      <c r="D6360">
        <v>112</v>
      </c>
      <c r="E6360">
        <v>1</v>
      </c>
      <c r="F6360">
        <v>4.1356492969396204</v>
      </c>
      <c r="G6360">
        <v>0</v>
      </c>
      <c r="H6360">
        <v>1</v>
      </c>
      <c r="I6360">
        <v>0</v>
      </c>
      <c r="J6360">
        <v>0</v>
      </c>
      <c r="K6360">
        <v>0</v>
      </c>
    </row>
    <row r="6361" spans="1:11">
      <c r="A6361">
        <v>2020</v>
      </c>
      <c r="B6361">
        <v>6360</v>
      </c>
      <c r="C6361">
        <v>190</v>
      </c>
      <c r="D6361">
        <v>129</v>
      </c>
      <c r="E6361">
        <v>1</v>
      </c>
      <c r="F6361">
        <v>9.9329266061280901</v>
      </c>
      <c r="G6361">
        <v>0</v>
      </c>
      <c r="H6361">
        <v>1</v>
      </c>
      <c r="I6361">
        <v>0</v>
      </c>
      <c r="J6361">
        <v>0</v>
      </c>
      <c r="K6361">
        <v>0</v>
      </c>
    </row>
    <row r="6362" spans="1:11">
      <c r="A6362">
        <v>2020</v>
      </c>
      <c r="B6362">
        <v>6361</v>
      </c>
      <c r="C6362">
        <v>82</v>
      </c>
      <c r="D6362">
        <v>59</v>
      </c>
      <c r="E6362">
        <v>10</v>
      </c>
      <c r="F6362">
        <v>6.1985970004837903</v>
      </c>
      <c r="G6362">
        <v>0</v>
      </c>
      <c r="H6362">
        <v>1</v>
      </c>
      <c r="I6362">
        <v>0</v>
      </c>
      <c r="J6362">
        <v>0</v>
      </c>
      <c r="K6362">
        <v>0</v>
      </c>
    </row>
    <row r="6363" spans="1:11">
      <c r="A6363">
        <v>2020</v>
      </c>
      <c r="B6363">
        <v>6362</v>
      </c>
      <c r="C6363">
        <v>380</v>
      </c>
      <c r="D6363">
        <v>255</v>
      </c>
      <c r="E6363">
        <v>38</v>
      </c>
      <c r="F6363">
        <v>14.5099087403108</v>
      </c>
      <c r="G6363">
        <v>0</v>
      </c>
      <c r="H6363">
        <v>1</v>
      </c>
      <c r="I6363">
        <v>0</v>
      </c>
      <c r="J6363">
        <v>0</v>
      </c>
      <c r="K6363">
        <v>0</v>
      </c>
    </row>
    <row r="6364" spans="1:11">
      <c r="A6364">
        <v>2020</v>
      </c>
      <c r="B6364">
        <v>6363</v>
      </c>
      <c r="C6364">
        <v>0</v>
      </c>
      <c r="D6364">
        <v>0</v>
      </c>
      <c r="E6364">
        <v>11</v>
      </c>
      <c r="F6364">
        <v>0</v>
      </c>
      <c r="G6364">
        <v>0</v>
      </c>
      <c r="H6364">
        <v>1</v>
      </c>
      <c r="I6364">
        <v>0</v>
      </c>
      <c r="J6364">
        <v>0</v>
      </c>
      <c r="K6364">
        <v>0</v>
      </c>
    </row>
    <row r="6365" spans="1:11">
      <c r="A6365">
        <v>2020</v>
      </c>
      <c r="B6365">
        <v>6364</v>
      </c>
      <c r="C6365">
        <v>555</v>
      </c>
      <c r="D6365">
        <v>344</v>
      </c>
      <c r="E6365">
        <v>64</v>
      </c>
      <c r="F6365">
        <v>14.0509886326236</v>
      </c>
      <c r="G6365">
        <v>0</v>
      </c>
      <c r="H6365">
        <v>1</v>
      </c>
      <c r="I6365">
        <v>0</v>
      </c>
      <c r="J6365">
        <v>0</v>
      </c>
      <c r="K6365">
        <v>0</v>
      </c>
    </row>
    <row r="6366" spans="1:11">
      <c r="A6366">
        <v>2020</v>
      </c>
      <c r="B6366">
        <v>6365</v>
      </c>
      <c r="C6366">
        <v>0</v>
      </c>
      <c r="D6366">
        <v>0</v>
      </c>
      <c r="E6366">
        <v>23</v>
      </c>
      <c r="F6366">
        <v>0</v>
      </c>
      <c r="G6366">
        <v>0</v>
      </c>
      <c r="H6366">
        <v>1</v>
      </c>
      <c r="I6366">
        <v>0</v>
      </c>
      <c r="J6366">
        <v>0</v>
      </c>
      <c r="K6366">
        <v>0</v>
      </c>
    </row>
    <row r="6367" spans="1:11">
      <c r="A6367">
        <v>2020</v>
      </c>
      <c r="B6367">
        <v>6366</v>
      </c>
      <c r="C6367">
        <v>764</v>
      </c>
      <c r="D6367">
        <v>502</v>
      </c>
      <c r="E6367">
        <v>124</v>
      </c>
      <c r="F6367">
        <v>7.92097274521839</v>
      </c>
      <c r="G6367">
        <v>0</v>
      </c>
      <c r="H6367">
        <v>1</v>
      </c>
      <c r="I6367">
        <v>0</v>
      </c>
      <c r="J6367">
        <v>0</v>
      </c>
      <c r="K6367">
        <v>0</v>
      </c>
    </row>
    <row r="6368" spans="1:11">
      <c r="A6368">
        <v>2020</v>
      </c>
      <c r="B6368">
        <v>6367</v>
      </c>
      <c r="C6368">
        <v>0</v>
      </c>
      <c r="D6368">
        <v>0</v>
      </c>
      <c r="E6368">
        <v>75</v>
      </c>
      <c r="F6368">
        <v>0</v>
      </c>
      <c r="G6368">
        <v>0</v>
      </c>
      <c r="H6368">
        <v>1</v>
      </c>
      <c r="I6368">
        <v>0</v>
      </c>
      <c r="J6368">
        <v>0</v>
      </c>
      <c r="K6368">
        <v>0</v>
      </c>
    </row>
    <row r="6369" spans="1:11">
      <c r="A6369">
        <v>2020</v>
      </c>
      <c r="B6369">
        <v>6368</v>
      </c>
      <c r="C6369">
        <v>0</v>
      </c>
      <c r="D6369">
        <v>0</v>
      </c>
      <c r="E6369">
        <v>21</v>
      </c>
      <c r="F6369">
        <v>0</v>
      </c>
      <c r="G6369">
        <v>0</v>
      </c>
      <c r="H6369">
        <v>1</v>
      </c>
      <c r="I6369">
        <v>0</v>
      </c>
      <c r="J6369">
        <v>0</v>
      </c>
      <c r="K6369">
        <v>0</v>
      </c>
    </row>
    <row r="6370" spans="1:11">
      <c r="A6370">
        <v>2020</v>
      </c>
      <c r="B6370">
        <v>6369</v>
      </c>
      <c r="C6370">
        <v>58</v>
      </c>
      <c r="D6370">
        <v>39</v>
      </c>
      <c r="E6370">
        <v>7</v>
      </c>
      <c r="F6370">
        <v>12.330980525554899</v>
      </c>
      <c r="G6370">
        <v>0</v>
      </c>
      <c r="H6370">
        <v>1</v>
      </c>
      <c r="I6370">
        <v>0</v>
      </c>
      <c r="J6370">
        <v>0</v>
      </c>
      <c r="K6370">
        <v>0</v>
      </c>
    </row>
    <row r="6371" spans="1:11">
      <c r="A6371">
        <v>2020</v>
      </c>
      <c r="B6371">
        <v>6370</v>
      </c>
      <c r="C6371">
        <v>0</v>
      </c>
      <c r="D6371">
        <v>0</v>
      </c>
      <c r="E6371">
        <v>0</v>
      </c>
      <c r="F6371">
        <v>0</v>
      </c>
      <c r="G6371">
        <v>0</v>
      </c>
      <c r="H6371">
        <v>1</v>
      </c>
      <c r="I6371">
        <v>0</v>
      </c>
      <c r="J6371">
        <v>0</v>
      </c>
      <c r="K6371">
        <v>0</v>
      </c>
    </row>
    <row r="6372" spans="1:11">
      <c r="A6372">
        <v>2020</v>
      </c>
      <c r="B6372">
        <v>6371</v>
      </c>
      <c r="C6372">
        <v>629</v>
      </c>
      <c r="D6372">
        <v>389</v>
      </c>
      <c r="E6372">
        <v>5</v>
      </c>
      <c r="F6372">
        <v>33.588226498921301</v>
      </c>
      <c r="G6372">
        <v>0</v>
      </c>
      <c r="H6372">
        <v>1</v>
      </c>
      <c r="I6372">
        <v>0</v>
      </c>
      <c r="J6372">
        <v>0</v>
      </c>
      <c r="K6372">
        <v>0</v>
      </c>
    </row>
    <row r="6373" spans="1:11">
      <c r="A6373">
        <v>2020</v>
      </c>
      <c r="B6373">
        <v>6372</v>
      </c>
      <c r="C6373">
        <v>510</v>
      </c>
      <c r="D6373">
        <v>320</v>
      </c>
      <c r="E6373">
        <v>25</v>
      </c>
      <c r="F6373">
        <v>18.894837263583</v>
      </c>
      <c r="G6373">
        <v>0</v>
      </c>
      <c r="H6373">
        <v>1</v>
      </c>
      <c r="I6373">
        <v>0</v>
      </c>
      <c r="J6373">
        <v>0</v>
      </c>
      <c r="K6373">
        <v>0</v>
      </c>
    </row>
    <row r="6374" spans="1:11">
      <c r="A6374">
        <v>2020</v>
      </c>
      <c r="B6374">
        <v>6373</v>
      </c>
      <c r="C6374">
        <v>232</v>
      </c>
      <c r="D6374">
        <v>147</v>
      </c>
      <c r="E6374">
        <v>15</v>
      </c>
      <c r="F6374">
        <v>14.9274858767968</v>
      </c>
      <c r="G6374">
        <v>0</v>
      </c>
      <c r="H6374">
        <v>1</v>
      </c>
      <c r="I6374">
        <v>0</v>
      </c>
      <c r="J6374">
        <v>0</v>
      </c>
      <c r="K6374">
        <v>0</v>
      </c>
    </row>
    <row r="6375" spans="1:11">
      <c r="A6375">
        <v>2020</v>
      </c>
      <c r="B6375">
        <v>6374</v>
      </c>
      <c r="C6375">
        <v>437</v>
      </c>
      <c r="D6375">
        <v>274</v>
      </c>
      <c r="E6375">
        <v>6</v>
      </c>
      <c r="F6375">
        <v>11.118687536892701</v>
      </c>
      <c r="G6375">
        <v>0</v>
      </c>
      <c r="H6375">
        <v>1</v>
      </c>
      <c r="I6375">
        <v>0</v>
      </c>
      <c r="J6375">
        <v>0</v>
      </c>
      <c r="K6375">
        <v>0</v>
      </c>
    </row>
    <row r="6376" spans="1:11">
      <c r="A6376">
        <v>2020</v>
      </c>
      <c r="B6376">
        <v>6375</v>
      </c>
      <c r="C6376">
        <v>146</v>
      </c>
      <c r="D6376">
        <v>95</v>
      </c>
      <c r="E6376">
        <v>17</v>
      </c>
      <c r="F6376">
        <v>8.0970761790674004</v>
      </c>
      <c r="G6376">
        <v>0</v>
      </c>
      <c r="H6376">
        <v>1</v>
      </c>
      <c r="I6376">
        <v>0</v>
      </c>
      <c r="J6376">
        <v>0</v>
      </c>
      <c r="K6376">
        <v>0</v>
      </c>
    </row>
    <row r="6377" spans="1:11">
      <c r="A6377">
        <v>2020</v>
      </c>
      <c r="B6377">
        <v>6376</v>
      </c>
      <c r="C6377">
        <v>242</v>
      </c>
      <c r="D6377">
        <v>151</v>
      </c>
      <c r="E6377">
        <v>15</v>
      </c>
      <c r="F6377">
        <v>9.5556239980414901</v>
      </c>
      <c r="G6377">
        <v>0</v>
      </c>
      <c r="H6377">
        <v>1</v>
      </c>
      <c r="I6377">
        <v>0</v>
      </c>
      <c r="J6377">
        <v>0</v>
      </c>
      <c r="K6377">
        <v>0</v>
      </c>
    </row>
    <row r="6378" spans="1:11">
      <c r="A6378">
        <v>2020</v>
      </c>
      <c r="B6378">
        <v>6377</v>
      </c>
      <c r="C6378">
        <v>4</v>
      </c>
      <c r="D6378">
        <v>1</v>
      </c>
      <c r="E6378">
        <v>0</v>
      </c>
      <c r="F6378">
        <v>0.15435969668319599</v>
      </c>
      <c r="G6378">
        <v>0</v>
      </c>
      <c r="H6378">
        <v>1</v>
      </c>
      <c r="I6378">
        <v>0</v>
      </c>
      <c r="J6378">
        <v>0</v>
      </c>
      <c r="K6378">
        <v>0</v>
      </c>
    </row>
    <row r="6379" spans="1:11">
      <c r="A6379">
        <v>2020</v>
      </c>
      <c r="B6379">
        <v>6378</v>
      </c>
      <c r="C6379">
        <v>417</v>
      </c>
      <c r="D6379">
        <v>258</v>
      </c>
      <c r="E6379">
        <v>3</v>
      </c>
      <c r="F6379">
        <v>16.560236370568099</v>
      </c>
      <c r="G6379">
        <v>0</v>
      </c>
      <c r="H6379">
        <v>1</v>
      </c>
      <c r="I6379">
        <v>0</v>
      </c>
      <c r="J6379">
        <v>0</v>
      </c>
      <c r="K6379">
        <v>0</v>
      </c>
    </row>
    <row r="6380" spans="1:11">
      <c r="A6380">
        <v>2020</v>
      </c>
      <c r="B6380">
        <v>6379</v>
      </c>
      <c r="C6380">
        <v>0</v>
      </c>
      <c r="D6380">
        <v>0</v>
      </c>
      <c r="E6380">
        <v>0</v>
      </c>
      <c r="F6380">
        <v>0</v>
      </c>
      <c r="G6380">
        <v>0</v>
      </c>
      <c r="H6380">
        <v>1</v>
      </c>
      <c r="I6380">
        <v>0</v>
      </c>
      <c r="J6380">
        <v>0</v>
      </c>
      <c r="K6380">
        <v>0</v>
      </c>
    </row>
    <row r="6381" spans="1:11">
      <c r="A6381">
        <v>2020</v>
      </c>
      <c r="B6381">
        <v>6380</v>
      </c>
      <c r="C6381">
        <v>247</v>
      </c>
      <c r="D6381">
        <v>166</v>
      </c>
      <c r="E6381">
        <v>2</v>
      </c>
      <c r="F6381">
        <v>6.9861239174336296</v>
      </c>
      <c r="G6381">
        <v>0</v>
      </c>
      <c r="H6381">
        <v>1</v>
      </c>
      <c r="I6381">
        <v>0</v>
      </c>
      <c r="J6381">
        <v>0</v>
      </c>
      <c r="K6381">
        <v>0</v>
      </c>
    </row>
    <row r="6382" spans="1:11">
      <c r="A6382">
        <v>2020</v>
      </c>
      <c r="B6382">
        <v>6381</v>
      </c>
      <c r="C6382">
        <v>604</v>
      </c>
      <c r="D6382">
        <v>380</v>
      </c>
      <c r="E6382">
        <v>34</v>
      </c>
      <c r="F6382">
        <v>10.977009572843899</v>
      </c>
      <c r="G6382">
        <v>0</v>
      </c>
      <c r="H6382">
        <v>1</v>
      </c>
      <c r="I6382">
        <v>0</v>
      </c>
      <c r="J6382">
        <v>0</v>
      </c>
      <c r="K6382">
        <v>0</v>
      </c>
    </row>
    <row r="6383" spans="1:11">
      <c r="A6383">
        <v>2020</v>
      </c>
      <c r="B6383">
        <v>6382</v>
      </c>
      <c r="C6383">
        <v>390</v>
      </c>
      <c r="D6383">
        <v>239</v>
      </c>
      <c r="E6383">
        <v>3</v>
      </c>
      <c r="F6383">
        <v>17.823682647045398</v>
      </c>
      <c r="G6383">
        <v>0</v>
      </c>
      <c r="H6383">
        <v>1</v>
      </c>
      <c r="I6383">
        <v>0</v>
      </c>
      <c r="J6383">
        <v>0</v>
      </c>
      <c r="K6383">
        <v>0</v>
      </c>
    </row>
    <row r="6384" spans="1:11">
      <c r="A6384">
        <v>2020</v>
      </c>
      <c r="B6384">
        <v>6383</v>
      </c>
      <c r="C6384">
        <v>0</v>
      </c>
      <c r="D6384">
        <v>0</v>
      </c>
      <c r="E6384">
        <v>0</v>
      </c>
      <c r="F6384">
        <v>0</v>
      </c>
      <c r="G6384">
        <v>0</v>
      </c>
      <c r="H6384">
        <v>1</v>
      </c>
      <c r="I6384">
        <v>0</v>
      </c>
      <c r="J6384">
        <v>0</v>
      </c>
      <c r="K6384">
        <v>0</v>
      </c>
    </row>
    <row r="6385" spans="1:11">
      <c r="A6385">
        <v>2020</v>
      </c>
      <c r="B6385">
        <v>6384</v>
      </c>
      <c r="C6385">
        <v>82</v>
      </c>
      <c r="D6385">
        <v>47</v>
      </c>
      <c r="E6385">
        <v>4</v>
      </c>
      <c r="F6385">
        <v>3.76386778725885</v>
      </c>
      <c r="G6385">
        <v>0</v>
      </c>
      <c r="H6385">
        <v>1</v>
      </c>
      <c r="I6385">
        <v>0</v>
      </c>
      <c r="J6385">
        <v>0</v>
      </c>
      <c r="K6385">
        <v>0</v>
      </c>
    </row>
    <row r="6386" spans="1:11">
      <c r="A6386">
        <v>2020</v>
      </c>
      <c r="B6386">
        <v>6385</v>
      </c>
      <c r="C6386">
        <v>391</v>
      </c>
      <c r="D6386">
        <v>247</v>
      </c>
      <c r="E6386">
        <v>8</v>
      </c>
      <c r="F6386">
        <v>17.414774498712799</v>
      </c>
      <c r="G6386">
        <v>0</v>
      </c>
      <c r="H6386">
        <v>1</v>
      </c>
      <c r="I6386">
        <v>0</v>
      </c>
      <c r="J6386">
        <v>0</v>
      </c>
      <c r="K6386">
        <v>0</v>
      </c>
    </row>
    <row r="6387" spans="1:11">
      <c r="A6387">
        <v>2020</v>
      </c>
      <c r="B6387">
        <v>6386</v>
      </c>
      <c r="C6387">
        <v>105</v>
      </c>
      <c r="D6387">
        <v>67</v>
      </c>
      <c r="E6387">
        <v>4</v>
      </c>
      <c r="F6387">
        <v>10.0420811017598</v>
      </c>
      <c r="G6387">
        <v>0</v>
      </c>
      <c r="H6387">
        <v>1</v>
      </c>
      <c r="I6387">
        <v>0</v>
      </c>
      <c r="J6387">
        <v>0</v>
      </c>
      <c r="K6387">
        <v>0</v>
      </c>
    </row>
    <row r="6388" spans="1:11">
      <c r="A6388">
        <v>2020</v>
      </c>
      <c r="B6388">
        <v>6387</v>
      </c>
      <c r="C6388">
        <v>1797</v>
      </c>
      <c r="D6388">
        <v>1106</v>
      </c>
      <c r="E6388">
        <v>43</v>
      </c>
      <c r="F6388">
        <v>15.145870664210101</v>
      </c>
      <c r="G6388">
        <v>0</v>
      </c>
      <c r="H6388">
        <v>1</v>
      </c>
      <c r="I6388">
        <v>0</v>
      </c>
      <c r="J6388">
        <v>0</v>
      </c>
      <c r="K6388">
        <v>0</v>
      </c>
    </row>
    <row r="6389" spans="1:11">
      <c r="A6389">
        <v>2020</v>
      </c>
      <c r="B6389">
        <v>6388</v>
      </c>
      <c r="C6389">
        <v>244</v>
      </c>
      <c r="D6389">
        <v>153</v>
      </c>
      <c r="E6389">
        <v>4</v>
      </c>
      <c r="F6389">
        <v>4.0636461989075698</v>
      </c>
      <c r="G6389">
        <v>0</v>
      </c>
      <c r="H6389">
        <v>1</v>
      </c>
      <c r="I6389">
        <v>0</v>
      </c>
      <c r="J6389">
        <v>0</v>
      </c>
      <c r="K6389">
        <v>0</v>
      </c>
    </row>
    <row r="6390" spans="1:11">
      <c r="A6390">
        <v>2020</v>
      </c>
      <c r="B6390">
        <v>6389</v>
      </c>
      <c r="C6390">
        <v>462</v>
      </c>
      <c r="D6390">
        <v>284</v>
      </c>
      <c r="E6390">
        <v>18</v>
      </c>
      <c r="F6390">
        <v>5.8049316789696901</v>
      </c>
      <c r="G6390">
        <v>0</v>
      </c>
      <c r="H6390">
        <v>1</v>
      </c>
      <c r="I6390">
        <v>0</v>
      </c>
      <c r="J6390">
        <v>0</v>
      </c>
      <c r="K6390">
        <v>0</v>
      </c>
    </row>
    <row r="6391" spans="1:11">
      <c r="A6391">
        <v>2020</v>
      </c>
      <c r="B6391">
        <v>6390</v>
      </c>
      <c r="C6391">
        <v>0</v>
      </c>
      <c r="D6391">
        <v>0</v>
      </c>
      <c r="E6391">
        <v>0</v>
      </c>
      <c r="F6391">
        <v>0</v>
      </c>
      <c r="G6391">
        <v>0</v>
      </c>
      <c r="H6391">
        <v>1</v>
      </c>
      <c r="I6391">
        <v>0</v>
      </c>
      <c r="J6391">
        <v>0</v>
      </c>
      <c r="K6391">
        <v>0</v>
      </c>
    </row>
    <row r="6392" spans="1:11">
      <c r="A6392">
        <v>2020</v>
      </c>
      <c r="B6392">
        <v>6391</v>
      </c>
      <c r="C6392">
        <v>334</v>
      </c>
      <c r="D6392">
        <v>202</v>
      </c>
      <c r="E6392">
        <v>17</v>
      </c>
      <c r="F6392">
        <v>9.9567744820390498</v>
      </c>
      <c r="G6392">
        <v>0</v>
      </c>
      <c r="H6392">
        <v>1</v>
      </c>
      <c r="I6392">
        <v>0</v>
      </c>
      <c r="J6392">
        <v>0</v>
      </c>
      <c r="K6392">
        <v>0</v>
      </c>
    </row>
    <row r="6393" spans="1:11">
      <c r="A6393">
        <v>2020</v>
      </c>
      <c r="B6393">
        <v>6392</v>
      </c>
      <c r="C6393">
        <v>554</v>
      </c>
      <c r="D6393">
        <v>370</v>
      </c>
      <c r="E6393">
        <v>29</v>
      </c>
      <c r="F6393">
        <v>49.878904104655703</v>
      </c>
      <c r="G6393">
        <v>0</v>
      </c>
      <c r="H6393">
        <v>1</v>
      </c>
      <c r="I6393">
        <v>0</v>
      </c>
      <c r="J6393">
        <v>0</v>
      </c>
      <c r="K6393">
        <v>0</v>
      </c>
    </row>
    <row r="6394" spans="1:11">
      <c r="A6394">
        <v>2020</v>
      </c>
      <c r="B6394">
        <v>6393</v>
      </c>
      <c r="C6394">
        <v>469</v>
      </c>
      <c r="D6394">
        <v>304</v>
      </c>
      <c r="E6394">
        <v>6</v>
      </c>
      <c r="F6394">
        <v>12.755761170810199</v>
      </c>
      <c r="G6394">
        <v>0</v>
      </c>
      <c r="H6394">
        <v>1</v>
      </c>
      <c r="I6394">
        <v>0</v>
      </c>
      <c r="J6394">
        <v>0</v>
      </c>
      <c r="K6394">
        <v>0</v>
      </c>
    </row>
    <row r="6395" spans="1:11">
      <c r="A6395">
        <v>2020</v>
      </c>
      <c r="B6395">
        <v>6394</v>
      </c>
      <c r="C6395">
        <v>0</v>
      </c>
      <c r="D6395">
        <v>0</v>
      </c>
      <c r="E6395">
        <v>0</v>
      </c>
      <c r="F6395">
        <v>0</v>
      </c>
      <c r="G6395">
        <v>0</v>
      </c>
      <c r="H6395">
        <v>1</v>
      </c>
      <c r="I6395">
        <v>0</v>
      </c>
      <c r="J6395">
        <v>0</v>
      </c>
      <c r="K6395">
        <v>0</v>
      </c>
    </row>
    <row r="6396" spans="1:11">
      <c r="A6396">
        <v>2020</v>
      </c>
      <c r="B6396">
        <v>6395</v>
      </c>
      <c r="C6396">
        <v>0</v>
      </c>
      <c r="D6396">
        <v>0</v>
      </c>
      <c r="E6396">
        <v>0</v>
      </c>
      <c r="F6396">
        <v>0</v>
      </c>
      <c r="G6396">
        <v>0</v>
      </c>
      <c r="H6396">
        <v>1</v>
      </c>
      <c r="I6396">
        <v>0</v>
      </c>
      <c r="J6396">
        <v>0</v>
      </c>
      <c r="K6396">
        <v>0</v>
      </c>
    </row>
    <row r="6397" spans="1:11">
      <c r="A6397">
        <v>2020</v>
      </c>
      <c r="B6397">
        <v>6396</v>
      </c>
      <c r="C6397">
        <v>27</v>
      </c>
      <c r="D6397">
        <v>19</v>
      </c>
      <c r="E6397">
        <v>0</v>
      </c>
      <c r="F6397">
        <v>0.62990950300140203</v>
      </c>
      <c r="G6397">
        <v>0</v>
      </c>
      <c r="H6397">
        <v>1</v>
      </c>
      <c r="I6397">
        <v>0</v>
      </c>
      <c r="J6397">
        <v>0</v>
      </c>
      <c r="K6397">
        <v>0</v>
      </c>
    </row>
    <row r="6398" spans="1:11">
      <c r="A6398">
        <v>2020</v>
      </c>
      <c r="B6398">
        <v>6397</v>
      </c>
      <c r="C6398">
        <v>108</v>
      </c>
      <c r="D6398">
        <v>66</v>
      </c>
      <c r="E6398">
        <v>9</v>
      </c>
      <c r="F6398">
        <v>6.6897089976585997</v>
      </c>
      <c r="G6398">
        <v>0</v>
      </c>
      <c r="H6398">
        <v>1</v>
      </c>
      <c r="I6398">
        <v>0</v>
      </c>
      <c r="J6398">
        <v>0</v>
      </c>
      <c r="K6398">
        <v>0</v>
      </c>
    </row>
    <row r="6399" spans="1:11">
      <c r="A6399">
        <v>2020</v>
      </c>
      <c r="B6399">
        <v>6398</v>
      </c>
      <c r="C6399">
        <v>0</v>
      </c>
      <c r="D6399">
        <v>0</v>
      </c>
      <c r="E6399">
        <v>0</v>
      </c>
      <c r="F6399">
        <v>0</v>
      </c>
      <c r="G6399">
        <v>0</v>
      </c>
      <c r="H6399">
        <v>1</v>
      </c>
      <c r="I6399">
        <v>0</v>
      </c>
      <c r="J6399">
        <v>0</v>
      </c>
      <c r="K6399">
        <v>0</v>
      </c>
    </row>
    <row r="6400" spans="1:11">
      <c r="A6400">
        <v>2020</v>
      </c>
      <c r="B6400">
        <v>6399</v>
      </c>
      <c r="C6400">
        <v>492</v>
      </c>
      <c r="D6400">
        <v>307</v>
      </c>
      <c r="E6400">
        <v>3</v>
      </c>
      <c r="F6400">
        <v>31.6583981622686</v>
      </c>
      <c r="G6400">
        <v>0</v>
      </c>
      <c r="H6400">
        <v>1</v>
      </c>
      <c r="I6400">
        <v>0</v>
      </c>
      <c r="J6400">
        <v>0</v>
      </c>
      <c r="K6400">
        <v>0</v>
      </c>
    </row>
    <row r="6401" spans="1:11">
      <c r="A6401">
        <v>2020</v>
      </c>
      <c r="B6401">
        <v>6400</v>
      </c>
      <c r="C6401">
        <v>0</v>
      </c>
      <c r="D6401">
        <v>0</v>
      </c>
      <c r="E6401">
        <v>0</v>
      </c>
      <c r="F6401">
        <v>0</v>
      </c>
      <c r="G6401">
        <v>0</v>
      </c>
      <c r="H6401">
        <v>1</v>
      </c>
      <c r="I6401">
        <v>0</v>
      </c>
      <c r="J6401">
        <v>0</v>
      </c>
      <c r="K6401">
        <v>0</v>
      </c>
    </row>
    <row r="6402" spans="1:11">
      <c r="A6402">
        <v>2020</v>
      </c>
      <c r="B6402">
        <v>6401</v>
      </c>
      <c r="C6402">
        <v>839</v>
      </c>
      <c r="D6402">
        <v>540</v>
      </c>
      <c r="E6402">
        <v>33</v>
      </c>
      <c r="F6402">
        <v>10.745196679362801</v>
      </c>
      <c r="G6402">
        <v>0</v>
      </c>
      <c r="H6402">
        <v>1</v>
      </c>
      <c r="I6402">
        <v>0</v>
      </c>
      <c r="J6402">
        <v>0</v>
      </c>
      <c r="K6402">
        <v>0</v>
      </c>
    </row>
    <row r="6403" spans="1:11">
      <c r="A6403">
        <v>2020</v>
      </c>
      <c r="B6403">
        <v>6402</v>
      </c>
      <c r="C6403">
        <v>0</v>
      </c>
      <c r="D6403">
        <v>0</v>
      </c>
      <c r="E6403">
        <v>180</v>
      </c>
      <c r="F6403">
        <v>0</v>
      </c>
      <c r="G6403">
        <v>0</v>
      </c>
      <c r="H6403">
        <v>1</v>
      </c>
      <c r="I6403">
        <v>0</v>
      </c>
      <c r="J6403">
        <v>0</v>
      </c>
      <c r="K6403">
        <v>0</v>
      </c>
    </row>
    <row r="6404" spans="1:11">
      <c r="A6404">
        <v>2020</v>
      </c>
      <c r="B6404">
        <v>6403</v>
      </c>
      <c r="C6404">
        <v>0</v>
      </c>
      <c r="D6404">
        <v>0</v>
      </c>
      <c r="E6404">
        <v>70</v>
      </c>
      <c r="F6404">
        <v>0</v>
      </c>
      <c r="G6404">
        <v>0</v>
      </c>
      <c r="H6404">
        <v>1</v>
      </c>
      <c r="I6404">
        <v>0</v>
      </c>
      <c r="J6404">
        <v>0</v>
      </c>
      <c r="K6404">
        <v>0</v>
      </c>
    </row>
    <row r="6405" spans="1:11">
      <c r="A6405">
        <v>2020</v>
      </c>
      <c r="B6405">
        <v>6404</v>
      </c>
      <c r="C6405">
        <v>0</v>
      </c>
      <c r="D6405">
        <v>0</v>
      </c>
      <c r="E6405">
        <v>134</v>
      </c>
      <c r="F6405">
        <v>0</v>
      </c>
      <c r="G6405">
        <v>0</v>
      </c>
      <c r="H6405">
        <v>1</v>
      </c>
      <c r="I6405">
        <v>0</v>
      </c>
      <c r="J6405">
        <v>0</v>
      </c>
      <c r="K6405">
        <v>0</v>
      </c>
    </row>
    <row r="6406" spans="1:11">
      <c r="A6406">
        <v>2020</v>
      </c>
      <c r="B6406">
        <v>6405</v>
      </c>
      <c r="C6406">
        <v>1270</v>
      </c>
      <c r="D6406">
        <v>815</v>
      </c>
      <c r="E6406">
        <v>309</v>
      </c>
      <c r="F6406">
        <v>34.800050418970699</v>
      </c>
      <c r="G6406">
        <v>0</v>
      </c>
      <c r="H6406">
        <v>1</v>
      </c>
      <c r="I6406">
        <v>0</v>
      </c>
      <c r="J6406">
        <v>0</v>
      </c>
      <c r="K6406">
        <v>0</v>
      </c>
    </row>
    <row r="6407" spans="1:11">
      <c r="A6407">
        <v>2020</v>
      </c>
      <c r="B6407">
        <v>6406</v>
      </c>
      <c r="C6407">
        <v>361</v>
      </c>
      <c r="D6407">
        <v>234</v>
      </c>
      <c r="E6407">
        <v>519</v>
      </c>
      <c r="F6407">
        <v>11.8455031385661</v>
      </c>
      <c r="G6407">
        <v>0</v>
      </c>
      <c r="H6407">
        <v>1</v>
      </c>
      <c r="I6407">
        <v>0</v>
      </c>
      <c r="J6407">
        <v>0</v>
      </c>
      <c r="K6407">
        <v>0</v>
      </c>
    </row>
    <row r="6408" spans="1:11">
      <c r="A6408">
        <v>2020</v>
      </c>
      <c r="B6408">
        <v>6407</v>
      </c>
      <c r="C6408">
        <v>0</v>
      </c>
      <c r="D6408">
        <v>0</v>
      </c>
      <c r="E6408">
        <v>86</v>
      </c>
      <c r="F6408">
        <v>0</v>
      </c>
      <c r="G6408">
        <v>0</v>
      </c>
      <c r="H6408">
        <v>1</v>
      </c>
      <c r="I6408">
        <v>0</v>
      </c>
      <c r="J6408">
        <v>0</v>
      </c>
      <c r="K6408">
        <v>0</v>
      </c>
    </row>
    <row r="6409" spans="1:11">
      <c r="A6409">
        <v>2020</v>
      </c>
      <c r="B6409">
        <v>6408</v>
      </c>
      <c r="C6409">
        <v>0</v>
      </c>
      <c r="D6409">
        <v>0</v>
      </c>
      <c r="E6409">
        <v>0</v>
      </c>
      <c r="F6409">
        <v>0</v>
      </c>
      <c r="G6409">
        <v>0</v>
      </c>
      <c r="H6409">
        <v>1</v>
      </c>
      <c r="I6409">
        <v>0</v>
      </c>
      <c r="J6409">
        <v>0</v>
      </c>
      <c r="K6409">
        <v>0</v>
      </c>
    </row>
    <row r="6410" spans="1:11">
      <c r="A6410">
        <v>2020</v>
      </c>
      <c r="B6410">
        <v>6409</v>
      </c>
      <c r="C6410">
        <v>0</v>
      </c>
      <c r="D6410">
        <v>0</v>
      </c>
      <c r="E6410">
        <v>0</v>
      </c>
      <c r="F6410">
        <v>0</v>
      </c>
      <c r="G6410">
        <v>0</v>
      </c>
      <c r="H6410">
        <v>1</v>
      </c>
      <c r="I6410">
        <v>0</v>
      </c>
      <c r="J6410">
        <v>0</v>
      </c>
      <c r="K6410">
        <v>0</v>
      </c>
    </row>
    <row r="6411" spans="1:11">
      <c r="A6411">
        <v>2020</v>
      </c>
      <c r="B6411">
        <v>6410</v>
      </c>
      <c r="C6411">
        <v>0</v>
      </c>
      <c r="D6411">
        <v>0</v>
      </c>
      <c r="E6411">
        <v>0</v>
      </c>
      <c r="F6411">
        <v>0</v>
      </c>
      <c r="G6411">
        <v>0</v>
      </c>
      <c r="H6411">
        <v>1</v>
      </c>
      <c r="I6411">
        <v>0</v>
      </c>
      <c r="J6411">
        <v>0</v>
      </c>
      <c r="K6411">
        <v>0</v>
      </c>
    </row>
    <row r="6412" spans="1:11">
      <c r="A6412">
        <v>2020</v>
      </c>
      <c r="B6412">
        <v>6411</v>
      </c>
      <c r="C6412">
        <v>0</v>
      </c>
      <c r="D6412">
        <v>0</v>
      </c>
      <c r="E6412">
        <v>198</v>
      </c>
      <c r="F6412">
        <v>0</v>
      </c>
      <c r="G6412">
        <v>0</v>
      </c>
      <c r="H6412">
        <v>1</v>
      </c>
      <c r="I6412">
        <v>0</v>
      </c>
      <c r="J6412">
        <v>0</v>
      </c>
      <c r="K6412">
        <v>0</v>
      </c>
    </row>
    <row r="6413" spans="1:11">
      <c r="A6413">
        <v>2020</v>
      </c>
      <c r="B6413">
        <v>6412</v>
      </c>
      <c r="C6413">
        <v>0</v>
      </c>
      <c r="D6413">
        <v>0</v>
      </c>
      <c r="E6413">
        <v>0</v>
      </c>
      <c r="F6413">
        <v>0</v>
      </c>
      <c r="G6413">
        <v>0</v>
      </c>
      <c r="H6413">
        <v>1</v>
      </c>
      <c r="I6413">
        <v>0</v>
      </c>
      <c r="J6413">
        <v>0</v>
      </c>
      <c r="K6413">
        <v>0</v>
      </c>
    </row>
    <row r="6414" spans="1:11">
      <c r="A6414">
        <v>2020</v>
      </c>
      <c r="B6414">
        <v>6413</v>
      </c>
      <c r="C6414">
        <v>0</v>
      </c>
      <c r="D6414">
        <v>0</v>
      </c>
      <c r="E6414">
        <v>0</v>
      </c>
      <c r="F6414">
        <v>0</v>
      </c>
      <c r="G6414">
        <v>0</v>
      </c>
      <c r="H6414">
        <v>1</v>
      </c>
      <c r="I6414">
        <v>0</v>
      </c>
      <c r="J6414">
        <v>0</v>
      </c>
      <c r="K6414">
        <v>0</v>
      </c>
    </row>
    <row r="6415" spans="1:11">
      <c r="A6415">
        <v>2020</v>
      </c>
      <c r="B6415">
        <v>6414</v>
      </c>
      <c r="C6415">
        <v>0</v>
      </c>
      <c r="D6415">
        <v>0</v>
      </c>
      <c r="E6415">
        <v>0</v>
      </c>
      <c r="F6415">
        <v>0</v>
      </c>
      <c r="G6415">
        <v>0</v>
      </c>
      <c r="H6415">
        <v>1</v>
      </c>
      <c r="I6415">
        <v>0</v>
      </c>
      <c r="J6415">
        <v>0</v>
      </c>
      <c r="K6415">
        <v>0</v>
      </c>
    </row>
    <row r="6416" spans="1:11">
      <c r="A6416">
        <v>2020</v>
      </c>
      <c r="B6416">
        <v>6415</v>
      </c>
      <c r="C6416">
        <v>0</v>
      </c>
      <c r="D6416">
        <v>0</v>
      </c>
      <c r="E6416">
        <v>0</v>
      </c>
      <c r="F6416">
        <v>0</v>
      </c>
      <c r="G6416">
        <v>0</v>
      </c>
      <c r="H6416">
        <v>1</v>
      </c>
      <c r="I6416">
        <v>0</v>
      </c>
      <c r="J6416">
        <v>0</v>
      </c>
      <c r="K6416">
        <v>0</v>
      </c>
    </row>
    <row r="6417" spans="1:11">
      <c r="A6417">
        <v>2020</v>
      </c>
      <c r="B6417">
        <v>6416</v>
      </c>
      <c r="C6417">
        <v>0</v>
      </c>
      <c r="D6417">
        <v>0</v>
      </c>
      <c r="E6417">
        <v>0</v>
      </c>
      <c r="F6417">
        <v>0</v>
      </c>
      <c r="G6417">
        <v>0</v>
      </c>
      <c r="H6417">
        <v>1</v>
      </c>
      <c r="I6417">
        <v>0</v>
      </c>
      <c r="J6417">
        <v>0</v>
      </c>
      <c r="K6417">
        <v>0</v>
      </c>
    </row>
    <row r="6418" spans="1:11">
      <c r="A6418">
        <v>2020</v>
      </c>
      <c r="B6418">
        <v>6417</v>
      </c>
      <c r="C6418">
        <v>0</v>
      </c>
      <c r="D6418">
        <v>0</v>
      </c>
      <c r="E6418">
        <v>0</v>
      </c>
      <c r="F6418">
        <v>0</v>
      </c>
      <c r="G6418">
        <v>0</v>
      </c>
      <c r="H6418">
        <v>1</v>
      </c>
      <c r="I6418">
        <v>0</v>
      </c>
      <c r="J6418">
        <v>0</v>
      </c>
      <c r="K6418">
        <v>0</v>
      </c>
    </row>
    <row r="6419" spans="1:11">
      <c r="A6419">
        <v>2020</v>
      </c>
      <c r="B6419">
        <v>6418</v>
      </c>
      <c r="C6419">
        <v>3073</v>
      </c>
      <c r="D6419">
        <v>2053</v>
      </c>
      <c r="E6419">
        <v>37</v>
      </c>
      <c r="F6419">
        <v>20.600049338224299</v>
      </c>
      <c r="G6419">
        <v>0</v>
      </c>
      <c r="H6419">
        <v>1</v>
      </c>
      <c r="I6419">
        <v>0</v>
      </c>
      <c r="J6419">
        <v>0</v>
      </c>
      <c r="K6419">
        <v>0</v>
      </c>
    </row>
    <row r="6420" spans="1:11">
      <c r="A6420">
        <v>2020</v>
      </c>
      <c r="B6420">
        <v>6419</v>
      </c>
      <c r="C6420">
        <v>99</v>
      </c>
      <c r="D6420">
        <v>70</v>
      </c>
      <c r="E6420">
        <v>584</v>
      </c>
      <c r="F6420">
        <v>4.4131216818005496</v>
      </c>
      <c r="G6420">
        <v>0</v>
      </c>
      <c r="H6420">
        <v>1</v>
      </c>
      <c r="I6420">
        <v>0</v>
      </c>
      <c r="J6420">
        <v>0</v>
      </c>
      <c r="K6420">
        <v>0</v>
      </c>
    </row>
    <row r="6421" spans="1:11">
      <c r="A6421">
        <v>2020</v>
      </c>
      <c r="B6421">
        <v>6420</v>
      </c>
      <c r="C6421">
        <v>332</v>
      </c>
      <c r="D6421">
        <v>223</v>
      </c>
      <c r="E6421">
        <v>89</v>
      </c>
      <c r="F6421">
        <v>6.2959991959326302</v>
      </c>
      <c r="G6421">
        <v>0</v>
      </c>
      <c r="H6421">
        <v>1</v>
      </c>
      <c r="I6421">
        <v>0</v>
      </c>
      <c r="J6421">
        <v>0</v>
      </c>
      <c r="K6421">
        <v>0</v>
      </c>
    </row>
    <row r="6422" spans="1:11">
      <c r="A6422">
        <v>2020</v>
      </c>
      <c r="B6422">
        <v>6421</v>
      </c>
      <c r="C6422">
        <v>0</v>
      </c>
      <c r="D6422">
        <v>0</v>
      </c>
      <c r="E6422">
        <v>47</v>
      </c>
      <c r="F6422">
        <v>0</v>
      </c>
      <c r="G6422">
        <v>0</v>
      </c>
      <c r="H6422">
        <v>1</v>
      </c>
      <c r="I6422">
        <v>0</v>
      </c>
      <c r="J6422">
        <v>0</v>
      </c>
      <c r="K6422">
        <v>0</v>
      </c>
    </row>
    <row r="6423" spans="1:11">
      <c r="A6423">
        <v>2020</v>
      </c>
      <c r="B6423">
        <v>6422</v>
      </c>
      <c r="C6423">
        <v>0</v>
      </c>
      <c r="D6423">
        <v>0</v>
      </c>
      <c r="E6423">
        <v>0</v>
      </c>
      <c r="F6423">
        <v>0</v>
      </c>
      <c r="G6423">
        <v>0</v>
      </c>
      <c r="H6423">
        <v>1</v>
      </c>
      <c r="I6423">
        <v>0</v>
      </c>
      <c r="J6423">
        <v>0</v>
      </c>
      <c r="K6423">
        <v>0</v>
      </c>
    </row>
    <row r="6424" spans="1:11">
      <c r="A6424">
        <v>2020</v>
      </c>
      <c r="B6424">
        <v>6423</v>
      </c>
      <c r="C6424">
        <v>205</v>
      </c>
      <c r="D6424">
        <v>124</v>
      </c>
      <c r="E6424">
        <v>7</v>
      </c>
      <c r="F6424">
        <v>6.3622905487398</v>
      </c>
      <c r="G6424">
        <v>0</v>
      </c>
      <c r="H6424">
        <v>1</v>
      </c>
      <c r="I6424">
        <v>0</v>
      </c>
      <c r="J6424">
        <v>0</v>
      </c>
      <c r="K6424">
        <v>0</v>
      </c>
    </row>
    <row r="6425" spans="1:11">
      <c r="A6425">
        <v>2020</v>
      </c>
      <c r="B6425">
        <v>6424</v>
      </c>
      <c r="C6425">
        <v>0</v>
      </c>
      <c r="D6425">
        <v>0</v>
      </c>
      <c r="E6425">
        <v>0</v>
      </c>
      <c r="F6425">
        <v>0</v>
      </c>
      <c r="G6425">
        <v>0</v>
      </c>
      <c r="H6425">
        <v>1</v>
      </c>
      <c r="I6425">
        <v>0</v>
      </c>
      <c r="J6425">
        <v>0</v>
      </c>
      <c r="K6425">
        <v>0</v>
      </c>
    </row>
    <row r="6426" spans="1:11">
      <c r="A6426">
        <v>2020</v>
      </c>
      <c r="B6426">
        <v>6425</v>
      </c>
      <c r="C6426">
        <v>167</v>
      </c>
      <c r="D6426">
        <v>110</v>
      </c>
      <c r="E6426">
        <v>5</v>
      </c>
      <c r="F6426">
        <v>10.639111156414</v>
      </c>
      <c r="G6426">
        <v>0</v>
      </c>
      <c r="H6426">
        <v>1</v>
      </c>
      <c r="I6426">
        <v>0</v>
      </c>
      <c r="J6426">
        <v>0</v>
      </c>
      <c r="K6426">
        <v>0</v>
      </c>
    </row>
    <row r="6427" spans="1:11">
      <c r="A6427">
        <v>2020</v>
      </c>
      <c r="B6427">
        <v>6426</v>
      </c>
      <c r="C6427">
        <v>309</v>
      </c>
      <c r="D6427">
        <v>194</v>
      </c>
      <c r="E6427">
        <v>5</v>
      </c>
      <c r="F6427">
        <v>11.651144376154701</v>
      </c>
      <c r="G6427">
        <v>0</v>
      </c>
      <c r="H6427">
        <v>1</v>
      </c>
      <c r="I6427">
        <v>0</v>
      </c>
      <c r="J6427">
        <v>0</v>
      </c>
      <c r="K6427">
        <v>0</v>
      </c>
    </row>
    <row r="6428" spans="1:11">
      <c r="A6428">
        <v>2020</v>
      </c>
      <c r="B6428">
        <v>6427</v>
      </c>
      <c r="C6428">
        <v>0</v>
      </c>
      <c r="D6428">
        <v>0</v>
      </c>
      <c r="E6428">
        <v>0</v>
      </c>
      <c r="F6428">
        <v>0</v>
      </c>
      <c r="G6428">
        <v>0</v>
      </c>
      <c r="H6428">
        <v>1</v>
      </c>
      <c r="I6428">
        <v>0</v>
      </c>
      <c r="J6428">
        <v>0</v>
      </c>
      <c r="K6428">
        <v>0</v>
      </c>
    </row>
    <row r="6429" spans="1:11">
      <c r="A6429">
        <v>2020</v>
      </c>
      <c r="B6429">
        <v>6428</v>
      </c>
      <c r="C6429">
        <v>214</v>
      </c>
      <c r="D6429">
        <v>130</v>
      </c>
      <c r="E6429">
        <v>10</v>
      </c>
      <c r="F6429">
        <v>5.0135295013412398</v>
      </c>
      <c r="G6429">
        <v>0</v>
      </c>
      <c r="H6429">
        <v>1</v>
      </c>
      <c r="I6429">
        <v>0</v>
      </c>
      <c r="J6429">
        <v>0</v>
      </c>
      <c r="K6429">
        <v>0</v>
      </c>
    </row>
    <row r="6430" spans="1:11">
      <c r="A6430">
        <v>2020</v>
      </c>
      <c r="B6430">
        <v>6429</v>
      </c>
      <c r="C6430">
        <v>0</v>
      </c>
      <c r="D6430">
        <v>0</v>
      </c>
      <c r="E6430">
        <v>0</v>
      </c>
      <c r="F6430">
        <v>0</v>
      </c>
      <c r="G6430">
        <v>0</v>
      </c>
      <c r="H6430">
        <v>1</v>
      </c>
      <c r="I6430">
        <v>0</v>
      </c>
      <c r="J6430">
        <v>0</v>
      </c>
      <c r="K6430">
        <v>0</v>
      </c>
    </row>
    <row r="6431" spans="1:11">
      <c r="A6431">
        <v>2020</v>
      </c>
      <c r="B6431">
        <v>6430</v>
      </c>
      <c r="C6431">
        <v>81</v>
      </c>
      <c r="D6431">
        <v>57</v>
      </c>
      <c r="E6431">
        <v>1</v>
      </c>
      <c r="F6431">
        <v>8.2335481510093693</v>
      </c>
      <c r="G6431">
        <v>0</v>
      </c>
      <c r="H6431">
        <v>1</v>
      </c>
      <c r="I6431">
        <v>0</v>
      </c>
      <c r="J6431">
        <v>0</v>
      </c>
      <c r="K6431">
        <v>0</v>
      </c>
    </row>
    <row r="6432" spans="1:11">
      <c r="A6432">
        <v>2020</v>
      </c>
      <c r="B6432">
        <v>6431</v>
      </c>
      <c r="C6432">
        <v>84</v>
      </c>
      <c r="D6432">
        <v>68</v>
      </c>
      <c r="E6432">
        <v>1</v>
      </c>
      <c r="F6432">
        <v>2.3226619918485598</v>
      </c>
      <c r="G6432">
        <v>0</v>
      </c>
      <c r="H6432">
        <v>1</v>
      </c>
      <c r="I6432">
        <v>0</v>
      </c>
      <c r="J6432">
        <v>0</v>
      </c>
      <c r="K6432">
        <v>0</v>
      </c>
    </row>
    <row r="6433" spans="1:11">
      <c r="A6433">
        <v>2020</v>
      </c>
      <c r="B6433">
        <v>6432</v>
      </c>
      <c r="C6433">
        <v>0</v>
      </c>
      <c r="D6433">
        <v>0</v>
      </c>
      <c r="E6433">
        <v>8</v>
      </c>
      <c r="F6433">
        <v>0</v>
      </c>
      <c r="G6433">
        <v>0</v>
      </c>
      <c r="H6433">
        <v>1</v>
      </c>
      <c r="I6433">
        <v>0</v>
      </c>
      <c r="J6433">
        <v>0</v>
      </c>
      <c r="K6433">
        <v>0</v>
      </c>
    </row>
    <row r="6434" spans="1:11">
      <c r="A6434">
        <v>2020</v>
      </c>
      <c r="B6434">
        <v>6433</v>
      </c>
      <c r="C6434">
        <v>809</v>
      </c>
      <c r="D6434">
        <v>490</v>
      </c>
      <c r="E6434">
        <v>6</v>
      </c>
      <c r="F6434">
        <v>13.798796826788401</v>
      </c>
      <c r="G6434">
        <v>0</v>
      </c>
      <c r="H6434">
        <v>1</v>
      </c>
      <c r="I6434">
        <v>0</v>
      </c>
      <c r="J6434">
        <v>0</v>
      </c>
      <c r="K6434">
        <v>0</v>
      </c>
    </row>
    <row r="6435" spans="1:11">
      <c r="A6435">
        <v>2020</v>
      </c>
      <c r="B6435">
        <v>6434</v>
      </c>
      <c r="C6435">
        <v>0</v>
      </c>
      <c r="D6435">
        <v>0</v>
      </c>
      <c r="E6435">
        <v>0</v>
      </c>
      <c r="F6435">
        <v>0</v>
      </c>
      <c r="G6435">
        <v>0</v>
      </c>
      <c r="H6435">
        <v>1</v>
      </c>
      <c r="I6435">
        <v>0</v>
      </c>
      <c r="J6435">
        <v>0</v>
      </c>
      <c r="K6435">
        <v>0</v>
      </c>
    </row>
    <row r="6436" spans="1:11">
      <c r="A6436">
        <v>2020</v>
      </c>
      <c r="B6436">
        <v>6435</v>
      </c>
      <c r="C6436">
        <v>1943</v>
      </c>
      <c r="D6436">
        <v>1165</v>
      </c>
      <c r="E6436">
        <v>75</v>
      </c>
      <c r="F6436">
        <v>16.546633317919301</v>
      </c>
      <c r="G6436">
        <v>0</v>
      </c>
      <c r="H6436">
        <v>1</v>
      </c>
      <c r="I6436">
        <v>0</v>
      </c>
      <c r="J6436">
        <v>0</v>
      </c>
      <c r="K6436">
        <v>0</v>
      </c>
    </row>
    <row r="6437" spans="1:11">
      <c r="A6437">
        <v>2020</v>
      </c>
      <c r="B6437">
        <v>6436</v>
      </c>
      <c r="C6437">
        <v>2058</v>
      </c>
      <c r="D6437">
        <v>1225</v>
      </c>
      <c r="E6437">
        <v>97</v>
      </c>
      <c r="F6437">
        <v>22.937160205698799</v>
      </c>
      <c r="G6437">
        <v>0</v>
      </c>
      <c r="H6437">
        <v>1</v>
      </c>
      <c r="I6437">
        <v>0</v>
      </c>
      <c r="J6437">
        <v>0</v>
      </c>
      <c r="K6437">
        <v>0</v>
      </c>
    </row>
    <row r="6438" spans="1:11">
      <c r="A6438">
        <v>2020</v>
      </c>
      <c r="B6438">
        <v>6437</v>
      </c>
      <c r="C6438">
        <v>906</v>
      </c>
      <c r="D6438">
        <v>500</v>
      </c>
      <c r="E6438">
        <v>68</v>
      </c>
      <c r="F6438">
        <v>13.2673771888976</v>
      </c>
      <c r="G6438">
        <v>0</v>
      </c>
      <c r="H6438">
        <v>1</v>
      </c>
      <c r="I6438">
        <v>0</v>
      </c>
      <c r="J6438">
        <v>0</v>
      </c>
      <c r="K6438">
        <v>0</v>
      </c>
    </row>
    <row r="6439" spans="1:11">
      <c r="A6439">
        <v>2020</v>
      </c>
      <c r="B6439">
        <v>6438</v>
      </c>
      <c r="C6439">
        <v>0</v>
      </c>
      <c r="D6439">
        <v>0</v>
      </c>
      <c r="E6439">
        <v>0</v>
      </c>
      <c r="F6439">
        <v>0</v>
      </c>
      <c r="G6439">
        <v>0</v>
      </c>
      <c r="H6439">
        <v>1</v>
      </c>
      <c r="I6439">
        <v>0</v>
      </c>
      <c r="J6439">
        <v>0</v>
      </c>
      <c r="K6439">
        <v>0</v>
      </c>
    </row>
    <row r="6440" spans="1:11">
      <c r="A6440">
        <v>2020</v>
      </c>
      <c r="B6440">
        <v>6439</v>
      </c>
      <c r="C6440">
        <v>3010</v>
      </c>
      <c r="D6440">
        <v>1707</v>
      </c>
      <c r="E6440">
        <v>53</v>
      </c>
      <c r="F6440">
        <v>31.164388525707</v>
      </c>
      <c r="G6440">
        <v>0</v>
      </c>
      <c r="H6440">
        <v>1</v>
      </c>
      <c r="I6440">
        <v>0</v>
      </c>
      <c r="J6440">
        <v>0</v>
      </c>
      <c r="K6440">
        <v>0</v>
      </c>
    </row>
    <row r="6441" spans="1:11">
      <c r="A6441">
        <v>2020</v>
      </c>
      <c r="B6441">
        <v>6440</v>
      </c>
      <c r="C6441">
        <v>0</v>
      </c>
      <c r="D6441">
        <v>0</v>
      </c>
      <c r="E6441">
        <v>0</v>
      </c>
      <c r="F6441">
        <v>0</v>
      </c>
      <c r="G6441">
        <v>0</v>
      </c>
      <c r="H6441">
        <v>1</v>
      </c>
      <c r="I6441">
        <v>0</v>
      </c>
      <c r="J6441">
        <v>0</v>
      </c>
      <c r="K6441">
        <v>0</v>
      </c>
    </row>
    <row r="6442" spans="1:11">
      <c r="A6442">
        <v>2020</v>
      </c>
      <c r="B6442">
        <v>6441</v>
      </c>
      <c r="C6442">
        <v>350</v>
      </c>
      <c r="D6442">
        <v>212</v>
      </c>
      <c r="E6442">
        <v>70</v>
      </c>
      <c r="F6442">
        <v>2.08629512730871</v>
      </c>
      <c r="G6442">
        <v>0</v>
      </c>
      <c r="H6442">
        <v>1</v>
      </c>
      <c r="I6442">
        <v>0</v>
      </c>
      <c r="J6442">
        <v>0</v>
      </c>
      <c r="K6442">
        <v>0</v>
      </c>
    </row>
    <row r="6443" spans="1:11">
      <c r="A6443">
        <v>2020</v>
      </c>
      <c r="B6443">
        <v>6442</v>
      </c>
      <c r="C6443">
        <v>0</v>
      </c>
      <c r="D6443">
        <v>0</v>
      </c>
      <c r="E6443">
        <v>0</v>
      </c>
      <c r="F6443">
        <v>0</v>
      </c>
      <c r="G6443">
        <v>0</v>
      </c>
      <c r="H6443">
        <v>1</v>
      </c>
      <c r="I6443">
        <v>0</v>
      </c>
      <c r="J6443">
        <v>0</v>
      </c>
      <c r="K6443">
        <v>0</v>
      </c>
    </row>
    <row r="6444" spans="1:11">
      <c r="A6444">
        <v>2020</v>
      </c>
      <c r="B6444">
        <v>6443</v>
      </c>
      <c r="C6444">
        <v>0</v>
      </c>
      <c r="D6444">
        <v>0</v>
      </c>
      <c r="E6444">
        <v>84</v>
      </c>
      <c r="F6444">
        <v>0</v>
      </c>
      <c r="G6444">
        <v>0</v>
      </c>
      <c r="H6444">
        <v>1</v>
      </c>
      <c r="I6444">
        <v>0</v>
      </c>
      <c r="J6444">
        <v>0</v>
      </c>
      <c r="K6444">
        <v>0</v>
      </c>
    </row>
    <row r="6445" spans="1:11">
      <c r="A6445">
        <v>2020</v>
      </c>
      <c r="B6445">
        <v>6444</v>
      </c>
      <c r="C6445">
        <v>0</v>
      </c>
      <c r="D6445">
        <v>0</v>
      </c>
      <c r="E6445">
        <v>217</v>
      </c>
      <c r="F6445">
        <v>0</v>
      </c>
      <c r="G6445">
        <v>0</v>
      </c>
      <c r="H6445">
        <v>1</v>
      </c>
      <c r="I6445">
        <v>0</v>
      </c>
      <c r="J6445">
        <v>0</v>
      </c>
      <c r="K6445">
        <v>0</v>
      </c>
    </row>
    <row r="6446" spans="1:11">
      <c r="A6446">
        <v>2020</v>
      </c>
      <c r="B6446">
        <v>6445</v>
      </c>
      <c r="C6446">
        <v>77</v>
      </c>
      <c r="D6446">
        <v>56</v>
      </c>
      <c r="E6446">
        <v>1</v>
      </c>
      <c r="F6446">
        <v>7.3127878816658001</v>
      </c>
      <c r="G6446">
        <v>0</v>
      </c>
      <c r="H6446">
        <v>1</v>
      </c>
      <c r="I6446">
        <v>0</v>
      </c>
      <c r="J6446">
        <v>0</v>
      </c>
      <c r="K6446">
        <v>0</v>
      </c>
    </row>
    <row r="6447" spans="1:11">
      <c r="A6447">
        <v>2020</v>
      </c>
      <c r="B6447">
        <v>6446</v>
      </c>
      <c r="C6447">
        <v>0</v>
      </c>
      <c r="D6447">
        <v>0</v>
      </c>
      <c r="E6447">
        <v>6</v>
      </c>
      <c r="F6447">
        <v>0</v>
      </c>
      <c r="G6447">
        <v>0</v>
      </c>
      <c r="H6447">
        <v>1</v>
      </c>
      <c r="I6447">
        <v>0</v>
      </c>
      <c r="J6447">
        <v>0</v>
      </c>
      <c r="K6447">
        <v>0</v>
      </c>
    </row>
    <row r="6448" spans="1:11">
      <c r="A6448">
        <v>2020</v>
      </c>
      <c r="B6448">
        <v>6447</v>
      </c>
      <c r="C6448">
        <v>92</v>
      </c>
      <c r="D6448">
        <v>54</v>
      </c>
      <c r="E6448">
        <v>463</v>
      </c>
      <c r="F6448">
        <v>1.5439635221835699</v>
      </c>
      <c r="G6448">
        <v>0</v>
      </c>
      <c r="H6448">
        <v>1</v>
      </c>
      <c r="I6448">
        <v>0</v>
      </c>
      <c r="J6448">
        <v>0</v>
      </c>
      <c r="K6448">
        <v>0</v>
      </c>
    </row>
    <row r="6449" spans="1:11">
      <c r="A6449">
        <v>2020</v>
      </c>
      <c r="B6449">
        <v>6448</v>
      </c>
      <c r="C6449">
        <v>134</v>
      </c>
      <c r="D6449">
        <v>75</v>
      </c>
      <c r="E6449">
        <v>1</v>
      </c>
      <c r="F6449">
        <v>9.0809902345470697</v>
      </c>
      <c r="G6449">
        <v>0</v>
      </c>
      <c r="H6449">
        <v>1</v>
      </c>
      <c r="I6449">
        <v>0</v>
      </c>
      <c r="J6449">
        <v>0</v>
      </c>
      <c r="K6449">
        <v>0</v>
      </c>
    </row>
    <row r="6450" spans="1:11">
      <c r="A6450">
        <v>2020</v>
      </c>
      <c r="B6450">
        <v>6449</v>
      </c>
      <c r="C6450">
        <v>0</v>
      </c>
      <c r="D6450">
        <v>0</v>
      </c>
      <c r="E6450">
        <v>45</v>
      </c>
      <c r="F6450">
        <v>0</v>
      </c>
      <c r="G6450">
        <v>0</v>
      </c>
      <c r="H6450">
        <v>1</v>
      </c>
      <c r="I6450">
        <v>0</v>
      </c>
      <c r="J6450">
        <v>0</v>
      </c>
      <c r="K6450">
        <v>0</v>
      </c>
    </row>
    <row r="6451" spans="1:11">
      <c r="A6451">
        <v>2020</v>
      </c>
      <c r="B6451">
        <v>6450</v>
      </c>
      <c r="C6451">
        <v>0</v>
      </c>
      <c r="D6451">
        <v>0</v>
      </c>
      <c r="E6451">
        <v>387</v>
      </c>
      <c r="F6451">
        <v>0</v>
      </c>
      <c r="G6451">
        <v>0</v>
      </c>
      <c r="H6451">
        <v>1</v>
      </c>
      <c r="I6451">
        <v>0</v>
      </c>
      <c r="J6451">
        <v>0</v>
      </c>
      <c r="K6451">
        <v>0</v>
      </c>
    </row>
    <row r="6452" spans="1:11">
      <c r="A6452">
        <v>2020</v>
      </c>
      <c r="B6452">
        <v>6451</v>
      </c>
      <c r="C6452">
        <v>589</v>
      </c>
      <c r="D6452">
        <v>395</v>
      </c>
      <c r="E6452">
        <v>7</v>
      </c>
      <c r="F6452">
        <v>14.9246545664629</v>
      </c>
      <c r="G6452">
        <v>0</v>
      </c>
      <c r="H6452">
        <v>1</v>
      </c>
      <c r="I6452">
        <v>0</v>
      </c>
      <c r="J6452">
        <v>0</v>
      </c>
      <c r="K6452">
        <v>0</v>
      </c>
    </row>
    <row r="6453" spans="1:11">
      <c r="A6453">
        <v>2020</v>
      </c>
      <c r="B6453">
        <v>6452</v>
      </c>
      <c r="C6453">
        <v>96</v>
      </c>
      <c r="D6453">
        <v>68</v>
      </c>
      <c r="E6453">
        <v>1</v>
      </c>
      <c r="F6453">
        <v>18.510662913115599</v>
      </c>
      <c r="G6453">
        <v>0</v>
      </c>
      <c r="H6453">
        <v>1</v>
      </c>
      <c r="I6453">
        <v>0</v>
      </c>
      <c r="J6453">
        <v>0</v>
      </c>
      <c r="K6453">
        <v>0</v>
      </c>
    </row>
    <row r="6454" spans="1:11">
      <c r="A6454">
        <v>2020</v>
      </c>
      <c r="B6454">
        <v>6453</v>
      </c>
      <c r="C6454">
        <v>0</v>
      </c>
      <c r="D6454">
        <v>0</v>
      </c>
      <c r="E6454">
        <v>17</v>
      </c>
      <c r="F6454">
        <v>0</v>
      </c>
      <c r="G6454">
        <v>0</v>
      </c>
      <c r="H6454">
        <v>1</v>
      </c>
      <c r="I6454">
        <v>0</v>
      </c>
      <c r="J6454">
        <v>0</v>
      </c>
      <c r="K6454">
        <v>0</v>
      </c>
    </row>
    <row r="6455" spans="1:11">
      <c r="A6455">
        <v>2020</v>
      </c>
      <c r="B6455">
        <v>6454</v>
      </c>
      <c r="C6455">
        <v>293</v>
      </c>
      <c r="D6455">
        <v>170</v>
      </c>
      <c r="E6455">
        <v>12</v>
      </c>
      <c r="F6455">
        <v>11.052099521704401</v>
      </c>
      <c r="G6455">
        <v>0</v>
      </c>
      <c r="H6455">
        <v>1</v>
      </c>
      <c r="I6455">
        <v>0</v>
      </c>
      <c r="J6455">
        <v>0</v>
      </c>
      <c r="K6455">
        <v>0</v>
      </c>
    </row>
    <row r="6456" spans="1:11">
      <c r="A6456">
        <v>2020</v>
      </c>
      <c r="B6456">
        <v>6455</v>
      </c>
      <c r="C6456">
        <v>87</v>
      </c>
      <c r="D6456">
        <v>54</v>
      </c>
      <c r="E6456">
        <v>1</v>
      </c>
      <c r="F6456">
        <v>10.0932757900599</v>
      </c>
      <c r="G6456">
        <v>0</v>
      </c>
      <c r="H6456">
        <v>1</v>
      </c>
      <c r="I6456">
        <v>0</v>
      </c>
      <c r="J6456">
        <v>0</v>
      </c>
      <c r="K6456">
        <v>0</v>
      </c>
    </row>
    <row r="6457" spans="1:11">
      <c r="A6457">
        <v>2020</v>
      </c>
      <c r="B6457">
        <v>6456</v>
      </c>
      <c r="C6457">
        <v>464</v>
      </c>
      <c r="D6457">
        <v>293</v>
      </c>
      <c r="E6457">
        <v>49</v>
      </c>
      <c r="F6457">
        <v>10.5884339614891</v>
      </c>
      <c r="G6457">
        <v>0</v>
      </c>
      <c r="H6457">
        <v>1</v>
      </c>
      <c r="I6457">
        <v>0</v>
      </c>
      <c r="J6457">
        <v>0</v>
      </c>
      <c r="K6457">
        <v>0</v>
      </c>
    </row>
    <row r="6458" spans="1:11">
      <c r="A6458">
        <v>2020</v>
      </c>
      <c r="B6458">
        <v>6457</v>
      </c>
      <c r="C6458">
        <v>771</v>
      </c>
      <c r="D6458">
        <v>490</v>
      </c>
      <c r="E6458">
        <v>64</v>
      </c>
      <c r="F6458">
        <v>49.198215846802803</v>
      </c>
      <c r="G6458">
        <v>0</v>
      </c>
      <c r="H6458">
        <v>1</v>
      </c>
      <c r="I6458">
        <v>0</v>
      </c>
      <c r="J6458">
        <v>0</v>
      </c>
      <c r="K6458">
        <v>0</v>
      </c>
    </row>
    <row r="6459" spans="1:11">
      <c r="A6459">
        <v>2020</v>
      </c>
      <c r="B6459">
        <v>6458</v>
      </c>
      <c r="C6459">
        <v>173</v>
      </c>
      <c r="D6459">
        <v>116</v>
      </c>
      <c r="E6459">
        <v>10</v>
      </c>
      <c r="F6459">
        <v>13.3750821446519</v>
      </c>
      <c r="G6459">
        <v>0</v>
      </c>
      <c r="H6459">
        <v>1</v>
      </c>
      <c r="I6459">
        <v>0</v>
      </c>
      <c r="J6459">
        <v>0</v>
      </c>
      <c r="K6459">
        <v>0</v>
      </c>
    </row>
    <row r="6460" spans="1:11">
      <c r="A6460">
        <v>2020</v>
      </c>
      <c r="B6460">
        <v>6459</v>
      </c>
      <c r="C6460">
        <v>190</v>
      </c>
      <c r="D6460">
        <v>112</v>
      </c>
      <c r="E6460">
        <v>1</v>
      </c>
      <c r="F6460">
        <v>9.8248589615641198</v>
      </c>
      <c r="G6460">
        <v>0</v>
      </c>
      <c r="H6460">
        <v>1</v>
      </c>
      <c r="I6460">
        <v>0</v>
      </c>
      <c r="J6460">
        <v>0</v>
      </c>
      <c r="K6460">
        <v>0</v>
      </c>
    </row>
    <row r="6461" spans="1:11">
      <c r="A6461">
        <v>2020</v>
      </c>
      <c r="B6461">
        <v>6460</v>
      </c>
      <c r="C6461">
        <v>336</v>
      </c>
      <c r="D6461">
        <v>212</v>
      </c>
      <c r="E6461">
        <v>14</v>
      </c>
      <c r="F6461">
        <v>10.6148392925968</v>
      </c>
      <c r="G6461">
        <v>0</v>
      </c>
      <c r="H6461">
        <v>1</v>
      </c>
      <c r="I6461">
        <v>0</v>
      </c>
      <c r="J6461">
        <v>0</v>
      </c>
      <c r="K6461">
        <v>0</v>
      </c>
    </row>
    <row r="6462" spans="1:11">
      <c r="A6462">
        <v>2020</v>
      </c>
      <c r="B6462">
        <v>6461</v>
      </c>
      <c r="C6462">
        <v>158</v>
      </c>
      <c r="D6462">
        <v>103</v>
      </c>
      <c r="E6462">
        <v>7</v>
      </c>
      <c r="F6462">
        <v>7.6947802117525601</v>
      </c>
      <c r="G6462">
        <v>0</v>
      </c>
      <c r="H6462">
        <v>1</v>
      </c>
      <c r="I6462">
        <v>0</v>
      </c>
      <c r="J6462">
        <v>0</v>
      </c>
      <c r="K6462">
        <v>0</v>
      </c>
    </row>
    <row r="6463" spans="1:11">
      <c r="A6463">
        <v>2020</v>
      </c>
      <c r="B6463">
        <v>6462</v>
      </c>
      <c r="C6463">
        <v>192</v>
      </c>
      <c r="D6463">
        <v>123</v>
      </c>
      <c r="E6463">
        <v>5</v>
      </c>
      <c r="F6463">
        <v>6.1316777803326401</v>
      </c>
      <c r="G6463">
        <v>0</v>
      </c>
      <c r="H6463">
        <v>1</v>
      </c>
      <c r="I6463">
        <v>0</v>
      </c>
      <c r="J6463">
        <v>0</v>
      </c>
      <c r="K6463">
        <v>0</v>
      </c>
    </row>
    <row r="6464" spans="1:11">
      <c r="A6464">
        <v>2020</v>
      </c>
      <c r="B6464">
        <v>6463</v>
      </c>
      <c r="C6464">
        <v>151</v>
      </c>
      <c r="D6464">
        <v>110</v>
      </c>
      <c r="E6464">
        <v>1</v>
      </c>
      <c r="F6464">
        <v>9.4895144008094405</v>
      </c>
      <c r="G6464">
        <v>0</v>
      </c>
      <c r="H6464">
        <v>1</v>
      </c>
      <c r="I6464">
        <v>0</v>
      </c>
      <c r="J6464">
        <v>0</v>
      </c>
      <c r="K6464">
        <v>0</v>
      </c>
    </row>
    <row r="6465" spans="1:11">
      <c r="A6465">
        <v>2020</v>
      </c>
      <c r="B6465">
        <v>6464</v>
      </c>
      <c r="C6465">
        <v>43</v>
      </c>
      <c r="D6465">
        <v>29</v>
      </c>
      <c r="E6465">
        <v>2</v>
      </c>
      <c r="F6465">
        <v>15.382413965801</v>
      </c>
      <c r="G6465">
        <v>0</v>
      </c>
      <c r="H6465">
        <v>1</v>
      </c>
      <c r="I6465">
        <v>0</v>
      </c>
      <c r="J6465">
        <v>0</v>
      </c>
      <c r="K6465">
        <v>0</v>
      </c>
    </row>
    <row r="6466" spans="1:11">
      <c r="A6466">
        <v>2020</v>
      </c>
      <c r="B6466">
        <v>6465</v>
      </c>
      <c r="C6466">
        <v>14</v>
      </c>
      <c r="D6466">
        <v>7</v>
      </c>
      <c r="E6466">
        <v>85</v>
      </c>
      <c r="F6466">
        <v>0.36581318965584803</v>
      </c>
      <c r="G6466">
        <v>0</v>
      </c>
      <c r="H6466">
        <v>1</v>
      </c>
      <c r="I6466">
        <v>0</v>
      </c>
      <c r="J6466">
        <v>0</v>
      </c>
      <c r="K6466">
        <v>0</v>
      </c>
    </row>
    <row r="6467" spans="1:11">
      <c r="A6467">
        <v>2020</v>
      </c>
      <c r="B6467">
        <v>6466</v>
      </c>
      <c r="C6467">
        <v>90</v>
      </c>
      <c r="D6467">
        <v>62</v>
      </c>
      <c r="E6467">
        <v>6</v>
      </c>
      <c r="F6467">
        <v>10.3801439379959</v>
      </c>
      <c r="G6467">
        <v>0</v>
      </c>
      <c r="H6467">
        <v>1</v>
      </c>
      <c r="I6467">
        <v>0</v>
      </c>
      <c r="J6467">
        <v>0</v>
      </c>
      <c r="K6467">
        <v>0</v>
      </c>
    </row>
    <row r="6468" spans="1:11">
      <c r="A6468">
        <v>2020</v>
      </c>
      <c r="B6468">
        <v>6467</v>
      </c>
      <c r="C6468">
        <v>1</v>
      </c>
      <c r="D6468">
        <v>1</v>
      </c>
      <c r="E6468">
        <v>0</v>
      </c>
      <c r="F6468">
        <v>6.6634682019297398E-2</v>
      </c>
      <c r="G6468">
        <v>0</v>
      </c>
      <c r="H6468">
        <v>1</v>
      </c>
      <c r="I6468">
        <v>0</v>
      </c>
      <c r="J6468">
        <v>0</v>
      </c>
      <c r="K6468">
        <v>0</v>
      </c>
    </row>
    <row r="6469" spans="1:11">
      <c r="A6469">
        <v>2020</v>
      </c>
      <c r="B6469">
        <v>6468</v>
      </c>
      <c r="C6469">
        <v>63</v>
      </c>
      <c r="D6469">
        <v>36</v>
      </c>
      <c r="E6469">
        <v>0</v>
      </c>
      <c r="F6469">
        <v>10.8458002651196</v>
      </c>
      <c r="G6469">
        <v>0</v>
      </c>
      <c r="H6469">
        <v>1</v>
      </c>
      <c r="I6469">
        <v>0</v>
      </c>
      <c r="J6469">
        <v>0</v>
      </c>
      <c r="K6469">
        <v>0</v>
      </c>
    </row>
    <row r="6470" spans="1:11">
      <c r="A6470">
        <v>2020</v>
      </c>
      <c r="B6470">
        <v>6469</v>
      </c>
      <c r="C6470">
        <v>1292</v>
      </c>
      <c r="D6470">
        <v>859</v>
      </c>
      <c r="E6470">
        <v>35</v>
      </c>
      <c r="F6470">
        <v>69.343810045191603</v>
      </c>
      <c r="G6470">
        <v>0</v>
      </c>
      <c r="H6470">
        <v>1</v>
      </c>
      <c r="I6470">
        <v>0</v>
      </c>
      <c r="J6470">
        <v>0</v>
      </c>
      <c r="K6470">
        <v>0</v>
      </c>
    </row>
    <row r="6471" spans="1:11">
      <c r="A6471">
        <v>2020</v>
      </c>
      <c r="B6471">
        <v>6470</v>
      </c>
      <c r="C6471">
        <v>482</v>
      </c>
      <c r="D6471">
        <v>331</v>
      </c>
      <c r="E6471">
        <v>102</v>
      </c>
      <c r="F6471">
        <v>15.595424910617499</v>
      </c>
      <c r="G6471">
        <v>0</v>
      </c>
      <c r="H6471">
        <v>1</v>
      </c>
      <c r="I6471">
        <v>0</v>
      </c>
      <c r="J6471">
        <v>0</v>
      </c>
      <c r="K6471">
        <v>0</v>
      </c>
    </row>
    <row r="6472" spans="1:11">
      <c r="A6472">
        <v>2020</v>
      </c>
      <c r="B6472">
        <v>6471</v>
      </c>
      <c r="C6472">
        <v>322</v>
      </c>
      <c r="D6472">
        <v>222</v>
      </c>
      <c r="E6472">
        <v>25</v>
      </c>
      <c r="F6472">
        <v>12.3964874052458</v>
      </c>
      <c r="G6472">
        <v>0</v>
      </c>
      <c r="H6472">
        <v>1</v>
      </c>
      <c r="I6472">
        <v>0</v>
      </c>
      <c r="J6472">
        <v>0</v>
      </c>
      <c r="K6472">
        <v>0</v>
      </c>
    </row>
    <row r="6473" spans="1:11">
      <c r="A6473">
        <v>2020</v>
      </c>
      <c r="B6473">
        <v>6472</v>
      </c>
      <c r="C6473">
        <v>881</v>
      </c>
      <c r="D6473">
        <v>520</v>
      </c>
      <c r="E6473">
        <v>310</v>
      </c>
      <c r="F6473">
        <v>13.444706124036101</v>
      </c>
      <c r="G6473">
        <v>0</v>
      </c>
      <c r="H6473">
        <v>1</v>
      </c>
      <c r="I6473">
        <v>0</v>
      </c>
      <c r="J6473">
        <v>0</v>
      </c>
      <c r="K6473">
        <v>0</v>
      </c>
    </row>
    <row r="6474" spans="1:11">
      <c r="A6474">
        <v>2020</v>
      </c>
      <c r="B6474">
        <v>6473</v>
      </c>
      <c r="C6474">
        <v>0</v>
      </c>
      <c r="D6474">
        <v>0</v>
      </c>
      <c r="E6474">
        <v>0</v>
      </c>
      <c r="F6474">
        <v>0</v>
      </c>
      <c r="G6474">
        <v>0</v>
      </c>
      <c r="H6474">
        <v>1</v>
      </c>
      <c r="I6474">
        <v>0</v>
      </c>
      <c r="J6474">
        <v>0</v>
      </c>
      <c r="K6474">
        <v>0</v>
      </c>
    </row>
    <row r="6475" spans="1:11">
      <c r="A6475">
        <v>2020</v>
      </c>
      <c r="B6475">
        <v>6474</v>
      </c>
      <c r="C6475">
        <v>755</v>
      </c>
      <c r="D6475">
        <v>533</v>
      </c>
      <c r="E6475">
        <v>1343</v>
      </c>
      <c r="F6475">
        <v>28.273023790532498</v>
      </c>
      <c r="G6475">
        <v>0</v>
      </c>
      <c r="H6475">
        <v>1</v>
      </c>
      <c r="I6475">
        <v>0</v>
      </c>
      <c r="J6475">
        <v>0</v>
      </c>
      <c r="K6475">
        <v>0</v>
      </c>
    </row>
    <row r="6476" spans="1:11">
      <c r="A6476">
        <v>2020</v>
      </c>
      <c r="B6476">
        <v>6475</v>
      </c>
      <c r="C6476">
        <v>953</v>
      </c>
      <c r="D6476">
        <v>629</v>
      </c>
      <c r="E6476">
        <v>12</v>
      </c>
      <c r="F6476">
        <v>50.411811069439203</v>
      </c>
      <c r="G6476">
        <v>0</v>
      </c>
      <c r="H6476">
        <v>1</v>
      </c>
      <c r="I6476">
        <v>0</v>
      </c>
      <c r="J6476">
        <v>0</v>
      </c>
      <c r="K6476">
        <v>0</v>
      </c>
    </row>
    <row r="6477" spans="1:11">
      <c r="A6477">
        <v>2020</v>
      </c>
      <c r="B6477">
        <v>6476</v>
      </c>
      <c r="C6477">
        <v>777</v>
      </c>
      <c r="D6477">
        <v>496</v>
      </c>
      <c r="E6477">
        <v>217</v>
      </c>
      <c r="F6477">
        <v>41.417027355493502</v>
      </c>
      <c r="G6477">
        <v>0</v>
      </c>
      <c r="H6477">
        <v>1</v>
      </c>
      <c r="I6477">
        <v>0</v>
      </c>
      <c r="J6477">
        <v>0</v>
      </c>
      <c r="K6477">
        <v>0</v>
      </c>
    </row>
    <row r="6478" spans="1:11">
      <c r="A6478">
        <v>2020</v>
      </c>
      <c r="B6478">
        <v>6477</v>
      </c>
      <c r="C6478">
        <v>451</v>
      </c>
      <c r="D6478">
        <v>310</v>
      </c>
      <c r="E6478">
        <v>6</v>
      </c>
      <c r="F6478">
        <v>22.212809551015599</v>
      </c>
      <c r="G6478">
        <v>0</v>
      </c>
      <c r="H6478">
        <v>1</v>
      </c>
      <c r="I6478">
        <v>0</v>
      </c>
      <c r="J6478">
        <v>0</v>
      </c>
      <c r="K6478">
        <v>0</v>
      </c>
    </row>
    <row r="6479" spans="1:11">
      <c r="A6479">
        <v>2020</v>
      </c>
      <c r="B6479">
        <v>6478</v>
      </c>
      <c r="C6479">
        <v>0</v>
      </c>
      <c r="D6479">
        <v>0</v>
      </c>
      <c r="E6479">
        <v>0</v>
      </c>
      <c r="F6479">
        <v>0</v>
      </c>
      <c r="G6479">
        <v>0</v>
      </c>
      <c r="H6479">
        <v>1</v>
      </c>
      <c r="I6479">
        <v>0</v>
      </c>
      <c r="J6479">
        <v>0</v>
      </c>
      <c r="K6479">
        <v>0</v>
      </c>
    </row>
    <row r="6480" spans="1:11">
      <c r="A6480">
        <v>2020</v>
      </c>
      <c r="B6480">
        <v>6479</v>
      </c>
      <c r="C6480">
        <v>0</v>
      </c>
      <c r="D6480">
        <v>0</v>
      </c>
      <c r="E6480">
        <v>43</v>
      </c>
      <c r="F6480">
        <v>0</v>
      </c>
      <c r="G6480">
        <v>0</v>
      </c>
      <c r="H6480">
        <v>1</v>
      </c>
      <c r="I6480">
        <v>0</v>
      </c>
      <c r="J6480">
        <v>0</v>
      </c>
      <c r="K6480">
        <v>0</v>
      </c>
    </row>
    <row r="6481" spans="1:11">
      <c r="A6481">
        <v>2020</v>
      </c>
      <c r="B6481">
        <v>6480</v>
      </c>
      <c r="C6481">
        <v>0</v>
      </c>
      <c r="D6481">
        <v>0</v>
      </c>
      <c r="E6481">
        <v>798</v>
      </c>
      <c r="F6481">
        <v>0</v>
      </c>
      <c r="G6481">
        <v>0</v>
      </c>
      <c r="H6481">
        <v>1</v>
      </c>
      <c r="I6481">
        <v>0</v>
      </c>
      <c r="J6481">
        <v>0</v>
      </c>
      <c r="K6481">
        <v>0</v>
      </c>
    </row>
    <row r="6482" spans="1:11">
      <c r="A6482">
        <v>2020</v>
      </c>
      <c r="B6482">
        <v>6481</v>
      </c>
      <c r="C6482">
        <v>0</v>
      </c>
      <c r="D6482">
        <v>0</v>
      </c>
      <c r="E6482">
        <v>270</v>
      </c>
      <c r="F6482">
        <v>0</v>
      </c>
      <c r="G6482">
        <v>0</v>
      </c>
      <c r="H6482">
        <v>1</v>
      </c>
      <c r="I6482">
        <v>0</v>
      </c>
      <c r="J6482">
        <v>0</v>
      </c>
      <c r="K6482">
        <v>0</v>
      </c>
    </row>
    <row r="6483" spans="1:11">
      <c r="A6483">
        <v>2020</v>
      </c>
      <c r="B6483">
        <v>6482</v>
      </c>
      <c r="C6483">
        <v>0</v>
      </c>
      <c r="D6483">
        <v>0</v>
      </c>
      <c r="E6483">
        <v>894</v>
      </c>
      <c r="F6483">
        <v>0</v>
      </c>
      <c r="G6483">
        <v>0</v>
      </c>
      <c r="H6483">
        <v>1</v>
      </c>
      <c r="I6483">
        <v>0</v>
      </c>
      <c r="J6483">
        <v>0</v>
      </c>
      <c r="K6483">
        <v>0</v>
      </c>
    </row>
    <row r="6484" spans="1:11">
      <c r="A6484">
        <v>2020</v>
      </c>
      <c r="B6484">
        <v>6483</v>
      </c>
      <c r="C6484">
        <v>0</v>
      </c>
      <c r="D6484">
        <v>0</v>
      </c>
      <c r="E6484">
        <v>603</v>
      </c>
      <c r="F6484">
        <v>0</v>
      </c>
      <c r="G6484">
        <v>0</v>
      </c>
      <c r="H6484">
        <v>1</v>
      </c>
      <c r="I6484">
        <v>0</v>
      </c>
      <c r="J6484">
        <v>0</v>
      </c>
      <c r="K6484">
        <v>0</v>
      </c>
    </row>
    <row r="6485" spans="1:11">
      <c r="A6485">
        <v>2020</v>
      </c>
      <c r="B6485">
        <v>6484</v>
      </c>
      <c r="C6485">
        <v>0</v>
      </c>
      <c r="D6485">
        <v>0</v>
      </c>
      <c r="E6485">
        <v>107</v>
      </c>
      <c r="F6485">
        <v>0</v>
      </c>
      <c r="G6485">
        <v>0</v>
      </c>
      <c r="H6485">
        <v>1</v>
      </c>
      <c r="I6485">
        <v>0</v>
      </c>
      <c r="J6485">
        <v>0</v>
      </c>
      <c r="K6485">
        <v>0</v>
      </c>
    </row>
    <row r="6486" spans="1:11">
      <c r="A6486">
        <v>2020</v>
      </c>
      <c r="B6486">
        <v>6485</v>
      </c>
      <c r="C6486">
        <v>0</v>
      </c>
      <c r="D6486">
        <v>0</v>
      </c>
      <c r="E6486">
        <v>126</v>
      </c>
      <c r="F6486">
        <v>0</v>
      </c>
      <c r="G6486">
        <v>0</v>
      </c>
      <c r="H6486">
        <v>1</v>
      </c>
      <c r="I6486">
        <v>0</v>
      </c>
      <c r="J6486">
        <v>0</v>
      </c>
      <c r="K6486">
        <v>0</v>
      </c>
    </row>
    <row r="6487" spans="1:11">
      <c r="A6487">
        <v>2020</v>
      </c>
      <c r="B6487">
        <v>6486</v>
      </c>
      <c r="C6487">
        <v>0</v>
      </c>
      <c r="D6487">
        <v>0</v>
      </c>
      <c r="E6487">
        <v>235</v>
      </c>
      <c r="F6487">
        <v>0</v>
      </c>
      <c r="G6487">
        <v>0</v>
      </c>
      <c r="H6487">
        <v>1</v>
      </c>
      <c r="I6487">
        <v>0</v>
      </c>
      <c r="J6487">
        <v>0</v>
      </c>
      <c r="K6487">
        <v>0</v>
      </c>
    </row>
    <row r="6488" spans="1:11">
      <c r="A6488">
        <v>2020</v>
      </c>
      <c r="B6488">
        <v>6487</v>
      </c>
      <c r="C6488">
        <v>0</v>
      </c>
      <c r="D6488">
        <v>0</v>
      </c>
      <c r="E6488">
        <v>900</v>
      </c>
      <c r="F6488">
        <v>0</v>
      </c>
      <c r="G6488">
        <v>0</v>
      </c>
      <c r="H6488">
        <v>1</v>
      </c>
      <c r="I6488">
        <v>0</v>
      </c>
      <c r="J6488">
        <v>0</v>
      </c>
      <c r="K6488">
        <v>0</v>
      </c>
    </row>
    <row r="6489" spans="1:11">
      <c r="A6489">
        <v>2020</v>
      </c>
      <c r="B6489">
        <v>6488</v>
      </c>
      <c r="C6489">
        <v>6</v>
      </c>
      <c r="D6489">
        <v>6</v>
      </c>
      <c r="E6489">
        <v>164</v>
      </c>
      <c r="F6489">
        <v>1.8808777429467101</v>
      </c>
      <c r="G6489">
        <v>0</v>
      </c>
      <c r="H6489">
        <v>1</v>
      </c>
      <c r="I6489">
        <v>0</v>
      </c>
      <c r="J6489">
        <v>0</v>
      </c>
      <c r="K6489">
        <v>0</v>
      </c>
    </row>
    <row r="6490" spans="1:11">
      <c r="A6490">
        <v>2020</v>
      </c>
      <c r="B6490">
        <v>6489</v>
      </c>
      <c r="C6490">
        <v>0</v>
      </c>
      <c r="D6490">
        <v>0</v>
      </c>
      <c r="E6490">
        <v>85</v>
      </c>
      <c r="F6490">
        <v>0</v>
      </c>
      <c r="G6490">
        <v>0</v>
      </c>
      <c r="H6490">
        <v>1</v>
      </c>
      <c r="I6490">
        <v>0</v>
      </c>
      <c r="J6490">
        <v>0</v>
      </c>
      <c r="K6490">
        <v>0</v>
      </c>
    </row>
    <row r="6491" spans="1:11">
      <c r="A6491">
        <v>2020</v>
      </c>
      <c r="B6491">
        <v>6490</v>
      </c>
      <c r="C6491">
        <v>0</v>
      </c>
      <c r="D6491">
        <v>0</v>
      </c>
      <c r="E6491">
        <v>337</v>
      </c>
      <c r="F6491">
        <v>0</v>
      </c>
      <c r="G6491">
        <v>0</v>
      </c>
      <c r="H6491">
        <v>1</v>
      </c>
      <c r="I6491">
        <v>0</v>
      </c>
      <c r="J6491">
        <v>0</v>
      </c>
      <c r="K6491">
        <v>0</v>
      </c>
    </row>
    <row r="6492" spans="1:11">
      <c r="A6492">
        <v>2020</v>
      </c>
      <c r="B6492">
        <v>6491</v>
      </c>
      <c r="C6492">
        <v>998</v>
      </c>
      <c r="D6492">
        <v>673</v>
      </c>
      <c r="E6492">
        <v>562</v>
      </c>
      <c r="F6492">
        <v>95.768160445254793</v>
      </c>
      <c r="G6492">
        <v>0</v>
      </c>
      <c r="H6492">
        <v>1</v>
      </c>
      <c r="I6492">
        <v>0</v>
      </c>
      <c r="J6492">
        <v>0</v>
      </c>
      <c r="K6492">
        <v>0</v>
      </c>
    </row>
    <row r="6493" spans="1:11">
      <c r="A6493">
        <v>2020</v>
      </c>
      <c r="B6493">
        <v>6492</v>
      </c>
      <c r="C6493">
        <v>0</v>
      </c>
      <c r="D6493">
        <v>0</v>
      </c>
      <c r="E6493">
        <v>385</v>
      </c>
      <c r="F6493">
        <v>0</v>
      </c>
      <c r="G6493">
        <v>0</v>
      </c>
      <c r="H6493">
        <v>1</v>
      </c>
      <c r="I6493">
        <v>0</v>
      </c>
      <c r="J6493">
        <v>0</v>
      </c>
      <c r="K6493">
        <v>0</v>
      </c>
    </row>
    <row r="6494" spans="1:11">
      <c r="A6494">
        <v>2020</v>
      </c>
      <c r="B6494">
        <v>6493</v>
      </c>
      <c r="C6494">
        <v>0</v>
      </c>
      <c r="D6494">
        <v>0</v>
      </c>
      <c r="E6494">
        <v>347</v>
      </c>
      <c r="F6494">
        <v>0</v>
      </c>
      <c r="G6494">
        <v>0</v>
      </c>
      <c r="H6494">
        <v>1</v>
      </c>
      <c r="I6494">
        <v>0</v>
      </c>
      <c r="J6494">
        <v>0</v>
      </c>
      <c r="K6494">
        <v>0</v>
      </c>
    </row>
    <row r="6495" spans="1:11">
      <c r="A6495">
        <v>2020</v>
      </c>
      <c r="B6495">
        <v>6494</v>
      </c>
      <c r="C6495">
        <v>404</v>
      </c>
      <c r="D6495">
        <v>304</v>
      </c>
      <c r="E6495">
        <v>403</v>
      </c>
      <c r="F6495">
        <v>45.619819779127802</v>
      </c>
      <c r="G6495">
        <v>0</v>
      </c>
      <c r="H6495">
        <v>1</v>
      </c>
      <c r="I6495">
        <v>0</v>
      </c>
      <c r="J6495">
        <v>0</v>
      </c>
      <c r="K6495">
        <v>0</v>
      </c>
    </row>
    <row r="6496" spans="1:11">
      <c r="A6496">
        <v>2020</v>
      </c>
      <c r="B6496">
        <v>6495</v>
      </c>
      <c r="C6496">
        <v>72</v>
      </c>
      <c r="D6496">
        <v>44</v>
      </c>
      <c r="E6496">
        <v>0</v>
      </c>
      <c r="F6496">
        <v>12.611665790856501</v>
      </c>
      <c r="G6496">
        <v>0</v>
      </c>
      <c r="H6496">
        <v>1</v>
      </c>
      <c r="I6496">
        <v>0</v>
      </c>
      <c r="J6496">
        <v>0</v>
      </c>
      <c r="K6496">
        <v>0</v>
      </c>
    </row>
    <row r="6497" spans="1:11">
      <c r="A6497">
        <v>2020</v>
      </c>
      <c r="B6497">
        <v>6496</v>
      </c>
      <c r="C6497">
        <v>0</v>
      </c>
      <c r="D6497">
        <v>0</v>
      </c>
      <c r="E6497">
        <v>67</v>
      </c>
      <c r="F6497">
        <v>0</v>
      </c>
      <c r="G6497">
        <v>0</v>
      </c>
      <c r="H6497">
        <v>1</v>
      </c>
      <c r="I6497">
        <v>0</v>
      </c>
      <c r="J6497">
        <v>0</v>
      </c>
      <c r="K6497">
        <v>0</v>
      </c>
    </row>
    <row r="6498" spans="1:11">
      <c r="A6498">
        <v>2020</v>
      </c>
      <c r="B6498">
        <v>6497</v>
      </c>
      <c r="C6498">
        <v>73</v>
      </c>
      <c r="D6498">
        <v>53</v>
      </c>
      <c r="E6498">
        <v>87</v>
      </c>
      <c r="F6498">
        <v>5.3205445905367199</v>
      </c>
      <c r="G6498">
        <v>0</v>
      </c>
      <c r="H6498">
        <v>1</v>
      </c>
      <c r="I6498">
        <v>0</v>
      </c>
      <c r="J6498">
        <v>0</v>
      </c>
      <c r="K6498">
        <v>0</v>
      </c>
    </row>
    <row r="6499" spans="1:11">
      <c r="A6499">
        <v>2020</v>
      </c>
      <c r="B6499">
        <v>6498</v>
      </c>
      <c r="C6499">
        <v>339</v>
      </c>
      <c r="D6499">
        <v>202</v>
      </c>
      <c r="E6499">
        <v>2</v>
      </c>
      <c r="F6499">
        <v>12.870159453303</v>
      </c>
      <c r="G6499">
        <v>0</v>
      </c>
      <c r="H6499">
        <v>1</v>
      </c>
      <c r="I6499">
        <v>0</v>
      </c>
      <c r="J6499">
        <v>0</v>
      </c>
      <c r="K6499">
        <v>0</v>
      </c>
    </row>
    <row r="6500" spans="1:11">
      <c r="A6500">
        <v>2020</v>
      </c>
      <c r="B6500">
        <v>6499</v>
      </c>
      <c r="C6500">
        <v>17</v>
      </c>
      <c r="D6500">
        <v>11</v>
      </c>
      <c r="E6500">
        <v>0</v>
      </c>
      <c r="F6500">
        <v>5.8173356602675996</v>
      </c>
      <c r="G6500">
        <v>0</v>
      </c>
      <c r="H6500">
        <v>1</v>
      </c>
      <c r="I6500">
        <v>0</v>
      </c>
      <c r="J6500">
        <v>0</v>
      </c>
      <c r="K6500">
        <v>0</v>
      </c>
    </row>
    <row r="6501" spans="1:11">
      <c r="A6501">
        <v>2020</v>
      </c>
      <c r="B6501">
        <v>6500</v>
      </c>
      <c r="C6501">
        <v>61</v>
      </c>
      <c r="D6501">
        <v>35</v>
      </c>
      <c r="E6501">
        <v>0</v>
      </c>
      <c r="F6501">
        <v>16.126047532186</v>
      </c>
      <c r="G6501">
        <v>0</v>
      </c>
      <c r="H6501">
        <v>1</v>
      </c>
      <c r="I6501">
        <v>0</v>
      </c>
      <c r="J6501">
        <v>0</v>
      </c>
      <c r="K6501">
        <v>0</v>
      </c>
    </row>
    <row r="6502" spans="1:11">
      <c r="A6502">
        <v>2020</v>
      </c>
      <c r="B6502">
        <v>6501</v>
      </c>
      <c r="C6502">
        <v>81</v>
      </c>
      <c r="D6502">
        <v>50</v>
      </c>
      <c r="E6502">
        <v>1</v>
      </c>
      <c r="F6502">
        <v>10.866065679330299</v>
      </c>
      <c r="G6502">
        <v>0</v>
      </c>
      <c r="H6502">
        <v>1</v>
      </c>
      <c r="I6502">
        <v>0</v>
      </c>
      <c r="J6502">
        <v>0</v>
      </c>
      <c r="K6502">
        <v>0</v>
      </c>
    </row>
    <row r="6503" spans="1:11">
      <c r="A6503">
        <v>2020</v>
      </c>
      <c r="B6503">
        <v>6502</v>
      </c>
      <c r="C6503">
        <v>74</v>
      </c>
      <c r="D6503">
        <v>42</v>
      </c>
      <c r="E6503">
        <v>0</v>
      </c>
      <c r="F6503">
        <v>10.9407572778213</v>
      </c>
      <c r="G6503">
        <v>0</v>
      </c>
      <c r="H6503">
        <v>1</v>
      </c>
      <c r="I6503">
        <v>0</v>
      </c>
      <c r="J6503">
        <v>0</v>
      </c>
      <c r="K6503">
        <v>0</v>
      </c>
    </row>
    <row r="6504" spans="1:11">
      <c r="A6504">
        <v>2020</v>
      </c>
      <c r="B6504">
        <v>6503</v>
      </c>
      <c r="C6504">
        <v>54</v>
      </c>
      <c r="D6504">
        <v>38</v>
      </c>
      <c r="E6504">
        <v>2</v>
      </c>
      <c r="F6504">
        <v>5.4169007302784697</v>
      </c>
      <c r="G6504">
        <v>0</v>
      </c>
      <c r="H6504">
        <v>1</v>
      </c>
      <c r="I6504">
        <v>0</v>
      </c>
      <c r="J6504">
        <v>0</v>
      </c>
      <c r="K6504">
        <v>0</v>
      </c>
    </row>
    <row r="6505" spans="1:11">
      <c r="A6505">
        <v>2020</v>
      </c>
      <c r="B6505">
        <v>6504</v>
      </c>
      <c r="C6505">
        <v>117</v>
      </c>
      <c r="D6505">
        <v>84</v>
      </c>
      <c r="E6505">
        <v>1</v>
      </c>
      <c r="F6505">
        <v>10.0508556112982</v>
      </c>
      <c r="G6505">
        <v>0</v>
      </c>
      <c r="H6505">
        <v>1</v>
      </c>
      <c r="I6505">
        <v>0</v>
      </c>
      <c r="J6505">
        <v>0</v>
      </c>
      <c r="K6505">
        <v>0</v>
      </c>
    </row>
    <row r="6506" spans="1:11">
      <c r="A6506">
        <v>2020</v>
      </c>
      <c r="B6506">
        <v>6505</v>
      </c>
      <c r="C6506">
        <v>227</v>
      </c>
      <c r="D6506">
        <v>155</v>
      </c>
      <c r="E6506">
        <v>17</v>
      </c>
      <c r="F6506">
        <v>10.037674443284899</v>
      </c>
      <c r="G6506">
        <v>0</v>
      </c>
      <c r="H6506">
        <v>1</v>
      </c>
      <c r="I6506">
        <v>0</v>
      </c>
      <c r="J6506">
        <v>0</v>
      </c>
      <c r="K6506">
        <v>0</v>
      </c>
    </row>
    <row r="6507" spans="1:11">
      <c r="A6507">
        <v>2020</v>
      </c>
      <c r="B6507">
        <v>6506</v>
      </c>
      <c r="C6507">
        <v>123</v>
      </c>
      <c r="D6507">
        <v>80</v>
      </c>
      <c r="E6507">
        <v>1</v>
      </c>
      <c r="F6507">
        <v>9.0057768763865607</v>
      </c>
      <c r="G6507">
        <v>0</v>
      </c>
      <c r="H6507">
        <v>1</v>
      </c>
      <c r="I6507">
        <v>0</v>
      </c>
      <c r="J6507">
        <v>0</v>
      </c>
      <c r="K6507">
        <v>0</v>
      </c>
    </row>
    <row r="6508" spans="1:11">
      <c r="A6508">
        <v>2020</v>
      </c>
      <c r="B6508">
        <v>6507</v>
      </c>
      <c r="C6508">
        <v>133</v>
      </c>
      <c r="D6508">
        <v>93</v>
      </c>
      <c r="E6508">
        <v>9</v>
      </c>
      <c r="F6508">
        <v>11.551556420233499</v>
      </c>
      <c r="G6508">
        <v>0</v>
      </c>
      <c r="H6508">
        <v>1</v>
      </c>
      <c r="I6508">
        <v>0</v>
      </c>
      <c r="J6508">
        <v>0</v>
      </c>
      <c r="K6508">
        <v>0</v>
      </c>
    </row>
    <row r="6509" spans="1:11">
      <c r="A6509">
        <v>2020</v>
      </c>
      <c r="B6509">
        <v>6508</v>
      </c>
      <c r="C6509">
        <v>87</v>
      </c>
      <c r="D6509">
        <v>59</v>
      </c>
      <c r="E6509">
        <v>0</v>
      </c>
      <c r="F6509">
        <v>12.647922542377801</v>
      </c>
      <c r="G6509">
        <v>0</v>
      </c>
      <c r="H6509">
        <v>1</v>
      </c>
      <c r="I6509">
        <v>0</v>
      </c>
      <c r="J6509">
        <v>0</v>
      </c>
      <c r="K6509">
        <v>0</v>
      </c>
    </row>
    <row r="6510" spans="1:11">
      <c r="A6510">
        <v>2020</v>
      </c>
      <c r="B6510">
        <v>6509</v>
      </c>
      <c r="C6510">
        <v>0</v>
      </c>
      <c r="D6510">
        <v>0</v>
      </c>
      <c r="E6510">
        <v>350</v>
      </c>
      <c r="F6510">
        <v>0</v>
      </c>
      <c r="G6510">
        <v>0</v>
      </c>
      <c r="H6510">
        <v>1</v>
      </c>
      <c r="I6510">
        <v>0</v>
      </c>
      <c r="J6510">
        <v>0</v>
      </c>
      <c r="K6510">
        <v>0</v>
      </c>
    </row>
    <row r="6511" spans="1:11">
      <c r="A6511">
        <v>2020</v>
      </c>
      <c r="B6511">
        <v>6510</v>
      </c>
      <c r="C6511">
        <v>0</v>
      </c>
      <c r="D6511">
        <v>0</v>
      </c>
      <c r="E6511">
        <v>1278</v>
      </c>
      <c r="F6511">
        <v>0</v>
      </c>
      <c r="G6511">
        <v>0</v>
      </c>
      <c r="H6511">
        <v>1</v>
      </c>
      <c r="I6511">
        <v>0</v>
      </c>
      <c r="J6511">
        <v>0</v>
      </c>
      <c r="K6511">
        <v>0</v>
      </c>
    </row>
    <row r="6512" spans="1:11">
      <c r="A6512">
        <v>2020</v>
      </c>
      <c r="B6512">
        <v>6511</v>
      </c>
      <c r="C6512">
        <v>122</v>
      </c>
      <c r="D6512">
        <v>77</v>
      </c>
      <c r="E6512">
        <v>16</v>
      </c>
      <c r="F6512">
        <v>11.242478137066101</v>
      </c>
      <c r="G6512">
        <v>0</v>
      </c>
      <c r="H6512">
        <v>1</v>
      </c>
      <c r="I6512">
        <v>0</v>
      </c>
      <c r="J6512">
        <v>0</v>
      </c>
      <c r="K6512">
        <v>0</v>
      </c>
    </row>
    <row r="6513" spans="1:11">
      <c r="A6513">
        <v>2020</v>
      </c>
      <c r="B6513">
        <v>6512</v>
      </c>
      <c r="C6513">
        <v>163</v>
      </c>
      <c r="D6513">
        <v>109</v>
      </c>
      <c r="E6513">
        <v>23</v>
      </c>
      <c r="F6513">
        <v>10.2356716296068</v>
      </c>
      <c r="G6513">
        <v>0</v>
      </c>
      <c r="H6513">
        <v>1</v>
      </c>
      <c r="I6513">
        <v>0</v>
      </c>
      <c r="J6513">
        <v>0</v>
      </c>
      <c r="K6513">
        <v>0</v>
      </c>
    </row>
    <row r="6514" spans="1:11">
      <c r="A6514">
        <v>2020</v>
      </c>
      <c r="B6514">
        <v>6513</v>
      </c>
      <c r="C6514">
        <v>158</v>
      </c>
      <c r="D6514">
        <v>110</v>
      </c>
      <c r="E6514">
        <v>1</v>
      </c>
      <c r="F6514">
        <v>10.2234271774929</v>
      </c>
      <c r="G6514">
        <v>0</v>
      </c>
      <c r="H6514">
        <v>1</v>
      </c>
      <c r="I6514">
        <v>0</v>
      </c>
      <c r="J6514">
        <v>0</v>
      </c>
      <c r="K6514">
        <v>0</v>
      </c>
    </row>
    <row r="6515" spans="1:11">
      <c r="A6515">
        <v>2020</v>
      </c>
      <c r="B6515">
        <v>6514</v>
      </c>
      <c r="C6515">
        <v>114</v>
      </c>
      <c r="D6515">
        <v>72</v>
      </c>
      <c r="E6515">
        <v>7</v>
      </c>
      <c r="F6515">
        <v>10.0848810824439</v>
      </c>
      <c r="G6515">
        <v>0</v>
      </c>
      <c r="H6515">
        <v>1</v>
      </c>
      <c r="I6515">
        <v>0</v>
      </c>
      <c r="J6515">
        <v>0</v>
      </c>
      <c r="K6515">
        <v>0</v>
      </c>
    </row>
    <row r="6516" spans="1:11">
      <c r="A6516">
        <v>2020</v>
      </c>
      <c r="B6516">
        <v>6515</v>
      </c>
      <c r="C6516">
        <v>453</v>
      </c>
      <c r="D6516">
        <v>274</v>
      </c>
      <c r="E6516">
        <v>154</v>
      </c>
      <c r="F6516">
        <v>40.379369974863202</v>
      </c>
      <c r="G6516">
        <v>0</v>
      </c>
      <c r="H6516">
        <v>1</v>
      </c>
      <c r="I6516">
        <v>0</v>
      </c>
      <c r="J6516">
        <v>0</v>
      </c>
      <c r="K6516">
        <v>0</v>
      </c>
    </row>
    <row r="6517" spans="1:11">
      <c r="A6517">
        <v>2020</v>
      </c>
      <c r="B6517">
        <v>6516</v>
      </c>
      <c r="C6517">
        <v>82</v>
      </c>
      <c r="D6517">
        <v>53</v>
      </c>
      <c r="E6517">
        <v>1</v>
      </c>
      <c r="F6517">
        <v>7.4857132424093002</v>
      </c>
      <c r="G6517">
        <v>0</v>
      </c>
      <c r="H6517">
        <v>1</v>
      </c>
      <c r="I6517">
        <v>0</v>
      </c>
      <c r="J6517">
        <v>0</v>
      </c>
      <c r="K6517">
        <v>0</v>
      </c>
    </row>
    <row r="6518" spans="1:11">
      <c r="A6518">
        <v>2020</v>
      </c>
      <c r="B6518">
        <v>6517</v>
      </c>
      <c r="C6518">
        <v>83</v>
      </c>
      <c r="D6518">
        <v>53</v>
      </c>
      <c r="E6518">
        <v>15</v>
      </c>
      <c r="F6518">
        <v>6.9517148959336703</v>
      </c>
      <c r="G6518">
        <v>0</v>
      </c>
      <c r="H6518">
        <v>1</v>
      </c>
      <c r="I6518">
        <v>0</v>
      </c>
      <c r="J6518">
        <v>0</v>
      </c>
      <c r="K6518">
        <v>0</v>
      </c>
    </row>
    <row r="6519" spans="1:11">
      <c r="A6519">
        <v>2020</v>
      </c>
      <c r="B6519">
        <v>6518</v>
      </c>
      <c r="C6519">
        <v>119</v>
      </c>
      <c r="D6519">
        <v>72</v>
      </c>
      <c r="E6519">
        <v>167</v>
      </c>
      <c r="F6519">
        <v>18.563005022930799</v>
      </c>
      <c r="G6519">
        <v>0</v>
      </c>
      <c r="H6519">
        <v>1</v>
      </c>
      <c r="I6519">
        <v>0</v>
      </c>
      <c r="J6519">
        <v>0</v>
      </c>
      <c r="K6519">
        <v>0</v>
      </c>
    </row>
    <row r="6520" spans="1:11">
      <c r="A6520">
        <v>2020</v>
      </c>
      <c r="B6520">
        <v>6519</v>
      </c>
      <c r="C6520">
        <v>258</v>
      </c>
      <c r="D6520">
        <v>133</v>
      </c>
      <c r="E6520">
        <v>350</v>
      </c>
      <c r="F6520">
        <v>12.4500534713835</v>
      </c>
      <c r="G6520">
        <v>0</v>
      </c>
      <c r="H6520">
        <v>1</v>
      </c>
      <c r="I6520">
        <v>0</v>
      </c>
      <c r="J6520">
        <v>0</v>
      </c>
      <c r="K6520">
        <v>0</v>
      </c>
    </row>
    <row r="6521" spans="1:11">
      <c r="A6521">
        <v>2020</v>
      </c>
      <c r="B6521">
        <v>6520</v>
      </c>
      <c r="C6521">
        <v>62</v>
      </c>
      <c r="D6521">
        <v>35</v>
      </c>
      <c r="E6521">
        <v>0</v>
      </c>
      <c r="F6521">
        <v>8.3239353418183804</v>
      </c>
      <c r="G6521">
        <v>0</v>
      </c>
      <c r="H6521">
        <v>1</v>
      </c>
      <c r="I6521">
        <v>0</v>
      </c>
      <c r="J6521">
        <v>0</v>
      </c>
      <c r="K6521">
        <v>0</v>
      </c>
    </row>
    <row r="6522" spans="1:11">
      <c r="A6522">
        <v>2020</v>
      </c>
      <c r="B6522">
        <v>6521</v>
      </c>
      <c r="C6522">
        <v>38</v>
      </c>
      <c r="D6522">
        <v>25</v>
      </c>
      <c r="E6522">
        <v>82</v>
      </c>
      <c r="F6522">
        <v>3.3155341500017501</v>
      </c>
      <c r="G6522">
        <v>0</v>
      </c>
      <c r="H6522">
        <v>1</v>
      </c>
      <c r="I6522">
        <v>0</v>
      </c>
      <c r="J6522">
        <v>0</v>
      </c>
      <c r="K6522">
        <v>0</v>
      </c>
    </row>
    <row r="6523" spans="1:11">
      <c r="A6523">
        <v>2020</v>
      </c>
      <c r="B6523">
        <v>6522</v>
      </c>
      <c r="C6523">
        <v>14</v>
      </c>
      <c r="D6523">
        <v>13</v>
      </c>
      <c r="E6523">
        <v>3</v>
      </c>
      <c r="F6523">
        <v>9.1039146833138194</v>
      </c>
      <c r="G6523">
        <v>0</v>
      </c>
      <c r="H6523">
        <v>1</v>
      </c>
      <c r="I6523">
        <v>0</v>
      </c>
      <c r="J6523">
        <v>0</v>
      </c>
      <c r="K6523">
        <v>0</v>
      </c>
    </row>
    <row r="6524" spans="1:11">
      <c r="A6524">
        <v>2020</v>
      </c>
      <c r="B6524">
        <v>6523</v>
      </c>
      <c r="C6524">
        <v>217</v>
      </c>
      <c r="D6524">
        <v>134</v>
      </c>
      <c r="E6524">
        <v>95</v>
      </c>
      <c r="F6524">
        <v>48.408325339639099</v>
      </c>
      <c r="G6524">
        <v>0</v>
      </c>
      <c r="H6524">
        <v>1</v>
      </c>
      <c r="I6524">
        <v>0</v>
      </c>
      <c r="J6524">
        <v>0</v>
      </c>
      <c r="K6524">
        <v>0</v>
      </c>
    </row>
    <row r="6525" spans="1:11">
      <c r="A6525">
        <v>2020</v>
      </c>
      <c r="B6525">
        <v>6524</v>
      </c>
      <c r="C6525">
        <v>109</v>
      </c>
      <c r="D6525">
        <v>85</v>
      </c>
      <c r="E6525">
        <v>4</v>
      </c>
      <c r="F6525">
        <v>15.618507214604</v>
      </c>
      <c r="G6525">
        <v>0</v>
      </c>
      <c r="H6525">
        <v>1</v>
      </c>
      <c r="I6525">
        <v>0</v>
      </c>
      <c r="J6525">
        <v>0</v>
      </c>
      <c r="K6525">
        <v>0</v>
      </c>
    </row>
    <row r="6526" spans="1:11">
      <c r="A6526">
        <v>2020</v>
      </c>
      <c r="B6526">
        <v>6525</v>
      </c>
      <c r="C6526">
        <v>0</v>
      </c>
      <c r="D6526">
        <v>0</v>
      </c>
      <c r="E6526">
        <v>313</v>
      </c>
      <c r="F6526">
        <v>0</v>
      </c>
      <c r="G6526">
        <v>0</v>
      </c>
      <c r="H6526">
        <v>1</v>
      </c>
      <c r="I6526">
        <v>0</v>
      </c>
      <c r="J6526">
        <v>0</v>
      </c>
      <c r="K6526">
        <v>0</v>
      </c>
    </row>
    <row r="6527" spans="1:11">
      <c r="A6527">
        <v>2020</v>
      </c>
      <c r="B6527">
        <v>6526</v>
      </c>
      <c r="C6527">
        <v>0</v>
      </c>
      <c r="D6527">
        <v>0</v>
      </c>
      <c r="E6527">
        <v>987</v>
      </c>
      <c r="F6527">
        <v>0</v>
      </c>
      <c r="G6527">
        <v>0</v>
      </c>
      <c r="H6527">
        <v>1</v>
      </c>
      <c r="I6527">
        <v>0</v>
      </c>
      <c r="J6527">
        <v>0</v>
      </c>
      <c r="K6527">
        <v>0</v>
      </c>
    </row>
    <row r="6528" spans="1:11">
      <c r="A6528">
        <v>2020</v>
      </c>
      <c r="B6528">
        <v>6527</v>
      </c>
      <c r="C6528">
        <v>0</v>
      </c>
      <c r="D6528">
        <v>0</v>
      </c>
      <c r="E6528">
        <v>219</v>
      </c>
      <c r="F6528">
        <v>0</v>
      </c>
      <c r="G6528">
        <v>0</v>
      </c>
      <c r="H6528">
        <v>1</v>
      </c>
      <c r="I6528">
        <v>0</v>
      </c>
      <c r="J6528">
        <v>0</v>
      </c>
      <c r="K6528">
        <v>0</v>
      </c>
    </row>
    <row r="6529" spans="1:11">
      <c r="A6529">
        <v>2020</v>
      </c>
      <c r="B6529">
        <v>6528</v>
      </c>
      <c r="C6529">
        <v>1001</v>
      </c>
      <c r="D6529">
        <v>696</v>
      </c>
      <c r="E6529">
        <v>212</v>
      </c>
      <c r="F6529">
        <v>34.293035875791396</v>
      </c>
      <c r="G6529">
        <v>0</v>
      </c>
      <c r="H6529">
        <v>1</v>
      </c>
      <c r="I6529">
        <v>0</v>
      </c>
      <c r="J6529">
        <v>0</v>
      </c>
      <c r="K6529">
        <v>0</v>
      </c>
    </row>
    <row r="6530" spans="1:11">
      <c r="A6530">
        <v>2020</v>
      </c>
      <c r="B6530">
        <v>6529</v>
      </c>
      <c r="C6530">
        <v>0</v>
      </c>
      <c r="D6530">
        <v>0</v>
      </c>
      <c r="E6530">
        <v>696</v>
      </c>
      <c r="F6530">
        <v>0</v>
      </c>
      <c r="G6530">
        <v>0</v>
      </c>
      <c r="H6530">
        <v>1</v>
      </c>
      <c r="I6530">
        <v>0</v>
      </c>
      <c r="J6530">
        <v>0</v>
      </c>
      <c r="K6530">
        <v>0</v>
      </c>
    </row>
    <row r="6531" spans="1:11">
      <c r="A6531">
        <v>2020</v>
      </c>
      <c r="B6531">
        <v>6530</v>
      </c>
      <c r="C6531">
        <v>60</v>
      </c>
      <c r="D6531">
        <v>37</v>
      </c>
      <c r="E6531">
        <v>0</v>
      </c>
      <c r="F6531">
        <v>14.4338329043277</v>
      </c>
      <c r="G6531">
        <v>0</v>
      </c>
      <c r="H6531">
        <v>1</v>
      </c>
      <c r="I6531">
        <v>0</v>
      </c>
      <c r="J6531">
        <v>0</v>
      </c>
      <c r="K6531">
        <v>0</v>
      </c>
    </row>
    <row r="6532" spans="1:11">
      <c r="A6532">
        <v>2020</v>
      </c>
      <c r="B6532">
        <v>6531</v>
      </c>
      <c r="C6532">
        <v>141</v>
      </c>
      <c r="D6532">
        <v>87</v>
      </c>
      <c r="E6532">
        <v>1</v>
      </c>
      <c r="F6532">
        <v>10.540795119836099</v>
      </c>
      <c r="G6532">
        <v>0</v>
      </c>
      <c r="H6532">
        <v>1</v>
      </c>
      <c r="I6532">
        <v>0</v>
      </c>
      <c r="J6532">
        <v>0</v>
      </c>
      <c r="K6532">
        <v>0</v>
      </c>
    </row>
    <row r="6533" spans="1:11">
      <c r="A6533">
        <v>2020</v>
      </c>
      <c r="B6533">
        <v>6532</v>
      </c>
      <c r="C6533">
        <v>85</v>
      </c>
      <c r="D6533">
        <v>56</v>
      </c>
      <c r="E6533">
        <v>7</v>
      </c>
      <c r="F6533">
        <v>8.3013487250105005</v>
      </c>
      <c r="G6533">
        <v>0</v>
      </c>
      <c r="H6533">
        <v>1</v>
      </c>
      <c r="I6533">
        <v>0</v>
      </c>
      <c r="J6533">
        <v>0</v>
      </c>
      <c r="K6533">
        <v>0</v>
      </c>
    </row>
    <row r="6534" spans="1:11">
      <c r="A6534">
        <v>2020</v>
      </c>
      <c r="B6534">
        <v>6533</v>
      </c>
      <c r="C6534">
        <v>237</v>
      </c>
      <c r="D6534">
        <v>152</v>
      </c>
      <c r="E6534">
        <v>2</v>
      </c>
      <c r="F6534">
        <v>7.6466906284482699</v>
      </c>
      <c r="G6534">
        <v>0</v>
      </c>
      <c r="H6534">
        <v>1</v>
      </c>
      <c r="I6534">
        <v>0</v>
      </c>
      <c r="J6534">
        <v>0</v>
      </c>
      <c r="K6534">
        <v>0</v>
      </c>
    </row>
    <row r="6535" spans="1:11">
      <c r="A6535">
        <v>2020</v>
      </c>
      <c r="B6535">
        <v>6534</v>
      </c>
      <c r="C6535">
        <v>149</v>
      </c>
      <c r="D6535">
        <v>83</v>
      </c>
      <c r="E6535">
        <v>4</v>
      </c>
      <c r="F6535">
        <v>10.2735947928733</v>
      </c>
      <c r="G6535">
        <v>0</v>
      </c>
      <c r="H6535">
        <v>1</v>
      </c>
      <c r="I6535">
        <v>0</v>
      </c>
      <c r="J6535">
        <v>0</v>
      </c>
      <c r="K6535">
        <v>0</v>
      </c>
    </row>
    <row r="6536" spans="1:11">
      <c r="A6536">
        <v>2020</v>
      </c>
      <c r="B6536">
        <v>6535</v>
      </c>
      <c r="C6536">
        <v>58</v>
      </c>
      <c r="D6536">
        <v>42</v>
      </c>
      <c r="E6536">
        <v>0</v>
      </c>
      <c r="F6536">
        <v>8.5133865664631294</v>
      </c>
      <c r="G6536">
        <v>0</v>
      </c>
      <c r="H6536">
        <v>1</v>
      </c>
      <c r="I6536">
        <v>0</v>
      </c>
      <c r="J6536">
        <v>0</v>
      </c>
      <c r="K6536">
        <v>0</v>
      </c>
    </row>
    <row r="6537" spans="1:11">
      <c r="A6537">
        <v>2020</v>
      </c>
      <c r="B6537">
        <v>6536</v>
      </c>
      <c r="C6537">
        <v>139</v>
      </c>
      <c r="D6537">
        <v>82</v>
      </c>
      <c r="E6537">
        <v>1</v>
      </c>
      <c r="F6537">
        <v>7.8163660083674502</v>
      </c>
      <c r="G6537">
        <v>0</v>
      </c>
      <c r="H6537">
        <v>1</v>
      </c>
      <c r="I6537">
        <v>0</v>
      </c>
      <c r="J6537">
        <v>0</v>
      </c>
      <c r="K6537">
        <v>0</v>
      </c>
    </row>
    <row r="6538" spans="1:11">
      <c r="A6538">
        <v>2020</v>
      </c>
      <c r="B6538">
        <v>6537</v>
      </c>
      <c r="C6538">
        <v>22</v>
      </c>
      <c r="D6538">
        <v>16</v>
      </c>
      <c r="E6538">
        <v>0</v>
      </c>
      <c r="F6538">
        <v>11.6562466885663</v>
      </c>
      <c r="G6538">
        <v>0</v>
      </c>
      <c r="H6538">
        <v>1</v>
      </c>
      <c r="I6538">
        <v>0</v>
      </c>
      <c r="J6538">
        <v>0</v>
      </c>
      <c r="K6538">
        <v>0</v>
      </c>
    </row>
    <row r="6539" spans="1:11">
      <c r="A6539">
        <v>2020</v>
      </c>
      <c r="B6539">
        <v>6538</v>
      </c>
      <c r="C6539">
        <v>72</v>
      </c>
      <c r="D6539">
        <v>47</v>
      </c>
      <c r="E6539">
        <v>44</v>
      </c>
      <c r="F6539">
        <v>3.9607664083000098</v>
      </c>
      <c r="G6539">
        <v>0</v>
      </c>
      <c r="H6539">
        <v>1</v>
      </c>
      <c r="I6539">
        <v>0</v>
      </c>
      <c r="J6539">
        <v>0</v>
      </c>
      <c r="K6539">
        <v>0</v>
      </c>
    </row>
    <row r="6540" spans="1:11">
      <c r="A6540">
        <v>2020</v>
      </c>
      <c r="B6540">
        <v>6539</v>
      </c>
      <c r="C6540">
        <v>197</v>
      </c>
      <c r="D6540">
        <v>130</v>
      </c>
      <c r="E6540">
        <v>3</v>
      </c>
      <c r="F6540">
        <v>8.1930055853840091</v>
      </c>
      <c r="G6540">
        <v>0</v>
      </c>
      <c r="H6540">
        <v>1</v>
      </c>
      <c r="I6540">
        <v>0</v>
      </c>
      <c r="J6540">
        <v>0</v>
      </c>
      <c r="K6540">
        <v>0</v>
      </c>
    </row>
    <row r="6541" spans="1:11">
      <c r="A6541">
        <v>2020</v>
      </c>
      <c r="B6541">
        <v>6540</v>
      </c>
      <c r="C6541">
        <v>96</v>
      </c>
      <c r="D6541">
        <v>63</v>
      </c>
      <c r="E6541">
        <v>4</v>
      </c>
      <c r="F6541">
        <v>13.958154615641901</v>
      </c>
      <c r="G6541">
        <v>0</v>
      </c>
      <c r="H6541">
        <v>1</v>
      </c>
      <c r="I6541">
        <v>0</v>
      </c>
      <c r="J6541">
        <v>0</v>
      </c>
      <c r="K6541">
        <v>0</v>
      </c>
    </row>
    <row r="6542" spans="1:11">
      <c r="A6542">
        <v>2020</v>
      </c>
      <c r="B6542">
        <v>6541</v>
      </c>
      <c r="C6542">
        <v>125</v>
      </c>
      <c r="D6542">
        <v>75</v>
      </c>
      <c r="E6542">
        <v>6</v>
      </c>
      <c r="F6542">
        <v>13.755915043468701</v>
      </c>
      <c r="G6542">
        <v>0</v>
      </c>
      <c r="H6542">
        <v>1</v>
      </c>
      <c r="I6542">
        <v>0</v>
      </c>
      <c r="J6542">
        <v>0</v>
      </c>
      <c r="K6542">
        <v>0</v>
      </c>
    </row>
    <row r="6543" spans="1:11">
      <c r="A6543">
        <v>2020</v>
      </c>
      <c r="B6543">
        <v>6542</v>
      </c>
      <c r="C6543">
        <v>100</v>
      </c>
      <c r="D6543">
        <v>58</v>
      </c>
      <c r="E6543">
        <v>6</v>
      </c>
      <c r="F6543">
        <v>16.537125847527701</v>
      </c>
      <c r="G6543">
        <v>0</v>
      </c>
      <c r="H6543">
        <v>1</v>
      </c>
      <c r="I6543">
        <v>0</v>
      </c>
      <c r="J6543">
        <v>0</v>
      </c>
      <c r="K6543">
        <v>0</v>
      </c>
    </row>
    <row r="6544" spans="1:11">
      <c r="A6544">
        <v>2020</v>
      </c>
      <c r="B6544">
        <v>6543</v>
      </c>
      <c r="C6544">
        <v>121</v>
      </c>
      <c r="D6544">
        <v>61</v>
      </c>
      <c r="E6544">
        <v>1</v>
      </c>
      <c r="F6544">
        <v>16.373477672530399</v>
      </c>
      <c r="G6544">
        <v>0</v>
      </c>
      <c r="H6544">
        <v>1</v>
      </c>
      <c r="I6544">
        <v>0</v>
      </c>
      <c r="J6544">
        <v>0</v>
      </c>
      <c r="K6544">
        <v>0</v>
      </c>
    </row>
    <row r="6545" spans="1:11">
      <c r="A6545">
        <v>2020</v>
      </c>
      <c r="B6545">
        <v>6544</v>
      </c>
      <c r="C6545">
        <v>146</v>
      </c>
      <c r="D6545">
        <v>95</v>
      </c>
      <c r="E6545">
        <v>1</v>
      </c>
      <c r="F6545">
        <v>11.519555629196599</v>
      </c>
      <c r="G6545">
        <v>0</v>
      </c>
      <c r="H6545">
        <v>1</v>
      </c>
      <c r="I6545">
        <v>0</v>
      </c>
      <c r="J6545">
        <v>0</v>
      </c>
      <c r="K6545">
        <v>0</v>
      </c>
    </row>
    <row r="6546" spans="1:11">
      <c r="A6546">
        <v>2020</v>
      </c>
      <c r="B6546">
        <v>6545</v>
      </c>
      <c r="C6546">
        <v>139</v>
      </c>
      <c r="D6546">
        <v>83</v>
      </c>
      <c r="E6546">
        <v>1</v>
      </c>
      <c r="F6546">
        <v>11.0008389128955</v>
      </c>
      <c r="G6546">
        <v>0</v>
      </c>
      <c r="H6546">
        <v>1</v>
      </c>
      <c r="I6546">
        <v>0</v>
      </c>
      <c r="J6546">
        <v>0</v>
      </c>
      <c r="K6546">
        <v>0</v>
      </c>
    </row>
    <row r="6547" spans="1:11">
      <c r="A6547">
        <v>2020</v>
      </c>
      <c r="B6547">
        <v>6546</v>
      </c>
      <c r="C6547">
        <v>144</v>
      </c>
      <c r="D6547">
        <v>83</v>
      </c>
      <c r="E6547">
        <v>1</v>
      </c>
      <c r="F6547">
        <v>13.2001100009167</v>
      </c>
      <c r="G6547">
        <v>0</v>
      </c>
      <c r="H6547">
        <v>1</v>
      </c>
      <c r="I6547">
        <v>0</v>
      </c>
      <c r="J6547">
        <v>0</v>
      </c>
      <c r="K6547">
        <v>0</v>
      </c>
    </row>
    <row r="6548" spans="1:11">
      <c r="A6548">
        <v>2020</v>
      </c>
      <c r="B6548">
        <v>6547</v>
      </c>
      <c r="C6548">
        <v>170</v>
      </c>
      <c r="D6548">
        <v>109</v>
      </c>
      <c r="E6548">
        <v>7</v>
      </c>
      <c r="F6548">
        <v>10.8125298139609</v>
      </c>
      <c r="G6548">
        <v>0</v>
      </c>
      <c r="H6548">
        <v>1</v>
      </c>
      <c r="I6548">
        <v>0</v>
      </c>
      <c r="J6548">
        <v>0</v>
      </c>
      <c r="K6548">
        <v>0</v>
      </c>
    </row>
    <row r="6549" spans="1:11">
      <c r="A6549">
        <v>2020</v>
      </c>
      <c r="B6549">
        <v>6548</v>
      </c>
      <c r="C6549">
        <v>161</v>
      </c>
      <c r="D6549">
        <v>109</v>
      </c>
      <c r="E6549">
        <v>1</v>
      </c>
      <c r="F6549">
        <v>10.8865432858428</v>
      </c>
      <c r="G6549">
        <v>0</v>
      </c>
      <c r="H6549">
        <v>1</v>
      </c>
      <c r="I6549">
        <v>0</v>
      </c>
      <c r="J6549">
        <v>0</v>
      </c>
      <c r="K6549">
        <v>0</v>
      </c>
    </row>
    <row r="6550" spans="1:11">
      <c r="A6550">
        <v>2020</v>
      </c>
      <c r="B6550">
        <v>6549</v>
      </c>
      <c r="C6550">
        <v>234</v>
      </c>
      <c r="D6550">
        <v>139</v>
      </c>
      <c r="E6550">
        <v>55</v>
      </c>
      <c r="F6550">
        <v>9.6218292166433006</v>
      </c>
      <c r="G6550">
        <v>0</v>
      </c>
      <c r="H6550">
        <v>1</v>
      </c>
      <c r="I6550">
        <v>0</v>
      </c>
      <c r="J6550">
        <v>0</v>
      </c>
      <c r="K6550">
        <v>0</v>
      </c>
    </row>
    <row r="6551" spans="1:11">
      <c r="A6551">
        <v>2020</v>
      </c>
      <c r="B6551">
        <v>6550</v>
      </c>
      <c r="C6551">
        <v>160</v>
      </c>
      <c r="D6551">
        <v>99</v>
      </c>
      <c r="E6551">
        <v>17</v>
      </c>
      <c r="F6551">
        <v>11.5299526551319</v>
      </c>
      <c r="G6551">
        <v>0</v>
      </c>
      <c r="H6551">
        <v>1</v>
      </c>
      <c r="I6551">
        <v>0</v>
      </c>
      <c r="J6551">
        <v>0</v>
      </c>
      <c r="K6551">
        <v>0</v>
      </c>
    </row>
    <row r="6552" spans="1:11">
      <c r="A6552">
        <v>2020</v>
      </c>
      <c r="B6552">
        <v>6551</v>
      </c>
      <c r="C6552">
        <v>170</v>
      </c>
      <c r="D6552">
        <v>106</v>
      </c>
      <c r="E6552">
        <v>14</v>
      </c>
      <c r="F6552">
        <v>12.9333627503937</v>
      </c>
      <c r="G6552">
        <v>0</v>
      </c>
      <c r="H6552">
        <v>1</v>
      </c>
      <c r="I6552">
        <v>0</v>
      </c>
      <c r="J6552">
        <v>0</v>
      </c>
      <c r="K6552">
        <v>0</v>
      </c>
    </row>
    <row r="6553" spans="1:11">
      <c r="A6553">
        <v>2020</v>
      </c>
      <c r="B6553">
        <v>6552</v>
      </c>
      <c r="C6553">
        <v>236</v>
      </c>
      <c r="D6553">
        <v>136</v>
      </c>
      <c r="E6553">
        <v>10</v>
      </c>
      <c r="F6553">
        <v>11.1138320116036</v>
      </c>
      <c r="G6553">
        <v>0</v>
      </c>
      <c r="H6553">
        <v>1</v>
      </c>
      <c r="I6553">
        <v>0</v>
      </c>
      <c r="J6553">
        <v>0</v>
      </c>
      <c r="K6553">
        <v>0</v>
      </c>
    </row>
    <row r="6554" spans="1:11">
      <c r="A6554">
        <v>2020</v>
      </c>
      <c r="B6554">
        <v>6553</v>
      </c>
      <c r="C6554">
        <v>0</v>
      </c>
      <c r="D6554">
        <v>0</v>
      </c>
      <c r="E6554">
        <v>222</v>
      </c>
      <c r="F6554">
        <v>0</v>
      </c>
      <c r="G6554">
        <v>0</v>
      </c>
      <c r="H6554">
        <v>1</v>
      </c>
      <c r="I6554">
        <v>0</v>
      </c>
      <c r="J6554">
        <v>0</v>
      </c>
      <c r="K6554">
        <v>0</v>
      </c>
    </row>
    <row r="6555" spans="1:11">
      <c r="A6555">
        <v>2020</v>
      </c>
      <c r="B6555">
        <v>6554</v>
      </c>
      <c r="C6555">
        <v>145</v>
      </c>
      <c r="D6555">
        <v>89</v>
      </c>
      <c r="E6555">
        <v>4</v>
      </c>
      <c r="F6555">
        <v>2.4284202205340502</v>
      </c>
      <c r="G6555">
        <v>0</v>
      </c>
      <c r="H6555">
        <v>1</v>
      </c>
      <c r="I6555">
        <v>0</v>
      </c>
      <c r="J6555">
        <v>0</v>
      </c>
      <c r="K6555">
        <v>0</v>
      </c>
    </row>
    <row r="6556" spans="1:11">
      <c r="A6556">
        <v>2020</v>
      </c>
      <c r="B6556">
        <v>6555</v>
      </c>
      <c r="C6556">
        <v>0</v>
      </c>
      <c r="D6556">
        <v>0</v>
      </c>
      <c r="E6556">
        <v>0</v>
      </c>
      <c r="F6556">
        <v>0</v>
      </c>
      <c r="G6556">
        <v>0</v>
      </c>
      <c r="H6556">
        <v>1</v>
      </c>
      <c r="I6556">
        <v>0</v>
      </c>
      <c r="J6556">
        <v>0</v>
      </c>
      <c r="K6556">
        <v>0</v>
      </c>
    </row>
    <row r="6557" spans="1:11">
      <c r="A6557">
        <v>2020</v>
      </c>
      <c r="B6557">
        <v>6556</v>
      </c>
      <c r="C6557">
        <v>190</v>
      </c>
      <c r="D6557">
        <v>122</v>
      </c>
      <c r="E6557">
        <v>1</v>
      </c>
      <c r="F6557">
        <v>12.311759674451199</v>
      </c>
      <c r="G6557">
        <v>0</v>
      </c>
      <c r="H6557">
        <v>1</v>
      </c>
      <c r="I6557">
        <v>0</v>
      </c>
      <c r="J6557">
        <v>0</v>
      </c>
      <c r="K6557">
        <v>0</v>
      </c>
    </row>
    <row r="6558" spans="1:11">
      <c r="A6558">
        <v>2020</v>
      </c>
      <c r="B6558">
        <v>6557</v>
      </c>
      <c r="C6558">
        <v>653</v>
      </c>
      <c r="D6558">
        <v>422</v>
      </c>
      <c r="E6558">
        <v>7</v>
      </c>
      <c r="F6558">
        <v>34.984704237274499</v>
      </c>
      <c r="G6558">
        <v>0</v>
      </c>
      <c r="H6558">
        <v>1</v>
      </c>
      <c r="I6558">
        <v>0</v>
      </c>
      <c r="J6558">
        <v>0</v>
      </c>
      <c r="K6558">
        <v>0</v>
      </c>
    </row>
    <row r="6559" spans="1:11">
      <c r="A6559">
        <v>2020</v>
      </c>
      <c r="B6559">
        <v>6558</v>
      </c>
      <c r="C6559">
        <v>204</v>
      </c>
      <c r="D6559">
        <v>124</v>
      </c>
      <c r="E6559">
        <v>27</v>
      </c>
      <c r="F6559">
        <v>8.9601405512243293</v>
      </c>
      <c r="G6559">
        <v>0</v>
      </c>
      <c r="H6559">
        <v>1</v>
      </c>
      <c r="I6559">
        <v>0</v>
      </c>
      <c r="J6559">
        <v>0</v>
      </c>
      <c r="K6559">
        <v>0</v>
      </c>
    </row>
    <row r="6560" spans="1:11">
      <c r="A6560">
        <v>2020</v>
      </c>
      <c r="B6560">
        <v>6559</v>
      </c>
      <c r="C6560">
        <v>44</v>
      </c>
      <c r="D6560">
        <v>30</v>
      </c>
      <c r="E6560">
        <v>0</v>
      </c>
      <c r="F6560">
        <v>19.552079630287899</v>
      </c>
      <c r="G6560">
        <v>0</v>
      </c>
      <c r="H6560">
        <v>1</v>
      </c>
      <c r="I6560">
        <v>0</v>
      </c>
      <c r="J6560">
        <v>0</v>
      </c>
      <c r="K6560">
        <v>0</v>
      </c>
    </row>
    <row r="6561" spans="1:11">
      <c r="A6561">
        <v>2020</v>
      </c>
      <c r="B6561">
        <v>6560</v>
      </c>
      <c r="C6561">
        <v>284</v>
      </c>
      <c r="D6561">
        <v>188</v>
      </c>
      <c r="E6561">
        <v>2</v>
      </c>
      <c r="F6561">
        <v>7.7233937244706503</v>
      </c>
      <c r="G6561">
        <v>0</v>
      </c>
      <c r="H6561">
        <v>1</v>
      </c>
      <c r="I6561">
        <v>0</v>
      </c>
      <c r="J6561">
        <v>0</v>
      </c>
      <c r="K6561">
        <v>0</v>
      </c>
    </row>
    <row r="6562" spans="1:11">
      <c r="A6562">
        <v>2020</v>
      </c>
      <c r="B6562">
        <v>6561</v>
      </c>
      <c r="C6562">
        <v>0</v>
      </c>
      <c r="D6562">
        <v>0</v>
      </c>
      <c r="E6562">
        <v>0</v>
      </c>
      <c r="F6562">
        <v>0</v>
      </c>
      <c r="G6562">
        <v>0</v>
      </c>
      <c r="H6562">
        <v>1</v>
      </c>
      <c r="I6562">
        <v>0</v>
      </c>
      <c r="J6562">
        <v>0</v>
      </c>
      <c r="K6562">
        <v>0</v>
      </c>
    </row>
    <row r="6563" spans="1:11">
      <c r="A6563">
        <v>2020</v>
      </c>
      <c r="B6563">
        <v>6562</v>
      </c>
      <c r="C6563">
        <v>89</v>
      </c>
      <c r="D6563">
        <v>55</v>
      </c>
      <c r="E6563">
        <v>4</v>
      </c>
      <c r="F6563">
        <v>11.238934700526601</v>
      </c>
      <c r="G6563">
        <v>0</v>
      </c>
      <c r="H6563">
        <v>1</v>
      </c>
      <c r="I6563">
        <v>0</v>
      </c>
      <c r="J6563">
        <v>0</v>
      </c>
      <c r="K6563">
        <v>0</v>
      </c>
    </row>
    <row r="6564" spans="1:11">
      <c r="A6564">
        <v>2020</v>
      </c>
      <c r="B6564">
        <v>6563</v>
      </c>
      <c r="C6564">
        <v>100</v>
      </c>
      <c r="D6564">
        <v>65</v>
      </c>
      <c r="E6564">
        <v>4</v>
      </c>
      <c r="F6564">
        <v>7.5059860238540201</v>
      </c>
      <c r="G6564">
        <v>0</v>
      </c>
      <c r="H6564">
        <v>1</v>
      </c>
      <c r="I6564">
        <v>0</v>
      </c>
      <c r="J6564">
        <v>0</v>
      </c>
      <c r="K6564">
        <v>0</v>
      </c>
    </row>
    <row r="6565" spans="1:11">
      <c r="A6565">
        <v>2020</v>
      </c>
      <c r="B6565">
        <v>6564</v>
      </c>
      <c r="C6565">
        <v>62</v>
      </c>
      <c r="D6565">
        <v>36</v>
      </c>
      <c r="E6565">
        <v>0</v>
      </c>
      <c r="F6565">
        <v>7.8892451773807704</v>
      </c>
      <c r="G6565">
        <v>0</v>
      </c>
      <c r="H6565">
        <v>1</v>
      </c>
      <c r="I6565">
        <v>0</v>
      </c>
      <c r="J6565">
        <v>0</v>
      </c>
      <c r="K6565">
        <v>0</v>
      </c>
    </row>
    <row r="6566" spans="1:11">
      <c r="A6566">
        <v>2020</v>
      </c>
      <c r="B6566">
        <v>6565</v>
      </c>
      <c r="C6566">
        <v>249</v>
      </c>
      <c r="D6566">
        <v>152</v>
      </c>
      <c r="E6566">
        <v>85</v>
      </c>
      <c r="F6566">
        <v>9.3327290743315405</v>
      </c>
      <c r="G6566">
        <v>0</v>
      </c>
      <c r="H6566">
        <v>1</v>
      </c>
      <c r="I6566">
        <v>0</v>
      </c>
      <c r="J6566">
        <v>0</v>
      </c>
      <c r="K6566">
        <v>0</v>
      </c>
    </row>
    <row r="6567" spans="1:11">
      <c r="A6567">
        <v>2020</v>
      </c>
      <c r="B6567">
        <v>6566</v>
      </c>
      <c r="C6567">
        <v>60</v>
      </c>
      <c r="D6567">
        <v>45</v>
      </c>
      <c r="E6567">
        <v>0</v>
      </c>
      <c r="F6567">
        <v>5.7666246984535796</v>
      </c>
      <c r="G6567">
        <v>0</v>
      </c>
      <c r="H6567">
        <v>1</v>
      </c>
      <c r="I6567">
        <v>0</v>
      </c>
      <c r="J6567">
        <v>0</v>
      </c>
      <c r="K6567">
        <v>0</v>
      </c>
    </row>
    <row r="6568" spans="1:11">
      <c r="A6568">
        <v>2020</v>
      </c>
      <c r="B6568">
        <v>6567</v>
      </c>
      <c r="C6568">
        <v>556</v>
      </c>
      <c r="D6568">
        <v>345</v>
      </c>
      <c r="E6568">
        <v>43</v>
      </c>
      <c r="F6568">
        <v>40.054462542593903</v>
      </c>
      <c r="G6568">
        <v>0</v>
      </c>
      <c r="H6568">
        <v>1</v>
      </c>
      <c r="I6568">
        <v>0</v>
      </c>
      <c r="J6568">
        <v>0</v>
      </c>
      <c r="K6568">
        <v>0</v>
      </c>
    </row>
    <row r="6569" spans="1:11">
      <c r="A6569">
        <v>2020</v>
      </c>
      <c r="B6569">
        <v>6568</v>
      </c>
      <c r="C6569">
        <v>63</v>
      </c>
      <c r="D6569">
        <v>39</v>
      </c>
      <c r="E6569">
        <v>1</v>
      </c>
      <c r="F6569">
        <v>9.7348414611533496</v>
      </c>
      <c r="G6569">
        <v>0</v>
      </c>
      <c r="H6569">
        <v>1</v>
      </c>
      <c r="I6569">
        <v>0</v>
      </c>
      <c r="J6569">
        <v>0</v>
      </c>
      <c r="K6569">
        <v>0</v>
      </c>
    </row>
    <row r="6570" spans="1:11">
      <c r="A6570">
        <v>2020</v>
      </c>
      <c r="B6570">
        <v>6569</v>
      </c>
      <c r="C6570">
        <v>50</v>
      </c>
      <c r="D6570">
        <v>32</v>
      </c>
      <c r="E6570">
        <v>2</v>
      </c>
      <c r="F6570">
        <v>7.6191637205900298</v>
      </c>
      <c r="G6570">
        <v>0</v>
      </c>
      <c r="H6570">
        <v>1</v>
      </c>
      <c r="I6570">
        <v>0</v>
      </c>
      <c r="J6570">
        <v>0</v>
      </c>
      <c r="K6570">
        <v>0</v>
      </c>
    </row>
    <row r="6571" spans="1:11">
      <c r="A6571">
        <v>2020</v>
      </c>
      <c r="B6571">
        <v>6570</v>
      </c>
      <c r="C6571">
        <v>118</v>
      </c>
      <c r="D6571">
        <v>71</v>
      </c>
      <c r="E6571">
        <v>9</v>
      </c>
      <c r="F6571">
        <v>7.3296478042114401</v>
      </c>
      <c r="G6571">
        <v>0</v>
      </c>
      <c r="H6571">
        <v>1</v>
      </c>
      <c r="I6571">
        <v>0</v>
      </c>
      <c r="J6571">
        <v>0</v>
      </c>
      <c r="K6571">
        <v>0</v>
      </c>
    </row>
    <row r="6572" spans="1:11">
      <c r="A6572">
        <v>2020</v>
      </c>
      <c r="B6572">
        <v>6571</v>
      </c>
      <c r="C6572">
        <v>81</v>
      </c>
      <c r="D6572">
        <v>49</v>
      </c>
      <c r="E6572">
        <v>4</v>
      </c>
      <c r="F6572">
        <v>6.9741611633933998</v>
      </c>
      <c r="G6572">
        <v>0</v>
      </c>
      <c r="H6572">
        <v>1</v>
      </c>
      <c r="I6572">
        <v>0</v>
      </c>
      <c r="J6572">
        <v>0</v>
      </c>
      <c r="K6572">
        <v>0</v>
      </c>
    </row>
    <row r="6573" spans="1:11">
      <c r="A6573">
        <v>2020</v>
      </c>
      <c r="B6573">
        <v>6572</v>
      </c>
      <c r="C6573">
        <v>2</v>
      </c>
      <c r="D6573">
        <v>1</v>
      </c>
      <c r="E6573">
        <v>0</v>
      </c>
      <c r="F6573">
        <v>6.7767894959762806E-2</v>
      </c>
      <c r="G6573">
        <v>0</v>
      </c>
      <c r="H6573">
        <v>1</v>
      </c>
      <c r="I6573">
        <v>0</v>
      </c>
      <c r="J6573">
        <v>0</v>
      </c>
      <c r="K6573">
        <v>0</v>
      </c>
    </row>
    <row r="6574" spans="1:11">
      <c r="A6574">
        <v>2020</v>
      </c>
      <c r="B6574">
        <v>6573</v>
      </c>
      <c r="C6574">
        <v>0</v>
      </c>
      <c r="D6574">
        <v>0</v>
      </c>
      <c r="E6574">
        <v>0</v>
      </c>
      <c r="F6574">
        <v>0</v>
      </c>
      <c r="G6574">
        <v>0</v>
      </c>
      <c r="H6574">
        <v>1</v>
      </c>
      <c r="I6574">
        <v>0</v>
      </c>
      <c r="J6574">
        <v>0</v>
      </c>
      <c r="K6574">
        <v>0</v>
      </c>
    </row>
    <row r="6575" spans="1:11">
      <c r="A6575">
        <v>2020</v>
      </c>
      <c r="B6575">
        <v>6574</v>
      </c>
      <c r="C6575">
        <v>0</v>
      </c>
      <c r="D6575">
        <v>0</v>
      </c>
      <c r="E6575">
        <v>0</v>
      </c>
      <c r="F6575">
        <v>0</v>
      </c>
      <c r="G6575">
        <v>0</v>
      </c>
      <c r="H6575">
        <v>1</v>
      </c>
      <c r="I6575">
        <v>0</v>
      </c>
      <c r="J6575">
        <v>0</v>
      </c>
      <c r="K6575">
        <v>0</v>
      </c>
    </row>
    <row r="6576" spans="1:11">
      <c r="A6576">
        <v>2020</v>
      </c>
      <c r="B6576">
        <v>6575</v>
      </c>
      <c r="C6576">
        <v>342</v>
      </c>
      <c r="D6576">
        <v>235</v>
      </c>
      <c r="E6576">
        <v>23</v>
      </c>
      <c r="F6576">
        <v>11.814124442110799</v>
      </c>
      <c r="G6576">
        <v>0</v>
      </c>
      <c r="H6576">
        <v>1</v>
      </c>
      <c r="I6576">
        <v>0</v>
      </c>
      <c r="J6576">
        <v>0</v>
      </c>
      <c r="K6576">
        <v>0</v>
      </c>
    </row>
    <row r="6577" spans="1:11">
      <c r="A6577">
        <v>2020</v>
      </c>
      <c r="B6577">
        <v>6576</v>
      </c>
      <c r="C6577">
        <v>293</v>
      </c>
      <c r="D6577">
        <v>174</v>
      </c>
      <c r="E6577">
        <v>5</v>
      </c>
      <c r="F6577">
        <v>7.18877275626871</v>
      </c>
      <c r="G6577">
        <v>0</v>
      </c>
      <c r="H6577">
        <v>1</v>
      </c>
      <c r="I6577">
        <v>0</v>
      </c>
      <c r="J6577">
        <v>0</v>
      </c>
      <c r="K6577">
        <v>0</v>
      </c>
    </row>
    <row r="6578" spans="1:11">
      <c r="A6578">
        <v>2020</v>
      </c>
      <c r="B6578">
        <v>6577</v>
      </c>
      <c r="C6578">
        <v>127</v>
      </c>
      <c r="D6578">
        <v>75</v>
      </c>
      <c r="E6578">
        <v>7</v>
      </c>
      <c r="F6578">
        <v>12.4539107240919</v>
      </c>
      <c r="G6578">
        <v>0</v>
      </c>
      <c r="H6578">
        <v>1</v>
      </c>
      <c r="I6578">
        <v>0</v>
      </c>
      <c r="J6578">
        <v>0</v>
      </c>
      <c r="K6578">
        <v>0</v>
      </c>
    </row>
    <row r="6579" spans="1:11">
      <c r="A6579">
        <v>2020</v>
      </c>
      <c r="B6579">
        <v>6578</v>
      </c>
      <c r="C6579">
        <v>0</v>
      </c>
      <c r="D6579">
        <v>0</v>
      </c>
      <c r="E6579">
        <v>0</v>
      </c>
      <c r="F6579">
        <v>0</v>
      </c>
      <c r="G6579">
        <v>0</v>
      </c>
      <c r="H6579">
        <v>1</v>
      </c>
      <c r="I6579">
        <v>0</v>
      </c>
      <c r="J6579">
        <v>0</v>
      </c>
      <c r="K6579">
        <v>0</v>
      </c>
    </row>
    <row r="6580" spans="1:11">
      <c r="A6580">
        <v>2020</v>
      </c>
      <c r="B6580">
        <v>6579</v>
      </c>
      <c r="C6580">
        <v>106</v>
      </c>
      <c r="D6580">
        <v>72</v>
      </c>
      <c r="E6580">
        <v>5</v>
      </c>
      <c r="F6580">
        <v>6.3038953315492101</v>
      </c>
      <c r="G6580">
        <v>0</v>
      </c>
      <c r="H6580">
        <v>1</v>
      </c>
      <c r="I6580">
        <v>0</v>
      </c>
      <c r="J6580">
        <v>0</v>
      </c>
      <c r="K6580">
        <v>0</v>
      </c>
    </row>
    <row r="6581" spans="1:11">
      <c r="A6581">
        <v>2020</v>
      </c>
      <c r="B6581">
        <v>6580</v>
      </c>
      <c r="C6581">
        <v>44</v>
      </c>
      <c r="D6581">
        <v>33</v>
      </c>
      <c r="E6581">
        <v>0</v>
      </c>
      <c r="F6581">
        <v>10.5134883276385</v>
      </c>
      <c r="G6581">
        <v>0</v>
      </c>
      <c r="H6581">
        <v>1</v>
      </c>
      <c r="I6581">
        <v>0</v>
      </c>
      <c r="J6581">
        <v>0</v>
      </c>
      <c r="K6581">
        <v>0</v>
      </c>
    </row>
    <row r="6582" spans="1:11">
      <c r="A6582">
        <v>2020</v>
      </c>
      <c r="B6582">
        <v>6581</v>
      </c>
      <c r="C6582">
        <v>93</v>
      </c>
      <c r="D6582">
        <v>53</v>
      </c>
      <c r="E6582">
        <v>8</v>
      </c>
      <c r="F6582">
        <v>9.4726870855699392</v>
      </c>
      <c r="G6582">
        <v>0</v>
      </c>
      <c r="H6582">
        <v>1</v>
      </c>
      <c r="I6582">
        <v>0</v>
      </c>
      <c r="J6582">
        <v>0</v>
      </c>
      <c r="K6582">
        <v>0</v>
      </c>
    </row>
    <row r="6583" spans="1:11">
      <c r="A6583">
        <v>2020</v>
      </c>
      <c r="B6583">
        <v>6582</v>
      </c>
      <c r="C6583">
        <v>32</v>
      </c>
      <c r="D6583">
        <v>17</v>
      </c>
      <c r="E6583">
        <v>2</v>
      </c>
      <c r="F6583">
        <v>7.8614420832821503</v>
      </c>
      <c r="G6583">
        <v>0</v>
      </c>
      <c r="H6583">
        <v>1</v>
      </c>
      <c r="I6583">
        <v>0</v>
      </c>
      <c r="J6583">
        <v>0</v>
      </c>
      <c r="K6583">
        <v>0</v>
      </c>
    </row>
    <row r="6584" spans="1:11">
      <c r="A6584">
        <v>2020</v>
      </c>
      <c r="B6584">
        <v>6583</v>
      </c>
      <c r="C6584">
        <v>0</v>
      </c>
      <c r="D6584">
        <v>0</v>
      </c>
      <c r="E6584">
        <v>0</v>
      </c>
      <c r="F6584">
        <v>0</v>
      </c>
      <c r="G6584">
        <v>0</v>
      </c>
      <c r="H6584">
        <v>1</v>
      </c>
      <c r="I6584">
        <v>0</v>
      </c>
      <c r="J6584">
        <v>0</v>
      </c>
      <c r="K6584">
        <v>0</v>
      </c>
    </row>
    <row r="6585" spans="1:11">
      <c r="A6585">
        <v>2020</v>
      </c>
      <c r="B6585">
        <v>6584</v>
      </c>
      <c r="C6585">
        <v>90</v>
      </c>
      <c r="D6585">
        <v>59</v>
      </c>
      <c r="E6585">
        <v>1</v>
      </c>
      <c r="F6585">
        <v>8.3180835135584807</v>
      </c>
      <c r="G6585">
        <v>0</v>
      </c>
      <c r="H6585">
        <v>1</v>
      </c>
      <c r="I6585">
        <v>0</v>
      </c>
      <c r="J6585">
        <v>0</v>
      </c>
      <c r="K6585">
        <v>0</v>
      </c>
    </row>
    <row r="6586" spans="1:11">
      <c r="A6586">
        <v>2020</v>
      </c>
      <c r="B6586">
        <v>6585</v>
      </c>
      <c r="C6586">
        <v>248</v>
      </c>
      <c r="D6586">
        <v>150</v>
      </c>
      <c r="E6586">
        <v>13</v>
      </c>
      <c r="F6586">
        <v>9.8750762709142901</v>
      </c>
      <c r="G6586">
        <v>0</v>
      </c>
      <c r="H6586">
        <v>1</v>
      </c>
      <c r="I6586">
        <v>0</v>
      </c>
      <c r="J6586">
        <v>0</v>
      </c>
      <c r="K6586">
        <v>0</v>
      </c>
    </row>
    <row r="6587" spans="1:11">
      <c r="A6587">
        <v>2020</v>
      </c>
      <c r="B6587">
        <v>6586</v>
      </c>
      <c r="C6587">
        <v>193</v>
      </c>
      <c r="D6587">
        <v>124</v>
      </c>
      <c r="E6587">
        <v>1</v>
      </c>
      <c r="F6587">
        <v>12.546888306690199</v>
      </c>
      <c r="G6587">
        <v>0</v>
      </c>
      <c r="H6587">
        <v>1</v>
      </c>
      <c r="I6587">
        <v>0</v>
      </c>
      <c r="J6587">
        <v>0</v>
      </c>
      <c r="K6587">
        <v>0</v>
      </c>
    </row>
    <row r="6588" spans="1:11">
      <c r="A6588">
        <v>2020</v>
      </c>
      <c r="B6588">
        <v>6587</v>
      </c>
      <c r="C6588">
        <v>133</v>
      </c>
      <c r="D6588">
        <v>91</v>
      </c>
      <c r="E6588">
        <v>1</v>
      </c>
      <c r="F6588">
        <v>2.1688861057568398</v>
      </c>
      <c r="G6588">
        <v>0</v>
      </c>
      <c r="H6588">
        <v>1</v>
      </c>
      <c r="I6588">
        <v>0</v>
      </c>
      <c r="J6588">
        <v>0</v>
      </c>
      <c r="K6588">
        <v>0</v>
      </c>
    </row>
    <row r="6589" spans="1:11">
      <c r="A6589">
        <v>2020</v>
      </c>
      <c r="B6589">
        <v>6588</v>
      </c>
      <c r="C6589">
        <v>90</v>
      </c>
      <c r="D6589">
        <v>59</v>
      </c>
      <c r="E6589">
        <v>1</v>
      </c>
      <c r="F6589">
        <v>6.4845236036659202</v>
      </c>
      <c r="G6589">
        <v>0</v>
      </c>
      <c r="H6589">
        <v>1</v>
      </c>
      <c r="I6589">
        <v>0</v>
      </c>
      <c r="J6589">
        <v>0</v>
      </c>
      <c r="K6589">
        <v>0</v>
      </c>
    </row>
    <row r="6590" spans="1:11">
      <c r="A6590">
        <v>2020</v>
      </c>
      <c r="B6590">
        <v>6589</v>
      </c>
      <c r="C6590">
        <v>117</v>
      </c>
      <c r="D6590">
        <v>67</v>
      </c>
      <c r="E6590">
        <v>8</v>
      </c>
      <c r="F6590">
        <v>9.8201321101533505</v>
      </c>
      <c r="G6590">
        <v>0</v>
      </c>
      <c r="H6590">
        <v>1</v>
      </c>
      <c r="I6590">
        <v>0</v>
      </c>
      <c r="J6590">
        <v>0</v>
      </c>
      <c r="K6590">
        <v>0</v>
      </c>
    </row>
    <row r="6591" spans="1:11">
      <c r="A6591">
        <v>2020</v>
      </c>
      <c r="B6591">
        <v>6590</v>
      </c>
      <c r="C6591">
        <v>114</v>
      </c>
      <c r="D6591">
        <v>78</v>
      </c>
      <c r="E6591">
        <v>6</v>
      </c>
      <c r="F6591">
        <v>9.8326720717612606</v>
      </c>
      <c r="G6591">
        <v>0</v>
      </c>
      <c r="H6591">
        <v>1</v>
      </c>
      <c r="I6591">
        <v>0</v>
      </c>
      <c r="J6591">
        <v>0</v>
      </c>
      <c r="K6591">
        <v>0</v>
      </c>
    </row>
    <row r="6592" spans="1:11">
      <c r="A6592">
        <v>2020</v>
      </c>
      <c r="B6592">
        <v>6591</v>
      </c>
      <c r="C6592">
        <v>114</v>
      </c>
      <c r="D6592">
        <v>69</v>
      </c>
      <c r="E6592">
        <v>1</v>
      </c>
      <c r="F6592">
        <v>10.125143217486301</v>
      </c>
      <c r="G6592">
        <v>0</v>
      </c>
      <c r="H6592">
        <v>1</v>
      </c>
      <c r="I6592">
        <v>0</v>
      </c>
      <c r="J6592">
        <v>0</v>
      </c>
      <c r="K6592">
        <v>0</v>
      </c>
    </row>
    <row r="6593" spans="1:11">
      <c r="A6593">
        <v>2020</v>
      </c>
      <c r="B6593">
        <v>6592</v>
      </c>
      <c r="C6593">
        <v>12</v>
      </c>
      <c r="D6593">
        <v>8</v>
      </c>
      <c r="E6593">
        <v>39</v>
      </c>
      <c r="F6593">
        <v>0.60216176072098804</v>
      </c>
      <c r="G6593">
        <v>0</v>
      </c>
      <c r="H6593">
        <v>1</v>
      </c>
      <c r="I6593">
        <v>0</v>
      </c>
      <c r="J6593">
        <v>0</v>
      </c>
      <c r="K6593">
        <v>0</v>
      </c>
    </row>
    <row r="6594" spans="1:11">
      <c r="A6594">
        <v>2020</v>
      </c>
      <c r="B6594">
        <v>6593</v>
      </c>
      <c r="C6594">
        <v>76</v>
      </c>
      <c r="D6594">
        <v>53</v>
      </c>
      <c r="E6594">
        <v>13</v>
      </c>
      <c r="F6594">
        <v>7.5470948649963798</v>
      </c>
      <c r="G6594">
        <v>0</v>
      </c>
      <c r="H6594">
        <v>1</v>
      </c>
      <c r="I6594">
        <v>0</v>
      </c>
      <c r="J6594">
        <v>0</v>
      </c>
      <c r="K6594">
        <v>0</v>
      </c>
    </row>
    <row r="6595" spans="1:11">
      <c r="A6595">
        <v>2020</v>
      </c>
      <c r="B6595">
        <v>6594</v>
      </c>
      <c r="C6595">
        <v>265</v>
      </c>
      <c r="D6595">
        <v>164</v>
      </c>
      <c r="E6595">
        <v>34</v>
      </c>
      <c r="F6595">
        <v>38.164091190575597</v>
      </c>
      <c r="G6595">
        <v>0</v>
      </c>
      <c r="H6595">
        <v>1</v>
      </c>
      <c r="I6595">
        <v>0</v>
      </c>
      <c r="J6595">
        <v>0</v>
      </c>
      <c r="K6595">
        <v>0</v>
      </c>
    </row>
    <row r="6596" spans="1:11">
      <c r="A6596">
        <v>2020</v>
      </c>
      <c r="B6596">
        <v>6595</v>
      </c>
      <c r="C6596">
        <v>418</v>
      </c>
      <c r="D6596">
        <v>272</v>
      </c>
      <c r="E6596">
        <v>13</v>
      </c>
      <c r="F6596">
        <v>14.2968057926005</v>
      </c>
      <c r="G6596">
        <v>0</v>
      </c>
      <c r="H6596">
        <v>1</v>
      </c>
      <c r="I6596">
        <v>0</v>
      </c>
      <c r="J6596">
        <v>0</v>
      </c>
      <c r="K6596">
        <v>0</v>
      </c>
    </row>
    <row r="6597" spans="1:11">
      <c r="A6597">
        <v>2020</v>
      </c>
      <c r="B6597">
        <v>6596</v>
      </c>
      <c r="C6597">
        <v>367</v>
      </c>
      <c r="D6597">
        <v>239</v>
      </c>
      <c r="E6597">
        <v>6</v>
      </c>
      <c r="F6597">
        <v>28.591461514490501</v>
      </c>
      <c r="G6597">
        <v>0</v>
      </c>
      <c r="H6597">
        <v>1</v>
      </c>
      <c r="I6597">
        <v>0</v>
      </c>
      <c r="J6597">
        <v>0</v>
      </c>
      <c r="K6597">
        <v>0</v>
      </c>
    </row>
    <row r="6598" spans="1:11">
      <c r="A6598">
        <v>2020</v>
      </c>
      <c r="B6598">
        <v>6597</v>
      </c>
      <c r="C6598">
        <v>161</v>
      </c>
      <c r="D6598">
        <v>119</v>
      </c>
      <c r="E6598">
        <v>7</v>
      </c>
      <c r="F6598">
        <v>8.9969265157865301</v>
      </c>
      <c r="G6598">
        <v>0</v>
      </c>
      <c r="H6598">
        <v>1</v>
      </c>
      <c r="I6598">
        <v>0</v>
      </c>
      <c r="J6598">
        <v>0</v>
      </c>
      <c r="K6598">
        <v>0</v>
      </c>
    </row>
    <row r="6599" spans="1:11">
      <c r="A6599">
        <v>2020</v>
      </c>
      <c r="B6599">
        <v>6598</v>
      </c>
      <c r="C6599">
        <v>266</v>
      </c>
      <c r="D6599">
        <v>174</v>
      </c>
      <c r="E6599">
        <v>13</v>
      </c>
      <c r="F6599">
        <v>9.3574323205712293</v>
      </c>
      <c r="G6599">
        <v>0</v>
      </c>
      <c r="H6599">
        <v>1</v>
      </c>
      <c r="I6599">
        <v>0</v>
      </c>
      <c r="J6599">
        <v>0</v>
      </c>
      <c r="K6599">
        <v>0</v>
      </c>
    </row>
    <row r="6600" spans="1:11">
      <c r="A6600">
        <v>2020</v>
      </c>
      <c r="B6600">
        <v>6599</v>
      </c>
      <c r="C6600">
        <v>168</v>
      </c>
      <c r="D6600">
        <v>109</v>
      </c>
      <c r="E6600">
        <v>4</v>
      </c>
      <c r="F6600">
        <v>7.3019350127783902</v>
      </c>
      <c r="G6600">
        <v>0</v>
      </c>
      <c r="H6600">
        <v>1</v>
      </c>
      <c r="I6600">
        <v>0</v>
      </c>
      <c r="J6600">
        <v>0</v>
      </c>
      <c r="K6600">
        <v>0</v>
      </c>
    </row>
    <row r="6601" spans="1:11">
      <c r="A6601">
        <v>2020</v>
      </c>
      <c r="B6601">
        <v>6600</v>
      </c>
      <c r="C6601">
        <v>65</v>
      </c>
      <c r="D6601">
        <v>42</v>
      </c>
      <c r="E6601">
        <v>15</v>
      </c>
      <c r="F6601">
        <v>5.9090909090909101</v>
      </c>
      <c r="G6601">
        <v>0</v>
      </c>
      <c r="H6601">
        <v>1</v>
      </c>
      <c r="I6601">
        <v>0</v>
      </c>
      <c r="J6601">
        <v>0</v>
      </c>
      <c r="K6601">
        <v>0</v>
      </c>
    </row>
    <row r="6602" spans="1:11">
      <c r="A6602">
        <v>2020</v>
      </c>
      <c r="B6602">
        <v>6601</v>
      </c>
      <c r="C6602">
        <v>125</v>
      </c>
      <c r="D6602">
        <v>77</v>
      </c>
      <c r="E6602">
        <v>6</v>
      </c>
      <c r="F6602">
        <v>8.3881358206952097</v>
      </c>
      <c r="G6602">
        <v>0</v>
      </c>
      <c r="H6602">
        <v>1</v>
      </c>
      <c r="I6602">
        <v>0</v>
      </c>
      <c r="J6602">
        <v>0</v>
      </c>
      <c r="K6602">
        <v>0</v>
      </c>
    </row>
    <row r="6603" spans="1:11">
      <c r="A6603">
        <v>2020</v>
      </c>
      <c r="B6603">
        <v>6602</v>
      </c>
      <c r="C6603">
        <v>35</v>
      </c>
      <c r="D6603">
        <v>22</v>
      </c>
      <c r="E6603">
        <v>0</v>
      </c>
      <c r="F6603">
        <v>3.9704597792424399</v>
      </c>
      <c r="G6603">
        <v>0</v>
      </c>
      <c r="H6603">
        <v>1</v>
      </c>
      <c r="I6603">
        <v>0</v>
      </c>
      <c r="J6603">
        <v>0</v>
      </c>
      <c r="K6603">
        <v>0</v>
      </c>
    </row>
    <row r="6604" spans="1:11">
      <c r="A6604">
        <v>2020</v>
      </c>
      <c r="B6604">
        <v>6603</v>
      </c>
      <c r="C6604">
        <v>44</v>
      </c>
      <c r="D6604">
        <v>23</v>
      </c>
      <c r="E6604">
        <v>0</v>
      </c>
      <c r="F6604">
        <v>9.2956437233278404</v>
      </c>
      <c r="G6604">
        <v>0</v>
      </c>
      <c r="H6604">
        <v>1</v>
      </c>
      <c r="I6604">
        <v>0</v>
      </c>
      <c r="J6604">
        <v>0</v>
      </c>
      <c r="K6604">
        <v>0</v>
      </c>
    </row>
    <row r="6605" spans="1:11">
      <c r="A6605">
        <v>2020</v>
      </c>
      <c r="B6605">
        <v>6604</v>
      </c>
      <c r="C6605">
        <v>161</v>
      </c>
      <c r="D6605">
        <v>98</v>
      </c>
      <c r="E6605">
        <v>1</v>
      </c>
      <c r="F6605">
        <v>7.8226351105129401</v>
      </c>
      <c r="G6605">
        <v>0</v>
      </c>
      <c r="H6605">
        <v>1</v>
      </c>
      <c r="I6605">
        <v>0</v>
      </c>
      <c r="J6605">
        <v>0</v>
      </c>
      <c r="K6605">
        <v>0</v>
      </c>
    </row>
    <row r="6606" spans="1:11">
      <c r="A6606">
        <v>2020</v>
      </c>
      <c r="B6606">
        <v>6605</v>
      </c>
      <c r="C6606">
        <v>66</v>
      </c>
      <c r="D6606">
        <v>37</v>
      </c>
      <c r="E6606">
        <v>1</v>
      </c>
      <c r="F6606">
        <v>0.64043720513203695</v>
      </c>
      <c r="G6606">
        <v>0</v>
      </c>
      <c r="H6606">
        <v>1</v>
      </c>
      <c r="I6606">
        <v>0</v>
      </c>
      <c r="J6606">
        <v>0</v>
      </c>
      <c r="K6606">
        <v>0</v>
      </c>
    </row>
    <row r="6607" spans="1:11">
      <c r="A6607">
        <v>2020</v>
      </c>
      <c r="B6607">
        <v>6606</v>
      </c>
      <c r="C6607">
        <v>88</v>
      </c>
      <c r="D6607">
        <v>62</v>
      </c>
      <c r="E6607">
        <v>5</v>
      </c>
      <c r="F6607">
        <v>6.4100229449684996</v>
      </c>
      <c r="G6607">
        <v>0</v>
      </c>
      <c r="H6607">
        <v>1</v>
      </c>
      <c r="I6607">
        <v>0</v>
      </c>
      <c r="J6607">
        <v>0</v>
      </c>
      <c r="K6607">
        <v>0</v>
      </c>
    </row>
    <row r="6608" spans="1:11">
      <c r="A6608">
        <v>2020</v>
      </c>
      <c r="B6608">
        <v>6607</v>
      </c>
      <c r="C6608">
        <v>353</v>
      </c>
      <c r="D6608">
        <v>214</v>
      </c>
      <c r="E6608">
        <v>11</v>
      </c>
      <c r="F6608">
        <v>8.5848808817377904</v>
      </c>
      <c r="G6608">
        <v>0</v>
      </c>
      <c r="H6608">
        <v>1</v>
      </c>
      <c r="I6608">
        <v>0</v>
      </c>
      <c r="J6608">
        <v>0</v>
      </c>
      <c r="K6608">
        <v>0</v>
      </c>
    </row>
    <row r="6609" spans="1:11">
      <c r="A6609">
        <v>2020</v>
      </c>
      <c r="B6609">
        <v>6608</v>
      </c>
      <c r="C6609">
        <v>218</v>
      </c>
      <c r="D6609">
        <v>132</v>
      </c>
      <c r="E6609">
        <v>15</v>
      </c>
      <c r="F6609">
        <v>3.3780799799174699</v>
      </c>
      <c r="G6609">
        <v>0</v>
      </c>
      <c r="H6609">
        <v>1</v>
      </c>
      <c r="I6609">
        <v>0</v>
      </c>
      <c r="J6609">
        <v>0</v>
      </c>
      <c r="K6609">
        <v>0</v>
      </c>
    </row>
    <row r="6610" spans="1:11">
      <c r="A6610">
        <v>2020</v>
      </c>
      <c r="B6610">
        <v>6609</v>
      </c>
      <c r="C6610">
        <v>5</v>
      </c>
      <c r="D6610">
        <v>1</v>
      </c>
      <c r="E6610">
        <v>0</v>
      </c>
      <c r="F6610">
        <v>3.5541654819448398</v>
      </c>
      <c r="G6610">
        <v>0</v>
      </c>
      <c r="H6610">
        <v>1</v>
      </c>
      <c r="I6610">
        <v>0</v>
      </c>
      <c r="J6610">
        <v>0</v>
      </c>
      <c r="K6610">
        <v>0</v>
      </c>
    </row>
    <row r="6611" spans="1:11">
      <c r="A6611">
        <v>2020</v>
      </c>
      <c r="B6611">
        <v>6610</v>
      </c>
      <c r="C6611">
        <v>139</v>
      </c>
      <c r="D6611">
        <v>83</v>
      </c>
      <c r="E6611">
        <v>5</v>
      </c>
      <c r="F6611">
        <v>4.8330343110666103</v>
      </c>
      <c r="G6611">
        <v>0</v>
      </c>
      <c r="H6611">
        <v>1</v>
      </c>
      <c r="I6611">
        <v>0</v>
      </c>
      <c r="J6611">
        <v>0</v>
      </c>
      <c r="K6611">
        <v>0</v>
      </c>
    </row>
    <row r="6612" spans="1:11">
      <c r="A6612">
        <v>2020</v>
      </c>
      <c r="B6612">
        <v>6611</v>
      </c>
      <c r="C6612">
        <v>452</v>
      </c>
      <c r="D6612">
        <v>277</v>
      </c>
      <c r="E6612">
        <v>8</v>
      </c>
      <c r="F6612">
        <v>43.480770340727602</v>
      </c>
      <c r="G6612">
        <v>0</v>
      </c>
      <c r="H6612">
        <v>1</v>
      </c>
      <c r="I6612">
        <v>0</v>
      </c>
      <c r="J6612">
        <v>0</v>
      </c>
      <c r="K6612">
        <v>0</v>
      </c>
    </row>
    <row r="6613" spans="1:11">
      <c r="A6613">
        <v>2020</v>
      </c>
      <c r="B6613">
        <v>6612</v>
      </c>
      <c r="C6613">
        <v>32</v>
      </c>
      <c r="D6613">
        <v>18</v>
      </c>
      <c r="E6613">
        <v>0</v>
      </c>
      <c r="F6613">
        <v>6.8992281488508498</v>
      </c>
      <c r="G6613">
        <v>0</v>
      </c>
      <c r="H6613">
        <v>1</v>
      </c>
      <c r="I6613">
        <v>0</v>
      </c>
      <c r="J6613">
        <v>0</v>
      </c>
      <c r="K6613">
        <v>0</v>
      </c>
    </row>
    <row r="6614" spans="1:11">
      <c r="A6614">
        <v>2020</v>
      </c>
      <c r="B6614">
        <v>6613</v>
      </c>
      <c r="C6614">
        <v>88</v>
      </c>
      <c r="D6614">
        <v>58</v>
      </c>
      <c r="E6614">
        <v>2</v>
      </c>
      <c r="F6614">
        <v>8.1758552130367708</v>
      </c>
      <c r="G6614">
        <v>0</v>
      </c>
      <c r="H6614">
        <v>1</v>
      </c>
      <c r="I6614">
        <v>0</v>
      </c>
      <c r="J6614">
        <v>0</v>
      </c>
      <c r="K6614">
        <v>0</v>
      </c>
    </row>
    <row r="6615" spans="1:11">
      <c r="A6615">
        <v>2020</v>
      </c>
      <c r="B6615">
        <v>6614</v>
      </c>
      <c r="C6615">
        <v>83</v>
      </c>
      <c r="D6615">
        <v>54</v>
      </c>
      <c r="E6615">
        <v>4</v>
      </c>
      <c r="F6615">
        <v>11.976566332861999</v>
      </c>
      <c r="G6615">
        <v>0</v>
      </c>
      <c r="H6615">
        <v>1</v>
      </c>
      <c r="I6615">
        <v>0</v>
      </c>
      <c r="J6615">
        <v>0</v>
      </c>
      <c r="K6615">
        <v>0</v>
      </c>
    </row>
    <row r="6616" spans="1:11">
      <c r="A6616">
        <v>2020</v>
      </c>
      <c r="B6616">
        <v>6615</v>
      </c>
      <c r="C6616">
        <v>0</v>
      </c>
      <c r="D6616">
        <v>0</v>
      </c>
      <c r="E6616">
        <v>61</v>
      </c>
      <c r="F6616">
        <v>0</v>
      </c>
      <c r="G6616">
        <v>0</v>
      </c>
      <c r="H6616">
        <v>1</v>
      </c>
      <c r="I6616">
        <v>0</v>
      </c>
      <c r="J6616">
        <v>0</v>
      </c>
      <c r="K6616">
        <v>0</v>
      </c>
    </row>
    <row r="6617" spans="1:11">
      <c r="A6617">
        <v>2020</v>
      </c>
      <c r="B6617">
        <v>6616</v>
      </c>
      <c r="C6617">
        <v>28</v>
      </c>
      <c r="D6617">
        <v>16</v>
      </c>
      <c r="E6617">
        <v>0</v>
      </c>
      <c r="F6617">
        <v>7.7911959485781104</v>
      </c>
      <c r="G6617">
        <v>0</v>
      </c>
      <c r="H6617">
        <v>1</v>
      </c>
      <c r="I6617">
        <v>0</v>
      </c>
      <c r="J6617">
        <v>0</v>
      </c>
      <c r="K6617">
        <v>0</v>
      </c>
    </row>
    <row r="6618" spans="1:11">
      <c r="A6618">
        <v>2020</v>
      </c>
      <c r="B6618">
        <v>6617</v>
      </c>
      <c r="C6618">
        <v>96</v>
      </c>
      <c r="D6618">
        <v>69</v>
      </c>
      <c r="E6618">
        <v>4</v>
      </c>
      <c r="F6618">
        <v>6.5905549109931796</v>
      </c>
      <c r="G6618">
        <v>0</v>
      </c>
      <c r="H6618">
        <v>1</v>
      </c>
      <c r="I6618">
        <v>0</v>
      </c>
      <c r="J6618">
        <v>0</v>
      </c>
      <c r="K6618">
        <v>0</v>
      </c>
    </row>
    <row r="6619" spans="1:11">
      <c r="A6619">
        <v>2020</v>
      </c>
      <c r="B6619">
        <v>6618</v>
      </c>
      <c r="C6619">
        <v>230</v>
      </c>
      <c r="D6619">
        <v>127</v>
      </c>
      <c r="E6619">
        <v>21</v>
      </c>
      <c r="F6619">
        <v>6.30062759729676</v>
      </c>
      <c r="G6619">
        <v>0</v>
      </c>
      <c r="H6619">
        <v>1</v>
      </c>
      <c r="I6619">
        <v>0</v>
      </c>
      <c r="J6619">
        <v>0</v>
      </c>
      <c r="K6619">
        <v>0</v>
      </c>
    </row>
    <row r="6620" spans="1:11">
      <c r="A6620">
        <v>2020</v>
      </c>
      <c r="B6620">
        <v>6619</v>
      </c>
      <c r="C6620">
        <v>598</v>
      </c>
      <c r="D6620">
        <v>364</v>
      </c>
      <c r="E6620">
        <v>70</v>
      </c>
      <c r="F6620">
        <v>20.4531151667716</v>
      </c>
      <c r="G6620">
        <v>0</v>
      </c>
      <c r="H6620">
        <v>1</v>
      </c>
      <c r="I6620">
        <v>0</v>
      </c>
      <c r="J6620">
        <v>0</v>
      </c>
      <c r="K6620">
        <v>0</v>
      </c>
    </row>
    <row r="6621" spans="1:11">
      <c r="A6621">
        <v>2020</v>
      </c>
      <c r="B6621">
        <v>6620</v>
      </c>
      <c r="C6621">
        <v>226</v>
      </c>
      <c r="D6621">
        <v>152</v>
      </c>
      <c r="E6621">
        <v>4</v>
      </c>
      <c r="F6621">
        <v>11.7560158550161</v>
      </c>
      <c r="G6621">
        <v>0</v>
      </c>
      <c r="H6621">
        <v>1</v>
      </c>
      <c r="I6621">
        <v>0</v>
      </c>
      <c r="J6621">
        <v>0</v>
      </c>
      <c r="K6621">
        <v>0</v>
      </c>
    </row>
    <row r="6622" spans="1:11">
      <c r="A6622">
        <v>2020</v>
      </c>
      <c r="B6622">
        <v>6621</v>
      </c>
      <c r="C6622">
        <v>0</v>
      </c>
      <c r="D6622">
        <v>0</v>
      </c>
      <c r="E6622">
        <v>0</v>
      </c>
      <c r="F6622">
        <v>0</v>
      </c>
      <c r="G6622">
        <v>0</v>
      </c>
      <c r="H6622">
        <v>1</v>
      </c>
      <c r="I6622">
        <v>0</v>
      </c>
      <c r="J6622">
        <v>0</v>
      </c>
      <c r="K6622">
        <v>0</v>
      </c>
    </row>
    <row r="6623" spans="1:11">
      <c r="A6623">
        <v>2020</v>
      </c>
      <c r="B6623">
        <v>6622</v>
      </c>
      <c r="C6623">
        <v>0</v>
      </c>
      <c r="D6623">
        <v>0</v>
      </c>
      <c r="E6623">
        <v>0</v>
      </c>
      <c r="F6623">
        <v>0</v>
      </c>
      <c r="G6623">
        <v>0</v>
      </c>
      <c r="H6623">
        <v>1</v>
      </c>
      <c r="I6623">
        <v>0</v>
      </c>
      <c r="J6623">
        <v>0</v>
      </c>
      <c r="K6623">
        <v>0</v>
      </c>
    </row>
    <row r="6624" spans="1:11">
      <c r="A6624">
        <v>2020</v>
      </c>
      <c r="B6624">
        <v>6623</v>
      </c>
      <c r="C6624">
        <v>185</v>
      </c>
      <c r="D6624">
        <v>110</v>
      </c>
      <c r="E6624">
        <v>1</v>
      </c>
      <c r="F6624">
        <v>7.0104436663483503</v>
      </c>
      <c r="G6624">
        <v>0</v>
      </c>
      <c r="H6624">
        <v>1</v>
      </c>
      <c r="I6624">
        <v>0</v>
      </c>
      <c r="J6624">
        <v>0</v>
      </c>
      <c r="K6624">
        <v>0</v>
      </c>
    </row>
    <row r="6625" spans="1:11">
      <c r="A6625">
        <v>2020</v>
      </c>
      <c r="B6625">
        <v>6624</v>
      </c>
      <c r="C6625">
        <v>24</v>
      </c>
      <c r="D6625">
        <v>11</v>
      </c>
      <c r="E6625">
        <v>0</v>
      </c>
      <c r="F6625">
        <v>7.56000756000756</v>
      </c>
      <c r="G6625">
        <v>0</v>
      </c>
      <c r="H6625">
        <v>1</v>
      </c>
      <c r="I6625">
        <v>0</v>
      </c>
      <c r="J6625">
        <v>0</v>
      </c>
      <c r="K6625">
        <v>0</v>
      </c>
    </row>
    <row r="6626" spans="1:11">
      <c r="A6626">
        <v>2020</v>
      </c>
      <c r="B6626">
        <v>6625</v>
      </c>
      <c r="C6626">
        <v>0</v>
      </c>
      <c r="D6626">
        <v>0</v>
      </c>
      <c r="E6626">
        <v>6</v>
      </c>
      <c r="F6626">
        <v>0</v>
      </c>
      <c r="G6626">
        <v>0</v>
      </c>
      <c r="H6626">
        <v>1</v>
      </c>
      <c r="I6626">
        <v>0</v>
      </c>
      <c r="J6626">
        <v>0</v>
      </c>
      <c r="K6626">
        <v>0</v>
      </c>
    </row>
    <row r="6627" spans="1:11">
      <c r="A6627">
        <v>2020</v>
      </c>
      <c r="B6627">
        <v>6626</v>
      </c>
      <c r="C6627">
        <v>28</v>
      </c>
      <c r="D6627">
        <v>19</v>
      </c>
      <c r="E6627">
        <v>0</v>
      </c>
      <c r="F6627">
        <v>11.4561597315985</v>
      </c>
      <c r="G6627">
        <v>0</v>
      </c>
      <c r="H6627">
        <v>1</v>
      </c>
      <c r="I6627">
        <v>0</v>
      </c>
      <c r="J6627">
        <v>0</v>
      </c>
      <c r="K6627">
        <v>0</v>
      </c>
    </row>
    <row r="6628" spans="1:11">
      <c r="A6628">
        <v>2020</v>
      </c>
      <c r="B6628">
        <v>6627</v>
      </c>
      <c r="C6628">
        <v>22</v>
      </c>
      <c r="D6628">
        <v>13</v>
      </c>
      <c r="E6628">
        <v>0</v>
      </c>
      <c r="F6628">
        <v>14.5927301671531</v>
      </c>
      <c r="G6628">
        <v>0</v>
      </c>
      <c r="H6628">
        <v>1</v>
      </c>
      <c r="I6628">
        <v>0</v>
      </c>
      <c r="J6628">
        <v>0</v>
      </c>
      <c r="K6628">
        <v>0</v>
      </c>
    </row>
    <row r="6629" spans="1:11">
      <c r="A6629">
        <v>2020</v>
      </c>
      <c r="B6629">
        <v>6628</v>
      </c>
      <c r="C6629">
        <v>14</v>
      </c>
      <c r="D6629">
        <v>7</v>
      </c>
      <c r="E6629">
        <v>0</v>
      </c>
      <c r="F6629">
        <v>7.1087640905859697</v>
      </c>
      <c r="G6629">
        <v>0</v>
      </c>
      <c r="H6629">
        <v>1</v>
      </c>
      <c r="I6629">
        <v>0</v>
      </c>
      <c r="J6629">
        <v>0</v>
      </c>
      <c r="K6629">
        <v>0</v>
      </c>
    </row>
    <row r="6630" spans="1:11">
      <c r="A6630">
        <v>2020</v>
      </c>
      <c r="B6630">
        <v>6629</v>
      </c>
      <c r="C6630">
        <v>29</v>
      </c>
      <c r="D6630">
        <v>15</v>
      </c>
      <c r="E6630">
        <v>0</v>
      </c>
      <c r="F6630">
        <v>13.446469142671701</v>
      </c>
      <c r="G6630">
        <v>0</v>
      </c>
      <c r="H6630">
        <v>1</v>
      </c>
      <c r="I6630">
        <v>0</v>
      </c>
      <c r="J6630">
        <v>0</v>
      </c>
      <c r="K6630">
        <v>0</v>
      </c>
    </row>
    <row r="6631" spans="1:11">
      <c r="A6631">
        <v>2020</v>
      </c>
      <c r="B6631">
        <v>6630</v>
      </c>
      <c r="C6631">
        <v>45</v>
      </c>
      <c r="D6631">
        <v>31</v>
      </c>
      <c r="E6631">
        <v>3</v>
      </c>
      <c r="F6631">
        <v>5.1404484755714499</v>
      </c>
      <c r="G6631">
        <v>0</v>
      </c>
      <c r="H6631">
        <v>1</v>
      </c>
      <c r="I6631">
        <v>0</v>
      </c>
      <c r="J6631">
        <v>0</v>
      </c>
      <c r="K6631">
        <v>0</v>
      </c>
    </row>
    <row r="6632" spans="1:11">
      <c r="A6632">
        <v>2020</v>
      </c>
      <c r="B6632">
        <v>6631</v>
      </c>
      <c r="C6632">
        <v>5</v>
      </c>
      <c r="D6632">
        <v>3</v>
      </c>
      <c r="E6632">
        <v>2</v>
      </c>
      <c r="F6632">
        <v>6.0423763941272898E-2</v>
      </c>
      <c r="G6632">
        <v>0</v>
      </c>
      <c r="H6632">
        <v>1</v>
      </c>
      <c r="I6632">
        <v>0</v>
      </c>
      <c r="J6632">
        <v>0</v>
      </c>
      <c r="K6632">
        <v>0</v>
      </c>
    </row>
    <row r="6633" spans="1:11">
      <c r="A6633">
        <v>2020</v>
      </c>
      <c r="B6633">
        <v>6632</v>
      </c>
      <c r="C6633">
        <v>226</v>
      </c>
      <c r="D6633">
        <v>142</v>
      </c>
      <c r="E6633">
        <v>15</v>
      </c>
      <c r="F6633">
        <v>6.7519725618955704</v>
      </c>
      <c r="G6633">
        <v>0</v>
      </c>
      <c r="H6633">
        <v>1</v>
      </c>
      <c r="I6633">
        <v>0</v>
      </c>
      <c r="J6633">
        <v>0</v>
      </c>
      <c r="K6633">
        <v>0</v>
      </c>
    </row>
    <row r="6634" spans="1:11">
      <c r="A6634">
        <v>2020</v>
      </c>
      <c r="B6634">
        <v>6633</v>
      </c>
      <c r="C6634">
        <v>84</v>
      </c>
      <c r="D6634">
        <v>48</v>
      </c>
      <c r="E6634">
        <v>0</v>
      </c>
      <c r="F6634">
        <v>3.2724935231899002</v>
      </c>
      <c r="G6634">
        <v>0</v>
      </c>
      <c r="H6634">
        <v>1</v>
      </c>
      <c r="I6634">
        <v>0</v>
      </c>
      <c r="J6634">
        <v>0</v>
      </c>
      <c r="K6634">
        <v>0</v>
      </c>
    </row>
    <row r="6635" spans="1:11">
      <c r="A6635">
        <v>2020</v>
      </c>
      <c r="B6635">
        <v>6634</v>
      </c>
      <c r="C6635">
        <v>67</v>
      </c>
      <c r="D6635">
        <v>39</v>
      </c>
      <c r="E6635">
        <v>3</v>
      </c>
      <c r="F6635">
        <v>6.70959472045024</v>
      </c>
      <c r="G6635">
        <v>0</v>
      </c>
      <c r="H6635">
        <v>1</v>
      </c>
      <c r="I6635">
        <v>0</v>
      </c>
      <c r="J6635">
        <v>0</v>
      </c>
      <c r="K6635">
        <v>0</v>
      </c>
    </row>
    <row r="6636" spans="1:11">
      <c r="A6636">
        <v>2020</v>
      </c>
      <c r="B6636">
        <v>6635</v>
      </c>
      <c r="C6636">
        <v>200</v>
      </c>
      <c r="D6636">
        <v>119</v>
      </c>
      <c r="E6636">
        <v>29</v>
      </c>
      <c r="F6636">
        <v>4.4200360232935898</v>
      </c>
      <c r="G6636">
        <v>0</v>
      </c>
      <c r="H6636">
        <v>1</v>
      </c>
      <c r="I6636">
        <v>0</v>
      </c>
      <c r="J6636">
        <v>0</v>
      </c>
      <c r="K6636">
        <v>0</v>
      </c>
    </row>
    <row r="6637" spans="1:11">
      <c r="A6637">
        <v>2020</v>
      </c>
      <c r="B6637">
        <v>6636</v>
      </c>
      <c r="C6637">
        <v>0</v>
      </c>
      <c r="D6637">
        <v>0</v>
      </c>
      <c r="E6637">
        <v>0</v>
      </c>
      <c r="F6637">
        <v>0</v>
      </c>
      <c r="G6637">
        <v>0</v>
      </c>
      <c r="H6637">
        <v>1</v>
      </c>
      <c r="I6637">
        <v>0</v>
      </c>
      <c r="J6637">
        <v>0</v>
      </c>
      <c r="K6637">
        <v>0</v>
      </c>
    </row>
    <row r="6638" spans="1:11">
      <c r="A6638">
        <v>2020</v>
      </c>
      <c r="B6638">
        <v>6637</v>
      </c>
      <c r="C6638">
        <v>85</v>
      </c>
      <c r="D6638">
        <v>64</v>
      </c>
      <c r="E6638">
        <v>1</v>
      </c>
      <c r="F6638">
        <v>8.8818298659366093</v>
      </c>
      <c r="G6638">
        <v>0</v>
      </c>
      <c r="H6638">
        <v>1</v>
      </c>
      <c r="I6638">
        <v>0</v>
      </c>
      <c r="J6638">
        <v>0</v>
      </c>
      <c r="K6638">
        <v>0</v>
      </c>
    </row>
    <row r="6639" spans="1:11">
      <c r="A6639">
        <v>2020</v>
      </c>
      <c r="B6639">
        <v>6638</v>
      </c>
      <c r="C6639">
        <v>74</v>
      </c>
      <c r="D6639">
        <v>47</v>
      </c>
      <c r="E6639">
        <v>13</v>
      </c>
      <c r="F6639">
        <v>5.2182129736057101</v>
      </c>
      <c r="G6639">
        <v>0</v>
      </c>
      <c r="H6639">
        <v>1</v>
      </c>
      <c r="I6639">
        <v>0</v>
      </c>
      <c r="J6639">
        <v>0</v>
      </c>
      <c r="K6639">
        <v>0</v>
      </c>
    </row>
    <row r="6640" spans="1:11">
      <c r="A6640">
        <v>2020</v>
      </c>
      <c r="B6640">
        <v>6639</v>
      </c>
      <c r="C6640">
        <v>73</v>
      </c>
      <c r="D6640">
        <v>55</v>
      </c>
      <c r="E6640">
        <v>1</v>
      </c>
      <c r="F6640">
        <v>11.751827167648701</v>
      </c>
      <c r="G6640">
        <v>0</v>
      </c>
      <c r="H6640">
        <v>1</v>
      </c>
      <c r="I6640">
        <v>0</v>
      </c>
      <c r="J6640">
        <v>0</v>
      </c>
      <c r="K6640">
        <v>0</v>
      </c>
    </row>
    <row r="6641" spans="1:11">
      <c r="A6641">
        <v>2020</v>
      </c>
      <c r="B6641">
        <v>6640</v>
      </c>
      <c r="C6641">
        <v>86</v>
      </c>
      <c r="D6641">
        <v>51</v>
      </c>
      <c r="E6641">
        <v>4</v>
      </c>
      <c r="F6641">
        <v>5.6784792240292097</v>
      </c>
      <c r="G6641">
        <v>0</v>
      </c>
      <c r="H6641">
        <v>1</v>
      </c>
      <c r="I6641">
        <v>0</v>
      </c>
      <c r="J6641">
        <v>0</v>
      </c>
      <c r="K6641">
        <v>0</v>
      </c>
    </row>
    <row r="6642" spans="1:11">
      <c r="A6642">
        <v>2020</v>
      </c>
      <c r="B6642">
        <v>6641</v>
      </c>
      <c r="C6642">
        <v>252</v>
      </c>
      <c r="D6642">
        <v>150</v>
      </c>
      <c r="E6642">
        <v>316</v>
      </c>
      <c r="F6642">
        <v>35.125867692565002</v>
      </c>
      <c r="G6642">
        <v>0</v>
      </c>
      <c r="H6642">
        <v>1</v>
      </c>
      <c r="I6642">
        <v>0</v>
      </c>
      <c r="J6642">
        <v>0</v>
      </c>
      <c r="K6642">
        <v>0</v>
      </c>
    </row>
    <row r="6643" spans="1:11">
      <c r="A6643">
        <v>2020</v>
      </c>
      <c r="B6643">
        <v>6642</v>
      </c>
      <c r="C6643">
        <v>19</v>
      </c>
      <c r="D6643">
        <v>5</v>
      </c>
      <c r="E6643">
        <v>50</v>
      </c>
      <c r="F6643">
        <v>3.9966344131257898</v>
      </c>
      <c r="G6643">
        <v>0</v>
      </c>
      <c r="H6643">
        <v>1</v>
      </c>
      <c r="I6643">
        <v>0</v>
      </c>
      <c r="J6643">
        <v>0</v>
      </c>
      <c r="K6643">
        <v>0</v>
      </c>
    </row>
    <row r="6644" spans="1:11">
      <c r="A6644">
        <v>2020</v>
      </c>
      <c r="B6644">
        <v>6643</v>
      </c>
      <c r="C6644">
        <v>0</v>
      </c>
      <c r="D6644">
        <v>0</v>
      </c>
      <c r="E6644">
        <v>0</v>
      </c>
      <c r="F6644">
        <v>0</v>
      </c>
      <c r="G6644">
        <v>0</v>
      </c>
      <c r="H6644">
        <v>1</v>
      </c>
      <c r="I6644">
        <v>0</v>
      </c>
      <c r="J6644">
        <v>0</v>
      </c>
      <c r="K6644">
        <v>0</v>
      </c>
    </row>
    <row r="6645" spans="1:11">
      <c r="A6645">
        <v>2020</v>
      </c>
      <c r="B6645">
        <v>6644</v>
      </c>
      <c r="C6645">
        <v>26</v>
      </c>
      <c r="D6645">
        <v>14</v>
      </c>
      <c r="E6645">
        <v>2</v>
      </c>
      <c r="F6645">
        <v>6.2303802928278698</v>
      </c>
      <c r="G6645">
        <v>0</v>
      </c>
      <c r="H6645">
        <v>1</v>
      </c>
      <c r="I6645">
        <v>0</v>
      </c>
      <c r="J6645">
        <v>0</v>
      </c>
      <c r="K6645">
        <v>0</v>
      </c>
    </row>
    <row r="6646" spans="1:11">
      <c r="A6646">
        <v>2020</v>
      </c>
      <c r="B6646">
        <v>6645</v>
      </c>
      <c r="C6646">
        <v>180</v>
      </c>
      <c r="D6646">
        <v>123</v>
      </c>
      <c r="E6646">
        <v>6</v>
      </c>
      <c r="F6646">
        <v>5.2239780592921496</v>
      </c>
      <c r="G6646">
        <v>0</v>
      </c>
      <c r="H6646">
        <v>1</v>
      </c>
      <c r="I6646">
        <v>0</v>
      </c>
      <c r="J6646">
        <v>0</v>
      </c>
      <c r="K6646">
        <v>0</v>
      </c>
    </row>
    <row r="6647" spans="1:11">
      <c r="A6647">
        <v>2020</v>
      </c>
      <c r="B6647">
        <v>6646</v>
      </c>
      <c r="C6647">
        <v>80</v>
      </c>
      <c r="D6647">
        <v>58</v>
      </c>
      <c r="E6647">
        <v>16</v>
      </c>
      <c r="F6647">
        <v>6.1909921064850604</v>
      </c>
      <c r="G6647">
        <v>0</v>
      </c>
      <c r="H6647">
        <v>1</v>
      </c>
      <c r="I6647">
        <v>0</v>
      </c>
      <c r="J6647">
        <v>0</v>
      </c>
      <c r="K6647">
        <v>0</v>
      </c>
    </row>
    <row r="6648" spans="1:11">
      <c r="A6648">
        <v>2020</v>
      </c>
      <c r="B6648">
        <v>6647</v>
      </c>
      <c r="C6648">
        <v>170</v>
      </c>
      <c r="D6648">
        <v>101</v>
      </c>
      <c r="E6648">
        <v>4</v>
      </c>
      <c r="F6648">
        <v>7.4998977286673396</v>
      </c>
      <c r="G6648">
        <v>0</v>
      </c>
      <c r="H6648">
        <v>1</v>
      </c>
      <c r="I6648">
        <v>0</v>
      </c>
      <c r="J6648">
        <v>0</v>
      </c>
      <c r="K6648">
        <v>0</v>
      </c>
    </row>
    <row r="6649" spans="1:11">
      <c r="A6649">
        <v>2020</v>
      </c>
      <c r="B6649">
        <v>6648</v>
      </c>
      <c r="C6649">
        <v>49</v>
      </c>
      <c r="D6649">
        <v>32</v>
      </c>
      <c r="E6649">
        <v>0</v>
      </c>
      <c r="F6649">
        <v>8.1327800829875496</v>
      </c>
      <c r="G6649">
        <v>0</v>
      </c>
      <c r="H6649">
        <v>1</v>
      </c>
      <c r="I6649">
        <v>0</v>
      </c>
      <c r="J6649">
        <v>0</v>
      </c>
      <c r="K6649">
        <v>0</v>
      </c>
    </row>
    <row r="6650" spans="1:11">
      <c r="A6650">
        <v>2020</v>
      </c>
      <c r="B6650">
        <v>6649</v>
      </c>
      <c r="C6650">
        <v>105</v>
      </c>
      <c r="D6650">
        <v>52</v>
      </c>
      <c r="E6650">
        <v>1</v>
      </c>
      <c r="F6650">
        <v>5.5721245184092396</v>
      </c>
      <c r="G6650">
        <v>0</v>
      </c>
      <c r="H6650">
        <v>1</v>
      </c>
      <c r="I6650">
        <v>0</v>
      </c>
      <c r="J6650">
        <v>0</v>
      </c>
      <c r="K6650">
        <v>0</v>
      </c>
    </row>
    <row r="6651" spans="1:11">
      <c r="A6651">
        <v>2020</v>
      </c>
      <c r="B6651">
        <v>6650</v>
      </c>
      <c r="C6651">
        <v>39</v>
      </c>
      <c r="D6651">
        <v>22</v>
      </c>
      <c r="E6651">
        <v>0</v>
      </c>
      <c r="F6651">
        <v>11.904035162688499</v>
      </c>
      <c r="G6651">
        <v>0</v>
      </c>
      <c r="H6651">
        <v>1</v>
      </c>
      <c r="I6651">
        <v>0</v>
      </c>
      <c r="J6651">
        <v>0</v>
      </c>
      <c r="K6651">
        <v>0</v>
      </c>
    </row>
    <row r="6652" spans="1:11">
      <c r="A6652">
        <v>2020</v>
      </c>
      <c r="B6652">
        <v>6651</v>
      </c>
      <c r="C6652">
        <v>805</v>
      </c>
      <c r="D6652">
        <v>479</v>
      </c>
      <c r="E6652">
        <v>100</v>
      </c>
      <c r="F6652">
        <v>34.708598678055097</v>
      </c>
      <c r="G6652">
        <v>0</v>
      </c>
      <c r="H6652">
        <v>1</v>
      </c>
      <c r="I6652">
        <v>0</v>
      </c>
      <c r="J6652">
        <v>0</v>
      </c>
      <c r="K6652">
        <v>0</v>
      </c>
    </row>
    <row r="6653" spans="1:11">
      <c r="A6653">
        <v>2020</v>
      </c>
      <c r="B6653">
        <v>6652</v>
      </c>
      <c r="C6653">
        <v>239</v>
      </c>
      <c r="D6653">
        <v>146</v>
      </c>
      <c r="E6653">
        <v>13</v>
      </c>
      <c r="F6653">
        <v>7.8056873740557204</v>
      </c>
      <c r="G6653">
        <v>0</v>
      </c>
      <c r="H6653">
        <v>1</v>
      </c>
      <c r="I6653">
        <v>0</v>
      </c>
      <c r="J6653">
        <v>0</v>
      </c>
      <c r="K6653">
        <v>0</v>
      </c>
    </row>
    <row r="6654" spans="1:11">
      <c r="A6654">
        <v>2020</v>
      </c>
      <c r="B6654">
        <v>6653</v>
      </c>
      <c r="C6654">
        <v>107</v>
      </c>
      <c r="D6654">
        <v>70</v>
      </c>
      <c r="E6654">
        <v>57</v>
      </c>
      <c r="F6654">
        <v>4.4010825840524497</v>
      </c>
      <c r="G6654">
        <v>0</v>
      </c>
      <c r="H6654">
        <v>1</v>
      </c>
      <c r="I6654">
        <v>0</v>
      </c>
      <c r="J6654">
        <v>0</v>
      </c>
      <c r="K6654">
        <v>0</v>
      </c>
    </row>
    <row r="6655" spans="1:11">
      <c r="A6655">
        <v>2020</v>
      </c>
      <c r="B6655">
        <v>6654</v>
      </c>
      <c r="C6655">
        <v>137</v>
      </c>
      <c r="D6655">
        <v>81</v>
      </c>
      <c r="E6655">
        <v>3</v>
      </c>
      <c r="F6655">
        <v>10.223651709290101</v>
      </c>
      <c r="G6655">
        <v>0</v>
      </c>
      <c r="H6655">
        <v>1</v>
      </c>
      <c r="I6655">
        <v>0</v>
      </c>
      <c r="J6655">
        <v>0</v>
      </c>
      <c r="K6655">
        <v>0</v>
      </c>
    </row>
    <row r="6656" spans="1:11">
      <c r="A6656">
        <v>2020</v>
      </c>
      <c r="B6656">
        <v>6655</v>
      </c>
      <c r="C6656">
        <v>200</v>
      </c>
      <c r="D6656">
        <v>116</v>
      </c>
      <c r="E6656">
        <v>5</v>
      </c>
      <c r="F6656">
        <v>9.1434005220881698</v>
      </c>
      <c r="G6656">
        <v>0</v>
      </c>
      <c r="H6656">
        <v>1</v>
      </c>
      <c r="I6656">
        <v>0</v>
      </c>
      <c r="J6656">
        <v>0</v>
      </c>
      <c r="K6656">
        <v>0</v>
      </c>
    </row>
    <row r="6657" spans="1:11">
      <c r="A6657">
        <v>2020</v>
      </c>
      <c r="B6657">
        <v>6656</v>
      </c>
      <c r="C6657">
        <v>131</v>
      </c>
      <c r="D6657">
        <v>77</v>
      </c>
      <c r="E6657">
        <v>1</v>
      </c>
      <c r="F6657">
        <v>7.1405600161343896</v>
      </c>
      <c r="G6657">
        <v>0</v>
      </c>
      <c r="H6657">
        <v>1</v>
      </c>
      <c r="I6657">
        <v>0</v>
      </c>
      <c r="J6657">
        <v>0</v>
      </c>
      <c r="K6657">
        <v>0</v>
      </c>
    </row>
    <row r="6658" spans="1:11">
      <c r="A6658">
        <v>2020</v>
      </c>
      <c r="B6658">
        <v>6657</v>
      </c>
      <c r="C6658">
        <v>266</v>
      </c>
      <c r="D6658">
        <v>162</v>
      </c>
      <c r="E6658">
        <v>7</v>
      </c>
      <c r="F6658">
        <v>7.8351438603105796</v>
      </c>
      <c r="G6658">
        <v>0</v>
      </c>
      <c r="H6658">
        <v>1</v>
      </c>
      <c r="I6658">
        <v>0</v>
      </c>
      <c r="J6658">
        <v>0</v>
      </c>
      <c r="K6658">
        <v>0</v>
      </c>
    </row>
    <row r="6659" spans="1:11">
      <c r="A6659">
        <v>2020</v>
      </c>
      <c r="B6659">
        <v>6658</v>
      </c>
      <c r="C6659">
        <v>112</v>
      </c>
      <c r="D6659">
        <v>61</v>
      </c>
      <c r="E6659">
        <v>1</v>
      </c>
      <c r="F6659">
        <v>8.2503996287320192</v>
      </c>
      <c r="G6659">
        <v>0</v>
      </c>
      <c r="H6659">
        <v>1</v>
      </c>
      <c r="I6659">
        <v>0</v>
      </c>
      <c r="J6659">
        <v>0</v>
      </c>
      <c r="K6659">
        <v>0</v>
      </c>
    </row>
    <row r="6660" spans="1:11">
      <c r="A6660">
        <v>2020</v>
      </c>
      <c r="B6660">
        <v>6659</v>
      </c>
      <c r="C6660">
        <v>211</v>
      </c>
      <c r="D6660">
        <v>119</v>
      </c>
      <c r="E6660">
        <v>1</v>
      </c>
      <c r="F6660">
        <v>9.0471739372786395</v>
      </c>
      <c r="G6660">
        <v>0</v>
      </c>
      <c r="H6660">
        <v>1</v>
      </c>
      <c r="I6660">
        <v>0</v>
      </c>
      <c r="J6660">
        <v>0</v>
      </c>
      <c r="K6660">
        <v>0</v>
      </c>
    </row>
    <row r="6661" spans="1:11">
      <c r="A6661">
        <v>2020</v>
      </c>
      <c r="B6661">
        <v>6660</v>
      </c>
      <c r="C6661">
        <v>0</v>
      </c>
      <c r="D6661">
        <v>0</v>
      </c>
      <c r="E6661">
        <v>166</v>
      </c>
      <c r="F6661">
        <v>0</v>
      </c>
      <c r="G6661">
        <v>0</v>
      </c>
      <c r="H6661">
        <v>1</v>
      </c>
      <c r="I6661">
        <v>0</v>
      </c>
      <c r="J6661">
        <v>0</v>
      </c>
      <c r="K6661">
        <v>0</v>
      </c>
    </row>
    <row r="6662" spans="1:11">
      <c r="A6662">
        <v>2020</v>
      </c>
      <c r="B6662">
        <v>6661</v>
      </c>
      <c r="C6662">
        <v>54</v>
      </c>
      <c r="D6662">
        <v>25</v>
      </c>
      <c r="E6662">
        <v>0</v>
      </c>
      <c r="F6662">
        <v>11.2528132033008</v>
      </c>
      <c r="G6662">
        <v>0</v>
      </c>
      <c r="H6662">
        <v>1</v>
      </c>
      <c r="I6662">
        <v>0</v>
      </c>
      <c r="J6662">
        <v>0</v>
      </c>
      <c r="K6662">
        <v>0</v>
      </c>
    </row>
    <row r="6663" spans="1:11">
      <c r="A6663">
        <v>2020</v>
      </c>
      <c r="B6663">
        <v>6662</v>
      </c>
      <c r="C6663">
        <v>341</v>
      </c>
      <c r="D6663">
        <v>207</v>
      </c>
      <c r="E6663">
        <v>23</v>
      </c>
      <c r="F6663">
        <v>8.0613704329736091</v>
      </c>
      <c r="G6663">
        <v>0</v>
      </c>
      <c r="H6663">
        <v>1</v>
      </c>
      <c r="I6663">
        <v>0</v>
      </c>
      <c r="J6663">
        <v>0</v>
      </c>
      <c r="K6663">
        <v>0</v>
      </c>
    </row>
    <row r="6664" spans="1:11">
      <c r="A6664">
        <v>2020</v>
      </c>
      <c r="B6664">
        <v>6663</v>
      </c>
      <c r="C6664">
        <v>50</v>
      </c>
      <c r="D6664">
        <v>37</v>
      </c>
      <c r="E6664">
        <v>0</v>
      </c>
      <c r="F6664">
        <v>8.5433575395130301</v>
      </c>
      <c r="G6664">
        <v>0</v>
      </c>
      <c r="H6664">
        <v>1</v>
      </c>
      <c r="I6664">
        <v>0</v>
      </c>
      <c r="J6664">
        <v>0</v>
      </c>
      <c r="K6664">
        <v>0</v>
      </c>
    </row>
    <row r="6665" spans="1:11">
      <c r="A6665">
        <v>2020</v>
      </c>
      <c r="B6665">
        <v>6664</v>
      </c>
      <c r="C6665">
        <v>185</v>
      </c>
      <c r="D6665">
        <v>120</v>
      </c>
      <c r="E6665">
        <v>4</v>
      </c>
      <c r="F6665">
        <v>6.1778073125202404</v>
      </c>
      <c r="G6665">
        <v>0</v>
      </c>
      <c r="H6665">
        <v>1</v>
      </c>
      <c r="I6665">
        <v>0</v>
      </c>
      <c r="J6665">
        <v>0</v>
      </c>
      <c r="K6665">
        <v>0</v>
      </c>
    </row>
    <row r="6666" spans="1:11">
      <c r="A6666">
        <v>2020</v>
      </c>
      <c r="B6666">
        <v>6665</v>
      </c>
      <c r="C6666">
        <v>191</v>
      </c>
      <c r="D6666">
        <v>117</v>
      </c>
      <c r="E6666">
        <v>8</v>
      </c>
      <c r="F6666">
        <v>5.8374537342349297</v>
      </c>
      <c r="G6666">
        <v>0</v>
      </c>
      <c r="H6666">
        <v>1</v>
      </c>
      <c r="I6666">
        <v>0</v>
      </c>
      <c r="J6666">
        <v>0</v>
      </c>
      <c r="K6666">
        <v>0</v>
      </c>
    </row>
    <row r="6667" spans="1:11">
      <c r="A6667">
        <v>2020</v>
      </c>
      <c r="B6667">
        <v>6666</v>
      </c>
      <c r="C6667">
        <v>121</v>
      </c>
      <c r="D6667">
        <v>72</v>
      </c>
      <c r="E6667">
        <v>4</v>
      </c>
      <c r="F6667">
        <v>3.9231452601272299</v>
      </c>
      <c r="G6667">
        <v>0</v>
      </c>
      <c r="H6667">
        <v>1</v>
      </c>
      <c r="I6667">
        <v>0</v>
      </c>
      <c r="J6667">
        <v>0</v>
      </c>
      <c r="K6667">
        <v>0</v>
      </c>
    </row>
    <row r="6668" spans="1:11">
      <c r="A6668">
        <v>2020</v>
      </c>
      <c r="B6668">
        <v>6667</v>
      </c>
      <c r="C6668">
        <v>175</v>
      </c>
      <c r="D6668">
        <v>111</v>
      </c>
      <c r="E6668">
        <v>8</v>
      </c>
      <c r="F6668">
        <v>7.5313843545173196</v>
      </c>
      <c r="G6668">
        <v>0</v>
      </c>
      <c r="H6668">
        <v>1</v>
      </c>
      <c r="I6668">
        <v>0</v>
      </c>
      <c r="J6668">
        <v>0</v>
      </c>
      <c r="K6668">
        <v>0</v>
      </c>
    </row>
    <row r="6669" spans="1:11">
      <c r="A6669">
        <v>2020</v>
      </c>
      <c r="B6669">
        <v>6668</v>
      </c>
      <c r="C6669">
        <v>173</v>
      </c>
      <c r="D6669">
        <v>109</v>
      </c>
      <c r="E6669">
        <v>1</v>
      </c>
      <c r="F6669">
        <v>7.0989212101814099</v>
      </c>
      <c r="G6669">
        <v>0</v>
      </c>
      <c r="H6669">
        <v>1</v>
      </c>
      <c r="I6669">
        <v>0</v>
      </c>
      <c r="J6669">
        <v>0</v>
      </c>
      <c r="K6669">
        <v>0</v>
      </c>
    </row>
    <row r="6670" spans="1:11">
      <c r="A6670">
        <v>2020</v>
      </c>
      <c r="B6670">
        <v>6669</v>
      </c>
      <c r="C6670">
        <v>272</v>
      </c>
      <c r="D6670">
        <v>166</v>
      </c>
      <c r="E6670">
        <v>6</v>
      </c>
      <c r="F6670">
        <v>8.7424387547167406</v>
      </c>
      <c r="G6670">
        <v>0</v>
      </c>
      <c r="H6670">
        <v>1</v>
      </c>
      <c r="I6670">
        <v>0</v>
      </c>
      <c r="J6670">
        <v>0</v>
      </c>
      <c r="K6670">
        <v>0</v>
      </c>
    </row>
    <row r="6671" spans="1:11">
      <c r="A6671">
        <v>2020</v>
      </c>
      <c r="B6671">
        <v>6670</v>
      </c>
      <c r="C6671">
        <v>38</v>
      </c>
      <c r="D6671">
        <v>20</v>
      </c>
      <c r="E6671">
        <v>3</v>
      </c>
      <c r="F6671">
        <v>2.2129433894139798</v>
      </c>
      <c r="G6671">
        <v>0</v>
      </c>
      <c r="H6671">
        <v>1</v>
      </c>
      <c r="I6671">
        <v>0</v>
      </c>
      <c r="J6671">
        <v>0</v>
      </c>
      <c r="K6671">
        <v>0</v>
      </c>
    </row>
    <row r="6672" spans="1:11">
      <c r="A6672">
        <v>2020</v>
      </c>
      <c r="B6672">
        <v>6671</v>
      </c>
      <c r="C6672">
        <v>140</v>
      </c>
      <c r="D6672">
        <v>89</v>
      </c>
      <c r="E6672">
        <v>3</v>
      </c>
      <c r="F6672">
        <v>7.2244268191364798</v>
      </c>
      <c r="G6672">
        <v>0</v>
      </c>
      <c r="H6672">
        <v>1</v>
      </c>
      <c r="I6672">
        <v>0</v>
      </c>
      <c r="J6672">
        <v>0</v>
      </c>
      <c r="K6672">
        <v>0</v>
      </c>
    </row>
    <row r="6673" spans="1:11">
      <c r="A6673">
        <v>2020</v>
      </c>
      <c r="B6673">
        <v>6672</v>
      </c>
      <c r="C6673">
        <v>23</v>
      </c>
      <c r="D6673">
        <v>16</v>
      </c>
      <c r="E6673">
        <v>0</v>
      </c>
      <c r="F6673">
        <v>5.98942735866253</v>
      </c>
      <c r="G6673">
        <v>0</v>
      </c>
      <c r="H6673">
        <v>1</v>
      </c>
      <c r="I6673">
        <v>0</v>
      </c>
      <c r="J6673">
        <v>0</v>
      </c>
      <c r="K6673">
        <v>0</v>
      </c>
    </row>
    <row r="6674" spans="1:11">
      <c r="A6674">
        <v>2020</v>
      </c>
      <c r="B6674">
        <v>6673</v>
      </c>
      <c r="C6674">
        <v>68</v>
      </c>
      <c r="D6674">
        <v>39</v>
      </c>
      <c r="E6674">
        <v>0</v>
      </c>
      <c r="F6674">
        <v>4.7629720945870204</v>
      </c>
      <c r="G6674">
        <v>0</v>
      </c>
      <c r="H6674">
        <v>1</v>
      </c>
      <c r="I6674">
        <v>0</v>
      </c>
      <c r="J6674">
        <v>0</v>
      </c>
      <c r="K6674">
        <v>0</v>
      </c>
    </row>
    <row r="6675" spans="1:11">
      <c r="A6675">
        <v>2020</v>
      </c>
      <c r="B6675">
        <v>6674</v>
      </c>
      <c r="C6675">
        <v>4</v>
      </c>
      <c r="D6675">
        <v>2</v>
      </c>
      <c r="E6675">
        <v>79</v>
      </c>
      <c r="F6675">
        <v>0.14721253073061599</v>
      </c>
      <c r="G6675">
        <v>0</v>
      </c>
      <c r="H6675">
        <v>1</v>
      </c>
      <c r="I6675">
        <v>0</v>
      </c>
      <c r="J6675">
        <v>0</v>
      </c>
      <c r="K6675">
        <v>0</v>
      </c>
    </row>
    <row r="6676" spans="1:11">
      <c r="A6676">
        <v>2020</v>
      </c>
      <c r="B6676">
        <v>6675</v>
      </c>
      <c r="C6676">
        <v>207</v>
      </c>
      <c r="D6676">
        <v>115</v>
      </c>
      <c r="E6676">
        <v>24</v>
      </c>
      <c r="F6676">
        <v>5.7707426137282303</v>
      </c>
      <c r="G6676">
        <v>0</v>
      </c>
      <c r="H6676">
        <v>1</v>
      </c>
      <c r="I6676">
        <v>0</v>
      </c>
      <c r="J6676">
        <v>0</v>
      </c>
      <c r="K6676">
        <v>0</v>
      </c>
    </row>
    <row r="6677" spans="1:11">
      <c r="A6677">
        <v>2020</v>
      </c>
      <c r="B6677">
        <v>6676</v>
      </c>
      <c r="C6677">
        <v>216</v>
      </c>
      <c r="D6677">
        <v>129</v>
      </c>
      <c r="E6677">
        <v>46</v>
      </c>
      <c r="F6677">
        <v>4.8897984316424301</v>
      </c>
      <c r="G6677">
        <v>0</v>
      </c>
      <c r="H6677">
        <v>1</v>
      </c>
      <c r="I6677">
        <v>0</v>
      </c>
      <c r="J6677">
        <v>0</v>
      </c>
      <c r="K6677">
        <v>0</v>
      </c>
    </row>
    <row r="6678" spans="1:11">
      <c r="A6678">
        <v>2020</v>
      </c>
      <c r="B6678">
        <v>6677</v>
      </c>
      <c r="C6678">
        <v>102</v>
      </c>
      <c r="D6678">
        <v>68</v>
      </c>
      <c r="E6678">
        <v>3</v>
      </c>
      <c r="F6678">
        <v>6.9245495648395803</v>
      </c>
      <c r="G6678">
        <v>0</v>
      </c>
      <c r="H6678">
        <v>1</v>
      </c>
      <c r="I6678">
        <v>0</v>
      </c>
      <c r="J6678">
        <v>0</v>
      </c>
      <c r="K6678">
        <v>0</v>
      </c>
    </row>
    <row r="6679" spans="1:11">
      <c r="A6679">
        <v>2020</v>
      </c>
      <c r="B6679">
        <v>6678</v>
      </c>
      <c r="C6679">
        <v>47</v>
      </c>
      <c r="D6679">
        <v>27</v>
      </c>
      <c r="E6679">
        <v>0</v>
      </c>
      <c r="F6679">
        <v>6.8528103812787098</v>
      </c>
      <c r="G6679">
        <v>0</v>
      </c>
      <c r="H6679">
        <v>1</v>
      </c>
      <c r="I6679">
        <v>0</v>
      </c>
      <c r="J6679">
        <v>0</v>
      </c>
      <c r="K6679">
        <v>0</v>
      </c>
    </row>
    <row r="6680" spans="1:11">
      <c r="A6680">
        <v>2020</v>
      </c>
      <c r="B6680">
        <v>6679</v>
      </c>
      <c r="C6680">
        <v>158</v>
      </c>
      <c r="D6680">
        <v>109</v>
      </c>
      <c r="E6680">
        <v>22</v>
      </c>
      <c r="F6680">
        <v>6.8126646573617702</v>
      </c>
      <c r="G6680">
        <v>0</v>
      </c>
      <c r="H6680">
        <v>1</v>
      </c>
      <c r="I6680">
        <v>0</v>
      </c>
      <c r="J6680">
        <v>0</v>
      </c>
      <c r="K6680">
        <v>0</v>
      </c>
    </row>
    <row r="6681" spans="1:11">
      <c r="A6681">
        <v>2020</v>
      </c>
      <c r="B6681">
        <v>6680</v>
      </c>
      <c r="C6681">
        <v>5</v>
      </c>
      <c r="D6681">
        <v>3</v>
      </c>
      <c r="E6681">
        <v>0</v>
      </c>
      <c r="F6681">
        <v>3.9993601023836201</v>
      </c>
      <c r="G6681">
        <v>0</v>
      </c>
      <c r="H6681">
        <v>1</v>
      </c>
      <c r="I6681">
        <v>0</v>
      </c>
      <c r="J6681">
        <v>0</v>
      </c>
      <c r="K6681">
        <v>0</v>
      </c>
    </row>
    <row r="6682" spans="1:11">
      <c r="A6682">
        <v>2020</v>
      </c>
      <c r="B6682">
        <v>6681</v>
      </c>
      <c r="C6682">
        <v>0</v>
      </c>
      <c r="D6682">
        <v>0</v>
      </c>
      <c r="E6682">
        <v>127</v>
      </c>
      <c r="F6682">
        <v>0</v>
      </c>
      <c r="G6682">
        <v>0</v>
      </c>
      <c r="H6682">
        <v>1</v>
      </c>
      <c r="I6682">
        <v>0</v>
      </c>
      <c r="J6682">
        <v>0</v>
      </c>
      <c r="K6682">
        <v>0</v>
      </c>
    </row>
    <row r="6683" spans="1:11">
      <c r="A6683">
        <v>2020</v>
      </c>
      <c r="B6683">
        <v>6682</v>
      </c>
      <c r="C6683">
        <v>143</v>
      </c>
      <c r="D6683">
        <v>92</v>
      </c>
      <c r="E6683">
        <v>8</v>
      </c>
      <c r="F6683">
        <v>8.1236152928478091</v>
      </c>
      <c r="G6683">
        <v>0</v>
      </c>
      <c r="H6683">
        <v>1</v>
      </c>
      <c r="I6683">
        <v>0</v>
      </c>
      <c r="J6683">
        <v>0</v>
      </c>
      <c r="K6683">
        <v>0</v>
      </c>
    </row>
    <row r="6684" spans="1:11">
      <c r="A6684">
        <v>2020</v>
      </c>
      <c r="B6684">
        <v>6683</v>
      </c>
      <c r="C6684">
        <v>319</v>
      </c>
      <c r="D6684">
        <v>209</v>
      </c>
      <c r="E6684">
        <v>10</v>
      </c>
      <c r="F6684">
        <v>8.5580147551978492</v>
      </c>
      <c r="G6684">
        <v>0</v>
      </c>
      <c r="H6684">
        <v>1</v>
      </c>
      <c r="I6684">
        <v>0</v>
      </c>
      <c r="J6684">
        <v>0</v>
      </c>
      <c r="K6684">
        <v>0</v>
      </c>
    </row>
    <row r="6685" spans="1:11">
      <c r="A6685">
        <v>2020</v>
      </c>
      <c r="B6685">
        <v>6684</v>
      </c>
      <c r="C6685">
        <v>289</v>
      </c>
      <c r="D6685">
        <v>157</v>
      </c>
      <c r="E6685">
        <v>2</v>
      </c>
      <c r="F6685">
        <v>9.9645104573204897</v>
      </c>
      <c r="G6685">
        <v>0</v>
      </c>
      <c r="H6685">
        <v>1</v>
      </c>
      <c r="I6685">
        <v>0</v>
      </c>
      <c r="J6685">
        <v>0</v>
      </c>
      <c r="K6685">
        <v>0</v>
      </c>
    </row>
    <row r="6686" spans="1:11">
      <c r="A6686">
        <v>2020</v>
      </c>
      <c r="B6686">
        <v>6685</v>
      </c>
      <c r="C6686">
        <v>87</v>
      </c>
      <c r="D6686">
        <v>57</v>
      </c>
      <c r="E6686">
        <v>6</v>
      </c>
      <c r="F6686">
        <v>9.4138524297477701</v>
      </c>
      <c r="G6686">
        <v>0</v>
      </c>
      <c r="H6686">
        <v>1</v>
      </c>
      <c r="I6686">
        <v>0</v>
      </c>
      <c r="J6686">
        <v>0</v>
      </c>
      <c r="K6686">
        <v>0</v>
      </c>
    </row>
    <row r="6687" spans="1:11">
      <c r="A6687">
        <v>2020</v>
      </c>
      <c r="B6687">
        <v>6686</v>
      </c>
      <c r="C6687">
        <v>319</v>
      </c>
      <c r="D6687">
        <v>193</v>
      </c>
      <c r="E6687">
        <v>5</v>
      </c>
      <c r="F6687">
        <v>7.7110507333958598</v>
      </c>
      <c r="G6687">
        <v>0</v>
      </c>
      <c r="H6687">
        <v>1</v>
      </c>
      <c r="I6687">
        <v>0</v>
      </c>
      <c r="J6687">
        <v>0</v>
      </c>
      <c r="K6687">
        <v>0</v>
      </c>
    </row>
    <row r="6688" spans="1:11">
      <c r="A6688">
        <v>2020</v>
      </c>
      <c r="B6688">
        <v>6687</v>
      </c>
      <c r="C6688">
        <v>112</v>
      </c>
      <c r="D6688">
        <v>67</v>
      </c>
      <c r="E6688">
        <v>1</v>
      </c>
      <c r="F6688">
        <v>10.606562810739099</v>
      </c>
      <c r="G6688">
        <v>0</v>
      </c>
      <c r="H6688">
        <v>1</v>
      </c>
      <c r="I6688">
        <v>0</v>
      </c>
      <c r="J6688">
        <v>0</v>
      </c>
      <c r="K6688">
        <v>0</v>
      </c>
    </row>
    <row r="6689" spans="1:11">
      <c r="A6689">
        <v>2020</v>
      </c>
      <c r="B6689">
        <v>6688</v>
      </c>
      <c r="C6689">
        <v>0</v>
      </c>
      <c r="D6689">
        <v>0</v>
      </c>
      <c r="E6689">
        <v>44</v>
      </c>
      <c r="F6689">
        <v>0</v>
      </c>
      <c r="G6689">
        <v>0</v>
      </c>
      <c r="H6689">
        <v>1</v>
      </c>
      <c r="I6689">
        <v>0</v>
      </c>
      <c r="J6689">
        <v>0</v>
      </c>
      <c r="K6689">
        <v>0</v>
      </c>
    </row>
    <row r="6690" spans="1:11">
      <c r="A6690">
        <v>2020</v>
      </c>
      <c r="B6690">
        <v>6689</v>
      </c>
      <c r="C6690">
        <v>107</v>
      </c>
      <c r="D6690">
        <v>54</v>
      </c>
      <c r="E6690">
        <v>1</v>
      </c>
      <c r="F6690">
        <v>8.8497771014085203</v>
      </c>
      <c r="G6690">
        <v>0</v>
      </c>
      <c r="H6690">
        <v>1</v>
      </c>
      <c r="I6690">
        <v>0</v>
      </c>
      <c r="J6690">
        <v>0</v>
      </c>
      <c r="K6690">
        <v>0</v>
      </c>
    </row>
    <row r="6691" spans="1:11">
      <c r="A6691">
        <v>2020</v>
      </c>
      <c r="B6691">
        <v>6690</v>
      </c>
      <c r="C6691">
        <v>176</v>
      </c>
      <c r="D6691">
        <v>109</v>
      </c>
      <c r="E6691">
        <v>4</v>
      </c>
      <c r="F6691">
        <v>10.9628633005693</v>
      </c>
      <c r="G6691">
        <v>0</v>
      </c>
      <c r="H6691">
        <v>1</v>
      </c>
      <c r="I6691">
        <v>0</v>
      </c>
      <c r="J6691">
        <v>0</v>
      </c>
      <c r="K6691">
        <v>0</v>
      </c>
    </row>
    <row r="6692" spans="1:11">
      <c r="A6692">
        <v>2020</v>
      </c>
      <c r="B6692">
        <v>6691</v>
      </c>
      <c r="C6692">
        <v>198</v>
      </c>
      <c r="D6692">
        <v>109</v>
      </c>
      <c r="E6692">
        <v>25</v>
      </c>
      <c r="F6692">
        <v>7.4697249783076201</v>
      </c>
      <c r="G6692">
        <v>0</v>
      </c>
      <c r="H6692">
        <v>1</v>
      </c>
      <c r="I6692">
        <v>0</v>
      </c>
      <c r="J6692">
        <v>0</v>
      </c>
      <c r="K6692">
        <v>0</v>
      </c>
    </row>
    <row r="6693" spans="1:11">
      <c r="A6693">
        <v>2020</v>
      </c>
      <c r="B6693">
        <v>6692</v>
      </c>
      <c r="C6693">
        <v>226</v>
      </c>
      <c r="D6693">
        <v>159</v>
      </c>
      <c r="E6693">
        <v>5</v>
      </c>
      <c r="F6693">
        <v>10.1799509020067</v>
      </c>
      <c r="G6693">
        <v>0</v>
      </c>
      <c r="H6693">
        <v>1</v>
      </c>
      <c r="I6693">
        <v>0</v>
      </c>
      <c r="J6693">
        <v>0</v>
      </c>
      <c r="K6693">
        <v>0</v>
      </c>
    </row>
    <row r="6694" spans="1:11">
      <c r="A6694">
        <v>2020</v>
      </c>
      <c r="B6694">
        <v>6693</v>
      </c>
      <c r="C6694">
        <v>61</v>
      </c>
      <c r="D6694">
        <v>40</v>
      </c>
      <c r="E6694">
        <v>1</v>
      </c>
      <c r="F6694">
        <v>5.5063096892997097</v>
      </c>
      <c r="G6694">
        <v>0</v>
      </c>
      <c r="H6694">
        <v>1</v>
      </c>
      <c r="I6694">
        <v>0</v>
      </c>
      <c r="J6694">
        <v>0</v>
      </c>
      <c r="K6694">
        <v>0</v>
      </c>
    </row>
    <row r="6695" spans="1:11">
      <c r="A6695">
        <v>2020</v>
      </c>
      <c r="B6695">
        <v>6694</v>
      </c>
      <c r="C6695">
        <v>46</v>
      </c>
      <c r="D6695">
        <v>27</v>
      </c>
      <c r="E6695">
        <v>7</v>
      </c>
      <c r="F6695">
        <v>6.0614845366258603</v>
      </c>
      <c r="G6695">
        <v>0</v>
      </c>
      <c r="H6695">
        <v>1</v>
      </c>
      <c r="I6695">
        <v>0</v>
      </c>
      <c r="J6695">
        <v>0</v>
      </c>
      <c r="K6695">
        <v>0</v>
      </c>
    </row>
    <row r="6696" spans="1:11">
      <c r="A6696">
        <v>2020</v>
      </c>
      <c r="B6696">
        <v>6695</v>
      </c>
      <c r="C6696">
        <v>812</v>
      </c>
      <c r="D6696">
        <v>476</v>
      </c>
      <c r="E6696">
        <v>79</v>
      </c>
      <c r="F6696">
        <v>38.001460154626599</v>
      </c>
      <c r="G6696">
        <v>0</v>
      </c>
      <c r="H6696">
        <v>1</v>
      </c>
      <c r="I6696">
        <v>0</v>
      </c>
      <c r="J6696">
        <v>0</v>
      </c>
      <c r="K6696">
        <v>0</v>
      </c>
    </row>
    <row r="6697" spans="1:11">
      <c r="A6697">
        <v>2020</v>
      </c>
      <c r="B6697">
        <v>6696</v>
      </c>
      <c r="C6697">
        <v>0</v>
      </c>
      <c r="D6697">
        <v>0</v>
      </c>
      <c r="E6697">
        <v>74</v>
      </c>
      <c r="F6697">
        <v>0</v>
      </c>
      <c r="G6697">
        <v>0</v>
      </c>
      <c r="H6697">
        <v>1</v>
      </c>
      <c r="I6697">
        <v>0</v>
      </c>
      <c r="J6697">
        <v>0</v>
      </c>
      <c r="K6697">
        <v>0</v>
      </c>
    </row>
    <row r="6698" spans="1:11">
      <c r="A6698">
        <v>2020</v>
      </c>
      <c r="B6698">
        <v>6697</v>
      </c>
      <c r="C6698">
        <v>311</v>
      </c>
      <c r="D6698">
        <v>188</v>
      </c>
      <c r="E6698">
        <v>2</v>
      </c>
      <c r="F6698">
        <v>24.687633956213201</v>
      </c>
      <c r="G6698">
        <v>0</v>
      </c>
      <c r="H6698">
        <v>1</v>
      </c>
      <c r="I6698">
        <v>0</v>
      </c>
      <c r="J6698">
        <v>0</v>
      </c>
      <c r="K6698">
        <v>0</v>
      </c>
    </row>
    <row r="6699" spans="1:11">
      <c r="A6699">
        <v>2020</v>
      </c>
      <c r="B6699">
        <v>6698</v>
      </c>
      <c r="C6699">
        <v>322</v>
      </c>
      <c r="D6699">
        <v>194</v>
      </c>
      <c r="E6699">
        <v>13</v>
      </c>
      <c r="F6699">
        <v>6.8145827744654301</v>
      </c>
      <c r="G6699">
        <v>0</v>
      </c>
      <c r="H6699">
        <v>1</v>
      </c>
      <c r="I6699">
        <v>0</v>
      </c>
      <c r="J6699">
        <v>0</v>
      </c>
      <c r="K6699">
        <v>0</v>
      </c>
    </row>
    <row r="6700" spans="1:11">
      <c r="A6700">
        <v>2020</v>
      </c>
      <c r="B6700">
        <v>6699</v>
      </c>
      <c r="C6700">
        <v>215</v>
      </c>
      <c r="D6700">
        <v>139</v>
      </c>
      <c r="E6700">
        <v>35</v>
      </c>
      <c r="F6700">
        <v>6.9810861271207099</v>
      </c>
      <c r="G6700">
        <v>0</v>
      </c>
      <c r="H6700">
        <v>1</v>
      </c>
      <c r="I6700">
        <v>0</v>
      </c>
      <c r="J6700">
        <v>0</v>
      </c>
      <c r="K6700">
        <v>0</v>
      </c>
    </row>
    <row r="6701" spans="1:11">
      <c r="A6701">
        <v>2020</v>
      </c>
      <c r="B6701">
        <v>6700</v>
      </c>
      <c r="C6701">
        <v>449</v>
      </c>
      <c r="D6701">
        <v>278</v>
      </c>
      <c r="E6701">
        <v>288</v>
      </c>
      <c r="F6701">
        <v>17.731196638575799</v>
      </c>
      <c r="G6701">
        <v>0</v>
      </c>
      <c r="H6701">
        <v>1</v>
      </c>
      <c r="I6701">
        <v>0</v>
      </c>
      <c r="J6701">
        <v>0</v>
      </c>
      <c r="K6701">
        <v>0</v>
      </c>
    </row>
    <row r="6702" spans="1:11">
      <c r="A6702">
        <v>2020</v>
      </c>
      <c r="B6702">
        <v>6701</v>
      </c>
      <c r="C6702">
        <v>977</v>
      </c>
      <c r="D6702">
        <v>611</v>
      </c>
      <c r="E6702">
        <v>40</v>
      </c>
      <c r="F6702">
        <v>40.401283578139498</v>
      </c>
      <c r="G6702">
        <v>0</v>
      </c>
      <c r="H6702">
        <v>1</v>
      </c>
      <c r="I6702">
        <v>0</v>
      </c>
      <c r="J6702">
        <v>0</v>
      </c>
      <c r="K6702">
        <v>0</v>
      </c>
    </row>
    <row r="6703" spans="1:11">
      <c r="A6703">
        <v>2020</v>
      </c>
      <c r="B6703">
        <v>6702</v>
      </c>
      <c r="C6703">
        <v>134</v>
      </c>
      <c r="D6703">
        <v>85</v>
      </c>
      <c r="E6703">
        <v>1</v>
      </c>
      <c r="F6703">
        <v>10.843617236496099</v>
      </c>
      <c r="G6703">
        <v>0</v>
      </c>
      <c r="H6703">
        <v>1</v>
      </c>
      <c r="I6703">
        <v>0</v>
      </c>
      <c r="J6703">
        <v>0</v>
      </c>
      <c r="K6703">
        <v>0</v>
      </c>
    </row>
    <row r="6704" spans="1:11">
      <c r="A6704">
        <v>2020</v>
      </c>
      <c r="B6704">
        <v>6703</v>
      </c>
      <c r="C6704">
        <v>69</v>
      </c>
      <c r="D6704">
        <v>54</v>
      </c>
      <c r="E6704">
        <v>0</v>
      </c>
      <c r="F6704">
        <v>9.2790575705006706</v>
      </c>
      <c r="G6704">
        <v>0</v>
      </c>
      <c r="H6704">
        <v>1</v>
      </c>
      <c r="I6704">
        <v>0</v>
      </c>
      <c r="J6704">
        <v>0</v>
      </c>
      <c r="K6704">
        <v>0</v>
      </c>
    </row>
    <row r="6705" spans="1:11">
      <c r="A6705">
        <v>2020</v>
      </c>
      <c r="B6705">
        <v>6704</v>
      </c>
      <c r="C6705">
        <v>0</v>
      </c>
      <c r="D6705">
        <v>0</v>
      </c>
      <c r="E6705">
        <v>63</v>
      </c>
      <c r="F6705">
        <v>0</v>
      </c>
      <c r="G6705">
        <v>0</v>
      </c>
      <c r="H6705">
        <v>1</v>
      </c>
      <c r="I6705">
        <v>0</v>
      </c>
      <c r="J6705">
        <v>0</v>
      </c>
      <c r="K6705">
        <v>0</v>
      </c>
    </row>
    <row r="6706" spans="1:11">
      <c r="A6706">
        <v>2020</v>
      </c>
      <c r="B6706">
        <v>6705</v>
      </c>
      <c r="C6706">
        <v>144</v>
      </c>
      <c r="D6706">
        <v>85</v>
      </c>
      <c r="E6706">
        <v>1</v>
      </c>
      <c r="F6706">
        <v>10.5770360794453</v>
      </c>
      <c r="G6706">
        <v>0</v>
      </c>
      <c r="H6706">
        <v>1</v>
      </c>
      <c r="I6706">
        <v>0</v>
      </c>
      <c r="J6706">
        <v>0</v>
      </c>
      <c r="K6706">
        <v>0</v>
      </c>
    </row>
    <row r="6707" spans="1:11">
      <c r="A6707">
        <v>2020</v>
      </c>
      <c r="B6707">
        <v>6706</v>
      </c>
      <c r="C6707">
        <v>322</v>
      </c>
      <c r="D6707">
        <v>177</v>
      </c>
      <c r="E6707">
        <v>8</v>
      </c>
      <c r="F6707">
        <v>11.0277749237988</v>
      </c>
      <c r="G6707">
        <v>0</v>
      </c>
      <c r="H6707">
        <v>1</v>
      </c>
      <c r="I6707">
        <v>0</v>
      </c>
      <c r="J6707">
        <v>0</v>
      </c>
      <c r="K6707">
        <v>0</v>
      </c>
    </row>
    <row r="6708" spans="1:11">
      <c r="A6708">
        <v>2020</v>
      </c>
      <c r="B6708">
        <v>6707</v>
      </c>
      <c r="C6708">
        <v>99</v>
      </c>
      <c r="D6708">
        <v>53</v>
      </c>
      <c r="E6708">
        <v>19</v>
      </c>
      <c r="F6708">
        <v>11.3704231175633</v>
      </c>
      <c r="G6708">
        <v>0</v>
      </c>
      <c r="H6708">
        <v>1</v>
      </c>
      <c r="I6708">
        <v>0</v>
      </c>
      <c r="J6708">
        <v>0</v>
      </c>
      <c r="K6708">
        <v>0</v>
      </c>
    </row>
    <row r="6709" spans="1:11">
      <c r="A6709">
        <v>2020</v>
      </c>
      <c r="B6709">
        <v>6708</v>
      </c>
      <c r="C6709">
        <v>90</v>
      </c>
      <c r="D6709">
        <v>56</v>
      </c>
      <c r="E6709">
        <v>1</v>
      </c>
      <c r="F6709">
        <v>8.6568427532607402</v>
      </c>
      <c r="G6709">
        <v>0</v>
      </c>
      <c r="H6709">
        <v>1</v>
      </c>
      <c r="I6709">
        <v>0</v>
      </c>
      <c r="J6709">
        <v>0</v>
      </c>
      <c r="K6709">
        <v>0</v>
      </c>
    </row>
    <row r="6710" spans="1:11">
      <c r="A6710">
        <v>2020</v>
      </c>
      <c r="B6710">
        <v>6709</v>
      </c>
      <c r="C6710">
        <v>81</v>
      </c>
      <c r="D6710">
        <v>45</v>
      </c>
      <c r="E6710">
        <v>0</v>
      </c>
      <c r="F6710">
        <v>9.0901949341802606</v>
      </c>
      <c r="G6710">
        <v>0</v>
      </c>
      <c r="H6710">
        <v>1</v>
      </c>
      <c r="I6710">
        <v>0</v>
      </c>
      <c r="J6710">
        <v>0</v>
      </c>
      <c r="K6710">
        <v>0</v>
      </c>
    </row>
    <row r="6711" spans="1:11">
      <c r="A6711">
        <v>2020</v>
      </c>
      <c r="B6711">
        <v>6710</v>
      </c>
      <c r="C6711">
        <v>237</v>
      </c>
      <c r="D6711">
        <v>155</v>
      </c>
      <c r="E6711">
        <v>45</v>
      </c>
      <c r="F6711">
        <v>8.3911924344725808</v>
      </c>
      <c r="G6711">
        <v>0</v>
      </c>
      <c r="H6711">
        <v>1</v>
      </c>
      <c r="I6711">
        <v>0</v>
      </c>
      <c r="J6711">
        <v>0</v>
      </c>
      <c r="K6711">
        <v>0</v>
      </c>
    </row>
    <row r="6712" spans="1:11">
      <c r="A6712">
        <v>2020</v>
      </c>
      <c r="B6712">
        <v>6711</v>
      </c>
      <c r="C6712">
        <v>1573</v>
      </c>
      <c r="D6712">
        <v>1007</v>
      </c>
      <c r="E6712">
        <v>38</v>
      </c>
      <c r="F6712">
        <v>49.476766679143303</v>
      </c>
      <c r="G6712">
        <v>0</v>
      </c>
      <c r="H6712">
        <v>1</v>
      </c>
      <c r="I6712">
        <v>0</v>
      </c>
      <c r="J6712">
        <v>0</v>
      </c>
      <c r="K6712">
        <v>0</v>
      </c>
    </row>
    <row r="6713" spans="1:11">
      <c r="A6713">
        <v>2020</v>
      </c>
      <c r="B6713">
        <v>6712</v>
      </c>
      <c r="C6713">
        <v>54</v>
      </c>
      <c r="D6713">
        <v>31</v>
      </c>
      <c r="E6713">
        <v>0</v>
      </c>
      <c r="F6713">
        <v>9.7355184163556707</v>
      </c>
      <c r="G6713">
        <v>0</v>
      </c>
      <c r="H6713">
        <v>1</v>
      </c>
      <c r="I6713">
        <v>0</v>
      </c>
      <c r="J6713">
        <v>0</v>
      </c>
      <c r="K6713">
        <v>0</v>
      </c>
    </row>
    <row r="6714" spans="1:11">
      <c r="A6714">
        <v>2020</v>
      </c>
      <c r="B6714">
        <v>6713</v>
      </c>
      <c r="C6714">
        <v>319</v>
      </c>
      <c r="D6714">
        <v>211</v>
      </c>
      <c r="E6714">
        <v>7</v>
      </c>
      <c r="F6714">
        <v>10.441488386708199</v>
      </c>
      <c r="G6714">
        <v>0</v>
      </c>
      <c r="H6714">
        <v>1</v>
      </c>
      <c r="I6714">
        <v>0</v>
      </c>
      <c r="J6714">
        <v>0</v>
      </c>
      <c r="K6714">
        <v>0</v>
      </c>
    </row>
    <row r="6715" spans="1:11">
      <c r="A6715">
        <v>2020</v>
      </c>
      <c r="B6715">
        <v>6714</v>
      </c>
      <c r="C6715">
        <v>264</v>
      </c>
      <c r="D6715">
        <v>165</v>
      </c>
      <c r="E6715">
        <v>20</v>
      </c>
      <c r="F6715">
        <v>9.8060701059724202</v>
      </c>
      <c r="G6715">
        <v>0</v>
      </c>
      <c r="H6715">
        <v>1</v>
      </c>
      <c r="I6715">
        <v>0</v>
      </c>
      <c r="J6715">
        <v>0</v>
      </c>
      <c r="K6715">
        <v>0</v>
      </c>
    </row>
    <row r="6716" spans="1:11">
      <c r="A6716">
        <v>2020</v>
      </c>
      <c r="B6716">
        <v>6715</v>
      </c>
      <c r="C6716">
        <v>707</v>
      </c>
      <c r="D6716">
        <v>429</v>
      </c>
      <c r="E6716">
        <v>41</v>
      </c>
      <c r="F6716">
        <v>26.678641238311599</v>
      </c>
      <c r="G6716">
        <v>0</v>
      </c>
      <c r="H6716">
        <v>1</v>
      </c>
      <c r="I6716">
        <v>0</v>
      </c>
      <c r="J6716">
        <v>0</v>
      </c>
      <c r="K6716">
        <v>0</v>
      </c>
    </row>
    <row r="6717" spans="1:11">
      <c r="A6717">
        <v>2020</v>
      </c>
      <c r="B6717">
        <v>6716</v>
      </c>
      <c r="C6717">
        <v>205</v>
      </c>
      <c r="D6717">
        <v>139</v>
      </c>
      <c r="E6717">
        <v>1</v>
      </c>
      <c r="F6717">
        <v>13.7307434695244</v>
      </c>
      <c r="G6717">
        <v>0</v>
      </c>
      <c r="H6717">
        <v>1</v>
      </c>
      <c r="I6717">
        <v>0</v>
      </c>
      <c r="J6717">
        <v>0</v>
      </c>
      <c r="K6717">
        <v>0</v>
      </c>
    </row>
    <row r="6718" spans="1:11">
      <c r="A6718">
        <v>2020</v>
      </c>
      <c r="B6718">
        <v>6717</v>
      </c>
      <c r="C6718">
        <v>365</v>
      </c>
      <c r="D6718">
        <v>238</v>
      </c>
      <c r="E6718">
        <v>8</v>
      </c>
      <c r="F6718">
        <v>12.760809979303</v>
      </c>
      <c r="G6718">
        <v>0</v>
      </c>
      <c r="H6718">
        <v>1</v>
      </c>
      <c r="I6718">
        <v>0</v>
      </c>
      <c r="J6718">
        <v>0</v>
      </c>
      <c r="K6718">
        <v>0</v>
      </c>
    </row>
    <row r="6719" spans="1:11">
      <c r="A6719">
        <v>2020</v>
      </c>
      <c r="B6719">
        <v>6718</v>
      </c>
      <c r="C6719">
        <v>142</v>
      </c>
      <c r="D6719">
        <v>93</v>
      </c>
      <c r="E6719">
        <v>1</v>
      </c>
      <c r="F6719">
        <v>10.035264768446901</v>
      </c>
      <c r="G6719">
        <v>0</v>
      </c>
      <c r="H6719">
        <v>1</v>
      </c>
      <c r="I6719">
        <v>0</v>
      </c>
      <c r="J6719">
        <v>0</v>
      </c>
      <c r="K6719">
        <v>0</v>
      </c>
    </row>
    <row r="6720" spans="1:11">
      <c r="A6720">
        <v>2020</v>
      </c>
      <c r="B6720">
        <v>6719</v>
      </c>
      <c r="C6720">
        <v>234</v>
      </c>
      <c r="D6720">
        <v>131</v>
      </c>
      <c r="E6720">
        <v>6</v>
      </c>
      <c r="F6720">
        <v>10.6061361483409</v>
      </c>
      <c r="G6720">
        <v>0</v>
      </c>
      <c r="H6720">
        <v>1</v>
      </c>
      <c r="I6720">
        <v>0</v>
      </c>
      <c r="J6720">
        <v>0</v>
      </c>
      <c r="K6720">
        <v>0</v>
      </c>
    </row>
    <row r="6721" spans="1:11">
      <c r="A6721">
        <v>2020</v>
      </c>
      <c r="B6721">
        <v>6720</v>
      </c>
      <c r="C6721">
        <v>207</v>
      </c>
      <c r="D6721">
        <v>141</v>
      </c>
      <c r="E6721">
        <v>4</v>
      </c>
      <c r="F6721">
        <v>11.086058879290499</v>
      </c>
      <c r="G6721">
        <v>0</v>
      </c>
      <c r="H6721">
        <v>1</v>
      </c>
      <c r="I6721">
        <v>0</v>
      </c>
      <c r="J6721">
        <v>0</v>
      </c>
      <c r="K6721">
        <v>0</v>
      </c>
    </row>
    <row r="6722" spans="1:11">
      <c r="A6722">
        <v>2020</v>
      </c>
      <c r="B6722">
        <v>6721</v>
      </c>
      <c r="C6722">
        <v>146</v>
      </c>
      <c r="D6722">
        <v>85</v>
      </c>
      <c r="E6722">
        <v>10</v>
      </c>
      <c r="F6722">
        <v>5.1438335652756004</v>
      </c>
      <c r="G6722">
        <v>0</v>
      </c>
      <c r="H6722">
        <v>1</v>
      </c>
      <c r="I6722">
        <v>0</v>
      </c>
      <c r="J6722">
        <v>0</v>
      </c>
      <c r="K6722">
        <v>0</v>
      </c>
    </row>
    <row r="6723" spans="1:11">
      <c r="A6723">
        <v>2020</v>
      </c>
      <c r="B6723">
        <v>6722</v>
      </c>
      <c r="C6723">
        <v>232</v>
      </c>
      <c r="D6723">
        <v>153</v>
      </c>
      <c r="E6723">
        <v>23</v>
      </c>
      <c r="F6723">
        <v>9.3522615278156405</v>
      </c>
      <c r="G6723">
        <v>0</v>
      </c>
      <c r="H6723">
        <v>1</v>
      </c>
      <c r="I6723">
        <v>0</v>
      </c>
      <c r="J6723">
        <v>0</v>
      </c>
      <c r="K6723">
        <v>0</v>
      </c>
    </row>
    <row r="6724" spans="1:11">
      <c r="A6724">
        <v>2020</v>
      </c>
      <c r="B6724">
        <v>6723</v>
      </c>
      <c r="C6724">
        <v>44</v>
      </c>
      <c r="D6724">
        <v>27</v>
      </c>
      <c r="E6724">
        <v>16</v>
      </c>
      <c r="F6724">
        <v>5.8292815410500696</v>
      </c>
      <c r="G6724">
        <v>0</v>
      </c>
      <c r="H6724">
        <v>1</v>
      </c>
      <c r="I6724">
        <v>0</v>
      </c>
      <c r="J6724">
        <v>0</v>
      </c>
      <c r="K6724">
        <v>0</v>
      </c>
    </row>
    <row r="6725" spans="1:11">
      <c r="A6725">
        <v>2020</v>
      </c>
      <c r="B6725">
        <v>6724</v>
      </c>
      <c r="C6725">
        <v>354</v>
      </c>
      <c r="D6725">
        <v>219</v>
      </c>
      <c r="E6725">
        <v>11</v>
      </c>
      <c r="F6725">
        <v>14.4465707191042</v>
      </c>
      <c r="G6725">
        <v>0</v>
      </c>
      <c r="H6725">
        <v>1</v>
      </c>
      <c r="I6725">
        <v>0</v>
      </c>
      <c r="J6725">
        <v>0</v>
      </c>
      <c r="K6725">
        <v>0</v>
      </c>
    </row>
    <row r="6726" spans="1:11">
      <c r="A6726">
        <v>2020</v>
      </c>
      <c r="B6726">
        <v>6725</v>
      </c>
      <c r="C6726">
        <v>1</v>
      </c>
      <c r="D6726">
        <v>1</v>
      </c>
      <c r="E6726">
        <v>511</v>
      </c>
      <c r="F6726">
        <v>5.4974958906218202E-2</v>
      </c>
      <c r="G6726">
        <v>0</v>
      </c>
      <c r="H6726">
        <v>1</v>
      </c>
      <c r="I6726">
        <v>0</v>
      </c>
      <c r="J6726">
        <v>0</v>
      </c>
      <c r="K6726">
        <v>0</v>
      </c>
    </row>
    <row r="6727" spans="1:11">
      <c r="A6727">
        <v>2020</v>
      </c>
      <c r="B6727">
        <v>6726</v>
      </c>
      <c r="C6727">
        <v>164</v>
      </c>
      <c r="D6727">
        <v>103</v>
      </c>
      <c r="E6727">
        <v>19</v>
      </c>
      <c r="F6727">
        <v>12.3461613596406</v>
      </c>
      <c r="G6727">
        <v>0</v>
      </c>
      <c r="H6727">
        <v>1</v>
      </c>
      <c r="I6727">
        <v>0</v>
      </c>
      <c r="J6727">
        <v>0</v>
      </c>
      <c r="K6727">
        <v>0</v>
      </c>
    </row>
    <row r="6728" spans="1:11">
      <c r="A6728">
        <v>2020</v>
      </c>
      <c r="B6728">
        <v>6727</v>
      </c>
      <c r="C6728">
        <v>87</v>
      </c>
      <c r="D6728">
        <v>58</v>
      </c>
      <c r="E6728">
        <v>1</v>
      </c>
      <c r="F6728">
        <v>12.051649928264</v>
      </c>
      <c r="G6728">
        <v>0</v>
      </c>
      <c r="H6728">
        <v>1</v>
      </c>
      <c r="I6728">
        <v>0</v>
      </c>
      <c r="J6728">
        <v>0</v>
      </c>
      <c r="K6728">
        <v>0</v>
      </c>
    </row>
    <row r="6729" spans="1:11">
      <c r="A6729">
        <v>2020</v>
      </c>
      <c r="B6729">
        <v>6728</v>
      </c>
      <c r="C6729">
        <v>99</v>
      </c>
      <c r="D6729">
        <v>65</v>
      </c>
      <c r="E6729">
        <v>1</v>
      </c>
      <c r="F6729">
        <v>10.994014369954099</v>
      </c>
      <c r="G6729">
        <v>0</v>
      </c>
      <c r="H6729">
        <v>1</v>
      </c>
      <c r="I6729">
        <v>0</v>
      </c>
      <c r="J6729">
        <v>0</v>
      </c>
      <c r="K6729">
        <v>0</v>
      </c>
    </row>
    <row r="6730" spans="1:11">
      <c r="A6730">
        <v>2020</v>
      </c>
      <c r="B6730">
        <v>6729</v>
      </c>
      <c r="C6730">
        <v>189</v>
      </c>
      <c r="D6730">
        <v>113</v>
      </c>
      <c r="E6730">
        <v>1</v>
      </c>
      <c r="F6730">
        <v>9.8064141212363296</v>
      </c>
      <c r="G6730">
        <v>0</v>
      </c>
      <c r="H6730">
        <v>1</v>
      </c>
      <c r="I6730">
        <v>0</v>
      </c>
      <c r="J6730">
        <v>0</v>
      </c>
      <c r="K6730">
        <v>0</v>
      </c>
    </row>
    <row r="6731" spans="1:11">
      <c r="A6731">
        <v>2020</v>
      </c>
      <c r="B6731">
        <v>6730</v>
      </c>
      <c r="C6731">
        <v>99</v>
      </c>
      <c r="D6731">
        <v>70</v>
      </c>
      <c r="E6731">
        <v>1</v>
      </c>
      <c r="F6731">
        <v>13.0737943056363</v>
      </c>
      <c r="G6731">
        <v>0</v>
      </c>
      <c r="H6731">
        <v>1</v>
      </c>
      <c r="I6731">
        <v>0</v>
      </c>
      <c r="J6731">
        <v>0</v>
      </c>
      <c r="K6731">
        <v>0</v>
      </c>
    </row>
    <row r="6732" spans="1:11">
      <c r="A6732">
        <v>2020</v>
      </c>
      <c r="B6732">
        <v>6731</v>
      </c>
      <c r="C6732">
        <v>167</v>
      </c>
      <c r="D6732">
        <v>98</v>
      </c>
      <c r="E6732">
        <v>1</v>
      </c>
      <c r="F6732">
        <v>12.567257403017599</v>
      </c>
      <c r="G6732">
        <v>0</v>
      </c>
      <c r="H6732">
        <v>1</v>
      </c>
      <c r="I6732">
        <v>0</v>
      </c>
      <c r="J6732">
        <v>0</v>
      </c>
      <c r="K6732">
        <v>0</v>
      </c>
    </row>
    <row r="6733" spans="1:11">
      <c r="A6733">
        <v>2020</v>
      </c>
      <c r="B6733">
        <v>6732</v>
      </c>
      <c r="C6733">
        <v>229</v>
      </c>
      <c r="D6733">
        <v>134</v>
      </c>
      <c r="E6733">
        <v>1</v>
      </c>
      <c r="F6733">
        <v>12.724555057316101</v>
      </c>
      <c r="G6733">
        <v>0</v>
      </c>
      <c r="H6733">
        <v>1</v>
      </c>
      <c r="I6733">
        <v>0</v>
      </c>
      <c r="J6733">
        <v>0</v>
      </c>
      <c r="K6733">
        <v>0</v>
      </c>
    </row>
    <row r="6734" spans="1:11">
      <c r="A6734">
        <v>2020</v>
      </c>
      <c r="B6734">
        <v>6733</v>
      </c>
      <c r="C6734">
        <v>233</v>
      </c>
      <c r="D6734">
        <v>154</v>
      </c>
      <c r="E6734">
        <v>22</v>
      </c>
      <c r="F6734">
        <v>10.381578712862501</v>
      </c>
      <c r="G6734">
        <v>0</v>
      </c>
      <c r="H6734">
        <v>1</v>
      </c>
      <c r="I6734">
        <v>0</v>
      </c>
      <c r="J6734">
        <v>0</v>
      </c>
      <c r="K6734">
        <v>0</v>
      </c>
    </row>
    <row r="6735" spans="1:11">
      <c r="A6735">
        <v>2020</v>
      </c>
      <c r="B6735">
        <v>6734</v>
      </c>
      <c r="C6735">
        <v>0</v>
      </c>
      <c r="D6735">
        <v>0</v>
      </c>
      <c r="E6735">
        <v>51</v>
      </c>
      <c r="F6735">
        <v>0</v>
      </c>
      <c r="G6735">
        <v>0</v>
      </c>
      <c r="H6735">
        <v>1</v>
      </c>
      <c r="I6735">
        <v>0</v>
      </c>
      <c r="J6735">
        <v>0</v>
      </c>
      <c r="K6735">
        <v>0</v>
      </c>
    </row>
    <row r="6736" spans="1:11">
      <c r="A6736">
        <v>2020</v>
      </c>
      <c r="B6736">
        <v>6735</v>
      </c>
      <c r="C6736">
        <v>175</v>
      </c>
      <c r="D6736">
        <v>107</v>
      </c>
      <c r="E6736">
        <v>1</v>
      </c>
      <c r="F6736">
        <v>13.1146066742107</v>
      </c>
      <c r="G6736">
        <v>0</v>
      </c>
      <c r="H6736">
        <v>1</v>
      </c>
      <c r="I6736">
        <v>0</v>
      </c>
      <c r="J6736">
        <v>0</v>
      </c>
      <c r="K6736">
        <v>0</v>
      </c>
    </row>
    <row r="6737" spans="1:11">
      <c r="A6737">
        <v>2020</v>
      </c>
      <c r="B6737">
        <v>6736</v>
      </c>
      <c r="C6737">
        <v>254</v>
      </c>
      <c r="D6737">
        <v>135</v>
      </c>
      <c r="E6737">
        <v>86</v>
      </c>
      <c r="F6737">
        <v>10.817344538992799</v>
      </c>
      <c r="G6737">
        <v>0</v>
      </c>
      <c r="H6737">
        <v>1</v>
      </c>
      <c r="I6737">
        <v>0</v>
      </c>
      <c r="J6737">
        <v>0</v>
      </c>
      <c r="K6737">
        <v>0</v>
      </c>
    </row>
    <row r="6738" spans="1:11">
      <c r="A6738">
        <v>2020</v>
      </c>
      <c r="B6738">
        <v>6737</v>
      </c>
      <c r="C6738">
        <v>193</v>
      </c>
      <c r="D6738">
        <v>113</v>
      </c>
      <c r="E6738">
        <v>21</v>
      </c>
      <c r="F6738">
        <v>10.2563557520619</v>
      </c>
      <c r="G6738">
        <v>0</v>
      </c>
      <c r="H6738">
        <v>1</v>
      </c>
      <c r="I6738">
        <v>0</v>
      </c>
      <c r="J6738">
        <v>0</v>
      </c>
      <c r="K6738">
        <v>0</v>
      </c>
    </row>
    <row r="6739" spans="1:11">
      <c r="A6739">
        <v>2020</v>
      </c>
      <c r="B6739">
        <v>6738</v>
      </c>
      <c r="C6739">
        <v>3</v>
      </c>
      <c r="D6739">
        <v>3</v>
      </c>
      <c r="E6739">
        <v>219</v>
      </c>
      <c r="F6739">
        <v>0.12117148592593199</v>
      </c>
      <c r="G6739">
        <v>0</v>
      </c>
      <c r="H6739">
        <v>1</v>
      </c>
      <c r="I6739">
        <v>0</v>
      </c>
      <c r="J6739">
        <v>0</v>
      </c>
      <c r="K6739">
        <v>0</v>
      </c>
    </row>
    <row r="6740" spans="1:11">
      <c r="A6740">
        <v>2020</v>
      </c>
      <c r="B6740">
        <v>6739</v>
      </c>
      <c r="C6740">
        <v>279</v>
      </c>
      <c r="D6740">
        <v>165</v>
      </c>
      <c r="E6740">
        <v>5</v>
      </c>
      <c r="F6740">
        <v>12.214502423199701</v>
      </c>
      <c r="G6740">
        <v>0</v>
      </c>
      <c r="H6740">
        <v>1</v>
      </c>
      <c r="I6740">
        <v>0</v>
      </c>
      <c r="J6740">
        <v>0</v>
      </c>
      <c r="K6740">
        <v>0</v>
      </c>
    </row>
    <row r="6741" spans="1:11">
      <c r="A6741">
        <v>2020</v>
      </c>
      <c r="B6741">
        <v>6740</v>
      </c>
      <c r="C6741">
        <v>504</v>
      </c>
      <c r="D6741">
        <v>302</v>
      </c>
      <c r="E6741">
        <v>33</v>
      </c>
      <c r="F6741">
        <v>10.3099466936022</v>
      </c>
      <c r="G6741">
        <v>0</v>
      </c>
      <c r="H6741">
        <v>1</v>
      </c>
      <c r="I6741">
        <v>0</v>
      </c>
      <c r="J6741">
        <v>0</v>
      </c>
      <c r="K6741">
        <v>0</v>
      </c>
    </row>
    <row r="6742" spans="1:11">
      <c r="A6742">
        <v>2020</v>
      </c>
      <c r="B6742">
        <v>6741</v>
      </c>
      <c r="C6742">
        <v>141</v>
      </c>
      <c r="D6742">
        <v>84</v>
      </c>
      <c r="E6742">
        <v>10</v>
      </c>
      <c r="F6742">
        <v>16.922504530670501</v>
      </c>
      <c r="G6742">
        <v>0</v>
      </c>
      <c r="H6742">
        <v>1</v>
      </c>
      <c r="I6742">
        <v>0</v>
      </c>
      <c r="J6742">
        <v>0</v>
      </c>
      <c r="K6742">
        <v>0</v>
      </c>
    </row>
    <row r="6743" spans="1:11">
      <c r="A6743">
        <v>2020</v>
      </c>
      <c r="B6743">
        <v>6742</v>
      </c>
      <c r="C6743">
        <v>168</v>
      </c>
      <c r="D6743">
        <v>90</v>
      </c>
      <c r="E6743">
        <v>15</v>
      </c>
      <c r="F6743">
        <v>10.9098701855327</v>
      </c>
      <c r="G6743">
        <v>0</v>
      </c>
      <c r="H6743">
        <v>1</v>
      </c>
      <c r="I6743">
        <v>0</v>
      </c>
      <c r="J6743">
        <v>0</v>
      </c>
      <c r="K6743">
        <v>0</v>
      </c>
    </row>
    <row r="6744" spans="1:11">
      <c r="A6744">
        <v>2020</v>
      </c>
      <c r="B6744">
        <v>6743</v>
      </c>
      <c r="C6744">
        <v>77</v>
      </c>
      <c r="D6744">
        <v>43</v>
      </c>
      <c r="E6744">
        <v>3</v>
      </c>
      <c r="F6744">
        <v>18.7997460813516</v>
      </c>
      <c r="G6744">
        <v>0</v>
      </c>
      <c r="H6744">
        <v>1</v>
      </c>
      <c r="I6744">
        <v>0</v>
      </c>
      <c r="J6744">
        <v>0</v>
      </c>
      <c r="K6744">
        <v>0</v>
      </c>
    </row>
    <row r="6745" spans="1:11">
      <c r="A6745">
        <v>2020</v>
      </c>
      <c r="B6745">
        <v>6744</v>
      </c>
      <c r="C6745">
        <v>184</v>
      </c>
      <c r="D6745">
        <v>106</v>
      </c>
      <c r="E6745">
        <v>3</v>
      </c>
      <c r="F6745">
        <v>9.9086679303808403</v>
      </c>
      <c r="G6745">
        <v>0</v>
      </c>
      <c r="H6745">
        <v>1</v>
      </c>
      <c r="I6745">
        <v>0</v>
      </c>
      <c r="J6745">
        <v>0</v>
      </c>
      <c r="K6745">
        <v>0</v>
      </c>
    </row>
    <row r="6746" spans="1:11">
      <c r="A6746">
        <v>2020</v>
      </c>
      <c r="B6746">
        <v>6745</v>
      </c>
      <c r="C6746">
        <v>160</v>
      </c>
      <c r="D6746">
        <v>100</v>
      </c>
      <c r="E6746">
        <v>9</v>
      </c>
      <c r="F6746">
        <v>11.7146463310483</v>
      </c>
      <c r="G6746">
        <v>0</v>
      </c>
      <c r="H6746">
        <v>1</v>
      </c>
      <c r="I6746">
        <v>0</v>
      </c>
      <c r="J6746">
        <v>0</v>
      </c>
      <c r="K6746">
        <v>0</v>
      </c>
    </row>
    <row r="6747" spans="1:11">
      <c r="A6747">
        <v>2020</v>
      </c>
      <c r="B6747">
        <v>6746</v>
      </c>
      <c r="C6747">
        <v>81</v>
      </c>
      <c r="D6747">
        <v>46</v>
      </c>
      <c r="E6747">
        <v>1</v>
      </c>
      <c r="F6747">
        <v>11.8617013487194</v>
      </c>
      <c r="G6747">
        <v>0</v>
      </c>
      <c r="H6747">
        <v>1</v>
      </c>
      <c r="I6747">
        <v>0</v>
      </c>
      <c r="J6747">
        <v>0</v>
      </c>
      <c r="K6747">
        <v>0</v>
      </c>
    </row>
    <row r="6748" spans="1:11">
      <c r="A6748">
        <v>2020</v>
      </c>
      <c r="B6748">
        <v>6747</v>
      </c>
      <c r="C6748">
        <v>80</v>
      </c>
      <c r="D6748">
        <v>51</v>
      </c>
      <c r="E6748">
        <v>4</v>
      </c>
      <c r="F6748">
        <v>6.0301810561862101</v>
      </c>
      <c r="G6748">
        <v>0</v>
      </c>
      <c r="H6748">
        <v>1</v>
      </c>
      <c r="I6748">
        <v>0</v>
      </c>
      <c r="J6748">
        <v>0</v>
      </c>
      <c r="K6748">
        <v>0</v>
      </c>
    </row>
    <row r="6749" spans="1:11">
      <c r="A6749">
        <v>2020</v>
      </c>
      <c r="B6749">
        <v>6748</v>
      </c>
      <c r="C6749">
        <v>174</v>
      </c>
      <c r="D6749">
        <v>112</v>
      </c>
      <c r="E6749">
        <v>4</v>
      </c>
      <c r="F6749">
        <v>11.647443921573901</v>
      </c>
      <c r="G6749">
        <v>0</v>
      </c>
      <c r="H6749">
        <v>1</v>
      </c>
      <c r="I6749">
        <v>0</v>
      </c>
      <c r="J6749">
        <v>0</v>
      </c>
      <c r="K6749">
        <v>0</v>
      </c>
    </row>
    <row r="6750" spans="1:11">
      <c r="A6750">
        <v>2020</v>
      </c>
      <c r="B6750">
        <v>6749</v>
      </c>
      <c r="C6750">
        <v>297</v>
      </c>
      <c r="D6750">
        <v>170</v>
      </c>
      <c r="E6750">
        <v>5</v>
      </c>
      <c r="F6750">
        <v>11.412191448157101</v>
      </c>
      <c r="G6750">
        <v>0</v>
      </c>
      <c r="H6750">
        <v>1</v>
      </c>
      <c r="I6750">
        <v>0</v>
      </c>
      <c r="J6750">
        <v>0</v>
      </c>
      <c r="K6750">
        <v>0</v>
      </c>
    </row>
    <row r="6751" spans="1:11">
      <c r="A6751">
        <v>2020</v>
      </c>
      <c r="B6751">
        <v>6750</v>
      </c>
      <c r="C6751">
        <v>200</v>
      </c>
      <c r="D6751">
        <v>120</v>
      </c>
      <c r="E6751">
        <v>15</v>
      </c>
      <c r="F6751">
        <v>13.1132922887285</v>
      </c>
      <c r="G6751">
        <v>0</v>
      </c>
      <c r="H6751">
        <v>1</v>
      </c>
      <c r="I6751">
        <v>0</v>
      </c>
      <c r="J6751">
        <v>0</v>
      </c>
      <c r="K6751">
        <v>0</v>
      </c>
    </row>
    <row r="6752" spans="1:11">
      <c r="A6752">
        <v>2020</v>
      </c>
      <c r="B6752">
        <v>6751</v>
      </c>
      <c r="C6752">
        <v>32</v>
      </c>
      <c r="D6752">
        <v>21</v>
      </c>
      <c r="E6752">
        <v>0</v>
      </c>
      <c r="F6752">
        <v>21.765746156985401</v>
      </c>
      <c r="G6752">
        <v>0</v>
      </c>
      <c r="H6752">
        <v>1</v>
      </c>
      <c r="I6752">
        <v>0</v>
      </c>
      <c r="J6752">
        <v>0</v>
      </c>
      <c r="K6752">
        <v>0</v>
      </c>
    </row>
    <row r="6753" spans="1:11">
      <c r="A6753">
        <v>2020</v>
      </c>
      <c r="B6753">
        <v>6752</v>
      </c>
      <c r="C6753">
        <v>179</v>
      </c>
      <c r="D6753">
        <v>108</v>
      </c>
      <c r="E6753">
        <v>7</v>
      </c>
      <c r="F6753">
        <v>11.4906373773102</v>
      </c>
      <c r="G6753">
        <v>0</v>
      </c>
      <c r="H6753">
        <v>1</v>
      </c>
      <c r="I6753">
        <v>0</v>
      </c>
      <c r="J6753">
        <v>0</v>
      </c>
      <c r="K6753">
        <v>0</v>
      </c>
    </row>
    <row r="6754" spans="1:11">
      <c r="A6754">
        <v>2020</v>
      </c>
      <c r="B6754">
        <v>6753</v>
      </c>
      <c r="C6754">
        <v>194</v>
      </c>
      <c r="D6754">
        <v>114</v>
      </c>
      <c r="E6754">
        <v>1</v>
      </c>
      <c r="F6754">
        <v>11.2993034037695</v>
      </c>
      <c r="G6754">
        <v>0</v>
      </c>
      <c r="H6754">
        <v>1</v>
      </c>
      <c r="I6754">
        <v>0</v>
      </c>
      <c r="J6754">
        <v>0</v>
      </c>
      <c r="K6754">
        <v>0</v>
      </c>
    </row>
    <row r="6755" spans="1:11">
      <c r="A6755">
        <v>2020</v>
      </c>
      <c r="B6755">
        <v>6754</v>
      </c>
      <c r="C6755">
        <v>152</v>
      </c>
      <c r="D6755">
        <v>99</v>
      </c>
      <c r="E6755">
        <v>4</v>
      </c>
      <c r="F6755">
        <v>8.4827108958189203</v>
      </c>
      <c r="G6755">
        <v>0</v>
      </c>
      <c r="H6755">
        <v>1</v>
      </c>
      <c r="I6755">
        <v>0</v>
      </c>
      <c r="J6755">
        <v>0</v>
      </c>
      <c r="K6755">
        <v>0</v>
      </c>
    </row>
    <row r="6756" spans="1:11">
      <c r="A6756">
        <v>2020</v>
      </c>
      <c r="B6756">
        <v>6755</v>
      </c>
      <c r="C6756">
        <v>68</v>
      </c>
      <c r="D6756">
        <v>45</v>
      </c>
      <c r="E6756">
        <v>1</v>
      </c>
      <c r="F6756">
        <v>7.9052302398307299</v>
      </c>
      <c r="G6756">
        <v>0</v>
      </c>
      <c r="H6756">
        <v>1</v>
      </c>
      <c r="I6756">
        <v>0</v>
      </c>
      <c r="J6756">
        <v>0</v>
      </c>
      <c r="K6756">
        <v>0</v>
      </c>
    </row>
    <row r="6757" spans="1:11">
      <c r="A6757">
        <v>2020</v>
      </c>
      <c r="B6757">
        <v>6756</v>
      </c>
      <c r="C6757">
        <v>15</v>
      </c>
      <c r="D6757">
        <v>10</v>
      </c>
      <c r="E6757">
        <v>0</v>
      </c>
      <c r="F6757">
        <v>6.3995904262127201</v>
      </c>
      <c r="G6757">
        <v>0</v>
      </c>
      <c r="H6757">
        <v>1</v>
      </c>
      <c r="I6757">
        <v>0</v>
      </c>
      <c r="J6757">
        <v>0</v>
      </c>
      <c r="K6757">
        <v>0</v>
      </c>
    </row>
    <row r="6758" spans="1:11">
      <c r="A6758">
        <v>2020</v>
      </c>
      <c r="B6758">
        <v>6757</v>
      </c>
      <c r="C6758">
        <v>14</v>
      </c>
      <c r="D6758">
        <v>8</v>
      </c>
      <c r="E6758">
        <v>0</v>
      </c>
      <c r="F6758">
        <v>15.8766160127013</v>
      </c>
      <c r="G6758">
        <v>0</v>
      </c>
      <c r="H6758">
        <v>1</v>
      </c>
      <c r="I6758">
        <v>0</v>
      </c>
      <c r="J6758">
        <v>0</v>
      </c>
      <c r="K6758">
        <v>0</v>
      </c>
    </row>
    <row r="6759" spans="1:11">
      <c r="A6759">
        <v>2020</v>
      </c>
      <c r="B6759">
        <v>6758</v>
      </c>
      <c r="C6759">
        <v>143</v>
      </c>
      <c r="D6759">
        <v>89</v>
      </c>
      <c r="E6759">
        <v>1</v>
      </c>
      <c r="F6759">
        <v>21.025701346821201</v>
      </c>
      <c r="G6759">
        <v>0</v>
      </c>
      <c r="H6759">
        <v>1</v>
      </c>
      <c r="I6759">
        <v>0</v>
      </c>
      <c r="J6759">
        <v>0</v>
      </c>
      <c r="K6759">
        <v>0</v>
      </c>
    </row>
    <row r="6760" spans="1:11">
      <c r="A6760">
        <v>2020</v>
      </c>
      <c r="B6760">
        <v>6759</v>
      </c>
      <c r="C6760">
        <v>213</v>
      </c>
      <c r="D6760">
        <v>135</v>
      </c>
      <c r="E6760">
        <v>18</v>
      </c>
      <c r="F6760">
        <v>9.5497324229562697</v>
      </c>
      <c r="G6760">
        <v>0</v>
      </c>
      <c r="H6760">
        <v>1</v>
      </c>
      <c r="I6760">
        <v>0</v>
      </c>
      <c r="J6760">
        <v>0</v>
      </c>
      <c r="K6760">
        <v>0</v>
      </c>
    </row>
    <row r="6761" spans="1:11">
      <c r="A6761">
        <v>2020</v>
      </c>
      <c r="B6761">
        <v>6760</v>
      </c>
      <c r="C6761">
        <v>254</v>
      </c>
      <c r="D6761">
        <v>163</v>
      </c>
      <c r="E6761">
        <v>4</v>
      </c>
      <c r="F6761">
        <v>5.7325732031542698</v>
      </c>
      <c r="G6761">
        <v>0</v>
      </c>
      <c r="H6761">
        <v>1</v>
      </c>
      <c r="I6761">
        <v>0</v>
      </c>
      <c r="J6761">
        <v>0</v>
      </c>
      <c r="K6761">
        <v>0</v>
      </c>
    </row>
    <row r="6762" spans="1:11">
      <c r="A6762">
        <v>2020</v>
      </c>
      <c r="B6762">
        <v>6761</v>
      </c>
      <c r="C6762">
        <v>832</v>
      </c>
      <c r="D6762">
        <v>485</v>
      </c>
      <c r="E6762">
        <v>27</v>
      </c>
      <c r="F6762">
        <v>13.271357793891999</v>
      </c>
      <c r="G6762">
        <v>0</v>
      </c>
      <c r="H6762">
        <v>1</v>
      </c>
      <c r="I6762">
        <v>0</v>
      </c>
      <c r="J6762">
        <v>0</v>
      </c>
      <c r="K6762">
        <v>0</v>
      </c>
    </row>
    <row r="6763" spans="1:11">
      <c r="A6763">
        <v>2020</v>
      </c>
      <c r="B6763">
        <v>6762</v>
      </c>
      <c r="C6763">
        <v>0</v>
      </c>
      <c r="D6763">
        <v>0</v>
      </c>
      <c r="E6763">
        <v>0</v>
      </c>
      <c r="F6763">
        <v>0</v>
      </c>
      <c r="G6763">
        <v>0</v>
      </c>
      <c r="H6763">
        <v>1</v>
      </c>
      <c r="I6763">
        <v>0</v>
      </c>
      <c r="J6763">
        <v>0</v>
      </c>
      <c r="K6763">
        <v>0</v>
      </c>
    </row>
    <row r="6764" spans="1:11">
      <c r="A6764">
        <v>2020</v>
      </c>
      <c r="B6764">
        <v>6763</v>
      </c>
      <c r="C6764">
        <v>95</v>
      </c>
      <c r="D6764">
        <v>54</v>
      </c>
      <c r="E6764">
        <v>1</v>
      </c>
      <c r="F6764">
        <v>24.6785296791791</v>
      </c>
      <c r="G6764">
        <v>0</v>
      </c>
      <c r="H6764">
        <v>1</v>
      </c>
      <c r="I6764">
        <v>0</v>
      </c>
      <c r="J6764">
        <v>0</v>
      </c>
      <c r="K6764">
        <v>0</v>
      </c>
    </row>
    <row r="6765" spans="1:11">
      <c r="A6765">
        <v>2020</v>
      </c>
      <c r="B6765">
        <v>6764</v>
      </c>
      <c r="C6765">
        <v>611</v>
      </c>
      <c r="D6765">
        <v>382</v>
      </c>
      <c r="E6765">
        <v>26</v>
      </c>
      <c r="F6765">
        <v>10.278806312633799</v>
      </c>
      <c r="G6765">
        <v>0</v>
      </c>
      <c r="H6765">
        <v>1</v>
      </c>
      <c r="I6765">
        <v>0</v>
      </c>
      <c r="J6765">
        <v>0</v>
      </c>
      <c r="K6765">
        <v>0</v>
      </c>
    </row>
    <row r="6766" spans="1:11">
      <c r="A6766">
        <v>2020</v>
      </c>
      <c r="B6766">
        <v>6765</v>
      </c>
      <c r="C6766">
        <v>403</v>
      </c>
      <c r="D6766">
        <v>241</v>
      </c>
      <c r="E6766">
        <v>9</v>
      </c>
      <c r="F6766">
        <v>7.1335135297793197</v>
      </c>
      <c r="G6766">
        <v>0</v>
      </c>
      <c r="H6766">
        <v>1</v>
      </c>
      <c r="I6766">
        <v>0</v>
      </c>
      <c r="J6766">
        <v>0</v>
      </c>
      <c r="K6766">
        <v>0</v>
      </c>
    </row>
    <row r="6767" spans="1:11">
      <c r="A6767">
        <v>2020</v>
      </c>
      <c r="B6767">
        <v>6766</v>
      </c>
      <c r="C6767">
        <v>4</v>
      </c>
      <c r="D6767">
        <v>4</v>
      </c>
      <c r="E6767">
        <v>0</v>
      </c>
      <c r="F6767">
        <v>0.130228681564828</v>
      </c>
      <c r="G6767">
        <v>0</v>
      </c>
      <c r="H6767">
        <v>1</v>
      </c>
      <c r="I6767">
        <v>0</v>
      </c>
      <c r="J6767">
        <v>0</v>
      </c>
      <c r="K6767">
        <v>0</v>
      </c>
    </row>
    <row r="6768" spans="1:11">
      <c r="A6768">
        <v>2020</v>
      </c>
      <c r="B6768">
        <v>6767</v>
      </c>
      <c r="C6768">
        <v>600</v>
      </c>
      <c r="D6768">
        <v>384</v>
      </c>
      <c r="E6768">
        <v>43</v>
      </c>
      <c r="F6768">
        <v>6.58026775109479</v>
      </c>
      <c r="G6768">
        <v>0</v>
      </c>
      <c r="H6768">
        <v>1</v>
      </c>
      <c r="I6768">
        <v>0</v>
      </c>
      <c r="J6768">
        <v>0</v>
      </c>
      <c r="K6768">
        <v>0</v>
      </c>
    </row>
    <row r="6769" spans="1:11">
      <c r="A6769">
        <v>2020</v>
      </c>
      <c r="B6769">
        <v>6768</v>
      </c>
      <c r="C6769">
        <v>390</v>
      </c>
      <c r="D6769">
        <v>243</v>
      </c>
      <c r="E6769">
        <v>25</v>
      </c>
      <c r="F6769">
        <v>9.7216613571439296</v>
      </c>
      <c r="G6769">
        <v>0</v>
      </c>
      <c r="H6769">
        <v>1</v>
      </c>
      <c r="I6769">
        <v>0</v>
      </c>
      <c r="J6769">
        <v>0</v>
      </c>
      <c r="K6769">
        <v>0</v>
      </c>
    </row>
    <row r="6770" spans="1:11">
      <c r="A6770">
        <v>2020</v>
      </c>
      <c r="B6770">
        <v>6769</v>
      </c>
      <c r="C6770">
        <v>756</v>
      </c>
      <c r="D6770">
        <v>447</v>
      </c>
      <c r="E6770">
        <v>20</v>
      </c>
      <c r="F6770">
        <v>18.372524812629401</v>
      </c>
      <c r="G6770">
        <v>0</v>
      </c>
      <c r="H6770">
        <v>1</v>
      </c>
      <c r="I6770">
        <v>0</v>
      </c>
      <c r="J6770">
        <v>0</v>
      </c>
      <c r="K6770">
        <v>0</v>
      </c>
    </row>
    <row r="6771" spans="1:11">
      <c r="A6771">
        <v>2020</v>
      </c>
      <c r="B6771">
        <v>6770</v>
      </c>
      <c r="C6771">
        <v>471</v>
      </c>
      <c r="D6771">
        <v>274</v>
      </c>
      <c r="E6771">
        <v>34</v>
      </c>
      <c r="F6771">
        <v>9.78243937899164</v>
      </c>
      <c r="G6771">
        <v>0</v>
      </c>
      <c r="H6771">
        <v>1</v>
      </c>
      <c r="I6771">
        <v>0</v>
      </c>
      <c r="J6771">
        <v>0</v>
      </c>
      <c r="K6771">
        <v>0</v>
      </c>
    </row>
    <row r="6772" spans="1:11">
      <c r="A6772">
        <v>2020</v>
      </c>
      <c r="B6772">
        <v>6771</v>
      </c>
      <c r="C6772">
        <v>46</v>
      </c>
      <c r="D6772">
        <v>23</v>
      </c>
      <c r="E6772">
        <v>0</v>
      </c>
      <c r="F6772">
        <v>4.9061433447098999</v>
      </c>
      <c r="G6772">
        <v>0</v>
      </c>
      <c r="H6772">
        <v>1</v>
      </c>
      <c r="I6772">
        <v>0</v>
      </c>
      <c r="J6772">
        <v>0</v>
      </c>
      <c r="K6772">
        <v>0</v>
      </c>
    </row>
    <row r="6773" spans="1:11">
      <c r="A6773">
        <v>2020</v>
      </c>
      <c r="B6773">
        <v>6772</v>
      </c>
      <c r="C6773">
        <v>38</v>
      </c>
      <c r="D6773">
        <v>20</v>
      </c>
      <c r="E6773">
        <v>3</v>
      </c>
      <c r="F6773">
        <v>6.8906740167189504</v>
      </c>
      <c r="G6773">
        <v>0</v>
      </c>
      <c r="H6773">
        <v>1</v>
      </c>
      <c r="I6773">
        <v>0</v>
      </c>
      <c r="J6773">
        <v>0</v>
      </c>
      <c r="K6773">
        <v>0</v>
      </c>
    </row>
    <row r="6774" spans="1:11">
      <c r="A6774">
        <v>2020</v>
      </c>
      <c r="B6774">
        <v>6773</v>
      </c>
      <c r="C6774">
        <v>0</v>
      </c>
      <c r="D6774">
        <v>0</v>
      </c>
      <c r="E6774">
        <v>1798</v>
      </c>
      <c r="F6774">
        <v>0</v>
      </c>
      <c r="G6774">
        <v>0</v>
      </c>
      <c r="H6774">
        <v>0</v>
      </c>
      <c r="I6774">
        <v>0</v>
      </c>
      <c r="J6774">
        <v>0</v>
      </c>
      <c r="K6774">
        <v>0</v>
      </c>
    </row>
    <row r="6775" spans="1:11">
      <c r="A6775">
        <v>2020</v>
      </c>
      <c r="B6775">
        <v>6774</v>
      </c>
      <c r="C6775">
        <v>0</v>
      </c>
      <c r="D6775">
        <v>0</v>
      </c>
      <c r="E6775">
        <v>1525</v>
      </c>
      <c r="F6775">
        <v>0</v>
      </c>
      <c r="G6775">
        <v>0</v>
      </c>
      <c r="H6775">
        <v>0</v>
      </c>
      <c r="I6775">
        <v>0</v>
      </c>
      <c r="J6775">
        <v>0</v>
      </c>
      <c r="K6775">
        <v>0</v>
      </c>
    </row>
    <row r="6776" spans="1:11">
      <c r="A6776">
        <v>2020</v>
      </c>
      <c r="B6776">
        <v>6775</v>
      </c>
      <c r="C6776">
        <v>0</v>
      </c>
      <c r="D6776">
        <v>0</v>
      </c>
      <c r="E6776">
        <v>0</v>
      </c>
      <c r="F6776">
        <v>0</v>
      </c>
      <c r="G6776">
        <v>0</v>
      </c>
      <c r="H6776">
        <v>0</v>
      </c>
      <c r="I6776">
        <v>0</v>
      </c>
      <c r="J6776">
        <v>0</v>
      </c>
      <c r="K6776">
        <v>0</v>
      </c>
    </row>
    <row r="6777" spans="1:11">
      <c r="A6777">
        <v>2020</v>
      </c>
      <c r="B6777">
        <v>6776</v>
      </c>
      <c r="C6777">
        <v>483</v>
      </c>
      <c r="D6777">
        <v>479</v>
      </c>
      <c r="E6777">
        <v>1609</v>
      </c>
      <c r="F6777">
        <v>0.80518666910945502</v>
      </c>
      <c r="G6777">
        <v>0</v>
      </c>
      <c r="H6777">
        <v>0</v>
      </c>
      <c r="I6777">
        <v>0</v>
      </c>
      <c r="J6777">
        <v>0</v>
      </c>
      <c r="K6777">
        <v>0</v>
      </c>
    </row>
    <row r="6778" spans="1:11">
      <c r="A6778">
        <v>2020</v>
      </c>
      <c r="B6778">
        <v>6777</v>
      </c>
      <c r="C6778">
        <v>13</v>
      </c>
      <c r="D6778">
        <v>5</v>
      </c>
      <c r="E6778">
        <v>21</v>
      </c>
      <c r="F6778">
        <v>6.1260765401427698E-2</v>
      </c>
      <c r="G6778">
        <v>0</v>
      </c>
      <c r="H6778">
        <v>0</v>
      </c>
      <c r="I6778">
        <v>0</v>
      </c>
      <c r="J6778">
        <v>0</v>
      </c>
      <c r="K6778">
        <v>0</v>
      </c>
    </row>
    <row r="6779" spans="1:11">
      <c r="A6779">
        <v>2020</v>
      </c>
      <c r="B6779">
        <v>6778</v>
      </c>
      <c r="C6779">
        <v>0</v>
      </c>
      <c r="D6779">
        <v>0</v>
      </c>
      <c r="E6779">
        <v>0</v>
      </c>
      <c r="F6779">
        <v>0</v>
      </c>
      <c r="G6779">
        <v>0</v>
      </c>
      <c r="H6779">
        <v>0</v>
      </c>
      <c r="I6779">
        <v>0</v>
      </c>
      <c r="J6779">
        <v>0</v>
      </c>
      <c r="K6779">
        <v>0</v>
      </c>
    </row>
    <row r="6780" spans="1:11">
      <c r="A6780">
        <v>2020</v>
      </c>
      <c r="B6780">
        <v>6779</v>
      </c>
      <c r="C6780">
        <v>0</v>
      </c>
      <c r="D6780">
        <v>0</v>
      </c>
      <c r="E6780">
        <v>156</v>
      </c>
      <c r="F6780">
        <v>0</v>
      </c>
      <c r="G6780">
        <v>0</v>
      </c>
      <c r="H6780">
        <v>0</v>
      </c>
      <c r="I6780">
        <v>0</v>
      </c>
      <c r="J6780">
        <v>0</v>
      </c>
      <c r="K6780">
        <v>0</v>
      </c>
    </row>
    <row r="6781" spans="1:11">
      <c r="A6781">
        <v>2020</v>
      </c>
      <c r="B6781">
        <v>6780</v>
      </c>
      <c r="C6781">
        <v>0</v>
      </c>
      <c r="D6781">
        <v>0</v>
      </c>
      <c r="E6781">
        <v>0</v>
      </c>
      <c r="F6781">
        <v>0</v>
      </c>
      <c r="G6781">
        <v>0</v>
      </c>
      <c r="H6781">
        <v>0</v>
      </c>
      <c r="I6781">
        <v>0</v>
      </c>
      <c r="J6781">
        <v>0</v>
      </c>
      <c r="K6781">
        <v>0</v>
      </c>
    </row>
    <row r="6782" spans="1:11">
      <c r="A6782">
        <v>2020</v>
      </c>
      <c r="B6782">
        <v>6781</v>
      </c>
      <c r="C6782">
        <v>0</v>
      </c>
      <c r="D6782">
        <v>0</v>
      </c>
      <c r="E6782">
        <v>0</v>
      </c>
      <c r="F6782">
        <v>0</v>
      </c>
      <c r="G6782">
        <v>0</v>
      </c>
      <c r="H6782">
        <v>0</v>
      </c>
      <c r="I6782">
        <v>0</v>
      </c>
      <c r="J6782">
        <v>0</v>
      </c>
      <c r="K6782">
        <v>0</v>
      </c>
    </row>
    <row r="6783" spans="1:11">
      <c r="A6783">
        <v>2020</v>
      </c>
      <c r="B6783">
        <v>6782</v>
      </c>
      <c r="C6783">
        <v>0</v>
      </c>
      <c r="D6783">
        <v>0</v>
      </c>
      <c r="E6783">
        <v>0</v>
      </c>
      <c r="F6783">
        <v>0</v>
      </c>
      <c r="G6783">
        <v>0</v>
      </c>
      <c r="H6783">
        <v>0</v>
      </c>
      <c r="I6783">
        <v>0</v>
      </c>
      <c r="J6783">
        <v>0</v>
      </c>
      <c r="K6783">
        <v>0</v>
      </c>
    </row>
    <row r="6784" spans="1:11">
      <c r="A6784">
        <v>2020</v>
      </c>
      <c r="B6784">
        <v>6783</v>
      </c>
      <c r="C6784">
        <v>0</v>
      </c>
      <c r="D6784">
        <v>0</v>
      </c>
      <c r="E6784">
        <v>0</v>
      </c>
      <c r="F6784">
        <v>0</v>
      </c>
      <c r="G6784">
        <v>0</v>
      </c>
      <c r="H6784">
        <v>0</v>
      </c>
      <c r="I6784">
        <v>0</v>
      </c>
      <c r="J6784">
        <v>0</v>
      </c>
      <c r="K6784">
        <v>0</v>
      </c>
    </row>
    <row r="6785" spans="1:11">
      <c r="A6785">
        <v>2020</v>
      </c>
      <c r="B6785">
        <v>6784</v>
      </c>
      <c r="C6785">
        <v>0</v>
      </c>
      <c r="D6785">
        <v>0</v>
      </c>
      <c r="E6785">
        <v>6</v>
      </c>
      <c r="F6785">
        <v>0</v>
      </c>
      <c r="G6785">
        <v>0</v>
      </c>
      <c r="H6785">
        <v>0</v>
      </c>
      <c r="I6785">
        <v>0</v>
      </c>
      <c r="J6785">
        <v>0</v>
      </c>
      <c r="K6785">
        <v>0</v>
      </c>
    </row>
    <row r="6786" spans="1:11">
      <c r="A6786">
        <v>2020</v>
      </c>
      <c r="B6786">
        <v>6785</v>
      </c>
      <c r="C6786">
        <v>0</v>
      </c>
      <c r="D6786">
        <v>0</v>
      </c>
      <c r="E6786">
        <v>2</v>
      </c>
      <c r="F6786">
        <v>0</v>
      </c>
      <c r="G6786">
        <v>0</v>
      </c>
      <c r="H6786">
        <v>0</v>
      </c>
      <c r="I6786">
        <v>0</v>
      </c>
      <c r="J6786">
        <v>0</v>
      </c>
      <c r="K6786">
        <v>0</v>
      </c>
    </row>
    <row r="6787" spans="1:11">
      <c r="A6787">
        <v>2020</v>
      </c>
      <c r="B6787">
        <v>6786</v>
      </c>
      <c r="C6787">
        <v>0</v>
      </c>
      <c r="D6787">
        <v>0</v>
      </c>
      <c r="E6787">
        <v>0</v>
      </c>
      <c r="F6787">
        <v>0</v>
      </c>
      <c r="G6787">
        <v>0</v>
      </c>
      <c r="H6787">
        <v>0</v>
      </c>
      <c r="I6787">
        <v>0</v>
      </c>
      <c r="J6787">
        <v>0</v>
      </c>
      <c r="K6787">
        <v>0</v>
      </c>
    </row>
    <row r="6788" spans="1:11">
      <c r="A6788">
        <v>2020</v>
      </c>
      <c r="B6788">
        <v>6787</v>
      </c>
      <c r="C6788">
        <v>0</v>
      </c>
      <c r="D6788">
        <v>0</v>
      </c>
      <c r="E6788">
        <v>0</v>
      </c>
      <c r="F6788">
        <v>0</v>
      </c>
      <c r="G6788">
        <v>0</v>
      </c>
      <c r="H6788">
        <v>0</v>
      </c>
      <c r="I6788">
        <v>0</v>
      </c>
      <c r="J6788">
        <v>0</v>
      </c>
      <c r="K6788">
        <v>0</v>
      </c>
    </row>
    <row r="6789" spans="1:11">
      <c r="A6789">
        <v>2020</v>
      </c>
      <c r="B6789">
        <v>6788</v>
      </c>
      <c r="C6789">
        <v>0</v>
      </c>
      <c r="D6789">
        <v>0</v>
      </c>
      <c r="E6789">
        <v>0</v>
      </c>
      <c r="F6789">
        <v>0</v>
      </c>
      <c r="G6789">
        <v>0</v>
      </c>
      <c r="H6789">
        <v>0</v>
      </c>
      <c r="I6789">
        <v>0</v>
      </c>
      <c r="J6789">
        <v>0</v>
      </c>
      <c r="K6789">
        <v>0</v>
      </c>
    </row>
    <row r="6790" spans="1:11">
      <c r="A6790">
        <v>2020</v>
      </c>
      <c r="B6790">
        <v>6789</v>
      </c>
      <c r="C6790">
        <v>0</v>
      </c>
      <c r="D6790">
        <v>0</v>
      </c>
      <c r="E6790">
        <v>0</v>
      </c>
      <c r="F6790">
        <v>0</v>
      </c>
      <c r="G6790">
        <v>0</v>
      </c>
      <c r="H6790">
        <v>0</v>
      </c>
      <c r="I6790">
        <v>0</v>
      </c>
      <c r="J6790">
        <v>0</v>
      </c>
      <c r="K6790">
        <v>0</v>
      </c>
    </row>
    <row r="6791" spans="1:11">
      <c r="A6791">
        <v>2020</v>
      </c>
      <c r="B6791">
        <v>6790</v>
      </c>
      <c r="C6791">
        <v>0</v>
      </c>
      <c r="D6791">
        <v>0</v>
      </c>
      <c r="E6791">
        <v>0</v>
      </c>
      <c r="F6791">
        <v>0</v>
      </c>
      <c r="G6791">
        <v>0</v>
      </c>
      <c r="H6791">
        <v>0</v>
      </c>
      <c r="I6791">
        <v>0</v>
      </c>
      <c r="J6791">
        <v>0</v>
      </c>
      <c r="K6791">
        <v>0</v>
      </c>
    </row>
    <row r="6792" spans="1:11">
      <c r="A6792">
        <v>2020</v>
      </c>
      <c r="B6792">
        <v>6791</v>
      </c>
      <c r="C6792">
        <v>0</v>
      </c>
      <c r="D6792">
        <v>0</v>
      </c>
      <c r="E6792">
        <v>0</v>
      </c>
      <c r="F6792">
        <v>0</v>
      </c>
      <c r="G6792">
        <v>0</v>
      </c>
      <c r="H6792">
        <v>0</v>
      </c>
      <c r="I6792">
        <v>0</v>
      </c>
      <c r="J6792">
        <v>0</v>
      </c>
      <c r="K6792">
        <v>0</v>
      </c>
    </row>
    <row r="6793" spans="1:11">
      <c r="A6793">
        <v>2020</v>
      </c>
      <c r="B6793">
        <v>6792</v>
      </c>
      <c r="C6793">
        <v>0</v>
      </c>
      <c r="D6793">
        <v>0</v>
      </c>
      <c r="E6793">
        <v>0</v>
      </c>
      <c r="F6793">
        <v>0</v>
      </c>
      <c r="G6793">
        <v>0</v>
      </c>
      <c r="H6793">
        <v>0</v>
      </c>
      <c r="I6793">
        <v>0</v>
      </c>
      <c r="J6793">
        <v>0</v>
      </c>
      <c r="K6793">
        <v>0</v>
      </c>
    </row>
    <row r="6794" spans="1:11">
      <c r="A6794">
        <v>2020</v>
      </c>
      <c r="B6794">
        <v>6793</v>
      </c>
      <c r="C6794">
        <v>0</v>
      </c>
      <c r="D6794">
        <v>0</v>
      </c>
      <c r="E6794">
        <v>0</v>
      </c>
      <c r="F6794">
        <v>0</v>
      </c>
      <c r="G6794">
        <v>0</v>
      </c>
      <c r="H6794">
        <v>0</v>
      </c>
      <c r="I6794">
        <v>0</v>
      </c>
      <c r="J6794">
        <v>0</v>
      </c>
      <c r="K6794">
        <v>0</v>
      </c>
    </row>
    <row r="6795" spans="1:11">
      <c r="A6795">
        <v>2020</v>
      </c>
      <c r="B6795">
        <v>6794</v>
      </c>
      <c r="C6795">
        <v>0</v>
      </c>
      <c r="D6795">
        <v>0</v>
      </c>
      <c r="E6795">
        <v>0</v>
      </c>
      <c r="F6795">
        <v>0</v>
      </c>
      <c r="G6795">
        <v>0</v>
      </c>
      <c r="H6795">
        <v>0</v>
      </c>
      <c r="I6795">
        <v>0</v>
      </c>
      <c r="J6795">
        <v>0</v>
      </c>
      <c r="K6795">
        <v>0</v>
      </c>
    </row>
    <row r="6796" spans="1:11">
      <c r="A6796">
        <v>2020</v>
      </c>
      <c r="B6796">
        <v>6795</v>
      </c>
      <c r="C6796">
        <v>0</v>
      </c>
      <c r="D6796">
        <v>0</v>
      </c>
      <c r="E6796">
        <v>0</v>
      </c>
      <c r="F6796">
        <v>0</v>
      </c>
      <c r="G6796">
        <v>0</v>
      </c>
      <c r="H6796">
        <v>0</v>
      </c>
      <c r="I6796">
        <v>0</v>
      </c>
      <c r="J6796">
        <v>0</v>
      </c>
      <c r="K6796">
        <v>0</v>
      </c>
    </row>
    <row r="6797" spans="1:11">
      <c r="A6797">
        <v>2020</v>
      </c>
      <c r="B6797">
        <v>6796</v>
      </c>
      <c r="C6797">
        <v>0</v>
      </c>
      <c r="D6797">
        <v>0</v>
      </c>
      <c r="E6797">
        <v>0</v>
      </c>
      <c r="F6797">
        <v>0</v>
      </c>
      <c r="G6797">
        <v>0</v>
      </c>
      <c r="H6797">
        <v>0</v>
      </c>
      <c r="I6797">
        <v>0</v>
      </c>
      <c r="J6797">
        <v>0</v>
      </c>
      <c r="K6797">
        <v>0</v>
      </c>
    </row>
    <row r="6798" spans="1:11">
      <c r="A6798">
        <v>2020</v>
      </c>
      <c r="B6798">
        <v>6797</v>
      </c>
      <c r="C6798">
        <v>0</v>
      </c>
      <c r="D6798">
        <v>0</v>
      </c>
      <c r="E6798">
        <v>0</v>
      </c>
      <c r="F6798">
        <v>0</v>
      </c>
      <c r="G6798">
        <v>0</v>
      </c>
      <c r="H6798">
        <v>0</v>
      </c>
      <c r="I6798">
        <v>0</v>
      </c>
      <c r="J6798">
        <v>0</v>
      </c>
      <c r="K6798">
        <v>0</v>
      </c>
    </row>
    <row r="6799" spans="1:11">
      <c r="A6799">
        <v>2020</v>
      </c>
      <c r="B6799">
        <v>6798</v>
      </c>
      <c r="C6799">
        <v>0</v>
      </c>
      <c r="D6799">
        <v>0</v>
      </c>
      <c r="E6799">
        <v>0</v>
      </c>
      <c r="F6799">
        <v>0</v>
      </c>
      <c r="G6799">
        <v>0</v>
      </c>
      <c r="H6799">
        <v>0</v>
      </c>
      <c r="I6799">
        <v>0</v>
      </c>
      <c r="J6799">
        <v>0</v>
      </c>
      <c r="K6799">
        <v>0</v>
      </c>
    </row>
    <row r="6800" spans="1:11">
      <c r="A6800">
        <v>2020</v>
      </c>
      <c r="B6800">
        <v>6799</v>
      </c>
      <c r="C6800">
        <v>0</v>
      </c>
      <c r="D6800">
        <v>0</v>
      </c>
      <c r="E6800">
        <v>0</v>
      </c>
      <c r="F6800">
        <v>0</v>
      </c>
      <c r="G6800">
        <v>0</v>
      </c>
      <c r="H6800">
        <v>0</v>
      </c>
      <c r="I6800">
        <v>0</v>
      </c>
      <c r="J6800">
        <v>0</v>
      </c>
      <c r="K6800">
        <v>0</v>
      </c>
    </row>
    <row r="6801" spans="1:11">
      <c r="A6801">
        <v>2020</v>
      </c>
      <c r="B6801">
        <v>6800</v>
      </c>
      <c r="C6801">
        <v>0</v>
      </c>
      <c r="D6801">
        <v>0</v>
      </c>
      <c r="E6801">
        <v>0</v>
      </c>
      <c r="F6801">
        <v>0</v>
      </c>
      <c r="G6801">
        <v>0</v>
      </c>
      <c r="H6801">
        <v>0</v>
      </c>
      <c r="I6801">
        <v>0</v>
      </c>
      <c r="J6801">
        <v>0</v>
      </c>
      <c r="K6801">
        <v>0</v>
      </c>
    </row>
    <row r="6802" spans="1:11">
      <c r="A6802">
        <v>2020</v>
      </c>
      <c r="B6802">
        <v>6801</v>
      </c>
      <c r="C6802">
        <v>0</v>
      </c>
      <c r="D6802">
        <v>0</v>
      </c>
      <c r="E6802">
        <v>0</v>
      </c>
      <c r="F6802">
        <v>0</v>
      </c>
      <c r="G6802">
        <v>0</v>
      </c>
      <c r="H6802">
        <v>0</v>
      </c>
      <c r="I6802">
        <v>0</v>
      </c>
      <c r="J6802">
        <v>0</v>
      </c>
      <c r="K6802">
        <v>0</v>
      </c>
    </row>
    <row r="6803" spans="1:11">
      <c r="A6803">
        <v>2020</v>
      </c>
      <c r="B6803">
        <v>6802</v>
      </c>
      <c r="C6803">
        <v>0</v>
      </c>
      <c r="D6803">
        <v>0</v>
      </c>
      <c r="E6803">
        <v>0</v>
      </c>
      <c r="F6803">
        <v>0</v>
      </c>
      <c r="G6803">
        <v>0</v>
      </c>
      <c r="H6803">
        <v>0</v>
      </c>
      <c r="I6803">
        <v>0</v>
      </c>
      <c r="J6803">
        <v>0</v>
      </c>
      <c r="K6803">
        <v>0</v>
      </c>
    </row>
    <row r="6804" spans="1:11">
      <c r="A6804">
        <v>2020</v>
      </c>
      <c r="B6804">
        <v>6803</v>
      </c>
      <c r="C6804">
        <v>0</v>
      </c>
      <c r="D6804">
        <v>0</v>
      </c>
      <c r="E6804">
        <v>0</v>
      </c>
      <c r="F6804">
        <v>0</v>
      </c>
      <c r="G6804">
        <v>0</v>
      </c>
      <c r="H6804">
        <v>0</v>
      </c>
      <c r="I6804">
        <v>0</v>
      </c>
      <c r="J6804">
        <v>0</v>
      </c>
      <c r="K6804">
        <v>0</v>
      </c>
    </row>
    <row r="6805" spans="1:11">
      <c r="A6805">
        <v>2020</v>
      </c>
      <c r="B6805">
        <v>6804</v>
      </c>
      <c r="C6805">
        <v>684</v>
      </c>
      <c r="D6805">
        <v>425</v>
      </c>
      <c r="E6805">
        <v>12</v>
      </c>
      <c r="F6805">
        <v>16.297238761695802</v>
      </c>
      <c r="G6805">
        <v>0</v>
      </c>
      <c r="H6805">
        <v>2</v>
      </c>
      <c r="I6805">
        <v>0</v>
      </c>
      <c r="J6805">
        <v>0</v>
      </c>
      <c r="K6805">
        <v>0</v>
      </c>
    </row>
    <row r="6806" spans="1:11">
      <c r="A6806">
        <v>2020</v>
      </c>
      <c r="B6806">
        <v>6805</v>
      </c>
      <c r="C6806">
        <v>353</v>
      </c>
      <c r="D6806">
        <v>213</v>
      </c>
      <c r="E6806">
        <v>14</v>
      </c>
      <c r="F6806">
        <v>12.608899096659901</v>
      </c>
      <c r="G6806">
        <v>0</v>
      </c>
      <c r="H6806">
        <v>2</v>
      </c>
      <c r="I6806">
        <v>0</v>
      </c>
      <c r="J6806">
        <v>0</v>
      </c>
      <c r="K6806">
        <v>0</v>
      </c>
    </row>
    <row r="6807" spans="1:11">
      <c r="A6807">
        <v>2020</v>
      </c>
      <c r="B6807">
        <v>6806</v>
      </c>
      <c r="C6807">
        <v>0</v>
      </c>
      <c r="D6807">
        <v>0</v>
      </c>
      <c r="E6807">
        <v>0</v>
      </c>
      <c r="F6807">
        <v>0</v>
      </c>
      <c r="G6807">
        <v>0</v>
      </c>
      <c r="H6807">
        <v>2</v>
      </c>
      <c r="I6807">
        <v>0</v>
      </c>
      <c r="J6807">
        <v>0</v>
      </c>
      <c r="K6807">
        <v>0</v>
      </c>
    </row>
    <row r="6808" spans="1:11">
      <c r="A6808">
        <v>2020</v>
      </c>
      <c r="B6808">
        <v>6807</v>
      </c>
      <c r="C6808">
        <v>0</v>
      </c>
      <c r="D6808">
        <v>0</v>
      </c>
      <c r="E6808">
        <v>215</v>
      </c>
      <c r="F6808">
        <v>0</v>
      </c>
      <c r="G6808">
        <v>0</v>
      </c>
      <c r="H6808">
        <v>2</v>
      </c>
      <c r="I6808">
        <v>0</v>
      </c>
      <c r="J6808">
        <v>0</v>
      </c>
      <c r="K6808">
        <v>0</v>
      </c>
    </row>
    <row r="6809" spans="1:11">
      <c r="A6809">
        <v>2020</v>
      </c>
      <c r="B6809">
        <v>6808</v>
      </c>
      <c r="C6809">
        <v>0</v>
      </c>
      <c r="D6809">
        <v>0</v>
      </c>
      <c r="E6809">
        <v>0</v>
      </c>
      <c r="F6809">
        <v>0</v>
      </c>
      <c r="G6809">
        <v>0</v>
      </c>
      <c r="H6809">
        <v>2</v>
      </c>
      <c r="I6809">
        <v>0</v>
      </c>
      <c r="J6809">
        <v>0</v>
      </c>
      <c r="K6809">
        <v>0</v>
      </c>
    </row>
    <row r="6810" spans="1:11">
      <c r="A6810">
        <v>2020</v>
      </c>
      <c r="B6810">
        <v>6809</v>
      </c>
      <c r="C6810">
        <v>0</v>
      </c>
      <c r="D6810">
        <v>0</v>
      </c>
      <c r="E6810">
        <v>0</v>
      </c>
      <c r="F6810">
        <v>0</v>
      </c>
      <c r="G6810">
        <v>0</v>
      </c>
      <c r="H6810">
        <v>2</v>
      </c>
      <c r="I6810">
        <v>0</v>
      </c>
      <c r="J6810">
        <v>0</v>
      </c>
      <c r="K6810">
        <v>0</v>
      </c>
    </row>
    <row r="6811" spans="1:11">
      <c r="A6811">
        <v>2020</v>
      </c>
      <c r="B6811">
        <v>6810</v>
      </c>
      <c r="C6811">
        <v>0</v>
      </c>
      <c r="D6811">
        <v>0</v>
      </c>
      <c r="E6811">
        <v>0</v>
      </c>
      <c r="F6811">
        <v>0</v>
      </c>
      <c r="G6811">
        <v>0</v>
      </c>
      <c r="H6811">
        <v>2</v>
      </c>
      <c r="I6811">
        <v>0</v>
      </c>
      <c r="J6811">
        <v>0</v>
      </c>
      <c r="K6811">
        <v>0</v>
      </c>
    </row>
    <row r="6812" spans="1:11">
      <c r="A6812">
        <v>2020</v>
      </c>
      <c r="B6812">
        <v>6811</v>
      </c>
      <c r="C6812">
        <v>606</v>
      </c>
      <c r="D6812">
        <v>364</v>
      </c>
      <c r="E6812">
        <v>42</v>
      </c>
      <c r="F6812">
        <v>14.231432208126501</v>
      </c>
      <c r="G6812">
        <v>0</v>
      </c>
      <c r="H6812">
        <v>2</v>
      </c>
      <c r="I6812">
        <v>0</v>
      </c>
      <c r="J6812">
        <v>0</v>
      </c>
      <c r="K6812">
        <v>0</v>
      </c>
    </row>
    <row r="6813" spans="1:11">
      <c r="A6813">
        <v>2020</v>
      </c>
      <c r="B6813">
        <v>6812</v>
      </c>
      <c r="C6813">
        <v>312</v>
      </c>
      <c r="D6813">
        <v>189</v>
      </c>
      <c r="E6813">
        <v>231</v>
      </c>
      <c r="F6813">
        <v>20.512011360498601</v>
      </c>
      <c r="G6813">
        <v>0</v>
      </c>
      <c r="H6813">
        <v>2</v>
      </c>
      <c r="I6813">
        <v>0</v>
      </c>
      <c r="J6813">
        <v>0</v>
      </c>
      <c r="K6813">
        <v>0</v>
      </c>
    </row>
    <row r="6814" spans="1:11">
      <c r="A6814">
        <v>2020</v>
      </c>
      <c r="B6814">
        <v>6813</v>
      </c>
      <c r="C6814">
        <v>98</v>
      </c>
      <c r="D6814">
        <v>71</v>
      </c>
      <c r="E6814">
        <v>4</v>
      </c>
      <c r="F6814">
        <v>20.816075107797499</v>
      </c>
      <c r="G6814">
        <v>0</v>
      </c>
      <c r="H6814">
        <v>2</v>
      </c>
      <c r="I6814">
        <v>0</v>
      </c>
      <c r="J6814">
        <v>0</v>
      </c>
      <c r="K6814">
        <v>0</v>
      </c>
    </row>
    <row r="6815" spans="1:11">
      <c r="A6815">
        <v>2020</v>
      </c>
      <c r="B6815">
        <v>6814</v>
      </c>
      <c r="C6815">
        <v>116</v>
      </c>
      <c r="D6815">
        <v>58</v>
      </c>
      <c r="E6815">
        <v>54</v>
      </c>
      <c r="F6815">
        <v>6.1512355498992504</v>
      </c>
      <c r="G6815">
        <v>0</v>
      </c>
      <c r="H6815">
        <v>2</v>
      </c>
      <c r="I6815">
        <v>0</v>
      </c>
      <c r="J6815">
        <v>0</v>
      </c>
      <c r="K6815">
        <v>0</v>
      </c>
    </row>
    <row r="6816" spans="1:11">
      <c r="A6816">
        <v>2020</v>
      </c>
      <c r="B6816">
        <v>6815</v>
      </c>
      <c r="C6816">
        <v>475</v>
      </c>
      <c r="D6816">
        <v>276</v>
      </c>
      <c r="E6816">
        <v>73</v>
      </c>
      <c r="F6816">
        <v>13.271010803999699</v>
      </c>
      <c r="G6816">
        <v>0</v>
      </c>
      <c r="H6816">
        <v>2</v>
      </c>
      <c r="I6816">
        <v>0</v>
      </c>
      <c r="J6816">
        <v>0</v>
      </c>
      <c r="K6816">
        <v>0</v>
      </c>
    </row>
    <row r="6817" spans="1:11">
      <c r="A6817">
        <v>2020</v>
      </c>
      <c r="B6817">
        <v>6816</v>
      </c>
      <c r="C6817">
        <v>268</v>
      </c>
      <c r="D6817">
        <v>174</v>
      </c>
      <c r="E6817">
        <v>14</v>
      </c>
      <c r="F6817">
        <v>14.701606753962</v>
      </c>
      <c r="G6817">
        <v>0</v>
      </c>
      <c r="H6817">
        <v>2</v>
      </c>
      <c r="I6817">
        <v>0</v>
      </c>
      <c r="J6817">
        <v>0</v>
      </c>
      <c r="K6817">
        <v>0</v>
      </c>
    </row>
    <row r="6818" spans="1:11">
      <c r="A6818">
        <v>2020</v>
      </c>
      <c r="B6818">
        <v>6817</v>
      </c>
      <c r="C6818">
        <v>432</v>
      </c>
      <c r="D6818">
        <v>263</v>
      </c>
      <c r="E6818">
        <v>111</v>
      </c>
      <c r="F6818">
        <v>35.542976559736097</v>
      </c>
      <c r="G6818">
        <v>0</v>
      </c>
      <c r="H6818">
        <v>2</v>
      </c>
      <c r="I6818">
        <v>0</v>
      </c>
      <c r="J6818">
        <v>0</v>
      </c>
      <c r="K6818">
        <v>0</v>
      </c>
    </row>
    <row r="6819" spans="1:11">
      <c r="A6819">
        <v>2020</v>
      </c>
      <c r="B6819">
        <v>6818</v>
      </c>
      <c r="C6819">
        <v>84</v>
      </c>
      <c r="D6819">
        <v>48</v>
      </c>
      <c r="E6819">
        <v>0</v>
      </c>
      <c r="F6819">
        <v>9.6815462812489201</v>
      </c>
      <c r="G6819">
        <v>0</v>
      </c>
      <c r="H6819">
        <v>2</v>
      </c>
      <c r="I6819">
        <v>0</v>
      </c>
      <c r="J6819">
        <v>0</v>
      </c>
      <c r="K6819">
        <v>0</v>
      </c>
    </row>
    <row r="6820" spans="1:11">
      <c r="A6820">
        <v>2020</v>
      </c>
      <c r="B6820">
        <v>6819</v>
      </c>
      <c r="C6820">
        <v>182</v>
      </c>
      <c r="D6820">
        <v>130</v>
      </c>
      <c r="E6820">
        <v>3</v>
      </c>
      <c r="F6820">
        <v>6.2139989526968096</v>
      </c>
      <c r="G6820">
        <v>0</v>
      </c>
      <c r="H6820">
        <v>2</v>
      </c>
      <c r="I6820">
        <v>0</v>
      </c>
      <c r="J6820">
        <v>0</v>
      </c>
      <c r="K6820">
        <v>0</v>
      </c>
    </row>
    <row r="6821" spans="1:11">
      <c r="A6821">
        <v>2020</v>
      </c>
      <c r="B6821">
        <v>6820</v>
      </c>
      <c r="C6821">
        <v>413</v>
      </c>
      <c r="D6821">
        <v>255</v>
      </c>
      <c r="E6821">
        <v>19</v>
      </c>
      <c r="F6821">
        <v>16.435735049409399</v>
      </c>
      <c r="G6821">
        <v>0</v>
      </c>
      <c r="H6821">
        <v>2</v>
      </c>
      <c r="I6821">
        <v>0</v>
      </c>
      <c r="J6821">
        <v>0</v>
      </c>
      <c r="K6821">
        <v>0</v>
      </c>
    </row>
    <row r="6822" spans="1:11">
      <c r="A6822">
        <v>2020</v>
      </c>
      <c r="B6822">
        <v>6821</v>
      </c>
      <c r="C6822">
        <v>351</v>
      </c>
      <c r="D6822">
        <v>211</v>
      </c>
      <c r="E6822">
        <v>26</v>
      </c>
      <c r="F6822">
        <v>12.390173991930499</v>
      </c>
      <c r="G6822">
        <v>0</v>
      </c>
      <c r="H6822">
        <v>2</v>
      </c>
      <c r="I6822">
        <v>0</v>
      </c>
      <c r="J6822">
        <v>0</v>
      </c>
      <c r="K6822">
        <v>0</v>
      </c>
    </row>
    <row r="6823" spans="1:11">
      <c r="A6823">
        <v>2020</v>
      </c>
      <c r="B6823">
        <v>6822</v>
      </c>
      <c r="C6823">
        <v>358</v>
      </c>
      <c r="D6823">
        <v>224</v>
      </c>
      <c r="E6823">
        <v>8</v>
      </c>
      <c r="F6823">
        <v>18.4374517175671</v>
      </c>
      <c r="G6823">
        <v>0</v>
      </c>
      <c r="H6823">
        <v>2</v>
      </c>
      <c r="I6823">
        <v>0</v>
      </c>
      <c r="J6823">
        <v>0</v>
      </c>
      <c r="K6823">
        <v>0</v>
      </c>
    </row>
    <row r="6824" spans="1:11">
      <c r="A6824">
        <v>2020</v>
      </c>
      <c r="B6824">
        <v>6823</v>
      </c>
      <c r="C6824">
        <v>400</v>
      </c>
      <c r="D6824">
        <v>220</v>
      </c>
      <c r="E6824">
        <v>13</v>
      </c>
      <c r="F6824">
        <v>17.056260073853601</v>
      </c>
      <c r="G6824">
        <v>0</v>
      </c>
      <c r="H6824">
        <v>2</v>
      </c>
      <c r="I6824">
        <v>0</v>
      </c>
      <c r="J6824">
        <v>0</v>
      </c>
      <c r="K6824">
        <v>0</v>
      </c>
    </row>
    <row r="6825" spans="1:11">
      <c r="A6825">
        <v>2020</v>
      </c>
      <c r="B6825">
        <v>6824</v>
      </c>
      <c r="C6825">
        <v>272</v>
      </c>
      <c r="D6825">
        <v>157</v>
      </c>
      <c r="E6825">
        <v>60</v>
      </c>
      <c r="F6825">
        <v>9.6996760674218994</v>
      </c>
      <c r="G6825">
        <v>0</v>
      </c>
      <c r="H6825">
        <v>2</v>
      </c>
      <c r="I6825">
        <v>0</v>
      </c>
      <c r="J6825">
        <v>0</v>
      </c>
      <c r="K6825">
        <v>0</v>
      </c>
    </row>
    <row r="6826" spans="1:11">
      <c r="A6826">
        <v>2020</v>
      </c>
      <c r="B6826">
        <v>6825</v>
      </c>
      <c r="C6826">
        <v>118</v>
      </c>
      <c r="D6826">
        <v>70</v>
      </c>
      <c r="E6826">
        <v>3</v>
      </c>
      <c r="F6826">
        <v>19.525755795674499</v>
      </c>
      <c r="G6826">
        <v>0</v>
      </c>
      <c r="H6826">
        <v>2</v>
      </c>
      <c r="I6826">
        <v>0</v>
      </c>
      <c r="J6826">
        <v>0</v>
      </c>
      <c r="K6826">
        <v>0</v>
      </c>
    </row>
    <row r="6827" spans="1:11">
      <c r="A6827">
        <v>2020</v>
      </c>
      <c r="B6827">
        <v>6826</v>
      </c>
      <c r="C6827">
        <v>144</v>
      </c>
      <c r="D6827">
        <v>82</v>
      </c>
      <c r="E6827">
        <v>3</v>
      </c>
      <c r="F6827">
        <v>12.500651075576901</v>
      </c>
      <c r="G6827">
        <v>0</v>
      </c>
      <c r="H6827">
        <v>2</v>
      </c>
      <c r="I6827">
        <v>0</v>
      </c>
      <c r="J6827">
        <v>0</v>
      </c>
      <c r="K6827">
        <v>0</v>
      </c>
    </row>
    <row r="6828" spans="1:11">
      <c r="A6828">
        <v>2020</v>
      </c>
      <c r="B6828">
        <v>6827</v>
      </c>
      <c r="C6828">
        <v>227</v>
      </c>
      <c r="D6828">
        <v>139</v>
      </c>
      <c r="E6828">
        <v>1</v>
      </c>
      <c r="F6828">
        <v>17.362970215239599</v>
      </c>
      <c r="G6828">
        <v>0</v>
      </c>
      <c r="H6828">
        <v>2</v>
      </c>
      <c r="I6828">
        <v>0</v>
      </c>
      <c r="J6828">
        <v>0</v>
      </c>
      <c r="K6828">
        <v>0</v>
      </c>
    </row>
    <row r="6829" spans="1:11">
      <c r="A6829">
        <v>2020</v>
      </c>
      <c r="B6829">
        <v>6828</v>
      </c>
      <c r="C6829">
        <v>679</v>
      </c>
      <c r="D6829">
        <v>405</v>
      </c>
      <c r="E6829">
        <v>20</v>
      </c>
      <c r="F6829">
        <v>18.466208755832302</v>
      </c>
      <c r="G6829">
        <v>0</v>
      </c>
      <c r="H6829">
        <v>2</v>
      </c>
      <c r="I6829">
        <v>0</v>
      </c>
      <c r="J6829">
        <v>0</v>
      </c>
      <c r="K6829">
        <v>0</v>
      </c>
    </row>
    <row r="6830" spans="1:11">
      <c r="A6830">
        <v>2020</v>
      </c>
      <c r="B6830">
        <v>6829</v>
      </c>
      <c r="C6830">
        <v>353</v>
      </c>
      <c r="D6830">
        <v>228</v>
      </c>
      <c r="E6830">
        <v>10</v>
      </c>
      <c r="F6830">
        <v>17.717147990885501</v>
      </c>
      <c r="G6830">
        <v>0</v>
      </c>
      <c r="H6830">
        <v>2</v>
      </c>
      <c r="I6830">
        <v>0</v>
      </c>
      <c r="J6830">
        <v>0</v>
      </c>
      <c r="K6830">
        <v>0</v>
      </c>
    </row>
    <row r="6831" spans="1:11">
      <c r="A6831">
        <v>2020</v>
      </c>
      <c r="B6831">
        <v>6830</v>
      </c>
      <c r="C6831">
        <v>70</v>
      </c>
      <c r="D6831">
        <v>35</v>
      </c>
      <c r="E6831">
        <v>0</v>
      </c>
      <c r="F6831">
        <v>13.002451890928</v>
      </c>
      <c r="G6831">
        <v>0</v>
      </c>
      <c r="H6831">
        <v>2</v>
      </c>
      <c r="I6831">
        <v>0</v>
      </c>
      <c r="J6831">
        <v>0</v>
      </c>
      <c r="K6831">
        <v>0</v>
      </c>
    </row>
    <row r="6832" spans="1:11">
      <c r="A6832">
        <v>2020</v>
      </c>
      <c r="B6832">
        <v>6831</v>
      </c>
      <c r="C6832">
        <v>737</v>
      </c>
      <c r="D6832">
        <v>441</v>
      </c>
      <c r="E6832">
        <v>15</v>
      </c>
      <c r="F6832">
        <v>22.653149253221901</v>
      </c>
      <c r="G6832">
        <v>0</v>
      </c>
      <c r="H6832">
        <v>2</v>
      </c>
      <c r="I6832">
        <v>0</v>
      </c>
      <c r="J6832">
        <v>0</v>
      </c>
      <c r="K6832">
        <v>0</v>
      </c>
    </row>
    <row r="6833" spans="1:11">
      <c r="A6833">
        <v>2020</v>
      </c>
      <c r="B6833">
        <v>6832</v>
      </c>
      <c r="C6833">
        <v>495</v>
      </c>
      <c r="D6833">
        <v>302</v>
      </c>
      <c r="E6833">
        <v>11</v>
      </c>
      <c r="F6833">
        <v>19.971595952423201</v>
      </c>
      <c r="G6833">
        <v>0</v>
      </c>
      <c r="H6833">
        <v>2</v>
      </c>
      <c r="I6833">
        <v>0</v>
      </c>
      <c r="J6833">
        <v>0</v>
      </c>
      <c r="K6833">
        <v>0</v>
      </c>
    </row>
    <row r="6834" spans="1:11">
      <c r="A6834">
        <v>2020</v>
      </c>
      <c r="B6834">
        <v>6833</v>
      </c>
      <c r="C6834">
        <v>345</v>
      </c>
      <c r="D6834">
        <v>209</v>
      </c>
      <c r="E6834">
        <v>30</v>
      </c>
      <c r="F6834">
        <v>12.626308835854299</v>
      </c>
      <c r="G6834">
        <v>0</v>
      </c>
      <c r="H6834">
        <v>2</v>
      </c>
      <c r="I6834">
        <v>0</v>
      </c>
      <c r="J6834">
        <v>0</v>
      </c>
      <c r="K6834">
        <v>0</v>
      </c>
    </row>
    <row r="6835" spans="1:11">
      <c r="A6835">
        <v>2020</v>
      </c>
      <c r="B6835">
        <v>6834</v>
      </c>
      <c r="C6835">
        <v>218</v>
      </c>
      <c r="D6835">
        <v>120</v>
      </c>
      <c r="E6835">
        <v>49</v>
      </c>
      <c r="F6835">
        <v>5.2598942712995598</v>
      </c>
      <c r="G6835">
        <v>0</v>
      </c>
      <c r="H6835">
        <v>2</v>
      </c>
      <c r="I6835">
        <v>0</v>
      </c>
      <c r="J6835">
        <v>0</v>
      </c>
      <c r="K6835">
        <v>0</v>
      </c>
    </row>
    <row r="6836" spans="1:11">
      <c r="A6836">
        <v>2020</v>
      </c>
      <c r="B6836">
        <v>6835</v>
      </c>
      <c r="C6836">
        <v>603</v>
      </c>
      <c r="D6836">
        <v>383</v>
      </c>
      <c r="E6836">
        <v>32</v>
      </c>
      <c r="F6836">
        <v>12.2495495294182</v>
      </c>
      <c r="G6836">
        <v>0</v>
      </c>
      <c r="H6836">
        <v>2</v>
      </c>
      <c r="I6836">
        <v>0</v>
      </c>
      <c r="J6836">
        <v>0</v>
      </c>
      <c r="K6836">
        <v>0</v>
      </c>
    </row>
    <row r="6837" spans="1:11">
      <c r="A6837">
        <v>2020</v>
      </c>
      <c r="B6837">
        <v>6836</v>
      </c>
      <c r="C6837">
        <v>615</v>
      </c>
      <c r="D6837">
        <v>359</v>
      </c>
      <c r="E6837">
        <v>27</v>
      </c>
      <c r="F6837">
        <v>7.3996183354753304</v>
      </c>
      <c r="G6837">
        <v>0</v>
      </c>
      <c r="H6837">
        <v>2</v>
      </c>
      <c r="I6837">
        <v>0</v>
      </c>
      <c r="J6837">
        <v>0</v>
      </c>
      <c r="K6837">
        <v>0</v>
      </c>
    </row>
    <row r="6838" spans="1:11">
      <c r="A6838">
        <v>2020</v>
      </c>
      <c r="B6838">
        <v>6837</v>
      </c>
      <c r="C6838">
        <v>954</v>
      </c>
      <c r="D6838">
        <v>573</v>
      </c>
      <c r="E6838">
        <v>45</v>
      </c>
      <c r="F6838">
        <v>15.730568024346701</v>
      </c>
      <c r="G6838">
        <v>0</v>
      </c>
      <c r="H6838">
        <v>2</v>
      </c>
      <c r="I6838">
        <v>0</v>
      </c>
      <c r="J6838">
        <v>0</v>
      </c>
      <c r="K6838">
        <v>0</v>
      </c>
    </row>
    <row r="6839" spans="1:11">
      <c r="A6839">
        <v>2020</v>
      </c>
      <c r="B6839">
        <v>6838</v>
      </c>
      <c r="C6839">
        <v>378</v>
      </c>
      <c r="D6839">
        <v>213</v>
      </c>
      <c r="E6839">
        <v>6</v>
      </c>
      <c r="F6839">
        <v>19.0619311047347</v>
      </c>
      <c r="G6839">
        <v>0</v>
      </c>
      <c r="H6839">
        <v>2</v>
      </c>
      <c r="I6839">
        <v>0</v>
      </c>
      <c r="J6839">
        <v>0</v>
      </c>
      <c r="K6839">
        <v>0</v>
      </c>
    </row>
    <row r="6840" spans="1:11">
      <c r="A6840">
        <v>2020</v>
      </c>
      <c r="B6840">
        <v>6839</v>
      </c>
      <c r="C6840">
        <v>417</v>
      </c>
      <c r="D6840">
        <v>258</v>
      </c>
      <c r="E6840">
        <v>8</v>
      </c>
      <c r="F6840">
        <v>16.165860958088899</v>
      </c>
      <c r="G6840">
        <v>0</v>
      </c>
      <c r="H6840">
        <v>2</v>
      </c>
      <c r="I6840">
        <v>0</v>
      </c>
      <c r="J6840">
        <v>0</v>
      </c>
      <c r="K6840">
        <v>0</v>
      </c>
    </row>
    <row r="6841" spans="1:11">
      <c r="A6841">
        <v>2020</v>
      </c>
      <c r="B6841">
        <v>6840</v>
      </c>
      <c r="C6841">
        <v>308</v>
      </c>
      <c r="D6841">
        <v>186</v>
      </c>
      <c r="E6841">
        <v>13</v>
      </c>
      <c r="F6841">
        <v>5.1057283619895104</v>
      </c>
      <c r="G6841">
        <v>0</v>
      </c>
      <c r="H6841">
        <v>2</v>
      </c>
      <c r="I6841">
        <v>0</v>
      </c>
      <c r="J6841">
        <v>0</v>
      </c>
      <c r="K6841">
        <v>0</v>
      </c>
    </row>
    <row r="6842" spans="1:11">
      <c r="A6842">
        <v>2020</v>
      </c>
      <c r="B6842">
        <v>6841</v>
      </c>
      <c r="C6842">
        <v>322</v>
      </c>
      <c r="D6842">
        <v>212</v>
      </c>
      <c r="E6842">
        <v>13</v>
      </c>
      <c r="F6842">
        <v>15.9469096671949</v>
      </c>
      <c r="G6842">
        <v>0</v>
      </c>
      <c r="H6842">
        <v>2</v>
      </c>
      <c r="I6842">
        <v>0</v>
      </c>
      <c r="J6842">
        <v>0</v>
      </c>
      <c r="K6842">
        <v>0</v>
      </c>
    </row>
    <row r="6843" spans="1:11">
      <c r="A6843">
        <v>2020</v>
      </c>
      <c r="B6843">
        <v>6842</v>
      </c>
      <c r="C6843">
        <v>415</v>
      </c>
      <c r="D6843">
        <v>245</v>
      </c>
      <c r="E6843">
        <v>41</v>
      </c>
      <c r="F6843">
        <v>12.416462768871201</v>
      </c>
      <c r="G6843">
        <v>0</v>
      </c>
      <c r="H6843">
        <v>2</v>
      </c>
      <c r="I6843">
        <v>0</v>
      </c>
      <c r="J6843">
        <v>0</v>
      </c>
      <c r="K6843">
        <v>0</v>
      </c>
    </row>
    <row r="6844" spans="1:11">
      <c r="A6844">
        <v>2020</v>
      </c>
      <c r="B6844">
        <v>6843</v>
      </c>
      <c r="C6844">
        <v>844</v>
      </c>
      <c r="D6844">
        <v>542</v>
      </c>
      <c r="E6844">
        <v>82</v>
      </c>
      <c r="F6844">
        <v>8.9615344185567505</v>
      </c>
      <c r="G6844">
        <v>0</v>
      </c>
      <c r="H6844">
        <v>2</v>
      </c>
      <c r="I6844">
        <v>0</v>
      </c>
      <c r="J6844">
        <v>0</v>
      </c>
      <c r="K6844">
        <v>0</v>
      </c>
    </row>
    <row r="6845" spans="1:11">
      <c r="A6845">
        <v>2020</v>
      </c>
      <c r="B6845">
        <v>6844</v>
      </c>
      <c r="C6845">
        <v>321</v>
      </c>
      <c r="D6845">
        <v>189</v>
      </c>
      <c r="E6845">
        <v>35</v>
      </c>
      <c r="F6845">
        <v>49.405897925260099</v>
      </c>
      <c r="G6845">
        <v>0</v>
      </c>
      <c r="H6845">
        <v>2</v>
      </c>
      <c r="I6845">
        <v>0</v>
      </c>
      <c r="J6845">
        <v>0</v>
      </c>
      <c r="K6845">
        <v>0</v>
      </c>
    </row>
    <row r="6846" spans="1:11">
      <c r="A6846">
        <v>2020</v>
      </c>
      <c r="B6846">
        <v>6845</v>
      </c>
      <c r="C6846">
        <v>7</v>
      </c>
      <c r="D6846">
        <v>3</v>
      </c>
      <c r="E6846">
        <v>0</v>
      </c>
      <c r="F6846">
        <v>3.2017563920779399</v>
      </c>
      <c r="G6846">
        <v>0</v>
      </c>
      <c r="H6846">
        <v>2</v>
      </c>
      <c r="I6846">
        <v>0</v>
      </c>
      <c r="J6846">
        <v>0</v>
      </c>
      <c r="K6846">
        <v>0</v>
      </c>
    </row>
    <row r="6847" spans="1:11">
      <c r="A6847">
        <v>2020</v>
      </c>
      <c r="B6847">
        <v>6846</v>
      </c>
      <c r="C6847">
        <v>718</v>
      </c>
      <c r="D6847">
        <v>444</v>
      </c>
      <c r="E6847">
        <v>237</v>
      </c>
      <c r="F6847">
        <v>19.566271889426002</v>
      </c>
      <c r="G6847">
        <v>0</v>
      </c>
      <c r="H6847">
        <v>2</v>
      </c>
      <c r="I6847">
        <v>0</v>
      </c>
      <c r="J6847">
        <v>0</v>
      </c>
      <c r="K6847">
        <v>0</v>
      </c>
    </row>
    <row r="6848" spans="1:11">
      <c r="A6848">
        <v>2020</v>
      </c>
      <c r="B6848">
        <v>6847</v>
      </c>
      <c r="C6848">
        <v>467</v>
      </c>
      <c r="D6848">
        <v>297</v>
      </c>
      <c r="E6848">
        <v>108</v>
      </c>
      <c r="F6848">
        <v>16.1495022011045</v>
      </c>
      <c r="G6848">
        <v>0</v>
      </c>
      <c r="H6848">
        <v>2</v>
      </c>
      <c r="I6848">
        <v>0</v>
      </c>
      <c r="J6848">
        <v>0</v>
      </c>
      <c r="K6848">
        <v>0</v>
      </c>
    </row>
    <row r="6849" spans="1:11">
      <c r="A6849">
        <v>2020</v>
      </c>
      <c r="B6849">
        <v>6848</v>
      </c>
      <c r="C6849">
        <v>515</v>
      </c>
      <c r="D6849">
        <v>315</v>
      </c>
      <c r="E6849">
        <v>57</v>
      </c>
      <c r="F6849">
        <v>16.452942937903298</v>
      </c>
      <c r="G6849">
        <v>0</v>
      </c>
      <c r="H6849">
        <v>2</v>
      </c>
      <c r="I6849">
        <v>0</v>
      </c>
      <c r="J6849">
        <v>0</v>
      </c>
      <c r="K6849">
        <v>0</v>
      </c>
    </row>
    <row r="6850" spans="1:11">
      <c r="A6850">
        <v>2020</v>
      </c>
      <c r="B6850">
        <v>6849</v>
      </c>
      <c r="C6850">
        <v>1498</v>
      </c>
      <c r="D6850">
        <v>920</v>
      </c>
      <c r="E6850">
        <v>106</v>
      </c>
      <c r="F6850">
        <v>24.449039746826799</v>
      </c>
      <c r="G6850">
        <v>0</v>
      </c>
      <c r="H6850">
        <v>2</v>
      </c>
      <c r="I6850">
        <v>0</v>
      </c>
      <c r="J6850">
        <v>0</v>
      </c>
      <c r="K6850">
        <v>0</v>
      </c>
    </row>
    <row r="6851" spans="1:11">
      <c r="A6851">
        <v>2020</v>
      </c>
      <c r="B6851">
        <v>6850</v>
      </c>
      <c r="C6851">
        <v>485</v>
      </c>
      <c r="D6851">
        <v>288</v>
      </c>
      <c r="E6851">
        <v>18</v>
      </c>
      <c r="F6851">
        <v>33.166475190108898</v>
      </c>
      <c r="G6851">
        <v>0</v>
      </c>
      <c r="H6851">
        <v>2</v>
      </c>
      <c r="I6851">
        <v>0</v>
      </c>
      <c r="J6851">
        <v>0</v>
      </c>
      <c r="K6851">
        <v>0</v>
      </c>
    </row>
    <row r="6852" spans="1:11">
      <c r="A6852">
        <v>2020</v>
      </c>
      <c r="B6852">
        <v>6851</v>
      </c>
      <c r="C6852">
        <v>1080</v>
      </c>
      <c r="D6852">
        <v>661</v>
      </c>
      <c r="E6852">
        <v>233</v>
      </c>
      <c r="F6852">
        <v>32.093952073031602</v>
      </c>
      <c r="G6852">
        <v>0</v>
      </c>
      <c r="H6852">
        <v>2</v>
      </c>
      <c r="I6852">
        <v>0</v>
      </c>
      <c r="J6852">
        <v>0</v>
      </c>
      <c r="K6852">
        <v>0</v>
      </c>
    </row>
    <row r="6853" spans="1:11">
      <c r="A6853">
        <v>2020</v>
      </c>
      <c r="B6853">
        <v>6852</v>
      </c>
      <c r="C6853">
        <v>2103</v>
      </c>
      <c r="D6853">
        <v>1334</v>
      </c>
      <c r="E6853">
        <v>188</v>
      </c>
      <c r="F6853">
        <v>43.908366600410901</v>
      </c>
      <c r="G6853">
        <v>0</v>
      </c>
      <c r="H6853">
        <v>2</v>
      </c>
      <c r="I6853">
        <v>0</v>
      </c>
      <c r="J6853">
        <v>0</v>
      </c>
      <c r="K6853">
        <v>0</v>
      </c>
    </row>
    <row r="6854" spans="1:11">
      <c r="A6854">
        <v>2020</v>
      </c>
      <c r="B6854">
        <v>6853</v>
      </c>
      <c r="C6854">
        <v>686</v>
      </c>
      <c r="D6854">
        <v>416</v>
      </c>
      <c r="E6854">
        <v>6</v>
      </c>
      <c r="F6854">
        <v>28.446434865542901</v>
      </c>
      <c r="G6854">
        <v>0</v>
      </c>
      <c r="H6854">
        <v>2</v>
      </c>
      <c r="I6854">
        <v>0</v>
      </c>
      <c r="J6854">
        <v>0</v>
      </c>
      <c r="K6854">
        <v>0</v>
      </c>
    </row>
    <row r="6855" spans="1:11">
      <c r="A6855">
        <v>2020</v>
      </c>
      <c r="B6855">
        <v>6854</v>
      </c>
      <c r="C6855">
        <v>0</v>
      </c>
      <c r="D6855">
        <v>0</v>
      </c>
      <c r="E6855">
        <v>228</v>
      </c>
      <c r="F6855">
        <v>0</v>
      </c>
      <c r="G6855">
        <v>0</v>
      </c>
      <c r="H6855">
        <v>2</v>
      </c>
      <c r="I6855">
        <v>0</v>
      </c>
      <c r="J6855">
        <v>0</v>
      </c>
      <c r="K6855">
        <v>0</v>
      </c>
    </row>
    <row r="6856" spans="1:11">
      <c r="A6856">
        <v>2020</v>
      </c>
      <c r="B6856">
        <v>6855</v>
      </c>
      <c r="C6856">
        <v>0</v>
      </c>
      <c r="D6856">
        <v>0</v>
      </c>
      <c r="E6856">
        <v>0</v>
      </c>
      <c r="F6856">
        <v>0</v>
      </c>
      <c r="G6856">
        <v>0</v>
      </c>
      <c r="H6856">
        <v>2</v>
      </c>
      <c r="I6856">
        <v>0</v>
      </c>
      <c r="J6856">
        <v>0</v>
      </c>
      <c r="K6856">
        <v>0</v>
      </c>
    </row>
    <row r="6857" spans="1:11">
      <c r="A6857">
        <v>2020</v>
      </c>
      <c r="B6857">
        <v>6856</v>
      </c>
      <c r="C6857">
        <v>0</v>
      </c>
      <c r="D6857">
        <v>0</v>
      </c>
      <c r="E6857">
        <v>0</v>
      </c>
      <c r="F6857">
        <v>0</v>
      </c>
      <c r="G6857">
        <v>0</v>
      </c>
      <c r="H6857">
        <v>2</v>
      </c>
      <c r="I6857">
        <v>0</v>
      </c>
      <c r="J6857">
        <v>0</v>
      </c>
      <c r="K6857">
        <v>0</v>
      </c>
    </row>
    <row r="6858" spans="1:11">
      <c r="A6858">
        <v>2020</v>
      </c>
      <c r="B6858">
        <v>6857</v>
      </c>
      <c r="C6858">
        <v>1506</v>
      </c>
      <c r="D6858">
        <v>991</v>
      </c>
      <c r="E6858">
        <v>67</v>
      </c>
      <c r="F6858">
        <v>16.638843191608501</v>
      </c>
      <c r="G6858">
        <v>0</v>
      </c>
      <c r="H6858">
        <v>2</v>
      </c>
      <c r="I6858">
        <v>0</v>
      </c>
      <c r="J6858">
        <v>0</v>
      </c>
      <c r="K6858">
        <v>0</v>
      </c>
    </row>
    <row r="6859" spans="1:11">
      <c r="A6859">
        <v>2020</v>
      </c>
      <c r="B6859">
        <v>6858</v>
      </c>
      <c r="C6859">
        <v>190</v>
      </c>
      <c r="D6859">
        <v>118</v>
      </c>
      <c r="E6859">
        <v>6</v>
      </c>
      <c r="F6859">
        <v>17.3612697484443</v>
      </c>
      <c r="G6859">
        <v>0</v>
      </c>
      <c r="H6859">
        <v>2</v>
      </c>
      <c r="I6859">
        <v>0</v>
      </c>
      <c r="J6859">
        <v>0</v>
      </c>
      <c r="K6859">
        <v>0</v>
      </c>
    </row>
    <row r="6860" spans="1:11">
      <c r="A6860">
        <v>2020</v>
      </c>
      <c r="B6860">
        <v>6859</v>
      </c>
      <c r="C6860">
        <v>0</v>
      </c>
      <c r="D6860">
        <v>0</v>
      </c>
      <c r="E6860">
        <v>0</v>
      </c>
      <c r="F6860">
        <v>0</v>
      </c>
      <c r="G6860">
        <v>0</v>
      </c>
      <c r="H6860">
        <v>2</v>
      </c>
      <c r="I6860">
        <v>0</v>
      </c>
      <c r="J6860">
        <v>0</v>
      </c>
      <c r="K6860">
        <v>0</v>
      </c>
    </row>
    <row r="6861" spans="1:11">
      <c r="A6861">
        <v>2020</v>
      </c>
      <c r="B6861">
        <v>6860</v>
      </c>
      <c r="C6861">
        <v>428</v>
      </c>
      <c r="D6861">
        <v>258</v>
      </c>
      <c r="E6861">
        <v>298</v>
      </c>
      <c r="F6861">
        <v>3.7171718575350501</v>
      </c>
      <c r="G6861">
        <v>0</v>
      </c>
      <c r="H6861">
        <v>2</v>
      </c>
      <c r="I6861">
        <v>0</v>
      </c>
      <c r="J6861">
        <v>0</v>
      </c>
      <c r="K6861">
        <v>0</v>
      </c>
    </row>
    <row r="6862" spans="1:11">
      <c r="A6862">
        <v>2020</v>
      </c>
      <c r="B6862">
        <v>6861</v>
      </c>
      <c r="C6862">
        <v>17</v>
      </c>
      <c r="D6862">
        <v>12</v>
      </c>
      <c r="E6862">
        <v>0</v>
      </c>
      <c r="F6862">
        <v>1.3031413371763201</v>
      </c>
      <c r="G6862">
        <v>0</v>
      </c>
      <c r="H6862">
        <v>2</v>
      </c>
      <c r="I6862">
        <v>0</v>
      </c>
      <c r="J6862">
        <v>0</v>
      </c>
      <c r="K6862">
        <v>0</v>
      </c>
    </row>
    <row r="6863" spans="1:11">
      <c r="A6863">
        <v>2020</v>
      </c>
      <c r="B6863">
        <v>6862</v>
      </c>
      <c r="C6863">
        <v>302</v>
      </c>
      <c r="D6863">
        <v>184</v>
      </c>
      <c r="E6863">
        <v>3</v>
      </c>
      <c r="F6863">
        <v>22.894050579173999</v>
      </c>
      <c r="G6863">
        <v>0</v>
      </c>
      <c r="H6863">
        <v>2</v>
      </c>
      <c r="I6863">
        <v>0</v>
      </c>
      <c r="J6863">
        <v>0</v>
      </c>
      <c r="K6863">
        <v>0</v>
      </c>
    </row>
    <row r="6864" spans="1:11">
      <c r="A6864">
        <v>2020</v>
      </c>
      <c r="B6864">
        <v>6863</v>
      </c>
      <c r="C6864">
        <v>0</v>
      </c>
      <c r="D6864">
        <v>0</v>
      </c>
      <c r="E6864">
        <v>82</v>
      </c>
      <c r="F6864">
        <v>0</v>
      </c>
      <c r="G6864">
        <v>0</v>
      </c>
      <c r="H6864">
        <v>2</v>
      </c>
      <c r="I6864">
        <v>0</v>
      </c>
      <c r="J6864">
        <v>0</v>
      </c>
      <c r="K6864">
        <v>0</v>
      </c>
    </row>
    <row r="6865" spans="1:11">
      <c r="A6865">
        <v>2020</v>
      </c>
      <c r="B6865">
        <v>6864</v>
      </c>
      <c r="C6865">
        <v>392</v>
      </c>
      <c r="D6865">
        <v>229</v>
      </c>
      <c r="E6865">
        <v>231</v>
      </c>
      <c r="F6865">
        <v>9.6485895091280103</v>
      </c>
      <c r="G6865">
        <v>0</v>
      </c>
      <c r="H6865">
        <v>2</v>
      </c>
      <c r="I6865">
        <v>0</v>
      </c>
      <c r="J6865">
        <v>0</v>
      </c>
      <c r="K6865">
        <v>0</v>
      </c>
    </row>
    <row r="6866" spans="1:11">
      <c r="A6866">
        <v>2020</v>
      </c>
      <c r="B6866">
        <v>6865</v>
      </c>
      <c r="C6866">
        <v>734</v>
      </c>
      <c r="D6866">
        <v>466</v>
      </c>
      <c r="E6866">
        <v>162</v>
      </c>
      <c r="F6866">
        <v>42.891369134576102</v>
      </c>
      <c r="G6866">
        <v>0</v>
      </c>
      <c r="H6866">
        <v>2</v>
      </c>
      <c r="I6866">
        <v>0</v>
      </c>
      <c r="J6866">
        <v>0</v>
      </c>
      <c r="K6866">
        <v>0</v>
      </c>
    </row>
    <row r="6867" spans="1:11">
      <c r="A6867">
        <v>2020</v>
      </c>
      <c r="B6867">
        <v>6866</v>
      </c>
      <c r="C6867">
        <v>0</v>
      </c>
      <c r="D6867">
        <v>0</v>
      </c>
      <c r="E6867">
        <v>1133</v>
      </c>
      <c r="F6867">
        <v>0</v>
      </c>
      <c r="G6867">
        <v>0</v>
      </c>
      <c r="H6867">
        <v>2</v>
      </c>
      <c r="I6867">
        <v>0</v>
      </c>
      <c r="J6867">
        <v>0</v>
      </c>
      <c r="K6867">
        <v>0</v>
      </c>
    </row>
    <row r="6868" spans="1:11">
      <c r="A6868">
        <v>2020</v>
      </c>
      <c r="B6868">
        <v>6867</v>
      </c>
      <c r="C6868">
        <v>0</v>
      </c>
      <c r="D6868">
        <v>0</v>
      </c>
      <c r="E6868">
        <v>73</v>
      </c>
      <c r="F6868">
        <v>0</v>
      </c>
      <c r="G6868">
        <v>0</v>
      </c>
      <c r="H6868">
        <v>2</v>
      </c>
      <c r="I6868">
        <v>0</v>
      </c>
      <c r="J6868">
        <v>0</v>
      </c>
      <c r="K6868">
        <v>0</v>
      </c>
    </row>
    <row r="6869" spans="1:11">
      <c r="A6869">
        <v>2020</v>
      </c>
      <c r="B6869">
        <v>6868</v>
      </c>
      <c r="C6869">
        <v>372</v>
      </c>
      <c r="D6869">
        <v>248</v>
      </c>
      <c r="E6869">
        <v>12</v>
      </c>
      <c r="F6869">
        <v>26.209918904256298</v>
      </c>
      <c r="G6869">
        <v>0</v>
      </c>
      <c r="H6869">
        <v>2</v>
      </c>
      <c r="I6869">
        <v>0</v>
      </c>
      <c r="J6869">
        <v>0</v>
      </c>
      <c r="K6869">
        <v>0</v>
      </c>
    </row>
    <row r="6870" spans="1:11">
      <c r="A6870">
        <v>2020</v>
      </c>
      <c r="B6870">
        <v>6869</v>
      </c>
      <c r="C6870">
        <v>388</v>
      </c>
      <c r="D6870">
        <v>253</v>
      </c>
      <c r="E6870">
        <v>69</v>
      </c>
      <c r="F6870">
        <v>18.042567438745898</v>
      </c>
      <c r="G6870">
        <v>0</v>
      </c>
      <c r="H6870">
        <v>2</v>
      </c>
      <c r="I6870">
        <v>0</v>
      </c>
      <c r="J6870">
        <v>0</v>
      </c>
      <c r="K6870">
        <v>0</v>
      </c>
    </row>
    <row r="6871" spans="1:11">
      <c r="A6871">
        <v>2020</v>
      </c>
      <c r="B6871">
        <v>6870</v>
      </c>
      <c r="C6871">
        <v>133</v>
      </c>
      <c r="D6871">
        <v>76</v>
      </c>
      <c r="E6871">
        <v>1</v>
      </c>
      <c r="F6871">
        <v>26.030963145636399</v>
      </c>
      <c r="G6871">
        <v>0</v>
      </c>
      <c r="H6871">
        <v>2</v>
      </c>
      <c r="I6871">
        <v>0</v>
      </c>
      <c r="J6871">
        <v>0</v>
      </c>
      <c r="K6871">
        <v>0</v>
      </c>
    </row>
    <row r="6872" spans="1:11">
      <c r="A6872">
        <v>2020</v>
      </c>
      <c r="B6872">
        <v>6871</v>
      </c>
      <c r="C6872">
        <v>357</v>
      </c>
      <c r="D6872">
        <v>224</v>
      </c>
      <c r="E6872">
        <v>16</v>
      </c>
      <c r="F6872">
        <v>21.668406613416199</v>
      </c>
      <c r="G6872">
        <v>0</v>
      </c>
      <c r="H6872">
        <v>2</v>
      </c>
      <c r="I6872">
        <v>0</v>
      </c>
      <c r="J6872">
        <v>0</v>
      </c>
      <c r="K6872">
        <v>0</v>
      </c>
    </row>
    <row r="6873" spans="1:11">
      <c r="A6873">
        <v>2020</v>
      </c>
      <c r="B6873">
        <v>6872</v>
      </c>
      <c r="C6873">
        <v>10</v>
      </c>
      <c r="D6873">
        <v>7</v>
      </c>
      <c r="E6873">
        <v>0</v>
      </c>
      <c r="F6873">
        <v>12.5203455615375</v>
      </c>
      <c r="G6873">
        <v>0</v>
      </c>
      <c r="H6873">
        <v>2</v>
      </c>
      <c r="I6873">
        <v>0</v>
      </c>
      <c r="J6873">
        <v>0</v>
      </c>
      <c r="K6873">
        <v>0</v>
      </c>
    </row>
    <row r="6874" spans="1:11">
      <c r="A6874">
        <v>2020</v>
      </c>
      <c r="B6874">
        <v>6873</v>
      </c>
      <c r="C6874">
        <v>3</v>
      </c>
      <c r="D6874">
        <v>2</v>
      </c>
      <c r="E6874">
        <v>0</v>
      </c>
      <c r="F6874">
        <v>4.5516337330679203E-2</v>
      </c>
      <c r="G6874">
        <v>0</v>
      </c>
      <c r="H6874">
        <v>2</v>
      </c>
      <c r="I6874">
        <v>0</v>
      </c>
      <c r="J6874">
        <v>0</v>
      </c>
      <c r="K6874">
        <v>0</v>
      </c>
    </row>
    <row r="6875" spans="1:11">
      <c r="A6875">
        <v>2020</v>
      </c>
      <c r="B6875">
        <v>6874</v>
      </c>
      <c r="C6875">
        <v>242</v>
      </c>
      <c r="D6875">
        <v>166</v>
      </c>
      <c r="E6875">
        <v>11</v>
      </c>
      <c r="F6875">
        <v>15.4390889661552</v>
      </c>
      <c r="G6875">
        <v>0</v>
      </c>
      <c r="H6875">
        <v>2</v>
      </c>
      <c r="I6875">
        <v>0</v>
      </c>
      <c r="J6875">
        <v>0</v>
      </c>
      <c r="K6875">
        <v>0</v>
      </c>
    </row>
    <row r="6876" spans="1:11">
      <c r="A6876">
        <v>2020</v>
      </c>
      <c r="B6876">
        <v>6875</v>
      </c>
      <c r="C6876">
        <v>0</v>
      </c>
      <c r="D6876">
        <v>0</v>
      </c>
      <c r="E6876">
        <v>0</v>
      </c>
      <c r="F6876">
        <v>0</v>
      </c>
      <c r="G6876">
        <v>0</v>
      </c>
      <c r="H6876">
        <v>2</v>
      </c>
      <c r="I6876">
        <v>0</v>
      </c>
      <c r="J6876">
        <v>0</v>
      </c>
      <c r="K6876">
        <v>0</v>
      </c>
    </row>
    <row r="6877" spans="1:11">
      <c r="A6877">
        <v>2020</v>
      </c>
      <c r="B6877">
        <v>6876</v>
      </c>
      <c r="C6877">
        <v>0</v>
      </c>
      <c r="D6877">
        <v>0</v>
      </c>
      <c r="E6877">
        <v>14</v>
      </c>
      <c r="F6877">
        <v>0</v>
      </c>
      <c r="G6877">
        <v>0</v>
      </c>
      <c r="H6877">
        <v>2</v>
      </c>
      <c r="I6877">
        <v>0</v>
      </c>
      <c r="J6877">
        <v>0</v>
      </c>
      <c r="K6877">
        <v>0</v>
      </c>
    </row>
    <row r="6878" spans="1:11">
      <c r="A6878">
        <v>2020</v>
      </c>
      <c r="B6878">
        <v>6877</v>
      </c>
      <c r="C6878">
        <v>586</v>
      </c>
      <c r="D6878">
        <v>370</v>
      </c>
      <c r="E6878">
        <v>7</v>
      </c>
      <c r="F6878">
        <v>39.5975376548257</v>
      </c>
      <c r="G6878">
        <v>0</v>
      </c>
      <c r="H6878">
        <v>2</v>
      </c>
      <c r="I6878">
        <v>0</v>
      </c>
      <c r="J6878">
        <v>0</v>
      </c>
      <c r="K6878">
        <v>0</v>
      </c>
    </row>
    <row r="6879" spans="1:11">
      <c r="A6879">
        <v>2020</v>
      </c>
      <c r="B6879">
        <v>6878</v>
      </c>
      <c r="C6879">
        <v>450</v>
      </c>
      <c r="D6879">
        <v>291</v>
      </c>
      <c r="E6879">
        <v>31</v>
      </c>
      <c r="F6879">
        <v>16.786159252158001</v>
      </c>
      <c r="G6879">
        <v>0</v>
      </c>
      <c r="H6879">
        <v>2</v>
      </c>
      <c r="I6879">
        <v>0</v>
      </c>
      <c r="J6879">
        <v>0</v>
      </c>
      <c r="K6879">
        <v>0</v>
      </c>
    </row>
    <row r="6880" spans="1:11">
      <c r="A6880">
        <v>2020</v>
      </c>
      <c r="B6880">
        <v>6879</v>
      </c>
      <c r="C6880">
        <v>355</v>
      </c>
      <c r="D6880">
        <v>230</v>
      </c>
      <c r="E6880">
        <v>62</v>
      </c>
      <c r="F6880">
        <v>13.2053223028594</v>
      </c>
      <c r="G6880">
        <v>0</v>
      </c>
      <c r="H6880">
        <v>2</v>
      </c>
      <c r="I6880">
        <v>0</v>
      </c>
      <c r="J6880">
        <v>0</v>
      </c>
      <c r="K6880">
        <v>0</v>
      </c>
    </row>
    <row r="6881" spans="1:11">
      <c r="A6881">
        <v>2020</v>
      </c>
      <c r="B6881">
        <v>6880</v>
      </c>
      <c r="C6881">
        <v>307</v>
      </c>
      <c r="D6881">
        <v>200</v>
      </c>
      <c r="E6881">
        <v>16</v>
      </c>
      <c r="F6881">
        <v>84.4682899986243</v>
      </c>
      <c r="G6881">
        <v>0</v>
      </c>
      <c r="H6881">
        <v>2</v>
      </c>
      <c r="I6881">
        <v>0</v>
      </c>
      <c r="J6881">
        <v>0</v>
      </c>
      <c r="K6881">
        <v>0</v>
      </c>
    </row>
    <row r="6882" spans="1:11">
      <c r="A6882">
        <v>2020</v>
      </c>
      <c r="B6882">
        <v>6881</v>
      </c>
      <c r="C6882">
        <v>1199</v>
      </c>
      <c r="D6882">
        <v>755</v>
      </c>
      <c r="E6882">
        <v>18</v>
      </c>
      <c r="F6882">
        <v>23.6755794000739</v>
      </c>
      <c r="G6882">
        <v>0</v>
      </c>
      <c r="H6882">
        <v>2</v>
      </c>
      <c r="I6882">
        <v>0</v>
      </c>
      <c r="J6882">
        <v>0</v>
      </c>
      <c r="K6882">
        <v>0</v>
      </c>
    </row>
    <row r="6883" spans="1:11">
      <c r="A6883">
        <v>2020</v>
      </c>
      <c r="B6883">
        <v>6882</v>
      </c>
      <c r="C6883">
        <v>262</v>
      </c>
      <c r="D6883">
        <v>155</v>
      </c>
      <c r="E6883">
        <v>4</v>
      </c>
      <c r="F6883">
        <v>21.142160857952099</v>
      </c>
      <c r="G6883">
        <v>0</v>
      </c>
      <c r="H6883">
        <v>2</v>
      </c>
      <c r="I6883">
        <v>0</v>
      </c>
      <c r="J6883">
        <v>0</v>
      </c>
      <c r="K6883">
        <v>0</v>
      </c>
    </row>
    <row r="6884" spans="1:11">
      <c r="A6884">
        <v>2020</v>
      </c>
      <c r="B6884">
        <v>6883</v>
      </c>
      <c r="C6884">
        <v>266</v>
      </c>
      <c r="D6884">
        <v>179</v>
      </c>
      <c r="E6884">
        <v>60</v>
      </c>
      <c r="F6884">
        <v>19.323531121055399</v>
      </c>
      <c r="G6884">
        <v>0</v>
      </c>
      <c r="H6884">
        <v>2</v>
      </c>
      <c r="I6884">
        <v>0</v>
      </c>
      <c r="J6884">
        <v>0</v>
      </c>
      <c r="K6884">
        <v>0</v>
      </c>
    </row>
    <row r="6885" spans="1:11">
      <c r="A6885">
        <v>2020</v>
      </c>
      <c r="B6885">
        <v>6884</v>
      </c>
      <c r="C6885">
        <v>532</v>
      </c>
      <c r="D6885">
        <v>337</v>
      </c>
      <c r="E6885">
        <v>9</v>
      </c>
      <c r="F6885">
        <v>20.802542268784698</v>
      </c>
      <c r="G6885">
        <v>0</v>
      </c>
      <c r="H6885">
        <v>2</v>
      </c>
      <c r="I6885">
        <v>0</v>
      </c>
      <c r="J6885">
        <v>0</v>
      </c>
      <c r="K6885">
        <v>0</v>
      </c>
    </row>
    <row r="6886" spans="1:11">
      <c r="A6886">
        <v>2020</v>
      </c>
      <c r="B6886">
        <v>6885</v>
      </c>
      <c r="C6886">
        <v>45</v>
      </c>
      <c r="D6886">
        <v>26</v>
      </c>
      <c r="E6886">
        <v>42</v>
      </c>
      <c r="F6886">
        <v>3.9092362221141101</v>
      </c>
      <c r="G6886">
        <v>0</v>
      </c>
      <c r="H6886">
        <v>2</v>
      </c>
      <c r="I6886">
        <v>0</v>
      </c>
      <c r="J6886">
        <v>0</v>
      </c>
      <c r="K6886">
        <v>0</v>
      </c>
    </row>
    <row r="6887" spans="1:11">
      <c r="A6887">
        <v>2020</v>
      </c>
      <c r="B6887">
        <v>6886</v>
      </c>
      <c r="C6887">
        <v>259</v>
      </c>
      <c r="D6887">
        <v>140</v>
      </c>
      <c r="E6887">
        <v>241</v>
      </c>
      <c r="F6887">
        <v>3.7080626178922098</v>
      </c>
      <c r="G6887">
        <v>0</v>
      </c>
      <c r="H6887">
        <v>2</v>
      </c>
      <c r="I6887">
        <v>0</v>
      </c>
      <c r="J6887">
        <v>0</v>
      </c>
      <c r="K6887">
        <v>0</v>
      </c>
    </row>
    <row r="6888" spans="1:11">
      <c r="A6888">
        <v>2020</v>
      </c>
      <c r="B6888">
        <v>6887</v>
      </c>
      <c r="C6888">
        <v>159</v>
      </c>
      <c r="D6888">
        <v>96</v>
      </c>
      <c r="E6888">
        <v>1</v>
      </c>
      <c r="F6888">
        <v>22.491300534698802</v>
      </c>
      <c r="G6888">
        <v>0</v>
      </c>
      <c r="H6888">
        <v>2</v>
      </c>
      <c r="I6888">
        <v>0</v>
      </c>
      <c r="J6888">
        <v>0</v>
      </c>
      <c r="K6888">
        <v>0</v>
      </c>
    </row>
    <row r="6889" spans="1:11">
      <c r="A6889">
        <v>2020</v>
      </c>
      <c r="B6889">
        <v>6888</v>
      </c>
      <c r="C6889">
        <v>146</v>
      </c>
      <c r="D6889">
        <v>93</v>
      </c>
      <c r="E6889">
        <v>3</v>
      </c>
      <c r="F6889">
        <v>16.759455891637501</v>
      </c>
      <c r="G6889">
        <v>0</v>
      </c>
      <c r="H6889">
        <v>2</v>
      </c>
      <c r="I6889">
        <v>0</v>
      </c>
      <c r="J6889">
        <v>0</v>
      </c>
      <c r="K6889">
        <v>0</v>
      </c>
    </row>
    <row r="6890" spans="1:11">
      <c r="A6890">
        <v>2020</v>
      </c>
      <c r="B6890">
        <v>6889</v>
      </c>
      <c r="C6890">
        <v>160</v>
      </c>
      <c r="D6890">
        <v>86</v>
      </c>
      <c r="E6890">
        <v>9</v>
      </c>
      <c r="F6890">
        <v>24.247543958450699</v>
      </c>
      <c r="G6890">
        <v>0</v>
      </c>
      <c r="H6890">
        <v>2</v>
      </c>
      <c r="I6890">
        <v>0</v>
      </c>
      <c r="J6890">
        <v>0</v>
      </c>
      <c r="K6890">
        <v>0</v>
      </c>
    </row>
    <row r="6891" spans="1:11">
      <c r="A6891">
        <v>2020</v>
      </c>
      <c r="B6891">
        <v>6890</v>
      </c>
      <c r="C6891">
        <v>226</v>
      </c>
      <c r="D6891">
        <v>140</v>
      </c>
      <c r="E6891">
        <v>26</v>
      </c>
      <c r="F6891">
        <v>27.213505605259702</v>
      </c>
      <c r="G6891">
        <v>0</v>
      </c>
      <c r="H6891">
        <v>2</v>
      </c>
      <c r="I6891">
        <v>0</v>
      </c>
      <c r="J6891">
        <v>0</v>
      </c>
      <c r="K6891">
        <v>0</v>
      </c>
    </row>
    <row r="6892" spans="1:11">
      <c r="A6892">
        <v>2020</v>
      </c>
      <c r="B6892">
        <v>6891</v>
      </c>
      <c r="C6892">
        <v>199</v>
      </c>
      <c r="D6892">
        <v>116</v>
      </c>
      <c r="E6892">
        <v>7</v>
      </c>
      <c r="F6892">
        <v>18.012148619388</v>
      </c>
      <c r="G6892">
        <v>0</v>
      </c>
      <c r="H6892">
        <v>2</v>
      </c>
      <c r="I6892">
        <v>0</v>
      </c>
      <c r="J6892">
        <v>0</v>
      </c>
      <c r="K6892">
        <v>0</v>
      </c>
    </row>
    <row r="6893" spans="1:11">
      <c r="A6893">
        <v>2020</v>
      </c>
      <c r="B6893">
        <v>6892</v>
      </c>
      <c r="C6893">
        <v>419</v>
      </c>
      <c r="D6893">
        <v>245</v>
      </c>
      <c r="E6893">
        <v>10</v>
      </c>
      <c r="F6893">
        <v>17.871080837850901</v>
      </c>
      <c r="G6893">
        <v>0</v>
      </c>
      <c r="H6893">
        <v>2</v>
      </c>
      <c r="I6893">
        <v>0</v>
      </c>
      <c r="J6893">
        <v>0</v>
      </c>
      <c r="K6893">
        <v>0</v>
      </c>
    </row>
    <row r="6894" spans="1:11">
      <c r="A6894">
        <v>2020</v>
      </c>
      <c r="B6894">
        <v>6893</v>
      </c>
      <c r="C6894">
        <v>379</v>
      </c>
      <c r="D6894">
        <v>234</v>
      </c>
      <c r="E6894">
        <v>14</v>
      </c>
      <c r="F6894">
        <v>19.231549890395399</v>
      </c>
      <c r="G6894">
        <v>0</v>
      </c>
      <c r="H6894">
        <v>2</v>
      </c>
      <c r="I6894">
        <v>0</v>
      </c>
      <c r="J6894">
        <v>0</v>
      </c>
      <c r="K6894">
        <v>0</v>
      </c>
    </row>
    <row r="6895" spans="1:11">
      <c r="A6895">
        <v>2020</v>
      </c>
      <c r="B6895">
        <v>6894</v>
      </c>
      <c r="C6895">
        <v>260</v>
      </c>
      <c r="D6895">
        <v>163</v>
      </c>
      <c r="E6895">
        <v>1</v>
      </c>
      <c r="F6895">
        <v>19.954258699289301</v>
      </c>
      <c r="G6895">
        <v>0</v>
      </c>
      <c r="H6895">
        <v>2</v>
      </c>
      <c r="I6895">
        <v>0</v>
      </c>
      <c r="J6895">
        <v>0</v>
      </c>
      <c r="K6895">
        <v>0</v>
      </c>
    </row>
    <row r="6896" spans="1:11">
      <c r="A6896">
        <v>2020</v>
      </c>
      <c r="B6896">
        <v>6895</v>
      </c>
      <c r="C6896">
        <v>302</v>
      </c>
      <c r="D6896">
        <v>187</v>
      </c>
      <c r="E6896">
        <v>12</v>
      </c>
      <c r="F6896">
        <v>25.5838973933228</v>
      </c>
      <c r="G6896">
        <v>0</v>
      </c>
      <c r="H6896">
        <v>2</v>
      </c>
      <c r="I6896">
        <v>0</v>
      </c>
      <c r="J6896">
        <v>0</v>
      </c>
      <c r="K6896">
        <v>0</v>
      </c>
    </row>
    <row r="6897" spans="1:11">
      <c r="A6897">
        <v>2020</v>
      </c>
      <c r="B6897">
        <v>6896</v>
      </c>
      <c r="C6897">
        <v>676</v>
      </c>
      <c r="D6897">
        <v>432</v>
      </c>
      <c r="E6897">
        <v>24</v>
      </c>
      <c r="F6897">
        <v>11.834008770471</v>
      </c>
      <c r="G6897">
        <v>0</v>
      </c>
      <c r="H6897">
        <v>2</v>
      </c>
      <c r="I6897">
        <v>0</v>
      </c>
      <c r="J6897">
        <v>0</v>
      </c>
      <c r="K6897">
        <v>0</v>
      </c>
    </row>
    <row r="6898" spans="1:11">
      <c r="A6898">
        <v>2020</v>
      </c>
      <c r="B6898">
        <v>6897</v>
      </c>
      <c r="C6898">
        <v>1110</v>
      </c>
      <c r="D6898">
        <v>707</v>
      </c>
      <c r="E6898">
        <v>70</v>
      </c>
      <c r="F6898">
        <v>64.025656407180094</v>
      </c>
      <c r="G6898">
        <v>0</v>
      </c>
      <c r="H6898">
        <v>2</v>
      </c>
      <c r="I6898">
        <v>0</v>
      </c>
      <c r="J6898">
        <v>0</v>
      </c>
      <c r="K6898">
        <v>0</v>
      </c>
    </row>
    <row r="6899" spans="1:11">
      <c r="A6899">
        <v>2020</v>
      </c>
      <c r="B6899">
        <v>6898</v>
      </c>
      <c r="C6899">
        <v>157</v>
      </c>
      <c r="D6899">
        <v>99</v>
      </c>
      <c r="E6899">
        <v>7</v>
      </c>
      <c r="F6899">
        <v>12.6485397784491</v>
      </c>
      <c r="G6899">
        <v>0</v>
      </c>
      <c r="H6899">
        <v>2</v>
      </c>
      <c r="I6899">
        <v>0</v>
      </c>
      <c r="J6899">
        <v>0</v>
      </c>
      <c r="K6899">
        <v>0</v>
      </c>
    </row>
    <row r="6900" spans="1:11">
      <c r="A6900">
        <v>2020</v>
      </c>
      <c r="B6900">
        <v>6899</v>
      </c>
      <c r="C6900">
        <v>157</v>
      </c>
      <c r="D6900">
        <v>120</v>
      </c>
      <c r="E6900">
        <v>8</v>
      </c>
      <c r="F6900">
        <v>17.388992878265999</v>
      </c>
      <c r="G6900">
        <v>0</v>
      </c>
      <c r="H6900">
        <v>2</v>
      </c>
      <c r="I6900">
        <v>0</v>
      </c>
      <c r="J6900">
        <v>0</v>
      </c>
      <c r="K6900">
        <v>0</v>
      </c>
    </row>
    <row r="6901" spans="1:11">
      <c r="A6901">
        <v>2020</v>
      </c>
      <c r="B6901">
        <v>6900</v>
      </c>
      <c r="C6901">
        <v>1010</v>
      </c>
      <c r="D6901">
        <v>636</v>
      </c>
      <c r="E6901">
        <v>47</v>
      </c>
      <c r="F6901">
        <v>39.270883555997898</v>
      </c>
      <c r="G6901">
        <v>0</v>
      </c>
      <c r="H6901">
        <v>2</v>
      </c>
      <c r="I6901">
        <v>0</v>
      </c>
      <c r="J6901">
        <v>0</v>
      </c>
      <c r="K6901">
        <v>0</v>
      </c>
    </row>
    <row r="6902" spans="1:11">
      <c r="A6902">
        <v>2020</v>
      </c>
      <c r="B6902">
        <v>6901</v>
      </c>
      <c r="C6902">
        <v>977</v>
      </c>
      <c r="D6902">
        <v>612</v>
      </c>
      <c r="E6902">
        <v>145</v>
      </c>
      <c r="F6902">
        <v>43.041671752998703</v>
      </c>
      <c r="G6902">
        <v>0</v>
      </c>
      <c r="H6902">
        <v>2</v>
      </c>
      <c r="I6902">
        <v>0</v>
      </c>
      <c r="J6902">
        <v>0</v>
      </c>
      <c r="K6902">
        <v>0</v>
      </c>
    </row>
    <row r="6903" spans="1:11">
      <c r="A6903">
        <v>2020</v>
      </c>
      <c r="B6903">
        <v>6902</v>
      </c>
      <c r="C6903">
        <v>0</v>
      </c>
      <c r="D6903">
        <v>0</v>
      </c>
      <c r="E6903">
        <v>50</v>
      </c>
      <c r="F6903">
        <v>0</v>
      </c>
      <c r="G6903">
        <v>0</v>
      </c>
      <c r="H6903">
        <v>2</v>
      </c>
      <c r="I6903">
        <v>0</v>
      </c>
      <c r="J6903">
        <v>0</v>
      </c>
      <c r="K6903">
        <v>0</v>
      </c>
    </row>
    <row r="6904" spans="1:11">
      <c r="A6904">
        <v>2020</v>
      </c>
      <c r="B6904">
        <v>6903</v>
      </c>
      <c r="C6904">
        <v>222</v>
      </c>
      <c r="D6904">
        <v>137</v>
      </c>
      <c r="E6904">
        <v>49</v>
      </c>
      <c r="F6904">
        <v>19.281377836837901</v>
      </c>
      <c r="G6904">
        <v>0</v>
      </c>
      <c r="H6904">
        <v>2</v>
      </c>
      <c r="I6904">
        <v>0</v>
      </c>
      <c r="J6904">
        <v>0</v>
      </c>
      <c r="K6904">
        <v>0</v>
      </c>
    </row>
    <row r="6905" spans="1:11">
      <c r="A6905">
        <v>2020</v>
      </c>
      <c r="B6905">
        <v>6904</v>
      </c>
      <c r="C6905">
        <v>199</v>
      </c>
      <c r="D6905">
        <v>127</v>
      </c>
      <c r="E6905">
        <v>16</v>
      </c>
      <c r="F6905">
        <v>17.149850046537299</v>
      </c>
      <c r="G6905">
        <v>0</v>
      </c>
      <c r="H6905">
        <v>2</v>
      </c>
      <c r="I6905">
        <v>0</v>
      </c>
      <c r="J6905">
        <v>0</v>
      </c>
      <c r="K6905">
        <v>0</v>
      </c>
    </row>
    <row r="6906" spans="1:11">
      <c r="A6906">
        <v>2020</v>
      </c>
      <c r="B6906">
        <v>6905</v>
      </c>
      <c r="C6906">
        <v>99</v>
      </c>
      <c r="D6906">
        <v>62</v>
      </c>
      <c r="E6906">
        <v>9</v>
      </c>
      <c r="F6906">
        <v>30.729118167427099</v>
      </c>
      <c r="G6906">
        <v>0</v>
      </c>
      <c r="H6906">
        <v>2</v>
      </c>
      <c r="I6906">
        <v>0</v>
      </c>
      <c r="J6906">
        <v>0</v>
      </c>
      <c r="K6906">
        <v>0</v>
      </c>
    </row>
    <row r="6907" spans="1:11">
      <c r="A6907">
        <v>2020</v>
      </c>
      <c r="B6907">
        <v>6906</v>
      </c>
      <c r="C6907">
        <v>878</v>
      </c>
      <c r="D6907">
        <v>541</v>
      </c>
      <c r="E6907">
        <v>37</v>
      </c>
      <c r="F6907">
        <v>35.4541196233303</v>
      </c>
      <c r="G6907">
        <v>0</v>
      </c>
      <c r="H6907">
        <v>2</v>
      </c>
      <c r="I6907">
        <v>0</v>
      </c>
      <c r="J6907">
        <v>0</v>
      </c>
      <c r="K6907">
        <v>0</v>
      </c>
    </row>
    <row r="6908" spans="1:11">
      <c r="A6908">
        <v>2020</v>
      </c>
      <c r="B6908">
        <v>6907</v>
      </c>
      <c r="C6908">
        <v>124</v>
      </c>
      <c r="D6908">
        <v>68</v>
      </c>
      <c r="E6908">
        <v>3</v>
      </c>
      <c r="F6908">
        <v>37.398962480395703</v>
      </c>
      <c r="G6908">
        <v>0</v>
      </c>
      <c r="H6908">
        <v>2</v>
      </c>
      <c r="I6908">
        <v>0</v>
      </c>
      <c r="J6908">
        <v>0</v>
      </c>
      <c r="K6908">
        <v>0</v>
      </c>
    </row>
    <row r="6909" spans="1:11">
      <c r="A6909">
        <v>2020</v>
      </c>
      <c r="B6909">
        <v>6908</v>
      </c>
      <c r="C6909">
        <v>254</v>
      </c>
      <c r="D6909">
        <v>155</v>
      </c>
      <c r="E6909">
        <v>119</v>
      </c>
      <c r="F6909">
        <v>6.5170649602561701</v>
      </c>
      <c r="G6909">
        <v>0</v>
      </c>
      <c r="H6909">
        <v>2</v>
      </c>
      <c r="I6909">
        <v>0</v>
      </c>
      <c r="J6909">
        <v>0</v>
      </c>
      <c r="K6909">
        <v>0</v>
      </c>
    </row>
    <row r="6910" spans="1:11">
      <c r="A6910">
        <v>2020</v>
      </c>
      <c r="B6910">
        <v>6909</v>
      </c>
      <c r="C6910">
        <v>364</v>
      </c>
      <c r="D6910">
        <v>229</v>
      </c>
      <c r="E6910">
        <v>96</v>
      </c>
      <c r="F6910">
        <v>23.278717879845999</v>
      </c>
      <c r="G6910">
        <v>0</v>
      </c>
      <c r="H6910">
        <v>2</v>
      </c>
      <c r="I6910">
        <v>0</v>
      </c>
      <c r="J6910">
        <v>0</v>
      </c>
      <c r="K6910">
        <v>0</v>
      </c>
    </row>
    <row r="6911" spans="1:11">
      <c r="A6911">
        <v>2020</v>
      </c>
      <c r="B6911">
        <v>6910</v>
      </c>
      <c r="C6911">
        <v>187</v>
      </c>
      <c r="D6911">
        <v>121</v>
      </c>
      <c r="E6911">
        <v>33</v>
      </c>
      <c r="F6911">
        <v>32.513822721424297</v>
      </c>
      <c r="G6911">
        <v>0</v>
      </c>
      <c r="H6911">
        <v>2</v>
      </c>
      <c r="I6911">
        <v>0</v>
      </c>
      <c r="J6911">
        <v>0</v>
      </c>
      <c r="K6911">
        <v>0</v>
      </c>
    </row>
    <row r="6912" spans="1:11">
      <c r="A6912">
        <v>2020</v>
      </c>
      <c r="B6912">
        <v>6911</v>
      </c>
      <c r="C6912">
        <v>0</v>
      </c>
      <c r="D6912">
        <v>0</v>
      </c>
      <c r="E6912">
        <v>0</v>
      </c>
      <c r="F6912">
        <v>0</v>
      </c>
      <c r="G6912">
        <v>0</v>
      </c>
      <c r="H6912">
        <v>2</v>
      </c>
      <c r="I6912">
        <v>0</v>
      </c>
      <c r="J6912">
        <v>0</v>
      </c>
      <c r="K6912">
        <v>0</v>
      </c>
    </row>
    <row r="6913" spans="1:11">
      <c r="A6913">
        <v>2020</v>
      </c>
      <c r="B6913">
        <v>6912</v>
      </c>
      <c r="C6913">
        <v>191</v>
      </c>
      <c r="D6913">
        <v>130</v>
      </c>
      <c r="E6913">
        <v>15</v>
      </c>
      <c r="F6913">
        <v>16.866831508301001</v>
      </c>
      <c r="G6913">
        <v>0</v>
      </c>
      <c r="H6913">
        <v>2</v>
      </c>
      <c r="I6913">
        <v>0</v>
      </c>
      <c r="J6913">
        <v>0</v>
      </c>
      <c r="K6913">
        <v>0</v>
      </c>
    </row>
    <row r="6914" spans="1:11">
      <c r="A6914">
        <v>2020</v>
      </c>
      <c r="B6914">
        <v>6913</v>
      </c>
      <c r="C6914">
        <v>419</v>
      </c>
      <c r="D6914">
        <v>272</v>
      </c>
      <c r="E6914">
        <v>32</v>
      </c>
      <c r="F6914">
        <v>32.584689084517997</v>
      </c>
      <c r="G6914">
        <v>0</v>
      </c>
      <c r="H6914">
        <v>2</v>
      </c>
      <c r="I6914">
        <v>0</v>
      </c>
      <c r="J6914">
        <v>0</v>
      </c>
      <c r="K6914">
        <v>0</v>
      </c>
    </row>
    <row r="6915" spans="1:11">
      <c r="A6915">
        <v>2020</v>
      </c>
      <c r="B6915">
        <v>6914</v>
      </c>
      <c r="C6915">
        <v>828</v>
      </c>
      <c r="D6915">
        <v>543</v>
      </c>
      <c r="E6915">
        <v>192</v>
      </c>
      <c r="F6915">
        <v>25.143634530591399</v>
      </c>
      <c r="G6915">
        <v>0</v>
      </c>
      <c r="H6915">
        <v>2</v>
      </c>
      <c r="I6915">
        <v>0</v>
      </c>
      <c r="J6915">
        <v>0</v>
      </c>
      <c r="K6915">
        <v>0</v>
      </c>
    </row>
    <row r="6916" spans="1:11">
      <c r="A6916">
        <v>2020</v>
      </c>
      <c r="B6916">
        <v>6915</v>
      </c>
      <c r="C6916">
        <v>620</v>
      </c>
      <c r="D6916">
        <v>370</v>
      </c>
      <c r="E6916">
        <v>44</v>
      </c>
      <c r="F6916">
        <v>39.7810757572841</v>
      </c>
      <c r="G6916">
        <v>0</v>
      </c>
      <c r="H6916">
        <v>2</v>
      </c>
      <c r="I6916">
        <v>0</v>
      </c>
      <c r="J6916">
        <v>0</v>
      </c>
      <c r="K6916">
        <v>0</v>
      </c>
    </row>
    <row r="6917" spans="1:11">
      <c r="A6917">
        <v>2020</v>
      </c>
      <c r="B6917">
        <v>6916</v>
      </c>
      <c r="C6917">
        <v>0</v>
      </c>
      <c r="D6917">
        <v>0</v>
      </c>
      <c r="E6917">
        <v>619</v>
      </c>
      <c r="F6917">
        <v>0</v>
      </c>
      <c r="G6917">
        <v>0</v>
      </c>
      <c r="H6917">
        <v>2</v>
      </c>
      <c r="I6917">
        <v>0</v>
      </c>
      <c r="J6917">
        <v>0</v>
      </c>
      <c r="K6917">
        <v>0</v>
      </c>
    </row>
    <row r="6918" spans="1:11">
      <c r="A6918">
        <v>2020</v>
      </c>
      <c r="B6918">
        <v>6917</v>
      </c>
      <c r="C6918">
        <v>586</v>
      </c>
      <c r="D6918">
        <v>385</v>
      </c>
      <c r="E6918">
        <v>22</v>
      </c>
      <c r="F6918">
        <v>61.944376909334999</v>
      </c>
      <c r="G6918">
        <v>0</v>
      </c>
      <c r="H6918">
        <v>2</v>
      </c>
      <c r="I6918">
        <v>0</v>
      </c>
      <c r="J6918">
        <v>0</v>
      </c>
      <c r="K6918">
        <v>0</v>
      </c>
    </row>
    <row r="6919" spans="1:11">
      <c r="A6919">
        <v>2020</v>
      </c>
      <c r="B6919">
        <v>6918</v>
      </c>
      <c r="C6919">
        <v>0</v>
      </c>
      <c r="D6919">
        <v>0</v>
      </c>
      <c r="E6919">
        <v>0</v>
      </c>
      <c r="F6919">
        <v>0</v>
      </c>
      <c r="G6919">
        <v>0</v>
      </c>
      <c r="H6919">
        <v>2</v>
      </c>
      <c r="I6919">
        <v>0</v>
      </c>
      <c r="J6919">
        <v>0</v>
      </c>
      <c r="K6919">
        <v>0</v>
      </c>
    </row>
    <row r="6920" spans="1:11">
      <c r="A6920">
        <v>2020</v>
      </c>
      <c r="B6920">
        <v>6919</v>
      </c>
      <c r="C6920">
        <v>0</v>
      </c>
      <c r="D6920">
        <v>0</v>
      </c>
      <c r="E6920">
        <v>0</v>
      </c>
      <c r="F6920">
        <v>0</v>
      </c>
      <c r="G6920">
        <v>0</v>
      </c>
      <c r="H6920">
        <v>2</v>
      </c>
      <c r="I6920">
        <v>0</v>
      </c>
      <c r="J6920">
        <v>0</v>
      </c>
      <c r="K6920">
        <v>0</v>
      </c>
    </row>
    <row r="6921" spans="1:11">
      <c r="A6921">
        <v>2020</v>
      </c>
      <c r="B6921">
        <v>6920</v>
      </c>
      <c r="C6921">
        <v>0</v>
      </c>
      <c r="D6921">
        <v>0</v>
      </c>
      <c r="E6921">
        <v>0</v>
      </c>
      <c r="F6921">
        <v>0</v>
      </c>
      <c r="G6921">
        <v>0</v>
      </c>
      <c r="H6921">
        <v>2</v>
      </c>
      <c r="I6921">
        <v>0</v>
      </c>
      <c r="J6921">
        <v>0</v>
      </c>
      <c r="K6921">
        <v>0</v>
      </c>
    </row>
    <row r="6922" spans="1:11">
      <c r="A6922">
        <v>2020</v>
      </c>
      <c r="B6922">
        <v>6921</v>
      </c>
      <c r="C6922">
        <v>0</v>
      </c>
      <c r="D6922">
        <v>0</v>
      </c>
      <c r="E6922">
        <v>0</v>
      </c>
      <c r="F6922">
        <v>0</v>
      </c>
      <c r="G6922">
        <v>0</v>
      </c>
      <c r="H6922">
        <v>2</v>
      </c>
      <c r="I6922">
        <v>0</v>
      </c>
      <c r="J6922">
        <v>0</v>
      </c>
      <c r="K6922">
        <v>0</v>
      </c>
    </row>
    <row r="6923" spans="1:11">
      <c r="A6923">
        <v>2020</v>
      </c>
      <c r="B6923">
        <v>6922</v>
      </c>
      <c r="C6923">
        <v>0</v>
      </c>
      <c r="D6923">
        <v>0</v>
      </c>
      <c r="E6923">
        <v>6</v>
      </c>
      <c r="F6923">
        <v>0</v>
      </c>
      <c r="G6923">
        <v>0</v>
      </c>
      <c r="H6923">
        <v>2</v>
      </c>
      <c r="I6923">
        <v>0</v>
      </c>
      <c r="J6923">
        <v>0</v>
      </c>
      <c r="K6923">
        <v>0</v>
      </c>
    </row>
    <row r="6924" spans="1:11">
      <c r="A6924">
        <v>2020</v>
      </c>
      <c r="B6924">
        <v>6923</v>
      </c>
      <c r="C6924">
        <v>0</v>
      </c>
      <c r="D6924">
        <v>0</v>
      </c>
      <c r="E6924">
        <v>0</v>
      </c>
      <c r="F6924">
        <v>0</v>
      </c>
      <c r="G6924">
        <v>0</v>
      </c>
      <c r="H6924">
        <v>2</v>
      </c>
      <c r="I6924">
        <v>0</v>
      </c>
      <c r="J6924">
        <v>0</v>
      </c>
      <c r="K6924">
        <v>0</v>
      </c>
    </row>
    <row r="6925" spans="1:11">
      <c r="A6925">
        <v>2020</v>
      </c>
      <c r="B6925">
        <v>6924</v>
      </c>
      <c r="C6925">
        <v>0</v>
      </c>
      <c r="D6925">
        <v>0</v>
      </c>
      <c r="E6925">
        <v>0</v>
      </c>
      <c r="F6925">
        <v>0</v>
      </c>
      <c r="G6925">
        <v>0</v>
      </c>
      <c r="H6925">
        <v>2</v>
      </c>
      <c r="I6925">
        <v>0</v>
      </c>
      <c r="J6925">
        <v>0</v>
      </c>
      <c r="K6925">
        <v>0</v>
      </c>
    </row>
    <row r="6926" spans="1:11">
      <c r="A6926">
        <v>2020</v>
      </c>
      <c r="B6926">
        <v>6925</v>
      </c>
      <c r="C6926">
        <v>0</v>
      </c>
      <c r="D6926">
        <v>0</v>
      </c>
      <c r="E6926">
        <v>80</v>
      </c>
      <c r="F6926">
        <v>0</v>
      </c>
      <c r="G6926">
        <v>0</v>
      </c>
      <c r="H6926">
        <v>2</v>
      </c>
      <c r="I6926">
        <v>0</v>
      </c>
      <c r="J6926">
        <v>0</v>
      </c>
      <c r="K6926">
        <v>0</v>
      </c>
    </row>
    <row r="6927" spans="1:11">
      <c r="A6927">
        <v>2020</v>
      </c>
      <c r="B6927">
        <v>6926</v>
      </c>
      <c r="C6927">
        <v>0</v>
      </c>
      <c r="D6927">
        <v>0</v>
      </c>
      <c r="E6927">
        <v>64</v>
      </c>
      <c r="F6927">
        <v>0</v>
      </c>
      <c r="G6927">
        <v>0</v>
      </c>
      <c r="H6927">
        <v>2</v>
      </c>
      <c r="I6927">
        <v>0</v>
      </c>
      <c r="J6927">
        <v>0</v>
      </c>
      <c r="K6927">
        <v>0</v>
      </c>
    </row>
    <row r="6928" spans="1:11">
      <c r="A6928">
        <v>2020</v>
      </c>
      <c r="B6928">
        <v>6927</v>
      </c>
      <c r="C6928">
        <v>0</v>
      </c>
      <c r="D6928">
        <v>0</v>
      </c>
      <c r="E6928">
        <v>3</v>
      </c>
      <c r="F6928">
        <v>0</v>
      </c>
      <c r="G6928">
        <v>0</v>
      </c>
      <c r="H6928">
        <v>2</v>
      </c>
      <c r="I6928">
        <v>0</v>
      </c>
      <c r="J6928">
        <v>0</v>
      </c>
      <c r="K6928">
        <v>0</v>
      </c>
    </row>
    <row r="6929" spans="1:11">
      <c r="A6929">
        <v>2020</v>
      </c>
      <c r="B6929">
        <v>6928</v>
      </c>
      <c r="C6929">
        <v>0</v>
      </c>
      <c r="D6929">
        <v>0</v>
      </c>
      <c r="E6929">
        <v>35</v>
      </c>
      <c r="F6929">
        <v>0</v>
      </c>
      <c r="G6929">
        <v>0</v>
      </c>
      <c r="H6929">
        <v>2</v>
      </c>
      <c r="I6929">
        <v>0</v>
      </c>
      <c r="J6929">
        <v>0</v>
      </c>
      <c r="K6929">
        <v>0</v>
      </c>
    </row>
    <row r="6930" spans="1:11">
      <c r="A6930">
        <v>2020</v>
      </c>
      <c r="B6930">
        <v>6929</v>
      </c>
      <c r="C6930">
        <v>0</v>
      </c>
      <c r="D6930">
        <v>0</v>
      </c>
      <c r="E6930">
        <v>8</v>
      </c>
      <c r="F6930">
        <v>0</v>
      </c>
      <c r="G6930">
        <v>0</v>
      </c>
      <c r="H6930">
        <v>2</v>
      </c>
      <c r="I6930">
        <v>0</v>
      </c>
      <c r="J6930">
        <v>0</v>
      </c>
      <c r="K6930">
        <v>0</v>
      </c>
    </row>
    <row r="6931" spans="1:11">
      <c r="A6931">
        <v>2020</v>
      </c>
      <c r="B6931">
        <v>6930</v>
      </c>
      <c r="C6931">
        <v>0</v>
      </c>
      <c r="D6931">
        <v>0</v>
      </c>
      <c r="E6931">
        <v>283</v>
      </c>
      <c r="F6931">
        <v>0</v>
      </c>
      <c r="G6931">
        <v>0</v>
      </c>
      <c r="H6931">
        <v>2</v>
      </c>
      <c r="I6931">
        <v>0</v>
      </c>
      <c r="J6931">
        <v>0</v>
      </c>
      <c r="K6931">
        <v>0</v>
      </c>
    </row>
    <row r="6932" spans="1:11">
      <c r="A6932">
        <v>2020</v>
      </c>
      <c r="B6932">
        <v>6931</v>
      </c>
      <c r="C6932">
        <v>0</v>
      </c>
      <c r="D6932">
        <v>0</v>
      </c>
      <c r="E6932">
        <v>328</v>
      </c>
      <c r="F6932">
        <v>0</v>
      </c>
      <c r="G6932">
        <v>0</v>
      </c>
      <c r="H6932">
        <v>2</v>
      </c>
      <c r="I6932">
        <v>0</v>
      </c>
      <c r="J6932">
        <v>0</v>
      </c>
      <c r="K6932">
        <v>0</v>
      </c>
    </row>
    <row r="6933" spans="1:11">
      <c r="A6933">
        <v>2020</v>
      </c>
      <c r="B6933">
        <v>6932</v>
      </c>
      <c r="C6933">
        <v>0</v>
      </c>
      <c r="D6933">
        <v>0</v>
      </c>
      <c r="E6933">
        <v>476</v>
      </c>
      <c r="F6933">
        <v>0</v>
      </c>
      <c r="G6933">
        <v>0</v>
      </c>
      <c r="H6933">
        <v>2</v>
      </c>
      <c r="I6933">
        <v>0</v>
      </c>
      <c r="J6933">
        <v>0</v>
      </c>
      <c r="K6933">
        <v>0</v>
      </c>
    </row>
    <row r="6934" spans="1:11">
      <c r="A6934">
        <v>2020</v>
      </c>
      <c r="B6934">
        <v>6933</v>
      </c>
      <c r="C6934">
        <v>0</v>
      </c>
      <c r="D6934">
        <v>0</v>
      </c>
      <c r="E6934">
        <v>0</v>
      </c>
      <c r="F6934">
        <v>0</v>
      </c>
      <c r="G6934">
        <v>0</v>
      </c>
      <c r="H6934">
        <v>2</v>
      </c>
      <c r="I6934">
        <v>0</v>
      </c>
      <c r="J6934">
        <v>0</v>
      </c>
      <c r="K6934">
        <v>0</v>
      </c>
    </row>
    <row r="6935" spans="1:11">
      <c r="A6935">
        <v>2020</v>
      </c>
      <c r="B6935">
        <v>6934</v>
      </c>
      <c r="C6935">
        <v>0</v>
      </c>
      <c r="D6935">
        <v>0</v>
      </c>
      <c r="E6935">
        <v>0</v>
      </c>
      <c r="F6935">
        <v>0</v>
      </c>
      <c r="G6935">
        <v>0</v>
      </c>
      <c r="H6935">
        <v>2</v>
      </c>
      <c r="I6935">
        <v>0</v>
      </c>
      <c r="J6935">
        <v>0</v>
      </c>
      <c r="K6935">
        <v>0</v>
      </c>
    </row>
    <row r="6936" spans="1:11">
      <c r="A6936">
        <v>2020</v>
      </c>
      <c r="B6936">
        <v>6935</v>
      </c>
      <c r="C6936">
        <v>4815</v>
      </c>
      <c r="D6936">
        <v>0</v>
      </c>
      <c r="E6936">
        <v>1814</v>
      </c>
      <c r="F6936">
        <v>0</v>
      </c>
      <c r="G6936">
        <v>0</v>
      </c>
      <c r="H6936">
        <v>2</v>
      </c>
      <c r="I6936">
        <v>0</v>
      </c>
      <c r="J6936">
        <v>0</v>
      </c>
      <c r="K6936">
        <v>0</v>
      </c>
    </row>
    <row r="6937" spans="1:11">
      <c r="A6937">
        <v>2020</v>
      </c>
      <c r="B6937">
        <v>6936</v>
      </c>
      <c r="C6937">
        <v>0</v>
      </c>
      <c r="D6937">
        <v>0</v>
      </c>
      <c r="E6937">
        <v>0</v>
      </c>
      <c r="F6937">
        <v>0</v>
      </c>
      <c r="G6937">
        <v>0</v>
      </c>
      <c r="H6937">
        <v>2</v>
      </c>
      <c r="I6937">
        <v>0</v>
      </c>
      <c r="J6937">
        <v>0</v>
      </c>
      <c r="K6937">
        <v>0</v>
      </c>
    </row>
    <row r="6938" spans="1:11">
      <c r="A6938">
        <v>2020</v>
      </c>
      <c r="B6938">
        <v>6937</v>
      </c>
      <c r="C6938">
        <v>0</v>
      </c>
      <c r="D6938">
        <v>0</v>
      </c>
      <c r="E6938">
        <v>0</v>
      </c>
      <c r="F6938">
        <v>0</v>
      </c>
      <c r="G6938">
        <v>0</v>
      </c>
      <c r="H6938">
        <v>2</v>
      </c>
      <c r="I6938">
        <v>0</v>
      </c>
      <c r="J6938">
        <v>0</v>
      </c>
      <c r="K6938">
        <v>0</v>
      </c>
    </row>
    <row r="6939" spans="1:11">
      <c r="A6939">
        <v>2020</v>
      </c>
      <c r="B6939">
        <v>6938</v>
      </c>
      <c r="C6939">
        <v>0</v>
      </c>
      <c r="D6939">
        <v>0</v>
      </c>
      <c r="E6939">
        <v>0</v>
      </c>
      <c r="F6939">
        <v>0</v>
      </c>
      <c r="G6939">
        <v>0</v>
      </c>
      <c r="H6939">
        <v>2</v>
      </c>
      <c r="I6939">
        <v>0</v>
      </c>
      <c r="J6939">
        <v>0</v>
      </c>
      <c r="K6939">
        <v>0</v>
      </c>
    </row>
    <row r="6940" spans="1:11">
      <c r="A6940">
        <v>2020</v>
      </c>
      <c r="B6940">
        <v>6939</v>
      </c>
      <c r="C6940">
        <v>0</v>
      </c>
      <c r="D6940">
        <v>0</v>
      </c>
      <c r="E6940">
        <v>0</v>
      </c>
      <c r="F6940">
        <v>0</v>
      </c>
      <c r="G6940">
        <v>0</v>
      </c>
      <c r="H6940">
        <v>2</v>
      </c>
      <c r="I6940">
        <v>0</v>
      </c>
      <c r="J6940">
        <v>0</v>
      </c>
      <c r="K6940">
        <v>0</v>
      </c>
    </row>
    <row r="6941" spans="1:11">
      <c r="A6941">
        <v>2020</v>
      </c>
      <c r="B6941">
        <v>6940</v>
      </c>
      <c r="C6941">
        <v>0</v>
      </c>
      <c r="D6941">
        <v>0</v>
      </c>
      <c r="E6941">
        <v>279</v>
      </c>
      <c r="F6941">
        <v>0</v>
      </c>
      <c r="G6941">
        <v>0</v>
      </c>
      <c r="H6941">
        <v>2</v>
      </c>
      <c r="I6941">
        <v>0</v>
      </c>
      <c r="J6941">
        <v>0</v>
      </c>
      <c r="K6941">
        <v>0</v>
      </c>
    </row>
    <row r="6942" spans="1:11">
      <c r="A6942">
        <v>2020</v>
      </c>
      <c r="B6942">
        <v>6941</v>
      </c>
      <c r="C6942">
        <v>0</v>
      </c>
      <c r="D6942">
        <v>0</v>
      </c>
      <c r="E6942">
        <v>0</v>
      </c>
      <c r="F6942">
        <v>0</v>
      </c>
      <c r="G6942">
        <v>0</v>
      </c>
      <c r="H6942">
        <v>2</v>
      </c>
      <c r="I6942">
        <v>0</v>
      </c>
      <c r="J6942">
        <v>0</v>
      </c>
      <c r="K6942">
        <v>0</v>
      </c>
    </row>
    <row r="6943" spans="1:11">
      <c r="A6943">
        <v>2020</v>
      </c>
      <c r="B6943">
        <v>6942</v>
      </c>
      <c r="C6943">
        <v>5</v>
      </c>
      <c r="D6943">
        <v>4</v>
      </c>
      <c r="E6943">
        <v>0</v>
      </c>
      <c r="F6943">
        <v>4.1558476100551599E-2</v>
      </c>
      <c r="G6943">
        <v>0</v>
      </c>
      <c r="H6943">
        <v>2</v>
      </c>
      <c r="I6943">
        <v>0</v>
      </c>
      <c r="J6943">
        <v>0</v>
      </c>
      <c r="K6943">
        <v>0</v>
      </c>
    </row>
    <row r="6944" spans="1:11">
      <c r="A6944">
        <v>2020</v>
      </c>
      <c r="B6944">
        <v>6943</v>
      </c>
      <c r="C6944">
        <v>0</v>
      </c>
      <c r="D6944">
        <v>0</v>
      </c>
      <c r="E6944">
        <v>0</v>
      </c>
      <c r="F6944">
        <v>0</v>
      </c>
      <c r="G6944">
        <v>0</v>
      </c>
      <c r="H6944">
        <v>2</v>
      </c>
      <c r="I6944">
        <v>0</v>
      </c>
      <c r="J6944">
        <v>0</v>
      </c>
      <c r="K6944">
        <v>0</v>
      </c>
    </row>
    <row r="6945" spans="1:11">
      <c r="A6945">
        <v>2020</v>
      </c>
      <c r="B6945">
        <v>6944</v>
      </c>
      <c r="C6945">
        <v>0</v>
      </c>
      <c r="D6945">
        <v>0</v>
      </c>
      <c r="E6945">
        <v>0</v>
      </c>
      <c r="F6945">
        <v>0</v>
      </c>
      <c r="G6945">
        <v>0</v>
      </c>
      <c r="H6945">
        <v>2</v>
      </c>
      <c r="I6945">
        <v>0</v>
      </c>
      <c r="J6945">
        <v>0</v>
      </c>
      <c r="K6945">
        <v>0</v>
      </c>
    </row>
    <row r="6946" spans="1:11">
      <c r="A6946">
        <v>2020</v>
      </c>
      <c r="B6946">
        <v>6945</v>
      </c>
      <c r="C6946">
        <v>6</v>
      </c>
      <c r="D6946">
        <v>5</v>
      </c>
      <c r="E6946">
        <v>0</v>
      </c>
      <c r="F6946">
        <v>4.9857242096796199E-2</v>
      </c>
      <c r="G6946">
        <v>0</v>
      </c>
      <c r="H6946">
        <v>2</v>
      </c>
      <c r="I6946">
        <v>0</v>
      </c>
      <c r="J6946">
        <v>0</v>
      </c>
      <c r="K6946">
        <v>0</v>
      </c>
    </row>
    <row r="6947" spans="1:11">
      <c r="A6947">
        <v>2020</v>
      </c>
      <c r="B6947">
        <v>6946</v>
      </c>
      <c r="C6947">
        <v>0</v>
      </c>
      <c r="D6947">
        <v>0</v>
      </c>
      <c r="E6947">
        <v>0</v>
      </c>
      <c r="F6947">
        <v>0</v>
      </c>
      <c r="G6947">
        <v>0</v>
      </c>
      <c r="H6947">
        <v>2</v>
      </c>
      <c r="I6947">
        <v>0</v>
      </c>
      <c r="J6947">
        <v>0</v>
      </c>
      <c r="K6947">
        <v>0</v>
      </c>
    </row>
    <row r="6948" spans="1:11">
      <c r="A6948">
        <v>2020</v>
      </c>
      <c r="B6948">
        <v>6947</v>
      </c>
      <c r="C6948">
        <v>0</v>
      </c>
      <c r="D6948">
        <v>0</v>
      </c>
      <c r="E6948">
        <v>0</v>
      </c>
      <c r="F6948">
        <v>0</v>
      </c>
      <c r="G6948">
        <v>0</v>
      </c>
      <c r="H6948">
        <v>2</v>
      </c>
      <c r="I6948">
        <v>0</v>
      </c>
      <c r="J6948">
        <v>0</v>
      </c>
      <c r="K6948">
        <v>0</v>
      </c>
    </row>
    <row r="6949" spans="1:11">
      <c r="A6949">
        <v>2020</v>
      </c>
      <c r="B6949">
        <v>6948</v>
      </c>
      <c r="C6949">
        <v>0</v>
      </c>
      <c r="D6949">
        <v>0</v>
      </c>
      <c r="E6949">
        <v>0</v>
      </c>
      <c r="F6949">
        <v>0</v>
      </c>
      <c r="G6949">
        <v>0</v>
      </c>
      <c r="H6949">
        <v>2</v>
      </c>
      <c r="I6949">
        <v>0</v>
      </c>
      <c r="J6949">
        <v>0</v>
      </c>
      <c r="K6949">
        <v>0</v>
      </c>
    </row>
    <row r="6950" spans="1:11">
      <c r="A6950">
        <v>2020</v>
      </c>
      <c r="B6950">
        <v>6949</v>
      </c>
      <c r="C6950">
        <v>0</v>
      </c>
      <c r="D6950">
        <v>0</v>
      </c>
      <c r="E6950">
        <v>0</v>
      </c>
      <c r="F6950">
        <v>0</v>
      </c>
      <c r="G6950">
        <v>0</v>
      </c>
      <c r="H6950">
        <v>2</v>
      </c>
      <c r="I6950">
        <v>0</v>
      </c>
      <c r="J6950">
        <v>0</v>
      </c>
      <c r="K6950">
        <v>0</v>
      </c>
    </row>
    <row r="6951" spans="1:11">
      <c r="A6951">
        <v>2020</v>
      </c>
      <c r="B6951">
        <v>6950</v>
      </c>
      <c r="C6951">
        <v>0</v>
      </c>
      <c r="D6951">
        <v>0</v>
      </c>
      <c r="E6951">
        <v>76</v>
      </c>
      <c r="F6951">
        <v>0</v>
      </c>
      <c r="G6951">
        <v>0</v>
      </c>
      <c r="H6951">
        <v>2</v>
      </c>
      <c r="I6951">
        <v>0</v>
      </c>
      <c r="J6951">
        <v>0</v>
      </c>
      <c r="K6951">
        <v>0</v>
      </c>
    </row>
    <row r="6952" spans="1:11">
      <c r="A6952">
        <v>2020</v>
      </c>
      <c r="B6952">
        <v>6951</v>
      </c>
      <c r="C6952">
        <v>6</v>
      </c>
      <c r="D6952">
        <v>3</v>
      </c>
      <c r="E6952">
        <v>0</v>
      </c>
      <c r="F6952">
        <v>3.6037269744369597E-2</v>
      </c>
      <c r="G6952">
        <v>0</v>
      </c>
      <c r="H6952">
        <v>2</v>
      </c>
      <c r="I6952">
        <v>0</v>
      </c>
      <c r="J6952">
        <v>0</v>
      </c>
      <c r="K6952">
        <v>0</v>
      </c>
    </row>
    <row r="6953" spans="1:11">
      <c r="A6953">
        <v>2020</v>
      </c>
      <c r="B6953">
        <v>6952</v>
      </c>
      <c r="C6953">
        <v>0</v>
      </c>
      <c r="D6953">
        <v>0</v>
      </c>
      <c r="E6953">
        <v>0</v>
      </c>
      <c r="F6953">
        <v>0</v>
      </c>
      <c r="G6953">
        <v>0</v>
      </c>
      <c r="H6953">
        <v>2</v>
      </c>
      <c r="I6953">
        <v>0</v>
      </c>
      <c r="J6953">
        <v>0</v>
      </c>
      <c r="K6953">
        <v>0</v>
      </c>
    </row>
    <row r="6954" spans="1:11">
      <c r="A6954">
        <v>2020</v>
      </c>
      <c r="B6954">
        <v>6953</v>
      </c>
      <c r="C6954">
        <v>0</v>
      </c>
      <c r="D6954">
        <v>0</v>
      </c>
      <c r="E6954">
        <v>0</v>
      </c>
      <c r="F6954">
        <v>0</v>
      </c>
      <c r="G6954">
        <v>0</v>
      </c>
      <c r="H6954">
        <v>2</v>
      </c>
      <c r="I6954">
        <v>0</v>
      </c>
      <c r="J6954">
        <v>0</v>
      </c>
      <c r="K6954">
        <v>0</v>
      </c>
    </row>
    <row r="6955" spans="1:11">
      <c r="A6955">
        <v>2020</v>
      </c>
      <c r="B6955">
        <v>6954</v>
      </c>
      <c r="C6955">
        <v>0</v>
      </c>
      <c r="D6955">
        <v>0</v>
      </c>
      <c r="E6955">
        <v>0</v>
      </c>
      <c r="F6955">
        <v>0</v>
      </c>
      <c r="G6955">
        <v>0</v>
      </c>
      <c r="H6955">
        <v>2</v>
      </c>
      <c r="I6955">
        <v>0</v>
      </c>
      <c r="J6955">
        <v>0</v>
      </c>
      <c r="K6955">
        <v>0</v>
      </c>
    </row>
    <row r="6956" spans="1:11">
      <c r="A6956">
        <v>2020</v>
      </c>
      <c r="B6956">
        <v>6955</v>
      </c>
      <c r="C6956">
        <v>0</v>
      </c>
      <c r="D6956">
        <v>0</v>
      </c>
      <c r="E6956">
        <v>202</v>
      </c>
      <c r="F6956">
        <v>0</v>
      </c>
      <c r="G6956">
        <v>0</v>
      </c>
      <c r="H6956">
        <v>2</v>
      </c>
      <c r="I6956">
        <v>0</v>
      </c>
      <c r="J6956">
        <v>0</v>
      </c>
      <c r="K6956">
        <v>0</v>
      </c>
    </row>
    <row r="6957" spans="1:11">
      <c r="A6957">
        <v>2020</v>
      </c>
      <c r="B6957">
        <v>6956</v>
      </c>
      <c r="C6957">
        <v>0</v>
      </c>
      <c r="D6957">
        <v>0</v>
      </c>
      <c r="E6957">
        <v>0</v>
      </c>
      <c r="F6957">
        <v>0</v>
      </c>
      <c r="G6957">
        <v>0</v>
      </c>
      <c r="H6957">
        <v>2</v>
      </c>
      <c r="I6957">
        <v>0</v>
      </c>
      <c r="J6957">
        <v>0</v>
      </c>
      <c r="K6957">
        <v>0</v>
      </c>
    </row>
    <row r="6958" spans="1:11">
      <c r="A6958">
        <v>2020</v>
      </c>
      <c r="B6958">
        <v>6957</v>
      </c>
      <c r="C6958">
        <v>0</v>
      </c>
      <c r="D6958">
        <v>0</v>
      </c>
      <c r="E6958">
        <v>0</v>
      </c>
      <c r="F6958">
        <v>0</v>
      </c>
      <c r="G6958">
        <v>0</v>
      </c>
      <c r="H6958">
        <v>2</v>
      </c>
      <c r="I6958">
        <v>0</v>
      </c>
      <c r="J6958">
        <v>0</v>
      </c>
      <c r="K6958">
        <v>0</v>
      </c>
    </row>
    <row r="6959" spans="1:11">
      <c r="A6959">
        <v>2020</v>
      </c>
      <c r="B6959">
        <v>6958</v>
      </c>
      <c r="C6959">
        <v>0</v>
      </c>
      <c r="D6959">
        <v>0</v>
      </c>
      <c r="E6959">
        <v>131</v>
      </c>
      <c r="F6959">
        <v>0</v>
      </c>
      <c r="G6959">
        <v>0</v>
      </c>
      <c r="H6959">
        <v>2</v>
      </c>
      <c r="I6959">
        <v>0</v>
      </c>
      <c r="J6959">
        <v>0</v>
      </c>
      <c r="K6959">
        <v>0</v>
      </c>
    </row>
    <row r="6960" spans="1:11">
      <c r="A6960">
        <v>2020</v>
      </c>
      <c r="B6960">
        <v>6959</v>
      </c>
      <c r="C6960">
        <v>0</v>
      </c>
      <c r="D6960">
        <v>0</v>
      </c>
      <c r="E6960">
        <v>0</v>
      </c>
      <c r="F6960">
        <v>0</v>
      </c>
      <c r="G6960">
        <v>0</v>
      </c>
      <c r="H6960">
        <v>2</v>
      </c>
      <c r="I6960">
        <v>0</v>
      </c>
      <c r="J6960">
        <v>0</v>
      </c>
      <c r="K6960">
        <v>0</v>
      </c>
    </row>
    <row r="6961" spans="1:11">
      <c r="A6961">
        <v>2020</v>
      </c>
      <c r="B6961">
        <v>6960</v>
      </c>
      <c r="C6961">
        <v>0</v>
      </c>
      <c r="D6961">
        <v>0</v>
      </c>
      <c r="E6961">
        <v>0</v>
      </c>
      <c r="F6961">
        <v>0</v>
      </c>
      <c r="G6961">
        <v>0</v>
      </c>
      <c r="H6961">
        <v>2</v>
      </c>
      <c r="I6961">
        <v>0</v>
      </c>
      <c r="J6961">
        <v>0</v>
      </c>
      <c r="K6961">
        <v>0</v>
      </c>
    </row>
    <row r="6962" spans="1:11">
      <c r="A6962">
        <v>2020</v>
      </c>
      <c r="B6962">
        <v>6961</v>
      </c>
      <c r="C6962">
        <v>1675</v>
      </c>
      <c r="D6962">
        <v>1033</v>
      </c>
      <c r="E6962">
        <v>23</v>
      </c>
      <c r="F6962">
        <v>29.169902929529002</v>
      </c>
      <c r="G6962">
        <v>0</v>
      </c>
      <c r="H6962">
        <v>2</v>
      </c>
      <c r="I6962">
        <v>0</v>
      </c>
      <c r="J6962">
        <v>0</v>
      </c>
      <c r="K6962">
        <v>0</v>
      </c>
    </row>
    <row r="6963" spans="1:11">
      <c r="A6963">
        <v>2020</v>
      </c>
      <c r="B6963">
        <v>6962</v>
      </c>
      <c r="C6963">
        <v>701</v>
      </c>
      <c r="D6963">
        <v>453</v>
      </c>
      <c r="E6963">
        <v>4</v>
      </c>
      <c r="F6963">
        <v>5.7186489956877598</v>
      </c>
      <c r="G6963">
        <v>0</v>
      </c>
      <c r="H6963">
        <v>2</v>
      </c>
      <c r="I6963">
        <v>0</v>
      </c>
      <c r="J6963">
        <v>0</v>
      </c>
      <c r="K6963">
        <v>0</v>
      </c>
    </row>
    <row r="6964" spans="1:11">
      <c r="A6964">
        <v>2020</v>
      </c>
      <c r="B6964">
        <v>6963</v>
      </c>
      <c r="C6964">
        <v>1887</v>
      </c>
      <c r="D6964">
        <v>1182</v>
      </c>
      <c r="E6964">
        <v>37</v>
      </c>
      <c r="F6964">
        <v>16.219003824831301</v>
      </c>
      <c r="G6964">
        <v>0</v>
      </c>
      <c r="H6964">
        <v>2</v>
      </c>
      <c r="I6964">
        <v>0</v>
      </c>
      <c r="J6964">
        <v>0</v>
      </c>
      <c r="K6964">
        <v>0</v>
      </c>
    </row>
    <row r="6965" spans="1:11">
      <c r="A6965">
        <v>2020</v>
      </c>
      <c r="B6965">
        <v>6964</v>
      </c>
      <c r="C6965">
        <v>0</v>
      </c>
      <c r="D6965">
        <v>0</v>
      </c>
      <c r="E6965">
        <v>432</v>
      </c>
      <c r="F6965">
        <v>0</v>
      </c>
      <c r="G6965">
        <v>0</v>
      </c>
      <c r="H6965">
        <v>2</v>
      </c>
      <c r="I6965">
        <v>0</v>
      </c>
      <c r="J6965">
        <v>0</v>
      </c>
      <c r="K6965">
        <v>0</v>
      </c>
    </row>
    <row r="6966" spans="1:11">
      <c r="A6966">
        <v>2020</v>
      </c>
      <c r="B6966">
        <v>6965</v>
      </c>
      <c r="C6966">
        <v>2147</v>
      </c>
      <c r="D6966">
        <v>1395</v>
      </c>
      <c r="E6966">
        <v>74</v>
      </c>
      <c r="F6966">
        <v>8.3391691981308096</v>
      </c>
      <c r="G6966">
        <v>0</v>
      </c>
      <c r="H6966">
        <v>2</v>
      </c>
      <c r="I6966">
        <v>0</v>
      </c>
      <c r="J6966">
        <v>0</v>
      </c>
      <c r="K6966">
        <v>0</v>
      </c>
    </row>
    <row r="6967" spans="1:11">
      <c r="A6967">
        <v>2020</v>
      </c>
      <c r="B6967">
        <v>6966</v>
      </c>
      <c r="C6967">
        <v>763</v>
      </c>
      <c r="D6967">
        <v>483</v>
      </c>
      <c r="E6967">
        <v>38</v>
      </c>
      <c r="F6967">
        <v>6.7083705165797003</v>
      </c>
      <c r="G6967">
        <v>0</v>
      </c>
      <c r="H6967">
        <v>2</v>
      </c>
      <c r="I6967">
        <v>0</v>
      </c>
      <c r="J6967">
        <v>0</v>
      </c>
      <c r="K6967">
        <v>0</v>
      </c>
    </row>
    <row r="6968" spans="1:11">
      <c r="A6968">
        <v>2020</v>
      </c>
      <c r="B6968">
        <v>6967</v>
      </c>
      <c r="C6968">
        <v>0</v>
      </c>
      <c r="D6968">
        <v>0</v>
      </c>
      <c r="E6968">
        <v>970</v>
      </c>
      <c r="F6968">
        <v>0</v>
      </c>
      <c r="G6968">
        <v>0</v>
      </c>
      <c r="H6968">
        <v>2</v>
      </c>
      <c r="I6968">
        <v>0</v>
      </c>
      <c r="J6968">
        <v>0</v>
      </c>
      <c r="K6968">
        <v>0</v>
      </c>
    </row>
    <row r="6969" spans="1:11">
      <c r="A6969">
        <v>2020</v>
      </c>
      <c r="B6969">
        <v>6968</v>
      </c>
      <c r="C6969">
        <v>0</v>
      </c>
      <c r="D6969">
        <v>0</v>
      </c>
      <c r="E6969">
        <v>0</v>
      </c>
      <c r="F6969">
        <v>0</v>
      </c>
      <c r="G6969">
        <v>0</v>
      </c>
      <c r="H6969">
        <v>2</v>
      </c>
      <c r="I6969">
        <v>0</v>
      </c>
      <c r="J6969">
        <v>0</v>
      </c>
      <c r="K6969">
        <v>0</v>
      </c>
    </row>
    <row r="6970" spans="1:11">
      <c r="A6970">
        <v>2020</v>
      </c>
      <c r="B6970">
        <v>6969</v>
      </c>
      <c r="C6970">
        <v>1243</v>
      </c>
      <c r="D6970">
        <v>798</v>
      </c>
      <c r="E6970">
        <v>17</v>
      </c>
      <c r="F6970">
        <v>10.4655705461967</v>
      </c>
      <c r="G6970">
        <v>0</v>
      </c>
      <c r="H6970">
        <v>2</v>
      </c>
      <c r="I6970">
        <v>0</v>
      </c>
      <c r="J6970">
        <v>0</v>
      </c>
      <c r="K6970">
        <v>0</v>
      </c>
    </row>
    <row r="6971" spans="1:11">
      <c r="A6971">
        <v>2020</v>
      </c>
      <c r="B6971">
        <v>6970</v>
      </c>
      <c r="C6971">
        <v>0</v>
      </c>
      <c r="D6971">
        <v>0</v>
      </c>
      <c r="E6971">
        <v>49</v>
      </c>
      <c r="F6971">
        <v>0</v>
      </c>
      <c r="G6971">
        <v>0</v>
      </c>
      <c r="H6971">
        <v>2</v>
      </c>
      <c r="I6971">
        <v>0</v>
      </c>
      <c r="J6971">
        <v>0</v>
      </c>
      <c r="K6971">
        <v>0</v>
      </c>
    </row>
    <row r="6972" spans="1:11">
      <c r="A6972">
        <v>2020</v>
      </c>
      <c r="B6972">
        <v>6971</v>
      </c>
      <c r="C6972">
        <v>0</v>
      </c>
      <c r="D6972">
        <v>0</v>
      </c>
      <c r="E6972">
        <v>530</v>
      </c>
      <c r="F6972">
        <v>0</v>
      </c>
      <c r="G6972">
        <v>0</v>
      </c>
      <c r="H6972">
        <v>2</v>
      </c>
      <c r="I6972">
        <v>0</v>
      </c>
      <c r="J6972">
        <v>0</v>
      </c>
      <c r="K6972">
        <v>0</v>
      </c>
    </row>
    <row r="6973" spans="1:11">
      <c r="A6973">
        <v>2020</v>
      </c>
      <c r="B6973">
        <v>6972</v>
      </c>
      <c r="C6973">
        <v>464</v>
      </c>
      <c r="D6973">
        <v>289</v>
      </c>
      <c r="E6973">
        <v>11</v>
      </c>
      <c r="F6973">
        <v>8.3299672366590407</v>
      </c>
      <c r="G6973">
        <v>0</v>
      </c>
      <c r="H6973">
        <v>2</v>
      </c>
      <c r="I6973">
        <v>0</v>
      </c>
      <c r="J6973">
        <v>0</v>
      </c>
      <c r="K6973">
        <v>0</v>
      </c>
    </row>
    <row r="6974" spans="1:11">
      <c r="A6974">
        <v>2020</v>
      </c>
      <c r="B6974">
        <v>6973</v>
      </c>
      <c r="C6974">
        <v>2199</v>
      </c>
      <c r="D6974">
        <v>1343</v>
      </c>
      <c r="E6974">
        <v>30</v>
      </c>
      <c r="F6974">
        <v>14.1569835002578</v>
      </c>
      <c r="G6974">
        <v>0</v>
      </c>
      <c r="H6974">
        <v>2</v>
      </c>
      <c r="I6974">
        <v>0</v>
      </c>
      <c r="J6974">
        <v>0</v>
      </c>
      <c r="K6974">
        <v>0</v>
      </c>
    </row>
    <row r="6975" spans="1:11">
      <c r="A6975">
        <v>2020</v>
      </c>
      <c r="B6975">
        <v>6974</v>
      </c>
      <c r="C6975">
        <v>989</v>
      </c>
      <c r="D6975">
        <v>657</v>
      </c>
      <c r="E6975">
        <v>38</v>
      </c>
      <c r="F6975">
        <v>6.1693931974486498</v>
      </c>
      <c r="G6975">
        <v>0</v>
      </c>
      <c r="H6975">
        <v>2</v>
      </c>
      <c r="I6975">
        <v>0</v>
      </c>
      <c r="J6975">
        <v>0</v>
      </c>
      <c r="K6975">
        <v>0</v>
      </c>
    </row>
    <row r="6976" spans="1:11">
      <c r="A6976">
        <v>2020</v>
      </c>
      <c r="B6976">
        <v>6975</v>
      </c>
      <c r="C6976">
        <v>0</v>
      </c>
      <c r="D6976">
        <v>0</v>
      </c>
      <c r="E6976">
        <v>527</v>
      </c>
      <c r="F6976">
        <v>0</v>
      </c>
      <c r="G6976">
        <v>0</v>
      </c>
      <c r="H6976">
        <v>2</v>
      </c>
      <c r="I6976">
        <v>0</v>
      </c>
      <c r="J6976">
        <v>0</v>
      </c>
      <c r="K6976">
        <v>0</v>
      </c>
    </row>
    <row r="6977" spans="1:11">
      <c r="A6977">
        <v>2020</v>
      </c>
      <c r="B6977">
        <v>6976</v>
      </c>
      <c r="C6977">
        <v>1202</v>
      </c>
      <c r="D6977">
        <v>760</v>
      </c>
      <c r="E6977">
        <v>19</v>
      </c>
      <c r="F6977">
        <v>57.274369005131803</v>
      </c>
      <c r="G6977">
        <v>0</v>
      </c>
      <c r="H6977">
        <v>2</v>
      </c>
      <c r="I6977">
        <v>0</v>
      </c>
      <c r="J6977">
        <v>0</v>
      </c>
      <c r="K6977">
        <v>0</v>
      </c>
    </row>
    <row r="6978" spans="1:11">
      <c r="A6978">
        <v>2020</v>
      </c>
      <c r="B6978">
        <v>6977</v>
      </c>
      <c r="C6978">
        <v>1212</v>
      </c>
      <c r="D6978">
        <v>771</v>
      </c>
      <c r="E6978">
        <v>70</v>
      </c>
      <c r="F6978">
        <v>7.9592005600335201</v>
      </c>
      <c r="G6978">
        <v>0</v>
      </c>
      <c r="H6978">
        <v>2</v>
      </c>
      <c r="I6978">
        <v>0</v>
      </c>
      <c r="J6978">
        <v>0</v>
      </c>
      <c r="K6978">
        <v>0</v>
      </c>
    </row>
    <row r="6979" spans="1:11">
      <c r="A6979">
        <v>2020</v>
      </c>
      <c r="B6979">
        <v>6978</v>
      </c>
      <c r="C6979">
        <v>1602</v>
      </c>
      <c r="D6979">
        <v>1023</v>
      </c>
      <c r="E6979">
        <v>113</v>
      </c>
      <c r="F6979">
        <v>13.39125049171</v>
      </c>
      <c r="G6979">
        <v>0</v>
      </c>
      <c r="H6979">
        <v>2</v>
      </c>
      <c r="I6979">
        <v>0</v>
      </c>
      <c r="J6979">
        <v>0</v>
      </c>
      <c r="K6979">
        <v>0</v>
      </c>
    </row>
    <row r="6980" spans="1:11">
      <c r="A6980">
        <v>2020</v>
      </c>
      <c r="B6980">
        <v>6979</v>
      </c>
      <c r="C6980">
        <v>0</v>
      </c>
      <c r="D6980">
        <v>0</v>
      </c>
      <c r="E6980">
        <v>0</v>
      </c>
      <c r="F6980">
        <v>0</v>
      </c>
      <c r="G6980">
        <v>0</v>
      </c>
      <c r="H6980">
        <v>2</v>
      </c>
      <c r="I6980">
        <v>0</v>
      </c>
      <c r="J6980">
        <v>0</v>
      </c>
      <c r="K6980">
        <v>0</v>
      </c>
    </row>
    <row r="6981" spans="1:11">
      <c r="A6981">
        <v>2020</v>
      </c>
      <c r="B6981">
        <v>6980</v>
      </c>
      <c r="C6981">
        <v>513</v>
      </c>
      <c r="D6981">
        <v>327</v>
      </c>
      <c r="E6981">
        <v>10</v>
      </c>
      <c r="F6981">
        <v>7.6121589948339601</v>
      </c>
      <c r="G6981">
        <v>0</v>
      </c>
      <c r="H6981">
        <v>2</v>
      </c>
      <c r="I6981">
        <v>0</v>
      </c>
      <c r="J6981">
        <v>0</v>
      </c>
      <c r="K6981">
        <v>0</v>
      </c>
    </row>
    <row r="6982" spans="1:11">
      <c r="A6982">
        <v>2020</v>
      </c>
      <c r="B6982">
        <v>6981</v>
      </c>
      <c r="C6982">
        <v>661</v>
      </c>
      <c r="D6982">
        <v>396</v>
      </c>
      <c r="E6982">
        <v>31</v>
      </c>
      <c r="F6982">
        <v>12.0870339588968</v>
      </c>
      <c r="G6982">
        <v>0</v>
      </c>
      <c r="H6982">
        <v>2</v>
      </c>
      <c r="I6982">
        <v>0</v>
      </c>
      <c r="J6982">
        <v>0</v>
      </c>
      <c r="K6982">
        <v>0</v>
      </c>
    </row>
    <row r="6983" spans="1:11">
      <c r="A6983">
        <v>2020</v>
      </c>
      <c r="B6983">
        <v>6982</v>
      </c>
      <c r="C6983">
        <v>462</v>
      </c>
      <c r="D6983">
        <v>292</v>
      </c>
      <c r="E6983">
        <v>140</v>
      </c>
      <c r="F6983">
        <v>5.2603054165205503</v>
      </c>
      <c r="G6983">
        <v>0</v>
      </c>
      <c r="H6983">
        <v>2</v>
      </c>
      <c r="I6983">
        <v>0</v>
      </c>
      <c r="J6983">
        <v>0</v>
      </c>
      <c r="K6983">
        <v>0</v>
      </c>
    </row>
    <row r="6984" spans="1:11">
      <c r="A6984">
        <v>2020</v>
      </c>
      <c r="B6984">
        <v>6983</v>
      </c>
      <c r="C6984">
        <v>0</v>
      </c>
      <c r="D6984">
        <v>0</v>
      </c>
      <c r="E6984">
        <v>52</v>
      </c>
      <c r="F6984">
        <v>0</v>
      </c>
      <c r="G6984">
        <v>0</v>
      </c>
      <c r="H6984">
        <v>2</v>
      </c>
      <c r="I6984">
        <v>0</v>
      </c>
      <c r="J6984">
        <v>0</v>
      </c>
      <c r="K6984">
        <v>0</v>
      </c>
    </row>
    <row r="6985" spans="1:11">
      <c r="A6985">
        <v>2020</v>
      </c>
      <c r="B6985">
        <v>6984</v>
      </c>
      <c r="C6985">
        <v>4</v>
      </c>
      <c r="D6985">
        <v>2</v>
      </c>
      <c r="E6985">
        <v>44</v>
      </c>
      <c r="F6985">
        <v>6.2774146467777306E-2</v>
      </c>
      <c r="G6985">
        <v>0</v>
      </c>
      <c r="H6985">
        <v>2</v>
      </c>
      <c r="I6985">
        <v>0</v>
      </c>
      <c r="J6985">
        <v>0</v>
      </c>
      <c r="K6985">
        <v>0</v>
      </c>
    </row>
    <row r="6986" spans="1:11">
      <c r="A6986">
        <v>2020</v>
      </c>
      <c r="B6986">
        <v>6985</v>
      </c>
      <c r="C6986">
        <v>937</v>
      </c>
      <c r="D6986">
        <v>559</v>
      </c>
      <c r="E6986">
        <v>23</v>
      </c>
      <c r="F6986">
        <v>8.3076508410499006</v>
      </c>
      <c r="G6986">
        <v>0</v>
      </c>
      <c r="H6986">
        <v>2</v>
      </c>
      <c r="I6986">
        <v>0</v>
      </c>
      <c r="J6986">
        <v>0</v>
      </c>
      <c r="K6986">
        <v>0</v>
      </c>
    </row>
    <row r="6987" spans="1:11">
      <c r="A6987">
        <v>2020</v>
      </c>
      <c r="B6987">
        <v>6986</v>
      </c>
      <c r="C6987">
        <v>0</v>
      </c>
      <c r="D6987">
        <v>0</v>
      </c>
      <c r="E6987">
        <v>27</v>
      </c>
      <c r="F6987">
        <v>0</v>
      </c>
      <c r="G6987">
        <v>0</v>
      </c>
      <c r="H6987">
        <v>2</v>
      </c>
      <c r="I6987">
        <v>0</v>
      </c>
      <c r="J6987">
        <v>0</v>
      </c>
      <c r="K6987">
        <v>0</v>
      </c>
    </row>
    <row r="6988" spans="1:11">
      <c r="A6988">
        <v>2020</v>
      </c>
      <c r="B6988">
        <v>6987</v>
      </c>
      <c r="C6988">
        <v>0</v>
      </c>
      <c r="D6988">
        <v>0</v>
      </c>
      <c r="E6988">
        <v>30</v>
      </c>
      <c r="F6988">
        <v>0</v>
      </c>
      <c r="G6988">
        <v>0</v>
      </c>
      <c r="H6988">
        <v>2</v>
      </c>
      <c r="I6988">
        <v>0</v>
      </c>
      <c r="J6988">
        <v>0</v>
      </c>
      <c r="K6988">
        <v>0</v>
      </c>
    </row>
    <row r="6989" spans="1:11">
      <c r="A6989">
        <v>2020</v>
      </c>
      <c r="B6989">
        <v>6988</v>
      </c>
      <c r="C6989">
        <v>0</v>
      </c>
      <c r="D6989">
        <v>0</v>
      </c>
      <c r="E6989">
        <v>254</v>
      </c>
      <c r="F6989">
        <v>0</v>
      </c>
      <c r="G6989">
        <v>0</v>
      </c>
      <c r="H6989">
        <v>2</v>
      </c>
      <c r="I6989">
        <v>0</v>
      </c>
      <c r="J6989">
        <v>0</v>
      </c>
      <c r="K6989">
        <v>0</v>
      </c>
    </row>
    <row r="6990" spans="1:11">
      <c r="A6990">
        <v>2020</v>
      </c>
      <c r="B6990">
        <v>6989</v>
      </c>
      <c r="C6990">
        <v>6</v>
      </c>
      <c r="D6990">
        <v>4</v>
      </c>
      <c r="E6990">
        <v>338</v>
      </c>
      <c r="F6990">
        <v>0.159243698594144</v>
      </c>
      <c r="G6990">
        <v>0</v>
      </c>
      <c r="H6990">
        <v>2</v>
      </c>
      <c r="I6990">
        <v>0</v>
      </c>
      <c r="J6990">
        <v>0</v>
      </c>
      <c r="K6990">
        <v>0</v>
      </c>
    </row>
    <row r="6991" spans="1:11">
      <c r="A6991">
        <v>2020</v>
      </c>
      <c r="B6991">
        <v>6990</v>
      </c>
      <c r="C6991">
        <v>0</v>
      </c>
      <c r="D6991">
        <v>0</v>
      </c>
      <c r="E6991">
        <v>142</v>
      </c>
      <c r="F6991">
        <v>0</v>
      </c>
      <c r="G6991">
        <v>0</v>
      </c>
      <c r="H6991">
        <v>2</v>
      </c>
      <c r="I6991">
        <v>0</v>
      </c>
      <c r="J6991">
        <v>0</v>
      </c>
      <c r="K6991">
        <v>0</v>
      </c>
    </row>
    <row r="6992" spans="1:11">
      <c r="A6992">
        <v>2020</v>
      </c>
      <c r="B6992">
        <v>6991</v>
      </c>
      <c r="C6992">
        <v>0</v>
      </c>
      <c r="D6992">
        <v>0</v>
      </c>
      <c r="E6992">
        <v>1270</v>
      </c>
      <c r="F6992">
        <v>0</v>
      </c>
      <c r="G6992">
        <v>0</v>
      </c>
      <c r="H6992">
        <v>2</v>
      </c>
      <c r="I6992">
        <v>0</v>
      </c>
      <c r="J6992">
        <v>0</v>
      </c>
      <c r="K6992">
        <v>0</v>
      </c>
    </row>
    <row r="6993" spans="1:11">
      <c r="A6993">
        <v>2020</v>
      </c>
      <c r="B6993">
        <v>6992</v>
      </c>
      <c r="C6993">
        <v>0</v>
      </c>
      <c r="D6993">
        <v>0</v>
      </c>
      <c r="E6993">
        <v>72</v>
      </c>
      <c r="F6993">
        <v>0</v>
      </c>
      <c r="G6993">
        <v>0</v>
      </c>
      <c r="H6993">
        <v>2</v>
      </c>
      <c r="I6993">
        <v>0</v>
      </c>
      <c r="J6993">
        <v>0</v>
      </c>
      <c r="K6993">
        <v>0</v>
      </c>
    </row>
    <row r="6994" spans="1:11">
      <c r="A6994">
        <v>2020</v>
      </c>
      <c r="B6994">
        <v>6993</v>
      </c>
      <c r="C6994">
        <v>0</v>
      </c>
      <c r="D6994">
        <v>0</v>
      </c>
      <c r="E6994">
        <v>98</v>
      </c>
      <c r="F6994">
        <v>0</v>
      </c>
      <c r="G6994">
        <v>0</v>
      </c>
      <c r="H6994">
        <v>2</v>
      </c>
      <c r="I6994">
        <v>0</v>
      </c>
      <c r="J6994">
        <v>0</v>
      </c>
      <c r="K6994">
        <v>0</v>
      </c>
    </row>
    <row r="6995" spans="1:11">
      <c r="A6995">
        <v>2020</v>
      </c>
      <c r="B6995">
        <v>6994</v>
      </c>
      <c r="C6995">
        <v>0</v>
      </c>
      <c r="D6995">
        <v>0</v>
      </c>
      <c r="E6995">
        <v>37</v>
      </c>
      <c r="F6995">
        <v>0</v>
      </c>
      <c r="G6995">
        <v>0</v>
      </c>
      <c r="H6995">
        <v>2</v>
      </c>
      <c r="I6995">
        <v>0</v>
      </c>
      <c r="J6995">
        <v>0</v>
      </c>
      <c r="K6995">
        <v>0</v>
      </c>
    </row>
    <row r="6996" spans="1:11">
      <c r="A6996">
        <v>2020</v>
      </c>
      <c r="B6996">
        <v>6995</v>
      </c>
      <c r="C6996">
        <v>0</v>
      </c>
      <c r="D6996">
        <v>0</v>
      </c>
      <c r="E6996">
        <v>100</v>
      </c>
      <c r="F6996">
        <v>0</v>
      </c>
      <c r="G6996">
        <v>0</v>
      </c>
      <c r="H6996">
        <v>2</v>
      </c>
      <c r="I6996">
        <v>0</v>
      </c>
      <c r="J6996">
        <v>0</v>
      </c>
      <c r="K6996">
        <v>0</v>
      </c>
    </row>
    <row r="6997" spans="1:11">
      <c r="A6997">
        <v>2020</v>
      </c>
      <c r="B6997">
        <v>6996</v>
      </c>
      <c r="C6997">
        <v>0</v>
      </c>
      <c r="D6997">
        <v>0</v>
      </c>
      <c r="E6997">
        <v>20</v>
      </c>
      <c r="F6997">
        <v>0</v>
      </c>
      <c r="G6997">
        <v>0</v>
      </c>
      <c r="H6997">
        <v>2</v>
      </c>
      <c r="I6997">
        <v>0</v>
      </c>
      <c r="J6997">
        <v>0</v>
      </c>
      <c r="K6997">
        <v>0</v>
      </c>
    </row>
    <row r="6998" spans="1:11">
      <c r="A6998">
        <v>2020</v>
      </c>
      <c r="B6998">
        <v>6997</v>
      </c>
      <c r="C6998">
        <v>0</v>
      </c>
      <c r="D6998">
        <v>0</v>
      </c>
      <c r="E6998">
        <v>171</v>
      </c>
      <c r="F6998">
        <v>0</v>
      </c>
      <c r="G6998">
        <v>0</v>
      </c>
      <c r="H6998">
        <v>2</v>
      </c>
      <c r="I6998">
        <v>0</v>
      </c>
      <c r="J6998">
        <v>0</v>
      </c>
      <c r="K6998">
        <v>0</v>
      </c>
    </row>
    <row r="6999" spans="1:11">
      <c r="A6999">
        <v>2020</v>
      </c>
      <c r="B6999">
        <v>6998</v>
      </c>
      <c r="C6999">
        <v>464</v>
      </c>
      <c r="D6999">
        <v>296</v>
      </c>
      <c r="E6999">
        <v>2</v>
      </c>
      <c r="F6999">
        <v>2.8072230332649899</v>
      </c>
      <c r="G6999">
        <v>0</v>
      </c>
      <c r="H6999">
        <v>2</v>
      </c>
      <c r="I6999">
        <v>0</v>
      </c>
      <c r="J6999">
        <v>0</v>
      </c>
      <c r="K6999">
        <v>0</v>
      </c>
    </row>
    <row r="7000" spans="1:11">
      <c r="A7000">
        <v>2020</v>
      </c>
      <c r="B7000">
        <v>6999</v>
      </c>
      <c r="C7000">
        <v>0</v>
      </c>
      <c r="D7000">
        <v>0</v>
      </c>
      <c r="E7000">
        <v>897</v>
      </c>
      <c r="F7000">
        <v>0</v>
      </c>
      <c r="G7000">
        <v>0</v>
      </c>
      <c r="H7000">
        <v>2</v>
      </c>
      <c r="I7000">
        <v>0</v>
      </c>
      <c r="J7000">
        <v>0</v>
      </c>
      <c r="K7000">
        <v>0</v>
      </c>
    </row>
    <row r="7001" spans="1:11">
      <c r="A7001">
        <v>2020</v>
      </c>
      <c r="B7001">
        <v>7000</v>
      </c>
      <c r="C7001">
        <v>0</v>
      </c>
      <c r="D7001">
        <v>0</v>
      </c>
      <c r="E7001">
        <v>19</v>
      </c>
      <c r="F7001">
        <v>0</v>
      </c>
      <c r="G7001">
        <v>0</v>
      </c>
      <c r="H7001">
        <v>2</v>
      </c>
      <c r="I7001">
        <v>0</v>
      </c>
      <c r="J7001">
        <v>0</v>
      </c>
      <c r="K7001">
        <v>0</v>
      </c>
    </row>
    <row r="7002" spans="1:11">
      <c r="A7002">
        <v>2020</v>
      </c>
      <c r="B7002">
        <v>7001</v>
      </c>
      <c r="C7002">
        <v>0</v>
      </c>
      <c r="D7002">
        <v>0</v>
      </c>
      <c r="E7002">
        <v>0</v>
      </c>
      <c r="F7002">
        <v>0</v>
      </c>
      <c r="G7002">
        <v>0</v>
      </c>
      <c r="H7002">
        <v>2</v>
      </c>
      <c r="I7002">
        <v>0</v>
      </c>
      <c r="J7002">
        <v>0</v>
      </c>
      <c r="K7002">
        <v>0</v>
      </c>
    </row>
    <row r="7003" spans="1:11">
      <c r="A7003">
        <v>2020</v>
      </c>
      <c r="B7003">
        <v>7002</v>
      </c>
      <c r="C7003">
        <v>148</v>
      </c>
      <c r="D7003">
        <v>85</v>
      </c>
      <c r="E7003">
        <v>1</v>
      </c>
      <c r="F7003">
        <v>3.9402466913908301</v>
      </c>
      <c r="G7003">
        <v>0</v>
      </c>
      <c r="H7003">
        <v>2</v>
      </c>
      <c r="I7003">
        <v>0</v>
      </c>
      <c r="J7003">
        <v>0</v>
      </c>
      <c r="K7003">
        <v>0</v>
      </c>
    </row>
    <row r="7004" spans="1:11">
      <c r="A7004">
        <v>2020</v>
      </c>
      <c r="B7004">
        <v>7003</v>
      </c>
      <c r="C7004">
        <v>0</v>
      </c>
      <c r="D7004">
        <v>0</v>
      </c>
      <c r="E7004">
        <v>0</v>
      </c>
      <c r="F7004">
        <v>0</v>
      </c>
      <c r="G7004">
        <v>0</v>
      </c>
      <c r="H7004">
        <v>2</v>
      </c>
      <c r="I7004">
        <v>0</v>
      </c>
      <c r="J7004">
        <v>0</v>
      </c>
      <c r="K7004">
        <v>0</v>
      </c>
    </row>
    <row r="7005" spans="1:11">
      <c r="A7005">
        <v>2020</v>
      </c>
      <c r="B7005">
        <v>7004</v>
      </c>
      <c r="C7005">
        <v>16</v>
      </c>
      <c r="D7005">
        <v>13</v>
      </c>
      <c r="E7005">
        <v>73</v>
      </c>
      <c r="F7005">
        <v>0.39443161172152102</v>
      </c>
      <c r="G7005">
        <v>0</v>
      </c>
      <c r="H7005">
        <v>2</v>
      </c>
      <c r="I7005">
        <v>0</v>
      </c>
      <c r="J7005">
        <v>0</v>
      </c>
      <c r="K7005">
        <v>0</v>
      </c>
    </row>
    <row r="7006" spans="1:11">
      <c r="A7006">
        <v>2020</v>
      </c>
      <c r="B7006">
        <v>7005</v>
      </c>
      <c r="C7006">
        <v>0</v>
      </c>
      <c r="D7006">
        <v>0</v>
      </c>
      <c r="E7006">
        <v>0</v>
      </c>
      <c r="F7006">
        <v>0</v>
      </c>
      <c r="G7006">
        <v>0</v>
      </c>
      <c r="H7006">
        <v>2</v>
      </c>
      <c r="I7006">
        <v>0</v>
      </c>
      <c r="J7006">
        <v>0</v>
      </c>
      <c r="K7006">
        <v>0</v>
      </c>
    </row>
    <row r="7007" spans="1:11">
      <c r="A7007">
        <v>2020</v>
      </c>
      <c r="B7007">
        <v>7006</v>
      </c>
      <c r="C7007">
        <v>0</v>
      </c>
      <c r="D7007">
        <v>0</v>
      </c>
      <c r="E7007">
        <v>184</v>
      </c>
      <c r="F7007">
        <v>0</v>
      </c>
      <c r="G7007">
        <v>0</v>
      </c>
      <c r="H7007">
        <v>2</v>
      </c>
      <c r="I7007">
        <v>0</v>
      </c>
      <c r="J7007">
        <v>0</v>
      </c>
      <c r="K7007">
        <v>0</v>
      </c>
    </row>
    <row r="7008" spans="1:11">
      <c r="A7008">
        <v>2020</v>
      </c>
      <c r="B7008">
        <v>7007</v>
      </c>
      <c r="C7008">
        <v>0</v>
      </c>
      <c r="D7008">
        <v>0</v>
      </c>
      <c r="E7008">
        <v>0</v>
      </c>
      <c r="F7008">
        <v>0</v>
      </c>
      <c r="G7008">
        <v>0</v>
      </c>
      <c r="H7008">
        <v>2</v>
      </c>
      <c r="I7008">
        <v>0</v>
      </c>
      <c r="J7008">
        <v>0</v>
      </c>
      <c r="K7008">
        <v>0</v>
      </c>
    </row>
    <row r="7009" spans="1:11">
      <c r="A7009">
        <v>2020</v>
      </c>
      <c r="B7009">
        <v>7008</v>
      </c>
      <c r="C7009">
        <v>0</v>
      </c>
      <c r="D7009">
        <v>0</v>
      </c>
      <c r="E7009">
        <v>39</v>
      </c>
      <c r="F7009">
        <v>0</v>
      </c>
      <c r="G7009">
        <v>0</v>
      </c>
      <c r="H7009">
        <v>2</v>
      </c>
      <c r="I7009">
        <v>0</v>
      </c>
      <c r="J7009">
        <v>0</v>
      </c>
      <c r="K7009">
        <v>0</v>
      </c>
    </row>
    <row r="7010" spans="1:11">
      <c r="A7010">
        <v>2020</v>
      </c>
      <c r="B7010">
        <v>7009</v>
      </c>
      <c r="C7010">
        <v>0</v>
      </c>
      <c r="D7010">
        <v>0</v>
      </c>
      <c r="E7010">
        <v>418</v>
      </c>
      <c r="F7010">
        <v>0</v>
      </c>
      <c r="G7010">
        <v>0</v>
      </c>
      <c r="H7010">
        <v>2</v>
      </c>
      <c r="I7010">
        <v>0</v>
      </c>
      <c r="J7010">
        <v>0</v>
      </c>
      <c r="K7010">
        <v>0</v>
      </c>
    </row>
    <row r="7011" spans="1:11">
      <c r="A7011">
        <v>2020</v>
      </c>
      <c r="B7011">
        <v>7010</v>
      </c>
      <c r="C7011">
        <v>0</v>
      </c>
      <c r="D7011">
        <v>0</v>
      </c>
      <c r="E7011">
        <v>33</v>
      </c>
      <c r="F7011">
        <v>0</v>
      </c>
      <c r="G7011">
        <v>0</v>
      </c>
      <c r="H7011">
        <v>2</v>
      </c>
      <c r="I7011">
        <v>0</v>
      </c>
      <c r="J7011">
        <v>0</v>
      </c>
      <c r="K7011">
        <v>0</v>
      </c>
    </row>
    <row r="7012" spans="1:11">
      <c r="A7012">
        <v>2020</v>
      </c>
      <c r="B7012">
        <v>7011</v>
      </c>
      <c r="C7012">
        <v>0</v>
      </c>
      <c r="D7012">
        <v>0</v>
      </c>
      <c r="E7012">
        <v>76</v>
      </c>
      <c r="F7012">
        <v>0</v>
      </c>
      <c r="G7012">
        <v>0</v>
      </c>
      <c r="H7012">
        <v>2</v>
      </c>
      <c r="I7012">
        <v>0</v>
      </c>
      <c r="J7012">
        <v>0</v>
      </c>
      <c r="K7012">
        <v>0</v>
      </c>
    </row>
    <row r="7013" spans="1:11">
      <c r="A7013">
        <v>2020</v>
      </c>
      <c r="B7013">
        <v>7012</v>
      </c>
      <c r="C7013">
        <v>0</v>
      </c>
      <c r="D7013">
        <v>0</v>
      </c>
      <c r="E7013">
        <v>207</v>
      </c>
      <c r="F7013">
        <v>0</v>
      </c>
      <c r="G7013">
        <v>0</v>
      </c>
      <c r="H7013">
        <v>2</v>
      </c>
      <c r="I7013">
        <v>0</v>
      </c>
      <c r="J7013">
        <v>0</v>
      </c>
      <c r="K7013">
        <v>0</v>
      </c>
    </row>
    <row r="7014" spans="1:11">
      <c r="A7014">
        <v>2020</v>
      </c>
      <c r="B7014">
        <v>7013</v>
      </c>
      <c r="C7014">
        <v>0</v>
      </c>
      <c r="D7014">
        <v>0</v>
      </c>
      <c r="E7014">
        <v>1059</v>
      </c>
      <c r="F7014">
        <v>0</v>
      </c>
      <c r="G7014">
        <v>0</v>
      </c>
      <c r="H7014">
        <v>2</v>
      </c>
      <c r="I7014">
        <v>0</v>
      </c>
      <c r="J7014">
        <v>0</v>
      </c>
      <c r="K7014">
        <v>0</v>
      </c>
    </row>
    <row r="7015" spans="1:11">
      <c r="A7015">
        <v>2020</v>
      </c>
      <c r="B7015">
        <v>7014</v>
      </c>
      <c r="C7015">
        <v>0</v>
      </c>
      <c r="D7015">
        <v>0</v>
      </c>
      <c r="E7015">
        <v>160</v>
      </c>
      <c r="F7015">
        <v>0</v>
      </c>
      <c r="G7015">
        <v>0</v>
      </c>
      <c r="H7015">
        <v>2</v>
      </c>
      <c r="I7015">
        <v>0</v>
      </c>
      <c r="J7015">
        <v>0</v>
      </c>
      <c r="K7015">
        <v>0</v>
      </c>
    </row>
    <row r="7016" spans="1:11">
      <c r="A7016">
        <v>2020</v>
      </c>
      <c r="B7016">
        <v>7015</v>
      </c>
      <c r="C7016">
        <v>0</v>
      </c>
      <c r="D7016">
        <v>0</v>
      </c>
      <c r="E7016">
        <v>13</v>
      </c>
      <c r="F7016">
        <v>0</v>
      </c>
      <c r="G7016">
        <v>0</v>
      </c>
      <c r="H7016">
        <v>2</v>
      </c>
      <c r="I7016">
        <v>0</v>
      </c>
      <c r="J7016">
        <v>0</v>
      </c>
      <c r="K7016">
        <v>0</v>
      </c>
    </row>
    <row r="7017" spans="1:11">
      <c r="A7017">
        <v>2020</v>
      </c>
      <c r="B7017">
        <v>7016</v>
      </c>
      <c r="C7017">
        <v>0</v>
      </c>
      <c r="D7017">
        <v>0</v>
      </c>
      <c r="E7017">
        <v>17</v>
      </c>
      <c r="F7017">
        <v>0</v>
      </c>
      <c r="G7017">
        <v>0</v>
      </c>
      <c r="H7017">
        <v>2</v>
      </c>
      <c r="I7017">
        <v>0</v>
      </c>
      <c r="J7017">
        <v>0</v>
      </c>
      <c r="K7017">
        <v>0</v>
      </c>
    </row>
    <row r="7018" spans="1:11">
      <c r="A7018">
        <v>2020</v>
      </c>
      <c r="B7018">
        <v>7017</v>
      </c>
      <c r="C7018">
        <v>0</v>
      </c>
      <c r="D7018">
        <v>0</v>
      </c>
      <c r="E7018">
        <v>16</v>
      </c>
      <c r="F7018">
        <v>0</v>
      </c>
      <c r="G7018">
        <v>0</v>
      </c>
      <c r="H7018">
        <v>2</v>
      </c>
      <c r="I7018">
        <v>0</v>
      </c>
      <c r="J7018">
        <v>0</v>
      </c>
      <c r="K7018">
        <v>0</v>
      </c>
    </row>
    <row r="7019" spans="1:11">
      <c r="A7019">
        <v>2020</v>
      </c>
      <c r="B7019">
        <v>7018</v>
      </c>
      <c r="C7019">
        <v>0</v>
      </c>
      <c r="D7019">
        <v>0</v>
      </c>
      <c r="E7019">
        <v>0</v>
      </c>
      <c r="F7019">
        <v>0</v>
      </c>
      <c r="G7019">
        <v>0</v>
      </c>
      <c r="H7019">
        <v>2</v>
      </c>
      <c r="I7019">
        <v>0</v>
      </c>
      <c r="J7019">
        <v>0</v>
      </c>
      <c r="K7019">
        <v>0</v>
      </c>
    </row>
    <row r="7020" spans="1:11">
      <c r="A7020">
        <v>2020</v>
      </c>
      <c r="B7020">
        <v>7019</v>
      </c>
      <c r="C7020">
        <v>0</v>
      </c>
      <c r="D7020">
        <v>0</v>
      </c>
      <c r="E7020">
        <v>20</v>
      </c>
      <c r="F7020">
        <v>0</v>
      </c>
      <c r="G7020">
        <v>0</v>
      </c>
      <c r="H7020">
        <v>2</v>
      </c>
      <c r="I7020">
        <v>0</v>
      </c>
      <c r="J7020">
        <v>0</v>
      </c>
      <c r="K7020">
        <v>0</v>
      </c>
    </row>
    <row r="7021" spans="1:11">
      <c r="A7021">
        <v>2020</v>
      </c>
      <c r="B7021">
        <v>7020</v>
      </c>
      <c r="C7021">
        <v>0</v>
      </c>
      <c r="D7021">
        <v>0</v>
      </c>
      <c r="E7021">
        <v>0</v>
      </c>
      <c r="F7021">
        <v>0</v>
      </c>
      <c r="G7021">
        <v>0</v>
      </c>
      <c r="H7021">
        <v>2</v>
      </c>
      <c r="I7021">
        <v>0</v>
      </c>
      <c r="J7021">
        <v>0</v>
      </c>
      <c r="K7021">
        <v>0</v>
      </c>
    </row>
    <row r="7022" spans="1:11">
      <c r="A7022">
        <v>2020</v>
      </c>
      <c r="B7022">
        <v>7021</v>
      </c>
      <c r="C7022">
        <v>0</v>
      </c>
      <c r="D7022">
        <v>0</v>
      </c>
      <c r="E7022">
        <v>0</v>
      </c>
      <c r="F7022">
        <v>0</v>
      </c>
      <c r="G7022">
        <v>0</v>
      </c>
      <c r="H7022">
        <v>2</v>
      </c>
      <c r="I7022">
        <v>0</v>
      </c>
      <c r="J7022">
        <v>0</v>
      </c>
      <c r="K7022">
        <v>0</v>
      </c>
    </row>
    <row r="7023" spans="1:11">
      <c r="A7023">
        <v>2020</v>
      </c>
      <c r="B7023">
        <v>7022</v>
      </c>
      <c r="C7023">
        <v>0</v>
      </c>
      <c r="D7023">
        <v>0</v>
      </c>
      <c r="E7023">
        <v>0</v>
      </c>
      <c r="F7023">
        <v>0</v>
      </c>
      <c r="G7023">
        <v>0</v>
      </c>
      <c r="H7023">
        <v>2</v>
      </c>
      <c r="I7023">
        <v>0</v>
      </c>
      <c r="J7023">
        <v>0</v>
      </c>
      <c r="K7023">
        <v>0</v>
      </c>
    </row>
    <row r="7024" spans="1:11">
      <c r="A7024">
        <v>2020</v>
      </c>
      <c r="B7024">
        <v>7023</v>
      </c>
      <c r="C7024">
        <v>3</v>
      </c>
      <c r="D7024">
        <v>2</v>
      </c>
      <c r="E7024">
        <v>74</v>
      </c>
      <c r="F7024">
        <v>7.5982838009654899E-2</v>
      </c>
      <c r="G7024">
        <v>0</v>
      </c>
      <c r="H7024">
        <v>2</v>
      </c>
      <c r="I7024">
        <v>0</v>
      </c>
      <c r="J7024">
        <v>0</v>
      </c>
      <c r="K7024">
        <v>0</v>
      </c>
    </row>
    <row r="7025" spans="1:11">
      <c r="A7025">
        <v>2020</v>
      </c>
      <c r="B7025">
        <v>7024</v>
      </c>
      <c r="C7025">
        <v>0</v>
      </c>
      <c r="D7025">
        <v>0</v>
      </c>
      <c r="E7025">
        <v>87</v>
      </c>
      <c r="F7025">
        <v>0</v>
      </c>
      <c r="G7025">
        <v>0</v>
      </c>
      <c r="H7025">
        <v>2</v>
      </c>
      <c r="I7025">
        <v>0</v>
      </c>
      <c r="J7025">
        <v>0</v>
      </c>
      <c r="K7025">
        <v>0</v>
      </c>
    </row>
    <row r="7026" spans="1:11">
      <c r="A7026">
        <v>2020</v>
      </c>
      <c r="B7026">
        <v>7025</v>
      </c>
      <c r="C7026">
        <v>0</v>
      </c>
      <c r="D7026">
        <v>0</v>
      </c>
      <c r="E7026">
        <v>131</v>
      </c>
      <c r="F7026">
        <v>0</v>
      </c>
      <c r="G7026">
        <v>0</v>
      </c>
      <c r="H7026">
        <v>2</v>
      </c>
      <c r="I7026">
        <v>0</v>
      </c>
      <c r="J7026">
        <v>0</v>
      </c>
      <c r="K7026">
        <v>0</v>
      </c>
    </row>
    <row r="7027" spans="1:11">
      <c r="A7027">
        <v>2020</v>
      </c>
      <c r="B7027">
        <v>7026</v>
      </c>
      <c r="C7027">
        <v>9</v>
      </c>
      <c r="D7027">
        <v>4</v>
      </c>
      <c r="E7027">
        <v>34</v>
      </c>
      <c r="F7027">
        <v>0.23352967124211799</v>
      </c>
      <c r="G7027">
        <v>0</v>
      </c>
      <c r="H7027">
        <v>2</v>
      </c>
      <c r="I7027">
        <v>0</v>
      </c>
      <c r="J7027">
        <v>0</v>
      </c>
      <c r="K7027">
        <v>0</v>
      </c>
    </row>
    <row r="7028" spans="1:11">
      <c r="A7028">
        <v>2020</v>
      </c>
      <c r="B7028">
        <v>7027</v>
      </c>
      <c r="C7028">
        <v>0</v>
      </c>
      <c r="D7028">
        <v>0</v>
      </c>
      <c r="E7028">
        <v>165</v>
      </c>
      <c r="F7028">
        <v>0</v>
      </c>
      <c r="G7028">
        <v>0</v>
      </c>
      <c r="H7028">
        <v>2</v>
      </c>
      <c r="I7028">
        <v>0</v>
      </c>
      <c r="J7028">
        <v>0</v>
      </c>
      <c r="K7028">
        <v>0</v>
      </c>
    </row>
    <row r="7029" spans="1:11">
      <c r="A7029">
        <v>2020</v>
      </c>
      <c r="B7029">
        <v>7028</v>
      </c>
      <c r="C7029">
        <v>0</v>
      </c>
      <c r="D7029">
        <v>0</v>
      </c>
      <c r="E7029">
        <v>166</v>
      </c>
      <c r="F7029">
        <v>0</v>
      </c>
      <c r="G7029">
        <v>0</v>
      </c>
      <c r="H7029">
        <v>2</v>
      </c>
      <c r="I7029">
        <v>0</v>
      </c>
      <c r="J7029">
        <v>0</v>
      </c>
      <c r="K7029">
        <v>0</v>
      </c>
    </row>
    <row r="7030" spans="1:11">
      <c r="A7030">
        <v>2020</v>
      </c>
      <c r="B7030">
        <v>7029</v>
      </c>
      <c r="C7030">
        <v>0</v>
      </c>
      <c r="D7030">
        <v>0</v>
      </c>
      <c r="E7030">
        <v>487</v>
      </c>
      <c r="F7030">
        <v>0</v>
      </c>
      <c r="G7030">
        <v>0</v>
      </c>
      <c r="H7030">
        <v>2</v>
      </c>
      <c r="I7030">
        <v>0</v>
      </c>
      <c r="J7030">
        <v>0</v>
      </c>
      <c r="K7030">
        <v>0</v>
      </c>
    </row>
    <row r="7031" spans="1:11">
      <c r="A7031">
        <v>2020</v>
      </c>
      <c r="B7031">
        <v>7030</v>
      </c>
      <c r="C7031">
        <v>0</v>
      </c>
      <c r="D7031">
        <v>0</v>
      </c>
      <c r="E7031">
        <v>268</v>
      </c>
      <c r="F7031">
        <v>0</v>
      </c>
      <c r="G7031">
        <v>0</v>
      </c>
      <c r="H7031">
        <v>2</v>
      </c>
      <c r="I7031">
        <v>0</v>
      </c>
      <c r="J7031">
        <v>0</v>
      </c>
      <c r="K7031">
        <v>0</v>
      </c>
    </row>
    <row r="7032" spans="1:11">
      <c r="A7032">
        <v>2020</v>
      </c>
      <c r="B7032">
        <v>7031</v>
      </c>
      <c r="C7032">
        <v>0</v>
      </c>
      <c r="D7032">
        <v>0</v>
      </c>
      <c r="E7032">
        <v>92</v>
      </c>
      <c r="F7032">
        <v>0</v>
      </c>
      <c r="G7032">
        <v>0</v>
      </c>
      <c r="H7032">
        <v>2</v>
      </c>
      <c r="I7032">
        <v>0</v>
      </c>
      <c r="J7032">
        <v>0</v>
      </c>
      <c r="K7032">
        <v>0</v>
      </c>
    </row>
    <row r="7033" spans="1:11">
      <c r="A7033">
        <v>2020</v>
      </c>
      <c r="B7033">
        <v>7032</v>
      </c>
      <c r="C7033">
        <v>0</v>
      </c>
      <c r="D7033">
        <v>0</v>
      </c>
      <c r="E7033">
        <v>120</v>
      </c>
      <c r="F7033">
        <v>0</v>
      </c>
      <c r="G7033">
        <v>0</v>
      </c>
      <c r="H7033">
        <v>2</v>
      </c>
      <c r="I7033">
        <v>0</v>
      </c>
      <c r="J7033">
        <v>0</v>
      </c>
      <c r="K7033">
        <v>0</v>
      </c>
    </row>
    <row r="7034" spans="1:11">
      <c r="A7034">
        <v>2020</v>
      </c>
      <c r="B7034">
        <v>7033</v>
      </c>
      <c r="C7034">
        <v>0</v>
      </c>
      <c r="D7034">
        <v>0</v>
      </c>
      <c r="E7034">
        <v>97</v>
      </c>
      <c r="F7034">
        <v>0</v>
      </c>
      <c r="G7034">
        <v>0</v>
      </c>
      <c r="H7034">
        <v>2</v>
      </c>
      <c r="I7034">
        <v>0</v>
      </c>
      <c r="J7034">
        <v>0</v>
      </c>
      <c r="K7034">
        <v>0</v>
      </c>
    </row>
    <row r="7035" spans="1:11">
      <c r="A7035">
        <v>2020</v>
      </c>
      <c r="B7035">
        <v>7034</v>
      </c>
      <c r="C7035">
        <v>0</v>
      </c>
      <c r="D7035">
        <v>0</v>
      </c>
      <c r="E7035">
        <v>179</v>
      </c>
      <c r="F7035">
        <v>0</v>
      </c>
      <c r="G7035">
        <v>0</v>
      </c>
      <c r="H7035">
        <v>2</v>
      </c>
      <c r="I7035">
        <v>0</v>
      </c>
      <c r="J7035">
        <v>0</v>
      </c>
      <c r="K7035">
        <v>0</v>
      </c>
    </row>
    <row r="7036" spans="1:11">
      <c r="A7036">
        <v>2020</v>
      </c>
      <c r="B7036">
        <v>7035</v>
      </c>
      <c r="C7036">
        <v>0</v>
      </c>
      <c r="D7036">
        <v>0</v>
      </c>
      <c r="E7036">
        <v>559</v>
      </c>
      <c r="F7036">
        <v>0</v>
      </c>
      <c r="G7036">
        <v>0</v>
      </c>
      <c r="H7036">
        <v>2</v>
      </c>
      <c r="I7036">
        <v>0</v>
      </c>
      <c r="J7036">
        <v>0</v>
      </c>
      <c r="K7036">
        <v>0</v>
      </c>
    </row>
    <row r="7037" spans="1:11">
      <c r="A7037">
        <v>2020</v>
      </c>
      <c r="B7037">
        <v>7036</v>
      </c>
      <c r="C7037">
        <v>0</v>
      </c>
      <c r="D7037">
        <v>0</v>
      </c>
      <c r="E7037">
        <v>182</v>
      </c>
      <c r="F7037">
        <v>0</v>
      </c>
      <c r="G7037">
        <v>0</v>
      </c>
      <c r="H7037">
        <v>2</v>
      </c>
      <c r="I7037">
        <v>0</v>
      </c>
      <c r="J7037">
        <v>0</v>
      </c>
      <c r="K7037">
        <v>0</v>
      </c>
    </row>
    <row r="7038" spans="1:11">
      <c r="A7038">
        <v>2020</v>
      </c>
      <c r="B7038">
        <v>7037</v>
      </c>
      <c r="C7038">
        <v>0</v>
      </c>
      <c r="D7038">
        <v>0</v>
      </c>
      <c r="E7038">
        <v>561</v>
      </c>
      <c r="F7038">
        <v>0</v>
      </c>
      <c r="G7038">
        <v>0</v>
      </c>
      <c r="H7038">
        <v>2</v>
      </c>
      <c r="I7038">
        <v>0</v>
      </c>
      <c r="J7038">
        <v>0</v>
      </c>
      <c r="K7038">
        <v>0</v>
      </c>
    </row>
    <row r="7039" spans="1:11">
      <c r="A7039">
        <v>2020</v>
      </c>
      <c r="B7039">
        <v>7038</v>
      </c>
      <c r="C7039">
        <v>2</v>
      </c>
      <c r="D7039">
        <v>2</v>
      </c>
      <c r="E7039">
        <v>0</v>
      </c>
      <c r="F7039">
        <v>4.9263510517759498E-2</v>
      </c>
      <c r="G7039">
        <v>0</v>
      </c>
      <c r="H7039">
        <v>2</v>
      </c>
      <c r="I7039">
        <v>0</v>
      </c>
      <c r="J7039">
        <v>0</v>
      </c>
      <c r="K7039">
        <v>0</v>
      </c>
    </row>
    <row r="7040" spans="1:11">
      <c r="A7040">
        <v>2020</v>
      </c>
      <c r="B7040">
        <v>7039</v>
      </c>
      <c r="C7040">
        <v>30</v>
      </c>
      <c r="D7040">
        <v>18</v>
      </c>
      <c r="E7040">
        <v>0</v>
      </c>
      <c r="F7040">
        <v>0.96223855176683004</v>
      </c>
      <c r="G7040">
        <v>0</v>
      </c>
      <c r="H7040">
        <v>2</v>
      </c>
      <c r="I7040">
        <v>0</v>
      </c>
      <c r="J7040">
        <v>0</v>
      </c>
      <c r="K7040">
        <v>0</v>
      </c>
    </row>
    <row r="7041" spans="1:11">
      <c r="A7041">
        <v>2020</v>
      </c>
      <c r="B7041">
        <v>7040</v>
      </c>
      <c r="C7041">
        <v>0</v>
      </c>
      <c r="D7041">
        <v>0</v>
      </c>
      <c r="E7041">
        <v>0</v>
      </c>
      <c r="F7041">
        <v>0</v>
      </c>
      <c r="G7041">
        <v>0</v>
      </c>
      <c r="H7041">
        <v>2</v>
      </c>
      <c r="I7041">
        <v>0</v>
      </c>
      <c r="J7041">
        <v>0</v>
      </c>
      <c r="K7041">
        <v>0</v>
      </c>
    </row>
    <row r="7042" spans="1:11">
      <c r="A7042">
        <v>2020</v>
      </c>
      <c r="B7042">
        <v>7041</v>
      </c>
      <c r="C7042">
        <v>5</v>
      </c>
      <c r="D7042">
        <v>4</v>
      </c>
      <c r="E7042">
        <v>52</v>
      </c>
      <c r="F7042">
        <v>0.12838651530752401</v>
      </c>
      <c r="G7042">
        <v>0</v>
      </c>
      <c r="H7042">
        <v>2</v>
      </c>
      <c r="I7042">
        <v>0</v>
      </c>
      <c r="J7042">
        <v>0</v>
      </c>
      <c r="K7042">
        <v>0</v>
      </c>
    </row>
    <row r="7043" spans="1:11">
      <c r="A7043">
        <v>2020</v>
      </c>
      <c r="B7043">
        <v>7042</v>
      </c>
      <c r="C7043">
        <v>0</v>
      </c>
      <c r="D7043">
        <v>0</v>
      </c>
      <c r="E7043">
        <v>157</v>
      </c>
      <c r="F7043">
        <v>0</v>
      </c>
      <c r="G7043">
        <v>0</v>
      </c>
      <c r="H7043">
        <v>2</v>
      </c>
      <c r="I7043">
        <v>0</v>
      </c>
      <c r="J7043">
        <v>0</v>
      </c>
      <c r="K7043">
        <v>0</v>
      </c>
    </row>
    <row r="7044" spans="1:11">
      <c r="A7044">
        <v>2020</v>
      </c>
      <c r="B7044">
        <v>7043</v>
      </c>
      <c r="C7044">
        <v>355</v>
      </c>
      <c r="D7044">
        <v>246</v>
      </c>
      <c r="E7044">
        <v>776</v>
      </c>
      <c r="F7044">
        <v>3.5418820064412402</v>
      </c>
      <c r="G7044">
        <v>0</v>
      </c>
      <c r="H7044">
        <v>2</v>
      </c>
      <c r="I7044">
        <v>0</v>
      </c>
      <c r="J7044">
        <v>0</v>
      </c>
      <c r="K7044">
        <v>0</v>
      </c>
    </row>
    <row r="7045" spans="1:11">
      <c r="A7045">
        <v>2020</v>
      </c>
      <c r="B7045">
        <v>7044</v>
      </c>
      <c r="C7045">
        <v>0</v>
      </c>
      <c r="D7045">
        <v>0</v>
      </c>
      <c r="E7045">
        <v>60</v>
      </c>
      <c r="F7045">
        <v>0</v>
      </c>
      <c r="G7045">
        <v>0</v>
      </c>
      <c r="H7045">
        <v>2</v>
      </c>
      <c r="I7045">
        <v>0</v>
      </c>
      <c r="J7045">
        <v>0</v>
      </c>
      <c r="K7045">
        <v>0</v>
      </c>
    </row>
    <row r="7046" spans="1:11">
      <c r="A7046">
        <v>2020</v>
      </c>
      <c r="B7046">
        <v>7045</v>
      </c>
      <c r="C7046">
        <v>0</v>
      </c>
      <c r="D7046">
        <v>0</v>
      </c>
      <c r="E7046">
        <v>45</v>
      </c>
      <c r="F7046">
        <v>0</v>
      </c>
      <c r="G7046">
        <v>0</v>
      </c>
      <c r="H7046">
        <v>2</v>
      </c>
      <c r="I7046">
        <v>0</v>
      </c>
      <c r="J7046">
        <v>0</v>
      </c>
      <c r="K7046">
        <v>0</v>
      </c>
    </row>
    <row r="7047" spans="1:11">
      <c r="A7047">
        <v>2020</v>
      </c>
      <c r="B7047">
        <v>7046</v>
      </c>
      <c r="C7047">
        <v>0</v>
      </c>
      <c r="D7047">
        <v>0</v>
      </c>
      <c r="E7047">
        <v>480</v>
      </c>
      <c r="F7047">
        <v>0</v>
      </c>
      <c r="G7047">
        <v>0</v>
      </c>
      <c r="H7047">
        <v>2</v>
      </c>
      <c r="I7047">
        <v>0</v>
      </c>
      <c r="J7047">
        <v>0</v>
      </c>
      <c r="K7047">
        <v>0</v>
      </c>
    </row>
    <row r="7048" spans="1:11">
      <c r="A7048">
        <v>2020</v>
      </c>
      <c r="B7048">
        <v>7047</v>
      </c>
      <c r="C7048">
        <v>0</v>
      </c>
      <c r="D7048">
        <v>0</v>
      </c>
      <c r="E7048">
        <v>62</v>
      </c>
      <c r="F7048">
        <v>0</v>
      </c>
      <c r="G7048">
        <v>0</v>
      </c>
      <c r="H7048">
        <v>2</v>
      </c>
      <c r="I7048">
        <v>0</v>
      </c>
      <c r="J7048">
        <v>0</v>
      </c>
      <c r="K7048">
        <v>0</v>
      </c>
    </row>
    <row r="7049" spans="1:11">
      <c r="A7049">
        <v>2020</v>
      </c>
      <c r="B7049">
        <v>7048</v>
      </c>
      <c r="C7049">
        <v>0</v>
      </c>
      <c r="D7049">
        <v>0</v>
      </c>
      <c r="E7049">
        <v>344</v>
      </c>
      <c r="F7049">
        <v>0</v>
      </c>
      <c r="G7049">
        <v>0</v>
      </c>
      <c r="H7049">
        <v>2</v>
      </c>
      <c r="I7049">
        <v>0</v>
      </c>
      <c r="J7049">
        <v>0</v>
      </c>
      <c r="K7049">
        <v>0</v>
      </c>
    </row>
    <row r="7050" spans="1:11">
      <c r="A7050">
        <v>2020</v>
      </c>
      <c r="B7050">
        <v>7049</v>
      </c>
      <c r="C7050">
        <v>0</v>
      </c>
      <c r="D7050">
        <v>0</v>
      </c>
      <c r="E7050">
        <v>202</v>
      </c>
      <c r="F7050">
        <v>0</v>
      </c>
      <c r="G7050">
        <v>0</v>
      </c>
      <c r="H7050">
        <v>2</v>
      </c>
      <c r="I7050">
        <v>0</v>
      </c>
      <c r="J7050">
        <v>0</v>
      </c>
      <c r="K7050">
        <v>0</v>
      </c>
    </row>
    <row r="7051" spans="1:11">
      <c r="A7051">
        <v>2020</v>
      </c>
      <c r="B7051">
        <v>7050</v>
      </c>
      <c r="C7051">
        <v>12</v>
      </c>
      <c r="D7051">
        <v>9</v>
      </c>
      <c r="E7051">
        <v>18</v>
      </c>
      <c r="F7051">
        <v>0.29577412715822698</v>
      </c>
      <c r="G7051">
        <v>0</v>
      </c>
      <c r="H7051">
        <v>2</v>
      </c>
      <c r="I7051">
        <v>0</v>
      </c>
      <c r="J7051">
        <v>0</v>
      </c>
      <c r="K7051">
        <v>0</v>
      </c>
    </row>
    <row r="7052" spans="1:11">
      <c r="A7052">
        <v>2020</v>
      </c>
      <c r="B7052">
        <v>7051</v>
      </c>
      <c r="C7052">
        <v>0</v>
      </c>
      <c r="D7052">
        <v>0</v>
      </c>
      <c r="E7052">
        <v>117</v>
      </c>
      <c r="F7052">
        <v>0</v>
      </c>
      <c r="G7052">
        <v>0</v>
      </c>
      <c r="H7052">
        <v>2</v>
      </c>
      <c r="I7052">
        <v>0</v>
      </c>
      <c r="J7052">
        <v>0</v>
      </c>
      <c r="K7052">
        <v>0</v>
      </c>
    </row>
    <row r="7053" spans="1:11">
      <c r="A7053">
        <v>2020</v>
      </c>
      <c r="B7053">
        <v>7052</v>
      </c>
      <c r="C7053">
        <v>0</v>
      </c>
      <c r="D7053">
        <v>0</v>
      </c>
      <c r="E7053">
        <v>0</v>
      </c>
      <c r="F7053">
        <v>0</v>
      </c>
      <c r="G7053">
        <v>0</v>
      </c>
      <c r="H7053">
        <v>2</v>
      </c>
      <c r="I7053">
        <v>0</v>
      </c>
      <c r="J7053">
        <v>0</v>
      </c>
      <c r="K7053">
        <v>0</v>
      </c>
    </row>
    <row r="7054" spans="1:11">
      <c r="A7054">
        <v>2020</v>
      </c>
      <c r="B7054">
        <v>7053</v>
      </c>
      <c r="C7054">
        <v>0</v>
      </c>
      <c r="D7054">
        <v>0</v>
      </c>
      <c r="E7054">
        <v>889</v>
      </c>
      <c r="F7054">
        <v>0</v>
      </c>
      <c r="G7054">
        <v>0</v>
      </c>
      <c r="H7054">
        <v>2</v>
      </c>
      <c r="I7054">
        <v>0</v>
      </c>
      <c r="J7054">
        <v>0</v>
      </c>
      <c r="K7054">
        <v>0</v>
      </c>
    </row>
    <row r="7055" spans="1:11">
      <c r="A7055">
        <v>2020</v>
      </c>
      <c r="B7055">
        <v>7054</v>
      </c>
      <c r="C7055">
        <v>0</v>
      </c>
      <c r="D7055">
        <v>0</v>
      </c>
      <c r="E7055">
        <v>77</v>
      </c>
      <c r="F7055">
        <v>0</v>
      </c>
      <c r="G7055">
        <v>0</v>
      </c>
      <c r="H7055">
        <v>2</v>
      </c>
      <c r="I7055">
        <v>0</v>
      </c>
      <c r="J7055">
        <v>0</v>
      </c>
      <c r="K7055">
        <v>0</v>
      </c>
    </row>
    <row r="7056" spans="1:11">
      <c r="A7056">
        <v>2020</v>
      </c>
      <c r="B7056">
        <v>7055</v>
      </c>
      <c r="C7056">
        <v>0</v>
      </c>
      <c r="D7056">
        <v>0</v>
      </c>
      <c r="E7056">
        <v>0</v>
      </c>
      <c r="F7056">
        <v>0</v>
      </c>
      <c r="G7056">
        <v>0</v>
      </c>
      <c r="H7056">
        <v>2</v>
      </c>
      <c r="I7056">
        <v>0</v>
      </c>
      <c r="J7056">
        <v>0</v>
      </c>
      <c r="K7056">
        <v>0</v>
      </c>
    </row>
    <row r="7057" spans="1:11">
      <c r="A7057">
        <v>2020</v>
      </c>
      <c r="B7057">
        <v>7056</v>
      </c>
      <c r="C7057">
        <v>0</v>
      </c>
      <c r="D7057">
        <v>0</v>
      </c>
      <c r="E7057">
        <v>56</v>
      </c>
      <c r="F7057">
        <v>0</v>
      </c>
      <c r="G7057">
        <v>0</v>
      </c>
      <c r="H7057">
        <v>2</v>
      </c>
      <c r="I7057">
        <v>0</v>
      </c>
      <c r="J7057">
        <v>0</v>
      </c>
      <c r="K7057">
        <v>0</v>
      </c>
    </row>
    <row r="7058" spans="1:11">
      <c r="A7058">
        <v>2020</v>
      </c>
      <c r="B7058">
        <v>7057</v>
      </c>
      <c r="C7058">
        <v>0</v>
      </c>
      <c r="D7058">
        <v>0</v>
      </c>
      <c r="E7058">
        <v>390</v>
      </c>
      <c r="F7058">
        <v>0</v>
      </c>
      <c r="G7058">
        <v>0</v>
      </c>
      <c r="H7058">
        <v>2</v>
      </c>
      <c r="I7058">
        <v>0</v>
      </c>
      <c r="J7058">
        <v>0</v>
      </c>
      <c r="K7058">
        <v>0</v>
      </c>
    </row>
    <row r="7059" spans="1:11">
      <c r="A7059">
        <v>2020</v>
      </c>
      <c r="B7059">
        <v>7058</v>
      </c>
      <c r="C7059">
        <v>0</v>
      </c>
      <c r="D7059">
        <v>0</v>
      </c>
      <c r="E7059">
        <v>55</v>
      </c>
      <c r="F7059">
        <v>0</v>
      </c>
      <c r="G7059">
        <v>0</v>
      </c>
      <c r="H7059">
        <v>2</v>
      </c>
      <c r="I7059">
        <v>0</v>
      </c>
      <c r="J7059">
        <v>0</v>
      </c>
      <c r="K7059">
        <v>0</v>
      </c>
    </row>
    <row r="7060" spans="1:11">
      <c r="A7060">
        <v>2020</v>
      </c>
      <c r="B7060">
        <v>7059</v>
      </c>
      <c r="C7060">
        <v>0</v>
      </c>
      <c r="D7060">
        <v>0</v>
      </c>
      <c r="E7060">
        <v>267</v>
      </c>
      <c r="F7060">
        <v>0</v>
      </c>
      <c r="G7060">
        <v>0</v>
      </c>
      <c r="H7060">
        <v>2</v>
      </c>
      <c r="I7060">
        <v>0</v>
      </c>
      <c r="J7060">
        <v>0</v>
      </c>
      <c r="K7060">
        <v>0</v>
      </c>
    </row>
    <row r="7061" spans="1:11">
      <c r="A7061">
        <v>2020</v>
      </c>
      <c r="B7061">
        <v>7060</v>
      </c>
      <c r="C7061">
        <v>6</v>
      </c>
      <c r="D7061">
        <v>2</v>
      </c>
      <c r="E7061">
        <v>23</v>
      </c>
      <c r="F7061">
        <v>0.32411934074126098</v>
      </c>
      <c r="G7061">
        <v>0</v>
      </c>
      <c r="H7061">
        <v>2</v>
      </c>
      <c r="I7061">
        <v>0</v>
      </c>
      <c r="J7061">
        <v>0</v>
      </c>
      <c r="K7061">
        <v>0</v>
      </c>
    </row>
    <row r="7062" spans="1:11">
      <c r="A7062">
        <v>2020</v>
      </c>
      <c r="B7062">
        <v>7061</v>
      </c>
      <c r="C7062">
        <v>0</v>
      </c>
      <c r="D7062">
        <v>0</v>
      </c>
      <c r="E7062">
        <v>32</v>
      </c>
      <c r="F7062">
        <v>0</v>
      </c>
      <c r="G7062">
        <v>0</v>
      </c>
      <c r="H7062">
        <v>2</v>
      </c>
      <c r="I7062">
        <v>0</v>
      </c>
      <c r="J7062">
        <v>0</v>
      </c>
      <c r="K7062">
        <v>0</v>
      </c>
    </row>
    <row r="7063" spans="1:11">
      <c r="A7063">
        <v>2020</v>
      </c>
      <c r="B7063">
        <v>7062</v>
      </c>
      <c r="C7063">
        <v>3</v>
      </c>
      <c r="D7063">
        <v>2</v>
      </c>
      <c r="E7063">
        <v>249</v>
      </c>
      <c r="F7063">
        <v>6.1361112190612202E-2</v>
      </c>
      <c r="G7063">
        <v>0</v>
      </c>
      <c r="H7063">
        <v>2</v>
      </c>
      <c r="I7063">
        <v>0</v>
      </c>
      <c r="J7063">
        <v>0</v>
      </c>
      <c r="K7063">
        <v>0</v>
      </c>
    </row>
    <row r="7064" spans="1:11">
      <c r="A7064">
        <v>2020</v>
      </c>
      <c r="B7064">
        <v>7063</v>
      </c>
      <c r="C7064">
        <v>0</v>
      </c>
      <c r="D7064">
        <v>0</v>
      </c>
      <c r="E7064">
        <v>439</v>
      </c>
      <c r="F7064">
        <v>0</v>
      </c>
      <c r="G7064">
        <v>0</v>
      </c>
      <c r="H7064">
        <v>2</v>
      </c>
      <c r="I7064">
        <v>0</v>
      </c>
      <c r="J7064">
        <v>0</v>
      </c>
      <c r="K7064">
        <v>0</v>
      </c>
    </row>
    <row r="7065" spans="1:11">
      <c r="A7065">
        <v>2020</v>
      </c>
      <c r="B7065">
        <v>7064</v>
      </c>
      <c r="C7065">
        <v>0</v>
      </c>
      <c r="D7065">
        <v>0</v>
      </c>
      <c r="E7065">
        <v>1036</v>
      </c>
      <c r="F7065">
        <v>0</v>
      </c>
      <c r="G7065">
        <v>0</v>
      </c>
      <c r="H7065">
        <v>2</v>
      </c>
      <c r="I7065">
        <v>0</v>
      </c>
      <c r="J7065">
        <v>0</v>
      </c>
      <c r="K7065">
        <v>0</v>
      </c>
    </row>
    <row r="7066" spans="1:11">
      <c r="A7066">
        <v>2020</v>
      </c>
      <c r="B7066">
        <v>7065</v>
      </c>
      <c r="C7066">
        <v>0</v>
      </c>
      <c r="D7066">
        <v>0</v>
      </c>
      <c r="E7066">
        <v>246</v>
      </c>
      <c r="F7066">
        <v>0</v>
      </c>
      <c r="G7066">
        <v>0</v>
      </c>
      <c r="H7066">
        <v>2</v>
      </c>
      <c r="I7066">
        <v>0</v>
      </c>
      <c r="J7066">
        <v>0</v>
      </c>
      <c r="K7066">
        <v>0</v>
      </c>
    </row>
    <row r="7067" spans="1:11">
      <c r="A7067">
        <v>2020</v>
      </c>
      <c r="B7067">
        <v>7066</v>
      </c>
      <c r="C7067">
        <v>0</v>
      </c>
      <c r="D7067">
        <v>0</v>
      </c>
      <c r="E7067">
        <v>306</v>
      </c>
      <c r="F7067">
        <v>0</v>
      </c>
      <c r="G7067">
        <v>0</v>
      </c>
      <c r="H7067">
        <v>2</v>
      </c>
      <c r="I7067">
        <v>0</v>
      </c>
      <c r="J7067">
        <v>0</v>
      </c>
      <c r="K7067">
        <v>0</v>
      </c>
    </row>
    <row r="7068" spans="1:11">
      <c r="A7068">
        <v>2020</v>
      </c>
      <c r="B7068">
        <v>7067</v>
      </c>
      <c r="C7068">
        <v>0</v>
      </c>
      <c r="D7068">
        <v>0</v>
      </c>
      <c r="E7068">
        <v>288</v>
      </c>
      <c r="F7068">
        <v>0</v>
      </c>
      <c r="G7068">
        <v>0</v>
      </c>
      <c r="H7068">
        <v>2</v>
      </c>
      <c r="I7068">
        <v>0</v>
      </c>
      <c r="J7068">
        <v>0</v>
      </c>
      <c r="K7068">
        <v>0</v>
      </c>
    </row>
    <row r="7069" spans="1:11">
      <c r="A7069">
        <v>2020</v>
      </c>
      <c r="B7069">
        <v>7068</v>
      </c>
      <c r="C7069">
        <v>0</v>
      </c>
      <c r="D7069">
        <v>0</v>
      </c>
      <c r="E7069">
        <v>64</v>
      </c>
      <c r="F7069">
        <v>0</v>
      </c>
      <c r="G7069">
        <v>0</v>
      </c>
      <c r="H7069">
        <v>2</v>
      </c>
      <c r="I7069">
        <v>0</v>
      </c>
      <c r="J7069">
        <v>0</v>
      </c>
      <c r="K7069">
        <v>0</v>
      </c>
    </row>
    <row r="7070" spans="1:11">
      <c r="A7070">
        <v>2020</v>
      </c>
      <c r="B7070">
        <v>7069</v>
      </c>
      <c r="C7070">
        <v>0</v>
      </c>
      <c r="D7070">
        <v>0</v>
      </c>
      <c r="E7070">
        <v>157</v>
      </c>
      <c r="F7070">
        <v>0</v>
      </c>
      <c r="G7070">
        <v>0</v>
      </c>
      <c r="H7070">
        <v>2</v>
      </c>
      <c r="I7070">
        <v>0</v>
      </c>
      <c r="J7070">
        <v>0</v>
      </c>
      <c r="K7070">
        <v>0</v>
      </c>
    </row>
    <row r="7071" spans="1:11">
      <c r="A7071">
        <v>2020</v>
      </c>
      <c r="B7071">
        <v>7070</v>
      </c>
      <c r="C7071">
        <v>0</v>
      </c>
      <c r="D7071">
        <v>0</v>
      </c>
      <c r="E7071">
        <v>0</v>
      </c>
      <c r="F7071">
        <v>0</v>
      </c>
      <c r="G7071">
        <v>0</v>
      </c>
      <c r="H7071">
        <v>2</v>
      </c>
      <c r="I7071">
        <v>0</v>
      </c>
      <c r="J7071">
        <v>0</v>
      </c>
      <c r="K7071">
        <v>0</v>
      </c>
    </row>
    <row r="7072" spans="1:11">
      <c r="A7072">
        <v>2020</v>
      </c>
      <c r="B7072">
        <v>7071</v>
      </c>
      <c r="C7072">
        <v>0</v>
      </c>
      <c r="D7072">
        <v>0</v>
      </c>
      <c r="E7072">
        <v>338</v>
      </c>
      <c r="F7072">
        <v>0</v>
      </c>
      <c r="G7072">
        <v>0</v>
      </c>
      <c r="H7072">
        <v>2</v>
      </c>
      <c r="I7072">
        <v>0</v>
      </c>
      <c r="J7072">
        <v>0</v>
      </c>
      <c r="K7072">
        <v>0</v>
      </c>
    </row>
    <row r="7073" spans="1:11">
      <c r="A7073">
        <v>2020</v>
      </c>
      <c r="B7073">
        <v>7072</v>
      </c>
      <c r="C7073">
        <v>0</v>
      </c>
      <c r="D7073">
        <v>0</v>
      </c>
      <c r="E7073">
        <v>44</v>
      </c>
      <c r="F7073">
        <v>0</v>
      </c>
      <c r="G7073">
        <v>0</v>
      </c>
      <c r="H7073">
        <v>2</v>
      </c>
      <c r="I7073">
        <v>0</v>
      </c>
      <c r="J7073">
        <v>0</v>
      </c>
      <c r="K7073">
        <v>0</v>
      </c>
    </row>
    <row r="7074" spans="1:11">
      <c r="A7074">
        <v>2020</v>
      </c>
      <c r="B7074">
        <v>7073</v>
      </c>
      <c r="C7074">
        <v>2</v>
      </c>
      <c r="D7074">
        <v>2</v>
      </c>
      <c r="E7074">
        <v>96</v>
      </c>
      <c r="F7074">
        <v>4.6491733769735699E-2</v>
      </c>
      <c r="G7074">
        <v>0</v>
      </c>
      <c r="H7074">
        <v>2</v>
      </c>
      <c r="I7074">
        <v>0</v>
      </c>
      <c r="J7074">
        <v>0</v>
      </c>
      <c r="K7074">
        <v>0</v>
      </c>
    </row>
    <row r="7075" spans="1:11">
      <c r="A7075">
        <v>2020</v>
      </c>
      <c r="B7075">
        <v>7074</v>
      </c>
      <c r="C7075">
        <v>0</v>
      </c>
      <c r="D7075">
        <v>0</v>
      </c>
      <c r="E7075">
        <v>0</v>
      </c>
      <c r="F7075">
        <v>0</v>
      </c>
      <c r="G7075">
        <v>0</v>
      </c>
      <c r="H7075">
        <v>2</v>
      </c>
      <c r="I7075">
        <v>0</v>
      </c>
      <c r="J7075">
        <v>0</v>
      </c>
      <c r="K7075">
        <v>0</v>
      </c>
    </row>
    <row r="7076" spans="1:11">
      <c r="A7076">
        <v>2020</v>
      </c>
      <c r="B7076">
        <v>7075</v>
      </c>
      <c r="C7076">
        <v>4</v>
      </c>
      <c r="D7076">
        <v>2</v>
      </c>
      <c r="E7076">
        <v>0</v>
      </c>
      <c r="F7076">
        <v>2.9137677712517501E-2</v>
      </c>
      <c r="G7076">
        <v>0</v>
      </c>
      <c r="H7076">
        <v>2</v>
      </c>
      <c r="I7076">
        <v>0</v>
      </c>
      <c r="J7076">
        <v>0</v>
      </c>
      <c r="K7076">
        <v>0</v>
      </c>
    </row>
    <row r="7077" spans="1:11">
      <c r="A7077">
        <v>2020</v>
      </c>
      <c r="B7077">
        <v>7076</v>
      </c>
      <c r="C7077">
        <v>0</v>
      </c>
      <c r="D7077">
        <v>0</v>
      </c>
      <c r="E7077">
        <v>0</v>
      </c>
      <c r="F7077">
        <v>0</v>
      </c>
      <c r="G7077">
        <v>0</v>
      </c>
      <c r="H7077">
        <v>2</v>
      </c>
      <c r="I7077">
        <v>0</v>
      </c>
      <c r="J7077">
        <v>0</v>
      </c>
      <c r="K7077">
        <v>0</v>
      </c>
    </row>
    <row r="7078" spans="1:11">
      <c r="A7078">
        <v>2020</v>
      </c>
      <c r="B7078">
        <v>7077</v>
      </c>
      <c r="C7078">
        <v>0</v>
      </c>
      <c r="D7078">
        <v>0</v>
      </c>
      <c r="E7078">
        <v>0</v>
      </c>
      <c r="F7078">
        <v>0</v>
      </c>
      <c r="G7078">
        <v>0</v>
      </c>
      <c r="H7078">
        <v>2</v>
      </c>
      <c r="I7078">
        <v>0</v>
      </c>
      <c r="J7078">
        <v>0</v>
      </c>
      <c r="K7078">
        <v>0</v>
      </c>
    </row>
    <row r="7079" spans="1:11">
      <c r="A7079">
        <v>2020</v>
      </c>
      <c r="B7079">
        <v>7078</v>
      </c>
      <c r="C7079">
        <v>0</v>
      </c>
      <c r="D7079">
        <v>0</v>
      </c>
      <c r="E7079">
        <v>0</v>
      </c>
      <c r="F7079">
        <v>0</v>
      </c>
      <c r="G7079">
        <v>0</v>
      </c>
      <c r="H7079">
        <v>2</v>
      </c>
      <c r="I7079">
        <v>0</v>
      </c>
      <c r="J7079">
        <v>0</v>
      </c>
      <c r="K7079">
        <v>0</v>
      </c>
    </row>
    <row r="7080" spans="1:11">
      <c r="A7080">
        <v>2020</v>
      </c>
      <c r="B7080">
        <v>7079</v>
      </c>
      <c r="C7080">
        <v>0</v>
      </c>
      <c r="D7080">
        <v>0</v>
      </c>
      <c r="E7080">
        <v>383</v>
      </c>
      <c r="F7080">
        <v>0</v>
      </c>
      <c r="G7080">
        <v>0</v>
      </c>
      <c r="H7080">
        <v>2</v>
      </c>
      <c r="I7080">
        <v>0</v>
      </c>
      <c r="J7080">
        <v>0</v>
      </c>
      <c r="K7080">
        <v>0</v>
      </c>
    </row>
    <row r="7081" spans="1:11">
      <c r="A7081">
        <v>2020</v>
      </c>
      <c r="B7081">
        <v>7080</v>
      </c>
      <c r="C7081">
        <v>0</v>
      </c>
      <c r="D7081">
        <v>0</v>
      </c>
      <c r="E7081">
        <v>101</v>
      </c>
      <c r="F7081">
        <v>0</v>
      </c>
      <c r="G7081">
        <v>0</v>
      </c>
      <c r="H7081">
        <v>2</v>
      </c>
      <c r="I7081">
        <v>0</v>
      </c>
      <c r="J7081">
        <v>0</v>
      </c>
      <c r="K7081">
        <v>0</v>
      </c>
    </row>
    <row r="7082" spans="1:11">
      <c r="A7082">
        <v>2020</v>
      </c>
      <c r="B7082">
        <v>7081</v>
      </c>
      <c r="C7082">
        <v>294</v>
      </c>
      <c r="D7082">
        <v>174</v>
      </c>
      <c r="E7082">
        <v>7</v>
      </c>
      <c r="F7082">
        <v>38.410284549659004</v>
      </c>
      <c r="G7082">
        <v>0</v>
      </c>
      <c r="H7082">
        <v>2</v>
      </c>
      <c r="I7082">
        <v>0</v>
      </c>
      <c r="J7082">
        <v>0</v>
      </c>
      <c r="K7082">
        <v>0</v>
      </c>
    </row>
    <row r="7083" spans="1:11">
      <c r="A7083">
        <v>2020</v>
      </c>
      <c r="B7083">
        <v>7082</v>
      </c>
      <c r="C7083">
        <v>710</v>
      </c>
      <c r="D7083">
        <v>449</v>
      </c>
      <c r="E7083">
        <v>13</v>
      </c>
      <c r="F7083">
        <v>6.8452472773270001</v>
      </c>
      <c r="G7083">
        <v>0</v>
      </c>
      <c r="H7083">
        <v>2</v>
      </c>
      <c r="I7083">
        <v>0</v>
      </c>
      <c r="J7083">
        <v>0</v>
      </c>
      <c r="K7083">
        <v>0</v>
      </c>
    </row>
    <row r="7084" spans="1:11">
      <c r="A7084">
        <v>2020</v>
      </c>
      <c r="B7084">
        <v>7083</v>
      </c>
      <c r="C7084">
        <v>4</v>
      </c>
      <c r="D7084">
        <v>2</v>
      </c>
      <c r="E7084">
        <v>0</v>
      </c>
      <c r="F7084">
        <v>1.9022256039566301</v>
      </c>
      <c r="G7084">
        <v>0</v>
      </c>
      <c r="H7084">
        <v>2</v>
      </c>
      <c r="I7084">
        <v>0</v>
      </c>
      <c r="J7084">
        <v>0</v>
      </c>
      <c r="K7084">
        <v>0</v>
      </c>
    </row>
    <row r="7085" spans="1:11">
      <c r="A7085">
        <v>2020</v>
      </c>
      <c r="B7085">
        <v>7084</v>
      </c>
      <c r="C7085">
        <v>119</v>
      </c>
      <c r="D7085">
        <v>82</v>
      </c>
      <c r="E7085">
        <v>301</v>
      </c>
      <c r="F7085">
        <v>1.7324916432755999</v>
      </c>
      <c r="G7085">
        <v>0</v>
      </c>
      <c r="H7085">
        <v>2</v>
      </c>
      <c r="I7085">
        <v>0</v>
      </c>
      <c r="J7085">
        <v>0</v>
      </c>
      <c r="K7085">
        <v>0</v>
      </c>
    </row>
    <row r="7086" spans="1:11">
      <c r="A7086">
        <v>2020</v>
      </c>
      <c r="B7086">
        <v>7085</v>
      </c>
      <c r="C7086">
        <v>0</v>
      </c>
      <c r="D7086">
        <v>0</v>
      </c>
      <c r="E7086">
        <v>57</v>
      </c>
      <c r="F7086">
        <v>0</v>
      </c>
      <c r="G7086">
        <v>0</v>
      </c>
      <c r="H7086">
        <v>2</v>
      </c>
      <c r="I7086">
        <v>0</v>
      </c>
      <c r="J7086">
        <v>0</v>
      </c>
      <c r="K7086">
        <v>0</v>
      </c>
    </row>
    <row r="7087" spans="1:11">
      <c r="A7087">
        <v>2020</v>
      </c>
      <c r="B7087">
        <v>7086</v>
      </c>
      <c r="C7087">
        <v>58</v>
      </c>
      <c r="D7087">
        <v>43</v>
      </c>
      <c r="E7087">
        <v>149</v>
      </c>
      <c r="F7087">
        <v>8.6582671523257897</v>
      </c>
      <c r="G7087">
        <v>0</v>
      </c>
      <c r="H7087">
        <v>2</v>
      </c>
      <c r="I7087">
        <v>0</v>
      </c>
      <c r="J7087">
        <v>0</v>
      </c>
      <c r="K7087">
        <v>0</v>
      </c>
    </row>
    <row r="7088" spans="1:11">
      <c r="A7088">
        <v>2020</v>
      </c>
      <c r="B7088">
        <v>7087</v>
      </c>
      <c r="C7088">
        <v>39</v>
      </c>
      <c r="D7088">
        <v>25</v>
      </c>
      <c r="E7088">
        <v>470</v>
      </c>
      <c r="F7088">
        <v>1.28497436640879</v>
      </c>
      <c r="G7088">
        <v>0</v>
      </c>
      <c r="H7088">
        <v>2</v>
      </c>
      <c r="I7088">
        <v>0</v>
      </c>
      <c r="J7088">
        <v>0</v>
      </c>
      <c r="K7088">
        <v>0</v>
      </c>
    </row>
    <row r="7089" spans="1:11">
      <c r="A7089">
        <v>2020</v>
      </c>
      <c r="B7089">
        <v>7088</v>
      </c>
      <c r="C7089">
        <v>0</v>
      </c>
      <c r="D7089">
        <v>0</v>
      </c>
      <c r="E7089">
        <v>259</v>
      </c>
      <c r="F7089">
        <v>0</v>
      </c>
      <c r="G7089">
        <v>0</v>
      </c>
      <c r="H7089">
        <v>2</v>
      </c>
      <c r="I7089">
        <v>0</v>
      </c>
      <c r="J7089">
        <v>0</v>
      </c>
      <c r="K7089">
        <v>0</v>
      </c>
    </row>
    <row r="7090" spans="1:11">
      <c r="A7090">
        <v>2020</v>
      </c>
      <c r="B7090">
        <v>7089</v>
      </c>
      <c r="C7090">
        <v>11</v>
      </c>
      <c r="D7090">
        <v>7</v>
      </c>
      <c r="E7090">
        <v>87</v>
      </c>
      <c r="F7090">
        <v>1.1251930729022801</v>
      </c>
      <c r="G7090">
        <v>0</v>
      </c>
      <c r="H7090">
        <v>2</v>
      </c>
      <c r="I7090">
        <v>0</v>
      </c>
      <c r="J7090">
        <v>0</v>
      </c>
      <c r="K7090">
        <v>0</v>
      </c>
    </row>
    <row r="7091" spans="1:11">
      <c r="A7091">
        <v>2020</v>
      </c>
      <c r="B7091">
        <v>7090</v>
      </c>
      <c r="C7091">
        <v>0</v>
      </c>
      <c r="D7091">
        <v>0</v>
      </c>
      <c r="E7091">
        <v>1661</v>
      </c>
      <c r="F7091">
        <v>0</v>
      </c>
      <c r="G7091">
        <v>0</v>
      </c>
      <c r="H7091">
        <v>2</v>
      </c>
      <c r="I7091">
        <v>0</v>
      </c>
      <c r="J7091">
        <v>0</v>
      </c>
      <c r="K7091">
        <v>0</v>
      </c>
    </row>
    <row r="7092" spans="1:11">
      <c r="A7092">
        <v>2020</v>
      </c>
      <c r="B7092">
        <v>7091</v>
      </c>
      <c r="C7092">
        <v>0</v>
      </c>
      <c r="D7092">
        <v>0</v>
      </c>
      <c r="E7092">
        <v>18</v>
      </c>
      <c r="F7092">
        <v>0</v>
      </c>
      <c r="G7092">
        <v>0</v>
      </c>
      <c r="H7092">
        <v>2</v>
      </c>
      <c r="I7092">
        <v>0</v>
      </c>
      <c r="J7092">
        <v>0</v>
      </c>
      <c r="K7092">
        <v>0</v>
      </c>
    </row>
    <row r="7093" spans="1:11">
      <c r="A7093">
        <v>2020</v>
      </c>
      <c r="B7093">
        <v>7092</v>
      </c>
      <c r="C7093">
        <v>9</v>
      </c>
      <c r="D7093">
        <v>6</v>
      </c>
      <c r="E7093">
        <v>65</v>
      </c>
      <c r="F7093">
        <v>5.3041674843924899E-2</v>
      </c>
      <c r="G7093">
        <v>0</v>
      </c>
      <c r="H7093">
        <v>2</v>
      </c>
      <c r="I7093">
        <v>0</v>
      </c>
      <c r="J7093">
        <v>0</v>
      </c>
      <c r="K7093">
        <v>0</v>
      </c>
    </row>
    <row r="7094" spans="1:11">
      <c r="A7094">
        <v>2020</v>
      </c>
      <c r="B7094">
        <v>7093</v>
      </c>
      <c r="C7094">
        <v>0</v>
      </c>
      <c r="D7094">
        <v>0</v>
      </c>
      <c r="E7094">
        <v>167</v>
      </c>
      <c r="F7094">
        <v>0</v>
      </c>
      <c r="G7094">
        <v>0</v>
      </c>
      <c r="H7094">
        <v>2</v>
      </c>
      <c r="I7094">
        <v>0</v>
      </c>
      <c r="J7094">
        <v>0</v>
      </c>
      <c r="K7094">
        <v>0</v>
      </c>
    </row>
    <row r="7095" spans="1:11">
      <c r="A7095">
        <v>2020</v>
      </c>
      <c r="B7095">
        <v>7094</v>
      </c>
      <c r="C7095">
        <v>0</v>
      </c>
      <c r="D7095">
        <v>0</v>
      </c>
      <c r="E7095">
        <v>0</v>
      </c>
      <c r="F7095">
        <v>0</v>
      </c>
      <c r="G7095">
        <v>0</v>
      </c>
      <c r="H7095">
        <v>2</v>
      </c>
      <c r="I7095">
        <v>0</v>
      </c>
      <c r="J7095">
        <v>0</v>
      </c>
      <c r="K7095">
        <v>0</v>
      </c>
    </row>
    <row r="7096" spans="1:11">
      <c r="A7096">
        <v>2020</v>
      </c>
      <c r="B7096">
        <v>7095</v>
      </c>
      <c r="C7096">
        <v>0</v>
      </c>
      <c r="D7096">
        <v>0</v>
      </c>
      <c r="E7096">
        <v>0</v>
      </c>
      <c r="F7096">
        <v>0</v>
      </c>
      <c r="G7096">
        <v>0</v>
      </c>
      <c r="H7096">
        <v>2</v>
      </c>
      <c r="I7096">
        <v>0</v>
      </c>
      <c r="J7096">
        <v>0</v>
      </c>
      <c r="K7096">
        <v>0</v>
      </c>
    </row>
    <row r="7097" spans="1:11">
      <c r="A7097">
        <v>2020</v>
      </c>
      <c r="B7097">
        <v>7096</v>
      </c>
      <c r="C7097">
        <v>0</v>
      </c>
      <c r="D7097">
        <v>0</v>
      </c>
      <c r="E7097">
        <v>109</v>
      </c>
      <c r="F7097">
        <v>0</v>
      </c>
      <c r="G7097">
        <v>0</v>
      </c>
      <c r="H7097">
        <v>2</v>
      </c>
      <c r="I7097">
        <v>0</v>
      </c>
      <c r="J7097">
        <v>0</v>
      </c>
      <c r="K7097">
        <v>0</v>
      </c>
    </row>
    <row r="7098" spans="1:11">
      <c r="A7098">
        <v>2020</v>
      </c>
      <c r="B7098">
        <v>7097</v>
      </c>
      <c r="C7098">
        <v>0</v>
      </c>
      <c r="D7098">
        <v>0</v>
      </c>
      <c r="E7098">
        <v>198</v>
      </c>
      <c r="F7098">
        <v>0</v>
      </c>
      <c r="G7098">
        <v>0</v>
      </c>
      <c r="H7098">
        <v>2</v>
      </c>
      <c r="I7098">
        <v>0</v>
      </c>
      <c r="J7098">
        <v>0</v>
      </c>
      <c r="K7098">
        <v>0</v>
      </c>
    </row>
    <row r="7099" spans="1:11">
      <c r="A7099">
        <v>2020</v>
      </c>
      <c r="B7099">
        <v>7098</v>
      </c>
      <c r="C7099">
        <v>0</v>
      </c>
      <c r="D7099">
        <v>0</v>
      </c>
      <c r="E7099">
        <v>28</v>
      </c>
      <c r="F7099">
        <v>0</v>
      </c>
      <c r="G7099">
        <v>0</v>
      </c>
      <c r="H7099">
        <v>2</v>
      </c>
      <c r="I7099">
        <v>0</v>
      </c>
      <c r="J7099">
        <v>0</v>
      </c>
      <c r="K7099">
        <v>0</v>
      </c>
    </row>
    <row r="7100" spans="1:11">
      <c r="A7100">
        <v>2020</v>
      </c>
      <c r="B7100">
        <v>7099</v>
      </c>
      <c r="C7100">
        <v>0</v>
      </c>
      <c r="D7100">
        <v>0</v>
      </c>
      <c r="E7100">
        <v>229</v>
      </c>
      <c r="F7100">
        <v>0</v>
      </c>
      <c r="G7100">
        <v>0</v>
      </c>
      <c r="H7100">
        <v>2</v>
      </c>
      <c r="I7100">
        <v>0</v>
      </c>
      <c r="J7100">
        <v>0</v>
      </c>
      <c r="K7100">
        <v>0</v>
      </c>
    </row>
    <row r="7101" spans="1:11">
      <c r="A7101">
        <v>2020</v>
      </c>
      <c r="B7101">
        <v>7100</v>
      </c>
      <c r="C7101">
        <v>0</v>
      </c>
      <c r="D7101">
        <v>0</v>
      </c>
      <c r="E7101">
        <v>37</v>
      </c>
      <c r="F7101">
        <v>0</v>
      </c>
      <c r="G7101">
        <v>0</v>
      </c>
      <c r="H7101">
        <v>2</v>
      </c>
      <c r="I7101">
        <v>0</v>
      </c>
      <c r="J7101">
        <v>0</v>
      </c>
      <c r="K7101">
        <v>0</v>
      </c>
    </row>
    <row r="7102" spans="1:11">
      <c r="A7102">
        <v>2020</v>
      </c>
      <c r="B7102">
        <v>7101</v>
      </c>
      <c r="C7102">
        <v>0</v>
      </c>
      <c r="D7102">
        <v>0</v>
      </c>
      <c r="E7102">
        <v>174</v>
      </c>
      <c r="F7102">
        <v>0</v>
      </c>
      <c r="G7102">
        <v>0</v>
      </c>
      <c r="H7102">
        <v>2</v>
      </c>
      <c r="I7102">
        <v>0</v>
      </c>
      <c r="J7102">
        <v>0</v>
      </c>
      <c r="K7102">
        <v>0</v>
      </c>
    </row>
    <row r="7103" spans="1:11">
      <c r="A7103">
        <v>2020</v>
      </c>
      <c r="B7103">
        <v>7102</v>
      </c>
      <c r="C7103">
        <v>0</v>
      </c>
      <c r="D7103">
        <v>0</v>
      </c>
      <c r="E7103">
        <v>212</v>
      </c>
      <c r="F7103">
        <v>0</v>
      </c>
      <c r="G7103">
        <v>0</v>
      </c>
      <c r="H7103">
        <v>2</v>
      </c>
      <c r="I7103">
        <v>0</v>
      </c>
      <c r="J7103">
        <v>0</v>
      </c>
      <c r="K7103">
        <v>0</v>
      </c>
    </row>
    <row r="7104" spans="1:11">
      <c r="A7104">
        <v>2020</v>
      </c>
      <c r="B7104">
        <v>7103</v>
      </c>
      <c r="C7104">
        <v>0</v>
      </c>
      <c r="D7104">
        <v>0</v>
      </c>
      <c r="E7104">
        <v>316</v>
      </c>
      <c r="F7104">
        <v>0</v>
      </c>
      <c r="G7104">
        <v>0</v>
      </c>
      <c r="H7104">
        <v>2</v>
      </c>
      <c r="I7104">
        <v>0</v>
      </c>
      <c r="J7104">
        <v>0</v>
      </c>
      <c r="K7104">
        <v>0</v>
      </c>
    </row>
    <row r="7105" spans="1:11">
      <c r="A7105">
        <v>2020</v>
      </c>
      <c r="B7105">
        <v>7104</v>
      </c>
      <c r="C7105">
        <v>0</v>
      </c>
      <c r="D7105">
        <v>0</v>
      </c>
      <c r="E7105">
        <v>0</v>
      </c>
      <c r="F7105">
        <v>0</v>
      </c>
      <c r="G7105">
        <v>0</v>
      </c>
      <c r="H7105">
        <v>2</v>
      </c>
      <c r="I7105">
        <v>0</v>
      </c>
      <c r="J7105">
        <v>0</v>
      </c>
      <c r="K7105">
        <v>0</v>
      </c>
    </row>
    <row r="7106" spans="1:11">
      <c r="A7106">
        <v>2020</v>
      </c>
      <c r="B7106">
        <v>7105</v>
      </c>
      <c r="C7106">
        <v>0</v>
      </c>
      <c r="D7106">
        <v>0</v>
      </c>
      <c r="E7106">
        <v>0</v>
      </c>
      <c r="F7106">
        <v>0</v>
      </c>
      <c r="G7106">
        <v>0</v>
      </c>
      <c r="H7106">
        <v>2</v>
      </c>
      <c r="I7106">
        <v>0</v>
      </c>
      <c r="J7106">
        <v>0</v>
      </c>
      <c r="K7106">
        <v>0</v>
      </c>
    </row>
    <row r="7107" spans="1:11">
      <c r="A7107">
        <v>2020</v>
      </c>
      <c r="B7107">
        <v>7106</v>
      </c>
      <c r="C7107">
        <v>0</v>
      </c>
      <c r="D7107">
        <v>0</v>
      </c>
      <c r="E7107">
        <v>10</v>
      </c>
      <c r="F7107">
        <v>0</v>
      </c>
      <c r="G7107">
        <v>0</v>
      </c>
      <c r="H7107">
        <v>2</v>
      </c>
      <c r="I7107">
        <v>0</v>
      </c>
      <c r="J7107">
        <v>0</v>
      </c>
      <c r="K7107">
        <v>0</v>
      </c>
    </row>
    <row r="7108" spans="1:11">
      <c r="A7108">
        <v>2020</v>
      </c>
      <c r="B7108">
        <v>7107</v>
      </c>
      <c r="C7108">
        <v>0</v>
      </c>
      <c r="D7108">
        <v>0</v>
      </c>
      <c r="E7108">
        <v>109</v>
      </c>
      <c r="F7108">
        <v>0</v>
      </c>
      <c r="G7108">
        <v>0</v>
      </c>
      <c r="H7108">
        <v>2</v>
      </c>
      <c r="I7108">
        <v>0</v>
      </c>
      <c r="J7108">
        <v>0</v>
      </c>
      <c r="K7108">
        <v>0</v>
      </c>
    </row>
    <row r="7109" spans="1:11">
      <c r="A7109">
        <v>2020</v>
      </c>
      <c r="B7109">
        <v>7108</v>
      </c>
      <c r="C7109">
        <v>0</v>
      </c>
      <c r="D7109">
        <v>0</v>
      </c>
      <c r="E7109">
        <v>16</v>
      </c>
      <c r="F7109">
        <v>0</v>
      </c>
      <c r="G7109">
        <v>0</v>
      </c>
      <c r="H7109">
        <v>2</v>
      </c>
      <c r="I7109">
        <v>0</v>
      </c>
      <c r="J7109">
        <v>0</v>
      </c>
      <c r="K7109">
        <v>0</v>
      </c>
    </row>
    <row r="7110" spans="1:11">
      <c r="A7110">
        <v>2020</v>
      </c>
      <c r="B7110">
        <v>7109</v>
      </c>
      <c r="C7110">
        <v>0</v>
      </c>
      <c r="D7110">
        <v>0</v>
      </c>
      <c r="E7110">
        <v>17</v>
      </c>
      <c r="F7110">
        <v>0</v>
      </c>
      <c r="G7110">
        <v>0</v>
      </c>
      <c r="H7110">
        <v>2</v>
      </c>
      <c r="I7110">
        <v>0</v>
      </c>
      <c r="J7110">
        <v>0</v>
      </c>
      <c r="K7110">
        <v>0</v>
      </c>
    </row>
    <row r="7111" spans="1:11">
      <c r="A7111">
        <v>2020</v>
      </c>
      <c r="B7111">
        <v>7110</v>
      </c>
      <c r="C7111">
        <v>0</v>
      </c>
      <c r="D7111">
        <v>0</v>
      </c>
      <c r="E7111">
        <v>32</v>
      </c>
      <c r="F7111">
        <v>0</v>
      </c>
      <c r="G7111">
        <v>0</v>
      </c>
      <c r="H7111">
        <v>2</v>
      </c>
      <c r="I7111">
        <v>0</v>
      </c>
      <c r="J7111">
        <v>0</v>
      </c>
      <c r="K7111">
        <v>0</v>
      </c>
    </row>
    <row r="7112" spans="1:11">
      <c r="A7112">
        <v>2020</v>
      </c>
      <c r="B7112">
        <v>7111</v>
      </c>
      <c r="C7112">
        <v>0</v>
      </c>
      <c r="D7112">
        <v>0</v>
      </c>
      <c r="E7112">
        <v>0</v>
      </c>
      <c r="F7112">
        <v>0</v>
      </c>
      <c r="G7112">
        <v>0</v>
      </c>
      <c r="H7112">
        <v>2</v>
      </c>
      <c r="I7112">
        <v>0</v>
      </c>
      <c r="J7112">
        <v>0</v>
      </c>
      <c r="K7112">
        <v>0</v>
      </c>
    </row>
    <row r="7113" spans="1:11">
      <c r="A7113">
        <v>2020</v>
      </c>
      <c r="B7113">
        <v>7112</v>
      </c>
      <c r="C7113">
        <v>0</v>
      </c>
      <c r="D7113">
        <v>0</v>
      </c>
      <c r="E7113">
        <v>86</v>
      </c>
      <c r="F7113">
        <v>0</v>
      </c>
      <c r="G7113">
        <v>0</v>
      </c>
      <c r="H7113">
        <v>2</v>
      </c>
      <c r="I7113">
        <v>0</v>
      </c>
      <c r="J7113">
        <v>0</v>
      </c>
      <c r="K7113">
        <v>0</v>
      </c>
    </row>
    <row r="7114" spans="1:11">
      <c r="A7114">
        <v>2020</v>
      </c>
      <c r="B7114">
        <v>7113</v>
      </c>
      <c r="C7114">
        <v>0</v>
      </c>
      <c r="D7114">
        <v>0</v>
      </c>
      <c r="E7114">
        <v>121</v>
      </c>
      <c r="F7114">
        <v>0</v>
      </c>
      <c r="G7114">
        <v>0</v>
      </c>
      <c r="H7114">
        <v>2</v>
      </c>
      <c r="I7114">
        <v>0</v>
      </c>
      <c r="J7114">
        <v>0</v>
      </c>
      <c r="K7114">
        <v>0</v>
      </c>
    </row>
    <row r="7115" spans="1:11">
      <c r="A7115">
        <v>2020</v>
      </c>
      <c r="B7115">
        <v>7114</v>
      </c>
      <c r="C7115">
        <v>0</v>
      </c>
      <c r="D7115">
        <v>0</v>
      </c>
      <c r="E7115">
        <v>437</v>
      </c>
      <c r="F7115">
        <v>0</v>
      </c>
      <c r="G7115">
        <v>0</v>
      </c>
      <c r="H7115">
        <v>2</v>
      </c>
      <c r="I7115">
        <v>0</v>
      </c>
      <c r="J7115">
        <v>0</v>
      </c>
      <c r="K7115">
        <v>0</v>
      </c>
    </row>
    <row r="7116" spans="1:11">
      <c r="A7116">
        <v>2020</v>
      </c>
      <c r="B7116">
        <v>7115</v>
      </c>
      <c r="C7116">
        <v>0</v>
      </c>
      <c r="D7116">
        <v>0</v>
      </c>
      <c r="E7116">
        <v>114</v>
      </c>
      <c r="F7116">
        <v>0</v>
      </c>
      <c r="G7116">
        <v>0</v>
      </c>
      <c r="H7116">
        <v>2</v>
      </c>
      <c r="I7116">
        <v>0</v>
      </c>
      <c r="J7116">
        <v>0</v>
      </c>
      <c r="K7116">
        <v>0</v>
      </c>
    </row>
    <row r="7117" spans="1:11">
      <c r="A7117">
        <v>2020</v>
      </c>
      <c r="B7117">
        <v>7116</v>
      </c>
      <c r="C7117">
        <v>0</v>
      </c>
      <c r="D7117">
        <v>0</v>
      </c>
      <c r="E7117">
        <v>65</v>
      </c>
      <c r="F7117">
        <v>0</v>
      </c>
      <c r="G7117">
        <v>0</v>
      </c>
      <c r="H7117">
        <v>2</v>
      </c>
      <c r="I7117">
        <v>0</v>
      </c>
      <c r="J7117">
        <v>0</v>
      </c>
      <c r="K7117">
        <v>0</v>
      </c>
    </row>
    <row r="7118" spans="1:11">
      <c r="A7118">
        <v>2020</v>
      </c>
      <c r="B7118">
        <v>7117</v>
      </c>
      <c r="C7118">
        <v>0</v>
      </c>
      <c r="D7118">
        <v>0</v>
      </c>
      <c r="E7118">
        <v>56</v>
      </c>
      <c r="F7118">
        <v>0</v>
      </c>
      <c r="G7118">
        <v>0</v>
      </c>
      <c r="H7118">
        <v>2</v>
      </c>
      <c r="I7118">
        <v>0</v>
      </c>
      <c r="J7118">
        <v>0</v>
      </c>
      <c r="K7118">
        <v>0</v>
      </c>
    </row>
    <row r="7119" spans="1:11">
      <c r="A7119">
        <v>2020</v>
      </c>
      <c r="B7119">
        <v>7118</v>
      </c>
      <c r="C7119">
        <v>0</v>
      </c>
      <c r="D7119">
        <v>0</v>
      </c>
      <c r="E7119">
        <v>81</v>
      </c>
      <c r="F7119">
        <v>0</v>
      </c>
      <c r="G7119">
        <v>0</v>
      </c>
      <c r="H7119">
        <v>2</v>
      </c>
      <c r="I7119">
        <v>0</v>
      </c>
      <c r="J7119">
        <v>0</v>
      </c>
      <c r="K7119">
        <v>0</v>
      </c>
    </row>
    <row r="7120" spans="1:11">
      <c r="A7120">
        <v>2020</v>
      </c>
      <c r="B7120">
        <v>7119</v>
      </c>
      <c r="C7120">
        <v>0</v>
      </c>
      <c r="D7120">
        <v>0</v>
      </c>
      <c r="E7120">
        <v>284</v>
      </c>
      <c r="F7120">
        <v>0</v>
      </c>
      <c r="G7120">
        <v>0</v>
      </c>
      <c r="H7120">
        <v>2</v>
      </c>
      <c r="I7120">
        <v>0</v>
      </c>
      <c r="J7120">
        <v>0</v>
      </c>
      <c r="K7120">
        <v>0</v>
      </c>
    </row>
    <row r="7121" spans="1:11">
      <c r="A7121">
        <v>2020</v>
      </c>
      <c r="B7121">
        <v>7120</v>
      </c>
      <c r="C7121">
        <v>0</v>
      </c>
      <c r="D7121">
        <v>0</v>
      </c>
      <c r="E7121">
        <v>101</v>
      </c>
      <c r="F7121">
        <v>0</v>
      </c>
      <c r="G7121">
        <v>0</v>
      </c>
      <c r="H7121">
        <v>2</v>
      </c>
      <c r="I7121">
        <v>0</v>
      </c>
      <c r="J7121">
        <v>0</v>
      </c>
      <c r="K7121">
        <v>0</v>
      </c>
    </row>
    <row r="7122" spans="1:11">
      <c r="A7122">
        <v>2020</v>
      </c>
      <c r="B7122">
        <v>7121</v>
      </c>
      <c r="C7122">
        <v>0</v>
      </c>
      <c r="D7122">
        <v>0</v>
      </c>
      <c r="E7122">
        <v>24</v>
      </c>
      <c r="F7122">
        <v>0</v>
      </c>
      <c r="G7122">
        <v>0</v>
      </c>
      <c r="H7122">
        <v>2</v>
      </c>
      <c r="I7122">
        <v>0</v>
      </c>
      <c r="J7122">
        <v>0</v>
      </c>
      <c r="K7122">
        <v>0</v>
      </c>
    </row>
    <row r="7123" spans="1:11">
      <c r="A7123">
        <v>2020</v>
      </c>
      <c r="B7123">
        <v>7122</v>
      </c>
      <c r="C7123">
        <v>0</v>
      </c>
      <c r="D7123">
        <v>0</v>
      </c>
      <c r="E7123">
        <v>17</v>
      </c>
      <c r="F7123">
        <v>0</v>
      </c>
      <c r="G7123">
        <v>0</v>
      </c>
      <c r="H7123">
        <v>2</v>
      </c>
      <c r="I7123">
        <v>0</v>
      </c>
      <c r="J7123">
        <v>0</v>
      </c>
      <c r="K7123">
        <v>0</v>
      </c>
    </row>
    <row r="7124" spans="1:11">
      <c r="A7124">
        <v>2020</v>
      </c>
      <c r="B7124">
        <v>7123</v>
      </c>
      <c r="C7124">
        <v>0</v>
      </c>
      <c r="D7124">
        <v>0</v>
      </c>
      <c r="E7124">
        <v>197</v>
      </c>
      <c r="F7124">
        <v>0</v>
      </c>
      <c r="G7124">
        <v>0</v>
      </c>
      <c r="H7124">
        <v>2</v>
      </c>
      <c r="I7124">
        <v>0</v>
      </c>
      <c r="J7124">
        <v>0</v>
      </c>
      <c r="K7124">
        <v>0</v>
      </c>
    </row>
    <row r="7125" spans="1:11">
      <c r="A7125">
        <v>2020</v>
      </c>
      <c r="B7125">
        <v>7124</v>
      </c>
      <c r="C7125">
        <v>0</v>
      </c>
      <c r="D7125">
        <v>0</v>
      </c>
      <c r="E7125">
        <v>51</v>
      </c>
      <c r="F7125">
        <v>0</v>
      </c>
      <c r="G7125">
        <v>0</v>
      </c>
      <c r="H7125">
        <v>2</v>
      </c>
      <c r="I7125">
        <v>0</v>
      </c>
      <c r="J7125">
        <v>0</v>
      </c>
      <c r="K7125">
        <v>0</v>
      </c>
    </row>
    <row r="7126" spans="1:11">
      <c r="A7126">
        <v>2020</v>
      </c>
      <c r="B7126">
        <v>7125</v>
      </c>
      <c r="C7126">
        <v>0</v>
      </c>
      <c r="D7126">
        <v>0</v>
      </c>
      <c r="E7126">
        <v>65</v>
      </c>
      <c r="F7126">
        <v>0</v>
      </c>
      <c r="G7126">
        <v>0</v>
      </c>
      <c r="H7126">
        <v>2</v>
      </c>
      <c r="I7126">
        <v>0</v>
      </c>
      <c r="J7126">
        <v>0</v>
      </c>
      <c r="K7126">
        <v>0</v>
      </c>
    </row>
    <row r="7127" spans="1:11">
      <c r="A7127">
        <v>2020</v>
      </c>
      <c r="B7127">
        <v>7126</v>
      </c>
      <c r="C7127">
        <v>0</v>
      </c>
      <c r="D7127">
        <v>0</v>
      </c>
      <c r="E7127">
        <v>11</v>
      </c>
      <c r="F7127">
        <v>0</v>
      </c>
      <c r="G7127">
        <v>0</v>
      </c>
      <c r="H7127">
        <v>2</v>
      </c>
      <c r="I7127">
        <v>0</v>
      </c>
      <c r="J7127">
        <v>0</v>
      </c>
      <c r="K7127">
        <v>0</v>
      </c>
    </row>
    <row r="7128" spans="1:11">
      <c r="A7128">
        <v>2020</v>
      </c>
      <c r="B7128">
        <v>7127</v>
      </c>
      <c r="C7128">
        <v>0</v>
      </c>
      <c r="D7128">
        <v>0</v>
      </c>
      <c r="E7128">
        <v>95</v>
      </c>
      <c r="F7128">
        <v>0</v>
      </c>
      <c r="G7128">
        <v>0</v>
      </c>
      <c r="H7128">
        <v>2</v>
      </c>
      <c r="I7128">
        <v>0</v>
      </c>
      <c r="J7128">
        <v>0</v>
      </c>
      <c r="K7128">
        <v>0</v>
      </c>
    </row>
    <row r="7129" spans="1:11">
      <c r="A7129">
        <v>2020</v>
      </c>
      <c r="B7129">
        <v>7128</v>
      </c>
      <c r="C7129">
        <v>0</v>
      </c>
      <c r="D7129">
        <v>0</v>
      </c>
      <c r="E7129">
        <v>20</v>
      </c>
      <c r="F7129">
        <v>0</v>
      </c>
      <c r="G7129">
        <v>0</v>
      </c>
      <c r="H7129">
        <v>2</v>
      </c>
      <c r="I7129">
        <v>0</v>
      </c>
      <c r="J7129">
        <v>0</v>
      </c>
      <c r="K7129">
        <v>0</v>
      </c>
    </row>
    <row r="7130" spans="1:11">
      <c r="A7130">
        <v>2020</v>
      </c>
      <c r="B7130">
        <v>7129</v>
      </c>
      <c r="C7130">
        <v>3</v>
      </c>
      <c r="D7130">
        <v>2</v>
      </c>
      <c r="E7130">
        <v>22</v>
      </c>
      <c r="F7130">
        <v>0.66973255346698202</v>
      </c>
      <c r="G7130">
        <v>0</v>
      </c>
      <c r="H7130">
        <v>2</v>
      </c>
      <c r="I7130">
        <v>0</v>
      </c>
      <c r="J7130">
        <v>0</v>
      </c>
      <c r="K7130">
        <v>0</v>
      </c>
    </row>
    <row r="7131" spans="1:11">
      <c r="A7131">
        <v>2020</v>
      </c>
      <c r="B7131">
        <v>7130</v>
      </c>
      <c r="C7131">
        <v>46</v>
      </c>
      <c r="D7131">
        <v>22</v>
      </c>
      <c r="E7131">
        <v>7</v>
      </c>
      <c r="F7131">
        <v>11.3373096071376</v>
      </c>
      <c r="G7131">
        <v>0</v>
      </c>
      <c r="H7131">
        <v>2</v>
      </c>
      <c r="I7131">
        <v>0</v>
      </c>
      <c r="J7131">
        <v>0</v>
      </c>
      <c r="K7131">
        <v>0</v>
      </c>
    </row>
    <row r="7132" spans="1:11">
      <c r="A7132">
        <v>2020</v>
      </c>
      <c r="B7132">
        <v>7131</v>
      </c>
      <c r="C7132">
        <v>42</v>
      </c>
      <c r="D7132">
        <v>31</v>
      </c>
      <c r="E7132">
        <v>3</v>
      </c>
      <c r="F7132">
        <v>3.5800438129171401</v>
      </c>
      <c r="G7132">
        <v>0</v>
      </c>
      <c r="H7132">
        <v>2</v>
      </c>
      <c r="I7132">
        <v>0</v>
      </c>
      <c r="J7132">
        <v>0</v>
      </c>
      <c r="K7132">
        <v>0</v>
      </c>
    </row>
    <row r="7133" spans="1:11">
      <c r="A7133">
        <v>2020</v>
      </c>
      <c r="B7133">
        <v>7132</v>
      </c>
      <c r="C7133">
        <v>22</v>
      </c>
      <c r="D7133">
        <v>13</v>
      </c>
      <c r="E7133">
        <v>5</v>
      </c>
      <c r="F7133">
        <v>3.6324609923222999</v>
      </c>
      <c r="G7133">
        <v>0</v>
      </c>
      <c r="H7133">
        <v>2</v>
      </c>
      <c r="I7133">
        <v>0</v>
      </c>
      <c r="J7133">
        <v>0</v>
      </c>
      <c r="K7133">
        <v>0</v>
      </c>
    </row>
    <row r="7134" spans="1:11">
      <c r="A7134">
        <v>2020</v>
      </c>
      <c r="B7134">
        <v>7133</v>
      </c>
      <c r="C7134">
        <v>0</v>
      </c>
      <c r="D7134">
        <v>0</v>
      </c>
      <c r="E7134">
        <v>19</v>
      </c>
      <c r="F7134">
        <v>0</v>
      </c>
      <c r="G7134">
        <v>0</v>
      </c>
      <c r="H7134">
        <v>2</v>
      </c>
      <c r="I7134">
        <v>0</v>
      </c>
      <c r="J7134">
        <v>0</v>
      </c>
      <c r="K7134">
        <v>0</v>
      </c>
    </row>
    <row r="7135" spans="1:11">
      <c r="A7135">
        <v>2020</v>
      </c>
      <c r="B7135">
        <v>7134</v>
      </c>
      <c r="C7135">
        <v>11</v>
      </c>
      <c r="D7135">
        <v>0</v>
      </c>
      <c r="E7135">
        <v>33</v>
      </c>
      <c r="F7135">
        <v>0</v>
      </c>
      <c r="G7135">
        <v>0</v>
      </c>
      <c r="H7135">
        <v>2</v>
      </c>
      <c r="I7135">
        <v>0</v>
      </c>
      <c r="J7135">
        <v>0</v>
      </c>
      <c r="K7135">
        <v>0</v>
      </c>
    </row>
    <row r="7136" spans="1:11">
      <c r="A7136">
        <v>2020</v>
      </c>
      <c r="B7136">
        <v>7135</v>
      </c>
      <c r="C7136">
        <v>0</v>
      </c>
      <c r="D7136">
        <v>0</v>
      </c>
      <c r="E7136">
        <v>0</v>
      </c>
      <c r="F7136">
        <v>0</v>
      </c>
      <c r="G7136">
        <v>0</v>
      </c>
      <c r="H7136">
        <v>2</v>
      </c>
      <c r="I7136">
        <v>0</v>
      </c>
      <c r="J7136">
        <v>0</v>
      </c>
      <c r="K7136">
        <v>0</v>
      </c>
    </row>
    <row r="7137" spans="1:11">
      <c r="A7137">
        <v>2020</v>
      </c>
      <c r="B7137">
        <v>7136</v>
      </c>
      <c r="C7137">
        <v>7</v>
      </c>
      <c r="D7137">
        <v>6</v>
      </c>
      <c r="E7137">
        <v>0</v>
      </c>
      <c r="F7137">
        <v>0.76679556134912197</v>
      </c>
      <c r="G7137">
        <v>0</v>
      </c>
      <c r="H7137">
        <v>2</v>
      </c>
      <c r="I7137">
        <v>0</v>
      </c>
      <c r="J7137">
        <v>0</v>
      </c>
      <c r="K7137">
        <v>0</v>
      </c>
    </row>
    <row r="7138" spans="1:11">
      <c r="A7138">
        <v>2020</v>
      </c>
      <c r="B7138">
        <v>7137</v>
      </c>
      <c r="C7138">
        <v>0</v>
      </c>
      <c r="D7138">
        <v>0</v>
      </c>
      <c r="E7138">
        <v>0</v>
      </c>
      <c r="F7138">
        <v>0</v>
      </c>
      <c r="G7138">
        <v>0</v>
      </c>
      <c r="H7138">
        <v>2</v>
      </c>
      <c r="I7138">
        <v>0</v>
      </c>
      <c r="J7138">
        <v>0</v>
      </c>
      <c r="K7138">
        <v>0</v>
      </c>
    </row>
    <row r="7139" spans="1:11">
      <c r="A7139">
        <v>2020</v>
      </c>
      <c r="B7139">
        <v>7138</v>
      </c>
      <c r="C7139">
        <v>0</v>
      </c>
      <c r="D7139">
        <v>0</v>
      </c>
      <c r="E7139">
        <v>0</v>
      </c>
      <c r="F7139">
        <v>0</v>
      </c>
      <c r="G7139">
        <v>0</v>
      </c>
      <c r="H7139">
        <v>2</v>
      </c>
      <c r="I7139">
        <v>0</v>
      </c>
      <c r="J7139">
        <v>0</v>
      </c>
      <c r="K7139">
        <v>0</v>
      </c>
    </row>
    <row r="7140" spans="1:11">
      <c r="A7140">
        <v>2020</v>
      </c>
      <c r="B7140">
        <v>7139</v>
      </c>
      <c r="C7140">
        <v>0</v>
      </c>
      <c r="D7140">
        <v>0</v>
      </c>
      <c r="E7140">
        <v>0</v>
      </c>
      <c r="F7140">
        <v>0</v>
      </c>
      <c r="G7140">
        <v>0</v>
      </c>
      <c r="H7140">
        <v>2</v>
      </c>
      <c r="I7140">
        <v>0</v>
      </c>
      <c r="J7140">
        <v>0</v>
      </c>
      <c r="K7140">
        <v>0</v>
      </c>
    </row>
    <row r="7141" spans="1:11">
      <c r="A7141">
        <v>2020</v>
      </c>
      <c r="B7141">
        <v>7140</v>
      </c>
      <c r="C7141">
        <v>0</v>
      </c>
      <c r="D7141">
        <v>0</v>
      </c>
      <c r="E7141">
        <v>0</v>
      </c>
      <c r="F7141">
        <v>0</v>
      </c>
      <c r="G7141">
        <v>0</v>
      </c>
      <c r="H7141">
        <v>2</v>
      </c>
      <c r="I7141">
        <v>0</v>
      </c>
      <c r="J7141">
        <v>0</v>
      </c>
      <c r="K7141">
        <v>0</v>
      </c>
    </row>
    <row r="7142" spans="1:11">
      <c r="A7142">
        <v>2020</v>
      </c>
      <c r="B7142">
        <v>7141</v>
      </c>
      <c r="C7142">
        <v>0</v>
      </c>
      <c r="D7142">
        <v>0</v>
      </c>
      <c r="E7142">
        <v>0</v>
      </c>
      <c r="F7142">
        <v>0</v>
      </c>
      <c r="G7142">
        <v>0</v>
      </c>
      <c r="H7142">
        <v>2</v>
      </c>
      <c r="I7142">
        <v>0</v>
      </c>
      <c r="J7142">
        <v>0</v>
      </c>
      <c r="K7142">
        <v>0</v>
      </c>
    </row>
    <row r="7143" spans="1:11">
      <c r="A7143">
        <v>2020</v>
      </c>
      <c r="B7143">
        <v>7142</v>
      </c>
      <c r="C7143">
        <v>0</v>
      </c>
      <c r="D7143">
        <v>0</v>
      </c>
      <c r="E7143">
        <v>0</v>
      </c>
      <c r="F7143">
        <v>0</v>
      </c>
      <c r="G7143">
        <v>0</v>
      </c>
      <c r="H7143">
        <v>2</v>
      </c>
      <c r="I7143">
        <v>0</v>
      </c>
      <c r="J7143">
        <v>0</v>
      </c>
      <c r="K7143">
        <v>0</v>
      </c>
    </row>
    <row r="7144" spans="1:11">
      <c r="A7144">
        <v>2020</v>
      </c>
      <c r="B7144">
        <v>7143</v>
      </c>
      <c r="C7144">
        <v>6</v>
      </c>
      <c r="D7144">
        <v>0</v>
      </c>
      <c r="E7144">
        <v>1136</v>
      </c>
      <c r="F7144">
        <v>0</v>
      </c>
      <c r="G7144">
        <v>0</v>
      </c>
      <c r="H7144">
        <v>2</v>
      </c>
      <c r="I7144">
        <v>0</v>
      </c>
      <c r="J7144">
        <v>0</v>
      </c>
      <c r="K7144">
        <v>0</v>
      </c>
    </row>
    <row r="7145" spans="1:11">
      <c r="A7145">
        <v>2020</v>
      </c>
      <c r="B7145">
        <v>7144</v>
      </c>
      <c r="C7145">
        <v>1094</v>
      </c>
      <c r="D7145">
        <v>689</v>
      </c>
      <c r="E7145">
        <v>80</v>
      </c>
      <c r="F7145">
        <v>40.677159440335799</v>
      </c>
      <c r="G7145">
        <v>0</v>
      </c>
      <c r="H7145">
        <v>2</v>
      </c>
      <c r="I7145">
        <v>0</v>
      </c>
      <c r="J7145">
        <v>0</v>
      </c>
      <c r="K7145">
        <v>0</v>
      </c>
    </row>
    <row r="7146" spans="1:11">
      <c r="A7146">
        <v>2020</v>
      </c>
      <c r="B7146">
        <v>7145</v>
      </c>
      <c r="C7146">
        <v>177</v>
      </c>
      <c r="D7146">
        <v>103</v>
      </c>
      <c r="E7146">
        <v>78</v>
      </c>
      <c r="F7146">
        <v>26.521621864604899</v>
      </c>
      <c r="G7146">
        <v>0</v>
      </c>
      <c r="H7146">
        <v>2</v>
      </c>
      <c r="I7146">
        <v>0</v>
      </c>
      <c r="J7146">
        <v>0</v>
      </c>
      <c r="K7146">
        <v>0</v>
      </c>
    </row>
    <row r="7147" spans="1:11">
      <c r="A7147">
        <v>2020</v>
      </c>
      <c r="B7147">
        <v>7146</v>
      </c>
      <c r="C7147">
        <v>592</v>
      </c>
      <c r="D7147">
        <v>362</v>
      </c>
      <c r="E7147">
        <v>27</v>
      </c>
      <c r="F7147">
        <v>45.984154109057002</v>
      </c>
      <c r="G7147">
        <v>0</v>
      </c>
      <c r="H7147">
        <v>2</v>
      </c>
      <c r="I7147">
        <v>0</v>
      </c>
      <c r="J7147">
        <v>0</v>
      </c>
      <c r="K7147">
        <v>0</v>
      </c>
    </row>
    <row r="7148" spans="1:11">
      <c r="A7148">
        <v>2020</v>
      </c>
      <c r="B7148">
        <v>7147</v>
      </c>
      <c r="C7148">
        <v>0</v>
      </c>
      <c r="D7148">
        <v>0</v>
      </c>
      <c r="E7148">
        <v>15</v>
      </c>
      <c r="F7148">
        <v>0</v>
      </c>
      <c r="G7148">
        <v>0</v>
      </c>
      <c r="H7148">
        <v>2</v>
      </c>
      <c r="I7148">
        <v>0</v>
      </c>
      <c r="J7148">
        <v>0</v>
      </c>
      <c r="K7148">
        <v>0</v>
      </c>
    </row>
    <row r="7149" spans="1:11">
      <c r="A7149">
        <v>2020</v>
      </c>
      <c r="B7149">
        <v>7148</v>
      </c>
      <c r="C7149">
        <v>0</v>
      </c>
      <c r="D7149">
        <v>0</v>
      </c>
      <c r="E7149">
        <v>42</v>
      </c>
      <c r="F7149">
        <v>0</v>
      </c>
      <c r="G7149">
        <v>0</v>
      </c>
      <c r="H7149">
        <v>2</v>
      </c>
      <c r="I7149">
        <v>0</v>
      </c>
      <c r="J7149">
        <v>0</v>
      </c>
      <c r="K7149">
        <v>0</v>
      </c>
    </row>
    <row r="7150" spans="1:11">
      <c r="A7150">
        <v>2020</v>
      </c>
      <c r="B7150">
        <v>7149</v>
      </c>
      <c r="C7150">
        <v>0</v>
      </c>
      <c r="D7150">
        <v>0</v>
      </c>
      <c r="E7150">
        <v>0</v>
      </c>
      <c r="F7150">
        <v>0</v>
      </c>
      <c r="G7150">
        <v>0</v>
      </c>
      <c r="H7150">
        <v>2</v>
      </c>
      <c r="I7150">
        <v>0</v>
      </c>
      <c r="J7150">
        <v>0</v>
      </c>
      <c r="K7150">
        <v>0</v>
      </c>
    </row>
    <row r="7151" spans="1:11">
      <c r="A7151">
        <v>2020</v>
      </c>
      <c r="B7151">
        <v>7150</v>
      </c>
      <c r="C7151">
        <v>7</v>
      </c>
      <c r="D7151">
        <v>6</v>
      </c>
      <c r="E7151">
        <v>33</v>
      </c>
      <c r="F7151">
        <v>1.0207503973635501</v>
      </c>
      <c r="G7151">
        <v>0</v>
      </c>
      <c r="H7151">
        <v>2</v>
      </c>
      <c r="I7151">
        <v>0</v>
      </c>
      <c r="J7151">
        <v>0</v>
      </c>
      <c r="K7151">
        <v>0</v>
      </c>
    </row>
    <row r="7152" spans="1:11">
      <c r="A7152">
        <v>2020</v>
      </c>
      <c r="B7152">
        <v>7151</v>
      </c>
      <c r="C7152">
        <v>22</v>
      </c>
      <c r="D7152">
        <v>16</v>
      </c>
      <c r="E7152">
        <v>47</v>
      </c>
      <c r="F7152">
        <v>4.3117809615271501</v>
      </c>
      <c r="G7152">
        <v>0</v>
      </c>
      <c r="H7152">
        <v>2</v>
      </c>
      <c r="I7152">
        <v>0</v>
      </c>
      <c r="J7152">
        <v>0</v>
      </c>
      <c r="K7152">
        <v>0</v>
      </c>
    </row>
    <row r="7153" spans="1:11">
      <c r="A7153">
        <v>2020</v>
      </c>
      <c r="B7153">
        <v>7152</v>
      </c>
      <c r="C7153">
        <v>6</v>
      </c>
      <c r="D7153">
        <v>1</v>
      </c>
      <c r="E7153">
        <v>6</v>
      </c>
      <c r="F7153">
        <v>1.09938434476693</v>
      </c>
      <c r="G7153">
        <v>0</v>
      </c>
      <c r="H7153">
        <v>2</v>
      </c>
      <c r="I7153">
        <v>0</v>
      </c>
      <c r="J7153">
        <v>0</v>
      </c>
      <c r="K7153">
        <v>0</v>
      </c>
    </row>
    <row r="7154" spans="1:11">
      <c r="A7154">
        <v>2020</v>
      </c>
      <c r="B7154">
        <v>7153</v>
      </c>
      <c r="C7154">
        <v>404</v>
      </c>
      <c r="D7154">
        <v>260</v>
      </c>
      <c r="E7154">
        <v>9</v>
      </c>
      <c r="F7154">
        <v>23.558637097855801</v>
      </c>
      <c r="G7154">
        <v>0</v>
      </c>
      <c r="H7154">
        <v>2</v>
      </c>
      <c r="I7154">
        <v>0</v>
      </c>
      <c r="J7154">
        <v>0</v>
      </c>
      <c r="K7154">
        <v>0</v>
      </c>
    </row>
    <row r="7155" spans="1:11">
      <c r="A7155">
        <v>2020</v>
      </c>
      <c r="B7155">
        <v>7154</v>
      </c>
      <c r="C7155">
        <v>580</v>
      </c>
      <c r="D7155">
        <v>363</v>
      </c>
      <c r="E7155">
        <v>18</v>
      </c>
      <c r="F7155">
        <v>21.393924863060398</v>
      </c>
      <c r="G7155">
        <v>0</v>
      </c>
      <c r="H7155">
        <v>2</v>
      </c>
      <c r="I7155">
        <v>0</v>
      </c>
      <c r="J7155">
        <v>0</v>
      </c>
      <c r="K7155">
        <v>0</v>
      </c>
    </row>
    <row r="7156" spans="1:11">
      <c r="A7156">
        <v>2020</v>
      </c>
      <c r="B7156">
        <v>7155</v>
      </c>
      <c r="C7156">
        <v>184</v>
      </c>
      <c r="D7156">
        <v>115</v>
      </c>
      <c r="E7156">
        <v>8</v>
      </c>
      <c r="F7156">
        <v>13.7259143771493</v>
      </c>
      <c r="G7156">
        <v>0</v>
      </c>
      <c r="H7156">
        <v>2</v>
      </c>
      <c r="I7156">
        <v>0</v>
      </c>
      <c r="J7156">
        <v>0</v>
      </c>
      <c r="K7156">
        <v>0</v>
      </c>
    </row>
    <row r="7157" spans="1:11">
      <c r="A7157">
        <v>2020</v>
      </c>
      <c r="B7157">
        <v>7156</v>
      </c>
      <c r="C7157">
        <v>42</v>
      </c>
      <c r="D7157">
        <v>28</v>
      </c>
      <c r="E7157">
        <v>61</v>
      </c>
      <c r="F7157">
        <v>3.0402617520594202</v>
      </c>
      <c r="G7157">
        <v>0</v>
      </c>
      <c r="H7157">
        <v>2</v>
      </c>
      <c r="I7157">
        <v>0</v>
      </c>
      <c r="J7157">
        <v>0</v>
      </c>
      <c r="K7157">
        <v>0</v>
      </c>
    </row>
    <row r="7158" spans="1:11">
      <c r="A7158">
        <v>2020</v>
      </c>
      <c r="B7158">
        <v>7157</v>
      </c>
      <c r="C7158">
        <v>625</v>
      </c>
      <c r="D7158">
        <v>380</v>
      </c>
      <c r="E7158">
        <v>10</v>
      </c>
      <c r="F7158">
        <v>28.882884561632299</v>
      </c>
      <c r="G7158">
        <v>0</v>
      </c>
      <c r="H7158">
        <v>2</v>
      </c>
      <c r="I7158">
        <v>0</v>
      </c>
      <c r="J7158">
        <v>0</v>
      </c>
      <c r="K7158">
        <v>0</v>
      </c>
    </row>
    <row r="7159" spans="1:11">
      <c r="A7159">
        <v>2020</v>
      </c>
      <c r="B7159">
        <v>7158</v>
      </c>
      <c r="C7159">
        <v>5</v>
      </c>
      <c r="D7159">
        <v>3</v>
      </c>
      <c r="E7159">
        <v>182</v>
      </c>
      <c r="F7159">
        <v>0.465467003044154</v>
      </c>
      <c r="G7159">
        <v>0</v>
      </c>
      <c r="H7159">
        <v>2</v>
      </c>
      <c r="I7159">
        <v>0</v>
      </c>
      <c r="J7159">
        <v>0</v>
      </c>
      <c r="K7159">
        <v>0</v>
      </c>
    </row>
    <row r="7160" spans="1:11">
      <c r="A7160">
        <v>2020</v>
      </c>
      <c r="B7160">
        <v>7159</v>
      </c>
      <c r="C7160">
        <v>43</v>
      </c>
      <c r="D7160">
        <v>30</v>
      </c>
      <c r="E7160">
        <v>140</v>
      </c>
      <c r="F7160">
        <v>4.00402264600715</v>
      </c>
      <c r="G7160">
        <v>0</v>
      </c>
      <c r="H7160">
        <v>2</v>
      </c>
      <c r="I7160">
        <v>0</v>
      </c>
      <c r="J7160">
        <v>0</v>
      </c>
      <c r="K7160">
        <v>0</v>
      </c>
    </row>
    <row r="7161" spans="1:11">
      <c r="A7161">
        <v>2020</v>
      </c>
      <c r="B7161">
        <v>7160</v>
      </c>
      <c r="C7161">
        <v>186</v>
      </c>
      <c r="D7161">
        <v>116</v>
      </c>
      <c r="E7161">
        <v>8</v>
      </c>
      <c r="F7161">
        <v>27.614466417245701</v>
      </c>
      <c r="G7161">
        <v>0</v>
      </c>
      <c r="H7161">
        <v>2</v>
      </c>
      <c r="I7161">
        <v>0</v>
      </c>
      <c r="J7161">
        <v>0</v>
      </c>
      <c r="K7161">
        <v>0</v>
      </c>
    </row>
    <row r="7162" spans="1:11">
      <c r="A7162">
        <v>2020</v>
      </c>
      <c r="B7162">
        <v>7161</v>
      </c>
      <c r="C7162">
        <v>195</v>
      </c>
      <c r="D7162">
        <v>131</v>
      </c>
      <c r="E7162">
        <v>7</v>
      </c>
      <c r="F7162">
        <v>11.1291206282531</v>
      </c>
      <c r="G7162">
        <v>0</v>
      </c>
      <c r="H7162">
        <v>2</v>
      </c>
      <c r="I7162">
        <v>0</v>
      </c>
      <c r="J7162">
        <v>0</v>
      </c>
      <c r="K7162">
        <v>0</v>
      </c>
    </row>
    <row r="7163" spans="1:11">
      <c r="A7163">
        <v>2020</v>
      </c>
      <c r="B7163">
        <v>7162</v>
      </c>
      <c r="C7163">
        <v>185</v>
      </c>
      <c r="D7163">
        <v>119</v>
      </c>
      <c r="E7163">
        <v>1</v>
      </c>
      <c r="F7163">
        <v>12.1301134985214</v>
      </c>
      <c r="G7163">
        <v>0</v>
      </c>
      <c r="H7163">
        <v>2</v>
      </c>
      <c r="I7163">
        <v>0</v>
      </c>
      <c r="J7163">
        <v>0</v>
      </c>
      <c r="K7163">
        <v>0</v>
      </c>
    </row>
    <row r="7164" spans="1:11">
      <c r="A7164">
        <v>2020</v>
      </c>
      <c r="B7164">
        <v>7163</v>
      </c>
      <c r="C7164">
        <v>87</v>
      </c>
      <c r="D7164">
        <v>55</v>
      </c>
      <c r="E7164">
        <v>1</v>
      </c>
      <c r="F7164">
        <v>12.1330451154034</v>
      </c>
      <c r="G7164">
        <v>0</v>
      </c>
      <c r="H7164">
        <v>2</v>
      </c>
      <c r="I7164">
        <v>0</v>
      </c>
      <c r="J7164">
        <v>0</v>
      </c>
      <c r="K7164">
        <v>0</v>
      </c>
    </row>
    <row r="7165" spans="1:11">
      <c r="A7165">
        <v>2020</v>
      </c>
      <c r="B7165">
        <v>7164</v>
      </c>
      <c r="C7165">
        <v>828</v>
      </c>
      <c r="D7165">
        <v>531</v>
      </c>
      <c r="E7165">
        <v>11</v>
      </c>
      <c r="F7165">
        <v>52.186737761642704</v>
      </c>
      <c r="G7165">
        <v>0</v>
      </c>
      <c r="H7165">
        <v>2</v>
      </c>
      <c r="I7165">
        <v>0</v>
      </c>
      <c r="J7165">
        <v>0</v>
      </c>
      <c r="K7165">
        <v>0</v>
      </c>
    </row>
    <row r="7166" spans="1:11">
      <c r="A7166">
        <v>2020</v>
      </c>
      <c r="B7166">
        <v>7165</v>
      </c>
      <c r="C7166">
        <v>638</v>
      </c>
      <c r="D7166">
        <v>421</v>
      </c>
      <c r="E7166">
        <v>22</v>
      </c>
      <c r="F7166">
        <v>31.4747757792227</v>
      </c>
      <c r="G7166">
        <v>0</v>
      </c>
      <c r="H7166">
        <v>2</v>
      </c>
      <c r="I7166">
        <v>0</v>
      </c>
      <c r="J7166">
        <v>0</v>
      </c>
      <c r="K7166">
        <v>0</v>
      </c>
    </row>
    <row r="7167" spans="1:11">
      <c r="A7167">
        <v>2020</v>
      </c>
      <c r="B7167">
        <v>7166</v>
      </c>
      <c r="C7167">
        <v>741</v>
      </c>
      <c r="D7167">
        <v>478</v>
      </c>
      <c r="E7167">
        <v>6</v>
      </c>
      <c r="F7167">
        <v>24.764470170677701</v>
      </c>
      <c r="G7167">
        <v>0</v>
      </c>
      <c r="H7167">
        <v>2</v>
      </c>
      <c r="I7167">
        <v>0</v>
      </c>
      <c r="J7167">
        <v>0</v>
      </c>
      <c r="K7167">
        <v>0</v>
      </c>
    </row>
    <row r="7168" spans="1:11">
      <c r="A7168">
        <v>2020</v>
      </c>
      <c r="B7168">
        <v>7167</v>
      </c>
      <c r="C7168">
        <v>570</v>
      </c>
      <c r="D7168">
        <v>381</v>
      </c>
      <c r="E7168">
        <v>76</v>
      </c>
      <c r="F7168">
        <v>14.641551696236601</v>
      </c>
      <c r="G7168">
        <v>0</v>
      </c>
      <c r="H7168">
        <v>2</v>
      </c>
      <c r="I7168">
        <v>0</v>
      </c>
      <c r="J7168">
        <v>0</v>
      </c>
      <c r="K7168">
        <v>0</v>
      </c>
    </row>
    <row r="7169" spans="1:11">
      <c r="A7169">
        <v>2020</v>
      </c>
      <c r="B7169">
        <v>7168</v>
      </c>
      <c r="C7169">
        <v>0</v>
      </c>
      <c r="D7169">
        <v>0</v>
      </c>
      <c r="E7169">
        <v>351</v>
      </c>
      <c r="F7169">
        <v>0</v>
      </c>
      <c r="G7169">
        <v>0</v>
      </c>
      <c r="H7169">
        <v>2</v>
      </c>
      <c r="I7169">
        <v>0</v>
      </c>
      <c r="J7169">
        <v>0</v>
      </c>
      <c r="K7169">
        <v>0</v>
      </c>
    </row>
    <row r="7170" spans="1:11">
      <c r="A7170">
        <v>2020</v>
      </c>
      <c r="B7170">
        <v>7169</v>
      </c>
      <c r="C7170">
        <v>0</v>
      </c>
      <c r="D7170">
        <v>0</v>
      </c>
      <c r="E7170">
        <v>0</v>
      </c>
      <c r="F7170">
        <v>0</v>
      </c>
      <c r="G7170">
        <v>0</v>
      </c>
      <c r="H7170">
        <v>2</v>
      </c>
      <c r="I7170">
        <v>0</v>
      </c>
      <c r="J7170">
        <v>0</v>
      </c>
      <c r="K7170">
        <v>0</v>
      </c>
    </row>
    <row r="7171" spans="1:11">
      <c r="A7171">
        <v>2020</v>
      </c>
      <c r="B7171">
        <v>7170</v>
      </c>
      <c r="C7171">
        <v>2</v>
      </c>
      <c r="D7171">
        <v>2</v>
      </c>
      <c r="E7171">
        <v>0</v>
      </c>
      <c r="F7171">
        <v>0.20538309081013401</v>
      </c>
      <c r="G7171">
        <v>0</v>
      </c>
      <c r="H7171">
        <v>2</v>
      </c>
      <c r="I7171">
        <v>0</v>
      </c>
      <c r="J7171">
        <v>0</v>
      </c>
      <c r="K7171">
        <v>0</v>
      </c>
    </row>
    <row r="7172" spans="1:11">
      <c r="A7172">
        <v>2020</v>
      </c>
      <c r="B7172">
        <v>7171</v>
      </c>
      <c r="C7172">
        <v>0</v>
      </c>
      <c r="D7172">
        <v>0</v>
      </c>
      <c r="E7172">
        <v>0</v>
      </c>
      <c r="F7172">
        <v>0</v>
      </c>
      <c r="G7172">
        <v>0</v>
      </c>
      <c r="H7172">
        <v>2</v>
      </c>
      <c r="I7172">
        <v>0</v>
      </c>
      <c r="J7172">
        <v>0</v>
      </c>
      <c r="K7172">
        <v>0</v>
      </c>
    </row>
    <row r="7173" spans="1:11">
      <c r="A7173">
        <v>2020</v>
      </c>
      <c r="B7173">
        <v>7172</v>
      </c>
      <c r="C7173">
        <v>223</v>
      </c>
      <c r="D7173">
        <v>148</v>
      </c>
      <c r="E7173">
        <v>4</v>
      </c>
      <c r="F7173">
        <v>13.022962461164701</v>
      </c>
      <c r="G7173">
        <v>0</v>
      </c>
      <c r="H7173">
        <v>2</v>
      </c>
      <c r="I7173">
        <v>0</v>
      </c>
      <c r="J7173">
        <v>0</v>
      </c>
      <c r="K7173">
        <v>0</v>
      </c>
    </row>
    <row r="7174" spans="1:11">
      <c r="A7174">
        <v>2020</v>
      </c>
      <c r="B7174">
        <v>7173</v>
      </c>
      <c r="C7174">
        <v>355</v>
      </c>
      <c r="D7174">
        <v>207</v>
      </c>
      <c r="E7174">
        <v>6</v>
      </c>
      <c r="F7174">
        <v>16.091760457305401</v>
      </c>
      <c r="G7174">
        <v>0</v>
      </c>
      <c r="H7174">
        <v>2</v>
      </c>
      <c r="I7174">
        <v>0</v>
      </c>
      <c r="J7174">
        <v>0</v>
      </c>
      <c r="K7174">
        <v>0</v>
      </c>
    </row>
    <row r="7175" spans="1:11">
      <c r="A7175">
        <v>2020</v>
      </c>
      <c r="B7175">
        <v>7174</v>
      </c>
      <c r="C7175">
        <v>0</v>
      </c>
      <c r="D7175">
        <v>0</v>
      </c>
      <c r="E7175">
        <v>78</v>
      </c>
      <c r="F7175">
        <v>0</v>
      </c>
      <c r="G7175">
        <v>0</v>
      </c>
      <c r="H7175">
        <v>2</v>
      </c>
      <c r="I7175">
        <v>0</v>
      </c>
      <c r="J7175">
        <v>0</v>
      </c>
      <c r="K7175">
        <v>0</v>
      </c>
    </row>
    <row r="7176" spans="1:11">
      <c r="A7176">
        <v>2020</v>
      </c>
      <c r="B7176">
        <v>7175</v>
      </c>
      <c r="C7176">
        <v>521</v>
      </c>
      <c r="D7176">
        <v>338</v>
      </c>
      <c r="E7176">
        <v>10</v>
      </c>
      <c r="F7176">
        <v>12.301923680848899</v>
      </c>
      <c r="G7176">
        <v>0</v>
      </c>
      <c r="H7176">
        <v>2</v>
      </c>
      <c r="I7176">
        <v>0</v>
      </c>
      <c r="J7176">
        <v>0</v>
      </c>
      <c r="K7176">
        <v>0</v>
      </c>
    </row>
    <row r="7177" spans="1:11">
      <c r="A7177">
        <v>2020</v>
      </c>
      <c r="B7177">
        <v>7176</v>
      </c>
      <c r="C7177">
        <v>552</v>
      </c>
      <c r="D7177">
        <v>345</v>
      </c>
      <c r="E7177">
        <v>24</v>
      </c>
      <c r="F7177">
        <v>13.001910244421801</v>
      </c>
      <c r="G7177">
        <v>0</v>
      </c>
      <c r="H7177">
        <v>2</v>
      </c>
      <c r="I7177">
        <v>0</v>
      </c>
      <c r="J7177">
        <v>0</v>
      </c>
      <c r="K7177">
        <v>0</v>
      </c>
    </row>
    <row r="7178" spans="1:11">
      <c r="A7178">
        <v>2020</v>
      </c>
      <c r="B7178">
        <v>7177</v>
      </c>
      <c r="C7178">
        <v>16</v>
      </c>
      <c r="D7178">
        <v>10</v>
      </c>
      <c r="E7178">
        <v>189</v>
      </c>
      <c r="F7178">
        <v>1.5649146143463499</v>
      </c>
      <c r="G7178">
        <v>0</v>
      </c>
      <c r="H7178">
        <v>2</v>
      </c>
      <c r="I7178">
        <v>0</v>
      </c>
      <c r="J7178">
        <v>0</v>
      </c>
      <c r="K7178">
        <v>0</v>
      </c>
    </row>
    <row r="7179" spans="1:11">
      <c r="A7179">
        <v>2020</v>
      </c>
      <c r="B7179">
        <v>7178</v>
      </c>
      <c r="C7179">
        <v>201</v>
      </c>
      <c r="D7179">
        <v>124</v>
      </c>
      <c r="E7179">
        <v>95</v>
      </c>
      <c r="F7179">
        <v>20.315547963896901</v>
      </c>
      <c r="G7179">
        <v>0</v>
      </c>
      <c r="H7179">
        <v>2</v>
      </c>
      <c r="I7179">
        <v>0</v>
      </c>
      <c r="J7179">
        <v>0</v>
      </c>
      <c r="K7179">
        <v>0</v>
      </c>
    </row>
    <row r="7180" spans="1:11">
      <c r="A7180">
        <v>2020</v>
      </c>
      <c r="B7180">
        <v>7179</v>
      </c>
      <c r="C7180">
        <v>389</v>
      </c>
      <c r="D7180">
        <v>237</v>
      </c>
      <c r="E7180">
        <v>30</v>
      </c>
      <c r="F7180">
        <v>13.013820074737501</v>
      </c>
      <c r="G7180">
        <v>0</v>
      </c>
      <c r="H7180">
        <v>2</v>
      </c>
      <c r="I7180">
        <v>0</v>
      </c>
      <c r="J7180">
        <v>0</v>
      </c>
      <c r="K7180">
        <v>0</v>
      </c>
    </row>
    <row r="7181" spans="1:11">
      <c r="A7181">
        <v>2020</v>
      </c>
      <c r="B7181">
        <v>7180</v>
      </c>
      <c r="C7181">
        <v>179</v>
      </c>
      <c r="D7181">
        <v>97</v>
      </c>
      <c r="E7181">
        <v>1</v>
      </c>
      <c r="F7181">
        <v>22.637023547563</v>
      </c>
      <c r="G7181">
        <v>0</v>
      </c>
      <c r="H7181">
        <v>2</v>
      </c>
      <c r="I7181">
        <v>0</v>
      </c>
      <c r="J7181">
        <v>0</v>
      </c>
      <c r="K7181">
        <v>0</v>
      </c>
    </row>
    <row r="7182" spans="1:11">
      <c r="A7182">
        <v>2020</v>
      </c>
      <c r="B7182">
        <v>7181</v>
      </c>
      <c r="C7182">
        <v>4</v>
      </c>
      <c r="D7182">
        <v>2</v>
      </c>
      <c r="E7182">
        <v>225</v>
      </c>
      <c r="F7182">
        <v>0.107920268505628</v>
      </c>
      <c r="G7182">
        <v>0</v>
      </c>
      <c r="H7182">
        <v>2</v>
      </c>
      <c r="I7182">
        <v>0</v>
      </c>
      <c r="J7182">
        <v>0</v>
      </c>
      <c r="K7182">
        <v>0</v>
      </c>
    </row>
    <row r="7183" spans="1:11">
      <c r="A7183">
        <v>2020</v>
      </c>
      <c r="B7183">
        <v>7182</v>
      </c>
      <c r="C7183">
        <v>10</v>
      </c>
      <c r="D7183">
        <v>5</v>
      </c>
      <c r="E7183">
        <v>632</v>
      </c>
      <c r="F7183">
        <v>0.33721012574565601</v>
      </c>
      <c r="G7183">
        <v>0</v>
      </c>
      <c r="H7183">
        <v>2</v>
      </c>
      <c r="I7183">
        <v>0</v>
      </c>
      <c r="J7183">
        <v>0</v>
      </c>
      <c r="K7183">
        <v>0</v>
      </c>
    </row>
    <row r="7184" spans="1:11">
      <c r="A7184">
        <v>2020</v>
      </c>
      <c r="B7184">
        <v>7183</v>
      </c>
      <c r="C7184">
        <v>1315</v>
      </c>
      <c r="D7184">
        <v>816</v>
      </c>
      <c r="E7184">
        <v>79</v>
      </c>
      <c r="F7184">
        <v>22.791005611960198</v>
      </c>
      <c r="G7184">
        <v>0</v>
      </c>
      <c r="H7184">
        <v>2</v>
      </c>
      <c r="I7184">
        <v>0</v>
      </c>
      <c r="J7184">
        <v>0</v>
      </c>
      <c r="K7184">
        <v>0</v>
      </c>
    </row>
    <row r="7185" spans="1:11">
      <c r="A7185">
        <v>2020</v>
      </c>
      <c r="B7185">
        <v>7184</v>
      </c>
      <c r="C7185">
        <v>14</v>
      </c>
      <c r="D7185">
        <v>10</v>
      </c>
      <c r="E7185">
        <v>38</v>
      </c>
      <c r="F7185">
        <v>0.67076471969221496</v>
      </c>
      <c r="G7185">
        <v>0</v>
      </c>
      <c r="H7185">
        <v>2</v>
      </c>
      <c r="I7185">
        <v>0</v>
      </c>
      <c r="J7185">
        <v>0</v>
      </c>
      <c r="K7185">
        <v>0</v>
      </c>
    </row>
    <row r="7186" spans="1:11">
      <c r="A7186">
        <v>2020</v>
      </c>
      <c r="B7186">
        <v>7185</v>
      </c>
      <c r="C7186">
        <v>960</v>
      </c>
      <c r="D7186">
        <v>591</v>
      </c>
      <c r="E7186">
        <v>75</v>
      </c>
      <c r="F7186">
        <v>40.410163156033697</v>
      </c>
      <c r="G7186">
        <v>0</v>
      </c>
      <c r="H7186">
        <v>2</v>
      </c>
      <c r="I7186">
        <v>0</v>
      </c>
      <c r="J7186">
        <v>0</v>
      </c>
      <c r="K7186">
        <v>0</v>
      </c>
    </row>
    <row r="7187" spans="1:11">
      <c r="A7187">
        <v>2020</v>
      </c>
      <c r="B7187">
        <v>7186</v>
      </c>
      <c r="C7187">
        <v>406</v>
      </c>
      <c r="D7187">
        <v>274</v>
      </c>
      <c r="E7187">
        <v>11</v>
      </c>
      <c r="F7187">
        <v>26.037825392651701</v>
      </c>
      <c r="G7187">
        <v>0</v>
      </c>
      <c r="H7187">
        <v>2</v>
      </c>
      <c r="I7187">
        <v>0</v>
      </c>
      <c r="J7187">
        <v>0</v>
      </c>
      <c r="K7187">
        <v>0</v>
      </c>
    </row>
    <row r="7188" spans="1:11">
      <c r="A7188">
        <v>2020</v>
      </c>
      <c r="B7188">
        <v>7187</v>
      </c>
      <c r="C7188">
        <v>112</v>
      </c>
      <c r="D7188">
        <v>62</v>
      </c>
      <c r="E7188">
        <v>7</v>
      </c>
      <c r="F7188">
        <v>3.0840077728972601</v>
      </c>
      <c r="G7188">
        <v>0</v>
      </c>
      <c r="H7188">
        <v>2</v>
      </c>
      <c r="I7188">
        <v>0</v>
      </c>
      <c r="J7188">
        <v>0</v>
      </c>
      <c r="K7188">
        <v>0</v>
      </c>
    </row>
    <row r="7189" spans="1:11">
      <c r="A7189">
        <v>2020</v>
      </c>
      <c r="B7189">
        <v>7188</v>
      </c>
      <c r="C7189">
        <v>1160</v>
      </c>
      <c r="D7189">
        <v>725</v>
      </c>
      <c r="E7189">
        <v>91</v>
      </c>
      <c r="F7189">
        <v>25.92309035473</v>
      </c>
      <c r="G7189">
        <v>0</v>
      </c>
      <c r="H7189">
        <v>2</v>
      </c>
      <c r="I7189">
        <v>0</v>
      </c>
      <c r="J7189">
        <v>0</v>
      </c>
      <c r="K7189">
        <v>0</v>
      </c>
    </row>
    <row r="7190" spans="1:11">
      <c r="A7190">
        <v>2020</v>
      </c>
      <c r="B7190">
        <v>7189</v>
      </c>
      <c r="C7190">
        <v>0</v>
      </c>
      <c r="D7190">
        <v>0</v>
      </c>
      <c r="E7190">
        <v>0</v>
      </c>
      <c r="F7190">
        <v>0</v>
      </c>
      <c r="G7190">
        <v>0</v>
      </c>
      <c r="H7190">
        <v>2</v>
      </c>
      <c r="I7190">
        <v>0</v>
      </c>
      <c r="J7190">
        <v>0</v>
      </c>
      <c r="K7190">
        <v>0</v>
      </c>
    </row>
    <row r="7191" spans="1:11">
      <c r="A7191">
        <v>2020</v>
      </c>
      <c r="B7191">
        <v>7190</v>
      </c>
      <c r="C7191">
        <v>301</v>
      </c>
      <c r="D7191">
        <v>169</v>
      </c>
      <c r="E7191">
        <v>168</v>
      </c>
      <c r="F7191">
        <v>1.8738056093526001</v>
      </c>
      <c r="G7191">
        <v>0</v>
      </c>
      <c r="H7191">
        <v>2</v>
      </c>
      <c r="I7191">
        <v>0</v>
      </c>
      <c r="J7191">
        <v>0</v>
      </c>
      <c r="K7191">
        <v>0</v>
      </c>
    </row>
    <row r="7192" spans="1:11">
      <c r="A7192">
        <v>2020</v>
      </c>
      <c r="B7192">
        <v>7191</v>
      </c>
      <c r="C7192">
        <v>0</v>
      </c>
      <c r="D7192">
        <v>0</v>
      </c>
      <c r="E7192">
        <v>0</v>
      </c>
      <c r="F7192">
        <v>0</v>
      </c>
      <c r="G7192">
        <v>0</v>
      </c>
      <c r="H7192">
        <v>2</v>
      </c>
      <c r="I7192">
        <v>0</v>
      </c>
      <c r="J7192">
        <v>0</v>
      </c>
      <c r="K7192">
        <v>0</v>
      </c>
    </row>
    <row r="7193" spans="1:11">
      <c r="A7193">
        <v>2020</v>
      </c>
      <c r="B7193">
        <v>7192</v>
      </c>
      <c r="C7193">
        <v>2</v>
      </c>
      <c r="D7193">
        <v>2</v>
      </c>
      <c r="E7193">
        <v>0</v>
      </c>
      <c r="F7193">
        <v>4.3696649122462003E-2</v>
      </c>
      <c r="G7193">
        <v>0</v>
      </c>
      <c r="H7193">
        <v>2</v>
      </c>
      <c r="I7193">
        <v>0</v>
      </c>
      <c r="J7193">
        <v>0</v>
      </c>
      <c r="K7193">
        <v>0</v>
      </c>
    </row>
    <row r="7194" spans="1:11">
      <c r="A7194">
        <v>2020</v>
      </c>
      <c r="B7194">
        <v>7193</v>
      </c>
      <c r="C7194">
        <v>445</v>
      </c>
      <c r="D7194">
        <v>278</v>
      </c>
      <c r="E7194">
        <v>16</v>
      </c>
      <c r="F7194">
        <v>14.4623264520826</v>
      </c>
      <c r="G7194">
        <v>0</v>
      </c>
      <c r="H7194">
        <v>2</v>
      </c>
      <c r="I7194">
        <v>0</v>
      </c>
      <c r="J7194">
        <v>0</v>
      </c>
      <c r="K7194">
        <v>0</v>
      </c>
    </row>
    <row r="7195" spans="1:11">
      <c r="A7195">
        <v>2020</v>
      </c>
      <c r="B7195">
        <v>7194</v>
      </c>
      <c r="C7195">
        <v>212</v>
      </c>
      <c r="D7195">
        <v>143</v>
      </c>
      <c r="E7195">
        <v>95</v>
      </c>
      <c r="F7195">
        <v>15.6670312453812</v>
      </c>
      <c r="G7195">
        <v>0</v>
      </c>
      <c r="H7195">
        <v>2</v>
      </c>
      <c r="I7195">
        <v>0</v>
      </c>
      <c r="J7195">
        <v>0</v>
      </c>
      <c r="K7195">
        <v>0</v>
      </c>
    </row>
    <row r="7196" spans="1:11">
      <c r="A7196">
        <v>2020</v>
      </c>
      <c r="B7196">
        <v>7195</v>
      </c>
      <c r="C7196">
        <v>384</v>
      </c>
      <c r="D7196">
        <v>240</v>
      </c>
      <c r="E7196">
        <v>13</v>
      </c>
      <c r="F7196">
        <v>14.473846723893001</v>
      </c>
      <c r="G7196">
        <v>0</v>
      </c>
      <c r="H7196">
        <v>2</v>
      </c>
      <c r="I7196">
        <v>0</v>
      </c>
      <c r="J7196">
        <v>0</v>
      </c>
      <c r="K7196">
        <v>0</v>
      </c>
    </row>
    <row r="7197" spans="1:11">
      <c r="A7197">
        <v>2020</v>
      </c>
      <c r="B7197">
        <v>7196</v>
      </c>
      <c r="C7197">
        <v>703</v>
      </c>
      <c r="D7197">
        <v>445</v>
      </c>
      <c r="E7197">
        <v>55</v>
      </c>
      <c r="F7197">
        <v>68.996653220661699</v>
      </c>
      <c r="G7197">
        <v>0</v>
      </c>
      <c r="H7197">
        <v>2</v>
      </c>
      <c r="I7197">
        <v>0</v>
      </c>
      <c r="J7197">
        <v>0</v>
      </c>
      <c r="K7197">
        <v>0</v>
      </c>
    </row>
    <row r="7198" spans="1:11">
      <c r="A7198">
        <v>2020</v>
      </c>
      <c r="B7198">
        <v>7197</v>
      </c>
      <c r="C7198">
        <v>0</v>
      </c>
      <c r="D7198">
        <v>0</v>
      </c>
      <c r="E7198">
        <v>9</v>
      </c>
      <c r="F7198">
        <v>0</v>
      </c>
      <c r="G7198">
        <v>0</v>
      </c>
      <c r="H7198">
        <v>2</v>
      </c>
      <c r="I7198">
        <v>0</v>
      </c>
      <c r="J7198">
        <v>0</v>
      </c>
      <c r="K7198">
        <v>0</v>
      </c>
    </row>
    <row r="7199" spans="1:11">
      <c r="A7199">
        <v>2020</v>
      </c>
      <c r="B7199">
        <v>7198</v>
      </c>
      <c r="C7199">
        <v>364</v>
      </c>
      <c r="D7199">
        <v>223</v>
      </c>
      <c r="E7199">
        <v>5</v>
      </c>
      <c r="F7199">
        <v>21.736793703495799</v>
      </c>
      <c r="G7199">
        <v>0</v>
      </c>
      <c r="H7199">
        <v>2</v>
      </c>
      <c r="I7199">
        <v>0</v>
      </c>
      <c r="J7199">
        <v>0</v>
      </c>
      <c r="K7199">
        <v>0</v>
      </c>
    </row>
    <row r="7200" spans="1:11">
      <c r="A7200">
        <v>2020</v>
      </c>
      <c r="B7200">
        <v>7199</v>
      </c>
      <c r="C7200">
        <v>67</v>
      </c>
      <c r="D7200">
        <v>38</v>
      </c>
      <c r="E7200">
        <v>77</v>
      </c>
      <c r="F7200">
        <v>7.05062771633325</v>
      </c>
      <c r="G7200">
        <v>0</v>
      </c>
      <c r="H7200">
        <v>2</v>
      </c>
      <c r="I7200">
        <v>0</v>
      </c>
      <c r="J7200">
        <v>0</v>
      </c>
      <c r="K7200">
        <v>0</v>
      </c>
    </row>
    <row r="7201" spans="1:11">
      <c r="A7201">
        <v>2020</v>
      </c>
      <c r="B7201">
        <v>7200</v>
      </c>
      <c r="C7201">
        <v>191</v>
      </c>
      <c r="D7201">
        <v>113</v>
      </c>
      <c r="E7201">
        <v>1</v>
      </c>
      <c r="F7201">
        <v>9.9133232989048601</v>
      </c>
      <c r="G7201">
        <v>0</v>
      </c>
      <c r="H7201">
        <v>2</v>
      </c>
      <c r="I7201">
        <v>0</v>
      </c>
      <c r="J7201">
        <v>0</v>
      </c>
      <c r="K7201">
        <v>0</v>
      </c>
    </row>
    <row r="7202" spans="1:11">
      <c r="A7202">
        <v>2020</v>
      </c>
      <c r="B7202">
        <v>7201</v>
      </c>
      <c r="C7202">
        <v>273</v>
      </c>
      <c r="D7202">
        <v>177</v>
      </c>
      <c r="E7202">
        <v>51</v>
      </c>
      <c r="F7202">
        <v>7.2642897626732603</v>
      </c>
      <c r="G7202">
        <v>0</v>
      </c>
      <c r="H7202">
        <v>2</v>
      </c>
      <c r="I7202">
        <v>0</v>
      </c>
      <c r="J7202">
        <v>0</v>
      </c>
      <c r="K7202">
        <v>0</v>
      </c>
    </row>
    <row r="7203" spans="1:11">
      <c r="A7203">
        <v>2020</v>
      </c>
      <c r="B7203">
        <v>7202</v>
      </c>
      <c r="C7203">
        <v>235</v>
      </c>
      <c r="D7203">
        <v>146</v>
      </c>
      <c r="E7203">
        <v>52</v>
      </c>
      <c r="F7203">
        <v>12.021692956258301</v>
      </c>
      <c r="G7203">
        <v>0</v>
      </c>
      <c r="H7203">
        <v>2</v>
      </c>
      <c r="I7203">
        <v>0</v>
      </c>
      <c r="J7203">
        <v>0</v>
      </c>
      <c r="K7203">
        <v>0</v>
      </c>
    </row>
    <row r="7204" spans="1:11">
      <c r="A7204">
        <v>2020</v>
      </c>
      <c r="B7204">
        <v>7203</v>
      </c>
      <c r="C7204">
        <v>206</v>
      </c>
      <c r="D7204">
        <v>137</v>
      </c>
      <c r="E7204">
        <v>9</v>
      </c>
      <c r="F7204">
        <v>13.619114360893301</v>
      </c>
      <c r="G7204">
        <v>0</v>
      </c>
      <c r="H7204">
        <v>2</v>
      </c>
      <c r="I7204">
        <v>0</v>
      </c>
      <c r="J7204">
        <v>0</v>
      </c>
      <c r="K7204">
        <v>0</v>
      </c>
    </row>
    <row r="7205" spans="1:11">
      <c r="A7205">
        <v>2020</v>
      </c>
      <c r="B7205">
        <v>7204</v>
      </c>
      <c r="C7205">
        <v>732</v>
      </c>
      <c r="D7205">
        <v>472</v>
      </c>
      <c r="E7205">
        <v>19</v>
      </c>
      <c r="F7205">
        <v>21.564994004813801</v>
      </c>
      <c r="G7205">
        <v>0</v>
      </c>
      <c r="H7205">
        <v>2</v>
      </c>
      <c r="I7205">
        <v>0</v>
      </c>
      <c r="J7205">
        <v>0</v>
      </c>
      <c r="K7205">
        <v>0</v>
      </c>
    </row>
    <row r="7206" spans="1:11">
      <c r="A7206">
        <v>2020</v>
      </c>
      <c r="B7206">
        <v>7205</v>
      </c>
      <c r="C7206">
        <v>393</v>
      </c>
      <c r="D7206">
        <v>246</v>
      </c>
      <c r="E7206">
        <v>126</v>
      </c>
      <c r="F7206">
        <v>20.065352803022598</v>
      </c>
      <c r="G7206">
        <v>0</v>
      </c>
      <c r="H7206">
        <v>2</v>
      </c>
      <c r="I7206">
        <v>0</v>
      </c>
      <c r="J7206">
        <v>0</v>
      </c>
      <c r="K7206">
        <v>0</v>
      </c>
    </row>
    <row r="7207" spans="1:11">
      <c r="A7207">
        <v>2020</v>
      </c>
      <c r="B7207">
        <v>7206</v>
      </c>
      <c r="C7207">
        <v>255</v>
      </c>
      <c r="D7207">
        <v>162</v>
      </c>
      <c r="E7207">
        <v>7</v>
      </c>
      <c r="F7207">
        <v>16.381647415554198</v>
      </c>
      <c r="G7207">
        <v>0</v>
      </c>
      <c r="H7207">
        <v>2</v>
      </c>
      <c r="I7207">
        <v>0</v>
      </c>
      <c r="J7207">
        <v>0</v>
      </c>
      <c r="K7207">
        <v>0</v>
      </c>
    </row>
    <row r="7208" spans="1:11">
      <c r="A7208">
        <v>2020</v>
      </c>
      <c r="B7208">
        <v>7207</v>
      </c>
      <c r="C7208">
        <v>305</v>
      </c>
      <c r="D7208">
        <v>186</v>
      </c>
      <c r="E7208">
        <v>2</v>
      </c>
      <c r="F7208">
        <v>12.6755353855233</v>
      </c>
      <c r="G7208">
        <v>0</v>
      </c>
      <c r="H7208">
        <v>2</v>
      </c>
      <c r="I7208">
        <v>0</v>
      </c>
      <c r="J7208">
        <v>0</v>
      </c>
      <c r="K7208">
        <v>0</v>
      </c>
    </row>
    <row r="7209" spans="1:11">
      <c r="A7209">
        <v>2020</v>
      </c>
      <c r="B7209">
        <v>7208</v>
      </c>
      <c r="C7209">
        <v>295</v>
      </c>
      <c r="D7209">
        <v>188</v>
      </c>
      <c r="E7209">
        <v>8</v>
      </c>
      <c r="F7209">
        <v>33.748998970369499</v>
      </c>
      <c r="G7209">
        <v>0</v>
      </c>
      <c r="H7209">
        <v>2</v>
      </c>
      <c r="I7209">
        <v>0</v>
      </c>
      <c r="J7209">
        <v>0</v>
      </c>
      <c r="K7209">
        <v>0</v>
      </c>
    </row>
    <row r="7210" spans="1:11">
      <c r="A7210">
        <v>2020</v>
      </c>
      <c r="B7210">
        <v>7209</v>
      </c>
      <c r="C7210">
        <v>288</v>
      </c>
      <c r="D7210">
        <v>184</v>
      </c>
      <c r="E7210">
        <v>31</v>
      </c>
      <c r="F7210">
        <v>16.9815070184207</v>
      </c>
      <c r="G7210">
        <v>0</v>
      </c>
      <c r="H7210">
        <v>2</v>
      </c>
      <c r="I7210">
        <v>0</v>
      </c>
      <c r="J7210">
        <v>0</v>
      </c>
      <c r="K7210">
        <v>0</v>
      </c>
    </row>
    <row r="7211" spans="1:11">
      <c r="A7211">
        <v>2020</v>
      </c>
      <c r="B7211">
        <v>7210</v>
      </c>
      <c r="C7211">
        <v>187</v>
      </c>
      <c r="D7211">
        <v>113</v>
      </c>
      <c r="E7211">
        <v>10</v>
      </c>
      <c r="F7211">
        <v>17.082465131121999</v>
      </c>
      <c r="G7211">
        <v>0</v>
      </c>
      <c r="H7211">
        <v>2</v>
      </c>
      <c r="I7211">
        <v>0</v>
      </c>
      <c r="J7211">
        <v>0</v>
      </c>
      <c r="K7211">
        <v>0</v>
      </c>
    </row>
    <row r="7212" spans="1:11">
      <c r="A7212">
        <v>2020</v>
      </c>
      <c r="B7212">
        <v>7211</v>
      </c>
      <c r="C7212">
        <v>0</v>
      </c>
      <c r="D7212">
        <v>0</v>
      </c>
      <c r="E7212">
        <v>15</v>
      </c>
      <c r="F7212">
        <v>0</v>
      </c>
      <c r="G7212">
        <v>0</v>
      </c>
      <c r="H7212">
        <v>2</v>
      </c>
      <c r="I7212">
        <v>0</v>
      </c>
      <c r="J7212">
        <v>0</v>
      </c>
      <c r="K7212">
        <v>0</v>
      </c>
    </row>
    <row r="7213" spans="1:11">
      <c r="A7213">
        <v>2020</v>
      </c>
      <c r="B7213">
        <v>7212</v>
      </c>
      <c r="C7213">
        <v>1140</v>
      </c>
      <c r="D7213">
        <v>702</v>
      </c>
      <c r="E7213">
        <v>30</v>
      </c>
      <c r="F7213">
        <v>18.7086133471186</v>
      </c>
      <c r="G7213">
        <v>0</v>
      </c>
      <c r="H7213">
        <v>2</v>
      </c>
      <c r="I7213">
        <v>0</v>
      </c>
      <c r="J7213">
        <v>0</v>
      </c>
      <c r="K7213">
        <v>0</v>
      </c>
    </row>
    <row r="7214" spans="1:11">
      <c r="A7214">
        <v>2020</v>
      </c>
      <c r="B7214">
        <v>7213</v>
      </c>
      <c r="C7214">
        <v>312</v>
      </c>
      <c r="D7214">
        <v>174</v>
      </c>
      <c r="E7214">
        <v>20</v>
      </c>
      <c r="F7214">
        <v>16.446668086012298</v>
      </c>
      <c r="G7214">
        <v>0</v>
      </c>
      <c r="H7214">
        <v>2</v>
      </c>
      <c r="I7214">
        <v>0</v>
      </c>
      <c r="J7214">
        <v>0</v>
      </c>
      <c r="K7214">
        <v>0</v>
      </c>
    </row>
    <row r="7215" spans="1:11">
      <c r="A7215">
        <v>2020</v>
      </c>
      <c r="B7215">
        <v>7214</v>
      </c>
      <c r="C7215">
        <v>12</v>
      </c>
      <c r="D7215">
        <v>1</v>
      </c>
      <c r="E7215">
        <v>65</v>
      </c>
      <c r="F7215">
        <v>1.4685217228873101E-3</v>
      </c>
      <c r="G7215">
        <v>0</v>
      </c>
      <c r="H7215">
        <v>2</v>
      </c>
      <c r="I7215">
        <v>0</v>
      </c>
      <c r="J7215">
        <v>0</v>
      </c>
      <c r="K7215">
        <v>0</v>
      </c>
    </row>
    <row r="7216" spans="1:11">
      <c r="A7216">
        <v>2020</v>
      </c>
      <c r="B7216">
        <v>7215</v>
      </c>
      <c r="C7216">
        <v>25</v>
      </c>
      <c r="D7216">
        <v>8</v>
      </c>
      <c r="E7216">
        <v>0</v>
      </c>
      <c r="F7216">
        <v>7.1289030425903599E-3</v>
      </c>
      <c r="G7216">
        <v>0</v>
      </c>
      <c r="H7216">
        <v>2</v>
      </c>
      <c r="I7216">
        <v>0</v>
      </c>
      <c r="J7216">
        <v>0</v>
      </c>
      <c r="K7216">
        <v>0</v>
      </c>
    </row>
    <row r="7217" spans="1:11">
      <c r="A7217">
        <v>2020</v>
      </c>
      <c r="B7217">
        <v>7216</v>
      </c>
      <c r="C7217">
        <v>40</v>
      </c>
      <c r="D7217">
        <v>20</v>
      </c>
      <c r="E7217">
        <v>9</v>
      </c>
      <c r="F7217">
        <v>0.12317125330753299</v>
      </c>
      <c r="G7217">
        <v>0</v>
      </c>
      <c r="H7217">
        <v>2</v>
      </c>
      <c r="I7217">
        <v>0</v>
      </c>
      <c r="J7217">
        <v>0</v>
      </c>
      <c r="K7217">
        <v>0</v>
      </c>
    </row>
    <row r="7218" spans="1:11">
      <c r="A7218">
        <v>2020</v>
      </c>
      <c r="B7218">
        <v>7217</v>
      </c>
      <c r="C7218">
        <v>2393</v>
      </c>
      <c r="D7218">
        <v>1543</v>
      </c>
      <c r="E7218">
        <v>54</v>
      </c>
      <c r="F7218">
        <v>22.842884293584</v>
      </c>
      <c r="G7218">
        <v>0</v>
      </c>
      <c r="H7218">
        <v>2</v>
      </c>
      <c r="I7218">
        <v>0</v>
      </c>
      <c r="J7218">
        <v>0</v>
      </c>
      <c r="K7218">
        <v>0</v>
      </c>
    </row>
    <row r="7219" spans="1:11">
      <c r="A7219">
        <v>2020</v>
      </c>
      <c r="B7219">
        <v>7218</v>
      </c>
      <c r="C7219">
        <v>465</v>
      </c>
      <c r="D7219">
        <v>304</v>
      </c>
      <c r="E7219">
        <v>2</v>
      </c>
      <c r="F7219">
        <v>72.7858998841687</v>
      </c>
      <c r="G7219">
        <v>0</v>
      </c>
      <c r="H7219">
        <v>2</v>
      </c>
      <c r="I7219">
        <v>0</v>
      </c>
      <c r="J7219">
        <v>0</v>
      </c>
      <c r="K7219">
        <v>0</v>
      </c>
    </row>
    <row r="7220" spans="1:11">
      <c r="A7220">
        <v>2020</v>
      </c>
      <c r="B7220">
        <v>7219</v>
      </c>
      <c r="C7220">
        <v>588</v>
      </c>
      <c r="D7220">
        <v>370</v>
      </c>
      <c r="E7220">
        <v>11</v>
      </c>
      <c r="F7220">
        <v>26.979407554234101</v>
      </c>
      <c r="G7220">
        <v>0</v>
      </c>
      <c r="H7220">
        <v>2</v>
      </c>
      <c r="I7220">
        <v>0</v>
      </c>
      <c r="J7220">
        <v>0</v>
      </c>
      <c r="K7220">
        <v>0</v>
      </c>
    </row>
    <row r="7221" spans="1:11">
      <c r="A7221">
        <v>2020</v>
      </c>
      <c r="B7221">
        <v>7220</v>
      </c>
      <c r="C7221">
        <v>103</v>
      </c>
      <c r="D7221">
        <v>60</v>
      </c>
      <c r="E7221">
        <v>3</v>
      </c>
      <c r="F7221">
        <v>11.974934021601401</v>
      </c>
      <c r="G7221">
        <v>0</v>
      </c>
      <c r="H7221">
        <v>2</v>
      </c>
      <c r="I7221">
        <v>0</v>
      </c>
      <c r="J7221">
        <v>0</v>
      </c>
      <c r="K7221">
        <v>0</v>
      </c>
    </row>
    <row r="7222" spans="1:11">
      <c r="A7222">
        <v>2020</v>
      </c>
      <c r="B7222">
        <v>7221</v>
      </c>
      <c r="C7222">
        <v>430</v>
      </c>
      <c r="D7222">
        <v>264</v>
      </c>
      <c r="E7222">
        <v>78</v>
      </c>
      <c r="F7222">
        <v>16.2699448713728</v>
      </c>
      <c r="G7222">
        <v>0</v>
      </c>
      <c r="H7222">
        <v>2</v>
      </c>
      <c r="I7222">
        <v>0</v>
      </c>
      <c r="J7222">
        <v>0</v>
      </c>
      <c r="K7222">
        <v>0</v>
      </c>
    </row>
    <row r="7223" spans="1:11">
      <c r="A7223">
        <v>2020</v>
      </c>
      <c r="B7223">
        <v>7222</v>
      </c>
      <c r="C7223">
        <v>5</v>
      </c>
      <c r="D7223">
        <v>3</v>
      </c>
      <c r="E7223">
        <v>84</v>
      </c>
      <c r="F7223">
        <v>0.17505225309754999</v>
      </c>
      <c r="G7223">
        <v>0</v>
      </c>
      <c r="H7223">
        <v>2</v>
      </c>
      <c r="I7223">
        <v>0</v>
      </c>
      <c r="J7223">
        <v>0</v>
      </c>
      <c r="K7223">
        <v>0</v>
      </c>
    </row>
    <row r="7224" spans="1:11">
      <c r="A7224">
        <v>2020</v>
      </c>
      <c r="B7224">
        <v>7223</v>
      </c>
      <c r="C7224">
        <v>364</v>
      </c>
      <c r="D7224">
        <v>221</v>
      </c>
      <c r="E7224">
        <v>45</v>
      </c>
      <c r="F7224">
        <v>10.437365769454599</v>
      </c>
      <c r="G7224">
        <v>0</v>
      </c>
      <c r="H7224">
        <v>2</v>
      </c>
      <c r="I7224">
        <v>0</v>
      </c>
      <c r="J7224">
        <v>0</v>
      </c>
      <c r="K7224">
        <v>0</v>
      </c>
    </row>
    <row r="7225" spans="1:11">
      <c r="A7225">
        <v>2020</v>
      </c>
      <c r="B7225">
        <v>7224</v>
      </c>
      <c r="C7225">
        <v>698</v>
      </c>
      <c r="D7225">
        <v>470</v>
      </c>
      <c r="E7225">
        <v>23</v>
      </c>
      <c r="F7225">
        <v>18.460187616863799</v>
      </c>
      <c r="G7225">
        <v>0</v>
      </c>
      <c r="H7225">
        <v>2</v>
      </c>
      <c r="I7225">
        <v>0</v>
      </c>
      <c r="J7225">
        <v>0</v>
      </c>
      <c r="K7225">
        <v>0</v>
      </c>
    </row>
    <row r="7226" spans="1:11">
      <c r="A7226">
        <v>2020</v>
      </c>
      <c r="B7226">
        <v>7225</v>
      </c>
      <c r="C7226">
        <v>49</v>
      </c>
      <c r="D7226">
        <v>34</v>
      </c>
      <c r="E7226">
        <v>124</v>
      </c>
      <c r="F7226">
        <v>10.275983558426301</v>
      </c>
      <c r="G7226">
        <v>0</v>
      </c>
      <c r="H7226">
        <v>2</v>
      </c>
      <c r="I7226">
        <v>0</v>
      </c>
      <c r="J7226">
        <v>0</v>
      </c>
      <c r="K7226">
        <v>0</v>
      </c>
    </row>
    <row r="7227" spans="1:11">
      <c r="A7227">
        <v>2020</v>
      </c>
      <c r="B7227">
        <v>7226</v>
      </c>
      <c r="C7227">
        <v>643</v>
      </c>
      <c r="D7227">
        <v>406</v>
      </c>
      <c r="E7227">
        <v>30</v>
      </c>
      <c r="F7227">
        <v>16.572164948453601</v>
      </c>
      <c r="G7227">
        <v>0</v>
      </c>
      <c r="H7227">
        <v>2</v>
      </c>
      <c r="I7227">
        <v>0</v>
      </c>
      <c r="J7227">
        <v>0</v>
      </c>
      <c r="K7227">
        <v>0</v>
      </c>
    </row>
    <row r="7228" spans="1:11">
      <c r="A7228">
        <v>2020</v>
      </c>
      <c r="B7228">
        <v>7227</v>
      </c>
      <c r="C7228">
        <v>472</v>
      </c>
      <c r="D7228">
        <v>280</v>
      </c>
      <c r="E7228">
        <v>76</v>
      </c>
      <c r="F7228">
        <v>12.129466637542199</v>
      </c>
      <c r="G7228">
        <v>0</v>
      </c>
      <c r="H7228">
        <v>2</v>
      </c>
      <c r="I7228">
        <v>0</v>
      </c>
      <c r="J7228">
        <v>0</v>
      </c>
      <c r="K7228">
        <v>0</v>
      </c>
    </row>
    <row r="7229" spans="1:11">
      <c r="A7229">
        <v>2020</v>
      </c>
      <c r="B7229">
        <v>7228</v>
      </c>
      <c r="C7229">
        <v>499</v>
      </c>
      <c r="D7229">
        <v>327</v>
      </c>
      <c r="E7229">
        <v>31</v>
      </c>
      <c r="F7229">
        <v>16.174201662150399</v>
      </c>
      <c r="G7229">
        <v>0</v>
      </c>
      <c r="H7229">
        <v>2</v>
      </c>
      <c r="I7229">
        <v>0</v>
      </c>
      <c r="J7229">
        <v>0</v>
      </c>
      <c r="K7229">
        <v>0</v>
      </c>
    </row>
    <row r="7230" spans="1:11">
      <c r="A7230">
        <v>2020</v>
      </c>
      <c r="B7230">
        <v>7229</v>
      </c>
      <c r="C7230">
        <v>1436</v>
      </c>
      <c r="D7230">
        <v>945</v>
      </c>
      <c r="E7230">
        <v>28</v>
      </c>
      <c r="F7230">
        <v>66.156518213774007</v>
      </c>
      <c r="G7230">
        <v>0</v>
      </c>
      <c r="H7230">
        <v>2</v>
      </c>
      <c r="I7230">
        <v>0</v>
      </c>
      <c r="J7230">
        <v>0</v>
      </c>
      <c r="K7230">
        <v>0</v>
      </c>
    </row>
    <row r="7231" spans="1:11">
      <c r="A7231">
        <v>2020</v>
      </c>
      <c r="B7231">
        <v>7230</v>
      </c>
      <c r="C7231">
        <v>261</v>
      </c>
      <c r="D7231">
        <v>171</v>
      </c>
      <c r="E7231">
        <v>64</v>
      </c>
      <c r="F7231">
        <v>5.2299264003077797</v>
      </c>
      <c r="G7231">
        <v>0</v>
      </c>
      <c r="H7231">
        <v>2</v>
      </c>
      <c r="I7231">
        <v>0</v>
      </c>
      <c r="J7231">
        <v>0</v>
      </c>
      <c r="K7231">
        <v>0</v>
      </c>
    </row>
    <row r="7232" spans="1:11">
      <c r="A7232">
        <v>2020</v>
      </c>
      <c r="B7232">
        <v>7231</v>
      </c>
      <c r="C7232">
        <v>448</v>
      </c>
      <c r="D7232">
        <v>305</v>
      </c>
      <c r="E7232">
        <v>11</v>
      </c>
      <c r="F7232">
        <v>7.4577918943124404</v>
      </c>
      <c r="G7232">
        <v>0</v>
      </c>
      <c r="H7232">
        <v>2</v>
      </c>
      <c r="I7232">
        <v>0</v>
      </c>
      <c r="J7232">
        <v>0</v>
      </c>
      <c r="K7232">
        <v>0</v>
      </c>
    </row>
    <row r="7233" spans="1:11">
      <c r="A7233">
        <v>2020</v>
      </c>
      <c r="B7233">
        <v>7232</v>
      </c>
      <c r="C7233">
        <v>10</v>
      </c>
      <c r="D7233">
        <v>5</v>
      </c>
      <c r="E7233">
        <v>98</v>
      </c>
      <c r="F7233">
        <v>0.12131387782236699</v>
      </c>
      <c r="G7233">
        <v>0</v>
      </c>
      <c r="H7233">
        <v>2</v>
      </c>
      <c r="I7233">
        <v>0</v>
      </c>
      <c r="J7233">
        <v>0</v>
      </c>
      <c r="K7233">
        <v>0</v>
      </c>
    </row>
    <row r="7234" spans="1:11">
      <c r="A7234">
        <v>2020</v>
      </c>
      <c r="B7234">
        <v>7233</v>
      </c>
      <c r="C7234">
        <v>5</v>
      </c>
      <c r="D7234">
        <v>2</v>
      </c>
      <c r="E7234">
        <v>0</v>
      </c>
      <c r="F7234">
        <v>0.109276002771239</v>
      </c>
      <c r="G7234">
        <v>0</v>
      </c>
      <c r="H7234">
        <v>2</v>
      </c>
      <c r="I7234">
        <v>0</v>
      </c>
      <c r="J7234">
        <v>0</v>
      </c>
      <c r="K7234">
        <v>0</v>
      </c>
    </row>
    <row r="7235" spans="1:11">
      <c r="A7235">
        <v>2020</v>
      </c>
      <c r="B7235">
        <v>7234</v>
      </c>
      <c r="C7235">
        <v>2</v>
      </c>
      <c r="D7235">
        <v>1</v>
      </c>
      <c r="E7235">
        <v>79</v>
      </c>
      <c r="F7235">
        <v>6.8211195503517993E-2</v>
      </c>
      <c r="G7235">
        <v>0</v>
      </c>
      <c r="H7235">
        <v>2</v>
      </c>
      <c r="I7235">
        <v>0</v>
      </c>
      <c r="J7235">
        <v>0</v>
      </c>
      <c r="K7235">
        <v>0</v>
      </c>
    </row>
    <row r="7236" spans="1:11">
      <c r="A7236">
        <v>2020</v>
      </c>
      <c r="B7236">
        <v>7235</v>
      </c>
      <c r="C7236">
        <v>273</v>
      </c>
      <c r="D7236">
        <v>156</v>
      </c>
      <c r="E7236">
        <v>122</v>
      </c>
      <c r="F7236">
        <v>39.594482878649401</v>
      </c>
      <c r="G7236">
        <v>0</v>
      </c>
      <c r="H7236">
        <v>2</v>
      </c>
      <c r="I7236">
        <v>0</v>
      </c>
      <c r="J7236">
        <v>0</v>
      </c>
      <c r="K7236">
        <v>0</v>
      </c>
    </row>
    <row r="7237" spans="1:11">
      <c r="A7237">
        <v>2020</v>
      </c>
      <c r="B7237">
        <v>7236</v>
      </c>
      <c r="C7237">
        <v>719</v>
      </c>
      <c r="D7237">
        <v>442</v>
      </c>
      <c r="E7237">
        <v>54</v>
      </c>
      <c r="F7237">
        <v>19.6443793578282</v>
      </c>
      <c r="G7237">
        <v>0</v>
      </c>
      <c r="H7237">
        <v>2</v>
      </c>
      <c r="I7237">
        <v>0</v>
      </c>
      <c r="J7237">
        <v>0</v>
      </c>
      <c r="K7237">
        <v>0</v>
      </c>
    </row>
    <row r="7238" spans="1:11">
      <c r="A7238">
        <v>2020</v>
      </c>
      <c r="B7238">
        <v>7237</v>
      </c>
      <c r="C7238">
        <v>484</v>
      </c>
      <c r="D7238">
        <v>284</v>
      </c>
      <c r="E7238">
        <v>30</v>
      </c>
      <c r="F7238">
        <v>18.111548954228599</v>
      </c>
      <c r="G7238">
        <v>0</v>
      </c>
      <c r="H7238">
        <v>2</v>
      </c>
      <c r="I7238">
        <v>0</v>
      </c>
      <c r="J7238">
        <v>0</v>
      </c>
      <c r="K7238">
        <v>0</v>
      </c>
    </row>
    <row r="7239" spans="1:11">
      <c r="A7239">
        <v>2020</v>
      </c>
      <c r="B7239">
        <v>7238</v>
      </c>
      <c r="C7239">
        <v>1287</v>
      </c>
      <c r="D7239">
        <v>803</v>
      </c>
      <c r="E7239">
        <v>38</v>
      </c>
      <c r="F7239">
        <v>23.651523198523901</v>
      </c>
      <c r="G7239">
        <v>0</v>
      </c>
      <c r="H7239">
        <v>2</v>
      </c>
      <c r="I7239">
        <v>0</v>
      </c>
      <c r="J7239">
        <v>0</v>
      </c>
      <c r="K7239">
        <v>0</v>
      </c>
    </row>
    <row r="7240" spans="1:11">
      <c r="A7240">
        <v>2020</v>
      </c>
      <c r="B7240">
        <v>7239</v>
      </c>
      <c r="C7240">
        <v>906</v>
      </c>
      <c r="D7240">
        <v>558</v>
      </c>
      <c r="E7240">
        <v>47</v>
      </c>
      <c r="F7240">
        <v>37.9093773405693</v>
      </c>
      <c r="G7240">
        <v>0</v>
      </c>
      <c r="H7240">
        <v>2</v>
      </c>
      <c r="I7240">
        <v>0</v>
      </c>
      <c r="J7240">
        <v>0</v>
      </c>
      <c r="K7240">
        <v>0</v>
      </c>
    </row>
    <row r="7241" spans="1:11">
      <c r="A7241">
        <v>2020</v>
      </c>
      <c r="B7241">
        <v>7240</v>
      </c>
      <c r="C7241">
        <v>1057</v>
      </c>
      <c r="D7241">
        <v>687</v>
      </c>
      <c r="E7241">
        <v>248</v>
      </c>
      <c r="F7241">
        <v>11.5560424326508</v>
      </c>
      <c r="G7241">
        <v>0</v>
      </c>
      <c r="H7241">
        <v>2</v>
      </c>
      <c r="I7241">
        <v>0</v>
      </c>
      <c r="J7241">
        <v>0</v>
      </c>
      <c r="K7241">
        <v>0</v>
      </c>
    </row>
    <row r="7242" spans="1:11">
      <c r="A7242">
        <v>2020</v>
      </c>
      <c r="B7242">
        <v>7241</v>
      </c>
      <c r="C7242">
        <v>740</v>
      </c>
      <c r="D7242">
        <v>478</v>
      </c>
      <c r="E7242">
        <v>7</v>
      </c>
      <c r="F7242">
        <v>54.000802714635</v>
      </c>
      <c r="G7242">
        <v>0</v>
      </c>
      <c r="H7242">
        <v>2</v>
      </c>
      <c r="I7242">
        <v>0</v>
      </c>
      <c r="J7242">
        <v>0</v>
      </c>
      <c r="K7242">
        <v>0</v>
      </c>
    </row>
    <row r="7243" spans="1:11">
      <c r="A7243">
        <v>2020</v>
      </c>
      <c r="B7243">
        <v>7242</v>
      </c>
      <c r="C7243">
        <v>204</v>
      </c>
      <c r="D7243">
        <v>127</v>
      </c>
      <c r="E7243">
        <v>3</v>
      </c>
      <c r="F7243">
        <v>83.833319635078496</v>
      </c>
      <c r="G7243">
        <v>0</v>
      </c>
      <c r="H7243">
        <v>2</v>
      </c>
      <c r="I7243">
        <v>0</v>
      </c>
      <c r="J7243">
        <v>0</v>
      </c>
      <c r="K7243">
        <v>0</v>
      </c>
    </row>
    <row r="7244" spans="1:11">
      <c r="A7244">
        <v>2020</v>
      </c>
      <c r="B7244">
        <v>7243</v>
      </c>
      <c r="C7244">
        <v>228</v>
      </c>
      <c r="D7244">
        <v>147</v>
      </c>
      <c r="E7244">
        <v>3</v>
      </c>
      <c r="F7244">
        <v>46.020628544900397</v>
      </c>
      <c r="G7244">
        <v>0</v>
      </c>
      <c r="H7244">
        <v>2</v>
      </c>
      <c r="I7244">
        <v>0</v>
      </c>
      <c r="J7244">
        <v>0</v>
      </c>
      <c r="K7244">
        <v>0</v>
      </c>
    </row>
    <row r="7245" spans="1:11">
      <c r="A7245">
        <v>2020</v>
      </c>
      <c r="B7245">
        <v>7244</v>
      </c>
      <c r="C7245">
        <v>1343</v>
      </c>
      <c r="D7245">
        <v>854</v>
      </c>
      <c r="E7245">
        <v>80</v>
      </c>
      <c r="F7245">
        <v>17.6250419956325</v>
      </c>
      <c r="G7245">
        <v>0</v>
      </c>
      <c r="H7245">
        <v>2</v>
      </c>
      <c r="I7245">
        <v>0</v>
      </c>
      <c r="J7245">
        <v>0</v>
      </c>
      <c r="K7245">
        <v>0</v>
      </c>
    </row>
    <row r="7246" spans="1:11">
      <c r="A7246">
        <v>2020</v>
      </c>
      <c r="B7246">
        <v>7245</v>
      </c>
      <c r="C7246">
        <v>234</v>
      </c>
      <c r="D7246">
        <v>152</v>
      </c>
      <c r="E7246">
        <v>6</v>
      </c>
      <c r="F7246">
        <v>24.835491403099098</v>
      </c>
      <c r="G7246">
        <v>0</v>
      </c>
      <c r="H7246">
        <v>2</v>
      </c>
      <c r="I7246">
        <v>0</v>
      </c>
      <c r="J7246">
        <v>0</v>
      </c>
      <c r="K7246">
        <v>0</v>
      </c>
    </row>
    <row r="7247" spans="1:11">
      <c r="A7247">
        <v>2020</v>
      </c>
      <c r="B7247">
        <v>7246</v>
      </c>
      <c r="C7247">
        <v>0</v>
      </c>
      <c r="D7247">
        <v>0</v>
      </c>
      <c r="E7247">
        <v>40</v>
      </c>
      <c r="F7247">
        <v>0</v>
      </c>
      <c r="G7247">
        <v>0</v>
      </c>
      <c r="H7247">
        <v>2</v>
      </c>
      <c r="I7247">
        <v>0</v>
      </c>
      <c r="J7247">
        <v>0</v>
      </c>
      <c r="K7247">
        <v>0</v>
      </c>
    </row>
    <row r="7248" spans="1:11">
      <c r="A7248">
        <v>2020</v>
      </c>
      <c r="B7248">
        <v>7247</v>
      </c>
      <c r="C7248">
        <v>0</v>
      </c>
      <c r="D7248">
        <v>0</v>
      </c>
      <c r="E7248">
        <v>0</v>
      </c>
      <c r="F7248">
        <v>0</v>
      </c>
      <c r="G7248">
        <v>0</v>
      </c>
      <c r="H7248">
        <v>2</v>
      </c>
      <c r="I7248">
        <v>0</v>
      </c>
      <c r="J7248">
        <v>0</v>
      </c>
      <c r="K7248">
        <v>0</v>
      </c>
    </row>
    <row r="7249" spans="1:11">
      <c r="A7249">
        <v>2020</v>
      </c>
      <c r="B7249">
        <v>7248</v>
      </c>
      <c r="C7249">
        <v>40</v>
      </c>
      <c r="D7249">
        <v>23</v>
      </c>
      <c r="E7249">
        <v>0</v>
      </c>
      <c r="F7249">
        <v>33.638886552855098</v>
      </c>
      <c r="G7249">
        <v>0</v>
      </c>
      <c r="H7249">
        <v>2</v>
      </c>
      <c r="I7249">
        <v>0</v>
      </c>
      <c r="J7249">
        <v>0</v>
      </c>
      <c r="K7249">
        <v>0</v>
      </c>
    </row>
    <row r="7250" spans="1:11">
      <c r="A7250">
        <v>2020</v>
      </c>
      <c r="B7250">
        <v>7249</v>
      </c>
      <c r="C7250">
        <v>126</v>
      </c>
      <c r="D7250">
        <v>69</v>
      </c>
      <c r="E7250">
        <v>32</v>
      </c>
      <c r="F7250">
        <v>43.047488896480999</v>
      </c>
      <c r="G7250">
        <v>0</v>
      </c>
      <c r="H7250">
        <v>2</v>
      </c>
      <c r="I7250">
        <v>0</v>
      </c>
      <c r="J7250">
        <v>0</v>
      </c>
      <c r="K7250">
        <v>0</v>
      </c>
    </row>
    <row r="7251" spans="1:11">
      <c r="A7251">
        <v>2020</v>
      </c>
      <c r="B7251">
        <v>7250</v>
      </c>
      <c r="C7251">
        <v>118</v>
      </c>
      <c r="D7251">
        <v>88</v>
      </c>
      <c r="E7251">
        <v>25</v>
      </c>
      <c r="F7251">
        <v>18.391807852366799</v>
      </c>
      <c r="G7251">
        <v>0</v>
      </c>
      <c r="H7251">
        <v>2</v>
      </c>
      <c r="I7251">
        <v>0</v>
      </c>
      <c r="J7251">
        <v>0</v>
      </c>
      <c r="K7251">
        <v>0</v>
      </c>
    </row>
    <row r="7252" spans="1:11">
      <c r="A7252">
        <v>2020</v>
      </c>
      <c r="B7252">
        <v>7251</v>
      </c>
      <c r="C7252">
        <v>150</v>
      </c>
      <c r="D7252">
        <v>85</v>
      </c>
      <c r="E7252">
        <v>35</v>
      </c>
      <c r="F7252">
        <v>77.631715143359898</v>
      </c>
      <c r="G7252">
        <v>0</v>
      </c>
      <c r="H7252">
        <v>2</v>
      </c>
      <c r="I7252">
        <v>0</v>
      </c>
      <c r="J7252">
        <v>0</v>
      </c>
      <c r="K7252">
        <v>0</v>
      </c>
    </row>
    <row r="7253" spans="1:11">
      <c r="A7253">
        <v>2020</v>
      </c>
      <c r="B7253">
        <v>7252</v>
      </c>
      <c r="C7253">
        <v>205</v>
      </c>
      <c r="D7253">
        <v>130</v>
      </c>
      <c r="E7253">
        <v>1</v>
      </c>
      <c r="F7253">
        <v>26.444788441692499</v>
      </c>
      <c r="G7253">
        <v>0</v>
      </c>
      <c r="H7253">
        <v>2</v>
      </c>
      <c r="I7253">
        <v>0</v>
      </c>
      <c r="J7253">
        <v>0</v>
      </c>
      <c r="K7253">
        <v>0</v>
      </c>
    </row>
    <row r="7254" spans="1:11">
      <c r="A7254">
        <v>2020</v>
      </c>
      <c r="B7254">
        <v>7253</v>
      </c>
      <c r="C7254">
        <v>255</v>
      </c>
      <c r="D7254">
        <v>168</v>
      </c>
      <c r="E7254">
        <v>1</v>
      </c>
      <c r="F7254">
        <v>15.425190848929899</v>
      </c>
      <c r="G7254">
        <v>0</v>
      </c>
      <c r="H7254">
        <v>2</v>
      </c>
      <c r="I7254">
        <v>0</v>
      </c>
      <c r="J7254">
        <v>0</v>
      </c>
      <c r="K7254">
        <v>0</v>
      </c>
    </row>
    <row r="7255" spans="1:11">
      <c r="A7255">
        <v>2020</v>
      </c>
      <c r="B7255">
        <v>7254</v>
      </c>
      <c r="C7255">
        <v>935</v>
      </c>
      <c r="D7255">
        <v>603</v>
      </c>
      <c r="E7255">
        <v>21</v>
      </c>
      <c r="F7255">
        <v>30.2191941979147</v>
      </c>
      <c r="G7255">
        <v>0</v>
      </c>
      <c r="H7255">
        <v>2</v>
      </c>
      <c r="I7255">
        <v>0</v>
      </c>
      <c r="J7255">
        <v>0</v>
      </c>
      <c r="K7255">
        <v>0</v>
      </c>
    </row>
    <row r="7256" spans="1:11">
      <c r="A7256">
        <v>2020</v>
      </c>
      <c r="B7256">
        <v>7255</v>
      </c>
      <c r="C7256">
        <v>42</v>
      </c>
      <c r="D7256">
        <v>28</v>
      </c>
      <c r="E7256">
        <v>19</v>
      </c>
      <c r="F7256">
        <v>0.205695009153428</v>
      </c>
      <c r="G7256">
        <v>0</v>
      </c>
      <c r="H7256">
        <v>2</v>
      </c>
      <c r="I7256">
        <v>0</v>
      </c>
      <c r="J7256">
        <v>0</v>
      </c>
      <c r="K7256">
        <v>0</v>
      </c>
    </row>
    <row r="7257" spans="1:11">
      <c r="A7257">
        <v>2020</v>
      </c>
      <c r="B7257">
        <v>7256</v>
      </c>
      <c r="C7257">
        <v>0</v>
      </c>
      <c r="D7257">
        <v>0</v>
      </c>
      <c r="E7257">
        <v>0</v>
      </c>
      <c r="F7257">
        <v>0</v>
      </c>
      <c r="G7257">
        <v>0</v>
      </c>
      <c r="H7257">
        <v>2</v>
      </c>
      <c r="I7257">
        <v>0</v>
      </c>
      <c r="J7257">
        <v>0</v>
      </c>
      <c r="K7257">
        <v>0</v>
      </c>
    </row>
    <row r="7258" spans="1:11">
      <c r="A7258">
        <v>2020</v>
      </c>
      <c r="B7258">
        <v>7257</v>
      </c>
      <c r="C7258">
        <v>435</v>
      </c>
      <c r="D7258">
        <v>0</v>
      </c>
      <c r="E7258">
        <v>1887</v>
      </c>
      <c r="F7258">
        <v>0</v>
      </c>
      <c r="G7258">
        <v>0</v>
      </c>
      <c r="H7258">
        <v>2</v>
      </c>
      <c r="I7258">
        <v>0</v>
      </c>
      <c r="J7258">
        <v>0</v>
      </c>
      <c r="K7258">
        <v>0</v>
      </c>
    </row>
    <row r="7259" spans="1:11">
      <c r="A7259">
        <v>2020</v>
      </c>
      <c r="B7259">
        <v>7258</v>
      </c>
      <c r="C7259">
        <v>0</v>
      </c>
      <c r="D7259">
        <v>0</v>
      </c>
      <c r="E7259">
        <v>0</v>
      </c>
      <c r="F7259">
        <v>0</v>
      </c>
      <c r="G7259">
        <v>0</v>
      </c>
      <c r="H7259">
        <v>2</v>
      </c>
      <c r="I7259">
        <v>0</v>
      </c>
      <c r="J7259">
        <v>0</v>
      </c>
      <c r="K7259">
        <v>0</v>
      </c>
    </row>
    <row r="7260" spans="1:11">
      <c r="A7260">
        <v>2020</v>
      </c>
      <c r="B7260">
        <v>7259</v>
      </c>
      <c r="C7260">
        <v>0</v>
      </c>
      <c r="D7260">
        <v>0</v>
      </c>
      <c r="E7260">
        <v>0</v>
      </c>
      <c r="F7260">
        <v>0</v>
      </c>
      <c r="G7260">
        <v>0</v>
      </c>
      <c r="H7260">
        <v>2</v>
      </c>
      <c r="I7260">
        <v>0</v>
      </c>
      <c r="J7260">
        <v>0</v>
      </c>
      <c r="K7260">
        <v>0</v>
      </c>
    </row>
    <row r="7261" spans="1:11">
      <c r="A7261">
        <v>2020</v>
      </c>
      <c r="B7261">
        <v>7260</v>
      </c>
      <c r="C7261">
        <v>139</v>
      </c>
      <c r="D7261">
        <v>96</v>
      </c>
      <c r="E7261">
        <v>9</v>
      </c>
      <c r="F7261">
        <v>9.8848661987355904</v>
      </c>
      <c r="G7261">
        <v>0</v>
      </c>
      <c r="H7261">
        <v>2</v>
      </c>
      <c r="I7261">
        <v>0</v>
      </c>
      <c r="J7261">
        <v>0</v>
      </c>
      <c r="K7261">
        <v>0</v>
      </c>
    </row>
    <row r="7262" spans="1:11">
      <c r="A7262">
        <v>2020</v>
      </c>
      <c r="B7262">
        <v>7261</v>
      </c>
      <c r="C7262">
        <v>293</v>
      </c>
      <c r="D7262">
        <v>191</v>
      </c>
      <c r="E7262">
        <v>9</v>
      </c>
      <c r="F7262">
        <v>12.671968999087399</v>
      </c>
      <c r="G7262">
        <v>0</v>
      </c>
      <c r="H7262">
        <v>2</v>
      </c>
      <c r="I7262">
        <v>0</v>
      </c>
      <c r="J7262">
        <v>0</v>
      </c>
      <c r="K7262">
        <v>0</v>
      </c>
    </row>
    <row r="7263" spans="1:11">
      <c r="A7263">
        <v>2020</v>
      </c>
      <c r="B7263">
        <v>7262</v>
      </c>
      <c r="C7263">
        <v>149</v>
      </c>
      <c r="D7263">
        <v>102</v>
      </c>
      <c r="E7263">
        <v>4</v>
      </c>
      <c r="F7263">
        <v>11.0535764625588</v>
      </c>
      <c r="G7263">
        <v>0</v>
      </c>
      <c r="H7263">
        <v>2</v>
      </c>
      <c r="I7263">
        <v>0</v>
      </c>
      <c r="J7263">
        <v>0</v>
      </c>
      <c r="K7263">
        <v>0</v>
      </c>
    </row>
    <row r="7264" spans="1:11">
      <c r="A7264">
        <v>2020</v>
      </c>
      <c r="B7264">
        <v>7263</v>
      </c>
      <c r="C7264">
        <v>247</v>
      </c>
      <c r="D7264">
        <v>164</v>
      </c>
      <c r="E7264">
        <v>7</v>
      </c>
      <c r="F7264">
        <v>11.809649487690701</v>
      </c>
      <c r="G7264">
        <v>0</v>
      </c>
      <c r="H7264">
        <v>2</v>
      </c>
      <c r="I7264">
        <v>0</v>
      </c>
      <c r="J7264">
        <v>0</v>
      </c>
      <c r="K7264">
        <v>0</v>
      </c>
    </row>
    <row r="7265" spans="1:11">
      <c r="A7265">
        <v>2020</v>
      </c>
      <c r="B7265">
        <v>7264</v>
      </c>
      <c r="C7265">
        <v>458</v>
      </c>
      <c r="D7265">
        <v>279</v>
      </c>
      <c r="E7265">
        <v>10</v>
      </c>
      <c r="F7265">
        <v>41.537805751807099</v>
      </c>
      <c r="G7265">
        <v>0</v>
      </c>
      <c r="H7265">
        <v>2</v>
      </c>
      <c r="I7265">
        <v>0</v>
      </c>
      <c r="J7265">
        <v>0</v>
      </c>
      <c r="K7265">
        <v>0</v>
      </c>
    </row>
    <row r="7266" spans="1:11">
      <c r="A7266">
        <v>2020</v>
      </c>
      <c r="B7266">
        <v>7265</v>
      </c>
      <c r="C7266">
        <v>289</v>
      </c>
      <c r="D7266">
        <v>198</v>
      </c>
      <c r="E7266">
        <v>13</v>
      </c>
      <c r="F7266">
        <v>24.636210967802398</v>
      </c>
      <c r="G7266">
        <v>0</v>
      </c>
      <c r="H7266">
        <v>2</v>
      </c>
      <c r="I7266">
        <v>0</v>
      </c>
      <c r="J7266">
        <v>0</v>
      </c>
      <c r="K7266">
        <v>0</v>
      </c>
    </row>
    <row r="7267" spans="1:11">
      <c r="A7267">
        <v>2020</v>
      </c>
      <c r="B7267">
        <v>7266</v>
      </c>
      <c r="C7267">
        <v>391</v>
      </c>
      <c r="D7267">
        <v>240</v>
      </c>
      <c r="E7267">
        <v>2</v>
      </c>
      <c r="F7267">
        <v>49.729097245186097</v>
      </c>
      <c r="G7267">
        <v>0</v>
      </c>
      <c r="H7267">
        <v>2</v>
      </c>
      <c r="I7267">
        <v>0</v>
      </c>
      <c r="J7267">
        <v>0</v>
      </c>
      <c r="K7267">
        <v>0</v>
      </c>
    </row>
    <row r="7268" spans="1:11">
      <c r="A7268">
        <v>2020</v>
      </c>
      <c r="B7268">
        <v>7267</v>
      </c>
      <c r="C7268">
        <v>139</v>
      </c>
      <c r="D7268">
        <v>94</v>
      </c>
      <c r="E7268">
        <v>6</v>
      </c>
      <c r="F7268">
        <v>20.4297598400894</v>
      </c>
      <c r="G7268">
        <v>0</v>
      </c>
      <c r="H7268">
        <v>2</v>
      </c>
      <c r="I7268">
        <v>0</v>
      </c>
      <c r="J7268">
        <v>0</v>
      </c>
      <c r="K7268">
        <v>0</v>
      </c>
    </row>
    <row r="7269" spans="1:11">
      <c r="A7269">
        <v>2020</v>
      </c>
      <c r="B7269">
        <v>7268</v>
      </c>
      <c r="C7269">
        <v>256</v>
      </c>
      <c r="D7269">
        <v>166</v>
      </c>
      <c r="E7269">
        <v>2</v>
      </c>
      <c r="F7269">
        <v>29.616261178403299</v>
      </c>
      <c r="G7269">
        <v>0</v>
      </c>
      <c r="H7269">
        <v>2</v>
      </c>
      <c r="I7269">
        <v>0</v>
      </c>
      <c r="J7269">
        <v>0</v>
      </c>
      <c r="K7269">
        <v>0</v>
      </c>
    </row>
    <row r="7270" spans="1:11">
      <c r="A7270">
        <v>2020</v>
      </c>
      <c r="B7270">
        <v>7269</v>
      </c>
      <c r="C7270">
        <v>104</v>
      </c>
      <c r="D7270">
        <v>74</v>
      </c>
      <c r="E7270">
        <v>4</v>
      </c>
      <c r="F7270">
        <v>11.069835761956</v>
      </c>
      <c r="G7270">
        <v>0</v>
      </c>
      <c r="H7270">
        <v>2</v>
      </c>
      <c r="I7270">
        <v>0</v>
      </c>
      <c r="J7270">
        <v>0</v>
      </c>
      <c r="K7270">
        <v>0</v>
      </c>
    </row>
    <row r="7271" spans="1:11">
      <c r="A7271">
        <v>2020</v>
      </c>
      <c r="B7271">
        <v>7270</v>
      </c>
      <c r="C7271">
        <v>375</v>
      </c>
      <c r="D7271">
        <v>232</v>
      </c>
      <c r="E7271">
        <v>2</v>
      </c>
      <c r="F7271">
        <v>32.692274161770101</v>
      </c>
      <c r="G7271">
        <v>0</v>
      </c>
      <c r="H7271">
        <v>2</v>
      </c>
      <c r="I7271">
        <v>0</v>
      </c>
      <c r="J7271">
        <v>0</v>
      </c>
      <c r="K7271">
        <v>0</v>
      </c>
    </row>
    <row r="7272" spans="1:11">
      <c r="A7272">
        <v>2020</v>
      </c>
      <c r="B7272">
        <v>7271</v>
      </c>
      <c r="C7272">
        <v>170</v>
      </c>
      <c r="D7272">
        <v>111</v>
      </c>
      <c r="E7272">
        <v>14</v>
      </c>
      <c r="F7272">
        <v>12.408940276500401</v>
      </c>
      <c r="G7272">
        <v>0</v>
      </c>
      <c r="H7272">
        <v>2</v>
      </c>
      <c r="I7272">
        <v>0</v>
      </c>
      <c r="J7272">
        <v>0</v>
      </c>
      <c r="K7272">
        <v>0</v>
      </c>
    </row>
    <row r="7273" spans="1:11">
      <c r="A7273">
        <v>2020</v>
      </c>
      <c r="B7273">
        <v>7272</v>
      </c>
      <c r="C7273">
        <v>397</v>
      </c>
      <c r="D7273">
        <v>270</v>
      </c>
      <c r="E7273">
        <v>2</v>
      </c>
      <c r="F7273">
        <v>50.867437152448602</v>
      </c>
      <c r="G7273">
        <v>0</v>
      </c>
      <c r="H7273">
        <v>2</v>
      </c>
      <c r="I7273">
        <v>0</v>
      </c>
      <c r="J7273">
        <v>0</v>
      </c>
      <c r="K7273">
        <v>0</v>
      </c>
    </row>
    <row r="7274" spans="1:11">
      <c r="A7274">
        <v>2020</v>
      </c>
      <c r="B7274">
        <v>7273</v>
      </c>
      <c r="C7274">
        <v>187</v>
      </c>
      <c r="D7274">
        <v>128</v>
      </c>
      <c r="E7274">
        <v>101</v>
      </c>
      <c r="F7274">
        <v>28.842446209609001</v>
      </c>
      <c r="G7274">
        <v>0</v>
      </c>
      <c r="H7274">
        <v>2</v>
      </c>
      <c r="I7274">
        <v>0</v>
      </c>
      <c r="J7274">
        <v>0</v>
      </c>
      <c r="K7274">
        <v>0</v>
      </c>
    </row>
    <row r="7275" spans="1:11">
      <c r="A7275">
        <v>2020</v>
      </c>
      <c r="B7275">
        <v>7274</v>
      </c>
      <c r="C7275">
        <v>258</v>
      </c>
      <c r="D7275">
        <v>167</v>
      </c>
      <c r="E7275">
        <v>24</v>
      </c>
      <c r="F7275">
        <v>24.454049135577801</v>
      </c>
      <c r="G7275">
        <v>0</v>
      </c>
      <c r="H7275">
        <v>2</v>
      </c>
      <c r="I7275">
        <v>0</v>
      </c>
      <c r="J7275">
        <v>0</v>
      </c>
      <c r="K7275">
        <v>0</v>
      </c>
    </row>
    <row r="7276" spans="1:11">
      <c r="A7276">
        <v>2020</v>
      </c>
      <c r="B7276">
        <v>7275</v>
      </c>
      <c r="C7276">
        <v>10</v>
      </c>
      <c r="D7276">
        <v>7</v>
      </c>
      <c r="E7276">
        <v>0</v>
      </c>
      <c r="F7276">
        <v>8.7481410200332395</v>
      </c>
      <c r="G7276">
        <v>0</v>
      </c>
      <c r="H7276">
        <v>2</v>
      </c>
      <c r="I7276">
        <v>0</v>
      </c>
      <c r="J7276">
        <v>0</v>
      </c>
      <c r="K7276">
        <v>0</v>
      </c>
    </row>
    <row r="7277" spans="1:11">
      <c r="A7277">
        <v>2020</v>
      </c>
      <c r="B7277">
        <v>7276</v>
      </c>
      <c r="C7277">
        <v>20</v>
      </c>
      <c r="D7277">
        <v>7</v>
      </c>
      <c r="E7277">
        <v>12</v>
      </c>
      <c r="F7277">
        <v>30.469226081657499</v>
      </c>
      <c r="G7277">
        <v>0</v>
      </c>
      <c r="H7277">
        <v>2</v>
      </c>
      <c r="I7277">
        <v>0</v>
      </c>
      <c r="J7277">
        <v>0</v>
      </c>
      <c r="K7277">
        <v>0</v>
      </c>
    </row>
    <row r="7278" spans="1:11">
      <c r="A7278">
        <v>2020</v>
      </c>
      <c r="B7278">
        <v>7277</v>
      </c>
      <c r="C7278">
        <v>179</v>
      </c>
      <c r="D7278">
        <v>114</v>
      </c>
      <c r="E7278">
        <v>1</v>
      </c>
      <c r="F7278">
        <v>69.256364621217998</v>
      </c>
      <c r="G7278">
        <v>0</v>
      </c>
      <c r="H7278">
        <v>2</v>
      </c>
      <c r="I7278">
        <v>0</v>
      </c>
      <c r="J7278">
        <v>0</v>
      </c>
      <c r="K7278">
        <v>0</v>
      </c>
    </row>
    <row r="7279" spans="1:11">
      <c r="A7279">
        <v>2020</v>
      </c>
      <c r="B7279">
        <v>7278</v>
      </c>
      <c r="C7279">
        <v>117</v>
      </c>
      <c r="D7279">
        <v>81</v>
      </c>
      <c r="E7279">
        <v>1</v>
      </c>
      <c r="F7279">
        <v>27.2485909916624</v>
      </c>
      <c r="G7279">
        <v>0</v>
      </c>
      <c r="H7279">
        <v>2</v>
      </c>
      <c r="I7279">
        <v>0</v>
      </c>
      <c r="J7279">
        <v>0</v>
      </c>
      <c r="K7279">
        <v>0</v>
      </c>
    </row>
    <row r="7280" spans="1:11">
      <c r="A7280">
        <v>2020</v>
      </c>
      <c r="B7280">
        <v>7279</v>
      </c>
      <c r="C7280">
        <v>120</v>
      </c>
      <c r="D7280">
        <v>87</v>
      </c>
      <c r="E7280">
        <v>17</v>
      </c>
      <c r="F7280">
        <v>31.922534649251201</v>
      </c>
      <c r="G7280">
        <v>0</v>
      </c>
      <c r="H7280">
        <v>2</v>
      </c>
      <c r="I7280">
        <v>0</v>
      </c>
      <c r="J7280">
        <v>0</v>
      </c>
      <c r="K7280">
        <v>0</v>
      </c>
    </row>
    <row r="7281" spans="1:11">
      <c r="A7281">
        <v>2020</v>
      </c>
      <c r="B7281">
        <v>7280</v>
      </c>
      <c r="C7281">
        <v>12</v>
      </c>
      <c r="D7281">
        <v>9</v>
      </c>
      <c r="E7281">
        <v>0</v>
      </c>
      <c r="F7281">
        <v>9.1946977243123094</v>
      </c>
      <c r="G7281">
        <v>0</v>
      </c>
      <c r="H7281">
        <v>2</v>
      </c>
      <c r="I7281">
        <v>0</v>
      </c>
      <c r="J7281">
        <v>0</v>
      </c>
      <c r="K7281">
        <v>0</v>
      </c>
    </row>
    <row r="7282" spans="1:11">
      <c r="A7282">
        <v>2020</v>
      </c>
      <c r="B7282">
        <v>7281</v>
      </c>
      <c r="C7282">
        <v>39</v>
      </c>
      <c r="D7282">
        <v>25</v>
      </c>
      <c r="E7282">
        <v>16</v>
      </c>
      <c r="F7282">
        <v>49.859371004858097</v>
      </c>
      <c r="G7282">
        <v>0</v>
      </c>
      <c r="H7282">
        <v>2</v>
      </c>
      <c r="I7282">
        <v>0</v>
      </c>
      <c r="J7282">
        <v>0</v>
      </c>
      <c r="K7282">
        <v>0</v>
      </c>
    </row>
    <row r="7283" spans="1:11">
      <c r="A7283">
        <v>2020</v>
      </c>
      <c r="B7283">
        <v>7282</v>
      </c>
      <c r="C7283">
        <v>97</v>
      </c>
      <c r="D7283">
        <v>61</v>
      </c>
      <c r="E7283">
        <v>1</v>
      </c>
      <c r="F7283">
        <v>29.529057201132499</v>
      </c>
      <c r="G7283">
        <v>0</v>
      </c>
      <c r="H7283">
        <v>2</v>
      </c>
      <c r="I7283">
        <v>0</v>
      </c>
      <c r="J7283">
        <v>0</v>
      </c>
      <c r="K7283">
        <v>0</v>
      </c>
    </row>
    <row r="7284" spans="1:11">
      <c r="A7284">
        <v>2020</v>
      </c>
      <c r="B7284">
        <v>7283</v>
      </c>
      <c r="C7284">
        <v>333</v>
      </c>
      <c r="D7284">
        <v>227</v>
      </c>
      <c r="E7284">
        <v>8</v>
      </c>
      <c r="F7284">
        <v>59.773828756058201</v>
      </c>
      <c r="G7284">
        <v>0</v>
      </c>
      <c r="H7284">
        <v>2</v>
      </c>
      <c r="I7284">
        <v>0</v>
      </c>
      <c r="J7284">
        <v>0</v>
      </c>
      <c r="K7284">
        <v>0</v>
      </c>
    </row>
    <row r="7285" spans="1:11">
      <c r="A7285">
        <v>2020</v>
      </c>
      <c r="B7285">
        <v>7284</v>
      </c>
      <c r="C7285">
        <v>183</v>
      </c>
      <c r="D7285">
        <v>111</v>
      </c>
      <c r="E7285">
        <v>1</v>
      </c>
      <c r="F7285">
        <v>12.5191742847906</v>
      </c>
      <c r="G7285">
        <v>0</v>
      </c>
      <c r="H7285">
        <v>2</v>
      </c>
      <c r="I7285">
        <v>0</v>
      </c>
      <c r="J7285">
        <v>0</v>
      </c>
      <c r="K7285">
        <v>0</v>
      </c>
    </row>
    <row r="7286" spans="1:11">
      <c r="A7286">
        <v>2020</v>
      </c>
      <c r="B7286">
        <v>7285</v>
      </c>
      <c r="C7286">
        <v>55</v>
      </c>
      <c r="D7286">
        <v>34</v>
      </c>
      <c r="E7286">
        <v>0</v>
      </c>
      <c r="F7286">
        <v>12.5236241091149</v>
      </c>
      <c r="G7286">
        <v>0</v>
      </c>
      <c r="H7286">
        <v>2</v>
      </c>
      <c r="I7286">
        <v>0</v>
      </c>
      <c r="J7286">
        <v>0</v>
      </c>
      <c r="K7286">
        <v>0</v>
      </c>
    </row>
    <row r="7287" spans="1:11">
      <c r="A7287">
        <v>2020</v>
      </c>
      <c r="B7287">
        <v>7286</v>
      </c>
      <c r="C7287">
        <v>7</v>
      </c>
      <c r="D7287">
        <v>5</v>
      </c>
      <c r="E7287">
        <v>101</v>
      </c>
      <c r="F7287">
        <v>3.0839721561370999</v>
      </c>
      <c r="G7287">
        <v>0</v>
      </c>
      <c r="H7287">
        <v>2</v>
      </c>
      <c r="I7287">
        <v>0</v>
      </c>
      <c r="J7287">
        <v>0</v>
      </c>
      <c r="K7287">
        <v>0</v>
      </c>
    </row>
    <row r="7288" spans="1:11">
      <c r="A7288">
        <v>2020</v>
      </c>
      <c r="B7288">
        <v>7287</v>
      </c>
      <c r="C7288">
        <v>309</v>
      </c>
      <c r="D7288">
        <v>198</v>
      </c>
      <c r="E7288">
        <v>18</v>
      </c>
      <c r="F7288">
        <v>12.5737538148525</v>
      </c>
      <c r="G7288">
        <v>0</v>
      </c>
      <c r="H7288">
        <v>2</v>
      </c>
      <c r="I7288">
        <v>0</v>
      </c>
      <c r="J7288">
        <v>0</v>
      </c>
      <c r="K7288">
        <v>0</v>
      </c>
    </row>
    <row r="7289" spans="1:11">
      <c r="A7289">
        <v>2020</v>
      </c>
      <c r="B7289">
        <v>7288</v>
      </c>
      <c r="C7289">
        <v>111</v>
      </c>
      <c r="D7289">
        <v>76</v>
      </c>
      <c r="E7289">
        <v>1</v>
      </c>
      <c r="F7289">
        <v>12.5523012552301</v>
      </c>
      <c r="G7289">
        <v>0</v>
      </c>
      <c r="H7289">
        <v>2</v>
      </c>
      <c r="I7289">
        <v>0</v>
      </c>
      <c r="J7289">
        <v>0</v>
      </c>
      <c r="K7289">
        <v>0</v>
      </c>
    </row>
    <row r="7290" spans="1:11">
      <c r="A7290">
        <v>2020</v>
      </c>
      <c r="B7290">
        <v>7289</v>
      </c>
      <c r="C7290">
        <v>72</v>
      </c>
      <c r="D7290">
        <v>51</v>
      </c>
      <c r="E7290">
        <v>0</v>
      </c>
      <c r="F7290">
        <v>10.8525262269384</v>
      </c>
      <c r="G7290">
        <v>0</v>
      </c>
      <c r="H7290">
        <v>2</v>
      </c>
      <c r="I7290">
        <v>0</v>
      </c>
      <c r="J7290">
        <v>0</v>
      </c>
      <c r="K7290">
        <v>0</v>
      </c>
    </row>
    <row r="7291" spans="1:11">
      <c r="A7291">
        <v>2020</v>
      </c>
      <c r="B7291">
        <v>7290</v>
      </c>
      <c r="C7291">
        <v>75</v>
      </c>
      <c r="D7291">
        <v>51</v>
      </c>
      <c r="E7291">
        <v>528</v>
      </c>
      <c r="F7291">
        <v>1.1794863730007701</v>
      </c>
      <c r="G7291">
        <v>0</v>
      </c>
      <c r="H7291">
        <v>2</v>
      </c>
      <c r="I7291">
        <v>0</v>
      </c>
      <c r="J7291">
        <v>0</v>
      </c>
      <c r="K7291">
        <v>0</v>
      </c>
    </row>
    <row r="7292" spans="1:11">
      <c r="A7292">
        <v>2020</v>
      </c>
      <c r="B7292">
        <v>7291</v>
      </c>
      <c r="C7292">
        <v>292</v>
      </c>
      <c r="D7292">
        <v>176</v>
      </c>
      <c r="E7292">
        <v>5</v>
      </c>
      <c r="F7292">
        <v>14.0410942436322</v>
      </c>
      <c r="G7292">
        <v>0</v>
      </c>
      <c r="H7292">
        <v>2</v>
      </c>
      <c r="I7292">
        <v>0</v>
      </c>
      <c r="J7292">
        <v>0</v>
      </c>
      <c r="K7292">
        <v>0</v>
      </c>
    </row>
    <row r="7293" spans="1:11">
      <c r="A7293">
        <v>2020</v>
      </c>
      <c r="B7293">
        <v>7292</v>
      </c>
      <c r="C7293">
        <v>183</v>
      </c>
      <c r="D7293">
        <v>102</v>
      </c>
      <c r="E7293">
        <v>143</v>
      </c>
      <c r="F7293">
        <v>11.327972664301999</v>
      </c>
      <c r="G7293">
        <v>0</v>
      </c>
      <c r="H7293">
        <v>2</v>
      </c>
      <c r="I7293">
        <v>0</v>
      </c>
      <c r="J7293">
        <v>0</v>
      </c>
      <c r="K7293">
        <v>0</v>
      </c>
    </row>
    <row r="7294" spans="1:11">
      <c r="A7294">
        <v>2020</v>
      </c>
      <c r="B7294">
        <v>7293</v>
      </c>
      <c r="C7294">
        <v>230</v>
      </c>
      <c r="D7294">
        <v>151</v>
      </c>
      <c r="E7294">
        <v>1</v>
      </c>
      <c r="F7294">
        <v>13.0815606870663</v>
      </c>
      <c r="G7294">
        <v>0</v>
      </c>
      <c r="H7294">
        <v>2</v>
      </c>
      <c r="I7294">
        <v>0</v>
      </c>
      <c r="J7294">
        <v>0</v>
      </c>
      <c r="K7294">
        <v>0</v>
      </c>
    </row>
    <row r="7295" spans="1:11">
      <c r="A7295">
        <v>2020</v>
      </c>
      <c r="B7295">
        <v>7294</v>
      </c>
      <c r="C7295">
        <v>108</v>
      </c>
      <c r="D7295">
        <v>81</v>
      </c>
      <c r="E7295">
        <v>5</v>
      </c>
      <c r="F7295">
        <v>14.3695365824452</v>
      </c>
      <c r="G7295">
        <v>0</v>
      </c>
      <c r="H7295">
        <v>2</v>
      </c>
      <c r="I7295">
        <v>0</v>
      </c>
      <c r="J7295">
        <v>0</v>
      </c>
      <c r="K7295">
        <v>0</v>
      </c>
    </row>
    <row r="7296" spans="1:11">
      <c r="A7296">
        <v>2020</v>
      </c>
      <c r="B7296">
        <v>7295</v>
      </c>
      <c r="C7296">
        <v>802</v>
      </c>
      <c r="D7296">
        <v>507</v>
      </c>
      <c r="E7296">
        <v>27</v>
      </c>
      <c r="F7296">
        <v>42.855845120471997</v>
      </c>
      <c r="G7296">
        <v>0</v>
      </c>
      <c r="H7296">
        <v>2</v>
      </c>
      <c r="I7296">
        <v>0</v>
      </c>
      <c r="J7296">
        <v>0</v>
      </c>
      <c r="K7296">
        <v>0</v>
      </c>
    </row>
    <row r="7297" spans="1:11">
      <c r="A7297">
        <v>2020</v>
      </c>
      <c r="B7297">
        <v>7296</v>
      </c>
      <c r="C7297">
        <v>699</v>
      </c>
      <c r="D7297">
        <v>415</v>
      </c>
      <c r="E7297">
        <v>159</v>
      </c>
      <c r="F7297">
        <v>11.9080271005572</v>
      </c>
      <c r="G7297">
        <v>0</v>
      </c>
      <c r="H7297">
        <v>2</v>
      </c>
      <c r="I7297">
        <v>0</v>
      </c>
      <c r="J7297">
        <v>0</v>
      </c>
      <c r="K7297">
        <v>0</v>
      </c>
    </row>
    <row r="7298" spans="1:11">
      <c r="A7298">
        <v>2020</v>
      </c>
      <c r="B7298">
        <v>7297</v>
      </c>
      <c r="C7298">
        <v>265</v>
      </c>
      <c r="D7298">
        <v>172</v>
      </c>
      <c r="E7298">
        <v>4</v>
      </c>
      <c r="F7298">
        <v>12.019557861698001</v>
      </c>
      <c r="G7298">
        <v>0</v>
      </c>
      <c r="H7298">
        <v>2</v>
      </c>
      <c r="I7298">
        <v>0</v>
      </c>
      <c r="J7298">
        <v>0</v>
      </c>
      <c r="K7298">
        <v>0</v>
      </c>
    </row>
    <row r="7299" spans="1:11">
      <c r="A7299">
        <v>2020</v>
      </c>
      <c r="B7299">
        <v>7298</v>
      </c>
      <c r="C7299">
        <v>404</v>
      </c>
      <c r="D7299">
        <v>265</v>
      </c>
      <c r="E7299">
        <v>14</v>
      </c>
      <c r="F7299">
        <v>25.802001571112001</v>
      </c>
      <c r="G7299">
        <v>0</v>
      </c>
      <c r="H7299">
        <v>2</v>
      </c>
      <c r="I7299">
        <v>0</v>
      </c>
      <c r="J7299">
        <v>0</v>
      </c>
      <c r="K7299">
        <v>0</v>
      </c>
    </row>
    <row r="7300" spans="1:11">
      <c r="A7300">
        <v>2020</v>
      </c>
      <c r="B7300">
        <v>7299</v>
      </c>
      <c r="C7300">
        <v>287</v>
      </c>
      <c r="D7300">
        <v>185</v>
      </c>
      <c r="E7300">
        <v>10</v>
      </c>
      <c r="F7300">
        <v>17.895892050981502</v>
      </c>
      <c r="G7300">
        <v>0</v>
      </c>
      <c r="H7300">
        <v>2</v>
      </c>
      <c r="I7300">
        <v>0</v>
      </c>
      <c r="J7300">
        <v>0</v>
      </c>
      <c r="K7300">
        <v>0</v>
      </c>
    </row>
    <row r="7301" spans="1:11">
      <c r="A7301">
        <v>2020</v>
      </c>
      <c r="B7301">
        <v>7300</v>
      </c>
      <c r="C7301">
        <v>439</v>
      </c>
      <c r="D7301">
        <v>276</v>
      </c>
      <c r="E7301">
        <v>11</v>
      </c>
      <c r="F7301">
        <v>18.932941161249101</v>
      </c>
      <c r="G7301">
        <v>0</v>
      </c>
      <c r="H7301">
        <v>2</v>
      </c>
      <c r="I7301">
        <v>0</v>
      </c>
      <c r="J7301">
        <v>0</v>
      </c>
      <c r="K7301">
        <v>0</v>
      </c>
    </row>
    <row r="7302" spans="1:11">
      <c r="A7302">
        <v>2020</v>
      </c>
      <c r="B7302">
        <v>7301</v>
      </c>
      <c r="C7302">
        <v>145</v>
      </c>
      <c r="D7302">
        <v>91</v>
      </c>
      <c r="E7302">
        <v>1</v>
      </c>
      <c r="F7302">
        <v>10.8261470116101</v>
      </c>
      <c r="G7302">
        <v>0</v>
      </c>
      <c r="H7302">
        <v>2</v>
      </c>
      <c r="I7302">
        <v>0</v>
      </c>
      <c r="J7302">
        <v>0</v>
      </c>
      <c r="K7302">
        <v>0</v>
      </c>
    </row>
    <row r="7303" spans="1:11">
      <c r="A7303">
        <v>2020</v>
      </c>
      <c r="B7303">
        <v>7302</v>
      </c>
      <c r="C7303">
        <v>258</v>
      </c>
      <c r="D7303">
        <v>167</v>
      </c>
      <c r="E7303">
        <v>4</v>
      </c>
      <c r="F7303">
        <v>15.636458402778199</v>
      </c>
      <c r="G7303">
        <v>0</v>
      </c>
      <c r="H7303">
        <v>2</v>
      </c>
      <c r="I7303">
        <v>0</v>
      </c>
      <c r="J7303">
        <v>0</v>
      </c>
      <c r="K7303">
        <v>0</v>
      </c>
    </row>
    <row r="7304" spans="1:11">
      <c r="A7304">
        <v>2020</v>
      </c>
      <c r="B7304">
        <v>7303</v>
      </c>
      <c r="C7304">
        <v>395</v>
      </c>
      <c r="D7304">
        <v>243</v>
      </c>
      <c r="E7304">
        <v>318</v>
      </c>
      <c r="F7304">
        <v>17.526889354300501</v>
      </c>
      <c r="G7304">
        <v>0</v>
      </c>
      <c r="H7304">
        <v>2</v>
      </c>
      <c r="I7304">
        <v>0</v>
      </c>
      <c r="J7304">
        <v>0</v>
      </c>
      <c r="K7304">
        <v>0</v>
      </c>
    </row>
    <row r="7305" spans="1:11">
      <c r="A7305">
        <v>2020</v>
      </c>
      <c r="B7305">
        <v>7304</v>
      </c>
      <c r="C7305">
        <v>168</v>
      </c>
      <c r="D7305">
        <v>101</v>
      </c>
      <c r="E7305">
        <v>10</v>
      </c>
      <c r="F7305">
        <v>25.996131528046401</v>
      </c>
      <c r="G7305">
        <v>0</v>
      </c>
      <c r="H7305">
        <v>2</v>
      </c>
      <c r="I7305">
        <v>0</v>
      </c>
      <c r="J7305">
        <v>0</v>
      </c>
      <c r="K7305">
        <v>0</v>
      </c>
    </row>
    <row r="7306" spans="1:11">
      <c r="A7306">
        <v>2020</v>
      </c>
      <c r="B7306">
        <v>7305</v>
      </c>
      <c r="C7306">
        <v>583</v>
      </c>
      <c r="D7306">
        <v>380</v>
      </c>
      <c r="E7306">
        <v>129</v>
      </c>
      <c r="F7306">
        <v>37.3423518635947</v>
      </c>
      <c r="G7306">
        <v>0</v>
      </c>
      <c r="H7306">
        <v>2</v>
      </c>
      <c r="I7306">
        <v>0</v>
      </c>
      <c r="J7306">
        <v>0</v>
      </c>
      <c r="K7306">
        <v>0</v>
      </c>
    </row>
    <row r="7307" spans="1:11">
      <c r="A7307">
        <v>2020</v>
      </c>
      <c r="B7307">
        <v>7306</v>
      </c>
      <c r="C7307">
        <v>111</v>
      </c>
      <c r="D7307">
        <v>73</v>
      </c>
      <c r="E7307">
        <v>1</v>
      </c>
      <c r="F7307">
        <v>17.501537297195</v>
      </c>
      <c r="G7307">
        <v>0</v>
      </c>
      <c r="H7307">
        <v>2</v>
      </c>
      <c r="I7307">
        <v>0</v>
      </c>
      <c r="J7307">
        <v>0</v>
      </c>
      <c r="K7307">
        <v>0</v>
      </c>
    </row>
    <row r="7308" spans="1:11">
      <c r="A7308">
        <v>2020</v>
      </c>
      <c r="B7308">
        <v>7307</v>
      </c>
      <c r="C7308">
        <v>249</v>
      </c>
      <c r="D7308">
        <v>158</v>
      </c>
      <c r="E7308">
        <v>1</v>
      </c>
      <c r="F7308">
        <v>34.0871755557989</v>
      </c>
      <c r="G7308">
        <v>0</v>
      </c>
      <c r="H7308">
        <v>2</v>
      </c>
      <c r="I7308">
        <v>0</v>
      </c>
      <c r="J7308">
        <v>0</v>
      </c>
      <c r="K7308">
        <v>0</v>
      </c>
    </row>
    <row r="7309" spans="1:11">
      <c r="A7309">
        <v>2020</v>
      </c>
      <c r="B7309">
        <v>7308</v>
      </c>
      <c r="C7309">
        <v>85</v>
      </c>
      <c r="D7309">
        <v>51</v>
      </c>
      <c r="E7309">
        <v>1</v>
      </c>
      <c r="F7309">
        <v>16.806390382790301</v>
      </c>
      <c r="G7309">
        <v>0</v>
      </c>
      <c r="H7309">
        <v>2</v>
      </c>
      <c r="I7309">
        <v>0</v>
      </c>
      <c r="J7309">
        <v>0</v>
      </c>
      <c r="K7309">
        <v>0</v>
      </c>
    </row>
    <row r="7310" spans="1:11">
      <c r="A7310">
        <v>2020</v>
      </c>
      <c r="B7310">
        <v>7309</v>
      </c>
      <c r="C7310">
        <v>317</v>
      </c>
      <c r="D7310">
        <v>211</v>
      </c>
      <c r="E7310">
        <v>6</v>
      </c>
      <c r="F7310">
        <v>20.8349764702789</v>
      </c>
      <c r="G7310">
        <v>0</v>
      </c>
      <c r="H7310">
        <v>2</v>
      </c>
      <c r="I7310">
        <v>0</v>
      </c>
      <c r="J7310">
        <v>0</v>
      </c>
      <c r="K7310">
        <v>0</v>
      </c>
    </row>
    <row r="7311" spans="1:11">
      <c r="A7311">
        <v>2020</v>
      </c>
      <c r="B7311">
        <v>7310</v>
      </c>
      <c r="C7311">
        <v>170</v>
      </c>
      <c r="D7311">
        <v>95</v>
      </c>
      <c r="E7311">
        <v>3</v>
      </c>
      <c r="F7311">
        <v>24.484740245711599</v>
      </c>
      <c r="G7311">
        <v>0</v>
      </c>
      <c r="H7311">
        <v>2</v>
      </c>
      <c r="I7311">
        <v>0</v>
      </c>
      <c r="J7311">
        <v>0</v>
      </c>
      <c r="K7311">
        <v>0</v>
      </c>
    </row>
    <row r="7312" spans="1:11">
      <c r="A7312">
        <v>2020</v>
      </c>
      <c r="B7312">
        <v>7311</v>
      </c>
      <c r="C7312">
        <v>171</v>
      </c>
      <c r="D7312">
        <v>102</v>
      </c>
      <c r="E7312">
        <v>4</v>
      </c>
      <c r="F7312">
        <v>21.1738484398217</v>
      </c>
      <c r="G7312">
        <v>0</v>
      </c>
      <c r="H7312">
        <v>2</v>
      </c>
      <c r="I7312">
        <v>0</v>
      </c>
      <c r="J7312">
        <v>0</v>
      </c>
      <c r="K7312">
        <v>0</v>
      </c>
    </row>
    <row r="7313" spans="1:11">
      <c r="A7313">
        <v>2020</v>
      </c>
      <c r="B7313">
        <v>7312</v>
      </c>
      <c r="C7313">
        <v>176</v>
      </c>
      <c r="D7313">
        <v>108</v>
      </c>
      <c r="E7313">
        <v>55</v>
      </c>
      <c r="F7313">
        <v>10.967235384289401</v>
      </c>
      <c r="G7313">
        <v>0</v>
      </c>
      <c r="H7313">
        <v>2</v>
      </c>
      <c r="I7313">
        <v>0</v>
      </c>
      <c r="J7313">
        <v>0</v>
      </c>
      <c r="K7313">
        <v>0</v>
      </c>
    </row>
    <row r="7314" spans="1:11">
      <c r="A7314">
        <v>2020</v>
      </c>
      <c r="B7314">
        <v>7313</v>
      </c>
      <c r="C7314">
        <v>487</v>
      </c>
      <c r="D7314">
        <v>302</v>
      </c>
      <c r="E7314">
        <v>29</v>
      </c>
      <c r="F7314">
        <v>42.283848785316103</v>
      </c>
      <c r="G7314">
        <v>0</v>
      </c>
      <c r="H7314">
        <v>2</v>
      </c>
      <c r="I7314">
        <v>0</v>
      </c>
      <c r="J7314">
        <v>0</v>
      </c>
      <c r="K7314">
        <v>0</v>
      </c>
    </row>
    <row r="7315" spans="1:11">
      <c r="A7315">
        <v>2020</v>
      </c>
      <c r="B7315">
        <v>7314</v>
      </c>
      <c r="C7315">
        <v>173</v>
      </c>
      <c r="D7315">
        <v>102</v>
      </c>
      <c r="E7315">
        <v>102</v>
      </c>
      <c r="F7315">
        <v>21.1382908531072</v>
      </c>
      <c r="G7315">
        <v>0</v>
      </c>
      <c r="H7315">
        <v>2</v>
      </c>
      <c r="I7315">
        <v>0</v>
      </c>
      <c r="J7315">
        <v>0</v>
      </c>
      <c r="K7315">
        <v>0</v>
      </c>
    </row>
    <row r="7316" spans="1:11">
      <c r="A7316">
        <v>2020</v>
      </c>
      <c r="B7316">
        <v>7315</v>
      </c>
      <c r="C7316">
        <v>501</v>
      </c>
      <c r="D7316">
        <v>314</v>
      </c>
      <c r="E7316">
        <v>19</v>
      </c>
      <c r="F7316">
        <v>22.8587855632627</v>
      </c>
      <c r="G7316">
        <v>0</v>
      </c>
      <c r="H7316">
        <v>2</v>
      </c>
      <c r="I7316">
        <v>0</v>
      </c>
      <c r="J7316">
        <v>0</v>
      </c>
      <c r="K7316">
        <v>0</v>
      </c>
    </row>
    <row r="7317" spans="1:11">
      <c r="A7317">
        <v>2020</v>
      </c>
      <c r="B7317">
        <v>7316</v>
      </c>
      <c r="C7317">
        <v>501</v>
      </c>
      <c r="D7317">
        <v>309</v>
      </c>
      <c r="E7317">
        <v>65</v>
      </c>
      <c r="F7317">
        <v>24.9116159732685</v>
      </c>
      <c r="G7317">
        <v>0</v>
      </c>
      <c r="H7317">
        <v>2</v>
      </c>
      <c r="I7317">
        <v>0</v>
      </c>
      <c r="J7317">
        <v>0</v>
      </c>
      <c r="K7317">
        <v>0</v>
      </c>
    </row>
    <row r="7318" spans="1:11">
      <c r="A7318">
        <v>2020</v>
      </c>
      <c r="B7318">
        <v>7317</v>
      </c>
      <c r="C7318">
        <v>515</v>
      </c>
      <c r="D7318">
        <v>324</v>
      </c>
      <c r="E7318">
        <v>92</v>
      </c>
      <c r="F7318">
        <v>26.459647752728198</v>
      </c>
      <c r="G7318">
        <v>0</v>
      </c>
      <c r="H7318">
        <v>2</v>
      </c>
      <c r="I7318">
        <v>0</v>
      </c>
      <c r="J7318">
        <v>0</v>
      </c>
      <c r="K7318">
        <v>0</v>
      </c>
    </row>
    <row r="7319" spans="1:11">
      <c r="A7319">
        <v>2020</v>
      </c>
      <c r="B7319">
        <v>7318</v>
      </c>
      <c r="C7319">
        <v>481</v>
      </c>
      <c r="D7319">
        <v>280</v>
      </c>
      <c r="E7319">
        <v>8</v>
      </c>
      <c r="F7319">
        <v>26.3817510681593</v>
      </c>
      <c r="G7319">
        <v>0</v>
      </c>
      <c r="H7319">
        <v>2</v>
      </c>
      <c r="I7319">
        <v>0</v>
      </c>
      <c r="J7319">
        <v>0</v>
      </c>
      <c r="K7319">
        <v>0</v>
      </c>
    </row>
    <row r="7320" spans="1:11">
      <c r="A7320">
        <v>2020</v>
      </c>
      <c r="B7320">
        <v>7319</v>
      </c>
      <c r="C7320">
        <v>557</v>
      </c>
      <c r="D7320">
        <v>335</v>
      </c>
      <c r="E7320">
        <v>12</v>
      </c>
      <c r="F7320">
        <v>32.284801799138698</v>
      </c>
      <c r="G7320">
        <v>0</v>
      </c>
      <c r="H7320">
        <v>2</v>
      </c>
      <c r="I7320">
        <v>0</v>
      </c>
      <c r="J7320">
        <v>0</v>
      </c>
      <c r="K7320">
        <v>0</v>
      </c>
    </row>
    <row r="7321" spans="1:11">
      <c r="A7321">
        <v>2020</v>
      </c>
      <c r="B7321">
        <v>7320</v>
      </c>
      <c r="C7321">
        <v>678</v>
      </c>
      <c r="D7321">
        <v>442</v>
      </c>
      <c r="E7321">
        <v>9</v>
      </c>
      <c r="F7321">
        <v>24.1440094012072</v>
      </c>
      <c r="G7321">
        <v>0</v>
      </c>
      <c r="H7321">
        <v>2</v>
      </c>
      <c r="I7321">
        <v>0</v>
      </c>
      <c r="J7321">
        <v>0</v>
      </c>
      <c r="K7321">
        <v>0</v>
      </c>
    </row>
    <row r="7322" spans="1:11">
      <c r="A7322">
        <v>2020</v>
      </c>
      <c r="B7322">
        <v>7321</v>
      </c>
      <c r="C7322">
        <v>921</v>
      </c>
      <c r="D7322">
        <v>587</v>
      </c>
      <c r="E7322">
        <v>13</v>
      </c>
      <c r="F7322">
        <v>54.5583792429358</v>
      </c>
      <c r="G7322">
        <v>0</v>
      </c>
      <c r="H7322">
        <v>2</v>
      </c>
      <c r="I7322">
        <v>0</v>
      </c>
      <c r="J7322">
        <v>0</v>
      </c>
      <c r="K7322">
        <v>0</v>
      </c>
    </row>
    <row r="7323" spans="1:11">
      <c r="A7323">
        <v>2020</v>
      </c>
      <c r="B7323">
        <v>7322</v>
      </c>
      <c r="C7323">
        <v>1726</v>
      </c>
      <c r="D7323">
        <v>1077</v>
      </c>
      <c r="E7323">
        <v>66</v>
      </c>
      <c r="F7323">
        <v>66.258978168319302</v>
      </c>
      <c r="G7323">
        <v>0</v>
      </c>
      <c r="H7323">
        <v>2</v>
      </c>
      <c r="I7323">
        <v>0</v>
      </c>
      <c r="J7323">
        <v>0</v>
      </c>
      <c r="K7323">
        <v>0</v>
      </c>
    </row>
    <row r="7324" spans="1:11">
      <c r="A7324">
        <v>2020</v>
      </c>
      <c r="B7324">
        <v>7323</v>
      </c>
      <c r="C7324">
        <v>291</v>
      </c>
      <c r="D7324">
        <v>185</v>
      </c>
      <c r="E7324">
        <v>8</v>
      </c>
      <c r="F7324">
        <v>11.9414989658908</v>
      </c>
      <c r="G7324">
        <v>0</v>
      </c>
      <c r="H7324">
        <v>2</v>
      </c>
      <c r="I7324">
        <v>0</v>
      </c>
      <c r="J7324">
        <v>0</v>
      </c>
      <c r="K7324">
        <v>0</v>
      </c>
    </row>
    <row r="7325" spans="1:11">
      <c r="A7325">
        <v>2020</v>
      </c>
      <c r="B7325">
        <v>7324</v>
      </c>
      <c r="C7325">
        <v>28</v>
      </c>
      <c r="D7325">
        <v>14</v>
      </c>
      <c r="E7325">
        <v>29</v>
      </c>
      <c r="F7325">
        <v>3.0261110150440902</v>
      </c>
      <c r="G7325">
        <v>0</v>
      </c>
      <c r="H7325">
        <v>2</v>
      </c>
      <c r="I7325">
        <v>0</v>
      </c>
      <c r="J7325">
        <v>0</v>
      </c>
      <c r="K7325">
        <v>0</v>
      </c>
    </row>
    <row r="7326" spans="1:11">
      <c r="A7326">
        <v>2020</v>
      </c>
      <c r="B7326">
        <v>7325</v>
      </c>
      <c r="C7326">
        <v>203</v>
      </c>
      <c r="D7326">
        <v>126</v>
      </c>
      <c r="E7326">
        <v>4</v>
      </c>
      <c r="F7326">
        <v>17.203827215946198</v>
      </c>
      <c r="G7326">
        <v>0</v>
      </c>
      <c r="H7326">
        <v>2</v>
      </c>
      <c r="I7326">
        <v>0</v>
      </c>
      <c r="J7326">
        <v>0</v>
      </c>
      <c r="K7326">
        <v>0</v>
      </c>
    </row>
    <row r="7327" spans="1:11">
      <c r="A7327">
        <v>2020</v>
      </c>
      <c r="B7327">
        <v>7326</v>
      </c>
      <c r="C7327">
        <v>269</v>
      </c>
      <c r="D7327">
        <v>169</v>
      </c>
      <c r="E7327">
        <v>91</v>
      </c>
      <c r="F7327">
        <v>21.9069646231025</v>
      </c>
      <c r="G7327">
        <v>0</v>
      </c>
      <c r="H7327">
        <v>2</v>
      </c>
      <c r="I7327">
        <v>0</v>
      </c>
      <c r="J7327">
        <v>0</v>
      </c>
      <c r="K7327">
        <v>0</v>
      </c>
    </row>
    <row r="7328" spans="1:11">
      <c r="A7328">
        <v>2020</v>
      </c>
      <c r="B7328">
        <v>7327</v>
      </c>
      <c r="C7328">
        <v>167</v>
      </c>
      <c r="D7328">
        <v>115</v>
      </c>
      <c r="E7328">
        <v>4</v>
      </c>
      <c r="F7328">
        <v>11.932492104548601</v>
      </c>
      <c r="G7328">
        <v>0</v>
      </c>
      <c r="H7328">
        <v>2</v>
      </c>
      <c r="I7328">
        <v>0</v>
      </c>
      <c r="J7328">
        <v>0</v>
      </c>
      <c r="K7328">
        <v>0</v>
      </c>
    </row>
    <row r="7329" spans="1:11">
      <c r="A7329">
        <v>2020</v>
      </c>
      <c r="B7329">
        <v>7328</v>
      </c>
      <c r="C7329">
        <v>214</v>
      </c>
      <c r="D7329">
        <v>143</v>
      </c>
      <c r="E7329">
        <v>10</v>
      </c>
      <c r="F7329">
        <v>12.0368078835467</v>
      </c>
      <c r="G7329">
        <v>0</v>
      </c>
      <c r="H7329">
        <v>2</v>
      </c>
      <c r="I7329">
        <v>0</v>
      </c>
      <c r="J7329">
        <v>0</v>
      </c>
      <c r="K7329">
        <v>0</v>
      </c>
    </row>
    <row r="7330" spans="1:11">
      <c r="A7330">
        <v>2020</v>
      </c>
      <c r="B7330">
        <v>7329</v>
      </c>
      <c r="C7330">
        <v>205</v>
      </c>
      <c r="D7330">
        <v>129</v>
      </c>
      <c r="E7330">
        <v>16</v>
      </c>
      <c r="F7330">
        <v>40.145699514335</v>
      </c>
      <c r="G7330">
        <v>0</v>
      </c>
      <c r="H7330">
        <v>2</v>
      </c>
      <c r="I7330">
        <v>0</v>
      </c>
      <c r="J7330">
        <v>0</v>
      </c>
      <c r="K7330">
        <v>0</v>
      </c>
    </row>
    <row r="7331" spans="1:11">
      <c r="A7331">
        <v>2020</v>
      </c>
      <c r="B7331">
        <v>7330</v>
      </c>
      <c r="C7331">
        <v>230</v>
      </c>
      <c r="D7331">
        <v>114</v>
      </c>
      <c r="E7331">
        <v>6</v>
      </c>
      <c r="F7331">
        <v>16.663889351774699</v>
      </c>
      <c r="G7331">
        <v>0</v>
      </c>
      <c r="H7331">
        <v>2</v>
      </c>
      <c r="I7331">
        <v>0</v>
      </c>
      <c r="J7331">
        <v>0</v>
      </c>
      <c r="K7331">
        <v>0</v>
      </c>
    </row>
    <row r="7332" spans="1:11">
      <c r="A7332">
        <v>2020</v>
      </c>
      <c r="B7332">
        <v>7331</v>
      </c>
      <c r="C7332">
        <v>29</v>
      </c>
      <c r="D7332">
        <v>13</v>
      </c>
      <c r="E7332">
        <v>80</v>
      </c>
      <c r="F7332">
        <v>7.6392181655339604</v>
      </c>
      <c r="G7332">
        <v>0</v>
      </c>
      <c r="H7332">
        <v>2</v>
      </c>
      <c r="I7332">
        <v>0</v>
      </c>
      <c r="J7332">
        <v>0</v>
      </c>
      <c r="K7332">
        <v>0</v>
      </c>
    </row>
    <row r="7333" spans="1:11">
      <c r="A7333">
        <v>2020</v>
      </c>
      <c r="B7333">
        <v>7332</v>
      </c>
      <c r="C7333">
        <v>432</v>
      </c>
      <c r="D7333">
        <v>279</v>
      </c>
      <c r="E7333">
        <v>35</v>
      </c>
      <c r="F7333">
        <v>18.1540064883764</v>
      </c>
      <c r="G7333">
        <v>0</v>
      </c>
      <c r="H7333">
        <v>2</v>
      </c>
      <c r="I7333">
        <v>0</v>
      </c>
      <c r="J7333">
        <v>0</v>
      </c>
      <c r="K7333">
        <v>0</v>
      </c>
    </row>
    <row r="7334" spans="1:11">
      <c r="A7334">
        <v>2020</v>
      </c>
      <c r="B7334">
        <v>7333</v>
      </c>
      <c r="C7334">
        <v>482</v>
      </c>
      <c r="D7334">
        <v>321</v>
      </c>
      <c r="E7334">
        <v>18</v>
      </c>
      <c r="F7334">
        <v>32.398351851478402</v>
      </c>
      <c r="G7334">
        <v>0</v>
      </c>
      <c r="H7334">
        <v>2</v>
      </c>
      <c r="I7334">
        <v>0</v>
      </c>
      <c r="J7334">
        <v>0</v>
      </c>
      <c r="K7334">
        <v>0</v>
      </c>
    </row>
    <row r="7335" spans="1:11">
      <c r="A7335">
        <v>2020</v>
      </c>
      <c r="B7335">
        <v>7334</v>
      </c>
      <c r="C7335">
        <v>194</v>
      </c>
      <c r="D7335">
        <v>126</v>
      </c>
      <c r="E7335">
        <v>1</v>
      </c>
      <c r="F7335">
        <v>38.525697037095902</v>
      </c>
      <c r="G7335">
        <v>0</v>
      </c>
      <c r="H7335">
        <v>2</v>
      </c>
      <c r="I7335">
        <v>0</v>
      </c>
      <c r="J7335">
        <v>0</v>
      </c>
      <c r="K7335">
        <v>0</v>
      </c>
    </row>
    <row r="7336" spans="1:11">
      <c r="A7336">
        <v>2020</v>
      </c>
      <c r="B7336">
        <v>7335</v>
      </c>
      <c r="C7336">
        <v>95</v>
      </c>
      <c r="D7336">
        <v>59</v>
      </c>
      <c r="E7336">
        <v>32</v>
      </c>
      <c r="F7336">
        <v>18.572461926453101</v>
      </c>
      <c r="G7336">
        <v>0</v>
      </c>
      <c r="H7336">
        <v>2</v>
      </c>
      <c r="I7336">
        <v>0</v>
      </c>
      <c r="J7336">
        <v>0</v>
      </c>
      <c r="K7336">
        <v>0</v>
      </c>
    </row>
    <row r="7337" spans="1:11">
      <c r="A7337">
        <v>2020</v>
      </c>
      <c r="B7337">
        <v>7336</v>
      </c>
      <c r="C7337">
        <v>375</v>
      </c>
      <c r="D7337">
        <v>233</v>
      </c>
      <c r="E7337">
        <v>34</v>
      </c>
      <c r="F7337">
        <v>27.8150705761057</v>
      </c>
      <c r="G7337">
        <v>0</v>
      </c>
      <c r="H7337">
        <v>2</v>
      </c>
      <c r="I7337">
        <v>0</v>
      </c>
      <c r="J7337">
        <v>0</v>
      </c>
      <c r="K7337">
        <v>0</v>
      </c>
    </row>
    <row r="7338" spans="1:11">
      <c r="A7338">
        <v>2020</v>
      </c>
      <c r="B7338">
        <v>7337</v>
      </c>
      <c r="C7338">
        <v>0</v>
      </c>
      <c r="D7338">
        <v>0</v>
      </c>
      <c r="E7338">
        <v>24</v>
      </c>
      <c r="F7338">
        <v>0</v>
      </c>
      <c r="G7338">
        <v>0</v>
      </c>
      <c r="H7338">
        <v>2</v>
      </c>
      <c r="I7338">
        <v>0</v>
      </c>
      <c r="J7338">
        <v>0</v>
      </c>
      <c r="K7338">
        <v>0</v>
      </c>
    </row>
    <row r="7339" spans="1:11">
      <c r="A7339">
        <v>2020</v>
      </c>
      <c r="B7339">
        <v>7338</v>
      </c>
      <c r="C7339">
        <v>0</v>
      </c>
      <c r="D7339">
        <v>0</v>
      </c>
      <c r="E7339">
        <v>48</v>
      </c>
      <c r="F7339">
        <v>0</v>
      </c>
      <c r="G7339">
        <v>0</v>
      </c>
      <c r="H7339">
        <v>2</v>
      </c>
      <c r="I7339">
        <v>0</v>
      </c>
      <c r="J7339">
        <v>0</v>
      </c>
      <c r="K7339">
        <v>0</v>
      </c>
    </row>
    <row r="7340" spans="1:11">
      <c r="A7340">
        <v>2020</v>
      </c>
      <c r="B7340">
        <v>7339</v>
      </c>
      <c r="C7340">
        <v>186</v>
      </c>
      <c r="D7340">
        <v>121</v>
      </c>
      <c r="E7340">
        <v>191</v>
      </c>
      <c r="F7340">
        <v>19.8306927948483</v>
      </c>
      <c r="G7340">
        <v>0</v>
      </c>
      <c r="H7340">
        <v>2</v>
      </c>
      <c r="I7340">
        <v>0</v>
      </c>
      <c r="J7340">
        <v>0</v>
      </c>
      <c r="K7340">
        <v>0</v>
      </c>
    </row>
    <row r="7341" spans="1:11">
      <c r="A7341">
        <v>2020</v>
      </c>
      <c r="B7341">
        <v>7340</v>
      </c>
      <c r="C7341">
        <v>277</v>
      </c>
      <c r="D7341">
        <v>187</v>
      </c>
      <c r="E7341">
        <v>96</v>
      </c>
      <c r="F7341">
        <v>24.5946761848951</v>
      </c>
      <c r="G7341">
        <v>0</v>
      </c>
      <c r="H7341">
        <v>2</v>
      </c>
      <c r="I7341">
        <v>0</v>
      </c>
      <c r="J7341">
        <v>0</v>
      </c>
      <c r="K7341">
        <v>0</v>
      </c>
    </row>
    <row r="7342" spans="1:11">
      <c r="A7342">
        <v>2020</v>
      </c>
      <c r="B7342">
        <v>7341</v>
      </c>
      <c r="C7342">
        <v>282</v>
      </c>
      <c r="D7342">
        <v>176</v>
      </c>
      <c r="E7342">
        <v>116</v>
      </c>
      <c r="F7342">
        <v>17.8275657154417</v>
      </c>
      <c r="G7342">
        <v>0</v>
      </c>
      <c r="H7342">
        <v>2</v>
      </c>
      <c r="I7342">
        <v>0</v>
      </c>
      <c r="J7342">
        <v>0</v>
      </c>
      <c r="K7342">
        <v>0</v>
      </c>
    </row>
    <row r="7343" spans="1:11">
      <c r="A7343">
        <v>2020</v>
      </c>
      <c r="B7343">
        <v>7342</v>
      </c>
      <c r="C7343">
        <v>71</v>
      </c>
      <c r="D7343">
        <v>42</v>
      </c>
      <c r="E7343">
        <v>29</v>
      </c>
      <c r="F7343">
        <v>16.269477543537999</v>
      </c>
      <c r="G7343">
        <v>0</v>
      </c>
      <c r="H7343">
        <v>2</v>
      </c>
      <c r="I7343">
        <v>0</v>
      </c>
      <c r="J7343">
        <v>0</v>
      </c>
      <c r="K7343">
        <v>0</v>
      </c>
    </row>
    <row r="7344" spans="1:11">
      <c r="A7344">
        <v>2020</v>
      </c>
      <c r="B7344">
        <v>7343</v>
      </c>
      <c r="C7344">
        <v>71</v>
      </c>
      <c r="D7344">
        <v>42</v>
      </c>
      <c r="E7344">
        <v>3</v>
      </c>
      <c r="F7344">
        <v>8.4897763960301305</v>
      </c>
      <c r="G7344">
        <v>0</v>
      </c>
      <c r="H7344">
        <v>2</v>
      </c>
      <c r="I7344">
        <v>0</v>
      </c>
      <c r="J7344">
        <v>0</v>
      </c>
      <c r="K7344">
        <v>0</v>
      </c>
    </row>
    <row r="7345" spans="1:11">
      <c r="A7345">
        <v>2020</v>
      </c>
      <c r="B7345">
        <v>7344</v>
      </c>
      <c r="C7345">
        <v>63</v>
      </c>
      <c r="D7345">
        <v>36</v>
      </c>
      <c r="E7345">
        <v>0</v>
      </c>
      <c r="F7345">
        <v>33.931168201648099</v>
      </c>
      <c r="G7345">
        <v>0</v>
      </c>
      <c r="H7345">
        <v>2</v>
      </c>
      <c r="I7345">
        <v>0</v>
      </c>
      <c r="J7345">
        <v>0</v>
      </c>
      <c r="K7345">
        <v>0</v>
      </c>
    </row>
    <row r="7346" spans="1:11">
      <c r="A7346">
        <v>2020</v>
      </c>
      <c r="B7346">
        <v>7345</v>
      </c>
      <c r="C7346">
        <v>458</v>
      </c>
      <c r="D7346">
        <v>293</v>
      </c>
      <c r="E7346">
        <v>13</v>
      </c>
      <c r="F7346">
        <v>28.0814484631845</v>
      </c>
      <c r="G7346">
        <v>0</v>
      </c>
      <c r="H7346">
        <v>2</v>
      </c>
      <c r="I7346">
        <v>0</v>
      </c>
      <c r="J7346">
        <v>0</v>
      </c>
      <c r="K7346">
        <v>0</v>
      </c>
    </row>
    <row r="7347" spans="1:11">
      <c r="A7347">
        <v>2020</v>
      </c>
      <c r="B7347">
        <v>7346</v>
      </c>
      <c r="C7347">
        <v>469</v>
      </c>
      <c r="D7347">
        <v>317</v>
      </c>
      <c r="E7347">
        <v>7</v>
      </c>
      <c r="F7347">
        <v>29.929611170318001</v>
      </c>
      <c r="G7347">
        <v>0</v>
      </c>
      <c r="H7347">
        <v>2</v>
      </c>
      <c r="I7347">
        <v>0</v>
      </c>
      <c r="J7347">
        <v>0</v>
      </c>
      <c r="K7347">
        <v>0</v>
      </c>
    </row>
    <row r="7348" spans="1:11">
      <c r="A7348">
        <v>2020</v>
      </c>
      <c r="B7348">
        <v>7347</v>
      </c>
      <c r="C7348">
        <v>550</v>
      </c>
      <c r="D7348">
        <v>372</v>
      </c>
      <c r="E7348">
        <v>107</v>
      </c>
      <c r="F7348">
        <v>37.673555219157301</v>
      </c>
      <c r="G7348">
        <v>0</v>
      </c>
      <c r="H7348">
        <v>2</v>
      </c>
      <c r="I7348">
        <v>0</v>
      </c>
      <c r="J7348">
        <v>0</v>
      </c>
      <c r="K7348">
        <v>0</v>
      </c>
    </row>
    <row r="7349" spans="1:11">
      <c r="A7349">
        <v>2020</v>
      </c>
      <c r="B7349">
        <v>7348</v>
      </c>
      <c r="C7349">
        <v>152</v>
      </c>
      <c r="D7349">
        <v>102</v>
      </c>
      <c r="E7349">
        <v>6</v>
      </c>
      <c r="F7349">
        <v>45.033034100672502</v>
      </c>
      <c r="G7349">
        <v>0</v>
      </c>
      <c r="H7349">
        <v>2</v>
      </c>
      <c r="I7349">
        <v>0</v>
      </c>
      <c r="J7349">
        <v>0</v>
      </c>
      <c r="K7349">
        <v>0</v>
      </c>
    </row>
    <row r="7350" spans="1:11">
      <c r="A7350">
        <v>2020</v>
      </c>
      <c r="B7350">
        <v>7349</v>
      </c>
      <c r="C7350">
        <v>0</v>
      </c>
      <c r="D7350">
        <v>0</v>
      </c>
      <c r="E7350">
        <v>224</v>
      </c>
      <c r="F7350">
        <v>0</v>
      </c>
      <c r="G7350">
        <v>0</v>
      </c>
      <c r="H7350">
        <v>2</v>
      </c>
      <c r="I7350">
        <v>0</v>
      </c>
      <c r="J7350">
        <v>0</v>
      </c>
      <c r="K7350">
        <v>0</v>
      </c>
    </row>
    <row r="7351" spans="1:11">
      <c r="A7351">
        <v>2020</v>
      </c>
      <c r="B7351">
        <v>7350</v>
      </c>
      <c r="C7351">
        <v>163</v>
      </c>
      <c r="D7351">
        <v>100</v>
      </c>
      <c r="E7351">
        <v>95</v>
      </c>
      <c r="F7351">
        <v>63.180743439668198</v>
      </c>
      <c r="G7351">
        <v>0</v>
      </c>
      <c r="H7351">
        <v>2</v>
      </c>
      <c r="I7351">
        <v>0</v>
      </c>
      <c r="J7351">
        <v>0</v>
      </c>
      <c r="K7351">
        <v>0</v>
      </c>
    </row>
    <row r="7352" spans="1:11">
      <c r="A7352">
        <v>2020</v>
      </c>
      <c r="B7352">
        <v>7351</v>
      </c>
      <c r="C7352">
        <v>646</v>
      </c>
      <c r="D7352">
        <v>406</v>
      </c>
      <c r="E7352">
        <v>51</v>
      </c>
      <c r="F7352">
        <v>25.413660432583001</v>
      </c>
      <c r="G7352">
        <v>0</v>
      </c>
      <c r="H7352">
        <v>2</v>
      </c>
      <c r="I7352">
        <v>0</v>
      </c>
      <c r="J7352">
        <v>0</v>
      </c>
      <c r="K7352">
        <v>0</v>
      </c>
    </row>
    <row r="7353" spans="1:11">
      <c r="A7353">
        <v>2020</v>
      </c>
      <c r="B7353">
        <v>7352</v>
      </c>
      <c r="C7353">
        <v>169</v>
      </c>
      <c r="D7353">
        <v>116</v>
      </c>
      <c r="E7353">
        <v>3</v>
      </c>
      <c r="F7353">
        <v>4.9977377104446798</v>
      </c>
      <c r="G7353">
        <v>0</v>
      </c>
      <c r="H7353">
        <v>2</v>
      </c>
      <c r="I7353">
        <v>0</v>
      </c>
      <c r="J7353">
        <v>0</v>
      </c>
      <c r="K7353">
        <v>0</v>
      </c>
    </row>
    <row r="7354" spans="1:11">
      <c r="A7354">
        <v>2020</v>
      </c>
      <c r="B7354">
        <v>7353</v>
      </c>
      <c r="C7354">
        <v>245</v>
      </c>
      <c r="D7354">
        <v>176</v>
      </c>
      <c r="E7354">
        <v>54</v>
      </c>
      <c r="F7354">
        <v>9.0562968986803707</v>
      </c>
      <c r="G7354">
        <v>0</v>
      </c>
      <c r="H7354">
        <v>2</v>
      </c>
      <c r="I7354">
        <v>0</v>
      </c>
      <c r="J7354">
        <v>0</v>
      </c>
      <c r="K7354">
        <v>0</v>
      </c>
    </row>
    <row r="7355" spans="1:11">
      <c r="A7355">
        <v>2020</v>
      </c>
      <c r="B7355">
        <v>7354</v>
      </c>
      <c r="C7355">
        <v>160</v>
      </c>
      <c r="D7355">
        <v>105</v>
      </c>
      <c r="E7355">
        <v>64</v>
      </c>
      <c r="F7355">
        <v>11.556518598772101</v>
      </c>
      <c r="G7355">
        <v>0</v>
      </c>
      <c r="H7355">
        <v>2</v>
      </c>
      <c r="I7355">
        <v>0</v>
      </c>
      <c r="J7355">
        <v>0</v>
      </c>
      <c r="K7355">
        <v>0</v>
      </c>
    </row>
    <row r="7356" spans="1:11">
      <c r="A7356">
        <v>2020</v>
      </c>
      <c r="B7356">
        <v>7355</v>
      </c>
      <c r="C7356">
        <v>105</v>
      </c>
      <c r="D7356">
        <v>67</v>
      </c>
      <c r="E7356">
        <v>4</v>
      </c>
      <c r="F7356">
        <v>42.525616621441003</v>
      </c>
      <c r="G7356">
        <v>0</v>
      </c>
      <c r="H7356">
        <v>2</v>
      </c>
      <c r="I7356">
        <v>0</v>
      </c>
      <c r="J7356">
        <v>0</v>
      </c>
      <c r="K7356">
        <v>0</v>
      </c>
    </row>
    <row r="7357" spans="1:11">
      <c r="A7357">
        <v>2020</v>
      </c>
      <c r="B7357">
        <v>7356</v>
      </c>
      <c r="C7357">
        <v>20</v>
      </c>
      <c r="D7357">
        <v>14</v>
      </c>
      <c r="E7357">
        <v>793</v>
      </c>
      <c r="F7357">
        <v>0.39730073878072403</v>
      </c>
      <c r="G7357">
        <v>0</v>
      </c>
      <c r="H7357">
        <v>0</v>
      </c>
      <c r="I7357">
        <v>0</v>
      </c>
      <c r="J7357">
        <v>0</v>
      </c>
      <c r="K7357">
        <v>0</v>
      </c>
    </row>
    <row r="7358" spans="1:11">
      <c r="A7358">
        <v>2020</v>
      </c>
      <c r="B7358">
        <v>7357</v>
      </c>
      <c r="C7358">
        <v>288</v>
      </c>
      <c r="D7358">
        <v>180</v>
      </c>
      <c r="E7358">
        <v>2</v>
      </c>
      <c r="F7358">
        <v>8.7897599296819209</v>
      </c>
      <c r="G7358">
        <v>0</v>
      </c>
      <c r="H7358">
        <v>0</v>
      </c>
      <c r="I7358">
        <v>0</v>
      </c>
      <c r="J7358">
        <v>0</v>
      </c>
      <c r="K7358">
        <v>0</v>
      </c>
    </row>
    <row r="7359" spans="1:11">
      <c r="A7359">
        <v>2020</v>
      </c>
      <c r="B7359">
        <v>7358</v>
      </c>
      <c r="C7359">
        <v>395</v>
      </c>
      <c r="D7359">
        <v>241</v>
      </c>
      <c r="E7359">
        <v>20</v>
      </c>
      <c r="F7359">
        <v>8.9686302290520103</v>
      </c>
      <c r="G7359">
        <v>0</v>
      </c>
      <c r="H7359">
        <v>0</v>
      </c>
      <c r="I7359">
        <v>0</v>
      </c>
      <c r="J7359">
        <v>0</v>
      </c>
      <c r="K7359">
        <v>0</v>
      </c>
    </row>
    <row r="7360" spans="1:11">
      <c r="A7360">
        <v>2020</v>
      </c>
      <c r="B7360">
        <v>7359</v>
      </c>
      <c r="C7360">
        <v>0</v>
      </c>
      <c r="D7360">
        <v>0</v>
      </c>
      <c r="E7360">
        <v>89</v>
      </c>
      <c r="F7360">
        <v>0</v>
      </c>
      <c r="G7360">
        <v>0</v>
      </c>
      <c r="H7360">
        <v>0</v>
      </c>
      <c r="I7360">
        <v>0</v>
      </c>
      <c r="J7360">
        <v>0</v>
      </c>
      <c r="K7360">
        <v>0</v>
      </c>
    </row>
    <row r="7361" spans="1:11">
      <c r="A7361">
        <v>2020</v>
      </c>
      <c r="B7361">
        <v>7360</v>
      </c>
      <c r="C7361">
        <v>412</v>
      </c>
      <c r="D7361">
        <v>238</v>
      </c>
      <c r="E7361">
        <v>7</v>
      </c>
      <c r="F7361">
        <v>8.7146706827479097</v>
      </c>
      <c r="G7361">
        <v>0</v>
      </c>
      <c r="H7361">
        <v>0</v>
      </c>
      <c r="I7361">
        <v>0</v>
      </c>
      <c r="J7361">
        <v>0</v>
      </c>
      <c r="K7361">
        <v>0</v>
      </c>
    </row>
    <row r="7362" spans="1:11">
      <c r="A7362">
        <v>2020</v>
      </c>
      <c r="B7362">
        <v>7361</v>
      </c>
      <c r="C7362">
        <v>0</v>
      </c>
      <c r="D7362">
        <v>0</v>
      </c>
      <c r="E7362">
        <v>0</v>
      </c>
      <c r="F7362">
        <v>0</v>
      </c>
      <c r="G7362">
        <v>0</v>
      </c>
      <c r="H7362">
        <v>0</v>
      </c>
      <c r="I7362">
        <v>0</v>
      </c>
      <c r="J7362">
        <v>0</v>
      </c>
      <c r="K7362">
        <v>0</v>
      </c>
    </row>
    <row r="7363" spans="1:11">
      <c r="A7363">
        <v>2020</v>
      </c>
      <c r="B7363">
        <v>7362</v>
      </c>
      <c r="C7363">
        <v>0</v>
      </c>
      <c r="D7363">
        <v>0</v>
      </c>
      <c r="E7363">
        <v>377</v>
      </c>
      <c r="F7363">
        <v>0</v>
      </c>
      <c r="G7363">
        <v>0</v>
      </c>
      <c r="H7363">
        <v>0</v>
      </c>
      <c r="I7363">
        <v>0</v>
      </c>
      <c r="J7363">
        <v>0</v>
      </c>
      <c r="K7363">
        <v>0</v>
      </c>
    </row>
    <row r="7364" spans="1:11">
      <c r="A7364">
        <v>2020</v>
      </c>
      <c r="B7364">
        <v>7363</v>
      </c>
      <c r="C7364">
        <v>0</v>
      </c>
      <c r="D7364">
        <v>0</v>
      </c>
      <c r="E7364">
        <v>1</v>
      </c>
      <c r="F7364">
        <v>0</v>
      </c>
      <c r="G7364">
        <v>0</v>
      </c>
      <c r="H7364">
        <v>0</v>
      </c>
      <c r="I7364">
        <v>0</v>
      </c>
      <c r="J7364">
        <v>0</v>
      </c>
      <c r="K7364">
        <v>0</v>
      </c>
    </row>
    <row r="7365" spans="1:11">
      <c r="A7365">
        <v>2020</v>
      </c>
      <c r="B7365">
        <v>7364</v>
      </c>
      <c r="C7365">
        <v>0</v>
      </c>
      <c r="D7365">
        <v>0</v>
      </c>
      <c r="E7365">
        <v>0</v>
      </c>
      <c r="F7365">
        <v>0</v>
      </c>
      <c r="G7365">
        <v>0</v>
      </c>
      <c r="H7365">
        <v>0</v>
      </c>
      <c r="I7365">
        <v>0</v>
      </c>
      <c r="J7365">
        <v>0</v>
      </c>
      <c r="K7365">
        <v>0</v>
      </c>
    </row>
    <row r="7366" spans="1:11">
      <c r="A7366">
        <v>2020</v>
      </c>
      <c r="B7366">
        <v>7365</v>
      </c>
      <c r="C7366">
        <v>0</v>
      </c>
      <c r="D7366">
        <v>0</v>
      </c>
      <c r="E7366">
        <v>0</v>
      </c>
      <c r="F7366">
        <v>0</v>
      </c>
      <c r="G7366">
        <v>0</v>
      </c>
      <c r="H7366">
        <v>0</v>
      </c>
      <c r="I7366">
        <v>0</v>
      </c>
      <c r="J7366">
        <v>0</v>
      </c>
      <c r="K7366">
        <v>0</v>
      </c>
    </row>
    <row r="7367" spans="1:11">
      <c r="A7367">
        <v>2020</v>
      </c>
      <c r="B7367">
        <v>7366</v>
      </c>
      <c r="C7367">
        <v>350</v>
      </c>
      <c r="D7367">
        <v>199</v>
      </c>
      <c r="E7367">
        <v>23</v>
      </c>
      <c r="F7367">
        <v>10.9825972901226</v>
      </c>
      <c r="G7367">
        <v>0</v>
      </c>
      <c r="H7367">
        <v>0</v>
      </c>
      <c r="I7367">
        <v>0</v>
      </c>
      <c r="J7367">
        <v>0</v>
      </c>
      <c r="K7367">
        <v>0</v>
      </c>
    </row>
    <row r="7368" spans="1:11">
      <c r="A7368">
        <v>2020</v>
      </c>
      <c r="B7368">
        <v>7367</v>
      </c>
      <c r="C7368">
        <v>618</v>
      </c>
      <c r="D7368">
        <v>353</v>
      </c>
      <c r="E7368">
        <v>15</v>
      </c>
      <c r="F7368">
        <v>8.8152352369772</v>
      </c>
      <c r="G7368">
        <v>0</v>
      </c>
      <c r="H7368">
        <v>0</v>
      </c>
      <c r="I7368">
        <v>0</v>
      </c>
      <c r="J7368">
        <v>0</v>
      </c>
      <c r="K7368">
        <v>0</v>
      </c>
    </row>
    <row r="7369" spans="1:11">
      <c r="A7369">
        <v>2020</v>
      </c>
      <c r="B7369">
        <v>7368</v>
      </c>
      <c r="C7369">
        <v>114</v>
      </c>
      <c r="D7369">
        <v>72</v>
      </c>
      <c r="E7369">
        <v>3</v>
      </c>
      <c r="F7369">
        <v>9.0423084854926508</v>
      </c>
      <c r="G7369">
        <v>0</v>
      </c>
      <c r="H7369">
        <v>0</v>
      </c>
      <c r="I7369">
        <v>0</v>
      </c>
      <c r="J7369">
        <v>0</v>
      </c>
      <c r="K7369">
        <v>0</v>
      </c>
    </row>
    <row r="7370" spans="1:11">
      <c r="A7370">
        <v>2020</v>
      </c>
      <c r="B7370">
        <v>7369</v>
      </c>
      <c r="C7370">
        <v>0</v>
      </c>
      <c r="D7370">
        <v>0</v>
      </c>
      <c r="E7370">
        <v>0</v>
      </c>
      <c r="F7370">
        <v>0</v>
      </c>
      <c r="G7370">
        <v>0</v>
      </c>
      <c r="H7370">
        <v>0</v>
      </c>
      <c r="I7370">
        <v>0</v>
      </c>
      <c r="J7370">
        <v>0</v>
      </c>
      <c r="K7370">
        <v>0</v>
      </c>
    </row>
    <row r="7371" spans="1:11">
      <c r="A7371">
        <v>2020</v>
      </c>
      <c r="B7371">
        <v>7370</v>
      </c>
      <c r="C7371">
        <v>0</v>
      </c>
      <c r="D7371">
        <v>0</v>
      </c>
      <c r="E7371">
        <v>253</v>
      </c>
      <c r="F7371">
        <v>0</v>
      </c>
      <c r="G7371">
        <v>0</v>
      </c>
      <c r="H7371">
        <v>0</v>
      </c>
      <c r="I7371">
        <v>0</v>
      </c>
      <c r="J7371">
        <v>0</v>
      </c>
      <c r="K7371">
        <v>0</v>
      </c>
    </row>
    <row r="7372" spans="1:11">
      <c r="A7372">
        <v>2020</v>
      </c>
      <c r="B7372">
        <v>7371</v>
      </c>
      <c r="C7372">
        <v>0</v>
      </c>
      <c r="D7372">
        <v>0</v>
      </c>
      <c r="E7372">
        <v>0</v>
      </c>
      <c r="F7372">
        <v>0</v>
      </c>
      <c r="G7372">
        <v>0</v>
      </c>
      <c r="H7372">
        <v>0</v>
      </c>
      <c r="I7372">
        <v>0</v>
      </c>
      <c r="J7372">
        <v>0</v>
      </c>
      <c r="K7372">
        <v>0</v>
      </c>
    </row>
    <row r="7373" spans="1:11">
      <c r="A7373">
        <v>2020</v>
      </c>
      <c r="B7373">
        <v>7372</v>
      </c>
      <c r="C7373">
        <v>0</v>
      </c>
      <c r="D7373">
        <v>0</v>
      </c>
      <c r="E7373">
        <v>3</v>
      </c>
      <c r="F7373">
        <v>0</v>
      </c>
      <c r="G7373">
        <v>0</v>
      </c>
      <c r="H7373">
        <v>0</v>
      </c>
      <c r="I7373">
        <v>0</v>
      </c>
      <c r="J7373">
        <v>0</v>
      </c>
      <c r="K7373">
        <v>0</v>
      </c>
    </row>
    <row r="7374" spans="1:11">
      <c r="A7374">
        <v>2020</v>
      </c>
      <c r="B7374">
        <v>7373</v>
      </c>
      <c r="C7374">
        <v>158</v>
      </c>
      <c r="D7374">
        <v>108</v>
      </c>
      <c r="E7374">
        <v>11</v>
      </c>
      <c r="F7374">
        <v>31.232086026606598</v>
      </c>
      <c r="G7374">
        <v>0</v>
      </c>
      <c r="H7374">
        <v>0</v>
      </c>
      <c r="I7374">
        <v>0</v>
      </c>
      <c r="J7374">
        <v>0</v>
      </c>
      <c r="K7374">
        <v>0</v>
      </c>
    </row>
    <row r="7375" spans="1:11">
      <c r="A7375">
        <v>2020</v>
      </c>
      <c r="B7375">
        <v>7374</v>
      </c>
      <c r="C7375">
        <v>0</v>
      </c>
      <c r="D7375">
        <v>0</v>
      </c>
      <c r="E7375">
        <v>0</v>
      </c>
      <c r="F7375">
        <v>0</v>
      </c>
      <c r="G7375">
        <v>0</v>
      </c>
      <c r="H7375">
        <v>0</v>
      </c>
      <c r="I7375">
        <v>0</v>
      </c>
      <c r="J7375">
        <v>0</v>
      </c>
      <c r="K7375">
        <v>0</v>
      </c>
    </row>
    <row r="7376" spans="1:11">
      <c r="A7376">
        <v>2020</v>
      </c>
      <c r="B7376">
        <v>7375</v>
      </c>
      <c r="C7376">
        <v>161</v>
      </c>
      <c r="D7376">
        <v>94</v>
      </c>
      <c r="E7376">
        <v>3</v>
      </c>
      <c r="F7376">
        <v>32.473426249016697</v>
      </c>
      <c r="G7376">
        <v>0</v>
      </c>
      <c r="H7376">
        <v>0</v>
      </c>
      <c r="I7376">
        <v>0</v>
      </c>
      <c r="J7376">
        <v>0</v>
      </c>
      <c r="K7376">
        <v>0</v>
      </c>
    </row>
    <row r="7377" spans="1:11">
      <c r="A7377">
        <v>2020</v>
      </c>
      <c r="B7377">
        <v>7376</v>
      </c>
      <c r="C7377">
        <v>39</v>
      </c>
      <c r="D7377">
        <v>20</v>
      </c>
      <c r="E7377">
        <v>0</v>
      </c>
      <c r="F7377">
        <v>14.2408529905791</v>
      </c>
      <c r="G7377">
        <v>0</v>
      </c>
      <c r="H7377">
        <v>0</v>
      </c>
      <c r="I7377">
        <v>0</v>
      </c>
      <c r="J7377">
        <v>0</v>
      </c>
      <c r="K7377">
        <v>0</v>
      </c>
    </row>
    <row r="7378" spans="1:11">
      <c r="A7378">
        <v>2020</v>
      </c>
      <c r="B7378">
        <v>7377</v>
      </c>
      <c r="C7378">
        <v>2</v>
      </c>
      <c r="D7378">
        <v>2</v>
      </c>
      <c r="E7378">
        <v>0</v>
      </c>
      <c r="F7378">
        <v>0.47657627603297897</v>
      </c>
      <c r="G7378">
        <v>0</v>
      </c>
      <c r="H7378">
        <v>0</v>
      </c>
      <c r="I7378">
        <v>0</v>
      </c>
      <c r="J7378">
        <v>0</v>
      </c>
      <c r="K7378">
        <v>0</v>
      </c>
    </row>
    <row r="7379" spans="1:11">
      <c r="A7379">
        <v>2020</v>
      </c>
      <c r="B7379">
        <v>7378</v>
      </c>
      <c r="C7379">
        <v>124</v>
      </c>
      <c r="D7379">
        <v>78</v>
      </c>
      <c r="E7379">
        <v>1</v>
      </c>
      <c r="F7379">
        <v>25.193522826550701</v>
      </c>
      <c r="G7379">
        <v>0</v>
      </c>
      <c r="H7379">
        <v>0</v>
      </c>
      <c r="I7379">
        <v>0</v>
      </c>
      <c r="J7379">
        <v>0</v>
      </c>
      <c r="K7379">
        <v>0</v>
      </c>
    </row>
    <row r="7380" spans="1:11">
      <c r="A7380">
        <v>2020</v>
      </c>
      <c r="B7380">
        <v>7379</v>
      </c>
      <c r="C7380">
        <v>63</v>
      </c>
      <c r="D7380">
        <v>35</v>
      </c>
      <c r="E7380">
        <v>0</v>
      </c>
      <c r="F7380">
        <v>21.0273355361971</v>
      </c>
      <c r="G7380">
        <v>0</v>
      </c>
      <c r="H7380">
        <v>0</v>
      </c>
      <c r="I7380">
        <v>0</v>
      </c>
      <c r="J7380">
        <v>0</v>
      </c>
      <c r="K7380">
        <v>0</v>
      </c>
    </row>
    <row r="7381" spans="1:11">
      <c r="A7381">
        <v>2020</v>
      </c>
      <c r="B7381">
        <v>7380</v>
      </c>
      <c r="C7381">
        <v>105</v>
      </c>
      <c r="D7381">
        <v>53</v>
      </c>
      <c r="E7381">
        <v>8</v>
      </c>
      <c r="F7381">
        <v>43.575697211155401</v>
      </c>
      <c r="G7381">
        <v>0</v>
      </c>
      <c r="H7381">
        <v>0</v>
      </c>
      <c r="I7381">
        <v>0</v>
      </c>
      <c r="J7381">
        <v>0</v>
      </c>
      <c r="K7381">
        <v>0</v>
      </c>
    </row>
    <row r="7382" spans="1:11">
      <c r="A7382">
        <v>2020</v>
      </c>
      <c r="B7382">
        <v>7381</v>
      </c>
      <c r="C7382">
        <v>11</v>
      </c>
      <c r="D7382">
        <v>6</v>
      </c>
      <c r="E7382">
        <v>0</v>
      </c>
      <c r="F7382">
        <v>6.5663801337153798</v>
      </c>
      <c r="G7382">
        <v>0</v>
      </c>
      <c r="H7382">
        <v>0</v>
      </c>
      <c r="I7382">
        <v>0</v>
      </c>
      <c r="J7382">
        <v>0</v>
      </c>
      <c r="K7382">
        <v>0</v>
      </c>
    </row>
    <row r="7383" spans="1:11">
      <c r="A7383">
        <v>2020</v>
      </c>
      <c r="B7383">
        <v>7382</v>
      </c>
      <c r="C7383">
        <v>120</v>
      </c>
      <c r="D7383">
        <v>75</v>
      </c>
      <c r="E7383">
        <v>7</v>
      </c>
      <c r="F7383">
        <v>29.325513196480902</v>
      </c>
      <c r="G7383">
        <v>0</v>
      </c>
      <c r="H7383">
        <v>0</v>
      </c>
      <c r="I7383">
        <v>0</v>
      </c>
      <c r="J7383">
        <v>0</v>
      </c>
      <c r="K7383">
        <v>0</v>
      </c>
    </row>
    <row r="7384" spans="1:11">
      <c r="A7384">
        <v>2020</v>
      </c>
      <c r="B7384">
        <v>7383</v>
      </c>
      <c r="C7384">
        <v>150</v>
      </c>
      <c r="D7384">
        <v>88</v>
      </c>
      <c r="E7384">
        <v>107</v>
      </c>
      <c r="F7384">
        <v>36.684682922057299</v>
      </c>
      <c r="G7384">
        <v>0</v>
      </c>
      <c r="H7384">
        <v>0</v>
      </c>
      <c r="I7384">
        <v>0</v>
      </c>
      <c r="J7384">
        <v>0</v>
      </c>
      <c r="K7384">
        <v>0</v>
      </c>
    </row>
    <row r="7385" spans="1:11">
      <c r="A7385">
        <v>2020</v>
      </c>
      <c r="B7385">
        <v>7384</v>
      </c>
      <c r="C7385">
        <v>136</v>
      </c>
      <c r="D7385">
        <v>88</v>
      </c>
      <c r="E7385">
        <v>4</v>
      </c>
      <c r="F7385">
        <v>27.698010223824401</v>
      </c>
      <c r="G7385">
        <v>0</v>
      </c>
      <c r="H7385">
        <v>0</v>
      </c>
      <c r="I7385">
        <v>0</v>
      </c>
      <c r="J7385">
        <v>0</v>
      </c>
      <c r="K7385">
        <v>0</v>
      </c>
    </row>
    <row r="7386" spans="1:11">
      <c r="A7386">
        <v>2020</v>
      </c>
      <c r="B7386">
        <v>7385</v>
      </c>
      <c r="C7386">
        <v>18</v>
      </c>
      <c r="D7386">
        <v>9</v>
      </c>
      <c r="E7386">
        <v>13</v>
      </c>
      <c r="F7386">
        <v>5.6893608951261099</v>
      </c>
      <c r="G7386">
        <v>0</v>
      </c>
      <c r="H7386">
        <v>0</v>
      </c>
      <c r="I7386">
        <v>0</v>
      </c>
      <c r="J7386">
        <v>0</v>
      </c>
      <c r="K7386">
        <v>0</v>
      </c>
    </row>
    <row r="7387" spans="1:11">
      <c r="A7387">
        <v>2020</v>
      </c>
      <c r="B7387">
        <v>7386</v>
      </c>
      <c r="C7387">
        <v>4</v>
      </c>
      <c r="D7387">
        <v>3</v>
      </c>
      <c r="E7387">
        <v>237</v>
      </c>
      <c r="F7387">
        <v>1.0919712811553099</v>
      </c>
      <c r="G7387">
        <v>0</v>
      </c>
      <c r="H7387">
        <v>0</v>
      </c>
      <c r="I7387">
        <v>0</v>
      </c>
      <c r="J7387">
        <v>0</v>
      </c>
      <c r="K7387">
        <v>0</v>
      </c>
    </row>
    <row r="7388" spans="1:11">
      <c r="A7388">
        <v>2020</v>
      </c>
      <c r="B7388">
        <v>7387</v>
      </c>
      <c r="C7388">
        <v>125</v>
      </c>
      <c r="D7388">
        <v>84</v>
      </c>
      <c r="E7388">
        <v>5</v>
      </c>
      <c r="F7388">
        <v>20.621618054639001</v>
      </c>
      <c r="G7388">
        <v>0</v>
      </c>
      <c r="H7388">
        <v>0</v>
      </c>
      <c r="I7388">
        <v>0</v>
      </c>
      <c r="J7388">
        <v>0</v>
      </c>
      <c r="K7388">
        <v>0</v>
      </c>
    </row>
    <row r="7389" spans="1:11">
      <c r="A7389">
        <v>2020</v>
      </c>
      <c r="B7389">
        <v>7388</v>
      </c>
      <c r="C7389">
        <v>171</v>
      </c>
      <c r="D7389">
        <v>105</v>
      </c>
      <c r="E7389">
        <v>13</v>
      </c>
      <c r="F7389">
        <v>33.872788859616101</v>
      </c>
      <c r="G7389">
        <v>0</v>
      </c>
      <c r="H7389">
        <v>0</v>
      </c>
      <c r="I7389">
        <v>0</v>
      </c>
      <c r="J7389">
        <v>0</v>
      </c>
      <c r="K7389">
        <v>0</v>
      </c>
    </row>
    <row r="7390" spans="1:11">
      <c r="A7390">
        <v>2020</v>
      </c>
      <c r="B7390">
        <v>7389</v>
      </c>
      <c r="C7390">
        <v>70</v>
      </c>
      <c r="D7390">
        <v>36</v>
      </c>
      <c r="E7390">
        <v>0</v>
      </c>
      <c r="F7390">
        <v>32.766933483125001</v>
      </c>
      <c r="G7390">
        <v>0</v>
      </c>
      <c r="H7390">
        <v>0</v>
      </c>
      <c r="I7390">
        <v>0</v>
      </c>
      <c r="J7390">
        <v>0</v>
      </c>
      <c r="K7390">
        <v>0</v>
      </c>
    </row>
    <row r="7391" spans="1:11">
      <c r="A7391">
        <v>2020</v>
      </c>
      <c r="B7391">
        <v>7390</v>
      </c>
      <c r="C7391">
        <v>21</v>
      </c>
      <c r="D7391">
        <v>15</v>
      </c>
      <c r="E7391">
        <v>275</v>
      </c>
      <c r="F7391">
        <v>5.8195926285160002</v>
      </c>
      <c r="G7391">
        <v>0</v>
      </c>
      <c r="H7391">
        <v>0</v>
      </c>
      <c r="I7391">
        <v>0</v>
      </c>
      <c r="J7391">
        <v>0</v>
      </c>
      <c r="K7391">
        <v>0</v>
      </c>
    </row>
    <row r="7392" spans="1:11">
      <c r="A7392">
        <v>2020</v>
      </c>
      <c r="B7392">
        <v>7391</v>
      </c>
      <c r="C7392">
        <v>59</v>
      </c>
      <c r="D7392">
        <v>38</v>
      </c>
      <c r="E7392">
        <v>0</v>
      </c>
      <c r="F7392">
        <v>11.013421440704899</v>
      </c>
      <c r="G7392">
        <v>0</v>
      </c>
      <c r="H7392">
        <v>0</v>
      </c>
      <c r="I7392">
        <v>0</v>
      </c>
      <c r="J7392">
        <v>0</v>
      </c>
      <c r="K7392">
        <v>0</v>
      </c>
    </row>
    <row r="7393" spans="1:11">
      <c r="A7393">
        <v>2020</v>
      </c>
      <c r="B7393">
        <v>7392</v>
      </c>
      <c r="C7393">
        <v>60</v>
      </c>
      <c r="D7393">
        <v>39</v>
      </c>
      <c r="E7393">
        <v>0</v>
      </c>
      <c r="F7393">
        <v>10.5930333150898</v>
      </c>
      <c r="G7393">
        <v>0</v>
      </c>
      <c r="H7393">
        <v>0</v>
      </c>
      <c r="I7393">
        <v>0</v>
      </c>
      <c r="J7393">
        <v>0</v>
      </c>
      <c r="K7393">
        <v>0</v>
      </c>
    </row>
    <row r="7394" spans="1:11">
      <c r="A7394">
        <v>2020</v>
      </c>
      <c r="B7394">
        <v>7393</v>
      </c>
      <c r="C7394">
        <v>67</v>
      </c>
      <c r="D7394">
        <v>42</v>
      </c>
      <c r="E7394">
        <v>12</v>
      </c>
      <c r="F7394">
        <v>13.4811565625063</v>
      </c>
      <c r="G7394">
        <v>0</v>
      </c>
      <c r="H7394">
        <v>0</v>
      </c>
      <c r="I7394">
        <v>0</v>
      </c>
      <c r="J7394">
        <v>0</v>
      </c>
      <c r="K7394">
        <v>0</v>
      </c>
    </row>
    <row r="7395" spans="1:11">
      <c r="A7395">
        <v>2020</v>
      </c>
      <c r="B7395">
        <v>7394</v>
      </c>
      <c r="C7395">
        <v>46</v>
      </c>
      <c r="D7395">
        <v>26</v>
      </c>
      <c r="E7395">
        <v>8</v>
      </c>
      <c r="F7395">
        <v>11.215682449895199</v>
      </c>
      <c r="G7395">
        <v>0</v>
      </c>
      <c r="H7395">
        <v>0</v>
      </c>
      <c r="I7395">
        <v>0</v>
      </c>
      <c r="J7395">
        <v>0</v>
      </c>
      <c r="K7395">
        <v>0</v>
      </c>
    </row>
    <row r="7396" spans="1:11">
      <c r="A7396">
        <v>2020</v>
      </c>
      <c r="B7396">
        <v>7395</v>
      </c>
      <c r="C7396">
        <v>74</v>
      </c>
      <c r="D7396">
        <v>45</v>
      </c>
      <c r="E7396">
        <v>75</v>
      </c>
      <c r="F7396">
        <v>14.568076226474499</v>
      </c>
      <c r="G7396">
        <v>0</v>
      </c>
      <c r="H7396">
        <v>0</v>
      </c>
      <c r="I7396">
        <v>0</v>
      </c>
      <c r="J7396">
        <v>0</v>
      </c>
      <c r="K7396">
        <v>0</v>
      </c>
    </row>
    <row r="7397" spans="1:11">
      <c r="A7397">
        <v>2020</v>
      </c>
      <c r="B7397">
        <v>7396</v>
      </c>
      <c r="C7397">
        <v>68</v>
      </c>
      <c r="D7397">
        <v>36</v>
      </c>
      <c r="E7397">
        <v>1</v>
      </c>
      <c r="F7397">
        <v>11.2445017693554</v>
      </c>
      <c r="G7397">
        <v>0</v>
      </c>
      <c r="H7397">
        <v>0</v>
      </c>
      <c r="I7397">
        <v>0</v>
      </c>
      <c r="J7397">
        <v>0</v>
      </c>
      <c r="K7397">
        <v>0</v>
      </c>
    </row>
    <row r="7398" spans="1:11">
      <c r="A7398">
        <v>2020</v>
      </c>
      <c r="B7398">
        <v>7397</v>
      </c>
      <c r="C7398">
        <v>125</v>
      </c>
      <c r="D7398">
        <v>81</v>
      </c>
      <c r="E7398">
        <v>1</v>
      </c>
      <c r="F7398">
        <v>28.668409705976799</v>
      </c>
      <c r="G7398">
        <v>0</v>
      </c>
      <c r="H7398">
        <v>0</v>
      </c>
      <c r="I7398">
        <v>0</v>
      </c>
      <c r="J7398">
        <v>0</v>
      </c>
      <c r="K7398">
        <v>0</v>
      </c>
    </row>
    <row r="7399" spans="1:11">
      <c r="A7399">
        <v>2020</v>
      </c>
      <c r="B7399">
        <v>7398</v>
      </c>
      <c r="C7399">
        <v>38</v>
      </c>
      <c r="D7399">
        <v>23</v>
      </c>
      <c r="E7399">
        <v>0</v>
      </c>
      <c r="F7399">
        <v>7.4878322725570898</v>
      </c>
      <c r="G7399">
        <v>0</v>
      </c>
      <c r="H7399">
        <v>0</v>
      </c>
      <c r="I7399">
        <v>0</v>
      </c>
      <c r="J7399">
        <v>0</v>
      </c>
      <c r="K7399">
        <v>0</v>
      </c>
    </row>
    <row r="7400" spans="1:11">
      <c r="A7400">
        <v>2020</v>
      </c>
      <c r="B7400">
        <v>7399</v>
      </c>
      <c r="C7400">
        <v>49</v>
      </c>
      <c r="D7400">
        <v>25</v>
      </c>
      <c r="E7400">
        <v>0</v>
      </c>
      <c r="F7400">
        <v>9.6960582555010308</v>
      </c>
      <c r="G7400">
        <v>0</v>
      </c>
      <c r="H7400">
        <v>0</v>
      </c>
      <c r="I7400">
        <v>0</v>
      </c>
      <c r="J7400">
        <v>0</v>
      </c>
      <c r="K7400">
        <v>0</v>
      </c>
    </row>
    <row r="7401" spans="1:11">
      <c r="A7401">
        <v>2020</v>
      </c>
      <c r="B7401">
        <v>7400</v>
      </c>
      <c r="C7401">
        <v>72</v>
      </c>
      <c r="D7401">
        <v>48</v>
      </c>
      <c r="E7401">
        <v>4</v>
      </c>
      <c r="F7401">
        <v>14.214641080312701</v>
      </c>
      <c r="G7401">
        <v>0</v>
      </c>
      <c r="H7401">
        <v>0</v>
      </c>
      <c r="I7401">
        <v>0</v>
      </c>
      <c r="J7401">
        <v>0</v>
      </c>
      <c r="K7401">
        <v>0</v>
      </c>
    </row>
    <row r="7402" spans="1:11">
      <c r="A7402">
        <v>2020</v>
      </c>
      <c r="B7402">
        <v>7401</v>
      </c>
      <c r="C7402">
        <v>150</v>
      </c>
      <c r="D7402">
        <v>89</v>
      </c>
      <c r="E7402">
        <v>1</v>
      </c>
      <c r="F7402">
        <v>36.944902834905498</v>
      </c>
      <c r="G7402">
        <v>0</v>
      </c>
      <c r="H7402">
        <v>0</v>
      </c>
      <c r="I7402">
        <v>0</v>
      </c>
      <c r="J7402">
        <v>0</v>
      </c>
      <c r="K7402">
        <v>0</v>
      </c>
    </row>
    <row r="7403" spans="1:11">
      <c r="A7403">
        <v>2020</v>
      </c>
      <c r="B7403">
        <v>7402</v>
      </c>
      <c r="C7403">
        <v>50</v>
      </c>
      <c r="D7403">
        <v>32</v>
      </c>
      <c r="E7403">
        <v>1</v>
      </c>
      <c r="F7403">
        <v>10.907504363001699</v>
      </c>
      <c r="G7403">
        <v>0</v>
      </c>
      <c r="H7403">
        <v>0</v>
      </c>
      <c r="I7403">
        <v>0</v>
      </c>
      <c r="J7403">
        <v>0</v>
      </c>
      <c r="K7403">
        <v>0</v>
      </c>
    </row>
    <row r="7404" spans="1:11">
      <c r="A7404">
        <v>2020</v>
      </c>
      <c r="B7404">
        <v>7403</v>
      </c>
      <c r="C7404">
        <v>53</v>
      </c>
      <c r="D7404">
        <v>26</v>
      </c>
      <c r="E7404">
        <v>0</v>
      </c>
      <c r="F7404">
        <v>11.168475397745199</v>
      </c>
      <c r="G7404">
        <v>0</v>
      </c>
      <c r="H7404">
        <v>0</v>
      </c>
      <c r="I7404">
        <v>0</v>
      </c>
      <c r="J7404">
        <v>0</v>
      </c>
      <c r="K7404">
        <v>0</v>
      </c>
    </row>
    <row r="7405" spans="1:11">
      <c r="A7405">
        <v>2020</v>
      </c>
      <c r="B7405">
        <v>7404</v>
      </c>
      <c r="C7405">
        <v>70</v>
      </c>
      <c r="D7405">
        <v>50</v>
      </c>
      <c r="E7405">
        <v>1</v>
      </c>
      <c r="F7405">
        <v>20.644095788604499</v>
      </c>
      <c r="G7405">
        <v>0</v>
      </c>
      <c r="H7405">
        <v>0</v>
      </c>
      <c r="I7405">
        <v>0</v>
      </c>
      <c r="J7405">
        <v>0</v>
      </c>
      <c r="K7405">
        <v>0</v>
      </c>
    </row>
    <row r="7406" spans="1:11">
      <c r="A7406">
        <v>2020</v>
      </c>
      <c r="B7406">
        <v>7405</v>
      </c>
      <c r="C7406">
        <v>31</v>
      </c>
      <c r="D7406">
        <v>18</v>
      </c>
      <c r="E7406">
        <v>0</v>
      </c>
      <c r="F7406">
        <v>12.007591896812199</v>
      </c>
      <c r="G7406">
        <v>0</v>
      </c>
      <c r="H7406">
        <v>0</v>
      </c>
      <c r="I7406">
        <v>0</v>
      </c>
      <c r="J7406">
        <v>0</v>
      </c>
      <c r="K7406">
        <v>0</v>
      </c>
    </row>
    <row r="7407" spans="1:11">
      <c r="A7407">
        <v>2020</v>
      </c>
      <c r="B7407">
        <v>7406</v>
      </c>
      <c r="C7407">
        <v>40</v>
      </c>
      <c r="D7407">
        <v>28</v>
      </c>
      <c r="E7407">
        <v>0</v>
      </c>
      <c r="F7407">
        <v>12.3069349578487</v>
      </c>
      <c r="G7407">
        <v>0</v>
      </c>
      <c r="H7407">
        <v>0</v>
      </c>
      <c r="I7407">
        <v>0</v>
      </c>
      <c r="J7407">
        <v>0</v>
      </c>
      <c r="K7407">
        <v>0</v>
      </c>
    </row>
    <row r="7408" spans="1:11">
      <c r="A7408">
        <v>2020</v>
      </c>
      <c r="B7408">
        <v>7407</v>
      </c>
      <c r="C7408">
        <v>0</v>
      </c>
      <c r="D7408">
        <v>0</v>
      </c>
      <c r="E7408">
        <v>251</v>
      </c>
      <c r="F7408">
        <v>0</v>
      </c>
      <c r="G7408">
        <v>0</v>
      </c>
      <c r="H7408">
        <v>0</v>
      </c>
      <c r="I7408">
        <v>0</v>
      </c>
      <c r="J7408">
        <v>0</v>
      </c>
      <c r="K7408">
        <v>0</v>
      </c>
    </row>
    <row r="7409" spans="1:11">
      <c r="A7409">
        <v>2020</v>
      </c>
      <c r="B7409">
        <v>7408</v>
      </c>
      <c r="C7409">
        <v>52</v>
      </c>
      <c r="D7409">
        <v>29</v>
      </c>
      <c r="E7409">
        <v>0</v>
      </c>
      <c r="F7409">
        <v>4.5134579163447901</v>
      </c>
      <c r="G7409">
        <v>0</v>
      </c>
      <c r="H7409">
        <v>0</v>
      </c>
      <c r="I7409">
        <v>0</v>
      </c>
      <c r="J7409">
        <v>0</v>
      </c>
      <c r="K7409">
        <v>0</v>
      </c>
    </row>
    <row r="7410" spans="1:11">
      <c r="A7410">
        <v>2020</v>
      </c>
      <c r="B7410">
        <v>7409</v>
      </c>
      <c r="C7410">
        <v>86</v>
      </c>
      <c r="D7410">
        <v>56</v>
      </c>
      <c r="E7410">
        <v>6</v>
      </c>
      <c r="F7410">
        <v>8.1406245562886301</v>
      </c>
      <c r="G7410">
        <v>0</v>
      </c>
      <c r="H7410">
        <v>0</v>
      </c>
      <c r="I7410">
        <v>0</v>
      </c>
      <c r="J7410">
        <v>0</v>
      </c>
      <c r="K7410">
        <v>0</v>
      </c>
    </row>
    <row r="7411" spans="1:11">
      <c r="A7411">
        <v>2020</v>
      </c>
      <c r="B7411">
        <v>7410</v>
      </c>
      <c r="C7411">
        <v>64</v>
      </c>
      <c r="D7411">
        <v>41</v>
      </c>
      <c r="E7411">
        <v>1</v>
      </c>
      <c r="F7411">
        <v>10.2272364089616</v>
      </c>
      <c r="G7411">
        <v>0</v>
      </c>
      <c r="H7411">
        <v>0</v>
      </c>
      <c r="I7411">
        <v>0</v>
      </c>
      <c r="J7411">
        <v>0</v>
      </c>
      <c r="K7411">
        <v>0</v>
      </c>
    </row>
    <row r="7412" spans="1:11">
      <c r="A7412">
        <v>2020</v>
      </c>
      <c r="B7412">
        <v>7411</v>
      </c>
      <c r="C7412">
        <v>56</v>
      </c>
      <c r="D7412">
        <v>42</v>
      </c>
      <c r="E7412">
        <v>4</v>
      </c>
      <c r="F7412">
        <v>4.8145951011494903</v>
      </c>
      <c r="G7412">
        <v>0</v>
      </c>
      <c r="H7412">
        <v>0</v>
      </c>
      <c r="I7412">
        <v>0</v>
      </c>
      <c r="J7412">
        <v>0</v>
      </c>
      <c r="K7412">
        <v>0</v>
      </c>
    </row>
    <row r="7413" spans="1:11">
      <c r="A7413">
        <v>2020</v>
      </c>
      <c r="B7413">
        <v>7412</v>
      </c>
      <c r="C7413">
        <v>96</v>
      </c>
      <c r="D7413">
        <v>46</v>
      </c>
      <c r="E7413">
        <v>1</v>
      </c>
      <c r="F7413">
        <v>14.403168697113401</v>
      </c>
      <c r="G7413">
        <v>0</v>
      </c>
      <c r="H7413">
        <v>0</v>
      </c>
      <c r="I7413">
        <v>0</v>
      </c>
      <c r="J7413">
        <v>0</v>
      </c>
      <c r="K7413">
        <v>0</v>
      </c>
    </row>
    <row r="7414" spans="1:11">
      <c r="A7414">
        <v>2020</v>
      </c>
      <c r="B7414">
        <v>7413</v>
      </c>
      <c r="C7414">
        <v>54</v>
      </c>
      <c r="D7414">
        <v>33</v>
      </c>
      <c r="E7414">
        <v>0</v>
      </c>
      <c r="F7414">
        <v>11.380400421496301</v>
      </c>
      <c r="G7414">
        <v>0</v>
      </c>
      <c r="H7414">
        <v>0</v>
      </c>
      <c r="I7414">
        <v>0</v>
      </c>
      <c r="J7414">
        <v>0</v>
      </c>
      <c r="K7414">
        <v>0</v>
      </c>
    </row>
    <row r="7415" spans="1:11">
      <c r="A7415">
        <v>2020</v>
      </c>
      <c r="B7415">
        <v>7414</v>
      </c>
      <c r="C7415">
        <v>69</v>
      </c>
      <c r="D7415">
        <v>47</v>
      </c>
      <c r="E7415">
        <v>0</v>
      </c>
      <c r="F7415">
        <v>10.7346214879119</v>
      </c>
      <c r="G7415">
        <v>0</v>
      </c>
      <c r="H7415">
        <v>0</v>
      </c>
      <c r="I7415">
        <v>0</v>
      </c>
      <c r="J7415">
        <v>0</v>
      </c>
      <c r="K7415">
        <v>0</v>
      </c>
    </row>
    <row r="7416" spans="1:11">
      <c r="A7416">
        <v>2020</v>
      </c>
      <c r="B7416">
        <v>7415</v>
      </c>
      <c r="C7416">
        <v>68</v>
      </c>
      <c r="D7416">
        <v>37</v>
      </c>
      <c r="E7416">
        <v>6</v>
      </c>
      <c r="F7416">
        <v>5.9391758520097104</v>
      </c>
      <c r="G7416">
        <v>0</v>
      </c>
      <c r="H7416">
        <v>0</v>
      </c>
      <c r="I7416">
        <v>0</v>
      </c>
      <c r="J7416">
        <v>0</v>
      </c>
      <c r="K7416">
        <v>0</v>
      </c>
    </row>
    <row r="7417" spans="1:11">
      <c r="A7417">
        <v>2020</v>
      </c>
      <c r="B7417">
        <v>7416</v>
      </c>
      <c r="C7417">
        <v>62</v>
      </c>
      <c r="D7417">
        <v>28</v>
      </c>
      <c r="E7417">
        <v>6</v>
      </c>
      <c r="F7417">
        <v>9.8199154220187808</v>
      </c>
      <c r="G7417">
        <v>0</v>
      </c>
      <c r="H7417">
        <v>0</v>
      </c>
      <c r="I7417">
        <v>0</v>
      </c>
      <c r="J7417">
        <v>0</v>
      </c>
      <c r="K7417">
        <v>0</v>
      </c>
    </row>
    <row r="7418" spans="1:11">
      <c r="A7418">
        <v>2020</v>
      </c>
      <c r="B7418">
        <v>7417</v>
      </c>
      <c r="C7418">
        <v>51</v>
      </c>
      <c r="D7418">
        <v>37</v>
      </c>
      <c r="E7418">
        <v>0</v>
      </c>
      <c r="F7418">
        <v>4.7916568797857897</v>
      </c>
      <c r="G7418">
        <v>0</v>
      </c>
      <c r="H7418">
        <v>0</v>
      </c>
      <c r="I7418">
        <v>0</v>
      </c>
      <c r="J7418">
        <v>0</v>
      </c>
      <c r="K7418">
        <v>0</v>
      </c>
    </row>
    <row r="7419" spans="1:11">
      <c r="A7419">
        <v>2020</v>
      </c>
      <c r="B7419">
        <v>7418</v>
      </c>
      <c r="C7419">
        <v>53</v>
      </c>
      <c r="D7419">
        <v>21</v>
      </c>
      <c r="E7419">
        <v>0</v>
      </c>
      <c r="F7419">
        <v>11.175069053492701</v>
      </c>
      <c r="G7419">
        <v>0</v>
      </c>
      <c r="H7419">
        <v>0</v>
      </c>
      <c r="I7419">
        <v>0</v>
      </c>
      <c r="J7419">
        <v>0</v>
      </c>
      <c r="K7419">
        <v>0</v>
      </c>
    </row>
    <row r="7420" spans="1:11">
      <c r="A7420">
        <v>2020</v>
      </c>
      <c r="B7420">
        <v>7419</v>
      </c>
      <c r="C7420">
        <v>0</v>
      </c>
      <c r="D7420">
        <v>0</v>
      </c>
      <c r="E7420">
        <v>0</v>
      </c>
      <c r="F7420">
        <v>0</v>
      </c>
      <c r="G7420">
        <v>0</v>
      </c>
      <c r="H7420">
        <v>0</v>
      </c>
      <c r="I7420">
        <v>0</v>
      </c>
      <c r="J7420">
        <v>0</v>
      </c>
      <c r="K7420">
        <v>0</v>
      </c>
    </row>
    <row r="7421" spans="1:11">
      <c r="A7421">
        <v>2020</v>
      </c>
      <c r="B7421">
        <v>7420</v>
      </c>
      <c r="C7421">
        <v>37</v>
      </c>
      <c r="D7421">
        <v>27</v>
      </c>
      <c r="E7421">
        <v>0</v>
      </c>
      <c r="F7421">
        <v>6.3213475625627504</v>
      </c>
      <c r="G7421">
        <v>0</v>
      </c>
      <c r="H7421">
        <v>0</v>
      </c>
      <c r="I7421">
        <v>0</v>
      </c>
      <c r="J7421">
        <v>0</v>
      </c>
      <c r="K7421">
        <v>0</v>
      </c>
    </row>
    <row r="7422" spans="1:11">
      <c r="A7422">
        <v>2020</v>
      </c>
      <c r="B7422">
        <v>7421</v>
      </c>
      <c r="C7422">
        <v>68</v>
      </c>
      <c r="D7422">
        <v>36</v>
      </c>
      <c r="E7422">
        <v>8</v>
      </c>
      <c r="F7422">
        <v>13.4045614934259</v>
      </c>
      <c r="G7422">
        <v>0</v>
      </c>
      <c r="H7422">
        <v>0</v>
      </c>
      <c r="I7422">
        <v>0</v>
      </c>
      <c r="J7422">
        <v>0</v>
      </c>
      <c r="K7422">
        <v>0</v>
      </c>
    </row>
    <row r="7423" spans="1:11">
      <c r="A7423">
        <v>2020</v>
      </c>
      <c r="B7423">
        <v>7422</v>
      </c>
      <c r="C7423">
        <v>102</v>
      </c>
      <c r="D7423">
        <v>67</v>
      </c>
      <c r="E7423">
        <v>1</v>
      </c>
      <c r="F7423">
        <v>46.799724707501703</v>
      </c>
      <c r="G7423">
        <v>0</v>
      </c>
      <c r="H7423">
        <v>0</v>
      </c>
      <c r="I7423">
        <v>0</v>
      </c>
      <c r="J7423">
        <v>0</v>
      </c>
      <c r="K7423">
        <v>0</v>
      </c>
    </row>
    <row r="7424" spans="1:11">
      <c r="A7424">
        <v>2020</v>
      </c>
      <c r="B7424">
        <v>7423</v>
      </c>
      <c r="C7424">
        <v>56</v>
      </c>
      <c r="D7424">
        <v>37</v>
      </c>
      <c r="E7424">
        <v>1</v>
      </c>
      <c r="F7424">
        <v>10.0461044436073</v>
      </c>
      <c r="G7424">
        <v>0</v>
      </c>
      <c r="H7424">
        <v>0</v>
      </c>
      <c r="I7424">
        <v>0</v>
      </c>
      <c r="J7424">
        <v>0</v>
      </c>
      <c r="K7424">
        <v>0</v>
      </c>
    </row>
    <row r="7425" spans="1:11">
      <c r="A7425">
        <v>2020</v>
      </c>
      <c r="B7425">
        <v>7424</v>
      </c>
      <c r="C7425">
        <v>44</v>
      </c>
      <c r="D7425">
        <v>20</v>
      </c>
      <c r="E7425">
        <v>25</v>
      </c>
      <c r="F7425">
        <v>14.827795376423801</v>
      </c>
      <c r="G7425">
        <v>0</v>
      </c>
      <c r="H7425">
        <v>0</v>
      </c>
      <c r="I7425">
        <v>0</v>
      </c>
      <c r="J7425">
        <v>0</v>
      </c>
      <c r="K7425">
        <v>0</v>
      </c>
    </row>
    <row r="7426" spans="1:11">
      <c r="A7426">
        <v>2020</v>
      </c>
      <c r="B7426">
        <v>7425</v>
      </c>
      <c r="C7426">
        <v>96</v>
      </c>
      <c r="D7426">
        <v>62</v>
      </c>
      <c r="E7426">
        <v>12</v>
      </c>
      <c r="F7426">
        <v>18.980959724776099</v>
      </c>
      <c r="G7426">
        <v>0</v>
      </c>
      <c r="H7426">
        <v>0</v>
      </c>
      <c r="I7426">
        <v>0</v>
      </c>
      <c r="J7426">
        <v>0</v>
      </c>
      <c r="K7426">
        <v>0</v>
      </c>
    </row>
    <row r="7427" spans="1:11">
      <c r="A7427">
        <v>2020</v>
      </c>
      <c r="B7427">
        <v>7426</v>
      </c>
      <c r="C7427">
        <v>50</v>
      </c>
      <c r="D7427">
        <v>30</v>
      </c>
      <c r="E7427">
        <v>0</v>
      </c>
      <c r="F7427">
        <v>12.2324159021407</v>
      </c>
      <c r="G7427">
        <v>0</v>
      </c>
      <c r="H7427">
        <v>0</v>
      </c>
      <c r="I7427">
        <v>0</v>
      </c>
      <c r="J7427">
        <v>0</v>
      </c>
      <c r="K7427">
        <v>0</v>
      </c>
    </row>
    <row r="7428" spans="1:11">
      <c r="A7428">
        <v>2020</v>
      </c>
      <c r="B7428">
        <v>7427</v>
      </c>
      <c r="C7428">
        <v>0</v>
      </c>
      <c r="D7428">
        <v>0</v>
      </c>
      <c r="E7428">
        <v>234</v>
      </c>
      <c r="F7428">
        <v>0</v>
      </c>
      <c r="G7428">
        <v>0</v>
      </c>
      <c r="H7428">
        <v>0</v>
      </c>
      <c r="I7428">
        <v>0</v>
      </c>
      <c r="J7428">
        <v>0</v>
      </c>
      <c r="K7428">
        <v>0</v>
      </c>
    </row>
    <row r="7429" spans="1:11">
      <c r="A7429">
        <v>2020</v>
      </c>
      <c r="B7429">
        <v>7428</v>
      </c>
      <c r="C7429">
        <v>55</v>
      </c>
      <c r="D7429">
        <v>28</v>
      </c>
      <c r="E7429">
        <v>0</v>
      </c>
      <c r="F7429">
        <v>9.4466009412249701</v>
      </c>
      <c r="G7429">
        <v>0</v>
      </c>
      <c r="H7429">
        <v>0</v>
      </c>
      <c r="I7429">
        <v>0</v>
      </c>
      <c r="J7429">
        <v>0</v>
      </c>
      <c r="K7429">
        <v>0</v>
      </c>
    </row>
    <row r="7430" spans="1:11">
      <c r="A7430">
        <v>2020</v>
      </c>
      <c r="B7430">
        <v>7429</v>
      </c>
      <c r="C7430">
        <v>71</v>
      </c>
      <c r="D7430">
        <v>44</v>
      </c>
      <c r="E7430">
        <v>1</v>
      </c>
      <c r="F7430">
        <v>24.2345632658634</v>
      </c>
      <c r="G7430">
        <v>0</v>
      </c>
      <c r="H7430">
        <v>0</v>
      </c>
      <c r="I7430">
        <v>0</v>
      </c>
      <c r="J7430">
        <v>0</v>
      </c>
      <c r="K7430">
        <v>0</v>
      </c>
    </row>
    <row r="7431" spans="1:11">
      <c r="A7431">
        <v>2020</v>
      </c>
      <c r="B7431">
        <v>7430</v>
      </c>
      <c r="C7431">
        <v>122</v>
      </c>
      <c r="D7431">
        <v>86</v>
      </c>
      <c r="E7431">
        <v>5</v>
      </c>
      <c r="F7431">
        <v>29.881453904183399</v>
      </c>
      <c r="G7431">
        <v>0</v>
      </c>
      <c r="H7431">
        <v>0</v>
      </c>
      <c r="I7431">
        <v>0</v>
      </c>
      <c r="J7431">
        <v>0</v>
      </c>
      <c r="K7431">
        <v>0</v>
      </c>
    </row>
    <row r="7432" spans="1:11">
      <c r="A7432">
        <v>2020</v>
      </c>
      <c r="B7432">
        <v>7431</v>
      </c>
      <c r="C7432">
        <v>73</v>
      </c>
      <c r="D7432">
        <v>41</v>
      </c>
      <c r="E7432">
        <v>1</v>
      </c>
      <c r="F7432">
        <v>12.0643210100977</v>
      </c>
      <c r="G7432">
        <v>0</v>
      </c>
      <c r="H7432">
        <v>0</v>
      </c>
      <c r="I7432">
        <v>0</v>
      </c>
      <c r="J7432">
        <v>0</v>
      </c>
      <c r="K7432">
        <v>0</v>
      </c>
    </row>
    <row r="7433" spans="1:11">
      <c r="A7433">
        <v>2020</v>
      </c>
      <c r="B7433">
        <v>7432</v>
      </c>
      <c r="C7433">
        <v>6</v>
      </c>
      <c r="D7433">
        <v>6</v>
      </c>
      <c r="E7433">
        <v>207</v>
      </c>
      <c r="F7433">
        <v>3.6995930447650802</v>
      </c>
      <c r="G7433">
        <v>0</v>
      </c>
      <c r="H7433">
        <v>0</v>
      </c>
      <c r="I7433">
        <v>0</v>
      </c>
      <c r="J7433">
        <v>0</v>
      </c>
      <c r="K7433">
        <v>0</v>
      </c>
    </row>
    <row r="7434" spans="1:11">
      <c r="A7434">
        <v>2020</v>
      </c>
      <c r="B7434">
        <v>7433</v>
      </c>
      <c r="C7434">
        <v>37</v>
      </c>
      <c r="D7434">
        <v>23</v>
      </c>
      <c r="E7434">
        <v>0</v>
      </c>
      <c r="F7434">
        <v>14.445789247647699</v>
      </c>
      <c r="G7434">
        <v>0</v>
      </c>
      <c r="H7434">
        <v>0</v>
      </c>
      <c r="I7434">
        <v>0</v>
      </c>
      <c r="J7434">
        <v>0</v>
      </c>
      <c r="K7434">
        <v>0</v>
      </c>
    </row>
    <row r="7435" spans="1:11">
      <c r="A7435">
        <v>2020</v>
      </c>
      <c r="B7435">
        <v>7434</v>
      </c>
      <c r="C7435">
        <v>38</v>
      </c>
      <c r="D7435">
        <v>20</v>
      </c>
      <c r="E7435">
        <v>10</v>
      </c>
      <c r="F7435">
        <v>13.578702876541</v>
      </c>
      <c r="G7435">
        <v>0</v>
      </c>
      <c r="H7435">
        <v>0</v>
      </c>
      <c r="I7435">
        <v>0</v>
      </c>
      <c r="J7435">
        <v>0</v>
      </c>
      <c r="K7435">
        <v>0</v>
      </c>
    </row>
    <row r="7436" spans="1:11">
      <c r="A7436">
        <v>2020</v>
      </c>
      <c r="B7436">
        <v>7435</v>
      </c>
      <c r="C7436">
        <v>65</v>
      </c>
      <c r="D7436">
        <v>38</v>
      </c>
      <c r="E7436">
        <v>14</v>
      </c>
      <c r="F7436">
        <v>13.6629251271703</v>
      </c>
      <c r="G7436">
        <v>0</v>
      </c>
      <c r="H7436">
        <v>0</v>
      </c>
      <c r="I7436">
        <v>0</v>
      </c>
      <c r="J7436">
        <v>0</v>
      </c>
      <c r="K7436">
        <v>0</v>
      </c>
    </row>
    <row r="7437" spans="1:11">
      <c r="A7437">
        <v>2020</v>
      </c>
      <c r="B7437">
        <v>7436</v>
      </c>
      <c r="C7437">
        <v>65</v>
      </c>
      <c r="D7437">
        <v>37</v>
      </c>
      <c r="E7437">
        <v>0</v>
      </c>
      <c r="F7437">
        <v>14.542688383748001</v>
      </c>
      <c r="G7437">
        <v>0</v>
      </c>
      <c r="H7437">
        <v>0</v>
      </c>
      <c r="I7437">
        <v>0</v>
      </c>
      <c r="J7437">
        <v>0</v>
      </c>
      <c r="K7437">
        <v>0</v>
      </c>
    </row>
    <row r="7438" spans="1:11">
      <c r="A7438">
        <v>2020</v>
      </c>
      <c r="B7438">
        <v>7437</v>
      </c>
      <c r="C7438">
        <v>28</v>
      </c>
      <c r="D7438">
        <v>17</v>
      </c>
      <c r="E7438">
        <v>3</v>
      </c>
      <c r="F7438">
        <v>9.6875756841850293</v>
      </c>
      <c r="G7438">
        <v>0</v>
      </c>
      <c r="H7438">
        <v>0</v>
      </c>
      <c r="I7438">
        <v>0</v>
      </c>
      <c r="J7438">
        <v>0</v>
      </c>
      <c r="K7438">
        <v>0</v>
      </c>
    </row>
    <row r="7439" spans="1:11">
      <c r="A7439">
        <v>2020</v>
      </c>
      <c r="B7439">
        <v>7438</v>
      </c>
      <c r="C7439">
        <v>154</v>
      </c>
      <c r="D7439">
        <v>96</v>
      </c>
      <c r="E7439">
        <v>239</v>
      </c>
      <c r="F7439">
        <v>9.4031445580827295</v>
      </c>
      <c r="G7439">
        <v>0</v>
      </c>
      <c r="H7439">
        <v>0</v>
      </c>
      <c r="I7439">
        <v>0</v>
      </c>
      <c r="J7439">
        <v>0</v>
      </c>
      <c r="K7439">
        <v>0</v>
      </c>
    </row>
    <row r="7440" spans="1:11">
      <c r="A7440">
        <v>2020</v>
      </c>
      <c r="B7440">
        <v>7439</v>
      </c>
      <c r="C7440">
        <v>94</v>
      </c>
      <c r="D7440">
        <v>60</v>
      </c>
      <c r="E7440">
        <v>265</v>
      </c>
      <c r="F7440">
        <v>18.396023327723199</v>
      </c>
      <c r="G7440">
        <v>0</v>
      </c>
      <c r="H7440">
        <v>0</v>
      </c>
      <c r="I7440">
        <v>0</v>
      </c>
      <c r="J7440">
        <v>0</v>
      </c>
      <c r="K7440">
        <v>0</v>
      </c>
    </row>
    <row r="7441" spans="1:11">
      <c r="A7441">
        <v>2020</v>
      </c>
      <c r="B7441">
        <v>7440</v>
      </c>
      <c r="C7441">
        <v>21</v>
      </c>
      <c r="D7441">
        <v>14</v>
      </c>
      <c r="E7441">
        <v>195</v>
      </c>
      <c r="F7441">
        <v>5.2232309414252001</v>
      </c>
      <c r="G7441">
        <v>0</v>
      </c>
      <c r="H7441">
        <v>0</v>
      </c>
      <c r="I7441">
        <v>0</v>
      </c>
      <c r="J7441">
        <v>0</v>
      </c>
      <c r="K7441">
        <v>0</v>
      </c>
    </row>
    <row r="7442" spans="1:11">
      <c r="A7442">
        <v>2020</v>
      </c>
      <c r="B7442">
        <v>7441</v>
      </c>
      <c r="C7442">
        <v>0</v>
      </c>
      <c r="D7442">
        <v>0</v>
      </c>
      <c r="E7442">
        <v>0</v>
      </c>
      <c r="F7442">
        <v>0</v>
      </c>
      <c r="G7442">
        <v>0</v>
      </c>
      <c r="H7442">
        <v>0</v>
      </c>
      <c r="I7442">
        <v>0</v>
      </c>
      <c r="J7442">
        <v>0</v>
      </c>
      <c r="K7442">
        <v>0</v>
      </c>
    </row>
    <row r="7443" spans="1:11">
      <c r="A7443">
        <v>2020</v>
      </c>
      <c r="B7443">
        <v>7442</v>
      </c>
      <c r="C7443">
        <v>1112</v>
      </c>
      <c r="D7443">
        <v>721</v>
      </c>
      <c r="E7443">
        <v>361</v>
      </c>
      <c r="F7443">
        <v>32.381967437485599</v>
      </c>
      <c r="G7443">
        <v>0</v>
      </c>
      <c r="H7443">
        <v>0</v>
      </c>
      <c r="I7443">
        <v>0</v>
      </c>
      <c r="J7443">
        <v>0</v>
      </c>
      <c r="K7443">
        <v>0</v>
      </c>
    </row>
    <row r="7444" spans="1:11">
      <c r="A7444">
        <v>2020</v>
      </c>
      <c r="B7444">
        <v>7443</v>
      </c>
      <c r="C7444">
        <v>0</v>
      </c>
      <c r="D7444">
        <v>0</v>
      </c>
      <c r="E7444">
        <v>0</v>
      </c>
      <c r="F7444">
        <v>0</v>
      </c>
      <c r="G7444">
        <v>0</v>
      </c>
      <c r="H7444">
        <v>0</v>
      </c>
      <c r="I7444">
        <v>0</v>
      </c>
      <c r="J7444">
        <v>0</v>
      </c>
      <c r="K7444">
        <v>0</v>
      </c>
    </row>
    <row r="7445" spans="1:11">
      <c r="A7445">
        <v>2020</v>
      </c>
      <c r="B7445">
        <v>7444</v>
      </c>
      <c r="C7445">
        <v>140</v>
      </c>
      <c r="D7445">
        <v>85</v>
      </c>
      <c r="E7445">
        <v>16</v>
      </c>
      <c r="F7445">
        <v>31.358494792249999</v>
      </c>
      <c r="G7445">
        <v>0</v>
      </c>
      <c r="H7445">
        <v>0</v>
      </c>
      <c r="I7445">
        <v>0</v>
      </c>
      <c r="J7445">
        <v>0</v>
      </c>
      <c r="K7445">
        <v>0</v>
      </c>
    </row>
    <row r="7446" spans="1:11">
      <c r="A7446">
        <v>2020</v>
      </c>
      <c r="B7446">
        <v>7445</v>
      </c>
      <c r="C7446">
        <v>145</v>
      </c>
      <c r="D7446">
        <v>99</v>
      </c>
      <c r="E7446">
        <v>1</v>
      </c>
      <c r="F7446">
        <v>28.6782302565218</v>
      </c>
      <c r="G7446">
        <v>0</v>
      </c>
      <c r="H7446">
        <v>0</v>
      </c>
      <c r="I7446">
        <v>0</v>
      </c>
      <c r="J7446">
        <v>0</v>
      </c>
      <c r="K7446">
        <v>0</v>
      </c>
    </row>
    <row r="7447" spans="1:11">
      <c r="A7447">
        <v>2020</v>
      </c>
      <c r="B7447">
        <v>7446</v>
      </c>
      <c r="C7447">
        <v>68</v>
      </c>
      <c r="D7447">
        <v>50</v>
      </c>
      <c r="E7447">
        <v>1</v>
      </c>
      <c r="F7447">
        <v>15.0725922642137</v>
      </c>
      <c r="G7447">
        <v>0</v>
      </c>
      <c r="H7447">
        <v>0</v>
      </c>
      <c r="I7447">
        <v>0</v>
      </c>
      <c r="J7447">
        <v>0</v>
      </c>
      <c r="K7447">
        <v>0</v>
      </c>
    </row>
    <row r="7448" spans="1:11">
      <c r="A7448">
        <v>2020</v>
      </c>
      <c r="B7448">
        <v>7447</v>
      </c>
      <c r="C7448">
        <v>73</v>
      </c>
      <c r="D7448">
        <v>46</v>
      </c>
      <c r="E7448">
        <v>6</v>
      </c>
      <c r="F7448">
        <v>21.1747643219724</v>
      </c>
      <c r="G7448">
        <v>0</v>
      </c>
      <c r="H7448">
        <v>0</v>
      </c>
      <c r="I7448">
        <v>0</v>
      </c>
      <c r="J7448">
        <v>0</v>
      </c>
      <c r="K7448">
        <v>0</v>
      </c>
    </row>
    <row r="7449" spans="1:11">
      <c r="A7449">
        <v>2020</v>
      </c>
      <c r="B7449">
        <v>7448</v>
      </c>
      <c r="C7449">
        <v>46</v>
      </c>
      <c r="D7449">
        <v>0</v>
      </c>
      <c r="E7449">
        <v>681</v>
      </c>
      <c r="F7449">
        <v>0</v>
      </c>
      <c r="G7449">
        <v>0</v>
      </c>
      <c r="H7449">
        <v>0</v>
      </c>
      <c r="I7449">
        <v>0</v>
      </c>
      <c r="J7449">
        <v>0</v>
      </c>
      <c r="K7449">
        <v>0</v>
      </c>
    </row>
    <row r="7450" spans="1:11">
      <c r="A7450">
        <v>2020</v>
      </c>
      <c r="B7450">
        <v>7449</v>
      </c>
      <c r="C7450">
        <v>51</v>
      </c>
      <c r="D7450">
        <v>0</v>
      </c>
      <c r="E7450">
        <v>0</v>
      </c>
      <c r="F7450">
        <v>0</v>
      </c>
      <c r="G7450">
        <v>0</v>
      </c>
      <c r="H7450">
        <v>0</v>
      </c>
      <c r="I7450">
        <v>0</v>
      </c>
      <c r="J7450">
        <v>0</v>
      </c>
      <c r="K7450">
        <v>0</v>
      </c>
    </row>
    <row r="7451" spans="1:11">
      <c r="A7451">
        <v>2020</v>
      </c>
      <c r="B7451">
        <v>7450</v>
      </c>
      <c r="C7451">
        <v>0</v>
      </c>
      <c r="D7451">
        <v>0</v>
      </c>
      <c r="E7451">
        <v>0</v>
      </c>
      <c r="F7451">
        <v>0</v>
      </c>
      <c r="G7451">
        <v>0</v>
      </c>
      <c r="H7451">
        <v>0</v>
      </c>
      <c r="I7451">
        <v>0</v>
      </c>
      <c r="J7451">
        <v>0</v>
      </c>
      <c r="K7451">
        <v>0</v>
      </c>
    </row>
    <row r="7452" spans="1:11">
      <c r="A7452">
        <v>2020</v>
      </c>
      <c r="B7452">
        <v>7451</v>
      </c>
      <c r="C7452">
        <v>185</v>
      </c>
      <c r="D7452">
        <v>123</v>
      </c>
      <c r="E7452">
        <v>1</v>
      </c>
      <c r="F7452">
        <v>32.213129026641099</v>
      </c>
      <c r="G7452">
        <v>0</v>
      </c>
      <c r="H7452">
        <v>0</v>
      </c>
      <c r="I7452">
        <v>0</v>
      </c>
      <c r="J7452">
        <v>0</v>
      </c>
      <c r="K7452">
        <v>0</v>
      </c>
    </row>
    <row r="7453" spans="1:11">
      <c r="A7453">
        <v>2020</v>
      </c>
      <c r="B7453">
        <v>7452</v>
      </c>
      <c r="C7453">
        <v>70</v>
      </c>
      <c r="D7453">
        <v>47</v>
      </c>
      <c r="E7453">
        <v>1</v>
      </c>
      <c r="F7453">
        <v>17.006802721088398</v>
      </c>
      <c r="G7453">
        <v>0</v>
      </c>
      <c r="H7453">
        <v>0</v>
      </c>
      <c r="I7453">
        <v>0</v>
      </c>
      <c r="J7453">
        <v>0</v>
      </c>
      <c r="K7453">
        <v>0</v>
      </c>
    </row>
    <row r="7454" spans="1:11">
      <c r="A7454">
        <v>2020</v>
      </c>
      <c r="B7454">
        <v>7453</v>
      </c>
      <c r="C7454">
        <v>31</v>
      </c>
      <c r="D7454">
        <v>21</v>
      </c>
      <c r="E7454">
        <v>0</v>
      </c>
      <c r="F7454">
        <v>6.5514180650069704</v>
      </c>
      <c r="G7454">
        <v>0</v>
      </c>
      <c r="H7454">
        <v>0</v>
      </c>
      <c r="I7454">
        <v>0</v>
      </c>
      <c r="J7454">
        <v>0</v>
      </c>
      <c r="K7454">
        <v>0</v>
      </c>
    </row>
    <row r="7455" spans="1:11">
      <c r="A7455">
        <v>2020</v>
      </c>
      <c r="B7455">
        <v>7454</v>
      </c>
      <c r="C7455">
        <v>149</v>
      </c>
      <c r="D7455">
        <v>86</v>
      </c>
      <c r="E7455">
        <v>11</v>
      </c>
      <c r="F7455">
        <v>25.225164217511999</v>
      </c>
      <c r="G7455">
        <v>0</v>
      </c>
      <c r="H7455">
        <v>0</v>
      </c>
      <c r="I7455">
        <v>0</v>
      </c>
      <c r="J7455">
        <v>0</v>
      </c>
      <c r="K7455">
        <v>0</v>
      </c>
    </row>
    <row r="7456" spans="1:11">
      <c r="A7456">
        <v>2020</v>
      </c>
      <c r="B7456">
        <v>7455</v>
      </c>
      <c r="C7456">
        <v>49</v>
      </c>
      <c r="D7456">
        <v>32</v>
      </c>
      <c r="E7456">
        <v>0</v>
      </c>
      <c r="F7456">
        <v>8.3438340768994994</v>
      </c>
      <c r="G7456">
        <v>0</v>
      </c>
      <c r="H7456">
        <v>0</v>
      </c>
      <c r="I7456">
        <v>0</v>
      </c>
      <c r="J7456">
        <v>0</v>
      </c>
      <c r="K7456">
        <v>0</v>
      </c>
    </row>
    <row r="7457" spans="1:11">
      <c r="A7457">
        <v>2020</v>
      </c>
      <c r="B7457">
        <v>7456</v>
      </c>
      <c r="C7457">
        <v>47</v>
      </c>
      <c r="D7457">
        <v>29</v>
      </c>
      <c r="E7457">
        <v>3</v>
      </c>
      <c r="F7457">
        <v>5.41150462856353</v>
      </c>
      <c r="G7457">
        <v>0</v>
      </c>
      <c r="H7457">
        <v>0</v>
      </c>
      <c r="I7457">
        <v>0</v>
      </c>
      <c r="J7457">
        <v>0</v>
      </c>
      <c r="K7457">
        <v>0</v>
      </c>
    </row>
    <row r="7458" spans="1:11">
      <c r="A7458">
        <v>2020</v>
      </c>
      <c r="B7458">
        <v>7457</v>
      </c>
      <c r="C7458">
        <v>73</v>
      </c>
      <c r="D7458">
        <v>54</v>
      </c>
      <c r="E7458">
        <v>1</v>
      </c>
      <c r="F7458">
        <v>11.999671241883799</v>
      </c>
      <c r="G7458">
        <v>0</v>
      </c>
      <c r="H7458">
        <v>0</v>
      </c>
      <c r="I7458">
        <v>0</v>
      </c>
      <c r="J7458">
        <v>0</v>
      </c>
      <c r="K7458">
        <v>0</v>
      </c>
    </row>
    <row r="7459" spans="1:11">
      <c r="A7459">
        <v>2020</v>
      </c>
      <c r="B7459">
        <v>7458</v>
      </c>
      <c r="C7459">
        <v>10</v>
      </c>
      <c r="D7459">
        <v>8</v>
      </c>
      <c r="E7459">
        <v>8</v>
      </c>
      <c r="F7459">
        <v>4.0753117613497398</v>
      </c>
      <c r="G7459">
        <v>0</v>
      </c>
      <c r="H7459">
        <v>0</v>
      </c>
      <c r="I7459">
        <v>0</v>
      </c>
      <c r="J7459">
        <v>0</v>
      </c>
      <c r="K7459">
        <v>0</v>
      </c>
    </row>
    <row r="7460" spans="1:11">
      <c r="A7460">
        <v>2020</v>
      </c>
      <c r="B7460">
        <v>7459</v>
      </c>
      <c r="C7460">
        <v>90</v>
      </c>
      <c r="D7460">
        <v>55</v>
      </c>
      <c r="E7460">
        <v>1</v>
      </c>
      <c r="F7460">
        <v>17.7036410488424</v>
      </c>
      <c r="G7460">
        <v>0</v>
      </c>
      <c r="H7460">
        <v>0</v>
      </c>
      <c r="I7460">
        <v>0</v>
      </c>
      <c r="J7460">
        <v>0</v>
      </c>
      <c r="K7460">
        <v>0</v>
      </c>
    </row>
    <row r="7461" spans="1:11">
      <c r="A7461">
        <v>2020</v>
      </c>
      <c r="B7461">
        <v>7460</v>
      </c>
      <c r="C7461">
        <v>94</v>
      </c>
      <c r="D7461">
        <v>61</v>
      </c>
      <c r="E7461">
        <v>6</v>
      </c>
      <c r="F7461">
        <v>17.8751402437865</v>
      </c>
      <c r="G7461">
        <v>0</v>
      </c>
      <c r="H7461">
        <v>0</v>
      </c>
      <c r="I7461">
        <v>0</v>
      </c>
      <c r="J7461">
        <v>0</v>
      </c>
      <c r="K7461">
        <v>0</v>
      </c>
    </row>
    <row r="7462" spans="1:11">
      <c r="A7462">
        <v>2020</v>
      </c>
      <c r="B7462">
        <v>7461</v>
      </c>
      <c r="C7462">
        <v>107</v>
      </c>
      <c r="D7462">
        <v>62</v>
      </c>
      <c r="E7462">
        <v>37</v>
      </c>
      <c r="F7462">
        <v>24.049267284006099</v>
      </c>
      <c r="G7462">
        <v>0</v>
      </c>
      <c r="H7462">
        <v>0</v>
      </c>
      <c r="I7462">
        <v>0</v>
      </c>
      <c r="J7462">
        <v>0</v>
      </c>
      <c r="K7462">
        <v>0</v>
      </c>
    </row>
    <row r="7463" spans="1:11">
      <c r="A7463">
        <v>2020</v>
      </c>
      <c r="B7463">
        <v>7462</v>
      </c>
      <c r="C7463">
        <v>50</v>
      </c>
      <c r="D7463">
        <v>39</v>
      </c>
      <c r="E7463">
        <v>0</v>
      </c>
      <c r="F7463">
        <v>10.8698015174243</v>
      </c>
      <c r="G7463">
        <v>0</v>
      </c>
      <c r="H7463">
        <v>0</v>
      </c>
      <c r="I7463">
        <v>0</v>
      </c>
      <c r="J7463">
        <v>0</v>
      </c>
      <c r="K7463">
        <v>0</v>
      </c>
    </row>
    <row r="7464" spans="1:11">
      <c r="A7464">
        <v>2020</v>
      </c>
      <c r="B7464">
        <v>7463</v>
      </c>
      <c r="C7464">
        <v>45</v>
      </c>
      <c r="D7464">
        <v>33</v>
      </c>
      <c r="E7464">
        <v>3</v>
      </c>
      <c r="F7464">
        <v>9.3775397503490492</v>
      </c>
      <c r="G7464">
        <v>0</v>
      </c>
      <c r="H7464">
        <v>0</v>
      </c>
      <c r="I7464">
        <v>0</v>
      </c>
      <c r="J7464">
        <v>0</v>
      </c>
      <c r="K7464">
        <v>0</v>
      </c>
    </row>
    <row r="7465" spans="1:11">
      <c r="A7465">
        <v>2020</v>
      </c>
      <c r="B7465">
        <v>7464</v>
      </c>
      <c r="C7465">
        <v>48</v>
      </c>
      <c r="D7465">
        <v>30</v>
      </c>
      <c r="E7465">
        <v>0</v>
      </c>
      <c r="F7465">
        <v>9.5181439619274197</v>
      </c>
      <c r="G7465">
        <v>0</v>
      </c>
      <c r="H7465">
        <v>0</v>
      </c>
      <c r="I7465">
        <v>0</v>
      </c>
      <c r="J7465">
        <v>0</v>
      </c>
      <c r="K7465">
        <v>0</v>
      </c>
    </row>
    <row r="7466" spans="1:11">
      <c r="A7466">
        <v>2020</v>
      </c>
      <c r="B7466">
        <v>7465</v>
      </c>
      <c r="C7466">
        <v>84</v>
      </c>
      <c r="D7466">
        <v>54</v>
      </c>
      <c r="E7466">
        <v>3</v>
      </c>
      <c r="F7466">
        <v>13.7216786186844</v>
      </c>
      <c r="G7466">
        <v>0</v>
      </c>
      <c r="H7466">
        <v>0</v>
      </c>
      <c r="I7466">
        <v>0</v>
      </c>
      <c r="J7466">
        <v>0</v>
      </c>
      <c r="K7466">
        <v>0</v>
      </c>
    </row>
    <row r="7467" spans="1:11">
      <c r="A7467">
        <v>2020</v>
      </c>
      <c r="B7467">
        <v>7466</v>
      </c>
      <c r="C7467">
        <v>52</v>
      </c>
      <c r="D7467">
        <v>24</v>
      </c>
      <c r="E7467">
        <v>0</v>
      </c>
      <c r="F7467">
        <v>15.470665238605299</v>
      </c>
      <c r="G7467">
        <v>0</v>
      </c>
      <c r="H7467">
        <v>0</v>
      </c>
      <c r="I7467">
        <v>0</v>
      </c>
      <c r="J7467">
        <v>0</v>
      </c>
      <c r="K7467">
        <v>0</v>
      </c>
    </row>
    <row r="7468" spans="1:11">
      <c r="A7468">
        <v>2020</v>
      </c>
      <c r="B7468">
        <v>7467</v>
      </c>
      <c r="C7468">
        <v>31</v>
      </c>
      <c r="D7468">
        <v>21</v>
      </c>
      <c r="E7468">
        <v>0</v>
      </c>
      <c r="F7468">
        <v>14.9585022196487</v>
      </c>
      <c r="G7468">
        <v>0</v>
      </c>
      <c r="H7468">
        <v>0</v>
      </c>
      <c r="I7468">
        <v>0</v>
      </c>
      <c r="J7468">
        <v>0</v>
      </c>
      <c r="K7468">
        <v>0</v>
      </c>
    </row>
    <row r="7469" spans="1:11">
      <c r="A7469">
        <v>2020</v>
      </c>
      <c r="B7469">
        <v>7468</v>
      </c>
      <c r="C7469">
        <v>13</v>
      </c>
      <c r="D7469">
        <v>12</v>
      </c>
      <c r="E7469">
        <v>0</v>
      </c>
      <c r="F7469">
        <v>3.1579458776660401</v>
      </c>
      <c r="G7469">
        <v>0</v>
      </c>
      <c r="H7469">
        <v>0</v>
      </c>
      <c r="I7469">
        <v>0</v>
      </c>
      <c r="J7469">
        <v>0</v>
      </c>
      <c r="K7469">
        <v>0</v>
      </c>
    </row>
    <row r="7470" spans="1:11">
      <c r="A7470">
        <v>2020</v>
      </c>
      <c r="B7470">
        <v>7469</v>
      </c>
      <c r="C7470">
        <v>7</v>
      </c>
      <c r="D7470">
        <v>2</v>
      </c>
      <c r="E7470">
        <v>0</v>
      </c>
      <c r="F7470">
        <v>4.5611520166807802</v>
      </c>
      <c r="G7470">
        <v>0</v>
      </c>
      <c r="H7470">
        <v>0</v>
      </c>
      <c r="I7470">
        <v>0</v>
      </c>
      <c r="J7470">
        <v>0</v>
      </c>
      <c r="K7470">
        <v>0</v>
      </c>
    </row>
    <row r="7471" spans="1:11">
      <c r="A7471">
        <v>2020</v>
      </c>
      <c r="B7471">
        <v>7470</v>
      </c>
      <c r="C7471">
        <v>286</v>
      </c>
      <c r="D7471">
        <v>175</v>
      </c>
      <c r="E7471">
        <v>7</v>
      </c>
      <c r="F7471">
        <v>14.8660238584089</v>
      </c>
      <c r="G7471">
        <v>0</v>
      </c>
      <c r="H7471">
        <v>0</v>
      </c>
      <c r="I7471">
        <v>0</v>
      </c>
      <c r="J7471">
        <v>0</v>
      </c>
      <c r="K7471">
        <v>0</v>
      </c>
    </row>
    <row r="7472" spans="1:11">
      <c r="A7472">
        <v>2020</v>
      </c>
      <c r="B7472">
        <v>7471</v>
      </c>
      <c r="C7472">
        <v>42</v>
      </c>
      <c r="D7472">
        <v>22</v>
      </c>
      <c r="E7472">
        <v>0</v>
      </c>
      <c r="F7472">
        <v>8.3089340824562807</v>
      </c>
      <c r="G7472">
        <v>0</v>
      </c>
      <c r="H7472">
        <v>0</v>
      </c>
      <c r="I7472">
        <v>0</v>
      </c>
      <c r="J7472">
        <v>0</v>
      </c>
      <c r="K7472">
        <v>0</v>
      </c>
    </row>
    <row r="7473" spans="1:11">
      <c r="A7473">
        <v>2020</v>
      </c>
      <c r="B7473">
        <v>7472</v>
      </c>
      <c r="C7473">
        <v>84</v>
      </c>
      <c r="D7473">
        <v>57</v>
      </c>
      <c r="E7473">
        <v>1</v>
      </c>
      <c r="F7473">
        <v>20.726922792212601</v>
      </c>
      <c r="G7473">
        <v>0</v>
      </c>
      <c r="H7473">
        <v>0</v>
      </c>
      <c r="I7473">
        <v>0</v>
      </c>
      <c r="J7473">
        <v>0</v>
      </c>
      <c r="K7473">
        <v>0</v>
      </c>
    </row>
    <row r="7474" spans="1:11">
      <c r="A7474">
        <v>2020</v>
      </c>
      <c r="B7474">
        <v>7473</v>
      </c>
      <c r="C7474">
        <v>73</v>
      </c>
      <c r="D7474">
        <v>48</v>
      </c>
      <c r="E7474">
        <v>1</v>
      </c>
      <c r="F7474">
        <v>23.2276950490009</v>
      </c>
      <c r="G7474">
        <v>0</v>
      </c>
      <c r="H7474">
        <v>0</v>
      </c>
      <c r="I7474">
        <v>0</v>
      </c>
      <c r="J7474">
        <v>0</v>
      </c>
      <c r="K7474">
        <v>0</v>
      </c>
    </row>
    <row r="7475" spans="1:11">
      <c r="A7475">
        <v>2020</v>
      </c>
      <c r="B7475">
        <v>7474</v>
      </c>
      <c r="C7475">
        <v>22</v>
      </c>
      <c r="D7475">
        <v>12</v>
      </c>
      <c r="E7475">
        <v>325</v>
      </c>
      <c r="F7475">
        <v>6.0847438875981901</v>
      </c>
      <c r="G7475">
        <v>0</v>
      </c>
      <c r="H7475">
        <v>0</v>
      </c>
      <c r="I7475">
        <v>0</v>
      </c>
      <c r="J7475">
        <v>0</v>
      </c>
      <c r="K7475">
        <v>0</v>
      </c>
    </row>
    <row r="7476" spans="1:11">
      <c r="A7476">
        <v>2020</v>
      </c>
      <c r="B7476">
        <v>7475</v>
      </c>
      <c r="C7476">
        <v>57</v>
      </c>
      <c r="D7476">
        <v>41</v>
      </c>
      <c r="E7476">
        <v>3</v>
      </c>
      <c r="F7476">
        <v>11.1828294520414</v>
      </c>
      <c r="G7476">
        <v>0</v>
      </c>
      <c r="H7476">
        <v>0</v>
      </c>
      <c r="I7476">
        <v>0</v>
      </c>
      <c r="J7476">
        <v>0</v>
      </c>
      <c r="K7476">
        <v>0</v>
      </c>
    </row>
    <row r="7477" spans="1:11">
      <c r="A7477">
        <v>2020</v>
      </c>
      <c r="B7477">
        <v>7476</v>
      </c>
      <c r="C7477">
        <v>61</v>
      </c>
      <c r="D7477">
        <v>39</v>
      </c>
      <c r="E7477">
        <v>0</v>
      </c>
      <c r="F7477">
        <v>12.0451000138222</v>
      </c>
      <c r="G7477">
        <v>0</v>
      </c>
      <c r="H7477">
        <v>0</v>
      </c>
      <c r="I7477">
        <v>0</v>
      </c>
      <c r="J7477">
        <v>0</v>
      </c>
      <c r="K7477">
        <v>0</v>
      </c>
    </row>
    <row r="7478" spans="1:11">
      <c r="A7478">
        <v>2020</v>
      </c>
      <c r="B7478">
        <v>7477</v>
      </c>
      <c r="C7478">
        <v>110</v>
      </c>
      <c r="D7478">
        <v>73</v>
      </c>
      <c r="E7478">
        <v>1</v>
      </c>
      <c r="F7478">
        <v>50.759078953440103</v>
      </c>
      <c r="G7478">
        <v>0</v>
      </c>
      <c r="H7478">
        <v>0</v>
      </c>
      <c r="I7478">
        <v>0</v>
      </c>
      <c r="J7478">
        <v>0</v>
      </c>
      <c r="K7478">
        <v>0</v>
      </c>
    </row>
    <row r="7479" spans="1:11">
      <c r="A7479">
        <v>2020</v>
      </c>
      <c r="B7479">
        <v>7478</v>
      </c>
      <c r="C7479">
        <v>99</v>
      </c>
      <c r="D7479">
        <v>73</v>
      </c>
      <c r="E7479">
        <v>19</v>
      </c>
      <c r="F7479">
        <v>26.964455944436899</v>
      </c>
      <c r="G7479">
        <v>0</v>
      </c>
      <c r="H7479">
        <v>0</v>
      </c>
      <c r="I7479">
        <v>0</v>
      </c>
      <c r="J7479">
        <v>0</v>
      </c>
      <c r="K7479">
        <v>0</v>
      </c>
    </row>
    <row r="7480" spans="1:11">
      <c r="A7480">
        <v>2020</v>
      </c>
      <c r="B7480">
        <v>7479</v>
      </c>
      <c r="C7480">
        <v>68</v>
      </c>
      <c r="D7480">
        <v>47</v>
      </c>
      <c r="E7480">
        <v>1</v>
      </c>
      <c r="F7480">
        <v>13.3140149586874</v>
      </c>
      <c r="G7480">
        <v>0</v>
      </c>
      <c r="H7480">
        <v>0</v>
      </c>
      <c r="I7480">
        <v>0</v>
      </c>
      <c r="J7480">
        <v>0</v>
      </c>
      <c r="K7480">
        <v>0</v>
      </c>
    </row>
    <row r="7481" spans="1:11">
      <c r="A7481">
        <v>2020</v>
      </c>
      <c r="B7481">
        <v>7480</v>
      </c>
      <c r="C7481">
        <v>103</v>
      </c>
      <c r="D7481">
        <v>59</v>
      </c>
      <c r="E7481">
        <v>1</v>
      </c>
      <c r="F7481">
        <v>25.009105256768201</v>
      </c>
      <c r="G7481">
        <v>0</v>
      </c>
      <c r="H7481">
        <v>0</v>
      </c>
      <c r="I7481">
        <v>0</v>
      </c>
      <c r="J7481">
        <v>0</v>
      </c>
      <c r="K7481">
        <v>0</v>
      </c>
    </row>
    <row r="7482" spans="1:11">
      <c r="A7482">
        <v>2020</v>
      </c>
      <c r="B7482">
        <v>7481</v>
      </c>
      <c r="C7482">
        <v>79</v>
      </c>
      <c r="D7482">
        <v>51</v>
      </c>
      <c r="E7482">
        <v>1</v>
      </c>
      <c r="F7482">
        <v>24.9117053481332</v>
      </c>
      <c r="G7482">
        <v>0</v>
      </c>
      <c r="H7482">
        <v>0</v>
      </c>
      <c r="I7482">
        <v>0</v>
      </c>
      <c r="J7482">
        <v>0</v>
      </c>
      <c r="K7482">
        <v>0</v>
      </c>
    </row>
    <row r="7483" spans="1:11">
      <c r="A7483">
        <v>2020</v>
      </c>
      <c r="B7483">
        <v>7482</v>
      </c>
      <c r="C7483">
        <v>126</v>
      </c>
      <c r="D7483">
        <v>78</v>
      </c>
      <c r="E7483">
        <v>4</v>
      </c>
      <c r="F7483">
        <v>34.679217240525098</v>
      </c>
      <c r="G7483">
        <v>0</v>
      </c>
      <c r="H7483">
        <v>0</v>
      </c>
      <c r="I7483">
        <v>0</v>
      </c>
      <c r="J7483">
        <v>0</v>
      </c>
      <c r="K7483">
        <v>0</v>
      </c>
    </row>
    <row r="7484" spans="1:11">
      <c r="A7484">
        <v>2020</v>
      </c>
      <c r="B7484">
        <v>7483</v>
      </c>
      <c r="C7484">
        <v>157</v>
      </c>
      <c r="D7484">
        <v>112</v>
      </c>
      <c r="E7484">
        <v>1</v>
      </c>
      <c r="F7484">
        <v>62.252180808881803</v>
      </c>
      <c r="G7484">
        <v>0</v>
      </c>
      <c r="H7484">
        <v>0</v>
      </c>
      <c r="I7484">
        <v>0</v>
      </c>
      <c r="J7484">
        <v>0</v>
      </c>
      <c r="K7484">
        <v>0</v>
      </c>
    </row>
    <row r="7485" spans="1:11">
      <c r="A7485">
        <v>2020</v>
      </c>
      <c r="B7485">
        <v>7484</v>
      </c>
      <c r="C7485">
        <v>154</v>
      </c>
      <c r="D7485">
        <v>99</v>
      </c>
      <c r="E7485">
        <v>4</v>
      </c>
      <c r="F7485">
        <v>25.470543481856399</v>
      </c>
      <c r="G7485">
        <v>0</v>
      </c>
      <c r="H7485">
        <v>0</v>
      </c>
      <c r="I7485">
        <v>0</v>
      </c>
      <c r="J7485">
        <v>0</v>
      </c>
      <c r="K7485">
        <v>0</v>
      </c>
    </row>
    <row r="7486" spans="1:11">
      <c r="A7486">
        <v>2020</v>
      </c>
      <c r="B7486">
        <v>7485</v>
      </c>
      <c r="C7486">
        <v>11</v>
      </c>
      <c r="D7486">
        <v>6</v>
      </c>
      <c r="E7486">
        <v>0</v>
      </c>
      <c r="F7486">
        <v>4.8965056754952103</v>
      </c>
      <c r="G7486">
        <v>0</v>
      </c>
      <c r="H7486">
        <v>0</v>
      </c>
      <c r="I7486">
        <v>0</v>
      </c>
      <c r="J7486">
        <v>0</v>
      </c>
      <c r="K7486">
        <v>0</v>
      </c>
    </row>
    <row r="7487" spans="1:11">
      <c r="A7487">
        <v>2020</v>
      </c>
      <c r="B7487">
        <v>7486</v>
      </c>
      <c r="C7487">
        <v>184</v>
      </c>
      <c r="D7487">
        <v>107</v>
      </c>
      <c r="E7487">
        <v>17</v>
      </c>
      <c r="F7487">
        <v>45.404071560764997</v>
      </c>
      <c r="G7487">
        <v>0</v>
      </c>
      <c r="H7487">
        <v>0</v>
      </c>
      <c r="I7487">
        <v>0</v>
      </c>
      <c r="J7487">
        <v>0</v>
      </c>
      <c r="K7487">
        <v>0</v>
      </c>
    </row>
    <row r="7488" spans="1:11">
      <c r="A7488">
        <v>2020</v>
      </c>
      <c r="B7488">
        <v>7487</v>
      </c>
      <c r="C7488">
        <v>173</v>
      </c>
      <c r="D7488">
        <v>114</v>
      </c>
      <c r="E7488">
        <v>1</v>
      </c>
      <c r="F7488">
        <v>30.616759578798298</v>
      </c>
      <c r="G7488">
        <v>0</v>
      </c>
      <c r="H7488">
        <v>0</v>
      </c>
      <c r="I7488">
        <v>0</v>
      </c>
      <c r="J7488">
        <v>0</v>
      </c>
      <c r="K7488">
        <v>0</v>
      </c>
    </row>
    <row r="7489" spans="1:11">
      <c r="A7489">
        <v>2020</v>
      </c>
      <c r="B7489">
        <v>7488</v>
      </c>
      <c r="C7489">
        <v>31</v>
      </c>
      <c r="D7489">
        <v>22</v>
      </c>
      <c r="E7489">
        <v>1</v>
      </c>
      <c r="F7489">
        <v>27.545761507019701</v>
      </c>
      <c r="G7489">
        <v>0</v>
      </c>
      <c r="H7489">
        <v>0</v>
      </c>
      <c r="I7489">
        <v>0</v>
      </c>
      <c r="J7489">
        <v>0</v>
      </c>
      <c r="K7489">
        <v>0</v>
      </c>
    </row>
    <row r="7490" spans="1:11">
      <c r="A7490">
        <v>2020</v>
      </c>
      <c r="B7490">
        <v>7489</v>
      </c>
      <c r="C7490">
        <v>116</v>
      </c>
      <c r="D7490">
        <v>71</v>
      </c>
      <c r="E7490">
        <v>41</v>
      </c>
      <c r="F7490">
        <v>17.930288275755501</v>
      </c>
      <c r="G7490">
        <v>0</v>
      </c>
      <c r="H7490">
        <v>0</v>
      </c>
      <c r="I7490">
        <v>0</v>
      </c>
      <c r="J7490">
        <v>0</v>
      </c>
      <c r="K7490">
        <v>0</v>
      </c>
    </row>
    <row r="7491" spans="1:11">
      <c r="A7491">
        <v>2020</v>
      </c>
      <c r="B7491">
        <v>7490</v>
      </c>
      <c r="C7491">
        <v>89</v>
      </c>
      <c r="D7491">
        <v>59</v>
      </c>
      <c r="E7491">
        <v>1</v>
      </c>
      <c r="F7491">
        <v>47.162312543055499</v>
      </c>
      <c r="G7491">
        <v>0</v>
      </c>
      <c r="H7491">
        <v>0</v>
      </c>
      <c r="I7491">
        <v>0</v>
      </c>
      <c r="J7491">
        <v>0</v>
      </c>
      <c r="K7491">
        <v>0</v>
      </c>
    </row>
    <row r="7492" spans="1:11">
      <c r="A7492">
        <v>2020</v>
      </c>
      <c r="B7492">
        <v>7491</v>
      </c>
      <c r="C7492">
        <v>60</v>
      </c>
      <c r="D7492">
        <v>31</v>
      </c>
      <c r="E7492">
        <v>3</v>
      </c>
      <c r="F7492">
        <v>11.8962645729241</v>
      </c>
      <c r="G7492">
        <v>0</v>
      </c>
      <c r="H7492">
        <v>0</v>
      </c>
      <c r="I7492">
        <v>0</v>
      </c>
      <c r="J7492">
        <v>0</v>
      </c>
      <c r="K7492">
        <v>0</v>
      </c>
    </row>
    <row r="7493" spans="1:11">
      <c r="A7493">
        <v>2020</v>
      </c>
      <c r="B7493">
        <v>7492</v>
      </c>
      <c r="C7493">
        <v>46</v>
      </c>
      <c r="D7493">
        <v>30</v>
      </c>
      <c r="E7493">
        <v>3</v>
      </c>
      <c r="F7493">
        <v>9.1513150041777696</v>
      </c>
      <c r="G7493">
        <v>0</v>
      </c>
      <c r="H7493">
        <v>0</v>
      </c>
      <c r="I7493">
        <v>0</v>
      </c>
      <c r="J7493">
        <v>0</v>
      </c>
      <c r="K7493">
        <v>0</v>
      </c>
    </row>
    <row r="7494" spans="1:11">
      <c r="A7494">
        <v>2020</v>
      </c>
      <c r="B7494">
        <v>7493</v>
      </c>
      <c r="C7494">
        <v>72</v>
      </c>
      <c r="D7494">
        <v>44</v>
      </c>
      <c r="E7494">
        <v>7</v>
      </c>
      <c r="F7494">
        <v>14.143715868463399</v>
      </c>
      <c r="G7494">
        <v>0</v>
      </c>
      <c r="H7494">
        <v>0</v>
      </c>
      <c r="I7494">
        <v>0</v>
      </c>
      <c r="J7494">
        <v>0</v>
      </c>
      <c r="K7494">
        <v>0</v>
      </c>
    </row>
    <row r="7495" spans="1:11">
      <c r="A7495">
        <v>2020</v>
      </c>
      <c r="B7495">
        <v>7494</v>
      </c>
      <c r="C7495">
        <v>52</v>
      </c>
      <c r="D7495">
        <v>32</v>
      </c>
      <c r="E7495">
        <v>0</v>
      </c>
      <c r="F7495">
        <v>14.2536045172962</v>
      </c>
      <c r="G7495">
        <v>0</v>
      </c>
      <c r="H7495">
        <v>0</v>
      </c>
      <c r="I7495">
        <v>0</v>
      </c>
      <c r="J7495">
        <v>0</v>
      </c>
      <c r="K7495">
        <v>0</v>
      </c>
    </row>
    <row r="7496" spans="1:11">
      <c r="A7496">
        <v>2020</v>
      </c>
      <c r="B7496">
        <v>7495</v>
      </c>
      <c r="C7496">
        <v>61</v>
      </c>
      <c r="D7496">
        <v>42</v>
      </c>
      <c r="E7496">
        <v>4</v>
      </c>
      <c r="F7496">
        <v>12.1443787453463</v>
      </c>
      <c r="G7496">
        <v>0</v>
      </c>
      <c r="H7496">
        <v>0</v>
      </c>
      <c r="I7496">
        <v>0</v>
      </c>
      <c r="J7496">
        <v>0</v>
      </c>
      <c r="K7496">
        <v>0</v>
      </c>
    </row>
    <row r="7497" spans="1:11">
      <c r="A7497">
        <v>2020</v>
      </c>
      <c r="B7497">
        <v>7496</v>
      </c>
      <c r="C7497">
        <v>0</v>
      </c>
      <c r="D7497">
        <v>0</v>
      </c>
      <c r="E7497">
        <v>0</v>
      </c>
      <c r="F7497">
        <v>0</v>
      </c>
      <c r="G7497">
        <v>0</v>
      </c>
      <c r="H7497">
        <v>0</v>
      </c>
      <c r="I7497">
        <v>0</v>
      </c>
      <c r="J7497">
        <v>0</v>
      </c>
      <c r="K7497">
        <v>0</v>
      </c>
    </row>
    <row r="7498" spans="1:11">
      <c r="A7498">
        <v>2020</v>
      </c>
      <c r="B7498">
        <v>7497</v>
      </c>
      <c r="C7498">
        <v>102</v>
      </c>
      <c r="D7498">
        <v>58</v>
      </c>
      <c r="E7498">
        <v>10</v>
      </c>
      <c r="F7498">
        <v>20.117549603565902</v>
      </c>
      <c r="G7498">
        <v>0</v>
      </c>
      <c r="H7498">
        <v>0</v>
      </c>
      <c r="I7498">
        <v>0</v>
      </c>
      <c r="J7498">
        <v>0</v>
      </c>
      <c r="K7498">
        <v>0</v>
      </c>
    </row>
    <row r="7499" spans="1:11">
      <c r="A7499">
        <v>2020</v>
      </c>
      <c r="B7499">
        <v>7498</v>
      </c>
      <c r="C7499">
        <v>80</v>
      </c>
      <c r="D7499">
        <v>50</v>
      </c>
      <c r="E7499">
        <v>20</v>
      </c>
      <c r="F7499">
        <v>18.171080725026101</v>
      </c>
      <c r="G7499">
        <v>0</v>
      </c>
      <c r="H7499">
        <v>0</v>
      </c>
      <c r="I7499">
        <v>0</v>
      </c>
      <c r="J7499">
        <v>0</v>
      </c>
      <c r="K7499">
        <v>0</v>
      </c>
    </row>
    <row r="7500" spans="1:11">
      <c r="A7500">
        <v>2020</v>
      </c>
      <c r="B7500">
        <v>7499</v>
      </c>
      <c r="C7500">
        <v>50</v>
      </c>
      <c r="D7500">
        <v>28</v>
      </c>
      <c r="E7500">
        <v>0</v>
      </c>
      <c r="F7500">
        <v>16.898171617831</v>
      </c>
      <c r="G7500">
        <v>0</v>
      </c>
      <c r="H7500">
        <v>0</v>
      </c>
      <c r="I7500">
        <v>0</v>
      </c>
      <c r="J7500">
        <v>0</v>
      </c>
      <c r="K7500">
        <v>0</v>
      </c>
    </row>
    <row r="7501" spans="1:11">
      <c r="A7501">
        <v>2020</v>
      </c>
      <c r="B7501">
        <v>7500</v>
      </c>
      <c r="C7501">
        <v>25</v>
      </c>
      <c r="D7501">
        <v>14</v>
      </c>
      <c r="E7501">
        <v>0</v>
      </c>
      <c r="F7501">
        <v>7.9521598066034702</v>
      </c>
      <c r="G7501">
        <v>0</v>
      </c>
      <c r="H7501">
        <v>0</v>
      </c>
      <c r="I7501">
        <v>0</v>
      </c>
      <c r="J7501">
        <v>0</v>
      </c>
      <c r="K7501">
        <v>0</v>
      </c>
    </row>
    <row r="7502" spans="1:11">
      <c r="A7502">
        <v>2020</v>
      </c>
      <c r="B7502">
        <v>7501</v>
      </c>
      <c r="C7502">
        <v>72</v>
      </c>
      <c r="D7502">
        <v>44</v>
      </c>
      <c r="E7502">
        <v>1</v>
      </c>
      <c r="F7502">
        <v>15.5776720034617</v>
      </c>
      <c r="G7502">
        <v>0</v>
      </c>
      <c r="H7502">
        <v>0</v>
      </c>
      <c r="I7502">
        <v>0</v>
      </c>
      <c r="J7502">
        <v>0</v>
      </c>
      <c r="K7502">
        <v>0</v>
      </c>
    </row>
    <row r="7503" spans="1:11">
      <c r="A7503">
        <v>2020</v>
      </c>
      <c r="B7503">
        <v>7502</v>
      </c>
      <c r="C7503">
        <v>88</v>
      </c>
      <c r="D7503">
        <v>60</v>
      </c>
      <c r="E7503">
        <v>4</v>
      </c>
      <c r="F7503">
        <v>14.541128259360899</v>
      </c>
      <c r="G7503">
        <v>0</v>
      </c>
      <c r="H7503">
        <v>0</v>
      </c>
      <c r="I7503">
        <v>0</v>
      </c>
      <c r="J7503">
        <v>0</v>
      </c>
      <c r="K7503">
        <v>0</v>
      </c>
    </row>
    <row r="7504" spans="1:11">
      <c r="A7504">
        <v>2020</v>
      </c>
      <c r="B7504">
        <v>7503</v>
      </c>
      <c r="C7504">
        <v>108</v>
      </c>
      <c r="D7504">
        <v>68</v>
      </c>
      <c r="E7504">
        <v>1</v>
      </c>
      <c r="F7504">
        <v>21.3967310549777</v>
      </c>
      <c r="G7504">
        <v>0</v>
      </c>
      <c r="H7504">
        <v>0</v>
      </c>
      <c r="I7504">
        <v>0</v>
      </c>
      <c r="J7504">
        <v>0</v>
      </c>
      <c r="K7504">
        <v>0</v>
      </c>
    </row>
    <row r="7505" spans="1:11">
      <c r="A7505">
        <v>2020</v>
      </c>
      <c r="B7505">
        <v>7504</v>
      </c>
      <c r="C7505">
        <v>0</v>
      </c>
      <c r="D7505">
        <v>0</v>
      </c>
      <c r="E7505">
        <v>0</v>
      </c>
      <c r="F7505">
        <v>0</v>
      </c>
      <c r="G7505">
        <v>0</v>
      </c>
      <c r="H7505">
        <v>0</v>
      </c>
      <c r="I7505">
        <v>0</v>
      </c>
      <c r="J7505">
        <v>0</v>
      </c>
      <c r="K7505">
        <v>0</v>
      </c>
    </row>
    <row r="7506" spans="1:11">
      <c r="A7506">
        <v>2020</v>
      </c>
      <c r="B7506">
        <v>7505</v>
      </c>
      <c r="C7506">
        <v>128</v>
      </c>
      <c r="D7506">
        <v>71</v>
      </c>
      <c r="E7506">
        <v>1</v>
      </c>
      <c r="F7506">
        <v>39.434363350688599</v>
      </c>
      <c r="G7506">
        <v>0</v>
      </c>
      <c r="H7506">
        <v>0</v>
      </c>
      <c r="I7506">
        <v>0</v>
      </c>
      <c r="J7506">
        <v>0</v>
      </c>
      <c r="K7506">
        <v>0</v>
      </c>
    </row>
    <row r="7507" spans="1:11">
      <c r="A7507">
        <v>2020</v>
      </c>
      <c r="B7507">
        <v>7506</v>
      </c>
      <c r="C7507">
        <v>68</v>
      </c>
      <c r="D7507">
        <v>40</v>
      </c>
      <c r="E7507">
        <v>7</v>
      </c>
      <c r="F7507">
        <v>13.4310375476506</v>
      </c>
      <c r="G7507">
        <v>0</v>
      </c>
      <c r="H7507">
        <v>0</v>
      </c>
      <c r="I7507">
        <v>0</v>
      </c>
      <c r="J7507">
        <v>0</v>
      </c>
      <c r="K7507">
        <v>0</v>
      </c>
    </row>
    <row r="7508" spans="1:11">
      <c r="A7508">
        <v>2020</v>
      </c>
      <c r="B7508">
        <v>7507</v>
      </c>
      <c r="C7508">
        <v>101</v>
      </c>
      <c r="D7508">
        <v>66</v>
      </c>
      <c r="E7508">
        <v>6</v>
      </c>
      <c r="F7508">
        <v>20.353054973399999</v>
      </c>
      <c r="G7508">
        <v>0</v>
      </c>
      <c r="H7508">
        <v>0</v>
      </c>
      <c r="I7508">
        <v>0</v>
      </c>
      <c r="J7508">
        <v>0</v>
      </c>
      <c r="K7508">
        <v>0</v>
      </c>
    </row>
    <row r="7509" spans="1:11">
      <c r="A7509">
        <v>2020</v>
      </c>
      <c r="B7509">
        <v>7508</v>
      </c>
      <c r="C7509">
        <v>0</v>
      </c>
      <c r="D7509">
        <v>0</v>
      </c>
      <c r="E7509">
        <v>0</v>
      </c>
      <c r="F7509">
        <v>0</v>
      </c>
      <c r="G7509">
        <v>0</v>
      </c>
      <c r="H7509">
        <v>0</v>
      </c>
      <c r="I7509">
        <v>0</v>
      </c>
      <c r="J7509">
        <v>0</v>
      </c>
      <c r="K7509">
        <v>0</v>
      </c>
    </row>
    <row r="7510" spans="1:11">
      <c r="A7510">
        <v>2020</v>
      </c>
      <c r="B7510">
        <v>7509</v>
      </c>
      <c r="C7510">
        <v>30</v>
      </c>
      <c r="D7510">
        <v>16</v>
      </c>
      <c r="E7510">
        <v>0</v>
      </c>
      <c r="F7510">
        <v>10.0576639399222</v>
      </c>
      <c r="G7510">
        <v>0</v>
      </c>
      <c r="H7510">
        <v>0</v>
      </c>
      <c r="I7510">
        <v>0</v>
      </c>
      <c r="J7510">
        <v>0</v>
      </c>
      <c r="K7510">
        <v>0</v>
      </c>
    </row>
    <row r="7511" spans="1:11">
      <c r="A7511">
        <v>2020</v>
      </c>
      <c r="B7511">
        <v>7510</v>
      </c>
      <c r="C7511">
        <v>79</v>
      </c>
      <c r="D7511">
        <v>51</v>
      </c>
      <c r="E7511">
        <v>8</v>
      </c>
      <c r="F7511">
        <v>15.8605874440362</v>
      </c>
      <c r="G7511">
        <v>0</v>
      </c>
      <c r="H7511">
        <v>0</v>
      </c>
      <c r="I7511">
        <v>0</v>
      </c>
      <c r="J7511">
        <v>0</v>
      </c>
      <c r="K7511">
        <v>0</v>
      </c>
    </row>
    <row r="7512" spans="1:11">
      <c r="A7512">
        <v>2020</v>
      </c>
      <c r="B7512">
        <v>7511</v>
      </c>
      <c r="C7512">
        <v>22</v>
      </c>
      <c r="D7512">
        <v>16</v>
      </c>
      <c r="E7512">
        <v>0</v>
      </c>
      <c r="F7512">
        <v>7.4919121403030804</v>
      </c>
      <c r="G7512">
        <v>0</v>
      </c>
      <c r="H7512">
        <v>0</v>
      </c>
      <c r="I7512">
        <v>0</v>
      </c>
      <c r="J7512">
        <v>0</v>
      </c>
      <c r="K7512">
        <v>0</v>
      </c>
    </row>
    <row r="7513" spans="1:11">
      <c r="A7513">
        <v>2020</v>
      </c>
      <c r="B7513">
        <v>7512</v>
      </c>
      <c r="C7513">
        <v>83</v>
      </c>
      <c r="D7513">
        <v>46</v>
      </c>
      <c r="E7513">
        <v>1</v>
      </c>
      <c r="F7513">
        <v>15.2170724552655</v>
      </c>
      <c r="G7513">
        <v>0</v>
      </c>
      <c r="H7513">
        <v>0</v>
      </c>
      <c r="I7513">
        <v>0</v>
      </c>
      <c r="J7513">
        <v>0</v>
      </c>
      <c r="K7513">
        <v>0</v>
      </c>
    </row>
    <row r="7514" spans="1:11">
      <c r="A7514">
        <v>2020</v>
      </c>
      <c r="B7514">
        <v>7513</v>
      </c>
      <c r="C7514">
        <v>44</v>
      </c>
      <c r="D7514">
        <v>26</v>
      </c>
      <c r="E7514">
        <v>0</v>
      </c>
      <c r="F7514">
        <v>14.157925220413199</v>
      </c>
      <c r="G7514">
        <v>0</v>
      </c>
      <c r="H7514">
        <v>0</v>
      </c>
      <c r="I7514">
        <v>0</v>
      </c>
      <c r="J7514">
        <v>0</v>
      </c>
      <c r="K7514">
        <v>0</v>
      </c>
    </row>
    <row r="7515" spans="1:11">
      <c r="A7515">
        <v>2020</v>
      </c>
      <c r="B7515">
        <v>7514</v>
      </c>
      <c r="C7515">
        <v>4</v>
      </c>
      <c r="D7515">
        <v>3</v>
      </c>
      <c r="E7515">
        <v>0</v>
      </c>
      <c r="F7515">
        <v>2.40211386019697</v>
      </c>
      <c r="G7515">
        <v>0</v>
      </c>
      <c r="H7515">
        <v>0</v>
      </c>
      <c r="I7515">
        <v>0</v>
      </c>
      <c r="J7515">
        <v>0</v>
      </c>
      <c r="K7515">
        <v>0</v>
      </c>
    </row>
    <row r="7516" spans="1:11">
      <c r="A7516">
        <v>2020</v>
      </c>
      <c r="B7516">
        <v>7515</v>
      </c>
      <c r="C7516">
        <v>79</v>
      </c>
      <c r="D7516">
        <v>46</v>
      </c>
      <c r="E7516">
        <v>7</v>
      </c>
      <c r="F7516">
        <v>13.0998573939575</v>
      </c>
      <c r="G7516">
        <v>0</v>
      </c>
      <c r="H7516">
        <v>0</v>
      </c>
      <c r="I7516">
        <v>0</v>
      </c>
      <c r="J7516">
        <v>0</v>
      </c>
      <c r="K7516">
        <v>0</v>
      </c>
    </row>
    <row r="7517" spans="1:11">
      <c r="A7517">
        <v>2020</v>
      </c>
      <c r="B7517">
        <v>7516</v>
      </c>
      <c r="C7517">
        <v>89</v>
      </c>
      <c r="D7517">
        <v>62</v>
      </c>
      <c r="E7517">
        <v>1</v>
      </c>
      <c r="F7517">
        <v>17.667493796526099</v>
      </c>
      <c r="G7517">
        <v>0</v>
      </c>
      <c r="H7517">
        <v>0</v>
      </c>
      <c r="I7517">
        <v>0</v>
      </c>
      <c r="J7517">
        <v>0</v>
      </c>
      <c r="K7517">
        <v>0</v>
      </c>
    </row>
    <row r="7518" spans="1:11">
      <c r="A7518">
        <v>2020</v>
      </c>
      <c r="B7518">
        <v>7517</v>
      </c>
      <c r="C7518">
        <v>83</v>
      </c>
      <c r="D7518">
        <v>58</v>
      </c>
      <c r="E7518">
        <v>1</v>
      </c>
      <c r="F7518">
        <v>20.2463715087206</v>
      </c>
      <c r="G7518">
        <v>0</v>
      </c>
      <c r="H7518">
        <v>0</v>
      </c>
      <c r="I7518">
        <v>0</v>
      </c>
      <c r="J7518">
        <v>0</v>
      </c>
      <c r="K7518">
        <v>0</v>
      </c>
    </row>
    <row r="7519" spans="1:11">
      <c r="A7519">
        <v>2020</v>
      </c>
      <c r="B7519">
        <v>7518</v>
      </c>
      <c r="C7519">
        <v>70</v>
      </c>
      <c r="D7519">
        <v>51</v>
      </c>
      <c r="E7519">
        <v>0</v>
      </c>
      <c r="F7519">
        <v>13.846032122794499</v>
      </c>
      <c r="G7519">
        <v>0</v>
      </c>
      <c r="H7519">
        <v>0</v>
      </c>
      <c r="I7519">
        <v>0</v>
      </c>
      <c r="J7519">
        <v>0</v>
      </c>
      <c r="K7519">
        <v>0</v>
      </c>
    </row>
    <row r="7520" spans="1:11">
      <c r="A7520">
        <v>2020</v>
      </c>
      <c r="B7520">
        <v>7519</v>
      </c>
      <c r="C7520">
        <v>46</v>
      </c>
      <c r="D7520">
        <v>25</v>
      </c>
      <c r="E7520">
        <v>0</v>
      </c>
      <c r="F7520">
        <v>8.6826855924045407</v>
      </c>
      <c r="G7520">
        <v>0</v>
      </c>
      <c r="H7520">
        <v>0</v>
      </c>
      <c r="I7520">
        <v>0</v>
      </c>
      <c r="J7520">
        <v>0</v>
      </c>
      <c r="K7520">
        <v>0</v>
      </c>
    </row>
    <row r="7521" spans="1:11">
      <c r="A7521">
        <v>2020</v>
      </c>
      <c r="B7521">
        <v>7520</v>
      </c>
      <c r="C7521">
        <v>57</v>
      </c>
      <c r="D7521">
        <v>41</v>
      </c>
      <c r="E7521">
        <v>0</v>
      </c>
      <c r="F7521">
        <v>12.924290864567</v>
      </c>
      <c r="G7521">
        <v>0</v>
      </c>
      <c r="H7521">
        <v>0</v>
      </c>
      <c r="I7521">
        <v>0</v>
      </c>
      <c r="J7521">
        <v>0</v>
      </c>
      <c r="K7521">
        <v>0</v>
      </c>
    </row>
    <row r="7522" spans="1:11">
      <c r="A7522">
        <v>2020</v>
      </c>
      <c r="B7522">
        <v>7521</v>
      </c>
      <c r="C7522">
        <v>5502</v>
      </c>
      <c r="D7522">
        <v>5417</v>
      </c>
      <c r="E7522">
        <v>12439</v>
      </c>
      <c r="F7522">
        <v>2.8181200415777399</v>
      </c>
      <c r="G7522">
        <v>0</v>
      </c>
      <c r="H7522">
        <v>0</v>
      </c>
      <c r="I7522">
        <v>0</v>
      </c>
      <c r="J7522">
        <v>0</v>
      </c>
      <c r="K7522">
        <v>0</v>
      </c>
    </row>
    <row r="7523" spans="1:11">
      <c r="A7523">
        <v>2020</v>
      </c>
      <c r="B7523">
        <v>7522</v>
      </c>
      <c r="C7523">
        <v>0</v>
      </c>
      <c r="D7523">
        <v>0</v>
      </c>
      <c r="E7523">
        <v>119</v>
      </c>
      <c r="F7523">
        <v>0</v>
      </c>
      <c r="G7523">
        <v>0</v>
      </c>
      <c r="H7523">
        <v>0</v>
      </c>
      <c r="I7523">
        <v>0</v>
      </c>
      <c r="J7523">
        <v>0</v>
      </c>
      <c r="K7523">
        <v>0</v>
      </c>
    </row>
    <row r="7524" spans="1:11">
      <c r="A7524">
        <v>2020</v>
      </c>
      <c r="B7524">
        <v>7523</v>
      </c>
      <c r="C7524">
        <v>0</v>
      </c>
      <c r="D7524">
        <v>0</v>
      </c>
      <c r="E7524">
        <v>0</v>
      </c>
      <c r="F7524">
        <v>0</v>
      </c>
      <c r="G7524">
        <v>0</v>
      </c>
      <c r="H7524">
        <v>0</v>
      </c>
      <c r="I7524">
        <v>0</v>
      </c>
      <c r="J7524">
        <v>0</v>
      </c>
      <c r="K7524">
        <v>0</v>
      </c>
    </row>
    <row r="7525" spans="1:11">
      <c r="A7525">
        <v>2020</v>
      </c>
      <c r="B7525">
        <v>7524</v>
      </c>
      <c r="C7525">
        <v>0</v>
      </c>
      <c r="D7525">
        <v>0</v>
      </c>
      <c r="E7525">
        <v>0</v>
      </c>
      <c r="F7525">
        <v>0</v>
      </c>
      <c r="G7525">
        <v>0</v>
      </c>
      <c r="H7525">
        <v>0</v>
      </c>
      <c r="I7525">
        <v>0</v>
      </c>
      <c r="J7525">
        <v>0</v>
      </c>
      <c r="K7525">
        <v>0</v>
      </c>
    </row>
    <row r="7526" spans="1:11">
      <c r="A7526">
        <v>2020</v>
      </c>
      <c r="B7526">
        <v>7525</v>
      </c>
      <c r="C7526">
        <v>0</v>
      </c>
      <c r="D7526">
        <v>0</v>
      </c>
      <c r="E7526">
        <v>0</v>
      </c>
      <c r="F7526">
        <v>0</v>
      </c>
      <c r="G7526">
        <v>0</v>
      </c>
      <c r="H7526">
        <v>0</v>
      </c>
      <c r="I7526">
        <v>0</v>
      </c>
      <c r="J7526">
        <v>0</v>
      </c>
      <c r="K7526">
        <v>0</v>
      </c>
    </row>
    <row r="7527" spans="1:11">
      <c r="A7527">
        <v>2020</v>
      </c>
      <c r="B7527">
        <v>7526</v>
      </c>
      <c r="C7527">
        <v>127</v>
      </c>
      <c r="D7527">
        <v>79</v>
      </c>
      <c r="E7527">
        <v>11</v>
      </c>
      <c r="F7527">
        <v>30.991735537190099</v>
      </c>
      <c r="G7527">
        <v>0</v>
      </c>
      <c r="H7527">
        <v>0</v>
      </c>
      <c r="I7527">
        <v>0</v>
      </c>
      <c r="J7527">
        <v>0</v>
      </c>
      <c r="K7527">
        <v>0</v>
      </c>
    </row>
    <row r="7528" spans="1:11">
      <c r="A7528">
        <v>2020</v>
      </c>
      <c r="B7528">
        <v>7527</v>
      </c>
      <c r="C7528">
        <v>304</v>
      </c>
      <c r="D7528">
        <v>199</v>
      </c>
      <c r="E7528">
        <v>9</v>
      </c>
      <c r="F7528">
        <v>50.685251258794899</v>
      </c>
      <c r="G7528">
        <v>0</v>
      </c>
      <c r="H7528">
        <v>0</v>
      </c>
      <c r="I7528">
        <v>0</v>
      </c>
      <c r="J7528">
        <v>0</v>
      </c>
      <c r="K7528">
        <v>0</v>
      </c>
    </row>
    <row r="7529" spans="1:11">
      <c r="A7529">
        <v>2020</v>
      </c>
      <c r="B7529">
        <v>7528</v>
      </c>
      <c r="C7529">
        <v>198</v>
      </c>
      <c r="D7529">
        <v>113</v>
      </c>
      <c r="E7529">
        <v>13</v>
      </c>
      <c r="F7529">
        <v>50.416316553357298</v>
      </c>
      <c r="G7529">
        <v>0</v>
      </c>
      <c r="H7529">
        <v>0</v>
      </c>
      <c r="I7529">
        <v>0</v>
      </c>
      <c r="J7529">
        <v>0</v>
      </c>
      <c r="K7529">
        <v>0</v>
      </c>
    </row>
    <row r="7530" spans="1:11">
      <c r="A7530">
        <v>2020</v>
      </c>
      <c r="B7530">
        <v>7529</v>
      </c>
      <c r="C7530">
        <v>50</v>
      </c>
      <c r="D7530">
        <v>29</v>
      </c>
      <c r="E7530">
        <v>23</v>
      </c>
      <c r="F7530">
        <v>17.572221831728399</v>
      </c>
      <c r="G7530">
        <v>0</v>
      </c>
      <c r="H7530">
        <v>0</v>
      </c>
      <c r="I7530">
        <v>0</v>
      </c>
      <c r="J7530">
        <v>0</v>
      </c>
      <c r="K7530">
        <v>0</v>
      </c>
    </row>
    <row r="7531" spans="1:11">
      <c r="A7531">
        <v>2020</v>
      </c>
      <c r="B7531">
        <v>7530</v>
      </c>
      <c r="C7531">
        <v>32</v>
      </c>
      <c r="D7531">
        <v>19</v>
      </c>
      <c r="E7531">
        <v>0</v>
      </c>
      <c r="F7531">
        <v>11.79897496405</v>
      </c>
      <c r="G7531">
        <v>0</v>
      </c>
      <c r="H7531">
        <v>0</v>
      </c>
      <c r="I7531">
        <v>0</v>
      </c>
      <c r="J7531">
        <v>0</v>
      </c>
      <c r="K7531">
        <v>0</v>
      </c>
    </row>
    <row r="7532" spans="1:11">
      <c r="A7532">
        <v>2020</v>
      </c>
      <c r="B7532">
        <v>7531</v>
      </c>
      <c r="C7532">
        <v>36</v>
      </c>
      <c r="D7532">
        <v>22</v>
      </c>
      <c r="E7532">
        <v>0</v>
      </c>
      <c r="F7532">
        <v>17.9399013305427</v>
      </c>
      <c r="G7532">
        <v>0</v>
      </c>
      <c r="H7532">
        <v>0</v>
      </c>
      <c r="I7532">
        <v>0</v>
      </c>
      <c r="J7532">
        <v>0</v>
      </c>
      <c r="K7532">
        <v>0</v>
      </c>
    </row>
    <row r="7533" spans="1:11">
      <c r="A7533">
        <v>2020</v>
      </c>
      <c r="B7533">
        <v>7532</v>
      </c>
      <c r="C7533">
        <v>62</v>
      </c>
      <c r="D7533">
        <v>37</v>
      </c>
      <c r="E7533">
        <v>0</v>
      </c>
      <c r="F7533">
        <v>35.0837483023993</v>
      </c>
      <c r="G7533">
        <v>0</v>
      </c>
      <c r="H7533">
        <v>0</v>
      </c>
      <c r="I7533">
        <v>0</v>
      </c>
      <c r="J7533">
        <v>0</v>
      </c>
      <c r="K7533">
        <v>0</v>
      </c>
    </row>
    <row r="7534" spans="1:11">
      <c r="A7534">
        <v>2020</v>
      </c>
      <c r="B7534">
        <v>7533</v>
      </c>
      <c r="C7534">
        <v>34</v>
      </c>
      <c r="D7534">
        <v>21</v>
      </c>
      <c r="E7534">
        <v>3</v>
      </c>
      <c r="F7534">
        <v>13.865100725878801</v>
      </c>
      <c r="G7534">
        <v>0</v>
      </c>
      <c r="H7534">
        <v>0</v>
      </c>
      <c r="I7534">
        <v>0</v>
      </c>
      <c r="J7534">
        <v>0</v>
      </c>
      <c r="K7534">
        <v>0</v>
      </c>
    </row>
    <row r="7535" spans="1:11">
      <c r="A7535">
        <v>2020</v>
      </c>
      <c r="B7535">
        <v>7534</v>
      </c>
      <c r="C7535">
        <v>42</v>
      </c>
      <c r="D7535">
        <v>26</v>
      </c>
      <c r="E7535">
        <v>4</v>
      </c>
      <c r="F7535">
        <v>19.2996967190516</v>
      </c>
      <c r="G7535">
        <v>0</v>
      </c>
      <c r="H7535">
        <v>0</v>
      </c>
      <c r="I7535">
        <v>0</v>
      </c>
      <c r="J7535">
        <v>0</v>
      </c>
      <c r="K7535">
        <v>0</v>
      </c>
    </row>
    <row r="7536" spans="1:11">
      <c r="A7536">
        <v>2020</v>
      </c>
      <c r="B7536">
        <v>7535</v>
      </c>
      <c r="C7536">
        <v>39</v>
      </c>
      <c r="D7536">
        <v>21</v>
      </c>
      <c r="E7536">
        <v>12</v>
      </c>
      <c r="F7536">
        <v>16.98606271777</v>
      </c>
      <c r="G7536">
        <v>0</v>
      </c>
      <c r="H7536">
        <v>0</v>
      </c>
      <c r="I7536">
        <v>0</v>
      </c>
      <c r="J7536">
        <v>0</v>
      </c>
      <c r="K7536">
        <v>0</v>
      </c>
    </row>
    <row r="7537" spans="1:11">
      <c r="A7537">
        <v>2020</v>
      </c>
      <c r="B7537">
        <v>7536</v>
      </c>
      <c r="C7537">
        <v>57</v>
      </c>
      <c r="D7537">
        <v>28</v>
      </c>
      <c r="E7537">
        <v>0</v>
      </c>
      <c r="F7537">
        <v>21.286925346379402</v>
      </c>
      <c r="G7537">
        <v>0</v>
      </c>
      <c r="H7537">
        <v>0</v>
      </c>
      <c r="I7537">
        <v>0</v>
      </c>
      <c r="J7537">
        <v>0</v>
      </c>
      <c r="K7537">
        <v>0</v>
      </c>
    </row>
    <row r="7538" spans="1:11">
      <c r="A7538">
        <v>2020</v>
      </c>
      <c r="B7538">
        <v>7537</v>
      </c>
      <c r="C7538">
        <v>42</v>
      </c>
      <c r="D7538">
        <v>27</v>
      </c>
      <c r="E7538">
        <v>0</v>
      </c>
      <c r="F7538">
        <v>14.5394121923357</v>
      </c>
      <c r="G7538">
        <v>0</v>
      </c>
      <c r="H7538">
        <v>0</v>
      </c>
      <c r="I7538">
        <v>0</v>
      </c>
      <c r="J7538">
        <v>0</v>
      </c>
      <c r="K7538">
        <v>0</v>
      </c>
    </row>
    <row r="7539" spans="1:11">
      <c r="A7539">
        <v>2020</v>
      </c>
      <c r="B7539">
        <v>7538</v>
      </c>
      <c r="C7539">
        <v>69</v>
      </c>
      <c r="D7539">
        <v>39</v>
      </c>
      <c r="E7539">
        <v>6</v>
      </c>
      <c r="F7539">
        <v>34.258477731989501</v>
      </c>
      <c r="G7539">
        <v>0</v>
      </c>
      <c r="H7539">
        <v>0</v>
      </c>
      <c r="I7539">
        <v>0</v>
      </c>
      <c r="J7539">
        <v>0</v>
      </c>
      <c r="K7539">
        <v>0</v>
      </c>
    </row>
    <row r="7540" spans="1:11">
      <c r="A7540">
        <v>2020</v>
      </c>
      <c r="B7540">
        <v>7539</v>
      </c>
      <c r="C7540">
        <v>49</v>
      </c>
      <c r="D7540">
        <v>26</v>
      </c>
      <c r="E7540">
        <v>0</v>
      </c>
      <c r="F7540">
        <v>20.026975109330898</v>
      </c>
      <c r="G7540">
        <v>0</v>
      </c>
      <c r="H7540">
        <v>0</v>
      </c>
      <c r="I7540">
        <v>0</v>
      </c>
      <c r="J7540">
        <v>0</v>
      </c>
      <c r="K7540">
        <v>0</v>
      </c>
    </row>
    <row r="7541" spans="1:11">
      <c r="A7541">
        <v>2020</v>
      </c>
      <c r="B7541">
        <v>7540</v>
      </c>
      <c r="C7541">
        <v>45</v>
      </c>
      <c r="D7541">
        <v>32</v>
      </c>
      <c r="E7541">
        <v>0</v>
      </c>
      <c r="F7541">
        <v>22.2189305288105</v>
      </c>
      <c r="G7541">
        <v>0</v>
      </c>
      <c r="H7541">
        <v>0</v>
      </c>
      <c r="I7541">
        <v>0</v>
      </c>
      <c r="J7541">
        <v>0</v>
      </c>
      <c r="K7541">
        <v>0</v>
      </c>
    </row>
    <row r="7542" spans="1:11">
      <c r="A7542">
        <v>2020</v>
      </c>
      <c r="B7542">
        <v>7541</v>
      </c>
      <c r="C7542">
        <v>110</v>
      </c>
      <c r="D7542">
        <v>68</v>
      </c>
      <c r="E7542">
        <v>3</v>
      </c>
      <c r="F7542">
        <v>30.646644192460901</v>
      </c>
      <c r="G7542">
        <v>0</v>
      </c>
      <c r="H7542">
        <v>0</v>
      </c>
      <c r="I7542">
        <v>0</v>
      </c>
      <c r="J7542">
        <v>0</v>
      </c>
      <c r="K7542">
        <v>0</v>
      </c>
    </row>
    <row r="7543" spans="1:11">
      <c r="A7543">
        <v>2020</v>
      </c>
      <c r="B7543">
        <v>7542</v>
      </c>
      <c r="C7543">
        <v>43</v>
      </c>
      <c r="D7543">
        <v>28</v>
      </c>
      <c r="E7543">
        <v>0</v>
      </c>
      <c r="F7543">
        <v>18.499397694028598</v>
      </c>
      <c r="G7543">
        <v>0</v>
      </c>
      <c r="H7543">
        <v>0</v>
      </c>
      <c r="I7543">
        <v>0</v>
      </c>
      <c r="J7543">
        <v>0</v>
      </c>
      <c r="K7543">
        <v>0</v>
      </c>
    </row>
    <row r="7544" spans="1:11">
      <c r="A7544">
        <v>2020</v>
      </c>
      <c r="B7544">
        <v>7543</v>
      </c>
      <c r="C7544">
        <v>4</v>
      </c>
      <c r="D7544">
        <v>2</v>
      </c>
      <c r="E7544">
        <v>17</v>
      </c>
      <c r="F7544">
        <v>1.66271771210043</v>
      </c>
      <c r="G7544">
        <v>0</v>
      </c>
      <c r="H7544">
        <v>0</v>
      </c>
      <c r="I7544">
        <v>0</v>
      </c>
      <c r="J7544">
        <v>0</v>
      </c>
      <c r="K7544">
        <v>0</v>
      </c>
    </row>
    <row r="7545" spans="1:11">
      <c r="A7545">
        <v>2020</v>
      </c>
      <c r="B7545">
        <v>7544</v>
      </c>
      <c r="C7545">
        <v>44</v>
      </c>
      <c r="D7545">
        <v>26</v>
      </c>
      <c r="E7545">
        <v>7</v>
      </c>
      <c r="F7545">
        <v>20.4347018391232</v>
      </c>
      <c r="G7545">
        <v>0</v>
      </c>
      <c r="H7545">
        <v>0</v>
      </c>
      <c r="I7545">
        <v>0</v>
      </c>
      <c r="J7545">
        <v>0</v>
      </c>
      <c r="K7545">
        <v>0</v>
      </c>
    </row>
    <row r="7546" spans="1:11">
      <c r="A7546">
        <v>2020</v>
      </c>
      <c r="B7546">
        <v>7545</v>
      </c>
      <c r="C7546">
        <v>65</v>
      </c>
      <c r="D7546">
        <v>39</v>
      </c>
      <c r="E7546">
        <v>3</v>
      </c>
      <c r="F7546">
        <v>15.3189884754071</v>
      </c>
      <c r="G7546">
        <v>0</v>
      </c>
      <c r="H7546">
        <v>0</v>
      </c>
      <c r="I7546">
        <v>0</v>
      </c>
      <c r="J7546">
        <v>0</v>
      </c>
      <c r="K7546">
        <v>0</v>
      </c>
    </row>
    <row r="7547" spans="1:11">
      <c r="A7547">
        <v>2020</v>
      </c>
      <c r="B7547">
        <v>7546</v>
      </c>
      <c r="C7547">
        <v>18</v>
      </c>
      <c r="D7547">
        <v>13</v>
      </c>
      <c r="E7547">
        <v>35</v>
      </c>
      <c r="F7547">
        <v>7.88436268068331</v>
      </c>
      <c r="G7547">
        <v>0</v>
      </c>
      <c r="H7547">
        <v>0</v>
      </c>
      <c r="I7547">
        <v>0</v>
      </c>
      <c r="J7547">
        <v>0</v>
      </c>
      <c r="K7547">
        <v>0</v>
      </c>
    </row>
    <row r="7548" spans="1:11">
      <c r="A7548">
        <v>2020</v>
      </c>
      <c r="B7548">
        <v>7547</v>
      </c>
      <c r="C7548">
        <v>64</v>
      </c>
      <c r="D7548">
        <v>46</v>
      </c>
      <c r="E7548">
        <v>3</v>
      </c>
      <c r="F7548">
        <v>32.862644415917799</v>
      </c>
      <c r="G7548">
        <v>0</v>
      </c>
      <c r="H7548">
        <v>0</v>
      </c>
      <c r="I7548">
        <v>0</v>
      </c>
      <c r="J7548">
        <v>0</v>
      </c>
      <c r="K7548">
        <v>0</v>
      </c>
    </row>
    <row r="7549" spans="1:11">
      <c r="A7549">
        <v>2020</v>
      </c>
      <c r="B7549">
        <v>7548</v>
      </c>
      <c r="C7549">
        <v>71</v>
      </c>
      <c r="D7549">
        <v>41</v>
      </c>
      <c r="E7549">
        <v>8</v>
      </c>
      <c r="F7549">
        <v>16.3488993276227</v>
      </c>
      <c r="G7549">
        <v>0</v>
      </c>
      <c r="H7549">
        <v>0</v>
      </c>
      <c r="I7549">
        <v>0</v>
      </c>
      <c r="J7549">
        <v>0</v>
      </c>
      <c r="K7549">
        <v>0</v>
      </c>
    </row>
    <row r="7550" spans="1:11">
      <c r="A7550">
        <v>2020</v>
      </c>
      <c r="B7550">
        <v>7549</v>
      </c>
      <c r="C7550">
        <v>16</v>
      </c>
      <c r="D7550">
        <v>9</v>
      </c>
      <c r="E7550">
        <v>14</v>
      </c>
      <c r="F7550">
        <v>4.4609250843393697</v>
      </c>
      <c r="G7550">
        <v>0</v>
      </c>
      <c r="H7550">
        <v>0</v>
      </c>
      <c r="I7550">
        <v>0</v>
      </c>
      <c r="J7550">
        <v>0</v>
      </c>
      <c r="K7550">
        <v>0</v>
      </c>
    </row>
    <row r="7551" spans="1:11">
      <c r="A7551">
        <v>2020</v>
      </c>
      <c r="B7551">
        <v>7550</v>
      </c>
      <c r="C7551">
        <v>165</v>
      </c>
      <c r="D7551">
        <v>107</v>
      </c>
      <c r="E7551">
        <v>12</v>
      </c>
      <c r="F7551">
        <v>28.928083032364398</v>
      </c>
      <c r="G7551">
        <v>0</v>
      </c>
      <c r="H7551">
        <v>0</v>
      </c>
      <c r="I7551">
        <v>0</v>
      </c>
      <c r="J7551">
        <v>0</v>
      </c>
      <c r="K7551">
        <v>0</v>
      </c>
    </row>
    <row r="7552" spans="1:11">
      <c r="A7552">
        <v>2020</v>
      </c>
      <c r="B7552">
        <v>7551</v>
      </c>
      <c r="C7552">
        <v>812</v>
      </c>
      <c r="D7552">
        <v>505</v>
      </c>
      <c r="E7552">
        <v>14</v>
      </c>
      <c r="F7552">
        <v>114.076987917954</v>
      </c>
      <c r="G7552">
        <v>0</v>
      </c>
      <c r="H7552">
        <v>0</v>
      </c>
      <c r="I7552">
        <v>0</v>
      </c>
      <c r="J7552">
        <v>0</v>
      </c>
      <c r="K7552">
        <v>0</v>
      </c>
    </row>
    <row r="7553" spans="1:11">
      <c r="A7553">
        <v>2020</v>
      </c>
      <c r="B7553">
        <v>7552</v>
      </c>
      <c r="C7553">
        <v>160</v>
      </c>
      <c r="D7553">
        <v>93</v>
      </c>
      <c r="E7553">
        <v>10</v>
      </c>
      <c r="F7553">
        <v>32.572626778770797</v>
      </c>
      <c r="G7553">
        <v>0</v>
      </c>
      <c r="H7553">
        <v>0</v>
      </c>
      <c r="I7553">
        <v>0</v>
      </c>
      <c r="J7553">
        <v>0</v>
      </c>
      <c r="K7553">
        <v>0</v>
      </c>
    </row>
    <row r="7554" spans="1:11">
      <c r="A7554">
        <v>2020</v>
      </c>
      <c r="B7554">
        <v>7553</v>
      </c>
      <c r="C7554">
        <v>248</v>
      </c>
      <c r="D7554">
        <v>146</v>
      </c>
      <c r="E7554">
        <v>14</v>
      </c>
      <c r="F7554">
        <v>47.718002001077501</v>
      </c>
      <c r="G7554">
        <v>0</v>
      </c>
      <c r="H7554">
        <v>0</v>
      </c>
      <c r="I7554">
        <v>0</v>
      </c>
      <c r="J7554">
        <v>0</v>
      </c>
      <c r="K7554">
        <v>0</v>
      </c>
    </row>
    <row r="7555" spans="1:11">
      <c r="A7555">
        <v>2020</v>
      </c>
      <c r="B7555">
        <v>7554</v>
      </c>
      <c r="C7555">
        <v>37</v>
      </c>
      <c r="D7555">
        <v>23</v>
      </c>
      <c r="E7555">
        <v>0</v>
      </c>
      <c r="F7555">
        <v>45.538461538461497</v>
      </c>
      <c r="G7555">
        <v>0</v>
      </c>
      <c r="H7555">
        <v>0</v>
      </c>
      <c r="I7555">
        <v>0</v>
      </c>
      <c r="J7555">
        <v>0</v>
      </c>
      <c r="K7555">
        <v>0</v>
      </c>
    </row>
    <row r="7556" spans="1:11">
      <c r="A7556">
        <v>2020</v>
      </c>
      <c r="B7556">
        <v>7555</v>
      </c>
      <c r="C7556">
        <v>92</v>
      </c>
      <c r="D7556">
        <v>18</v>
      </c>
      <c r="E7556">
        <v>397</v>
      </c>
      <c r="F7556">
        <v>4.9737591328508204</v>
      </c>
      <c r="G7556">
        <v>0</v>
      </c>
      <c r="H7556">
        <v>0</v>
      </c>
      <c r="I7556">
        <v>0</v>
      </c>
      <c r="J7556">
        <v>0</v>
      </c>
      <c r="K7556">
        <v>0</v>
      </c>
    </row>
    <row r="7557" spans="1:11">
      <c r="A7557">
        <v>2020</v>
      </c>
      <c r="B7557">
        <v>7556</v>
      </c>
      <c r="C7557">
        <v>98</v>
      </c>
      <c r="D7557">
        <v>58</v>
      </c>
      <c r="E7557">
        <v>3</v>
      </c>
      <c r="F7557">
        <v>24.756852343059201</v>
      </c>
      <c r="G7557">
        <v>0</v>
      </c>
      <c r="H7557">
        <v>0</v>
      </c>
      <c r="I7557">
        <v>0</v>
      </c>
      <c r="J7557">
        <v>0</v>
      </c>
      <c r="K7557">
        <v>0</v>
      </c>
    </row>
    <row r="7558" spans="1:11">
      <c r="A7558">
        <v>2020</v>
      </c>
      <c r="B7558">
        <v>7557</v>
      </c>
      <c r="C7558">
        <v>60</v>
      </c>
      <c r="D7558">
        <v>39</v>
      </c>
      <c r="E7558">
        <v>0</v>
      </c>
      <c r="F7558">
        <v>27.7520814061055</v>
      </c>
      <c r="G7558">
        <v>0</v>
      </c>
      <c r="H7558">
        <v>0</v>
      </c>
      <c r="I7558">
        <v>0</v>
      </c>
      <c r="J7558">
        <v>0</v>
      </c>
      <c r="K7558">
        <v>0</v>
      </c>
    </row>
    <row r="7559" spans="1:11">
      <c r="A7559">
        <v>2020</v>
      </c>
      <c r="B7559">
        <v>7558</v>
      </c>
      <c r="C7559">
        <v>111</v>
      </c>
      <c r="D7559">
        <v>66</v>
      </c>
      <c r="E7559">
        <v>0</v>
      </c>
      <c r="F7559">
        <v>29.4632903328556</v>
      </c>
      <c r="G7559">
        <v>0</v>
      </c>
      <c r="H7559">
        <v>0</v>
      </c>
      <c r="I7559">
        <v>0</v>
      </c>
      <c r="J7559">
        <v>0</v>
      </c>
      <c r="K7559">
        <v>0</v>
      </c>
    </row>
    <row r="7560" spans="1:11">
      <c r="A7560">
        <v>2020</v>
      </c>
      <c r="B7560">
        <v>7559</v>
      </c>
      <c r="C7560">
        <v>0</v>
      </c>
      <c r="D7560">
        <v>0</v>
      </c>
      <c r="E7560">
        <v>0</v>
      </c>
      <c r="F7560">
        <v>0</v>
      </c>
      <c r="G7560">
        <v>0</v>
      </c>
      <c r="H7560">
        <v>0</v>
      </c>
      <c r="I7560">
        <v>0</v>
      </c>
      <c r="J7560">
        <v>0</v>
      </c>
      <c r="K7560">
        <v>0</v>
      </c>
    </row>
    <row r="7561" spans="1:11">
      <c r="A7561">
        <v>2020</v>
      </c>
      <c r="B7561">
        <v>7560</v>
      </c>
      <c r="C7561">
        <v>841</v>
      </c>
      <c r="D7561">
        <v>532</v>
      </c>
      <c r="E7561">
        <v>96</v>
      </c>
      <c r="F7561">
        <v>36.856705860698298</v>
      </c>
      <c r="G7561">
        <v>0</v>
      </c>
      <c r="H7561">
        <v>0</v>
      </c>
      <c r="I7561">
        <v>0</v>
      </c>
      <c r="J7561">
        <v>0</v>
      </c>
      <c r="K7561">
        <v>0</v>
      </c>
    </row>
    <row r="7562" spans="1:11">
      <c r="A7562">
        <v>2020</v>
      </c>
      <c r="B7562">
        <v>7561</v>
      </c>
      <c r="C7562">
        <v>234</v>
      </c>
      <c r="D7562">
        <v>141</v>
      </c>
      <c r="E7562">
        <v>23</v>
      </c>
      <c r="F7562">
        <v>49.855121868075699</v>
      </c>
      <c r="G7562">
        <v>0</v>
      </c>
      <c r="H7562">
        <v>0</v>
      </c>
      <c r="I7562">
        <v>0</v>
      </c>
      <c r="J7562">
        <v>0</v>
      </c>
      <c r="K7562">
        <v>0</v>
      </c>
    </row>
    <row r="7563" spans="1:11">
      <c r="A7563">
        <v>2020</v>
      </c>
      <c r="B7563">
        <v>7562</v>
      </c>
      <c r="C7563">
        <v>4</v>
      </c>
      <c r="D7563">
        <v>4</v>
      </c>
      <c r="E7563">
        <v>7</v>
      </c>
      <c r="F7563">
        <v>1.87925769321118</v>
      </c>
      <c r="G7563">
        <v>0</v>
      </c>
      <c r="H7563">
        <v>0</v>
      </c>
      <c r="I7563">
        <v>0</v>
      </c>
      <c r="J7563">
        <v>0</v>
      </c>
      <c r="K7563">
        <v>0</v>
      </c>
    </row>
    <row r="7564" spans="1:11">
      <c r="A7564">
        <v>2020</v>
      </c>
      <c r="B7564">
        <v>7563</v>
      </c>
      <c r="C7564">
        <v>661</v>
      </c>
      <c r="D7564">
        <v>404</v>
      </c>
      <c r="E7564">
        <v>8</v>
      </c>
      <c r="F7564">
        <v>91.506887243026199</v>
      </c>
      <c r="G7564">
        <v>0</v>
      </c>
      <c r="H7564">
        <v>0</v>
      </c>
      <c r="I7564">
        <v>0</v>
      </c>
      <c r="J7564">
        <v>0</v>
      </c>
      <c r="K7564">
        <v>0</v>
      </c>
    </row>
    <row r="7565" spans="1:11">
      <c r="A7565">
        <v>2020</v>
      </c>
      <c r="B7565">
        <v>7564</v>
      </c>
      <c r="C7565">
        <v>54</v>
      </c>
      <c r="D7565">
        <v>35</v>
      </c>
      <c r="E7565">
        <v>0</v>
      </c>
      <c r="F7565">
        <v>15.5346509018728</v>
      </c>
      <c r="G7565">
        <v>0</v>
      </c>
      <c r="H7565">
        <v>0</v>
      </c>
      <c r="I7565">
        <v>0</v>
      </c>
      <c r="J7565">
        <v>0</v>
      </c>
      <c r="K7565">
        <v>0</v>
      </c>
    </row>
    <row r="7566" spans="1:11">
      <c r="A7566">
        <v>2020</v>
      </c>
      <c r="B7566">
        <v>7565</v>
      </c>
      <c r="C7566">
        <v>51</v>
      </c>
      <c r="D7566">
        <v>30</v>
      </c>
      <c r="E7566">
        <v>3</v>
      </c>
      <c r="F7566">
        <v>18.926040004453199</v>
      </c>
      <c r="G7566">
        <v>0</v>
      </c>
      <c r="H7566">
        <v>0</v>
      </c>
      <c r="I7566">
        <v>0</v>
      </c>
      <c r="J7566">
        <v>0</v>
      </c>
      <c r="K7566">
        <v>0</v>
      </c>
    </row>
    <row r="7567" spans="1:11">
      <c r="A7567">
        <v>2020</v>
      </c>
      <c r="B7567">
        <v>7566</v>
      </c>
      <c r="C7567">
        <v>39</v>
      </c>
      <c r="D7567">
        <v>25</v>
      </c>
      <c r="E7567">
        <v>0</v>
      </c>
      <c r="F7567">
        <v>17.170783251882199</v>
      </c>
      <c r="G7567">
        <v>0</v>
      </c>
      <c r="H7567">
        <v>0</v>
      </c>
      <c r="I7567">
        <v>0</v>
      </c>
      <c r="J7567">
        <v>0</v>
      </c>
      <c r="K7567">
        <v>0</v>
      </c>
    </row>
    <row r="7568" spans="1:11">
      <c r="A7568">
        <v>2020</v>
      </c>
      <c r="B7568">
        <v>7567</v>
      </c>
      <c r="C7568">
        <v>0</v>
      </c>
      <c r="D7568">
        <v>0</v>
      </c>
      <c r="E7568">
        <v>0</v>
      </c>
      <c r="F7568">
        <v>0</v>
      </c>
      <c r="G7568">
        <v>0</v>
      </c>
      <c r="H7568">
        <v>0</v>
      </c>
      <c r="I7568">
        <v>0</v>
      </c>
      <c r="J7568">
        <v>0</v>
      </c>
      <c r="K7568">
        <v>0</v>
      </c>
    </row>
    <row r="7569" spans="1:11">
      <c r="A7569">
        <v>2020</v>
      </c>
      <c r="B7569">
        <v>7568</v>
      </c>
      <c r="C7569">
        <v>784</v>
      </c>
      <c r="D7569">
        <v>486</v>
      </c>
      <c r="E7569">
        <v>6</v>
      </c>
      <c r="F7569">
        <v>66.899335273186495</v>
      </c>
      <c r="G7569">
        <v>0</v>
      </c>
      <c r="H7569">
        <v>0</v>
      </c>
      <c r="I7569">
        <v>0</v>
      </c>
      <c r="J7569">
        <v>0</v>
      </c>
      <c r="K7569">
        <v>0</v>
      </c>
    </row>
    <row r="7570" spans="1:11">
      <c r="A7570">
        <v>2020</v>
      </c>
      <c r="B7570">
        <v>7569</v>
      </c>
      <c r="C7570">
        <v>0</v>
      </c>
      <c r="D7570">
        <v>0</v>
      </c>
      <c r="E7570">
        <v>188</v>
      </c>
      <c r="F7570">
        <v>0</v>
      </c>
      <c r="G7570">
        <v>0</v>
      </c>
      <c r="H7570">
        <v>0</v>
      </c>
      <c r="I7570">
        <v>0</v>
      </c>
      <c r="J7570">
        <v>0</v>
      </c>
      <c r="K7570">
        <v>0</v>
      </c>
    </row>
    <row r="7571" spans="1:11">
      <c r="A7571">
        <v>2020</v>
      </c>
      <c r="B7571">
        <v>7570</v>
      </c>
      <c r="C7571">
        <v>178</v>
      </c>
      <c r="D7571">
        <v>115</v>
      </c>
      <c r="E7571">
        <v>1</v>
      </c>
      <c r="F7571">
        <v>17.089421839897099</v>
      </c>
      <c r="G7571">
        <v>0</v>
      </c>
      <c r="H7571">
        <v>0</v>
      </c>
      <c r="I7571">
        <v>0</v>
      </c>
      <c r="J7571">
        <v>0</v>
      </c>
      <c r="K7571">
        <v>0</v>
      </c>
    </row>
    <row r="7572" spans="1:11">
      <c r="A7572">
        <v>2020</v>
      </c>
      <c r="B7572">
        <v>7571</v>
      </c>
      <c r="C7572">
        <v>180</v>
      </c>
      <c r="D7572">
        <v>110</v>
      </c>
      <c r="E7572">
        <v>287</v>
      </c>
      <c r="F7572">
        <v>23.1901982761953</v>
      </c>
      <c r="G7572">
        <v>0</v>
      </c>
      <c r="H7572">
        <v>0</v>
      </c>
      <c r="I7572">
        <v>0</v>
      </c>
      <c r="J7572">
        <v>0</v>
      </c>
      <c r="K7572">
        <v>0</v>
      </c>
    </row>
    <row r="7573" spans="1:11">
      <c r="A7573">
        <v>2020</v>
      </c>
      <c r="B7573">
        <v>7572</v>
      </c>
      <c r="C7573">
        <v>26</v>
      </c>
      <c r="D7573">
        <v>17</v>
      </c>
      <c r="E7573">
        <v>19</v>
      </c>
      <c r="F7573">
        <v>6.8191355434326502</v>
      </c>
      <c r="G7573">
        <v>0</v>
      </c>
      <c r="H7573">
        <v>0</v>
      </c>
      <c r="I7573">
        <v>0</v>
      </c>
      <c r="J7573">
        <v>0</v>
      </c>
      <c r="K7573">
        <v>0</v>
      </c>
    </row>
    <row r="7574" spans="1:11">
      <c r="A7574">
        <v>2020</v>
      </c>
      <c r="B7574">
        <v>7573</v>
      </c>
      <c r="C7574">
        <v>475</v>
      </c>
      <c r="D7574">
        <v>282</v>
      </c>
      <c r="E7574">
        <v>74</v>
      </c>
      <c r="F7574">
        <v>31.7689627266465</v>
      </c>
      <c r="G7574">
        <v>0</v>
      </c>
      <c r="H7574">
        <v>0</v>
      </c>
      <c r="I7574">
        <v>0</v>
      </c>
      <c r="J7574">
        <v>0</v>
      </c>
      <c r="K7574">
        <v>0</v>
      </c>
    </row>
    <row r="7575" spans="1:11">
      <c r="A7575">
        <v>2020</v>
      </c>
      <c r="B7575">
        <v>7574</v>
      </c>
      <c r="C7575">
        <v>290</v>
      </c>
      <c r="D7575">
        <v>171</v>
      </c>
      <c r="E7575">
        <v>12</v>
      </c>
      <c r="F7575">
        <v>30.947527932811902</v>
      </c>
      <c r="G7575">
        <v>0</v>
      </c>
      <c r="H7575">
        <v>0</v>
      </c>
      <c r="I7575">
        <v>0</v>
      </c>
      <c r="J7575">
        <v>0</v>
      </c>
      <c r="K7575">
        <v>0</v>
      </c>
    </row>
    <row r="7576" spans="1:11">
      <c r="A7576">
        <v>2020</v>
      </c>
      <c r="B7576">
        <v>7575</v>
      </c>
      <c r="C7576">
        <v>454</v>
      </c>
      <c r="D7576">
        <v>210</v>
      </c>
      <c r="E7576">
        <v>53</v>
      </c>
      <c r="F7576">
        <v>36.731041371847198</v>
      </c>
      <c r="G7576">
        <v>0</v>
      </c>
      <c r="H7576">
        <v>0</v>
      </c>
      <c r="I7576">
        <v>0</v>
      </c>
      <c r="J7576">
        <v>0</v>
      </c>
      <c r="K7576">
        <v>0</v>
      </c>
    </row>
    <row r="7577" spans="1:11">
      <c r="A7577">
        <v>2020</v>
      </c>
      <c r="B7577">
        <v>7576</v>
      </c>
      <c r="C7577">
        <v>478</v>
      </c>
      <c r="D7577">
        <v>304</v>
      </c>
      <c r="E7577">
        <v>8</v>
      </c>
      <c r="F7577">
        <v>87.724127805612099</v>
      </c>
      <c r="G7577">
        <v>0</v>
      </c>
      <c r="H7577">
        <v>0</v>
      </c>
      <c r="I7577">
        <v>0</v>
      </c>
      <c r="J7577">
        <v>0</v>
      </c>
      <c r="K7577">
        <v>0</v>
      </c>
    </row>
    <row r="7578" spans="1:11">
      <c r="A7578">
        <v>2020</v>
      </c>
      <c r="B7578">
        <v>7577</v>
      </c>
      <c r="C7578">
        <v>0</v>
      </c>
      <c r="D7578">
        <v>0</v>
      </c>
      <c r="E7578">
        <v>31</v>
      </c>
      <c r="F7578">
        <v>0</v>
      </c>
      <c r="G7578">
        <v>0</v>
      </c>
      <c r="H7578">
        <v>0</v>
      </c>
      <c r="I7578">
        <v>0</v>
      </c>
      <c r="J7578">
        <v>0</v>
      </c>
      <c r="K7578">
        <v>0</v>
      </c>
    </row>
    <row r="7579" spans="1:11">
      <c r="A7579">
        <v>2020</v>
      </c>
      <c r="B7579">
        <v>7578</v>
      </c>
      <c r="C7579">
        <v>44</v>
      </c>
      <c r="D7579">
        <v>22</v>
      </c>
      <c r="E7579">
        <v>4</v>
      </c>
      <c r="F7579">
        <v>16.175281229321399</v>
      </c>
      <c r="G7579">
        <v>0</v>
      </c>
      <c r="H7579">
        <v>0</v>
      </c>
      <c r="I7579">
        <v>0</v>
      </c>
      <c r="J7579">
        <v>0</v>
      </c>
      <c r="K7579">
        <v>0</v>
      </c>
    </row>
    <row r="7580" spans="1:11">
      <c r="A7580">
        <v>2020</v>
      </c>
      <c r="B7580">
        <v>7579</v>
      </c>
      <c r="C7580">
        <v>164</v>
      </c>
      <c r="D7580">
        <v>109</v>
      </c>
      <c r="E7580">
        <v>6</v>
      </c>
      <c r="F7580">
        <v>34.102014930028503</v>
      </c>
      <c r="G7580">
        <v>0</v>
      </c>
      <c r="H7580">
        <v>0</v>
      </c>
      <c r="I7580">
        <v>0</v>
      </c>
      <c r="J7580">
        <v>0</v>
      </c>
      <c r="K7580">
        <v>0</v>
      </c>
    </row>
    <row r="7581" spans="1:11">
      <c r="A7581">
        <v>2020</v>
      </c>
      <c r="B7581">
        <v>7580</v>
      </c>
      <c r="C7581">
        <v>0</v>
      </c>
      <c r="D7581">
        <v>0</v>
      </c>
      <c r="E7581">
        <v>20</v>
      </c>
      <c r="F7581">
        <v>0</v>
      </c>
      <c r="G7581">
        <v>0</v>
      </c>
      <c r="H7581">
        <v>0</v>
      </c>
      <c r="I7581">
        <v>0</v>
      </c>
      <c r="J7581">
        <v>0</v>
      </c>
      <c r="K7581">
        <v>0</v>
      </c>
    </row>
    <row r="7582" spans="1:11">
      <c r="A7582">
        <v>2020</v>
      </c>
      <c r="B7582">
        <v>7581</v>
      </c>
      <c r="C7582">
        <v>53</v>
      </c>
      <c r="D7582">
        <v>30</v>
      </c>
      <c r="E7582">
        <v>0</v>
      </c>
      <c r="F7582">
        <v>29.628801431126998</v>
      </c>
      <c r="G7582">
        <v>0</v>
      </c>
      <c r="H7582">
        <v>0</v>
      </c>
      <c r="I7582">
        <v>0</v>
      </c>
      <c r="J7582">
        <v>0</v>
      </c>
      <c r="K7582">
        <v>0</v>
      </c>
    </row>
    <row r="7583" spans="1:11">
      <c r="A7583">
        <v>2020</v>
      </c>
      <c r="B7583">
        <v>7582</v>
      </c>
      <c r="C7583">
        <v>0</v>
      </c>
      <c r="D7583">
        <v>0</v>
      </c>
      <c r="E7583">
        <v>0</v>
      </c>
      <c r="F7583">
        <v>0</v>
      </c>
      <c r="G7583">
        <v>0</v>
      </c>
      <c r="H7583">
        <v>0</v>
      </c>
      <c r="I7583">
        <v>0</v>
      </c>
      <c r="J7583">
        <v>0</v>
      </c>
      <c r="K7583">
        <v>0</v>
      </c>
    </row>
    <row r="7584" spans="1:11">
      <c r="A7584">
        <v>2020</v>
      </c>
      <c r="B7584">
        <v>7583</v>
      </c>
      <c r="C7584">
        <v>0</v>
      </c>
      <c r="D7584">
        <v>0</v>
      </c>
      <c r="E7584">
        <v>329</v>
      </c>
      <c r="F7584">
        <v>0</v>
      </c>
      <c r="G7584">
        <v>0</v>
      </c>
      <c r="H7584">
        <v>0</v>
      </c>
      <c r="I7584">
        <v>0</v>
      </c>
      <c r="J7584">
        <v>0</v>
      </c>
      <c r="K7584">
        <v>0</v>
      </c>
    </row>
    <row r="7585" spans="1:11">
      <c r="A7585">
        <v>2020</v>
      </c>
      <c r="B7585">
        <v>7584</v>
      </c>
      <c r="C7585">
        <v>1</v>
      </c>
      <c r="D7585">
        <v>0</v>
      </c>
      <c r="E7585">
        <v>191</v>
      </c>
      <c r="F7585">
        <v>0</v>
      </c>
      <c r="G7585">
        <v>0</v>
      </c>
      <c r="H7585">
        <v>0</v>
      </c>
      <c r="I7585">
        <v>0</v>
      </c>
      <c r="J7585">
        <v>0</v>
      </c>
      <c r="K7585">
        <v>0</v>
      </c>
    </row>
    <row r="7586" spans="1:11">
      <c r="A7586">
        <v>2020</v>
      </c>
      <c r="B7586">
        <v>7585</v>
      </c>
      <c r="C7586">
        <v>50</v>
      </c>
      <c r="D7586">
        <v>27</v>
      </c>
      <c r="E7586">
        <v>3</v>
      </c>
      <c r="F7586">
        <v>19.887832624000598</v>
      </c>
      <c r="G7586">
        <v>0</v>
      </c>
      <c r="H7586">
        <v>0</v>
      </c>
      <c r="I7586">
        <v>0</v>
      </c>
      <c r="J7586">
        <v>0</v>
      </c>
      <c r="K7586">
        <v>0</v>
      </c>
    </row>
    <row r="7587" spans="1:11">
      <c r="A7587">
        <v>2020</v>
      </c>
      <c r="B7587">
        <v>7586</v>
      </c>
      <c r="C7587">
        <v>75</v>
      </c>
      <c r="D7587">
        <v>46</v>
      </c>
      <c r="E7587">
        <v>14</v>
      </c>
      <c r="F7587">
        <v>17.883115954123799</v>
      </c>
      <c r="G7587">
        <v>0</v>
      </c>
      <c r="H7587">
        <v>0</v>
      </c>
      <c r="I7587">
        <v>0</v>
      </c>
      <c r="J7587">
        <v>0</v>
      </c>
      <c r="K7587">
        <v>0</v>
      </c>
    </row>
    <row r="7588" spans="1:11">
      <c r="A7588">
        <v>2020</v>
      </c>
      <c r="B7588">
        <v>7587</v>
      </c>
      <c r="C7588">
        <v>32</v>
      </c>
      <c r="D7588">
        <v>17</v>
      </c>
      <c r="E7588">
        <v>3</v>
      </c>
      <c r="F7588">
        <v>10.2616726526424</v>
      </c>
      <c r="G7588">
        <v>0</v>
      </c>
      <c r="H7588">
        <v>0</v>
      </c>
      <c r="I7588">
        <v>0</v>
      </c>
      <c r="J7588">
        <v>0</v>
      </c>
      <c r="K7588">
        <v>0</v>
      </c>
    </row>
    <row r="7589" spans="1:11">
      <c r="A7589">
        <v>2020</v>
      </c>
      <c r="B7589">
        <v>7588</v>
      </c>
      <c r="C7589">
        <v>161</v>
      </c>
      <c r="D7589">
        <v>107</v>
      </c>
      <c r="E7589">
        <v>14</v>
      </c>
      <c r="F7589">
        <v>17.966675821660701</v>
      </c>
      <c r="G7589">
        <v>0</v>
      </c>
      <c r="H7589">
        <v>0</v>
      </c>
      <c r="I7589">
        <v>0</v>
      </c>
      <c r="J7589">
        <v>0</v>
      </c>
      <c r="K7589">
        <v>0</v>
      </c>
    </row>
    <row r="7590" spans="1:11">
      <c r="A7590">
        <v>2020</v>
      </c>
      <c r="B7590">
        <v>7589</v>
      </c>
      <c r="C7590">
        <v>50</v>
      </c>
      <c r="D7590">
        <v>29</v>
      </c>
      <c r="E7590">
        <v>11</v>
      </c>
      <c r="F7590">
        <v>6.7741498441945502</v>
      </c>
      <c r="G7590">
        <v>0</v>
      </c>
      <c r="H7590">
        <v>0</v>
      </c>
      <c r="I7590">
        <v>0</v>
      </c>
      <c r="J7590">
        <v>0</v>
      </c>
      <c r="K7590">
        <v>0</v>
      </c>
    </row>
    <row r="7591" spans="1:11">
      <c r="A7591">
        <v>2020</v>
      </c>
      <c r="B7591">
        <v>7590</v>
      </c>
      <c r="C7591">
        <v>21</v>
      </c>
      <c r="D7591">
        <v>15</v>
      </c>
      <c r="E7591">
        <v>12</v>
      </c>
      <c r="F7591">
        <v>4.2452544120322599</v>
      </c>
      <c r="G7591">
        <v>0</v>
      </c>
      <c r="H7591">
        <v>0</v>
      </c>
      <c r="I7591">
        <v>0</v>
      </c>
      <c r="J7591">
        <v>0</v>
      </c>
      <c r="K7591">
        <v>0</v>
      </c>
    </row>
    <row r="7592" spans="1:11">
      <c r="A7592">
        <v>2020</v>
      </c>
      <c r="B7592">
        <v>7591</v>
      </c>
      <c r="C7592">
        <v>0</v>
      </c>
      <c r="D7592">
        <v>0</v>
      </c>
      <c r="E7592">
        <v>0</v>
      </c>
      <c r="F7592">
        <v>0</v>
      </c>
      <c r="G7592">
        <v>0</v>
      </c>
      <c r="H7592">
        <v>0</v>
      </c>
      <c r="I7592">
        <v>0</v>
      </c>
      <c r="J7592">
        <v>0</v>
      </c>
      <c r="K7592">
        <v>0</v>
      </c>
    </row>
    <row r="7593" spans="1:11">
      <c r="A7593">
        <v>2020</v>
      </c>
      <c r="B7593">
        <v>7592</v>
      </c>
      <c r="C7593">
        <v>113</v>
      </c>
      <c r="D7593">
        <v>78</v>
      </c>
      <c r="E7593">
        <v>3</v>
      </c>
      <c r="F7593">
        <v>20.053594562459001</v>
      </c>
      <c r="G7593">
        <v>0</v>
      </c>
      <c r="H7593">
        <v>0</v>
      </c>
      <c r="I7593">
        <v>0</v>
      </c>
      <c r="J7593">
        <v>0</v>
      </c>
      <c r="K7593">
        <v>0</v>
      </c>
    </row>
    <row r="7594" spans="1:11">
      <c r="A7594">
        <v>2020</v>
      </c>
      <c r="B7594">
        <v>7593</v>
      </c>
      <c r="C7594">
        <v>84</v>
      </c>
      <c r="D7594">
        <v>61</v>
      </c>
      <c r="E7594">
        <v>17</v>
      </c>
      <c r="F7594">
        <v>7.0103987581579297</v>
      </c>
      <c r="G7594">
        <v>0</v>
      </c>
      <c r="H7594">
        <v>0</v>
      </c>
      <c r="I7594">
        <v>0</v>
      </c>
      <c r="J7594">
        <v>0</v>
      </c>
      <c r="K7594">
        <v>0</v>
      </c>
    </row>
    <row r="7595" spans="1:11">
      <c r="A7595">
        <v>2020</v>
      </c>
      <c r="B7595">
        <v>7594</v>
      </c>
      <c r="C7595">
        <v>0</v>
      </c>
      <c r="D7595">
        <v>0</v>
      </c>
      <c r="E7595">
        <v>127</v>
      </c>
      <c r="F7595">
        <v>0</v>
      </c>
      <c r="G7595">
        <v>0</v>
      </c>
      <c r="H7595">
        <v>0</v>
      </c>
      <c r="I7595">
        <v>0</v>
      </c>
      <c r="J7595">
        <v>0</v>
      </c>
      <c r="K7595">
        <v>0</v>
      </c>
    </row>
    <row r="7596" spans="1:11">
      <c r="A7596">
        <v>2020</v>
      </c>
      <c r="B7596">
        <v>7595</v>
      </c>
      <c r="C7596">
        <v>69</v>
      </c>
      <c r="D7596">
        <v>40</v>
      </c>
      <c r="E7596">
        <v>5</v>
      </c>
      <c r="F7596">
        <v>44.674651990935601</v>
      </c>
      <c r="G7596">
        <v>0</v>
      </c>
      <c r="H7596">
        <v>0</v>
      </c>
      <c r="I7596">
        <v>0</v>
      </c>
      <c r="J7596">
        <v>0</v>
      </c>
      <c r="K7596">
        <v>0</v>
      </c>
    </row>
    <row r="7597" spans="1:11">
      <c r="A7597">
        <v>2020</v>
      </c>
      <c r="B7597">
        <v>7596</v>
      </c>
      <c r="C7597">
        <v>39</v>
      </c>
      <c r="D7597">
        <v>24</v>
      </c>
      <c r="E7597">
        <v>0</v>
      </c>
      <c r="F7597">
        <v>17.5715251182699</v>
      </c>
      <c r="G7597">
        <v>0</v>
      </c>
      <c r="H7597">
        <v>0</v>
      </c>
      <c r="I7597">
        <v>0</v>
      </c>
      <c r="J7597">
        <v>0</v>
      </c>
      <c r="K7597">
        <v>0</v>
      </c>
    </row>
    <row r="7598" spans="1:11">
      <c r="A7598">
        <v>2020</v>
      </c>
      <c r="B7598">
        <v>7597</v>
      </c>
      <c r="C7598">
        <v>0</v>
      </c>
      <c r="D7598">
        <v>0</v>
      </c>
      <c r="E7598">
        <v>128</v>
      </c>
      <c r="F7598">
        <v>0</v>
      </c>
      <c r="G7598">
        <v>0</v>
      </c>
      <c r="H7598">
        <v>0</v>
      </c>
      <c r="I7598">
        <v>0</v>
      </c>
      <c r="J7598">
        <v>0</v>
      </c>
      <c r="K7598">
        <v>0</v>
      </c>
    </row>
    <row r="7599" spans="1:11">
      <c r="A7599">
        <v>2020</v>
      </c>
      <c r="B7599">
        <v>7598</v>
      </c>
      <c r="C7599">
        <v>5</v>
      </c>
      <c r="D7599">
        <v>4</v>
      </c>
      <c r="E7599">
        <v>540</v>
      </c>
      <c r="F7599">
        <v>3.4857780256553301</v>
      </c>
      <c r="G7599">
        <v>0</v>
      </c>
      <c r="H7599">
        <v>0</v>
      </c>
      <c r="I7599">
        <v>0</v>
      </c>
      <c r="J7599">
        <v>0</v>
      </c>
      <c r="K7599">
        <v>0</v>
      </c>
    </row>
    <row r="7600" spans="1:11">
      <c r="A7600">
        <v>2020</v>
      </c>
      <c r="B7600">
        <v>7599</v>
      </c>
      <c r="C7600">
        <v>54</v>
      </c>
      <c r="D7600">
        <v>30</v>
      </c>
      <c r="E7600">
        <v>23</v>
      </c>
      <c r="F7600">
        <v>7.0253041045989697</v>
      </c>
      <c r="G7600">
        <v>0</v>
      </c>
      <c r="H7600">
        <v>0</v>
      </c>
      <c r="I7600">
        <v>0</v>
      </c>
      <c r="J7600">
        <v>0</v>
      </c>
      <c r="K7600">
        <v>0</v>
      </c>
    </row>
    <row r="7601" spans="1:11">
      <c r="A7601">
        <v>2020</v>
      </c>
      <c r="B7601">
        <v>7600</v>
      </c>
      <c r="C7601">
        <v>0</v>
      </c>
      <c r="D7601">
        <v>0</v>
      </c>
      <c r="E7601">
        <v>43</v>
      </c>
      <c r="F7601">
        <v>0</v>
      </c>
      <c r="G7601">
        <v>0</v>
      </c>
      <c r="H7601">
        <v>0</v>
      </c>
      <c r="I7601">
        <v>0</v>
      </c>
      <c r="J7601">
        <v>0</v>
      </c>
      <c r="K7601">
        <v>0</v>
      </c>
    </row>
    <row r="7602" spans="1:11">
      <c r="A7602">
        <v>2020</v>
      </c>
      <c r="B7602">
        <v>7601</v>
      </c>
      <c r="C7602">
        <v>309</v>
      </c>
      <c r="D7602">
        <v>204</v>
      </c>
      <c r="E7602">
        <v>6</v>
      </c>
      <c r="F7602">
        <v>65.5257968064126</v>
      </c>
      <c r="G7602">
        <v>0</v>
      </c>
      <c r="H7602">
        <v>0</v>
      </c>
      <c r="I7602">
        <v>0</v>
      </c>
      <c r="J7602">
        <v>0</v>
      </c>
      <c r="K7602">
        <v>0</v>
      </c>
    </row>
    <row r="7603" spans="1:11">
      <c r="A7603">
        <v>2020</v>
      </c>
      <c r="B7603">
        <v>7602</v>
      </c>
      <c r="C7603">
        <v>523</v>
      </c>
      <c r="D7603">
        <v>327</v>
      </c>
      <c r="E7603">
        <v>26</v>
      </c>
      <c r="F7603">
        <v>47.0184207923907</v>
      </c>
      <c r="G7603">
        <v>0</v>
      </c>
      <c r="H7603">
        <v>0</v>
      </c>
      <c r="I7603">
        <v>0</v>
      </c>
      <c r="J7603">
        <v>0</v>
      </c>
      <c r="K7603">
        <v>0</v>
      </c>
    </row>
    <row r="7604" spans="1:11">
      <c r="A7604">
        <v>2020</v>
      </c>
      <c r="B7604">
        <v>7603</v>
      </c>
      <c r="C7604">
        <v>54</v>
      </c>
      <c r="D7604">
        <v>37</v>
      </c>
      <c r="E7604">
        <v>4</v>
      </c>
      <c r="F7604">
        <v>15.531076533693801</v>
      </c>
      <c r="G7604">
        <v>0</v>
      </c>
      <c r="H7604">
        <v>0</v>
      </c>
      <c r="I7604">
        <v>0</v>
      </c>
      <c r="J7604">
        <v>0</v>
      </c>
      <c r="K7604">
        <v>0</v>
      </c>
    </row>
    <row r="7605" spans="1:11">
      <c r="A7605">
        <v>2020</v>
      </c>
      <c r="B7605">
        <v>7604</v>
      </c>
      <c r="C7605">
        <v>74</v>
      </c>
      <c r="D7605">
        <v>40</v>
      </c>
      <c r="E7605">
        <v>0</v>
      </c>
      <c r="F7605">
        <v>20.533232246651501</v>
      </c>
      <c r="G7605">
        <v>0</v>
      </c>
      <c r="H7605">
        <v>0</v>
      </c>
      <c r="I7605">
        <v>0</v>
      </c>
      <c r="J7605">
        <v>0</v>
      </c>
      <c r="K7605">
        <v>0</v>
      </c>
    </row>
    <row r="7606" spans="1:11">
      <c r="A7606">
        <v>2020</v>
      </c>
      <c r="B7606">
        <v>7605</v>
      </c>
      <c r="C7606">
        <v>634</v>
      </c>
      <c r="D7606">
        <v>405</v>
      </c>
      <c r="E7606">
        <v>155</v>
      </c>
      <c r="F7606">
        <v>27.168905744466599</v>
      </c>
      <c r="G7606">
        <v>275</v>
      </c>
      <c r="H7606">
        <v>0</v>
      </c>
      <c r="I7606">
        <v>0</v>
      </c>
      <c r="J7606">
        <v>0</v>
      </c>
      <c r="K7606">
        <v>0</v>
      </c>
    </row>
    <row r="7607" spans="1:11">
      <c r="A7607">
        <v>2020</v>
      </c>
      <c r="B7607">
        <v>7606</v>
      </c>
      <c r="C7607">
        <v>209</v>
      </c>
      <c r="D7607">
        <v>119</v>
      </c>
      <c r="E7607">
        <v>60</v>
      </c>
      <c r="F7607">
        <v>19.3260837401983</v>
      </c>
      <c r="G7607">
        <v>0</v>
      </c>
      <c r="H7607">
        <v>0</v>
      </c>
      <c r="I7607">
        <v>0</v>
      </c>
      <c r="J7607">
        <v>0</v>
      </c>
      <c r="K7607">
        <v>0</v>
      </c>
    </row>
    <row r="7608" spans="1:11">
      <c r="A7608">
        <v>2020</v>
      </c>
      <c r="B7608">
        <v>7607</v>
      </c>
      <c r="C7608">
        <v>19</v>
      </c>
      <c r="D7608">
        <v>12</v>
      </c>
      <c r="E7608">
        <v>0</v>
      </c>
      <c r="F7608">
        <v>29.190351820556199</v>
      </c>
      <c r="G7608">
        <v>0</v>
      </c>
      <c r="H7608">
        <v>0</v>
      </c>
      <c r="I7608">
        <v>0</v>
      </c>
      <c r="J7608">
        <v>0</v>
      </c>
      <c r="K7608">
        <v>0</v>
      </c>
    </row>
    <row r="7609" spans="1:11">
      <c r="A7609">
        <v>2020</v>
      </c>
      <c r="B7609">
        <v>7608</v>
      </c>
      <c r="C7609">
        <v>0</v>
      </c>
      <c r="D7609">
        <v>0</v>
      </c>
      <c r="E7609">
        <v>75</v>
      </c>
      <c r="F7609">
        <v>0</v>
      </c>
      <c r="G7609">
        <v>0</v>
      </c>
      <c r="H7609">
        <v>0</v>
      </c>
      <c r="I7609">
        <v>0</v>
      </c>
      <c r="J7609">
        <v>0</v>
      </c>
      <c r="K7609">
        <v>0</v>
      </c>
    </row>
    <row r="7610" spans="1:11">
      <c r="A7610">
        <v>2020</v>
      </c>
      <c r="B7610">
        <v>7609</v>
      </c>
      <c r="C7610">
        <v>84</v>
      </c>
      <c r="D7610">
        <v>44</v>
      </c>
      <c r="E7610">
        <v>343</v>
      </c>
      <c r="F7610">
        <v>6.9463623657803799</v>
      </c>
      <c r="G7610">
        <v>0</v>
      </c>
      <c r="H7610">
        <v>0</v>
      </c>
      <c r="I7610">
        <v>0</v>
      </c>
      <c r="J7610">
        <v>0</v>
      </c>
      <c r="K7610">
        <v>0</v>
      </c>
    </row>
    <row r="7611" spans="1:11">
      <c r="A7611">
        <v>2020</v>
      </c>
      <c r="B7611">
        <v>7610</v>
      </c>
      <c r="C7611">
        <v>14</v>
      </c>
      <c r="D7611">
        <v>0</v>
      </c>
      <c r="E7611">
        <v>460</v>
      </c>
      <c r="F7611">
        <v>0</v>
      </c>
      <c r="G7611">
        <v>0</v>
      </c>
      <c r="H7611">
        <v>0</v>
      </c>
      <c r="I7611">
        <v>0</v>
      </c>
      <c r="J7611">
        <v>0</v>
      </c>
      <c r="K7611">
        <v>0</v>
      </c>
    </row>
    <row r="7612" spans="1:11">
      <c r="A7612">
        <v>2020</v>
      </c>
      <c r="B7612">
        <v>7611</v>
      </c>
      <c r="C7612">
        <v>0</v>
      </c>
      <c r="D7612">
        <v>0</v>
      </c>
      <c r="E7612">
        <v>167</v>
      </c>
      <c r="F7612">
        <v>0</v>
      </c>
      <c r="G7612">
        <v>0</v>
      </c>
      <c r="H7612">
        <v>0</v>
      </c>
      <c r="I7612">
        <v>0</v>
      </c>
      <c r="J7612">
        <v>0</v>
      </c>
      <c r="K7612">
        <v>0</v>
      </c>
    </row>
    <row r="7613" spans="1:11">
      <c r="A7613">
        <v>2020</v>
      </c>
      <c r="B7613">
        <v>7612</v>
      </c>
      <c r="C7613">
        <v>0</v>
      </c>
      <c r="D7613">
        <v>0</v>
      </c>
      <c r="E7613">
        <v>283</v>
      </c>
      <c r="F7613">
        <v>0</v>
      </c>
      <c r="G7613">
        <v>0</v>
      </c>
      <c r="H7613">
        <v>0</v>
      </c>
      <c r="I7613">
        <v>0</v>
      </c>
      <c r="J7613">
        <v>0</v>
      </c>
      <c r="K7613">
        <v>0</v>
      </c>
    </row>
    <row r="7614" spans="1:11">
      <c r="A7614">
        <v>2020</v>
      </c>
      <c r="B7614">
        <v>7613</v>
      </c>
      <c r="C7614">
        <v>213</v>
      </c>
      <c r="D7614">
        <v>122</v>
      </c>
      <c r="E7614">
        <v>9</v>
      </c>
      <c r="F7614">
        <v>13.228334720341801</v>
      </c>
      <c r="G7614">
        <v>0</v>
      </c>
      <c r="H7614">
        <v>0</v>
      </c>
      <c r="I7614">
        <v>0</v>
      </c>
      <c r="J7614">
        <v>0</v>
      </c>
      <c r="K7614">
        <v>0</v>
      </c>
    </row>
    <row r="7615" spans="1:11">
      <c r="A7615">
        <v>2020</v>
      </c>
      <c r="B7615">
        <v>7614</v>
      </c>
      <c r="C7615">
        <v>58</v>
      </c>
      <c r="D7615">
        <v>31</v>
      </c>
      <c r="E7615">
        <v>3</v>
      </c>
      <c r="F7615">
        <v>9.0997521102011394</v>
      </c>
      <c r="G7615">
        <v>0</v>
      </c>
      <c r="H7615">
        <v>0</v>
      </c>
      <c r="I7615">
        <v>0</v>
      </c>
      <c r="J7615">
        <v>0</v>
      </c>
      <c r="K7615">
        <v>0</v>
      </c>
    </row>
    <row r="7616" spans="1:11">
      <c r="A7616">
        <v>2020</v>
      </c>
      <c r="B7616">
        <v>7615</v>
      </c>
      <c r="C7616">
        <v>149</v>
      </c>
      <c r="D7616">
        <v>90</v>
      </c>
      <c r="E7616">
        <v>5</v>
      </c>
      <c r="F7616">
        <v>14.081312491730801</v>
      </c>
      <c r="G7616">
        <v>0</v>
      </c>
      <c r="H7616">
        <v>0</v>
      </c>
      <c r="I7616">
        <v>0</v>
      </c>
      <c r="J7616">
        <v>0</v>
      </c>
      <c r="K7616">
        <v>0</v>
      </c>
    </row>
    <row r="7617" spans="1:11">
      <c r="A7617">
        <v>2020</v>
      </c>
      <c r="B7617">
        <v>7616</v>
      </c>
      <c r="C7617">
        <v>0</v>
      </c>
      <c r="D7617">
        <v>0</v>
      </c>
      <c r="E7617">
        <v>41</v>
      </c>
      <c r="F7617">
        <v>0</v>
      </c>
      <c r="G7617">
        <v>0</v>
      </c>
      <c r="H7617">
        <v>0</v>
      </c>
      <c r="I7617">
        <v>0</v>
      </c>
      <c r="J7617">
        <v>0</v>
      </c>
      <c r="K7617">
        <v>0</v>
      </c>
    </row>
    <row r="7618" spans="1:11">
      <c r="A7618">
        <v>2020</v>
      </c>
      <c r="B7618">
        <v>7617</v>
      </c>
      <c r="C7618">
        <v>37</v>
      </c>
      <c r="D7618">
        <v>26</v>
      </c>
      <c r="E7618">
        <v>388</v>
      </c>
      <c r="F7618">
        <v>4.1391191506974998</v>
      </c>
      <c r="G7618">
        <v>0</v>
      </c>
      <c r="H7618">
        <v>0</v>
      </c>
      <c r="I7618">
        <v>0</v>
      </c>
      <c r="J7618">
        <v>0</v>
      </c>
      <c r="K7618">
        <v>0</v>
      </c>
    </row>
    <row r="7619" spans="1:11">
      <c r="A7619">
        <v>2020</v>
      </c>
      <c r="B7619">
        <v>7618</v>
      </c>
      <c r="C7619">
        <v>235</v>
      </c>
      <c r="D7619">
        <v>136</v>
      </c>
      <c r="E7619">
        <v>17</v>
      </c>
      <c r="F7619">
        <v>16.2114258129129</v>
      </c>
      <c r="G7619">
        <v>0</v>
      </c>
      <c r="H7619">
        <v>0</v>
      </c>
      <c r="I7619">
        <v>0</v>
      </c>
      <c r="J7619">
        <v>0</v>
      </c>
      <c r="K7619">
        <v>0</v>
      </c>
    </row>
    <row r="7620" spans="1:11">
      <c r="A7620">
        <v>2020</v>
      </c>
      <c r="B7620">
        <v>7619</v>
      </c>
      <c r="C7620">
        <v>14</v>
      </c>
      <c r="D7620">
        <v>11</v>
      </c>
      <c r="E7620">
        <v>24</v>
      </c>
      <c r="F7620">
        <v>6.0183991058378501</v>
      </c>
      <c r="G7620">
        <v>0</v>
      </c>
      <c r="H7620">
        <v>0</v>
      </c>
      <c r="I7620">
        <v>0</v>
      </c>
      <c r="J7620">
        <v>0</v>
      </c>
      <c r="K7620">
        <v>0</v>
      </c>
    </row>
    <row r="7621" spans="1:11">
      <c r="A7621">
        <v>2020</v>
      </c>
      <c r="B7621">
        <v>7620</v>
      </c>
      <c r="C7621">
        <v>155</v>
      </c>
      <c r="D7621">
        <v>109</v>
      </c>
      <c r="E7621">
        <v>2</v>
      </c>
      <c r="F7621">
        <v>28.652235798658001</v>
      </c>
      <c r="G7621">
        <v>0</v>
      </c>
      <c r="H7621">
        <v>0</v>
      </c>
      <c r="I7621">
        <v>0</v>
      </c>
      <c r="J7621">
        <v>0</v>
      </c>
      <c r="K7621">
        <v>0</v>
      </c>
    </row>
    <row r="7622" spans="1:11">
      <c r="A7622">
        <v>2020</v>
      </c>
      <c r="B7622">
        <v>7621</v>
      </c>
      <c r="C7622">
        <v>359</v>
      </c>
      <c r="D7622">
        <v>211</v>
      </c>
      <c r="E7622">
        <v>28</v>
      </c>
      <c r="F7622">
        <v>39.316183154275002</v>
      </c>
      <c r="G7622">
        <v>0</v>
      </c>
      <c r="H7622">
        <v>0</v>
      </c>
      <c r="I7622">
        <v>0</v>
      </c>
      <c r="J7622">
        <v>0</v>
      </c>
      <c r="K7622">
        <v>0</v>
      </c>
    </row>
    <row r="7623" spans="1:11">
      <c r="A7623">
        <v>2020</v>
      </c>
      <c r="B7623">
        <v>7622</v>
      </c>
      <c r="C7623">
        <v>140</v>
      </c>
      <c r="D7623">
        <v>85</v>
      </c>
      <c r="E7623">
        <v>11</v>
      </c>
      <c r="F7623">
        <v>27.170221437304701</v>
      </c>
      <c r="G7623">
        <v>0</v>
      </c>
      <c r="H7623">
        <v>0</v>
      </c>
      <c r="I7623">
        <v>0</v>
      </c>
      <c r="J7623">
        <v>0</v>
      </c>
      <c r="K7623">
        <v>0</v>
      </c>
    </row>
    <row r="7624" spans="1:11">
      <c r="A7624">
        <v>2020</v>
      </c>
      <c r="B7624">
        <v>7623</v>
      </c>
      <c r="C7624">
        <v>129</v>
      </c>
      <c r="D7624">
        <v>73</v>
      </c>
      <c r="E7624">
        <v>3</v>
      </c>
      <c r="F7624">
        <v>26.0748286944394</v>
      </c>
      <c r="G7624">
        <v>0</v>
      </c>
      <c r="H7624">
        <v>0</v>
      </c>
      <c r="I7624">
        <v>0</v>
      </c>
      <c r="J7624">
        <v>0</v>
      </c>
      <c r="K7624">
        <v>0</v>
      </c>
    </row>
    <row r="7625" spans="1:11">
      <c r="A7625">
        <v>2020</v>
      </c>
      <c r="B7625">
        <v>7624</v>
      </c>
      <c r="C7625">
        <v>288</v>
      </c>
      <c r="D7625">
        <v>174</v>
      </c>
      <c r="E7625">
        <v>19</v>
      </c>
      <c r="F7625">
        <v>40.846428774039801</v>
      </c>
      <c r="G7625">
        <v>0</v>
      </c>
      <c r="H7625">
        <v>0</v>
      </c>
      <c r="I7625">
        <v>0</v>
      </c>
      <c r="J7625">
        <v>0</v>
      </c>
      <c r="K7625">
        <v>0</v>
      </c>
    </row>
    <row r="7626" spans="1:11">
      <c r="A7626">
        <v>2020</v>
      </c>
      <c r="B7626">
        <v>7625</v>
      </c>
      <c r="C7626">
        <v>140</v>
      </c>
      <c r="D7626">
        <v>80</v>
      </c>
      <c r="E7626">
        <v>2</v>
      </c>
      <c r="F7626">
        <v>28.537649313058001</v>
      </c>
      <c r="G7626">
        <v>0</v>
      </c>
      <c r="H7626">
        <v>0</v>
      </c>
      <c r="I7626">
        <v>0</v>
      </c>
      <c r="J7626">
        <v>0</v>
      </c>
      <c r="K7626">
        <v>0</v>
      </c>
    </row>
    <row r="7627" spans="1:11">
      <c r="A7627">
        <v>2020</v>
      </c>
      <c r="B7627">
        <v>7626</v>
      </c>
      <c r="C7627">
        <v>28</v>
      </c>
      <c r="D7627">
        <v>13</v>
      </c>
      <c r="E7627">
        <v>65</v>
      </c>
      <c r="F7627">
        <v>9.2202318229715505</v>
      </c>
      <c r="G7627">
        <v>0</v>
      </c>
      <c r="H7627">
        <v>0</v>
      </c>
      <c r="I7627">
        <v>0</v>
      </c>
      <c r="J7627">
        <v>0</v>
      </c>
      <c r="K7627">
        <v>0</v>
      </c>
    </row>
    <row r="7628" spans="1:11">
      <c r="A7628">
        <v>2020</v>
      </c>
      <c r="B7628">
        <v>7627</v>
      </c>
      <c r="C7628">
        <v>0</v>
      </c>
      <c r="D7628">
        <v>0</v>
      </c>
      <c r="E7628">
        <v>140</v>
      </c>
      <c r="F7628">
        <v>0</v>
      </c>
      <c r="G7628">
        <v>0</v>
      </c>
      <c r="H7628">
        <v>0</v>
      </c>
      <c r="I7628">
        <v>0</v>
      </c>
      <c r="J7628">
        <v>0</v>
      </c>
      <c r="K7628">
        <v>0</v>
      </c>
    </row>
    <row r="7629" spans="1:11">
      <c r="A7629">
        <v>2020</v>
      </c>
      <c r="B7629">
        <v>7628</v>
      </c>
      <c r="C7629">
        <v>133</v>
      </c>
      <c r="D7629">
        <v>86</v>
      </c>
      <c r="E7629">
        <v>70</v>
      </c>
      <c r="F7629">
        <v>7.2422730935941297</v>
      </c>
      <c r="G7629">
        <v>0</v>
      </c>
      <c r="H7629">
        <v>0</v>
      </c>
      <c r="I7629">
        <v>0</v>
      </c>
      <c r="J7629">
        <v>0</v>
      </c>
      <c r="K7629">
        <v>0</v>
      </c>
    </row>
    <row r="7630" spans="1:11">
      <c r="A7630">
        <v>2020</v>
      </c>
      <c r="B7630">
        <v>7629</v>
      </c>
      <c r="C7630">
        <v>124</v>
      </c>
      <c r="D7630">
        <v>81</v>
      </c>
      <c r="E7630">
        <v>32</v>
      </c>
      <c r="F7630">
        <v>31.464893805983401</v>
      </c>
      <c r="G7630">
        <v>0</v>
      </c>
      <c r="H7630">
        <v>0</v>
      </c>
      <c r="I7630">
        <v>0</v>
      </c>
      <c r="J7630">
        <v>0</v>
      </c>
      <c r="K7630">
        <v>0</v>
      </c>
    </row>
    <row r="7631" spans="1:11">
      <c r="A7631">
        <v>2020</v>
      </c>
      <c r="B7631">
        <v>7630</v>
      </c>
      <c r="C7631">
        <v>175</v>
      </c>
      <c r="D7631">
        <v>102</v>
      </c>
      <c r="E7631">
        <v>1</v>
      </c>
      <c r="F7631">
        <v>26.476239466239001</v>
      </c>
      <c r="G7631">
        <v>0</v>
      </c>
      <c r="H7631">
        <v>0</v>
      </c>
      <c r="I7631">
        <v>0</v>
      </c>
      <c r="J7631">
        <v>0</v>
      </c>
      <c r="K7631">
        <v>0</v>
      </c>
    </row>
    <row r="7632" spans="1:11">
      <c r="A7632">
        <v>2020</v>
      </c>
      <c r="B7632">
        <v>7631</v>
      </c>
      <c r="C7632">
        <v>75</v>
      </c>
      <c r="D7632">
        <v>45</v>
      </c>
      <c r="E7632">
        <v>174</v>
      </c>
      <c r="F7632">
        <v>8.6040748898678405</v>
      </c>
      <c r="G7632">
        <v>0</v>
      </c>
      <c r="H7632">
        <v>0</v>
      </c>
      <c r="I7632">
        <v>0</v>
      </c>
      <c r="J7632">
        <v>0</v>
      </c>
      <c r="K7632">
        <v>0</v>
      </c>
    </row>
    <row r="7633" spans="1:11">
      <c r="A7633">
        <v>2020</v>
      </c>
      <c r="B7633">
        <v>7632</v>
      </c>
      <c r="C7633">
        <v>0</v>
      </c>
      <c r="D7633">
        <v>0</v>
      </c>
      <c r="E7633">
        <v>795</v>
      </c>
      <c r="F7633">
        <v>0</v>
      </c>
      <c r="G7633">
        <v>0</v>
      </c>
      <c r="H7633">
        <v>0</v>
      </c>
      <c r="I7633">
        <v>0</v>
      </c>
      <c r="J7633">
        <v>0</v>
      </c>
      <c r="K7633">
        <v>0</v>
      </c>
    </row>
    <row r="7634" spans="1:11">
      <c r="A7634">
        <v>2020</v>
      </c>
      <c r="B7634">
        <v>7633</v>
      </c>
      <c r="C7634">
        <v>193</v>
      </c>
      <c r="D7634">
        <v>130</v>
      </c>
      <c r="E7634">
        <v>4</v>
      </c>
      <c r="F7634">
        <v>44.5285282513901</v>
      </c>
      <c r="G7634">
        <v>0</v>
      </c>
      <c r="H7634">
        <v>0</v>
      </c>
      <c r="I7634">
        <v>0</v>
      </c>
      <c r="J7634">
        <v>0</v>
      </c>
      <c r="K7634">
        <v>0</v>
      </c>
    </row>
    <row r="7635" spans="1:11">
      <c r="A7635">
        <v>2020</v>
      </c>
      <c r="B7635">
        <v>7634</v>
      </c>
      <c r="C7635">
        <v>264</v>
      </c>
      <c r="D7635">
        <v>168</v>
      </c>
      <c r="E7635">
        <v>20</v>
      </c>
      <c r="F7635">
        <v>42.372201267956001</v>
      </c>
      <c r="G7635">
        <v>0</v>
      </c>
      <c r="H7635">
        <v>0</v>
      </c>
      <c r="I7635">
        <v>0</v>
      </c>
      <c r="J7635">
        <v>0</v>
      </c>
      <c r="K7635">
        <v>0</v>
      </c>
    </row>
    <row r="7636" spans="1:11">
      <c r="A7636">
        <v>2020</v>
      </c>
      <c r="B7636">
        <v>7635</v>
      </c>
      <c r="C7636">
        <v>83</v>
      </c>
      <c r="D7636">
        <v>54</v>
      </c>
      <c r="E7636">
        <v>66</v>
      </c>
      <c r="F7636">
        <v>15.6537935680742</v>
      </c>
      <c r="G7636">
        <v>0</v>
      </c>
      <c r="H7636">
        <v>0</v>
      </c>
      <c r="I7636">
        <v>0</v>
      </c>
      <c r="J7636">
        <v>0</v>
      </c>
      <c r="K7636">
        <v>0</v>
      </c>
    </row>
    <row r="7637" spans="1:11">
      <c r="A7637">
        <v>2020</v>
      </c>
      <c r="B7637">
        <v>7636</v>
      </c>
      <c r="C7637">
        <v>0</v>
      </c>
      <c r="D7637">
        <v>0</v>
      </c>
      <c r="E7637">
        <v>3</v>
      </c>
      <c r="F7637">
        <v>0</v>
      </c>
      <c r="G7637">
        <v>0</v>
      </c>
      <c r="H7637">
        <v>0</v>
      </c>
      <c r="I7637">
        <v>0</v>
      </c>
      <c r="J7637">
        <v>0</v>
      </c>
      <c r="K7637">
        <v>0</v>
      </c>
    </row>
    <row r="7638" spans="1:11">
      <c r="A7638">
        <v>2020</v>
      </c>
      <c r="B7638">
        <v>7637</v>
      </c>
      <c r="C7638">
        <v>0</v>
      </c>
      <c r="D7638">
        <v>0</v>
      </c>
      <c r="E7638">
        <v>34</v>
      </c>
      <c r="F7638">
        <v>0</v>
      </c>
      <c r="G7638">
        <v>0</v>
      </c>
      <c r="H7638">
        <v>0</v>
      </c>
      <c r="I7638">
        <v>0</v>
      </c>
      <c r="J7638">
        <v>0</v>
      </c>
      <c r="K7638">
        <v>0</v>
      </c>
    </row>
    <row r="7639" spans="1:11">
      <c r="A7639">
        <v>2020</v>
      </c>
      <c r="B7639">
        <v>7638</v>
      </c>
      <c r="C7639">
        <v>462</v>
      </c>
      <c r="D7639">
        <v>302</v>
      </c>
      <c r="E7639">
        <v>6</v>
      </c>
      <c r="F7639">
        <v>133.831580776918</v>
      </c>
      <c r="G7639">
        <v>0</v>
      </c>
      <c r="H7639">
        <v>0</v>
      </c>
      <c r="I7639">
        <v>0</v>
      </c>
      <c r="J7639">
        <v>0</v>
      </c>
      <c r="K7639">
        <v>0</v>
      </c>
    </row>
    <row r="7640" spans="1:11">
      <c r="A7640">
        <v>2020</v>
      </c>
      <c r="B7640">
        <v>7639</v>
      </c>
      <c r="C7640">
        <v>0</v>
      </c>
      <c r="D7640">
        <v>0</v>
      </c>
      <c r="E7640">
        <v>311</v>
      </c>
      <c r="F7640">
        <v>0</v>
      </c>
      <c r="G7640">
        <v>0</v>
      </c>
      <c r="H7640">
        <v>0</v>
      </c>
      <c r="I7640">
        <v>0</v>
      </c>
      <c r="J7640">
        <v>0</v>
      </c>
      <c r="K7640">
        <v>0</v>
      </c>
    </row>
    <row r="7641" spans="1:11">
      <c r="A7641">
        <v>2020</v>
      </c>
      <c r="B7641">
        <v>7640</v>
      </c>
      <c r="C7641">
        <v>168</v>
      </c>
      <c r="D7641">
        <v>99</v>
      </c>
      <c r="E7641">
        <v>46</v>
      </c>
      <c r="F7641">
        <v>38.319419734501203</v>
      </c>
      <c r="G7641">
        <v>0</v>
      </c>
      <c r="H7641">
        <v>0</v>
      </c>
      <c r="I7641">
        <v>0</v>
      </c>
      <c r="J7641">
        <v>0</v>
      </c>
      <c r="K7641">
        <v>0</v>
      </c>
    </row>
    <row r="7642" spans="1:11">
      <c r="A7642">
        <v>2020</v>
      </c>
      <c r="B7642">
        <v>7641</v>
      </c>
      <c r="C7642">
        <v>236</v>
      </c>
      <c r="D7642">
        <v>167</v>
      </c>
      <c r="E7642">
        <v>7</v>
      </c>
      <c r="F7642">
        <v>80.708594097329097</v>
      </c>
      <c r="G7642">
        <v>0</v>
      </c>
      <c r="H7642">
        <v>0</v>
      </c>
      <c r="I7642">
        <v>0</v>
      </c>
      <c r="J7642">
        <v>0</v>
      </c>
      <c r="K7642">
        <v>0</v>
      </c>
    </row>
    <row r="7643" spans="1:11">
      <c r="A7643">
        <v>2020</v>
      </c>
      <c r="B7643">
        <v>7642</v>
      </c>
      <c r="C7643">
        <v>43</v>
      </c>
      <c r="D7643">
        <v>26</v>
      </c>
      <c r="E7643">
        <v>0</v>
      </c>
      <c r="F7643">
        <v>20.221020456148601</v>
      </c>
      <c r="G7643">
        <v>0</v>
      </c>
      <c r="H7643">
        <v>0</v>
      </c>
      <c r="I7643">
        <v>0</v>
      </c>
      <c r="J7643">
        <v>0</v>
      </c>
      <c r="K7643">
        <v>0</v>
      </c>
    </row>
    <row r="7644" spans="1:11">
      <c r="A7644">
        <v>2020</v>
      </c>
      <c r="B7644">
        <v>7643</v>
      </c>
      <c r="C7644">
        <v>528</v>
      </c>
      <c r="D7644">
        <v>319</v>
      </c>
      <c r="E7644">
        <v>5</v>
      </c>
      <c r="F7644">
        <v>91.2831506517755</v>
      </c>
      <c r="G7644">
        <v>0</v>
      </c>
      <c r="H7644">
        <v>0</v>
      </c>
      <c r="I7644">
        <v>0</v>
      </c>
      <c r="J7644">
        <v>0</v>
      </c>
      <c r="K7644">
        <v>0</v>
      </c>
    </row>
    <row r="7645" spans="1:11">
      <c r="A7645">
        <v>2020</v>
      </c>
      <c r="B7645">
        <v>7644</v>
      </c>
      <c r="C7645">
        <v>49</v>
      </c>
      <c r="D7645">
        <v>32</v>
      </c>
      <c r="E7645">
        <v>0</v>
      </c>
      <c r="F7645">
        <v>18.7531095717402</v>
      </c>
      <c r="G7645">
        <v>0</v>
      </c>
      <c r="H7645">
        <v>0</v>
      </c>
      <c r="I7645">
        <v>0</v>
      </c>
      <c r="J7645">
        <v>0</v>
      </c>
      <c r="K7645">
        <v>0</v>
      </c>
    </row>
    <row r="7646" spans="1:11">
      <c r="A7646">
        <v>2020</v>
      </c>
      <c r="B7646">
        <v>7645</v>
      </c>
      <c r="C7646">
        <v>30</v>
      </c>
      <c r="D7646">
        <v>16</v>
      </c>
      <c r="E7646">
        <v>77</v>
      </c>
      <c r="F7646">
        <v>4.1801359937576601</v>
      </c>
      <c r="G7646">
        <v>0</v>
      </c>
      <c r="H7646">
        <v>0</v>
      </c>
      <c r="I7646">
        <v>0</v>
      </c>
      <c r="J7646">
        <v>0</v>
      </c>
      <c r="K7646">
        <v>0</v>
      </c>
    </row>
    <row r="7647" spans="1:11">
      <c r="A7647">
        <v>2020</v>
      </c>
      <c r="B7647">
        <v>7646</v>
      </c>
      <c r="C7647">
        <v>83</v>
      </c>
      <c r="D7647">
        <v>49</v>
      </c>
      <c r="E7647">
        <v>0</v>
      </c>
      <c r="F7647">
        <v>37.176386276090703</v>
      </c>
      <c r="G7647">
        <v>0</v>
      </c>
      <c r="H7647">
        <v>0</v>
      </c>
      <c r="I7647">
        <v>0</v>
      </c>
      <c r="J7647">
        <v>0</v>
      </c>
      <c r="K7647">
        <v>0</v>
      </c>
    </row>
    <row r="7648" spans="1:11">
      <c r="A7648">
        <v>2020</v>
      </c>
      <c r="B7648">
        <v>7647</v>
      </c>
      <c r="C7648">
        <v>0</v>
      </c>
      <c r="D7648">
        <v>0</v>
      </c>
      <c r="E7648">
        <v>7</v>
      </c>
      <c r="F7648">
        <v>0</v>
      </c>
      <c r="G7648">
        <v>0</v>
      </c>
      <c r="H7648">
        <v>0</v>
      </c>
      <c r="I7648">
        <v>0</v>
      </c>
      <c r="J7648">
        <v>0</v>
      </c>
      <c r="K7648">
        <v>0</v>
      </c>
    </row>
    <row r="7649" spans="1:11">
      <c r="A7649">
        <v>2020</v>
      </c>
      <c r="B7649">
        <v>7648</v>
      </c>
      <c r="C7649">
        <v>0</v>
      </c>
      <c r="D7649">
        <v>0</v>
      </c>
      <c r="E7649">
        <v>53</v>
      </c>
      <c r="F7649">
        <v>0</v>
      </c>
      <c r="G7649">
        <v>0</v>
      </c>
      <c r="H7649">
        <v>0</v>
      </c>
      <c r="I7649">
        <v>0</v>
      </c>
      <c r="J7649">
        <v>0</v>
      </c>
      <c r="K7649">
        <v>0</v>
      </c>
    </row>
    <row r="7650" spans="1:11">
      <c r="A7650">
        <v>2020</v>
      </c>
      <c r="B7650">
        <v>7649</v>
      </c>
      <c r="C7650">
        <v>43</v>
      </c>
      <c r="D7650">
        <v>27</v>
      </c>
      <c r="E7650">
        <v>38</v>
      </c>
      <c r="F7650">
        <v>8.6672579214706094</v>
      </c>
      <c r="G7650">
        <v>0</v>
      </c>
      <c r="H7650">
        <v>0</v>
      </c>
      <c r="I7650">
        <v>0</v>
      </c>
      <c r="J7650">
        <v>0</v>
      </c>
      <c r="K7650">
        <v>0</v>
      </c>
    </row>
    <row r="7651" spans="1:11">
      <c r="A7651">
        <v>2020</v>
      </c>
      <c r="B7651">
        <v>7650</v>
      </c>
      <c r="C7651">
        <v>295</v>
      </c>
      <c r="D7651">
        <v>178</v>
      </c>
      <c r="E7651">
        <v>25</v>
      </c>
      <c r="F7651">
        <v>118.36931225423299</v>
      </c>
      <c r="G7651">
        <v>0</v>
      </c>
      <c r="H7651">
        <v>0</v>
      </c>
      <c r="I7651">
        <v>0</v>
      </c>
      <c r="J7651">
        <v>0</v>
      </c>
      <c r="K7651">
        <v>0</v>
      </c>
    </row>
    <row r="7652" spans="1:11">
      <c r="A7652">
        <v>2020</v>
      </c>
      <c r="B7652">
        <v>7651</v>
      </c>
      <c r="C7652">
        <v>0</v>
      </c>
      <c r="D7652">
        <v>0</v>
      </c>
      <c r="E7652">
        <v>116</v>
      </c>
      <c r="F7652">
        <v>0</v>
      </c>
      <c r="G7652">
        <v>0</v>
      </c>
      <c r="H7652">
        <v>0</v>
      </c>
      <c r="I7652">
        <v>0</v>
      </c>
      <c r="J7652">
        <v>0</v>
      </c>
      <c r="K7652">
        <v>0</v>
      </c>
    </row>
    <row r="7653" spans="1:11">
      <c r="A7653">
        <v>2020</v>
      </c>
      <c r="B7653">
        <v>7652</v>
      </c>
      <c r="C7653">
        <v>66</v>
      </c>
      <c r="D7653">
        <v>42</v>
      </c>
      <c r="E7653">
        <v>15</v>
      </c>
      <c r="F7653">
        <v>23.730763699122701</v>
      </c>
      <c r="G7653">
        <v>0</v>
      </c>
      <c r="H7653">
        <v>0</v>
      </c>
      <c r="I7653">
        <v>0</v>
      </c>
      <c r="J7653">
        <v>0</v>
      </c>
      <c r="K7653">
        <v>0</v>
      </c>
    </row>
    <row r="7654" spans="1:11">
      <c r="A7654">
        <v>2020</v>
      </c>
      <c r="B7654">
        <v>7653</v>
      </c>
      <c r="C7654">
        <v>109</v>
      </c>
      <c r="D7654">
        <v>109</v>
      </c>
      <c r="E7654">
        <v>28</v>
      </c>
      <c r="F7654">
        <v>40.175445062843202</v>
      </c>
      <c r="G7654">
        <v>0</v>
      </c>
      <c r="H7654">
        <v>0</v>
      </c>
      <c r="I7654">
        <v>0</v>
      </c>
      <c r="J7654">
        <v>0</v>
      </c>
      <c r="K7654">
        <v>0</v>
      </c>
    </row>
    <row r="7655" spans="1:11">
      <c r="A7655">
        <v>2020</v>
      </c>
      <c r="B7655">
        <v>7654</v>
      </c>
      <c r="C7655">
        <v>20</v>
      </c>
      <c r="D7655">
        <v>14</v>
      </c>
      <c r="E7655">
        <v>50</v>
      </c>
      <c r="F7655">
        <v>7.9814829595338797</v>
      </c>
      <c r="G7655">
        <v>0</v>
      </c>
      <c r="H7655">
        <v>0</v>
      </c>
      <c r="I7655">
        <v>0</v>
      </c>
      <c r="J7655">
        <v>0</v>
      </c>
      <c r="K7655">
        <v>0</v>
      </c>
    </row>
    <row r="7656" spans="1:11">
      <c r="A7656">
        <v>2020</v>
      </c>
      <c r="B7656">
        <v>7655</v>
      </c>
      <c r="C7656">
        <v>94</v>
      </c>
      <c r="D7656">
        <v>53</v>
      </c>
      <c r="E7656">
        <v>6</v>
      </c>
      <c r="F7656">
        <v>23.5447349964933</v>
      </c>
      <c r="G7656">
        <v>0</v>
      </c>
      <c r="H7656">
        <v>0</v>
      </c>
      <c r="I7656">
        <v>0</v>
      </c>
      <c r="J7656">
        <v>0</v>
      </c>
      <c r="K7656">
        <v>0</v>
      </c>
    </row>
    <row r="7657" spans="1:11">
      <c r="A7657">
        <v>2020</v>
      </c>
      <c r="B7657">
        <v>7656</v>
      </c>
      <c r="C7657">
        <v>515</v>
      </c>
      <c r="D7657">
        <v>316</v>
      </c>
      <c r="E7657">
        <v>29</v>
      </c>
      <c r="F7657">
        <v>193.75470278404799</v>
      </c>
      <c r="G7657">
        <v>0</v>
      </c>
      <c r="H7657">
        <v>0</v>
      </c>
      <c r="I7657">
        <v>0</v>
      </c>
      <c r="J7657">
        <v>0</v>
      </c>
      <c r="K7657">
        <v>0</v>
      </c>
    </row>
    <row r="7658" spans="1:11">
      <c r="A7658">
        <v>2020</v>
      </c>
      <c r="B7658">
        <v>7657</v>
      </c>
      <c r="C7658">
        <v>179</v>
      </c>
      <c r="D7658">
        <v>121</v>
      </c>
      <c r="E7658">
        <v>9</v>
      </c>
      <c r="F7658">
        <v>35.321046607995598</v>
      </c>
      <c r="G7658">
        <v>0</v>
      </c>
      <c r="H7658">
        <v>0</v>
      </c>
      <c r="I7658">
        <v>0</v>
      </c>
      <c r="J7658">
        <v>0</v>
      </c>
      <c r="K7658">
        <v>0</v>
      </c>
    </row>
    <row r="7659" spans="1:11">
      <c r="A7659">
        <v>2020</v>
      </c>
      <c r="B7659">
        <v>7658</v>
      </c>
      <c r="C7659">
        <v>26</v>
      </c>
      <c r="D7659">
        <v>17</v>
      </c>
      <c r="E7659">
        <v>16</v>
      </c>
      <c r="F7659">
        <v>12.251437187823999</v>
      </c>
      <c r="G7659">
        <v>0</v>
      </c>
      <c r="H7659">
        <v>0</v>
      </c>
      <c r="I7659">
        <v>0</v>
      </c>
      <c r="J7659">
        <v>0</v>
      </c>
      <c r="K7659">
        <v>0</v>
      </c>
    </row>
    <row r="7660" spans="1:11">
      <c r="A7660">
        <v>2020</v>
      </c>
      <c r="B7660">
        <v>7659</v>
      </c>
      <c r="C7660">
        <v>216</v>
      </c>
      <c r="D7660">
        <v>111</v>
      </c>
      <c r="E7660">
        <v>1</v>
      </c>
      <c r="F7660">
        <v>55.571977534732497</v>
      </c>
      <c r="G7660">
        <v>0</v>
      </c>
      <c r="H7660">
        <v>0</v>
      </c>
      <c r="I7660">
        <v>0</v>
      </c>
      <c r="J7660">
        <v>0</v>
      </c>
      <c r="K7660">
        <v>0</v>
      </c>
    </row>
    <row r="7661" spans="1:11">
      <c r="A7661">
        <v>2020</v>
      </c>
      <c r="B7661">
        <v>7660</v>
      </c>
      <c r="C7661">
        <v>206</v>
      </c>
      <c r="D7661">
        <v>128</v>
      </c>
      <c r="E7661">
        <v>7</v>
      </c>
      <c r="F7661">
        <v>29.640714254881399</v>
      </c>
      <c r="G7661">
        <v>0</v>
      </c>
      <c r="H7661">
        <v>0</v>
      </c>
      <c r="I7661">
        <v>0</v>
      </c>
      <c r="J7661">
        <v>0</v>
      </c>
      <c r="K7661">
        <v>0</v>
      </c>
    </row>
    <row r="7662" spans="1:11">
      <c r="A7662">
        <v>2020</v>
      </c>
      <c r="B7662">
        <v>7661</v>
      </c>
      <c r="C7662">
        <v>19</v>
      </c>
      <c r="D7662">
        <v>12</v>
      </c>
      <c r="E7662">
        <v>4</v>
      </c>
      <c r="F7662">
        <v>6.90482247338009</v>
      </c>
      <c r="G7662">
        <v>0</v>
      </c>
      <c r="H7662">
        <v>0</v>
      </c>
      <c r="I7662">
        <v>0</v>
      </c>
      <c r="J7662">
        <v>0</v>
      </c>
      <c r="K7662">
        <v>0</v>
      </c>
    </row>
    <row r="7663" spans="1:11">
      <c r="A7663">
        <v>2020</v>
      </c>
      <c r="B7663">
        <v>7662</v>
      </c>
      <c r="C7663">
        <v>14</v>
      </c>
      <c r="D7663">
        <v>0</v>
      </c>
      <c r="E7663">
        <v>10</v>
      </c>
      <c r="F7663">
        <v>0</v>
      </c>
      <c r="G7663">
        <v>0</v>
      </c>
      <c r="H7663">
        <v>0</v>
      </c>
      <c r="I7663">
        <v>0</v>
      </c>
      <c r="J7663">
        <v>0</v>
      </c>
      <c r="K7663">
        <v>0</v>
      </c>
    </row>
    <row r="7664" spans="1:11">
      <c r="A7664">
        <v>2020</v>
      </c>
      <c r="B7664">
        <v>7663</v>
      </c>
      <c r="C7664">
        <v>11</v>
      </c>
      <c r="D7664">
        <v>7</v>
      </c>
      <c r="E7664">
        <v>15</v>
      </c>
      <c r="F7664">
        <v>7.0381982212553602</v>
      </c>
      <c r="G7664">
        <v>0</v>
      </c>
      <c r="H7664">
        <v>0</v>
      </c>
      <c r="I7664">
        <v>0</v>
      </c>
      <c r="J7664">
        <v>0</v>
      </c>
      <c r="K7664">
        <v>0</v>
      </c>
    </row>
    <row r="7665" spans="1:11">
      <c r="A7665">
        <v>2020</v>
      </c>
      <c r="B7665">
        <v>7664</v>
      </c>
      <c r="C7665">
        <v>37</v>
      </c>
      <c r="D7665">
        <v>23</v>
      </c>
      <c r="E7665">
        <v>3</v>
      </c>
      <c r="F7665">
        <v>39.572192513368996</v>
      </c>
      <c r="G7665">
        <v>0</v>
      </c>
      <c r="H7665">
        <v>0</v>
      </c>
      <c r="I7665">
        <v>0</v>
      </c>
      <c r="J7665">
        <v>0</v>
      </c>
      <c r="K7665">
        <v>0</v>
      </c>
    </row>
    <row r="7666" spans="1:11">
      <c r="A7666">
        <v>2020</v>
      </c>
      <c r="B7666">
        <v>7665</v>
      </c>
      <c r="C7666">
        <v>49</v>
      </c>
      <c r="D7666">
        <v>29</v>
      </c>
      <c r="E7666">
        <v>4</v>
      </c>
      <c r="F7666">
        <v>17.759414301765101</v>
      </c>
      <c r="G7666">
        <v>0</v>
      </c>
      <c r="H7666">
        <v>0</v>
      </c>
      <c r="I7666">
        <v>0</v>
      </c>
      <c r="J7666">
        <v>0</v>
      </c>
      <c r="K7666">
        <v>0</v>
      </c>
    </row>
    <row r="7667" spans="1:11">
      <c r="A7667">
        <v>2020</v>
      </c>
      <c r="B7667">
        <v>7666</v>
      </c>
      <c r="C7667">
        <v>91</v>
      </c>
      <c r="D7667">
        <v>61</v>
      </c>
      <c r="E7667">
        <v>1</v>
      </c>
      <c r="F7667">
        <v>40.2815280421407</v>
      </c>
      <c r="G7667">
        <v>0</v>
      </c>
      <c r="H7667">
        <v>0</v>
      </c>
      <c r="I7667">
        <v>0</v>
      </c>
      <c r="J7667">
        <v>0</v>
      </c>
      <c r="K7667">
        <v>0</v>
      </c>
    </row>
    <row r="7668" spans="1:11">
      <c r="A7668">
        <v>2020</v>
      </c>
      <c r="B7668">
        <v>7667</v>
      </c>
      <c r="C7668">
        <v>49</v>
      </c>
      <c r="D7668">
        <v>34</v>
      </c>
      <c r="E7668">
        <v>0</v>
      </c>
      <c r="F7668">
        <v>16.029310739638198</v>
      </c>
      <c r="G7668">
        <v>0</v>
      </c>
      <c r="H7668">
        <v>0</v>
      </c>
      <c r="I7668">
        <v>0</v>
      </c>
      <c r="J7668">
        <v>0</v>
      </c>
      <c r="K7668">
        <v>0</v>
      </c>
    </row>
    <row r="7669" spans="1:11">
      <c r="A7669">
        <v>2020</v>
      </c>
      <c r="B7669">
        <v>7668</v>
      </c>
      <c r="C7669">
        <v>10</v>
      </c>
      <c r="D7669">
        <v>8</v>
      </c>
      <c r="E7669">
        <v>15</v>
      </c>
      <c r="F7669">
        <v>10.6587081645705</v>
      </c>
      <c r="G7669">
        <v>0</v>
      </c>
      <c r="H7669">
        <v>0</v>
      </c>
      <c r="I7669">
        <v>0</v>
      </c>
      <c r="J7669">
        <v>0</v>
      </c>
      <c r="K7669">
        <v>0</v>
      </c>
    </row>
    <row r="7670" spans="1:11">
      <c r="A7670">
        <v>2020</v>
      </c>
      <c r="B7670">
        <v>7669</v>
      </c>
      <c r="C7670">
        <v>4</v>
      </c>
      <c r="D7670">
        <v>3</v>
      </c>
      <c r="E7670">
        <v>5</v>
      </c>
      <c r="F7670">
        <v>2.4809278670222699</v>
      </c>
      <c r="G7670">
        <v>0</v>
      </c>
      <c r="H7670">
        <v>0</v>
      </c>
      <c r="I7670">
        <v>0</v>
      </c>
      <c r="J7670">
        <v>0</v>
      </c>
      <c r="K7670">
        <v>0</v>
      </c>
    </row>
    <row r="7671" spans="1:11">
      <c r="A7671">
        <v>2020</v>
      </c>
      <c r="B7671">
        <v>7670</v>
      </c>
      <c r="C7671">
        <v>255</v>
      </c>
      <c r="D7671">
        <v>160</v>
      </c>
      <c r="E7671">
        <v>4</v>
      </c>
      <c r="F7671">
        <v>53.787255584382699</v>
      </c>
      <c r="G7671">
        <v>0</v>
      </c>
      <c r="H7671">
        <v>0</v>
      </c>
      <c r="I7671">
        <v>0</v>
      </c>
      <c r="J7671">
        <v>0</v>
      </c>
      <c r="K7671">
        <v>0</v>
      </c>
    </row>
    <row r="7672" spans="1:11">
      <c r="A7672">
        <v>2020</v>
      </c>
      <c r="B7672">
        <v>7671</v>
      </c>
      <c r="C7672">
        <v>77</v>
      </c>
      <c r="D7672">
        <v>34</v>
      </c>
      <c r="E7672">
        <v>0</v>
      </c>
      <c r="F7672">
        <v>30.8221919782243</v>
      </c>
      <c r="G7672">
        <v>0</v>
      </c>
      <c r="H7672">
        <v>0</v>
      </c>
      <c r="I7672">
        <v>0</v>
      </c>
      <c r="J7672">
        <v>0</v>
      </c>
      <c r="K7672">
        <v>0</v>
      </c>
    </row>
    <row r="7673" spans="1:11">
      <c r="A7673">
        <v>2020</v>
      </c>
      <c r="B7673">
        <v>7672</v>
      </c>
      <c r="C7673">
        <v>143</v>
      </c>
      <c r="D7673">
        <v>77</v>
      </c>
      <c r="E7673">
        <v>39</v>
      </c>
      <c r="F7673">
        <v>33.909558701477302</v>
      </c>
      <c r="G7673">
        <v>0</v>
      </c>
      <c r="H7673">
        <v>0</v>
      </c>
      <c r="I7673">
        <v>0</v>
      </c>
      <c r="J7673">
        <v>0</v>
      </c>
      <c r="K7673">
        <v>0</v>
      </c>
    </row>
    <row r="7674" spans="1:11">
      <c r="A7674">
        <v>2020</v>
      </c>
      <c r="B7674">
        <v>7673</v>
      </c>
      <c r="C7674">
        <v>135</v>
      </c>
      <c r="D7674">
        <v>81</v>
      </c>
      <c r="E7674">
        <v>8</v>
      </c>
      <c r="F7674">
        <v>23.009581333477101</v>
      </c>
      <c r="G7674">
        <v>0</v>
      </c>
      <c r="H7674">
        <v>0</v>
      </c>
      <c r="I7674">
        <v>0</v>
      </c>
      <c r="J7674">
        <v>0</v>
      </c>
      <c r="K7674">
        <v>0</v>
      </c>
    </row>
    <row r="7675" spans="1:11">
      <c r="A7675">
        <v>2020</v>
      </c>
      <c r="B7675">
        <v>7674</v>
      </c>
      <c r="C7675">
        <v>87</v>
      </c>
      <c r="D7675">
        <v>41</v>
      </c>
      <c r="E7675">
        <v>0</v>
      </c>
      <c r="F7675">
        <v>40.3506330875191</v>
      </c>
      <c r="G7675">
        <v>0</v>
      </c>
      <c r="H7675">
        <v>0</v>
      </c>
      <c r="I7675">
        <v>0</v>
      </c>
      <c r="J7675">
        <v>0</v>
      </c>
      <c r="K7675">
        <v>0</v>
      </c>
    </row>
    <row r="7676" spans="1:11">
      <c r="A7676">
        <v>2020</v>
      </c>
      <c r="B7676">
        <v>7675</v>
      </c>
      <c r="C7676">
        <v>14</v>
      </c>
      <c r="D7676">
        <v>6</v>
      </c>
      <c r="E7676">
        <v>2</v>
      </c>
      <c r="F7676">
        <v>12.7099409895597</v>
      </c>
      <c r="G7676">
        <v>0</v>
      </c>
      <c r="H7676">
        <v>0</v>
      </c>
      <c r="I7676">
        <v>0</v>
      </c>
      <c r="J7676">
        <v>0</v>
      </c>
      <c r="K7676">
        <v>0</v>
      </c>
    </row>
    <row r="7677" spans="1:11">
      <c r="A7677">
        <v>2020</v>
      </c>
      <c r="B7677">
        <v>7676</v>
      </c>
      <c r="C7677">
        <v>58</v>
      </c>
      <c r="D7677">
        <v>41</v>
      </c>
      <c r="E7677">
        <v>2</v>
      </c>
      <c r="F7677">
        <v>65.344749887336604</v>
      </c>
      <c r="G7677">
        <v>0</v>
      </c>
      <c r="H7677">
        <v>0</v>
      </c>
      <c r="I7677">
        <v>0</v>
      </c>
      <c r="J7677">
        <v>0</v>
      </c>
      <c r="K7677">
        <v>0</v>
      </c>
    </row>
    <row r="7678" spans="1:11">
      <c r="A7678">
        <v>2020</v>
      </c>
      <c r="B7678">
        <v>7677</v>
      </c>
      <c r="C7678">
        <v>13</v>
      </c>
      <c r="D7678">
        <v>6</v>
      </c>
      <c r="E7678">
        <v>0</v>
      </c>
      <c r="F7678">
        <v>5.2091681359192199</v>
      </c>
      <c r="G7678">
        <v>0</v>
      </c>
      <c r="H7678">
        <v>0</v>
      </c>
      <c r="I7678">
        <v>0</v>
      </c>
      <c r="J7678">
        <v>0</v>
      </c>
      <c r="K7678">
        <v>0</v>
      </c>
    </row>
    <row r="7679" spans="1:11">
      <c r="A7679">
        <v>2020</v>
      </c>
      <c r="B7679">
        <v>7678</v>
      </c>
      <c r="C7679">
        <v>7</v>
      </c>
      <c r="D7679">
        <v>5</v>
      </c>
      <c r="E7679">
        <v>0</v>
      </c>
      <c r="F7679">
        <v>10.1302460202605</v>
      </c>
      <c r="G7679">
        <v>0</v>
      </c>
      <c r="H7679">
        <v>0</v>
      </c>
      <c r="I7679">
        <v>0</v>
      </c>
      <c r="J7679">
        <v>0</v>
      </c>
      <c r="K7679">
        <v>0</v>
      </c>
    </row>
    <row r="7680" spans="1:11">
      <c r="A7680">
        <v>2020</v>
      </c>
      <c r="B7680">
        <v>7679</v>
      </c>
      <c r="C7680">
        <v>0</v>
      </c>
      <c r="D7680">
        <v>0</v>
      </c>
      <c r="E7680">
        <v>13</v>
      </c>
      <c r="F7680">
        <v>0</v>
      </c>
      <c r="G7680">
        <v>0</v>
      </c>
      <c r="H7680">
        <v>0</v>
      </c>
      <c r="I7680">
        <v>0</v>
      </c>
      <c r="J7680">
        <v>0</v>
      </c>
      <c r="K7680">
        <v>0</v>
      </c>
    </row>
    <row r="7681" spans="1:11">
      <c r="A7681">
        <v>2020</v>
      </c>
      <c r="B7681">
        <v>7680</v>
      </c>
      <c r="C7681">
        <v>112</v>
      </c>
      <c r="D7681">
        <v>68</v>
      </c>
      <c r="E7681">
        <v>3</v>
      </c>
      <c r="F7681">
        <v>22.702395913568701</v>
      </c>
      <c r="G7681">
        <v>0</v>
      </c>
      <c r="H7681">
        <v>0</v>
      </c>
      <c r="I7681">
        <v>0</v>
      </c>
      <c r="J7681">
        <v>0</v>
      </c>
      <c r="K7681">
        <v>0</v>
      </c>
    </row>
    <row r="7682" spans="1:11">
      <c r="A7682">
        <v>2020</v>
      </c>
      <c r="B7682">
        <v>7681</v>
      </c>
      <c r="C7682">
        <v>204</v>
      </c>
      <c r="D7682">
        <v>104</v>
      </c>
      <c r="E7682">
        <v>1</v>
      </c>
      <c r="F7682">
        <v>45.453532675296898</v>
      </c>
      <c r="G7682">
        <v>0</v>
      </c>
      <c r="H7682">
        <v>0</v>
      </c>
      <c r="I7682">
        <v>0</v>
      </c>
      <c r="J7682">
        <v>0</v>
      </c>
      <c r="K7682">
        <v>0</v>
      </c>
    </row>
    <row r="7683" spans="1:11">
      <c r="A7683">
        <v>2020</v>
      </c>
      <c r="B7683">
        <v>7682</v>
      </c>
      <c r="C7683">
        <v>211</v>
      </c>
      <c r="D7683">
        <v>126</v>
      </c>
      <c r="E7683">
        <v>7</v>
      </c>
      <c r="F7683">
        <v>37.600684296813697</v>
      </c>
      <c r="G7683">
        <v>0</v>
      </c>
      <c r="H7683">
        <v>0</v>
      </c>
      <c r="I7683">
        <v>0</v>
      </c>
      <c r="J7683">
        <v>0</v>
      </c>
      <c r="K7683">
        <v>0</v>
      </c>
    </row>
    <row r="7684" spans="1:11">
      <c r="A7684">
        <v>2020</v>
      </c>
      <c r="B7684">
        <v>7683</v>
      </c>
      <c r="C7684">
        <v>5</v>
      </c>
      <c r="D7684">
        <v>3</v>
      </c>
      <c r="E7684">
        <v>74</v>
      </c>
      <c r="F7684">
        <v>1.63078930202218</v>
      </c>
      <c r="G7684">
        <v>0</v>
      </c>
      <c r="H7684">
        <v>0</v>
      </c>
      <c r="I7684">
        <v>0</v>
      </c>
      <c r="J7684">
        <v>0</v>
      </c>
      <c r="K7684">
        <v>0</v>
      </c>
    </row>
    <row r="7685" spans="1:11">
      <c r="A7685">
        <v>2020</v>
      </c>
      <c r="B7685">
        <v>7684</v>
      </c>
      <c r="C7685">
        <v>76</v>
      </c>
      <c r="D7685">
        <v>46</v>
      </c>
      <c r="E7685">
        <v>3</v>
      </c>
      <c r="F7685">
        <v>38.836935970156901</v>
      </c>
      <c r="G7685">
        <v>0</v>
      </c>
      <c r="H7685">
        <v>0</v>
      </c>
      <c r="I7685">
        <v>0</v>
      </c>
      <c r="J7685">
        <v>0</v>
      </c>
      <c r="K7685">
        <v>0</v>
      </c>
    </row>
    <row r="7686" spans="1:11">
      <c r="A7686">
        <v>2020</v>
      </c>
      <c r="B7686">
        <v>7685</v>
      </c>
      <c r="C7686">
        <v>223</v>
      </c>
      <c r="D7686">
        <v>184</v>
      </c>
      <c r="E7686">
        <v>0</v>
      </c>
      <c r="F7686">
        <v>153.58126721763099</v>
      </c>
      <c r="G7686">
        <v>0</v>
      </c>
      <c r="H7686">
        <v>0</v>
      </c>
      <c r="I7686">
        <v>0</v>
      </c>
      <c r="J7686">
        <v>0</v>
      </c>
      <c r="K7686">
        <v>0</v>
      </c>
    </row>
    <row r="7687" spans="1:11">
      <c r="A7687">
        <v>2020</v>
      </c>
      <c r="B7687">
        <v>7686</v>
      </c>
      <c r="C7687">
        <v>8</v>
      </c>
      <c r="D7687">
        <v>4</v>
      </c>
      <c r="E7687">
        <v>50</v>
      </c>
      <c r="F7687">
        <v>3.0797659377887299</v>
      </c>
      <c r="G7687">
        <v>0</v>
      </c>
      <c r="H7687">
        <v>0</v>
      </c>
      <c r="I7687">
        <v>0</v>
      </c>
      <c r="J7687">
        <v>0</v>
      </c>
      <c r="K7687">
        <v>0</v>
      </c>
    </row>
    <row r="7688" spans="1:11">
      <c r="A7688">
        <v>2020</v>
      </c>
      <c r="B7688">
        <v>7687</v>
      </c>
      <c r="C7688">
        <v>26</v>
      </c>
      <c r="D7688">
        <v>11</v>
      </c>
      <c r="E7688">
        <v>19</v>
      </c>
      <c r="F7688">
        <v>13.175898241524299</v>
      </c>
      <c r="G7688">
        <v>0</v>
      </c>
      <c r="H7688">
        <v>0</v>
      </c>
      <c r="I7688">
        <v>0</v>
      </c>
      <c r="J7688">
        <v>0</v>
      </c>
      <c r="K7688">
        <v>0</v>
      </c>
    </row>
    <row r="7689" spans="1:11">
      <c r="A7689">
        <v>2020</v>
      </c>
      <c r="B7689">
        <v>7688</v>
      </c>
      <c r="C7689">
        <v>69</v>
      </c>
      <c r="D7689">
        <v>38</v>
      </c>
      <c r="E7689">
        <v>19</v>
      </c>
      <c r="F7689">
        <v>29.9739357080799</v>
      </c>
      <c r="G7689">
        <v>0</v>
      </c>
      <c r="H7689">
        <v>0</v>
      </c>
      <c r="I7689">
        <v>0</v>
      </c>
      <c r="J7689">
        <v>0</v>
      </c>
      <c r="K7689">
        <v>0</v>
      </c>
    </row>
    <row r="7690" spans="1:11">
      <c r="A7690">
        <v>2020</v>
      </c>
      <c r="B7690">
        <v>7689</v>
      </c>
      <c r="C7690">
        <v>30</v>
      </c>
      <c r="D7690">
        <v>23</v>
      </c>
      <c r="E7690">
        <v>32</v>
      </c>
      <c r="F7690">
        <v>9.0176746422989105</v>
      </c>
      <c r="G7690">
        <v>0</v>
      </c>
      <c r="H7690">
        <v>0</v>
      </c>
      <c r="I7690">
        <v>0</v>
      </c>
      <c r="J7690">
        <v>0</v>
      </c>
      <c r="K7690">
        <v>0</v>
      </c>
    </row>
    <row r="7691" spans="1:11">
      <c r="A7691">
        <v>2020</v>
      </c>
      <c r="B7691">
        <v>7690</v>
      </c>
      <c r="C7691">
        <v>20</v>
      </c>
      <c r="D7691">
        <v>15</v>
      </c>
      <c r="E7691">
        <v>62</v>
      </c>
      <c r="F7691">
        <v>6.6185717122245</v>
      </c>
      <c r="G7691">
        <v>0</v>
      </c>
      <c r="H7691">
        <v>0</v>
      </c>
      <c r="I7691">
        <v>0</v>
      </c>
      <c r="J7691">
        <v>0</v>
      </c>
      <c r="K7691">
        <v>0</v>
      </c>
    </row>
    <row r="7692" spans="1:11">
      <c r="A7692">
        <v>2020</v>
      </c>
      <c r="B7692">
        <v>7691</v>
      </c>
      <c r="C7692">
        <v>0</v>
      </c>
      <c r="D7692">
        <v>0</v>
      </c>
      <c r="E7692">
        <v>20</v>
      </c>
      <c r="F7692">
        <v>0</v>
      </c>
      <c r="G7692">
        <v>0</v>
      </c>
      <c r="H7692">
        <v>0</v>
      </c>
      <c r="I7692">
        <v>0</v>
      </c>
      <c r="J7692">
        <v>0</v>
      </c>
      <c r="K7692">
        <v>0</v>
      </c>
    </row>
    <row r="7693" spans="1:11">
      <c r="A7693">
        <v>2020</v>
      </c>
      <c r="B7693">
        <v>7692</v>
      </c>
      <c r="C7693">
        <v>15</v>
      </c>
      <c r="D7693">
        <v>10</v>
      </c>
      <c r="E7693">
        <v>47</v>
      </c>
      <c r="F7693">
        <v>4.9240061714210697</v>
      </c>
      <c r="G7693">
        <v>0</v>
      </c>
      <c r="H7693">
        <v>0</v>
      </c>
      <c r="I7693">
        <v>0</v>
      </c>
      <c r="J7693">
        <v>0</v>
      </c>
      <c r="K7693">
        <v>0</v>
      </c>
    </row>
    <row r="7694" spans="1:11">
      <c r="A7694">
        <v>2020</v>
      </c>
      <c r="B7694">
        <v>7693</v>
      </c>
      <c r="C7694">
        <v>54</v>
      </c>
      <c r="D7694">
        <v>36</v>
      </c>
      <c r="E7694">
        <v>16</v>
      </c>
      <c r="F7694">
        <v>13.5859310136614</v>
      </c>
      <c r="G7694">
        <v>0</v>
      </c>
      <c r="H7694">
        <v>0</v>
      </c>
      <c r="I7694">
        <v>0</v>
      </c>
      <c r="J7694">
        <v>0</v>
      </c>
      <c r="K7694">
        <v>0</v>
      </c>
    </row>
    <row r="7695" spans="1:11">
      <c r="A7695">
        <v>2020</v>
      </c>
      <c r="B7695">
        <v>7694</v>
      </c>
      <c r="C7695">
        <v>139</v>
      </c>
      <c r="D7695">
        <v>86</v>
      </c>
      <c r="E7695">
        <v>2</v>
      </c>
      <c r="F7695">
        <v>26.356206981550699</v>
      </c>
      <c r="G7695">
        <v>0</v>
      </c>
      <c r="H7695">
        <v>0</v>
      </c>
      <c r="I7695">
        <v>0</v>
      </c>
      <c r="J7695">
        <v>0</v>
      </c>
      <c r="K7695">
        <v>0</v>
      </c>
    </row>
    <row r="7696" spans="1:11">
      <c r="A7696">
        <v>2020</v>
      </c>
      <c r="B7696">
        <v>7695</v>
      </c>
      <c r="C7696">
        <v>101</v>
      </c>
      <c r="D7696">
        <v>58</v>
      </c>
      <c r="E7696">
        <v>0</v>
      </c>
      <c r="F7696">
        <v>18.1756015044359</v>
      </c>
      <c r="G7696">
        <v>0</v>
      </c>
      <c r="H7696">
        <v>0</v>
      </c>
      <c r="I7696">
        <v>0</v>
      </c>
      <c r="J7696">
        <v>0</v>
      </c>
      <c r="K7696">
        <v>0</v>
      </c>
    </row>
    <row r="7697" spans="1:11">
      <c r="A7697">
        <v>2020</v>
      </c>
      <c r="B7697">
        <v>7696</v>
      </c>
      <c r="C7697">
        <v>100</v>
      </c>
      <c r="D7697">
        <v>60</v>
      </c>
      <c r="E7697">
        <v>9</v>
      </c>
      <c r="F7697">
        <v>19.7339858704661</v>
      </c>
      <c r="G7697">
        <v>0</v>
      </c>
      <c r="H7697">
        <v>0</v>
      </c>
      <c r="I7697">
        <v>0</v>
      </c>
      <c r="J7697">
        <v>0</v>
      </c>
      <c r="K7697">
        <v>0</v>
      </c>
    </row>
    <row r="7698" spans="1:11">
      <c r="A7698">
        <v>2020</v>
      </c>
      <c r="B7698">
        <v>7697</v>
      </c>
      <c r="C7698">
        <v>95</v>
      </c>
      <c r="D7698">
        <v>71</v>
      </c>
      <c r="E7698">
        <v>0</v>
      </c>
      <c r="F7698">
        <v>47.457288440403602</v>
      </c>
      <c r="G7698">
        <v>0</v>
      </c>
      <c r="H7698">
        <v>0</v>
      </c>
      <c r="I7698">
        <v>0</v>
      </c>
      <c r="J7698">
        <v>0</v>
      </c>
      <c r="K7698">
        <v>0</v>
      </c>
    </row>
    <row r="7699" spans="1:11">
      <c r="A7699">
        <v>2020</v>
      </c>
      <c r="B7699">
        <v>7698</v>
      </c>
      <c r="C7699">
        <v>125</v>
      </c>
      <c r="D7699">
        <v>79</v>
      </c>
      <c r="E7699">
        <v>3</v>
      </c>
      <c r="F7699">
        <v>24.789782643185799</v>
      </c>
      <c r="G7699">
        <v>0</v>
      </c>
      <c r="H7699">
        <v>0</v>
      </c>
      <c r="I7699">
        <v>0</v>
      </c>
      <c r="J7699">
        <v>0</v>
      </c>
      <c r="K7699">
        <v>0</v>
      </c>
    </row>
    <row r="7700" spans="1:11">
      <c r="A7700">
        <v>2020</v>
      </c>
      <c r="B7700">
        <v>7699</v>
      </c>
      <c r="C7700">
        <v>25</v>
      </c>
      <c r="D7700">
        <v>15</v>
      </c>
      <c r="E7700">
        <v>0</v>
      </c>
      <c r="F7700">
        <v>7.8168970045650701</v>
      </c>
      <c r="G7700">
        <v>0</v>
      </c>
      <c r="H7700">
        <v>0</v>
      </c>
      <c r="I7700">
        <v>0</v>
      </c>
      <c r="J7700">
        <v>0</v>
      </c>
      <c r="K7700">
        <v>0</v>
      </c>
    </row>
    <row r="7701" spans="1:11">
      <c r="A7701">
        <v>2020</v>
      </c>
      <c r="B7701">
        <v>7700</v>
      </c>
      <c r="C7701">
        <v>135</v>
      </c>
      <c r="D7701">
        <v>84</v>
      </c>
      <c r="E7701">
        <v>2</v>
      </c>
      <c r="F7701">
        <v>26.953639739647802</v>
      </c>
      <c r="G7701">
        <v>0</v>
      </c>
      <c r="H7701">
        <v>0</v>
      </c>
      <c r="I7701">
        <v>0</v>
      </c>
      <c r="J7701">
        <v>0</v>
      </c>
      <c r="K7701">
        <v>0</v>
      </c>
    </row>
    <row r="7702" spans="1:11">
      <c r="A7702">
        <v>2020</v>
      </c>
      <c r="B7702">
        <v>7701</v>
      </c>
      <c r="C7702">
        <v>89</v>
      </c>
      <c r="D7702">
        <v>48</v>
      </c>
      <c r="E7702">
        <v>0</v>
      </c>
      <c r="F7702">
        <v>32.012085461477596</v>
      </c>
      <c r="G7702">
        <v>0</v>
      </c>
      <c r="H7702">
        <v>0</v>
      </c>
      <c r="I7702">
        <v>0</v>
      </c>
      <c r="J7702">
        <v>0</v>
      </c>
      <c r="K7702">
        <v>0</v>
      </c>
    </row>
    <row r="7703" spans="1:11">
      <c r="A7703">
        <v>2020</v>
      </c>
      <c r="B7703">
        <v>7702</v>
      </c>
      <c r="C7703">
        <v>61</v>
      </c>
      <c r="D7703">
        <v>40</v>
      </c>
      <c r="E7703">
        <v>14</v>
      </c>
      <c r="F7703">
        <v>25.232678386763201</v>
      </c>
      <c r="G7703">
        <v>0</v>
      </c>
      <c r="H7703">
        <v>0</v>
      </c>
      <c r="I7703">
        <v>0</v>
      </c>
      <c r="J7703">
        <v>0</v>
      </c>
      <c r="K7703">
        <v>0</v>
      </c>
    </row>
    <row r="7704" spans="1:11">
      <c r="A7704">
        <v>2020</v>
      </c>
      <c r="B7704">
        <v>7703</v>
      </c>
      <c r="C7704">
        <v>132</v>
      </c>
      <c r="D7704">
        <v>78</v>
      </c>
      <c r="E7704">
        <v>7</v>
      </c>
      <c r="F7704">
        <v>13.0092838980545</v>
      </c>
      <c r="G7704">
        <v>0</v>
      </c>
      <c r="H7704">
        <v>0</v>
      </c>
      <c r="I7704">
        <v>0</v>
      </c>
      <c r="J7704">
        <v>0</v>
      </c>
      <c r="K7704">
        <v>0</v>
      </c>
    </row>
    <row r="7705" spans="1:11">
      <c r="A7705">
        <v>2020</v>
      </c>
      <c r="B7705">
        <v>7704</v>
      </c>
      <c r="C7705">
        <v>130</v>
      </c>
      <c r="D7705">
        <v>83</v>
      </c>
      <c r="E7705">
        <v>0</v>
      </c>
      <c r="F7705">
        <v>23.148148148148099</v>
      </c>
      <c r="G7705">
        <v>0</v>
      </c>
      <c r="H7705">
        <v>0</v>
      </c>
      <c r="I7705">
        <v>0</v>
      </c>
      <c r="J7705">
        <v>0</v>
      </c>
      <c r="K7705">
        <v>0</v>
      </c>
    </row>
    <row r="7706" spans="1:11">
      <c r="A7706">
        <v>2020</v>
      </c>
      <c r="B7706">
        <v>7705</v>
      </c>
      <c r="C7706">
        <v>179</v>
      </c>
      <c r="D7706">
        <v>106</v>
      </c>
      <c r="E7706">
        <v>7</v>
      </c>
      <c r="F7706">
        <v>33.8163338560067</v>
      </c>
      <c r="G7706">
        <v>0</v>
      </c>
      <c r="H7706">
        <v>0</v>
      </c>
      <c r="I7706">
        <v>0</v>
      </c>
      <c r="J7706">
        <v>0</v>
      </c>
      <c r="K7706">
        <v>0</v>
      </c>
    </row>
    <row r="7707" spans="1:11">
      <c r="A7707">
        <v>2020</v>
      </c>
      <c r="B7707">
        <v>7706</v>
      </c>
      <c r="C7707">
        <v>121</v>
      </c>
      <c r="D7707">
        <v>75</v>
      </c>
      <c r="E7707">
        <v>0</v>
      </c>
      <c r="F7707">
        <v>20.360430093052202</v>
      </c>
      <c r="G7707">
        <v>0</v>
      </c>
      <c r="H7707">
        <v>0</v>
      </c>
      <c r="I7707">
        <v>0</v>
      </c>
      <c r="J7707">
        <v>0</v>
      </c>
      <c r="K7707">
        <v>0</v>
      </c>
    </row>
    <row r="7708" spans="1:11">
      <c r="A7708">
        <v>2020</v>
      </c>
      <c r="B7708">
        <v>7707</v>
      </c>
      <c r="C7708">
        <v>79</v>
      </c>
      <c r="D7708">
        <v>56</v>
      </c>
      <c r="E7708">
        <v>0</v>
      </c>
      <c r="F7708">
        <v>21.406313507654801</v>
      </c>
      <c r="G7708">
        <v>0</v>
      </c>
      <c r="H7708">
        <v>0</v>
      </c>
      <c r="I7708">
        <v>0</v>
      </c>
      <c r="J7708">
        <v>0</v>
      </c>
      <c r="K7708">
        <v>0</v>
      </c>
    </row>
    <row r="7709" spans="1:11">
      <c r="A7709">
        <v>2020</v>
      </c>
      <c r="B7709">
        <v>7708</v>
      </c>
      <c r="C7709">
        <v>64</v>
      </c>
      <c r="D7709">
        <v>40</v>
      </c>
      <c r="E7709">
        <v>0</v>
      </c>
      <c r="F7709">
        <v>35.812209725253197</v>
      </c>
      <c r="G7709">
        <v>0</v>
      </c>
      <c r="H7709">
        <v>0</v>
      </c>
      <c r="I7709">
        <v>0</v>
      </c>
      <c r="J7709">
        <v>0</v>
      </c>
      <c r="K7709">
        <v>0</v>
      </c>
    </row>
    <row r="7710" spans="1:11">
      <c r="A7710">
        <v>2020</v>
      </c>
      <c r="B7710">
        <v>7709</v>
      </c>
      <c r="C7710">
        <v>98</v>
      </c>
      <c r="D7710">
        <v>61</v>
      </c>
      <c r="E7710">
        <v>0</v>
      </c>
      <c r="F7710">
        <v>21.555516452577901</v>
      </c>
      <c r="G7710">
        <v>0</v>
      </c>
      <c r="H7710">
        <v>0</v>
      </c>
      <c r="I7710">
        <v>0</v>
      </c>
      <c r="J7710">
        <v>0</v>
      </c>
      <c r="K7710">
        <v>0</v>
      </c>
    </row>
    <row r="7711" spans="1:11">
      <c r="A7711">
        <v>2020</v>
      </c>
      <c r="B7711">
        <v>7710</v>
      </c>
      <c r="C7711">
        <v>58</v>
      </c>
      <c r="D7711">
        <v>41</v>
      </c>
      <c r="E7711">
        <v>0</v>
      </c>
      <c r="F7711">
        <v>21.354933726067699</v>
      </c>
      <c r="G7711">
        <v>0</v>
      </c>
      <c r="H7711">
        <v>0</v>
      </c>
      <c r="I7711">
        <v>0</v>
      </c>
      <c r="J7711">
        <v>0</v>
      </c>
      <c r="K7711">
        <v>0</v>
      </c>
    </row>
    <row r="7712" spans="1:11">
      <c r="A7712">
        <v>2020</v>
      </c>
      <c r="B7712">
        <v>7711</v>
      </c>
      <c r="C7712">
        <v>48</v>
      </c>
      <c r="D7712">
        <v>28</v>
      </c>
      <c r="E7712">
        <v>0</v>
      </c>
      <c r="F7712">
        <v>16.6314403520322</v>
      </c>
      <c r="G7712">
        <v>0</v>
      </c>
      <c r="H7712">
        <v>0</v>
      </c>
      <c r="I7712">
        <v>0</v>
      </c>
      <c r="J7712">
        <v>0</v>
      </c>
      <c r="K7712">
        <v>0</v>
      </c>
    </row>
    <row r="7713" spans="1:11">
      <c r="A7713">
        <v>2020</v>
      </c>
      <c r="B7713">
        <v>7712</v>
      </c>
      <c r="C7713">
        <v>121</v>
      </c>
      <c r="D7713">
        <v>70</v>
      </c>
      <c r="E7713">
        <v>9</v>
      </c>
      <c r="F7713">
        <v>13.9198858799439</v>
      </c>
      <c r="G7713">
        <v>0</v>
      </c>
      <c r="H7713">
        <v>0</v>
      </c>
      <c r="I7713">
        <v>0</v>
      </c>
      <c r="J7713">
        <v>0</v>
      </c>
      <c r="K7713">
        <v>0</v>
      </c>
    </row>
    <row r="7714" spans="1:11">
      <c r="A7714">
        <v>2020</v>
      </c>
      <c r="B7714">
        <v>7713</v>
      </c>
      <c r="C7714">
        <v>67</v>
      </c>
      <c r="D7714">
        <v>38</v>
      </c>
      <c r="E7714">
        <v>2</v>
      </c>
      <c r="F7714">
        <v>18.682207288849199</v>
      </c>
      <c r="G7714">
        <v>0</v>
      </c>
      <c r="H7714">
        <v>0</v>
      </c>
      <c r="I7714">
        <v>0</v>
      </c>
      <c r="J7714">
        <v>0</v>
      </c>
      <c r="K7714">
        <v>0</v>
      </c>
    </row>
    <row r="7715" spans="1:11">
      <c r="A7715">
        <v>2020</v>
      </c>
      <c r="B7715">
        <v>7714</v>
      </c>
      <c r="C7715">
        <v>996</v>
      </c>
      <c r="D7715">
        <v>613</v>
      </c>
      <c r="E7715">
        <v>6</v>
      </c>
      <c r="F7715">
        <v>68.266403470894204</v>
      </c>
      <c r="G7715">
        <v>0</v>
      </c>
      <c r="H7715">
        <v>0</v>
      </c>
      <c r="I7715">
        <v>0</v>
      </c>
      <c r="J7715">
        <v>0</v>
      </c>
      <c r="K7715">
        <v>0</v>
      </c>
    </row>
    <row r="7716" spans="1:11">
      <c r="A7716">
        <v>2020</v>
      </c>
      <c r="B7716">
        <v>7715</v>
      </c>
      <c r="C7716">
        <v>270</v>
      </c>
      <c r="D7716">
        <v>159</v>
      </c>
      <c r="E7716">
        <v>6</v>
      </c>
      <c r="F7716">
        <v>18.561165916199801</v>
      </c>
      <c r="G7716">
        <v>0</v>
      </c>
      <c r="H7716">
        <v>0</v>
      </c>
      <c r="I7716">
        <v>0</v>
      </c>
      <c r="J7716">
        <v>0</v>
      </c>
      <c r="K7716">
        <v>0</v>
      </c>
    </row>
    <row r="7717" spans="1:11">
      <c r="A7717">
        <v>2020</v>
      </c>
      <c r="B7717">
        <v>7716</v>
      </c>
      <c r="C7717">
        <v>364</v>
      </c>
      <c r="D7717">
        <v>228</v>
      </c>
      <c r="E7717">
        <v>4</v>
      </c>
      <c r="F7717">
        <v>56.972030489427297</v>
      </c>
      <c r="G7717">
        <v>0</v>
      </c>
      <c r="H7717">
        <v>0</v>
      </c>
      <c r="I7717">
        <v>0</v>
      </c>
      <c r="J7717">
        <v>0</v>
      </c>
      <c r="K7717">
        <v>0</v>
      </c>
    </row>
    <row r="7718" spans="1:11">
      <c r="A7718">
        <v>2020</v>
      </c>
      <c r="B7718">
        <v>7717</v>
      </c>
      <c r="C7718">
        <v>148</v>
      </c>
      <c r="D7718">
        <v>93</v>
      </c>
      <c r="E7718">
        <v>47</v>
      </c>
      <c r="F7718">
        <v>30.0008108327252</v>
      </c>
      <c r="G7718">
        <v>0</v>
      </c>
      <c r="H7718">
        <v>0</v>
      </c>
      <c r="I7718">
        <v>0</v>
      </c>
      <c r="J7718">
        <v>0</v>
      </c>
      <c r="K7718">
        <v>0</v>
      </c>
    </row>
    <row r="7719" spans="1:11">
      <c r="A7719">
        <v>2020</v>
      </c>
      <c r="B7719">
        <v>7718</v>
      </c>
      <c r="C7719">
        <v>27</v>
      </c>
      <c r="D7719">
        <v>11</v>
      </c>
      <c r="E7719">
        <v>1</v>
      </c>
      <c r="F7719">
        <v>46.793760831889102</v>
      </c>
      <c r="G7719">
        <v>0</v>
      </c>
      <c r="H7719">
        <v>0</v>
      </c>
      <c r="I7719">
        <v>0</v>
      </c>
      <c r="J7719">
        <v>0</v>
      </c>
      <c r="K7719">
        <v>0</v>
      </c>
    </row>
    <row r="7720" spans="1:11">
      <c r="A7720">
        <v>2020</v>
      </c>
      <c r="B7720">
        <v>7719</v>
      </c>
      <c r="C7720">
        <v>30</v>
      </c>
      <c r="D7720">
        <v>19</v>
      </c>
      <c r="E7720">
        <v>0</v>
      </c>
      <c r="F7720">
        <v>90.144230769230802</v>
      </c>
      <c r="G7720">
        <v>0</v>
      </c>
      <c r="H7720">
        <v>0</v>
      </c>
      <c r="I7720">
        <v>0</v>
      </c>
      <c r="J7720">
        <v>0</v>
      </c>
      <c r="K7720">
        <v>0</v>
      </c>
    </row>
    <row r="7721" spans="1:11">
      <c r="A7721">
        <v>2020</v>
      </c>
      <c r="B7721">
        <v>7720</v>
      </c>
      <c r="C7721">
        <v>163</v>
      </c>
      <c r="D7721">
        <v>91</v>
      </c>
      <c r="E7721">
        <v>3</v>
      </c>
      <c r="F7721">
        <v>18.7489935356231</v>
      </c>
      <c r="G7721">
        <v>0</v>
      </c>
      <c r="H7721">
        <v>0</v>
      </c>
      <c r="I7721">
        <v>0</v>
      </c>
      <c r="J7721">
        <v>0</v>
      </c>
      <c r="K7721">
        <v>0</v>
      </c>
    </row>
    <row r="7722" spans="1:11">
      <c r="A7722">
        <v>2020</v>
      </c>
      <c r="B7722">
        <v>7721</v>
      </c>
      <c r="C7722">
        <v>146</v>
      </c>
      <c r="D7722">
        <v>83</v>
      </c>
      <c r="E7722">
        <v>1</v>
      </c>
      <c r="F7722">
        <v>27.099264978840299</v>
      </c>
      <c r="G7722">
        <v>0</v>
      </c>
      <c r="H7722">
        <v>0</v>
      </c>
      <c r="I7722">
        <v>0</v>
      </c>
      <c r="J7722">
        <v>0</v>
      </c>
      <c r="K7722">
        <v>0</v>
      </c>
    </row>
    <row r="7723" spans="1:11">
      <c r="A7723">
        <v>2020</v>
      </c>
      <c r="B7723">
        <v>7722</v>
      </c>
      <c r="C7723">
        <v>107</v>
      </c>
      <c r="D7723">
        <v>57</v>
      </c>
      <c r="E7723">
        <v>0</v>
      </c>
      <c r="F7723">
        <v>22.9702460177751</v>
      </c>
      <c r="G7723">
        <v>0</v>
      </c>
      <c r="H7723">
        <v>0</v>
      </c>
      <c r="I7723">
        <v>0</v>
      </c>
      <c r="J7723">
        <v>0</v>
      </c>
      <c r="K7723">
        <v>0</v>
      </c>
    </row>
    <row r="7724" spans="1:11">
      <c r="A7724">
        <v>2020</v>
      </c>
      <c r="B7724">
        <v>7723</v>
      </c>
      <c r="C7724">
        <v>96</v>
      </c>
      <c r="D7724">
        <v>53</v>
      </c>
      <c r="E7724">
        <v>6</v>
      </c>
      <c r="F7724">
        <v>19.630296090299399</v>
      </c>
      <c r="G7724">
        <v>0</v>
      </c>
      <c r="H7724">
        <v>0</v>
      </c>
      <c r="I7724">
        <v>0</v>
      </c>
      <c r="J7724">
        <v>0</v>
      </c>
      <c r="K7724">
        <v>0</v>
      </c>
    </row>
    <row r="7725" spans="1:11">
      <c r="A7725">
        <v>2020</v>
      </c>
      <c r="B7725">
        <v>7724</v>
      </c>
      <c r="C7725">
        <v>214</v>
      </c>
      <c r="D7725">
        <v>130</v>
      </c>
      <c r="E7725">
        <v>4</v>
      </c>
      <c r="F7725">
        <v>47.250005519860501</v>
      </c>
      <c r="G7725">
        <v>0</v>
      </c>
      <c r="H7725">
        <v>0</v>
      </c>
      <c r="I7725">
        <v>0</v>
      </c>
      <c r="J7725">
        <v>0</v>
      </c>
      <c r="K7725">
        <v>0</v>
      </c>
    </row>
    <row r="7726" spans="1:11">
      <c r="A7726">
        <v>2020</v>
      </c>
      <c r="B7726">
        <v>7725</v>
      </c>
      <c r="C7726">
        <v>205</v>
      </c>
      <c r="D7726">
        <v>117</v>
      </c>
      <c r="E7726">
        <v>4</v>
      </c>
      <c r="F7726">
        <v>27.016697637027399</v>
      </c>
      <c r="G7726">
        <v>0</v>
      </c>
      <c r="H7726">
        <v>0</v>
      </c>
      <c r="I7726">
        <v>0</v>
      </c>
      <c r="J7726">
        <v>0</v>
      </c>
      <c r="K7726">
        <v>0</v>
      </c>
    </row>
    <row r="7727" spans="1:11">
      <c r="A7727">
        <v>2020</v>
      </c>
      <c r="B7727">
        <v>7726</v>
      </c>
      <c r="C7727">
        <v>86</v>
      </c>
      <c r="D7727">
        <v>49</v>
      </c>
      <c r="E7727">
        <v>3</v>
      </c>
      <c r="F7727">
        <v>71.487946799667498</v>
      </c>
      <c r="G7727">
        <v>0</v>
      </c>
      <c r="H7727">
        <v>0</v>
      </c>
      <c r="I7727">
        <v>0</v>
      </c>
      <c r="J7727">
        <v>0</v>
      </c>
      <c r="K7727">
        <v>0</v>
      </c>
    </row>
    <row r="7728" spans="1:11">
      <c r="A7728">
        <v>2020</v>
      </c>
      <c r="B7728">
        <v>7727</v>
      </c>
      <c r="C7728">
        <v>21</v>
      </c>
      <c r="D7728">
        <v>14</v>
      </c>
      <c r="E7728">
        <v>3</v>
      </c>
      <c r="F7728">
        <v>26.319087604962998</v>
      </c>
      <c r="G7728">
        <v>0</v>
      </c>
      <c r="H7728">
        <v>0</v>
      </c>
      <c r="I7728">
        <v>0</v>
      </c>
      <c r="J7728">
        <v>0</v>
      </c>
      <c r="K7728">
        <v>0</v>
      </c>
    </row>
    <row r="7729" spans="1:11">
      <c r="A7729">
        <v>2020</v>
      </c>
      <c r="B7729">
        <v>7728</v>
      </c>
      <c r="C7729">
        <v>144</v>
      </c>
      <c r="D7729">
        <v>77</v>
      </c>
      <c r="E7729">
        <v>7</v>
      </c>
      <c r="F7729">
        <v>28.476506881822498</v>
      </c>
      <c r="G7729">
        <v>0</v>
      </c>
      <c r="H7729">
        <v>0</v>
      </c>
      <c r="I7729">
        <v>0</v>
      </c>
      <c r="J7729">
        <v>0</v>
      </c>
      <c r="K7729">
        <v>0</v>
      </c>
    </row>
    <row r="7730" spans="1:11">
      <c r="A7730">
        <v>2020</v>
      </c>
      <c r="B7730">
        <v>7729</v>
      </c>
      <c r="C7730">
        <v>189</v>
      </c>
      <c r="D7730">
        <v>115</v>
      </c>
      <c r="E7730">
        <v>11</v>
      </c>
      <c r="F7730">
        <v>33.940917661847898</v>
      </c>
      <c r="G7730">
        <v>0</v>
      </c>
      <c r="H7730">
        <v>0</v>
      </c>
      <c r="I7730">
        <v>0</v>
      </c>
      <c r="J7730">
        <v>0</v>
      </c>
      <c r="K7730">
        <v>0</v>
      </c>
    </row>
    <row r="7731" spans="1:11">
      <c r="A7731">
        <v>2020</v>
      </c>
      <c r="B7731">
        <v>7730</v>
      </c>
      <c r="C7731">
        <v>134</v>
      </c>
      <c r="D7731">
        <v>66</v>
      </c>
      <c r="E7731">
        <v>127</v>
      </c>
      <c r="F7731">
        <v>14.8317044284813</v>
      </c>
      <c r="G7731">
        <v>0</v>
      </c>
      <c r="H7731">
        <v>0</v>
      </c>
      <c r="I7731">
        <v>0</v>
      </c>
      <c r="J7731">
        <v>0</v>
      </c>
      <c r="K7731">
        <v>0</v>
      </c>
    </row>
    <row r="7732" spans="1:11">
      <c r="A7732">
        <v>2020</v>
      </c>
      <c r="B7732">
        <v>7731</v>
      </c>
      <c r="C7732">
        <v>10</v>
      </c>
      <c r="D7732">
        <v>3</v>
      </c>
      <c r="E7732">
        <v>0</v>
      </c>
      <c r="F7732">
        <v>5.7987822557262998</v>
      </c>
      <c r="G7732">
        <v>0</v>
      </c>
      <c r="H7732">
        <v>0</v>
      </c>
      <c r="I7732">
        <v>0</v>
      </c>
      <c r="J7732">
        <v>0</v>
      </c>
      <c r="K7732">
        <v>0</v>
      </c>
    </row>
    <row r="7733" spans="1:11">
      <c r="A7733">
        <v>2020</v>
      </c>
      <c r="B7733">
        <v>7732</v>
      </c>
      <c r="C7733">
        <v>61</v>
      </c>
      <c r="D7733">
        <v>36</v>
      </c>
      <c r="E7733">
        <v>0</v>
      </c>
      <c r="F7733">
        <v>32.7376160575323</v>
      </c>
      <c r="G7733">
        <v>0</v>
      </c>
      <c r="H7733">
        <v>0</v>
      </c>
      <c r="I7733">
        <v>0</v>
      </c>
      <c r="J7733">
        <v>0</v>
      </c>
      <c r="K7733">
        <v>0</v>
      </c>
    </row>
    <row r="7734" spans="1:11">
      <c r="A7734">
        <v>2020</v>
      </c>
      <c r="B7734">
        <v>7733</v>
      </c>
      <c r="C7734">
        <v>206</v>
      </c>
      <c r="D7734">
        <v>120</v>
      </c>
      <c r="E7734">
        <v>5</v>
      </c>
      <c r="F7734">
        <v>39.089184060721102</v>
      </c>
      <c r="G7734">
        <v>0</v>
      </c>
      <c r="H7734">
        <v>0</v>
      </c>
      <c r="I7734">
        <v>0</v>
      </c>
      <c r="J7734">
        <v>0</v>
      </c>
      <c r="K7734">
        <v>0</v>
      </c>
    </row>
    <row r="7735" spans="1:11">
      <c r="A7735">
        <v>2020</v>
      </c>
      <c r="B7735">
        <v>7734</v>
      </c>
      <c r="C7735">
        <v>173</v>
      </c>
      <c r="D7735">
        <v>99</v>
      </c>
      <c r="E7735">
        <v>5</v>
      </c>
      <c r="F7735">
        <v>35.136178077462098</v>
      </c>
      <c r="G7735">
        <v>0</v>
      </c>
      <c r="H7735">
        <v>0</v>
      </c>
      <c r="I7735">
        <v>0</v>
      </c>
      <c r="J7735">
        <v>0</v>
      </c>
      <c r="K7735">
        <v>0</v>
      </c>
    </row>
    <row r="7736" spans="1:11">
      <c r="A7736">
        <v>2020</v>
      </c>
      <c r="B7736">
        <v>7735</v>
      </c>
      <c r="C7736">
        <v>135</v>
      </c>
      <c r="D7736">
        <v>89</v>
      </c>
      <c r="E7736">
        <v>0</v>
      </c>
      <c r="F7736">
        <v>30.522960048836701</v>
      </c>
      <c r="G7736">
        <v>0</v>
      </c>
      <c r="H7736">
        <v>0</v>
      </c>
      <c r="I7736">
        <v>0</v>
      </c>
      <c r="J7736">
        <v>0</v>
      </c>
      <c r="K7736">
        <v>0</v>
      </c>
    </row>
    <row r="7737" spans="1:11">
      <c r="A7737">
        <v>2020</v>
      </c>
      <c r="B7737">
        <v>7736</v>
      </c>
      <c r="C7737">
        <v>31</v>
      </c>
      <c r="D7737">
        <v>12</v>
      </c>
      <c r="E7737">
        <v>0</v>
      </c>
      <c r="F7737">
        <v>33.251099431513502</v>
      </c>
      <c r="G7737">
        <v>0</v>
      </c>
      <c r="H7737">
        <v>0</v>
      </c>
      <c r="I7737">
        <v>0</v>
      </c>
      <c r="J7737">
        <v>0</v>
      </c>
      <c r="K7737">
        <v>0</v>
      </c>
    </row>
    <row r="7738" spans="1:11">
      <c r="A7738">
        <v>2020</v>
      </c>
      <c r="B7738">
        <v>7737</v>
      </c>
      <c r="C7738">
        <v>28</v>
      </c>
      <c r="D7738">
        <v>24</v>
      </c>
      <c r="E7738">
        <v>4</v>
      </c>
      <c r="F7738">
        <v>26.298487836949398</v>
      </c>
      <c r="G7738">
        <v>0</v>
      </c>
      <c r="H7738">
        <v>0</v>
      </c>
      <c r="I7738">
        <v>0</v>
      </c>
      <c r="J7738">
        <v>0</v>
      </c>
      <c r="K7738">
        <v>0</v>
      </c>
    </row>
    <row r="7739" spans="1:11">
      <c r="A7739">
        <v>2020</v>
      </c>
      <c r="B7739">
        <v>7738</v>
      </c>
      <c r="C7739">
        <v>30</v>
      </c>
      <c r="D7739">
        <v>10</v>
      </c>
      <c r="E7739">
        <v>26</v>
      </c>
      <c r="F7739">
        <v>17.2980453208787</v>
      </c>
      <c r="G7739">
        <v>0</v>
      </c>
      <c r="H7739">
        <v>0</v>
      </c>
      <c r="I7739">
        <v>0</v>
      </c>
      <c r="J7739">
        <v>0</v>
      </c>
      <c r="K7739">
        <v>0</v>
      </c>
    </row>
    <row r="7740" spans="1:11">
      <c r="A7740">
        <v>2020</v>
      </c>
      <c r="B7740">
        <v>7739</v>
      </c>
      <c r="C7740">
        <v>317</v>
      </c>
      <c r="D7740">
        <v>181</v>
      </c>
      <c r="E7740">
        <v>9</v>
      </c>
      <c r="F7740">
        <v>30.707830012302502</v>
      </c>
      <c r="G7740">
        <v>0</v>
      </c>
      <c r="H7740">
        <v>0</v>
      </c>
      <c r="I7740">
        <v>0</v>
      </c>
      <c r="J7740">
        <v>0</v>
      </c>
      <c r="K7740">
        <v>0</v>
      </c>
    </row>
    <row r="7741" spans="1:11">
      <c r="A7741">
        <v>2020</v>
      </c>
      <c r="B7741">
        <v>7740</v>
      </c>
      <c r="C7741">
        <v>155</v>
      </c>
      <c r="D7741">
        <v>97</v>
      </c>
      <c r="E7741">
        <v>4</v>
      </c>
      <c r="F7741">
        <v>24.7773387798835</v>
      </c>
      <c r="G7741">
        <v>0</v>
      </c>
      <c r="H7741">
        <v>0</v>
      </c>
      <c r="I7741">
        <v>0</v>
      </c>
      <c r="J7741">
        <v>0</v>
      </c>
      <c r="K7741">
        <v>0</v>
      </c>
    </row>
    <row r="7742" spans="1:11">
      <c r="A7742">
        <v>2020</v>
      </c>
      <c r="B7742">
        <v>7741</v>
      </c>
      <c r="C7742">
        <v>206</v>
      </c>
      <c r="D7742">
        <v>138</v>
      </c>
      <c r="E7742">
        <v>30</v>
      </c>
      <c r="F7742">
        <v>20.859703306161698</v>
      </c>
      <c r="G7742">
        <v>0</v>
      </c>
      <c r="H7742">
        <v>0</v>
      </c>
      <c r="I7742">
        <v>0</v>
      </c>
      <c r="J7742">
        <v>0</v>
      </c>
      <c r="K7742">
        <v>0</v>
      </c>
    </row>
    <row r="7743" spans="1:11">
      <c r="A7743">
        <v>2020</v>
      </c>
      <c r="B7743">
        <v>7742</v>
      </c>
      <c r="C7743">
        <v>265</v>
      </c>
      <c r="D7743">
        <v>169</v>
      </c>
      <c r="E7743">
        <v>14</v>
      </c>
      <c r="F7743">
        <v>26.965423204509801</v>
      </c>
      <c r="G7743">
        <v>0</v>
      </c>
      <c r="H7743">
        <v>0</v>
      </c>
      <c r="I7743">
        <v>0</v>
      </c>
      <c r="J7743">
        <v>0</v>
      </c>
      <c r="K7743">
        <v>0</v>
      </c>
    </row>
    <row r="7744" spans="1:11">
      <c r="A7744">
        <v>2020</v>
      </c>
      <c r="B7744">
        <v>7743</v>
      </c>
      <c r="C7744">
        <v>142</v>
      </c>
      <c r="D7744">
        <v>83</v>
      </c>
      <c r="E7744">
        <v>3</v>
      </c>
      <c r="F7744">
        <v>20.107333512694499</v>
      </c>
      <c r="G7744">
        <v>0</v>
      </c>
      <c r="H7744">
        <v>0</v>
      </c>
      <c r="I7744">
        <v>0</v>
      </c>
      <c r="J7744">
        <v>0</v>
      </c>
      <c r="K7744">
        <v>0</v>
      </c>
    </row>
    <row r="7745" spans="1:11">
      <c r="A7745">
        <v>2020</v>
      </c>
      <c r="B7745">
        <v>7744</v>
      </c>
      <c r="C7745">
        <v>539</v>
      </c>
      <c r="D7745">
        <v>352</v>
      </c>
      <c r="E7745">
        <v>4</v>
      </c>
      <c r="F7745">
        <v>57.021348623659101</v>
      </c>
      <c r="G7745">
        <v>0</v>
      </c>
      <c r="H7745">
        <v>0</v>
      </c>
      <c r="I7745">
        <v>0</v>
      </c>
      <c r="J7745">
        <v>0</v>
      </c>
      <c r="K7745">
        <v>0</v>
      </c>
    </row>
    <row r="7746" spans="1:11">
      <c r="A7746">
        <v>2020</v>
      </c>
      <c r="B7746">
        <v>7745</v>
      </c>
      <c r="C7746">
        <v>234</v>
      </c>
      <c r="D7746">
        <v>149</v>
      </c>
      <c r="E7746">
        <v>1</v>
      </c>
      <c r="F7746">
        <v>22.598651806926402</v>
      </c>
      <c r="G7746">
        <v>0</v>
      </c>
      <c r="H7746">
        <v>0</v>
      </c>
      <c r="I7746">
        <v>0</v>
      </c>
      <c r="J7746">
        <v>0</v>
      </c>
      <c r="K7746">
        <v>0</v>
      </c>
    </row>
    <row r="7747" spans="1:11">
      <c r="A7747">
        <v>2020</v>
      </c>
      <c r="B7747">
        <v>7746</v>
      </c>
      <c r="C7747">
        <v>464</v>
      </c>
      <c r="D7747">
        <v>267</v>
      </c>
      <c r="E7747">
        <v>5</v>
      </c>
      <c r="F7747">
        <v>56.194743853699897</v>
      </c>
      <c r="G7747">
        <v>0</v>
      </c>
      <c r="H7747">
        <v>0</v>
      </c>
      <c r="I7747">
        <v>0</v>
      </c>
      <c r="J7747">
        <v>0</v>
      </c>
      <c r="K7747">
        <v>0</v>
      </c>
    </row>
    <row r="7748" spans="1:11">
      <c r="A7748">
        <v>2020</v>
      </c>
      <c r="B7748">
        <v>7747</v>
      </c>
      <c r="C7748">
        <v>77</v>
      </c>
      <c r="D7748">
        <v>44</v>
      </c>
      <c r="E7748">
        <v>87</v>
      </c>
      <c r="F7748">
        <v>9.7697138869504503</v>
      </c>
      <c r="G7748">
        <v>0</v>
      </c>
      <c r="H7748">
        <v>0</v>
      </c>
      <c r="I7748">
        <v>0</v>
      </c>
      <c r="J7748">
        <v>0</v>
      </c>
      <c r="K7748">
        <v>0</v>
      </c>
    </row>
    <row r="7749" spans="1:11">
      <c r="A7749">
        <v>2020</v>
      </c>
      <c r="B7749">
        <v>7748</v>
      </c>
      <c r="C7749">
        <v>485</v>
      </c>
      <c r="D7749">
        <v>277</v>
      </c>
      <c r="E7749">
        <v>2</v>
      </c>
      <c r="F7749">
        <v>11.731581417175001</v>
      </c>
      <c r="G7749">
        <v>0</v>
      </c>
      <c r="H7749">
        <v>0</v>
      </c>
      <c r="I7749">
        <v>0</v>
      </c>
      <c r="J7749">
        <v>0</v>
      </c>
      <c r="K7749">
        <v>0</v>
      </c>
    </row>
    <row r="7750" spans="1:11">
      <c r="A7750">
        <v>2020</v>
      </c>
      <c r="B7750">
        <v>7749</v>
      </c>
      <c r="C7750">
        <v>264</v>
      </c>
      <c r="D7750">
        <v>152</v>
      </c>
      <c r="E7750">
        <v>2</v>
      </c>
      <c r="F7750">
        <v>16.150147431270099</v>
      </c>
      <c r="G7750">
        <v>0</v>
      </c>
      <c r="H7750">
        <v>0</v>
      </c>
      <c r="I7750">
        <v>0</v>
      </c>
      <c r="J7750">
        <v>0</v>
      </c>
      <c r="K7750">
        <v>0</v>
      </c>
    </row>
    <row r="7751" spans="1:11">
      <c r="A7751">
        <v>2020</v>
      </c>
      <c r="B7751">
        <v>7750</v>
      </c>
      <c r="C7751">
        <v>167</v>
      </c>
      <c r="D7751">
        <v>97</v>
      </c>
      <c r="E7751">
        <v>57</v>
      </c>
      <c r="F7751">
        <v>8.3711371212311096</v>
      </c>
      <c r="G7751">
        <v>0</v>
      </c>
      <c r="H7751">
        <v>0</v>
      </c>
      <c r="I7751">
        <v>0</v>
      </c>
      <c r="J7751">
        <v>0</v>
      </c>
      <c r="K7751">
        <v>0</v>
      </c>
    </row>
    <row r="7752" spans="1:11">
      <c r="A7752">
        <v>2020</v>
      </c>
      <c r="B7752">
        <v>7751</v>
      </c>
      <c r="C7752">
        <v>142</v>
      </c>
      <c r="D7752">
        <v>75</v>
      </c>
      <c r="E7752">
        <v>65</v>
      </c>
      <c r="F7752">
        <v>13.2156950338769</v>
      </c>
      <c r="G7752">
        <v>0</v>
      </c>
      <c r="H7752">
        <v>0</v>
      </c>
      <c r="I7752">
        <v>0</v>
      </c>
      <c r="J7752">
        <v>0</v>
      </c>
      <c r="K7752">
        <v>0</v>
      </c>
    </row>
    <row r="7753" spans="1:11">
      <c r="A7753">
        <v>2020</v>
      </c>
      <c r="B7753">
        <v>7752</v>
      </c>
      <c r="C7753">
        <v>384</v>
      </c>
      <c r="D7753">
        <v>224</v>
      </c>
      <c r="E7753">
        <v>7</v>
      </c>
      <c r="F7753">
        <v>39.192071770481398</v>
      </c>
      <c r="G7753">
        <v>0</v>
      </c>
      <c r="H7753">
        <v>0</v>
      </c>
      <c r="I7753">
        <v>0</v>
      </c>
      <c r="J7753">
        <v>0</v>
      </c>
      <c r="K7753">
        <v>0</v>
      </c>
    </row>
    <row r="7754" spans="1:11">
      <c r="A7754">
        <v>2020</v>
      </c>
      <c r="B7754">
        <v>7753</v>
      </c>
      <c r="C7754">
        <v>509</v>
      </c>
      <c r="D7754">
        <v>321</v>
      </c>
      <c r="E7754">
        <v>10</v>
      </c>
      <c r="F7754">
        <v>15.827163641678</v>
      </c>
      <c r="G7754">
        <v>0</v>
      </c>
      <c r="H7754">
        <v>0</v>
      </c>
      <c r="I7754">
        <v>0</v>
      </c>
      <c r="J7754">
        <v>0</v>
      </c>
      <c r="K7754">
        <v>0</v>
      </c>
    </row>
    <row r="7755" spans="1:11">
      <c r="A7755">
        <v>2020</v>
      </c>
      <c r="B7755">
        <v>7754</v>
      </c>
      <c r="C7755">
        <v>262</v>
      </c>
      <c r="D7755">
        <v>159</v>
      </c>
      <c r="E7755">
        <v>14</v>
      </c>
      <c r="F7755">
        <v>15.2445428737764</v>
      </c>
      <c r="G7755">
        <v>0</v>
      </c>
      <c r="H7755">
        <v>0</v>
      </c>
      <c r="I7755">
        <v>0</v>
      </c>
      <c r="J7755">
        <v>0</v>
      </c>
      <c r="K7755">
        <v>0</v>
      </c>
    </row>
    <row r="7756" spans="1:11">
      <c r="A7756">
        <v>2020</v>
      </c>
      <c r="B7756">
        <v>7755</v>
      </c>
      <c r="C7756">
        <v>337</v>
      </c>
      <c r="D7756">
        <v>226</v>
      </c>
      <c r="E7756">
        <v>21</v>
      </c>
      <c r="F7756">
        <v>15.482507523028501</v>
      </c>
      <c r="G7756">
        <v>0</v>
      </c>
      <c r="H7756">
        <v>0</v>
      </c>
      <c r="I7756">
        <v>0</v>
      </c>
      <c r="J7756">
        <v>0</v>
      </c>
      <c r="K7756">
        <v>0</v>
      </c>
    </row>
    <row r="7757" spans="1:11">
      <c r="A7757">
        <v>2020</v>
      </c>
      <c r="B7757">
        <v>7756</v>
      </c>
      <c r="C7757">
        <v>359</v>
      </c>
      <c r="D7757">
        <v>214</v>
      </c>
      <c r="E7757">
        <v>17</v>
      </c>
      <c r="F7757">
        <v>17.7477642266375</v>
      </c>
      <c r="G7757">
        <v>0</v>
      </c>
      <c r="H7757">
        <v>0</v>
      </c>
      <c r="I7757">
        <v>0</v>
      </c>
      <c r="J7757">
        <v>0</v>
      </c>
      <c r="K7757">
        <v>0</v>
      </c>
    </row>
    <row r="7758" spans="1:11">
      <c r="A7758">
        <v>2020</v>
      </c>
      <c r="B7758">
        <v>7757</v>
      </c>
      <c r="C7758">
        <v>1029</v>
      </c>
      <c r="D7758">
        <v>611</v>
      </c>
      <c r="E7758">
        <v>51</v>
      </c>
      <c r="F7758">
        <v>56.930090512758099</v>
      </c>
      <c r="G7758">
        <v>0</v>
      </c>
      <c r="H7758">
        <v>0</v>
      </c>
      <c r="I7758">
        <v>0</v>
      </c>
      <c r="J7758">
        <v>0</v>
      </c>
      <c r="K7758">
        <v>0</v>
      </c>
    </row>
    <row r="7759" spans="1:11">
      <c r="A7759">
        <v>2020</v>
      </c>
      <c r="B7759">
        <v>7758</v>
      </c>
      <c r="C7759">
        <v>782</v>
      </c>
      <c r="D7759">
        <v>434</v>
      </c>
      <c r="E7759">
        <v>1189</v>
      </c>
      <c r="F7759">
        <v>22.904510007089499</v>
      </c>
      <c r="G7759">
        <v>0</v>
      </c>
      <c r="H7759">
        <v>0</v>
      </c>
      <c r="I7759">
        <v>0</v>
      </c>
      <c r="J7759">
        <v>0</v>
      </c>
      <c r="K7759">
        <v>0</v>
      </c>
    </row>
    <row r="7760" spans="1:11">
      <c r="A7760">
        <v>2020</v>
      </c>
      <c r="B7760">
        <v>7759</v>
      </c>
      <c r="C7760">
        <v>0</v>
      </c>
      <c r="D7760">
        <v>0</v>
      </c>
      <c r="E7760">
        <v>0</v>
      </c>
      <c r="F7760">
        <v>0</v>
      </c>
      <c r="G7760">
        <v>0</v>
      </c>
      <c r="H7760">
        <v>0</v>
      </c>
      <c r="I7760">
        <v>0</v>
      </c>
      <c r="J7760">
        <v>0</v>
      </c>
      <c r="K7760">
        <v>0</v>
      </c>
    </row>
    <row r="7761" spans="1:11">
      <c r="A7761">
        <v>2020</v>
      </c>
      <c r="B7761">
        <v>7760</v>
      </c>
      <c r="C7761">
        <v>34</v>
      </c>
      <c r="D7761">
        <v>17</v>
      </c>
      <c r="E7761">
        <v>71</v>
      </c>
      <c r="F7761">
        <v>3.5656605910606798</v>
      </c>
      <c r="G7761">
        <v>0</v>
      </c>
      <c r="H7761">
        <v>0</v>
      </c>
      <c r="I7761">
        <v>0</v>
      </c>
      <c r="J7761">
        <v>0</v>
      </c>
      <c r="K7761">
        <v>0</v>
      </c>
    </row>
    <row r="7762" spans="1:11">
      <c r="A7762">
        <v>2020</v>
      </c>
      <c r="B7762">
        <v>7761</v>
      </c>
      <c r="C7762">
        <v>220</v>
      </c>
      <c r="D7762">
        <v>138</v>
      </c>
      <c r="E7762">
        <v>15</v>
      </c>
      <c r="F7762">
        <v>13.917356208406099</v>
      </c>
      <c r="G7762">
        <v>0</v>
      </c>
      <c r="H7762">
        <v>0</v>
      </c>
      <c r="I7762">
        <v>0</v>
      </c>
      <c r="J7762">
        <v>0</v>
      </c>
      <c r="K7762">
        <v>0</v>
      </c>
    </row>
    <row r="7763" spans="1:11">
      <c r="A7763">
        <v>2020</v>
      </c>
      <c r="B7763">
        <v>7762</v>
      </c>
      <c r="C7763">
        <v>224</v>
      </c>
      <c r="D7763">
        <v>128</v>
      </c>
      <c r="E7763">
        <v>2</v>
      </c>
      <c r="F7763">
        <v>17.802927945828198</v>
      </c>
      <c r="G7763">
        <v>0</v>
      </c>
      <c r="H7763">
        <v>0</v>
      </c>
      <c r="I7763">
        <v>0</v>
      </c>
      <c r="J7763">
        <v>0</v>
      </c>
      <c r="K7763">
        <v>0</v>
      </c>
    </row>
    <row r="7764" spans="1:11">
      <c r="A7764">
        <v>2020</v>
      </c>
      <c r="B7764">
        <v>7763</v>
      </c>
      <c r="C7764">
        <v>160</v>
      </c>
      <c r="D7764">
        <v>89</v>
      </c>
      <c r="E7764">
        <v>7</v>
      </c>
      <c r="F7764">
        <v>12.701033546604901</v>
      </c>
      <c r="G7764">
        <v>0</v>
      </c>
      <c r="H7764">
        <v>0</v>
      </c>
      <c r="I7764">
        <v>0</v>
      </c>
      <c r="J7764">
        <v>0</v>
      </c>
      <c r="K7764">
        <v>0</v>
      </c>
    </row>
    <row r="7765" spans="1:11">
      <c r="A7765">
        <v>2020</v>
      </c>
      <c r="B7765">
        <v>7764</v>
      </c>
      <c r="C7765">
        <v>269</v>
      </c>
      <c r="D7765">
        <v>159</v>
      </c>
      <c r="E7765">
        <v>6</v>
      </c>
      <c r="F7765">
        <v>8.4059873128964693</v>
      </c>
      <c r="G7765">
        <v>0</v>
      </c>
      <c r="H7765">
        <v>0</v>
      </c>
      <c r="I7765">
        <v>0</v>
      </c>
      <c r="J7765">
        <v>0</v>
      </c>
      <c r="K7765">
        <v>0</v>
      </c>
    </row>
    <row r="7766" spans="1:11">
      <c r="A7766">
        <v>2020</v>
      </c>
      <c r="B7766">
        <v>7765</v>
      </c>
      <c r="C7766">
        <v>0</v>
      </c>
      <c r="D7766">
        <v>0</v>
      </c>
      <c r="E7766">
        <v>88</v>
      </c>
      <c r="F7766">
        <v>0</v>
      </c>
      <c r="G7766">
        <v>0</v>
      </c>
      <c r="H7766">
        <v>0</v>
      </c>
      <c r="I7766">
        <v>0</v>
      </c>
      <c r="J7766">
        <v>0</v>
      </c>
      <c r="K7766">
        <v>0</v>
      </c>
    </row>
    <row r="7767" spans="1:11">
      <c r="A7767">
        <v>2020</v>
      </c>
      <c r="B7767">
        <v>7766</v>
      </c>
      <c r="C7767">
        <v>287</v>
      </c>
      <c r="D7767">
        <v>171</v>
      </c>
      <c r="E7767">
        <v>1</v>
      </c>
      <c r="F7767">
        <v>14.785735628986201</v>
      </c>
      <c r="G7767">
        <v>0</v>
      </c>
      <c r="H7767">
        <v>0</v>
      </c>
      <c r="I7767">
        <v>0</v>
      </c>
      <c r="J7767">
        <v>0</v>
      </c>
      <c r="K7767">
        <v>0</v>
      </c>
    </row>
    <row r="7768" spans="1:11">
      <c r="A7768">
        <v>2020</v>
      </c>
      <c r="B7768">
        <v>7767</v>
      </c>
      <c r="C7768">
        <v>565</v>
      </c>
      <c r="D7768">
        <v>323</v>
      </c>
      <c r="E7768">
        <v>137</v>
      </c>
      <c r="F7768">
        <v>18.9676241120466</v>
      </c>
      <c r="G7768">
        <v>0</v>
      </c>
      <c r="H7768">
        <v>0</v>
      </c>
      <c r="I7768">
        <v>0</v>
      </c>
      <c r="J7768">
        <v>0</v>
      </c>
      <c r="K7768">
        <v>0</v>
      </c>
    </row>
    <row r="7769" spans="1:11">
      <c r="A7769">
        <v>2020</v>
      </c>
      <c r="B7769">
        <v>7768</v>
      </c>
      <c r="C7769">
        <v>177</v>
      </c>
      <c r="D7769">
        <v>102</v>
      </c>
      <c r="E7769">
        <v>5</v>
      </c>
      <c r="F7769">
        <v>16.310207240994799</v>
      </c>
      <c r="G7769">
        <v>0</v>
      </c>
      <c r="H7769">
        <v>0</v>
      </c>
      <c r="I7769">
        <v>0</v>
      </c>
      <c r="J7769">
        <v>0</v>
      </c>
      <c r="K7769">
        <v>0</v>
      </c>
    </row>
    <row r="7770" spans="1:11">
      <c r="A7770">
        <v>2020</v>
      </c>
      <c r="B7770">
        <v>7769</v>
      </c>
      <c r="C7770">
        <v>38</v>
      </c>
      <c r="D7770">
        <v>23</v>
      </c>
      <c r="E7770">
        <v>5</v>
      </c>
      <c r="F7770">
        <v>15.904239735487399</v>
      </c>
      <c r="G7770">
        <v>0</v>
      </c>
      <c r="H7770">
        <v>0</v>
      </c>
      <c r="I7770">
        <v>0</v>
      </c>
      <c r="J7770">
        <v>0</v>
      </c>
      <c r="K7770">
        <v>0</v>
      </c>
    </row>
    <row r="7771" spans="1:11">
      <c r="A7771">
        <v>2020</v>
      </c>
      <c r="B7771">
        <v>7770</v>
      </c>
      <c r="C7771">
        <v>547</v>
      </c>
      <c r="D7771">
        <v>240</v>
      </c>
      <c r="E7771">
        <v>297</v>
      </c>
      <c r="F7771">
        <v>43.701849751671801</v>
      </c>
      <c r="G7771">
        <v>0</v>
      </c>
      <c r="H7771">
        <v>0</v>
      </c>
      <c r="I7771">
        <v>0</v>
      </c>
      <c r="J7771">
        <v>0</v>
      </c>
      <c r="K7771">
        <v>0</v>
      </c>
    </row>
    <row r="7772" spans="1:11">
      <c r="A7772">
        <v>2020</v>
      </c>
      <c r="B7772">
        <v>7771</v>
      </c>
      <c r="C7772">
        <v>317</v>
      </c>
      <c r="D7772">
        <v>191</v>
      </c>
      <c r="E7772">
        <v>38</v>
      </c>
      <c r="F7772">
        <v>19.106714996621001</v>
      </c>
      <c r="G7772">
        <v>0</v>
      </c>
      <c r="H7772">
        <v>0</v>
      </c>
      <c r="I7772">
        <v>0</v>
      </c>
      <c r="J7772">
        <v>0</v>
      </c>
      <c r="K7772">
        <v>0</v>
      </c>
    </row>
    <row r="7773" spans="1:11">
      <c r="A7773">
        <v>2020</v>
      </c>
      <c r="B7773">
        <v>7772</v>
      </c>
      <c r="C7773">
        <v>188</v>
      </c>
      <c r="D7773">
        <v>112</v>
      </c>
      <c r="E7773">
        <v>11</v>
      </c>
      <c r="F7773">
        <v>6.4173018968267996</v>
      </c>
      <c r="G7773">
        <v>0</v>
      </c>
      <c r="H7773">
        <v>0</v>
      </c>
      <c r="I7773">
        <v>0</v>
      </c>
      <c r="J7773">
        <v>0</v>
      </c>
      <c r="K7773">
        <v>0</v>
      </c>
    </row>
    <row r="7774" spans="1:11">
      <c r="A7774">
        <v>2020</v>
      </c>
      <c r="B7774">
        <v>7773</v>
      </c>
      <c r="C7774">
        <v>0</v>
      </c>
      <c r="D7774">
        <v>0</v>
      </c>
      <c r="E7774">
        <v>99</v>
      </c>
      <c r="F7774">
        <v>0</v>
      </c>
      <c r="G7774">
        <v>0</v>
      </c>
      <c r="H7774">
        <v>0</v>
      </c>
      <c r="I7774">
        <v>0</v>
      </c>
      <c r="J7774">
        <v>0</v>
      </c>
      <c r="K7774">
        <v>0</v>
      </c>
    </row>
    <row r="7775" spans="1:11">
      <c r="A7775">
        <v>2020</v>
      </c>
      <c r="B7775">
        <v>7774</v>
      </c>
      <c r="C7775">
        <v>14</v>
      </c>
      <c r="D7775">
        <v>11</v>
      </c>
      <c r="E7775">
        <v>5</v>
      </c>
      <c r="F7775">
        <v>3.7211280333838301</v>
      </c>
      <c r="G7775">
        <v>0</v>
      </c>
      <c r="H7775">
        <v>0</v>
      </c>
      <c r="I7775">
        <v>0</v>
      </c>
      <c r="J7775">
        <v>0</v>
      </c>
      <c r="K7775">
        <v>0</v>
      </c>
    </row>
    <row r="7776" spans="1:11">
      <c r="A7776">
        <v>2020</v>
      </c>
      <c r="B7776">
        <v>7775</v>
      </c>
      <c r="C7776">
        <v>29</v>
      </c>
      <c r="D7776">
        <v>16</v>
      </c>
      <c r="E7776">
        <v>41</v>
      </c>
      <c r="F7776">
        <v>5.0212972261661504</v>
      </c>
      <c r="G7776">
        <v>0</v>
      </c>
      <c r="H7776">
        <v>0</v>
      </c>
      <c r="I7776">
        <v>0</v>
      </c>
      <c r="J7776">
        <v>0</v>
      </c>
      <c r="K7776">
        <v>0</v>
      </c>
    </row>
    <row r="7777" spans="1:11">
      <c r="A7777">
        <v>2020</v>
      </c>
      <c r="B7777">
        <v>7776</v>
      </c>
      <c r="C7777">
        <v>476</v>
      </c>
      <c r="D7777">
        <v>290</v>
      </c>
      <c r="E7777">
        <v>71</v>
      </c>
      <c r="F7777">
        <v>11.9216649398161</v>
      </c>
      <c r="G7777">
        <v>0</v>
      </c>
      <c r="H7777">
        <v>0</v>
      </c>
      <c r="I7777">
        <v>0</v>
      </c>
      <c r="J7777">
        <v>0</v>
      </c>
      <c r="K7777">
        <v>0</v>
      </c>
    </row>
    <row r="7778" spans="1:11">
      <c r="A7778">
        <v>2020</v>
      </c>
      <c r="B7778">
        <v>7777</v>
      </c>
      <c r="C7778">
        <v>212</v>
      </c>
      <c r="D7778">
        <v>132</v>
      </c>
      <c r="E7778">
        <v>8</v>
      </c>
      <c r="F7778">
        <v>31.7431108248608</v>
      </c>
      <c r="G7778">
        <v>0</v>
      </c>
      <c r="H7778">
        <v>0</v>
      </c>
      <c r="I7778">
        <v>0</v>
      </c>
      <c r="J7778">
        <v>0</v>
      </c>
      <c r="K7778">
        <v>0</v>
      </c>
    </row>
    <row r="7779" spans="1:11">
      <c r="A7779">
        <v>2020</v>
      </c>
      <c r="B7779">
        <v>7778</v>
      </c>
      <c r="C7779">
        <v>1710</v>
      </c>
      <c r="D7779">
        <v>1076</v>
      </c>
      <c r="E7779">
        <v>70</v>
      </c>
      <c r="F7779">
        <v>103.056747504942</v>
      </c>
      <c r="G7779">
        <v>0</v>
      </c>
      <c r="H7779">
        <v>0</v>
      </c>
      <c r="I7779">
        <v>0</v>
      </c>
      <c r="J7779">
        <v>0</v>
      </c>
      <c r="K7779">
        <v>0</v>
      </c>
    </row>
    <row r="7780" spans="1:11">
      <c r="A7780">
        <v>2020</v>
      </c>
      <c r="B7780">
        <v>7779</v>
      </c>
      <c r="C7780">
        <v>314</v>
      </c>
      <c r="D7780">
        <v>200</v>
      </c>
      <c r="E7780">
        <v>305</v>
      </c>
      <c r="F7780">
        <v>29.892804782848799</v>
      </c>
      <c r="G7780">
        <v>0</v>
      </c>
      <c r="H7780">
        <v>0</v>
      </c>
      <c r="I7780">
        <v>0</v>
      </c>
      <c r="J7780">
        <v>0</v>
      </c>
      <c r="K7780">
        <v>0</v>
      </c>
    </row>
    <row r="7781" spans="1:11">
      <c r="A7781">
        <v>2020</v>
      </c>
      <c r="B7781">
        <v>7780</v>
      </c>
      <c r="C7781">
        <v>0</v>
      </c>
      <c r="D7781">
        <v>0</v>
      </c>
      <c r="E7781">
        <v>33</v>
      </c>
      <c r="F7781">
        <v>0</v>
      </c>
      <c r="G7781">
        <v>0</v>
      </c>
      <c r="H7781">
        <v>0</v>
      </c>
      <c r="I7781">
        <v>0</v>
      </c>
      <c r="J7781">
        <v>0</v>
      </c>
      <c r="K7781">
        <v>0</v>
      </c>
    </row>
    <row r="7782" spans="1:11">
      <c r="A7782">
        <v>2020</v>
      </c>
      <c r="B7782">
        <v>7781</v>
      </c>
      <c r="C7782">
        <v>0</v>
      </c>
      <c r="D7782">
        <v>0</v>
      </c>
      <c r="E7782">
        <v>0</v>
      </c>
      <c r="F7782">
        <v>0</v>
      </c>
      <c r="G7782">
        <v>0</v>
      </c>
      <c r="H7782">
        <v>0</v>
      </c>
      <c r="I7782">
        <v>0</v>
      </c>
      <c r="J7782">
        <v>0</v>
      </c>
      <c r="K7782">
        <v>0</v>
      </c>
    </row>
    <row r="7783" spans="1:11">
      <c r="A7783">
        <v>2020</v>
      </c>
      <c r="B7783">
        <v>7782</v>
      </c>
      <c r="C7783">
        <v>152</v>
      </c>
      <c r="D7783">
        <v>90</v>
      </c>
      <c r="E7783">
        <v>1</v>
      </c>
      <c r="F7783">
        <v>7.0386337641409398</v>
      </c>
      <c r="G7783">
        <v>0</v>
      </c>
      <c r="H7783">
        <v>0</v>
      </c>
      <c r="I7783">
        <v>0</v>
      </c>
      <c r="J7783">
        <v>0</v>
      </c>
      <c r="K7783">
        <v>0</v>
      </c>
    </row>
    <row r="7784" spans="1:11">
      <c r="A7784">
        <v>2020</v>
      </c>
      <c r="B7784">
        <v>7783</v>
      </c>
      <c r="C7784">
        <v>185</v>
      </c>
      <c r="D7784">
        <v>99</v>
      </c>
      <c r="E7784">
        <v>1</v>
      </c>
      <c r="F7784">
        <v>12.7897571328821</v>
      </c>
      <c r="G7784">
        <v>0</v>
      </c>
      <c r="H7784">
        <v>0</v>
      </c>
      <c r="I7784">
        <v>0</v>
      </c>
      <c r="J7784">
        <v>0</v>
      </c>
      <c r="K7784">
        <v>0</v>
      </c>
    </row>
    <row r="7785" spans="1:11">
      <c r="A7785">
        <v>2020</v>
      </c>
      <c r="B7785">
        <v>7784</v>
      </c>
      <c r="C7785">
        <v>238</v>
      </c>
      <c r="D7785">
        <v>158</v>
      </c>
      <c r="E7785">
        <v>5</v>
      </c>
      <c r="F7785">
        <v>10.627846744663699</v>
      </c>
      <c r="G7785">
        <v>0</v>
      </c>
      <c r="H7785">
        <v>0</v>
      </c>
      <c r="I7785">
        <v>0</v>
      </c>
      <c r="J7785">
        <v>0</v>
      </c>
      <c r="K7785">
        <v>0</v>
      </c>
    </row>
    <row r="7786" spans="1:11">
      <c r="A7786">
        <v>2020</v>
      </c>
      <c r="B7786">
        <v>7785</v>
      </c>
      <c r="C7786">
        <v>345</v>
      </c>
      <c r="D7786">
        <v>199</v>
      </c>
      <c r="E7786">
        <v>6</v>
      </c>
      <c r="F7786">
        <v>17.3493248849664</v>
      </c>
      <c r="G7786">
        <v>0</v>
      </c>
      <c r="H7786">
        <v>0</v>
      </c>
      <c r="I7786">
        <v>0</v>
      </c>
      <c r="J7786">
        <v>0</v>
      </c>
      <c r="K7786">
        <v>0</v>
      </c>
    </row>
    <row r="7787" spans="1:11">
      <c r="A7787">
        <v>2020</v>
      </c>
      <c r="B7787">
        <v>7786</v>
      </c>
      <c r="C7787">
        <v>48</v>
      </c>
      <c r="D7787">
        <v>34</v>
      </c>
      <c r="E7787">
        <v>129</v>
      </c>
      <c r="F7787">
        <v>5.71666765914369</v>
      </c>
      <c r="G7787">
        <v>0</v>
      </c>
      <c r="H7787">
        <v>0</v>
      </c>
      <c r="I7787">
        <v>0</v>
      </c>
      <c r="J7787">
        <v>0</v>
      </c>
      <c r="K7787">
        <v>0</v>
      </c>
    </row>
    <row r="7788" spans="1:11">
      <c r="A7788">
        <v>2020</v>
      </c>
      <c r="B7788">
        <v>7787</v>
      </c>
      <c r="C7788">
        <v>58</v>
      </c>
      <c r="D7788">
        <v>37</v>
      </c>
      <c r="E7788">
        <v>11</v>
      </c>
      <c r="F7788">
        <v>9.0575466541734997</v>
      </c>
      <c r="G7788">
        <v>0</v>
      </c>
      <c r="H7788">
        <v>0</v>
      </c>
      <c r="I7788">
        <v>0</v>
      </c>
      <c r="J7788">
        <v>0</v>
      </c>
      <c r="K7788">
        <v>0</v>
      </c>
    </row>
    <row r="7789" spans="1:11">
      <c r="A7789">
        <v>2020</v>
      </c>
      <c r="B7789">
        <v>7788</v>
      </c>
      <c r="C7789">
        <v>109</v>
      </c>
      <c r="D7789">
        <v>63</v>
      </c>
      <c r="E7789">
        <v>5</v>
      </c>
      <c r="F7789">
        <v>13.890835871490699</v>
      </c>
      <c r="G7789">
        <v>0</v>
      </c>
      <c r="H7789">
        <v>0</v>
      </c>
      <c r="I7789">
        <v>0</v>
      </c>
      <c r="J7789">
        <v>0</v>
      </c>
      <c r="K7789">
        <v>0</v>
      </c>
    </row>
    <row r="7790" spans="1:11">
      <c r="A7790">
        <v>2020</v>
      </c>
      <c r="B7790">
        <v>7789</v>
      </c>
      <c r="C7790">
        <v>129</v>
      </c>
      <c r="D7790">
        <v>74</v>
      </c>
      <c r="E7790">
        <v>9</v>
      </c>
      <c r="F7790">
        <v>13.0945855411414</v>
      </c>
      <c r="G7790">
        <v>0</v>
      </c>
      <c r="H7790">
        <v>0</v>
      </c>
      <c r="I7790">
        <v>0</v>
      </c>
      <c r="J7790">
        <v>0</v>
      </c>
      <c r="K7790">
        <v>0</v>
      </c>
    </row>
    <row r="7791" spans="1:11">
      <c r="A7791">
        <v>2020</v>
      </c>
      <c r="B7791">
        <v>7790</v>
      </c>
      <c r="C7791">
        <v>20</v>
      </c>
      <c r="D7791">
        <v>12</v>
      </c>
      <c r="E7791">
        <v>144</v>
      </c>
      <c r="F7791">
        <v>2.83262045718494</v>
      </c>
      <c r="G7791">
        <v>0</v>
      </c>
      <c r="H7791">
        <v>0</v>
      </c>
      <c r="I7791">
        <v>0</v>
      </c>
      <c r="J7791">
        <v>0</v>
      </c>
      <c r="K7791">
        <v>0</v>
      </c>
    </row>
    <row r="7792" spans="1:11">
      <c r="A7792">
        <v>2020</v>
      </c>
      <c r="B7792">
        <v>7791</v>
      </c>
      <c r="C7792">
        <v>149</v>
      </c>
      <c r="D7792">
        <v>81</v>
      </c>
      <c r="E7792">
        <v>66</v>
      </c>
      <c r="F7792">
        <v>5.9633394701032598</v>
      </c>
      <c r="G7792">
        <v>0</v>
      </c>
      <c r="H7792">
        <v>0</v>
      </c>
      <c r="I7792">
        <v>0</v>
      </c>
      <c r="J7792">
        <v>0</v>
      </c>
      <c r="K7792">
        <v>0</v>
      </c>
    </row>
    <row r="7793" spans="1:11">
      <c r="A7793">
        <v>2020</v>
      </c>
      <c r="B7793">
        <v>7792</v>
      </c>
      <c r="C7793">
        <v>26</v>
      </c>
      <c r="D7793">
        <v>12</v>
      </c>
      <c r="E7793">
        <v>25</v>
      </c>
      <c r="F7793">
        <v>7.8957757599684202</v>
      </c>
      <c r="G7793">
        <v>0</v>
      </c>
      <c r="H7793">
        <v>0</v>
      </c>
      <c r="I7793">
        <v>0</v>
      </c>
      <c r="J7793">
        <v>0</v>
      </c>
      <c r="K7793">
        <v>0</v>
      </c>
    </row>
    <row r="7794" spans="1:11">
      <c r="A7794">
        <v>2020</v>
      </c>
      <c r="B7794">
        <v>7793</v>
      </c>
      <c r="C7794">
        <v>315</v>
      </c>
      <c r="D7794">
        <v>179</v>
      </c>
      <c r="E7794">
        <v>7</v>
      </c>
      <c r="F7794">
        <v>22.769657804571299</v>
      </c>
      <c r="G7794">
        <v>0</v>
      </c>
      <c r="H7794">
        <v>0</v>
      </c>
      <c r="I7794">
        <v>0</v>
      </c>
      <c r="J7794">
        <v>0</v>
      </c>
      <c r="K7794">
        <v>0</v>
      </c>
    </row>
    <row r="7795" spans="1:11">
      <c r="A7795">
        <v>2020</v>
      </c>
      <c r="B7795">
        <v>7794</v>
      </c>
      <c r="C7795">
        <v>55</v>
      </c>
      <c r="D7795">
        <v>33</v>
      </c>
      <c r="E7795">
        <v>3</v>
      </c>
      <c r="F7795">
        <v>11.873920552676999</v>
      </c>
      <c r="G7795">
        <v>0</v>
      </c>
      <c r="H7795">
        <v>0</v>
      </c>
      <c r="I7795">
        <v>0</v>
      </c>
      <c r="J7795">
        <v>0</v>
      </c>
      <c r="K7795">
        <v>0</v>
      </c>
    </row>
    <row r="7796" spans="1:11">
      <c r="A7796">
        <v>2020</v>
      </c>
      <c r="B7796">
        <v>7795</v>
      </c>
      <c r="C7796">
        <v>0</v>
      </c>
      <c r="D7796">
        <v>0</v>
      </c>
      <c r="E7796">
        <v>177</v>
      </c>
      <c r="F7796">
        <v>0</v>
      </c>
      <c r="G7796">
        <v>0</v>
      </c>
      <c r="H7796">
        <v>0</v>
      </c>
      <c r="I7796">
        <v>0</v>
      </c>
      <c r="J7796">
        <v>0</v>
      </c>
      <c r="K7796">
        <v>0</v>
      </c>
    </row>
    <row r="7797" spans="1:11">
      <c r="A7797">
        <v>2020</v>
      </c>
      <c r="B7797">
        <v>7796</v>
      </c>
      <c r="C7797">
        <v>115</v>
      </c>
      <c r="D7797">
        <v>64</v>
      </c>
      <c r="E7797">
        <v>1</v>
      </c>
      <c r="F7797">
        <v>8.7417238679467602</v>
      </c>
      <c r="G7797">
        <v>0</v>
      </c>
      <c r="H7797">
        <v>0</v>
      </c>
      <c r="I7797">
        <v>0</v>
      </c>
      <c r="J7797">
        <v>0</v>
      </c>
      <c r="K7797">
        <v>0</v>
      </c>
    </row>
    <row r="7798" spans="1:11">
      <c r="A7798">
        <v>2020</v>
      </c>
      <c r="B7798">
        <v>7797</v>
      </c>
      <c r="C7798">
        <v>227</v>
      </c>
      <c r="D7798">
        <v>145</v>
      </c>
      <c r="E7798">
        <v>5</v>
      </c>
      <c r="F7798">
        <v>36.685090015837602</v>
      </c>
      <c r="G7798">
        <v>0</v>
      </c>
      <c r="H7798">
        <v>0</v>
      </c>
      <c r="I7798">
        <v>0</v>
      </c>
      <c r="J7798">
        <v>0</v>
      </c>
      <c r="K7798">
        <v>0</v>
      </c>
    </row>
    <row r="7799" spans="1:11">
      <c r="A7799">
        <v>2020</v>
      </c>
      <c r="B7799">
        <v>7798</v>
      </c>
      <c r="C7799">
        <v>0</v>
      </c>
      <c r="D7799">
        <v>0</v>
      </c>
      <c r="E7799">
        <v>165</v>
      </c>
      <c r="F7799">
        <v>0</v>
      </c>
      <c r="G7799">
        <v>0</v>
      </c>
      <c r="H7799">
        <v>0</v>
      </c>
      <c r="I7799">
        <v>0</v>
      </c>
      <c r="J7799">
        <v>0</v>
      </c>
      <c r="K7799">
        <v>0</v>
      </c>
    </row>
    <row r="7800" spans="1:11">
      <c r="A7800">
        <v>2020</v>
      </c>
      <c r="B7800">
        <v>7799</v>
      </c>
      <c r="C7800">
        <v>124</v>
      </c>
      <c r="D7800">
        <v>71</v>
      </c>
      <c r="E7800">
        <v>11</v>
      </c>
      <c r="F7800">
        <v>10.3671128426791</v>
      </c>
      <c r="G7800">
        <v>0</v>
      </c>
      <c r="H7800">
        <v>0</v>
      </c>
      <c r="I7800">
        <v>0</v>
      </c>
      <c r="J7800">
        <v>0</v>
      </c>
      <c r="K7800">
        <v>0</v>
      </c>
    </row>
    <row r="7801" spans="1:11">
      <c r="A7801">
        <v>2020</v>
      </c>
      <c r="B7801">
        <v>7800</v>
      </c>
      <c r="C7801">
        <v>150</v>
      </c>
      <c r="D7801">
        <v>96</v>
      </c>
      <c r="E7801">
        <v>7</v>
      </c>
      <c r="F7801">
        <v>35.794396983725498</v>
      </c>
      <c r="G7801">
        <v>0</v>
      </c>
      <c r="H7801">
        <v>0</v>
      </c>
      <c r="I7801">
        <v>0</v>
      </c>
      <c r="J7801">
        <v>0</v>
      </c>
      <c r="K7801">
        <v>0</v>
      </c>
    </row>
    <row r="7802" spans="1:11">
      <c r="A7802">
        <v>2020</v>
      </c>
      <c r="B7802">
        <v>7801</v>
      </c>
      <c r="C7802">
        <v>138</v>
      </c>
      <c r="D7802">
        <v>85</v>
      </c>
      <c r="E7802">
        <v>1</v>
      </c>
      <c r="F7802">
        <v>15.5407155485985</v>
      </c>
      <c r="G7802">
        <v>0</v>
      </c>
      <c r="H7802">
        <v>0</v>
      </c>
      <c r="I7802">
        <v>0</v>
      </c>
      <c r="J7802">
        <v>0</v>
      </c>
      <c r="K7802">
        <v>0</v>
      </c>
    </row>
    <row r="7803" spans="1:11">
      <c r="A7803">
        <v>2020</v>
      </c>
      <c r="B7803">
        <v>7802</v>
      </c>
      <c r="C7803">
        <v>108</v>
      </c>
      <c r="D7803">
        <v>67</v>
      </c>
      <c r="E7803">
        <v>9</v>
      </c>
      <c r="F7803">
        <v>9.2324263329315492</v>
      </c>
      <c r="G7803">
        <v>0</v>
      </c>
      <c r="H7803">
        <v>0</v>
      </c>
      <c r="I7803">
        <v>0</v>
      </c>
      <c r="J7803">
        <v>0</v>
      </c>
      <c r="K7803">
        <v>0</v>
      </c>
    </row>
    <row r="7804" spans="1:11">
      <c r="A7804">
        <v>2020</v>
      </c>
      <c r="B7804">
        <v>7803</v>
      </c>
      <c r="C7804">
        <v>18</v>
      </c>
      <c r="D7804">
        <v>12</v>
      </c>
      <c r="E7804">
        <v>0</v>
      </c>
      <c r="F7804">
        <v>2.1986075485525798</v>
      </c>
      <c r="G7804">
        <v>0</v>
      </c>
      <c r="H7804">
        <v>0</v>
      </c>
      <c r="I7804">
        <v>0</v>
      </c>
      <c r="J7804">
        <v>0</v>
      </c>
      <c r="K7804">
        <v>0</v>
      </c>
    </row>
    <row r="7805" spans="1:11">
      <c r="A7805">
        <v>2020</v>
      </c>
      <c r="B7805">
        <v>7804</v>
      </c>
      <c r="C7805">
        <v>208</v>
      </c>
      <c r="D7805">
        <v>111</v>
      </c>
      <c r="E7805">
        <v>11</v>
      </c>
      <c r="F7805">
        <v>16.597578900430999</v>
      </c>
      <c r="G7805">
        <v>0</v>
      </c>
      <c r="H7805">
        <v>0</v>
      </c>
      <c r="I7805">
        <v>0</v>
      </c>
      <c r="J7805">
        <v>0</v>
      </c>
      <c r="K7805">
        <v>0</v>
      </c>
    </row>
    <row r="7806" spans="1:11">
      <c r="A7806">
        <v>2020</v>
      </c>
      <c r="B7806">
        <v>7805</v>
      </c>
      <c r="C7806">
        <v>141</v>
      </c>
      <c r="D7806">
        <v>87</v>
      </c>
      <c r="E7806">
        <v>4</v>
      </c>
      <c r="F7806">
        <v>17.863930064614198</v>
      </c>
      <c r="G7806">
        <v>0</v>
      </c>
      <c r="H7806">
        <v>0</v>
      </c>
      <c r="I7806">
        <v>0</v>
      </c>
      <c r="J7806">
        <v>0</v>
      </c>
      <c r="K7806">
        <v>0</v>
      </c>
    </row>
    <row r="7807" spans="1:11">
      <c r="A7807">
        <v>2020</v>
      </c>
      <c r="B7807">
        <v>7806</v>
      </c>
      <c r="C7807">
        <v>115</v>
      </c>
      <c r="D7807">
        <v>59</v>
      </c>
      <c r="E7807">
        <v>0</v>
      </c>
      <c r="F7807">
        <v>17.6089128189499</v>
      </c>
      <c r="G7807">
        <v>0</v>
      </c>
      <c r="H7807">
        <v>0</v>
      </c>
      <c r="I7807">
        <v>0</v>
      </c>
      <c r="J7807">
        <v>0</v>
      </c>
      <c r="K7807">
        <v>0</v>
      </c>
    </row>
    <row r="7808" spans="1:11">
      <c r="A7808">
        <v>2020</v>
      </c>
      <c r="B7808">
        <v>7807</v>
      </c>
      <c r="C7808">
        <v>33</v>
      </c>
      <c r="D7808">
        <v>23</v>
      </c>
      <c r="E7808">
        <v>3</v>
      </c>
      <c r="F7808">
        <v>10.981697171381001</v>
      </c>
      <c r="G7808">
        <v>0</v>
      </c>
      <c r="H7808">
        <v>0</v>
      </c>
      <c r="I7808">
        <v>0</v>
      </c>
      <c r="J7808">
        <v>0</v>
      </c>
      <c r="K7808">
        <v>0</v>
      </c>
    </row>
    <row r="7809" spans="1:11">
      <c r="A7809">
        <v>2020</v>
      </c>
      <c r="B7809">
        <v>7808</v>
      </c>
      <c r="C7809">
        <v>38</v>
      </c>
      <c r="D7809">
        <v>18</v>
      </c>
      <c r="E7809">
        <v>0</v>
      </c>
      <c r="F7809">
        <v>8.2123098201936404</v>
      </c>
      <c r="G7809">
        <v>0</v>
      </c>
      <c r="H7809">
        <v>0</v>
      </c>
      <c r="I7809">
        <v>0</v>
      </c>
      <c r="J7809">
        <v>0</v>
      </c>
      <c r="K7809">
        <v>0</v>
      </c>
    </row>
    <row r="7810" spans="1:11">
      <c r="A7810">
        <v>2020</v>
      </c>
      <c r="B7810">
        <v>7809</v>
      </c>
      <c r="C7810">
        <v>101</v>
      </c>
      <c r="D7810">
        <v>55</v>
      </c>
      <c r="E7810">
        <v>9</v>
      </c>
      <c r="F7810">
        <v>20.464400048628299</v>
      </c>
      <c r="G7810">
        <v>0</v>
      </c>
      <c r="H7810">
        <v>0</v>
      </c>
      <c r="I7810">
        <v>0</v>
      </c>
      <c r="J7810">
        <v>0</v>
      </c>
      <c r="K7810">
        <v>0</v>
      </c>
    </row>
    <row r="7811" spans="1:11">
      <c r="A7811">
        <v>2020</v>
      </c>
      <c r="B7811">
        <v>7810</v>
      </c>
      <c r="C7811">
        <v>114</v>
      </c>
      <c r="D7811">
        <v>65</v>
      </c>
      <c r="E7811">
        <v>16</v>
      </c>
      <c r="F7811">
        <v>22.527418239304399</v>
      </c>
      <c r="G7811">
        <v>0</v>
      </c>
      <c r="H7811">
        <v>0</v>
      </c>
      <c r="I7811">
        <v>0</v>
      </c>
      <c r="J7811">
        <v>0</v>
      </c>
      <c r="K7811">
        <v>0</v>
      </c>
    </row>
    <row r="7812" spans="1:11">
      <c r="A7812">
        <v>2020</v>
      </c>
      <c r="B7812">
        <v>7811</v>
      </c>
      <c r="C7812">
        <v>586</v>
      </c>
      <c r="D7812">
        <v>346</v>
      </c>
      <c r="E7812">
        <v>15</v>
      </c>
      <c r="F7812">
        <v>54.709089551124102</v>
      </c>
      <c r="G7812">
        <v>0</v>
      </c>
      <c r="H7812">
        <v>0</v>
      </c>
      <c r="I7812">
        <v>0</v>
      </c>
      <c r="J7812">
        <v>0</v>
      </c>
      <c r="K7812">
        <v>0</v>
      </c>
    </row>
    <row r="7813" spans="1:11">
      <c r="A7813">
        <v>2020</v>
      </c>
      <c r="B7813">
        <v>7812</v>
      </c>
      <c r="C7813">
        <v>97</v>
      </c>
      <c r="D7813">
        <v>51</v>
      </c>
      <c r="E7813">
        <v>3</v>
      </c>
      <c r="F7813">
        <v>20.953491888622501</v>
      </c>
      <c r="G7813">
        <v>0</v>
      </c>
      <c r="H7813">
        <v>0</v>
      </c>
      <c r="I7813">
        <v>0</v>
      </c>
      <c r="J7813">
        <v>0</v>
      </c>
      <c r="K7813">
        <v>0</v>
      </c>
    </row>
    <row r="7814" spans="1:11">
      <c r="A7814">
        <v>2020</v>
      </c>
      <c r="B7814">
        <v>7813</v>
      </c>
      <c r="C7814">
        <v>79</v>
      </c>
      <c r="D7814">
        <v>46</v>
      </c>
      <c r="E7814">
        <v>3</v>
      </c>
      <c r="F7814">
        <v>13.111815571525799</v>
      </c>
      <c r="G7814">
        <v>0</v>
      </c>
      <c r="H7814">
        <v>0</v>
      </c>
      <c r="I7814">
        <v>0</v>
      </c>
      <c r="J7814">
        <v>0</v>
      </c>
      <c r="K7814">
        <v>0</v>
      </c>
    </row>
    <row r="7815" spans="1:11">
      <c r="A7815">
        <v>2020</v>
      </c>
      <c r="B7815">
        <v>7814</v>
      </c>
      <c r="C7815">
        <v>511</v>
      </c>
      <c r="D7815">
        <v>304</v>
      </c>
      <c r="E7815">
        <v>17</v>
      </c>
      <c r="F7815">
        <v>39.760657957189203</v>
      </c>
      <c r="G7815">
        <v>0</v>
      </c>
      <c r="H7815">
        <v>0</v>
      </c>
      <c r="I7815">
        <v>0</v>
      </c>
      <c r="J7815">
        <v>0</v>
      </c>
      <c r="K7815">
        <v>0</v>
      </c>
    </row>
    <row r="7816" spans="1:11">
      <c r="A7816">
        <v>2020</v>
      </c>
      <c r="B7816">
        <v>7815</v>
      </c>
      <c r="C7816">
        <v>61</v>
      </c>
      <c r="D7816">
        <v>40</v>
      </c>
      <c r="E7816">
        <v>0</v>
      </c>
      <c r="F7816">
        <v>5.6801780409904001</v>
      </c>
      <c r="G7816">
        <v>0</v>
      </c>
      <c r="H7816">
        <v>0</v>
      </c>
      <c r="I7816">
        <v>0</v>
      </c>
      <c r="J7816">
        <v>0</v>
      </c>
      <c r="K7816">
        <v>0</v>
      </c>
    </row>
    <row r="7817" spans="1:11">
      <c r="A7817">
        <v>2020</v>
      </c>
      <c r="B7817">
        <v>7816</v>
      </c>
      <c r="C7817">
        <v>95</v>
      </c>
      <c r="D7817">
        <v>53</v>
      </c>
      <c r="E7817">
        <v>0</v>
      </c>
      <c r="F7817">
        <v>14.615384615384601</v>
      </c>
      <c r="G7817">
        <v>0</v>
      </c>
      <c r="H7817">
        <v>0</v>
      </c>
      <c r="I7817">
        <v>0</v>
      </c>
      <c r="J7817">
        <v>0</v>
      </c>
      <c r="K7817">
        <v>0</v>
      </c>
    </row>
    <row r="7818" spans="1:11">
      <c r="A7818">
        <v>2020</v>
      </c>
      <c r="B7818">
        <v>7817</v>
      </c>
      <c r="C7818">
        <v>77</v>
      </c>
      <c r="D7818">
        <v>46</v>
      </c>
      <c r="E7818">
        <v>11</v>
      </c>
      <c r="F7818">
        <v>7.6086204681771896</v>
      </c>
      <c r="G7818">
        <v>0</v>
      </c>
      <c r="H7818">
        <v>0</v>
      </c>
      <c r="I7818">
        <v>0</v>
      </c>
      <c r="J7818">
        <v>0</v>
      </c>
      <c r="K7818">
        <v>0</v>
      </c>
    </row>
    <row r="7819" spans="1:11">
      <c r="A7819">
        <v>2020</v>
      </c>
      <c r="B7819">
        <v>7818</v>
      </c>
      <c r="C7819">
        <v>160</v>
      </c>
      <c r="D7819">
        <v>103</v>
      </c>
      <c r="E7819">
        <v>1</v>
      </c>
      <c r="F7819">
        <v>14.6712269730508</v>
      </c>
      <c r="G7819">
        <v>0</v>
      </c>
      <c r="H7819">
        <v>0</v>
      </c>
      <c r="I7819">
        <v>0</v>
      </c>
      <c r="J7819">
        <v>0</v>
      </c>
      <c r="K7819">
        <v>0</v>
      </c>
    </row>
    <row r="7820" spans="1:11">
      <c r="A7820">
        <v>2020</v>
      </c>
      <c r="B7820">
        <v>7819</v>
      </c>
      <c r="C7820">
        <v>45</v>
      </c>
      <c r="D7820">
        <v>23</v>
      </c>
      <c r="E7820">
        <v>0</v>
      </c>
      <c r="F7820">
        <v>8.8178237610957595</v>
      </c>
      <c r="G7820">
        <v>0</v>
      </c>
      <c r="H7820">
        <v>0</v>
      </c>
      <c r="I7820">
        <v>0</v>
      </c>
      <c r="J7820">
        <v>0</v>
      </c>
      <c r="K7820">
        <v>0</v>
      </c>
    </row>
    <row r="7821" spans="1:11">
      <c r="A7821">
        <v>2020</v>
      </c>
      <c r="B7821">
        <v>7820</v>
      </c>
      <c r="C7821">
        <v>42</v>
      </c>
      <c r="D7821">
        <v>25</v>
      </c>
      <c r="E7821">
        <v>0</v>
      </c>
      <c r="F7821">
        <v>6.8397225026870299</v>
      </c>
      <c r="G7821">
        <v>0</v>
      </c>
      <c r="H7821">
        <v>0</v>
      </c>
      <c r="I7821">
        <v>0</v>
      </c>
      <c r="J7821">
        <v>0</v>
      </c>
      <c r="K7821">
        <v>0</v>
      </c>
    </row>
    <row r="7822" spans="1:11">
      <c r="A7822">
        <v>2020</v>
      </c>
      <c r="B7822">
        <v>7821</v>
      </c>
      <c r="C7822">
        <v>45</v>
      </c>
      <c r="D7822">
        <v>28</v>
      </c>
      <c r="E7822">
        <v>30</v>
      </c>
      <c r="F7822">
        <v>7.9961618423156899</v>
      </c>
      <c r="G7822">
        <v>0</v>
      </c>
      <c r="H7822">
        <v>0</v>
      </c>
      <c r="I7822">
        <v>0</v>
      </c>
      <c r="J7822">
        <v>0</v>
      </c>
      <c r="K7822">
        <v>0</v>
      </c>
    </row>
    <row r="7823" spans="1:11">
      <c r="A7823">
        <v>2020</v>
      </c>
      <c r="B7823">
        <v>7822</v>
      </c>
      <c r="C7823">
        <v>34</v>
      </c>
      <c r="D7823">
        <v>23</v>
      </c>
      <c r="E7823">
        <v>1</v>
      </c>
      <c r="F7823">
        <v>5.7686760888376103</v>
      </c>
      <c r="G7823">
        <v>0</v>
      </c>
      <c r="H7823">
        <v>0</v>
      </c>
      <c r="I7823">
        <v>0</v>
      </c>
      <c r="J7823">
        <v>0</v>
      </c>
      <c r="K7823">
        <v>0</v>
      </c>
    </row>
    <row r="7824" spans="1:11">
      <c r="A7824">
        <v>2020</v>
      </c>
      <c r="B7824">
        <v>7823</v>
      </c>
      <c r="C7824">
        <v>24</v>
      </c>
      <c r="D7824">
        <v>21</v>
      </c>
      <c r="E7824">
        <v>0</v>
      </c>
      <c r="F7824">
        <v>5.8978202639274597</v>
      </c>
      <c r="G7824">
        <v>0</v>
      </c>
      <c r="H7824">
        <v>0</v>
      </c>
      <c r="I7824">
        <v>0</v>
      </c>
      <c r="J7824">
        <v>0</v>
      </c>
      <c r="K7824">
        <v>0</v>
      </c>
    </row>
    <row r="7825" spans="1:11">
      <c r="A7825">
        <v>2020</v>
      </c>
      <c r="B7825">
        <v>7824</v>
      </c>
      <c r="C7825">
        <v>47</v>
      </c>
      <c r="D7825">
        <v>18</v>
      </c>
      <c r="E7825">
        <v>0</v>
      </c>
      <c r="F7825">
        <v>9.9399373995431901</v>
      </c>
      <c r="G7825">
        <v>0</v>
      </c>
      <c r="H7825">
        <v>0</v>
      </c>
      <c r="I7825">
        <v>0</v>
      </c>
      <c r="J7825">
        <v>0</v>
      </c>
      <c r="K7825">
        <v>0</v>
      </c>
    </row>
    <row r="7826" spans="1:11">
      <c r="A7826">
        <v>2020</v>
      </c>
      <c r="B7826">
        <v>7825</v>
      </c>
      <c r="C7826">
        <v>44</v>
      </c>
      <c r="D7826">
        <v>32</v>
      </c>
      <c r="E7826">
        <v>0</v>
      </c>
      <c r="F7826">
        <v>9.6620479149739804</v>
      </c>
      <c r="G7826">
        <v>0</v>
      </c>
      <c r="H7826">
        <v>0</v>
      </c>
      <c r="I7826">
        <v>0</v>
      </c>
      <c r="J7826">
        <v>0</v>
      </c>
      <c r="K7826">
        <v>0</v>
      </c>
    </row>
    <row r="7827" spans="1:11">
      <c r="A7827">
        <v>2020</v>
      </c>
      <c r="B7827">
        <v>7826</v>
      </c>
      <c r="C7827">
        <v>48</v>
      </c>
      <c r="D7827">
        <v>33</v>
      </c>
      <c r="E7827">
        <v>0</v>
      </c>
      <c r="F7827">
        <v>10.551305724083401</v>
      </c>
      <c r="G7827">
        <v>0</v>
      </c>
      <c r="H7827">
        <v>0</v>
      </c>
      <c r="I7827">
        <v>0</v>
      </c>
      <c r="J7827">
        <v>0</v>
      </c>
      <c r="K7827">
        <v>0</v>
      </c>
    </row>
    <row r="7828" spans="1:11">
      <c r="A7828">
        <v>2020</v>
      </c>
      <c r="B7828">
        <v>7827</v>
      </c>
      <c r="C7828">
        <v>55</v>
      </c>
      <c r="D7828">
        <v>23</v>
      </c>
      <c r="E7828">
        <v>0</v>
      </c>
      <c r="F7828">
        <v>10.885077767833399</v>
      </c>
      <c r="G7828">
        <v>0</v>
      </c>
      <c r="H7828">
        <v>0</v>
      </c>
      <c r="I7828">
        <v>0</v>
      </c>
      <c r="J7828">
        <v>0</v>
      </c>
      <c r="K7828">
        <v>0</v>
      </c>
    </row>
    <row r="7829" spans="1:11">
      <c r="A7829">
        <v>2020</v>
      </c>
      <c r="B7829">
        <v>7828</v>
      </c>
      <c r="C7829">
        <v>38</v>
      </c>
      <c r="D7829">
        <v>24</v>
      </c>
      <c r="E7829">
        <v>3</v>
      </c>
      <c r="F7829">
        <v>7.2483119063060304</v>
      </c>
      <c r="G7829">
        <v>0</v>
      </c>
      <c r="H7829">
        <v>0</v>
      </c>
      <c r="I7829">
        <v>0</v>
      </c>
      <c r="J7829">
        <v>0</v>
      </c>
      <c r="K7829">
        <v>0</v>
      </c>
    </row>
    <row r="7830" spans="1:11">
      <c r="A7830">
        <v>2020</v>
      </c>
      <c r="B7830">
        <v>7829</v>
      </c>
      <c r="C7830">
        <v>2</v>
      </c>
      <c r="D7830">
        <v>0</v>
      </c>
      <c r="E7830">
        <v>672</v>
      </c>
      <c r="F7830">
        <v>0</v>
      </c>
      <c r="G7830">
        <v>0</v>
      </c>
      <c r="H7830">
        <v>0</v>
      </c>
      <c r="I7830">
        <v>0</v>
      </c>
      <c r="J7830">
        <v>0</v>
      </c>
      <c r="K7830">
        <v>0</v>
      </c>
    </row>
    <row r="7831" spans="1:11">
      <c r="A7831">
        <v>2020</v>
      </c>
      <c r="B7831">
        <v>7830</v>
      </c>
      <c r="C7831">
        <v>127</v>
      </c>
      <c r="D7831">
        <v>85</v>
      </c>
      <c r="E7831">
        <v>3</v>
      </c>
      <c r="F7831">
        <v>22.0409580006942</v>
      </c>
      <c r="G7831">
        <v>0</v>
      </c>
      <c r="H7831">
        <v>0</v>
      </c>
      <c r="I7831">
        <v>0</v>
      </c>
      <c r="J7831">
        <v>0</v>
      </c>
      <c r="K7831">
        <v>0</v>
      </c>
    </row>
    <row r="7832" spans="1:11">
      <c r="A7832">
        <v>2020</v>
      </c>
      <c r="B7832">
        <v>7831</v>
      </c>
      <c r="C7832">
        <v>149</v>
      </c>
      <c r="D7832">
        <v>95</v>
      </c>
      <c r="E7832">
        <v>1</v>
      </c>
      <c r="F7832">
        <v>19.475342125557098</v>
      </c>
      <c r="G7832">
        <v>0</v>
      </c>
      <c r="H7832">
        <v>0</v>
      </c>
      <c r="I7832">
        <v>0</v>
      </c>
      <c r="J7832">
        <v>0</v>
      </c>
      <c r="K7832">
        <v>0</v>
      </c>
    </row>
    <row r="7833" spans="1:11">
      <c r="A7833">
        <v>2020</v>
      </c>
      <c r="B7833">
        <v>7832</v>
      </c>
      <c r="C7833">
        <v>0</v>
      </c>
      <c r="D7833">
        <v>0</v>
      </c>
      <c r="E7833">
        <v>0</v>
      </c>
      <c r="F7833">
        <v>0</v>
      </c>
      <c r="G7833">
        <v>0</v>
      </c>
      <c r="H7833">
        <v>0</v>
      </c>
      <c r="I7833">
        <v>0</v>
      </c>
      <c r="J7833">
        <v>0</v>
      </c>
      <c r="K7833">
        <v>0</v>
      </c>
    </row>
    <row r="7834" spans="1:11">
      <c r="A7834">
        <v>2020</v>
      </c>
      <c r="B7834">
        <v>7833</v>
      </c>
      <c r="C7834">
        <v>0</v>
      </c>
      <c r="D7834">
        <v>0</v>
      </c>
      <c r="E7834">
        <v>0</v>
      </c>
      <c r="F7834">
        <v>0</v>
      </c>
      <c r="G7834">
        <v>0</v>
      </c>
      <c r="H7834">
        <v>0</v>
      </c>
      <c r="I7834">
        <v>0</v>
      </c>
      <c r="J7834">
        <v>0</v>
      </c>
      <c r="K7834">
        <v>0</v>
      </c>
    </row>
    <row r="7835" spans="1:11">
      <c r="A7835">
        <v>2020</v>
      </c>
      <c r="B7835">
        <v>7834</v>
      </c>
      <c r="C7835">
        <v>151</v>
      </c>
      <c r="D7835">
        <v>82</v>
      </c>
      <c r="E7835">
        <v>1</v>
      </c>
      <c r="F7835">
        <v>18.8863317990795</v>
      </c>
      <c r="G7835">
        <v>0</v>
      </c>
      <c r="H7835">
        <v>0</v>
      </c>
      <c r="I7835">
        <v>0</v>
      </c>
      <c r="J7835">
        <v>0</v>
      </c>
      <c r="K7835">
        <v>0</v>
      </c>
    </row>
    <row r="7836" spans="1:11">
      <c r="A7836">
        <v>2020</v>
      </c>
      <c r="B7836">
        <v>7835</v>
      </c>
      <c r="C7836">
        <v>0</v>
      </c>
      <c r="D7836">
        <v>0</v>
      </c>
      <c r="E7836">
        <v>0</v>
      </c>
      <c r="F7836">
        <v>0</v>
      </c>
      <c r="G7836">
        <v>0</v>
      </c>
      <c r="H7836">
        <v>0</v>
      </c>
      <c r="I7836">
        <v>0</v>
      </c>
      <c r="J7836">
        <v>0</v>
      </c>
      <c r="K7836">
        <v>0</v>
      </c>
    </row>
    <row r="7837" spans="1:11">
      <c r="A7837">
        <v>2020</v>
      </c>
      <c r="B7837">
        <v>7836</v>
      </c>
      <c r="C7837">
        <v>100</v>
      </c>
      <c r="D7837">
        <v>60</v>
      </c>
      <c r="E7837">
        <v>6</v>
      </c>
      <c r="F7837">
        <v>22.046827461528299</v>
      </c>
      <c r="G7837">
        <v>0</v>
      </c>
      <c r="H7837">
        <v>0</v>
      </c>
      <c r="I7837">
        <v>0</v>
      </c>
      <c r="J7837">
        <v>0</v>
      </c>
      <c r="K7837">
        <v>0</v>
      </c>
    </row>
    <row r="7838" spans="1:11">
      <c r="A7838">
        <v>2020</v>
      </c>
      <c r="B7838">
        <v>7837</v>
      </c>
      <c r="C7838">
        <v>205</v>
      </c>
      <c r="D7838">
        <v>131</v>
      </c>
      <c r="E7838">
        <v>4</v>
      </c>
      <c r="F7838">
        <v>18.312237040742499</v>
      </c>
      <c r="G7838">
        <v>0</v>
      </c>
      <c r="H7838">
        <v>0</v>
      </c>
      <c r="I7838">
        <v>0</v>
      </c>
      <c r="J7838">
        <v>0</v>
      </c>
      <c r="K7838">
        <v>0</v>
      </c>
    </row>
    <row r="7839" spans="1:11">
      <c r="A7839">
        <v>2020</v>
      </c>
      <c r="B7839">
        <v>7838</v>
      </c>
      <c r="C7839">
        <v>97</v>
      </c>
      <c r="D7839">
        <v>58</v>
      </c>
      <c r="E7839">
        <v>0</v>
      </c>
      <c r="F7839">
        <v>26.8579023147635</v>
      </c>
      <c r="G7839">
        <v>0</v>
      </c>
      <c r="H7839">
        <v>0</v>
      </c>
      <c r="I7839">
        <v>0</v>
      </c>
      <c r="J7839">
        <v>0</v>
      </c>
      <c r="K7839">
        <v>0</v>
      </c>
    </row>
    <row r="7840" spans="1:11">
      <c r="A7840">
        <v>2020</v>
      </c>
      <c r="B7840">
        <v>7839</v>
      </c>
      <c r="C7840">
        <v>512</v>
      </c>
      <c r="D7840">
        <v>288</v>
      </c>
      <c r="E7840">
        <v>8</v>
      </c>
      <c r="F7840">
        <v>49.635008191715201</v>
      </c>
      <c r="G7840">
        <v>0</v>
      </c>
      <c r="H7840">
        <v>0</v>
      </c>
      <c r="I7840">
        <v>0</v>
      </c>
      <c r="J7840">
        <v>0</v>
      </c>
      <c r="K7840">
        <v>0</v>
      </c>
    </row>
    <row r="7841" spans="1:11">
      <c r="A7841">
        <v>2020</v>
      </c>
      <c r="B7841">
        <v>7840</v>
      </c>
      <c r="C7841">
        <v>0</v>
      </c>
      <c r="D7841">
        <v>0</v>
      </c>
      <c r="E7841">
        <v>61</v>
      </c>
      <c r="F7841">
        <v>0</v>
      </c>
      <c r="G7841">
        <v>0</v>
      </c>
      <c r="H7841">
        <v>0</v>
      </c>
      <c r="I7841">
        <v>0</v>
      </c>
      <c r="J7841">
        <v>0</v>
      </c>
      <c r="K7841">
        <v>0</v>
      </c>
    </row>
    <row r="7842" spans="1:11">
      <c r="A7842">
        <v>2020</v>
      </c>
      <c r="B7842">
        <v>7841</v>
      </c>
      <c r="C7842">
        <v>94</v>
      </c>
      <c r="D7842">
        <v>64</v>
      </c>
      <c r="E7842">
        <v>0</v>
      </c>
      <c r="F7842">
        <v>20.585143658023799</v>
      </c>
      <c r="G7842">
        <v>0</v>
      </c>
      <c r="H7842">
        <v>0</v>
      </c>
      <c r="I7842">
        <v>0</v>
      </c>
      <c r="J7842">
        <v>0</v>
      </c>
      <c r="K7842">
        <v>0</v>
      </c>
    </row>
    <row r="7843" spans="1:11">
      <c r="A7843">
        <v>2020</v>
      </c>
      <c r="B7843">
        <v>7842</v>
      </c>
      <c r="C7843">
        <v>0</v>
      </c>
      <c r="D7843">
        <v>0</v>
      </c>
      <c r="E7843">
        <v>0</v>
      </c>
      <c r="F7843">
        <v>0</v>
      </c>
      <c r="G7843">
        <v>0</v>
      </c>
      <c r="H7843">
        <v>0</v>
      </c>
      <c r="I7843">
        <v>0</v>
      </c>
      <c r="J7843">
        <v>0</v>
      </c>
      <c r="K7843">
        <v>0</v>
      </c>
    </row>
    <row r="7844" spans="1:11">
      <c r="A7844">
        <v>2020</v>
      </c>
      <c r="B7844">
        <v>7843</v>
      </c>
      <c r="C7844">
        <v>1</v>
      </c>
      <c r="D7844">
        <v>1</v>
      </c>
      <c r="E7844">
        <v>0</v>
      </c>
      <c r="F7844">
        <v>0.77220077220077199</v>
      </c>
      <c r="G7844">
        <v>0</v>
      </c>
      <c r="H7844">
        <v>0</v>
      </c>
      <c r="I7844">
        <v>0</v>
      </c>
      <c r="J7844">
        <v>0</v>
      </c>
      <c r="K7844">
        <v>0</v>
      </c>
    </row>
    <row r="7845" spans="1:11">
      <c r="A7845">
        <v>2020</v>
      </c>
      <c r="B7845">
        <v>7844</v>
      </c>
      <c r="C7845">
        <v>126</v>
      </c>
      <c r="D7845">
        <v>78</v>
      </c>
      <c r="E7845">
        <v>3</v>
      </c>
      <c r="F7845">
        <v>24.637766175866702</v>
      </c>
      <c r="G7845">
        <v>0</v>
      </c>
      <c r="H7845">
        <v>0</v>
      </c>
      <c r="I7845">
        <v>0</v>
      </c>
      <c r="J7845">
        <v>0</v>
      </c>
      <c r="K7845">
        <v>0</v>
      </c>
    </row>
    <row r="7846" spans="1:11">
      <c r="A7846">
        <v>2020</v>
      </c>
      <c r="B7846">
        <v>7845</v>
      </c>
      <c r="C7846">
        <v>69</v>
      </c>
      <c r="D7846">
        <v>31</v>
      </c>
      <c r="E7846">
        <v>3</v>
      </c>
      <c r="F7846">
        <v>7.0524024162143899</v>
      </c>
      <c r="G7846">
        <v>0</v>
      </c>
      <c r="H7846">
        <v>0</v>
      </c>
      <c r="I7846">
        <v>0</v>
      </c>
      <c r="J7846">
        <v>0</v>
      </c>
      <c r="K7846">
        <v>0</v>
      </c>
    </row>
    <row r="7847" spans="1:11">
      <c r="A7847">
        <v>2020</v>
      </c>
      <c r="B7847">
        <v>7846</v>
      </c>
      <c r="C7847">
        <v>218</v>
      </c>
      <c r="D7847">
        <v>139</v>
      </c>
      <c r="E7847">
        <v>14</v>
      </c>
      <c r="F7847">
        <v>23.195684325888699</v>
      </c>
      <c r="G7847">
        <v>0</v>
      </c>
      <c r="H7847">
        <v>0</v>
      </c>
      <c r="I7847">
        <v>0</v>
      </c>
      <c r="J7847">
        <v>0</v>
      </c>
      <c r="K7847">
        <v>0</v>
      </c>
    </row>
    <row r="7848" spans="1:11">
      <c r="A7848">
        <v>2020</v>
      </c>
      <c r="B7848">
        <v>7847</v>
      </c>
      <c r="C7848">
        <v>198</v>
      </c>
      <c r="D7848">
        <v>106</v>
      </c>
      <c r="E7848">
        <v>16</v>
      </c>
      <c r="F7848">
        <v>18.874896387804199</v>
      </c>
      <c r="G7848">
        <v>0</v>
      </c>
      <c r="H7848">
        <v>0</v>
      </c>
      <c r="I7848">
        <v>0</v>
      </c>
      <c r="J7848">
        <v>0</v>
      </c>
      <c r="K7848">
        <v>0</v>
      </c>
    </row>
    <row r="7849" spans="1:11">
      <c r="A7849">
        <v>2020</v>
      </c>
      <c r="B7849">
        <v>7848</v>
      </c>
      <c r="C7849">
        <v>104</v>
      </c>
      <c r="D7849">
        <v>55</v>
      </c>
      <c r="E7849">
        <v>0</v>
      </c>
      <c r="F7849">
        <v>18.2114276708635</v>
      </c>
      <c r="G7849">
        <v>0</v>
      </c>
      <c r="H7849">
        <v>0</v>
      </c>
      <c r="I7849">
        <v>0</v>
      </c>
      <c r="J7849">
        <v>0</v>
      </c>
      <c r="K7849">
        <v>0</v>
      </c>
    </row>
    <row r="7850" spans="1:11">
      <c r="A7850">
        <v>2020</v>
      </c>
      <c r="B7850">
        <v>7849</v>
      </c>
      <c r="C7850">
        <v>126</v>
      </c>
      <c r="D7850">
        <v>63</v>
      </c>
      <c r="E7850">
        <v>0</v>
      </c>
      <c r="F7850">
        <v>26.986506746626699</v>
      </c>
      <c r="G7850">
        <v>0</v>
      </c>
      <c r="H7850">
        <v>0</v>
      </c>
      <c r="I7850">
        <v>0</v>
      </c>
      <c r="J7850">
        <v>0</v>
      </c>
      <c r="K7850">
        <v>0</v>
      </c>
    </row>
    <row r="7851" spans="1:11">
      <c r="A7851">
        <v>2020</v>
      </c>
      <c r="B7851">
        <v>7850</v>
      </c>
      <c r="C7851">
        <v>110</v>
      </c>
      <c r="D7851">
        <v>72</v>
      </c>
      <c r="E7851">
        <v>5</v>
      </c>
      <c r="F7851">
        <v>13.781179919568</v>
      </c>
      <c r="G7851">
        <v>0</v>
      </c>
      <c r="H7851">
        <v>0</v>
      </c>
      <c r="I7851">
        <v>0</v>
      </c>
      <c r="J7851">
        <v>0</v>
      </c>
      <c r="K7851">
        <v>0</v>
      </c>
    </row>
    <row r="7852" spans="1:11">
      <c r="A7852">
        <v>2020</v>
      </c>
      <c r="B7852">
        <v>7851</v>
      </c>
      <c r="C7852">
        <v>246</v>
      </c>
      <c r="D7852">
        <v>161</v>
      </c>
      <c r="E7852">
        <v>6</v>
      </c>
      <c r="F7852">
        <v>13.243321812720099</v>
      </c>
      <c r="G7852">
        <v>0</v>
      </c>
      <c r="H7852">
        <v>0</v>
      </c>
      <c r="I7852">
        <v>0</v>
      </c>
      <c r="J7852">
        <v>0</v>
      </c>
      <c r="K7852">
        <v>0</v>
      </c>
    </row>
    <row r="7853" spans="1:11">
      <c r="A7853">
        <v>2020</v>
      </c>
      <c r="B7853">
        <v>7852</v>
      </c>
      <c r="C7853">
        <v>0</v>
      </c>
      <c r="D7853">
        <v>0</v>
      </c>
      <c r="E7853">
        <v>72</v>
      </c>
      <c r="F7853">
        <v>0</v>
      </c>
      <c r="G7853">
        <v>0</v>
      </c>
      <c r="H7853">
        <v>0</v>
      </c>
      <c r="I7853">
        <v>0</v>
      </c>
      <c r="J7853">
        <v>0</v>
      </c>
      <c r="K7853">
        <v>0</v>
      </c>
    </row>
    <row r="7854" spans="1:11">
      <c r="A7854">
        <v>2020</v>
      </c>
      <c r="B7854">
        <v>7853</v>
      </c>
      <c r="C7854">
        <v>207</v>
      </c>
      <c r="D7854">
        <v>123</v>
      </c>
      <c r="E7854">
        <v>8</v>
      </c>
      <c r="F7854">
        <v>25.542941757156999</v>
      </c>
      <c r="G7854">
        <v>0</v>
      </c>
      <c r="H7854">
        <v>0</v>
      </c>
      <c r="I7854">
        <v>0</v>
      </c>
      <c r="J7854">
        <v>0</v>
      </c>
      <c r="K7854">
        <v>0</v>
      </c>
    </row>
    <row r="7855" spans="1:11">
      <c r="A7855">
        <v>2020</v>
      </c>
      <c r="B7855">
        <v>7854</v>
      </c>
      <c r="C7855">
        <v>234</v>
      </c>
      <c r="D7855">
        <v>145</v>
      </c>
      <c r="E7855">
        <v>7</v>
      </c>
      <c r="F7855">
        <v>19.4292451655222</v>
      </c>
      <c r="G7855">
        <v>0</v>
      </c>
      <c r="H7855">
        <v>0</v>
      </c>
      <c r="I7855">
        <v>0</v>
      </c>
      <c r="J7855">
        <v>0</v>
      </c>
      <c r="K7855">
        <v>0</v>
      </c>
    </row>
    <row r="7856" spans="1:11">
      <c r="A7856">
        <v>2020</v>
      </c>
      <c r="B7856">
        <v>7855</v>
      </c>
      <c r="C7856">
        <v>148</v>
      </c>
      <c r="D7856">
        <v>95</v>
      </c>
      <c r="E7856">
        <v>88</v>
      </c>
      <c r="F7856">
        <v>8.0318233867160096</v>
      </c>
      <c r="G7856">
        <v>0</v>
      </c>
      <c r="H7856">
        <v>0</v>
      </c>
      <c r="I7856">
        <v>0</v>
      </c>
      <c r="J7856">
        <v>0</v>
      </c>
      <c r="K7856">
        <v>0</v>
      </c>
    </row>
    <row r="7857" spans="1:11">
      <c r="A7857">
        <v>2020</v>
      </c>
      <c r="B7857">
        <v>7856</v>
      </c>
      <c r="C7857">
        <v>61</v>
      </c>
      <c r="D7857">
        <v>32</v>
      </c>
      <c r="E7857">
        <v>3</v>
      </c>
      <c r="F7857">
        <v>14.0903631155872</v>
      </c>
      <c r="G7857">
        <v>0</v>
      </c>
      <c r="H7857">
        <v>0</v>
      </c>
      <c r="I7857">
        <v>0</v>
      </c>
      <c r="J7857">
        <v>0</v>
      </c>
      <c r="K7857">
        <v>0</v>
      </c>
    </row>
    <row r="7858" spans="1:11">
      <c r="A7858">
        <v>2020</v>
      </c>
      <c r="B7858">
        <v>7857</v>
      </c>
      <c r="C7858">
        <v>23</v>
      </c>
      <c r="D7858">
        <v>15</v>
      </c>
      <c r="E7858">
        <v>0</v>
      </c>
      <c r="F7858">
        <v>2.2109007017206599</v>
      </c>
      <c r="G7858">
        <v>0</v>
      </c>
      <c r="H7858">
        <v>0</v>
      </c>
      <c r="I7858">
        <v>0</v>
      </c>
      <c r="J7858">
        <v>0</v>
      </c>
      <c r="K7858">
        <v>0</v>
      </c>
    </row>
    <row r="7859" spans="1:11">
      <c r="A7859">
        <v>2020</v>
      </c>
      <c r="B7859">
        <v>7858</v>
      </c>
      <c r="C7859">
        <v>50</v>
      </c>
      <c r="D7859">
        <v>34</v>
      </c>
      <c r="E7859">
        <v>0</v>
      </c>
      <c r="F7859">
        <v>5.0617021491987302</v>
      </c>
      <c r="G7859">
        <v>0</v>
      </c>
      <c r="H7859">
        <v>0</v>
      </c>
      <c r="I7859">
        <v>0</v>
      </c>
      <c r="J7859">
        <v>0</v>
      </c>
      <c r="K7859">
        <v>0</v>
      </c>
    </row>
    <row r="7860" spans="1:11">
      <c r="A7860">
        <v>2020</v>
      </c>
      <c r="B7860">
        <v>7859</v>
      </c>
      <c r="C7860">
        <v>11</v>
      </c>
      <c r="D7860">
        <v>9</v>
      </c>
      <c r="E7860">
        <v>0</v>
      </c>
      <c r="F7860">
        <v>9.1850367401469608</v>
      </c>
      <c r="G7860">
        <v>0</v>
      </c>
      <c r="H7860">
        <v>0</v>
      </c>
      <c r="I7860">
        <v>0</v>
      </c>
      <c r="J7860">
        <v>0</v>
      </c>
      <c r="K7860">
        <v>0</v>
      </c>
    </row>
    <row r="7861" spans="1:11">
      <c r="A7861">
        <v>2020</v>
      </c>
      <c r="B7861">
        <v>7860</v>
      </c>
      <c r="C7861">
        <v>0</v>
      </c>
      <c r="D7861">
        <v>0</v>
      </c>
      <c r="E7861">
        <v>282</v>
      </c>
      <c r="F7861">
        <v>0</v>
      </c>
      <c r="G7861">
        <v>0</v>
      </c>
      <c r="H7861">
        <v>0</v>
      </c>
      <c r="I7861">
        <v>0</v>
      </c>
      <c r="J7861">
        <v>0</v>
      </c>
      <c r="K7861">
        <v>0</v>
      </c>
    </row>
    <row r="7862" spans="1:11">
      <c r="A7862">
        <v>2020</v>
      </c>
      <c r="B7862">
        <v>7861</v>
      </c>
      <c r="C7862">
        <v>0</v>
      </c>
      <c r="D7862">
        <v>0</v>
      </c>
      <c r="E7862">
        <v>210</v>
      </c>
      <c r="F7862">
        <v>0</v>
      </c>
      <c r="G7862">
        <v>0</v>
      </c>
      <c r="H7862">
        <v>0</v>
      </c>
      <c r="I7862">
        <v>0</v>
      </c>
      <c r="J7862">
        <v>0</v>
      </c>
      <c r="K7862">
        <v>0</v>
      </c>
    </row>
    <row r="7863" spans="1:11">
      <c r="A7863">
        <v>2020</v>
      </c>
      <c r="B7863">
        <v>7862</v>
      </c>
      <c r="C7863">
        <v>0</v>
      </c>
      <c r="D7863">
        <v>0</v>
      </c>
      <c r="E7863">
        <v>330</v>
      </c>
      <c r="F7863">
        <v>0</v>
      </c>
      <c r="G7863">
        <v>0</v>
      </c>
      <c r="H7863">
        <v>0</v>
      </c>
      <c r="I7863">
        <v>0</v>
      </c>
      <c r="J7863">
        <v>0</v>
      </c>
      <c r="K7863">
        <v>0</v>
      </c>
    </row>
    <row r="7864" spans="1:11">
      <c r="A7864">
        <v>2020</v>
      </c>
      <c r="B7864">
        <v>7863</v>
      </c>
      <c r="C7864">
        <v>0</v>
      </c>
      <c r="D7864">
        <v>0</v>
      </c>
      <c r="E7864">
        <v>0</v>
      </c>
      <c r="F7864">
        <v>0</v>
      </c>
      <c r="G7864">
        <v>0</v>
      </c>
      <c r="H7864">
        <v>0</v>
      </c>
      <c r="I7864">
        <v>0</v>
      </c>
      <c r="J7864">
        <v>0</v>
      </c>
      <c r="K7864">
        <v>0</v>
      </c>
    </row>
    <row r="7865" spans="1:11">
      <c r="A7865">
        <v>2020</v>
      </c>
      <c r="B7865">
        <v>7864</v>
      </c>
      <c r="C7865">
        <v>59</v>
      </c>
      <c r="D7865">
        <v>33</v>
      </c>
      <c r="E7865">
        <v>0</v>
      </c>
      <c r="F7865">
        <v>13.7426628156154</v>
      </c>
      <c r="G7865">
        <v>0</v>
      </c>
      <c r="H7865">
        <v>0</v>
      </c>
      <c r="I7865">
        <v>0</v>
      </c>
      <c r="J7865">
        <v>0</v>
      </c>
      <c r="K7865">
        <v>0</v>
      </c>
    </row>
    <row r="7866" spans="1:11">
      <c r="A7866">
        <v>2020</v>
      </c>
      <c r="B7866">
        <v>7865</v>
      </c>
      <c r="C7866">
        <v>107</v>
      </c>
      <c r="D7866">
        <v>71</v>
      </c>
      <c r="E7866">
        <v>3</v>
      </c>
      <c r="F7866">
        <v>9.5534861295881299</v>
      </c>
      <c r="G7866">
        <v>0</v>
      </c>
      <c r="H7866">
        <v>0</v>
      </c>
      <c r="I7866">
        <v>0</v>
      </c>
      <c r="J7866">
        <v>0</v>
      </c>
      <c r="K7866">
        <v>0</v>
      </c>
    </row>
    <row r="7867" spans="1:11">
      <c r="A7867">
        <v>2020</v>
      </c>
      <c r="B7867">
        <v>7866</v>
      </c>
      <c r="C7867">
        <v>114</v>
      </c>
      <c r="D7867">
        <v>69</v>
      </c>
      <c r="E7867">
        <v>8</v>
      </c>
      <c r="F7867">
        <v>10.016870518768499</v>
      </c>
      <c r="G7867">
        <v>0</v>
      </c>
      <c r="H7867">
        <v>0</v>
      </c>
      <c r="I7867">
        <v>0</v>
      </c>
      <c r="J7867">
        <v>0</v>
      </c>
      <c r="K7867">
        <v>0</v>
      </c>
    </row>
    <row r="7868" spans="1:11">
      <c r="A7868">
        <v>2020</v>
      </c>
      <c r="B7868">
        <v>7867</v>
      </c>
      <c r="C7868">
        <v>48</v>
      </c>
      <c r="D7868">
        <v>22</v>
      </c>
      <c r="E7868">
        <v>0</v>
      </c>
      <c r="F7868">
        <v>3.5815549917922702</v>
      </c>
      <c r="G7868">
        <v>0</v>
      </c>
      <c r="H7868">
        <v>0</v>
      </c>
      <c r="I7868">
        <v>0</v>
      </c>
      <c r="J7868">
        <v>0</v>
      </c>
      <c r="K7868">
        <v>0</v>
      </c>
    </row>
    <row r="7869" spans="1:11">
      <c r="A7869">
        <v>2020</v>
      </c>
      <c r="B7869">
        <v>7868</v>
      </c>
      <c r="C7869">
        <v>24</v>
      </c>
      <c r="D7869">
        <v>13</v>
      </c>
      <c r="E7869">
        <v>0</v>
      </c>
      <c r="F7869">
        <v>5.2547456922032696</v>
      </c>
      <c r="G7869">
        <v>0</v>
      </c>
      <c r="H7869">
        <v>0</v>
      </c>
      <c r="I7869">
        <v>0</v>
      </c>
      <c r="J7869">
        <v>0</v>
      </c>
      <c r="K7869">
        <v>0</v>
      </c>
    </row>
    <row r="7870" spans="1:11">
      <c r="A7870">
        <v>2020</v>
      </c>
      <c r="B7870">
        <v>7869</v>
      </c>
      <c r="C7870">
        <v>37</v>
      </c>
      <c r="D7870">
        <v>23</v>
      </c>
      <c r="E7870">
        <v>2</v>
      </c>
      <c r="F7870">
        <v>6.1078279243289604</v>
      </c>
      <c r="G7870">
        <v>0</v>
      </c>
      <c r="H7870">
        <v>0</v>
      </c>
      <c r="I7870">
        <v>0</v>
      </c>
      <c r="J7870">
        <v>0</v>
      </c>
      <c r="K7870">
        <v>0</v>
      </c>
    </row>
    <row r="7871" spans="1:11">
      <c r="A7871">
        <v>2020</v>
      </c>
      <c r="B7871">
        <v>7870</v>
      </c>
      <c r="C7871">
        <v>49</v>
      </c>
      <c r="D7871">
        <v>22</v>
      </c>
      <c r="E7871">
        <v>0</v>
      </c>
      <c r="F7871">
        <v>7.5905443504662804</v>
      </c>
      <c r="G7871">
        <v>0</v>
      </c>
      <c r="H7871">
        <v>0</v>
      </c>
      <c r="I7871">
        <v>0</v>
      </c>
      <c r="J7871">
        <v>0</v>
      </c>
      <c r="K7871">
        <v>0</v>
      </c>
    </row>
    <row r="7872" spans="1:11">
      <c r="A7872">
        <v>2020</v>
      </c>
      <c r="B7872">
        <v>7871</v>
      </c>
      <c r="C7872">
        <v>155</v>
      </c>
      <c r="D7872">
        <v>79</v>
      </c>
      <c r="E7872">
        <v>4</v>
      </c>
      <c r="F7872">
        <v>17.335092938466001</v>
      </c>
      <c r="G7872">
        <v>0</v>
      </c>
      <c r="H7872">
        <v>0</v>
      </c>
      <c r="I7872">
        <v>0</v>
      </c>
      <c r="J7872">
        <v>0</v>
      </c>
      <c r="K7872">
        <v>0</v>
      </c>
    </row>
    <row r="7873" spans="1:11">
      <c r="A7873">
        <v>2020</v>
      </c>
      <c r="B7873">
        <v>7872</v>
      </c>
      <c r="C7873">
        <v>40</v>
      </c>
      <c r="D7873">
        <v>21</v>
      </c>
      <c r="E7873">
        <v>1</v>
      </c>
      <c r="F7873">
        <v>12.525050100200399</v>
      </c>
      <c r="G7873">
        <v>0</v>
      </c>
      <c r="H7873">
        <v>0</v>
      </c>
      <c r="I7873">
        <v>0</v>
      </c>
      <c r="J7873">
        <v>0</v>
      </c>
      <c r="K7873">
        <v>0</v>
      </c>
    </row>
    <row r="7874" spans="1:11">
      <c r="A7874">
        <v>2020</v>
      </c>
      <c r="B7874">
        <v>7873</v>
      </c>
      <c r="C7874">
        <v>20</v>
      </c>
      <c r="D7874">
        <v>13</v>
      </c>
      <c r="E7874">
        <v>0</v>
      </c>
      <c r="F7874">
        <v>13.9285465561669</v>
      </c>
      <c r="G7874">
        <v>0</v>
      </c>
      <c r="H7874">
        <v>0</v>
      </c>
      <c r="I7874">
        <v>0</v>
      </c>
      <c r="J7874">
        <v>0</v>
      </c>
      <c r="K7874">
        <v>0</v>
      </c>
    </row>
    <row r="7875" spans="1:11">
      <c r="A7875">
        <v>2020</v>
      </c>
      <c r="B7875">
        <v>7874</v>
      </c>
      <c r="C7875">
        <v>13</v>
      </c>
      <c r="D7875">
        <v>7</v>
      </c>
      <c r="E7875">
        <v>73</v>
      </c>
      <c r="F7875">
        <v>9.1240875912408796</v>
      </c>
      <c r="G7875">
        <v>0</v>
      </c>
      <c r="H7875">
        <v>0</v>
      </c>
      <c r="I7875">
        <v>0</v>
      </c>
      <c r="J7875">
        <v>0</v>
      </c>
      <c r="K7875">
        <v>0</v>
      </c>
    </row>
    <row r="7876" spans="1:11">
      <c r="A7876">
        <v>2020</v>
      </c>
      <c r="B7876">
        <v>7875</v>
      </c>
      <c r="C7876">
        <v>1</v>
      </c>
      <c r="D7876">
        <v>0</v>
      </c>
      <c r="E7876">
        <v>0</v>
      </c>
      <c r="F7876">
        <v>0</v>
      </c>
      <c r="G7876">
        <v>0</v>
      </c>
      <c r="H7876">
        <v>0</v>
      </c>
      <c r="I7876">
        <v>0</v>
      </c>
      <c r="J7876">
        <v>0</v>
      </c>
      <c r="K7876">
        <v>0</v>
      </c>
    </row>
    <row r="7877" spans="1:11">
      <c r="A7877">
        <v>2020</v>
      </c>
      <c r="B7877">
        <v>7876</v>
      </c>
      <c r="C7877">
        <v>0</v>
      </c>
      <c r="D7877">
        <v>0</v>
      </c>
      <c r="E7877">
        <v>0</v>
      </c>
      <c r="F7877">
        <v>0</v>
      </c>
      <c r="G7877">
        <v>0</v>
      </c>
      <c r="H7877">
        <v>0</v>
      </c>
      <c r="I7877">
        <v>0</v>
      </c>
      <c r="J7877">
        <v>0</v>
      </c>
      <c r="K7877">
        <v>0</v>
      </c>
    </row>
    <row r="7878" spans="1:11">
      <c r="A7878">
        <v>2020</v>
      </c>
      <c r="B7878">
        <v>7877</v>
      </c>
      <c r="C7878">
        <v>200</v>
      </c>
      <c r="D7878">
        <v>125</v>
      </c>
      <c r="E7878">
        <v>4</v>
      </c>
      <c r="F7878">
        <v>8.0885861960188006</v>
      </c>
      <c r="G7878">
        <v>0</v>
      </c>
      <c r="H7878">
        <v>0</v>
      </c>
      <c r="I7878">
        <v>0</v>
      </c>
      <c r="J7878">
        <v>0</v>
      </c>
      <c r="K7878">
        <v>0</v>
      </c>
    </row>
    <row r="7879" spans="1:11">
      <c r="A7879">
        <v>2020</v>
      </c>
      <c r="B7879">
        <v>7878</v>
      </c>
      <c r="C7879">
        <v>370</v>
      </c>
      <c r="D7879">
        <v>226</v>
      </c>
      <c r="E7879">
        <v>2</v>
      </c>
      <c r="F7879">
        <v>23.663643689481798</v>
      </c>
      <c r="G7879">
        <v>0</v>
      </c>
      <c r="H7879">
        <v>0</v>
      </c>
      <c r="I7879">
        <v>0</v>
      </c>
      <c r="J7879">
        <v>0</v>
      </c>
      <c r="K7879">
        <v>0</v>
      </c>
    </row>
    <row r="7880" spans="1:11">
      <c r="A7880">
        <v>2020</v>
      </c>
      <c r="B7880">
        <v>7879</v>
      </c>
      <c r="C7880">
        <v>33</v>
      </c>
      <c r="D7880">
        <v>17</v>
      </c>
      <c r="E7880">
        <v>0</v>
      </c>
      <c r="F7880">
        <v>8.4293340826074701</v>
      </c>
      <c r="G7880">
        <v>0</v>
      </c>
      <c r="H7880">
        <v>0</v>
      </c>
      <c r="I7880">
        <v>0</v>
      </c>
      <c r="J7880">
        <v>0</v>
      </c>
      <c r="K7880">
        <v>0</v>
      </c>
    </row>
    <row r="7881" spans="1:11">
      <c r="A7881">
        <v>2020</v>
      </c>
      <c r="B7881">
        <v>7880</v>
      </c>
      <c r="C7881">
        <v>323</v>
      </c>
      <c r="D7881">
        <v>190</v>
      </c>
      <c r="E7881">
        <v>8</v>
      </c>
      <c r="F7881">
        <v>28.2676235067606</v>
      </c>
      <c r="G7881">
        <v>0</v>
      </c>
      <c r="H7881">
        <v>0</v>
      </c>
      <c r="I7881">
        <v>0</v>
      </c>
      <c r="J7881">
        <v>0</v>
      </c>
      <c r="K7881">
        <v>0</v>
      </c>
    </row>
    <row r="7882" spans="1:11">
      <c r="A7882">
        <v>2020</v>
      </c>
      <c r="B7882">
        <v>7881</v>
      </c>
      <c r="C7882">
        <v>111</v>
      </c>
      <c r="D7882">
        <v>65</v>
      </c>
      <c r="E7882">
        <v>3</v>
      </c>
      <c r="F7882">
        <v>13.260539739806701</v>
      </c>
      <c r="G7882">
        <v>0</v>
      </c>
      <c r="H7882">
        <v>0</v>
      </c>
      <c r="I7882">
        <v>0</v>
      </c>
      <c r="J7882">
        <v>0</v>
      </c>
      <c r="K7882">
        <v>0</v>
      </c>
    </row>
    <row r="7883" spans="1:11">
      <c r="A7883">
        <v>2020</v>
      </c>
      <c r="B7883">
        <v>7882</v>
      </c>
      <c r="C7883">
        <v>39</v>
      </c>
      <c r="D7883">
        <v>27</v>
      </c>
      <c r="E7883">
        <v>27</v>
      </c>
      <c r="F7883">
        <v>14.905977679253899</v>
      </c>
      <c r="G7883">
        <v>0</v>
      </c>
      <c r="H7883">
        <v>0</v>
      </c>
      <c r="I7883">
        <v>0</v>
      </c>
      <c r="J7883">
        <v>0</v>
      </c>
      <c r="K7883">
        <v>0</v>
      </c>
    </row>
    <row r="7884" spans="1:11">
      <c r="A7884">
        <v>2020</v>
      </c>
      <c r="B7884">
        <v>7883</v>
      </c>
      <c r="C7884">
        <v>18</v>
      </c>
      <c r="D7884">
        <v>13</v>
      </c>
      <c r="E7884">
        <v>25</v>
      </c>
      <c r="F7884">
        <v>8.7446560435289609</v>
      </c>
      <c r="G7884">
        <v>0</v>
      </c>
      <c r="H7884">
        <v>0</v>
      </c>
      <c r="I7884">
        <v>0</v>
      </c>
      <c r="J7884">
        <v>0</v>
      </c>
      <c r="K7884">
        <v>0</v>
      </c>
    </row>
    <row r="7885" spans="1:11">
      <c r="A7885">
        <v>2020</v>
      </c>
      <c r="B7885">
        <v>7884</v>
      </c>
      <c r="C7885">
        <v>16</v>
      </c>
      <c r="D7885">
        <v>11</v>
      </c>
      <c r="E7885">
        <v>4</v>
      </c>
      <c r="F7885">
        <v>20.994620128592</v>
      </c>
      <c r="G7885">
        <v>0</v>
      </c>
      <c r="H7885">
        <v>0</v>
      </c>
      <c r="I7885">
        <v>0</v>
      </c>
      <c r="J7885">
        <v>0</v>
      </c>
      <c r="K7885">
        <v>0</v>
      </c>
    </row>
    <row r="7886" spans="1:11">
      <c r="A7886">
        <v>2020</v>
      </c>
      <c r="B7886">
        <v>7885</v>
      </c>
      <c r="C7886">
        <v>160</v>
      </c>
      <c r="D7886">
        <v>103</v>
      </c>
      <c r="E7886">
        <v>13</v>
      </c>
      <c r="F7886">
        <v>9.0006975540604408</v>
      </c>
      <c r="G7886">
        <v>0</v>
      </c>
      <c r="H7886">
        <v>0</v>
      </c>
      <c r="I7886">
        <v>0</v>
      </c>
      <c r="J7886">
        <v>0</v>
      </c>
      <c r="K7886">
        <v>0</v>
      </c>
    </row>
    <row r="7887" spans="1:11">
      <c r="A7887">
        <v>2020</v>
      </c>
      <c r="B7887">
        <v>7886</v>
      </c>
      <c r="C7887">
        <v>95</v>
      </c>
      <c r="D7887">
        <v>55</v>
      </c>
      <c r="E7887">
        <v>6</v>
      </c>
      <c r="F7887">
        <v>11.402782278876</v>
      </c>
      <c r="G7887">
        <v>0</v>
      </c>
      <c r="H7887">
        <v>0</v>
      </c>
      <c r="I7887">
        <v>0</v>
      </c>
      <c r="J7887">
        <v>0</v>
      </c>
      <c r="K7887">
        <v>0</v>
      </c>
    </row>
    <row r="7888" spans="1:11">
      <c r="A7888">
        <v>2020</v>
      </c>
      <c r="B7888">
        <v>7887</v>
      </c>
      <c r="C7888">
        <v>187</v>
      </c>
      <c r="D7888">
        <v>109</v>
      </c>
      <c r="E7888">
        <v>4</v>
      </c>
      <c r="F7888">
        <v>18.495440428856799</v>
      </c>
      <c r="G7888">
        <v>0</v>
      </c>
      <c r="H7888">
        <v>0</v>
      </c>
      <c r="I7888">
        <v>0</v>
      </c>
      <c r="J7888">
        <v>0</v>
      </c>
      <c r="K7888">
        <v>0</v>
      </c>
    </row>
    <row r="7889" spans="1:11">
      <c r="A7889">
        <v>2020</v>
      </c>
      <c r="B7889">
        <v>7888</v>
      </c>
      <c r="C7889">
        <v>130</v>
      </c>
      <c r="D7889">
        <v>83</v>
      </c>
      <c r="E7889">
        <v>6</v>
      </c>
      <c r="F7889">
        <v>11.100105877933</v>
      </c>
      <c r="G7889">
        <v>0</v>
      </c>
      <c r="H7889">
        <v>0</v>
      </c>
      <c r="I7889">
        <v>0</v>
      </c>
      <c r="J7889">
        <v>0</v>
      </c>
      <c r="K7889">
        <v>0</v>
      </c>
    </row>
    <row r="7890" spans="1:11">
      <c r="A7890">
        <v>2020</v>
      </c>
      <c r="B7890">
        <v>7889</v>
      </c>
      <c r="C7890">
        <v>71</v>
      </c>
      <c r="D7890">
        <v>42</v>
      </c>
      <c r="E7890">
        <v>0</v>
      </c>
      <c r="F7890">
        <v>5.2102061333665999</v>
      </c>
      <c r="G7890">
        <v>0</v>
      </c>
      <c r="H7890">
        <v>0</v>
      </c>
      <c r="I7890">
        <v>0</v>
      </c>
      <c r="J7890">
        <v>0</v>
      </c>
      <c r="K7890">
        <v>0</v>
      </c>
    </row>
    <row r="7891" spans="1:11">
      <c r="A7891">
        <v>2020</v>
      </c>
      <c r="B7891">
        <v>7890</v>
      </c>
      <c r="C7891">
        <v>139</v>
      </c>
      <c r="D7891">
        <v>85</v>
      </c>
      <c r="E7891">
        <v>1</v>
      </c>
      <c r="F7891">
        <v>23.799332248951298</v>
      </c>
      <c r="G7891">
        <v>0</v>
      </c>
      <c r="H7891">
        <v>0</v>
      </c>
      <c r="I7891">
        <v>0</v>
      </c>
      <c r="J7891">
        <v>0</v>
      </c>
      <c r="K7891">
        <v>0</v>
      </c>
    </row>
    <row r="7892" spans="1:11">
      <c r="A7892">
        <v>2020</v>
      </c>
      <c r="B7892">
        <v>7891</v>
      </c>
      <c r="C7892">
        <v>0</v>
      </c>
      <c r="D7892">
        <v>0</v>
      </c>
      <c r="E7892">
        <v>0</v>
      </c>
      <c r="F7892">
        <v>0</v>
      </c>
      <c r="G7892">
        <v>0</v>
      </c>
      <c r="H7892">
        <v>0</v>
      </c>
      <c r="I7892">
        <v>0</v>
      </c>
      <c r="J7892">
        <v>0</v>
      </c>
      <c r="K7892">
        <v>0</v>
      </c>
    </row>
    <row r="7893" spans="1:11">
      <c r="A7893">
        <v>2020</v>
      </c>
      <c r="B7893">
        <v>7892</v>
      </c>
      <c r="C7893">
        <v>163</v>
      </c>
      <c r="D7893">
        <v>98</v>
      </c>
      <c r="E7893">
        <v>1</v>
      </c>
      <c r="F7893">
        <v>9.11918721747303</v>
      </c>
      <c r="G7893">
        <v>0</v>
      </c>
      <c r="H7893">
        <v>0</v>
      </c>
      <c r="I7893">
        <v>0</v>
      </c>
      <c r="J7893">
        <v>0</v>
      </c>
      <c r="K7893">
        <v>0</v>
      </c>
    </row>
    <row r="7894" spans="1:11">
      <c r="A7894">
        <v>2020</v>
      </c>
      <c r="B7894">
        <v>7893</v>
      </c>
      <c r="C7894">
        <v>116</v>
      </c>
      <c r="D7894">
        <v>75</v>
      </c>
      <c r="E7894">
        <v>1</v>
      </c>
      <c r="F7894">
        <v>16.4892180414789</v>
      </c>
      <c r="G7894">
        <v>0</v>
      </c>
      <c r="H7894">
        <v>0</v>
      </c>
      <c r="I7894">
        <v>0</v>
      </c>
      <c r="J7894">
        <v>0</v>
      </c>
      <c r="K7894">
        <v>0</v>
      </c>
    </row>
    <row r="7895" spans="1:11">
      <c r="A7895">
        <v>2020</v>
      </c>
      <c r="B7895">
        <v>7894</v>
      </c>
      <c r="C7895">
        <v>60</v>
      </c>
      <c r="D7895">
        <v>35</v>
      </c>
      <c r="E7895">
        <v>1</v>
      </c>
      <c r="F7895">
        <v>8.0382621277279895</v>
      </c>
      <c r="G7895">
        <v>0</v>
      </c>
      <c r="H7895">
        <v>0</v>
      </c>
      <c r="I7895">
        <v>0</v>
      </c>
      <c r="J7895">
        <v>0</v>
      </c>
      <c r="K7895">
        <v>0</v>
      </c>
    </row>
    <row r="7896" spans="1:11">
      <c r="A7896">
        <v>2020</v>
      </c>
      <c r="B7896">
        <v>7895</v>
      </c>
      <c r="C7896">
        <v>74</v>
      </c>
      <c r="D7896">
        <v>39</v>
      </c>
      <c r="E7896">
        <v>2</v>
      </c>
      <c r="F7896">
        <v>18.9510346240525</v>
      </c>
      <c r="G7896">
        <v>0</v>
      </c>
      <c r="H7896">
        <v>0</v>
      </c>
      <c r="I7896">
        <v>0</v>
      </c>
      <c r="J7896">
        <v>0</v>
      </c>
      <c r="K7896">
        <v>0</v>
      </c>
    </row>
    <row r="7897" spans="1:11">
      <c r="A7897">
        <v>2020</v>
      </c>
      <c r="B7897">
        <v>7896</v>
      </c>
      <c r="C7897">
        <v>77</v>
      </c>
      <c r="D7897">
        <v>48</v>
      </c>
      <c r="E7897">
        <v>0</v>
      </c>
      <c r="F7897">
        <v>18.3499356560698</v>
      </c>
      <c r="G7897">
        <v>0</v>
      </c>
      <c r="H7897">
        <v>0</v>
      </c>
      <c r="I7897">
        <v>0</v>
      </c>
      <c r="J7897">
        <v>0</v>
      </c>
      <c r="K7897">
        <v>0</v>
      </c>
    </row>
    <row r="7898" spans="1:11">
      <c r="A7898">
        <v>2020</v>
      </c>
      <c r="B7898">
        <v>7897</v>
      </c>
      <c r="C7898">
        <v>251</v>
      </c>
      <c r="D7898">
        <v>149</v>
      </c>
      <c r="E7898">
        <v>120</v>
      </c>
      <c r="F7898">
        <v>19.631460392942099</v>
      </c>
      <c r="G7898">
        <v>0</v>
      </c>
      <c r="H7898">
        <v>2</v>
      </c>
      <c r="I7898">
        <v>0</v>
      </c>
      <c r="J7898">
        <v>0</v>
      </c>
      <c r="K7898">
        <v>0</v>
      </c>
    </row>
    <row r="7899" spans="1:11">
      <c r="A7899">
        <v>2020</v>
      </c>
      <c r="B7899">
        <v>7898</v>
      </c>
      <c r="C7899">
        <v>211</v>
      </c>
      <c r="D7899">
        <v>112</v>
      </c>
      <c r="E7899">
        <v>155</v>
      </c>
      <c r="F7899">
        <v>22.3042039724739</v>
      </c>
      <c r="G7899">
        <v>0</v>
      </c>
      <c r="H7899">
        <v>2</v>
      </c>
      <c r="I7899">
        <v>0</v>
      </c>
      <c r="J7899">
        <v>0</v>
      </c>
      <c r="K7899">
        <v>0</v>
      </c>
    </row>
    <row r="7900" spans="1:11">
      <c r="A7900">
        <v>2020</v>
      </c>
      <c r="B7900">
        <v>7899</v>
      </c>
      <c r="C7900">
        <v>176</v>
      </c>
      <c r="D7900">
        <v>123</v>
      </c>
      <c r="E7900">
        <v>606</v>
      </c>
      <c r="F7900">
        <v>16.4240534172785</v>
      </c>
      <c r="G7900">
        <v>0</v>
      </c>
      <c r="H7900">
        <v>2</v>
      </c>
      <c r="I7900">
        <v>0</v>
      </c>
      <c r="J7900">
        <v>0</v>
      </c>
      <c r="K7900">
        <v>0</v>
      </c>
    </row>
    <row r="7901" spans="1:11">
      <c r="A7901">
        <v>2020</v>
      </c>
      <c r="B7901">
        <v>7900</v>
      </c>
      <c r="C7901">
        <v>63</v>
      </c>
      <c r="D7901">
        <v>43</v>
      </c>
      <c r="E7901">
        <v>368</v>
      </c>
      <c r="F7901">
        <v>6.7846988886017101</v>
      </c>
      <c r="G7901">
        <v>0</v>
      </c>
      <c r="H7901">
        <v>2</v>
      </c>
      <c r="I7901">
        <v>0</v>
      </c>
      <c r="J7901">
        <v>0</v>
      </c>
      <c r="K7901">
        <v>0</v>
      </c>
    </row>
    <row r="7902" spans="1:11">
      <c r="A7902">
        <v>2020</v>
      </c>
      <c r="B7902">
        <v>7901</v>
      </c>
      <c r="C7902">
        <v>512</v>
      </c>
      <c r="D7902">
        <v>345</v>
      </c>
      <c r="E7902">
        <v>196</v>
      </c>
      <c r="F7902">
        <v>54.115185016858099</v>
      </c>
      <c r="G7902">
        <v>0</v>
      </c>
      <c r="H7902">
        <v>2</v>
      </c>
      <c r="I7902">
        <v>0</v>
      </c>
      <c r="J7902">
        <v>0</v>
      </c>
      <c r="K7902">
        <v>0</v>
      </c>
    </row>
    <row r="7903" spans="1:11">
      <c r="A7903">
        <v>2020</v>
      </c>
      <c r="B7903">
        <v>7902</v>
      </c>
      <c r="C7903">
        <v>0</v>
      </c>
      <c r="D7903">
        <v>0</v>
      </c>
      <c r="E7903">
        <v>361</v>
      </c>
      <c r="F7903">
        <v>0</v>
      </c>
      <c r="G7903">
        <v>0</v>
      </c>
      <c r="H7903">
        <v>2</v>
      </c>
      <c r="I7903">
        <v>0</v>
      </c>
      <c r="J7903">
        <v>0</v>
      </c>
      <c r="K7903">
        <v>0</v>
      </c>
    </row>
    <row r="7904" spans="1:11">
      <c r="A7904">
        <v>2020</v>
      </c>
      <c r="B7904">
        <v>7903</v>
      </c>
      <c r="C7904">
        <v>77</v>
      </c>
      <c r="D7904">
        <v>44</v>
      </c>
      <c r="E7904">
        <v>41</v>
      </c>
      <c r="F7904">
        <v>14.1549321666238</v>
      </c>
      <c r="G7904">
        <v>0</v>
      </c>
      <c r="H7904">
        <v>2</v>
      </c>
      <c r="I7904">
        <v>0</v>
      </c>
      <c r="J7904">
        <v>0</v>
      </c>
      <c r="K7904">
        <v>0</v>
      </c>
    </row>
    <row r="7905" spans="1:11">
      <c r="A7905">
        <v>2020</v>
      </c>
      <c r="B7905">
        <v>7904</v>
      </c>
      <c r="C7905">
        <v>0</v>
      </c>
      <c r="D7905">
        <v>0</v>
      </c>
      <c r="E7905">
        <v>26</v>
      </c>
      <c r="F7905">
        <v>0</v>
      </c>
      <c r="G7905">
        <v>0</v>
      </c>
      <c r="H7905">
        <v>2</v>
      </c>
      <c r="I7905">
        <v>0</v>
      </c>
      <c r="J7905">
        <v>0</v>
      </c>
      <c r="K7905">
        <v>0</v>
      </c>
    </row>
    <row r="7906" spans="1:11">
      <c r="A7906">
        <v>2020</v>
      </c>
      <c r="B7906">
        <v>7905</v>
      </c>
      <c r="C7906">
        <v>619</v>
      </c>
      <c r="D7906">
        <v>393</v>
      </c>
      <c r="E7906">
        <v>6</v>
      </c>
      <c r="F7906">
        <v>33.637302608685999</v>
      </c>
      <c r="G7906">
        <v>0</v>
      </c>
      <c r="H7906">
        <v>2</v>
      </c>
      <c r="I7906">
        <v>0</v>
      </c>
      <c r="J7906">
        <v>0</v>
      </c>
      <c r="K7906">
        <v>0</v>
      </c>
    </row>
    <row r="7907" spans="1:11">
      <c r="A7907">
        <v>2020</v>
      </c>
      <c r="B7907">
        <v>7906</v>
      </c>
      <c r="C7907">
        <v>176</v>
      </c>
      <c r="D7907">
        <v>105</v>
      </c>
      <c r="E7907">
        <v>228</v>
      </c>
      <c r="F7907">
        <v>25.417731756278599</v>
      </c>
      <c r="G7907">
        <v>0</v>
      </c>
      <c r="H7907">
        <v>2</v>
      </c>
      <c r="I7907">
        <v>0</v>
      </c>
      <c r="J7907">
        <v>0</v>
      </c>
      <c r="K7907">
        <v>0</v>
      </c>
    </row>
    <row r="7908" spans="1:11">
      <c r="A7908">
        <v>2020</v>
      </c>
      <c r="B7908">
        <v>7907</v>
      </c>
      <c r="C7908">
        <v>96</v>
      </c>
      <c r="D7908">
        <v>61</v>
      </c>
      <c r="E7908">
        <v>72</v>
      </c>
      <c r="F7908">
        <v>20.598206239540001</v>
      </c>
      <c r="G7908">
        <v>0</v>
      </c>
      <c r="H7908">
        <v>2</v>
      </c>
      <c r="I7908">
        <v>0</v>
      </c>
      <c r="J7908">
        <v>0</v>
      </c>
      <c r="K7908">
        <v>0</v>
      </c>
    </row>
    <row r="7909" spans="1:11">
      <c r="A7909">
        <v>2020</v>
      </c>
      <c r="B7909">
        <v>7908</v>
      </c>
      <c r="C7909">
        <v>25</v>
      </c>
      <c r="D7909">
        <v>7</v>
      </c>
      <c r="E7909">
        <v>107</v>
      </c>
      <c r="F7909">
        <v>0.16506522827604</v>
      </c>
      <c r="G7909">
        <v>0</v>
      </c>
      <c r="H7909">
        <v>2</v>
      </c>
      <c r="I7909">
        <v>0</v>
      </c>
      <c r="J7909">
        <v>0</v>
      </c>
      <c r="K7909">
        <v>0</v>
      </c>
    </row>
    <row r="7910" spans="1:11">
      <c r="A7910">
        <v>2020</v>
      </c>
      <c r="B7910">
        <v>7909</v>
      </c>
      <c r="C7910">
        <v>0</v>
      </c>
      <c r="D7910">
        <v>0</v>
      </c>
      <c r="E7910">
        <v>0</v>
      </c>
      <c r="F7910">
        <v>0</v>
      </c>
      <c r="G7910">
        <v>0</v>
      </c>
      <c r="H7910">
        <v>2</v>
      </c>
      <c r="I7910">
        <v>0</v>
      </c>
      <c r="J7910">
        <v>0</v>
      </c>
      <c r="K7910">
        <v>0</v>
      </c>
    </row>
    <row r="7911" spans="1:11">
      <c r="A7911">
        <v>2020</v>
      </c>
      <c r="B7911">
        <v>7910</v>
      </c>
      <c r="C7911">
        <v>569</v>
      </c>
      <c r="D7911">
        <v>337</v>
      </c>
      <c r="E7911">
        <v>78</v>
      </c>
      <c r="F7911">
        <v>6.1636920623778604</v>
      </c>
      <c r="G7911">
        <v>0</v>
      </c>
      <c r="H7911">
        <v>2</v>
      </c>
      <c r="I7911">
        <v>0</v>
      </c>
      <c r="J7911">
        <v>0</v>
      </c>
      <c r="K7911">
        <v>0</v>
      </c>
    </row>
    <row r="7912" spans="1:11">
      <c r="A7912">
        <v>2020</v>
      </c>
      <c r="B7912">
        <v>7911</v>
      </c>
      <c r="C7912">
        <v>570</v>
      </c>
      <c r="D7912">
        <v>347</v>
      </c>
      <c r="E7912">
        <v>16</v>
      </c>
      <c r="F7912">
        <v>9.4276048438148798</v>
      </c>
      <c r="G7912">
        <v>0</v>
      </c>
      <c r="H7912">
        <v>2</v>
      </c>
      <c r="I7912">
        <v>0</v>
      </c>
      <c r="J7912">
        <v>0</v>
      </c>
      <c r="K7912">
        <v>0</v>
      </c>
    </row>
    <row r="7913" spans="1:11">
      <c r="A7913">
        <v>2020</v>
      </c>
      <c r="B7913">
        <v>7912</v>
      </c>
      <c r="C7913">
        <v>1097</v>
      </c>
      <c r="D7913">
        <v>645</v>
      </c>
      <c r="E7913">
        <v>20</v>
      </c>
      <c r="F7913">
        <v>44.018747090830303</v>
      </c>
      <c r="G7913">
        <v>0</v>
      </c>
      <c r="H7913">
        <v>2</v>
      </c>
      <c r="I7913">
        <v>0</v>
      </c>
      <c r="J7913">
        <v>0</v>
      </c>
      <c r="K7913">
        <v>0</v>
      </c>
    </row>
    <row r="7914" spans="1:11">
      <c r="A7914">
        <v>2020</v>
      </c>
      <c r="B7914">
        <v>7913</v>
      </c>
      <c r="C7914">
        <v>0</v>
      </c>
      <c r="D7914">
        <v>0</v>
      </c>
      <c r="E7914">
        <v>46</v>
      </c>
      <c r="F7914">
        <v>0</v>
      </c>
      <c r="G7914">
        <v>0</v>
      </c>
      <c r="H7914">
        <v>2</v>
      </c>
      <c r="I7914">
        <v>0</v>
      </c>
      <c r="J7914">
        <v>0</v>
      </c>
      <c r="K7914">
        <v>0</v>
      </c>
    </row>
    <row r="7915" spans="1:11">
      <c r="A7915">
        <v>2020</v>
      </c>
      <c r="B7915">
        <v>7914</v>
      </c>
      <c r="C7915">
        <v>384</v>
      </c>
      <c r="D7915">
        <v>201</v>
      </c>
      <c r="E7915">
        <v>5</v>
      </c>
      <c r="F7915">
        <v>19.008583563515401</v>
      </c>
      <c r="G7915">
        <v>0</v>
      </c>
      <c r="H7915">
        <v>2</v>
      </c>
      <c r="I7915">
        <v>0</v>
      </c>
      <c r="J7915">
        <v>0</v>
      </c>
      <c r="K7915">
        <v>0</v>
      </c>
    </row>
    <row r="7916" spans="1:11">
      <c r="A7916">
        <v>2020</v>
      </c>
      <c r="B7916">
        <v>7915</v>
      </c>
      <c r="C7916">
        <v>114</v>
      </c>
      <c r="D7916">
        <v>70</v>
      </c>
      <c r="E7916">
        <v>1</v>
      </c>
      <c r="F7916">
        <v>9.45971737019857</v>
      </c>
      <c r="G7916">
        <v>0</v>
      </c>
      <c r="H7916">
        <v>2</v>
      </c>
      <c r="I7916">
        <v>0</v>
      </c>
      <c r="J7916">
        <v>0</v>
      </c>
      <c r="K7916">
        <v>0</v>
      </c>
    </row>
    <row r="7917" spans="1:11">
      <c r="A7917">
        <v>2020</v>
      </c>
      <c r="B7917">
        <v>7916</v>
      </c>
      <c r="C7917">
        <v>686</v>
      </c>
      <c r="D7917">
        <v>407</v>
      </c>
      <c r="E7917">
        <v>125</v>
      </c>
      <c r="F7917">
        <v>43.476240732259399</v>
      </c>
      <c r="G7917">
        <v>0</v>
      </c>
      <c r="H7917">
        <v>2</v>
      </c>
      <c r="I7917">
        <v>0</v>
      </c>
      <c r="J7917">
        <v>0</v>
      </c>
      <c r="K7917">
        <v>0</v>
      </c>
    </row>
    <row r="7918" spans="1:11">
      <c r="A7918">
        <v>2020</v>
      </c>
      <c r="B7918">
        <v>7917</v>
      </c>
      <c r="C7918">
        <v>238</v>
      </c>
      <c r="D7918">
        <v>158</v>
      </c>
      <c r="E7918">
        <v>1</v>
      </c>
      <c r="F7918">
        <v>11.853888374224301</v>
      </c>
      <c r="G7918">
        <v>0</v>
      </c>
      <c r="H7918">
        <v>2</v>
      </c>
      <c r="I7918">
        <v>0</v>
      </c>
      <c r="J7918">
        <v>0</v>
      </c>
      <c r="K7918">
        <v>0</v>
      </c>
    </row>
    <row r="7919" spans="1:11">
      <c r="A7919">
        <v>2020</v>
      </c>
      <c r="B7919">
        <v>7918</v>
      </c>
      <c r="C7919">
        <v>614</v>
      </c>
      <c r="D7919">
        <v>274</v>
      </c>
      <c r="E7919">
        <v>353</v>
      </c>
      <c r="F7919">
        <v>16.1158952153543</v>
      </c>
      <c r="G7919">
        <v>0</v>
      </c>
      <c r="H7919">
        <v>2</v>
      </c>
      <c r="I7919">
        <v>0</v>
      </c>
      <c r="J7919">
        <v>0</v>
      </c>
      <c r="K7919">
        <v>0</v>
      </c>
    </row>
    <row r="7920" spans="1:11">
      <c r="A7920">
        <v>2020</v>
      </c>
      <c r="B7920">
        <v>7919</v>
      </c>
      <c r="C7920">
        <v>138</v>
      </c>
      <c r="D7920">
        <v>92</v>
      </c>
      <c r="E7920">
        <v>30</v>
      </c>
      <c r="F7920">
        <v>14.642997357894</v>
      </c>
      <c r="G7920">
        <v>0</v>
      </c>
      <c r="H7920">
        <v>2</v>
      </c>
      <c r="I7920">
        <v>0</v>
      </c>
      <c r="J7920">
        <v>0</v>
      </c>
      <c r="K7920">
        <v>0</v>
      </c>
    </row>
    <row r="7921" spans="1:11">
      <c r="A7921">
        <v>2020</v>
      </c>
      <c r="B7921">
        <v>7920</v>
      </c>
      <c r="C7921">
        <v>0</v>
      </c>
      <c r="D7921">
        <v>0</v>
      </c>
      <c r="E7921">
        <v>134</v>
      </c>
      <c r="F7921">
        <v>0</v>
      </c>
      <c r="G7921">
        <v>0</v>
      </c>
      <c r="H7921">
        <v>2</v>
      </c>
      <c r="I7921">
        <v>0</v>
      </c>
      <c r="J7921">
        <v>0</v>
      </c>
      <c r="K7921">
        <v>0</v>
      </c>
    </row>
    <row r="7922" spans="1:11">
      <c r="A7922">
        <v>2020</v>
      </c>
      <c r="B7922">
        <v>7921</v>
      </c>
      <c r="C7922">
        <v>281</v>
      </c>
      <c r="D7922">
        <v>164</v>
      </c>
      <c r="E7922">
        <v>4</v>
      </c>
      <c r="F7922">
        <v>29.1134388047949</v>
      </c>
      <c r="G7922">
        <v>0</v>
      </c>
      <c r="H7922">
        <v>2</v>
      </c>
      <c r="I7922">
        <v>0</v>
      </c>
      <c r="J7922">
        <v>0</v>
      </c>
      <c r="K7922">
        <v>0</v>
      </c>
    </row>
    <row r="7923" spans="1:11">
      <c r="A7923">
        <v>2020</v>
      </c>
      <c r="B7923">
        <v>7922</v>
      </c>
      <c r="C7923">
        <v>266</v>
      </c>
      <c r="D7923">
        <v>167</v>
      </c>
      <c r="E7923">
        <v>36</v>
      </c>
      <c r="F7923">
        <v>25.5904564914137</v>
      </c>
      <c r="G7923">
        <v>0</v>
      </c>
      <c r="H7923">
        <v>2</v>
      </c>
      <c r="I7923">
        <v>0</v>
      </c>
      <c r="J7923">
        <v>0</v>
      </c>
      <c r="K7923">
        <v>0</v>
      </c>
    </row>
    <row r="7924" spans="1:11">
      <c r="A7924">
        <v>2020</v>
      </c>
      <c r="B7924">
        <v>7923</v>
      </c>
      <c r="C7924">
        <v>199</v>
      </c>
      <c r="D7924">
        <v>127</v>
      </c>
      <c r="E7924">
        <v>51</v>
      </c>
      <c r="F7924">
        <v>19.1046724844715</v>
      </c>
      <c r="G7924">
        <v>0</v>
      </c>
      <c r="H7924">
        <v>2</v>
      </c>
      <c r="I7924">
        <v>0</v>
      </c>
      <c r="J7924">
        <v>0</v>
      </c>
      <c r="K7924">
        <v>0</v>
      </c>
    </row>
    <row r="7925" spans="1:11">
      <c r="A7925">
        <v>2020</v>
      </c>
      <c r="B7925">
        <v>7924</v>
      </c>
      <c r="C7925">
        <v>282</v>
      </c>
      <c r="D7925">
        <v>175</v>
      </c>
      <c r="E7925">
        <v>13</v>
      </c>
      <c r="F7925">
        <v>32.0862916439104</v>
      </c>
      <c r="G7925">
        <v>0</v>
      </c>
      <c r="H7925">
        <v>2</v>
      </c>
      <c r="I7925">
        <v>0</v>
      </c>
      <c r="J7925">
        <v>0</v>
      </c>
      <c r="K7925">
        <v>0</v>
      </c>
    </row>
    <row r="7926" spans="1:11">
      <c r="A7926">
        <v>2020</v>
      </c>
      <c r="B7926">
        <v>7925</v>
      </c>
      <c r="C7926">
        <v>54</v>
      </c>
      <c r="D7926">
        <v>28</v>
      </c>
      <c r="E7926">
        <v>0</v>
      </c>
      <c r="F7926">
        <v>8.8929877145021603</v>
      </c>
      <c r="G7926">
        <v>0</v>
      </c>
      <c r="H7926">
        <v>2</v>
      </c>
      <c r="I7926">
        <v>0</v>
      </c>
      <c r="J7926">
        <v>0</v>
      </c>
      <c r="K7926">
        <v>0</v>
      </c>
    </row>
    <row r="7927" spans="1:11">
      <c r="A7927">
        <v>2020</v>
      </c>
      <c r="B7927">
        <v>7926</v>
      </c>
      <c r="C7927">
        <v>82</v>
      </c>
      <c r="D7927">
        <v>57</v>
      </c>
      <c r="E7927">
        <v>1386</v>
      </c>
      <c r="F7927">
        <v>5.4990745459910402</v>
      </c>
      <c r="G7927">
        <v>0</v>
      </c>
      <c r="H7927">
        <v>2</v>
      </c>
      <c r="I7927">
        <v>0</v>
      </c>
      <c r="J7927">
        <v>0</v>
      </c>
      <c r="K7927">
        <v>0</v>
      </c>
    </row>
    <row r="7928" spans="1:11">
      <c r="A7928">
        <v>2020</v>
      </c>
      <c r="B7928">
        <v>7927</v>
      </c>
      <c r="C7928">
        <v>231</v>
      </c>
      <c r="D7928">
        <v>149</v>
      </c>
      <c r="E7928">
        <v>26</v>
      </c>
      <c r="F7928">
        <v>6.6880369580333001</v>
      </c>
      <c r="G7928">
        <v>0</v>
      </c>
      <c r="H7928">
        <v>2</v>
      </c>
      <c r="I7928">
        <v>0</v>
      </c>
      <c r="J7928">
        <v>0</v>
      </c>
      <c r="K7928">
        <v>0</v>
      </c>
    </row>
    <row r="7929" spans="1:11">
      <c r="A7929">
        <v>2020</v>
      </c>
      <c r="B7929">
        <v>7928</v>
      </c>
      <c r="C7929">
        <v>0</v>
      </c>
      <c r="D7929">
        <v>0</v>
      </c>
      <c r="E7929">
        <v>133</v>
      </c>
      <c r="F7929">
        <v>0</v>
      </c>
      <c r="G7929">
        <v>0</v>
      </c>
      <c r="H7929">
        <v>2</v>
      </c>
      <c r="I7929">
        <v>0</v>
      </c>
      <c r="J7929">
        <v>0</v>
      </c>
      <c r="K7929">
        <v>0</v>
      </c>
    </row>
    <row r="7930" spans="1:11">
      <c r="A7930">
        <v>2020</v>
      </c>
      <c r="B7930">
        <v>7929</v>
      </c>
      <c r="C7930">
        <v>0</v>
      </c>
      <c r="D7930">
        <v>0</v>
      </c>
      <c r="E7930">
        <v>74</v>
      </c>
      <c r="F7930">
        <v>0</v>
      </c>
      <c r="G7930">
        <v>0</v>
      </c>
      <c r="H7930">
        <v>2</v>
      </c>
      <c r="I7930">
        <v>0</v>
      </c>
      <c r="J7930">
        <v>0</v>
      </c>
      <c r="K7930">
        <v>0</v>
      </c>
    </row>
    <row r="7931" spans="1:11">
      <c r="A7931">
        <v>2020</v>
      </c>
      <c r="B7931">
        <v>7930</v>
      </c>
      <c r="C7931">
        <v>866</v>
      </c>
      <c r="D7931">
        <v>529</v>
      </c>
      <c r="E7931">
        <v>7</v>
      </c>
      <c r="F7931">
        <v>34.076449430943001</v>
      </c>
      <c r="G7931">
        <v>0</v>
      </c>
      <c r="H7931">
        <v>2</v>
      </c>
      <c r="I7931">
        <v>0</v>
      </c>
      <c r="J7931">
        <v>0</v>
      </c>
      <c r="K7931">
        <v>0</v>
      </c>
    </row>
    <row r="7932" spans="1:11">
      <c r="A7932">
        <v>2020</v>
      </c>
      <c r="B7932">
        <v>7931</v>
      </c>
      <c r="C7932">
        <v>244</v>
      </c>
      <c r="D7932">
        <v>123</v>
      </c>
      <c r="E7932">
        <v>23</v>
      </c>
      <c r="F7932">
        <v>10.151904106112401</v>
      </c>
      <c r="G7932">
        <v>0</v>
      </c>
      <c r="H7932">
        <v>2</v>
      </c>
      <c r="I7932">
        <v>0</v>
      </c>
      <c r="J7932">
        <v>0</v>
      </c>
      <c r="K7932">
        <v>0</v>
      </c>
    </row>
    <row r="7933" spans="1:11">
      <c r="A7933">
        <v>2020</v>
      </c>
      <c r="B7933">
        <v>7932</v>
      </c>
      <c r="C7933">
        <v>264</v>
      </c>
      <c r="D7933">
        <v>155</v>
      </c>
      <c r="E7933">
        <v>2</v>
      </c>
      <c r="F7933">
        <v>13.1251211836473</v>
      </c>
      <c r="G7933">
        <v>0</v>
      </c>
      <c r="H7933">
        <v>2</v>
      </c>
      <c r="I7933">
        <v>0</v>
      </c>
      <c r="J7933">
        <v>0</v>
      </c>
      <c r="K7933">
        <v>0</v>
      </c>
    </row>
    <row r="7934" spans="1:11">
      <c r="A7934">
        <v>2020</v>
      </c>
      <c r="B7934">
        <v>7933</v>
      </c>
      <c r="C7934">
        <v>312</v>
      </c>
      <c r="D7934">
        <v>179</v>
      </c>
      <c r="E7934">
        <v>13</v>
      </c>
      <c r="F7934">
        <v>16.3836289738177</v>
      </c>
      <c r="G7934">
        <v>0</v>
      </c>
      <c r="H7934">
        <v>2</v>
      </c>
      <c r="I7934">
        <v>0</v>
      </c>
      <c r="J7934">
        <v>0</v>
      </c>
      <c r="K7934">
        <v>0</v>
      </c>
    </row>
    <row r="7935" spans="1:11">
      <c r="A7935">
        <v>2020</v>
      </c>
      <c r="B7935">
        <v>7934</v>
      </c>
      <c r="C7935">
        <v>175</v>
      </c>
      <c r="D7935">
        <v>106</v>
      </c>
      <c r="E7935">
        <v>4</v>
      </c>
      <c r="F7935">
        <v>8.1943033203317093</v>
      </c>
      <c r="G7935">
        <v>0</v>
      </c>
      <c r="H7935">
        <v>2</v>
      </c>
      <c r="I7935">
        <v>0</v>
      </c>
      <c r="J7935">
        <v>0</v>
      </c>
      <c r="K7935">
        <v>0</v>
      </c>
    </row>
    <row r="7936" spans="1:11">
      <c r="A7936">
        <v>2020</v>
      </c>
      <c r="B7936">
        <v>7935</v>
      </c>
      <c r="C7936">
        <v>245</v>
      </c>
      <c r="D7936">
        <v>158</v>
      </c>
      <c r="E7936">
        <v>1</v>
      </c>
      <c r="F7936">
        <v>12.682209706808001</v>
      </c>
      <c r="G7936">
        <v>0</v>
      </c>
      <c r="H7936">
        <v>2</v>
      </c>
      <c r="I7936">
        <v>0</v>
      </c>
      <c r="J7936">
        <v>0</v>
      </c>
      <c r="K7936">
        <v>0</v>
      </c>
    </row>
    <row r="7937" spans="1:11">
      <c r="A7937">
        <v>2020</v>
      </c>
      <c r="B7937">
        <v>7936</v>
      </c>
      <c r="C7937">
        <v>33</v>
      </c>
      <c r="D7937">
        <v>23</v>
      </c>
      <c r="E7937">
        <v>0</v>
      </c>
      <c r="F7937">
        <v>3.4262220191868402</v>
      </c>
      <c r="G7937">
        <v>0</v>
      </c>
      <c r="H7937">
        <v>2</v>
      </c>
      <c r="I7937">
        <v>0</v>
      </c>
      <c r="J7937">
        <v>0</v>
      </c>
      <c r="K7937">
        <v>0</v>
      </c>
    </row>
    <row r="7938" spans="1:11">
      <c r="A7938">
        <v>2020</v>
      </c>
      <c r="B7938">
        <v>7937</v>
      </c>
      <c r="C7938">
        <v>177</v>
      </c>
      <c r="D7938">
        <v>104</v>
      </c>
      <c r="E7938">
        <v>16</v>
      </c>
      <c r="F7938">
        <v>8.7715820564156406</v>
      </c>
      <c r="G7938">
        <v>0</v>
      </c>
      <c r="H7938">
        <v>2</v>
      </c>
      <c r="I7938">
        <v>0</v>
      </c>
      <c r="J7938">
        <v>0</v>
      </c>
      <c r="K7938">
        <v>0</v>
      </c>
    </row>
    <row r="7939" spans="1:11">
      <c r="A7939">
        <v>2020</v>
      </c>
      <c r="B7939">
        <v>7938</v>
      </c>
      <c r="C7939">
        <v>203</v>
      </c>
      <c r="D7939">
        <v>139</v>
      </c>
      <c r="E7939">
        <v>4</v>
      </c>
      <c r="F7939">
        <v>20.056117609864099</v>
      </c>
      <c r="G7939">
        <v>0</v>
      </c>
      <c r="H7939">
        <v>2</v>
      </c>
      <c r="I7939">
        <v>0</v>
      </c>
      <c r="J7939">
        <v>0</v>
      </c>
      <c r="K7939">
        <v>0</v>
      </c>
    </row>
    <row r="7940" spans="1:11">
      <c r="A7940">
        <v>2020</v>
      </c>
      <c r="B7940">
        <v>7939</v>
      </c>
      <c r="C7940">
        <v>151</v>
      </c>
      <c r="D7940">
        <v>92</v>
      </c>
      <c r="E7940">
        <v>1</v>
      </c>
      <c r="F7940">
        <v>17.464319585482599</v>
      </c>
      <c r="G7940">
        <v>0</v>
      </c>
      <c r="H7940">
        <v>2</v>
      </c>
      <c r="I7940">
        <v>0</v>
      </c>
      <c r="J7940">
        <v>0</v>
      </c>
      <c r="K7940">
        <v>0</v>
      </c>
    </row>
    <row r="7941" spans="1:11">
      <c r="A7941">
        <v>2020</v>
      </c>
      <c r="B7941">
        <v>7940</v>
      </c>
      <c r="C7941">
        <v>94</v>
      </c>
      <c r="D7941">
        <v>50</v>
      </c>
      <c r="E7941">
        <v>0</v>
      </c>
      <c r="F7941">
        <v>6.8244518658341802</v>
      </c>
      <c r="G7941">
        <v>0</v>
      </c>
      <c r="H7941">
        <v>2</v>
      </c>
      <c r="I7941">
        <v>0</v>
      </c>
      <c r="J7941">
        <v>0</v>
      </c>
      <c r="K7941">
        <v>0</v>
      </c>
    </row>
    <row r="7942" spans="1:11">
      <c r="A7942">
        <v>2020</v>
      </c>
      <c r="B7942">
        <v>7941</v>
      </c>
      <c r="C7942">
        <v>0</v>
      </c>
      <c r="D7942">
        <v>0</v>
      </c>
      <c r="E7942">
        <v>0</v>
      </c>
      <c r="F7942">
        <v>0</v>
      </c>
      <c r="G7942">
        <v>0</v>
      </c>
      <c r="H7942">
        <v>2</v>
      </c>
      <c r="I7942">
        <v>0</v>
      </c>
      <c r="J7942">
        <v>0</v>
      </c>
      <c r="K7942">
        <v>0</v>
      </c>
    </row>
    <row r="7943" spans="1:11">
      <c r="A7943">
        <v>2020</v>
      </c>
      <c r="B7943">
        <v>7942</v>
      </c>
      <c r="C7943">
        <v>659</v>
      </c>
      <c r="D7943">
        <v>406</v>
      </c>
      <c r="E7943">
        <v>49</v>
      </c>
      <c r="F7943">
        <v>20.540857292471902</v>
      </c>
      <c r="G7943">
        <v>0</v>
      </c>
      <c r="H7943">
        <v>2</v>
      </c>
      <c r="I7943">
        <v>0</v>
      </c>
      <c r="J7943">
        <v>0</v>
      </c>
      <c r="K7943">
        <v>0</v>
      </c>
    </row>
    <row r="7944" spans="1:11">
      <c r="A7944">
        <v>2020</v>
      </c>
      <c r="B7944">
        <v>7943</v>
      </c>
      <c r="C7944">
        <v>0</v>
      </c>
      <c r="D7944">
        <v>0</v>
      </c>
      <c r="E7944">
        <v>309</v>
      </c>
      <c r="F7944">
        <v>0</v>
      </c>
      <c r="G7944">
        <v>0</v>
      </c>
      <c r="H7944">
        <v>2</v>
      </c>
      <c r="I7944">
        <v>0</v>
      </c>
      <c r="J7944">
        <v>0</v>
      </c>
      <c r="K7944">
        <v>0</v>
      </c>
    </row>
    <row r="7945" spans="1:11">
      <c r="A7945">
        <v>2020</v>
      </c>
      <c r="B7945">
        <v>7944</v>
      </c>
      <c r="C7945">
        <v>0</v>
      </c>
      <c r="D7945">
        <v>0</v>
      </c>
      <c r="E7945">
        <v>62</v>
      </c>
      <c r="F7945">
        <v>0</v>
      </c>
      <c r="G7945">
        <v>0</v>
      </c>
      <c r="H7945">
        <v>2</v>
      </c>
      <c r="I7945">
        <v>0</v>
      </c>
      <c r="J7945">
        <v>0</v>
      </c>
      <c r="K7945">
        <v>0</v>
      </c>
    </row>
    <row r="7946" spans="1:11">
      <c r="A7946">
        <v>2020</v>
      </c>
      <c r="B7946">
        <v>7945</v>
      </c>
      <c r="C7946">
        <v>0</v>
      </c>
      <c r="D7946">
        <v>0</v>
      </c>
      <c r="E7946">
        <v>69</v>
      </c>
      <c r="F7946">
        <v>0</v>
      </c>
      <c r="G7946">
        <v>0</v>
      </c>
      <c r="H7946">
        <v>2</v>
      </c>
      <c r="I7946">
        <v>0</v>
      </c>
      <c r="J7946">
        <v>0</v>
      </c>
      <c r="K7946">
        <v>0</v>
      </c>
    </row>
    <row r="7947" spans="1:11">
      <c r="A7947">
        <v>2020</v>
      </c>
      <c r="B7947">
        <v>7946</v>
      </c>
      <c r="C7947">
        <v>0</v>
      </c>
      <c r="D7947">
        <v>0</v>
      </c>
      <c r="E7947">
        <v>24</v>
      </c>
      <c r="F7947">
        <v>0</v>
      </c>
      <c r="G7947">
        <v>0</v>
      </c>
      <c r="H7947">
        <v>2</v>
      </c>
      <c r="I7947">
        <v>0</v>
      </c>
      <c r="J7947">
        <v>0</v>
      </c>
      <c r="K7947">
        <v>0</v>
      </c>
    </row>
    <row r="7948" spans="1:11">
      <c r="A7948">
        <v>2020</v>
      </c>
      <c r="B7948">
        <v>7947</v>
      </c>
      <c r="C7948">
        <v>505</v>
      </c>
      <c r="D7948">
        <v>321</v>
      </c>
      <c r="E7948">
        <v>8</v>
      </c>
      <c r="F7948">
        <v>38.003070347069603</v>
      </c>
      <c r="G7948">
        <v>0</v>
      </c>
      <c r="H7948">
        <v>2</v>
      </c>
      <c r="I7948">
        <v>0</v>
      </c>
      <c r="J7948">
        <v>0</v>
      </c>
      <c r="K7948">
        <v>0</v>
      </c>
    </row>
    <row r="7949" spans="1:11">
      <c r="A7949">
        <v>2020</v>
      </c>
      <c r="B7949">
        <v>7948</v>
      </c>
      <c r="C7949">
        <v>0</v>
      </c>
      <c r="D7949">
        <v>0</v>
      </c>
      <c r="E7949">
        <v>189</v>
      </c>
      <c r="F7949">
        <v>0</v>
      </c>
      <c r="G7949">
        <v>0</v>
      </c>
      <c r="H7949">
        <v>2</v>
      </c>
      <c r="I7949">
        <v>0</v>
      </c>
      <c r="J7949">
        <v>0</v>
      </c>
      <c r="K7949">
        <v>0</v>
      </c>
    </row>
    <row r="7950" spans="1:11">
      <c r="A7950">
        <v>2020</v>
      </c>
      <c r="B7950">
        <v>7949</v>
      </c>
      <c r="C7950">
        <v>0</v>
      </c>
      <c r="D7950">
        <v>0</v>
      </c>
      <c r="E7950">
        <v>685</v>
      </c>
      <c r="F7950">
        <v>0</v>
      </c>
      <c r="G7950">
        <v>0</v>
      </c>
      <c r="H7950">
        <v>2</v>
      </c>
      <c r="I7950">
        <v>0</v>
      </c>
      <c r="J7950">
        <v>0</v>
      </c>
      <c r="K7950">
        <v>0</v>
      </c>
    </row>
    <row r="7951" spans="1:11">
      <c r="A7951">
        <v>2020</v>
      </c>
      <c r="B7951">
        <v>7950</v>
      </c>
      <c r="C7951">
        <v>0</v>
      </c>
      <c r="D7951">
        <v>0</v>
      </c>
      <c r="E7951">
        <v>489</v>
      </c>
      <c r="F7951">
        <v>0</v>
      </c>
      <c r="G7951">
        <v>0</v>
      </c>
      <c r="H7951">
        <v>2</v>
      </c>
      <c r="I7951">
        <v>0</v>
      </c>
      <c r="J7951">
        <v>0</v>
      </c>
      <c r="K7951">
        <v>0</v>
      </c>
    </row>
    <row r="7952" spans="1:11">
      <c r="A7952">
        <v>2020</v>
      </c>
      <c r="B7952">
        <v>7951</v>
      </c>
      <c r="C7952">
        <v>0</v>
      </c>
      <c r="D7952">
        <v>0</v>
      </c>
      <c r="E7952">
        <v>121</v>
      </c>
      <c r="F7952">
        <v>0</v>
      </c>
      <c r="G7952">
        <v>0</v>
      </c>
      <c r="H7952">
        <v>2</v>
      </c>
      <c r="I7952">
        <v>0</v>
      </c>
      <c r="J7952">
        <v>0</v>
      </c>
      <c r="K7952">
        <v>0</v>
      </c>
    </row>
    <row r="7953" spans="1:11">
      <c r="A7953">
        <v>2020</v>
      </c>
      <c r="B7953">
        <v>7952</v>
      </c>
      <c r="C7953">
        <v>0</v>
      </c>
      <c r="D7953">
        <v>0</v>
      </c>
      <c r="E7953">
        <v>194</v>
      </c>
      <c r="F7953">
        <v>0</v>
      </c>
      <c r="G7953">
        <v>0</v>
      </c>
      <c r="H7953">
        <v>2</v>
      </c>
      <c r="I7953">
        <v>0</v>
      </c>
      <c r="J7953">
        <v>0</v>
      </c>
      <c r="K7953">
        <v>0</v>
      </c>
    </row>
    <row r="7954" spans="1:11">
      <c r="A7954">
        <v>2020</v>
      </c>
      <c r="B7954">
        <v>7953</v>
      </c>
      <c r="C7954">
        <v>0</v>
      </c>
      <c r="D7954">
        <v>0</v>
      </c>
      <c r="E7954">
        <v>0</v>
      </c>
      <c r="F7954">
        <v>0</v>
      </c>
      <c r="G7954">
        <v>0</v>
      </c>
      <c r="H7954">
        <v>2</v>
      </c>
      <c r="I7954">
        <v>0</v>
      </c>
      <c r="J7954">
        <v>0</v>
      </c>
      <c r="K7954">
        <v>0</v>
      </c>
    </row>
    <row r="7955" spans="1:11">
      <c r="A7955">
        <v>2020</v>
      </c>
      <c r="B7955">
        <v>7954</v>
      </c>
      <c r="C7955">
        <v>0</v>
      </c>
      <c r="D7955">
        <v>0</v>
      </c>
      <c r="E7955">
        <v>61</v>
      </c>
      <c r="F7955">
        <v>0</v>
      </c>
      <c r="G7955">
        <v>0</v>
      </c>
      <c r="H7955">
        <v>2</v>
      </c>
      <c r="I7955">
        <v>0</v>
      </c>
      <c r="J7955">
        <v>0</v>
      </c>
      <c r="K7955">
        <v>0</v>
      </c>
    </row>
    <row r="7956" spans="1:11">
      <c r="A7956">
        <v>2020</v>
      </c>
      <c r="B7956">
        <v>7955</v>
      </c>
      <c r="C7956">
        <v>515</v>
      </c>
      <c r="D7956">
        <v>255</v>
      </c>
      <c r="E7956">
        <v>140</v>
      </c>
      <c r="F7956">
        <v>19.197868644787199</v>
      </c>
      <c r="G7956">
        <v>0</v>
      </c>
      <c r="H7956">
        <v>2</v>
      </c>
      <c r="I7956">
        <v>0</v>
      </c>
      <c r="J7956">
        <v>0</v>
      </c>
      <c r="K7956">
        <v>0</v>
      </c>
    </row>
    <row r="7957" spans="1:11">
      <c r="A7957">
        <v>2020</v>
      </c>
      <c r="B7957">
        <v>7956</v>
      </c>
      <c r="C7957">
        <v>598</v>
      </c>
      <c r="D7957">
        <v>391</v>
      </c>
      <c r="E7957">
        <v>45</v>
      </c>
      <c r="F7957">
        <v>18.9503772646176</v>
      </c>
      <c r="G7957">
        <v>0</v>
      </c>
      <c r="H7957">
        <v>2</v>
      </c>
      <c r="I7957">
        <v>0</v>
      </c>
      <c r="J7957">
        <v>0</v>
      </c>
      <c r="K7957">
        <v>0</v>
      </c>
    </row>
    <row r="7958" spans="1:11">
      <c r="A7958">
        <v>2020</v>
      </c>
      <c r="B7958">
        <v>7957</v>
      </c>
      <c r="C7958">
        <v>98</v>
      </c>
      <c r="D7958">
        <v>48</v>
      </c>
      <c r="E7958">
        <v>0</v>
      </c>
      <c r="F7958">
        <v>10.4720993353423</v>
      </c>
      <c r="G7958">
        <v>0</v>
      </c>
      <c r="H7958">
        <v>2</v>
      </c>
      <c r="I7958">
        <v>0</v>
      </c>
      <c r="J7958">
        <v>0</v>
      </c>
      <c r="K7958">
        <v>0</v>
      </c>
    </row>
    <row r="7959" spans="1:11">
      <c r="A7959">
        <v>2020</v>
      </c>
      <c r="B7959">
        <v>7958</v>
      </c>
      <c r="C7959">
        <v>282</v>
      </c>
      <c r="D7959">
        <v>176</v>
      </c>
      <c r="E7959">
        <v>9</v>
      </c>
      <c r="F7959">
        <v>28.6949885525312</v>
      </c>
      <c r="G7959">
        <v>0</v>
      </c>
      <c r="H7959">
        <v>2</v>
      </c>
      <c r="I7959">
        <v>0</v>
      </c>
      <c r="J7959">
        <v>0</v>
      </c>
      <c r="K7959">
        <v>0</v>
      </c>
    </row>
    <row r="7960" spans="1:11">
      <c r="A7960">
        <v>2020</v>
      </c>
      <c r="B7960">
        <v>7959</v>
      </c>
      <c r="C7960">
        <v>423</v>
      </c>
      <c r="D7960">
        <v>285</v>
      </c>
      <c r="E7960">
        <v>8</v>
      </c>
      <c r="F7960">
        <v>40.839182443978899</v>
      </c>
      <c r="G7960">
        <v>0</v>
      </c>
      <c r="H7960">
        <v>2</v>
      </c>
      <c r="I7960">
        <v>0</v>
      </c>
      <c r="J7960">
        <v>0</v>
      </c>
      <c r="K7960">
        <v>0</v>
      </c>
    </row>
    <row r="7961" spans="1:11">
      <c r="A7961">
        <v>2020</v>
      </c>
      <c r="B7961">
        <v>7960</v>
      </c>
      <c r="C7961">
        <v>356</v>
      </c>
      <c r="D7961">
        <v>219</v>
      </c>
      <c r="E7961">
        <v>54</v>
      </c>
      <c r="F7961">
        <v>35.734719894000399</v>
      </c>
      <c r="G7961">
        <v>0</v>
      </c>
      <c r="H7961">
        <v>2</v>
      </c>
      <c r="I7961">
        <v>0</v>
      </c>
      <c r="J7961">
        <v>0</v>
      </c>
      <c r="K7961">
        <v>0</v>
      </c>
    </row>
    <row r="7962" spans="1:11">
      <c r="A7962">
        <v>2020</v>
      </c>
      <c r="B7962">
        <v>7961</v>
      </c>
      <c r="C7962">
        <v>274</v>
      </c>
      <c r="D7962">
        <v>166</v>
      </c>
      <c r="E7962">
        <v>12</v>
      </c>
      <c r="F7962">
        <v>27.456166029051001</v>
      </c>
      <c r="G7962">
        <v>0</v>
      </c>
      <c r="H7962">
        <v>2</v>
      </c>
      <c r="I7962">
        <v>0</v>
      </c>
      <c r="J7962">
        <v>0</v>
      </c>
      <c r="K7962">
        <v>0</v>
      </c>
    </row>
    <row r="7963" spans="1:11">
      <c r="A7963">
        <v>2020</v>
      </c>
      <c r="B7963">
        <v>7962</v>
      </c>
      <c r="C7963">
        <v>462</v>
      </c>
      <c r="D7963">
        <v>277</v>
      </c>
      <c r="E7963">
        <v>16</v>
      </c>
      <c r="F7963">
        <v>52.4856857220758</v>
      </c>
      <c r="G7963">
        <v>0</v>
      </c>
      <c r="H7963">
        <v>2</v>
      </c>
      <c r="I7963">
        <v>0</v>
      </c>
      <c r="J7963">
        <v>0</v>
      </c>
      <c r="K7963">
        <v>0</v>
      </c>
    </row>
    <row r="7964" spans="1:11">
      <c r="A7964">
        <v>2020</v>
      </c>
      <c r="B7964">
        <v>7963</v>
      </c>
      <c r="C7964">
        <v>453</v>
      </c>
      <c r="D7964">
        <v>295</v>
      </c>
      <c r="E7964">
        <v>105</v>
      </c>
      <c r="F7964">
        <v>24.666753789858902</v>
      </c>
      <c r="G7964">
        <v>0</v>
      </c>
      <c r="H7964">
        <v>2</v>
      </c>
      <c r="I7964">
        <v>0</v>
      </c>
      <c r="J7964">
        <v>0</v>
      </c>
      <c r="K7964">
        <v>0</v>
      </c>
    </row>
    <row r="7965" spans="1:11">
      <c r="A7965">
        <v>2020</v>
      </c>
      <c r="B7965">
        <v>7964</v>
      </c>
      <c r="C7965">
        <v>863</v>
      </c>
      <c r="D7965">
        <v>536</v>
      </c>
      <c r="E7965">
        <v>151</v>
      </c>
      <c r="F7965">
        <v>41.993499036533898</v>
      </c>
      <c r="G7965">
        <v>0</v>
      </c>
      <c r="H7965">
        <v>2</v>
      </c>
      <c r="I7965">
        <v>0</v>
      </c>
      <c r="J7965">
        <v>0</v>
      </c>
      <c r="K7965">
        <v>0</v>
      </c>
    </row>
    <row r="7966" spans="1:11">
      <c r="A7966">
        <v>2020</v>
      </c>
      <c r="B7966">
        <v>7965</v>
      </c>
      <c r="C7966">
        <v>256</v>
      </c>
      <c r="D7966">
        <v>165</v>
      </c>
      <c r="E7966">
        <v>100</v>
      </c>
      <c r="F7966">
        <v>26.108861714821899</v>
      </c>
      <c r="G7966">
        <v>0</v>
      </c>
      <c r="H7966">
        <v>2</v>
      </c>
      <c r="I7966">
        <v>0</v>
      </c>
      <c r="J7966">
        <v>0</v>
      </c>
      <c r="K7966">
        <v>0</v>
      </c>
    </row>
    <row r="7967" spans="1:11">
      <c r="A7967">
        <v>2020</v>
      </c>
      <c r="B7967">
        <v>7966</v>
      </c>
      <c r="C7967">
        <v>0</v>
      </c>
      <c r="D7967">
        <v>0</v>
      </c>
      <c r="E7967">
        <v>0</v>
      </c>
      <c r="F7967">
        <v>0</v>
      </c>
      <c r="G7967">
        <v>0</v>
      </c>
      <c r="H7967">
        <v>2</v>
      </c>
      <c r="I7967">
        <v>0</v>
      </c>
      <c r="J7967">
        <v>0</v>
      </c>
      <c r="K7967">
        <v>0</v>
      </c>
    </row>
    <row r="7968" spans="1:11">
      <c r="A7968">
        <v>2020</v>
      </c>
      <c r="B7968">
        <v>7967</v>
      </c>
      <c r="C7968">
        <v>233</v>
      </c>
      <c r="D7968">
        <v>133</v>
      </c>
      <c r="E7968">
        <v>7</v>
      </c>
      <c r="F7968">
        <v>18.706745668545398</v>
      </c>
      <c r="G7968">
        <v>0</v>
      </c>
      <c r="H7968">
        <v>2</v>
      </c>
      <c r="I7968">
        <v>0</v>
      </c>
      <c r="J7968">
        <v>0</v>
      </c>
      <c r="K7968">
        <v>0</v>
      </c>
    </row>
    <row r="7969" spans="1:11">
      <c r="A7969">
        <v>2020</v>
      </c>
      <c r="B7969">
        <v>7968</v>
      </c>
      <c r="C7969">
        <v>155</v>
      </c>
      <c r="D7969">
        <v>96</v>
      </c>
      <c r="E7969">
        <v>6</v>
      </c>
      <c r="F7969">
        <v>19.4062926468931</v>
      </c>
      <c r="G7969">
        <v>0</v>
      </c>
      <c r="H7969">
        <v>2</v>
      </c>
      <c r="I7969">
        <v>0</v>
      </c>
      <c r="J7969">
        <v>0</v>
      </c>
      <c r="K7969">
        <v>0</v>
      </c>
    </row>
    <row r="7970" spans="1:11">
      <c r="A7970">
        <v>2020</v>
      </c>
      <c r="B7970">
        <v>7969</v>
      </c>
      <c r="C7970">
        <v>411</v>
      </c>
      <c r="D7970">
        <v>254</v>
      </c>
      <c r="E7970">
        <v>29</v>
      </c>
      <c r="F7970">
        <v>30.376940133037699</v>
      </c>
      <c r="G7970">
        <v>0</v>
      </c>
      <c r="H7970">
        <v>2</v>
      </c>
      <c r="I7970">
        <v>0</v>
      </c>
      <c r="J7970">
        <v>0</v>
      </c>
      <c r="K7970">
        <v>0</v>
      </c>
    </row>
    <row r="7971" spans="1:11">
      <c r="A7971">
        <v>2020</v>
      </c>
      <c r="B7971">
        <v>7970</v>
      </c>
      <c r="C7971">
        <v>171</v>
      </c>
      <c r="D7971">
        <v>109</v>
      </c>
      <c r="E7971">
        <v>2</v>
      </c>
      <c r="F7971">
        <v>24.152542372881399</v>
      </c>
      <c r="G7971">
        <v>0</v>
      </c>
      <c r="H7971">
        <v>2</v>
      </c>
      <c r="I7971">
        <v>0</v>
      </c>
      <c r="J7971">
        <v>0</v>
      </c>
      <c r="K7971">
        <v>0</v>
      </c>
    </row>
    <row r="7972" spans="1:11">
      <c r="A7972">
        <v>2020</v>
      </c>
      <c r="B7972">
        <v>7971</v>
      </c>
      <c r="C7972">
        <v>120</v>
      </c>
      <c r="D7972">
        <v>75</v>
      </c>
      <c r="E7972">
        <v>17</v>
      </c>
      <c r="F7972">
        <v>12.1124031007752</v>
      </c>
      <c r="G7972">
        <v>0</v>
      </c>
      <c r="H7972">
        <v>2</v>
      </c>
      <c r="I7972">
        <v>0</v>
      </c>
      <c r="J7972">
        <v>0</v>
      </c>
      <c r="K7972">
        <v>0</v>
      </c>
    </row>
    <row r="7973" spans="1:11">
      <c r="A7973">
        <v>2020</v>
      </c>
      <c r="B7973">
        <v>7972</v>
      </c>
      <c r="C7973">
        <v>129</v>
      </c>
      <c r="D7973">
        <v>81</v>
      </c>
      <c r="E7973">
        <v>7</v>
      </c>
      <c r="F7973">
        <v>14.395554117240099</v>
      </c>
      <c r="G7973">
        <v>0</v>
      </c>
      <c r="H7973">
        <v>2</v>
      </c>
      <c r="I7973">
        <v>0</v>
      </c>
      <c r="J7973">
        <v>0</v>
      </c>
      <c r="K7973">
        <v>0</v>
      </c>
    </row>
    <row r="7974" spans="1:11">
      <c r="A7974">
        <v>2020</v>
      </c>
      <c r="B7974">
        <v>7973</v>
      </c>
      <c r="C7974">
        <v>0</v>
      </c>
      <c r="D7974">
        <v>0</v>
      </c>
      <c r="E7974">
        <v>616</v>
      </c>
      <c r="F7974">
        <v>0</v>
      </c>
      <c r="G7974">
        <v>0</v>
      </c>
      <c r="H7974">
        <v>2</v>
      </c>
      <c r="I7974">
        <v>0</v>
      </c>
      <c r="J7974">
        <v>0</v>
      </c>
      <c r="K7974">
        <v>0</v>
      </c>
    </row>
    <row r="7975" spans="1:11">
      <c r="A7975">
        <v>2020</v>
      </c>
      <c r="B7975">
        <v>7974</v>
      </c>
      <c r="C7975">
        <v>566</v>
      </c>
      <c r="D7975">
        <v>360</v>
      </c>
      <c r="E7975">
        <v>19</v>
      </c>
      <c r="F7975">
        <v>59.789153444742603</v>
      </c>
      <c r="G7975">
        <v>0</v>
      </c>
      <c r="H7975">
        <v>2</v>
      </c>
      <c r="I7975">
        <v>0</v>
      </c>
      <c r="J7975">
        <v>0</v>
      </c>
      <c r="K7975">
        <v>0</v>
      </c>
    </row>
    <row r="7976" spans="1:11">
      <c r="A7976">
        <v>2020</v>
      </c>
      <c r="B7976">
        <v>7975</v>
      </c>
      <c r="C7976">
        <v>473</v>
      </c>
      <c r="D7976">
        <v>307</v>
      </c>
      <c r="E7976">
        <v>7</v>
      </c>
      <c r="F7976">
        <v>49.9124158453454</v>
      </c>
      <c r="G7976">
        <v>0</v>
      </c>
      <c r="H7976">
        <v>2</v>
      </c>
      <c r="I7976">
        <v>0</v>
      </c>
      <c r="J7976">
        <v>0</v>
      </c>
      <c r="K7976">
        <v>0</v>
      </c>
    </row>
    <row r="7977" spans="1:11">
      <c r="A7977">
        <v>2020</v>
      </c>
      <c r="B7977">
        <v>7976</v>
      </c>
      <c r="C7977">
        <v>408</v>
      </c>
      <c r="D7977">
        <v>268</v>
      </c>
      <c r="E7977">
        <v>22</v>
      </c>
      <c r="F7977">
        <v>37.412314886983602</v>
      </c>
      <c r="G7977">
        <v>0</v>
      </c>
      <c r="H7977">
        <v>2</v>
      </c>
      <c r="I7977">
        <v>0</v>
      </c>
      <c r="J7977">
        <v>0</v>
      </c>
      <c r="K7977">
        <v>0</v>
      </c>
    </row>
    <row r="7978" spans="1:11">
      <c r="A7978">
        <v>2020</v>
      </c>
      <c r="B7978">
        <v>7977</v>
      </c>
      <c r="C7978">
        <v>709</v>
      </c>
      <c r="D7978">
        <v>434</v>
      </c>
      <c r="E7978">
        <v>19</v>
      </c>
      <c r="F7978">
        <v>65.793747274060195</v>
      </c>
      <c r="G7978">
        <v>0</v>
      </c>
      <c r="H7978">
        <v>2</v>
      </c>
      <c r="I7978">
        <v>0</v>
      </c>
      <c r="J7978">
        <v>0</v>
      </c>
      <c r="K7978">
        <v>0</v>
      </c>
    </row>
    <row r="7979" spans="1:11">
      <c r="A7979">
        <v>2020</v>
      </c>
      <c r="B7979">
        <v>7978</v>
      </c>
      <c r="C7979">
        <v>417</v>
      </c>
      <c r="D7979">
        <v>256</v>
      </c>
      <c r="E7979">
        <v>139</v>
      </c>
      <c r="F7979">
        <v>46.115055404419103</v>
      </c>
      <c r="G7979">
        <v>0</v>
      </c>
      <c r="H7979">
        <v>2</v>
      </c>
      <c r="I7979">
        <v>0</v>
      </c>
      <c r="J7979">
        <v>0</v>
      </c>
      <c r="K7979">
        <v>0</v>
      </c>
    </row>
    <row r="7980" spans="1:11">
      <c r="A7980">
        <v>2020</v>
      </c>
      <c r="B7980">
        <v>7979</v>
      </c>
      <c r="C7980">
        <v>232</v>
      </c>
      <c r="D7980">
        <v>125</v>
      </c>
      <c r="E7980">
        <v>6</v>
      </c>
      <c r="F7980">
        <v>15.0133216798004</v>
      </c>
      <c r="G7980">
        <v>0</v>
      </c>
      <c r="H7980">
        <v>2</v>
      </c>
      <c r="I7980">
        <v>0</v>
      </c>
      <c r="J7980">
        <v>0</v>
      </c>
      <c r="K7980">
        <v>0</v>
      </c>
    </row>
    <row r="7981" spans="1:11">
      <c r="A7981">
        <v>2020</v>
      </c>
      <c r="B7981">
        <v>7980</v>
      </c>
      <c r="C7981">
        <v>29</v>
      </c>
      <c r="D7981">
        <v>21</v>
      </c>
      <c r="E7981">
        <v>197</v>
      </c>
      <c r="F7981">
        <v>6.6220628867627296</v>
      </c>
      <c r="G7981">
        <v>0</v>
      </c>
      <c r="H7981">
        <v>2</v>
      </c>
      <c r="I7981">
        <v>0</v>
      </c>
      <c r="J7981">
        <v>0</v>
      </c>
      <c r="K7981">
        <v>0</v>
      </c>
    </row>
    <row r="7982" spans="1:11">
      <c r="A7982">
        <v>2020</v>
      </c>
      <c r="B7982">
        <v>7981</v>
      </c>
      <c r="C7982">
        <v>490</v>
      </c>
      <c r="D7982">
        <v>249</v>
      </c>
      <c r="E7982">
        <v>18</v>
      </c>
      <c r="F7982">
        <v>25.9522867208637</v>
      </c>
      <c r="G7982">
        <v>0</v>
      </c>
      <c r="H7982">
        <v>2</v>
      </c>
      <c r="I7982">
        <v>0</v>
      </c>
      <c r="J7982">
        <v>0</v>
      </c>
      <c r="K7982">
        <v>0</v>
      </c>
    </row>
    <row r="7983" spans="1:11">
      <c r="A7983">
        <v>2020</v>
      </c>
      <c r="B7983">
        <v>7982</v>
      </c>
      <c r="C7983">
        <v>80</v>
      </c>
      <c r="D7983">
        <v>46</v>
      </c>
      <c r="E7983">
        <v>37</v>
      </c>
      <c r="F7983">
        <v>17.104981825956799</v>
      </c>
      <c r="G7983">
        <v>0</v>
      </c>
      <c r="H7983">
        <v>2</v>
      </c>
      <c r="I7983">
        <v>0</v>
      </c>
      <c r="J7983">
        <v>0</v>
      </c>
      <c r="K7983">
        <v>0</v>
      </c>
    </row>
    <row r="7984" spans="1:11">
      <c r="A7984">
        <v>2020</v>
      </c>
      <c r="B7984">
        <v>7983</v>
      </c>
      <c r="C7984">
        <v>620</v>
      </c>
      <c r="D7984">
        <v>393</v>
      </c>
      <c r="E7984">
        <v>131</v>
      </c>
      <c r="F7984">
        <v>37.558912972363899</v>
      </c>
      <c r="G7984">
        <v>0</v>
      </c>
      <c r="H7984">
        <v>2</v>
      </c>
      <c r="I7984">
        <v>0</v>
      </c>
      <c r="J7984">
        <v>0</v>
      </c>
      <c r="K7984">
        <v>0</v>
      </c>
    </row>
    <row r="7985" spans="1:11">
      <c r="A7985">
        <v>2020</v>
      </c>
      <c r="B7985">
        <v>7984</v>
      </c>
      <c r="C7985">
        <v>791</v>
      </c>
      <c r="D7985">
        <v>479</v>
      </c>
      <c r="E7985">
        <v>133</v>
      </c>
      <c r="F7985">
        <v>51.134196559593001</v>
      </c>
      <c r="G7985">
        <v>0</v>
      </c>
      <c r="H7985">
        <v>2</v>
      </c>
      <c r="I7985">
        <v>0</v>
      </c>
      <c r="J7985">
        <v>0</v>
      </c>
      <c r="K7985">
        <v>0</v>
      </c>
    </row>
    <row r="7986" spans="1:11">
      <c r="A7986">
        <v>2020</v>
      </c>
      <c r="B7986">
        <v>7985</v>
      </c>
      <c r="C7986">
        <v>413</v>
      </c>
      <c r="D7986">
        <v>250</v>
      </c>
      <c r="E7986">
        <v>19</v>
      </c>
      <c r="F7986">
        <v>37.484797327960202</v>
      </c>
      <c r="G7986">
        <v>0</v>
      </c>
      <c r="H7986">
        <v>2</v>
      </c>
      <c r="I7986">
        <v>0</v>
      </c>
      <c r="J7986">
        <v>0</v>
      </c>
      <c r="K7986">
        <v>0</v>
      </c>
    </row>
    <row r="7987" spans="1:11">
      <c r="A7987">
        <v>2020</v>
      </c>
      <c r="B7987">
        <v>7986</v>
      </c>
      <c r="C7987">
        <v>739</v>
      </c>
      <c r="D7987">
        <v>450</v>
      </c>
      <c r="E7987">
        <v>6</v>
      </c>
      <c r="F7987">
        <v>40.311802794006098</v>
      </c>
      <c r="G7987">
        <v>0</v>
      </c>
      <c r="H7987">
        <v>2</v>
      </c>
      <c r="I7987">
        <v>0</v>
      </c>
      <c r="J7987">
        <v>0</v>
      </c>
      <c r="K7987">
        <v>0</v>
      </c>
    </row>
    <row r="7988" spans="1:11">
      <c r="A7988">
        <v>2020</v>
      </c>
      <c r="B7988">
        <v>7987</v>
      </c>
      <c r="C7988">
        <v>731</v>
      </c>
      <c r="D7988">
        <v>407</v>
      </c>
      <c r="E7988">
        <v>196</v>
      </c>
      <c r="F7988">
        <v>49.827546248960502</v>
      </c>
      <c r="G7988">
        <v>0</v>
      </c>
      <c r="H7988">
        <v>2</v>
      </c>
      <c r="I7988">
        <v>0</v>
      </c>
      <c r="J7988">
        <v>0</v>
      </c>
      <c r="K7988">
        <v>0</v>
      </c>
    </row>
    <row r="7989" spans="1:11">
      <c r="A7989">
        <v>2020</v>
      </c>
      <c r="B7989">
        <v>7988</v>
      </c>
      <c r="C7989">
        <v>1026</v>
      </c>
      <c r="D7989">
        <v>631</v>
      </c>
      <c r="E7989">
        <v>10</v>
      </c>
      <c r="F7989">
        <v>60.756795167880597</v>
      </c>
      <c r="G7989">
        <v>0</v>
      </c>
      <c r="H7989">
        <v>2</v>
      </c>
      <c r="I7989">
        <v>0</v>
      </c>
      <c r="J7989">
        <v>0</v>
      </c>
      <c r="K7989">
        <v>0</v>
      </c>
    </row>
    <row r="7990" spans="1:11">
      <c r="A7990">
        <v>2020</v>
      </c>
      <c r="B7990">
        <v>7989</v>
      </c>
      <c r="C7990">
        <v>508</v>
      </c>
      <c r="D7990">
        <v>302</v>
      </c>
      <c r="E7990">
        <v>60</v>
      </c>
      <c r="F7990">
        <v>28.839385062561</v>
      </c>
      <c r="G7990">
        <v>0</v>
      </c>
      <c r="H7990">
        <v>2</v>
      </c>
      <c r="I7990">
        <v>0</v>
      </c>
      <c r="J7990">
        <v>0</v>
      </c>
      <c r="K7990">
        <v>0</v>
      </c>
    </row>
    <row r="7991" spans="1:11">
      <c r="A7991">
        <v>2020</v>
      </c>
      <c r="B7991">
        <v>7990</v>
      </c>
      <c r="C7991">
        <v>0</v>
      </c>
      <c r="D7991">
        <v>0</v>
      </c>
      <c r="E7991">
        <v>152</v>
      </c>
      <c r="F7991">
        <v>0</v>
      </c>
      <c r="G7991">
        <v>0</v>
      </c>
      <c r="H7991">
        <v>2</v>
      </c>
      <c r="I7991">
        <v>0</v>
      </c>
      <c r="J7991">
        <v>0</v>
      </c>
      <c r="K7991">
        <v>0</v>
      </c>
    </row>
    <row r="7992" spans="1:11">
      <c r="A7992">
        <v>2020</v>
      </c>
      <c r="B7992">
        <v>7991</v>
      </c>
      <c r="C7992">
        <v>0</v>
      </c>
      <c r="D7992">
        <v>0</v>
      </c>
      <c r="E7992">
        <v>315</v>
      </c>
      <c r="F7992">
        <v>0</v>
      </c>
      <c r="G7992">
        <v>0</v>
      </c>
      <c r="H7992">
        <v>2</v>
      </c>
      <c r="I7992">
        <v>0</v>
      </c>
      <c r="J7992">
        <v>0</v>
      </c>
      <c r="K7992">
        <v>0</v>
      </c>
    </row>
    <row r="7993" spans="1:11">
      <c r="A7993">
        <v>2020</v>
      </c>
      <c r="B7993">
        <v>7992</v>
      </c>
      <c r="C7993">
        <v>0</v>
      </c>
      <c r="D7993">
        <v>0</v>
      </c>
      <c r="E7993">
        <v>0</v>
      </c>
      <c r="F7993">
        <v>0</v>
      </c>
      <c r="G7993">
        <v>0</v>
      </c>
      <c r="H7993">
        <v>2</v>
      </c>
      <c r="I7993">
        <v>0</v>
      </c>
      <c r="J7993">
        <v>0</v>
      </c>
      <c r="K7993">
        <v>0</v>
      </c>
    </row>
    <row r="7994" spans="1:11">
      <c r="A7994">
        <v>2020</v>
      </c>
      <c r="B7994">
        <v>7993</v>
      </c>
      <c r="C7994">
        <v>579</v>
      </c>
      <c r="D7994">
        <v>336</v>
      </c>
      <c r="E7994">
        <v>10</v>
      </c>
      <c r="F7994">
        <v>76.193233409219502</v>
      </c>
      <c r="G7994">
        <v>0</v>
      </c>
      <c r="H7994">
        <v>2</v>
      </c>
      <c r="I7994">
        <v>0</v>
      </c>
      <c r="J7994">
        <v>0</v>
      </c>
      <c r="K7994">
        <v>0</v>
      </c>
    </row>
    <row r="7995" spans="1:11">
      <c r="A7995">
        <v>2020</v>
      </c>
      <c r="B7995">
        <v>7994</v>
      </c>
      <c r="C7995">
        <v>630</v>
      </c>
      <c r="D7995">
        <v>376</v>
      </c>
      <c r="E7995">
        <v>19</v>
      </c>
      <c r="F7995">
        <v>33.709308049568698</v>
      </c>
      <c r="G7995">
        <v>0</v>
      </c>
      <c r="H7995">
        <v>2</v>
      </c>
      <c r="I7995">
        <v>0</v>
      </c>
      <c r="J7995">
        <v>0</v>
      </c>
      <c r="K7995">
        <v>0</v>
      </c>
    </row>
    <row r="7996" spans="1:11">
      <c r="A7996">
        <v>2020</v>
      </c>
      <c r="B7996">
        <v>7995</v>
      </c>
      <c r="C7996">
        <v>467</v>
      </c>
      <c r="D7996">
        <v>285</v>
      </c>
      <c r="E7996">
        <v>310</v>
      </c>
      <c r="F7996">
        <v>15.700276015559099</v>
      </c>
      <c r="G7996">
        <v>0</v>
      </c>
      <c r="H7996">
        <v>2</v>
      </c>
      <c r="I7996">
        <v>0</v>
      </c>
      <c r="J7996">
        <v>0</v>
      </c>
      <c r="K7996">
        <v>0</v>
      </c>
    </row>
    <row r="7997" spans="1:11">
      <c r="A7997">
        <v>2020</v>
      </c>
      <c r="B7997">
        <v>7996</v>
      </c>
      <c r="C7997">
        <v>0</v>
      </c>
      <c r="D7997">
        <v>0</v>
      </c>
      <c r="E7997">
        <v>29</v>
      </c>
      <c r="F7997">
        <v>0</v>
      </c>
      <c r="G7997">
        <v>0</v>
      </c>
      <c r="H7997">
        <v>2</v>
      </c>
      <c r="I7997">
        <v>0</v>
      </c>
      <c r="J7997">
        <v>0</v>
      </c>
      <c r="K7997">
        <v>0</v>
      </c>
    </row>
    <row r="7998" spans="1:11">
      <c r="A7998">
        <v>2020</v>
      </c>
      <c r="B7998">
        <v>7997</v>
      </c>
      <c r="C7998">
        <v>0</v>
      </c>
      <c r="D7998">
        <v>0</v>
      </c>
      <c r="E7998">
        <v>423</v>
      </c>
      <c r="F7998">
        <v>0</v>
      </c>
      <c r="G7998">
        <v>0</v>
      </c>
      <c r="H7998">
        <v>2</v>
      </c>
      <c r="I7998">
        <v>0</v>
      </c>
      <c r="J7998">
        <v>0</v>
      </c>
      <c r="K7998">
        <v>0</v>
      </c>
    </row>
    <row r="7999" spans="1:11">
      <c r="A7999">
        <v>2020</v>
      </c>
      <c r="B7999">
        <v>7998</v>
      </c>
      <c r="C7999">
        <v>0</v>
      </c>
      <c r="D7999">
        <v>0</v>
      </c>
      <c r="E7999">
        <v>171</v>
      </c>
      <c r="F7999">
        <v>0</v>
      </c>
      <c r="G7999">
        <v>0</v>
      </c>
      <c r="H7999">
        <v>2</v>
      </c>
      <c r="I7999">
        <v>0</v>
      </c>
      <c r="J7999">
        <v>0</v>
      </c>
      <c r="K7999">
        <v>0</v>
      </c>
    </row>
    <row r="8000" spans="1:11">
      <c r="A8000">
        <v>2020</v>
      </c>
      <c r="B8000">
        <v>7999</v>
      </c>
      <c r="C8000">
        <v>1367</v>
      </c>
      <c r="D8000">
        <v>853</v>
      </c>
      <c r="E8000">
        <v>126</v>
      </c>
      <c r="F8000">
        <v>75.6468999712243</v>
      </c>
      <c r="G8000">
        <v>0</v>
      </c>
      <c r="H8000">
        <v>2</v>
      </c>
      <c r="I8000">
        <v>0</v>
      </c>
      <c r="J8000">
        <v>0</v>
      </c>
      <c r="K8000">
        <v>0</v>
      </c>
    </row>
    <row r="8001" spans="1:11">
      <c r="A8001">
        <v>2020</v>
      </c>
      <c r="B8001">
        <v>8000</v>
      </c>
      <c r="C8001">
        <v>0</v>
      </c>
      <c r="D8001">
        <v>0</v>
      </c>
      <c r="E8001">
        <v>167</v>
      </c>
      <c r="F8001">
        <v>0</v>
      </c>
      <c r="G8001">
        <v>0</v>
      </c>
      <c r="H8001">
        <v>2</v>
      </c>
      <c r="I8001">
        <v>0</v>
      </c>
      <c r="J8001">
        <v>0</v>
      </c>
      <c r="K8001">
        <v>0</v>
      </c>
    </row>
    <row r="8002" spans="1:11">
      <c r="A8002">
        <v>2020</v>
      </c>
      <c r="B8002">
        <v>8001</v>
      </c>
      <c r="C8002">
        <v>0</v>
      </c>
      <c r="D8002">
        <v>0</v>
      </c>
      <c r="E8002">
        <v>44</v>
      </c>
      <c r="F8002">
        <v>0</v>
      </c>
      <c r="G8002">
        <v>0</v>
      </c>
      <c r="H8002">
        <v>2</v>
      </c>
      <c r="I8002">
        <v>0</v>
      </c>
      <c r="J8002">
        <v>0</v>
      </c>
      <c r="K8002">
        <v>0</v>
      </c>
    </row>
    <row r="8003" spans="1:11">
      <c r="A8003">
        <v>2020</v>
      </c>
      <c r="B8003">
        <v>8002</v>
      </c>
      <c r="C8003">
        <v>600</v>
      </c>
      <c r="D8003">
        <v>376</v>
      </c>
      <c r="E8003">
        <v>30</v>
      </c>
      <c r="F8003">
        <v>53.056027164685901</v>
      </c>
      <c r="G8003">
        <v>0</v>
      </c>
      <c r="H8003">
        <v>2</v>
      </c>
      <c r="I8003">
        <v>0</v>
      </c>
      <c r="J8003">
        <v>0</v>
      </c>
      <c r="K8003">
        <v>0</v>
      </c>
    </row>
    <row r="8004" spans="1:11">
      <c r="A8004">
        <v>2020</v>
      </c>
      <c r="B8004">
        <v>8003</v>
      </c>
      <c r="C8004">
        <v>456</v>
      </c>
      <c r="D8004">
        <v>287</v>
      </c>
      <c r="E8004">
        <v>86</v>
      </c>
      <c r="F8004">
        <v>33.5168429486002</v>
      </c>
      <c r="G8004">
        <v>0</v>
      </c>
      <c r="H8004">
        <v>2</v>
      </c>
      <c r="I8004">
        <v>0</v>
      </c>
      <c r="J8004">
        <v>0</v>
      </c>
      <c r="K8004">
        <v>0</v>
      </c>
    </row>
    <row r="8005" spans="1:11">
      <c r="A8005">
        <v>2020</v>
      </c>
      <c r="B8005">
        <v>8004</v>
      </c>
      <c r="C8005">
        <v>415</v>
      </c>
      <c r="D8005">
        <v>263</v>
      </c>
      <c r="E8005">
        <v>151</v>
      </c>
      <c r="F8005">
        <v>25.845908561535101</v>
      </c>
      <c r="G8005">
        <v>0</v>
      </c>
      <c r="H8005">
        <v>2</v>
      </c>
      <c r="I8005">
        <v>0</v>
      </c>
      <c r="J8005">
        <v>0</v>
      </c>
      <c r="K8005">
        <v>0</v>
      </c>
    </row>
    <row r="8006" spans="1:11">
      <c r="A8006">
        <v>2020</v>
      </c>
      <c r="B8006">
        <v>8005</v>
      </c>
      <c r="C8006">
        <v>251</v>
      </c>
      <c r="D8006">
        <v>137</v>
      </c>
      <c r="E8006">
        <v>132</v>
      </c>
      <c r="F8006">
        <v>28.3100799675167</v>
      </c>
      <c r="G8006">
        <v>0</v>
      </c>
      <c r="H8006">
        <v>2</v>
      </c>
      <c r="I8006">
        <v>0</v>
      </c>
      <c r="J8006">
        <v>0</v>
      </c>
      <c r="K8006">
        <v>0</v>
      </c>
    </row>
    <row r="8007" spans="1:11">
      <c r="A8007">
        <v>2020</v>
      </c>
      <c r="B8007">
        <v>8006</v>
      </c>
      <c r="C8007">
        <v>290</v>
      </c>
      <c r="D8007">
        <v>171</v>
      </c>
      <c r="E8007">
        <v>13</v>
      </c>
      <c r="F8007">
        <v>30.9574388590583</v>
      </c>
      <c r="G8007">
        <v>0</v>
      </c>
      <c r="H8007">
        <v>2</v>
      </c>
      <c r="I8007">
        <v>0</v>
      </c>
      <c r="J8007">
        <v>0</v>
      </c>
      <c r="K8007">
        <v>0</v>
      </c>
    </row>
    <row r="8008" spans="1:11">
      <c r="A8008">
        <v>2020</v>
      </c>
      <c r="B8008">
        <v>8007</v>
      </c>
      <c r="C8008">
        <v>0</v>
      </c>
      <c r="D8008">
        <v>0</v>
      </c>
      <c r="E8008">
        <v>0</v>
      </c>
      <c r="F8008">
        <v>0</v>
      </c>
      <c r="G8008">
        <v>0</v>
      </c>
      <c r="H8008">
        <v>2</v>
      </c>
      <c r="I8008">
        <v>0</v>
      </c>
      <c r="J8008">
        <v>0</v>
      </c>
      <c r="K8008">
        <v>0</v>
      </c>
    </row>
    <row r="8009" spans="1:11">
      <c r="A8009">
        <v>2020</v>
      </c>
      <c r="B8009">
        <v>8008</v>
      </c>
      <c r="C8009">
        <v>195</v>
      </c>
      <c r="D8009">
        <v>115</v>
      </c>
      <c r="E8009">
        <v>119</v>
      </c>
      <c r="F8009">
        <v>32.413563829787201</v>
      </c>
      <c r="G8009">
        <v>0</v>
      </c>
      <c r="H8009">
        <v>2</v>
      </c>
      <c r="I8009">
        <v>0</v>
      </c>
      <c r="J8009">
        <v>0</v>
      </c>
      <c r="K8009">
        <v>0</v>
      </c>
    </row>
    <row r="8010" spans="1:11">
      <c r="A8010">
        <v>2020</v>
      </c>
      <c r="B8010">
        <v>8009</v>
      </c>
      <c r="C8010">
        <v>0</v>
      </c>
      <c r="D8010">
        <v>0</v>
      </c>
      <c r="E8010">
        <v>901</v>
      </c>
      <c r="F8010">
        <v>0</v>
      </c>
      <c r="G8010">
        <v>0</v>
      </c>
      <c r="H8010">
        <v>2</v>
      </c>
      <c r="I8010">
        <v>0</v>
      </c>
      <c r="J8010">
        <v>0</v>
      </c>
      <c r="K8010">
        <v>0</v>
      </c>
    </row>
    <row r="8011" spans="1:11">
      <c r="A8011">
        <v>2020</v>
      </c>
      <c r="B8011">
        <v>8010</v>
      </c>
      <c r="C8011">
        <v>0</v>
      </c>
      <c r="D8011">
        <v>0</v>
      </c>
      <c r="E8011">
        <v>346</v>
      </c>
      <c r="F8011">
        <v>0</v>
      </c>
      <c r="G8011">
        <v>0</v>
      </c>
      <c r="H8011">
        <v>2</v>
      </c>
      <c r="I8011">
        <v>0</v>
      </c>
      <c r="J8011">
        <v>0</v>
      </c>
      <c r="K8011">
        <v>0</v>
      </c>
    </row>
    <row r="8012" spans="1:11">
      <c r="A8012">
        <v>2020</v>
      </c>
      <c r="B8012">
        <v>8011</v>
      </c>
      <c r="C8012">
        <v>0</v>
      </c>
      <c r="D8012">
        <v>0</v>
      </c>
      <c r="E8012">
        <v>365</v>
      </c>
      <c r="F8012">
        <v>0</v>
      </c>
      <c r="G8012">
        <v>0</v>
      </c>
      <c r="H8012">
        <v>2</v>
      </c>
      <c r="I8012">
        <v>0</v>
      </c>
      <c r="J8012">
        <v>0</v>
      </c>
      <c r="K8012">
        <v>0</v>
      </c>
    </row>
    <row r="8013" spans="1:11">
      <c r="A8013">
        <v>2020</v>
      </c>
      <c r="B8013">
        <v>8012</v>
      </c>
      <c r="C8013">
        <v>0</v>
      </c>
      <c r="D8013">
        <v>0</v>
      </c>
      <c r="E8013">
        <v>0</v>
      </c>
      <c r="F8013">
        <v>0</v>
      </c>
      <c r="G8013">
        <v>0</v>
      </c>
      <c r="H8013">
        <v>2</v>
      </c>
      <c r="I8013">
        <v>0</v>
      </c>
      <c r="J8013">
        <v>0</v>
      </c>
      <c r="K8013">
        <v>0</v>
      </c>
    </row>
    <row r="8014" spans="1:11">
      <c r="A8014">
        <v>2020</v>
      </c>
      <c r="B8014">
        <v>8013</v>
      </c>
      <c r="C8014">
        <v>4</v>
      </c>
      <c r="D8014">
        <v>0</v>
      </c>
      <c r="E8014">
        <v>916</v>
      </c>
      <c r="F8014">
        <v>0</v>
      </c>
      <c r="G8014">
        <v>0</v>
      </c>
      <c r="H8014">
        <v>2</v>
      </c>
      <c r="I8014">
        <v>0</v>
      </c>
      <c r="J8014">
        <v>0</v>
      </c>
      <c r="K8014">
        <v>0</v>
      </c>
    </row>
    <row r="8015" spans="1:11">
      <c r="A8015">
        <v>2020</v>
      </c>
      <c r="B8015">
        <v>8014</v>
      </c>
      <c r="C8015">
        <v>0</v>
      </c>
      <c r="D8015">
        <v>0</v>
      </c>
      <c r="E8015">
        <v>0</v>
      </c>
      <c r="F8015">
        <v>0</v>
      </c>
      <c r="G8015">
        <v>0</v>
      </c>
      <c r="H8015">
        <v>2</v>
      </c>
      <c r="I8015">
        <v>0</v>
      </c>
      <c r="J8015">
        <v>0</v>
      </c>
      <c r="K8015">
        <v>0</v>
      </c>
    </row>
    <row r="8016" spans="1:11">
      <c r="A8016">
        <v>2020</v>
      </c>
      <c r="B8016">
        <v>8015</v>
      </c>
      <c r="C8016">
        <v>0</v>
      </c>
      <c r="D8016">
        <v>0</v>
      </c>
      <c r="E8016">
        <v>0</v>
      </c>
      <c r="F8016">
        <v>0</v>
      </c>
      <c r="G8016">
        <v>0</v>
      </c>
      <c r="H8016">
        <v>2</v>
      </c>
      <c r="I8016">
        <v>0</v>
      </c>
      <c r="J8016">
        <v>0</v>
      </c>
      <c r="K8016">
        <v>0</v>
      </c>
    </row>
    <row r="8017" spans="1:11">
      <c r="A8017">
        <v>2020</v>
      </c>
      <c r="B8017">
        <v>8016</v>
      </c>
      <c r="C8017">
        <v>74</v>
      </c>
      <c r="D8017">
        <v>51</v>
      </c>
      <c r="E8017">
        <v>209</v>
      </c>
      <c r="F8017">
        <v>5.2123688103120402</v>
      </c>
      <c r="G8017">
        <v>0</v>
      </c>
      <c r="H8017">
        <v>2</v>
      </c>
      <c r="I8017">
        <v>0</v>
      </c>
      <c r="J8017">
        <v>0</v>
      </c>
      <c r="K8017">
        <v>0</v>
      </c>
    </row>
    <row r="8018" spans="1:11">
      <c r="A8018">
        <v>2020</v>
      </c>
      <c r="B8018">
        <v>8017</v>
      </c>
      <c r="C8018">
        <v>0</v>
      </c>
      <c r="D8018">
        <v>0</v>
      </c>
      <c r="E8018">
        <v>29</v>
      </c>
      <c r="F8018">
        <v>0</v>
      </c>
      <c r="G8018">
        <v>0</v>
      </c>
      <c r="H8018">
        <v>2</v>
      </c>
      <c r="I8018">
        <v>0</v>
      </c>
      <c r="J8018">
        <v>0</v>
      </c>
      <c r="K8018">
        <v>0</v>
      </c>
    </row>
    <row r="8019" spans="1:11">
      <c r="A8019">
        <v>2020</v>
      </c>
      <c r="B8019">
        <v>8018</v>
      </c>
      <c r="C8019">
        <v>850</v>
      </c>
      <c r="D8019">
        <v>554</v>
      </c>
      <c r="E8019">
        <v>303</v>
      </c>
      <c r="F8019">
        <v>59.119330630073001</v>
      </c>
      <c r="G8019">
        <v>0</v>
      </c>
      <c r="H8019">
        <v>2</v>
      </c>
      <c r="I8019">
        <v>0</v>
      </c>
      <c r="J8019">
        <v>0</v>
      </c>
      <c r="K8019">
        <v>0</v>
      </c>
    </row>
    <row r="8020" spans="1:11">
      <c r="A8020">
        <v>2020</v>
      </c>
      <c r="B8020">
        <v>8019</v>
      </c>
      <c r="C8020">
        <v>0</v>
      </c>
      <c r="D8020">
        <v>0</v>
      </c>
      <c r="E8020">
        <v>47</v>
      </c>
      <c r="F8020">
        <v>0</v>
      </c>
      <c r="G8020">
        <v>0</v>
      </c>
      <c r="H8020">
        <v>2</v>
      </c>
      <c r="I8020">
        <v>0</v>
      </c>
      <c r="J8020">
        <v>0</v>
      </c>
      <c r="K8020">
        <v>0</v>
      </c>
    </row>
    <row r="8021" spans="1:11">
      <c r="A8021">
        <v>2020</v>
      </c>
      <c r="B8021">
        <v>8020</v>
      </c>
      <c r="C8021">
        <v>257</v>
      </c>
      <c r="D8021">
        <v>149</v>
      </c>
      <c r="E8021">
        <v>164</v>
      </c>
      <c r="F8021">
        <v>17.101752097792701</v>
      </c>
      <c r="G8021">
        <v>0</v>
      </c>
      <c r="H8021">
        <v>2</v>
      </c>
      <c r="I8021">
        <v>0</v>
      </c>
      <c r="J8021">
        <v>0</v>
      </c>
      <c r="K8021">
        <v>0</v>
      </c>
    </row>
    <row r="8022" spans="1:11">
      <c r="A8022">
        <v>2020</v>
      </c>
      <c r="B8022">
        <v>8021</v>
      </c>
      <c r="C8022">
        <v>0</v>
      </c>
      <c r="D8022">
        <v>0</v>
      </c>
      <c r="E8022">
        <v>145</v>
      </c>
      <c r="F8022">
        <v>0</v>
      </c>
      <c r="G8022">
        <v>0</v>
      </c>
      <c r="H8022">
        <v>2</v>
      </c>
      <c r="I8022">
        <v>0</v>
      </c>
      <c r="J8022">
        <v>0</v>
      </c>
      <c r="K8022">
        <v>0</v>
      </c>
    </row>
    <row r="8023" spans="1:11">
      <c r="A8023">
        <v>2020</v>
      </c>
      <c r="B8023">
        <v>8022</v>
      </c>
      <c r="C8023">
        <v>257</v>
      </c>
      <c r="D8023">
        <v>169</v>
      </c>
      <c r="E8023">
        <v>60</v>
      </c>
      <c r="F8023">
        <v>12.0725858351458</v>
      </c>
      <c r="G8023">
        <v>0</v>
      </c>
      <c r="H8023">
        <v>2</v>
      </c>
      <c r="I8023">
        <v>0</v>
      </c>
      <c r="J8023">
        <v>0</v>
      </c>
      <c r="K8023">
        <v>0</v>
      </c>
    </row>
    <row r="8024" spans="1:11">
      <c r="A8024">
        <v>2020</v>
      </c>
      <c r="B8024">
        <v>8023</v>
      </c>
      <c r="C8024">
        <v>240</v>
      </c>
      <c r="D8024">
        <v>153</v>
      </c>
      <c r="E8024">
        <v>112</v>
      </c>
      <c r="F8024">
        <v>14.290818149339</v>
      </c>
      <c r="G8024">
        <v>0</v>
      </c>
      <c r="H8024">
        <v>2</v>
      </c>
      <c r="I8024">
        <v>0</v>
      </c>
      <c r="J8024">
        <v>0</v>
      </c>
      <c r="K8024">
        <v>0</v>
      </c>
    </row>
    <row r="8025" spans="1:11">
      <c r="A8025">
        <v>2020</v>
      </c>
      <c r="B8025">
        <v>8024</v>
      </c>
      <c r="C8025">
        <v>0</v>
      </c>
      <c r="D8025">
        <v>0</v>
      </c>
      <c r="E8025">
        <v>0</v>
      </c>
      <c r="F8025">
        <v>0</v>
      </c>
      <c r="G8025">
        <v>0</v>
      </c>
      <c r="H8025">
        <v>2</v>
      </c>
      <c r="I8025">
        <v>0</v>
      </c>
      <c r="J8025">
        <v>0</v>
      </c>
      <c r="K8025">
        <v>0</v>
      </c>
    </row>
    <row r="8026" spans="1:11">
      <c r="A8026">
        <v>2020</v>
      </c>
      <c r="B8026">
        <v>8025</v>
      </c>
      <c r="C8026">
        <v>3</v>
      </c>
      <c r="D8026">
        <v>0</v>
      </c>
      <c r="E8026">
        <v>163</v>
      </c>
      <c r="F8026">
        <v>0</v>
      </c>
      <c r="G8026">
        <v>545</v>
      </c>
      <c r="H8026">
        <v>2</v>
      </c>
      <c r="I8026">
        <v>0</v>
      </c>
      <c r="J8026">
        <v>0</v>
      </c>
      <c r="K8026">
        <v>0</v>
      </c>
    </row>
    <row r="8027" spans="1:11">
      <c r="A8027">
        <v>2020</v>
      </c>
      <c r="B8027">
        <v>8026</v>
      </c>
      <c r="C8027">
        <v>0</v>
      </c>
      <c r="D8027">
        <v>0</v>
      </c>
      <c r="E8027">
        <v>0</v>
      </c>
      <c r="F8027">
        <v>0</v>
      </c>
      <c r="G8027">
        <v>0</v>
      </c>
      <c r="H8027">
        <v>2</v>
      </c>
      <c r="I8027">
        <v>0</v>
      </c>
      <c r="J8027">
        <v>0</v>
      </c>
      <c r="K8027">
        <v>0</v>
      </c>
    </row>
    <row r="8028" spans="1:11">
      <c r="A8028">
        <v>2020</v>
      </c>
      <c r="B8028">
        <v>8027</v>
      </c>
      <c r="C8028">
        <v>0</v>
      </c>
      <c r="D8028">
        <v>0</v>
      </c>
      <c r="E8028">
        <v>106</v>
      </c>
      <c r="F8028">
        <v>0</v>
      </c>
      <c r="G8028">
        <v>0</v>
      </c>
      <c r="H8028">
        <v>2</v>
      </c>
      <c r="I8028">
        <v>0</v>
      </c>
      <c r="J8028">
        <v>0</v>
      </c>
      <c r="K8028">
        <v>0</v>
      </c>
    </row>
    <row r="8029" spans="1:11">
      <c r="A8029">
        <v>2020</v>
      </c>
      <c r="B8029">
        <v>8028</v>
      </c>
      <c r="C8029">
        <v>0</v>
      </c>
      <c r="D8029">
        <v>0</v>
      </c>
      <c r="E8029">
        <v>0</v>
      </c>
      <c r="F8029">
        <v>0</v>
      </c>
      <c r="G8029">
        <v>0</v>
      </c>
      <c r="H8029">
        <v>2</v>
      </c>
      <c r="I8029">
        <v>0</v>
      </c>
      <c r="J8029">
        <v>0</v>
      </c>
      <c r="K8029">
        <v>0</v>
      </c>
    </row>
    <row r="8030" spans="1:11">
      <c r="A8030">
        <v>2020</v>
      </c>
      <c r="B8030">
        <v>8029</v>
      </c>
      <c r="C8030">
        <v>0</v>
      </c>
      <c r="D8030">
        <v>0</v>
      </c>
      <c r="E8030">
        <v>101</v>
      </c>
      <c r="F8030">
        <v>0</v>
      </c>
      <c r="G8030">
        <v>0</v>
      </c>
      <c r="H8030">
        <v>2</v>
      </c>
      <c r="I8030">
        <v>0</v>
      </c>
      <c r="J8030">
        <v>0</v>
      </c>
      <c r="K8030">
        <v>0</v>
      </c>
    </row>
    <row r="8031" spans="1:11">
      <c r="A8031">
        <v>2020</v>
      </c>
      <c r="B8031">
        <v>8030</v>
      </c>
      <c r="C8031">
        <v>264</v>
      </c>
      <c r="D8031">
        <v>153</v>
      </c>
      <c r="E8031">
        <v>54</v>
      </c>
      <c r="F8031">
        <v>10.638255003808</v>
      </c>
      <c r="G8031">
        <v>0</v>
      </c>
      <c r="H8031">
        <v>2</v>
      </c>
      <c r="I8031">
        <v>0</v>
      </c>
      <c r="J8031">
        <v>0</v>
      </c>
      <c r="K8031">
        <v>0</v>
      </c>
    </row>
    <row r="8032" spans="1:11">
      <c r="A8032">
        <v>2020</v>
      </c>
      <c r="B8032">
        <v>8031</v>
      </c>
      <c r="C8032">
        <v>542</v>
      </c>
      <c r="D8032">
        <v>329</v>
      </c>
      <c r="E8032">
        <v>12</v>
      </c>
      <c r="F8032">
        <v>15.992682315103099</v>
      </c>
      <c r="G8032">
        <v>0</v>
      </c>
      <c r="H8032">
        <v>2</v>
      </c>
      <c r="I8032">
        <v>0</v>
      </c>
      <c r="J8032">
        <v>0</v>
      </c>
      <c r="K8032">
        <v>0</v>
      </c>
    </row>
    <row r="8033" spans="1:11">
      <c r="A8033">
        <v>2020</v>
      </c>
      <c r="B8033">
        <v>8032</v>
      </c>
      <c r="C8033">
        <v>513</v>
      </c>
      <c r="D8033">
        <v>306</v>
      </c>
      <c r="E8033">
        <v>88</v>
      </c>
      <c r="F8033">
        <v>24.803218132941399</v>
      </c>
      <c r="G8033">
        <v>0</v>
      </c>
      <c r="H8033">
        <v>2</v>
      </c>
      <c r="I8033">
        <v>0</v>
      </c>
      <c r="J8033">
        <v>0</v>
      </c>
      <c r="K8033">
        <v>0</v>
      </c>
    </row>
    <row r="8034" spans="1:11">
      <c r="A8034">
        <v>2020</v>
      </c>
      <c r="B8034">
        <v>8033</v>
      </c>
      <c r="C8034">
        <v>500</v>
      </c>
      <c r="D8034">
        <v>283</v>
      </c>
      <c r="E8034">
        <v>18</v>
      </c>
      <c r="F8034">
        <v>33.553894264968399</v>
      </c>
      <c r="G8034">
        <v>0</v>
      </c>
      <c r="H8034">
        <v>2</v>
      </c>
      <c r="I8034">
        <v>0</v>
      </c>
      <c r="J8034">
        <v>0</v>
      </c>
      <c r="K8034">
        <v>0</v>
      </c>
    </row>
    <row r="8035" spans="1:11">
      <c r="A8035">
        <v>2020</v>
      </c>
      <c r="B8035">
        <v>8034</v>
      </c>
      <c r="C8035">
        <v>544</v>
      </c>
      <c r="D8035">
        <v>331</v>
      </c>
      <c r="E8035">
        <v>12</v>
      </c>
      <c r="F8035">
        <v>27.0001985308716</v>
      </c>
      <c r="G8035">
        <v>0</v>
      </c>
      <c r="H8035">
        <v>2</v>
      </c>
      <c r="I8035">
        <v>0</v>
      </c>
      <c r="J8035">
        <v>0</v>
      </c>
      <c r="K8035">
        <v>0</v>
      </c>
    </row>
    <row r="8036" spans="1:11">
      <c r="A8036">
        <v>2020</v>
      </c>
      <c r="B8036">
        <v>8035</v>
      </c>
      <c r="C8036">
        <v>1</v>
      </c>
      <c r="D8036">
        <v>0</v>
      </c>
      <c r="E8036">
        <v>402</v>
      </c>
      <c r="F8036">
        <v>0</v>
      </c>
      <c r="G8036">
        <v>0</v>
      </c>
      <c r="H8036">
        <v>2</v>
      </c>
      <c r="I8036">
        <v>0</v>
      </c>
      <c r="J8036">
        <v>0</v>
      </c>
      <c r="K8036">
        <v>0</v>
      </c>
    </row>
    <row r="8037" spans="1:11">
      <c r="A8037">
        <v>2020</v>
      </c>
      <c r="B8037">
        <v>8036</v>
      </c>
      <c r="C8037">
        <v>164</v>
      </c>
      <c r="D8037">
        <v>103</v>
      </c>
      <c r="E8037">
        <v>136</v>
      </c>
      <c r="F8037">
        <v>11.004717265998799</v>
      </c>
      <c r="G8037">
        <v>0</v>
      </c>
      <c r="H8037">
        <v>2</v>
      </c>
      <c r="I8037">
        <v>0</v>
      </c>
      <c r="J8037">
        <v>0</v>
      </c>
      <c r="K8037">
        <v>0</v>
      </c>
    </row>
    <row r="8038" spans="1:11">
      <c r="A8038">
        <v>2020</v>
      </c>
      <c r="B8038">
        <v>8037</v>
      </c>
      <c r="C8038">
        <v>411</v>
      </c>
      <c r="D8038">
        <v>240</v>
      </c>
      <c r="E8038">
        <v>19</v>
      </c>
      <c r="F8038">
        <v>19.671472057894398</v>
      </c>
      <c r="G8038">
        <v>0</v>
      </c>
      <c r="H8038">
        <v>2</v>
      </c>
      <c r="I8038">
        <v>0</v>
      </c>
      <c r="J8038">
        <v>0</v>
      </c>
      <c r="K8038">
        <v>0</v>
      </c>
    </row>
    <row r="8039" spans="1:11">
      <c r="A8039">
        <v>2020</v>
      </c>
      <c r="B8039">
        <v>8038</v>
      </c>
      <c r="C8039">
        <v>616</v>
      </c>
      <c r="D8039">
        <v>374</v>
      </c>
      <c r="E8039">
        <v>10</v>
      </c>
      <c r="F8039">
        <v>12.6158156452498</v>
      </c>
      <c r="G8039">
        <v>0</v>
      </c>
      <c r="H8039">
        <v>2</v>
      </c>
      <c r="I8039">
        <v>0</v>
      </c>
      <c r="J8039">
        <v>0</v>
      </c>
      <c r="K8039">
        <v>0</v>
      </c>
    </row>
    <row r="8040" spans="1:11">
      <c r="A8040">
        <v>2020</v>
      </c>
      <c r="B8040">
        <v>8039</v>
      </c>
      <c r="C8040">
        <v>624</v>
      </c>
      <c r="D8040">
        <v>407</v>
      </c>
      <c r="E8040">
        <v>472</v>
      </c>
      <c r="F8040">
        <v>35.163448046569002</v>
      </c>
      <c r="G8040">
        <v>0</v>
      </c>
      <c r="H8040">
        <v>2</v>
      </c>
      <c r="I8040">
        <v>0</v>
      </c>
      <c r="J8040">
        <v>0</v>
      </c>
      <c r="K8040">
        <v>0</v>
      </c>
    </row>
    <row r="8041" spans="1:11">
      <c r="A8041">
        <v>2020</v>
      </c>
      <c r="B8041">
        <v>8040</v>
      </c>
      <c r="C8041">
        <v>412</v>
      </c>
      <c r="D8041">
        <v>264</v>
      </c>
      <c r="E8041">
        <v>35</v>
      </c>
      <c r="F8041">
        <v>33.8960739790042</v>
      </c>
      <c r="G8041">
        <v>0</v>
      </c>
      <c r="H8041">
        <v>2</v>
      </c>
      <c r="I8041">
        <v>0</v>
      </c>
      <c r="J8041">
        <v>0</v>
      </c>
      <c r="K8041">
        <v>0</v>
      </c>
    </row>
    <row r="8042" spans="1:11">
      <c r="A8042">
        <v>2020</v>
      </c>
      <c r="B8042">
        <v>8041</v>
      </c>
      <c r="C8042">
        <v>1002</v>
      </c>
      <c r="D8042">
        <v>633</v>
      </c>
      <c r="E8042">
        <v>37</v>
      </c>
      <c r="F8042">
        <v>65.385067146940202</v>
      </c>
      <c r="G8042">
        <v>0</v>
      </c>
      <c r="H8042">
        <v>2</v>
      </c>
      <c r="I8042">
        <v>0</v>
      </c>
      <c r="J8042">
        <v>0</v>
      </c>
      <c r="K8042">
        <v>0</v>
      </c>
    </row>
    <row r="8043" spans="1:11">
      <c r="A8043">
        <v>2020</v>
      </c>
      <c r="B8043">
        <v>8042</v>
      </c>
      <c r="C8043">
        <v>422</v>
      </c>
      <c r="D8043">
        <v>260</v>
      </c>
      <c r="E8043">
        <v>46</v>
      </c>
      <c r="F8043">
        <v>27.3791295772455</v>
      </c>
      <c r="G8043">
        <v>0</v>
      </c>
      <c r="H8043">
        <v>2</v>
      </c>
      <c r="I8043">
        <v>0</v>
      </c>
      <c r="J8043">
        <v>0</v>
      </c>
      <c r="K8043">
        <v>0</v>
      </c>
    </row>
    <row r="8044" spans="1:11">
      <c r="A8044">
        <v>2020</v>
      </c>
      <c r="B8044">
        <v>8043</v>
      </c>
      <c r="C8044">
        <v>222</v>
      </c>
      <c r="D8044">
        <v>134</v>
      </c>
      <c r="E8044">
        <v>7</v>
      </c>
      <c r="F8044">
        <v>17.7111173162073</v>
      </c>
      <c r="G8044">
        <v>0</v>
      </c>
      <c r="H8044">
        <v>2</v>
      </c>
      <c r="I8044">
        <v>0</v>
      </c>
      <c r="J8044">
        <v>0</v>
      </c>
      <c r="K8044">
        <v>0</v>
      </c>
    </row>
    <row r="8045" spans="1:11">
      <c r="A8045">
        <v>2020</v>
      </c>
      <c r="B8045">
        <v>8044</v>
      </c>
      <c r="C8045">
        <v>186</v>
      </c>
      <c r="D8045">
        <v>121</v>
      </c>
      <c r="E8045">
        <v>4</v>
      </c>
      <c r="F8045">
        <v>36.649524147307403</v>
      </c>
      <c r="G8045">
        <v>0</v>
      </c>
      <c r="H8045">
        <v>2</v>
      </c>
      <c r="I8045">
        <v>0</v>
      </c>
      <c r="J8045">
        <v>0</v>
      </c>
      <c r="K8045">
        <v>0</v>
      </c>
    </row>
    <row r="8046" spans="1:11">
      <c r="A8046">
        <v>2020</v>
      </c>
      <c r="B8046">
        <v>8045</v>
      </c>
      <c r="C8046">
        <v>126</v>
      </c>
      <c r="D8046">
        <v>65</v>
      </c>
      <c r="E8046">
        <v>20</v>
      </c>
      <c r="F8046">
        <v>35.299061493206302</v>
      </c>
      <c r="G8046">
        <v>0</v>
      </c>
      <c r="H8046">
        <v>2</v>
      </c>
      <c r="I8046">
        <v>0</v>
      </c>
      <c r="J8046">
        <v>0</v>
      </c>
      <c r="K8046">
        <v>0</v>
      </c>
    </row>
    <row r="8047" spans="1:11">
      <c r="A8047">
        <v>2020</v>
      </c>
      <c r="B8047">
        <v>8046</v>
      </c>
      <c r="C8047">
        <v>66</v>
      </c>
      <c r="D8047">
        <v>38</v>
      </c>
      <c r="E8047">
        <v>96</v>
      </c>
      <c r="F8047">
        <v>4.4951779000708303</v>
      </c>
      <c r="G8047">
        <v>0</v>
      </c>
      <c r="H8047">
        <v>2</v>
      </c>
      <c r="I8047">
        <v>0</v>
      </c>
      <c r="J8047">
        <v>0</v>
      </c>
      <c r="K8047">
        <v>0</v>
      </c>
    </row>
    <row r="8048" spans="1:11">
      <c r="A8048">
        <v>2020</v>
      </c>
      <c r="B8048">
        <v>8047</v>
      </c>
      <c r="C8048">
        <v>258</v>
      </c>
      <c r="D8048">
        <v>183</v>
      </c>
      <c r="E8048">
        <v>81</v>
      </c>
      <c r="F8048">
        <v>25.227832753158399</v>
      </c>
      <c r="G8048">
        <v>0</v>
      </c>
      <c r="H8048">
        <v>2</v>
      </c>
      <c r="I8048">
        <v>0</v>
      </c>
      <c r="J8048">
        <v>0</v>
      </c>
      <c r="K8048">
        <v>0</v>
      </c>
    </row>
    <row r="8049" spans="1:11">
      <c r="A8049">
        <v>2020</v>
      </c>
      <c r="B8049">
        <v>8048</v>
      </c>
      <c r="C8049">
        <v>144</v>
      </c>
      <c r="D8049">
        <v>102</v>
      </c>
      <c r="E8049">
        <v>120</v>
      </c>
      <c r="F8049">
        <v>15.375416417527999</v>
      </c>
      <c r="G8049">
        <v>0</v>
      </c>
      <c r="H8049">
        <v>2</v>
      </c>
      <c r="I8049">
        <v>0</v>
      </c>
      <c r="J8049">
        <v>0</v>
      </c>
      <c r="K8049">
        <v>0</v>
      </c>
    </row>
    <row r="8050" spans="1:11">
      <c r="A8050">
        <v>2020</v>
      </c>
      <c r="B8050">
        <v>8049</v>
      </c>
      <c r="C8050">
        <v>35</v>
      </c>
      <c r="D8050">
        <v>26</v>
      </c>
      <c r="E8050">
        <v>66</v>
      </c>
      <c r="F8050">
        <v>5.6996759327112496</v>
      </c>
      <c r="G8050">
        <v>0</v>
      </c>
      <c r="H8050">
        <v>2</v>
      </c>
      <c r="I8050">
        <v>0</v>
      </c>
      <c r="J8050">
        <v>0</v>
      </c>
      <c r="K8050">
        <v>0</v>
      </c>
    </row>
    <row r="8051" spans="1:11">
      <c r="A8051">
        <v>2020</v>
      </c>
      <c r="B8051">
        <v>8050</v>
      </c>
      <c r="C8051">
        <v>182</v>
      </c>
      <c r="D8051">
        <v>119</v>
      </c>
      <c r="E8051">
        <v>7</v>
      </c>
      <c r="F8051">
        <v>40.022870211549503</v>
      </c>
      <c r="G8051">
        <v>0</v>
      </c>
      <c r="H8051">
        <v>2</v>
      </c>
      <c r="I8051">
        <v>0</v>
      </c>
      <c r="J8051">
        <v>0</v>
      </c>
      <c r="K8051">
        <v>0</v>
      </c>
    </row>
    <row r="8052" spans="1:11">
      <c r="A8052">
        <v>2020</v>
      </c>
      <c r="B8052">
        <v>8051</v>
      </c>
      <c r="C8052">
        <v>527</v>
      </c>
      <c r="D8052">
        <v>317</v>
      </c>
      <c r="E8052">
        <v>23</v>
      </c>
      <c r="F8052">
        <v>47.737236856407797</v>
      </c>
      <c r="G8052">
        <v>0</v>
      </c>
      <c r="H8052">
        <v>2</v>
      </c>
      <c r="I8052">
        <v>0</v>
      </c>
      <c r="J8052">
        <v>0</v>
      </c>
      <c r="K8052">
        <v>0</v>
      </c>
    </row>
    <row r="8053" spans="1:11">
      <c r="A8053">
        <v>2020</v>
      </c>
      <c r="B8053">
        <v>8052</v>
      </c>
      <c r="C8053">
        <v>385</v>
      </c>
      <c r="D8053">
        <v>240</v>
      </c>
      <c r="E8053">
        <v>28</v>
      </c>
      <c r="F8053">
        <v>42.705178973522798</v>
      </c>
      <c r="G8053">
        <v>0</v>
      </c>
      <c r="H8053">
        <v>2</v>
      </c>
      <c r="I8053">
        <v>0</v>
      </c>
      <c r="J8053">
        <v>0</v>
      </c>
      <c r="K8053">
        <v>0</v>
      </c>
    </row>
    <row r="8054" spans="1:11">
      <c r="A8054">
        <v>2020</v>
      </c>
      <c r="B8054">
        <v>8053</v>
      </c>
      <c r="C8054">
        <v>203</v>
      </c>
      <c r="D8054">
        <v>129</v>
      </c>
      <c r="E8054">
        <v>1894</v>
      </c>
      <c r="F8054">
        <v>5.3904920218062697</v>
      </c>
      <c r="G8054">
        <v>0</v>
      </c>
      <c r="H8054">
        <v>2</v>
      </c>
      <c r="I8054">
        <v>0</v>
      </c>
      <c r="J8054">
        <v>0</v>
      </c>
      <c r="K8054">
        <v>0</v>
      </c>
    </row>
    <row r="8055" spans="1:11">
      <c r="A8055">
        <v>2020</v>
      </c>
      <c r="B8055">
        <v>8054</v>
      </c>
      <c r="C8055">
        <v>235</v>
      </c>
      <c r="D8055">
        <v>150</v>
      </c>
      <c r="E8055">
        <v>333</v>
      </c>
      <c r="F8055">
        <v>24.573878490013598</v>
      </c>
      <c r="G8055">
        <v>0</v>
      </c>
      <c r="H8055">
        <v>2</v>
      </c>
      <c r="I8055">
        <v>0</v>
      </c>
      <c r="J8055">
        <v>0</v>
      </c>
      <c r="K8055">
        <v>0</v>
      </c>
    </row>
    <row r="8056" spans="1:11">
      <c r="A8056">
        <v>2020</v>
      </c>
      <c r="B8056">
        <v>8055</v>
      </c>
      <c r="C8056">
        <v>433</v>
      </c>
      <c r="D8056">
        <v>286</v>
      </c>
      <c r="E8056">
        <v>41</v>
      </c>
      <c r="F8056">
        <v>44.881628591566802</v>
      </c>
      <c r="G8056">
        <v>0</v>
      </c>
      <c r="H8056">
        <v>2</v>
      </c>
      <c r="I8056">
        <v>0</v>
      </c>
      <c r="J8056">
        <v>0</v>
      </c>
      <c r="K8056">
        <v>0</v>
      </c>
    </row>
    <row r="8057" spans="1:11">
      <c r="A8057">
        <v>2020</v>
      </c>
      <c r="B8057">
        <v>8056</v>
      </c>
      <c r="C8057">
        <v>277</v>
      </c>
      <c r="D8057">
        <v>183</v>
      </c>
      <c r="E8057">
        <v>51</v>
      </c>
      <c r="F8057">
        <v>13.7695171721289</v>
      </c>
      <c r="G8057">
        <v>0</v>
      </c>
      <c r="H8057">
        <v>2</v>
      </c>
      <c r="I8057">
        <v>0</v>
      </c>
      <c r="J8057">
        <v>0</v>
      </c>
      <c r="K8057">
        <v>0</v>
      </c>
    </row>
    <row r="8058" spans="1:11">
      <c r="A8058">
        <v>2020</v>
      </c>
      <c r="B8058">
        <v>8057</v>
      </c>
      <c r="C8058">
        <v>0</v>
      </c>
      <c r="D8058">
        <v>0</v>
      </c>
      <c r="E8058">
        <v>156</v>
      </c>
      <c r="F8058">
        <v>0</v>
      </c>
      <c r="G8058">
        <v>0</v>
      </c>
      <c r="H8058">
        <v>2</v>
      </c>
      <c r="I8058">
        <v>0</v>
      </c>
      <c r="J8058">
        <v>0</v>
      </c>
      <c r="K8058">
        <v>0</v>
      </c>
    </row>
    <row r="8059" spans="1:11">
      <c r="A8059">
        <v>2020</v>
      </c>
      <c r="B8059">
        <v>8058</v>
      </c>
      <c r="C8059">
        <v>0</v>
      </c>
      <c r="D8059">
        <v>0</v>
      </c>
      <c r="E8059">
        <v>881</v>
      </c>
      <c r="F8059">
        <v>0</v>
      </c>
      <c r="G8059">
        <v>466</v>
      </c>
      <c r="H8059">
        <v>2</v>
      </c>
      <c r="I8059">
        <v>0</v>
      </c>
      <c r="J8059">
        <v>0</v>
      </c>
      <c r="K8059">
        <v>0</v>
      </c>
    </row>
    <row r="8060" spans="1:11">
      <c r="A8060">
        <v>2020</v>
      </c>
      <c r="B8060">
        <v>8059</v>
      </c>
      <c r="C8060">
        <v>252</v>
      </c>
      <c r="D8060">
        <v>152</v>
      </c>
      <c r="E8060">
        <v>12</v>
      </c>
      <c r="F8060">
        <v>11.3561598154173</v>
      </c>
      <c r="G8060">
        <v>0</v>
      </c>
      <c r="H8060">
        <v>2</v>
      </c>
      <c r="I8060">
        <v>0</v>
      </c>
      <c r="J8060">
        <v>0</v>
      </c>
      <c r="K8060">
        <v>0</v>
      </c>
    </row>
    <row r="8061" spans="1:11">
      <c r="A8061">
        <v>2020</v>
      </c>
      <c r="B8061">
        <v>8060</v>
      </c>
      <c r="C8061">
        <v>198</v>
      </c>
      <c r="D8061">
        <v>127</v>
      </c>
      <c r="E8061">
        <v>1</v>
      </c>
      <c r="F8061">
        <v>10.2697628099731</v>
      </c>
      <c r="G8061">
        <v>0</v>
      </c>
      <c r="H8061">
        <v>2</v>
      </c>
      <c r="I8061">
        <v>0</v>
      </c>
      <c r="J8061">
        <v>0</v>
      </c>
      <c r="K8061">
        <v>0</v>
      </c>
    </row>
    <row r="8062" spans="1:11">
      <c r="A8062">
        <v>2020</v>
      </c>
      <c r="B8062">
        <v>8061</v>
      </c>
      <c r="C8062">
        <v>259</v>
      </c>
      <c r="D8062">
        <v>158</v>
      </c>
      <c r="E8062">
        <v>5</v>
      </c>
      <c r="F8062">
        <v>13.776302631858901</v>
      </c>
      <c r="G8062">
        <v>0</v>
      </c>
      <c r="H8062">
        <v>2</v>
      </c>
      <c r="I8062">
        <v>0</v>
      </c>
      <c r="J8062">
        <v>0</v>
      </c>
      <c r="K8062">
        <v>0</v>
      </c>
    </row>
    <row r="8063" spans="1:11">
      <c r="A8063">
        <v>2020</v>
      </c>
      <c r="B8063">
        <v>8062</v>
      </c>
      <c r="C8063">
        <v>203</v>
      </c>
      <c r="D8063">
        <v>122</v>
      </c>
      <c r="E8063">
        <v>7</v>
      </c>
      <c r="F8063">
        <v>9.5830658257487098</v>
      </c>
      <c r="G8063">
        <v>0</v>
      </c>
      <c r="H8063">
        <v>2</v>
      </c>
      <c r="I8063">
        <v>0</v>
      </c>
      <c r="J8063">
        <v>0</v>
      </c>
      <c r="K8063">
        <v>0</v>
      </c>
    </row>
    <row r="8064" spans="1:11">
      <c r="A8064">
        <v>2020</v>
      </c>
      <c r="B8064">
        <v>8063</v>
      </c>
      <c r="C8064">
        <v>221</v>
      </c>
      <c r="D8064">
        <v>149</v>
      </c>
      <c r="E8064">
        <v>1</v>
      </c>
      <c r="F8064">
        <v>10.955291504939799</v>
      </c>
      <c r="G8064">
        <v>0</v>
      </c>
      <c r="H8064">
        <v>2</v>
      </c>
      <c r="I8064">
        <v>0</v>
      </c>
      <c r="J8064">
        <v>0</v>
      </c>
      <c r="K8064">
        <v>0</v>
      </c>
    </row>
    <row r="8065" spans="1:11">
      <c r="A8065">
        <v>2020</v>
      </c>
      <c r="B8065">
        <v>8064</v>
      </c>
      <c r="C8065">
        <v>93</v>
      </c>
      <c r="D8065">
        <v>66</v>
      </c>
      <c r="E8065">
        <v>1</v>
      </c>
      <c r="F8065">
        <v>8.1364117549277797</v>
      </c>
      <c r="G8065">
        <v>0</v>
      </c>
      <c r="H8065">
        <v>2</v>
      </c>
      <c r="I8065">
        <v>0</v>
      </c>
      <c r="J8065">
        <v>0</v>
      </c>
      <c r="K8065">
        <v>0</v>
      </c>
    </row>
    <row r="8066" spans="1:11">
      <c r="A8066">
        <v>2020</v>
      </c>
      <c r="B8066">
        <v>8065</v>
      </c>
      <c r="C8066">
        <v>117</v>
      </c>
      <c r="D8066">
        <v>68</v>
      </c>
      <c r="E8066">
        <v>31</v>
      </c>
      <c r="F8066">
        <v>5.1048988958962003</v>
      </c>
      <c r="G8066">
        <v>0</v>
      </c>
      <c r="H8066">
        <v>2</v>
      </c>
      <c r="I8066">
        <v>0</v>
      </c>
      <c r="J8066">
        <v>0</v>
      </c>
      <c r="K8066">
        <v>0</v>
      </c>
    </row>
    <row r="8067" spans="1:11">
      <c r="A8067">
        <v>2020</v>
      </c>
      <c r="B8067">
        <v>8066</v>
      </c>
      <c r="C8067">
        <v>115</v>
      </c>
      <c r="D8067">
        <v>78</v>
      </c>
      <c r="E8067">
        <v>6</v>
      </c>
      <c r="F8067">
        <v>11.224659111983099</v>
      </c>
      <c r="G8067">
        <v>0</v>
      </c>
      <c r="H8067">
        <v>2</v>
      </c>
      <c r="I8067">
        <v>0</v>
      </c>
      <c r="J8067">
        <v>0</v>
      </c>
      <c r="K8067">
        <v>0</v>
      </c>
    </row>
    <row r="8068" spans="1:11">
      <c r="A8068">
        <v>2020</v>
      </c>
      <c r="B8068">
        <v>8067</v>
      </c>
      <c r="C8068">
        <v>144</v>
      </c>
      <c r="D8068">
        <v>69</v>
      </c>
      <c r="E8068">
        <v>1</v>
      </c>
      <c r="F8068">
        <v>16.150559100952201</v>
      </c>
      <c r="G8068">
        <v>0</v>
      </c>
      <c r="H8068">
        <v>2</v>
      </c>
      <c r="I8068">
        <v>0</v>
      </c>
      <c r="J8068">
        <v>0</v>
      </c>
      <c r="K8068">
        <v>0</v>
      </c>
    </row>
    <row r="8069" spans="1:11">
      <c r="A8069">
        <v>2020</v>
      </c>
      <c r="B8069">
        <v>8068</v>
      </c>
      <c r="C8069">
        <v>168</v>
      </c>
      <c r="D8069">
        <v>101</v>
      </c>
      <c r="E8069">
        <v>5</v>
      </c>
      <c r="F8069">
        <v>17.8111383225724</v>
      </c>
      <c r="G8069">
        <v>0</v>
      </c>
      <c r="H8069">
        <v>2</v>
      </c>
      <c r="I8069">
        <v>0</v>
      </c>
      <c r="J8069">
        <v>0</v>
      </c>
      <c r="K8069">
        <v>0</v>
      </c>
    </row>
    <row r="8070" spans="1:11">
      <c r="A8070">
        <v>2020</v>
      </c>
      <c r="B8070">
        <v>8069</v>
      </c>
      <c r="C8070">
        <v>232</v>
      </c>
      <c r="D8070">
        <v>119</v>
      </c>
      <c r="E8070">
        <v>3</v>
      </c>
      <c r="F8070">
        <v>14.858270036249101</v>
      </c>
      <c r="G8070">
        <v>0</v>
      </c>
      <c r="H8070">
        <v>2</v>
      </c>
      <c r="I8070">
        <v>0</v>
      </c>
      <c r="J8070">
        <v>0</v>
      </c>
      <c r="K8070">
        <v>0</v>
      </c>
    </row>
    <row r="8071" spans="1:11">
      <c r="A8071">
        <v>2020</v>
      </c>
      <c r="B8071">
        <v>8070</v>
      </c>
      <c r="C8071">
        <v>351</v>
      </c>
      <c r="D8071">
        <v>201</v>
      </c>
      <c r="E8071">
        <v>7</v>
      </c>
      <c r="F8071">
        <v>26.864437913299</v>
      </c>
      <c r="G8071">
        <v>0</v>
      </c>
      <c r="H8071">
        <v>2</v>
      </c>
      <c r="I8071">
        <v>0</v>
      </c>
      <c r="J8071">
        <v>0</v>
      </c>
      <c r="K8071">
        <v>0</v>
      </c>
    </row>
    <row r="8072" spans="1:11">
      <c r="A8072">
        <v>2020</v>
      </c>
      <c r="B8072">
        <v>8071</v>
      </c>
      <c r="C8072">
        <v>506</v>
      </c>
      <c r="D8072">
        <v>318</v>
      </c>
      <c r="E8072">
        <v>77</v>
      </c>
      <c r="F8072">
        <v>38.874334488295403</v>
      </c>
      <c r="G8072">
        <v>0</v>
      </c>
      <c r="H8072">
        <v>2</v>
      </c>
      <c r="I8072">
        <v>0</v>
      </c>
      <c r="J8072">
        <v>0</v>
      </c>
      <c r="K8072">
        <v>0</v>
      </c>
    </row>
    <row r="8073" spans="1:11">
      <c r="A8073">
        <v>2020</v>
      </c>
      <c r="B8073">
        <v>8072</v>
      </c>
      <c r="C8073">
        <v>349</v>
      </c>
      <c r="D8073">
        <v>209</v>
      </c>
      <c r="E8073">
        <v>13</v>
      </c>
      <c r="F8073">
        <v>36.884634245144198</v>
      </c>
      <c r="G8073">
        <v>0</v>
      </c>
      <c r="H8073">
        <v>2</v>
      </c>
      <c r="I8073">
        <v>0</v>
      </c>
      <c r="J8073">
        <v>0</v>
      </c>
      <c r="K8073">
        <v>0</v>
      </c>
    </row>
    <row r="8074" spans="1:11">
      <c r="A8074">
        <v>2020</v>
      </c>
      <c r="B8074">
        <v>8073</v>
      </c>
      <c r="C8074">
        <v>113</v>
      </c>
      <c r="D8074">
        <v>60</v>
      </c>
      <c r="E8074">
        <v>88</v>
      </c>
      <c r="F8074">
        <v>15.7489094228652</v>
      </c>
      <c r="G8074">
        <v>0</v>
      </c>
      <c r="H8074">
        <v>2</v>
      </c>
      <c r="I8074">
        <v>0</v>
      </c>
      <c r="J8074">
        <v>0</v>
      </c>
      <c r="K8074">
        <v>0</v>
      </c>
    </row>
    <row r="8075" spans="1:11">
      <c r="A8075">
        <v>2020</v>
      </c>
      <c r="B8075">
        <v>8074</v>
      </c>
      <c r="C8075">
        <v>531</v>
      </c>
      <c r="D8075">
        <v>349</v>
      </c>
      <c r="E8075">
        <v>8</v>
      </c>
      <c r="F8075">
        <v>71.520837582432506</v>
      </c>
      <c r="G8075">
        <v>0</v>
      </c>
      <c r="H8075">
        <v>2</v>
      </c>
      <c r="I8075">
        <v>0</v>
      </c>
      <c r="J8075">
        <v>0</v>
      </c>
      <c r="K8075">
        <v>0</v>
      </c>
    </row>
    <row r="8076" spans="1:11">
      <c r="A8076">
        <v>2020</v>
      </c>
      <c r="B8076">
        <v>8075</v>
      </c>
      <c r="C8076">
        <v>132</v>
      </c>
      <c r="D8076">
        <v>76</v>
      </c>
      <c r="E8076">
        <v>166</v>
      </c>
      <c r="F8076">
        <v>25.745046029021701</v>
      </c>
      <c r="G8076">
        <v>0</v>
      </c>
      <c r="H8076">
        <v>2</v>
      </c>
      <c r="I8076">
        <v>0</v>
      </c>
      <c r="J8076">
        <v>0</v>
      </c>
      <c r="K8076">
        <v>0</v>
      </c>
    </row>
    <row r="8077" spans="1:11">
      <c r="A8077">
        <v>2020</v>
      </c>
      <c r="B8077">
        <v>8076</v>
      </c>
      <c r="C8077">
        <v>224</v>
      </c>
      <c r="D8077">
        <v>145</v>
      </c>
      <c r="E8077">
        <v>6</v>
      </c>
      <c r="F8077">
        <v>17.4814259848911</v>
      </c>
      <c r="G8077">
        <v>0</v>
      </c>
      <c r="H8077">
        <v>2</v>
      </c>
      <c r="I8077">
        <v>0</v>
      </c>
      <c r="J8077">
        <v>0</v>
      </c>
      <c r="K8077">
        <v>0</v>
      </c>
    </row>
    <row r="8078" spans="1:11">
      <c r="A8078">
        <v>2020</v>
      </c>
      <c r="B8078">
        <v>8077</v>
      </c>
      <c r="C8078">
        <v>172</v>
      </c>
      <c r="D8078">
        <v>106</v>
      </c>
      <c r="E8078">
        <v>83</v>
      </c>
      <c r="F8078">
        <v>16.592866996594601</v>
      </c>
      <c r="G8078">
        <v>0</v>
      </c>
      <c r="H8078">
        <v>2</v>
      </c>
      <c r="I8078">
        <v>0</v>
      </c>
      <c r="J8078">
        <v>0</v>
      </c>
      <c r="K8078">
        <v>0</v>
      </c>
    </row>
    <row r="8079" spans="1:11">
      <c r="A8079">
        <v>2020</v>
      </c>
      <c r="B8079">
        <v>8078</v>
      </c>
      <c r="C8079">
        <v>221</v>
      </c>
      <c r="D8079">
        <v>134</v>
      </c>
      <c r="E8079">
        <v>1</v>
      </c>
      <c r="F8079">
        <v>16.560137276794102</v>
      </c>
      <c r="G8079">
        <v>0</v>
      </c>
      <c r="H8079">
        <v>2</v>
      </c>
      <c r="I8079">
        <v>0</v>
      </c>
      <c r="J8079">
        <v>0</v>
      </c>
      <c r="K8079">
        <v>0</v>
      </c>
    </row>
    <row r="8080" spans="1:11">
      <c r="A8080">
        <v>2020</v>
      </c>
      <c r="B8080">
        <v>8079</v>
      </c>
      <c r="C8080">
        <v>191</v>
      </c>
      <c r="D8080">
        <v>119</v>
      </c>
      <c r="E8080">
        <v>71</v>
      </c>
      <c r="F8080">
        <v>9.5838790123085094</v>
      </c>
      <c r="G8080">
        <v>0</v>
      </c>
      <c r="H8080">
        <v>2</v>
      </c>
      <c r="I8080">
        <v>0</v>
      </c>
      <c r="J8080">
        <v>0</v>
      </c>
      <c r="K8080">
        <v>0</v>
      </c>
    </row>
    <row r="8081" spans="1:11">
      <c r="A8081">
        <v>2020</v>
      </c>
      <c r="B8081">
        <v>8080</v>
      </c>
      <c r="C8081">
        <v>64</v>
      </c>
      <c r="D8081">
        <v>40</v>
      </c>
      <c r="E8081">
        <v>401</v>
      </c>
      <c r="F8081">
        <v>6.4153326450215999</v>
      </c>
      <c r="G8081">
        <v>0</v>
      </c>
      <c r="H8081">
        <v>2</v>
      </c>
      <c r="I8081">
        <v>0</v>
      </c>
      <c r="J8081">
        <v>0</v>
      </c>
      <c r="K8081">
        <v>0</v>
      </c>
    </row>
    <row r="8082" spans="1:11">
      <c r="A8082">
        <v>2020</v>
      </c>
      <c r="B8082">
        <v>8081</v>
      </c>
      <c r="C8082">
        <v>228</v>
      </c>
      <c r="D8082">
        <v>136</v>
      </c>
      <c r="E8082">
        <v>4</v>
      </c>
      <c r="F8082">
        <v>15.0243156687797</v>
      </c>
      <c r="G8082">
        <v>0</v>
      </c>
      <c r="H8082">
        <v>2</v>
      </c>
      <c r="I8082">
        <v>0</v>
      </c>
      <c r="J8082">
        <v>0</v>
      </c>
      <c r="K8082">
        <v>0</v>
      </c>
    </row>
    <row r="8083" spans="1:11">
      <c r="A8083">
        <v>2020</v>
      </c>
      <c r="B8083">
        <v>8082</v>
      </c>
      <c r="C8083">
        <v>127</v>
      </c>
      <c r="D8083">
        <v>79</v>
      </c>
      <c r="E8083">
        <v>11</v>
      </c>
      <c r="F8083">
        <v>10.078165297782</v>
      </c>
      <c r="G8083">
        <v>0</v>
      </c>
      <c r="H8083">
        <v>2</v>
      </c>
      <c r="I8083">
        <v>0</v>
      </c>
      <c r="J8083">
        <v>0</v>
      </c>
      <c r="K8083">
        <v>0</v>
      </c>
    </row>
    <row r="8084" spans="1:11">
      <c r="A8084">
        <v>2020</v>
      </c>
      <c r="B8084">
        <v>8083</v>
      </c>
      <c r="C8084">
        <v>130</v>
      </c>
      <c r="D8084">
        <v>78</v>
      </c>
      <c r="E8084">
        <v>1</v>
      </c>
      <c r="F8084">
        <v>9.8713684754051094</v>
      </c>
      <c r="G8084">
        <v>0</v>
      </c>
      <c r="H8084">
        <v>2</v>
      </c>
      <c r="I8084">
        <v>0</v>
      </c>
      <c r="J8084">
        <v>0</v>
      </c>
      <c r="K8084">
        <v>0</v>
      </c>
    </row>
    <row r="8085" spans="1:11">
      <c r="A8085">
        <v>2020</v>
      </c>
      <c r="B8085">
        <v>8084</v>
      </c>
      <c r="C8085">
        <v>236</v>
      </c>
      <c r="D8085">
        <v>141</v>
      </c>
      <c r="E8085">
        <v>6</v>
      </c>
      <c r="F8085">
        <v>14.166431559928199</v>
      </c>
      <c r="G8085">
        <v>0</v>
      </c>
      <c r="H8085">
        <v>2</v>
      </c>
      <c r="I8085">
        <v>0</v>
      </c>
      <c r="J8085">
        <v>0</v>
      </c>
      <c r="K8085">
        <v>0</v>
      </c>
    </row>
    <row r="8086" spans="1:11">
      <c r="A8086">
        <v>2020</v>
      </c>
      <c r="B8086">
        <v>8085</v>
      </c>
      <c r="C8086">
        <v>59</v>
      </c>
      <c r="D8086">
        <v>33</v>
      </c>
      <c r="E8086">
        <v>583</v>
      </c>
      <c r="F8086">
        <v>4.3912859024836797</v>
      </c>
      <c r="G8086">
        <v>0</v>
      </c>
      <c r="H8086">
        <v>2</v>
      </c>
      <c r="I8086">
        <v>0</v>
      </c>
      <c r="J8086">
        <v>0</v>
      </c>
      <c r="K8086">
        <v>0</v>
      </c>
    </row>
    <row r="8087" spans="1:11">
      <c r="A8087">
        <v>2020</v>
      </c>
      <c r="B8087">
        <v>8086</v>
      </c>
      <c r="C8087">
        <v>85</v>
      </c>
      <c r="D8087">
        <v>53</v>
      </c>
      <c r="E8087">
        <v>9</v>
      </c>
      <c r="F8087">
        <v>12.208083187315101</v>
      </c>
      <c r="G8087">
        <v>0</v>
      </c>
      <c r="H8087">
        <v>2</v>
      </c>
      <c r="I8087">
        <v>0</v>
      </c>
      <c r="J8087">
        <v>0</v>
      </c>
      <c r="K8087">
        <v>0</v>
      </c>
    </row>
    <row r="8088" spans="1:11">
      <c r="A8088">
        <v>2020</v>
      </c>
      <c r="B8088">
        <v>8087</v>
      </c>
      <c r="C8088">
        <v>158</v>
      </c>
      <c r="D8088">
        <v>89</v>
      </c>
      <c r="E8088">
        <v>1</v>
      </c>
      <c r="F8088">
        <v>6.9554499031519601</v>
      </c>
      <c r="G8088">
        <v>0</v>
      </c>
      <c r="H8088">
        <v>2</v>
      </c>
      <c r="I8088">
        <v>0</v>
      </c>
      <c r="J8088">
        <v>0</v>
      </c>
      <c r="K8088">
        <v>0</v>
      </c>
    </row>
    <row r="8089" spans="1:11">
      <c r="A8089">
        <v>2020</v>
      </c>
      <c r="B8089">
        <v>8088</v>
      </c>
      <c r="C8089">
        <v>127</v>
      </c>
      <c r="D8089">
        <v>81</v>
      </c>
      <c r="E8089">
        <v>4</v>
      </c>
      <c r="F8089">
        <v>6.3220879815614097</v>
      </c>
      <c r="G8089">
        <v>0</v>
      </c>
      <c r="H8089">
        <v>2</v>
      </c>
      <c r="I8089">
        <v>0</v>
      </c>
      <c r="J8089">
        <v>0</v>
      </c>
      <c r="K8089">
        <v>0</v>
      </c>
    </row>
    <row r="8090" spans="1:11">
      <c r="A8090">
        <v>2020</v>
      </c>
      <c r="B8090">
        <v>8089</v>
      </c>
      <c r="C8090">
        <v>320</v>
      </c>
      <c r="D8090">
        <v>210</v>
      </c>
      <c r="E8090">
        <v>3</v>
      </c>
      <c r="F8090">
        <v>9.33524316849822</v>
      </c>
      <c r="G8090">
        <v>0</v>
      </c>
      <c r="H8090">
        <v>2</v>
      </c>
      <c r="I8090">
        <v>0</v>
      </c>
      <c r="J8090">
        <v>0</v>
      </c>
      <c r="K8090">
        <v>0</v>
      </c>
    </row>
    <row r="8091" spans="1:11">
      <c r="A8091">
        <v>2020</v>
      </c>
      <c r="B8091">
        <v>8090</v>
      </c>
      <c r="C8091">
        <v>26</v>
      </c>
      <c r="D8091">
        <v>17</v>
      </c>
      <c r="E8091">
        <v>0</v>
      </c>
      <c r="F8091">
        <v>9.0180708265408693</v>
      </c>
      <c r="G8091">
        <v>0</v>
      </c>
      <c r="H8091">
        <v>2</v>
      </c>
      <c r="I8091">
        <v>0</v>
      </c>
      <c r="J8091">
        <v>0</v>
      </c>
      <c r="K8091">
        <v>0</v>
      </c>
    </row>
    <row r="8092" spans="1:11">
      <c r="A8092">
        <v>2020</v>
      </c>
      <c r="B8092">
        <v>8091</v>
      </c>
      <c r="C8092">
        <v>122</v>
      </c>
      <c r="D8092">
        <v>79</v>
      </c>
      <c r="E8092">
        <v>9</v>
      </c>
      <c r="F8092">
        <v>16.562135157883301</v>
      </c>
      <c r="G8092">
        <v>0</v>
      </c>
      <c r="H8092">
        <v>2</v>
      </c>
      <c r="I8092">
        <v>0</v>
      </c>
      <c r="J8092">
        <v>0</v>
      </c>
      <c r="K8092">
        <v>0</v>
      </c>
    </row>
    <row r="8093" spans="1:11">
      <c r="A8093">
        <v>2020</v>
      </c>
      <c r="B8093">
        <v>8092</v>
      </c>
      <c r="C8093">
        <v>138</v>
      </c>
      <c r="D8093">
        <v>90</v>
      </c>
      <c r="E8093">
        <v>37</v>
      </c>
      <c r="F8093">
        <v>15.2259061069123</v>
      </c>
      <c r="G8093">
        <v>0</v>
      </c>
      <c r="H8093">
        <v>2</v>
      </c>
      <c r="I8093">
        <v>0</v>
      </c>
      <c r="J8093">
        <v>0</v>
      </c>
      <c r="K8093">
        <v>0</v>
      </c>
    </row>
    <row r="8094" spans="1:11">
      <c r="A8094">
        <v>2020</v>
      </c>
      <c r="B8094">
        <v>8093</v>
      </c>
      <c r="C8094">
        <v>195</v>
      </c>
      <c r="D8094">
        <v>124</v>
      </c>
      <c r="E8094">
        <v>1</v>
      </c>
      <c r="F8094">
        <v>9.2989542253017401</v>
      </c>
      <c r="G8094">
        <v>0</v>
      </c>
      <c r="H8094">
        <v>2</v>
      </c>
      <c r="I8094">
        <v>0</v>
      </c>
      <c r="J8094">
        <v>0</v>
      </c>
      <c r="K8094">
        <v>0</v>
      </c>
    </row>
    <row r="8095" spans="1:11">
      <c r="A8095">
        <v>2020</v>
      </c>
      <c r="B8095">
        <v>8094</v>
      </c>
      <c r="C8095">
        <v>174</v>
      </c>
      <c r="D8095">
        <v>102</v>
      </c>
      <c r="E8095">
        <v>1</v>
      </c>
      <c r="F8095">
        <v>14.059242740097901</v>
      </c>
      <c r="G8095">
        <v>0</v>
      </c>
      <c r="H8095">
        <v>2</v>
      </c>
      <c r="I8095">
        <v>0</v>
      </c>
      <c r="J8095">
        <v>0</v>
      </c>
      <c r="K8095">
        <v>0</v>
      </c>
    </row>
    <row r="8096" spans="1:11">
      <c r="A8096">
        <v>2020</v>
      </c>
      <c r="B8096">
        <v>8095</v>
      </c>
      <c r="C8096">
        <v>0</v>
      </c>
      <c r="D8096">
        <v>0</v>
      </c>
      <c r="E8096">
        <v>51</v>
      </c>
      <c r="F8096">
        <v>0</v>
      </c>
      <c r="G8096">
        <v>0</v>
      </c>
      <c r="H8096">
        <v>2</v>
      </c>
      <c r="I8096">
        <v>0</v>
      </c>
      <c r="J8096">
        <v>0</v>
      </c>
      <c r="K8096">
        <v>0</v>
      </c>
    </row>
    <row r="8097" spans="1:11">
      <c r="A8097">
        <v>2020</v>
      </c>
      <c r="B8097">
        <v>8096</v>
      </c>
      <c r="C8097">
        <v>167</v>
      </c>
      <c r="D8097">
        <v>100</v>
      </c>
      <c r="E8097">
        <v>35</v>
      </c>
      <c r="F8097">
        <v>7.0710877195953801</v>
      </c>
      <c r="G8097">
        <v>0</v>
      </c>
      <c r="H8097">
        <v>2</v>
      </c>
      <c r="I8097">
        <v>0</v>
      </c>
      <c r="J8097">
        <v>0</v>
      </c>
      <c r="K8097">
        <v>0</v>
      </c>
    </row>
    <row r="8098" spans="1:11">
      <c r="A8098">
        <v>2020</v>
      </c>
      <c r="B8098">
        <v>8097</v>
      </c>
      <c r="C8098">
        <v>259</v>
      </c>
      <c r="D8098">
        <v>148</v>
      </c>
      <c r="E8098">
        <v>313</v>
      </c>
      <c r="F8098">
        <v>13.641271429700099</v>
      </c>
      <c r="G8098">
        <v>0</v>
      </c>
      <c r="H8098">
        <v>2</v>
      </c>
      <c r="I8098">
        <v>0</v>
      </c>
      <c r="J8098">
        <v>0</v>
      </c>
      <c r="K8098">
        <v>0</v>
      </c>
    </row>
    <row r="8099" spans="1:11">
      <c r="A8099">
        <v>2020</v>
      </c>
      <c r="B8099">
        <v>8098</v>
      </c>
      <c r="C8099">
        <v>142</v>
      </c>
      <c r="D8099">
        <v>84</v>
      </c>
      <c r="E8099">
        <v>1</v>
      </c>
      <c r="F8099">
        <v>11.4587284039282</v>
      </c>
      <c r="G8099">
        <v>0</v>
      </c>
      <c r="H8099">
        <v>2</v>
      </c>
      <c r="I8099">
        <v>0</v>
      </c>
      <c r="J8099">
        <v>0</v>
      </c>
      <c r="K8099">
        <v>0</v>
      </c>
    </row>
    <row r="8100" spans="1:11">
      <c r="A8100">
        <v>2020</v>
      </c>
      <c r="B8100">
        <v>8099</v>
      </c>
      <c r="C8100">
        <v>220</v>
      </c>
      <c r="D8100">
        <v>134</v>
      </c>
      <c r="E8100">
        <v>1</v>
      </c>
      <c r="F8100">
        <v>11.245546508002199</v>
      </c>
      <c r="G8100">
        <v>0</v>
      </c>
      <c r="H8100">
        <v>2</v>
      </c>
      <c r="I8100">
        <v>0</v>
      </c>
      <c r="J8100">
        <v>0</v>
      </c>
      <c r="K8100">
        <v>0</v>
      </c>
    </row>
    <row r="8101" spans="1:11">
      <c r="A8101">
        <v>2020</v>
      </c>
      <c r="B8101">
        <v>8100</v>
      </c>
      <c r="C8101">
        <v>400</v>
      </c>
      <c r="D8101">
        <v>0</v>
      </c>
      <c r="E8101">
        <v>85</v>
      </c>
      <c r="F8101">
        <v>0</v>
      </c>
      <c r="G8101">
        <v>0</v>
      </c>
      <c r="H8101">
        <v>2</v>
      </c>
      <c r="I8101">
        <v>0</v>
      </c>
      <c r="J8101">
        <v>0</v>
      </c>
      <c r="K8101">
        <v>0</v>
      </c>
    </row>
    <row r="8102" spans="1:11">
      <c r="A8102">
        <v>2020</v>
      </c>
      <c r="B8102">
        <v>8101</v>
      </c>
      <c r="C8102">
        <v>315</v>
      </c>
      <c r="D8102">
        <v>189</v>
      </c>
      <c r="E8102">
        <v>98</v>
      </c>
      <c r="F8102">
        <v>28.389376064601599</v>
      </c>
      <c r="G8102">
        <v>0</v>
      </c>
      <c r="H8102">
        <v>2</v>
      </c>
      <c r="I8102">
        <v>0</v>
      </c>
      <c r="J8102">
        <v>0</v>
      </c>
      <c r="K8102">
        <v>0</v>
      </c>
    </row>
    <row r="8103" spans="1:11">
      <c r="A8103">
        <v>2020</v>
      </c>
      <c r="B8103">
        <v>8102</v>
      </c>
      <c r="C8103">
        <v>114</v>
      </c>
      <c r="D8103">
        <v>68</v>
      </c>
      <c r="E8103">
        <v>24</v>
      </c>
      <c r="F8103">
        <v>16.145707932641201</v>
      </c>
      <c r="G8103">
        <v>0</v>
      </c>
      <c r="H8103">
        <v>2</v>
      </c>
      <c r="I8103">
        <v>0</v>
      </c>
      <c r="J8103">
        <v>0</v>
      </c>
      <c r="K8103">
        <v>0</v>
      </c>
    </row>
    <row r="8104" spans="1:11">
      <c r="A8104">
        <v>2020</v>
      </c>
      <c r="B8104">
        <v>8103</v>
      </c>
      <c r="C8104">
        <v>345</v>
      </c>
      <c r="D8104">
        <v>220</v>
      </c>
      <c r="E8104">
        <v>14</v>
      </c>
      <c r="F8104">
        <v>32.363066705439799</v>
      </c>
      <c r="G8104">
        <v>0</v>
      </c>
      <c r="H8104">
        <v>2</v>
      </c>
      <c r="I8104">
        <v>0</v>
      </c>
      <c r="J8104">
        <v>0</v>
      </c>
      <c r="K8104">
        <v>0</v>
      </c>
    </row>
    <row r="8105" spans="1:11">
      <c r="A8105">
        <v>2020</v>
      </c>
      <c r="B8105">
        <v>8104</v>
      </c>
      <c r="C8105">
        <v>541</v>
      </c>
      <c r="D8105">
        <v>360</v>
      </c>
      <c r="E8105">
        <v>821</v>
      </c>
      <c r="F8105">
        <v>22.531996684756098</v>
      </c>
      <c r="G8105">
        <v>0</v>
      </c>
      <c r="H8105">
        <v>2</v>
      </c>
      <c r="I8105">
        <v>0</v>
      </c>
      <c r="J8105">
        <v>0</v>
      </c>
      <c r="K8105">
        <v>0</v>
      </c>
    </row>
    <row r="8106" spans="1:11">
      <c r="A8106">
        <v>2020</v>
      </c>
      <c r="B8106">
        <v>8105</v>
      </c>
      <c r="C8106">
        <v>234</v>
      </c>
      <c r="D8106">
        <v>146</v>
      </c>
      <c r="E8106">
        <v>15</v>
      </c>
      <c r="F8106">
        <v>13.0621176260439</v>
      </c>
      <c r="G8106">
        <v>0</v>
      </c>
      <c r="H8106">
        <v>2</v>
      </c>
      <c r="I8106">
        <v>0</v>
      </c>
      <c r="J8106">
        <v>0</v>
      </c>
      <c r="K8106">
        <v>0</v>
      </c>
    </row>
    <row r="8107" spans="1:11">
      <c r="A8107">
        <v>2020</v>
      </c>
      <c r="B8107">
        <v>8106</v>
      </c>
      <c r="C8107">
        <v>179</v>
      </c>
      <c r="D8107">
        <v>105</v>
      </c>
      <c r="E8107">
        <v>22</v>
      </c>
      <c r="F8107">
        <v>15.7165058432037</v>
      </c>
      <c r="G8107">
        <v>0</v>
      </c>
      <c r="H8107">
        <v>2</v>
      </c>
      <c r="I8107">
        <v>0</v>
      </c>
      <c r="J8107">
        <v>0</v>
      </c>
      <c r="K8107">
        <v>0</v>
      </c>
    </row>
    <row r="8108" spans="1:11">
      <c r="A8108">
        <v>2020</v>
      </c>
      <c r="B8108">
        <v>8107</v>
      </c>
      <c r="C8108">
        <v>106</v>
      </c>
      <c r="D8108">
        <v>74</v>
      </c>
      <c r="E8108">
        <v>6</v>
      </c>
      <c r="F8108">
        <v>11.432762414254301</v>
      </c>
      <c r="G8108">
        <v>0</v>
      </c>
      <c r="H8108">
        <v>2</v>
      </c>
      <c r="I8108">
        <v>0</v>
      </c>
      <c r="J8108">
        <v>0</v>
      </c>
      <c r="K8108">
        <v>0</v>
      </c>
    </row>
    <row r="8109" spans="1:11">
      <c r="A8109">
        <v>2020</v>
      </c>
      <c r="B8109">
        <v>8108</v>
      </c>
      <c r="C8109">
        <v>149</v>
      </c>
      <c r="D8109">
        <v>89</v>
      </c>
      <c r="E8109">
        <v>5</v>
      </c>
      <c r="F8109">
        <v>14.345268468329699</v>
      </c>
      <c r="G8109">
        <v>0</v>
      </c>
      <c r="H8109">
        <v>2</v>
      </c>
      <c r="I8109">
        <v>0</v>
      </c>
      <c r="J8109">
        <v>0</v>
      </c>
      <c r="K8109">
        <v>0</v>
      </c>
    </row>
    <row r="8110" spans="1:11">
      <c r="A8110">
        <v>2020</v>
      </c>
      <c r="B8110">
        <v>8109</v>
      </c>
      <c r="C8110">
        <v>373</v>
      </c>
      <c r="D8110">
        <v>234</v>
      </c>
      <c r="E8110">
        <v>424</v>
      </c>
      <c r="F8110">
        <v>16.806949876538798</v>
      </c>
      <c r="G8110">
        <v>0</v>
      </c>
      <c r="H8110">
        <v>2</v>
      </c>
      <c r="I8110">
        <v>0</v>
      </c>
      <c r="J8110">
        <v>0</v>
      </c>
      <c r="K8110">
        <v>0</v>
      </c>
    </row>
    <row r="8111" spans="1:11">
      <c r="A8111">
        <v>2020</v>
      </c>
      <c r="B8111">
        <v>8110</v>
      </c>
      <c r="C8111">
        <v>106</v>
      </c>
      <c r="D8111">
        <v>66</v>
      </c>
      <c r="E8111">
        <v>11</v>
      </c>
      <c r="F8111">
        <v>14.060220188353901</v>
      </c>
      <c r="G8111">
        <v>0</v>
      </c>
      <c r="H8111">
        <v>2</v>
      </c>
      <c r="I8111">
        <v>0</v>
      </c>
      <c r="J8111">
        <v>0</v>
      </c>
      <c r="K8111">
        <v>0</v>
      </c>
    </row>
    <row r="8112" spans="1:11">
      <c r="A8112">
        <v>2020</v>
      </c>
      <c r="B8112">
        <v>8111</v>
      </c>
      <c r="C8112">
        <v>104</v>
      </c>
      <c r="D8112">
        <v>68</v>
      </c>
      <c r="E8112">
        <v>0</v>
      </c>
      <c r="F8112">
        <v>14.6637903077986</v>
      </c>
      <c r="G8112">
        <v>0</v>
      </c>
      <c r="H8112">
        <v>2</v>
      </c>
      <c r="I8112">
        <v>0</v>
      </c>
      <c r="J8112">
        <v>0</v>
      </c>
      <c r="K8112">
        <v>0</v>
      </c>
    </row>
    <row r="8113" spans="1:11">
      <c r="A8113">
        <v>2020</v>
      </c>
      <c r="B8113">
        <v>8112</v>
      </c>
      <c r="C8113">
        <v>168</v>
      </c>
      <c r="D8113">
        <v>90</v>
      </c>
      <c r="E8113">
        <v>1</v>
      </c>
      <c r="F8113">
        <v>13.358141310052</v>
      </c>
      <c r="G8113">
        <v>0</v>
      </c>
      <c r="H8113">
        <v>2</v>
      </c>
      <c r="I8113">
        <v>0</v>
      </c>
      <c r="J8113">
        <v>0</v>
      </c>
      <c r="K8113">
        <v>0</v>
      </c>
    </row>
    <row r="8114" spans="1:11">
      <c r="A8114">
        <v>2020</v>
      </c>
      <c r="B8114">
        <v>8113</v>
      </c>
      <c r="C8114">
        <v>103</v>
      </c>
      <c r="D8114">
        <v>66</v>
      </c>
      <c r="E8114">
        <v>0</v>
      </c>
      <c r="F8114">
        <v>13.191091530807</v>
      </c>
      <c r="G8114">
        <v>0</v>
      </c>
      <c r="H8114">
        <v>2</v>
      </c>
      <c r="I8114">
        <v>0</v>
      </c>
      <c r="J8114">
        <v>0</v>
      </c>
      <c r="K8114">
        <v>0</v>
      </c>
    </row>
    <row r="8115" spans="1:11">
      <c r="A8115">
        <v>2020</v>
      </c>
      <c r="B8115">
        <v>8114</v>
      </c>
      <c r="C8115">
        <v>378</v>
      </c>
      <c r="D8115">
        <v>234</v>
      </c>
      <c r="E8115">
        <v>74</v>
      </c>
      <c r="F8115">
        <v>42.009335407868399</v>
      </c>
      <c r="G8115">
        <v>0</v>
      </c>
      <c r="H8115">
        <v>2</v>
      </c>
      <c r="I8115">
        <v>0</v>
      </c>
      <c r="J8115">
        <v>0</v>
      </c>
      <c r="K8115">
        <v>0</v>
      </c>
    </row>
    <row r="8116" spans="1:11">
      <c r="A8116">
        <v>2020</v>
      </c>
      <c r="B8116">
        <v>8115</v>
      </c>
      <c r="C8116">
        <v>154</v>
      </c>
      <c r="D8116">
        <v>103</v>
      </c>
      <c r="E8116">
        <v>1</v>
      </c>
      <c r="F8116">
        <v>11.509974065188301</v>
      </c>
      <c r="G8116">
        <v>0</v>
      </c>
      <c r="H8116">
        <v>2</v>
      </c>
      <c r="I8116">
        <v>0</v>
      </c>
      <c r="J8116">
        <v>0</v>
      </c>
      <c r="K8116">
        <v>0</v>
      </c>
    </row>
    <row r="8117" spans="1:11">
      <c r="A8117">
        <v>2020</v>
      </c>
      <c r="B8117">
        <v>8116</v>
      </c>
      <c r="C8117">
        <v>111</v>
      </c>
      <c r="D8117">
        <v>71</v>
      </c>
      <c r="E8117">
        <v>0</v>
      </c>
      <c r="F8117">
        <v>12.7526108385703</v>
      </c>
      <c r="G8117">
        <v>0</v>
      </c>
      <c r="H8117">
        <v>2</v>
      </c>
      <c r="I8117">
        <v>0</v>
      </c>
      <c r="J8117">
        <v>0</v>
      </c>
      <c r="K8117">
        <v>0</v>
      </c>
    </row>
    <row r="8118" spans="1:11">
      <c r="A8118">
        <v>2020</v>
      </c>
      <c r="B8118">
        <v>8117</v>
      </c>
      <c r="C8118">
        <v>773</v>
      </c>
      <c r="D8118">
        <v>470</v>
      </c>
      <c r="E8118">
        <v>232</v>
      </c>
      <c r="F8118">
        <v>34.967730816503298</v>
      </c>
      <c r="G8118">
        <v>0</v>
      </c>
      <c r="H8118">
        <v>2</v>
      </c>
      <c r="I8118">
        <v>0</v>
      </c>
      <c r="J8118">
        <v>0</v>
      </c>
      <c r="K8118">
        <v>0</v>
      </c>
    </row>
    <row r="8119" spans="1:11">
      <c r="A8119">
        <v>2020</v>
      </c>
      <c r="B8119">
        <v>8118</v>
      </c>
      <c r="C8119">
        <v>248</v>
      </c>
      <c r="D8119">
        <v>174</v>
      </c>
      <c r="E8119">
        <v>3</v>
      </c>
      <c r="F8119">
        <v>15.5308675993537</v>
      </c>
      <c r="G8119">
        <v>0</v>
      </c>
      <c r="H8119">
        <v>2</v>
      </c>
      <c r="I8119">
        <v>0</v>
      </c>
      <c r="J8119">
        <v>0</v>
      </c>
      <c r="K8119">
        <v>0</v>
      </c>
    </row>
    <row r="8120" spans="1:11">
      <c r="A8120">
        <v>2020</v>
      </c>
      <c r="B8120">
        <v>8119</v>
      </c>
      <c r="C8120">
        <v>0</v>
      </c>
      <c r="D8120">
        <v>0</v>
      </c>
      <c r="E8120">
        <v>171</v>
      </c>
      <c r="F8120">
        <v>0</v>
      </c>
      <c r="G8120">
        <v>0</v>
      </c>
      <c r="H8120">
        <v>2</v>
      </c>
      <c r="I8120">
        <v>0</v>
      </c>
      <c r="J8120">
        <v>0</v>
      </c>
      <c r="K8120">
        <v>0</v>
      </c>
    </row>
    <row r="8121" spans="1:11">
      <c r="A8121">
        <v>2020</v>
      </c>
      <c r="B8121">
        <v>8120</v>
      </c>
      <c r="C8121">
        <v>131</v>
      </c>
      <c r="D8121">
        <v>83</v>
      </c>
      <c r="E8121">
        <v>1</v>
      </c>
      <c r="F8121">
        <v>12.9655472747607</v>
      </c>
      <c r="G8121">
        <v>0</v>
      </c>
      <c r="H8121">
        <v>2</v>
      </c>
      <c r="I8121">
        <v>0</v>
      </c>
      <c r="J8121">
        <v>0</v>
      </c>
      <c r="K8121">
        <v>0</v>
      </c>
    </row>
    <row r="8122" spans="1:11">
      <c r="A8122">
        <v>2020</v>
      </c>
      <c r="B8122">
        <v>8121</v>
      </c>
      <c r="C8122">
        <v>0</v>
      </c>
      <c r="D8122">
        <v>0</v>
      </c>
      <c r="E8122">
        <v>156</v>
      </c>
      <c r="F8122">
        <v>0</v>
      </c>
      <c r="G8122">
        <v>0</v>
      </c>
      <c r="H8122">
        <v>2</v>
      </c>
      <c r="I8122">
        <v>0</v>
      </c>
      <c r="J8122">
        <v>0</v>
      </c>
      <c r="K8122">
        <v>0</v>
      </c>
    </row>
    <row r="8123" spans="1:11">
      <c r="A8123">
        <v>2020</v>
      </c>
      <c r="B8123">
        <v>8122</v>
      </c>
      <c r="C8123">
        <v>146</v>
      </c>
      <c r="D8123">
        <v>95</v>
      </c>
      <c r="E8123">
        <v>1</v>
      </c>
      <c r="F8123">
        <v>13.726448798465601</v>
      </c>
      <c r="G8123">
        <v>0</v>
      </c>
      <c r="H8123">
        <v>2</v>
      </c>
      <c r="I8123">
        <v>0</v>
      </c>
      <c r="J8123">
        <v>0</v>
      </c>
      <c r="K8123">
        <v>0</v>
      </c>
    </row>
    <row r="8124" spans="1:11">
      <c r="A8124">
        <v>2020</v>
      </c>
      <c r="B8124">
        <v>8123</v>
      </c>
      <c r="C8124">
        <v>89</v>
      </c>
      <c r="D8124">
        <v>64</v>
      </c>
      <c r="E8124">
        <v>119</v>
      </c>
      <c r="F8124">
        <v>10.8528644245543</v>
      </c>
      <c r="G8124">
        <v>0</v>
      </c>
      <c r="H8124">
        <v>2</v>
      </c>
      <c r="I8124">
        <v>0</v>
      </c>
      <c r="J8124">
        <v>0</v>
      </c>
      <c r="K8124">
        <v>0</v>
      </c>
    </row>
    <row r="8125" spans="1:11">
      <c r="A8125">
        <v>2020</v>
      </c>
      <c r="B8125">
        <v>8124</v>
      </c>
      <c r="C8125">
        <v>75</v>
      </c>
      <c r="D8125">
        <v>44</v>
      </c>
      <c r="E8125">
        <v>1</v>
      </c>
      <c r="F8125">
        <v>9.8738776692382597</v>
      </c>
      <c r="G8125">
        <v>0</v>
      </c>
      <c r="H8125">
        <v>2</v>
      </c>
      <c r="I8125">
        <v>0</v>
      </c>
      <c r="J8125">
        <v>0</v>
      </c>
      <c r="K8125">
        <v>0</v>
      </c>
    </row>
    <row r="8126" spans="1:11">
      <c r="A8126">
        <v>2020</v>
      </c>
      <c r="B8126">
        <v>8125</v>
      </c>
      <c r="C8126">
        <v>99</v>
      </c>
      <c r="D8126">
        <v>66</v>
      </c>
      <c r="E8126">
        <v>106</v>
      </c>
      <c r="F8126">
        <v>8.4614661413150305</v>
      </c>
      <c r="G8126">
        <v>0</v>
      </c>
      <c r="H8126">
        <v>2</v>
      </c>
      <c r="I8126">
        <v>0</v>
      </c>
      <c r="J8126">
        <v>0</v>
      </c>
      <c r="K8126">
        <v>0</v>
      </c>
    </row>
    <row r="8127" spans="1:11">
      <c r="A8127">
        <v>2020</v>
      </c>
      <c r="B8127">
        <v>8126</v>
      </c>
      <c r="C8127">
        <v>183</v>
      </c>
      <c r="D8127">
        <v>119</v>
      </c>
      <c r="E8127">
        <v>8</v>
      </c>
      <c r="F8127">
        <v>8.2746271896110493</v>
      </c>
      <c r="G8127">
        <v>0</v>
      </c>
      <c r="H8127">
        <v>2</v>
      </c>
      <c r="I8127">
        <v>0</v>
      </c>
      <c r="J8127">
        <v>0</v>
      </c>
      <c r="K8127">
        <v>0</v>
      </c>
    </row>
    <row r="8128" spans="1:11">
      <c r="A8128">
        <v>2020</v>
      </c>
      <c r="B8128">
        <v>8127</v>
      </c>
      <c r="C8128">
        <v>202</v>
      </c>
      <c r="D8128">
        <v>146</v>
      </c>
      <c r="E8128">
        <v>16</v>
      </c>
      <c r="F8128">
        <v>22.526792385498101</v>
      </c>
      <c r="G8128">
        <v>0</v>
      </c>
      <c r="H8128">
        <v>2</v>
      </c>
      <c r="I8128">
        <v>0</v>
      </c>
      <c r="J8128">
        <v>0</v>
      </c>
      <c r="K8128">
        <v>0</v>
      </c>
    </row>
    <row r="8129" spans="1:11">
      <c r="A8129">
        <v>2020</v>
      </c>
      <c r="B8129">
        <v>8128</v>
      </c>
      <c r="C8129">
        <v>186</v>
      </c>
      <c r="D8129">
        <v>114</v>
      </c>
      <c r="E8129">
        <v>1</v>
      </c>
      <c r="F8129">
        <v>13.9168431212636</v>
      </c>
      <c r="G8129">
        <v>0</v>
      </c>
      <c r="H8129">
        <v>2</v>
      </c>
      <c r="I8129">
        <v>0</v>
      </c>
      <c r="J8129">
        <v>0</v>
      </c>
      <c r="K8129">
        <v>0</v>
      </c>
    </row>
    <row r="8130" spans="1:11">
      <c r="A8130">
        <v>2020</v>
      </c>
      <c r="B8130">
        <v>8129</v>
      </c>
      <c r="C8130">
        <v>172</v>
      </c>
      <c r="D8130">
        <v>110</v>
      </c>
      <c r="E8130">
        <v>121</v>
      </c>
      <c r="F8130">
        <v>10.1834199713443</v>
      </c>
      <c r="G8130">
        <v>0</v>
      </c>
      <c r="H8130">
        <v>2</v>
      </c>
      <c r="I8130">
        <v>0</v>
      </c>
      <c r="J8130">
        <v>0</v>
      </c>
      <c r="K8130">
        <v>0</v>
      </c>
    </row>
    <row r="8131" spans="1:11">
      <c r="A8131">
        <v>2020</v>
      </c>
      <c r="B8131">
        <v>8130</v>
      </c>
      <c r="C8131">
        <v>50</v>
      </c>
      <c r="D8131">
        <v>32</v>
      </c>
      <c r="E8131">
        <v>0</v>
      </c>
      <c r="F8131">
        <v>7.9784263351896501</v>
      </c>
      <c r="G8131">
        <v>0</v>
      </c>
      <c r="H8131">
        <v>2</v>
      </c>
      <c r="I8131">
        <v>0</v>
      </c>
      <c r="J8131">
        <v>0</v>
      </c>
      <c r="K8131">
        <v>0</v>
      </c>
    </row>
    <row r="8132" spans="1:11">
      <c r="A8132">
        <v>2020</v>
      </c>
      <c r="B8132">
        <v>8131</v>
      </c>
      <c r="C8132">
        <v>79</v>
      </c>
      <c r="D8132">
        <v>47</v>
      </c>
      <c r="E8132">
        <v>36</v>
      </c>
      <c r="F8132">
        <v>7.9621846622118699</v>
      </c>
      <c r="G8132">
        <v>0</v>
      </c>
      <c r="H8132">
        <v>2</v>
      </c>
      <c r="I8132">
        <v>0</v>
      </c>
      <c r="J8132">
        <v>0</v>
      </c>
      <c r="K8132">
        <v>0</v>
      </c>
    </row>
    <row r="8133" spans="1:11">
      <c r="A8133">
        <v>2020</v>
      </c>
      <c r="B8133">
        <v>8132</v>
      </c>
      <c r="C8133">
        <v>82</v>
      </c>
      <c r="D8133">
        <v>42</v>
      </c>
      <c r="E8133">
        <v>175</v>
      </c>
      <c r="F8133">
        <v>0.45964358764784502</v>
      </c>
      <c r="G8133">
        <v>0</v>
      </c>
      <c r="H8133">
        <v>2</v>
      </c>
      <c r="I8133">
        <v>0</v>
      </c>
      <c r="J8133">
        <v>0</v>
      </c>
      <c r="K8133">
        <v>0</v>
      </c>
    </row>
    <row r="8134" spans="1:11">
      <c r="A8134">
        <v>2020</v>
      </c>
      <c r="B8134">
        <v>8133</v>
      </c>
      <c r="C8134">
        <v>46</v>
      </c>
      <c r="D8134">
        <v>25</v>
      </c>
      <c r="E8134">
        <v>0</v>
      </c>
      <c r="F8134">
        <v>8.5608471516572706</v>
      </c>
      <c r="G8134">
        <v>0</v>
      </c>
      <c r="H8134">
        <v>2</v>
      </c>
      <c r="I8134">
        <v>0</v>
      </c>
      <c r="J8134">
        <v>0</v>
      </c>
      <c r="K8134">
        <v>0</v>
      </c>
    </row>
    <row r="8135" spans="1:11">
      <c r="A8135">
        <v>2020</v>
      </c>
      <c r="B8135">
        <v>8134</v>
      </c>
      <c r="C8135">
        <v>374</v>
      </c>
      <c r="D8135">
        <v>218</v>
      </c>
      <c r="E8135">
        <v>8</v>
      </c>
      <c r="F8135">
        <v>15.1905315061371</v>
      </c>
      <c r="G8135">
        <v>0</v>
      </c>
      <c r="H8135">
        <v>2</v>
      </c>
      <c r="I8135">
        <v>0</v>
      </c>
      <c r="J8135">
        <v>0</v>
      </c>
      <c r="K8135">
        <v>0</v>
      </c>
    </row>
    <row r="8136" spans="1:11">
      <c r="A8136">
        <v>2020</v>
      </c>
      <c r="B8136">
        <v>8135</v>
      </c>
      <c r="C8136">
        <v>845</v>
      </c>
      <c r="D8136">
        <v>509</v>
      </c>
      <c r="E8136">
        <v>207</v>
      </c>
      <c r="F8136">
        <v>44.934140907084704</v>
      </c>
      <c r="G8136">
        <v>0</v>
      </c>
      <c r="H8136">
        <v>2</v>
      </c>
      <c r="I8136">
        <v>0</v>
      </c>
      <c r="J8136">
        <v>0</v>
      </c>
      <c r="K8136">
        <v>0</v>
      </c>
    </row>
    <row r="8137" spans="1:11">
      <c r="A8137">
        <v>2020</v>
      </c>
      <c r="B8137">
        <v>8136</v>
      </c>
      <c r="C8137">
        <v>255</v>
      </c>
      <c r="D8137">
        <v>152</v>
      </c>
      <c r="E8137">
        <v>39</v>
      </c>
      <c r="F8137">
        <v>12.494548946783</v>
      </c>
      <c r="G8137">
        <v>0</v>
      </c>
      <c r="H8137">
        <v>2</v>
      </c>
      <c r="I8137">
        <v>0</v>
      </c>
      <c r="J8137">
        <v>0</v>
      </c>
      <c r="K8137">
        <v>0</v>
      </c>
    </row>
    <row r="8138" spans="1:11">
      <c r="A8138">
        <v>2020</v>
      </c>
      <c r="B8138">
        <v>8137</v>
      </c>
      <c r="C8138">
        <v>145</v>
      </c>
      <c r="D8138">
        <v>86</v>
      </c>
      <c r="E8138">
        <v>43</v>
      </c>
      <c r="F8138">
        <v>7.8447072571657301</v>
      </c>
      <c r="G8138">
        <v>0</v>
      </c>
      <c r="H8138">
        <v>2</v>
      </c>
      <c r="I8138">
        <v>0</v>
      </c>
      <c r="J8138">
        <v>0</v>
      </c>
      <c r="K8138">
        <v>0</v>
      </c>
    </row>
    <row r="8139" spans="1:11">
      <c r="A8139">
        <v>2020</v>
      </c>
      <c r="B8139">
        <v>8138</v>
      </c>
      <c r="C8139">
        <v>343</v>
      </c>
      <c r="D8139">
        <v>218</v>
      </c>
      <c r="E8139">
        <v>17</v>
      </c>
      <c r="F8139">
        <v>17.817163694542099</v>
      </c>
      <c r="G8139">
        <v>0</v>
      </c>
      <c r="H8139">
        <v>2</v>
      </c>
      <c r="I8139">
        <v>0</v>
      </c>
      <c r="J8139">
        <v>0</v>
      </c>
      <c r="K8139">
        <v>0</v>
      </c>
    </row>
    <row r="8140" spans="1:11">
      <c r="A8140">
        <v>2020</v>
      </c>
      <c r="B8140">
        <v>8139</v>
      </c>
      <c r="C8140">
        <v>133</v>
      </c>
      <c r="D8140">
        <v>86</v>
      </c>
      <c r="E8140">
        <v>1</v>
      </c>
      <c r="F8140">
        <v>14.1904507868765</v>
      </c>
      <c r="G8140">
        <v>0</v>
      </c>
      <c r="H8140">
        <v>2</v>
      </c>
      <c r="I8140">
        <v>0</v>
      </c>
      <c r="J8140">
        <v>0</v>
      </c>
      <c r="K8140">
        <v>0</v>
      </c>
    </row>
    <row r="8141" spans="1:11">
      <c r="A8141">
        <v>2020</v>
      </c>
      <c r="B8141">
        <v>8140</v>
      </c>
      <c r="C8141">
        <v>151</v>
      </c>
      <c r="D8141">
        <v>79</v>
      </c>
      <c r="E8141">
        <v>7</v>
      </c>
      <c r="F8141">
        <v>15.0175536305682</v>
      </c>
      <c r="G8141">
        <v>0</v>
      </c>
      <c r="H8141">
        <v>2</v>
      </c>
      <c r="I8141">
        <v>0</v>
      </c>
      <c r="J8141">
        <v>0</v>
      </c>
      <c r="K8141">
        <v>0</v>
      </c>
    </row>
    <row r="8142" spans="1:11">
      <c r="A8142">
        <v>2020</v>
      </c>
      <c r="B8142">
        <v>8141</v>
      </c>
      <c r="C8142">
        <v>194</v>
      </c>
      <c r="D8142">
        <v>118</v>
      </c>
      <c r="E8142">
        <v>7</v>
      </c>
      <c r="F8142">
        <v>19.317898929549401</v>
      </c>
      <c r="G8142">
        <v>0</v>
      </c>
      <c r="H8142">
        <v>2</v>
      </c>
      <c r="I8142">
        <v>0</v>
      </c>
      <c r="J8142">
        <v>0</v>
      </c>
      <c r="K8142">
        <v>0</v>
      </c>
    </row>
    <row r="8143" spans="1:11">
      <c r="A8143">
        <v>2020</v>
      </c>
      <c r="B8143">
        <v>8142</v>
      </c>
      <c r="C8143">
        <v>114</v>
      </c>
      <c r="D8143">
        <v>69</v>
      </c>
      <c r="E8143">
        <v>36</v>
      </c>
      <c r="F8143">
        <v>11.7016690275297</v>
      </c>
      <c r="G8143">
        <v>0</v>
      </c>
      <c r="H8143">
        <v>2</v>
      </c>
      <c r="I8143">
        <v>0</v>
      </c>
      <c r="J8143">
        <v>0</v>
      </c>
      <c r="K8143">
        <v>0</v>
      </c>
    </row>
    <row r="8144" spans="1:11">
      <c r="A8144">
        <v>2020</v>
      </c>
      <c r="B8144">
        <v>8143</v>
      </c>
      <c r="C8144">
        <v>145</v>
      </c>
      <c r="D8144">
        <v>97</v>
      </c>
      <c r="E8144">
        <v>1</v>
      </c>
      <c r="F8144">
        <v>15.5301123523301</v>
      </c>
      <c r="G8144">
        <v>0</v>
      </c>
      <c r="H8144">
        <v>2</v>
      </c>
      <c r="I8144">
        <v>0</v>
      </c>
      <c r="J8144">
        <v>0</v>
      </c>
      <c r="K8144">
        <v>0</v>
      </c>
    </row>
    <row r="8145" spans="1:11">
      <c r="A8145">
        <v>2020</v>
      </c>
      <c r="B8145">
        <v>8144</v>
      </c>
      <c r="C8145">
        <v>413</v>
      </c>
      <c r="D8145">
        <v>255</v>
      </c>
      <c r="E8145">
        <v>155</v>
      </c>
      <c r="F8145">
        <v>46.453557690144599</v>
      </c>
      <c r="G8145">
        <v>0</v>
      </c>
      <c r="H8145">
        <v>2</v>
      </c>
      <c r="I8145">
        <v>0</v>
      </c>
      <c r="J8145">
        <v>0</v>
      </c>
      <c r="K8145">
        <v>0</v>
      </c>
    </row>
    <row r="8146" spans="1:11">
      <c r="A8146">
        <v>2020</v>
      </c>
      <c r="B8146">
        <v>8145</v>
      </c>
      <c r="C8146">
        <v>133</v>
      </c>
      <c r="D8146">
        <v>77</v>
      </c>
      <c r="E8146">
        <v>13</v>
      </c>
      <c r="F8146">
        <v>13.1575042291978</v>
      </c>
      <c r="G8146">
        <v>0</v>
      </c>
      <c r="H8146">
        <v>2</v>
      </c>
      <c r="I8146">
        <v>0</v>
      </c>
      <c r="J8146">
        <v>0</v>
      </c>
      <c r="K8146">
        <v>0</v>
      </c>
    </row>
    <row r="8147" spans="1:11">
      <c r="A8147">
        <v>2020</v>
      </c>
      <c r="B8147">
        <v>8146</v>
      </c>
      <c r="C8147">
        <v>1293</v>
      </c>
      <c r="D8147">
        <v>793</v>
      </c>
      <c r="E8147">
        <v>56</v>
      </c>
      <c r="F8147">
        <v>62.291638563968199</v>
      </c>
      <c r="G8147">
        <v>0</v>
      </c>
      <c r="H8147">
        <v>2</v>
      </c>
      <c r="I8147">
        <v>0</v>
      </c>
      <c r="J8147">
        <v>0</v>
      </c>
      <c r="K8147">
        <v>0</v>
      </c>
    </row>
    <row r="8148" spans="1:11">
      <c r="A8148">
        <v>2020</v>
      </c>
      <c r="B8148">
        <v>8147</v>
      </c>
      <c r="C8148">
        <v>153</v>
      </c>
      <c r="D8148">
        <v>96</v>
      </c>
      <c r="E8148">
        <v>10</v>
      </c>
      <c r="F8148">
        <v>17.8463117622358</v>
      </c>
      <c r="G8148">
        <v>0</v>
      </c>
      <c r="H8148">
        <v>2</v>
      </c>
      <c r="I8148">
        <v>0</v>
      </c>
      <c r="J8148">
        <v>0</v>
      </c>
      <c r="K8148">
        <v>0</v>
      </c>
    </row>
    <row r="8149" spans="1:11">
      <c r="A8149">
        <v>2020</v>
      </c>
      <c r="B8149">
        <v>8148</v>
      </c>
      <c r="C8149">
        <v>149</v>
      </c>
      <c r="D8149">
        <v>92</v>
      </c>
      <c r="E8149">
        <v>36</v>
      </c>
      <c r="F8149">
        <v>17.388462929897699</v>
      </c>
      <c r="G8149">
        <v>0</v>
      </c>
      <c r="H8149">
        <v>2</v>
      </c>
      <c r="I8149">
        <v>0</v>
      </c>
      <c r="J8149">
        <v>0</v>
      </c>
      <c r="K8149">
        <v>0</v>
      </c>
    </row>
    <row r="8150" spans="1:11">
      <c r="A8150">
        <v>2020</v>
      </c>
      <c r="B8150">
        <v>8149</v>
      </c>
      <c r="C8150">
        <v>0</v>
      </c>
      <c r="D8150">
        <v>0</v>
      </c>
      <c r="E8150">
        <v>200</v>
      </c>
      <c r="F8150">
        <v>0</v>
      </c>
      <c r="G8150">
        <v>0</v>
      </c>
      <c r="H8150">
        <v>2</v>
      </c>
      <c r="I8150">
        <v>0</v>
      </c>
      <c r="J8150">
        <v>0</v>
      </c>
      <c r="K8150">
        <v>0</v>
      </c>
    </row>
    <row r="8151" spans="1:11">
      <c r="A8151">
        <v>2020</v>
      </c>
      <c r="B8151">
        <v>8150</v>
      </c>
      <c r="C8151">
        <v>642</v>
      </c>
      <c r="D8151">
        <v>383</v>
      </c>
      <c r="E8151">
        <v>474</v>
      </c>
      <c r="F8151">
        <v>15.994578784511701</v>
      </c>
      <c r="G8151">
        <v>0</v>
      </c>
      <c r="H8151">
        <v>2</v>
      </c>
      <c r="I8151">
        <v>0</v>
      </c>
      <c r="J8151">
        <v>0</v>
      </c>
      <c r="K8151">
        <v>0</v>
      </c>
    </row>
    <row r="8152" spans="1:11">
      <c r="A8152">
        <v>2020</v>
      </c>
      <c r="B8152">
        <v>8151</v>
      </c>
      <c r="C8152">
        <v>0</v>
      </c>
      <c r="D8152">
        <v>0</v>
      </c>
      <c r="E8152">
        <v>39</v>
      </c>
      <c r="F8152">
        <v>0</v>
      </c>
      <c r="G8152">
        <v>0</v>
      </c>
      <c r="H8152">
        <v>2</v>
      </c>
      <c r="I8152">
        <v>0</v>
      </c>
      <c r="J8152">
        <v>0</v>
      </c>
      <c r="K8152">
        <v>0</v>
      </c>
    </row>
    <row r="8153" spans="1:11">
      <c r="A8153">
        <v>2020</v>
      </c>
      <c r="B8153">
        <v>8152</v>
      </c>
      <c r="C8153">
        <v>692</v>
      </c>
      <c r="D8153">
        <v>417</v>
      </c>
      <c r="E8153">
        <v>20</v>
      </c>
      <c r="F8153">
        <v>71.126094642930596</v>
      </c>
      <c r="G8153">
        <v>0</v>
      </c>
      <c r="H8153">
        <v>2</v>
      </c>
      <c r="I8153">
        <v>0</v>
      </c>
      <c r="J8153">
        <v>0</v>
      </c>
      <c r="K8153">
        <v>0</v>
      </c>
    </row>
    <row r="8154" spans="1:11">
      <c r="A8154">
        <v>2020</v>
      </c>
      <c r="B8154">
        <v>8153</v>
      </c>
      <c r="C8154">
        <v>4</v>
      </c>
      <c r="D8154">
        <v>2</v>
      </c>
      <c r="E8154">
        <v>337</v>
      </c>
      <c r="F8154">
        <v>0.54872695346795397</v>
      </c>
      <c r="G8154">
        <v>0</v>
      </c>
      <c r="H8154">
        <v>2</v>
      </c>
      <c r="I8154">
        <v>0</v>
      </c>
      <c r="J8154">
        <v>0</v>
      </c>
      <c r="K8154">
        <v>0</v>
      </c>
    </row>
    <row r="8155" spans="1:11">
      <c r="A8155">
        <v>2020</v>
      </c>
      <c r="B8155">
        <v>8154</v>
      </c>
      <c r="C8155">
        <v>621</v>
      </c>
      <c r="D8155">
        <v>406</v>
      </c>
      <c r="E8155">
        <v>16</v>
      </c>
      <c r="F8155">
        <v>64.247804090753903</v>
      </c>
      <c r="G8155">
        <v>0</v>
      </c>
      <c r="H8155">
        <v>2</v>
      </c>
      <c r="I8155">
        <v>0</v>
      </c>
      <c r="J8155">
        <v>0</v>
      </c>
      <c r="K8155">
        <v>0</v>
      </c>
    </row>
    <row r="8156" spans="1:11">
      <c r="A8156">
        <v>2020</v>
      </c>
      <c r="B8156">
        <v>8155</v>
      </c>
      <c r="C8156">
        <v>0</v>
      </c>
      <c r="D8156">
        <v>0</v>
      </c>
      <c r="E8156">
        <v>53</v>
      </c>
      <c r="F8156">
        <v>0</v>
      </c>
      <c r="G8156">
        <v>0</v>
      </c>
      <c r="H8156">
        <v>2</v>
      </c>
      <c r="I8156">
        <v>0</v>
      </c>
      <c r="J8156">
        <v>0</v>
      </c>
      <c r="K8156">
        <v>0</v>
      </c>
    </row>
    <row r="8157" spans="1:11">
      <c r="A8157">
        <v>2020</v>
      </c>
      <c r="B8157">
        <v>8156</v>
      </c>
      <c r="C8157">
        <v>51</v>
      </c>
      <c r="D8157">
        <v>0</v>
      </c>
      <c r="E8157">
        <v>222</v>
      </c>
      <c r="F8157">
        <v>0</v>
      </c>
      <c r="G8157">
        <v>0</v>
      </c>
      <c r="H8157">
        <v>2</v>
      </c>
      <c r="I8157">
        <v>0</v>
      </c>
      <c r="J8157">
        <v>0</v>
      </c>
      <c r="K8157">
        <v>0</v>
      </c>
    </row>
    <row r="8158" spans="1:11">
      <c r="A8158">
        <v>2020</v>
      </c>
      <c r="B8158">
        <v>8157</v>
      </c>
      <c r="C8158">
        <v>814</v>
      </c>
      <c r="D8158">
        <v>507</v>
      </c>
      <c r="E8158">
        <v>55</v>
      </c>
      <c r="F8158">
        <v>18.341677970608199</v>
      </c>
      <c r="G8158">
        <v>0</v>
      </c>
      <c r="H8158">
        <v>2</v>
      </c>
      <c r="I8158">
        <v>0</v>
      </c>
      <c r="J8158">
        <v>0</v>
      </c>
      <c r="K8158">
        <v>0</v>
      </c>
    </row>
    <row r="8159" spans="1:11">
      <c r="A8159">
        <v>2020</v>
      </c>
      <c r="B8159">
        <v>8158</v>
      </c>
      <c r="C8159">
        <v>0</v>
      </c>
      <c r="D8159">
        <v>0</v>
      </c>
      <c r="E8159">
        <v>383</v>
      </c>
      <c r="F8159">
        <v>0</v>
      </c>
      <c r="G8159">
        <v>0</v>
      </c>
      <c r="H8159">
        <v>2</v>
      </c>
      <c r="I8159">
        <v>0</v>
      </c>
      <c r="J8159">
        <v>0</v>
      </c>
      <c r="K8159">
        <v>0</v>
      </c>
    </row>
    <row r="8160" spans="1:11">
      <c r="A8160">
        <v>2020</v>
      </c>
      <c r="B8160">
        <v>8159</v>
      </c>
      <c r="C8160">
        <v>207</v>
      </c>
      <c r="D8160">
        <v>114</v>
      </c>
      <c r="E8160">
        <v>38</v>
      </c>
      <c r="F8160">
        <v>11.143410852713201</v>
      </c>
      <c r="G8160">
        <v>0</v>
      </c>
      <c r="H8160">
        <v>2</v>
      </c>
      <c r="I8160">
        <v>0</v>
      </c>
      <c r="J8160">
        <v>0</v>
      </c>
      <c r="K8160">
        <v>0</v>
      </c>
    </row>
    <row r="8161" spans="1:11">
      <c r="A8161">
        <v>2020</v>
      </c>
      <c r="B8161">
        <v>8160</v>
      </c>
      <c r="C8161">
        <v>827</v>
      </c>
      <c r="D8161">
        <v>509</v>
      </c>
      <c r="E8161">
        <v>427</v>
      </c>
      <c r="F8161">
        <v>21.119081485945699</v>
      </c>
      <c r="G8161">
        <v>0</v>
      </c>
      <c r="H8161">
        <v>2</v>
      </c>
      <c r="I8161">
        <v>0</v>
      </c>
      <c r="J8161">
        <v>0</v>
      </c>
      <c r="K8161">
        <v>0</v>
      </c>
    </row>
    <row r="8162" spans="1:11">
      <c r="A8162">
        <v>2020</v>
      </c>
      <c r="B8162">
        <v>8161</v>
      </c>
      <c r="C8162">
        <v>0</v>
      </c>
      <c r="D8162">
        <v>0</v>
      </c>
      <c r="E8162">
        <v>76</v>
      </c>
      <c r="F8162">
        <v>0</v>
      </c>
      <c r="G8162">
        <v>0</v>
      </c>
      <c r="H8162">
        <v>2</v>
      </c>
      <c r="I8162">
        <v>0</v>
      </c>
      <c r="J8162">
        <v>0</v>
      </c>
      <c r="K8162">
        <v>0</v>
      </c>
    </row>
    <row r="8163" spans="1:11">
      <c r="A8163">
        <v>2020</v>
      </c>
      <c r="B8163">
        <v>8162</v>
      </c>
      <c r="C8163">
        <v>237</v>
      </c>
      <c r="D8163">
        <v>152</v>
      </c>
      <c r="E8163">
        <v>106</v>
      </c>
      <c r="F8163">
        <v>22.859898721967699</v>
      </c>
      <c r="G8163">
        <v>0</v>
      </c>
      <c r="H8163">
        <v>2</v>
      </c>
      <c r="I8163">
        <v>0</v>
      </c>
      <c r="J8163">
        <v>0</v>
      </c>
      <c r="K8163">
        <v>0</v>
      </c>
    </row>
    <row r="8164" spans="1:11">
      <c r="A8164">
        <v>2020</v>
      </c>
      <c r="B8164">
        <v>8163</v>
      </c>
      <c r="C8164">
        <v>540</v>
      </c>
      <c r="D8164">
        <v>292</v>
      </c>
      <c r="E8164">
        <v>161</v>
      </c>
      <c r="F8164">
        <v>14.369991493625699</v>
      </c>
      <c r="G8164">
        <v>0</v>
      </c>
      <c r="H8164">
        <v>2</v>
      </c>
      <c r="I8164">
        <v>0</v>
      </c>
      <c r="J8164">
        <v>0</v>
      </c>
      <c r="K8164">
        <v>0</v>
      </c>
    </row>
    <row r="8165" spans="1:11">
      <c r="A8165">
        <v>2020</v>
      </c>
      <c r="B8165">
        <v>8164</v>
      </c>
      <c r="C8165">
        <v>119</v>
      </c>
      <c r="D8165">
        <v>76</v>
      </c>
      <c r="E8165">
        <v>56</v>
      </c>
      <c r="F8165">
        <v>11.572948476066401</v>
      </c>
      <c r="G8165">
        <v>0</v>
      </c>
      <c r="H8165">
        <v>2</v>
      </c>
      <c r="I8165">
        <v>0</v>
      </c>
      <c r="J8165">
        <v>0</v>
      </c>
      <c r="K8165">
        <v>0</v>
      </c>
    </row>
    <row r="8166" spans="1:11">
      <c r="A8166">
        <v>2020</v>
      </c>
      <c r="B8166">
        <v>8165</v>
      </c>
      <c r="C8166">
        <v>1</v>
      </c>
      <c r="D8166">
        <v>0</v>
      </c>
      <c r="E8166">
        <v>505</v>
      </c>
      <c r="F8166">
        <v>0</v>
      </c>
      <c r="G8166">
        <v>0</v>
      </c>
      <c r="H8166">
        <v>2</v>
      </c>
      <c r="I8166">
        <v>0</v>
      </c>
      <c r="J8166">
        <v>0</v>
      </c>
      <c r="K8166">
        <v>0</v>
      </c>
    </row>
    <row r="8167" spans="1:11">
      <c r="A8167">
        <v>2020</v>
      </c>
      <c r="B8167">
        <v>8166</v>
      </c>
      <c r="C8167">
        <v>0</v>
      </c>
      <c r="D8167">
        <v>0</v>
      </c>
      <c r="E8167">
        <v>82</v>
      </c>
      <c r="F8167">
        <v>0</v>
      </c>
      <c r="G8167">
        <v>0</v>
      </c>
      <c r="H8167">
        <v>2</v>
      </c>
      <c r="I8167">
        <v>0</v>
      </c>
      <c r="J8167">
        <v>0</v>
      </c>
      <c r="K8167">
        <v>0</v>
      </c>
    </row>
    <row r="8168" spans="1:11">
      <c r="A8168">
        <v>2020</v>
      </c>
      <c r="B8168">
        <v>8167</v>
      </c>
      <c r="C8168">
        <v>0</v>
      </c>
      <c r="D8168">
        <v>0</v>
      </c>
      <c r="E8168">
        <v>885</v>
      </c>
      <c r="F8168">
        <v>0</v>
      </c>
      <c r="G8168">
        <v>0</v>
      </c>
      <c r="H8168">
        <v>2</v>
      </c>
      <c r="I8168">
        <v>0</v>
      </c>
      <c r="J8168">
        <v>0</v>
      </c>
      <c r="K8168">
        <v>0</v>
      </c>
    </row>
    <row r="8169" spans="1:11">
      <c r="A8169">
        <v>2020</v>
      </c>
      <c r="B8169">
        <v>8168</v>
      </c>
      <c r="C8169">
        <v>1071</v>
      </c>
      <c r="D8169">
        <v>665</v>
      </c>
      <c r="E8169">
        <v>28</v>
      </c>
      <c r="F8169">
        <v>50.8600138665958</v>
      </c>
      <c r="G8169">
        <v>0</v>
      </c>
      <c r="H8169">
        <v>2</v>
      </c>
      <c r="I8169">
        <v>0</v>
      </c>
      <c r="J8169">
        <v>0</v>
      </c>
      <c r="K8169">
        <v>0</v>
      </c>
    </row>
    <row r="8170" spans="1:11">
      <c r="A8170">
        <v>2020</v>
      </c>
      <c r="B8170">
        <v>8169</v>
      </c>
      <c r="C8170">
        <v>1184</v>
      </c>
      <c r="D8170">
        <v>733</v>
      </c>
      <c r="E8170">
        <v>78</v>
      </c>
      <c r="F8170">
        <v>68.072580088770295</v>
      </c>
      <c r="G8170">
        <v>0</v>
      </c>
      <c r="H8170">
        <v>2</v>
      </c>
      <c r="I8170">
        <v>0</v>
      </c>
      <c r="J8170">
        <v>0</v>
      </c>
      <c r="K8170">
        <v>0</v>
      </c>
    </row>
    <row r="8171" spans="1:11">
      <c r="A8171">
        <v>2020</v>
      </c>
      <c r="B8171">
        <v>8170</v>
      </c>
      <c r="C8171">
        <v>303</v>
      </c>
      <c r="D8171">
        <v>173</v>
      </c>
      <c r="E8171">
        <v>28</v>
      </c>
      <c r="F8171">
        <v>22.071678321678299</v>
      </c>
      <c r="G8171">
        <v>0</v>
      </c>
      <c r="H8171">
        <v>2</v>
      </c>
      <c r="I8171">
        <v>0</v>
      </c>
      <c r="J8171">
        <v>0</v>
      </c>
      <c r="K8171">
        <v>0</v>
      </c>
    </row>
    <row r="8172" spans="1:11">
      <c r="A8172">
        <v>2020</v>
      </c>
      <c r="B8172">
        <v>8171</v>
      </c>
      <c r="C8172">
        <v>126</v>
      </c>
      <c r="D8172">
        <v>81</v>
      </c>
      <c r="E8172">
        <v>6</v>
      </c>
      <c r="F8172">
        <v>12.174383551055101</v>
      </c>
      <c r="G8172">
        <v>0</v>
      </c>
      <c r="H8172">
        <v>2</v>
      </c>
      <c r="I8172">
        <v>0</v>
      </c>
      <c r="J8172">
        <v>0</v>
      </c>
      <c r="K8172">
        <v>0</v>
      </c>
    </row>
    <row r="8173" spans="1:11">
      <c r="A8173">
        <v>2020</v>
      </c>
      <c r="B8173">
        <v>8172</v>
      </c>
      <c r="C8173">
        <v>79</v>
      </c>
      <c r="D8173">
        <v>48</v>
      </c>
      <c r="E8173">
        <v>2</v>
      </c>
      <c r="F8173">
        <v>12.6418204221408</v>
      </c>
      <c r="G8173">
        <v>0</v>
      </c>
      <c r="H8173">
        <v>2</v>
      </c>
      <c r="I8173">
        <v>0</v>
      </c>
      <c r="J8173">
        <v>0</v>
      </c>
      <c r="K8173">
        <v>0</v>
      </c>
    </row>
    <row r="8174" spans="1:11">
      <c r="A8174">
        <v>2020</v>
      </c>
      <c r="B8174">
        <v>8173</v>
      </c>
      <c r="C8174">
        <v>92</v>
      </c>
      <c r="D8174">
        <v>55</v>
      </c>
      <c r="E8174">
        <v>0</v>
      </c>
      <c r="F8174">
        <v>9.7771448611539107</v>
      </c>
      <c r="G8174">
        <v>0</v>
      </c>
      <c r="H8174">
        <v>2</v>
      </c>
      <c r="I8174">
        <v>0</v>
      </c>
      <c r="J8174">
        <v>0</v>
      </c>
      <c r="K8174">
        <v>0</v>
      </c>
    </row>
    <row r="8175" spans="1:11">
      <c r="A8175">
        <v>2020</v>
      </c>
      <c r="B8175">
        <v>8174</v>
      </c>
      <c r="C8175">
        <v>50</v>
      </c>
      <c r="D8175">
        <v>29</v>
      </c>
      <c r="E8175">
        <v>242</v>
      </c>
      <c r="F8175">
        <v>3.5660285852851401</v>
      </c>
      <c r="G8175">
        <v>0</v>
      </c>
      <c r="H8175">
        <v>2</v>
      </c>
      <c r="I8175">
        <v>0</v>
      </c>
      <c r="J8175">
        <v>0</v>
      </c>
      <c r="K8175">
        <v>0</v>
      </c>
    </row>
    <row r="8176" spans="1:11">
      <c r="A8176">
        <v>2020</v>
      </c>
      <c r="B8176">
        <v>8175</v>
      </c>
      <c r="C8176">
        <v>97</v>
      </c>
      <c r="D8176">
        <v>59</v>
      </c>
      <c r="E8176">
        <v>0</v>
      </c>
      <c r="F8176">
        <v>15.700111681206799</v>
      </c>
      <c r="G8176">
        <v>0</v>
      </c>
      <c r="H8176">
        <v>2</v>
      </c>
      <c r="I8176">
        <v>0</v>
      </c>
      <c r="J8176">
        <v>0</v>
      </c>
      <c r="K8176">
        <v>0</v>
      </c>
    </row>
    <row r="8177" spans="1:11">
      <c r="A8177">
        <v>2020</v>
      </c>
      <c r="B8177">
        <v>8176</v>
      </c>
      <c r="C8177">
        <v>244</v>
      </c>
      <c r="D8177">
        <v>144</v>
      </c>
      <c r="E8177">
        <v>4</v>
      </c>
      <c r="F8177">
        <v>12.7671152598422</v>
      </c>
      <c r="G8177">
        <v>0</v>
      </c>
      <c r="H8177">
        <v>2</v>
      </c>
      <c r="I8177">
        <v>0</v>
      </c>
      <c r="J8177">
        <v>0</v>
      </c>
      <c r="K8177">
        <v>0</v>
      </c>
    </row>
    <row r="8178" spans="1:11">
      <c r="A8178">
        <v>2020</v>
      </c>
      <c r="B8178">
        <v>8177</v>
      </c>
      <c r="C8178">
        <v>234</v>
      </c>
      <c r="D8178">
        <v>150</v>
      </c>
      <c r="E8178">
        <v>1</v>
      </c>
      <c r="F8178">
        <v>11.609691303884899</v>
      </c>
      <c r="G8178">
        <v>0</v>
      </c>
      <c r="H8178">
        <v>2</v>
      </c>
      <c r="I8178">
        <v>0</v>
      </c>
      <c r="J8178">
        <v>0</v>
      </c>
      <c r="K8178">
        <v>0</v>
      </c>
    </row>
    <row r="8179" spans="1:11">
      <c r="A8179">
        <v>2020</v>
      </c>
      <c r="B8179">
        <v>8178</v>
      </c>
      <c r="C8179">
        <v>507</v>
      </c>
      <c r="D8179">
        <v>303</v>
      </c>
      <c r="E8179">
        <v>2322</v>
      </c>
      <c r="F8179">
        <v>23.6568950677961</v>
      </c>
      <c r="G8179">
        <v>0</v>
      </c>
      <c r="H8179">
        <v>2</v>
      </c>
      <c r="I8179">
        <v>0</v>
      </c>
      <c r="J8179">
        <v>0</v>
      </c>
      <c r="K8179">
        <v>0</v>
      </c>
    </row>
    <row r="8180" spans="1:11">
      <c r="A8180">
        <v>2020</v>
      </c>
      <c r="B8180">
        <v>8179</v>
      </c>
      <c r="C8180">
        <v>239</v>
      </c>
      <c r="D8180">
        <v>143</v>
      </c>
      <c r="E8180">
        <v>7</v>
      </c>
      <c r="F8180">
        <v>11.516629241637199</v>
      </c>
      <c r="G8180">
        <v>0</v>
      </c>
      <c r="H8180">
        <v>2</v>
      </c>
      <c r="I8180">
        <v>0</v>
      </c>
      <c r="J8180">
        <v>0</v>
      </c>
      <c r="K8180">
        <v>0</v>
      </c>
    </row>
    <row r="8181" spans="1:11">
      <c r="A8181">
        <v>2020</v>
      </c>
      <c r="B8181">
        <v>8180</v>
      </c>
      <c r="C8181">
        <v>708</v>
      </c>
      <c r="D8181">
        <v>426</v>
      </c>
      <c r="E8181">
        <v>333</v>
      </c>
      <c r="F8181">
        <v>30.049658333686999</v>
      </c>
      <c r="G8181">
        <v>0</v>
      </c>
      <c r="H8181">
        <v>2</v>
      </c>
      <c r="I8181">
        <v>0</v>
      </c>
      <c r="J8181">
        <v>0</v>
      </c>
      <c r="K8181">
        <v>0</v>
      </c>
    </row>
    <row r="8182" spans="1:11">
      <c r="A8182">
        <v>2020</v>
      </c>
      <c r="B8182">
        <v>8181</v>
      </c>
      <c r="C8182">
        <v>142</v>
      </c>
      <c r="D8182">
        <v>87</v>
      </c>
      <c r="E8182">
        <v>4</v>
      </c>
      <c r="F8182">
        <v>15.6516946817305</v>
      </c>
      <c r="G8182">
        <v>0</v>
      </c>
      <c r="H8182">
        <v>2</v>
      </c>
      <c r="I8182">
        <v>0</v>
      </c>
      <c r="J8182">
        <v>0</v>
      </c>
      <c r="K8182">
        <v>0</v>
      </c>
    </row>
    <row r="8183" spans="1:11">
      <c r="A8183">
        <v>2020</v>
      </c>
      <c r="B8183">
        <v>8182</v>
      </c>
      <c r="C8183">
        <v>450</v>
      </c>
      <c r="D8183">
        <v>248</v>
      </c>
      <c r="E8183">
        <v>47</v>
      </c>
      <c r="F8183">
        <v>42.095416276894298</v>
      </c>
      <c r="G8183">
        <v>0</v>
      </c>
      <c r="H8183">
        <v>2</v>
      </c>
      <c r="I8183">
        <v>0</v>
      </c>
      <c r="J8183">
        <v>0</v>
      </c>
      <c r="K8183">
        <v>0</v>
      </c>
    </row>
    <row r="8184" spans="1:11">
      <c r="A8184">
        <v>2020</v>
      </c>
      <c r="B8184">
        <v>8183</v>
      </c>
      <c r="C8184">
        <v>326</v>
      </c>
      <c r="D8184">
        <v>210</v>
      </c>
      <c r="E8184">
        <v>6</v>
      </c>
      <c r="F8184">
        <v>32.034904288353403</v>
      </c>
      <c r="G8184">
        <v>0</v>
      </c>
      <c r="H8184">
        <v>2</v>
      </c>
      <c r="I8184">
        <v>0</v>
      </c>
      <c r="J8184">
        <v>0</v>
      </c>
      <c r="K8184">
        <v>0</v>
      </c>
    </row>
    <row r="8185" spans="1:11">
      <c r="A8185">
        <v>2020</v>
      </c>
      <c r="B8185">
        <v>8184</v>
      </c>
      <c r="C8185">
        <v>621</v>
      </c>
      <c r="D8185">
        <v>382</v>
      </c>
      <c r="E8185">
        <v>265</v>
      </c>
      <c r="F8185">
        <v>57.4197187265952</v>
      </c>
      <c r="G8185">
        <v>0</v>
      </c>
      <c r="H8185">
        <v>2</v>
      </c>
      <c r="I8185">
        <v>0</v>
      </c>
      <c r="J8185">
        <v>0</v>
      </c>
      <c r="K8185">
        <v>0</v>
      </c>
    </row>
    <row r="8186" spans="1:11">
      <c r="A8186">
        <v>2020</v>
      </c>
      <c r="B8186">
        <v>8185</v>
      </c>
      <c r="C8186">
        <v>150</v>
      </c>
      <c r="D8186">
        <v>90</v>
      </c>
      <c r="E8186">
        <v>43</v>
      </c>
      <c r="F8186">
        <v>14.641002615859099</v>
      </c>
      <c r="G8186">
        <v>0</v>
      </c>
      <c r="H8186">
        <v>2</v>
      </c>
      <c r="I8186">
        <v>0</v>
      </c>
      <c r="J8186">
        <v>0</v>
      </c>
      <c r="K8186">
        <v>0</v>
      </c>
    </row>
    <row r="8187" spans="1:11">
      <c r="A8187">
        <v>2020</v>
      </c>
      <c r="B8187">
        <v>8186</v>
      </c>
      <c r="C8187">
        <v>87</v>
      </c>
      <c r="D8187">
        <v>60</v>
      </c>
      <c r="E8187">
        <v>109</v>
      </c>
      <c r="F8187">
        <v>4.2063327064124802</v>
      </c>
      <c r="G8187">
        <v>0</v>
      </c>
      <c r="H8187">
        <v>2</v>
      </c>
      <c r="I8187">
        <v>0</v>
      </c>
      <c r="J8187">
        <v>0</v>
      </c>
      <c r="K8187">
        <v>0</v>
      </c>
    </row>
    <row r="8188" spans="1:11">
      <c r="A8188">
        <v>2020</v>
      </c>
      <c r="B8188">
        <v>8187</v>
      </c>
      <c r="C8188">
        <v>462</v>
      </c>
      <c r="D8188">
        <v>282</v>
      </c>
      <c r="E8188">
        <v>74</v>
      </c>
      <c r="F8188">
        <v>52.583057329190403</v>
      </c>
      <c r="G8188">
        <v>0</v>
      </c>
      <c r="H8188">
        <v>2</v>
      </c>
      <c r="I8188">
        <v>0</v>
      </c>
      <c r="J8188">
        <v>0</v>
      </c>
      <c r="K8188">
        <v>0</v>
      </c>
    </row>
    <row r="8189" spans="1:11">
      <c r="A8189">
        <v>2020</v>
      </c>
      <c r="B8189">
        <v>8188</v>
      </c>
      <c r="C8189">
        <v>215</v>
      </c>
      <c r="D8189">
        <v>141</v>
      </c>
      <c r="E8189">
        <v>245</v>
      </c>
      <c r="F8189">
        <v>10.9424083769633</v>
      </c>
      <c r="G8189">
        <v>0</v>
      </c>
      <c r="H8189">
        <v>2</v>
      </c>
      <c r="I8189">
        <v>0</v>
      </c>
      <c r="J8189">
        <v>0</v>
      </c>
      <c r="K8189">
        <v>0</v>
      </c>
    </row>
    <row r="8190" spans="1:11">
      <c r="A8190">
        <v>2020</v>
      </c>
      <c r="B8190">
        <v>8189</v>
      </c>
      <c r="C8190">
        <v>327</v>
      </c>
      <c r="D8190">
        <v>193</v>
      </c>
      <c r="E8190">
        <v>3</v>
      </c>
      <c r="F8190">
        <v>16.1590006127572</v>
      </c>
      <c r="G8190">
        <v>0</v>
      </c>
      <c r="H8190">
        <v>2</v>
      </c>
      <c r="I8190">
        <v>0</v>
      </c>
      <c r="J8190">
        <v>0</v>
      </c>
      <c r="K8190">
        <v>0</v>
      </c>
    </row>
    <row r="8191" spans="1:11">
      <c r="A8191">
        <v>2020</v>
      </c>
      <c r="B8191">
        <v>8190</v>
      </c>
      <c r="C8191">
        <v>86</v>
      </c>
      <c r="D8191">
        <v>50</v>
      </c>
      <c r="E8191">
        <v>203</v>
      </c>
      <c r="F8191">
        <v>13.540108635755301</v>
      </c>
      <c r="G8191">
        <v>0</v>
      </c>
      <c r="H8191">
        <v>2</v>
      </c>
      <c r="I8191">
        <v>0</v>
      </c>
      <c r="J8191">
        <v>0</v>
      </c>
      <c r="K8191">
        <v>0</v>
      </c>
    </row>
    <row r="8192" spans="1:11">
      <c r="A8192">
        <v>2020</v>
      </c>
      <c r="B8192">
        <v>8191</v>
      </c>
      <c r="C8192">
        <v>233</v>
      </c>
      <c r="D8192">
        <v>149</v>
      </c>
      <c r="E8192">
        <v>9</v>
      </c>
      <c r="F8192">
        <v>23.317254768528699</v>
      </c>
      <c r="G8192">
        <v>0</v>
      </c>
      <c r="H8192">
        <v>2</v>
      </c>
      <c r="I8192">
        <v>0</v>
      </c>
      <c r="J8192">
        <v>0</v>
      </c>
      <c r="K8192">
        <v>0</v>
      </c>
    </row>
    <row r="8193" spans="1:11">
      <c r="A8193">
        <v>2020</v>
      </c>
      <c r="B8193">
        <v>8192</v>
      </c>
      <c r="C8193">
        <v>333</v>
      </c>
      <c r="D8193">
        <v>222</v>
      </c>
      <c r="E8193">
        <v>92</v>
      </c>
      <c r="F8193">
        <v>32.199735053231102</v>
      </c>
      <c r="G8193">
        <v>0</v>
      </c>
      <c r="H8193">
        <v>2</v>
      </c>
      <c r="I8193">
        <v>0</v>
      </c>
      <c r="J8193">
        <v>0</v>
      </c>
      <c r="K8193">
        <v>0</v>
      </c>
    </row>
    <row r="8194" spans="1:11">
      <c r="A8194">
        <v>2020</v>
      </c>
      <c r="B8194">
        <v>8193</v>
      </c>
      <c r="C8194">
        <v>503</v>
      </c>
      <c r="D8194">
        <v>303</v>
      </c>
      <c r="E8194">
        <v>11</v>
      </c>
      <c r="F8194">
        <v>40.221980552712402</v>
      </c>
      <c r="G8194">
        <v>0</v>
      </c>
      <c r="H8194">
        <v>2</v>
      </c>
      <c r="I8194">
        <v>0</v>
      </c>
      <c r="J8194">
        <v>0</v>
      </c>
      <c r="K8194">
        <v>0</v>
      </c>
    </row>
    <row r="8195" spans="1:11">
      <c r="A8195">
        <v>2020</v>
      </c>
      <c r="B8195">
        <v>8194</v>
      </c>
      <c r="C8195">
        <v>8</v>
      </c>
      <c r="D8195">
        <v>4</v>
      </c>
      <c r="E8195">
        <v>225</v>
      </c>
      <c r="F8195">
        <v>0.77044570283909197</v>
      </c>
      <c r="G8195">
        <v>0</v>
      </c>
      <c r="H8195">
        <v>2</v>
      </c>
      <c r="I8195">
        <v>0</v>
      </c>
      <c r="J8195">
        <v>0</v>
      </c>
      <c r="K8195">
        <v>0</v>
      </c>
    </row>
    <row r="8196" spans="1:11">
      <c r="A8196">
        <v>2020</v>
      </c>
      <c r="B8196">
        <v>8195</v>
      </c>
      <c r="C8196">
        <v>916</v>
      </c>
      <c r="D8196">
        <v>592</v>
      </c>
      <c r="E8196">
        <v>39</v>
      </c>
      <c r="F8196">
        <v>57.218529808605297</v>
      </c>
      <c r="G8196">
        <v>0</v>
      </c>
      <c r="H8196">
        <v>2</v>
      </c>
      <c r="I8196">
        <v>0</v>
      </c>
      <c r="J8196">
        <v>0</v>
      </c>
      <c r="K8196">
        <v>0</v>
      </c>
    </row>
    <row r="8197" spans="1:11">
      <c r="A8197">
        <v>2020</v>
      </c>
      <c r="B8197">
        <v>8196</v>
      </c>
      <c r="C8197">
        <v>724</v>
      </c>
      <c r="D8197">
        <v>451</v>
      </c>
      <c r="E8197">
        <v>2</v>
      </c>
      <c r="F8197">
        <v>76.441459989652998</v>
      </c>
      <c r="G8197">
        <v>0</v>
      </c>
      <c r="H8197">
        <v>2</v>
      </c>
      <c r="I8197">
        <v>0</v>
      </c>
      <c r="J8197">
        <v>0</v>
      </c>
      <c r="K8197">
        <v>0</v>
      </c>
    </row>
    <row r="8198" spans="1:11">
      <c r="A8198">
        <v>2020</v>
      </c>
      <c r="B8198">
        <v>8197</v>
      </c>
      <c r="C8198">
        <v>0</v>
      </c>
      <c r="D8198">
        <v>0</v>
      </c>
      <c r="E8198">
        <v>229</v>
      </c>
      <c r="F8198">
        <v>0</v>
      </c>
      <c r="G8198">
        <v>0</v>
      </c>
      <c r="H8198">
        <v>2</v>
      </c>
      <c r="I8198">
        <v>0</v>
      </c>
      <c r="J8198">
        <v>0</v>
      </c>
      <c r="K8198">
        <v>0</v>
      </c>
    </row>
    <row r="8199" spans="1:11">
      <c r="A8199">
        <v>2020</v>
      </c>
      <c r="B8199">
        <v>8198</v>
      </c>
      <c r="C8199">
        <v>905</v>
      </c>
      <c r="D8199">
        <v>561</v>
      </c>
      <c r="E8199">
        <v>154</v>
      </c>
      <c r="F8199">
        <v>58.593876454325901</v>
      </c>
      <c r="G8199">
        <v>0</v>
      </c>
      <c r="H8199">
        <v>2</v>
      </c>
      <c r="I8199">
        <v>0</v>
      </c>
      <c r="J8199">
        <v>0</v>
      </c>
      <c r="K8199">
        <v>0</v>
      </c>
    </row>
    <row r="8200" spans="1:11">
      <c r="A8200">
        <v>2020</v>
      </c>
      <c r="B8200">
        <v>8199</v>
      </c>
      <c r="C8200">
        <v>702</v>
      </c>
      <c r="D8200">
        <v>448</v>
      </c>
      <c r="E8200">
        <v>8</v>
      </c>
      <c r="F8200">
        <v>76.183448006424598</v>
      </c>
      <c r="G8200">
        <v>0</v>
      </c>
      <c r="H8200">
        <v>2</v>
      </c>
      <c r="I8200">
        <v>0</v>
      </c>
      <c r="J8200">
        <v>0</v>
      </c>
      <c r="K8200">
        <v>0</v>
      </c>
    </row>
    <row r="8201" spans="1:11">
      <c r="A8201">
        <v>2020</v>
      </c>
      <c r="B8201">
        <v>8200</v>
      </c>
      <c r="C8201">
        <v>290</v>
      </c>
      <c r="D8201">
        <v>155</v>
      </c>
      <c r="E8201">
        <v>27</v>
      </c>
      <c r="F8201">
        <v>14.970801433234101</v>
      </c>
      <c r="G8201">
        <v>0</v>
      </c>
      <c r="H8201">
        <v>2</v>
      </c>
      <c r="I8201">
        <v>0</v>
      </c>
      <c r="J8201">
        <v>0</v>
      </c>
      <c r="K8201">
        <v>0</v>
      </c>
    </row>
    <row r="8202" spans="1:11">
      <c r="A8202">
        <v>2020</v>
      </c>
      <c r="B8202">
        <v>8201</v>
      </c>
      <c r="C8202">
        <v>202</v>
      </c>
      <c r="D8202">
        <v>134</v>
      </c>
      <c r="E8202">
        <v>9</v>
      </c>
      <c r="F8202">
        <v>12.998796646053099</v>
      </c>
      <c r="G8202">
        <v>0</v>
      </c>
      <c r="H8202">
        <v>2</v>
      </c>
      <c r="I8202">
        <v>0</v>
      </c>
      <c r="J8202">
        <v>0</v>
      </c>
      <c r="K8202">
        <v>0</v>
      </c>
    </row>
    <row r="8203" spans="1:11">
      <c r="A8203">
        <v>2020</v>
      </c>
      <c r="B8203">
        <v>8202</v>
      </c>
      <c r="C8203">
        <v>560</v>
      </c>
      <c r="D8203">
        <v>337</v>
      </c>
      <c r="E8203">
        <v>5</v>
      </c>
      <c r="F8203">
        <v>74.686583088823696</v>
      </c>
      <c r="G8203">
        <v>0</v>
      </c>
      <c r="H8203">
        <v>2</v>
      </c>
      <c r="I8203">
        <v>0</v>
      </c>
      <c r="J8203">
        <v>0</v>
      </c>
      <c r="K8203">
        <v>0</v>
      </c>
    </row>
    <row r="8204" spans="1:11">
      <c r="A8204">
        <v>2020</v>
      </c>
      <c r="B8204">
        <v>8203</v>
      </c>
      <c r="C8204">
        <v>175</v>
      </c>
      <c r="D8204">
        <v>107</v>
      </c>
      <c r="E8204">
        <v>8</v>
      </c>
      <c r="F8204">
        <v>13.1749278059915</v>
      </c>
      <c r="G8204">
        <v>0</v>
      </c>
      <c r="H8204">
        <v>2</v>
      </c>
      <c r="I8204">
        <v>0</v>
      </c>
      <c r="J8204">
        <v>0</v>
      </c>
      <c r="K8204">
        <v>0</v>
      </c>
    </row>
    <row r="8205" spans="1:11">
      <c r="A8205">
        <v>2020</v>
      </c>
      <c r="B8205">
        <v>8204</v>
      </c>
      <c r="C8205">
        <v>164</v>
      </c>
      <c r="D8205">
        <v>104</v>
      </c>
      <c r="E8205">
        <v>483</v>
      </c>
      <c r="F8205">
        <v>5.7051415849161602</v>
      </c>
      <c r="G8205">
        <v>0</v>
      </c>
      <c r="H8205">
        <v>2</v>
      </c>
      <c r="I8205">
        <v>0</v>
      </c>
      <c r="J8205">
        <v>0</v>
      </c>
      <c r="K8205">
        <v>0</v>
      </c>
    </row>
    <row r="8206" spans="1:11">
      <c r="A8206">
        <v>2020</v>
      </c>
      <c r="B8206">
        <v>8205</v>
      </c>
      <c r="C8206">
        <v>0</v>
      </c>
      <c r="D8206">
        <v>0</v>
      </c>
      <c r="E8206">
        <v>0</v>
      </c>
      <c r="F8206">
        <v>0</v>
      </c>
      <c r="G8206">
        <v>0</v>
      </c>
      <c r="H8206">
        <v>2</v>
      </c>
      <c r="I8206">
        <v>0</v>
      </c>
      <c r="J8206">
        <v>0</v>
      </c>
      <c r="K8206">
        <v>0</v>
      </c>
    </row>
    <row r="8207" spans="1:11">
      <c r="A8207">
        <v>2020</v>
      </c>
      <c r="B8207">
        <v>8206</v>
      </c>
      <c r="C8207">
        <v>427</v>
      </c>
      <c r="D8207">
        <v>262</v>
      </c>
      <c r="E8207">
        <v>4</v>
      </c>
      <c r="F8207">
        <v>87.440869903548801</v>
      </c>
      <c r="G8207">
        <v>0</v>
      </c>
      <c r="H8207">
        <v>2</v>
      </c>
      <c r="I8207">
        <v>0</v>
      </c>
      <c r="J8207">
        <v>0</v>
      </c>
      <c r="K8207">
        <v>0</v>
      </c>
    </row>
    <row r="8208" spans="1:11">
      <c r="A8208">
        <v>2020</v>
      </c>
      <c r="B8208">
        <v>8207</v>
      </c>
      <c r="C8208">
        <v>344</v>
      </c>
      <c r="D8208">
        <v>201</v>
      </c>
      <c r="E8208">
        <v>15</v>
      </c>
      <c r="F8208">
        <v>25.203680909677001</v>
      </c>
      <c r="G8208">
        <v>0</v>
      </c>
      <c r="H8208">
        <v>2</v>
      </c>
      <c r="I8208">
        <v>0</v>
      </c>
      <c r="J8208">
        <v>0</v>
      </c>
      <c r="K8208">
        <v>0</v>
      </c>
    </row>
    <row r="8209" spans="1:11">
      <c r="A8209">
        <v>2020</v>
      </c>
      <c r="B8209">
        <v>8208</v>
      </c>
      <c r="C8209">
        <v>432</v>
      </c>
      <c r="D8209">
        <v>281</v>
      </c>
      <c r="E8209">
        <v>5</v>
      </c>
      <c r="F8209">
        <v>33.601418726568497</v>
      </c>
      <c r="G8209">
        <v>0</v>
      </c>
      <c r="H8209">
        <v>2</v>
      </c>
      <c r="I8209">
        <v>0</v>
      </c>
      <c r="J8209">
        <v>0</v>
      </c>
      <c r="K8209">
        <v>0</v>
      </c>
    </row>
    <row r="8210" spans="1:11">
      <c r="A8210">
        <v>2020</v>
      </c>
      <c r="B8210">
        <v>8209</v>
      </c>
      <c r="C8210">
        <v>22</v>
      </c>
      <c r="D8210">
        <v>15</v>
      </c>
      <c r="E8210">
        <v>56</v>
      </c>
      <c r="F8210">
        <v>1.6142997607901299</v>
      </c>
      <c r="G8210">
        <v>0</v>
      </c>
      <c r="H8210">
        <v>2</v>
      </c>
      <c r="I8210">
        <v>0</v>
      </c>
      <c r="J8210">
        <v>0</v>
      </c>
      <c r="K8210">
        <v>0</v>
      </c>
    </row>
    <row r="8211" spans="1:11">
      <c r="A8211">
        <v>2020</v>
      </c>
      <c r="B8211">
        <v>8210</v>
      </c>
      <c r="C8211">
        <v>292</v>
      </c>
      <c r="D8211">
        <v>181</v>
      </c>
      <c r="E8211">
        <v>112</v>
      </c>
      <c r="F8211">
        <v>24.5973448345576</v>
      </c>
      <c r="G8211">
        <v>0</v>
      </c>
      <c r="H8211">
        <v>2</v>
      </c>
      <c r="I8211">
        <v>0</v>
      </c>
      <c r="J8211">
        <v>0</v>
      </c>
      <c r="K8211">
        <v>0</v>
      </c>
    </row>
    <row r="8212" spans="1:11">
      <c r="A8212">
        <v>2020</v>
      </c>
      <c r="B8212">
        <v>8211</v>
      </c>
      <c r="C8212">
        <v>145</v>
      </c>
      <c r="D8212">
        <v>87</v>
      </c>
      <c r="E8212">
        <v>4</v>
      </c>
      <c r="F8212">
        <v>18.7947996733593</v>
      </c>
      <c r="G8212">
        <v>0</v>
      </c>
      <c r="H8212">
        <v>2</v>
      </c>
      <c r="I8212">
        <v>0</v>
      </c>
      <c r="J8212">
        <v>0</v>
      </c>
      <c r="K8212">
        <v>0</v>
      </c>
    </row>
    <row r="8213" spans="1:11">
      <c r="A8213">
        <v>2020</v>
      </c>
      <c r="B8213">
        <v>8212</v>
      </c>
      <c r="C8213">
        <v>831</v>
      </c>
      <c r="D8213">
        <v>516</v>
      </c>
      <c r="E8213">
        <v>49</v>
      </c>
      <c r="F8213">
        <v>23.0368756341378</v>
      </c>
      <c r="G8213">
        <v>0</v>
      </c>
      <c r="H8213">
        <v>2</v>
      </c>
      <c r="I8213">
        <v>0</v>
      </c>
      <c r="J8213">
        <v>0</v>
      </c>
      <c r="K8213">
        <v>0</v>
      </c>
    </row>
    <row r="8214" spans="1:11">
      <c r="A8214">
        <v>2020</v>
      </c>
      <c r="B8214">
        <v>8213</v>
      </c>
      <c r="C8214">
        <v>305</v>
      </c>
      <c r="D8214">
        <v>178</v>
      </c>
      <c r="E8214">
        <v>20</v>
      </c>
      <c r="F8214">
        <v>14.6906533728295</v>
      </c>
      <c r="G8214">
        <v>0</v>
      </c>
      <c r="H8214">
        <v>2</v>
      </c>
      <c r="I8214">
        <v>0</v>
      </c>
      <c r="J8214">
        <v>0</v>
      </c>
      <c r="K8214">
        <v>0</v>
      </c>
    </row>
    <row r="8215" spans="1:11">
      <c r="A8215">
        <v>2020</v>
      </c>
      <c r="B8215">
        <v>8214</v>
      </c>
      <c r="C8215">
        <v>140</v>
      </c>
      <c r="D8215">
        <v>92</v>
      </c>
      <c r="E8215">
        <v>14</v>
      </c>
      <c r="F8215">
        <v>25.7036370646446</v>
      </c>
      <c r="G8215">
        <v>0</v>
      </c>
      <c r="H8215">
        <v>2</v>
      </c>
      <c r="I8215">
        <v>0</v>
      </c>
      <c r="J8215">
        <v>0</v>
      </c>
      <c r="K8215">
        <v>0</v>
      </c>
    </row>
    <row r="8216" spans="1:11">
      <c r="A8216">
        <v>2020</v>
      </c>
      <c r="B8216">
        <v>8215</v>
      </c>
      <c r="C8216">
        <v>156</v>
      </c>
      <c r="D8216">
        <v>106</v>
      </c>
      <c r="E8216">
        <v>17</v>
      </c>
      <c r="F8216">
        <v>14.6560066139927</v>
      </c>
      <c r="G8216">
        <v>0</v>
      </c>
      <c r="H8216">
        <v>2</v>
      </c>
      <c r="I8216">
        <v>0</v>
      </c>
      <c r="J8216">
        <v>0</v>
      </c>
      <c r="K8216">
        <v>0</v>
      </c>
    </row>
    <row r="8217" spans="1:11">
      <c r="A8217">
        <v>2020</v>
      </c>
      <c r="B8217">
        <v>8216</v>
      </c>
      <c r="C8217">
        <v>299</v>
      </c>
      <c r="D8217">
        <v>197</v>
      </c>
      <c r="E8217">
        <v>34</v>
      </c>
      <c r="F8217">
        <v>18.1547709402228</v>
      </c>
      <c r="G8217">
        <v>0</v>
      </c>
      <c r="H8217">
        <v>2</v>
      </c>
      <c r="I8217">
        <v>0</v>
      </c>
      <c r="J8217">
        <v>0</v>
      </c>
      <c r="K8217">
        <v>0</v>
      </c>
    </row>
    <row r="8218" spans="1:11">
      <c r="A8218">
        <v>2020</v>
      </c>
      <c r="B8218">
        <v>8217</v>
      </c>
      <c r="C8218">
        <v>289</v>
      </c>
      <c r="D8218">
        <v>191</v>
      </c>
      <c r="E8218">
        <v>83</v>
      </c>
      <c r="F8218">
        <v>13.4399226158089</v>
      </c>
      <c r="G8218">
        <v>0</v>
      </c>
      <c r="H8218">
        <v>2</v>
      </c>
      <c r="I8218">
        <v>0</v>
      </c>
      <c r="J8218">
        <v>0</v>
      </c>
      <c r="K8218">
        <v>0</v>
      </c>
    </row>
    <row r="8219" spans="1:11">
      <c r="A8219">
        <v>2020</v>
      </c>
      <c r="B8219">
        <v>8218</v>
      </c>
      <c r="C8219">
        <v>248</v>
      </c>
      <c r="D8219">
        <v>147</v>
      </c>
      <c r="E8219">
        <v>94</v>
      </c>
      <c r="F8219">
        <v>26.1038892689858</v>
      </c>
      <c r="G8219">
        <v>0</v>
      </c>
      <c r="H8219">
        <v>2</v>
      </c>
      <c r="I8219">
        <v>0</v>
      </c>
      <c r="J8219">
        <v>0</v>
      </c>
      <c r="K8219">
        <v>0</v>
      </c>
    </row>
    <row r="8220" spans="1:11">
      <c r="A8220">
        <v>2020</v>
      </c>
      <c r="B8220">
        <v>8219</v>
      </c>
      <c r="C8220">
        <v>82</v>
      </c>
      <c r="D8220">
        <v>41</v>
      </c>
      <c r="E8220">
        <v>22</v>
      </c>
      <c r="F8220">
        <v>45.997644023111</v>
      </c>
      <c r="G8220">
        <v>0</v>
      </c>
      <c r="H8220">
        <v>2</v>
      </c>
      <c r="I8220">
        <v>0</v>
      </c>
      <c r="J8220">
        <v>0</v>
      </c>
      <c r="K8220">
        <v>0</v>
      </c>
    </row>
    <row r="8221" spans="1:11">
      <c r="A8221">
        <v>2020</v>
      </c>
      <c r="B8221">
        <v>8220</v>
      </c>
      <c r="C8221">
        <v>283</v>
      </c>
      <c r="D8221">
        <v>161</v>
      </c>
      <c r="E8221">
        <v>58</v>
      </c>
      <c r="F8221">
        <v>20.380679403991198</v>
      </c>
      <c r="G8221">
        <v>0</v>
      </c>
      <c r="H8221">
        <v>2</v>
      </c>
      <c r="I8221">
        <v>0</v>
      </c>
      <c r="J8221">
        <v>0</v>
      </c>
      <c r="K8221">
        <v>0</v>
      </c>
    </row>
    <row r="8222" spans="1:11">
      <c r="A8222">
        <v>2020</v>
      </c>
      <c r="B8222">
        <v>8221</v>
      </c>
      <c r="C8222">
        <v>0</v>
      </c>
      <c r="D8222">
        <v>0</v>
      </c>
      <c r="E8222">
        <v>229</v>
      </c>
      <c r="F8222">
        <v>0</v>
      </c>
      <c r="G8222">
        <v>0</v>
      </c>
      <c r="H8222">
        <v>2</v>
      </c>
      <c r="I8222">
        <v>0</v>
      </c>
      <c r="J8222">
        <v>0</v>
      </c>
      <c r="K8222">
        <v>0</v>
      </c>
    </row>
    <row r="8223" spans="1:11">
      <c r="A8223">
        <v>2020</v>
      </c>
      <c r="B8223">
        <v>8222</v>
      </c>
      <c r="C8223">
        <v>386</v>
      </c>
      <c r="D8223">
        <v>240</v>
      </c>
      <c r="E8223">
        <v>10</v>
      </c>
      <c r="F8223">
        <v>10.6380633212805</v>
      </c>
      <c r="G8223">
        <v>0</v>
      </c>
      <c r="H8223">
        <v>2</v>
      </c>
      <c r="I8223">
        <v>0</v>
      </c>
      <c r="J8223">
        <v>0</v>
      </c>
      <c r="K8223">
        <v>0</v>
      </c>
    </row>
    <row r="8224" spans="1:11">
      <c r="A8224">
        <v>2020</v>
      </c>
      <c r="B8224">
        <v>8223</v>
      </c>
      <c r="C8224">
        <v>0</v>
      </c>
      <c r="D8224">
        <v>0</v>
      </c>
      <c r="E8224">
        <v>15</v>
      </c>
      <c r="F8224">
        <v>0</v>
      </c>
      <c r="G8224">
        <v>0</v>
      </c>
      <c r="H8224">
        <v>2</v>
      </c>
      <c r="I8224">
        <v>0</v>
      </c>
      <c r="J8224">
        <v>0</v>
      </c>
      <c r="K8224">
        <v>0</v>
      </c>
    </row>
    <row r="8225" spans="1:11">
      <c r="A8225">
        <v>2020</v>
      </c>
      <c r="B8225">
        <v>8224</v>
      </c>
      <c r="C8225">
        <v>1</v>
      </c>
      <c r="D8225">
        <v>0</v>
      </c>
      <c r="E8225">
        <v>577</v>
      </c>
      <c r="F8225">
        <v>0</v>
      </c>
      <c r="G8225">
        <v>0</v>
      </c>
      <c r="H8225">
        <v>2</v>
      </c>
      <c r="I8225">
        <v>0</v>
      </c>
      <c r="J8225">
        <v>0</v>
      </c>
      <c r="K8225">
        <v>0</v>
      </c>
    </row>
    <row r="8226" spans="1:11">
      <c r="A8226">
        <v>2020</v>
      </c>
      <c r="B8226">
        <v>8225</v>
      </c>
      <c r="C8226">
        <v>620</v>
      </c>
      <c r="D8226">
        <v>400</v>
      </c>
      <c r="E8226">
        <v>22</v>
      </c>
      <c r="F8226">
        <v>49.913456506863099</v>
      </c>
      <c r="G8226">
        <v>0</v>
      </c>
      <c r="H8226">
        <v>2</v>
      </c>
      <c r="I8226">
        <v>0</v>
      </c>
      <c r="J8226">
        <v>0</v>
      </c>
      <c r="K8226">
        <v>0</v>
      </c>
    </row>
    <row r="8227" spans="1:11">
      <c r="A8227">
        <v>2020</v>
      </c>
      <c r="B8227">
        <v>8226</v>
      </c>
      <c r="C8227">
        <v>641</v>
      </c>
      <c r="D8227">
        <v>411</v>
      </c>
      <c r="E8227">
        <v>40</v>
      </c>
      <c r="F8227">
        <v>51.686045574029599</v>
      </c>
      <c r="G8227">
        <v>0</v>
      </c>
      <c r="H8227">
        <v>2</v>
      </c>
      <c r="I8227">
        <v>0</v>
      </c>
      <c r="J8227">
        <v>0</v>
      </c>
      <c r="K8227">
        <v>0</v>
      </c>
    </row>
    <row r="8228" spans="1:11">
      <c r="A8228">
        <v>2020</v>
      </c>
      <c r="B8228">
        <v>8227</v>
      </c>
      <c r="C8228">
        <v>289</v>
      </c>
      <c r="D8228">
        <v>194</v>
      </c>
      <c r="E8228">
        <v>17</v>
      </c>
      <c r="F8228">
        <v>15.969409463394699</v>
      </c>
      <c r="G8228">
        <v>0</v>
      </c>
      <c r="H8228">
        <v>2</v>
      </c>
      <c r="I8228">
        <v>0</v>
      </c>
      <c r="J8228">
        <v>0</v>
      </c>
      <c r="K8228">
        <v>0</v>
      </c>
    </row>
    <row r="8229" spans="1:11">
      <c r="A8229">
        <v>2020</v>
      </c>
      <c r="B8229">
        <v>8228</v>
      </c>
      <c r="C8229">
        <v>0</v>
      </c>
      <c r="D8229">
        <v>0</v>
      </c>
      <c r="E8229">
        <v>211</v>
      </c>
      <c r="F8229">
        <v>0</v>
      </c>
      <c r="G8229">
        <v>0</v>
      </c>
      <c r="H8229">
        <v>2</v>
      </c>
      <c r="I8229">
        <v>0</v>
      </c>
      <c r="J8229">
        <v>0</v>
      </c>
      <c r="K8229">
        <v>0</v>
      </c>
    </row>
    <row r="8230" spans="1:11">
      <c r="A8230">
        <v>2020</v>
      </c>
      <c r="B8230">
        <v>8229</v>
      </c>
      <c r="C8230">
        <v>0</v>
      </c>
      <c r="D8230">
        <v>0</v>
      </c>
      <c r="E8230">
        <v>368</v>
      </c>
      <c r="F8230">
        <v>0</v>
      </c>
      <c r="G8230">
        <v>0</v>
      </c>
      <c r="H8230">
        <v>2</v>
      </c>
      <c r="I8230">
        <v>0</v>
      </c>
      <c r="J8230">
        <v>0</v>
      </c>
      <c r="K8230">
        <v>0</v>
      </c>
    </row>
    <row r="8231" spans="1:11">
      <c r="A8231">
        <v>2020</v>
      </c>
      <c r="B8231">
        <v>8230</v>
      </c>
      <c r="C8231">
        <v>47</v>
      </c>
      <c r="D8231">
        <v>28</v>
      </c>
      <c r="E8231">
        <v>185</v>
      </c>
      <c r="F8231">
        <v>5.1326293258782796</v>
      </c>
      <c r="G8231">
        <v>0</v>
      </c>
      <c r="H8231">
        <v>2</v>
      </c>
      <c r="I8231">
        <v>0</v>
      </c>
      <c r="J8231">
        <v>0</v>
      </c>
      <c r="K8231">
        <v>0</v>
      </c>
    </row>
    <row r="8232" spans="1:11">
      <c r="A8232">
        <v>2020</v>
      </c>
      <c r="B8232">
        <v>8231</v>
      </c>
      <c r="C8232">
        <v>34</v>
      </c>
      <c r="D8232">
        <v>19</v>
      </c>
      <c r="E8232">
        <v>189</v>
      </c>
      <c r="F8232">
        <v>2.3376212641030798</v>
      </c>
      <c r="G8232">
        <v>0</v>
      </c>
      <c r="H8232">
        <v>2</v>
      </c>
      <c r="I8232">
        <v>0</v>
      </c>
      <c r="J8232">
        <v>0</v>
      </c>
      <c r="K8232">
        <v>0</v>
      </c>
    </row>
    <row r="8233" spans="1:11">
      <c r="A8233">
        <v>2020</v>
      </c>
      <c r="B8233">
        <v>8232</v>
      </c>
      <c r="C8233">
        <v>0</v>
      </c>
      <c r="D8233">
        <v>0</v>
      </c>
      <c r="E8233">
        <v>57</v>
      </c>
      <c r="F8233">
        <v>0</v>
      </c>
      <c r="G8233">
        <v>0</v>
      </c>
      <c r="H8233">
        <v>2</v>
      </c>
      <c r="I8233">
        <v>0</v>
      </c>
      <c r="J8233">
        <v>0</v>
      </c>
      <c r="K8233">
        <v>0</v>
      </c>
    </row>
    <row r="8234" spans="1:11">
      <c r="A8234">
        <v>2020</v>
      </c>
      <c r="B8234">
        <v>8233</v>
      </c>
      <c r="C8234">
        <v>0</v>
      </c>
      <c r="D8234">
        <v>0</v>
      </c>
      <c r="E8234">
        <v>170</v>
      </c>
      <c r="F8234">
        <v>0</v>
      </c>
      <c r="G8234">
        <v>0</v>
      </c>
      <c r="H8234">
        <v>2</v>
      </c>
      <c r="I8234">
        <v>0</v>
      </c>
      <c r="J8234">
        <v>0</v>
      </c>
      <c r="K8234">
        <v>0</v>
      </c>
    </row>
    <row r="8235" spans="1:11">
      <c r="A8235">
        <v>2020</v>
      </c>
      <c r="B8235">
        <v>8234</v>
      </c>
      <c r="C8235">
        <v>44</v>
      </c>
      <c r="D8235">
        <v>27</v>
      </c>
      <c r="E8235">
        <v>197</v>
      </c>
      <c r="F8235">
        <v>1.7208136319727201</v>
      </c>
      <c r="G8235">
        <v>0</v>
      </c>
      <c r="H8235">
        <v>2</v>
      </c>
      <c r="I8235">
        <v>0</v>
      </c>
      <c r="J8235">
        <v>0</v>
      </c>
      <c r="K8235">
        <v>0</v>
      </c>
    </row>
    <row r="8236" spans="1:11">
      <c r="A8236">
        <v>2020</v>
      </c>
      <c r="B8236">
        <v>8235</v>
      </c>
      <c r="C8236">
        <v>45</v>
      </c>
      <c r="D8236">
        <v>29</v>
      </c>
      <c r="E8236">
        <v>164</v>
      </c>
      <c r="F8236">
        <v>2.2233531129414001</v>
      </c>
      <c r="G8236">
        <v>0</v>
      </c>
      <c r="H8236">
        <v>2</v>
      </c>
      <c r="I8236">
        <v>0</v>
      </c>
      <c r="J8236">
        <v>0</v>
      </c>
      <c r="K8236">
        <v>0</v>
      </c>
    </row>
    <row r="8237" spans="1:11">
      <c r="A8237">
        <v>2020</v>
      </c>
      <c r="B8237">
        <v>8236</v>
      </c>
      <c r="C8237">
        <v>6</v>
      </c>
      <c r="D8237">
        <v>4</v>
      </c>
      <c r="E8237">
        <v>453</v>
      </c>
      <c r="F8237">
        <v>0.143008323084404</v>
      </c>
      <c r="G8237">
        <v>0</v>
      </c>
      <c r="H8237">
        <v>2</v>
      </c>
      <c r="I8237">
        <v>0</v>
      </c>
      <c r="J8237">
        <v>0</v>
      </c>
      <c r="K8237">
        <v>0</v>
      </c>
    </row>
    <row r="8238" spans="1:11">
      <c r="A8238">
        <v>2020</v>
      </c>
      <c r="B8238">
        <v>8237</v>
      </c>
      <c r="C8238">
        <v>4</v>
      </c>
      <c r="D8238">
        <v>3</v>
      </c>
      <c r="E8238">
        <v>299</v>
      </c>
      <c r="F8238">
        <v>0.42357176894159998</v>
      </c>
      <c r="G8238">
        <v>0</v>
      </c>
      <c r="H8238">
        <v>2</v>
      </c>
      <c r="I8238">
        <v>0</v>
      </c>
      <c r="J8238">
        <v>0</v>
      </c>
      <c r="K8238">
        <v>0</v>
      </c>
    </row>
    <row r="8239" spans="1:11">
      <c r="A8239">
        <v>2020</v>
      </c>
      <c r="B8239">
        <v>8238</v>
      </c>
      <c r="C8239">
        <v>0</v>
      </c>
      <c r="D8239">
        <v>0</v>
      </c>
      <c r="E8239">
        <v>166</v>
      </c>
      <c r="F8239">
        <v>0</v>
      </c>
      <c r="G8239">
        <v>0</v>
      </c>
      <c r="H8239">
        <v>2</v>
      </c>
      <c r="I8239">
        <v>0</v>
      </c>
      <c r="J8239">
        <v>0</v>
      </c>
      <c r="K8239">
        <v>0</v>
      </c>
    </row>
    <row r="8240" spans="1:11">
      <c r="A8240">
        <v>2020</v>
      </c>
      <c r="B8240">
        <v>8239</v>
      </c>
      <c r="C8240">
        <v>22</v>
      </c>
      <c r="D8240">
        <v>13</v>
      </c>
      <c r="E8240">
        <v>44</v>
      </c>
      <c r="F8240">
        <v>0.70596087693176601</v>
      </c>
      <c r="G8240">
        <v>0</v>
      </c>
      <c r="H8240">
        <v>2</v>
      </c>
      <c r="I8240">
        <v>0</v>
      </c>
      <c r="J8240">
        <v>0</v>
      </c>
      <c r="K8240">
        <v>0</v>
      </c>
    </row>
    <row r="8241" spans="1:11">
      <c r="A8241">
        <v>2020</v>
      </c>
      <c r="B8241">
        <v>8240</v>
      </c>
      <c r="C8241">
        <v>0</v>
      </c>
      <c r="D8241">
        <v>0</v>
      </c>
      <c r="E8241">
        <v>0</v>
      </c>
      <c r="F8241">
        <v>0</v>
      </c>
      <c r="G8241">
        <v>0</v>
      </c>
      <c r="H8241">
        <v>2</v>
      </c>
      <c r="I8241">
        <v>0</v>
      </c>
      <c r="J8241">
        <v>0</v>
      </c>
      <c r="K8241">
        <v>0</v>
      </c>
    </row>
    <row r="8242" spans="1:11">
      <c r="A8242">
        <v>2020</v>
      </c>
      <c r="B8242">
        <v>8241</v>
      </c>
      <c r="C8242">
        <v>0</v>
      </c>
      <c r="D8242">
        <v>0</v>
      </c>
      <c r="E8242">
        <v>0</v>
      </c>
      <c r="F8242">
        <v>0</v>
      </c>
      <c r="G8242">
        <v>0</v>
      </c>
      <c r="H8242">
        <v>2</v>
      </c>
      <c r="I8242">
        <v>0</v>
      </c>
      <c r="J8242">
        <v>0</v>
      </c>
      <c r="K8242">
        <v>0</v>
      </c>
    </row>
    <row r="8243" spans="1:11">
      <c r="A8243">
        <v>2020</v>
      </c>
      <c r="B8243">
        <v>8242</v>
      </c>
      <c r="C8243">
        <v>343</v>
      </c>
      <c r="D8243">
        <v>205</v>
      </c>
      <c r="E8243">
        <v>7</v>
      </c>
      <c r="F8243">
        <v>28.655688947926901</v>
      </c>
      <c r="G8243">
        <v>0</v>
      </c>
      <c r="H8243">
        <v>2</v>
      </c>
      <c r="I8243">
        <v>0</v>
      </c>
      <c r="J8243">
        <v>0</v>
      </c>
      <c r="K8243">
        <v>0</v>
      </c>
    </row>
    <row r="8244" spans="1:11">
      <c r="A8244">
        <v>2020</v>
      </c>
      <c r="B8244">
        <v>8243</v>
      </c>
      <c r="C8244">
        <v>182</v>
      </c>
      <c r="D8244">
        <v>107</v>
      </c>
      <c r="E8244">
        <v>4</v>
      </c>
      <c r="F8244">
        <v>15.101979852963099</v>
      </c>
      <c r="G8244">
        <v>0</v>
      </c>
      <c r="H8244">
        <v>2</v>
      </c>
      <c r="I8244">
        <v>0</v>
      </c>
      <c r="J8244">
        <v>0</v>
      </c>
      <c r="K8244">
        <v>0</v>
      </c>
    </row>
    <row r="8245" spans="1:11">
      <c r="A8245">
        <v>2020</v>
      </c>
      <c r="B8245">
        <v>8244</v>
      </c>
      <c r="C8245">
        <v>1017</v>
      </c>
      <c r="D8245">
        <v>650</v>
      </c>
      <c r="E8245">
        <v>30</v>
      </c>
      <c r="F8245">
        <v>72.542851640238794</v>
      </c>
      <c r="G8245">
        <v>0</v>
      </c>
      <c r="H8245">
        <v>2</v>
      </c>
      <c r="I8245">
        <v>0</v>
      </c>
      <c r="J8245">
        <v>0</v>
      </c>
      <c r="K8245">
        <v>0</v>
      </c>
    </row>
    <row r="8246" spans="1:11">
      <c r="A8246">
        <v>2020</v>
      </c>
      <c r="B8246">
        <v>8245</v>
      </c>
      <c r="C8246">
        <v>695</v>
      </c>
      <c r="D8246">
        <v>431</v>
      </c>
      <c r="E8246">
        <v>26</v>
      </c>
      <c r="F8246">
        <v>73.383452295476602</v>
      </c>
      <c r="G8246">
        <v>0</v>
      </c>
      <c r="H8246">
        <v>2</v>
      </c>
      <c r="I8246">
        <v>0</v>
      </c>
      <c r="J8246">
        <v>0</v>
      </c>
      <c r="K8246">
        <v>0</v>
      </c>
    </row>
    <row r="8247" spans="1:11">
      <c r="A8247">
        <v>2020</v>
      </c>
      <c r="B8247">
        <v>8246</v>
      </c>
      <c r="C8247">
        <v>82</v>
      </c>
      <c r="D8247">
        <v>46</v>
      </c>
      <c r="E8247">
        <v>3</v>
      </c>
      <c r="F8247">
        <v>14.627967961182399</v>
      </c>
      <c r="G8247">
        <v>0</v>
      </c>
      <c r="H8247">
        <v>2</v>
      </c>
      <c r="I8247">
        <v>0</v>
      </c>
      <c r="J8247">
        <v>0</v>
      </c>
      <c r="K8247">
        <v>0</v>
      </c>
    </row>
    <row r="8248" spans="1:11">
      <c r="A8248">
        <v>2020</v>
      </c>
      <c r="B8248">
        <v>8247</v>
      </c>
      <c r="C8248">
        <v>56</v>
      </c>
      <c r="D8248">
        <v>35</v>
      </c>
      <c r="E8248">
        <v>48</v>
      </c>
      <c r="F8248">
        <v>7.9556755220912097</v>
      </c>
      <c r="G8248">
        <v>0</v>
      </c>
      <c r="H8248">
        <v>2</v>
      </c>
      <c r="I8248">
        <v>0</v>
      </c>
      <c r="J8248">
        <v>0</v>
      </c>
      <c r="K8248">
        <v>0</v>
      </c>
    </row>
    <row r="8249" spans="1:11">
      <c r="A8249">
        <v>2020</v>
      </c>
      <c r="B8249">
        <v>8248</v>
      </c>
      <c r="C8249">
        <v>445</v>
      </c>
      <c r="D8249">
        <v>295</v>
      </c>
      <c r="E8249">
        <v>5</v>
      </c>
      <c r="F8249">
        <v>93.959164713582894</v>
      </c>
      <c r="G8249">
        <v>0</v>
      </c>
      <c r="H8249">
        <v>2</v>
      </c>
      <c r="I8249">
        <v>0</v>
      </c>
      <c r="J8249">
        <v>0</v>
      </c>
      <c r="K8249">
        <v>0</v>
      </c>
    </row>
    <row r="8250" spans="1:11">
      <c r="A8250">
        <v>2020</v>
      </c>
      <c r="B8250">
        <v>8249</v>
      </c>
      <c r="C8250">
        <v>365</v>
      </c>
      <c r="D8250">
        <v>238</v>
      </c>
      <c r="E8250">
        <v>22</v>
      </c>
      <c r="F8250">
        <v>43.930914124089803</v>
      </c>
      <c r="G8250">
        <v>0</v>
      </c>
      <c r="H8250">
        <v>2</v>
      </c>
      <c r="I8250">
        <v>0</v>
      </c>
      <c r="J8250">
        <v>0</v>
      </c>
      <c r="K8250">
        <v>0</v>
      </c>
    </row>
    <row r="8251" spans="1:11">
      <c r="A8251">
        <v>2020</v>
      </c>
      <c r="B8251">
        <v>8250</v>
      </c>
      <c r="C8251">
        <v>0</v>
      </c>
      <c r="D8251">
        <v>0</v>
      </c>
      <c r="E8251">
        <v>58</v>
      </c>
      <c r="F8251">
        <v>0</v>
      </c>
      <c r="G8251">
        <v>0</v>
      </c>
      <c r="H8251">
        <v>2</v>
      </c>
      <c r="I8251">
        <v>0</v>
      </c>
      <c r="J8251">
        <v>0</v>
      </c>
      <c r="K8251">
        <v>0</v>
      </c>
    </row>
    <row r="8252" spans="1:11">
      <c r="A8252">
        <v>2020</v>
      </c>
      <c r="B8252">
        <v>8251</v>
      </c>
      <c r="C8252">
        <v>1227</v>
      </c>
      <c r="D8252">
        <v>778</v>
      </c>
      <c r="E8252">
        <v>672</v>
      </c>
      <c r="F8252">
        <v>21.767785451597302</v>
      </c>
      <c r="G8252">
        <v>0</v>
      </c>
      <c r="H8252">
        <v>2</v>
      </c>
      <c r="I8252">
        <v>0</v>
      </c>
      <c r="J8252">
        <v>0</v>
      </c>
      <c r="K8252">
        <v>0</v>
      </c>
    </row>
    <row r="8253" spans="1:11">
      <c r="A8253">
        <v>2020</v>
      </c>
      <c r="B8253">
        <v>8252</v>
      </c>
      <c r="C8253">
        <v>378</v>
      </c>
      <c r="D8253">
        <v>231</v>
      </c>
      <c r="E8253">
        <v>47</v>
      </c>
      <c r="F8253">
        <v>31.013094417643</v>
      </c>
      <c r="G8253">
        <v>0</v>
      </c>
      <c r="H8253">
        <v>2</v>
      </c>
      <c r="I8253">
        <v>0</v>
      </c>
      <c r="J8253">
        <v>0</v>
      </c>
      <c r="K8253">
        <v>0</v>
      </c>
    </row>
    <row r="8254" spans="1:11">
      <c r="A8254">
        <v>2020</v>
      </c>
      <c r="B8254">
        <v>8253</v>
      </c>
      <c r="C8254">
        <v>156</v>
      </c>
      <c r="D8254">
        <v>87</v>
      </c>
      <c r="E8254">
        <v>147</v>
      </c>
      <c r="F8254">
        <v>6.6465848909491401</v>
      </c>
      <c r="G8254">
        <v>0</v>
      </c>
      <c r="H8254">
        <v>2</v>
      </c>
      <c r="I8254">
        <v>0</v>
      </c>
      <c r="J8254">
        <v>0</v>
      </c>
      <c r="K8254">
        <v>0</v>
      </c>
    </row>
    <row r="8255" spans="1:11">
      <c r="A8255">
        <v>2020</v>
      </c>
      <c r="B8255">
        <v>8254</v>
      </c>
      <c r="C8255">
        <v>0</v>
      </c>
      <c r="D8255">
        <v>0</v>
      </c>
      <c r="E8255">
        <v>31</v>
      </c>
      <c r="F8255">
        <v>0</v>
      </c>
      <c r="G8255">
        <v>0</v>
      </c>
      <c r="H8255">
        <v>2</v>
      </c>
      <c r="I8255">
        <v>0</v>
      </c>
      <c r="J8255">
        <v>0</v>
      </c>
      <c r="K8255">
        <v>0</v>
      </c>
    </row>
    <row r="8256" spans="1:11">
      <c r="A8256">
        <v>2020</v>
      </c>
      <c r="B8256">
        <v>8255</v>
      </c>
      <c r="C8256">
        <v>0</v>
      </c>
      <c r="D8256">
        <v>0</v>
      </c>
      <c r="E8256">
        <v>17</v>
      </c>
      <c r="F8256">
        <v>0</v>
      </c>
      <c r="G8256">
        <v>0</v>
      </c>
      <c r="H8256">
        <v>2</v>
      </c>
      <c r="I8256">
        <v>0</v>
      </c>
      <c r="J8256">
        <v>0</v>
      </c>
      <c r="K8256">
        <v>0</v>
      </c>
    </row>
    <row r="8257" spans="1:11">
      <c r="A8257">
        <v>2020</v>
      </c>
      <c r="B8257">
        <v>8256</v>
      </c>
      <c r="C8257">
        <v>0</v>
      </c>
      <c r="D8257">
        <v>0</v>
      </c>
      <c r="E8257">
        <v>158</v>
      </c>
      <c r="F8257">
        <v>0</v>
      </c>
      <c r="G8257">
        <v>0</v>
      </c>
      <c r="H8257">
        <v>2</v>
      </c>
      <c r="I8257">
        <v>0</v>
      </c>
      <c r="J8257">
        <v>0</v>
      </c>
      <c r="K8257">
        <v>0</v>
      </c>
    </row>
    <row r="8258" spans="1:11">
      <c r="A8258">
        <v>2020</v>
      </c>
      <c r="B8258">
        <v>8257</v>
      </c>
      <c r="C8258">
        <v>0</v>
      </c>
      <c r="D8258">
        <v>0</v>
      </c>
      <c r="E8258">
        <v>0</v>
      </c>
      <c r="F8258">
        <v>0</v>
      </c>
      <c r="G8258">
        <v>0</v>
      </c>
      <c r="H8258">
        <v>2</v>
      </c>
      <c r="I8258">
        <v>0</v>
      </c>
      <c r="J8258">
        <v>0</v>
      </c>
      <c r="K8258">
        <v>0</v>
      </c>
    </row>
    <row r="8259" spans="1:11">
      <c r="A8259">
        <v>2020</v>
      </c>
      <c r="B8259">
        <v>8258</v>
      </c>
      <c r="C8259">
        <v>0</v>
      </c>
      <c r="D8259">
        <v>0</v>
      </c>
      <c r="E8259">
        <v>0</v>
      </c>
      <c r="F8259">
        <v>0</v>
      </c>
      <c r="G8259">
        <v>0</v>
      </c>
      <c r="H8259">
        <v>2</v>
      </c>
      <c r="I8259">
        <v>0</v>
      </c>
      <c r="J8259">
        <v>0</v>
      </c>
      <c r="K8259">
        <v>0</v>
      </c>
    </row>
    <row r="8260" spans="1:11">
      <c r="A8260">
        <v>2020</v>
      </c>
      <c r="B8260">
        <v>8259</v>
      </c>
      <c r="C8260">
        <v>0</v>
      </c>
      <c r="D8260">
        <v>0</v>
      </c>
      <c r="E8260">
        <v>0</v>
      </c>
      <c r="F8260">
        <v>0</v>
      </c>
      <c r="G8260">
        <v>0</v>
      </c>
      <c r="H8260">
        <v>2</v>
      </c>
      <c r="I8260">
        <v>0</v>
      </c>
      <c r="J8260">
        <v>0</v>
      </c>
      <c r="K8260">
        <v>0</v>
      </c>
    </row>
    <row r="8261" spans="1:11">
      <c r="A8261">
        <v>2020</v>
      </c>
      <c r="B8261">
        <v>8260</v>
      </c>
      <c r="C8261">
        <v>0</v>
      </c>
      <c r="D8261">
        <v>0</v>
      </c>
      <c r="E8261">
        <v>0</v>
      </c>
      <c r="F8261">
        <v>0</v>
      </c>
      <c r="G8261">
        <v>0</v>
      </c>
      <c r="H8261">
        <v>2</v>
      </c>
      <c r="I8261">
        <v>0</v>
      </c>
      <c r="J8261">
        <v>0</v>
      </c>
      <c r="K8261">
        <v>0</v>
      </c>
    </row>
    <row r="8262" spans="1:11">
      <c r="A8262">
        <v>2020</v>
      </c>
      <c r="B8262">
        <v>8261</v>
      </c>
      <c r="C8262">
        <v>352</v>
      </c>
      <c r="D8262">
        <v>201</v>
      </c>
      <c r="E8262">
        <v>50</v>
      </c>
      <c r="F8262">
        <v>11.497317292631701</v>
      </c>
      <c r="G8262">
        <v>0</v>
      </c>
      <c r="H8262">
        <v>2</v>
      </c>
      <c r="I8262">
        <v>0</v>
      </c>
      <c r="J8262">
        <v>0</v>
      </c>
      <c r="K8262">
        <v>0</v>
      </c>
    </row>
    <row r="8263" spans="1:11">
      <c r="A8263">
        <v>2020</v>
      </c>
      <c r="B8263">
        <v>8262</v>
      </c>
      <c r="C8263">
        <v>203</v>
      </c>
      <c r="D8263">
        <v>117</v>
      </c>
      <c r="E8263">
        <v>7</v>
      </c>
      <c r="F8263">
        <v>18.694170733953399</v>
      </c>
      <c r="G8263">
        <v>0</v>
      </c>
      <c r="H8263">
        <v>2</v>
      </c>
      <c r="I8263">
        <v>0</v>
      </c>
      <c r="J8263">
        <v>0</v>
      </c>
      <c r="K8263">
        <v>0</v>
      </c>
    </row>
    <row r="8264" spans="1:11">
      <c r="A8264">
        <v>2020</v>
      </c>
      <c r="B8264">
        <v>8263</v>
      </c>
      <c r="C8264">
        <v>7</v>
      </c>
      <c r="D8264">
        <v>4</v>
      </c>
      <c r="E8264">
        <v>143</v>
      </c>
      <c r="F8264">
        <v>1.1858176212498499</v>
      </c>
      <c r="G8264">
        <v>0</v>
      </c>
      <c r="H8264">
        <v>2</v>
      </c>
      <c r="I8264">
        <v>0</v>
      </c>
      <c r="J8264">
        <v>0</v>
      </c>
      <c r="K8264">
        <v>0</v>
      </c>
    </row>
    <row r="8265" spans="1:11">
      <c r="A8265">
        <v>2020</v>
      </c>
      <c r="B8265">
        <v>8264</v>
      </c>
      <c r="C8265">
        <v>251</v>
      </c>
      <c r="D8265">
        <v>177</v>
      </c>
      <c r="E8265">
        <v>1</v>
      </c>
      <c r="F8265">
        <v>27.600615790631199</v>
      </c>
      <c r="G8265">
        <v>0</v>
      </c>
      <c r="H8265">
        <v>2</v>
      </c>
      <c r="I8265">
        <v>0</v>
      </c>
      <c r="J8265">
        <v>0</v>
      </c>
      <c r="K8265">
        <v>0</v>
      </c>
    </row>
    <row r="8266" spans="1:11">
      <c r="A8266">
        <v>2020</v>
      </c>
      <c r="B8266">
        <v>8265</v>
      </c>
      <c r="C8266">
        <v>251</v>
      </c>
      <c r="D8266">
        <v>168</v>
      </c>
      <c r="E8266">
        <v>4</v>
      </c>
      <c r="F8266">
        <v>20.888293401462999</v>
      </c>
      <c r="G8266">
        <v>0</v>
      </c>
      <c r="H8266">
        <v>2</v>
      </c>
      <c r="I8266">
        <v>0</v>
      </c>
      <c r="J8266">
        <v>0</v>
      </c>
      <c r="K8266">
        <v>0</v>
      </c>
    </row>
    <row r="8267" spans="1:11">
      <c r="A8267">
        <v>2020</v>
      </c>
      <c r="B8267">
        <v>8266</v>
      </c>
      <c r="C8267">
        <v>476</v>
      </c>
      <c r="D8267">
        <v>280</v>
      </c>
      <c r="E8267">
        <v>100</v>
      </c>
      <c r="F8267">
        <v>26.023900173859499</v>
      </c>
      <c r="G8267">
        <v>0</v>
      </c>
      <c r="H8267">
        <v>2</v>
      </c>
      <c r="I8267">
        <v>0</v>
      </c>
      <c r="J8267">
        <v>0</v>
      </c>
      <c r="K8267">
        <v>0</v>
      </c>
    </row>
    <row r="8268" spans="1:11">
      <c r="A8268">
        <v>2020</v>
      </c>
      <c r="B8268">
        <v>8267</v>
      </c>
      <c r="C8268">
        <v>516</v>
      </c>
      <c r="D8268">
        <v>305</v>
      </c>
      <c r="E8268">
        <v>16</v>
      </c>
      <c r="F8268">
        <v>21.019956737996001</v>
      </c>
      <c r="G8268">
        <v>0</v>
      </c>
      <c r="H8268">
        <v>2</v>
      </c>
      <c r="I8268">
        <v>0</v>
      </c>
      <c r="J8268">
        <v>0</v>
      </c>
      <c r="K8268">
        <v>0</v>
      </c>
    </row>
    <row r="8269" spans="1:11">
      <c r="A8269">
        <v>2020</v>
      </c>
      <c r="B8269">
        <v>8268</v>
      </c>
      <c r="C8269">
        <v>483</v>
      </c>
      <c r="D8269">
        <v>260</v>
      </c>
      <c r="E8269">
        <v>14</v>
      </c>
      <c r="F8269">
        <v>23.214680521777598</v>
      </c>
      <c r="G8269">
        <v>0</v>
      </c>
      <c r="H8269">
        <v>2</v>
      </c>
      <c r="I8269">
        <v>0</v>
      </c>
      <c r="J8269">
        <v>0</v>
      </c>
      <c r="K8269">
        <v>0</v>
      </c>
    </row>
    <row r="8270" spans="1:11">
      <c r="A8270">
        <v>2020</v>
      </c>
      <c r="B8270">
        <v>8269</v>
      </c>
      <c r="C8270">
        <v>405</v>
      </c>
      <c r="D8270">
        <v>247</v>
      </c>
      <c r="E8270">
        <v>32</v>
      </c>
      <c r="F8270">
        <v>26.201551390623099</v>
      </c>
      <c r="G8270">
        <v>0</v>
      </c>
      <c r="H8270">
        <v>2</v>
      </c>
      <c r="I8270">
        <v>0</v>
      </c>
      <c r="J8270">
        <v>0</v>
      </c>
      <c r="K8270">
        <v>0</v>
      </c>
    </row>
    <row r="8271" spans="1:11">
      <c r="A8271">
        <v>2020</v>
      </c>
      <c r="B8271">
        <v>8270</v>
      </c>
      <c r="C8271">
        <v>610</v>
      </c>
      <c r="D8271">
        <v>355</v>
      </c>
      <c r="E8271">
        <v>22</v>
      </c>
      <c r="F8271">
        <v>7.9660879717295296</v>
      </c>
      <c r="G8271">
        <v>0</v>
      </c>
      <c r="H8271">
        <v>2</v>
      </c>
      <c r="I8271">
        <v>0</v>
      </c>
      <c r="J8271">
        <v>0</v>
      </c>
      <c r="K8271">
        <v>0</v>
      </c>
    </row>
    <row r="8272" spans="1:11">
      <c r="A8272">
        <v>2020</v>
      </c>
      <c r="B8272">
        <v>8271</v>
      </c>
      <c r="C8272">
        <v>160</v>
      </c>
      <c r="D8272">
        <v>106</v>
      </c>
      <c r="E8272">
        <v>1</v>
      </c>
      <c r="F8272">
        <v>9.951672191918</v>
      </c>
      <c r="G8272">
        <v>0</v>
      </c>
      <c r="H8272">
        <v>2</v>
      </c>
      <c r="I8272">
        <v>0</v>
      </c>
      <c r="J8272">
        <v>0</v>
      </c>
      <c r="K8272">
        <v>0</v>
      </c>
    </row>
    <row r="8273" spans="1:11">
      <c r="A8273">
        <v>2020</v>
      </c>
      <c r="B8273">
        <v>8272</v>
      </c>
      <c r="C8273">
        <v>164</v>
      </c>
      <c r="D8273">
        <v>100</v>
      </c>
      <c r="E8273">
        <v>1</v>
      </c>
      <c r="F8273">
        <v>45.989904655075698</v>
      </c>
      <c r="G8273">
        <v>0</v>
      </c>
      <c r="H8273">
        <v>2</v>
      </c>
      <c r="I8273">
        <v>0</v>
      </c>
      <c r="J8273">
        <v>0</v>
      </c>
      <c r="K8273">
        <v>0</v>
      </c>
    </row>
    <row r="8274" spans="1:11">
      <c r="A8274">
        <v>2020</v>
      </c>
      <c r="B8274">
        <v>8273</v>
      </c>
      <c r="C8274">
        <v>271</v>
      </c>
      <c r="D8274">
        <v>167</v>
      </c>
      <c r="E8274">
        <v>38</v>
      </c>
      <c r="F8274">
        <v>7.8038610394397399</v>
      </c>
      <c r="G8274">
        <v>0</v>
      </c>
      <c r="H8274">
        <v>2</v>
      </c>
      <c r="I8274">
        <v>0</v>
      </c>
      <c r="J8274">
        <v>0</v>
      </c>
      <c r="K8274">
        <v>0</v>
      </c>
    </row>
    <row r="8275" spans="1:11">
      <c r="A8275">
        <v>2020</v>
      </c>
      <c r="B8275">
        <v>8274</v>
      </c>
      <c r="C8275">
        <v>288</v>
      </c>
      <c r="D8275">
        <v>157</v>
      </c>
      <c r="E8275">
        <v>8</v>
      </c>
      <c r="F8275">
        <v>11.686936196632701</v>
      </c>
      <c r="G8275">
        <v>0</v>
      </c>
      <c r="H8275">
        <v>2</v>
      </c>
      <c r="I8275">
        <v>0</v>
      </c>
      <c r="J8275">
        <v>0</v>
      </c>
      <c r="K8275">
        <v>0</v>
      </c>
    </row>
    <row r="8276" spans="1:11">
      <c r="A8276">
        <v>2020</v>
      </c>
      <c r="B8276">
        <v>8275</v>
      </c>
      <c r="C8276">
        <v>369</v>
      </c>
      <c r="D8276">
        <v>226</v>
      </c>
      <c r="E8276">
        <v>12</v>
      </c>
      <c r="F8276">
        <v>13.239075020206</v>
      </c>
      <c r="G8276">
        <v>0</v>
      </c>
      <c r="H8276">
        <v>2</v>
      </c>
      <c r="I8276">
        <v>0</v>
      </c>
      <c r="J8276">
        <v>0</v>
      </c>
      <c r="K8276">
        <v>0</v>
      </c>
    </row>
    <row r="8277" spans="1:11">
      <c r="A8277">
        <v>2020</v>
      </c>
      <c r="B8277">
        <v>8276</v>
      </c>
      <c r="C8277">
        <v>395</v>
      </c>
      <c r="D8277">
        <v>246</v>
      </c>
      <c r="E8277">
        <v>13</v>
      </c>
      <c r="F8277">
        <v>12.341551661110399</v>
      </c>
      <c r="G8277">
        <v>0</v>
      </c>
      <c r="H8277">
        <v>2</v>
      </c>
      <c r="I8277">
        <v>0</v>
      </c>
      <c r="J8277">
        <v>0</v>
      </c>
      <c r="K8277">
        <v>0</v>
      </c>
    </row>
    <row r="8278" spans="1:11">
      <c r="A8278">
        <v>2020</v>
      </c>
      <c r="B8278">
        <v>8277</v>
      </c>
      <c r="C8278">
        <v>173</v>
      </c>
      <c r="D8278">
        <v>104</v>
      </c>
      <c r="E8278">
        <v>5</v>
      </c>
      <c r="F8278">
        <v>11.066829577221499</v>
      </c>
      <c r="G8278">
        <v>0</v>
      </c>
      <c r="H8278">
        <v>2</v>
      </c>
      <c r="I8278">
        <v>0</v>
      </c>
      <c r="J8278">
        <v>0</v>
      </c>
      <c r="K8278">
        <v>0</v>
      </c>
    </row>
    <row r="8279" spans="1:11">
      <c r="A8279">
        <v>2020</v>
      </c>
      <c r="B8279">
        <v>8278</v>
      </c>
      <c r="C8279">
        <v>530</v>
      </c>
      <c r="D8279">
        <v>316</v>
      </c>
      <c r="E8279">
        <v>12</v>
      </c>
      <c r="F8279">
        <v>13.0088956067101</v>
      </c>
      <c r="G8279">
        <v>0</v>
      </c>
      <c r="H8279">
        <v>2</v>
      </c>
      <c r="I8279">
        <v>0</v>
      </c>
      <c r="J8279">
        <v>0</v>
      </c>
      <c r="K8279">
        <v>0</v>
      </c>
    </row>
    <row r="8280" spans="1:11">
      <c r="A8280">
        <v>2020</v>
      </c>
      <c r="B8280">
        <v>8279</v>
      </c>
      <c r="C8280">
        <v>45</v>
      </c>
      <c r="D8280">
        <v>24</v>
      </c>
      <c r="E8280">
        <v>0</v>
      </c>
      <c r="F8280">
        <v>11.4675976657068</v>
      </c>
      <c r="G8280">
        <v>0</v>
      </c>
      <c r="H8280">
        <v>2</v>
      </c>
      <c r="I8280">
        <v>0</v>
      </c>
      <c r="J8280">
        <v>0</v>
      </c>
      <c r="K8280">
        <v>0</v>
      </c>
    </row>
    <row r="8281" spans="1:11">
      <c r="A8281">
        <v>2020</v>
      </c>
      <c r="B8281">
        <v>8280</v>
      </c>
      <c r="C8281">
        <v>575</v>
      </c>
      <c r="D8281">
        <v>340</v>
      </c>
      <c r="E8281">
        <v>4</v>
      </c>
      <c r="F8281">
        <v>11.8019166312609</v>
      </c>
      <c r="G8281">
        <v>0</v>
      </c>
      <c r="H8281">
        <v>2</v>
      </c>
      <c r="I8281">
        <v>0</v>
      </c>
      <c r="J8281">
        <v>0</v>
      </c>
      <c r="K8281">
        <v>0</v>
      </c>
    </row>
    <row r="8282" spans="1:11">
      <c r="A8282">
        <v>2020</v>
      </c>
      <c r="B8282">
        <v>8281</v>
      </c>
      <c r="C8282">
        <v>235</v>
      </c>
      <c r="D8282">
        <v>142</v>
      </c>
      <c r="E8282">
        <v>4</v>
      </c>
      <c r="F8282">
        <v>10.157418373257</v>
      </c>
      <c r="G8282">
        <v>0</v>
      </c>
      <c r="H8282">
        <v>2</v>
      </c>
      <c r="I8282">
        <v>0</v>
      </c>
      <c r="J8282">
        <v>0</v>
      </c>
      <c r="K8282">
        <v>0</v>
      </c>
    </row>
    <row r="8283" spans="1:11">
      <c r="A8283">
        <v>2020</v>
      </c>
      <c r="B8283">
        <v>8282</v>
      </c>
      <c r="C8283">
        <v>282</v>
      </c>
      <c r="D8283">
        <v>168</v>
      </c>
      <c r="E8283">
        <v>5</v>
      </c>
      <c r="F8283">
        <v>12.747779309721301</v>
      </c>
      <c r="G8283">
        <v>0</v>
      </c>
      <c r="H8283">
        <v>2</v>
      </c>
      <c r="I8283">
        <v>0</v>
      </c>
      <c r="J8283">
        <v>0</v>
      </c>
      <c r="K8283">
        <v>0</v>
      </c>
    </row>
    <row r="8284" spans="1:11">
      <c r="A8284">
        <v>2020</v>
      </c>
      <c r="B8284">
        <v>8283</v>
      </c>
      <c r="C8284">
        <v>157</v>
      </c>
      <c r="D8284">
        <v>85</v>
      </c>
      <c r="E8284">
        <v>4</v>
      </c>
      <c r="F8284">
        <v>6.8420616831471701</v>
      </c>
      <c r="G8284">
        <v>0</v>
      </c>
      <c r="H8284">
        <v>2</v>
      </c>
      <c r="I8284">
        <v>0</v>
      </c>
      <c r="J8284">
        <v>0</v>
      </c>
      <c r="K8284">
        <v>0</v>
      </c>
    </row>
    <row r="8285" spans="1:11">
      <c r="A8285">
        <v>2020</v>
      </c>
      <c r="B8285">
        <v>8284</v>
      </c>
      <c r="C8285">
        <v>320</v>
      </c>
      <c r="D8285">
        <v>192</v>
      </c>
      <c r="E8285">
        <v>11</v>
      </c>
      <c r="F8285">
        <v>10.056915858184899</v>
      </c>
      <c r="G8285">
        <v>0</v>
      </c>
      <c r="H8285">
        <v>2</v>
      </c>
      <c r="I8285">
        <v>0</v>
      </c>
      <c r="J8285">
        <v>0</v>
      </c>
      <c r="K8285">
        <v>0</v>
      </c>
    </row>
    <row r="8286" spans="1:11">
      <c r="A8286">
        <v>2020</v>
      </c>
      <c r="B8286">
        <v>8285</v>
      </c>
      <c r="C8286">
        <v>559</v>
      </c>
      <c r="D8286">
        <v>353</v>
      </c>
      <c r="E8286">
        <v>6</v>
      </c>
      <c r="F8286">
        <v>14.9014090557608</v>
      </c>
      <c r="G8286">
        <v>0</v>
      </c>
      <c r="H8286">
        <v>2</v>
      </c>
      <c r="I8286">
        <v>0</v>
      </c>
      <c r="J8286">
        <v>0</v>
      </c>
      <c r="K8286">
        <v>0</v>
      </c>
    </row>
    <row r="8287" spans="1:11">
      <c r="A8287">
        <v>2020</v>
      </c>
      <c r="B8287">
        <v>8286</v>
      </c>
      <c r="C8287">
        <v>275</v>
      </c>
      <c r="D8287">
        <v>159</v>
      </c>
      <c r="E8287">
        <v>19</v>
      </c>
      <c r="F8287">
        <v>13.7252944699541</v>
      </c>
      <c r="G8287">
        <v>0</v>
      </c>
      <c r="H8287">
        <v>2</v>
      </c>
      <c r="I8287">
        <v>0</v>
      </c>
      <c r="J8287">
        <v>0</v>
      </c>
      <c r="K8287">
        <v>0</v>
      </c>
    </row>
    <row r="8288" spans="1:11">
      <c r="A8288">
        <v>2020</v>
      </c>
      <c r="B8288">
        <v>8287</v>
      </c>
      <c r="C8288">
        <v>146</v>
      </c>
      <c r="D8288">
        <v>86</v>
      </c>
      <c r="E8288">
        <v>56</v>
      </c>
      <c r="F8288">
        <v>13.130559127987</v>
      </c>
      <c r="G8288">
        <v>0</v>
      </c>
      <c r="H8288">
        <v>2</v>
      </c>
      <c r="I8288">
        <v>0</v>
      </c>
      <c r="J8288">
        <v>0</v>
      </c>
      <c r="K8288">
        <v>0</v>
      </c>
    </row>
    <row r="8289" spans="1:11">
      <c r="A8289">
        <v>2020</v>
      </c>
      <c r="B8289">
        <v>8288</v>
      </c>
      <c r="C8289">
        <v>152</v>
      </c>
      <c r="D8289">
        <v>99</v>
      </c>
      <c r="E8289">
        <v>15</v>
      </c>
      <c r="F8289">
        <v>12.820837234410501</v>
      </c>
      <c r="G8289">
        <v>0</v>
      </c>
      <c r="H8289">
        <v>2</v>
      </c>
      <c r="I8289">
        <v>0</v>
      </c>
      <c r="J8289">
        <v>0</v>
      </c>
      <c r="K8289">
        <v>0</v>
      </c>
    </row>
    <row r="8290" spans="1:11">
      <c r="A8290">
        <v>2020</v>
      </c>
      <c r="B8290">
        <v>8289</v>
      </c>
      <c r="C8290">
        <v>350</v>
      </c>
      <c r="D8290">
        <v>206</v>
      </c>
      <c r="E8290">
        <v>5</v>
      </c>
      <c r="F8290">
        <v>14.1915288736792</v>
      </c>
      <c r="G8290">
        <v>0</v>
      </c>
      <c r="H8290">
        <v>2</v>
      </c>
      <c r="I8290">
        <v>0</v>
      </c>
      <c r="J8290">
        <v>0</v>
      </c>
      <c r="K8290">
        <v>0</v>
      </c>
    </row>
    <row r="8291" spans="1:11">
      <c r="A8291">
        <v>2020</v>
      </c>
      <c r="B8291">
        <v>8290</v>
      </c>
      <c r="C8291">
        <v>135</v>
      </c>
      <c r="D8291">
        <v>74</v>
      </c>
      <c r="E8291">
        <v>1</v>
      </c>
      <c r="F8291">
        <v>15.313761967421399</v>
      </c>
      <c r="G8291">
        <v>0</v>
      </c>
      <c r="H8291">
        <v>2</v>
      </c>
      <c r="I8291">
        <v>0</v>
      </c>
      <c r="J8291">
        <v>0</v>
      </c>
      <c r="K8291">
        <v>0</v>
      </c>
    </row>
    <row r="8292" spans="1:11">
      <c r="A8292">
        <v>2020</v>
      </c>
      <c r="B8292">
        <v>8291</v>
      </c>
      <c r="C8292">
        <v>172</v>
      </c>
      <c r="D8292">
        <v>90</v>
      </c>
      <c r="E8292">
        <v>4</v>
      </c>
      <c r="F8292">
        <v>13.096180788207301</v>
      </c>
      <c r="G8292">
        <v>0</v>
      </c>
      <c r="H8292">
        <v>2</v>
      </c>
      <c r="I8292">
        <v>0</v>
      </c>
      <c r="J8292">
        <v>0</v>
      </c>
      <c r="K8292">
        <v>0</v>
      </c>
    </row>
    <row r="8293" spans="1:11">
      <c r="A8293">
        <v>2020</v>
      </c>
      <c r="B8293">
        <v>8292</v>
      </c>
      <c r="C8293">
        <v>288</v>
      </c>
      <c r="D8293">
        <v>173</v>
      </c>
      <c r="E8293">
        <v>16</v>
      </c>
      <c r="F8293">
        <v>16.742044622199501</v>
      </c>
      <c r="G8293">
        <v>0</v>
      </c>
      <c r="H8293">
        <v>2</v>
      </c>
      <c r="I8293">
        <v>0</v>
      </c>
      <c r="J8293">
        <v>0</v>
      </c>
      <c r="K8293">
        <v>0</v>
      </c>
    </row>
    <row r="8294" spans="1:11">
      <c r="A8294">
        <v>2020</v>
      </c>
      <c r="B8294">
        <v>8293</v>
      </c>
      <c r="C8294">
        <v>60</v>
      </c>
      <c r="D8294">
        <v>27</v>
      </c>
      <c r="E8294">
        <v>383</v>
      </c>
      <c r="F8294">
        <v>5.8500628881760504</v>
      </c>
      <c r="G8294">
        <v>0</v>
      </c>
      <c r="H8294">
        <v>2</v>
      </c>
      <c r="I8294">
        <v>0</v>
      </c>
      <c r="J8294">
        <v>0</v>
      </c>
      <c r="K8294">
        <v>0</v>
      </c>
    </row>
    <row r="8295" spans="1:11">
      <c r="A8295">
        <v>2020</v>
      </c>
      <c r="B8295">
        <v>8294</v>
      </c>
      <c r="C8295">
        <v>269</v>
      </c>
      <c r="D8295">
        <v>152</v>
      </c>
      <c r="E8295">
        <v>3</v>
      </c>
      <c r="F8295">
        <v>13.4547091482019</v>
      </c>
      <c r="G8295">
        <v>0</v>
      </c>
      <c r="H8295">
        <v>2</v>
      </c>
      <c r="I8295">
        <v>0</v>
      </c>
      <c r="J8295">
        <v>0</v>
      </c>
      <c r="K8295">
        <v>0</v>
      </c>
    </row>
    <row r="8296" spans="1:11">
      <c r="A8296">
        <v>2020</v>
      </c>
      <c r="B8296">
        <v>8295</v>
      </c>
      <c r="C8296">
        <v>269</v>
      </c>
      <c r="D8296">
        <v>139</v>
      </c>
      <c r="E8296">
        <v>6</v>
      </c>
      <c r="F8296">
        <v>15.8252050217082</v>
      </c>
      <c r="G8296">
        <v>0</v>
      </c>
      <c r="H8296">
        <v>2</v>
      </c>
      <c r="I8296">
        <v>0</v>
      </c>
      <c r="J8296">
        <v>0</v>
      </c>
      <c r="K8296">
        <v>0</v>
      </c>
    </row>
    <row r="8297" spans="1:11">
      <c r="A8297">
        <v>2020</v>
      </c>
      <c r="B8297">
        <v>8296</v>
      </c>
      <c r="C8297">
        <v>118</v>
      </c>
      <c r="D8297">
        <v>62</v>
      </c>
      <c r="E8297">
        <v>71</v>
      </c>
      <c r="F8297">
        <v>8.7307978895554097</v>
      </c>
      <c r="G8297">
        <v>0</v>
      </c>
      <c r="H8297">
        <v>2</v>
      </c>
      <c r="I8297">
        <v>0</v>
      </c>
      <c r="J8297">
        <v>0</v>
      </c>
      <c r="K8297">
        <v>0</v>
      </c>
    </row>
    <row r="8298" spans="1:11">
      <c r="A8298">
        <v>2020</v>
      </c>
      <c r="B8298">
        <v>8297</v>
      </c>
      <c r="C8298">
        <v>258</v>
      </c>
      <c r="D8298">
        <v>156</v>
      </c>
      <c r="E8298">
        <v>13</v>
      </c>
      <c r="F8298">
        <v>10.833098896115599</v>
      </c>
      <c r="G8298">
        <v>0</v>
      </c>
      <c r="H8298">
        <v>2</v>
      </c>
      <c r="I8298">
        <v>0</v>
      </c>
      <c r="J8298">
        <v>0</v>
      </c>
      <c r="K8298">
        <v>0</v>
      </c>
    </row>
    <row r="8299" spans="1:11">
      <c r="A8299">
        <v>2020</v>
      </c>
      <c r="B8299">
        <v>8298</v>
      </c>
      <c r="C8299">
        <v>207</v>
      </c>
      <c r="D8299">
        <v>131</v>
      </c>
      <c r="E8299">
        <v>4</v>
      </c>
      <c r="F8299">
        <v>14.0592526182811</v>
      </c>
      <c r="G8299">
        <v>0</v>
      </c>
      <c r="H8299">
        <v>2</v>
      </c>
      <c r="I8299">
        <v>0</v>
      </c>
      <c r="J8299">
        <v>0</v>
      </c>
      <c r="K8299">
        <v>0</v>
      </c>
    </row>
    <row r="8300" spans="1:11">
      <c r="A8300">
        <v>2020</v>
      </c>
      <c r="B8300">
        <v>8299</v>
      </c>
      <c r="C8300">
        <v>297</v>
      </c>
      <c r="D8300">
        <v>172</v>
      </c>
      <c r="E8300">
        <v>12</v>
      </c>
      <c r="F8300">
        <v>13.391045583660199</v>
      </c>
      <c r="G8300">
        <v>0</v>
      </c>
      <c r="H8300">
        <v>2</v>
      </c>
      <c r="I8300">
        <v>0</v>
      </c>
      <c r="J8300">
        <v>0</v>
      </c>
      <c r="K8300">
        <v>0</v>
      </c>
    </row>
    <row r="8301" spans="1:11">
      <c r="A8301">
        <v>2020</v>
      </c>
      <c r="B8301">
        <v>8300</v>
      </c>
      <c r="C8301">
        <v>203</v>
      </c>
      <c r="D8301">
        <v>111</v>
      </c>
      <c r="E8301">
        <v>43</v>
      </c>
      <c r="F8301">
        <v>15.2302726294573</v>
      </c>
      <c r="G8301">
        <v>0</v>
      </c>
      <c r="H8301">
        <v>2</v>
      </c>
      <c r="I8301">
        <v>0</v>
      </c>
      <c r="J8301">
        <v>0</v>
      </c>
      <c r="K8301">
        <v>0</v>
      </c>
    </row>
    <row r="8302" spans="1:11">
      <c r="A8302">
        <v>2020</v>
      </c>
      <c r="B8302">
        <v>8301</v>
      </c>
      <c r="C8302">
        <v>131</v>
      </c>
      <c r="D8302">
        <v>76</v>
      </c>
      <c r="E8302">
        <v>3</v>
      </c>
      <c r="F8302">
        <v>11.885859456516799</v>
      </c>
      <c r="G8302">
        <v>0</v>
      </c>
      <c r="H8302">
        <v>2</v>
      </c>
      <c r="I8302">
        <v>0</v>
      </c>
      <c r="J8302">
        <v>0</v>
      </c>
      <c r="K8302">
        <v>0</v>
      </c>
    </row>
    <row r="8303" spans="1:11">
      <c r="A8303">
        <v>2020</v>
      </c>
      <c r="B8303">
        <v>8302</v>
      </c>
      <c r="C8303">
        <v>316</v>
      </c>
      <c r="D8303">
        <v>187</v>
      </c>
      <c r="E8303">
        <v>4</v>
      </c>
      <c r="F8303">
        <v>14.3896685822533</v>
      </c>
      <c r="G8303">
        <v>0</v>
      </c>
      <c r="H8303">
        <v>2</v>
      </c>
      <c r="I8303">
        <v>0</v>
      </c>
      <c r="J8303">
        <v>0</v>
      </c>
      <c r="K8303">
        <v>0</v>
      </c>
    </row>
    <row r="8304" spans="1:11">
      <c r="A8304">
        <v>2020</v>
      </c>
      <c r="B8304">
        <v>8303</v>
      </c>
      <c r="C8304">
        <v>175</v>
      </c>
      <c r="D8304">
        <v>102</v>
      </c>
      <c r="E8304">
        <v>26</v>
      </c>
      <c r="F8304">
        <v>16.802688430148802</v>
      </c>
      <c r="G8304">
        <v>0</v>
      </c>
      <c r="H8304">
        <v>2</v>
      </c>
      <c r="I8304">
        <v>0</v>
      </c>
      <c r="J8304">
        <v>0</v>
      </c>
      <c r="K8304">
        <v>0</v>
      </c>
    </row>
    <row r="8305" spans="1:11">
      <c r="A8305">
        <v>2020</v>
      </c>
      <c r="B8305">
        <v>8304</v>
      </c>
      <c r="C8305">
        <v>160</v>
      </c>
      <c r="D8305">
        <v>98</v>
      </c>
      <c r="E8305">
        <v>5</v>
      </c>
      <c r="F8305">
        <v>19.0705491126235</v>
      </c>
      <c r="G8305">
        <v>0</v>
      </c>
      <c r="H8305">
        <v>2</v>
      </c>
      <c r="I8305">
        <v>0</v>
      </c>
      <c r="J8305">
        <v>0</v>
      </c>
      <c r="K8305">
        <v>0</v>
      </c>
    </row>
    <row r="8306" spans="1:11">
      <c r="A8306">
        <v>2020</v>
      </c>
      <c r="B8306">
        <v>8305</v>
      </c>
      <c r="C8306">
        <v>124</v>
      </c>
      <c r="D8306">
        <v>71</v>
      </c>
      <c r="E8306">
        <v>21</v>
      </c>
      <c r="F8306">
        <v>11.557886557886601</v>
      </c>
      <c r="G8306">
        <v>0</v>
      </c>
      <c r="H8306">
        <v>2</v>
      </c>
      <c r="I8306">
        <v>0</v>
      </c>
      <c r="J8306">
        <v>0</v>
      </c>
      <c r="K8306">
        <v>0</v>
      </c>
    </row>
    <row r="8307" spans="1:11">
      <c r="A8307">
        <v>2020</v>
      </c>
      <c r="B8307">
        <v>8306</v>
      </c>
      <c r="C8307">
        <v>287</v>
      </c>
      <c r="D8307">
        <v>164</v>
      </c>
      <c r="E8307">
        <v>5</v>
      </c>
      <c r="F8307">
        <v>14.155573202069601</v>
      </c>
      <c r="G8307">
        <v>0</v>
      </c>
      <c r="H8307">
        <v>2</v>
      </c>
      <c r="I8307">
        <v>0</v>
      </c>
      <c r="J8307">
        <v>0</v>
      </c>
      <c r="K8307">
        <v>0</v>
      </c>
    </row>
    <row r="8308" spans="1:11">
      <c r="A8308">
        <v>2020</v>
      </c>
      <c r="B8308">
        <v>8307</v>
      </c>
      <c r="C8308">
        <v>86</v>
      </c>
      <c r="D8308">
        <v>42</v>
      </c>
      <c r="E8308">
        <v>0</v>
      </c>
      <c r="F8308">
        <v>11.1736198630582</v>
      </c>
      <c r="G8308">
        <v>0</v>
      </c>
      <c r="H8308">
        <v>2</v>
      </c>
      <c r="I8308">
        <v>0</v>
      </c>
      <c r="J8308">
        <v>0</v>
      </c>
      <c r="K8308">
        <v>0</v>
      </c>
    </row>
    <row r="8309" spans="1:11">
      <c r="A8309">
        <v>2020</v>
      </c>
      <c r="B8309">
        <v>8308</v>
      </c>
      <c r="C8309">
        <v>183</v>
      </c>
      <c r="D8309">
        <v>102</v>
      </c>
      <c r="E8309">
        <v>10</v>
      </c>
      <c r="F8309">
        <v>14.991275569136</v>
      </c>
      <c r="G8309">
        <v>0</v>
      </c>
      <c r="H8309">
        <v>2</v>
      </c>
      <c r="I8309">
        <v>0</v>
      </c>
      <c r="J8309">
        <v>0</v>
      </c>
      <c r="K8309">
        <v>0</v>
      </c>
    </row>
    <row r="8310" spans="1:11">
      <c r="A8310">
        <v>2020</v>
      </c>
      <c r="B8310">
        <v>8309</v>
      </c>
      <c r="C8310">
        <v>683</v>
      </c>
      <c r="D8310">
        <v>409</v>
      </c>
      <c r="E8310">
        <v>6</v>
      </c>
      <c r="F8310">
        <v>37.204083188983702</v>
      </c>
      <c r="G8310">
        <v>0</v>
      </c>
      <c r="H8310">
        <v>2</v>
      </c>
      <c r="I8310">
        <v>0</v>
      </c>
      <c r="J8310">
        <v>0</v>
      </c>
      <c r="K8310">
        <v>0</v>
      </c>
    </row>
    <row r="8311" spans="1:11">
      <c r="A8311">
        <v>2020</v>
      </c>
      <c r="B8311">
        <v>8310</v>
      </c>
      <c r="C8311">
        <v>208</v>
      </c>
      <c r="D8311">
        <v>127</v>
      </c>
      <c r="E8311">
        <v>4</v>
      </c>
      <c r="F8311">
        <v>33.930930979918799</v>
      </c>
      <c r="G8311">
        <v>0</v>
      </c>
      <c r="H8311">
        <v>2</v>
      </c>
      <c r="I8311">
        <v>0</v>
      </c>
      <c r="J8311">
        <v>0</v>
      </c>
      <c r="K8311">
        <v>0</v>
      </c>
    </row>
    <row r="8312" spans="1:11">
      <c r="A8312">
        <v>2020</v>
      </c>
      <c r="B8312">
        <v>8311</v>
      </c>
      <c r="C8312">
        <v>962</v>
      </c>
      <c r="D8312">
        <v>571</v>
      </c>
      <c r="E8312">
        <v>35</v>
      </c>
      <c r="F8312">
        <v>28.400619971953599</v>
      </c>
      <c r="G8312">
        <v>0</v>
      </c>
      <c r="H8312">
        <v>2</v>
      </c>
      <c r="I8312">
        <v>0</v>
      </c>
      <c r="J8312">
        <v>0</v>
      </c>
      <c r="K8312">
        <v>0</v>
      </c>
    </row>
    <row r="8313" spans="1:11">
      <c r="A8313">
        <v>2020</v>
      </c>
      <c r="B8313">
        <v>8312</v>
      </c>
      <c r="C8313">
        <v>149</v>
      </c>
      <c r="D8313">
        <v>102</v>
      </c>
      <c r="E8313">
        <v>13</v>
      </c>
      <c r="F8313">
        <v>20.6815184953848</v>
      </c>
      <c r="G8313">
        <v>0</v>
      </c>
      <c r="H8313">
        <v>2</v>
      </c>
      <c r="I8313">
        <v>0</v>
      </c>
      <c r="J8313">
        <v>0</v>
      </c>
      <c r="K8313">
        <v>0</v>
      </c>
    </row>
    <row r="8314" spans="1:11">
      <c r="A8314">
        <v>2020</v>
      </c>
      <c r="B8314">
        <v>8313</v>
      </c>
      <c r="C8314">
        <v>253</v>
      </c>
      <c r="D8314">
        <v>148</v>
      </c>
      <c r="E8314">
        <v>7</v>
      </c>
      <c r="F8314">
        <v>22.3565381828464</v>
      </c>
      <c r="G8314">
        <v>0</v>
      </c>
      <c r="H8314">
        <v>2</v>
      </c>
      <c r="I8314">
        <v>0</v>
      </c>
      <c r="J8314">
        <v>0</v>
      </c>
      <c r="K8314">
        <v>0</v>
      </c>
    </row>
    <row r="8315" spans="1:11">
      <c r="A8315">
        <v>2020</v>
      </c>
      <c r="B8315">
        <v>8314</v>
      </c>
      <c r="C8315">
        <v>282</v>
      </c>
      <c r="D8315">
        <v>163</v>
      </c>
      <c r="E8315">
        <v>5</v>
      </c>
      <c r="F8315">
        <v>14.215285969210299</v>
      </c>
      <c r="G8315">
        <v>0</v>
      </c>
      <c r="H8315">
        <v>2</v>
      </c>
      <c r="I8315">
        <v>0</v>
      </c>
      <c r="J8315">
        <v>0</v>
      </c>
      <c r="K8315">
        <v>0</v>
      </c>
    </row>
    <row r="8316" spans="1:11">
      <c r="A8316">
        <v>2020</v>
      </c>
      <c r="B8316">
        <v>8315</v>
      </c>
      <c r="C8316">
        <v>67</v>
      </c>
      <c r="D8316">
        <v>42</v>
      </c>
      <c r="E8316">
        <v>133</v>
      </c>
      <c r="F8316">
        <v>1.3382763001254401</v>
      </c>
      <c r="G8316">
        <v>0</v>
      </c>
      <c r="H8316">
        <v>2</v>
      </c>
      <c r="I8316">
        <v>0</v>
      </c>
      <c r="J8316">
        <v>0</v>
      </c>
      <c r="K8316">
        <v>0</v>
      </c>
    </row>
    <row r="8317" spans="1:11">
      <c r="A8317">
        <v>2020</v>
      </c>
      <c r="B8317">
        <v>8316</v>
      </c>
      <c r="C8317">
        <v>322</v>
      </c>
      <c r="D8317">
        <v>218</v>
      </c>
      <c r="E8317">
        <v>5</v>
      </c>
      <c r="F8317">
        <v>12.326821555859301</v>
      </c>
      <c r="G8317">
        <v>0</v>
      </c>
      <c r="H8317">
        <v>2</v>
      </c>
      <c r="I8317">
        <v>0</v>
      </c>
      <c r="J8317">
        <v>0</v>
      </c>
      <c r="K8317">
        <v>0</v>
      </c>
    </row>
    <row r="8318" spans="1:11">
      <c r="A8318">
        <v>2020</v>
      </c>
      <c r="B8318">
        <v>8317</v>
      </c>
      <c r="C8318">
        <v>80</v>
      </c>
      <c r="D8318">
        <v>48</v>
      </c>
      <c r="E8318">
        <v>0</v>
      </c>
      <c r="F8318">
        <v>6.0408360517095598</v>
      </c>
      <c r="G8318">
        <v>0</v>
      </c>
      <c r="H8318">
        <v>2</v>
      </c>
      <c r="I8318">
        <v>0</v>
      </c>
      <c r="J8318">
        <v>0</v>
      </c>
      <c r="K8318">
        <v>0</v>
      </c>
    </row>
    <row r="8319" spans="1:11">
      <c r="A8319">
        <v>2020</v>
      </c>
      <c r="B8319">
        <v>8318</v>
      </c>
      <c r="C8319">
        <v>66</v>
      </c>
      <c r="D8319">
        <v>35</v>
      </c>
      <c r="E8319">
        <v>0</v>
      </c>
      <c r="F8319">
        <v>17.074558907228202</v>
      </c>
      <c r="G8319">
        <v>0</v>
      </c>
      <c r="H8319">
        <v>2</v>
      </c>
      <c r="I8319">
        <v>0</v>
      </c>
      <c r="J8319">
        <v>0</v>
      </c>
      <c r="K8319">
        <v>0</v>
      </c>
    </row>
    <row r="8320" spans="1:11">
      <c r="A8320">
        <v>2020</v>
      </c>
      <c r="B8320">
        <v>8319</v>
      </c>
      <c r="C8320">
        <v>190</v>
      </c>
      <c r="D8320">
        <v>114</v>
      </c>
      <c r="E8320">
        <v>10</v>
      </c>
      <c r="F8320">
        <v>13.9876614102507</v>
      </c>
      <c r="G8320">
        <v>0</v>
      </c>
      <c r="H8320">
        <v>2</v>
      </c>
      <c r="I8320">
        <v>0</v>
      </c>
      <c r="J8320">
        <v>0</v>
      </c>
      <c r="K8320">
        <v>0</v>
      </c>
    </row>
    <row r="8321" spans="1:11">
      <c r="A8321">
        <v>2020</v>
      </c>
      <c r="B8321">
        <v>8320</v>
      </c>
      <c r="C8321">
        <v>93</v>
      </c>
      <c r="D8321">
        <v>44</v>
      </c>
      <c r="E8321">
        <v>0</v>
      </c>
      <c r="F8321">
        <v>4.9769348503173498</v>
      </c>
      <c r="G8321">
        <v>0</v>
      </c>
      <c r="H8321">
        <v>2</v>
      </c>
      <c r="I8321">
        <v>0</v>
      </c>
      <c r="J8321">
        <v>0</v>
      </c>
      <c r="K8321">
        <v>0</v>
      </c>
    </row>
    <row r="8322" spans="1:11">
      <c r="A8322">
        <v>2020</v>
      </c>
      <c r="B8322">
        <v>8321</v>
      </c>
      <c r="C8322">
        <v>12</v>
      </c>
      <c r="D8322">
        <v>4</v>
      </c>
      <c r="E8322">
        <v>48</v>
      </c>
      <c r="F8322">
        <v>1.0377121905239599</v>
      </c>
      <c r="G8322">
        <v>0</v>
      </c>
      <c r="H8322">
        <v>2</v>
      </c>
      <c r="I8322">
        <v>0</v>
      </c>
      <c r="J8322">
        <v>0</v>
      </c>
      <c r="K8322">
        <v>0</v>
      </c>
    </row>
    <row r="8323" spans="1:11">
      <c r="A8323">
        <v>2020</v>
      </c>
      <c r="B8323">
        <v>8322</v>
      </c>
      <c r="C8323">
        <v>63</v>
      </c>
      <c r="D8323">
        <v>39</v>
      </c>
      <c r="E8323">
        <v>5</v>
      </c>
      <c r="F8323">
        <v>12.8871251483042</v>
      </c>
      <c r="G8323">
        <v>0</v>
      </c>
      <c r="H8323">
        <v>2</v>
      </c>
      <c r="I8323">
        <v>0</v>
      </c>
      <c r="J8323">
        <v>0</v>
      </c>
      <c r="K8323">
        <v>0</v>
      </c>
    </row>
    <row r="8324" spans="1:11">
      <c r="A8324">
        <v>2020</v>
      </c>
      <c r="B8324">
        <v>8323</v>
      </c>
      <c r="C8324">
        <v>133</v>
      </c>
      <c r="D8324">
        <v>75</v>
      </c>
      <c r="E8324">
        <v>1</v>
      </c>
      <c r="F8324">
        <v>12.671252453268799</v>
      </c>
      <c r="G8324">
        <v>0</v>
      </c>
      <c r="H8324">
        <v>2</v>
      </c>
      <c r="I8324">
        <v>0</v>
      </c>
      <c r="J8324">
        <v>0</v>
      </c>
      <c r="K8324">
        <v>0</v>
      </c>
    </row>
    <row r="8325" spans="1:11">
      <c r="A8325">
        <v>2020</v>
      </c>
      <c r="B8325">
        <v>8324</v>
      </c>
      <c r="C8325">
        <v>269</v>
      </c>
      <c r="D8325">
        <v>147</v>
      </c>
      <c r="E8325">
        <v>28</v>
      </c>
      <c r="F8325">
        <v>13.6528338714869</v>
      </c>
      <c r="G8325">
        <v>0</v>
      </c>
      <c r="H8325">
        <v>2</v>
      </c>
      <c r="I8325">
        <v>0</v>
      </c>
      <c r="J8325">
        <v>0</v>
      </c>
      <c r="K8325">
        <v>0</v>
      </c>
    </row>
    <row r="8326" spans="1:11">
      <c r="A8326">
        <v>2020</v>
      </c>
      <c r="B8326">
        <v>8325</v>
      </c>
      <c r="C8326">
        <v>419</v>
      </c>
      <c r="D8326">
        <v>240</v>
      </c>
      <c r="E8326">
        <v>36</v>
      </c>
      <c r="F8326">
        <v>12.4128287622129</v>
      </c>
      <c r="G8326">
        <v>0</v>
      </c>
      <c r="H8326">
        <v>2</v>
      </c>
      <c r="I8326">
        <v>0</v>
      </c>
      <c r="J8326">
        <v>0</v>
      </c>
      <c r="K8326">
        <v>0</v>
      </c>
    </row>
    <row r="8327" spans="1:11">
      <c r="A8327">
        <v>2020</v>
      </c>
      <c r="B8327">
        <v>8326</v>
      </c>
      <c r="C8327">
        <v>133</v>
      </c>
      <c r="D8327">
        <v>77</v>
      </c>
      <c r="E8327">
        <v>7</v>
      </c>
      <c r="F8327">
        <v>16.840985640843801</v>
      </c>
      <c r="G8327">
        <v>0</v>
      </c>
      <c r="H8327">
        <v>2</v>
      </c>
      <c r="I8327">
        <v>0</v>
      </c>
      <c r="J8327">
        <v>0</v>
      </c>
      <c r="K8327">
        <v>0</v>
      </c>
    </row>
    <row r="8328" spans="1:11">
      <c r="A8328">
        <v>2020</v>
      </c>
      <c r="B8328">
        <v>8327</v>
      </c>
      <c r="C8328">
        <v>204</v>
      </c>
      <c r="D8328">
        <v>130</v>
      </c>
      <c r="E8328">
        <v>14</v>
      </c>
      <c r="F8328">
        <v>16.023249420728099</v>
      </c>
      <c r="G8328">
        <v>0</v>
      </c>
      <c r="H8328">
        <v>2</v>
      </c>
      <c r="I8328">
        <v>0</v>
      </c>
      <c r="J8328">
        <v>0</v>
      </c>
      <c r="K8328">
        <v>0</v>
      </c>
    </row>
    <row r="8329" spans="1:11">
      <c r="A8329">
        <v>2020</v>
      </c>
      <c r="B8329">
        <v>8328</v>
      </c>
      <c r="C8329">
        <v>307</v>
      </c>
      <c r="D8329">
        <v>173</v>
      </c>
      <c r="E8329">
        <v>33</v>
      </c>
      <c r="F8329">
        <v>12.935193416955601</v>
      </c>
      <c r="G8329">
        <v>0</v>
      </c>
      <c r="H8329">
        <v>2</v>
      </c>
      <c r="I8329">
        <v>0</v>
      </c>
      <c r="J8329">
        <v>0</v>
      </c>
      <c r="K8329">
        <v>0</v>
      </c>
    </row>
    <row r="8330" spans="1:11">
      <c r="A8330">
        <v>2020</v>
      </c>
      <c r="B8330">
        <v>8329</v>
      </c>
      <c r="C8330">
        <v>55</v>
      </c>
      <c r="D8330">
        <v>37</v>
      </c>
      <c r="E8330">
        <v>1</v>
      </c>
      <c r="F8330">
        <v>14.5529595427725</v>
      </c>
      <c r="G8330">
        <v>0</v>
      </c>
      <c r="H8330">
        <v>2</v>
      </c>
      <c r="I8330">
        <v>0</v>
      </c>
      <c r="J8330">
        <v>0</v>
      </c>
      <c r="K8330">
        <v>0</v>
      </c>
    </row>
    <row r="8331" spans="1:11">
      <c r="A8331">
        <v>2020</v>
      </c>
      <c r="B8331">
        <v>8330</v>
      </c>
      <c r="C8331">
        <v>252</v>
      </c>
      <c r="D8331">
        <v>142</v>
      </c>
      <c r="E8331">
        <v>55</v>
      </c>
      <c r="F8331">
        <v>9.0060854885345591</v>
      </c>
      <c r="G8331">
        <v>0</v>
      </c>
      <c r="H8331">
        <v>2</v>
      </c>
      <c r="I8331">
        <v>0</v>
      </c>
      <c r="J8331">
        <v>0</v>
      </c>
      <c r="K8331">
        <v>0</v>
      </c>
    </row>
    <row r="8332" spans="1:11">
      <c r="A8332">
        <v>2020</v>
      </c>
      <c r="B8332">
        <v>8331</v>
      </c>
      <c r="C8332">
        <v>349</v>
      </c>
      <c r="D8332">
        <v>206</v>
      </c>
      <c r="E8332">
        <v>5</v>
      </c>
      <c r="F8332">
        <v>13.048241104576601</v>
      </c>
      <c r="G8332">
        <v>0</v>
      </c>
      <c r="H8332">
        <v>2</v>
      </c>
      <c r="I8332">
        <v>0</v>
      </c>
      <c r="J8332">
        <v>0</v>
      </c>
      <c r="K8332">
        <v>0</v>
      </c>
    </row>
    <row r="8333" spans="1:11">
      <c r="A8333">
        <v>2020</v>
      </c>
      <c r="B8333">
        <v>8332</v>
      </c>
      <c r="C8333">
        <v>57</v>
      </c>
      <c r="D8333">
        <v>38</v>
      </c>
      <c r="E8333">
        <v>1</v>
      </c>
      <c r="F8333">
        <v>11.198868324885099</v>
      </c>
      <c r="G8333">
        <v>0</v>
      </c>
      <c r="H8333">
        <v>2</v>
      </c>
      <c r="I8333">
        <v>0</v>
      </c>
      <c r="J8333">
        <v>0</v>
      </c>
      <c r="K8333">
        <v>0</v>
      </c>
    </row>
    <row r="8334" spans="1:11">
      <c r="A8334">
        <v>2020</v>
      </c>
      <c r="B8334">
        <v>8333</v>
      </c>
      <c r="C8334">
        <v>222</v>
      </c>
      <c r="D8334">
        <v>140</v>
      </c>
      <c r="E8334">
        <v>1</v>
      </c>
      <c r="F8334">
        <v>18.506940102538501</v>
      </c>
      <c r="G8334">
        <v>0</v>
      </c>
      <c r="H8334">
        <v>2</v>
      </c>
      <c r="I8334">
        <v>0</v>
      </c>
      <c r="J8334">
        <v>0</v>
      </c>
      <c r="K8334">
        <v>0</v>
      </c>
    </row>
    <row r="8335" spans="1:11">
      <c r="A8335">
        <v>2020</v>
      </c>
      <c r="B8335">
        <v>8334</v>
      </c>
      <c r="C8335">
        <v>463</v>
      </c>
      <c r="D8335">
        <v>299</v>
      </c>
      <c r="E8335">
        <v>7</v>
      </c>
      <c r="F8335">
        <v>13.1880077812107</v>
      </c>
      <c r="G8335">
        <v>0</v>
      </c>
      <c r="H8335">
        <v>2</v>
      </c>
      <c r="I8335">
        <v>0</v>
      </c>
      <c r="J8335">
        <v>0</v>
      </c>
      <c r="K8335">
        <v>0</v>
      </c>
    </row>
    <row r="8336" spans="1:11">
      <c r="A8336">
        <v>2020</v>
      </c>
      <c r="B8336">
        <v>8335</v>
      </c>
      <c r="C8336">
        <v>10</v>
      </c>
      <c r="D8336">
        <v>5</v>
      </c>
      <c r="E8336">
        <v>0</v>
      </c>
      <c r="F8336">
        <v>1.9268936547391899</v>
      </c>
      <c r="G8336">
        <v>0</v>
      </c>
      <c r="H8336">
        <v>2</v>
      </c>
      <c r="I8336">
        <v>0</v>
      </c>
      <c r="J8336">
        <v>0</v>
      </c>
      <c r="K8336">
        <v>0</v>
      </c>
    </row>
    <row r="8337" spans="1:11">
      <c r="A8337">
        <v>2020</v>
      </c>
      <c r="B8337">
        <v>8336</v>
      </c>
      <c r="C8337">
        <v>267</v>
      </c>
      <c r="D8337">
        <v>178</v>
      </c>
      <c r="E8337">
        <v>4</v>
      </c>
      <c r="F8337">
        <v>12.3388896847807</v>
      </c>
      <c r="G8337">
        <v>0</v>
      </c>
      <c r="H8337">
        <v>2</v>
      </c>
      <c r="I8337">
        <v>0</v>
      </c>
      <c r="J8337">
        <v>0</v>
      </c>
      <c r="K8337">
        <v>0</v>
      </c>
    </row>
    <row r="8338" spans="1:11">
      <c r="A8338">
        <v>2020</v>
      </c>
      <c r="B8338">
        <v>8337</v>
      </c>
      <c r="C8338">
        <v>248</v>
      </c>
      <c r="D8338">
        <v>143</v>
      </c>
      <c r="E8338">
        <v>12</v>
      </c>
      <c r="F8338">
        <v>16.530357868916902</v>
      </c>
      <c r="G8338">
        <v>0</v>
      </c>
      <c r="H8338">
        <v>2</v>
      </c>
      <c r="I8338">
        <v>0</v>
      </c>
      <c r="J8338">
        <v>0</v>
      </c>
      <c r="K8338">
        <v>0</v>
      </c>
    </row>
    <row r="8339" spans="1:11">
      <c r="A8339">
        <v>2020</v>
      </c>
      <c r="B8339">
        <v>8338</v>
      </c>
      <c r="C8339">
        <v>379</v>
      </c>
      <c r="D8339">
        <v>221</v>
      </c>
      <c r="E8339">
        <v>15</v>
      </c>
      <c r="F8339">
        <v>12.142415475652699</v>
      </c>
      <c r="G8339">
        <v>0</v>
      </c>
      <c r="H8339">
        <v>2</v>
      </c>
      <c r="I8339">
        <v>0</v>
      </c>
      <c r="J8339">
        <v>0</v>
      </c>
      <c r="K8339">
        <v>0</v>
      </c>
    </row>
    <row r="8340" spans="1:11">
      <c r="A8340">
        <v>2020</v>
      </c>
      <c r="B8340">
        <v>8339</v>
      </c>
      <c r="C8340">
        <v>193</v>
      </c>
      <c r="D8340">
        <v>118</v>
      </c>
      <c r="E8340">
        <v>7</v>
      </c>
      <c r="F8340">
        <v>9.2414361095948099</v>
      </c>
      <c r="G8340">
        <v>0</v>
      </c>
      <c r="H8340">
        <v>2</v>
      </c>
      <c r="I8340">
        <v>0</v>
      </c>
      <c r="J8340">
        <v>0</v>
      </c>
      <c r="K8340">
        <v>0</v>
      </c>
    </row>
    <row r="8341" spans="1:11">
      <c r="A8341">
        <v>2020</v>
      </c>
      <c r="B8341">
        <v>8340</v>
      </c>
      <c r="C8341">
        <v>539</v>
      </c>
      <c r="D8341">
        <v>325</v>
      </c>
      <c r="E8341">
        <v>50</v>
      </c>
      <c r="F8341">
        <v>33.338075298279897</v>
      </c>
      <c r="G8341">
        <v>0</v>
      </c>
      <c r="H8341">
        <v>2</v>
      </c>
      <c r="I8341">
        <v>0</v>
      </c>
      <c r="J8341">
        <v>0</v>
      </c>
      <c r="K8341">
        <v>0</v>
      </c>
    </row>
    <row r="8342" spans="1:11">
      <c r="A8342">
        <v>2020</v>
      </c>
      <c r="B8342">
        <v>8341</v>
      </c>
      <c r="C8342">
        <v>18</v>
      </c>
      <c r="D8342">
        <v>15</v>
      </c>
      <c r="E8342">
        <v>0</v>
      </c>
      <c r="F8342">
        <v>15.1566183900303</v>
      </c>
      <c r="G8342">
        <v>0</v>
      </c>
      <c r="H8342">
        <v>2</v>
      </c>
      <c r="I8342">
        <v>0</v>
      </c>
      <c r="J8342">
        <v>0</v>
      </c>
      <c r="K8342">
        <v>0</v>
      </c>
    </row>
    <row r="8343" spans="1:11">
      <c r="A8343">
        <v>2020</v>
      </c>
      <c r="B8343">
        <v>8342</v>
      </c>
      <c r="C8343">
        <v>0</v>
      </c>
      <c r="D8343">
        <v>0</v>
      </c>
      <c r="E8343">
        <v>135</v>
      </c>
      <c r="F8343">
        <v>0</v>
      </c>
      <c r="G8343">
        <v>0</v>
      </c>
      <c r="H8343">
        <v>2</v>
      </c>
      <c r="I8343">
        <v>0</v>
      </c>
      <c r="J8343">
        <v>0</v>
      </c>
      <c r="K8343">
        <v>0</v>
      </c>
    </row>
    <row r="8344" spans="1:11">
      <c r="A8344">
        <v>2020</v>
      </c>
      <c r="B8344">
        <v>8343</v>
      </c>
      <c r="C8344">
        <v>807</v>
      </c>
      <c r="D8344">
        <v>483</v>
      </c>
      <c r="E8344">
        <v>7</v>
      </c>
      <c r="F8344">
        <v>30.677316808485301</v>
      </c>
      <c r="G8344">
        <v>0</v>
      </c>
      <c r="H8344">
        <v>2</v>
      </c>
      <c r="I8344">
        <v>0</v>
      </c>
      <c r="J8344">
        <v>0</v>
      </c>
      <c r="K8344">
        <v>0</v>
      </c>
    </row>
    <row r="8345" spans="1:11">
      <c r="A8345">
        <v>2020</v>
      </c>
      <c r="B8345">
        <v>8344</v>
      </c>
      <c r="C8345">
        <v>8</v>
      </c>
      <c r="D8345">
        <v>1</v>
      </c>
      <c r="E8345">
        <v>0</v>
      </c>
      <c r="F8345">
        <v>1.1503508570113901</v>
      </c>
      <c r="G8345">
        <v>0</v>
      </c>
      <c r="H8345">
        <v>2</v>
      </c>
      <c r="I8345">
        <v>0</v>
      </c>
      <c r="J8345">
        <v>0</v>
      </c>
      <c r="K8345">
        <v>0</v>
      </c>
    </row>
    <row r="8346" spans="1:11">
      <c r="A8346">
        <v>2020</v>
      </c>
      <c r="B8346">
        <v>8345</v>
      </c>
      <c r="C8346">
        <v>60</v>
      </c>
      <c r="D8346">
        <v>40</v>
      </c>
      <c r="E8346">
        <v>0</v>
      </c>
      <c r="F8346">
        <v>25.944824007610499</v>
      </c>
      <c r="G8346">
        <v>0</v>
      </c>
      <c r="H8346">
        <v>2</v>
      </c>
      <c r="I8346">
        <v>0</v>
      </c>
      <c r="J8346">
        <v>0</v>
      </c>
      <c r="K8346">
        <v>0</v>
      </c>
    </row>
    <row r="8347" spans="1:11">
      <c r="A8347">
        <v>2020</v>
      </c>
      <c r="B8347">
        <v>8346</v>
      </c>
      <c r="C8347">
        <v>532</v>
      </c>
      <c r="D8347">
        <v>318</v>
      </c>
      <c r="E8347">
        <v>76</v>
      </c>
      <c r="F8347">
        <v>15.4051972270645</v>
      </c>
      <c r="G8347">
        <v>0</v>
      </c>
      <c r="H8347">
        <v>2</v>
      </c>
      <c r="I8347">
        <v>0</v>
      </c>
      <c r="J8347">
        <v>0</v>
      </c>
      <c r="K8347">
        <v>0</v>
      </c>
    </row>
    <row r="8348" spans="1:11">
      <c r="A8348">
        <v>2020</v>
      </c>
      <c r="B8348">
        <v>8347</v>
      </c>
      <c r="C8348">
        <v>302</v>
      </c>
      <c r="D8348">
        <v>162</v>
      </c>
      <c r="E8348">
        <v>7</v>
      </c>
      <c r="F8348">
        <v>28.951329172778099</v>
      </c>
      <c r="G8348">
        <v>0</v>
      </c>
      <c r="H8348">
        <v>2</v>
      </c>
      <c r="I8348">
        <v>0</v>
      </c>
      <c r="J8348">
        <v>0</v>
      </c>
      <c r="K8348">
        <v>0</v>
      </c>
    </row>
    <row r="8349" spans="1:11">
      <c r="A8349">
        <v>2020</v>
      </c>
      <c r="B8349">
        <v>8348</v>
      </c>
      <c r="C8349">
        <v>217</v>
      </c>
      <c r="D8349">
        <v>141</v>
      </c>
      <c r="E8349">
        <v>19</v>
      </c>
      <c r="F8349">
        <v>28.524482418665801</v>
      </c>
      <c r="G8349">
        <v>0</v>
      </c>
      <c r="H8349">
        <v>2</v>
      </c>
      <c r="I8349">
        <v>0</v>
      </c>
      <c r="J8349">
        <v>0</v>
      </c>
      <c r="K8349">
        <v>0</v>
      </c>
    </row>
    <row r="8350" spans="1:11">
      <c r="A8350">
        <v>2020</v>
      </c>
      <c r="B8350">
        <v>8349</v>
      </c>
      <c r="C8350">
        <v>590</v>
      </c>
      <c r="D8350">
        <v>358</v>
      </c>
      <c r="E8350">
        <v>19</v>
      </c>
      <c r="F8350">
        <v>23.2636082250656</v>
      </c>
      <c r="G8350">
        <v>0</v>
      </c>
      <c r="H8350">
        <v>2</v>
      </c>
      <c r="I8350">
        <v>0</v>
      </c>
      <c r="J8350">
        <v>0</v>
      </c>
      <c r="K8350">
        <v>0</v>
      </c>
    </row>
    <row r="8351" spans="1:11">
      <c r="A8351">
        <v>2020</v>
      </c>
      <c r="B8351">
        <v>8350</v>
      </c>
      <c r="C8351">
        <v>0</v>
      </c>
      <c r="D8351">
        <v>0</v>
      </c>
      <c r="E8351">
        <v>880</v>
      </c>
      <c r="F8351">
        <v>0</v>
      </c>
      <c r="G8351">
        <v>0</v>
      </c>
      <c r="H8351">
        <v>2</v>
      </c>
      <c r="I8351">
        <v>0</v>
      </c>
      <c r="J8351">
        <v>0</v>
      </c>
      <c r="K8351">
        <v>0</v>
      </c>
    </row>
    <row r="8352" spans="1:11">
      <c r="A8352">
        <v>2020</v>
      </c>
      <c r="B8352">
        <v>8351</v>
      </c>
      <c r="C8352">
        <v>0</v>
      </c>
      <c r="D8352">
        <v>0</v>
      </c>
      <c r="E8352">
        <v>30</v>
      </c>
      <c r="F8352">
        <v>0</v>
      </c>
      <c r="G8352">
        <v>0</v>
      </c>
      <c r="H8352">
        <v>2</v>
      </c>
      <c r="I8352">
        <v>0</v>
      </c>
      <c r="J8352">
        <v>0</v>
      </c>
      <c r="K8352">
        <v>0</v>
      </c>
    </row>
    <row r="8353" spans="1:11">
      <c r="A8353">
        <v>2020</v>
      </c>
      <c r="B8353">
        <v>8352</v>
      </c>
      <c r="C8353">
        <v>54</v>
      </c>
      <c r="D8353">
        <v>30</v>
      </c>
      <c r="E8353">
        <v>0</v>
      </c>
      <c r="F8353">
        <v>1.2187619699836301</v>
      </c>
      <c r="G8353">
        <v>0</v>
      </c>
      <c r="H8353">
        <v>2</v>
      </c>
      <c r="I8353">
        <v>0</v>
      </c>
      <c r="J8353">
        <v>0</v>
      </c>
      <c r="K8353">
        <v>0</v>
      </c>
    </row>
    <row r="8354" spans="1:11">
      <c r="A8354">
        <v>2020</v>
      </c>
      <c r="B8354">
        <v>8353</v>
      </c>
      <c r="C8354">
        <v>79</v>
      </c>
      <c r="D8354">
        <v>40</v>
      </c>
      <c r="E8354">
        <v>0</v>
      </c>
      <c r="F8354">
        <v>9.9168988978433905</v>
      </c>
      <c r="G8354">
        <v>0</v>
      </c>
      <c r="H8354">
        <v>2</v>
      </c>
      <c r="I8354">
        <v>0</v>
      </c>
      <c r="J8354">
        <v>0</v>
      </c>
      <c r="K8354">
        <v>0</v>
      </c>
    </row>
    <row r="8355" spans="1:11">
      <c r="A8355">
        <v>2020</v>
      </c>
      <c r="B8355">
        <v>8354</v>
      </c>
      <c r="C8355">
        <v>141</v>
      </c>
      <c r="D8355">
        <v>81</v>
      </c>
      <c r="E8355">
        <v>22</v>
      </c>
      <c r="F8355">
        <v>10.7206398929457</v>
      </c>
      <c r="G8355">
        <v>0</v>
      </c>
      <c r="H8355">
        <v>2</v>
      </c>
      <c r="I8355">
        <v>0</v>
      </c>
      <c r="J8355">
        <v>0</v>
      </c>
      <c r="K8355">
        <v>0</v>
      </c>
    </row>
    <row r="8356" spans="1:11">
      <c r="A8356">
        <v>2020</v>
      </c>
      <c r="B8356">
        <v>8355</v>
      </c>
      <c r="C8356">
        <v>99</v>
      </c>
      <c r="D8356">
        <v>65</v>
      </c>
      <c r="E8356">
        <v>52</v>
      </c>
      <c r="F8356">
        <v>6.96663054339718</v>
      </c>
      <c r="G8356">
        <v>0</v>
      </c>
      <c r="H8356">
        <v>2</v>
      </c>
      <c r="I8356">
        <v>0</v>
      </c>
      <c r="J8356">
        <v>0</v>
      </c>
      <c r="K8356">
        <v>0</v>
      </c>
    </row>
    <row r="8357" spans="1:11">
      <c r="A8357">
        <v>2020</v>
      </c>
      <c r="B8357">
        <v>8356</v>
      </c>
      <c r="C8357">
        <v>175</v>
      </c>
      <c r="D8357">
        <v>107</v>
      </c>
      <c r="E8357">
        <v>1</v>
      </c>
      <c r="F8357">
        <v>13.554963440327199</v>
      </c>
      <c r="G8357">
        <v>0</v>
      </c>
      <c r="H8357">
        <v>2</v>
      </c>
      <c r="I8357">
        <v>0</v>
      </c>
      <c r="J8357">
        <v>0</v>
      </c>
      <c r="K8357">
        <v>0</v>
      </c>
    </row>
    <row r="8358" spans="1:11">
      <c r="A8358">
        <v>2020</v>
      </c>
      <c r="B8358">
        <v>8357</v>
      </c>
      <c r="C8358">
        <v>460</v>
      </c>
      <c r="D8358">
        <v>276</v>
      </c>
      <c r="E8358">
        <v>25</v>
      </c>
      <c r="F8358">
        <v>8.9474666998630603</v>
      </c>
      <c r="G8358">
        <v>0</v>
      </c>
      <c r="H8358">
        <v>2</v>
      </c>
      <c r="I8358">
        <v>0</v>
      </c>
      <c r="J8358">
        <v>0</v>
      </c>
      <c r="K8358">
        <v>0</v>
      </c>
    </row>
    <row r="8359" spans="1:11">
      <c r="A8359">
        <v>2020</v>
      </c>
      <c r="B8359">
        <v>8358</v>
      </c>
      <c r="C8359">
        <v>365</v>
      </c>
      <c r="D8359">
        <v>215</v>
      </c>
      <c r="E8359">
        <v>5</v>
      </c>
      <c r="F8359">
        <v>15.6931958476065</v>
      </c>
      <c r="G8359">
        <v>0</v>
      </c>
      <c r="H8359">
        <v>2</v>
      </c>
      <c r="I8359">
        <v>0</v>
      </c>
      <c r="J8359">
        <v>0</v>
      </c>
      <c r="K8359">
        <v>0</v>
      </c>
    </row>
    <row r="8360" spans="1:11">
      <c r="A8360">
        <v>2020</v>
      </c>
      <c r="B8360">
        <v>8359</v>
      </c>
      <c r="C8360">
        <v>102</v>
      </c>
      <c r="D8360">
        <v>66</v>
      </c>
      <c r="E8360">
        <v>5</v>
      </c>
      <c r="F8360">
        <v>10.077535322789601</v>
      </c>
      <c r="G8360">
        <v>0</v>
      </c>
      <c r="H8360">
        <v>2</v>
      </c>
      <c r="I8360">
        <v>0</v>
      </c>
      <c r="J8360">
        <v>0</v>
      </c>
      <c r="K8360">
        <v>0</v>
      </c>
    </row>
    <row r="8361" spans="1:11">
      <c r="A8361">
        <v>2020</v>
      </c>
      <c r="B8361">
        <v>8360</v>
      </c>
      <c r="C8361">
        <v>109</v>
      </c>
      <c r="D8361">
        <v>67</v>
      </c>
      <c r="E8361">
        <v>8</v>
      </c>
      <c r="F8361">
        <v>9.9369142690442303</v>
      </c>
      <c r="G8361">
        <v>0</v>
      </c>
      <c r="H8361">
        <v>2</v>
      </c>
      <c r="I8361">
        <v>0</v>
      </c>
      <c r="J8361">
        <v>0</v>
      </c>
      <c r="K8361">
        <v>0</v>
      </c>
    </row>
    <row r="8362" spans="1:11">
      <c r="A8362">
        <v>2020</v>
      </c>
      <c r="B8362">
        <v>8361</v>
      </c>
      <c r="C8362">
        <v>433</v>
      </c>
      <c r="D8362">
        <v>255</v>
      </c>
      <c r="E8362">
        <v>9</v>
      </c>
      <c r="F8362">
        <v>15.1837124001487</v>
      </c>
      <c r="G8362">
        <v>0</v>
      </c>
      <c r="H8362">
        <v>2</v>
      </c>
      <c r="I8362">
        <v>0</v>
      </c>
      <c r="J8362">
        <v>0</v>
      </c>
      <c r="K8362">
        <v>0</v>
      </c>
    </row>
    <row r="8363" spans="1:11">
      <c r="A8363">
        <v>2020</v>
      </c>
      <c r="B8363">
        <v>8362</v>
      </c>
      <c r="C8363">
        <v>7</v>
      </c>
      <c r="D8363">
        <v>0</v>
      </c>
      <c r="E8363">
        <v>133</v>
      </c>
      <c r="F8363">
        <v>0</v>
      </c>
      <c r="G8363">
        <v>0</v>
      </c>
      <c r="H8363">
        <v>2</v>
      </c>
      <c r="I8363">
        <v>0</v>
      </c>
      <c r="J8363">
        <v>0</v>
      </c>
      <c r="K8363">
        <v>0</v>
      </c>
    </row>
    <row r="8364" spans="1:11">
      <c r="A8364">
        <v>2020</v>
      </c>
      <c r="B8364">
        <v>8363</v>
      </c>
      <c r="C8364">
        <v>401</v>
      </c>
      <c r="D8364">
        <v>241</v>
      </c>
      <c r="E8364">
        <v>198</v>
      </c>
      <c r="F8364">
        <v>13.141551882912401</v>
      </c>
      <c r="G8364">
        <v>0</v>
      </c>
      <c r="H8364">
        <v>2</v>
      </c>
      <c r="I8364">
        <v>0</v>
      </c>
      <c r="J8364">
        <v>0</v>
      </c>
      <c r="K8364">
        <v>0</v>
      </c>
    </row>
    <row r="8365" spans="1:11">
      <c r="A8365">
        <v>2020</v>
      </c>
      <c r="B8365">
        <v>8364</v>
      </c>
      <c r="C8365">
        <v>1887</v>
      </c>
      <c r="D8365">
        <v>1170</v>
      </c>
      <c r="E8365">
        <v>29</v>
      </c>
      <c r="F8365">
        <v>36.157514436888803</v>
      </c>
      <c r="G8365">
        <v>0</v>
      </c>
      <c r="H8365">
        <v>2</v>
      </c>
      <c r="I8365">
        <v>0</v>
      </c>
      <c r="J8365">
        <v>0</v>
      </c>
      <c r="K8365">
        <v>0</v>
      </c>
    </row>
    <row r="8366" spans="1:11">
      <c r="A8366">
        <v>2020</v>
      </c>
      <c r="B8366">
        <v>8365</v>
      </c>
      <c r="C8366">
        <v>0</v>
      </c>
      <c r="D8366">
        <v>0</v>
      </c>
      <c r="E8366">
        <v>0</v>
      </c>
      <c r="F8366">
        <v>0</v>
      </c>
      <c r="G8366">
        <v>0</v>
      </c>
      <c r="H8366">
        <v>2</v>
      </c>
      <c r="I8366">
        <v>0</v>
      </c>
      <c r="J8366">
        <v>0</v>
      </c>
      <c r="K8366">
        <v>0</v>
      </c>
    </row>
    <row r="8367" spans="1:11">
      <c r="A8367">
        <v>2020</v>
      </c>
      <c r="B8367">
        <v>8366</v>
      </c>
      <c r="C8367">
        <v>8</v>
      </c>
      <c r="D8367">
        <v>5</v>
      </c>
      <c r="E8367">
        <v>0</v>
      </c>
      <c r="F8367">
        <v>0.37055736459602301</v>
      </c>
      <c r="G8367">
        <v>0</v>
      </c>
      <c r="H8367">
        <v>2</v>
      </c>
      <c r="I8367">
        <v>0</v>
      </c>
      <c r="J8367">
        <v>0</v>
      </c>
      <c r="K8367">
        <v>0</v>
      </c>
    </row>
    <row r="8368" spans="1:11">
      <c r="A8368">
        <v>2020</v>
      </c>
      <c r="B8368">
        <v>8367</v>
      </c>
      <c r="C8368">
        <v>202</v>
      </c>
      <c r="D8368">
        <v>128</v>
      </c>
      <c r="E8368">
        <v>221</v>
      </c>
      <c r="F8368">
        <v>6.09728489714605</v>
      </c>
      <c r="G8368">
        <v>0</v>
      </c>
      <c r="H8368">
        <v>2</v>
      </c>
      <c r="I8368">
        <v>0</v>
      </c>
      <c r="J8368">
        <v>0</v>
      </c>
      <c r="K8368">
        <v>0</v>
      </c>
    </row>
    <row r="8369" spans="1:11">
      <c r="A8369">
        <v>2020</v>
      </c>
      <c r="B8369">
        <v>8368</v>
      </c>
      <c r="C8369">
        <v>0</v>
      </c>
      <c r="D8369">
        <v>0</v>
      </c>
      <c r="E8369">
        <v>354</v>
      </c>
      <c r="F8369">
        <v>0</v>
      </c>
      <c r="G8369">
        <v>0</v>
      </c>
      <c r="H8369">
        <v>2</v>
      </c>
      <c r="I8369">
        <v>0</v>
      </c>
      <c r="J8369">
        <v>0</v>
      </c>
      <c r="K8369">
        <v>0</v>
      </c>
    </row>
    <row r="8370" spans="1:11">
      <c r="A8370">
        <v>2020</v>
      </c>
      <c r="B8370">
        <v>8369</v>
      </c>
      <c r="C8370">
        <v>19</v>
      </c>
      <c r="D8370">
        <v>10</v>
      </c>
      <c r="E8370">
        <v>185</v>
      </c>
      <c r="F8370">
        <v>0.45578851412944399</v>
      </c>
      <c r="G8370">
        <v>0</v>
      </c>
      <c r="H8370">
        <v>2</v>
      </c>
      <c r="I8370">
        <v>0</v>
      </c>
      <c r="J8370">
        <v>0</v>
      </c>
      <c r="K8370">
        <v>0</v>
      </c>
    </row>
    <row r="8371" spans="1:11">
      <c r="A8371">
        <v>2020</v>
      </c>
      <c r="B8371">
        <v>8370</v>
      </c>
      <c r="C8371">
        <v>45</v>
      </c>
      <c r="D8371">
        <v>23</v>
      </c>
      <c r="E8371">
        <v>0</v>
      </c>
      <c r="F8371">
        <v>13.194933145672101</v>
      </c>
      <c r="G8371">
        <v>0</v>
      </c>
      <c r="H8371">
        <v>2</v>
      </c>
      <c r="I8371">
        <v>0</v>
      </c>
      <c r="J8371">
        <v>0</v>
      </c>
      <c r="K8371">
        <v>0</v>
      </c>
    </row>
    <row r="8372" spans="1:11">
      <c r="A8372">
        <v>2020</v>
      </c>
      <c r="B8372">
        <v>8371</v>
      </c>
      <c r="C8372">
        <v>235</v>
      </c>
      <c r="D8372">
        <v>134</v>
      </c>
      <c r="E8372">
        <v>6</v>
      </c>
      <c r="F8372">
        <v>23.650654670249502</v>
      </c>
      <c r="G8372">
        <v>0</v>
      </c>
      <c r="H8372">
        <v>2</v>
      </c>
      <c r="I8372">
        <v>0</v>
      </c>
      <c r="J8372">
        <v>0</v>
      </c>
      <c r="K8372">
        <v>0</v>
      </c>
    </row>
    <row r="8373" spans="1:11">
      <c r="A8373">
        <v>2020</v>
      </c>
      <c r="B8373">
        <v>8372</v>
      </c>
      <c r="C8373">
        <v>213</v>
      </c>
      <c r="D8373">
        <v>114</v>
      </c>
      <c r="E8373">
        <v>13</v>
      </c>
      <c r="F8373">
        <v>8.96876529997704</v>
      </c>
      <c r="G8373">
        <v>0</v>
      </c>
      <c r="H8373">
        <v>2</v>
      </c>
      <c r="I8373">
        <v>0</v>
      </c>
      <c r="J8373">
        <v>0</v>
      </c>
      <c r="K8373">
        <v>0</v>
      </c>
    </row>
    <row r="8374" spans="1:11">
      <c r="A8374">
        <v>2020</v>
      </c>
      <c r="B8374">
        <v>8373</v>
      </c>
      <c r="C8374">
        <v>242</v>
      </c>
      <c r="D8374">
        <v>138</v>
      </c>
      <c r="E8374">
        <v>8</v>
      </c>
      <c r="F8374">
        <v>13.100696718870999</v>
      </c>
      <c r="G8374">
        <v>0</v>
      </c>
      <c r="H8374">
        <v>2</v>
      </c>
      <c r="I8374">
        <v>0</v>
      </c>
      <c r="J8374">
        <v>0</v>
      </c>
      <c r="K8374">
        <v>0</v>
      </c>
    </row>
    <row r="8375" spans="1:11">
      <c r="A8375">
        <v>2020</v>
      </c>
      <c r="B8375">
        <v>8374</v>
      </c>
      <c r="C8375">
        <v>274</v>
      </c>
      <c r="D8375">
        <v>158</v>
      </c>
      <c r="E8375">
        <v>19</v>
      </c>
      <c r="F8375">
        <v>9.9116273517506297</v>
      </c>
      <c r="G8375">
        <v>0</v>
      </c>
      <c r="H8375">
        <v>2</v>
      </c>
      <c r="I8375">
        <v>0</v>
      </c>
      <c r="J8375">
        <v>0</v>
      </c>
      <c r="K8375">
        <v>0</v>
      </c>
    </row>
    <row r="8376" spans="1:11">
      <c r="A8376">
        <v>2020</v>
      </c>
      <c r="B8376">
        <v>8375</v>
      </c>
      <c r="C8376">
        <v>0</v>
      </c>
      <c r="D8376">
        <v>0</v>
      </c>
      <c r="E8376">
        <v>0</v>
      </c>
      <c r="F8376">
        <v>0</v>
      </c>
      <c r="G8376">
        <v>0</v>
      </c>
      <c r="H8376">
        <v>2</v>
      </c>
      <c r="I8376">
        <v>0</v>
      </c>
      <c r="J8376">
        <v>0</v>
      </c>
      <c r="K8376">
        <v>0</v>
      </c>
    </row>
    <row r="8377" spans="1:11">
      <c r="A8377">
        <v>2020</v>
      </c>
      <c r="B8377">
        <v>8376</v>
      </c>
      <c r="C8377">
        <v>0</v>
      </c>
      <c r="D8377">
        <v>0</v>
      </c>
      <c r="E8377">
        <v>0</v>
      </c>
      <c r="F8377">
        <v>0</v>
      </c>
      <c r="G8377">
        <v>0</v>
      </c>
      <c r="H8377">
        <v>2</v>
      </c>
      <c r="I8377">
        <v>0</v>
      </c>
      <c r="J8377">
        <v>0</v>
      </c>
      <c r="K8377">
        <v>0</v>
      </c>
    </row>
    <row r="8378" spans="1:11">
      <c r="A8378">
        <v>2020</v>
      </c>
      <c r="B8378">
        <v>8377</v>
      </c>
      <c r="C8378">
        <v>942</v>
      </c>
      <c r="D8378">
        <v>565</v>
      </c>
      <c r="E8378">
        <v>90</v>
      </c>
      <c r="F8378">
        <v>20.910538276263999</v>
      </c>
      <c r="G8378">
        <v>0</v>
      </c>
      <c r="H8378">
        <v>2</v>
      </c>
      <c r="I8378">
        <v>0</v>
      </c>
      <c r="J8378">
        <v>0</v>
      </c>
      <c r="K8378">
        <v>0</v>
      </c>
    </row>
    <row r="8379" spans="1:11">
      <c r="A8379">
        <v>2020</v>
      </c>
      <c r="B8379">
        <v>8378</v>
      </c>
      <c r="C8379">
        <v>0</v>
      </c>
      <c r="D8379">
        <v>0</v>
      </c>
      <c r="E8379">
        <v>10</v>
      </c>
      <c r="F8379">
        <v>0</v>
      </c>
      <c r="G8379">
        <v>0</v>
      </c>
      <c r="H8379">
        <v>2</v>
      </c>
      <c r="I8379">
        <v>0</v>
      </c>
      <c r="J8379">
        <v>0</v>
      </c>
      <c r="K8379">
        <v>0</v>
      </c>
    </row>
    <row r="8380" spans="1:11">
      <c r="A8380">
        <v>2020</v>
      </c>
      <c r="B8380">
        <v>8379</v>
      </c>
      <c r="C8380">
        <v>556</v>
      </c>
      <c r="D8380">
        <v>332</v>
      </c>
      <c r="E8380">
        <v>14</v>
      </c>
      <c r="F8380">
        <v>11.919027784625699</v>
      </c>
      <c r="G8380">
        <v>0</v>
      </c>
      <c r="H8380">
        <v>2</v>
      </c>
      <c r="I8380">
        <v>0</v>
      </c>
      <c r="J8380">
        <v>0</v>
      </c>
      <c r="K8380">
        <v>0</v>
      </c>
    </row>
    <row r="8381" spans="1:11">
      <c r="A8381">
        <v>2020</v>
      </c>
      <c r="B8381">
        <v>8380</v>
      </c>
      <c r="C8381">
        <v>242</v>
      </c>
      <c r="D8381">
        <v>158</v>
      </c>
      <c r="E8381">
        <v>51</v>
      </c>
      <c r="F8381">
        <v>7.2621205391974497</v>
      </c>
      <c r="G8381">
        <v>0</v>
      </c>
      <c r="H8381">
        <v>2</v>
      </c>
      <c r="I8381">
        <v>0</v>
      </c>
      <c r="J8381">
        <v>0</v>
      </c>
      <c r="K8381">
        <v>0</v>
      </c>
    </row>
    <row r="8382" spans="1:11">
      <c r="A8382">
        <v>2020</v>
      </c>
      <c r="B8382">
        <v>8381</v>
      </c>
      <c r="C8382">
        <v>232</v>
      </c>
      <c r="D8382">
        <v>148</v>
      </c>
      <c r="E8382">
        <v>12</v>
      </c>
      <c r="F8382">
        <v>10.9072787279856</v>
      </c>
      <c r="G8382">
        <v>0</v>
      </c>
      <c r="H8382">
        <v>2</v>
      </c>
      <c r="I8382">
        <v>0</v>
      </c>
      <c r="J8382">
        <v>0</v>
      </c>
      <c r="K8382">
        <v>0</v>
      </c>
    </row>
    <row r="8383" spans="1:11">
      <c r="A8383">
        <v>2020</v>
      </c>
      <c r="B8383">
        <v>8382</v>
      </c>
      <c r="C8383">
        <v>487</v>
      </c>
      <c r="D8383">
        <v>292</v>
      </c>
      <c r="E8383">
        <v>19</v>
      </c>
      <c r="F8383">
        <v>11.4212811065744</v>
      </c>
      <c r="G8383">
        <v>0</v>
      </c>
      <c r="H8383">
        <v>2</v>
      </c>
      <c r="I8383">
        <v>0</v>
      </c>
      <c r="J8383">
        <v>0</v>
      </c>
      <c r="K8383">
        <v>0</v>
      </c>
    </row>
    <row r="8384" spans="1:11">
      <c r="A8384">
        <v>2020</v>
      </c>
      <c r="B8384">
        <v>8383</v>
      </c>
      <c r="C8384">
        <v>545</v>
      </c>
      <c r="D8384">
        <v>332</v>
      </c>
      <c r="E8384">
        <v>3</v>
      </c>
      <c r="F8384">
        <v>9.4509025611945905</v>
      </c>
      <c r="G8384">
        <v>0</v>
      </c>
      <c r="H8384">
        <v>2</v>
      </c>
      <c r="I8384">
        <v>0</v>
      </c>
      <c r="J8384">
        <v>0</v>
      </c>
      <c r="K8384">
        <v>0</v>
      </c>
    </row>
    <row r="8385" spans="1:11">
      <c r="A8385">
        <v>2020</v>
      </c>
      <c r="B8385">
        <v>8384</v>
      </c>
      <c r="C8385">
        <v>306</v>
      </c>
      <c r="D8385">
        <v>186</v>
      </c>
      <c r="E8385">
        <v>7</v>
      </c>
      <c r="F8385">
        <v>10.6509929646451</v>
      </c>
      <c r="G8385">
        <v>0</v>
      </c>
      <c r="H8385">
        <v>2</v>
      </c>
      <c r="I8385">
        <v>0</v>
      </c>
      <c r="J8385">
        <v>0</v>
      </c>
      <c r="K8385">
        <v>0</v>
      </c>
    </row>
    <row r="8386" spans="1:11">
      <c r="A8386">
        <v>2020</v>
      </c>
      <c r="B8386">
        <v>8385</v>
      </c>
      <c r="C8386">
        <v>142</v>
      </c>
      <c r="D8386">
        <v>85</v>
      </c>
      <c r="E8386">
        <v>4</v>
      </c>
      <c r="F8386">
        <v>9.9627449467133502</v>
      </c>
      <c r="G8386">
        <v>0</v>
      </c>
      <c r="H8386">
        <v>2</v>
      </c>
      <c r="I8386">
        <v>0</v>
      </c>
      <c r="J8386">
        <v>0</v>
      </c>
      <c r="K8386">
        <v>0</v>
      </c>
    </row>
    <row r="8387" spans="1:11">
      <c r="A8387">
        <v>2020</v>
      </c>
      <c r="B8387">
        <v>8386</v>
      </c>
      <c r="C8387">
        <v>1352</v>
      </c>
      <c r="D8387">
        <v>861</v>
      </c>
      <c r="E8387">
        <v>91</v>
      </c>
      <c r="F8387">
        <v>9.1143659509548005</v>
      </c>
      <c r="G8387">
        <v>0</v>
      </c>
      <c r="H8387">
        <v>2</v>
      </c>
      <c r="I8387">
        <v>0</v>
      </c>
      <c r="J8387">
        <v>0</v>
      </c>
      <c r="K8387">
        <v>0</v>
      </c>
    </row>
    <row r="8388" spans="1:11">
      <c r="A8388">
        <v>2020</v>
      </c>
      <c r="B8388">
        <v>8387</v>
      </c>
      <c r="C8388">
        <v>193</v>
      </c>
      <c r="D8388">
        <v>123</v>
      </c>
      <c r="E8388">
        <v>4</v>
      </c>
      <c r="F8388">
        <v>11.407698127482499</v>
      </c>
      <c r="G8388">
        <v>0</v>
      </c>
      <c r="H8388">
        <v>2</v>
      </c>
      <c r="I8388">
        <v>0</v>
      </c>
      <c r="J8388">
        <v>0</v>
      </c>
      <c r="K8388">
        <v>0</v>
      </c>
    </row>
    <row r="8389" spans="1:11">
      <c r="A8389">
        <v>2020</v>
      </c>
      <c r="B8389">
        <v>8388</v>
      </c>
      <c r="C8389">
        <v>4</v>
      </c>
      <c r="D8389">
        <v>4</v>
      </c>
      <c r="E8389">
        <v>130</v>
      </c>
      <c r="F8389">
        <v>0.167430568636069</v>
      </c>
      <c r="G8389">
        <v>0</v>
      </c>
      <c r="H8389">
        <v>2</v>
      </c>
      <c r="I8389">
        <v>0</v>
      </c>
      <c r="J8389">
        <v>0</v>
      </c>
      <c r="K8389">
        <v>0</v>
      </c>
    </row>
    <row r="8390" spans="1:11">
      <c r="A8390">
        <v>2020</v>
      </c>
      <c r="B8390">
        <v>8389</v>
      </c>
      <c r="C8390">
        <v>360</v>
      </c>
      <c r="D8390">
        <v>226</v>
      </c>
      <c r="E8390">
        <v>14</v>
      </c>
      <c r="F8390">
        <v>17.971604864314401</v>
      </c>
      <c r="G8390">
        <v>0</v>
      </c>
      <c r="H8390">
        <v>2</v>
      </c>
      <c r="I8390">
        <v>0</v>
      </c>
      <c r="J8390">
        <v>0</v>
      </c>
      <c r="K8390">
        <v>0</v>
      </c>
    </row>
    <row r="8391" spans="1:11">
      <c r="A8391">
        <v>2020</v>
      </c>
      <c r="B8391">
        <v>8390</v>
      </c>
      <c r="C8391">
        <v>0</v>
      </c>
      <c r="D8391">
        <v>0</v>
      </c>
      <c r="E8391">
        <v>0</v>
      </c>
      <c r="F8391">
        <v>0</v>
      </c>
      <c r="G8391">
        <v>0</v>
      </c>
      <c r="H8391">
        <v>2</v>
      </c>
      <c r="I8391">
        <v>0</v>
      </c>
      <c r="J8391">
        <v>0</v>
      </c>
      <c r="K8391">
        <v>0</v>
      </c>
    </row>
    <row r="8392" spans="1:11">
      <c r="A8392">
        <v>2020</v>
      </c>
      <c r="B8392">
        <v>8391</v>
      </c>
      <c r="C8392">
        <v>699</v>
      </c>
      <c r="D8392">
        <v>452</v>
      </c>
      <c r="E8392">
        <v>27</v>
      </c>
      <c r="F8392">
        <v>15.486426667670999</v>
      </c>
      <c r="G8392">
        <v>0</v>
      </c>
      <c r="H8392">
        <v>2</v>
      </c>
      <c r="I8392">
        <v>0</v>
      </c>
      <c r="J8392">
        <v>0</v>
      </c>
      <c r="K8392">
        <v>0</v>
      </c>
    </row>
    <row r="8393" spans="1:11">
      <c r="A8393">
        <v>2020</v>
      </c>
      <c r="B8393">
        <v>8392</v>
      </c>
      <c r="C8393">
        <v>361</v>
      </c>
      <c r="D8393">
        <v>213</v>
      </c>
      <c r="E8393">
        <v>50</v>
      </c>
      <c r="F8393">
        <v>10.0619885388097</v>
      </c>
      <c r="G8393">
        <v>0</v>
      </c>
      <c r="H8393">
        <v>2</v>
      </c>
      <c r="I8393">
        <v>0</v>
      </c>
      <c r="J8393">
        <v>0</v>
      </c>
      <c r="K8393">
        <v>0</v>
      </c>
    </row>
    <row r="8394" spans="1:11">
      <c r="A8394">
        <v>2020</v>
      </c>
      <c r="B8394">
        <v>8393</v>
      </c>
      <c r="C8394">
        <v>667</v>
      </c>
      <c r="D8394">
        <v>424</v>
      </c>
      <c r="E8394">
        <v>13</v>
      </c>
      <c r="F8394">
        <v>37.302164308483903</v>
      </c>
      <c r="G8394">
        <v>0</v>
      </c>
      <c r="H8394">
        <v>2</v>
      </c>
      <c r="I8394">
        <v>0</v>
      </c>
      <c r="J8394">
        <v>0</v>
      </c>
      <c r="K8394">
        <v>0</v>
      </c>
    </row>
    <row r="8395" spans="1:11">
      <c r="A8395">
        <v>2020</v>
      </c>
      <c r="B8395">
        <v>8394</v>
      </c>
      <c r="C8395">
        <v>372</v>
      </c>
      <c r="D8395">
        <v>232</v>
      </c>
      <c r="E8395">
        <v>8</v>
      </c>
      <c r="F8395">
        <v>20.647281163796201</v>
      </c>
      <c r="G8395">
        <v>0</v>
      </c>
      <c r="H8395">
        <v>2</v>
      </c>
      <c r="I8395">
        <v>0</v>
      </c>
      <c r="J8395">
        <v>0</v>
      </c>
      <c r="K8395">
        <v>0</v>
      </c>
    </row>
    <row r="8396" spans="1:11">
      <c r="A8396">
        <v>2020</v>
      </c>
      <c r="B8396">
        <v>8395</v>
      </c>
      <c r="C8396">
        <v>385</v>
      </c>
      <c r="D8396">
        <v>0</v>
      </c>
      <c r="E8396">
        <v>2251</v>
      </c>
      <c r="F8396">
        <v>0</v>
      </c>
      <c r="G8396">
        <v>0</v>
      </c>
      <c r="H8396">
        <v>2</v>
      </c>
      <c r="I8396">
        <v>0</v>
      </c>
      <c r="J8396">
        <v>0</v>
      </c>
      <c r="K8396">
        <v>0</v>
      </c>
    </row>
    <row r="8397" spans="1:11">
      <c r="A8397">
        <v>2020</v>
      </c>
      <c r="B8397">
        <v>8396</v>
      </c>
      <c r="C8397">
        <v>482</v>
      </c>
      <c r="D8397">
        <v>298</v>
      </c>
      <c r="E8397">
        <v>14</v>
      </c>
      <c r="F8397">
        <v>84.487291849255001</v>
      </c>
      <c r="G8397">
        <v>0</v>
      </c>
      <c r="H8397">
        <v>2</v>
      </c>
      <c r="I8397">
        <v>0</v>
      </c>
      <c r="J8397">
        <v>0</v>
      </c>
      <c r="K8397">
        <v>0</v>
      </c>
    </row>
    <row r="8398" spans="1:11">
      <c r="A8398">
        <v>2020</v>
      </c>
      <c r="B8398">
        <v>8397</v>
      </c>
      <c r="C8398">
        <v>2075</v>
      </c>
      <c r="D8398">
        <v>1266</v>
      </c>
      <c r="E8398">
        <v>389</v>
      </c>
      <c r="F8398">
        <v>29.811740503301099</v>
      </c>
      <c r="G8398">
        <v>0</v>
      </c>
      <c r="H8398">
        <v>2</v>
      </c>
      <c r="I8398">
        <v>0</v>
      </c>
      <c r="J8398">
        <v>0</v>
      </c>
      <c r="K8398">
        <v>0</v>
      </c>
    </row>
    <row r="8399" spans="1:11">
      <c r="A8399">
        <v>2020</v>
      </c>
      <c r="B8399">
        <v>8398</v>
      </c>
      <c r="C8399">
        <v>1655</v>
      </c>
      <c r="D8399">
        <v>1053</v>
      </c>
      <c r="E8399">
        <v>61</v>
      </c>
      <c r="F8399">
        <v>9.4202370598387102</v>
      </c>
      <c r="G8399">
        <v>0</v>
      </c>
      <c r="H8399">
        <v>2</v>
      </c>
      <c r="I8399">
        <v>0</v>
      </c>
      <c r="J8399">
        <v>0</v>
      </c>
      <c r="K8399">
        <v>0</v>
      </c>
    </row>
    <row r="8400" spans="1:11">
      <c r="A8400">
        <v>2020</v>
      </c>
      <c r="B8400">
        <v>8399</v>
      </c>
      <c r="C8400">
        <v>2756</v>
      </c>
      <c r="D8400">
        <v>1737</v>
      </c>
      <c r="E8400">
        <v>101</v>
      </c>
      <c r="F8400">
        <v>13.568066136434</v>
      </c>
      <c r="G8400">
        <v>0</v>
      </c>
      <c r="H8400">
        <v>2</v>
      </c>
      <c r="I8400">
        <v>0</v>
      </c>
      <c r="J8400">
        <v>0</v>
      </c>
      <c r="K8400">
        <v>0</v>
      </c>
    </row>
    <row r="8401" spans="1:11">
      <c r="A8401">
        <v>2020</v>
      </c>
      <c r="B8401">
        <v>8400</v>
      </c>
      <c r="C8401">
        <v>653</v>
      </c>
      <c r="D8401">
        <v>399</v>
      </c>
      <c r="E8401">
        <v>41</v>
      </c>
      <c r="F8401">
        <v>7.2675874503344398</v>
      </c>
      <c r="G8401">
        <v>0</v>
      </c>
      <c r="H8401">
        <v>2</v>
      </c>
      <c r="I8401">
        <v>0</v>
      </c>
      <c r="J8401">
        <v>0</v>
      </c>
      <c r="K8401">
        <v>0</v>
      </c>
    </row>
    <row r="8402" spans="1:11">
      <c r="A8402">
        <v>2020</v>
      </c>
      <c r="B8402">
        <v>8401</v>
      </c>
      <c r="C8402">
        <v>757</v>
      </c>
      <c r="D8402">
        <v>486</v>
      </c>
      <c r="E8402">
        <v>29</v>
      </c>
      <c r="F8402">
        <v>10.687501411823201</v>
      </c>
      <c r="G8402">
        <v>0</v>
      </c>
      <c r="H8402">
        <v>2</v>
      </c>
      <c r="I8402">
        <v>0</v>
      </c>
      <c r="J8402">
        <v>0</v>
      </c>
      <c r="K8402">
        <v>0</v>
      </c>
    </row>
    <row r="8403" spans="1:11">
      <c r="A8403">
        <v>2020</v>
      </c>
      <c r="B8403">
        <v>8402</v>
      </c>
      <c r="C8403">
        <v>673</v>
      </c>
      <c r="D8403">
        <v>418</v>
      </c>
      <c r="E8403">
        <v>15</v>
      </c>
      <c r="F8403">
        <v>11.7778621692617</v>
      </c>
      <c r="G8403">
        <v>0</v>
      </c>
      <c r="H8403">
        <v>2</v>
      </c>
      <c r="I8403">
        <v>0</v>
      </c>
      <c r="J8403">
        <v>0</v>
      </c>
      <c r="K8403">
        <v>0</v>
      </c>
    </row>
    <row r="8404" spans="1:11">
      <c r="A8404">
        <v>2020</v>
      </c>
      <c r="B8404">
        <v>8403</v>
      </c>
      <c r="C8404">
        <v>844</v>
      </c>
      <c r="D8404">
        <v>563</v>
      </c>
      <c r="E8404">
        <v>106</v>
      </c>
      <c r="F8404">
        <v>7.9698279688081302</v>
      </c>
      <c r="G8404">
        <v>0</v>
      </c>
      <c r="H8404">
        <v>2</v>
      </c>
      <c r="I8404">
        <v>0</v>
      </c>
      <c r="J8404">
        <v>0</v>
      </c>
      <c r="K8404">
        <v>0</v>
      </c>
    </row>
    <row r="8405" spans="1:11">
      <c r="A8405">
        <v>2020</v>
      </c>
      <c r="B8405">
        <v>8404</v>
      </c>
      <c r="C8405">
        <v>1135</v>
      </c>
      <c r="D8405">
        <v>717</v>
      </c>
      <c r="E8405">
        <v>39</v>
      </c>
      <c r="F8405">
        <v>9.1451398437556897</v>
      </c>
      <c r="G8405">
        <v>0</v>
      </c>
      <c r="H8405">
        <v>2</v>
      </c>
      <c r="I8405">
        <v>0</v>
      </c>
      <c r="J8405">
        <v>0</v>
      </c>
      <c r="K8405">
        <v>0</v>
      </c>
    </row>
    <row r="8406" spans="1:11">
      <c r="A8406">
        <v>2020</v>
      </c>
      <c r="B8406">
        <v>8405</v>
      </c>
      <c r="C8406">
        <v>0</v>
      </c>
      <c r="D8406">
        <v>0</v>
      </c>
      <c r="E8406">
        <v>93</v>
      </c>
      <c r="F8406">
        <v>0</v>
      </c>
      <c r="G8406">
        <v>0</v>
      </c>
      <c r="H8406">
        <v>2</v>
      </c>
      <c r="I8406">
        <v>0</v>
      </c>
      <c r="J8406">
        <v>0</v>
      </c>
      <c r="K8406">
        <v>0</v>
      </c>
    </row>
    <row r="8407" spans="1:11">
      <c r="A8407">
        <v>2020</v>
      </c>
      <c r="B8407">
        <v>8406</v>
      </c>
      <c r="C8407">
        <v>780</v>
      </c>
      <c r="D8407">
        <v>477</v>
      </c>
      <c r="E8407">
        <v>51</v>
      </c>
      <c r="F8407">
        <v>8.92313746665263</v>
      </c>
      <c r="G8407">
        <v>0</v>
      </c>
      <c r="H8407">
        <v>2</v>
      </c>
      <c r="I8407">
        <v>0</v>
      </c>
      <c r="J8407">
        <v>0</v>
      </c>
      <c r="K8407">
        <v>0</v>
      </c>
    </row>
    <row r="8408" spans="1:11">
      <c r="A8408">
        <v>2020</v>
      </c>
      <c r="B8408">
        <v>8407</v>
      </c>
      <c r="C8408">
        <v>1732</v>
      </c>
      <c r="D8408">
        <v>1094</v>
      </c>
      <c r="E8408">
        <v>43</v>
      </c>
      <c r="F8408">
        <v>13.8524094554691</v>
      </c>
      <c r="G8408">
        <v>0</v>
      </c>
      <c r="H8408">
        <v>2</v>
      </c>
      <c r="I8408">
        <v>0</v>
      </c>
      <c r="J8408">
        <v>0</v>
      </c>
      <c r="K8408">
        <v>0</v>
      </c>
    </row>
    <row r="8409" spans="1:11">
      <c r="A8409">
        <v>2020</v>
      </c>
      <c r="B8409">
        <v>8408</v>
      </c>
      <c r="C8409">
        <v>1432</v>
      </c>
      <c r="D8409">
        <v>934</v>
      </c>
      <c r="E8409">
        <v>90</v>
      </c>
      <c r="F8409">
        <v>12.4164853929604</v>
      </c>
      <c r="G8409">
        <v>0</v>
      </c>
      <c r="H8409">
        <v>2</v>
      </c>
      <c r="I8409">
        <v>0</v>
      </c>
      <c r="J8409">
        <v>0</v>
      </c>
      <c r="K8409">
        <v>0</v>
      </c>
    </row>
    <row r="8410" spans="1:11">
      <c r="A8410">
        <v>2020</v>
      </c>
      <c r="B8410">
        <v>8409</v>
      </c>
      <c r="C8410">
        <v>1909</v>
      </c>
      <c r="D8410">
        <v>1206</v>
      </c>
      <c r="E8410">
        <v>30</v>
      </c>
      <c r="F8410">
        <v>15.103146818568399</v>
      </c>
      <c r="G8410">
        <v>0</v>
      </c>
      <c r="H8410">
        <v>2</v>
      </c>
      <c r="I8410">
        <v>0</v>
      </c>
      <c r="J8410">
        <v>0</v>
      </c>
      <c r="K8410">
        <v>0</v>
      </c>
    </row>
    <row r="8411" spans="1:11">
      <c r="A8411">
        <v>2020</v>
      </c>
      <c r="B8411">
        <v>8410</v>
      </c>
      <c r="C8411">
        <v>2808</v>
      </c>
      <c r="D8411">
        <v>1808</v>
      </c>
      <c r="E8411">
        <v>50</v>
      </c>
      <c r="F8411">
        <v>19.770053438285501</v>
      </c>
      <c r="G8411">
        <v>0</v>
      </c>
      <c r="H8411">
        <v>2</v>
      </c>
      <c r="I8411">
        <v>0</v>
      </c>
      <c r="J8411">
        <v>0</v>
      </c>
      <c r="K8411">
        <v>0</v>
      </c>
    </row>
    <row r="8412" spans="1:11">
      <c r="A8412">
        <v>2020</v>
      </c>
      <c r="B8412">
        <v>8411</v>
      </c>
      <c r="C8412">
        <v>2898</v>
      </c>
      <c r="D8412">
        <v>1850</v>
      </c>
      <c r="E8412">
        <v>100</v>
      </c>
      <c r="F8412">
        <v>29.028797408443602</v>
      </c>
      <c r="G8412">
        <v>0</v>
      </c>
      <c r="H8412">
        <v>2</v>
      </c>
      <c r="I8412">
        <v>0</v>
      </c>
      <c r="J8412">
        <v>0</v>
      </c>
      <c r="K8412">
        <v>0</v>
      </c>
    </row>
    <row r="8413" spans="1:11">
      <c r="A8413">
        <v>2020</v>
      </c>
      <c r="B8413">
        <v>8412</v>
      </c>
      <c r="C8413">
        <v>2867</v>
      </c>
      <c r="D8413">
        <v>1817</v>
      </c>
      <c r="E8413">
        <v>317</v>
      </c>
      <c r="F8413">
        <v>22.880501056637002</v>
      </c>
      <c r="G8413">
        <v>0</v>
      </c>
      <c r="H8413">
        <v>2</v>
      </c>
      <c r="I8413">
        <v>0</v>
      </c>
      <c r="J8413">
        <v>0</v>
      </c>
      <c r="K8413">
        <v>0</v>
      </c>
    </row>
    <row r="8414" spans="1:11">
      <c r="A8414">
        <v>2020</v>
      </c>
      <c r="B8414">
        <v>8413</v>
      </c>
      <c r="C8414">
        <v>1000</v>
      </c>
      <c r="D8414">
        <v>633</v>
      </c>
      <c r="E8414">
        <v>63</v>
      </c>
      <c r="F8414">
        <v>10.106645321431699</v>
      </c>
      <c r="G8414">
        <v>0</v>
      </c>
      <c r="H8414">
        <v>2</v>
      </c>
      <c r="I8414">
        <v>0</v>
      </c>
      <c r="J8414">
        <v>0</v>
      </c>
      <c r="K8414">
        <v>0</v>
      </c>
    </row>
    <row r="8415" spans="1:11">
      <c r="A8415">
        <v>2020</v>
      </c>
      <c r="B8415">
        <v>8414</v>
      </c>
      <c r="C8415">
        <v>655</v>
      </c>
      <c r="D8415">
        <v>421</v>
      </c>
      <c r="E8415">
        <v>124</v>
      </c>
      <c r="F8415">
        <v>10.3840184407485</v>
      </c>
      <c r="G8415">
        <v>0</v>
      </c>
      <c r="H8415">
        <v>2</v>
      </c>
      <c r="I8415">
        <v>0</v>
      </c>
      <c r="J8415">
        <v>0</v>
      </c>
      <c r="K8415">
        <v>0</v>
      </c>
    </row>
    <row r="8416" spans="1:11">
      <c r="A8416">
        <v>2020</v>
      </c>
      <c r="B8416">
        <v>8415</v>
      </c>
      <c r="C8416">
        <v>772</v>
      </c>
      <c r="D8416">
        <v>483</v>
      </c>
      <c r="E8416">
        <v>6</v>
      </c>
      <c r="F8416">
        <v>13.8989660393528</v>
      </c>
      <c r="G8416">
        <v>0</v>
      </c>
      <c r="H8416">
        <v>2</v>
      </c>
      <c r="I8416">
        <v>0</v>
      </c>
      <c r="J8416">
        <v>0</v>
      </c>
      <c r="K8416">
        <v>0</v>
      </c>
    </row>
    <row r="8417" spans="1:11">
      <c r="A8417">
        <v>2020</v>
      </c>
      <c r="B8417">
        <v>8416</v>
      </c>
      <c r="C8417">
        <v>0</v>
      </c>
      <c r="D8417">
        <v>0</v>
      </c>
      <c r="E8417">
        <v>615</v>
      </c>
      <c r="F8417">
        <v>0</v>
      </c>
      <c r="G8417">
        <v>0</v>
      </c>
      <c r="H8417">
        <v>2</v>
      </c>
      <c r="I8417">
        <v>0</v>
      </c>
      <c r="J8417">
        <v>0</v>
      </c>
      <c r="K8417">
        <v>0</v>
      </c>
    </row>
    <row r="8418" spans="1:11">
      <c r="A8418">
        <v>2020</v>
      </c>
      <c r="B8418">
        <v>8417</v>
      </c>
      <c r="C8418">
        <v>5</v>
      </c>
      <c r="D8418">
        <v>2</v>
      </c>
      <c r="E8418">
        <v>986</v>
      </c>
      <c r="F8418">
        <v>0.112738808982126</v>
      </c>
      <c r="G8418">
        <v>0</v>
      </c>
      <c r="H8418">
        <v>2</v>
      </c>
      <c r="I8418">
        <v>0</v>
      </c>
      <c r="J8418">
        <v>0</v>
      </c>
      <c r="K8418">
        <v>0</v>
      </c>
    </row>
    <row r="8419" spans="1:11">
      <c r="A8419">
        <v>2020</v>
      </c>
      <c r="B8419">
        <v>8418</v>
      </c>
      <c r="C8419">
        <v>0</v>
      </c>
      <c r="D8419">
        <v>0</v>
      </c>
      <c r="E8419">
        <v>275</v>
      </c>
      <c r="F8419">
        <v>0</v>
      </c>
      <c r="G8419">
        <v>0</v>
      </c>
      <c r="H8419">
        <v>2</v>
      </c>
      <c r="I8419">
        <v>0</v>
      </c>
      <c r="J8419">
        <v>0</v>
      </c>
      <c r="K8419">
        <v>0</v>
      </c>
    </row>
    <row r="8420" spans="1:11">
      <c r="A8420">
        <v>2020</v>
      </c>
      <c r="B8420">
        <v>8419</v>
      </c>
      <c r="C8420">
        <v>1126</v>
      </c>
      <c r="D8420">
        <v>719</v>
      </c>
      <c r="E8420">
        <v>78</v>
      </c>
      <c r="F8420">
        <v>13.260069291516601</v>
      </c>
      <c r="G8420">
        <v>0</v>
      </c>
      <c r="H8420">
        <v>2</v>
      </c>
      <c r="I8420">
        <v>0</v>
      </c>
      <c r="J8420">
        <v>0</v>
      </c>
      <c r="K8420">
        <v>0</v>
      </c>
    </row>
    <row r="8421" spans="1:11">
      <c r="A8421">
        <v>2020</v>
      </c>
      <c r="B8421">
        <v>8420</v>
      </c>
      <c r="C8421">
        <v>1034</v>
      </c>
      <c r="D8421">
        <v>658</v>
      </c>
      <c r="E8421">
        <v>43</v>
      </c>
      <c r="F8421">
        <v>15.2659809278586</v>
      </c>
      <c r="G8421">
        <v>0</v>
      </c>
      <c r="H8421">
        <v>2</v>
      </c>
      <c r="I8421">
        <v>0</v>
      </c>
      <c r="J8421">
        <v>0</v>
      </c>
      <c r="K8421">
        <v>0</v>
      </c>
    </row>
    <row r="8422" spans="1:11">
      <c r="A8422">
        <v>2020</v>
      </c>
      <c r="B8422">
        <v>8421</v>
      </c>
      <c r="C8422">
        <v>1893</v>
      </c>
      <c r="D8422">
        <v>1205</v>
      </c>
      <c r="E8422">
        <v>22</v>
      </c>
      <c r="F8422">
        <v>27.582569215055202</v>
      </c>
      <c r="G8422">
        <v>0</v>
      </c>
      <c r="H8422">
        <v>2</v>
      </c>
      <c r="I8422">
        <v>0</v>
      </c>
      <c r="J8422">
        <v>0</v>
      </c>
      <c r="K8422">
        <v>0</v>
      </c>
    </row>
    <row r="8423" spans="1:11">
      <c r="A8423">
        <v>2020</v>
      </c>
      <c r="B8423">
        <v>8422</v>
      </c>
      <c r="C8423">
        <v>215</v>
      </c>
      <c r="D8423">
        <v>146</v>
      </c>
      <c r="E8423">
        <v>4</v>
      </c>
      <c r="F8423">
        <v>7.4309098198609203</v>
      </c>
      <c r="G8423">
        <v>0</v>
      </c>
      <c r="H8423">
        <v>2</v>
      </c>
      <c r="I8423">
        <v>0</v>
      </c>
      <c r="J8423">
        <v>0</v>
      </c>
      <c r="K8423">
        <v>0</v>
      </c>
    </row>
    <row r="8424" spans="1:11">
      <c r="A8424">
        <v>2020</v>
      </c>
      <c r="B8424">
        <v>8423</v>
      </c>
      <c r="C8424">
        <v>646</v>
      </c>
      <c r="D8424">
        <v>416</v>
      </c>
      <c r="E8424">
        <v>15</v>
      </c>
      <c r="F8424">
        <v>14.0882544085768</v>
      </c>
      <c r="G8424">
        <v>0</v>
      </c>
      <c r="H8424">
        <v>2</v>
      </c>
      <c r="I8424">
        <v>0</v>
      </c>
      <c r="J8424">
        <v>0</v>
      </c>
      <c r="K8424">
        <v>0</v>
      </c>
    </row>
    <row r="8425" spans="1:11">
      <c r="A8425">
        <v>2020</v>
      </c>
      <c r="B8425">
        <v>8424</v>
      </c>
      <c r="C8425">
        <v>275</v>
      </c>
      <c r="D8425">
        <v>178</v>
      </c>
      <c r="E8425">
        <v>5</v>
      </c>
      <c r="F8425">
        <v>5.7390905106747097</v>
      </c>
      <c r="G8425">
        <v>0</v>
      </c>
      <c r="H8425">
        <v>2</v>
      </c>
      <c r="I8425">
        <v>0</v>
      </c>
      <c r="J8425">
        <v>0</v>
      </c>
      <c r="K8425">
        <v>0</v>
      </c>
    </row>
    <row r="8426" spans="1:11">
      <c r="A8426">
        <v>2020</v>
      </c>
      <c r="B8426">
        <v>8425</v>
      </c>
      <c r="C8426">
        <v>444</v>
      </c>
      <c r="D8426">
        <v>282</v>
      </c>
      <c r="E8426">
        <v>5</v>
      </c>
      <c r="F8426">
        <v>31.243402997677901</v>
      </c>
      <c r="G8426">
        <v>0</v>
      </c>
      <c r="H8426">
        <v>2</v>
      </c>
      <c r="I8426">
        <v>0</v>
      </c>
      <c r="J8426">
        <v>0</v>
      </c>
      <c r="K8426">
        <v>0</v>
      </c>
    </row>
    <row r="8427" spans="1:11">
      <c r="A8427">
        <v>2020</v>
      </c>
      <c r="B8427">
        <v>8426</v>
      </c>
      <c r="C8427">
        <v>393</v>
      </c>
      <c r="D8427">
        <v>248</v>
      </c>
      <c r="E8427">
        <v>12</v>
      </c>
      <c r="F8427">
        <v>19.202673715790699</v>
      </c>
      <c r="G8427">
        <v>0</v>
      </c>
      <c r="H8427">
        <v>2</v>
      </c>
      <c r="I8427">
        <v>0</v>
      </c>
      <c r="J8427">
        <v>0</v>
      </c>
      <c r="K8427">
        <v>0</v>
      </c>
    </row>
    <row r="8428" spans="1:11">
      <c r="A8428">
        <v>2020</v>
      </c>
      <c r="B8428">
        <v>8427</v>
      </c>
      <c r="C8428">
        <v>722</v>
      </c>
      <c r="D8428">
        <v>465</v>
      </c>
      <c r="E8428">
        <v>29</v>
      </c>
      <c r="F8428">
        <v>16.2971590575637</v>
      </c>
      <c r="G8428">
        <v>0</v>
      </c>
      <c r="H8428">
        <v>2</v>
      </c>
      <c r="I8428">
        <v>0</v>
      </c>
      <c r="J8428">
        <v>0</v>
      </c>
      <c r="K8428">
        <v>0</v>
      </c>
    </row>
    <row r="8429" spans="1:11">
      <c r="A8429">
        <v>2020</v>
      </c>
      <c r="B8429">
        <v>8428</v>
      </c>
      <c r="C8429">
        <v>586</v>
      </c>
      <c r="D8429">
        <v>363</v>
      </c>
      <c r="E8429">
        <v>17</v>
      </c>
      <c r="F8429">
        <v>5.8232147524090303</v>
      </c>
      <c r="G8429">
        <v>0</v>
      </c>
      <c r="H8429">
        <v>2</v>
      </c>
      <c r="I8429">
        <v>0</v>
      </c>
      <c r="J8429">
        <v>0</v>
      </c>
      <c r="K8429">
        <v>0</v>
      </c>
    </row>
    <row r="8430" spans="1:11">
      <c r="A8430">
        <v>2020</v>
      </c>
      <c r="B8430">
        <v>8429</v>
      </c>
      <c r="C8430">
        <v>330</v>
      </c>
      <c r="D8430">
        <v>219</v>
      </c>
      <c r="E8430">
        <v>11</v>
      </c>
      <c r="F8430">
        <v>15.021576446168099</v>
      </c>
      <c r="G8430">
        <v>0</v>
      </c>
      <c r="H8430">
        <v>2</v>
      </c>
      <c r="I8430">
        <v>0</v>
      </c>
      <c r="J8430">
        <v>0</v>
      </c>
      <c r="K8430">
        <v>0</v>
      </c>
    </row>
    <row r="8431" spans="1:11">
      <c r="A8431">
        <v>2020</v>
      </c>
      <c r="B8431">
        <v>8430</v>
      </c>
      <c r="C8431">
        <v>77</v>
      </c>
      <c r="D8431">
        <v>46</v>
      </c>
      <c r="E8431">
        <v>11</v>
      </c>
      <c r="F8431">
        <v>4.6799406802324199</v>
      </c>
      <c r="G8431">
        <v>0</v>
      </c>
      <c r="H8431">
        <v>2</v>
      </c>
      <c r="I8431">
        <v>0</v>
      </c>
      <c r="J8431">
        <v>0</v>
      </c>
      <c r="K8431">
        <v>0</v>
      </c>
    </row>
    <row r="8432" spans="1:11">
      <c r="A8432">
        <v>2020</v>
      </c>
      <c r="B8432">
        <v>8431</v>
      </c>
      <c r="C8432">
        <v>99</v>
      </c>
      <c r="D8432">
        <v>61</v>
      </c>
      <c r="E8432">
        <v>5</v>
      </c>
      <c r="F8432">
        <v>27.989821882951698</v>
      </c>
      <c r="G8432">
        <v>0</v>
      </c>
      <c r="H8432">
        <v>2</v>
      </c>
      <c r="I8432">
        <v>0</v>
      </c>
      <c r="J8432">
        <v>0</v>
      </c>
      <c r="K8432">
        <v>0</v>
      </c>
    </row>
    <row r="8433" spans="1:11">
      <c r="A8433">
        <v>2020</v>
      </c>
      <c r="B8433">
        <v>8432</v>
      </c>
      <c r="C8433">
        <v>826</v>
      </c>
      <c r="D8433">
        <v>533</v>
      </c>
      <c r="E8433">
        <v>46</v>
      </c>
      <c r="F8433">
        <v>9.8334738115306397</v>
      </c>
      <c r="G8433">
        <v>0</v>
      </c>
      <c r="H8433">
        <v>2</v>
      </c>
      <c r="I8433">
        <v>0</v>
      </c>
      <c r="J8433">
        <v>0</v>
      </c>
      <c r="K8433">
        <v>0</v>
      </c>
    </row>
    <row r="8434" spans="1:11">
      <c r="A8434">
        <v>2020</v>
      </c>
      <c r="B8434">
        <v>8433</v>
      </c>
      <c r="C8434">
        <v>1102</v>
      </c>
      <c r="D8434">
        <v>700</v>
      </c>
      <c r="E8434">
        <v>19</v>
      </c>
      <c r="F8434">
        <v>10.458116760792899</v>
      </c>
      <c r="G8434">
        <v>0</v>
      </c>
      <c r="H8434">
        <v>2</v>
      </c>
      <c r="I8434">
        <v>0</v>
      </c>
      <c r="J8434">
        <v>0</v>
      </c>
      <c r="K8434">
        <v>0</v>
      </c>
    </row>
    <row r="8435" spans="1:11">
      <c r="A8435">
        <v>2020</v>
      </c>
      <c r="B8435">
        <v>8434</v>
      </c>
      <c r="C8435">
        <v>200</v>
      </c>
      <c r="D8435">
        <v>134</v>
      </c>
      <c r="E8435">
        <v>7</v>
      </c>
      <c r="F8435">
        <v>18.3869158706664</v>
      </c>
      <c r="G8435">
        <v>0</v>
      </c>
      <c r="H8435">
        <v>2</v>
      </c>
      <c r="I8435">
        <v>0</v>
      </c>
      <c r="J8435">
        <v>0</v>
      </c>
      <c r="K8435">
        <v>0</v>
      </c>
    </row>
    <row r="8436" spans="1:11">
      <c r="A8436">
        <v>2020</v>
      </c>
      <c r="B8436">
        <v>8435</v>
      </c>
      <c r="C8436">
        <v>908</v>
      </c>
      <c r="D8436">
        <v>570</v>
      </c>
      <c r="E8436">
        <v>55</v>
      </c>
      <c r="F8436">
        <v>22.277800479526601</v>
      </c>
      <c r="G8436">
        <v>0</v>
      </c>
      <c r="H8436">
        <v>2</v>
      </c>
      <c r="I8436">
        <v>0</v>
      </c>
      <c r="J8436">
        <v>0</v>
      </c>
      <c r="K8436">
        <v>0</v>
      </c>
    </row>
    <row r="8437" spans="1:11">
      <c r="A8437">
        <v>2020</v>
      </c>
      <c r="B8437">
        <v>8436</v>
      </c>
      <c r="C8437">
        <v>452</v>
      </c>
      <c r="D8437">
        <v>285</v>
      </c>
      <c r="E8437">
        <v>2</v>
      </c>
      <c r="F8437">
        <v>5.8636113619145496</v>
      </c>
      <c r="G8437">
        <v>0</v>
      </c>
      <c r="H8437">
        <v>2</v>
      </c>
      <c r="I8437">
        <v>0</v>
      </c>
      <c r="J8437">
        <v>0</v>
      </c>
      <c r="K8437">
        <v>0</v>
      </c>
    </row>
    <row r="8438" spans="1:11">
      <c r="A8438">
        <v>2020</v>
      </c>
      <c r="B8438">
        <v>8437</v>
      </c>
      <c r="C8438">
        <v>395</v>
      </c>
      <c r="D8438">
        <v>247</v>
      </c>
      <c r="E8438">
        <v>11</v>
      </c>
      <c r="F8438">
        <v>13.7072342965413</v>
      </c>
      <c r="G8438">
        <v>0</v>
      </c>
      <c r="H8438">
        <v>2</v>
      </c>
      <c r="I8438">
        <v>0</v>
      </c>
      <c r="J8438">
        <v>0</v>
      </c>
      <c r="K8438">
        <v>0</v>
      </c>
    </row>
    <row r="8439" spans="1:11">
      <c r="A8439">
        <v>2020</v>
      </c>
      <c r="B8439">
        <v>8438</v>
      </c>
      <c r="C8439">
        <v>670</v>
      </c>
      <c r="D8439">
        <v>412</v>
      </c>
      <c r="E8439">
        <v>9</v>
      </c>
      <c r="F8439">
        <v>24.328603175064298</v>
      </c>
      <c r="G8439">
        <v>0</v>
      </c>
      <c r="H8439">
        <v>2</v>
      </c>
      <c r="I8439">
        <v>0</v>
      </c>
      <c r="J8439">
        <v>0</v>
      </c>
      <c r="K8439">
        <v>0</v>
      </c>
    </row>
    <row r="8440" spans="1:11">
      <c r="A8440">
        <v>2020</v>
      </c>
      <c r="B8440">
        <v>8439</v>
      </c>
      <c r="C8440">
        <v>364</v>
      </c>
      <c r="D8440">
        <v>210</v>
      </c>
      <c r="E8440">
        <v>2</v>
      </c>
      <c r="F8440">
        <v>13.8281585375583</v>
      </c>
      <c r="G8440">
        <v>0</v>
      </c>
      <c r="H8440">
        <v>2</v>
      </c>
      <c r="I8440">
        <v>0</v>
      </c>
      <c r="J8440">
        <v>0</v>
      </c>
      <c r="K8440">
        <v>0</v>
      </c>
    </row>
    <row r="8441" spans="1:11">
      <c r="A8441">
        <v>2020</v>
      </c>
      <c r="B8441">
        <v>8440</v>
      </c>
      <c r="C8441">
        <v>0</v>
      </c>
      <c r="D8441">
        <v>0</v>
      </c>
      <c r="E8441">
        <v>354</v>
      </c>
      <c r="F8441">
        <v>0</v>
      </c>
      <c r="G8441">
        <v>0</v>
      </c>
      <c r="H8441">
        <v>2</v>
      </c>
      <c r="I8441">
        <v>0</v>
      </c>
      <c r="J8441">
        <v>0</v>
      </c>
      <c r="K8441">
        <v>0</v>
      </c>
    </row>
    <row r="8442" spans="1:11">
      <c r="A8442">
        <v>2020</v>
      </c>
      <c r="B8442">
        <v>8441</v>
      </c>
      <c r="C8442">
        <v>579</v>
      </c>
      <c r="D8442">
        <v>376</v>
      </c>
      <c r="E8442">
        <v>28</v>
      </c>
      <c r="F8442">
        <v>8.4739561227625995</v>
      </c>
      <c r="G8442">
        <v>0</v>
      </c>
      <c r="H8442">
        <v>2</v>
      </c>
      <c r="I8442">
        <v>0</v>
      </c>
      <c r="J8442">
        <v>0</v>
      </c>
      <c r="K8442">
        <v>0</v>
      </c>
    </row>
    <row r="8443" spans="1:11">
      <c r="A8443">
        <v>2020</v>
      </c>
      <c r="B8443">
        <v>8442</v>
      </c>
      <c r="C8443">
        <v>590</v>
      </c>
      <c r="D8443">
        <v>365</v>
      </c>
      <c r="E8443">
        <v>11</v>
      </c>
      <c r="F8443">
        <v>10.176150896794899</v>
      </c>
      <c r="G8443">
        <v>0</v>
      </c>
      <c r="H8443">
        <v>2</v>
      </c>
      <c r="I8443">
        <v>0</v>
      </c>
      <c r="J8443">
        <v>0</v>
      </c>
      <c r="K8443">
        <v>0</v>
      </c>
    </row>
    <row r="8444" spans="1:11">
      <c r="A8444">
        <v>2020</v>
      </c>
      <c r="B8444">
        <v>8443</v>
      </c>
      <c r="C8444">
        <v>0</v>
      </c>
      <c r="D8444">
        <v>0</v>
      </c>
      <c r="E8444">
        <v>1155</v>
      </c>
      <c r="F8444">
        <v>0</v>
      </c>
      <c r="G8444">
        <v>0</v>
      </c>
      <c r="H8444">
        <v>2</v>
      </c>
      <c r="I8444">
        <v>0</v>
      </c>
      <c r="J8444">
        <v>0</v>
      </c>
      <c r="K8444">
        <v>0</v>
      </c>
    </row>
    <row r="8445" spans="1:11">
      <c r="A8445">
        <v>2020</v>
      </c>
      <c r="B8445">
        <v>8444</v>
      </c>
      <c r="C8445">
        <v>0</v>
      </c>
      <c r="D8445">
        <v>0</v>
      </c>
      <c r="E8445">
        <v>2000</v>
      </c>
      <c r="F8445">
        <v>0</v>
      </c>
      <c r="G8445">
        <v>0</v>
      </c>
      <c r="H8445">
        <v>2</v>
      </c>
      <c r="I8445">
        <v>0</v>
      </c>
      <c r="J8445">
        <v>0</v>
      </c>
      <c r="K8445">
        <v>0</v>
      </c>
    </row>
    <row r="8446" spans="1:11">
      <c r="A8446">
        <v>2020</v>
      </c>
      <c r="B8446">
        <v>8445</v>
      </c>
      <c r="C8446">
        <v>0</v>
      </c>
      <c r="D8446">
        <v>0</v>
      </c>
      <c r="E8446">
        <v>619</v>
      </c>
      <c r="F8446">
        <v>0</v>
      </c>
      <c r="G8446">
        <v>0</v>
      </c>
      <c r="H8446">
        <v>2</v>
      </c>
      <c r="I8446">
        <v>0</v>
      </c>
      <c r="J8446">
        <v>0</v>
      </c>
      <c r="K8446">
        <v>0</v>
      </c>
    </row>
    <row r="8447" spans="1:11">
      <c r="A8447">
        <v>2020</v>
      </c>
      <c r="B8447">
        <v>8446</v>
      </c>
      <c r="C8447">
        <v>0</v>
      </c>
      <c r="D8447">
        <v>0</v>
      </c>
      <c r="E8447">
        <v>466</v>
      </c>
      <c r="F8447">
        <v>0</v>
      </c>
      <c r="G8447">
        <v>0</v>
      </c>
      <c r="H8447">
        <v>2</v>
      </c>
      <c r="I8447">
        <v>0</v>
      </c>
      <c r="J8447">
        <v>0</v>
      </c>
      <c r="K8447">
        <v>0</v>
      </c>
    </row>
    <row r="8448" spans="1:11">
      <c r="A8448">
        <v>2020</v>
      </c>
      <c r="B8448">
        <v>8447</v>
      </c>
      <c r="C8448">
        <v>0</v>
      </c>
      <c r="D8448">
        <v>0</v>
      </c>
      <c r="E8448">
        <v>12</v>
      </c>
      <c r="F8448">
        <v>0</v>
      </c>
      <c r="G8448">
        <v>0</v>
      </c>
      <c r="H8448">
        <v>2</v>
      </c>
      <c r="I8448">
        <v>0</v>
      </c>
      <c r="J8448">
        <v>0</v>
      </c>
      <c r="K8448">
        <v>0</v>
      </c>
    </row>
    <row r="8449" spans="1:11">
      <c r="A8449">
        <v>2020</v>
      </c>
      <c r="B8449">
        <v>8448</v>
      </c>
      <c r="C8449">
        <v>0</v>
      </c>
      <c r="D8449">
        <v>0</v>
      </c>
      <c r="E8449">
        <v>0</v>
      </c>
      <c r="F8449">
        <v>0</v>
      </c>
      <c r="G8449">
        <v>0</v>
      </c>
      <c r="H8449">
        <v>2</v>
      </c>
      <c r="I8449">
        <v>0</v>
      </c>
      <c r="J8449">
        <v>0</v>
      </c>
      <c r="K8449">
        <v>0</v>
      </c>
    </row>
    <row r="8450" spans="1:11">
      <c r="A8450">
        <v>2020</v>
      </c>
      <c r="B8450">
        <v>8449</v>
      </c>
      <c r="C8450">
        <v>3233</v>
      </c>
      <c r="D8450">
        <v>1958</v>
      </c>
      <c r="E8450">
        <v>32</v>
      </c>
      <c r="F8450">
        <v>43.528955574345197</v>
      </c>
      <c r="G8450">
        <v>0</v>
      </c>
      <c r="H8450">
        <v>2</v>
      </c>
      <c r="I8450">
        <v>0</v>
      </c>
      <c r="J8450">
        <v>0</v>
      </c>
      <c r="K8450">
        <v>0</v>
      </c>
    </row>
    <row r="8451" spans="1:11">
      <c r="A8451">
        <v>2020</v>
      </c>
      <c r="B8451">
        <v>8450</v>
      </c>
      <c r="C8451">
        <v>1158</v>
      </c>
      <c r="D8451">
        <v>713</v>
      </c>
      <c r="E8451">
        <v>116</v>
      </c>
      <c r="F8451">
        <v>24.001442573750499</v>
      </c>
      <c r="G8451">
        <v>0</v>
      </c>
      <c r="H8451">
        <v>2</v>
      </c>
      <c r="I8451">
        <v>0</v>
      </c>
      <c r="J8451">
        <v>0</v>
      </c>
      <c r="K8451">
        <v>0</v>
      </c>
    </row>
    <row r="8452" spans="1:11">
      <c r="A8452">
        <v>2020</v>
      </c>
      <c r="B8452">
        <v>8451</v>
      </c>
      <c r="C8452">
        <v>842</v>
      </c>
      <c r="D8452">
        <v>541</v>
      </c>
      <c r="E8452">
        <v>41</v>
      </c>
      <c r="F8452">
        <v>9.6619244442098502</v>
      </c>
      <c r="G8452">
        <v>0</v>
      </c>
      <c r="H8452">
        <v>2</v>
      </c>
      <c r="I8452">
        <v>0</v>
      </c>
      <c r="J8452">
        <v>0</v>
      </c>
      <c r="K8452">
        <v>0</v>
      </c>
    </row>
    <row r="8453" spans="1:11">
      <c r="A8453">
        <v>2020</v>
      </c>
      <c r="B8453">
        <v>8452</v>
      </c>
      <c r="C8453">
        <v>1127</v>
      </c>
      <c r="D8453">
        <v>704</v>
      </c>
      <c r="E8453">
        <v>13</v>
      </c>
      <c r="F8453">
        <v>12.7173630936932</v>
      </c>
      <c r="G8453">
        <v>0</v>
      </c>
      <c r="H8453">
        <v>2</v>
      </c>
      <c r="I8453">
        <v>0</v>
      </c>
      <c r="J8453">
        <v>0</v>
      </c>
      <c r="K8453">
        <v>0</v>
      </c>
    </row>
    <row r="8454" spans="1:11">
      <c r="A8454">
        <v>2020</v>
      </c>
      <c r="B8454">
        <v>8453</v>
      </c>
      <c r="C8454">
        <v>3288</v>
      </c>
      <c r="D8454">
        <v>2090</v>
      </c>
      <c r="E8454">
        <v>160</v>
      </c>
      <c r="F8454">
        <v>26.523915084750701</v>
      </c>
      <c r="G8454">
        <v>0</v>
      </c>
      <c r="H8454">
        <v>2</v>
      </c>
      <c r="I8454">
        <v>0</v>
      </c>
      <c r="J8454">
        <v>0</v>
      </c>
      <c r="K8454">
        <v>0</v>
      </c>
    </row>
    <row r="8455" spans="1:11">
      <c r="A8455">
        <v>2020</v>
      </c>
      <c r="B8455">
        <v>8454</v>
      </c>
      <c r="C8455">
        <v>0</v>
      </c>
      <c r="D8455">
        <v>0</v>
      </c>
      <c r="E8455">
        <v>196</v>
      </c>
      <c r="F8455">
        <v>0</v>
      </c>
      <c r="G8455">
        <v>0</v>
      </c>
      <c r="H8455">
        <v>2</v>
      </c>
      <c r="I8455">
        <v>0</v>
      </c>
      <c r="J8455">
        <v>0</v>
      </c>
      <c r="K8455">
        <v>0</v>
      </c>
    </row>
    <row r="8456" spans="1:11">
      <c r="A8456">
        <v>2020</v>
      </c>
      <c r="B8456">
        <v>8455</v>
      </c>
      <c r="C8456">
        <v>981</v>
      </c>
      <c r="D8456">
        <v>626</v>
      </c>
      <c r="E8456">
        <v>57</v>
      </c>
      <c r="F8456">
        <v>12.775683225567001</v>
      </c>
      <c r="G8456">
        <v>0</v>
      </c>
      <c r="H8456">
        <v>2</v>
      </c>
      <c r="I8456">
        <v>0</v>
      </c>
      <c r="J8456">
        <v>0</v>
      </c>
      <c r="K8456">
        <v>0</v>
      </c>
    </row>
    <row r="8457" spans="1:11">
      <c r="A8457">
        <v>2020</v>
      </c>
      <c r="B8457">
        <v>8456</v>
      </c>
      <c r="C8457">
        <v>0</v>
      </c>
      <c r="D8457">
        <v>0</v>
      </c>
      <c r="E8457">
        <v>177</v>
      </c>
      <c r="F8457">
        <v>0</v>
      </c>
      <c r="G8457">
        <v>0</v>
      </c>
      <c r="H8457">
        <v>2</v>
      </c>
      <c r="I8457">
        <v>0</v>
      </c>
      <c r="J8457">
        <v>0</v>
      </c>
      <c r="K8457">
        <v>0</v>
      </c>
    </row>
    <row r="8458" spans="1:11">
      <c r="A8458">
        <v>2020</v>
      </c>
      <c r="B8458">
        <v>8457</v>
      </c>
      <c r="C8458">
        <v>1979</v>
      </c>
      <c r="D8458">
        <v>1205</v>
      </c>
      <c r="E8458">
        <v>26</v>
      </c>
      <c r="F8458">
        <v>12.6854014041759</v>
      </c>
      <c r="G8458">
        <v>0</v>
      </c>
      <c r="H8458">
        <v>2</v>
      </c>
      <c r="I8458">
        <v>0</v>
      </c>
      <c r="J8458">
        <v>0</v>
      </c>
      <c r="K8458">
        <v>0</v>
      </c>
    </row>
    <row r="8459" spans="1:11">
      <c r="A8459">
        <v>2020</v>
      </c>
      <c r="B8459">
        <v>8458</v>
      </c>
      <c r="C8459">
        <v>1527</v>
      </c>
      <c r="D8459">
        <v>979</v>
      </c>
      <c r="E8459">
        <v>30</v>
      </c>
      <c r="F8459">
        <v>12.715886947687499</v>
      </c>
      <c r="G8459">
        <v>0</v>
      </c>
      <c r="H8459">
        <v>2</v>
      </c>
      <c r="I8459">
        <v>0</v>
      </c>
      <c r="J8459">
        <v>0</v>
      </c>
      <c r="K8459">
        <v>0</v>
      </c>
    </row>
    <row r="8460" spans="1:11">
      <c r="A8460">
        <v>2020</v>
      </c>
      <c r="B8460">
        <v>8459</v>
      </c>
      <c r="C8460">
        <v>1258</v>
      </c>
      <c r="D8460">
        <v>813</v>
      </c>
      <c r="E8460">
        <v>15</v>
      </c>
      <c r="F8460">
        <v>17.678868552412599</v>
      </c>
      <c r="G8460">
        <v>0</v>
      </c>
      <c r="H8460">
        <v>2</v>
      </c>
      <c r="I8460">
        <v>0</v>
      </c>
      <c r="J8460">
        <v>0</v>
      </c>
      <c r="K8460">
        <v>0</v>
      </c>
    </row>
    <row r="8461" spans="1:11">
      <c r="A8461">
        <v>2020</v>
      </c>
      <c r="B8461">
        <v>8460</v>
      </c>
      <c r="C8461">
        <v>0</v>
      </c>
      <c r="D8461">
        <v>0</v>
      </c>
      <c r="E8461">
        <v>0</v>
      </c>
      <c r="F8461">
        <v>0</v>
      </c>
      <c r="G8461">
        <v>0</v>
      </c>
      <c r="H8461">
        <v>2</v>
      </c>
      <c r="I8461">
        <v>0</v>
      </c>
      <c r="J8461">
        <v>0</v>
      </c>
      <c r="K8461">
        <v>0</v>
      </c>
    </row>
    <row r="8462" spans="1:11">
      <c r="A8462">
        <v>2020</v>
      </c>
      <c r="B8462">
        <v>8461</v>
      </c>
      <c r="C8462">
        <v>0</v>
      </c>
      <c r="D8462">
        <v>0</v>
      </c>
      <c r="E8462">
        <v>0</v>
      </c>
      <c r="F8462">
        <v>0</v>
      </c>
      <c r="G8462">
        <v>0</v>
      </c>
      <c r="H8462">
        <v>2</v>
      </c>
      <c r="I8462">
        <v>0</v>
      </c>
      <c r="J8462">
        <v>0</v>
      </c>
      <c r="K8462">
        <v>0</v>
      </c>
    </row>
    <row r="8463" spans="1:11">
      <c r="A8463">
        <v>2020</v>
      </c>
      <c r="B8463">
        <v>8462</v>
      </c>
      <c r="C8463">
        <v>1127</v>
      </c>
      <c r="D8463">
        <v>688</v>
      </c>
      <c r="E8463">
        <v>5</v>
      </c>
      <c r="F8463">
        <v>55.697228482188699</v>
      </c>
      <c r="G8463">
        <v>0</v>
      </c>
      <c r="H8463">
        <v>2</v>
      </c>
      <c r="I8463">
        <v>0</v>
      </c>
      <c r="J8463">
        <v>0</v>
      </c>
      <c r="K8463">
        <v>0</v>
      </c>
    </row>
    <row r="8464" spans="1:11">
      <c r="A8464">
        <v>2020</v>
      </c>
      <c r="B8464">
        <v>8463</v>
      </c>
      <c r="C8464">
        <v>0</v>
      </c>
      <c r="D8464">
        <v>0</v>
      </c>
      <c r="E8464">
        <v>63</v>
      </c>
      <c r="F8464">
        <v>0</v>
      </c>
      <c r="G8464">
        <v>0</v>
      </c>
      <c r="H8464">
        <v>2</v>
      </c>
      <c r="I8464">
        <v>0</v>
      </c>
      <c r="J8464">
        <v>0</v>
      </c>
      <c r="K8464">
        <v>0</v>
      </c>
    </row>
    <row r="8465" spans="1:11">
      <c r="A8465">
        <v>2020</v>
      </c>
      <c r="B8465">
        <v>8464</v>
      </c>
      <c r="C8465">
        <v>0</v>
      </c>
      <c r="D8465">
        <v>0</v>
      </c>
      <c r="E8465">
        <v>0</v>
      </c>
      <c r="F8465">
        <v>0</v>
      </c>
      <c r="G8465">
        <v>0</v>
      </c>
      <c r="H8465">
        <v>2</v>
      </c>
      <c r="I8465">
        <v>0</v>
      </c>
      <c r="J8465">
        <v>0</v>
      </c>
      <c r="K8465">
        <v>0</v>
      </c>
    </row>
    <row r="8466" spans="1:11">
      <c r="A8466">
        <v>2020</v>
      </c>
      <c r="B8466">
        <v>8465</v>
      </c>
      <c r="C8466">
        <v>0</v>
      </c>
      <c r="D8466">
        <v>0</v>
      </c>
      <c r="E8466">
        <v>230</v>
      </c>
      <c r="F8466">
        <v>0</v>
      </c>
      <c r="G8466">
        <v>0</v>
      </c>
      <c r="H8466">
        <v>2</v>
      </c>
      <c r="I8466">
        <v>0</v>
      </c>
      <c r="J8466">
        <v>0</v>
      </c>
      <c r="K8466">
        <v>0</v>
      </c>
    </row>
    <row r="8467" spans="1:11">
      <c r="A8467">
        <v>2020</v>
      </c>
      <c r="B8467">
        <v>8466</v>
      </c>
      <c r="C8467">
        <v>0</v>
      </c>
      <c r="D8467">
        <v>0</v>
      </c>
      <c r="E8467">
        <v>165</v>
      </c>
      <c r="F8467">
        <v>0</v>
      </c>
      <c r="G8467">
        <v>0</v>
      </c>
      <c r="H8467">
        <v>2</v>
      </c>
      <c r="I8467">
        <v>0</v>
      </c>
      <c r="J8467">
        <v>0</v>
      </c>
      <c r="K8467">
        <v>0</v>
      </c>
    </row>
    <row r="8468" spans="1:11">
      <c r="A8468">
        <v>2020</v>
      </c>
      <c r="B8468">
        <v>8467</v>
      </c>
      <c r="C8468">
        <v>0</v>
      </c>
      <c r="D8468">
        <v>0</v>
      </c>
      <c r="E8468">
        <v>89</v>
      </c>
      <c r="F8468">
        <v>0</v>
      </c>
      <c r="G8468">
        <v>0</v>
      </c>
      <c r="H8468">
        <v>2</v>
      </c>
      <c r="I8468">
        <v>0</v>
      </c>
      <c r="J8468">
        <v>0</v>
      </c>
      <c r="K8468">
        <v>0</v>
      </c>
    </row>
    <row r="8469" spans="1:11">
      <c r="A8469">
        <v>2020</v>
      </c>
      <c r="B8469">
        <v>8468</v>
      </c>
      <c r="C8469">
        <v>0</v>
      </c>
      <c r="D8469">
        <v>0</v>
      </c>
      <c r="E8469">
        <v>3</v>
      </c>
      <c r="F8469">
        <v>0</v>
      </c>
      <c r="G8469">
        <v>0</v>
      </c>
      <c r="H8469">
        <v>2</v>
      </c>
      <c r="I8469">
        <v>0</v>
      </c>
      <c r="J8469">
        <v>0</v>
      </c>
      <c r="K8469">
        <v>0</v>
      </c>
    </row>
    <row r="8470" spans="1:11">
      <c r="A8470">
        <v>2020</v>
      </c>
      <c r="B8470">
        <v>8469</v>
      </c>
      <c r="C8470">
        <v>0</v>
      </c>
      <c r="D8470">
        <v>0</v>
      </c>
      <c r="E8470">
        <v>0</v>
      </c>
      <c r="F8470">
        <v>0</v>
      </c>
      <c r="G8470">
        <v>0</v>
      </c>
      <c r="H8470">
        <v>2</v>
      </c>
      <c r="I8470">
        <v>0</v>
      </c>
      <c r="J8470">
        <v>0</v>
      </c>
      <c r="K8470">
        <v>0</v>
      </c>
    </row>
    <row r="8471" spans="1:11">
      <c r="A8471">
        <v>2020</v>
      </c>
      <c r="B8471">
        <v>8470</v>
      </c>
      <c r="C8471">
        <v>0</v>
      </c>
      <c r="D8471">
        <v>0</v>
      </c>
      <c r="E8471">
        <v>1</v>
      </c>
      <c r="F8471">
        <v>0</v>
      </c>
      <c r="G8471">
        <v>0</v>
      </c>
      <c r="H8471">
        <v>2</v>
      </c>
      <c r="I8471">
        <v>0</v>
      </c>
      <c r="J8471">
        <v>0</v>
      </c>
      <c r="K8471">
        <v>0</v>
      </c>
    </row>
    <row r="8472" spans="1:11">
      <c r="A8472">
        <v>2020</v>
      </c>
      <c r="B8472">
        <v>8471</v>
      </c>
      <c r="C8472">
        <v>0</v>
      </c>
      <c r="D8472">
        <v>0</v>
      </c>
      <c r="E8472">
        <v>6</v>
      </c>
      <c r="F8472">
        <v>0</v>
      </c>
      <c r="G8472">
        <v>0</v>
      </c>
      <c r="H8472">
        <v>2</v>
      </c>
      <c r="I8472">
        <v>0</v>
      </c>
      <c r="J8472">
        <v>0</v>
      </c>
      <c r="K8472">
        <v>0</v>
      </c>
    </row>
    <row r="8473" spans="1:11">
      <c r="A8473">
        <v>2020</v>
      </c>
      <c r="B8473">
        <v>8472</v>
      </c>
      <c r="C8473">
        <v>0</v>
      </c>
      <c r="D8473">
        <v>0</v>
      </c>
      <c r="E8473">
        <v>8</v>
      </c>
      <c r="F8473">
        <v>0</v>
      </c>
      <c r="G8473">
        <v>0</v>
      </c>
      <c r="H8473">
        <v>2</v>
      </c>
      <c r="I8473">
        <v>0</v>
      </c>
      <c r="J8473">
        <v>0</v>
      </c>
      <c r="K8473">
        <v>0</v>
      </c>
    </row>
    <row r="8474" spans="1:11">
      <c r="A8474">
        <v>2020</v>
      </c>
      <c r="B8474">
        <v>8473</v>
      </c>
      <c r="C8474">
        <v>0</v>
      </c>
      <c r="D8474">
        <v>0</v>
      </c>
      <c r="E8474">
        <v>0</v>
      </c>
      <c r="F8474">
        <v>0</v>
      </c>
      <c r="G8474">
        <v>0</v>
      </c>
      <c r="H8474">
        <v>2</v>
      </c>
      <c r="I8474">
        <v>0</v>
      </c>
      <c r="J8474">
        <v>0</v>
      </c>
      <c r="K8474">
        <v>0</v>
      </c>
    </row>
    <row r="8475" spans="1:11">
      <c r="A8475">
        <v>2020</v>
      </c>
      <c r="B8475">
        <v>8474</v>
      </c>
      <c r="C8475">
        <v>0</v>
      </c>
      <c r="D8475">
        <v>0</v>
      </c>
      <c r="E8475">
        <v>0</v>
      </c>
      <c r="F8475">
        <v>0</v>
      </c>
      <c r="G8475">
        <v>0</v>
      </c>
      <c r="H8475">
        <v>2</v>
      </c>
      <c r="I8475">
        <v>0</v>
      </c>
      <c r="J8475">
        <v>0</v>
      </c>
      <c r="K8475">
        <v>0</v>
      </c>
    </row>
    <row r="8476" spans="1:11">
      <c r="A8476">
        <v>2020</v>
      </c>
      <c r="B8476">
        <v>8475</v>
      </c>
      <c r="C8476">
        <v>0</v>
      </c>
      <c r="D8476">
        <v>0</v>
      </c>
      <c r="E8476">
        <v>14</v>
      </c>
      <c r="F8476">
        <v>0</v>
      </c>
      <c r="G8476">
        <v>0</v>
      </c>
      <c r="H8476">
        <v>2</v>
      </c>
      <c r="I8476">
        <v>0</v>
      </c>
      <c r="J8476">
        <v>0</v>
      </c>
      <c r="K8476">
        <v>0</v>
      </c>
    </row>
    <row r="8477" spans="1:11">
      <c r="A8477">
        <v>2020</v>
      </c>
      <c r="B8477">
        <v>8476</v>
      </c>
      <c r="C8477">
        <v>0</v>
      </c>
      <c r="D8477">
        <v>0</v>
      </c>
      <c r="E8477">
        <v>0</v>
      </c>
      <c r="F8477">
        <v>0</v>
      </c>
      <c r="G8477">
        <v>0</v>
      </c>
      <c r="H8477">
        <v>2</v>
      </c>
      <c r="I8477">
        <v>0</v>
      </c>
      <c r="J8477">
        <v>0</v>
      </c>
      <c r="K8477">
        <v>0</v>
      </c>
    </row>
    <row r="8478" spans="1:11">
      <c r="A8478">
        <v>2020</v>
      </c>
      <c r="B8478">
        <v>8477</v>
      </c>
      <c r="C8478">
        <v>0</v>
      </c>
      <c r="D8478">
        <v>0</v>
      </c>
      <c r="E8478">
        <v>0</v>
      </c>
      <c r="F8478">
        <v>0</v>
      </c>
      <c r="G8478">
        <v>0</v>
      </c>
      <c r="H8478">
        <v>2</v>
      </c>
      <c r="I8478">
        <v>0</v>
      </c>
      <c r="J8478">
        <v>0</v>
      </c>
      <c r="K8478">
        <v>0</v>
      </c>
    </row>
    <row r="8479" spans="1:11">
      <c r="A8479">
        <v>2020</v>
      </c>
      <c r="B8479">
        <v>8478</v>
      </c>
      <c r="C8479">
        <v>0</v>
      </c>
      <c r="D8479">
        <v>0</v>
      </c>
      <c r="E8479">
        <v>0</v>
      </c>
      <c r="F8479">
        <v>0</v>
      </c>
      <c r="G8479">
        <v>0</v>
      </c>
      <c r="H8479">
        <v>2</v>
      </c>
      <c r="I8479">
        <v>0</v>
      </c>
      <c r="J8479">
        <v>0</v>
      </c>
      <c r="K8479">
        <v>0</v>
      </c>
    </row>
    <row r="8480" spans="1:11">
      <c r="A8480">
        <v>2020</v>
      </c>
      <c r="B8480">
        <v>8479</v>
      </c>
      <c r="C8480">
        <v>0</v>
      </c>
      <c r="D8480">
        <v>0</v>
      </c>
      <c r="E8480">
        <v>0</v>
      </c>
      <c r="F8480">
        <v>0</v>
      </c>
      <c r="G8480">
        <v>0</v>
      </c>
      <c r="H8480">
        <v>2</v>
      </c>
      <c r="I8480">
        <v>0</v>
      </c>
      <c r="J8480">
        <v>0</v>
      </c>
      <c r="K8480">
        <v>0</v>
      </c>
    </row>
    <row r="8481" spans="1:11">
      <c r="A8481">
        <v>2020</v>
      </c>
      <c r="B8481">
        <v>8480</v>
      </c>
      <c r="C8481">
        <v>0</v>
      </c>
      <c r="D8481">
        <v>0</v>
      </c>
      <c r="E8481">
        <v>20</v>
      </c>
      <c r="F8481">
        <v>0</v>
      </c>
      <c r="G8481">
        <v>0</v>
      </c>
      <c r="H8481">
        <v>2</v>
      </c>
      <c r="I8481">
        <v>0</v>
      </c>
      <c r="J8481">
        <v>0</v>
      </c>
      <c r="K8481">
        <v>0</v>
      </c>
    </row>
    <row r="8482" spans="1:11">
      <c r="A8482">
        <v>2020</v>
      </c>
      <c r="B8482">
        <v>8481</v>
      </c>
      <c r="C8482">
        <v>0</v>
      </c>
      <c r="D8482">
        <v>0</v>
      </c>
      <c r="E8482">
        <v>2</v>
      </c>
      <c r="F8482">
        <v>0</v>
      </c>
      <c r="G8482">
        <v>0</v>
      </c>
      <c r="H8482">
        <v>2</v>
      </c>
      <c r="I8482">
        <v>0</v>
      </c>
      <c r="J8482">
        <v>0</v>
      </c>
      <c r="K8482">
        <v>0</v>
      </c>
    </row>
    <row r="8483" spans="1:11">
      <c r="A8483">
        <v>2020</v>
      </c>
      <c r="B8483">
        <v>8482</v>
      </c>
      <c r="C8483">
        <v>0</v>
      </c>
      <c r="D8483">
        <v>0</v>
      </c>
      <c r="E8483">
        <v>3</v>
      </c>
      <c r="F8483">
        <v>0</v>
      </c>
      <c r="G8483">
        <v>0</v>
      </c>
      <c r="H8483">
        <v>2</v>
      </c>
      <c r="I8483">
        <v>0</v>
      </c>
      <c r="J8483">
        <v>0</v>
      </c>
      <c r="K8483">
        <v>0</v>
      </c>
    </row>
    <row r="8484" spans="1:11">
      <c r="A8484">
        <v>2020</v>
      </c>
      <c r="B8484">
        <v>8483</v>
      </c>
      <c r="C8484">
        <v>0</v>
      </c>
      <c r="D8484">
        <v>0</v>
      </c>
      <c r="E8484">
        <v>8</v>
      </c>
      <c r="F8484">
        <v>0</v>
      </c>
      <c r="G8484">
        <v>0</v>
      </c>
      <c r="H8484">
        <v>2</v>
      </c>
      <c r="I8484">
        <v>0</v>
      </c>
      <c r="J8484">
        <v>0</v>
      </c>
      <c r="K8484">
        <v>0</v>
      </c>
    </row>
    <row r="8485" spans="1:11">
      <c r="A8485">
        <v>2020</v>
      </c>
      <c r="B8485">
        <v>8484</v>
      </c>
      <c r="C8485">
        <v>0</v>
      </c>
      <c r="D8485">
        <v>0</v>
      </c>
      <c r="E8485">
        <v>138</v>
      </c>
      <c r="F8485">
        <v>0</v>
      </c>
      <c r="G8485">
        <v>0</v>
      </c>
      <c r="H8485">
        <v>2</v>
      </c>
      <c r="I8485">
        <v>0</v>
      </c>
      <c r="J8485">
        <v>0</v>
      </c>
      <c r="K8485">
        <v>0</v>
      </c>
    </row>
    <row r="8486" spans="1:11">
      <c r="A8486">
        <v>2020</v>
      </c>
      <c r="B8486">
        <v>8485</v>
      </c>
      <c r="C8486">
        <v>0</v>
      </c>
      <c r="D8486">
        <v>0</v>
      </c>
      <c r="E8486">
        <v>71</v>
      </c>
      <c r="F8486">
        <v>0</v>
      </c>
      <c r="G8486">
        <v>0</v>
      </c>
      <c r="H8486">
        <v>2</v>
      </c>
      <c r="I8486">
        <v>0</v>
      </c>
      <c r="J8486">
        <v>0</v>
      </c>
      <c r="K8486">
        <v>0</v>
      </c>
    </row>
    <row r="8487" spans="1:11">
      <c r="A8487">
        <v>2020</v>
      </c>
      <c r="B8487">
        <v>8486</v>
      </c>
      <c r="C8487">
        <v>709</v>
      </c>
      <c r="D8487">
        <v>466</v>
      </c>
      <c r="E8487">
        <v>13</v>
      </c>
      <c r="F8487">
        <v>17.1997205348652</v>
      </c>
      <c r="G8487">
        <v>0</v>
      </c>
      <c r="H8487">
        <v>2</v>
      </c>
      <c r="I8487">
        <v>0</v>
      </c>
      <c r="J8487">
        <v>0</v>
      </c>
      <c r="K8487">
        <v>0</v>
      </c>
    </row>
    <row r="8488" spans="1:11">
      <c r="A8488">
        <v>2020</v>
      </c>
      <c r="B8488">
        <v>8487</v>
      </c>
      <c r="C8488">
        <v>0</v>
      </c>
      <c r="D8488">
        <v>0</v>
      </c>
      <c r="E8488">
        <v>3</v>
      </c>
      <c r="F8488">
        <v>0</v>
      </c>
      <c r="G8488">
        <v>0</v>
      </c>
      <c r="H8488">
        <v>2</v>
      </c>
      <c r="I8488">
        <v>0</v>
      </c>
      <c r="J8488">
        <v>0</v>
      </c>
      <c r="K8488">
        <v>0</v>
      </c>
    </row>
    <row r="8489" spans="1:11">
      <c r="A8489">
        <v>2020</v>
      </c>
      <c r="B8489">
        <v>8488</v>
      </c>
      <c r="C8489">
        <v>1095</v>
      </c>
      <c r="D8489">
        <v>705</v>
      </c>
      <c r="E8489">
        <v>34</v>
      </c>
      <c r="F8489">
        <v>13.6444687566587</v>
      </c>
      <c r="G8489">
        <v>0</v>
      </c>
      <c r="H8489">
        <v>2</v>
      </c>
      <c r="I8489">
        <v>0</v>
      </c>
      <c r="J8489">
        <v>0</v>
      </c>
      <c r="K8489">
        <v>0</v>
      </c>
    </row>
    <row r="8490" spans="1:11">
      <c r="A8490">
        <v>2020</v>
      </c>
      <c r="B8490">
        <v>8489</v>
      </c>
      <c r="C8490">
        <v>1556</v>
      </c>
      <c r="D8490">
        <v>1011</v>
      </c>
      <c r="E8490">
        <v>39</v>
      </c>
      <c r="F8490">
        <v>15.079009747087399</v>
      </c>
      <c r="G8490">
        <v>0</v>
      </c>
      <c r="H8490">
        <v>2</v>
      </c>
      <c r="I8490">
        <v>0</v>
      </c>
      <c r="J8490">
        <v>0</v>
      </c>
      <c r="K8490">
        <v>0</v>
      </c>
    </row>
    <row r="8491" spans="1:11">
      <c r="A8491">
        <v>2020</v>
      </c>
      <c r="B8491">
        <v>8490</v>
      </c>
      <c r="C8491">
        <v>320</v>
      </c>
      <c r="D8491">
        <v>195</v>
      </c>
      <c r="E8491">
        <v>34</v>
      </c>
      <c r="F8491">
        <v>3.5663417580727499</v>
      </c>
      <c r="G8491">
        <v>0</v>
      </c>
      <c r="H8491">
        <v>2</v>
      </c>
      <c r="I8491">
        <v>0</v>
      </c>
      <c r="J8491">
        <v>0</v>
      </c>
      <c r="K8491">
        <v>0</v>
      </c>
    </row>
    <row r="8492" spans="1:11">
      <c r="A8492">
        <v>2020</v>
      </c>
      <c r="B8492">
        <v>8491</v>
      </c>
      <c r="C8492">
        <v>712</v>
      </c>
      <c r="D8492">
        <v>455</v>
      </c>
      <c r="E8492">
        <v>81</v>
      </c>
      <c r="F8492">
        <v>16.237801693566201</v>
      </c>
      <c r="G8492">
        <v>0</v>
      </c>
      <c r="H8492">
        <v>2</v>
      </c>
      <c r="I8492">
        <v>0</v>
      </c>
      <c r="J8492">
        <v>0</v>
      </c>
      <c r="K8492">
        <v>0</v>
      </c>
    </row>
    <row r="8493" spans="1:11">
      <c r="A8493">
        <v>2020</v>
      </c>
      <c r="B8493">
        <v>8492</v>
      </c>
      <c r="C8493">
        <v>1231</v>
      </c>
      <c r="D8493">
        <v>797</v>
      </c>
      <c r="E8493">
        <v>35</v>
      </c>
      <c r="F8493">
        <v>13.230498717791599</v>
      </c>
      <c r="G8493">
        <v>0</v>
      </c>
      <c r="H8493">
        <v>2</v>
      </c>
      <c r="I8493">
        <v>0</v>
      </c>
      <c r="J8493">
        <v>0</v>
      </c>
      <c r="K8493">
        <v>0</v>
      </c>
    </row>
    <row r="8494" spans="1:11">
      <c r="A8494">
        <v>2020</v>
      </c>
      <c r="B8494">
        <v>8493</v>
      </c>
      <c r="C8494">
        <v>685</v>
      </c>
      <c r="D8494">
        <v>427</v>
      </c>
      <c r="E8494">
        <v>24</v>
      </c>
      <c r="F8494">
        <v>9.5986772041925903</v>
      </c>
      <c r="G8494">
        <v>0</v>
      </c>
      <c r="H8494">
        <v>2</v>
      </c>
      <c r="I8494">
        <v>0</v>
      </c>
      <c r="J8494">
        <v>0</v>
      </c>
      <c r="K8494">
        <v>0</v>
      </c>
    </row>
    <row r="8495" spans="1:11">
      <c r="A8495">
        <v>2020</v>
      </c>
      <c r="B8495">
        <v>8494</v>
      </c>
      <c r="C8495">
        <v>264</v>
      </c>
      <c r="D8495">
        <v>172</v>
      </c>
      <c r="E8495">
        <v>2</v>
      </c>
      <c r="F8495">
        <v>15.231237884242599</v>
      </c>
      <c r="G8495">
        <v>0</v>
      </c>
      <c r="H8495">
        <v>2</v>
      </c>
      <c r="I8495">
        <v>0</v>
      </c>
      <c r="J8495">
        <v>0</v>
      </c>
      <c r="K8495">
        <v>0</v>
      </c>
    </row>
    <row r="8496" spans="1:11">
      <c r="A8496">
        <v>2020</v>
      </c>
      <c r="B8496">
        <v>8495</v>
      </c>
      <c r="C8496">
        <v>1514</v>
      </c>
      <c r="D8496">
        <v>920</v>
      </c>
      <c r="E8496">
        <v>12</v>
      </c>
      <c r="F8496">
        <v>39.0877124135759</v>
      </c>
      <c r="G8496">
        <v>0</v>
      </c>
      <c r="H8496">
        <v>2</v>
      </c>
      <c r="I8496">
        <v>0</v>
      </c>
      <c r="J8496">
        <v>0</v>
      </c>
      <c r="K8496">
        <v>0</v>
      </c>
    </row>
    <row r="8497" spans="1:11">
      <c r="A8497">
        <v>2020</v>
      </c>
      <c r="B8497">
        <v>8496</v>
      </c>
      <c r="C8497">
        <v>1508</v>
      </c>
      <c r="D8497">
        <v>919</v>
      </c>
      <c r="E8497">
        <v>23</v>
      </c>
      <c r="F8497">
        <v>16.956890367181899</v>
      </c>
      <c r="G8497">
        <v>0</v>
      </c>
      <c r="H8497">
        <v>2</v>
      </c>
      <c r="I8497">
        <v>0</v>
      </c>
      <c r="J8497">
        <v>0</v>
      </c>
      <c r="K8497">
        <v>0</v>
      </c>
    </row>
    <row r="8498" spans="1:11">
      <c r="A8498">
        <v>2020</v>
      </c>
      <c r="B8498">
        <v>8497</v>
      </c>
      <c r="C8498">
        <v>0</v>
      </c>
      <c r="D8498">
        <v>0</v>
      </c>
      <c r="E8498">
        <v>0</v>
      </c>
      <c r="F8498">
        <v>0</v>
      </c>
      <c r="G8498">
        <v>0</v>
      </c>
      <c r="H8498">
        <v>2</v>
      </c>
      <c r="I8498">
        <v>0</v>
      </c>
      <c r="J8498">
        <v>0</v>
      </c>
      <c r="K8498">
        <v>0</v>
      </c>
    </row>
    <row r="8499" spans="1:11">
      <c r="A8499">
        <v>2020</v>
      </c>
      <c r="B8499">
        <v>8498</v>
      </c>
      <c r="C8499">
        <v>900</v>
      </c>
      <c r="D8499">
        <v>576</v>
      </c>
      <c r="E8499">
        <v>13</v>
      </c>
      <c r="F8499">
        <v>23.540120211547201</v>
      </c>
      <c r="G8499">
        <v>0</v>
      </c>
      <c r="H8499">
        <v>2</v>
      </c>
      <c r="I8499">
        <v>0</v>
      </c>
      <c r="J8499">
        <v>0</v>
      </c>
      <c r="K8499">
        <v>0</v>
      </c>
    </row>
    <row r="8500" spans="1:11">
      <c r="A8500">
        <v>2020</v>
      </c>
      <c r="B8500">
        <v>8499</v>
      </c>
      <c r="C8500">
        <v>0</v>
      </c>
      <c r="D8500">
        <v>0</v>
      </c>
      <c r="E8500">
        <v>0</v>
      </c>
      <c r="F8500">
        <v>0</v>
      </c>
      <c r="G8500">
        <v>0</v>
      </c>
      <c r="H8500">
        <v>2</v>
      </c>
      <c r="I8500">
        <v>0</v>
      </c>
      <c r="J8500">
        <v>0</v>
      </c>
      <c r="K8500">
        <v>0</v>
      </c>
    </row>
    <row r="8501" spans="1:11">
      <c r="A8501">
        <v>2020</v>
      </c>
      <c r="B8501">
        <v>8500</v>
      </c>
      <c r="C8501">
        <v>0</v>
      </c>
      <c r="D8501">
        <v>0</v>
      </c>
      <c r="E8501">
        <v>151</v>
      </c>
      <c r="F8501">
        <v>0</v>
      </c>
      <c r="G8501">
        <v>0</v>
      </c>
      <c r="H8501">
        <v>2</v>
      </c>
      <c r="I8501">
        <v>0</v>
      </c>
      <c r="J8501">
        <v>0</v>
      </c>
      <c r="K8501">
        <v>0</v>
      </c>
    </row>
    <row r="8502" spans="1:11">
      <c r="A8502">
        <v>2020</v>
      </c>
      <c r="B8502">
        <v>8501</v>
      </c>
      <c r="C8502">
        <v>798</v>
      </c>
      <c r="D8502">
        <v>495</v>
      </c>
      <c r="E8502">
        <v>31</v>
      </c>
      <c r="F8502">
        <v>16.5222522438585</v>
      </c>
      <c r="G8502">
        <v>0</v>
      </c>
      <c r="H8502">
        <v>2</v>
      </c>
      <c r="I8502">
        <v>0</v>
      </c>
      <c r="J8502">
        <v>0</v>
      </c>
      <c r="K8502">
        <v>0</v>
      </c>
    </row>
    <row r="8503" spans="1:11">
      <c r="A8503">
        <v>2020</v>
      </c>
      <c r="B8503">
        <v>8502</v>
      </c>
      <c r="C8503">
        <v>92</v>
      </c>
      <c r="D8503">
        <v>61</v>
      </c>
      <c r="E8503">
        <v>9</v>
      </c>
      <c r="F8503">
        <v>7.1587531319544997</v>
      </c>
      <c r="G8503">
        <v>0</v>
      </c>
      <c r="H8503">
        <v>2</v>
      </c>
      <c r="I8503">
        <v>0</v>
      </c>
      <c r="J8503">
        <v>0</v>
      </c>
      <c r="K8503">
        <v>0</v>
      </c>
    </row>
    <row r="8504" spans="1:11">
      <c r="A8504">
        <v>2020</v>
      </c>
      <c r="B8504">
        <v>8503</v>
      </c>
      <c r="C8504">
        <v>202</v>
      </c>
      <c r="D8504">
        <v>123</v>
      </c>
      <c r="E8504">
        <v>1</v>
      </c>
      <c r="F8504">
        <v>15.020485860666399</v>
      </c>
      <c r="G8504">
        <v>0</v>
      </c>
      <c r="H8504">
        <v>2</v>
      </c>
      <c r="I8504">
        <v>0</v>
      </c>
      <c r="J8504">
        <v>0</v>
      </c>
      <c r="K8504">
        <v>0</v>
      </c>
    </row>
    <row r="8505" spans="1:11">
      <c r="A8505">
        <v>2020</v>
      </c>
      <c r="B8505">
        <v>8504</v>
      </c>
      <c r="C8505">
        <v>389</v>
      </c>
      <c r="D8505">
        <v>249</v>
      </c>
      <c r="E8505">
        <v>9</v>
      </c>
      <c r="F8505">
        <v>11.1127934248829</v>
      </c>
      <c r="G8505">
        <v>0</v>
      </c>
      <c r="H8505">
        <v>2</v>
      </c>
      <c r="I8505">
        <v>0</v>
      </c>
      <c r="J8505">
        <v>0</v>
      </c>
      <c r="K8505">
        <v>0</v>
      </c>
    </row>
    <row r="8506" spans="1:11">
      <c r="A8506">
        <v>2020</v>
      </c>
      <c r="B8506">
        <v>8505</v>
      </c>
      <c r="C8506">
        <v>80</v>
      </c>
      <c r="D8506">
        <v>50</v>
      </c>
      <c r="E8506">
        <v>0</v>
      </c>
      <c r="F8506">
        <v>67.362748400134706</v>
      </c>
      <c r="G8506">
        <v>0</v>
      </c>
      <c r="H8506">
        <v>2</v>
      </c>
      <c r="I8506">
        <v>0</v>
      </c>
      <c r="J8506">
        <v>0</v>
      </c>
      <c r="K8506">
        <v>0</v>
      </c>
    </row>
    <row r="8507" spans="1:11">
      <c r="A8507">
        <v>2020</v>
      </c>
      <c r="B8507">
        <v>8506</v>
      </c>
      <c r="C8507">
        <v>1699</v>
      </c>
      <c r="D8507">
        <v>1081</v>
      </c>
      <c r="E8507">
        <v>284</v>
      </c>
      <c r="F8507">
        <v>17.315214356035099</v>
      </c>
      <c r="G8507">
        <v>0</v>
      </c>
      <c r="H8507">
        <v>2</v>
      </c>
      <c r="I8507">
        <v>0</v>
      </c>
      <c r="J8507">
        <v>0</v>
      </c>
      <c r="K8507">
        <v>0</v>
      </c>
    </row>
    <row r="8508" spans="1:11">
      <c r="A8508">
        <v>2020</v>
      </c>
      <c r="B8508">
        <v>8507</v>
      </c>
      <c r="C8508">
        <v>0</v>
      </c>
      <c r="D8508">
        <v>0</v>
      </c>
      <c r="E8508">
        <v>470</v>
      </c>
      <c r="F8508">
        <v>0</v>
      </c>
      <c r="G8508">
        <v>0</v>
      </c>
      <c r="H8508">
        <v>2</v>
      </c>
      <c r="I8508">
        <v>0</v>
      </c>
      <c r="J8508">
        <v>0</v>
      </c>
      <c r="K8508">
        <v>0</v>
      </c>
    </row>
    <row r="8509" spans="1:11">
      <c r="A8509">
        <v>2020</v>
      </c>
      <c r="B8509">
        <v>8508</v>
      </c>
      <c r="C8509">
        <v>863</v>
      </c>
      <c r="D8509">
        <v>536</v>
      </c>
      <c r="E8509">
        <v>7</v>
      </c>
      <c r="F8509">
        <v>21.628367998035198</v>
      </c>
      <c r="G8509">
        <v>0</v>
      </c>
      <c r="H8509">
        <v>2</v>
      </c>
      <c r="I8509">
        <v>0</v>
      </c>
      <c r="J8509">
        <v>0</v>
      </c>
      <c r="K8509">
        <v>0</v>
      </c>
    </row>
    <row r="8510" spans="1:11">
      <c r="A8510">
        <v>2020</v>
      </c>
      <c r="B8510">
        <v>8509</v>
      </c>
      <c r="C8510">
        <v>0</v>
      </c>
      <c r="D8510">
        <v>0</v>
      </c>
      <c r="E8510">
        <v>402</v>
      </c>
      <c r="F8510">
        <v>0</v>
      </c>
      <c r="G8510">
        <v>0</v>
      </c>
      <c r="H8510">
        <v>2</v>
      </c>
      <c r="I8510">
        <v>0</v>
      </c>
      <c r="J8510">
        <v>0</v>
      </c>
      <c r="K8510">
        <v>0</v>
      </c>
    </row>
    <row r="8511" spans="1:11">
      <c r="A8511">
        <v>2020</v>
      </c>
      <c r="B8511">
        <v>8510</v>
      </c>
      <c r="C8511">
        <v>1181</v>
      </c>
      <c r="D8511">
        <v>740</v>
      </c>
      <c r="E8511">
        <v>55</v>
      </c>
      <c r="F8511">
        <v>16.502710860209</v>
      </c>
      <c r="G8511">
        <v>0</v>
      </c>
      <c r="H8511">
        <v>2</v>
      </c>
      <c r="I8511">
        <v>0</v>
      </c>
      <c r="J8511">
        <v>0</v>
      </c>
      <c r="K8511">
        <v>0</v>
      </c>
    </row>
    <row r="8512" spans="1:11">
      <c r="A8512">
        <v>2020</v>
      </c>
      <c r="B8512">
        <v>8511</v>
      </c>
      <c r="C8512">
        <v>869</v>
      </c>
      <c r="D8512">
        <v>534</v>
      </c>
      <c r="E8512">
        <v>647</v>
      </c>
      <c r="F8512">
        <v>3.98421900825499</v>
      </c>
      <c r="G8512">
        <v>0</v>
      </c>
      <c r="H8512">
        <v>2</v>
      </c>
      <c r="I8512">
        <v>0</v>
      </c>
      <c r="J8512">
        <v>0</v>
      </c>
      <c r="K8512">
        <v>0</v>
      </c>
    </row>
    <row r="8513" spans="1:11">
      <c r="A8513">
        <v>2020</v>
      </c>
      <c r="B8513">
        <v>8512</v>
      </c>
      <c r="C8513">
        <v>356</v>
      </c>
      <c r="D8513">
        <v>203</v>
      </c>
      <c r="E8513">
        <v>5</v>
      </c>
      <c r="F8513">
        <v>38.943280643220497</v>
      </c>
      <c r="G8513">
        <v>0</v>
      </c>
      <c r="H8513">
        <v>2</v>
      </c>
      <c r="I8513">
        <v>0</v>
      </c>
      <c r="J8513">
        <v>0</v>
      </c>
      <c r="K8513">
        <v>0</v>
      </c>
    </row>
    <row r="8514" spans="1:11">
      <c r="A8514">
        <v>2020</v>
      </c>
      <c r="B8514">
        <v>8513</v>
      </c>
      <c r="C8514">
        <v>0</v>
      </c>
      <c r="D8514">
        <v>0</v>
      </c>
      <c r="E8514">
        <v>173</v>
      </c>
      <c r="F8514">
        <v>0</v>
      </c>
      <c r="G8514">
        <v>0</v>
      </c>
      <c r="H8514">
        <v>2</v>
      </c>
      <c r="I8514">
        <v>0</v>
      </c>
      <c r="J8514">
        <v>0</v>
      </c>
      <c r="K8514">
        <v>0</v>
      </c>
    </row>
    <row r="8515" spans="1:11">
      <c r="A8515">
        <v>2020</v>
      </c>
      <c r="B8515">
        <v>8514</v>
      </c>
      <c r="C8515">
        <v>530</v>
      </c>
      <c r="D8515">
        <v>323</v>
      </c>
      <c r="E8515">
        <v>17</v>
      </c>
      <c r="F8515">
        <v>29.320970579448801</v>
      </c>
      <c r="G8515">
        <v>0</v>
      </c>
      <c r="H8515">
        <v>2</v>
      </c>
      <c r="I8515">
        <v>0</v>
      </c>
      <c r="J8515">
        <v>0</v>
      </c>
      <c r="K8515">
        <v>0</v>
      </c>
    </row>
    <row r="8516" spans="1:11">
      <c r="A8516">
        <v>2020</v>
      </c>
      <c r="B8516">
        <v>8515</v>
      </c>
      <c r="C8516">
        <v>0</v>
      </c>
      <c r="D8516">
        <v>0</v>
      </c>
      <c r="E8516">
        <v>112</v>
      </c>
      <c r="F8516">
        <v>0</v>
      </c>
      <c r="G8516">
        <v>0</v>
      </c>
      <c r="H8516">
        <v>2</v>
      </c>
      <c r="I8516">
        <v>0</v>
      </c>
      <c r="J8516">
        <v>0</v>
      </c>
      <c r="K8516">
        <v>0</v>
      </c>
    </row>
    <row r="8517" spans="1:11">
      <c r="A8517">
        <v>2020</v>
      </c>
      <c r="B8517">
        <v>8516</v>
      </c>
      <c r="C8517">
        <v>559</v>
      </c>
      <c r="D8517">
        <v>360</v>
      </c>
      <c r="E8517">
        <v>3</v>
      </c>
      <c r="F8517">
        <v>29.772366556950999</v>
      </c>
      <c r="G8517">
        <v>0</v>
      </c>
      <c r="H8517">
        <v>2</v>
      </c>
      <c r="I8517">
        <v>0</v>
      </c>
      <c r="J8517">
        <v>0</v>
      </c>
      <c r="K8517">
        <v>0</v>
      </c>
    </row>
    <row r="8518" spans="1:11">
      <c r="A8518">
        <v>2020</v>
      </c>
      <c r="B8518">
        <v>8517</v>
      </c>
      <c r="C8518">
        <v>0</v>
      </c>
      <c r="D8518">
        <v>0</v>
      </c>
      <c r="E8518">
        <v>7</v>
      </c>
      <c r="F8518">
        <v>0</v>
      </c>
      <c r="G8518">
        <v>0</v>
      </c>
      <c r="H8518">
        <v>2</v>
      </c>
      <c r="I8518">
        <v>0</v>
      </c>
      <c r="J8518">
        <v>0</v>
      </c>
      <c r="K8518">
        <v>0</v>
      </c>
    </row>
    <row r="8519" spans="1:11">
      <c r="A8519">
        <v>2020</v>
      </c>
      <c r="B8519">
        <v>8518</v>
      </c>
      <c r="C8519">
        <v>0</v>
      </c>
      <c r="D8519">
        <v>0</v>
      </c>
      <c r="E8519">
        <v>10</v>
      </c>
      <c r="F8519">
        <v>0</v>
      </c>
      <c r="G8519">
        <v>0</v>
      </c>
      <c r="H8519">
        <v>2</v>
      </c>
      <c r="I8519">
        <v>0</v>
      </c>
      <c r="J8519">
        <v>0</v>
      </c>
      <c r="K8519">
        <v>0</v>
      </c>
    </row>
    <row r="8520" spans="1:11">
      <c r="A8520">
        <v>2020</v>
      </c>
      <c r="B8520">
        <v>8519</v>
      </c>
      <c r="C8520">
        <v>0</v>
      </c>
      <c r="D8520">
        <v>0</v>
      </c>
      <c r="E8520">
        <v>0</v>
      </c>
      <c r="F8520">
        <v>0</v>
      </c>
      <c r="G8520">
        <v>0</v>
      </c>
      <c r="H8520">
        <v>2</v>
      </c>
      <c r="I8520">
        <v>0</v>
      </c>
      <c r="J8520">
        <v>0</v>
      </c>
      <c r="K8520">
        <v>0</v>
      </c>
    </row>
    <row r="8521" spans="1:11">
      <c r="A8521">
        <v>2020</v>
      </c>
      <c r="B8521">
        <v>8520</v>
      </c>
      <c r="C8521">
        <v>0</v>
      </c>
      <c r="D8521">
        <v>0</v>
      </c>
      <c r="E8521">
        <v>69</v>
      </c>
      <c r="F8521">
        <v>0</v>
      </c>
      <c r="G8521">
        <v>0</v>
      </c>
      <c r="H8521">
        <v>2</v>
      </c>
      <c r="I8521">
        <v>0</v>
      </c>
      <c r="J8521">
        <v>0</v>
      </c>
      <c r="K8521">
        <v>0</v>
      </c>
    </row>
    <row r="8522" spans="1:11">
      <c r="A8522">
        <v>2020</v>
      </c>
      <c r="B8522">
        <v>8521</v>
      </c>
      <c r="C8522">
        <v>0</v>
      </c>
      <c r="D8522">
        <v>0</v>
      </c>
      <c r="E8522">
        <v>0</v>
      </c>
      <c r="F8522">
        <v>0</v>
      </c>
      <c r="G8522">
        <v>0</v>
      </c>
      <c r="H8522">
        <v>2</v>
      </c>
      <c r="I8522">
        <v>0</v>
      </c>
      <c r="J8522">
        <v>0</v>
      </c>
      <c r="K8522">
        <v>0</v>
      </c>
    </row>
    <row r="8523" spans="1:11">
      <c r="A8523">
        <v>2020</v>
      </c>
      <c r="B8523">
        <v>8522</v>
      </c>
      <c r="C8523">
        <v>792</v>
      </c>
      <c r="D8523">
        <v>490</v>
      </c>
      <c r="E8523">
        <v>22</v>
      </c>
      <c r="F8523">
        <v>10.329635358654899</v>
      </c>
      <c r="G8523">
        <v>0</v>
      </c>
      <c r="H8523">
        <v>2</v>
      </c>
      <c r="I8523">
        <v>0</v>
      </c>
      <c r="J8523">
        <v>0</v>
      </c>
      <c r="K8523">
        <v>0</v>
      </c>
    </row>
    <row r="8524" spans="1:11">
      <c r="A8524">
        <v>2020</v>
      </c>
      <c r="B8524">
        <v>8523</v>
      </c>
      <c r="C8524">
        <v>0</v>
      </c>
      <c r="D8524">
        <v>0</v>
      </c>
      <c r="E8524">
        <v>499</v>
      </c>
      <c r="F8524">
        <v>0</v>
      </c>
      <c r="G8524">
        <v>0</v>
      </c>
      <c r="H8524">
        <v>2</v>
      </c>
      <c r="I8524">
        <v>0</v>
      </c>
      <c r="J8524">
        <v>0</v>
      </c>
      <c r="K8524">
        <v>0</v>
      </c>
    </row>
    <row r="8525" spans="1:11">
      <c r="A8525">
        <v>2020</v>
      </c>
      <c r="B8525">
        <v>8524</v>
      </c>
      <c r="C8525">
        <v>0</v>
      </c>
      <c r="D8525">
        <v>0</v>
      </c>
      <c r="E8525">
        <v>0</v>
      </c>
      <c r="F8525">
        <v>0</v>
      </c>
      <c r="G8525">
        <v>0</v>
      </c>
      <c r="H8525">
        <v>2</v>
      </c>
      <c r="I8525">
        <v>0</v>
      </c>
      <c r="J8525">
        <v>0</v>
      </c>
      <c r="K8525">
        <v>0</v>
      </c>
    </row>
    <row r="8526" spans="1:11">
      <c r="A8526">
        <v>2020</v>
      </c>
      <c r="B8526">
        <v>8525</v>
      </c>
      <c r="C8526">
        <v>0</v>
      </c>
      <c r="D8526">
        <v>0</v>
      </c>
      <c r="E8526">
        <v>17</v>
      </c>
      <c r="F8526">
        <v>0</v>
      </c>
      <c r="G8526">
        <v>0</v>
      </c>
      <c r="H8526">
        <v>2</v>
      </c>
      <c r="I8526">
        <v>0</v>
      </c>
      <c r="J8526">
        <v>0</v>
      </c>
      <c r="K8526">
        <v>0</v>
      </c>
    </row>
    <row r="8527" spans="1:11">
      <c r="A8527">
        <v>2020</v>
      </c>
      <c r="B8527">
        <v>8526</v>
      </c>
      <c r="C8527">
        <v>0</v>
      </c>
      <c r="D8527">
        <v>0</v>
      </c>
      <c r="E8527">
        <v>4</v>
      </c>
      <c r="F8527">
        <v>0</v>
      </c>
      <c r="G8527">
        <v>0</v>
      </c>
      <c r="H8527">
        <v>2</v>
      </c>
      <c r="I8527">
        <v>0</v>
      </c>
      <c r="J8527">
        <v>0</v>
      </c>
      <c r="K8527">
        <v>0</v>
      </c>
    </row>
    <row r="8528" spans="1:11">
      <c r="A8528">
        <v>2020</v>
      </c>
      <c r="B8528">
        <v>8527</v>
      </c>
      <c r="C8528">
        <v>0</v>
      </c>
      <c r="D8528">
        <v>0</v>
      </c>
      <c r="E8528">
        <v>0</v>
      </c>
      <c r="F8528">
        <v>0</v>
      </c>
      <c r="G8528">
        <v>0</v>
      </c>
      <c r="H8528">
        <v>2</v>
      </c>
      <c r="I8528">
        <v>0</v>
      </c>
      <c r="J8528">
        <v>0</v>
      </c>
      <c r="K8528">
        <v>0</v>
      </c>
    </row>
    <row r="8529" spans="1:11">
      <c r="A8529">
        <v>2020</v>
      </c>
      <c r="B8529">
        <v>8528</v>
      </c>
      <c r="C8529">
        <v>0</v>
      </c>
      <c r="D8529">
        <v>0</v>
      </c>
      <c r="E8529">
        <v>0</v>
      </c>
      <c r="F8529">
        <v>0</v>
      </c>
      <c r="G8529">
        <v>0</v>
      </c>
      <c r="H8529">
        <v>2</v>
      </c>
      <c r="I8529">
        <v>0</v>
      </c>
      <c r="J8529">
        <v>0</v>
      </c>
      <c r="K8529">
        <v>0</v>
      </c>
    </row>
    <row r="8530" spans="1:11">
      <c r="A8530">
        <v>2020</v>
      </c>
      <c r="B8530">
        <v>8529</v>
      </c>
      <c r="C8530">
        <v>0</v>
      </c>
      <c r="D8530">
        <v>0</v>
      </c>
      <c r="E8530">
        <v>0</v>
      </c>
      <c r="F8530">
        <v>0</v>
      </c>
      <c r="G8530">
        <v>0</v>
      </c>
      <c r="H8530">
        <v>2</v>
      </c>
      <c r="I8530">
        <v>0</v>
      </c>
      <c r="J8530">
        <v>0</v>
      </c>
      <c r="K8530">
        <v>0</v>
      </c>
    </row>
    <row r="8531" spans="1:11">
      <c r="A8531">
        <v>2020</v>
      </c>
      <c r="B8531">
        <v>8530</v>
      </c>
      <c r="C8531">
        <v>0</v>
      </c>
      <c r="D8531">
        <v>0</v>
      </c>
      <c r="E8531">
        <v>0</v>
      </c>
      <c r="F8531">
        <v>0</v>
      </c>
      <c r="G8531">
        <v>0</v>
      </c>
      <c r="H8531">
        <v>2</v>
      </c>
      <c r="I8531">
        <v>0</v>
      </c>
      <c r="J8531">
        <v>0</v>
      </c>
      <c r="K8531">
        <v>0</v>
      </c>
    </row>
    <row r="8532" spans="1:11">
      <c r="A8532">
        <v>2020</v>
      </c>
      <c r="B8532">
        <v>8531</v>
      </c>
      <c r="C8532">
        <v>63</v>
      </c>
      <c r="D8532">
        <v>40</v>
      </c>
      <c r="E8532">
        <v>9</v>
      </c>
      <c r="F8532">
        <v>4.2949762412822201</v>
      </c>
      <c r="G8532">
        <v>0</v>
      </c>
      <c r="H8532">
        <v>2</v>
      </c>
      <c r="I8532">
        <v>0</v>
      </c>
      <c r="J8532">
        <v>0</v>
      </c>
      <c r="K8532">
        <v>0</v>
      </c>
    </row>
    <row r="8533" spans="1:11">
      <c r="A8533">
        <v>2020</v>
      </c>
      <c r="B8533">
        <v>8532</v>
      </c>
      <c r="C8533">
        <v>0</v>
      </c>
      <c r="D8533">
        <v>0</v>
      </c>
      <c r="E8533">
        <v>162</v>
      </c>
      <c r="F8533">
        <v>0</v>
      </c>
      <c r="G8533">
        <v>0</v>
      </c>
      <c r="H8533">
        <v>2</v>
      </c>
      <c r="I8533">
        <v>0</v>
      </c>
      <c r="J8533">
        <v>0</v>
      </c>
      <c r="K8533">
        <v>0</v>
      </c>
    </row>
    <row r="8534" spans="1:11">
      <c r="A8534">
        <v>2020</v>
      </c>
      <c r="B8534">
        <v>8533</v>
      </c>
      <c r="C8534">
        <v>65</v>
      </c>
      <c r="D8534">
        <v>45</v>
      </c>
      <c r="E8534">
        <v>0</v>
      </c>
      <c r="F8534">
        <v>8.8761436569711893</v>
      </c>
      <c r="G8534">
        <v>0</v>
      </c>
      <c r="H8534">
        <v>2</v>
      </c>
      <c r="I8534">
        <v>0</v>
      </c>
      <c r="J8534">
        <v>0</v>
      </c>
      <c r="K8534">
        <v>0</v>
      </c>
    </row>
    <row r="8535" spans="1:11">
      <c r="A8535">
        <v>2020</v>
      </c>
      <c r="B8535">
        <v>8534</v>
      </c>
      <c r="C8535">
        <v>173</v>
      </c>
      <c r="D8535">
        <v>116</v>
      </c>
      <c r="E8535">
        <v>1</v>
      </c>
      <c r="F8535">
        <v>9.8658135304214891</v>
      </c>
      <c r="G8535">
        <v>0</v>
      </c>
      <c r="H8535">
        <v>2</v>
      </c>
      <c r="I8535">
        <v>0</v>
      </c>
      <c r="J8535">
        <v>0</v>
      </c>
      <c r="K8535">
        <v>0</v>
      </c>
    </row>
    <row r="8536" spans="1:11">
      <c r="A8536">
        <v>2020</v>
      </c>
      <c r="B8536">
        <v>8535</v>
      </c>
      <c r="C8536">
        <v>69</v>
      </c>
      <c r="D8536">
        <v>37</v>
      </c>
      <c r="E8536">
        <v>4</v>
      </c>
      <c r="F8536">
        <v>14.641909814323601</v>
      </c>
      <c r="G8536">
        <v>0</v>
      </c>
      <c r="H8536">
        <v>2</v>
      </c>
      <c r="I8536">
        <v>0</v>
      </c>
      <c r="J8536">
        <v>0</v>
      </c>
      <c r="K8536">
        <v>0</v>
      </c>
    </row>
    <row r="8537" spans="1:11">
      <c r="A8537">
        <v>2020</v>
      </c>
      <c r="B8537">
        <v>8536</v>
      </c>
      <c r="C8537">
        <v>379</v>
      </c>
      <c r="D8537">
        <v>233</v>
      </c>
      <c r="E8537">
        <v>17</v>
      </c>
      <c r="F8537">
        <v>9.6863810504739707</v>
      </c>
      <c r="G8537">
        <v>0</v>
      </c>
      <c r="H8537">
        <v>2</v>
      </c>
      <c r="I8537">
        <v>0</v>
      </c>
      <c r="J8537">
        <v>0</v>
      </c>
      <c r="K8537">
        <v>0</v>
      </c>
    </row>
    <row r="8538" spans="1:11">
      <c r="A8538">
        <v>2020</v>
      </c>
      <c r="B8538">
        <v>8537</v>
      </c>
      <c r="C8538">
        <v>201</v>
      </c>
      <c r="D8538">
        <v>120</v>
      </c>
      <c r="E8538">
        <v>2</v>
      </c>
      <c r="F8538">
        <v>11.0628210193599</v>
      </c>
      <c r="G8538">
        <v>0</v>
      </c>
      <c r="H8538">
        <v>2</v>
      </c>
      <c r="I8538">
        <v>0</v>
      </c>
      <c r="J8538">
        <v>0</v>
      </c>
      <c r="K8538">
        <v>0</v>
      </c>
    </row>
    <row r="8539" spans="1:11">
      <c r="A8539">
        <v>2020</v>
      </c>
      <c r="B8539">
        <v>8538</v>
      </c>
      <c r="C8539">
        <v>17</v>
      </c>
      <c r="D8539">
        <v>10</v>
      </c>
      <c r="E8539">
        <v>0</v>
      </c>
      <c r="F8539">
        <v>0.39898048750721699</v>
      </c>
      <c r="G8539">
        <v>0</v>
      </c>
      <c r="H8539">
        <v>2</v>
      </c>
      <c r="I8539">
        <v>0</v>
      </c>
      <c r="J8539">
        <v>0</v>
      </c>
      <c r="K8539">
        <v>0</v>
      </c>
    </row>
    <row r="8540" spans="1:11">
      <c r="A8540">
        <v>2020</v>
      </c>
      <c r="B8540">
        <v>8539</v>
      </c>
      <c r="C8540">
        <v>204</v>
      </c>
      <c r="D8540">
        <v>123</v>
      </c>
      <c r="E8540">
        <v>7</v>
      </c>
      <c r="F8540">
        <v>9.3397612866894697</v>
      </c>
      <c r="G8540">
        <v>0</v>
      </c>
      <c r="H8540">
        <v>2</v>
      </c>
      <c r="I8540">
        <v>0</v>
      </c>
      <c r="J8540">
        <v>0</v>
      </c>
      <c r="K8540">
        <v>0</v>
      </c>
    </row>
    <row r="8541" spans="1:11">
      <c r="A8541">
        <v>2020</v>
      </c>
      <c r="B8541">
        <v>8540</v>
      </c>
      <c r="C8541">
        <v>324</v>
      </c>
      <c r="D8541">
        <v>194</v>
      </c>
      <c r="E8541">
        <v>5</v>
      </c>
      <c r="F8541">
        <v>11.6474699107027</v>
      </c>
      <c r="G8541">
        <v>0</v>
      </c>
      <c r="H8541">
        <v>2</v>
      </c>
      <c r="I8541">
        <v>0</v>
      </c>
      <c r="J8541">
        <v>0</v>
      </c>
      <c r="K8541">
        <v>0</v>
      </c>
    </row>
    <row r="8542" spans="1:11">
      <c r="A8542">
        <v>2020</v>
      </c>
      <c r="B8542">
        <v>8541</v>
      </c>
      <c r="C8542">
        <v>159</v>
      </c>
      <c r="D8542">
        <v>106</v>
      </c>
      <c r="E8542">
        <v>4</v>
      </c>
      <c r="F8542">
        <v>13.6099840788865</v>
      </c>
      <c r="G8542">
        <v>0</v>
      </c>
      <c r="H8542">
        <v>2</v>
      </c>
      <c r="I8542">
        <v>0</v>
      </c>
      <c r="J8542">
        <v>0</v>
      </c>
      <c r="K8542">
        <v>0</v>
      </c>
    </row>
    <row r="8543" spans="1:11">
      <c r="A8543">
        <v>2020</v>
      </c>
      <c r="B8543">
        <v>8542</v>
      </c>
      <c r="C8543">
        <v>159</v>
      </c>
      <c r="D8543">
        <v>99</v>
      </c>
      <c r="E8543">
        <v>1</v>
      </c>
      <c r="F8543">
        <v>3.10396526682388</v>
      </c>
      <c r="G8543">
        <v>0</v>
      </c>
      <c r="H8543">
        <v>2</v>
      </c>
      <c r="I8543">
        <v>0</v>
      </c>
      <c r="J8543">
        <v>0</v>
      </c>
      <c r="K8543">
        <v>0</v>
      </c>
    </row>
    <row r="8544" spans="1:11">
      <c r="A8544">
        <v>2020</v>
      </c>
      <c r="B8544">
        <v>8543</v>
      </c>
      <c r="C8544">
        <v>91</v>
      </c>
      <c r="D8544">
        <v>60</v>
      </c>
      <c r="E8544">
        <v>5</v>
      </c>
      <c r="F8544">
        <v>3.9683924085961499</v>
      </c>
      <c r="G8544">
        <v>0</v>
      </c>
      <c r="H8544">
        <v>2</v>
      </c>
      <c r="I8544">
        <v>0</v>
      </c>
      <c r="J8544">
        <v>0</v>
      </c>
      <c r="K8544">
        <v>0</v>
      </c>
    </row>
    <row r="8545" spans="1:11">
      <c r="A8545">
        <v>2020</v>
      </c>
      <c r="B8545">
        <v>8544</v>
      </c>
      <c r="C8545">
        <v>138</v>
      </c>
      <c r="D8545">
        <v>88</v>
      </c>
      <c r="E8545">
        <v>26</v>
      </c>
      <c r="F8545">
        <v>4.2654863427163701</v>
      </c>
      <c r="G8545">
        <v>0</v>
      </c>
      <c r="H8545">
        <v>2</v>
      </c>
      <c r="I8545">
        <v>0</v>
      </c>
      <c r="J8545">
        <v>0</v>
      </c>
      <c r="K8545">
        <v>0</v>
      </c>
    </row>
    <row r="8546" spans="1:11">
      <c r="A8546">
        <v>2020</v>
      </c>
      <c r="B8546">
        <v>8545</v>
      </c>
      <c r="C8546">
        <v>104</v>
      </c>
      <c r="D8546">
        <v>48</v>
      </c>
      <c r="E8546">
        <v>3</v>
      </c>
      <c r="F8546">
        <v>6.5637918520622298</v>
      </c>
      <c r="G8546">
        <v>0</v>
      </c>
      <c r="H8546">
        <v>2</v>
      </c>
      <c r="I8546">
        <v>0</v>
      </c>
      <c r="J8546">
        <v>0</v>
      </c>
      <c r="K8546">
        <v>0</v>
      </c>
    </row>
    <row r="8547" spans="1:11">
      <c r="A8547">
        <v>2020</v>
      </c>
      <c r="B8547">
        <v>8546</v>
      </c>
      <c r="C8547">
        <v>376</v>
      </c>
      <c r="D8547">
        <v>234</v>
      </c>
      <c r="E8547">
        <v>2</v>
      </c>
      <c r="F8547">
        <v>13.623040329271801</v>
      </c>
      <c r="G8547">
        <v>0</v>
      </c>
      <c r="H8547">
        <v>2</v>
      </c>
      <c r="I8547">
        <v>0</v>
      </c>
      <c r="J8547">
        <v>0</v>
      </c>
      <c r="K8547">
        <v>0</v>
      </c>
    </row>
    <row r="8548" spans="1:11">
      <c r="A8548">
        <v>2020</v>
      </c>
      <c r="B8548">
        <v>8547</v>
      </c>
      <c r="C8548">
        <v>402</v>
      </c>
      <c r="D8548">
        <v>273</v>
      </c>
      <c r="E8548">
        <v>31</v>
      </c>
      <c r="F8548">
        <v>11.612925590612599</v>
      </c>
      <c r="G8548">
        <v>0</v>
      </c>
      <c r="H8548">
        <v>2</v>
      </c>
      <c r="I8548">
        <v>0</v>
      </c>
      <c r="J8548">
        <v>0</v>
      </c>
      <c r="K8548">
        <v>0</v>
      </c>
    </row>
    <row r="8549" spans="1:11">
      <c r="A8549">
        <v>2020</v>
      </c>
      <c r="B8549">
        <v>8548</v>
      </c>
      <c r="C8549">
        <v>46</v>
      </c>
      <c r="D8549">
        <v>30</v>
      </c>
      <c r="E8549">
        <v>12</v>
      </c>
      <c r="F8549">
        <v>15.4367596228061</v>
      </c>
      <c r="G8549">
        <v>0</v>
      </c>
      <c r="H8549">
        <v>2</v>
      </c>
      <c r="I8549">
        <v>0</v>
      </c>
      <c r="J8549">
        <v>0</v>
      </c>
      <c r="K8549">
        <v>0</v>
      </c>
    </row>
    <row r="8550" spans="1:11">
      <c r="A8550">
        <v>2020</v>
      </c>
      <c r="B8550">
        <v>8549</v>
      </c>
      <c r="C8550">
        <v>550</v>
      </c>
      <c r="D8550">
        <v>314</v>
      </c>
      <c r="E8550">
        <v>6</v>
      </c>
      <c r="F8550">
        <v>12.578616352201299</v>
      </c>
      <c r="G8550">
        <v>0</v>
      </c>
      <c r="H8550">
        <v>2</v>
      </c>
      <c r="I8550">
        <v>0</v>
      </c>
      <c r="J8550">
        <v>0</v>
      </c>
      <c r="K8550">
        <v>0</v>
      </c>
    </row>
    <row r="8551" spans="1:11">
      <c r="A8551">
        <v>2020</v>
      </c>
      <c r="B8551">
        <v>8550</v>
      </c>
      <c r="C8551">
        <v>0</v>
      </c>
      <c r="D8551">
        <v>0</v>
      </c>
      <c r="E8551">
        <v>99</v>
      </c>
      <c r="F8551">
        <v>0</v>
      </c>
      <c r="G8551">
        <v>0</v>
      </c>
      <c r="H8551">
        <v>2</v>
      </c>
      <c r="I8551">
        <v>0</v>
      </c>
      <c r="J8551">
        <v>0</v>
      </c>
      <c r="K8551">
        <v>0</v>
      </c>
    </row>
    <row r="8552" spans="1:11">
      <c r="A8552">
        <v>2020</v>
      </c>
      <c r="B8552">
        <v>8551</v>
      </c>
      <c r="C8552">
        <v>363</v>
      </c>
      <c r="D8552">
        <v>229</v>
      </c>
      <c r="E8552">
        <v>12</v>
      </c>
      <c r="F8552">
        <v>23.326882603228</v>
      </c>
      <c r="G8552">
        <v>0</v>
      </c>
      <c r="H8552">
        <v>2</v>
      </c>
      <c r="I8552">
        <v>0</v>
      </c>
      <c r="J8552">
        <v>0</v>
      </c>
      <c r="K8552">
        <v>0</v>
      </c>
    </row>
    <row r="8553" spans="1:11">
      <c r="A8553">
        <v>2020</v>
      </c>
      <c r="B8553">
        <v>8552</v>
      </c>
      <c r="C8553">
        <v>131</v>
      </c>
      <c r="D8553">
        <v>76</v>
      </c>
      <c r="E8553">
        <v>5</v>
      </c>
      <c r="F8553">
        <v>14.205666482519099</v>
      </c>
      <c r="G8553">
        <v>0</v>
      </c>
      <c r="H8553">
        <v>2</v>
      </c>
      <c r="I8553">
        <v>0</v>
      </c>
      <c r="J8553">
        <v>0</v>
      </c>
      <c r="K8553">
        <v>0</v>
      </c>
    </row>
    <row r="8554" spans="1:11">
      <c r="A8554">
        <v>2020</v>
      </c>
      <c r="B8554">
        <v>8553</v>
      </c>
      <c r="C8554">
        <v>194</v>
      </c>
      <c r="D8554">
        <v>123</v>
      </c>
      <c r="E8554">
        <v>1</v>
      </c>
      <c r="F8554">
        <v>11.984852135342299</v>
      </c>
      <c r="G8554">
        <v>0</v>
      </c>
      <c r="H8554">
        <v>2</v>
      </c>
      <c r="I8554">
        <v>0</v>
      </c>
      <c r="J8554">
        <v>0</v>
      </c>
      <c r="K8554">
        <v>0</v>
      </c>
    </row>
    <row r="8555" spans="1:11">
      <c r="A8555">
        <v>2020</v>
      </c>
      <c r="B8555">
        <v>8554</v>
      </c>
      <c r="C8555">
        <v>188</v>
      </c>
      <c r="D8555">
        <v>114</v>
      </c>
      <c r="E8555">
        <v>18</v>
      </c>
      <c r="F8555">
        <v>13.3968973355852</v>
      </c>
      <c r="G8555">
        <v>0</v>
      </c>
      <c r="H8555">
        <v>2</v>
      </c>
      <c r="I8555">
        <v>0</v>
      </c>
      <c r="J8555">
        <v>0</v>
      </c>
      <c r="K8555">
        <v>0</v>
      </c>
    </row>
    <row r="8556" spans="1:11">
      <c r="A8556">
        <v>2020</v>
      </c>
      <c r="B8556">
        <v>8555</v>
      </c>
      <c r="C8556">
        <v>0</v>
      </c>
      <c r="D8556">
        <v>0</v>
      </c>
      <c r="E8556">
        <v>161</v>
      </c>
      <c r="F8556">
        <v>0</v>
      </c>
      <c r="G8556">
        <v>0</v>
      </c>
      <c r="H8556">
        <v>2</v>
      </c>
      <c r="I8556">
        <v>0</v>
      </c>
      <c r="J8556">
        <v>0</v>
      </c>
      <c r="K8556">
        <v>0</v>
      </c>
    </row>
    <row r="8557" spans="1:11">
      <c r="A8557">
        <v>2020</v>
      </c>
      <c r="B8557">
        <v>8556</v>
      </c>
      <c r="C8557">
        <v>852</v>
      </c>
      <c r="D8557">
        <v>506</v>
      </c>
      <c r="E8557">
        <v>31</v>
      </c>
      <c r="F8557">
        <v>12.3147695815014</v>
      </c>
      <c r="G8557">
        <v>0</v>
      </c>
      <c r="H8557">
        <v>2</v>
      </c>
      <c r="I8557">
        <v>0</v>
      </c>
      <c r="J8557">
        <v>0</v>
      </c>
      <c r="K8557">
        <v>0</v>
      </c>
    </row>
    <row r="8558" spans="1:11">
      <c r="A8558">
        <v>2020</v>
      </c>
      <c r="B8558">
        <v>8557</v>
      </c>
      <c r="C8558">
        <v>360</v>
      </c>
      <c r="D8558">
        <v>221</v>
      </c>
      <c r="E8558">
        <v>15</v>
      </c>
      <c r="F8558">
        <v>11.071779930975399</v>
      </c>
      <c r="G8558">
        <v>0</v>
      </c>
      <c r="H8558">
        <v>2</v>
      </c>
      <c r="I8558">
        <v>0</v>
      </c>
      <c r="J8558">
        <v>0</v>
      </c>
      <c r="K8558">
        <v>0</v>
      </c>
    </row>
    <row r="8559" spans="1:11">
      <c r="A8559">
        <v>2020</v>
      </c>
      <c r="B8559">
        <v>8558</v>
      </c>
      <c r="C8559">
        <v>7</v>
      </c>
      <c r="D8559">
        <v>4</v>
      </c>
      <c r="E8559">
        <v>153</v>
      </c>
      <c r="F8559">
        <v>0.59747864013861496</v>
      </c>
      <c r="G8559">
        <v>0</v>
      </c>
      <c r="H8559">
        <v>2</v>
      </c>
      <c r="I8559">
        <v>0</v>
      </c>
      <c r="J8559">
        <v>0</v>
      </c>
      <c r="K8559">
        <v>0</v>
      </c>
    </row>
    <row r="8560" spans="1:11">
      <c r="A8560">
        <v>2020</v>
      </c>
      <c r="B8560">
        <v>8559</v>
      </c>
      <c r="C8560">
        <v>0</v>
      </c>
      <c r="D8560">
        <v>0</v>
      </c>
      <c r="E8560">
        <v>376</v>
      </c>
      <c r="F8560">
        <v>0</v>
      </c>
      <c r="G8560">
        <v>0</v>
      </c>
      <c r="H8560">
        <v>2</v>
      </c>
      <c r="I8560">
        <v>0</v>
      </c>
      <c r="J8560">
        <v>0</v>
      </c>
      <c r="K8560">
        <v>0</v>
      </c>
    </row>
    <row r="8561" spans="1:11">
      <c r="A8561">
        <v>2020</v>
      </c>
      <c r="B8561">
        <v>8560</v>
      </c>
      <c r="C8561">
        <v>0</v>
      </c>
      <c r="D8561">
        <v>0</v>
      </c>
      <c r="E8561">
        <v>839</v>
      </c>
      <c r="F8561">
        <v>0</v>
      </c>
      <c r="G8561">
        <v>0</v>
      </c>
      <c r="H8561">
        <v>2</v>
      </c>
      <c r="I8561">
        <v>0</v>
      </c>
      <c r="J8561">
        <v>0</v>
      </c>
      <c r="K8561">
        <v>0</v>
      </c>
    </row>
    <row r="8562" spans="1:11">
      <c r="A8562">
        <v>2020</v>
      </c>
      <c r="B8562">
        <v>8561</v>
      </c>
      <c r="C8562">
        <v>0</v>
      </c>
      <c r="D8562">
        <v>0</v>
      </c>
      <c r="E8562">
        <v>323</v>
      </c>
      <c r="F8562">
        <v>0</v>
      </c>
      <c r="G8562">
        <v>0</v>
      </c>
      <c r="H8562">
        <v>2</v>
      </c>
      <c r="I8562">
        <v>0</v>
      </c>
      <c r="J8562">
        <v>0</v>
      </c>
      <c r="K8562">
        <v>0</v>
      </c>
    </row>
    <row r="8563" spans="1:11">
      <c r="A8563">
        <v>2020</v>
      </c>
      <c r="B8563">
        <v>8562</v>
      </c>
      <c r="C8563">
        <v>1202</v>
      </c>
      <c r="D8563">
        <v>729</v>
      </c>
      <c r="E8563">
        <v>16</v>
      </c>
      <c r="F8563">
        <v>40.492240110225097</v>
      </c>
      <c r="G8563">
        <v>0</v>
      </c>
      <c r="H8563">
        <v>2</v>
      </c>
      <c r="I8563">
        <v>0</v>
      </c>
      <c r="J8563">
        <v>0</v>
      </c>
      <c r="K8563">
        <v>0</v>
      </c>
    </row>
    <row r="8564" spans="1:11">
      <c r="A8564">
        <v>2020</v>
      </c>
      <c r="B8564">
        <v>8563</v>
      </c>
      <c r="C8564">
        <v>0</v>
      </c>
      <c r="D8564">
        <v>0</v>
      </c>
      <c r="E8564">
        <v>0</v>
      </c>
      <c r="F8564">
        <v>0</v>
      </c>
      <c r="G8564">
        <v>0</v>
      </c>
      <c r="H8564">
        <v>2</v>
      </c>
      <c r="I8564">
        <v>0</v>
      </c>
      <c r="J8564">
        <v>0</v>
      </c>
      <c r="K8564">
        <v>0</v>
      </c>
    </row>
    <row r="8565" spans="1:11">
      <c r="A8565">
        <v>2020</v>
      </c>
      <c r="B8565">
        <v>8564</v>
      </c>
      <c r="C8565">
        <v>45</v>
      </c>
      <c r="D8565">
        <v>26</v>
      </c>
      <c r="E8565">
        <v>0</v>
      </c>
      <c r="F8565">
        <v>1.3682011803015499</v>
      </c>
      <c r="G8565">
        <v>0</v>
      </c>
      <c r="H8565">
        <v>2</v>
      </c>
      <c r="I8565">
        <v>0</v>
      </c>
      <c r="J8565">
        <v>0</v>
      </c>
      <c r="K8565">
        <v>0</v>
      </c>
    </row>
    <row r="8566" spans="1:11">
      <c r="A8566">
        <v>2020</v>
      </c>
      <c r="B8566">
        <v>8565</v>
      </c>
      <c r="C8566">
        <v>210</v>
      </c>
      <c r="D8566">
        <v>136</v>
      </c>
      <c r="E8566">
        <v>58</v>
      </c>
      <c r="F8566">
        <v>5.1730508683335401</v>
      </c>
      <c r="G8566">
        <v>0</v>
      </c>
      <c r="H8566">
        <v>2</v>
      </c>
      <c r="I8566">
        <v>0</v>
      </c>
      <c r="J8566">
        <v>0</v>
      </c>
      <c r="K8566">
        <v>0</v>
      </c>
    </row>
    <row r="8567" spans="1:11">
      <c r="A8567">
        <v>2020</v>
      </c>
      <c r="B8567">
        <v>8566</v>
      </c>
      <c r="C8567">
        <v>143</v>
      </c>
      <c r="D8567">
        <v>92</v>
      </c>
      <c r="E8567">
        <v>1</v>
      </c>
      <c r="F8567">
        <v>5.9663381703785898</v>
      </c>
      <c r="G8567">
        <v>0</v>
      </c>
      <c r="H8567">
        <v>2</v>
      </c>
      <c r="I8567">
        <v>0</v>
      </c>
      <c r="J8567">
        <v>0</v>
      </c>
      <c r="K8567">
        <v>0</v>
      </c>
    </row>
    <row r="8568" spans="1:11">
      <c r="A8568">
        <v>2020</v>
      </c>
      <c r="B8568">
        <v>8567</v>
      </c>
      <c r="C8568">
        <v>116</v>
      </c>
      <c r="D8568">
        <v>56</v>
      </c>
      <c r="E8568">
        <v>1</v>
      </c>
      <c r="F8568">
        <v>10.5446454483893</v>
      </c>
      <c r="G8568">
        <v>0</v>
      </c>
      <c r="H8568">
        <v>2</v>
      </c>
      <c r="I8568">
        <v>0</v>
      </c>
      <c r="J8568">
        <v>0</v>
      </c>
      <c r="K8568">
        <v>0</v>
      </c>
    </row>
    <row r="8569" spans="1:11">
      <c r="A8569">
        <v>2020</v>
      </c>
      <c r="B8569">
        <v>8568</v>
      </c>
      <c r="C8569">
        <v>620</v>
      </c>
      <c r="D8569">
        <v>394</v>
      </c>
      <c r="E8569">
        <v>45</v>
      </c>
      <c r="F8569">
        <v>8.1140620395368899</v>
      </c>
      <c r="G8569">
        <v>0</v>
      </c>
      <c r="H8569">
        <v>2</v>
      </c>
      <c r="I8569">
        <v>0</v>
      </c>
      <c r="J8569">
        <v>0</v>
      </c>
      <c r="K8569">
        <v>0</v>
      </c>
    </row>
    <row r="8570" spans="1:11">
      <c r="A8570">
        <v>2020</v>
      </c>
      <c r="B8570">
        <v>8569</v>
      </c>
      <c r="C8570">
        <v>647</v>
      </c>
      <c r="D8570">
        <v>415</v>
      </c>
      <c r="E8570">
        <v>34</v>
      </c>
      <c r="F8570">
        <v>27.824127245541401</v>
      </c>
      <c r="G8570">
        <v>0</v>
      </c>
      <c r="H8570">
        <v>2</v>
      </c>
      <c r="I8570">
        <v>0</v>
      </c>
      <c r="J8570">
        <v>0</v>
      </c>
      <c r="K8570">
        <v>0</v>
      </c>
    </row>
    <row r="8571" spans="1:11">
      <c r="A8571">
        <v>2020</v>
      </c>
      <c r="B8571">
        <v>8570</v>
      </c>
      <c r="C8571">
        <v>311</v>
      </c>
      <c r="D8571">
        <v>193</v>
      </c>
      <c r="E8571">
        <v>13</v>
      </c>
      <c r="F8571">
        <v>6.1863954996459203</v>
      </c>
      <c r="G8571">
        <v>0</v>
      </c>
      <c r="H8571">
        <v>2</v>
      </c>
      <c r="I8571">
        <v>0</v>
      </c>
      <c r="J8571">
        <v>0</v>
      </c>
      <c r="K8571">
        <v>0</v>
      </c>
    </row>
    <row r="8572" spans="1:11">
      <c r="A8572">
        <v>2020</v>
      </c>
      <c r="B8572">
        <v>8571</v>
      </c>
      <c r="C8572">
        <v>368</v>
      </c>
      <c r="D8572">
        <v>236</v>
      </c>
      <c r="E8572">
        <v>49</v>
      </c>
      <c r="F8572">
        <v>6.0832982055923397</v>
      </c>
      <c r="G8572">
        <v>0</v>
      </c>
      <c r="H8572">
        <v>2</v>
      </c>
      <c r="I8572">
        <v>0</v>
      </c>
      <c r="J8572">
        <v>0</v>
      </c>
      <c r="K8572">
        <v>0</v>
      </c>
    </row>
    <row r="8573" spans="1:11">
      <c r="A8573">
        <v>2020</v>
      </c>
      <c r="B8573">
        <v>8572</v>
      </c>
      <c r="C8573">
        <v>776</v>
      </c>
      <c r="D8573">
        <v>473</v>
      </c>
      <c r="E8573">
        <v>68</v>
      </c>
      <c r="F8573">
        <v>8.7993006210868199</v>
      </c>
      <c r="G8573">
        <v>0</v>
      </c>
      <c r="H8573">
        <v>2</v>
      </c>
      <c r="I8573">
        <v>0</v>
      </c>
      <c r="J8573">
        <v>0</v>
      </c>
      <c r="K8573">
        <v>0</v>
      </c>
    </row>
    <row r="8574" spans="1:11">
      <c r="A8574">
        <v>2020</v>
      </c>
      <c r="B8574">
        <v>8573</v>
      </c>
      <c r="C8574">
        <v>241</v>
      </c>
      <c r="D8574">
        <v>156</v>
      </c>
      <c r="E8574">
        <v>3</v>
      </c>
      <c r="F8574">
        <v>3.1676723916978098</v>
      </c>
      <c r="G8574">
        <v>0</v>
      </c>
      <c r="H8574">
        <v>2</v>
      </c>
      <c r="I8574">
        <v>0</v>
      </c>
      <c r="J8574">
        <v>0</v>
      </c>
      <c r="K8574">
        <v>0</v>
      </c>
    </row>
    <row r="8575" spans="1:11">
      <c r="A8575">
        <v>2020</v>
      </c>
      <c r="B8575">
        <v>8574</v>
      </c>
      <c r="C8575">
        <v>23</v>
      </c>
      <c r="D8575">
        <v>14</v>
      </c>
      <c r="E8575">
        <v>0</v>
      </c>
      <c r="F8575">
        <v>0.409374315855423</v>
      </c>
      <c r="G8575">
        <v>0</v>
      </c>
      <c r="H8575">
        <v>2</v>
      </c>
      <c r="I8575">
        <v>0</v>
      </c>
      <c r="J8575">
        <v>0</v>
      </c>
      <c r="K8575">
        <v>0</v>
      </c>
    </row>
    <row r="8576" spans="1:11">
      <c r="A8576">
        <v>2020</v>
      </c>
      <c r="B8576">
        <v>8575</v>
      </c>
      <c r="C8576">
        <v>731</v>
      </c>
      <c r="D8576">
        <v>436</v>
      </c>
      <c r="E8576">
        <v>13</v>
      </c>
      <c r="F8576">
        <v>5.4292727671094498</v>
      </c>
      <c r="G8576">
        <v>0</v>
      </c>
      <c r="H8576">
        <v>2</v>
      </c>
      <c r="I8576">
        <v>0</v>
      </c>
      <c r="J8576">
        <v>0</v>
      </c>
      <c r="K8576">
        <v>0</v>
      </c>
    </row>
    <row r="8577" spans="1:11">
      <c r="A8577">
        <v>2020</v>
      </c>
      <c r="B8577">
        <v>8576</v>
      </c>
      <c r="C8577">
        <v>0</v>
      </c>
      <c r="D8577">
        <v>0</v>
      </c>
      <c r="E8577">
        <v>0</v>
      </c>
      <c r="F8577">
        <v>0</v>
      </c>
      <c r="G8577">
        <v>0</v>
      </c>
      <c r="H8577">
        <v>2</v>
      </c>
      <c r="I8577">
        <v>0</v>
      </c>
      <c r="J8577">
        <v>0</v>
      </c>
      <c r="K8577">
        <v>0</v>
      </c>
    </row>
    <row r="8578" spans="1:11">
      <c r="A8578">
        <v>2020</v>
      </c>
      <c r="B8578">
        <v>8577</v>
      </c>
      <c r="C8578">
        <v>1392</v>
      </c>
      <c r="D8578">
        <v>830</v>
      </c>
      <c r="E8578">
        <v>79</v>
      </c>
      <c r="F8578">
        <v>14.69137040301</v>
      </c>
      <c r="G8578">
        <v>0</v>
      </c>
      <c r="H8578">
        <v>2</v>
      </c>
      <c r="I8578">
        <v>0</v>
      </c>
      <c r="J8578">
        <v>0</v>
      </c>
      <c r="K8578">
        <v>0</v>
      </c>
    </row>
    <row r="8579" spans="1:11">
      <c r="A8579">
        <v>2020</v>
      </c>
      <c r="B8579">
        <v>8578</v>
      </c>
      <c r="C8579">
        <v>572</v>
      </c>
      <c r="D8579">
        <v>358</v>
      </c>
      <c r="E8579">
        <v>9</v>
      </c>
      <c r="F8579">
        <v>13.6987613637452</v>
      </c>
      <c r="G8579">
        <v>0</v>
      </c>
      <c r="H8579">
        <v>2</v>
      </c>
      <c r="I8579">
        <v>0</v>
      </c>
      <c r="J8579">
        <v>0</v>
      </c>
      <c r="K8579">
        <v>0</v>
      </c>
    </row>
    <row r="8580" spans="1:11">
      <c r="A8580">
        <v>2020</v>
      </c>
      <c r="B8580">
        <v>8579</v>
      </c>
      <c r="C8580">
        <v>975</v>
      </c>
      <c r="D8580">
        <v>571</v>
      </c>
      <c r="E8580">
        <v>15</v>
      </c>
      <c r="F8580">
        <v>9.2450887244053295</v>
      </c>
      <c r="G8580">
        <v>0</v>
      </c>
      <c r="H8580">
        <v>2</v>
      </c>
      <c r="I8580">
        <v>0</v>
      </c>
      <c r="J8580">
        <v>0</v>
      </c>
      <c r="K8580">
        <v>0</v>
      </c>
    </row>
    <row r="8581" spans="1:11">
      <c r="A8581">
        <v>2020</v>
      </c>
      <c r="B8581">
        <v>8580</v>
      </c>
      <c r="C8581">
        <v>0</v>
      </c>
      <c r="D8581">
        <v>0</v>
      </c>
      <c r="E8581">
        <v>0</v>
      </c>
      <c r="F8581">
        <v>0</v>
      </c>
      <c r="G8581">
        <v>0</v>
      </c>
      <c r="H8581">
        <v>2</v>
      </c>
      <c r="I8581">
        <v>0</v>
      </c>
      <c r="J8581">
        <v>0</v>
      </c>
      <c r="K8581">
        <v>0</v>
      </c>
    </row>
    <row r="8582" spans="1:11">
      <c r="A8582">
        <v>2020</v>
      </c>
      <c r="B8582">
        <v>8581</v>
      </c>
      <c r="C8582">
        <v>153</v>
      </c>
      <c r="D8582">
        <v>102</v>
      </c>
      <c r="E8582">
        <v>8</v>
      </c>
      <c r="F8582">
        <v>10.962319712830199</v>
      </c>
      <c r="G8582">
        <v>0</v>
      </c>
      <c r="H8582">
        <v>2</v>
      </c>
      <c r="I8582">
        <v>0</v>
      </c>
      <c r="J8582">
        <v>0</v>
      </c>
      <c r="K8582">
        <v>0</v>
      </c>
    </row>
    <row r="8583" spans="1:11">
      <c r="A8583">
        <v>2020</v>
      </c>
      <c r="B8583">
        <v>8582</v>
      </c>
      <c r="C8583">
        <v>124</v>
      </c>
      <c r="D8583">
        <v>72</v>
      </c>
      <c r="E8583">
        <v>1</v>
      </c>
      <c r="F8583">
        <v>6.9398582925709897</v>
      </c>
      <c r="G8583">
        <v>0</v>
      </c>
      <c r="H8583">
        <v>3</v>
      </c>
      <c r="I8583">
        <v>0</v>
      </c>
      <c r="J8583">
        <v>0</v>
      </c>
      <c r="K8583">
        <v>0</v>
      </c>
    </row>
    <row r="8584" spans="1:11">
      <c r="A8584">
        <v>2020</v>
      </c>
      <c r="B8584">
        <v>8583</v>
      </c>
      <c r="C8584">
        <v>0</v>
      </c>
      <c r="D8584">
        <v>0</v>
      </c>
      <c r="E8584">
        <v>0</v>
      </c>
      <c r="F8584">
        <v>0</v>
      </c>
      <c r="G8584">
        <v>0</v>
      </c>
      <c r="H8584">
        <v>2</v>
      </c>
      <c r="I8584">
        <v>0</v>
      </c>
      <c r="J8584">
        <v>0</v>
      </c>
      <c r="K8584">
        <v>0</v>
      </c>
    </row>
    <row r="8585" spans="1:11">
      <c r="A8585">
        <v>2020</v>
      </c>
      <c r="B8585">
        <v>8584</v>
      </c>
      <c r="C8585">
        <v>0</v>
      </c>
      <c r="D8585">
        <v>0</v>
      </c>
      <c r="E8585">
        <v>0</v>
      </c>
      <c r="F8585">
        <v>0</v>
      </c>
      <c r="G8585">
        <v>0</v>
      </c>
      <c r="H8585">
        <v>2</v>
      </c>
      <c r="I8585">
        <v>0</v>
      </c>
      <c r="J8585">
        <v>0</v>
      </c>
      <c r="K8585">
        <v>0</v>
      </c>
    </row>
    <row r="8586" spans="1:11">
      <c r="A8586">
        <v>2020</v>
      </c>
      <c r="B8586">
        <v>8585</v>
      </c>
      <c r="C8586">
        <v>0</v>
      </c>
      <c r="D8586">
        <v>0</v>
      </c>
      <c r="E8586">
        <v>33</v>
      </c>
      <c r="F8586">
        <v>0</v>
      </c>
      <c r="G8586">
        <v>0</v>
      </c>
      <c r="H8586">
        <v>2</v>
      </c>
      <c r="I8586">
        <v>0</v>
      </c>
      <c r="J8586">
        <v>0</v>
      </c>
      <c r="K8586">
        <v>0</v>
      </c>
    </row>
    <row r="8587" spans="1:11">
      <c r="A8587">
        <v>2020</v>
      </c>
      <c r="B8587">
        <v>8586</v>
      </c>
      <c r="C8587">
        <v>0</v>
      </c>
      <c r="D8587">
        <v>0</v>
      </c>
      <c r="E8587">
        <v>0</v>
      </c>
      <c r="F8587">
        <v>0</v>
      </c>
      <c r="G8587">
        <v>0</v>
      </c>
      <c r="H8587">
        <v>2</v>
      </c>
      <c r="I8587">
        <v>0</v>
      </c>
      <c r="J8587">
        <v>0</v>
      </c>
      <c r="K8587">
        <v>0</v>
      </c>
    </row>
    <row r="8588" spans="1:11">
      <c r="A8588">
        <v>2020</v>
      </c>
      <c r="B8588">
        <v>8587</v>
      </c>
      <c r="C8588">
        <v>0</v>
      </c>
      <c r="D8588">
        <v>0</v>
      </c>
      <c r="E8588">
        <v>0</v>
      </c>
      <c r="F8588">
        <v>0</v>
      </c>
      <c r="G8588">
        <v>0</v>
      </c>
      <c r="H8588">
        <v>2</v>
      </c>
      <c r="I8588">
        <v>0</v>
      </c>
      <c r="J8588">
        <v>0</v>
      </c>
      <c r="K8588">
        <v>0</v>
      </c>
    </row>
    <row r="8589" spans="1:11">
      <c r="A8589">
        <v>2020</v>
      </c>
      <c r="B8589">
        <v>8588</v>
      </c>
      <c r="C8589">
        <v>60</v>
      </c>
      <c r="D8589">
        <v>40</v>
      </c>
      <c r="E8589">
        <v>2</v>
      </c>
      <c r="F8589">
        <v>1.2991512212021501</v>
      </c>
      <c r="G8589">
        <v>0</v>
      </c>
      <c r="H8589">
        <v>2</v>
      </c>
      <c r="I8589">
        <v>0</v>
      </c>
      <c r="J8589">
        <v>0</v>
      </c>
      <c r="K8589">
        <v>0</v>
      </c>
    </row>
    <row r="8590" spans="1:11">
      <c r="A8590">
        <v>2020</v>
      </c>
      <c r="B8590">
        <v>8589</v>
      </c>
      <c r="C8590">
        <v>0</v>
      </c>
      <c r="D8590">
        <v>0</v>
      </c>
      <c r="E8590">
        <v>106</v>
      </c>
      <c r="F8590">
        <v>0</v>
      </c>
      <c r="G8590">
        <v>0</v>
      </c>
      <c r="H8590">
        <v>2</v>
      </c>
      <c r="I8590">
        <v>0</v>
      </c>
      <c r="J8590">
        <v>0</v>
      </c>
      <c r="K8590">
        <v>0</v>
      </c>
    </row>
    <row r="8591" spans="1:11">
      <c r="A8591">
        <v>2020</v>
      </c>
      <c r="B8591">
        <v>8590</v>
      </c>
      <c r="C8591">
        <v>0</v>
      </c>
      <c r="D8591">
        <v>0</v>
      </c>
      <c r="E8591">
        <v>0</v>
      </c>
      <c r="F8591">
        <v>0</v>
      </c>
      <c r="G8591">
        <v>0</v>
      </c>
      <c r="H8591">
        <v>2</v>
      </c>
      <c r="I8591">
        <v>0</v>
      </c>
      <c r="J8591">
        <v>0</v>
      </c>
      <c r="K8591">
        <v>0</v>
      </c>
    </row>
    <row r="8592" spans="1:11">
      <c r="A8592">
        <v>2020</v>
      </c>
      <c r="B8592">
        <v>8591</v>
      </c>
      <c r="C8592">
        <v>0</v>
      </c>
      <c r="D8592">
        <v>0</v>
      </c>
      <c r="E8592">
        <v>0</v>
      </c>
      <c r="F8592">
        <v>0</v>
      </c>
      <c r="G8592">
        <v>0</v>
      </c>
      <c r="H8592">
        <v>2</v>
      </c>
      <c r="I8592">
        <v>0</v>
      </c>
      <c r="J8592">
        <v>0</v>
      </c>
      <c r="K8592">
        <v>0</v>
      </c>
    </row>
    <row r="8593" spans="1:11">
      <c r="A8593">
        <v>2020</v>
      </c>
      <c r="B8593">
        <v>8592</v>
      </c>
      <c r="C8593">
        <v>27</v>
      </c>
      <c r="D8593">
        <v>15</v>
      </c>
      <c r="E8593">
        <v>0</v>
      </c>
      <c r="F8593">
        <v>0.70163402769115601</v>
      </c>
      <c r="G8593">
        <v>0</v>
      </c>
      <c r="H8593">
        <v>2</v>
      </c>
      <c r="I8593">
        <v>0</v>
      </c>
      <c r="J8593">
        <v>0</v>
      </c>
      <c r="K8593">
        <v>0</v>
      </c>
    </row>
    <row r="8594" spans="1:11">
      <c r="A8594">
        <v>2020</v>
      </c>
      <c r="B8594">
        <v>8593</v>
      </c>
      <c r="C8594">
        <v>196</v>
      </c>
      <c r="D8594">
        <v>113</v>
      </c>
      <c r="E8594">
        <v>17</v>
      </c>
      <c r="F8594">
        <v>0.83513071073884304</v>
      </c>
      <c r="G8594">
        <v>0</v>
      </c>
      <c r="H8594">
        <v>2</v>
      </c>
      <c r="I8594">
        <v>0</v>
      </c>
      <c r="J8594">
        <v>0</v>
      </c>
      <c r="K8594">
        <v>0</v>
      </c>
    </row>
    <row r="8595" spans="1:11">
      <c r="A8595">
        <v>2020</v>
      </c>
      <c r="B8595">
        <v>8594</v>
      </c>
      <c r="C8595">
        <v>313</v>
      </c>
      <c r="D8595">
        <v>198</v>
      </c>
      <c r="E8595">
        <v>5</v>
      </c>
      <c r="F8595">
        <v>4.2486880648515397</v>
      </c>
      <c r="G8595">
        <v>0</v>
      </c>
      <c r="H8595">
        <v>2</v>
      </c>
      <c r="I8595">
        <v>0</v>
      </c>
      <c r="J8595">
        <v>0</v>
      </c>
      <c r="K8595">
        <v>0</v>
      </c>
    </row>
    <row r="8596" spans="1:11">
      <c r="A8596">
        <v>2020</v>
      </c>
      <c r="B8596">
        <v>8595</v>
      </c>
      <c r="C8596">
        <v>6</v>
      </c>
      <c r="D8596">
        <v>2</v>
      </c>
      <c r="E8596">
        <v>0</v>
      </c>
      <c r="F8596">
        <v>0.33523298692591402</v>
      </c>
      <c r="G8596">
        <v>0</v>
      </c>
      <c r="H8596">
        <v>2</v>
      </c>
      <c r="I8596">
        <v>0</v>
      </c>
      <c r="J8596">
        <v>0</v>
      </c>
      <c r="K8596">
        <v>0</v>
      </c>
    </row>
    <row r="8597" spans="1:11">
      <c r="A8597">
        <v>2020</v>
      </c>
      <c r="B8597">
        <v>8596</v>
      </c>
      <c r="C8597">
        <v>0</v>
      </c>
      <c r="D8597">
        <v>0</v>
      </c>
      <c r="E8597">
        <v>0</v>
      </c>
      <c r="F8597">
        <v>0</v>
      </c>
      <c r="G8597">
        <v>0</v>
      </c>
      <c r="H8597">
        <v>2</v>
      </c>
      <c r="I8597">
        <v>0</v>
      </c>
      <c r="J8597">
        <v>0</v>
      </c>
      <c r="K8597">
        <v>0</v>
      </c>
    </row>
    <row r="8598" spans="1:11">
      <c r="A8598">
        <v>2020</v>
      </c>
      <c r="B8598">
        <v>8597</v>
      </c>
      <c r="C8598">
        <v>0</v>
      </c>
      <c r="D8598">
        <v>0</v>
      </c>
      <c r="E8598">
        <v>0</v>
      </c>
      <c r="F8598">
        <v>0</v>
      </c>
      <c r="G8598">
        <v>0</v>
      </c>
      <c r="H8598">
        <v>2</v>
      </c>
      <c r="I8598">
        <v>0</v>
      </c>
      <c r="J8598">
        <v>0</v>
      </c>
      <c r="K8598">
        <v>0</v>
      </c>
    </row>
    <row r="8599" spans="1:11">
      <c r="A8599">
        <v>2020</v>
      </c>
      <c r="B8599">
        <v>8598</v>
      </c>
      <c r="C8599">
        <v>0</v>
      </c>
      <c r="D8599">
        <v>0</v>
      </c>
      <c r="E8599">
        <v>0</v>
      </c>
      <c r="F8599">
        <v>0</v>
      </c>
      <c r="G8599">
        <v>0</v>
      </c>
      <c r="H8599">
        <v>2</v>
      </c>
      <c r="I8599">
        <v>0</v>
      </c>
      <c r="J8599">
        <v>0</v>
      </c>
      <c r="K8599">
        <v>0</v>
      </c>
    </row>
    <row r="8600" spans="1:11">
      <c r="A8600">
        <v>2020</v>
      </c>
      <c r="B8600">
        <v>8599</v>
      </c>
      <c r="C8600">
        <v>0</v>
      </c>
      <c r="D8600">
        <v>0</v>
      </c>
      <c r="E8600">
        <v>9</v>
      </c>
      <c r="F8600">
        <v>0</v>
      </c>
      <c r="G8600">
        <v>0</v>
      </c>
      <c r="H8600">
        <v>2</v>
      </c>
      <c r="I8600">
        <v>0</v>
      </c>
      <c r="J8600">
        <v>0</v>
      </c>
      <c r="K8600">
        <v>0</v>
      </c>
    </row>
    <row r="8601" spans="1:11">
      <c r="A8601">
        <v>2020</v>
      </c>
      <c r="B8601">
        <v>8600</v>
      </c>
      <c r="C8601">
        <v>61</v>
      </c>
      <c r="D8601">
        <v>39</v>
      </c>
      <c r="E8601">
        <v>3</v>
      </c>
      <c r="F8601">
        <v>20.705339262075299</v>
      </c>
      <c r="G8601">
        <v>0</v>
      </c>
      <c r="H8601">
        <v>2</v>
      </c>
      <c r="I8601">
        <v>0</v>
      </c>
      <c r="J8601">
        <v>0</v>
      </c>
      <c r="K8601">
        <v>0</v>
      </c>
    </row>
    <row r="8602" spans="1:11">
      <c r="A8602">
        <v>2020</v>
      </c>
      <c r="B8602">
        <v>8601</v>
      </c>
      <c r="C8602">
        <v>548</v>
      </c>
      <c r="D8602">
        <v>361</v>
      </c>
      <c r="E8602">
        <v>10</v>
      </c>
      <c r="F8602">
        <v>8.4218420781663692</v>
      </c>
      <c r="G8602">
        <v>0</v>
      </c>
      <c r="H8602">
        <v>2</v>
      </c>
      <c r="I8602">
        <v>0</v>
      </c>
      <c r="J8602">
        <v>0</v>
      </c>
      <c r="K8602">
        <v>0</v>
      </c>
    </row>
    <row r="8603" spans="1:11">
      <c r="A8603">
        <v>2020</v>
      </c>
      <c r="B8603">
        <v>8602</v>
      </c>
      <c r="C8603">
        <v>51</v>
      </c>
      <c r="D8603">
        <v>36</v>
      </c>
      <c r="E8603">
        <v>0</v>
      </c>
      <c r="F8603">
        <v>4.9587741132545098</v>
      </c>
      <c r="G8603">
        <v>0</v>
      </c>
      <c r="H8603">
        <v>2</v>
      </c>
      <c r="I8603">
        <v>0</v>
      </c>
      <c r="J8603">
        <v>0</v>
      </c>
      <c r="K8603">
        <v>0</v>
      </c>
    </row>
    <row r="8604" spans="1:11">
      <c r="A8604">
        <v>2020</v>
      </c>
      <c r="B8604">
        <v>8603</v>
      </c>
      <c r="C8604">
        <v>143</v>
      </c>
      <c r="D8604">
        <v>86</v>
      </c>
      <c r="E8604">
        <v>2</v>
      </c>
      <c r="F8604">
        <v>5.7721805118269103</v>
      </c>
      <c r="G8604">
        <v>0</v>
      </c>
      <c r="H8604">
        <v>2</v>
      </c>
      <c r="I8604">
        <v>0</v>
      </c>
      <c r="J8604">
        <v>0</v>
      </c>
      <c r="K8604">
        <v>0</v>
      </c>
    </row>
    <row r="8605" spans="1:11">
      <c r="A8605">
        <v>2020</v>
      </c>
      <c r="B8605">
        <v>8604</v>
      </c>
      <c r="C8605">
        <v>483</v>
      </c>
      <c r="D8605">
        <v>318</v>
      </c>
      <c r="E8605">
        <v>46</v>
      </c>
      <c r="F8605">
        <v>5.7393681194840802</v>
      </c>
      <c r="G8605">
        <v>0</v>
      </c>
      <c r="H8605">
        <v>2</v>
      </c>
      <c r="I8605">
        <v>0</v>
      </c>
      <c r="J8605">
        <v>0</v>
      </c>
      <c r="K8605">
        <v>0</v>
      </c>
    </row>
    <row r="8606" spans="1:11">
      <c r="A8606">
        <v>2020</v>
      </c>
      <c r="B8606">
        <v>8605</v>
      </c>
      <c r="C8606">
        <v>350</v>
      </c>
      <c r="D8606">
        <v>213</v>
      </c>
      <c r="E8606">
        <v>2</v>
      </c>
      <c r="F8606">
        <v>5.9288370162704203</v>
      </c>
      <c r="G8606">
        <v>0</v>
      </c>
      <c r="H8606">
        <v>2</v>
      </c>
      <c r="I8606">
        <v>0</v>
      </c>
      <c r="J8606">
        <v>0</v>
      </c>
      <c r="K8606">
        <v>0</v>
      </c>
    </row>
    <row r="8607" spans="1:11">
      <c r="A8607">
        <v>2020</v>
      </c>
      <c r="B8607">
        <v>8606</v>
      </c>
      <c r="C8607">
        <v>41</v>
      </c>
      <c r="D8607">
        <v>27</v>
      </c>
      <c r="E8607">
        <v>0</v>
      </c>
      <c r="F8607">
        <v>4.0236709618536404</v>
      </c>
      <c r="G8607">
        <v>0</v>
      </c>
      <c r="H8607">
        <v>2</v>
      </c>
      <c r="I8607">
        <v>0</v>
      </c>
      <c r="J8607">
        <v>0</v>
      </c>
      <c r="K8607">
        <v>0</v>
      </c>
    </row>
    <row r="8608" spans="1:11">
      <c r="A8608">
        <v>2020</v>
      </c>
      <c r="B8608">
        <v>8607</v>
      </c>
      <c r="C8608">
        <v>106</v>
      </c>
      <c r="D8608">
        <v>71</v>
      </c>
      <c r="E8608">
        <v>5</v>
      </c>
      <c r="F8608">
        <v>1.8089601550927299</v>
      </c>
      <c r="G8608">
        <v>0</v>
      </c>
      <c r="H8608">
        <v>2</v>
      </c>
      <c r="I8608">
        <v>0</v>
      </c>
      <c r="J8608">
        <v>0</v>
      </c>
      <c r="K8608">
        <v>0</v>
      </c>
    </row>
    <row r="8609" spans="1:11">
      <c r="A8609">
        <v>2020</v>
      </c>
      <c r="B8609">
        <v>8608</v>
      </c>
      <c r="C8609">
        <v>190</v>
      </c>
      <c r="D8609">
        <v>119</v>
      </c>
      <c r="E8609">
        <v>3</v>
      </c>
      <c r="F8609">
        <v>2.6669366880639598</v>
      </c>
      <c r="G8609">
        <v>0</v>
      </c>
      <c r="H8609">
        <v>2</v>
      </c>
      <c r="I8609">
        <v>0</v>
      </c>
      <c r="J8609">
        <v>0</v>
      </c>
      <c r="K8609">
        <v>0</v>
      </c>
    </row>
    <row r="8610" spans="1:11">
      <c r="A8610">
        <v>2020</v>
      </c>
      <c r="B8610">
        <v>8609</v>
      </c>
      <c r="C8610">
        <v>0</v>
      </c>
      <c r="D8610">
        <v>0</v>
      </c>
      <c r="E8610">
        <v>0</v>
      </c>
      <c r="F8610">
        <v>0</v>
      </c>
      <c r="G8610">
        <v>0</v>
      </c>
      <c r="H8610">
        <v>2</v>
      </c>
      <c r="I8610">
        <v>0</v>
      </c>
      <c r="J8610">
        <v>0</v>
      </c>
      <c r="K8610">
        <v>0</v>
      </c>
    </row>
    <row r="8611" spans="1:11">
      <c r="A8611">
        <v>2020</v>
      </c>
      <c r="B8611">
        <v>8610</v>
      </c>
      <c r="C8611">
        <v>358</v>
      </c>
      <c r="D8611">
        <v>214</v>
      </c>
      <c r="E8611">
        <v>102</v>
      </c>
      <c r="F8611">
        <v>5.4204234895111796</v>
      </c>
      <c r="G8611">
        <v>0</v>
      </c>
      <c r="H8611">
        <v>2</v>
      </c>
      <c r="I8611">
        <v>0</v>
      </c>
      <c r="J8611">
        <v>0</v>
      </c>
      <c r="K8611">
        <v>0</v>
      </c>
    </row>
    <row r="8612" spans="1:11">
      <c r="A8612">
        <v>2020</v>
      </c>
      <c r="B8612">
        <v>8611</v>
      </c>
      <c r="C8612">
        <v>278</v>
      </c>
      <c r="D8612">
        <v>194</v>
      </c>
      <c r="E8612">
        <v>13</v>
      </c>
      <c r="F8612">
        <v>5.6134739528750899</v>
      </c>
      <c r="G8612">
        <v>0</v>
      </c>
      <c r="H8612">
        <v>2</v>
      </c>
      <c r="I8612">
        <v>0</v>
      </c>
      <c r="J8612">
        <v>0</v>
      </c>
      <c r="K8612">
        <v>0</v>
      </c>
    </row>
    <row r="8613" spans="1:11">
      <c r="A8613">
        <v>2020</v>
      </c>
      <c r="B8613">
        <v>8612</v>
      </c>
      <c r="C8613">
        <v>38</v>
      </c>
      <c r="D8613">
        <v>16</v>
      </c>
      <c r="E8613">
        <v>348</v>
      </c>
      <c r="F8613">
        <v>2.1568115514285999</v>
      </c>
      <c r="G8613">
        <v>0</v>
      </c>
      <c r="H8613">
        <v>2</v>
      </c>
      <c r="I8613">
        <v>0</v>
      </c>
      <c r="J8613">
        <v>0</v>
      </c>
      <c r="K8613">
        <v>0</v>
      </c>
    </row>
    <row r="8614" spans="1:11">
      <c r="A8614">
        <v>2020</v>
      </c>
      <c r="B8614">
        <v>8613</v>
      </c>
      <c r="C8614">
        <v>44</v>
      </c>
      <c r="D8614">
        <v>29</v>
      </c>
      <c r="E8614">
        <v>0</v>
      </c>
      <c r="F8614">
        <v>6.4338772884131696</v>
      </c>
      <c r="G8614">
        <v>0</v>
      </c>
      <c r="H8614">
        <v>2</v>
      </c>
      <c r="I8614">
        <v>0</v>
      </c>
      <c r="J8614">
        <v>0</v>
      </c>
      <c r="K8614">
        <v>0</v>
      </c>
    </row>
    <row r="8615" spans="1:11">
      <c r="A8615">
        <v>2020</v>
      </c>
      <c r="B8615">
        <v>8614</v>
      </c>
      <c r="C8615">
        <v>92</v>
      </c>
      <c r="D8615">
        <v>59</v>
      </c>
      <c r="E8615">
        <v>1</v>
      </c>
      <c r="F8615">
        <v>6.9465942811407499</v>
      </c>
      <c r="G8615">
        <v>0</v>
      </c>
      <c r="H8615">
        <v>2</v>
      </c>
      <c r="I8615">
        <v>0</v>
      </c>
      <c r="J8615">
        <v>0</v>
      </c>
      <c r="K8615">
        <v>0</v>
      </c>
    </row>
    <row r="8616" spans="1:11">
      <c r="A8616">
        <v>2020</v>
      </c>
      <c r="B8616">
        <v>8615</v>
      </c>
      <c r="C8616">
        <v>323</v>
      </c>
      <c r="D8616">
        <v>183</v>
      </c>
      <c r="E8616">
        <v>19</v>
      </c>
      <c r="F8616">
        <v>17.122198426666099</v>
      </c>
      <c r="G8616">
        <v>0</v>
      </c>
      <c r="H8616">
        <v>2</v>
      </c>
      <c r="I8616">
        <v>0</v>
      </c>
      <c r="J8616">
        <v>0</v>
      </c>
      <c r="K8616">
        <v>0</v>
      </c>
    </row>
    <row r="8617" spans="1:11">
      <c r="A8617">
        <v>2020</v>
      </c>
      <c r="B8617">
        <v>8616</v>
      </c>
      <c r="C8617">
        <v>54</v>
      </c>
      <c r="D8617">
        <v>23</v>
      </c>
      <c r="E8617">
        <v>0</v>
      </c>
      <c r="F8617">
        <v>3.3846038133202998</v>
      </c>
      <c r="G8617">
        <v>0</v>
      </c>
      <c r="H8617">
        <v>2</v>
      </c>
      <c r="I8617">
        <v>0</v>
      </c>
      <c r="J8617">
        <v>0</v>
      </c>
      <c r="K8617">
        <v>0</v>
      </c>
    </row>
    <row r="8618" spans="1:11">
      <c r="A8618">
        <v>2020</v>
      </c>
      <c r="B8618">
        <v>8617</v>
      </c>
      <c r="C8618">
        <v>0</v>
      </c>
      <c r="D8618">
        <v>0</v>
      </c>
      <c r="E8618">
        <v>36</v>
      </c>
      <c r="F8618">
        <v>0</v>
      </c>
      <c r="G8618">
        <v>0</v>
      </c>
      <c r="H8618">
        <v>2</v>
      </c>
      <c r="I8618">
        <v>0</v>
      </c>
      <c r="J8618">
        <v>0</v>
      </c>
      <c r="K8618">
        <v>0</v>
      </c>
    </row>
    <row r="8619" spans="1:11">
      <c r="A8619">
        <v>2020</v>
      </c>
      <c r="B8619">
        <v>8618</v>
      </c>
      <c r="C8619">
        <v>372</v>
      </c>
      <c r="D8619">
        <v>209</v>
      </c>
      <c r="E8619">
        <v>40</v>
      </c>
      <c r="F8619">
        <v>4.2791772016481699</v>
      </c>
      <c r="G8619">
        <v>0</v>
      </c>
      <c r="H8619">
        <v>2</v>
      </c>
      <c r="I8619">
        <v>0</v>
      </c>
      <c r="J8619">
        <v>0</v>
      </c>
      <c r="K8619">
        <v>0</v>
      </c>
    </row>
    <row r="8620" spans="1:11">
      <c r="A8620">
        <v>2020</v>
      </c>
      <c r="B8620">
        <v>8619</v>
      </c>
      <c r="C8620">
        <v>282</v>
      </c>
      <c r="D8620">
        <v>161</v>
      </c>
      <c r="E8620">
        <v>20</v>
      </c>
      <c r="F8620">
        <v>4.2475316870382498</v>
      </c>
      <c r="G8620">
        <v>0</v>
      </c>
      <c r="H8620">
        <v>2</v>
      </c>
      <c r="I8620">
        <v>0</v>
      </c>
      <c r="J8620">
        <v>0</v>
      </c>
      <c r="K8620">
        <v>0</v>
      </c>
    </row>
    <row r="8621" spans="1:11">
      <c r="A8621">
        <v>2020</v>
      </c>
      <c r="B8621">
        <v>8620</v>
      </c>
      <c r="C8621">
        <v>62</v>
      </c>
      <c r="D8621">
        <v>34</v>
      </c>
      <c r="E8621">
        <v>0</v>
      </c>
      <c r="F8621">
        <v>2.0305300010807699</v>
      </c>
      <c r="G8621">
        <v>0</v>
      </c>
      <c r="H8621">
        <v>2</v>
      </c>
      <c r="I8621">
        <v>0</v>
      </c>
      <c r="J8621">
        <v>0</v>
      </c>
      <c r="K8621">
        <v>0</v>
      </c>
    </row>
    <row r="8622" spans="1:11">
      <c r="A8622">
        <v>2020</v>
      </c>
      <c r="B8622">
        <v>8621</v>
      </c>
      <c r="C8622">
        <v>175</v>
      </c>
      <c r="D8622">
        <v>99</v>
      </c>
      <c r="E8622">
        <v>4</v>
      </c>
      <c r="F8622">
        <v>5.4657438408875096</v>
      </c>
      <c r="G8622">
        <v>0</v>
      </c>
      <c r="H8622">
        <v>2</v>
      </c>
      <c r="I8622">
        <v>0</v>
      </c>
      <c r="J8622">
        <v>0</v>
      </c>
      <c r="K8622">
        <v>0</v>
      </c>
    </row>
    <row r="8623" spans="1:11">
      <c r="A8623">
        <v>2020</v>
      </c>
      <c r="B8623">
        <v>8622</v>
      </c>
      <c r="C8623">
        <v>420</v>
      </c>
      <c r="D8623">
        <v>246</v>
      </c>
      <c r="E8623">
        <v>11</v>
      </c>
      <c r="F8623">
        <v>4.1673281473249704</v>
      </c>
      <c r="G8623">
        <v>0</v>
      </c>
      <c r="H8623">
        <v>2</v>
      </c>
      <c r="I8623">
        <v>0</v>
      </c>
      <c r="J8623">
        <v>0</v>
      </c>
      <c r="K8623">
        <v>0</v>
      </c>
    </row>
    <row r="8624" spans="1:11">
      <c r="A8624">
        <v>2020</v>
      </c>
      <c r="B8624">
        <v>8623</v>
      </c>
      <c r="C8624">
        <v>238</v>
      </c>
      <c r="D8624">
        <v>131</v>
      </c>
      <c r="E8624">
        <v>24</v>
      </c>
      <c r="F8624">
        <v>5.5653377668965298</v>
      </c>
      <c r="G8624">
        <v>0</v>
      </c>
      <c r="H8624">
        <v>2</v>
      </c>
      <c r="I8624">
        <v>0</v>
      </c>
      <c r="J8624">
        <v>0</v>
      </c>
      <c r="K8624">
        <v>0</v>
      </c>
    </row>
    <row r="8625" spans="1:11">
      <c r="A8625">
        <v>2020</v>
      </c>
      <c r="B8625">
        <v>8624</v>
      </c>
      <c r="C8625">
        <v>13</v>
      </c>
      <c r="D8625">
        <v>8</v>
      </c>
      <c r="E8625">
        <v>0</v>
      </c>
      <c r="F8625">
        <v>2.2876852145144801</v>
      </c>
      <c r="G8625">
        <v>0</v>
      </c>
      <c r="H8625">
        <v>2</v>
      </c>
      <c r="I8625">
        <v>0</v>
      </c>
      <c r="J8625">
        <v>0</v>
      </c>
      <c r="K8625">
        <v>0</v>
      </c>
    </row>
    <row r="8626" spans="1:11">
      <c r="A8626">
        <v>2020</v>
      </c>
      <c r="B8626">
        <v>8625</v>
      </c>
      <c r="C8626">
        <v>55</v>
      </c>
      <c r="D8626">
        <v>35</v>
      </c>
      <c r="E8626">
        <v>0</v>
      </c>
      <c r="F8626">
        <v>1.31689213456243</v>
      </c>
      <c r="G8626">
        <v>0</v>
      </c>
      <c r="H8626">
        <v>2</v>
      </c>
      <c r="I8626">
        <v>0</v>
      </c>
      <c r="J8626">
        <v>0</v>
      </c>
      <c r="K8626">
        <v>0</v>
      </c>
    </row>
    <row r="8627" spans="1:11">
      <c r="A8627">
        <v>2020</v>
      </c>
      <c r="B8627">
        <v>8626</v>
      </c>
      <c r="C8627">
        <v>55</v>
      </c>
      <c r="D8627">
        <v>34</v>
      </c>
      <c r="E8627">
        <v>0</v>
      </c>
      <c r="F8627">
        <v>3.3602150537634401</v>
      </c>
      <c r="G8627">
        <v>0</v>
      </c>
      <c r="H8627">
        <v>2</v>
      </c>
      <c r="I8627">
        <v>0</v>
      </c>
      <c r="J8627">
        <v>0</v>
      </c>
      <c r="K8627">
        <v>0</v>
      </c>
    </row>
    <row r="8628" spans="1:11">
      <c r="A8628">
        <v>2020</v>
      </c>
      <c r="B8628">
        <v>8627</v>
      </c>
      <c r="C8628">
        <v>50</v>
      </c>
      <c r="D8628">
        <v>33</v>
      </c>
      <c r="E8628">
        <v>2</v>
      </c>
      <c r="F8628">
        <v>7.2529991151341102</v>
      </c>
      <c r="G8628">
        <v>0</v>
      </c>
      <c r="H8628">
        <v>2</v>
      </c>
      <c r="I8628">
        <v>0</v>
      </c>
      <c r="J8628">
        <v>0</v>
      </c>
      <c r="K8628">
        <v>0</v>
      </c>
    </row>
    <row r="8629" spans="1:11">
      <c r="A8629">
        <v>2020</v>
      </c>
      <c r="B8629">
        <v>8628</v>
      </c>
      <c r="C8629">
        <v>15</v>
      </c>
      <c r="D8629">
        <v>8</v>
      </c>
      <c r="E8629">
        <v>0</v>
      </c>
      <c r="F8629">
        <v>3.27539523102454</v>
      </c>
      <c r="G8629">
        <v>0</v>
      </c>
      <c r="H8629">
        <v>2</v>
      </c>
      <c r="I8629">
        <v>0</v>
      </c>
      <c r="J8629">
        <v>0</v>
      </c>
      <c r="K8629">
        <v>0</v>
      </c>
    </row>
    <row r="8630" spans="1:11">
      <c r="A8630">
        <v>2020</v>
      </c>
      <c r="B8630">
        <v>8629</v>
      </c>
      <c r="C8630">
        <v>196</v>
      </c>
      <c r="D8630">
        <v>116</v>
      </c>
      <c r="E8630">
        <v>6</v>
      </c>
      <c r="F8630">
        <v>5.4359884623918404</v>
      </c>
      <c r="G8630">
        <v>0</v>
      </c>
      <c r="H8630">
        <v>2</v>
      </c>
      <c r="I8630">
        <v>0</v>
      </c>
      <c r="J8630">
        <v>0</v>
      </c>
      <c r="K8630">
        <v>0</v>
      </c>
    </row>
    <row r="8631" spans="1:11">
      <c r="A8631">
        <v>2020</v>
      </c>
      <c r="B8631">
        <v>8630</v>
      </c>
      <c r="C8631">
        <v>347</v>
      </c>
      <c r="D8631">
        <v>213</v>
      </c>
      <c r="E8631">
        <v>6</v>
      </c>
      <c r="F8631">
        <v>4.6185626287740398</v>
      </c>
      <c r="G8631">
        <v>0</v>
      </c>
      <c r="H8631">
        <v>2</v>
      </c>
      <c r="I8631">
        <v>0</v>
      </c>
      <c r="J8631">
        <v>0</v>
      </c>
      <c r="K8631">
        <v>0</v>
      </c>
    </row>
    <row r="8632" spans="1:11">
      <c r="A8632">
        <v>2020</v>
      </c>
      <c r="B8632">
        <v>8631</v>
      </c>
      <c r="C8632">
        <v>192</v>
      </c>
      <c r="D8632">
        <v>119</v>
      </c>
      <c r="E8632">
        <v>26</v>
      </c>
      <c r="F8632">
        <v>2.88884274765056</v>
      </c>
      <c r="G8632">
        <v>0</v>
      </c>
      <c r="H8632">
        <v>2</v>
      </c>
      <c r="I8632">
        <v>0</v>
      </c>
      <c r="J8632">
        <v>0</v>
      </c>
      <c r="K8632">
        <v>0</v>
      </c>
    </row>
    <row r="8633" spans="1:11">
      <c r="A8633">
        <v>2020</v>
      </c>
      <c r="B8633">
        <v>8632</v>
      </c>
      <c r="C8633">
        <v>278</v>
      </c>
      <c r="D8633">
        <v>180</v>
      </c>
      <c r="E8633">
        <v>61</v>
      </c>
      <c r="F8633">
        <v>3.0168760573987798</v>
      </c>
      <c r="G8633">
        <v>0</v>
      </c>
      <c r="H8633">
        <v>2</v>
      </c>
      <c r="I8633">
        <v>0</v>
      </c>
      <c r="J8633">
        <v>0</v>
      </c>
      <c r="K8633">
        <v>0</v>
      </c>
    </row>
    <row r="8634" spans="1:11">
      <c r="A8634">
        <v>2020</v>
      </c>
      <c r="B8634">
        <v>8633</v>
      </c>
      <c r="C8634">
        <v>32</v>
      </c>
      <c r="D8634">
        <v>18</v>
      </c>
      <c r="E8634">
        <v>3</v>
      </c>
      <c r="F8634">
        <v>7.42080608506099</v>
      </c>
      <c r="G8634">
        <v>0</v>
      </c>
      <c r="H8634">
        <v>2</v>
      </c>
      <c r="I8634">
        <v>0</v>
      </c>
      <c r="J8634">
        <v>0</v>
      </c>
      <c r="K8634">
        <v>0</v>
      </c>
    </row>
    <row r="8635" spans="1:11">
      <c r="A8635">
        <v>2020</v>
      </c>
      <c r="B8635">
        <v>8634</v>
      </c>
      <c r="C8635">
        <v>681</v>
      </c>
      <c r="D8635">
        <v>399</v>
      </c>
      <c r="E8635">
        <v>44</v>
      </c>
      <c r="F8635">
        <v>6.3452545229738302</v>
      </c>
      <c r="G8635">
        <v>0</v>
      </c>
      <c r="H8635">
        <v>2</v>
      </c>
      <c r="I8635">
        <v>0</v>
      </c>
      <c r="J8635">
        <v>0</v>
      </c>
      <c r="K8635">
        <v>0</v>
      </c>
    </row>
    <row r="8636" spans="1:11">
      <c r="A8636">
        <v>2020</v>
      </c>
      <c r="B8636">
        <v>8635</v>
      </c>
      <c r="C8636">
        <v>178</v>
      </c>
      <c r="D8636">
        <v>121</v>
      </c>
      <c r="E8636">
        <v>1</v>
      </c>
      <c r="F8636">
        <v>3.9449830011125702</v>
      </c>
      <c r="G8636">
        <v>0</v>
      </c>
      <c r="H8636">
        <v>2</v>
      </c>
      <c r="I8636">
        <v>0</v>
      </c>
      <c r="J8636">
        <v>0</v>
      </c>
      <c r="K8636">
        <v>0</v>
      </c>
    </row>
    <row r="8637" spans="1:11">
      <c r="A8637">
        <v>2020</v>
      </c>
      <c r="B8637">
        <v>8636</v>
      </c>
      <c r="C8637">
        <v>524</v>
      </c>
      <c r="D8637">
        <v>286</v>
      </c>
      <c r="E8637">
        <v>33</v>
      </c>
      <c r="F8637">
        <v>3.3985103628623201</v>
      </c>
      <c r="G8637">
        <v>0</v>
      </c>
      <c r="H8637">
        <v>2</v>
      </c>
      <c r="I8637">
        <v>0</v>
      </c>
      <c r="J8637">
        <v>0</v>
      </c>
      <c r="K8637">
        <v>0</v>
      </c>
    </row>
    <row r="8638" spans="1:11">
      <c r="A8638">
        <v>2020</v>
      </c>
      <c r="B8638">
        <v>8637</v>
      </c>
      <c r="C8638">
        <v>1</v>
      </c>
      <c r="D8638">
        <v>1</v>
      </c>
      <c r="E8638">
        <v>47</v>
      </c>
      <c r="F8638">
        <v>0.15694398669115001</v>
      </c>
      <c r="G8638">
        <v>0</v>
      </c>
      <c r="H8638">
        <v>2</v>
      </c>
      <c r="I8638">
        <v>0</v>
      </c>
      <c r="J8638">
        <v>0</v>
      </c>
      <c r="K8638">
        <v>0</v>
      </c>
    </row>
    <row r="8639" spans="1:11">
      <c r="A8639">
        <v>2020</v>
      </c>
      <c r="B8639">
        <v>8638</v>
      </c>
      <c r="C8639">
        <v>239</v>
      </c>
      <c r="D8639">
        <v>144</v>
      </c>
      <c r="E8639">
        <v>102</v>
      </c>
      <c r="F8639">
        <v>3.9551659597566</v>
      </c>
      <c r="G8639">
        <v>0</v>
      </c>
      <c r="H8639">
        <v>2</v>
      </c>
      <c r="I8639">
        <v>0</v>
      </c>
      <c r="J8639">
        <v>0</v>
      </c>
      <c r="K8639">
        <v>0</v>
      </c>
    </row>
    <row r="8640" spans="1:11">
      <c r="A8640">
        <v>2020</v>
      </c>
      <c r="B8640">
        <v>8639</v>
      </c>
      <c r="C8640">
        <v>209</v>
      </c>
      <c r="D8640">
        <v>127</v>
      </c>
      <c r="E8640">
        <v>9</v>
      </c>
      <c r="F8640">
        <v>4.6279176363519596</v>
      </c>
      <c r="G8640">
        <v>0</v>
      </c>
      <c r="H8640">
        <v>2</v>
      </c>
      <c r="I8640">
        <v>0</v>
      </c>
      <c r="J8640">
        <v>0</v>
      </c>
      <c r="K8640">
        <v>0</v>
      </c>
    </row>
    <row r="8641" spans="1:11">
      <c r="A8641">
        <v>2020</v>
      </c>
      <c r="B8641">
        <v>8640</v>
      </c>
      <c r="C8641">
        <v>81</v>
      </c>
      <c r="D8641">
        <v>49</v>
      </c>
      <c r="E8641">
        <v>1</v>
      </c>
      <c r="F8641">
        <v>3.8901722721967902</v>
      </c>
      <c r="G8641">
        <v>0</v>
      </c>
      <c r="H8641">
        <v>2</v>
      </c>
      <c r="I8641">
        <v>0</v>
      </c>
      <c r="J8641">
        <v>0</v>
      </c>
      <c r="K8641">
        <v>0</v>
      </c>
    </row>
    <row r="8642" spans="1:11">
      <c r="A8642">
        <v>2020</v>
      </c>
      <c r="B8642">
        <v>8641</v>
      </c>
      <c r="C8642">
        <v>0</v>
      </c>
      <c r="D8642">
        <v>0</v>
      </c>
      <c r="E8642">
        <v>275</v>
      </c>
      <c r="F8642">
        <v>0</v>
      </c>
      <c r="G8642">
        <v>0</v>
      </c>
      <c r="H8642">
        <v>2</v>
      </c>
      <c r="I8642">
        <v>0</v>
      </c>
      <c r="J8642">
        <v>0</v>
      </c>
      <c r="K8642">
        <v>0</v>
      </c>
    </row>
    <row r="8643" spans="1:11">
      <c r="A8643">
        <v>2020</v>
      </c>
      <c r="B8643">
        <v>8642</v>
      </c>
      <c r="C8643">
        <v>0</v>
      </c>
      <c r="D8643">
        <v>0</v>
      </c>
      <c r="E8643">
        <v>249</v>
      </c>
      <c r="F8643">
        <v>0</v>
      </c>
      <c r="G8643">
        <v>0</v>
      </c>
      <c r="H8643">
        <v>2</v>
      </c>
      <c r="I8643">
        <v>0</v>
      </c>
      <c r="J8643">
        <v>0</v>
      </c>
      <c r="K8643">
        <v>0</v>
      </c>
    </row>
    <row r="8644" spans="1:11">
      <c r="A8644">
        <v>2020</v>
      </c>
      <c r="B8644">
        <v>8643</v>
      </c>
      <c r="C8644">
        <v>0</v>
      </c>
      <c r="D8644">
        <v>0</v>
      </c>
      <c r="E8644">
        <v>62</v>
      </c>
      <c r="F8644">
        <v>0</v>
      </c>
      <c r="G8644">
        <v>0</v>
      </c>
      <c r="H8644">
        <v>2</v>
      </c>
      <c r="I8644">
        <v>0</v>
      </c>
      <c r="J8644">
        <v>0</v>
      </c>
      <c r="K8644">
        <v>0</v>
      </c>
    </row>
    <row r="8645" spans="1:11">
      <c r="A8645">
        <v>2020</v>
      </c>
      <c r="B8645">
        <v>8644</v>
      </c>
      <c r="C8645">
        <v>316</v>
      </c>
      <c r="D8645">
        <v>209</v>
      </c>
      <c r="E8645">
        <v>51</v>
      </c>
      <c r="F8645">
        <v>4.3092456501847103</v>
      </c>
      <c r="G8645">
        <v>0</v>
      </c>
      <c r="H8645">
        <v>2</v>
      </c>
      <c r="I8645">
        <v>0</v>
      </c>
      <c r="J8645">
        <v>0</v>
      </c>
      <c r="K8645">
        <v>0</v>
      </c>
    </row>
    <row r="8646" spans="1:11">
      <c r="A8646">
        <v>2020</v>
      </c>
      <c r="B8646">
        <v>8645</v>
      </c>
      <c r="C8646">
        <v>377</v>
      </c>
      <c r="D8646">
        <v>240</v>
      </c>
      <c r="E8646">
        <v>13</v>
      </c>
      <c r="F8646">
        <v>3.2746075465372102</v>
      </c>
      <c r="G8646">
        <v>0</v>
      </c>
      <c r="H8646">
        <v>2</v>
      </c>
      <c r="I8646">
        <v>0</v>
      </c>
      <c r="J8646">
        <v>0</v>
      </c>
      <c r="K8646">
        <v>0</v>
      </c>
    </row>
    <row r="8647" spans="1:11">
      <c r="A8647">
        <v>2020</v>
      </c>
      <c r="B8647">
        <v>8646</v>
      </c>
      <c r="C8647">
        <v>408</v>
      </c>
      <c r="D8647">
        <v>247</v>
      </c>
      <c r="E8647">
        <v>44</v>
      </c>
      <c r="F8647">
        <v>3.2019286911645599</v>
      </c>
      <c r="G8647">
        <v>0</v>
      </c>
      <c r="H8647">
        <v>2</v>
      </c>
      <c r="I8647">
        <v>0</v>
      </c>
      <c r="J8647">
        <v>0</v>
      </c>
      <c r="K8647">
        <v>0</v>
      </c>
    </row>
    <row r="8648" spans="1:11">
      <c r="A8648">
        <v>2020</v>
      </c>
      <c r="B8648">
        <v>8647</v>
      </c>
      <c r="C8648">
        <v>241</v>
      </c>
      <c r="D8648">
        <v>152</v>
      </c>
      <c r="E8648">
        <v>8</v>
      </c>
      <c r="F8648">
        <v>2.2687242709252202</v>
      </c>
      <c r="G8648">
        <v>0</v>
      </c>
      <c r="H8648">
        <v>2</v>
      </c>
      <c r="I8648">
        <v>0</v>
      </c>
      <c r="J8648">
        <v>0</v>
      </c>
      <c r="K8648">
        <v>0</v>
      </c>
    </row>
    <row r="8649" spans="1:11">
      <c r="A8649">
        <v>2020</v>
      </c>
      <c r="B8649">
        <v>8648</v>
      </c>
      <c r="C8649">
        <v>0</v>
      </c>
      <c r="D8649">
        <v>0</v>
      </c>
      <c r="E8649">
        <v>0</v>
      </c>
      <c r="F8649">
        <v>0</v>
      </c>
      <c r="G8649">
        <v>0</v>
      </c>
      <c r="H8649">
        <v>2</v>
      </c>
      <c r="I8649">
        <v>0</v>
      </c>
      <c r="J8649">
        <v>0</v>
      </c>
      <c r="K8649">
        <v>0</v>
      </c>
    </row>
    <row r="8650" spans="1:11">
      <c r="A8650">
        <v>2020</v>
      </c>
      <c r="B8650">
        <v>8649</v>
      </c>
      <c r="C8650">
        <v>1</v>
      </c>
      <c r="D8650">
        <v>1</v>
      </c>
      <c r="E8650">
        <v>0</v>
      </c>
      <c r="F8650">
        <v>8.6423700835717196E-2</v>
      </c>
      <c r="G8650">
        <v>0</v>
      </c>
      <c r="H8650">
        <v>2</v>
      </c>
      <c r="I8650">
        <v>0</v>
      </c>
      <c r="J8650">
        <v>0</v>
      </c>
      <c r="K8650">
        <v>0</v>
      </c>
    </row>
    <row r="8651" spans="1:11">
      <c r="A8651">
        <v>2020</v>
      </c>
      <c r="B8651">
        <v>8650</v>
      </c>
      <c r="C8651">
        <v>121</v>
      </c>
      <c r="D8651">
        <v>72</v>
      </c>
      <c r="E8651">
        <v>6</v>
      </c>
      <c r="F8651">
        <v>1.9817287881318999</v>
      </c>
      <c r="G8651">
        <v>0</v>
      </c>
      <c r="H8651">
        <v>2</v>
      </c>
      <c r="I8651">
        <v>0</v>
      </c>
      <c r="J8651">
        <v>0</v>
      </c>
      <c r="K8651">
        <v>0</v>
      </c>
    </row>
    <row r="8652" spans="1:11">
      <c r="A8652">
        <v>2020</v>
      </c>
      <c r="B8652">
        <v>8651</v>
      </c>
      <c r="C8652">
        <v>14</v>
      </c>
      <c r="D8652">
        <v>8</v>
      </c>
      <c r="E8652">
        <v>0</v>
      </c>
      <c r="F8652">
        <v>1.80365885081165</v>
      </c>
      <c r="G8652">
        <v>0</v>
      </c>
      <c r="H8652">
        <v>2</v>
      </c>
      <c r="I8652">
        <v>0</v>
      </c>
      <c r="J8652">
        <v>0</v>
      </c>
      <c r="K8652">
        <v>0</v>
      </c>
    </row>
    <row r="8653" spans="1:11">
      <c r="A8653">
        <v>2020</v>
      </c>
      <c r="B8653">
        <v>8652</v>
      </c>
      <c r="C8653">
        <v>107</v>
      </c>
      <c r="D8653">
        <v>58</v>
      </c>
      <c r="E8653">
        <v>1</v>
      </c>
      <c r="F8653">
        <v>1.5348665741921499</v>
      </c>
      <c r="G8653">
        <v>0</v>
      </c>
      <c r="H8653">
        <v>2</v>
      </c>
      <c r="I8653">
        <v>0</v>
      </c>
      <c r="J8653">
        <v>0</v>
      </c>
      <c r="K8653">
        <v>0</v>
      </c>
    </row>
    <row r="8654" spans="1:11">
      <c r="A8654">
        <v>2020</v>
      </c>
      <c r="B8654">
        <v>8653</v>
      </c>
      <c r="C8654">
        <v>0</v>
      </c>
      <c r="D8654">
        <v>0</v>
      </c>
      <c r="E8654">
        <v>142</v>
      </c>
      <c r="F8654">
        <v>0</v>
      </c>
      <c r="G8654">
        <v>0</v>
      </c>
      <c r="H8654">
        <v>2</v>
      </c>
      <c r="I8654">
        <v>0</v>
      </c>
      <c r="J8654">
        <v>0</v>
      </c>
      <c r="K8654">
        <v>0</v>
      </c>
    </row>
    <row r="8655" spans="1:11">
      <c r="A8655">
        <v>2020</v>
      </c>
      <c r="B8655">
        <v>8654</v>
      </c>
      <c r="C8655">
        <v>86</v>
      </c>
      <c r="D8655">
        <v>60</v>
      </c>
      <c r="E8655">
        <v>18</v>
      </c>
      <c r="F8655">
        <v>4.8491409690387997</v>
      </c>
      <c r="G8655">
        <v>0</v>
      </c>
      <c r="H8655">
        <v>2</v>
      </c>
      <c r="I8655">
        <v>0</v>
      </c>
      <c r="J8655">
        <v>0</v>
      </c>
      <c r="K8655">
        <v>0</v>
      </c>
    </row>
    <row r="8656" spans="1:11">
      <c r="A8656">
        <v>2020</v>
      </c>
      <c r="B8656">
        <v>8655</v>
      </c>
      <c r="C8656">
        <v>491</v>
      </c>
      <c r="D8656">
        <v>305</v>
      </c>
      <c r="E8656">
        <v>582</v>
      </c>
      <c r="F8656">
        <v>14.632082106543001</v>
      </c>
      <c r="G8656">
        <v>0</v>
      </c>
      <c r="H8656">
        <v>2</v>
      </c>
      <c r="I8656">
        <v>0</v>
      </c>
      <c r="J8656">
        <v>0</v>
      </c>
      <c r="K8656">
        <v>0</v>
      </c>
    </row>
    <row r="8657" spans="1:11">
      <c r="A8657">
        <v>2020</v>
      </c>
      <c r="B8657">
        <v>8656</v>
      </c>
      <c r="C8657">
        <v>321</v>
      </c>
      <c r="D8657">
        <v>195</v>
      </c>
      <c r="E8657">
        <v>2</v>
      </c>
      <c r="F8657">
        <v>3.5684032896009401</v>
      </c>
      <c r="G8657">
        <v>0</v>
      </c>
      <c r="H8657">
        <v>2</v>
      </c>
      <c r="I8657">
        <v>0</v>
      </c>
      <c r="J8657">
        <v>0</v>
      </c>
      <c r="K8657">
        <v>0</v>
      </c>
    </row>
    <row r="8658" spans="1:11">
      <c r="A8658">
        <v>2020</v>
      </c>
      <c r="B8658">
        <v>8657</v>
      </c>
      <c r="C8658">
        <v>25</v>
      </c>
      <c r="D8658">
        <v>17</v>
      </c>
      <c r="E8658">
        <v>0</v>
      </c>
      <c r="F8658">
        <v>2.08166799893419</v>
      </c>
      <c r="G8658">
        <v>0</v>
      </c>
      <c r="H8658">
        <v>2</v>
      </c>
      <c r="I8658">
        <v>0</v>
      </c>
      <c r="J8658">
        <v>0</v>
      </c>
      <c r="K8658">
        <v>0</v>
      </c>
    </row>
    <row r="8659" spans="1:11">
      <c r="A8659">
        <v>2020</v>
      </c>
      <c r="B8659">
        <v>8658</v>
      </c>
      <c r="C8659">
        <v>15</v>
      </c>
      <c r="D8659">
        <v>10</v>
      </c>
      <c r="E8659">
        <v>0</v>
      </c>
      <c r="F8659">
        <v>0.41561377842798197</v>
      </c>
      <c r="G8659">
        <v>0</v>
      </c>
      <c r="H8659">
        <v>2</v>
      </c>
      <c r="I8659">
        <v>0</v>
      </c>
      <c r="J8659">
        <v>0</v>
      </c>
      <c r="K8659">
        <v>0</v>
      </c>
    </row>
    <row r="8660" spans="1:11">
      <c r="A8660">
        <v>2020</v>
      </c>
      <c r="B8660">
        <v>8659</v>
      </c>
      <c r="C8660">
        <v>3</v>
      </c>
      <c r="D8660">
        <v>2</v>
      </c>
      <c r="E8660">
        <v>0</v>
      </c>
      <c r="F8660">
        <v>7.7945562818927297E-2</v>
      </c>
      <c r="G8660">
        <v>0</v>
      </c>
      <c r="H8660">
        <v>2</v>
      </c>
      <c r="I8660">
        <v>0</v>
      </c>
      <c r="J8660">
        <v>0</v>
      </c>
      <c r="K8660">
        <v>0</v>
      </c>
    </row>
    <row r="8661" spans="1:11">
      <c r="A8661">
        <v>2020</v>
      </c>
      <c r="B8661">
        <v>8660</v>
      </c>
      <c r="C8661">
        <v>239</v>
      </c>
      <c r="D8661">
        <v>152</v>
      </c>
      <c r="E8661">
        <v>76</v>
      </c>
      <c r="F8661">
        <v>3.7335324550642701</v>
      </c>
      <c r="G8661">
        <v>0</v>
      </c>
      <c r="H8661">
        <v>2</v>
      </c>
      <c r="I8661">
        <v>0</v>
      </c>
      <c r="J8661">
        <v>0</v>
      </c>
      <c r="K8661">
        <v>0</v>
      </c>
    </row>
    <row r="8662" spans="1:11">
      <c r="A8662">
        <v>2020</v>
      </c>
      <c r="B8662">
        <v>8661</v>
      </c>
      <c r="C8662">
        <v>917</v>
      </c>
      <c r="D8662">
        <v>555</v>
      </c>
      <c r="E8662">
        <v>17</v>
      </c>
      <c r="F8662">
        <v>12.178440044092101</v>
      </c>
      <c r="G8662">
        <v>0</v>
      </c>
      <c r="H8662">
        <v>2</v>
      </c>
      <c r="I8662">
        <v>0</v>
      </c>
      <c r="J8662">
        <v>0</v>
      </c>
      <c r="K8662">
        <v>0</v>
      </c>
    </row>
    <row r="8663" spans="1:11">
      <c r="A8663">
        <v>2020</v>
      </c>
      <c r="B8663">
        <v>8662</v>
      </c>
      <c r="C8663">
        <v>1400</v>
      </c>
      <c r="D8663">
        <v>848</v>
      </c>
      <c r="E8663">
        <v>27</v>
      </c>
      <c r="F8663">
        <v>20.167244074071402</v>
      </c>
      <c r="G8663">
        <v>0</v>
      </c>
      <c r="H8663">
        <v>2</v>
      </c>
      <c r="I8663">
        <v>0</v>
      </c>
      <c r="J8663">
        <v>0</v>
      </c>
      <c r="K8663">
        <v>0</v>
      </c>
    </row>
    <row r="8664" spans="1:11">
      <c r="A8664">
        <v>2020</v>
      </c>
      <c r="B8664">
        <v>8663</v>
      </c>
      <c r="C8664">
        <v>97</v>
      </c>
      <c r="D8664">
        <v>59</v>
      </c>
      <c r="E8664">
        <v>13</v>
      </c>
      <c r="F8664">
        <v>16.5500767787067</v>
      </c>
      <c r="G8664">
        <v>0</v>
      </c>
      <c r="H8664">
        <v>2</v>
      </c>
      <c r="I8664">
        <v>0</v>
      </c>
      <c r="J8664">
        <v>0</v>
      </c>
      <c r="K8664">
        <v>0</v>
      </c>
    </row>
    <row r="8665" spans="1:11">
      <c r="A8665">
        <v>2020</v>
      </c>
      <c r="B8665">
        <v>8664</v>
      </c>
      <c r="C8665">
        <v>188</v>
      </c>
      <c r="D8665">
        <v>112</v>
      </c>
      <c r="E8665">
        <v>2</v>
      </c>
      <c r="F8665">
        <v>6.9789887890711997</v>
      </c>
      <c r="G8665">
        <v>0</v>
      </c>
      <c r="H8665">
        <v>2</v>
      </c>
      <c r="I8665">
        <v>0</v>
      </c>
      <c r="J8665">
        <v>0</v>
      </c>
      <c r="K8665">
        <v>0</v>
      </c>
    </row>
    <row r="8666" spans="1:11">
      <c r="A8666">
        <v>2020</v>
      </c>
      <c r="B8666">
        <v>8665</v>
      </c>
      <c r="C8666">
        <v>232</v>
      </c>
      <c r="D8666">
        <v>135</v>
      </c>
      <c r="E8666">
        <v>1</v>
      </c>
      <c r="F8666">
        <v>18.7549009304694</v>
      </c>
      <c r="G8666">
        <v>0</v>
      </c>
      <c r="H8666">
        <v>2</v>
      </c>
      <c r="I8666">
        <v>0</v>
      </c>
      <c r="J8666">
        <v>0</v>
      </c>
      <c r="K8666">
        <v>0</v>
      </c>
    </row>
    <row r="8667" spans="1:11">
      <c r="A8667">
        <v>2020</v>
      </c>
      <c r="B8667">
        <v>8666</v>
      </c>
      <c r="C8667">
        <v>1109</v>
      </c>
      <c r="D8667">
        <v>711</v>
      </c>
      <c r="E8667">
        <v>84</v>
      </c>
      <c r="F8667">
        <v>14.0842745074631</v>
      </c>
      <c r="G8667">
        <v>0</v>
      </c>
      <c r="H8667">
        <v>2</v>
      </c>
      <c r="I8667">
        <v>0</v>
      </c>
      <c r="J8667">
        <v>0</v>
      </c>
      <c r="K8667">
        <v>0</v>
      </c>
    </row>
    <row r="8668" spans="1:11">
      <c r="A8668">
        <v>2020</v>
      </c>
      <c r="B8668">
        <v>8667</v>
      </c>
      <c r="C8668">
        <v>736</v>
      </c>
      <c r="D8668">
        <v>451</v>
      </c>
      <c r="E8668">
        <v>124</v>
      </c>
      <c r="F8668">
        <v>10.484599320210499</v>
      </c>
      <c r="G8668">
        <v>0</v>
      </c>
      <c r="H8668">
        <v>2</v>
      </c>
      <c r="I8668">
        <v>0</v>
      </c>
      <c r="J8668">
        <v>0</v>
      </c>
      <c r="K8668">
        <v>0</v>
      </c>
    </row>
    <row r="8669" spans="1:11">
      <c r="A8669">
        <v>2020</v>
      </c>
      <c r="B8669">
        <v>8668</v>
      </c>
      <c r="C8669">
        <v>859</v>
      </c>
      <c r="D8669">
        <v>522</v>
      </c>
      <c r="E8669">
        <v>17</v>
      </c>
      <c r="F8669">
        <v>9.7685568464050796</v>
      </c>
      <c r="G8669">
        <v>0</v>
      </c>
      <c r="H8669">
        <v>2</v>
      </c>
      <c r="I8669">
        <v>0</v>
      </c>
      <c r="J8669">
        <v>0</v>
      </c>
      <c r="K8669">
        <v>0</v>
      </c>
    </row>
    <row r="8670" spans="1:11">
      <c r="A8670">
        <v>2020</v>
      </c>
      <c r="B8670">
        <v>8669</v>
      </c>
      <c r="C8670">
        <v>96</v>
      </c>
      <c r="D8670">
        <v>49</v>
      </c>
      <c r="E8670">
        <v>19</v>
      </c>
      <c r="F8670">
        <v>10.1102650785125</v>
      </c>
      <c r="G8670">
        <v>0</v>
      </c>
      <c r="H8670">
        <v>2</v>
      </c>
      <c r="I8670">
        <v>0</v>
      </c>
      <c r="J8670">
        <v>0</v>
      </c>
      <c r="K8670">
        <v>0</v>
      </c>
    </row>
    <row r="8671" spans="1:11">
      <c r="A8671">
        <v>2020</v>
      </c>
      <c r="B8671">
        <v>8670</v>
      </c>
      <c r="C8671">
        <v>414</v>
      </c>
      <c r="D8671">
        <v>241</v>
      </c>
      <c r="E8671">
        <v>5</v>
      </c>
      <c r="F8671">
        <v>15.951298451105799</v>
      </c>
      <c r="G8671">
        <v>0</v>
      </c>
      <c r="H8671">
        <v>2</v>
      </c>
      <c r="I8671">
        <v>0</v>
      </c>
      <c r="J8671">
        <v>0</v>
      </c>
      <c r="K8671">
        <v>0</v>
      </c>
    </row>
    <row r="8672" spans="1:11">
      <c r="A8672">
        <v>2020</v>
      </c>
      <c r="B8672">
        <v>8671</v>
      </c>
      <c r="C8672">
        <v>370</v>
      </c>
      <c r="D8672">
        <v>227</v>
      </c>
      <c r="E8672">
        <v>27</v>
      </c>
      <c r="F8672">
        <v>16.963295097149199</v>
      </c>
      <c r="G8672">
        <v>0</v>
      </c>
      <c r="H8672">
        <v>2</v>
      </c>
      <c r="I8672">
        <v>0</v>
      </c>
      <c r="J8672">
        <v>0</v>
      </c>
      <c r="K8672">
        <v>0</v>
      </c>
    </row>
    <row r="8673" spans="1:11">
      <c r="A8673">
        <v>2020</v>
      </c>
      <c r="B8673">
        <v>8672</v>
      </c>
      <c r="C8673">
        <v>58</v>
      </c>
      <c r="D8673">
        <v>34</v>
      </c>
      <c r="E8673">
        <v>0</v>
      </c>
      <c r="F8673">
        <v>2.15147895631014</v>
      </c>
      <c r="G8673">
        <v>0</v>
      </c>
      <c r="H8673">
        <v>2</v>
      </c>
      <c r="I8673">
        <v>0</v>
      </c>
      <c r="J8673">
        <v>0</v>
      </c>
      <c r="K8673">
        <v>0</v>
      </c>
    </row>
    <row r="8674" spans="1:11">
      <c r="A8674">
        <v>2020</v>
      </c>
      <c r="B8674">
        <v>8673</v>
      </c>
      <c r="C8674">
        <v>519</v>
      </c>
      <c r="D8674">
        <v>334</v>
      </c>
      <c r="E8674">
        <v>184</v>
      </c>
      <c r="F8674">
        <v>9.7864332504912106</v>
      </c>
      <c r="G8674">
        <v>0</v>
      </c>
      <c r="H8674">
        <v>2</v>
      </c>
      <c r="I8674">
        <v>0</v>
      </c>
      <c r="J8674">
        <v>0</v>
      </c>
      <c r="K8674">
        <v>0</v>
      </c>
    </row>
    <row r="8675" spans="1:11">
      <c r="A8675">
        <v>2020</v>
      </c>
      <c r="B8675">
        <v>8674</v>
      </c>
      <c r="C8675">
        <v>164</v>
      </c>
      <c r="D8675">
        <v>105</v>
      </c>
      <c r="E8675">
        <v>75</v>
      </c>
      <c r="F8675">
        <v>14.967190822556701</v>
      </c>
      <c r="G8675">
        <v>0</v>
      </c>
      <c r="H8675">
        <v>2</v>
      </c>
      <c r="I8675">
        <v>0</v>
      </c>
      <c r="J8675">
        <v>0</v>
      </c>
      <c r="K8675">
        <v>0</v>
      </c>
    </row>
    <row r="8676" spans="1:11">
      <c r="A8676">
        <v>2020</v>
      </c>
      <c r="B8676">
        <v>8675</v>
      </c>
      <c r="C8676">
        <v>27</v>
      </c>
      <c r="D8676">
        <v>11</v>
      </c>
      <c r="E8676">
        <v>0</v>
      </c>
      <c r="F8676">
        <v>21.800565199838498</v>
      </c>
      <c r="G8676">
        <v>0</v>
      </c>
      <c r="H8676">
        <v>2</v>
      </c>
      <c r="I8676">
        <v>0</v>
      </c>
      <c r="J8676">
        <v>0</v>
      </c>
      <c r="K8676">
        <v>0</v>
      </c>
    </row>
    <row r="8677" spans="1:11">
      <c r="A8677">
        <v>2020</v>
      </c>
      <c r="B8677">
        <v>8676</v>
      </c>
      <c r="C8677">
        <v>659</v>
      </c>
      <c r="D8677">
        <v>431</v>
      </c>
      <c r="E8677">
        <v>18</v>
      </c>
      <c r="F8677">
        <v>13.0897071997362</v>
      </c>
      <c r="G8677">
        <v>0</v>
      </c>
      <c r="H8677">
        <v>2</v>
      </c>
      <c r="I8677">
        <v>0</v>
      </c>
      <c r="J8677">
        <v>0</v>
      </c>
      <c r="K8677">
        <v>0</v>
      </c>
    </row>
    <row r="8678" spans="1:11">
      <c r="A8678">
        <v>2020</v>
      </c>
      <c r="B8678">
        <v>8677</v>
      </c>
      <c r="C8678">
        <v>428</v>
      </c>
      <c r="D8678">
        <v>249</v>
      </c>
      <c r="E8678">
        <v>64</v>
      </c>
      <c r="F8678">
        <v>13.262147414346</v>
      </c>
      <c r="G8678">
        <v>0</v>
      </c>
      <c r="H8678">
        <v>2</v>
      </c>
      <c r="I8678">
        <v>0</v>
      </c>
      <c r="J8678">
        <v>0</v>
      </c>
      <c r="K8678">
        <v>0</v>
      </c>
    </row>
    <row r="8679" spans="1:11">
      <c r="A8679">
        <v>2020</v>
      </c>
      <c r="B8679">
        <v>8678</v>
      </c>
      <c r="C8679">
        <v>775</v>
      </c>
      <c r="D8679">
        <v>447</v>
      </c>
      <c r="E8679">
        <v>62</v>
      </c>
      <c r="F8679">
        <v>6.2144843428847798</v>
      </c>
      <c r="G8679">
        <v>0</v>
      </c>
      <c r="H8679">
        <v>2</v>
      </c>
      <c r="I8679">
        <v>0</v>
      </c>
      <c r="J8679">
        <v>0</v>
      </c>
      <c r="K8679">
        <v>0</v>
      </c>
    </row>
    <row r="8680" spans="1:11">
      <c r="A8680">
        <v>2020</v>
      </c>
      <c r="B8680">
        <v>8679</v>
      </c>
      <c r="C8680">
        <v>334</v>
      </c>
      <c r="D8680">
        <v>210</v>
      </c>
      <c r="E8680">
        <v>2</v>
      </c>
      <c r="F8680">
        <v>5.28719438354321</v>
      </c>
      <c r="G8680">
        <v>0</v>
      </c>
      <c r="H8680">
        <v>2</v>
      </c>
      <c r="I8680">
        <v>0</v>
      </c>
      <c r="J8680">
        <v>0</v>
      </c>
      <c r="K8680">
        <v>0</v>
      </c>
    </row>
    <row r="8681" spans="1:11">
      <c r="A8681">
        <v>2020</v>
      </c>
      <c r="B8681">
        <v>8680</v>
      </c>
      <c r="C8681">
        <v>0</v>
      </c>
      <c r="D8681">
        <v>0</v>
      </c>
      <c r="E8681">
        <v>415</v>
      </c>
      <c r="F8681">
        <v>0</v>
      </c>
      <c r="G8681">
        <v>24768</v>
      </c>
      <c r="H8681">
        <v>2</v>
      </c>
      <c r="I8681">
        <v>0</v>
      </c>
      <c r="J8681">
        <v>0</v>
      </c>
      <c r="K8681">
        <v>0</v>
      </c>
    </row>
    <row r="8682" spans="1:11">
      <c r="A8682">
        <v>2020</v>
      </c>
      <c r="B8682">
        <v>8681</v>
      </c>
      <c r="C8682">
        <v>326</v>
      </c>
      <c r="D8682">
        <v>216</v>
      </c>
      <c r="E8682">
        <v>12</v>
      </c>
      <c r="F8682">
        <v>12.992810113667201</v>
      </c>
      <c r="G8682">
        <v>0</v>
      </c>
      <c r="H8682">
        <v>2</v>
      </c>
      <c r="I8682">
        <v>0</v>
      </c>
      <c r="J8682">
        <v>0</v>
      </c>
      <c r="K8682">
        <v>0</v>
      </c>
    </row>
    <row r="8683" spans="1:11">
      <c r="A8683">
        <v>2020</v>
      </c>
      <c r="B8683">
        <v>8682</v>
      </c>
      <c r="C8683">
        <v>818</v>
      </c>
      <c r="D8683">
        <v>496</v>
      </c>
      <c r="E8683">
        <v>9</v>
      </c>
      <c r="F8683">
        <v>18.230890438588901</v>
      </c>
      <c r="G8683">
        <v>0</v>
      </c>
      <c r="H8683">
        <v>2</v>
      </c>
      <c r="I8683">
        <v>0</v>
      </c>
      <c r="J8683">
        <v>0</v>
      </c>
      <c r="K8683">
        <v>0</v>
      </c>
    </row>
    <row r="8684" spans="1:11">
      <c r="A8684">
        <v>2020</v>
      </c>
      <c r="B8684">
        <v>8683</v>
      </c>
      <c r="C8684">
        <v>292</v>
      </c>
      <c r="D8684">
        <v>160</v>
      </c>
      <c r="E8684">
        <v>2</v>
      </c>
      <c r="F8684">
        <v>10.271021298299299</v>
      </c>
      <c r="G8684">
        <v>0</v>
      </c>
      <c r="H8684">
        <v>2</v>
      </c>
      <c r="I8684">
        <v>0</v>
      </c>
      <c r="J8684">
        <v>0</v>
      </c>
      <c r="K8684">
        <v>0</v>
      </c>
    </row>
    <row r="8685" spans="1:11">
      <c r="A8685">
        <v>2020</v>
      </c>
      <c r="B8685">
        <v>8684</v>
      </c>
      <c r="C8685">
        <v>207</v>
      </c>
      <c r="D8685">
        <v>133</v>
      </c>
      <c r="E8685">
        <v>1</v>
      </c>
      <c r="F8685">
        <v>7.4918837925580597</v>
      </c>
      <c r="G8685">
        <v>0</v>
      </c>
      <c r="H8685">
        <v>2</v>
      </c>
      <c r="I8685">
        <v>0</v>
      </c>
      <c r="J8685">
        <v>0</v>
      </c>
      <c r="K8685">
        <v>0</v>
      </c>
    </row>
    <row r="8686" spans="1:11">
      <c r="A8686">
        <v>2020</v>
      </c>
      <c r="B8686">
        <v>8685</v>
      </c>
      <c r="C8686">
        <v>604</v>
      </c>
      <c r="D8686">
        <v>385</v>
      </c>
      <c r="E8686">
        <v>28</v>
      </c>
      <c r="F8686">
        <v>4.0820845392236702</v>
      </c>
      <c r="G8686">
        <v>0</v>
      </c>
      <c r="H8686">
        <v>2</v>
      </c>
      <c r="I8686">
        <v>0</v>
      </c>
      <c r="J8686">
        <v>0</v>
      </c>
      <c r="K8686">
        <v>0</v>
      </c>
    </row>
    <row r="8687" spans="1:11">
      <c r="A8687">
        <v>2020</v>
      </c>
      <c r="B8687">
        <v>8686</v>
      </c>
      <c r="C8687">
        <v>296</v>
      </c>
      <c r="D8687">
        <v>171</v>
      </c>
      <c r="E8687">
        <v>13</v>
      </c>
      <c r="F8687">
        <v>5.86735806345468</v>
      </c>
      <c r="G8687">
        <v>0</v>
      </c>
      <c r="H8687">
        <v>2</v>
      </c>
      <c r="I8687">
        <v>0</v>
      </c>
      <c r="J8687">
        <v>0</v>
      </c>
      <c r="K8687">
        <v>0</v>
      </c>
    </row>
    <row r="8688" spans="1:11">
      <c r="A8688">
        <v>2020</v>
      </c>
      <c r="B8688">
        <v>8687</v>
      </c>
      <c r="C8688">
        <v>0</v>
      </c>
      <c r="D8688">
        <v>0</v>
      </c>
      <c r="E8688">
        <v>0</v>
      </c>
      <c r="F8688">
        <v>0</v>
      </c>
      <c r="G8688">
        <v>0</v>
      </c>
      <c r="H8688">
        <v>2</v>
      </c>
      <c r="I8688">
        <v>0</v>
      </c>
      <c r="J8688">
        <v>0</v>
      </c>
      <c r="K8688">
        <v>0</v>
      </c>
    </row>
    <row r="8689" spans="1:11">
      <c r="A8689">
        <v>2020</v>
      </c>
      <c r="B8689">
        <v>8688</v>
      </c>
      <c r="C8689">
        <v>195</v>
      </c>
      <c r="D8689">
        <v>112</v>
      </c>
      <c r="E8689">
        <v>4</v>
      </c>
      <c r="F8689">
        <v>6.43046523591563</v>
      </c>
      <c r="G8689">
        <v>0</v>
      </c>
      <c r="H8689">
        <v>2</v>
      </c>
      <c r="I8689">
        <v>0</v>
      </c>
      <c r="J8689">
        <v>0</v>
      </c>
      <c r="K8689">
        <v>0</v>
      </c>
    </row>
    <row r="8690" spans="1:11">
      <c r="A8690">
        <v>2020</v>
      </c>
      <c r="B8690">
        <v>8689</v>
      </c>
      <c r="C8690">
        <v>610</v>
      </c>
      <c r="D8690">
        <v>357</v>
      </c>
      <c r="E8690">
        <v>8</v>
      </c>
      <c r="F8690">
        <v>12.3278895259421</v>
      </c>
      <c r="G8690">
        <v>0</v>
      </c>
      <c r="H8690">
        <v>2</v>
      </c>
      <c r="I8690">
        <v>0</v>
      </c>
      <c r="J8690">
        <v>0</v>
      </c>
      <c r="K8690">
        <v>0</v>
      </c>
    </row>
    <row r="8691" spans="1:11">
      <c r="A8691">
        <v>2020</v>
      </c>
      <c r="B8691">
        <v>8690</v>
      </c>
      <c r="C8691">
        <v>8</v>
      </c>
      <c r="D8691">
        <v>0</v>
      </c>
      <c r="E8691">
        <v>179</v>
      </c>
      <c r="F8691">
        <v>0</v>
      </c>
      <c r="G8691">
        <v>0</v>
      </c>
      <c r="H8691">
        <v>2</v>
      </c>
      <c r="I8691">
        <v>0</v>
      </c>
      <c r="J8691">
        <v>0</v>
      </c>
      <c r="K8691">
        <v>0</v>
      </c>
    </row>
    <row r="8692" spans="1:11">
      <c r="A8692">
        <v>2020</v>
      </c>
      <c r="B8692">
        <v>8691</v>
      </c>
      <c r="C8692">
        <v>776</v>
      </c>
      <c r="D8692">
        <v>474</v>
      </c>
      <c r="E8692">
        <v>76</v>
      </c>
      <c r="F8692">
        <v>9.28135297248485</v>
      </c>
      <c r="G8692">
        <v>0</v>
      </c>
      <c r="H8692">
        <v>2</v>
      </c>
      <c r="I8692">
        <v>0</v>
      </c>
      <c r="J8692">
        <v>0</v>
      </c>
      <c r="K8692">
        <v>0</v>
      </c>
    </row>
    <row r="8693" spans="1:11">
      <c r="A8693">
        <v>2020</v>
      </c>
      <c r="B8693">
        <v>8692</v>
      </c>
      <c r="C8693">
        <v>783</v>
      </c>
      <c r="D8693">
        <v>461</v>
      </c>
      <c r="E8693">
        <v>46</v>
      </c>
      <c r="F8693">
        <v>11.973081210519799</v>
      </c>
      <c r="G8693">
        <v>0</v>
      </c>
      <c r="H8693">
        <v>2</v>
      </c>
      <c r="I8693">
        <v>0</v>
      </c>
      <c r="J8693">
        <v>0</v>
      </c>
      <c r="K8693">
        <v>0</v>
      </c>
    </row>
    <row r="8694" spans="1:11">
      <c r="A8694">
        <v>2020</v>
      </c>
      <c r="B8694">
        <v>8693</v>
      </c>
      <c r="C8694">
        <v>0</v>
      </c>
      <c r="D8694">
        <v>0</v>
      </c>
      <c r="E8694">
        <v>65</v>
      </c>
      <c r="F8694">
        <v>0</v>
      </c>
      <c r="G8694">
        <v>0</v>
      </c>
      <c r="H8694">
        <v>2</v>
      </c>
      <c r="I8694">
        <v>0</v>
      </c>
      <c r="J8694">
        <v>0</v>
      </c>
      <c r="K8694">
        <v>0</v>
      </c>
    </row>
    <row r="8695" spans="1:11">
      <c r="A8695">
        <v>2020</v>
      </c>
      <c r="B8695">
        <v>8694</v>
      </c>
      <c r="C8695">
        <v>0</v>
      </c>
      <c r="D8695">
        <v>0</v>
      </c>
      <c r="E8695">
        <v>75</v>
      </c>
      <c r="F8695">
        <v>0</v>
      </c>
      <c r="G8695">
        <v>0</v>
      </c>
      <c r="H8695">
        <v>2</v>
      </c>
      <c r="I8695">
        <v>0</v>
      </c>
      <c r="J8695">
        <v>0</v>
      </c>
      <c r="K8695">
        <v>0</v>
      </c>
    </row>
    <row r="8696" spans="1:11">
      <c r="A8696">
        <v>2020</v>
      </c>
      <c r="B8696">
        <v>8695</v>
      </c>
      <c r="C8696">
        <v>603</v>
      </c>
      <c r="D8696">
        <v>376</v>
      </c>
      <c r="E8696">
        <v>21</v>
      </c>
      <c r="F8696">
        <v>17.667999824199001</v>
      </c>
      <c r="G8696">
        <v>0</v>
      </c>
      <c r="H8696">
        <v>2</v>
      </c>
      <c r="I8696">
        <v>0</v>
      </c>
      <c r="J8696">
        <v>0</v>
      </c>
      <c r="K8696">
        <v>0</v>
      </c>
    </row>
    <row r="8697" spans="1:11">
      <c r="A8697">
        <v>2020</v>
      </c>
      <c r="B8697">
        <v>8696</v>
      </c>
      <c r="C8697">
        <v>0</v>
      </c>
      <c r="D8697">
        <v>0</v>
      </c>
      <c r="E8697">
        <v>0</v>
      </c>
      <c r="F8697">
        <v>0</v>
      </c>
      <c r="G8697">
        <v>0</v>
      </c>
      <c r="H8697">
        <v>2</v>
      </c>
      <c r="I8697">
        <v>0</v>
      </c>
      <c r="J8697">
        <v>0</v>
      </c>
      <c r="K8697">
        <v>0</v>
      </c>
    </row>
    <row r="8698" spans="1:11">
      <c r="A8698">
        <v>2020</v>
      </c>
      <c r="B8698">
        <v>8697</v>
      </c>
      <c r="C8698">
        <v>1066</v>
      </c>
      <c r="D8698">
        <v>630</v>
      </c>
      <c r="E8698">
        <v>72</v>
      </c>
      <c r="F8698">
        <v>6.2512058200720002</v>
      </c>
      <c r="G8698">
        <v>0</v>
      </c>
      <c r="H8698">
        <v>2</v>
      </c>
      <c r="I8698">
        <v>0</v>
      </c>
      <c r="J8698">
        <v>0</v>
      </c>
      <c r="K8698">
        <v>0</v>
      </c>
    </row>
    <row r="8699" spans="1:11">
      <c r="A8699">
        <v>2020</v>
      </c>
      <c r="B8699">
        <v>8698</v>
      </c>
      <c r="C8699">
        <v>424</v>
      </c>
      <c r="D8699">
        <v>267</v>
      </c>
      <c r="E8699">
        <v>23</v>
      </c>
      <c r="F8699">
        <v>3.6039619782011298</v>
      </c>
      <c r="G8699">
        <v>0</v>
      </c>
      <c r="H8699">
        <v>2</v>
      </c>
      <c r="I8699">
        <v>0</v>
      </c>
      <c r="J8699">
        <v>0</v>
      </c>
      <c r="K8699">
        <v>0</v>
      </c>
    </row>
    <row r="8700" spans="1:11">
      <c r="A8700">
        <v>2020</v>
      </c>
      <c r="B8700">
        <v>8699</v>
      </c>
      <c r="C8700">
        <v>527</v>
      </c>
      <c r="D8700">
        <v>341</v>
      </c>
      <c r="E8700">
        <v>11</v>
      </c>
      <c r="F8700">
        <v>7.0524881767109999</v>
      </c>
      <c r="G8700">
        <v>0</v>
      </c>
      <c r="H8700">
        <v>2</v>
      </c>
      <c r="I8700">
        <v>0</v>
      </c>
      <c r="J8700">
        <v>0</v>
      </c>
      <c r="K8700">
        <v>0</v>
      </c>
    </row>
    <row r="8701" spans="1:11">
      <c r="A8701">
        <v>2020</v>
      </c>
      <c r="B8701">
        <v>8700</v>
      </c>
      <c r="C8701">
        <v>0</v>
      </c>
      <c r="D8701">
        <v>0</v>
      </c>
      <c r="E8701">
        <v>0</v>
      </c>
      <c r="F8701">
        <v>0</v>
      </c>
      <c r="G8701">
        <v>0</v>
      </c>
      <c r="H8701">
        <v>2</v>
      </c>
      <c r="I8701">
        <v>0</v>
      </c>
      <c r="J8701">
        <v>0</v>
      </c>
      <c r="K8701">
        <v>0</v>
      </c>
    </row>
    <row r="8702" spans="1:11">
      <c r="A8702">
        <v>2020</v>
      </c>
      <c r="B8702">
        <v>8701</v>
      </c>
      <c r="C8702">
        <v>0</v>
      </c>
      <c r="D8702">
        <v>0</v>
      </c>
      <c r="E8702">
        <v>0</v>
      </c>
      <c r="F8702">
        <v>0</v>
      </c>
      <c r="G8702">
        <v>0</v>
      </c>
      <c r="H8702">
        <v>2</v>
      </c>
      <c r="I8702">
        <v>0</v>
      </c>
      <c r="J8702">
        <v>0</v>
      </c>
      <c r="K8702">
        <v>0</v>
      </c>
    </row>
    <row r="8703" spans="1:11">
      <c r="A8703">
        <v>2020</v>
      </c>
      <c r="B8703">
        <v>8702</v>
      </c>
      <c r="C8703">
        <v>1394</v>
      </c>
      <c r="D8703">
        <v>873</v>
      </c>
      <c r="E8703">
        <v>22</v>
      </c>
      <c r="F8703">
        <v>17.7501607573742</v>
      </c>
      <c r="G8703">
        <v>0</v>
      </c>
      <c r="H8703">
        <v>2</v>
      </c>
      <c r="I8703">
        <v>0</v>
      </c>
      <c r="J8703">
        <v>0</v>
      </c>
      <c r="K8703">
        <v>0</v>
      </c>
    </row>
    <row r="8704" spans="1:11">
      <c r="A8704">
        <v>2020</v>
      </c>
      <c r="B8704">
        <v>8703</v>
      </c>
      <c r="C8704">
        <v>2429</v>
      </c>
      <c r="D8704">
        <v>1545</v>
      </c>
      <c r="E8704">
        <v>79</v>
      </c>
      <c r="F8704">
        <v>18.059023043283698</v>
      </c>
      <c r="G8704">
        <v>0</v>
      </c>
      <c r="H8704">
        <v>2</v>
      </c>
      <c r="I8704">
        <v>0</v>
      </c>
      <c r="J8704">
        <v>0</v>
      </c>
      <c r="K8704">
        <v>0</v>
      </c>
    </row>
    <row r="8705" spans="1:11">
      <c r="A8705">
        <v>2020</v>
      </c>
      <c r="B8705">
        <v>8704</v>
      </c>
      <c r="C8705">
        <v>98</v>
      </c>
      <c r="D8705">
        <v>64</v>
      </c>
      <c r="E8705">
        <v>0</v>
      </c>
      <c r="F8705">
        <v>11.303214495795901</v>
      </c>
      <c r="G8705">
        <v>0</v>
      </c>
      <c r="H8705">
        <v>2</v>
      </c>
      <c r="I8705">
        <v>0</v>
      </c>
      <c r="J8705">
        <v>0</v>
      </c>
      <c r="K8705">
        <v>0</v>
      </c>
    </row>
    <row r="8706" spans="1:11">
      <c r="A8706">
        <v>2020</v>
      </c>
      <c r="B8706">
        <v>8705</v>
      </c>
      <c r="C8706">
        <v>88</v>
      </c>
      <c r="D8706">
        <v>52</v>
      </c>
      <c r="E8706">
        <v>17</v>
      </c>
      <c r="F8706">
        <v>3.89477038558227</v>
      </c>
      <c r="G8706">
        <v>0</v>
      </c>
      <c r="H8706">
        <v>2</v>
      </c>
      <c r="I8706">
        <v>0</v>
      </c>
      <c r="J8706">
        <v>0</v>
      </c>
      <c r="K8706">
        <v>0</v>
      </c>
    </row>
    <row r="8707" spans="1:11">
      <c r="A8707">
        <v>2020</v>
      </c>
      <c r="B8707">
        <v>8706</v>
      </c>
      <c r="C8707">
        <v>611</v>
      </c>
      <c r="D8707">
        <v>383</v>
      </c>
      <c r="E8707">
        <v>12</v>
      </c>
      <c r="F8707">
        <v>10.4425522896706</v>
      </c>
      <c r="G8707">
        <v>0</v>
      </c>
      <c r="H8707">
        <v>2</v>
      </c>
      <c r="I8707">
        <v>0</v>
      </c>
      <c r="J8707">
        <v>0</v>
      </c>
      <c r="K8707">
        <v>0</v>
      </c>
    </row>
    <row r="8708" spans="1:11">
      <c r="A8708">
        <v>2020</v>
      </c>
      <c r="B8708">
        <v>8707</v>
      </c>
      <c r="C8708">
        <v>621</v>
      </c>
      <c r="D8708">
        <v>368</v>
      </c>
      <c r="E8708">
        <v>7</v>
      </c>
      <c r="F8708">
        <v>17.337215827398399</v>
      </c>
      <c r="G8708">
        <v>0</v>
      </c>
      <c r="H8708">
        <v>2</v>
      </c>
      <c r="I8708">
        <v>0</v>
      </c>
      <c r="J8708">
        <v>0</v>
      </c>
      <c r="K8708">
        <v>0</v>
      </c>
    </row>
    <row r="8709" spans="1:11">
      <c r="A8709">
        <v>2020</v>
      </c>
      <c r="B8709">
        <v>8708</v>
      </c>
      <c r="C8709">
        <v>635</v>
      </c>
      <c r="D8709">
        <v>408</v>
      </c>
      <c r="E8709">
        <v>20</v>
      </c>
      <c r="F8709">
        <v>8.0763835099326808</v>
      </c>
      <c r="G8709">
        <v>0</v>
      </c>
      <c r="H8709">
        <v>2</v>
      </c>
      <c r="I8709">
        <v>0</v>
      </c>
      <c r="J8709">
        <v>0</v>
      </c>
      <c r="K8709">
        <v>0</v>
      </c>
    </row>
    <row r="8710" spans="1:11">
      <c r="A8710">
        <v>2020</v>
      </c>
      <c r="B8710">
        <v>8709</v>
      </c>
      <c r="C8710">
        <v>313</v>
      </c>
      <c r="D8710">
        <v>178</v>
      </c>
      <c r="E8710">
        <v>20</v>
      </c>
      <c r="F8710">
        <v>10.813798821883299</v>
      </c>
      <c r="G8710">
        <v>0</v>
      </c>
      <c r="H8710">
        <v>2</v>
      </c>
      <c r="I8710">
        <v>0</v>
      </c>
      <c r="J8710">
        <v>0</v>
      </c>
      <c r="K8710">
        <v>0</v>
      </c>
    </row>
    <row r="8711" spans="1:11">
      <c r="A8711">
        <v>2020</v>
      </c>
      <c r="B8711">
        <v>8710</v>
      </c>
      <c r="C8711">
        <v>359</v>
      </c>
      <c r="D8711">
        <v>235</v>
      </c>
      <c r="E8711">
        <v>96</v>
      </c>
      <c r="F8711">
        <v>16.717502153717199</v>
      </c>
      <c r="G8711">
        <v>0</v>
      </c>
      <c r="H8711">
        <v>2</v>
      </c>
      <c r="I8711">
        <v>0</v>
      </c>
      <c r="J8711">
        <v>0</v>
      </c>
      <c r="K8711">
        <v>0</v>
      </c>
    </row>
    <row r="8712" spans="1:11">
      <c r="A8712">
        <v>2020</v>
      </c>
      <c r="B8712">
        <v>8711</v>
      </c>
      <c r="C8712">
        <v>712</v>
      </c>
      <c r="D8712">
        <v>469</v>
      </c>
      <c r="E8712">
        <v>201</v>
      </c>
      <c r="F8712">
        <v>9.8079596000225902</v>
      </c>
      <c r="G8712">
        <v>0</v>
      </c>
      <c r="H8712">
        <v>2</v>
      </c>
      <c r="I8712">
        <v>0</v>
      </c>
      <c r="J8712">
        <v>0</v>
      </c>
      <c r="K8712">
        <v>0</v>
      </c>
    </row>
    <row r="8713" spans="1:11">
      <c r="A8713">
        <v>2020</v>
      </c>
      <c r="B8713">
        <v>8712</v>
      </c>
      <c r="C8713">
        <v>1272</v>
      </c>
      <c r="D8713">
        <v>805</v>
      </c>
      <c r="E8713">
        <v>38</v>
      </c>
      <c r="F8713">
        <v>13.8700943537158</v>
      </c>
      <c r="G8713">
        <v>0</v>
      </c>
      <c r="H8713">
        <v>2</v>
      </c>
      <c r="I8713">
        <v>0</v>
      </c>
      <c r="J8713">
        <v>0</v>
      </c>
      <c r="K8713">
        <v>0</v>
      </c>
    </row>
    <row r="8714" spans="1:11">
      <c r="A8714">
        <v>2020</v>
      </c>
      <c r="B8714">
        <v>8713</v>
      </c>
      <c r="C8714">
        <v>1233</v>
      </c>
      <c r="D8714">
        <v>789</v>
      </c>
      <c r="E8714">
        <v>200</v>
      </c>
      <c r="F8714">
        <v>14.831512573706499</v>
      </c>
      <c r="G8714">
        <v>0</v>
      </c>
      <c r="H8714">
        <v>2</v>
      </c>
      <c r="I8714">
        <v>0</v>
      </c>
      <c r="J8714">
        <v>0</v>
      </c>
      <c r="K8714">
        <v>0</v>
      </c>
    </row>
    <row r="8715" spans="1:11">
      <c r="A8715">
        <v>2020</v>
      </c>
      <c r="B8715">
        <v>8714</v>
      </c>
      <c r="C8715">
        <v>0</v>
      </c>
      <c r="D8715">
        <v>0</v>
      </c>
      <c r="E8715">
        <v>136</v>
      </c>
      <c r="F8715">
        <v>0</v>
      </c>
      <c r="G8715">
        <v>0</v>
      </c>
      <c r="H8715">
        <v>2</v>
      </c>
      <c r="I8715">
        <v>0</v>
      </c>
      <c r="J8715">
        <v>0</v>
      </c>
      <c r="K8715">
        <v>0</v>
      </c>
    </row>
    <row r="8716" spans="1:11">
      <c r="A8716">
        <v>2020</v>
      </c>
      <c r="B8716">
        <v>8715</v>
      </c>
      <c r="C8716">
        <v>290</v>
      </c>
      <c r="D8716">
        <v>203</v>
      </c>
      <c r="E8716">
        <v>14</v>
      </c>
      <c r="F8716">
        <v>3.20605657252653</v>
      </c>
      <c r="G8716">
        <v>0</v>
      </c>
      <c r="H8716">
        <v>2</v>
      </c>
      <c r="I8716">
        <v>0</v>
      </c>
      <c r="J8716">
        <v>0</v>
      </c>
      <c r="K8716">
        <v>0</v>
      </c>
    </row>
    <row r="8717" spans="1:11">
      <c r="A8717">
        <v>2020</v>
      </c>
      <c r="B8717">
        <v>8716</v>
      </c>
      <c r="C8717">
        <v>896</v>
      </c>
      <c r="D8717">
        <v>582</v>
      </c>
      <c r="E8717">
        <v>88</v>
      </c>
      <c r="F8717">
        <v>22.484993274577899</v>
      </c>
      <c r="G8717">
        <v>0</v>
      </c>
      <c r="H8717">
        <v>2</v>
      </c>
      <c r="I8717">
        <v>0</v>
      </c>
      <c r="J8717">
        <v>0</v>
      </c>
      <c r="K8717">
        <v>0</v>
      </c>
    </row>
    <row r="8718" spans="1:11">
      <c r="A8718">
        <v>2020</v>
      </c>
      <c r="B8718">
        <v>8717</v>
      </c>
      <c r="C8718">
        <v>0</v>
      </c>
      <c r="D8718">
        <v>0</v>
      </c>
      <c r="E8718">
        <v>1596</v>
      </c>
      <c r="F8718">
        <v>0</v>
      </c>
      <c r="G8718">
        <v>0</v>
      </c>
      <c r="H8718">
        <v>2</v>
      </c>
      <c r="I8718">
        <v>0</v>
      </c>
      <c r="J8718">
        <v>0</v>
      </c>
      <c r="K8718">
        <v>0</v>
      </c>
    </row>
    <row r="8719" spans="1:11">
      <c r="A8719">
        <v>2020</v>
      </c>
      <c r="B8719">
        <v>8718</v>
      </c>
      <c r="C8719">
        <v>862</v>
      </c>
      <c r="D8719">
        <v>543</v>
      </c>
      <c r="E8719">
        <v>24</v>
      </c>
      <c r="F8719">
        <v>14.4658056547539</v>
      </c>
      <c r="G8719">
        <v>0</v>
      </c>
      <c r="H8719">
        <v>2</v>
      </c>
      <c r="I8719">
        <v>0</v>
      </c>
      <c r="J8719">
        <v>0</v>
      </c>
      <c r="K8719">
        <v>0</v>
      </c>
    </row>
    <row r="8720" spans="1:11">
      <c r="A8720">
        <v>2020</v>
      </c>
      <c r="B8720">
        <v>8719</v>
      </c>
      <c r="C8720">
        <v>0</v>
      </c>
      <c r="D8720">
        <v>0</v>
      </c>
      <c r="E8720">
        <v>109</v>
      </c>
      <c r="F8720">
        <v>0</v>
      </c>
      <c r="G8720">
        <v>0</v>
      </c>
      <c r="H8720">
        <v>2</v>
      </c>
      <c r="I8720">
        <v>0</v>
      </c>
      <c r="J8720">
        <v>0</v>
      </c>
      <c r="K8720">
        <v>0</v>
      </c>
    </row>
    <row r="8721" spans="1:11">
      <c r="A8721">
        <v>2020</v>
      </c>
      <c r="B8721">
        <v>8720</v>
      </c>
      <c r="C8721">
        <v>494</v>
      </c>
      <c r="D8721">
        <v>312</v>
      </c>
      <c r="E8721">
        <v>27</v>
      </c>
      <c r="F8721">
        <v>8.6569769275793096</v>
      </c>
      <c r="G8721">
        <v>0</v>
      </c>
      <c r="H8721">
        <v>2</v>
      </c>
      <c r="I8721">
        <v>0</v>
      </c>
      <c r="J8721">
        <v>0</v>
      </c>
      <c r="K8721">
        <v>0</v>
      </c>
    </row>
    <row r="8722" spans="1:11">
      <c r="A8722">
        <v>2020</v>
      </c>
      <c r="B8722">
        <v>8721</v>
      </c>
      <c r="C8722">
        <v>451</v>
      </c>
      <c r="D8722">
        <v>285</v>
      </c>
      <c r="E8722">
        <v>25</v>
      </c>
      <c r="F8722">
        <v>4.0166651526243697</v>
      </c>
      <c r="G8722">
        <v>0</v>
      </c>
      <c r="H8722">
        <v>2</v>
      </c>
      <c r="I8722">
        <v>0</v>
      </c>
      <c r="J8722">
        <v>0</v>
      </c>
      <c r="K8722">
        <v>0</v>
      </c>
    </row>
    <row r="8723" spans="1:11">
      <c r="A8723">
        <v>2020</v>
      </c>
      <c r="B8723">
        <v>8722</v>
      </c>
      <c r="C8723">
        <v>0</v>
      </c>
      <c r="D8723">
        <v>0</v>
      </c>
      <c r="E8723">
        <v>69</v>
      </c>
      <c r="F8723">
        <v>0</v>
      </c>
      <c r="G8723">
        <v>0</v>
      </c>
      <c r="H8723">
        <v>2</v>
      </c>
      <c r="I8723">
        <v>0</v>
      </c>
      <c r="J8723">
        <v>0</v>
      </c>
      <c r="K8723">
        <v>0</v>
      </c>
    </row>
    <row r="8724" spans="1:11">
      <c r="A8724">
        <v>2020</v>
      </c>
      <c r="B8724">
        <v>8723</v>
      </c>
      <c r="C8724">
        <v>0</v>
      </c>
      <c r="D8724">
        <v>0</v>
      </c>
      <c r="E8724">
        <v>142</v>
      </c>
      <c r="F8724">
        <v>0</v>
      </c>
      <c r="G8724">
        <v>0</v>
      </c>
      <c r="H8724">
        <v>2</v>
      </c>
      <c r="I8724">
        <v>0</v>
      </c>
      <c r="J8724">
        <v>0</v>
      </c>
      <c r="K8724">
        <v>0</v>
      </c>
    </row>
    <row r="8725" spans="1:11">
      <c r="A8725">
        <v>2020</v>
      </c>
      <c r="B8725">
        <v>8724</v>
      </c>
      <c r="C8725">
        <v>26</v>
      </c>
      <c r="D8725">
        <v>21</v>
      </c>
      <c r="E8725">
        <v>0</v>
      </c>
      <c r="F8725">
        <v>0.72298738387015105</v>
      </c>
      <c r="G8725">
        <v>0</v>
      </c>
      <c r="H8725">
        <v>2</v>
      </c>
      <c r="I8725">
        <v>0</v>
      </c>
      <c r="J8725">
        <v>0</v>
      </c>
      <c r="K8725">
        <v>0</v>
      </c>
    </row>
    <row r="8726" spans="1:11">
      <c r="A8726">
        <v>2020</v>
      </c>
      <c r="B8726">
        <v>8725</v>
      </c>
      <c r="C8726">
        <v>0</v>
      </c>
      <c r="D8726">
        <v>0</v>
      </c>
      <c r="E8726">
        <v>0</v>
      </c>
      <c r="F8726">
        <v>0</v>
      </c>
      <c r="G8726">
        <v>0</v>
      </c>
      <c r="H8726">
        <v>2</v>
      </c>
      <c r="I8726">
        <v>0</v>
      </c>
      <c r="J8726">
        <v>0</v>
      </c>
      <c r="K8726">
        <v>0</v>
      </c>
    </row>
    <row r="8727" spans="1:11">
      <c r="A8727">
        <v>2020</v>
      </c>
      <c r="B8727">
        <v>8726</v>
      </c>
      <c r="C8727">
        <v>0</v>
      </c>
      <c r="D8727">
        <v>0</v>
      </c>
      <c r="E8727">
        <v>0</v>
      </c>
      <c r="F8727">
        <v>0</v>
      </c>
      <c r="G8727">
        <v>0</v>
      </c>
      <c r="H8727">
        <v>2</v>
      </c>
      <c r="I8727">
        <v>0</v>
      </c>
      <c r="J8727">
        <v>0</v>
      </c>
      <c r="K8727">
        <v>0</v>
      </c>
    </row>
    <row r="8728" spans="1:11">
      <c r="A8728">
        <v>2020</v>
      </c>
      <c r="B8728">
        <v>8727</v>
      </c>
      <c r="C8728">
        <v>1224</v>
      </c>
      <c r="D8728">
        <v>753</v>
      </c>
      <c r="E8728">
        <v>11</v>
      </c>
      <c r="F8728">
        <v>25.688812773888099</v>
      </c>
      <c r="G8728">
        <v>0</v>
      </c>
      <c r="H8728">
        <v>2</v>
      </c>
      <c r="I8728">
        <v>0</v>
      </c>
      <c r="J8728">
        <v>0</v>
      </c>
      <c r="K8728">
        <v>0</v>
      </c>
    </row>
    <row r="8729" spans="1:11">
      <c r="A8729">
        <v>2020</v>
      </c>
      <c r="B8729">
        <v>8728</v>
      </c>
      <c r="C8729">
        <v>0</v>
      </c>
      <c r="D8729">
        <v>0</v>
      </c>
      <c r="E8729">
        <v>1563</v>
      </c>
      <c r="F8729">
        <v>0</v>
      </c>
      <c r="G8729">
        <v>0</v>
      </c>
      <c r="H8729">
        <v>2</v>
      </c>
      <c r="I8729">
        <v>0</v>
      </c>
      <c r="J8729">
        <v>0</v>
      </c>
      <c r="K8729">
        <v>0</v>
      </c>
    </row>
    <row r="8730" spans="1:11">
      <c r="A8730">
        <v>2020</v>
      </c>
      <c r="B8730">
        <v>8729</v>
      </c>
      <c r="C8730">
        <v>0</v>
      </c>
      <c r="D8730">
        <v>0</v>
      </c>
      <c r="E8730">
        <v>1404</v>
      </c>
      <c r="F8730">
        <v>0</v>
      </c>
      <c r="G8730">
        <v>0</v>
      </c>
      <c r="H8730">
        <v>2</v>
      </c>
      <c r="I8730">
        <v>0</v>
      </c>
      <c r="J8730">
        <v>0</v>
      </c>
      <c r="K8730">
        <v>0</v>
      </c>
    </row>
    <row r="8731" spans="1:11">
      <c r="A8731">
        <v>2020</v>
      </c>
      <c r="B8731">
        <v>8730</v>
      </c>
      <c r="C8731">
        <v>0</v>
      </c>
      <c r="D8731">
        <v>0</v>
      </c>
      <c r="E8731">
        <v>617</v>
      </c>
      <c r="F8731">
        <v>0</v>
      </c>
      <c r="G8731">
        <v>0</v>
      </c>
      <c r="H8731">
        <v>2</v>
      </c>
      <c r="I8731">
        <v>0</v>
      </c>
      <c r="J8731">
        <v>0</v>
      </c>
      <c r="K8731">
        <v>0</v>
      </c>
    </row>
    <row r="8732" spans="1:11">
      <c r="A8732">
        <v>2020</v>
      </c>
      <c r="B8732">
        <v>8731</v>
      </c>
      <c r="C8732">
        <v>0</v>
      </c>
      <c r="D8732">
        <v>0</v>
      </c>
      <c r="E8732">
        <v>243</v>
      </c>
      <c r="F8732">
        <v>0</v>
      </c>
      <c r="G8732">
        <v>0</v>
      </c>
      <c r="H8732">
        <v>2</v>
      </c>
      <c r="I8732">
        <v>0</v>
      </c>
      <c r="J8732">
        <v>0</v>
      </c>
      <c r="K8732">
        <v>0</v>
      </c>
    </row>
    <row r="8733" spans="1:11">
      <c r="A8733">
        <v>2020</v>
      </c>
      <c r="B8733">
        <v>8732</v>
      </c>
      <c r="C8733">
        <v>1578</v>
      </c>
      <c r="D8733">
        <v>996</v>
      </c>
      <c r="E8733">
        <v>1116</v>
      </c>
      <c r="F8733">
        <v>25.968469209755501</v>
      </c>
      <c r="G8733">
        <v>0</v>
      </c>
      <c r="H8733">
        <v>2</v>
      </c>
      <c r="I8733">
        <v>0</v>
      </c>
      <c r="J8733">
        <v>0</v>
      </c>
      <c r="K8733">
        <v>0</v>
      </c>
    </row>
    <row r="8734" spans="1:11">
      <c r="A8734">
        <v>2020</v>
      </c>
      <c r="B8734">
        <v>8733</v>
      </c>
      <c r="C8734">
        <v>330</v>
      </c>
      <c r="D8734">
        <v>214</v>
      </c>
      <c r="E8734">
        <v>111</v>
      </c>
      <c r="F8734">
        <v>5.1811925849283798</v>
      </c>
      <c r="G8734">
        <v>0</v>
      </c>
      <c r="H8734">
        <v>2</v>
      </c>
      <c r="I8734">
        <v>0</v>
      </c>
      <c r="J8734">
        <v>0</v>
      </c>
      <c r="K8734">
        <v>0</v>
      </c>
    </row>
    <row r="8735" spans="1:11">
      <c r="A8735">
        <v>2020</v>
      </c>
      <c r="B8735">
        <v>8734</v>
      </c>
      <c r="C8735">
        <v>504</v>
      </c>
      <c r="D8735">
        <v>327</v>
      </c>
      <c r="E8735">
        <v>12</v>
      </c>
      <c r="F8735">
        <v>6.99422976044763</v>
      </c>
      <c r="G8735">
        <v>0</v>
      </c>
      <c r="H8735">
        <v>2</v>
      </c>
      <c r="I8735">
        <v>0</v>
      </c>
      <c r="J8735">
        <v>0</v>
      </c>
      <c r="K8735">
        <v>0</v>
      </c>
    </row>
    <row r="8736" spans="1:11">
      <c r="A8736">
        <v>2020</v>
      </c>
      <c r="B8736">
        <v>8735</v>
      </c>
      <c r="C8736">
        <v>557</v>
      </c>
      <c r="D8736">
        <v>357</v>
      </c>
      <c r="E8736">
        <v>9</v>
      </c>
      <c r="F8736">
        <v>6.50688772172483</v>
      </c>
      <c r="G8736">
        <v>0</v>
      </c>
      <c r="H8736">
        <v>2</v>
      </c>
      <c r="I8736">
        <v>0</v>
      </c>
      <c r="J8736">
        <v>0</v>
      </c>
      <c r="K8736">
        <v>0</v>
      </c>
    </row>
    <row r="8737" spans="1:11">
      <c r="A8737">
        <v>2020</v>
      </c>
      <c r="B8737">
        <v>8736</v>
      </c>
      <c r="C8737">
        <v>650</v>
      </c>
      <c r="D8737">
        <v>412</v>
      </c>
      <c r="E8737">
        <v>41</v>
      </c>
      <c r="F8737">
        <v>15.4999940384638</v>
      </c>
      <c r="G8737">
        <v>0</v>
      </c>
      <c r="H8737">
        <v>2</v>
      </c>
      <c r="I8737">
        <v>0</v>
      </c>
      <c r="J8737">
        <v>0</v>
      </c>
      <c r="K8737">
        <v>0</v>
      </c>
    </row>
    <row r="8738" spans="1:11">
      <c r="A8738">
        <v>2020</v>
      </c>
      <c r="B8738">
        <v>8737</v>
      </c>
      <c r="C8738">
        <v>0</v>
      </c>
      <c r="D8738">
        <v>0</v>
      </c>
      <c r="E8738">
        <v>0</v>
      </c>
      <c r="F8738">
        <v>0</v>
      </c>
      <c r="G8738">
        <v>0</v>
      </c>
      <c r="H8738">
        <v>2</v>
      </c>
      <c r="I8738">
        <v>0</v>
      </c>
      <c r="J8738">
        <v>0</v>
      </c>
      <c r="K8738">
        <v>0</v>
      </c>
    </row>
    <row r="8739" spans="1:11">
      <c r="A8739">
        <v>2020</v>
      </c>
      <c r="B8739">
        <v>8738</v>
      </c>
      <c r="C8739">
        <v>3</v>
      </c>
      <c r="D8739">
        <v>0</v>
      </c>
      <c r="E8739">
        <v>1498</v>
      </c>
      <c r="F8739">
        <v>5.4944652420128803E-2</v>
      </c>
      <c r="G8739">
        <v>0</v>
      </c>
      <c r="H8739">
        <v>2</v>
      </c>
      <c r="I8739">
        <v>0</v>
      </c>
      <c r="J8739">
        <v>0</v>
      </c>
      <c r="K8739">
        <v>0</v>
      </c>
    </row>
    <row r="8740" spans="1:11">
      <c r="A8740">
        <v>2020</v>
      </c>
      <c r="B8740">
        <v>8739</v>
      </c>
      <c r="C8740">
        <v>0</v>
      </c>
      <c r="D8740">
        <v>0</v>
      </c>
      <c r="E8740">
        <v>809</v>
      </c>
      <c r="F8740">
        <v>0</v>
      </c>
      <c r="G8740">
        <v>0</v>
      </c>
      <c r="H8740">
        <v>2</v>
      </c>
      <c r="I8740">
        <v>0</v>
      </c>
      <c r="J8740">
        <v>0</v>
      </c>
      <c r="K8740">
        <v>0</v>
      </c>
    </row>
    <row r="8741" spans="1:11">
      <c r="A8741">
        <v>2020</v>
      </c>
      <c r="B8741">
        <v>8740</v>
      </c>
      <c r="C8741">
        <v>921</v>
      </c>
      <c r="D8741">
        <v>574</v>
      </c>
      <c r="E8741">
        <v>268</v>
      </c>
      <c r="F8741">
        <v>8.0808258059987601</v>
      </c>
      <c r="G8741">
        <v>0</v>
      </c>
      <c r="H8741">
        <v>2</v>
      </c>
      <c r="I8741">
        <v>0</v>
      </c>
      <c r="J8741">
        <v>0</v>
      </c>
      <c r="K8741">
        <v>0</v>
      </c>
    </row>
    <row r="8742" spans="1:11">
      <c r="A8742">
        <v>2020</v>
      </c>
      <c r="B8742">
        <v>8741</v>
      </c>
      <c r="C8742">
        <v>1567</v>
      </c>
      <c r="D8742">
        <v>983</v>
      </c>
      <c r="E8742">
        <v>38</v>
      </c>
      <c r="F8742">
        <v>8.1676734223281393</v>
      </c>
      <c r="G8742">
        <v>0</v>
      </c>
      <c r="H8742">
        <v>2</v>
      </c>
      <c r="I8742">
        <v>0</v>
      </c>
      <c r="J8742">
        <v>0</v>
      </c>
      <c r="K8742">
        <v>0</v>
      </c>
    </row>
    <row r="8743" spans="1:11">
      <c r="A8743">
        <v>2020</v>
      </c>
      <c r="B8743">
        <v>8742</v>
      </c>
      <c r="C8743">
        <v>346</v>
      </c>
      <c r="D8743">
        <v>220</v>
      </c>
      <c r="E8743">
        <v>20</v>
      </c>
      <c r="F8743">
        <v>3.2715829923070499</v>
      </c>
      <c r="G8743">
        <v>0</v>
      </c>
      <c r="H8743">
        <v>2</v>
      </c>
      <c r="I8743">
        <v>0</v>
      </c>
      <c r="J8743">
        <v>0</v>
      </c>
      <c r="K8743">
        <v>0</v>
      </c>
    </row>
    <row r="8744" spans="1:11">
      <c r="A8744">
        <v>2020</v>
      </c>
      <c r="B8744">
        <v>8743</v>
      </c>
      <c r="C8744">
        <v>158</v>
      </c>
      <c r="D8744">
        <v>96</v>
      </c>
      <c r="E8744">
        <v>1</v>
      </c>
      <c r="F8744">
        <v>3.9159411022630701</v>
      </c>
      <c r="G8744">
        <v>0</v>
      </c>
      <c r="H8744">
        <v>2</v>
      </c>
      <c r="I8744">
        <v>0</v>
      </c>
      <c r="J8744">
        <v>0</v>
      </c>
      <c r="K8744">
        <v>0</v>
      </c>
    </row>
    <row r="8745" spans="1:11">
      <c r="A8745">
        <v>2020</v>
      </c>
      <c r="B8745">
        <v>8744</v>
      </c>
      <c r="C8745">
        <v>88</v>
      </c>
      <c r="D8745">
        <v>57</v>
      </c>
      <c r="E8745">
        <v>8</v>
      </c>
      <c r="F8745">
        <v>0.95131124201249895</v>
      </c>
      <c r="G8745">
        <v>0</v>
      </c>
      <c r="H8745">
        <v>2</v>
      </c>
      <c r="I8745">
        <v>0</v>
      </c>
      <c r="J8745">
        <v>0</v>
      </c>
      <c r="K8745">
        <v>0</v>
      </c>
    </row>
    <row r="8746" spans="1:11">
      <c r="A8746">
        <v>2020</v>
      </c>
      <c r="B8746">
        <v>8745</v>
      </c>
      <c r="C8746">
        <v>438</v>
      </c>
      <c r="D8746">
        <v>298</v>
      </c>
      <c r="E8746">
        <v>12</v>
      </c>
      <c r="F8746">
        <v>22.7288059074138</v>
      </c>
      <c r="G8746">
        <v>0</v>
      </c>
      <c r="H8746">
        <v>2</v>
      </c>
      <c r="I8746">
        <v>0</v>
      </c>
      <c r="J8746">
        <v>0</v>
      </c>
      <c r="K8746">
        <v>0</v>
      </c>
    </row>
    <row r="8747" spans="1:11">
      <c r="A8747">
        <v>2020</v>
      </c>
      <c r="B8747">
        <v>8746</v>
      </c>
      <c r="C8747">
        <v>568</v>
      </c>
      <c r="D8747">
        <v>340</v>
      </c>
      <c r="E8747">
        <v>3</v>
      </c>
      <c r="F8747">
        <v>11.707743394297401</v>
      </c>
      <c r="G8747">
        <v>0</v>
      </c>
      <c r="H8747">
        <v>2</v>
      </c>
      <c r="I8747">
        <v>0</v>
      </c>
      <c r="J8747">
        <v>0</v>
      </c>
      <c r="K8747">
        <v>0</v>
      </c>
    </row>
    <row r="8748" spans="1:11">
      <c r="A8748">
        <v>2020</v>
      </c>
      <c r="B8748">
        <v>8747</v>
      </c>
      <c r="C8748">
        <v>0</v>
      </c>
      <c r="D8748">
        <v>0</v>
      </c>
      <c r="E8748">
        <v>528</v>
      </c>
      <c r="F8748">
        <v>0</v>
      </c>
      <c r="G8748">
        <v>0</v>
      </c>
      <c r="H8748">
        <v>2</v>
      </c>
      <c r="I8748">
        <v>0</v>
      </c>
      <c r="J8748">
        <v>0</v>
      </c>
      <c r="K8748">
        <v>0</v>
      </c>
    </row>
    <row r="8749" spans="1:11">
      <c r="A8749">
        <v>2020</v>
      </c>
      <c r="B8749">
        <v>8748</v>
      </c>
      <c r="C8749">
        <v>658</v>
      </c>
      <c r="D8749">
        <v>383</v>
      </c>
      <c r="E8749">
        <v>9</v>
      </c>
      <c r="F8749">
        <v>44.242432392453203</v>
      </c>
      <c r="G8749">
        <v>0</v>
      </c>
      <c r="H8749">
        <v>2</v>
      </c>
      <c r="I8749">
        <v>0</v>
      </c>
      <c r="J8749">
        <v>0</v>
      </c>
      <c r="K8749">
        <v>0</v>
      </c>
    </row>
    <row r="8750" spans="1:11">
      <c r="A8750">
        <v>2020</v>
      </c>
      <c r="B8750">
        <v>8749</v>
      </c>
      <c r="C8750">
        <v>594</v>
      </c>
      <c r="D8750">
        <v>366</v>
      </c>
      <c r="E8750">
        <v>9</v>
      </c>
      <c r="F8750">
        <v>53.017726128634898</v>
      </c>
      <c r="G8750">
        <v>0</v>
      </c>
      <c r="H8750">
        <v>3</v>
      </c>
      <c r="I8750">
        <v>0</v>
      </c>
      <c r="J8750">
        <v>0</v>
      </c>
      <c r="K8750">
        <v>0</v>
      </c>
    </row>
    <row r="8751" spans="1:11">
      <c r="A8751">
        <v>2020</v>
      </c>
      <c r="B8751">
        <v>8750</v>
      </c>
      <c r="C8751">
        <v>128</v>
      </c>
      <c r="D8751">
        <v>83</v>
      </c>
      <c r="E8751">
        <v>12</v>
      </c>
      <c r="F8751">
        <v>5.40006918838648</v>
      </c>
      <c r="G8751">
        <v>0</v>
      </c>
      <c r="H8751">
        <v>3</v>
      </c>
      <c r="I8751">
        <v>0</v>
      </c>
      <c r="J8751">
        <v>0</v>
      </c>
      <c r="K8751">
        <v>0</v>
      </c>
    </row>
    <row r="8752" spans="1:11">
      <c r="A8752">
        <v>2020</v>
      </c>
      <c r="B8752">
        <v>8751</v>
      </c>
      <c r="C8752">
        <v>114</v>
      </c>
      <c r="D8752">
        <v>74</v>
      </c>
      <c r="E8752">
        <v>1</v>
      </c>
      <c r="F8752">
        <v>5.7707201757538602</v>
      </c>
      <c r="G8752">
        <v>0</v>
      </c>
      <c r="H8752">
        <v>3</v>
      </c>
      <c r="I8752">
        <v>0</v>
      </c>
      <c r="J8752">
        <v>0</v>
      </c>
      <c r="K8752">
        <v>0</v>
      </c>
    </row>
    <row r="8753" spans="1:11">
      <c r="A8753">
        <v>2020</v>
      </c>
      <c r="B8753">
        <v>8752</v>
      </c>
      <c r="C8753">
        <v>144</v>
      </c>
      <c r="D8753">
        <v>84</v>
      </c>
      <c r="E8753">
        <v>123</v>
      </c>
      <c r="F8753">
        <v>5.96117782938612</v>
      </c>
      <c r="G8753">
        <v>0</v>
      </c>
      <c r="H8753">
        <v>3</v>
      </c>
      <c r="I8753">
        <v>0</v>
      </c>
      <c r="J8753">
        <v>0</v>
      </c>
      <c r="K8753">
        <v>0</v>
      </c>
    </row>
    <row r="8754" spans="1:11">
      <c r="A8754">
        <v>2020</v>
      </c>
      <c r="B8754">
        <v>8753</v>
      </c>
      <c r="C8754">
        <v>118</v>
      </c>
      <c r="D8754">
        <v>66</v>
      </c>
      <c r="E8754">
        <v>1</v>
      </c>
      <c r="F8754">
        <v>4.4230662907060303</v>
      </c>
      <c r="G8754">
        <v>0</v>
      </c>
      <c r="H8754">
        <v>3</v>
      </c>
      <c r="I8754">
        <v>0</v>
      </c>
      <c r="J8754">
        <v>0</v>
      </c>
      <c r="K8754">
        <v>0</v>
      </c>
    </row>
    <row r="8755" spans="1:11">
      <c r="A8755">
        <v>2020</v>
      </c>
      <c r="B8755">
        <v>8754</v>
      </c>
      <c r="C8755">
        <v>41</v>
      </c>
      <c r="D8755">
        <v>24</v>
      </c>
      <c r="E8755">
        <v>0</v>
      </c>
      <c r="F8755">
        <v>2.8694203770838298</v>
      </c>
      <c r="G8755">
        <v>0</v>
      </c>
      <c r="H8755">
        <v>3</v>
      </c>
      <c r="I8755">
        <v>0</v>
      </c>
      <c r="J8755">
        <v>0</v>
      </c>
      <c r="K8755">
        <v>0</v>
      </c>
    </row>
    <row r="8756" spans="1:11">
      <c r="A8756">
        <v>2020</v>
      </c>
      <c r="B8756">
        <v>8755</v>
      </c>
      <c r="C8756">
        <v>59</v>
      </c>
      <c r="D8756">
        <v>35</v>
      </c>
      <c r="E8756">
        <v>1</v>
      </c>
      <c r="F8756">
        <v>2.7563138273519798</v>
      </c>
      <c r="G8756">
        <v>0</v>
      </c>
      <c r="H8756">
        <v>3</v>
      </c>
      <c r="I8756">
        <v>0</v>
      </c>
      <c r="J8756">
        <v>0</v>
      </c>
      <c r="K8756">
        <v>0</v>
      </c>
    </row>
    <row r="8757" spans="1:11">
      <c r="A8757">
        <v>2020</v>
      </c>
      <c r="B8757">
        <v>8756</v>
      </c>
      <c r="C8757">
        <v>5</v>
      </c>
      <c r="D8757">
        <v>3</v>
      </c>
      <c r="E8757">
        <v>0</v>
      </c>
      <c r="F8757">
        <v>0.37141031926431001</v>
      </c>
      <c r="G8757">
        <v>0</v>
      </c>
      <c r="H8757">
        <v>3</v>
      </c>
      <c r="I8757">
        <v>0</v>
      </c>
      <c r="J8757">
        <v>0</v>
      </c>
      <c r="K8757">
        <v>0</v>
      </c>
    </row>
    <row r="8758" spans="1:11">
      <c r="A8758">
        <v>2020</v>
      </c>
      <c r="B8758">
        <v>8757</v>
      </c>
      <c r="C8758">
        <v>102</v>
      </c>
      <c r="D8758">
        <v>65</v>
      </c>
      <c r="E8758">
        <v>1</v>
      </c>
      <c r="F8758">
        <v>6.8359113208053</v>
      </c>
      <c r="G8758">
        <v>0</v>
      </c>
      <c r="H8758">
        <v>3</v>
      </c>
      <c r="I8758">
        <v>0</v>
      </c>
      <c r="J8758">
        <v>0</v>
      </c>
      <c r="K8758">
        <v>0</v>
      </c>
    </row>
    <row r="8759" spans="1:11">
      <c r="A8759">
        <v>2020</v>
      </c>
      <c r="B8759">
        <v>8758</v>
      </c>
      <c r="C8759">
        <v>149</v>
      </c>
      <c r="D8759">
        <v>100</v>
      </c>
      <c r="E8759">
        <v>1</v>
      </c>
      <c r="F8759">
        <v>3.2036190144463901</v>
      </c>
      <c r="G8759">
        <v>0</v>
      </c>
      <c r="H8759">
        <v>3</v>
      </c>
      <c r="I8759">
        <v>0</v>
      </c>
      <c r="J8759">
        <v>0</v>
      </c>
      <c r="K8759">
        <v>0</v>
      </c>
    </row>
    <row r="8760" spans="1:11">
      <c r="A8760">
        <v>2020</v>
      </c>
      <c r="B8760">
        <v>8759</v>
      </c>
      <c r="C8760">
        <v>0</v>
      </c>
      <c r="D8760">
        <v>0</v>
      </c>
      <c r="E8760">
        <v>39</v>
      </c>
      <c r="F8760">
        <v>0</v>
      </c>
      <c r="G8760">
        <v>0</v>
      </c>
      <c r="H8760">
        <v>3</v>
      </c>
      <c r="I8760">
        <v>0</v>
      </c>
      <c r="J8760">
        <v>0</v>
      </c>
      <c r="K8760">
        <v>0</v>
      </c>
    </row>
    <row r="8761" spans="1:11">
      <c r="A8761">
        <v>2020</v>
      </c>
      <c r="B8761">
        <v>8760</v>
      </c>
      <c r="C8761">
        <v>0</v>
      </c>
      <c r="D8761">
        <v>0</v>
      </c>
      <c r="E8761">
        <v>93</v>
      </c>
      <c r="F8761">
        <v>0</v>
      </c>
      <c r="G8761">
        <v>0</v>
      </c>
      <c r="H8761">
        <v>3</v>
      </c>
      <c r="I8761">
        <v>0</v>
      </c>
      <c r="J8761">
        <v>0</v>
      </c>
      <c r="K8761">
        <v>0</v>
      </c>
    </row>
    <row r="8762" spans="1:11">
      <c r="A8762">
        <v>2020</v>
      </c>
      <c r="B8762">
        <v>8761</v>
      </c>
      <c r="C8762">
        <v>0</v>
      </c>
      <c r="D8762">
        <v>0</v>
      </c>
      <c r="E8762">
        <v>176</v>
      </c>
      <c r="F8762">
        <v>0</v>
      </c>
      <c r="G8762">
        <v>0</v>
      </c>
      <c r="H8762">
        <v>3</v>
      </c>
      <c r="I8762">
        <v>0</v>
      </c>
      <c r="J8762">
        <v>0</v>
      </c>
      <c r="K8762">
        <v>0</v>
      </c>
    </row>
    <row r="8763" spans="1:11">
      <c r="A8763">
        <v>2020</v>
      </c>
      <c r="B8763">
        <v>8762</v>
      </c>
      <c r="C8763">
        <v>0</v>
      </c>
      <c r="D8763">
        <v>0</v>
      </c>
      <c r="E8763">
        <v>224</v>
      </c>
      <c r="F8763">
        <v>0</v>
      </c>
      <c r="G8763">
        <v>0</v>
      </c>
      <c r="H8763">
        <v>3</v>
      </c>
      <c r="I8763">
        <v>0</v>
      </c>
      <c r="J8763">
        <v>0</v>
      </c>
      <c r="K8763">
        <v>0</v>
      </c>
    </row>
    <row r="8764" spans="1:11">
      <c r="A8764">
        <v>2020</v>
      </c>
      <c r="B8764">
        <v>8763</v>
      </c>
      <c r="C8764">
        <v>0</v>
      </c>
      <c r="D8764">
        <v>0</v>
      </c>
      <c r="E8764">
        <v>107</v>
      </c>
      <c r="F8764">
        <v>0</v>
      </c>
      <c r="G8764">
        <v>0</v>
      </c>
      <c r="H8764">
        <v>3</v>
      </c>
      <c r="I8764">
        <v>0</v>
      </c>
      <c r="J8764">
        <v>0</v>
      </c>
      <c r="K8764">
        <v>0</v>
      </c>
    </row>
    <row r="8765" spans="1:11">
      <c r="A8765">
        <v>2020</v>
      </c>
      <c r="B8765">
        <v>8764</v>
      </c>
      <c r="C8765">
        <v>20</v>
      </c>
      <c r="D8765">
        <v>12</v>
      </c>
      <c r="E8765">
        <v>14</v>
      </c>
      <c r="F8765">
        <v>6.8745058948887996</v>
      </c>
      <c r="G8765">
        <v>0</v>
      </c>
      <c r="H8765">
        <v>3</v>
      </c>
      <c r="I8765">
        <v>0</v>
      </c>
      <c r="J8765">
        <v>0</v>
      </c>
      <c r="K8765">
        <v>0</v>
      </c>
    </row>
    <row r="8766" spans="1:11">
      <c r="A8766">
        <v>2020</v>
      </c>
      <c r="B8766">
        <v>8765</v>
      </c>
      <c r="C8766">
        <v>72</v>
      </c>
      <c r="D8766">
        <v>41</v>
      </c>
      <c r="E8766">
        <v>0</v>
      </c>
      <c r="F8766">
        <v>3.8997335182095898</v>
      </c>
      <c r="G8766">
        <v>0</v>
      </c>
      <c r="H8766">
        <v>3</v>
      </c>
      <c r="I8766">
        <v>0</v>
      </c>
      <c r="J8766">
        <v>0</v>
      </c>
      <c r="K8766">
        <v>0</v>
      </c>
    </row>
    <row r="8767" spans="1:11">
      <c r="A8767">
        <v>2020</v>
      </c>
      <c r="B8767">
        <v>8766</v>
      </c>
      <c r="C8767">
        <v>369</v>
      </c>
      <c r="D8767">
        <v>217</v>
      </c>
      <c r="E8767">
        <v>8</v>
      </c>
      <c r="F8767">
        <v>47.082541181274202</v>
      </c>
      <c r="G8767">
        <v>0</v>
      </c>
      <c r="H8767">
        <v>3</v>
      </c>
      <c r="I8767">
        <v>0</v>
      </c>
      <c r="J8767">
        <v>0</v>
      </c>
      <c r="K8767">
        <v>0</v>
      </c>
    </row>
    <row r="8768" spans="1:11">
      <c r="A8768">
        <v>2020</v>
      </c>
      <c r="B8768">
        <v>8767</v>
      </c>
      <c r="C8768">
        <v>307</v>
      </c>
      <c r="D8768">
        <v>172</v>
      </c>
      <c r="E8768">
        <v>17</v>
      </c>
      <c r="F8768">
        <v>32.984638582602997</v>
      </c>
      <c r="G8768">
        <v>0</v>
      </c>
      <c r="H8768">
        <v>3</v>
      </c>
      <c r="I8768">
        <v>0</v>
      </c>
      <c r="J8768">
        <v>0</v>
      </c>
      <c r="K8768">
        <v>0</v>
      </c>
    </row>
    <row r="8769" spans="1:11">
      <c r="A8769">
        <v>2020</v>
      </c>
      <c r="B8769">
        <v>8768</v>
      </c>
      <c r="C8769">
        <v>113</v>
      </c>
      <c r="D8769">
        <v>70</v>
      </c>
      <c r="E8769">
        <v>1</v>
      </c>
      <c r="F8769">
        <v>15.306467998645401</v>
      </c>
      <c r="G8769">
        <v>0</v>
      </c>
      <c r="H8769">
        <v>3</v>
      </c>
      <c r="I8769">
        <v>0</v>
      </c>
      <c r="J8769">
        <v>0</v>
      </c>
      <c r="K8769">
        <v>0</v>
      </c>
    </row>
    <row r="8770" spans="1:11">
      <c r="A8770">
        <v>2020</v>
      </c>
      <c r="B8770">
        <v>8769</v>
      </c>
      <c r="C8770">
        <v>0</v>
      </c>
      <c r="D8770">
        <v>0</v>
      </c>
      <c r="E8770">
        <v>7</v>
      </c>
      <c r="F8770">
        <v>0</v>
      </c>
      <c r="G8770">
        <v>0</v>
      </c>
      <c r="H8770">
        <v>3</v>
      </c>
      <c r="I8770">
        <v>0</v>
      </c>
      <c r="J8770">
        <v>0</v>
      </c>
      <c r="K8770">
        <v>0</v>
      </c>
    </row>
    <row r="8771" spans="1:11">
      <c r="A8771">
        <v>2020</v>
      </c>
      <c r="B8771">
        <v>8770</v>
      </c>
      <c r="C8771">
        <v>773</v>
      </c>
      <c r="D8771">
        <v>482</v>
      </c>
      <c r="E8771">
        <v>11</v>
      </c>
      <c r="F8771">
        <v>57.597162613256998</v>
      </c>
      <c r="G8771">
        <v>0</v>
      </c>
      <c r="H8771">
        <v>3</v>
      </c>
      <c r="I8771">
        <v>0</v>
      </c>
      <c r="J8771">
        <v>0</v>
      </c>
      <c r="K8771">
        <v>0</v>
      </c>
    </row>
    <row r="8772" spans="1:11">
      <c r="A8772">
        <v>2020</v>
      </c>
      <c r="B8772">
        <v>8771</v>
      </c>
      <c r="C8772">
        <v>0</v>
      </c>
      <c r="D8772">
        <v>0</v>
      </c>
      <c r="E8772">
        <v>28</v>
      </c>
      <c r="F8772">
        <v>0</v>
      </c>
      <c r="G8772">
        <v>0</v>
      </c>
      <c r="H8772">
        <v>3</v>
      </c>
      <c r="I8772">
        <v>0</v>
      </c>
      <c r="J8772">
        <v>0</v>
      </c>
      <c r="K8772">
        <v>0</v>
      </c>
    </row>
    <row r="8773" spans="1:11">
      <c r="A8773">
        <v>2020</v>
      </c>
      <c r="B8773">
        <v>8772</v>
      </c>
      <c r="C8773">
        <v>0</v>
      </c>
      <c r="D8773">
        <v>0</v>
      </c>
      <c r="E8773">
        <v>0</v>
      </c>
      <c r="F8773">
        <v>0</v>
      </c>
      <c r="G8773">
        <v>0</v>
      </c>
      <c r="H8773">
        <v>3</v>
      </c>
      <c r="I8773">
        <v>0</v>
      </c>
      <c r="J8773">
        <v>0</v>
      </c>
      <c r="K8773">
        <v>0</v>
      </c>
    </row>
    <row r="8774" spans="1:11">
      <c r="A8774">
        <v>2020</v>
      </c>
      <c r="B8774">
        <v>8773</v>
      </c>
      <c r="C8774">
        <v>137</v>
      </c>
      <c r="D8774">
        <v>94</v>
      </c>
      <c r="E8774">
        <v>18</v>
      </c>
      <c r="F8774">
        <v>4.5503914333068698</v>
      </c>
      <c r="G8774">
        <v>0</v>
      </c>
      <c r="H8774">
        <v>3</v>
      </c>
      <c r="I8774">
        <v>0</v>
      </c>
      <c r="J8774">
        <v>0</v>
      </c>
      <c r="K8774">
        <v>0</v>
      </c>
    </row>
    <row r="8775" spans="1:11">
      <c r="A8775">
        <v>2020</v>
      </c>
      <c r="B8775">
        <v>8774</v>
      </c>
      <c r="C8775">
        <v>251</v>
      </c>
      <c r="D8775">
        <v>143</v>
      </c>
      <c r="E8775">
        <v>12</v>
      </c>
      <c r="F8775">
        <v>6.5586107242430796</v>
      </c>
      <c r="G8775">
        <v>0</v>
      </c>
      <c r="H8775">
        <v>3</v>
      </c>
      <c r="I8775">
        <v>0</v>
      </c>
      <c r="J8775">
        <v>0</v>
      </c>
      <c r="K8775">
        <v>0</v>
      </c>
    </row>
    <row r="8776" spans="1:11">
      <c r="A8776">
        <v>2020</v>
      </c>
      <c r="B8776">
        <v>8775</v>
      </c>
      <c r="C8776">
        <v>231</v>
      </c>
      <c r="D8776">
        <v>147</v>
      </c>
      <c r="E8776">
        <v>21</v>
      </c>
      <c r="F8776">
        <v>38.263404614798503</v>
      </c>
      <c r="G8776">
        <v>0</v>
      </c>
      <c r="H8776">
        <v>3</v>
      </c>
      <c r="I8776">
        <v>0</v>
      </c>
      <c r="J8776">
        <v>0</v>
      </c>
      <c r="K8776">
        <v>0</v>
      </c>
    </row>
    <row r="8777" spans="1:11">
      <c r="A8777">
        <v>2020</v>
      </c>
      <c r="B8777">
        <v>8776</v>
      </c>
      <c r="C8777">
        <v>113</v>
      </c>
      <c r="D8777">
        <v>67</v>
      </c>
      <c r="E8777">
        <v>1</v>
      </c>
      <c r="F8777">
        <v>9.4394787402890294</v>
      </c>
      <c r="G8777">
        <v>0</v>
      </c>
      <c r="H8777">
        <v>3</v>
      </c>
      <c r="I8777">
        <v>0</v>
      </c>
      <c r="J8777">
        <v>0</v>
      </c>
      <c r="K8777">
        <v>0</v>
      </c>
    </row>
    <row r="8778" spans="1:11">
      <c r="A8778">
        <v>2020</v>
      </c>
      <c r="B8778">
        <v>8777</v>
      </c>
      <c r="C8778">
        <v>333</v>
      </c>
      <c r="D8778">
        <v>208</v>
      </c>
      <c r="E8778">
        <v>13</v>
      </c>
      <c r="F8778">
        <v>8.2689160767097203</v>
      </c>
      <c r="G8778">
        <v>0</v>
      </c>
      <c r="H8778">
        <v>3</v>
      </c>
      <c r="I8778">
        <v>0</v>
      </c>
      <c r="J8778">
        <v>0</v>
      </c>
      <c r="K8778">
        <v>0</v>
      </c>
    </row>
    <row r="8779" spans="1:11">
      <c r="A8779">
        <v>2020</v>
      </c>
      <c r="B8779">
        <v>8778</v>
      </c>
      <c r="C8779">
        <v>10</v>
      </c>
      <c r="D8779">
        <v>8</v>
      </c>
      <c r="E8779">
        <v>0</v>
      </c>
      <c r="F8779">
        <v>4.7158688988446098</v>
      </c>
      <c r="G8779">
        <v>0</v>
      </c>
      <c r="H8779">
        <v>3</v>
      </c>
      <c r="I8779">
        <v>0</v>
      </c>
      <c r="J8779">
        <v>0</v>
      </c>
      <c r="K8779">
        <v>0</v>
      </c>
    </row>
    <row r="8780" spans="1:11">
      <c r="A8780">
        <v>2020</v>
      </c>
      <c r="B8780">
        <v>8779</v>
      </c>
      <c r="C8780">
        <v>353</v>
      </c>
      <c r="D8780">
        <v>213</v>
      </c>
      <c r="E8780">
        <v>64</v>
      </c>
      <c r="F8780">
        <v>8.4531056183219295</v>
      </c>
      <c r="G8780">
        <v>0</v>
      </c>
      <c r="H8780">
        <v>3</v>
      </c>
      <c r="I8780">
        <v>0</v>
      </c>
      <c r="J8780">
        <v>0</v>
      </c>
      <c r="K8780">
        <v>0</v>
      </c>
    </row>
    <row r="8781" spans="1:11">
      <c r="A8781">
        <v>2020</v>
      </c>
      <c r="B8781">
        <v>8780</v>
      </c>
      <c r="C8781">
        <v>57</v>
      </c>
      <c r="D8781">
        <v>31</v>
      </c>
      <c r="E8781">
        <v>157</v>
      </c>
      <c r="F8781">
        <v>3.89711613406079</v>
      </c>
      <c r="G8781">
        <v>0</v>
      </c>
      <c r="H8781">
        <v>3</v>
      </c>
      <c r="I8781">
        <v>0</v>
      </c>
      <c r="J8781">
        <v>0</v>
      </c>
      <c r="K8781">
        <v>0</v>
      </c>
    </row>
    <row r="8782" spans="1:11">
      <c r="A8782">
        <v>2020</v>
      </c>
      <c r="B8782">
        <v>8781</v>
      </c>
      <c r="C8782">
        <v>0</v>
      </c>
      <c r="D8782">
        <v>0</v>
      </c>
      <c r="E8782">
        <v>115</v>
      </c>
      <c r="F8782">
        <v>0</v>
      </c>
      <c r="G8782">
        <v>0</v>
      </c>
      <c r="H8782">
        <v>3</v>
      </c>
      <c r="I8782">
        <v>0</v>
      </c>
      <c r="J8782">
        <v>0</v>
      </c>
      <c r="K8782">
        <v>0</v>
      </c>
    </row>
    <row r="8783" spans="1:11">
      <c r="A8783">
        <v>2020</v>
      </c>
      <c r="B8783">
        <v>8782</v>
      </c>
      <c r="C8783">
        <v>218</v>
      </c>
      <c r="D8783">
        <v>133</v>
      </c>
      <c r="E8783">
        <v>1</v>
      </c>
      <c r="F8783">
        <v>9.5355154208530397</v>
      </c>
      <c r="G8783">
        <v>0</v>
      </c>
      <c r="H8783">
        <v>3</v>
      </c>
      <c r="I8783">
        <v>0</v>
      </c>
      <c r="J8783">
        <v>0</v>
      </c>
      <c r="K8783">
        <v>0</v>
      </c>
    </row>
    <row r="8784" spans="1:11">
      <c r="A8784">
        <v>2020</v>
      </c>
      <c r="B8784">
        <v>8783</v>
      </c>
      <c r="C8784">
        <v>97</v>
      </c>
      <c r="D8784">
        <v>58</v>
      </c>
      <c r="E8784">
        <v>1</v>
      </c>
      <c r="F8784">
        <v>3.83968332508659</v>
      </c>
      <c r="G8784">
        <v>0</v>
      </c>
      <c r="H8784">
        <v>3</v>
      </c>
      <c r="I8784">
        <v>0</v>
      </c>
      <c r="J8784">
        <v>0</v>
      </c>
      <c r="K8784">
        <v>0</v>
      </c>
    </row>
    <row r="8785" spans="1:11">
      <c r="A8785">
        <v>2020</v>
      </c>
      <c r="B8785">
        <v>8784</v>
      </c>
      <c r="C8785">
        <v>85</v>
      </c>
      <c r="D8785">
        <v>54</v>
      </c>
      <c r="E8785">
        <v>1</v>
      </c>
      <c r="F8785">
        <v>8.0603865192406197</v>
      </c>
      <c r="G8785">
        <v>0</v>
      </c>
      <c r="H8785">
        <v>3</v>
      </c>
      <c r="I8785">
        <v>0</v>
      </c>
      <c r="J8785">
        <v>0</v>
      </c>
      <c r="K8785">
        <v>0</v>
      </c>
    </row>
    <row r="8786" spans="1:11">
      <c r="A8786">
        <v>2020</v>
      </c>
      <c r="B8786">
        <v>8785</v>
      </c>
      <c r="C8786">
        <v>108</v>
      </c>
      <c r="D8786">
        <v>71</v>
      </c>
      <c r="E8786">
        <v>4</v>
      </c>
      <c r="F8786">
        <v>9.2698292806440801</v>
      </c>
      <c r="G8786">
        <v>0</v>
      </c>
      <c r="H8786">
        <v>3</v>
      </c>
      <c r="I8786">
        <v>0</v>
      </c>
      <c r="J8786">
        <v>0</v>
      </c>
      <c r="K8786">
        <v>0</v>
      </c>
    </row>
    <row r="8787" spans="1:11">
      <c r="A8787">
        <v>2020</v>
      </c>
      <c r="B8787">
        <v>8786</v>
      </c>
      <c r="C8787">
        <v>203</v>
      </c>
      <c r="D8787">
        <v>128</v>
      </c>
      <c r="E8787">
        <v>1</v>
      </c>
      <c r="F8787">
        <v>9.3620867768595009</v>
      </c>
      <c r="G8787">
        <v>0</v>
      </c>
      <c r="H8787">
        <v>3</v>
      </c>
      <c r="I8787">
        <v>0</v>
      </c>
      <c r="J8787">
        <v>0</v>
      </c>
      <c r="K8787">
        <v>0</v>
      </c>
    </row>
    <row r="8788" spans="1:11">
      <c r="A8788">
        <v>2020</v>
      </c>
      <c r="B8788">
        <v>8787</v>
      </c>
      <c r="C8788">
        <v>105</v>
      </c>
      <c r="D8788">
        <v>67</v>
      </c>
      <c r="E8788">
        <v>4</v>
      </c>
      <c r="F8788">
        <v>11.3382357705141</v>
      </c>
      <c r="G8788">
        <v>0</v>
      </c>
      <c r="H8788">
        <v>3</v>
      </c>
      <c r="I8788">
        <v>0</v>
      </c>
      <c r="J8788">
        <v>0</v>
      </c>
      <c r="K8788">
        <v>0</v>
      </c>
    </row>
    <row r="8789" spans="1:11">
      <c r="A8789">
        <v>2020</v>
      </c>
      <c r="B8789">
        <v>8788</v>
      </c>
      <c r="C8789">
        <v>142</v>
      </c>
      <c r="D8789">
        <v>82</v>
      </c>
      <c r="E8789">
        <v>4</v>
      </c>
      <c r="F8789">
        <v>17.9680876640221</v>
      </c>
      <c r="G8789">
        <v>0</v>
      </c>
      <c r="H8789">
        <v>3</v>
      </c>
      <c r="I8789">
        <v>0</v>
      </c>
      <c r="J8789">
        <v>0</v>
      </c>
      <c r="K8789">
        <v>0</v>
      </c>
    </row>
    <row r="8790" spans="1:11">
      <c r="A8790">
        <v>2020</v>
      </c>
      <c r="B8790">
        <v>8789</v>
      </c>
      <c r="C8790">
        <v>150</v>
      </c>
      <c r="D8790">
        <v>84</v>
      </c>
      <c r="E8790">
        <v>7</v>
      </c>
      <c r="F8790">
        <v>15.7604412923562</v>
      </c>
      <c r="G8790">
        <v>0</v>
      </c>
      <c r="H8790">
        <v>3</v>
      </c>
      <c r="I8790">
        <v>0</v>
      </c>
      <c r="J8790">
        <v>0</v>
      </c>
      <c r="K8790">
        <v>0</v>
      </c>
    </row>
    <row r="8791" spans="1:11">
      <c r="A8791">
        <v>2020</v>
      </c>
      <c r="B8791">
        <v>8790</v>
      </c>
      <c r="C8791">
        <v>194</v>
      </c>
      <c r="D8791">
        <v>134</v>
      </c>
      <c r="E8791">
        <v>120</v>
      </c>
      <c r="F8791">
        <v>22.890855457227101</v>
      </c>
      <c r="G8791">
        <v>0</v>
      </c>
      <c r="H8791">
        <v>3</v>
      </c>
      <c r="I8791">
        <v>0</v>
      </c>
      <c r="J8791">
        <v>0</v>
      </c>
      <c r="K8791">
        <v>0</v>
      </c>
    </row>
    <row r="8792" spans="1:11">
      <c r="A8792">
        <v>2020</v>
      </c>
      <c r="B8792">
        <v>8791</v>
      </c>
      <c r="C8792">
        <v>203</v>
      </c>
      <c r="D8792">
        <v>127</v>
      </c>
      <c r="E8792">
        <v>7</v>
      </c>
      <c r="F8792">
        <v>10.9390324075571</v>
      </c>
      <c r="G8792">
        <v>0</v>
      </c>
      <c r="H8792">
        <v>3</v>
      </c>
      <c r="I8792">
        <v>0</v>
      </c>
      <c r="J8792">
        <v>0</v>
      </c>
      <c r="K8792">
        <v>0</v>
      </c>
    </row>
    <row r="8793" spans="1:11">
      <c r="A8793">
        <v>2020</v>
      </c>
      <c r="B8793">
        <v>8792</v>
      </c>
      <c r="C8793">
        <v>385</v>
      </c>
      <c r="D8793">
        <v>230</v>
      </c>
      <c r="E8793">
        <v>26</v>
      </c>
      <c r="F8793">
        <v>12.3957629028623</v>
      </c>
      <c r="G8793">
        <v>0</v>
      </c>
      <c r="H8793">
        <v>3</v>
      </c>
      <c r="I8793">
        <v>0</v>
      </c>
      <c r="J8793">
        <v>0</v>
      </c>
      <c r="K8793">
        <v>0</v>
      </c>
    </row>
    <row r="8794" spans="1:11">
      <c r="A8794">
        <v>2020</v>
      </c>
      <c r="B8794">
        <v>8793</v>
      </c>
      <c r="C8794">
        <v>180</v>
      </c>
      <c r="D8794">
        <v>113</v>
      </c>
      <c r="E8794">
        <v>9</v>
      </c>
      <c r="F8794">
        <v>4.1825059716890802</v>
      </c>
      <c r="G8794">
        <v>0</v>
      </c>
      <c r="H8794">
        <v>3</v>
      </c>
      <c r="I8794">
        <v>0</v>
      </c>
      <c r="J8794">
        <v>0</v>
      </c>
      <c r="K8794">
        <v>0</v>
      </c>
    </row>
    <row r="8795" spans="1:11">
      <c r="A8795">
        <v>2020</v>
      </c>
      <c r="B8795">
        <v>8794</v>
      </c>
      <c r="C8795">
        <v>160</v>
      </c>
      <c r="D8795">
        <v>96</v>
      </c>
      <c r="E8795">
        <v>12</v>
      </c>
      <c r="F8795">
        <v>3.0800623712630202</v>
      </c>
      <c r="G8795">
        <v>0</v>
      </c>
      <c r="H8795">
        <v>3</v>
      </c>
      <c r="I8795">
        <v>0</v>
      </c>
      <c r="J8795">
        <v>0</v>
      </c>
      <c r="K8795">
        <v>0</v>
      </c>
    </row>
    <row r="8796" spans="1:11">
      <c r="A8796">
        <v>2020</v>
      </c>
      <c r="B8796">
        <v>8795</v>
      </c>
      <c r="C8796">
        <v>142</v>
      </c>
      <c r="D8796">
        <v>97</v>
      </c>
      <c r="E8796">
        <v>1</v>
      </c>
      <c r="F8796">
        <v>9.0339408976683497</v>
      </c>
      <c r="G8796">
        <v>0</v>
      </c>
      <c r="H8796">
        <v>3</v>
      </c>
      <c r="I8796">
        <v>0</v>
      </c>
      <c r="J8796">
        <v>0</v>
      </c>
      <c r="K8796">
        <v>0</v>
      </c>
    </row>
    <row r="8797" spans="1:11">
      <c r="A8797">
        <v>2020</v>
      </c>
      <c r="B8797">
        <v>8796</v>
      </c>
      <c r="C8797">
        <v>32</v>
      </c>
      <c r="D8797">
        <v>22</v>
      </c>
      <c r="E8797">
        <v>0</v>
      </c>
      <c r="F8797">
        <v>10.2491832682083</v>
      </c>
      <c r="G8797">
        <v>0</v>
      </c>
      <c r="H8797">
        <v>3</v>
      </c>
      <c r="I8797">
        <v>0</v>
      </c>
      <c r="J8797">
        <v>0</v>
      </c>
      <c r="K8797">
        <v>0</v>
      </c>
    </row>
    <row r="8798" spans="1:11">
      <c r="A8798">
        <v>2020</v>
      </c>
      <c r="B8798">
        <v>8797</v>
      </c>
      <c r="C8798">
        <v>390</v>
      </c>
      <c r="D8798">
        <v>256</v>
      </c>
      <c r="E8798">
        <v>7</v>
      </c>
      <c r="F8798">
        <v>10.117125179968101</v>
      </c>
      <c r="G8798">
        <v>0</v>
      </c>
      <c r="H8798">
        <v>3</v>
      </c>
      <c r="I8798">
        <v>0</v>
      </c>
      <c r="J8798">
        <v>0</v>
      </c>
      <c r="K8798">
        <v>0</v>
      </c>
    </row>
    <row r="8799" spans="1:11">
      <c r="A8799">
        <v>2020</v>
      </c>
      <c r="B8799">
        <v>8798</v>
      </c>
      <c r="C8799">
        <v>119</v>
      </c>
      <c r="D8799">
        <v>57</v>
      </c>
      <c r="E8799">
        <v>1</v>
      </c>
      <c r="F8799">
        <v>3.5845640838727801</v>
      </c>
      <c r="G8799">
        <v>0</v>
      </c>
      <c r="H8799">
        <v>3</v>
      </c>
      <c r="I8799">
        <v>0</v>
      </c>
      <c r="J8799">
        <v>0</v>
      </c>
      <c r="K8799">
        <v>0</v>
      </c>
    </row>
    <row r="8800" spans="1:11">
      <c r="A8800">
        <v>2020</v>
      </c>
      <c r="B8800">
        <v>8799</v>
      </c>
      <c r="C8800">
        <v>0</v>
      </c>
      <c r="D8800">
        <v>0</v>
      </c>
      <c r="E8800">
        <v>56</v>
      </c>
      <c r="F8800">
        <v>0</v>
      </c>
      <c r="G8800">
        <v>0</v>
      </c>
      <c r="H8800">
        <v>3</v>
      </c>
      <c r="I8800">
        <v>0</v>
      </c>
      <c r="J8800">
        <v>0</v>
      </c>
      <c r="K8800">
        <v>0</v>
      </c>
    </row>
    <row r="8801" spans="1:11">
      <c r="A8801">
        <v>2020</v>
      </c>
      <c r="B8801">
        <v>8800</v>
      </c>
      <c r="C8801">
        <v>315</v>
      </c>
      <c r="D8801">
        <v>199</v>
      </c>
      <c r="E8801">
        <v>12</v>
      </c>
      <c r="F8801">
        <v>14.3638850889193</v>
      </c>
      <c r="G8801">
        <v>0</v>
      </c>
      <c r="H8801">
        <v>3</v>
      </c>
      <c r="I8801">
        <v>0</v>
      </c>
      <c r="J8801">
        <v>0</v>
      </c>
      <c r="K8801">
        <v>0</v>
      </c>
    </row>
    <row r="8802" spans="1:11">
      <c r="A8802">
        <v>2020</v>
      </c>
      <c r="B8802">
        <v>8801</v>
      </c>
      <c r="C8802">
        <v>307</v>
      </c>
      <c r="D8802">
        <v>190</v>
      </c>
      <c r="E8802">
        <v>9</v>
      </c>
      <c r="F8802">
        <v>15.4752723295074</v>
      </c>
      <c r="G8802">
        <v>0</v>
      </c>
      <c r="H8802">
        <v>3</v>
      </c>
      <c r="I8802">
        <v>0</v>
      </c>
      <c r="J8802">
        <v>0</v>
      </c>
      <c r="K8802">
        <v>0</v>
      </c>
    </row>
    <row r="8803" spans="1:11">
      <c r="A8803">
        <v>2020</v>
      </c>
      <c r="B8803">
        <v>8802</v>
      </c>
      <c r="C8803">
        <v>348</v>
      </c>
      <c r="D8803">
        <v>214</v>
      </c>
      <c r="E8803">
        <v>12</v>
      </c>
      <c r="F8803">
        <v>5.8187460602240204</v>
      </c>
      <c r="G8803">
        <v>0</v>
      </c>
      <c r="H8803">
        <v>3</v>
      </c>
      <c r="I8803">
        <v>0</v>
      </c>
      <c r="J8803">
        <v>0</v>
      </c>
      <c r="K8803">
        <v>0</v>
      </c>
    </row>
    <row r="8804" spans="1:11">
      <c r="A8804">
        <v>2020</v>
      </c>
      <c r="B8804">
        <v>8803</v>
      </c>
      <c r="C8804">
        <v>97</v>
      </c>
      <c r="D8804">
        <v>61</v>
      </c>
      <c r="E8804">
        <v>17</v>
      </c>
      <c r="F8804">
        <v>10.521748562750799</v>
      </c>
      <c r="G8804">
        <v>0</v>
      </c>
      <c r="H8804">
        <v>3</v>
      </c>
      <c r="I8804">
        <v>0</v>
      </c>
      <c r="J8804">
        <v>0</v>
      </c>
      <c r="K8804">
        <v>0</v>
      </c>
    </row>
    <row r="8805" spans="1:11">
      <c r="A8805">
        <v>2020</v>
      </c>
      <c r="B8805">
        <v>8804</v>
      </c>
      <c r="C8805">
        <v>0</v>
      </c>
      <c r="D8805">
        <v>0</v>
      </c>
      <c r="E8805">
        <v>0</v>
      </c>
      <c r="F8805">
        <v>0</v>
      </c>
      <c r="G8805">
        <v>0</v>
      </c>
      <c r="H8805">
        <v>3</v>
      </c>
      <c r="I8805">
        <v>0</v>
      </c>
      <c r="J8805">
        <v>0</v>
      </c>
      <c r="K8805">
        <v>0</v>
      </c>
    </row>
    <row r="8806" spans="1:11">
      <c r="A8806">
        <v>2020</v>
      </c>
      <c r="B8806">
        <v>8805</v>
      </c>
      <c r="C8806">
        <v>75</v>
      </c>
      <c r="D8806">
        <v>41</v>
      </c>
      <c r="E8806">
        <v>1</v>
      </c>
      <c r="F8806">
        <v>2.0043936308388002</v>
      </c>
      <c r="G8806">
        <v>0</v>
      </c>
      <c r="H8806">
        <v>3</v>
      </c>
      <c r="I8806">
        <v>0</v>
      </c>
      <c r="J8806">
        <v>0</v>
      </c>
      <c r="K8806">
        <v>0</v>
      </c>
    </row>
    <row r="8807" spans="1:11">
      <c r="A8807">
        <v>2020</v>
      </c>
      <c r="B8807">
        <v>8806</v>
      </c>
      <c r="C8807">
        <v>0</v>
      </c>
      <c r="D8807">
        <v>0</v>
      </c>
      <c r="E8807">
        <v>0</v>
      </c>
      <c r="F8807">
        <v>0</v>
      </c>
      <c r="G8807">
        <v>0</v>
      </c>
      <c r="H8807">
        <v>3</v>
      </c>
      <c r="I8807">
        <v>0</v>
      </c>
      <c r="J8807">
        <v>0</v>
      </c>
      <c r="K8807">
        <v>0</v>
      </c>
    </row>
    <row r="8808" spans="1:11">
      <c r="A8808">
        <v>2020</v>
      </c>
      <c r="B8808">
        <v>8807</v>
      </c>
      <c r="C8808">
        <v>622</v>
      </c>
      <c r="D8808">
        <v>389</v>
      </c>
      <c r="E8808">
        <v>5</v>
      </c>
      <c r="F8808">
        <v>17.419260885637801</v>
      </c>
      <c r="G8808">
        <v>0</v>
      </c>
      <c r="H8808">
        <v>3</v>
      </c>
      <c r="I8808">
        <v>0</v>
      </c>
      <c r="J8808">
        <v>0</v>
      </c>
      <c r="K8808">
        <v>0</v>
      </c>
    </row>
    <row r="8809" spans="1:11">
      <c r="A8809">
        <v>2020</v>
      </c>
      <c r="B8809">
        <v>8808</v>
      </c>
      <c r="C8809">
        <v>385</v>
      </c>
      <c r="D8809">
        <v>223</v>
      </c>
      <c r="E8809">
        <v>7</v>
      </c>
      <c r="F8809">
        <v>11.5609366460672</v>
      </c>
      <c r="G8809">
        <v>0</v>
      </c>
      <c r="H8809">
        <v>3</v>
      </c>
      <c r="I8809">
        <v>0</v>
      </c>
      <c r="J8809">
        <v>0</v>
      </c>
      <c r="K8809">
        <v>0</v>
      </c>
    </row>
    <row r="8810" spans="1:11">
      <c r="A8810">
        <v>2020</v>
      </c>
      <c r="B8810">
        <v>8809</v>
      </c>
      <c r="C8810">
        <v>394</v>
      </c>
      <c r="D8810">
        <v>239</v>
      </c>
      <c r="E8810">
        <v>4</v>
      </c>
      <c r="F8810">
        <v>6.8422259115442596</v>
      </c>
      <c r="G8810">
        <v>0</v>
      </c>
      <c r="H8810">
        <v>3</v>
      </c>
      <c r="I8810">
        <v>0</v>
      </c>
      <c r="J8810">
        <v>0</v>
      </c>
      <c r="K8810">
        <v>0</v>
      </c>
    </row>
    <row r="8811" spans="1:11">
      <c r="A8811">
        <v>2020</v>
      </c>
      <c r="B8811">
        <v>8810</v>
      </c>
      <c r="C8811">
        <v>42</v>
      </c>
      <c r="D8811">
        <v>27</v>
      </c>
      <c r="E8811">
        <v>0</v>
      </c>
      <c r="F8811">
        <v>6.3967833318102896</v>
      </c>
      <c r="G8811">
        <v>0</v>
      </c>
      <c r="H8811">
        <v>3</v>
      </c>
      <c r="I8811">
        <v>0</v>
      </c>
      <c r="J8811">
        <v>0</v>
      </c>
      <c r="K8811">
        <v>0</v>
      </c>
    </row>
    <row r="8812" spans="1:11">
      <c r="A8812">
        <v>2020</v>
      </c>
      <c r="B8812">
        <v>8811</v>
      </c>
      <c r="C8812">
        <v>13</v>
      </c>
      <c r="D8812">
        <v>7</v>
      </c>
      <c r="E8812">
        <v>159</v>
      </c>
      <c r="F8812">
        <v>0.69163283872718295</v>
      </c>
      <c r="G8812">
        <v>0</v>
      </c>
      <c r="H8812">
        <v>3</v>
      </c>
      <c r="I8812">
        <v>0</v>
      </c>
      <c r="J8812">
        <v>0</v>
      </c>
      <c r="K8812">
        <v>0</v>
      </c>
    </row>
    <row r="8813" spans="1:11">
      <c r="A8813">
        <v>2020</v>
      </c>
      <c r="B8813">
        <v>8812</v>
      </c>
      <c r="C8813">
        <v>92</v>
      </c>
      <c r="D8813">
        <v>60</v>
      </c>
      <c r="E8813">
        <v>4</v>
      </c>
      <c r="F8813">
        <v>3.9238600546781401</v>
      </c>
      <c r="G8813">
        <v>0</v>
      </c>
      <c r="H8813">
        <v>3</v>
      </c>
      <c r="I8813">
        <v>0</v>
      </c>
      <c r="J8813">
        <v>0</v>
      </c>
      <c r="K8813">
        <v>0</v>
      </c>
    </row>
    <row r="8814" spans="1:11">
      <c r="A8814">
        <v>2020</v>
      </c>
      <c r="B8814">
        <v>8813</v>
      </c>
      <c r="C8814">
        <v>341</v>
      </c>
      <c r="D8814">
        <v>214</v>
      </c>
      <c r="E8814">
        <v>5</v>
      </c>
      <c r="F8814">
        <v>7.5271451811922896</v>
      </c>
      <c r="G8814">
        <v>0</v>
      </c>
      <c r="H8814">
        <v>3</v>
      </c>
      <c r="I8814">
        <v>0</v>
      </c>
      <c r="J8814">
        <v>0</v>
      </c>
      <c r="K8814">
        <v>0</v>
      </c>
    </row>
    <row r="8815" spans="1:11">
      <c r="A8815">
        <v>2020</v>
      </c>
      <c r="B8815">
        <v>8814</v>
      </c>
      <c r="C8815">
        <v>316</v>
      </c>
      <c r="D8815">
        <v>198</v>
      </c>
      <c r="E8815">
        <v>9</v>
      </c>
      <c r="F8815">
        <v>6.1419927656654796</v>
      </c>
      <c r="G8815">
        <v>0</v>
      </c>
      <c r="H8815">
        <v>3</v>
      </c>
      <c r="I8815">
        <v>0</v>
      </c>
      <c r="J8815">
        <v>0</v>
      </c>
      <c r="K8815">
        <v>0</v>
      </c>
    </row>
    <row r="8816" spans="1:11">
      <c r="A8816">
        <v>2020</v>
      </c>
      <c r="B8816">
        <v>8815</v>
      </c>
      <c r="C8816">
        <v>300</v>
      </c>
      <c r="D8816">
        <v>174</v>
      </c>
      <c r="E8816">
        <v>5</v>
      </c>
      <c r="F8816">
        <v>24.0898067997495</v>
      </c>
      <c r="G8816">
        <v>0</v>
      </c>
      <c r="H8816">
        <v>3</v>
      </c>
      <c r="I8816">
        <v>0</v>
      </c>
      <c r="J8816">
        <v>0</v>
      </c>
      <c r="K8816">
        <v>0</v>
      </c>
    </row>
    <row r="8817" spans="1:11">
      <c r="A8817">
        <v>2020</v>
      </c>
      <c r="B8817">
        <v>8816</v>
      </c>
      <c r="C8817">
        <v>135</v>
      </c>
      <c r="D8817">
        <v>86</v>
      </c>
      <c r="E8817">
        <v>2</v>
      </c>
      <c r="F8817">
        <v>5.2915237628613401</v>
      </c>
      <c r="G8817">
        <v>0</v>
      </c>
      <c r="H8817">
        <v>3</v>
      </c>
      <c r="I8817">
        <v>0</v>
      </c>
      <c r="J8817">
        <v>0</v>
      </c>
      <c r="K8817">
        <v>0</v>
      </c>
    </row>
    <row r="8818" spans="1:11">
      <c r="A8818">
        <v>2020</v>
      </c>
      <c r="B8818">
        <v>8817</v>
      </c>
      <c r="C8818">
        <v>1243</v>
      </c>
      <c r="D8818">
        <v>799</v>
      </c>
      <c r="E8818">
        <v>99</v>
      </c>
      <c r="F8818">
        <v>14.275492894985</v>
      </c>
      <c r="G8818">
        <v>0</v>
      </c>
      <c r="H8818">
        <v>3</v>
      </c>
      <c r="I8818">
        <v>0</v>
      </c>
      <c r="J8818">
        <v>0</v>
      </c>
      <c r="K8818">
        <v>0</v>
      </c>
    </row>
    <row r="8819" spans="1:11">
      <c r="A8819">
        <v>2020</v>
      </c>
      <c r="B8819">
        <v>8818</v>
      </c>
      <c r="C8819">
        <v>0</v>
      </c>
      <c r="D8819">
        <v>0</v>
      </c>
      <c r="E8819">
        <v>0</v>
      </c>
      <c r="F8819">
        <v>0</v>
      </c>
      <c r="G8819">
        <v>0</v>
      </c>
      <c r="H8819">
        <v>3</v>
      </c>
      <c r="I8819">
        <v>0</v>
      </c>
      <c r="J8819">
        <v>0</v>
      </c>
      <c r="K8819">
        <v>0</v>
      </c>
    </row>
    <row r="8820" spans="1:11">
      <c r="A8820">
        <v>2020</v>
      </c>
      <c r="B8820">
        <v>8819</v>
      </c>
      <c r="C8820">
        <v>399</v>
      </c>
      <c r="D8820">
        <v>242</v>
      </c>
      <c r="E8820">
        <v>7</v>
      </c>
      <c r="F8820">
        <v>4.9870075330061203</v>
      </c>
      <c r="G8820">
        <v>0</v>
      </c>
      <c r="H8820">
        <v>3</v>
      </c>
      <c r="I8820">
        <v>0</v>
      </c>
      <c r="J8820">
        <v>0</v>
      </c>
      <c r="K8820">
        <v>0</v>
      </c>
    </row>
    <row r="8821" spans="1:11">
      <c r="A8821">
        <v>2020</v>
      </c>
      <c r="B8821">
        <v>8820</v>
      </c>
      <c r="C8821">
        <v>1146</v>
      </c>
      <c r="D8821">
        <v>720</v>
      </c>
      <c r="E8821">
        <v>26</v>
      </c>
      <c r="F8821">
        <v>32.4884263524796</v>
      </c>
      <c r="G8821">
        <v>0</v>
      </c>
      <c r="H8821">
        <v>3</v>
      </c>
      <c r="I8821">
        <v>0</v>
      </c>
      <c r="J8821">
        <v>0</v>
      </c>
      <c r="K8821">
        <v>0</v>
      </c>
    </row>
    <row r="8822" spans="1:11">
      <c r="A8822">
        <v>2020</v>
      </c>
      <c r="B8822">
        <v>8821</v>
      </c>
      <c r="C8822">
        <v>0</v>
      </c>
      <c r="D8822">
        <v>0</v>
      </c>
      <c r="E8822">
        <v>0</v>
      </c>
      <c r="F8822">
        <v>0</v>
      </c>
      <c r="G8822">
        <v>0</v>
      </c>
      <c r="H8822">
        <v>3</v>
      </c>
      <c r="I8822">
        <v>0</v>
      </c>
      <c r="J8822">
        <v>0</v>
      </c>
      <c r="K8822">
        <v>0</v>
      </c>
    </row>
    <row r="8823" spans="1:11">
      <c r="A8823">
        <v>2020</v>
      </c>
      <c r="B8823">
        <v>8822</v>
      </c>
      <c r="C8823">
        <v>382</v>
      </c>
      <c r="D8823">
        <v>220</v>
      </c>
      <c r="E8823">
        <v>61</v>
      </c>
      <c r="F8823">
        <v>9.9668640905888797</v>
      </c>
      <c r="G8823">
        <v>0</v>
      </c>
      <c r="H8823">
        <v>3</v>
      </c>
      <c r="I8823">
        <v>0</v>
      </c>
      <c r="J8823">
        <v>0</v>
      </c>
      <c r="K8823">
        <v>0</v>
      </c>
    </row>
    <row r="8824" spans="1:11">
      <c r="A8824">
        <v>2020</v>
      </c>
      <c r="B8824">
        <v>8823</v>
      </c>
      <c r="C8824">
        <v>344</v>
      </c>
      <c r="D8824">
        <v>212</v>
      </c>
      <c r="E8824">
        <v>3</v>
      </c>
      <c r="F8824">
        <v>15.7604412923562</v>
      </c>
      <c r="G8824">
        <v>0</v>
      </c>
      <c r="H8824">
        <v>3</v>
      </c>
      <c r="I8824">
        <v>0</v>
      </c>
      <c r="J8824">
        <v>0</v>
      </c>
      <c r="K8824">
        <v>0</v>
      </c>
    </row>
    <row r="8825" spans="1:11">
      <c r="A8825">
        <v>2020</v>
      </c>
      <c r="B8825">
        <v>8824</v>
      </c>
      <c r="C8825">
        <v>0</v>
      </c>
      <c r="D8825">
        <v>0</v>
      </c>
      <c r="E8825">
        <v>367</v>
      </c>
      <c r="F8825">
        <v>0</v>
      </c>
      <c r="G8825">
        <v>0</v>
      </c>
      <c r="H8825">
        <v>3</v>
      </c>
      <c r="I8825">
        <v>0</v>
      </c>
      <c r="J8825">
        <v>0</v>
      </c>
      <c r="K8825">
        <v>0</v>
      </c>
    </row>
    <row r="8826" spans="1:11">
      <c r="A8826">
        <v>2020</v>
      </c>
      <c r="B8826">
        <v>8825</v>
      </c>
      <c r="C8826">
        <v>0</v>
      </c>
      <c r="D8826">
        <v>0</v>
      </c>
      <c r="E8826">
        <v>22</v>
      </c>
      <c r="F8826">
        <v>0</v>
      </c>
      <c r="G8826">
        <v>0</v>
      </c>
      <c r="H8826">
        <v>3</v>
      </c>
      <c r="I8826">
        <v>0</v>
      </c>
      <c r="J8826">
        <v>0</v>
      </c>
      <c r="K8826">
        <v>0</v>
      </c>
    </row>
    <row r="8827" spans="1:11">
      <c r="A8827">
        <v>2020</v>
      </c>
      <c r="B8827">
        <v>8826</v>
      </c>
      <c r="C8827">
        <v>0</v>
      </c>
      <c r="D8827">
        <v>0</v>
      </c>
      <c r="E8827">
        <v>0</v>
      </c>
      <c r="F8827">
        <v>0</v>
      </c>
      <c r="G8827">
        <v>0</v>
      </c>
      <c r="H8827">
        <v>3</v>
      </c>
      <c r="I8827">
        <v>0</v>
      </c>
      <c r="J8827">
        <v>0</v>
      </c>
      <c r="K8827">
        <v>0</v>
      </c>
    </row>
    <row r="8828" spans="1:11">
      <c r="A8828">
        <v>2020</v>
      </c>
      <c r="B8828">
        <v>8827</v>
      </c>
      <c r="C8828">
        <v>0</v>
      </c>
      <c r="D8828">
        <v>0</v>
      </c>
      <c r="E8828">
        <v>0</v>
      </c>
      <c r="F8828">
        <v>0</v>
      </c>
      <c r="G8828">
        <v>0</v>
      </c>
      <c r="H8828">
        <v>3</v>
      </c>
      <c r="I8828">
        <v>0</v>
      </c>
      <c r="J8828">
        <v>0</v>
      </c>
      <c r="K8828">
        <v>0</v>
      </c>
    </row>
    <row r="8829" spans="1:11">
      <c r="A8829">
        <v>2020</v>
      </c>
      <c r="B8829">
        <v>8828</v>
      </c>
      <c r="C8829">
        <v>0</v>
      </c>
      <c r="D8829">
        <v>0</v>
      </c>
      <c r="E8829">
        <v>0</v>
      </c>
      <c r="F8829">
        <v>0</v>
      </c>
      <c r="G8829">
        <v>0</v>
      </c>
      <c r="H8829">
        <v>3</v>
      </c>
      <c r="I8829">
        <v>0</v>
      </c>
      <c r="J8829">
        <v>0</v>
      </c>
      <c r="K8829">
        <v>0</v>
      </c>
    </row>
    <row r="8830" spans="1:11">
      <c r="A8830">
        <v>2020</v>
      </c>
      <c r="B8830">
        <v>8829</v>
      </c>
      <c r="C8830">
        <v>0</v>
      </c>
      <c r="D8830">
        <v>0</v>
      </c>
      <c r="E8830">
        <v>0</v>
      </c>
      <c r="F8830">
        <v>0</v>
      </c>
      <c r="G8830">
        <v>0</v>
      </c>
      <c r="H8830">
        <v>3</v>
      </c>
      <c r="I8830">
        <v>0</v>
      </c>
      <c r="J8830">
        <v>0</v>
      </c>
      <c r="K8830">
        <v>0</v>
      </c>
    </row>
    <row r="8831" spans="1:11">
      <c r="A8831">
        <v>2020</v>
      </c>
      <c r="B8831">
        <v>8830</v>
      </c>
      <c r="C8831">
        <v>8</v>
      </c>
      <c r="D8831">
        <v>0</v>
      </c>
      <c r="E8831">
        <v>0</v>
      </c>
      <c r="F8831">
        <v>0</v>
      </c>
      <c r="G8831">
        <v>0</v>
      </c>
      <c r="H8831">
        <v>3</v>
      </c>
      <c r="I8831">
        <v>0</v>
      </c>
      <c r="J8831">
        <v>0</v>
      </c>
      <c r="K8831">
        <v>0</v>
      </c>
    </row>
    <row r="8832" spans="1:11">
      <c r="A8832">
        <v>2020</v>
      </c>
      <c r="B8832">
        <v>8831</v>
      </c>
      <c r="C8832">
        <v>0</v>
      </c>
      <c r="D8832">
        <v>0</v>
      </c>
      <c r="E8832">
        <v>0</v>
      </c>
      <c r="F8832">
        <v>0</v>
      </c>
      <c r="G8832">
        <v>0</v>
      </c>
      <c r="H8832">
        <v>3</v>
      </c>
      <c r="I8832">
        <v>0</v>
      </c>
      <c r="J8832">
        <v>0</v>
      </c>
      <c r="K8832">
        <v>0</v>
      </c>
    </row>
    <row r="8833" spans="1:11">
      <c r="A8833">
        <v>2020</v>
      </c>
      <c r="B8833">
        <v>8832</v>
      </c>
      <c r="C8833">
        <v>345</v>
      </c>
      <c r="D8833">
        <v>226</v>
      </c>
      <c r="E8833">
        <v>143</v>
      </c>
      <c r="F8833">
        <v>9.4008011117469206</v>
      </c>
      <c r="G8833">
        <v>0</v>
      </c>
      <c r="H8833">
        <v>3</v>
      </c>
      <c r="I8833">
        <v>0</v>
      </c>
      <c r="J8833">
        <v>0</v>
      </c>
      <c r="K8833">
        <v>0</v>
      </c>
    </row>
    <row r="8834" spans="1:11">
      <c r="A8834">
        <v>2020</v>
      </c>
      <c r="B8834">
        <v>8833</v>
      </c>
      <c r="C8834">
        <v>894</v>
      </c>
      <c r="D8834">
        <v>558</v>
      </c>
      <c r="E8834">
        <v>41</v>
      </c>
      <c r="F8834">
        <v>3.0051894983753802</v>
      </c>
      <c r="G8834">
        <v>0</v>
      </c>
      <c r="H8834">
        <v>3</v>
      </c>
      <c r="I8834">
        <v>0</v>
      </c>
      <c r="J8834">
        <v>0</v>
      </c>
      <c r="K8834">
        <v>0</v>
      </c>
    </row>
    <row r="8835" spans="1:11">
      <c r="A8835">
        <v>2020</v>
      </c>
      <c r="B8835">
        <v>8834</v>
      </c>
      <c r="C8835">
        <v>0</v>
      </c>
      <c r="D8835">
        <v>0</v>
      </c>
      <c r="E8835">
        <v>0</v>
      </c>
      <c r="F8835">
        <v>0</v>
      </c>
      <c r="G8835">
        <v>0</v>
      </c>
      <c r="H8835">
        <v>3</v>
      </c>
      <c r="I8835">
        <v>0</v>
      </c>
      <c r="J8835">
        <v>0</v>
      </c>
      <c r="K8835">
        <v>0</v>
      </c>
    </row>
    <row r="8836" spans="1:11">
      <c r="A8836">
        <v>2020</v>
      </c>
      <c r="B8836">
        <v>8835</v>
      </c>
      <c r="C8836">
        <v>962</v>
      </c>
      <c r="D8836">
        <v>545</v>
      </c>
      <c r="E8836">
        <v>14</v>
      </c>
      <c r="F8836">
        <v>14.7545311941852</v>
      </c>
      <c r="G8836">
        <v>0</v>
      </c>
      <c r="H8836">
        <v>3</v>
      </c>
      <c r="I8836">
        <v>0</v>
      </c>
      <c r="J8836">
        <v>0</v>
      </c>
      <c r="K8836">
        <v>0</v>
      </c>
    </row>
    <row r="8837" spans="1:11">
      <c r="A8837">
        <v>2020</v>
      </c>
      <c r="B8837">
        <v>8836</v>
      </c>
      <c r="C8837">
        <v>0</v>
      </c>
      <c r="D8837">
        <v>0</v>
      </c>
      <c r="E8837">
        <v>27</v>
      </c>
      <c r="F8837">
        <v>0</v>
      </c>
      <c r="G8837">
        <v>0</v>
      </c>
      <c r="H8837">
        <v>3</v>
      </c>
      <c r="I8837">
        <v>0</v>
      </c>
      <c r="J8837">
        <v>0</v>
      </c>
      <c r="K8837">
        <v>0</v>
      </c>
    </row>
    <row r="8838" spans="1:11">
      <c r="A8838">
        <v>2020</v>
      </c>
      <c r="B8838">
        <v>8837</v>
      </c>
      <c r="C8838">
        <v>869</v>
      </c>
      <c r="D8838">
        <v>492</v>
      </c>
      <c r="E8838">
        <v>13</v>
      </c>
      <c r="F8838">
        <v>26.289756070997498</v>
      </c>
      <c r="G8838">
        <v>0</v>
      </c>
      <c r="H8838">
        <v>3</v>
      </c>
      <c r="I8838">
        <v>0</v>
      </c>
      <c r="J8838">
        <v>0</v>
      </c>
      <c r="K8838">
        <v>0</v>
      </c>
    </row>
    <row r="8839" spans="1:11">
      <c r="A8839">
        <v>2020</v>
      </c>
      <c r="B8839">
        <v>8838</v>
      </c>
      <c r="C8839">
        <v>636</v>
      </c>
      <c r="D8839">
        <v>389</v>
      </c>
      <c r="E8839">
        <v>7</v>
      </c>
      <c r="F8839">
        <v>25.649401715606199</v>
      </c>
      <c r="G8839">
        <v>0</v>
      </c>
      <c r="H8839">
        <v>3</v>
      </c>
      <c r="I8839">
        <v>0</v>
      </c>
      <c r="J8839">
        <v>0</v>
      </c>
      <c r="K8839">
        <v>0</v>
      </c>
    </row>
    <row r="8840" spans="1:11">
      <c r="A8840">
        <v>2020</v>
      </c>
      <c r="B8840">
        <v>8839</v>
      </c>
      <c r="C8840">
        <v>0</v>
      </c>
      <c r="D8840">
        <v>0</v>
      </c>
      <c r="E8840">
        <v>414</v>
      </c>
      <c r="F8840">
        <v>0</v>
      </c>
      <c r="G8840">
        <v>0</v>
      </c>
      <c r="H8840">
        <v>3</v>
      </c>
      <c r="I8840">
        <v>0</v>
      </c>
      <c r="J8840">
        <v>0</v>
      </c>
      <c r="K8840">
        <v>0</v>
      </c>
    </row>
    <row r="8841" spans="1:11">
      <c r="A8841">
        <v>2020</v>
      </c>
      <c r="B8841">
        <v>8840</v>
      </c>
      <c r="C8841">
        <v>0</v>
      </c>
      <c r="D8841">
        <v>0</v>
      </c>
      <c r="E8841">
        <v>75</v>
      </c>
      <c r="F8841">
        <v>0</v>
      </c>
      <c r="G8841">
        <v>0</v>
      </c>
      <c r="H8841">
        <v>3</v>
      </c>
      <c r="I8841">
        <v>0</v>
      </c>
      <c r="J8841">
        <v>0</v>
      </c>
      <c r="K8841">
        <v>0</v>
      </c>
    </row>
    <row r="8842" spans="1:11">
      <c r="A8842">
        <v>2020</v>
      </c>
      <c r="B8842">
        <v>8841</v>
      </c>
      <c r="C8842">
        <v>70</v>
      </c>
      <c r="D8842">
        <v>32</v>
      </c>
      <c r="E8842">
        <v>0</v>
      </c>
      <c r="F8842">
        <v>3.3723075737210499</v>
      </c>
      <c r="G8842">
        <v>0</v>
      </c>
      <c r="H8842">
        <v>3</v>
      </c>
      <c r="I8842">
        <v>0</v>
      </c>
      <c r="J8842">
        <v>0</v>
      </c>
      <c r="K8842">
        <v>0</v>
      </c>
    </row>
    <row r="8843" spans="1:11">
      <c r="A8843">
        <v>2020</v>
      </c>
      <c r="B8843">
        <v>8842</v>
      </c>
      <c r="C8843">
        <v>74</v>
      </c>
      <c r="D8843">
        <v>42</v>
      </c>
      <c r="E8843">
        <v>0</v>
      </c>
      <c r="F8843">
        <v>4.0577961779946801</v>
      </c>
      <c r="G8843">
        <v>0</v>
      </c>
      <c r="H8843">
        <v>3</v>
      </c>
      <c r="I8843">
        <v>0</v>
      </c>
      <c r="J8843">
        <v>0</v>
      </c>
      <c r="K8843">
        <v>0</v>
      </c>
    </row>
    <row r="8844" spans="1:11">
      <c r="A8844">
        <v>2020</v>
      </c>
      <c r="B8844">
        <v>8843</v>
      </c>
      <c r="C8844">
        <v>84</v>
      </c>
      <c r="D8844">
        <v>47</v>
      </c>
      <c r="E8844">
        <v>4</v>
      </c>
      <c r="F8844">
        <v>4.2426813746287699</v>
      </c>
      <c r="G8844">
        <v>0</v>
      </c>
      <c r="H8844">
        <v>3</v>
      </c>
      <c r="I8844">
        <v>0</v>
      </c>
      <c r="J8844">
        <v>0</v>
      </c>
      <c r="K8844">
        <v>0</v>
      </c>
    </row>
    <row r="8845" spans="1:11">
      <c r="A8845">
        <v>2020</v>
      </c>
      <c r="B8845">
        <v>8844</v>
      </c>
      <c r="C8845">
        <v>73</v>
      </c>
      <c r="D8845">
        <v>44</v>
      </c>
      <c r="E8845">
        <v>5</v>
      </c>
      <c r="F8845">
        <v>3.7584307264583199</v>
      </c>
      <c r="G8845">
        <v>0</v>
      </c>
      <c r="H8845">
        <v>3</v>
      </c>
      <c r="I8845">
        <v>0</v>
      </c>
      <c r="J8845">
        <v>0</v>
      </c>
      <c r="K8845">
        <v>0</v>
      </c>
    </row>
    <row r="8846" spans="1:11">
      <c r="A8846">
        <v>2020</v>
      </c>
      <c r="B8846">
        <v>8845</v>
      </c>
      <c r="C8846">
        <v>132</v>
      </c>
      <c r="D8846">
        <v>85</v>
      </c>
      <c r="E8846">
        <v>1</v>
      </c>
      <c r="F8846">
        <v>3.8350910834132299</v>
      </c>
      <c r="G8846">
        <v>0</v>
      </c>
      <c r="H8846">
        <v>3</v>
      </c>
      <c r="I8846">
        <v>0</v>
      </c>
      <c r="J8846">
        <v>0</v>
      </c>
      <c r="K8846">
        <v>0</v>
      </c>
    </row>
    <row r="8847" spans="1:11">
      <c r="A8847">
        <v>2020</v>
      </c>
      <c r="B8847">
        <v>8846</v>
      </c>
      <c r="C8847">
        <v>132</v>
      </c>
      <c r="D8847">
        <v>76</v>
      </c>
      <c r="E8847">
        <v>1</v>
      </c>
      <c r="F8847">
        <v>5.2366406157019902</v>
      </c>
      <c r="G8847">
        <v>0</v>
      </c>
      <c r="H8847">
        <v>3</v>
      </c>
      <c r="I8847">
        <v>0</v>
      </c>
      <c r="J8847">
        <v>0</v>
      </c>
      <c r="K8847">
        <v>0</v>
      </c>
    </row>
    <row r="8848" spans="1:11">
      <c r="A8848">
        <v>2020</v>
      </c>
      <c r="B8848">
        <v>8847</v>
      </c>
      <c r="C8848">
        <v>138</v>
      </c>
      <c r="D8848">
        <v>88</v>
      </c>
      <c r="E8848">
        <v>1</v>
      </c>
      <c r="F8848">
        <v>3.3956275144252701</v>
      </c>
      <c r="G8848">
        <v>0</v>
      </c>
      <c r="H8848">
        <v>3</v>
      </c>
      <c r="I8848">
        <v>0</v>
      </c>
      <c r="J8848">
        <v>0</v>
      </c>
      <c r="K8848">
        <v>0</v>
      </c>
    </row>
    <row r="8849" spans="1:11">
      <c r="A8849">
        <v>2020</v>
      </c>
      <c r="B8849">
        <v>8848</v>
      </c>
      <c r="C8849">
        <v>84</v>
      </c>
      <c r="D8849">
        <v>46</v>
      </c>
      <c r="E8849">
        <v>28</v>
      </c>
      <c r="F8849">
        <v>4.8432292807804496</v>
      </c>
      <c r="G8849">
        <v>0</v>
      </c>
      <c r="H8849">
        <v>3</v>
      </c>
      <c r="I8849">
        <v>0</v>
      </c>
      <c r="J8849">
        <v>0</v>
      </c>
      <c r="K8849">
        <v>0</v>
      </c>
    </row>
    <row r="8850" spans="1:11">
      <c r="A8850">
        <v>2020</v>
      </c>
      <c r="B8850">
        <v>8849</v>
      </c>
      <c r="C8850">
        <v>21</v>
      </c>
      <c r="D8850">
        <v>19</v>
      </c>
      <c r="E8850">
        <v>0</v>
      </c>
      <c r="F8850">
        <v>3.3107362446791702</v>
      </c>
      <c r="G8850">
        <v>0</v>
      </c>
      <c r="H8850">
        <v>3</v>
      </c>
      <c r="I8850">
        <v>0</v>
      </c>
      <c r="J8850">
        <v>0</v>
      </c>
      <c r="K8850">
        <v>0</v>
      </c>
    </row>
    <row r="8851" spans="1:11">
      <c r="A8851">
        <v>2020</v>
      </c>
      <c r="B8851">
        <v>8850</v>
      </c>
      <c r="C8851">
        <v>58</v>
      </c>
      <c r="D8851">
        <v>38</v>
      </c>
      <c r="E8851">
        <v>0</v>
      </c>
      <c r="F8851">
        <v>4.7691093277200398</v>
      </c>
      <c r="G8851">
        <v>0</v>
      </c>
      <c r="H8851">
        <v>3</v>
      </c>
      <c r="I8851">
        <v>0</v>
      </c>
      <c r="J8851">
        <v>0</v>
      </c>
      <c r="K8851">
        <v>0</v>
      </c>
    </row>
    <row r="8852" spans="1:11">
      <c r="A8852">
        <v>2020</v>
      </c>
      <c r="B8852">
        <v>8851</v>
      </c>
      <c r="C8852">
        <v>54</v>
      </c>
      <c r="D8852">
        <v>36</v>
      </c>
      <c r="E8852">
        <v>0</v>
      </c>
      <c r="F8852">
        <v>3.2011381824648799</v>
      </c>
      <c r="G8852">
        <v>0</v>
      </c>
      <c r="H8852">
        <v>3</v>
      </c>
      <c r="I8852">
        <v>0</v>
      </c>
      <c r="J8852">
        <v>0</v>
      </c>
      <c r="K8852">
        <v>0</v>
      </c>
    </row>
    <row r="8853" spans="1:11">
      <c r="A8853">
        <v>2020</v>
      </c>
      <c r="B8853">
        <v>8852</v>
      </c>
      <c r="C8853">
        <v>79</v>
      </c>
      <c r="D8853">
        <v>52</v>
      </c>
      <c r="E8853">
        <v>3</v>
      </c>
      <c r="F8853">
        <v>3.48221645281156</v>
      </c>
      <c r="G8853">
        <v>0</v>
      </c>
      <c r="H8853">
        <v>3</v>
      </c>
      <c r="I8853">
        <v>0</v>
      </c>
      <c r="J8853">
        <v>0</v>
      </c>
      <c r="K8853">
        <v>0</v>
      </c>
    </row>
    <row r="8854" spans="1:11">
      <c r="A8854">
        <v>2020</v>
      </c>
      <c r="B8854">
        <v>8853</v>
      </c>
      <c r="C8854">
        <v>172</v>
      </c>
      <c r="D8854">
        <v>120</v>
      </c>
      <c r="E8854">
        <v>4</v>
      </c>
      <c r="F8854">
        <v>4.6563505040770101</v>
      </c>
      <c r="G8854">
        <v>0</v>
      </c>
      <c r="H8854">
        <v>3</v>
      </c>
      <c r="I8854">
        <v>0</v>
      </c>
      <c r="J8854">
        <v>0</v>
      </c>
      <c r="K8854">
        <v>0</v>
      </c>
    </row>
    <row r="8855" spans="1:11">
      <c r="A8855">
        <v>2020</v>
      </c>
      <c r="B8855">
        <v>8854</v>
      </c>
      <c r="C8855">
        <v>97</v>
      </c>
      <c r="D8855">
        <v>59</v>
      </c>
      <c r="E8855">
        <v>3</v>
      </c>
      <c r="F8855">
        <v>6.6490728998869004</v>
      </c>
      <c r="G8855">
        <v>0</v>
      </c>
      <c r="H8855">
        <v>3</v>
      </c>
      <c r="I8855">
        <v>0</v>
      </c>
      <c r="J8855">
        <v>0</v>
      </c>
      <c r="K8855">
        <v>0</v>
      </c>
    </row>
    <row r="8856" spans="1:11">
      <c r="A8856">
        <v>2020</v>
      </c>
      <c r="B8856">
        <v>8855</v>
      </c>
      <c r="C8856">
        <v>328</v>
      </c>
      <c r="D8856">
        <v>193</v>
      </c>
      <c r="E8856">
        <v>2</v>
      </c>
      <c r="F8856">
        <v>5.8763492407138198</v>
      </c>
      <c r="G8856">
        <v>0</v>
      </c>
      <c r="H8856">
        <v>3</v>
      </c>
      <c r="I8856">
        <v>0</v>
      </c>
      <c r="J8856">
        <v>0</v>
      </c>
      <c r="K8856">
        <v>0</v>
      </c>
    </row>
    <row r="8857" spans="1:11">
      <c r="A8857">
        <v>2020</v>
      </c>
      <c r="B8857">
        <v>8856</v>
      </c>
      <c r="C8857">
        <v>134</v>
      </c>
      <c r="D8857">
        <v>72</v>
      </c>
      <c r="E8857">
        <v>9</v>
      </c>
      <c r="F8857">
        <v>6.9260321411178998</v>
      </c>
      <c r="G8857">
        <v>0</v>
      </c>
      <c r="H8857">
        <v>3</v>
      </c>
      <c r="I8857">
        <v>0</v>
      </c>
      <c r="J8857">
        <v>0</v>
      </c>
      <c r="K8857">
        <v>0</v>
      </c>
    </row>
    <row r="8858" spans="1:11">
      <c r="A8858">
        <v>2020</v>
      </c>
      <c r="B8858">
        <v>8857</v>
      </c>
      <c r="C8858">
        <v>158</v>
      </c>
      <c r="D8858">
        <v>106</v>
      </c>
      <c r="E8858">
        <v>1</v>
      </c>
      <c r="F8858">
        <v>5.1350885802780102</v>
      </c>
      <c r="G8858">
        <v>0</v>
      </c>
      <c r="H8858">
        <v>3</v>
      </c>
      <c r="I8858">
        <v>0</v>
      </c>
      <c r="J8858">
        <v>0</v>
      </c>
      <c r="K8858">
        <v>0</v>
      </c>
    </row>
    <row r="8859" spans="1:11">
      <c r="A8859">
        <v>2020</v>
      </c>
      <c r="B8859">
        <v>8858</v>
      </c>
      <c r="C8859">
        <v>129</v>
      </c>
      <c r="D8859">
        <v>74</v>
      </c>
      <c r="E8859">
        <v>4</v>
      </c>
      <c r="F8859">
        <v>6.6123899656982301</v>
      </c>
      <c r="G8859">
        <v>0</v>
      </c>
      <c r="H8859">
        <v>3</v>
      </c>
      <c r="I8859">
        <v>0</v>
      </c>
      <c r="J8859">
        <v>0</v>
      </c>
      <c r="K8859">
        <v>0</v>
      </c>
    </row>
    <row r="8860" spans="1:11">
      <c r="A8860">
        <v>2020</v>
      </c>
      <c r="B8860">
        <v>8859</v>
      </c>
      <c r="C8860">
        <v>274</v>
      </c>
      <c r="D8860">
        <v>169</v>
      </c>
      <c r="E8860">
        <v>2</v>
      </c>
      <c r="F8860">
        <v>14.516975755043401</v>
      </c>
      <c r="G8860">
        <v>0</v>
      </c>
      <c r="H8860">
        <v>3</v>
      </c>
      <c r="I8860">
        <v>0</v>
      </c>
      <c r="J8860">
        <v>0</v>
      </c>
      <c r="K8860">
        <v>0</v>
      </c>
    </row>
    <row r="8861" spans="1:11">
      <c r="A8861">
        <v>2020</v>
      </c>
      <c r="B8861">
        <v>8860</v>
      </c>
      <c r="C8861">
        <v>117</v>
      </c>
      <c r="D8861">
        <v>84</v>
      </c>
      <c r="E8861">
        <v>6</v>
      </c>
      <c r="F8861">
        <v>5.9753326013125303</v>
      </c>
      <c r="G8861">
        <v>0</v>
      </c>
      <c r="H8861">
        <v>3</v>
      </c>
      <c r="I8861">
        <v>0</v>
      </c>
      <c r="J8861">
        <v>0</v>
      </c>
      <c r="K8861">
        <v>0</v>
      </c>
    </row>
    <row r="8862" spans="1:11">
      <c r="A8862">
        <v>2020</v>
      </c>
      <c r="B8862">
        <v>8861</v>
      </c>
      <c r="C8862">
        <v>171</v>
      </c>
      <c r="D8862">
        <v>101</v>
      </c>
      <c r="E8862">
        <v>28</v>
      </c>
      <c r="F8862">
        <v>27.601247167464599</v>
      </c>
      <c r="G8862">
        <v>0</v>
      </c>
      <c r="H8862">
        <v>3</v>
      </c>
      <c r="I8862">
        <v>0</v>
      </c>
      <c r="J8862">
        <v>0</v>
      </c>
      <c r="K8862">
        <v>0</v>
      </c>
    </row>
    <row r="8863" spans="1:11">
      <c r="A8863">
        <v>2020</v>
      </c>
      <c r="B8863">
        <v>8862</v>
      </c>
      <c r="C8863">
        <v>7</v>
      </c>
      <c r="D8863">
        <v>5</v>
      </c>
      <c r="E8863">
        <v>60</v>
      </c>
      <c r="F8863">
        <v>1.60620453867511</v>
      </c>
      <c r="G8863">
        <v>0</v>
      </c>
      <c r="H8863">
        <v>3</v>
      </c>
      <c r="I8863">
        <v>0</v>
      </c>
      <c r="J8863">
        <v>0</v>
      </c>
      <c r="K8863">
        <v>0</v>
      </c>
    </row>
    <row r="8864" spans="1:11">
      <c r="A8864">
        <v>2020</v>
      </c>
      <c r="B8864">
        <v>8863</v>
      </c>
      <c r="C8864">
        <v>60</v>
      </c>
      <c r="D8864">
        <v>31</v>
      </c>
      <c r="E8864">
        <v>46</v>
      </c>
      <c r="F8864">
        <v>9.38442632108144</v>
      </c>
      <c r="G8864">
        <v>0</v>
      </c>
      <c r="H8864">
        <v>3</v>
      </c>
      <c r="I8864">
        <v>0</v>
      </c>
      <c r="J8864">
        <v>0</v>
      </c>
      <c r="K8864">
        <v>0</v>
      </c>
    </row>
    <row r="8865" spans="1:11">
      <c r="A8865">
        <v>2020</v>
      </c>
      <c r="B8865">
        <v>8864</v>
      </c>
      <c r="C8865">
        <v>2</v>
      </c>
      <c r="D8865">
        <v>1</v>
      </c>
      <c r="E8865">
        <v>26</v>
      </c>
      <c r="F8865">
        <v>0.65227317200443502</v>
      </c>
      <c r="G8865">
        <v>0</v>
      </c>
      <c r="H8865">
        <v>3</v>
      </c>
      <c r="I8865">
        <v>0</v>
      </c>
      <c r="J8865">
        <v>0</v>
      </c>
      <c r="K8865">
        <v>0</v>
      </c>
    </row>
    <row r="8866" spans="1:11">
      <c r="A8866">
        <v>2020</v>
      </c>
      <c r="B8866">
        <v>8865</v>
      </c>
      <c r="C8866">
        <v>0</v>
      </c>
      <c r="D8866">
        <v>0</v>
      </c>
      <c r="E8866">
        <v>4</v>
      </c>
      <c r="F8866">
        <v>0</v>
      </c>
      <c r="G8866">
        <v>0</v>
      </c>
      <c r="H8866">
        <v>3</v>
      </c>
      <c r="I8866">
        <v>0</v>
      </c>
      <c r="J8866">
        <v>0</v>
      </c>
      <c r="K8866">
        <v>0</v>
      </c>
    </row>
    <row r="8867" spans="1:11">
      <c r="A8867">
        <v>2020</v>
      </c>
      <c r="B8867">
        <v>8866</v>
      </c>
      <c r="C8867">
        <v>31</v>
      </c>
      <c r="D8867">
        <v>21</v>
      </c>
      <c r="E8867">
        <v>0</v>
      </c>
      <c r="F8867">
        <v>6.1350907399711101</v>
      </c>
      <c r="G8867">
        <v>0</v>
      </c>
      <c r="H8867">
        <v>3</v>
      </c>
      <c r="I8867">
        <v>0</v>
      </c>
      <c r="J8867">
        <v>0</v>
      </c>
      <c r="K8867">
        <v>0</v>
      </c>
    </row>
    <row r="8868" spans="1:11">
      <c r="A8868">
        <v>2020</v>
      </c>
      <c r="B8868">
        <v>8867</v>
      </c>
      <c r="C8868">
        <v>280</v>
      </c>
      <c r="D8868">
        <v>169</v>
      </c>
      <c r="E8868">
        <v>2</v>
      </c>
      <c r="F8868">
        <v>5.5560185571019796</v>
      </c>
      <c r="G8868">
        <v>0</v>
      </c>
      <c r="H8868">
        <v>3</v>
      </c>
      <c r="I8868">
        <v>0</v>
      </c>
      <c r="J8868">
        <v>0</v>
      </c>
      <c r="K8868">
        <v>0</v>
      </c>
    </row>
    <row r="8869" spans="1:11">
      <c r="A8869">
        <v>2020</v>
      </c>
      <c r="B8869">
        <v>8868</v>
      </c>
      <c r="C8869">
        <v>464</v>
      </c>
      <c r="D8869">
        <v>282</v>
      </c>
      <c r="E8869">
        <v>53</v>
      </c>
      <c r="F8869">
        <v>7.2363752622016397</v>
      </c>
      <c r="G8869">
        <v>0</v>
      </c>
      <c r="H8869">
        <v>3</v>
      </c>
      <c r="I8869">
        <v>0</v>
      </c>
      <c r="J8869">
        <v>0</v>
      </c>
      <c r="K8869">
        <v>0</v>
      </c>
    </row>
    <row r="8870" spans="1:11">
      <c r="A8870">
        <v>2020</v>
      </c>
      <c r="B8870">
        <v>8869</v>
      </c>
      <c r="C8870">
        <v>280</v>
      </c>
      <c r="D8870">
        <v>181</v>
      </c>
      <c r="E8870">
        <v>5</v>
      </c>
      <c r="F8870">
        <v>6.7586822587112598</v>
      </c>
      <c r="G8870">
        <v>0</v>
      </c>
      <c r="H8870">
        <v>3</v>
      </c>
      <c r="I8870">
        <v>0</v>
      </c>
      <c r="J8870">
        <v>0</v>
      </c>
      <c r="K8870">
        <v>0</v>
      </c>
    </row>
    <row r="8871" spans="1:11">
      <c r="A8871">
        <v>2020</v>
      </c>
      <c r="B8871">
        <v>8870</v>
      </c>
      <c r="C8871">
        <v>0</v>
      </c>
      <c r="D8871">
        <v>0</v>
      </c>
      <c r="E8871">
        <v>20</v>
      </c>
      <c r="F8871">
        <v>0</v>
      </c>
      <c r="G8871">
        <v>0</v>
      </c>
      <c r="H8871">
        <v>3</v>
      </c>
      <c r="I8871">
        <v>0</v>
      </c>
      <c r="J8871">
        <v>0</v>
      </c>
      <c r="K8871">
        <v>0</v>
      </c>
    </row>
    <row r="8872" spans="1:11">
      <c r="A8872">
        <v>2020</v>
      </c>
      <c r="B8872">
        <v>8871</v>
      </c>
      <c r="C8872">
        <v>302</v>
      </c>
      <c r="D8872">
        <v>187</v>
      </c>
      <c r="E8872">
        <v>10</v>
      </c>
      <c r="F8872">
        <v>4.7288827852471798</v>
      </c>
      <c r="G8872">
        <v>0</v>
      </c>
      <c r="H8872">
        <v>3</v>
      </c>
      <c r="I8872">
        <v>0</v>
      </c>
      <c r="J8872">
        <v>0</v>
      </c>
      <c r="K8872">
        <v>0</v>
      </c>
    </row>
    <row r="8873" spans="1:11">
      <c r="A8873">
        <v>2020</v>
      </c>
      <c r="B8873">
        <v>8872</v>
      </c>
      <c r="C8873">
        <v>288</v>
      </c>
      <c r="D8873">
        <v>186</v>
      </c>
      <c r="E8873">
        <v>11</v>
      </c>
      <c r="F8873">
        <v>9.2709433184826509</v>
      </c>
      <c r="G8873">
        <v>0</v>
      </c>
      <c r="H8873">
        <v>3</v>
      </c>
      <c r="I8873">
        <v>0</v>
      </c>
      <c r="J8873">
        <v>0</v>
      </c>
      <c r="K8873">
        <v>0</v>
      </c>
    </row>
    <row r="8874" spans="1:11">
      <c r="A8874">
        <v>2020</v>
      </c>
      <c r="B8874">
        <v>8873</v>
      </c>
      <c r="C8874">
        <v>102</v>
      </c>
      <c r="D8874">
        <v>69</v>
      </c>
      <c r="E8874">
        <v>1</v>
      </c>
      <c r="F8874">
        <v>4.2730567017867198</v>
      </c>
      <c r="G8874">
        <v>0</v>
      </c>
      <c r="H8874">
        <v>3</v>
      </c>
      <c r="I8874">
        <v>0</v>
      </c>
      <c r="J8874">
        <v>0</v>
      </c>
      <c r="K8874">
        <v>0</v>
      </c>
    </row>
    <row r="8875" spans="1:11">
      <c r="A8875">
        <v>2020</v>
      </c>
      <c r="B8875">
        <v>8874</v>
      </c>
      <c r="C8875">
        <v>766</v>
      </c>
      <c r="D8875">
        <v>485</v>
      </c>
      <c r="E8875">
        <v>84</v>
      </c>
      <c r="F8875">
        <v>32.063759161821501</v>
      </c>
      <c r="G8875">
        <v>0</v>
      </c>
      <c r="H8875">
        <v>3</v>
      </c>
      <c r="I8875">
        <v>0</v>
      </c>
      <c r="J8875">
        <v>0</v>
      </c>
      <c r="K8875">
        <v>0</v>
      </c>
    </row>
    <row r="8876" spans="1:11">
      <c r="A8876">
        <v>2020</v>
      </c>
      <c r="B8876">
        <v>8875</v>
      </c>
      <c r="C8876">
        <v>115</v>
      </c>
      <c r="D8876">
        <v>71</v>
      </c>
      <c r="E8876">
        <v>1</v>
      </c>
      <c r="F8876">
        <v>28.557947801038001</v>
      </c>
      <c r="G8876">
        <v>0</v>
      </c>
      <c r="H8876">
        <v>3</v>
      </c>
      <c r="I8876">
        <v>0</v>
      </c>
      <c r="J8876">
        <v>0</v>
      </c>
      <c r="K8876">
        <v>0</v>
      </c>
    </row>
    <row r="8877" spans="1:11">
      <c r="A8877">
        <v>2020</v>
      </c>
      <c r="B8877">
        <v>8876</v>
      </c>
      <c r="C8877">
        <v>2</v>
      </c>
      <c r="D8877">
        <v>1</v>
      </c>
      <c r="E8877">
        <v>155</v>
      </c>
      <c r="F8877">
        <v>0.23448858040613399</v>
      </c>
      <c r="G8877">
        <v>0</v>
      </c>
      <c r="H8877">
        <v>3</v>
      </c>
      <c r="I8877">
        <v>0</v>
      </c>
      <c r="J8877">
        <v>0</v>
      </c>
      <c r="K8877">
        <v>0</v>
      </c>
    </row>
    <row r="8878" spans="1:11">
      <c r="A8878">
        <v>2020</v>
      </c>
      <c r="B8878">
        <v>8877</v>
      </c>
      <c r="C8878">
        <v>116</v>
      </c>
      <c r="D8878">
        <v>74</v>
      </c>
      <c r="E8878">
        <v>5</v>
      </c>
      <c r="F8878">
        <v>4.6050202660590198</v>
      </c>
      <c r="G8878">
        <v>0</v>
      </c>
      <c r="H8878">
        <v>3</v>
      </c>
      <c r="I8878">
        <v>0</v>
      </c>
      <c r="J8878">
        <v>0</v>
      </c>
      <c r="K8878">
        <v>0</v>
      </c>
    </row>
    <row r="8879" spans="1:11">
      <c r="A8879">
        <v>2020</v>
      </c>
      <c r="B8879">
        <v>8878</v>
      </c>
      <c r="C8879">
        <v>231</v>
      </c>
      <c r="D8879">
        <v>137</v>
      </c>
      <c r="E8879">
        <v>126</v>
      </c>
      <c r="F8879">
        <v>1.79904801776854</v>
      </c>
      <c r="G8879">
        <v>0</v>
      </c>
      <c r="H8879">
        <v>3</v>
      </c>
      <c r="I8879">
        <v>0</v>
      </c>
      <c r="J8879">
        <v>0</v>
      </c>
      <c r="K8879">
        <v>0</v>
      </c>
    </row>
    <row r="8880" spans="1:11">
      <c r="A8880">
        <v>2020</v>
      </c>
      <c r="B8880">
        <v>8879</v>
      </c>
      <c r="C8880">
        <v>19</v>
      </c>
      <c r="D8880">
        <v>13</v>
      </c>
      <c r="E8880">
        <v>24</v>
      </c>
      <c r="F8880">
        <v>0.244813812653009</v>
      </c>
      <c r="G8880">
        <v>0</v>
      </c>
      <c r="H8880">
        <v>3</v>
      </c>
      <c r="I8880">
        <v>0</v>
      </c>
      <c r="J8880">
        <v>0</v>
      </c>
      <c r="K8880">
        <v>0</v>
      </c>
    </row>
    <row r="8881" spans="1:11">
      <c r="A8881">
        <v>2020</v>
      </c>
      <c r="B8881">
        <v>8880</v>
      </c>
      <c r="C8881">
        <v>46</v>
      </c>
      <c r="D8881">
        <v>26</v>
      </c>
      <c r="E8881">
        <v>0</v>
      </c>
      <c r="F8881">
        <v>13.516690173953901</v>
      </c>
      <c r="G8881">
        <v>0</v>
      </c>
      <c r="H8881">
        <v>3</v>
      </c>
      <c r="I8881">
        <v>0</v>
      </c>
      <c r="J8881">
        <v>0</v>
      </c>
      <c r="K8881">
        <v>0</v>
      </c>
    </row>
    <row r="8882" spans="1:11">
      <c r="A8882">
        <v>2020</v>
      </c>
      <c r="B8882">
        <v>8881</v>
      </c>
      <c r="C8882">
        <v>486</v>
      </c>
      <c r="D8882">
        <v>274</v>
      </c>
      <c r="E8882">
        <v>10</v>
      </c>
      <c r="F8882">
        <v>10.2207771996753</v>
      </c>
      <c r="G8882">
        <v>0</v>
      </c>
      <c r="H8882">
        <v>3</v>
      </c>
      <c r="I8882">
        <v>0</v>
      </c>
      <c r="J8882">
        <v>0</v>
      </c>
      <c r="K8882">
        <v>0</v>
      </c>
    </row>
    <row r="8883" spans="1:11">
      <c r="A8883">
        <v>2020</v>
      </c>
      <c r="B8883">
        <v>8882</v>
      </c>
      <c r="C8883">
        <v>785</v>
      </c>
      <c r="D8883">
        <v>474</v>
      </c>
      <c r="E8883">
        <v>33</v>
      </c>
      <c r="F8883">
        <v>6.0992978311591299</v>
      </c>
      <c r="G8883">
        <v>0</v>
      </c>
      <c r="H8883">
        <v>3</v>
      </c>
      <c r="I8883">
        <v>0</v>
      </c>
      <c r="J8883">
        <v>0</v>
      </c>
      <c r="K8883">
        <v>0</v>
      </c>
    </row>
    <row r="8884" spans="1:11">
      <c r="A8884">
        <v>2020</v>
      </c>
      <c r="B8884">
        <v>8883</v>
      </c>
      <c r="C8884">
        <v>524</v>
      </c>
      <c r="D8884">
        <v>329</v>
      </c>
      <c r="E8884">
        <v>13</v>
      </c>
      <c r="F8884">
        <v>6.7867120322964603</v>
      </c>
      <c r="G8884">
        <v>0</v>
      </c>
      <c r="H8884">
        <v>3</v>
      </c>
      <c r="I8884">
        <v>0</v>
      </c>
      <c r="J8884">
        <v>0</v>
      </c>
      <c r="K8884">
        <v>0</v>
      </c>
    </row>
    <row r="8885" spans="1:11">
      <c r="A8885">
        <v>2020</v>
      </c>
      <c r="B8885">
        <v>8884</v>
      </c>
      <c r="C8885">
        <v>33</v>
      </c>
      <c r="D8885">
        <v>25</v>
      </c>
      <c r="E8885">
        <v>0</v>
      </c>
      <c r="F8885">
        <v>0.77268172069194796</v>
      </c>
      <c r="G8885">
        <v>0</v>
      </c>
      <c r="H8885">
        <v>3</v>
      </c>
      <c r="I8885">
        <v>0</v>
      </c>
      <c r="J8885">
        <v>0</v>
      </c>
      <c r="K8885">
        <v>0</v>
      </c>
    </row>
    <row r="8886" spans="1:11">
      <c r="A8886">
        <v>2020</v>
      </c>
      <c r="B8886">
        <v>8885</v>
      </c>
      <c r="C8886">
        <v>618</v>
      </c>
      <c r="D8886">
        <v>374</v>
      </c>
      <c r="E8886">
        <v>17</v>
      </c>
      <c r="F8886">
        <v>6.2335084364182096</v>
      </c>
      <c r="G8886">
        <v>0</v>
      </c>
      <c r="H8886">
        <v>3</v>
      </c>
      <c r="I8886">
        <v>0</v>
      </c>
      <c r="J8886">
        <v>0</v>
      </c>
      <c r="K8886">
        <v>0</v>
      </c>
    </row>
    <row r="8887" spans="1:11">
      <c r="A8887">
        <v>2020</v>
      </c>
      <c r="B8887">
        <v>8886</v>
      </c>
      <c r="C8887">
        <v>5</v>
      </c>
      <c r="D8887">
        <v>5</v>
      </c>
      <c r="E8887">
        <v>0</v>
      </c>
      <c r="F8887">
        <v>0.33584771321292101</v>
      </c>
      <c r="G8887">
        <v>0</v>
      </c>
      <c r="H8887">
        <v>3</v>
      </c>
      <c r="I8887">
        <v>0</v>
      </c>
      <c r="J8887">
        <v>0</v>
      </c>
      <c r="K8887">
        <v>0</v>
      </c>
    </row>
    <row r="8888" spans="1:11">
      <c r="A8888">
        <v>2020</v>
      </c>
      <c r="B8888">
        <v>8887</v>
      </c>
      <c r="C8888">
        <v>52</v>
      </c>
      <c r="D8888">
        <v>33</v>
      </c>
      <c r="E8888">
        <v>3</v>
      </c>
      <c r="F8888">
        <v>3.08455232468472</v>
      </c>
      <c r="G8888">
        <v>0</v>
      </c>
      <c r="H8888">
        <v>3</v>
      </c>
      <c r="I8888">
        <v>0</v>
      </c>
      <c r="J8888">
        <v>0</v>
      </c>
      <c r="K8888">
        <v>0</v>
      </c>
    </row>
    <row r="8889" spans="1:11">
      <c r="A8889">
        <v>2020</v>
      </c>
      <c r="B8889">
        <v>8888</v>
      </c>
      <c r="C8889">
        <v>310</v>
      </c>
      <c r="D8889">
        <v>198</v>
      </c>
      <c r="E8889">
        <v>16</v>
      </c>
      <c r="F8889">
        <v>3.6803857994094802</v>
      </c>
      <c r="G8889">
        <v>0</v>
      </c>
      <c r="H8889">
        <v>3</v>
      </c>
      <c r="I8889">
        <v>0</v>
      </c>
      <c r="J8889">
        <v>0</v>
      </c>
      <c r="K8889">
        <v>0</v>
      </c>
    </row>
    <row r="8890" spans="1:11">
      <c r="A8890">
        <v>2020</v>
      </c>
      <c r="B8890">
        <v>8889</v>
      </c>
      <c r="C8890">
        <v>447</v>
      </c>
      <c r="D8890">
        <v>286</v>
      </c>
      <c r="E8890">
        <v>22</v>
      </c>
      <c r="F8890">
        <v>10.2782248792826</v>
      </c>
      <c r="G8890">
        <v>0</v>
      </c>
      <c r="H8890">
        <v>3</v>
      </c>
      <c r="I8890">
        <v>0</v>
      </c>
      <c r="J8890">
        <v>0</v>
      </c>
      <c r="K8890">
        <v>0</v>
      </c>
    </row>
    <row r="8891" spans="1:11">
      <c r="A8891">
        <v>2020</v>
      </c>
      <c r="B8891">
        <v>8890</v>
      </c>
      <c r="C8891">
        <v>235</v>
      </c>
      <c r="D8891">
        <v>148</v>
      </c>
      <c r="E8891">
        <v>18</v>
      </c>
      <c r="F8891">
        <v>12.3417239550236</v>
      </c>
      <c r="G8891">
        <v>0</v>
      </c>
      <c r="H8891">
        <v>3</v>
      </c>
      <c r="I8891">
        <v>0</v>
      </c>
      <c r="J8891">
        <v>0</v>
      </c>
      <c r="K8891">
        <v>0</v>
      </c>
    </row>
    <row r="8892" spans="1:11">
      <c r="A8892">
        <v>2020</v>
      </c>
      <c r="B8892">
        <v>8891</v>
      </c>
      <c r="C8892">
        <v>131</v>
      </c>
      <c r="D8892">
        <v>82</v>
      </c>
      <c r="E8892">
        <v>4</v>
      </c>
      <c r="F8892">
        <v>15.3938354152223</v>
      </c>
      <c r="G8892">
        <v>0</v>
      </c>
      <c r="H8892">
        <v>3</v>
      </c>
      <c r="I8892">
        <v>0</v>
      </c>
      <c r="J8892">
        <v>0</v>
      </c>
      <c r="K8892">
        <v>0</v>
      </c>
    </row>
    <row r="8893" spans="1:11">
      <c r="A8893">
        <v>2020</v>
      </c>
      <c r="B8893">
        <v>8892</v>
      </c>
      <c r="C8893">
        <v>2111</v>
      </c>
      <c r="D8893">
        <v>1327</v>
      </c>
      <c r="E8893">
        <v>642</v>
      </c>
      <c r="F8893">
        <v>30.952988407658601</v>
      </c>
      <c r="G8893">
        <v>0</v>
      </c>
      <c r="H8893">
        <v>3</v>
      </c>
      <c r="I8893">
        <v>0</v>
      </c>
      <c r="J8893">
        <v>0</v>
      </c>
      <c r="K8893">
        <v>0</v>
      </c>
    </row>
    <row r="8894" spans="1:11">
      <c r="A8894">
        <v>2020</v>
      </c>
      <c r="B8894">
        <v>8893</v>
      </c>
      <c r="C8894">
        <v>4</v>
      </c>
      <c r="D8894">
        <v>3</v>
      </c>
      <c r="E8894">
        <v>248</v>
      </c>
      <c r="F8894">
        <v>0.30993096287801902</v>
      </c>
      <c r="G8894">
        <v>0</v>
      </c>
      <c r="H8894">
        <v>3</v>
      </c>
      <c r="I8894">
        <v>0</v>
      </c>
      <c r="J8894">
        <v>0</v>
      </c>
      <c r="K8894">
        <v>0</v>
      </c>
    </row>
    <row r="8895" spans="1:11">
      <c r="A8895">
        <v>2020</v>
      </c>
      <c r="B8895">
        <v>8894</v>
      </c>
      <c r="C8895">
        <v>17</v>
      </c>
      <c r="D8895">
        <v>9</v>
      </c>
      <c r="E8895">
        <v>0</v>
      </c>
      <c r="F8895">
        <v>2.5632133648960398</v>
      </c>
      <c r="G8895">
        <v>0</v>
      </c>
      <c r="H8895">
        <v>3</v>
      </c>
      <c r="I8895">
        <v>0</v>
      </c>
      <c r="J8895">
        <v>0</v>
      </c>
      <c r="K8895">
        <v>0</v>
      </c>
    </row>
    <row r="8896" spans="1:11">
      <c r="A8896">
        <v>2020</v>
      </c>
      <c r="B8896">
        <v>8895</v>
      </c>
      <c r="C8896">
        <v>144</v>
      </c>
      <c r="D8896">
        <v>85</v>
      </c>
      <c r="E8896">
        <v>4</v>
      </c>
      <c r="F8896">
        <v>2.4887831924175101</v>
      </c>
      <c r="G8896">
        <v>0</v>
      </c>
      <c r="H8896">
        <v>3</v>
      </c>
      <c r="I8896">
        <v>0</v>
      </c>
      <c r="J8896">
        <v>0</v>
      </c>
      <c r="K8896">
        <v>0</v>
      </c>
    </row>
    <row r="8897" spans="1:11">
      <c r="A8897">
        <v>2020</v>
      </c>
      <c r="B8897">
        <v>8896</v>
      </c>
      <c r="C8897">
        <v>161</v>
      </c>
      <c r="D8897">
        <v>103</v>
      </c>
      <c r="E8897">
        <v>1</v>
      </c>
      <c r="F8897">
        <v>3.8988337401681599</v>
      </c>
      <c r="G8897">
        <v>0</v>
      </c>
      <c r="H8897">
        <v>3</v>
      </c>
      <c r="I8897">
        <v>0</v>
      </c>
      <c r="J8897">
        <v>0</v>
      </c>
      <c r="K8897">
        <v>0</v>
      </c>
    </row>
    <row r="8898" spans="1:11">
      <c r="A8898">
        <v>2020</v>
      </c>
      <c r="B8898">
        <v>8897</v>
      </c>
      <c r="C8898">
        <v>149</v>
      </c>
      <c r="D8898">
        <v>94</v>
      </c>
      <c r="E8898">
        <v>41</v>
      </c>
      <c r="F8898">
        <v>2.1437460883827701</v>
      </c>
      <c r="G8898">
        <v>0</v>
      </c>
      <c r="H8898">
        <v>3</v>
      </c>
      <c r="I8898">
        <v>0</v>
      </c>
      <c r="J8898">
        <v>0</v>
      </c>
      <c r="K8898">
        <v>0</v>
      </c>
    </row>
    <row r="8899" spans="1:11">
      <c r="A8899">
        <v>2020</v>
      </c>
      <c r="B8899">
        <v>8898</v>
      </c>
      <c r="C8899">
        <v>0</v>
      </c>
      <c r="D8899">
        <v>0</v>
      </c>
      <c r="E8899">
        <v>0</v>
      </c>
      <c r="F8899">
        <v>0</v>
      </c>
      <c r="G8899">
        <v>0</v>
      </c>
      <c r="H8899">
        <v>3</v>
      </c>
      <c r="I8899">
        <v>0</v>
      </c>
      <c r="J8899">
        <v>0</v>
      </c>
      <c r="K8899">
        <v>0</v>
      </c>
    </row>
    <row r="8900" spans="1:11">
      <c r="A8900">
        <v>2020</v>
      </c>
      <c r="B8900">
        <v>8899</v>
      </c>
      <c r="C8900">
        <v>217</v>
      </c>
      <c r="D8900">
        <v>123</v>
      </c>
      <c r="E8900">
        <v>1</v>
      </c>
      <c r="F8900">
        <v>5.3602349610827202</v>
      </c>
      <c r="G8900">
        <v>0</v>
      </c>
      <c r="H8900">
        <v>3</v>
      </c>
      <c r="I8900">
        <v>0</v>
      </c>
      <c r="J8900">
        <v>0</v>
      </c>
      <c r="K8900">
        <v>0</v>
      </c>
    </row>
    <row r="8901" spans="1:11">
      <c r="A8901">
        <v>2020</v>
      </c>
      <c r="B8901">
        <v>8900</v>
      </c>
      <c r="C8901">
        <v>16</v>
      </c>
      <c r="D8901">
        <v>11</v>
      </c>
      <c r="E8901">
        <v>14</v>
      </c>
      <c r="F8901">
        <v>1.4778416123252001</v>
      </c>
      <c r="G8901">
        <v>0</v>
      </c>
      <c r="H8901">
        <v>3</v>
      </c>
      <c r="I8901">
        <v>0</v>
      </c>
      <c r="J8901">
        <v>0</v>
      </c>
      <c r="K8901">
        <v>0</v>
      </c>
    </row>
    <row r="8902" spans="1:11">
      <c r="A8902">
        <v>2020</v>
      </c>
      <c r="B8902">
        <v>8901</v>
      </c>
      <c r="C8902">
        <v>66</v>
      </c>
      <c r="D8902">
        <v>41</v>
      </c>
      <c r="E8902">
        <v>6</v>
      </c>
      <c r="F8902">
        <v>0.81915837682526504</v>
      </c>
      <c r="G8902">
        <v>0</v>
      </c>
      <c r="H8902">
        <v>3</v>
      </c>
      <c r="I8902">
        <v>0</v>
      </c>
      <c r="J8902">
        <v>0</v>
      </c>
      <c r="K8902">
        <v>0</v>
      </c>
    </row>
    <row r="8903" spans="1:11">
      <c r="A8903">
        <v>2020</v>
      </c>
      <c r="B8903">
        <v>8902</v>
      </c>
      <c r="C8903">
        <v>40</v>
      </c>
      <c r="D8903">
        <v>19</v>
      </c>
      <c r="E8903">
        <v>62</v>
      </c>
      <c r="F8903">
        <v>1.0035500583313499</v>
      </c>
      <c r="G8903">
        <v>0</v>
      </c>
      <c r="H8903">
        <v>3</v>
      </c>
      <c r="I8903">
        <v>0</v>
      </c>
      <c r="J8903">
        <v>0</v>
      </c>
      <c r="K8903">
        <v>0</v>
      </c>
    </row>
    <row r="8904" spans="1:11">
      <c r="A8904">
        <v>2020</v>
      </c>
      <c r="B8904">
        <v>8903</v>
      </c>
      <c r="C8904">
        <v>14</v>
      </c>
      <c r="D8904">
        <v>11</v>
      </c>
      <c r="E8904">
        <v>13</v>
      </c>
      <c r="F8904">
        <v>0.34419684125641697</v>
      </c>
      <c r="G8904">
        <v>0</v>
      </c>
      <c r="H8904">
        <v>3</v>
      </c>
      <c r="I8904">
        <v>0</v>
      </c>
      <c r="J8904">
        <v>0</v>
      </c>
      <c r="K8904">
        <v>0</v>
      </c>
    </row>
    <row r="8905" spans="1:11">
      <c r="A8905">
        <v>2020</v>
      </c>
      <c r="B8905">
        <v>8904</v>
      </c>
      <c r="C8905">
        <v>504</v>
      </c>
      <c r="D8905">
        <v>300</v>
      </c>
      <c r="E8905">
        <v>9</v>
      </c>
      <c r="F8905">
        <v>4.88050107781807</v>
      </c>
      <c r="G8905">
        <v>0</v>
      </c>
      <c r="H8905">
        <v>3</v>
      </c>
      <c r="I8905">
        <v>0</v>
      </c>
      <c r="J8905">
        <v>0</v>
      </c>
      <c r="K8905">
        <v>0</v>
      </c>
    </row>
    <row r="8906" spans="1:11">
      <c r="A8906">
        <v>2020</v>
      </c>
      <c r="B8906">
        <v>8905</v>
      </c>
      <c r="C8906">
        <v>194</v>
      </c>
      <c r="D8906">
        <v>114</v>
      </c>
      <c r="E8906">
        <v>8</v>
      </c>
      <c r="F8906">
        <v>13.3125639037378</v>
      </c>
      <c r="G8906">
        <v>0</v>
      </c>
      <c r="H8906">
        <v>3</v>
      </c>
      <c r="I8906">
        <v>0</v>
      </c>
      <c r="J8906">
        <v>0</v>
      </c>
      <c r="K8906">
        <v>0</v>
      </c>
    </row>
    <row r="8907" spans="1:11">
      <c r="A8907">
        <v>2020</v>
      </c>
      <c r="B8907">
        <v>8906</v>
      </c>
      <c r="C8907">
        <v>0</v>
      </c>
      <c r="D8907">
        <v>0</v>
      </c>
      <c r="E8907">
        <v>0</v>
      </c>
      <c r="F8907">
        <v>0</v>
      </c>
      <c r="G8907">
        <v>0</v>
      </c>
      <c r="H8907">
        <v>3</v>
      </c>
      <c r="I8907">
        <v>0</v>
      </c>
      <c r="J8907">
        <v>0</v>
      </c>
      <c r="K8907">
        <v>0</v>
      </c>
    </row>
    <row r="8908" spans="1:11">
      <c r="A8908">
        <v>2020</v>
      </c>
      <c r="B8908">
        <v>8907</v>
      </c>
      <c r="C8908">
        <v>836</v>
      </c>
      <c r="D8908">
        <v>511</v>
      </c>
      <c r="E8908">
        <v>9</v>
      </c>
      <c r="F8908">
        <v>23.901215931475601</v>
      </c>
      <c r="G8908">
        <v>0</v>
      </c>
      <c r="H8908">
        <v>3</v>
      </c>
      <c r="I8908">
        <v>0</v>
      </c>
      <c r="J8908">
        <v>0</v>
      </c>
      <c r="K8908">
        <v>0</v>
      </c>
    </row>
    <row r="8909" spans="1:11">
      <c r="A8909">
        <v>2020</v>
      </c>
      <c r="B8909">
        <v>8908</v>
      </c>
      <c r="C8909">
        <v>145</v>
      </c>
      <c r="D8909">
        <v>102</v>
      </c>
      <c r="E8909">
        <v>1</v>
      </c>
      <c r="F8909">
        <v>4.1407276257924499</v>
      </c>
      <c r="G8909">
        <v>0</v>
      </c>
      <c r="H8909">
        <v>3</v>
      </c>
      <c r="I8909">
        <v>0</v>
      </c>
      <c r="J8909">
        <v>0</v>
      </c>
      <c r="K8909">
        <v>0</v>
      </c>
    </row>
    <row r="8910" spans="1:11">
      <c r="A8910">
        <v>2020</v>
      </c>
      <c r="B8910">
        <v>8909</v>
      </c>
      <c r="C8910">
        <v>23</v>
      </c>
      <c r="D8910">
        <v>15</v>
      </c>
      <c r="E8910">
        <v>0</v>
      </c>
      <c r="F8910">
        <v>2.38552092516725</v>
      </c>
      <c r="G8910">
        <v>0</v>
      </c>
      <c r="H8910">
        <v>3</v>
      </c>
      <c r="I8910">
        <v>0</v>
      </c>
      <c r="J8910">
        <v>0</v>
      </c>
      <c r="K8910">
        <v>0</v>
      </c>
    </row>
    <row r="8911" spans="1:11">
      <c r="A8911">
        <v>2020</v>
      </c>
      <c r="B8911">
        <v>8910</v>
      </c>
      <c r="C8911">
        <v>0</v>
      </c>
      <c r="D8911">
        <v>0</v>
      </c>
      <c r="E8911">
        <v>0</v>
      </c>
      <c r="F8911">
        <v>0</v>
      </c>
      <c r="G8911">
        <v>0</v>
      </c>
      <c r="H8911">
        <v>3</v>
      </c>
      <c r="I8911">
        <v>0</v>
      </c>
      <c r="J8911">
        <v>0</v>
      </c>
      <c r="K8911">
        <v>0</v>
      </c>
    </row>
    <row r="8912" spans="1:11">
      <c r="A8912">
        <v>2020</v>
      </c>
      <c r="B8912">
        <v>8911</v>
      </c>
      <c r="C8912">
        <v>130</v>
      </c>
      <c r="D8912">
        <v>82</v>
      </c>
      <c r="E8912">
        <v>3</v>
      </c>
      <c r="F8912">
        <v>3.6256439004119301</v>
      </c>
      <c r="G8912">
        <v>0</v>
      </c>
      <c r="H8912">
        <v>3</v>
      </c>
      <c r="I8912">
        <v>0</v>
      </c>
      <c r="J8912">
        <v>0</v>
      </c>
      <c r="K8912">
        <v>0</v>
      </c>
    </row>
    <row r="8913" spans="1:11">
      <c r="A8913">
        <v>2020</v>
      </c>
      <c r="B8913">
        <v>8912</v>
      </c>
      <c r="C8913">
        <v>127</v>
      </c>
      <c r="D8913">
        <v>72</v>
      </c>
      <c r="E8913">
        <v>5</v>
      </c>
      <c r="F8913">
        <v>2.9515664218648299</v>
      </c>
      <c r="G8913">
        <v>0</v>
      </c>
      <c r="H8913">
        <v>3</v>
      </c>
      <c r="I8913">
        <v>0</v>
      </c>
      <c r="J8913">
        <v>0</v>
      </c>
      <c r="K8913">
        <v>0</v>
      </c>
    </row>
    <row r="8914" spans="1:11">
      <c r="A8914">
        <v>2020</v>
      </c>
      <c r="B8914">
        <v>8913</v>
      </c>
      <c r="C8914">
        <v>31</v>
      </c>
      <c r="D8914">
        <v>21</v>
      </c>
      <c r="E8914">
        <v>0</v>
      </c>
      <c r="F8914">
        <v>6.3510274323410698</v>
      </c>
      <c r="G8914">
        <v>0</v>
      </c>
      <c r="H8914">
        <v>3</v>
      </c>
      <c r="I8914">
        <v>0</v>
      </c>
      <c r="J8914">
        <v>0</v>
      </c>
      <c r="K8914">
        <v>0</v>
      </c>
    </row>
    <row r="8915" spans="1:11">
      <c r="A8915">
        <v>2020</v>
      </c>
      <c r="B8915">
        <v>8914</v>
      </c>
      <c r="C8915">
        <v>186</v>
      </c>
      <c r="D8915">
        <v>109</v>
      </c>
      <c r="E8915">
        <v>27</v>
      </c>
      <c r="F8915">
        <v>4.0280316352075998</v>
      </c>
      <c r="G8915">
        <v>0</v>
      </c>
      <c r="H8915">
        <v>3</v>
      </c>
      <c r="I8915">
        <v>0</v>
      </c>
      <c r="J8915">
        <v>0</v>
      </c>
      <c r="K8915">
        <v>0</v>
      </c>
    </row>
    <row r="8916" spans="1:11">
      <c r="A8916">
        <v>2020</v>
      </c>
      <c r="B8916">
        <v>8915</v>
      </c>
      <c r="C8916">
        <v>159</v>
      </c>
      <c r="D8916">
        <v>88</v>
      </c>
      <c r="E8916">
        <v>3</v>
      </c>
      <c r="F8916">
        <v>3.3941360429496998</v>
      </c>
      <c r="G8916">
        <v>0</v>
      </c>
      <c r="H8916">
        <v>3</v>
      </c>
      <c r="I8916">
        <v>0</v>
      </c>
      <c r="J8916">
        <v>0</v>
      </c>
      <c r="K8916">
        <v>0</v>
      </c>
    </row>
    <row r="8917" spans="1:11">
      <c r="A8917">
        <v>2020</v>
      </c>
      <c r="B8917">
        <v>8916</v>
      </c>
      <c r="C8917">
        <v>60</v>
      </c>
      <c r="D8917">
        <v>38</v>
      </c>
      <c r="E8917">
        <v>0</v>
      </c>
      <c r="F8917">
        <v>4.25985090521832</v>
      </c>
      <c r="G8917">
        <v>0</v>
      </c>
      <c r="H8917">
        <v>3</v>
      </c>
      <c r="I8917">
        <v>0</v>
      </c>
      <c r="J8917">
        <v>0</v>
      </c>
      <c r="K8917">
        <v>0</v>
      </c>
    </row>
    <row r="8918" spans="1:11">
      <c r="A8918">
        <v>2020</v>
      </c>
      <c r="B8918">
        <v>8917</v>
      </c>
      <c r="C8918">
        <v>156</v>
      </c>
      <c r="D8918">
        <v>88</v>
      </c>
      <c r="E8918">
        <v>18</v>
      </c>
      <c r="F8918">
        <v>3.59369168889687</v>
      </c>
      <c r="G8918">
        <v>0</v>
      </c>
      <c r="H8918">
        <v>3</v>
      </c>
      <c r="I8918">
        <v>0</v>
      </c>
      <c r="J8918">
        <v>0</v>
      </c>
      <c r="K8918">
        <v>0</v>
      </c>
    </row>
    <row r="8919" spans="1:11">
      <c r="A8919">
        <v>2020</v>
      </c>
      <c r="B8919">
        <v>8918</v>
      </c>
      <c r="C8919">
        <v>126</v>
      </c>
      <c r="D8919">
        <v>78</v>
      </c>
      <c r="E8919">
        <v>29</v>
      </c>
      <c r="F8919">
        <v>5.1724137931034502</v>
      </c>
      <c r="G8919">
        <v>0</v>
      </c>
      <c r="H8919">
        <v>3</v>
      </c>
      <c r="I8919">
        <v>0</v>
      </c>
      <c r="J8919">
        <v>0</v>
      </c>
      <c r="K8919">
        <v>0</v>
      </c>
    </row>
    <row r="8920" spans="1:11">
      <c r="A8920">
        <v>2020</v>
      </c>
      <c r="B8920">
        <v>8919</v>
      </c>
      <c r="C8920">
        <v>185</v>
      </c>
      <c r="D8920">
        <v>120</v>
      </c>
      <c r="E8920">
        <v>11</v>
      </c>
      <c r="F8920">
        <v>4.0376439365500598</v>
      </c>
      <c r="G8920">
        <v>0</v>
      </c>
      <c r="H8920">
        <v>3</v>
      </c>
      <c r="I8920">
        <v>0</v>
      </c>
      <c r="J8920">
        <v>0</v>
      </c>
      <c r="K8920">
        <v>0</v>
      </c>
    </row>
    <row r="8921" spans="1:11">
      <c r="A8921">
        <v>2020</v>
      </c>
      <c r="B8921">
        <v>8920</v>
      </c>
      <c r="C8921">
        <v>103</v>
      </c>
      <c r="D8921">
        <v>57</v>
      </c>
      <c r="E8921">
        <v>1</v>
      </c>
      <c r="F8921">
        <v>2.61969194457444</v>
      </c>
      <c r="G8921">
        <v>0</v>
      </c>
      <c r="H8921">
        <v>3</v>
      </c>
      <c r="I8921">
        <v>0</v>
      </c>
      <c r="J8921">
        <v>0</v>
      </c>
      <c r="K8921">
        <v>0</v>
      </c>
    </row>
    <row r="8922" spans="1:11">
      <c r="A8922">
        <v>2020</v>
      </c>
      <c r="B8922">
        <v>8921</v>
      </c>
      <c r="C8922">
        <v>258</v>
      </c>
      <c r="D8922">
        <v>147</v>
      </c>
      <c r="E8922">
        <v>13</v>
      </c>
      <c r="F8922">
        <v>3.4981627865985101</v>
      </c>
      <c r="G8922">
        <v>0</v>
      </c>
      <c r="H8922">
        <v>3</v>
      </c>
      <c r="I8922">
        <v>0</v>
      </c>
      <c r="J8922">
        <v>0</v>
      </c>
      <c r="K8922">
        <v>0</v>
      </c>
    </row>
    <row r="8923" spans="1:11">
      <c r="A8923">
        <v>2020</v>
      </c>
      <c r="B8923">
        <v>8922</v>
      </c>
      <c r="C8923">
        <v>10</v>
      </c>
      <c r="D8923">
        <v>5</v>
      </c>
      <c r="E8923">
        <v>0</v>
      </c>
      <c r="F8923">
        <v>0.51710318794115395</v>
      </c>
      <c r="G8923">
        <v>0</v>
      </c>
      <c r="H8923">
        <v>3</v>
      </c>
      <c r="I8923">
        <v>0</v>
      </c>
      <c r="J8923">
        <v>0</v>
      </c>
      <c r="K8923">
        <v>0</v>
      </c>
    </row>
    <row r="8924" spans="1:11">
      <c r="A8924">
        <v>2020</v>
      </c>
      <c r="B8924">
        <v>8923</v>
      </c>
      <c r="C8924">
        <v>58</v>
      </c>
      <c r="D8924">
        <v>41</v>
      </c>
      <c r="E8924">
        <v>0</v>
      </c>
      <c r="F8924">
        <v>5.8545645415270302</v>
      </c>
      <c r="G8924">
        <v>0</v>
      </c>
      <c r="H8924">
        <v>3</v>
      </c>
      <c r="I8924">
        <v>0</v>
      </c>
      <c r="J8924">
        <v>0</v>
      </c>
      <c r="K8924">
        <v>0</v>
      </c>
    </row>
    <row r="8925" spans="1:11">
      <c r="A8925">
        <v>2020</v>
      </c>
      <c r="B8925">
        <v>8924</v>
      </c>
      <c r="C8925">
        <v>99</v>
      </c>
      <c r="D8925">
        <v>61</v>
      </c>
      <c r="E8925">
        <v>1</v>
      </c>
      <c r="F8925">
        <v>3.8506717282903802</v>
      </c>
      <c r="G8925">
        <v>0</v>
      </c>
      <c r="H8925">
        <v>3</v>
      </c>
      <c r="I8925">
        <v>0</v>
      </c>
      <c r="J8925">
        <v>0</v>
      </c>
      <c r="K8925">
        <v>0</v>
      </c>
    </row>
    <row r="8926" spans="1:11">
      <c r="A8926">
        <v>2020</v>
      </c>
      <c r="B8926">
        <v>8925</v>
      </c>
      <c r="C8926">
        <v>93</v>
      </c>
      <c r="D8926">
        <v>55</v>
      </c>
      <c r="E8926">
        <v>1</v>
      </c>
      <c r="F8926">
        <v>2.52594526032175</v>
      </c>
      <c r="G8926">
        <v>0</v>
      </c>
      <c r="H8926">
        <v>3</v>
      </c>
      <c r="I8926">
        <v>0</v>
      </c>
      <c r="J8926">
        <v>0</v>
      </c>
      <c r="K8926">
        <v>0</v>
      </c>
    </row>
    <row r="8927" spans="1:11">
      <c r="A8927">
        <v>2020</v>
      </c>
      <c r="B8927">
        <v>8926</v>
      </c>
      <c r="C8927">
        <v>113</v>
      </c>
      <c r="D8927">
        <v>71</v>
      </c>
      <c r="E8927">
        <v>10</v>
      </c>
      <c r="F8927">
        <v>2.7224192429265299</v>
      </c>
      <c r="G8927">
        <v>0</v>
      </c>
      <c r="H8927">
        <v>3</v>
      </c>
      <c r="I8927">
        <v>0</v>
      </c>
      <c r="J8927">
        <v>0</v>
      </c>
      <c r="K8927">
        <v>0</v>
      </c>
    </row>
    <row r="8928" spans="1:11">
      <c r="A8928">
        <v>2020</v>
      </c>
      <c r="B8928">
        <v>8927</v>
      </c>
      <c r="C8928">
        <v>167</v>
      </c>
      <c r="D8928">
        <v>117</v>
      </c>
      <c r="E8928">
        <v>1</v>
      </c>
      <c r="F8928">
        <v>5.1516815458746397</v>
      </c>
      <c r="G8928">
        <v>0</v>
      </c>
      <c r="H8928">
        <v>3</v>
      </c>
      <c r="I8928">
        <v>0</v>
      </c>
      <c r="J8928">
        <v>0</v>
      </c>
      <c r="K8928">
        <v>0</v>
      </c>
    </row>
    <row r="8929" spans="1:11">
      <c r="A8929">
        <v>2020</v>
      </c>
      <c r="B8929">
        <v>8928</v>
      </c>
      <c r="C8929">
        <v>10</v>
      </c>
      <c r="D8929">
        <v>6</v>
      </c>
      <c r="E8929">
        <v>22</v>
      </c>
      <c r="F8929">
        <v>1.98059021588433</v>
      </c>
      <c r="G8929">
        <v>0</v>
      </c>
      <c r="H8929">
        <v>3</v>
      </c>
      <c r="I8929">
        <v>0</v>
      </c>
      <c r="J8929">
        <v>0</v>
      </c>
      <c r="K8929">
        <v>0</v>
      </c>
    </row>
    <row r="8930" spans="1:11">
      <c r="A8930">
        <v>2020</v>
      </c>
      <c r="B8930">
        <v>8929</v>
      </c>
      <c r="C8930">
        <v>172</v>
      </c>
      <c r="D8930">
        <v>112</v>
      </c>
      <c r="E8930">
        <v>1</v>
      </c>
      <c r="F8930">
        <v>5.4428140614468399</v>
      </c>
      <c r="G8930">
        <v>0</v>
      </c>
      <c r="H8930">
        <v>3</v>
      </c>
      <c r="I8930">
        <v>0</v>
      </c>
      <c r="J8930">
        <v>0</v>
      </c>
      <c r="K8930">
        <v>0</v>
      </c>
    </row>
    <row r="8931" spans="1:11">
      <c r="A8931">
        <v>2020</v>
      </c>
      <c r="B8931">
        <v>8930</v>
      </c>
      <c r="C8931">
        <v>159</v>
      </c>
      <c r="D8931">
        <v>94</v>
      </c>
      <c r="E8931">
        <v>4</v>
      </c>
      <c r="F8931">
        <v>4.5943267288682597</v>
      </c>
      <c r="G8931">
        <v>0</v>
      </c>
      <c r="H8931">
        <v>3</v>
      </c>
      <c r="I8931">
        <v>0</v>
      </c>
      <c r="J8931">
        <v>0</v>
      </c>
      <c r="K8931">
        <v>0</v>
      </c>
    </row>
    <row r="8932" spans="1:11">
      <c r="A8932">
        <v>2020</v>
      </c>
      <c r="B8932">
        <v>8931</v>
      </c>
      <c r="C8932">
        <v>326</v>
      </c>
      <c r="D8932">
        <v>187</v>
      </c>
      <c r="E8932">
        <v>16</v>
      </c>
      <c r="F8932">
        <v>6.1541481979294899</v>
      </c>
      <c r="G8932">
        <v>0</v>
      </c>
      <c r="H8932">
        <v>3</v>
      </c>
      <c r="I8932">
        <v>0</v>
      </c>
      <c r="J8932">
        <v>0</v>
      </c>
      <c r="K8932">
        <v>0</v>
      </c>
    </row>
    <row r="8933" spans="1:11">
      <c r="A8933">
        <v>2020</v>
      </c>
      <c r="B8933">
        <v>8932</v>
      </c>
      <c r="C8933">
        <v>237</v>
      </c>
      <c r="D8933">
        <v>140</v>
      </c>
      <c r="E8933">
        <v>26</v>
      </c>
      <c r="F8933">
        <v>4.9073707880989001</v>
      </c>
      <c r="G8933">
        <v>0</v>
      </c>
      <c r="H8933">
        <v>3</v>
      </c>
      <c r="I8933">
        <v>0</v>
      </c>
      <c r="J8933">
        <v>0</v>
      </c>
      <c r="K8933">
        <v>0</v>
      </c>
    </row>
    <row r="8934" spans="1:11">
      <c r="A8934">
        <v>2020</v>
      </c>
      <c r="B8934">
        <v>8933</v>
      </c>
      <c r="C8934">
        <v>236</v>
      </c>
      <c r="D8934">
        <v>135</v>
      </c>
      <c r="E8934">
        <v>2</v>
      </c>
      <c r="F8934">
        <v>4.4019338665393297</v>
      </c>
      <c r="G8934">
        <v>0</v>
      </c>
      <c r="H8934">
        <v>3</v>
      </c>
      <c r="I8934">
        <v>0</v>
      </c>
      <c r="J8934">
        <v>0</v>
      </c>
      <c r="K8934">
        <v>0</v>
      </c>
    </row>
    <row r="8935" spans="1:11">
      <c r="A8935">
        <v>2020</v>
      </c>
      <c r="B8935">
        <v>8934</v>
      </c>
      <c r="C8935">
        <v>700</v>
      </c>
      <c r="D8935">
        <v>465</v>
      </c>
      <c r="E8935">
        <v>225</v>
      </c>
      <c r="F8935">
        <v>18.6055412617747</v>
      </c>
      <c r="G8935">
        <v>0</v>
      </c>
      <c r="H8935">
        <v>3</v>
      </c>
      <c r="I8935">
        <v>0</v>
      </c>
      <c r="J8935">
        <v>0</v>
      </c>
      <c r="K8935">
        <v>0</v>
      </c>
    </row>
    <row r="8936" spans="1:11">
      <c r="A8936">
        <v>2020</v>
      </c>
      <c r="B8936">
        <v>8935</v>
      </c>
      <c r="C8936">
        <v>133</v>
      </c>
      <c r="D8936">
        <v>75</v>
      </c>
      <c r="E8936">
        <v>4</v>
      </c>
      <c r="F8936">
        <v>10.441035625127601</v>
      </c>
      <c r="G8936">
        <v>0</v>
      </c>
      <c r="H8936">
        <v>3</v>
      </c>
      <c r="I8936">
        <v>0</v>
      </c>
      <c r="J8936">
        <v>0</v>
      </c>
      <c r="K8936">
        <v>0</v>
      </c>
    </row>
    <row r="8937" spans="1:11">
      <c r="A8937">
        <v>2020</v>
      </c>
      <c r="B8937">
        <v>8936</v>
      </c>
      <c r="C8937">
        <v>0</v>
      </c>
      <c r="D8937">
        <v>0</v>
      </c>
      <c r="E8937">
        <v>566</v>
      </c>
      <c r="F8937">
        <v>0</v>
      </c>
      <c r="G8937">
        <v>0</v>
      </c>
      <c r="H8937">
        <v>3</v>
      </c>
      <c r="I8937">
        <v>0</v>
      </c>
      <c r="J8937">
        <v>0</v>
      </c>
      <c r="K8937">
        <v>0</v>
      </c>
    </row>
    <row r="8938" spans="1:11">
      <c r="A8938">
        <v>2020</v>
      </c>
      <c r="B8938">
        <v>8937</v>
      </c>
      <c r="C8938">
        <v>1119</v>
      </c>
      <c r="D8938">
        <v>725</v>
      </c>
      <c r="E8938">
        <v>31</v>
      </c>
      <c r="F8938">
        <v>11.194925767337599</v>
      </c>
      <c r="G8938">
        <v>0</v>
      </c>
      <c r="H8938">
        <v>3</v>
      </c>
      <c r="I8938">
        <v>0</v>
      </c>
      <c r="J8938">
        <v>0</v>
      </c>
      <c r="K8938">
        <v>0</v>
      </c>
    </row>
    <row r="8939" spans="1:11">
      <c r="A8939">
        <v>2020</v>
      </c>
      <c r="B8939">
        <v>8938</v>
      </c>
      <c r="C8939">
        <v>0</v>
      </c>
      <c r="D8939">
        <v>0</v>
      </c>
      <c r="E8939">
        <v>80</v>
      </c>
      <c r="F8939">
        <v>0</v>
      </c>
      <c r="G8939">
        <v>0</v>
      </c>
      <c r="H8939">
        <v>3</v>
      </c>
      <c r="I8939">
        <v>0</v>
      </c>
      <c r="J8939">
        <v>0</v>
      </c>
      <c r="K8939">
        <v>0</v>
      </c>
    </row>
    <row r="8940" spans="1:11">
      <c r="A8940">
        <v>2020</v>
      </c>
      <c r="B8940">
        <v>8939</v>
      </c>
      <c r="C8940">
        <v>291</v>
      </c>
      <c r="D8940">
        <v>177</v>
      </c>
      <c r="E8940">
        <v>5</v>
      </c>
      <c r="F8940">
        <v>20.865898954553899</v>
      </c>
      <c r="G8940">
        <v>0</v>
      </c>
      <c r="H8940">
        <v>3</v>
      </c>
      <c r="I8940">
        <v>0</v>
      </c>
      <c r="J8940">
        <v>0</v>
      </c>
      <c r="K8940">
        <v>0</v>
      </c>
    </row>
    <row r="8941" spans="1:11">
      <c r="A8941">
        <v>2020</v>
      </c>
      <c r="B8941">
        <v>8940</v>
      </c>
      <c r="C8941">
        <v>0</v>
      </c>
      <c r="D8941">
        <v>0</v>
      </c>
      <c r="E8941">
        <v>691</v>
      </c>
      <c r="F8941">
        <v>0</v>
      </c>
      <c r="G8941">
        <v>13617</v>
      </c>
      <c r="H8941">
        <v>3</v>
      </c>
      <c r="I8941">
        <v>0</v>
      </c>
      <c r="J8941">
        <v>0</v>
      </c>
      <c r="K8941">
        <v>0</v>
      </c>
    </row>
    <row r="8942" spans="1:11">
      <c r="A8942">
        <v>2020</v>
      </c>
      <c r="B8942">
        <v>8941</v>
      </c>
      <c r="C8942">
        <v>0</v>
      </c>
      <c r="D8942">
        <v>0</v>
      </c>
      <c r="E8942">
        <v>0</v>
      </c>
      <c r="F8942">
        <v>0</v>
      </c>
      <c r="G8942">
        <v>0</v>
      </c>
      <c r="H8942">
        <v>3</v>
      </c>
      <c r="I8942">
        <v>0</v>
      </c>
      <c r="J8942">
        <v>0</v>
      </c>
      <c r="K8942">
        <v>0</v>
      </c>
    </row>
    <row r="8943" spans="1:11">
      <c r="A8943">
        <v>2020</v>
      </c>
      <c r="B8943">
        <v>8942</v>
      </c>
      <c r="C8943">
        <v>635</v>
      </c>
      <c r="D8943">
        <v>397</v>
      </c>
      <c r="E8943">
        <v>348</v>
      </c>
      <c r="F8943">
        <v>21.228015631842698</v>
      </c>
      <c r="G8943">
        <v>0</v>
      </c>
      <c r="H8943">
        <v>3</v>
      </c>
      <c r="I8943">
        <v>0</v>
      </c>
      <c r="J8943">
        <v>0</v>
      </c>
      <c r="K8943">
        <v>0</v>
      </c>
    </row>
    <row r="8944" spans="1:11">
      <c r="A8944">
        <v>2020</v>
      </c>
      <c r="B8944">
        <v>8943</v>
      </c>
      <c r="C8944">
        <v>516</v>
      </c>
      <c r="D8944">
        <v>316</v>
      </c>
      <c r="E8944">
        <v>5</v>
      </c>
      <c r="F8944">
        <v>18.1430133576178</v>
      </c>
      <c r="G8944">
        <v>0</v>
      </c>
      <c r="H8944">
        <v>3</v>
      </c>
      <c r="I8944">
        <v>0</v>
      </c>
      <c r="J8944">
        <v>0</v>
      </c>
      <c r="K8944">
        <v>0</v>
      </c>
    </row>
    <row r="8945" spans="1:11">
      <c r="A8945">
        <v>2020</v>
      </c>
      <c r="B8945">
        <v>8944</v>
      </c>
      <c r="C8945">
        <v>0</v>
      </c>
      <c r="D8945">
        <v>0</v>
      </c>
      <c r="E8945">
        <v>0</v>
      </c>
      <c r="F8945">
        <v>0</v>
      </c>
      <c r="G8945">
        <v>0</v>
      </c>
      <c r="H8945">
        <v>3</v>
      </c>
      <c r="I8945">
        <v>0</v>
      </c>
      <c r="J8945">
        <v>0</v>
      </c>
      <c r="K8945">
        <v>0</v>
      </c>
    </row>
    <row r="8946" spans="1:11">
      <c r="A8946">
        <v>2020</v>
      </c>
      <c r="B8946">
        <v>8945</v>
      </c>
      <c r="C8946">
        <v>418</v>
      </c>
      <c r="D8946">
        <v>251</v>
      </c>
      <c r="E8946">
        <v>12</v>
      </c>
      <c r="F8946">
        <v>7.7025015497804299</v>
      </c>
      <c r="G8946">
        <v>0</v>
      </c>
      <c r="H8946">
        <v>3</v>
      </c>
      <c r="I8946">
        <v>0</v>
      </c>
      <c r="J8946">
        <v>0</v>
      </c>
      <c r="K8946">
        <v>0</v>
      </c>
    </row>
    <row r="8947" spans="1:11">
      <c r="A8947">
        <v>2020</v>
      </c>
      <c r="B8947">
        <v>8946</v>
      </c>
      <c r="C8947">
        <v>597</v>
      </c>
      <c r="D8947">
        <v>379</v>
      </c>
      <c r="E8947">
        <v>7</v>
      </c>
      <c r="F8947">
        <v>26.555994448596099</v>
      </c>
      <c r="G8947">
        <v>0</v>
      </c>
      <c r="H8947">
        <v>3</v>
      </c>
      <c r="I8947">
        <v>0</v>
      </c>
      <c r="J8947">
        <v>0</v>
      </c>
      <c r="K8947">
        <v>0</v>
      </c>
    </row>
    <row r="8948" spans="1:11">
      <c r="A8948">
        <v>2020</v>
      </c>
      <c r="B8948">
        <v>8947</v>
      </c>
      <c r="C8948">
        <v>229</v>
      </c>
      <c r="D8948">
        <v>149</v>
      </c>
      <c r="E8948">
        <v>4</v>
      </c>
      <c r="F8948">
        <v>10.2919960629744</v>
      </c>
      <c r="G8948">
        <v>0</v>
      </c>
      <c r="H8948">
        <v>3</v>
      </c>
      <c r="I8948">
        <v>0</v>
      </c>
      <c r="J8948">
        <v>0</v>
      </c>
      <c r="K8948">
        <v>0</v>
      </c>
    </row>
    <row r="8949" spans="1:11">
      <c r="A8949">
        <v>2020</v>
      </c>
      <c r="B8949">
        <v>8948</v>
      </c>
      <c r="C8949">
        <v>437</v>
      </c>
      <c r="D8949">
        <v>283</v>
      </c>
      <c r="E8949">
        <v>19</v>
      </c>
      <c r="F8949">
        <v>14.7608705198056</v>
      </c>
      <c r="G8949">
        <v>0</v>
      </c>
      <c r="H8949">
        <v>3</v>
      </c>
      <c r="I8949">
        <v>0</v>
      </c>
      <c r="J8949">
        <v>0</v>
      </c>
      <c r="K8949">
        <v>0</v>
      </c>
    </row>
    <row r="8950" spans="1:11">
      <c r="A8950">
        <v>2020</v>
      </c>
      <c r="B8950">
        <v>8949</v>
      </c>
      <c r="C8950">
        <v>287</v>
      </c>
      <c r="D8950">
        <v>192</v>
      </c>
      <c r="E8950">
        <v>12</v>
      </c>
      <c r="F8950">
        <v>16.611199536969998</v>
      </c>
      <c r="G8950">
        <v>0</v>
      </c>
      <c r="H8950">
        <v>3</v>
      </c>
      <c r="I8950">
        <v>0</v>
      </c>
      <c r="J8950">
        <v>0</v>
      </c>
      <c r="K8950">
        <v>0</v>
      </c>
    </row>
    <row r="8951" spans="1:11">
      <c r="A8951">
        <v>2020</v>
      </c>
      <c r="B8951">
        <v>8950</v>
      </c>
      <c r="C8951">
        <v>297</v>
      </c>
      <c r="D8951">
        <v>181</v>
      </c>
      <c r="E8951">
        <v>177</v>
      </c>
      <c r="F8951">
        <v>11.9496425165867</v>
      </c>
      <c r="G8951">
        <v>0</v>
      </c>
      <c r="H8951">
        <v>3</v>
      </c>
      <c r="I8951">
        <v>0</v>
      </c>
      <c r="J8951">
        <v>0</v>
      </c>
      <c r="K8951">
        <v>0</v>
      </c>
    </row>
    <row r="8952" spans="1:11">
      <c r="A8952">
        <v>2020</v>
      </c>
      <c r="B8952">
        <v>8951</v>
      </c>
      <c r="C8952">
        <v>1602</v>
      </c>
      <c r="D8952">
        <v>1015</v>
      </c>
      <c r="E8952">
        <v>342</v>
      </c>
      <c r="F8952">
        <v>28.036892490243101</v>
      </c>
      <c r="G8952">
        <v>0</v>
      </c>
      <c r="H8952">
        <v>3</v>
      </c>
      <c r="I8952">
        <v>0</v>
      </c>
      <c r="J8952">
        <v>0</v>
      </c>
      <c r="K8952">
        <v>0</v>
      </c>
    </row>
    <row r="8953" spans="1:11">
      <c r="A8953">
        <v>2020</v>
      </c>
      <c r="B8953">
        <v>8952</v>
      </c>
      <c r="C8953">
        <v>0</v>
      </c>
      <c r="D8953">
        <v>0</v>
      </c>
      <c r="E8953">
        <v>690</v>
      </c>
      <c r="F8953">
        <v>0</v>
      </c>
      <c r="G8953">
        <v>0</v>
      </c>
      <c r="H8953">
        <v>3</v>
      </c>
      <c r="I8953">
        <v>0</v>
      </c>
      <c r="J8953">
        <v>0</v>
      </c>
      <c r="K8953">
        <v>0</v>
      </c>
    </row>
    <row r="8954" spans="1:11">
      <c r="A8954">
        <v>2020</v>
      </c>
      <c r="B8954">
        <v>8953</v>
      </c>
      <c r="C8954">
        <v>51</v>
      </c>
      <c r="D8954">
        <v>22</v>
      </c>
      <c r="E8954">
        <v>0</v>
      </c>
      <c r="F8954">
        <v>2.4727872190841</v>
      </c>
      <c r="G8954">
        <v>0</v>
      </c>
      <c r="H8954">
        <v>3</v>
      </c>
      <c r="I8954">
        <v>0</v>
      </c>
      <c r="J8954">
        <v>0</v>
      </c>
      <c r="K8954">
        <v>0</v>
      </c>
    </row>
    <row r="8955" spans="1:11">
      <c r="A8955">
        <v>2020</v>
      </c>
      <c r="B8955">
        <v>8954</v>
      </c>
      <c r="C8955">
        <v>137</v>
      </c>
      <c r="D8955">
        <v>81</v>
      </c>
      <c r="E8955">
        <v>5</v>
      </c>
      <c r="F8955">
        <v>4.0363447804464103</v>
      </c>
      <c r="G8955">
        <v>0</v>
      </c>
      <c r="H8955">
        <v>3</v>
      </c>
      <c r="I8955">
        <v>0</v>
      </c>
      <c r="J8955">
        <v>0</v>
      </c>
      <c r="K8955">
        <v>0</v>
      </c>
    </row>
    <row r="8956" spans="1:11">
      <c r="A8956">
        <v>2020</v>
      </c>
      <c r="B8956">
        <v>8955</v>
      </c>
      <c r="C8956">
        <v>122</v>
      </c>
      <c r="D8956">
        <v>75</v>
      </c>
      <c r="E8956">
        <v>6</v>
      </c>
      <c r="F8956">
        <v>3.6753851622893401</v>
      </c>
      <c r="G8956">
        <v>0</v>
      </c>
      <c r="H8956">
        <v>3</v>
      </c>
      <c r="I8956">
        <v>0</v>
      </c>
      <c r="J8956">
        <v>0</v>
      </c>
      <c r="K8956">
        <v>0</v>
      </c>
    </row>
    <row r="8957" spans="1:11">
      <c r="A8957">
        <v>2020</v>
      </c>
      <c r="B8957">
        <v>8956</v>
      </c>
      <c r="C8957">
        <v>131</v>
      </c>
      <c r="D8957">
        <v>71</v>
      </c>
      <c r="E8957">
        <v>5</v>
      </c>
      <c r="F8957">
        <v>4.70069828693636</v>
      </c>
      <c r="G8957">
        <v>0</v>
      </c>
      <c r="H8957">
        <v>3</v>
      </c>
      <c r="I8957">
        <v>0</v>
      </c>
      <c r="J8957">
        <v>0</v>
      </c>
      <c r="K8957">
        <v>0</v>
      </c>
    </row>
    <row r="8958" spans="1:11">
      <c r="A8958">
        <v>2020</v>
      </c>
      <c r="B8958">
        <v>8957</v>
      </c>
      <c r="C8958">
        <v>109</v>
      </c>
      <c r="D8958">
        <v>57</v>
      </c>
      <c r="E8958">
        <v>7</v>
      </c>
      <c r="F8958">
        <v>5.5755331283856</v>
      </c>
      <c r="G8958">
        <v>0</v>
      </c>
      <c r="H8958">
        <v>3</v>
      </c>
      <c r="I8958">
        <v>0</v>
      </c>
      <c r="J8958">
        <v>0</v>
      </c>
      <c r="K8958">
        <v>0</v>
      </c>
    </row>
    <row r="8959" spans="1:11">
      <c r="A8959">
        <v>2020</v>
      </c>
      <c r="B8959">
        <v>8958</v>
      </c>
      <c r="C8959">
        <v>73</v>
      </c>
      <c r="D8959">
        <v>35</v>
      </c>
      <c r="E8959">
        <v>2</v>
      </c>
      <c r="F8959">
        <v>8.7393750748234194</v>
      </c>
      <c r="G8959">
        <v>0</v>
      </c>
      <c r="H8959">
        <v>3</v>
      </c>
      <c r="I8959">
        <v>0</v>
      </c>
      <c r="J8959">
        <v>0</v>
      </c>
      <c r="K8959">
        <v>0</v>
      </c>
    </row>
    <row r="8960" spans="1:11">
      <c r="A8960">
        <v>2020</v>
      </c>
      <c r="B8960">
        <v>8959</v>
      </c>
      <c r="C8960">
        <v>117</v>
      </c>
      <c r="D8960">
        <v>73</v>
      </c>
      <c r="E8960">
        <v>5</v>
      </c>
      <c r="F8960">
        <v>5.5362339413727</v>
      </c>
      <c r="G8960">
        <v>0</v>
      </c>
      <c r="H8960">
        <v>3</v>
      </c>
      <c r="I8960">
        <v>0</v>
      </c>
      <c r="J8960">
        <v>0</v>
      </c>
      <c r="K8960">
        <v>0</v>
      </c>
    </row>
    <row r="8961" spans="1:11">
      <c r="A8961">
        <v>2020</v>
      </c>
      <c r="B8961">
        <v>8960</v>
      </c>
      <c r="C8961">
        <v>55</v>
      </c>
      <c r="D8961">
        <v>35</v>
      </c>
      <c r="E8961">
        <v>0</v>
      </c>
      <c r="F8961">
        <v>1.9603300482954</v>
      </c>
      <c r="G8961">
        <v>0</v>
      </c>
      <c r="H8961">
        <v>3</v>
      </c>
      <c r="I8961">
        <v>0</v>
      </c>
      <c r="J8961">
        <v>0</v>
      </c>
      <c r="K8961">
        <v>0</v>
      </c>
    </row>
    <row r="8962" spans="1:11">
      <c r="A8962">
        <v>2020</v>
      </c>
      <c r="B8962">
        <v>8961</v>
      </c>
      <c r="C8962">
        <v>90</v>
      </c>
      <c r="D8962">
        <v>47</v>
      </c>
      <c r="E8962">
        <v>53</v>
      </c>
      <c r="F8962">
        <v>2.3142850530614099</v>
      </c>
      <c r="G8962">
        <v>0</v>
      </c>
      <c r="H8962">
        <v>3</v>
      </c>
      <c r="I8962">
        <v>0</v>
      </c>
      <c r="J8962">
        <v>0</v>
      </c>
      <c r="K8962">
        <v>0</v>
      </c>
    </row>
    <row r="8963" spans="1:11">
      <c r="A8963">
        <v>2020</v>
      </c>
      <c r="B8963">
        <v>8962</v>
      </c>
      <c r="C8963">
        <v>183</v>
      </c>
      <c r="D8963">
        <v>115</v>
      </c>
      <c r="E8963">
        <v>3</v>
      </c>
      <c r="F8963">
        <v>3.98286714199901</v>
      </c>
      <c r="G8963">
        <v>0</v>
      </c>
      <c r="H8963">
        <v>3</v>
      </c>
      <c r="I8963">
        <v>0</v>
      </c>
      <c r="J8963">
        <v>0</v>
      </c>
      <c r="K8963">
        <v>0</v>
      </c>
    </row>
    <row r="8964" spans="1:11">
      <c r="A8964">
        <v>2020</v>
      </c>
      <c r="B8964">
        <v>8963</v>
      </c>
      <c r="C8964">
        <v>77</v>
      </c>
      <c r="D8964">
        <v>48</v>
      </c>
      <c r="E8964">
        <v>1</v>
      </c>
      <c r="F8964">
        <v>4.0166089387806201</v>
      </c>
      <c r="G8964">
        <v>0</v>
      </c>
      <c r="H8964">
        <v>3</v>
      </c>
      <c r="I8964">
        <v>0</v>
      </c>
      <c r="J8964">
        <v>0</v>
      </c>
      <c r="K8964">
        <v>0</v>
      </c>
    </row>
    <row r="8965" spans="1:11">
      <c r="A8965">
        <v>2020</v>
      </c>
      <c r="B8965">
        <v>8964</v>
      </c>
      <c r="C8965">
        <v>133</v>
      </c>
      <c r="D8965">
        <v>89</v>
      </c>
      <c r="E8965">
        <v>3</v>
      </c>
      <c r="F8965">
        <v>4.1110668063811202</v>
      </c>
      <c r="G8965">
        <v>0</v>
      </c>
      <c r="H8965">
        <v>3</v>
      </c>
      <c r="I8965">
        <v>0</v>
      </c>
      <c r="J8965">
        <v>0</v>
      </c>
      <c r="K8965">
        <v>0</v>
      </c>
    </row>
    <row r="8966" spans="1:11">
      <c r="A8966">
        <v>2020</v>
      </c>
      <c r="B8966">
        <v>8965</v>
      </c>
      <c r="C8966">
        <v>81</v>
      </c>
      <c r="D8966">
        <v>49</v>
      </c>
      <c r="E8966">
        <v>186</v>
      </c>
      <c r="F8966">
        <v>1.77808998013369</v>
      </c>
      <c r="G8966">
        <v>0</v>
      </c>
      <c r="H8966">
        <v>3</v>
      </c>
      <c r="I8966">
        <v>0</v>
      </c>
      <c r="J8966">
        <v>0</v>
      </c>
      <c r="K8966">
        <v>0</v>
      </c>
    </row>
    <row r="8967" spans="1:11">
      <c r="A8967">
        <v>2020</v>
      </c>
      <c r="B8967">
        <v>8966</v>
      </c>
      <c r="C8967">
        <v>24</v>
      </c>
      <c r="D8967">
        <v>15</v>
      </c>
      <c r="E8967">
        <v>34</v>
      </c>
      <c r="F8967">
        <v>2.5523497569950302</v>
      </c>
      <c r="G8967">
        <v>0</v>
      </c>
      <c r="H8967">
        <v>3</v>
      </c>
      <c r="I8967">
        <v>0</v>
      </c>
      <c r="J8967">
        <v>0</v>
      </c>
      <c r="K8967">
        <v>0</v>
      </c>
    </row>
    <row r="8968" spans="1:11">
      <c r="A8968">
        <v>2020</v>
      </c>
      <c r="B8968">
        <v>8967</v>
      </c>
      <c r="C8968">
        <v>306</v>
      </c>
      <c r="D8968">
        <v>182</v>
      </c>
      <c r="E8968">
        <v>107</v>
      </c>
      <c r="F8968">
        <v>21.560987295928101</v>
      </c>
      <c r="G8968">
        <v>0</v>
      </c>
      <c r="H8968">
        <v>3</v>
      </c>
      <c r="I8968">
        <v>0</v>
      </c>
      <c r="J8968">
        <v>0</v>
      </c>
      <c r="K8968">
        <v>0</v>
      </c>
    </row>
    <row r="8969" spans="1:11">
      <c r="A8969">
        <v>2020</v>
      </c>
      <c r="B8969">
        <v>8968</v>
      </c>
      <c r="C8969">
        <v>31</v>
      </c>
      <c r="D8969">
        <v>20</v>
      </c>
      <c r="E8969">
        <v>0</v>
      </c>
      <c r="F8969">
        <v>4.5014956582348304</v>
      </c>
      <c r="G8969">
        <v>0</v>
      </c>
      <c r="H8969">
        <v>3</v>
      </c>
      <c r="I8969">
        <v>0</v>
      </c>
      <c r="J8969">
        <v>0</v>
      </c>
      <c r="K8969">
        <v>0</v>
      </c>
    </row>
    <row r="8970" spans="1:11">
      <c r="A8970">
        <v>2020</v>
      </c>
      <c r="B8970">
        <v>8969</v>
      </c>
      <c r="C8970">
        <v>7</v>
      </c>
      <c r="D8970">
        <v>3</v>
      </c>
      <c r="E8970">
        <v>3</v>
      </c>
      <c r="F8970">
        <v>0.37094346821544399</v>
      </c>
      <c r="G8970">
        <v>0</v>
      </c>
      <c r="H8970">
        <v>3</v>
      </c>
      <c r="I8970">
        <v>0</v>
      </c>
      <c r="J8970">
        <v>0</v>
      </c>
      <c r="K8970">
        <v>0</v>
      </c>
    </row>
    <row r="8971" spans="1:11">
      <c r="A8971">
        <v>2020</v>
      </c>
      <c r="B8971">
        <v>8970</v>
      </c>
      <c r="C8971">
        <v>61</v>
      </c>
      <c r="D8971">
        <v>42</v>
      </c>
      <c r="E8971">
        <v>0</v>
      </c>
      <c r="F8971">
        <v>4.2053304286679403</v>
      </c>
      <c r="G8971">
        <v>0</v>
      </c>
      <c r="H8971">
        <v>3</v>
      </c>
      <c r="I8971">
        <v>0</v>
      </c>
      <c r="J8971">
        <v>0</v>
      </c>
      <c r="K8971">
        <v>0</v>
      </c>
    </row>
    <row r="8972" spans="1:11">
      <c r="A8972">
        <v>2020</v>
      </c>
      <c r="B8972">
        <v>8971</v>
      </c>
      <c r="C8972">
        <v>88</v>
      </c>
      <c r="D8972">
        <v>47</v>
      </c>
      <c r="E8972">
        <v>1</v>
      </c>
      <c r="F8972">
        <v>4.0775286469555203</v>
      </c>
      <c r="G8972">
        <v>0</v>
      </c>
      <c r="H8972">
        <v>3</v>
      </c>
      <c r="I8972">
        <v>0</v>
      </c>
      <c r="J8972">
        <v>0</v>
      </c>
      <c r="K8972">
        <v>0</v>
      </c>
    </row>
    <row r="8973" spans="1:11">
      <c r="A8973">
        <v>2020</v>
      </c>
      <c r="B8973">
        <v>8972</v>
      </c>
      <c r="C8973">
        <v>70</v>
      </c>
      <c r="D8973">
        <v>33</v>
      </c>
      <c r="E8973">
        <v>2</v>
      </c>
      <c r="F8973">
        <v>6.5904062514710704</v>
      </c>
      <c r="G8973">
        <v>0</v>
      </c>
      <c r="H8973">
        <v>3</v>
      </c>
      <c r="I8973">
        <v>0</v>
      </c>
      <c r="J8973">
        <v>0</v>
      </c>
      <c r="K8973">
        <v>0</v>
      </c>
    </row>
    <row r="8974" spans="1:11">
      <c r="A8974">
        <v>2020</v>
      </c>
      <c r="B8974">
        <v>8973</v>
      </c>
      <c r="C8974">
        <v>163</v>
      </c>
      <c r="D8974">
        <v>101</v>
      </c>
      <c r="E8974">
        <v>1</v>
      </c>
      <c r="F8974">
        <v>6.7057216672974702</v>
      </c>
      <c r="G8974">
        <v>0</v>
      </c>
      <c r="H8974">
        <v>3</v>
      </c>
      <c r="I8974">
        <v>0</v>
      </c>
      <c r="J8974">
        <v>0</v>
      </c>
      <c r="K8974">
        <v>0</v>
      </c>
    </row>
    <row r="8975" spans="1:11">
      <c r="A8975">
        <v>2020</v>
      </c>
      <c r="B8975">
        <v>8974</v>
      </c>
      <c r="C8975">
        <v>108</v>
      </c>
      <c r="D8975">
        <v>68</v>
      </c>
      <c r="E8975">
        <v>12</v>
      </c>
      <c r="F8975">
        <v>6.4129970072680598</v>
      </c>
      <c r="G8975">
        <v>0</v>
      </c>
      <c r="H8975">
        <v>3</v>
      </c>
      <c r="I8975">
        <v>0</v>
      </c>
      <c r="J8975">
        <v>0</v>
      </c>
      <c r="K8975">
        <v>0</v>
      </c>
    </row>
    <row r="8976" spans="1:11">
      <c r="A8976">
        <v>2020</v>
      </c>
      <c r="B8976">
        <v>8975</v>
      </c>
      <c r="C8976">
        <v>264</v>
      </c>
      <c r="D8976">
        <v>157</v>
      </c>
      <c r="E8976">
        <v>5</v>
      </c>
      <c r="F8976">
        <v>6.5514699860781302</v>
      </c>
      <c r="G8976">
        <v>0</v>
      </c>
      <c r="H8976">
        <v>3</v>
      </c>
      <c r="I8976">
        <v>0</v>
      </c>
      <c r="J8976">
        <v>0</v>
      </c>
      <c r="K8976">
        <v>0</v>
      </c>
    </row>
    <row r="8977" spans="1:11">
      <c r="A8977">
        <v>2020</v>
      </c>
      <c r="B8977">
        <v>8976</v>
      </c>
      <c r="C8977">
        <v>20</v>
      </c>
      <c r="D8977">
        <v>6</v>
      </c>
      <c r="E8977">
        <v>29</v>
      </c>
      <c r="F8977">
        <v>4.1479146359167904</v>
      </c>
      <c r="G8977">
        <v>0</v>
      </c>
      <c r="H8977">
        <v>3</v>
      </c>
      <c r="I8977">
        <v>0</v>
      </c>
      <c r="J8977">
        <v>0</v>
      </c>
      <c r="K8977">
        <v>0</v>
      </c>
    </row>
    <row r="8978" spans="1:11">
      <c r="A8978">
        <v>2020</v>
      </c>
      <c r="B8978">
        <v>8977</v>
      </c>
      <c r="C8978">
        <v>4</v>
      </c>
      <c r="D8978">
        <v>3</v>
      </c>
      <c r="E8978">
        <v>16</v>
      </c>
      <c r="F8978">
        <v>0.53994222618179899</v>
      </c>
      <c r="G8978">
        <v>0</v>
      </c>
      <c r="H8978">
        <v>3</v>
      </c>
      <c r="I8978">
        <v>0</v>
      </c>
      <c r="J8978">
        <v>0</v>
      </c>
      <c r="K8978">
        <v>0</v>
      </c>
    </row>
    <row r="8979" spans="1:11">
      <c r="A8979">
        <v>2020</v>
      </c>
      <c r="B8979">
        <v>8978</v>
      </c>
      <c r="C8979">
        <v>229</v>
      </c>
      <c r="D8979">
        <v>140</v>
      </c>
      <c r="E8979">
        <v>380</v>
      </c>
      <c r="F8979">
        <v>15.1317919609877</v>
      </c>
      <c r="G8979">
        <v>0</v>
      </c>
      <c r="H8979">
        <v>3</v>
      </c>
      <c r="I8979">
        <v>0</v>
      </c>
      <c r="J8979">
        <v>0</v>
      </c>
      <c r="K8979">
        <v>0</v>
      </c>
    </row>
    <row r="8980" spans="1:11">
      <c r="A8980">
        <v>2020</v>
      </c>
      <c r="B8980">
        <v>8979</v>
      </c>
      <c r="C8980">
        <v>86</v>
      </c>
      <c r="D8980">
        <v>56</v>
      </c>
      <c r="E8980">
        <v>0</v>
      </c>
      <c r="F8980">
        <v>2.9843909413324301</v>
      </c>
      <c r="G8980">
        <v>0</v>
      </c>
      <c r="H8980">
        <v>3</v>
      </c>
      <c r="I8980">
        <v>0</v>
      </c>
      <c r="J8980">
        <v>0</v>
      </c>
      <c r="K8980">
        <v>0</v>
      </c>
    </row>
    <row r="8981" spans="1:11">
      <c r="A8981">
        <v>2020</v>
      </c>
      <c r="B8981">
        <v>8980</v>
      </c>
      <c r="C8981">
        <v>76</v>
      </c>
      <c r="D8981">
        <v>54</v>
      </c>
      <c r="E8981">
        <v>2</v>
      </c>
      <c r="F8981">
        <v>2.7012809758733001</v>
      </c>
      <c r="G8981">
        <v>0</v>
      </c>
      <c r="H8981">
        <v>3</v>
      </c>
      <c r="I8981">
        <v>0</v>
      </c>
      <c r="J8981">
        <v>0</v>
      </c>
      <c r="K8981">
        <v>0</v>
      </c>
    </row>
    <row r="8982" spans="1:11">
      <c r="A8982">
        <v>2020</v>
      </c>
      <c r="B8982">
        <v>8981</v>
      </c>
      <c r="C8982">
        <v>102</v>
      </c>
      <c r="D8982">
        <v>56</v>
      </c>
      <c r="E8982">
        <v>23</v>
      </c>
      <c r="F8982">
        <v>10.139769767580599</v>
      </c>
      <c r="G8982">
        <v>0</v>
      </c>
      <c r="H8982">
        <v>3</v>
      </c>
      <c r="I8982">
        <v>0</v>
      </c>
      <c r="J8982">
        <v>0</v>
      </c>
      <c r="K8982">
        <v>0</v>
      </c>
    </row>
    <row r="8983" spans="1:11">
      <c r="A8983">
        <v>2020</v>
      </c>
      <c r="B8983">
        <v>8982</v>
      </c>
      <c r="C8983">
        <v>158</v>
      </c>
      <c r="D8983">
        <v>78</v>
      </c>
      <c r="E8983">
        <v>1</v>
      </c>
      <c r="F8983">
        <v>5.2275252968357</v>
      </c>
      <c r="G8983">
        <v>0</v>
      </c>
      <c r="H8983">
        <v>3</v>
      </c>
      <c r="I8983">
        <v>0</v>
      </c>
      <c r="J8983">
        <v>0</v>
      </c>
      <c r="K8983">
        <v>0</v>
      </c>
    </row>
    <row r="8984" spans="1:11">
      <c r="A8984">
        <v>2020</v>
      </c>
      <c r="B8984">
        <v>8983</v>
      </c>
      <c r="C8984">
        <v>298</v>
      </c>
      <c r="D8984">
        <v>191</v>
      </c>
      <c r="E8984">
        <v>7</v>
      </c>
      <c r="F8984">
        <v>24.304309529246702</v>
      </c>
      <c r="G8984">
        <v>0</v>
      </c>
      <c r="H8984">
        <v>3</v>
      </c>
      <c r="I8984">
        <v>0</v>
      </c>
      <c r="J8984">
        <v>0</v>
      </c>
      <c r="K8984">
        <v>0</v>
      </c>
    </row>
    <row r="8985" spans="1:11">
      <c r="A8985">
        <v>2020</v>
      </c>
      <c r="B8985">
        <v>8984</v>
      </c>
      <c r="C8985">
        <v>175</v>
      </c>
      <c r="D8985">
        <v>99</v>
      </c>
      <c r="E8985">
        <v>131</v>
      </c>
      <c r="F8985">
        <v>15.029457737164799</v>
      </c>
      <c r="G8985">
        <v>0</v>
      </c>
      <c r="H8985">
        <v>3</v>
      </c>
      <c r="I8985">
        <v>0</v>
      </c>
      <c r="J8985">
        <v>0</v>
      </c>
      <c r="K8985">
        <v>0</v>
      </c>
    </row>
    <row r="8986" spans="1:11">
      <c r="A8986">
        <v>2020</v>
      </c>
      <c r="B8986">
        <v>8985</v>
      </c>
      <c r="C8986">
        <v>528</v>
      </c>
      <c r="D8986">
        <v>332</v>
      </c>
      <c r="E8986">
        <v>24</v>
      </c>
      <c r="F8986">
        <v>9.6726997870883498</v>
      </c>
      <c r="G8986">
        <v>0</v>
      </c>
      <c r="H8986">
        <v>3</v>
      </c>
      <c r="I8986">
        <v>0</v>
      </c>
      <c r="J8986">
        <v>0</v>
      </c>
      <c r="K8986">
        <v>0</v>
      </c>
    </row>
    <row r="8987" spans="1:11">
      <c r="A8987">
        <v>2020</v>
      </c>
      <c r="B8987">
        <v>8986</v>
      </c>
      <c r="C8987">
        <v>65</v>
      </c>
      <c r="D8987">
        <v>39</v>
      </c>
      <c r="E8987">
        <v>8</v>
      </c>
      <c r="F8987">
        <v>9.3353248693054507</v>
      </c>
      <c r="G8987">
        <v>0</v>
      </c>
      <c r="H8987">
        <v>3</v>
      </c>
      <c r="I8987">
        <v>0</v>
      </c>
      <c r="J8987">
        <v>0</v>
      </c>
      <c r="K8987">
        <v>0</v>
      </c>
    </row>
    <row r="8988" spans="1:11">
      <c r="A8988">
        <v>2020</v>
      </c>
      <c r="B8988">
        <v>8987</v>
      </c>
      <c r="C8988">
        <v>145</v>
      </c>
      <c r="D8988">
        <v>83</v>
      </c>
      <c r="E8988">
        <v>1</v>
      </c>
      <c r="F8988">
        <v>10.002690378791501</v>
      </c>
      <c r="G8988">
        <v>0</v>
      </c>
      <c r="H8988">
        <v>3</v>
      </c>
      <c r="I8988">
        <v>0</v>
      </c>
      <c r="J8988">
        <v>0</v>
      </c>
      <c r="K8988">
        <v>0</v>
      </c>
    </row>
    <row r="8989" spans="1:11">
      <c r="A8989">
        <v>2020</v>
      </c>
      <c r="B8989">
        <v>8988</v>
      </c>
      <c r="C8989">
        <v>88</v>
      </c>
      <c r="D8989">
        <v>60</v>
      </c>
      <c r="E8989">
        <v>0</v>
      </c>
      <c r="F8989">
        <v>9.1020986543374605</v>
      </c>
      <c r="G8989">
        <v>0</v>
      </c>
      <c r="H8989">
        <v>3</v>
      </c>
      <c r="I8989">
        <v>0</v>
      </c>
      <c r="J8989">
        <v>0</v>
      </c>
      <c r="K8989">
        <v>0</v>
      </c>
    </row>
    <row r="8990" spans="1:11">
      <c r="A8990">
        <v>2020</v>
      </c>
      <c r="B8990">
        <v>8989</v>
      </c>
      <c r="C8990">
        <v>121</v>
      </c>
      <c r="D8990">
        <v>76</v>
      </c>
      <c r="E8990">
        <v>1</v>
      </c>
      <c r="F8990">
        <v>7.72123672912437</v>
      </c>
      <c r="G8990">
        <v>0</v>
      </c>
      <c r="H8990">
        <v>3</v>
      </c>
      <c r="I8990">
        <v>0</v>
      </c>
      <c r="J8990">
        <v>0</v>
      </c>
      <c r="K8990">
        <v>0</v>
      </c>
    </row>
    <row r="8991" spans="1:11">
      <c r="A8991">
        <v>2020</v>
      </c>
      <c r="B8991">
        <v>8990</v>
      </c>
      <c r="C8991">
        <v>131</v>
      </c>
      <c r="D8991">
        <v>85</v>
      </c>
      <c r="E8991">
        <v>1</v>
      </c>
      <c r="F8991">
        <v>9.3785124676942502</v>
      </c>
      <c r="G8991">
        <v>0</v>
      </c>
      <c r="H8991">
        <v>3</v>
      </c>
      <c r="I8991">
        <v>0</v>
      </c>
      <c r="J8991">
        <v>0</v>
      </c>
      <c r="K8991">
        <v>0</v>
      </c>
    </row>
    <row r="8992" spans="1:11">
      <c r="A8992">
        <v>2020</v>
      </c>
      <c r="B8992">
        <v>8991</v>
      </c>
      <c r="C8992">
        <v>49</v>
      </c>
      <c r="D8992">
        <v>30</v>
      </c>
      <c r="E8992">
        <v>0</v>
      </c>
      <c r="F8992">
        <v>5.9019078820582003</v>
      </c>
      <c r="G8992">
        <v>0</v>
      </c>
      <c r="H8992">
        <v>3</v>
      </c>
      <c r="I8992">
        <v>0</v>
      </c>
      <c r="J8992">
        <v>0</v>
      </c>
      <c r="K8992">
        <v>0</v>
      </c>
    </row>
    <row r="8993" spans="1:11">
      <c r="A8993">
        <v>2020</v>
      </c>
      <c r="B8993">
        <v>8992</v>
      </c>
      <c r="C8993">
        <v>52</v>
      </c>
      <c r="D8993">
        <v>32</v>
      </c>
      <c r="E8993">
        <v>6</v>
      </c>
      <c r="F8993">
        <v>4.0113861653462504</v>
      </c>
      <c r="G8993">
        <v>0</v>
      </c>
      <c r="H8993">
        <v>3</v>
      </c>
      <c r="I8993">
        <v>0</v>
      </c>
      <c r="J8993">
        <v>0</v>
      </c>
      <c r="K8993">
        <v>0</v>
      </c>
    </row>
    <row r="8994" spans="1:11">
      <c r="A8994">
        <v>2020</v>
      </c>
      <c r="B8994">
        <v>8993</v>
      </c>
      <c r="C8994">
        <v>802</v>
      </c>
      <c r="D8994">
        <v>517</v>
      </c>
      <c r="E8994">
        <v>15</v>
      </c>
      <c r="F8994">
        <v>67.945372598190403</v>
      </c>
      <c r="G8994">
        <v>0</v>
      </c>
      <c r="H8994">
        <v>3</v>
      </c>
      <c r="I8994">
        <v>0</v>
      </c>
      <c r="J8994">
        <v>0</v>
      </c>
      <c r="K8994">
        <v>0</v>
      </c>
    </row>
    <row r="8995" spans="1:11">
      <c r="A8995">
        <v>2020</v>
      </c>
      <c r="B8995">
        <v>8994</v>
      </c>
      <c r="C8995">
        <v>13</v>
      </c>
      <c r="D8995">
        <v>4</v>
      </c>
      <c r="E8995">
        <v>14</v>
      </c>
      <c r="F8995">
        <v>4.7293364377182803</v>
      </c>
      <c r="G8995">
        <v>0</v>
      </c>
      <c r="H8995">
        <v>3</v>
      </c>
      <c r="I8995">
        <v>0</v>
      </c>
      <c r="J8995">
        <v>0</v>
      </c>
      <c r="K8995">
        <v>0</v>
      </c>
    </row>
    <row r="8996" spans="1:11">
      <c r="A8996">
        <v>2020</v>
      </c>
      <c r="B8996">
        <v>8995</v>
      </c>
      <c r="C8996">
        <v>17</v>
      </c>
      <c r="D8996">
        <v>13</v>
      </c>
      <c r="E8996">
        <v>142</v>
      </c>
      <c r="F8996">
        <v>3.2650866208274101</v>
      </c>
      <c r="G8996">
        <v>0</v>
      </c>
      <c r="H8996">
        <v>3</v>
      </c>
      <c r="I8996">
        <v>0</v>
      </c>
      <c r="J8996">
        <v>0</v>
      </c>
      <c r="K8996">
        <v>0</v>
      </c>
    </row>
    <row r="8997" spans="1:11">
      <c r="A8997">
        <v>2020</v>
      </c>
      <c r="B8997">
        <v>8996</v>
      </c>
      <c r="C8997">
        <v>28</v>
      </c>
      <c r="D8997">
        <v>18</v>
      </c>
      <c r="E8997">
        <v>49</v>
      </c>
      <c r="F8997">
        <v>2.74547486909968</v>
      </c>
      <c r="G8997">
        <v>0</v>
      </c>
      <c r="H8997">
        <v>3</v>
      </c>
      <c r="I8997">
        <v>0</v>
      </c>
      <c r="J8997">
        <v>0</v>
      </c>
      <c r="K8997">
        <v>0</v>
      </c>
    </row>
    <row r="8998" spans="1:11">
      <c r="A8998">
        <v>2020</v>
      </c>
      <c r="B8998">
        <v>8997</v>
      </c>
      <c r="C8998">
        <v>8</v>
      </c>
      <c r="D8998">
        <v>4</v>
      </c>
      <c r="E8998">
        <v>107</v>
      </c>
      <c r="F8998">
        <v>1.5593933959689701</v>
      </c>
      <c r="G8998">
        <v>0</v>
      </c>
      <c r="H8998">
        <v>3</v>
      </c>
      <c r="I8998">
        <v>0</v>
      </c>
      <c r="J8998">
        <v>0</v>
      </c>
      <c r="K8998">
        <v>0</v>
      </c>
    </row>
    <row r="8999" spans="1:11">
      <c r="A8999">
        <v>2020</v>
      </c>
      <c r="B8999">
        <v>8998</v>
      </c>
      <c r="C8999">
        <v>18</v>
      </c>
      <c r="D8999">
        <v>16</v>
      </c>
      <c r="E8999">
        <v>114</v>
      </c>
      <c r="F8999">
        <v>3.2056419297964398</v>
      </c>
      <c r="G8999">
        <v>0</v>
      </c>
      <c r="H8999">
        <v>3</v>
      </c>
      <c r="I8999">
        <v>0</v>
      </c>
      <c r="J8999">
        <v>0</v>
      </c>
      <c r="K8999">
        <v>0</v>
      </c>
    </row>
    <row r="9000" spans="1:11">
      <c r="A9000">
        <v>2020</v>
      </c>
      <c r="B9000">
        <v>8999</v>
      </c>
      <c r="C9000">
        <v>3</v>
      </c>
      <c r="D9000">
        <v>0</v>
      </c>
      <c r="E9000">
        <v>69</v>
      </c>
      <c r="F9000">
        <v>0.78680269611057196</v>
      </c>
      <c r="G9000">
        <v>0</v>
      </c>
      <c r="H9000">
        <v>3</v>
      </c>
      <c r="I9000">
        <v>0</v>
      </c>
      <c r="J9000">
        <v>0</v>
      </c>
      <c r="K9000">
        <v>0</v>
      </c>
    </row>
    <row r="9001" spans="1:11">
      <c r="A9001">
        <v>2020</v>
      </c>
      <c r="B9001">
        <v>9000</v>
      </c>
      <c r="C9001">
        <v>11</v>
      </c>
      <c r="D9001">
        <v>8</v>
      </c>
      <c r="E9001">
        <v>150</v>
      </c>
      <c r="F9001">
        <v>1.45971840704911</v>
      </c>
      <c r="G9001">
        <v>0</v>
      </c>
      <c r="H9001">
        <v>3</v>
      </c>
      <c r="I9001">
        <v>0</v>
      </c>
      <c r="J9001">
        <v>0</v>
      </c>
      <c r="K9001">
        <v>0</v>
      </c>
    </row>
    <row r="9002" spans="1:11">
      <c r="A9002">
        <v>2020</v>
      </c>
      <c r="B9002">
        <v>9001</v>
      </c>
      <c r="C9002">
        <v>398</v>
      </c>
      <c r="D9002">
        <v>237</v>
      </c>
      <c r="E9002">
        <v>3</v>
      </c>
      <c r="F9002">
        <v>48.517060207477499</v>
      </c>
      <c r="G9002">
        <v>0</v>
      </c>
      <c r="H9002">
        <v>3</v>
      </c>
      <c r="I9002">
        <v>0</v>
      </c>
      <c r="J9002">
        <v>0</v>
      </c>
      <c r="K9002">
        <v>0</v>
      </c>
    </row>
    <row r="9003" spans="1:11">
      <c r="A9003">
        <v>2020</v>
      </c>
      <c r="B9003">
        <v>9002</v>
      </c>
      <c r="C9003">
        <v>195</v>
      </c>
      <c r="D9003">
        <v>112</v>
      </c>
      <c r="E9003">
        <v>1</v>
      </c>
      <c r="F9003">
        <v>36.922727358794198</v>
      </c>
      <c r="G9003">
        <v>0</v>
      </c>
      <c r="H9003">
        <v>3</v>
      </c>
      <c r="I9003">
        <v>0</v>
      </c>
      <c r="J9003">
        <v>0</v>
      </c>
      <c r="K9003">
        <v>0</v>
      </c>
    </row>
    <row r="9004" spans="1:11">
      <c r="A9004">
        <v>2020</v>
      </c>
      <c r="B9004">
        <v>9003</v>
      </c>
      <c r="C9004">
        <v>68</v>
      </c>
      <c r="D9004">
        <v>37</v>
      </c>
      <c r="E9004">
        <v>3</v>
      </c>
      <c r="F9004">
        <v>10.168376349552901</v>
      </c>
      <c r="G9004">
        <v>0</v>
      </c>
      <c r="H9004">
        <v>3</v>
      </c>
      <c r="I9004">
        <v>0</v>
      </c>
      <c r="J9004">
        <v>0</v>
      </c>
      <c r="K9004">
        <v>0</v>
      </c>
    </row>
    <row r="9005" spans="1:11">
      <c r="A9005">
        <v>2020</v>
      </c>
      <c r="B9005">
        <v>9004</v>
      </c>
      <c r="C9005">
        <v>117</v>
      </c>
      <c r="D9005">
        <v>69</v>
      </c>
      <c r="E9005">
        <v>58</v>
      </c>
      <c r="F9005">
        <v>17.733183788535602</v>
      </c>
      <c r="G9005">
        <v>0</v>
      </c>
      <c r="H9005">
        <v>3</v>
      </c>
      <c r="I9005">
        <v>0</v>
      </c>
      <c r="J9005">
        <v>0</v>
      </c>
      <c r="K9005">
        <v>0</v>
      </c>
    </row>
    <row r="9006" spans="1:11">
      <c r="A9006">
        <v>2020</v>
      </c>
      <c r="B9006">
        <v>9005</v>
      </c>
      <c r="C9006">
        <v>90</v>
      </c>
      <c r="D9006">
        <v>60</v>
      </c>
      <c r="E9006">
        <v>9</v>
      </c>
      <c r="F9006">
        <v>3.6086768630351198</v>
      </c>
      <c r="G9006">
        <v>0</v>
      </c>
      <c r="H9006">
        <v>3</v>
      </c>
      <c r="I9006">
        <v>0</v>
      </c>
      <c r="J9006">
        <v>0</v>
      </c>
      <c r="K9006">
        <v>0</v>
      </c>
    </row>
    <row r="9007" spans="1:11">
      <c r="A9007">
        <v>2020</v>
      </c>
      <c r="B9007">
        <v>9006</v>
      </c>
      <c r="C9007">
        <v>208</v>
      </c>
      <c r="D9007">
        <v>128</v>
      </c>
      <c r="E9007">
        <v>6</v>
      </c>
      <c r="F9007">
        <v>15.327025672768</v>
      </c>
      <c r="G9007">
        <v>0</v>
      </c>
      <c r="H9007">
        <v>3</v>
      </c>
      <c r="I9007">
        <v>0</v>
      </c>
      <c r="J9007">
        <v>0</v>
      </c>
      <c r="K9007">
        <v>0</v>
      </c>
    </row>
    <row r="9008" spans="1:11">
      <c r="A9008">
        <v>2020</v>
      </c>
      <c r="B9008">
        <v>9007</v>
      </c>
      <c r="C9008">
        <v>138</v>
      </c>
      <c r="D9008">
        <v>94</v>
      </c>
      <c r="E9008">
        <v>9</v>
      </c>
      <c r="F9008">
        <v>4.5024029128589298</v>
      </c>
      <c r="G9008">
        <v>0</v>
      </c>
      <c r="H9008">
        <v>3</v>
      </c>
      <c r="I9008">
        <v>0</v>
      </c>
      <c r="J9008">
        <v>0</v>
      </c>
      <c r="K9008">
        <v>0</v>
      </c>
    </row>
    <row r="9009" spans="1:11">
      <c r="A9009">
        <v>2020</v>
      </c>
      <c r="B9009">
        <v>9008</v>
      </c>
      <c r="C9009">
        <v>72</v>
      </c>
      <c r="D9009">
        <v>46</v>
      </c>
      <c r="E9009">
        <v>1</v>
      </c>
      <c r="F9009">
        <v>5.89463342748373</v>
      </c>
      <c r="G9009">
        <v>0</v>
      </c>
      <c r="H9009">
        <v>3</v>
      </c>
      <c r="I9009">
        <v>0</v>
      </c>
      <c r="J9009">
        <v>0</v>
      </c>
      <c r="K9009">
        <v>0</v>
      </c>
    </row>
    <row r="9010" spans="1:11">
      <c r="A9010">
        <v>2020</v>
      </c>
      <c r="B9010">
        <v>9009</v>
      </c>
      <c r="C9010">
        <v>66</v>
      </c>
      <c r="D9010">
        <v>41</v>
      </c>
      <c r="E9010">
        <v>0</v>
      </c>
      <c r="F9010">
        <v>4.5043200524139104</v>
      </c>
      <c r="G9010">
        <v>0</v>
      </c>
      <c r="H9010">
        <v>3</v>
      </c>
      <c r="I9010">
        <v>0</v>
      </c>
      <c r="J9010">
        <v>0</v>
      </c>
      <c r="K9010">
        <v>0</v>
      </c>
    </row>
    <row r="9011" spans="1:11">
      <c r="A9011">
        <v>2020</v>
      </c>
      <c r="B9011">
        <v>9010</v>
      </c>
      <c r="C9011">
        <v>161</v>
      </c>
      <c r="D9011">
        <v>97</v>
      </c>
      <c r="E9011">
        <v>1</v>
      </c>
      <c r="F9011">
        <v>5.5610052639577798</v>
      </c>
      <c r="G9011">
        <v>0</v>
      </c>
      <c r="H9011">
        <v>3</v>
      </c>
      <c r="I9011">
        <v>0</v>
      </c>
      <c r="J9011">
        <v>0</v>
      </c>
      <c r="K9011">
        <v>0</v>
      </c>
    </row>
    <row r="9012" spans="1:11">
      <c r="A9012">
        <v>2020</v>
      </c>
      <c r="B9012">
        <v>9011</v>
      </c>
      <c r="C9012">
        <v>24</v>
      </c>
      <c r="D9012">
        <v>13</v>
      </c>
      <c r="E9012">
        <v>5</v>
      </c>
      <c r="F9012">
        <v>5.25497580521556</v>
      </c>
      <c r="G9012">
        <v>0</v>
      </c>
      <c r="H9012">
        <v>3</v>
      </c>
      <c r="I9012">
        <v>0</v>
      </c>
      <c r="J9012">
        <v>0</v>
      </c>
      <c r="K9012">
        <v>0</v>
      </c>
    </row>
    <row r="9013" spans="1:11">
      <c r="A9013">
        <v>2020</v>
      </c>
      <c r="B9013">
        <v>9012</v>
      </c>
      <c r="C9013">
        <v>246</v>
      </c>
      <c r="D9013">
        <v>167</v>
      </c>
      <c r="E9013">
        <v>2</v>
      </c>
      <c r="F9013">
        <v>22.409882211472802</v>
      </c>
      <c r="G9013">
        <v>0</v>
      </c>
      <c r="H9013">
        <v>3</v>
      </c>
      <c r="I9013">
        <v>0</v>
      </c>
      <c r="J9013">
        <v>0</v>
      </c>
      <c r="K9013">
        <v>0</v>
      </c>
    </row>
    <row r="9014" spans="1:11">
      <c r="A9014">
        <v>2020</v>
      </c>
      <c r="B9014">
        <v>9013</v>
      </c>
      <c r="C9014">
        <v>78</v>
      </c>
      <c r="D9014">
        <v>45</v>
      </c>
      <c r="E9014">
        <v>0</v>
      </c>
      <c r="F9014">
        <v>10.1584986259979</v>
      </c>
      <c r="G9014">
        <v>0</v>
      </c>
      <c r="H9014">
        <v>3</v>
      </c>
      <c r="I9014">
        <v>0</v>
      </c>
      <c r="J9014">
        <v>0</v>
      </c>
      <c r="K9014">
        <v>0</v>
      </c>
    </row>
    <row r="9015" spans="1:11">
      <c r="A9015">
        <v>2020</v>
      </c>
      <c r="B9015">
        <v>9014</v>
      </c>
      <c r="C9015">
        <v>99</v>
      </c>
      <c r="D9015">
        <v>52</v>
      </c>
      <c r="E9015">
        <v>0</v>
      </c>
      <c r="F9015">
        <v>2.0744844696548999</v>
      </c>
      <c r="G9015">
        <v>0</v>
      </c>
      <c r="H9015">
        <v>3</v>
      </c>
      <c r="I9015">
        <v>0</v>
      </c>
      <c r="J9015">
        <v>0</v>
      </c>
      <c r="K9015">
        <v>0</v>
      </c>
    </row>
    <row r="9016" spans="1:11">
      <c r="A9016">
        <v>2020</v>
      </c>
      <c r="B9016">
        <v>9015</v>
      </c>
      <c r="C9016">
        <v>44</v>
      </c>
      <c r="D9016">
        <v>29</v>
      </c>
      <c r="E9016">
        <v>0</v>
      </c>
      <c r="F9016">
        <v>1.2162961570570101</v>
      </c>
      <c r="G9016">
        <v>0</v>
      </c>
      <c r="H9016">
        <v>3</v>
      </c>
      <c r="I9016">
        <v>0</v>
      </c>
      <c r="J9016">
        <v>0</v>
      </c>
      <c r="K9016">
        <v>0</v>
      </c>
    </row>
    <row r="9017" spans="1:11">
      <c r="A9017">
        <v>2020</v>
      </c>
      <c r="B9017">
        <v>9016</v>
      </c>
      <c r="C9017">
        <v>39</v>
      </c>
      <c r="D9017">
        <v>26</v>
      </c>
      <c r="E9017">
        <v>1</v>
      </c>
      <c r="F9017">
        <v>1.6258129064532301</v>
      </c>
      <c r="G9017">
        <v>0</v>
      </c>
      <c r="H9017">
        <v>3</v>
      </c>
      <c r="I9017">
        <v>0</v>
      </c>
      <c r="J9017">
        <v>0</v>
      </c>
      <c r="K9017">
        <v>0</v>
      </c>
    </row>
    <row r="9018" spans="1:11">
      <c r="A9018">
        <v>2020</v>
      </c>
      <c r="B9018">
        <v>9017</v>
      </c>
      <c r="C9018">
        <v>173</v>
      </c>
      <c r="D9018">
        <v>92</v>
      </c>
      <c r="E9018">
        <v>11</v>
      </c>
      <c r="F9018">
        <v>5.0107310743528801</v>
      </c>
      <c r="G9018">
        <v>0</v>
      </c>
      <c r="H9018">
        <v>3</v>
      </c>
      <c r="I9018">
        <v>0</v>
      </c>
      <c r="J9018">
        <v>0</v>
      </c>
      <c r="K9018">
        <v>0</v>
      </c>
    </row>
    <row r="9019" spans="1:11">
      <c r="A9019">
        <v>2020</v>
      </c>
      <c r="B9019">
        <v>9018</v>
      </c>
      <c r="C9019">
        <v>164</v>
      </c>
      <c r="D9019">
        <v>108</v>
      </c>
      <c r="E9019">
        <v>23</v>
      </c>
      <c r="F9019">
        <v>2.0469909233426899</v>
      </c>
      <c r="G9019">
        <v>0</v>
      </c>
      <c r="H9019">
        <v>3</v>
      </c>
      <c r="I9019">
        <v>0</v>
      </c>
      <c r="J9019">
        <v>0</v>
      </c>
      <c r="K9019">
        <v>0</v>
      </c>
    </row>
    <row r="9020" spans="1:11">
      <c r="A9020">
        <v>2020</v>
      </c>
      <c r="B9020">
        <v>9019</v>
      </c>
      <c r="C9020">
        <v>196</v>
      </c>
      <c r="D9020">
        <v>122</v>
      </c>
      <c r="E9020">
        <v>2</v>
      </c>
      <c r="F9020">
        <v>5.4471330206905897</v>
      </c>
      <c r="G9020">
        <v>0</v>
      </c>
      <c r="H9020">
        <v>3</v>
      </c>
      <c r="I9020">
        <v>0</v>
      </c>
      <c r="J9020">
        <v>0</v>
      </c>
      <c r="K9020">
        <v>0</v>
      </c>
    </row>
    <row r="9021" spans="1:11">
      <c r="A9021">
        <v>2020</v>
      </c>
      <c r="B9021">
        <v>9020</v>
      </c>
      <c r="C9021">
        <v>91</v>
      </c>
      <c r="D9021">
        <v>14</v>
      </c>
      <c r="E9021">
        <v>115</v>
      </c>
      <c r="F9021">
        <v>2.4225115069296601</v>
      </c>
      <c r="G9021">
        <v>0</v>
      </c>
      <c r="H9021">
        <v>3</v>
      </c>
      <c r="I9021">
        <v>0</v>
      </c>
      <c r="J9021">
        <v>0</v>
      </c>
      <c r="K9021">
        <v>0</v>
      </c>
    </row>
    <row r="9022" spans="1:11">
      <c r="A9022">
        <v>2020</v>
      </c>
      <c r="B9022">
        <v>9021</v>
      </c>
      <c r="C9022">
        <v>16</v>
      </c>
      <c r="D9022">
        <v>8</v>
      </c>
      <c r="E9022">
        <v>61</v>
      </c>
      <c r="F9022">
        <v>4.5803274934157798</v>
      </c>
      <c r="G9022">
        <v>0</v>
      </c>
      <c r="H9022">
        <v>3</v>
      </c>
      <c r="I9022">
        <v>0</v>
      </c>
      <c r="J9022">
        <v>0</v>
      </c>
      <c r="K9022">
        <v>0</v>
      </c>
    </row>
    <row r="9023" spans="1:11">
      <c r="A9023">
        <v>2020</v>
      </c>
      <c r="B9023">
        <v>9022</v>
      </c>
      <c r="C9023">
        <v>443</v>
      </c>
      <c r="D9023">
        <v>272</v>
      </c>
      <c r="E9023">
        <v>93</v>
      </c>
      <c r="F9023">
        <v>12.860896198342299</v>
      </c>
      <c r="G9023">
        <v>0</v>
      </c>
      <c r="H9023">
        <v>3</v>
      </c>
      <c r="I9023">
        <v>0</v>
      </c>
      <c r="J9023">
        <v>0</v>
      </c>
      <c r="K9023">
        <v>0</v>
      </c>
    </row>
    <row r="9024" spans="1:11">
      <c r="A9024">
        <v>2020</v>
      </c>
      <c r="B9024">
        <v>9023</v>
      </c>
      <c r="C9024">
        <v>278</v>
      </c>
      <c r="D9024">
        <v>162</v>
      </c>
      <c r="E9024">
        <v>3</v>
      </c>
      <c r="F9024">
        <v>10.0960578162735</v>
      </c>
      <c r="G9024">
        <v>0</v>
      </c>
      <c r="H9024">
        <v>3</v>
      </c>
      <c r="I9024">
        <v>0</v>
      </c>
      <c r="J9024">
        <v>0</v>
      </c>
      <c r="K9024">
        <v>0</v>
      </c>
    </row>
    <row r="9025" spans="1:11">
      <c r="A9025">
        <v>2020</v>
      </c>
      <c r="B9025">
        <v>9024</v>
      </c>
      <c r="C9025">
        <v>297</v>
      </c>
      <c r="D9025">
        <v>191</v>
      </c>
      <c r="E9025">
        <v>13</v>
      </c>
      <c r="F9025">
        <v>9.3618201647932509</v>
      </c>
      <c r="G9025">
        <v>0</v>
      </c>
      <c r="H9025">
        <v>3</v>
      </c>
      <c r="I9025">
        <v>0</v>
      </c>
      <c r="J9025">
        <v>0</v>
      </c>
      <c r="K9025">
        <v>0</v>
      </c>
    </row>
    <row r="9026" spans="1:11">
      <c r="A9026">
        <v>2020</v>
      </c>
      <c r="B9026">
        <v>9025</v>
      </c>
      <c r="C9026">
        <v>145</v>
      </c>
      <c r="D9026">
        <v>83</v>
      </c>
      <c r="E9026">
        <v>97</v>
      </c>
      <c r="F9026">
        <v>6.2051995292607298</v>
      </c>
      <c r="G9026">
        <v>0</v>
      </c>
      <c r="H9026">
        <v>3</v>
      </c>
      <c r="I9026">
        <v>0</v>
      </c>
      <c r="J9026">
        <v>0</v>
      </c>
      <c r="K9026">
        <v>0</v>
      </c>
    </row>
    <row r="9027" spans="1:11">
      <c r="A9027">
        <v>2020</v>
      </c>
      <c r="B9027">
        <v>9026</v>
      </c>
      <c r="C9027">
        <v>111</v>
      </c>
      <c r="D9027">
        <v>69</v>
      </c>
      <c r="E9027">
        <v>4</v>
      </c>
      <c r="F9027">
        <v>7.4725836963034302</v>
      </c>
      <c r="G9027">
        <v>0</v>
      </c>
      <c r="H9027">
        <v>3</v>
      </c>
      <c r="I9027">
        <v>0</v>
      </c>
      <c r="J9027">
        <v>0</v>
      </c>
      <c r="K9027">
        <v>0</v>
      </c>
    </row>
    <row r="9028" spans="1:11">
      <c r="A9028">
        <v>2020</v>
      </c>
      <c r="B9028">
        <v>9027</v>
      </c>
      <c r="C9028">
        <v>166</v>
      </c>
      <c r="D9028">
        <v>104</v>
      </c>
      <c r="E9028">
        <v>178</v>
      </c>
      <c r="F9028">
        <v>14.2039377422584</v>
      </c>
      <c r="G9028">
        <v>0</v>
      </c>
      <c r="H9028">
        <v>3</v>
      </c>
      <c r="I9028">
        <v>0</v>
      </c>
      <c r="J9028">
        <v>0</v>
      </c>
      <c r="K9028">
        <v>0</v>
      </c>
    </row>
    <row r="9029" spans="1:11">
      <c r="A9029">
        <v>2020</v>
      </c>
      <c r="B9029">
        <v>9028</v>
      </c>
      <c r="C9029">
        <v>258</v>
      </c>
      <c r="D9029">
        <v>151</v>
      </c>
      <c r="E9029">
        <v>46</v>
      </c>
      <c r="F9029">
        <v>11.0992298217355</v>
      </c>
      <c r="G9029">
        <v>0</v>
      </c>
      <c r="H9029">
        <v>3</v>
      </c>
      <c r="I9029">
        <v>0</v>
      </c>
      <c r="J9029">
        <v>0</v>
      </c>
      <c r="K9029">
        <v>0</v>
      </c>
    </row>
    <row r="9030" spans="1:11">
      <c r="A9030">
        <v>2020</v>
      </c>
      <c r="B9030">
        <v>9029</v>
      </c>
      <c r="C9030">
        <v>117</v>
      </c>
      <c r="D9030">
        <v>83</v>
      </c>
      <c r="E9030">
        <v>1</v>
      </c>
      <c r="F9030">
        <v>13.815090329436799</v>
      </c>
      <c r="G9030">
        <v>0</v>
      </c>
      <c r="H9030">
        <v>3</v>
      </c>
      <c r="I9030">
        <v>0</v>
      </c>
      <c r="J9030">
        <v>0</v>
      </c>
      <c r="K9030">
        <v>0</v>
      </c>
    </row>
    <row r="9031" spans="1:11">
      <c r="A9031">
        <v>2020</v>
      </c>
      <c r="B9031">
        <v>9030</v>
      </c>
      <c r="C9031">
        <v>270</v>
      </c>
      <c r="D9031">
        <v>172</v>
      </c>
      <c r="E9031">
        <v>4</v>
      </c>
      <c r="F9031">
        <v>12.796633063656101</v>
      </c>
      <c r="G9031">
        <v>0</v>
      </c>
      <c r="H9031">
        <v>3</v>
      </c>
      <c r="I9031">
        <v>0</v>
      </c>
      <c r="J9031">
        <v>0</v>
      </c>
      <c r="K9031">
        <v>0</v>
      </c>
    </row>
    <row r="9032" spans="1:11">
      <c r="A9032">
        <v>2020</v>
      </c>
      <c r="B9032">
        <v>9031</v>
      </c>
      <c r="C9032">
        <v>39</v>
      </c>
      <c r="D9032">
        <v>28</v>
      </c>
      <c r="E9032">
        <v>0</v>
      </c>
      <c r="F9032">
        <v>10.3437301082113</v>
      </c>
      <c r="G9032">
        <v>0</v>
      </c>
      <c r="H9032">
        <v>3</v>
      </c>
      <c r="I9032">
        <v>0</v>
      </c>
      <c r="J9032">
        <v>0</v>
      </c>
      <c r="K9032">
        <v>0</v>
      </c>
    </row>
    <row r="9033" spans="1:11">
      <c r="A9033">
        <v>2020</v>
      </c>
      <c r="B9033">
        <v>9032</v>
      </c>
      <c r="C9033">
        <v>248</v>
      </c>
      <c r="D9033">
        <v>157</v>
      </c>
      <c r="E9033">
        <v>3</v>
      </c>
      <c r="F9033">
        <v>5.5884049610614399</v>
      </c>
      <c r="G9033">
        <v>0</v>
      </c>
      <c r="H9033">
        <v>3</v>
      </c>
      <c r="I9033">
        <v>0</v>
      </c>
      <c r="J9033">
        <v>0</v>
      </c>
      <c r="K9033">
        <v>0</v>
      </c>
    </row>
    <row r="9034" spans="1:11">
      <c r="A9034">
        <v>2020</v>
      </c>
      <c r="B9034">
        <v>9033</v>
      </c>
      <c r="C9034">
        <v>351</v>
      </c>
      <c r="D9034">
        <v>204</v>
      </c>
      <c r="E9034">
        <v>12</v>
      </c>
      <c r="F9034">
        <v>7.1303545220583704</v>
      </c>
      <c r="G9034">
        <v>0</v>
      </c>
      <c r="H9034">
        <v>3</v>
      </c>
      <c r="I9034">
        <v>0</v>
      </c>
      <c r="J9034">
        <v>0</v>
      </c>
      <c r="K9034">
        <v>0</v>
      </c>
    </row>
    <row r="9035" spans="1:11">
      <c r="A9035">
        <v>2020</v>
      </c>
      <c r="B9035">
        <v>9034</v>
      </c>
      <c r="C9035">
        <v>400</v>
      </c>
      <c r="D9035">
        <v>274</v>
      </c>
      <c r="E9035">
        <v>7</v>
      </c>
      <c r="F9035">
        <v>82.504847159770605</v>
      </c>
      <c r="G9035">
        <v>0</v>
      </c>
      <c r="H9035">
        <v>3</v>
      </c>
      <c r="I9035">
        <v>0</v>
      </c>
      <c r="J9035">
        <v>0</v>
      </c>
      <c r="K9035">
        <v>0</v>
      </c>
    </row>
    <row r="9036" spans="1:11">
      <c r="A9036">
        <v>2020</v>
      </c>
      <c r="B9036">
        <v>9035</v>
      </c>
      <c r="C9036">
        <v>73</v>
      </c>
      <c r="D9036">
        <v>52</v>
      </c>
      <c r="E9036">
        <v>235</v>
      </c>
      <c r="F9036">
        <v>11.067649110039699</v>
      </c>
      <c r="G9036">
        <v>0</v>
      </c>
      <c r="H9036">
        <v>3</v>
      </c>
      <c r="I9036">
        <v>0</v>
      </c>
      <c r="J9036">
        <v>0</v>
      </c>
      <c r="K9036">
        <v>0</v>
      </c>
    </row>
    <row r="9037" spans="1:11">
      <c r="A9037">
        <v>2020</v>
      </c>
      <c r="B9037">
        <v>9036</v>
      </c>
      <c r="C9037">
        <v>17</v>
      </c>
      <c r="D9037">
        <v>9</v>
      </c>
      <c r="E9037">
        <v>0</v>
      </c>
      <c r="F9037">
        <v>1.65882789172733</v>
      </c>
      <c r="G9037">
        <v>0</v>
      </c>
      <c r="H9037">
        <v>3</v>
      </c>
      <c r="I9037">
        <v>0</v>
      </c>
      <c r="J9037">
        <v>0</v>
      </c>
      <c r="K9037">
        <v>0</v>
      </c>
    </row>
    <row r="9038" spans="1:11">
      <c r="A9038">
        <v>2020</v>
      </c>
      <c r="B9038">
        <v>9037</v>
      </c>
      <c r="C9038">
        <v>55</v>
      </c>
      <c r="D9038">
        <v>35</v>
      </c>
      <c r="E9038">
        <v>1</v>
      </c>
      <c r="F9038">
        <v>14.7019513499064</v>
      </c>
      <c r="G9038">
        <v>0</v>
      </c>
      <c r="H9038">
        <v>3</v>
      </c>
      <c r="I9038">
        <v>0</v>
      </c>
      <c r="J9038">
        <v>0</v>
      </c>
      <c r="K9038">
        <v>0</v>
      </c>
    </row>
    <row r="9039" spans="1:11">
      <c r="A9039">
        <v>2020</v>
      </c>
      <c r="B9039">
        <v>9038</v>
      </c>
      <c r="C9039">
        <v>33</v>
      </c>
      <c r="D9039">
        <v>20</v>
      </c>
      <c r="E9039">
        <v>0</v>
      </c>
      <c r="F9039">
        <v>11.5364446775039</v>
      </c>
      <c r="G9039">
        <v>0</v>
      </c>
      <c r="H9039">
        <v>3</v>
      </c>
      <c r="I9039">
        <v>0</v>
      </c>
      <c r="J9039">
        <v>0</v>
      </c>
      <c r="K9039">
        <v>0</v>
      </c>
    </row>
    <row r="9040" spans="1:11">
      <c r="A9040">
        <v>2020</v>
      </c>
      <c r="B9040">
        <v>9039</v>
      </c>
      <c r="C9040">
        <v>242</v>
      </c>
      <c r="D9040">
        <v>151</v>
      </c>
      <c r="E9040">
        <v>4</v>
      </c>
      <c r="F9040">
        <v>11.3097853010179</v>
      </c>
      <c r="G9040">
        <v>0</v>
      </c>
      <c r="H9040">
        <v>3</v>
      </c>
      <c r="I9040">
        <v>0</v>
      </c>
      <c r="J9040">
        <v>0</v>
      </c>
      <c r="K9040">
        <v>0</v>
      </c>
    </row>
    <row r="9041" spans="1:11">
      <c r="A9041">
        <v>2020</v>
      </c>
      <c r="B9041">
        <v>9040</v>
      </c>
      <c r="C9041">
        <v>218</v>
      </c>
      <c r="D9041">
        <v>117</v>
      </c>
      <c r="E9041">
        <v>2</v>
      </c>
      <c r="F9041">
        <v>12.2396959165455</v>
      </c>
      <c r="G9041">
        <v>0</v>
      </c>
      <c r="H9041">
        <v>3</v>
      </c>
      <c r="I9041">
        <v>0</v>
      </c>
      <c r="J9041">
        <v>0</v>
      </c>
      <c r="K9041">
        <v>0</v>
      </c>
    </row>
    <row r="9042" spans="1:11">
      <c r="A9042">
        <v>2020</v>
      </c>
      <c r="B9042">
        <v>9041</v>
      </c>
      <c r="C9042">
        <v>126</v>
      </c>
      <c r="D9042">
        <v>80</v>
      </c>
      <c r="E9042">
        <v>12</v>
      </c>
      <c r="F9042">
        <v>5.7727079725390897</v>
      </c>
      <c r="G9042">
        <v>0</v>
      </c>
      <c r="H9042">
        <v>3</v>
      </c>
      <c r="I9042">
        <v>0</v>
      </c>
      <c r="J9042">
        <v>0</v>
      </c>
      <c r="K9042">
        <v>0</v>
      </c>
    </row>
    <row r="9043" spans="1:11">
      <c r="A9043">
        <v>2020</v>
      </c>
      <c r="B9043">
        <v>9042</v>
      </c>
      <c r="C9043">
        <v>125</v>
      </c>
      <c r="D9043">
        <v>72</v>
      </c>
      <c r="E9043">
        <v>5</v>
      </c>
      <c r="F9043">
        <v>10.1628495003943</v>
      </c>
      <c r="G9043">
        <v>0</v>
      </c>
      <c r="H9043">
        <v>3</v>
      </c>
      <c r="I9043">
        <v>0</v>
      </c>
      <c r="J9043">
        <v>0</v>
      </c>
      <c r="K9043">
        <v>0</v>
      </c>
    </row>
    <row r="9044" spans="1:11">
      <c r="A9044">
        <v>2020</v>
      </c>
      <c r="B9044">
        <v>9043</v>
      </c>
      <c r="C9044">
        <v>237</v>
      </c>
      <c r="D9044">
        <v>132</v>
      </c>
      <c r="E9044">
        <v>3</v>
      </c>
      <c r="F9044">
        <v>17.900166917168299</v>
      </c>
      <c r="G9044">
        <v>0</v>
      </c>
      <c r="H9044">
        <v>3</v>
      </c>
      <c r="I9044">
        <v>0</v>
      </c>
      <c r="J9044">
        <v>0</v>
      </c>
      <c r="K9044">
        <v>0</v>
      </c>
    </row>
    <row r="9045" spans="1:11">
      <c r="A9045">
        <v>2020</v>
      </c>
      <c r="B9045">
        <v>9044</v>
      </c>
      <c r="C9045">
        <v>257</v>
      </c>
      <c r="D9045">
        <v>145</v>
      </c>
      <c r="E9045">
        <v>4</v>
      </c>
      <c r="F9045">
        <v>21.344628545326199</v>
      </c>
      <c r="G9045">
        <v>0</v>
      </c>
      <c r="H9045">
        <v>3</v>
      </c>
      <c r="I9045">
        <v>0</v>
      </c>
      <c r="J9045">
        <v>0</v>
      </c>
      <c r="K9045">
        <v>0</v>
      </c>
    </row>
    <row r="9046" spans="1:11">
      <c r="A9046">
        <v>2020</v>
      </c>
      <c r="B9046">
        <v>9045</v>
      </c>
      <c r="C9046">
        <v>542</v>
      </c>
      <c r="D9046">
        <v>321</v>
      </c>
      <c r="E9046">
        <v>3</v>
      </c>
      <c r="F9046">
        <v>27.921736711417001</v>
      </c>
      <c r="G9046">
        <v>0</v>
      </c>
      <c r="H9046">
        <v>3</v>
      </c>
      <c r="I9046">
        <v>0</v>
      </c>
      <c r="J9046">
        <v>0</v>
      </c>
      <c r="K9046">
        <v>0</v>
      </c>
    </row>
    <row r="9047" spans="1:11">
      <c r="A9047">
        <v>2020</v>
      </c>
      <c r="B9047">
        <v>9046</v>
      </c>
      <c r="C9047">
        <v>437</v>
      </c>
      <c r="D9047">
        <v>287</v>
      </c>
      <c r="E9047">
        <v>5</v>
      </c>
      <c r="F9047">
        <v>25.491008148956201</v>
      </c>
      <c r="G9047">
        <v>0</v>
      </c>
      <c r="H9047">
        <v>3</v>
      </c>
      <c r="I9047">
        <v>0</v>
      </c>
      <c r="J9047">
        <v>0</v>
      </c>
      <c r="K9047">
        <v>0</v>
      </c>
    </row>
    <row r="9048" spans="1:11">
      <c r="A9048">
        <v>2020</v>
      </c>
      <c r="B9048">
        <v>9047</v>
      </c>
      <c r="C9048">
        <v>181</v>
      </c>
      <c r="D9048">
        <v>121</v>
      </c>
      <c r="E9048">
        <v>4</v>
      </c>
      <c r="F9048">
        <v>17.427473786576002</v>
      </c>
      <c r="G9048">
        <v>0</v>
      </c>
      <c r="H9048">
        <v>3</v>
      </c>
      <c r="I9048">
        <v>0</v>
      </c>
      <c r="J9048">
        <v>0</v>
      </c>
      <c r="K9048">
        <v>0</v>
      </c>
    </row>
    <row r="9049" spans="1:11">
      <c r="A9049">
        <v>2020</v>
      </c>
      <c r="B9049">
        <v>9048</v>
      </c>
      <c r="C9049">
        <v>406</v>
      </c>
      <c r="D9049">
        <v>246</v>
      </c>
      <c r="E9049">
        <v>4</v>
      </c>
      <c r="F9049">
        <v>19.4191474707278</v>
      </c>
      <c r="G9049">
        <v>0</v>
      </c>
      <c r="H9049">
        <v>3</v>
      </c>
      <c r="I9049">
        <v>0</v>
      </c>
      <c r="J9049">
        <v>0</v>
      </c>
      <c r="K9049">
        <v>0</v>
      </c>
    </row>
    <row r="9050" spans="1:11">
      <c r="A9050">
        <v>2020</v>
      </c>
      <c r="B9050">
        <v>9049</v>
      </c>
      <c r="C9050">
        <v>216</v>
      </c>
      <c r="D9050">
        <v>135</v>
      </c>
      <c r="E9050">
        <v>7</v>
      </c>
      <c r="F9050">
        <v>17.663365688912201</v>
      </c>
      <c r="G9050">
        <v>0</v>
      </c>
      <c r="H9050">
        <v>3</v>
      </c>
      <c r="I9050">
        <v>0</v>
      </c>
      <c r="J9050">
        <v>0</v>
      </c>
      <c r="K9050">
        <v>0</v>
      </c>
    </row>
    <row r="9051" spans="1:11">
      <c r="A9051">
        <v>2020</v>
      </c>
      <c r="B9051">
        <v>9050</v>
      </c>
      <c r="C9051">
        <v>206</v>
      </c>
      <c r="D9051">
        <v>132</v>
      </c>
      <c r="E9051">
        <v>9</v>
      </c>
      <c r="F9051">
        <v>19.902420172938498</v>
      </c>
      <c r="G9051">
        <v>0</v>
      </c>
      <c r="H9051">
        <v>3</v>
      </c>
      <c r="I9051">
        <v>0</v>
      </c>
      <c r="J9051">
        <v>0</v>
      </c>
      <c r="K9051">
        <v>0</v>
      </c>
    </row>
    <row r="9052" spans="1:11">
      <c r="A9052">
        <v>2020</v>
      </c>
      <c r="B9052">
        <v>9051</v>
      </c>
      <c r="C9052">
        <v>180</v>
      </c>
      <c r="D9052">
        <v>75</v>
      </c>
      <c r="E9052">
        <v>95</v>
      </c>
      <c r="F9052">
        <v>12.780432175229601</v>
      </c>
      <c r="G9052">
        <v>0</v>
      </c>
      <c r="H9052">
        <v>3</v>
      </c>
      <c r="I9052">
        <v>0</v>
      </c>
      <c r="J9052">
        <v>0</v>
      </c>
      <c r="K9052">
        <v>0</v>
      </c>
    </row>
    <row r="9053" spans="1:11">
      <c r="A9053">
        <v>2020</v>
      </c>
      <c r="B9053">
        <v>9052</v>
      </c>
      <c r="C9053">
        <v>264</v>
      </c>
      <c r="D9053">
        <v>139</v>
      </c>
      <c r="E9053">
        <v>3</v>
      </c>
      <c r="F9053">
        <v>19.262474344739399</v>
      </c>
      <c r="G9053">
        <v>0</v>
      </c>
      <c r="H9053">
        <v>3</v>
      </c>
      <c r="I9053">
        <v>0</v>
      </c>
      <c r="J9053">
        <v>0</v>
      </c>
      <c r="K9053">
        <v>0</v>
      </c>
    </row>
    <row r="9054" spans="1:11">
      <c r="A9054">
        <v>2020</v>
      </c>
      <c r="B9054">
        <v>9053</v>
      </c>
      <c r="C9054">
        <v>100</v>
      </c>
      <c r="D9054">
        <v>67</v>
      </c>
      <c r="E9054">
        <v>6</v>
      </c>
      <c r="F9054">
        <v>10.3655945186736</v>
      </c>
      <c r="G9054">
        <v>0</v>
      </c>
      <c r="H9054">
        <v>3</v>
      </c>
      <c r="I9054">
        <v>0</v>
      </c>
      <c r="J9054">
        <v>0</v>
      </c>
      <c r="K9054">
        <v>0</v>
      </c>
    </row>
    <row r="9055" spans="1:11">
      <c r="A9055">
        <v>2020</v>
      </c>
      <c r="B9055">
        <v>9054</v>
      </c>
      <c r="C9055">
        <v>72</v>
      </c>
      <c r="D9055">
        <v>40</v>
      </c>
      <c r="E9055">
        <v>173</v>
      </c>
      <c r="F9055">
        <v>6.0741553127768197</v>
      </c>
      <c r="G9055">
        <v>0</v>
      </c>
      <c r="H9055">
        <v>3</v>
      </c>
      <c r="I9055">
        <v>0</v>
      </c>
      <c r="J9055">
        <v>0</v>
      </c>
      <c r="K9055">
        <v>0</v>
      </c>
    </row>
    <row r="9056" spans="1:11">
      <c r="A9056">
        <v>2020</v>
      </c>
      <c r="B9056">
        <v>9055</v>
      </c>
      <c r="C9056">
        <v>132</v>
      </c>
      <c r="D9056">
        <v>82</v>
      </c>
      <c r="E9056">
        <v>1</v>
      </c>
      <c r="F9056">
        <v>12.3253903040263</v>
      </c>
      <c r="G9056">
        <v>0</v>
      </c>
      <c r="H9056">
        <v>3</v>
      </c>
      <c r="I9056">
        <v>0</v>
      </c>
      <c r="J9056">
        <v>0</v>
      </c>
      <c r="K9056">
        <v>0</v>
      </c>
    </row>
    <row r="9057" spans="1:11">
      <c r="A9057">
        <v>2020</v>
      </c>
      <c r="B9057">
        <v>9056</v>
      </c>
      <c r="C9057">
        <v>103</v>
      </c>
      <c r="D9057">
        <v>71</v>
      </c>
      <c r="E9057">
        <v>80</v>
      </c>
      <c r="F9057">
        <v>8.3051790451463106</v>
      </c>
      <c r="G9057">
        <v>0</v>
      </c>
      <c r="H9057">
        <v>3</v>
      </c>
      <c r="I9057">
        <v>0</v>
      </c>
      <c r="J9057">
        <v>0</v>
      </c>
      <c r="K9057">
        <v>0</v>
      </c>
    </row>
    <row r="9058" spans="1:11">
      <c r="A9058">
        <v>2020</v>
      </c>
      <c r="B9058">
        <v>9057</v>
      </c>
      <c r="C9058">
        <v>94</v>
      </c>
      <c r="D9058">
        <v>59</v>
      </c>
      <c r="E9058">
        <v>209</v>
      </c>
      <c r="F9058">
        <v>10.901837075524201</v>
      </c>
      <c r="G9058">
        <v>0</v>
      </c>
      <c r="H9058">
        <v>3</v>
      </c>
      <c r="I9058">
        <v>0</v>
      </c>
      <c r="J9058">
        <v>0</v>
      </c>
      <c r="K9058">
        <v>0</v>
      </c>
    </row>
    <row r="9059" spans="1:11">
      <c r="A9059">
        <v>2020</v>
      </c>
      <c r="B9059">
        <v>9058</v>
      </c>
      <c r="C9059">
        <v>190</v>
      </c>
      <c r="D9059">
        <v>125</v>
      </c>
      <c r="E9059">
        <v>5</v>
      </c>
      <c r="F9059">
        <v>18.0086251836406</v>
      </c>
      <c r="G9059">
        <v>0</v>
      </c>
      <c r="H9059">
        <v>3</v>
      </c>
      <c r="I9059">
        <v>0</v>
      </c>
      <c r="J9059">
        <v>0</v>
      </c>
      <c r="K9059">
        <v>0</v>
      </c>
    </row>
    <row r="9060" spans="1:11">
      <c r="A9060">
        <v>2020</v>
      </c>
      <c r="B9060">
        <v>9059</v>
      </c>
      <c r="C9060">
        <v>114</v>
      </c>
      <c r="D9060">
        <v>62</v>
      </c>
      <c r="E9060">
        <v>22</v>
      </c>
      <c r="F9060">
        <v>10.4104261399908</v>
      </c>
      <c r="G9060">
        <v>0</v>
      </c>
      <c r="H9060">
        <v>3</v>
      </c>
      <c r="I9060">
        <v>0</v>
      </c>
      <c r="J9060">
        <v>0</v>
      </c>
      <c r="K9060">
        <v>0</v>
      </c>
    </row>
    <row r="9061" spans="1:11">
      <c r="A9061">
        <v>2020</v>
      </c>
      <c r="B9061">
        <v>9060</v>
      </c>
      <c r="C9061">
        <v>81</v>
      </c>
      <c r="D9061">
        <v>51</v>
      </c>
      <c r="E9061">
        <v>12</v>
      </c>
      <c r="F9061">
        <v>17.2003737365158</v>
      </c>
      <c r="G9061">
        <v>0</v>
      </c>
      <c r="H9061">
        <v>3</v>
      </c>
      <c r="I9061">
        <v>0</v>
      </c>
      <c r="J9061">
        <v>0</v>
      </c>
      <c r="K9061">
        <v>0</v>
      </c>
    </row>
    <row r="9062" spans="1:11">
      <c r="A9062">
        <v>2020</v>
      </c>
      <c r="B9062">
        <v>9061</v>
      </c>
      <c r="C9062">
        <v>412</v>
      </c>
      <c r="D9062">
        <v>238</v>
      </c>
      <c r="E9062">
        <v>24</v>
      </c>
      <c r="F9062">
        <v>10.662774236460001</v>
      </c>
      <c r="G9062">
        <v>0</v>
      </c>
      <c r="H9062">
        <v>3</v>
      </c>
      <c r="I9062">
        <v>0</v>
      </c>
      <c r="J9062">
        <v>0</v>
      </c>
      <c r="K9062">
        <v>0</v>
      </c>
    </row>
    <row r="9063" spans="1:11">
      <c r="A9063">
        <v>2020</v>
      </c>
      <c r="B9063">
        <v>9062</v>
      </c>
      <c r="C9063">
        <v>0</v>
      </c>
      <c r="D9063">
        <v>0</v>
      </c>
      <c r="E9063">
        <v>0</v>
      </c>
      <c r="F9063">
        <v>0</v>
      </c>
      <c r="G9063">
        <v>0</v>
      </c>
      <c r="H9063">
        <v>3</v>
      </c>
      <c r="I9063">
        <v>0</v>
      </c>
      <c r="J9063">
        <v>0</v>
      </c>
      <c r="K9063">
        <v>0</v>
      </c>
    </row>
    <row r="9064" spans="1:11">
      <c r="A9064">
        <v>2020</v>
      </c>
      <c r="B9064">
        <v>9063</v>
      </c>
      <c r="C9064">
        <v>220</v>
      </c>
      <c r="D9064">
        <v>151</v>
      </c>
      <c r="E9064">
        <v>10</v>
      </c>
      <c r="F9064">
        <v>15.2145949459882</v>
      </c>
      <c r="G9064">
        <v>0</v>
      </c>
      <c r="H9064">
        <v>3</v>
      </c>
      <c r="I9064">
        <v>0</v>
      </c>
      <c r="J9064">
        <v>0</v>
      </c>
      <c r="K9064">
        <v>0</v>
      </c>
    </row>
    <row r="9065" spans="1:11">
      <c r="A9065">
        <v>2020</v>
      </c>
      <c r="B9065">
        <v>9064</v>
      </c>
      <c r="C9065">
        <v>335</v>
      </c>
      <c r="D9065">
        <v>182</v>
      </c>
      <c r="E9065">
        <v>4</v>
      </c>
      <c r="F9065">
        <v>12.8048731226925</v>
      </c>
      <c r="G9065">
        <v>0</v>
      </c>
      <c r="H9065">
        <v>3</v>
      </c>
      <c r="I9065">
        <v>0</v>
      </c>
      <c r="J9065">
        <v>0</v>
      </c>
      <c r="K9065">
        <v>0</v>
      </c>
    </row>
    <row r="9066" spans="1:11">
      <c r="A9066">
        <v>2020</v>
      </c>
      <c r="B9066">
        <v>9065</v>
      </c>
      <c r="C9066">
        <v>197</v>
      </c>
      <c r="D9066">
        <v>125</v>
      </c>
      <c r="E9066">
        <v>4</v>
      </c>
      <c r="F9066">
        <v>15.107246110075801</v>
      </c>
      <c r="G9066">
        <v>0</v>
      </c>
      <c r="H9066">
        <v>3</v>
      </c>
      <c r="I9066">
        <v>0</v>
      </c>
      <c r="J9066">
        <v>0</v>
      </c>
      <c r="K9066">
        <v>0</v>
      </c>
    </row>
    <row r="9067" spans="1:11">
      <c r="A9067">
        <v>2020</v>
      </c>
      <c r="B9067">
        <v>9066</v>
      </c>
      <c r="C9067">
        <v>0</v>
      </c>
      <c r="D9067">
        <v>0</v>
      </c>
      <c r="E9067">
        <v>110</v>
      </c>
      <c r="F9067">
        <v>0</v>
      </c>
      <c r="G9067">
        <v>0</v>
      </c>
      <c r="H9067">
        <v>3</v>
      </c>
      <c r="I9067">
        <v>0</v>
      </c>
      <c r="J9067">
        <v>0</v>
      </c>
      <c r="K9067">
        <v>0</v>
      </c>
    </row>
    <row r="9068" spans="1:11">
      <c r="A9068">
        <v>2020</v>
      </c>
      <c r="B9068">
        <v>9067</v>
      </c>
      <c r="C9068">
        <v>70</v>
      </c>
      <c r="D9068">
        <v>43</v>
      </c>
      <c r="E9068">
        <v>0</v>
      </c>
      <c r="F9068">
        <v>11.227304805286501</v>
      </c>
      <c r="G9068">
        <v>0</v>
      </c>
      <c r="H9068">
        <v>3</v>
      </c>
      <c r="I9068">
        <v>0</v>
      </c>
      <c r="J9068">
        <v>0</v>
      </c>
      <c r="K9068">
        <v>0</v>
      </c>
    </row>
    <row r="9069" spans="1:11">
      <c r="A9069">
        <v>2020</v>
      </c>
      <c r="B9069">
        <v>9068</v>
      </c>
      <c r="C9069">
        <v>0</v>
      </c>
      <c r="D9069">
        <v>0</v>
      </c>
      <c r="E9069">
        <v>0</v>
      </c>
      <c r="F9069">
        <v>0</v>
      </c>
      <c r="G9069">
        <v>0</v>
      </c>
      <c r="H9069">
        <v>3</v>
      </c>
      <c r="I9069">
        <v>0</v>
      </c>
      <c r="J9069">
        <v>0</v>
      </c>
      <c r="K9069">
        <v>0</v>
      </c>
    </row>
    <row r="9070" spans="1:11">
      <c r="A9070">
        <v>2020</v>
      </c>
      <c r="B9070">
        <v>9069</v>
      </c>
      <c r="C9070">
        <v>0</v>
      </c>
      <c r="D9070">
        <v>0</v>
      </c>
      <c r="E9070">
        <v>0</v>
      </c>
      <c r="F9070">
        <v>0</v>
      </c>
      <c r="G9070">
        <v>0</v>
      </c>
      <c r="H9070">
        <v>3</v>
      </c>
      <c r="I9070">
        <v>0</v>
      </c>
      <c r="J9070">
        <v>0</v>
      </c>
      <c r="K9070">
        <v>0</v>
      </c>
    </row>
    <row r="9071" spans="1:11">
      <c r="A9071">
        <v>2020</v>
      </c>
      <c r="B9071">
        <v>9070</v>
      </c>
      <c r="C9071">
        <v>117</v>
      </c>
      <c r="D9071">
        <v>68</v>
      </c>
      <c r="E9071">
        <v>0</v>
      </c>
      <c r="F9071">
        <v>14.7773918534891</v>
      </c>
      <c r="G9071">
        <v>0</v>
      </c>
      <c r="H9071">
        <v>3</v>
      </c>
      <c r="I9071">
        <v>0</v>
      </c>
      <c r="J9071">
        <v>0</v>
      </c>
      <c r="K9071">
        <v>0</v>
      </c>
    </row>
    <row r="9072" spans="1:11">
      <c r="A9072">
        <v>2020</v>
      </c>
      <c r="B9072">
        <v>9071</v>
      </c>
      <c r="C9072">
        <v>251</v>
      </c>
      <c r="D9072">
        <v>149</v>
      </c>
      <c r="E9072">
        <v>4</v>
      </c>
      <c r="F9072">
        <v>11.9998843384642</v>
      </c>
      <c r="G9072">
        <v>0</v>
      </c>
      <c r="H9072">
        <v>3</v>
      </c>
      <c r="I9072">
        <v>0</v>
      </c>
      <c r="J9072">
        <v>0</v>
      </c>
      <c r="K9072">
        <v>0</v>
      </c>
    </row>
    <row r="9073" spans="1:11">
      <c r="A9073">
        <v>2020</v>
      </c>
      <c r="B9073">
        <v>9072</v>
      </c>
      <c r="C9073">
        <v>5</v>
      </c>
      <c r="D9073">
        <v>3</v>
      </c>
      <c r="E9073">
        <v>45</v>
      </c>
      <c r="F9073">
        <v>0.30795762503079599</v>
      </c>
      <c r="G9073">
        <v>0</v>
      </c>
      <c r="H9073">
        <v>3</v>
      </c>
      <c r="I9073">
        <v>0</v>
      </c>
      <c r="J9073">
        <v>0</v>
      </c>
      <c r="K9073">
        <v>0</v>
      </c>
    </row>
    <row r="9074" spans="1:11">
      <c r="A9074">
        <v>2020</v>
      </c>
      <c r="B9074">
        <v>9073</v>
      </c>
      <c r="C9074">
        <v>74</v>
      </c>
      <c r="D9074">
        <v>31</v>
      </c>
      <c r="E9074">
        <v>9</v>
      </c>
      <c r="F9074">
        <v>8.2686768738889</v>
      </c>
      <c r="G9074">
        <v>0</v>
      </c>
      <c r="H9074">
        <v>3</v>
      </c>
      <c r="I9074">
        <v>0</v>
      </c>
      <c r="J9074">
        <v>0</v>
      </c>
      <c r="K9074">
        <v>0</v>
      </c>
    </row>
    <row r="9075" spans="1:11">
      <c r="A9075">
        <v>2020</v>
      </c>
      <c r="B9075">
        <v>9074</v>
      </c>
      <c r="C9075">
        <v>96</v>
      </c>
      <c r="D9075">
        <v>38</v>
      </c>
      <c r="E9075">
        <v>30</v>
      </c>
      <c r="F9075">
        <v>11.799098337559901</v>
      </c>
      <c r="G9075">
        <v>0</v>
      </c>
      <c r="H9075">
        <v>3</v>
      </c>
      <c r="I9075">
        <v>0</v>
      </c>
      <c r="J9075">
        <v>0</v>
      </c>
      <c r="K9075">
        <v>0</v>
      </c>
    </row>
    <row r="9076" spans="1:11">
      <c r="A9076">
        <v>2020</v>
      </c>
      <c r="B9076">
        <v>9075</v>
      </c>
      <c r="C9076">
        <v>65</v>
      </c>
      <c r="D9076">
        <v>40</v>
      </c>
      <c r="E9076">
        <v>29</v>
      </c>
      <c r="F9076">
        <v>10.8156677426869</v>
      </c>
      <c r="G9076">
        <v>0</v>
      </c>
      <c r="H9076">
        <v>3</v>
      </c>
      <c r="I9076">
        <v>0</v>
      </c>
      <c r="J9076">
        <v>0</v>
      </c>
      <c r="K9076">
        <v>0</v>
      </c>
    </row>
    <row r="9077" spans="1:11">
      <c r="A9077">
        <v>2020</v>
      </c>
      <c r="B9077">
        <v>9076</v>
      </c>
      <c r="C9077">
        <v>98</v>
      </c>
      <c r="D9077">
        <v>66</v>
      </c>
      <c r="E9077">
        <v>5</v>
      </c>
      <c r="F9077">
        <v>11.3818494343918</v>
      </c>
      <c r="G9077">
        <v>0</v>
      </c>
      <c r="H9077">
        <v>3</v>
      </c>
      <c r="I9077">
        <v>0</v>
      </c>
      <c r="J9077">
        <v>0</v>
      </c>
      <c r="K9077">
        <v>0</v>
      </c>
    </row>
    <row r="9078" spans="1:11">
      <c r="A9078">
        <v>2020</v>
      </c>
      <c r="B9078">
        <v>9077</v>
      </c>
      <c r="C9078">
        <v>404</v>
      </c>
      <c r="D9078">
        <v>194</v>
      </c>
      <c r="E9078">
        <v>313</v>
      </c>
      <c r="F9078">
        <v>24.148615818798099</v>
      </c>
      <c r="G9078">
        <v>0</v>
      </c>
      <c r="H9078">
        <v>3</v>
      </c>
      <c r="I9078">
        <v>0</v>
      </c>
      <c r="J9078">
        <v>0</v>
      </c>
      <c r="K9078">
        <v>0</v>
      </c>
    </row>
    <row r="9079" spans="1:11">
      <c r="A9079">
        <v>2020</v>
      </c>
      <c r="B9079">
        <v>9078</v>
      </c>
      <c r="C9079">
        <v>191</v>
      </c>
      <c r="D9079">
        <v>107</v>
      </c>
      <c r="E9079">
        <v>7</v>
      </c>
      <c r="F9079">
        <v>28.9718775596881</v>
      </c>
      <c r="G9079">
        <v>0</v>
      </c>
      <c r="H9079">
        <v>3</v>
      </c>
      <c r="I9079">
        <v>0</v>
      </c>
      <c r="J9079">
        <v>0</v>
      </c>
      <c r="K9079">
        <v>0</v>
      </c>
    </row>
    <row r="9080" spans="1:11">
      <c r="A9080">
        <v>2020</v>
      </c>
      <c r="B9080">
        <v>9079</v>
      </c>
      <c r="C9080">
        <v>78</v>
      </c>
      <c r="D9080">
        <v>45</v>
      </c>
      <c r="E9080">
        <v>0</v>
      </c>
      <c r="F9080">
        <v>12.3179937462493</v>
      </c>
      <c r="G9080">
        <v>0</v>
      </c>
      <c r="H9080">
        <v>3</v>
      </c>
      <c r="I9080">
        <v>0</v>
      </c>
      <c r="J9080">
        <v>0</v>
      </c>
      <c r="K9080">
        <v>0</v>
      </c>
    </row>
    <row r="9081" spans="1:11">
      <c r="A9081">
        <v>2020</v>
      </c>
      <c r="B9081">
        <v>9080</v>
      </c>
      <c r="C9081">
        <v>160</v>
      </c>
      <c r="D9081">
        <v>101</v>
      </c>
      <c r="E9081">
        <v>2</v>
      </c>
      <c r="F9081">
        <v>32.294526077829801</v>
      </c>
      <c r="G9081">
        <v>0</v>
      </c>
      <c r="H9081">
        <v>3</v>
      </c>
      <c r="I9081">
        <v>0</v>
      </c>
      <c r="J9081">
        <v>0</v>
      </c>
      <c r="K9081">
        <v>0</v>
      </c>
    </row>
    <row r="9082" spans="1:11">
      <c r="A9082">
        <v>2020</v>
      </c>
      <c r="B9082">
        <v>9081</v>
      </c>
      <c r="C9082">
        <v>56</v>
      </c>
      <c r="D9082">
        <v>35</v>
      </c>
      <c r="E9082">
        <v>0</v>
      </c>
      <c r="F9082">
        <v>11.0608544510063</v>
      </c>
      <c r="G9082">
        <v>0</v>
      </c>
      <c r="H9082">
        <v>3</v>
      </c>
      <c r="I9082">
        <v>0</v>
      </c>
      <c r="J9082">
        <v>0</v>
      </c>
      <c r="K9082">
        <v>0</v>
      </c>
    </row>
    <row r="9083" spans="1:11">
      <c r="A9083">
        <v>2020</v>
      </c>
      <c r="B9083">
        <v>9082</v>
      </c>
      <c r="C9083">
        <v>117</v>
      </c>
      <c r="D9083">
        <v>69</v>
      </c>
      <c r="E9083">
        <v>1</v>
      </c>
      <c r="F9083">
        <v>10.8732017397123</v>
      </c>
      <c r="G9083">
        <v>0</v>
      </c>
      <c r="H9083">
        <v>3</v>
      </c>
      <c r="I9083">
        <v>0</v>
      </c>
      <c r="J9083">
        <v>0</v>
      </c>
      <c r="K9083">
        <v>0</v>
      </c>
    </row>
    <row r="9084" spans="1:11">
      <c r="A9084">
        <v>2020</v>
      </c>
      <c r="B9084">
        <v>9083</v>
      </c>
      <c r="C9084">
        <v>0</v>
      </c>
      <c r="D9084">
        <v>0</v>
      </c>
      <c r="E9084">
        <v>0</v>
      </c>
      <c r="F9084">
        <v>0</v>
      </c>
      <c r="G9084">
        <v>0</v>
      </c>
      <c r="H9084">
        <v>3</v>
      </c>
      <c r="I9084">
        <v>0</v>
      </c>
      <c r="J9084">
        <v>0</v>
      </c>
      <c r="K9084">
        <v>0</v>
      </c>
    </row>
    <row r="9085" spans="1:11">
      <c r="A9085">
        <v>2020</v>
      </c>
      <c r="B9085">
        <v>9084</v>
      </c>
      <c r="C9085">
        <v>97</v>
      </c>
      <c r="D9085">
        <v>59</v>
      </c>
      <c r="E9085">
        <v>5</v>
      </c>
      <c r="F9085">
        <v>10.216979144723</v>
      </c>
      <c r="G9085">
        <v>0</v>
      </c>
      <c r="H9085">
        <v>3</v>
      </c>
      <c r="I9085">
        <v>0</v>
      </c>
      <c r="J9085">
        <v>0</v>
      </c>
      <c r="K9085">
        <v>0</v>
      </c>
    </row>
    <row r="9086" spans="1:11">
      <c r="A9086">
        <v>2020</v>
      </c>
      <c r="B9086">
        <v>9085</v>
      </c>
      <c r="C9086">
        <v>227</v>
      </c>
      <c r="D9086">
        <v>156</v>
      </c>
      <c r="E9086">
        <v>1</v>
      </c>
      <c r="F9086">
        <v>7.4292503002791701</v>
      </c>
      <c r="G9086">
        <v>0</v>
      </c>
      <c r="H9086">
        <v>3</v>
      </c>
      <c r="I9086">
        <v>0</v>
      </c>
      <c r="J9086">
        <v>0</v>
      </c>
      <c r="K9086">
        <v>0</v>
      </c>
    </row>
    <row r="9087" spans="1:11">
      <c r="A9087">
        <v>2020</v>
      </c>
      <c r="B9087">
        <v>9086</v>
      </c>
      <c r="C9087">
        <v>141</v>
      </c>
      <c r="D9087">
        <v>93</v>
      </c>
      <c r="E9087">
        <v>4</v>
      </c>
      <c r="F9087">
        <v>12.5935585287866</v>
      </c>
      <c r="G9087">
        <v>0</v>
      </c>
      <c r="H9087">
        <v>3</v>
      </c>
      <c r="I9087">
        <v>0</v>
      </c>
      <c r="J9087">
        <v>0</v>
      </c>
      <c r="K9087">
        <v>0</v>
      </c>
    </row>
    <row r="9088" spans="1:11">
      <c r="A9088">
        <v>2020</v>
      </c>
      <c r="B9088">
        <v>9087</v>
      </c>
      <c r="C9088">
        <v>24</v>
      </c>
      <c r="D9088">
        <v>18</v>
      </c>
      <c r="E9088">
        <v>0</v>
      </c>
      <c r="F9088">
        <v>4.4198081066646999</v>
      </c>
      <c r="G9088">
        <v>0</v>
      </c>
      <c r="H9088">
        <v>3</v>
      </c>
      <c r="I9088">
        <v>0</v>
      </c>
      <c r="J9088">
        <v>0</v>
      </c>
      <c r="K9088">
        <v>0</v>
      </c>
    </row>
    <row r="9089" spans="1:11">
      <c r="A9089">
        <v>2020</v>
      </c>
      <c r="B9089">
        <v>9088</v>
      </c>
      <c r="C9089">
        <v>451</v>
      </c>
      <c r="D9089">
        <v>275</v>
      </c>
      <c r="E9089">
        <v>9</v>
      </c>
      <c r="F9089">
        <v>12.337152373579</v>
      </c>
      <c r="G9089">
        <v>0</v>
      </c>
      <c r="H9089">
        <v>3</v>
      </c>
      <c r="I9089">
        <v>0</v>
      </c>
      <c r="J9089">
        <v>0</v>
      </c>
      <c r="K9089">
        <v>0</v>
      </c>
    </row>
    <row r="9090" spans="1:11">
      <c r="A9090">
        <v>2020</v>
      </c>
      <c r="B9090">
        <v>9089</v>
      </c>
      <c r="C9090">
        <v>150</v>
      </c>
      <c r="D9090">
        <v>97</v>
      </c>
      <c r="E9090">
        <v>4</v>
      </c>
      <c r="F9090">
        <v>4.5831054511456202</v>
      </c>
      <c r="G9090">
        <v>0</v>
      </c>
      <c r="H9090">
        <v>3</v>
      </c>
      <c r="I9090">
        <v>0</v>
      </c>
      <c r="J9090">
        <v>0</v>
      </c>
      <c r="K9090">
        <v>0</v>
      </c>
    </row>
    <row r="9091" spans="1:11">
      <c r="A9091">
        <v>2020</v>
      </c>
      <c r="B9091">
        <v>9090</v>
      </c>
      <c r="C9091">
        <v>10</v>
      </c>
      <c r="D9091">
        <v>7</v>
      </c>
      <c r="E9091">
        <v>0</v>
      </c>
      <c r="F9091">
        <v>0.76837964101303202</v>
      </c>
      <c r="G9091">
        <v>0</v>
      </c>
      <c r="H9091">
        <v>3</v>
      </c>
      <c r="I9091">
        <v>0</v>
      </c>
      <c r="J9091">
        <v>0</v>
      </c>
      <c r="K9091">
        <v>0</v>
      </c>
    </row>
    <row r="9092" spans="1:11">
      <c r="A9092">
        <v>2020</v>
      </c>
      <c r="B9092">
        <v>9091</v>
      </c>
      <c r="C9092">
        <v>8</v>
      </c>
      <c r="D9092">
        <v>5</v>
      </c>
      <c r="E9092">
        <v>0</v>
      </c>
      <c r="F9092">
        <v>0.26464215418713499</v>
      </c>
      <c r="G9092">
        <v>0</v>
      </c>
      <c r="H9092">
        <v>3</v>
      </c>
      <c r="I9092">
        <v>0</v>
      </c>
      <c r="J9092">
        <v>0</v>
      </c>
      <c r="K9092">
        <v>0</v>
      </c>
    </row>
    <row r="9093" spans="1:11">
      <c r="A9093">
        <v>2020</v>
      </c>
      <c r="B9093">
        <v>9092</v>
      </c>
      <c r="C9093">
        <v>0</v>
      </c>
      <c r="D9093">
        <v>0</v>
      </c>
      <c r="E9093">
        <v>0</v>
      </c>
      <c r="F9093">
        <v>0</v>
      </c>
      <c r="G9093">
        <v>0</v>
      </c>
      <c r="H9093">
        <v>3</v>
      </c>
      <c r="I9093">
        <v>0</v>
      </c>
      <c r="J9093">
        <v>0</v>
      </c>
      <c r="K9093">
        <v>0</v>
      </c>
    </row>
    <row r="9094" spans="1:11">
      <c r="A9094">
        <v>2020</v>
      </c>
      <c r="B9094">
        <v>9093</v>
      </c>
      <c r="C9094">
        <v>0</v>
      </c>
      <c r="D9094">
        <v>0</v>
      </c>
      <c r="E9094">
        <v>0</v>
      </c>
      <c r="F9094">
        <v>0</v>
      </c>
      <c r="G9094">
        <v>0</v>
      </c>
      <c r="H9094">
        <v>3</v>
      </c>
      <c r="I9094">
        <v>0</v>
      </c>
      <c r="J9094">
        <v>0</v>
      </c>
      <c r="K9094">
        <v>0</v>
      </c>
    </row>
    <row r="9095" spans="1:11">
      <c r="A9095">
        <v>2020</v>
      </c>
      <c r="B9095">
        <v>9094</v>
      </c>
      <c r="C9095">
        <v>0</v>
      </c>
      <c r="D9095">
        <v>0</v>
      </c>
      <c r="E9095">
        <v>0</v>
      </c>
      <c r="F9095">
        <v>0</v>
      </c>
      <c r="G9095">
        <v>0</v>
      </c>
      <c r="H9095">
        <v>3</v>
      </c>
      <c r="I9095">
        <v>0</v>
      </c>
      <c r="J9095">
        <v>0</v>
      </c>
      <c r="K9095">
        <v>0</v>
      </c>
    </row>
    <row r="9096" spans="1:11">
      <c r="A9096">
        <v>2020</v>
      </c>
      <c r="B9096">
        <v>9095</v>
      </c>
      <c r="C9096">
        <v>0</v>
      </c>
      <c r="D9096">
        <v>0</v>
      </c>
      <c r="E9096">
        <v>0</v>
      </c>
      <c r="F9096">
        <v>0</v>
      </c>
      <c r="G9096">
        <v>0</v>
      </c>
      <c r="H9096">
        <v>3</v>
      </c>
      <c r="I9096">
        <v>0</v>
      </c>
      <c r="J9096">
        <v>0</v>
      </c>
      <c r="K9096">
        <v>0</v>
      </c>
    </row>
    <row r="9097" spans="1:11">
      <c r="A9097">
        <v>2020</v>
      </c>
      <c r="B9097">
        <v>9096</v>
      </c>
      <c r="C9097">
        <v>377</v>
      </c>
      <c r="D9097">
        <v>242</v>
      </c>
      <c r="E9097">
        <v>9</v>
      </c>
      <c r="F9097">
        <v>4.2016572584464997</v>
      </c>
      <c r="G9097">
        <v>0</v>
      </c>
      <c r="H9097">
        <v>3</v>
      </c>
      <c r="I9097">
        <v>0</v>
      </c>
      <c r="J9097">
        <v>0</v>
      </c>
      <c r="K9097">
        <v>0</v>
      </c>
    </row>
    <row r="9098" spans="1:11">
      <c r="A9098">
        <v>2020</v>
      </c>
      <c r="B9098">
        <v>9097</v>
      </c>
      <c r="C9098">
        <v>0</v>
      </c>
      <c r="D9098">
        <v>0</v>
      </c>
      <c r="E9098">
        <v>0</v>
      </c>
      <c r="F9098">
        <v>0</v>
      </c>
      <c r="G9098">
        <v>0</v>
      </c>
      <c r="H9098">
        <v>3</v>
      </c>
      <c r="I9098">
        <v>0</v>
      </c>
      <c r="J9098">
        <v>0</v>
      </c>
      <c r="K9098">
        <v>0</v>
      </c>
    </row>
    <row r="9099" spans="1:11">
      <c r="A9099">
        <v>2020</v>
      </c>
      <c r="B9099">
        <v>9098</v>
      </c>
      <c r="C9099">
        <v>0</v>
      </c>
      <c r="D9099">
        <v>0</v>
      </c>
      <c r="E9099">
        <v>0</v>
      </c>
      <c r="F9099">
        <v>0</v>
      </c>
      <c r="G9099">
        <v>0</v>
      </c>
      <c r="H9099">
        <v>3</v>
      </c>
      <c r="I9099">
        <v>0</v>
      </c>
      <c r="J9099">
        <v>0</v>
      </c>
      <c r="K9099">
        <v>0</v>
      </c>
    </row>
    <row r="9100" spans="1:11">
      <c r="A9100">
        <v>2020</v>
      </c>
      <c r="B9100">
        <v>9099</v>
      </c>
      <c r="C9100">
        <v>0</v>
      </c>
      <c r="D9100">
        <v>0</v>
      </c>
      <c r="E9100">
        <v>0</v>
      </c>
      <c r="F9100">
        <v>0</v>
      </c>
      <c r="G9100">
        <v>0</v>
      </c>
      <c r="H9100">
        <v>3</v>
      </c>
      <c r="I9100">
        <v>0</v>
      </c>
      <c r="J9100">
        <v>0</v>
      </c>
      <c r="K9100">
        <v>0</v>
      </c>
    </row>
    <row r="9101" spans="1:11">
      <c r="A9101">
        <v>2020</v>
      </c>
      <c r="B9101">
        <v>9100</v>
      </c>
      <c r="C9101">
        <v>0</v>
      </c>
      <c r="D9101">
        <v>0</v>
      </c>
      <c r="E9101">
        <v>0</v>
      </c>
      <c r="F9101">
        <v>0</v>
      </c>
      <c r="G9101">
        <v>0</v>
      </c>
      <c r="H9101">
        <v>3</v>
      </c>
      <c r="I9101">
        <v>0</v>
      </c>
      <c r="J9101">
        <v>0</v>
      </c>
      <c r="K9101">
        <v>0</v>
      </c>
    </row>
    <row r="9102" spans="1:11">
      <c r="A9102">
        <v>2020</v>
      </c>
      <c r="B9102">
        <v>9101</v>
      </c>
      <c r="C9102">
        <v>0</v>
      </c>
      <c r="D9102">
        <v>0</v>
      </c>
      <c r="E9102">
        <v>0</v>
      </c>
      <c r="F9102">
        <v>0</v>
      </c>
      <c r="G9102">
        <v>0</v>
      </c>
      <c r="H9102">
        <v>3</v>
      </c>
      <c r="I9102">
        <v>0</v>
      </c>
      <c r="J9102">
        <v>0</v>
      </c>
      <c r="K9102">
        <v>0</v>
      </c>
    </row>
    <row r="9103" spans="1:11">
      <c r="A9103">
        <v>2020</v>
      </c>
      <c r="B9103">
        <v>9102</v>
      </c>
      <c r="C9103">
        <v>0</v>
      </c>
      <c r="D9103">
        <v>0</v>
      </c>
      <c r="E9103">
        <v>0</v>
      </c>
      <c r="F9103">
        <v>0</v>
      </c>
      <c r="G9103">
        <v>0</v>
      </c>
      <c r="H9103">
        <v>3</v>
      </c>
      <c r="I9103">
        <v>0</v>
      </c>
      <c r="J9103">
        <v>0</v>
      </c>
      <c r="K9103">
        <v>0</v>
      </c>
    </row>
    <row r="9104" spans="1:11">
      <c r="A9104">
        <v>2020</v>
      </c>
      <c r="B9104">
        <v>9103</v>
      </c>
      <c r="C9104">
        <v>27</v>
      </c>
      <c r="D9104">
        <v>15</v>
      </c>
      <c r="E9104">
        <v>0</v>
      </c>
      <c r="F9104">
        <v>13.2541357812577</v>
      </c>
      <c r="G9104">
        <v>0</v>
      </c>
      <c r="H9104">
        <v>3</v>
      </c>
      <c r="I9104">
        <v>0</v>
      </c>
      <c r="J9104">
        <v>0</v>
      </c>
      <c r="K9104">
        <v>0</v>
      </c>
    </row>
    <row r="9105" spans="1:11">
      <c r="A9105">
        <v>2020</v>
      </c>
      <c r="B9105">
        <v>9104</v>
      </c>
      <c r="C9105">
        <v>83</v>
      </c>
      <c r="D9105">
        <v>45</v>
      </c>
      <c r="E9105">
        <v>1</v>
      </c>
      <c r="F9105">
        <v>13.5581038256722</v>
      </c>
      <c r="G9105">
        <v>0</v>
      </c>
      <c r="H9105">
        <v>3</v>
      </c>
      <c r="I9105">
        <v>0</v>
      </c>
      <c r="J9105">
        <v>0</v>
      </c>
      <c r="K9105">
        <v>0</v>
      </c>
    </row>
    <row r="9106" spans="1:11">
      <c r="A9106">
        <v>2020</v>
      </c>
      <c r="B9106">
        <v>9105</v>
      </c>
      <c r="C9106">
        <v>168</v>
      </c>
      <c r="D9106">
        <v>104</v>
      </c>
      <c r="E9106">
        <v>1</v>
      </c>
      <c r="F9106">
        <v>13.421317526003801</v>
      </c>
      <c r="G9106">
        <v>0</v>
      </c>
      <c r="H9106">
        <v>3</v>
      </c>
      <c r="I9106">
        <v>0</v>
      </c>
      <c r="J9106">
        <v>0</v>
      </c>
      <c r="K9106">
        <v>0</v>
      </c>
    </row>
    <row r="9107" spans="1:11">
      <c r="A9107">
        <v>2020</v>
      </c>
      <c r="B9107">
        <v>9106</v>
      </c>
      <c r="C9107">
        <v>18</v>
      </c>
      <c r="D9107">
        <v>13</v>
      </c>
      <c r="E9107">
        <v>3</v>
      </c>
      <c r="F9107">
        <v>10.3181427343078</v>
      </c>
      <c r="G9107">
        <v>0</v>
      </c>
      <c r="H9107">
        <v>3</v>
      </c>
      <c r="I9107">
        <v>0</v>
      </c>
      <c r="J9107">
        <v>0</v>
      </c>
      <c r="K9107">
        <v>0</v>
      </c>
    </row>
    <row r="9108" spans="1:11">
      <c r="A9108">
        <v>2020</v>
      </c>
      <c r="B9108">
        <v>9107</v>
      </c>
      <c r="C9108">
        <v>147</v>
      </c>
      <c r="D9108">
        <v>95</v>
      </c>
      <c r="E9108">
        <v>1</v>
      </c>
      <c r="F9108">
        <v>12.693094783742501</v>
      </c>
      <c r="G9108">
        <v>0</v>
      </c>
      <c r="H9108">
        <v>3</v>
      </c>
      <c r="I9108">
        <v>0</v>
      </c>
      <c r="J9108">
        <v>0</v>
      </c>
      <c r="K9108">
        <v>0</v>
      </c>
    </row>
    <row r="9109" spans="1:11">
      <c r="A9109">
        <v>2020</v>
      </c>
      <c r="B9109">
        <v>9108</v>
      </c>
      <c r="C9109">
        <v>304</v>
      </c>
      <c r="D9109">
        <v>167</v>
      </c>
      <c r="E9109">
        <v>14</v>
      </c>
      <c r="F9109">
        <v>15.991919872064599</v>
      </c>
      <c r="G9109">
        <v>0</v>
      </c>
      <c r="H9109">
        <v>3</v>
      </c>
      <c r="I9109">
        <v>0</v>
      </c>
      <c r="J9109">
        <v>0</v>
      </c>
      <c r="K9109">
        <v>0</v>
      </c>
    </row>
    <row r="9110" spans="1:11">
      <c r="A9110">
        <v>2020</v>
      </c>
      <c r="B9110">
        <v>9109</v>
      </c>
      <c r="C9110">
        <v>112</v>
      </c>
      <c r="D9110">
        <v>74</v>
      </c>
      <c r="E9110">
        <v>1</v>
      </c>
      <c r="F9110">
        <v>11.7290996868749</v>
      </c>
      <c r="G9110">
        <v>0</v>
      </c>
      <c r="H9110">
        <v>3</v>
      </c>
      <c r="I9110">
        <v>0</v>
      </c>
      <c r="J9110">
        <v>0</v>
      </c>
      <c r="K9110">
        <v>0</v>
      </c>
    </row>
    <row r="9111" spans="1:11">
      <c r="A9111">
        <v>2020</v>
      </c>
      <c r="B9111">
        <v>9110</v>
      </c>
      <c r="C9111">
        <v>56</v>
      </c>
      <c r="D9111">
        <v>34</v>
      </c>
      <c r="E9111">
        <v>0</v>
      </c>
      <c r="F9111">
        <v>5.6207405325651596</v>
      </c>
      <c r="G9111">
        <v>0</v>
      </c>
      <c r="H9111">
        <v>3</v>
      </c>
      <c r="I9111">
        <v>0</v>
      </c>
      <c r="J9111">
        <v>0</v>
      </c>
      <c r="K9111">
        <v>0</v>
      </c>
    </row>
    <row r="9112" spans="1:11">
      <c r="A9112">
        <v>2020</v>
      </c>
      <c r="B9112">
        <v>9111</v>
      </c>
      <c r="C9112">
        <v>334</v>
      </c>
      <c r="D9112">
        <v>220</v>
      </c>
      <c r="E9112">
        <v>5</v>
      </c>
      <c r="F9112">
        <v>12.3521166868221</v>
      </c>
      <c r="G9112">
        <v>0</v>
      </c>
      <c r="H9112">
        <v>3</v>
      </c>
      <c r="I9112">
        <v>0</v>
      </c>
      <c r="J9112">
        <v>0</v>
      </c>
      <c r="K9112">
        <v>0</v>
      </c>
    </row>
    <row r="9113" spans="1:11">
      <c r="A9113">
        <v>2020</v>
      </c>
      <c r="B9113">
        <v>9112</v>
      </c>
      <c r="C9113">
        <v>55</v>
      </c>
      <c r="D9113">
        <v>33</v>
      </c>
      <c r="E9113">
        <v>0</v>
      </c>
      <c r="F9113">
        <v>12.574302697759499</v>
      </c>
      <c r="G9113">
        <v>0</v>
      </c>
      <c r="H9113">
        <v>3</v>
      </c>
      <c r="I9113">
        <v>0</v>
      </c>
      <c r="J9113">
        <v>0</v>
      </c>
      <c r="K9113">
        <v>0</v>
      </c>
    </row>
    <row r="9114" spans="1:11">
      <c r="A9114">
        <v>2020</v>
      </c>
      <c r="B9114">
        <v>9113</v>
      </c>
      <c r="C9114">
        <v>104</v>
      </c>
      <c r="D9114">
        <v>58</v>
      </c>
      <c r="E9114">
        <v>11</v>
      </c>
      <c r="F9114">
        <v>12.542511879206</v>
      </c>
      <c r="G9114">
        <v>0</v>
      </c>
      <c r="H9114">
        <v>3</v>
      </c>
      <c r="I9114">
        <v>0</v>
      </c>
      <c r="J9114">
        <v>0</v>
      </c>
      <c r="K9114">
        <v>0</v>
      </c>
    </row>
    <row r="9115" spans="1:11">
      <c r="A9115">
        <v>2020</v>
      </c>
      <c r="B9115">
        <v>9114</v>
      </c>
      <c r="C9115">
        <v>39</v>
      </c>
      <c r="D9115">
        <v>23</v>
      </c>
      <c r="E9115">
        <v>0</v>
      </c>
      <c r="F9115">
        <v>8.8529725557850796</v>
      </c>
      <c r="G9115">
        <v>0</v>
      </c>
      <c r="H9115">
        <v>3</v>
      </c>
      <c r="I9115">
        <v>0</v>
      </c>
      <c r="J9115">
        <v>0</v>
      </c>
      <c r="K9115">
        <v>0</v>
      </c>
    </row>
    <row r="9116" spans="1:11">
      <c r="A9116">
        <v>2020</v>
      </c>
      <c r="B9116">
        <v>9115</v>
      </c>
      <c r="C9116">
        <v>241</v>
      </c>
      <c r="D9116">
        <v>151</v>
      </c>
      <c r="E9116">
        <v>5</v>
      </c>
      <c r="F9116">
        <v>14.774036928961999</v>
      </c>
      <c r="G9116">
        <v>0</v>
      </c>
      <c r="H9116">
        <v>3</v>
      </c>
      <c r="I9116">
        <v>0</v>
      </c>
      <c r="J9116">
        <v>0</v>
      </c>
      <c r="K9116">
        <v>0</v>
      </c>
    </row>
    <row r="9117" spans="1:11">
      <c r="A9117">
        <v>2020</v>
      </c>
      <c r="B9117">
        <v>9116</v>
      </c>
      <c r="C9117">
        <v>202</v>
      </c>
      <c r="D9117">
        <v>125</v>
      </c>
      <c r="E9117">
        <v>2</v>
      </c>
      <c r="F9117">
        <v>12.592103130571401</v>
      </c>
      <c r="G9117">
        <v>0</v>
      </c>
      <c r="H9117">
        <v>3</v>
      </c>
      <c r="I9117">
        <v>0</v>
      </c>
      <c r="J9117">
        <v>0</v>
      </c>
      <c r="K9117">
        <v>0</v>
      </c>
    </row>
    <row r="9118" spans="1:11">
      <c r="A9118">
        <v>2020</v>
      </c>
      <c r="B9118">
        <v>9117</v>
      </c>
      <c r="C9118">
        <v>142</v>
      </c>
      <c r="D9118">
        <v>86</v>
      </c>
      <c r="E9118">
        <v>4</v>
      </c>
      <c r="F9118">
        <v>14.0337006473291</v>
      </c>
      <c r="G9118">
        <v>0</v>
      </c>
      <c r="H9118">
        <v>3</v>
      </c>
      <c r="I9118">
        <v>0</v>
      </c>
      <c r="J9118">
        <v>0</v>
      </c>
      <c r="K9118">
        <v>0</v>
      </c>
    </row>
    <row r="9119" spans="1:11">
      <c r="A9119">
        <v>2020</v>
      </c>
      <c r="B9119">
        <v>9118</v>
      </c>
      <c r="C9119">
        <v>176</v>
      </c>
      <c r="D9119">
        <v>118</v>
      </c>
      <c r="E9119">
        <v>2</v>
      </c>
      <c r="F9119">
        <v>17.7246039658801</v>
      </c>
      <c r="G9119">
        <v>0</v>
      </c>
      <c r="H9119">
        <v>3</v>
      </c>
      <c r="I9119">
        <v>0</v>
      </c>
      <c r="J9119">
        <v>0</v>
      </c>
      <c r="K9119">
        <v>0</v>
      </c>
    </row>
    <row r="9120" spans="1:11">
      <c r="A9120">
        <v>2020</v>
      </c>
      <c r="B9120">
        <v>9119</v>
      </c>
      <c r="C9120">
        <v>112</v>
      </c>
      <c r="D9120">
        <v>70</v>
      </c>
      <c r="E9120">
        <v>4</v>
      </c>
      <c r="F9120">
        <v>12.598283483875299</v>
      </c>
      <c r="G9120">
        <v>0</v>
      </c>
      <c r="H9120">
        <v>3</v>
      </c>
      <c r="I9120">
        <v>0</v>
      </c>
      <c r="J9120">
        <v>0</v>
      </c>
      <c r="K9120">
        <v>0</v>
      </c>
    </row>
    <row r="9121" spans="1:11">
      <c r="A9121">
        <v>2020</v>
      </c>
      <c r="B9121">
        <v>9120</v>
      </c>
      <c r="C9121">
        <v>33</v>
      </c>
      <c r="D9121">
        <v>22</v>
      </c>
      <c r="E9121">
        <v>0</v>
      </c>
      <c r="F9121">
        <v>19.365060735872301</v>
      </c>
      <c r="G9121">
        <v>0</v>
      </c>
      <c r="H9121">
        <v>3</v>
      </c>
      <c r="I9121">
        <v>0</v>
      </c>
      <c r="J9121">
        <v>0</v>
      </c>
      <c r="K9121">
        <v>0</v>
      </c>
    </row>
    <row r="9122" spans="1:11">
      <c r="A9122">
        <v>2020</v>
      </c>
      <c r="B9122">
        <v>9121</v>
      </c>
      <c r="C9122">
        <v>156</v>
      </c>
      <c r="D9122">
        <v>88</v>
      </c>
      <c r="E9122">
        <v>1</v>
      </c>
      <c r="F9122">
        <v>18.149242618144601</v>
      </c>
      <c r="G9122">
        <v>0</v>
      </c>
      <c r="H9122">
        <v>3</v>
      </c>
      <c r="I9122">
        <v>0</v>
      </c>
      <c r="J9122">
        <v>0</v>
      </c>
      <c r="K9122">
        <v>0</v>
      </c>
    </row>
    <row r="9123" spans="1:11">
      <c r="A9123">
        <v>2020</v>
      </c>
      <c r="B9123">
        <v>9122</v>
      </c>
      <c r="C9123">
        <v>40</v>
      </c>
      <c r="D9123">
        <v>24</v>
      </c>
      <c r="E9123">
        <v>1</v>
      </c>
      <c r="F9123">
        <v>16.2965980851497</v>
      </c>
      <c r="G9123">
        <v>0</v>
      </c>
      <c r="H9123">
        <v>3</v>
      </c>
      <c r="I9123">
        <v>0</v>
      </c>
      <c r="J9123">
        <v>0</v>
      </c>
      <c r="K9123">
        <v>0</v>
      </c>
    </row>
    <row r="9124" spans="1:11">
      <c r="A9124">
        <v>2020</v>
      </c>
      <c r="B9124">
        <v>9123</v>
      </c>
      <c r="C9124">
        <v>267</v>
      </c>
      <c r="D9124">
        <v>180</v>
      </c>
      <c r="E9124">
        <v>22</v>
      </c>
      <c r="F9124">
        <v>12.2489425538357</v>
      </c>
      <c r="G9124">
        <v>0</v>
      </c>
      <c r="H9124">
        <v>3</v>
      </c>
      <c r="I9124">
        <v>0</v>
      </c>
      <c r="J9124">
        <v>0</v>
      </c>
      <c r="K9124">
        <v>0</v>
      </c>
    </row>
    <row r="9125" spans="1:11">
      <c r="A9125">
        <v>2020</v>
      </c>
      <c r="B9125">
        <v>9124</v>
      </c>
      <c r="C9125">
        <v>159</v>
      </c>
      <c r="D9125">
        <v>115</v>
      </c>
      <c r="E9125">
        <v>2</v>
      </c>
      <c r="F9125">
        <v>10.6972019080041</v>
      </c>
      <c r="G9125">
        <v>0</v>
      </c>
      <c r="H9125">
        <v>3</v>
      </c>
      <c r="I9125">
        <v>0</v>
      </c>
      <c r="J9125">
        <v>0</v>
      </c>
      <c r="K9125">
        <v>0</v>
      </c>
    </row>
    <row r="9126" spans="1:11">
      <c r="A9126">
        <v>2020</v>
      </c>
      <c r="B9126">
        <v>9125</v>
      </c>
      <c r="C9126">
        <v>26</v>
      </c>
      <c r="D9126">
        <v>18</v>
      </c>
      <c r="E9126">
        <v>0</v>
      </c>
      <c r="F9126">
        <v>14.019195513857399</v>
      </c>
      <c r="G9126">
        <v>0</v>
      </c>
      <c r="H9126">
        <v>3</v>
      </c>
      <c r="I9126">
        <v>0</v>
      </c>
      <c r="J9126">
        <v>0</v>
      </c>
      <c r="K9126">
        <v>0</v>
      </c>
    </row>
    <row r="9127" spans="1:11">
      <c r="A9127">
        <v>2020</v>
      </c>
      <c r="B9127">
        <v>9126</v>
      </c>
      <c r="C9127">
        <v>150</v>
      </c>
      <c r="D9127">
        <v>81</v>
      </c>
      <c r="E9127">
        <v>1</v>
      </c>
      <c r="F9127">
        <v>16.0901045856798</v>
      </c>
      <c r="G9127">
        <v>0</v>
      </c>
      <c r="H9127">
        <v>3</v>
      </c>
      <c r="I9127">
        <v>0</v>
      </c>
      <c r="J9127">
        <v>0</v>
      </c>
      <c r="K9127">
        <v>0</v>
      </c>
    </row>
    <row r="9128" spans="1:11">
      <c r="A9128">
        <v>2020</v>
      </c>
      <c r="B9128">
        <v>9127</v>
      </c>
      <c r="C9128">
        <v>85</v>
      </c>
      <c r="D9128">
        <v>53</v>
      </c>
      <c r="E9128">
        <v>35</v>
      </c>
      <c r="F9128">
        <v>12.948434762739</v>
      </c>
      <c r="G9128">
        <v>0</v>
      </c>
      <c r="H9128">
        <v>3</v>
      </c>
      <c r="I9128">
        <v>0</v>
      </c>
      <c r="J9128">
        <v>0</v>
      </c>
      <c r="K9128">
        <v>0</v>
      </c>
    </row>
    <row r="9129" spans="1:11">
      <c r="A9129">
        <v>2020</v>
      </c>
      <c r="B9129">
        <v>9128</v>
      </c>
      <c r="C9129">
        <v>182</v>
      </c>
      <c r="D9129">
        <v>96</v>
      </c>
      <c r="E9129">
        <v>4</v>
      </c>
      <c r="F9129">
        <v>18.239762682648202</v>
      </c>
      <c r="G9129">
        <v>0</v>
      </c>
      <c r="H9129">
        <v>3</v>
      </c>
      <c r="I9129">
        <v>0</v>
      </c>
      <c r="J9129">
        <v>0</v>
      </c>
      <c r="K9129">
        <v>0</v>
      </c>
    </row>
    <row r="9130" spans="1:11">
      <c r="A9130">
        <v>2020</v>
      </c>
      <c r="B9130">
        <v>9129</v>
      </c>
      <c r="C9130">
        <v>90</v>
      </c>
      <c r="D9130">
        <v>52</v>
      </c>
      <c r="E9130">
        <v>0</v>
      </c>
      <c r="F9130">
        <v>5.2153958485449001</v>
      </c>
      <c r="G9130">
        <v>0</v>
      </c>
      <c r="H9130">
        <v>3</v>
      </c>
      <c r="I9130">
        <v>0</v>
      </c>
      <c r="J9130">
        <v>0</v>
      </c>
      <c r="K9130">
        <v>0</v>
      </c>
    </row>
    <row r="9131" spans="1:11">
      <c r="A9131">
        <v>2020</v>
      </c>
      <c r="B9131">
        <v>9130</v>
      </c>
      <c r="C9131">
        <v>34</v>
      </c>
      <c r="D9131">
        <v>22</v>
      </c>
      <c r="E9131">
        <v>0</v>
      </c>
      <c r="F9131">
        <v>4.1098043007893201</v>
      </c>
      <c r="G9131">
        <v>0</v>
      </c>
      <c r="H9131">
        <v>3</v>
      </c>
      <c r="I9131">
        <v>0</v>
      </c>
      <c r="J9131">
        <v>0</v>
      </c>
      <c r="K9131">
        <v>0</v>
      </c>
    </row>
    <row r="9132" spans="1:11">
      <c r="A9132">
        <v>2020</v>
      </c>
      <c r="B9132">
        <v>9131</v>
      </c>
      <c r="C9132">
        <v>217</v>
      </c>
      <c r="D9132">
        <v>113</v>
      </c>
      <c r="E9132">
        <v>5</v>
      </c>
      <c r="F9132">
        <v>21.465383359876601</v>
      </c>
      <c r="G9132">
        <v>0</v>
      </c>
      <c r="H9132">
        <v>3</v>
      </c>
      <c r="I9132">
        <v>0</v>
      </c>
      <c r="J9132">
        <v>0</v>
      </c>
      <c r="K9132">
        <v>0</v>
      </c>
    </row>
    <row r="9133" spans="1:11">
      <c r="A9133">
        <v>2020</v>
      </c>
      <c r="B9133">
        <v>9132</v>
      </c>
      <c r="C9133">
        <v>34</v>
      </c>
      <c r="D9133">
        <v>20</v>
      </c>
      <c r="E9133">
        <v>0</v>
      </c>
      <c r="F9133">
        <v>1.18018674719706</v>
      </c>
      <c r="G9133">
        <v>0</v>
      </c>
      <c r="H9133">
        <v>3</v>
      </c>
      <c r="I9133">
        <v>0</v>
      </c>
      <c r="J9133">
        <v>0</v>
      </c>
      <c r="K9133">
        <v>0</v>
      </c>
    </row>
    <row r="9134" spans="1:11">
      <c r="A9134">
        <v>2020</v>
      </c>
      <c r="B9134">
        <v>9133</v>
      </c>
      <c r="C9134">
        <v>75</v>
      </c>
      <c r="D9134">
        <v>46</v>
      </c>
      <c r="E9134">
        <v>0</v>
      </c>
      <c r="F9134">
        <v>5.8328537431366803</v>
      </c>
      <c r="G9134">
        <v>0</v>
      </c>
      <c r="H9134">
        <v>3</v>
      </c>
      <c r="I9134">
        <v>0</v>
      </c>
      <c r="J9134">
        <v>0</v>
      </c>
      <c r="K9134">
        <v>0</v>
      </c>
    </row>
    <row r="9135" spans="1:11">
      <c r="A9135">
        <v>2020</v>
      </c>
      <c r="B9135">
        <v>9134</v>
      </c>
      <c r="C9135">
        <v>166</v>
      </c>
      <c r="D9135">
        <v>104</v>
      </c>
      <c r="E9135">
        <v>1</v>
      </c>
      <c r="F9135">
        <v>15.678274256462601</v>
      </c>
      <c r="G9135">
        <v>0</v>
      </c>
      <c r="H9135">
        <v>3</v>
      </c>
      <c r="I9135">
        <v>0</v>
      </c>
      <c r="J9135">
        <v>0</v>
      </c>
      <c r="K9135">
        <v>0</v>
      </c>
    </row>
    <row r="9136" spans="1:11">
      <c r="A9136">
        <v>2020</v>
      </c>
      <c r="B9136">
        <v>9135</v>
      </c>
      <c r="C9136">
        <v>5</v>
      </c>
      <c r="D9136">
        <v>4</v>
      </c>
      <c r="E9136">
        <v>0</v>
      </c>
      <c r="F9136">
        <v>0.56841435132554197</v>
      </c>
      <c r="G9136">
        <v>0</v>
      </c>
      <c r="H9136">
        <v>3</v>
      </c>
      <c r="I9136">
        <v>0</v>
      </c>
      <c r="J9136">
        <v>0</v>
      </c>
      <c r="K9136">
        <v>0</v>
      </c>
    </row>
    <row r="9137" spans="1:11">
      <c r="A9137">
        <v>2020</v>
      </c>
      <c r="B9137">
        <v>9136</v>
      </c>
      <c r="C9137">
        <v>37</v>
      </c>
      <c r="D9137">
        <v>15</v>
      </c>
      <c r="E9137">
        <v>66</v>
      </c>
      <c r="F9137">
        <v>0.79004259047783199</v>
      </c>
      <c r="G9137">
        <v>0</v>
      </c>
      <c r="H9137">
        <v>3</v>
      </c>
      <c r="I9137">
        <v>0</v>
      </c>
      <c r="J9137">
        <v>0</v>
      </c>
      <c r="K9137">
        <v>0</v>
      </c>
    </row>
    <row r="9138" spans="1:11">
      <c r="A9138">
        <v>2020</v>
      </c>
      <c r="B9138">
        <v>9137</v>
      </c>
      <c r="C9138">
        <v>187</v>
      </c>
      <c r="D9138">
        <v>119</v>
      </c>
      <c r="E9138">
        <v>5</v>
      </c>
      <c r="F9138">
        <v>7.1381674377414397</v>
      </c>
      <c r="G9138">
        <v>0</v>
      </c>
      <c r="H9138">
        <v>3</v>
      </c>
      <c r="I9138">
        <v>0</v>
      </c>
      <c r="J9138">
        <v>0</v>
      </c>
      <c r="K9138">
        <v>0</v>
      </c>
    </row>
    <row r="9139" spans="1:11">
      <c r="A9139">
        <v>2020</v>
      </c>
      <c r="B9139">
        <v>9138</v>
      </c>
      <c r="C9139">
        <v>120</v>
      </c>
      <c r="D9139">
        <v>65</v>
      </c>
      <c r="E9139">
        <v>5</v>
      </c>
      <c r="F9139">
        <v>16.019436916792401</v>
      </c>
      <c r="G9139">
        <v>0</v>
      </c>
      <c r="H9139">
        <v>3</v>
      </c>
      <c r="I9139">
        <v>0</v>
      </c>
      <c r="J9139">
        <v>0</v>
      </c>
      <c r="K9139">
        <v>0</v>
      </c>
    </row>
    <row r="9140" spans="1:11">
      <c r="A9140">
        <v>2020</v>
      </c>
      <c r="B9140">
        <v>9139</v>
      </c>
      <c r="C9140">
        <v>111</v>
      </c>
      <c r="D9140">
        <v>64</v>
      </c>
      <c r="E9140">
        <v>0</v>
      </c>
      <c r="F9140">
        <v>15.733745340118199</v>
      </c>
      <c r="G9140">
        <v>0</v>
      </c>
      <c r="H9140">
        <v>3</v>
      </c>
      <c r="I9140">
        <v>0</v>
      </c>
      <c r="J9140">
        <v>0</v>
      </c>
      <c r="K9140">
        <v>0</v>
      </c>
    </row>
    <row r="9141" spans="1:11">
      <c r="A9141">
        <v>2020</v>
      </c>
      <c r="B9141">
        <v>9140</v>
      </c>
      <c r="C9141">
        <v>59</v>
      </c>
      <c r="D9141">
        <v>36</v>
      </c>
      <c r="E9141">
        <v>0</v>
      </c>
      <c r="F9141">
        <v>5.5970326240596497</v>
      </c>
      <c r="G9141">
        <v>0</v>
      </c>
      <c r="H9141">
        <v>3</v>
      </c>
      <c r="I9141">
        <v>0</v>
      </c>
      <c r="J9141">
        <v>0</v>
      </c>
      <c r="K9141">
        <v>0</v>
      </c>
    </row>
    <row r="9142" spans="1:11">
      <c r="A9142">
        <v>2020</v>
      </c>
      <c r="B9142">
        <v>9141</v>
      </c>
      <c r="C9142">
        <v>72</v>
      </c>
      <c r="D9142">
        <v>52</v>
      </c>
      <c r="E9142">
        <v>2</v>
      </c>
      <c r="F9142">
        <v>5.7682139366457799</v>
      </c>
      <c r="G9142">
        <v>0</v>
      </c>
      <c r="H9142">
        <v>3</v>
      </c>
      <c r="I9142">
        <v>0</v>
      </c>
      <c r="J9142">
        <v>0</v>
      </c>
      <c r="K9142">
        <v>0</v>
      </c>
    </row>
    <row r="9143" spans="1:11">
      <c r="A9143">
        <v>2020</v>
      </c>
      <c r="B9143">
        <v>9142</v>
      </c>
      <c r="C9143">
        <v>268</v>
      </c>
      <c r="D9143">
        <v>157</v>
      </c>
      <c r="E9143">
        <v>7</v>
      </c>
      <c r="F9143">
        <v>19.143130616151701</v>
      </c>
      <c r="G9143">
        <v>0</v>
      </c>
      <c r="H9143">
        <v>3</v>
      </c>
      <c r="I9143">
        <v>0</v>
      </c>
      <c r="J9143">
        <v>0</v>
      </c>
      <c r="K9143">
        <v>0</v>
      </c>
    </row>
    <row r="9144" spans="1:11">
      <c r="A9144">
        <v>2020</v>
      </c>
      <c r="B9144">
        <v>9143</v>
      </c>
      <c r="C9144">
        <v>617</v>
      </c>
      <c r="D9144">
        <v>397</v>
      </c>
      <c r="E9144">
        <v>12</v>
      </c>
      <c r="F9144">
        <v>15.5889962404495</v>
      </c>
      <c r="G9144">
        <v>0</v>
      </c>
      <c r="H9144">
        <v>3</v>
      </c>
      <c r="I9144">
        <v>0</v>
      </c>
      <c r="J9144">
        <v>0</v>
      </c>
      <c r="K9144">
        <v>0</v>
      </c>
    </row>
    <row r="9145" spans="1:11">
      <c r="A9145">
        <v>2020</v>
      </c>
      <c r="B9145">
        <v>9144</v>
      </c>
      <c r="C9145">
        <v>63</v>
      </c>
      <c r="D9145">
        <v>40</v>
      </c>
      <c r="E9145">
        <v>18</v>
      </c>
      <c r="F9145">
        <v>5.7791802737313303</v>
      </c>
      <c r="G9145">
        <v>0</v>
      </c>
      <c r="H9145">
        <v>3</v>
      </c>
      <c r="I9145">
        <v>0</v>
      </c>
      <c r="J9145">
        <v>0</v>
      </c>
      <c r="K9145">
        <v>0</v>
      </c>
    </row>
    <row r="9146" spans="1:11">
      <c r="A9146">
        <v>2020</v>
      </c>
      <c r="B9146">
        <v>9145</v>
      </c>
      <c r="C9146">
        <v>48</v>
      </c>
      <c r="D9146">
        <v>29</v>
      </c>
      <c r="E9146">
        <v>0</v>
      </c>
      <c r="F9146">
        <v>2.7589853831253599</v>
      </c>
      <c r="G9146">
        <v>0</v>
      </c>
      <c r="H9146">
        <v>3</v>
      </c>
      <c r="I9146">
        <v>0</v>
      </c>
      <c r="J9146">
        <v>0</v>
      </c>
      <c r="K9146">
        <v>0</v>
      </c>
    </row>
    <row r="9147" spans="1:11">
      <c r="A9147">
        <v>2020</v>
      </c>
      <c r="B9147">
        <v>9146</v>
      </c>
      <c r="C9147">
        <v>281</v>
      </c>
      <c r="D9147">
        <v>176</v>
      </c>
      <c r="E9147">
        <v>5</v>
      </c>
      <c r="F9147">
        <v>14.8464371192629</v>
      </c>
      <c r="G9147">
        <v>0</v>
      </c>
      <c r="H9147">
        <v>3</v>
      </c>
      <c r="I9147">
        <v>0</v>
      </c>
      <c r="J9147">
        <v>0</v>
      </c>
      <c r="K9147">
        <v>0</v>
      </c>
    </row>
    <row r="9148" spans="1:11">
      <c r="A9148">
        <v>2020</v>
      </c>
      <c r="B9148">
        <v>9147</v>
      </c>
      <c r="C9148">
        <v>70</v>
      </c>
      <c r="D9148">
        <v>34</v>
      </c>
      <c r="E9148">
        <v>3</v>
      </c>
      <c r="F9148">
        <v>8.2822594003644205</v>
      </c>
      <c r="G9148">
        <v>0</v>
      </c>
      <c r="H9148">
        <v>3</v>
      </c>
      <c r="I9148">
        <v>0</v>
      </c>
      <c r="J9148">
        <v>0</v>
      </c>
      <c r="K9148">
        <v>0</v>
      </c>
    </row>
    <row r="9149" spans="1:11">
      <c r="A9149">
        <v>2020</v>
      </c>
      <c r="B9149">
        <v>9148</v>
      </c>
      <c r="C9149">
        <v>69</v>
      </c>
      <c r="D9149">
        <v>35</v>
      </c>
      <c r="E9149">
        <v>11</v>
      </c>
      <c r="F9149">
        <v>6.7769309342343096</v>
      </c>
      <c r="G9149">
        <v>0</v>
      </c>
      <c r="H9149">
        <v>3</v>
      </c>
      <c r="I9149">
        <v>0</v>
      </c>
      <c r="J9149">
        <v>0</v>
      </c>
      <c r="K9149">
        <v>0</v>
      </c>
    </row>
    <row r="9150" spans="1:11">
      <c r="A9150">
        <v>2020</v>
      </c>
      <c r="B9150">
        <v>9149</v>
      </c>
      <c r="C9150">
        <v>554</v>
      </c>
      <c r="D9150">
        <v>349</v>
      </c>
      <c r="E9150">
        <v>3</v>
      </c>
      <c r="F9150">
        <v>19.554620573296301</v>
      </c>
      <c r="G9150">
        <v>0</v>
      </c>
      <c r="H9150">
        <v>3</v>
      </c>
      <c r="I9150">
        <v>0</v>
      </c>
      <c r="J9150">
        <v>0</v>
      </c>
      <c r="K9150">
        <v>0</v>
      </c>
    </row>
    <row r="9151" spans="1:11">
      <c r="A9151">
        <v>2020</v>
      </c>
      <c r="B9151">
        <v>9150</v>
      </c>
      <c r="C9151">
        <v>115</v>
      </c>
      <c r="D9151">
        <v>77</v>
      </c>
      <c r="E9151">
        <v>3</v>
      </c>
      <c r="F9151">
        <v>6.6020242380402898</v>
      </c>
      <c r="G9151">
        <v>0</v>
      </c>
      <c r="H9151">
        <v>3</v>
      </c>
      <c r="I9151">
        <v>0</v>
      </c>
      <c r="J9151">
        <v>0</v>
      </c>
      <c r="K9151">
        <v>0</v>
      </c>
    </row>
    <row r="9152" spans="1:11">
      <c r="A9152">
        <v>2020</v>
      </c>
      <c r="B9152">
        <v>9151</v>
      </c>
      <c r="C9152">
        <v>312</v>
      </c>
      <c r="D9152">
        <v>189</v>
      </c>
      <c r="E9152">
        <v>7</v>
      </c>
      <c r="F9152">
        <v>11.154928368913501</v>
      </c>
      <c r="G9152">
        <v>0</v>
      </c>
      <c r="H9152">
        <v>3</v>
      </c>
      <c r="I9152">
        <v>0</v>
      </c>
      <c r="J9152">
        <v>0</v>
      </c>
      <c r="K9152">
        <v>0</v>
      </c>
    </row>
    <row r="9153" spans="1:11">
      <c r="A9153">
        <v>2020</v>
      </c>
      <c r="B9153">
        <v>9152</v>
      </c>
      <c r="C9153">
        <v>607</v>
      </c>
      <c r="D9153">
        <v>357</v>
      </c>
      <c r="E9153">
        <v>16</v>
      </c>
      <c r="F9153">
        <v>18.894941634241199</v>
      </c>
      <c r="G9153">
        <v>0</v>
      </c>
      <c r="H9153">
        <v>3</v>
      </c>
      <c r="I9153">
        <v>0</v>
      </c>
      <c r="J9153">
        <v>0</v>
      </c>
      <c r="K9153">
        <v>0</v>
      </c>
    </row>
    <row r="9154" spans="1:11">
      <c r="A9154">
        <v>2020</v>
      </c>
      <c r="B9154">
        <v>9153</v>
      </c>
      <c r="C9154">
        <v>482</v>
      </c>
      <c r="D9154">
        <v>314</v>
      </c>
      <c r="E9154">
        <v>164</v>
      </c>
      <c r="F9154">
        <v>27.379674284123801</v>
      </c>
      <c r="G9154">
        <v>0</v>
      </c>
      <c r="H9154">
        <v>3</v>
      </c>
      <c r="I9154">
        <v>0</v>
      </c>
      <c r="J9154">
        <v>0</v>
      </c>
      <c r="K9154">
        <v>0</v>
      </c>
    </row>
    <row r="9155" spans="1:11">
      <c r="A9155">
        <v>2020</v>
      </c>
      <c r="B9155">
        <v>9154</v>
      </c>
      <c r="C9155">
        <v>142</v>
      </c>
      <c r="D9155">
        <v>83</v>
      </c>
      <c r="E9155">
        <v>257</v>
      </c>
      <c r="F9155">
        <v>13.105555094092299</v>
      </c>
      <c r="G9155">
        <v>0</v>
      </c>
      <c r="H9155">
        <v>3</v>
      </c>
      <c r="I9155">
        <v>0</v>
      </c>
      <c r="J9155">
        <v>0</v>
      </c>
      <c r="K9155">
        <v>0</v>
      </c>
    </row>
    <row r="9156" spans="1:11">
      <c r="A9156">
        <v>2020</v>
      </c>
      <c r="B9156">
        <v>9155</v>
      </c>
      <c r="C9156">
        <v>520</v>
      </c>
      <c r="D9156">
        <v>311</v>
      </c>
      <c r="E9156">
        <v>10</v>
      </c>
      <c r="F9156">
        <v>23.380874444704201</v>
      </c>
      <c r="G9156">
        <v>0</v>
      </c>
      <c r="H9156">
        <v>3</v>
      </c>
      <c r="I9156">
        <v>0</v>
      </c>
      <c r="J9156">
        <v>0</v>
      </c>
      <c r="K9156">
        <v>0</v>
      </c>
    </row>
    <row r="9157" spans="1:11">
      <c r="A9157">
        <v>2020</v>
      </c>
      <c r="B9157">
        <v>9156</v>
      </c>
      <c r="C9157">
        <v>298</v>
      </c>
      <c r="D9157">
        <v>192</v>
      </c>
      <c r="E9157">
        <v>7</v>
      </c>
      <c r="F9157">
        <v>15.6448513739119</v>
      </c>
      <c r="G9157">
        <v>0</v>
      </c>
      <c r="H9157">
        <v>3</v>
      </c>
      <c r="I9157">
        <v>0</v>
      </c>
      <c r="J9157">
        <v>0</v>
      </c>
      <c r="K9157">
        <v>0</v>
      </c>
    </row>
    <row r="9158" spans="1:11">
      <c r="A9158">
        <v>2020</v>
      </c>
      <c r="B9158">
        <v>9157</v>
      </c>
      <c r="C9158">
        <v>45</v>
      </c>
      <c r="D9158">
        <v>26</v>
      </c>
      <c r="E9158">
        <v>197</v>
      </c>
      <c r="F9158">
        <v>5.0044483985765096</v>
      </c>
      <c r="G9158">
        <v>0</v>
      </c>
      <c r="H9158">
        <v>3</v>
      </c>
      <c r="I9158">
        <v>0</v>
      </c>
      <c r="J9158">
        <v>0</v>
      </c>
      <c r="K9158">
        <v>0</v>
      </c>
    </row>
    <row r="9159" spans="1:11">
      <c r="A9159">
        <v>2020</v>
      </c>
      <c r="B9159">
        <v>9158</v>
      </c>
      <c r="C9159">
        <v>193</v>
      </c>
      <c r="D9159">
        <v>116</v>
      </c>
      <c r="E9159">
        <v>7</v>
      </c>
      <c r="F9159">
        <v>18.241965973534999</v>
      </c>
      <c r="G9159">
        <v>0</v>
      </c>
      <c r="H9159">
        <v>3</v>
      </c>
      <c r="I9159">
        <v>0</v>
      </c>
      <c r="J9159">
        <v>0</v>
      </c>
      <c r="K9159">
        <v>0</v>
      </c>
    </row>
    <row r="9160" spans="1:11">
      <c r="A9160">
        <v>2020</v>
      </c>
      <c r="B9160">
        <v>9159</v>
      </c>
      <c r="C9160">
        <v>44</v>
      </c>
      <c r="D9160">
        <v>26</v>
      </c>
      <c r="E9160">
        <v>4</v>
      </c>
      <c r="F9160">
        <v>4.7824527461061104</v>
      </c>
      <c r="G9160">
        <v>0</v>
      </c>
      <c r="H9160">
        <v>3</v>
      </c>
      <c r="I9160">
        <v>0</v>
      </c>
      <c r="J9160">
        <v>0</v>
      </c>
      <c r="K9160">
        <v>0</v>
      </c>
    </row>
    <row r="9161" spans="1:11">
      <c r="A9161">
        <v>2020</v>
      </c>
      <c r="B9161">
        <v>9160</v>
      </c>
      <c r="C9161">
        <v>42</v>
      </c>
      <c r="D9161">
        <v>23</v>
      </c>
      <c r="E9161">
        <v>84</v>
      </c>
      <c r="F9161">
        <v>4.1825170786113999</v>
      </c>
      <c r="G9161">
        <v>0</v>
      </c>
      <c r="H9161">
        <v>3</v>
      </c>
      <c r="I9161">
        <v>0</v>
      </c>
      <c r="J9161">
        <v>0</v>
      </c>
      <c r="K9161">
        <v>0</v>
      </c>
    </row>
    <row r="9162" spans="1:11">
      <c r="A9162">
        <v>2020</v>
      </c>
      <c r="B9162">
        <v>9161</v>
      </c>
      <c r="C9162">
        <v>11</v>
      </c>
      <c r="D9162">
        <v>4</v>
      </c>
      <c r="E9162">
        <v>140</v>
      </c>
      <c r="F9162">
        <v>1.0705179360414201</v>
      </c>
      <c r="G9162">
        <v>0</v>
      </c>
      <c r="H9162">
        <v>3</v>
      </c>
      <c r="I9162">
        <v>0</v>
      </c>
      <c r="J9162">
        <v>0</v>
      </c>
      <c r="K9162">
        <v>0</v>
      </c>
    </row>
    <row r="9163" spans="1:11">
      <c r="A9163">
        <v>2020</v>
      </c>
      <c r="B9163">
        <v>9162</v>
      </c>
      <c r="C9163">
        <v>67</v>
      </c>
      <c r="D9163">
        <v>39</v>
      </c>
      <c r="E9163">
        <v>3</v>
      </c>
      <c r="F9163">
        <v>3.1624508522096999</v>
      </c>
      <c r="G9163">
        <v>0</v>
      </c>
      <c r="H9163">
        <v>3</v>
      </c>
      <c r="I9163">
        <v>0</v>
      </c>
      <c r="J9163">
        <v>0</v>
      </c>
      <c r="K9163">
        <v>0</v>
      </c>
    </row>
    <row r="9164" spans="1:11">
      <c r="A9164">
        <v>2020</v>
      </c>
      <c r="B9164">
        <v>9163</v>
      </c>
      <c r="C9164">
        <v>47</v>
      </c>
      <c r="D9164">
        <v>29</v>
      </c>
      <c r="E9164">
        <v>0</v>
      </c>
      <c r="F9164">
        <v>3.37801415891041</v>
      </c>
      <c r="G9164">
        <v>0</v>
      </c>
      <c r="H9164">
        <v>3</v>
      </c>
      <c r="I9164">
        <v>0</v>
      </c>
      <c r="J9164">
        <v>0</v>
      </c>
      <c r="K9164">
        <v>0</v>
      </c>
    </row>
    <row r="9165" spans="1:11">
      <c r="A9165">
        <v>2020</v>
      </c>
      <c r="B9165">
        <v>9164</v>
      </c>
      <c r="C9165">
        <v>144</v>
      </c>
      <c r="D9165">
        <v>95</v>
      </c>
      <c r="E9165">
        <v>4</v>
      </c>
      <c r="F9165">
        <v>4.8051254671649799</v>
      </c>
      <c r="G9165">
        <v>0</v>
      </c>
      <c r="H9165">
        <v>3</v>
      </c>
      <c r="I9165">
        <v>0</v>
      </c>
      <c r="J9165">
        <v>0</v>
      </c>
      <c r="K9165">
        <v>0</v>
      </c>
    </row>
    <row r="9166" spans="1:11">
      <c r="A9166">
        <v>2020</v>
      </c>
      <c r="B9166">
        <v>9165</v>
      </c>
      <c r="C9166">
        <v>106</v>
      </c>
      <c r="D9166">
        <v>71</v>
      </c>
      <c r="E9166">
        <v>1</v>
      </c>
      <c r="F9166">
        <v>5.8088557650153403</v>
      </c>
      <c r="G9166">
        <v>0</v>
      </c>
      <c r="H9166">
        <v>3</v>
      </c>
      <c r="I9166">
        <v>0</v>
      </c>
      <c r="J9166">
        <v>0</v>
      </c>
      <c r="K9166">
        <v>0</v>
      </c>
    </row>
    <row r="9167" spans="1:11">
      <c r="A9167">
        <v>2020</v>
      </c>
      <c r="B9167">
        <v>9166</v>
      </c>
      <c r="C9167">
        <v>0</v>
      </c>
      <c r="D9167">
        <v>0</v>
      </c>
      <c r="E9167">
        <v>0</v>
      </c>
      <c r="F9167">
        <v>0</v>
      </c>
      <c r="G9167">
        <v>0</v>
      </c>
      <c r="H9167">
        <v>3</v>
      </c>
      <c r="I9167">
        <v>0</v>
      </c>
      <c r="J9167">
        <v>0</v>
      </c>
      <c r="K9167">
        <v>0</v>
      </c>
    </row>
    <row r="9168" spans="1:11">
      <c r="A9168">
        <v>2020</v>
      </c>
      <c r="B9168">
        <v>9167</v>
      </c>
      <c r="C9168">
        <v>18</v>
      </c>
      <c r="D9168">
        <v>13</v>
      </c>
      <c r="E9168">
        <v>0</v>
      </c>
      <c r="F9168">
        <v>1.67480809490579</v>
      </c>
      <c r="G9168">
        <v>0</v>
      </c>
      <c r="H9168">
        <v>3</v>
      </c>
      <c r="I9168">
        <v>0</v>
      </c>
      <c r="J9168">
        <v>0</v>
      </c>
      <c r="K9168">
        <v>0</v>
      </c>
    </row>
    <row r="9169" spans="1:11">
      <c r="A9169">
        <v>2020</v>
      </c>
      <c r="B9169">
        <v>9168</v>
      </c>
      <c r="C9169">
        <v>119</v>
      </c>
      <c r="D9169">
        <v>76</v>
      </c>
      <c r="E9169">
        <v>0</v>
      </c>
      <c r="F9169">
        <v>5.98068089298099</v>
      </c>
      <c r="G9169">
        <v>0</v>
      </c>
      <c r="H9169">
        <v>3</v>
      </c>
      <c r="I9169">
        <v>0</v>
      </c>
      <c r="J9169">
        <v>0</v>
      </c>
      <c r="K9169">
        <v>0</v>
      </c>
    </row>
    <row r="9170" spans="1:11">
      <c r="A9170">
        <v>2020</v>
      </c>
      <c r="B9170">
        <v>9169</v>
      </c>
      <c r="C9170">
        <v>640</v>
      </c>
      <c r="D9170">
        <v>406</v>
      </c>
      <c r="E9170">
        <v>9</v>
      </c>
      <c r="F9170">
        <v>30.922206492697001</v>
      </c>
      <c r="G9170">
        <v>0</v>
      </c>
      <c r="H9170">
        <v>3</v>
      </c>
      <c r="I9170">
        <v>0</v>
      </c>
      <c r="J9170">
        <v>0</v>
      </c>
      <c r="K9170">
        <v>0</v>
      </c>
    </row>
    <row r="9171" spans="1:11">
      <c r="A9171">
        <v>2020</v>
      </c>
      <c r="B9171">
        <v>9170</v>
      </c>
      <c r="C9171">
        <v>0</v>
      </c>
      <c r="D9171">
        <v>0</v>
      </c>
      <c r="E9171">
        <v>0</v>
      </c>
      <c r="F9171">
        <v>0</v>
      </c>
      <c r="G9171">
        <v>0</v>
      </c>
      <c r="H9171">
        <v>3</v>
      </c>
      <c r="I9171">
        <v>0</v>
      </c>
      <c r="J9171">
        <v>0</v>
      </c>
      <c r="K9171">
        <v>0</v>
      </c>
    </row>
    <row r="9172" spans="1:11">
      <c r="A9172">
        <v>2020</v>
      </c>
      <c r="B9172">
        <v>9171</v>
      </c>
      <c r="C9172">
        <v>490</v>
      </c>
      <c r="D9172">
        <v>295</v>
      </c>
      <c r="E9172">
        <v>8</v>
      </c>
      <c r="F9172">
        <v>20.1937778437166</v>
      </c>
      <c r="G9172">
        <v>0</v>
      </c>
      <c r="H9172">
        <v>3</v>
      </c>
      <c r="I9172">
        <v>0</v>
      </c>
      <c r="J9172">
        <v>0</v>
      </c>
      <c r="K9172">
        <v>0</v>
      </c>
    </row>
    <row r="9173" spans="1:11">
      <c r="A9173">
        <v>2020</v>
      </c>
      <c r="B9173">
        <v>9172</v>
      </c>
      <c r="C9173">
        <v>837</v>
      </c>
      <c r="D9173">
        <v>551</v>
      </c>
      <c r="E9173">
        <v>111</v>
      </c>
      <c r="F9173">
        <v>44.6278612217477</v>
      </c>
      <c r="G9173">
        <v>0</v>
      </c>
      <c r="H9173">
        <v>3</v>
      </c>
      <c r="I9173">
        <v>0</v>
      </c>
      <c r="J9173">
        <v>0</v>
      </c>
      <c r="K9173">
        <v>0</v>
      </c>
    </row>
    <row r="9174" spans="1:11">
      <c r="A9174">
        <v>2020</v>
      </c>
      <c r="B9174">
        <v>9173</v>
      </c>
      <c r="C9174">
        <v>75</v>
      </c>
      <c r="D9174">
        <v>43</v>
      </c>
      <c r="E9174">
        <v>47</v>
      </c>
      <c r="F9174">
        <v>7.2528939046679604</v>
      </c>
      <c r="G9174">
        <v>0</v>
      </c>
      <c r="H9174">
        <v>3</v>
      </c>
      <c r="I9174">
        <v>0</v>
      </c>
      <c r="J9174">
        <v>0</v>
      </c>
      <c r="K9174">
        <v>0</v>
      </c>
    </row>
    <row r="9175" spans="1:11">
      <c r="A9175">
        <v>2020</v>
      </c>
      <c r="B9175">
        <v>9174</v>
      </c>
      <c r="C9175">
        <v>318</v>
      </c>
      <c r="D9175">
        <v>200</v>
      </c>
      <c r="E9175">
        <v>4</v>
      </c>
      <c r="F9175">
        <v>28.117705312301101</v>
      </c>
      <c r="G9175">
        <v>0</v>
      </c>
      <c r="H9175">
        <v>3</v>
      </c>
      <c r="I9175">
        <v>0</v>
      </c>
      <c r="J9175">
        <v>0</v>
      </c>
      <c r="K9175">
        <v>0</v>
      </c>
    </row>
    <row r="9176" spans="1:11">
      <c r="A9176">
        <v>2020</v>
      </c>
      <c r="B9176">
        <v>9175</v>
      </c>
      <c r="C9176">
        <v>0</v>
      </c>
      <c r="D9176">
        <v>0</v>
      </c>
      <c r="E9176">
        <v>36</v>
      </c>
      <c r="F9176">
        <v>0</v>
      </c>
      <c r="G9176">
        <v>0</v>
      </c>
      <c r="H9176">
        <v>3</v>
      </c>
      <c r="I9176">
        <v>0</v>
      </c>
      <c r="J9176">
        <v>0</v>
      </c>
      <c r="K9176">
        <v>0</v>
      </c>
    </row>
    <row r="9177" spans="1:11">
      <c r="A9177">
        <v>2020</v>
      </c>
      <c r="B9177">
        <v>9176</v>
      </c>
      <c r="C9177">
        <v>74</v>
      </c>
      <c r="D9177">
        <v>46</v>
      </c>
      <c r="E9177">
        <v>12</v>
      </c>
      <c r="F9177">
        <v>12.0112321251765</v>
      </c>
      <c r="G9177">
        <v>0</v>
      </c>
      <c r="H9177">
        <v>3</v>
      </c>
      <c r="I9177">
        <v>0</v>
      </c>
      <c r="J9177">
        <v>0</v>
      </c>
      <c r="K9177">
        <v>0</v>
      </c>
    </row>
    <row r="9178" spans="1:11">
      <c r="A9178">
        <v>2020</v>
      </c>
      <c r="B9178">
        <v>9177</v>
      </c>
      <c r="C9178">
        <v>77</v>
      </c>
      <c r="D9178">
        <v>52</v>
      </c>
      <c r="E9178">
        <v>0</v>
      </c>
      <c r="F9178">
        <v>12.3050370749169</v>
      </c>
      <c r="G9178">
        <v>0</v>
      </c>
      <c r="H9178">
        <v>3</v>
      </c>
      <c r="I9178">
        <v>0</v>
      </c>
      <c r="J9178">
        <v>0</v>
      </c>
      <c r="K9178">
        <v>0</v>
      </c>
    </row>
    <row r="9179" spans="1:11">
      <c r="A9179">
        <v>2020</v>
      </c>
      <c r="B9179">
        <v>9178</v>
      </c>
      <c r="C9179">
        <v>122</v>
      </c>
      <c r="D9179">
        <v>75</v>
      </c>
      <c r="E9179">
        <v>3</v>
      </c>
      <c r="F9179">
        <v>44.143720374859797</v>
      </c>
      <c r="G9179">
        <v>0</v>
      </c>
      <c r="H9179">
        <v>3</v>
      </c>
      <c r="I9179">
        <v>0</v>
      </c>
      <c r="J9179">
        <v>0</v>
      </c>
      <c r="K9179">
        <v>0</v>
      </c>
    </row>
    <row r="9180" spans="1:11">
      <c r="A9180">
        <v>2020</v>
      </c>
      <c r="B9180">
        <v>9179</v>
      </c>
      <c r="C9180">
        <v>259</v>
      </c>
      <c r="D9180">
        <v>146</v>
      </c>
      <c r="E9180">
        <v>12</v>
      </c>
      <c r="F9180">
        <v>16.2315349927024</v>
      </c>
      <c r="G9180">
        <v>0</v>
      </c>
      <c r="H9180">
        <v>3</v>
      </c>
      <c r="I9180">
        <v>0</v>
      </c>
      <c r="J9180">
        <v>0</v>
      </c>
      <c r="K9180">
        <v>0</v>
      </c>
    </row>
    <row r="9181" spans="1:11">
      <c r="A9181">
        <v>2020</v>
      </c>
      <c r="B9181">
        <v>9180</v>
      </c>
      <c r="C9181">
        <v>110</v>
      </c>
      <c r="D9181">
        <v>69</v>
      </c>
      <c r="E9181">
        <v>1</v>
      </c>
      <c r="F9181">
        <v>12.7067738656316</v>
      </c>
      <c r="G9181">
        <v>0</v>
      </c>
      <c r="H9181">
        <v>3</v>
      </c>
      <c r="I9181">
        <v>0</v>
      </c>
      <c r="J9181">
        <v>0</v>
      </c>
      <c r="K9181">
        <v>0</v>
      </c>
    </row>
    <row r="9182" spans="1:11">
      <c r="A9182">
        <v>2020</v>
      </c>
      <c r="B9182">
        <v>9181</v>
      </c>
      <c r="C9182">
        <v>72</v>
      </c>
      <c r="D9182">
        <v>44</v>
      </c>
      <c r="E9182">
        <v>3</v>
      </c>
      <c r="F9182">
        <v>10.270308822480599</v>
      </c>
      <c r="G9182">
        <v>0</v>
      </c>
      <c r="H9182">
        <v>3</v>
      </c>
      <c r="I9182">
        <v>0</v>
      </c>
      <c r="J9182">
        <v>0</v>
      </c>
      <c r="K9182">
        <v>0</v>
      </c>
    </row>
    <row r="9183" spans="1:11">
      <c r="A9183">
        <v>2020</v>
      </c>
      <c r="B9183">
        <v>9182</v>
      </c>
      <c r="C9183">
        <v>90</v>
      </c>
      <c r="D9183">
        <v>45</v>
      </c>
      <c r="E9183">
        <v>10</v>
      </c>
      <c r="F9183">
        <v>13.7840197264638</v>
      </c>
      <c r="G9183">
        <v>0</v>
      </c>
      <c r="H9183">
        <v>3</v>
      </c>
      <c r="I9183">
        <v>0</v>
      </c>
      <c r="J9183">
        <v>0</v>
      </c>
      <c r="K9183">
        <v>0</v>
      </c>
    </row>
    <row r="9184" spans="1:11">
      <c r="A9184">
        <v>2020</v>
      </c>
      <c r="B9184">
        <v>9183</v>
      </c>
      <c r="C9184">
        <v>124</v>
      </c>
      <c r="D9184">
        <v>69</v>
      </c>
      <c r="E9184">
        <v>5</v>
      </c>
      <c r="F9184">
        <v>15.483162061258399</v>
      </c>
      <c r="G9184">
        <v>0</v>
      </c>
      <c r="H9184">
        <v>3</v>
      </c>
      <c r="I9184">
        <v>0</v>
      </c>
      <c r="J9184">
        <v>0</v>
      </c>
      <c r="K9184">
        <v>0</v>
      </c>
    </row>
    <row r="9185" spans="1:11">
      <c r="A9185">
        <v>2020</v>
      </c>
      <c r="B9185">
        <v>9184</v>
      </c>
      <c r="C9185">
        <v>83</v>
      </c>
      <c r="D9185">
        <v>49</v>
      </c>
      <c r="E9185">
        <v>8</v>
      </c>
      <c r="F9185">
        <v>13.8933061046852</v>
      </c>
      <c r="G9185">
        <v>0</v>
      </c>
      <c r="H9185">
        <v>3</v>
      </c>
      <c r="I9185">
        <v>0</v>
      </c>
      <c r="J9185">
        <v>0</v>
      </c>
      <c r="K9185">
        <v>0</v>
      </c>
    </row>
    <row r="9186" spans="1:11">
      <c r="A9186">
        <v>2020</v>
      </c>
      <c r="B9186">
        <v>9185</v>
      </c>
      <c r="C9186">
        <v>32</v>
      </c>
      <c r="D9186">
        <v>17</v>
      </c>
      <c r="E9186">
        <v>140</v>
      </c>
      <c r="F9186">
        <v>7.4778585282639698</v>
      </c>
      <c r="G9186">
        <v>0</v>
      </c>
      <c r="H9186">
        <v>3</v>
      </c>
      <c r="I9186">
        <v>0</v>
      </c>
      <c r="J9186">
        <v>0</v>
      </c>
      <c r="K9186">
        <v>0</v>
      </c>
    </row>
    <row r="9187" spans="1:11">
      <c r="A9187">
        <v>2020</v>
      </c>
      <c r="B9187">
        <v>9186</v>
      </c>
      <c r="C9187">
        <v>615</v>
      </c>
      <c r="D9187">
        <v>387</v>
      </c>
      <c r="E9187">
        <v>71</v>
      </c>
      <c r="F9187">
        <v>16.646681626123701</v>
      </c>
      <c r="G9187">
        <v>0</v>
      </c>
      <c r="H9187">
        <v>3</v>
      </c>
      <c r="I9187">
        <v>0</v>
      </c>
      <c r="J9187">
        <v>0</v>
      </c>
      <c r="K9187">
        <v>0</v>
      </c>
    </row>
    <row r="9188" spans="1:11">
      <c r="A9188">
        <v>2020</v>
      </c>
      <c r="B9188">
        <v>9187</v>
      </c>
      <c r="C9188">
        <v>129</v>
      </c>
      <c r="D9188">
        <v>72</v>
      </c>
      <c r="E9188">
        <v>32</v>
      </c>
      <c r="F9188">
        <v>8.1063248185502896</v>
      </c>
      <c r="G9188">
        <v>0</v>
      </c>
      <c r="H9188">
        <v>3</v>
      </c>
      <c r="I9188">
        <v>0</v>
      </c>
      <c r="J9188">
        <v>0</v>
      </c>
      <c r="K9188">
        <v>0</v>
      </c>
    </row>
    <row r="9189" spans="1:11">
      <c r="A9189">
        <v>2020</v>
      </c>
      <c r="B9189">
        <v>9188</v>
      </c>
      <c r="C9189">
        <v>0</v>
      </c>
      <c r="D9189">
        <v>0</v>
      </c>
      <c r="E9189">
        <v>248</v>
      </c>
      <c r="F9189">
        <v>0</v>
      </c>
      <c r="G9189">
        <v>0</v>
      </c>
      <c r="H9189">
        <v>3</v>
      </c>
      <c r="I9189">
        <v>0</v>
      </c>
      <c r="J9189">
        <v>0</v>
      </c>
      <c r="K9189">
        <v>0</v>
      </c>
    </row>
    <row r="9190" spans="1:11">
      <c r="A9190">
        <v>2020</v>
      </c>
      <c r="B9190">
        <v>9189</v>
      </c>
      <c r="C9190">
        <v>341</v>
      </c>
      <c r="D9190">
        <v>226</v>
      </c>
      <c r="E9190">
        <v>6</v>
      </c>
      <c r="F9190">
        <v>28.744109986260099</v>
      </c>
      <c r="G9190">
        <v>0</v>
      </c>
      <c r="H9190">
        <v>3</v>
      </c>
      <c r="I9190">
        <v>0</v>
      </c>
      <c r="J9190">
        <v>0</v>
      </c>
      <c r="K9190">
        <v>0</v>
      </c>
    </row>
    <row r="9191" spans="1:11">
      <c r="A9191">
        <v>2020</v>
      </c>
      <c r="B9191">
        <v>9190</v>
      </c>
      <c r="C9191">
        <v>453</v>
      </c>
      <c r="D9191">
        <v>291</v>
      </c>
      <c r="E9191">
        <v>5</v>
      </c>
      <c r="F9191">
        <v>13.103619838822601</v>
      </c>
      <c r="G9191">
        <v>0</v>
      </c>
      <c r="H9191">
        <v>3</v>
      </c>
      <c r="I9191">
        <v>0</v>
      </c>
      <c r="J9191">
        <v>0</v>
      </c>
      <c r="K9191">
        <v>0</v>
      </c>
    </row>
    <row r="9192" spans="1:11">
      <c r="A9192">
        <v>2020</v>
      </c>
      <c r="B9192">
        <v>9191</v>
      </c>
      <c r="C9192">
        <v>376</v>
      </c>
      <c r="D9192">
        <v>225</v>
      </c>
      <c r="E9192">
        <v>7</v>
      </c>
      <c r="F9192">
        <v>26.395411691201801</v>
      </c>
      <c r="G9192">
        <v>0</v>
      </c>
      <c r="H9192">
        <v>3</v>
      </c>
      <c r="I9192">
        <v>0</v>
      </c>
      <c r="J9192">
        <v>0</v>
      </c>
      <c r="K9192">
        <v>0</v>
      </c>
    </row>
    <row r="9193" spans="1:11">
      <c r="A9193">
        <v>2020</v>
      </c>
      <c r="B9193">
        <v>9192</v>
      </c>
      <c r="C9193">
        <v>158</v>
      </c>
      <c r="D9193">
        <v>97</v>
      </c>
      <c r="E9193">
        <v>72</v>
      </c>
      <c r="F9193">
        <v>6.6863023901415097</v>
      </c>
      <c r="G9193">
        <v>0</v>
      </c>
      <c r="H9193">
        <v>3</v>
      </c>
      <c r="I9193">
        <v>0</v>
      </c>
      <c r="J9193">
        <v>0</v>
      </c>
      <c r="K9193">
        <v>0</v>
      </c>
    </row>
    <row r="9194" spans="1:11">
      <c r="A9194">
        <v>2020</v>
      </c>
      <c r="B9194">
        <v>9193</v>
      </c>
      <c r="C9194">
        <v>328</v>
      </c>
      <c r="D9194">
        <v>225</v>
      </c>
      <c r="E9194">
        <v>12</v>
      </c>
      <c r="F9194">
        <v>13.247707904196499</v>
      </c>
      <c r="G9194">
        <v>0</v>
      </c>
      <c r="H9194">
        <v>3</v>
      </c>
      <c r="I9194">
        <v>0</v>
      </c>
      <c r="J9194">
        <v>0</v>
      </c>
      <c r="K9194">
        <v>0</v>
      </c>
    </row>
    <row r="9195" spans="1:11">
      <c r="A9195">
        <v>2020</v>
      </c>
      <c r="B9195">
        <v>9194</v>
      </c>
      <c r="C9195">
        <v>194</v>
      </c>
      <c r="D9195">
        <v>116</v>
      </c>
      <c r="E9195">
        <v>728</v>
      </c>
      <c r="F9195">
        <v>8.9916745479703497</v>
      </c>
      <c r="G9195">
        <v>0</v>
      </c>
      <c r="H9195">
        <v>3</v>
      </c>
      <c r="I9195">
        <v>0</v>
      </c>
      <c r="J9195">
        <v>0</v>
      </c>
      <c r="K9195">
        <v>0</v>
      </c>
    </row>
    <row r="9196" spans="1:11">
      <c r="A9196">
        <v>2020</v>
      </c>
      <c r="B9196">
        <v>9195</v>
      </c>
      <c r="C9196">
        <v>146</v>
      </c>
      <c r="D9196">
        <v>86</v>
      </c>
      <c r="E9196">
        <v>11</v>
      </c>
      <c r="F9196">
        <v>10.94846721459</v>
      </c>
      <c r="G9196">
        <v>0</v>
      </c>
      <c r="H9196">
        <v>3</v>
      </c>
      <c r="I9196">
        <v>0</v>
      </c>
      <c r="J9196">
        <v>0</v>
      </c>
      <c r="K9196">
        <v>0</v>
      </c>
    </row>
    <row r="9197" spans="1:11">
      <c r="A9197">
        <v>2020</v>
      </c>
      <c r="B9197">
        <v>9196</v>
      </c>
      <c r="C9197">
        <v>186</v>
      </c>
      <c r="D9197">
        <v>110</v>
      </c>
      <c r="E9197">
        <v>1</v>
      </c>
      <c r="F9197">
        <v>14.574746509113099</v>
      </c>
      <c r="G9197">
        <v>0</v>
      </c>
      <c r="H9197">
        <v>3</v>
      </c>
      <c r="I9197">
        <v>0</v>
      </c>
      <c r="J9197">
        <v>0</v>
      </c>
      <c r="K9197">
        <v>0</v>
      </c>
    </row>
    <row r="9198" spans="1:11">
      <c r="A9198">
        <v>2020</v>
      </c>
      <c r="B9198">
        <v>9197</v>
      </c>
      <c r="C9198">
        <v>297</v>
      </c>
      <c r="D9198">
        <v>206</v>
      </c>
      <c r="E9198">
        <v>6</v>
      </c>
      <c r="F9198">
        <v>8.4996293932638292</v>
      </c>
      <c r="G9198">
        <v>0</v>
      </c>
      <c r="H9198">
        <v>3</v>
      </c>
      <c r="I9198">
        <v>0</v>
      </c>
      <c r="J9198">
        <v>0</v>
      </c>
      <c r="K9198">
        <v>0</v>
      </c>
    </row>
    <row r="9199" spans="1:11">
      <c r="A9199">
        <v>2020</v>
      </c>
      <c r="B9199">
        <v>9198</v>
      </c>
      <c r="C9199">
        <v>111</v>
      </c>
      <c r="D9199">
        <v>66</v>
      </c>
      <c r="E9199">
        <v>1</v>
      </c>
      <c r="F9199">
        <v>16.7526940143077</v>
      </c>
      <c r="G9199">
        <v>0</v>
      </c>
      <c r="H9199">
        <v>3</v>
      </c>
      <c r="I9199">
        <v>0</v>
      </c>
      <c r="J9199">
        <v>0</v>
      </c>
      <c r="K9199">
        <v>0</v>
      </c>
    </row>
    <row r="9200" spans="1:11">
      <c r="A9200">
        <v>2020</v>
      </c>
      <c r="B9200">
        <v>9199</v>
      </c>
      <c r="C9200">
        <v>562</v>
      </c>
      <c r="D9200">
        <v>337</v>
      </c>
      <c r="E9200">
        <v>17</v>
      </c>
      <c r="F9200">
        <v>31.340445346613102</v>
      </c>
      <c r="G9200">
        <v>0</v>
      </c>
      <c r="H9200">
        <v>3</v>
      </c>
      <c r="I9200">
        <v>0</v>
      </c>
      <c r="J9200">
        <v>0</v>
      </c>
      <c r="K9200">
        <v>0</v>
      </c>
    </row>
    <row r="9201" spans="1:11">
      <c r="A9201">
        <v>2020</v>
      </c>
      <c r="B9201">
        <v>9200</v>
      </c>
      <c r="C9201">
        <v>242</v>
      </c>
      <c r="D9201">
        <v>152</v>
      </c>
      <c r="E9201">
        <v>5</v>
      </c>
      <c r="F9201">
        <v>12.1192089461797</v>
      </c>
      <c r="G9201">
        <v>0</v>
      </c>
      <c r="H9201">
        <v>3</v>
      </c>
      <c r="I9201">
        <v>0</v>
      </c>
      <c r="J9201">
        <v>0</v>
      </c>
      <c r="K9201">
        <v>0</v>
      </c>
    </row>
    <row r="9202" spans="1:11">
      <c r="A9202">
        <v>2020</v>
      </c>
      <c r="B9202">
        <v>9201</v>
      </c>
      <c r="C9202">
        <v>280</v>
      </c>
      <c r="D9202">
        <v>175</v>
      </c>
      <c r="E9202">
        <v>10</v>
      </c>
      <c r="F9202">
        <v>21.999120035198601</v>
      </c>
      <c r="G9202">
        <v>0</v>
      </c>
      <c r="H9202">
        <v>3</v>
      </c>
      <c r="I9202">
        <v>0</v>
      </c>
      <c r="J9202">
        <v>0</v>
      </c>
      <c r="K9202">
        <v>0</v>
      </c>
    </row>
    <row r="9203" spans="1:11">
      <c r="A9203">
        <v>2020</v>
      </c>
      <c r="B9203">
        <v>9202</v>
      </c>
      <c r="C9203">
        <v>131</v>
      </c>
      <c r="D9203">
        <v>78</v>
      </c>
      <c r="E9203">
        <v>22</v>
      </c>
      <c r="F9203">
        <v>27.4690710840847</v>
      </c>
      <c r="G9203">
        <v>0</v>
      </c>
      <c r="H9203">
        <v>3</v>
      </c>
      <c r="I9203">
        <v>0</v>
      </c>
      <c r="J9203">
        <v>0</v>
      </c>
      <c r="K9203">
        <v>0</v>
      </c>
    </row>
    <row r="9204" spans="1:11">
      <c r="A9204">
        <v>2020</v>
      </c>
      <c r="B9204">
        <v>9203</v>
      </c>
      <c r="C9204">
        <v>56</v>
      </c>
      <c r="D9204">
        <v>33</v>
      </c>
      <c r="E9204">
        <v>0</v>
      </c>
      <c r="F9204">
        <v>10.686003243965301</v>
      </c>
      <c r="G9204">
        <v>0</v>
      </c>
      <c r="H9204">
        <v>3</v>
      </c>
      <c r="I9204">
        <v>0</v>
      </c>
      <c r="J9204">
        <v>0</v>
      </c>
      <c r="K9204">
        <v>0</v>
      </c>
    </row>
    <row r="9205" spans="1:11">
      <c r="A9205">
        <v>2020</v>
      </c>
      <c r="B9205">
        <v>9204</v>
      </c>
      <c r="C9205">
        <v>83</v>
      </c>
      <c r="D9205">
        <v>50</v>
      </c>
      <c r="E9205">
        <v>1</v>
      </c>
      <c r="F9205">
        <v>13.8617499206707</v>
      </c>
      <c r="G9205">
        <v>0</v>
      </c>
      <c r="H9205">
        <v>3</v>
      </c>
      <c r="I9205">
        <v>0</v>
      </c>
      <c r="J9205">
        <v>0</v>
      </c>
      <c r="K9205">
        <v>0</v>
      </c>
    </row>
    <row r="9206" spans="1:11">
      <c r="A9206">
        <v>2020</v>
      </c>
      <c r="B9206">
        <v>9205</v>
      </c>
      <c r="C9206">
        <v>333</v>
      </c>
      <c r="D9206">
        <v>197</v>
      </c>
      <c r="E9206">
        <v>1</v>
      </c>
      <c r="F9206">
        <v>19.4720900043271</v>
      </c>
      <c r="G9206">
        <v>0</v>
      </c>
      <c r="H9206">
        <v>3</v>
      </c>
      <c r="I9206">
        <v>0</v>
      </c>
      <c r="J9206">
        <v>0</v>
      </c>
      <c r="K9206">
        <v>0</v>
      </c>
    </row>
    <row r="9207" spans="1:11">
      <c r="A9207">
        <v>2020</v>
      </c>
      <c r="B9207">
        <v>9206</v>
      </c>
      <c r="C9207">
        <v>124</v>
      </c>
      <c r="D9207">
        <v>76</v>
      </c>
      <c r="E9207">
        <v>2</v>
      </c>
      <c r="F9207">
        <v>12.823827498836501</v>
      </c>
      <c r="G9207">
        <v>0</v>
      </c>
      <c r="H9207">
        <v>3</v>
      </c>
      <c r="I9207">
        <v>0</v>
      </c>
      <c r="J9207">
        <v>0</v>
      </c>
      <c r="K9207">
        <v>0</v>
      </c>
    </row>
    <row r="9208" spans="1:11">
      <c r="A9208">
        <v>2020</v>
      </c>
      <c r="B9208">
        <v>9207</v>
      </c>
      <c r="C9208">
        <v>107</v>
      </c>
      <c r="D9208">
        <v>66</v>
      </c>
      <c r="E9208">
        <v>21</v>
      </c>
      <c r="F9208">
        <v>16.805402858489099</v>
      </c>
      <c r="G9208">
        <v>0</v>
      </c>
      <c r="H9208">
        <v>3</v>
      </c>
      <c r="I9208">
        <v>0</v>
      </c>
      <c r="J9208">
        <v>0</v>
      </c>
      <c r="K9208">
        <v>0</v>
      </c>
    </row>
    <row r="9209" spans="1:11">
      <c r="A9209">
        <v>2020</v>
      </c>
      <c r="B9209">
        <v>9208</v>
      </c>
      <c r="C9209">
        <v>80</v>
      </c>
      <c r="D9209">
        <v>55</v>
      </c>
      <c r="E9209">
        <v>0</v>
      </c>
      <c r="F9209">
        <v>13.804289683019</v>
      </c>
      <c r="G9209">
        <v>0</v>
      </c>
      <c r="H9209">
        <v>3</v>
      </c>
      <c r="I9209">
        <v>0</v>
      </c>
      <c r="J9209">
        <v>0</v>
      </c>
      <c r="K9209">
        <v>0</v>
      </c>
    </row>
    <row r="9210" spans="1:11">
      <c r="A9210">
        <v>2020</v>
      </c>
      <c r="B9210">
        <v>9209</v>
      </c>
      <c r="C9210">
        <v>325</v>
      </c>
      <c r="D9210">
        <v>194</v>
      </c>
      <c r="E9210">
        <v>7</v>
      </c>
      <c r="F9210">
        <v>18.7888683458592</v>
      </c>
      <c r="G9210">
        <v>0</v>
      </c>
      <c r="H9210">
        <v>3</v>
      </c>
      <c r="I9210">
        <v>0</v>
      </c>
      <c r="J9210">
        <v>0</v>
      </c>
      <c r="K9210">
        <v>0</v>
      </c>
    </row>
    <row r="9211" spans="1:11">
      <c r="A9211">
        <v>2020</v>
      </c>
      <c r="B9211">
        <v>9210</v>
      </c>
      <c r="C9211">
        <v>60</v>
      </c>
      <c r="D9211">
        <v>44</v>
      </c>
      <c r="E9211">
        <v>0</v>
      </c>
      <c r="F9211">
        <v>8.8998323864900506</v>
      </c>
      <c r="G9211">
        <v>0</v>
      </c>
      <c r="H9211">
        <v>3</v>
      </c>
      <c r="I9211">
        <v>0</v>
      </c>
      <c r="J9211">
        <v>0</v>
      </c>
      <c r="K9211">
        <v>0</v>
      </c>
    </row>
    <row r="9212" spans="1:11">
      <c r="A9212">
        <v>2020</v>
      </c>
      <c r="B9212">
        <v>9211</v>
      </c>
      <c r="C9212">
        <v>105</v>
      </c>
      <c r="D9212">
        <v>71</v>
      </c>
      <c r="E9212">
        <v>7</v>
      </c>
      <c r="F9212">
        <v>21.486453302774802</v>
      </c>
      <c r="G9212">
        <v>0</v>
      </c>
      <c r="H9212">
        <v>3</v>
      </c>
      <c r="I9212">
        <v>0</v>
      </c>
      <c r="J9212">
        <v>0</v>
      </c>
      <c r="K9212">
        <v>0</v>
      </c>
    </row>
    <row r="9213" spans="1:11">
      <c r="A9213">
        <v>2020</v>
      </c>
      <c r="B9213">
        <v>9212</v>
      </c>
      <c r="C9213">
        <v>118</v>
      </c>
      <c r="D9213">
        <v>65</v>
      </c>
      <c r="E9213">
        <v>4</v>
      </c>
      <c r="F9213">
        <v>14.2663700551311</v>
      </c>
      <c r="G9213">
        <v>0</v>
      </c>
      <c r="H9213">
        <v>3</v>
      </c>
      <c r="I9213">
        <v>0</v>
      </c>
      <c r="J9213">
        <v>0</v>
      </c>
      <c r="K9213">
        <v>0</v>
      </c>
    </row>
    <row r="9214" spans="1:11">
      <c r="A9214">
        <v>2020</v>
      </c>
      <c r="B9214">
        <v>9213</v>
      </c>
      <c r="C9214">
        <v>158</v>
      </c>
      <c r="D9214">
        <v>104</v>
      </c>
      <c r="E9214">
        <v>6</v>
      </c>
      <c r="F9214">
        <v>18.870177952944001</v>
      </c>
      <c r="G9214">
        <v>0</v>
      </c>
      <c r="H9214">
        <v>3</v>
      </c>
      <c r="I9214">
        <v>0</v>
      </c>
      <c r="J9214">
        <v>0</v>
      </c>
      <c r="K9214">
        <v>0</v>
      </c>
    </row>
    <row r="9215" spans="1:11">
      <c r="A9215">
        <v>2020</v>
      </c>
      <c r="B9215">
        <v>9214</v>
      </c>
      <c r="C9215">
        <v>218</v>
      </c>
      <c r="D9215">
        <v>129</v>
      </c>
      <c r="E9215">
        <v>3</v>
      </c>
      <c r="F9215">
        <v>17.831581530407799</v>
      </c>
      <c r="G9215">
        <v>0</v>
      </c>
      <c r="H9215">
        <v>3</v>
      </c>
      <c r="I9215">
        <v>0</v>
      </c>
      <c r="J9215">
        <v>0</v>
      </c>
      <c r="K9215">
        <v>0</v>
      </c>
    </row>
    <row r="9216" spans="1:11">
      <c r="A9216">
        <v>2020</v>
      </c>
      <c r="B9216">
        <v>9215</v>
      </c>
      <c r="C9216">
        <v>73</v>
      </c>
      <c r="D9216">
        <v>37</v>
      </c>
      <c r="E9216">
        <v>0</v>
      </c>
      <c r="F9216">
        <v>11.3428012057553</v>
      </c>
      <c r="G9216">
        <v>0</v>
      </c>
      <c r="H9216">
        <v>3</v>
      </c>
      <c r="I9216">
        <v>0</v>
      </c>
      <c r="J9216">
        <v>0</v>
      </c>
      <c r="K9216">
        <v>0</v>
      </c>
    </row>
    <row r="9217" spans="1:11">
      <c r="A9217">
        <v>2020</v>
      </c>
      <c r="B9217">
        <v>9216</v>
      </c>
      <c r="C9217">
        <v>69</v>
      </c>
      <c r="D9217">
        <v>46</v>
      </c>
      <c r="E9217">
        <v>7</v>
      </c>
      <c r="F9217">
        <v>11.6003429666616</v>
      </c>
      <c r="G9217">
        <v>0</v>
      </c>
      <c r="H9217">
        <v>3</v>
      </c>
      <c r="I9217">
        <v>0</v>
      </c>
      <c r="J9217">
        <v>0</v>
      </c>
      <c r="K9217">
        <v>0</v>
      </c>
    </row>
    <row r="9218" spans="1:11">
      <c r="A9218">
        <v>2020</v>
      </c>
      <c r="B9218">
        <v>9217</v>
      </c>
      <c r="C9218">
        <v>55</v>
      </c>
      <c r="D9218">
        <v>24</v>
      </c>
      <c r="E9218">
        <v>26</v>
      </c>
      <c r="F9218">
        <v>7.7065351418002503</v>
      </c>
      <c r="G9218">
        <v>0</v>
      </c>
      <c r="H9218">
        <v>3</v>
      </c>
      <c r="I9218">
        <v>0</v>
      </c>
      <c r="J9218">
        <v>0</v>
      </c>
      <c r="K9218">
        <v>0</v>
      </c>
    </row>
    <row r="9219" spans="1:11">
      <c r="A9219">
        <v>2020</v>
      </c>
      <c r="B9219">
        <v>9218</v>
      </c>
      <c r="C9219">
        <v>101</v>
      </c>
      <c r="D9219">
        <v>54</v>
      </c>
      <c r="E9219">
        <v>7</v>
      </c>
      <c r="F9219">
        <v>10.4936288681872</v>
      </c>
      <c r="G9219">
        <v>0</v>
      </c>
      <c r="H9219">
        <v>3</v>
      </c>
      <c r="I9219">
        <v>0</v>
      </c>
      <c r="J9219">
        <v>0</v>
      </c>
      <c r="K9219">
        <v>0</v>
      </c>
    </row>
    <row r="9220" spans="1:11">
      <c r="A9220">
        <v>2020</v>
      </c>
      <c r="B9220">
        <v>9219</v>
      </c>
      <c r="C9220">
        <v>270</v>
      </c>
      <c r="D9220">
        <v>166</v>
      </c>
      <c r="E9220">
        <v>6</v>
      </c>
      <c r="F9220">
        <v>34.147390254081898</v>
      </c>
      <c r="G9220">
        <v>0</v>
      </c>
      <c r="H9220">
        <v>3</v>
      </c>
      <c r="I9220">
        <v>0</v>
      </c>
      <c r="J9220">
        <v>0</v>
      </c>
      <c r="K9220">
        <v>0</v>
      </c>
    </row>
    <row r="9221" spans="1:11">
      <c r="A9221">
        <v>2020</v>
      </c>
      <c r="B9221">
        <v>9220</v>
      </c>
      <c r="C9221">
        <v>122</v>
      </c>
      <c r="D9221">
        <v>81</v>
      </c>
      <c r="E9221">
        <v>1</v>
      </c>
      <c r="F9221">
        <v>11.668499832624001</v>
      </c>
      <c r="G9221">
        <v>0</v>
      </c>
      <c r="H9221">
        <v>3</v>
      </c>
      <c r="I9221">
        <v>0</v>
      </c>
      <c r="J9221">
        <v>0</v>
      </c>
      <c r="K9221">
        <v>0</v>
      </c>
    </row>
    <row r="9222" spans="1:11">
      <c r="A9222">
        <v>2020</v>
      </c>
      <c r="B9222">
        <v>9221</v>
      </c>
      <c r="C9222">
        <v>137</v>
      </c>
      <c r="D9222">
        <v>67</v>
      </c>
      <c r="E9222">
        <v>50</v>
      </c>
      <c r="F9222">
        <v>7.58679123033387</v>
      </c>
      <c r="G9222">
        <v>0</v>
      </c>
      <c r="H9222">
        <v>3</v>
      </c>
      <c r="I9222">
        <v>0</v>
      </c>
      <c r="J9222">
        <v>0</v>
      </c>
      <c r="K9222">
        <v>0</v>
      </c>
    </row>
    <row r="9223" spans="1:11">
      <c r="A9223">
        <v>2020</v>
      </c>
      <c r="B9223">
        <v>9222</v>
      </c>
      <c r="C9223">
        <v>246</v>
      </c>
      <c r="D9223">
        <v>139</v>
      </c>
      <c r="E9223">
        <v>4</v>
      </c>
      <c r="F9223">
        <v>13.011673481045801</v>
      </c>
      <c r="G9223">
        <v>0</v>
      </c>
      <c r="H9223">
        <v>3</v>
      </c>
      <c r="I9223">
        <v>0</v>
      </c>
      <c r="J9223">
        <v>0</v>
      </c>
      <c r="K9223">
        <v>0</v>
      </c>
    </row>
    <row r="9224" spans="1:11">
      <c r="A9224">
        <v>2020</v>
      </c>
      <c r="B9224">
        <v>9223</v>
      </c>
      <c r="C9224">
        <v>200</v>
      </c>
      <c r="D9224">
        <v>124</v>
      </c>
      <c r="E9224">
        <v>48</v>
      </c>
      <c r="F9224">
        <v>14.0586668166258</v>
      </c>
      <c r="G9224">
        <v>0</v>
      </c>
      <c r="H9224">
        <v>3</v>
      </c>
      <c r="I9224">
        <v>0</v>
      </c>
      <c r="J9224">
        <v>0</v>
      </c>
      <c r="K9224">
        <v>0</v>
      </c>
    </row>
    <row r="9225" spans="1:11">
      <c r="A9225">
        <v>2020</v>
      </c>
      <c r="B9225">
        <v>9224</v>
      </c>
      <c r="C9225">
        <v>202</v>
      </c>
      <c r="D9225">
        <v>112</v>
      </c>
      <c r="E9225">
        <v>4</v>
      </c>
      <c r="F9225">
        <v>15.2820783626573</v>
      </c>
      <c r="G9225">
        <v>0</v>
      </c>
      <c r="H9225">
        <v>3</v>
      </c>
      <c r="I9225">
        <v>0</v>
      </c>
      <c r="J9225">
        <v>0</v>
      </c>
      <c r="K9225">
        <v>0</v>
      </c>
    </row>
    <row r="9226" spans="1:11">
      <c r="A9226">
        <v>2020</v>
      </c>
      <c r="B9226">
        <v>9225</v>
      </c>
      <c r="C9226">
        <v>175</v>
      </c>
      <c r="D9226">
        <v>103</v>
      </c>
      <c r="E9226">
        <v>16</v>
      </c>
      <c r="F9226">
        <v>12.939862911395201</v>
      </c>
      <c r="G9226">
        <v>0</v>
      </c>
      <c r="H9226">
        <v>3</v>
      </c>
      <c r="I9226">
        <v>0</v>
      </c>
      <c r="J9226">
        <v>0</v>
      </c>
      <c r="K9226">
        <v>0</v>
      </c>
    </row>
    <row r="9227" spans="1:11">
      <c r="A9227">
        <v>2020</v>
      </c>
      <c r="B9227">
        <v>9226</v>
      </c>
      <c r="C9227">
        <v>308</v>
      </c>
      <c r="D9227">
        <v>169</v>
      </c>
      <c r="E9227">
        <v>9</v>
      </c>
      <c r="F9227">
        <v>28.484231943031499</v>
      </c>
      <c r="G9227">
        <v>0</v>
      </c>
      <c r="H9227">
        <v>3</v>
      </c>
      <c r="I9227">
        <v>0</v>
      </c>
      <c r="J9227">
        <v>0</v>
      </c>
      <c r="K9227">
        <v>0</v>
      </c>
    </row>
    <row r="9228" spans="1:11">
      <c r="A9228">
        <v>2020</v>
      </c>
      <c r="B9228">
        <v>9227</v>
      </c>
      <c r="C9228">
        <v>169</v>
      </c>
      <c r="D9228">
        <v>102</v>
      </c>
      <c r="E9228">
        <v>5</v>
      </c>
      <c r="F9228">
        <v>13.4004678269833</v>
      </c>
      <c r="G9228">
        <v>0</v>
      </c>
      <c r="H9228">
        <v>3</v>
      </c>
      <c r="I9228">
        <v>0</v>
      </c>
      <c r="J9228">
        <v>0</v>
      </c>
      <c r="K9228">
        <v>0</v>
      </c>
    </row>
    <row r="9229" spans="1:11">
      <c r="A9229">
        <v>2020</v>
      </c>
      <c r="B9229">
        <v>9228</v>
      </c>
      <c r="C9229">
        <v>195</v>
      </c>
      <c r="D9229">
        <v>124</v>
      </c>
      <c r="E9229">
        <v>4</v>
      </c>
      <c r="F9229">
        <v>11.6809133875248</v>
      </c>
      <c r="G9229">
        <v>0</v>
      </c>
      <c r="H9229">
        <v>3</v>
      </c>
      <c r="I9229">
        <v>0</v>
      </c>
      <c r="J9229">
        <v>0</v>
      </c>
      <c r="K9229">
        <v>0</v>
      </c>
    </row>
    <row r="9230" spans="1:11">
      <c r="A9230">
        <v>2020</v>
      </c>
      <c r="B9230">
        <v>9229</v>
      </c>
      <c r="C9230">
        <v>23</v>
      </c>
      <c r="D9230">
        <v>14</v>
      </c>
      <c r="E9230">
        <v>18</v>
      </c>
      <c r="F9230">
        <v>4.2989850656997097</v>
      </c>
      <c r="G9230">
        <v>0</v>
      </c>
      <c r="H9230">
        <v>3</v>
      </c>
      <c r="I9230">
        <v>0</v>
      </c>
      <c r="J9230">
        <v>0</v>
      </c>
      <c r="K9230">
        <v>0</v>
      </c>
    </row>
    <row r="9231" spans="1:11">
      <c r="A9231">
        <v>2020</v>
      </c>
      <c r="B9231">
        <v>9230</v>
      </c>
      <c r="C9231">
        <v>120</v>
      </c>
      <c r="D9231">
        <v>73</v>
      </c>
      <c r="E9231">
        <v>1</v>
      </c>
      <c r="F9231">
        <v>6.6717075123426604</v>
      </c>
      <c r="G9231">
        <v>0</v>
      </c>
      <c r="H9231">
        <v>3</v>
      </c>
      <c r="I9231">
        <v>0</v>
      </c>
      <c r="J9231">
        <v>0</v>
      </c>
      <c r="K9231">
        <v>0</v>
      </c>
    </row>
    <row r="9232" spans="1:11">
      <c r="A9232">
        <v>2020</v>
      </c>
      <c r="B9232">
        <v>9231</v>
      </c>
      <c r="C9232">
        <v>7</v>
      </c>
      <c r="D9232">
        <v>2</v>
      </c>
      <c r="E9232">
        <v>0</v>
      </c>
      <c r="F9232">
        <v>2.50456188056818</v>
      </c>
      <c r="G9232">
        <v>0</v>
      </c>
      <c r="H9232">
        <v>3</v>
      </c>
      <c r="I9232">
        <v>0</v>
      </c>
      <c r="J9232">
        <v>0</v>
      </c>
      <c r="K9232">
        <v>0</v>
      </c>
    </row>
    <row r="9233" spans="1:11">
      <c r="A9233">
        <v>2020</v>
      </c>
      <c r="B9233">
        <v>9232</v>
      </c>
      <c r="C9233">
        <v>354</v>
      </c>
      <c r="D9233">
        <v>211</v>
      </c>
      <c r="E9233">
        <v>18</v>
      </c>
      <c r="F9233">
        <v>26.2410769219365</v>
      </c>
      <c r="G9233">
        <v>0</v>
      </c>
      <c r="H9233">
        <v>3</v>
      </c>
      <c r="I9233">
        <v>0</v>
      </c>
      <c r="J9233">
        <v>0</v>
      </c>
      <c r="K9233">
        <v>0</v>
      </c>
    </row>
    <row r="9234" spans="1:11">
      <c r="A9234">
        <v>2020</v>
      </c>
      <c r="B9234">
        <v>9233</v>
      </c>
      <c r="C9234">
        <v>65</v>
      </c>
      <c r="D9234">
        <v>41</v>
      </c>
      <c r="E9234">
        <v>12</v>
      </c>
      <c r="F9234">
        <v>2.05063490811578</v>
      </c>
      <c r="G9234">
        <v>0</v>
      </c>
      <c r="H9234">
        <v>3</v>
      </c>
      <c r="I9234">
        <v>0</v>
      </c>
      <c r="J9234">
        <v>0</v>
      </c>
      <c r="K9234">
        <v>0</v>
      </c>
    </row>
    <row r="9235" spans="1:11">
      <c r="A9235">
        <v>2020</v>
      </c>
      <c r="B9235">
        <v>9234</v>
      </c>
      <c r="C9235">
        <v>270</v>
      </c>
      <c r="D9235">
        <v>160</v>
      </c>
      <c r="E9235">
        <v>9</v>
      </c>
      <c r="F9235">
        <v>11.6814343070746</v>
      </c>
      <c r="G9235">
        <v>0</v>
      </c>
      <c r="H9235">
        <v>3</v>
      </c>
      <c r="I9235">
        <v>0</v>
      </c>
      <c r="J9235">
        <v>0</v>
      </c>
      <c r="K9235">
        <v>0</v>
      </c>
    </row>
    <row r="9236" spans="1:11">
      <c r="A9236">
        <v>2020</v>
      </c>
      <c r="B9236">
        <v>9235</v>
      </c>
      <c r="C9236">
        <v>196</v>
      </c>
      <c r="D9236">
        <v>133</v>
      </c>
      <c r="E9236">
        <v>1</v>
      </c>
      <c r="F9236">
        <v>4.5231847836371504</v>
      </c>
      <c r="G9236">
        <v>0</v>
      </c>
      <c r="H9236">
        <v>3</v>
      </c>
      <c r="I9236">
        <v>0</v>
      </c>
      <c r="J9236">
        <v>0</v>
      </c>
      <c r="K9236">
        <v>0</v>
      </c>
    </row>
    <row r="9237" spans="1:11">
      <c r="A9237">
        <v>2020</v>
      </c>
      <c r="B9237">
        <v>9236</v>
      </c>
      <c r="C9237">
        <v>71</v>
      </c>
      <c r="D9237">
        <v>33</v>
      </c>
      <c r="E9237">
        <v>0</v>
      </c>
      <c r="F9237">
        <v>13.268299975705901</v>
      </c>
      <c r="G9237">
        <v>0</v>
      </c>
      <c r="H9237">
        <v>3</v>
      </c>
      <c r="I9237">
        <v>0</v>
      </c>
      <c r="J9237">
        <v>0</v>
      </c>
      <c r="K9237">
        <v>0</v>
      </c>
    </row>
    <row r="9238" spans="1:11">
      <c r="A9238">
        <v>2020</v>
      </c>
      <c r="B9238">
        <v>9237</v>
      </c>
      <c r="C9238">
        <v>184</v>
      </c>
      <c r="D9238">
        <v>117</v>
      </c>
      <c r="E9238">
        <v>15</v>
      </c>
      <c r="F9238">
        <v>11.4509755110931</v>
      </c>
      <c r="G9238">
        <v>0</v>
      </c>
      <c r="H9238">
        <v>3</v>
      </c>
      <c r="I9238">
        <v>0</v>
      </c>
      <c r="J9238">
        <v>0</v>
      </c>
      <c r="K9238">
        <v>0</v>
      </c>
    </row>
    <row r="9239" spans="1:11">
      <c r="A9239">
        <v>2020</v>
      </c>
      <c r="B9239">
        <v>9238</v>
      </c>
      <c r="C9239">
        <v>122</v>
      </c>
      <c r="D9239">
        <v>75</v>
      </c>
      <c r="E9239">
        <v>1</v>
      </c>
      <c r="F9239">
        <v>9.6166731040571296</v>
      </c>
      <c r="G9239">
        <v>0</v>
      </c>
      <c r="H9239">
        <v>3</v>
      </c>
      <c r="I9239">
        <v>0</v>
      </c>
      <c r="J9239">
        <v>0</v>
      </c>
      <c r="K9239">
        <v>0</v>
      </c>
    </row>
    <row r="9240" spans="1:11">
      <c r="A9240">
        <v>2020</v>
      </c>
      <c r="B9240">
        <v>9239</v>
      </c>
      <c r="C9240">
        <v>194</v>
      </c>
      <c r="D9240">
        <v>130</v>
      </c>
      <c r="E9240">
        <v>4</v>
      </c>
      <c r="F9240">
        <v>13.174872665534799</v>
      </c>
      <c r="G9240">
        <v>0</v>
      </c>
      <c r="H9240">
        <v>3</v>
      </c>
      <c r="I9240">
        <v>0</v>
      </c>
      <c r="J9240">
        <v>0</v>
      </c>
      <c r="K9240">
        <v>0</v>
      </c>
    </row>
    <row r="9241" spans="1:11">
      <c r="A9241">
        <v>2020</v>
      </c>
      <c r="B9241">
        <v>9240</v>
      </c>
      <c r="C9241">
        <v>134</v>
      </c>
      <c r="D9241">
        <v>73</v>
      </c>
      <c r="E9241">
        <v>2</v>
      </c>
      <c r="F9241">
        <v>10.8424766158527</v>
      </c>
      <c r="G9241">
        <v>0</v>
      </c>
      <c r="H9241">
        <v>3</v>
      </c>
      <c r="I9241">
        <v>0</v>
      </c>
      <c r="J9241">
        <v>0</v>
      </c>
      <c r="K9241">
        <v>0</v>
      </c>
    </row>
    <row r="9242" spans="1:11">
      <c r="A9242">
        <v>2020</v>
      </c>
      <c r="B9242">
        <v>9241</v>
      </c>
      <c r="C9242">
        <v>0</v>
      </c>
      <c r="D9242">
        <v>0</v>
      </c>
      <c r="E9242">
        <v>152</v>
      </c>
      <c r="F9242">
        <v>0</v>
      </c>
      <c r="G9242">
        <v>0</v>
      </c>
      <c r="H9242">
        <v>3</v>
      </c>
      <c r="I9242">
        <v>0</v>
      </c>
      <c r="J9242">
        <v>0</v>
      </c>
      <c r="K9242">
        <v>0</v>
      </c>
    </row>
    <row r="9243" spans="1:11">
      <c r="A9243">
        <v>2020</v>
      </c>
      <c r="B9243">
        <v>9242</v>
      </c>
      <c r="C9243">
        <v>138</v>
      </c>
      <c r="D9243">
        <v>91</v>
      </c>
      <c r="E9243">
        <v>2</v>
      </c>
      <c r="F9243">
        <v>13.959134129071399</v>
      </c>
      <c r="G9243">
        <v>0</v>
      </c>
      <c r="H9243">
        <v>3</v>
      </c>
      <c r="I9243">
        <v>0</v>
      </c>
      <c r="J9243">
        <v>0</v>
      </c>
      <c r="K9243">
        <v>0</v>
      </c>
    </row>
    <row r="9244" spans="1:11">
      <c r="A9244">
        <v>2020</v>
      </c>
      <c r="B9244">
        <v>9243</v>
      </c>
      <c r="C9244">
        <v>208</v>
      </c>
      <c r="D9244">
        <v>118</v>
      </c>
      <c r="E9244">
        <v>4</v>
      </c>
      <c r="F9244">
        <v>12.763868433971499</v>
      </c>
      <c r="G9244">
        <v>0</v>
      </c>
      <c r="H9244">
        <v>3</v>
      </c>
      <c r="I9244">
        <v>0</v>
      </c>
      <c r="J9244">
        <v>0</v>
      </c>
      <c r="K9244">
        <v>0</v>
      </c>
    </row>
    <row r="9245" spans="1:11">
      <c r="A9245">
        <v>2020</v>
      </c>
      <c r="B9245">
        <v>9244</v>
      </c>
      <c r="C9245">
        <v>26</v>
      </c>
      <c r="D9245">
        <v>17</v>
      </c>
      <c r="E9245">
        <v>0</v>
      </c>
      <c r="F9245">
        <v>6.2302309977954602</v>
      </c>
      <c r="G9245">
        <v>0</v>
      </c>
      <c r="H9245">
        <v>3</v>
      </c>
      <c r="I9245">
        <v>0</v>
      </c>
      <c r="J9245">
        <v>0</v>
      </c>
      <c r="K9245">
        <v>0</v>
      </c>
    </row>
    <row r="9246" spans="1:11">
      <c r="A9246">
        <v>2020</v>
      </c>
      <c r="B9246">
        <v>9245</v>
      </c>
      <c r="C9246">
        <v>0</v>
      </c>
      <c r="D9246">
        <v>0</v>
      </c>
      <c r="E9246">
        <v>6</v>
      </c>
      <c r="F9246">
        <v>0</v>
      </c>
      <c r="G9246">
        <v>0</v>
      </c>
      <c r="H9246">
        <v>3</v>
      </c>
      <c r="I9246">
        <v>0</v>
      </c>
      <c r="J9246">
        <v>0</v>
      </c>
      <c r="K9246">
        <v>0</v>
      </c>
    </row>
    <row r="9247" spans="1:11">
      <c r="A9247">
        <v>2020</v>
      </c>
      <c r="B9247">
        <v>9246</v>
      </c>
      <c r="C9247">
        <v>0</v>
      </c>
      <c r="D9247">
        <v>0</v>
      </c>
      <c r="E9247">
        <v>82</v>
      </c>
      <c r="F9247">
        <v>0</v>
      </c>
      <c r="G9247">
        <v>0</v>
      </c>
      <c r="H9247">
        <v>3</v>
      </c>
      <c r="I9247">
        <v>0</v>
      </c>
      <c r="J9247">
        <v>0</v>
      </c>
      <c r="K9247">
        <v>0</v>
      </c>
    </row>
    <row r="9248" spans="1:11">
      <c r="A9248">
        <v>2020</v>
      </c>
      <c r="B9248">
        <v>9247</v>
      </c>
      <c r="C9248">
        <v>210</v>
      </c>
      <c r="D9248">
        <v>118</v>
      </c>
      <c r="E9248">
        <v>9</v>
      </c>
      <c r="F9248">
        <v>13.719213431763199</v>
      </c>
      <c r="G9248">
        <v>0</v>
      </c>
      <c r="H9248">
        <v>3</v>
      </c>
      <c r="I9248">
        <v>0</v>
      </c>
      <c r="J9248">
        <v>0</v>
      </c>
      <c r="K9248">
        <v>0</v>
      </c>
    </row>
    <row r="9249" spans="1:11">
      <c r="A9249">
        <v>2020</v>
      </c>
      <c r="B9249">
        <v>9248</v>
      </c>
      <c r="C9249">
        <v>2</v>
      </c>
      <c r="D9249">
        <v>2</v>
      </c>
      <c r="E9249">
        <v>54</v>
      </c>
      <c r="F9249">
        <v>0.431136691888163</v>
      </c>
      <c r="G9249">
        <v>0</v>
      </c>
      <c r="H9249">
        <v>3</v>
      </c>
      <c r="I9249">
        <v>0</v>
      </c>
      <c r="J9249">
        <v>0</v>
      </c>
      <c r="K9249">
        <v>0</v>
      </c>
    </row>
    <row r="9250" spans="1:11">
      <c r="A9250">
        <v>2020</v>
      </c>
      <c r="B9250">
        <v>9249</v>
      </c>
      <c r="C9250">
        <v>187</v>
      </c>
      <c r="D9250">
        <v>123</v>
      </c>
      <c r="E9250">
        <v>205</v>
      </c>
      <c r="F9250">
        <v>12.8286043576094</v>
      </c>
      <c r="G9250">
        <v>0</v>
      </c>
      <c r="H9250">
        <v>3</v>
      </c>
      <c r="I9250">
        <v>0</v>
      </c>
      <c r="J9250">
        <v>0</v>
      </c>
      <c r="K9250">
        <v>0</v>
      </c>
    </row>
    <row r="9251" spans="1:11">
      <c r="A9251">
        <v>2020</v>
      </c>
      <c r="B9251">
        <v>9250</v>
      </c>
      <c r="C9251">
        <v>115</v>
      </c>
      <c r="D9251">
        <v>68</v>
      </c>
      <c r="E9251">
        <v>92</v>
      </c>
      <c r="F9251">
        <v>6.5685759327377804</v>
      </c>
      <c r="G9251">
        <v>0</v>
      </c>
      <c r="H9251">
        <v>3</v>
      </c>
      <c r="I9251">
        <v>0</v>
      </c>
      <c r="J9251">
        <v>0</v>
      </c>
      <c r="K9251">
        <v>0</v>
      </c>
    </row>
    <row r="9252" spans="1:11">
      <c r="A9252">
        <v>2020</v>
      </c>
      <c r="B9252">
        <v>9251</v>
      </c>
      <c r="C9252">
        <v>194</v>
      </c>
      <c r="D9252">
        <v>116</v>
      </c>
      <c r="E9252">
        <v>4</v>
      </c>
      <c r="F9252">
        <v>14.360158701960099</v>
      </c>
      <c r="G9252">
        <v>0</v>
      </c>
      <c r="H9252">
        <v>3</v>
      </c>
      <c r="I9252">
        <v>0</v>
      </c>
      <c r="J9252">
        <v>0</v>
      </c>
      <c r="K9252">
        <v>0</v>
      </c>
    </row>
    <row r="9253" spans="1:11">
      <c r="A9253">
        <v>2020</v>
      </c>
      <c r="B9253">
        <v>9252</v>
      </c>
      <c r="C9253">
        <v>185</v>
      </c>
      <c r="D9253">
        <v>101</v>
      </c>
      <c r="E9253">
        <v>1</v>
      </c>
      <c r="F9253">
        <v>16.4097287516188</v>
      </c>
      <c r="G9253">
        <v>0</v>
      </c>
      <c r="H9253">
        <v>3</v>
      </c>
      <c r="I9253">
        <v>0</v>
      </c>
      <c r="J9253">
        <v>0</v>
      </c>
      <c r="K9253">
        <v>0</v>
      </c>
    </row>
    <row r="9254" spans="1:11">
      <c r="A9254">
        <v>2020</v>
      </c>
      <c r="B9254">
        <v>9253</v>
      </c>
      <c r="C9254">
        <v>93</v>
      </c>
      <c r="D9254">
        <v>54</v>
      </c>
      <c r="E9254">
        <v>26</v>
      </c>
      <c r="F9254">
        <v>6.6039879565983099</v>
      </c>
      <c r="G9254">
        <v>0</v>
      </c>
      <c r="H9254">
        <v>3</v>
      </c>
      <c r="I9254">
        <v>0</v>
      </c>
      <c r="J9254">
        <v>0</v>
      </c>
      <c r="K9254">
        <v>0</v>
      </c>
    </row>
    <row r="9255" spans="1:11">
      <c r="A9255">
        <v>2020</v>
      </c>
      <c r="B9255">
        <v>9254</v>
      </c>
      <c r="C9255">
        <v>357</v>
      </c>
      <c r="D9255">
        <v>134</v>
      </c>
      <c r="E9255">
        <v>13</v>
      </c>
      <c r="F9255">
        <v>12.156354691611</v>
      </c>
      <c r="G9255">
        <v>0</v>
      </c>
      <c r="H9255">
        <v>3</v>
      </c>
      <c r="I9255">
        <v>0</v>
      </c>
      <c r="J9255">
        <v>0</v>
      </c>
      <c r="K9255">
        <v>0</v>
      </c>
    </row>
    <row r="9256" spans="1:11">
      <c r="A9256">
        <v>2020</v>
      </c>
      <c r="B9256">
        <v>9255</v>
      </c>
      <c r="C9256">
        <v>217</v>
      </c>
      <c r="D9256">
        <v>129</v>
      </c>
      <c r="E9256">
        <v>5</v>
      </c>
      <c r="F9256">
        <v>13.838756170044499</v>
      </c>
      <c r="G9256">
        <v>0</v>
      </c>
      <c r="H9256">
        <v>3</v>
      </c>
      <c r="I9256">
        <v>0</v>
      </c>
      <c r="J9256">
        <v>0</v>
      </c>
      <c r="K9256">
        <v>0</v>
      </c>
    </row>
    <row r="9257" spans="1:11">
      <c r="A9257">
        <v>2020</v>
      </c>
      <c r="B9257">
        <v>9256</v>
      </c>
      <c r="C9257">
        <v>312</v>
      </c>
      <c r="D9257">
        <v>187</v>
      </c>
      <c r="E9257">
        <v>6</v>
      </c>
      <c r="F9257">
        <v>13.7336033101505</v>
      </c>
      <c r="G9257">
        <v>0</v>
      </c>
      <c r="H9257">
        <v>3</v>
      </c>
      <c r="I9257">
        <v>0</v>
      </c>
      <c r="J9257">
        <v>0</v>
      </c>
      <c r="K9257">
        <v>0</v>
      </c>
    </row>
    <row r="9258" spans="1:11">
      <c r="A9258">
        <v>2020</v>
      </c>
      <c r="B9258">
        <v>9257</v>
      </c>
      <c r="C9258">
        <v>83</v>
      </c>
      <c r="D9258">
        <v>39</v>
      </c>
      <c r="E9258">
        <v>17</v>
      </c>
      <c r="F9258">
        <v>4.9420941379618304</v>
      </c>
      <c r="G9258">
        <v>0</v>
      </c>
      <c r="H9258">
        <v>3</v>
      </c>
      <c r="I9258">
        <v>0</v>
      </c>
      <c r="J9258">
        <v>0</v>
      </c>
      <c r="K9258">
        <v>0</v>
      </c>
    </row>
    <row r="9259" spans="1:11">
      <c r="A9259">
        <v>2020</v>
      </c>
      <c r="B9259">
        <v>9258</v>
      </c>
      <c r="C9259">
        <v>168</v>
      </c>
      <c r="D9259">
        <v>96</v>
      </c>
      <c r="E9259">
        <v>1</v>
      </c>
      <c r="F9259">
        <v>13.039226339237199</v>
      </c>
      <c r="G9259">
        <v>0</v>
      </c>
      <c r="H9259">
        <v>3</v>
      </c>
      <c r="I9259">
        <v>0</v>
      </c>
      <c r="J9259">
        <v>0</v>
      </c>
      <c r="K9259">
        <v>0</v>
      </c>
    </row>
    <row r="9260" spans="1:11">
      <c r="A9260">
        <v>2020</v>
      </c>
      <c r="B9260">
        <v>9259</v>
      </c>
      <c r="C9260">
        <v>28</v>
      </c>
      <c r="D9260">
        <v>23</v>
      </c>
      <c r="E9260">
        <v>0</v>
      </c>
      <c r="F9260">
        <v>8.7997737201043407</v>
      </c>
      <c r="G9260">
        <v>0</v>
      </c>
      <c r="H9260">
        <v>3</v>
      </c>
      <c r="I9260">
        <v>0</v>
      </c>
      <c r="J9260">
        <v>0</v>
      </c>
      <c r="K9260">
        <v>0</v>
      </c>
    </row>
    <row r="9261" spans="1:11">
      <c r="A9261">
        <v>2020</v>
      </c>
      <c r="B9261">
        <v>9260</v>
      </c>
      <c r="C9261">
        <v>235</v>
      </c>
      <c r="D9261">
        <v>132</v>
      </c>
      <c r="E9261">
        <v>1</v>
      </c>
      <c r="F9261">
        <v>12.0191692963927</v>
      </c>
      <c r="G9261">
        <v>0</v>
      </c>
      <c r="H9261">
        <v>3</v>
      </c>
      <c r="I9261">
        <v>0</v>
      </c>
      <c r="J9261">
        <v>0</v>
      </c>
      <c r="K9261">
        <v>0</v>
      </c>
    </row>
    <row r="9262" spans="1:11">
      <c r="A9262">
        <v>2020</v>
      </c>
      <c r="B9262">
        <v>9261</v>
      </c>
      <c r="C9262">
        <v>155</v>
      </c>
      <c r="D9262">
        <v>94</v>
      </c>
      <c r="E9262">
        <v>1</v>
      </c>
      <c r="F9262">
        <v>10.1136645395346</v>
      </c>
      <c r="G9262">
        <v>0</v>
      </c>
      <c r="H9262">
        <v>3</v>
      </c>
      <c r="I9262">
        <v>0</v>
      </c>
      <c r="J9262">
        <v>0</v>
      </c>
      <c r="K9262">
        <v>0</v>
      </c>
    </row>
    <row r="9263" spans="1:11">
      <c r="A9263">
        <v>2020</v>
      </c>
      <c r="B9263">
        <v>9262</v>
      </c>
      <c r="C9263">
        <v>307</v>
      </c>
      <c r="D9263">
        <v>185</v>
      </c>
      <c r="E9263">
        <v>61</v>
      </c>
      <c r="F9263">
        <v>4.7711184154292097</v>
      </c>
      <c r="G9263">
        <v>0</v>
      </c>
      <c r="H9263">
        <v>3</v>
      </c>
      <c r="I9263">
        <v>0</v>
      </c>
      <c r="J9263">
        <v>0</v>
      </c>
      <c r="K9263">
        <v>0</v>
      </c>
    </row>
    <row r="9264" spans="1:11">
      <c r="A9264">
        <v>2020</v>
      </c>
      <c r="B9264">
        <v>9263</v>
      </c>
      <c r="C9264">
        <v>0</v>
      </c>
      <c r="D9264">
        <v>0</v>
      </c>
      <c r="E9264">
        <v>0</v>
      </c>
      <c r="F9264">
        <v>0</v>
      </c>
      <c r="G9264">
        <v>0</v>
      </c>
      <c r="H9264">
        <v>3</v>
      </c>
      <c r="I9264">
        <v>0</v>
      </c>
      <c r="J9264">
        <v>0</v>
      </c>
      <c r="K9264">
        <v>0</v>
      </c>
    </row>
    <row r="9265" spans="1:11">
      <c r="A9265">
        <v>2020</v>
      </c>
      <c r="B9265">
        <v>9264</v>
      </c>
      <c r="C9265">
        <v>57</v>
      </c>
      <c r="D9265">
        <v>38</v>
      </c>
      <c r="E9265">
        <v>63</v>
      </c>
      <c r="F9265">
        <v>5.8373529140680196</v>
      </c>
      <c r="G9265">
        <v>0</v>
      </c>
      <c r="H9265">
        <v>3</v>
      </c>
      <c r="I9265">
        <v>0</v>
      </c>
      <c r="J9265">
        <v>0</v>
      </c>
      <c r="K9265">
        <v>0</v>
      </c>
    </row>
    <row r="9266" spans="1:11">
      <c r="A9266">
        <v>2020</v>
      </c>
      <c r="B9266">
        <v>9265</v>
      </c>
      <c r="C9266">
        <v>17</v>
      </c>
      <c r="D9266">
        <v>6</v>
      </c>
      <c r="E9266">
        <v>0</v>
      </c>
      <c r="F9266">
        <v>0.81768115244943596</v>
      </c>
      <c r="G9266">
        <v>0</v>
      </c>
      <c r="H9266">
        <v>3</v>
      </c>
      <c r="I9266">
        <v>0</v>
      </c>
      <c r="J9266">
        <v>0</v>
      </c>
      <c r="K9266">
        <v>0</v>
      </c>
    </row>
    <row r="9267" spans="1:11">
      <c r="A9267">
        <v>2020</v>
      </c>
      <c r="B9267">
        <v>9266</v>
      </c>
      <c r="C9267">
        <v>291</v>
      </c>
      <c r="D9267">
        <v>170</v>
      </c>
      <c r="E9267">
        <v>12</v>
      </c>
      <c r="F9267">
        <v>10.248319240427</v>
      </c>
      <c r="G9267">
        <v>0</v>
      </c>
      <c r="H9267">
        <v>3</v>
      </c>
      <c r="I9267">
        <v>0</v>
      </c>
      <c r="J9267">
        <v>0</v>
      </c>
      <c r="K9267">
        <v>0</v>
      </c>
    </row>
    <row r="9268" spans="1:11">
      <c r="A9268">
        <v>2020</v>
      </c>
      <c r="B9268">
        <v>9267</v>
      </c>
      <c r="C9268">
        <v>147</v>
      </c>
      <c r="D9268">
        <v>99</v>
      </c>
      <c r="E9268">
        <v>1</v>
      </c>
      <c r="F9268">
        <v>15.2311087625501</v>
      </c>
      <c r="G9268">
        <v>0</v>
      </c>
      <c r="H9268">
        <v>3</v>
      </c>
      <c r="I9268">
        <v>0</v>
      </c>
      <c r="J9268">
        <v>0</v>
      </c>
      <c r="K9268">
        <v>0</v>
      </c>
    </row>
    <row r="9269" spans="1:11">
      <c r="A9269">
        <v>2020</v>
      </c>
      <c r="B9269">
        <v>9268</v>
      </c>
      <c r="C9269">
        <v>220</v>
      </c>
      <c r="D9269">
        <v>142</v>
      </c>
      <c r="E9269">
        <v>4</v>
      </c>
      <c r="F9269">
        <v>11.1252053484165</v>
      </c>
      <c r="G9269">
        <v>0</v>
      </c>
      <c r="H9269">
        <v>3</v>
      </c>
      <c r="I9269">
        <v>0</v>
      </c>
      <c r="J9269">
        <v>0</v>
      </c>
      <c r="K9269">
        <v>0</v>
      </c>
    </row>
    <row r="9270" spans="1:11">
      <c r="A9270">
        <v>2020</v>
      </c>
      <c r="B9270">
        <v>9269</v>
      </c>
      <c r="C9270">
        <v>184</v>
      </c>
      <c r="D9270">
        <v>104</v>
      </c>
      <c r="E9270">
        <v>4</v>
      </c>
      <c r="F9270">
        <v>9.0854775554140108</v>
      </c>
      <c r="G9270">
        <v>0</v>
      </c>
      <c r="H9270">
        <v>3</v>
      </c>
      <c r="I9270">
        <v>0</v>
      </c>
      <c r="J9270">
        <v>0</v>
      </c>
      <c r="K9270">
        <v>0</v>
      </c>
    </row>
    <row r="9271" spans="1:11">
      <c r="A9271">
        <v>2020</v>
      </c>
      <c r="B9271">
        <v>9270</v>
      </c>
      <c r="C9271">
        <v>175</v>
      </c>
      <c r="D9271">
        <v>109</v>
      </c>
      <c r="E9271">
        <v>1</v>
      </c>
      <c r="F9271">
        <v>8.0178132903273092</v>
      </c>
      <c r="G9271">
        <v>0</v>
      </c>
      <c r="H9271">
        <v>3</v>
      </c>
      <c r="I9271">
        <v>0</v>
      </c>
      <c r="J9271">
        <v>0</v>
      </c>
      <c r="K9271">
        <v>0</v>
      </c>
    </row>
    <row r="9272" spans="1:11">
      <c r="A9272">
        <v>2020</v>
      </c>
      <c r="B9272">
        <v>9271</v>
      </c>
      <c r="C9272">
        <v>270</v>
      </c>
      <c r="D9272">
        <v>161</v>
      </c>
      <c r="E9272">
        <v>10</v>
      </c>
      <c r="F9272">
        <v>14.383813415303299</v>
      </c>
      <c r="G9272">
        <v>0</v>
      </c>
      <c r="H9272">
        <v>3</v>
      </c>
      <c r="I9272">
        <v>0</v>
      </c>
      <c r="J9272">
        <v>0</v>
      </c>
      <c r="K9272">
        <v>0</v>
      </c>
    </row>
    <row r="9273" spans="1:11">
      <c r="A9273">
        <v>2020</v>
      </c>
      <c r="B9273">
        <v>9272</v>
      </c>
      <c r="C9273">
        <v>103</v>
      </c>
      <c r="D9273">
        <v>54</v>
      </c>
      <c r="E9273">
        <v>1</v>
      </c>
      <c r="F9273">
        <v>11.0684849071</v>
      </c>
      <c r="G9273">
        <v>0</v>
      </c>
      <c r="H9273">
        <v>3</v>
      </c>
      <c r="I9273">
        <v>0</v>
      </c>
      <c r="J9273">
        <v>0</v>
      </c>
      <c r="K9273">
        <v>0</v>
      </c>
    </row>
    <row r="9274" spans="1:11">
      <c r="A9274">
        <v>2020</v>
      </c>
      <c r="B9274">
        <v>9273</v>
      </c>
      <c r="C9274">
        <v>237</v>
      </c>
      <c r="D9274">
        <v>140</v>
      </c>
      <c r="E9274">
        <v>4</v>
      </c>
      <c r="F9274">
        <v>7.6536049448100796</v>
      </c>
      <c r="G9274">
        <v>0</v>
      </c>
      <c r="H9274">
        <v>3</v>
      </c>
      <c r="I9274">
        <v>0</v>
      </c>
      <c r="J9274">
        <v>0</v>
      </c>
      <c r="K9274">
        <v>0</v>
      </c>
    </row>
    <row r="9275" spans="1:11">
      <c r="A9275">
        <v>2020</v>
      </c>
      <c r="B9275">
        <v>9274</v>
      </c>
      <c r="C9275">
        <v>131</v>
      </c>
      <c r="D9275">
        <v>79</v>
      </c>
      <c r="E9275">
        <v>4</v>
      </c>
      <c r="F9275">
        <v>13.267031932024199</v>
      </c>
      <c r="G9275">
        <v>0</v>
      </c>
      <c r="H9275">
        <v>3</v>
      </c>
      <c r="I9275">
        <v>0</v>
      </c>
      <c r="J9275">
        <v>0</v>
      </c>
      <c r="K9275">
        <v>0</v>
      </c>
    </row>
    <row r="9276" spans="1:11">
      <c r="A9276">
        <v>2020</v>
      </c>
      <c r="B9276">
        <v>9275</v>
      </c>
      <c r="C9276">
        <v>36</v>
      </c>
      <c r="D9276">
        <v>26</v>
      </c>
      <c r="E9276">
        <v>0</v>
      </c>
      <c r="F9276">
        <v>1.70009397741708</v>
      </c>
      <c r="G9276">
        <v>0</v>
      </c>
      <c r="H9276">
        <v>3</v>
      </c>
      <c r="I9276">
        <v>0</v>
      </c>
      <c r="J9276">
        <v>0</v>
      </c>
      <c r="K9276">
        <v>0</v>
      </c>
    </row>
    <row r="9277" spans="1:11">
      <c r="A9277">
        <v>2020</v>
      </c>
      <c r="B9277">
        <v>9276</v>
      </c>
      <c r="C9277">
        <v>307</v>
      </c>
      <c r="D9277">
        <v>193</v>
      </c>
      <c r="E9277">
        <v>4</v>
      </c>
      <c r="F9277">
        <v>12.4978627433419</v>
      </c>
      <c r="G9277">
        <v>0</v>
      </c>
      <c r="H9277">
        <v>3</v>
      </c>
      <c r="I9277">
        <v>0</v>
      </c>
      <c r="J9277">
        <v>0</v>
      </c>
      <c r="K9277">
        <v>0</v>
      </c>
    </row>
    <row r="9278" spans="1:11">
      <c r="A9278">
        <v>2020</v>
      </c>
      <c r="B9278">
        <v>9277</v>
      </c>
      <c r="C9278">
        <v>166</v>
      </c>
      <c r="D9278">
        <v>104</v>
      </c>
      <c r="E9278">
        <v>112</v>
      </c>
      <c r="F9278">
        <v>2.4106043356025899</v>
      </c>
      <c r="G9278">
        <v>0</v>
      </c>
      <c r="H9278">
        <v>3</v>
      </c>
      <c r="I9278">
        <v>0</v>
      </c>
      <c r="J9278">
        <v>0</v>
      </c>
      <c r="K9278">
        <v>0</v>
      </c>
    </row>
    <row r="9279" spans="1:11">
      <c r="A9279">
        <v>2020</v>
      </c>
      <c r="B9279">
        <v>9278</v>
      </c>
      <c r="C9279">
        <v>46</v>
      </c>
      <c r="D9279">
        <v>25</v>
      </c>
      <c r="E9279">
        <v>1</v>
      </c>
      <c r="F9279">
        <v>12.024886286401401</v>
      </c>
      <c r="G9279">
        <v>0</v>
      </c>
      <c r="H9279">
        <v>3</v>
      </c>
      <c r="I9279">
        <v>0</v>
      </c>
      <c r="J9279">
        <v>0</v>
      </c>
      <c r="K9279">
        <v>0</v>
      </c>
    </row>
    <row r="9280" spans="1:11">
      <c r="A9280">
        <v>2020</v>
      </c>
      <c r="B9280">
        <v>9279</v>
      </c>
      <c r="C9280">
        <v>2</v>
      </c>
      <c r="D9280">
        <v>2</v>
      </c>
      <c r="E9280">
        <v>0</v>
      </c>
      <c r="F9280">
        <v>0.31194434912811603</v>
      </c>
      <c r="G9280">
        <v>0</v>
      </c>
      <c r="H9280">
        <v>3</v>
      </c>
      <c r="I9280">
        <v>0</v>
      </c>
      <c r="J9280">
        <v>0</v>
      </c>
      <c r="K9280">
        <v>0</v>
      </c>
    </row>
    <row r="9281" spans="1:11">
      <c r="A9281">
        <v>2020</v>
      </c>
      <c r="B9281">
        <v>9280</v>
      </c>
      <c r="C9281">
        <v>215</v>
      </c>
      <c r="D9281">
        <v>136</v>
      </c>
      <c r="E9281">
        <v>1</v>
      </c>
      <c r="F9281">
        <v>7.7202053933714003</v>
      </c>
      <c r="G9281">
        <v>0</v>
      </c>
      <c r="H9281">
        <v>3</v>
      </c>
      <c r="I9281">
        <v>0</v>
      </c>
      <c r="J9281">
        <v>0</v>
      </c>
      <c r="K9281">
        <v>0</v>
      </c>
    </row>
    <row r="9282" spans="1:11">
      <c r="A9282">
        <v>2020</v>
      </c>
      <c r="B9282">
        <v>9281</v>
      </c>
      <c r="C9282">
        <v>169</v>
      </c>
      <c r="D9282">
        <v>104</v>
      </c>
      <c r="E9282">
        <v>8</v>
      </c>
      <c r="F9282">
        <v>10.8685166725618</v>
      </c>
      <c r="G9282">
        <v>0</v>
      </c>
      <c r="H9282">
        <v>3</v>
      </c>
      <c r="I9282">
        <v>0</v>
      </c>
      <c r="J9282">
        <v>0</v>
      </c>
      <c r="K9282">
        <v>0</v>
      </c>
    </row>
    <row r="9283" spans="1:11">
      <c r="A9283">
        <v>2020</v>
      </c>
      <c r="B9283">
        <v>9282</v>
      </c>
      <c r="C9283">
        <v>215</v>
      </c>
      <c r="D9283">
        <v>132</v>
      </c>
      <c r="E9283">
        <v>12</v>
      </c>
      <c r="F9283">
        <v>12.9722617045179</v>
      </c>
      <c r="G9283">
        <v>0</v>
      </c>
      <c r="H9283">
        <v>3</v>
      </c>
      <c r="I9283">
        <v>0</v>
      </c>
      <c r="J9283">
        <v>0</v>
      </c>
      <c r="K9283">
        <v>0</v>
      </c>
    </row>
    <row r="9284" spans="1:11">
      <c r="A9284">
        <v>2020</v>
      </c>
      <c r="B9284">
        <v>9283</v>
      </c>
      <c r="C9284">
        <v>120</v>
      </c>
      <c r="D9284">
        <v>75</v>
      </c>
      <c r="E9284">
        <v>4</v>
      </c>
      <c r="F9284">
        <v>16.2760416666667</v>
      </c>
      <c r="G9284">
        <v>0</v>
      </c>
      <c r="H9284">
        <v>3</v>
      </c>
      <c r="I9284">
        <v>0</v>
      </c>
      <c r="J9284">
        <v>0</v>
      </c>
      <c r="K9284">
        <v>0</v>
      </c>
    </row>
    <row r="9285" spans="1:11">
      <c r="A9285">
        <v>2020</v>
      </c>
      <c r="B9285">
        <v>9284</v>
      </c>
      <c r="C9285">
        <v>275</v>
      </c>
      <c r="D9285">
        <v>159</v>
      </c>
      <c r="E9285">
        <v>7</v>
      </c>
      <c r="F9285">
        <v>10.6087106115778</v>
      </c>
      <c r="G9285">
        <v>0</v>
      </c>
      <c r="H9285">
        <v>3</v>
      </c>
      <c r="I9285">
        <v>0</v>
      </c>
      <c r="J9285">
        <v>0</v>
      </c>
      <c r="K9285">
        <v>0</v>
      </c>
    </row>
    <row r="9286" spans="1:11">
      <c r="A9286">
        <v>2020</v>
      </c>
      <c r="B9286">
        <v>9285</v>
      </c>
      <c r="C9286">
        <v>339</v>
      </c>
      <c r="D9286">
        <v>207</v>
      </c>
      <c r="E9286">
        <v>11</v>
      </c>
      <c r="F9286">
        <v>12.0772086328885</v>
      </c>
      <c r="G9286">
        <v>0</v>
      </c>
      <c r="H9286">
        <v>3</v>
      </c>
      <c r="I9286">
        <v>0</v>
      </c>
      <c r="J9286">
        <v>0</v>
      </c>
      <c r="K9286">
        <v>0</v>
      </c>
    </row>
    <row r="9287" spans="1:11">
      <c r="A9287">
        <v>2020</v>
      </c>
      <c r="B9287">
        <v>9286</v>
      </c>
      <c r="C9287">
        <v>185</v>
      </c>
      <c r="D9287">
        <v>117</v>
      </c>
      <c r="E9287">
        <v>1</v>
      </c>
      <c r="F9287">
        <v>17.231101672813999</v>
      </c>
      <c r="G9287">
        <v>0</v>
      </c>
      <c r="H9287">
        <v>3</v>
      </c>
      <c r="I9287">
        <v>0</v>
      </c>
      <c r="J9287">
        <v>0</v>
      </c>
      <c r="K9287">
        <v>0</v>
      </c>
    </row>
    <row r="9288" spans="1:11">
      <c r="A9288">
        <v>2020</v>
      </c>
      <c r="B9288">
        <v>9287</v>
      </c>
      <c r="C9288">
        <v>100</v>
      </c>
      <c r="D9288">
        <v>68</v>
      </c>
      <c r="E9288">
        <v>0</v>
      </c>
      <c r="F9288">
        <v>16.4858716080319</v>
      </c>
      <c r="G9288">
        <v>0</v>
      </c>
      <c r="H9288">
        <v>3</v>
      </c>
      <c r="I9288">
        <v>0</v>
      </c>
      <c r="J9288">
        <v>0</v>
      </c>
      <c r="K9288">
        <v>0</v>
      </c>
    </row>
    <row r="9289" spans="1:11">
      <c r="A9289">
        <v>2020</v>
      </c>
      <c r="B9289">
        <v>9288</v>
      </c>
      <c r="C9289">
        <v>102</v>
      </c>
      <c r="D9289">
        <v>65</v>
      </c>
      <c r="E9289">
        <v>1</v>
      </c>
      <c r="F9289">
        <v>45.805640380815497</v>
      </c>
      <c r="G9289">
        <v>0</v>
      </c>
      <c r="H9289">
        <v>3</v>
      </c>
      <c r="I9289">
        <v>0</v>
      </c>
      <c r="J9289">
        <v>0</v>
      </c>
      <c r="K9289">
        <v>0</v>
      </c>
    </row>
    <row r="9290" spans="1:11">
      <c r="A9290">
        <v>2020</v>
      </c>
      <c r="B9290">
        <v>9289</v>
      </c>
      <c r="C9290">
        <v>9</v>
      </c>
      <c r="D9290">
        <v>8</v>
      </c>
      <c r="E9290">
        <v>19</v>
      </c>
      <c r="F9290">
        <v>9.6297881446608198</v>
      </c>
      <c r="G9290">
        <v>0</v>
      </c>
      <c r="H9290">
        <v>3</v>
      </c>
      <c r="I9290">
        <v>0</v>
      </c>
      <c r="J9290">
        <v>0</v>
      </c>
      <c r="K9290">
        <v>0</v>
      </c>
    </row>
    <row r="9291" spans="1:11">
      <c r="A9291">
        <v>2020</v>
      </c>
      <c r="B9291">
        <v>9290</v>
      </c>
      <c r="C9291">
        <v>0</v>
      </c>
      <c r="D9291">
        <v>0</v>
      </c>
      <c r="E9291">
        <v>66</v>
      </c>
      <c r="F9291">
        <v>0</v>
      </c>
      <c r="G9291">
        <v>0</v>
      </c>
      <c r="H9291">
        <v>3</v>
      </c>
      <c r="I9291">
        <v>0</v>
      </c>
      <c r="J9291">
        <v>0</v>
      </c>
      <c r="K9291">
        <v>0</v>
      </c>
    </row>
    <row r="9292" spans="1:11">
      <c r="A9292">
        <v>2020</v>
      </c>
      <c r="B9292">
        <v>9291</v>
      </c>
      <c r="C9292">
        <v>119</v>
      </c>
      <c r="D9292">
        <v>77</v>
      </c>
      <c r="E9292">
        <v>9</v>
      </c>
      <c r="F9292">
        <v>13.220900132209</v>
      </c>
      <c r="G9292">
        <v>0</v>
      </c>
      <c r="H9292">
        <v>3</v>
      </c>
      <c r="I9292">
        <v>0</v>
      </c>
      <c r="J9292">
        <v>0</v>
      </c>
      <c r="K9292">
        <v>0</v>
      </c>
    </row>
    <row r="9293" spans="1:11">
      <c r="A9293">
        <v>2020</v>
      </c>
      <c r="B9293">
        <v>9292</v>
      </c>
      <c r="C9293">
        <v>19</v>
      </c>
      <c r="D9293">
        <v>16</v>
      </c>
      <c r="E9293">
        <v>0</v>
      </c>
      <c r="F9293">
        <v>15.942272193320999</v>
      </c>
      <c r="G9293">
        <v>0</v>
      </c>
      <c r="H9293">
        <v>3</v>
      </c>
      <c r="I9293">
        <v>0</v>
      </c>
      <c r="J9293">
        <v>0</v>
      </c>
      <c r="K9293">
        <v>0</v>
      </c>
    </row>
    <row r="9294" spans="1:11">
      <c r="A9294">
        <v>2020</v>
      </c>
      <c r="B9294">
        <v>9293</v>
      </c>
      <c r="C9294">
        <v>209</v>
      </c>
      <c r="D9294">
        <v>133</v>
      </c>
      <c r="E9294">
        <v>7</v>
      </c>
      <c r="F9294">
        <v>15.267741337780199</v>
      </c>
      <c r="G9294">
        <v>0</v>
      </c>
      <c r="H9294">
        <v>3</v>
      </c>
      <c r="I9294">
        <v>0</v>
      </c>
      <c r="J9294">
        <v>0</v>
      </c>
      <c r="K9294">
        <v>0</v>
      </c>
    </row>
    <row r="9295" spans="1:11">
      <c r="A9295">
        <v>2020</v>
      </c>
      <c r="B9295">
        <v>9294</v>
      </c>
      <c r="C9295">
        <v>91</v>
      </c>
      <c r="D9295">
        <v>67</v>
      </c>
      <c r="E9295">
        <v>2</v>
      </c>
      <c r="F9295">
        <v>13.8329406399635</v>
      </c>
      <c r="G9295">
        <v>0</v>
      </c>
      <c r="H9295">
        <v>3</v>
      </c>
      <c r="I9295">
        <v>0</v>
      </c>
      <c r="J9295">
        <v>0</v>
      </c>
      <c r="K9295">
        <v>0</v>
      </c>
    </row>
    <row r="9296" spans="1:11">
      <c r="A9296">
        <v>2020</v>
      </c>
      <c r="B9296">
        <v>9295</v>
      </c>
      <c r="C9296">
        <v>128</v>
      </c>
      <c r="D9296">
        <v>78</v>
      </c>
      <c r="E9296">
        <v>1</v>
      </c>
      <c r="F9296">
        <v>7.0672548683999903</v>
      </c>
      <c r="G9296">
        <v>0</v>
      </c>
      <c r="H9296">
        <v>3</v>
      </c>
      <c r="I9296">
        <v>0</v>
      </c>
      <c r="J9296">
        <v>0</v>
      </c>
      <c r="K9296">
        <v>0</v>
      </c>
    </row>
    <row r="9297" spans="1:11">
      <c r="A9297">
        <v>2020</v>
      </c>
      <c r="B9297">
        <v>9296</v>
      </c>
      <c r="C9297">
        <v>261</v>
      </c>
      <c r="D9297">
        <v>158</v>
      </c>
      <c r="E9297">
        <v>1</v>
      </c>
      <c r="F9297">
        <v>12.6422862678615</v>
      </c>
      <c r="G9297">
        <v>0</v>
      </c>
      <c r="H9297">
        <v>3</v>
      </c>
      <c r="I9297">
        <v>0</v>
      </c>
      <c r="J9297">
        <v>0</v>
      </c>
      <c r="K9297">
        <v>0</v>
      </c>
    </row>
    <row r="9298" spans="1:11">
      <c r="A9298">
        <v>2020</v>
      </c>
      <c r="B9298">
        <v>9297</v>
      </c>
      <c r="C9298">
        <v>351</v>
      </c>
      <c r="D9298">
        <v>202</v>
      </c>
      <c r="E9298">
        <v>10</v>
      </c>
      <c r="F9298">
        <v>13.2856915751304</v>
      </c>
      <c r="G9298">
        <v>0</v>
      </c>
      <c r="H9298">
        <v>3</v>
      </c>
      <c r="I9298">
        <v>0</v>
      </c>
      <c r="J9298">
        <v>0</v>
      </c>
      <c r="K9298">
        <v>0</v>
      </c>
    </row>
    <row r="9299" spans="1:11">
      <c r="A9299">
        <v>2020</v>
      </c>
      <c r="B9299">
        <v>9298</v>
      </c>
      <c r="C9299">
        <v>314</v>
      </c>
      <c r="D9299">
        <v>176</v>
      </c>
      <c r="E9299">
        <v>6</v>
      </c>
      <c r="F9299">
        <v>8.5846062153642606</v>
      </c>
      <c r="G9299">
        <v>0</v>
      </c>
      <c r="H9299">
        <v>3</v>
      </c>
      <c r="I9299">
        <v>0</v>
      </c>
      <c r="J9299">
        <v>0</v>
      </c>
      <c r="K9299">
        <v>0</v>
      </c>
    </row>
    <row r="9300" spans="1:11">
      <c r="A9300">
        <v>2020</v>
      </c>
      <c r="B9300">
        <v>9299</v>
      </c>
      <c r="C9300">
        <v>57</v>
      </c>
      <c r="D9300">
        <v>38</v>
      </c>
      <c r="E9300">
        <v>2</v>
      </c>
      <c r="F9300">
        <v>9.0627235869306002</v>
      </c>
      <c r="G9300">
        <v>0</v>
      </c>
      <c r="H9300">
        <v>3</v>
      </c>
      <c r="I9300">
        <v>0</v>
      </c>
      <c r="J9300">
        <v>0</v>
      </c>
      <c r="K9300">
        <v>0</v>
      </c>
    </row>
    <row r="9301" spans="1:11">
      <c r="A9301">
        <v>2020</v>
      </c>
      <c r="B9301">
        <v>9300</v>
      </c>
      <c r="C9301">
        <v>220</v>
      </c>
      <c r="D9301">
        <v>141</v>
      </c>
      <c r="E9301">
        <v>4</v>
      </c>
      <c r="F9301">
        <v>11.131856844321</v>
      </c>
      <c r="G9301">
        <v>0</v>
      </c>
      <c r="H9301">
        <v>3</v>
      </c>
      <c r="I9301">
        <v>0</v>
      </c>
      <c r="J9301">
        <v>0</v>
      </c>
      <c r="K9301">
        <v>0</v>
      </c>
    </row>
    <row r="9302" spans="1:11">
      <c r="A9302">
        <v>2020</v>
      </c>
      <c r="B9302">
        <v>9301</v>
      </c>
      <c r="C9302">
        <v>165</v>
      </c>
      <c r="D9302">
        <v>111</v>
      </c>
      <c r="E9302">
        <v>2</v>
      </c>
      <c r="F9302">
        <v>8.9616928366201893</v>
      </c>
      <c r="G9302">
        <v>0</v>
      </c>
      <c r="H9302">
        <v>3</v>
      </c>
      <c r="I9302">
        <v>0</v>
      </c>
      <c r="J9302">
        <v>0</v>
      </c>
      <c r="K9302">
        <v>0</v>
      </c>
    </row>
    <row r="9303" spans="1:11">
      <c r="A9303">
        <v>2020</v>
      </c>
      <c r="B9303">
        <v>9302</v>
      </c>
      <c r="C9303">
        <v>220</v>
      </c>
      <c r="D9303">
        <v>145</v>
      </c>
      <c r="E9303">
        <v>11</v>
      </c>
      <c r="F9303">
        <v>11.8657231618916</v>
      </c>
      <c r="G9303">
        <v>0</v>
      </c>
      <c r="H9303">
        <v>3</v>
      </c>
      <c r="I9303">
        <v>0</v>
      </c>
      <c r="J9303">
        <v>0</v>
      </c>
      <c r="K9303">
        <v>0</v>
      </c>
    </row>
    <row r="9304" spans="1:11">
      <c r="A9304">
        <v>2020</v>
      </c>
      <c r="B9304">
        <v>9303</v>
      </c>
      <c r="C9304">
        <v>278</v>
      </c>
      <c r="D9304">
        <v>167</v>
      </c>
      <c r="E9304">
        <v>4</v>
      </c>
      <c r="F9304">
        <v>11.432801447606501</v>
      </c>
      <c r="G9304">
        <v>0</v>
      </c>
      <c r="H9304">
        <v>3</v>
      </c>
      <c r="I9304">
        <v>0</v>
      </c>
      <c r="J9304">
        <v>0</v>
      </c>
      <c r="K9304">
        <v>0</v>
      </c>
    </row>
    <row r="9305" spans="1:11">
      <c r="A9305">
        <v>2020</v>
      </c>
      <c r="B9305">
        <v>9304</v>
      </c>
      <c r="C9305">
        <v>378</v>
      </c>
      <c r="D9305">
        <v>229</v>
      </c>
      <c r="E9305">
        <v>4</v>
      </c>
      <c r="F9305">
        <v>12.3266764932236</v>
      </c>
      <c r="G9305">
        <v>0</v>
      </c>
      <c r="H9305">
        <v>3</v>
      </c>
      <c r="I9305">
        <v>0</v>
      </c>
      <c r="J9305">
        <v>0</v>
      </c>
      <c r="K9305">
        <v>0</v>
      </c>
    </row>
    <row r="9306" spans="1:11">
      <c r="A9306">
        <v>2020</v>
      </c>
      <c r="B9306">
        <v>9305</v>
      </c>
      <c r="C9306">
        <v>77</v>
      </c>
      <c r="D9306">
        <v>44</v>
      </c>
      <c r="E9306">
        <v>0</v>
      </c>
      <c r="F9306">
        <v>12.5654792016841</v>
      </c>
      <c r="G9306">
        <v>0</v>
      </c>
      <c r="H9306">
        <v>3</v>
      </c>
      <c r="I9306">
        <v>0</v>
      </c>
      <c r="J9306">
        <v>0</v>
      </c>
      <c r="K9306">
        <v>0</v>
      </c>
    </row>
    <row r="9307" spans="1:11">
      <c r="A9307">
        <v>2020</v>
      </c>
      <c r="B9307">
        <v>9306</v>
      </c>
      <c r="C9307">
        <v>198</v>
      </c>
      <c r="D9307">
        <v>133</v>
      </c>
      <c r="E9307">
        <v>1</v>
      </c>
      <c r="F9307">
        <v>9.4984073377595308</v>
      </c>
      <c r="G9307">
        <v>0</v>
      </c>
      <c r="H9307">
        <v>3</v>
      </c>
      <c r="I9307">
        <v>0</v>
      </c>
      <c r="J9307">
        <v>0</v>
      </c>
      <c r="K9307">
        <v>0</v>
      </c>
    </row>
    <row r="9308" spans="1:11">
      <c r="A9308">
        <v>2020</v>
      </c>
      <c r="B9308">
        <v>9307</v>
      </c>
      <c r="C9308">
        <v>190</v>
      </c>
      <c r="D9308">
        <v>119</v>
      </c>
      <c r="E9308">
        <v>8</v>
      </c>
      <c r="F9308">
        <v>7.4846466261970503</v>
      </c>
      <c r="G9308">
        <v>0</v>
      </c>
      <c r="H9308">
        <v>3</v>
      </c>
      <c r="I9308">
        <v>0</v>
      </c>
      <c r="J9308">
        <v>0</v>
      </c>
      <c r="K9308">
        <v>0</v>
      </c>
    </row>
    <row r="9309" spans="1:11">
      <c r="A9309">
        <v>2020</v>
      </c>
      <c r="B9309">
        <v>9308</v>
      </c>
      <c r="C9309">
        <v>286</v>
      </c>
      <c r="D9309">
        <v>168</v>
      </c>
      <c r="E9309">
        <v>2</v>
      </c>
      <c r="F9309">
        <v>11.903671824924499</v>
      </c>
      <c r="G9309">
        <v>0</v>
      </c>
      <c r="H9309">
        <v>3</v>
      </c>
      <c r="I9309">
        <v>0</v>
      </c>
      <c r="J9309">
        <v>0</v>
      </c>
      <c r="K9309">
        <v>0</v>
      </c>
    </row>
    <row r="9310" spans="1:11">
      <c r="A9310">
        <v>2020</v>
      </c>
      <c r="B9310">
        <v>9309</v>
      </c>
      <c r="C9310">
        <v>194</v>
      </c>
      <c r="D9310">
        <v>106</v>
      </c>
      <c r="E9310">
        <v>6</v>
      </c>
      <c r="F9310">
        <v>11.6165577863871</v>
      </c>
      <c r="G9310">
        <v>0</v>
      </c>
      <c r="H9310">
        <v>3</v>
      </c>
      <c r="I9310">
        <v>0</v>
      </c>
      <c r="J9310">
        <v>0</v>
      </c>
      <c r="K9310">
        <v>0</v>
      </c>
    </row>
    <row r="9311" spans="1:11">
      <c r="A9311">
        <v>2020</v>
      </c>
      <c r="B9311">
        <v>9310</v>
      </c>
      <c r="C9311">
        <v>5</v>
      </c>
      <c r="D9311">
        <v>0</v>
      </c>
      <c r="E9311">
        <v>87</v>
      </c>
      <c r="F9311">
        <v>0</v>
      </c>
      <c r="G9311">
        <v>0</v>
      </c>
      <c r="H9311">
        <v>3</v>
      </c>
      <c r="I9311">
        <v>0</v>
      </c>
      <c r="J9311">
        <v>0</v>
      </c>
      <c r="K9311">
        <v>0</v>
      </c>
    </row>
    <row r="9312" spans="1:11">
      <c r="A9312">
        <v>2020</v>
      </c>
      <c r="B9312">
        <v>9311</v>
      </c>
      <c r="C9312">
        <v>80</v>
      </c>
      <c r="D9312">
        <v>63</v>
      </c>
      <c r="E9312">
        <v>5</v>
      </c>
      <c r="F9312">
        <v>6.6643341497142696</v>
      </c>
      <c r="G9312">
        <v>0</v>
      </c>
      <c r="H9312">
        <v>3</v>
      </c>
      <c r="I9312">
        <v>0</v>
      </c>
      <c r="J9312">
        <v>0</v>
      </c>
      <c r="K9312">
        <v>0</v>
      </c>
    </row>
    <row r="9313" spans="1:11">
      <c r="A9313">
        <v>2020</v>
      </c>
      <c r="B9313">
        <v>9312</v>
      </c>
      <c r="C9313">
        <v>93</v>
      </c>
      <c r="D9313">
        <v>62</v>
      </c>
      <c r="E9313">
        <v>0</v>
      </c>
      <c r="F9313">
        <v>12.504706072177701</v>
      </c>
      <c r="G9313">
        <v>0</v>
      </c>
      <c r="H9313">
        <v>3</v>
      </c>
      <c r="I9313">
        <v>0</v>
      </c>
      <c r="J9313">
        <v>0</v>
      </c>
      <c r="K9313">
        <v>0</v>
      </c>
    </row>
    <row r="9314" spans="1:11">
      <c r="A9314">
        <v>2020</v>
      </c>
      <c r="B9314">
        <v>9313</v>
      </c>
      <c r="C9314">
        <v>36</v>
      </c>
      <c r="D9314">
        <v>24</v>
      </c>
      <c r="E9314">
        <v>0</v>
      </c>
      <c r="F9314">
        <v>11.079991382228901</v>
      </c>
      <c r="G9314">
        <v>0</v>
      </c>
      <c r="H9314">
        <v>3</v>
      </c>
      <c r="I9314">
        <v>0</v>
      </c>
      <c r="J9314">
        <v>0</v>
      </c>
      <c r="K9314">
        <v>0</v>
      </c>
    </row>
    <row r="9315" spans="1:11">
      <c r="A9315">
        <v>2020</v>
      </c>
      <c r="B9315">
        <v>9314</v>
      </c>
      <c r="C9315">
        <v>81</v>
      </c>
      <c r="D9315">
        <v>40</v>
      </c>
      <c r="E9315">
        <v>0</v>
      </c>
      <c r="F9315">
        <v>11.3876001687052</v>
      </c>
      <c r="G9315">
        <v>0</v>
      </c>
      <c r="H9315">
        <v>3</v>
      </c>
      <c r="I9315">
        <v>0</v>
      </c>
      <c r="J9315">
        <v>0</v>
      </c>
      <c r="K9315">
        <v>0</v>
      </c>
    </row>
    <row r="9316" spans="1:11">
      <c r="A9316">
        <v>2020</v>
      </c>
      <c r="B9316">
        <v>9315</v>
      </c>
      <c r="C9316">
        <v>247</v>
      </c>
      <c r="D9316">
        <v>152</v>
      </c>
      <c r="E9316">
        <v>12</v>
      </c>
      <c r="F9316">
        <v>12.964790358815</v>
      </c>
      <c r="G9316">
        <v>0</v>
      </c>
      <c r="H9316">
        <v>3</v>
      </c>
      <c r="I9316">
        <v>0</v>
      </c>
      <c r="J9316">
        <v>0</v>
      </c>
      <c r="K9316">
        <v>0</v>
      </c>
    </row>
    <row r="9317" spans="1:11">
      <c r="A9317">
        <v>2020</v>
      </c>
      <c r="B9317">
        <v>9316</v>
      </c>
      <c r="C9317">
        <v>265</v>
      </c>
      <c r="D9317">
        <v>183</v>
      </c>
      <c r="E9317">
        <v>5</v>
      </c>
      <c r="F9317">
        <v>13.870787075567</v>
      </c>
      <c r="G9317">
        <v>0</v>
      </c>
      <c r="H9317">
        <v>3</v>
      </c>
      <c r="I9317">
        <v>0</v>
      </c>
      <c r="J9317">
        <v>0</v>
      </c>
      <c r="K9317">
        <v>0</v>
      </c>
    </row>
    <row r="9318" spans="1:11">
      <c r="A9318">
        <v>2020</v>
      </c>
      <c r="B9318">
        <v>9317</v>
      </c>
      <c r="C9318">
        <v>153</v>
      </c>
      <c r="D9318">
        <v>97</v>
      </c>
      <c r="E9318">
        <v>36</v>
      </c>
      <c r="F9318">
        <v>33.739828434075001</v>
      </c>
      <c r="G9318">
        <v>0</v>
      </c>
      <c r="H9318">
        <v>3</v>
      </c>
      <c r="I9318">
        <v>0</v>
      </c>
      <c r="J9318">
        <v>0</v>
      </c>
      <c r="K9318">
        <v>0</v>
      </c>
    </row>
    <row r="9319" spans="1:11">
      <c r="A9319">
        <v>2020</v>
      </c>
      <c r="B9319">
        <v>9318</v>
      </c>
      <c r="C9319">
        <v>361</v>
      </c>
      <c r="D9319">
        <v>191</v>
      </c>
      <c r="E9319">
        <v>6</v>
      </c>
      <c r="F9319">
        <v>27.797883972710299</v>
      </c>
      <c r="G9319">
        <v>0</v>
      </c>
      <c r="H9319">
        <v>3</v>
      </c>
      <c r="I9319">
        <v>0</v>
      </c>
      <c r="J9319">
        <v>0</v>
      </c>
      <c r="K9319">
        <v>0</v>
      </c>
    </row>
    <row r="9320" spans="1:11">
      <c r="A9320">
        <v>2020</v>
      </c>
      <c r="B9320">
        <v>9319</v>
      </c>
      <c r="C9320">
        <v>136</v>
      </c>
      <c r="D9320">
        <v>76</v>
      </c>
      <c r="E9320">
        <v>1</v>
      </c>
      <c r="F9320">
        <v>14.2271319775713</v>
      </c>
      <c r="G9320">
        <v>0</v>
      </c>
      <c r="H9320">
        <v>3</v>
      </c>
      <c r="I9320">
        <v>0</v>
      </c>
      <c r="J9320">
        <v>0</v>
      </c>
      <c r="K9320">
        <v>0</v>
      </c>
    </row>
    <row r="9321" spans="1:11">
      <c r="A9321">
        <v>2020</v>
      </c>
      <c r="B9321">
        <v>9320</v>
      </c>
      <c r="C9321">
        <v>217</v>
      </c>
      <c r="D9321">
        <v>143</v>
      </c>
      <c r="E9321">
        <v>4</v>
      </c>
      <c r="F9321">
        <v>10.328850939925401</v>
      </c>
      <c r="G9321">
        <v>0</v>
      </c>
      <c r="H9321">
        <v>3</v>
      </c>
      <c r="I9321">
        <v>0</v>
      </c>
      <c r="J9321">
        <v>0</v>
      </c>
      <c r="K9321">
        <v>0</v>
      </c>
    </row>
    <row r="9322" spans="1:11">
      <c r="A9322">
        <v>2020</v>
      </c>
      <c r="B9322">
        <v>9321</v>
      </c>
      <c r="C9322">
        <v>119</v>
      </c>
      <c r="D9322">
        <v>82</v>
      </c>
      <c r="E9322">
        <v>116</v>
      </c>
      <c r="F9322">
        <v>6.0199518403852803</v>
      </c>
      <c r="G9322">
        <v>0</v>
      </c>
      <c r="H9322">
        <v>3</v>
      </c>
      <c r="I9322">
        <v>0</v>
      </c>
      <c r="J9322">
        <v>0</v>
      </c>
      <c r="K9322">
        <v>0</v>
      </c>
    </row>
    <row r="9323" spans="1:11">
      <c r="A9323">
        <v>2020</v>
      </c>
      <c r="B9323">
        <v>9322</v>
      </c>
      <c r="C9323">
        <v>128</v>
      </c>
      <c r="D9323">
        <v>90</v>
      </c>
      <c r="E9323">
        <v>24</v>
      </c>
      <c r="F9323">
        <v>11.797561222891</v>
      </c>
      <c r="G9323">
        <v>0</v>
      </c>
      <c r="H9323">
        <v>3</v>
      </c>
      <c r="I9323">
        <v>0</v>
      </c>
      <c r="J9323">
        <v>0</v>
      </c>
      <c r="K9323">
        <v>0</v>
      </c>
    </row>
    <row r="9324" spans="1:11">
      <c r="A9324">
        <v>2020</v>
      </c>
      <c r="B9324">
        <v>9323</v>
      </c>
      <c r="C9324">
        <v>204</v>
      </c>
      <c r="D9324">
        <v>131</v>
      </c>
      <c r="E9324">
        <v>1</v>
      </c>
      <c r="F9324">
        <v>9.9749647942419006</v>
      </c>
      <c r="G9324">
        <v>0</v>
      </c>
      <c r="H9324">
        <v>3</v>
      </c>
      <c r="I9324">
        <v>0</v>
      </c>
      <c r="J9324">
        <v>0</v>
      </c>
      <c r="K9324">
        <v>0</v>
      </c>
    </row>
    <row r="9325" spans="1:11">
      <c r="A9325">
        <v>2020</v>
      </c>
      <c r="B9325">
        <v>9324</v>
      </c>
      <c r="C9325">
        <v>198</v>
      </c>
      <c r="D9325">
        <v>124</v>
      </c>
      <c r="E9325">
        <v>29</v>
      </c>
      <c r="F9325">
        <v>11.807361114424101</v>
      </c>
      <c r="G9325">
        <v>0</v>
      </c>
      <c r="H9325">
        <v>3</v>
      </c>
      <c r="I9325">
        <v>0</v>
      </c>
      <c r="J9325">
        <v>0</v>
      </c>
      <c r="K9325">
        <v>0</v>
      </c>
    </row>
    <row r="9326" spans="1:11">
      <c r="A9326">
        <v>2020</v>
      </c>
      <c r="B9326">
        <v>9325</v>
      </c>
      <c r="C9326">
        <v>176</v>
      </c>
      <c r="D9326">
        <v>108</v>
      </c>
      <c r="E9326">
        <v>1</v>
      </c>
      <c r="F9326">
        <v>11.985263573651499</v>
      </c>
      <c r="G9326">
        <v>0</v>
      </c>
      <c r="H9326">
        <v>3</v>
      </c>
      <c r="I9326">
        <v>0</v>
      </c>
      <c r="J9326">
        <v>0</v>
      </c>
      <c r="K9326">
        <v>0</v>
      </c>
    </row>
    <row r="9327" spans="1:11">
      <c r="A9327">
        <v>2020</v>
      </c>
      <c r="B9327">
        <v>9326</v>
      </c>
      <c r="C9327">
        <v>110</v>
      </c>
      <c r="D9327">
        <v>74</v>
      </c>
      <c r="E9327">
        <v>3</v>
      </c>
      <c r="F9327">
        <v>14.3526310982372</v>
      </c>
      <c r="G9327">
        <v>0</v>
      </c>
      <c r="H9327">
        <v>3</v>
      </c>
      <c r="I9327">
        <v>0</v>
      </c>
      <c r="J9327">
        <v>0</v>
      </c>
      <c r="K9327">
        <v>0</v>
      </c>
    </row>
    <row r="9328" spans="1:11">
      <c r="A9328">
        <v>2020</v>
      </c>
      <c r="B9328">
        <v>9327</v>
      </c>
      <c r="C9328">
        <v>245</v>
      </c>
      <c r="D9328">
        <v>162</v>
      </c>
      <c r="E9328">
        <v>4</v>
      </c>
      <c r="F9328">
        <v>17.872775021885001</v>
      </c>
      <c r="G9328">
        <v>0</v>
      </c>
      <c r="H9328">
        <v>3</v>
      </c>
      <c r="I9328">
        <v>0</v>
      </c>
      <c r="J9328">
        <v>0</v>
      </c>
      <c r="K9328">
        <v>0</v>
      </c>
    </row>
    <row r="9329" spans="1:11">
      <c r="A9329">
        <v>2020</v>
      </c>
      <c r="B9329">
        <v>9328</v>
      </c>
      <c r="C9329">
        <v>293</v>
      </c>
      <c r="D9329">
        <v>172</v>
      </c>
      <c r="E9329">
        <v>5</v>
      </c>
      <c r="F9329">
        <v>9.7999210654822004</v>
      </c>
      <c r="G9329">
        <v>0</v>
      </c>
      <c r="H9329">
        <v>3</v>
      </c>
      <c r="I9329">
        <v>0</v>
      </c>
      <c r="J9329">
        <v>0</v>
      </c>
      <c r="K9329">
        <v>0</v>
      </c>
    </row>
    <row r="9330" spans="1:11">
      <c r="A9330">
        <v>2020</v>
      </c>
      <c r="B9330">
        <v>9329</v>
      </c>
      <c r="C9330">
        <v>168</v>
      </c>
      <c r="D9330">
        <v>103</v>
      </c>
      <c r="E9330">
        <v>6</v>
      </c>
      <c r="F9330">
        <v>12.533291555694801</v>
      </c>
      <c r="G9330">
        <v>0</v>
      </c>
      <c r="H9330">
        <v>3</v>
      </c>
      <c r="I9330">
        <v>0</v>
      </c>
      <c r="J9330">
        <v>0</v>
      </c>
      <c r="K9330">
        <v>0</v>
      </c>
    </row>
    <row r="9331" spans="1:11">
      <c r="A9331">
        <v>2020</v>
      </c>
      <c r="B9331">
        <v>9330</v>
      </c>
      <c r="C9331">
        <v>61</v>
      </c>
      <c r="D9331">
        <v>40</v>
      </c>
      <c r="E9331">
        <v>72</v>
      </c>
      <c r="F9331">
        <v>3.2086349099478202</v>
      </c>
      <c r="G9331">
        <v>0</v>
      </c>
      <c r="H9331">
        <v>3</v>
      </c>
      <c r="I9331">
        <v>0</v>
      </c>
      <c r="J9331">
        <v>0</v>
      </c>
      <c r="K9331">
        <v>0</v>
      </c>
    </row>
    <row r="9332" spans="1:11">
      <c r="A9332">
        <v>2020</v>
      </c>
      <c r="B9332">
        <v>9331</v>
      </c>
      <c r="C9332">
        <v>143</v>
      </c>
      <c r="D9332">
        <v>91</v>
      </c>
      <c r="E9332">
        <v>5</v>
      </c>
      <c r="F9332">
        <v>9.21308644838739</v>
      </c>
      <c r="G9332">
        <v>0</v>
      </c>
      <c r="H9332">
        <v>3</v>
      </c>
      <c r="I9332">
        <v>0</v>
      </c>
      <c r="J9332">
        <v>0</v>
      </c>
      <c r="K9332">
        <v>0</v>
      </c>
    </row>
    <row r="9333" spans="1:11">
      <c r="A9333">
        <v>2020</v>
      </c>
      <c r="B9333">
        <v>9332</v>
      </c>
      <c r="C9333">
        <v>151</v>
      </c>
      <c r="D9333">
        <v>94</v>
      </c>
      <c r="E9333">
        <v>6</v>
      </c>
      <c r="F9333">
        <v>10.275813728759299</v>
      </c>
      <c r="G9333">
        <v>0</v>
      </c>
      <c r="H9333">
        <v>3</v>
      </c>
      <c r="I9333">
        <v>0</v>
      </c>
      <c r="J9333">
        <v>0</v>
      </c>
      <c r="K9333">
        <v>0</v>
      </c>
    </row>
    <row r="9334" spans="1:11">
      <c r="A9334">
        <v>2020</v>
      </c>
      <c r="B9334">
        <v>9333</v>
      </c>
      <c r="C9334">
        <v>166</v>
      </c>
      <c r="D9334">
        <v>28</v>
      </c>
      <c r="E9334">
        <v>138</v>
      </c>
      <c r="F9334">
        <v>2.7110351741051999</v>
      </c>
      <c r="G9334">
        <v>0</v>
      </c>
      <c r="H9334">
        <v>3</v>
      </c>
      <c r="I9334">
        <v>0</v>
      </c>
      <c r="J9334">
        <v>0</v>
      </c>
      <c r="K9334">
        <v>0</v>
      </c>
    </row>
    <row r="9335" spans="1:11">
      <c r="A9335">
        <v>2020</v>
      </c>
      <c r="B9335">
        <v>9334</v>
      </c>
      <c r="C9335">
        <v>90</v>
      </c>
      <c r="D9335">
        <v>51</v>
      </c>
      <c r="E9335">
        <v>0</v>
      </c>
      <c r="F9335">
        <v>12.9612027996198</v>
      </c>
      <c r="G9335">
        <v>0</v>
      </c>
      <c r="H9335">
        <v>3</v>
      </c>
      <c r="I9335">
        <v>0</v>
      </c>
      <c r="J9335">
        <v>0</v>
      </c>
      <c r="K9335">
        <v>0</v>
      </c>
    </row>
    <row r="9336" spans="1:11">
      <c r="A9336">
        <v>2020</v>
      </c>
      <c r="B9336">
        <v>9335</v>
      </c>
      <c r="C9336">
        <v>210</v>
      </c>
      <c r="D9336">
        <v>129</v>
      </c>
      <c r="E9336">
        <v>13</v>
      </c>
      <c r="F9336">
        <v>14.316489869379099</v>
      </c>
      <c r="G9336">
        <v>0</v>
      </c>
      <c r="H9336">
        <v>3</v>
      </c>
      <c r="I9336">
        <v>0</v>
      </c>
      <c r="J9336">
        <v>0</v>
      </c>
      <c r="K9336">
        <v>0</v>
      </c>
    </row>
    <row r="9337" spans="1:11">
      <c r="A9337">
        <v>2020</v>
      </c>
      <c r="B9337">
        <v>9336</v>
      </c>
      <c r="C9337">
        <v>87</v>
      </c>
      <c r="D9337">
        <v>42</v>
      </c>
      <c r="E9337">
        <v>2</v>
      </c>
      <c r="F9337">
        <v>11.341415721548699</v>
      </c>
      <c r="G9337">
        <v>0</v>
      </c>
      <c r="H9337">
        <v>3</v>
      </c>
      <c r="I9337">
        <v>0</v>
      </c>
      <c r="J9337">
        <v>0</v>
      </c>
      <c r="K9337">
        <v>0</v>
      </c>
    </row>
    <row r="9338" spans="1:11">
      <c r="A9338">
        <v>2020</v>
      </c>
      <c r="B9338">
        <v>9337</v>
      </c>
      <c r="C9338">
        <v>165</v>
      </c>
      <c r="D9338">
        <v>99</v>
      </c>
      <c r="E9338">
        <v>5</v>
      </c>
      <c r="F9338">
        <v>9.4304575200754392</v>
      </c>
      <c r="G9338">
        <v>0</v>
      </c>
      <c r="H9338">
        <v>3</v>
      </c>
      <c r="I9338">
        <v>0</v>
      </c>
      <c r="J9338">
        <v>0</v>
      </c>
      <c r="K9338">
        <v>0</v>
      </c>
    </row>
    <row r="9339" spans="1:11">
      <c r="A9339">
        <v>2020</v>
      </c>
      <c r="B9339">
        <v>9338</v>
      </c>
      <c r="C9339">
        <v>92</v>
      </c>
      <c r="D9339">
        <v>55</v>
      </c>
      <c r="E9339">
        <v>3</v>
      </c>
      <c r="F9339">
        <v>12.1805904938435</v>
      </c>
      <c r="G9339">
        <v>0</v>
      </c>
      <c r="H9339">
        <v>3</v>
      </c>
      <c r="I9339">
        <v>0</v>
      </c>
      <c r="J9339">
        <v>0</v>
      </c>
      <c r="K9339">
        <v>0</v>
      </c>
    </row>
    <row r="9340" spans="1:11">
      <c r="A9340">
        <v>2020</v>
      </c>
      <c r="B9340">
        <v>9339</v>
      </c>
      <c r="C9340">
        <v>136</v>
      </c>
      <c r="D9340">
        <v>85</v>
      </c>
      <c r="E9340">
        <v>2</v>
      </c>
      <c r="F9340">
        <v>13.532472959930001</v>
      </c>
      <c r="G9340">
        <v>0</v>
      </c>
      <c r="H9340">
        <v>3</v>
      </c>
      <c r="I9340">
        <v>0</v>
      </c>
      <c r="J9340">
        <v>0</v>
      </c>
      <c r="K9340">
        <v>0</v>
      </c>
    </row>
    <row r="9341" spans="1:11">
      <c r="A9341">
        <v>2020</v>
      </c>
      <c r="B9341">
        <v>9340</v>
      </c>
      <c r="C9341">
        <v>68</v>
      </c>
      <c r="D9341">
        <v>41</v>
      </c>
      <c r="E9341">
        <v>58</v>
      </c>
      <c r="F9341">
        <v>4.97166879912265</v>
      </c>
      <c r="G9341">
        <v>0</v>
      </c>
      <c r="H9341">
        <v>3</v>
      </c>
      <c r="I9341">
        <v>0</v>
      </c>
      <c r="J9341">
        <v>0</v>
      </c>
      <c r="K9341">
        <v>0</v>
      </c>
    </row>
    <row r="9342" spans="1:11">
      <c r="A9342">
        <v>2020</v>
      </c>
      <c r="B9342">
        <v>9341</v>
      </c>
      <c r="C9342">
        <v>291</v>
      </c>
      <c r="D9342">
        <v>189</v>
      </c>
      <c r="E9342">
        <v>10</v>
      </c>
      <c r="F9342">
        <v>15.5852502477037</v>
      </c>
      <c r="G9342">
        <v>0</v>
      </c>
      <c r="H9342">
        <v>3</v>
      </c>
      <c r="I9342">
        <v>0</v>
      </c>
      <c r="J9342">
        <v>0</v>
      </c>
      <c r="K9342">
        <v>0</v>
      </c>
    </row>
    <row r="9343" spans="1:11">
      <c r="A9343">
        <v>2020</v>
      </c>
      <c r="B9343">
        <v>9342</v>
      </c>
      <c r="C9343">
        <v>254</v>
      </c>
      <c r="D9343">
        <v>147</v>
      </c>
      <c r="E9343">
        <v>3</v>
      </c>
      <c r="F9343">
        <v>10.887456278718901</v>
      </c>
      <c r="G9343">
        <v>0</v>
      </c>
      <c r="H9343">
        <v>3</v>
      </c>
      <c r="I9343">
        <v>0</v>
      </c>
      <c r="J9343">
        <v>0</v>
      </c>
      <c r="K9343">
        <v>0</v>
      </c>
    </row>
    <row r="9344" spans="1:11">
      <c r="A9344">
        <v>2020</v>
      </c>
      <c r="B9344">
        <v>9343</v>
      </c>
      <c r="C9344">
        <v>224</v>
      </c>
      <c r="D9344">
        <v>126</v>
      </c>
      <c r="E9344">
        <v>1</v>
      </c>
      <c r="F9344">
        <v>14.196263340685</v>
      </c>
      <c r="G9344">
        <v>0</v>
      </c>
      <c r="H9344">
        <v>3</v>
      </c>
      <c r="I9344">
        <v>0</v>
      </c>
      <c r="J9344">
        <v>0</v>
      </c>
      <c r="K9344">
        <v>0</v>
      </c>
    </row>
    <row r="9345" spans="1:11">
      <c r="A9345">
        <v>2020</v>
      </c>
      <c r="B9345">
        <v>9344</v>
      </c>
      <c r="C9345">
        <v>283</v>
      </c>
      <c r="D9345">
        <v>188</v>
      </c>
      <c r="E9345">
        <v>9</v>
      </c>
      <c r="F9345">
        <v>10.9174096034627</v>
      </c>
      <c r="G9345">
        <v>0</v>
      </c>
      <c r="H9345">
        <v>3</v>
      </c>
      <c r="I9345">
        <v>0</v>
      </c>
      <c r="J9345">
        <v>0</v>
      </c>
      <c r="K9345">
        <v>0</v>
      </c>
    </row>
    <row r="9346" spans="1:11">
      <c r="A9346">
        <v>2020</v>
      </c>
      <c r="B9346">
        <v>9345</v>
      </c>
      <c r="C9346">
        <v>395</v>
      </c>
      <c r="D9346">
        <v>245</v>
      </c>
      <c r="E9346">
        <v>12</v>
      </c>
      <c r="F9346">
        <v>9.18820467132978</v>
      </c>
      <c r="G9346">
        <v>0</v>
      </c>
      <c r="H9346">
        <v>3</v>
      </c>
      <c r="I9346">
        <v>0</v>
      </c>
      <c r="J9346">
        <v>0</v>
      </c>
      <c r="K9346">
        <v>0</v>
      </c>
    </row>
    <row r="9347" spans="1:11">
      <c r="A9347">
        <v>2020</v>
      </c>
      <c r="B9347">
        <v>9346</v>
      </c>
      <c r="C9347">
        <v>100</v>
      </c>
      <c r="D9347">
        <v>70</v>
      </c>
      <c r="E9347">
        <v>1</v>
      </c>
      <c r="F9347">
        <v>5.51413825047422</v>
      </c>
      <c r="G9347">
        <v>0</v>
      </c>
      <c r="H9347">
        <v>3</v>
      </c>
      <c r="I9347">
        <v>0</v>
      </c>
      <c r="J9347">
        <v>0</v>
      </c>
      <c r="K9347">
        <v>0</v>
      </c>
    </row>
    <row r="9348" spans="1:11">
      <c r="A9348">
        <v>2020</v>
      </c>
      <c r="B9348">
        <v>9347</v>
      </c>
      <c r="C9348">
        <v>298</v>
      </c>
      <c r="D9348">
        <v>187</v>
      </c>
      <c r="E9348">
        <v>10</v>
      </c>
      <c r="F9348">
        <v>15.3554424222437</v>
      </c>
      <c r="G9348">
        <v>0</v>
      </c>
      <c r="H9348">
        <v>3</v>
      </c>
      <c r="I9348">
        <v>0</v>
      </c>
      <c r="J9348">
        <v>0</v>
      </c>
      <c r="K9348">
        <v>0</v>
      </c>
    </row>
    <row r="9349" spans="1:11">
      <c r="A9349">
        <v>2020</v>
      </c>
      <c r="B9349">
        <v>9348</v>
      </c>
      <c r="C9349">
        <v>277</v>
      </c>
      <c r="D9349">
        <v>154</v>
      </c>
      <c r="E9349">
        <v>5</v>
      </c>
      <c r="F9349">
        <v>15.1216556302237</v>
      </c>
      <c r="G9349">
        <v>0</v>
      </c>
      <c r="H9349">
        <v>3</v>
      </c>
      <c r="I9349">
        <v>0</v>
      </c>
      <c r="J9349">
        <v>0</v>
      </c>
      <c r="K9349">
        <v>0</v>
      </c>
    </row>
    <row r="9350" spans="1:11">
      <c r="A9350">
        <v>2020</v>
      </c>
      <c r="B9350">
        <v>9349</v>
      </c>
      <c r="C9350">
        <v>159</v>
      </c>
      <c r="D9350">
        <v>97</v>
      </c>
      <c r="E9350">
        <v>4</v>
      </c>
      <c r="F9350">
        <v>15.423429312687</v>
      </c>
      <c r="G9350">
        <v>0</v>
      </c>
      <c r="H9350">
        <v>3</v>
      </c>
      <c r="I9350">
        <v>0</v>
      </c>
      <c r="J9350">
        <v>0</v>
      </c>
      <c r="K9350">
        <v>0</v>
      </c>
    </row>
    <row r="9351" spans="1:11">
      <c r="A9351">
        <v>2020</v>
      </c>
      <c r="B9351">
        <v>9350</v>
      </c>
      <c r="C9351">
        <v>292</v>
      </c>
      <c r="D9351">
        <v>181</v>
      </c>
      <c r="E9351">
        <v>6</v>
      </c>
      <c r="F9351">
        <v>12.9184676573775</v>
      </c>
      <c r="G9351">
        <v>0</v>
      </c>
      <c r="H9351">
        <v>3</v>
      </c>
      <c r="I9351">
        <v>0</v>
      </c>
      <c r="J9351">
        <v>0</v>
      </c>
      <c r="K9351">
        <v>0</v>
      </c>
    </row>
    <row r="9352" spans="1:11">
      <c r="A9352">
        <v>2020</v>
      </c>
      <c r="B9352">
        <v>9351</v>
      </c>
      <c r="C9352">
        <v>249</v>
      </c>
      <c r="D9352">
        <v>152</v>
      </c>
      <c r="E9352">
        <v>20</v>
      </c>
      <c r="F9352">
        <v>11.189301410121599</v>
      </c>
      <c r="G9352">
        <v>0</v>
      </c>
      <c r="H9352">
        <v>3</v>
      </c>
      <c r="I9352">
        <v>0</v>
      </c>
      <c r="J9352">
        <v>0</v>
      </c>
      <c r="K9352">
        <v>0</v>
      </c>
    </row>
    <row r="9353" spans="1:11">
      <c r="A9353">
        <v>2020</v>
      </c>
      <c r="B9353">
        <v>9352</v>
      </c>
      <c r="C9353">
        <v>148</v>
      </c>
      <c r="D9353">
        <v>90</v>
      </c>
      <c r="E9353">
        <v>11</v>
      </c>
      <c r="F9353">
        <v>28.133138175528</v>
      </c>
      <c r="G9353">
        <v>0</v>
      </c>
      <c r="H9353">
        <v>3</v>
      </c>
      <c r="I9353">
        <v>0</v>
      </c>
      <c r="J9353">
        <v>0</v>
      </c>
      <c r="K9353">
        <v>0</v>
      </c>
    </row>
    <row r="9354" spans="1:11">
      <c r="A9354">
        <v>2020</v>
      </c>
      <c r="B9354">
        <v>9353</v>
      </c>
      <c r="C9354">
        <v>31</v>
      </c>
      <c r="D9354">
        <v>20</v>
      </c>
      <c r="E9354">
        <v>0</v>
      </c>
      <c r="F9354">
        <v>13.743571555240299</v>
      </c>
      <c r="G9354">
        <v>0</v>
      </c>
      <c r="H9354">
        <v>3</v>
      </c>
      <c r="I9354">
        <v>0</v>
      </c>
      <c r="J9354">
        <v>0</v>
      </c>
      <c r="K9354">
        <v>0</v>
      </c>
    </row>
    <row r="9355" spans="1:11">
      <c r="A9355">
        <v>2020</v>
      </c>
      <c r="B9355">
        <v>9354</v>
      </c>
      <c r="C9355">
        <v>9</v>
      </c>
      <c r="D9355">
        <v>4</v>
      </c>
      <c r="E9355">
        <v>0</v>
      </c>
      <c r="F9355">
        <v>8.4348641049672004</v>
      </c>
      <c r="G9355">
        <v>0</v>
      </c>
      <c r="H9355">
        <v>3</v>
      </c>
      <c r="I9355">
        <v>0</v>
      </c>
      <c r="J9355">
        <v>0</v>
      </c>
      <c r="K9355">
        <v>0</v>
      </c>
    </row>
    <row r="9356" spans="1:11">
      <c r="A9356">
        <v>2020</v>
      </c>
      <c r="B9356">
        <v>9355</v>
      </c>
      <c r="C9356">
        <v>124</v>
      </c>
      <c r="D9356">
        <v>69</v>
      </c>
      <c r="E9356">
        <v>6</v>
      </c>
      <c r="F9356">
        <v>13.8861337036302</v>
      </c>
      <c r="G9356">
        <v>0</v>
      </c>
      <c r="H9356">
        <v>3</v>
      </c>
      <c r="I9356">
        <v>0</v>
      </c>
      <c r="J9356">
        <v>0</v>
      </c>
      <c r="K9356">
        <v>0</v>
      </c>
    </row>
    <row r="9357" spans="1:11">
      <c r="A9357">
        <v>2020</v>
      </c>
      <c r="B9357">
        <v>9356</v>
      </c>
      <c r="C9357">
        <v>27</v>
      </c>
      <c r="D9357">
        <v>18</v>
      </c>
      <c r="E9357">
        <v>0</v>
      </c>
      <c r="F9357">
        <v>19.100169779286901</v>
      </c>
      <c r="G9357">
        <v>0</v>
      </c>
      <c r="H9357">
        <v>3</v>
      </c>
      <c r="I9357">
        <v>0</v>
      </c>
      <c r="J9357">
        <v>0</v>
      </c>
      <c r="K9357">
        <v>0</v>
      </c>
    </row>
    <row r="9358" spans="1:11">
      <c r="A9358">
        <v>2020</v>
      </c>
      <c r="B9358">
        <v>9357</v>
      </c>
      <c r="C9358">
        <v>107</v>
      </c>
      <c r="D9358">
        <v>68</v>
      </c>
      <c r="E9358">
        <v>3</v>
      </c>
      <c r="F9358">
        <v>21.527875580950798</v>
      </c>
      <c r="G9358">
        <v>0</v>
      </c>
      <c r="H9358">
        <v>3</v>
      </c>
      <c r="I9358">
        <v>0</v>
      </c>
      <c r="J9358">
        <v>0</v>
      </c>
      <c r="K9358">
        <v>0</v>
      </c>
    </row>
    <row r="9359" spans="1:11">
      <c r="A9359">
        <v>2020</v>
      </c>
      <c r="B9359">
        <v>9358</v>
      </c>
      <c r="C9359">
        <v>323</v>
      </c>
      <c r="D9359">
        <v>203</v>
      </c>
      <c r="E9359">
        <v>11</v>
      </c>
      <c r="F9359">
        <v>15.7500280379756</v>
      </c>
      <c r="G9359">
        <v>0</v>
      </c>
      <c r="H9359">
        <v>3</v>
      </c>
      <c r="I9359">
        <v>0</v>
      </c>
      <c r="J9359">
        <v>0</v>
      </c>
      <c r="K9359">
        <v>0</v>
      </c>
    </row>
    <row r="9360" spans="1:11">
      <c r="A9360">
        <v>2020</v>
      </c>
      <c r="B9360">
        <v>9359</v>
      </c>
      <c r="C9360">
        <v>212</v>
      </c>
      <c r="D9360">
        <v>144</v>
      </c>
      <c r="E9360">
        <v>1</v>
      </c>
      <c r="F9360">
        <v>11.648991702840799</v>
      </c>
      <c r="G9360">
        <v>0</v>
      </c>
      <c r="H9360">
        <v>3</v>
      </c>
      <c r="I9360">
        <v>0</v>
      </c>
      <c r="J9360">
        <v>0</v>
      </c>
      <c r="K9360">
        <v>0</v>
      </c>
    </row>
    <row r="9361" spans="1:11">
      <c r="A9361">
        <v>2020</v>
      </c>
      <c r="B9361">
        <v>9360</v>
      </c>
      <c r="C9361">
        <v>290</v>
      </c>
      <c r="D9361">
        <v>184</v>
      </c>
      <c r="E9361">
        <v>9</v>
      </c>
      <c r="F9361">
        <v>14.1535217866625</v>
      </c>
      <c r="G9361">
        <v>0</v>
      </c>
      <c r="H9361">
        <v>3</v>
      </c>
      <c r="I9361">
        <v>0</v>
      </c>
      <c r="J9361">
        <v>0</v>
      </c>
      <c r="K9361">
        <v>0</v>
      </c>
    </row>
    <row r="9362" spans="1:11">
      <c r="A9362">
        <v>2020</v>
      </c>
      <c r="B9362">
        <v>9361</v>
      </c>
      <c r="C9362">
        <v>72</v>
      </c>
      <c r="D9362">
        <v>49</v>
      </c>
      <c r="E9362">
        <v>2</v>
      </c>
      <c r="F9362">
        <v>15.980468316502099</v>
      </c>
      <c r="G9362">
        <v>0</v>
      </c>
      <c r="H9362">
        <v>3</v>
      </c>
      <c r="I9362">
        <v>0</v>
      </c>
      <c r="J9362">
        <v>0</v>
      </c>
      <c r="K9362">
        <v>0</v>
      </c>
    </row>
    <row r="9363" spans="1:11">
      <c r="A9363">
        <v>2020</v>
      </c>
      <c r="B9363">
        <v>9362</v>
      </c>
      <c r="C9363">
        <v>43</v>
      </c>
      <c r="D9363">
        <v>29</v>
      </c>
      <c r="E9363">
        <v>0</v>
      </c>
      <c r="F9363">
        <v>17.232396906183599</v>
      </c>
      <c r="G9363">
        <v>0</v>
      </c>
      <c r="H9363">
        <v>3</v>
      </c>
      <c r="I9363">
        <v>0</v>
      </c>
      <c r="J9363">
        <v>0</v>
      </c>
      <c r="K9363">
        <v>0</v>
      </c>
    </row>
    <row r="9364" spans="1:11">
      <c r="A9364">
        <v>2020</v>
      </c>
      <c r="B9364">
        <v>9363</v>
      </c>
      <c r="C9364">
        <v>177</v>
      </c>
      <c r="D9364">
        <v>111</v>
      </c>
      <c r="E9364">
        <v>1</v>
      </c>
      <c r="F9364">
        <v>17.836988068364999</v>
      </c>
      <c r="G9364">
        <v>0</v>
      </c>
      <c r="H9364">
        <v>3</v>
      </c>
      <c r="I9364">
        <v>0</v>
      </c>
      <c r="J9364">
        <v>0</v>
      </c>
      <c r="K9364">
        <v>0</v>
      </c>
    </row>
    <row r="9365" spans="1:11">
      <c r="A9365">
        <v>2020</v>
      </c>
      <c r="B9365">
        <v>9364</v>
      </c>
      <c r="C9365">
        <v>140</v>
      </c>
      <c r="D9365">
        <v>93</v>
      </c>
      <c r="E9365">
        <v>1</v>
      </c>
      <c r="F9365">
        <v>10.2627257799672</v>
      </c>
      <c r="G9365">
        <v>0</v>
      </c>
      <c r="H9365">
        <v>3</v>
      </c>
      <c r="I9365">
        <v>0</v>
      </c>
      <c r="J9365">
        <v>0</v>
      </c>
      <c r="K9365">
        <v>0</v>
      </c>
    </row>
    <row r="9366" spans="1:11">
      <c r="A9366">
        <v>2020</v>
      </c>
      <c r="B9366">
        <v>9365</v>
      </c>
      <c r="C9366">
        <v>80</v>
      </c>
      <c r="D9366">
        <v>46</v>
      </c>
      <c r="E9366">
        <v>3</v>
      </c>
      <c r="F9366">
        <v>6.7821324720025098</v>
      </c>
      <c r="G9366">
        <v>0</v>
      </c>
      <c r="H9366">
        <v>3</v>
      </c>
      <c r="I9366">
        <v>0</v>
      </c>
      <c r="J9366">
        <v>0</v>
      </c>
      <c r="K9366">
        <v>0</v>
      </c>
    </row>
    <row r="9367" spans="1:11">
      <c r="A9367">
        <v>2020</v>
      </c>
      <c r="B9367">
        <v>9366</v>
      </c>
      <c r="C9367">
        <v>134</v>
      </c>
      <c r="D9367">
        <v>94</v>
      </c>
      <c r="E9367">
        <v>77</v>
      </c>
      <c r="F9367">
        <v>4.8222254210450597</v>
      </c>
      <c r="G9367">
        <v>0</v>
      </c>
      <c r="H9367">
        <v>3</v>
      </c>
      <c r="I9367">
        <v>0</v>
      </c>
      <c r="J9367">
        <v>0</v>
      </c>
      <c r="K9367">
        <v>0</v>
      </c>
    </row>
    <row r="9368" spans="1:11">
      <c r="A9368">
        <v>2020</v>
      </c>
      <c r="B9368">
        <v>9367</v>
      </c>
      <c r="C9368">
        <v>34</v>
      </c>
      <c r="D9368">
        <v>21</v>
      </c>
      <c r="E9368">
        <v>0</v>
      </c>
      <c r="F9368">
        <v>13.0890052356021</v>
      </c>
      <c r="G9368">
        <v>0</v>
      </c>
      <c r="H9368">
        <v>3</v>
      </c>
      <c r="I9368">
        <v>0</v>
      </c>
      <c r="J9368">
        <v>0</v>
      </c>
      <c r="K9368">
        <v>0</v>
      </c>
    </row>
    <row r="9369" spans="1:11">
      <c r="A9369">
        <v>2020</v>
      </c>
      <c r="B9369">
        <v>9368</v>
      </c>
      <c r="C9369">
        <v>129</v>
      </c>
      <c r="D9369">
        <v>87</v>
      </c>
      <c r="E9369">
        <v>4</v>
      </c>
      <c r="F9369">
        <v>9.9284229969983802</v>
      </c>
      <c r="G9369">
        <v>0</v>
      </c>
      <c r="H9369">
        <v>3</v>
      </c>
      <c r="I9369">
        <v>0</v>
      </c>
      <c r="J9369">
        <v>0</v>
      </c>
      <c r="K9369">
        <v>0</v>
      </c>
    </row>
    <row r="9370" spans="1:11">
      <c r="A9370">
        <v>2020</v>
      </c>
      <c r="B9370">
        <v>9369</v>
      </c>
      <c r="C9370">
        <v>163</v>
      </c>
      <c r="D9370">
        <v>99</v>
      </c>
      <c r="E9370">
        <v>1</v>
      </c>
      <c r="F9370">
        <v>14.311929827642199</v>
      </c>
      <c r="G9370">
        <v>0</v>
      </c>
      <c r="H9370">
        <v>3</v>
      </c>
      <c r="I9370">
        <v>0</v>
      </c>
      <c r="J9370">
        <v>0</v>
      </c>
      <c r="K9370">
        <v>0</v>
      </c>
    </row>
    <row r="9371" spans="1:11">
      <c r="A9371">
        <v>2020</v>
      </c>
      <c r="B9371">
        <v>9370</v>
      </c>
      <c r="C9371">
        <v>92</v>
      </c>
      <c r="D9371">
        <v>58</v>
      </c>
      <c r="E9371">
        <v>3</v>
      </c>
      <c r="F9371">
        <v>7.6789529914529897</v>
      </c>
      <c r="G9371">
        <v>0</v>
      </c>
      <c r="H9371">
        <v>3</v>
      </c>
      <c r="I9371">
        <v>0</v>
      </c>
      <c r="J9371">
        <v>0</v>
      </c>
      <c r="K9371">
        <v>0</v>
      </c>
    </row>
    <row r="9372" spans="1:11">
      <c r="A9372">
        <v>2020</v>
      </c>
      <c r="B9372">
        <v>9371</v>
      </c>
      <c r="C9372">
        <v>159</v>
      </c>
      <c r="D9372">
        <v>113</v>
      </c>
      <c r="E9372">
        <v>4</v>
      </c>
      <c r="F9372">
        <v>8.7241362282102308</v>
      </c>
      <c r="G9372">
        <v>0</v>
      </c>
      <c r="H9372">
        <v>3</v>
      </c>
      <c r="I9372">
        <v>0</v>
      </c>
      <c r="J9372">
        <v>0</v>
      </c>
      <c r="K9372">
        <v>0</v>
      </c>
    </row>
    <row r="9373" spans="1:11">
      <c r="A9373">
        <v>2020</v>
      </c>
      <c r="B9373">
        <v>9372</v>
      </c>
      <c r="C9373">
        <v>431</v>
      </c>
      <c r="D9373">
        <v>264</v>
      </c>
      <c r="E9373">
        <v>9</v>
      </c>
      <c r="F9373">
        <v>40.338053478338203</v>
      </c>
      <c r="G9373">
        <v>0</v>
      </c>
      <c r="H9373">
        <v>3</v>
      </c>
      <c r="I9373">
        <v>0</v>
      </c>
      <c r="J9373">
        <v>0</v>
      </c>
      <c r="K9373">
        <v>0</v>
      </c>
    </row>
    <row r="9374" spans="1:11">
      <c r="A9374">
        <v>2020</v>
      </c>
      <c r="B9374">
        <v>9373</v>
      </c>
      <c r="C9374">
        <v>90</v>
      </c>
      <c r="D9374">
        <v>47</v>
      </c>
      <c r="E9374">
        <v>0</v>
      </c>
      <c r="F9374">
        <v>16.633092461512899</v>
      </c>
      <c r="G9374">
        <v>0</v>
      </c>
      <c r="H9374">
        <v>3</v>
      </c>
      <c r="I9374">
        <v>0</v>
      </c>
      <c r="J9374">
        <v>0</v>
      </c>
      <c r="K9374">
        <v>0</v>
      </c>
    </row>
    <row r="9375" spans="1:11">
      <c r="A9375">
        <v>2020</v>
      </c>
      <c r="B9375">
        <v>9374</v>
      </c>
      <c r="C9375">
        <v>54</v>
      </c>
      <c r="D9375">
        <v>34</v>
      </c>
      <c r="E9375">
        <v>0</v>
      </c>
      <c r="F9375">
        <v>10.386013501817599</v>
      </c>
      <c r="G9375">
        <v>0</v>
      </c>
      <c r="H9375">
        <v>3</v>
      </c>
      <c r="I9375">
        <v>0</v>
      </c>
      <c r="J9375">
        <v>0</v>
      </c>
      <c r="K9375">
        <v>0</v>
      </c>
    </row>
    <row r="9376" spans="1:11">
      <c r="A9376">
        <v>2020</v>
      </c>
      <c r="B9376">
        <v>9375</v>
      </c>
      <c r="C9376">
        <v>226</v>
      </c>
      <c r="D9376">
        <v>135</v>
      </c>
      <c r="E9376">
        <v>42</v>
      </c>
      <c r="F9376">
        <v>13.042926232441101</v>
      </c>
      <c r="G9376">
        <v>0</v>
      </c>
      <c r="H9376">
        <v>3</v>
      </c>
      <c r="I9376">
        <v>0</v>
      </c>
      <c r="J9376">
        <v>0</v>
      </c>
      <c r="K9376">
        <v>0</v>
      </c>
    </row>
    <row r="9377" spans="1:11">
      <c r="A9377">
        <v>2020</v>
      </c>
      <c r="B9377">
        <v>9376</v>
      </c>
      <c r="C9377">
        <v>123</v>
      </c>
      <c r="D9377">
        <v>72</v>
      </c>
      <c r="E9377">
        <v>1</v>
      </c>
      <c r="F9377">
        <v>12.485154846371699</v>
      </c>
      <c r="G9377">
        <v>0</v>
      </c>
      <c r="H9377">
        <v>3</v>
      </c>
      <c r="I9377">
        <v>0</v>
      </c>
      <c r="J9377">
        <v>0</v>
      </c>
      <c r="K9377">
        <v>0</v>
      </c>
    </row>
    <row r="9378" spans="1:11">
      <c r="A9378">
        <v>2020</v>
      </c>
      <c r="B9378">
        <v>9377</v>
      </c>
      <c r="C9378">
        <v>164</v>
      </c>
      <c r="D9378">
        <v>110</v>
      </c>
      <c r="E9378">
        <v>3</v>
      </c>
      <c r="F9378">
        <v>10.256602687980401</v>
      </c>
      <c r="G9378">
        <v>0</v>
      </c>
      <c r="H9378">
        <v>3</v>
      </c>
      <c r="I9378">
        <v>0</v>
      </c>
      <c r="J9378">
        <v>0</v>
      </c>
      <c r="K9378">
        <v>0</v>
      </c>
    </row>
    <row r="9379" spans="1:11">
      <c r="A9379">
        <v>2020</v>
      </c>
      <c r="B9379">
        <v>9378</v>
      </c>
      <c r="C9379">
        <v>150</v>
      </c>
      <c r="D9379">
        <v>83</v>
      </c>
      <c r="E9379">
        <v>1</v>
      </c>
      <c r="F9379">
        <v>15.138975797823999</v>
      </c>
      <c r="G9379">
        <v>0</v>
      </c>
      <c r="H9379">
        <v>3</v>
      </c>
      <c r="I9379">
        <v>0</v>
      </c>
      <c r="J9379">
        <v>0</v>
      </c>
      <c r="K9379">
        <v>0</v>
      </c>
    </row>
    <row r="9380" spans="1:11">
      <c r="A9380">
        <v>2020</v>
      </c>
      <c r="B9380">
        <v>9379</v>
      </c>
      <c r="C9380">
        <v>0</v>
      </c>
      <c r="D9380">
        <v>0</v>
      </c>
      <c r="E9380">
        <v>0</v>
      </c>
      <c r="F9380">
        <v>0</v>
      </c>
      <c r="G9380">
        <v>0</v>
      </c>
      <c r="H9380">
        <v>3</v>
      </c>
      <c r="I9380">
        <v>0</v>
      </c>
      <c r="J9380">
        <v>0</v>
      </c>
      <c r="K9380">
        <v>0</v>
      </c>
    </row>
    <row r="9381" spans="1:11">
      <c r="A9381">
        <v>2020</v>
      </c>
      <c r="B9381">
        <v>9380</v>
      </c>
      <c r="C9381">
        <v>1</v>
      </c>
      <c r="D9381">
        <v>1</v>
      </c>
      <c r="E9381">
        <v>135</v>
      </c>
      <c r="F9381">
        <v>6.9841668936520898E-2</v>
      </c>
      <c r="G9381">
        <v>0</v>
      </c>
      <c r="H9381">
        <v>3</v>
      </c>
      <c r="I9381">
        <v>0</v>
      </c>
      <c r="J9381">
        <v>0</v>
      </c>
      <c r="K9381">
        <v>0</v>
      </c>
    </row>
    <row r="9382" spans="1:11">
      <c r="A9382">
        <v>2020</v>
      </c>
      <c r="B9382">
        <v>9381</v>
      </c>
      <c r="C9382">
        <v>348</v>
      </c>
      <c r="D9382">
        <v>218</v>
      </c>
      <c r="E9382">
        <v>7</v>
      </c>
      <c r="F9382">
        <v>19.617901899215799</v>
      </c>
      <c r="G9382">
        <v>0</v>
      </c>
      <c r="H9382">
        <v>3</v>
      </c>
      <c r="I9382">
        <v>0</v>
      </c>
      <c r="J9382">
        <v>0</v>
      </c>
      <c r="K9382">
        <v>0</v>
      </c>
    </row>
    <row r="9383" spans="1:11">
      <c r="A9383">
        <v>2020</v>
      </c>
      <c r="B9383">
        <v>9382</v>
      </c>
      <c r="C9383">
        <v>0</v>
      </c>
      <c r="D9383">
        <v>0</v>
      </c>
      <c r="E9383">
        <v>1</v>
      </c>
      <c r="F9383">
        <v>0</v>
      </c>
      <c r="G9383">
        <v>0</v>
      </c>
      <c r="H9383">
        <v>3</v>
      </c>
      <c r="I9383">
        <v>0</v>
      </c>
      <c r="J9383">
        <v>0</v>
      </c>
      <c r="K9383">
        <v>0</v>
      </c>
    </row>
    <row r="9384" spans="1:11">
      <c r="A9384">
        <v>2020</v>
      </c>
      <c r="B9384">
        <v>9383</v>
      </c>
      <c r="C9384">
        <v>227</v>
      </c>
      <c r="D9384">
        <v>141</v>
      </c>
      <c r="E9384">
        <v>4</v>
      </c>
      <c r="F9384">
        <v>17.548877876817699</v>
      </c>
      <c r="G9384">
        <v>0</v>
      </c>
      <c r="H9384">
        <v>3</v>
      </c>
      <c r="I9384">
        <v>0</v>
      </c>
      <c r="J9384">
        <v>0</v>
      </c>
      <c r="K9384">
        <v>0</v>
      </c>
    </row>
    <row r="9385" spans="1:11">
      <c r="A9385">
        <v>2020</v>
      </c>
      <c r="B9385">
        <v>9384</v>
      </c>
      <c r="C9385">
        <v>0</v>
      </c>
      <c r="D9385">
        <v>0</v>
      </c>
      <c r="E9385">
        <v>396</v>
      </c>
      <c r="F9385">
        <v>0</v>
      </c>
      <c r="G9385">
        <v>0</v>
      </c>
      <c r="H9385">
        <v>3</v>
      </c>
      <c r="I9385">
        <v>0</v>
      </c>
      <c r="J9385">
        <v>0</v>
      </c>
      <c r="K9385">
        <v>0</v>
      </c>
    </row>
    <row r="9386" spans="1:11">
      <c r="A9386">
        <v>2020</v>
      </c>
      <c r="B9386">
        <v>9385</v>
      </c>
      <c r="C9386">
        <v>11</v>
      </c>
      <c r="D9386">
        <v>5</v>
      </c>
      <c r="E9386">
        <v>26</v>
      </c>
      <c r="F9386">
        <v>1.0158472165786301</v>
      </c>
      <c r="G9386">
        <v>0</v>
      </c>
      <c r="H9386">
        <v>3</v>
      </c>
      <c r="I9386">
        <v>0</v>
      </c>
      <c r="J9386">
        <v>0</v>
      </c>
      <c r="K9386">
        <v>0</v>
      </c>
    </row>
    <row r="9387" spans="1:11">
      <c r="A9387">
        <v>2020</v>
      </c>
      <c r="B9387">
        <v>9386</v>
      </c>
      <c r="C9387">
        <v>20</v>
      </c>
      <c r="D9387">
        <v>13</v>
      </c>
      <c r="E9387">
        <v>0</v>
      </c>
      <c r="F9387">
        <v>4.8406225040540196</v>
      </c>
      <c r="G9387">
        <v>0</v>
      </c>
      <c r="H9387">
        <v>3</v>
      </c>
      <c r="I9387">
        <v>0</v>
      </c>
      <c r="J9387">
        <v>0</v>
      </c>
      <c r="K9387">
        <v>0</v>
      </c>
    </row>
    <row r="9388" spans="1:11">
      <c r="A9388">
        <v>2020</v>
      </c>
      <c r="B9388">
        <v>9387</v>
      </c>
      <c r="C9388">
        <v>140</v>
      </c>
      <c r="D9388">
        <v>84</v>
      </c>
      <c r="E9388">
        <v>283</v>
      </c>
      <c r="F9388">
        <v>25.170349328491</v>
      </c>
      <c r="G9388">
        <v>0</v>
      </c>
      <c r="H9388">
        <v>3</v>
      </c>
      <c r="I9388">
        <v>0</v>
      </c>
      <c r="J9388">
        <v>0</v>
      </c>
      <c r="K9388">
        <v>0</v>
      </c>
    </row>
    <row r="9389" spans="1:11">
      <c r="A9389">
        <v>2020</v>
      </c>
      <c r="B9389">
        <v>9388</v>
      </c>
      <c r="C9389">
        <v>410</v>
      </c>
      <c r="D9389">
        <v>253</v>
      </c>
      <c r="E9389">
        <v>26</v>
      </c>
      <c r="F9389">
        <v>34.923933968210697</v>
      </c>
      <c r="G9389">
        <v>0</v>
      </c>
      <c r="H9389">
        <v>3</v>
      </c>
      <c r="I9389">
        <v>0</v>
      </c>
      <c r="J9389">
        <v>0</v>
      </c>
      <c r="K9389">
        <v>0</v>
      </c>
    </row>
    <row r="9390" spans="1:11">
      <c r="A9390">
        <v>2020</v>
      </c>
      <c r="B9390">
        <v>9389</v>
      </c>
      <c r="C9390">
        <v>24</v>
      </c>
      <c r="D9390">
        <v>13</v>
      </c>
      <c r="E9390">
        <v>46</v>
      </c>
      <c r="F9390">
        <v>1.3101109741060399</v>
      </c>
      <c r="G9390">
        <v>0</v>
      </c>
      <c r="H9390">
        <v>3</v>
      </c>
      <c r="I9390">
        <v>0</v>
      </c>
      <c r="J9390">
        <v>0</v>
      </c>
      <c r="K9390">
        <v>0</v>
      </c>
    </row>
    <row r="9391" spans="1:11">
      <c r="A9391">
        <v>2020</v>
      </c>
      <c r="B9391">
        <v>9390</v>
      </c>
      <c r="C9391">
        <v>266</v>
      </c>
      <c r="D9391">
        <v>164</v>
      </c>
      <c r="E9391">
        <v>58</v>
      </c>
      <c r="F9391">
        <v>56.699492688749601</v>
      </c>
      <c r="G9391">
        <v>0</v>
      </c>
      <c r="H9391">
        <v>3</v>
      </c>
      <c r="I9391">
        <v>0</v>
      </c>
      <c r="J9391">
        <v>0</v>
      </c>
      <c r="K9391">
        <v>0</v>
      </c>
    </row>
    <row r="9392" spans="1:11">
      <c r="A9392">
        <v>2020</v>
      </c>
      <c r="B9392">
        <v>9391</v>
      </c>
      <c r="C9392">
        <v>443</v>
      </c>
      <c r="D9392">
        <v>292</v>
      </c>
      <c r="E9392">
        <v>88</v>
      </c>
      <c r="F9392">
        <v>44.544101677191001</v>
      </c>
      <c r="G9392">
        <v>0</v>
      </c>
      <c r="H9392">
        <v>3</v>
      </c>
      <c r="I9392">
        <v>0</v>
      </c>
      <c r="J9392">
        <v>0</v>
      </c>
      <c r="K9392">
        <v>0</v>
      </c>
    </row>
    <row r="9393" spans="1:11">
      <c r="A9393">
        <v>2020</v>
      </c>
      <c r="B9393">
        <v>9392</v>
      </c>
      <c r="C9393">
        <v>25</v>
      </c>
      <c r="D9393">
        <v>19</v>
      </c>
      <c r="E9393">
        <v>273</v>
      </c>
      <c r="F9393">
        <v>4.1758535444644904</v>
      </c>
      <c r="G9393">
        <v>0</v>
      </c>
      <c r="H9393">
        <v>3</v>
      </c>
      <c r="I9393">
        <v>0</v>
      </c>
      <c r="J9393">
        <v>0</v>
      </c>
      <c r="K9393">
        <v>0</v>
      </c>
    </row>
    <row r="9394" spans="1:11">
      <c r="A9394">
        <v>2020</v>
      </c>
      <c r="B9394">
        <v>9393</v>
      </c>
      <c r="C9394">
        <v>36</v>
      </c>
      <c r="D9394">
        <v>23</v>
      </c>
      <c r="E9394">
        <v>153</v>
      </c>
      <c r="F9394">
        <v>6.9416324405622696</v>
      </c>
      <c r="G9394">
        <v>0</v>
      </c>
      <c r="H9394">
        <v>3</v>
      </c>
      <c r="I9394">
        <v>0</v>
      </c>
      <c r="J9394">
        <v>0</v>
      </c>
      <c r="K9394">
        <v>0</v>
      </c>
    </row>
    <row r="9395" spans="1:11">
      <c r="A9395">
        <v>2020</v>
      </c>
      <c r="B9395">
        <v>9394</v>
      </c>
      <c r="C9395">
        <v>3</v>
      </c>
      <c r="D9395">
        <v>1</v>
      </c>
      <c r="E9395">
        <v>226</v>
      </c>
      <c r="F9395">
        <v>0.35061474451872299</v>
      </c>
      <c r="G9395">
        <v>0</v>
      </c>
      <c r="H9395">
        <v>3</v>
      </c>
      <c r="I9395">
        <v>0</v>
      </c>
      <c r="J9395">
        <v>0</v>
      </c>
      <c r="K9395">
        <v>0</v>
      </c>
    </row>
    <row r="9396" spans="1:11">
      <c r="A9396">
        <v>2020</v>
      </c>
      <c r="B9396">
        <v>9395</v>
      </c>
      <c r="C9396">
        <v>0</v>
      </c>
      <c r="D9396">
        <v>0</v>
      </c>
      <c r="E9396">
        <v>96</v>
      </c>
      <c r="F9396">
        <v>0</v>
      </c>
      <c r="G9396">
        <v>0</v>
      </c>
      <c r="H9396">
        <v>3</v>
      </c>
      <c r="I9396">
        <v>0</v>
      </c>
      <c r="J9396">
        <v>0</v>
      </c>
      <c r="K9396">
        <v>0</v>
      </c>
    </row>
    <row r="9397" spans="1:11">
      <c r="A9397">
        <v>2020</v>
      </c>
      <c r="B9397">
        <v>9396</v>
      </c>
      <c r="C9397">
        <v>22</v>
      </c>
      <c r="D9397">
        <v>13</v>
      </c>
      <c r="E9397">
        <v>57</v>
      </c>
      <c r="F9397">
        <v>3.9174486725190998</v>
      </c>
      <c r="G9397">
        <v>0</v>
      </c>
      <c r="H9397">
        <v>3</v>
      </c>
      <c r="I9397">
        <v>0</v>
      </c>
      <c r="J9397">
        <v>0</v>
      </c>
      <c r="K9397">
        <v>0</v>
      </c>
    </row>
    <row r="9398" spans="1:11">
      <c r="A9398">
        <v>2020</v>
      </c>
      <c r="B9398">
        <v>9397</v>
      </c>
      <c r="C9398">
        <v>0</v>
      </c>
      <c r="D9398">
        <v>0</v>
      </c>
      <c r="E9398">
        <v>78</v>
      </c>
      <c r="F9398">
        <v>0</v>
      </c>
      <c r="G9398">
        <v>0</v>
      </c>
      <c r="H9398">
        <v>3</v>
      </c>
      <c r="I9398">
        <v>0</v>
      </c>
      <c r="J9398">
        <v>0</v>
      </c>
      <c r="K9398">
        <v>0</v>
      </c>
    </row>
    <row r="9399" spans="1:11">
      <c r="A9399">
        <v>2020</v>
      </c>
      <c r="B9399">
        <v>9398</v>
      </c>
      <c r="C9399">
        <v>15</v>
      </c>
      <c r="D9399">
        <v>7</v>
      </c>
      <c r="E9399">
        <v>247</v>
      </c>
      <c r="F9399">
        <v>1.4216661927779399</v>
      </c>
      <c r="G9399">
        <v>0</v>
      </c>
      <c r="H9399">
        <v>3</v>
      </c>
      <c r="I9399">
        <v>0</v>
      </c>
      <c r="J9399">
        <v>0</v>
      </c>
      <c r="K9399">
        <v>0</v>
      </c>
    </row>
    <row r="9400" spans="1:11">
      <c r="A9400">
        <v>2020</v>
      </c>
      <c r="B9400">
        <v>9399</v>
      </c>
      <c r="C9400">
        <v>0</v>
      </c>
      <c r="D9400">
        <v>0</v>
      </c>
      <c r="E9400">
        <v>58</v>
      </c>
      <c r="F9400">
        <v>0</v>
      </c>
      <c r="G9400">
        <v>0</v>
      </c>
      <c r="H9400">
        <v>3</v>
      </c>
      <c r="I9400">
        <v>0</v>
      </c>
      <c r="J9400">
        <v>0</v>
      </c>
      <c r="K9400">
        <v>0</v>
      </c>
    </row>
    <row r="9401" spans="1:11">
      <c r="A9401">
        <v>2020</v>
      </c>
      <c r="B9401">
        <v>9400</v>
      </c>
      <c r="C9401">
        <v>45</v>
      </c>
      <c r="D9401">
        <v>22</v>
      </c>
      <c r="E9401">
        <v>121</v>
      </c>
      <c r="F9401">
        <v>10.5571847507331</v>
      </c>
      <c r="G9401">
        <v>0</v>
      </c>
      <c r="H9401">
        <v>3</v>
      </c>
      <c r="I9401">
        <v>0</v>
      </c>
      <c r="J9401">
        <v>0</v>
      </c>
      <c r="K9401">
        <v>0</v>
      </c>
    </row>
    <row r="9402" spans="1:11">
      <c r="A9402">
        <v>2020</v>
      </c>
      <c r="B9402">
        <v>9401</v>
      </c>
      <c r="C9402">
        <v>112</v>
      </c>
      <c r="D9402">
        <v>77</v>
      </c>
      <c r="E9402">
        <v>3</v>
      </c>
      <c r="F9402">
        <v>39.442174954218899</v>
      </c>
      <c r="G9402">
        <v>0</v>
      </c>
      <c r="H9402">
        <v>3</v>
      </c>
      <c r="I9402">
        <v>0</v>
      </c>
      <c r="J9402">
        <v>0</v>
      </c>
      <c r="K9402">
        <v>0</v>
      </c>
    </row>
    <row r="9403" spans="1:11">
      <c r="A9403">
        <v>2020</v>
      </c>
      <c r="B9403">
        <v>9402</v>
      </c>
      <c r="C9403">
        <v>0</v>
      </c>
      <c r="D9403">
        <v>0</v>
      </c>
      <c r="E9403">
        <v>218</v>
      </c>
      <c r="F9403">
        <v>0</v>
      </c>
      <c r="G9403">
        <v>0</v>
      </c>
      <c r="H9403">
        <v>3</v>
      </c>
      <c r="I9403">
        <v>0</v>
      </c>
      <c r="J9403">
        <v>0</v>
      </c>
      <c r="K9403">
        <v>0</v>
      </c>
    </row>
    <row r="9404" spans="1:11">
      <c r="A9404">
        <v>2020</v>
      </c>
      <c r="B9404">
        <v>9403</v>
      </c>
      <c r="C9404">
        <v>546</v>
      </c>
      <c r="D9404">
        <v>350</v>
      </c>
      <c r="E9404">
        <v>17</v>
      </c>
      <c r="F9404">
        <v>59.203036053130901</v>
      </c>
      <c r="G9404">
        <v>0</v>
      </c>
      <c r="H9404">
        <v>3</v>
      </c>
      <c r="I9404">
        <v>0</v>
      </c>
      <c r="J9404">
        <v>0</v>
      </c>
      <c r="K9404">
        <v>0</v>
      </c>
    </row>
    <row r="9405" spans="1:11">
      <c r="A9405">
        <v>2020</v>
      </c>
      <c r="B9405">
        <v>9404</v>
      </c>
      <c r="C9405">
        <v>76</v>
      </c>
      <c r="D9405">
        <v>48</v>
      </c>
      <c r="E9405">
        <v>84</v>
      </c>
      <c r="F9405">
        <v>14.8301363982282</v>
      </c>
      <c r="G9405">
        <v>0</v>
      </c>
      <c r="H9405">
        <v>3</v>
      </c>
      <c r="I9405">
        <v>0</v>
      </c>
      <c r="J9405">
        <v>0</v>
      </c>
      <c r="K9405">
        <v>0</v>
      </c>
    </row>
    <row r="9406" spans="1:11">
      <c r="A9406">
        <v>2020</v>
      </c>
      <c r="B9406">
        <v>9405</v>
      </c>
      <c r="C9406">
        <v>5</v>
      </c>
      <c r="D9406">
        <v>5</v>
      </c>
      <c r="E9406">
        <v>0</v>
      </c>
      <c r="F9406">
        <v>1.4671792012676399</v>
      </c>
      <c r="G9406">
        <v>0</v>
      </c>
      <c r="H9406">
        <v>3</v>
      </c>
      <c r="I9406">
        <v>0</v>
      </c>
      <c r="J9406">
        <v>0</v>
      </c>
      <c r="K9406">
        <v>0</v>
      </c>
    </row>
    <row r="9407" spans="1:11">
      <c r="A9407">
        <v>2020</v>
      </c>
      <c r="B9407">
        <v>9406</v>
      </c>
      <c r="C9407">
        <v>0</v>
      </c>
      <c r="D9407">
        <v>0</v>
      </c>
      <c r="E9407">
        <v>31</v>
      </c>
      <c r="F9407">
        <v>0</v>
      </c>
      <c r="G9407">
        <v>0</v>
      </c>
      <c r="H9407">
        <v>3</v>
      </c>
      <c r="I9407">
        <v>0</v>
      </c>
      <c r="J9407">
        <v>0</v>
      </c>
      <c r="K9407">
        <v>0</v>
      </c>
    </row>
    <row r="9408" spans="1:11">
      <c r="A9408">
        <v>2020</v>
      </c>
      <c r="B9408">
        <v>9407</v>
      </c>
      <c r="C9408">
        <v>0</v>
      </c>
      <c r="D9408">
        <v>0</v>
      </c>
      <c r="E9408">
        <v>0</v>
      </c>
      <c r="F9408">
        <v>0</v>
      </c>
      <c r="G9408">
        <v>0</v>
      </c>
      <c r="H9408">
        <v>3</v>
      </c>
      <c r="I9408">
        <v>0</v>
      </c>
      <c r="J9408">
        <v>0</v>
      </c>
      <c r="K9408">
        <v>0</v>
      </c>
    </row>
    <row r="9409" spans="1:11">
      <c r="A9409">
        <v>2020</v>
      </c>
      <c r="B9409">
        <v>9408</v>
      </c>
      <c r="C9409">
        <v>94</v>
      </c>
      <c r="D9409">
        <v>56</v>
      </c>
      <c r="E9409">
        <v>5</v>
      </c>
      <c r="F9409">
        <v>25.607497003378</v>
      </c>
      <c r="G9409">
        <v>0</v>
      </c>
      <c r="H9409">
        <v>3</v>
      </c>
      <c r="I9409">
        <v>0</v>
      </c>
      <c r="J9409">
        <v>0</v>
      </c>
      <c r="K9409">
        <v>0</v>
      </c>
    </row>
    <row r="9410" spans="1:11">
      <c r="A9410">
        <v>2020</v>
      </c>
      <c r="B9410">
        <v>9409</v>
      </c>
      <c r="C9410">
        <v>0</v>
      </c>
      <c r="D9410">
        <v>0</v>
      </c>
      <c r="E9410">
        <v>472</v>
      </c>
      <c r="F9410">
        <v>0</v>
      </c>
      <c r="G9410">
        <v>0</v>
      </c>
      <c r="H9410">
        <v>3</v>
      </c>
      <c r="I9410">
        <v>0</v>
      </c>
      <c r="J9410">
        <v>0</v>
      </c>
      <c r="K9410">
        <v>0</v>
      </c>
    </row>
    <row r="9411" spans="1:11">
      <c r="A9411">
        <v>2020</v>
      </c>
      <c r="B9411">
        <v>9410</v>
      </c>
      <c r="C9411">
        <v>0</v>
      </c>
      <c r="D9411">
        <v>0</v>
      </c>
      <c r="E9411">
        <v>72</v>
      </c>
      <c r="F9411">
        <v>0</v>
      </c>
      <c r="G9411">
        <v>0</v>
      </c>
      <c r="H9411">
        <v>3</v>
      </c>
      <c r="I9411">
        <v>0</v>
      </c>
      <c r="J9411">
        <v>0</v>
      </c>
      <c r="K9411">
        <v>0</v>
      </c>
    </row>
    <row r="9412" spans="1:11">
      <c r="A9412">
        <v>2020</v>
      </c>
      <c r="B9412">
        <v>9411</v>
      </c>
      <c r="C9412">
        <v>62</v>
      </c>
      <c r="D9412">
        <v>43</v>
      </c>
      <c r="E9412">
        <v>219</v>
      </c>
      <c r="F9412">
        <v>10.1097395926753</v>
      </c>
      <c r="G9412">
        <v>0</v>
      </c>
      <c r="H9412">
        <v>3</v>
      </c>
      <c r="I9412">
        <v>0</v>
      </c>
      <c r="J9412">
        <v>0</v>
      </c>
      <c r="K9412">
        <v>0</v>
      </c>
    </row>
    <row r="9413" spans="1:11">
      <c r="A9413">
        <v>2020</v>
      </c>
      <c r="B9413">
        <v>9412</v>
      </c>
      <c r="C9413">
        <v>30</v>
      </c>
      <c r="D9413">
        <v>21</v>
      </c>
      <c r="E9413">
        <v>70</v>
      </c>
      <c r="F9413">
        <v>5.1616455325957897</v>
      </c>
      <c r="G9413">
        <v>0</v>
      </c>
      <c r="H9413">
        <v>3</v>
      </c>
      <c r="I9413">
        <v>0</v>
      </c>
      <c r="J9413">
        <v>0</v>
      </c>
      <c r="K9413">
        <v>0</v>
      </c>
    </row>
    <row r="9414" spans="1:11">
      <c r="A9414">
        <v>2020</v>
      </c>
      <c r="B9414">
        <v>9413</v>
      </c>
      <c r="C9414">
        <v>30</v>
      </c>
      <c r="D9414">
        <v>17</v>
      </c>
      <c r="E9414">
        <v>152</v>
      </c>
      <c r="F9414">
        <v>4.6835482561588702</v>
      </c>
      <c r="G9414">
        <v>0</v>
      </c>
      <c r="H9414">
        <v>3</v>
      </c>
      <c r="I9414">
        <v>0</v>
      </c>
      <c r="J9414">
        <v>0</v>
      </c>
      <c r="K9414">
        <v>0</v>
      </c>
    </row>
    <row r="9415" spans="1:11">
      <c r="A9415">
        <v>2020</v>
      </c>
      <c r="B9415">
        <v>9414</v>
      </c>
      <c r="C9415">
        <v>2</v>
      </c>
      <c r="D9415">
        <v>2</v>
      </c>
      <c r="E9415">
        <v>656</v>
      </c>
      <c r="F9415">
        <v>0.105734511215788</v>
      </c>
      <c r="G9415">
        <v>0</v>
      </c>
      <c r="H9415">
        <v>3</v>
      </c>
      <c r="I9415">
        <v>0</v>
      </c>
      <c r="J9415">
        <v>0</v>
      </c>
      <c r="K9415">
        <v>0</v>
      </c>
    </row>
    <row r="9416" spans="1:11">
      <c r="A9416">
        <v>2020</v>
      </c>
      <c r="B9416">
        <v>9415</v>
      </c>
      <c r="C9416">
        <v>18</v>
      </c>
      <c r="D9416">
        <v>11</v>
      </c>
      <c r="E9416">
        <v>12</v>
      </c>
      <c r="F9416">
        <v>7.9790770867502996</v>
      </c>
      <c r="G9416">
        <v>0</v>
      </c>
      <c r="H9416">
        <v>3</v>
      </c>
      <c r="I9416">
        <v>0</v>
      </c>
      <c r="J9416">
        <v>0</v>
      </c>
      <c r="K9416">
        <v>0</v>
      </c>
    </row>
    <row r="9417" spans="1:11">
      <c r="A9417">
        <v>2020</v>
      </c>
      <c r="B9417">
        <v>9416</v>
      </c>
      <c r="C9417">
        <v>42</v>
      </c>
      <c r="D9417">
        <v>23</v>
      </c>
      <c r="E9417">
        <v>51</v>
      </c>
      <c r="F9417">
        <v>6.6953610712577696</v>
      </c>
      <c r="G9417">
        <v>0</v>
      </c>
      <c r="H9417">
        <v>3</v>
      </c>
      <c r="I9417">
        <v>0</v>
      </c>
      <c r="J9417">
        <v>0</v>
      </c>
      <c r="K9417">
        <v>0</v>
      </c>
    </row>
    <row r="9418" spans="1:11">
      <c r="A9418">
        <v>2020</v>
      </c>
      <c r="B9418">
        <v>9417</v>
      </c>
      <c r="C9418">
        <v>16</v>
      </c>
      <c r="D9418">
        <v>10</v>
      </c>
      <c r="E9418">
        <v>46</v>
      </c>
      <c r="F9418">
        <v>8.6281276962898996</v>
      </c>
      <c r="G9418">
        <v>0</v>
      </c>
      <c r="H9418">
        <v>3</v>
      </c>
      <c r="I9418">
        <v>0</v>
      </c>
      <c r="J9418">
        <v>0</v>
      </c>
      <c r="K9418">
        <v>0</v>
      </c>
    </row>
    <row r="9419" spans="1:11">
      <c r="A9419">
        <v>2020</v>
      </c>
      <c r="B9419">
        <v>9418</v>
      </c>
      <c r="C9419">
        <v>0</v>
      </c>
      <c r="D9419">
        <v>0</v>
      </c>
      <c r="E9419">
        <v>12</v>
      </c>
      <c r="F9419">
        <v>0</v>
      </c>
      <c r="G9419">
        <v>0</v>
      </c>
      <c r="H9419">
        <v>3</v>
      </c>
      <c r="I9419">
        <v>0</v>
      </c>
      <c r="J9419">
        <v>0</v>
      </c>
      <c r="K9419">
        <v>0</v>
      </c>
    </row>
    <row r="9420" spans="1:11">
      <c r="A9420">
        <v>2020</v>
      </c>
      <c r="B9420">
        <v>9419</v>
      </c>
      <c r="C9420">
        <v>32</v>
      </c>
      <c r="D9420">
        <v>17</v>
      </c>
      <c r="E9420">
        <v>38</v>
      </c>
      <c r="F9420">
        <v>10.8404756258681</v>
      </c>
      <c r="G9420">
        <v>0</v>
      </c>
      <c r="H9420">
        <v>3</v>
      </c>
      <c r="I9420">
        <v>0</v>
      </c>
      <c r="J9420">
        <v>0</v>
      </c>
      <c r="K9420">
        <v>0</v>
      </c>
    </row>
    <row r="9421" spans="1:11">
      <c r="A9421">
        <v>2020</v>
      </c>
      <c r="B9421">
        <v>9420</v>
      </c>
      <c r="C9421">
        <v>91</v>
      </c>
      <c r="D9421">
        <v>66</v>
      </c>
      <c r="E9421">
        <v>11</v>
      </c>
      <c r="F9421">
        <v>80.8601386173805</v>
      </c>
      <c r="G9421">
        <v>0</v>
      </c>
      <c r="H9421">
        <v>3</v>
      </c>
      <c r="I9421">
        <v>0</v>
      </c>
      <c r="J9421">
        <v>0</v>
      </c>
      <c r="K9421">
        <v>0</v>
      </c>
    </row>
    <row r="9422" spans="1:11">
      <c r="A9422">
        <v>2020</v>
      </c>
      <c r="B9422">
        <v>9421</v>
      </c>
      <c r="C9422">
        <v>20</v>
      </c>
      <c r="D9422">
        <v>11</v>
      </c>
      <c r="E9422">
        <v>318</v>
      </c>
      <c r="F9422">
        <v>1.16710324973416</v>
      </c>
      <c r="G9422">
        <v>0</v>
      </c>
      <c r="H9422">
        <v>3</v>
      </c>
      <c r="I9422">
        <v>0</v>
      </c>
      <c r="J9422">
        <v>0</v>
      </c>
      <c r="K9422">
        <v>0</v>
      </c>
    </row>
    <row r="9423" spans="1:11">
      <c r="A9423">
        <v>2020</v>
      </c>
      <c r="B9423">
        <v>9422</v>
      </c>
      <c r="C9423">
        <v>42</v>
      </c>
      <c r="D9423">
        <v>23</v>
      </c>
      <c r="E9423">
        <v>66</v>
      </c>
      <c r="F9423">
        <v>10.8664717601097</v>
      </c>
      <c r="G9423">
        <v>0</v>
      </c>
      <c r="H9423">
        <v>3</v>
      </c>
      <c r="I9423">
        <v>0</v>
      </c>
      <c r="J9423">
        <v>0</v>
      </c>
      <c r="K9423">
        <v>0</v>
      </c>
    </row>
    <row r="9424" spans="1:11">
      <c r="A9424">
        <v>2020</v>
      </c>
      <c r="B9424">
        <v>9423</v>
      </c>
      <c r="C9424">
        <v>5</v>
      </c>
      <c r="D9424">
        <v>4</v>
      </c>
      <c r="E9424">
        <v>20</v>
      </c>
      <c r="F9424">
        <v>2.8770355026180998</v>
      </c>
      <c r="G9424">
        <v>0</v>
      </c>
      <c r="H9424">
        <v>3</v>
      </c>
      <c r="I9424">
        <v>0</v>
      </c>
      <c r="J9424">
        <v>0</v>
      </c>
      <c r="K9424">
        <v>0</v>
      </c>
    </row>
    <row r="9425" spans="1:11">
      <c r="A9425">
        <v>2020</v>
      </c>
      <c r="B9425">
        <v>9424</v>
      </c>
      <c r="C9425">
        <v>739</v>
      </c>
      <c r="D9425">
        <v>492</v>
      </c>
      <c r="E9425">
        <v>69</v>
      </c>
      <c r="F9425">
        <v>48.904771358612898</v>
      </c>
      <c r="G9425">
        <v>0</v>
      </c>
      <c r="H9425">
        <v>3</v>
      </c>
      <c r="I9425">
        <v>0</v>
      </c>
      <c r="J9425">
        <v>0</v>
      </c>
      <c r="K9425">
        <v>0</v>
      </c>
    </row>
    <row r="9426" spans="1:11">
      <c r="A9426">
        <v>2020</v>
      </c>
      <c r="B9426">
        <v>9425</v>
      </c>
      <c r="C9426">
        <v>229</v>
      </c>
      <c r="D9426">
        <v>135</v>
      </c>
      <c r="E9426">
        <v>6</v>
      </c>
      <c r="F9426">
        <v>22.7286261587629</v>
      </c>
      <c r="G9426">
        <v>0</v>
      </c>
      <c r="H9426">
        <v>3</v>
      </c>
      <c r="I9426">
        <v>0</v>
      </c>
      <c r="J9426">
        <v>0</v>
      </c>
      <c r="K9426">
        <v>0</v>
      </c>
    </row>
    <row r="9427" spans="1:11">
      <c r="A9427">
        <v>2020</v>
      </c>
      <c r="B9427">
        <v>9426</v>
      </c>
      <c r="C9427">
        <v>0</v>
      </c>
      <c r="D9427">
        <v>0</v>
      </c>
      <c r="E9427">
        <v>51</v>
      </c>
      <c r="F9427">
        <v>0</v>
      </c>
      <c r="G9427">
        <v>0</v>
      </c>
      <c r="H9427">
        <v>3</v>
      </c>
      <c r="I9427">
        <v>0</v>
      </c>
      <c r="J9427">
        <v>0</v>
      </c>
      <c r="K9427">
        <v>0</v>
      </c>
    </row>
    <row r="9428" spans="1:11">
      <c r="A9428">
        <v>2020</v>
      </c>
      <c r="B9428">
        <v>9427</v>
      </c>
      <c r="C9428">
        <v>62</v>
      </c>
      <c r="D9428">
        <v>42</v>
      </c>
      <c r="E9428">
        <v>3</v>
      </c>
      <c r="F9428">
        <v>8.6263269934467708</v>
      </c>
      <c r="G9428">
        <v>0</v>
      </c>
      <c r="H9428">
        <v>3</v>
      </c>
      <c r="I9428">
        <v>0</v>
      </c>
      <c r="J9428">
        <v>0</v>
      </c>
      <c r="K9428">
        <v>0</v>
      </c>
    </row>
    <row r="9429" spans="1:11">
      <c r="A9429">
        <v>2020</v>
      </c>
      <c r="B9429">
        <v>9428</v>
      </c>
      <c r="C9429">
        <v>300</v>
      </c>
      <c r="D9429">
        <v>194</v>
      </c>
      <c r="E9429">
        <v>48</v>
      </c>
      <c r="F9429">
        <v>39.748261013580702</v>
      </c>
      <c r="G9429">
        <v>0</v>
      </c>
      <c r="H9429">
        <v>3</v>
      </c>
      <c r="I9429">
        <v>0</v>
      </c>
      <c r="J9429">
        <v>0</v>
      </c>
      <c r="K9429">
        <v>0</v>
      </c>
    </row>
    <row r="9430" spans="1:11">
      <c r="A9430">
        <v>2020</v>
      </c>
      <c r="B9430">
        <v>9429</v>
      </c>
      <c r="C9430">
        <v>170</v>
      </c>
      <c r="D9430">
        <v>110</v>
      </c>
      <c r="E9430">
        <v>24</v>
      </c>
      <c r="F9430">
        <v>16.326294027861</v>
      </c>
      <c r="G9430">
        <v>0</v>
      </c>
      <c r="H9430">
        <v>3</v>
      </c>
      <c r="I9430">
        <v>0</v>
      </c>
      <c r="J9430">
        <v>0</v>
      </c>
      <c r="K9430">
        <v>0</v>
      </c>
    </row>
    <row r="9431" spans="1:11">
      <c r="A9431">
        <v>2020</v>
      </c>
      <c r="B9431">
        <v>9430</v>
      </c>
      <c r="C9431">
        <v>0</v>
      </c>
      <c r="D9431">
        <v>0</v>
      </c>
      <c r="E9431">
        <v>138</v>
      </c>
      <c r="F9431">
        <v>0</v>
      </c>
      <c r="G9431">
        <v>0</v>
      </c>
      <c r="H9431">
        <v>3</v>
      </c>
      <c r="I9431">
        <v>0</v>
      </c>
      <c r="J9431">
        <v>0</v>
      </c>
      <c r="K9431">
        <v>0</v>
      </c>
    </row>
    <row r="9432" spans="1:11">
      <c r="A9432">
        <v>2020</v>
      </c>
      <c r="B9432">
        <v>9431</v>
      </c>
      <c r="C9432">
        <v>189</v>
      </c>
      <c r="D9432">
        <v>124</v>
      </c>
      <c r="E9432">
        <v>1</v>
      </c>
      <c r="F9432">
        <v>12.333996802297101</v>
      </c>
      <c r="G9432">
        <v>0</v>
      </c>
      <c r="H9432">
        <v>3</v>
      </c>
      <c r="I9432">
        <v>0</v>
      </c>
      <c r="J9432">
        <v>0</v>
      </c>
      <c r="K9432">
        <v>0</v>
      </c>
    </row>
    <row r="9433" spans="1:11">
      <c r="A9433">
        <v>2020</v>
      </c>
      <c r="B9433">
        <v>9432</v>
      </c>
      <c r="C9433">
        <v>0</v>
      </c>
      <c r="D9433">
        <v>0</v>
      </c>
      <c r="E9433">
        <v>58</v>
      </c>
      <c r="F9433">
        <v>0</v>
      </c>
      <c r="G9433">
        <v>0</v>
      </c>
      <c r="H9433">
        <v>3</v>
      </c>
      <c r="I9433">
        <v>0</v>
      </c>
      <c r="J9433">
        <v>0</v>
      </c>
      <c r="K9433">
        <v>0</v>
      </c>
    </row>
    <row r="9434" spans="1:11">
      <c r="A9434">
        <v>2020</v>
      </c>
      <c r="B9434">
        <v>9433</v>
      </c>
      <c r="C9434">
        <v>191</v>
      </c>
      <c r="D9434">
        <v>113</v>
      </c>
      <c r="E9434">
        <v>1</v>
      </c>
      <c r="F9434">
        <v>11.1904664256713</v>
      </c>
      <c r="G9434">
        <v>0</v>
      </c>
      <c r="H9434">
        <v>3</v>
      </c>
      <c r="I9434">
        <v>0</v>
      </c>
      <c r="J9434">
        <v>0</v>
      </c>
      <c r="K9434">
        <v>0</v>
      </c>
    </row>
    <row r="9435" spans="1:11">
      <c r="A9435">
        <v>2020</v>
      </c>
      <c r="B9435">
        <v>9434</v>
      </c>
      <c r="C9435">
        <v>45</v>
      </c>
      <c r="D9435">
        <v>33</v>
      </c>
      <c r="E9435">
        <v>0</v>
      </c>
      <c r="F9435">
        <v>5.9643728130633002</v>
      </c>
      <c r="G9435">
        <v>0</v>
      </c>
      <c r="H9435">
        <v>3</v>
      </c>
      <c r="I9435">
        <v>0</v>
      </c>
      <c r="J9435">
        <v>0</v>
      </c>
      <c r="K9435">
        <v>0</v>
      </c>
    </row>
    <row r="9436" spans="1:11">
      <c r="A9436">
        <v>2020</v>
      </c>
      <c r="B9436">
        <v>9435</v>
      </c>
      <c r="C9436">
        <v>58</v>
      </c>
      <c r="D9436">
        <v>36</v>
      </c>
      <c r="E9436">
        <v>0</v>
      </c>
      <c r="F9436">
        <v>6.3866101414964502</v>
      </c>
      <c r="G9436">
        <v>0</v>
      </c>
      <c r="H9436">
        <v>3</v>
      </c>
      <c r="I9436">
        <v>0</v>
      </c>
      <c r="J9436">
        <v>0</v>
      </c>
      <c r="K9436">
        <v>0</v>
      </c>
    </row>
    <row r="9437" spans="1:11">
      <c r="A9437">
        <v>2020</v>
      </c>
      <c r="B9437">
        <v>9436</v>
      </c>
      <c r="C9437">
        <v>126</v>
      </c>
      <c r="D9437">
        <v>92</v>
      </c>
      <c r="E9437">
        <v>7</v>
      </c>
      <c r="F9437">
        <v>7.4932649820696904</v>
      </c>
      <c r="G9437">
        <v>0</v>
      </c>
      <c r="H9437">
        <v>3</v>
      </c>
      <c r="I9437">
        <v>0</v>
      </c>
      <c r="J9437">
        <v>0</v>
      </c>
      <c r="K9437">
        <v>0</v>
      </c>
    </row>
    <row r="9438" spans="1:11">
      <c r="A9438">
        <v>2020</v>
      </c>
      <c r="B9438">
        <v>9437</v>
      </c>
      <c r="C9438">
        <v>15</v>
      </c>
      <c r="D9438">
        <v>5</v>
      </c>
      <c r="E9438">
        <v>0</v>
      </c>
      <c r="F9438">
        <v>10.010678056593701</v>
      </c>
      <c r="G9438">
        <v>0</v>
      </c>
      <c r="H9438">
        <v>3</v>
      </c>
      <c r="I9438">
        <v>0</v>
      </c>
      <c r="J9438">
        <v>0</v>
      </c>
      <c r="K9438">
        <v>0</v>
      </c>
    </row>
    <row r="9439" spans="1:11">
      <c r="A9439">
        <v>2020</v>
      </c>
      <c r="B9439">
        <v>9438</v>
      </c>
      <c r="C9439">
        <v>316</v>
      </c>
      <c r="D9439">
        <v>210</v>
      </c>
      <c r="E9439">
        <v>5</v>
      </c>
      <c r="F9439">
        <v>10.8572783277043</v>
      </c>
      <c r="G9439">
        <v>0</v>
      </c>
      <c r="H9439">
        <v>3</v>
      </c>
      <c r="I9439">
        <v>0</v>
      </c>
      <c r="J9439">
        <v>0</v>
      </c>
      <c r="K9439">
        <v>0</v>
      </c>
    </row>
    <row r="9440" spans="1:11">
      <c r="A9440">
        <v>2020</v>
      </c>
      <c r="B9440">
        <v>9439</v>
      </c>
      <c r="C9440">
        <v>297</v>
      </c>
      <c r="D9440">
        <v>185</v>
      </c>
      <c r="E9440">
        <v>8</v>
      </c>
      <c r="F9440">
        <v>9.6106241081049593</v>
      </c>
      <c r="G9440">
        <v>0</v>
      </c>
      <c r="H9440">
        <v>3</v>
      </c>
      <c r="I9440">
        <v>0</v>
      </c>
      <c r="J9440">
        <v>0</v>
      </c>
      <c r="K9440">
        <v>0</v>
      </c>
    </row>
    <row r="9441" spans="1:11">
      <c r="A9441">
        <v>2020</v>
      </c>
      <c r="B9441">
        <v>9440</v>
      </c>
      <c r="C9441">
        <v>111</v>
      </c>
      <c r="D9441">
        <v>81</v>
      </c>
      <c r="E9441">
        <v>1</v>
      </c>
      <c r="F9441">
        <v>10.384993217008899</v>
      </c>
      <c r="G9441">
        <v>0</v>
      </c>
      <c r="H9441">
        <v>3</v>
      </c>
      <c r="I9441">
        <v>0</v>
      </c>
      <c r="J9441">
        <v>0</v>
      </c>
      <c r="K9441">
        <v>0</v>
      </c>
    </row>
    <row r="9442" spans="1:11">
      <c r="A9442">
        <v>2020</v>
      </c>
      <c r="B9442">
        <v>9441</v>
      </c>
      <c r="C9442">
        <v>155</v>
      </c>
      <c r="D9442">
        <v>110</v>
      </c>
      <c r="E9442">
        <v>4</v>
      </c>
      <c r="F9442">
        <v>9.1556159366785792</v>
      </c>
      <c r="G9442">
        <v>0</v>
      </c>
      <c r="H9442">
        <v>3</v>
      </c>
      <c r="I9442">
        <v>0</v>
      </c>
      <c r="J9442">
        <v>0</v>
      </c>
      <c r="K9442">
        <v>0</v>
      </c>
    </row>
    <row r="9443" spans="1:11">
      <c r="A9443">
        <v>2020</v>
      </c>
      <c r="B9443">
        <v>9442</v>
      </c>
      <c r="C9443">
        <v>192</v>
      </c>
      <c r="D9443">
        <v>122</v>
      </c>
      <c r="E9443">
        <v>24</v>
      </c>
      <c r="F9443">
        <v>11.8061576490989</v>
      </c>
      <c r="G9443">
        <v>0</v>
      </c>
      <c r="H9443">
        <v>3</v>
      </c>
      <c r="I9443">
        <v>0</v>
      </c>
      <c r="J9443">
        <v>0</v>
      </c>
      <c r="K9443">
        <v>0</v>
      </c>
    </row>
    <row r="9444" spans="1:11">
      <c r="A9444">
        <v>2020</v>
      </c>
      <c r="B9444">
        <v>9443</v>
      </c>
      <c r="C9444">
        <v>92</v>
      </c>
      <c r="D9444">
        <v>59</v>
      </c>
      <c r="E9444">
        <v>104</v>
      </c>
      <c r="F9444">
        <v>5.2231476277258304</v>
      </c>
      <c r="G9444">
        <v>0</v>
      </c>
      <c r="H9444">
        <v>3</v>
      </c>
      <c r="I9444">
        <v>0</v>
      </c>
      <c r="J9444">
        <v>0</v>
      </c>
      <c r="K9444">
        <v>0</v>
      </c>
    </row>
    <row r="9445" spans="1:11">
      <c r="A9445">
        <v>2020</v>
      </c>
      <c r="B9445">
        <v>9444</v>
      </c>
      <c r="C9445">
        <v>107</v>
      </c>
      <c r="D9445">
        <v>75</v>
      </c>
      <c r="E9445">
        <v>38</v>
      </c>
      <c r="F9445">
        <v>24.934750186428001</v>
      </c>
      <c r="G9445">
        <v>0</v>
      </c>
      <c r="H9445">
        <v>3</v>
      </c>
      <c r="I9445">
        <v>0</v>
      </c>
      <c r="J9445">
        <v>0</v>
      </c>
      <c r="K9445">
        <v>0</v>
      </c>
    </row>
    <row r="9446" spans="1:11">
      <c r="A9446">
        <v>2020</v>
      </c>
      <c r="B9446">
        <v>9445</v>
      </c>
      <c r="C9446">
        <v>249</v>
      </c>
      <c r="D9446">
        <v>160</v>
      </c>
      <c r="E9446">
        <v>262</v>
      </c>
      <c r="F9446">
        <v>28.862537816879399</v>
      </c>
      <c r="G9446">
        <v>0</v>
      </c>
      <c r="H9446">
        <v>3</v>
      </c>
      <c r="I9446">
        <v>0</v>
      </c>
      <c r="J9446">
        <v>0</v>
      </c>
      <c r="K9446">
        <v>0</v>
      </c>
    </row>
    <row r="9447" spans="1:11">
      <c r="A9447">
        <v>2020</v>
      </c>
      <c r="B9447">
        <v>9446</v>
      </c>
      <c r="C9447">
        <v>688</v>
      </c>
      <c r="D9447">
        <v>392</v>
      </c>
      <c r="E9447">
        <v>12</v>
      </c>
      <c r="F9447">
        <v>40.598491671931903</v>
      </c>
      <c r="G9447">
        <v>0</v>
      </c>
      <c r="H9447">
        <v>3</v>
      </c>
      <c r="I9447">
        <v>0</v>
      </c>
      <c r="J9447">
        <v>0</v>
      </c>
      <c r="K9447">
        <v>0</v>
      </c>
    </row>
    <row r="9448" spans="1:11">
      <c r="A9448">
        <v>2020</v>
      </c>
      <c r="B9448">
        <v>9447</v>
      </c>
      <c r="C9448">
        <v>48</v>
      </c>
      <c r="D9448">
        <v>34</v>
      </c>
      <c r="E9448">
        <v>52</v>
      </c>
      <c r="F9448">
        <v>15.802989398827901</v>
      </c>
      <c r="G9448">
        <v>0</v>
      </c>
      <c r="H9448">
        <v>3</v>
      </c>
      <c r="I9448">
        <v>0</v>
      </c>
      <c r="J9448">
        <v>0</v>
      </c>
      <c r="K9448">
        <v>0</v>
      </c>
    </row>
    <row r="9449" spans="1:11">
      <c r="A9449">
        <v>2020</v>
      </c>
      <c r="B9449">
        <v>9448</v>
      </c>
      <c r="C9449">
        <v>24</v>
      </c>
      <c r="D9449">
        <v>17</v>
      </c>
      <c r="E9449">
        <v>71</v>
      </c>
      <c r="F9449">
        <v>6.7592305742529604</v>
      </c>
      <c r="G9449">
        <v>0</v>
      </c>
      <c r="H9449">
        <v>3</v>
      </c>
      <c r="I9449">
        <v>0</v>
      </c>
      <c r="J9449">
        <v>0</v>
      </c>
      <c r="K9449">
        <v>0</v>
      </c>
    </row>
    <row r="9450" spans="1:11">
      <c r="A9450">
        <v>2020</v>
      </c>
      <c r="B9450">
        <v>9449</v>
      </c>
      <c r="C9450">
        <v>2</v>
      </c>
      <c r="D9450">
        <v>2</v>
      </c>
      <c r="E9450">
        <v>52</v>
      </c>
      <c r="F9450">
        <v>0.49309664694280098</v>
      </c>
      <c r="G9450">
        <v>0</v>
      </c>
      <c r="H9450">
        <v>3</v>
      </c>
      <c r="I9450">
        <v>0</v>
      </c>
      <c r="J9450">
        <v>0</v>
      </c>
      <c r="K9450">
        <v>0</v>
      </c>
    </row>
    <row r="9451" spans="1:11">
      <c r="A9451">
        <v>2020</v>
      </c>
      <c r="B9451">
        <v>9450</v>
      </c>
      <c r="C9451">
        <v>89</v>
      </c>
      <c r="D9451">
        <v>63</v>
      </c>
      <c r="E9451">
        <v>6</v>
      </c>
      <c r="F9451">
        <v>10.642368584684601</v>
      </c>
      <c r="G9451">
        <v>0</v>
      </c>
      <c r="H9451">
        <v>3</v>
      </c>
      <c r="I9451">
        <v>0</v>
      </c>
      <c r="J9451">
        <v>0</v>
      </c>
      <c r="K9451">
        <v>0</v>
      </c>
    </row>
    <row r="9452" spans="1:11">
      <c r="A9452">
        <v>2020</v>
      </c>
      <c r="B9452">
        <v>9451</v>
      </c>
      <c r="C9452">
        <v>107</v>
      </c>
      <c r="D9452">
        <v>72</v>
      </c>
      <c r="E9452">
        <v>4</v>
      </c>
      <c r="F9452">
        <v>34.028749522961498</v>
      </c>
      <c r="G9452">
        <v>0</v>
      </c>
      <c r="H9452">
        <v>3</v>
      </c>
      <c r="I9452">
        <v>0</v>
      </c>
      <c r="J9452">
        <v>0</v>
      </c>
      <c r="K9452">
        <v>0</v>
      </c>
    </row>
    <row r="9453" spans="1:11">
      <c r="A9453">
        <v>2020</v>
      </c>
      <c r="B9453">
        <v>9452</v>
      </c>
      <c r="C9453">
        <v>66</v>
      </c>
      <c r="D9453">
        <v>41</v>
      </c>
      <c r="E9453">
        <v>3</v>
      </c>
      <c r="F9453">
        <v>17.465399984122399</v>
      </c>
      <c r="G9453">
        <v>0</v>
      </c>
      <c r="H9453">
        <v>3</v>
      </c>
      <c r="I9453">
        <v>0</v>
      </c>
      <c r="J9453">
        <v>0</v>
      </c>
      <c r="K9453">
        <v>0</v>
      </c>
    </row>
    <row r="9454" spans="1:11">
      <c r="A9454">
        <v>2020</v>
      </c>
      <c r="B9454">
        <v>9453</v>
      </c>
      <c r="C9454">
        <v>60</v>
      </c>
      <c r="D9454">
        <v>28</v>
      </c>
      <c r="E9454">
        <v>0</v>
      </c>
      <c r="F9454">
        <v>8.7650768849678897</v>
      </c>
      <c r="G9454">
        <v>0</v>
      </c>
      <c r="H9454">
        <v>3</v>
      </c>
      <c r="I9454">
        <v>0</v>
      </c>
      <c r="J9454">
        <v>0</v>
      </c>
      <c r="K9454">
        <v>0</v>
      </c>
    </row>
    <row r="9455" spans="1:11">
      <c r="A9455">
        <v>2020</v>
      </c>
      <c r="B9455">
        <v>9454</v>
      </c>
      <c r="C9455">
        <v>82</v>
      </c>
      <c r="D9455">
        <v>57</v>
      </c>
      <c r="E9455">
        <v>3</v>
      </c>
      <c r="F9455">
        <v>11.927272727272699</v>
      </c>
      <c r="G9455">
        <v>0</v>
      </c>
      <c r="H9455">
        <v>3</v>
      </c>
      <c r="I9455">
        <v>0</v>
      </c>
      <c r="J9455">
        <v>0</v>
      </c>
      <c r="K9455">
        <v>0</v>
      </c>
    </row>
    <row r="9456" spans="1:11">
      <c r="A9456">
        <v>2020</v>
      </c>
      <c r="B9456">
        <v>9455</v>
      </c>
      <c r="C9456">
        <v>91</v>
      </c>
      <c r="D9456">
        <v>56</v>
      </c>
      <c r="E9456">
        <v>0</v>
      </c>
      <c r="F9456">
        <v>13.4345104523444</v>
      </c>
      <c r="G9456">
        <v>0</v>
      </c>
      <c r="H9456">
        <v>3</v>
      </c>
      <c r="I9456">
        <v>0</v>
      </c>
      <c r="J9456">
        <v>0</v>
      </c>
      <c r="K9456">
        <v>0</v>
      </c>
    </row>
    <row r="9457" spans="1:11">
      <c r="A9457">
        <v>2020</v>
      </c>
      <c r="B9457">
        <v>9456</v>
      </c>
      <c r="C9457">
        <v>252</v>
      </c>
      <c r="D9457">
        <v>156</v>
      </c>
      <c r="E9457">
        <v>1</v>
      </c>
      <c r="F9457">
        <v>13.5539252597836</v>
      </c>
      <c r="G9457">
        <v>0</v>
      </c>
      <c r="H9457">
        <v>3</v>
      </c>
      <c r="I9457">
        <v>0</v>
      </c>
      <c r="J9457">
        <v>0</v>
      </c>
      <c r="K9457">
        <v>0</v>
      </c>
    </row>
    <row r="9458" spans="1:11">
      <c r="A9458">
        <v>2020</v>
      </c>
      <c r="B9458">
        <v>9457</v>
      </c>
      <c r="C9458">
        <v>36</v>
      </c>
      <c r="D9458">
        <v>26</v>
      </c>
      <c r="E9458">
        <v>0</v>
      </c>
      <c r="F9458">
        <v>7.4867422273058102</v>
      </c>
      <c r="G9458">
        <v>0</v>
      </c>
      <c r="H9458">
        <v>3</v>
      </c>
      <c r="I9458">
        <v>0</v>
      </c>
      <c r="J9458">
        <v>0</v>
      </c>
      <c r="K9458">
        <v>0</v>
      </c>
    </row>
    <row r="9459" spans="1:11">
      <c r="A9459">
        <v>2020</v>
      </c>
      <c r="B9459">
        <v>9458</v>
      </c>
      <c r="C9459">
        <v>0</v>
      </c>
      <c r="D9459">
        <v>0</v>
      </c>
      <c r="E9459">
        <v>129</v>
      </c>
      <c r="F9459">
        <v>0</v>
      </c>
      <c r="G9459">
        <v>0</v>
      </c>
      <c r="H9459">
        <v>3</v>
      </c>
      <c r="I9459">
        <v>0</v>
      </c>
      <c r="J9459">
        <v>0</v>
      </c>
      <c r="K9459">
        <v>0</v>
      </c>
    </row>
    <row r="9460" spans="1:11">
      <c r="A9460">
        <v>2020</v>
      </c>
      <c r="B9460">
        <v>9459</v>
      </c>
      <c r="C9460">
        <v>17</v>
      </c>
      <c r="D9460">
        <v>12</v>
      </c>
      <c r="E9460">
        <v>71</v>
      </c>
      <c r="F9460">
        <v>6.2495404749650803</v>
      </c>
      <c r="G9460">
        <v>0</v>
      </c>
      <c r="H9460">
        <v>3</v>
      </c>
      <c r="I9460">
        <v>0</v>
      </c>
      <c r="J9460">
        <v>0</v>
      </c>
      <c r="K9460">
        <v>0</v>
      </c>
    </row>
    <row r="9461" spans="1:11">
      <c r="A9461">
        <v>2020</v>
      </c>
      <c r="B9461">
        <v>9460</v>
      </c>
      <c r="C9461">
        <v>231</v>
      </c>
      <c r="D9461">
        <v>146</v>
      </c>
      <c r="E9461">
        <v>20</v>
      </c>
      <c r="F9461">
        <v>15.3874848456589</v>
      </c>
      <c r="G9461">
        <v>0</v>
      </c>
      <c r="H9461">
        <v>3</v>
      </c>
      <c r="I9461">
        <v>0</v>
      </c>
      <c r="J9461">
        <v>0</v>
      </c>
      <c r="K9461">
        <v>0</v>
      </c>
    </row>
    <row r="9462" spans="1:11">
      <c r="A9462">
        <v>2020</v>
      </c>
      <c r="B9462">
        <v>9461</v>
      </c>
      <c r="C9462">
        <v>85</v>
      </c>
      <c r="D9462">
        <v>58</v>
      </c>
      <c r="E9462">
        <v>31</v>
      </c>
      <c r="F9462">
        <v>15.0666477595008</v>
      </c>
      <c r="G9462">
        <v>0</v>
      </c>
      <c r="H9462">
        <v>3</v>
      </c>
      <c r="I9462">
        <v>0</v>
      </c>
      <c r="J9462">
        <v>0</v>
      </c>
      <c r="K9462">
        <v>0</v>
      </c>
    </row>
    <row r="9463" spans="1:11">
      <c r="A9463">
        <v>2020</v>
      </c>
      <c r="B9463">
        <v>9462</v>
      </c>
      <c r="C9463">
        <v>0</v>
      </c>
      <c r="D9463">
        <v>0</v>
      </c>
      <c r="E9463">
        <v>221</v>
      </c>
      <c r="F9463">
        <v>0</v>
      </c>
      <c r="G9463">
        <v>0</v>
      </c>
      <c r="H9463">
        <v>3</v>
      </c>
      <c r="I9463">
        <v>0</v>
      </c>
      <c r="J9463">
        <v>0</v>
      </c>
      <c r="K9463">
        <v>0</v>
      </c>
    </row>
    <row r="9464" spans="1:11">
      <c r="A9464">
        <v>2020</v>
      </c>
      <c r="B9464">
        <v>9463</v>
      </c>
      <c r="C9464">
        <v>0</v>
      </c>
      <c r="D9464">
        <v>0</v>
      </c>
      <c r="E9464">
        <v>50</v>
      </c>
      <c r="F9464">
        <v>0</v>
      </c>
      <c r="G9464">
        <v>0</v>
      </c>
      <c r="H9464">
        <v>3</v>
      </c>
      <c r="I9464">
        <v>0</v>
      </c>
      <c r="J9464">
        <v>0</v>
      </c>
      <c r="K9464">
        <v>0</v>
      </c>
    </row>
    <row r="9465" spans="1:11">
      <c r="A9465">
        <v>2020</v>
      </c>
      <c r="B9465">
        <v>9464</v>
      </c>
      <c r="C9465">
        <v>14</v>
      </c>
      <c r="D9465">
        <v>11</v>
      </c>
      <c r="E9465">
        <v>28</v>
      </c>
      <c r="F9465">
        <v>7.84181930207808</v>
      </c>
      <c r="G9465">
        <v>0</v>
      </c>
      <c r="H9465">
        <v>3</v>
      </c>
      <c r="I9465">
        <v>0</v>
      </c>
      <c r="J9465">
        <v>0</v>
      </c>
      <c r="K9465">
        <v>0</v>
      </c>
    </row>
    <row r="9466" spans="1:11">
      <c r="A9466">
        <v>2020</v>
      </c>
      <c r="B9466">
        <v>9465</v>
      </c>
      <c r="C9466">
        <v>0</v>
      </c>
      <c r="D9466">
        <v>0</v>
      </c>
      <c r="E9466">
        <v>327</v>
      </c>
      <c r="F9466">
        <v>0</v>
      </c>
      <c r="G9466">
        <v>0</v>
      </c>
      <c r="H9466">
        <v>3</v>
      </c>
      <c r="I9466">
        <v>0</v>
      </c>
      <c r="J9466">
        <v>0</v>
      </c>
      <c r="K9466">
        <v>0</v>
      </c>
    </row>
    <row r="9467" spans="1:11">
      <c r="A9467">
        <v>2020</v>
      </c>
      <c r="B9467">
        <v>9466</v>
      </c>
      <c r="C9467">
        <v>50</v>
      </c>
      <c r="D9467">
        <v>32</v>
      </c>
      <c r="E9467">
        <v>0</v>
      </c>
      <c r="F9467">
        <v>7.2992700729926998</v>
      </c>
      <c r="G9467">
        <v>0</v>
      </c>
      <c r="H9467">
        <v>3</v>
      </c>
      <c r="I9467">
        <v>0</v>
      </c>
      <c r="J9467">
        <v>0</v>
      </c>
      <c r="K9467">
        <v>0</v>
      </c>
    </row>
    <row r="9468" spans="1:11">
      <c r="A9468">
        <v>2020</v>
      </c>
      <c r="B9468">
        <v>9467</v>
      </c>
      <c r="C9468">
        <v>0</v>
      </c>
      <c r="D9468">
        <v>0</v>
      </c>
      <c r="E9468">
        <v>0</v>
      </c>
      <c r="F9468">
        <v>0</v>
      </c>
      <c r="G9468">
        <v>0</v>
      </c>
      <c r="H9468">
        <v>3</v>
      </c>
      <c r="I9468">
        <v>0</v>
      </c>
      <c r="J9468">
        <v>0</v>
      </c>
      <c r="K9468">
        <v>0</v>
      </c>
    </row>
    <row r="9469" spans="1:11">
      <c r="A9469">
        <v>2020</v>
      </c>
      <c r="B9469">
        <v>9468</v>
      </c>
      <c r="C9469">
        <v>45</v>
      </c>
      <c r="D9469">
        <v>28</v>
      </c>
      <c r="E9469">
        <v>8</v>
      </c>
      <c r="F9469">
        <v>17.375188231205801</v>
      </c>
      <c r="G9469">
        <v>0</v>
      </c>
      <c r="H9469">
        <v>3</v>
      </c>
      <c r="I9469">
        <v>0</v>
      </c>
      <c r="J9469">
        <v>0</v>
      </c>
      <c r="K9469">
        <v>0</v>
      </c>
    </row>
    <row r="9470" spans="1:11">
      <c r="A9470">
        <v>2020</v>
      </c>
      <c r="B9470">
        <v>9469</v>
      </c>
      <c r="C9470">
        <v>210</v>
      </c>
      <c r="D9470">
        <v>131</v>
      </c>
      <c r="E9470">
        <v>14</v>
      </c>
      <c r="F9470">
        <v>33.3032018649793</v>
      </c>
      <c r="G9470">
        <v>0</v>
      </c>
      <c r="H9470">
        <v>3</v>
      </c>
      <c r="I9470">
        <v>0</v>
      </c>
      <c r="J9470">
        <v>0</v>
      </c>
      <c r="K9470">
        <v>0</v>
      </c>
    </row>
    <row r="9471" spans="1:11">
      <c r="A9471">
        <v>2020</v>
      </c>
      <c r="B9471">
        <v>9470</v>
      </c>
      <c r="C9471">
        <v>832</v>
      </c>
      <c r="D9471">
        <v>532</v>
      </c>
      <c r="E9471">
        <v>769</v>
      </c>
      <c r="F9471">
        <v>52.969676133722999</v>
      </c>
      <c r="G9471">
        <v>0</v>
      </c>
      <c r="H9471">
        <v>3</v>
      </c>
      <c r="I9471">
        <v>0</v>
      </c>
      <c r="J9471">
        <v>0</v>
      </c>
      <c r="K9471">
        <v>0</v>
      </c>
    </row>
    <row r="9472" spans="1:11">
      <c r="A9472">
        <v>2020</v>
      </c>
      <c r="B9472">
        <v>9471</v>
      </c>
      <c r="C9472">
        <v>127</v>
      </c>
      <c r="D9472">
        <v>73</v>
      </c>
      <c r="E9472">
        <v>3</v>
      </c>
      <c r="F9472">
        <v>19.495571281641901</v>
      </c>
      <c r="G9472">
        <v>0</v>
      </c>
      <c r="H9472">
        <v>3</v>
      </c>
      <c r="I9472">
        <v>0</v>
      </c>
      <c r="J9472">
        <v>0</v>
      </c>
      <c r="K9472">
        <v>0</v>
      </c>
    </row>
    <row r="9473" spans="1:11">
      <c r="A9473">
        <v>2020</v>
      </c>
      <c r="B9473">
        <v>9472</v>
      </c>
      <c r="C9473">
        <v>0</v>
      </c>
      <c r="D9473">
        <v>0</v>
      </c>
      <c r="E9473">
        <v>22</v>
      </c>
      <c r="F9473">
        <v>0</v>
      </c>
      <c r="G9473">
        <v>0</v>
      </c>
      <c r="H9473">
        <v>3</v>
      </c>
      <c r="I9473">
        <v>0</v>
      </c>
      <c r="J9473">
        <v>0</v>
      </c>
      <c r="K9473">
        <v>0</v>
      </c>
    </row>
    <row r="9474" spans="1:11">
      <c r="A9474">
        <v>2020</v>
      </c>
      <c r="B9474">
        <v>9473</v>
      </c>
      <c r="C9474">
        <v>170</v>
      </c>
      <c r="D9474">
        <v>118</v>
      </c>
      <c r="E9474">
        <v>10</v>
      </c>
      <c r="F9474">
        <v>11.4470127434214</v>
      </c>
      <c r="G9474">
        <v>0</v>
      </c>
      <c r="H9474">
        <v>3</v>
      </c>
      <c r="I9474">
        <v>0</v>
      </c>
      <c r="J9474">
        <v>0</v>
      </c>
      <c r="K9474">
        <v>0</v>
      </c>
    </row>
    <row r="9475" spans="1:11">
      <c r="A9475">
        <v>2020</v>
      </c>
      <c r="B9475">
        <v>9474</v>
      </c>
      <c r="C9475">
        <v>3</v>
      </c>
      <c r="D9475">
        <v>3</v>
      </c>
      <c r="E9475">
        <v>156</v>
      </c>
      <c r="F9475">
        <v>1.51599373389257</v>
      </c>
      <c r="G9475">
        <v>0</v>
      </c>
      <c r="H9475">
        <v>3</v>
      </c>
      <c r="I9475">
        <v>0</v>
      </c>
      <c r="J9475">
        <v>0</v>
      </c>
      <c r="K9475">
        <v>0</v>
      </c>
    </row>
    <row r="9476" spans="1:11">
      <c r="A9476">
        <v>2020</v>
      </c>
      <c r="B9476">
        <v>9475</v>
      </c>
      <c r="C9476">
        <v>75</v>
      </c>
      <c r="D9476">
        <v>14</v>
      </c>
      <c r="E9476">
        <v>306</v>
      </c>
      <c r="F9476">
        <v>3.7270387789510999</v>
      </c>
      <c r="G9476">
        <v>0</v>
      </c>
      <c r="H9476">
        <v>3</v>
      </c>
      <c r="I9476">
        <v>0</v>
      </c>
      <c r="J9476">
        <v>0</v>
      </c>
      <c r="K9476">
        <v>0</v>
      </c>
    </row>
    <row r="9477" spans="1:11">
      <c r="A9477">
        <v>2020</v>
      </c>
      <c r="B9477">
        <v>9476</v>
      </c>
      <c r="C9477">
        <v>43</v>
      </c>
      <c r="D9477">
        <v>27</v>
      </c>
      <c r="E9477">
        <v>71</v>
      </c>
      <c r="F9477">
        <v>11.4813628110648</v>
      </c>
      <c r="G9477">
        <v>0</v>
      </c>
      <c r="H9477">
        <v>3</v>
      </c>
      <c r="I9477">
        <v>0</v>
      </c>
      <c r="J9477">
        <v>0</v>
      </c>
      <c r="K9477">
        <v>0</v>
      </c>
    </row>
    <row r="9478" spans="1:11">
      <c r="A9478">
        <v>2020</v>
      </c>
      <c r="B9478">
        <v>9477</v>
      </c>
      <c r="C9478">
        <v>128</v>
      </c>
      <c r="D9478">
        <v>86</v>
      </c>
      <c r="E9478">
        <v>61</v>
      </c>
      <c r="F9478">
        <v>43.216962657843197</v>
      </c>
      <c r="G9478">
        <v>0</v>
      </c>
      <c r="H9478">
        <v>3</v>
      </c>
      <c r="I9478">
        <v>0</v>
      </c>
      <c r="J9478">
        <v>0</v>
      </c>
      <c r="K9478">
        <v>0</v>
      </c>
    </row>
    <row r="9479" spans="1:11">
      <c r="A9479">
        <v>2020</v>
      </c>
      <c r="B9479">
        <v>9478</v>
      </c>
      <c r="C9479">
        <v>96</v>
      </c>
      <c r="D9479">
        <v>67</v>
      </c>
      <c r="E9479">
        <v>465</v>
      </c>
      <c r="F9479">
        <v>15.864359724356699</v>
      </c>
      <c r="G9479">
        <v>0</v>
      </c>
      <c r="H9479">
        <v>3</v>
      </c>
      <c r="I9479">
        <v>0</v>
      </c>
      <c r="J9479">
        <v>0</v>
      </c>
      <c r="K9479">
        <v>0</v>
      </c>
    </row>
    <row r="9480" spans="1:11">
      <c r="A9480">
        <v>2020</v>
      </c>
      <c r="B9480">
        <v>9479</v>
      </c>
      <c r="C9480">
        <v>183</v>
      </c>
      <c r="D9480">
        <v>116</v>
      </c>
      <c r="E9480">
        <v>5</v>
      </c>
      <c r="F9480">
        <v>15.7217845514137</v>
      </c>
      <c r="G9480">
        <v>0</v>
      </c>
      <c r="H9480">
        <v>3</v>
      </c>
      <c r="I9480">
        <v>0</v>
      </c>
      <c r="J9480">
        <v>0</v>
      </c>
      <c r="K9480">
        <v>0</v>
      </c>
    </row>
    <row r="9481" spans="1:11">
      <c r="A9481">
        <v>2020</v>
      </c>
      <c r="B9481">
        <v>9480</v>
      </c>
      <c r="C9481">
        <v>3</v>
      </c>
      <c r="D9481">
        <v>1</v>
      </c>
      <c r="E9481">
        <v>55</v>
      </c>
      <c r="F9481">
        <v>1.84740439682246</v>
      </c>
      <c r="G9481">
        <v>0</v>
      </c>
      <c r="H9481">
        <v>3</v>
      </c>
      <c r="I9481">
        <v>0</v>
      </c>
      <c r="J9481">
        <v>0</v>
      </c>
      <c r="K9481">
        <v>0</v>
      </c>
    </row>
    <row r="9482" spans="1:11">
      <c r="A9482">
        <v>2020</v>
      </c>
      <c r="B9482">
        <v>9481</v>
      </c>
      <c r="C9482">
        <v>39</v>
      </c>
      <c r="D9482">
        <v>29</v>
      </c>
      <c r="E9482">
        <v>0</v>
      </c>
      <c r="F9482">
        <v>8.0308053456335102</v>
      </c>
      <c r="G9482">
        <v>0</v>
      </c>
      <c r="H9482">
        <v>3</v>
      </c>
      <c r="I9482">
        <v>0</v>
      </c>
      <c r="J9482">
        <v>0</v>
      </c>
      <c r="K9482">
        <v>0</v>
      </c>
    </row>
    <row r="9483" spans="1:11">
      <c r="A9483">
        <v>2020</v>
      </c>
      <c r="B9483">
        <v>9482</v>
      </c>
      <c r="C9483">
        <v>721</v>
      </c>
      <c r="D9483">
        <v>501</v>
      </c>
      <c r="E9483">
        <v>322</v>
      </c>
      <c r="F9483">
        <v>52.850159873571201</v>
      </c>
      <c r="G9483">
        <v>0</v>
      </c>
      <c r="H9483">
        <v>3</v>
      </c>
      <c r="I9483">
        <v>0</v>
      </c>
      <c r="J9483">
        <v>0</v>
      </c>
      <c r="K9483">
        <v>0</v>
      </c>
    </row>
    <row r="9484" spans="1:11">
      <c r="A9484">
        <v>2020</v>
      </c>
      <c r="B9484">
        <v>9483</v>
      </c>
      <c r="C9484">
        <v>15</v>
      </c>
      <c r="D9484">
        <v>8</v>
      </c>
      <c r="E9484">
        <v>7</v>
      </c>
      <c r="F9484">
        <v>4.77418122791941</v>
      </c>
      <c r="G9484">
        <v>0</v>
      </c>
      <c r="H9484">
        <v>3</v>
      </c>
      <c r="I9484">
        <v>0</v>
      </c>
      <c r="J9484">
        <v>0</v>
      </c>
      <c r="K9484">
        <v>0</v>
      </c>
    </row>
    <row r="9485" spans="1:11">
      <c r="A9485">
        <v>2020</v>
      </c>
      <c r="B9485">
        <v>9484</v>
      </c>
      <c r="C9485">
        <v>246</v>
      </c>
      <c r="D9485">
        <v>161</v>
      </c>
      <c r="E9485">
        <v>1</v>
      </c>
      <c r="F9485">
        <v>42.517153770372801</v>
      </c>
      <c r="G9485">
        <v>0</v>
      </c>
      <c r="H9485">
        <v>3</v>
      </c>
      <c r="I9485">
        <v>0</v>
      </c>
      <c r="J9485">
        <v>0</v>
      </c>
      <c r="K9485">
        <v>0</v>
      </c>
    </row>
    <row r="9486" spans="1:11">
      <c r="A9486">
        <v>2020</v>
      </c>
      <c r="B9486">
        <v>9485</v>
      </c>
      <c r="C9486">
        <v>0</v>
      </c>
      <c r="D9486">
        <v>0</v>
      </c>
      <c r="E9486">
        <v>26</v>
      </c>
      <c r="F9486">
        <v>0</v>
      </c>
      <c r="G9486">
        <v>0</v>
      </c>
      <c r="H9486">
        <v>3</v>
      </c>
      <c r="I9486">
        <v>0</v>
      </c>
      <c r="J9486">
        <v>0</v>
      </c>
      <c r="K9486">
        <v>0</v>
      </c>
    </row>
    <row r="9487" spans="1:11">
      <c r="A9487">
        <v>2020</v>
      </c>
      <c r="B9487">
        <v>9486</v>
      </c>
      <c r="C9487">
        <v>355</v>
      </c>
      <c r="D9487">
        <v>246</v>
      </c>
      <c r="E9487">
        <v>8</v>
      </c>
      <c r="F9487">
        <v>29.9562891330397</v>
      </c>
      <c r="G9487">
        <v>0</v>
      </c>
      <c r="H9487">
        <v>3</v>
      </c>
      <c r="I9487">
        <v>0</v>
      </c>
      <c r="J9487">
        <v>0</v>
      </c>
      <c r="K9487">
        <v>0</v>
      </c>
    </row>
    <row r="9488" spans="1:11">
      <c r="A9488">
        <v>2020</v>
      </c>
      <c r="B9488">
        <v>9487</v>
      </c>
      <c r="C9488">
        <v>55</v>
      </c>
      <c r="D9488">
        <v>26</v>
      </c>
      <c r="E9488">
        <v>3</v>
      </c>
      <c r="F9488">
        <v>9.5580696175034294</v>
      </c>
      <c r="G9488">
        <v>0</v>
      </c>
      <c r="H9488">
        <v>3</v>
      </c>
      <c r="I9488">
        <v>0</v>
      </c>
      <c r="J9488">
        <v>0</v>
      </c>
      <c r="K9488">
        <v>0</v>
      </c>
    </row>
    <row r="9489" spans="1:11">
      <c r="A9489">
        <v>2020</v>
      </c>
      <c r="B9489">
        <v>9488</v>
      </c>
      <c r="C9489">
        <v>81</v>
      </c>
      <c r="D9489">
        <v>52</v>
      </c>
      <c r="E9489">
        <v>33</v>
      </c>
      <c r="F9489">
        <v>11.8334550766983</v>
      </c>
      <c r="G9489">
        <v>0</v>
      </c>
      <c r="H9489">
        <v>3</v>
      </c>
      <c r="I9489">
        <v>0</v>
      </c>
      <c r="J9489">
        <v>0</v>
      </c>
      <c r="K9489">
        <v>0</v>
      </c>
    </row>
    <row r="9490" spans="1:11">
      <c r="A9490">
        <v>2020</v>
      </c>
      <c r="B9490">
        <v>9489</v>
      </c>
      <c r="C9490">
        <v>53</v>
      </c>
      <c r="D9490">
        <v>32</v>
      </c>
      <c r="E9490">
        <v>0</v>
      </c>
      <c r="F9490">
        <v>7.8897225199476004</v>
      </c>
      <c r="G9490">
        <v>0</v>
      </c>
      <c r="H9490">
        <v>3</v>
      </c>
      <c r="I9490">
        <v>0</v>
      </c>
      <c r="J9490">
        <v>0</v>
      </c>
      <c r="K9490">
        <v>0</v>
      </c>
    </row>
    <row r="9491" spans="1:11">
      <c r="A9491">
        <v>2020</v>
      </c>
      <c r="B9491">
        <v>9490</v>
      </c>
      <c r="C9491">
        <v>519</v>
      </c>
      <c r="D9491">
        <v>330</v>
      </c>
      <c r="E9491">
        <v>68</v>
      </c>
      <c r="F9491">
        <v>56.9647345487273</v>
      </c>
      <c r="G9491">
        <v>0</v>
      </c>
      <c r="H9491">
        <v>3</v>
      </c>
      <c r="I9491">
        <v>0</v>
      </c>
      <c r="J9491">
        <v>0</v>
      </c>
      <c r="K9491">
        <v>0</v>
      </c>
    </row>
    <row r="9492" spans="1:11">
      <c r="A9492">
        <v>2020</v>
      </c>
      <c r="B9492">
        <v>9491</v>
      </c>
      <c r="C9492">
        <v>131</v>
      </c>
      <c r="D9492">
        <v>87</v>
      </c>
      <c r="E9492">
        <v>41</v>
      </c>
      <c r="F9492">
        <v>7.67609323407211</v>
      </c>
      <c r="G9492">
        <v>0</v>
      </c>
      <c r="H9492">
        <v>3</v>
      </c>
      <c r="I9492">
        <v>0</v>
      </c>
      <c r="J9492">
        <v>0</v>
      </c>
      <c r="K9492">
        <v>0</v>
      </c>
    </row>
    <row r="9493" spans="1:11">
      <c r="A9493">
        <v>2020</v>
      </c>
      <c r="B9493">
        <v>9492</v>
      </c>
      <c r="C9493">
        <v>424</v>
      </c>
      <c r="D9493">
        <v>269</v>
      </c>
      <c r="E9493">
        <v>34</v>
      </c>
      <c r="F9493">
        <v>29.0432840830474</v>
      </c>
      <c r="G9493">
        <v>0</v>
      </c>
      <c r="H9493">
        <v>3</v>
      </c>
      <c r="I9493">
        <v>0</v>
      </c>
      <c r="J9493">
        <v>0</v>
      </c>
      <c r="K9493">
        <v>0</v>
      </c>
    </row>
    <row r="9494" spans="1:11">
      <c r="A9494">
        <v>2020</v>
      </c>
      <c r="B9494">
        <v>9493</v>
      </c>
      <c r="C9494">
        <v>0</v>
      </c>
      <c r="D9494">
        <v>0</v>
      </c>
      <c r="E9494">
        <v>285</v>
      </c>
      <c r="F9494">
        <v>0</v>
      </c>
      <c r="G9494">
        <v>0</v>
      </c>
      <c r="H9494">
        <v>3</v>
      </c>
      <c r="I9494">
        <v>0</v>
      </c>
      <c r="J9494">
        <v>0</v>
      </c>
      <c r="K9494">
        <v>0</v>
      </c>
    </row>
    <row r="9495" spans="1:11">
      <c r="A9495">
        <v>2020</v>
      </c>
      <c r="B9495">
        <v>9494</v>
      </c>
      <c r="C9495">
        <v>123</v>
      </c>
      <c r="D9495">
        <v>85</v>
      </c>
      <c r="E9495">
        <v>316</v>
      </c>
      <c r="F9495">
        <v>1.86054109980669</v>
      </c>
      <c r="G9495">
        <v>0</v>
      </c>
      <c r="H9495">
        <v>3</v>
      </c>
      <c r="I9495">
        <v>0</v>
      </c>
      <c r="J9495">
        <v>0</v>
      </c>
      <c r="K9495">
        <v>0</v>
      </c>
    </row>
    <row r="9496" spans="1:11">
      <c r="A9496">
        <v>2020</v>
      </c>
      <c r="B9496">
        <v>9495</v>
      </c>
      <c r="C9496">
        <v>193</v>
      </c>
      <c r="D9496">
        <v>122</v>
      </c>
      <c r="E9496">
        <v>7</v>
      </c>
      <c r="F9496">
        <v>33.745388421660003</v>
      </c>
      <c r="G9496">
        <v>0</v>
      </c>
      <c r="H9496">
        <v>3</v>
      </c>
      <c r="I9496">
        <v>0</v>
      </c>
      <c r="J9496">
        <v>0</v>
      </c>
      <c r="K9496">
        <v>0</v>
      </c>
    </row>
    <row r="9497" spans="1:11">
      <c r="A9497">
        <v>2020</v>
      </c>
      <c r="B9497">
        <v>9496</v>
      </c>
      <c r="C9497">
        <v>84</v>
      </c>
      <c r="D9497">
        <v>56</v>
      </c>
      <c r="E9497">
        <v>13</v>
      </c>
      <c r="F9497">
        <v>8.3545512412476093</v>
      </c>
      <c r="G9497">
        <v>0</v>
      </c>
      <c r="H9497">
        <v>3</v>
      </c>
      <c r="I9497">
        <v>0</v>
      </c>
      <c r="J9497">
        <v>0</v>
      </c>
      <c r="K9497">
        <v>0</v>
      </c>
    </row>
    <row r="9498" spans="1:11">
      <c r="A9498">
        <v>2020</v>
      </c>
      <c r="B9498">
        <v>9497</v>
      </c>
      <c r="C9498">
        <v>94</v>
      </c>
      <c r="D9498">
        <v>59</v>
      </c>
      <c r="E9498">
        <v>4</v>
      </c>
      <c r="F9498">
        <v>11.687326710514901</v>
      </c>
      <c r="G9498">
        <v>0</v>
      </c>
      <c r="H9498">
        <v>3</v>
      </c>
      <c r="I9498">
        <v>0</v>
      </c>
      <c r="J9498">
        <v>0</v>
      </c>
      <c r="K9498">
        <v>0</v>
      </c>
    </row>
    <row r="9499" spans="1:11">
      <c r="A9499">
        <v>2020</v>
      </c>
      <c r="B9499">
        <v>9498</v>
      </c>
      <c r="C9499">
        <v>380</v>
      </c>
      <c r="D9499">
        <v>237</v>
      </c>
      <c r="E9499">
        <v>80</v>
      </c>
      <c r="F9499">
        <v>38.719012053839798</v>
      </c>
      <c r="G9499">
        <v>0</v>
      </c>
      <c r="H9499">
        <v>3</v>
      </c>
      <c r="I9499">
        <v>0</v>
      </c>
      <c r="J9499">
        <v>0</v>
      </c>
      <c r="K9499">
        <v>0</v>
      </c>
    </row>
    <row r="9500" spans="1:11">
      <c r="A9500">
        <v>2020</v>
      </c>
      <c r="B9500">
        <v>9499</v>
      </c>
      <c r="C9500">
        <v>27</v>
      </c>
      <c r="D9500">
        <v>16</v>
      </c>
      <c r="E9500">
        <v>0</v>
      </c>
      <c r="F9500">
        <v>7.9372078666549104</v>
      </c>
      <c r="G9500">
        <v>0</v>
      </c>
      <c r="H9500">
        <v>3</v>
      </c>
      <c r="I9500">
        <v>0</v>
      </c>
      <c r="J9500">
        <v>0</v>
      </c>
      <c r="K9500">
        <v>0</v>
      </c>
    </row>
    <row r="9501" spans="1:11">
      <c r="A9501">
        <v>2020</v>
      </c>
      <c r="B9501">
        <v>9500</v>
      </c>
      <c r="C9501">
        <v>129</v>
      </c>
      <c r="D9501">
        <v>90</v>
      </c>
      <c r="E9501">
        <v>184</v>
      </c>
      <c r="F9501">
        <v>23.429412085217699</v>
      </c>
      <c r="G9501">
        <v>0</v>
      </c>
      <c r="H9501">
        <v>3</v>
      </c>
      <c r="I9501">
        <v>0</v>
      </c>
      <c r="J9501">
        <v>0</v>
      </c>
      <c r="K9501">
        <v>0</v>
      </c>
    </row>
    <row r="9502" spans="1:11">
      <c r="A9502">
        <v>2020</v>
      </c>
      <c r="B9502">
        <v>9501</v>
      </c>
      <c r="C9502">
        <v>238</v>
      </c>
      <c r="D9502">
        <v>129</v>
      </c>
      <c r="E9502">
        <v>1</v>
      </c>
      <c r="F9502">
        <v>41.976048960299103</v>
      </c>
      <c r="G9502">
        <v>0</v>
      </c>
      <c r="H9502">
        <v>3</v>
      </c>
      <c r="I9502">
        <v>0</v>
      </c>
      <c r="J9502">
        <v>0</v>
      </c>
      <c r="K9502">
        <v>0</v>
      </c>
    </row>
    <row r="9503" spans="1:11">
      <c r="A9503">
        <v>2020</v>
      </c>
      <c r="B9503">
        <v>9502</v>
      </c>
      <c r="C9503">
        <v>145</v>
      </c>
      <c r="D9503">
        <v>82</v>
      </c>
      <c r="E9503">
        <v>1</v>
      </c>
      <c r="F9503">
        <v>24.4882794028238</v>
      </c>
      <c r="G9503">
        <v>0</v>
      </c>
      <c r="H9503">
        <v>3</v>
      </c>
      <c r="I9503">
        <v>0</v>
      </c>
      <c r="J9503">
        <v>0</v>
      </c>
      <c r="K9503">
        <v>0</v>
      </c>
    </row>
    <row r="9504" spans="1:11">
      <c r="A9504">
        <v>2020</v>
      </c>
      <c r="B9504">
        <v>9503</v>
      </c>
      <c r="C9504">
        <v>141</v>
      </c>
      <c r="D9504">
        <v>89</v>
      </c>
      <c r="E9504">
        <v>1</v>
      </c>
      <c r="F9504">
        <v>10.3178784685634</v>
      </c>
      <c r="G9504">
        <v>0</v>
      </c>
      <c r="H9504">
        <v>3</v>
      </c>
      <c r="I9504">
        <v>0</v>
      </c>
      <c r="J9504">
        <v>0</v>
      </c>
      <c r="K9504">
        <v>0</v>
      </c>
    </row>
    <row r="9505" spans="1:11">
      <c r="A9505">
        <v>2020</v>
      </c>
      <c r="B9505">
        <v>9504</v>
      </c>
      <c r="C9505">
        <v>147</v>
      </c>
      <c r="D9505">
        <v>80</v>
      </c>
      <c r="E9505">
        <v>1</v>
      </c>
      <c r="F9505">
        <v>10.826416456153</v>
      </c>
      <c r="G9505">
        <v>0</v>
      </c>
      <c r="H9505">
        <v>3</v>
      </c>
      <c r="I9505">
        <v>0</v>
      </c>
      <c r="J9505">
        <v>0</v>
      </c>
      <c r="K9505">
        <v>0</v>
      </c>
    </row>
    <row r="9506" spans="1:11">
      <c r="A9506">
        <v>2020</v>
      </c>
      <c r="B9506">
        <v>9505</v>
      </c>
      <c r="C9506">
        <v>88</v>
      </c>
      <c r="D9506">
        <v>53</v>
      </c>
      <c r="E9506">
        <v>1</v>
      </c>
      <c r="F9506">
        <v>16.326227713771502</v>
      </c>
      <c r="G9506">
        <v>0</v>
      </c>
      <c r="H9506">
        <v>3</v>
      </c>
      <c r="I9506">
        <v>0</v>
      </c>
      <c r="J9506">
        <v>0</v>
      </c>
      <c r="K9506">
        <v>0</v>
      </c>
    </row>
    <row r="9507" spans="1:11">
      <c r="A9507">
        <v>2020</v>
      </c>
      <c r="B9507">
        <v>9506</v>
      </c>
      <c r="C9507">
        <v>128</v>
      </c>
      <c r="D9507">
        <v>74</v>
      </c>
      <c r="E9507">
        <v>1</v>
      </c>
      <c r="F9507">
        <v>16.726997111979401</v>
      </c>
      <c r="G9507">
        <v>0</v>
      </c>
      <c r="H9507">
        <v>3</v>
      </c>
      <c r="I9507">
        <v>0</v>
      </c>
      <c r="J9507">
        <v>0</v>
      </c>
      <c r="K9507">
        <v>0</v>
      </c>
    </row>
    <row r="9508" spans="1:11">
      <c r="A9508">
        <v>2020</v>
      </c>
      <c r="B9508">
        <v>9507</v>
      </c>
      <c r="C9508">
        <v>124</v>
      </c>
      <c r="D9508">
        <v>78</v>
      </c>
      <c r="E9508">
        <v>1</v>
      </c>
      <c r="F9508">
        <v>26.778387250032399</v>
      </c>
      <c r="G9508">
        <v>0</v>
      </c>
      <c r="H9508">
        <v>3</v>
      </c>
      <c r="I9508">
        <v>0</v>
      </c>
      <c r="J9508">
        <v>0</v>
      </c>
      <c r="K9508">
        <v>0</v>
      </c>
    </row>
    <row r="9509" spans="1:11">
      <c r="A9509">
        <v>2020</v>
      </c>
      <c r="B9509">
        <v>9508</v>
      </c>
      <c r="C9509">
        <v>88</v>
      </c>
      <c r="D9509">
        <v>48</v>
      </c>
      <c r="E9509">
        <v>1</v>
      </c>
      <c r="F9509">
        <v>11.6001634568487</v>
      </c>
      <c r="G9509">
        <v>0</v>
      </c>
      <c r="H9509">
        <v>3</v>
      </c>
      <c r="I9509">
        <v>0</v>
      </c>
      <c r="J9509">
        <v>0</v>
      </c>
      <c r="K9509">
        <v>0</v>
      </c>
    </row>
    <row r="9510" spans="1:11">
      <c r="A9510">
        <v>2020</v>
      </c>
      <c r="B9510">
        <v>9509</v>
      </c>
      <c r="C9510">
        <v>44</v>
      </c>
      <c r="D9510">
        <v>34</v>
      </c>
      <c r="E9510">
        <v>0</v>
      </c>
      <c r="F9510">
        <v>9.7964999777352304</v>
      </c>
      <c r="G9510">
        <v>0</v>
      </c>
      <c r="H9510">
        <v>3</v>
      </c>
      <c r="I9510">
        <v>0</v>
      </c>
      <c r="J9510">
        <v>0</v>
      </c>
      <c r="K9510">
        <v>0</v>
      </c>
    </row>
    <row r="9511" spans="1:11">
      <c r="A9511">
        <v>2020</v>
      </c>
      <c r="B9511">
        <v>9510</v>
      </c>
      <c r="C9511">
        <v>59</v>
      </c>
      <c r="D9511">
        <v>38</v>
      </c>
      <c r="E9511">
        <v>0</v>
      </c>
      <c r="F9511">
        <v>7.2029397760984502</v>
      </c>
      <c r="G9511">
        <v>0</v>
      </c>
      <c r="H9511">
        <v>3</v>
      </c>
      <c r="I9511">
        <v>0</v>
      </c>
      <c r="J9511">
        <v>0</v>
      </c>
      <c r="K9511">
        <v>0</v>
      </c>
    </row>
    <row r="9512" spans="1:11">
      <c r="A9512">
        <v>2020</v>
      </c>
      <c r="B9512">
        <v>9511</v>
      </c>
      <c r="C9512">
        <v>94</v>
      </c>
      <c r="D9512">
        <v>61</v>
      </c>
      <c r="E9512">
        <v>4</v>
      </c>
      <c r="F9512">
        <v>11.3062304546548</v>
      </c>
      <c r="G9512">
        <v>0</v>
      </c>
      <c r="H9512">
        <v>3</v>
      </c>
      <c r="I9512">
        <v>0</v>
      </c>
      <c r="J9512">
        <v>0</v>
      </c>
      <c r="K9512">
        <v>0</v>
      </c>
    </row>
    <row r="9513" spans="1:11">
      <c r="A9513">
        <v>2020</v>
      </c>
      <c r="B9513">
        <v>9512</v>
      </c>
      <c r="C9513">
        <v>117</v>
      </c>
      <c r="D9513">
        <v>79</v>
      </c>
      <c r="E9513">
        <v>5</v>
      </c>
      <c r="F9513">
        <v>10.229061024654699</v>
      </c>
      <c r="G9513">
        <v>0</v>
      </c>
      <c r="H9513">
        <v>3</v>
      </c>
      <c r="I9513">
        <v>0</v>
      </c>
      <c r="J9513">
        <v>0</v>
      </c>
      <c r="K9513">
        <v>0</v>
      </c>
    </row>
    <row r="9514" spans="1:11">
      <c r="A9514">
        <v>2020</v>
      </c>
      <c r="B9514">
        <v>9513</v>
      </c>
      <c r="C9514">
        <v>46</v>
      </c>
      <c r="D9514">
        <v>31</v>
      </c>
      <c r="E9514">
        <v>0</v>
      </c>
      <c r="F9514">
        <v>12.778132725909099</v>
      </c>
      <c r="G9514">
        <v>0</v>
      </c>
      <c r="H9514">
        <v>3</v>
      </c>
      <c r="I9514">
        <v>0</v>
      </c>
      <c r="J9514">
        <v>0</v>
      </c>
      <c r="K9514">
        <v>0</v>
      </c>
    </row>
    <row r="9515" spans="1:11">
      <c r="A9515">
        <v>2020</v>
      </c>
      <c r="B9515">
        <v>9514</v>
      </c>
      <c r="C9515">
        <v>91</v>
      </c>
      <c r="D9515">
        <v>65</v>
      </c>
      <c r="E9515">
        <v>5</v>
      </c>
      <c r="F9515">
        <v>11.5623094124822</v>
      </c>
      <c r="G9515">
        <v>0</v>
      </c>
      <c r="H9515">
        <v>3</v>
      </c>
      <c r="I9515">
        <v>0</v>
      </c>
      <c r="J9515">
        <v>0</v>
      </c>
      <c r="K9515">
        <v>0</v>
      </c>
    </row>
    <row r="9516" spans="1:11">
      <c r="A9516">
        <v>2020</v>
      </c>
      <c r="B9516">
        <v>9515</v>
      </c>
      <c r="C9516">
        <v>114</v>
      </c>
      <c r="D9516">
        <v>67</v>
      </c>
      <c r="E9516">
        <v>1</v>
      </c>
      <c r="F9516">
        <v>5.4214460994121998</v>
      </c>
      <c r="G9516">
        <v>0</v>
      </c>
      <c r="H9516">
        <v>3</v>
      </c>
      <c r="I9516">
        <v>0</v>
      </c>
      <c r="J9516">
        <v>0</v>
      </c>
      <c r="K9516">
        <v>0</v>
      </c>
    </row>
    <row r="9517" spans="1:11">
      <c r="A9517">
        <v>2020</v>
      </c>
      <c r="B9517">
        <v>9516</v>
      </c>
      <c r="C9517">
        <v>50</v>
      </c>
      <c r="D9517">
        <v>26</v>
      </c>
      <c r="E9517">
        <v>0</v>
      </c>
      <c r="F9517">
        <v>12.046160888524801</v>
      </c>
      <c r="G9517">
        <v>0</v>
      </c>
      <c r="H9517">
        <v>3</v>
      </c>
      <c r="I9517">
        <v>0</v>
      </c>
      <c r="J9517">
        <v>0</v>
      </c>
      <c r="K9517">
        <v>0</v>
      </c>
    </row>
    <row r="9518" spans="1:11">
      <c r="A9518">
        <v>2020</v>
      </c>
      <c r="B9518">
        <v>9517</v>
      </c>
      <c r="C9518">
        <v>194</v>
      </c>
      <c r="D9518">
        <v>133</v>
      </c>
      <c r="E9518">
        <v>5</v>
      </c>
      <c r="F9518">
        <v>10.0222141860826</v>
      </c>
      <c r="G9518">
        <v>0</v>
      </c>
      <c r="H9518">
        <v>3</v>
      </c>
      <c r="I9518">
        <v>0</v>
      </c>
      <c r="J9518">
        <v>0</v>
      </c>
      <c r="K9518">
        <v>0</v>
      </c>
    </row>
    <row r="9519" spans="1:11">
      <c r="A9519">
        <v>2020</v>
      </c>
      <c r="B9519">
        <v>9518</v>
      </c>
      <c r="C9519">
        <v>154</v>
      </c>
      <c r="D9519">
        <v>95</v>
      </c>
      <c r="E9519">
        <v>3</v>
      </c>
      <c r="F9519">
        <v>9.7783365398657693</v>
      </c>
      <c r="G9519">
        <v>0</v>
      </c>
      <c r="H9519">
        <v>3</v>
      </c>
      <c r="I9519">
        <v>0</v>
      </c>
      <c r="J9519">
        <v>0</v>
      </c>
      <c r="K9519">
        <v>0</v>
      </c>
    </row>
    <row r="9520" spans="1:11">
      <c r="A9520">
        <v>2020</v>
      </c>
      <c r="B9520">
        <v>9519</v>
      </c>
      <c r="C9520">
        <v>459</v>
      </c>
      <c r="D9520">
        <v>275</v>
      </c>
      <c r="E9520">
        <v>17</v>
      </c>
      <c r="F9520">
        <v>18.804077084425799</v>
      </c>
      <c r="G9520">
        <v>0</v>
      </c>
      <c r="H9520">
        <v>3</v>
      </c>
      <c r="I9520">
        <v>0</v>
      </c>
      <c r="J9520">
        <v>0</v>
      </c>
      <c r="K9520">
        <v>0</v>
      </c>
    </row>
    <row r="9521" spans="1:11">
      <c r="A9521">
        <v>2020</v>
      </c>
      <c r="B9521">
        <v>9520</v>
      </c>
      <c r="C9521">
        <v>19</v>
      </c>
      <c r="D9521">
        <v>10</v>
      </c>
      <c r="E9521">
        <v>0</v>
      </c>
      <c r="F9521">
        <v>11.1065645642135</v>
      </c>
      <c r="G9521">
        <v>0</v>
      </c>
      <c r="H9521">
        <v>3</v>
      </c>
      <c r="I9521">
        <v>0</v>
      </c>
      <c r="J9521">
        <v>0</v>
      </c>
      <c r="K9521">
        <v>0</v>
      </c>
    </row>
    <row r="9522" spans="1:11">
      <c r="A9522">
        <v>2020</v>
      </c>
      <c r="B9522">
        <v>9521</v>
      </c>
      <c r="C9522">
        <v>76</v>
      </c>
      <c r="D9522">
        <v>47</v>
      </c>
      <c r="E9522">
        <v>1</v>
      </c>
      <c r="F9522">
        <v>6.7289388640488701</v>
      </c>
      <c r="G9522">
        <v>0</v>
      </c>
      <c r="H9522">
        <v>3</v>
      </c>
      <c r="I9522">
        <v>0</v>
      </c>
      <c r="J9522">
        <v>0</v>
      </c>
      <c r="K9522">
        <v>0</v>
      </c>
    </row>
    <row r="9523" spans="1:11">
      <c r="A9523">
        <v>2020</v>
      </c>
      <c r="B9523">
        <v>9522</v>
      </c>
      <c r="C9523">
        <v>153</v>
      </c>
      <c r="D9523">
        <v>91</v>
      </c>
      <c r="E9523">
        <v>1</v>
      </c>
      <c r="F9523">
        <v>12.9438339128449</v>
      </c>
      <c r="G9523">
        <v>0</v>
      </c>
      <c r="H9523">
        <v>3</v>
      </c>
      <c r="I9523">
        <v>0</v>
      </c>
      <c r="J9523">
        <v>0</v>
      </c>
      <c r="K9523">
        <v>0</v>
      </c>
    </row>
    <row r="9524" spans="1:11">
      <c r="A9524">
        <v>2020</v>
      </c>
      <c r="B9524">
        <v>9523</v>
      </c>
      <c r="C9524">
        <v>31</v>
      </c>
      <c r="D9524">
        <v>18</v>
      </c>
      <c r="E9524">
        <v>3</v>
      </c>
      <c r="F9524">
        <v>2.98389658391969</v>
      </c>
      <c r="G9524">
        <v>0</v>
      </c>
      <c r="H9524">
        <v>3</v>
      </c>
      <c r="I9524">
        <v>0</v>
      </c>
      <c r="J9524">
        <v>0</v>
      </c>
      <c r="K9524">
        <v>0</v>
      </c>
    </row>
    <row r="9525" spans="1:11">
      <c r="A9525">
        <v>2020</v>
      </c>
      <c r="B9525">
        <v>9524</v>
      </c>
      <c r="C9525">
        <v>69</v>
      </c>
      <c r="D9525">
        <v>44</v>
      </c>
      <c r="E9525">
        <v>0</v>
      </c>
      <c r="F9525">
        <v>2.7884308408533398</v>
      </c>
      <c r="G9525">
        <v>0</v>
      </c>
      <c r="H9525">
        <v>3</v>
      </c>
      <c r="I9525">
        <v>0</v>
      </c>
      <c r="J9525">
        <v>0</v>
      </c>
      <c r="K9525">
        <v>0</v>
      </c>
    </row>
    <row r="9526" spans="1:11">
      <c r="A9526">
        <v>2020</v>
      </c>
      <c r="B9526">
        <v>9525</v>
      </c>
      <c r="C9526">
        <v>75</v>
      </c>
      <c r="D9526">
        <v>53</v>
      </c>
      <c r="E9526">
        <v>0</v>
      </c>
      <c r="F9526">
        <v>7.1516434476642701</v>
      </c>
      <c r="G9526">
        <v>0</v>
      </c>
      <c r="H9526">
        <v>3</v>
      </c>
      <c r="I9526">
        <v>0</v>
      </c>
      <c r="J9526">
        <v>0</v>
      </c>
      <c r="K9526">
        <v>0</v>
      </c>
    </row>
    <row r="9527" spans="1:11">
      <c r="A9527">
        <v>2020</v>
      </c>
      <c r="B9527">
        <v>9526</v>
      </c>
      <c r="C9527">
        <v>99</v>
      </c>
      <c r="D9527">
        <v>62</v>
      </c>
      <c r="E9527">
        <v>1</v>
      </c>
      <c r="F9527">
        <v>2.85684604196967</v>
      </c>
      <c r="G9527">
        <v>0</v>
      </c>
      <c r="H9527">
        <v>3</v>
      </c>
      <c r="I9527">
        <v>0</v>
      </c>
      <c r="J9527">
        <v>0</v>
      </c>
      <c r="K9527">
        <v>0</v>
      </c>
    </row>
    <row r="9528" spans="1:11">
      <c r="A9528">
        <v>2020</v>
      </c>
      <c r="B9528">
        <v>9527</v>
      </c>
      <c r="C9528">
        <v>50</v>
      </c>
      <c r="D9528">
        <v>31</v>
      </c>
      <c r="E9528">
        <v>0</v>
      </c>
      <c r="F9528">
        <v>3.4699811927019399</v>
      </c>
      <c r="G9528">
        <v>0</v>
      </c>
      <c r="H9528">
        <v>3</v>
      </c>
      <c r="I9528">
        <v>0</v>
      </c>
      <c r="J9528">
        <v>0</v>
      </c>
      <c r="K9528">
        <v>0</v>
      </c>
    </row>
    <row r="9529" spans="1:11">
      <c r="A9529">
        <v>2020</v>
      </c>
      <c r="B9529">
        <v>9528</v>
      </c>
      <c r="C9529">
        <v>67</v>
      </c>
      <c r="D9529">
        <v>48</v>
      </c>
      <c r="E9529">
        <v>1</v>
      </c>
      <c r="F9529">
        <v>5.7302179193322198</v>
      </c>
      <c r="G9529">
        <v>0</v>
      </c>
      <c r="H9529">
        <v>3</v>
      </c>
      <c r="I9529">
        <v>0</v>
      </c>
      <c r="J9529">
        <v>0</v>
      </c>
      <c r="K9529">
        <v>0</v>
      </c>
    </row>
    <row r="9530" spans="1:11">
      <c r="A9530">
        <v>2020</v>
      </c>
      <c r="B9530">
        <v>9529</v>
      </c>
      <c r="C9530">
        <v>217</v>
      </c>
      <c r="D9530">
        <v>128</v>
      </c>
      <c r="E9530">
        <v>1</v>
      </c>
      <c r="F9530">
        <v>10.3108948621334</v>
      </c>
      <c r="G9530">
        <v>0</v>
      </c>
      <c r="H9530">
        <v>3</v>
      </c>
      <c r="I9530">
        <v>0</v>
      </c>
      <c r="J9530">
        <v>0</v>
      </c>
      <c r="K9530">
        <v>0</v>
      </c>
    </row>
    <row r="9531" spans="1:11">
      <c r="A9531">
        <v>2020</v>
      </c>
      <c r="B9531">
        <v>9530</v>
      </c>
      <c r="C9531">
        <v>18</v>
      </c>
      <c r="D9531">
        <v>12</v>
      </c>
      <c r="E9531">
        <v>9</v>
      </c>
      <c r="F9531">
        <v>0.56326745190321803</v>
      </c>
      <c r="G9531">
        <v>0</v>
      </c>
      <c r="H9531">
        <v>3</v>
      </c>
      <c r="I9531">
        <v>0</v>
      </c>
      <c r="J9531">
        <v>0</v>
      </c>
      <c r="K9531">
        <v>0</v>
      </c>
    </row>
    <row r="9532" spans="1:11">
      <c r="A9532">
        <v>2020</v>
      </c>
      <c r="B9532">
        <v>9531</v>
      </c>
      <c r="C9532">
        <v>163</v>
      </c>
      <c r="D9532">
        <v>117</v>
      </c>
      <c r="E9532">
        <v>1</v>
      </c>
      <c r="F9532">
        <v>7.5134596946677501</v>
      </c>
      <c r="G9532">
        <v>0</v>
      </c>
      <c r="H9532">
        <v>3</v>
      </c>
      <c r="I9532">
        <v>0</v>
      </c>
      <c r="J9532">
        <v>0</v>
      </c>
      <c r="K9532">
        <v>0</v>
      </c>
    </row>
    <row r="9533" spans="1:11">
      <c r="A9533">
        <v>2020</v>
      </c>
      <c r="B9533">
        <v>9532</v>
      </c>
      <c r="C9533">
        <v>104</v>
      </c>
      <c r="D9533">
        <v>66</v>
      </c>
      <c r="E9533">
        <v>3</v>
      </c>
      <c r="F9533">
        <v>1.42833598857331</v>
      </c>
      <c r="G9533">
        <v>0</v>
      </c>
      <c r="H9533">
        <v>3</v>
      </c>
      <c r="I9533">
        <v>0</v>
      </c>
      <c r="J9533">
        <v>0</v>
      </c>
      <c r="K9533">
        <v>0</v>
      </c>
    </row>
    <row r="9534" spans="1:11">
      <c r="A9534">
        <v>2020</v>
      </c>
      <c r="B9534">
        <v>9533</v>
      </c>
      <c r="C9534">
        <v>170</v>
      </c>
      <c r="D9534">
        <v>105</v>
      </c>
      <c r="E9534">
        <v>2</v>
      </c>
      <c r="F9534">
        <v>5.8263673970189602</v>
      </c>
      <c r="G9534">
        <v>0</v>
      </c>
      <c r="H9534">
        <v>3</v>
      </c>
      <c r="I9534">
        <v>0</v>
      </c>
      <c r="J9534">
        <v>0</v>
      </c>
      <c r="K9534">
        <v>0</v>
      </c>
    </row>
    <row r="9535" spans="1:11">
      <c r="A9535">
        <v>2020</v>
      </c>
      <c r="B9535">
        <v>9534</v>
      </c>
      <c r="C9535">
        <v>130</v>
      </c>
      <c r="D9535">
        <v>87</v>
      </c>
      <c r="E9535">
        <v>5</v>
      </c>
      <c r="F9535">
        <v>7.7121127629533799</v>
      </c>
      <c r="G9535">
        <v>0</v>
      </c>
      <c r="H9535">
        <v>3</v>
      </c>
      <c r="I9535">
        <v>0</v>
      </c>
      <c r="J9535">
        <v>0</v>
      </c>
      <c r="K9535">
        <v>0</v>
      </c>
    </row>
    <row r="9536" spans="1:11">
      <c r="A9536">
        <v>2020</v>
      </c>
      <c r="B9536">
        <v>9535</v>
      </c>
      <c r="C9536">
        <v>151</v>
      </c>
      <c r="D9536">
        <v>96</v>
      </c>
      <c r="E9536">
        <v>7</v>
      </c>
      <c r="F9536">
        <v>7.0908664005635096</v>
      </c>
      <c r="G9536">
        <v>0</v>
      </c>
      <c r="H9536">
        <v>3</v>
      </c>
      <c r="I9536">
        <v>0</v>
      </c>
      <c r="J9536">
        <v>0</v>
      </c>
      <c r="K9536">
        <v>0</v>
      </c>
    </row>
    <row r="9537" spans="1:11">
      <c r="A9537">
        <v>2020</v>
      </c>
      <c r="B9537">
        <v>9536</v>
      </c>
      <c r="C9537">
        <v>0</v>
      </c>
      <c r="D9537">
        <v>0</v>
      </c>
      <c r="E9537">
        <v>0</v>
      </c>
      <c r="F9537">
        <v>0</v>
      </c>
      <c r="G9537">
        <v>0</v>
      </c>
      <c r="H9537">
        <v>3</v>
      </c>
      <c r="I9537">
        <v>0</v>
      </c>
      <c r="J9537">
        <v>0</v>
      </c>
      <c r="K9537">
        <v>0</v>
      </c>
    </row>
    <row r="9538" spans="1:11">
      <c r="A9538">
        <v>2020</v>
      </c>
      <c r="B9538">
        <v>9537</v>
      </c>
      <c r="C9538">
        <v>80</v>
      </c>
      <c r="D9538">
        <v>37</v>
      </c>
      <c r="E9538">
        <v>1</v>
      </c>
      <c r="F9538">
        <v>7.2704800334442101</v>
      </c>
      <c r="G9538">
        <v>0</v>
      </c>
      <c r="H9538">
        <v>3</v>
      </c>
      <c r="I9538">
        <v>0</v>
      </c>
      <c r="J9538">
        <v>0</v>
      </c>
      <c r="K9538">
        <v>0</v>
      </c>
    </row>
    <row r="9539" spans="1:11">
      <c r="A9539">
        <v>2020</v>
      </c>
      <c r="B9539">
        <v>9538</v>
      </c>
      <c r="C9539">
        <v>61</v>
      </c>
      <c r="D9539">
        <v>39</v>
      </c>
      <c r="E9539">
        <v>0</v>
      </c>
      <c r="F9539">
        <v>2.6414816546933899</v>
      </c>
      <c r="G9539">
        <v>0</v>
      </c>
      <c r="H9539">
        <v>3</v>
      </c>
      <c r="I9539">
        <v>0</v>
      </c>
      <c r="J9539">
        <v>0</v>
      </c>
      <c r="K9539">
        <v>0</v>
      </c>
    </row>
    <row r="9540" spans="1:11">
      <c r="A9540">
        <v>2020</v>
      </c>
      <c r="B9540">
        <v>9539</v>
      </c>
      <c r="C9540">
        <v>184</v>
      </c>
      <c r="D9540">
        <v>107</v>
      </c>
      <c r="E9540">
        <v>4</v>
      </c>
      <c r="F9540">
        <v>7.5195037127549602</v>
      </c>
      <c r="G9540">
        <v>0</v>
      </c>
      <c r="H9540">
        <v>3</v>
      </c>
      <c r="I9540">
        <v>0</v>
      </c>
      <c r="J9540">
        <v>0</v>
      </c>
      <c r="K9540">
        <v>0</v>
      </c>
    </row>
    <row r="9541" spans="1:11">
      <c r="A9541">
        <v>2020</v>
      </c>
      <c r="B9541">
        <v>9540</v>
      </c>
      <c r="C9541">
        <v>121</v>
      </c>
      <c r="D9541">
        <v>64</v>
      </c>
      <c r="E9541">
        <v>6</v>
      </c>
      <c r="F9541">
        <v>5.4915878858294302</v>
      </c>
      <c r="G9541">
        <v>0</v>
      </c>
      <c r="H9541">
        <v>3</v>
      </c>
      <c r="I9541">
        <v>0</v>
      </c>
      <c r="J9541">
        <v>0</v>
      </c>
      <c r="K9541">
        <v>0</v>
      </c>
    </row>
    <row r="9542" spans="1:11">
      <c r="A9542">
        <v>2020</v>
      </c>
      <c r="B9542">
        <v>9541</v>
      </c>
      <c r="C9542">
        <v>174</v>
      </c>
      <c r="D9542">
        <v>107</v>
      </c>
      <c r="E9542">
        <v>4</v>
      </c>
      <c r="F9542">
        <v>11.797010068137901</v>
      </c>
      <c r="G9542">
        <v>0</v>
      </c>
      <c r="H9542">
        <v>3</v>
      </c>
      <c r="I9542">
        <v>0</v>
      </c>
      <c r="J9542">
        <v>0</v>
      </c>
      <c r="K9542">
        <v>0</v>
      </c>
    </row>
    <row r="9543" spans="1:11">
      <c r="A9543">
        <v>2020</v>
      </c>
      <c r="B9543">
        <v>9542</v>
      </c>
      <c r="C9543">
        <v>39</v>
      </c>
      <c r="D9543">
        <v>17</v>
      </c>
      <c r="E9543">
        <v>0</v>
      </c>
      <c r="F9543">
        <v>3.0352264814583401</v>
      </c>
      <c r="G9543">
        <v>0</v>
      </c>
      <c r="H9543">
        <v>3</v>
      </c>
      <c r="I9543">
        <v>0</v>
      </c>
      <c r="J9543">
        <v>0</v>
      </c>
      <c r="K9543">
        <v>0</v>
      </c>
    </row>
    <row r="9544" spans="1:11">
      <c r="A9544">
        <v>2020</v>
      </c>
      <c r="B9544">
        <v>9543</v>
      </c>
      <c r="C9544">
        <v>216</v>
      </c>
      <c r="D9544">
        <v>147</v>
      </c>
      <c r="E9544">
        <v>42</v>
      </c>
      <c r="F9544">
        <v>24.805346930338299</v>
      </c>
      <c r="G9544">
        <v>0</v>
      </c>
      <c r="H9544">
        <v>3</v>
      </c>
      <c r="I9544">
        <v>0</v>
      </c>
      <c r="J9544">
        <v>0</v>
      </c>
      <c r="K9544">
        <v>0</v>
      </c>
    </row>
    <row r="9545" spans="1:11">
      <c r="A9545">
        <v>2020</v>
      </c>
      <c r="B9545">
        <v>9544</v>
      </c>
      <c r="C9545">
        <v>284</v>
      </c>
      <c r="D9545">
        <v>187</v>
      </c>
      <c r="E9545">
        <v>120</v>
      </c>
      <c r="F9545">
        <v>19.803084818564699</v>
      </c>
      <c r="G9545">
        <v>0</v>
      </c>
      <c r="H9545">
        <v>3</v>
      </c>
      <c r="I9545">
        <v>0</v>
      </c>
      <c r="J9545">
        <v>0</v>
      </c>
      <c r="K9545">
        <v>0</v>
      </c>
    </row>
    <row r="9546" spans="1:11">
      <c r="A9546">
        <v>2020</v>
      </c>
      <c r="B9546">
        <v>9545</v>
      </c>
      <c r="C9546">
        <v>213</v>
      </c>
      <c r="D9546">
        <v>137</v>
      </c>
      <c r="E9546">
        <v>138</v>
      </c>
      <c r="F9546">
        <v>44.674692730399798</v>
      </c>
      <c r="G9546">
        <v>0</v>
      </c>
      <c r="H9546">
        <v>3</v>
      </c>
      <c r="I9546">
        <v>0</v>
      </c>
      <c r="J9546">
        <v>0</v>
      </c>
      <c r="K9546">
        <v>0</v>
      </c>
    </row>
    <row r="9547" spans="1:11">
      <c r="A9547">
        <v>2020</v>
      </c>
      <c r="B9547">
        <v>9546</v>
      </c>
      <c r="C9547">
        <v>142</v>
      </c>
      <c r="D9547">
        <v>92</v>
      </c>
      <c r="E9547">
        <v>44</v>
      </c>
      <c r="F9547">
        <v>24.261062702887401</v>
      </c>
      <c r="G9547">
        <v>0</v>
      </c>
      <c r="H9547">
        <v>3</v>
      </c>
      <c r="I9547">
        <v>0</v>
      </c>
      <c r="J9547">
        <v>0</v>
      </c>
      <c r="K9547">
        <v>0</v>
      </c>
    </row>
    <row r="9548" spans="1:11">
      <c r="A9548">
        <v>2020</v>
      </c>
      <c r="B9548">
        <v>9547</v>
      </c>
      <c r="C9548">
        <v>284</v>
      </c>
      <c r="D9548">
        <v>190</v>
      </c>
      <c r="E9548">
        <v>5</v>
      </c>
      <c r="F9548">
        <v>21.545184196152199</v>
      </c>
      <c r="G9548">
        <v>0</v>
      </c>
      <c r="H9548">
        <v>3</v>
      </c>
      <c r="I9548">
        <v>0</v>
      </c>
      <c r="J9548">
        <v>0</v>
      </c>
      <c r="K9548">
        <v>0</v>
      </c>
    </row>
    <row r="9549" spans="1:11">
      <c r="A9549">
        <v>2020</v>
      </c>
      <c r="B9549">
        <v>9548</v>
      </c>
      <c r="C9549">
        <v>326</v>
      </c>
      <c r="D9549">
        <v>220</v>
      </c>
      <c r="E9549">
        <v>8</v>
      </c>
      <c r="F9549">
        <v>42.075374290139401</v>
      </c>
      <c r="G9549">
        <v>0</v>
      </c>
      <c r="H9549">
        <v>3</v>
      </c>
      <c r="I9549">
        <v>0</v>
      </c>
      <c r="J9549">
        <v>0</v>
      </c>
      <c r="K9549">
        <v>0</v>
      </c>
    </row>
    <row r="9550" spans="1:11">
      <c r="A9550">
        <v>2020</v>
      </c>
      <c r="B9550">
        <v>9549</v>
      </c>
      <c r="C9550">
        <v>154</v>
      </c>
      <c r="D9550">
        <v>96</v>
      </c>
      <c r="E9550">
        <v>7</v>
      </c>
      <c r="F9550">
        <v>14.4139422131953</v>
      </c>
      <c r="G9550">
        <v>0</v>
      </c>
      <c r="H9550">
        <v>3</v>
      </c>
      <c r="I9550">
        <v>0</v>
      </c>
      <c r="J9550">
        <v>0</v>
      </c>
      <c r="K9550">
        <v>0</v>
      </c>
    </row>
    <row r="9551" spans="1:11">
      <c r="A9551">
        <v>2020</v>
      </c>
      <c r="B9551">
        <v>9550</v>
      </c>
      <c r="C9551">
        <v>117</v>
      </c>
      <c r="D9551">
        <v>74</v>
      </c>
      <c r="E9551">
        <v>16</v>
      </c>
      <c r="F9551">
        <v>9.1807189209124207</v>
      </c>
      <c r="G9551">
        <v>0</v>
      </c>
      <c r="H9551">
        <v>3</v>
      </c>
      <c r="I9551">
        <v>0</v>
      </c>
      <c r="J9551">
        <v>0</v>
      </c>
      <c r="K9551">
        <v>0</v>
      </c>
    </row>
    <row r="9552" spans="1:11">
      <c r="A9552">
        <v>2020</v>
      </c>
      <c r="B9552">
        <v>9551</v>
      </c>
      <c r="C9552">
        <v>95</v>
      </c>
      <c r="D9552">
        <v>69</v>
      </c>
      <c r="E9552">
        <v>4</v>
      </c>
      <c r="F9552">
        <v>8.1416475266531805</v>
      </c>
      <c r="G9552">
        <v>0</v>
      </c>
      <c r="H9552">
        <v>3</v>
      </c>
      <c r="I9552">
        <v>0</v>
      </c>
      <c r="J9552">
        <v>0</v>
      </c>
      <c r="K9552">
        <v>0</v>
      </c>
    </row>
    <row r="9553" spans="1:11">
      <c r="A9553">
        <v>2020</v>
      </c>
      <c r="B9553">
        <v>9552</v>
      </c>
      <c r="C9553">
        <v>197</v>
      </c>
      <c r="D9553">
        <v>116</v>
      </c>
      <c r="E9553">
        <v>4</v>
      </c>
      <c r="F9553">
        <v>27.264171833481001</v>
      </c>
      <c r="G9553">
        <v>0</v>
      </c>
      <c r="H9553">
        <v>3</v>
      </c>
      <c r="I9553">
        <v>0</v>
      </c>
      <c r="J9553">
        <v>0</v>
      </c>
      <c r="K9553">
        <v>0</v>
      </c>
    </row>
    <row r="9554" spans="1:11">
      <c r="A9554">
        <v>2020</v>
      </c>
      <c r="B9554">
        <v>9553</v>
      </c>
      <c r="C9554">
        <v>66</v>
      </c>
      <c r="D9554">
        <v>40</v>
      </c>
      <c r="E9554">
        <v>12</v>
      </c>
      <c r="F9554">
        <v>9.0660585997060394</v>
      </c>
      <c r="G9554">
        <v>0</v>
      </c>
      <c r="H9554">
        <v>3</v>
      </c>
      <c r="I9554">
        <v>0</v>
      </c>
      <c r="J9554">
        <v>0</v>
      </c>
      <c r="K9554">
        <v>0</v>
      </c>
    </row>
    <row r="9555" spans="1:11">
      <c r="A9555">
        <v>2020</v>
      </c>
      <c r="B9555">
        <v>9554</v>
      </c>
      <c r="C9555">
        <v>137</v>
      </c>
      <c r="D9555">
        <v>84</v>
      </c>
      <c r="E9555">
        <v>1</v>
      </c>
      <c r="F9555">
        <v>11.697204624237999</v>
      </c>
      <c r="G9555">
        <v>0</v>
      </c>
      <c r="H9555">
        <v>3</v>
      </c>
      <c r="I9555">
        <v>0</v>
      </c>
      <c r="J9555">
        <v>0</v>
      </c>
      <c r="K9555">
        <v>0</v>
      </c>
    </row>
    <row r="9556" spans="1:11">
      <c r="A9556">
        <v>2020</v>
      </c>
      <c r="B9556">
        <v>9555</v>
      </c>
      <c r="C9556">
        <v>99</v>
      </c>
      <c r="D9556">
        <v>65</v>
      </c>
      <c r="E9556">
        <v>19</v>
      </c>
      <c r="F9556">
        <v>11.196815128141299</v>
      </c>
      <c r="G9556">
        <v>0</v>
      </c>
      <c r="H9556">
        <v>3</v>
      </c>
      <c r="I9556">
        <v>0</v>
      </c>
      <c r="J9556">
        <v>0</v>
      </c>
      <c r="K9556">
        <v>0</v>
      </c>
    </row>
    <row r="9557" spans="1:11">
      <c r="A9557">
        <v>2020</v>
      </c>
      <c r="B9557">
        <v>9556</v>
      </c>
      <c r="C9557">
        <v>114</v>
      </c>
      <c r="D9557">
        <v>67</v>
      </c>
      <c r="E9557">
        <v>8</v>
      </c>
      <c r="F9557">
        <v>8.9714330683874994</v>
      </c>
      <c r="G9557">
        <v>0</v>
      </c>
      <c r="H9557">
        <v>3</v>
      </c>
      <c r="I9557">
        <v>0</v>
      </c>
      <c r="J9557">
        <v>0</v>
      </c>
      <c r="K9557">
        <v>0</v>
      </c>
    </row>
    <row r="9558" spans="1:11">
      <c r="A9558">
        <v>2020</v>
      </c>
      <c r="B9558">
        <v>9557</v>
      </c>
      <c r="C9558">
        <v>123</v>
      </c>
      <c r="D9558">
        <v>77</v>
      </c>
      <c r="E9558">
        <v>1</v>
      </c>
      <c r="F9558">
        <v>13.3152909336942</v>
      </c>
      <c r="G9558">
        <v>0</v>
      </c>
      <c r="H9558">
        <v>3</v>
      </c>
      <c r="I9558">
        <v>0</v>
      </c>
      <c r="J9558">
        <v>0</v>
      </c>
      <c r="K9558">
        <v>0</v>
      </c>
    </row>
    <row r="9559" spans="1:11">
      <c r="A9559">
        <v>2020</v>
      </c>
      <c r="B9559">
        <v>9558</v>
      </c>
      <c r="C9559">
        <v>111</v>
      </c>
      <c r="D9559">
        <v>67</v>
      </c>
      <c r="E9559">
        <v>37</v>
      </c>
      <c r="F9559">
        <v>36.790295316694802</v>
      </c>
      <c r="G9559">
        <v>0</v>
      </c>
      <c r="H9559">
        <v>3</v>
      </c>
      <c r="I9559">
        <v>0</v>
      </c>
      <c r="J9559">
        <v>0</v>
      </c>
      <c r="K9559">
        <v>0</v>
      </c>
    </row>
    <row r="9560" spans="1:11">
      <c r="A9560">
        <v>2020</v>
      </c>
      <c r="B9560">
        <v>9559</v>
      </c>
      <c r="C9560">
        <v>78</v>
      </c>
      <c r="D9560">
        <v>52</v>
      </c>
      <c r="E9560">
        <v>1</v>
      </c>
      <c r="F9560">
        <v>10.0406776170125</v>
      </c>
      <c r="G9560">
        <v>0</v>
      </c>
      <c r="H9560">
        <v>3</v>
      </c>
      <c r="I9560">
        <v>0</v>
      </c>
      <c r="J9560">
        <v>0</v>
      </c>
      <c r="K9560">
        <v>0</v>
      </c>
    </row>
    <row r="9561" spans="1:11">
      <c r="A9561">
        <v>2020</v>
      </c>
      <c r="B9561">
        <v>9560</v>
      </c>
      <c r="C9561">
        <v>112</v>
      </c>
      <c r="D9561">
        <v>82</v>
      </c>
      <c r="E9561">
        <v>1</v>
      </c>
      <c r="F9561">
        <v>27.9860069965018</v>
      </c>
      <c r="G9561">
        <v>0</v>
      </c>
      <c r="H9561">
        <v>3</v>
      </c>
      <c r="I9561">
        <v>0</v>
      </c>
      <c r="J9561">
        <v>0</v>
      </c>
      <c r="K9561">
        <v>0</v>
      </c>
    </row>
    <row r="9562" spans="1:11">
      <c r="A9562">
        <v>2020</v>
      </c>
      <c r="B9562">
        <v>9561</v>
      </c>
      <c r="C9562">
        <v>119</v>
      </c>
      <c r="D9562">
        <v>79</v>
      </c>
      <c r="E9562">
        <v>1</v>
      </c>
      <c r="F9562">
        <v>15.106123692495199</v>
      </c>
      <c r="G9562">
        <v>0</v>
      </c>
      <c r="H9562">
        <v>3</v>
      </c>
      <c r="I9562">
        <v>0</v>
      </c>
      <c r="J9562">
        <v>0</v>
      </c>
      <c r="K9562">
        <v>0</v>
      </c>
    </row>
    <row r="9563" spans="1:11">
      <c r="A9563">
        <v>2020</v>
      </c>
      <c r="B9563">
        <v>9562</v>
      </c>
      <c r="C9563">
        <v>23</v>
      </c>
      <c r="D9563">
        <v>13</v>
      </c>
      <c r="E9563">
        <v>50</v>
      </c>
      <c r="F9563">
        <v>8.91956875824091</v>
      </c>
      <c r="G9563">
        <v>0</v>
      </c>
      <c r="H9563">
        <v>3</v>
      </c>
      <c r="I9563">
        <v>0</v>
      </c>
      <c r="J9563">
        <v>0</v>
      </c>
      <c r="K9563">
        <v>0</v>
      </c>
    </row>
    <row r="9564" spans="1:11">
      <c r="A9564">
        <v>2020</v>
      </c>
      <c r="B9564">
        <v>9563</v>
      </c>
      <c r="C9564">
        <v>4</v>
      </c>
      <c r="D9564">
        <v>2</v>
      </c>
      <c r="E9564">
        <v>35</v>
      </c>
      <c r="F9564">
        <v>0.92299882317649995</v>
      </c>
      <c r="G9564">
        <v>0</v>
      </c>
      <c r="H9564">
        <v>3</v>
      </c>
      <c r="I9564">
        <v>0</v>
      </c>
      <c r="J9564">
        <v>0</v>
      </c>
      <c r="K9564">
        <v>0</v>
      </c>
    </row>
    <row r="9565" spans="1:11">
      <c r="A9565">
        <v>2020</v>
      </c>
      <c r="B9565">
        <v>9564</v>
      </c>
      <c r="C9565">
        <v>91</v>
      </c>
      <c r="D9565">
        <v>62</v>
      </c>
      <c r="E9565">
        <v>4</v>
      </c>
      <c r="F9565">
        <v>10.4660256705157</v>
      </c>
      <c r="G9565">
        <v>0</v>
      </c>
      <c r="H9565">
        <v>3</v>
      </c>
      <c r="I9565">
        <v>0</v>
      </c>
      <c r="J9565">
        <v>0</v>
      </c>
      <c r="K9565">
        <v>0</v>
      </c>
    </row>
    <row r="9566" spans="1:11">
      <c r="A9566">
        <v>2020</v>
      </c>
      <c r="B9566">
        <v>9565</v>
      </c>
      <c r="C9566">
        <v>61</v>
      </c>
      <c r="D9566">
        <v>45</v>
      </c>
      <c r="E9566">
        <v>11</v>
      </c>
      <c r="F9566">
        <v>11.701964395334601</v>
      </c>
      <c r="G9566">
        <v>0</v>
      </c>
      <c r="H9566">
        <v>3</v>
      </c>
      <c r="I9566">
        <v>0</v>
      </c>
      <c r="J9566">
        <v>0</v>
      </c>
      <c r="K9566">
        <v>0</v>
      </c>
    </row>
    <row r="9567" spans="1:11">
      <c r="A9567">
        <v>2020</v>
      </c>
      <c r="B9567">
        <v>9566</v>
      </c>
      <c r="C9567">
        <v>537</v>
      </c>
      <c r="D9567">
        <v>341</v>
      </c>
      <c r="E9567">
        <v>5</v>
      </c>
      <c r="F9567">
        <v>16.6804376052234</v>
      </c>
      <c r="G9567">
        <v>0</v>
      </c>
      <c r="H9567">
        <v>3</v>
      </c>
      <c r="I9567">
        <v>0</v>
      </c>
      <c r="J9567">
        <v>0</v>
      </c>
      <c r="K9567">
        <v>0</v>
      </c>
    </row>
    <row r="9568" spans="1:11">
      <c r="A9568">
        <v>2020</v>
      </c>
      <c r="B9568">
        <v>9567</v>
      </c>
      <c r="C9568">
        <v>0</v>
      </c>
      <c r="D9568">
        <v>0</v>
      </c>
      <c r="E9568">
        <v>79</v>
      </c>
      <c r="F9568">
        <v>0</v>
      </c>
      <c r="G9568">
        <v>0</v>
      </c>
      <c r="H9568">
        <v>3</v>
      </c>
      <c r="I9568">
        <v>0</v>
      </c>
      <c r="J9568">
        <v>0</v>
      </c>
      <c r="K9568">
        <v>0</v>
      </c>
    </row>
    <row r="9569" spans="1:11">
      <c r="A9569">
        <v>2020</v>
      </c>
      <c r="B9569">
        <v>9568</v>
      </c>
      <c r="C9569">
        <v>69</v>
      </c>
      <c r="D9569">
        <v>52</v>
      </c>
      <c r="E9569">
        <v>1</v>
      </c>
      <c r="F9569">
        <v>12.173820991901801</v>
      </c>
      <c r="G9569">
        <v>0</v>
      </c>
      <c r="H9569">
        <v>3</v>
      </c>
      <c r="I9569">
        <v>0</v>
      </c>
      <c r="J9569">
        <v>0</v>
      </c>
      <c r="K9569">
        <v>0</v>
      </c>
    </row>
    <row r="9570" spans="1:11">
      <c r="A9570">
        <v>2020</v>
      </c>
      <c r="B9570">
        <v>9569</v>
      </c>
      <c r="C9570">
        <v>0</v>
      </c>
      <c r="D9570">
        <v>0</v>
      </c>
      <c r="E9570">
        <v>0</v>
      </c>
      <c r="F9570">
        <v>0</v>
      </c>
      <c r="G9570">
        <v>0</v>
      </c>
      <c r="H9570">
        <v>3</v>
      </c>
      <c r="I9570">
        <v>0</v>
      </c>
      <c r="J9570">
        <v>0</v>
      </c>
      <c r="K9570">
        <v>0</v>
      </c>
    </row>
    <row r="9571" spans="1:11">
      <c r="A9571">
        <v>2020</v>
      </c>
      <c r="B9571">
        <v>9570</v>
      </c>
      <c r="C9571">
        <v>85</v>
      </c>
      <c r="D9571">
        <v>50</v>
      </c>
      <c r="E9571">
        <v>3</v>
      </c>
      <c r="F9571">
        <v>15.850224700244301</v>
      </c>
      <c r="G9571">
        <v>0</v>
      </c>
      <c r="H9571">
        <v>3</v>
      </c>
      <c r="I9571">
        <v>0</v>
      </c>
      <c r="J9571">
        <v>0</v>
      </c>
      <c r="K9571">
        <v>0</v>
      </c>
    </row>
    <row r="9572" spans="1:11">
      <c r="A9572">
        <v>2020</v>
      </c>
      <c r="B9572">
        <v>9571</v>
      </c>
      <c r="C9572">
        <v>238</v>
      </c>
      <c r="D9572">
        <v>152</v>
      </c>
      <c r="E9572">
        <v>6</v>
      </c>
      <c r="F9572">
        <v>10.2475780409042</v>
      </c>
      <c r="G9572">
        <v>0</v>
      </c>
      <c r="H9572">
        <v>3</v>
      </c>
      <c r="I9572">
        <v>0</v>
      </c>
      <c r="J9572">
        <v>0</v>
      </c>
      <c r="K9572">
        <v>0</v>
      </c>
    </row>
    <row r="9573" spans="1:11">
      <c r="A9573">
        <v>2020</v>
      </c>
      <c r="B9573">
        <v>9572</v>
      </c>
      <c r="C9573">
        <v>150</v>
      </c>
      <c r="D9573">
        <v>105</v>
      </c>
      <c r="E9573">
        <v>6</v>
      </c>
      <c r="F9573">
        <v>11.3895216400911</v>
      </c>
      <c r="G9573">
        <v>0</v>
      </c>
      <c r="H9573">
        <v>3</v>
      </c>
      <c r="I9573">
        <v>0</v>
      </c>
      <c r="J9573">
        <v>0</v>
      </c>
      <c r="K9573">
        <v>0</v>
      </c>
    </row>
    <row r="9574" spans="1:11">
      <c r="A9574">
        <v>2020</v>
      </c>
      <c r="B9574">
        <v>9573</v>
      </c>
      <c r="C9574">
        <v>19</v>
      </c>
      <c r="D9574">
        <v>13</v>
      </c>
      <c r="E9574">
        <v>0</v>
      </c>
      <c r="F9574">
        <v>13.0101342098055</v>
      </c>
      <c r="G9574">
        <v>0</v>
      </c>
      <c r="H9574">
        <v>3</v>
      </c>
      <c r="I9574">
        <v>0</v>
      </c>
      <c r="J9574">
        <v>0</v>
      </c>
      <c r="K9574">
        <v>0</v>
      </c>
    </row>
    <row r="9575" spans="1:11">
      <c r="A9575">
        <v>2020</v>
      </c>
      <c r="B9575">
        <v>9574</v>
      </c>
      <c r="C9575">
        <v>16</v>
      </c>
      <c r="D9575">
        <v>10</v>
      </c>
      <c r="E9575">
        <v>13</v>
      </c>
      <c r="F9575">
        <v>3.3916269210386898</v>
      </c>
      <c r="G9575">
        <v>0</v>
      </c>
      <c r="H9575">
        <v>3</v>
      </c>
      <c r="I9575">
        <v>0</v>
      </c>
      <c r="J9575">
        <v>0</v>
      </c>
      <c r="K9575">
        <v>0</v>
      </c>
    </row>
    <row r="9576" spans="1:11">
      <c r="A9576">
        <v>2020</v>
      </c>
      <c r="B9576">
        <v>9575</v>
      </c>
      <c r="C9576">
        <v>0</v>
      </c>
      <c r="D9576">
        <v>0</v>
      </c>
      <c r="E9576">
        <v>43</v>
      </c>
      <c r="F9576">
        <v>0</v>
      </c>
      <c r="G9576">
        <v>0</v>
      </c>
      <c r="H9576">
        <v>3</v>
      </c>
      <c r="I9576">
        <v>0</v>
      </c>
      <c r="J9576">
        <v>0</v>
      </c>
      <c r="K9576">
        <v>0</v>
      </c>
    </row>
    <row r="9577" spans="1:11">
      <c r="A9577">
        <v>2020</v>
      </c>
      <c r="B9577">
        <v>9576</v>
      </c>
      <c r="C9577">
        <v>0</v>
      </c>
      <c r="D9577">
        <v>0</v>
      </c>
      <c r="E9577">
        <v>116</v>
      </c>
      <c r="F9577">
        <v>0</v>
      </c>
      <c r="G9577">
        <v>0</v>
      </c>
      <c r="H9577">
        <v>3</v>
      </c>
      <c r="I9577">
        <v>0</v>
      </c>
      <c r="J9577">
        <v>0</v>
      </c>
      <c r="K9577">
        <v>0</v>
      </c>
    </row>
    <row r="9578" spans="1:11">
      <c r="A9578">
        <v>2020</v>
      </c>
      <c r="B9578">
        <v>9577</v>
      </c>
      <c r="C9578">
        <v>92</v>
      </c>
      <c r="D9578">
        <v>64</v>
      </c>
      <c r="E9578">
        <v>4</v>
      </c>
      <c r="F9578">
        <v>16.3765174979529</v>
      </c>
      <c r="G9578">
        <v>0</v>
      </c>
      <c r="H9578">
        <v>3</v>
      </c>
      <c r="I9578">
        <v>0</v>
      </c>
      <c r="J9578">
        <v>0</v>
      </c>
      <c r="K9578">
        <v>0</v>
      </c>
    </row>
    <row r="9579" spans="1:11">
      <c r="A9579">
        <v>2020</v>
      </c>
      <c r="B9579">
        <v>9578</v>
      </c>
      <c r="C9579">
        <v>57</v>
      </c>
      <c r="D9579">
        <v>35</v>
      </c>
      <c r="E9579">
        <v>0</v>
      </c>
      <c r="F9579">
        <v>10.9832938320134</v>
      </c>
      <c r="G9579">
        <v>0</v>
      </c>
      <c r="H9579">
        <v>3</v>
      </c>
      <c r="I9579">
        <v>0</v>
      </c>
      <c r="J9579">
        <v>0</v>
      </c>
      <c r="K9579">
        <v>0</v>
      </c>
    </row>
    <row r="9580" spans="1:11">
      <c r="A9580">
        <v>2020</v>
      </c>
      <c r="B9580">
        <v>9579</v>
      </c>
      <c r="C9580">
        <v>264</v>
      </c>
      <c r="D9580">
        <v>180</v>
      </c>
      <c r="E9580">
        <v>5</v>
      </c>
      <c r="F9580">
        <v>26.2668271861661</v>
      </c>
      <c r="G9580">
        <v>0</v>
      </c>
      <c r="H9580">
        <v>3</v>
      </c>
      <c r="I9580">
        <v>0</v>
      </c>
      <c r="J9580">
        <v>0</v>
      </c>
      <c r="K9580">
        <v>0</v>
      </c>
    </row>
    <row r="9581" spans="1:11">
      <c r="A9581">
        <v>2020</v>
      </c>
      <c r="B9581">
        <v>9580</v>
      </c>
      <c r="C9581">
        <v>85</v>
      </c>
      <c r="D9581">
        <v>54</v>
      </c>
      <c r="E9581">
        <v>4</v>
      </c>
      <c r="F9581">
        <v>11.5848007414272</v>
      </c>
      <c r="G9581">
        <v>0</v>
      </c>
      <c r="H9581">
        <v>3</v>
      </c>
      <c r="I9581">
        <v>0</v>
      </c>
      <c r="J9581">
        <v>0</v>
      </c>
      <c r="K9581">
        <v>0</v>
      </c>
    </row>
    <row r="9582" spans="1:11">
      <c r="A9582">
        <v>2020</v>
      </c>
      <c r="B9582">
        <v>9581</v>
      </c>
      <c r="C9582">
        <v>63</v>
      </c>
      <c r="D9582">
        <v>43</v>
      </c>
      <c r="E9582">
        <v>7</v>
      </c>
      <c r="F9582">
        <v>7.5520552378897401</v>
      </c>
      <c r="G9582">
        <v>0</v>
      </c>
      <c r="H9582">
        <v>3</v>
      </c>
      <c r="I9582">
        <v>0</v>
      </c>
      <c r="J9582">
        <v>0</v>
      </c>
      <c r="K9582">
        <v>0</v>
      </c>
    </row>
    <row r="9583" spans="1:11">
      <c r="A9583">
        <v>2020</v>
      </c>
      <c r="B9583">
        <v>9582</v>
      </c>
      <c r="C9583">
        <v>66</v>
      </c>
      <c r="D9583">
        <v>44</v>
      </c>
      <c r="E9583">
        <v>0</v>
      </c>
      <c r="F9583">
        <v>13.723696248856401</v>
      </c>
      <c r="G9583">
        <v>0</v>
      </c>
      <c r="H9583">
        <v>3</v>
      </c>
      <c r="I9583">
        <v>0</v>
      </c>
      <c r="J9583">
        <v>0</v>
      </c>
      <c r="K9583">
        <v>0</v>
      </c>
    </row>
    <row r="9584" spans="1:11">
      <c r="A9584">
        <v>2020</v>
      </c>
      <c r="B9584">
        <v>9583</v>
      </c>
      <c r="C9584">
        <v>71</v>
      </c>
      <c r="D9584">
        <v>58</v>
      </c>
      <c r="E9584">
        <v>4</v>
      </c>
      <c r="F9584">
        <v>11.8169865020056</v>
      </c>
      <c r="G9584">
        <v>0</v>
      </c>
      <c r="H9584">
        <v>3</v>
      </c>
      <c r="I9584">
        <v>0</v>
      </c>
      <c r="J9584">
        <v>0</v>
      </c>
      <c r="K9584">
        <v>0</v>
      </c>
    </row>
    <row r="9585" spans="1:11">
      <c r="A9585">
        <v>2020</v>
      </c>
      <c r="B9585">
        <v>9584</v>
      </c>
      <c r="C9585">
        <v>91</v>
      </c>
      <c r="D9585">
        <v>53</v>
      </c>
      <c r="E9585">
        <v>4</v>
      </c>
      <c r="F9585">
        <v>16.767084922521299</v>
      </c>
      <c r="G9585">
        <v>0</v>
      </c>
      <c r="H9585">
        <v>3</v>
      </c>
      <c r="I9585">
        <v>0</v>
      </c>
      <c r="J9585">
        <v>0</v>
      </c>
      <c r="K9585">
        <v>0</v>
      </c>
    </row>
    <row r="9586" spans="1:11">
      <c r="A9586">
        <v>2020</v>
      </c>
      <c r="B9586">
        <v>9585</v>
      </c>
      <c r="C9586">
        <v>121</v>
      </c>
      <c r="D9586">
        <v>82</v>
      </c>
      <c r="E9586">
        <v>6</v>
      </c>
      <c r="F9586">
        <v>10.4126328471236</v>
      </c>
      <c r="G9586">
        <v>0</v>
      </c>
      <c r="H9586">
        <v>3</v>
      </c>
      <c r="I9586">
        <v>0</v>
      </c>
      <c r="J9586">
        <v>0</v>
      </c>
      <c r="K9586">
        <v>0</v>
      </c>
    </row>
    <row r="9587" spans="1:11">
      <c r="A9587">
        <v>2020</v>
      </c>
      <c r="B9587">
        <v>9586</v>
      </c>
      <c r="C9587">
        <v>196</v>
      </c>
      <c r="D9587">
        <v>112</v>
      </c>
      <c r="E9587">
        <v>1</v>
      </c>
      <c r="F9587">
        <v>12.0015675516802</v>
      </c>
      <c r="G9587">
        <v>0</v>
      </c>
      <c r="H9587">
        <v>3</v>
      </c>
      <c r="I9587">
        <v>0</v>
      </c>
      <c r="J9587">
        <v>0</v>
      </c>
      <c r="K9587">
        <v>0</v>
      </c>
    </row>
    <row r="9588" spans="1:11">
      <c r="A9588">
        <v>2020</v>
      </c>
      <c r="B9588">
        <v>9587</v>
      </c>
      <c r="C9588">
        <v>259</v>
      </c>
      <c r="D9588">
        <v>150</v>
      </c>
      <c r="E9588">
        <v>2</v>
      </c>
      <c r="F9588">
        <v>13.101916724419601</v>
      </c>
      <c r="G9588">
        <v>0</v>
      </c>
      <c r="H9588">
        <v>3</v>
      </c>
      <c r="I9588">
        <v>0</v>
      </c>
      <c r="J9588">
        <v>0</v>
      </c>
      <c r="K9588">
        <v>0</v>
      </c>
    </row>
    <row r="9589" spans="1:11">
      <c r="A9589">
        <v>2020</v>
      </c>
      <c r="B9589">
        <v>9588</v>
      </c>
      <c r="C9589">
        <v>124</v>
      </c>
      <c r="D9589">
        <v>77</v>
      </c>
      <c r="E9589">
        <v>58</v>
      </c>
      <c r="F9589">
        <v>5.9729962765111901</v>
      </c>
      <c r="G9589">
        <v>0</v>
      </c>
      <c r="H9589">
        <v>3</v>
      </c>
      <c r="I9589">
        <v>0</v>
      </c>
      <c r="J9589">
        <v>0</v>
      </c>
      <c r="K9589">
        <v>0</v>
      </c>
    </row>
    <row r="9590" spans="1:11">
      <c r="A9590">
        <v>2020</v>
      </c>
      <c r="B9590">
        <v>9589</v>
      </c>
      <c r="C9590">
        <v>118</v>
      </c>
      <c r="D9590">
        <v>82</v>
      </c>
      <c r="E9590">
        <v>1</v>
      </c>
      <c r="F9590">
        <v>10.2907575044041</v>
      </c>
      <c r="G9590">
        <v>0</v>
      </c>
      <c r="H9590">
        <v>3</v>
      </c>
      <c r="I9590">
        <v>0</v>
      </c>
      <c r="J9590">
        <v>0</v>
      </c>
      <c r="K9590">
        <v>0</v>
      </c>
    </row>
    <row r="9591" spans="1:11">
      <c r="A9591">
        <v>2020</v>
      </c>
      <c r="B9591">
        <v>9590</v>
      </c>
      <c r="C9591">
        <v>53</v>
      </c>
      <c r="D9591">
        <v>38</v>
      </c>
      <c r="E9591">
        <v>0</v>
      </c>
      <c r="F9591">
        <v>6.6972465471271301</v>
      </c>
      <c r="G9591">
        <v>0</v>
      </c>
      <c r="H9591">
        <v>3</v>
      </c>
      <c r="I9591">
        <v>0</v>
      </c>
      <c r="J9591">
        <v>0</v>
      </c>
      <c r="K9591">
        <v>0</v>
      </c>
    </row>
    <row r="9592" spans="1:11">
      <c r="A9592">
        <v>2020</v>
      </c>
      <c r="B9592">
        <v>9591</v>
      </c>
      <c r="C9592">
        <v>148</v>
      </c>
      <c r="D9592">
        <v>100</v>
      </c>
      <c r="E9592">
        <v>3</v>
      </c>
      <c r="F9592">
        <v>10.0315179448944</v>
      </c>
      <c r="G9592">
        <v>0</v>
      </c>
      <c r="H9592">
        <v>3</v>
      </c>
      <c r="I9592">
        <v>0</v>
      </c>
      <c r="J9592">
        <v>0</v>
      </c>
      <c r="K9592">
        <v>0</v>
      </c>
    </row>
    <row r="9593" spans="1:11">
      <c r="A9593">
        <v>2020</v>
      </c>
      <c r="B9593">
        <v>9592</v>
      </c>
      <c r="C9593">
        <v>136</v>
      </c>
      <c r="D9593">
        <v>93</v>
      </c>
      <c r="E9593">
        <v>1</v>
      </c>
      <c r="F9593">
        <v>7.5169684508412402</v>
      </c>
      <c r="G9593">
        <v>0</v>
      </c>
      <c r="H9593">
        <v>3</v>
      </c>
      <c r="I9593">
        <v>0</v>
      </c>
      <c r="J9593">
        <v>0</v>
      </c>
      <c r="K9593">
        <v>0</v>
      </c>
    </row>
    <row r="9594" spans="1:11">
      <c r="A9594">
        <v>2020</v>
      </c>
      <c r="B9594">
        <v>9593</v>
      </c>
      <c r="C9594">
        <v>282</v>
      </c>
      <c r="D9594">
        <v>166</v>
      </c>
      <c r="E9594">
        <v>2</v>
      </c>
      <c r="F9594">
        <v>10.4032552597309</v>
      </c>
      <c r="G9594">
        <v>0</v>
      </c>
      <c r="H9594">
        <v>3</v>
      </c>
      <c r="I9594">
        <v>0</v>
      </c>
      <c r="J9594">
        <v>0</v>
      </c>
      <c r="K9594">
        <v>0</v>
      </c>
    </row>
    <row r="9595" spans="1:11">
      <c r="A9595">
        <v>2020</v>
      </c>
      <c r="B9595">
        <v>9594</v>
      </c>
      <c r="C9595">
        <v>2</v>
      </c>
      <c r="D9595">
        <v>2</v>
      </c>
      <c r="E9595">
        <v>63</v>
      </c>
      <c r="F9595">
        <v>0.96274188889958601</v>
      </c>
      <c r="G9595">
        <v>0</v>
      </c>
      <c r="H9595">
        <v>3</v>
      </c>
      <c r="I9595">
        <v>0</v>
      </c>
      <c r="J9595">
        <v>0</v>
      </c>
      <c r="K9595">
        <v>0</v>
      </c>
    </row>
    <row r="9596" spans="1:11">
      <c r="A9596">
        <v>2020</v>
      </c>
      <c r="B9596">
        <v>9595</v>
      </c>
      <c r="C9596">
        <v>0</v>
      </c>
      <c r="D9596">
        <v>0</v>
      </c>
      <c r="E9596">
        <v>6</v>
      </c>
      <c r="F9596">
        <v>0</v>
      </c>
      <c r="G9596">
        <v>0</v>
      </c>
      <c r="H9596">
        <v>0</v>
      </c>
      <c r="I9596">
        <v>0</v>
      </c>
      <c r="J9596">
        <v>0</v>
      </c>
      <c r="K9596">
        <v>0</v>
      </c>
    </row>
    <row r="9597" spans="1:11">
      <c r="A9597">
        <v>2020</v>
      </c>
      <c r="B9597">
        <v>9596</v>
      </c>
      <c r="C9597">
        <v>159</v>
      </c>
      <c r="D9597">
        <v>107</v>
      </c>
      <c r="E9597">
        <v>34</v>
      </c>
      <c r="F9597">
        <v>11.6409321531332</v>
      </c>
      <c r="G9597">
        <v>0</v>
      </c>
      <c r="H9597">
        <v>3</v>
      </c>
      <c r="I9597">
        <v>0</v>
      </c>
      <c r="J9597">
        <v>0</v>
      </c>
      <c r="K9597">
        <v>0</v>
      </c>
    </row>
    <row r="9598" spans="1:11">
      <c r="A9598">
        <v>2020</v>
      </c>
      <c r="B9598">
        <v>9597</v>
      </c>
      <c r="C9598">
        <v>59</v>
      </c>
      <c r="D9598">
        <v>45</v>
      </c>
      <c r="E9598">
        <v>0</v>
      </c>
      <c r="F9598">
        <v>17.241883164323902</v>
      </c>
      <c r="G9598">
        <v>0</v>
      </c>
      <c r="H9598">
        <v>3</v>
      </c>
      <c r="I9598">
        <v>0</v>
      </c>
      <c r="J9598">
        <v>0</v>
      </c>
      <c r="K9598">
        <v>0</v>
      </c>
    </row>
    <row r="9599" spans="1:11">
      <c r="A9599">
        <v>2020</v>
      </c>
      <c r="B9599">
        <v>9598</v>
      </c>
      <c r="C9599">
        <v>121</v>
      </c>
      <c r="D9599">
        <v>78</v>
      </c>
      <c r="E9599">
        <v>4</v>
      </c>
      <c r="F9599">
        <v>10.937358763445699</v>
      </c>
      <c r="G9599">
        <v>0</v>
      </c>
      <c r="H9599">
        <v>3</v>
      </c>
      <c r="I9599">
        <v>0</v>
      </c>
      <c r="J9599">
        <v>0</v>
      </c>
      <c r="K9599">
        <v>0</v>
      </c>
    </row>
    <row r="9600" spans="1:11">
      <c r="A9600">
        <v>2020</v>
      </c>
      <c r="B9600">
        <v>9599</v>
      </c>
      <c r="C9600">
        <v>113</v>
      </c>
      <c r="D9600">
        <v>64</v>
      </c>
      <c r="E9600">
        <v>9</v>
      </c>
      <c r="F9600">
        <v>8.4430661319391493</v>
      </c>
      <c r="G9600">
        <v>0</v>
      </c>
      <c r="H9600">
        <v>3</v>
      </c>
      <c r="I9600">
        <v>0</v>
      </c>
      <c r="J9600">
        <v>0</v>
      </c>
      <c r="K9600">
        <v>0</v>
      </c>
    </row>
    <row r="9601" spans="1:11">
      <c r="A9601">
        <v>2020</v>
      </c>
      <c r="B9601">
        <v>9600</v>
      </c>
      <c r="C9601">
        <v>126</v>
      </c>
      <c r="D9601">
        <v>77</v>
      </c>
      <c r="E9601">
        <v>1</v>
      </c>
      <c r="F9601">
        <v>9.2256326148078696</v>
      </c>
      <c r="G9601">
        <v>0</v>
      </c>
      <c r="H9601">
        <v>3</v>
      </c>
      <c r="I9601">
        <v>0</v>
      </c>
      <c r="J9601">
        <v>0</v>
      </c>
      <c r="K9601">
        <v>0</v>
      </c>
    </row>
    <row r="9602" spans="1:11">
      <c r="A9602">
        <v>2020</v>
      </c>
      <c r="B9602">
        <v>9601</v>
      </c>
      <c r="C9602">
        <v>84</v>
      </c>
      <c r="D9602">
        <v>52</v>
      </c>
      <c r="E9602">
        <v>8</v>
      </c>
      <c r="F9602">
        <v>12.2857310009946</v>
      </c>
      <c r="G9602">
        <v>0</v>
      </c>
      <c r="H9602">
        <v>3</v>
      </c>
      <c r="I9602">
        <v>0</v>
      </c>
      <c r="J9602">
        <v>0</v>
      </c>
      <c r="K9602">
        <v>0</v>
      </c>
    </row>
    <row r="9603" spans="1:11">
      <c r="A9603">
        <v>2020</v>
      </c>
      <c r="B9603">
        <v>9602</v>
      </c>
      <c r="C9603">
        <v>85</v>
      </c>
      <c r="D9603">
        <v>49</v>
      </c>
      <c r="E9603">
        <v>1</v>
      </c>
      <c r="F9603">
        <v>9.2054106154629203</v>
      </c>
      <c r="G9603">
        <v>0</v>
      </c>
      <c r="H9603">
        <v>3</v>
      </c>
      <c r="I9603">
        <v>0</v>
      </c>
      <c r="J9603">
        <v>0</v>
      </c>
      <c r="K9603">
        <v>0</v>
      </c>
    </row>
    <row r="9604" spans="1:11">
      <c r="A9604">
        <v>2020</v>
      </c>
      <c r="B9604">
        <v>9603</v>
      </c>
      <c r="C9604">
        <v>108</v>
      </c>
      <c r="D9604">
        <v>71</v>
      </c>
      <c r="E9604">
        <v>4</v>
      </c>
      <c r="F9604">
        <v>12.305168170631701</v>
      </c>
      <c r="G9604">
        <v>0</v>
      </c>
      <c r="H9604">
        <v>3</v>
      </c>
      <c r="I9604">
        <v>0</v>
      </c>
      <c r="J9604">
        <v>0</v>
      </c>
      <c r="K9604">
        <v>0</v>
      </c>
    </row>
    <row r="9605" spans="1:11">
      <c r="A9605">
        <v>2020</v>
      </c>
      <c r="B9605">
        <v>9604</v>
      </c>
      <c r="C9605">
        <v>118</v>
      </c>
      <c r="D9605">
        <v>65</v>
      </c>
      <c r="E9605">
        <v>4</v>
      </c>
      <c r="F9605">
        <v>14.0667095820518</v>
      </c>
      <c r="G9605">
        <v>0</v>
      </c>
      <c r="H9605">
        <v>3</v>
      </c>
      <c r="I9605">
        <v>0</v>
      </c>
      <c r="J9605">
        <v>0</v>
      </c>
      <c r="K9605">
        <v>0</v>
      </c>
    </row>
    <row r="9606" spans="1:11">
      <c r="A9606">
        <v>2020</v>
      </c>
      <c r="B9606">
        <v>9605</v>
      </c>
      <c r="C9606">
        <v>183</v>
      </c>
      <c r="D9606">
        <v>121</v>
      </c>
      <c r="E9606">
        <v>4</v>
      </c>
      <c r="F9606">
        <v>11.5739276724389</v>
      </c>
      <c r="G9606">
        <v>0</v>
      </c>
      <c r="H9606">
        <v>3</v>
      </c>
      <c r="I9606">
        <v>0</v>
      </c>
      <c r="J9606">
        <v>0</v>
      </c>
      <c r="K9606">
        <v>0</v>
      </c>
    </row>
    <row r="9607" spans="1:11">
      <c r="A9607">
        <v>2020</v>
      </c>
      <c r="B9607">
        <v>9606</v>
      </c>
      <c r="C9607">
        <v>20</v>
      </c>
      <c r="D9607">
        <v>14</v>
      </c>
      <c r="E9607">
        <v>7</v>
      </c>
      <c r="F9607">
        <v>4.4629906500345902</v>
      </c>
      <c r="G9607">
        <v>0</v>
      </c>
      <c r="H9607">
        <v>3</v>
      </c>
      <c r="I9607">
        <v>0</v>
      </c>
      <c r="J9607">
        <v>0</v>
      </c>
      <c r="K9607">
        <v>0</v>
      </c>
    </row>
    <row r="9608" spans="1:11">
      <c r="A9608">
        <v>2020</v>
      </c>
      <c r="B9608">
        <v>9607</v>
      </c>
      <c r="C9608">
        <v>203</v>
      </c>
      <c r="D9608">
        <v>136</v>
      </c>
      <c r="E9608">
        <v>4</v>
      </c>
      <c r="F9608">
        <v>14.1989815902859</v>
      </c>
      <c r="G9608">
        <v>0</v>
      </c>
      <c r="H9608">
        <v>3</v>
      </c>
      <c r="I9608">
        <v>0</v>
      </c>
      <c r="J9608">
        <v>0</v>
      </c>
      <c r="K9608">
        <v>0</v>
      </c>
    </row>
    <row r="9609" spans="1:11">
      <c r="A9609">
        <v>2020</v>
      </c>
      <c r="B9609">
        <v>9608</v>
      </c>
      <c r="C9609">
        <v>0</v>
      </c>
      <c r="D9609">
        <v>0</v>
      </c>
      <c r="E9609">
        <v>57</v>
      </c>
      <c r="F9609">
        <v>0</v>
      </c>
      <c r="G9609">
        <v>0</v>
      </c>
      <c r="H9609">
        <v>3</v>
      </c>
      <c r="I9609">
        <v>0</v>
      </c>
      <c r="J9609">
        <v>0</v>
      </c>
      <c r="K9609">
        <v>0</v>
      </c>
    </row>
    <row r="9610" spans="1:11">
      <c r="A9610">
        <v>2020</v>
      </c>
      <c r="B9610">
        <v>9609</v>
      </c>
      <c r="C9610">
        <v>55</v>
      </c>
      <c r="D9610">
        <v>36</v>
      </c>
      <c r="E9610">
        <v>61</v>
      </c>
      <c r="F9610">
        <v>2.0022862468418499</v>
      </c>
      <c r="G9610">
        <v>0</v>
      </c>
      <c r="H9610">
        <v>3</v>
      </c>
      <c r="I9610">
        <v>0</v>
      </c>
      <c r="J9610">
        <v>0</v>
      </c>
      <c r="K9610">
        <v>0</v>
      </c>
    </row>
    <row r="9611" spans="1:11">
      <c r="A9611">
        <v>2020</v>
      </c>
      <c r="B9611">
        <v>9610</v>
      </c>
      <c r="C9611">
        <v>104</v>
      </c>
      <c r="D9611">
        <v>50</v>
      </c>
      <c r="E9611">
        <v>6</v>
      </c>
      <c r="F9611">
        <v>6.2442654704862903</v>
      </c>
      <c r="G9611">
        <v>0</v>
      </c>
      <c r="H9611">
        <v>3</v>
      </c>
      <c r="I9611">
        <v>0</v>
      </c>
      <c r="J9611">
        <v>0</v>
      </c>
      <c r="K9611">
        <v>0</v>
      </c>
    </row>
    <row r="9612" spans="1:11">
      <c r="A9612">
        <v>2020</v>
      </c>
      <c r="B9612">
        <v>9611</v>
      </c>
      <c r="C9612">
        <v>187</v>
      </c>
      <c r="D9612">
        <v>118</v>
      </c>
      <c r="E9612">
        <v>7</v>
      </c>
      <c r="F9612">
        <v>8.1810128184267104</v>
      </c>
      <c r="G9612">
        <v>0</v>
      </c>
      <c r="H9612">
        <v>3</v>
      </c>
      <c r="I9612">
        <v>0</v>
      </c>
      <c r="J9612">
        <v>0</v>
      </c>
      <c r="K9612">
        <v>0</v>
      </c>
    </row>
    <row r="9613" spans="1:11">
      <c r="A9613">
        <v>2020</v>
      </c>
      <c r="B9613">
        <v>9612</v>
      </c>
      <c r="C9613">
        <v>107</v>
      </c>
      <c r="D9613">
        <v>70</v>
      </c>
      <c r="E9613">
        <v>7</v>
      </c>
      <c r="F9613">
        <v>17.1675196945144</v>
      </c>
      <c r="G9613">
        <v>0</v>
      </c>
      <c r="H9613">
        <v>3</v>
      </c>
      <c r="I9613">
        <v>0</v>
      </c>
      <c r="J9613">
        <v>0</v>
      </c>
      <c r="K9613">
        <v>0</v>
      </c>
    </row>
    <row r="9614" spans="1:11">
      <c r="A9614">
        <v>2020</v>
      </c>
      <c r="B9614">
        <v>9613</v>
      </c>
      <c r="C9614">
        <v>97</v>
      </c>
      <c r="D9614">
        <v>65</v>
      </c>
      <c r="E9614">
        <v>8</v>
      </c>
      <c r="F9614">
        <v>8.1838583939388805</v>
      </c>
      <c r="G9614">
        <v>0</v>
      </c>
      <c r="H9614">
        <v>3</v>
      </c>
      <c r="I9614">
        <v>0</v>
      </c>
      <c r="J9614">
        <v>0</v>
      </c>
      <c r="K9614">
        <v>0</v>
      </c>
    </row>
    <row r="9615" spans="1:11">
      <c r="A9615">
        <v>2020</v>
      </c>
      <c r="B9615">
        <v>9614</v>
      </c>
      <c r="C9615">
        <v>121</v>
      </c>
      <c r="D9615">
        <v>76</v>
      </c>
      <c r="E9615">
        <v>1</v>
      </c>
      <c r="F9615">
        <v>7.4772592446114299</v>
      </c>
      <c r="G9615">
        <v>0</v>
      </c>
      <c r="H9615">
        <v>3</v>
      </c>
      <c r="I9615">
        <v>0</v>
      </c>
      <c r="J9615">
        <v>0</v>
      </c>
      <c r="K9615">
        <v>0</v>
      </c>
    </row>
    <row r="9616" spans="1:11">
      <c r="A9616">
        <v>2020</v>
      </c>
      <c r="B9616">
        <v>9615</v>
      </c>
      <c r="C9616">
        <v>58</v>
      </c>
      <c r="D9616">
        <v>43</v>
      </c>
      <c r="E9616">
        <v>3</v>
      </c>
      <c r="F9616">
        <v>7.5043020352184699</v>
      </c>
      <c r="G9616">
        <v>0</v>
      </c>
      <c r="H9616">
        <v>3</v>
      </c>
      <c r="I9616">
        <v>0</v>
      </c>
      <c r="J9616">
        <v>0</v>
      </c>
      <c r="K9616">
        <v>0</v>
      </c>
    </row>
    <row r="9617" spans="1:11">
      <c r="A9617">
        <v>2020</v>
      </c>
      <c r="B9617">
        <v>9616</v>
      </c>
      <c r="C9617">
        <v>93</v>
      </c>
      <c r="D9617">
        <v>59</v>
      </c>
      <c r="E9617">
        <v>1</v>
      </c>
      <c r="F9617">
        <v>8.6151793902676292</v>
      </c>
      <c r="G9617">
        <v>0</v>
      </c>
      <c r="H9617">
        <v>3</v>
      </c>
      <c r="I9617">
        <v>0</v>
      </c>
      <c r="J9617">
        <v>0</v>
      </c>
      <c r="K9617">
        <v>0</v>
      </c>
    </row>
    <row r="9618" spans="1:11">
      <c r="A9618">
        <v>2020</v>
      </c>
      <c r="B9618">
        <v>9617</v>
      </c>
      <c r="C9618">
        <v>115</v>
      </c>
      <c r="D9618">
        <v>78</v>
      </c>
      <c r="E9618">
        <v>16</v>
      </c>
      <c r="F9618">
        <v>15.253810136488401</v>
      </c>
      <c r="G9618">
        <v>0</v>
      </c>
      <c r="H9618">
        <v>3</v>
      </c>
      <c r="I9618">
        <v>0</v>
      </c>
      <c r="J9618">
        <v>0</v>
      </c>
      <c r="K9618">
        <v>0</v>
      </c>
    </row>
    <row r="9619" spans="1:11">
      <c r="A9619">
        <v>2020</v>
      </c>
      <c r="B9619">
        <v>9618</v>
      </c>
      <c r="C9619">
        <v>148</v>
      </c>
      <c r="D9619">
        <v>89</v>
      </c>
      <c r="E9619">
        <v>1</v>
      </c>
      <c r="F9619">
        <v>9.2467782791875894</v>
      </c>
      <c r="G9619">
        <v>0</v>
      </c>
      <c r="H9619">
        <v>3</v>
      </c>
      <c r="I9619">
        <v>0</v>
      </c>
      <c r="J9619">
        <v>0</v>
      </c>
      <c r="K9619">
        <v>0</v>
      </c>
    </row>
    <row r="9620" spans="1:11">
      <c r="A9620">
        <v>2020</v>
      </c>
      <c r="B9620">
        <v>9619</v>
      </c>
      <c r="C9620">
        <v>0</v>
      </c>
      <c r="D9620">
        <v>0</v>
      </c>
      <c r="E9620">
        <v>12</v>
      </c>
      <c r="F9620">
        <v>0</v>
      </c>
      <c r="G9620">
        <v>0</v>
      </c>
      <c r="H9620">
        <v>3</v>
      </c>
      <c r="I9620">
        <v>0</v>
      </c>
      <c r="J9620">
        <v>0</v>
      </c>
      <c r="K9620">
        <v>0</v>
      </c>
    </row>
    <row r="9621" spans="1:11">
      <c r="A9621">
        <v>2020</v>
      </c>
      <c r="B9621">
        <v>9620</v>
      </c>
      <c r="C9621">
        <v>570</v>
      </c>
      <c r="D9621">
        <v>376</v>
      </c>
      <c r="E9621">
        <v>10</v>
      </c>
      <c r="F9621">
        <v>42.027451973948899</v>
      </c>
      <c r="G9621">
        <v>0</v>
      </c>
      <c r="H9621">
        <v>3</v>
      </c>
      <c r="I9621">
        <v>0</v>
      </c>
      <c r="J9621">
        <v>0</v>
      </c>
      <c r="K9621">
        <v>0</v>
      </c>
    </row>
    <row r="9622" spans="1:11">
      <c r="A9622">
        <v>2020</v>
      </c>
      <c r="B9622">
        <v>9621</v>
      </c>
      <c r="C9622">
        <v>7</v>
      </c>
      <c r="D9622">
        <v>5</v>
      </c>
      <c r="E9622">
        <v>305</v>
      </c>
      <c r="F9622">
        <v>1.1013042589008999</v>
      </c>
      <c r="G9622">
        <v>0</v>
      </c>
      <c r="H9622">
        <v>3</v>
      </c>
      <c r="I9622">
        <v>0</v>
      </c>
      <c r="J9622">
        <v>0</v>
      </c>
      <c r="K9622">
        <v>0</v>
      </c>
    </row>
    <row r="9623" spans="1:11">
      <c r="A9623">
        <v>2020</v>
      </c>
      <c r="B9623">
        <v>9622</v>
      </c>
      <c r="C9623">
        <v>422</v>
      </c>
      <c r="D9623">
        <v>298</v>
      </c>
      <c r="E9623">
        <v>6</v>
      </c>
      <c r="F9623">
        <v>29.975210075080099</v>
      </c>
      <c r="G9623">
        <v>0</v>
      </c>
      <c r="H9623">
        <v>3</v>
      </c>
      <c r="I9623">
        <v>0</v>
      </c>
      <c r="J9623">
        <v>0</v>
      </c>
      <c r="K9623">
        <v>0</v>
      </c>
    </row>
    <row r="9624" spans="1:11">
      <c r="A9624">
        <v>2020</v>
      </c>
      <c r="B9624">
        <v>9623</v>
      </c>
      <c r="C9624">
        <v>139</v>
      </c>
      <c r="D9624">
        <v>86</v>
      </c>
      <c r="E9624">
        <v>69</v>
      </c>
      <c r="F9624">
        <v>6.55617081890819</v>
      </c>
      <c r="G9624">
        <v>0</v>
      </c>
      <c r="H9624">
        <v>3</v>
      </c>
      <c r="I9624">
        <v>0</v>
      </c>
      <c r="J9624">
        <v>0</v>
      </c>
      <c r="K9624">
        <v>0</v>
      </c>
    </row>
    <row r="9625" spans="1:11">
      <c r="A9625">
        <v>2020</v>
      </c>
      <c r="B9625">
        <v>9624</v>
      </c>
      <c r="C9625">
        <v>101</v>
      </c>
      <c r="D9625">
        <v>67</v>
      </c>
      <c r="E9625">
        <v>1</v>
      </c>
      <c r="F9625">
        <v>8.9728327499511398</v>
      </c>
      <c r="G9625">
        <v>0</v>
      </c>
      <c r="H9625">
        <v>3</v>
      </c>
      <c r="I9625">
        <v>0</v>
      </c>
      <c r="J9625">
        <v>0</v>
      </c>
      <c r="K9625">
        <v>0</v>
      </c>
    </row>
    <row r="9626" spans="1:11">
      <c r="A9626">
        <v>2020</v>
      </c>
      <c r="B9626">
        <v>9625</v>
      </c>
      <c r="C9626">
        <v>0</v>
      </c>
      <c r="D9626">
        <v>0</v>
      </c>
      <c r="E9626">
        <v>92</v>
      </c>
      <c r="F9626">
        <v>0</v>
      </c>
      <c r="G9626">
        <v>0</v>
      </c>
      <c r="H9626">
        <v>3</v>
      </c>
      <c r="I9626">
        <v>0</v>
      </c>
      <c r="J9626">
        <v>0</v>
      </c>
      <c r="K9626">
        <v>0</v>
      </c>
    </row>
    <row r="9627" spans="1:11">
      <c r="A9627">
        <v>2020</v>
      </c>
      <c r="B9627">
        <v>9626</v>
      </c>
      <c r="C9627">
        <v>365</v>
      </c>
      <c r="D9627">
        <v>253</v>
      </c>
      <c r="E9627">
        <v>9</v>
      </c>
      <c r="F9627">
        <v>14.300098337662501</v>
      </c>
      <c r="G9627">
        <v>0</v>
      </c>
      <c r="H9627">
        <v>3</v>
      </c>
      <c r="I9627">
        <v>0</v>
      </c>
      <c r="J9627">
        <v>0</v>
      </c>
      <c r="K9627">
        <v>0</v>
      </c>
    </row>
    <row r="9628" spans="1:11">
      <c r="A9628">
        <v>2020</v>
      </c>
      <c r="B9628">
        <v>9627</v>
      </c>
      <c r="C9628">
        <v>958</v>
      </c>
      <c r="D9628">
        <v>631</v>
      </c>
      <c r="E9628">
        <v>24</v>
      </c>
      <c r="F9628">
        <v>41.753288726611999</v>
      </c>
      <c r="G9628">
        <v>0</v>
      </c>
      <c r="H9628">
        <v>3</v>
      </c>
      <c r="I9628">
        <v>0</v>
      </c>
      <c r="J9628">
        <v>0</v>
      </c>
      <c r="K9628">
        <v>0</v>
      </c>
    </row>
    <row r="9629" spans="1:11">
      <c r="A9629">
        <v>2020</v>
      </c>
      <c r="B9629">
        <v>9628</v>
      </c>
      <c r="C9629">
        <v>423</v>
      </c>
      <c r="D9629">
        <v>302</v>
      </c>
      <c r="E9629">
        <v>12</v>
      </c>
      <c r="F9629">
        <v>25.467659684634501</v>
      </c>
      <c r="G9629">
        <v>0</v>
      </c>
      <c r="H9629">
        <v>3</v>
      </c>
      <c r="I9629">
        <v>0</v>
      </c>
      <c r="J9629">
        <v>0</v>
      </c>
      <c r="K9629">
        <v>0</v>
      </c>
    </row>
    <row r="9630" spans="1:11">
      <c r="A9630">
        <v>2020</v>
      </c>
      <c r="B9630">
        <v>9629</v>
      </c>
      <c r="C9630">
        <v>1206</v>
      </c>
      <c r="D9630">
        <v>818</v>
      </c>
      <c r="E9630">
        <v>516</v>
      </c>
      <c r="F9630">
        <v>73.534343465138207</v>
      </c>
      <c r="G9630">
        <v>0</v>
      </c>
      <c r="H9630">
        <v>3</v>
      </c>
      <c r="I9630">
        <v>0</v>
      </c>
      <c r="J9630">
        <v>0</v>
      </c>
      <c r="K9630">
        <v>0</v>
      </c>
    </row>
    <row r="9631" spans="1:11">
      <c r="A9631">
        <v>2020</v>
      </c>
      <c r="B9631">
        <v>9630</v>
      </c>
      <c r="C9631">
        <v>0</v>
      </c>
      <c r="D9631">
        <v>0</v>
      </c>
      <c r="E9631">
        <v>233</v>
      </c>
      <c r="F9631">
        <v>0</v>
      </c>
      <c r="G9631">
        <v>0</v>
      </c>
      <c r="H9631">
        <v>3</v>
      </c>
      <c r="I9631">
        <v>0</v>
      </c>
      <c r="J9631">
        <v>0</v>
      </c>
      <c r="K9631">
        <v>0</v>
      </c>
    </row>
    <row r="9632" spans="1:11">
      <c r="A9632">
        <v>2020</v>
      </c>
      <c r="B9632">
        <v>9631</v>
      </c>
      <c r="C9632">
        <v>33</v>
      </c>
      <c r="D9632">
        <v>0</v>
      </c>
      <c r="E9632">
        <v>138</v>
      </c>
      <c r="F9632">
        <v>0</v>
      </c>
      <c r="G9632">
        <v>0</v>
      </c>
      <c r="H9632">
        <v>3</v>
      </c>
      <c r="I9632">
        <v>0</v>
      </c>
      <c r="J9632">
        <v>0</v>
      </c>
      <c r="K9632">
        <v>0</v>
      </c>
    </row>
    <row r="9633" spans="1:11">
      <c r="A9633">
        <v>2020</v>
      </c>
      <c r="B9633">
        <v>9632</v>
      </c>
      <c r="C9633">
        <v>2</v>
      </c>
      <c r="D9633">
        <v>1</v>
      </c>
      <c r="E9633">
        <v>189</v>
      </c>
      <c r="F9633">
        <v>0.451029474776177</v>
      </c>
      <c r="G9633">
        <v>0</v>
      </c>
      <c r="H9633">
        <v>3</v>
      </c>
      <c r="I9633">
        <v>0</v>
      </c>
      <c r="J9633">
        <v>0</v>
      </c>
      <c r="K9633">
        <v>0</v>
      </c>
    </row>
    <row r="9634" spans="1:11">
      <c r="A9634">
        <v>2020</v>
      </c>
      <c r="B9634">
        <v>9633</v>
      </c>
      <c r="C9634">
        <v>0</v>
      </c>
      <c r="D9634">
        <v>0</v>
      </c>
      <c r="E9634">
        <v>807</v>
      </c>
      <c r="F9634">
        <v>0</v>
      </c>
      <c r="G9634">
        <v>0</v>
      </c>
      <c r="H9634">
        <v>3</v>
      </c>
      <c r="I9634">
        <v>0</v>
      </c>
      <c r="J9634">
        <v>0</v>
      </c>
      <c r="K9634">
        <v>0</v>
      </c>
    </row>
    <row r="9635" spans="1:11">
      <c r="A9635">
        <v>2020</v>
      </c>
      <c r="B9635">
        <v>9634</v>
      </c>
      <c r="C9635">
        <v>2</v>
      </c>
      <c r="D9635">
        <v>2</v>
      </c>
      <c r="E9635">
        <v>51</v>
      </c>
      <c r="F9635">
        <v>0.46319885126684901</v>
      </c>
      <c r="G9635">
        <v>0</v>
      </c>
      <c r="H9635">
        <v>3</v>
      </c>
      <c r="I9635">
        <v>0</v>
      </c>
      <c r="J9635">
        <v>0</v>
      </c>
      <c r="K9635">
        <v>0</v>
      </c>
    </row>
    <row r="9636" spans="1:11">
      <c r="A9636">
        <v>2020</v>
      </c>
      <c r="B9636">
        <v>9635</v>
      </c>
      <c r="C9636">
        <v>0</v>
      </c>
      <c r="D9636">
        <v>0</v>
      </c>
      <c r="E9636">
        <v>147</v>
      </c>
      <c r="F9636">
        <v>0</v>
      </c>
      <c r="G9636">
        <v>0</v>
      </c>
      <c r="H9636">
        <v>3</v>
      </c>
      <c r="I9636">
        <v>0</v>
      </c>
      <c r="J9636">
        <v>0</v>
      </c>
      <c r="K9636">
        <v>0</v>
      </c>
    </row>
    <row r="9637" spans="1:11">
      <c r="A9637">
        <v>2020</v>
      </c>
      <c r="B9637">
        <v>9636</v>
      </c>
      <c r="C9637">
        <v>294</v>
      </c>
      <c r="D9637">
        <v>205</v>
      </c>
      <c r="E9637">
        <v>167</v>
      </c>
      <c r="F9637">
        <v>18.1083544802779</v>
      </c>
      <c r="G9637">
        <v>0</v>
      </c>
      <c r="H9637">
        <v>3</v>
      </c>
      <c r="I9637">
        <v>0</v>
      </c>
      <c r="J9637">
        <v>0</v>
      </c>
      <c r="K9637">
        <v>0</v>
      </c>
    </row>
    <row r="9638" spans="1:11">
      <c r="A9638">
        <v>2020</v>
      </c>
      <c r="B9638">
        <v>9637</v>
      </c>
      <c r="C9638">
        <v>229</v>
      </c>
      <c r="D9638">
        <v>158</v>
      </c>
      <c r="E9638">
        <v>313</v>
      </c>
      <c r="F9638">
        <v>17.433937557573898</v>
      </c>
      <c r="G9638">
        <v>0</v>
      </c>
      <c r="H9638">
        <v>3</v>
      </c>
      <c r="I9638">
        <v>0</v>
      </c>
      <c r="J9638">
        <v>0</v>
      </c>
      <c r="K9638">
        <v>0</v>
      </c>
    </row>
    <row r="9639" spans="1:11">
      <c r="A9639">
        <v>2020</v>
      </c>
      <c r="B9639">
        <v>9638</v>
      </c>
      <c r="C9639">
        <v>0</v>
      </c>
      <c r="D9639">
        <v>0</v>
      </c>
      <c r="E9639">
        <v>146</v>
      </c>
      <c r="F9639">
        <v>0</v>
      </c>
      <c r="G9639">
        <v>0</v>
      </c>
      <c r="H9639">
        <v>3</v>
      </c>
      <c r="I9639">
        <v>0</v>
      </c>
      <c r="J9639">
        <v>0</v>
      </c>
      <c r="K9639">
        <v>0</v>
      </c>
    </row>
    <row r="9640" spans="1:11">
      <c r="A9640">
        <v>2020</v>
      </c>
      <c r="B9640">
        <v>9639</v>
      </c>
      <c r="C9640">
        <v>0</v>
      </c>
      <c r="D9640">
        <v>0</v>
      </c>
      <c r="E9640">
        <v>0</v>
      </c>
      <c r="F9640">
        <v>0</v>
      </c>
      <c r="G9640">
        <v>0</v>
      </c>
      <c r="H9640">
        <v>3</v>
      </c>
      <c r="I9640">
        <v>0</v>
      </c>
      <c r="J9640">
        <v>0</v>
      </c>
      <c r="K9640">
        <v>0</v>
      </c>
    </row>
    <row r="9641" spans="1:11">
      <c r="A9641">
        <v>2020</v>
      </c>
      <c r="B9641">
        <v>9640</v>
      </c>
      <c r="C9641">
        <v>0</v>
      </c>
      <c r="D9641">
        <v>0</v>
      </c>
      <c r="E9641">
        <v>132</v>
      </c>
      <c r="F9641">
        <v>0</v>
      </c>
      <c r="G9641">
        <v>0</v>
      </c>
      <c r="H9641">
        <v>3</v>
      </c>
      <c r="I9641">
        <v>0</v>
      </c>
      <c r="J9641">
        <v>0</v>
      </c>
      <c r="K9641">
        <v>0</v>
      </c>
    </row>
    <row r="9642" spans="1:11">
      <c r="A9642">
        <v>2020</v>
      </c>
      <c r="B9642">
        <v>9641</v>
      </c>
      <c r="C9642">
        <v>0</v>
      </c>
      <c r="D9642">
        <v>0</v>
      </c>
      <c r="E9642">
        <v>27</v>
      </c>
      <c r="F9642">
        <v>0</v>
      </c>
      <c r="G9642">
        <v>0</v>
      </c>
      <c r="H9642">
        <v>3</v>
      </c>
      <c r="I9642">
        <v>0</v>
      </c>
      <c r="J9642">
        <v>0</v>
      </c>
      <c r="K9642">
        <v>0</v>
      </c>
    </row>
    <row r="9643" spans="1:11">
      <c r="A9643">
        <v>2020</v>
      </c>
      <c r="B9643">
        <v>9642</v>
      </c>
      <c r="C9643">
        <v>6</v>
      </c>
      <c r="D9643">
        <v>3</v>
      </c>
      <c r="E9643">
        <v>1559</v>
      </c>
      <c r="F9643">
        <v>0.42035940729323601</v>
      </c>
      <c r="G9643">
        <v>0</v>
      </c>
      <c r="H9643">
        <v>3</v>
      </c>
      <c r="I9643">
        <v>0</v>
      </c>
      <c r="J9643">
        <v>0</v>
      </c>
      <c r="K9643">
        <v>0</v>
      </c>
    </row>
    <row r="9644" spans="1:11">
      <c r="A9644">
        <v>2020</v>
      </c>
      <c r="B9644">
        <v>9643</v>
      </c>
      <c r="C9644">
        <v>2</v>
      </c>
      <c r="D9644">
        <v>2</v>
      </c>
      <c r="E9644">
        <v>256</v>
      </c>
      <c r="F9644">
        <v>0.23766800156860901</v>
      </c>
      <c r="G9644">
        <v>0</v>
      </c>
      <c r="H9644">
        <v>3</v>
      </c>
      <c r="I9644">
        <v>0</v>
      </c>
      <c r="J9644">
        <v>0</v>
      </c>
      <c r="K9644">
        <v>0</v>
      </c>
    </row>
    <row r="9645" spans="1:11">
      <c r="A9645">
        <v>2020</v>
      </c>
      <c r="B9645">
        <v>9644</v>
      </c>
      <c r="C9645">
        <v>141</v>
      </c>
      <c r="D9645">
        <v>90</v>
      </c>
      <c r="E9645">
        <v>1</v>
      </c>
      <c r="F9645">
        <v>8.6341508220813807</v>
      </c>
      <c r="G9645">
        <v>0</v>
      </c>
      <c r="H9645">
        <v>3</v>
      </c>
      <c r="I9645">
        <v>0</v>
      </c>
      <c r="J9645">
        <v>0</v>
      </c>
      <c r="K9645">
        <v>0</v>
      </c>
    </row>
    <row r="9646" spans="1:11">
      <c r="A9646">
        <v>2020</v>
      </c>
      <c r="B9646">
        <v>9645</v>
      </c>
      <c r="C9646">
        <v>11</v>
      </c>
      <c r="D9646">
        <v>7</v>
      </c>
      <c r="E9646">
        <v>0</v>
      </c>
      <c r="F9646">
        <v>2.3021703187459499</v>
      </c>
      <c r="G9646">
        <v>0</v>
      </c>
      <c r="H9646">
        <v>3</v>
      </c>
      <c r="I9646">
        <v>0</v>
      </c>
      <c r="J9646">
        <v>0</v>
      </c>
      <c r="K9646">
        <v>0</v>
      </c>
    </row>
    <row r="9647" spans="1:11">
      <c r="A9647">
        <v>2020</v>
      </c>
      <c r="B9647">
        <v>9646</v>
      </c>
      <c r="C9647">
        <v>0</v>
      </c>
      <c r="D9647">
        <v>0</v>
      </c>
      <c r="E9647">
        <v>129</v>
      </c>
      <c r="F9647">
        <v>0</v>
      </c>
      <c r="G9647">
        <v>0</v>
      </c>
      <c r="H9647">
        <v>3</v>
      </c>
      <c r="I9647">
        <v>0</v>
      </c>
      <c r="J9647">
        <v>0</v>
      </c>
      <c r="K9647">
        <v>0</v>
      </c>
    </row>
    <row r="9648" spans="1:11">
      <c r="A9648">
        <v>2020</v>
      </c>
      <c r="B9648">
        <v>9647</v>
      </c>
      <c r="C9648">
        <v>128</v>
      </c>
      <c r="D9648">
        <v>78</v>
      </c>
      <c r="E9648">
        <v>29</v>
      </c>
      <c r="F9648">
        <v>9.1577841164990303</v>
      </c>
      <c r="G9648">
        <v>0</v>
      </c>
      <c r="H9648">
        <v>3</v>
      </c>
      <c r="I9648">
        <v>0</v>
      </c>
      <c r="J9648">
        <v>0</v>
      </c>
      <c r="K9648">
        <v>0</v>
      </c>
    </row>
    <row r="9649" spans="1:11">
      <c r="A9649">
        <v>2020</v>
      </c>
      <c r="B9649">
        <v>9648</v>
      </c>
      <c r="C9649">
        <v>59</v>
      </c>
      <c r="D9649">
        <v>38</v>
      </c>
      <c r="E9649">
        <v>5</v>
      </c>
      <c r="F9649">
        <v>6.0070455517318599</v>
      </c>
      <c r="G9649">
        <v>0</v>
      </c>
      <c r="H9649">
        <v>3</v>
      </c>
      <c r="I9649">
        <v>0</v>
      </c>
      <c r="J9649">
        <v>0</v>
      </c>
      <c r="K9649">
        <v>0</v>
      </c>
    </row>
    <row r="9650" spans="1:11">
      <c r="A9650">
        <v>2020</v>
      </c>
      <c r="B9650">
        <v>9649</v>
      </c>
      <c r="C9650">
        <v>86</v>
      </c>
      <c r="D9650">
        <v>49</v>
      </c>
      <c r="E9650">
        <v>1</v>
      </c>
      <c r="F9650">
        <v>9.8615936794064698</v>
      </c>
      <c r="G9650">
        <v>0</v>
      </c>
      <c r="H9650">
        <v>3</v>
      </c>
      <c r="I9650">
        <v>0</v>
      </c>
      <c r="J9650">
        <v>0</v>
      </c>
      <c r="K9650">
        <v>0</v>
      </c>
    </row>
    <row r="9651" spans="1:11">
      <c r="A9651">
        <v>2020</v>
      </c>
      <c r="B9651">
        <v>9650</v>
      </c>
      <c r="C9651">
        <v>116</v>
      </c>
      <c r="D9651">
        <v>78</v>
      </c>
      <c r="E9651">
        <v>4</v>
      </c>
      <c r="F9651">
        <v>9.3566496741304803</v>
      </c>
      <c r="G9651">
        <v>0</v>
      </c>
      <c r="H9651">
        <v>3</v>
      </c>
      <c r="I9651">
        <v>0</v>
      </c>
      <c r="J9651">
        <v>0</v>
      </c>
      <c r="K9651">
        <v>0</v>
      </c>
    </row>
    <row r="9652" spans="1:11">
      <c r="A9652">
        <v>2020</v>
      </c>
      <c r="B9652">
        <v>9651</v>
      </c>
      <c r="C9652">
        <v>14</v>
      </c>
      <c r="D9652">
        <v>11</v>
      </c>
      <c r="E9652">
        <v>27</v>
      </c>
      <c r="F9652">
        <v>4.4112550020480796</v>
      </c>
      <c r="G9652">
        <v>0</v>
      </c>
      <c r="H9652">
        <v>3</v>
      </c>
      <c r="I9652">
        <v>0</v>
      </c>
      <c r="J9652">
        <v>0</v>
      </c>
      <c r="K9652">
        <v>0</v>
      </c>
    </row>
    <row r="9653" spans="1:11">
      <c r="A9653">
        <v>2020</v>
      </c>
      <c r="B9653">
        <v>9652</v>
      </c>
      <c r="C9653">
        <v>90</v>
      </c>
      <c r="D9653">
        <v>51</v>
      </c>
      <c r="E9653">
        <v>1</v>
      </c>
      <c r="F9653">
        <v>8.6570925635574891</v>
      </c>
      <c r="G9653">
        <v>0</v>
      </c>
      <c r="H9653">
        <v>3</v>
      </c>
      <c r="I9653">
        <v>0</v>
      </c>
      <c r="J9653">
        <v>0</v>
      </c>
      <c r="K9653">
        <v>0</v>
      </c>
    </row>
    <row r="9654" spans="1:11">
      <c r="A9654">
        <v>2020</v>
      </c>
      <c r="B9654">
        <v>9653</v>
      </c>
      <c r="C9654">
        <v>106</v>
      </c>
      <c r="D9654">
        <v>72</v>
      </c>
      <c r="E9654">
        <v>9</v>
      </c>
      <c r="F9654">
        <v>9.5353753429586607</v>
      </c>
      <c r="G9654">
        <v>0</v>
      </c>
      <c r="H9654">
        <v>3</v>
      </c>
      <c r="I9654">
        <v>0</v>
      </c>
      <c r="J9654">
        <v>0</v>
      </c>
      <c r="K9654">
        <v>0</v>
      </c>
    </row>
    <row r="9655" spans="1:11">
      <c r="A9655">
        <v>2020</v>
      </c>
      <c r="B9655">
        <v>9654</v>
      </c>
      <c r="C9655">
        <v>156</v>
      </c>
      <c r="D9655">
        <v>97</v>
      </c>
      <c r="E9655">
        <v>4</v>
      </c>
      <c r="F9655">
        <v>9.3197787778826893</v>
      </c>
      <c r="G9655">
        <v>0</v>
      </c>
      <c r="H9655">
        <v>3</v>
      </c>
      <c r="I9655">
        <v>0</v>
      </c>
      <c r="J9655">
        <v>0</v>
      </c>
      <c r="K9655">
        <v>0</v>
      </c>
    </row>
    <row r="9656" spans="1:11">
      <c r="A9656">
        <v>2020</v>
      </c>
      <c r="B9656">
        <v>9655</v>
      </c>
      <c r="C9656">
        <v>216</v>
      </c>
      <c r="D9656">
        <v>148</v>
      </c>
      <c r="E9656">
        <v>5</v>
      </c>
      <c r="F9656">
        <v>9.0066048435519406</v>
      </c>
      <c r="G9656">
        <v>0</v>
      </c>
      <c r="H9656">
        <v>3</v>
      </c>
      <c r="I9656">
        <v>0</v>
      </c>
      <c r="J9656">
        <v>0</v>
      </c>
      <c r="K9656">
        <v>0</v>
      </c>
    </row>
    <row r="9657" spans="1:11">
      <c r="A9657">
        <v>2020</v>
      </c>
      <c r="B9657">
        <v>9656</v>
      </c>
      <c r="C9657">
        <v>122</v>
      </c>
      <c r="D9657">
        <v>79</v>
      </c>
      <c r="E9657">
        <v>4</v>
      </c>
      <c r="F9657">
        <v>10.3410863226419</v>
      </c>
      <c r="G9657">
        <v>0</v>
      </c>
      <c r="H9657">
        <v>3</v>
      </c>
      <c r="I9657">
        <v>0</v>
      </c>
      <c r="J9657">
        <v>0</v>
      </c>
      <c r="K9657">
        <v>0</v>
      </c>
    </row>
    <row r="9658" spans="1:11">
      <c r="A9658">
        <v>2020</v>
      </c>
      <c r="B9658">
        <v>9657</v>
      </c>
      <c r="C9658">
        <v>75</v>
      </c>
      <c r="D9658">
        <v>47</v>
      </c>
      <c r="E9658">
        <v>13</v>
      </c>
      <c r="F9658">
        <v>13.0185731643812</v>
      </c>
      <c r="G9658">
        <v>0</v>
      </c>
      <c r="H9658">
        <v>3</v>
      </c>
      <c r="I9658">
        <v>0</v>
      </c>
      <c r="J9658">
        <v>0</v>
      </c>
      <c r="K9658">
        <v>0</v>
      </c>
    </row>
    <row r="9659" spans="1:11">
      <c r="A9659">
        <v>2020</v>
      </c>
      <c r="B9659">
        <v>9658</v>
      </c>
      <c r="C9659">
        <v>84</v>
      </c>
      <c r="D9659">
        <v>53</v>
      </c>
      <c r="E9659">
        <v>10</v>
      </c>
      <c r="F9659">
        <v>7.80531318819168</v>
      </c>
      <c r="G9659">
        <v>0</v>
      </c>
      <c r="H9659">
        <v>3</v>
      </c>
      <c r="I9659">
        <v>0</v>
      </c>
      <c r="J9659">
        <v>0</v>
      </c>
      <c r="K9659">
        <v>0</v>
      </c>
    </row>
    <row r="9660" spans="1:11">
      <c r="A9660">
        <v>2020</v>
      </c>
      <c r="B9660">
        <v>9659</v>
      </c>
      <c r="C9660">
        <v>772</v>
      </c>
      <c r="D9660">
        <v>512</v>
      </c>
      <c r="E9660">
        <v>13</v>
      </c>
      <c r="F9660">
        <v>37.459180653206602</v>
      </c>
      <c r="G9660">
        <v>0</v>
      </c>
      <c r="H9660">
        <v>3</v>
      </c>
      <c r="I9660">
        <v>0</v>
      </c>
      <c r="J9660">
        <v>0</v>
      </c>
      <c r="K9660">
        <v>0</v>
      </c>
    </row>
    <row r="9661" spans="1:11">
      <c r="A9661">
        <v>2020</v>
      </c>
      <c r="B9661">
        <v>9660</v>
      </c>
      <c r="C9661">
        <v>353</v>
      </c>
      <c r="D9661">
        <v>179</v>
      </c>
      <c r="E9661">
        <v>5</v>
      </c>
      <c r="F9661">
        <v>12.060608020997501</v>
      </c>
      <c r="G9661">
        <v>0</v>
      </c>
      <c r="H9661">
        <v>3</v>
      </c>
      <c r="I9661">
        <v>0</v>
      </c>
      <c r="J9661">
        <v>0</v>
      </c>
      <c r="K9661">
        <v>0</v>
      </c>
    </row>
    <row r="9662" spans="1:11">
      <c r="A9662">
        <v>2020</v>
      </c>
      <c r="B9662">
        <v>9661</v>
      </c>
      <c r="C9662">
        <v>330</v>
      </c>
      <c r="D9662">
        <v>206</v>
      </c>
      <c r="E9662">
        <v>664</v>
      </c>
      <c r="F9662">
        <v>22.337897936113599</v>
      </c>
      <c r="G9662">
        <v>0</v>
      </c>
      <c r="H9662">
        <v>3</v>
      </c>
      <c r="I9662">
        <v>0</v>
      </c>
      <c r="J9662">
        <v>0</v>
      </c>
      <c r="K9662">
        <v>0</v>
      </c>
    </row>
    <row r="9663" spans="1:11">
      <c r="A9663">
        <v>2020</v>
      </c>
      <c r="B9663">
        <v>9662</v>
      </c>
      <c r="C9663">
        <v>135</v>
      </c>
      <c r="D9663">
        <v>95</v>
      </c>
      <c r="E9663">
        <v>165</v>
      </c>
      <c r="F9663">
        <v>9.6145628578754003</v>
      </c>
      <c r="G9663">
        <v>0</v>
      </c>
      <c r="H9663">
        <v>3</v>
      </c>
      <c r="I9663">
        <v>0</v>
      </c>
      <c r="J9663">
        <v>0</v>
      </c>
      <c r="K9663">
        <v>0</v>
      </c>
    </row>
    <row r="9664" spans="1:11">
      <c r="A9664">
        <v>2020</v>
      </c>
      <c r="B9664">
        <v>9663</v>
      </c>
      <c r="C9664">
        <v>27</v>
      </c>
      <c r="D9664">
        <v>17</v>
      </c>
      <c r="E9664">
        <v>6</v>
      </c>
      <c r="F9664">
        <v>11.530084980996699</v>
      </c>
      <c r="G9664">
        <v>0</v>
      </c>
      <c r="H9664">
        <v>3</v>
      </c>
      <c r="I9664">
        <v>0</v>
      </c>
      <c r="J9664">
        <v>0</v>
      </c>
      <c r="K9664">
        <v>0</v>
      </c>
    </row>
    <row r="9665" spans="1:11">
      <c r="A9665">
        <v>2020</v>
      </c>
      <c r="B9665">
        <v>9664</v>
      </c>
      <c r="C9665">
        <v>1042</v>
      </c>
      <c r="D9665">
        <v>683</v>
      </c>
      <c r="E9665">
        <v>61</v>
      </c>
      <c r="F9665">
        <v>37.642060848644199</v>
      </c>
      <c r="G9665">
        <v>0</v>
      </c>
      <c r="H9665">
        <v>3</v>
      </c>
      <c r="I9665">
        <v>0</v>
      </c>
      <c r="J9665">
        <v>0</v>
      </c>
      <c r="K9665">
        <v>0</v>
      </c>
    </row>
    <row r="9666" spans="1:11">
      <c r="A9666">
        <v>2020</v>
      </c>
      <c r="B9666">
        <v>9665</v>
      </c>
      <c r="C9666">
        <v>138</v>
      </c>
      <c r="D9666">
        <v>88</v>
      </c>
      <c r="E9666">
        <v>16</v>
      </c>
      <c r="F9666">
        <v>6.8860213766054903</v>
      </c>
      <c r="G9666">
        <v>0</v>
      </c>
      <c r="H9666">
        <v>3</v>
      </c>
      <c r="I9666">
        <v>0</v>
      </c>
      <c r="J9666">
        <v>0</v>
      </c>
      <c r="K9666">
        <v>0</v>
      </c>
    </row>
    <row r="9667" spans="1:11">
      <c r="A9667">
        <v>2020</v>
      </c>
      <c r="B9667">
        <v>9666</v>
      </c>
      <c r="C9667">
        <v>0</v>
      </c>
      <c r="D9667">
        <v>0</v>
      </c>
      <c r="E9667">
        <v>185</v>
      </c>
      <c r="F9667">
        <v>0</v>
      </c>
      <c r="G9667">
        <v>0</v>
      </c>
      <c r="H9667">
        <v>3</v>
      </c>
      <c r="I9667">
        <v>0</v>
      </c>
      <c r="J9667">
        <v>0</v>
      </c>
      <c r="K9667">
        <v>0</v>
      </c>
    </row>
    <row r="9668" spans="1:11">
      <c r="A9668">
        <v>2020</v>
      </c>
      <c r="B9668">
        <v>9667</v>
      </c>
      <c r="C9668">
        <v>14</v>
      </c>
      <c r="D9668">
        <v>9</v>
      </c>
      <c r="E9668">
        <v>3</v>
      </c>
      <c r="F9668">
        <v>16.625103906899401</v>
      </c>
      <c r="G9668">
        <v>0</v>
      </c>
      <c r="H9668">
        <v>3</v>
      </c>
      <c r="I9668">
        <v>0</v>
      </c>
      <c r="J9668">
        <v>0</v>
      </c>
      <c r="K9668">
        <v>0</v>
      </c>
    </row>
    <row r="9669" spans="1:11">
      <c r="A9669">
        <v>2020</v>
      </c>
      <c r="B9669">
        <v>9668</v>
      </c>
      <c r="C9669">
        <v>67</v>
      </c>
      <c r="D9669">
        <v>41</v>
      </c>
      <c r="E9669">
        <v>1</v>
      </c>
      <c r="F9669">
        <v>15.483453503420201</v>
      </c>
      <c r="G9669">
        <v>0</v>
      </c>
      <c r="H9669">
        <v>3</v>
      </c>
      <c r="I9669">
        <v>0</v>
      </c>
      <c r="J9669">
        <v>0</v>
      </c>
      <c r="K9669">
        <v>0</v>
      </c>
    </row>
    <row r="9670" spans="1:11">
      <c r="A9670">
        <v>2020</v>
      </c>
      <c r="B9670">
        <v>9669</v>
      </c>
      <c r="C9670">
        <v>146</v>
      </c>
      <c r="D9670">
        <v>98</v>
      </c>
      <c r="E9670">
        <v>47</v>
      </c>
      <c r="F9670">
        <v>12.0748974460765</v>
      </c>
      <c r="G9670">
        <v>0</v>
      </c>
      <c r="H9670">
        <v>3</v>
      </c>
      <c r="I9670">
        <v>0</v>
      </c>
      <c r="J9670">
        <v>0</v>
      </c>
      <c r="K9670">
        <v>0</v>
      </c>
    </row>
    <row r="9671" spans="1:11">
      <c r="A9671">
        <v>2020</v>
      </c>
      <c r="B9671">
        <v>9670</v>
      </c>
      <c r="C9671">
        <v>2</v>
      </c>
      <c r="D9671">
        <v>2</v>
      </c>
      <c r="E9671">
        <v>21</v>
      </c>
      <c r="F9671">
        <v>1.66847418036206</v>
      </c>
      <c r="G9671">
        <v>0</v>
      </c>
      <c r="H9671">
        <v>3</v>
      </c>
      <c r="I9671">
        <v>0</v>
      </c>
      <c r="J9671">
        <v>0</v>
      </c>
      <c r="K9671">
        <v>0</v>
      </c>
    </row>
    <row r="9672" spans="1:11">
      <c r="A9672">
        <v>2020</v>
      </c>
      <c r="B9672">
        <v>9671</v>
      </c>
      <c r="C9672">
        <v>113</v>
      </c>
      <c r="D9672">
        <v>81</v>
      </c>
      <c r="E9672">
        <v>1</v>
      </c>
      <c r="F9672">
        <v>16.894164785384302</v>
      </c>
      <c r="G9672">
        <v>0</v>
      </c>
      <c r="H9672">
        <v>3</v>
      </c>
      <c r="I9672">
        <v>0</v>
      </c>
      <c r="J9672">
        <v>0</v>
      </c>
      <c r="K9672">
        <v>0</v>
      </c>
    </row>
    <row r="9673" spans="1:11">
      <c r="A9673">
        <v>2020</v>
      </c>
      <c r="B9673">
        <v>9672</v>
      </c>
      <c r="C9673">
        <v>499</v>
      </c>
      <c r="D9673">
        <v>257</v>
      </c>
      <c r="E9673">
        <v>10</v>
      </c>
      <c r="F9673">
        <v>22.757387238037499</v>
      </c>
      <c r="G9673">
        <v>0</v>
      </c>
      <c r="H9673">
        <v>3</v>
      </c>
      <c r="I9673">
        <v>0</v>
      </c>
      <c r="J9673">
        <v>0</v>
      </c>
      <c r="K9673">
        <v>0</v>
      </c>
    </row>
    <row r="9674" spans="1:11">
      <c r="A9674">
        <v>2020</v>
      </c>
      <c r="B9674">
        <v>9673</v>
      </c>
      <c r="C9674">
        <v>43</v>
      </c>
      <c r="D9674">
        <v>27</v>
      </c>
      <c r="E9674">
        <v>0</v>
      </c>
      <c r="F9674">
        <v>6.1273636661584296</v>
      </c>
      <c r="G9674">
        <v>0</v>
      </c>
      <c r="H9674">
        <v>3</v>
      </c>
      <c r="I9674">
        <v>0</v>
      </c>
      <c r="J9674">
        <v>0</v>
      </c>
      <c r="K9674">
        <v>0</v>
      </c>
    </row>
    <row r="9675" spans="1:11">
      <c r="A9675">
        <v>2020</v>
      </c>
      <c r="B9675">
        <v>9674</v>
      </c>
      <c r="C9675">
        <v>172</v>
      </c>
      <c r="D9675">
        <v>103</v>
      </c>
      <c r="E9675">
        <v>277</v>
      </c>
      <c r="F9675">
        <v>15.6373587410108</v>
      </c>
      <c r="G9675">
        <v>0</v>
      </c>
      <c r="H9675">
        <v>3</v>
      </c>
      <c r="I9675">
        <v>0</v>
      </c>
      <c r="J9675">
        <v>0</v>
      </c>
      <c r="K9675">
        <v>0</v>
      </c>
    </row>
    <row r="9676" spans="1:11">
      <c r="A9676">
        <v>2020</v>
      </c>
      <c r="B9676">
        <v>9675</v>
      </c>
      <c r="C9676">
        <v>376</v>
      </c>
      <c r="D9676">
        <v>262</v>
      </c>
      <c r="E9676">
        <v>208</v>
      </c>
      <c r="F9676">
        <v>26.4239783548262</v>
      </c>
      <c r="G9676">
        <v>0</v>
      </c>
      <c r="H9676">
        <v>3</v>
      </c>
      <c r="I9676">
        <v>0</v>
      </c>
      <c r="J9676">
        <v>0</v>
      </c>
      <c r="K9676">
        <v>0</v>
      </c>
    </row>
    <row r="9677" spans="1:11">
      <c r="A9677">
        <v>2020</v>
      </c>
      <c r="B9677">
        <v>9676</v>
      </c>
      <c r="C9677">
        <v>2</v>
      </c>
      <c r="D9677">
        <v>2</v>
      </c>
      <c r="E9677">
        <v>361</v>
      </c>
      <c r="F9677">
        <v>0.30635847004580102</v>
      </c>
      <c r="G9677">
        <v>0</v>
      </c>
      <c r="H9677">
        <v>3</v>
      </c>
      <c r="I9677">
        <v>0</v>
      </c>
      <c r="J9677">
        <v>0</v>
      </c>
      <c r="K9677">
        <v>0</v>
      </c>
    </row>
    <row r="9678" spans="1:11">
      <c r="A9678">
        <v>2020</v>
      </c>
      <c r="B9678">
        <v>9677</v>
      </c>
      <c r="C9678">
        <v>638</v>
      </c>
      <c r="D9678">
        <v>431</v>
      </c>
      <c r="E9678">
        <v>29</v>
      </c>
      <c r="F9678">
        <v>50.290074410392201</v>
      </c>
      <c r="G9678">
        <v>0</v>
      </c>
      <c r="H9678">
        <v>3</v>
      </c>
      <c r="I9678">
        <v>0</v>
      </c>
      <c r="J9678">
        <v>0</v>
      </c>
      <c r="K9678">
        <v>0</v>
      </c>
    </row>
    <row r="9679" spans="1:11">
      <c r="A9679">
        <v>2020</v>
      </c>
      <c r="B9679">
        <v>9678</v>
      </c>
      <c r="C9679">
        <v>34</v>
      </c>
      <c r="D9679">
        <v>19</v>
      </c>
      <c r="E9679">
        <v>0</v>
      </c>
      <c r="F9679">
        <v>13.408526245218299</v>
      </c>
      <c r="G9679">
        <v>0</v>
      </c>
      <c r="H9679">
        <v>3</v>
      </c>
      <c r="I9679">
        <v>0</v>
      </c>
      <c r="J9679">
        <v>0</v>
      </c>
      <c r="K9679">
        <v>0</v>
      </c>
    </row>
    <row r="9680" spans="1:11">
      <c r="A9680">
        <v>2020</v>
      </c>
      <c r="B9680">
        <v>9679</v>
      </c>
      <c r="C9680">
        <v>96</v>
      </c>
      <c r="D9680">
        <v>65</v>
      </c>
      <c r="E9680">
        <v>17</v>
      </c>
      <c r="F9680">
        <v>7.5445600578416299</v>
      </c>
      <c r="G9680">
        <v>0</v>
      </c>
      <c r="H9680">
        <v>3</v>
      </c>
      <c r="I9680">
        <v>0</v>
      </c>
      <c r="J9680">
        <v>0</v>
      </c>
      <c r="K9680">
        <v>0</v>
      </c>
    </row>
    <row r="9681" spans="1:11">
      <c r="A9681">
        <v>2020</v>
      </c>
      <c r="B9681">
        <v>9680</v>
      </c>
      <c r="C9681">
        <v>110</v>
      </c>
      <c r="D9681">
        <v>60</v>
      </c>
      <c r="E9681">
        <v>4</v>
      </c>
      <c r="F9681">
        <v>9.6562379297025895</v>
      </c>
      <c r="G9681">
        <v>0</v>
      </c>
      <c r="H9681">
        <v>3</v>
      </c>
      <c r="I9681">
        <v>0</v>
      </c>
      <c r="J9681">
        <v>0</v>
      </c>
      <c r="K9681">
        <v>0</v>
      </c>
    </row>
    <row r="9682" spans="1:11">
      <c r="A9682">
        <v>2020</v>
      </c>
      <c r="B9682">
        <v>9681</v>
      </c>
      <c r="C9682">
        <v>2</v>
      </c>
      <c r="D9682">
        <v>1</v>
      </c>
      <c r="E9682">
        <v>15</v>
      </c>
      <c r="F9682">
        <v>1.29048909536714</v>
      </c>
      <c r="G9682">
        <v>0</v>
      </c>
      <c r="H9682">
        <v>3</v>
      </c>
      <c r="I9682">
        <v>0</v>
      </c>
      <c r="J9682">
        <v>0</v>
      </c>
      <c r="K9682">
        <v>0</v>
      </c>
    </row>
    <row r="9683" spans="1:11">
      <c r="A9683">
        <v>2020</v>
      </c>
      <c r="B9683">
        <v>9682</v>
      </c>
      <c r="C9683">
        <v>80</v>
      </c>
      <c r="D9683">
        <v>56</v>
      </c>
      <c r="E9683">
        <v>1</v>
      </c>
      <c r="F9683">
        <v>5.6929777119922598</v>
      </c>
      <c r="G9683">
        <v>0</v>
      </c>
      <c r="H9683">
        <v>3</v>
      </c>
      <c r="I9683">
        <v>0</v>
      </c>
      <c r="J9683">
        <v>0</v>
      </c>
      <c r="K9683">
        <v>0</v>
      </c>
    </row>
    <row r="9684" spans="1:11">
      <c r="A9684">
        <v>2020</v>
      </c>
      <c r="B9684">
        <v>9683</v>
      </c>
      <c r="C9684">
        <v>840</v>
      </c>
      <c r="D9684">
        <v>558</v>
      </c>
      <c r="E9684">
        <v>18</v>
      </c>
      <c r="F9684">
        <v>43.866978609625697</v>
      </c>
      <c r="G9684">
        <v>0</v>
      </c>
      <c r="H9684">
        <v>3</v>
      </c>
      <c r="I9684">
        <v>0</v>
      </c>
      <c r="J9684">
        <v>0</v>
      </c>
      <c r="K9684">
        <v>0</v>
      </c>
    </row>
    <row r="9685" spans="1:11">
      <c r="A9685">
        <v>2020</v>
      </c>
      <c r="B9685">
        <v>9684</v>
      </c>
      <c r="C9685">
        <v>51</v>
      </c>
      <c r="D9685">
        <v>31</v>
      </c>
      <c r="E9685">
        <v>0</v>
      </c>
      <c r="F9685">
        <v>2.9541926365300402</v>
      </c>
      <c r="G9685">
        <v>0</v>
      </c>
      <c r="H9685">
        <v>3</v>
      </c>
      <c r="I9685">
        <v>0</v>
      </c>
      <c r="J9685">
        <v>0</v>
      </c>
      <c r="K9685">
        <v>0</v>
      </c>
    </row>
    <row r="9686" spans="1:11">
      <c r="A9686">
        <v>2020</v>
      </c>
      <c r="B9686">
        <v>9685</v>
      </c>
      <c r="C9686">
        <v>0</v>
      </c>
      <c r="D9686">
        <v>0</v>
      </c>
      <c r="E9686">
        <v>81</v>
      </c>
      <c r="F9686">
        <v>0</v>
      </c>
      <c r="G9686">
        <v>0</v>
      </c>
      <c r="H9686">
        <v>3</v>
      </c>
      <c r="I9686">
        <v>0</v>
      </c>
      <c r="J9686">
        <v>0</v>
      </c>
      <c r="K9686">
        <v>0</v>
      </c>
    </row>
    <row r="9687" spans="1:11">
      <c r="A9687">
        <v>2020</v>
      </c>
      <c r="B9687">
        <v>9686</v>
      </c>
      <c r="C9687">
        <v>139</v>
      </c>
      <c r="D9687">
        <v>98</v>
      </c>
      <c r="E9687">
        <v>4</v>
      </c>
      <c r="F9687">
        <v>7.15874912446953</v>
      </c>
      <c r="G9687">
        <v>0</v>
      </c>
      <c r="H9687">
        <v>3</v>
      </c>
      <c r="I9687">
        <v>0</v>
      </c>
      <c r="J9687">
        <v>0</v>
      </c>
      <c r="K9687">
        <v>0</v>
      </c>
    </row>
    <row r="9688" spans="1:11">
      <c r="A9688">
        <v>2020</v>
      </c>
      <c r="B9688">
        <v>9687</v>
      </c>
      <c r="C9688">
        <v>34</v>
      </c>
      <c r="D9688">
        <v>26</v>
      </c>
      <c r="E9688">
        <v>0</v>
      </c>
      <c r="F9688">
        <v>3.68899594210446</v>
      </c>
      <c r="G9688">
        <v>0</v>
      </c>
      <c r="H9688">
        <v>3</v>
      </c>
      <c r="I9688">
        <v>0</v>
      </c>
      <c r="J9688">
        <v>0</v>
      </c>
      <c r="K9688">
        <v>0</v>
      </c>
    </row>
    <row r="9689" spans="1:11">
      <c r="A9689">
        <v>2020</v>
      </c>
      <c r="B9689">
        <v>9688</v>
      </c>
      <c r="C9689">
        <v>429</v>
      </c>
      <c r="D9689">
        <v>283</v>
      </c>
      <c r="E9689">
        <v>9</v>
      </c>
      <c r="F9689">
        <v>32.551045958434798</v>
      </c>
      <c r="G9689">
        <v>0</v>
      </c>
      <c r="H9689">
        <v>3</v>
      </c>
      <c r="I9689">
        <v>0</v>
      </c>
      <c r="J9689">
        <v>0</v>
      </c>
      <c r="K9689">
        <v>0</v>
      </c>
    </row>
    <row r="9690" spans="1:11">
      <c r="A9690">
        <v>2020</v>
      </c>
      <c r="B9690">
        <v>9689</v>
      </c>
      <c r="C9690">
        <v>321</v>
      </c>
      <c r="D9690">
        <v>225</v>
      </c>
      <c r="E9690">
        <v>24</v>
      </c>
      <c r="F9690">
        <v>24.397102749044301</v>
      </c>
      <c r="G9690">
        <v>0</v>
      </c>
      <c r="H9690">
        <v>3</v>
      </c>
      <c r="I9690">
        <v>0</v>
      </c>
      <c r="J9690">
        <v>0</v>
      </c>
      <c r="K9690">
        <v>0</v>
      </c>
    </row>
    <row r="9691" spans="1:11">
      <c r="A9691">
        <v>2020</v>
      </c>
      <c r="B9691">
        <v>9690</v>
      </c>
      <c r="C9691">
        <v>187</v>
      </c>
      <c r="D9691">
        <v>126</v>
      </c>
      <c r="E9691">
        <v>3</v>
      </c>
      <c r="F9691">
        <v>8.1834493019999108</v>
      </c>
      <c r="G9691">
        <v>0</v>
      </c>
      <c r="H9691">
        <v>3</v>
      </c>
      <c r="I9691">
        <v>0</v>
      </c>
      <c r="J9691">
        <v>0</v>
      </c>
      <c r="K9691">
        <v>0</v>
      </c>
    </row>
    <row r="9692" spans="1:11">
      <c r="A9692">
        <v>2020</v>
      </c>
      <c r="B9692">
        <v>9691</v>
      </c>
      <c r="C9692">
        <v>254</v>
      </c>
      <c r="D9692">
        <v>169</v>
      </c>
      <c r="E9692">
        <v>61</v>
      </c>
      <c r="F9692">
        <v>13.894207100268</v>
      </c>
      <c r="G9692">
        <v>0</v>
      </c>
      <c r="H9692">
        <v>3</v>
      </c>
      <c r="I9692">
        <v>0</v>
      </c>
      <c r="J9692">
        <v>0</v>
      </c>
      <c r="K9692">
        <v>0</v>
      </c>
    </row>
    <row r="9693" spans="1:11">
      <c r="A9693">
        <v>2020</v>
      </c>
      <c r="B9693">
        <v>9692</v>
      </c>
      <c r="C9693">
        <v>0</v>
      </c>
      <c r="D9693">
        <v>0</v>
      </c>
      <c r="E9693">
        <v>742</v>
      </c>
      <c r="F9693">
        <v>0</v>
      </c>
      <c r="G9693">
        <v>0</v>
      </c>
      <c r="H9693">
        <v>3</v>
      </c>
      <c r="I9693">
        <v>0</v>
      </c>
      <c r="J9693">
        <v>0</v>
      </c>
      <c r="K9693">
        <v>0</v>
      </c>
    </row>
    <row r="9694" spans="1:11">
      <c r="A9694">
        <v>2020</v>
      </c>
      <c r="B9694">
        <v>9693</v>
      </c>
      <c r="C9694">
        <v>114</v>
      </c>
      <c r="D9694">
        <v>75</v>
      </c>
      <c r="E9694">
        <v>4</v>
      </c>
      <c r="F9694">
        <v>9.4950063300042196</v>
      </c>
      <c r="G9694">
        <v>0</v>
      </c>
      <c r="H9694">
        <v>3</v>
      </c>
      <c r="I9694">
        <v>0</v>
      </c>
      <c r="J9694">
        <v>0</v>
      </c>
      <c r="K9694">
        <v>0</v>
      </c>
    </row>
    <row r="9695" spans="1:11">
      <c r="A9695">
        <v>2020</v>
      </c>
      <c r="B9695">
        <v>9694</v>
      </c>
      <c r="C9695">
        <v>63</v>
      </c>
      <c r="D9695">
        <v>40</v>
      </c>
      <c r="E9695">
        <v>15</v>
      </c>
      <c r="F9695">
        <v>4.9105959748702199</v>
      </c>
      <c r="G9695">
        <v>0</v>
      </c>
      <c r="H9695">
        <v>3</v>
      </c>
      <c r="I9695">
        <v>0</v>
      </c>
      <c r="J9695">
        <v>0</v>
      </c>
      <c r="K9695">
        <v>0</v>
      </c>
    </row>
    <row r="9696" spans="1:11">
      <c r="A9696">
        <v>2020</v>
      </c>
      <c r="B9696">
        <v>9695</v>
      </c>
      <c r="C9696">
        <v>0</v>
      </c>
      <c r="D9696">
        <v>0</v>
      </c>
      <c r="E9696">
        <v>12</v>
      </c>
      <c r="F9696">
        <v>0</v>
      </c>
      <c r="G9696">
        <v>0</v>
      </c>
      <c r="H9696">
        <v>3</v>
      </c>
      <c r="I9696">
        <v>0</v>
      </c>
      <c r="J9696">
        <v>0</v>
      </c>
      <c r="K9696">
        <v>0</v>
      </c>
    </row>
    <row r="9697" spans="1:11">
      <c r="A9697">
        <v>2020</v>
      </c>
      <c r="B9697">
        <v>9696</v>
      </c>
      <c r="C9697">
        <v>118</v>
      </c>
      <c r="D9697">
        <v>80</v>
      </c>
      <c r="E9697">
        <v>4</v>
      </c>
      <c r="F9697">
        <v>8.8805936451073908</v>
      </c>
      <c r="G9697">
        <v>0</v>
      </c>
      <c r="H9697">
        <v>3</v>
      </c>
      <c r="I9697">
        <v>0</v>
      </c>
      <c r="J9697">
        <v>0</v>
      </c>
      <c r="K9697">
        <v>0</v>
      </c>
    </row>
    <row r="9698" spans="1:11">
      <c r="A9698">
        <v>2020</v>
      </c>
      <c r="B9698">
        <v>9697</v>
      </c>
      <c r="C9698">
        <v>26</v>
      </c>
      <c r="D9698">
        <v>21</v>
      </c>
      <c r="E9698">
        <v>13</v>
      </c>
      <c r="F9698">
        <v>6.3135912192515997</v>
      </c>
      <c r="G9698">
        <v>0</v>
      </c>
      <c r="H9698">
        <v>3</v>
      </c>
      <c r="I9698">
        <v>0</v>
      </c>
      <c r="J9698">
        <v>0</v>
      </c>
      <c r="K9698">
        <v>0</v>
      </c>
    </row>
    <row r="9699" spans="1:11">
      <c r="A9699">
        <v>2020</v>
      </c>
      <c r="B9699">
        <v>9698</v>
      </c>
      <c r="C9699">
        <v>59</v>
      </c>
      <c r="D9699">
        <v>41</v>
      </c>
      <c r="E9699">
        <v>0</v>
      </c>
      <c r="F9699">
        <v>13.5423600431519</v>
      </c>
      <c r="G9699">
        <v>0</v>
      </c>
      <c r="H9699">
        <v>3</v>
      </c>
      <c r="I9699">
        <v>0</v>
      </c>
      <c r="J9699">
        <v>0</v>
      </c>
      <c r="K9699">
        <v>0</v>
      </c>
    </row>
    <row r="9700" spans="1:11">
      <c r="A9700">
        <v>2020</v>
      </c>
      <c r="B9700">
        <v>9699</v>
      </c>
      <c r="C9700">
        <v>80</v>
      </c>
      <c r="D9700">
        <v>61</v>
      </c>
      <c r="E9700">
        <v>4</v>
      </c>
      <c r="F9700">
        <v>16.4116030033234</v>
      </c>
      <c r="G9700">
        <v>0</v>
      </c>
      <c r="H9700">
        <v>3</v>
      </c>
      <c r="I9700">
        <v>0</v>
      </c>
      <c r="J9700">
        <v>0</v>
      </c>
      <c r="K9700">
        <v>0</v>
      </c>
    </row>
    <row r="9701" spans="1:11">
      <c r="A9701">
        <v>2020</v>
      </c>
      <c r="B9701">
        <v>9700</v>
      </c>
      <c r="C9701">
        <v>161</v>
      </c>
      <c r="D9701">
        <v>110</v>
      </c>
      <c r="E9701">
        <v>1</v>
      </c>
      <c r="F9701">
        <v>19.659559918919602</v>
      </c>
      <c r="G9701">
        <v>0</v>
      </c>
      <c r="H9701">
        <v>3</v>
      </c>
      <c r="I9701">
        <v>0</v>
      </c>
      <c r="J9701">
        <v>0</v>
      </c>
      <c r="K9701">
        <v>0</v>
      </c>
    </row>
    <row r="9702" spans="1:11">
      <c r="A9702">
        <v>2020</v>
      </c>
      <c r="B9702">
        <v>9701</v>
      </c>
      <c r="C9702">
        <v>319</v>
      </c>
      <c r="D9702">
        <v>199</v>
      </c>
      <c r="E9702">
        <v>5</v>
      </c>
      <c r="F9702">
        <v>48.049405030878098</v>
      </c>
      <c r="G9702">
        <v>0</v>
      </c>
      <c r="H9702">
        <v>3</v>
      </c>
      <c r="I9702">
        <v>0</v>
      </c>
      <c r="J9702">
        <v>0</v>
      </c>
      <c r="K9702">
        <v>0</v>
      </c>
    </row>
    <row r="9703" spans="1:11">
      <c r="A9703">
        <v>2020</v>
      </c>
      <c r="B9703">
        <v>9702</v>
      </c>
      <c r="C9703">
        <v>122</v>
      </c>
      <c r="D9703">
        <v>73</v>
      </c>
      <c r="E9703">
        <v>4</v>
      </c>
      <c r="F9703">
        <v>31.892923430842</v>
      </c>
      <c r="G9703">
        <v>0</v>
      </c>
      <c r="H9703">
        <v>3</v>
      </c>
      <c r="I9703">
        <v>0</v>
      </c>
      <c r="J9703">
        <v>0</v>
      </c>
      <c r="K9703">
        <v>0</v>
      </c>
    </row>
    <row r="9704" spans="1:11">
      <c r="A9704">
        <v>2020</v>
      </c>
      <c r="B9704">
        <v>9703</v>
      </c>
      <c r="C9704">
        <v>44</v>
      </c>
      <c r="D9704">
        <v>22</v>
      </c>
      <c r="E9704">
        <v>0</v>
      </c>
      <c r="F9704">
        <v>15.2038700760193</v>
      </c>
      <c r="G9704">
        <v>0</v>
      </c>
      <c r="H9704">
        <v>3</v>
      </c>
      <c r="I9704">
        <v>0</v>
      </c>
      <c r="J9704">
        <v>0</v>
      </c>
      <c r="K9704">
        <v>0</v>
      </c>
    </row>
    <row r="9705" spans="1:11">
      <c r="A9705">
        <v>2020</v>
      </c>
      <c r="B9705">
        <v>9704</v>
      </c>
      <c r="C9705">
        <v>257</v>
      </c>
      <c r="D9705">
        <v>170</v>
      </c>
      <c r="E9705">
        <v>421</v>
      </c>
      <c r="F9705">
        <v>33.380958566047497</v>
      </c>
      <c r="G9705">
        <v>0</v>
      </c>
      <c r="H9705">
        <v>3</v>
      </c>
      <c r="I9705">
        <v>0</v>
      </c>
      <c r="J9705">
        <v>0</v>
      </c>
      <c r="K9705">
        <v>0</v>
      </c>
    </row>
    <row r="9706" spans="1:11">
      <c r="A9706">
        <v>2020</v>
      </c>
      <c r="B9706">
        <v>9705</v>
      </c>
      <c r="C9706">
        <v>260</v>
      </c>
      <c r="D9706">
        <v>158</v>
      </c>
      <c r="E9706">
        <v>18</v>
      </c>
      <c r="F9706">
        <v>53.388090349076002</v>
      </c>
      <c r="G9706">
        <v>0</v>
      </c>
      <c r="H9706">
        <v>3</v>
      </c>
      <c r="I9706">
        <v>0</v>
      </c>
      <c r="J9706">
        <v>0</v>
      </c>
      <c r="K9706">
        <v>0</v>
      </c>
    </row>
    <row r="9707" spans="1:11">
      <c r="A9707">
        <v>2020</v>
      </c>
      <c r="B9707">
        <v>9706</v>
      </c>
      <c r="C9707">
        <v>28</v>
      </c>
      <c r="D9707">
        <v>19</v>
      </c>
      <c r="E9707">
        <v>287</v>
      </c>
      <c r="F9707">
        <v>6.1542519286986002</v>
      </c>
      <c r="G9707">
        <v>0</v>
      </c>
      <c r="H9707">
        <v>3</v>
      </c>
      <c r="I9707">
        <v>0</v>
      </c>
      <c r="J9707">
        <v>0</v>
      </c>
      <c r="K9707">
        <v>0</v>
      </c>
    </row>
    <row r="9708" spans="1:11">
      <c r="A9708">
        <v>2020</v>
      </c>
      <c r="B9708">
        <v>9707</v>
      </c>
      <c r="C9708">
        <v>0</v>
      </c>
      <c r="D9708">
        <v>0</v>
      </c>
      <c r="E9708">
        <v>39</v>
      </c>
      <c r="F9708">
        <v>0</v>
      </c>
      <c r="G9708">
        <v>0</v>
      </c>
      <c r="H9708">
        <v>3</v>
      </c>
      <c r="I9708">
        <v>0</v>
      </c>
      <c r="J9708">
        <v>0</v>
      </c>
      <c r="K9708">
        <v>0</v>
      </c>
    </row>
    <row r="9709" spans="1:11">
      <c r="A9709">
        <v>2020</v>
      </c>
      <c r="B9709">
        <v>9708</v>
      </c>
      <c r="C9709">
        <v>0</v>
      </c>
      <c r="D9709">
        <v>0</v>
      </c>
      <c r="E9709">
        <v>192</v>
      </c>
      <c r="F9709">
        <v>0</v>
      </c>
      <c r="G9709">
        <v>0</v>
      </c>
      <c r="H9709">
        <v>3</v>
      </c>
      <c r="I9709">
        <v>0</v>
      </c>
      <c r="J9709">
        <v>0</v>
      </c>
      <c r="K9709">
        <v>0</v>
      </c>
    </row>
    <row r="9710" spans="1:11">
      <c r="A9710">
        <v>2020</v>
      </c>
      <c r="B9710">
        <v>9709</v>
      </c>
      <c r="C9710">
        <v>3</v>
      </c>
      <c r="D9710">
        <v>2</v>
      </c>
      <c r="E9710">
        <v>103</v>
      </c>
      <c r="F9710">
        <v>0.13405125226211501</v>
      </c>
      <c r="G9710">
        <v>0</v>
      </c>
      <c r="H9710">
        <v>3</v>
      </c>
      <c r="I9710">
        <v>0</v>
      </c>
      <c r="J9710">
        <v>0</v>
      </c>
      <c r="K9710">
        <v>0</v>
      </c>
    </row>
    <row r="9711" spans="1:11">
      <c r="A9711">
        <v>2020</v>
      </c>
      <c r="B9711">
        <v>9710</v>
      </c>
      <c r="C9711">
        <v>0</v>
      </c>
      <c r="D9711">
        <v>0</v>
      </c>
      <c r="E9711">
        <v>229</v>
      </c>
      <c r="F9711">
        <v>0</v>
      </c>
      <c r="G9711">
        <v>0</v>
      </c>
      <c r="H9711">
        <v>3</v>
      </c>
      <c r="I9711">
        <v>0</v>
      </c>
      <c r="J9711">
        <v>0</v>
      </c>
      <c r="K9711">
        <v>0</v>
      </c>
    </row>
    <row r="9712" spans="1:11">
      <c r="A9712">
        <v>2020</v>
      </c>
      <c r="B9712">
        <v>9711</v>
      </c>
      <c r="C9712">
        <v>264</v>
      </c>
      <c r="D9712">
        <v>183</v>
      </c>
      <c r="E9712">
        <v>12</v>
      </c>
      <c r="F9712">
        <v>16.0657234139662</v>
      </c>
      <c r="G9712">
        <v>0</v>
      </c>
      <c r="H9712">
        <v>3</v>
      </c>
      <c r="I9712">
        <v>0</v>
      </c>
      <c r="J9712">
        <v>0</v>
      </c>
      <c r="K9712">
        <v>0</v>
      </c>
    </row>
    <row r="9713" spans="1:11">
      <c r="A9713">
        <v>2020</v>
      </c>
      <c r="B9713">
        <v>9712</v>
      </c>
      <c r="C9713">
        <v>275</v>
      </c>
      <c r="D9713">
        <v>203</v>
      </c>
      <c r="E9713">
        <v>95</v>
      </c>
      <c r="F9713">
        <v>22.613829795982099</v>
      </c>
      <c r="G9713">
        <v>0</v>
      </c>
      <c r="H9713">
        <v>3</v>
      </c>
      <c r="I9713">
        <v>0</v>
      </c>
      <c r="J9713">
        <v>0</v>
      </c>
      <c r="K9713">
        <v>0</v>
      </c>
    </row>
    <row r="9714" spans="1:11">
      <c r="A9714">
        <v>2020</v>
      </c>
      <c r="B9714">
        <v>9713</v>
      </c>
      <c r="C9714">
        <v>0</v>
      </c>
      <c r="D9714">
        <v>0</v>
      </c>
      <c r="E9714">
        <v>145</v>
      </c>
      <c r="F9714">
        <v>0</v>
      </c>
      <c r="G9714">
        <v>0</v>
      </c>
      <c r="H9714">
        <v>3</v>
      </c>
      <c r="I9714">
        <v>0</v>
      </c>
      <c r="J9714">
        <v>0</v>
      </c>
      <c r="K9714">
        <v>0</v>
      </c>
    </row>
    <row r="9715" spans="1:11">
      <c r="A9715">
        <v>2020</v>
      </c>
      <c r="B9715">
        <v>9714</v>
      </c>
      <c r="C9715">
        <v>315</v>
      </c>
      <c r="D9715">
        <v>198</v>
      </c>
      <c r="E9715">
        <v>7</v>
      </c>
      <c r="F9715">
        <v>44.185100503569899</v>
      </c>
      <c r="G9715">
        <v>0</v>
      </c>
      <c r="H9715">
        <v>3</v>
      </c>
      <c r="I9715">
        <v>0</v>
      </c>
      <c r="J9715">
        <v>0</v>
      </c>
      <c r="K9715">
        <v>0</v>
      </c>
    </row>
    <row r="9716" spans="1:11">
      <c r="A9716">
        <v>2020</v>
      </c>
      <c r="B9716">
        <v>9715</v>
      </c>
      <c r="C9716">
        <v>218</v>
      </c>
      <c r="D9716">
        <v>157</v>
      </c>
      <c r="E9716">
        <v>1</v>
      </c>
      <c r="F9716">
        <v>28.722002635046099</v>
      </c>
      <c r="G9716">
        <v>0</v>
      </c>
      <c r="H9716">
        <v>3</v>
      </c>
      <c r="I9716">
        <v>0</v>
      </c>
      <c r="J9716">
        <v>0</v>
      </c>
      <c r="K9716">
        <v>0</v>
      </c>
    </row>
    <row r="9717" spans="1:11">
      <c r="A9717">
        <v>2020</v>
      </c>
      <c r="B9717">
        <v>9716</v>
      </c>
      <c r="C9717">
        <v>156</v>
      </c>
      <c r="D9717">
        <v>113</v>
      </c>
      <c r="E9717">
        <v>201</v>
      </c>
      <c r="F9717">
        <v>13.3562297271513</v>
      </c>
      <c r="G9717">
        <v>545</v>
      </c>
      <c r="H9717">
        <v>3</v>
      </c>
      <c r="I9717">
        <v>0</v>
      </c>
      <c r="J9717">
        <v>0</v>
      </c>
      <c r="K9717">
        <v>0</v>
      </c>
    </row>
    <row r="9718" spans="1:11">
      <c r="A9718">
        <v>2020</v>
      </c>
      <c r="B9718">
        <v>9717</v>
      </c>
      <c r="C9718">
        <v>55</v>
      </c>
      <c r="D9718">
        <v>42</v>
      </c>
      <c r="E9718">
        <v>35</v>
      </c>
      <c r="F9718">
        <v>6.6830299642761704</v>
      </c>
      <c r="G9718">
        <v>0</v>
      </c>
      <c r="H9718">
        <v>3</v>
      </c>
      <c r="I9718">
        <v>0</v>
      </c>
      <c r="J9718">
        <v>0</v>
      </c>
      <c r="K9718">
        <v>0</v>
      </c>
    </row>
    <row r="9719" spans="1:11">
      <c r="A9719">
        <v>2020</v>
      </c>
      <c r="B9719">
        <v>9718</v>
      </c>
      <c r="C9719">
        <v>165</v>
      </c>
      <c r="D9719">
        <v>113</v>
      </c>
      <c r="E9719">
        <v>6</v>
      </c>
      <c r="F9719">
        <v>30.229746070133</v>
      </c>
      <c r="G9719">
        <v>0</v>
      </c>
      <c r="H9719">
        <v>3</v>
      </c>
      <c r="I9719">
        <v>0</v>
      </c>
      <c r="J9719">
        <v>0</v>
      </c>
      <c r="K9719">
        <v>0</v>
      </c>
    </row>
    <row r="9720" spans="1:11">
      <c r="A9720">
        <v>2020</v>
      </c>
      <c r="B9720">
        <v>9719</v>
      </c>
      <c r="C9720">
        <v>0</v>
      </c>
      <c r="D9720">
        <v>0</v>
      </c>
      <c r="E9720">
        <v>14</v>
      </c>
      <c r="F9720">
        <v>0</v>
      </c>
      <c r="G9720">
        <v>0</v>
      </c>
      <c r="H9720">
        <v>3</v>
      </c>
      <c r="I9720">
        <v>0</v>
      </c>
      <c r="J9720">
        <v>0</v>
      </c>
      <c r="K9720">
        <v>0</v>
      </c>
    </row>
    <row r="9721" spans="1:11">
      <c r="A9721">
        <v>2020</v>
      </c>
      <c r="B9721">
        <v>9720</v>
      </c>
      <c r="C9721">
        <v>18</v>
      </c>
      <c r="D9721">
        <v>13</v>
      </c>
      <c r="E9721">
        <v>0</v>
      </c>
      <c r="F9721">
        <v>27.747803298905499</v>
      </c>
      <c r="G9721">
        <v>0</v>
      </c>
      <c r="H9721">
        <v>3</v>
      </c>
      <c r="I9721">
        <v>0</v>
      </c>
      <c r="J9721">
        <v>0</v>
      </c>
      <c r="K9721">
        <v>0</v>
      </c>
    </row>
    <row r="9722" spans="1:11">
      <c r="A9722">
        <v>2020</v>
      </c>
      <c r="B9722">
        <v>9721</v>
      </c>
      <c r="C9722">
        <v>330</v>
      </c>
      <c r="D9722">
        <v>207</v>
      </c>
      <c r="E9722">
        <v>494</v>
      </c>
      <c r="F9722">
        <v>26.249642050335702</v>
      </c>
      <c r="G9722">
        <v>0</v>
      </c>
      <c r="H9722">
        <v>3</v>
      </c>
      <c r="I9722">
        <v>0</v>
      </c>
      <c r="J9722">
        <v>0</v>
      </c>
      <c r="K9722">
        <v>0</v>
      </c>
    </row>
    <row r="9723" spans="1:11">
      <c r="A9723">
        <v>2020</v>
      </c>
      <c r="B9723">
        <v>9722</v>
      </c>
      <c r="C9723">
        <v>57</v>
      </c>
      <c r="D9723">
        <v>33</v>
      </c>
      <c r="E9723">
        <v>116</v>
      </c>
      <c r="F9723">
        <v>6.8341226545171203</v>
      </c>
      <c r="G9723">
        <v>0</v>
      </c>
      <c r="H9723">
        <v>3</v>
      </c>
      <c r="I9723">
        <v>0</v>
      </c>
      <c r="J9723">
        <v>0</v>
      </c>
      <c r="K9723">
        <v>0</v>
      </c>
    </row>
    <row r="9724" spans="1:11">
      <c r="A9724">
        <v>2020</v>
      </c>
      <c r="B9724">
        <v>9723</v>
      </c>
      <c r="C9724">
        <v>194</v>
      </c>
      <c r="D9724">
        <v>142</v>
      </c>
      <c r="E9724">
        <v>83</v>
      </c>
      <c r="F9724">
        <v>31.0345379213258</v>
      </c>
      <c r="G9724">
        <v>0</v>
      </c>
      <c r="H9724">
        <v>3</v>
      </c>
      <c r="I9724">
        <v>0</v>
      </c>
      <c r="J9724">
        <v>0</v>
      </c>
      <c r="K9724">
        <v>0</v>
      </c>
    </row>
    <row r="9725" spans="1:11">
      <c r="A9725">
        <v>2020</v>
      </c>
      <c r="B9725">
        <v>9724</v>
      </c>
      <c r="C9725">
        <v>83</v>
      </c>
      <c r="D9725">
        <v>52</v>
      </c>
      <c r="E9725">
        <v>41</v>
      </c>
      <c r="F9725">
        <v>13.888191690510901</v>
      </c>
      <c r="G9725">
        <v>0</v>
      </c>
      <c r="H9725">
        <v>3</v>
      </c>
      <c r="I9725">
        <v>0</v>
      </c>
      <c r="J9725">
        <v>0</v>
      </c>
      <c r="K9725">
        <v>0</v>
      </c>
    </row>
    <row r="9726" spans="1:11">
      <c r="A9726">
        <v>2020</v>
      </c>
      <c r="B9726">
        <v>9725</v>
      </c>
      <c r="C9726">
        <v>0</v>
      </c>
      <c r="D9726">
        <v>0</v>
      </c>
      <c r="E9726">
        <v>0</v>
      </c>
      <c r="F9726">
        <v>0</v>
      </c>
      <c r="G9726">
        <v>0</v>
      </c>
      <c r="H9726">
        <v>3</v>
      </c>
      <c r="I9726">
        <v>0</v>
      </c>
      <c r="J9726">
        <v>0</v>
      </c>
      <c r="K9726">
        <v>0</v>
      </c>
    </row>
    <row r="9727" spans="1:11">
      <c r="A9727">
        <v>2020</v>
      </c>
      <c r="B9727">
        <v>9726</v>
      </c>
      <c r="C9727">
        <v>52</v>
      </c>
      <c r="D9727">
        <v>31</v>
      </c>
      <c r="E9727">
        <v>58</v>
      </c>
      <c r="F9727">
        <v>3.04681549188492</v>
      </c>
      <c r="G9727">
        <v>0</v>
      </c>
      <c r="H9727">
        <v>3</v>
      </c>
      <c r="I9727">
        <v>0</v>
      </c>
      <c r="J9727">
        <v>0</v>
      </c>
      <c r="K9727">
        <v>0</v>
      </c>
    </row>
    <row r="9728" spans="1:11">
      <c r="A9728">
        <v>2020</v>
      </c>
      <c r="B9728">
        <v>9727</v>
      </c>
      <c r="C9728">
        <v>280</v>
      </c>
      <c r="D9728">
        <v>182</v>
      </c>
      <c r="E9728">
        <v>8</v>
      </c>
      <c r="F9728">
        <v>5.4620299215580701</v>
      </c>
      <c r="G9728">
        <v>0</v>
      </c>
      <c r="H9728">
        <v>3</v>
      </c>
      <c r="I9728">
        <v>0</v>
      </c>
      <c r="J9728">
        <v>0</v>
      </c>
      <c r="K9728">
        <v>0</v>
      </c>
    </row>
    <row r="9729" spans="1:11">
      <c r="A9729">
        <v>2020</v>
      </c>
      <c r="B9729">
        <v>9728</v>
      </c>
      <c r="C9729">
        <v>452</v>
      </c>
      <c r="D9729">
        <v>288</v>
      </c>
      <c r="E9729">
        <v>27</v>
      </c>
      <c r="F9729">
        <v>25.64335315209</v>
      </c>
      <c r="G9729">
        <v>0</v>
      </c>
      <c r="H9729">
        <v>3</v>
      </c>
      <c r="I9729">
        <v>0</v>
      </c>
      <c r="J9729">
        <v>0</v>
      </c>
      <c r="K9729">
        <v>0</v>
      </c>
    </row>
    <row r="9730" spans="1:11">
      <c r="A9730">
        <v>2020</v>
      </c>
      <c r="B9730">
        <v>9729</v>
      </c>
      <c r="C9730">
        <v>98</v>
      </c>
      <c r="D9730">
        <v>59</v>
      </c>
      <c r="E9730">
        <v>1</v>
      </c>
      <c r="F9730">
        <v>18.641456316220001</v>
      </c>
      <c r="G9730">
        <v>0</v>
      </c>
      <c r="H9730">
        <v>3</v>
      </c>
      <c r="I9730">
        <v>0</v>
      </c>
      <c r="J9730">
        <v>0</v>
      </c>
      <c r="K9730">
        <v>0</v>
      </c>
    </row>
    <row r="9731" spans="1:11">
      <c r="A9731">
        <v>2020</v>
      </c>
      <c r="B9731">
        <v>9730</v>
      </c>
      <c r="C9731">
        <v>74</v>
      </c>
      <c r="D9731">
        <v>47</v>
      </c>
      <c r="E9731">
        <v>3</v>
      </c>
      <c r="F9731">
        <v>8.3536530298925307</v>
      </c>
      <c r="G9731">
        <v>0</v>
      </c>
      <c r="H9731">
        <v>3</v>
      </c>
      <c r="I9731">
        <v>0</v>
      </c>
      <c r="J9731">
        <v>0</v>
      </c>
      <c r="K9731">
        <v>0</v>
      </c>
    </row>
    <row r="9732" spans="1:11">
      <c r="A9732">
        <v>2020</v>
      </c>
      <c r="B9732">
        <v>9731</v>
      </c>
      <c r="C9732">
        <v>23</v>
      </c>
      <c r="D9732">
        <v>15</v>
      </c>
      <c r="E9732">
        <v>7</v>
      </c>
      <c r="F9732">
        <v>4.8706111558172003</v>
      </c>
      <c r="G9732">
        <v>0</v>
      </c>
      <c r="H9732">
        <v>3</v>
      </c>
      <c r="I9732">
        <v>0</v>
      </c>
      <c r="J9732">
        <v>0</v>
      </c>
      <c r="K9732">
        <v>0</v>
      </c>
    </row>
    <row r="9733" spans="1:11">
      <c r="A9733">
        <v>2020</v>
      </c>
      <c r="B9733">
        <v>9732</v>
      </c>
      <c r="C9733">
        <v>4</v>
      </c>
      <c r="D9733">
        <v>4</v>
      </c>
      <c r="E9733">
        <v>0</v>
      </c>
      <c r="F9733">
        <v>9.7823428711176295</v>
      </c>
      <c r="G9733">
        <v>0</v>
      </c>
      <c r="H9733">
        <v>3</v>
      </c>
      <c r="I9733">
        <v>0</v>
      </c>
      <c r="J9733">
        <v>0</v>
      </c>
      <c r="K9733">
        <v>0</v>
      </c>
    </row>
    <row r="9734" spans="1:11">
      <c r="A9734">
        <v>2020</v>
      </c>
      <c r="B9734">
        <v>9733</v>
      </c>
      <c r="C9734">
        <v>84</v>
      </c>
      <c r="D9734">
        <v>54</v>
      </c>
      <c r="E9734">
        <v>1</v>
      </c>
      <c r="F9734">
        <v>13.031539428163599</v>
      </c>
      <c r="G9734">
        <v>0</v>
      </c>
      <c r="H9734">
        <v>3</v>
      </c>
      <c r="I9734">
        <v>0</v>
      </c>
      <c r="J9734">
        <v>0</v>
      </c>
      <c r="K9734">
        <v>0</v>
      </c>
    </row>
    <row r="9735" spans="1:11">
      <c r="A9735">
        <v>2020</v>
      </c>
      <c r="B9735">
        <v>9734</v>
      </c>
      <c r="C9735">
        <v>151</v>
      </c>
      <c r="D9735">
        <v>102</v>
      </c>
      <c r="E9735">
        <v>18</v>
      </c>
      <c r="F9735">
        <v>22.242517086966799</v>
      </c>
      <c r="G9735">
        <v>0</v>
      </c>
      <c r="H9735">
        <v>3</v>
      </c>
      <c r="I9735">
        <v>0</v>
      </c>
      <c r="J9735">
        <v>0</v>
      </c>
      <c r="K9735">
        <v>0</v>
      </c>
    </row>
    <row r="9736" spans="1:11">
      <c r="A9736">
        <v>2020</v>
      </c>
      <c r="B9736">
        <v>9735</v>
      </c>
      <c r="C9736">
        <v>75</v>
      </c>
      <c r="D9736">
        <v>46</v>
      </c>
      <c r="E9736">
        <v>0</v>
      </c>
      <c r="F9736">
        <v>21.801691811284599</v>
      </c>
      <c r="G9736">
        <v>0</v>
      </c>
      <c r="H9736">
        <v>3</v>
      </c>
      <c r="I9736">
        <v>0</v>
      </c>
      <c r="J9736">
        <v>0</v>
      </c>
      <c r="K9736">
        <v>0</v>
      </c>
    </row>
    <row r="9737" spans="1:11">
      <c r="A9737">
        <v>2020</v>
      </c>
      <c r="B9737">
        <v>9736</v>
      </c>
      <c r="C9737">
        <v>310</v>
      </c>
      <c r="D9737">
        <v>178</v>
      </c>
      <c r="E9737">
        <v>5</v>
      </c>
      <c r="F9737">
        <v>38.984393666922401</v>
      </c>
      <c r="G9737">
        <v>0</v>
      </c>
      <c r="H9737">
        <v>3</v>
      </c>
      <c r="I9737">
        <v>0</v>
      </c>
      <c r="J9737">
        <v>0</v>
      </c>
      <c r="K9737">
        <v>0</v>
      </c>
    </row>
    <row r="9738" spans="1:11">
      <c r="A9738">
        <v>2020</v>
      </c>
      <c r="B9738">
        <v>9737</v>
      </c>
      <c r="C9738">
        <v>207</v>
      </c>
      <c r="D9738">
        <v>149</v>
      </c>
      <c r="E9738">
        <v>1</v>
      </c>
      <c r="F9738">
        <v>6.1758229955426698</v>
      </c>
      <c r="G9738">
        <v>0</v>
      </c>
      <c r="H9738">
        <v>3</v>
      </c>
      <c r="I9738">
        <v>0</v>
      </c>
      <c r="J9738">
        <v>0</v>
      </c>
      <c r="K9738">
        <v>0</v>
      </c>
    </row>
    <row r="9739" spans="1:11">
      <c r="A9739">
        <v>2020</v>
      </c>
      <c r="B9739">
        <v>9738</v>
      </c>
      <c r="C9739">
        <v>414</v>
      </c>
      <c r="D9739">
        <v>270</v>
      </c>
      <c r="E9739">
        <v>10</v>
      </c>
      <c r="F9739">
        <v>35.5816831683168</v>
      </c>
      <c r="G9739">
        <v>0</v>
      </c>
      <c r="H9739">
        <v>3</v>
      </c>
      <c r="I9739">
        <v>0</v>
      </c>
      <c r="J9739">
        <v>0</v>
      </c>
      <c r="K9739">
        <v>0</v>
      </c>
    </row>
    <row r="9740" spans="1:11">
      <c r="A9740">
        <v>2020</v>
      </c>
      <c r="B9740">
        <v>9739</v>
      </c>
      <c r="C9740">
        <v>65</v>
      </c>
      <c r="D9740">
        <v>46</v>
      </c>
      <c r="E9740">
        <v>14</v>
      </c>
      <c r="F9740">
        <v>4.1193992014703102</v>
      </c>
      <c r="G9740">
        <v>0</v>
      </c>
      <c r="H9740">
        <v>3</v>
      </c>
      <c r="I9740">
        <v>0</v>
      </c>
      <c r="J9740">
        <v>0</v>
      </c>
      <c r="K9740">
        <v>0</v>
      </c>
    </row>
    <row r="9741" spans="1:11">
      <c r="A9741">
        <v>2020</v>
      </c>
      <c r="B9741">
        <v>9740</v>
      </c>
      <c r="C9741">
        <v>67</v>
      </c>
      <c r="D9741">
        <v>38</v>
      </c>
      <c r="E9741">
        <v>0</v>
      </c>
      <c r="F9741">
        <v>26.8</v>
      </c>
      <c r="G9741">
        <v>0</v>
      </c>
      <c r="H9741">
        <v>3</v>
      </c>
      <c r="I9741">
        <v>0</v>
      </c>
      <c r="J9741">
        <v>0</v>
      </c>
      <c r="K9741">
        <v>0</v>
      </c>
    </row>
    <row r="9742" spans="1:11">
      <c r="A9742">
        <v>2020</v>
      </c>
      <c r="B9742">
        <v>9741</v>
      </c>
      <c r="C9742">
        <v>147</v>
      </c>
      <c r="D9742">
        <v>94</v>
      </c>
      <c r="E9742">
        <v>133</v>
      </c>
      <c r="F9742">
        <v>48.212528697933699</v>
      </c>
      <c r="G9742">
        <v>0</v>
      </c>
      <c r="H9742">
        <v>3</v>
      </c>
      <c r="I9742">
        <v>0</v>
      </c>
      <c r="J9742">
        <v>0</v>
      </c>
      <c r="K9742">
        <v>0</v>
      </c>
    </row>
    <row r="9743" spans="1:11">
      <c r="A9743">
        <v>2020</v>
      </c>
      <c r="B9743">
        <v>9742</v>
      </c>
      <c r="C9743">
        <v>461</v>
      </c>
      <c r="D9743">
        <v>322</v>
      </c>
      <c r="E9743">
        <v>57</v>
      </c>
      <c r="F9743">
        <v>19.359661352908599</v>
      </c>
      <c r="G9743">
        <v>0</v>
      </c>
      <c r="H9743">
        <v>3</v>
      </c>
      <c r="I9743">
        <v>0</v>
      </c>
      <c r="J9743">
        <v>0</v>
      </c>
      <c r="K9743">
        <v>0</v>
      </c>
    </row>
    <row r="9744" spans="1:11">
      <c r="A9744">
        <v>2020</v>
      </c>
      <c r="B9744">
        <v>9743</v>
      </c>
      <c r="C9744">
        <v>0</v>
      </c>
      <c r="D9744">
        <v>0</v>
      </c>
      <c r="E9744">
        <v>45</v>
      </c>
      <c r="F9744">
        <v>0</v>
      </c>
      <c r="G9744">
        <v>0</v>
      </c>
      <c r="H9744">
        <v>3</v>
      </c>
      <c r="I9744">
        <v>0</v>
      </c>
      <c r="J9744">
        <v>0</v>
      </c>
      <c r="K9744">
        <v>0</v>
      </c>
    </row>
    <row r="9745" spans="1:11">
      <c r="A9745">
        <v>2020</v>
      </c>
      <c r="B9745">
        <v>9744</v>
      </c>
      <c r="C9745">
        <v>249</v>
      </c>
      <c r="D9745">
        <v>162</v>
      </c>
      <c r="E9745">
        <v>9</v>
      </c>
      <c r="F9745">
        <v>22.293827227351901</v>
      </c>
      <c r="G9745">
        <v>0</v>
      </c>
      <c r="H9745">
        <v>3</v>
      </c>
      <c r="I9745">
        <v>0</v>
      </c>
      <c r="J9745">
        <v>0</v>
      </c>
      <c r="K9745">
        <v>0</v>
      </c>
    </row>
    <row r="9746" spans="1:11">
      <c r="A9746">
        <v>2020</v>
      </c>
      <c r="B9746">
        <v>9745</v>
      </c>
      <c r="C9746">
        <v>0</v>
      </c>
      <c r="D9746">
        <v>0</v>
      </c>
      <c r="E9746">
        <v>129</v>
      </c>
      <c r="F9746">
        <v>0</v>
      </c>
      <c r="G9746">
        <v>0</v>
      </c>
      <c r="H9746">
        <v>3</v>
      </c>
      <c r="I9746">
        <v>0</v>
      </c>
      <c r="J9746">
        <v>0</v>
      </c>
      <c r="K9746">
        <v>0</v>
      </c>
    </row>
    <row r="9747" spans="1:11">
      <c r="A9747">
        <v>2020</v>
      </c>
      <c r="B9747">
        <v>9746</v>
      </c>
      <c r="C9747">
        <v>0</v>
      </c>
      <c r="D9747">
        <v>0</v>
      </c>
      <c r="E9747">
        <v>0</v>
      </c>
      <c r="F9747">
        <v>0</v>
      </c>
      <c r="G9747">
        <v>0</v>
      </c>
      <c r="H9747">
        <v>3</v>
      </c>
      <c r="I9747">
        <v>0</v>
      </c>
      <c r="J9747">
        <v>0</v>
      </c>
      <c r="K9747">
        <v>0</v>
      </c>
    </row>
    <row r="9748" spans="1:11">
      <c r="A9748">
        <v>2020</v>
      </c>
      <c r="B9748">
        <v>9747</v>
      </c>
      <c r="C9748">
        <v>83</v>
      </c>
      <c r="D9748">
        <v>50</v>
      </c>
      <c r="E9748">
        <v>1</v>
      </c>
      <c r="F9748">
        <v>7.2933050974051703</v>
      </c>
      <c r="G9748">
        <v>0</v>
      </c>
      <c r="H9748">
        <v>3</v>
      </c>
      <c r="I9748">
        <v>0</v>
      </c>
      <c r="J9748">
        <v>0</v>
      </c>
      <c r="K9748">
        <v>0</v>
      </c>
    </row>
    <row r="9749" spans="1:11">
      <c r="A9749">
        <v>2020</v>
      </c>
      <c r="B9749">
        <v>9748</v>
      </c>
      <c r="C9749">
        <v>101</v>
      </c>
      <c r="D9749">
        <v>65</v>
      </c>
      <c r="E9749">
        <v>1</v>
      </c>
      <c r="F9749">
        <v>12.4042051483592</v>
      </c>
      <c r="G9749">
        <v>0</v>
      </c>
      <c r="H9749">
        <v>3</v>
      </c>
      <c r="I9749">
        <v>0</v>
      </c>
      <c r="J9749">
        <v>0</v>
      </c>
      <c r="K9749">
        <v>0</v>
      </c>
    </row>
    <row r="9750" spans="1:11">
      <c r="A9750">
        <v>2020</v>
      </c>
      <c r="B9750">
        <v>9749</v>
      </c>
      <c r="C9750">
        <v>224</v>
      </c>
      <c r="D9750">
        <v>142</v>
      </c>
      <c r="E9750">
        <v>2</v>
      </c>
      <c r="F9750">
        <v>7.9687794604709401</v>
      </c>
      <c r="G9750">
        <v>0</v>
      </c>
      <c r="H9750">
        <v>3</v>
      </c>
      <c r="I9750">
        <v>0</v>
      </c>
      <c r="J9750">
        <v>0</v>
      </c>
      <c r="K9750">
        <v>0</v>
      </c>
    </row>
    <row r="9751" spans="1:11">
      <c r="A9751">
        <v>2020</v>
      </c>
      <c r="B9751">
        <v>9750</v>
      </c>
      <c r="C9751">
        <v>176</v>
      </c>
      <c r="D9751">
        <v>114</v>
      </c>
      <c r="E9751">
        <v>6</v>
      </c>
      <c r="F9751">
        <v>6.4212250675870397</v>
      </c>
      <c r="G9751">
        <v>0</v>
      </c>
      <c r="H9751">
        <v>3</v>
      </c>
      <c r="I9751">
        <v>0</v>
      </c>
      <c r="J9751">
        <v>0</v>
      </c>
      <c r="K9751">
        <v>0</v>
      </c>
    </row>
    <row r="9752" spans="1:11">
      <c r="A9752">
        <v>2020</v>
      </c>
      <c r="B9752">
        <v>9751</v>
      </c>
      <c r="C9752">
        <v>187</v>
      </c>
      <c r="D9752">
        <v>120</v>
      </c>
      <c r="E9752">
        <v>4</v>
      </c>
      <c r="F9752">
        <v>39.932520446731701</v>
      </c>
      <c r="G9752">
        <v>0</v>
      </c>
      <c r="H9752">
        <v>3</v>
      </c>
      <c r="I9752">
        <v>0</v>
      </c>
      <c r="J9752">
        <v>0</v>
      </c>
      <c r="K9752">
        <v>0</v>
      </c>
    </row>
    <row r="9753" spans="1:11">
      <c r="A9753">
        <v>2020</v>
      </c>
      <c r="B9753">
        <v>9752</v>
      </c>
      <c r="C9753">
        <v>39</v>
      </c>
      <c r="D9753">
        <v>23</v>
      </c>
      <c r="E9753">
        <v>114</v>
      </c>
      <c r="F9753">
        <v>13.966480446927401</v>
      </c>
      <c r="G9753">
        <v>0</v>
      </c>
      <c r="H9753">
        <v>3</v>
      </c>
      <c r="I9753">
        <v>0</v>
      </c>
      <c r="J9753">
        <v>0</v>
      </c>
      <c r="K9753">
        <v>0</v>
      </c>
    </row>
    <row r="9754" spans="1:11">
      <c r="A9754">
        <v>2020</v>
      </c>
      <c r="B9754">
        <v>9753</v>
      </c>
      <c r="C9754">
        <v>88</v>
      </c>
      <c r="D9754">
        <v>61</v>
      </c>
      <c r="E9754">
        <v>2</v>
      </c>
      <c r="F9754">
        <v>13.554518429524199</v>
      </c>
      <c r="G9754">
        <v>0</v>
      </c>
      <c r="H9754">
        <v>3</v>
      </c>
      <c r="I9754">
        <v>0</v>
      </c>
      <c r="J9754">
        <v>0</v>
      </c>
      <c r="K9754">
        <v>0</v>
      </c>
    </row>
    <row r="9755" spans="1:11">
      <c r="A9755">
        <v>2020</v>
      </c>
      <c r="B9755">
        <v>9754</v>
      </c>
      <c r="C9755">
        <v>55</v>
      </c>
      <c r="D9755">
        <v>34</v>
      </c>
      <c r="E9755">
        <v>37</v>
      </c>
      <c r="F9755">
        <v>17.453114587630498</v>
      </c>
      <c r="G9755">
        <v>0</v>
      </c>
      <c r="H9755">
        <v>3</v>
      </c>
      <c r="I9755">
        <v>0</v>
      </c>
      <c r="J9755">
        <v>0</v>
      </c>
      <c r="K9755">
        <v>0</v>
      </c>
    </row>
    <row r="9756" spans="1:11">
      <c r="A9756">
        <v>2020</v>
      </c>
      <c r="B9756">
        <v>9755</v>
      </c>
      <c r="C9756">
        <v>6</v>
      </c>
      <c r="D9756">
        <v>4</v>
      </c>
      <c r="E9756">
        <v>146</v>
      </c>
      <c r="F9756">
        <v>2.9615004935834199</v>
      </c>
      <c r="G9756">
        <v>0</v>
      </c>
      <c r="H9756">
        <v>3</v>
      </c>
      <c r="I9756">
        <v>0</v>
      </c>
      <c r="J9756">
        <v>0</v>
      </c>
      <c r="K9756">
        <v>0</v>
      </c>
    </row>
    <row r="9757" spans="1:11">
      <c r="A9757">
        <v>2020</v>
      </c>
      <c r="B9757">
        <v>9756</v>
      </c>
      <c r="C9757">
        <v>101</v>
      </c>
      <c r="D9757">
        <v>71</v>
      </c>
      <c r="E9757">
        <v>1</v>
      </c>
      <c r="F9757">
        <v>4.1981877130268499</v>
      </c>
      <c r="G9757">
        <v>0</v>
      </c>
      <c r="H9757">
        <v>3</v>
      </c>
      <c r="I9757">
        <v>0</v>
      </c>
      <c r="J9757">
        <v>0</v>
      </c>
      <c r="K9757">
        <v>0</v>
      </c>
    </row>
    <row r="9758" spans="1:11">
      <c r="A9758">
        <v>2020</v>
      </c>
      <c r="B9758">
        <v>9757</v>
      </c>
      <c r="C9758">
        <v>9</v>
      </c>
      <c r="D9758">
        <v>5</v>
      </c>
      <c r="E9758">
        <v>168</v>
      </c>
      <c r="F9758">
        <v>2.6344290606796799</v>
      </c>
      <c r="G9758">
        <v>0</v>
      </c>
      <c r="H9758">
        <v>3</v>
      </c>
      <c r="I9758">
        <v>0</v>
      </c>
      <c r="J9758">
        <v>0</v>
      </c>
      <c r="K9758">
        <v>0</v>
      </c>
    </row>
    <row r="9759" spans="1:11">
      <c r="A9759">
        <v>2020</v>
      </c>
      <c r="B9759">
        <v>9758</v>
      </c>
      <c r="C9759">
        <v>52</v>
      </c>
      <c r="D9759">
        <v>34</v>
      </c>
      <c r="E9759">
        <v>5</v>
      </c>
      <c r="F9759">
        <v>10.934477247876201</v>
      </c>
      <c r="G9759">
        <v>0</v>
      </c>
      <c r="H9759">
        <v>3</v>
      </c>
      <c r="I9759">
        <v>0</v>
      </c>
      <c r="J9759">
        <v>0</v>
      </c>
      <c r="K9759">
        <v>0</v>
      </c>
    </row>
    <row r="9760" spans="1:11">
      <c r="A9760">
        <v>2020</v>
      </c>
      <c r="B9760">
        <v>9759</v>
      </c>
      <c r="C9760">
        <v>67</v>
      </c>
      <c r="D9760">
        <v>43</v>
      </c>
      <c r="E9760">
        <v>6</v>
      </c>
      <c r="F9760">
        <v>21.278622923746301</v>
      </c>
      <c r="G9760">
        <v>0</v>
      </c>
      <c r="H9760">
        <v>3</v>
      </c>
      <c r="I9760">
        <v>0</v>
      </c>
      <c r="J9760">
        <v>0</v>
      </c>
      <c r="K9760">
        <v>0</v>
      </c>
    </row>
    <row r="9761" spans="1:11">
      <c r="A9761">
        <v>2020</v>
      </c>
      <c r="B9761">
        <v>9760</v>
      </c>
      <c r="C9761">
        <v>137</v>
      </c>
      <c r="D9761">
        <v>86</v>
      </c>
      <c r="E9761">
        <v>1</v>
      </c>
      <c r="F9761">
        <v>8.5713391935433396</v>
      </c>
      <c r="G9761">
        <v>0</v>
      </c>
      <c r="H9761">
        <v>3</v>
      </c>
      <c r="I9761">
        <v>0</v>
      </c>
      <c r="J9761">
        <v>0</v>
      </c>
      <c r="K9761">
        <v>0</v>
      </c>
    </row>
    <row r="9762" spans="1:11">
      <c r="A9762">
        <v>2020</v>
      </c>
      <c r="B9762">
        <v>9761</v>
      </c>
      <c r="C9762">
        <v>30</v>
      </c>
      <c r="D9762">
        <v>18</v>
      </c>
      <c r="E9762">
        <v>0</v>
      </c>
      <c r="F9762">
        <v>15.535991714137801</v>
      </c>
      <c r="G9762">
        <v>0</v>
      </c>
      <c r="H9762">
        <v>3</v>
      </c>
      <c r="I9762">
        <v>0</v>
      </c>
      <c r="J9762">
        <v>0</v>
      </c>
      <c r="K9762">
        <v>0</v>
      </c>
    </row>
    <row r="9763" spans="1:11">
      <c r="A9763">
        <v>2020</v>
      </c>
      <c r="B9763">
        <v>9762</v>
      </c>
      <c r="C9763">
        <v>88</v>
      </c>
      <c r="D9763">
        <v>56</v>
      </c>
      <c r="E9763">
        <v>6</v>
      </c>
      <c r="F9763">
        <v>5.0132452217506502</v>
      </c>
      <c r="G9763">
        <v>0</v>
      </c>
      <c r="H9763">
        <v>3</v>
      </c>
      <c r="I9763">
        <v>0</v>
      </c>
      <c r="J9763">
        <v>0</v>
      </c>
      <c r="K9763">
        <v>0</v>
      </c>
    </row>
    <row r="9764" spans="1:11">
      <c r="A9764">
        <v>2020</v>
      </c>
      <c r="B9764">
        <v>9763</v>
      </c>
      <c r="C9764">
        <v>0</v>
      </c>
      <c r="D9764">
        <v>0</v>
      </c>
      <c r="E9764">
        <v>4</v>
      </c>
      <c r="F9764">
        <v>0</v>
      </c>
      <c r="G9764">
        <v>0</v>
      </c>
      <c r="H9764">
        <v>3</v>
      </c>
      <c r="I9764">
        <v>0</v>
      </c>
      <c r="J9764">
        <v>0</v>
      </c>
      <c r="K9764">
        <v>0</v>
      </c>
    </row>
    <row r="9765" spans="1:11">
      <c r="A9765">
        <v>2020</v>
      </c>
      <c r="B9765">
        <v>9764</v>
      </c>
      <c r="C9765">
        <v>472</v>
      </c>
      <c r="D9765">
        <v>338</v>
      </c>
      <c r="E9765">
        <v>101</v>
      </c>
      <c r="F9765">
        <v>13.9453119229462</v>
      </c>
      <c r="G9765">
        <v>0</v>
      </c>
      <c r="H9765">
        <v>3</v>
      </c>
      <c r="I9765">
        <v>0</v>
      </c>
      <c r="J9765">
        <v>0</v>
      </c>
      <c r="K9765">
        <v>0</v>
      </c>
    </row>
    <row r="9766" spans="1:11">
      <c r="A9766">
        <v>2020</v>
      </c>
      <c r="B9766">
        <v>9765</v>
      </c>
      <c r="C9766">
        <v>36</v>
      </c>
      <c r="D9766">
        <v>22</v>
      </c>
      <c r="E9766">
        <v>186</v>
      </c>
      <c r="F9766">
        <v>3.0787387433614701</v>
      </c>
      <c r="G9766">
        <v>0</v>
      </c>
      <c r="H9766">
        <v>3</v>
      </c>
      <c r="I9766">
        <v>0</v>
      </c>
      <c r="J9766">
        <v>0</v>
      </c>
      <c r="K9766">
        <v>0</v>
      </c>
    </row>
    <row r="9767" spans="1:11">
      <c r="A9767">
        <v>2020</v>
      </c>
      <c r="B9767">
        <v>9766</v>
      </c>
      <c r="C9767">
        <v>194</v>
      </c>
      <c r="D9767">
        <v>135</v>
      </c>
      <c r="E9767">
        <v>6</v>
      </c>
      <c r="F9767">
        <v>4.5818906675861903</v>
      </c>
      <c r="G9767">
        <v>0</v>
      </c>
      <c r="H9767">
        <v>3</v>
      </c>
      <c r="I9767">
        <v>0</v>
      </c>
      <c r="J9767">
        <v>0</v>
      </c>
      <c r="K9767">
        <v>0</v>
      </c>
    </row>
    <row r="9768" spans="1:11">
      <c r="A9768">
        <v>2020</v>
      </c>
      <c r="B9768">
        <v>9767</v>
      </c>
      <c r="C9768">
        <v>120</v>
      </c>
      <c r="D9768">
        <v>66</v>
      </c>
      <c r="E9768">
        <v>66</v>
      </c>
      <c r="F9768">
        <v>7.9541311768799901</v>
      </c>
      <c r="G9768">
        <v>0</v>
      </c>
      <c r="H9768">
        <v>3</v>
      </c>
      <c r="I9768">
        <v>0</v>
      </c>
      <c r="J9768">
        <v>0</v>
      </c>
      <c r="K9768">
        <v>0</v>
      </c>
    </row>
    <row r="9769" spans="1:11">
      <c r="A9769">
        <v>2020</v>
      </c>
      <c r="B9769">
        <v>9768</v>
      </c>
      <c r="C9769">
        <v>23</v>
      </c>
      <c r="D9769">
        <v>16</v>
      </c>
      <c r="E9769">
        <v>91</v>
      </c>
      <c r="F9769">
        <v>4.7291045543332997</v>
      </c>
      <c r="G9769">
        <v>0</v>
      </c>
      <c r="H9769">
        <v>3</v>
      </c>
      <c r="I9769">
        <v>0</v>
      </c>
      <c r="J9769">
        <v>0</v>
      </c>
      <c r="K9769">
        <v>0</v>
      </c>
    </row>
    <row r="9770" spans="1:11">
      <c r="A9770">
        <v>2020</v>
      </c>
      <c r="B9770">
        <v>9769</v>
      </c>
      <c r="C9770">
        <v>1468</v>
      </c>
      <c r="D9770">
        <v>917</v>
      </c>
      <c r="E9770">
        <v>175</v>
      </c>
      <c r="F9770">
        <v>32.641589565364299</v>
      </c>
      <c r="G9770">
        <v>0</v>
      </c>
      <c r="H9770">
        <v>3</v>
      </c>
      <c r="I9770">
        <v>0</v>
      </c>
      <c r="J9770">
        <v>0</v>
      </c>
      <c r="K9770">
        <v>0</v>
      </c>
    </row>
    <row r="9771" spans="1:11">
      <c r="A9771">
        <v>2020</v>
      </c>
      <c r="B9771">
        <v>9770</v>
      </c>
      <c r="C9771">
        <v>74</v>
      </c>
      <c r="D9771">
        <v>53</v>
      </c>
      <c r="E9771">
        <v>24</v>
      </c>
      <c r="F9771">
        <v>24.2059468123385</v>
      </c>
      <c r="G9771">
        <v>0</v>
      </c>
      <c r="H9771">
        <v>3</v>
      </c>
      <c r="I9771">
        <v>0</v>
      </c>
      <c r="J9771">
        <v>0</v>
      </c>
      <c r="K9771">
        <v>0</v>
      </c>
    </row>
    <row r="9772" spans="1:11">
      <c r="A9772">
        <v>2020</v>
      </c>
      <c r="B9772">
        <v>9771</v>
      </c>
      <c r="C9772">
        <v>35</v>
      </c>
      <c r="D9772">
        <v>25</v>
      </c>
      <c r="E9772">
        <v>190</v>
      </c>
      <c r="F9772">
        <v>6.25480279500331</v>
      </c>
      <c r="G9772">
        <v>0</v>
      </c>
      <c r="H9772">
        <v>3</v>
      </c>
      <c r="I9772">
        <v>0</v>
      </c>
      <c r="J9772">
        <v>0</v>
      </c>
      <c r="K9772">
        <v>0</v>
      </c>
    </row>
    <row r="9773" spans="1:11">
      <c r="A9773">
        <v>2020</v>
      </c>
      <c r="B9773">
        <v>9772</v>
      </c>
      <c r="C9773">
        <v>28</v>
      </c>
      <c r="D9773">
        <v>20</v>
      </c>
      <c r="E9773">
        <v>3</v>
      </c>
      <c r="F9773">
        <v>4.3553329496492399</v>
      </c>
      <c r="G9773">
        <v>0</v>
      </c>
      <c r="H9773">
        <v>3</v>
      </c>
      <c r="I9773">
        <v>0</v>
      </c>
      <c r="J9773">
        <v>0</v>
      </c>
      <c r="K9773">
        <v>0</v>
      </c>
    </row>
    <row r="9774" spans="1:11">
      <c r="A9774">
        <v>2020</v>
      </c>
      <c r="B9774">
        <v>9773</v>
      </c>
      <c r="C9774">
        <v>187</v>
      </c>
      <c r="D9774">
        <v>118</v>
      </c>
      <c r="E9774">
        <v>4</v>
      </c>
      <c r="F9774">
        <v>22.229090390376101</v>
      </c>
      <c r="G9774">
        <v>0</v>
      </c>
      <c r="H9774">
        <v>3</v>
      </c>
      <c r="I9774">
        <v>0</v>
      </c>
      <c r="J9774">
        <v>0</v>
      </c>
      <c r="K9774">
        <v>0</v>
      </c>
    </row>
    <row r="9775" spans="1:11">
      <c r="A9775">
        <v>2020</v>
      </c>
      <c r="B9775">
        <v>9774</v>
      </c>
      <c r="C9775">
        <v>80</v>
      </c>
      <c r="D9775">
        <v>59</v>
      </c>
      <c r="E9775">
        <v>1</v>
      </c>
      <c r="F9775">
        <v>9.0784262548087291</v>
      </c>
      <c r="G9775">
        <v>0</v>
      </c>
      <c r="H9775">
        <v>3</v>
      </c>
      <c r="I9775">
        <v>0</v>
      </c>
      <c r="J9775">
        <v>0</v>
      </c>
      <c r="K9775">
        <v>0</v>
      </c>
    </row>
    <row r="9776" spans="1:11">
      <c r="A9776">
        <v>2020</v>
      </c>
      <c r="B9776">
        <v>9775</v>
      </c>
      <c r="C9776">
        <v>85</v>
      </c>
      <c r="D9776">
        <v>63</v>
      </c>
      <c r="E9776">
        <v>1</v>
      </c>
      <c r="F9776">
        <v>7.2489105313877804</v>
      </c>
      <c r="G9776">
        <v>0</v>
      </c>
      <c r="H9776">
        <v>3</v>
      </c>
      <c r="I9776">
        <v>0</v>
      </c>
      <c r="J9776">
        <v>0</v>
      </c>
      <c r="K9776">
        <v>0</v>
      </c>
    </row>
    <row r="9777" spans="1:11">
      <c r="A9777">
        <v>2020</v>
      </c>
      <c r="B9777">
        <v>9776</v>
      </c>
      <c r="C9777">
        <v>89</v>
      </c>
      <c r="D9777">
        <v>59</v>
      </c>
      <c r="E9777">
        <v>1</v>
      </c>
      <c r="F9777">
        <v>10.1675939360013</v>
      </c>
      <c r="G9777">
        <v>0</v>
      </c>
      <c r="H9777">
        <v>3</v>
      </c>
      <c r="I9777">
        <v>0</v>
      </c>
      <c r="J9777">
        <v>0</v>
      </c>
      <c r="K9777">
        <v>0</v>
      </c>
    </row>
    <row r="9778" spans="1:11">
      <c r="A9778">
        <v>2020</v>
      </c>
      <c r="B9778">
        <v>9777</v>
      </c>
      <c r="C9778">
        <v>88</v>
      </c>
      <c r="D9778">
        <v>57</v>
      </c>
      <c r="E9778">
        <v>94</v>
      </c>
      <c r="F9778">
        <v>9.4805110857339905</v>
      </c>
      <c r="G9778">
        <v>0</v>
      </c>
      <c r="H9778">
        <v>3</v>
      </c>
      <c r="I9778">
        <v>0</v>
      </c>
      <c r="J9778">
        <v>0</v>
      </c>
      <c r="K9778">
        <v>0</v>
      </c>
    </row>
    <row r="9779" spans="1:11">
      <c r="A9779">
        <v>2020</v>
      </c>
      <c r="B9779">
        <v>9778</v>
      </c>
      <c r="C9779">
        <v>35</v>
      </c>
      <c r="D9779">
        <v>26</v>
      </c>
      <c r="E9779">
        <v>44</v>
      </c>
      <c r="F9779">
        <v>9.2465391524886407</v>
      </c>
      <c r="G9779">
        <v>0</v>
      </c>
      <c r="H9779">
        <v>3</v>
      </c>
      <c r="I9779">
        <v>0</v>
      </c>
      <c r="J9779">
        <v>0</v>
      </c>
      <c r="K9779">
        <v>0</v>
      </c>
    </row>
    <row r="9780" spans="1:11">
      <c r="A9780">
        <v>2020</v>
      </c>
      <c r="B9780">
        <v>9779</v>
      </c>
      <c r="C9780">
        <v>340</v>
      </c>
      <c r="D9780">
        <v>233</v>
      </c>
      <c r="E9780">
        <v>35</v>
      </c>
      <c r="F9780">
        <v>15.9215693842695</v>
      </c>
      <c r="G9780">
        <v>0</v>
      </c>
      <c r="H9780">
        <v>3</v>
      </c>
      <c r="I9780">
        <v>0</v>
      </c>
      <c r="J9780">
        <v>0</v>
      </c>
      <c r="K9780">
        <v>0</v>
      </c>
    </row>
    <row r="9781" spans="1:11">
      <c r="A9781">
        <v>2020</v>
      </c>
      <c r="B9781">
        <v>9780</v>
      </c>
      <c r="C9781">
        <v>40</v>
      </c>
      <c r="D9781">
        <v>30</v>
      </c>
      <c r="E9781">
        <v>9</v>
      </c>
      <c r="F9781">
        <v>11.1844312716698</v>
      </c>
      <c r="G9781">
        <v>0</v>
      </c>
      <c r="H9781">
        <v>3</v>
      </c>
      <c r="I9781">
        <v>0</v>
      </c>
      <c r="J9781">
        <v>0</v>
      </c>
      <c r="K9781">
        <v>0</v>
      </c>
    </row>
    <row r="9782" spans="1:11">
      <c r="A9782">
        <v>2020</v>
      </c>
      <c r="B9782">
        <v>9781</v>
      </c>
      <c r="C9782">
        <v>570</v>
      </c>
      <c r="D9782">
        <v>374</v>
      </c>
      <c r="E9782">
        <v>505</v>
      </c>
      <c r="F9782">
        <v>56.144912975384898</v>
      </c>
      <c r="G9782">
        <v>0</v>
      </c>
      <c r="H9782">
        <v>3</v>
      </c>
      <c r="I9782">
        <v>0</v>
      </c>
      <c r="J9782">
        <v>0</v>
      </c>
      <c r="K9782">
        <v>0</v>
      </c>
    </row>
    <row r="9783" spans="1:11">
      <c r="A9783">
        <v>2020</v>
      </c>
      <c r="B9783">
        <v>9782</v>
      </c>
      <c r="C9783">
        <v>22</v>
      </c>
      <c r="D9783">
        <v>15</v>
      </c>
      <c r="E9783">
        <v>591</v>
      </c>
      <c r="F9783">
        <v>3.2631750693424699</v>
      </c>
      <c r="G9783">
        <v>0</v>
      </c>
      <c r="H9783">
        <v>3</v>
      </c>
      <c r="I9783">
        <v>0</v>
      </c>
      <c r="J9783">
        <v>0</v>
      </c>
      <c r="K9783">
        <v>0</v>
      </c>
    </row>
    <row r="9784" spans="1:11">
      <c r="A9784">
        <v>2020</v>
      </c>
      <c r="B9784">
        <v>9783</v>
      </c>
      <c r="C9784">
        <v>304</v>
      </c>
      <c r="D9784">
        <v>118</v>
      </c>
      <c r="E9784">
        <v>4</v>
      </c>
      <c r="F9784">
        <v>23.6629787662526</v>
      </c>
      <c r="G9784">
        <v>0</v>
      </c>
      <c r="H9784">
        <v>3</v>
      </c>
      <c r="I9784">
        <v>0</v>
      </c>
      <c r="J9784">
        <v>0</v>
      </c>
      <c r="K9784">
        <v>0</v>
      </c>
    </row>
    <row r="9785" spans="1:11">
      <c r="A9785">
        <v>2020</v>
      </c>
      <c r="B9785">
        <v>9784</v>
      </c>
      <c r="C9785">
        <v>75</v>
      </c>
      <c r="D9785">
        <v>53</v>
      </c>
      <c r="E9785">
        <v>25</v>
      </c>
      <c r="F9785">
        <v>20.755500207554999</v>
      </c>
      <c r="G9785">
        <v>0</v>
      </c>
      <c r="H9785">
        <v>3</v>
      </c>
      <c r="I9785">
        <v>0</v>
      </c>
      <c r="J9785">
        <v>0</v>
      </c>
      <c r="K9785">
        <v>0</v>
      </c>
    </row>
    <row r="9786" spans="1:11">
      <c r="A9786">
        <v>2020</v>
      </c>
      <c r="B9786">
        <v>9785</v>
      </c>
      <c r="C9786">
        <v>40</v>
      </c>
      <c r="D9786">
        <v>23</v>
      </c>
      <c r="E9786">
        <v>12</v>
      </c>
      <c r="F9786">
        <v>5.1910774539291902</v>
      </c>
      <c r="G9786">
        <v>0</v>
      </c>
      <c r="H9786">
        <v>3</v>
      </c>
      <c r="I9786">
        <v>0</v>
      </c>
      <c r="J9786">
        <v>0</v>
      </c>
      <c r="K9786">
        <v>0</v>
      </c>
    </row>
    <row r="9787" spans="1:11">
      <c r="A9787">
        <v>2020</v>
      </c>
      <c r="B9787">
        <v>9786</v>
      </c>
      <c r="C9787">
        <v>101</v>
      </c>
      <c r="D9787">
        <v>76</v>
      </c>
      <c r="E9787">
        <v>108</v>
      </c>
      <c r="F9787">
        <v>19.373153795987299</v>
      </c>
      <c r="G9787">
        <v>0</v>
      </c>
      <c r="H9787">
        <v>3</v>
      </c>
      <c r="I9787">
        <v>0</v>
      </c>
      <c r="J9787">
        <v>0</v>
      </c>
      <c r="K9787">
        <v>0</v>
      </c>
    </row>
    <row r="9788" spans="1:11">
      <c r="A9788">
        <v>2020</v>
      </c>
      <c r="B9788">
        <v>9787</v>
      </c>
      <c r="C9788">
        <v>131</v>
      </c>
      <c r="D9788">
        <v>104</v>
      </c>
      <c r="E9788">
        <v>53</v>
      </c>
      <c r="F9788">
        <v>15.168532820768201</v>
      </c>
      <c r="G9788">
        <v>0</v>
      </c>
      <c r="H9788">
        <v>3</v>
      </c>
      <c r="I9788">
        <v>0</v>
      </c>
      <c r="J9788">
        <v>0</v>
      </c>
      <c r="K9788">
        <v>0</v>
      </c>
    </row>
    <row r="9789" spans="1:11">
      <c r="A9789">
        <v>2020</v>
      </c>
      <c r="B9789">
        <v>9788</v>
      </c>
      <c r="C9789">
        <v>134</v>
      </c>
      <c r="D9789">
        <v>95</v>
      </c>
      <c r="E9789">
        <v>12</v>
      </c>
      <c r="F9789">
        <v>29.042045947117501</v>
      </c>
      <c r="G9789">
        <v>0</v>
      </c>
      <c r="H9789">
        <v>3</v>
      </c>
      <c r="I9789">
        <v>0</v>
      </c>
      <c r="J9789">
        <v>0</v>
      </c>
      <c r="K9789">
        <v>0</v>
      </c>
    </row>
    <row r="9790" spans="1:11">
      <c r="A9790">
        <v>2020</v>
      </c>
      <c r="B9790">
        <v>9789</v>
      </c>
      <c r="C9790">
        <v>91</v>
      </c>
      <c r="D9790">
        <v>56</v>
      </c>
      <c r="E9790">
        <v>71</v>
      </c>
      <c r="F9790">
        <v>36.233326697192901</v>
      </c>
      <c r="G9790">
        <v>0</v>
      </c>
      <c r="H9790">
        <v>3</v>
      </c>
      <c r="I9790">
        <v>0</v>
      </c>
      <c r="J9790">
        <v>0</v>
      </c>
      <c r="K9790">
        <v>0</v>
      </c>
    </row>
    <row r="9791" spans="1:11">
      <c r="A9791">
        <v>2020</v>
      </c>
      <c r="B9791">
        <v>9790</v>
      </c>
      <c r="C9791">
        <v>101</v>
      </c>
      <c r="D9791">
        <v>59</v>
      </c>
      <c r="E9791">
        <v>81</v>
      </c>
      <c r="F9791">
        <v>16.370325947777001</v>
      </c>
      <c r="G9791">
        <v>0</v>
      </c>
      <c r="H9791">
        <v>3</v>
      </c>
      <c r="I9791">
        <v>0</v>
      </c>
      <c r="J9791">
        <v>0</v>
      </c>
      <c r="K9791">
        <v>0</v>
      </c>
    </row>
    <row r="9792" spans="1:11">
      <c r="A9792">
        <v>2020</v>
      </c>
      <c r="B9792">
        <v>9791</v>
      </c>
      <c r="C9792">
        <v>9</v>
      </c>
      <c r="D9792">
        <v>8</v>
      </c>
      <c r="E9792">
        <v>15</v>
      </c>
      <c r="F9792">
        <v>12.137559002022901</v>
      </c>
      <c r="G9792">
        <v>0</v>
      </c>
      <c r="H9792">
        <v>3</v>
      </c>
      <c r="I9792">
        <v>0</v>
      </c>
      <c r="J9792">
        <v>0</v>
      </c>
      <c r="K9792">
        <v>0</v>
      </c>
    </row>
    <row r="9793" spans="1:11">
      <c r="A9793">
        <v>2020</v>
      </c>
      <c r="B9793">
        <v>9792</v>
      </c>
      <c r="C9793">
        <v>0</v>
      </c>
      <c r="D9793">
        <v>0</v>
      </c>
      <c r="E9793">
        <v>4</v>
      </c>
      <c r="F9793">
        <v>0</v>
      </c>
      <c r="G9793">
        <v>0</v>
      </c>
      <c r="H9793">
        <v>3</v>
      </c>
      <c r="I9793">
        <v>0</v>
      </c>
      <c r="J9793">
        <v>0</v>
      </c>
      <c r="K9793">
        <v>0</v>
      </c>
    </row>
    <row r="9794" spans="1:11">
      <c r="A9794">
        <v>2020</v>
      </c>
      <c r="B9794">
        <v>9793</v>
      </c>
      <c r="C9794">
        <v>0</v>
      </c>
      <c r="D9794">
        <v>0</v>
      </c>
      <c r="E9794">
        <v>64</v>
      </c>
      <c r="F9794">
        <v>0</v>
      </c>
      <c r="G9794">
        <v>0</v>
      </c>
      <c r="H9794">
        <v>3</v>
      </c>
      <c r="I9794">
        <v>0</v>
      </c>
      <c r="J9794">
        <v>0</v>
      </c>
      <c r="K9794">
        <v>0</v>
      </c>
    </row>
    <row r="9795" spans="1:11">
      <c r="A9795">
        <v>2020</v>
      </c>
      <c r="B9795">
        <v>9794</v>
      </c>
      <c r="C9795">
        <v>9</v>
      </c>
      <c r="D9795">
        <v>6</v>
      </c>
      <c r="E9795">
        <v>205</v>
      </c>
      <c r="F9795">
        <v>2.9516906628185402</v>
      </c>
      <c r="G9795">
        <v>0</v>
      </c>
      <c r="H9795">
        <v>3</v>
      </c>
      <c r="I9795">
        <v>0</v>
      </c>
      <c r="J9795">
        <v>0</v>
      </c>
      <c r="K9795">
        <v>0</v>
      </c>
    </row>
    <row r="9796" spans="1:11">
      <c r="A9796">
        <v>2020</v>
      </c>
      <c r="B9796">
        <v>9795</v>
      </c>
      <c r="C9796">
        <v>7</v>
      </c>
      <c r="D9796">
        <v>5</v>
      </c>
      <c r="E9796">
        <v>85</v>
      </c>
      <c r="F9796">
        <v>5.5582023185644003</v>
      </c>
      <c r="G9796">
        <v>0</v>
      </c>
      <c r="H9796">
        <v>3</v>
      </c>
      <c r="I9796">
        <v>0</v>
      </c>
      <c r="J9796">
        <v>0</v>
      </c>
      <c r="K9796">
        <v>0</v>
      </c>
    </row>
    <row r="9797" spans="1:11">
      <c r="A9797">
        <v>2020</v>
      </c>
      <c r="B9797">
        <v>9796</v>
      </c>
      <c r="C9797">
        <v>0</v>
      </c>
      <c r="D9797">
        <v>0</v>
      </c>
      <c r="E9797">
        <v>65</v>
      </c>
      <c r="F9797">
        <v>0</v>
      </c>
      <c r="G9797">
        <v>0</v>
      </c>
      <c r="H9797">
        <v>3</v>
      </c>
      <c r="I9797">
        <v>0</v>
      </c>
      <c r="J9797">
        <v>0</v>
      </c>
      <c r="K9797">
        <v>0</v>
      </c>
    </row>
    <row r="9798" spans="1:11">
      <c r="A9798">
        <v>2020</v>
      </c>
      <c r="B9798">
        <v>9797</v>
      </c>
      <c r="C9798">
        <v>14</v>
      </c>
      <c r="D9798">
        <v>9</v>
      </c>
      <c r="E9798">
        <v>14</v>
      </c>
      <c r="F9798">
        <v>7.2516316171138504</v>
      </c>
      <c r="G9798">
        <v>0</v>
      </c>
      <c r="H9798">
        <v>3</v>
      </c>
      <c r="I9798">
        <v>0</v>
      </c>
      <c r="J9798">
        <v>0</v>
      </c>
      <c r="K9798">
        <v>0</v>
      </c>
    </row>
    <row r="9799" spans="1:11">
      <c r="A9799">
        <v>2020</v>
      </c>
      <c r="B9799">
        <v>9798</v>
      </c>
      <c r="C9799">
        <v>2</v>
      </c>
      <c r="D9799">
        <v>2</v>
      </c>
      <c r="E9799">
        <v>116</v>
      </c>
      <c r="F9799">
        <v>1.4009526478005001</v>
      </c>
      <c r="G9799">
        <v>0</v>
      </c>
      <c r="H9799">
        <v>3</v>
      </c>
      <c r="I9799">
        <v>0</v>
      </c>
      <c r="J9799">
        <v>0</v>
      </c>
      <c r="K9799">
        <v>0</v>
      </c>
    </row>
    <row r="9800" spans="1:11">
      <c r="A9800">
        <v>2020</v>
      </c>
      <c r="B9800">
        <v>9799</v>
      </c>
      <c r="C9800">
        <v>0</v>
      </c>
      <c r="D9800">
        <v>0</v>
      </c>
      <c r="E9800">
        <v>79</v>
      </c>
      <c r="F9800">
        <v>0</v>
      </c>
      <c r="G9800">
        <v>0</v>
      </c>
      <c r="H9800">
        <v>3</v>
      </c>
      <c r="I9800">
        <v>0</v>
      </c>
      <c r="J9800">
        <v>0</v>
      </c>
      <c r="K9800">
        <v>0</v>
      </c>
    </row>
    <row r="9801" spans="1:11">
      <c r="A9801">
        <v>2020</v>
      </c>
      <c r="B9801">
        <v>9800</v>
      </c>
      <c r="C9801">
        <v>0</v>
      </c>
      <c r="D9801">
        <v>0</v>
      </c>
      <c r="E9801">
        <v>77</v>
      </c>
      <c r="F9801">
        <v>0</v>
      </c>
      <c r="G9801">
        <v>0</v>
      </c>
      <c r="H9801">
        <v>3</v>
      </c>
      <c r="I9801">
        <v>0</v>
      </c>
      <c r="J9801">
        <v>0</v>
      </c>
      <c r="K9801">
        <v>0</v>
      </c>
    </row>
    <row r="9802" spans="1:11">
      <c r="A9802">
        <v>2020</v>
      </c>
      <c r="B9802">
        <v>9801</v>
      </c>
      <c r="C9802">
        <v>4</v>
      </c>
      <c r="D9802">
        <v>4</v>
      </c>
      <c r="E9802">
        <v>95</v>
      </c>
      <c r="F9802">
        <v>1.38088169296096</v>
      </c>
      <c r="G9802">
        <v>0</v>
      </c>
      <c r="H9802">
        <v>3</v>
      </c>
      <c r="I9802">
        <v>0</v>
      </c>
      <c r="J9802">
        <v>0</v>
      </c>
      <c r="K9802">
        <v>0</v>
      </c>
    </row>
    <row r="9803" spans="1:11">
      <c r="A9803">
        <v>2020</v>
      </c>
      <c r="B9803">
        <v>9802</v>
      </c>
      <c r="C9803">
        <v>66</v>
      </c>
      <c r="D9803">
        <v>39</v>
      </c>
      <c r="E9803">
        <v>164</v>
      </c>
      <c r="F9803">
        <v>4.0337613602332203</v>
      </c>
      <c r="G9803">
        <v>0</v>
      </c>
      <c r="H9803">
        <v>3</v>
      </c>
      <c r="I9803">
        <v>0</v>
      </c>
      <c r="J9803">
        <v>0</v>
      </c>
      <c r="K9803">
        <v>0</v>
      </c>
    </row>
    <row r="9804" spans="1:11">
      <c r="A9804">
        <v>2020</v>
      </c>
      <c r="B9804">
        <v>9803</v>
      </c>
      <c r="C9804">
        <v>398</v>
      </c>
      <c r="D9804">
        <v>277</v>
      </c>
      <c r="E9804">
        <v>136</v>
      </c>
      <c r="F9804">
        <v>43.819569070870998</v>
      </c>
      <c r="G9804">
        <v>0</v>
      </c>
      <c r="H9804">
        <v>3</v>
      </c>
      <c r="I9804">
        <v>0</v>
      </c>
      <c r="J9804">
        <v>0</v>
      </c>
      <c r="K9804">
        <v>0</v>
      </c>
    </row>
    <row r="9805" spans="1:11">
      <c r="A9805">
        <v>2020</v>
      </c>
      <c r="B9805">
        <v>9804</v>
      </c>
      <c r="C9805">
        <v>289</v>
      </c>
      <c r="D9805">
        <v>188</v>
      </c>
      <c r="E9805">
        <v>2</v>
      </c>
      <c r="F9805">
        <v>9.6965548710928609</v>
      </c>
      <c r="G9805">
        <v>0</v>
      </c>
      <c r="H9805">
        <v>3</v>
      </c>
      <c r="I9805">
        <v>0</v>
      </c>
      <c r="J9805">
        <v>0</v>
      </c>
      <c r="K9805">
        <v>0</v>
      </c>
    </row>
    <row r="9806" spans="1:11">
      <c r="A9806">
        <v>2020</v>
      </c>
      <c r="B9806">
        <v>9805</v>
      </c>
      <c r="C9806">
        <v>84</v>
      </c>
      <c r="D9806">
        <v>57</v>
      </c>
      <c r="E9806">
        <v>263</v>
      </c>
      <c r="F9806">
        <v>4.6500041517894202</v>
      </c>
      <c r="G9806">
        <v>0</v>
      </c>
      <c r="H9806">
        <v>3</v>
      </c>
      <c r="I9806">
        <v>0</v>
      </c>
      <c r="J9806">
        <v>0</v>
      </c>
      <c r="K9806">
        <v>0</v>
      </c>
    </row>
    <row r="9807" spans="1:11">
      <c r="A9807">
        <v>2020</v>
      </c>
      <c r="B9807">
        <v>9806</v>
      </c>
      <c r="C9807">
        <v>253</v>
      </c>
      <c r="D9807">
        <v>177</v>
      </c>
      <c r="E9807">
        <v>126</v>
      </c>
      <c r="F9807">
        <v>27.924328381271899</v>
      </c>
      <c r="G9807">
        <v>0</v>
      </c>
      <c r="H9807">
        <v>3</v>
      </c>
      <c r="I9807">
        <v>0</v>
      </c>
      <c r="J9807">
        <v>0</v>
      </c>
      <c r="K9807">
        <v>0</v>
      </c>
    </row>
    <row r="9808" spans="1:11">
      <c r="A9808">
        <v>2020</v>
      </c>
      <c r="B9808">
        <v>9807</v>
      </c>
      <c r="C9808">
        <v>0</v>
      </c>
      <c r="D9808">
        <v>0</v>
      </c>
      <c r="E9808">
        <v>954</v>
      </c>
      <c r="F9808">
        <v>0</v>
      </c>
      <c r="G9808">
        <v>0</v>
      </c>
      <c r="H9808">
        <v>3</v>
      </c>
      <c r="I9808">
        <v>0</v>
      </c>
      <c r="J9808">
        <v>0</v>
      </c>
      <c r="K9808">
        <v>0</v>
      </c>
    </row>
    <row r="9809" spans="1:11">
      <c r="A9809">
        <v>2020</v>
      </c>
      <c r="B9809">
        <v>9808</v>
      </c>
      <c r="C9809">
        <v>33</v>
      </c>
      <c r="D9809">
        <v>24</v>
      </c>
      <c r="E9809">
        <v>0</v>
      </c>
      <c r="F9809">
        <v>12.1757738995683</v>
      </c>
      <c r="G9809">
        <v>0</v>
      </c>
      <c r="H9809">
        <v>3</v>
      </c>
      <c r="I9809">
        <v>0</v>
      </c>
      <c r="J9809">
        <v>0</v>
      </c>
      <c r="K9809">
        <v>0</v>
      </c>
    </row>
    <row r="9810" spans="1:11">
      <c r="A9810">
        <v>2020</v>
      </c>
      <c r="B9810">
        <v>9809</v>
      </c>
      <c r="C9810">
        <v>90</v>
      </c>
      <c r="D9810">
        <v>58</v>
      </c>
      <c r="E9810">
        <v>1</v>
      </c>
      <c r="F9810">
        <v>6.7623920834930002</v>
      </c>
      <c r="G9810">
        <v>0</v>
      </c>
      <c r="H9810">
        <v>3</v>
      </c>
      <c r="I9810">
        <v>0</v>
      </c>
      <c r="J9810">
        <v>0</v>
      </c>
      <c r="K9810">
        <v>0</v>
      </c>
    </row>
    <row r="9811" spans="1:11">
      <c r="A9811">
        <v>2020</v>
      </c>
      <c r="B9811">
        <v>9810</v>
      </c>
      <c r="C9811">
        <v>197</v>
      </c>
      <c r="D9811">
        <v>145</v>
      </c>
      <c r="E9811">
        <v>6</v>
      </c>
      <c r="F9811">
        <v>11.225199147568601</v>
      </c>
      <c r="G9811">
        <v>0</v>
      </c>
      <c r="H9811">
        <v>3</v>
      </c>
      <c r="I9811">
        <v>0</v>
      </c>
      <c r="J9811">
        <v>0</v>
      </c>
      <c r="K9811">
        <v>0</v>
      </c>
    </row>
    <row r="9812" spans="1:11">
      <c r="A9812">
        <v>2020</v>
      </c>
      <c r="B9812">
        <v>9811</v>
      </c>
      <c r="C9812">
        <v>245</v>
      </c>
      <c r="D9812">
        <v>171</v>
      </c>
      <c r="E9812">
        <v>10</v>
      </c>
      <c r="F9812">
        <v>9.9922101545325894</v>
      </c>
      <c r="G9812">
        <v>0</v>
      </c>
      <c r="H9812">
        <v>3</v>
      </c>
      <c r="I9812">
        <v>0</v>
      </c>
      <c r="J9812">
        <v>0</v>
      </c>
      <c r="K9812">
        <v>0</v>
      </c>
    </row>
    <row r="9813" spans="1:11">
      <c r="A9813">
        <v>2020</v>
      </c>
      <c r="B9813">
        <v>9812</v>
      </c>
      <c r="C9813">
        <v>0</v>
      </c>
      <c r="D9813">
        <v>0</v>
      </c>
      <c r="E9813">
        <v>202</v>
      </c>
      <c r="F9813">
        <v>0</v>
      </c>
      <c r="G9813">
        <v>0</v>
      </c>
      <c r="H9813">
        <v>3</v>
      </c>
      <c r="I9813">
        <v>0</v>
      </c>
      <c r="J9813">
        <v>0</v>
      </c>
      <c r="K9813">
        <v>0</v>
      </c>
    </row>
    <row r="9814" spans="1:11">
      <c r="A9814">
        <v>2020</v>
      </c>
      <c r="B9814">
        <v>9813</v>
      </c>
      <c r="C9814">
        <v>142</v>
      </c>
      <c r="D9814">
        <v>106</v>
      </c>
      <c r="E9814">
        <v>1</v>
      </c>
      <c r="F9814">
        <v>8.9949704179493999</v>
      </c>
      <c r="G9814">
        <v>0</v>
      </c>
      <c r="H9814">
        <v>3</v>
      </c>
      <c r="I9814">
        <v>0</v>
      </c>
      <c r="J9814">
        <v>0</v>
      </c>
      <c r="K9814">
        <v>0</v>
      </c>
    </row>
    <row r="9815" spans="1:11">
      <c r="A9815">
        <v>2020</v>
      </c>
      <c r="B9815">
        <v>9814</v>
      </c>
      <c r="C9815">
        <v>62</v>
      </c>
      <c r="D9815">
        <v>37</v>
      </c>
      <c r="E9815">
        <v>0</v>
      </c>
      <c r="F9815">
        <v>12.639647720786099</v>
      </c>
      <c r="G9815">
        <v>0</v>
      </c>
      <c r="H9815">
        <v>3</v>
      </c>
      <c r="I9815">
        <v>0</v>
      </c>
      <c r="J9815">
        <v>0</v>
      </c>
      <c r="K9815">
        <v>0</v>
      </c>
    </row>
    <row r="9816" spans="1:11">
      <c r="A9816">
        <v>2020</v>
      </c>
      <c r="B9816">
        <v>9815</v>
      </c>
      <c r="C9816">
        <v>100</v>
      </c>
      <c r="D9816">
        <v>70</v>
      </c>
      <c r="E9816">
        <v>14</v>
      </c>
      <c r="F9816">
        <v>9.4341402667974901</v>
      </c>
      <c r="G9816">
        <v>0</v>
      </c>
      <c r="H9816">
        <v>3</v>
      </c>
      <c r="I9816">
        <v>0</v>
      </c>
      <c r="J9816">
        <v>0</v>
      </c>
      <c r="K9816">
        <v>0</v>
      </c>
    </row>
    <row r="9817" spans="1:11">
      <c r="A9817">
        <v>2020</v>
      </c>
      <c r="B9817">
        <v>9816</v>
      </c>
      <c r="C9817">
        <v>412</v>
      </c>
      <c r="D9817">
        <v>275</v>
      </c>
      <c r="E9817">
        <v>7</v>
      </c>
      <c r="F9817">
        <v>50.038257405540598</v>
      </c>
      <c r="G9817">
        <v>0</v>
      </c>
      <c r="H9817">
        <v>3</v>
      </c>
      <c r="I9817">
        <v>0</v>
      </c>
      <c r="J9817">
        <v>0</v>
      </c>
      <c r="K9817">
        <v>0</v>
      </c>
    </row>
    <row r="9818" spans="1:11">
      <c r="A9818">
        <v>2020</v>
      </c>
      <c r="B9818">
        <v>9817</v>
      </c>
      <c r="C9818">
        <v>166</v>
      </c>
      <c r="D9818">
        <v>108</v>
      </c>
      <c r="E9818">
        <v>7</v>
      </c>
      <c r="F9818">
        <v>23.314934198513999</v>
      </c>
      <c r="G9818">
        <v>0</v>
      </c>
      <c r="H9818">
        <v>3</v>
      </c>
      <c r="I9818">
        <v>0</v>
      </c>
      <c r="J9818">
        <v>0</v>
      </c>
      <c r="K9818">
        <v>0</v>
      </c>
    </row>
    <row r="9819" spans="1:11">
      <c r="A9819">
        <v>2020</v>
      </c>
      <c r="B9819">
        <v>9818</v>
      </c>
      <c r="C9819">
        <v>419</v>
      </c>
      <c r="D9819">
        <v>270</v>
      </c>
      <c r="E9819">
        <v>3</v>
      </c>
      <c r="F9819">
        <v>27.7928866129824</v>
      </c>
      <c r="G9819">
        <v>0</v>
      </c>
      <c r="H9819">
        <v>3</v>
      </c>
      <c r="I9819">
        <v>0</v>
      </c>
      <c r="J9819">
        <v>0</v>
      </c>
      <c r="K9819">
        <v>0</v>
      </c>
    </row>
    <row r="9820" spans="1:11">
      <c r="A9820">
        <v>2020</v>
      </c>
      <c r="B9820">
        <v>9819</v>
      </c>
      <c r="C9820">
        <v>614</v>
      </c>
      <c r="D9820">
        <v>405</v>
      </c>
      <c r="E9820">
        <v>17</v>
      </c>
      <c r="F9820">
        <v>24.240510077182702</v>
      </c>
      <c r="G9820">
        <v>0</v>
      </c>
      <c r="H9820">
        <v>3</v>
      </c>
      <c r="I9820">
        <v>0</v>
      </c>
      <c r="J9820">
        <v>0</v>
      </c>
      <c r="K9820">
        <v>0</v>
      </c>
    </row>
    <row r="9821" spans="1:11">
      <c r="A9821">
        <v>2020</v>
      </c>
      <c r="B9821">
        <v>9820</v>
      </c>
      <c r="C9821">
        <v>48</v>
      </c>
      <c r="D9821">
        <v>32</v>
      </c>
      <c r="E9821">
        <v>3</v>
      </c>
      <c r="F9821">
        <v>5.6013256470698103</v>
      </c>
      <c r="G9821">
        <v>0</v>
      </c>
      <c r="H9821">
        <v>3</v>
      </c>
      <c r="I9821">
        <v>0</v>
      </c>
      <c r="J9821">
        <v>0</v>
      </c>
      <c r="K9821">
        <v>0</v>
      </c>
    </row>
    <row r="9822" spans="1:11">
      <c r="A9822">
        <v>2020</v>
      </c>
      <c r="B9822">
        <v>9821</v>
      </c>
      <c r="C9822">
        <v>658</v>
      </c>
      <c r="D9822">
        <v>430</v>
      </c>
      <c r="E9822">
        <v>149</v>
      </c>
      <c r="F9822">
        <v>32.202493980384901</v>
      </c>
      <c r="G9822">
        <v>0</v>
      </c>
      <c r="H9822">
        <v>3</v>
      </c>
      <c r="I9822">
        <v>0</v>
      </c>
      <c r="J9822">
        <v>0</v>
      </c>
      <c r="K9822">
        <v>0</v>
      </c>
    </row>
    <row r="9823" spans="1:11">
      <c r="A9823">
        <v>2020</v>
      </c>
      <c r="B9823">
        <v>9822</v>
      </c>
      <c r="C9823">
        <v>0</v>
      </c>
      <c r="D9823">
        <v>0</v>
      </c>
      <c r="E9823">
        <v>693</v>
      </c>
      <c r="F9823">
        <v>0</v>
      </c>
      <c r="G9823">
        <v>0</v>
      </c>
      <c r="H9823">
        <v>3</v>
      </c>
      <c r="I9823">
        <v>0</v>
      </c>
      <c r="J9823">
        <v>0</v>
      </c>
      <c r="K9823">
        <v>0</v>
      </c>
    </row>
    <row r="9824" spans="1:11">
      <c r="A9824">
        <v>2020</v>
      </c>
      <c r="B9824">
        <v>9823</v>
      </c>
      <c r="C9824">
        <v>222</v>
      </c>
      <c r="D9824">
        <v>128</v>
      </c>
      <c r="E9824">
        <v>7</v>
      </c>
      <c r="F9824">
        <v>5.8687183849717703</v>
      </c>
      <c r="G9824">
        <v>0</v>
      </c>
      <c r="H9824">
        <v>3</v>
      </c>
      <c r="I9824">
        <v>0</v>
      </c>
      <c r="J9824">
        <v>0</v>
      </c>
      <c r="K9824">
        <v>0</v>
      </c>
    </row>
    <row r="9825" spans="1:11">
      <c r="A9825">
        <v>2020</v>
      </c>
      <c r="B9825">
        <v>9824</v>
      </c>
      <c r="C9825">
        <v>19</v>
      </c>
      <c r="D9825">
        <v>0</v>
      </c>
      <c r="E9825">
        <v>3026</v>
      </c>
      <c r="F9825">
        <v>0</v>
      </c>
      <c r="G9825">
        <v>0</v>
      </c>
      <c r="H9825">
        <v>3</v>
      </c>
      <c r="I9825">
        <v>0</v>
      </c>
      <c r="J9825">
        <v>0</v>
      </c>
      <c r="K9825">
        <v>0</v>
      </c>
    </row>
    <row r="9826" spans="1:11">
      <c r="A9826">
        <v>2020</v>
      </c>
      <c r="B9826">
        <v>9825</v>
      </c>
      <c r="C9826">
        <v>77</v>
      </c>
      <c r="D9826">
        <v>52</v>
      </c>
      <c r="E9826">
        <v>6</v>
      </c>
      <c r="F9826">
        <v>59.7038688106989</v>
      </c>
      <c r="G9826">
        <v>0</v>
      </c>
      <c r="H9826">
        <v>3</v>
      </c>
      <c r="I9826">
        <v>0</v>
      </c>
      <c r="J9826">
        <v>0</v>
      </c>
      <c r="K9826">
        <v>0</v>
      </c>
    </row>
    <row r="9827" spans="1:11">
      <c r="A9827">
        <v>2020</v>
      </c>
      <c r="B9827">
        <v>9826</v>
      </c>
      <c r="C9827">
        <v>0</v>
      </c>
      <c r="D9827">
        <v>0</v>
      </c>
      <c r="E9827">
        <v>68</v>
      </c>
      <c r="F9827">
        <v>0</v>
      </c>
      <c r="G9827">
        <v>0</v>
      </c>
      <c r="H9827">
        <v>3</v>
      </c>
      <c r="I9827">
        <v>0</v>
      </c>
      <c r="J9827">
        <v>0</v>
      </c>
      <c r="K9827">
        <v>0</v>
      </c>
    </row>
    <row r="9828" spans="1:11">
      <c r="A9828">
        <v>2020</v>
      </c>
      <c r="B9828">
        <v>9827</v>
      </c>
      <c r="C9828">
        <v>637</v>
      </c>
      <c r="D9828">
        <v>415</v>
      </c>
      <c r="E9828">
        <v>39</v>
      </c>
      <c r="F9828">
        <v>69.279041186770598</v>
      </c>
      <c r="G9828">
        <v>0</v>
      </c>
      <c r="H9828">
        <v>3</v>
      </c>
      <c r="I9828">
        <v>0</v>
      </c>
      <c r="J9828">
        <v>0</v>
      </c>
      <c r="K9828">
        <v>0</v>
      </c>
    </row>
    <row r="9829" spans="1:11">
      <c r="A9829">
        <v>2020</v>
      </c>
      <c r="B9829">
        <v>9828</v>
      </c>
      <c r="C9829">
        <v>0</v>
      </c>
      <c r="D9829">
        <v>0</v>
      </c>
      <c r="E9829">
        <v>958</v>
      </c>
      <c r="F9829">
        <v>0</v>
      </c>
      <c r="G9829">
        <v>0</v>
      </c>
      <c r="H9829">
        <v>3</v>
      </c>
      <c r="I9829">
        <v>0</v>
      </c>
      <c r="J9829">
        <v>0</v>
      </c>
      <c r="K9829">
        <v>0</v>
      </c>
    </row>
    <row r="9830" spans="1:11">
      <c r="A9830">
        <v>2020</v>
      </c>
      <c r="B9830">
        <v>9829</v>
      </c>
      <c r="C9830">
        <v>317</v>
      </c>
      <c r="D9830">
        <v>201</v>
      </c>
      <c r="E9830">
        <v>2</v>
      </c>
      <c r="F9830">
        <v>15.860944051395499</v>
      </c>
      <c r="G9830">
        <v>0</v>
      </c>
      <c r="H9830">
        <v>3</v>
      </c>
      <c r="I9830">
        <v>0</v>
      </c>
      <c r="J9830">
        <v>0</v>
      </c>
      <c r="K9830">
        <v>0</v>
      </c>
    </row>
    <row r="9831" spans="1:11">
      <c r="A9831">
        <v>2020</v>
      </c>
      <c r="B9831">
        <v>9830</v>
      </c>
      <c r="C9831">
        <v>0</v>
      </c>
      <c r="D9831">
        <v>0</v>
      </c>
      <c r="E9831">
        <v>175</v>
      </c>
      <c r="F9831">
        <v>0</v>
      </c>
      <c r="G9831">
        <v>0</v>
      </c>
      <c r="H9831">
        <v>3</v>
      </c>
      <c r="I9831">
        <v>0</v>
      </c>
      <c r="J9831">
        <v>0</v>
      </c>
      <c r="K9831">
        <v>0</v>
      </c>
    </row>
    <row r="9832" spans="1:11">
      <c r="A9832">
        <v>2020</v>
      </c>
      <c r="B9832">
        <v>9831</v>
      </c>
      <c r="C9832">
        <v>0</v>
      </c>
      <c r="D9832">
        <v>0</v>
      </c>
      <c r="E9832">
        <v>25</v>
      </c>
      <c r="F9832">
        <v>0</v>
      </c>
      <c r="G9832">
        <v>0</v>
      </c>
      <c r="H9832">
        <v>3</v>
      </c>
      <c r="I9832">
        <v>0</v>
      </c>
      <c r="J9832">
        <v>0</v>
      </c>
      <c r="K9832">
        <v>0</v>
      </c>
    </row>
    <row r="9833" spans="1:11">
      <c r="A9833">
        <v>2020</v>
      </c>
      <c r="B9833">
        <v>9832</v>
      </c>
      <c r="C9833">
        <v>178</v>
      </c>
      <c r="D9833">
        <v>116</v>
      </c>
      <c r="E9833">
        <v>121</v>
      </c>
      <c r="F9833">
        <v>31.6382574074403</v>
      </c>
      <c r="G9833">
        <v>0</v>
      </c>
      <c r="H9833">
        <v>3</v>
      </c>
      <c r="I9833">
        <v>0</v>
      </c>
      <c r="J9833">
        <v>0</v>
      </c>
      <c r="K9833">
        <v>0</v>
      </c>
    </row>
    <row r="9834" spans="1:11">
      <c r="A9834">
        <v>2020</v>
      </c>
      <c r="B9834">
        <v>9833</v>
      </c>
      <c r="C9834">
        <v>207</v>
      </c>
      <c r="D9834">
        <v>141</v>
      </c>
      <c r="E9834">
        <v>134</v>
      </c>
      <c r="F9834">
        <v>56.554286651002698</v>
      </c>
      <c r="G9834">
        <v>0</v>
      </c>
      <c r="H9834">
        <v>3</v>
      </c>
      <c r="I9834">
        <v>0</v>
      </c>
      <c r="J9834">
        <v>0</v>
      </c>
      <c r="K9834">
        <v>0</v>
      </c>
    </row>
    <row r="9835" spans="1:11">
      <c r="A9835">
        <v>2020</v>
      </c>
      <c r="B9835">
        <v>9834</v>
      </c>
      <c r="C9835">
        <v>0</v>
      </c>
      <c r="D9835">
        <v>0</v>
      </c>
      <c r="E9835">
        <v>129</v>
      </c>
      <c r="F9835">
        <v>0</v>
      </c>
      <c r="G9835">
        <v>0</v>
      </c>
      <c r="H9835">
        <v>3</v>
      </c>
      <c r="I9835">
        <v>0</v>
      </c>
      <c r="J9835">
        <v>0</v>
      </c>
      <c r="K9835">
        <v>0</v>
      </c>
    </row>
    <row r="9836" spans="1:11">
      <c r="A9836">
        <v>2020</v>
      </c>
      <c r="B9836">
        <v>9835</v>
      </c>
      <c r="C9836">
        <v>0</v>
      </c>
      <c r="D9836">
        <v>0</v>
      </c>
      <c r="E9836">
        <v>80</v>
      </c>
      <c r="F9836">
        <v>0</v>
      </c>
      <c r="G9836">
        <v>0</v>
      </c>
      <c r="H9836">
        <v>3</v>
      </c>
      <c r="I9836">
        <v>0</v>
      </c>
      <c r="J9836">
        <v>0</v>
      </c>
      <c r="K9836">
        <v>0</v>
      </c>
    </row>
    <row r="9837" spans="1:11">
      <c r="A9837">
        <v>2020</v>
      </c>
      <c r="B9837">
        <v>9836</v>
      </c>
      <c r="C9837">
        <v>0</v>
      </c>
      <c r="D9837">
        <v>0</v>
      </c>
      <c r="E9837">
        <v>155</v>
      </c>
      <c r="F9837">
        <v>0</v>
      </c>
      <c r="G9837">
        <v>0</v>
      </c>
      <c r="H9837">
        <v>3</v>
      </c>
      <c r="I9837">
        <v>0</v>
      </c>
      <c r="J9837">
        <v>0</v>
      </c>
      <c r="K9837">
        <v>0</v>
      </c>
    </row>
    <row r="9838" spans="1:11">
      <c r="A9838">
        <v>2020</v>
      </c>
      <c r="B9838">
        <v>9837</v>
      </c>
      <c r="C9838">
        <v>0</v>
      </c>
      <c r="D9838">
        <v>0</v>
      </c>
      <c r="E9838">
        <v>277</v>
      </c>
      <c r="F9838">
        <v>0</v>
      </c>
      <c r="G9838">
        <v>0</v>
      </c>
      <c r="H9838">
        <v>3</v>
      </c>
      <c r="I9838">
        <v>0</v>
      </c>
      <c r="J9838">
        <v>0</v>
      </c>
      <c r="K9838">
        <v>0</v>
      </c>
    </row>
    <row r="9839" spans="1:11">
      <c r="A9839">
        <v>2020</v>
      </c>
      <c r="B9839">
        <v>9838</v>
      </c>
      <c r="C9839">
        <v>41</v>
      </c>
      <c r="D9839">
        <v>31</v>
      </c>
      <c r="E9839">
        <v>5</v>
      </c>
      <c r="F9839">
        <v>8.1836327345309403</v>
      </c>
      <c r="G9839">
        <v>0</v>
      </c>
      <c r="H9839">
        <v>3</v>
      </c>
      <c r="I9839">
        <v>0</v>
      </c>
      <c r="J9839">
        <v>0</v>
      </c>
      <c r="K9839">
        <v>0</v>
      </c>
    </row>
    <row r="9840" spans="1:11">
      <c r="A9840">
        <v>2020</v>
      </c>
      <c r="B9840">
        <v>9839</v>
      </c>
      <c r="C9840">
        <v>67</v>
      </c>
      <c r="D9840">
        <v>44</v>
      </c>
      <c r="E9840">
        <v>6</v>
      </c>
      <c r="F9840">
        <v>7.5614793413612897</v>
      </c>
      <c r="G9840">
        <v>0</v>
      </c>
      <c r="H9840">
        <v>3</v>
      </c>
      <c r="I9840">
        <v>0</v>
      </c>
      <c r="J9840">
        <v>0</v>
      </c>
      <c r="K9840">
        <v>0</v>
      </c>
    </row>
    <row r="9841" spans="1:11">
      <c r="A9841">
        <v>2020</v>
      </c>
      <c r="B9841">
        <v>9840</v>
      </c>
      <c r="C9841">
        <v>231</v>
      </c>
      <c r="D9841">
        <v>139</v>
      </c>
      <c r="E9841">
        <v>19</v>
      </c>
      <c r="F9841">
        <v>11.2876744458778</v>
      </c>
      <c r="G9841">
        <v>0</v>
      </c>
      <c r="H9841">
        <v>3</v>
      </c>
      <c r="I9841">
        <v>0</v>
      </c>
      <c r="J9841">
        <v>0</v>
      </c>
      <c r="K9841">
        <v>0</v>
      </c>
    </row>
    <row r="9842" spans="1:11">
      <c r="A9842">
        <v>2020</v>
      </c>
      <c r="B9842">
        <v>9841</v>
      </c>
      <c r="C9842">
        <v>63</v>
      </c>
      <c r="D9842">
        <v>45</v>
      </c>
      <c r="E9842">
        <v>0</v>
      </c>
      <c r="F9842">
        <v>8.5161604282412107</v>
      </c>
      <c r="G9842">
        <v>0</v>
      </c>
      <c r="H9842">
        <v>3</v>
      </c>
      <c r="I9842">
        <v>0</v>
      </c>
      <c r="J9842">
        <v>0</v>
      </c>
      <c r="K9842">
        <v>0</v>
      </c>
    </row>
    <row r="9843" spans="1:11">
      <c r="A9843">
        <v>2020</v>
      </c>
      <c r="B9843">
        <v>9842</v>
      </c>
      <c r="C9843">
        <v>85</v>
      </c>
      <c r="D9843">
        <v>55</v>
      </c>
      <c r="E9843">
        <v>1</v>
      </c>
      <c r="F9843">
        <v>11.4342597325728</v>
      </c>
      <c r="G9843">
        <v>0</v>
      </c>
      <c r="H9843">
        <v>3</v>
      </c>
      <c r="I9843">
        <v>0</v>
      </c>
      <c r="J9843">
        <v>0</v>
      </c>
      <c r="K9843">
        <v>0</v>
      </c>
    </row>
    <row r="9844" spans="1:11">
      <c r="A9844">
        <v>2020</v>
      </c>
      <c r="B9844">
        <v>9843</v>
      </c>
      <c r="C9844">
        <v>120</v>
      </c>
      <c r="D9844">
        <v>78</v>
      </c>
      <c r="E9844">
        <v>3</v>
      </c>
      <c r="F9844">
        <v>10.9654132590122</v>
      </c>
      <c r="G9844">
        <v>0</v>
      </c>
      <c r="H9844">
        <v>3</v>
      </c>
      <c r="I9844">
        <v>0</v>
      </c>
      <c r="J9844">
        <v>0</v>
      </c>
      <c r="K9844">
        <v>0</v>
      </c>
    </row>
    <row r="9845" spans="1:11">
      <c r="A9845">
        <v>2020</v>
      </c>
      <c r="B9845">
        <v>9844</v>
      </c>
      <c r="C9845">
        <v>17</v>
      </c>
      <c r="D9845">
        <v>10</v>
      </c>
      <c r="E9845">
        <v>0</v>
      </c>
      <c r="F9845">
        <v>4.03340609281579</v>
      </c>
      <c r="G9845">
        <v>0</v>
      </c>
      <c r="H9845">
        <v>3</v>
      </c>
      <c r="I9845">
        <v>0</v>
      </c>
      <c r="J9845">
        <v>0</v>
      </c>
      <c r="K9845">
        <v>0</v>
      </c>
    </row>
    <row r="9846" spans="1:11">
      <c r="A9846">
        <v>2020</v>
      </c>
      <c r="B9846">
        <v>9845</v>
      </c>
      <c r="C9846">
        <v>162</v>
      </c>
      <c r="D9846">
        <v>103</v>
      </c>
      <c r="E9846">
        <v>4</v>
      </c>
      <c r="F9846">
        <v>10.4667113072987</v>
      </c>
      <c r="G9846">
        <v>0</v>
      </c>
      <c r="H9846">
        <v>3</v>
      </c>
      <c r="I9846">
        <v>0</v>
      </c>
      <c r="J9846">
        <v>0</v>
      </c>
      <c r="K9846">
        <v>0</v>
      </c>
    </row>
    <row r="9847" spans="1:11">
      <c r="A9847">
        <v>2020</v>
      </c>
      <c r="B9847">
        <v>9846</v>
      </c>
      <c r="C9847">
        <v>109</v>
      </c>
      <c r="D9847">
        <v>75</v>
      </c>
      <c r="E9847">
        <v>11</v>
      </c>
      <c r="F9847">
        <v>49.753514697827299</v>
      </c>
      <c r="G9847">
        <v>0</v>
      </c>
      <c r="H9847">
        <v>3</v>
      </c>
      <c r="I9847">
        <v>0</v>
      </c>
      <c r="J9847">
        <v>0</v>
      </c>
      <c r="K9847">
        <v>0</v>
      </c>
    </row>
    <row r="9848" spans="1:11">
      <c r="A9848">
        <v>2020</v>
      </c>
      <c r="B9848">
        <v>9847</v>
      </c>
      <c r="C9848">
        <v>33</v>
      </c>
      <c r="D9848">
        <v>20</v>
      </c>
      <c r="E9848">
        <v>0</v>
      </c>
      <c r="F9848">
        <v>12.743280815569999</v>
      </c>
      <c r="G9848">
        <v>0</v>
      </c>
      <c r="H9848">
        <v>3</v>
      </c>
      <c r="I9848">
        <v>0</v>
      </c>
      <c r="J9848">
        <v>0</v>
      </c>
      <c r="K9848">
        <v>0</v>
      </c>
    </row>
    <row r="9849" spans="1:11">
      <c r="A9849">
        <v>2020</v>
      </c>
      <c r="B9849">
        <v>9848</v>
      </c>
      <c r="C9849">
        <v>245</v>
      </c>
      <c r="D9849">
        <v>165</v>
      </c>
      <c r="E9849">
        <v>24</v>
      </c>
      <c r="F9849">
        <v>33.351483800707904</v>
      </c>
      <c r="G9849">
        <v>0</v>
      </c>
      <c r="H9849">
        <v>3</v>
      </c>
      <c r="I9849">
        <v>0</v>
      </c>
      <c r="J9849">
        <v>0</v>
      </c>
      <c r="K9849">
        <v>0</v>
      </c>
    </row>
    <row r="9850" spans="1:11">
      <c r="A9850">
        <v>2020</v>
      </c>
      <c r="B9850">
        <v>9849</v>
      </c>
      <c r="C9850">
        <v>0</v>
      </c>
      <c r="D9850">
        <v>0</v>
      </c>
      <c r="E9850">
        <v>100</v>
      </c>
      <c r="F9850">
        <v>0</v>
      </c>
      <c r="G9850">
        <v>0</v>
      </c>
      <c r="H9850">
        <v>3</v>
      </c>
      <c r="I9850">
        <v>0</v>
      </c>
      <c r="J9850">
        <v>0</v>
      </c>
      <c r="K9850">
        <v>0</v>
      </c>
    </row>
    <row r="9851" spans="1:11">
      <c r="A9851">
        <v>2020</v>
      </c>
      <c r="B9851">
        <v>9850</v>
      </c>
      <c r="C9851">
        <v>142</v>
      </c>
      <c r="D9851">
        <v>102</v>
      </c>
      <c r="E9851">
        <v>9</v>
      </c>
      <c r="F9851">
        <v>8.9833618017334107</v>
      </c>
      <c r="G9851">
        <v>0</v>
      </c>
      <c r="H9851">
        <v>3</v>
      </c>
      <c r="I9851">
        <v>0</v>
      </c>
      <c r="J9851">
        <v>0</v>
      </c>
      <c r="K9851">
        <v>0</v>
      </c>
    </row>
    <row r="9852" spans="1:11">
      <c r="A9852">
        <v>2020</v>
      </c>
      <c r="B9852">
        <v>9851</v>
      </c>
      <c r="C9852">
        <v>130</v>
      </c>
      <c r="D9852">
        <v>89</v>
      </c>
      <c r="E9852">
        <v>1</v>
      </c>
      <c r="F9852">
        <v>11.1625350975863</v>
      </c>
      <c r="G9852">
        <v>0</v>
      </c>
      <c r="H9852">
        <v>3</v>
      </c>
      <c r="I9852">
        <v>0</v>
      </c>
      <c r="J9852">
        <v>0</v>
      </c>
      <c r="K9852">
        <v>0</v>
      </c>
    </row>
    <row r="9853" spans="1:11">
      <c r="A9853">
        <v>2020</v>
      </c>
      <c r="B9853">
        <v>9852</v>
      </c>
      <c r="C9853">
        <v>102</v>
      </c>
      <c r="D9853">
        <v>64</v>
      </c>
      <c r="E9853">
        <v>1</v>
      </c>
      <c r="F9853">
        <v>6.9279064732626097</v>
      </c>
      <c r="G9853">
        <v>0</v>
      </c>
      <c r="H9853">
        <v>3</v>
      </c>
      <c r="I9853">
        <v>0</v>
      </c>
      <c r="J9853">
        <v>0</v>
      </c>
      <c r="K9853">
        <v>0</v>
      </c>
    </row>
    <row r="9854" spans="1:11">
      <c r="A9854">
        <v>2020</v>
      </c>
      <c r="B9854">
        <v>9853</v>
      </c>
      <c r="C9854">
        <v>126</v>
      </c>
      <c r="D9854">
        <v>86</v>
      </c>
      <c r="E9854">
        <v>5</v>
      </c>
      <c r="F9854">
        <v>9.7073166973551395</v>
      </c>
      <c r="G9854">
        <v>0</v>
      </c>
      <c r="H9854">
        <v>3</v>
      </c>
      <c r="I9854">
        <v>0</v>
      </c>
      <c r="J9854">
        <v>0</v>
      </c>
      <c r="K9854">
        <v>0</v>
      </c>
    </row>
    <row r="9855" spans="1:11">
      <c r="A9855">
        <v>2020</v>
      </c>
      <c r="B9855">
        <v>9854</v>
      </c>
      <c r="C9855">
        <v>23</v>
      </c>
      <c r="D9855">
        <v>15</v>
      </c>
      <c r="E9855">
        <v>0</v>
      </c>
      <c r="F9855">
        <v>11.229920414042301</v>
      </c>
      <c r="G9855">
        <v>0</v>
      </c>
      <c r="H9855">
        <v>3</v>
      </c>
      <c r="I9855">
        <v>0</v>
      </c>
      <c r="J9855">
        <v>0</v>
      </c>
      <c r="K9855">
        <v>0</v>
      </c>
    </row>
    <row r="9856" spans="1:11">
      <c r="A9856">
        <v>2020</v>
      </c>
      <c r="B9856">
        <v>9855</v>
      </c>
      <c r="C9856">
        <v>0</v>
      </c>
      <c r="D9856">
        <v>0</v>
      </c>
      <c r="E9856">
        <v>118</v>
      </c>
      <c r="F9856">
        <v>0</v>
      </c>
      <c r="G9856">
        <v>0</v>
      </c>
      <c r="H9856">
        <v>3</v>
      </c>
      <c r="I9856">
        <v>0</v>
      </c>
      <c r="J9856">
        <v>0</v>
      </c>
      <c r="K9856">
        <v>0</v>
      </c>
    </row>
    <row r="9857" spans="1:11">
      <c r="A9857">
        <v>2020</v>
      </c>
      <c r="B9857">
        <v>9856</v>
      </c>
      <c r="C9857">
        <v>182</v>
      </c>
      <c r="D9857">
        <v>122</v>
      </c>
      <c r="E9857">
        <v>7</v>
      </c>
      <c r="F9857">
        <v>10.1547199919655</v>
      </c>
      <c r="G9857">
        <v>0</v>
      </c>
      <c r="H9857">
        <v>3</v>
      </c>
      <c r="I9857">
        <v>0</v>
      </c>
      <c r="J9857">
        <v>0</v>
      </c>
      <c r="K9857">
        <v>0</v>
      </c>
    </row>
    <row r="9858" spans="1:11">
      <c r="A9858">
        <v>2020</v>
      </c>
      <c r="B9858">
        <v>9857</v>
      </c>
      <c r="C9858">
        <v>8</v>
      </c>
      <c r="D9858">
        <v>5</v>
      </c>
      <c r="E9858">
        <v>0</v>
      </c>
      <c r="F9858">
        <v>5.1726367515841201</v>
      </c>
      <c r="G9858">
        <v>0</v>
      </c>
      <c r="H9858">
        <v>3</v>
      </c>
      <c r="I9858">
        <v>0</v>
      </c>
      <c r="J9858">
        <v>0</v>
      </c>
      <c r="K9858">
        <v>0</v>
      </c>
    </row>
    <row r="9859" spans="1:11">
      <c r="A9859">
        <v>2020</v>
      </c>
      <c r="B9859">
        <v>9858</v>
      </c>
      <c r="C9859">
        <v>61</v>
      </c>
      <c r="D9859">
        <v>41</v>
      </c>
      <c r="E9859">
        <v>0</v>
      </c>
      <c r="F9859">
        <v>7.6513973207566099</v>
      </c>
      <c r="G9859">
        <v>0</v>
      </c>
      <c r="H9859">
        <v>3</v>
      </c>
      <c r="I9859">
        <v>0</v>
      </c>
      <c r="J9859">
        <v>0</v>
      </c>
      <c r="K9859">
        <v>0</v>
      </c>
    </row>
    <row r="9860" spans="1:11">
      <c r="A9860">
        <v>2020</v>
      </c>
      <c r="B9860">
        <v>9859</v>
      </c>
      <c r="C9860">
        <v>35</v>
      </c>
      <c r="D9860">
        <v>25</v>
      </c>
      <c r="E9860">
        <v>0</v>
      </c>
      <c r="F9860">
        <v>13.3389229772476</v>
      </c>
      <c r="G9860">
        <v>0</v>
      </c>
      <c r="H9860">
        <v>3</v>
      </c>
      <c r="I9860">
        <v>0</v>
      </c>
      <c r="J9860">
        <v>0</v>
      </c>
      <c r="K9860">
        <v>0</v>
      </c>
    </row>
    <row r="9861" spans="1:11">
      <c r="A9861">
        <v>2020</v>
      </c>
      <c r="B9861">
        <v>9860</v>
      </c>
      <c r="C9861">
        <v>20</v>
      </c>
      <c r="D9861">
        <v>14</v>
      </c>
      <c r="E9861">
        <v>3</v>
      </c>
      <c r="F9861">
        <v>12.958403524685799</v>
      </c>
      <c r="G9861">
        <v>0</v>
      </c>
      <c r="H9861">
        <v>3</v>
      </c>
      <c r="I9861">
        <v>0</v>
      </c>
      <c r="J9861">
        <v>0</v>
      </c>
      <c r="K9861">
        <v>0</v>
      </c>
    </row>
    <row r="9862" spans="1:11">
      <c r="A9862">
        <v>2020</v>
      </c>
      <c r="B9862">
        <v>9861</v>
      </c>
      <c r="C9862">
        <v>95</v>
      </c>
      <c r="D9862">
        <v>62</v>
      </c>
      <c r="E9862">
        <v>1</v>
      </c>
      <c r="F9862">
        <v>7.1064698797884498</v>
      </c>
      <c r="G9862">
        <v>0</v>
      </c>
      <c r="H9862">
        <v>3</v>
      </c>
      <c r="I9862">
        <v>0</v>
      </c>
      <c r="J9862">
        <v>0</v>
      </c>
      <c r="K9862">
        <v>0</v>
      </c>
    </row>
    <row r="9863" spans="1:11">
      <c r="A9863">
        <v>2020</v>
      </c>
      <c r="B9863">
        <v>9862</v>
      </c>
      <c r="C9863">
        <v>139</v>
      </c>
      <c r="D9863">
        <v>98</v>
      </c>
      <c r="E9863">
        <v>1</v>
      </c>
      <c r="F9863">
        <v>7.7868967255819204</v>
      </c>
      <c r="G9863">
        <v>0</v>
      </c>
      <c r="H9863">
        <v>3</v>
      </c>
      <c r="I9863">
        <v>0</v>
      </c>
      <c r="J9863">
        <v>0</v>
      </c>
      <c r="K9863">
        <v>0</v>
      </c>
    </row>
    <row r="9864" spans="1:11">
      <c r="A9864">
        <v>2020</v>
      </c>
      <c r="B9864">
        <v>9863</v>
      </c>
      <c r="C9864">
        <v>146</v>
      </c>
      <c r="D9864">
        <v>97</v>
      </c>
      <c r="E9864">
        <v>1</v>
      </c>
      <c r="F9864">
        <v>7.5442839131063897</v>
      </c>
      <c r="G9864">
        <v>0</v>
      </c>
      <c r="H9864">
        <v>3</v>
      </c>
      <c r="I9864">
        <v>0</v>
      </c>
      <c r="J9864">
        <v>0</v>
      </c>
      <c r="K9864">
        <v>0</v>
      </c>
    </row>
    <row r="9865" spans="1:11">
      <c r="A9865">
        <v>2020</v>
      </c>
      <c r="B9865">
        <v>9864</v>
      </c>
      <c r="C9865">
        <v>79</v>
      </c>
      <c r="D9865">
        <v>54</v>
      </c>
      <c r="E9865">
        <v>0</v>
      </c>
      <c r="F9865">
        <v>6.5972976132814498</v>
      </c>
      <c r="G9865">
        <v>0</v>
      </c>
      <c r="H9865">
        <v>3</v>
      </c>
      <c r="I9865">
        <v>0</v>
      </c>
      <c r="J9865">
        <v>0</v>
      </c>
      <c r="K9865">
        <v>0</v>
      </c>
    </row>
    <row r="9866" spans="1:11">
      <c r="A9866">
        <v>2020</v>
      </c>
      <c r="B9866">
        <v>9865</v>
      </c>
      <c r="C9866">
        <v>174</v>
      </c>
      <c r="D9866">
        <v>118</v>
      </c>
      <c r="E9866">
        <v>1</v>
      </c>
      <c r="F9866">
        <v>11.8102219507229</v>
      </c>
      <c r="G9866">
        <v>0</v>
      </c>
      <c r="H9866">
        <v>3</v>
      </c>
      <c r="I9866">
        <v>0</v>
      </c>
      <c r="J9866">
        <v>0</v>
      </c>
      <c r="K9866">
        <v>0</v>
      </c>
    </row>
    <row r="9867" spans="1:11">
      <c r="A9867">
        <v>2020</v>
      </c>
      <c r="B9867">
        <v>9866</v>
      </c>
      <c r="C9867">
        <v>128</v>
      </c>
      <c r="D9867">
        <v>88</v>
      </c>
      <c r="E9867">
        <v>3</v>
      </c>
      <c r="F9867">
        <v>9.1544309591411999</v>
      </c>
      <c r="G9867">
        <v>0</v>
      </c>
      <c r="H9867">
        <v>3</v>
      </c>
      <c r="I9867">
        <v>0</v>
      </c>
      <c r="J9867">
        <v>0</v>
      </c>
      <c r="K9867">
        <v>0</v>
      </c>
    </row>
    <row r="9868" spans="1:11">
      <c r="A9868">
        <v>2020</v>
      </c>
      <c r="B9868">
        <v>9867</v>
      </c>
      <c r="C9868">
        <v>182</v>
      </c>
      <c r="D9868">
        <v>115</v>
      </c>
      <c r="E9868">
        <v>1</v>
      </c>
      <c r="F9868">
        <v>9.7369941578034993</v>
      </c>
      <c r="G9868">
        <v>0</v>
      </c>
      <c r="H9868">
        <v>3</v>
      </c>
      <c r="I9868">
        <v>0</v>
      </c>
      <c r="J9868">
        <v>0</v>
      </c>
      <c r="K9868">
        <v>0</v>
      </c>
    </row>
    <row r="9869" spans="1:11">
      <c r="A9869">
        <v>2020</v>
      </c>
      <c r="B9869">
        <v>9868</v>
      </c>
      <c r="C9869">
        <v>21</v>
      </c>
      <c r="D9869">
        <v>14</v>
      </c>
      <c r="E9869">
        <v>15</v>
      </c>
      <c r="F9869">
        <v>11.6118330107824</v>
      </c>
      <c r="G9869">
        <v>0</v>
      </c>
      <c r="H9869">
        <v>3</v>
      </c>
      <c r="I9869">
        <v>0</v>
      </c>
      <c r="J9869">
        <v>0</v>
      </c>
      <c r="K9869">
        <v>0</v>
      </c>
    </row>
    <row r="9870" spans="1:11">
      <c r="A9870">
        <v>2020</v>
      </c>
      <c r="B9870">
        <v>9869</v>
      </c>
      <c r="C9870">
        <v>227</v>
      </c>
      <c r="D9870">
        <v>153</v>
      </c>
      <c r="E9870">
        <v>52</v>
      </c>
      <c r="F9870">
        <v>9.6312544815033192</v>
      </c>
      <c r="G9870">
        <v>0</v>
      </c>
      <c r="H9870">
        <v>3</v>
      </c>
      <c r="I9870">
        <v>0</v>
      </c>
      <c r="J9870">
        <v>0</v>
      </c>
      <c r="K9870">
        <v>0</v>
      </c>
    </row>
    <row r="9871" spans="1:11">
      <c r="A9871">
        <v>2020</v>
      </c>
      <c r="B9871">
        <v>9870</v>
      </c>
      <c r="C9871">
        <v>190</v>
      </c>
      <c r="D9871">
        <v>120</v>
      </c>
      <c r="E9871">
        <v>1</v>
      </c>
      <c r="F9871">
        <v>11.2771021408688</v>
      </c>
      <c r="G9871">
        <v>0</v>
      </c>
      <c r="H9871">
        <v>3</v>
      </c>
      <c r="I9871">
        <v>0</v>
      </c>
      <c r="J9871">
        <v>0</v>
      </c>
      <c r="K9871">
        <v>0</v>
      </c>
    </row>
    <row r="9872" spans="1:11">
      <c r="A9872">
        <v>2020</v>
      </c>
      <c r="B9872">
        <v>9871</v>
      </c>
      <c r="C9872">
        <v>64</v>
      </c>
      <c r="D9872">
        <v>49</v>
      </c>
      <c r="E9872">
        <v>3</v>
      </c>
      <c r="F9872">
        <v>7.2940291533227697</v>
      </c>
      <c r="G9872">
        <v>0</v>
      </c>
      <c r="H9872">
        <v>3</v>
      </c>
      <c r="I9872">
        <v>0</v>
      </c>
      <c r="J9872">
        <v>0</v>
      </c>
      <c r="K9872">
        <v>0</v>
      </c>
    </row>
    <row r="9873" spans="1:11">
      <c r="A9873">
        <v>2020</v>
      </c>
      <c r="B9873">
        <v>9872</v>
      </c>
      <c r="C9873">
        <v>53</v>
      </c>
      <c r="D9873">
        <v>34</v>
      </c>
      <c r="E9873">
        <v>0</v>
      </c>
      <c r="F9873">
        <v>6.6210273835698601</v>
      </c>
      <c r="G9873">
        <v>0</v>
      </c>
      <c r="H9873">
        <v>3</v>
      </c>
      <c r="I9873">
        <v>0</v>
      </c>
      <c r="J9873">
        <v>0</v>
      </c>
      <c r="K9873">
        <v>0</v>
      </c>
    </row>
    <row r="9874" spans="1:11">
      <c r="A9874">
        <v>2020</v>
      </c>
      <c r="B9874">
        <v>9873</v>
      </c>
      <c r="C9874">
        <v>26</v>
      </c>
      <c r="D9874">
        <v>17</v>
      </c>
      <c r="E9874">
        <v>0</v>
      </c>
      <c r="F9874">
        <v>13.8733258630809</v>
      </c>
      <c r="G9874">
        <v>0</v>
      </c>
      <c r="H9874">
        <v>3</v>
      </c>
      <c r="I9874">
        <v>0</v>
      </c>
      <c r="J9874">
        <v>0</v>
      </c>
      <c r="K9874">
        <v>0</v>
      </c>
    </row>
    <row r="9875" spans="1:11">
      <c r="A9875">
        <v>2020</v>
      </c>
      <c r="B9875">
        <v>9874</v>
      </c>
      <c r="C9875">
        <v>81</v>
      </c>
      <c r="D9875">
        <v>52</v>
      </c>
      <c r="E9875">
        <v>0</v>
      </c>
      <c r="F9875">
        <v>6.39643694771505</v>
      </c>
      <c r="G9875">
        <v>0</v>
      </c>
      <c r="H9875">
        <v>3</v>
      </c>
      <c r="I9875">
        <v>0</v>
      </c>
      <c r="J9875">
        <v>0</v>
      </c>
      <c r="K9875">
        <v>0</v>
      </c>
    </row>
    <row r="9876" spans="1:11">
      <c r="A9876">
        <v>2020</v>
      </c>
      <c r="B9876">
        <v>9875</v>
      </c>
      <c r="C9876">
        <v>40</v>
      </c>
      <c r="D9876">
        <v>23</v>
      </c>
      <c r="E9876">
        <v>0</v>
      </c>
      <c r="F9876">
        <v>3.5439000620182499</v>
      </c>
      <c r="G9876">
        <v>0</v>
      </c>
      <c r="H9876">
        <v>3</v>
      </c>
      <c r="I9876">
        <v>0</v>
      </c>
      <c r="J9876">
        <v>0</v>
      </c>
      <c r="K9876">
        <v>0</v>
      </c>
    </row>
    <row r="9877" spans="1:11">
      <c r="A9877">
        <v>2020</v>
      </c>
      <c r="B9877">
        <v>9876</v>
      </c>
      <c r="C9877">
        <v>0</v>
      </c>
      <c r="D9877">
        <v>0</v>
      </c>
      <c r="E9877">
        <v>0</v>
      </c>
      <c r="F9877">
        <v>0</v>
      </c>
      <c r="G9877">
        <v>0</v>
      </c>
      <c r="H9877">
        <v>3</v>
      </c>
      <c r="I9877">
        <v>0</v>
      </c>
      <c r="J9877">
        <v>0</v>
      </c>
      <c r="K9877">
        <v>0</v>
      </c>
    </row>
    <row r="9878" spans="1:11">
      <c r="A9878">
        <v>2020</v>
      </c>
      <c r="B9878">
        <v>9877</v>
      </c>
      <c r="C9878">
        <v>336</v>
      </c>
      <c r="D9878">
        <v>202</v>
      </c>
      <c r="E9878">
        <v>20</v>
      </c>
      <c r="F9878">
        <v>11.4013864900357</v>
      </c>
      <c r="G9878">
        <v>0</v>
      </c>
      <c r="H9878">
        <v>3</v>
      </c>
      <c r="I9878">
        <v>0</v>
      </c>
      <c r="J9878">
        <v>0</v>
      </c>
      <c r="K9878">
        <v>0</v>
      </c>
    </row>
    <row r="9879" spans="1:11">
      <c r="A9879">
        <v>2020</v>
      </c>
      <c r="B9879">
        <v>9878</v>
      </c>
      <c r="C9879">
        <v>474</v>
      </c>
      <c r="D9879">
        <v>304</v>
      </c>
      <c r="E9879">
        <v>28</v>
      </c>
      <c r="F9879">
        <v>30.755056092291099</v>
      </c>
      <c r="G9879">
        <v>0</v>
      </c>
      <c r="H9879">
        <v>3</v>
      </c>
      <c r="I9879">
        <v>0</v>
      </c>
      <c r="J9879">
        <v>0</v>
      </c>
      <c r="K9879">
        <v>0</v>
      </c>
    </row>
    <row r="9880" spans="1:11">
      <c r="A9880">
        <v>2020</v>
      </c>
      <c r="B9880">
        <v>9879</v>
      </c>
      <c r="C9880">
        <v>188</v>
      </c>
      <c r="D9880">
        <v>123</v>
      </c>
      <c r="E9880">
        <v>35</v>
      </c>
      <c r="F9880">
        <v>6.7472266386250004</v>
      </c>
      <c r="G9880">
        <v>0</v>
      </c>
      <c r="H9880">
        <v>3</v>
      </c>
      <c r="I9880">
        <v>0</v>
      </c>
      <c r="J9880">
        <v>0</v>
      </c>
      <c r="K9880">
        <v>0</v>
      </c>
    </row>
    <row r="9881" spans="1:11">
      <c r="A9881">
        <v>2020</v>
      </c>
      <c r="B9881">
        <v>9880</v>
      </c>
      <c r="C9881">
        <v>264</v>
      </c>
      <c r="D9881">
        <v>170</v>
      </c>
      <c r="E9881">
        <v>5</v>
      </c>
      <c r="F9881">
        <v>14.785778144556801</v>
      </c>
      <c r="G9881">
        <v>0</v>
      </c>
      <c r="H9881">
        <v>3</v>
      </c>
      <c r="I9881">
        <v>0</v>
      </c>
      <c r="J9881">
        <v>0</v>
      </c>
      <c r="K9881">
        <v>0</v>
      </c>
    </row>
    <row r="9882" spans="1:11">
      <c r="A9882">
        <v>2020</v>
      </c>
      <c r="B9882">
        <v>9881</v>
      </c>
      <c r="C9882">
        <v>307</v>
      </c>
      <c r="D9882">
        <v>212</v>
      </c>
      <c r="E9882">
        <v>21</v>
      </c>
      <c r="F9882">
        <v>25.127478985406398</v>
      </c>
      <c r="G9882">
        <v>0</v>
      </c>
      <c r="H9882">
        <v>3</v>
      </c>
      <c r="I9882">
        <v>0</v>
      </c>
      <c r="J9882">
        <v>0</v>
      </c>
      <c r="K9882">
        <v>0</v>
      </c>
    </row>
    <row r="9883" spans="1:11">
      <c r="A9883">
        <v>2020</v>
      </c>
      <c r="B9883">
        <v>9882</v>
      </c>
      <c r="C9883">
        <v>0</v>
      </c>
      <c r="D9883">
        <v>0</v>
      </c>
      <c r="E9883">
        <v>109</v>
      </c>
      <c r="F9883">
        <v>0</v>
      </c>
      <c r="G9883">
        <v>0</v>
      </c>
      <c r="H9883">
        <v>3</v>
      </c>
      <c r="I9883">
        <v>0</v>
      </c>
      <c r="J9883">
        <v>0</v>
      </c>
      <c r="K9883">
        <v>0</v>
      </c>
    </row>
    <row r="9884" spans="1:11">
      <c r="A9884">
        <v>2020</v>
      </c>
      <c r="B9884">
        <v>9883</v>
      </c>
      <c r="C9884">
        <v>186</v>
      </c>
      <c r="D9884">
        <v>120</v>
      </c>
      <c r="E9884">
        <v>1</v>
      </c>
      <c r="F9884">
        <v>4.8603985526813203</v>
      </c>
      <c r="G9884">
        <v>0</v>
      </c>
      <c r="H9884">
        <v>3</v>
      </c>
      <c r="I9884">
        <v>0</v>
      </c>
      <c r="J9884">
        <v>0</v>
      </c>
      <c r="K9884">
        <v>0</v>
      </c>
    </row>
    <row r="9885" spans="1:11">
      <c r="A9885">
        <v>2020</v>
      </c>
      <c r="B9885">
        <v>9884</v>
      </c>
      <c r="C9885">
        <v>195</v>
      </c>
      <c r="D9885">
        <v>138</v>
      </c>
      <c r="E9885">
        <v>21</v>
      </c>
      <c r="F9885">
        <v>6.0977516495200002</v>
      </c>
      <c r="G9885">
        <v>0</v>
      </c>
      <c r="H9885">
        <v>3</v>
      </c>
      <c r="I9885">
        <v>0</v>
      </c>
      <c r="J9885">
        <v>0</v>
      </c>
      <c r="K9885">
        <v>0</v>
      </c>
    </row>
    <row r="9886" spans="1:11">
      <c r="A9886">
        <v>2020</v>
      </c>
      <c r="B9886">
        <v>9885</v>
      </c>
      <c r="C9886">
        <v>0</v>
      </c>
      <c r="D9886">
        <v>0</v>
      </c>
      <c r="E9886">
        <v>181</v>
      </c>
      <c r="F9886">
        <v>0</v>
      </c>
      <c r="G9886">
        <v>0</v>
      </c>
      <c r="H9886">
        <v>3</v>
      </c>
      <c r="I9886">
        <v>0</v>
      </c>
      <c r="J9886">
        <v>0</v>
      </c>
      <c r="K9886">
        <v>0</v>
      </c>
    </row>
    <row r="9887" spans="1:11">
      <c r="A9887">
        <v>2020</v>
      </c>
      <c r="B9887">
        <v>9886</v>
      </c>
      <c r="C9887">
        <v>38</v>
      </c>
      <c r="D9887">
        <v>19</v>
      </c>
      <c r="E9887">
        <v>3</v>
      </c>
      <c r="F9887">
        <v>13.2630623712959</v>
      </c>
      <c r="G9887">
        <v>0</v>
      </c>
      <c r="H9887">
        <v>3</v>
      </c>
      <c r="I9887">
        <v>0</v>
      </c>
      <c r="J9887">
        <v>0</v>
      </c>
      <c r="K9887">
        <v>0</v>
      </c>
    </row>
    <row r="9888" spans="1:11">
      <c r="A9888">
        <v>2020</v>
      </c>
      <c r="B9888">
        <v>9887</v>
      </c>
      <c r="C9888">
        <v>29</v>
      </c>
      <c r="D9888">
        <v>17</v>
      </c>
      <c r="E9888">
        <v>15</v>
      </c>
      <c r="F9888">
        <v>2.5249886810852198</v>
      </c>
      <c r="G9888">
        <v>0</v>
      </c>
      <c r="H9888">
        <v>3</v>
      </c>
      <c r="I9888">
        <v>0</v>
      </c>
      <c r="J9888">
        <v>0</v>
      </c>
      <c r="K9888">
        <v>0</v>
      </c>
    </row>
    <row r="9889" spans="1:11">
      <c r="A9889">
        <v>2020</v>
      </c>
      <c r="B9889">
        <v>9888</v>
      </c>
      <c r="C9889">
        <v>170</v>
      </c>
      <c r="D9889">
        <v>116</v>
      </c>
      <c r="E9889">
        <v>12</v>
      </c>
      <c r="F9889">
        <v>7.10556783936401</v>
      </c>
      <c r="G9889">
        <v>0</v>
      </c>
      <c r="H9889">
        <v>3</v>
      </c>
      <c r="I9889">
        <v>0</v>
      </c>
      <c r="J9889">
        <v>0</v>
      </c>
      <c r="K9889">
        <v>0</v>
      </c>
    </row>
    <row r="9890" spans="1:11">
      <c r="A9890">
        <v>2020</v>
      </c>
      <c r="B9890">
        <v>9889</v>
      </c>
      <c r="C9890">
        <v>367</v>
      </c>
      <c r="D9890">
        <v>235</v>
      </c>
      <c r="E9890">
        <v>17</v>
      </c>
      <c r="F9890">
        <v>17.273189374399902</v>
      </c>
      <c r="G9890">
        <v>0</v>
      </c>
      <c r="H9890">
        <v>3</v>
      </c>
      <c r="I9890">
        <v>0</v>
      </c>
      <c r="J9890">
        <v>0</v>
      </c>
      <c r="K9890">
        <v>0</v>
      </c>
    </row>
    <row r="9891" spans="1:11">
      <c r="A9891">
        <v>2020</v>
      </c>
      <c r="B9891">
        <v>9890</v>
      </c>
      <c r="C9891">
        <v>96</v>
      </c>
      <c r="D9891">
        <v>66</v>
      </c>
      <c r="E9891">
        <v>1</v>
      </c>
      <c r="F9891">
        <v>5.7907372332340099</v>
      </c>
      <c r="G9891">
        <v>0</v>
      </c>
      <c r="H9891">
        <v>3</v>
      </c>
      <c r="I9891">
        <v>0</v>
      </c>
      <c r="J9891">
        <v>0</v>
      </c>
      <c r="K9891">
        <v>0</v>
      </c>
    </row>
    <row r="9892" spans="1:11">
      <c r="A9892">
        <v>2020</v>
      </c>
      <c r="B9892">
        <v>9891</v>
      </c>
      <c r="C9892">
        <v>510</v>
      </c>
      <c r="D9892">
        <v>330</v>
      </c>
      <c r="E9892">
        <v>32</v>
      </c>
      <c r="F9892">
        <v>35.423308537017398</v>
      </c>
      <c r="G9892">
        <v>0</v>
      </c>
      <c r="H9892">
        <v>3</v>
      </c>
      <c r="I9892">
        <v>0</v>
      </c>
      <c r="J9892">
        <v>0</v>
      </c>
      <c r="K9892">
        <v>0</v>
      </c>
    </row>
    <row r="9893" spans="1:11">
      <c r="A9893">
        <v>2020</v>
      </c>
      <c r="B9893">
        <v>9892</v>
      </c>
      <c r="C9893">
        <v>35</v>
      </c>
      <c r="D9893">
        <v>23</v>
      </c>
      <c r="E9893">
        <v>0</v>
      </c>
      <c r="F9893">
        <v>2.0244554214916199</v>
      </c>
      <c r="G9893">
        <v>0</v>
      </c>
      <c r="H9893">
        <v>3</v>
      </c>
      <c r="I9893">
        <v>0</v>
      </c>
      <c r="J9893">
        <v>0</v>
      </c>
      <c r="K9893">
        <v>0</v>
      </c>
    </row>
    <row r="9894" spans="1:11">
      <c r="A9894">
        <v>2020</v>
      </c>
      <c r="B9894">
        <v>9893</v>
      </c>
      <c r="C9894">
        <v>13</v>
      </c>
      <c r="D9894">
        <v>8</v>
      </c>
      <c r="E9894">
        <v>0</v>
      </c>
      <c r="F9894">
        <v>1.6019519167970799</v>
      </c>
      <c r="G9894">
        <v>0</v>
      </c>
      <c r="H9894">
        <v>3</v>
      </c>
      <c r="I9894">
        <v>0</v>
      </c>
      <c r="J9894">
        <v>0</v>
      </c>
      <c r="K9894">
        <v>0</v>
      </c>
    </row>
    <row r="9895" spans="1:11">
      <c r="A9895">
        <v>2020</v>
      </c>
      <c r="B9895">
        <v>9894</v>
      </c>
      <c r="C9895">
        <v>85</v>
      </c>
      <c r="D9895">
        <v>51</v>
      </c>
      <c r="E9895">
        <v>11</v>
      </c>
      <c r="F9895">
        <v>4.1509581388080399</v>
      </c>
      <c r="G9895">
        <v>0</v>
      </c>
      <c r="H9895">
        <v>3</v>
      </c>
      <c r="I9895">
        <v>0</v>
      </c>
      <c r="J9895">
        <v>0</v>
      </c>
      <c r="K9895">
        <v>0</v>
      </c>
    </row>
    <row r="9896" spans="1:11">
      <c r="A9896">
        <v>2020</v>
      </c>
      <c r="B9896">
        <v>9895</v>
      </c>
      <c r="C9896">
        <v>49</v>
      </c>
      <c r="D9896">
        <v>23</v>
      </c>
      <c r="E9896">
        <v>6</v>
      </c>
      <c r="F9896">
        <v>5.5294754897535396</v>
      </c>
      <c r="G9896">
        <v>0</v>
      </c>
      <c r="H9896">
        <v>3</v>
      </c>
      <c r="I9896">
        <v>0</v>
      </c>
      <c r="J9896">
        <v>0</v>
      </c>
      <c r="K9896">
        <v>0</v>
      </c>
    </row>
    <row r="9897" spans="1:11">
      <c r="A9897">
        <v>2020</v>
      </c>
      <c r="B9897">
        <v>9896</v>
      </c>
      <c r="C9897">
        <v>54</v>
      </c>
      <c r="D9897">
        <v>40</v>
      </c>
      <c r="E9897">
        <v>3</v>
      </c>
      <c r="F9897">
        <v>3.51704464041475</v>
      </c>
      <c r="G9897">
        <v>0</v>
      </c>
      <c r="H9897">
        <v>3</v>
      </c>
      <c r="I9897">
        <v>0</v>
      </c>
      <c r="J9897">
        <v>0</v>
      </c>
      <c r="K9897">
        <v>0</v>
      </c>
    </row>
    <row r="9898" spans="1:11">
      <c r="A9898">
        <v>2020</v>
      </c>
      <c r="B9898">
        <v>9897</v>
      </c>
      <c r="C9898">
        <v>96</v>
      </c>
      <c r="D9898">
        <v>63</v>
      </c>
      <c r="E9898">
        <v>6</v>
      </c>
      <c r="F9898">
        <v>4.7806622213147802</v>
      </c>
      <c r="G9898">
        <v>0</v>
      </c>
      <c r="H9898">
        <v>3</v>
      </c>
      <c r="I9898">
        <v>0</v>
      </c>
      <c r="J9898">
        <v>0</v>
      </c>
      <c r="K9898">
        <v>0</v>
      </c>
    </row>
    <row r="9899" spans="1:11">
      <c r="A9899">
        <v>2020</v>
      </c>
      <c r="B9899">
        <v>9898</v>
      </c>
      <c r="C9899">
        <v>64</v>
      </c>
      <c r="D9899">
        <v>44</v>
      </c>
      <c r="E9899">
        <v>2</v>
      </c>
      <c r="F9899">
        <v>2.6355669763457898</v>
      </c>
      <c r="G9899">
        <v>0</v>
      </c>
      <c r="H9899">
        <v>3</v>
      </c>
      <c r="I9899">
        <v>0</v>
      </c>
      <c r="J9899">
        <v>0</v>
      </c>
      <c r="K9899">
        <v>0</v>
      </c>
    </row>
    <row r="9900" spans="1:11">
      <c r="A9900">
        <v>2020</v>
      </c>
      <c r="B9900">
        <v>9899</v>
      </c>
      <c r="C9900">
        <v>16</v>
      </c>
      <c r="D9900">
        <v>14</v>
      </c>
      <c r="E9900">
        <v>0</v>
      </c>
      <c r="F9900">
        <v>1.2327321196058301</v>
      </c>
      <c r="G9900">
        <v>0</v>
      </c>
      <c r="H9900">
        <v>3</v>
      </c>
      <c r="I9900">
        <v>0</v>
      </c>
      <c r="J9900">
        <v>0</v>
      </c>
      <c r="K9900">
        <v>0</v>
      </c>
    </row>
    <row r="9901" spans="1:11">
      <c r="A9901">
        <v>2020</v>
      </c>
      <c r="B9901">
        <v>9900</v>
      </c>
      <c r="C9901">
        <v>113</v>
      </c>
      <c r="D9901">
        <v>64</v>
      </c>
      <c r="E9901">
        <v>50</v>
      </c>
      <c r="F9901">
        <v>4.0367811493037404</v>
      </c>
      <c r="G9901">
        <v>0</v>
      </c>
      <c r="H9901">
        <v>3</v>
      </c>
      <c r="I9901">
        <v>0</v>
      </c>
      <c r="J9901">
        <v>0</v>
      </c>
      <c r="K9901">
        <v>0</v>
      </c>
    </row>
    <row r="9902" spans="1:11">
      <c r="A9902">
        <v>2020</v>
      </c>
      <c r="B9902">
        <v>9901</v>
      </c>
      <c r="C9902">
        <v>102</v>
      </c>
      <c r="D9902">
        <v>53</v>
      </c>
      <c r="E9902">
        <v>1</v>
      </c>
      <c r="F9902">
        <v>2.9129457592364698</v>
      </c>
      <c r="G9902">
        <v>0</v>
      </c>
      <c r="H9902">
        <v>3</v>
      </c>
      <c r="I9902">
        <v>0</v>
      </c>
      <c r="J9902">
        <v>0</v>
      </c>
      <c r="K9902">
        <v>0</v>
      </c>
    </row>
    <row r="9903" spans="1:11">
      <c r="A9903">
        <v>2020</v>
      </c>
      <c r="B9903">
        <v>9902</v>
      </c>
      <c r="C9903">
        <v>11</v>
      </c>
      <c r="D9903">
        <v>8</v>
      </c>
      <c r="E9903">
        <v>0</v>
      </c>
      <c r="F9903">
        <v>4.82816134837379</v>
      </c>
      <c r="G9903">
        <v>0</v>
      </c>
      <c r="H9903">
        <v>3</v>
      </c>
      <c r="I9903">
        <v>0</v>
      </c>
      <c r="J9903">
        <v>0</v>
      </c>
      <c r="K9903">
        <v>0</v>
      </c>
    </row>
    <row r="9904" spans="1:11">
      <c r="A9904">
        <v>2020</v>
      </c>
      <c r="B9904">
        <v>9903</v>
      </c>
      <c r="C9904">
        <v>32</v>
      </c>
      <c r="D9904">
        <v>22</v>
      </c>
      <c r="E9904">
        <v>0</v>
      </c>
      <c r="F9904">
        <v>2.3641884553722501</v>
      </c>
      <c r="G9904">
        <v>0</v>
      </c>
      <c r="H9904">
        <v>3</v>
      </c>
      <c r="I9904">
        <v>0</v>
      </c>
      <c r="J9904">
        <v>0</v>
      </c>
      <c r="K9904">
        <v>0</v>
      </c>
    </row>
    <row r="9905" spans="1:11">
      <c r="A9905">
        <v>2020</v>
      </c>
      <c r="B9905">
        <v>9904</v>
      </c>
      <c r="C9905">
        <v>57</v>
      </c>
      <c r="D9905">
        <v>36</v>
      </c>
      <c r="E9905">
        <v>0</v>
      </c>
      <c r="F9905">
        <v>2.3198551108036098</v>
      </c>
      <c r="G9905">
        <v>0</v>
      </c>
      <c r="H9905">
        <v>3</v>
      </c>
      <c r="I9905">
        <v>0</v>
      </c>
      <c r="J9905">
        <v>0</v>
      </c>
      <c r="K9905">
        <v>0</v>
      </c>
    </row>
    <row r="9906" spans="1:11">
      <c r="A9906">
        <v>2020</v>
      </c>
      <c r="B9906">
        <v>9905</v>
      </c>
      <c r="C9906">
        <v>151</v>
      </c>
      <c r="D9906">
        <v>77</v>
      </c>
      <c r="E9906">
        <v>1</v>
      </c>
      <c r="F9906">
        <v>3.2292350562336001</v>
      </c>
      <c r="G9906">
        <v>0</v>
      </c>
      <c r="H9906">
        <v>3</v>
      </c>
      <c r="I9906">
        <v>0</v>
      </c>
      <c r="J9906">
        <v>0</v>
      </c>
      <c r="K9906">
        <v>0</v>
      </c>
    </row>
    <row r="9907" spans="1:11">
      <c r="A9907">
        <v>2020</v>
      </c>
      <c r="B9907">
        <v>9906</v>
      </c>
      <c r="C9907">
        <v>18</v>
      </c>
      <c r="D9907">
        <v>12</v>
      </c>
      <c r="E9907">
        <v>6</v>
      </c>
      <c r="F9907">
        <v>1.1299435028248599</v>
      </c>
      <c r="G9907">
        <v>0</v>
      </c>
      <c r="H9907">
        <v>3</v>
      </c>
      <c r="I9907">
        <v>0</v>
      </c>
      <c r="J9907">
        <v>0</v>
      </c>
      <c r="K9907">
        <v>0</v>
      </c>
    </row>
    <row r="9908" spans="1:11">
      <c r="A9908">
        <v>2020</v>
      </c>
      <c r="B9908">
        <v>9907</v>
      </c>
      <c r="C9908">
        <v>58</v>
      </c>
      <c r="D9908">
        <v>31</v>
      </c>
      <c r="E9908">
        <v>3</v>
      </c>
      <c r="F9908">
        <v>3.0479793998633702</v>
      </c>
      <c r="G9908">
        <v>0</v>
      </c>
      <c r="H9908">
        <v>3</v>
      </c>
      <c r="I9908">
        <v>0</v>
      </c>
      <c r="J9908">
        <v>0</v>
      </c>
      <c r="K9908">
        <v>0</v>
      </c>
    </row>
    <row r="9909" spans="1:11">
      <c r="A9909">
        <v>2020</v>
      </c>
      <c r="B9909">
        <v>9908</v>
      </c>
      <c r="C9909">
        <v>96</v>
      </c>
      <c r="D9909">
        <v>45</v>
      </c>
      <c r="E9909">
        <v>1</v>
      </c>
      <c r="F9909">
        <v>3.33106635761773</v>
      </c>
      <c r="G9909">
        <v>0</v>
      </c>
      <c r="H9909">
        <v>3</v>
      </c>
      <c r="I9909">
        <v>0</v>
      </c>
      <c r="J9909">
        <v>0</v>
      </c>
      <c r="K9909">
        <v>0</v>
      </c>
    </row>
    <row r="9910" spans="1:11">
      <c r="A9910">
        <v>2020</v>
      </c>
      <c r="B9910">
        <v>9909</v>
      </c>
      <c r="C9910">
        <v>151</v>
      </c>
      <c r="D9910">
        <v>77</v>
      </c>
      <c r="E9910">
        <v>13</v>
      </c>
      <c r="F9910">
        <v>4.4121639967417901</v>
      </c>
      <c r="G9910">
        <v>0</v>
      </c>
      <c r="H9910">
        <v>3</v>
      </c>
      <c r="I9910">
        <v>0</v>
      </c>
      <c r="J9910">
        <v>0</v>
      </c>
      <c r="K9910">
        <v>0</v>
      </c>
    </row>
    <row r="9911" spans="1:11">
      <c r="A9911">
        <v>2020</v>
      </c>
      <c r="B9911">
        <v>9910</v>
      </c>
      <c r="C9911">
        <v>62</v>
      </c>
      <c r="D9911">
        <v>38</v>
      </c>
      <c r="E9911">
        <v>0</v>
      </c>
      <c r="F9911">
        <v>3.04981528941271</v>
      </c>
      <c r="G9911">
        <v>0</v>
      </c>
      <c r="H9911">
        <v>3</v>
      </c>
      <c r="I9911">
        <v>0</v>
      </c>
      <c r="J9911">
        <v>0</v>
      </c>
      <c r="K9911">
        <v>0</v>
      </c>
    </row>
    <row r="9912" spans="1:11">
      <c r="A9912">
        <v>2020</v>
      </c>
      <c r="B9912">
        <v>9911</v>
      </c>
      <c r="C9912">
        <v>39</v>
      </c>
      <c r="D9912">
        <v>21</v>
      </c>
      <c r="E9912">
        <v>0</v>
      </c>
      <c r="F9912">
        <v>5.6860429514936799</v>
      </c>
      <c r="G9912">
        <v>0</v>
      </c>
      <c r="H9912">
        <v>3</v>
      </c>
      <c r="I9912">
        <v>0</v>
      </c>
      <c r="J9912">
        <v>0</v>
      </c>
      <c r="K9912">
        <v>0</v>
      </c>
    </row>
    <row r="9913" spans="1:11">
      <c r="A9913">
        <v>2020</v>
      </c>
      <c r="B9913">
        <v>9912</v>
      </c>
      <c r="C9913">
        <v>3</v>
      </c>
      <c r="D9913">
        <v>0</v>
      </c>
      <c r="E9913">
        <v>0</v>
      </c>
      <c r="F9913">
        <v>1.3306719893546199</v>
      </c>
      <c r="G9913">
        <v>0</v>
      </c>
      <c r="H9913">
        <v>3</v>
      </c>
      <c r="I9913">
        <v>0</v>
      </c>
      <c r="J9913">
        <v>0</v>
      </c>
      <c r="K9913">
        <v>0</v>
      </c>
    </row>
    <row r="9914" spans="1:11">
      <c r="A9914">
        <v>2020</v>
      </c>
      <c r="B9914">
        <v>9913</v>
      </c>
      <c r="C9914">
        <v>37</v>
      </c>
      <c r="D9914">
        <v>23</v>
      </c>
      <c r="E9914">
        <v>2</v>
      </c>
      <c r="F9914">
        <v>4.3615102613369796</v>
      </c>
      <c r="G9914">
        <v>0</v>
      </c>
      <c r="H9914">
        <v>3</v>
      </c>
      <c r="I9914">
        <v>0</v>
      </c>
      <c r="J9914">
        <v>0</v>
      </c>
      <c r="K9914">
        <v>0</v>
      </c>
    </row>
    <row r="9915" spans="1:11">
      <c r="A9915">
        <v>2020</v>
      </c>
      <c r="B9915">
        <v>9914</v>
      </c>
      <c r="C9915">
        <v>91</v>
      </c>
      <c r="D9915">
        <v>59</v>
      </c>
      <c r="E9915">
        <v>1</v>
      </c>
      <c r="F9915">
        <v>6.5053436751617397</v>
      </c>
      <c r="G9915">
        <v>0</v>
      </c>
      <c r="H9915">
        <v>3</v>
      </c>
      <c r="I9915">
        <v>0</v>
      </c>
      <c r="J9915">
        <v>0</v>
      </c>
      <c r="K9915">
        <v>0</v>
      </c>
    </row>
    <row r="9916" spans="1:11">
      <c r="A9916">
        <v>2020</v>
      </c>
      <c r="B9916">
        <v>9915</v>
      </c>
      <c r="C9916">
        <v>124</v>
      </c>
      <c r="D9916">
        <v>72</v>
      </c>
      <c r="E9916">
        <v>1</v>
      </c>
      <c r="F9916">
        <v>8.8574591949712502</v>
      </c>
      <c r="G9916">
        <v>0</v>
      </c>
      <c r="H9916">
        <v>3</v>
      </c>
      <c r="I9916">
        <v>0</v>
      </c>
      <c r="J9916">
        <v>0</v>
      </c>
      <c r="K9916">
        <v>0</v>
      </c>
    </row>
    <row r="9917" spans="1:11">
      <c r="A9917">
        <v>2020</v>
      </c>
      <c r="B9917">
        <v>9916</v>
      </c>
      <c r="C9917">
        <v>44</v>
      </c>
      <c r="D9917">
        <v>29</v>
      </c>
      <c r="E9917">
        <v>0</v>
      </c>
      <c r="F9917">
        <v>4.9536719093027699</v>
      </c>
      <c r="G9917">
        <v>0</v>
      </c>
      <c r="H9917">
        <v>3</v>
      </c>
      <c r="I9917">
        <v>0</v>
      </c>
      <c r="J9917">
        <v>0</v>
      </c>
      <c r="K9917">
        <v>0</v>
      </c>
    </row>
    <row r="9918" spans="1:11">
      <c r="A9918">
        <v>2020</v>
      </c>
      <c r="B9918">
        <v>9917</v>
      </c>
      <c r="C9918">
        <v>365</v>
      </c>
      <c r="D9918">
        <v>232</v>
      </c>
      <c r="E9918">
        <v>2</v>
      </c>
      <c r="F9918">
        <v>4.5297304683842503</v>
      </c>
      <c r="G9918">
        <v>0</v>
      </c>
      <c r="H9918">
        <v>3</v>
      </c>
      <c r="I9918">
        <v>0</v>
      </c>
      <c r="J9918">
        <v>0</v>
      </c>
      <c r="K9918">
        <v>0</v>
      </c>
    </row>
    <row r="9919" spans="1:11">
      <c r="A9919">
        <v>2020</v>
      </c>
      <c r="B9919">
        <v>9918</v>
      </c>
      <c r="C9919">
        <v>13</v>
      </c>
      <c r="D9919">
        <v>7</v>
      </c>
      <c r="E9919">
        <v>1</v>
      </c>
      <c r="F9919">
        <v>8.8225313878520506</v>
      </c>
      <c r="G9919">
        <v>0</v>
      </c>
      <c r="H9919">
        <v>3</v>
      </c>
      <c r="I9919">
        <v>0</v>
      </c>
      <c r="J9919">
        <v>0</v>
      </c>
      <c r="K9919">
        <v>0</v>
      </c>
    </row>
    <row r="9920" spans="1:11">
      <c r="A9920">
        <v>2020</v>
      </c>
      <c r="B9920">
        <v>9919</v>
      </c>
      <c r="C9920">
        <v>83</v>
      </c>
      <c r="D9920">
        <v>46</v>
      </c>
      <c r="E9920">
        <v>1</v>
      </c>
      <c r="F9920">
        <v>4.33968775162346</v>
      </c>
      <c r="G9920">
        <v>0</v>
      </c>
      <c r="H9920">
        <v>3</v>
      </c>
      <c r="I9920">
        <v>0</v>
      </c>
      <c r="J9920">
        <v>0</v>
      </c>
      <c r="K9920">
        <v>0</v>
      </c>
    </row>
    <row r="9921" spans="1:11">
      <c r="A9921">
        <v>2020</v>
      </c>
      <c r="B9921">
        <v>9920</v>
      </c>
      <c r="C9921">
        <v>59</v>
      </c>
      <c r="D9921">
        <v>34</v>
      </c>
      <c r="E9921">
        <v>1</v>
      </c>
      <c r="F9921">
        <v>2.9019295372160201</v>
      </c>
      <c r="G9921">
        <v>0</v>
      </c>
      <c r="H9921">
        <v>3</v>
      </c>
      <c r="I9921">
        <v>0</v>
      </c>
      <c r="J9921">
        <v>0</v>
      </c>
      <c r="K9921">
        <v>0</v>
      </c>
    </row>
    <row r="9922" spans="1:11">
      <c r="A9922">
        <v>2020</v>
      </c>
      <c r="B9922">
        <v>9921</v>
      </c>
      <c r="C9922">
        <v>96</v>
      </c>
      <c r="D9922">
        <v>60</v>
      </c>
      <c r="E9922">
        <v>2</v>
      </c>
      <c r="F9922">
        <v>3.1325151812779999</v>
      </c>
      <c r="G9922">
        <v>0</v>
      </c>
      <c r="H9922">
        <v>3</v>
      </c>
      <c r="I9922">
        <v>0</v>
      </c>
      <c r="J9922">
        <v>0</v>
      </c>
      <c r="K9922">
        <v>0</v>
      </c>
    </row>
    <row r="9923" spans="1:11">
      <c r="A9923">
        <v>2020</v>
      </c>
      <c r="B9923">
        <v>9922</v>
      </c>
      <c r="C9923">
        <v>6</v>
      </c>
      <c r="D9923">
        <v>5</v>
      </c>
      <c r="E9923">
        <v>3</v>
      </c>
      <c r="F9923">
        <v>6.4315575088433903</v>
      </c>
      <c r="G9923">
        <v>0</v>
      </c>
      <c r="H9923">
        <v>3</v>
      </c>
      <c r="I9923">
        <v>0</v>
      </c>
      <c r="J9923">
        <v>0</v>
      </c>
      <c r="K9923">
        <v>0</v>
      </c>
    </row>
    <row r="9924" spans="1:11">
      <c r="A9924">
        <v>2020</v>
      </c>
      <c r="B9924">
        <v>9923</v>
      </c>
      <c r="C9924">
        <v>0</v>
      </c>
      <c r="D9924">
        <v>0</v>
      </c>
      <c r="E9924">
        <v>0</v>
      </c>
      <c r="F9924">
        <v>0</v>
      </c>
      <c r="G9924">
        <v>0</v>
      </c>
      <c r="H9924">
        <v>3</v>
      </c>
      <c r="I9924">
        <v>0</v>
      </c>
      <c r="J9924">
        <v>0</v>
      </c>
      <c r="K9924">
        <v>0</v>
      </c>
    </row>
    <row r="9925" spans="1:11">
      <c r="A9925">
        <v>2020</v>
      </c>
      <c r="B9925">
        <v>9924</v>
      </c>
      <c r="C9925">
        <v>17</v>
      </c>
      <c r="D9925">
        <v>11</v>
      </c>
      <c r="E9925">
        <v>0</v>
      </c>
      <c r="F9925">
        <v>3.4616872670997201</v>
      </c>
      <c r="G9925">
        <v>0</v>
      </c>
      <c r="H9925">
        <v>3</v>
      </c>
      <c r="I9925">
        <v>0</v>
      </c>
      <c r="J9925">
        <v>0</v>
      </c>
      <c r="K9925">
        <v>0</v>
      </c>
    </row>
    <row r="9926" spans="1:11">
      <c r="A9926">
        <v>2020</v>
      </c>
      <c r="B9926">
        <v>9925</v>
      </c>
      <c r="C9926">
        <v>30</v>
      </c>
      <c r="D9926">
        <v>23</v>
      </c>
      <c r="E9926">
        <v>2</v>
      </c>
      <c r="F9926">
        <v>4.2355532338448896</v>
      </c>
      <c r="G9926">
        <v>0</v>
      </c>
      <c r="H9926">
        <v>3</v>
      </c>
      <c r="I9926">
        <v>0</v>
      </c>
      <c r="J9926">
        <v>0</v>
      </c>
      <c r="K9926">
        <v>0</v>
      </c>
    </row>
    <row r="9927" spans="1:11">
      <c r="A9927">
        <v>2020</v>
      </c>
      <c r="B9927">
        <v>9926</v>
      </c>
      <c r="C9927">
        <v>42</v>
      </c>
      <c r="D9927">
        <v>24</v>
      </c>
      <c r="E9927">
        <v>3</v>
      </c>
      <c r="F9927">
        <v>2.7468933943754101</v>
      </c>
      <c r="G9927">
        <v>0</v>
      </c>
      <c r="H9927">
        <v>3</v>
      </c>
      <c r="I9927">
        <v>0</v>
      </c>
      <c r="J9927">
        <v>0</v>
      </c>
      <c r="K9927">
        <v>0</v>
      </c>
    </row>
    <row r="9928" spans="1:11">
      <c r="A9928">
        <v>2020</v>
      </c>
      <c r="B9928">
        <v>9927</v>
      </c>
      <c r="C9928">
        <v>66</v>
      </c>
      <c r="D9928">
        <v>36</v>
      </c>
      <c r="E9928">
        <v>4</v>
      </c>
      <c r="F9928">
        <v>6.9483192436859804</v>
      </c>
      <c r="G9928">
        <v>0</v>
      </c>
      <c r="H9928">
        <v>3</v>
      </c>
      <c r="I9928">
        <v>0</v>
      </c>
      <c r="J9928">
        <v>0</v>
      </c>
      <c r="K9928">
        <v>0</v>
      </c>
    </row>
    <row r="9929" spans="1:11">
      <c r="A9929">
        <v>2020</v>
      </c>
      <c r="B9929">
        <v>9928</v>
      </c>
      <c r="C9929">
        <v>57</v>
      </c>
      <c r="D9929">
        <v>34</v>
      </c>
      <c r="E9929">
        <v>5</v>
      </c>
      <c r="F9929">
        <v>3.84128096611586</v>
      </c>
      <c r="G9929">
        <v>0</v>
      </c>
      <c r="H9929">
        <v>3</v>
      </c>
      <c r="I9929">
        <v>0</v>
      </c>
      <c r="J9929">
        <v>0</v>
      </c>
      <c r="K9929">
        <v>0</v>
      </c>
    </row>
    <row r="9930" spans="1:11">
      <c r="A9930">
        <v>2020</v>
      </c>
      <c r="B9930">
        <v>9929</v>
      </c>
      <c r="C9930">
        <v>174</v>
      </c>
      <c r="D9930">
        <v>105</v>
      </c>
      <c r="E9930">
        <v>9</v>
      </c>
      <c r="F9930">
        <v>3.97460819271824</v>
      </c>
      <c r="G9930">
        <v>0</v>
      </c>
      <c r="H9930">
        <v>3</v>
      </c>
      <c r="I9930">
        <v>0</v>
      </c>
      <c r="J9930">
        <v>0</v>
      </c>
      <c r="K9930">
        <v>0</v>
      </c>
    </row>
    <row r="9931" spans="1:11">
      <c r="A9931">
        <v>2020</v>
      </c>
      <c r="B9931">
        <v>9930</v>
      </c>
      <c r="C9931">
        <v>34</v>
      </c>
      <c r="D9931">
        <v>23</v>
      </c>
      <c r="E9931">
        <v>0</v>
      </c>
      <c r="F9931">
        <v>5.7817229534401298</v>
      </c>
      <c r="G9931">
        <v>0</v>
      </c>
      <c r="H9931">
        <v>3</v>
      </c>
      <c r="I9931">
        <v>0</v>
      </c>
      <c r="J9931">
        <v>0</v>
      </c>
      <c r="K9931">
        <v>0</v>
      </c>
    </row>
    <row r="9932" spans="1:11">
      <c r="A9932">
        <v>2020</v>
      </c>
      <c r="B9932">
        <v>9931</v>
      </c>
      <c r="C9932">
        <v>92</v>
      </c>
      <c r="D9932">
        <v>50</v>
      </c>
      <c r="E9932">
        <v>11</v>
      </c>
      <c r="F9932">
        <v>6.4692149748263201</v>
      </c>
      <c r="G9932">
        <v>0</v>
      </c>
      <c r="H9932">
        <v>3</v>
      </c>
      <c r="I9932">
        <v>0</v>
      </c>
      <c r="J9932">
        <v>0</v>
      </c>
      <c r="K9932">
        <v>0</v>
      </c>
    </row>
    <row r="9933" spans="1:11">
      <c r="A9933">
        <v>2020</v>
      </c>
      <c r="B9933">
        <v>9932</v>
      </c>
      <c r="C9933">
        <v>47</v>
      </c>
      <c r="D9933">
        <v>29</v>
      </c>
      <c r="E9933">
        <v>0</v>
      </c>
      <c r="F9933">
        <v>3.4619917501473201</v>
      </c>
      <c r="G9933">
        <v>0</v>
      </c>
      <c r="H9933">
        <v>3</v>
      </c>
      <c r="I9933">
        <v>0</v>
      </c>
      <c r="J9933">
        <v>0</v>
      </c>
      <c r="K9933">
        <v>0</v>
      </c>
    </row>
    <row r="9934" spans="1:11">
      <c r="A9934">
        <v>2020</v>
      </c>
      <c r="B9934">
        <v>9933</v>
      </c>
      <c r="C9934">
        <v>77</v>
      </c>
      <c r="D9934">
        <v>42</v>
      </c>
      <c r="E9934">
        <v>3</v>
      </c>
      <c r="F9934">
        <v>4.9309348924479801</v>
      </c>
      <c r="G9934">
        <v>0</v>
      </c>
      <c r="H9934">
        <v>3</v>
      </c>
      <c r="I9934">
        <v>0</v>
      </c>
      <c r="J9934">
        <v>0</v>
      </c>
      <c r="K9934">
        <v>0</v>
      </c>
    </row>
    <row r="9935" spans="1:11">
      <c r="A9935">
        <v>2020</v>
      </c>
      <c r="B9935">
        <v>9934</v>
      </c>
      <c r="C9935">
        <v>23</v>
      </c>
      <c r="D9935">
        <v>13</v>
      </c>
      <c r="E9935">
        <v>0</v>
      </c>
      <c r="F9935">
        <v>3.4546464995418802</v>
      </c>
      <c r="G9935">
        <v>0</v>
      </c>
      <c r="H9935">
        <v>3</v>
      </c>
      <c r="I9935">
        <v>0</v>
      </c>
      <c r="J9935">
        <v>0</v>
      </c>
      <c r="K9935">
        <v>0</v>
      </c>
    </row>
    <row r="9936" spans="1:11">
      <c r="A9936">
        <v>2020</v>
      </c>
      <c r="B9936">
        <v>9935</v>
      </c>
      <c r="C9936">
        <v>110</v>
      </c>
      <c r="D9936">
        <v>73</v>
      </c>
      <c r="E9936">
        <v>4</v>
      </c>
      <c r="F9936">
        <v>4.2407513069224496</v>
      </c>
      <c r="G9936">
        <v>0</v>
      </c>
      <c r="H9936">
        <v>3</v>
      </c>
      <c r="I9936">
        <v>0</v>
      </c>
      <c r="J9936">
        <v>0</v>
      </c>
      <c r="K9936">
        <v>0</v>
      </c>
    </row>
    <row r="9937" spans="1:11">
      <c r="A9937">
        <v>2020</v>
      </c>
      <c r="B9937">
        <v>9936</v>
      </c>
      <c r="C9937">
        <v>6</v>
      </c>
      <c r="D9937">
        <v>3</v>
      </c>
      <c r="E9937">
        <v>0</v>
      </c>
      <c r="F9937">
        <v>1.8426386585590599</v>
      </c>
      <c r="G9937">
        <v>0</v>
      </c>
      <c r="H9937">
        <v>3</v>
      </c>
      <c r="I9937">
        <v>0</v>
      </c>
      <c r="J9937">
        <v>0</v>
      </c>
      <c r="K9937">
        <v>0</v>
      </c>
    </row>
    <row r="9938" spans="1:11">
      <c r="A9938">
        <v>2020</v>
      </c>
      <c r="B9938">
        <v>9937</v>
      </c>
      <c r="C9938">
        <v>72</v>
      </c>
      <c r="D9938">
        <v>43</v>
      </c>
      <c r="E9938">
        <v>0</v>
      </c>
      <c r="F9938">
        <v>3.9857399083279801</v>
      </c>
      <c r="G9938">
        <v>0</v>
      </c>
      <c r="H9938">
        <v>3</v>
      </c>
      <c r="I9938">
        <v>0</v>
      </c>
      <c r="J9938">
        <v>0</v>
      </c>
      <c r="K9938">
        <v>0</v>
      </c>
    </row>
    <row r="9939" spans="1:11">
      <c r="A9939">
        <v>2020</v>
      </c>
      <c r="B9939">
        <v>9938</v>
      </c>
      <c r="C9939">
        <v>17</v>
      </c>
      <c r="D9939">
        <v>12</v>
      </c>
      <c r="E9939">
        <v>283</v>
      </c>
      <c r="F9939">
        <v>0.57012733961814899</v>
      </c>
      <c r="G9939">
        <v>0</v>
      </c>
      <c r="H9939">
        <v>3</v>
      </c>
      <c r="I9939">
        <v>0</v>
      </c>
      <c r="J9939">
        <v>0</v>
      </c>
      <c r="K9939">
        <v>0</v>
      </c>
    </row>
    <row r="9940" spans="1:11">
      <c r="A9940">
        <v>2020</v>
      </c>
      <c r="B9940">
        <v>9939</v>
      </c>
      <c r="C9940">
        <v>8</v>
      </c>
      <c r="D9940">
        <v>5</v>
      </c>
      <c r="E9940">
        <v>6</v>
      </c>
      <c r="F9940">
        <v>0.93081702464338101</v>
      </c>
      <c r="G9940">
        <v>0</v>
      </c>
      <c r="H9940">
        <v>3</v>
      </c>
      <c r="I9940">
        <v>0</v>
      </c>
      <c r="J9940">
        <v>0</v>
      </c>
      <c r="K9940">
        <v>0</v>
      </c>
    </row>
    <row r="9941" spans="1:11">
      <c r="A9941">
        <v>2020</v>
      </c>
      <c r="B9941">
        <v>9940</v>
      </c>
      <c r="C9941">
        <v>33</v>
      </c>
      <c r="D9941">
        <v>15</v>
      </c>
      <c r="E9941">
        <v>0</v>
      </c>
      <c r="F9941">
        <v>8.2812617631559107</v>
      </c>
      <c r="G9941">
        <v>0</v>
      </c>
      <c r="H9941">
        <v>3</v>
      </c>
      <c r="I9941">
        <v>0</v>
      </c>
      <c r="J9941">
        <v>0</v>
      </c>
      <c r="K9941">
        <v>0</v>
      </c>
    </row>
    <row r="9942" spans="1:11">
      <c r="A9942">
        <v>2020</v>
      </c>
      <c r="B9942">
        <v>9941</v>
      </c>
      <c r="C9942">
        <v>86</v>
      </c>
      <c r="D9942">
        <v>56</v>
      </c>
      <c r="E9942">
        <v>0</v>
      </c>
      <c r="F9942">
        <v>3.6888339853132899</v>
      </c>
      <c r="G9942">
        <v>0</v>
      </c>
      <c r="H9942">
        <v>3</v>
      </c>
      <c r="I9942">
        <v>0</v>
      </c>
      <c r="J9942">
        <v>0</v>
      </c>
      <c r="K9942">
        <v>0</v>
      </c>
    </row>
    <row r="9943" spans="1:11">
      <c r="A9943">
        <v>2020</v>
      </c>
      <c r="B9943">
        <v>9942</v>
      </c>
      <c r="C9943">
        <v>5</v>
      </c>
      <c r="D9943">
        <v>4</v>
      </c>
      <c r="E9943">
        <v>0</v>
      </c>
      <c r="F9943">
        <v>3.4835922803595101</v>
      </c>
      <c r="G9943">
        <v>0</v>
      </c>
      <c r="H9943">
        <v>3</v>
      </c>
      <c r="I9943">
        <v>0</v>
      </c>
      <c r="J9943">
        <v>0</v>
      </c>
      <c r="K9943">
        <v>0</v>
      </c>
    </row>
    <row r="9944" spans="1:11">
      <c r="A9944">
        <v>2020</v>
      </c>
      <c r="B9944">
        <v>9943</v>
      </c>
      <c r="C9944">
        <v>46</v>
      </c>
      <c r="D9944">
        <v>35</v>
      </c>
      <c r="E9944">
        <v>8</v>
      </c>
      <c r="F9944">
        <v>3.42966210372491</v>
      </c>
      <c r="G9944">
        <v>0</v>
      </c>
      <c r="H9944">
        <v>3</v>
      </c>
      <c r="I9944">
        <v>0</v>
      </c>
      <c r="J9944">
        <v>0</v>
      </c>
      <c r="K9944">
        <v>0</v>
      </c>
    </row>
    <row r="9945" spans="1:11">
      <c r="A9945">
        <v>2020</v>
      </c>
      <c r="B9945">
        <v>9944</v>
      </c>
      <c r="C9945">
        <v>98</v>
      </c>
      <c r="D9945">
        <v>54</v>
      </c>
      <c r="E9945">
        <v>36</v>
      </c>
      <c r="F9945">
        <v>4.3560201977099799</v>
      </c>
      <c r="G9945">
        <v>0</v>
      </c>
      <c r="H9945">
        <v>3</v>
      </c>
      <c r="I9945">
        <v>0</v>
      </c>
      <c r="J9945">
        <v>0</v>
      </c>
      <c r="K9945">
        <v>0</v>
      </c>
    </row>
    <row r="9946" spans="1:11">
      <c r="A9946">
        <v>2020</v>
      </c>
      <c r="B9946">
        <v>9945</v>
      </c>
      <c r="C9946">
        <v>77</v>
      </c>
      <c r="D9946">
        <v>41</v>
      </c>
      <c r="E9946">
        <v>5</v>
      </c>
      <c r="F9946">
        <v>3.4951227151202602</v>
      </c>
      <c r="G9946">
        <v>0</v>
      </c>
      <c r="H9946">
        <v>3</v>
      </c>
      <c r="I9946">
        <v>0</v>
      </c>
      <c r="J9946">
        <v>0</v>
      </c>
      <c r="K9946">
        <v>0</v>
      </c>
    </row>
    <row r="9947" spans="1:11">
      <c r="A9947">
        <v>2020</v>
      </c>
      <c r="B9947">
        <v>9946</v>
      </c>
      <c r="C9947">
        <v>111</v>
      </c>
      <c r="D9947">
        <v>69</v>
      </c>
      <c r="E9947">
        <v>1</v>
      </c>
      <c r="F9947">
        <v>3.6478479340363901</v>
      </c>
      <c r="G9947">
        <v>0</v>
      </c>
      <c r="H9947">
        <v>3</v>
      </c>
      <c r="I9947">
        <v>0</v>
      </c>
      <c r="J9947">
        <v>0</v>
      </c>
      <c r="K9947">
        <v>0</v>
      </c>
    </row>
    <row r="9948" spans="1:11">
      <c r="A9948">
        <v>2020</v>
      </c>
      <c r="B9948">
        <v>9947</v>
      </c>
      <c r="C9948">
        <v>56</v>
      </c>
      <c r="D9948">
        <v>41</v>
      </c>
      <c r="E9948">
        <v>0</v>
      </c>
      <c r="F9948">
        <v>4.8755006094375801</v>
      </c>
      <c r="G9948">
        <v>0</v>
      </c>
      <c r="H9948">
        <v>3</v>
      </c>
      <c r="I9948">
        <v>0</v>
      </c>
      <c r="J9948">
        <v>0</v>
      </c>
      <c r="K9948">
        <v>0</v>
      </c>
    </row>
    <row r="9949" spans="1:11">
      <c r="A9949">
        <v>2020</v>
      </c>
      <c r="B9949">
        <v>9948</v>
      </c>
      <c r="C9949">
        <v>99</v>
      </c>
      <c r="D9949">
        <v>66</v>
      </c>
      <c r="E9949">
        <v>3</v>
      </c>
      <c r="F9949">
        <v>3.6404018415285302</v>
      </c>
      <c r="G9949">
        <v>0</v>
      </c>
      <c r="H9949">
        <v>3</v>
      </c>
      <c r="I9949">
        <v>0</v>
      </c>
      <c r="J9949">
        <v>0</v>
      </c>
      <c r="K9949">
        <v>0</v>
      </c>
    </row>
    <row r="9950" spans="1:11">
      <c r="A9950">
        <v>2020</v>
      </c>
      <c r="B9950">
        <v>9949</v>
      </c>
      <c r="C9950">
        <v>57</v>
      </c>
      <c r="D9950">
        <v>33</v>
      </c>
      <c r="E9950">
        <v>0</v>
      </c>
      <c r="F9950">
        <v>4.5151018274280599</v>
      </c>
      <c r="G9950">
        <v>0</v>
      </c>
      <c r="H9950">
        <v>3</v>
      </c>
      <c r="I9950">
        <v>0</v>
      </c>
      <c r="J9950">
        <v>0</v>
      </c>
      <c r="K9950">
        <v>0</v>
      </c>
    </row>
    <row r="9951" spans="1:11">
      <c r="A9951">
        <v>2020</v>
      </c>
      <c r="B9951">
        <v>9950</v>
      </c>
      <c r="C9951">
        <v>122</v>
      </c>
      <c r="D9951">
        <v>61</v>
      </c>
      <c r="E9951">
        <v>1</v>
      </c>
      <c r="F9951">
        <v>3.10923084764769</v>
      </c>
      <c r="G9951">
        <v>0</v>
      </c>
      <c r="H9951">
        <v>3</v>
      </c>
      <c r="I9951">
        <v>0</v>
      </c>
      <c r="J9951">
        <v>0</v>
      </c>
      <c r="K9951">
        <v>0</v>
      </c>
    </row>
    <row r="9952" spans="1:11">
      <c r="A9952">
        <v>2020</v>
      </c>
      <c r="B9952">
        <v>9951</v>
      </c>
      <c r="C9952">
        <v>79</v>
      </c>
      <c r="D9952">
        <v>49</v>
      </c>
      <c r="E9952">
        <v>0</v>
      </c>
      <c r="F9952">
        <v>4.0790404444605102</v>
      </c>
      <c r="G9952">
        <v>0</v>
      </c>
      <c r="H9952">
        <v>3</v>
      </c>
      <c r="I9952">
        <v>0</v>
      </c>
      <c r="J9952">
        <v>0</v>
      </c>
      <c r="K9952">
        <v>0</v>
      </c>
    </row>
    <row r="9953" spans="1:11">
      <c r="A9953">
        <v>2020</v>
      </c>
      <c r="B9953">
        <v>9952</v>
      </c>
      <c r="C9953">
        <v>245</v>
      </c>
      <c r="D9953">
        <v>156</v>
      </c>
      <c r="E9953">
        <v>20</v>
      </c>
      <c r="F9953">
        <v>18.128944895407098</v>
      </c>
      <c r="G9953">
        <v>0</v>
      </c>
      <c r="H9953">
        <v>3</v>
      </c>
      <c r="I9953">
        <v>0</v>
      </c>
      <c r="J9953">
        <v>0</v>
      </c>
      <c r="K9953">
        <v>0</v>
      </c>
    </row>
    <row r="9954" spans="1:11">
      <c r="A9954">
        <v>2020</v>
      </c>
      <c r="B9954">
        <v>9953</v>
      </c>
      <c r="C9954">
        <v>397</v>
      </c>
      <c r="D9954">
        <v>252</v>
      </c>
      <c r="E9954">
        <v>12</v>
      </c>
      <c r="F9954">
        <v>17.3070719224364</v>
      </c>
      <c r="G9954">
        <v>0</v>
      </c>
      <c r="H9954">
        <v>3</v>
      </c>
      <c r="I9954">
        <v>0</v>
      </c>
      <c r="J9954">
        <v>0</v>
      </c>
      <c r="K9954">
        <v>0</v>
      </c>
    </row>
    <row r="9955" spans="1:11">
      <c r="A9955">
        <v>2020</v>
      </c>
      <c r="B9955">
        <v>9954</v>
      </c>
      <c r="C9955">
        <v>228</v>
      </c>
      <c r="D9955">
        <v>163</v>
      </c>
      <c r="E9955">
        <v>12</v>
      </c>
      <c r="F9955">
        <v>13.5701361775069</v>
      </c>
      <c r="G9955">
        <v>0</v>
      </c>
      <c r="H9955">
        <v>3</v>
      </c>
      <c r="I9955">
        <v>0</v>
      </c>
      <c r="J9955">
        <v>0</v>
      </c>
      <c r="K9955">
        <v>0</v>
      </c>
    </row>
    <row r="9956" spans="1:11">
      <c r="A9956">
        <v>2020</v>
      </c>
      <c r="B9956">
        <v>9955</v>
      </c>
      <c r="C9956">
        <v>163</v>
      </c>
      <c r="D9956">
        <v>98</v>
      </c>
      <c r="E9956">
        <v>45</v>
      </c>
      <c r="F9956">
        <v>12.292980180397601</v>
      </c>
      <c r="G9956">
        <v>0</v>
      </c>
      <c r="H9956">
        <v>3</v>
      </c>
      <c r="I9956">
        <v>0</v>
      </c>
      <c r="J9956">
        <v>0</v>
      </c>
      <c r="K9956">
        <v>0</v>
      </c>
    </row>
    <row r="9957" spans="1:11">
      <c r="A9957">
        <v>2020</v>
      </c>
      <c r="B9957">
        <v>9956</v>
      </c>
      <c r="C9957">
        <v>19</v>
      </c>
      <c r="D9957">
        <v>15</v>
      </c>
      <c r="E9957">
        <v>3</v>
      </c>
      <c r="F9957">
        <v>12.451667868143399</v>
      </c>
      <c r="G9957">
        <v>0</v>
      </c>
      <c r="H9957">
        <v>3</v>
      </c>
      <c r="I9957">
        <v>0</v>
      </c>
      <c r="J9957">
        <v>0</v>
      </c>
      <c r="K9957">
        <v>0</v>
      </c>
    </row>
    <row r="9958" spans="1:11">
      <c r="A9958">
        <v>2020</v>
      </c>
      <c r="B9958">
        <v>9957</v>
      </c>
      <c r="C9958">
        <v>120</v>
      </c>
      <c r="D9958">
        <v>77</v>
      </c>
      <c r="E9958">
        <v>114</v>
      </c>
      <c r="F9958">
        <v>9.5292548122736793</v>
      </c>
      <c r="G9958">
        <v>0</v>
      </c>
      <c r="H9958">
        <v>3</v>
      </c>
      <c r="I9958">
        <v>0</v>
      </c>
      <c r="J9958">
        <v>0</v>
      </c>
      <c r="K9958">
        <v>0</v>
      </c>
    </row>
    <row r="9959" spans="1:11">
      <c r="A9959">
        <v>2020</v>
      </c>
      <c r="B9959">
        <v>9958</v>
      </c>
      <c r="C9959">
        <v>55</v>
      </c>
      <c r="D9959">
        <v>40</v>
      </c>
      <c r="E9959">
        <v>159</v>
      </c>
      <c r="F9959">
        <v>8.2481029363246492</v>
      </c>
      <c r="G9959">
        <v>0</v>
      </c>
      <c r="H9959">
        <v>3</v>
      </c>
      <c r="I9959">
        <v>0</v>
      </c>
      <c r="J9959">
        <v>0</v>
      </c>
      <c r="K9959">
        <v>0</v>
      </c>
    </row>
    <row r="9960" spans="1:11">
      <c r="A9960">
        <v>2020</v>
      </c>
      <c r="B9960">
        <v>9959</v>
      </c>
      <c r="C9960">
        <v>338</v>
      </c>
      <c r="D9960">
        <v>203</v>
      </c>
      <c r="E9960">
        <v>18</v>
      </c>
      <c r="F9960">
        <v>34.2375559652357</v>
      </c>
      <c r="G9960">
        <v>0</v>
      </c>
      <c r="H9960">
        <v>3</v>
      </c>
      <c r="I9960">
        <v>0</v>
      </c>
      <c r="J9960">
        <v>0</v>
      </c>
      <c r="K9960">
        <v>0</v>
      </c>
    </row>
    <row r="9961" spans="1:11">
      <c r="A9961">
        <v>2020</v>
      </c>
      <c r="B9961">
        <v>9960</v>
      </c>
      <c r="C9961">
        <v>314</v>
      </c>
      <c r="D9961">
        <v>208</v>
      </c>
      <c r="E9961">
        <v>9</v>
      </c>
      <c r="F9961">
        <v>28.499078771816801</v>
      </c>
      <c r="G9961">
        <v>0</v>
      </c>
      <c r="H9961">
        <v>3</v>
      </c>
      <c r="I9961">
        <v>0</v>
      </c>
      <c r="J9961">
        <v>0</v>
      </c>
      <c r="K9961">
        <v>0</v>
      </c>
    </row>
    <row r="9962" spans="1:11">
      <c r="A9962">
        <v>2020</v>
      </c>
      <c r="B9962">
        <v>9961</v>
      </c>
      <c r="C9962">
        <v>150</v>
      </c>
      <c r="D9962">
        <v>85</v>
      </c>
      <c r="E9962">
        <v>4</v>
      </c>
      <c r="F9962">
        <v>16.035063338500201</v>
      </c>
      <c r="G9962">
        <v>0</v>
      </c>
      <c r="H9962">
        <v>3</v>
      </c>
      <c r="I9962">
        <v>0</v>
      </c>
      <c r="J9962">
        <v>0</v>
      </c>
      <c r="K9962">
        <v>0</v>
      </c>
    </row>
    <row r="9963" spans="1:11">
      <c r="A9963">
        <v>2020</v>
      </c>
      <c r="B9963">
        <v>9962</v>
      </c>
      <c r="C9963">
        <v>146</v>
      </c>
      <c r="D9963">
        <v>91</v>
      </c>
      <c r="E9963">
        <v>18</v>
      </c>
      <c r="F9963">
        <v>15.019958026418699</v>
      </c>
      <c r="G9963">
        <v>0</v>
      </c>
      <c r="H9963">
        <v>3</v>
      </c>
      <c r="I9963">
        <v>0</v>
      </c>
      <c r="J9963">
        <v>0</v>
      </c>
      <c r="K9963">
        <v>0</v>
      </c>
    </row>
    <row r="9964" spans="1:11">
      <c r="A9964">
        <v>2020</v>
      </c>
      <c r="B9964">
        <v>9963</v>
      </c>
      <c r="C9964">
        <v>403</v>
      </c>
      <c r="D9964">
        <v>241</v>
      </c>
      <c r="E9964">
        <v>9</v>
      </c>
      <c r="F9964">
        <v>40.986941133395703</v>
      </c>
      <c r="G9964">
        <v>0</v>
      </c>
      <c r="H9964">
        <v>3</v>
      </c>
      <c r="I9964">
        <v>0</v>
      </c>
      <c r="J9964">
        <v>0</v>
      </c>
      <c r="K9964">
        <v>0</v>
      </c>
    </row>
    <row r="9965" spans="1:11">
      <c r="A9965">
        <v>2020</v>
      </c>
      <c r="B9965">
        <v>9964</v>
      </c>
      <c r="C9965">
        <v>399</v>
      </c>
      <c r="D9965">
        <v>247</v>
      </c>
      <c r="E9965">
        <v>23</v>
      </c>
      <c r="F9965">
        <v>32.779881860977099</v>
      </c>
      <c r="G9965">
        <v>0</v>
      </c>
      <c r="H9965">
        <v>3</v>
      </c>
      <c r="I9965">
        <v>0</v>
      </c>
      <c r="J9965">
        <v>0</v>
      </c>
      <c r="K9965">
        <v>0</v>
      </c>
    </row>
    <row r="9966" spans="1:11">
      <c r="A9966">
        <v>2020</v>
      </c>
      <c r="B9966">
        <v>9965</v>
      </c>
      <c r="C9966">
        <v>122</v>
      </c>
      <c r="D9966">
        <v>71</v>
      </c>
      <c r="E9966">
        <v>4</v>
      </c>
      <c r="F9966">
        <v>13.626869505970101</v>
      </c>
      <c r="G9966">
        <v>0</v>
      </c>
      <c r="H9966">
        <v>3</v>
      </c>
      <c r="I9966">
        <v>0</v>
      </c>
      <c r="J9966">
        <v>0</v>
      </c>
      <c r="K9966">
        <v>0</v>
      </c>
    </row>
    <row r="9967" spans="1:11">
      <c r="A9967">
        <v>2020</v>
      </c>
      <c r="B9967">
        <v>9966</v>
      </c>
      <c r="C9967">
        <v>107</v>
      </c>
      <c r="D9967">
        <v>66</v>
      </c>
      <c r="E9967">
        <v>1</v>
      </c>
      <c r="F9967">
        <v>7.0525275014001299</v>
      </c>
      <c r="G9967">
        <v>0</v>
      </c>
      <c r="H9967">
        <v>3</v>
      </c>
      <c r="I9967">
        <v>0</v>
      </c>
      <c r="J9967">
        <v>0</v>
      </c>
      <c r="K9967">
        <v>0</v>
      </c>
    </row>
    <row r="9968" spans="1:11">
      <c r="A9968">
        <v>2020</v>
      </c>
      <c r="B9968">
        <v>9967</v>
      </c>
      <c r="C9968">
        <v>218</v>
      </c>
      <c r="D9968">
        <v>123</v>
      </c>
      <c r="E9968">
        <v>67</v>
      </c>
      <c r="F9968">
        <v>18.754301445285599</v>
      </c>
      <c r="G9968">
        <v>0</v>
      </c>
      <c r="H9968">
        <v>3</v>
      </c>
      <c r="I9968">
        <v>0</v>
      </c>
      <c r="J9968">
        <v>0</v>
      </c>
      <c r="K9968">
        <v>0</v>
      </c>
    </row>
    <row r="9969" spans="1:11">
      <c r="A9969">
        <v>2020</v>
      </c>
      <c r="B9969">
        <v>9968</v>
      </c>
      <c r="C9969">
        <v>88</v>
      </c>
      <c r="D9969">
        <v>52</v>
      </c>
      <c r="E9969">
        <v>1</v>
      </c>
      <c r="F9969">
        <v>6.3756565839521802</v>
      </c>
      <c r="G9969">
        <v>0</v>
      </c>
      <c r="H9969">
        <v>3</v>
      </c>
      <c r="I9969">
        <v>0</v>
      </c>
      <c r="J9969">
        <v>0</v>
      </c>
      <c r="K9969">
        <v>0</v>
      </c>
    </row>
    <row r="9970" spans="1:11">
      <c r="A9970">
        <v>2020</v>
      </c>
      <c r="B9970">
        <v>9969</v>
      </c>
      <c r="C9970">
        <v>244</v>
      </c>
      <c r="D9970">
        <v>143</v>
      </c>
      <c r="E9970">
        <v>6</v>
      </c>
      <c r="F9970">
        <v>16.810060502032101</v>
      </c>
      <c r="G9970">
        <v>0</v>
      </c>
      <c r="H9970">
        <v>3</v>
      </c>
      <c r="I9970">
        <v>0</v>
      </c>
      <c r="J9970">
        <v>0</v>
      </c>
      <c r="K9970">
        <v>0</v>
      </c>
    </row>
    <row r="9971" spans="1:11">
      <c r="A9971">
        <v>2020</v>
      </c>
      <c r="B9971">
        <v>9970</v>
      </c>
      <c r="C9971">
        <v>265</v>
      </c>
      <c r="D9971">
        <v>161</v>
      </c>
      <c r="E9971">
        <v>1</v>
      </c>
      <c r="F9971">
        <v>12.864514813610199</v>
      </c>
      <c r="G9971">
        <v>0</v>
      </c>
      <c r="H9971">
        <v>3</v>
      </c>
      <c r="I9971">
        <v>0</v>
      </c>
      <c r="J9971">
        <v>0</v>
      </c>
      <c r="K9971">
        <v>0</v>
      </c>
    </row>
    <row r="9972" spans="1:11">
      <c r="A9972">
        <v>2020</v>
      </c>
      <c r="B9972">
        <v>9971</v>
      </c>
      <c r="C9972">
        <v>167</v>
      </c>
      <c r="D9972">
        <v>105</v>
      </c>
      <c r="E9972">
        <v>1</v>
      </c>
      <c r="F9972">
        <v>12.2602107121548</v>
      </c>
      <c r="G9972">
        <v>0</v>
      </c>
      <c r="H9972">
        <v>3</v>
      </c>
      <c r="I9972">
        <v>0</v>
      </c>
      <c r="J9972">
        <v>0</v>
      </c>
      <c r="K9972">
        <v>0</v>
      </c>
    </row>
    <row r="9973" spans="1:11">
      <c r="A9973">
        <v>2020</v>
      </c>
      <c r="B9973">
        <v>9972</v>
      </c>
      <c r="C9973">
        <v>279</v>
      </c>
      <c r="D9973">
        <v>179</v>
      </c>
      <c r="E9973">
        <v>8</v>
      </c>
      <c r="F9973">
        <v>10.6788944473576</v>
      </c>
      <c r="G9973">
        <v>0</v>
      </c>
      <c r="H9973">
        <v>3</v>
      </c>
      <c r="I9973">
        <v>0</v>
      </c>
      <c r="J9973">
        <v>0</v>
      </c>
      <c r="K9973">
        <v>0</v>
      </c>
    </row>
    <row r="9974" spans="1:11">
      <c r="A9974">
        <v>2020</v>
      </c>
      <c r="B9974">
        <v>9973</v>
      </c>
      <c r="C9974">
        <v>270</v>
      </c>
      <c r="D9974">
        <v>149</v>
      </c>
      <c r="E9974">
        <v>26</v>
      </c>
      <c r="F9974">
        <v>10.3534435553265</v>
      </c>
      <c r="G9974">
        <v>0</v>
      </c>
      <c r="H9974">
        <v>3</v>
      </c>
      <c r="I9974">
        <v>0</v>
      </c>
      <c r="J9974">
        <v>0</v>
      </c>
      <c r="K9974">
        <v>0</v>
      </c>
    </row>
    <row r="9975" spans="1:11">
      <c r="A9975">
        <v>2020</v>
      </c>
      <c r="B9975">
        <v>9974</v>
      </c>
      <c r="C9975">
        <v>138</v>
      </c>
      <c r="D9975">
        <v>84</v>
      </c>
      <c r="E9975">
        <v>18</v>
      </c>
      <c r="F9975">
        <v>8.0192461908580608</v>
      </c>
      <c r="G9975">
        <v>0</v>
      </c>
      <c r="H9975">
        <v>3</v>
      </c>
      <c r="I9975">
        <v>0</v>
      </c>
      <c r="J9975">
        <v>0</v>
      </c>
      <c r="K9975">
        <v>0</v>
      </c>
    </row>
    <row r="9976" spans="1:11">
      <c r="A9976">
        <v>2020</v>
      </c>
      <c r="B9976">
        <v>9975</v>
      </c>
      <c r="C9976">
        <v>134</v>
      </c>
      <c r="D9976">
        <v>86</v>
      </c>
      <c r="E9976">
        <v>106</v>
      </c>
      <c r="F9976">
        <v>8.6707820527752997</v>
      </c>
      <c r="G9976">
        <v>0</v>
      </c>
      <c r="H9976">
        <v>3</v>
      </c>
      <c r="I9976">
        <v>0</v>
      </c>
      <c r="J9976">
        <v>0</v>
      </c>
      <c r="K9976">
        <v>0</v>
      </c>
    </row>
    <row r="9977" spans="1:11">
      <c r="A9977">
        <v>2020</v>
      </c>
      <c r="B9977">
        <v>9976</v>
      </c>
      <c r="C9977">
        <v>30</v>
      </c>
      <c r="D9977">
        <v>12</v>
      </c>
      <c r="E9977">
        <v>0</v>
      </c>
      <c r="F9977">
        <v>3.3018193024356401</v>
      </c>
      <c r="G9977">
        <v>0</v>
      </c>
      <c r="H9977">
        <v>3</v>
      </c>
      <c r="I9977">
        <v>0</v>
      </c>
      <c r="J9977">
        <v>0</v>
      </c>
      <c r="K9977">
        <v>0</v>
      </c>
    </row>
    <row r="9978" spans="1:11">
      <c r="A9978">
        <v>2020</v>
      </c>
      <c r="B9978">
        <v>9977</v>
      </c>
      <c r="C9978">
        <v>55</v>
      </c>
      <c r="D9978">
        <v>36</v>
      </c>
      <c r="E9978">
        <v>0</v>
      </c>
      <c r="F9978">
        <v>3.46389051586777</v>
      </c>
      <c r="G9978">
        <v>0</v>
      </c>
      <c r="H9978">
        <v>3</v>
      </c>
      <c r="I9978">
        <v>0</v>
      </c>
      <c r="J9978">
        <v>0</v>
      </c>
      <c r="K9978">
        <v>0</v>
      </c>
    </row>
    <row r="9979" spans="1:11">
      <c r="A9979">
        <v>2020</v>
      </c>
      <c r="B9979">
        <v>9978</v>
      </c>
      <c r="C9979">
        <v>205</v>
      </c>
      <c r="D9979">
        <v>124</v>
      </c>
      <c r="E9979">
        <v>12</v>
      </c>
      <c r="F9979">
        <v>11.186109580220799</v>
      </c>
      <c r="G9979">
        <v>0</v>
      </c>
      <c r="H9979">
        <v>3</v>
      </c>
      <c r="I9979">
        <v>0</v>
      </c>
      <c r="J9979">
        <v>0</v>
      </c>
      <c r="K9979">
        <v>0</v>
      </c>
    </row>
    <row r="9980" spans="1:11">
      <c r="A9980">
        <v>2020</v>
      </c>
      <c r="B9980">
        <v>9979</v>
      </c>
      <c r="C9980">
        <v>29</v>
      </c>
      <c r="D9980">
        <v>14</v>
      </c>
      <c r="E9980">
        <v>0</v>
      </c>
      <c r="F9980">
        <v>1.4792673036017601</v>
      </c>
      <c r="G9980">
        <v>0</v>
      </c>
      <c r="H9980">
        <v>3</v>
      </c>
      <c r="I9980">
        <v>0</v>
      </c>
      <c r="J9980">
        <v>0</v>
      </c>
      <c r="K9980">
        <v>0</v>
      </c>
    </row>
    <row r="9981" spans="1:11">
      <c r="A9981">
        <v>2020</v>
      </c>
      <c r="B9981">
        <v>9980</v>
      </c>
      <c r="C9981">
        <v>655</v>
      </c>
      <c r="D9981">
        <v>253</v>
      </c>
      <c r="E9981">
        <v>12</v>
      </c>
      <c r="F9981">
        <v>13.786517671090399</v>
      </c>
      <c r="G9981">
        <v>0</v>
      </c>
      <c r="H9981">
        <v>3</v>
      </c>
      <c r="I9981">
        <v>0</v>
      </c>
      <c r="J9981">
        <v>0</v>
      </c>
      <c r="K9981">
        <v>0</v>
      </c>
    </row>
    <row r="9982" spans="1:11">
      <c r="A9982">
        <v>2020</v>
      </c>
      <c r="B9982">
        <v>9981</v>
      </c>
      <c r="C9982">
        <v>61</v>
      </c>
      <c r="D9982">
        <v>40</v>
      </c>
      <c r="E9982">
        <v>0</v>
      </c>
      <c r="F9982">
        <v>7.6817489201475899</v>
      </c>
      <c r="G9982">
        <v>0</v>
      </c>
      <c r="H9982">
        <v>3</v>
      </c>
      <c r="I9982">
        <v>0</v>
      </c>
      <c r="J9982">
        <v>0</v>
      </c>
      <c r="K9982">
        <v>0</v>
      </c>
    </row>
    <row r="9983" spans="1:11">
      <c r="A9983">
        <v>2020</v>
      </c>
      <c r="B9983">
        <v>9982</v>
      </c>
      <c r="C9983">
        <v>71</v>
      </c>
      <c r="D9983">
        <v>44</v>
      </c>
      <c r="E9983">
        <v>4</v>
      </c>
      <c r="F9983">
        <v>5.5069069022485202</v>
      </c>
      <c r="G9983">
        <v>0</v>
      </c>
      <c r="H9983">
        <v>3</v>
      </c>
      <c r="I9983">
        <v>0</v>
      </c>
      <c r="J9983">
        <v>0</v>
      </c>
      <c r="K9983">
        <v>0</v>
      </c>
    </row>
    <row r="9984" spans="1:11">
      <c r="A9984">
        <v>2020</v>
      </c>
      <c r="B9984">
        <v>9983</v>
      </c>
      <c r="C9984">
        <v>189</v>
      </c>
      <c r="D9984">
        <v>124</v>
      </c>
      <c r="E9984">
        <v>12</v>
      </c>
      <c r="F9984">
        <v>3.8843350018476799</v>
      </c>
      <c r="G9984">
        <v>0</v>
      </c>
      <c r="H9984">
        <v>3</v>
      </c>
      <c r="I9984">
        <v>0</v>
      </c>
      <c r="J9984">
        <v>0</v>
      </c>
      <c r="K9984">
        <v>0</v>
      </c>
    </row>
    <row r="9985" spans="1:11">
      <c r="A9985">
        <v>2020</v>
      </c>
      <c r="B9985">
        <v>9984</v>
      </c>
      <c r="C9985">
        <v>25</v>
      </c>
      <c r="D9985">
        <v>10</v>
      </c>
      <c r="E9985">
        <v>0</v>
      </c>
      <c r="F9985">
        <v>1.2824261450783001</v>
      </c>
      <c r="G9985">
        <v>0</v>
      </c>
      <c r="H9985">
        <v>3</v>
      </c>
      <c r="I9985">
        <v>0</v>
      </c>
      <c r="J9985">
        <v>0</v>
      </c>
      <c r="K9985">
        <v>0</v>
      </c>
    </row>
    <row r="9986" spans="1:11">
      <c r="A9986">
        <v>2020</v>
      </c>
      <c r="B9986">
        <v>9985</v>
      </c>
      <c r="C9986">
        <v>26</v>
      </c>
      <c r="D9986">
        <v>15</v>
      </c>
      <c r="E9986">
        <v>0</v>
      </c>
      <c r="F9986">
        <v>18.454113137909001</v>
      </c>
      <c r="G9986">
        <v>0</v>
      </c>
      <c r="H9986">
        <v>3</v>
      </c>
      <c r="I9986">
        <v>0</v>
      </c>
      <c r="J9986">
        <v>0</v>
      </c>
      <c r="K9986">
        <v>0</v>
      </c>
    </row>
    <row r="9987" spans="1:11">
      <c r="A9987">
        <v>2020</v>
      </c>
      <c r="B9987">
        <v>9986</v>
      </c>
      <c r="C9987">
        <v>17</v>
      </c>
      <c r="D9987">
        <v>6</v>
      </c>
      <c r="E9987">
        <v>0</v>
      </c>
      <c r="F9987">
        <v>7.8554595443833497</v>
      </c>
      <c r="G9987">
        <v>0</v>
      </c>
      <c r="H9987">
        <v>3</v>
      </c>
      <c r="I9987">
        <v>0</v>
      </c>
      <c r="J9987">
        <v>0</v>
      </c>
      <c r="K9987">
        <v>0</v>
      </c>
    </row>
    <row r="9988" spans="1:11">
      <c r="A9988">
        <v>2020</v>
      </c>
      <c r="B9988">
        <v>9987</v>
      </c>
      <c r="C9988">
        <v>180</v>
      </c>
      <c r="D9988">
        <v>115</v>
      </c>
      <c r="E9988">
        <v>1</v>
      </c>
      <c r="F9988">
        <v>5.6457127084993104</v>
      </c>
      <c r="G9988">
        <v>0</v>
      </c>
      <c r="H9988">
        <v>3</v>
      </c>
      <c r="I9988">
        <v>0</v>
      </c>
      <c r="J9988">
        <v>0</v>
      </c>
      <c r="K9988">
        <v>0</v>
      </c>
    </row>
    <row r="9989" spans="1:11">
      <c r="A9989">
        <v>2020</v>
      </c>
      <c r="B9989">
        <v>9988</v>
      </c>
      <c r="C9989">
        <v>81</v>
      </c>
      <c r="D9989">
        <v>49</v>
      </c>
      <c r="E9989">
        <v>1</v>
      </c>
      <c r="F9989">
        <v>2.3924999556944502</v>
      </c>
      <c r="G9989">
        <v>0</v>
      </c>
      <c r="H9989">
        <v>3</v>
      </c>
      <c r="I9989">
        <v>0</v>
      </c>
      <c r="J9989">
        <v>0</v>
      </c>
      <c r="K9989">
        <v>0</v>
      </c>
    </row>
    <row r="9990" spans="1:11">
      <c r="A9990">
        <v>2020</v>
      </c>
      <c r="B9990">
        <v>9989</v>
      </c>
      <c r="C9990">
        <v>36</v>
      </c>
      <c r="D9990">
        <v>21</v>
      </c>
      <c r="E9990">
        <v>0</v>
      </c>
      <c r="F9990">
        <v>3.1973852493960502</v>
      </c>
      <c r="G9990">
        <v>0</v>
      </c>
      <c r="H9990">
        <v>3</v>
      </c>
      <c r="I9990">
        <v>0</v>
      </c>
      <c r="J9990">
        <v>0</v>
      </c>
      <c r="K9990">
        <v>0</v>
      </c>
    </row>
    <row r="9991" spans="1:11">
      <c r="A9991">
        <v>2020</v>
      </c>
      <c r="B9991">
        <v>9990</v>
      </c>
      <c r="C9991">
        <v>51</v>
      </c>
      <c r="D9991">
        <v>34</v>
      </c>
      <c r="E9991">
        <v>13</v>
      </c>
      <c r="F9991">
        <v>3.61591854966216</v>
      </c>
      <c r="G9991">
        <v>0</v>
      </c>
      <c r="H9991">
        <v>3</v>
      </c>
      <c r="I9991">
        <v>0</v>
      </c>
      <c r="J9991">
        <v>0</v>
      </c>
      <c r="K9991">
        <v>0</v>
      </c>
    </row>
    <row r="9992" spans="1:11">
      <c r="A9992">
        <v>2020</v>
      </c>
      <c r="B9992">
        <v>9991</v>
      </c>
      <c r="C9992">
        <v>45</v>
      </c>
      <c r="D9992">
        <v>32</v>
      </c>
      <c r="E9992">
        <v>0</v>
      </c>
      <c r="F9992">
        <v>3.92522875360903</v>
      </c>
      <c r="G9992">
        <v>0</v>
      </c>
      <c r="H9992">
        <v>3</v>
      </c>
      <c r="I9992">
        <v>0</v>
      </c>
      <c r="J9992">
        <v>0</v>
      </c>
      <c r="K9992">
        <v>0</v>
      </c>
    </row>
    <row r="9993" spans="1:11">
      <c r="A9993">
        <v>2020</v>
      </c>
      <c r="B9993">
        <v>9992</v>
      </c>
      <c r="C9993">
        <v>78</v>
      </c>
      <c r="D9993">
        <v>60</v>
      </c>
      <c r="E9993">
        <v>0</v>
      </c>
      <c r="F9993">
        <v>3.2061558191728099</v>
      </c>
      <c r="G9993">
        <v>0</v>
      </c>
      <c r="H9993">
        <v>3</v>
      </c>
      <c r="I9993">
        <v>0</v>
      </c>
      <c r="J9993">
        <v>0</v>
      </c>
      <c r="K9993">
        <v>0</v>
      </c>
    </row>
    <row r="9994" spans="1:11">
      <c r="A9994">
        <v>2020</v>
      </c>
      <c r="B9994">
        <v>9993</v>
      </c>
      <c r="C9994">
        <v>52</v>
      </c>
      <c r="D9994">
        <v>24</v>
      </c>
      <c r="E9994">
        <v>0</v>
      </c>
      <c r="F9994">
        <v>4.1169857330609796</v>
      </c>
      <c r="G9994">
        <v>0</v>
      </c>
      <c r="H9994">
        <v>3</v>
      </c>
      <c r="I9994">
        <v>0</v>
      </c>
      <c r="J9994">
        <v>0</v>
      </c>
      <c r="K9994">
        <v>0</v>
      </c>
    </row>
    <row r="9995" spans="1:11">
      <c r="A9995">
        <v>2020</v>
      </c>
      <c r="B9995">
        <v>9994</v>
      </c>
      <c r="C9995">
        <v>49</v>
      </c>
      <c r="D9995">
        <v>30</v>
      </c>
      <c r="E9995">
        <v>0</v>
      </c>
      <c r="F9995">
        <v>1.42226453539842</v>
      </c>
      <c r="G9995">
        <v>0</v>
      </c>
      <c r="H9995">
        <v>3</v>
      </c>
      <c r="I9995">
        <v>0</v>
      </c>
      <c r="J9995">
        <v>0</v>
      </c>
      <c r="K9995">
        <v>0</v>
      </c>
    </row>
    <row r="9996" spans="1:11">
      <c r="A9996">
        <v>2020</v>
      </c>
      <c r="B9996">
        <v>9995</v>
      </c>
      <c r="C9996">
        <v>16</v>
      </c>
      <c r="D9996">
        <v>8</v>
      </c>
      <c r="E9996">
        <v>0</v>
      </c>
      <c r="F9996">
        <v>3.7398031928569799</v>
      </c>
      <c r="G9996">
        <v>0</v>
      </c>
      <c r="H9996">
        <v>3</v>
      </c>
      <c r="I9996">
        <v>0</v>
      </c>
      <c r="J9996">
        <v>0</v>
      </c>
      <c r="K9996">
        <v>0</v>
      </c>
    </row>
    <row r="9997" spans="1:11">
      <c r="A9997">
        <v>2020</v>
      </c>
      <c r="B9997">
        <v>9996</v>
      </c>
      <c r="C9997">
        <v>6</v>
      </c>
      <c r="D9997">
        <v>3</v>
      </c>
      <c r="E9997">
        <v>0</v>
      </c>
      <c r="F9997">
        <v>1.4534883720930201</v>
      </c>
      <c r="G9997">
        <v>0</v>
      </c>
      <c r="H9997">
        <v>3</v>
      </c>
      <c r="I9997">
        <v>0</v>
      </c>
      <c r="J9997">
        <v>0</v>
      </c>
      <c r="K9997">
        <v>0</v>
      </c>
    </row>
    <row r="9998" spans="1:11">
      <c r="A9998">
        <v>2020</v>
      </c>
      <c r="B9998">
        <v>9997</v>
      </c>
      <c r="C9998">
        <v>71</v>
      </c>
      <c r="D9998">
        <v>45</v>
      </c>
      <c r="E9998">
        <v>27</v>
      </c>
      <c r="F9998">
        <v>1.7480709667571099</v>
      </c>
      <c r="G9998">
        <v>0</v>
      </c>
      <c r="H9998">
        <v>3</v>
      </c>
      <c r="I9998">
        <v>0</v>
      </c>
      <c r="J9998">
        <v>0</v>
      </c>
      <c r="K9998">
        <v>0</v>
      </c>
    </row>
    <row r="9999" spans="1:11">
      <c r="A9999">
        <v>2020</v>
      </c>
      <c r="B9999">
        <v>9998</v>
      </c>
      <c r="C9999">
        <v>73</v>
      </c>
      <c r="D9999">
        <v>46</v>
      </c>
      <c r="E9999">
        <v>0</v>
      </c>
      <c r="F9999">
        <v>4.0049375942943399</v>
      </c>
      <c r="G9999">
        <v>0</v>
      </c>
      <c r="H9999">
        <v>3</v>
      </c>
      <c r="I9999">
        <v>0</v>
      </c>
      <c r="J9999">
        <v>0</v>
      </c>
      <c r="K9999">
        <v>0</v>
      </c>
    </row>
    <row r="10000" spans="1:11">
      <c r="A10000">
        <v>2020</v>
      </c>
      <c r="B10000">
        <v>9999</v>
      </c>
      <c r="C10000">
        <v>88</v>
      </c>
      <c r="D10000">
        <v>53</v>
      </c>
      <c r="E10000">
        <v>16</v>
      </c>
      <c r="F10000">
        <v>2.2722108611679199</v>
      </c>
      <c r="G10000">
        <v>0</v>
      </c>
      <c r="H10000">
        <v>3</v>
      </c>
      <c r="I10000">
        <v>0</v>
      </c>
      <c r="J10000">
        <v>0</v>
      </c>
      <c r="K10000">
        <v>0</v>
      </c>
    </row>
    <row r="10001" spans="1:11">
      <c r="A10001">
        <v>2020</v>
      </c>
      <c r="B10001">
        <v>10000</v>
      </c>
      <c r="C10001">
        <v>65</v>
      </c>
      <c r="D10001">
        <v>35</v>
      </c>
      <c r="E10001">
        <v>0</v>
      </c>
      <c r="F10001">
        <v>2.0845359502276999</v>
      </c>
      <c r="G10001">
        <v>0</v>
      </c>
      <c r="H10001">
        <v>3</v>
      </c>
      <c r="I10001">
        <v>0</v>
      </c>
      <c r="J10001">
        <v>0</v>
      </c>
      <c r="K10001">
        <v>0</v>
      </c>
    </row>
    <row r="10002" spans="1:11">
      <c r="A10002">
        <v>2020</v>
      </c>
      <c r="B10002">
        <v>10001</v>
      </c>
      <c r="C10002">
        <v>99</v>
      </c>
      <c r="D10002">
        <v>45</v>
      </c>
      <c r="E10002">
        <v>6</v>
      </c>
      <c r="F10002">
        <v>2.4218814411740501</v>
      </c>
      <c r="G10002">
        <v>0</v>
      </c>
      <c r="H10002">
        <v>3</v>
      </c>
      <c r="I10002">
        <v>0</v>
      </c>
      <c r="J10002">
        <v>0</v>
      </c>
      <c r="K10002">
        <v>0</v>
      </c>
    </row>
    <row r="10003" spans="1:11">
      <c r="A10003">
        <v>2020</v>
      </c>
      <c r="B10003">
        <v>10002</v>
      </c>
      <c r="C10003">
        <v>76</v>
      </c>
      <c r="D10003">
        <v>53</v>
      </c>
      <c r="E10003">
        <v>0</v>
      </c>
      <c r="F10003">
        <v>2.2146522558855799</v>
      </c>
      <c r="G10003">
        <v>0</v>
      </c>
      <c r="H10003">
        <v>3</v>
      </c>
      <c r="I10003">
        <v>0</v>
      </c>
      <c r="J10003">
        <v>0</v>
      </c>
      <c r="K10003">
        <v>0</v>
      </c>
    </row>
    <row r="10004" spans="1:11">
      <c r="A10004">
        <v>2020</v>
      </c>
      <c r="B10004">
        <v>10003</v>
      </c>
      <c r="C10004">
        <v>65</v>
      </c>
      <c r="D10004">
        <v>45</v>
      </c>
      <c r="E10004">
        <v>12</v>
      </c>
      <c r="F10004">
        <v>1.85453590952147</v>
      </c>
      <c r="G10004">
        <v>0</v>
      </c>
      <c r="H10004">
        <v>3</v>
      </c>
      <c r="I10004">
        <v>0</v>
      </c>
      <c r="J10004">
        <v>0</v>
      </c>
      <c r="K10004">
        <v>0</v>
      </c>
    </row>
    <row r="10005" spans="1:11">
      <c r="A10005">
        <v>2020</v>
      </c>
      <c r="B10005">
        <v>10004</v>
      </c>
      <c r="C10005">
        <v>30</v>
      </c>
      <c r="D10005">
        <v>12</v>
      </c>
      <c r="E10005">
        <v>0</v>
      </c>
      <c r="F10005">
        <v>2.0103869994974</v>
      </c>
      <c r="G10005">
        <v>0</v>
      </c>
      <c r="H10005">
        <v>3</v>
      </c>
      <c r="I10005">
        <v>0</v>
      </c>
      <c r="J10005">
        <v>0</v>
      </c>
      <c r="K10005">
        <v>0</v>
      </c>
    </row>
    <row r="10006" spans="1:11">
      <c r="A10006">
        <v>2020</v>
      </c>
      <c r="B10006">
        <v>10005</v>
      </c>
      <c r="C10006">
        <v>88</v>
      </c>
      <c r="D10006">
        <v>54</v>
      </c>
      <c r="E10006">
        <v>4</v>
      </c>
      <c r="F10006">
        <v>5.7966050338245099</v>
      </c>
      <c r="G10006">
        <v>0</v>
      </c>
      <c r="H10006">
        <v>3</v>
      </c>
      <c r="I10006">
        <v>0</v>
      </c>
      <c r="J10006">
        <v>0</v>
      </c>
      <c r="K10006">
        <v>0</v>
      </c>
    </row>
    <row r="10007" spans="1:11">
      <c r="A10007">
        <v>2020</v>
      </c>
      <c r="B10007">
        <v>10006</v>
      </c>
      <c r="C10007">
        <v>21</v>
      </c>
      <c r="D10007">
        <v>9</v>
      </c>
      <c r="E10007">
        <v>0</v>
      </c>
      <c r="F10007">
        <v>1.1722151517181301</v>
      </c>
      <c r="G10007">
        <v>0</v>
      </c>
      <c r="H10007">
        <v>3</v>
      </c>
      <c r="I10007">
        <v>0</v>
      </c>
      <c r="J10007">
        <v>0</v>
      </c>
      <c r="K10007">
        <v>0</v>
      </c>
    </row>
    <row r="10008" spans="1:11">
      <c r="A10008">
        <v>2020</v>
      </c>
      <c r="B10008">
        <v>10007</v>
      </c>
      <c r="C10008">
        <v>312</v>
      </c>
      <c r="D10008">
        <v>172</v>
      </c>
      <c r="E10008">
        <v>23</v>
      </c>
      <c r="F10008">
        <v>10.096870953465899</v>
      </c>
      <c r="G10008">
        <v>0</v>
      </c>
      <c r="H10008">
        <v>3</v>
      </c>
      <c r="I10008">
        <v>0</v>
      </c>
      <c r="J10008">
        <v>0</v>
      </c>
      <c r="K10008">
        <v>0</v>
      </c>
    </row>
    <row r="10009" spans="1:11">
      <c r="A10009">
        <v>2020</v>
      </c>
      <c r="B10009">
        <v>10008</v>
      </c>
      <c r="C10009">
        <v>0</v>
      </c>
      <c r="D10009">
        <v>0</v>
      </c>
      <c r="E10009">
        <v>347</v>
      </c>
      <c r="F10009">
        <v>0</v>
      </c>
      <c r="G10009">
        <v>0</v>
      </c>
      <c r="H10009">
        <v>3</v>
      </c>
      <c r="I10009">
        <v>0</v>
      </c>
      <c r="J10009">
        <v>0</v>
      </c>
      <c r="K10009">
        <v>0</v>
      </c>
    </row>
    <row r="10010" spans="1:11">
      <c r="A10010">
        <v>2020</v>
      </c>
      <c r="B10010">
        <v>10009</v>
      </c>
      <c r="C10010">
        <v>76</v>
      </c>
      <c r="D10010">
        <v>38</v>
      </c>
      <c r="E10010">
        <v>2</v>
      </c>
      <c r="F10010">
        <v>11.1466369423015</v>
      </c>
      <c r="G10010">
        <v>0</v>
      </c>
      <c r="H10010">
        <v>3</v>
      </c>
      <c r="I10010">
        <v>0</v>
      </c>
      <c r="J10010">
        <v>0</v>
      </c>
      <c r="K10010">
        <v>0</v>
      </c>
    </row>
    <row r="10011" spans="1:11">
      <c r="A10011">
        <v>2020</v>
      </c>
      <c r="B10011">
        <v>10010</v>
      </c>
      <c r="C10011">
        <v>147</v>
      </c>
      <c r="D10011">
        <v>83</v>
      </c>
      <c r="E10011">
        <v>4</v>
      </c>
      <c r="F10011">
        <v>4.1975029322981499</v>
      </c>
      <c r="G10011">
        <v>0</v>
      </c>
      <c r="H10011">
        <v>3</v>
      </c>
      <c r="I10011">
        <v>0</v>
      </c>
      <c r="J10011">
        <v>0</v>
      </c>
      <c r="K10011">
        <v>0</v>
      </c>
    </row>
    <row r="10012" spans="1:11">
      <c r="A10012">
        <v>2020</v>
      </c>
      <c r="B10012">
        <v>10011</v>
      </c>
      <c r="C10012">
        <v>115</v>
      </c>
      <c r="D10012">
        <v>62</v>
      </c>
      <c r="E10012">
        <v>1</v>
      </c>
      <c r="F10012">
        <v>7.6036074158313696</v>
      </c>
      <c r="G10012">
        <v>0</v>
      </c>
      <c r="H10012">
        <v>3</v>
      </c>
      <c r="I10012">
        <v>0</v>
      </c>
      <c r="J10012">
        <v>0</v>
      </c>
      <c r="K10012">
        <v>0</v>
      </c>
    </row>
    <row r="10013" spans="1:11">
      <c r="A10013">
        <v>2020</v>
      </c>
      <c r="B10013">
        <v>10012</v>
      </c>
      <c r="C10013">
        <v>7</v>
      </c>
      <c r="D10013">
        <v>6</v>
      </c>
      <c r="E10013">
        <v>11</v>
      </c>
      <c r="F10013">
        <v>1.79879223949634</v>
      </c>
      <c r="G10013">
        <v>0</v>
      </c>
      <c r="H10013">
        <v>3</v>
      </c>
      <c r="I10013">
        <v>0</v>
      </c>
      <c r="J10013">
        <v>0</v>
      </c>
      <c r="K10013">
        <v>0</v>
      </c>
    </row>
    <row r="10014" spans="1:11">
      <c r="A10014">
        <v>2020</v>
      </c>
      <c r="B10014">
        <v>10013</v>
      </c>
      <c r="C10014">
        <v>97</v>
      </c>
      <c r="D10014">
        <v>54</v>
      </c>
      <c r="E10014">
        <v>1</v>
      </c>
      <c r="F10014">
        <v>3.3086943619165901</v>
      </c>
      <c r="G10014">
        <v>0</v>
      </c>
      <c r="H10014">
        <v>3</v>
      </c>
      <c r="I10014">
        <v>0</v>
      </c>
      <c r="J10014">
        <v>0</v>
      </c>
      <c r="K10014">
        <v>0</v>
      </c>
    </row>
    <row r="10015" spans="1:11">
      <c r="A10015">
        <v>2020</v>
      </c>
      <c r="B10015">
        <v>10014</v>
      </c>
      <c r="C10015">
        <v>78</v>
      </c>
      <c r="D10015">
        <v>45</v>
      </c>
      <c r="E10015">
        <v>20</v>
      </c>
      <c r="F10015">
        <v>2.0900713571798</v>
      </c>
      <c r="G10015">
        <v>0</v>
      </c>
      <c r="H10015">
        <v>3</v>
      </c>
      <c r="I10015">
        <v>0</v>
      </c>
      <c r="J10015">
        <v>0</v>
      </c>
      <c r="K10015">
        <v>0</v>
      </c>
    </row>
    <row r="10016" spans="1:11">
      <c r="A10016">
        <v>2020</v>
      </c>
      <c r="B10016">
        <v>10015</v>
      </c>
      <c r="C10016">
        <v>51</v>
      </c>
      <c r="D10016">
        <v>32</v>
      </c>
      <c r="E10016">
        <v>147</v>
      </c>
      <c r="F10016">
        <v>1.9508612478626599</v>
      </c>
      <c r="G10016">
        <v>0</v>
      </c>
      <c r="H10016">
        <v>3</v>
      </c>
      <c r="I10016">
        <v>0</v>
      </c>
      <c r="J10016">
        <v>0</v>
      </c>
      <c r="K10016">
        <v>0</v>
      </c>
    </row>
    <row r="10017" spans="1:11">
      <c r="A10017">
        <v>2020</v>
      </c>
      <c r="B10017">
        <v>10016</v>
      </c>
      <c r="C10017">
        <v>119</v>
      </c>
      <c r="D10017">
        <v>71</v>
      </c>
      <c r="E10017">
        <v>1</v>
      </c>
      <c r="F10017">
        <v>2.1588907292877999</v>
      </c>
      <c r="G10017">
        <v>0</v>
      </c>
      <c r="H10017">
        <v>3</v>
      </c>
      <c r="I10017">
        <v>0</v>
      </c>
      <c r="J10017">
        <v>0</v>
      </c>
      <c r="K10017">
        <v>0</v>
      </c>
    </row>
    <row r="10018" spans="1:11">
      <c r="A10018">
        <v>2020</v>
      </c>
      <c r="B10018">
        <v>10017</v>
      </c>
      <c r="C10018">
        <v>30</v>
      </c>
      <c r="D10018">
        <v>18</v>
      </c>
      <c r="E10018">
        <v>6</v>
      </c>
      <c r="F10018">
        <v>1.1382218697950099</v>
      </c>
      <c r="G10018">
        <v>0</v>
      </c>
      <c r="H10018">
        <v>3</v>
      </c>
      <c r="I10018">
        <v>0</v>
      </c>
      <c r="J10018">
        <v>0</v>
      </c>
      <c r="K10018">
        <v>0</v>
      </c>
    </row>
    <row r="10019" spans="1:11">
      <c r="A10019">
        <v>2020</v>
      </c>
      <c r="B10019">
        <v>10018</v>
      </c>
      <c r="C10019">
        <v>62</v>
      </c>
      <c r="D10019">
        <v>36</v>
      </c>
      <c r="E10019">
        <v>0</v>
      </c>
      <c r="F10019">
        <v>2.2700561289684802</v>
      </c>
      <c r="G10019">
        <v>0</v>
      </c>
      <c r="H10019">
        <v>3</v>
      </c>
      <c r="I10019">
        <v>0</v>
      </c>
      <c r="J10019">
        <v>0</v>
      </c>
      <c r="K10019">
        <v>0</v>
      </c>
    </row>
    <row r="10020" spans="1:11">
      <c r="A10020">
        <v>2020</v>
      </c>
      <c r="B10020">
        <v>10019</v>
      </c>
      <c r="C10020">
        <v>135</v>
      </c>
      <c r="D10020">
        <v>81</v>
      </c>
      <c r="E10020">
        <v>9</v>
      </c>
      <c r="F10020">
        <v>3.7281283138918302</v>
      </c>
      <c r="G10020">
        <v>0</v>
      </c>
      <c r="H10020">
        <v>3</v>
      </c>
      <c r="I10020">
        <v>0</v>
      </c>
      <c r="J10020">
        <v>0</v>
      </c>
      <c r="K10020">
        <v>0</v>
      </c>
    </row>
    <row r="10021" spans="1:11">
      <c r="A10021">
        <v>2020</v>
      </c>
      <c r="B10021">
        <v>10020</v>
      </c>
      <c r="C10021">
        <v>125</v>
      </c>
      <c r="D10021">
        <v>69</v>
      </c>
      <c r="E10021">
        <v>1</v>
      </c>
      <c r="F10021">
        <v>2.5703663491750199</v>
      </c>
      <c r="G10021">
        <v>0</v>
      </c>
      <c r="H10021">
        <v>3</v>
      </c>
      <c r="I10021">
        <v>0</v>
      </c>
      <c r="J10021">
        <v>0</v>
      </c>
      <c r="K10021">
        <v>0</v>
      </c>
    </row>
    <row r="10022" spans="1:11">
      <c r="A10022">
        <v>2020</v>
      </c>
      <c r="B10022">
        <v>10021</v>
      </c>
      <c r="C10022">
        <v>27</v>
      </c>
      <c r="D10022">
        <v>18</v>
      </c>
      <c r="E10022">
        <v>0</v>
      </c>
      <c r="F10022">
        <v>3.33325103083875</v>
      </c>
      <c r="G10022">
        <v>0</v>
      </c>
      <c r="H10022">
        <v>3</v>
      </c>
      <c r="I10022">
        <v>0</v>
      </c>
      <c r="J10022">
        <v>0</v>
      </c>
      <c r="K10022">
        <v>0</v>
      </c>
    </row>
    <row r="10023" spans="1:11">
      <c r="A10023">
        <v>2020</v>
      </c>
      <c r="B10023">
        <v>10022</v>
      </c>
      <c r="C10023">
        <v>183</v>
      </c>
      <c r="D10023">
        <v>107</v>
      </c>
      <c r="E10023">
        <v>11</v>
      </c>
      <c r="F10023">
        <v>2.6742656729504599</v>
      </c>
      <c r="G10023">
        <v>0</v>
      </c>
      <c r="H10023">
        <v>3</v>
      </c>
      <c r="I10023">
        <v>0</v>
      </c>
      <c r="J10023">
        <v>0</v>
      </c>
      <c r="K10023">
        <v>0</v>
      </c>
    </row>
    <row r="10024" spans="1:11">
      <c r="A10024">
        <v>2020</v>
      </c>
      <c r="B10024">
        <v>10023</v>
      </c>
      <c r="C10024">
        <v>140</v>
      </c>
      <c r="D10024">
        <v>91</v>
      </c>
      <c r="E10024">
        <v>1</v>
      </c>
      <c r="F10024">
        <v>3.2701799299714298</v>
      </c>
      <c r="G10024">
        <v>0</v>
      </c>
      <c r="H10024">
        <v>3</v>
      </c>
      <c r="I10024">
        <v>0</v>
      </c>
      <c r="J10024">
        <v>0</v>
      </c>
      <c r="K10024">
        <v>0</v>
      </c>
    </row>
    <row r="10025" spans="1:11">
      <c r="A10025">
        <v>2020</v>
      </c>
      <c r="B10025">
        <v>10024</v>
      </c>
      <c r="C10025">
        <v>150</v>
      </c>
      <c r="D10025">
        <v>77</v>
      </c>
      <c r="E10025">
        <v>3</v>
      </c>
      <c r="F10025">
        <v>3.8267844295795101</v>
      </c>
      <c r="G10025">
        <v>0</v>
      </c>
      <c r="H10025">
        <v>3</v>
      </c>
      <c r="I10025">
        <v>0</v>
      </c>
      <c r="J10025">
        <v>0</v>
      </c>
      <c r="K10025">
        <v>0</v>
      </c>
    </row>
    <row r="10026" spans="1:11">
      <c r="A10026">
        <v>2020</v>
      </c>
      <c r="B10026">
        <v>10025</v>
      </c>
      <c r="C10026">
        <v>124</v>
      </c>
      <c r="D10026">
        <v>75</v>
      </c>
      <c r="E10026">
        <v>1</v>
      </c>
      <c r="F10026">
        <v>2.68235701306567</v>
      </c>
      <c r="G10026">
        <v>0</v>
      </c>
      <c r="H10026">
        <v>3</v>
      </c>
      <c r="I10026">
        <v>0</v>
      </c>
      <c r="J10026">
        <v>0</v>
      </c>
      <c r="K10026">
        <v>0</v>
      </c>
    </row>
    <row r="10027" spans="1:11">
      <c r="A10027">
        <v>2020</v>
      </c>
      <c r="B10027">
        <v>10026</v>
      </c>
      <c r="C10027">
        <v>106</v>
      </c>
      <c r="D10027">
        <v>62</v>
      </c>
      <c r="E10027">
        <v>11</v>
      </c>
      <c r="F10027">
        <v>3.1587950091038901</v>
      </c>
      <c r="G10027">
        <v>0</v>
      </c>
      <c r="H10027">
        <v>3</v>
      </c>
      <c r="I10027">
        <v>0</v>
      </c>
      <c r="J10027">
        <v>0</v>
      </c>
      <c r="K10027">
        <v>0</v>
      </c>
    </row>
    <row r="10028" spans="1:11">
      <c r="A10028">
        <v>2020</v>
      </c>
      <c r="B10028">
        <v>10027</v>
      </c>
      <c r="C10028">
        <v>50</v>
      </c>
      <c r="D10028">
        <v>31</v>
      </c>
      <c r="E10028">
        <v>0</v>
      </c>
      <c r="F10028">
        <v>2.01626724412561</v>
      </c>
      <c r="G10028">
        <v>0</v>
      </c>
      <c r="H10028">
        <v>3</v>
      </c>
      <c r="I10028">
        <v>0</v>
      </c>
      <c r="J10028">
        <v>0</v>
      </c>
      <c r="K10028">
        <v>0</v>
      </c>
    </row>
    <row r="10029" spans="1:11">
      <c r="A10029">
        <v>2020</v>
      </c>
      <c r="B10029">
        <v>10028</v>
      </c>
      <c r="C10029">
        <v>143</v>
      </c>
      <c r="D10029">
        <v>91</v>
      </c>
      <c r="E10029">
        <v>1</v>
      </c>
      <c r="F10029">
        <v>3.6451416379686101</v>
      </c>
      <c r="G10029">
        <v>0</v>
      </c>
      <c r="H10029">
        <v>3</v>
      </c>
      <c r="I10029">
        <v>0</v>
      </c>
      <c r="J10029">
        <v>0</v>
      </c>
      <c r="K10029">
        <v>0</v>
      </c>
    </row>
    <row r="10030" spans="1:11">
      <c r="A10030">
        <v>2020</v>
      </c>
      <c r="B10030">
        <v>10029</v>
      </c>
      <c r="C10030">
        <v>157</v>
      </c>
      <c r="D10030">
        <v>92</v>
      </c>
      <c r="E10030">
        <v>1</v>
      </c>
      <c r="F10030">
        <v>3.8446092211850198</v>
      </c>
      <c r="G10030">
        <v>0</v>
      </c>
      <c r="H10030">
        <v>3</v>
      </c>
      <c r="I10030">
        <v>0</v>
      </c>
      <c r="J10030">
        <v>0</v>
      </c>
      <c r="K10030">
        <v>0</v>
      </c>
    </row>
    <row r="10031" spans="1:11">
      <c r="A10031">
        <v>2020</v>
      </c>
      <c r="B10031">
        <v>10030</v>
      </c>
      <c r="C10031">
        <v>104</v>
      </c>
      <c r="D10031">
        <v>60</v>
      </c>
      <c r="E10031">
        <v>2</v>
      </c>
      <c r="F10031">
        <v>3.1957521079672602</v>
      </c>
      <c r="G10031">
        <v>0</v>
      </c>
      <c r="H10031">
        <v>3</v>
      </c>
      <c r="I10031">
        <v>0</v>
      </c>
      <c r="J10031">
        <v>0</v>
      </c>
      <c r="K10031">
        <v>0</v>
      </c>
    </row>
    <row r="10032" spans="1:11">
      <c r="A10032">
        <v>2020</v>
      </c>
      <c r="B10032">
        <v>10031</v>
      </c>
      <c r="C10032">
        <v>112</v>
      </c>
      <c r="D10032">
        <v>73</v>
      </c>
      <c r="E10032">
        <v>17</v>
      </c>
      <c r="F10032">
        <v>22.9885057471264</v>
      </c>
      <c r="G10032">
        <v>0</v>
      </c>
      <c r="H10032">
        <v>3</v>
      </c>
      <c r="I10032">
        <v>0</v>
      </c>
      <c r="J10032">
        <v>0</v>
      </c>
      <c r="K10032">
        <v>0</v>
      </c>
    </row>
    <row r="10033" spans="1:11">
      <c r="A10033">
        <v>2020</v>
      </c>
      <c r="B10033">
        <v>10032</v>
      </c>
      <c r="C10033">
        <v>74</v>
      </c>
      <c r="D10033">
        <v>43</v>
      </c>
      <c r="E10033">
        <v>3</v>
      </c>
      <c r="F10033">
        <v>23.801865551624299</v>
      </c>
      <c r="G10033">
        <v>0</v>
      </c>
      <c r="H10033">
        <v>3</v>
      </c>
      <c r="I10033">
        <v>0</v>
      </c>
      <c r="J10033">
        <v>0</v>
      </c>
      <c r="K10033">
        <v>0</v>
      </c>
    </row>
    <row r="10034" spans="1:11">
      <c r="A10034">
        <v>2020</v>
      </c>
      <c r="B10034">
        <v>10033</v>
      </c>
      <c r="C10034">
        <v>157</v>
      </c>
      <c r="D10034">
        <v>96</v>
      </c>
      <c r="E10034">
        <v>23</v>
      </c>
      <c r="F10034">
        <v>27.678854765346799</v>
      </c>
      <c r="G10034">
        <v>0</v>
      </c>
      <c r="H10034">
        <v>3</v>
      </c>
      <c r="I10034">
        <v>0</v>
      </c>
      <c r="J10034">
        <v>0</v>
      </c>
      <c r="K10034">
        <v>0</v>
      </c>
    </row>
    <row r="10035" spans="1:11">
      <c r="A10035">
        <v>2020</v>
      </c>
      <c r="B10035">
        <v>10034</v>
      </c>
      <c r="C10035">
        <v>698</v>
      </c>
      <c r="D10035">
        <v>429</v>
      </c>
      <c r="E10035">
        <v>58</v>
      </c>
      <c r="F10035">
        <v>30.5884105858689</v>
      </c>
      <c r="G10035">
        <v>0</v>
      </c>
      <c r="H10035">
        <v>3</v>
      </c>
      <c r="I10035">
        <v>0</v>
      </c>
      <c r="J10035">
        <v>0</v>
      </c>
      <c r="K10035">
        <v>0</v>
      </c>
    </row>
    <row r="10036" spans="1:11">
      <c r="A10036">
        <v>2020</v>
      </c>
      <c r="B10036">
        <v>10035</v>
      </c>
      <c r="C10036">
        <v>52</v>
      </c>
      <c r="D10036">
        <v>36</v>
      </c>
      <c r="E10036">
        <v>0</v>
      </c>
      <c r="F10036">
        <v>5.8800248770283297</v>
      </c>
      <c r="G10036">
        <v>0</v>
      </c>
      <c r="H10036">
        <v>3</v>
      </c>
      <c r="I10036">
        <v>0</v>
      </c>
      <c r="J10036">
        <v>0</v>
      </c>
      <c r="K10036">
        <v>0</v>
      </c>
    </row>
    <row r="10037" spans="1:11">
      <c r="A10037">
        <v>2020</v>
      </c>
      <c r="B10037">
        <v>10036</v>
      </c>
      <c r="C10037">
        <v>72</v>
      </c>
      <c r="D10037">
        <v>44</v>
      </c>
      <c r="E10037">
        <v>0</v>
      </c>
      <c r="F10037">
        <v>7.5900528141174997</v>
      </c>
      <c r="G10037">
        <v>0</v>
      </c>
      <c r="H10037">
        <v>3</v>
      </c>
      <c r="I10037">
        <v>0</v>
      </c>
      <c r="J10037">
        <v>0</v>
      </c>
      <c r="K10037">
        <v>0</v>
      </c>
    </row>
    <row r="10038" spans="1:11">
      <c r="A10038">
        <v>2020</v>
      </c>
      <c r="B10038">
        <v>10037</v>
      </c>
      <c r="C10038">
        <v>271</v>
      </c>
      <c r="D10038">
        <v>168</v>
      </c>
      <c r="E10038">
        <v>4</v>
      </c>
      <c r="F10038">
        <v>30.630121503249502</v>
      </c>
      <c r="G10038">
        <v>0</v>
      </c>
      <c r="H10038">
        <v>3</v>
      </c>
      <c r="I10038">
        <v>0</v>
      </c>
      <c r="J10038">
        <v>0</v>
      </c>
      <c r="K10038">
        <v>0</v>
      </c>
    </row>
    <row r="10039" spans="1:11">
      <c r="A10039">
        <v>2020</v>
      </c>
      <c r="B10039">
        <v>10038</v>
      </c>
      <c r="C10039">
        <v>175</v>
      </c>
      <c r="D10039">
        <v>100</v>
      </c>
      <c r="E10039">
        <v>4</v>
      </c>
      <c r="F10039">
        <v>5.0799585475382498</v>
      </c>
      <c r="G10039">
        <v>0</v>
      </c>
      <c r="H10039">
        <v>3</v>
      </c>
      <c r="I10039">
        <v>0</v>
      </c>
      <c r="J10039">
        <v>0</v>
      </c>
      <c r="K10039">
        <v>0</v>
      </c>
    </row>
    <row r="10040" spans="1:11">
      <c r="A10040">
        <v>2020</v>
      </c>
      <c r="B10040">
        <v>10039</v>
      </c>
      <c r="C10040">
        <v>653</v>
      </c>
      <c r="D10040">
        <v>401</v>
      </c>
      <c r="E10040">
        <v>16</v>
      </c>
      <c r="F10040">
        <v>45.735978035524198</v>
      </c>
      <c r="G10040">
        <v>0</v>
      </c>
      <c r="H10040">
        <v>3</v>
      </c>
      <c r="I10040">
        <v>0</v>
      </c>
      <c r="J10040">
        <v>0</v>
      </c>
      <c r="K10040">
        <v>0</v>
      </c>
    </row>
    <row r="10041" spans="1:11">
      <c r="A10041">
        <v>2020</v>
      </c>
      <c r="B10041">
        <v>10040</v>
      </c>
      <c r="C10041">
        <v>143</v>
      </c>
      <c r="D10041">
        <v>90</v>
      </c>
      <c r="E10041">
        <v>20</v>
      </c>
      <c r="F10041">
        <v>35.631525178780599</v>
      </c>
      <c r="G10041">
        <v>0</v>
      </c>
      <c r="H10041">
        <v>3</v>
      </c>
      <c r="I10041">
        <v>0</v>
      </c>
      <c r="J10041">
        <v>0</v>
      </c>
      <c r="K10041">
        <v>0</v>
      </c>
    </row>
    <row r="10042" spans="1:11">
      <c r="A10042">
        <v>2020</v>
      </c>
      <c r="B10042">
        <v>10041</v>
      </c>
      <c r="C10042">
        <v>91</v>
      </c>
      <c r="D10042">
        <v>55</v>
      </c>
      <c r="E10042">
        <v>3</v>
      </c>
      <c r="F10042">
        <v>3.6148407086676699</v>
      </c>
      <c r="G10042">
        <v>0</v>
      </c>
      <c r="H10042">
        <v>3</v>
      </c>
      <c r="I10042">
        <v>0</v>
      </c>
      <c r="J10042">
        <v>0</v>
      </c>
      <c r="K10042">
        <v>0</v>
      </c>
    </row>
    <row r="10043" spans="1:11">
      <c r="A10043">
        <v>2020</v>
      </c>
      <c r="B10043">
        <v>10042</v>
      </c>
      <c r="C10043">
        <v>32</v>
      </c>
      <c r="D10043">
        <v>20</v>
      </c>
      <c r="E10043">
        <v>0</v>
      </c>
      <c r="F10043">
        <v>4.2732189357014096</v>
      </c>
      <c r="G10043">
        <v>0</v>
      </c>
      <c r="H10043">
        <v>3</v>
      </c>
      <c r="I10043">
        <v>0</v>
      </c>
      <c r="J10043">
        <v>0</v>
      </c>
      <c r="K10043">
        <v>0</v>
      </c>
    </row>
    <row r="10044" spans="1:11">
      <c r="A10044">
        <v>2020</v>
      </c>
      <c r="B10044">
        <v>10043</v>
      </c>
      <c r="C10044">
        <v>17</v>
      </c>
      <c r="D10044">
        <v>7</v>
      </c>
      <c r="E10044">
        <v>0</v>
      </c>
      <c r="F10044">
        <v>4.2366545382046601</v>
      </c>
      <c r="G10044">
        <v>0</v>
      </c>
      <c r="H10044">
        <v>3</v>
      </c>
      <c r="I10044">
        <v>0</v>
      </c>
      <c r="J10044">
        <v>0</v>
      </c>
      <c r="K10044">
        <v>0</v>
      </c>
    </row>
    <row r="10045" spans="1:11">
      <c r="A10045">
        <v>2020</v>
      </c>
      <c r="B10045">
        <v>10044</v>
      </c>
      <c r="C10045">
        <v>584</v>
      </c>
      <c r="D10045">
        <v>382</v>
      </c>
      <c r="E10045">
        <v>225</v>
      </c>
      <c r="F10045">
        <v>22.711451782887899</v>
      </c>
      <c r="G10045">
        <v>0</v>
      </c>
      <c r="H10045">
        <v>3</v>
      </c>
      <c r="I10045">
        <v>0</v>
      </c>
      <c r="J10045">
        <v>0</v>
      </c>
      <c r="K10045">
        <v>0</v>
      </c>
    </row>
    <row r="10046" spans="1:11">
      <c r="A10046">
        <v>2020</v>
      </c>
      <c r="B10046">
        <v>10045</v>
      </c>
      <c r="C10046">
        <v>735</v>
      </c>
      <c r="D10046">
        <v>460</v>
      </c>
      <c r="E10046">
        <v>38</v>
      </c>
      <c r="F10046">
        <v>27.706156421043101</v>
      </c>
      <c r="G10046">
        <v>0</v>
      </c>
      <c r="H10046">
        <v>3</v>
      </c>
      <c r="I10046">
        <v>0</v>
      </c>
      <c r="J10046">
        <v>0</v>
      </c>
      <c r="K10046">
        <v>0</v>
      </c>
    </row>
    <row r="10047" spans="1:11">
      <c r="A10047">
        <v>2020</v>
      </c>
      <c r="B10047">
        <v>10046</v>
      </c>
      <c r="C10047">
        <v>198</v>
      </c>
      <c r="D10047">
        <v>126</v>
      </c>
      <c r="E10047">
        <v>11</v>
      </c>
      <c r="F10047">
        <v>23.966882126516101</v>
      </c>
      <c r="G10047">
        <v>0</v>
      </c>
      <c r="H10047">
        <v>3</v>
      </c>
      <c r="I10047">
        <v>0</v>
      </c>
      <c r="J10047">
        <v>0</v>
      </c>
      <c r="K10047">
        <v>0</v>
      </c>
    </row>
    <row r="10048" spans="1:11">
      <c r="A10048">
        <v>2020</v>
      </c>
      <c r="B10048">
        <v>10047</v>
      </c>
      <c r="C10048">
        <v>7</v>
      </c>
      <c r="D10048">
        <v>3</v>
      </c>
      <c r="E10048">
        <v>0</v>
      </c>
      <c r="F10048">
        <v>5.85578049188556</v>
      </c>
      <c r="G10048">
        <v>0</v>
      </c>
      <c r="H10048">
        <v>3</v>
      </c>
      <c r="I10048">
        <v>0</v>
      </c>
      <c r="J10048">
        <v>0</v>
      </c>
      <c r="K10048">
        <v>0</v>
      </c>
    </row>
    <row r="10049" spans="1:11">
      <c r="A10049">
        <v>2020</v>
      </c>
      <c r="B10049">
        <v>10048</v>
      </c>
      <c r="C10049">
        <v>140</v>
      </c>
      <c r="D10049">
        <v>82</v>
      </c>
      <c r="E10049">
        <v>5</v>
      </c>
      <c r="F10049">
        <v>6.98355373096358</v>
      </c>
      <c r="G10049">
        <v>0</v>
      </c>
      <c r="H10049">
        <v>3</v>
      </c>
      <c r="I10049">
        <v>0</v>
      </c>
      <c r="J10049">
        <v>0</v>
      </c>
      <c r="K10049">
        <v>0</v>
      </c>
    </row>
    <row r="10050" spans="1:11">
      <c r="A10050">
        <v>2020</v>
      </c>
      <c r="B10050">
        <v>10049</v>
      </c>
      <c r="C10050">
        <v>3</v>
      </c>
      <c r="D10050">
        <v>2</v>
      </c>
      <c r="E10050">
        <v>0</v>
      </c>
      <c r="F10050">
        <v>2.8417163967036099</v>
      </c>
      <c r="G10050">
        <v>0</v>
      </c>
      <c r="H10050">
        <v>3</v>
      </c>
      <c r="I10050">
        <v>0</v>
      </c>
      <c r="J10050">
        <v>0</v>
      </c>
      <c r="K10050">
        <v>0</v>
      </c>
    </row>
    <row r="10051" spans="1:11">
      <c r="A10051">
        <v>2020</v>
      </c>
      <c r="B10051">
        <v>10050</v>
      </c>
      <c r="C10051">
        <v>11</v>
      </c>
      <c r="D10051">
        <v>2</v>
      </c>
      <c r="E10051">
        <v>0</v>
      </c>
      <c r="F10051">
        <v>6.2013755778554502</v>
      </c>
      <c r="G10051">
        <v>0</v>
      </c>
      <c r="H10051">
        <v>3</v>
      </c>
      <c r="I10051">
        <v>0</v>
      </c>
      <c r="J10051">
        <v>0</v>
      </c>
      <c r="K10051">
        <v>0</v>
      </c>
    </row>
    <row r="10052" spans="1:11">
      <c r="A10052">
        <v>2020</v>
      </c>
      <c r="B10052">
        <v>10051</v>
      </c>
      <c r="C10052">
        <v>33</v>
      </c>
      <c r="D10052">
        <v>21</v>
      </c>
      <c r="E10052">
        <v>0</v>
      </c>
      <c r="F10052">
        <v>3.6673593901070198</v>
      </c>
      <c r="G10052">
        <v>0</v>
      </c>
      <c r="H10052">
        <v>3</v>
      </c>
      <c r="I10052">
        <v>0</v>
      </c>
      <c r="J10052">
        <v>0</v>
      </c>
      <c r="K10052">
        <v>0</v>
      </c>
    </row>
    <row r="10053" spans="1:11">
      <c r="A10053">
        <v>2020</v>
      </c>
      <c r="B10053">
        <v>10052</v>
      </c>
      <c r="C10053">
        <v>53</v>
      </c>
      <c r="D10053">
        <v>28</v>
      </c>
      <c r="E10053">
        <v>0</v>
      </c>
      <c r="F10053">
        <v>3.54552995638329</v>
      </c>
      <c r="G10053">
        <v>0</v>
      </c>
      <c r="H10053">
        <v>3</v>
      </c>
      <c r="I10053">
        <v>0</v>
      </c>
      <c r="J10053">
        <v>0</v>
      </c>
      <c r="K10053">
        <v>0</v>
      </c>
    </row>
    <row r="10054" spans="1:11">
      <c r="A10054">
        <v>2020</v>
      </c>
      <c r="B10054">
        <v>10053</v>
      </c>
      <c r="C10054">
        <v>48</v>
      </c>
      <c r="D10054">
        <v>31</v>
      </c>
      <c r="E10054">
        <v>0</v>
      </c>
      <c r="F10054">
        <v>4.5051386737997996</v>
      </c>
      <c r="G10054">
        <v>0</v>
      </c>
      <c r="H10054">
        <v>3</v>
      </c>
      <c r="I10054">
        <v>0</v>
      </c>
      <c r="J10054">
        <v>0</v>
      </c>
      <c r="K10054">
        <v>0</v>
      </c>
    </row>
    <row r="10055" spans="1:11">
      <c r="A10055">
        <v>2020</v>
      </c>
      <c r="B10055">
        <v>10054</v>
      </c>
      <c r="C10055">
        <v>40</v>
      </c>
      <c r="D10055">
        <v>23</v>
      </c>
      <c r="E10055">
        <v>0</v>
      </c>
      <c r="F10055">
        <v>6.5808956598993102</v>
      </c>
      <c r="G10055">
        <v>0</v>
      </c>
      <c r="H10055">
        <v>3</v>
      </c>
      <c r="I10055">
        <v>0</v>
      </c>
      <c r="J10055">
        <v>0</v>
      </c>
      <c r="K10055">
        <v>0</v>
      </c>
    </row>
    <row r="10056" spans="1:11">
      <c r="A10056">
        <v>2020</v>
      </c>
      <c r="B10056">
        <v>10055</v>
      </c>
      <c r="C10056">
        <v>8</v>
      </c>
      <c r="D10056">
        <v>4</v>
      </c>
      <c r="E10056">
        <v>0</v>
      </c>
      <c r="F10056">
        <v>7.4384007438400799</v>
      </c>
      <c r="G10056">
        <v>0</v>
      </c>
      <c r="H10056">
        <v>3</v>
      </c>
      <c r="I10056">
        <v>0</v>
      </c>
      <c r="J10056">
        <v>0</v>
      </c>
      <c r="K10056">
        <v>0</v>
      </c>
    </row>
    <row r="10057" spans="1:11">
      <c r="A10057">
        <v>2020</v>
      </c>
      <c r="B10057">
        <v>10056</v>
      </c>
      <c r="C10057">
        <v>36</v>
      </c>
      <c r="D10057">
        <v>21</v>
      </c>
      <c r="E10057">
        <v>0</v>
      </c>
      <c r="F10057">
        <v>2.00176822860193</v>
      </c>
      <c r="G10057">
        <v>0</v>
      </c>
      <c r="H10057">
        <v>3</v>
      </c>
      <c r="I10057">
        <v>0</v>
      </c>
      <c r="J10057">
        <v>0</v>
      </c>
      <c r="K10057">
        <v>0</v>
      </c>
    </row>
    <row r="10058" spans="1:11">
      <c r="A10058">
        <v>2020</v>
      </c>
      <c r="B10058">
        <v>10057</v>
      </c>
      <c r="C10058">
        <v>128</v>
      </c>
      <c r="D10058">
        <v>78</v>
      </c>
      <c r="E10058">
        <v>5</v>
      </c>
      <c r="F10058">
        <v>2.5236906286265102</v>
      </c>
      <c r="G10058">
        <v>0</v>
      </c>
      <c r="H10058">
        <v>3</v>
      </c>
      <c r="I10058">
        <v>0</v>
      </c>
      <c r="J10058">
        <v>0</v>
      </c>
      <c r="K10058">
        <v>0</v>
      </c>
    </row>
    <row r="10059" spans="1:11">
      <c r="A10059">
        <v>2020</v>
      </c>
      <c r="B10059">
        <v>10058</v>
      </c>
      <c r="C10059">
        <v>31</v>
      </c>
      <c r="D10059">
        <v>20</v>
      </c>
      <c r="E10059">
        <v>0</v>
      </c>
      <c r="F10059">
        <v>2.2324643525853398</v>
      </c>
      <c r="G10059">
        <v>0</v>
      </c>
      <c r="H10059">
        <v>3</v>
      </c>
      <c r="I10059">
        <v>0</v>
      </c>
      <c r="J10059">
        <v>0</v>
      </c>
      <c r="K10059">
        <v>0</v>
      </c>
    </row>
    <row r="10060" spans="1:11">
      <c r="A10060">
        <v>2020</v>
      </c>
      <c r="B10060">
        <v>10059</v>
      </c>
      <c r="C10060">
        <v>106</v>
      </c>
      <c r="D10060">
        <v>58</v>
      </c>
      <c r="E10060">
        <v>20</v>
      </c>
      <c r="F10060">
        <v>1.8918706674376899</v>
      </c>
      <c r="G10060">
        <v>0</v>
      </c>
      <c r="H10060">
        <v>3</v>
      </c>
      <c r="I10060">
        <v>0</v>
      </c>
      <c r="J10060">
        <v>0</v>
      </c>
      <c r="K10060">
        <v>0</v>
      </c>
    </row>
    <row r="10061" spans="1:11">
      <c r="A10061">
        <v>2020</v>
      </c>
      <c r="B10061">
        <v>10060</v>
      </c>
      <c r="C10061">
        <v>8</v>
      </c>
      <c r="D10061">
        <v>5</v>
      </c>
      <c r="E10061">
        <v>0</v>
      </c>
      <c r="F10061">
        <v>1.8924161423096899</v>
      </c>
      <c r="G10061">
        <v>0</v>
      </c>
      <c r="H10061">
        <v>3</v>
      </c>
      <c r="I10061">
        <v>0</v>
      </c>
      <c r="J10061">
        <v>0</v>
      </c>
      <c r="K10061">
        <v>0</v>
      </c>
    </row>
    <row r="10062" spans="1:11">
      <c r="A10062">
        <v>2020</v>
      </c>
      <c r="B10062">
        <v>10061</v>
      </c>
      <c r="C10062">
        <v>97</v>
      </c>
      <c r="D10062">
        <v>53</v>
      </c>
      <c r="E10062">
        <v>0</v>
      </c>
      <c r="F10062">
        <v>2.4327788102457601</v>
      </c>
      <c r="G10062">
        <v>0</v>
      </c>
      <c r="H10062">
        <v>3</v>
      </c>
      <c r="I10062">
        <v>0</v>
      </c>
      <c r="J10062">
        <v>0</v>
      </c>
      <c r="K10062">
        <v>0</v>
      </c>
    </row>
    <row r="10063" spans="1:11">
      <c r="A10063">
        <v>2020</v>
      </c>
      <c r="B10063">
        <v>10062</v>
      </c>
      <c r="C10063">
        <v>100</v>
      </c>
      <c r="D10063">
        <v>51</v>
      </c>
      <c r="E10063">
        <v>4</v>
      </c>
      <c r="F10063">
        <v>2.9634985878929201</v>
      </c>
      <c r="G10063">
        <v>0</v>
      </c>
      <c r="H10063">
        <v>3</v>
      </c>
      <c r="I10063">
        <v>0</v>
      </c>
      <c r="J10063">
        <v>0</v>
      </c>
      <c r="K10063">
        <v>0</v>
      </c>
    </row>
    <row r="10064" spans="1:11">
      <c r="A10064">
        <v>2020</v>
      </c>
      <c r="B10064">
        <v>10063</v>
      </c>
      <c r="C10064">
        <v>101</v>
      </c>
      <c r="D10064">
        <v>65</v>
      </c>
      <c r="E10064">
        <v>12</v>
      </c>
      <c r="F10064">
        <v>2.9742448068507801</v>
      </c>
      <c r="G10064">
        <v>0</v>
      </c>
      <c r="H10064">
        <v>3</v>
      </c>
      <c r="I10064">
        <v>0</v>
      </c>
      <c r="J10064">
        <v>0</v>
      </c>
      <c r="K10064">
        <v>0</v>
      </c>
    </row>
    <row r="10065" spans="1:11">
      <c r="A10065">
        <v>2020</v>
      </c>
      <c r="B10065">
        <v>10064</v>
      </c>
      <c r="C10065">
        <v>207</v>
      </c>
      <c r="D10065">
        <v>113</v>
      </c>
      <c r="E10065">
        <v>4</v>
      </c>
      <c r="F10065">
        <v>3.4988142907125899</v>
      </c>
      <c r="G10065">
        <v>0</v>
      </c>
      <c r="H10065">
        <v>3</v>
      </c>
      <c r="I10065">
        <v>0</v>
      </c>
      <c r="J10065">
        <v>0</v>
      </c>
      <c r="K10065">
        <v>0</v>
      </c>
    </row>
    <row r="10066" spans="1:11">
      <c r="A10066">
        <v>2020</v>
      </c>
      <c r="B10066">
        <v>10065</v>
      </c>
      <c r="C10066">
        <v>123</v>
      </c>
      <c r="D10066">
        <v>64</v>
      </c>
      <c r="E10066">
        <v>7</v>
      </c>
      <c r="F10066">
        <v>2.5179833087581001</v>
      </c>
      <c r="G10066">
        <v>0</v>
      </c>
      <c r="H10066">
        <v>3</v>
      </c>
      <c r="I10066">
        <v>0</v>
      </c>
      <c r="J10066">
        <v>0</v>
      </c>
      <c r="K10066">
        <v>0</v>
      </c>
    </row>
    <row r="10067" spans="1:11">
      <c r="A10067">
        <v>2020</v>
      </c>
      <c r="B10067">
        <v>10066</v>
      </c>
      <c r="C10067">
        <v>64</v>
      </c>
      <c r="D10067">
        <v>35</v>
      </c>
      <c r="E10067">
        <v>3</v>
      </c>
      <c r="F10067">
        <v>1.7896090822660899</v>
      </c>
      <c r="G10067">
        <v>0</v>
      </c>
      <c r="H10067">
        <v>3</v>
      </c>
      <c r="I10067">
        <v>0</v>
      </c>
      <c r="J10067">
        <v>0</v>
      </c>
      <c r="K10067">
        <v>0</v>
      </c>
    </row>
    <row r="10068" spans="1:11">
      <c r="A10068">
        <v>2020</v>
      </c>
      <c r="B10068">
        <v>10067</v>
      </c>
      <c r="C10068">
        <v>10</v>
      </c>
      <c r="D10068">
        <v>9</v>
      </c>
      <c r="E10068">
        <v>0</v>
      </c>
      <c r="F10068">
        <v>1.7115667682196301</v>
      </c>
      <c r="G10068">
        <v>0</v>
      </c>
      <c r="H10068">
        <v>3</v>
      </c>
      <c r="I10068">
        <v>0</v>
      </c>
      <c r="J10068">
        <v>0</v>
      </c>
      <c r="K10068">
        <v>0</v>
      </c>
    </row>
    <row r="10069" spans="1:11">
      <c r="A10069">
        <v>2020</v>
      </c>
      <c r="B10069">
        <v>10068</v>
      </c>
      <c r="C10069">
        <v>8</v>
      </c>
      <c r="D10069">
        <v>4</v>
      </c>
      <c r="E10069">
        <v>0</v>
      </c>
      <c r="F10069">
        <v>1.5076702725114</v>
      </c>
      <c r="G10069">
        <v>0</v>
      </c>
      <c r="H10069">
        <v>3</v>
      </c>
      <c r="I10069">
        <v>0</v>
      </c>
      <c r="J10069">
        <v>0</v>
      </c>
      <c r="K10069">
        <v>0</v>
      </c>
    </row>
    <row r="10070" spans="1:11">
      <c r="A10070">
        <v>2020</v>
      </c>
      <c r="B10070">
        <v>10069</v>
      </c>
      <c r="C10070">
        <v>0</v>
      </c>
      <c r="D10070">
        <v>0</v>
      </c>
      <c r="E10070">
        <v>109</v>
      </c>
      <c r="F10070">
        <v>0</v>
      </c>
      <c r="G10070">
        <v>0</v>
      </c>
      <c r="H10070">
        <v>3</v>
      </c>
      <c r="I10070">
        <v>0</v>
      </c>
      <c r="J10070">
        <v>0</v>
      </c>
      <c r="K10070">
        <v>0</v>
      </c>
    </row>
    <row r="10071" spans="1:11">
      <c r="A10071">
        <v>2020</v>
      </c>
      <c r="B10071">
        <v>10070</v>
      </c>
      <c r="C10071">
        <v>479</v>
      </c>
      <c r="D10071">
        <v>297</v>
      </c>
      <c r="E10071">
        <v>16</v>
      </c>
      <c r="F10071">
        <v>26.823463530729398</v>
      </c>
      <c r="G10071">
        <v>0</v>
      </c>
      <c r="H10071">
        <v>3</v>
      </c>
      <c r="I10071">
        <v>0</v>
      </c>
      <c r="J10071">
        <v>0</v>
      </c>
      <c r="K10071">
        <v>0</v>
      </c>
    </row>
    <row r="10072" spans="1:11">
      <c r="A10072">
        <v>2020</v>
      </c>
      <c r="B10072">
        <v>10071</v>
      </c>
      <c r="C10072">
        <v>222</v>
      </c>
      <c r="D10072">
        <v>129</v>
      </c>
      <c r="E10072">
        <v>2</v>
      </c>
      <c r="F10072">
        <v>17.2745169749364</v>
      </c>
      <c r="G10072">
        <v>0</v>
      </c>
      <c r="H10072">
        <v>3</v>
      </c>
      <c r="I10072">
        <v>0</v>
      </c>
      <c r="J10072">
        <v>0</v>
      </c>
      <c r="K10072">
        <v>0</v>
      </c>
    </row>
    <row r="10073" spans="1:11">
      <c r="A10073">
        <v>2020</v>
      </c>
      <c r="B10073">
        <v>10072</v>
      </c>
      <c r="C10073">
        <v>389</v>
      </c>
      <c r="D10073">
        <v>214</v>
      </c>
      <c r="E10073">
        <v>13</v>
      </c>
      <c r="F10073">
        <v>21.409847343636901</v>
      </c>
      <c r="G10073">
        <v>0</v>
      </c>
      <c r="H10073">
        <v>3</v>
      </c>
      <c r="I10073">
        <v>0</v>
      </c>
      <c r="J10073">
        <v>0</v>
      </c>
      <c r="K10073">
        <v>0</v>
      </c>
    </row>
    <row r="10074" spans="1:11">
      <c r="A10074">
        <v>2020</v>
      </c>
      <c r="B10074">
        <v>10073</v>
      </c>
      <c r="C10074">
        <v>0</v>
      </c>
      <c r="D10074">
        <v>0</v>
      </c>
      <c r="E10074">
        <v>224</v>
      </c>
      <c r="F10074">
        <v>0</v>
      </c>
      <c r="G10074">
        <v>0</v>
      </c>
      <c r="H10074">
        <v>3</v>
      </c>
      <c r="I10074">
        <v>0</v>
      </c>
      <c r="J10074">
        <v>0</v>
      </c>
      <c r="K10074">
        <v>0</v>
      </c>
    </row>
    <row r="10075" spans="1:11">
      <c r="A10075">
        <v>2020</v>
      </c>
      <c r="B10075">
        <v>10074</v>
      </c>
      <c r="C10075">
        <v>39</v>
      </c>
      <c r="D10075">
        <v>20</v>
      </c>
      <c r="E10075">
        <v>47</v>
      </c>
      <c r="F10075">
        <v>6.4755010211366999</v>
      </c>
      <c r="G10075">
        <v>0</v>
      </c>
      <c r="H10075">
        <v>3</v>
      </c>
      <c r="I10075">
        <v>0</v>
      </c>
      <c r="J10075">
        <v>0</v>
      </c>
      <c r="K10075">
        <v>0</v>
      </c>
    </row>
    <row r="10076" spans="1:11">
      <c r="A10076">
        <v>2020</v>
      </c>
      <c r="B10076">
        <v>10075</v>
      </c>
      <c r="C10076">
        <v>182</v>
      </c>
      <c r="D10076">
        <v>110</v>
      </c>
      <c r="E10076">
        <v>1</v>
      </c>
      <c r="F10076">
        <v>13.4536772152367</v>
      </c>
      <c r="G10076">
        <v>0</v>
      </c>
      <c r="H10076">
        <v>3</v>
      </c>
      <c r="I10076">
        <v>0</v>
      </c>
      <c r="J10076">
        <v>0</v>
      </c>
      <c r="K10076">
        <v>0</v>
      </c>
    </row>
    <row r="10077" spans="1:11">
      <c r="A10077">
        <v>2020</v>
      </c>
      <c r="B10077">
        <v>10076</v>
      </c>
      <c r="C10077">
        <v>171</v>
      </c>
      <c r="D10077">
        <v>99</v>
      </c>
      <c r="E10077">
        <v>10</v>
      </c>
      <c r="F10077">
        <v>10.052555465415701</v>
      </c>
      <c r="G10077">
        <v>0</v>
      </c>
      <c r="H10077">
        <v>3</v>
      </c>
      <c r="I10077">
        <v>0</v>
      </c>
      <c r="J10077">
        <v>0</v>
      </c>
      <c r="K10077">
        <v>0</v>
      </c>
    </row>
    <row r="10078" spans="1:11">
      <c r="A10078">
        <v>2020</v>
      </c>
      <c r="B10078">
        <v>10077</v>
      </c>
      <c r="C10078">
        <v>0</v>
      </c>
      <c r="D10078">
        <v>0</v>
      </c>
      <c r="E10078">
        <v>125</v>
      </c>
      <c r="F10078">
        <v>0</v>
      </c>
      <c r="G10078">
        <v>0</v>
      </c>
      <c r="H10078">
        <v>3</v>
      </c>
      <c r="I10078">
        <v>0</v>
      </c>
      <c r="J10078">
        <v>0</v>
      </c>
      <c r="K10078">
        <v>0</v>
      </c>
    </row>
    <row r="10079" spans="1:11">
      <c r="A10079">
        <v>2020</v>
      </c>
      <c r="B10079">
        <v>10078</v>
      </c>
      <c r="C10079">
        <v>5</v>
      </c>
      <c r="D10079">
        <v>4</v>
      </c>
      <c r="E10079">
        <v>0</v>
      </c>
      <c r="F10079">
        <v>5.9495478343645898</v>
      </c>
      <c r="G10079">
        <v>0</v>
      </c>
      <c r="H10079">
        <v>3</v>
      </c>
      <c r="I10079">
        <v>0</v>
      </c>
      <c r="J10079">
        <v>0</v>
      </c>
      <c r="K10079">
        <v>0</v>
      </c>
    </row>
    <row r="10080" spans="1:11">
      <c r="A10080">
        <v>2020</v>
      </c>
      <c r="B10080">
        <v>10079</v>
      </c>
      <c r="C10080">
        <v>136</v>
      </c>
      <c r="D10080">
        <v>80</v>
      </c>
      <c r="E10080">
        <v>9</v>
      </c>
      <c r="F10080">
        <v>8.6482086761881707</v>
      </c>
      <c r="G10080">
        <v>0</v>
      </c>
      <c r="H10080">
        <v>3</v>
      </c>
      <c r="I10080">
        <v>0</v>
      </c>
      <c r="J10080">
        <v>0</v>
      </c>
      <c r="K10080">
        <v>0</v>
      </c>
    </row>
    <row r="10081" spans="1:11">
      <c r="A10081">
        <v>2020</v>
      </c>
      <c r="B10081">
        <v>10080</v>
      </c>
      <c r="C10081">
        <v>249</v>
      </c>
      <c r="D10081">
        <v>153</v>
      </c>
      <c r="E10081">
        <v>8</v>
      </c>
      <c r="F10081">
        <v>40.545161447901897</v>
      </c>
      <c r="G10081">
        <v>0</v>
      </c>
      <c r="H10081">
        <v>3</v>
      </c>
      <c r="I10081">
        <v>0</v>
      </c>
      <c r="J10081">
        <v>0</v>
      </c>
      <c r="K10081">
        <v>0</v>
      </c>
    </row>
    <row r="10082" spans="1:11">
      <c r="A10082">
        <v>2020</v>
      </c>
      <c r="B10082">
        <v>10081</v>
      </c>
      <c r="C10082">
        <v>104</v>
      </c>
      <c r="D10082">
        <v>71</v>
      </c>
      <c r="E10082">
        <v>0</v>
      </c>
      <c r="F10082">
        <v>9.3811168941286809</v>
      </c>
      <c r="G10082">
        <v>0</v>
      </c>
      <c r="H10082">
        <v>3</v>
      </c>
      <c r="I10082">
        <v>0</v>
      </c>
      <c r="J10082">
        <v>0</v>
      </c>
      <c r="K10082">
        <v>0</v>
      </c>
    </row>
    <row r="10083" spans="1:11">
      <c r="A10083">
        <v>2020</v>
      </c>
      <c r="B10083">
        <v>10082</v>
      </c>
      <c r="C10083">
        <v>170</v>
      </c>
      <c r="D10083">
        <v>103</v>
      </c>
      <c r="E10083">
        <v>4</v>
      </c>
      <c r="F10083">
        <v>28.052805280528101</v>
      </c>
      <c r="G10083">
        <v>0</v>
      </c>
      <c r="H10083">
        <v>3</v>
      </c>
      <c r="I10083">
        <v>0</v>
      </c>
      <c r="J10083">
        <v>0</v>
      </c>
      <c r="K10083">
        <v>0</v>
      </c>
    </row>
    <row r="10084" spans="1:11">
      <c r="A10084">
        <v>2020</v>
      </c>
      <c r="B10084">
        <v>10083</v>
      </c>
      <c r="C10084">
        <v>38</v>
      </c>
      <c r="D10084">
        <v>24</v>
      </c>
      <c r="E10084">
        <v>0</v>
      </c>
      <c r="F10084">
        <v>2.3542531441670298</v>
      </c>
      <c r="G10084">
        <v>0</v>
      </c>
      <c r="H10084">
        <v>3</v>
      </c>
      <c r="I10084">
        <v>0</v>
      </c>
      <c r="J10084">
        <v>0</v>
      </c>
      <c r="K10084">
        <v>0</v>
      </c>
    </row>
    <row r="10085" spans="1:11">
      <c r="A10085">
        <v>2020</v>
      </c>
      <c r="B10085">
        <v>10084</v>
      </c>
      <c r="C10085">
        <v>91</v>
      </c>
      <c r="D10085">
        <v>54</v>
      </c>
      <c r="E10085">
        <v>0</v>
      </c>
      <c r="F10085">
        <v>5.1877273193701798</v>
      </c>
      <c r="G10085">
        <v>0</v>
      </c>
      <c r="H10085">
        <v>3</v>
      </c>
      <c r="I10085">
        <v>0</v>
      </c>
      <c r="J10085">
        <v>0</v>
      </c>
      <c r="K10085">
        <v>0</v>
      </c>
    </row>
    <row r="10086" spans="1:11">
      <c r="A10086">
        <v>2020</v>
      </c>
      <c r="B10086">
        <v>10085</v>
      </c>
      <c r="C10086">
        <v>15</v>
      </c>
      <c r="D10086">
        <v>8</v>
      </c>
      <c r="E10086">
        <v>0</v>
      </c>
      <c r="F10086">
        <v>15.814443858724299</v>
      </c>
      <c r="G10086">
        <v>0</v>
      </c>
      <c r="H10086">
        <v>3</v>
      </c>
      <c r="I10086">
        <v>0</v>
      </c>
      <c r="J10086">
        <v>0</v>
      </c>
      <c r="K10086">
        <v>0</v>
      </c>
    </row>
    <row r="10087" spans="1:11">
      <c r="A10087">
        <v>2020</v>
      </c>
      <c r="B10087">
        <v>10086</v>
      </c>
      <c r="C10087">
        <v>25</v>
      </c>
      <c r="D10087">
        <v>20</v>
      </c>
      <c r="E10087">
        <v>0</v>
      </c>
      <c r="F10087">
        <v>4.0571243102888701</v>
      </c>
      <c r="G10087">
        <v>0</v>
      </c>
      <c r="H10087">
        <v>3</v>
      </c>
      <c r="I10087">
        <v>0</v>
      </c>
      <c r="J10087">
        <v>0</v>
      </c>
      <c r="K10087">
        <v>0</v>
      </c>
    </row>
    <row r="10088" spans="1:11">
      <c r="A10088">
        <v>2020</v>
      </c>
      <c r="B10088">
        <v>10087</v>
      </c>
      <c r="C10088">
        <v>38</v>
      </c>
      <c r="D10088">
        <v>27</v>
      </c>
      <c r="E10088">
        <v>0</v>
      </c>
      <c r="F10088">
        <v>9.4412283534994703</v>
      </c>
      <c r="G10088">
        <v>0</v>
      </c>
      <c r="H10088">
        <v>3</v>
      </c>
      <c r="I10088">
        <v>0</v>
      </c>
      <c r="J10088">
        <v>0</v>
      </c>
      <c r="K10088">
        <v>0</v>
      </c>
    </row>
    <row r="10089" spans="1:11">
      <c r="A10089">
        <v>2020</v>
      </c>
      <c r="B10089">
        <v>10088</v>
      </c>
      <c r="C10089">
        <v>5</v>
      </c>
      <c r="D10089">
        <v>3</v>
      </c>
      <c r="E10089">
        <v>0</v>
      </c>
      <c r="F10089">
        <v>7.9339892097746798</v>
      </c>
      <c r="G10089">
        <v>0</v>
      </c>
      <c r="H10089">
        <v>3</v>
      </c>
      <c r="I10089">
        <v>0</v>
      </c>
      <c r="J10089">
        <v>0</v>
      </c>
      <c r="K10089">
        <v>0</v>
      </c>
    </row>
    <row r="10090" spans="1:11">
      <c r="A10090">
        <v>2020</v>
      </c>
      <c r="B10090">
        <v>10089</v>
      </c>
      <c r="C10090">
        <v>13</v>
      </c>
      <c r="D10090">
        <v>4</v>
      </c>
      <c r="E10090">
        <v>0</v>
      </c>
      <c r="F10090">
        <v>2.44191070120405</v>
      </c>
      <c r="G10090">
        <v>0</v>
      </c>
      <c r="H10090">
        <v>3</v>
      </c>
      <c r="I10090">
        <v>0</v>
      </c>
      <c r="J10090">
        <v>0</v>
      </c>
      <c r="K10090">
        <v>0</v>
      </c>
    </row>
    <row r="10091" spans="1:11">
      <c r="A10091">
        <v>2020</v>
      </c>
      <c r="B10091">
        <v>10090</v>
      </c>
      <c r="C10091">
        <v>42</v>
      </c>
      <c r="D10091">
        <v>20</v>
      </c>
      <c r="E10091">
        <v>1</v>
      </c>
      <c r="F10091">
        <v>2.4634586960092002</v>
      </c>
      <c r="G10091">
        <v>0</v>
      </c>
      <c r="H10091">
        <v>3</v>
      </c>
      <c r="I10091">
        <v>0</v>
      </c>
      <c r="J10091">
        <v>0</v>
      </c>
      <c r="K10091">
        <v>0</v>
      </c>
    </row>
    <row r="10092" spans="1:11">
      <c r="A10092">
        <v>2020</v>
      </c>
      <c r="B10092">
        <v>10091</v>
      </c>
      <c r="C10092">
        <v>191</v>
      </c>
      <c r="D10092">
        <v>115</v>
      </c>
      <c r="E10092">
        <v>1</v>
      </c>
      <c r="F10092">
        <v>12.640551683972999</v>
      </c>
      <c r="G10092">
        <v>0</v>
      </c>
      <c r="H10092">
        <v>3</v>
      </c>
      <c r="I10092">
        <v>0</v>
      </c>
      <c r="J10092">
        <v>0</v>
      </c>
      <c r="K10092">
        <v>0</v>
      </c>
    </row>
    <row r="10093" spans="1:11">
      <c r="A10093">
        <v>2020</v>
      </c>
      <c r="B10093">
        <v>10092</v>
      </c>
      <c r="C10093">
        <v>364</v>
      </c>
      <c r="D10093">
        <v>210</v>
      </c>
      <c r="E10093">
        <v>124</v>
      </c>
      <c r="F10093">
        <v>49.934152765583796</v>
      </c>
      <c r="G10093">
        <v>0</v>
      </c>
      <c r="H10093">
        <v>3</v>
      </c>
      <c r="I10093">
        <v>0</v>
      </c>
      <c r="J10093">
        <v>0</v>
      </c>
      <c r="K10093">
        <v>0</v>
      </c>
    </row>
    <row r="10094" spans="1:11">
      <c r="A10094">
        <v>2020</v>
      </c>
      <c r="B10094">
        <v>10093</v>
      </c>
      <c r="C10094">
        <v>330</v>
      </c>
      <c r="D10094">
        <v>191</v>
      </c>
      <c r="E10094">
        <v>5</v>
      </c>
      <c r="F10094">
        <v>17.286809116958398</v>
      </c>
      <c r="G10094">
        <v>0</v>
      </c>
      <c r="H10094">
        <v>3</v>
      </c>
      <c r="I10094">
        <v>0</v>
      </c>
      <c r="J10094">
        <v>0</v>
      </c>
      <c r="K10094">
        <v>0</v>
      </c>
    </row>
    <row r="10095" spans="1:11">
      <c r="A10095">
        <v>2020</v>
      </c>
      <c r="B10095">
        <v>10094</v>
      </c>
      <c r="C10095">
        <v>292</v>
      </c>
      <c r="D10095">
        <v>187</v>
      </c>
      <c r="E10095">
        <v>11</v>
      </c>
      <c r="F10095">
        <v>13.892258871777299</v>
      </c>
      <c r="G10095">
        <v>0</v>
      </c>
      <c r="H10095">
        <v>3</v>
      </c>
      <c r="I10095">
        <v>0</v>
      </c>
      <c r="J10095">
        <v>0</v>
      </c>
      <c r="K10095">
        <v>0</v>
      </c>
    </row>
    <row r="10096" spans="1:11">
      <c r="A10096">
        <v>2020</v>
      </c>
      <c r="B10096">
        <v>10095</v>
      </c>
      <c r="C10096">
        <v>376</v>
      </c>
      <c r="D10096">
        <v>216</v>
      </c>
      <c r="E10096">
        <v>8</v>
      </c>
      <c r="F10096">
        <v>32.326845037485398</v>
      </c>
      <c r="G10096">
        <v>0</v>
      </c>
      <c r="H10096">
        <v>3</v>
      </c>
      <c r="I10096">
        <v>0</v>
      </c>
      <c r="J10096">
        <v>0</v>
      </c>
      <c r="K10096">
        <v>0</v>
      </c>
    </row>
    <row r="10097" spans="1:11">
      <c r="A10097">
        <v>2020</v>
      </c>
      <c r="B10097">
        <v>10096</v>
      </c>
      <c r="C10097">
        <v>303</v>
      </c>
      <c r="D10097">
        <v>201</v>
      </c>
      <c r="E10097">
        <v>2</v>
      </c>
      <c r="F10097">
        <v>23.202566831815901</v>
      </c>
      <c r="G10097">
        <v>0</v>
      </c>
      <c r="H10097">
        <v>3</v>
      </c>
      <c r="I10097">
        <v>0</v>
      </c>
      <c r="J10097">
        <v>0</v>
      </c>
      <c r="K10097">
        <v>0</v>
      </c>
    </row>
    <row r="10098" spans="1:11">
      <c r="A10098">
        <v>2020</v>
      </c>
      <c r="B10098">
        <v>10097</v>
      </c>
      <c r="C10098">
        <v>107</v>
      </c>
      <c r="D10098">
        <v>71</v>
      </c>
      <c r="E10098">
        <v>6</v>
      </c>
      <c r="F10098">
        <v>4.2587742690430899</v>
      </c>
      <c r="G10098">
        <v>0</v>
      </c>
      <c r="H10098">
        <v>3</v>
      </c>
      <c r="I10098">
        <v>0</v>
      </c>
      <c r="J10098">
        <v>0</v>
      </c>
      <c r="K10098">
        <v>0</v>
      </c>
    </row>
    <row r="10099" spans="1:11">
      <c r="A10099">
        <v>2020</v>
      </c>
      <c r="B10099">
        <v>10098</v>
      </c>
      <c r="C10099">
        <v>280</v>
      </c>
      <c r="D10099">
        <v>166</v>
      </c>
      <c r="E10099">
        <v>9</v>
      </c>
      <c r="F10099">
        <v>10.6170275422744</v>
      </c>
      <c r="G10099">
        <v>0</v>
      </c>
      <c r="H10099">
        <v>3</v>
      </c>
      <c r="I10099">
        <v>0</v>
      </c>
      <c r="J10099">
        <v>0</v>
      </c>
      <c r="K10099">
        <v>0</v>
      </c>
    </row>
    <row r="10100" spans="1:11">
      <c r="A10100">
        <v>2020</v>
      </c>
      <c r="B10100">
        <v>10099</v>
      </c>
      <c r="C10100">
        <v>65</v>
      </c>
      <c r="D10100">
        <v>32</v>
      </c>
      <c r="E10100">
        <v>10</v>
      </c>
      <c r="F10100">
        <v>2.0432348494135901</v>
      </c>
      <c r="G10100">
        <v>0</v>
      </c>
      <c r="H10100">
        <v>3</v>
      </c>
      <c r="I10100">
        <v>0</v>
      </c>
      <c r="J10100">
        <v>0</v>
      </c>
      <c r="K10100">
        <v>0</v>
      </c>
    </row>
    <row r="10101" spans="1:11">
      <c r="A10101">
        <v>2020</v>
      </c>
      <c r="B10101">
        <v>10100</v>
      </c>
      <c r="C10101">
        <v>57</v>
      </c>
      <c r="D10101">
        <v>39</v>
      </c>
      <c r="E10101">
        <v>0</v>
      </c>
      <c r="F10101">
        <v>2.2496211164435498</v>
      </c>
      <c r="G10101">
        <v>0</v>
      </c>
      <c r="H10101">
        <v>3</v>
      </c>
      <c r="I10101">
        <v>0</v>
      </c>
      <c r="J10101">
        <v>0</v>
      </c>
      <c r="K10101">
        <v>0</v>
      </c>
    </row>
    <row r="10102" spans="1:11">
      <c r="A10102">
        <v>2020</v>
      </c>
      <c r="B10102">
        <v>10101</v>
      </c>
      <c r="C10102">
        <v>12</v>
      </c>
      <c r="D10102">
        <v>8</v>
      </c>
      <c r="E10102">
        <v>0</v>
      </c>
      <c r="F10102">
        <v>1.79893862621054</v>
      </c>
      <c r="G10102">
        <v>0</v>
      </c>
      <c r="H10102">
        <v>3</v>
      </c>
      <c r="I10102">
        <v>0</v>
      </c>
      <c r="J10102">
        <v>0</v>
      </c>
      <c r="K10102">
        <v>0</v>
      </c>
    </row>
    <row r="10103" spans="1:11">
      <c r="A10103">
        <v>2020</v>
      </c>
      <c r="B10103">
        <v>10102</v>
      </c>
      <c r="C10103">
        <v>17</v>
      </c>
      <c r="D10103">
        <v>12</v>
      </c>
      <c r="E10103">
        <v>0</v>
      </c>
      <c r="F10103">
        <v>2.2839638865004299</v>
      </c>
      <c r="G10103">
        <v>0</v>
      </c>
      <c r="H10103">
        <v>3</v>
      </c>
      <c r="I10103">
        <v>0</v>
      </c>
      <c r="J10103">
        <v>0</v>
      </c>
      <c r="K10103">
        <v>0</v>
      </c>
    </row>
    <row r="10104" spans="1:11">
      <c r="A10104">
        <v>2020</v>
      </c>
      <c r="B10104">
        <v>10103</v>
      </c>
      <c r="C10104">
        <v>21</v>
      </c>
      <c r="D10104">
        <v>9</v>
      </c>
      <c r="E10104">
        <v>0</v>
      </c>
      <c r="F10104">
        <v>2.8220496143198899</v>
      </c>
      <c r="G10104">
        <v>0</v>
      </c>
      <c r="H10104">
        <v>3</v>
      </c>
      <c r="I10104">
        <v>0</v>
      </c>
      <c r="J10104">
        <v>0</v>
      </c>
      <c r="K10104">
        <v>0</v>
      </c>
    </row>
    <row r="10105" spans="1:11">
      <c r="A10105">
        <v>2020</v>
      </c>
      <c r="B10105">
        <v>10104</v>
      </c>
      <c r="C10105">
        <v>13</v>
      </c>
      <c r="D10105">
        <v>12</v>
      </c>
      <c r="E10105">
        <v>0</v>
      </c>
      <c r="F10105">
        <v>3.9763863824060199</v>
      </c>
      <c r="G10105">
        <v>0</v>
      </c>
      <c r="H10105">
        <v>3</v>
      </c>
      <c r="I10105">
        <v>0</v>
      </c>
      <c r="J10105">
        <v>0</v>
      </c>
      <c r="K10105">
        <v>0</v>
      </c>
    </row>
    <row r="10106" spans="1:11">
      <c r="A10106">
        <v>2020</v>
      </c>
      <c r="B10106">
        <v>10105</v>
      </c>
      <c r="C10106">
        <v>32</v>
      </c>
      <c r="D10106">
        <v>24</v>
      </c>
      <c r="E10106">
        <v>1</v>
      </c>
      <c r="F10106">
        <v>1.52957821880616</v>
      </c>
      <c r="G10106">
        <v>0</v>
      </c>
      <c r="H10106">
        <v>3</v>
      </c>
      <c r="I10106">
        <v>0</v>
      </c>
      <c r="J10106">
        <v>0</v>
      </c>
      <c r="K10106">
        <v>0</v>
      </c>
    </row>
    <row r="10107" spans="1:11">
      <c r="A10107">
        <v>2020</v>
      </c>
      <c r="B10107">
        <v>10106</v>
      </c>
      <c r="C10107">
        <v>168</v>
      </c>
      <c r="D10107">
        <v>108</v>
      </c>
      <c r="E10107">
        <v>1</v>
      </c>
      <c r="F10107">
        <v>2.1646555556271401</v>
      </c>
      <c r="G10107">
        <v>0</v>
      </c>
      <c r="H10107">
        <v>3</v>
      </c>
      <c r="I10107">
        <v>0</v>
      </c>
      <c r="J10107">
        <v>0</v>
      </c>
      <c r="K10107">
        <v>0</v>
      </c>
    </row>
    <row r="10108" spans="1:11">
      <c r="A10108">
        <v>2020</v>
      </c>
      <c r="B10108">
        <v>10107</v>
      </c>
      <c r="C10108">
        <v>82</v>
      </c>
      <c r="D10108">
        <v>45</v>
      </c>
      <c r="E10108">
        <v>0</v>
      </c>
      <c r="F10108">
        <v>2.2376126310504199</v>
      </c>
      <c r="G10108">
        <v>0</v>
      </c>
      <c r="H10108">
        <v>3</v>
      </c>
      <c r="I10108">
        <v>0</v>
      </c>
      <c r="J10108">
        <v>0</v>
      </c>
      <c r="K10108">
        <v>0</v>
      </c>
    </row>
    <row r="10109" spans="1:11">
      <c r="A10109">
        <v>2020</v>
      </c>
      <c r="B10109">
        <v>10108</v>
      </c>
      <c r="C10109">
        <v>108</v>
      </c>
      <c r="D10109">
        <v>65</v>
      </c>
      <c r="E10109">
        <v>8</v>
      </c>
      <c r="F10109">
        <v>2.2288583498605901</v>
      </c>
      <c r="G10109">
        <v>0</v>
      </c>
      <c r="H10109">
        <v>3</v>
      </c>
      <c r="I10109">
        <v>0</v>
      </c>
      <c r="J10109">
        <v>0</v>
      </c>
      <c r="K10109">
        <v>0</v>
      </c>
    </row>
    <row r="10110" spans="1:11">
      <c r="A10110">
        <v>2020</v>
      </c>
      <c r="B10110">
        <v>10109</v>
      </c>
      <c r="C10110">
        <v>54</v>
      </c>
      <c r="D10110">
        <v>32</v>
      </c>
      <c r="E10110">
        <v>2</v>
      </c>
      <c r="F10110">
        <v>1.1224557669283</v>
      </c>
      <c r="G10110">
        <v>0</v>
      </c>
      <c r="H10110">
        <v>3</v>
      </c>
      <c r="I10110">
        <v>0</v>
      </c>
      <c r="J10110">
        <v>0</v>
      </c>
      <c r="K10110">
        <v>0</v>
      </c>
    </row>
    <row r="10111" spans="1:11">
      <c r="A10111">
        <v>2020</v>
      </c>
      <c r="B10111">
        <v>10110</v>
      </c>
      <c r="C10111">
        <v>90</v>
      </c>
      <c r="D10111">
        <v>48</v>
      </c>
      <c r="E10111">
        <v>0</v>
      </c>
      <c r="F10111">
        <v>3.2804930945620399</v>
      </c>
      <c r="G10111">
        <v>0</v>
      </c>
      <c r="H10111">
        <v>3</v>
      </c>
      <c r="I10111">
        <v>0</v>
      </c>
      <c r="J10111">
        <v>0</v>
      </c>
      <c r="K10111">
        <v>0</v>
      </c>
    </row>
    <row r="10112" spans="1:11">
      <c r="A10112">
        <v>2020</v>
      </c>
      <c r="B10112">
        <v>10111</v>
      </c>
      <c r="C10112">
        <v>287</v>
      </c>
      <c r="D10112">
        <v>168</v>
      </c>
      <c r="E10112">
        <v>9</v>
      </c>
      <c r="F10112">
        <v>5.0120673817448997</v>
      </c>
      <c r="G10112">
        <v>0</v>
      </c>
      <c r="H10112">
        <v>3</v>
      </c>
      <c r="I10112">
        <v>0</v>
      </c>
      <c r="J10112">
        <v>0</v>
      </c>
      <c r="K10112">
        <v>0</v>
      </c>
    </row>
    <row r="10113" spans="1:11">
      <c r="A10113">
        <v>2020</v>
      </c>
      <c r="B10113">
        <v>10112</v>
      </c>
      <c r="C10113">
        <v>77</v>
      </c>
      <c r="D10113">
        <v>33</v>
      </c>
      <c r="E10113">
        <v>0</v>
      </c>
      <c r="F10113">
        <v>1.4641817410832301</v>
      </c>
      <c r="G10113">
        <v>0</v>
      </c>
      <c r="H10113">
        <v>3</v>
      </c>
      <c r="I10113">
        <v>0</v>
      </c>
      <c r="J10113">
        <v>0</v>
      </c>
      <c r="K10113">
        <v>0</v>
      </c>
    </row>
    <row r="10114" spans="1:11">
      <c r="A10114">
        <v>2020</v>
      </c>
      <c r="B10114">
        <v>10113</v>
      </c>
      <c r="C10114">
        <v>125</v>
      </c>
      <c r="D10114">
        <v>79</v>
      </c>
      <c r="E10114">
        <v>25</v>
      </c>
      <c r="F10114">
        <v>2.9249344814676199</v>
      </c>
      <c r="G10114">
        <v>0</v>
      </c>
      <c r="H10114">
        <v>3</v>
      </c>
      <c r="I10114">
        <v>0</v>
      </c>
      <c r="J10114">
        <v>0</v>
      </c>
      <c r="K10114">
        <v>0</v>
      </c>
    </row>
    <row r="10115" spans="1:11">
      <c r="A10115">
        <v>2020</v>
      </c>
      <c r="B10115">
        <v>10114</v>
      </c>
      <c r="C10115">
        <v>319</v>
      </c>
      <c r="D10115">
        <v>198</v>
      </c>
      <c r="E10115">
        <v>27</v>
      </c>
      <c r="F10115">
        <v>3.39358091935192</v>
      </c>
      <c r="G10115">
        <v>0</v>
      </c>
      <c r="H10115">
        <v>3</v>
      </c>
      <c r="I10115">
        <v>0</v>
      </c>
      <c r="J10115">
        <v>0</v>
      </c>
      <c r="K10115">
        <v>0</v>
      </c>
    </row>
    <row r="10116" spans="1:11">
      <c r="A10116">
        <v>2020</v>
      </c>
      <c r="B10116">
        <v>10115</v>
      </c>
      <c r="C10116">
        <v>99</v>
      </c>
      <c r="D10116">
        <v>58</v>
      </c>
      <c r="E10116">
        <v>1</v>
      </c>
      <c r="F10116">
        <v>5.0675416280629202</v>
      </c>
      <c r="G10116">
        <v>0</v>
      </c>
      <c r="H10116">
        <v>3</v>
      </c>
      <c r="I10116">
        <v>0</v>
      </c>
      <c r="J10116">
        <v>0</v>
      </c>
      <c r="K10116">
        <v>0</v>
      </c>
    </row>
    <row r="10117" spans="1:11">
      <c r="A10117">
        <v>2020</v>
      </c>
      <c r="B10117">
        <v>10116</v>
      </c>
      <c r="C10117">
        <v>35</v>
      </c>
      <c r="D10117">
        <v>22</v>
      </c>
      <c r="E10117">
        <v>0</v>
      </c>
      <c r="F10117">
        <v>2.2477249812154398</v>
      </c>
      <c r="G10117">
        <v>0</v>
      </c>
      <c r="H10117">
        <v>3</v>
      </c>
      <c r="I10117">
        <v>0</v>
      </c>
      <c r="J10117">
        <v>0</v>
      </c>
      <c r="K10117">
        <v>0</v>
      </c>
    </row>
    <row r="10118" spans="1:11">
      <c r="A10118">
        <v>2020</v>
      </c>
      <c r="B10118">
        <v>10117</v>
      </c>
      <c r="C10118">
        <v>119</v>
      </c>
      <c r="D10118">
        <v>79</v>
      </c>
      <c r="E10118">
        <v>3</v>
      </c>
      <c r="F10118">
        <v>4.1139032645032403</v>
      </c>
      <c r="G10118">
        <v>0</v>
      </c>
      <c r="H10118">
        <v>3</v>
      </c>
      <c r="I10118">
        <v>0</v>
      </c>
      <c r="J10118">
        <v>0</v>
      </c>
      <c r="K10118">
        <v>0</v>
      </c>
    </row>
    <row r="10119" spans="1:11">
      <c r="A10119">
        <v>2020</v>
      </c>
      <c r="B10119">
        <v>10118</v>
      </c>
      <c r="C10119">
        <v>47</v>
      </c>
      <c r="D10119">
        <v>31</v>
      </c>
      <c r="E10119">
        <v>0</v>
      </c>
      <c r="F10119">
        <v>4.0361016410617498</v>
      </c>
      <c r="G10119">
        <v>0</v>
      </c>
      <c r="H10119">
        <v>3</v>
      </c>
      <c r="I10119">
        <v>0</v>
      </c>
      <c r="J10119">
        <v>0</v>
      </c>
      <c r="K10119">
        <v>0</v>
      </c>
    </row>
    <row r="10120" spans="1:11">
      <c r="A10120">
        <v>2020</v>
      </c>
      <c r="B10120">
        <v>10119</v>
      </c>
      <c r="C10120">
        <v>100</v>
      </c>
      <c r="D10120">
        <v>71</v>
      </c>
      <c r="E10120">
        <v>2</v>
      </c>
      <c r="F10120">
        <v>4.1855364602081098</v>
      </c>
      <c r="G10120">
        <v>0</v>
      </c>
      <c r="H10120">
        <v>3</v>
      </c>
      <c r="I10120">
        <v>0</v>
      </c>
      <c r="J10120">
        <v>0</v>
      </c>
      <c r="K10120">
        <v>0</v>
      </c>
    </row>
    <row r="10121" spans="1:11">
      <c r="A10121">
        <v>2020</v>
      </c>
      <c r="B10121">
        <v>10120</v>
      </c>
      <c r="C10121">
        <v>238</v>
      </c>
      <c r="D10121">
        <v>126</v>
      </c>
      <c r="E10121">
        <v>1</v>
      </c>
      <c r="F10121">
        <v>3.61330912315008</v>
      </c>
      <c r="G10121">
        <v>0</v>
      </c>
      <c r="H10121">
        <v>3</v>
      </c>
      <c r="I10121">
        <v>0</v>
      </c>
      <c r="J10121">
        <v>0</v>
      </c>
      <c r="K10121">
        <v>0</v>
      </c>
    </row>
    <row r="10122" spans="1:11">
      <c r="A10122">
        <v>2020</v>
      </c>
      <c r="B10122">
        <v>10121</v>
      </c>
      <c r="C10122">
        <v>194</v>
      </c>
      <c r="D10122">
        <v>125</v>
      </c>
      <c r="E10122">
        <v>18</v>
      </c>
      <c r="F10122">
        <v>4.6300826493619303</v>
      </c>
      <c r="G10122">
        <v>0</v>
      </c>
      <c r="H10122">
        <v>3</v>
      </c>
      <c r="I10122">
        <v>0</v>
      </c>
      <c r="J10122">
        <v>0</v>
      </c>
      <c r="K10122">
        <v>0</v>
      </c>
    </row>
    <row r="10123" spans="1:11">
      <c r="A10123">
        <v>2020</v>
      </c>
      <c r="B10123">
        <v>10122</v>
      </c>
      <c r="C10123">
        <v>201</v>
      </c>
      <c r="D10123">
        <v>120</v>
      </c>
      <c r="E10123">
        <v>15</v>
      </c>
      <c r="F10123">
        <v>4.2854949853312396</v>
      </c>
      <c r="G10123">
        <v>0</v>
      </c>
      <c r="H10123">
        <v>3</v>
      </c>
      <c r="I10123">
        <v>0</v>
      </c>
      <c r="J10123">
        <v>0</v>
      </c>
      <c r="K10123">
        <v>0</v>
      </c>
    </row>
    <row r="10124" spans="1:11">
      <c r="A10124">
        <v>2020</v>
      </c>
      <c r="B10124">
        <v>10123</v>
      </c>
      <c r="C10124">
        <v>260</v>
      </c>
      <c r="D10124">
        <v>160</v>
      </c>
      <c r="E10124">
        <v>5</v>
      </c>
      <c r="F10124">
        <v>4.0344041572983098</v>
      </c>
      <c r="G10124">
        <v>0</v>
      </c>
      <c r="H10124">
        <v>3</v>
      </c>
      <c r="I10124">
        <v>0</v>
      </c>
      <c r="J10124">
        <v>0</v>
      </c>
      <c r="K10124">
        <v>0</v>
      </c>
    </row>
    <row r="10125" spans="1:11">
      <c r="A10125">
        <v>2020</v>
      </c>
      <c r="B10125">
        <v>10124</v>
      </c>
      <c r="C10125">
        <v>113</v>
      </c>
      <c r="D10125">
        <v>55</v>
      </c>
      <c r="E10125">
        <v>5</v>
      </c>
      <c r="F10125">
        <v>2.7305238739609501</v>
      </c>
      <c r="G10125">
        <v>0</v>
      </c>
      <c r="H10125">
        <v>3</v>
      </c>
      <c r="I10125">
        <v>0</v>
      </c>
      <c r="J10125">
        <v>0</v>
      </c>
      <c r="K10125">
        <v>0</v>
      </c>
    </row>
    <row r="10126" spans="1:11">
      <c r="A10126">
        <v>2020</v>
      </c>
      <c r="B10126">
        <v>10125</v>
      </c>
      <c r="C10126">
        <v>319</v>
      </c>
      <c r="D10126">
        <v>183</v>
      </c>
      <c r="E10126">
        <v>7</v>
      </c>
      <c r="F10126">
        <v>8.37281329151301</v>
      </c>
      <c r="G10126">
        <v>0</v>
      </c>
      <c r="H10126">
        <v>3</v>
      </c>
      <c r="I10126">
        <v>0</v>
      </c>
      <c r="J10126">
        <v>0</v>
      </c>
      <c r="K10126">
        <v>0</v>
      </c>
    </row>
    <row r="10127" spans="1:11">
      <c r="A10127">
        <v>2020</v>
      </c>
      <c r="B10127">
        <v>10126</v>
      </c>
      <c r="C10127">
        <v>151</v>
      </c>
      <c r="D10127">
        <v>99</v>
      </c>
      <c r="E10127">
        <v>6</v>
      </c>
      <c r="F10127">
        <v>4.1553609660251096</v>
      </c>
      <c r="G10127">
        <v>0</v>
      </c>
      <c r="H10127">
        <v>3</v>
      </c>
      <c r="I10127">
        <v>0</v>
      </c>
      <c r="J10127">
        <v>0</v>
      </c>
      <c r="K10127">
        <v>0</v>
      </c>
    </row>
    <row r="10128" spans="1:11">
      <c r="A10128">
        <v>2020</v>
      </c>
      <c r="B10128">
        <v>10127</v>
      </c>
      <c r="C10128">
        <v>40</v>
      </c>
      <c r="D10128">
        <v>24</v>
      </c>
      <c r="E10128">
        <v>0</v>
      </c>
      <c r="F10128">
        <v>0.683614612262337</v>
      </c>
      <c r="G10128">
        <v>0</v>
      </c>
      <c r="H10128">
        <v>3</v>
      </c>
      <c r="I10128">
        <v>0</v>
      </c>
      <c r="J10128">
        <v>0</v>
      </c>
      <c r="K10128">
        <v>0</v>
      </c>
    </row>
    <row r="10129" spans="1:11">
      <c r="A10129">
        <v>2020</v>
      </c>
      <c r="B10129">
        <v>10128</v>
      </c>
      <c r="C10129">
        <v>108</v>
      </c>
      <c r="D10129">
        <v>54</v>
      </c>
      <c r="E10129">
        <v>30</v>
      </c>
      <c r="F10129">
        <v>1.7986090756481701</v>
      </c>
      <c r="G10129">
        <v>0</v>
      </c>
      <c r="H10129">
        <v>3</v>
      </c>
      <c r="I10129">
        <v>0</v>
      </c>
      <c r="J10129">
        <v>0</v>
      </c>
      <c r="K10129">
        <v>0</v>
      </c>
    </row>
    <row r="10130" spans="1:11">
      <c r="A10130">
        <v>2020</v>
      </c>
      <c r="B10130">
        <v>10129</v>
      </c>
      <c r="C10130">
        <v>140</v>
      </c>
      <c r="D10130">
        <v>79</v>
      </c>
      <c r="E10130">
        <v>1</v>
      </c>
      <c r="F10130">
        <v>2.35251811859044</v>
      </c>
      <c r="G10130">
        <v>0</v>
      </c>
      <c r="H10130">
        <v>3</v>
      </c>
      <c r="I10130">
        <v>0</v>
      </c>
      <c r="J10130">
        <v>0</v>
      </c>
      <c r="K10130">
        <v>0</v>
      </c>
    </row>
    <row r="10131" spans="1:11">
      <c r="A10131">
        <v>2020</v>
      </c>
      <c r="B10131">
        <v>10130</v>
      </c>
      <c r="C10131">
        <v>489</v>
      </c>
      <c r="D10131">
        <v>305</v>
      </c>
      <c r="E10131">
        <v>6</v>
      </c>
      <c r="F10131">
        <v>4.2674115239508499</v>
      </c>
      <c r="G10131">
        <v>0</v>
      </c>
      <c r="H10131">
        <v>3</v>
      </c>
      <c r="I10131">
        <v>0</v>
      </c>
      <c r="J10131">
        <v>0</v>
      </c>
      <c r="K10131">
        <v>0</v>
      </c>
    </row>
    <row r="10132" spans="1:11">
      <c r="A10132">
        <v>2020</v>
      </c>
      <c r="B10132">
        <v>10131</v>
      </c>
      <c r="C10132">
        <v>0</v>
      </c>
      <c r="D10132">
        <v>0</v>
      </c>
      <c r="E10132">
        <v>0</v>
      </c>
      <c r="F10132">
        <v>0</v>
      </c>
      <c r="G10132">
        <v>0</v>
      </c>
      <c r="H10132">
        <v>3</v>
      </c>
      <c r="I10132">
        <v>0</v>
      </c>
      <c r="J10132">
        <v>0</v>
      </c>
      <c r="K10132">
        <v>0</v>
      </c>
    </row>
    <row r="10133" spans="1:11">
      <c r="A10133">
        <v>2020</v>
      </c>
      <c r="B10133">
        <v>10132</v>
      </c>
      <c r="C10133">
        <v>146</v>
      </c>
      <c r="D10133">
        <v>86</v>
      </c>
      <c r="E10133">
        <v>11</v>
      </c>
      <c r="F10133">
        <v>1.8733199463665899</v>
      </c>
      <c r="G10133">
        <v>0</v>
      </c>
      <c r="H10133">
        <v>3</v>
      </c>
      <c r="I10133">
        <v>0</v>
      </c>
      <c r="J10133">
        <v>0</v>
      </c>
      <c r="K10133">
        <v>0</v>
      </c>
    </row>
    <row r="10134" spans="1:11">
      <c r="A10134">
        <v>2020</v>
      </c>
      <c r="B10134">
        <v>10133</v>
      </c>
      <c r="C10134">
        <v>45</v>
      </c>
      <c r="D10134">
        <v>27</v>
      </c>
      <c r="E10134">
        <v>0</v>
      </c>
      <c r="F10134">
        <v>1.44064079702652</v>
      </c>
      <c r="G10134">
        <v>0</v>
      </c>
      <c r="H10134">
        <v>3</v>
      </c>
      <c r="I10134">
        <v>0</v>
      </c>
      <c r="J10134">
        <v>0</v>
      </c>
      <c r="K10134">
        <v>0</v>
      </c>
    </row>
    <row r="10135" spans="1:11">
      <c r="A10135">
        <v>2020</v>
      </c>
      <c r="B10135">
        <v>10134</v>
      </c>
      <c r="C10135">
        <v>148</v>
      </c>
      <c r="D10135">
        <v>94</v>
      </c>
      <c r="E10135">
        <v>2</v>
      </c>
      <c r="F10135">
        <v>1.3075891413556899</v>
      </c>
      <c r="G10135">
        <v>0</v>
      </c>
      <c r="H10135">
        <v>3</v>
      </c>
      <c r="I10135">
        <v>0</v>
      </c>
      <c r="J10135">
        <v>0</v>
      </c>
      <c r="K10135">
        <v>0</v>
      </c>
    </row>
    <row r="10136" spans="1:11">
      <c r="A10136">
        <v>2020</v>
      </c>
      <c r="B10136">
        <v>10135</v>
      </c>
      <c r="C10136">
        <v>298</v>
      </c>
      <c r="D10136">
        <v>175</v>
      </c>
      <c r="E10136">
        <v>10</v>
      </c>
      <c r="F10136">
        <v>2.3645201373008602</v>
      </c>
      <c r="G10136">
        <v>0</v>
      </c>
      <c r="H10136">
        <v>3</v>
      </c>
      <c r="I10136">
        <v>0</v>
      </c>
      <c r="J10136">
        <v>0</v>
      </c>
      <c r="K10136">
        <v>0</v>
      </c>
    </row>
    <row r="10137" spans="1:11">
      <c r="A10137">
        <v>2020</v>
      </c>
      <c r="B10137">
        <v>10136</v>
      </c>
      <c r="C10137">
        <v>58</v>
      </c>
      <c r="D10137">
        <v>42</v>
      </c>
      <c r="E10137">
        <v>3</v>
      </c>
      <c r="F10137">
        <v>2.63296471827277</v>
      </c>
      <c r="G10137">
        <v>0</v>
      </c>
      <c r="H10137">
        <v>3</v>
      </c>
      <c r="I10137">
        <v>0</v>
      </c>
      <c r="J10137">
        <v>0</v>
      </c>
      <c r="K10137">
        <v>0</v>
      </c>
    </row>
    <row r="10138" spans="1:11">
      <c r="A10138">
        <v>2020</v>
      </c>
      <c r="B10138">
        <v>10137</v>
      </c>
      <c r="C10138">
        <v>79</v>
      </c>
      <c r="D10138">
        <v>61</v>
      </c>
      <c r="E10138">
        <v>92</v>
      </c>
      <c r="F10138">
        <v>0.35736386698464501</v>
      </c>
      <c r="G10138">
        <v>0</v>
      </c>
      <c r="H10138">
        <v>3</v>
      </c>
      <c r="I10138">
        <v>0</v>
      </c>
      <c r="J10138">
        <v>0</v>
      </c>
      <c r="K10138">
        <v>0</v>
      </c>
    </row>
    <row r="10139" spans="1:11">
      <c r="A10139">
        <v>2020</v>
      </c>
      <c r="B10139">
        <v>10138</v>
      </c>
      <c r="C10139">
        <v>218</v>
      </c>
      <c r="D10139">
        <v>123</v>
      </c>
      <c r="E10139">
        <v>17</v>
      </c>
      <c r="F10139">
        <v>0.87061398253979705</v>
      </c>
      <c r="G10139">
        <v>0</v>
      </c>
      <c r="H10139">
        <v>3</v>
      </c>
      <c r="I10139">
        <v>0</v>
      </c>
      <c r="J10139">
        <v>0</v>
      </c>
      <c r="K10139">
        <v>0</v>
      </c>
    </row>
    <row r="10140" spans="1:11">
      <c r="A10140">
        <v>2020</v>
      </c>
      <c r="B10140">
        <v>10139</v>
      </c>
      <c r="C10140">
        <v>509</v>
      </c>
      <c r="D10140">
        <v>283</v>
      </c>
      <c r="E10140">
        <v>18</v>
      </c>
      <c r="F10140">
        <v>2.6827271898353602</v>
      </c>
      <c r="G10140">
        <v>0</v>
      </c>
      <c r="H10140">
        <v>3</v>
      </c>
      <c r="I10140">
        <v>0</v>
      </c>
      <c r="J10140">
        <v>0</v>
      </c>
      <c r="K10140">
        <v>0</v>
      </c>
    </row>
    <row r="10141" spans="1:11">
      <c r="A10141">
        <v>2020</v>
      </c>
      <c r="B10141">
        <v>10140</v>
      </c>
      <c r="C10141">
        <v>177</v>
      </c>
      <c r="D10141">
        <v>114</v>
      </c>
      <c r="E10141">
        <v>17</v>
      </c>
      <c r="F10141">
        <v>3.1178549158179201</v>
      </c>
      <c r="G10141">
        <v>0</v>
      </c>
      <c r="H10141">
        <v>3</v>
      </c>
      <c r="I10141">
        <v>0</v>
      </c>
      <c r="J10141">
        <v>0</v>
      </c>
      <c r="K10141">
        <v>0</v>
      </c>
    </row>
    <row r="10142" spans="1:11">
      <c r="A10142">
        <v>2020</v>
      </c>
      <c r="B10142">
        <v>10141</v>
      </c>
      <c r="C10142">
        <v>124</v>
      </c>
      <c r="D10142">
        <v>77</v>
      </c>
      <c r="E10142">
        <v>1</v>
      </c>
      <c r="F10142">
        <v>1.0283117443152601</v>
      </c>
      <c r="G10142">
        <v>0</v>
      </c>
      <c r="H10142">
        <v>3</v>
      </c>
      <c r="I10142">
        <v>0</v>
      </c>
      <c r="J10142">
        <v>0</v>
      </c>
      <c r="K10142">
        <v>0</v>
      </c>
    </row>
    <row r="10143" spans="1:11">
      <c r="A10143">
        <v>2020</v>
      </c>
      <c r="B10143">
        <v>10142</v>
      </c>
      <c r="C10143">
        <v>7</v>
      </c>
      <c r="D10143">
        <v>6</v>
      </c>
      <c r="E10143">
        <v>0</v>
      </c>
      <c r="F10143">
        <v>8.5262083464271499E-2</v>
      </c>
      <c r="G10143">
        <v>0</v>
      </c>
      <c r="H10143">
        <v>3</v>
      </c>
      <c r="I10143">
        <v>0</v>
      </c>
      <c r="J10143">
        <v>0</v>
      </c>
      <c r="K10143">
        <v>0</v>
      </c>
    </row>
    <row r="10144" spans="1:11">
      <c r="A10144">
        <v>2020</v>
      </c>
      <c r="B10144">
        <v>10143</v>
      </c>
      <c r="C10144">
        <v>71</v>
      </c>
      <c r="D10144">
        <v>43</v>
      </c>
      <c r="E10144">
        <v>0</v>
      </c>
      <c r="F10144">
        <v>0.28567772816194897</v>
      </c>
      <c r="G10144">
        <v>0</v>
      </c>
      <c r="H10144">
        <v>3</v>
      </c>
      <c r="I10144">
        <v>0</v>
      </c>
      <c r="J10144">
        <v>0</v>
      </c>
      <c r="K10144">
        <v>0</v>
      </c>
    </row>
    <row r="10145" spans="1:11">
      <c r="A10145">
        <v>2020</v>
      </c>
      <c r="B10145">
        <v>10144</v>
      </c>
      <c r="C10145">
        <v>0</v>
      </c>
      <c r="D10145">
        <v>0</v>
      </c>
      <c r="E10145">
        <v>0</v>
      </c>
      <c r="F10145">
        <v>0</v>
      </c>
      <c r="G10145">
        <v>0</v>
      </c>
      <c r="H10145">
        <v>3</v>
      </c>
      <c r="I10145">
        <v>0</v>
      </c>
      <c r="J10145">
        <v>0</v>
      </c>
      <c r="K10145">
        <v>0</v>
      </c>
    </row>
    <row r="10146" spans="1:11">
      <c r="A10146">
        <v>2020</v>
      </c>
      <c r="B10146">
        <v>10145</v>
      </c>
      <c r="C10146">
        <v>49</v>
      </c>
      <c r="D10146">
        <v>40</v>
      </c>
      <c r="E10146">
        <v>18</v>
      </c>
      <c r="F10146">
        <v>0.39457388436247298</v>
      </c>
      <c r="G10146">
        <v>0</v>
      </c>
      <c r="H10146">
        <v>3</v>
      </c>
      <c r="I10146">
        <v>0</v>
      </c>
      <c r="J10146">
        <v>0</v>
      </c>
      <c r="K10146">
        <v>0</v>
      </c>
    </row>
    <row r="10147" spans="1:11">
      <c r="A10147">
        <v>2020</v>
      </c>
      <c r="B10147">
        <v>10146</v>
      </c>
      <c r="C10147">
        <v>0</v>
      </c>
      <c r="D10147">
        <v>0</v>
      </c>
      <c r="E10147">
        <v>0</v>
      </c>
      <c r="F10147">
        <v>0</v>
      </c>
      <c r="G10147">
        <v>0</v>
      </c>
      <c r="H10147">
        <v>3</v>
      </c>
      <c r="I10147">
        <v>0</v>
      </c>
      <c r="J10147">
        <v>0</v>
      </c>
      <c r="K10147">
        <v>0</v>
      </c>
    </row>
    <row r="10148" spans="1:11">
      <c r="A10148">
        <v>2020</v>
      </c>
      <c r="B10148">
        <v>10147</v>
      </c>
      <c r="C10148">
        <v>12</v>
      </c>
      <c r="D10148">
        <v>4</v>
      </c>
      <c r="E10148">
        <v>0</v>
      </c>
      <c r="F10148">
        <v>2.3073657266971401E-2</v>
      </c>
      <c r="G10148">
        <v>0</v>
      </c>
      <c r="H10148">
        <v>3</v>
      </c>
      <c r="I10148">
        <v>0</v>
      </c>
      <c r="J10148">
        <v>0</v>
      </c>
      <c r="K10148">
        <v>0</v>
      </c>
    </row>
    <row r="10149" spans="1:11">
      <c r="A10149">
        <v>2020</v>
      </c>
      <c r="B10149">
        <v>10148</v>
      </c>
      <c r="C10149">
        <v>101</v>
      </c>
      <c r="D10149">
        <v>66</v>
      </c>
      <c r="E10149">
        <v>12</v>
      </c>
      <c r="F10149">
        <v>0.283523813614252</v>
      </c>
      <c r="G10149">
        <v>0</v>
      </c>
      <c r="H10149">
        <v>3</v>
      </c>
      <c r="I10149">
        <v>0</v>
      </c>
      <c r="J10149">
        <v>0</v>
      </c>
      <c r="K10149">
        <v>0</v>
      </c>
    </row>
    <row r="10150" spans="1:11">
      <c r="A10150">
        <v>2020</v>
      </c>
      <c r="B10150">
        <v>10149</v>
      </c>
      <c r="C10150">
        <v>67</v>
      </c>
      <c r="D10150">
        <v>47</v>
      </c>
      <c r="E10150">
        <v>0</v>
      </c>
      <c r="F10150">
        <v>0.60559278494948299</v>
      </c>
      <c r="G10150">
        <v>0</v>
      </c>
      <c r="H10150">
        <v>3</v>
      </c>
      <c r="I10150">
        <v>0</v>
      </c>
      <c r="J10150">
        <v>0</v>
      </c>
      <c r="K10150">
        <v>0</v>
      </c>
    </row>
    <row r="10151" spans="1:11">
      <c r="A10151">
        <v>2020</v>
      </c>
      <c r="B10151">
        <v>10150</v>
      </c>
      <c r="C10151">
        <v>4</v>
      </c>
      <c r="D10151">
        <v>2</v>
      </c>
      <c r="E10151">
        <v>42</v>
      </c>
      <c r="F10151">
        <v>4.4448346021484099E-2</v>
      </c>
      <c r="G10151">
        <v>0</v>
      </c>
      <c r="H10151">
        <v>3</v>
      </c>
      <c r="I10151">
        <v>0</v>
      </c>
      <c r="J10151">
        <v>0</v>
      </c>
      <c r="K10151">
        <v>0</v>
      </c>
    </row>
    <row r="10152" spans="1:11">
      <c r="A10152">
        <v>2020</v>
      </c>
      <c r="B10152">
        <v>10151</v>
      </c>
      <c r="C10152">
        <v>30</v>
      </c>
      <c r="D10152">
        <v>16</v>
      </c>
      <c r="E10152">
        <v>0</v>
      </c>
      <c r="F10152">
        <v>0.118822186954037</v>
      </c>
      <c r="G10152">
        <v>0</v>
      </c>
      <c r="H10152">
        <v>3</v>
      </c>
      <c r="I10152">
        <v>0</v>
      </c>
      <c r="J10152">
        <v>0</v>
      </c>
      <c r="K10152">
        <v>0</v>
      </c>
    </row>
    <row r="10153" spans="1:11">
      <c r="A10153">
        <v>2020</v>
      </c>
      <c r="B10153">
        <v>10152</v>
      </c>
      <c r="C10153">
        <v>109</v>
      </c>
      <c r="D10153">
        <v>62</v>
      </c>
      <c r="E10153">
        <v>1</v>
      </c>
      <c r="F10153">
        <v>2.6537275133112401</v>
      </c>
      <c r="G10153">
        <v>0</v>
      </c>
      <c r="H10153">
        <v>3</v>
      </c>
      <c r="I10153">
        <v>0</v>
      </c>
      <c r="J10153">
        <v>0</v>
      </c>
      <c r="K10153">
        <v>0</v>
      </c>
    </row>
    <row r="10154" spans="1:11">
      <c r="A10154">
        <v>2020</v>
      </c>
      <c r="B10154">
        <v>10153</v>
      </c>
      <c r="C10154">
        <v>5</v>
      </c>
      <c r="D10154">
        <v>4</v>
      </c>
      <c r="E10154">
        <v>0</v>
      </c>
      <c r="F10154">
        <v>0.52468649981635995</v>
      </c>
      <c r="G10154">
        <v>0</v>
      </c>
      <c r="H10154">
        <v>3</v>
      </c>
      <c r="I10154">
        <v>0</v>
      </c>
      <c r="J10154">
        <v>0</v>
      </c>
      <c r="K10154">
        <v>0</v>
      </c>
    </row>
    <row r="10155" spans="1:11">
      <c r="A10155">
        <v>2020</v>
      </c>
      <c r="B10155">
        <v>10154</v>
      </c>
      <c r="C10155">
        <v>272</v>
      </c>
      <c r="D10155">
        <v>171</v>
      </c>
      <c r="E10155">
        <v>5</v>
      </c>
      <c r="F10155">
        <v>3.8585008305706698</v>
      </c>
      <c r="G10155">
        <v>0</v>
      </c>
      <c r="H10155">
        <v>3</v>
      </c>
      <c r="I10155">
        <v>0</v>
      </c>
      <c r="J10155">
        <v>0</v>
      </c>
      <c r="K10155">
        <v>0</v>
      </c>
    </row>
    <row r="10156" spans="1:11">
      <c r="A10156">
        <v>2020</v>
      </c>
      <c r="B10156">
        <v>10155</v>
      </c>
      <c r="C10156">
        <v>0</v>
      </c>
      <c r="D10156">
        <v>0</v>
      </c>
      <c r="E10156">
        <v>0</v>
      </c>
      <c r="F10156">
        <v>0</v>
      </c>
      <c r="G10156">
        <v>0</v>
      </c>
      <c r="H10156">
        <v>3</v>
      </c>
      <c r="I10156">
        <v>0</v>
      </c>
      <c r="J10156">
        <v>0</v>
      </c>
      <c r="K10156">
        <v>0</v>
      </c>
    </row>
    <row r="10157" spans="1:11">
      <c r="A10157">
        <v>2020</v>
      </c>
      <c r="B10157">
        <v>10156</v>
      </c>
      <c r="C10157">
        <v>85</v>
      </c>
      <c r="D10157">
        <v>48</v>
      </c>
      <c r="E10157">
        <v>0</v>
      </c>
      <c r="F10157">
        <v>3.8915315694775701</v>
      </c>
      <c r="G10157">
        <v>0</v>
      </c>
      <c r="H10157">
        <v>3</v>
      </c>
      <c r="I10157">
        <v>0</v>
      </c>
      <c r="J10157">
        <v>0</v>
      </c>
      <c r="K10157">
        <v>0</v>
      </c>
    </row>
    <row r="10158" spans="1:11">
      <c r="A10158">
        <v>2020</v>
      </c>
      <c r="B10158">
        <v>10157</v>
      </c>
      <c r="C10158">
        <v>47</v>
      </c>
      <c r="D10158">
        <v>23</v>
      </c>
      <c r="E10158">
        <v>0</v>
      </c>
      <c r="F10158">
        <v>0.13909889369026701</v>
      </c>
      <c r="G10158">
        <v>0</v>
      </c>
      <c r="H10158">
        <v>3</v>
      </c>
      <c r="I10158">
        <v>0</v>
      </c>
      <c r="J10158">
        <v>0</v>
      </c>
      <c r="K10158">
        <v>0</v>
      </c>
    </row>
    <row r="10159" spans="1:11">
      <c r="A10159">
        <v>2020</v>
      </c>
      <c r="B10159">
        <v>10158</v>
      </c>
      <c r="C10159">
        <v>21</v>
      </c>
      <c r="D10159">
        <v>14</v>
      </c>
      <c r="E10159">
        <v>0</v>
      </c>
      <c r="F10159">
        <v>0.12520106695156899</v>
      </c>
      <c r="G10159">
        <v>0</v>
      </c>
      <c r="H10159">
        <v>3</v>
      </c>
      <c r="I10159">
        <v>0</v>
      </c>
      <c r="J10159">
        <v>0</v>
      </c>
      <c r="K10159">
        <v>0</v>
      </c>
    </row>
    <row r="10160" spans="1:11">
      <c r="A10160">
        <v>2020</v>
      </c>
      <c r="B10160">
        <v>10159</v>
      </c>
      <c r="C10160">
        <v>118</v>
      </c>
      <c r="D10160">
        <v>81</v>
      </c>
      <c r="E10160">
        <v>1</v>
      </c>
      <c r="F10160">
        <v>1.1081414589527501</v>
      </c>
      <c r="G10160">
        <v>0</v>
      </c>
      <c r="H10160">
        <v>3</v>
      </c>
      <c r="I10160">
        <v>0</v>
      </c>
      <c r="J10160">
        <v>0</v>
      </c>
      <c r="K10160">
        <v>0</v>
      </c>
    </row>
    <row r="10161" spans="1:11">
      <c r="A10161">
        <v>2020</v>
      </c>
      <c r="B10161">
        <v>10160</v>
      </c>
      <c r="C10161">
        <v>34</v>
      </c>
      <c r="D10161">
        <v>20</v>
      </c>
      <c r="E10161">
        <v>0</v>
      </c>
      <c r="F10161">
        <v>0.55235514486325998</v>
      </c>
      <c r="G10161">
        <v>0</v>
      </c>
      <c r="H10161">
        <v>3</v>
      </c>
      <c r="I10161">
        <v>0</v>
      </c>
      <c r="J10161">
        <v>0</v>
      </c>
      <c r="K10161">
        <v>0</v>
      </c>
    </row>
    <row r="10162" spans="1:11">
      <c r="A10162">
        <v>2020</v>
      </c>
      <c r="B10162">
        <v>10161</v>
      </c>
      <c r="C10162">
        <v>15</v>
      </c>
      <c r="D10162">
        <v>9</v>
      </c>
      <c r="E10162">
        <v>0</v>
      </c>
      <c r="F10162">
        <v>1.4721790546608301E-2</v>
      </c>
      <c r="G10162">
        <v>0</v>
      </c>
      <c r="H10162">
        <v>3</v>
      </c>
      <c r="I10162">
        <v>0</v>
      </c>
      <c r="J10162">
        <v>0</v>
      </c>
      <c r="K10162">
        <v>0</v>
      </c>
    </row>
    <row r="10163" spans="1:11">
      <c r="A10163">
        <v>2020</v>
      </c>
      <c r="B10163">
        <v>10162</v>
      </c>
      <c r="C10163">
        <v>251</v>
      </c>
      <c r="D10163">
        <v>142</v>
      </c>
      <c r="E10163">
        <v>23</v>
      </c>
      <c r="F10163">
        <v>1.06699903757537</v>
      </c>
      <c r="G10163">
        <v>0</v>
      </c>
      <c r="H10163">
        <v>3</v>
      </c>
      <c r="I10163">
        <v>0</v>
      </c>
      <c r="J10163">
        <v>0</v>
      </c>
      <c r="K10163">
        <v>0</v>
      </c>
    </row>
    <row r="10164" spans="1:11">
      <c r="A10164">
        <v>2020</v>
      </c>
      <c r="B10164">
        <v>10163</v>
      </c>
      <c r="C10164">
        <v>485</v>
      </c>
      <c r="D10164">
        <v>304</v>
      </c>
      <c r="E10164">
        <v>3</v>
      </c>
      <c r="F10164">
        <v>0.46685161049366902</v>
      </c>
      <c r="G10164">
        <v>0</v>
      </c>
      <c r="H10164">
        <v>3</v>
      </c>
      <c r="I10164">
        <v>0</v>
      </c>
      <c r="J10164">
        <v>0</v>
      </c>
      <c r="K10164">
        <v>0</v>
      </c>
    </row>
    <row r="10165" spans="1:11">
      <c r="A10165">
        <v>2020</v>
      </c>
      <c r="B10165">
        <v>10164</v>
      </c>
      <c r="C10165">
        <v>28</v>
      </c>
      <c r="D10165">
        <v>18</v>
      </c>
      <c r="E10165">
        <v>0</v>
      </c>
      <c r="F10165">
        <v>0.21851611946588401</v>
      </c>
      <c r="G10165">
        <v>0</v>
      </c>
      <c r="H10165">
        <v>3</v>
      </c>
      <c r="I10165">
        <v>0</v>
      </c>
      <c r="J10165">
        <v>0</v>
      </c>
      <c r="K10165">
        <v>0</v>
      </c>
    </row>
    <row r="10166" spans="1:11">
      <c r="A10166">
        <v>2020</v>
      </c>
      <c r="B10166">
        <v>10165</v>
      </c>
      <c r="C10166">
        <v>0</v>
      </c>
      <c r="D10166">
        <v>0</v>
      </c>
      <c r="E10166">
        <v>0</v>
      </c>
      <c r="F10166">
        <v>0</v>
      </c>
      <c r="G10166">
        <v>0</v>
      </c>
      <c r="H10166">
        <v>3</v>
      </c>
      <c r="I10166">
        <v>0</v>
      </c>
      <c r="J10166">
        <v>0</v>
      </c>
      <c r="K10166">
        <v>0</v>
      </c>
    </row>
    <row r="10167" spans="1:11">
      <c r="A10167">
        <v>2020</v>
      </c>
      <c r="B10167">
        <v>10166</v>
      </c>
      <c r="C10167">
        <v>317</v>
      </c>
      <c r="D10167">
        <v>201</v>
      </c>
      <c r="E10167">
        <v>61</v>
      </c>
      <c r="F10167">
        <v>2.3185005372046201</v>
      </c>
      <c r="G10167">
        <v>0</v>
      </c>
      <c r="H10167">
        <v>3</v>
      </c>
      <c r="I10167">
        <v>0</v>
      </c>
      <c r="J10167">
        <v>0</v>
      </c>
      <c r="K10167">
        <v>0</v>
      </c>
    </row>
    <row r="10168" spans="1:11">
      <c r="A10168">
        <v>2020</v>
      </c>
      <c r="B10168">
        <v>10167</v>
      </c>
      <c r="C10168">
        <v>216</v>
      </c>
      <c r="D10168">
        <v>145</v>
      </c>
      <c r="E10168">
        <v>2</v>
      </c>
      <c r="F10168">
        <v>1.12045864107041</v>
      </c>
      <c r="G10168">
        <v>0</v>
      </c>
      <c r="H10168">
        <v>3</v>
      </c>
      <c r="I10168">
        <v>0</v>
      </c>
      <c r="J10168">
        <v>0</v>
      </c>
      <c r="K10168">
        <v>0</v>
      </c>
    </row>
    <row r="10169" spans="1:11">
      <c r="A10169">
        <v>2020</v>
      </c>
      <c r="B10169">
        <v>10168</v>
      </c>
      <c r="C10169">
        <v>13</v>
      </c>
      <c r="D10169">
        <v>10</v>
      </c>
      <c r="E10169">
        <v>688</v>
      </c>
      <c r="F10169">
        <v>0.193330686190092</v>
      </c>
      <c r="G10169">
        <v>0</v>
      </c>
      <c r="H10169">
        <v>3</v>
      </c>
      <c r="I10169">
        <v>0</v>
      </c>
      <c r="J10169">
        <v>0</v>
      </c>
      <c r="K10169">
        <v>0</v>
      </c>
    </row>
    <row r="10170" spans="1:11">
      <c r="A10170">
        <v>2020</v>
      </c>
      <c r="B10170">
        <v>10169</v>
      </c>
      <c r="C10170">
        <v>67</v>
      </c>
      <c r="D10170">
        <v>43</v>
      </c>
      <c r="E10170">
        <v>78</v>
      </c>
      <c r="F10170">
        <v>1.22122600154203</v>
      </c>
      <c r="G10170">
        <v>0</v>
      </c>
      <c r="H10170">
        <v>3</v>
      </c>
      <c r="I10170">
        <v>0</v>
      </c>
      <c r="J10170">
        <v>0</v>
      </c>
      <c r="K10170">
        <v>0</v>
      </c>
    </row>
    <row r="10171" spans="1:11">
      <c r="A10171">
        <v>2020</v>
      </c>
      <c r="B10171">
        <v>10170</v>
      </c>
      <c r="C10171">
        <v>12</v>
      </c>
      <c r="D10171">
        <v>9</v>
      </c>
      <c r="E10171">
        <v>158</v>
      </c>
      <c r="F10171">
        <v>0.23906430232071699</v>
      </c>
      <c r="G10171">
        <v>0</v>
      </c>
      <c r="H10171">
        <v>3</v>
      </c>
      <c r="I10171">
        <v>0</v>
      </c>
      <c r="J10171">
        <v>0</v>
      </c>
      <c r="K10171">
        <v>0</v>
      </c>
    </row>
    <row r="10172" spans="1:11">
      <c r="A10172">
        <v>2020</v>
      </c>
      <c r="B10172">
        <v>10171</v>
      </c>
      <c r="C10172">
        <v>0</v>
      </c>
      <c r="D10172">
        <v>0</v>
      </c>
      <c r="E10172">
        <v>0</v>
      </c>
      <c r="F10172">
        <v>0</v>
      </c>
      <c r="G10172">
        <v>0</v>
      </c>
      <c r="H10172">
        <v>3</v>
      </c>
      <c r="I10172">
        <v>0</v>
      </c>
      <c r="J10172">
        <v>0</v>
      </c>
      <c r="K10172">
        <v>0</v>
      </c>
    </row>
    <row r="10173" spans="1:11">
      <c r="A10173">
        <v>2020</v>
      </c>
      <c r="B10173">
        <v>10172</v>
      </c>
      <c r="C10173">
        <v>562</v>
      </c>
      <c r="D10173">
        <v>341</v>
      </c>
      <c r="E10173">
        <v>9</v>
      </c>
      <c r="F10173">
        <v>11.6191563086643</v>
      </c>
      <c r="G10173">
        <v>0</v>
      </c>
      <c r="H10173">
        <v>3</v>
      </c>
      <c r="I10173">
        <v>0</v>
      </c>
      <c r="J10173">
        <v>0</v>
      </c>
      <c r="K10173">
        <v>0</v>
      </c>
    </row>
    <row r="10174" spans="1:11">
      <c r="A10174">
        <v>2020</v>
      </c>
      <c r="B10174">
        <v>10173</v>
      </c>
      <c r="C10174">
        <v>28</v>
      </c>
      <c r="D10174">
        <v>13</v>
      </c>
      <c r="E10174">
        <v>0</v>
      </c>
      <c r="F10174">
        <v>0.29767884917356902</v>
      </c>
      <c r="G10174">
        <v>0</v>
      </c>
      <c r="H10174">
        <v>3</v>
      </c>
      <c r="I10174">
        <v>0</v>
      </c>
      <c r="J10174">
        <v>0</v>
      </c>
      <c r="K10174">
        <v>0</v>
      </c>
    </row>
    <row r="10175" spans="1:11">
      <c r="A10175">
        <v>2020</v>
      </c>
      <c r="B10175">
        <v>10174</v>
      </c>
      <c r="C10175">
        <v>451</v>
      </c>
      <c r="D10175">
        <v>273</v>
      </c>
      <c r="E10175">
        <v>16</v>
      </c>
      <c r="F10175">
        <v>4.7438130580028401</v>
      </c>
      <c r="G10175">
        <v>0</v>
      </c>
      <c r="H10175">
        <v>3</v>
      </c>
      <c r="I10175">
        <v>0</v>
      </c>
      <c r="J10175">
        <v>0</v>
      </c>
      <c r="K10175">
        <v>0</v>
      </c>
    </row>
    <row r="10176" spans="1:11">
      <c r="A10176">
        <v>2020</v>
      </c>
      <c r="B10176">
        <v>10175</v>
      </c>
      <c r="C10176">
        <v>0</v>
      </c>
      <c r="D10176">
        <v>0</v>
      </c>
      <c r="E10176">
        <v>0</v>
      </c>
      <c r="F10176">
        <v>0</v>
      </c>
      <c r="G10176">
        <v>0</v>
      </c>
      <c r="H10176">
        <v>3</v>
      </c>
      <c r="I10176">
        <v>0</v>
      </c>
      <c r="J10176">
        <v>0</v>
      </c>
      <c r="K10176">
        <v>0</v>
      </c>
    </row>
    <row r="10177" spans="1:11">
      <c r="A10177">
        <v>2020</v>
      </c>
      <c r="B10177">
        <v>10176</v>
      </c>
      <c r="C10177">
        <v>80</v>
      </c>
      <c r="D10177">
        <v>49</v>
      </c>
      <c r="E10177">
        <v>0</v>
      </c>
      <c r="F10177">
        <v>0.57184765406647997</v>
      </c>
      <c r="G10177">
        <v>0</v>
      </c>
      <c r="H10177">
        <v>3</v>
      </c>
      <c r="I10177">
        <v>0</v>
      </c>
      <c r="J10177">
        <v>0</v>
      </c>
      <c r="K10177">
        <v>0</v>
      </c>
    </row>
    <row r="10178" spans="1:11">
      <c r="A10178">
        <v>2020</v>
      </c>
      <c r="B10178">
        <v>10177</v>
      </c>
      <c r="C10178">
        <v>0</v>
      </c>
      <c r="D10178">
        <v>0</v>
      </c>
      <c r="E10178">
        <v>0</v>
      </c>
      <c r="F10178">
        <v>0</v>
      </c>
      <c r="G10178">
        <v>0</v>
      </c>
      <c r="H10178">
        <v>3</v>
      </c>
      <c r="I10178">
        <v>0</v>
      </c>
      <c r="J10178">
        <v>0</v>
      </c>
      <c r="K10178">
        <v>0</v>
      </c>
    </row>
    <row r="10179" spans="1:11">
      <c r="A10179">
        <v>2020</v>
      </c>
      <c r="B10179">
        <v>10178</v>
      </c>
      <c r="C10179">
        <v>165</v>
      </c>
      <c r="D10179">
        <v>112</v>
      </c>
      <c r="E10179">
        <v>10</v>
      </c>
      <c r="F10179">
        <v>2.5240588702312499</v>
      </c>
      <c r="G10179">
        <v>0</v>
      </c>
      <c r="H10179">
        <v>3</v>
      </c>
      <c r="I10179">
        <v>0</v>
      </c>
      <c r="J10179">
        <v>0</v>
      </c>
      <c r="K10179">
        <v>0</v>
      </c>
    </row>
    <row r="10180" spans="1:11">
      <c r="A10180">
        <v>2020</v>
      </c>
      <c r="B10180">
        <v>10179</v>
      </c>
      <c r="C10180">
        <v>76</v>
      </c>
      <c r="D10180">
        <v>46</v>
      </c>
      <c r="E10180">
        <v>14</v>
      </c>
      <c r="F10180">
        <v>0.58279303562322404</v>
      </c>
      <c r="G10180">
        <v>0</v>
      </c>
      <c r="H10180">
        <v>3</v>
      </c>
      <c r="I10180">
        <v>0</v>
      </c>
      <c r="J10180">
        <v>0</v>
      </c>
      <c r="K10180">
        <v>0</v>
      </c>
    </row>
    <row r="10181" spans="1:11">
      <c r="A10181">
        <v>2020</v>
      </c>
      <c r="B10181">
        <v>10180</v>
      </c>
      <c r="C10181">
        <v>94</v>
      </c>
      <c r="D10181">
        <v>55</v>
      </c>
      <c r="E10181">
        <v>1</v>
      </c>
      <c r="F10181">
        <v>0.46657417909003102</v>
      </c>
      <c r="G10181">
        <v>0</v>
      </c>
      <c r="H10181">
        <v>3</v>
      </c>
      <c r="I10181">
        <v>0</v>
      </c>
      <c r="J10181">
        <v>0</v>
      </c>
      <c r="K10181">
        <v>0</v>
      </c>
    </row>
    <row r="10182" spans="1:11">
      <c r="A10182">
        <v>2020</v>
      </c>
      <c r="B10182">
        <v>10181</v>
      </c>
      <c r="C10182">
        <v>883</v>
      </c>
      <c r="D10182">
        <v>525</v>
      </c>
      <c r="E10182">
        <v>68</v>
      </c>
      <c r="F10182">
        <v>5.2381644475160201</v>
      </c>
      <c r="G10182">
        <v>0</v>
      </c>
      <c r="H10182">
        <v>3</v>
      </c>
      <c r="I10182">
        <v>0</v>
      </c>
      <c r="J10182">
        <v>0</v>
      </c>
      <c r="K10182">
        <v>0</v>
      </c>
    </row>
    <row r="10183" spans="1:11">
      <c r="A10183">
        <v>2020</v>
      </c>
      <c r="B10183">
        <v>10182</v>
      </c>
      <c r="C10183">
        <v>1</v>
      </c>
      <c r="D10183">
        <v>1</v>
      </c>
      <c r="E10183">
        <v>0</v>
      </c>
      <c r="F10183">
        <v>6.7396344422278502E-3</v>
      </c>
      <c r="G10183">
        <v>0</v>
      </c>
      <c r="H10183">
        <v>3</v>
      </c>
      <c r="I10183">
        <v>0</v>
      </c>
      <c r="J10183">
        <v>0</v>
      </c>
      <c r="K10183">
        <v>0</v>
      </c>
    </row>
    <row r="10184" spans="1:11">
      <c r="A10184">
        <v>2020</v>
      </c>
      <c r="B10184">
        <v>10183</v>
      </c>
      <c r="C10184">
        <v>223</v>
      </c>
      <c r="D10184">
        <v>147</v>
      </c>
      <c r="E10184">
        <v>8</v>
      </c>
      <c r="F10184">
        <v>4.4178624281602099</v>
      </c>
      <c r="G10184">
        <v>0</v>
      </c>
      <c r="H10184">
        <v>3</v>
      </c>
      <c r="I10184">
        <v>0</v>
      </c>
      <c r="J10184">
        <v>0</v>
      </c>
      <c r="K10184">
        <v>0</v>
      </c>
    </row>
    <row r="10185" spans="1:11">
      <c r="A10185">
        <v>2020</v>
      </c>
      <c r="B10185">
        <v>10184</v>
      </c>
      <c r="C10185">
        <v>134</v>
      </c>
      <c r="D10185">
        <v>89</v>
      </c>
      <c r="E10185">
        <v>1</v>
      </c>
      <c r="F10185">
        <v>0.60311106290223304</v>
      </c>
      <c r="G10185">
        <v>0</v>
      </c>
      <c r="H10185">
        <v>3</v>
      </c>
      <c r="I10185">
        <v>0</v>
      </c>
      <c r="J10185">
        <v>0</v>
      </c>
      <c r="K10185">
        <v>0</v>
      </c>
    </row>
    <row r="10186" spans="1:11">
      <c r="A10186">
        <v>2020</v>
      </c>
      <c r="B10186">
        <v>10185</v>
      </c>
      <c r="C10186">
        <v>0</v>
      </c>
      <c r="D10186">
        <v>0</v>
      </c>
      <c r="E10186">
        <v>0</v>
      </c>
      <c r="F10186">
        <v>0</v>
      </c>
      <c r="G10186">
        <v>0</v>
      </c>
      <c r="H10186">
        <v>3</v>
      </c>
      <c r="I10186">
        <v>0</v>
      </c>
      <c r="J10186">
        <v>0</v>
      </c>
      <c r="K10186">
        <v>0</v>
      </c>
    </row>
    <row r="10187" spans="1:11">
      <c r="A10187">
        <v>2020</v>
      </c>
      <c r="B10187">
        <v>10186</v>
      </c>
      <c r="C10187">
        <v>10</v>
      </c>
      <c r="D10187">
        <v>6</v>
      </c>
      <c r="E10187">
        <v>0</v>
      </c>
      <c r="F10187">
        <v>5.9572673299885297E-2</v>
      </c>
      <c r="G10187">
        <v>0</v>
      </c>
      <c r="H10187">
        <v>3</v>
      </c>
      <c r="I10187">
        <v>0</v>
      </c>
      <c r="J10187">
        <v>0</v>
      </c>
      <c r="K10187">
        <v>0</v>
      </c>
    </row>
    <row r="10188" spans="1:11">
      <c r="A10188">
        <v>2020</v>
      </c>
      <c r="B10188">
        <v>10187</v>
      </c>
      <c r="C10188">
        <v>0</v>
      </c>
      <c r="D10188">
        <v>0</v>
      </c>
      <c r="E10188">
        <v>0</v>
      </c>
      <c r="F10188">
        <v>0</v>
      </c>
      <c r="G10188">
        <v>0</v>
      </c>
      <c r="H10188">
        <v>3</v>
      </c>
      <c r="I10188">
        <v>0</v>
      </c>
      <c r="J10188">
        <v>0</v>
      </c>
      <c r="K10188">
        <v>0</v>
      </c>
    </row>
    <row r="10189" spans="1:11">
      <c r="A10189">
        <v>2020</v>
      </c>
      <c r="B10189">
        <v>10188</v>
      </c>
      <c r="C10189">
        <v>127</v>
      </c>
      <c r="D10189">
        <v>77</v>
      </c>
      <c r="E10189">
        <v>1</v>
      </c>
      <c r="F10189">
        <v>1.5587699218774</v>
      </c>
      <c r="G10189">
        <v>0</v>
      </c>
      <c r="H10189">
        <v>3</v>
      </c>
      <c r="I10189">
        <v>0</v>
      </c>
      <c r="J10189">
        <v>0</v>
      </c>
      <c r="K10189">
        <v>0</v>
      </c>
    </row>
    <row r="10190" spans="1:11">
      <c r="A10190">
        <v>2020</v>
      </c>
      <c r="B10190">
        <v>10189</v>
      </c>
      <c r="C10190">
        <v>175</v>
      </c>
      <c r="D10190">
        <v>97</v>
      </c>
      <c r="E10190">
        <v>6</v>
      </c>
      <c r="F10190">
        <v>1.0846760072766299</v>
      </c>
      <c r="G10190">
        <v>0</v>
      </c>
      <c r="H10190">
        <v>3</v>
      </c>
      <c r="I10190">
        <v>0</v>
      </c>
      <c r="J10190">
        <v>0</v>
      </c>
      <c r="K10190">
        <v>0</v>
      </c>
    </row>
    <row r="10191" spans="1:11">
      <c r="A10191">
        <v>2020</v>
      </c>
      <c r="B10191">
        <v>10190</v>
      </c>
      <c r="C10191">
        <v>308</v>
      </c>
      <c r="D10191">
        <v>205</v>
      </c>
      <c r="E10191">
        <v>27</v>
      </c>
      <c r="F10191">
        <v>0.32400004291672702</v>
      </c>
      <c r="G10191">
        <v>0</v>
      </c>
      <c r="H10191">
        <v>3</v>
      </c>
      <c r="I10191">
        <v>0</v>
      </c>
      <c r="J10191">
        <v>0</v>
      </c>
      <c r="K10191">
        <v>0</v>
      </c>
    </row>
    <row r="10192" spans="1:11">
      <c r="A10192">
        <v>2020</v>
      </c>
      <c r="B10192">
        <v>10191</v>
      </c>
      <c r="C10192">
        <v>170</v>
      </c>
      <c r="D10192">
        <v>92</v>
      </c>
      <c r="E10192">
        <v>2</v>
      </c>
      <c r="F10192">
        <v>0.58278314604854198</v>
      </c>
      <c r="G10192">
        <v>0</v>
      </c>
      <c r="H10192">
        <v>3</v>
      </c>
      <c r="I10192">
        <v>0</v>
      </c>
      <c r="J10192">
        <v>0</v>
      </c>
      <c r="K10192">
        <v>0</v>
      </c>
    </row>
    <row r="10193" spans="1:11">
      <c r="A10193">
        <v>2020</v>
      </c>
      <c r="B10193">
        <v>10192</v>
      </c>
      <c r="C10193">
        <v>44</v>
      </c>
      <c r="D10193">
        <v>15</v>
      </c>
      <c r="E10193">
        <v>0</v>
      </c>
      <c r="F10193">
        <v>0.19386658982499999</v>
      </c>
      <c r="G10193">
        <v>0</v>
      </c>
      <c r="H10193">
        <v>3</v>
      </c>
      <c r="I10193">
        <v>0</v>
      </c>
      <c r="J10193">
        <v>0</v>
      </c>
      <c r="K10193">
        <v>0</v>
      </c>
    </row>
    <row r="10194" spans="1:11">
      <c r="A10194">
        <v>2020</v>
      </c>
      <c r="B10194">
        <v>10193</v>
      </c>
      <c r="C10194">
        <v>134</v>
      </c>
      <c r="D10194">
        <v>84</v>
      </c>
      <c r="E10194">
        <v>1</v>
      </c>
      <c r="F10194">
        <v>1.0735760095820699</v>
      </c>
      <c r="G10194">
        <v>0</v>
      </c>
      <c r="H10194">
        <v>3</v>
      </c>
      <c r="I10194">
        <v>0</v>
      </c>
      <c r="J10194">
        <v>0</v>
      </c>
      <c r="K10194">
        <v>0</v>
      </c>
    </row>
    <row r="10195" spans="1:11">
      <c r="A10195">
        <v>2020</v>
      </c>
      <c r="B10195">
        <v>10194</v>
      </c>
      <c r="C10195">
        <v>0</v>
      </c>
      <c r="D10195">
        <v>0</v>
      </c>
      <c r="E10195">
        <v>2243</v>
      </c>
      <c r="F10195">
        <v>0</v>
      </c>
      <c r="G10195">
        <v>0</v>
      </c>
      <c r="H10195">
        <v>3</v>
      </c>
      <c r="I10195">
        <v>0</v>
      </c>
      <c r="J10195">
        <v>0</v>
      </c>
      <c r="K10195">
        <v>0</v>
      </c>
    </row>
    <row r="10196" spans="1:11">
      <c r="A10196">
        <v>2020</v>
      </c>
      <c r="B10196">
        <v>10195</v>
      </c>
      <c r="C10196">
        <v>0</v>
      </c>
      <c r="D10196">
        <v>0</v>
      </c>
      <c r="E10196">
        <v>0</v>
      </c>
      <c r="F10196">
        <v>0</v>
      </c>
      <c r="G10196">
        <v>0</v>
      </c>
      <c r="H10196">
        <v>3</v>
      </c>
      <c r="I10196">
        <v>0</v>
      </c>
      <c r="J10196">
        <v>0</v>
      </c>
      <c r="K10196">
        <v>0</v>
      </c>
    </row>
    <row r="10197" spans="1:11">
      <c r="A10197">
        <v>2020</v>
      </c>
      <c r="B10197">
        <v>10196</v>
      </c>
      <c r="C10197">
        <v>48</v>
      </c>
      <c r="D10197">
        <v>37</v>
      </c>
      <c r="E10197">
        <v>0</v>
      </c>
      <c r="F10197">
        <v>0.89146588564349905</v>
      </c>
      <c r="G10197">
        <v>0</v>
      </c>
      <c r="H10197">
        <v>3</v>
      </c>
      <c r="I10197">
        <v>0</v>
      </c>
      <c r="J10197">
        <v>0</v>
      </c>
      <c r="K10197">
        <v>0</v>
      </c>
    </row>
    <row r="10198" spans="1:11">
      <c r="A10198">
        <v>2020</v>
      </c>
      <c r="B10198">
        <v>10197</v>
      </c>
      <c r="C10198">
        <v>6</v>
      </c>
      <c r="D10198">
        <v>3</v>
      </c>
      <c r="E10198">
        <v>10</v>
      </c>
      <c r="F10198">
        <v>8.6837969033580195E-2</v>
      </c>
      <c r="G10198">
        <v>0</v>
      </c>
      <c r="H10198">
        <v>3</v>
      </c>
      <c r="I10198">
        <v>0</v>
      </c>
      <c r="J10198">
        <v>0</v>
      </c>
      <c r="K10198">
        <v>0</v>
      </c>
    </row>
    <row r="10199" spans="1:11">
      <c r="A10199">
        <v>2020</v>
      </c>
      <c r="B10199">
        <v>10198</v>
      </c>
      <c r="C10199">
        <v>2</v>
      </c>
      <c r="D10199">
        <v>2</v>
      </c>
      <c r="E10199">
        <v>0</v>
      </c>
      <c r="F10199">
        <v>8.3603651807510906E-2</v>
      </c>
      <c r="G10199">
        <v>0</v>
      </c>
      <c r="H10199">
        <v>3</v>
      </c>
      <c r="I10199">
        <v>0</v>
      </c>
      <c r="J10199">
        <v>0</v>
      </c>
      <c r="K10199">
        <v>0</v>
      </c>
    </row>
    <row r="10200" spans="1:11">
      <c r="A10200">
        <v>2020</v>
      </c>
      <c r="B10200">
        <v>10199</v>
      </c>
      <c r="C10200">
        <v>26</v>
      </c>
      <c r="D10200">
        <v>18</v>
      </c>
      <c r="E10200">
        <v>0</v>
      </c>
      <c r="F10200">
        <v>0.79155833480481996</v>
      </c>
      <c r="G10200">
        <v>0</v>
      </c>
      <c r="H10200">
        <v>3</v>
      </c>
      <c r="I10200">
        <v>0</v>
      </c>
      <c r="J10200">
        <v>0</v>
      </c>
      <c r="K10200">
        <v>0</v>
      </c>
    </row>
    <row r="10201" spans="1:11">
      <c r="A10201">
        <v>2020</v>
      </c>
      <c r="B10201">
        <v>10200</v>
      </c>
      <c r="C10201">
        <v>134</v>
      </c>
      <c r="D10201">
        <v>84</v>
      </c>
      <c r="E10201">
        <v>16</v>
      </c>
      <c r="F10201">
        <v>0.81487400466788995</v>
      </c>
      <c r="G10201">
        <v>0</v>
      </c>
      <c r="H10201">
        <v>3</v>
      </c>
      <c r="I10201">
        <v>0</v>
      </c>
      <c r="J10201">
        <v>0</v>
      </c>
      <c r="K10201">
        <v>0</v>
      </c>
    </row>
    <row r="10202" spans="1:11">
      <c r="A10202">
        <v>2020</v>
      </c>
      <c r="B10202">
        <v>10201</v>
      </c>
      <c r="C10202">
        <v>0</v>
      </c>
      <c r="D10202">
        <v>0</v>
      </c>
      <c r="E10202">
        <v>31</v>
      </c>
      <c r="F10202">
        <v>0</v>
      </c>
      <c r="G10202">
        <v>0</v>
      </c>
      <c r="H10202">
        <v>3</v>
      </c>
      <c r="I10202">
        <v>0</v>
      </c>
      <c r="J10202">
        <v>0</v>
      </c>
      <c r="K10202">
        <v>0</v>
      </c>
    </row>
    <row r="10203" spans="1:11">
      <c r="A10203">
        <v>2020</v>
      </c>
      <c r="B10203">
        <v>10202</v>
      </c>
      <c r="C10203">
        <v>11</v>
      </c>
      <c r="D10203">
        <v>5</v>
      </c>
      <c r="E10203">
        <v>0</v>
      </c>
      <c r="F10203">
        <v>3.0511153352107901E-2</v>
      </c>
      <c r="G10203">
        <v>0</v>
      </c>
      <c r="H10203">
        <v>3</v>
      </c>
      <c r="I10203">
        <v>0</v>
      </c>
      <c r="J10203">
        <v>0</v>
      </c>
      <c r="K10203">
        <v>0</v>
      </c>
    </row>
    <row r="10204" spans="1:11">
      <c r="A10204">
        <v>2020</v>
      </c>
      <c r="B10204">
        <v>10203</v>
      </c>
      <c r="C10204">
        <v>11</v>
      </c>
      <c r="D10204">
        <v>6</v>
      </c>
      <c r="E10204">
        <v>3</v>
      </c>
      <c r="F10204">
        <v>0.61300803040519802</v>
      </c>
      <c r="G10204">
        <v>0</v>
      </c>
      <c r="H10204">
        <v>3</v>
      </c>
      <c r="I10204">
        <v>0</v>
      </c>
      <c r="J10204">
        <v>0</v>
      </c>
      <c r="K10204">
        <v>0</v>
      </c>
    </row>
    <row r="10205" spans="1:11">
      <c r="A10205">
        <v>2020</v>
      </c>
      <c r="B10205">
        <v>10204</v>
      </c>
      <c r="C10205">
        <v>14</v>
      </c>
      <c r="D10205">
        <v>10</v>
      </c>
      <c r="E10205">
        <v>0</v>
      </c>
      <c r="F10205">
        <v>1.5261516994789299</v>
      </c>
      <c r="G10205">
        <v>0</v>
      </c>
      <c r="H10205">
        <v>3</v>
      </c>
      <c r="I10205">
        <v>0</v>
      </c>
      <c r="J10205">
        <v>0</v>
      </c>
      <c r="K10205">
        <v>0</v>
      </c>
    </row>
    <row r="10206" spans="1:11">
      <c r="A10206">
        <v>2020</v>
      </c>
      <c r="B10206">
        <v>10205</v>
      </c>
      <c r="C10206">
        <v>259</v>
      </c>
      <c r="D10206">
        <v>154</v>
      </c>
      <c r="E10206">
        <v>7</v>
      </c>
      <c r="F10206">
        <v>1.34001859469818</v>
      </c>
      <c r="G10206">
        <v>0</v>
      </c>
      <c r="H10206">
        <v>3</v>
      </c>
      <c r="I10206">
        <v>0</v>
      </c>
      <c r="J10206">
        <v>0</v>
      </c>
      <c r="K10206">
        <v>0</v>
      </c>
    </row>
    <row r="10207" spans="1:11">
      <c r="A10207">
        <v>2020</v>
      </c>
      <c r="B10207">
        <v>10206</v>
      </c>
      <c r="C10207">
        <v>26</v>
      </c>
      <c r="D10207">
        <v>14</v>
      </c>
      <c r="E10207">
        <v>0</v>
      </c>
      <c r="F10207">
        <v>0.20012192043152399</v>
      </c>
      <c r="G10207">
        <v>0</v>
      </c>
      <c r="H10207">
        <v>3</v>
      </c>
      <c r="I10207">
        <v>0</v>
      </c>
      <c r="J10207">
        <v>0</v>
      </c>
      <c r="K10207">
        <v>0</v>
      </c>
    </row>
    <row r="10208" spans="1:11">
      <c r="A10208">
        <v>2020</v>
      </c>
      <c r="B10208">
        <v>10207</v>
      </c>
      <c r="C10208">
        <v>81</v>
      </c>
      <c r="D10208">
        <v>53</v>
      </c>
      <c r="E10208">
        <v>87</v>
      </c>
      <c r="F10208">
        <v>1.26003164079454</v>
      </c>
      <c r="G10208">
        <v>0</v>
      </c>
      <c r="H10208">
        <v>3</v>
      </c>
      <c r="I10208">
        <v>0</v>
      </c>
      <c r="J10208">
        <v>0</v>
      </c>
      <c r="K10208">
        <v>0</v>
      </c>
    </row>
    <row r="10209" spans="1:11">
      <c r="A10209">
        <v>2020</v>
      </c>
      <c r="B10209">
        <v>10208</v>
      </c>
      <c r="C10209">
        <v>11</v>
      </c>
      <c r="D10209">
        <v>7</v>
      </c>
      <c r="E10209">
        <v>0</v>
      </c>
      <c r="F10209">
        <v>0.95711265215915897</v>
      </c>
      <c r="G10209">
        <v>0</v>
      </c>
      <c r="H10209">
        <v>3</v>
      </c>
      <c r="I10209">
        <v>0</v>
      </c>
      <c r="J10209">
        <v>0</v>
      </c>
      <c r="K10209">
        <v>0</v>
      </c>
    </row>
    <row r="10210" spans="1:11">
      <c r="A10210">
        <v>2020</v>
      </c>
      <c r="B10210">
        <v>10209</v>
      </c>
      <c r="C10210">
        <v>435</v>
      </c>
      <c r="D10210">
        <v>266</v>
      </c>
      <c r="E10210">
        <v>6</v>
      </c>
      <c r="F10210">
        <v>2.2099683288676699</v>
      </c>
      <c r="G10210">
        <v>0</v>
      </c>
      <c r="H10210">
        <v>3</v>
      </c>
      <c r="I10210">
        <v>0</v>
      </c>
      <c r="J10210">
        <v>0</v>
      </c>
      <c r="K10210">
        <v>0</v>
      </c>
    </row>
    <row r="10211" spans="1:11">
      <c r="A10211">
        <v>2020</v>
      </c>
      <c r="B10211">
        <v>10210</v>
      </c>
      <c r="C10211">
        <v>360</v>
      </c>
      <c r="D10211">
        <v>213</v>
      </c>
      <c r="E10211">
        <v>2</v>
      </c>
      <c r="F10211">
        <v>1.60125680867739</v>
      </c>
      <c r="G10211">
        <v>0</v>
      </c>
      <c r="H10211">
        <v>3</v>
      </c>
      <c r="I10211">
        <v>0</v>
      </c>
      <c r="J10211">
        <v>0</v>
      </c>
      <c r="K10211">
        <v>0</v>
      </c>
    </row>
    <row r="10212" spans="1:11">
      <c r="A10212">
        <v>2020</v>
      </c>
      <c r="B10212">
        <v>10211</v>
      </c>
      <c r="C10212">
        <v>81</v>
      </c>
      <c r="D10212">
        <v>42</v>
      </c>
      <c r="E10212">
        <v>3</v>
      </c>
      <c r="F10212">
        <v>4.3727528908755202</v>
      </c>
      <c r="G10212">
        <v>0</v>
      </c>
      <c r="H10212">
        <v>3</v>
      </c>
      <c r="I10212">
        <v>0</v>
      </c>
      <c r="J10212">
        <v>0</v>
      </c>
      <c r="K10212">
        <v>0</v>
      </c>
    </row>
    <row r="10213" spans="1:11">
      <c r="A10213">
        <v>2020</v>
      </c>
      <c r="B10213">
        <v>10212</v>
      </c>
      <c r="C10213">
        <v>0</v>
      </c>
      <c r="D10213">
        <v>0</v>
      </c>
      <c r="E10213">
        <v>0</v>
      </c>
      <c r="F10213">
        <v>0</v>
      </c>
      <c r="G10213">
        <v>0</v>
      </c>
      <c r="H10213">
        <v>3</v>
      </c>
      <c r="I10213">
        <v>0</v>
      </c>
      <c r="J10213">
        <v>0</v>
      </c>
      <c r="K10213">
        <v>0</v>
      </c>
    </row>
    <row r="10214" spans="1:11">
      <c r="A10214">
        <v>2020</v>
      </c>
      <c r="B10214">
        <v>10213</v>
      </c>
      <c r="C10214">
        <v>167</v>
      </c>
      <c r="D10214">
        <v>105</v>
      </c>
      <c r="E10214">
        <v>15</v>
      </c>
      <c r="F10214">
        <v>0.30766968950601298</v>
      </c>
      <c r="G10214">
        <v>0</v>
      </c>
      <c r="H10214">
        <v>3</v>
      </c>
      <c r="I10214">
        <v>0</v>
      </c>
      <c r="J10214">
        <v>0</v>
      </c>
      <c r="K10214">
        <v>0</v>
      </c>
    </row>
    <row r="10215" spans="1:11">
      <c r="A10215">
        <v>2020</v>
      </c>
      <c r="B10215">
        <v>10214</v>
      </c>
      <c r="C10215">
        <v>168</v>
      </c>
      <c r="D10215">
        <v>105</v>
      </c>
      <c r="E10215">
        <v>1</v>
      </c>
      <c r="F10215">
        <v>0.45239937278058401</v>
      </c>
      <c r="G10215">
        <v>0</v>
      </c>
      <c r="H10215">
        <v>3</v>
      </c>
      <c r="I10215">
        <v>0</v>
      </c>
      <c r="J10215">
        <v>0</v>
      </c>
      <c r="K10215">
        <v>0</v>
      </c>
    </row>
    <row r="10216" spans="1:11">
      <c r="A10216">
        <v>2020</v>
      </c>
      <c r="B10216">
        <v>10215</v>
      </c>
      <c r="C10216">
        <v>41</v>
      </c>
      <c r="D10216">
        <v>26</v>
      </c>
      <c r="E10216">
        <v>73</v>
      </c>
      <c r="F10216">
        <v>6.1648573061077201</v>
      </c>
      <c r="G10216">
        <v>0</v>
      </c>
      <c r="H10216">
        <v>3</v>
      </c>
      <c r="I10216">
        <v>0</v>
      </c>
      <c r="J10216">
        <v>0</v>
      </c>
      <c r="K10216">
        <v>0</v>
      </c>
    </row>
    <row r="10217" spans="1:11">
      <c r="A10217">
        <v>2020</v>
      </c>
      <c r="B10217">
        <v>10216</v>
      </c>
      <c r="C10217">
        <v>268</v>
      </c>
      <c r="D10217">
        <v>180</v>
      </c>
      <c r="E10217">
        <v>51</v>
      </c>
      <c r="F10217">
        <v>17.621145374449299</v>
      </c>
      <c r="G10217">
        <v>0</v>
      </c>
      <c r="H10217">
        <v>3</v>
      </c>
      <c r="I10217">
        <v>0</v>
      </c>
      <c r="J10217">
        <v>0</v>
      </c>
      <c r="K10217">
        <v>0</v>
      </c>
    </row>
    <row r="10218" spans="1:11">
      <c r="A10218">
        <v>2020</v>
      </c>
      <c r="B10218">
        <v>10217</v>
      </c>
      <c r="C10218">
        <v>422</v>
      </c>
      <c r="D10218">
        <v>283</v>
      </c>
      <c r="E10218">
        <v>7</v>
      </c>
      <c r="F10218">
        <v>16.882498609794201</v>
      </c>
      <c r="G10218">
        <v>0</v>
      </c>
      <c r="H10218">
        <v>3</v>
      </c>
      <c r="I10218">
        <v>0</v>
      </c>
      <c r="J10218">
        <v>0</v>
      </c>
      <c r="K10218">
        <v>0</v>
      </c>
    </row>
    <row r="10219" spans="1:11">
      <c r="A10219">
        <v>2020</v>
      </c>
      <c r="B10219">
        <v>10218</v>
      </c>
      <c r="C10219">
        <v>0</v>
      </c>
      <c r="D10219">
        <v>0</v>
      </c>
      <c r="E10219">
        <v>31</v>
      </c>
      <c r="F10219">
        <v>0</v>
      </c>
      <c r="G10219">
        <v>0</v>
      </c>
      <c r="H10219">
        <v>3</v>
      </c>
      <c r="I10219">
        <v>0</v>
      </c>
      <c r="J10219">
        <v>0</v>
      </c>
      <c r="K10219">
        <v>0</v>
      </c>
    </row>
    <row r="10220" spans="1:11">
      <c r="A10220">
        <v>2020</v>
      </c>
      <c r="B10220">
        <v>10219</v>
      </c>
      <c r="C10220">
        <v>309</v>
      </c>
      <c r="D10220">
        <v>190</v>
      </c>
      <c r="E10220">
        <v>5</v>
      </c>
      <c r="F10220">
        <v>11.436904559216501</v>
      </c>
      <c r="G10220">
        <v>0</v>
      </c>
      <c r="H10220">
        <v>3</v>
      </c>
      <c r="I10220">
        <v>0</v>
      </c>
      <c r="J10220">
        <v>0</v>
      </c>
      <c r="K10220">
        <v>0</v>
      </c>
    </row>
    <row r="10221" spans="1:11">
      <c r="A10221">
        <v>2020</v>
      </c>
      <c r="B10221">
        <v>10220</v>
      </c>
      <c r="C10221">
        <v>456</v>
      </c>
      <c r="D10221">
        <v>309</v>
      </c>
      <c r="E10221">
        <v>21</v>
      </c>
      <c r="F10221">
        <v>49.957820699628599</v>
      </c>
      <c r="G10221">
        <v>0</v>
      </c>
      <c r="H10221">
        <v>3</v>
      </c>
      <c r="I10221">
        <v>0</v>
      </c>
      <c r="J10221">
        <v>0</v>
      </c>
      <c r="K10221">
        <v>0</v>
      </c>
    </row>
    <row r="10222" spans="1:11">
      <c r="A10222">
        <v>2020</v>
      </c>
      <c r="B10222">
        <v>10221</v>
      </c>
      <c r="C10222">
        <v>87</v>
      </c>
      <c r="D10222">
        <v>54</v>
      </c>
      <c r="E10222">
        <v>9</v>
      </c>
      <c r="F10222">
        <v>8.5934413275385193</v>
      </c>
      <c r="G10222">
        <v>0</v>
      </c>
      <c r="H10222">
        <v>3</v>
      </c>
      <c r="I10222">
        <v>0</v>
      </c>
      <c r="J10222">
        <v>0</v>
      </c>
      <c r="K10222">
        <v>0</v>
      </c>
    </row>
    <row r="10223" spans="1:11">
      <c r="A10223">
        <v>2020</v>
      </c>
      <c r="B10223">
        <v>10222</v>
      </c>
      <c r="C10223">
        <v>206</v>
      </c>
      <c r="D10223">
        <v>126</v>
      </c>
      <c r="E10223">
        <v>40</v>
      </c>
      <c r="F10223">
        <v>8.4792842314552193</v>
      </c>
      <c r="G10223">
        <v>0</v>
      </c>
      <c r="H10223">
        <v>3</v>
      </c>
      <c r="I10223">
        <v>0</v>
      </c>
      <c r="J10223">
        <v>0</v>
      </c>
      <c r="K10223">
        <v>0</v>
      </c>
    </row>
    <row r="10224" spans="1:11">
      <c r="A10224">
        <v>2020</v>
      </c>
      <c r="B10224">
        <v>10223</v>
      </c>
      <c r="C10224">
        <v>0</v>
      </c>
      <c r="D10224">
        <v>0</v>
      </c>
      <c r="E10224">
        <v>97</v>
      </c>
      <c r="F10224">
        <v>0</v>
      </c>
      <c r="G10224">
        <v>0</v>
      </c>
      <c r="H10224">
        <v>3</v>
      </c>
      <c r="I10224">
        <v>0</v>
      </c>
      <c r="J10224">
        <v>0</v>
      </c>
      <c r="K10224">
        <v>0</v>
      </c>
    </row>
    <row r="10225" spans="1:11">
      <c r="A10225">
        <v>2020</v>
      </c>
      <c r="B10225">
        <v>10224</v>
      </c>
      <c r="C10225">
        <v>493</v>
      </c>
      <c r="D10225">
        <v>315</v>
      </c>
      <c r="E10225">
        <v>9</v>
      </c>
      <c r="F10225">
        <v>18.204539943670401</v>
      </c>
      <c r="G10225">
        <v>0</v>
      </c>
      <c r="H10225">
        <v>3</v>
      </c>
      <c r="I10225">
        <v>0</v>
      </c>
      <c r="J10225">
        <v>0</v>
      </c>
      <c r="K10225">
        <v>0</v>
      </c>
    </row>
    <row r="10226" spans="1:11">
      <c r="A10226">
        <v>2020</v>
      </c>
      <c r="B10226">
        <v>10225</v>
      </c>
      <c r="C10226">
        <v>5</v>
      </c>
      <c r="D10226">
        <v>2</v>
      </c>
      <c r="E10226">
        <v>0</v>
      </c>
      <c r="F10226">
        <v>1.98578180229556</v>
      </c>
      <c r="G10226">
        <v>0</v>
      </c>
      <c r="H10226">
        <v>3</v>
      </c>
      <c r="I10226">
        <v>0</v>
      </c>
      <c r="J10226">
        <v>0</v>
      </c>
      <c r="K10226">
        <v>0</v>
      </c>
    </row>
    <row r="10227" spans="1:11">
      <c r="A10227">
        <v>2020</v>
      </c>
      <c r="B10227">
        <v>10226</v>
      </c>
      <c r="C10227">
        <v>104</v>
      </c>
      <c r="D10227">
        <v>61</v>
      </c>
      <c r="E10227">
        <v>0</v>
      </c>
      <c r="F10227">
        <v>3.4224936815501299</v>
      </c>
      <c r="G10227">
        <v>0</v>
      </c>
      <c r="H10227">
        <v>3</v>
      </c>
      <c r="I10227">
        <v>0</v>
      </c>
      <c r="J10227">
        <v>0</v>
      </c>
      <c r="K10227">
        <v>0</v>
      </c>
    </row>
    <row r="10228" spans="1:11">
      <c r="A10228">
        <v>2020</v>
      </c>
      <c r="B10228">
        <v>10227</v>
      </c>
      <c r="C10228">
        <v>374</v>
      </c>
      <c r="D10228">
        <v>246</v>
      </c>
      <c r="E10228">
        <v>5</v>
      </c>
      <c r="F10228">
        <v>13.9242579934176</v>
      </c>
      <c r="G10228">
        <v>0</v>
      </c>
      <c r="H10228">
        <v>3</v>
      </c>
      <c r="I10228">
        <v>0</v>
      </c>
      <c r="J10228">
        <v>0</v>
      </c>
      <c r="K10228">
        <v>0</v>
      </c>
    </row>
    <row r="10229" spans="1:11">
      <c r="A10229">
        <v>2020</v>
      </c>
      <c r="B10229">
        <v>10228</v>
      </c>
      <c r="C10229">
        <v>277</v>
      </c>
      <c r="D10229">
        <v>182</v>
      </c>
      <c r="E10229">
        <v>6</v>
      </c>
      <c r="F10229">
        <v>12.0389244068548</v>
      </c>
      <c r="G10229">
        <v>0</v>
      </c>
      <c r="H10229">
        <v>3</v>
      </c>
      <c r="I10229">
        <v>0</v>
      </c>
      <c r="J10229">
        <v>0</v>
      </c>
      <c r="K10229">
        <v>0</v>
      </c>
    </row>
    <row r="10230" spans="1:11">
      <c r="A10230">
        <v>2020</v>
      </c>
      <c r="B10230">
        <v>10229</v>
      </c>
      <c r="C10230">
        <v>170</v>
      </c>
      <c r="D10230">
        <v>107</v>
      </c>
      <c r="E10230">
        <v>6</v>
      </c>
      <c r="F10230">
        <v>11.8579280712034</v>
      </c>
      <c r="G10230">
        <v>0</v>
      </c>
      <c r="H10230">
        <v>3</v>
      </c>
      <c r="I10230">
        <v>0</v>
      </c>
      <c r="J10230">
        <v>0</v>
      </c>
      <c r="K10230">
        <v>0</v>
      </c>
    </row>
    <row r="10231" spans="1:11">
      <c r="A10231">
        <v>2020</v>
      </c>
      <c r="B10231">
        <v>10230</v>
      </c>
      <c r="C10231">
        <v>85</v>
      </c>
      <c r="D10231">
        <v>53</v>
      </c>
      <c r="E10231">
        <v>0</v>
      </c>
      <c r="F10231">
        <v>4.7413192023427699</v>
      </c>
      <c r="G10231">
        <v>0</v>
      </c>
      <c r="H10231">
        <v>3</v>
      </c>
      <c r="I10231">
        <v>0</v>
      </c>
      <c r="J10231">
        <v>0</v>
      </c>
      <c r="K10231">
        <v>0</v>
      </c>
    </row>
    <row r="10232" spans="1:11">
      <c r="A10232">
        <v>2020</v>
      </c>
      <c r="B10232">
        <v>10231</v>
      </c>
      <c r="C10232">
        <v>0</v>
      </c>
      <c r="D10232">
        <v>0</v>
      </c>
      <c r="E10232">
        <v>133</v>
      </c>
      <c r="F10232">
        <v>0</v>
      </c>
      <c r="G10232">
        <v>0</v>
      </c>
      <c r="H10232">
        <v>3</v>
      </c>
      <c r="I10232">
        <v>0</v>
      </c>
      <c r="J10232">
        <v>0</v>
      </c>
      <c r="K10232">
        <v>0</v>
      </c>
    </row>
    <row r="10233" spans="1:11">
      <c r="A10233">
        <v>2020</v>
      </c>
      <c r="B10233">
        <v>10232</v>
      </c>
      <c r="C10233">
        <v>140</v>
      </c>
      <c r="D10233">
        <v>80</v>
      </c>
      <c r="E10233">
        <v>14</v>
      </c>
      <c r="F10233">
        <v>11.2003610862679</v>
      </c>
      <c r="G10233">
        <v>0</v>
      </c>
      <c r="H10233">
        <v>3</v>
      </c>
      <c r="I10233">
        <v>0</v>
      </c>
      <c r="J10233">
        <v>0</v>
      </c>
      <c r="K10233">
        <v>0</v>
      </c>
    </row>
    <row r="10234" spans="1:11">
      <c r="A10234">
        <v>2020</v>
      </c>
      <c r="B10234">
        <v>10233</v>
      </c>
      <c r="C10234">
        <v>598</v>
      </c>
      <c r="D10234">
        <v>369</v>
      </c>
      <c r="E10234">
        <v>12</v>
      </c>
      <c r="F10234">
        <v>46.220793173544401</v>
      </c>
      <c r="G10234">
        <v>0</v>
      </c>
      <c r="H10234">
        <v>3</v>
      </c>
      <c r="I10234">
        <v>0</v>
      </c>
      <c r="J10234">
        <v>0</v>
      </c>
      <c r="K10234">
        <v>0</v>
      </c>
    </row>
    <row r="10235" spans="1:11">
      <c r="A10235">
        <v>2020</v>
      </c>
      <c r="B10235">
        <v>10234</v>
      </c>
      <c r="C10235">
        <v>138</v>
      </c>
      <c r="D10235">
        <v>78</v>
      </c>
      <c r="E10235">
        <v>3</v>
      </c>
      <c r="F10235">
        <v>11.3700029660877</v>
      </c>
      <c r="G10235">
        <v>0</v>
      </c>
      <c r="H10235">
        <v>3</v>
      </c>
      <c r="I10235">
        <v>0</v>
      </c>
      <c r="J10235">
        <v>0</v>
      </c>
      <c r="K10235">
        <v>0</v>
      </c>
    </row>
    <row r="10236" spans="1:11">
      <c r="A10236">
        <v>2020</v>
      </c>
      <c r="B10236">
        <v>10235</v>
      </c>
      <c r="C10236">
        <v>287</v>
      </c>
      <c r="D10236">
        <v>169</v>
      </c>
      <c r="E10236">
        <v>4</v>
      </c>
      <c r="F10236">
        <v>38.972325575079402</v>
      </c>
      <c r="G10236">
        <v>0</v>
      </c>
      <c r="H10236">
        <v>3</v>
      </c>
      <c r="I10236">
        <v>0</v>
      </c>
      <c r="J10236">
        <v>0</v>
      </c>
      <c r="K10236">
        <v>0</v>
      </c>
    </row>
    <row r="10237" spans="1:11">
      <c r="A10237">
        <v>2020</v>
      </c>
      <c r="B10237">
        <v>10236</v>
      </c>
      <c r="C10237">
        <v>168</v>
      </c>
      <c r="D10237">
        <v>100</v>
      </c>
      <c r="E10237">
        <v>6</v>
      </c>
      <c r="F10237">
        <v>11.8758129276706</v>
      </c>
      <c r="G10237">
        <v>0</v>
      </c>
      <c r="H10237">
        <v>3</v>
      </c>
      <c r="I10237">
        <v>0</v>
      </c>
      <c r="J10237">
        <v>0</v>
      </c>
      <c r="K10237">
        <v>0</v>
      </c>
    </row>
    <row r="10238" spans="1:11">
      <c r="A10238">
        <v>2020</v>
      </c>
      <c r="B10238">
        <v>10237</v>
      </c>
      <c r="C10238">
        <v>44</v>
      </c>
      <c r="D10238">
        <v>23</v>
      </c>
      <c r="E10238">
        <v>0</v>
      </c>
      <c r="F10238">
        <v>2.3722617898715201</v>
      </c>
      <c r="G10238">
        <v>0</v>
      </c>
      <c r="H10238">
        <v>3</v>
      </c>
      <c r="I10238">
        <v>0</v>
      </c>
      <c r="J10238">
        <v>0</v>
      </c>
      <c r="K10238">
        <v>0</v>
      </c>
    </row>
    <row r="10239" spans="1:11">
      <c r="A10239">
        <v>2020</v>
      </c>
      <c r="B10239">
        <v>10238</v>
      </c>
      <c r="C10239">
        <v>38</v>
      </c>
      <c r="D10239">
        <v>25</v>
      </c>
      <c r="E10239">
        <v>0</v>
      </c>
      <c r="F10239">
        <v>5.8351120187951997</v>
      </c>
      <c r="G10239">
        <v>0</v>
      </c>
      <c r="H10239">
        <v>3</v>
      </c>
      <c r="I10239">
        <v>0</v>
      </c>
      <c r="J10239">
        <v>0</v>
      </c>
      <c r="K10239">
        <v>0</v>
      </c>
    </row>
    <row r="10240" spans="1:11">
      <c r="A10240">
        <v>2020</v>
      </c>
      <c r="B10240">
        <v>10239</v>
      </c>
      <c r="C10240">
        <v>331</v>
      </c>
      <c r="D10240">
        <v>220</v>
      </c>
      <c r="E10240">
        <v>30</v>
      </c>
      <c r="F10240">
        <v>48.170678464359497</v>
      </c>
      <c r="G10240">
        <v>0</v>
      </c>
      <c r="H10240">
        <v>3</v>
      </c>
      <c r="I10240">
        <v>0</v>
      </c>
      <c r="J10240">
        <v>0</v>
      </c>
      <c r="K10240">
        <v>0</v>
      </c>
    </row>
    <row r="10241" spans="1:11">
      <c r="A10241">
        <v>2020</v>
      </c>
      <c r="B10241">
        <v>10240</v>
      </c>
      <c r="C10241">
        <v>536</v>
      </c>
      <c r="D10241">
        <v>332</v>
      </c>
      <c r="E10241">
        <v>9</v>
      </c>
      <c r="F10241">
        <v>55.8106602526057</v>
      </c>
      <c r="G10241">
        <v>0</v>
      </c>
      <c r="H10241">
        <v>3</v>
      </c>
      <c r="I10241">
        <v>0</v>
      </c>
      <c r="J10241">
        <v>0</v>
      </c>
      <c r="K10241">
        <v>0</v>
      </c>
    </row>
    <row r="10242" spans="1:11">
      <c r="A10242">
        <v>2020</v>
      </c>
      <c r="B10242">
        <v>10241</v>
      </c>
      <c r="C10242">
        <v>335</v>
      </c>
      <c r="D10242">
        <v>193</v>
      </c>
      <c r="E10242">
        <v>10</v>
      </c>
      <c r="F10242">
        <v>16.333734769401801</v>
      </c>
      <c r="G10242">
        <v>0</v>
      </c>
      <c r="H10242">
        <v>3</v>
      </c>
      <c r="I10242">
        <v>0</v>
      </c>
      <c r="J10242">
        <v>0</v>
      </c>
      <c r="K10242">
        <v>0</v>
      </c>
    </row>
    <row r="10243" spans="1:11">
      <c r="A10243">
        <v>2020</v>
      </c>
      <c r="B10243">
        <v>10242</v>
      </c>
      <c r="C10243">
        <v>29</v>
      </c>
      <c r="D10243">
        <v>20</v>
      </c>
      <c r="E10243">
        <v>46</v>
      </c>
      <c r="F10243">
        <v>4.0444611801458796</v>
      </c>
      <c r="G10243">
        <v>0</v>
      </c>
      <c r="H10243">
        <v>3</v>
      </c>
      <c r="I10243">
        <v>0</v>
      </c>
      <c r="J10243">
        <v>0</v>
      </c>
      <c r="K10243">
        <v>0</v>
      </c>
    </row>
    <row r="10244" spans="1:11">
      <c r="A10244">
        <v>2020</v>
      </c>
      <c r="B10244">
        <v>10243</v>
      </c>
      <c r="C10244">
        <v>90</v>
      </c>
      <c r="D10244">
        <v>58</v>
      </c>
      <c r="E10244">
        <v>1</v>
      </c>
      <c r="F10244">
        <v>5.0937821898735596</v>
      </c>
      <c r="G10244">
        <v>0</v>
      </c>
      <c r="H10244">
        <v>3</v>
      </c>
      <c r="I10244">
        <v>0</v>
      </c>
      <c r="J10244">
        <v>0</v>
      </c>
      <c r="K10244">
        <v>0</v>
      </c>
    </row>
    <row r="10245" spans="1:11">
      <c r="A10245">
        <v>2020</v>
      </c>
      <c r="B10245">
        <v>10244</v>
      </c>
      <c r="C10245">
        <v>111</v>
      </c>
      <c r="D10245">
        <v>71</v>
      </c>
      <c r="E10245">
        <v>3</v>
      </c>
      <c r="F10245">
        <v>6.1035290494990697</v>
      </c>
      <c r="G10245">
        <v>0</v>
      </c>
      <c r="H10245">
        <v>3</v>
      </c>
      <c r="I10245">
        <v>0</v>
      </c>
      <c r="J10245">
        <v>0</v>
      </c>
      <c r="K10245">
        <v>0</v>
      </c>
    </row>
    <row r="10246" spans="1:11">
      <c r="A10246">
        <v>2020</v>
      </c>
      <c r="B10246">
        <v>10245</v>
      </c>
      <c r="C10246">
        <v>2</v>
      </c>
      <c r="D10246">
        <v>1</v>
      </c>
      <c r="E10246">
        <v>0</v>
      </c>
      <c r="F10246">
        <v>0.186551502205971</v>
      </c>
      <c r="G10246">
        <v>0</v>
      </c>
      <c r="H10246">
        <v>3</v>
      </c>
      <c r="I10246">
        <v>0</v>
      </c>
      <c r="J10246">
        <v>0</v>
      </c>
      <c r="K10246">
        <v>0</v>
      </c>
    </row>
    <row r="10247" spans="1:11">
      <c r="A10247">
        <v>2020</v>
      </c>
      <c r="B10247">
        <v>10246</v>
      </c>
      <c r="C10247">
        <v>0</v>
      </c>
      <c r="D10247">
        <v>0</v>
      </c>
      <c r="E10247">
        <v>0</v>
      </c>
      <c r="F10247">
        <v>0</v>
      </c>
      <c r="G10247">
        <v>0</v>
      </c>
      <c r="H10247">
        <v>3</v>
      </c>
      <c r="I10247">
        <v>0</v>
      </c>
      <c r="J10247">
        <v>0</v>
      </c>
      <c r="K10247">
        <v>0</v>
      </c>
    </row>
    <row r="10248" spans="1:11">
      <c r="A10248">
        <v>2020</v>
      </c>
      <c r="B10248">
        <v>10247</v>
      </c>
      <c r="C10248">
        <v>61</v>
      </c>
      <c r="D10248">
        <v>33</v>
      </c>
      <c r="E10248">
        <v>11</v>
      </c>
      <c r="F10248">
        <v>1.4923985535966799</v>
      </c>
      <c r="G10248">
        <v>0</v>
      </c>
      <c r="H10248">
        <v>3</v>
      </c>
      <c r="I10248">
        <v>0</v>
      </c>
      <c r="J10248">
        <v>0</v>
      </c>
      <c r="K10248">
        <v>0</v>
      </c>
    </row>
    <row r="10249" spans="1:11">
      <c r="A10249">
        <v>2020</v>
      </c>
      <c r="B10249">
        <v>10248</v>
      </c>
      <c r="C10249">
        <v>22</v>
      </c>
      <c r="D10249">
        <v>13</v>
      </c>
      <c r="E10249">
        <v>0</v>
      </c>
      <c r="F10249">
        <v>4.5905059989566999</v>
      </c>
      <c r="G10249">
        <v>0</v>
      </c>
      <c r="H10249">
        <v>3</v>
      </c>
      <c r="I10249">
        <v>0</v>
      </c>
      <c r="J10249">
        <v>0</v>
      </c>
      <c r="K10249">
        <v>0</v>
      </c>
    </row>
    <row r="10250" spans="1:11">
      <c r="A10250">
        <v>2020</v>
      </c>
      <c r="B10250">
        <v>10249</v>
      </c>
      <c r="C10250">
        <v>0</v>
      </c>
      <c r="D10250">
        <v>0</v>
      </c>
      <c r="E10250">
        <v>0</v>
      </c>
      <c r="F10250">
        <v>0</v>
      </c>
      <c r="G10250">
        <v>0</v>
      </c>
      <c r="H10250">
        <v>3</v>
      </c>
      <c r="I10250">
        <v>0</v>
      </c>
      <c r="J10250">
        <v>0</v>
      </c>
      <c r="K10250">
        <v>0</v>
      </c>
    </row>
    <row r="10251" spans="1:11">
      <c r="A10251">
        <v>2020</v>
      </c>
      <c r="B10251">
        <v>10250</v>
      </c>
      <c r="C10251">
        <v>124</v>
      </c>
      <c r="D10251">
        <v>69</v>
      </c>
      <c r="E10251">
        <v>4</v>
      </c>
      <c r="F10251">
        <v>2.1375081077893698</v>
      </c>
      <c r="G10251">
        <v>0</v>
      </c>
      <c r="H10251">
        <v>3</v>
      </c>
      <c r="I10251">
        <v>0</v>
      </c>
      <c r="J10251">
        <v>0</v>
      </c>
      <c r="K10251">
        <v>0</v>
      </c>
    </row>
    <row r="10252" spans="1:11">
      <c r="A10252">
        <v>2020</v>
      </c>
      <c r="B10252">
        <v>10251</v>
      </c>
      <c r="C10252">
        <v>126</v>
      </c>
      <c r="D10252">
        <v>73</v>
      </c>
      <c r="E10252">
        <v>13</v>
      </c>
      <c r="F10252">
        <v>2.1424745581146198</v>
      </c>
      <c r="G10252">
        <v>0</v>
      </c>
      <c r="H10252">
        <v>3</v>
      </c>
      <c r="I10252">
        <v>0</v>
      </c>
      <c r="J10252">
        <v>0</v>
      </c>
      <c r="K10252">
        <v>0</v>
      </c>
    </row>
    <row r="10253" spans="1:11">
      <c r="A10253">
        <v>2020</v>
      </c>
      <c r="B10253">
        <v>10252</v>
      </c>
      <c r="C10253">
        <v>61</v>
      </c>
      <c r="D10253">
        <v>37</v>
      </c>
      <c r="E10253">
        <v>0</v>
      </c>
      <c r="F10253">
        <v>2.39570814776414</v>
      </c>
      <c r="G10253">
        <v>0</v>
      </c>
      <c r="H10253">
        <v>3</v>
      </c>
      <c r="I10253">
        <v>0</v>
      </c>
      <c r="J10253">
        <v>0</v>
      </c>
      <c r="K10253">
        <v>0</v>
      </c>
    </row>
    <row r="10254" spans="1:11">
      <c r="A10254">
        <v>2020</v>
      </c>
      <c r="B10254">
        <v>10253</v>
      </c>
      <c r="C10254">
        <v>128</v>
      </c>
      <c r="D10254">
        <v>93</v>
      </c>
      <c r="E10254">
        <v>1</v>
      </c>
      <c r="F10254">
        <v>2.0484129600527501</v>
      </c>
      <c r="G10254">
        <v>0</v>
      </c>
      <c r="H10254">
        <v>3</v>
      </c>
      <c r="I10254">
        <v>0</v>
      </c>
      <c r="J10254">
        <v>0</v>
      </c>
      <c r="K10254">
        <v>0</v>
      </c>
    </row>
    <row r="10255" spans="1:11">
      <c r="A10255">
        <v>2020</v>
      </c>
      <c r="B10255">
        <v>10254</v>
      </c>
      <c r="C10255">
        <v>94</v>
      </c>
      <c r="D10255">
        <v>54</v>
      </c>
      <c r="E10255">
        <v>1</v>
      </c>
      <c r="F10255">
        <v>2.0596013575840399</v>
      </c>
      <c r="G10255">
        <v>0</v>
      </c>
      <c r="H10255">
        <v>3</v>
      </c>
      <c r="I10255">
        <v>0</v>
      </c>
      <c r="J10255">
        <v>0</v>
      </c>
      <c r="K10255">
        <v>0</v>
      </c>
    </row>
    <row r="10256" spans="1:11">
      <c r="A10256">
        <v>2020</v>
      </c>
      <c r="B10256">
        <v>10255</v>
      </c>
      <c r="C10256">
        <v>24</v>
      </c>
      <c r="D10256">
        <v>13</v>
      </c>
      <c r="E10256">
        <v>0</v>
      </c>
      <c r="F10256">
        <v>0.94999089592058095</v>
      </c>
      <c r="G10256">
        <v>0</v>
      </c>
      <c r="H10256">
        <v>3</v>
      </c>
      <c r="I10256">
        <v>0</v>
      </c>
      <c r="J10256">
        <v>0</v>
      </c>
      <c r="K10256">
        <v>0</v>
      </c>
    </row>
    <row r="10257" spans="1:11">
      <c r="A10257">
        <v>2020</v>
      </c>
      <c r="B10257">
        <v>10256</v>
      </c>
      <c r="C10257">
        <v>163</v>
      </c>
      <c r="D10257">
        <v>84</v>
      </c>
      <c r="E10257">
        <v>15</v>
      </c>
      <c r="F10257">
        <v>2.2050000744018399</v>
      </c>
      <c r="G10257">
        <v>0</v>
      </c>
      <c r="H10257">
        <v>3</v>
      </c>
      <c r="I10257">
        <v>0</v>
      </c>
      <c r="J10257">
        <v>0</v>
      </c>
      <c r="K10257">
        <v>0</v>
      </c>
    </row>
    <row r="10258" spans="1:11">
      <c r="A10258">
        <v>2020</v>
      </c>
      <c r="B10258">
        <v>10257</v>
      </c>
      <c r="C10258">
        <v>0</v>
      </c>
      <c r="D10258">
        <v>0</v>
      </c>
      <c r="E10258">
        <v>0</v>
      </c>
      <c r="F10258">
        <v>0</v>
      </c>
      <c r="G10258">
        <v>0</v>
      </c>
      <c r="H10258">
        <v>3</v>
      </c>
      <c r="I10258">
        <v>0</v>
      </c>
      <c r="J10258">
        <v>0</v>
      </c>
      <c r="K10258">
        <v>0</v>
      </c>
    </row>
    <row r="10259" spans="1:11">
      <c r="A10259">
        <v>2020</v>
      </c>
      <c r="B10259">
        <v>10258</v>
      </c>
      <c r="C10259">
        <v>124</v>
      </c>
      <c r="D10259">
        <v>73</v>
      </c>
      <c r="E10259">
        <v>2</v>
      </c>
      <c r="F10259">
        <v>2.3256424587292202</v>
      </c>
      <c r="G10259">
        <v>0</v>
      </c>
      <c r="H10259">
        <v>3</v>
      </c>
      <c r="I10259">
        <v>0</v>
      </c>
      <c r="J10259">
        <v>0</v>
      </c>
      <c r="K10259">
        <v>0</v>
      </c>
    </row>
    <row r="10260" spans="1:11">
      <c r="A10260">
        <v>2020</v>
      </c>
      <c r="B10260">
        <v>10259</v>
      </c>
      <c r="C10260">
        <v>78</v>
      </c>
      <c r="D10260">
        <v>43</v>
      </c>
      <c r="E10260">
        <v>0</v>
      </c>
      <c r="F10260">
        <v>2.1068496924809801</v>
      </c>
      <c r="G10260">
        <v>0</v>
      </c>
      <c r="H10260">
        <v>3</v>
      </c>
      <c r="I10260">
        <v>0</v>
      </c>
      <c r="J10260">
        <v>0</v>
      </c>
      <c r="K10260">
        <v>0</v>
      </c>
    </row>
    <row r="10261" spans="1:11">
      <c r="A10261">
        <v>2020</v>
      </c>
      <c r="B10261">
        <v>10260</v>
      </c>
      <c r="C10261">
        <v>88</v>
      </c>
      <c r="D10261">
        <v>53</v>
      </c>
      <c r="E10261">
        <v>6</v>
      </c>
      <c r="F10261">
        <v>2.1924524823295801</v>
      </c>
      <c r="G10261">
        <v>0</v>
      </c>
      <c r="H10261">
        <v>3</v>
      </c>
      <c r="I10261">
        <v>0</v>
      </c>
      <c r="J10261">
        <v>0</v>
      </c>
      <c r="K10261">
        <v>0</v>
      </c>
    </row>
    <row r="10262" spans="1:11">
      <c r="A10262">
        <v>2020</v>
      </c>
      <c r="B10262">
        <v>10261</v>
      </c>
      <c r="C10262">
        <v>51</v>
      </c>
      <c r="D10262">
        <v>25</v>
      </c>
      <c r="E10262">
        <v>17</v>
      </c>
      <c r="F10262">
        <v>2.0991368843046301</v>
      </c>
      <c r="G10262">
        <v>0</v>
      </c>
      <c r="H10262">
        <v>3</v>
      </c>
      <c r="I10262">
        <v>0</v>
      </c>
      <c r="J10262">
        <v>0</v>
      </c>
      <c r="K10262">
        <v>0</v>
      </c>
    </row>
    <row r="10263" spans="1:11">
      <c r="A10263">
        <v>2020</v>
      </c>
      <c r="B10263">
        <v>10262</v>
      </c>
      <c r="C10263">
        <v>4</v>
      </c>
      <c r="D10263">
        <v>2</v>
      </c>
      <c r="E10263">
        <v>9</v>
      </c>
      <c r="F10263">
        <v>0.196458829596523</v>
      </c>
      <c r="G10263">
        <v>0</v>
      </c>
      <c r="H10263">
        <v>3</v>
      </c>
      <c r="I10263">
        <v>0</v>
      </c>
      <c r="J10263">
        <v>0</v>
      </c>
      <c r="K10263">
        <v>0</v>
      </c>
    </row>
    <row r="10264" spans="1:11">
      <c r="A10264">
        <v>2020</v>
      </c>
      <c r="B10264">
        <v>10263</v>
      </c>
      <c r="C10264">
        <v>65</v>
      </c>
      <c r="D10264">
        <v>47</v>
      </c>
      <c r="E10264">
        <v>0</v>
      </c>
      <c r="F10264">
        <v>1.9485113373382701</v>
      </c>
      <c r="G10264">
        <v>0</v>
      </c>
      <c r="H10264">
        <v>3</v>
      </c>
      <c r="I10264">
        <v>0</v>
      </c>
      <c r="J10264">
        <v>0</v>
      </c>
      <c r="K10264">
        <v>0</v>
      </c>
    </row>
    <row r="10265" spans="1:11">
      <c r="A10265">
        <v>2020</v>
      </c>
      <c r="B10265">
        <v>10264</v>
      </c>
      <c r="C10265">
        <v>46</v>
      </c>
      <c r="D10265">
        <v>21</v>
      </c>
      <c r="E10265">
        <v>0</v>
      </c>
      <c r="F10265">
        <v>3.2401211523561302</v>
      </c>
      <c r="G10265">
        <v>0</v>
      </c>
      <c r="H10265">
        <v>3</v>
      </c>
      <c r="I10265">
        <v>0</v>
      </c>
      <c r="J10265">
        <v>0</v>
      </c>
      <c r="K10265">
        <v>0</v>
      </c>
    </row>
    <row r="10266" spans="1:11">
      <c r="A10266">
        <v>2020</v>
      </c>
      <c r="B10266">
        <v>10265</v>
      </c>
      <c r="C10266">
        <v>156</v>
      </c>
      <c r="D10266">
        <v>103</v>
      </c>
      <c r="E10266">
        <v>320</v>
      </c>
      <c r="F10266">
        <v>4.52035026919265</v>
      </c>
      <c r="G10266">
        <v>0</v>
      </c>
      <c r="H10266">
        <v>3</v>
      </c>
      <c r="I10266">
        <v>0</v>
      </c>
      <c r="J10266">
        <v>0</v>
      </c>
      <c r="K10266">
        <v>0</v>
      </c>
    </row>
    <row r="10267" spans="1:11">
      <c r="A10267">
        <v>2020</v>
      </c>
      <c r="B10267">
        <v>10266</v>
      </c>
      <c r="C10267">
        <v>140</v>
      </c>
      <c r="D10267">
        <v>138</v>
      </c>
      <c r="E10267">
        <v>744</v>
      </c>
      <c r="F10267">
        <v>3.98387101363907</v>
      </c>
      <c r="G10267">
        <v>867</v>
      </c>
      <c r="H10267">
        <v>3</v>
      </c>
      <c r="I10267">
        <v>0</v>
      </c>
      <c r="J10267">
        <v>0</v>
      </c>
      <c r="K10267">
        <v>0</v>
      </c>
    </row>
    <row r="10268" spans="1:11">
      <c r="A10268">
        <v>2020</v>
      </c>
      <c r="B10268">
        <v>10267</v>
      </c>
      <c r="C10268">
        <v>0</v>
      </c>
      <c r="D10268">
        <v>0</v>
      </c>
      <c r="E10268">
        <v>88</v>
      </c>
      <c r="F10268">
        <v>0</v>
      </c>
      <c r="G10268">
        <v>217</v>
      </c>
      <c r="H10268">
        <v>3</v>
      </c>
      <c r="I10268">
        <v>0</v>
      </c>
      <c r="J10268">
        <v>0</v>
      </c>
      <c r="K10268">
        <v>0</v>
      </c>
    </row>
    <row r="10269" spans="1:11">
      <c r="A10269">
        <v>2020</v>
      </c>
      <c r="B10269">
        <v>10268</v>
      </c>
      <c r="C10269">
        <v>288</v>
      </c>
      <c r="D10269">
        <v>181</v>
      </c>
      <c r="E10269">
        <v>2</v>
      </c>
      <c r="F10269">
        <v>12.8182874233907</v>
      </c>
      <c r="G10269">
        <v>0</v>
      </c>
      <c r="H10269">
        <v>3</v>
      </c>
      <c r="I10269">
        <v>0</v>
      </c>
      <c r="J10269">
        <v>0</v>
      </c>
      <c r="K10269">
        <v>0</v>
      </c>
    </row>
    <row r="10270" spans="1:11">
      <c r="A10270">
        <v>2020</v>
      </c>
      <c r="B10270">
        <v>10269</v>
      </c>
      <c r="C10270">
        <v>0</v>
      </c>
      <c r="D10270">
        <v>0</v>
      </c>
      <c r="E10270">
        <v>0</v>
      </c>
      <c r="F10270">
        <v>0</v>
      </c>
      <c r="G10270">
        <v>0</v>
      </c>
      <c r="H10270">
        <v>3</v>
      </c>
      <c r="I10270">
        <v>0</v>
      </c>
      <c r="J10270">
        <v>0</v>
      </c>
      <c r="K10270">
        <v>0</v>
      </c>
    </row>
    <row r="10271" spans="1:11">
      <c r="A10271">
        <v>2020</v>
      </c>
      <c r="B10271">
        <v>10270</v>
      </c>
      <c r="C10271">
        <v>21</v>
      </c>
      <c r="D10271">
        <v>13</v>
      </c>
      <c r="E10271">
        <v>132</v>
      </c>
      <c r="F10271">
        <v>0.31208806233438902</v>
      </c>
      <c r="G10271">
        <v>0</v>
      </c>
      <c r="H10271">
        <v>3</v>
      </c>
      <c r="I10271">
        <v>0</v>
      </c>
      <c r="J10271">
        <v>0</v>
      </c>
      <c r="K10271">
        <v>0</v>
      </c>
    </row>
    <row r="10272" spans="1:11">
      <c r="A10272">
        <v>2020</v>
      </c>
      <c r="B10272">
        <v>10271</v>
      </c>
      <c r="C10272">
        <v>167</v>
      </c>
      <c r="D10272">
        <v>83</v>
      </c>
      <c r="E10272">
        <v>2</v>
      </c>
      <c r="F10272">
        <v>4.2611982171781904</v>
      </c>
      <c r="G10272">
        <v>0</v>
      </c>
      <c r="H10272">
        <v>3</v>
      </c>
      <c r="I10272">
        <v>0</v>
      </c>
      <c r="J10272">
        <v>0</v>
      </c>
      <c r="K10272">
        <v>0</v>
      </c>
    </row>
    <row r="10273" spans="1:11">
      <c r="A10273">
        <v>2020</v>
      </c>
      <c r="B10273">
        <v>10272</v>
      </c>
      <c r="C10273">
        <v>43</v>
      </c>
      <c r="D10273">
        <v>20</v>
      </c>
      <c r="E10273">
        <v>0</v>
      </c>
      <c r="F10273">
        <v>4.6719833112410099</v>
      </c>
      <c r="G10273">
        <v>0</v>
      </c>
      <c r="H10273">
        <v>3</v>
      </c>
      <c r="I10273">
        <v>0</v>
      </c>
      <c r="J10273">
        <v>0</v>
      </c>
      <c r="K10273">
        <v>0</v>
      </c>
    </row>
    <row r="10274" spans="1:11">
      <c r="A10274">
        <v>2020</v>
      </c>
      <c r="B10274">
        <v>10273</v>
      </c>
      <c r="C10274">
        <v>74</v>
      </c>
      <c r="D10274">
        <v>56</v>
      </c>
      <c r="E10274">
        <v>218</v>
      </c>
      <c r="F10274">
        <v>1.9213692612075499</v>
      </c>
      <c r="G10274">
        <v>0</v>
      </c>
      <c r="H10274">
        <v>3</v>
      </c>
      <c r="I10274">
        <v>0</v>
      </c>
      <c r="J10274">
        <v>0</v>
      </c>
      <c r="K10274">
        <v>0</v>
      </c>
    </row>
    <row r="10275" spans="1:11">
      <c r="A10275">
        <v>2020</v>
      </c>
      <c r="B10275">
        <v>10274</v>
      </c>
      <c r="C10275">
        <v>51</v>
      </c>
      <c r="D10275">
        <v>31</v>
      </c>
      <c r="E10275">
        <v>5</v>
      </c>
      <c r="F10275">
        <v>4.2570240897480804</v>
      </c>
      <c r="G10275">
        <v>0</v>
      </c>
      <c r="H10275">
        <v>3</v>
      </c>
      <c r="I10275">
        <v>0</v>
      </c>
      <c r="J10275">
        <v>0</v>
      </c>
      <c r="K10275">
        <v>0</v>
      </c>
    </row>
    <row r="10276" spans="1:11">
      <c r="A10276">
        <v>2020</v>
      </c>
      <c r="B10276">
        <v>10275</v>
      </c>
      <c r="C10276">
        <v>5</v>
      </c>
      <c r="D10276">
        <v>4</v>
      </c>
      <c r="E10276">
        <v>0</v>
      </c>
      <c r="F10276">
        <v>3.2634945499641002</v>
      </c>
      <c r="G10276">
        <v>0</v>
      </c>
      <c r="H10276">
        <v>3</v>
      </c>
      <c r="I10276">
        <v>0</v>
      </c>
      <c r="J10276">
        <v>0</v>
      </c>
      <c r="K10276">
        <v>0</v>
      </c>
    </row>
    <row r="10277" spans="1:11">
      <c r="A10277">
        <v>2020</v>
      </c>
      <c r="B10277">
        <v>10276</v>
      </c>
      <c r="C10277">
        <v>71</v>
      </c>
      <c r="D10277">
        <v>44</v>
      </c>
      <c r="E10277">
        <v>0</v>
      </c>
      <c r="F10277">
        <v>4.4242824561622198</v>
      </c>
      <c r="G10277">
        <v>0</v>
      </c>
      <c r="H10277">
        <v>3</v>
      </c>
      <c r="I10277">
        <v>0</v>
      </c>
      <c r="J10277">
        <v>0</v>
      </c>
      <c r="K10277">
        <v>0</v>
      </c>
    </row>
    <row r="10278" spans="1:11">
      <c r="A10278">
        <v>2020</v>
      </c>
      <c r="B10278">
        <v>10277</v>
      </c>
      <c r="C10278">
        <v>6</v>
      </c>
      <c r="D10278">
        <v>4</v>
      </c>
      <c r="E10278">
        <v>1</v>
      </c>
      <c r="F10278">
        <v>2.3906287353573998</v>
      </c>
      <c r="G10278">
        <v>0</v>
      </c>
      <c r="H10278">
        <v>3</v>
      </c>
      <c r="I10278">
        <v>0</v>
      </c>
      <c r="J10278">
        <v>0</v>
      </c>
      <c r="K10278">
        <v>0</v>
      </c>
    </row>
    <row r="10279" spans="1:11">
      <c r="A10279">
        <v>2020</v>
      </c>
      <c r="B10279">
        <v>10278</v>
      </c>
      <c r="C10279">
        <v>29</v>
      </c>
      <c r="D10279">
        <v>16</v>
      </c>
      <c r="E10279">
        <v>0</v>
      </c>
      <c r="F10279">
        <v>2.2069847261436402</v>
      </c>
      <c r="G10279">
        <v>0</v>
      </c>
      <c r="H10279">
        <v>3</v>
      </c>
      <c r="I10279">
        <v>0</v>
      </c>
      <c r="J10279">
        <v>0</v>
      </c>
      <c r="K10279">
        <v>0</v>
      </c>
    </row>
    <row r="10280" spans="1:11">
      <c r="A10280">
        <v>2020</v>
      </c>
      <c r="B10280">
        <v>10279</v>
      </c>
      <c r="C10280">
        <v>9</v>
      </c>
      <c r="D10280">
        <v>8</v>
      </c>
      <c r="E10280">
        <v>0</v>
      </c>
      <c r="F10280">
        <v>3.04064326497517</v>
      </c>
      <c r="G10280">
        <v>0</v>
      </c>
      <c r="H10280">
        <v>3</v>
      </c>
      <c r="I10280">
        <v>0</v>
      </c>
      <c r="J10280">
        <v>0</v>
      </c>
      <c r="K10280">
        <v>0</v>
      </c>
    </row>
    <row r="10281" spans="1:11">
      <c r="A10281">
        <v>2020</v>
      </c>
      <c r="B10281">
        <v>10280</v>
      </c>
      <c r="C10281">
        <v>472</v>
      </c>
      <c r="D10281">
        <v>300</v>
      </c>
      <c r="E10281">
        <v>37</v>
      </c>
      <c r="F10281">
        <v>17.677260512528001</v>
      </c>
      <c r="G10281">
        <v>0</v>
      </c>
      <c r="H10281">
        <v>3</v>
      </c>
      <c r="I10281">
        <v>0</v>
      </c>
      <c r="J10281">
        <v>0</v>
      </c>
      <c r="K10281">
        <v>0</v>
      </c>
    </row>
    <row r="10282" spans="1:11">
      <c r="A10282">
        <v>2020</v>
      </c>
      <c r="B10282">
        <v>10281</v>
      </c>
      <c r="C10282">
        <v>1090</v>
      </c>
      <c r="D10282">
        <v>671</v>
      </c>
      <c r="E10282">
        <v>18</v>
      </c>
      <c r="F10282">
        <v>50.030293572254799</v>
      </c>
      <c r="G10282">
        <v>0</v>
      </c>
      <c r="H10282">
        <v>3</v>
      </c>
      <c r="I10282">
        <v>0</v>
      </c>
      <c r="J10282">
        <v>0</v>
      </c>
      <c r="K10282">
        <v>0</v>
      </c>
    </row>
    <row r="10283" spans="1:11">
      <c r="A10283">
        <v>2020</v>
      </c>
      <c r="B10283">
        <v>10282</v>
      </c>
      <c r="C10283">
        <v>0</v>
      </c>
      <c r="D10283">
        <v>0</v>
      </c>
      <c r="E10283">
        <v>137</v>
      </c>
      <c r="F10283">
        <v>0</v>
      </c>
      <c r="G10283">
        <v>0</v>
      </c>
      <c r="H10283">
        <v>3</v>
      </c>
      <c r="I10283">
        <v>0</v>
      </c>
      <c r="J10283">
        <v>0</v>
      </c>
      <c r="K10283">
        <v>0</v>
      </c>
    </row>
    <row r="10284" spans="1:11">
      <c r="A10284">
        <v>2020</v>
      </c>
      <c r="B10284">
        <v>10283</v>
      </c>
      <c r="C10284">
        <v>0</v>
      </c>
      <c r="D10284">
        <v>0</v>
      </c>
      <c r="E10284">
        <v>11</v>
      </c>
      <c r="F10284">
        <v>0</v>
      </c>
      <c r="G10284">
        <v>0</v>
      </c>
      <c r="H10284">
        <v>3</v>
      </c>
      <c r="I10284">
        <v>0</v>
      </c>
      <c r="J10284">
        <v>0</v>
      </c>
      <c r="K10284">
        <v>0</v>
      </c>
    </row>
    <row r="10285" spans="1:11">
      <c r="A10285">
        <v>2020</v>
      </c>
      <c r="B10285">
        <v>10284</v>
      </c>
      <c r="C10285">
        <v>1569</v>
      </c>
      <c r="D10285">
        <v>948</v>
      </c>
      <c r="E10285">
        <v>61</v>
      </c>
      <c r="F10285">
        <v>70.726012206885997</v>
      </c>
      <c r="G10285">
        <v>0</v>
      </c>
      <c r="H10285">
        <v>3</v>
      </c>
      <c r="I10285">
        <v>0</v>
      </c>
      <c r="J10285">
        <v>0</v>
      </c>
      <c r="K10285">
        <v>0</v>
      </c>
    </row>
    <row r="10286" spans="1:11">
      <c r="A10286">
        <v>2020</v>
      </c>
      <c r="B10286">
        <v>10285</v>
      </c>
      <c r="C10286">
        <v>1</v>
      </c>
      <c r="D10286">
        <v>0</v>
      </c>
      <c r="E10286">
        <v>314</v>
      </c>
      <c r="F10286">
        <v>0</v>
      </c>
      <c r="G10286">
        <v>0</v>
      </c>
      <c r="H10286">
        <v>3</v>
      </c>
      <c r="I10286">
        <v>0</v>
      </c>
      <c r="J10286">
        <v>0</v>
      </c>
      <c r="K10286">
        <v>0</v>
      </c>
    </row>
    <row r="10287" spans="1:11">
      <c r="A10287">
        <v>2020</v>
      </c>
      <c r="B10287">
        <v>10286</v>
      </c>
      <c r="C10287">
        <v>1024</v>
      </c>
      <c r="D10287">
        <v>528</v>
      </c>
      <c r="E10287">
        <v>61</v>
      </c>
      <c r="F10287">
        <v>66.870519081476601</v>
      </c>
      <c r="G10287">
        <v>0</v>
      </c>
      <c r="H10287">
        <v>3</v>
      </c>
      <c r="I10287">
        <v>0</v>
      </c>
      <c r="J10287">
        <v>0</v>
      </c>
      <c r="K10287">
        <v>0</v>
      </c>
    </row>
    <row r="10288" spans="1:11">
      <c r="A10288">
        <v>2020</v>
      </c>
      <c r="B10288">
        <v>10287</v>
      </c>
      <c r="C10288">
        <v>12</v>
      </c>
      <c r="D10288">
        <v>8</v>
      </c>
      <c r="E10288">
        <v>445</v>
      </c>
      <c r="F10288">
        <v>0.83143373819537303</v>
      </c>
      <c r="G10288">
        <v>0</v>
      </c>
      <c r="H10288">
        <v>3</v>
      </c>
      <c r="I10288">
        <v>0</v>
      </c>
      <c r="J10288">
        <v>0</v>
      </c>
      <c r="K10288">
        <v>0</v>
      </c>
    </row>
    <row r="10289" spans="1:11">
      <c r="A10289">
        <v>2020</v>
      </c>
      <c r="B10289">
        <v>10288</v>
      </c>
      <c r="C10289">
        <v>269</v>
      </c>
      <c r="D10289">
        <v>122</v>
      </c>
      <c r="E10289">
        <v>5</v>
      </c>
      <c r="F10289">
        <v>24.963404433291501</v>
      </c>
      <c r="G10289">
        <v>0</v>
      </c>
      <c r="H10289">
        <v>3</v>
      </c>
      <c r="I10289">
        <v>0</v>
      </c>
      <c r="J10289">
        <v>0</v>
      </c>
      <c r="K10289">
        <v>0</v>
      </c>
    </row>
    <row r="10290" spans="1:11">
      <c r="A10290">
        <v>2020</v>
      </c>
      <c r="B10290">
        <v>10289</v>
      </c>
      <c r="C10290">
        <v>356</v>
      </c>
      <c r="D10290">
        <v>204</v>
      </c>
      <c r="E10290">
        <v>5</v>
      </c>
      <c r="F10290">
        <v>54.595365528240798</v>
      </c>
      <c r="G10290">
        <v>0</v>
      </c>
      <c r="H10290">
        <v>3</v>
      </c>
      <c r="I10290">
        <v>0</v>
      </c>
      <c r="J10290">
        <v>0</v>
      </c>
      <c r="K10290">
        <v>0</v>
      </c>
    </row>
    <row r="10291" spans="1:11">
      <c r="A10291">
        <v>2020</v>
      </c>
      <c r="B10291">
        <v>10290</v>
      </c>
      <c r="C10291">
        <v>0</v>
      </c>
      <c r="D10291">
        <v>0</v>
      </c>
      <c r="E10291">
        <v>134</v>
      </c>
      <c r="F10291">
        <v>0</v>
      </c>
      <c r="G10291">
        <v>0</v>
      </c>
      <c r="H10291">
        <v>3</v>
      </c>
      <c r="I10291">
        <v>0</v>
      </c>
      <c r="J10291">
        <v>0</v>
      </c>
      <c r="K10291">
        <v>0</v>
      </c>
    </row>
    <row r="10292" spans="1:11">
      <c r="A10292">
        <v>2020</v>
      </c>
      <c r="B10292">
        <v>10291</v>
      </c>
      <c r="C10292">
        <v>0</v>
      </c>
      <c r="D10292">
        <v>0</v>
      </c>
      <c r="E10292">
        <v>68</v>
      </c>
      <c r="F10292">
        <v>0</v>
      </c>
      <c r="G10292">
        <v>0</v>
      </c>
      <c r="H10292">
        <v>3</v>
      </c>
      <c r="I10292">
        <v>0</v>
      </c>
      <c r="J10292">
        <v>0</v>
      </c>
      <c r="K10292">
        <v>0</v>
      </c>
    </row>
    <row r="10293" spans="1:11">
      <c r="A10293">
        <v>2020</v>
      </c>
      <c r="B10293">
        <v>10292</v>
      </c>
      <c r="C10293">
        <v>1052</v>
      </c>
      <c r="D10293">
        <v>659</v>
      </c>
      <c r="E10293">
        <v>183</v>
      </c>
      <c r="F10293">
        <v>17.9404010327668</v>
      </c>
      <c r="G10293">
        <v>0</v>
      </c>
      <c r="H10293">
        <v>3</v>
      </c>
      <c r="I10293">
        <v>0</v>
      </c>
      <c r="J10293">
        <v>0</v>
      </c>
      <c r="K10293">
        <v>0</v>
      </c>
    </row>
    <row r="10294" spans="1:11">
      <c r="A10294">
        <v>2020</v>
      </c>
      <c r="B10294">
        <v>10293</v>
      </c>
      <c r="C10294">
        <v>887</v>
      </c>
      <c r="D10294">
        <v>545</v>
      </c>
      <c r="E10294">
        <v>197</v>
      </c>
      <c r="F10294">
        <v>28.124266771511699</v>
      </c>
      <c r="G10294">
        <v>0</v>
      </c>
      <c r="H10294">
        <v>3</v>
      </c>
      <c r="I10294">
        <v>0</v>
      </c>
      <c r="J10294">
        <v>0</v>
      </c>
      <c r="K10294">
        <v>0</v>
      </c>
    </row>
    <row r="10295" spans="1:11">
      <c r="A10295">
        <v>2020</v>
      </c>
      <c r="B10295">
        <v>10294</v>
      </c>
      <c r="C10295">
        <v>516</v>
      </c>
      <c r="D10295">
        <v>311</v>
      </c>
      <c r="E10295">
        <v>112</v>
      </c>
      <c r="F10295">
        <v>33.139378058649001</v>
      </c>
      <c r="G10295">
        <v>0</v>
      </c>
      <c r="H10295">
        <v>3</v>
      </c>
      <c r="I10295">
        <v>0</v>
      </c>
      <c r="J10295">
        <v>0</v>
      </c>
      <c r="K10295">
        <v>0</v>
      </c>
    </row>
    <row r="10296" spans="1:11">
      <c r="A10296">
        <v>2020</v>
      </c>
      <c r="B10296">
        <v>10295</v>
      </c>
      <c r="C10296">
        <v>578</v>
      </c>
      <c r="D10296">
        <v>358</v>
      </c>
      <c r="E10296">
        <v>20</v>
      </c>
      <c r="F10296">
        <v>56.616156174393403</v>
      </c>
      <c r="G10296">
        <v>0</v>
      </c>
      <c r="H10296">
        <v>3</v>
      </c>
      <c r="I10296">
        <v>0</v>
      </c>
      <c r="J10296">
        <v>0</v>
      </c>
      <c r="K10296">
        <v>0</v>
      </c>
    </row>
    <row r="10297" spans="1:11">
      <c r="A10297">
        <v>2020</v>
      </c>
      <c r="B10297">
        <v>10296</v>
      </c>
      <c r="C10297">
        <v>703</v>
      </c>
      <c r="D10297">
        <v>406</v>
      </c>
      <c r="E10297">
        <v>14</v>
      </c>
      <c r="F10297">
        <v>66.988746271785601</v>
      </c>
      <c r="G10297">
        <v>0</v>
      </c>
      <c r="H10297">
        <v>3</v>
      </c>
      <c r="I10297">
        <v>0</v>
      </c>
      <c r="J10297">
        <v>0</v>
      </c>
      <c r="K10297">
        <v>0</v>
      </c>
    </row>
    <row r="10298" spans="1:11">
      <c r="A10298">
        <v>2020</v>
      </c>
      <c r="B10298">
        <v>10297</v>
      </c>
      <c r="C10298">
        <v>435</v>
      </c>
      <c r="D10298">
        <v>63</v>
      </c>
      <c r="E10298">
        <v>476</v>
      </c>
      <c r="F10298">
        <v>9.2177698118038691</v>
      </c>
      <c r="G10298">
        <v>0</v>
      </c>
      <c r="H10298">
        <v>3</v>
      </c>
      <c r="I10298">
        <v>0</v>
      </c>
      <c r="J10298">
        <v>0</v>
      </c>
      <c r="K10298">
        <v>0</v>
      </c>
    </row>
    <row r="10299" spans="1:11">
      <c r="A10299">
        <v>2020</v>
      </c>
      <c r="B10299">
        <v>10298</v>
      </c>
      <c r="C10299">
        <v>275</v>
      </c>
      <c r="D10299">
        <v>143</v>
      </c>
      <c r="E10299">
        <v>160</v>
      </c>
      <c r="F10299">
        <v>22.720472735432701</v>
      </c>
      <c r="G10299">
        <v>226</v>
      </c>
      <c r="H10299">
        <v>3</v>
      </c>
      <c r="I10299">
        <v>0</v>
      </c>
      <c r="J10299">
        <v>0</v>
      </c>
      <c r="K10299">
        <v>0</v>
      </c>
    </row>
    <row r="10300" spans="1:11">
      <c r="A10300">
        <v>2020</v>
      </c>
      <c r="B10300">
        <v>10299</v>
      </c>
      <c r="C10300">
        <v>364</v>
      </c>
      <c r="D10300">
        <v>225</v>
      </c>
      <c r="E10300">
        <v>10</v>
      </c>
      <c r="F10300">
        <v>51.899167332040598</v>
      </c>
      <c r="G10300">
        <v>0</v>
      </c>
      <c r="H10300">
        <v>3</v>
      </c>
      <c r="I10300">
        <v>0</v>
      </c>
      <c r="J10300">
        <v>0</v>
      </c>
      <c r="K10300">
        <v>0</v>
      </c>
    </row>
    <row r="10301" spans="1:11">
      <c r="A10301">
        <v>2020</v>
      </c>
      <c r="B10301">
        <v>10300</v>
      </c>
      <c r="C10301">
        <v>1015</v>
      </c>
      <c r="D10301">
        <v>614</v>
      </c>
      <c r="E10301">
        <v>10</v>
      </c>
      <c r="F10301">
        <v>71.013782970685</v>
      </c>
      <c r="G10301">
        <v>0</v>
      </c>
      <c r="H10301">
        <v>3</v>
      </c>
      <c r="I10301">
        <v>0</v>
      </c>
      <c r="J10301">
        <v>0</v>
      </c>
      <c r="K10301">
        <v>0</v>
      </c>
    </row>
    <row r="10302" spans="1:11">
      <c r="A10302">
        <v>2020</v>
      </c>
      <c r="B10302">
        <v>10301</v>
      </c>
      <c r="C10302">
        <v>632</v>
      </c>
      <c r="D10302">
        <v>403</v>
      </c>
      <c r="E10302">
        <v>13</v>
      </c>
      <c r="F10302">
        <v>25.971144086428001</v>
      </c>
      <c r="G10302">
        <v>0</v>
      </c>
      <c r="H10302">
        <v>3</v>
      </c>
      <c r="I10302">
        <v>0</v>
      </c>
      <c r="J10302">
        <v>0</v>
      </c>
      <c r="K10302">
        <v>0</v>
      </c>
    </row>
    <row r="10303" spans="1:11">
      <c r="A10303">
        <v>2020</v>
      </c>
      <c r="B10303">
        <v>10302</v>
      </c>
      <c r="C10303">
        <v>190</v>
      </c>
      <c r="D10303">
        <v>115</v>
      </c>
      <c r="E10303">
        <v>43</v>
      </c>
      <c r="F10303">
        <v>38.391594261466999</v>
      </c>
      <c r="G10303">
        <v>0</v>
      </c>
      <c r="H10303">
        <v>3</v>
      </c>
      <c r="I10303">
        <v>0</v>
      </c>
      <c r="J10303">
        <v>0</v>
      </c>
      <c r="K10303">
        <v>0</v>
      </c>
    </row>
    <row r="10304" spans="1:11">
      <c r="A10304">
        <v>2020</v>
      </c>
      <c r="B10304">
        <v>10303</v>
      </c>
      <c r="C10304">
        <v>299</v>
      </c>
      <c r="D10304">
        <v>172</v>
      </c>
      <c r="E10304">
        <v>44</v>
      </c>
      <c r="F10304">
        <v>39.591636763284399</v>
      </c>
      <c r="G10304">
        <v>0</v>
      </c>
      <c r="H10304">
        <v>3</v>
      </c>
      <c r="I10304">
        <v>0</v>
      </c>
      <c r="J10304">
        <v>0</v>
      </c>
      <c r="K10304">
        <v>0</v>
      </c>
    </row>
    <row r="10305" spans="1:11">
      <c r="A10305">
        <v>2020</v>
      </c>
      <c r="B10305">
        <v>10304</v>
      </c>
      <c r="C10305">
        <v>6</v>
      </c>
      <c r="D10305">
        <v>3</v>
      </c>
      <c r="E10305">
        <v>0</v>
      </c>
      <c r="F10305">
        <v>1.60621068130103</v>
      </c>
      <c r="G10305">
        <v>0</v>
      </c>
      <c r="H10305">
        <v>3</v>
      </c>
      <c r="I10305">
        <v>0</v>
      </c>
      <c r="J10305">
        <v>0</v>
      </c>
      <c r="K10305">
        <v>0</v>
      </c>
    </row>
    <row r="10306" spans="1:11">
      <c r="A10306">
        <v>2020</v>
      </c>
      <c r="B10306">
        <v>10305</v>
      </c>
      <c r="C10306">
        <v>831</v>
      </c>
      <c r="D10306">
        <v>483</v>
      </c>
      <c r="E10306">
        <v>42</v>
      </c>
      <c r="F10306">
        <v>71.339657466626605</v>
      </c>
      <c r="G10306">
        <v>0</v>
      </c>
      <c r="H10306">
        <v>3</v>
      </c>
      <c r="I10306">
        <v>0</v>
      </c>
      <c r="J10306">
        <v>0</v>
      </c>
      <c r="K10306">
        <v>0</v>
      </c>
    </row>
    <row r="10307" spans="1:11">
      <c r="A10307">
        <v>2020</v>
      </c>
      <c r="B10307">
        <v>10306</v>
      </c>
      <c r="C10307">
        <v>715</v>
      </c>
      <c r="D10307">
        <v>429</v>
      </c>
      <c r="E10307">
        <v>20</v>
      </c>
      <c r="F10307">
        <v>65.564450313150502</v>
      </c>
      <c r="G10307">
        <v>0</v>
      </c>
      <c r="H10307">
        <v>3</v>
      </c>
      <c r="I10307">
        <v>0</v>
      </c>
      <c r="J10307">
        <v>0</v>
      </c>
      <c r="K10307">
        <v>0</v>
      </c>
    </row>
    <row r="10308" spans="1:11">
      <c r="A10308">
        <v>2020</v>
      </c>
      <c r="B10308">
        <v>10307</v>
      </c>
      <c r="C10308">
        <v>685</v>
      </c>
      <c r="D10308">
        <v>433</v>
      </c>
      <c r="E10308">
        <v>20</v>
      </c>
      <c r="F10308">
        <v>42.855087242947697</v>
      </c>
      <c r="G10308">
        <v>0</v>
      </c>
      <c r="H10308">
        <v>3</v>
      </c>
      <c r="I10308">
        <v>0</v>
      </c>
      <c r="J10308">
        <v>0</v>
      </c>
      <c r="K10308">
        <v>0</v>
      </c>
    </row>
    <row r="10309" spans="1:11">
      <c r="A10309">
        <v>2020</v>
      </c>
      <c r="B10309">
        <v>10308</v>
      </c>
      <c r="C10309">
        <v>284</v>
      </c>
      <c r="D10309">
        <v>173</v>
      </c>
      <c r="E10309">
        <v>82</v>
      </c>
      <c r="F10309">
        <v>44.590987596168901</v>
      </c>
      <c r="G10309">
        <v>0</v>
      </c>
      <c r="H10309">
        <v>3</v>
      </c>
      <c r="I10309">
        <v>0</v>
      </c>
      <c r="J10309">
        <v>0</v>
      </c>
      <c r="K10309">
        <v>0</v>
      </c>
    </row>
    <row r="10310" spans="1:11">
      <c r="A10310">
        <v>2020</v>
      </c>
      <c r="B10310">
        <v>10309</v>
      </c>
      <c r="C10310">
        <v>294</v>
      </c>
      <c r="D10310">
        <v>181</v>
      </c>
      <c r="E10310">
        <v>241</v>
      </c>
      <c r="F10310">
        <v>20.525852800312801</v>
      </c>
      <c r="G10310">
        <v>0</v>
      </c>
      <c r="H10310">
        <v>3</v>
      </c>
      <c r="I10310">
        <v>0</v>
      </c>
      <c r="J10310">
        <v>0</v>
      </c>
      <c r="K10310">
        <v>0</v>
      </c>
    </row>
    <row r="10311" spans="1:11">
      <c r="A10311">
        <v>2020</v>
      </c>
      <c r="B10311">
        <v>10310</v>
      </c>
      <c r="C10311">
        <v>180</v>
      </c>
      <c r="D10311">
        <v>115</v>
      </c>
      <c r="E10311">
        <v>2</v>
      </c>
      <c r="F10311">
        <v>11.061946902654901</v>
      </c>
      <c r="G10311">
        <v>0</v>
      </c>
      <c r="H10311">
        <v>3</v>
      </c>
      <c r="I10311">
        <v>0</v>
      </c>
      <c r="J10311">
        <v>0</v>
      </c>
      <c r="K10311">
        <v>0</v>
      </c>
    </row>
    <row r="10312" spans="1:11">
      <c r="A10312">
        <v>2020</v>
      </c>
      <c r="B10312">
        <v>10311</v>
      </c>
      <c r="C10312">
        <v>496</v>
      </c>
      <c r="D10312">
        <v>308</v>
      </c>
      <c r="E10312">
        <v>33</v>
      </c>
      <c r="F10312">
        <v>54.525627044711001</v>
      </c>
      <c r="G10312">
        <v>0</v>
      </c>
      <c r="H10312">
        <v>3</v>
      </c>
      <c r="I10312">
        <v>0</v>
      </c>
      <c r="J10312">
        <v>0</v>
      </c>
      <c r="K10312">
        <v>0</v>
      </c>
    </row>
    <row r="10313" spans="1:11">
      <c r="A10313">
        <v>2020</v>
      </c>
      <c r="B10313">
        <v>10312</v>
      </c>
      <c r="C10313">
        <v>815</v>
      </c>
      <c r="D10313">
        <v>516</v>
      </c>
      <c r="E10313">
        <v>16</v>
      </c>
      <c r="F10313">
        <v>44.400159862474503</v>
      </c>
      <c r="G10313">
        <v>0</v>
      </c>
      <c r="H10313">
        <v>3</v>
      </c>
      <c r="I10313">
        <v>0</v>
      </c>
      <c r="J10313">
        <v>0</v>
      </c>
      <c r="K10313">
        <v>0</v>
      </c>
    </row>
    <row r="10314" spans="1:11">
      <c r="A10314">
        <v>2020</v>
      </c>
      <c r="B10314">
        <v>10313</v>
      </c>
      <c r="C10314">
        <v>156</v>
      </c>
      <c r="D10314">
        <v>94</v>
      </c>
      <c r="E10314">
        <v>6</v>
      </c>
      <c r="F10314">
        <v>13.727589709798799</v>
      </c>
      <c r="G10314">
        <v>0</v>
      </c>
      <c r="H10314">
        <v>3</v>
      </c>
      <c r="I10314">
        <v>0</v>
      </c>
      <c r="J10314">
        <v>0</v>
      </c>
      <c r="K10314">
        <v>0</v>
      </c>
    </row>
    <row r="10315" spans="1:11">
      <c r="A10315">
        <v>2020</v>
      </c>
      <c r="B10315">
        <v>10314</v>
      </c>
      <c r="C10315">
        <v>0</v>
      </c>
      <c r="D10315">
        <v>0</v>
      </c>
      <c r="E10315">
        <v>179</v>
      </c>
      <c r="F10315">
        <v>0</v>
      </c>
      <c r="G10315">
        <v>0</v>
      </c>
      <c r="H10315">
        <v>3</v>
      </c>
      <c r="I10315">
        <v>0</v>
      </c>
      <c r="J10315">
        <v>0</v>
      </c>
      <c r="K10315">
        <v>0</v>
      </c>
    </row>
    <row r="10316" spans="1:11">
      <c r="A10316">
        <v>2020</v>
      </c>
      <c r="B10316">
        <v>10315</v>
      </c>
      <c r="C10316">
        <v>153</v>
      </c>
      <c r="D10316">
        <v>102</v>
      </c>
      <c r="E10316">
        <v>4</v>
      </c>
      <c r="F10316">
        <v>13.3583183361472</v>
      </c>
      <c r="G10316">
        <v>0</v>
      </c>
      <c r="H10316">
        <v>3</v>
      </c>
      <c r="I10316">
        <v>0</v>
      </c>
      <c r="J10316">
        <v>0</v>
      </c>
      <c r="K10316">
        <v>0</v>
      </c>
    </row>
    <row r="10317" spans="1:11">
      <c r="A10317">
        <v>2020</v>
      </c>
      <c r="B10317">
        <v>10316</v>
      </c>
      <c r="C10317">
        <v>0</v>
      </c>
      <c r="D10317">
        <v>0</v>
      </c>
      <c r="E10317">
        <v>218</v>
      </c>
      <c r="F10317">
        <v>0</v>
      </c>
      <c r="G10317">
        <v>0</v>
      </c>
      <c r="H10317">
        <v>3</v>
      </c>
      <c r="I10317">
        <v>0</v>
      </c>
      <c r="J10317">
        <v>0</v>
      </c>
      <c r="K10317">
        <v>0</v>
      </c>
    </row>
    <row r="10318" spans="1:11">
      <c r="A10318">
        <v>2020</v>
      </c>
      <c r="B10318">
        <v>10317</v>
      </c>
      <c r="C10318">
        <v>0</v>
      </c>
      <c r="D10318">
        <v>0</v>
      </c>
      <c r="E10318">
        <v>225</v>
      </c>
      <c r="F10318">
        <v>0</v>
      </c>
      <c r="G10318">
        <v>0</v>
      </c>
      <c r="H10318">
        <v>3</v>
      </c>
      <c r="I10318">
        <v>0</v>
      </c>
      <c r="J10318">
        <v>0</v>
      </c>
      <c r="K10318">
        <v>0</v>
      </c>
    </row>
    <row r="10319" spans="1:11">
      <c r="A10319">
        <v>2020</v>
      </c>
      <c r="B10319">
        <v>10318</v>
      </c>
      <c r="C10319">
        <v>193</v>
      </c>
      <c r="D10319">
        <v>124</v>
      </c>
      <c r="E10319">
        <v>16</v>
      </c>
      <c r="F10319">
        <v>39.474760697046598</v>
      </c>
      <c r="G10319">
        <v>0</v>
      </c>
      <c r="H10319">
        <v>3</v>
      </c>
      <c r="I10319">
        <v>0</v>
      </c>
      <c r="J10319">
        <v>0</v>
      </c>
      <c r="K10319">
        <v>0</v>
      </c>
    </row>
    <row r="10320" spans="1:11">
      <c r="A10320">
        <v>2020</v>
      </c>
      <c r="B10320">
        <v>10319</v>
      </c>
      <c r="C10320">
        <v>588</v>
      </c>
      <c r="D10320">
        <v>361</v>
      </c>
      <c r="E10320">
        <v>10</v>
      </c>
      <c r="F10320">
        <v>53.397749666264097</v>
      </c>
      <c r="G10320">
        <v>0</v>
      </c>
      <c r="H10320">
        <v>3</v>
      </c>
      <c r="I10320">
        <v>0</v>
      </c>
      <c r="J10320">
        <v>0</v>
      </c>
      <c r="K10320">
        <v>0</v>
      </c>
    </row>
    <row r="10321" spans="1:11">
      <c r="A10321">
        <v>2020</v>
      </c>
      <c r="B10321">
        <v>10320</v>
      </c>
      <c r="C10321">
        <v>305</v>
      </c>
      <c r="D10321">
        <v>187</v>
      </c>
      <c r="E10321">
        <v>9</v>
      </c>
      <c r="F10321">
        <v>48.398870164080101</v>
      </c>
      <c r="G10321">
        <v>0</v>
      </c>
      <c r="H10321">
        <v>3</v>
      </c>
      <c r="I10321">
        <v>0</v>
      </c>
      <c r="J10321">
        <v>0</v>
      </c>
      <c r="K10321">
        <v>0</v>
      </c>
    </row>
    <row r="10322" spans="1:11">
      <c r="A10322">
        <v>2020</v>
      </c>
      <c r="B10322">
        <v>10321</v>
      </c>
      <c r="C10322">
        <v>61</v>
      </c>
      <c r="D10322">
        <v>41</v>
      </c>
      <c r="E10322">
        <v>0</v>
      </c>
      <c r="F10322">
        <v>8.6135076744941301</v>
      </c>
      <c r="G10322">
        <v>0</v>
      </c>
      <c r="H10322">
        <v>3</v>
      </c>
      <c r="I10322">
        <v>0</v>
      </c>
      <c r="J10322">
        <v>0</v>
      </c>
      <c r="K10322">
        <v>0</v>
      </c>
    </row>
    <row r="10323" spans="1:11">
      <c r="A10323">
        <v>2020</v>
      </c>
      <c r="B10323">
        <v>10322</v>
      </c>
      <c r="C10323">
        <v>229</v>
      </c>
      <c r="D10323">
        <v>134</v>
      </c>
      <c r="E10323">
        <v>13</v>
      </c>
      <c r="F10323">
        <v>20.76701943394</v>
      </c>
      <c r="G10323">
        <v>0</v>
      </c>
      <c r="H10323">
        <v>3</v>
      </c>
      <c r="I10323">
        <v>0</v>
      </c>
      <c r="J10323">
        <v>0</v>
      </c>
      <c r="K10323">
        <v>0</v>
      </c>
    </row>
    <row r="10324" spans="1:11">
      <c r="A10324">
        <v>2020</v>
      </c>
      <c r="B10324">
        <v>10323</v>
      </c>
      <c r="C10324">
        <v>120</v>
      </c>
      <c r="D10324">
        <v>63</v>
      </c>
      <c r="E10324">
        <v>1</v>
      </c>
      <c r="F10324">
        <v>9.9250657535606202</v>
      </c>
      <c r="G10324">
        <v>0</v>
      </c>
      <c r="H10324">
        <v>3</v>
      </c>
      <c r="I10324">
        <v>0</v>
      </c>
      <c r="J10324">
        <v>0</v>
      </c>
      <c r="K10324">
        <v>0</v>
      </c>
    </row>
    <row r="10325" spans="1:11">
      <c r="A10325">
        <v>2020</v>
      </c>
      <c r="B10325">
        <v>10324</v>
      </c>
      <c r="C10325">
        <v>80</v>
      </c>
      <c r="D10325">
        <v>57</v>
      </c>
      <c r="E10325">
        <v>11</v>
      </c>
      <c r="F10325">
        <v>5.7126535275635497</v>
      </c>
      <c r="G10325">
        <v>0</v>
      </c>
      <c r="H10325">
        <v>3</v>
      </c>
      <c r="I10325">
        <v>0</v>
      </c>
      <c r="J10325">
        <v>0</v>
      </c>
      <c r="K10325">
        <v>0</v>
      </c>
    </row>
    <row r="10326" spans="1:11">
      <c r="A10326">
        <v>2020</v>
      </c>
      <c r="B10326">
        <v>10325</v>
      </c>
      <c r="C10326">
        <v>25</v>
      </c>
      <c r="D10326">
        <v>16</v>
      </c>
      <c r="E10326">
        <v>64</v>
      </c>
      <c r="F10326">
        <v>1.9655787843288299</v>
      </c>
      <c r="G10326">
        <v>0</v>
      </c>
      <c r="H10326">
        <v>3</v>
      </c>
      <c r="I10326">
        <v>0</v>
      </c>
      <c r="J10326">
        <v>0</v>
      </c>
      <c r="K10326">
        <v>0</v>
      </c>
    </row>
    <row r="10327" spans="1:11">
      <c r="A10327">
        <v>2020</v>
      </c>
      <c r="B10327">
        <v>10326</v>
      </c>
      <c r="C10327">
        <v>169</v>
      </c>
      <c r="D10327">
        <v>88</v>
      </c>
      <c r="E10327">
        <v>2</v>
      </c>
      <c r="F10327">
        <v>15.9468563933684</v>
      </c>
      <c r="G10327">
        <v>0</v>
      </c>
      <c r="H10327">
        <v>3</v>
      </c>
      <c r="I10327">
        <v>0</v>
      </c>
      <c r="J10327">
        <v>0</v>
      </c>
      <c r="K10327">
        <v>0</v>
      </c>
    </row>
    <row r="10328" spans="1:11">
      <c r="A10328">
        <v>2020</v>
      </c>
      <c r="B10328">
        <v>10327</v>
      </c>
      <c r="C10328">
        <v>336</v>
      </c>
      <c r="D10328">
        <v>190</v>
      </c>
      <c r="E10328">
        <v>41</v>
      </c>
      <c r="F10328">
        <v>21.854369247780401</v>
      </c>
      <c r="G10328">
        <v>0</v>
      </c>
      <c r="H10328">
        <v>3</v>
      </c>
      <c r="I10328">
        <v>0</v>
      </c>
      <c r="J10328">
        <v>0</v>
      </c>
      <c r="K10328">
        <v>0</v>
      </c>
    </row>
    <row r="10329" spans="1:11">
      <c r="A10329">
        <v>2020</v>
      </c>
      <c r="B10329">
        <v>10328</v>
      </c>
      <c r="C10329">
        <v>116</v>
      </c>
      <c r="D10329">
        <v>63</v>
      </c>
      <c r="E10329">
        <v>1</v>
      </c>
      <c r="F10329">
        <v>8.6956521739130395</v>
      </c>
      <c r="G10329">
        <v>0</v>
      </c>
      <c r="H10329">
        <v>3</v>
      </c>
      <c r="I10329">
        <v>0</v>
      </c>
      <c r="J10329">
        <v>0</v>
      </c>
      <c r="K10329">
        <v>0</v>
      </c>
    </row>
    <row r="10330" spans="1:11">
      <c r="A10330">
        <v>2020</v>
      </c>
      <c r="B10330">
        <v>10329</v>
      </c>
      <c r="C10330">
        <v>0</v>
      </c>
      <c r="D10330">
        <v>0</v>
      </c>
      <c r="E10330">
        <v>216</v>
      </c>
      <c r="F10330">
        <v>0</v>
      </c>
      <c r="G10330">
        <v>0</v>
      </c>
      <c r="H10330">
        <v>3</v>
      </c>
      <c r="I10330">
        <v>0</v>
      </c>
      <c r="J10330">
        <v>0</v>
      </c>
      <c r="K10330">
        <v>0</v>
      </c>
    </row>
    <row r="10331" spans="1:11">
      <c r="A10331">
        <v>2020</v>
      </c>
      <c r="B10331">
        <v>10330</v>
      </c>
      <c r="C10331">
        <v>267</v>
      </c>
      <c r="D10331">
        <v>172</v>
      </c>
      <c r="E10331">
        <v>14</v>
      </c>
      <c r="F10331">
        <v>37.258240071446501</v>
      </c>
      <c r="G10331">
        <v>0</v>
      </c>
      <c r="H10331">
        <v>3</v>
      </c>
      <c r="I10331">
        <v>0</v>
      </c>
      <c r="J10331">
        <v>0</v>
      </c>
      <c r="K10331">
        <v>0</v>
      </c>
    </row>
    <row r="10332" spans="1:11">
      <c r="A10332">
        <v>2020</v>
      </c>
      <c r="B10332">
        <v>10331</v>
      </c>
      <c r="C10332">
        <v>1081</v>
      </c>
      <c r="D10332">
        <v>658</v>
      </c>
      <c r="E10332">
        <v>77</v>
      </c>
      <c r="F10332">
        <v>67.291651104305203</v>
      </c>
      <c r="G10332">
        <v>0</v>
      </c>
      <c r="H10332">
        <v>3</v>
      </c>
      <c r="I10332">
        <v>0</v>
      </c>
      <c r="J10332">
        <v>0</v>
      </c>
      <c r="K10332">
        <v>0</v>
      </c>
    </row>
    <row r="10333" spans="1:11">
      <c r="A10333">
        <v>2020</v>
      </c>
      <c r="B10333">
        <v>10332</v>
      </c>
      <c r="C10333">
        <v>72</v>
      </c>
      <c r="D10333">
        <v>40</v>
      </c>
      <c r="E10333">
        <v>2277</v>
      </c>
      <c r="F10333">
        <v>5.7664122504224702</v>
      </c>
      <c r="G10333">
        <v>0</v>
      </c>
      <c r="H10333">
        <v>3</v>
      </c>
      <c r="I10333">
        <v>0</v>
      </c>
      <c r="J10333">
        <v>0</v>
      </c>
      <c r="K10333">
        <v>0</v>
      </c>
    </row>
    <row r="10334" spans="1:11">
      <c r="A10334">
        <v>2020</v>
      </c>
      <c r="B10334">
        <v>10333</v>
      </c>
      <c r="C10334">
        <v>119</v>
      </c>
      <c r="D10334">
        <v>77</v>
      </c>
      <c r="E10334">
        <v>294</v>
      </c>
      <c r="F10334">
        <v>9.9947926290504103</v>
      </c>
      <c r="G10334">
        <v>0</v>
      </c>
      <c r="H10334">
        <v>3</v>
      </c>
      <c r="I10334">
        <v>0</v>
      </c>
      <c r="J10334">
        <v>0</v>
      </c>
      <c r="K10334">
        <v>0</v>
      </c>
    </row>
    <row r="10335" spans="1:11">
      <c r="A10335">
        <v>2020</v>
      </c>
      <c r="B10335">
        <v>10334</v>
      </c>
      <c r="C10335">
        <v>528</v>
      </c>
      <c r="D10335">
        <v>335</v>
      </c>
      <c r="E10335">
        <v>6</v>
      </c>
      <c r="F10335">
        <v>65.809153454980603</v>
      </c>
      <c r="G10335">
        <v>0</v>
      </c>
      <c r="H10335">
        <v>3</v>
      </c>
      <c r="I10335">
        <v>0</v>
      </c>
      <c r="J10335">
        <v>0</v>
      </c>
      <c r="K10335">
        <v>0</v>
      </c>
    </row>
    <row r="10336" spans="1:11">
      <c r="A10336">
        <v>2020</v>
      </c>
      <c r="B10336">
        <v>10335</v>
      </c>
      <c r="C10336">
        <v>0</v>
      </c>
      <c r="D10336">
        <v>0</v>
      </c>
      <c r="E10336">
        <v>305</v>
      </c>
      <c r="F10336">
        <v>0</v>
      </c>
      <c r="G10336">
        <v>0</v>
      </c>
      <c r="H10336">
        <v>3</v>
      </c>
      <c r="I10336">
        <v>0</v>
      </c>
      <c r="J10336">
        <v>0</v>
      </c>
      <c r="K10336">
        <v>0</v>
      </c>
    </row>
    <row r="10337" spans="1:11">
      <c r="A10337">
        <v>2020</v>
      </c>
      <c r="B10337">
        <v>10336</v>
      </c>
      <c r="C10337">
        <v>257</v>
      </c>
      <c r="D10337">
        <v>164</v>
      </c>
      <c r="E10337">
        <v>94</v>
      </c>
      <c r="F10337">
        <v>27.560026165939199</v>
      </c>
      <c r="G10337">
        <v>0</v>
      </c>
      <c r="H10337">
        <v>3</v>
      </c>
      <c r="I10337">
        <v>0</v>
      </c>
      <c r="J10337">
        <v>0</v>
      </c>
      <c r="K10337">
        <v>0</v>
      </c>
    </row>
    <row r="10338" spans="1:11">
      <c r="A10338">
        <v>2020</v>
      </c>
      <c r="B10338">
        <v>10337</v>
      </c>
      <c r="C10338">
        <v>3</v>
      </c>
      <c r="D10338">
        <v>2</v>
      </c>
      <c r="E10338">
        <v>3</v>
      </c>
      <c r="F10338">
        <v>0.43403405720568899</v>
      </c>
      <c r="G10338">
        <v>0</v>
      </c>
      <c r="H10338">
        <v>3</v>
      </c>
      <c r="I10338">
        <v>0</v>
      </c>
      <c r="J10338">
        <v>0</v>
      </c>
      <c r="K10338">
        <v>0</v>
      </c>
    </row>
    <row r="10339" spans="1:11">
      <c r="A10339">
        <v>2020</v>
      </c>
      <c r="B10339">
        <v>10338</v>
      </c>
      <c r="C10339">
        <v>121</v>
      </c>
      <c r="D10339">
        <v>82</v>
      </c>
      <c r="E10339">
        <v>34</v>
      </c>
      <c r="F10339">
        <v>29.222112203250699</v>
      </c>
      <c r="G10339">
        <v>0</v>
      </c>
      <c r="H10339">
        <v>3</v>
      </c>
      <c r="I10339">
        <v>0</v>
      </c>
      <c r="J10339">
        <v>0</v>
      </c>
      <c r="K10339">
        <v>0</v>
      </c>
    </row>
    <row r="10340" spans="1:11">
      <c r="A10340">
        <v>2020</v>
      </c>
      <c r="B10340">
        <v>10339</v>
      </c>
      <c r="C10340">
        <v>11</v>
      </c>
      <c r="D10340">
        <v>7</v>
      </c>
      <c r="E10340">
        <v>229</v>
      </c>
      <c r="F10340">
        <v>2.1067953727112498</v>
      </c>
      <c r="G10340">
        <v>0</v>
      </c>
      <c r="H10340">
        <v>3</v>
      </c>
      <c r="I10340">
        <v>0</v>
      </c>
      <c r="J10340">
        <v>0</v>
      </c>
      <c r="K10340">
        <v>0</v>
      </c>
    </row>
    <row r="10341" spans="1:11">
      <c r="A10341">
        <v>2020</v>
      </c>
      <c r="B10341">
        <v>10340</v>
      </c>
      <c r="C10341">
        <v>1122</v>
      </c>
      <c r="D10341">
        <v>716</v>
      </c>
      <c r="E10341">
        <v>35</v>
      </c>
      <c r="F10341">
        <v>86.146002886889207</v>
      </c>
      <c r="G10341">
        <v>0</v>
      </c>
      <c r="H10341">
        <v>3</v>
      </c>
      <c r="I10341">
        <v>0</v>
      </c>
      <c r="J10341">
        <v>0</v>
      </c>
      <c r="K10341">
        <v>0</v>
      </c>
    </row>
    <row r="10342" spans="1:11">
      <c r="A10342">
        <v>2020</v>
      </c>
      <c r="B10342">
        <v>10341</v>
      </c>
      <c r="C10342">
        <v>8</v>
      </c>
      <c r="D10342">
        <v>4</v>
      </c>
      <c r="E10342">
        <v>175</v>
      </c>
      <c r="F10342">
        <v>1.68844051413014</v>
      </c>
      <c r="G10342">
        <v>0</v>
      </c>
      <c r="H10342">
        <v>3</v>
      </c>
      <c r="I10342">
        <v>0</v>
      </c>
      <c r="J10342">
        <v>0</v>
      </c>
      <c r="K10342">
        <v>0</v>
      </c>
    </row>
    <row r="10343" spans="1:11">
      <c r="A10343">
        <v>2020</v>
      </c>
      <c r="B10343">
        <v>10342</v>
      </c>
      <c r="C10343">
        <v>382</v>
      </c>
      <c r="D10343">
        <v>240</v>
      </c>
      <c r="E10343">
        <v>27</v>
      </c>
      <c r="F10343">
        <v>50.819497658578101</v>
      </c>
      <c r="G10343">
        <v>0</v>
      </c>
      <c r="H10343">
        <v>3</v>
      </c>
      <c r="I10343">
        <v>0</v>
      </c>
      <c r="J10343">
        <v>0</v>
      </c>
      <c r="K10343">
        <v>0</v>
      </c>
    </row>
    <row r="10344" spans="1:11">
      <c r="A10344">
        <v>2020</v>
      </c>
      <c r="B10344">
        <v>10343</v>
      </c>
      <c r="C10344">
        <v>335</v>
      </c>
      <c r="D10344">
        <v>206</v>
      </c>
      <c r="E10344">
        <v>139</v>
      </c>
      <c r="F10344">
        <v>32.481383803909402</v>
      </c>
      <c r="G10344">
        <v>0</v>
      </c>
      <c r="H10344">
        <v>3</v>
      </c>
      <c r="I10344">
        <v>0</v>
      </c>
      <c r="J10344">
        <v>0</v>
      </c>
      <c r="K10344">
        <v>0</v>
      </c>
    </row>
    <row r="10345" spans="1:11">
      <c r="A10345">
        <v>2020</v>
      </c>
      <c r="B10345">
        <v>10344</v>
      </c>
      <c r="C10345">
        <v>0</v>
      </c>
      <c r="D10345">
        <v>0</v>
      </c>
      <c r="E10345">
        <v>502</v>
      </c>
      <c r="F10345">
        <v>0</v>
      </c>
      <c r="G10345">
        <v>0</v>
      </c>
      <c r="H10345">
        <v>3</v>
      </c>
      <c r="I10345">
        <v>0</v>
      </c>
      <c r="J10345">
        <v>0</v>
      </c>
      <c r="K10345">
        <v>0</v>
      </c>
    </row>
    <row r="10346" spans="1:11">
      <c r="A10346">
        <v>2020</v>
      </c>
      <c r="B10346">
        <v>10345</v>
      </c>
      <c r="C10346">
        <v>0</v>
      </c>
      <c r="D10346">
        <v>0</v>
      </c>
      <c r="E10346">
        <v>74</v>
      </c>
      <c r="F10346">
        <v>0</v>
      </c>
      <c r="G10346">
        <v>0</v>
      </c>
      <c r="H10346">
        <v>3</v>
      </c>
      <c r="I10346">
        <v>0</v>
      </c>
      <c r="J10346">
        <v>0</v>
      </c>
      <c r="K10346">
        <v>0</v>
      </c>
    </row>
    <row r="10347" spans="1:11">
      <c r="A10347">
        <v>2020</v>
      </c>
      <c r="B10347">
        <v>10346</v>
      </c>
      <c r="C10347">
        <v>3</v>
      </c>
      <c r="D10347">
        <v>0</v>
      </c>
      <c r="E10347">
        <v>93</v>
      </c>
      <c r="F10347">
        <v>0</v>
      </c>
      <c r="G10347">
        <v>0</v>
      </c>
      <c r="H10347">
        <v>3</v>
      </c>
      <c r="I10347">
        <v>0</v>
      </c>
      <c r="J10347">
        <v>0</v>
      </c>
      <c r="K10347">
        <v>0</v>
      </c>
    </row>
    <row r="10348" spans="1:11">
      <c r="A10348">
        <v>2020</v>
      </c>
      <c r="B10348">
        <v>10347</v>
      </c>
      <c r="C10348">
        <v>65</v>
      </c>
      <c r="D10348">
        <v>0</v>
      </c>
      <c r="E10348">
        <v>299</v>
      </c>
      <c r="F10348">
        <v>0</v>
      </c>
      <c r="G10348">
        <v>0</v>
      </c>
      <c r="H10348">
        <v>3</v>
      </c>
      <c r="I10348">
        <v>0</v>
      </c>
      <c r="J10348">
        <v>0</v>
      </c>
      <c r="K10348">
        <v>0</v>
      </c>
    </row>
    <row r="10349" spans="1:11">
      <c r="A10349">
        <v>2020</v>
      </c>
      <c r="B10349">
        <v>10348</v>
      </c>
      <c r="C10349">
        <v>60</v>
      </c>
      <c r="D10349">
        <v>40</v>
      </c>
      <c r="E10349">
        <v>108</v>
      </c>
      <c r="F10349">
        <v>5.4896291755491902</v>
      </c>
      <c r="G10349">
        <v>0</v>
      </c>
      <c r="H10349">
        <v>3</v>
      </c>
      <c r="I10349">
        <v>0</v>
      </c>
      <c r="J10349">
        <v>0</v>
      </c>
      <c r="K10349">
        <v>0</v>
      </c>
    </row>
    <row r="10350" spans="1:11">
      <c r="A10350">
        <v>2020</v>
      </c>
      <c r="B10350">
        <v>10349</v>
      </c>
      <c r="C10350">
        <v>697</v>
      </c>
      <c r="D10350">
        <v>443</v>
      </c>
      <c r="E10350">
        <v>37</v>
      </c>
      <c r="F10350">
        <v>52.057659272537201</v>
      </c>
      <c r="G10350">
        <v>0</v>
      </c>
      <c r="H10350">
        <v>3</v>
      </c>
      <c r="I10350">
        <v>0</v>
      </c>
      <c r="J10350">
        <v>0</v>
      </c>
      <c r="K10350">
        <v>0</v>
      </c>
    </row>
    <row r="10351" spans="1:11">
      <c r="A10351">
        <v>2020</v>
      </c>
      <c r="B10351">
        <v>10350</v>
      </c>
      <c r="C10351">
        <v>0</v>
      </c>
      <c r="D10351">
        <v>0</v>
      </c>
      <c r="E10351">
        <v>33</v>
      </c>
      <c r="F10351">
        <v>0</v>
      </c>
      <c r="G10351">
        <v>0</v>
      </c>
      <c r="H10351">
        <v>3</v>
      </c>
      <c r="I10351">
        <v>0</v>
      </c>
      <c r="J10351">
        <v>0</v>
      </c>
      <c r="K10351">
        <v>0</v>
      </c>
    </row>
    <row r="10352" spans="1:11">
      <c r="A10352">
        <v>2020</v>
      </c>
      <c r="B10352">
        <v>10351</v>
      </c>
      <c r="C10352">
        <v>299</v>
      </c>
      <c r="D10352">
        <v>181</v>
      </c>
      <c r="E10352">
        <v>16</v>
      </c>
      <c r="F10352">
        <v>60.306575231948401</v>
      </c>
      <c r="G10352">
        <v>0</v>
      </c>
      <c r="H10352">
        <v>3</v>
      </c>
      <c r="I10352">
        <v>0</v>
      </c>
      <c r="J10352">
        <v>0</v>
      </c>
      <c r="K10352">
        <v>0</v>
      </c>
    </row>
    <row r="10353" spans="1:11">
      <c r="A10353">
        <v>2020</v>
      </c>
      <c r="B10353">
        <v>10352</v>
      </c>
      <c r="C10353">
        <v>216</v>
      </c>
      <c r="D10353">
        <v>129</v>
      </c>
      <c r="E10353">
        <v>34</v>
      </c>
      <c r="F10353">
        <v>22.325119894162398</v>
      </c>
      <c r="G10353">
        <v>0</v>
      </c>
      <c r="H10353">
        <v>3</v>
      </c>
      <c r="I10353">
        <v>0</v>
      </c>
      <c r="J10353">
        <v>0</v>
      </c>
      <c r="K10353">
        <v>0</v>
      </c>
    </row>
    <row r="10354" spans="1:11">
      <c r="A10354">
        <v>2020</v>
      </c>
      <c r="B10354">
        <v>10353</v>
      </c>
      <c r="C10354">
        <v>67</v>
      </c>
      <c r="D10354">
        <v>32</v>
      </c>
      <c r="E10354">
        <v>160</v>
      </c>
      <c r="F10354">
        <v>8.6315735229702906</v>
      </c>
      <c r="G10354">
        <v>0</v>
      </c>
      <c r="H10354">
        <v>3</v>
      </c>
      <c r="I10354">
        <v>0</v>
      </c>
      <c r="J10354">
        <v>0</v>
      </c>
      <c r="K10354">
        <v>0</v>
      </c>
    </row>
    <row r="10355" spans="1:11">
      <c r="A10355">
        <v>2020</v>
      </c>
      <c r="B10355">
        <v>10354</v>
      </c>
      <c r="C10355">
        <v>140</v>
      </c>
      <c r="D10355">
        <v>90</v>
      </c>
      <c r="E10355">
        <v>4</v>
      </c>
      <c r="F10355">
        <v>18.036045761529198</v>
      </c>
      <c r="G10355">
        <v>0</v>
      </c>
      <c r="H10355">
        <v>3</v>
      </c>
      <c r="I10355">
        <v>0</v>
      </c>
      <c r="J10355">
        <v>0</v>
      </c>
      <c r="K10355">
        <v>0</v>
      </c>
    </row>
    <row r="10356" spans="1:11">
      <c r="A10356">
        <v>2020</v>
      </c>
      <c r="B10356">
        <v>10355</v>
      </c>
      <c r="C10356">
        <v>155</v>
      </c>
      <c r="D10356">
        <v>97</v>
      </c>
      <c r="E10356">
        <v>1</v>
      </c>
      <c r="F10356">
        <v>19.6874283633814</v>
      </c>
      <c r="G10356">
        <v>0</v>
      </c>
      <c r="H10356">
        <v>3</v>
      </c>
      <c r="I10356">
        <v>0</v>
      </c>
      <c r="J10356">
        <v>0</v>
      </c>
      <c r="K10356">
        <v>0</v>
      </c>
    </row>
    <row r="10357" spans="1:11">
      <c r="A10357">
        <v>2020</v>
      </c>
      <c r="B10357">
        <v>10356</v>
      </c>
      <c r="C10357">
        <v>312</v>
      </c>
      <c r="D10357">
        <v>199</v>
      </c>
      <c r="E10357">
        <v>50</v>
      </c>
      <c r="F10357">
        <v>58.002469782584299</v>
      </c>
      <c r="G10357">
        <v>0</v>
      </c>
      <c r="H10357">
        <v>3</v>
      </c>
      <c r="I10357">
        <v>0</v>
      </c>
      <c r="J10357">
        <v>0</v>
      </c>
      <c r="K10357">
        <v>0</v>
      </c>
    </row>
    <row r="10358" spans="1:11">
      <c r="A10358">
        <v>2020</v>
      </c>
      <c r="B10358">
        <v>10357</v>
      </c>
      <c r="C10358">
        <v>186</v>
      </c>
      <c r="D10358">
        <v>109</v>
      </c>
      <c r="E10358">
        <v>65</v>
      </c>
      <c r="F10358">
        <v>23.715112646785101</v>
      </c>
      <c r="G10358">
        <v>0</v>
      </c>
      <c r="H10358">
        <v>3</v>
      </c>
      <c r="I10358">
        <v>0</v>
      </c>
      <c r="J10358">
        <v>0</v>
      </c>
      <c r="K10358">
        <v>0</v>
      </c>
    </row>
    <row r="10359" spans="1:11">
      <c r="A10359">
        <v>2020</v>
      </c>
      <c r="B10359">
        <v>10358</v>
      </c>
      <c r="C10359">
        <v>185</v>
      </c>
      <c r="D10359">
        <v>125</v>
      </c>
      <c r="E10359">
        <v>8</v>
      </c>
      <c r="F10359">
        <v>18.5302042328996</v>
      </c>
      <c r="G10359">
        <v>0</v>
      </c>
      <c r="H10359">
        <v>3</v>
      </c>
      <c r="I10359">
        <v>0</v>
      </c>
      <c r="J10359">
        <v>0</v>
      </c>
      <c r="K10359">
        <v>0</v>
      </c>
    </row>
    <row r="10360" spans="1:11">
      <c r="A10360">
        <v>2020</v>
      </c>
      <c r="B10360">
        <v>10359</v>
      </c>
      <c r="C10360">
        <v>0</v>
      </c>
      <c r="D10360">
        <v>0</v>
      </c>
      <c r="E10360">
        <v>0</v>
      </c>
      <c r="F10360">
        <v>0</v>
      </c>
      <c r="G10360">
        <v>0</v>
      </c>
      <c r="H10360">
        <v>3</v>
      </c>
      <c r="I10360">
        <v>0</v>
      </c>
      <c r="J10360">
        <v>0</v>
      </c>
      <c r="K10360">
        <v>0</v>
      </c>
    </row>
    <row r="10361" spans="1:11">
      <c r="A10361">
        <v>2020</v>
      </c>
      <c r="B10361">
        <v>10360</v>
      </c>
      <c r="C10361">
        <v>116</v>
      </c>
      <c r="D10361">
        <v>63</v>
      </c>
      <c r="E10361">
        <v>0</v>
      </c>
      <c r="F10361">
        <v>11.0992312000407</v>
      </c>
      <c r="G10361">
        <v>0</v>
      </c>
      <c r="H10361">
        <v>3</v>
      </c>
      <c r="I10361">
        <v>0</v>
      </c>
      <c r="J10361">
        <v>0</v>
      </c>
      <c r="K10361">
        <v>0</v>
      </c>
    </row>
    <row r="10362" spans="1:11">
      <c r="A10362">
        <v>2020</v>
      </c>
      <c r="B10362">
        <v>10361</v>
      </c>
      <c r="C10362">
        <v>103</v>
      </c>
      <c r="D10362">
        <v>70</v>
      </c>
      <c r="E10362">
        <v>2</v>
      </c>
      <c r="F10362">
        <v>12.2323432656794</v>
      </c>
      <c r="G10362">
        <v>0</v>
      </c>
      <c r="H10362">
        <v>3</v>
      </c>
      <c r="I10362">
        <v>0</v>
      </c>
      <c r="J10362">
        <v>0</v>
      </c>
      <c r="K10362">
        <v>0</v>
      </c>
    </row>
    <row r="10363" spans="1:11">
      <c r="A10363">
        <v>2020</v>
      </c>
      <c r="B10363">
        <v>10362</v>
      </c>
      <c r="C10363">
        <v>91</v>
      </c>
      <c r="D10363">
        <v>51</v>
      </c>
      <c r="E10363">
        <v>13</v>
      </c>
      <c r="F10363">
        <v>11.1463715282331</v>
      </c>
      <c r="G10363">
        <v>0</v>
      </c>
      <c r="H10363">
        <v>3</v>
      </c>
      <c r="I10363">
        <v>0</v>
      </c>
      <c r="J10363">
        <v>0</v>
      </c>
      <c r="K10363">
        <v>0</v>
      </c>
    </row>
    <row r="10364" spans="1:11">
      <c r="A10364">
        <v>2020</v>
      </c>
      <c r="B10364">
        <v>10363</v>
      </c>
      <c r="C10364">
        <v>340</v>
      </c>
      <c r="D10364">
        <v>148</v>
      </c>
      <c r="E10364">
        <v>203</v>
      </c>
      <c r="F10364">
        <v>26.416141598741898</v>
      </c>
      <c r="G10364">
        <v>0</v>
      </c>
      <c r="H10364">
        <v>3</v>
      </c>
      <c r="I10364">
        <v>0</v>
      </c>
      <c r="J10364">
        <v>0</v>
      </c>
      <c r="K10364">
        <v>0</v>
      </c>
    </row>
    <row r="10365" spans="1:11">
      <c r="A10365">
        <v>2020</v>
      </c>
      <c r="B10365">
        <v>10364</v>
      </c>
      <c r="C10365">
        <v>197</v>
      </c>
      <c r="D10365">
        <v>111</v>
      </c>
      <c r="E10365">
        <v>484</v>
      </c>
      <c r="F10365">
        <v>23.426444531649501</v>
      </c>
      <c r="G10365">
        <v>0</v>
      </c>
      <c r="H10365">
        <v>3</v>
      </c>
      <c r="I10365">
        <v>0</v>
      </c>
      <c r="J10365">
        <v>0</v>
      </c>
      <c r="K10365">
        <v>0</v>
      </c>
    </row>
    <row r="10366" spans="1:11">
      <c r="A10366">
        <v>2020</v>
      </c>
      <c r="B10366">
        <v>10365</v>
      </c>
      <c r="C10366">
        <v>654</v>
      </c>
      <c r="D10366">
        <v>225</v>
      </c>
      <c r="E10366">
        <v>9</v>
      </c>
      <c r="F10366">
        <v>36.650062770825699</v>
      </c>
      <c r="G10366">
        <v>0</v>
      </c>
      <c r="H10366">
        <v>3</v>
      </c>
      <c r="I10366">
        <v>0</v>
      </c>
      <c r="J10366">
        <v>0</v>
      </c>
      <c r="K10366">
        <v>0</v>
      </c>
    </row>
    <row r="10367" spans="1:11">
      <c r="A10367">
        <v>2020</v>
      </c>
      <c r="B10367">
        <v>10366</v>
      </c>
      <c r="C10367">
        <v>74</v>
      </c>
      <c r="D10367">
        <v>43</v>
      </c>
      <c r="E10367">
        <v>0</v>
      </c>
      <c r="F10367">
        <v>17.156635444681399</v>
      </c>
      <c r="G10367">
        <v>0</v>
      </c>
      <c r="H10367">
        <v>3</v>
      </c>
      <c r="I10367">
        <v>0</v>
      </c>
      <c r="J10367">
        <v>0</v>
      </c>
      <c r="K10367">
        <v>0</v>
      </c>
    </row>
    <row r="10368" spans="1:11">
      <c r="A10368">
        <v>2020</v>
      </c>
      <c r="B10368">
        <v>10367</v>
      </c>
      <c r="C10368">
        <v>0</v>
      </c>
      <c r="D10368">
        <v>0</v>
      </c>
      <c r="E10368">
        <v>87</v>
      </c>
      <c r="F10368">
        <v>0</v>
      </c>
      <c r="G10368">
        <v>0</v>
      </c>
      <c r="H10368">
        <v>3</v>
      </c>
      <c r="I10368">
        <v>0</v>
      </c>
      <c r="J10368">
        <v>0</v>
      </c>
      <c r="K10368">
        <v>0</v>
      </c>
    </row>
    <row r="10369" spans="1:11">
      <c r="A10369">
        <v>2020</v>
      </c>
      <c r="B10369">
        <v>10368</v>
      </c>
      <c r="C10369">
        <v>0</v>
      </c>
      <c r="D10369">
        <v>0</v>
      </c>
      <c r="E10369">
        <v>64</v>
      </c>
      <c r="F10369">
        <v>0</v>
      </c>
      <c r="G10369">
        <v>0</v>
      </c>
      <c r="H10369">
        <v>3</v>
      </c>
      <c r="I10369">
        <v>0</v>
      </c>
      <c r="J10369">
        <v>0</v>
      </c>
      <c r="K10369">
        <v>0</v>
      </c>
    </row>
    <row r="10370" spans="1:11">
      <c r="A10370">
        <v>2020</v>
      </c>
      <c r="B10370">
        <v>10369</v>
      </c>
      <c r="C10370">
        <v>91</v>
      </c>
      <c r="D10370">
        <v>59</v>
      </c>
      <c r="E10370">
        <v>89</v>
      </c>
      <c r="F10370">
        <v>22.582886638872299</v>
      </c>
      <c r="G10370">
        <v>0</v>
      </c>
      <c r="H10370">
        <v>3</v>
      </c>
      <c r="I10370">
        <v>0</v>
      </c>
      <c r="J10370">
        <v>0</v>
      </c>
      <c r="K10370">
        <v>0</v>
      </c>
    </row>
    <row r="10371" spans="1:11">
      <c r="A10371">
        <v>2020</v>
      </c>
      <c r="B10371">
        <v>10370</v>
      </c>
      <c r="C10371">
        <v>111</v>
      </c>
      <c r="D10371">
        <v>64</v>
      </c>
      <c r="E10371">
        <v>50</v>
      </c>
      <c r="F10371">
        <v>21.504959702417899</v>
      </c>
      <c r="G10371">
        <v>0</v>
      </c>
      <c r="H10371">
        <v>3</v>
      </c>
      <c r="I10371">
        <v>0</v>
      </c>
      <c r="J10371">
        <v>0</v>
      </c>
      <c r="K10371">
        <v>0</v>
      </c>
    </row>
    <row r="10372" spans="1:11">
      <c r="A10372">
        <v>2020</v>
      </c>
      <c r="B10372">
        <v>10371</v>
      </c>
      <c r="C10372">
        <v>54</v>
      </c>
      <c r="D10372">
        <v>35</v>
      </c>
      <c r="E10372">
        <v>21</v>
      </c>
      <c r="F10372">
        <v>16.746782446891</v>
      </c>
      <c r="G10372">
        <v>0</v>
      </c>
      <c r="H10372">
        <v>3</v>
      </c>
      <c r="I10372">
        <v>0</v>
      </c>
      <c r="J10372">
        <v>0</v>
      </c>
      <c r="K10372">
        <v>0</v>
      </c>
    </row>
    <row r="10373" spans="1:11">
      <c r="A10373">
        <v>2020</v>
      </c>
      <c r="B10373">
        <v>10372</v>
      </c>
      <c r="C10373">
        <v>129</v>
      </c>
      <c r="D10373">
        <v>9</v>
      </c>
      <c r="E10373">
        <v>57</v>
      </c>
      <c r="F10373">
        <v>5.4041274023035104</v>
      </c>
      <c r="G10373">
        <v>0</v>
      </c>
      <c r="H10373">
        <v>3</v>
      </c>
      <c r="I10373">
        <v>0</v>
      </c>
      <c r="J10373">
        <v>0</v>
      </c>
      <c r="K10373">
        <v>0</v>
      </c>
    </row>
    <row r="10374" spans="1:11">
      <c r="A10374">
        <v>2020</v>
      </c>
      <c r="B10374">
        <v>10373</v>
      </c>
      <c r="C10374">
        <v>125</v>
      </c>
      <c r="D10374">
        <v>79</v>
      </c>
      <c r="E10374">
        <v>422</v>
      </c>
      <c r="F10374">
        <v>12.1477162293489</v>
      </c>
      <c r="G10374">
        <v>0</v>
      </c>
      <c r="H10374">
        <v>3</v>
      </c>
      <c r="I10374">
        <v>0</v>
      </c>
      <c r="J10374">
        <v>0</v>
      </c>
      <c r="K10374">
        <v>0</v>
      </c>
    </row>
    <row r="10375" spans="1:11">
      <c r="A10375">
        <v>2020</v>
      </c>
      <c r="B10375">
        <v>10374</v>
      </c>
      <c r="C10375">
        <v>185</v>
      </c>
      <c r="D10375">
        <v>112</v>
      </c>
      <c r="E10375">
        <v>16</v>
      </c>
      <c r="F10375">
        <v>24.5873315435528</v>
      </c>
      <c r="G10375">
        <v>0</v>
      </c>
      <c r="H10375">
        <v>3</v>
      </c>
      <c r="I10375">
        <v>0</v>
      </c>
      <c r="J10375">
        <v>0</v>
      </c>
      <c r="K10375">
        <v>0</v>
      </c>
    </row>
    <row r="10376" spans="1:11">
      <c r="A10376">
        <v>2020</v>
      </c>
      <c r="B10376">
        <v>10375</v>
      </c>
      <c r="C10376">
        <v>66</v>
      </c>
      <c r="D10376">
        <v>42</v>
      </c>
      <c r="E10376">
        <v>40</v>
      </c>
      <c r="F10376">
        <v>8.6729015192032506</v>
      </c>
      <c r="G10376">
        <v>0</v>
      </c>
      <c r="H10376">
        <v>3</v>
      </c>
      <c r="I10376">
        <v>0</v>
      </c>
      <c r="J10376">
        <v>0</v>
      </c>
      <c r="K10376">
        <v>0</v>
      </c>
    </row>
    <row r="10377" spans="1:11">
      <c r="A10377">
        <v>2020</v>
      </c>
      <c r="B10377">
        <v>10376</v>
      </c>
      <c r="C10377">
        <v>76</v>
      </c>
      <c r="D10377">
        <v>46</v>
      </c>
      <c r="E10377">
        <v>18</v>
      </c>
      <c r="F10377">
        <v>11.234626300851501</v>
      </c>
      <c r="G10377">
        <v>0</v>
      </c>
      <c r="H10377">
        <v>3</v>
      </c>
      <c r="I10377">
        <v>0</v>
      </c>
      <c r="J10377">
        <v>0</v>
      </c>
      <c r="K10377">
        <v>0</v>
      </c>
    </row>
    <row r="10378" spans="1:11">
      <c r="A10378">
        <v>2020</v>
      </c>
      <c r="B10378">
        <v>10377</v>
      </c>
      <c r="C10378">
        <v>172</v>
      </c>
      <c r="D10378">
        <v>94</v>
      </c>
      <c r="E10378">
        <v>34</v>
      </c>
      <c r="F10378">
        <v>18.056605358192702</v>
      </c>
      <c r="G10378">
        <v>0</v>
      </c>
      <c r="H10378">
        <v>3</v>
      </c>
      <c r="I10378">
        <v>0</v>
      </c>
      <c r="J10378">
        <v>0</v>
      </c>
      <c r="K10378">
        <v>0</v>
      </c>
    </row>
    <row r="10379" spans="1:11">
      <c r="A10379">
        <v>2020</v>
      </c>
      <c r="B10379">
        <v>10378</v>
      </c>
      <c r="C10379">
        <v>110</v>
      </c>
      <c r="D10379">
        <v>64</v>
      </c>
      <c r="E10379">
        <v>2</v>
      </c>
      <c r="F10379">
        <v>17.1727421746936</v>
      </c>
      <c r="G10379">
        <v>0</v>
      </c>
      <c r="H10379">
        <v>3</v>
      </c>
      <c r="I10379">
        <v>0</v>
      </c>
      <c r="J10379">
        <v>0</v>
      </c>
      <c r="K10379">
        <v>0</v>
      </c>
    </row>
    <row r="10380" spans="1:11">
      <c r="A10380">
        <v>2020</v>
      </c>
      <c r="B10380">
        <v>10379</v>
      </c>
      <c r="C10380">
        <v>0</v>
      </c>
      <c r="D10380">
        <v>0</v>
      </c>
      <c r="E10380">
        <v>193</v>
      </c>
      <c r="F10380">
        <v>0</v>
      </c>
      <c r="G10380">
        <v>0</v>
      </c>
      <c r="H10380">
        <v>3</v>
      </c>
      <c r="I10380">
        <v>0</v>
      </c>
      <c r="J10380">
        <v>0</v>
      </c>
      <c r="K10380">
        <v>0</v>
      </c>
    </row>
    <row r="10381" spans="1:11">
      <c r="A10381">
        <v>2020</v>
      </c>
      <c r="B10381">
        <v>10380</v>
      </c>
      <c r="C10381">
        <v>163</v>
      </c>
      <c r="D10381">
        <v>70</v>
      </c>
      <c r="E10381">
        <v>59</v>
      </c>
      <c r="F10381">
        <v>23.2871151750807</v>
      </c>
      <c r="G10381">
        <v>0</v>
      </c>
      <c r="H10381">
        <v>3</v>
      </c>
      <c r="I10381">
        <v>0</v>
      </c>
      <c r="J10381">
        <v>0</v>
      </c>
      <c r="K10381">
        <v>0</v>
      </c>
    </row>
    <row r="10382" spans="1:11">
      <c r="A10382">
        <v>2020</v>
      </c>
      <c r="B10382">
        <v>10381</v>
      </c>
      <c r="C10382">
        <v>204</v>
      </c>
      <c r="D10382">
        <v>128</v>
      </c>
      <c r="E10382">
        <v>93</v>
      </c>
      <c r="F10382">
        <v>53.6912751677852</v>
      </c>
      <c r="G10382">
        <v>0</v>
      </c>
      <c r="H10382">
        <v>3</v>
      </c>
      <c r="I10382">
        <v>0</v>
      </c>
      <c r="J10382">
        <v>0</v>
      </c>
      <c r="K10382">
        <v>0</v>
      </c>
    </row>
    <row r="10383" spans="1:11">
      <c r="A10383">
        <v>2020</v>
      </c>
      <c r="B10383">
        <v>10382</v>
      </c>
      <c r="C10383">
        <v>506</v>
      </c>
      <c r="D10383">
        <v>334</v>
      </c>
      <c r="E10383">
        <v>115</v>
      </c>
      <c r="F10383">
        <v>38.431449989746604</v>
      </c>
      <c r="G10383">
        <v>0</v>
      </c>
      <c r="H10383">
        <v>3</v>
      </c>
      <c r="I10383">
        <v>0</v>
      </c>
      <c r="J10383">
        <v>0</v>
      </c>
      <c r="K10383">
        <v>0</v>
      </c>
    </row>
    <row r="10384" spans="1:11">
      <c r="A10384">
        <v>2020</v>
      </c>
      <c r="B10384">
        <v>10383</v>
      </c>
      <c r="C10384">
        <v>684</v>
      </c>
      <c r="D10384">
        <v>426</v>
      </c>
      <c r="E10384">
        <v>19</v>
      </c>
      <c r="F10384">
        <v>51.1650521748887</v>
      </c>
      <c r="G10384">
        <v>0</v>
      </c>
      <c r="H10384">
        <v>3</v>
      </c>
      <c r="I10384">
        <v>0</v>
      </c>
      <c r="J10384">
        <v>0</v>
      </c>
      <c r="K10384">
        <v>0</v>
      </c>
    </row>
    <row r="10385" spans="1:11">
      <c r="A10385">
        <v>2020</v>
      </c>
      <c r="B10385">
        <v>10384</v>
      </c>
      <c r="C10385">
        <v>372</v>
      </c>
      <c r="D10385">
        <v>226</v>
      </c>
      <c r="E10385">
        <v>4</v>
      </c>
      <c r="F10385">
        <v>62.114912588288298</v>
      </c>
      <c r="G10385">
        <v>0</v>
      </c>
      <c r="H10385">
        <v>3</v>
      </c>
      <c r="I10385">
        <v>0</v>
      </c>
      <c r="J10385">
        <v>0</v>
      </c>
      <c r="K10385">
        <v>0</v>
      </c>
    </row>
    <row r="10386" spans="1:11">
      <c r="A10386">
        <v>2020</v>
      </c>
      <c r="B10386">
        <v>10385</v>
      </c>
      <c r="C10386">
        <v>0</v>
      </c>
      <c r="D10386">
        <v>0</v>
      </c>
      <c r="E10386">
        <v>77</v>
      </c>
      <c r="F10386">
        <v>0</v>
      </c>
      <c r="G10386">
        <v>0</v>
      </c>
      <c r="H10386">
        <v>3</v>
      </c>
      <c r="I10386">
        <v>0</v>
      </c>
      <c r="J10386">
        <v>0</v>
      </c>
      <c r="K10386">
        <v>0</v>
      </c>
    </row>
    <row r="10387" spans="1:11">
      <c r="A10387">
        <v>2020</v>
      </c>
      <c r="B10387">
        <v>10386</v>
      </c>
      <c r="C10387">
        <v>482</v>
      </c>
      <c r="D10387">
        <v>318</v>
      </c>
      <c r="E10387">
        <v>8</v>
      </c>
      <c r="F10387">
        <v>42.855491637844402</v>
      </c>
      <c r="G10387">
        <v>0</v>
      </c>
      <c r="H10387">
        <v>3</v>
      </c>
      <c r="I10387">
        <v>0</v>
      </c>
      <c r="J10387">
        <v>0</v>
      </c>
      <c r="K10387">
        <v>0</v>
      </c>
    </row>
    <row r="10388" spans="1:11">
      <c r="A10388">
        <v>2020</v>
      </c>
      <c r="B10388">
        <v>10387</v>
      </c>
      <c r="C10388">
        <v>99</v>
      </c>
      <c r="D10388">
        <v>56</v>
      </c>
      <c r="E10388">
        <v>73</v>
      </c>
      <c r="F10388">
        <v>14.7041349809886</v>
      </c>
      <c r="G10388">
        <v>0</v>
      </c>
      <c r="H10388">
        <v>3</v>
      </c>
      <c r="I10388">
        <v>0</v>
      </c>
      <c r="J10388">
        <v>0</v>
      </c>
      <c r="K10388">
        <v>0</v>
      </c>
    </row>
    <row r="10389" spans="1:11">
      <c r="A10389">
        <v>2020</v>
      </c>
      <c r="B10389">
        <v>10388</v>
      </c>
      <c r="C10389">
        <v>114</v>
      </c>
      <c r="D10389">
        <v>82</v>
      </c>
      <c r="E10389">
        <v>85</v>
      </c>
      <c r="F10389">
        <v>21.550094517958399</v>
      </c>
      <c r="G10389">
        <v>0</v>
      </c>
      <c r="H10389">
        <v>3</v>
      </c>
      <c r="I10389">
        <v>0</v>
      </c>
      <c r="J10389">
        <v>0</v>
      </c>
      <c r="K10389">
        <v>0</v>
      </c>
    </row>
    <row r="10390" spans="1:11">
      <c r="A10390">
        <v>2020</v>
      </c>
      <c r="B10390">
        <v>10389</v>
      </c>
      <c r="C10390">
        <v>510</v>
      </c>
      <c r="D10390">
        <v>339</v>
      </c>
      <c r="E10390">
        <v>7</v>
      </c>
      <c r="F10390">
        <v>48.112299767928903</v>
      </c>
      <c r="G10390">
        <v>0</v>
      </c>
      <c r="H10390">
        <v>3</v>
      </c>
      <c r="I10390">
        <v>0</v>
      </c>
      <c r="J10390">
        <v>0</v>
      </c>
      <c r="K10390">
        <v>0</v>
      </c>
    </row>
    <row r="10391" spans="1:11">
      <c r="A10391">
        <v>2020</v>
      </c>
      <c r="B10391">
        <v>10390</v>
      </c>
      <c r="C10391">
        <v>62</v>
      </c>
      <c r="D10391">
        <v>39</v>
      </c>
      <c r="E10391">
        <v>0</v>
      </c>
      <c r="F10391">
        <v>19.282204391366498</v>
      </c>
      <c r="G10391">
        <v>0</v>
      </c>
      <c r="H10391">
        <v>3</v>
      </c>
      <c r="I10391">
        <v>0</v>
      </c>
      <c r="J10391">
        <v>0</v>
      </c>
      <c r="K10391">
        <v>0</v>
      </c>
    </row>
    <row r="10392" spans="1:11">
      <c r="A10392">
        <v>2020</v>
      </c>
      <c r="B10392">
        <v>10391</v>
      </c>
      <c r="C10392">
        <v>53</v>
      </c>
      <c r="D10392">
        <v>32</v>
      </c>
      <c r="E10392">
        <v>11</v>
      </c>
      <c r="F10392">
        <v>15.1143557862317</v>
      </c>
      <c r="G10392">
        <v>0</v>
      </c>
      <c r="H10392">
        <v>3</v>
      </c>
      <c r="I10392">
        <v>0</v>
      </c>
      <c r="J10392">
        <v>0</v>
      </c>
      <c r="K10392">
        <v>0</v>
      </c>
    </row>
    <row r="10393" spans="1:11">
      <c r="A10393">
        <v>2020</v>
      </c>
      <c r="B10393">
        <v>10392</v>
      </c>
      <c r="C10393">
        <v>99</v>
      </c>
      <c r="D10393">
        <v>68</v>
      </c>
      <c r="E10393">
        <v>3</v>
      </c>
      <c r="F10393">
        <v>21.126760563380302</v>
      </c>
      <c r="G10393">
        <v>0</v>
      </c>
      <c r="H10393">
        <v>3</v>
      </c>
      <c r="I10393">
        <v>0</v>
      </c>
      <c r="J10393">
        <v>0</v>
      </c>
      <c r="K10393">
        <v>0</v>
      </c>
    </row>
    <row r="10394" spans="1:11">
      <c r="A10394">
        <v>2020</v>
      </c>
      <c r="B10394">
        <v>10393</v>
      </c>
      <c r="C10394">
        <v>63</v>
      </c>
      <c r="D10394">
        <v>43</v>
      </c>
      <c r="E10394">
        <v>43</v>
      </c>
      <c r="F10394">
        <v>16.596417281348799</v>
      </c>
      <c r="G10394">
        <v>0</v>
      </c>
      <c r="H10394">
        <v>3</v>
      </c>
      <c r="I10394">
        <v>0</v>
      </c>
      <c r="J10394">
        <v>0</v>
      </c>
      <c r="K10394">
        <v>0</v>
      </c>
    </row>
    <row r="10395" spans="1:11">
      <c r="A10395">
        <v>2020</v>
      </c>
      <c r="B10395">
        <v>10394</v>
      </c>
      <c r="C10395">
        <v>65</v>
      </c>
      <c r="D10395">
        <v>39</v>
      </c>
      <c r="E10395">
        <v>0</v>
      </c>
      <c r="F10395">
        <v>12.8988728369582</v>
      </c>
      <c r="G10395">
        <v>0</v>
      </c>
      <c r="H10395">
        <v>3</v>
      </c>
      <c r="I10395">
        <v>0</v>
      </c>
      <c r="J10395">
        <v>0</v>
      </c>
      <c r="K10395">
        <v>0</v>
      </c>
    </row>
    <row r="10396" spans="1:11">
      <c r="A10396">
        <v>2020</v>
      </c>
      <c r="B10396">
        <v>10395</v>
      </c>
      <c r="C10396">
        <v>42</v>
      </c>
      <c r="D10396">
        <v>31</v>
      </c>
      <c r="E10396">
        <v>0</v>
      </c>
      <c r="F10396">
        <v>10.245401766112099</v>
      </c>
      <c r="G10396">
        <v>0</v>
      </c>
      <c r="H10396">
        <v>3</v>
      </c>
      <c r="I10396">
        <v>0</v>
      </c>
      <c r="J10396">
        <v>0</v>
      </c>
      <c r="K10396">
        <v>0</v>
      </c>
    </row>
    <row r="10397" spans="1:11">
      <c r="A10397">
        <v>2020</v>
      </c>
      <c r="B10397">
        <v>10396</v>
      </c>
      <c r="C10397">
        <v>0</v>
      </c>
      <c r="D10397">
        <v>0</v>
      </c>
      <c r="E10397">
        <v>173</v>
      </c>
      <c r="F10397">
        <v>0</v>
      </c>
      <c r="G10397">
        <v>0</v>
      </c>
      <c r="H10397">
        <v>3</v>
      </c>
      <c r="I10397">
        <v>0</v>
      </c>
      <c r="J10397">
        <v>0</v>
      </c>
      <c r="K10397">
        <v>0</v>
      </c>
    </row>
    <row r="10398" spans="1:11">
      <c r="A10398">
        <v>2020</v>
      </c>
      <c r="B10398">
        <v>10397</v>
      </c>
      <c r="C10398">
        <v>76</v>
      </c>
      <c r="D10398">
        <v>48</v>
      </c>
      <c r="E10398">
        <v>0</v>
      </c>
      <c r="F10398">
        <v>8.2378572899617399</v>
      </c>
      <c r="G10398">
        <v>0</v>
      </c>
      <c r="H10398">
        <v>3</v>
      </c>
      <c r="I10398">
        <v>0</v>
      </c>
      <c r="J10398">
        <v>0</v>
      </c>
      <c r="K10398">
        <v>0</v>
      </c>
    </row>
    <row r="10399" spans="1:11">
      <c r="A10399">
        <v>2020</v>
      </c>
      <c r="B10399">
        <v>10398</v>
      </c>
      <c r="C10399">
        <v>38</v>
      </c>
      <c r="D10399">
        <v>19</v>
      </c>
      <c r="E10399">
        <v>0</v>
      </c>
      <c r="F10399">
        <v>12.5453945196434</v>
      </c>
      <c r="G10399">
        <v>0</v>
      </c>
      <c r="H10399">
        <v>3</v>
      </c>
      <c r="I10399">
        <v>0</v>
      </c>
      <c r="J10399">
        <v>0</v>
      </c>
      <c r="K10399">
        <v>0</v>
      </c>
    </row>
    <row r="10400" spans="1:11">
      <c r="A10400">
        <v>2020</v>
      </c>
      <c r="B10400">
        <v>10399</v>
      </c>
      <c r="C10400">
        <v>52</v>
      </c>
      <c r="D10400">
        <v>38</v>
      </c>
      <c r="E10400">
        <v>0</v>
      </c>
      <c r="F10400">
        <v>9.9544392970634394</v>
      </c>
      <c r="G10400">
        <v>0</v>
      </c>
      <c r="H10400">
        <v>3</v>
      </c>
      <c r="I10400">
        <v>0</v>
      </c>
      <c r="J10400">
        <v>0</v>
      </c>
      <c r="K10400">
        <v>0</v>
      </c>
    </row>
    <row r="10401" spans="1:11">
      <c r="A10401">
        <v>2020</v>
      </c>
      <c r="B10401">
        <v>10400</v>
      </c>
      <c r="C10401">
        <v>33</v>
      </c>
      <c r="D10401">
        <v>22</v>
      </c>
      <c r="E10401">
        <v>39</v>
      </c>
      <c r="F10401">
        <v>5.2571210093672303</v>
      </c>
      <c r="G10401">
        <v>0</v>
      </c>
      <c r="H10401">
        <v>3</v>
      </c>
      <c r="I10401">
        <v>0</v>
      </c>
      <c r="J10401">
        <v>0</v>
      </c>
      <c r="K10401">
        <v>0</v>
      </c>
    </row>
    <row r="10402" spans="1:11">
      <c r="A10402">
        <v>2020</v>
      </c>
      <c r="B10402">
        <v>10401</v>
      </c>
      <c r="C10402">
        <v>60</v>
      </c>
      <c r="D10402">
        <v>41</v>
      </c>
      <c r="E10402">
        <v>0</v>
      </c>
      <c r="F10402">
        <v>16.869570107121799</v>
      </c>
      <c r="G10402">
        <v>0</v>
      </c>
      <c r="H10402">
        <v>3</v>
      </c>
      <c r="I10402">
        <v>0</v>
      </c>
      <c r="J10402">
        <v>0</v>
      </c>
      <c r="K10402">
        <v>0</v>
      </c>
    </row>
    <row r="10403" spans="1:11">
      <c r="A10403">
        <v>2020</v>
      </c>
      <c r="B10403">
        <v>10402</v>
      </c>
      <c r="C10403">
        <v>103</v>
      </c>
      <c r="D10403">
        <v>63</v>
      </c>
      <c r="E10403">
        <v>1</v>
      </c>
      <c r="F10403">
        <v>10.527499258986699</v>
      </c>
      <c r="G10403">
        <v>0</v>
      </c>
      <c r="H10403">
        <v>3</v>
      </c>
      <c r="I10403">
        <v>0</v>
      </c>
      <c r="J10403">
        <v>0</v>
      </c>
      <c r="K10403">
        <v>0</v>
      </c>
    </row>
    <row r="10404" spans="1:11">
      <c r="A10404">
        <v>2020</v>
      </c>
      <c r="B10404">
        <v>10403</v>
      </c>
      <c r="C10404">
        <v>81</v>
      </c>
      <c r="D10404">
        <v>52</v>
      </c>
      <c r="E10404">
        <v>0</v>
      </c>
      <c r="F10404">
        <v>17.634764434381299</v>
      </c>
      <c r="G10404">
        <v>0</v>
      </c>
      <c r="H10404">
        <v>3</v>
      </c>
      <c r="I10404">
        <v>0</v>
      </c>
      <c r="J10404">
        <v>0</v>
      </c>
      <c r="K10404">
        <v>0</v>
      </c>
    </row>
    <row r="10405" spans="1:11">
      <c r="A10405">
        <v>2020</v>
      </c>
      <c r="B10405">
        <v>10404</v>
      </c>
      <c r="C10405">
        <v>172</v>
      </c>
      <c r="D10405">
        <v>112</v>
      </c>
      <c r="E10405">
        <v>1</v>
      </c>
      <c r="F10405">
        <v>8.7413031656731093</v>
      </c>
      <c r="G10405">
        <v>0</v>
      </c>
      <c r="H10405">
        <v>3</v>
      </c>
      <c r="I10405">
        <v>0</v>
      </c>
      <c r="J10405">
        <v>0</v>
      </c>
      <c r="K10405">
        <v>0</v>
      </c>
    </row>
    <row r="10406" spans="1:11">
      <c r="A10406">
        <v>2020</v>
      </c>
      <c r="B10406">
        <v>10405</v>
      </c>
      <c r="C10406">
        <v>137</v>
      </c>
      <c r="D10406">
        <v>83</v>
      </c>
      <c r="E10406">
        <v>1</v>
      </c>
      <c r="F10406">
        <v>10.5590109983275</v>
      </c>
      <c r="G10406">
        <v>0</v>
      </c>
      <c r="H10406">
        <v>3</v>
      </c>
      <c r="I10406">
        <v>0</v>
      </c>
      <c r="J10406">
        <v>0</v>
      </c>
      <c r="K10406">
        <v>0</v>
      </c>
    </row>
    <row r="10407" spans="1:11">
      <c r="A10407">
        <v>2020</v>
      </c>
      <c r="B10407">
        <v>10406</v>
      </c>
      <c r="C10407">
        <v>393</v>
      </c>
      <c r="D10407">
        <v>248</v>
      </c>
      <c r="E10407">
        <v>54</v>
      </c>
      <c r="F10407">
        <v>35.043291394330701</v>
      </c>
      <c r="G10407">
        <v>0</v>
      </c>
      <c r="H10407">
        <v>3</v>
      </c>
      <c r="I10407">
        <v>0</v>
      </c>
      <c r="J10407">
        <v>0</v>
      </c>
      <c r="K10407">
        <v>0</v>
      </c>
    </row>
    <row r="10408" spans="1:11">
      <c r="A10408">
        <v>2020</v>
      </c>
      <c r="B10408">
        <v>10407</v>
      </c>
      <c r="C10408">
        <v>670</v>
      </c>
      <c r="D10408">
        <v>410</v>
      </c>
      <c r="E10408">
        <v>56</v>
      </c>
      <c r="F10408">
        <v>75.510825096642606</v>
      </c>
      <c r="G10408">
        <v>0</v>
      </c>
      <c r="H10408">
        <v>3</v>
      </c>
      <c r="I10408">
        <v>0</v>
      </c>
      <c r="J10408">
        <v>0</v>
      </c>
      <c r="K10408">
        <v>0</v>
      </c>
    </row>
    <row r="10409" spans="1:11">
      <c r="A10409">
        <v>2020</v>
      </c>
      <c r="B10409">
        <v>10408</v>
      </c>
      <c r="C10409">
        <v>155</v>
      </c>
      <c r="D10409">
        <v>104</v>
      </c>
      <c r="E10409">
        <v>1</v>
      </c>
      <c r="F10409">
        <v>12.9714711322002</v>
      </c>
      <c r="G10409">
        <v>0</v>
      </c>
      <c r="H10409">
        <v>3</v>
      </c>
      <c r="I10409">
        <v>0</v>
      </c>
      <c r="J10409">
        <v>0</v>
      </c>
      <c r="K10409">
        <v>0</v>
      </c>
    </row>
    <row r="10410" spans="1:11">
      <c r="A10410">
        <v>2020</v>
      </c>
      <c r="B10410">
        <v>10409</v>
      </c>
      <c r="C10410">
        <v>153</v>
      </c>
      <c r="D10410">
        <v>96</v>
      </c>
      <c r="E10410">
        <v>9</v>
      </c>
      <c r="F10410">
        <v>11.5711854792967</v>
      </c>
      <c r="G10410">
        <v>0</v>
      </c>
      <c r="H10410">
        <v>3</v>
      </c>
      <c r="I10410">
        <v>0</v>
      </c>
      <c r="J10410">
        <v>0</v>
      </c>
      <c r="K10410">
        <v>0</v>
      </c>
    </row>
    <row r="10411" spans="1:11">
      <c r="A10411">
        <v>2020</v>
      </c>
      <c r="B10411">
        <v>10410</v>
      </c>
      <c r="C10411">
        <v>28</v>
      </c>
      <c r="D10411">
        <v>17</v>
      </c>
      <c r="E10411">
        <v>3</v>
      </c>
      <c r="F10411">
        <v>17.302107149477798</v>
      </c>
      <c r="G10411">
        <v>0</v>
      </c>
      <c r="H10411">
        <v>3</v>
      </c>
      <c r="I10411">
        <v>0</v>
      </c>
      <c r="J10411">
        <v>0</v>
      </c>
      <c r="K10411">
        <v>0</v>
      </c>
    </row>
    <row r="10412" spans="1:11">
      <c r="A10412">
        <v>2020</v>
      </c>
      <c r="B10412">
        <v>10411</v>
      </c>
      <c r="C10412">
        <v>109</v>
      </c>
      <c r="D10412">
        <v>64</v>
      </c>
      <c r="E10412">
        <v>0</v>
      </c>
      <c r="F10412">
        <v>11.3662433001731</v>
      </c>
      <c r="G10412">
        <v>0</v>
      </c>
      <c r="H10412">
        <v>3</v>
      </c>
      <c r="I10412">
        <v>0</v>
      </c>
      <c r="J10412">
        <v>0</v>
      </c>
      <c r="K10412">
        <v>0</v>
      </c>
    </row>
    <row r="10413" spans="1:11">
      <c r="A10413">
        <v>2020</v>
      </c>
      <c r="B10413">
        <v>10412</v>
      </c>
      <c r="C10413">
        <v>48</v>
      </c>
      <c r="D10413">
        <v>28</v>
      </c>
      <c r="E10413">
        <v>7</v>
      </c>
      <c r="F10413">
        <v>11.162531103927799</v>
      </c>
      <c r="G10413">
        <v>0</v>
      </c>
      <c r="H10413">
        <v>3</v>
      </c>
      <c r="I10413">
        <v>0</v>
      </c>
      <c r="J10413">
        <v>0</v>
      </c>
      <c r="K10413">
        <v>0</v>
      </c>
    </row>
    <row r="10414" spans="1:11">
      <c r="A10414">
        <v>2020</v>
      </c>
      <c r="B10414">
        <v>10413</v>
      </c>
      <c r="C10414">
        <v>69</v>
      </c>
      <c r="D10414">
        <v>35</v>
      </c>
      <c r="E10414">
        <v>0</v>
      </c>
      <c r="F10414">
        <v>12.177258528493001</v>
      </c>
      <c r="G10414">
        <v>0</v>
      </c>
      <c r="H10414">
        <v>3</v>
      </c>
      <c r="I10414">
        <v>0</v>
      </c>
      <c r="J10414">
        <v>0</v>
      </c>
      <c r="K10414">
        <v>0</v>
      </c>
    </row>
    <row r="10415" spans="1:11">
      <c r="A10415">
        <v>2020</v>
      </c>
      <c r="B10415">
        <v>10414</v>
      </c>
      <c r="C10415">
        <v>61</v>
      </c>
      <c r="D10415">
        <v>41</v>
      </c>
      <c r="E10415">
        <v>41</v>
      </c>
      <c r="F10415">
        <v>6.07739210138286</v>
      </c>
      <c r="G10415">
        <v>0</v>
      </c>
      <c r="H10415">
        <v>3</v>
      </c>
      <c r="I10415">
        <v>0</v>
      </c>
      <c r="J10415">
        <v>0</v>
      </c>
      <c r="K10415">
        <v>0</v>
      </c>
    </row>
    <row r="10416" spans="1:11">
      <c r="A10416">
        <v>2020</v>
      </c>
      <c r="B10416">
        <v>10415</v>
      </c>
      <c r="C10416">
        <v>0</v>
      </c>
      <c r="D10416">
        <v>0</v>
      </c>
      <c r="E10416">
        <v>0</v>
      </c>
      <c r="F10416">
        <v>0</v>
      </c>
      <c r="G10416">
        <v>0</v>
      </c>
      <c r="H10416">
        <v>3</v>
      </c>
      <c r="I10416">
        <v>0</v>
      </c>
      <c r="J10416">
        <v>0</v>
      </c>
      <c r="K10416">
        <v>0</v>
      </c>
    </row>
    <row r="10417" spans="1:11">
      <c r="A10417">
        <v>2020</v>
      </c>
      <c r="B10417">
        <v>10416</v>
      </c>
      <c r="C10417">
        <v>319</v>
      </c>
      <c r="D10417">
        <v>202</v>
      </c>
      <c r="E10417">
        <v>6</v>
      </c>
      <c r="F10417">
        <v>14.796467401387799</v>
      </c>
      <c r="G10417">
        <v>0</v>
      </c>
      <c r="H10417">
        <v>3</v>
      </c>
      <c r="I10417">
        <v>0</v>
      </c>
      <c r="J10417">
        <v>0</v>
      </c>
      <c r="K10417">
        <v>0</v>
      </c>
    </row>
    <row r="10418" spans="1:11">
      <c r="A10418">
        <v>2020</v>
      </c>
      <c r="B10418">
        <v>10417</v>
      </c>
      <c r="C10418">
        <v>233</v>
      </c>
      <c r="D10418">
        <v>148</v>
      </c>
      <c r="E10418">
        <v>7</v>
      </c>
      <c r="F10418">
        <v>14.053584568802201</v>
      </c>
      <c r="G10418">
        <v>0</v>
      </c>
      <c r="H10418">
        <v>3</v>
      </c>
      <c r="I10418">
        <v>0</v>
      </c>
      <c r="J10418">
        <v>0</v>
      </c>
      <c r="K10418">
        <v>0</v>
      </c>
    </row>
    <row r="10419" spans="1:11">
      <c r="A10419">
        <v>2020</v>
      </c>
      <c r="B10419">
        <v>10418</v>
      </c>
      <c r="C10419">
        <v>1015</v>
      </c>
      <c r="D10419">
        <v>656</v>
      </c>
      <c r="E10419">
        <v>23</v>
      </c>
      <c r="F10419">
        <v>44.615776841994197</v>
      </c>
      <c r="G10419">
        <v>0</v>
      </c>
      <c r="H10419">
        <v>3</v>
      </c>
      <c r="I10419">
        <v>0</v>
      </c>
      <c r="J10419">
        <v>0</v>
      </c>
      <c r="K10419">
        <v>0</v>
      </c>
    </row>
    <row r="10420" spans="1:11">
      <c r="A10420">
        <v>2020</v>
      </c>
      <c r="B10420">
        <v>10419</v>
      </c>
      <c r="C10420">
        <v>987</v>
      </c>
      <c r="D10420">
        <v>587</v>
      </c>
      <c r="E10420">
        <v>25</v>
      </c>
      <c r="F10420">
        <v>52.823685562596303</v>
      </c>
      <c r="G10420">
        <v>0</v>
      </c>
      <c r="H10420">
        <v>3</v>
      </c>
      <c r="I10420">
        <v>0</v>
      </c>
      <c r="J10420">
        <v>0</v>
      </c>
      <c r="K10420">
        <v>0</v>
      </c>
    </row>
    <row r="10421" spans="1:11">
      <c r="A10421">
        <v>2020</v>
      </c>
      <c r="B10421">
        <v>10420</v>
      </c>
      <c r="C10421">
        <v>337</v>
      </c>
      <c r="D10421">
        <v>221</v>
      </c>
      <c r="E10421">
        <v>84</v>
      </c>
      <c r="F10421">
        <v>14.366710279894299</v>
      </c>
      <c r="G10421">
        <v>0</v>
      </c>
      <c r="H10421">
        <v>3</v>
      </c>
      <c r="I10421">
        <v>0</v>
      </c>
      <c r="J10421">
        <v>0</v>
      </c>
      <c r="K10421">
        <v>0</v>
      </c>
    </row>
    <row r="10422" spans="1:11">
      <c r="A10422">
        <v>2020</v>
      </c>
      <c r="B10422">
        <v>10421</v>
      </c>
      <c r="C10422">
        <v>0</v>
      </c>
      <c r="D10422">
        <v>0</v>
      </c>
      <c r="E10422">
        <v>114</v>
      </c>
      <c r="F10422">
        <v>0</v>
      </c>
      <c r="G10422">
        <v>0</v>
      </c>
      <c r="H10422">
        <v>3</v>
      </c>
      <c r="I10422">
        <v>0</v>
      </c>
      <c r="J10422">
        <v>0</v>
      </c>
      <c r="K10422">
        <v>0</v>
      </c>
    </row>
    <row r="10423" spans="1:11">
      <c r="A10423">
        <v>2020</v>
      </c>
      <c r="B10423">
        <v>10422</v>
      </c>
      <c r="C10423">
        <v>46</v>
      </c>
      <c r="D10423">
        <v>29</v>
      </c>
      <c r="E10423">
        <v>273</v>
      </c>
      <c r="F10423">
        <v>3.4905073376534701</v>
      </c>
      <c r="G10423">
        <v>0</v>
      </c>
      <c r="H10423">
        <v>3</v>
      </c>
      <c r="I10423">
        <v>0</v>
      </c>
      <c r="J10423">
        <v>0</v>
      </c>
      <c r="K10423">
        <v>0</v>
      </c>
    </row>
    <row r="10424" spans="1:11">
      <c r="A10424">
        <v>2020</v>
      </c>
      <c r="B10424">
        <v>10423</v>
      </c>
      <c r="C10424">
        <v>3</v>
      </c>
      <c r="D10424">
        <v>3</v>
      </c>
      <c r="E10424">
        <v>181</v>
      </c>
      <c r="F10424">
        <v>0.69589422407793999</v>
      </c>
      <c r="G10424">
        <v>0</v>
      </c>
      <c r="H10424">
        <v>3</v>
      </c>
      <c r="I10424">
        <v>0</v>
      </c>
      <c r="J10424">
        <v>0</v>
      </c>
      <c r="K10424">
        <v>0</v>
      </c>
    </row>
    <row r="10425" spans="1:11">
      <c r="A10425">
        <v>2020</v>
      </c>
      <c r="B10425">
        <v>10424</v>
      </c>
      <c r="C10425">
        <v>6</v>
      </c>
      <c r="D10425">
        <v>1</v>
      </c>
      <c r="E10425">
        <v>48</v>
      </c>
      <c r="F10425">
        <v>1.7189514396218299</v>
      </c>
      <c r="G10425">
        <v>0</v>
      </c>
      <c r="H10425">
        <v>3</v>
      </c>
      <c r="I10425">
        <v>0</v>
      </c>
      <c r="J10425">
        <v>0</v>
      </c>
      <c r="K10425">
        <v>0</v>
      </c>
    </row>
    <row r="10426" spans="1:11">
      <c r="A10426">
        <v>2020</v>
      </c>
      <c r="B10426">
        <v>10425</v>
      </c>
      <c r="C10426">
        <v>0</v>
      </c>
      <c r="D10426">
        <v>0</v>
      </c>
      <c r="E10426">
        <v>45</v>
      </c>
      <c r="F10426">
        <v>0</v>
      </c>
      <c r="G10426">
        <v>0</v>
      </c>
      <c r="H10426">
        <v>3</v>
      </c>
      <c r="I10426">
        <v>0</v>
      </c>
      <c r="J10426">
        <v>0</v>
      </c>
      <c r="K10426">
        <v>0</v>
      </c>
    </row>
    <row r="10427" spans="1:11">
      <c r="A10427">
        <v>2020</v>
      </c>
      <c r="B10427">
        <v>10426</v>
      </c>
      <c r="C10427">
        <v>0</v>
      </c>
      <c r="D10427">
        <v>0</v>
      </c>
      <c r="E10427">
        <v>47</v>
      </c>
      <c r="F10427">
        <v>0</v>
      </c>
      <c r="G10427">
        <v>0</v>
      </c>
      <c r="H10427">
        <v>3</v>
      </c>
      <c r="I10427">
        <v>0</v>
      </c>
      <c r="J10427">
        <v>0</v>
      </c>
      <c r="K10427">
        <v>0</v>
      </c>
    </row>
    <row r="10428" spans="1:11">
      <c r="A10428">
        <v>2020</v>
      </c>
      <c r="B10428">
        <v>10427</v>
      </c>
      <c r="C10428">
        <v>153</v>
      </c>
      <c r="D10428">
        <v>87</v>
      </c>
      <c r="E10428">
        <v>12</v>
      </c>
      <c r="F10428">
        <v>15.6553770592449</v>
      </c>
      <c r="G10428">
        <v>0</v>
      </c>
      <c r="H10428">
        <v>3</v>
      </c>
      <c r="I10428">
        <v>0</v>
      </c>
      <c r="J10428">
        <v>0</v>
      </c>
      <c r="K10428">
        <v>0</v>
      </c>
    </row>
    <row r="10429" spans="1:11">
      <c r="A10429">
        <v>2020</v>
      </c>
      <c r="B10429">
        <v>10428</v>
      </c>
      <c r="C10429">
        <v>214</v>
      </c>
      <c r="D10429">
        <v>132</v>
      </c>
      <c r="E10429">
        <v>9</v>
      </c>
      <c r="F10429">
        <v>25.172620658016999</v>
      </c>
      <c r="G10429">
        <v>0</v>
      </c>
      <c r="H10429">
        <v>3</v>
      </c>
      <c r="I10429">
        <v>0</v>
      </c>
      <c r="J10429">
        <v>0</v>
      </c>
      <c r="K10429">
        <v>0</v>
      </c>
    </row>
    <row r="10430" spans="1:11">
      <c r="A10430">
        <v>2020</v>
      </c>
      <c r="B10430">
        <v>10429</v>
      </c>
      <c r="C10430">
        <v>168</v>
      </c>
      <c r="D10430">
        <v>108</v>
      </c>
      <c r="E10430">
        <v>2</v>
      </c>
      <c r="F10430">
        <v>17.993002721164</v>
      </c>
      <c r="G10430">
        <v>0</v>
      </c>
      <c r="H10430">
        <v>3</v>
      </c>
      <c r="I10430">
        <v>0</v>
      </c>
      <c r="J10430">
        <v>0</v>
      </c>
      <c r="K10430">
        <v>0</v>
      </c>
    </row>
    <row r="10431" spans="1:11">
      <c r="A10431">
        <v>2020</v>
      </c>
      <c r="B10431">
        <v>10430</v>
      </c>
      <c r="C10431">
        <v>0</v>
      </c>
      <c r="D10431">
        <v>0</v>
      </c>
      <c r="E10431">
        <v>358</v>
      </c>
      <c r="F10431">
        <v>0</v>
      </c>
      <c r="G10431">
        <v>0</v>
      </c>
      <c r="H10431">
        <v>3</v>
      </c>
      <c r="I10431">
        <v>0</v>
      </c>
      <c r="J10431">
        <v>0</v>
      </c>
      <c r="K10431">
        <v>0</v>
      </c>
    </row>
    <row r="10432" spans="1:11">
      <c r="A10432">
        <v>2020</v>
      </c>
      <c r="B10432">
        <v>10431</v>
      </c>
      <c r="C10432">
        <v>0</v>
      </c>
      <c r="D10432">
        <v>0</v>
      </c>
      <c r="E10432">
        <v>329</v>
      </c>
      <c r="F10432">
        <v>0</v>
      </c>
      <c r="G10432">
        <v>0</v>
      </c>
      <c r="H10432">
        <v>3</v>
      </c>
      <c r="I10432">
        <v>0</v>
      </c>
      <c r="J10432">
        <v>0</v>
      </c>
      <c r="K10432">
        <v>0</v>
      </c>
    </row>
    <row r="10433" spans="1:11">
      <c r="A10433">
        <v>2020</v>
      </c>
      <c r="B10433">
        <v>10432</v>
      </c>
      <c r="C10433">
        <v>0</v>
      </c>
      <c r="D10433">
        <v>0</v>
      </c>
      <c r="E10433">
        <v>298</v>
      </c>
      <c r="F10433">
        <v>0</v>
      </c>
      <c r="G10433">
        <v>0</v>
      </c>
      <c r="H10433">
        <v>3</v>
      </c>
      <c r="I10433">
        <v>0</v>
      </c>
      <c r="J10433">
        <v>0</v>
      </c>
      <c r="K10433">
        <v>0</v>
      </c>
    </row>
    <row r="10434" spans="1:11">
      <c r="A10434">
        <v>2020</v>
      </c>
      <c r="B10434">
        <v>10433</v>
      </c>
      <c r="C10434">
        <v>222</v>
      </c>
      <c r="D10434">
        <v>131</v>
      </c>
      <c r="E10434">
        <v>9</v>
      </c>
      <c r="F10434">
        <v>24.488715335230701</v>
      </c>
      <c r="G10434">
        <v>0</v>
      </c>
      <c r="H10434">
        <v>3</v>
      </c>
      <c r="I10434">
        <v>0</v>
      </c>
      <c r="J10434">
        <v>0</v>
      </c>
      <c r="K10434">
        <v>0</v>
      </c>
    </row>
    <row r="10435" spans="1:11">
      <c r="A10435">
        <v>2020</v>
      </c>
      <c r="B10435">
        <v>10434</v>
      </c>
      <c r="C10435">
        <v>71</v>
      </c>
      <c r="D10435">
        <v>46</v>
      </c>
      <c r="E10435">
        <v>14</v>
      </c>
      <c r="F10435">
        <v>19.864585081976401</v>
      </c>
      <c r="G10435">
        <v>0</v>
      </c>
      <c r="H10435">
        <v>3</v>
      </c>
      <c r="I10435">
        <v>0</v>
      </c>
      <c r="J10435">
        <v>0</v>
      </c>
      <c r="K10435">
        <v>0</v>
      </c>
    </row>
    <row r="10436" spans="1:11">
      <c r="A10436">
        <v>2020</v>
      </c>
      <c r="B10436">
        <v>10435</v>
      </c>
      <c r="C10436">
        <v>18</v>
      </c>
      <c r="D10436">
        <v>12</v>
      </c>
      <c r="E10436">
        <v>4</v>
      </c>
      <c r="F10436">
        <v>13.319520497262101</v>
      </c>
      <c r="G10436">
        <v>0</v>
      </c>
      <c r="H10436">
        <v>3</v>
      </c>
      <c r="I10436">
        <v>0</v>
      </c>
      <c r="J10436">
        <v>0</v>
      </c>
      <c r="K10436">
        <v>0</v>
      </c>
    </row>
    <row r="10437" spans="1:11">
      <c r="A10437">
        <v>2020</v>
      </c>
      <c r="B10437">
        <v>10436</v>
      </c>
      <c r="C10437">
        <v>0</v>
      </c>
      <c r="D10437">
        <v>0</v>
      </c>
      <c r="E10437">
        <v>66</v>
      </c>
      <c r="F10437">
        <v>0</v>
      </c>
      <c r="G10437">
        <v>0</v>
      </c>
      <c r="H10437">
        <v>3</v>
      </c>
      <c r="I10437">
        <v>0</v>
      </c>
      <c r="J10437">
        <v>0</v>
      </c>
      <c r="K10437">
        <v>0</v>
      </c>
    </row>
    <row r="10438" spans="1:11">
      <c r="A10438">
        <v>2020</v>
      </c>
      <c r="B10438">
        <v>10437</v>
      </c>
      <c r="C10438">
        <v>0</v>
      </c>
      <c r="D10438">
        <v>0</v>
      </c>
      <c r="E10438">
        <v>10</v>
      </c>
      <c r="F10438">
        <v>0</v>
      </c>
      <c r="G10438">
        <v>0</v>
      </c>
      <c r="H10438">
        <v>3</v>
      </c>
      <c r="I10438">
        <v>0</v>
      </c>
      <c r="J10438">
        <v>0</v>
      </c>
      <c r="K10438">
        <v>0</v>
      </c>
    </row>
    <row r="10439" spans="1:11">
      <c r="A10439">
        <v>2020</v>
      </c>
      <c r="B10439">
        <v>10438</v>
      </c>
      <c r="C10439">
        <v>0</v>
      </c>
      <c r="D10439">
        <v>0</v>
      </c>
      <c r="E10439">
        <v>408</v>
      </c>
      <c r="F10439">
        <v>0</v>
      </c>
      <c r="G10439">
        <v>0</v>
      </c>
      <c r="H10439">
        <v>3</v>
      </c>
      <c r="I10439">
        <v>0</v>
      </c>
      <c r="J10439">
        <v>0</v>
      </c>
      <c r="K10439">
        <v>0</v>
      </c>
    </row>
    <row r="10440" spans="1:11">
      <c r="A10440">
        <v>2020</v>
      </c>
      <c r="B10440">
        <v>10439</v>
      </c>
      <c r="C10440">
        <v>0</v>
      </c>
      <c r="D10440">
        <v>0</v>
      </c>
      <c r="E10440">
        <v>77</v>
      </c>
      <c r="F10440">
        <v>0</v>
      </c>
      <c r="G10440">
        <v>0</v>
      </c>
      <c r="H10440">
        <v>3</v>
      </c>
      <c r="I10440">
        <v>0</v>
      </c>
      <c r="J10440">
        <v>0</v>
      </c>
      <c r="K10440">
        <v>0</v>
      </c>
    </row>
    <row r="10441" spans="1:11">
      <c r="A10441">
        <v>2020</v>
      </c>
      <c r="B10441">
        <v>10440</v>
      </c>
      <c r="C10441">
        <v>15</v>
      </c>
      <c r="D10441">
        <v>6</v>
      </c>
      <c r="E10441">
        <v>2</v>
      </c>
      <c r="F10441">
        <v>1.6351981860201501</v>
      </c>
      <c r="G10441">
        <v>0</v>
      </c>
      <c r="H10441">
        <v>3</v>
      </c>
      <c r="I10441">
        <v>0</v>
      </c>
      <c r="J10441">
        <v>0</v>
      </c>
      <c r="K10441">
        <v>0</v>
      </c>
    </row>
    <row r="10442" spans="1:11">
      <c r="A10442">
        <v>2020</v>
      </c>
      <c r="B10442">
        <v>10441</v>
      </c>
      <c r="C10442">
        <v>209</v>
      </c>
      <c r="D10442">
        <v>131</v>
      </c>
      <c r="E10442">
        <v>4</v>
      </c>
      <c r="F10442">
        <v>8.5440385912556494</v>
      </c>
      <c r="G10442">
        <v>0</v>
      </c>
      <c r="H10442">
        <v>3</v>
      </c>
      <c r="I10442">
        <v>0</v>
      </c>
      <c r="J10442">
        <v>0</v>
      </c>
      <c r="K10442">
        <v>0</v>
      </c>
    </row>
    <row r="10443" spans="1:11">
      <c r="A10443">
        <v>2020</v>
      </c>
      <c r="B10443">
        <v>10442</v>
      </c>
      <c r="C10443">
        <v>200</v>
      </c>
      <c r="D10443">
        <v>137</v>
      </c>
      <c r="E10443">
        <v>57</v>
      </c>
      <c r="F10443">
        <v>4.9459653287830498</v>
      </c>
      <c r="G10443">
        <v>0</v>
      </c>
      <c r="H10443">
        <v>3</v>
      </c>
      <c r="I10443">
        <v>0</v>
      </c>
      <c r="J10443">
        <v>0</v>
      </c>
      <c r="K10443">
        <v>0</v>
      </c>
    </row>
    <row r="10444" spans="1:11">
      <c r="A10444">
        <v>2020</v>
      </c>
      <c r="B10444">
        <v>10443</v>
      </c>
      <c r="C10444">
        <v>0</v>
      </c>
      <c r="D10444">
        <v>0</v>
      </c>
      <c r="E10444">
        <v>127</v>
      </c>
      <c r="F10444">
        <v>0</v>
      </c>
      <c r="G10444">
        <v>0</v>
      </c>
      <c r="H10444">
        <v>3</v>
      </c>
      <c r="I10444">
        <v>0</v>
      </c>
      <c r="J10444">
        <v>0</v>
      </c>
      <c r="K10444">
        <v>0</v>
      </c>
    </row>
    <row r="10445" spans="1:11">
      <c r="A10445">
        <v>2020</v>
      </c>
      <c r="B10445">
        <v>10444</v>
      </c>
      <c r="C10445">
        <v>228</v>
      </c>
      <c r="D10445">
        <v>142</v>
      </c>
      <c r="E10445">
        <v>6</v>
      </c>
      <c r="F10445">
        <v>32.754385208809197</v>
      </c>
      <c r="G10445">
        <v>0</v>
      </c>
      <c r="H10445">
        <v>3</v>
      </c>
      <c r="I10445">
        <v>0</v>
      </c>
      <c r="J10445">
        <v>0</v>
      </c>
      <c r="K10445">
        <v>0</v>
      </c>
    </row>
    <row r="10446" spans="1:11">
      <c r="A10446">
        <v>2020</v>
      </c>
      <c r="B10446">
        <v>10445</v>
      </c>
      <c r="C10446">
        <v>0</v>
      </c>
      <c r="D10446">
        <v>0</v>
      </c>
      <c r="E10446">
        <v>0</v>
      </c>
      <c r="F10446">
        <v>0</v>
      </c>
      <c r="G10446">
        <v>0</v>
      </c>
      <c r="H10446">
        <v>3</v>
      </c>
      <c r="I10446">
        <v>0</v>
      </c>
      <c r="J10446">
        <v>0</v>
      </c>
      <c r="K10446">
        <v>0</v>
      </c>
    </row>
    <row r="10447" spans="1:11">
      <c r="A10447">
        <v>2020</v>
      </c>
      <c r="B10447">
        <v>10446</v>
      </c>
      <c r="C10447">
        <v>0</v>
      </c>
      <c r="D10447">
        <v>0</v>
      </c>
      <c r="E10447">
        <v>7</v>
      </c>
      <c r="F10447">
        <v>0</v>
      </c>
      <c r="G10447">
        <v>0</v>
      </c>
      <c r="H10447">
        <v>3</v>
      </c>
      <c r="I10447">
        <v>0</v>
      </c>
      <c r="J10447">
        <v>0</v>
      </c>
      <c r="K10447">
        <v>0</v>
      </c>
    </row>
    <row r="10448" spans="1:11">
      <c r="A10448">
        <v>2020</v>
      </c>
      <c r="B10448">
        <v>10447</v>
      </c>
      <c r="C10448">
        <v>51</v>
      </c>
      <c r="D10448">
        <v>32</v>
      </c>
      <c r="E10448">
        <v>3</v>
      </c>
      <c r="F10448">
        <v>7.5254537405931803</v>
      </c>
      <c r="G10448">
        <v>0</v>
      </c>
      <c r="H10448">
        <v>3</v>
      </c>
      <c r="I10448">
        <v>0</v>
      </c>
      <c r="J10448">
        <v>0</v>
      </c>
      <c r="K10448">
        <v>0</v>
      </c>
    </row>
    <row r="10449" spans="1:11">
      <c r="A10449">
        <v>2020</v>
      </c>
      <c r="B10449">
        <v>10448</v>
      </c>
      <c r="C10449">
        <v>75</v>
      </c>
      <c r="D10449">
        <v>40</v>
      </c>
      <c r="E10449">
        <v>10</v>
      </c>
      <c r="F10449">
        <v>6.0592840349984201</v>
      </c>
      <c r="G10449">
        <v>0</v>
      </c>
      <c r="H10449">
        <v>3</v>
      </c>
      <c r="I10449">
        <v>0</v>
      </c>
      <c r="J10449">
        <v>0</v>
      </c>
      <c r="K10449">
        <v>0</v>
      </c>
    </row>
    <row r="10450" spans="1:11">
      <c r="A10450">
        <v>2020</v>
      </c>
      <c r="B10450">
        <v>10449</v>
      </c>
      <c r="C10450">
        <v>157</v>
      </c>
      <c r="D10450">
        <v>103</v>
      </c>
      <c r="E10450">
        <v>1</v>
      </c>
      <c r="F10450">
        <v>6.2928373882720701</v>
      </c>
      <c r="G10450">
        <v>0</v>
      </c>
      <c r="H10450">
        <v>3</v>
      </c>
      <c r="I10450">
        <v>0</v>
      </c>
      <c r="J10450">
        <v>0</v>
      </c>
      <c r="K10450">
        <v>0</v>
      </c>
    </row>
    <row r="10451" spans="1:11">
      <c r="A10451">
        <v>2020</v>
      </c>
      <c r="B10451">
        <v>10450</v>
      </c>
      <c r="C10451">
        <v>53</v>
      </c>
      <c r="D10451">
        <v>39</v>
      </c>
      <c r="E10451">
        <v>0</v>
      </c>
      <c r="F10451">
        <v>7.0028011204481801</v>
      </c>
      <c r="G10451">
        <v>0</v>
      </c>
      <c r="H10451">
        <v>3</v>
      </c>
      <c r="I10451">
        <v>0</v>
      </c>
      <c r="J10451">
        <v>0</v>
      </c>
      <c r="K10451">
        <v>0</v>
      </c>
    </row>
    <row r="10452" spans="1:11">
      <c r="A10452">
        <v>2020</v>
      </c>
      <c r="B10452">
        <v>10451</v>
      </c>
      <c r="C10452">
        <v>92</v>
      </c>
      <c r="D10452">
        <v>54</v>
      </c>
      <c r="E10452">
        <v>11</v>
      </c>
      <c r="F10452">
        <v>10.609957214194299</v>
      </c>
      <c r="G10452">
        <v>0</v>
      </c>
      <c r="H10452">
        <v>3</v>
      </c>
      <c r="I10452">
        <v>0</v>
      </c>
      <c r="J10452">
        <v>0</v>
      </c>
      <c r="K10452">
        <v>0</v>
      </c>
    </row>
    <row r="10453" spans="1:11">
      <c r="A10453">
        <v>2020</v>
      </c>
      <c r="B10453">
        <v>10452</v>
      </c>
      <c r="C10453">
        <v>116</v>
      </c>
      <c r="D10453">
        <v>73</v>
      </c>
      <c r="E10453">
        <v>9</v>
      </c>
      <c r="F10453">
        <v>7.8950771471547103</v>
      </c>
      <c r="G10453">
        <v>0</v>
      </c>
      <c r="H10453">
        <v>3</v>
      </c>
      <c r="I10453">
        <v>0</v>
      </c>
      <c r="J10453">
        <v>0</v>
      </c>
      <c r="K10453">
        <v>0</v>
      </c>
    </row>
    <row r="10454" spans="1:11">
      <c r="A10454">
        <v>2020</v>
      </c>
      <c r="B10454">
        <v>10453</v>
      </c>
      <c r="C10454">
        <v>55</v>
      </c>
      <c r="D10454">
        <v>36</v>
      </c>
      <c r="E10454">
        <v>0</v>
      </c>
      <c r="F10454">
        <v>6.1936936936936897</v>
      </c>
      <c r="G10454">
        <v>0</v>
      </c>
      <c r="H10454">
        <v>3</v>
      </c>
      <c r="I10454">
        <v>0</v>
      </c>
      <c r="J10454">
        <v>0</v>
      </c>
      <c r="K10454">
        <v>0</v>
      </c>
    </row>
    <row r="10455" spans="1:11">
      <c r="A10455">
        <v>2020</v>
      </c>
      <c r="B10455">
        <v>10454</v>
      </c>
      <c r="C10455">
        <v>69</v>
      </c>
      <c r="D10455">
        <v>39</v>
      </c>
      <c r="E10455">
        <v>5</v>
      </c>
      <c r="F10455">
        <v>3.6809619580583699</v>
      </c>
      <c r="G10455">
        <v>0</v>
      </c>
      <c r="H10455">
        <v>3</v>
      </c>
      <c r="I10455">
        <v>0</v>
      </c>
      <c r="J10455">
        <v>0</v>
      </c>
      <c r="K10455">
        <v>0</v>
      </c>
    </row>
    <row r="10456" spans="1:11">
      <c r="A10456">
        <v>2020</v>
      </c>
      <c r="B10456">
        <v>10455</v>
      </c>
      <c r="C10456">
        <v>280</v>
      </c>
      <c r="D10456">
        <v>170</v>
      </c>
      <c r="E10456">
        <v>10</v>
      </c>
      <c r="F10456">
        <v>9.1386198073056697</v>
      </c>
      <c r="G10456">
        <v>0</v>
      </c>
      <c r="H10456">
        <v>3</v>
      </c>
      <c r="I10456">
        <v>0</v>
      </c>
      <c r="J10456">
        <v>0</v>
      </c>
      <c r="K10456">
        <v>0</v>
      </c>
    </row>
    <row r="10457" spans="1:11">
      <c r="A10457">
        <v>2020</v>
      </c>
      <c r="B10457">
        <v>10456</v>
      </c>
      <c r="C10457">
        <v>28</v>
      </c>
      <c r="D10457">
        <v>18</v>
      </c>
      <c r="E10457">
        <v>3</v>
      </c>
      <c r="F10457">
        <v>1.9885516242205601</v>
      </c>
      <c r="G10457">
        <v>0</v>
      </c>
      <c r="H10457">
        <v>3</v>
      </c>
      <c r="I10457">
        <v>0</v>
      </c>
      <c r="J10457">
        <v>0</v>
      </c>
      <c r="K10457">
        <v>0</v>
      </c>
    </row>
    <row r="10458" spans="1:11">
      <c r="A10458">
        <v>2020</v>
      </c>
      <c r="B10458">
        <v>10457</v>
      </c>
      <c r="C10458">
        <v>123</v>
      </c>
      <c r="D10458">
        <v>84</v>
      </c>
      <c r="E10458">
        <v>1836</v>
      </c>
      <c r="F10458">
        <v>2.1808819983262202</v>
      </c>
      <c r="G10458">
        <v>0</v>
      </c>
      <c r="H10458">
        <v>3</v>
      </c>
      <c r="I10458">
        <v>0</v>
      </c>
      <c r="J10458">
        <v>0</v>
      </c>
      <c r="K10458">
        <v>0</v>
      </c>
    </row>
    <row r="10459" spans="1:11">
      <c r="A10459">
        <v>2020</v>
      </c>
      <c r="B10459">
        <v>10458</v>
      </c>
      <c r="C10459">
        <v>0</v>
      </c>
      <c r="D10459">
        <v>0</v>
      </c>
      <c r="E10459">
        <v>39</v>
      </c>
      <c r="F10459">
        <v>0</v>
      </c>
      <c r="G10459">
        <v>0</v>
      </c>
      <c r="H10459">
        <v>3</v>
      </c>
      <c r="I10459">
        <v>0</v>
      </c>
      <c r="J10459">
        <v>0</v>
      </c>
      <c r="K10459">
        <v>0</v>
      </c>
    </row>
    <row r="10460" spans="1:11">
      <c r="A10460">
        <v>2020</v>
      </c>
      <c r="B10460">
        <v>10459</v>
      </c>
      <c r="C10460">
        <v>758</v>
      </c>
      <c r="D10460">
        <v>510</v>
      </c>
      <c r="E10460">
        <v>7</v>
      </c>
      <c r="F10460">
        <v>40.141714019414202</v>
      </c>
      <c r="G10460">
        <v>0</v>
      </c>
      <c r="H10460">
        <v>3</v>
      </c>
      <c r="I10460">
        <v>0</v>
      </c>
      <c r="J10460">
        <v>0</v>
      </c>
      <c r="K10460">
        <v>0</v>
      </c>
    </row>
    <row r="10461" spans="1:11">
      <c r="A10461">
        <v>2020</v>
      </c>
      <c r="B10461">
        <v>10460</v>
      </c>
      <c r="C10461">
        <v>101</v>
      </c>
      <c r="D10461">
        <v>64</v>
      </c>
      <c r="E10461">
        <v>1</v>
      </c>
      <c r="F10461">
        <v>10.063168802184</v>
      </c>
      <c r="G10461">
        <v>0</v>
      </c>
      <c r="H10461">
        <v>3</v>
      </c>
      <c r="I10461">
        <v>0</v>
      </c>
      <c r="J10461">
        <v>0</v>
      </c>
      <c r="K10461">
        <v>0</v>
      </c>
    </row>
    <row r="10462" spans="1:11">
      <c r="A10462">
        <v>2020</v>
      </c>
      <c r="B10462">
        <v>10461</v>
      </c>
      <c r="C10462">
        <v>302</v>
      </c>
      <c r="D10462">
        <v>190</v>
      </c>
      <c r="E10462">
        <v>3</v>
      </c>
      <c r="F10462">
        <v>13.041525599391999</v>
      </c>
      <c r="G10462">
        <v>0</v>
      </c>
      <c r="H10462">
        <v>3</v>
      </c>
      <c r="I10462">
        <v>0</v>
      </c>
      <c r="J10462">
        <v>0</v>
      </c>
      <c r="K10462">
        <v>0</v>
      </c>
    </row>
    <row r="10463" spans="1:11">
      <c r="A10463">
        <v>2020</v>
      </c>
      <c r="B10463">
        <v>10462</v>
      </c>
      <c r="C10463">
        <v>233</v>
      </c>
      <c r="D10463">
        <v>144</v>
      </c>
      <c r="E10463">
        <v>5</v>
      </c>
      <c r="F10463">
        <v>13.9349066421061</v>
      </c>
      <c r="G10463">
        <v>0</v>
      </c>
      <c r="H10463">
        <v>3</v>
      </c>
      <c r="I10463">
        <v>0</v>
      </c>
      <c r="J10463">
        <v>0</v>
      </c>
      <c r="K10463">
        <v>0</v>
      </c>
    </row>
    <row r="10464" spans="1:11">
      <c r="A10464">
        <v>2020</v>
      </c>
      <c r="B10464">
        <v>10463</v>
      </c>
      <c r="C10464">
        <v>307</v>
      </c>
      <c r="D10464">
        <v>207</v>
      </c>
      <c r="E10464">
        <v>2</v>
      </c>
      <c r="F10464">
        <v>10.2050992254762</v>
      </c>
      <c r="G10464">
        <v>0</v>
      </c>
      <c r="H10464">
        <v>3</v>
      </c>
      <c r="I10464">
        <v>0</v>
      </c>
      <c r="J10464">
        <v>0</v>
      </c>
      <c r="K10464">
        <v>0</v>
      </c>
    </row>
    <row r="10465" spans="1:11">
      <c r="A10465">
        <v>2020</v>
      </c>
      <c r="B10465">
        <v>10464</v>
      </c>
      <c r="C10465">
        <v>42</v>
      </c>
      <c r="D10465">
        <v>29</v>
      </c>
      <c r="E10465">
        <v>0</v>
      </c>
      <c r="F10465">
        <v>3.66719346191794</v>
      </c>
      <c r="G10465">
        <v>0</v>
      </c>
      <c r="H10465">
        <v>3</v>
      </c>
      <c r="I10465">
        <v>0</v>
      </c>
      <c r="J10465">
        <v>0</v>
      </c>
      <c r="K10465">
        <v>0</v>
      </c>
    </row>
    <row r="10466" spans="1:11">
      <c r="A10466">
        <v>2020</v>
      </c>
      <c r="B10466">
        <v>10465</v>
      </c>
      <c r="C10466">
        <v>310</v>
      </c>
      <c r="D10466">
        <v>185</v>
      </c>
      <c r="E10466">
        <v>7</v>
      </c>
      <c r="F10466">
        <v>6.76077962693582</v>
      </c>
      <c r="G10466">
        <v>0</v>
      </c>
      <c r="H10466">
        <v>3</v>
      </c>
      <c r="I10466">
        <v>0</v>
      </c>
      <c r="J10466">
        <v>0</v>
      </c>
      <c r="K10466">
        <v>0</v>
      </c>
    </row>
    <row r="10467" spans="1:11">
      <c r="A10467">
        <v>2020</v>
      </c>
      <c r="B10467">
        <v>10466</v>
      </c>
      <c r="C10467">
        <v>264</v>
      </c>
      <c r="D10467">
        <v>156</v>
      </c>
      <c r="E10467">
        <v>8</v>
      </c>
      <c r="F10467">
        <v>10.9185656975061</v>
      </c>
      <c r="G10467">
        <v>0</v>
      </c>
      <c r="H10467">
        <v>3</v>
      </c>
      <c r="I10467">
        <v>0</v>
      </c>
      <c r="J10467">
        <v>0</v>
      </c>
      <c r="K10467">
        <v>0</v>
      </c>
    </row>
    <row r="10468" spans="1:11">
      <c r="A10468">
        <v>2020</v>
      </c>
      <c r="B10468">
        <v>10467</v>
      </c>
      <c r="C10468">
        <v>141</v>
      </c>
      <c r="D10468">
        <v>90</v>
      </c>
      <c r="E10468">
        <v>61</v>
      </c>
      <c r="F10468">
        <v>4.4544022125747098</v>
      </c>
      <c r="G10468">
        <v>0</v>
      </c>
      <c r="H10468">
        <v>3</v>
      </c>
      <c r="I10468">
        <v>0</v>
      </c>
      <c r="J10468">
        <v>0</v>
      </c>
      <c r="K10468">
        <v>0</v>
      </c>
    </row>
    <row r="10469" spans="1:11">
      <c r="A10469">
        <v>2020</v>
      </c>
      <c r="B10469">
        <v>10468</v>
      </c>
      <c r="C10469">
        <v>144</v>
      </c>
      <c r="D10469">
        <v>94</v>
      </c>
      <c r="E10469">
        <v>9</v>
      </c>
      <c r="F10469">
        <v>8.5707143452331405</v>
      </c>
      <c r="G10469">
        <v>0</v>
      </c>
      <c r="H10469">
        <v>3</v>
      </c>
      <c r="I10469">
        <v>0</v>
      </c>
      <c r="J10469">
        <v>0</v>
      </c>
      <c r="K10469">
        <v>0</v>
      </c>
    </row>
    <row r="10470" spans="1:11">
      <c r="A10470">
        <v>2020</v>
      </c>
      <c r="B10470">
        <v>10469</v>
      </c>
      <c r="C10470">
        <v>119</v>
      </c>
      <c r="D10470">
        <v>73</v>
      </c>
      <c r="E10470">
        <v>17</v>
      </c>
      <c r="F10470">
        <v>21.9144782880925</v>
      </c>
      <c r="G10470">
        <v>0</v>
      </c>
      <c r="H10470">
        <v>3</v>
      </c>
      <c r="I10470">
        <v>0</v>
      </c>
      <c r="J10470">
        <v>0</v>
      </c>
      <c r="K10470">
        <v>0</v>
      </c>
    </row>
    <row r="10471" spans="1:11">
      <c r="A10471">
        <v>2020</v>
      </c>
      <c r="B10471">
        <v>10470</v>
      </c>
      <c r="C10471">
        <v>38</v>
      </c>
      <c r="D10471">
        <v>24</v>
      </c>
      <c r="E10471">
        <v>0</v>
      </c>
      <c r="F10471">
        <v>3.43679907387309</v>
      </c>
      <c r="G10471">
        <v>0</v>
      </c>
      <c r="H10471">
        <v>3</v>
      </c>
      <c r="I10471">
        <v>0</v>
      </c>
      <c r="J10471">
        <v>0</v>
      </c>
      <c r="K10471">
        <v>0</v>
      </c>
    </row>
    <row r="10472" spans="1:11">
      <c r="A10472">
        <v>2020</v>
      </c>
      <c r="B10472">
        <v>10471</v>
      </c>
      <c r="C10472">
        <v>47</v>
      </c>
      <c r="D10472">
        <v>29</v>
      </c>
      <c r="E10472">
        <v>0</v>
      </c>
      <c r="F10472">
        <v>8.3100533965133092</v>
      </c>
      <c r="G10472">
        <v>0</v>
      </c>
      <c r="H10472">
        <v>3</v>
      </c>
      <c r="I10472">
        <v>0</v>
      </c>
      <c r="J10472">
        <v>0</v>
      </c>
      <c r="K10472">
        <v>0</v>
      </c>
    </row>
    <row r="10473" spans="1:11">
      <c r="A10473">
        <v>2020</v>
      </c>
      <c r="B10473">
        <v>10472</v>
      </c>
      <c r="C10473">
        <v>0</v>
      </c>
      <c r="D10473">
        <v>0</v>
      </c>
      <c r="E10473">
        <v>0</v>
      </c>
      <c r="F10473">
        <v>0</v>
      </c>
      <c r="G10473">
        <v>0</v>
      </c>
      <c r="H10473">
        <v>3</v>
      </c>
      <c r="I10473">
        <v>0</v>
      </c>
      <c r="J10473">
        <v>0</v>
      </c>
      <c r="K10473">
        <v>0</v>
      </c>
    </row>
    <row r="10474" spans="1:11">
      <c r="A10474">
        <v>2020</v>
      </c>
      <c r="B10474">
        <v>10473</v>
      </c>
      <c r="C10474">
        <v>302</v>
      </c>
      <c r="D10474">
        <v>181</v>
      </c>
      <c r="E10474">
        <v>3</v>
      </c>
      <c r="F10474">
        <v>5.3787475354828098</v>
      </c>
      <c r="G10474">
        <v>0</v>
      </c>
      <c r="H10474">
        <v>3</v>
      </c>
      <c r="I10474">
        <v>0</v>
      </c>
      <c r="J10474">
        <v>0</v>
      </c>
      <c r="K10474">
        <v>0</v>
      </c>
    </row>
    <row r="10475" spans="1:11">
      <c r="A10475">
        <v>2020</v>
      </c>
      <c r="B10475">
        <v>10474</v>
      </c>
      <c r="C10475">
        <v>271</v>
      </c>
      <c r="D10475">
        <v>174</v>
      </c>
      <c r="E10475">
        <v>18</v>
      </c>
      <c r="F10475">
        <v>5.7896209827828198</v>
      </c>
      <c r="G10475">
        <v>0</v>
      </c>
      <c r="H10475">
        <v>3</v>
      </c>
      <c r="I10475">
        <v>0</v>
      </c>
      <c r="J10475">
        <v>0</v>
      </c>
      <c r="K10475">
        <v>0</v>
      </c>
    </row>
    <row r="10476" spans="1:11">
      <c r="A10476">
        <v>2020</v>
      </c>
      <c r="B10476">
        <v>10475</v>
      </c>
      <c r="C10476">
        <v>113</v>
      </c>
      <c r="D10476">
        <v>58</v>
      </c>
      <c r="E10476">
        <v>28</v>
      </c>
      <c r="F10476">
        <v>6.0034533138531003</v>
      </c>
      <c r="G10476">
        <v>0</v>
      </c>
      <c r="H10476">
        <v>3</v>
      </c>
      <c r="I10476">
        <v>0</v>
      </c>
      <c r="J10476">
        <v>0</v>
      </c>
      <c r="K10476">
        <v>0</v>
      </c>
    </row>
    <row r="10477" spans="1:11">
      <c r="A10477">
        <v>2020</v>
      </c>
      <c r="B10477">
        <v>10476</v>
      </c>
      <c r="C10477">
        <v>224</v>
      </c>
      <c r="D10477">
        <v>148</v>
      </c>
      <c r="E10477">
        <v>1</v>
      </c>
      <c r="F10477">
        <v>6.2381989428480704</v>
      </c>
      <c r="G10477">
        <v>0</v>
      </c>
      <c r="H10477">
        <v>3</v>
      </c>
      <c r="I10477">
        <v>0</v>
      </c>
      <c r="J10477">
        <v>0</v>
      </c>
      <c r="K10477">
        <v>0</v>
      </c>
    </row>
    <row r="10478" spans="1:11">
      <c r="A10478">
        <v>2020</v>
      </c>
      <c r="B10478">
        <v>10477</v>
      </c>
      <c r="C10478">
        <v>118</v>
      </c>
      <c r="D10478">
        <v>71</v>
      </c>
      <c r="E10478">
        <v>10</v>
      </c>
      <c r="F10478">
        <v>8.0334955917894995</v>
      </c>
      <c r="G10478">
        <v>0</v>
      </c>
      <c r="H10478">
        <v>3</v>
      </c>
      <c r="I10478">
        <v>0</v>
      </c>
      <c r="J10478">
        <v>0</v>
      </c>
      <c r="K10478">
        <v>0</v>
      </c>
    </row>
    <row r="10479" spans="1:11">
      <c r="A10479">
        <v>2020</v>
      </c>
      <c r="B10479">
        <v>10478</v>
      </c>
      <c r="C10479">
        <v>232</v>
      </c>
      <c r="D10479">
        <v>165</v>
      </c>
      <c r="E10479">
        <v>14</v>
      </c>
      <c r="F10479">
        <v>6.67858448553309</v>
      </c>
      <c r="G10479">
        <v>0</v>
      </c>
      <c r="H10479">
        <v>3</v>
      </c>
      <c r="I10479">
        <v>0</v>
      </c>
      <c r="J10479">
        <v>0</v>
      </c>
      <c r="K10479">
        <v>0</v>
      </c>
    </row>
    <row r="10480" spans="1:11">
      <c r="A10480">
        <v>2020</v>
      </c>
      <c r="B10480">
        <v>10479</v>
      </c>
      <c r="C10480">
        <v>150</v>
      </c>
      <c r="D10480">
        <v>99</v>
      </c>
      <c r="E10480">
        <v>1</v>
      </c>
      <c r="F10480">
        <v>7.9825023548381902</v>
      </c>
      <c r="G10480">
        <v>0</v>
      </c>
      <c r="H10480">
        <v>3</v>
      </c>
      <c r="I10480">
        <v>0</v>
      </c>
      <c r="J10480">
        <v>0</v>
      </c>
      <c r="K10480">
        <v>0</v>
      </c>
    </row>
    <row r="10481" spans="1:11">
      <c r="A10481">
        <v>2020</v>
      </c>
      <c r="B10481">
        <v>10480</v>
      </c>
      <c r="C10481">
        <v>139</v>
      </c>
      <c r="D10481">
        <v>76</v>
      </c>
      <c r="E10481">
        <v>1</v>
      </c>
      <c r="F10481">
        <v>8.2105200980536903</v>
      </c>
      <c r="G10481">
        <v>0</v>
      </c>
      <c r="H10481">
        <v>3</v>
      </c>
      <c r="I10481">
        <v>0</v>
      </c>
      <c r="J10481">
        <v>0</v>
      </c>
      <c r="K10481">
        <v>0</v>
      </c>
    </row>
    <row r="10482" spans="1:11">
      <c r="A10482">
        <v>2020</v>
      </c>
      <c r="B10482">
        <v>10481</v>
      </c>
      <c r="C10482">
        <v>54</v>
      </c>
      <c r="D10482">
        <v>35</v>
      </c>
      <c r="E10482">
        <v>49</v>
      </c>
      <c r="F10482">
        <v>9.6940973718224903</v>
      </c>
      <c r="G10482">
        <v>0</v>
      </c>
      <c r="H10482">
        <v>3</v>
      </c>
      <c r="I10482">
        <v>0</v>
      </c>
      <c r="J10482">
        <v>0</v>
      </c>
      <c r="K10482">
        <v>0</v>
      </c>
    </row>
    <row r="10483" spans="1:11">
      <c r="A10483">
        <v>2020</v>
      </c>
      <c r="B10483">
        <v>10482</v>
      </c>
      <c r="C10483">
        <v>42</v>
      </c>
      <c r="D10483">
        <v>27</v>
      </c>
      <c r="E10483">
        <v>120</v>
      </c>
      <c r="F10483">
        <v>9.7278517660683299</v>
      </c>
      <c r="G10483">
        <v>0</v>
      </c>
      <c r="H10483">
        <v>3</v>
      </c>
      <c r="I10483">
        <v>0</v>
      </c>
      <c r="J10483">
        <v>0</v>
      </c>
      <c r="K10483">
        <v>0</v>
      </c>
    </row>
    <row r="10484" spans="1:11">
      <c r="A10484">
        <v>2020</v>
      </c>
      <c r="B10484">
        <v>10483</v>
      </c>
      <c r="C10484">
        <v>0</v>
      </c>
      <c r="D10484">
        <v>0</v>
      </c>
      <c r="E10484">
        <v>383</v>
      </c>
      <c r="F10484">
        <v>0</v>
      </c>
      <c r="G10484">
        <v>0</v>
      </c>
      <c r="H10484">
        <v>3</v>
      </c>
      <c r="I10484">
        <v>0</v>
      </c>
      <c r="J10484">
        <v>0</v>
      </c>
      <c r="K10484">
        <v>0</v>
      </c>
    </row>
    <row r="10485" spans="1:11">
      <c r="A10485">
        <v>2020</v>
      </c>
      <c r="B10485">
        <v>10484</v>
      </c>
      <c r="C10485">
        <v>198</v>
      </c>
      <c r="D10485">
        <v>123</v>
      </c>
      <c r="E10485">
        <v>81</v>
      </c>
      <c r="F10485">
        <v>10.220093322872399</v>
      </c>
      <c r="G10485">
        <v>0</v>
      </c>
      <c r="H10485">
        <v>3</v>
      </c>
      <c r="I10485">
        <v>0</v>
      </c>
      <c r="J10485">
        <v>0</v>
      </c>
      <c r="K10485">
        <v>0</v>
      </c>
    </row>
    <row r="10486" spans="1:11">
      <c r="A10486">
        <v>2020</v>
      </c>
      <c r="B10486">
        <v>10485</v>
      </c>
      <c r="C10486">
        <v>83</v>
      </c>
      <c r="D10486">
        <v>53</v>
      </c>
      <c r="E10486">
        <v>70</v>
      </c>
      <c r="F10486">
        <v>3.7828894894922298</v>
      </c>
      <c r="G10486">
        <v>0</v>
      </c>
      <c r="H10486">
        <v>3</v>
      </c>
      <c r="I10486">
        <v>0</v>
      </c>
      <c r="J10486">
        <v>0</v>
      </c>
      <c r="K10486">
        <v>0</v>
      </c>
    </row>
    <row r="10487" spans="1:11">
      <c r="A10487">
        <v>2020</v>
      </c>
      <c r="B10487">
        <v>10486</v>
      </c>
      <c r="C10487">
        <v>425</v>
      </c>
      <c r="D10487">
        <v>263</v>
      </c>
      <c r="E10487">
        <v>15</v>
      </c>
      <c r="F10487">
        <v>13.497976891463599</v>
      </c>
      <c r="G10487">
        <v>0</v>
      </c>
      <c r="H10487">
        <v>3</v>
      </c>
      <c r="I10487">
        <v>0</v>
      </c>
      <c r="J10487">
        <v>0</v>
      </c>
      <c r="K10487">
        <v>0</v>
      </c>
    </row>
    <row r="10488" spans="1:11">
      <c r="A10488">
        <v>2020</v>
      </c>
      <c r="B10488">
        <v>10487</v>
      </c>
      <c r="C10488">
        <v>420</v>
      </c>
      <c r="D10488">
        <v>257</v>
      </c>
      <c r="E10488">
        <v>3</v>
      </c>
      <c r="F10488">
        <v>12.7263086129839</v>
      </c>
      <c r="G10488">
        <v>0</v>
      </c>
      <c r="H10488">
        <v>3</v>
      </c>
      <c r="I10488">
        <v>0</v>
      </c>
      <c r="J10488">
        <v>0</v>
      </c>
      <c r="K10488">
        <v>0</v>
      </c>
    </row>
    <row r="10489" spans="1:11">
      <c r="A10489">
        <v>2020</v>
      </c>
      <c r="B10489">
        <v>10488</v>
      </c>
      <c r="C10489">
        <v>335</v>
      </c>
      <c r="D10489">
        <v>225</v>
      </c>
      <c r="E10489">
        <v>59</v>
      </c>
      <c r="F10489">
        <v>9.1849268495975096</v>
      </c>
      <c r="G10489">
        <v>0</v>
      </c>
      <c r="H10489">
        <v>3</v>
      </c>
      <c r="I10489">
        <v>0</v>
      </c>
      <c r="J10489">
        <v>0</v>
      </c>
      <c r="K10489">
        <v>0</v>
      </c>
    </row>
    <row r="10490" spans="1:11">
      <c r="A10490">
        <v>2020</v>
      </c>
      <c r="B10490">
        <v>10489</v>
      </c>
      <c r="C10490">
        <v>150</v>
      </c>
      <c r="D10490">
        <v>92</v>
      </c>
      <c r="E10490">
        <v>6</v>
      </c>
      <c r="F10490">
        <v>5.4862861134783403</v>
      </c>
      <c r="G10490">
        <v>0</v>
      </c>
      <c r="H10490">
        <v>3</v>
      </c>
      <c r="I10490">
        <v>0</v>
      </c>
      <c r="J10490">
        <v>0</v>
      </c>
      <c r="K10490">
        <v>0</v>
      </c>
    </row>
    <row r="10491" spans="1:11">
      <c r="A10491">
        <v>2020</v>
      </c>
      <c r="B10491">
        <v>10490</v>
      </c>
      <c r="C10491">
        <v>18</v>
      </c>
      <c r="D10491">
        <v>12</v>
      </c>
      <c r="E10491">
        <v>0</v>
      </c>
      <c r="F10491">
        <v>33.228724386191601</v>
      </c>
      <c r="G10491">
        <v>0</v>
      </c>
      <c r="H10491">
        <v>3</v>
      </c>
      <c r="I10491">
        <v>0</v>
      </c>
      <c r="J10491">
        <v>0</v>
      </c>
      <c r="K10491">
        <v>0</v>
      </c>
    </row>
    <row r="10492" spans="1:11">
      <c r="A10492">
        <v>2020</v>
      </c>
      <c r="B10492">
        <v>10491</v>
      </c>
      <c r="C10492">
        <v>95</v>
      </c>
      <c r="D10492">
        <v>56</v>
      </c>
      <c r="E10492">
        <v>5</v>
      </c>
      <c r="F10492">
        <v>3.90763181059092</v>
      </c>
      <c r="G10492">
        <v>0</v>
      </c>
      <c r="H10492">
        <v>3</v>
      </c>
      <c r="I10492">
        <v>0</v>
      </c>
      <c r="J10492">
        <v>0</v>
      </c>
      <c r="K10492">
        <v>0</v>
      </c>
    </row>
    <row r="10493" spans="1:11">
      <c r="A10493">
        <v>2020</v>
      </c>
      <c r="B10493">
        <v>10492</v>
      </c>
      <c r="C10493">
        <v>178</v>
      </c>
      <c r="D10493">
        <v>95</v>
      </c>
      <c r="E10493">
        <v>9</v>
      </c>
      <c r="F10493">
        <v>13.5000872196646</v>
      </c>
      <c r="G10493">
        <v>0</v>
      </c>
      <c r="H10493">
        <v>3</v>
      </c>
      <c r="I10493">
        <v>0</v>
      </c>
      <c r="J10493">
        <v>0</v>
      </c>
      <c r="K10493">
        <v>0</v>
      </c>
    </row>
    <row r="10494" spans="1:11">
      <c r="A10494">
        <v>2020</v>
      </c>
      <c r="B10494">
        <v>10493</v>
      </c>
      <c r="C10494">
        <v>54</v>
      </c>
      <c r="D10494">
        <v>39</v>
      </c>
      <c r="E10494">
        <v>5</v>
      </c>
      <c r="F10494">
        <v>8.7508912944837007</v>
      </c>
      <c r="G10494">
        <v>0</v>
      </c>
      <c r="H10494">
        <v>3</v>
      </c>
      <c r="I10494">
        <v>0</v>
      </c>
      <c r="J10494">
        <v>0</v>
      </c>
      <c r="K10494">
        <v>0</v>
      </c>
    </row>
    <row r="10495" spans="1:11">
      <c r="A10495">
        <v>2020</v>
      </c>
      <c r="B10495">
        <v>10494</v>
      </c>
      <c r="C10495">
        <v>80</v>
      </c>
      <c r="D10495">
        <v>47</v>
      </c>
      <c r="E10495">
        <v>1</v>
      </c>
      <c r="F10495">
        <v>2.7397729413174901</v>
      </c>
      <c r="G10495">
        <v>0</v>
      </c>
      <c r="H10495">
        <v>3</v>
      </c>
      <c r="I10495">
        <v>0</v>
      </c>
      <c r="J10495">
        <v>0</v>
      </c>
      <c r="K10495">
        <v>0</v>
      </c>
    </row>
    <row r="10496" spans="1:11">
      <c r="A10496">
        <v>2020</v>
      </c>
      <c r="B10496">
        <v>10495</v>
      </c>
      <c r="C10496">
        <v>199</v>
      </c>
      <c r="D10496">
        <v>111</v>
      </c>
      <c r="E10496">
        <v>1</v>
      </c>
      <c r="F10496">
        <v>37.885278047480298</v>
      </c>
      <c r="G10496">
        <v>0</v>
      </c>
      <c r="H10496">
        <v>3</v>
      </c>
      <c r="I10496">
        <v>0</v>
      </c>
      <c r="J10496">
        <v>0</v>
      </c>
      <c r="K10496">
        <v>0</v>
      </c>
    </row>
    <row r="10497" spans="1:11">
      <c r="A10497">
        <v>2020</v>
      </c>
      <c r="B10497">
        <v>10496</v>
      </c>
      <c r="C10497">
        <v>304</v>
      </c>
      <c r="D10497">
        <v>176</v>
      </c>
      <c r="E10497">
        <v>10</v>
      </c>
      <c r="F10497">
        <v>7.8901197014212601</v>
      </c>
      <c r="G10497">
        <v>0</v>
      </c>
      <c r="H10497">
        <v>3</v>
      </c>
      <c r="I10497">
        <v>0</v>
      </c>
      <c r="J10497">
        <v>0</v>
      </c>
      <c r="K10497">
        <v>0</v>
      </c>
    </row>
    <row r="10498" spans="1:11">
      <c r="A10498">
        <v>2020</v>
      </c>
      <c r="B10498">
        <v>10497</v>
      </c>
      <c r="C10498">
        <v>138</v>
      </c>
      <c r="D10498">
        <v>78</v>
      </c>
      <c r="E10498">
        <v>1</v>
      </c>
      <c r="F10498">
        <v>4.1145760346816997</v>
      </c>
      <c r="G10498">
        <v>0</v>
      </c>
      <c r="H10498">
        <v>3</v>
      </c>
      <c r="I10498">
        <v>0</v>
      </c>
      <c r="J10498">
        <v>0</v>
      </c>
      <c r="K10498">
        <v>0</v>
      </c>
    </row>
    <row r="10499" spans="1:11">
      <c r="A10499">
        <v>2020</v>
      </c>
      <c r="B10499">
        <v>10498</v>
      </c>
      <c r="C10499">
        <v>490</v>
      </c>
      <c r="D10499">
        <v>300</v>
      </c>
      <c r="E10499">
        <v>28</v>
      </c>
      <c r="F10499">
        <v>11.9699042407661</v>
      </c>
      <c r="G10499">
        <v>0</v>
      </c>
      <c r="H10499">
        <v>3</v>
      </c>
      <c r="I10499">
        <v>0</v>
      </c>
      <c r="J10499">
        <v>0</v>
      </c>
      <c r="K10499">
        <v>0</v>
      </c>
    </row>
    <row r="10500" spans="1:11">
      <c r="A10500">
        <v>2020</v>
      </c>
      <c r="B10500">
        <v>10499</v>
      </c>
      <c r="C10500">
        <v>226</v>
      </c>
      <c r="D10500">
        <v>127</v>
      </c>
      <c r="E10500">
        <v>23</v>
      </c>
      <c r="F10500">
        <v>47.669268086901504</v>
      </c>
      <c r="G10500">
        <v>0</v>
      </c>
      <c r="H10500">
        <v>3</v>
      </c>
      <c r="I10500">
        <v>0</v>
      </c>
      <c r="J10500">
        <v>0</v>
      </c>
      <c r="K10500">
        <v>0</v>
      </c>
    </row>
    <row r="10501" spans="1:11">
      <c r="A10501">
        <v>2020</v>
      </c>
      <c r="B10501">
        <v>10500</v>
      </c>
      <c r="C10501">
        <v>152</v>
      </c>
      <c r="D10501">
        <v>94</v>
      </c>
      <c r="E10501">
        <v>70</v>
      </c>
      <c r="F10501">
        <v>3.05713216867324</v>
      </c>
      <c r="G10501">
        <v>0</v>
      </c>
      <c r="H10501">
        <v>3</v>
      </c>
      <c r="I10501">
        <v>0</v>
      </c>
      <c r="J10501">
        <v>0</v>
      </c>
      <c r="K10501">
        <v>0</v>
      </c>
    </row>
    <row r="10502" spans="1:11">
      <c r="A10502">
        <v>2020</v>
      </c>
      <c r="B10502">
        <v>10501</v>
      </c>
      <c r="C10502">
        <v>0</v>
      </c>
      <c r="D10502">
        <v>0</v>
      </c>
      <c r="E10502">
        <v>723</v>
      </c>
      <c r="F10502">
        <v>0</v>
      </c>
      <c r="G10502">
        <v>0</v>
      </c>
      <c r="H10502">
        <v>3</v>
      </c>
      <c r="I10502">
        <v>0</v>
      </c>
      <c r="J10502">
        <v>0</v>
      </c>
      <c r="K10502">
        <v>0</v>
      </c>
    </row>
    <row r="10503" spans="1:11">
      <c r="A10503">
        <v>2020</v>
      </c>
      <c r="B10503">
        <v>10502</v>
      </c>
      <c r="C10503">
        <v>0</v>
      </c>
      <c r="D10503">
        <v>0</v>
      </c>
      <c r="E10503">
        <v>374</v>
      </c>
      <c r="F10503">
        <v>0</v>
      </c>
      <c r="G10503">
        <v>0</v>
      </c>
      <c r="H10503">
        <v>3</v>
      </c>
      <c r="I10503">
        <v>0</v>
      </c>
      <c r="J10503">
        <v>0</v>
      </c>
      <c r="K10503">
        <v>0</v>
      </c>
    </row>
    <row r="10504" spans="1:11">
      <c r="A10504">
        <v>2020</v>
      </c>
      <c r="B10504">
        <v>10503</v>
      </c>
      <c r="C10504">
        <v>296</v>
      </c>
      <c r="D10504">
        <v>175</v>
      </c>
      <c r="E10504">
        <v>60</v>
      </c>
      <c r="F10504">
        <v>6.03598753650141</v>
      </c>
      <c r="G10504">
        <v>0</v>
      </c>
      <c r="H10504">
        <v>3</v>
      </c>
      <c r="I10504">
        <v>0</v>
      </c>
      <c r="J10504">
        <v>0</v>
      </c>
      <c r="K10504">
        <v>0</v>
      </c>
    </row>
    <row r="10505" spans="1:11">
      <c r="A10505">
        <v>2020</v>
      </c>
      <c r="B10505">
        <v>10504</v>
      </c>
      <c r="C10505">
        <v>0</v>
      </c>
      <c r="D10505">
        <v>0</v>
      </c>
      <c r="E10505">
        <v>0</v>
      </c>
      <c r="F10505">
        <v>0</v>
      </c>
      <c r="G10505">
        <v>0</v>
      </c>
      <c r="H10505">
        <v>3</v>
      </c>
      <c r="I10505">
        <v>0</v>
      </c>
      <c r="J10505">
        <v>0</v>
      </c>
      <c r="K10505">
        <v>0</v>
      </c>
    </row>
    <row r="10506" spans="1:11">
      <c r="A10506">
        <v>2020</v>
      </c>
      <c r="B10506">
        <v>10505</v>
      </c>
      <c r="C10506">
        <v>0</v>
      </c>
      <c r="D10506">
        <v>0</v>
      </c>
      <c r="E10506">
        <v>457</v>
      </c>
      <c r="F10506">
        <v>0</v>
      </c>
      <c r="G10506">
        <v>0</v>
      </c>
      <c r="H10506">
        <v>3</v>
      </c>
      <c r="I10506">
        <v>0</v>
      </c>
      <c r="J10506">
        <v>0</v>
      </c>
      <c r="K10506">
        <v>0</v>
      </c>
    </row>
    <row r="10507" spans="1:11">
      <c r="A10507">
        <v>2020</v>
      </c>
      <c r="B10507">
        <v>10506</v>
      </c>
      <c r="C10507">
        <v>250</v>
      </c>
      <c r="D10507">
        <v>142</v>
      </c>
      <c r="E10507">
        <v>7</v>
      </c>
      <c r="F10507">
        <v>5.20717256778177</v>
      </c>
      <c r="G10507">
        <v>0</v>
      </c>
      <c r="H10507">
        <v>3</v>
      </c>
      <c r="I10507">
        <v>0</v>
      </c>
      <c r="J10507">
        <v>0</v>
      </c>
      <c r="K10507">
        <v>0</v>
      </c>
    </row>
    <row r="10508" spans="1:11">
      <c r="A10508">
        <v>2020</v>
      </c>
      <c r="B10508">
        <v>10507</v>
      </c>
      <c r="C10508">
        <v>0</v>
      </c>
      <c r="D10508">
        <v>0</v>
      </c>
      <c r="E10508">
        <v>468</v>
      </c>
      <c r="F10508">
        <v>0</v>
      </c>
      <c r="G10508">
        <v>0</v>
      </c>
      <c r="H10508">
        <v>3</v>
      </c>
      <c r="I10508">
        <v>0</v>
      </c>
      <c r="J10508">
        <v>0</v>
      </c>
      <c r="K10508">
        <v>0</v>
      </c>
    </row>
    <row r="10509" spans="1:11">
      <c r="A10509">
        <v>2020</v>
      </c>
      <c r="B10509">
        <v>10508</v>
      </c>
      <c r="C10509">
        <v>87</v>
      </c>
      <c r="D10509">
        <v>57</v>
      </c>
      <c r="E10509">
        <v>1</v>
      </c>
      <c r="F10509">
        <v>9.7165449306439697</v>
      </c>
      <c r="G10509">
        <v>0</v>
      </c>
      <c r="H10509">
        <v>3</v>
      </c>
      <c r="I10509">
        <v>0</v>
      </c>
      <c r="J10509">
        <v>0</v>
      </c>
      <c r="K10509">
        <v>0</v>
      </c>
    </row>
    <row r="10510" spans="1:11">
      <c r="A10510">
        <v>2020</v>
      </c>
      <c r="B10510">
        <v>10509</v>
      </c>
      <c r="C10510">
        <v>425</v>
      </c>
      <c r="D10510">
        <v>254</v>
      </c>
      <c r="E10510">
        <v>16</v>
      </c>
      <c r="F10510">
        <v>6.3518310925903796</v>
      </c>
      <c r="G10510">
        <v>0</v>
      </c>
      <c r="H10510">
        <v>3</v>
      </c>
      <c r="I10510">
        <v>0</v>
      </c>
      <c r="J10510">
        <v>0</v>
      </c>
      <c r="K10510">
        <v>0</v>
      </c>
    </row>
    <row r="10511" spans="1:11">
      <c r="A10511">
        <v>2020</v>
      </c>
      <c r="B10511">
        <v>10510</v>
      </c>
      <c r="C10511">
        <v>0</v>
      </c>
      <c r="D10511">
        <v>0</v>
      </c>
      <c r="E10511">
        <v>705</v>
      </c>
      <c r="F10511">
        <v>0</v>
      </c>
      <c r="G10511">
        <v>0</v>
      </c>
      <c r="H10511">
        <v>3</v>
      </c>
      <c r="I10511">
        <v>0</v>
      </c>
      <c r="J10511">
        <v>0</v>
      </c>
      <c r="K10511">
        <v>0</v>
      </c>
    </row>
    <row r="10512" spans="1:11">
      <c r="A10512">
        <v>2020</v>
      </c>
      <c r="B10512">
        <v>10511</v>
      </c>
      <c r="C10512">
        <v>131</v>
      </c>
      <c r="D10512">
        <v>78</v>
      </c>
      <c r="E10512">
        <v>8</v>
      </c>
      <c r="F10512">
        <v>5.5646411656011701</v>
      </c>
      <c r="G10512">
        <v>0</v>
      </c>
      <c r="H10512">
        <v>3</v>
      </c>
      <c r="I10512">
        <v>0</v>
      </c>
      <c r="J10512">
        <v>0</v>
      </c>
      <c r="K10512">
        <v>0</v>
      </c>
    </row>
    <row r="10513" spans="1:11">
      <c r="A10513">
        <v>2020</v>
      </c>
      <c r="B10513">
        <v>10512</v>
      </c>
      <c r="C10513">
        <v>40</v>
      </c>
      <c r="D10513">
        <v>25</v>
      </c>
      <c r="E10513">
        <v>0</v>
      </c>
      <c r="F10513">
        <v>7.86782061369001</v>
      </c>
      <c r="G10513">
        <v>0</v>
      </c>
      <c r="H10513">
        <v>3</v>
      </c>
      <c r="I10513">
        <v>0</v>
      </c>
      <c r="J10513">
        <v>0</v>
      </c>
      <c r="K10513">
        <v>0</v>
      </c>
    </row>
    <row r="10514" spans="1:11">
      <c r="A10514">
        <v>2020</v>
      </c>
      <c r="B10514">
        <v>10513</v>
      </c>
      <c r="C10514">
        <v>129</v>
      </c>
      <c r="D10514">
        <v>75</v>
      </c>
      <c r="E10514">
        <v>5</v>
      </c>
      <c r="F10514">
        <v>2.56116010625836</v>
      </c>
      <c r="G10514">
        <v>0</v>
      </c>
      <c r="H10514">
        <v>3</v>
      </c>
      <c r="I10514">
        <v>0</v>
      </c>
      <c r="J10514">
        <v>0</v>
      </c>
      <c r="K10514">
        <v>0</v>
      </c>
    </row>
    <row r="10515" spans="1:11">
      <c r="A10515">
        <v>2020</v>
      </c>
      <c r="B10515">
        <v>10514</v>
      </c>
      <c r="C10515">
        <v>102</v>
      </c>
      <c r="D10515">
        <v>65</v>
      </c>
      <c r="E10515">
        <v>80</v>
      </c>
      <c r="F10515">
        <v>5.1086335907683997</v>
      </c>
      <c r="G10515">
        <v>0</v>
      </c>
      <c r="H10515">
        <v>3</v>
      </c>
      <c r="I10515">
        <v>0</v>
      </c>
      <c r="J10515">
        <v>0</v>
      </c>
      <c r="K10515">
        <v>0</v>
      </c>
    </row>
    <row r="10516" spans="1:11">
      <c r="A10516">
        <v>2020</v>
      </c>
      <c r="B10516">
        <v>10515</v>
      </c>
      <c r="C10516">
        <v>222</v>
      </c>
      <c r="D10516">
        <v>120</v>
      </c>
      <c r="E10516">
        <v>12</v>
      </c>
      <c r="F10516">
        <v>6.7432726742543698</v>
      </c>
      <c r="G10516">
        <v>0</v>
      </c>
      <c r="H10516">
        <v>3</v>
      </c>
      <c r="I10516">
        <v>0</v>
      </c>
      <c r="J10516">
        <v>0</v>
      </c>
      <c r="K10516">
        <v>0</v>
      </c>
    </row>
    <row r="10517" spans="1:11">
      <c r="A10517">
        <v>2020</v>
      </c>
      <c r="B10517">
        <v>10516</v>
      </c>
      <c r="C10517">
        <v>50</v>
      </c>
      <c r="D10517">
        <v>31</v>
      </c>
      <c r="E10517">
        <v>0</v>
      </c>
      <c r="F10517">
        <v>4.5565974975166501</v>
      </c>
      <c r="G10517">
        <v>0</v>
      </c>
      <c r="H10517">
        <v>3</v>
      </c>
      <c r="I10517">
        <v>0</v>
      </c>
      <c r="J10517">
        <v>0</v>
      </c>
      <c r="K10517">
        <v>0</v>
      </c>
    </row>
    <row r="10518" spans="1:11">
      <c r="A10518">
        <v>2020</v>
      </c>
      <c r="B10518">
        <v>10517</v>
      </c>
      <c r="C10518">
        <v>131</v>
      </c>
      <c r="D10518">
        <v>80</v>
      </c>
      <c r="E10518">
        <v>1</v>
      </c>
      <c r="F10518">
        <v>2.5995261321829299</v>
      </c>
      <c r="G10518">
        <v>0</v>
      </c>
      <c r="H10518">
        <v>3</v>
      </c>
      <c r="I10518">
        <v>0</v>
      </c>
      <c r="J10518">
        <v>0</v>
      </c>
      <c r="K10518">
        <v>0</v>
      </c>
    </row>
    <row r="10519" spans="1:11">
      <c r="A10519">
        <v>2020</v>
      </c>
      <c r="B10519">
        <v>10518</v>
      </c>
      <c r="C10519">
        <v>70</v>
      </c>
      <c r="D10519">
        <v>49</v>
      </c>
      <c r="E10519">
        <v>11</v>
      </c>
      <c r="F10519">
        <v>7.1477438657040997</v>
      </c>
      <c r="G10519">
        <v>0</v>
      </c>
      <c r="H10519">
        <v>3</v>
      </c>
      <c r="I10519">
        <v>0</v>
      </c>
      <c r="J10519">
        <v>0</v>
      </c>
      <c r="K10519">
        <v>0</v>
      </c>
    </row>
    <row r="10520" spans="1:11">
      <c r="A10520">
        <v>2020</v>
      </c>
      <c r="B10520">
        <v>10519</v>
      </c>
      <c r="C10520">
        <v>183</v>
      </c>
      <c r="D10520">
        <v>103</v>
      </c>
      <c r="E10520">
        <v>1</v>
      </c>
      <c r="F10520">
        <v>3.79617927058802</v>
      </c>
      <c r="G10520">
        <v>0</v>
      </c>
      <c r="H10520">
        <v>3</v>
      </c>
      <c r="I10520">
        <v>0</v>
      </c>
      <c r="J10520">
        <v>0</v>
      </c>
      <c r="K10520">
        <v>0</v>
      </c>
    </row>
    <row r="10521" spans="1:11">
      <c r="A10521">
        <v>2020</v>
      </c>
      <c r="B10521">
        <v>10520</v>
      </c>
      <c r="C10521">
        <v>304</v>
      </c>
      <c r="D10521">
        <v>183</v>
      </c>
      <c r="E10521">
        <v>4</v>
      </c>
      <c r="F10521">
        <v>3.2341251265989799</v>
      </c>
      <c r="G10521">
        <v>0</v>
      </c>
      <c r="H10521">
        <v>3</v>
      </c>
      <c r="I10521">
        <v>0</v>
      </c>
      <c r="J10521">
        <v>0</v>
      </c>
      <c r="K10521">
        <v>0</v>
      </c>
    </row>
    <row r="10522" spans="1:11">
      <c r="A10522">
        <v>2020</v>
      </c>
      <c r="B10522">
        <v>10521</v>
      </c>
      <c r="C10522">
        <v>153</v>
      </c>
      <c r="D10522">
        <v>98</v>
      </c>
      <c r="E10522">
        <v>5</v>
      </c>
      <c r="F10522">
        <v>3.3860944388378398</v>
      </c>
      <c r="G10522">
        <v>0</v>
      </c>
      <c r="H10522">
        <v>3</v>
      </c>
      <c r="I10522">
        <v>0</v>
      </c>
      <c r="J10522">
        <v>0</v>
      </c>
      <c r="K10522">
        <v>0</v>
      </c>
    </row>
    <row r="10523" spans="1:11">
      <c r="A10523">
        <v>2020</v>
      </c>
      <c r="B10523">
        <v>10522</v>
      </c>
      <c r="C10523">
        <v>79</v>
      </c>
      <c r="D10523">
        <v>57</v>
      </c>
      <c r="E10523">
        <v>5</v>
      </c>
      <c r="F10523">
        <v>4.2776231576439496</v>
      </c>
      <c r="G10523">
        <v>0</v>
      </c>
      <c r="H10523">
        <v>3</v>
      </c>
      <c r="I10523">
        <v>0</v>
      </c>
      <c r="J10523">
        <v>0</v>
      </c>
      <c r="K10523">
        <v>0</v>
      </c>
    </row>
    <row r="10524" spans="1:11">
      <c r="A10524">
        <v>2020</v>
      </c>
      <c r="B10524">
        <v>10523</v>
      </c>
      <c r="C10524">
        <v>0</v>
      </c>
      <c r="D10524">
        <v>0</v>
      </c>
      <c r="E10524">
        <v>0</v>
      </c>
      <c r="F10524">
        <v>0</v>
      </c>
      <c r="G10524">
        <v>0</v>
      </c>
      <c r="H10524">
        <v>3</v>
      </c>
      <c r="I10524">
        <v>0</v>
      </c>
      <c r="J10524">
        <v>0</v>
      </c>
      <c r="K10524">
        <v>0</v>
      </c>
    </row>
    <row r="10525" spans="1:11">
      <c r="A10525">
        <v>2020</v>
      </c>
      <c r="B10525">
        <v>10524</v>
      </c>
      <c r="C10525">
        <v>277</v>
      </c>
      <c r="D10525">
        <v>158</v>
      </c>
      <c r="E10525">
        <v>3</v>
      </c>
      <c r="F10525">
        <v>6.1681110883487298</v>
      </c>
      <c r="G10525">
        <v>0</v>
      </c>
      <c r="H10525">
        <v>3</v>
      </c>
      <c r="I10525">
        <v>0</v>
      </c>
      <c r="J10525">
        <v>0</v>
      </c>
      <c r="K10525">
        <v>0</v>
      </c>
    </row>
    <row r="10526" spans="1:11">
      <c r="A10526">
        <v>2020</v>
      </c>
      <c r="B10526">
        <v>10525</v>
      </c>
      <c r="C10526">
        <v>398</v>
      </c>
      <c r="D10526">
        <v>233</v>
      </c>
      <c r="E10526">
        <v>5</v>
      </c>
      <c r="F10526">
        <v>5.1434745074929298</v>
      </c>
      <c r="G10526">
        <v>0</v>
      </c>
      <c r="H10526">
        <v>3</v>
      </c>
      <c r="I10526">
        <v>0</v>
      </c>
      <c r="J10526">
        <v>0</v>
      </c>
      <c r="K10526">
        <v>0</v>
      </c>
    </row>
    <row r="10527" spans="1:11">
      <c r="A10527">
        <v>2020</v>
      </c>
      <c r="B10527">
        <v>10526</v>
      </c>
      <c r="C10527">
        <v>123</v>
      </c>
      <c r="D10527">
        <v>71</v>
      </c>
      <c r="E10527">
        <v>11</v>
      </c>
      <c r="F10527">
        <v>5.6037978259086803</v>
      </c>
      <c r="G10527">
        <v>0</v>
      </c>
      <c r="H10527">
        <v>3</v>
      </c>
      <c r="I10527">
        <v>0</v>
      </c>
      <c r="J10527">
        <v>0</v>
      </c>
      <c r="K10527">
        <v>0</v>
      </c>
    </row>
    <row r="10528" spans="1:11">
      <c r="A10528">
        <v>2020</v>
      </c>
      <c r="B10528">
        <v>10527</v>
      </c>
      <c r="C10528">
        <v>189</v>
      </c>
      <c r="D10528">
        <v>120</v>
      </c>
      <c r="E10528">
        <v>5</v>
      </c>
      <c r="F10528">
        <v>7.9082806812000497</v>
      </c>
      <c r="G10528">
        <v>0</v>
      </c>
      <c r="H10528">
        <v>3</v>
      </c>
      <c r="I10528">
        <v>0</v>
      </c>
      <c r="J10528">
        <v>0</v>
      </c>
      <c r="K10528">
        <v>0</v>
      </c>
    </row>
    <row r="10529" spans="1:11">
      <c r="A10529">
        <v>2020</v>
      </c>
      <c r="B10529">
        <v>10528</v>
      </c>
      <c r="C10529">
        <v>26</v>
      </c>
      <c r="D10529">
        <v>12</v>
      </c>
      <c r="E10529">
        <v>17</v>
      </c>
      <c r="F10529">
        <v>1.0051999768030799</v>
      </c>
      <c r="G10529">
        <v>0</v>
      </c>
      <c r="H10529">
        <v>3</v>
      </c>
      <c r="I10529">
        <v>0</v>
      </c>
      <c r="J10529">
        <v>0</v>
      </c>
      <c r="K10529">
        <v>0</v>
      </c>
    </row>
    <row r="10530" spans="1:11">
      <c r="A10530">
        <v>2020</v>
      </c>
      <c r="B10530">
        <v>10529</v>
      </c>
      <c r="C10530">
        <v>133</v>
      </c>
      <c r="D10530">
        <v>74</v>
      </c>
      <c r="E10530">
        <v>4</v>
      </c>
      <c r="F10530">
        <v>14.9024617073963</v>
      </c>
      <c r="G10530">
        <v>0</v>
      </c>
      <c r="H10530">
        <v>3</v>
      </c>
      <c r="I10530">
        <v>0</v>
      </c>
      <c r="J10530">
        <v>0</v>
      </c>
      <c r="K10530">
        <v>0</v>
      </c>
    </row>
    <row r="10531" spans="1:11">
      <c r="A10531">
        <v>2020</v>
      </c>
      <c r="B10531">
        <v>10530</v>
      </c>
      <c r="C10531">
        <v>83</v>
      </c>
      <c r="D10531">
        <v>51</v>
      </c>
      <c r="E10531">
        <v>74</v>
      </c>
      <c r="F10531">
        <v>29.890521463555199</v>
      </c>
      <c r="G10531">
        <v>0</v>
      </c>
      <c r="H10531">
        <v>3</v>
      </c>
      <c r="I10531">
        <v>0</v>
      </c>
      <c r="J10531">
        <v>0</v>
      </c>
      <c r="K10531">
        <v>0</v>
      </c>
    </row>
    <row r="10532" spans="1:11">
      <c r="A10532">
        <v>2020</v>
      </c>
      <c r="B10532">
        <v>10531</v>
      </c>
      <c r="C10532">
        <v>0</v>
      </c>
      <c r="D10532">
        <v>0</v>
      </c>
      <c r="E10532">
        <v>121</v>
      </c>
      <c r="F10532">
        <v>0</v>
      </c>
      <c r="G10532">
        <v>0</v>
      </c>
      <c r="H10532">
        <v>3</v>
      </c>
      <c r="I10532">
        <v>0</v>
      </c>
      <c r="J10532">
        <v>0</v>
      </c>
      <c r="K10532">
        <v>0</v>
      </c>
    </row>
    <row r="10533" spans="1:11">
      <c r="A10533">
        <v>2020</v>
      </c>
      <c r="B10533">
        <v>10532</v>
      </c>
      <c r="C10533">
        <v>88</v>
      </c>
      <c r="D10533">
        <v>57</v>
      </c>
      <c r="E10533">
        <v>83</v>
      </c>
      <c r="F10533">
        <v>5.35775169256247</v>
      </c>
      <c r="G10533">
        <v>0</v>
      </c>
      <c r="H10533">
        <v>3</v>
      </c>
      <c r="I10533">
        <v>0</v>
      </c>
      <c r="J10533">
        <v>0</v>
      </c>
      <c r="K10533">
        <v>0</v>
      </c>
    </row>
    <row r="10534" spans="1:11">
      <c r="A10534">
        <v>2020</v>
      </c>
      <c r="B10534">
        <v>10533</v>
      </c>
      <c r="C10534">
        <v>3</v>
      </c>
      <c r="D10534">
        <v>0</v>
      </c>
      <c r="E10534">
        <v>778</v>
      </c>
      <c r="F10534">
        <v>0</v>
      </c>
      <c r="G10534">
        <v>0</v>
      </c>
      <c r="H10534">
        <v>3</v>
      </c>
      <c r="I10534">
        <v>0</v>
      </c>
      <c r="J10534">
        <v>0</v>
      </c>
      <c r="K10534">
        <v>0</v>
      </c>
    </row>
    <row r="10535" spans="1:11">
      <c r="A10535">
        <v>2020</v>
      </c>
      <c r="B10535">
        <v>10534</v>
      </c>
      <c r="C10535">
        <v>0</v>
      </c>
      <c r="D10535">
        <v>0</v>
      </c>
      <c r="E10535">
        <v>517</v>
      </c>
      <c r="F10535">
        <v>0</v>
      </c>
      <c r="G10535">
        <v>0</v>
      </c>
      <c r="H10535">
        <v>3</v>
      </c>
      <c r="I10535">
        <v>0</v>
      </c>
      <c r="J10535">
        <v>0</v>
      </c>
      <c r="K10535">
        <v>0</v>
      </c>
    </row>
    <row r="10536" spans="1:11">
      <c r="A10536">
        <v>2020</v>
      </c>
      <c r="B10536">
        <v>10535</v>
      </c>
      <c r="C10536">
        <v>0</v>
      </c>
      <c r="D10536">
        <v>0</v>
      </c>
      <c r="E10536">
        <v>0</v>
      </c>
      <c r="F10536">
        <v>0</v>
      </c>
      <c r="G10536">
        <v>0</v>
      </c>
      <c r="H10536">
        <v>3</v>
      </c>
      <c r="I10536">
        <v>0</v>
      </c>
      <c r="J10536">
        <v>0</v>
      </c>
      <c r="K10536">
        <v>0</v>
      </c>
    </row>
    <row r="10537" spans="1:11">
      <c r="A10537">
        <v>2020</v>
      </c>
      <c r="B10537">
        <v>10536</v>
      </c>
      <c r="C10537">
        <v>0</v>
      </c>
      <c r="D10537">
        <v>0</v>
      </c>
      <c r="E10537">
        <v>94</v>
      </c>
      <c r="F10537">
        <v>0</v>
      </c>
      <c r="G10537">
        <v>0</v>
      </c>
      <c r="H10537">
        <v>3</v>
      </c>
      <c r="I10537">
        <v>0</v>
      </c>
      <c r="J10537">
        <v>0</v>
      </c>
      <c r="K10537">
        <v>0</v>
      </c>
    </row>
    <row r="10538" spans="1:11">
      <c r="A10538">
        <v>2020</v>
      </c>
      <c r="B10538">
        <v>10537</v>
      </c>
      <c r="C10538">
        <v>0</v>
      </c>
      <c r="D10538">
        <v>0</v>
      </c>
      <c r="E10538">
        <v>2</v>
      </c>
      <c r="F10538">
        <v>0</v>
      </c>
      <c r="G10538">
        <v>0</v>
      </c>
      <c r="H10538">
        <v>3</v>
      </c>
      <c r="I10538">
        <v>0</v>
      </c>
      <c r="J10538">
        <v>0</v>
      </c>
      <c r="K10538">
        <v>0</v>
      </c>
    </row>
    <row r="10539" spans="1:11">
      <c r="A10539">
        <v>2020</v>
      </c>
      <c r="B10539">
        <v>10538</v>
      </c>
      <c r="C10539">
        <v>0</v>
      </c>
      <c r="D10539">
        <v>0</v>
      </c>
      <c r="E10539">
        <v>53</v>
      </c>
      <c r="F10539">
        <v>0</v>
      </c>
      <c r="G10539">
        <v>0</v>
      </c>
      <c r="H10539">
        <v>3</v>
      </c>
      <c r="I10539">
        <v>0</v>
      </c>
      <c r="J10539">
        <v>0</v>
      </c>
      <c r="K10539">
        <v>0</v>
      </c>
    </row>
    <row r="10540" spans="1:11">
      <c r="A10540">
        <v>2020</v>
      </c>
      <c r="B10540">
        <v>10539</v>
      </c>
      <c r="C10540">
        <v>0</v>
      </c>
      <c r="D10540">
        <v>0</v>
      </c>
      <c r="E10540">
        <v>704</v>
      </c>
      <c r="F10540">
        <v>0</v>
      </c>
      <c r="G10540">
        <v>0</v>
      </c>
      <c r="H10540">
        <v>3</v>
      </c>
      <c r="I10540">
        <v>0</v>
      </c>
      <c r="J10540">
        <v>0</v>
      </c>
      <c r="K10540">
        <v>0</v>
      </c>
    </row>
    <row r="10541" spans="1:11">
      <c r="A10541">
        <v>2020</v>
      </c>
      <c r="B10541">
        <v>10540</v>
      </c>
      <c r="C10541">
        <v>0</v>
      </c>
      <c r="D10541">
        <v>0</v>
      </c>
      <c r="E10541">
        <v>1577</v>
      </c>
      <c r="F10541">
        <v>0</v>
      </c>
      <c r="G10541">
        <v>0</v>
      </c>
      <c r="H10541">
        <v>3</v>
      </c>
      <c r="I10541">
        <v>0</v>
      </c>
      <c r="J10541">
        <v>0</v>
      </c>
      <c r="K10541">
        <v>0</v>
      </c>
    </row>
    <row r="10542" spans="1:11">
      <c r="A10542">
        <v>2020</v>
      </c>
      <c r="B10542">
        <v>10541</v>
      </c>
      <c r="C10542">
        <v>2</v>
      </c>
      <c r="D10542">
        <v>1</v>
      </c>
      <c r="E10542">
        <v>893</v>
      </c>
      <c r="F10542">
        <v>6.4745662849909805E-2</v>
      </c>
      <c r="G10542">
        <v>0</v>
      </c>
      <c r="H10542">
        <v>3</v>
      </c>
      <c r="I10542">
        <v>0</v>
      </c>
      <c r="J10542">
        <v>0</v>
      </c>
      <c r="K10542">
        <v>0</v>
      </c>
    </row>
    <row r="10543" spans="1:11">
      <c r="A10543">
        <v>2020</v>
      </c>
      <c r="B10543">
        <v>10542</v>
      </c>
      <c r="C10543">
        <v>0</v>
      </c>
      <c r="D10543">
        <v>0</v>
      </c>
      <c r="E10543">
        <v>841</v>
      </c>
      <c r="F10543">
        <v>0</v>
      </c>
      <c r="G10543">
        <v>0</v>
      </c>
      <c r="H10543">
        <v>3</v>
      </c>
      <c r="I10543">
        <v>0</v>
      </c>
      <c r="J10543">
        <v>0</v>
      </c>
      <c r="K10543">
        <v>0</v>
      </c>
    </row>
    <row r="10544" spans="1:11">
      <c r="A10544">
        <v>2020</v>
      </c>
      <c r="B10544">
        <v>10543</v>
      </c>
      <c r="C10544">
        <v>0</v>
      </c>
      <c r="D10544">
        <v>0</v>
      </c>
      <c r="E10544">
        <v>674</v>
      </c>
      <c r="F10544">
        <v>0</v>
      </c>
      <c r="G10544">
        <v>0</v>
      </c>
      <c r="H10544">
        <v>3</v>
      </c>
      <c r="I10544">
        <v>0</v>
      </c>
      <c r="J10544">
        <v>0</v>
      </c>
      <c r="K10544">
        <v>0</v>
      </c>
    </row>
    <row r="10545" spans="1:11">
      <c r="A10545">
        <v>2020</v>
      </c>
      <c r="B10545">
        <v>10544</v>
      </c>
      <c r="C10545">
        <v>0</v>
      </c>
      <c r="D10545">
        <v>0</v>
      </c>
      <c r="E10545">
        <v>645</v>
      </c>
      <c r="F10545">
        <v>0</v>
      </c>
      <c r="G10545">
        <v>0</v>
      </c>
      <c r="H10545">
        <v>3</v>
      </c>
      <c r="I10545">
        <v>0</v>
      </c>
      <c r="J10545">
        <v>0</v>
      </c>
      <c r="K10545">
        <v>0</v>
      </c>
    </row>
    <row r="10546" spans="1:11">
      <c r="A10546">
        <v>2020</v>
      </c>
      <c r="B10546">
        <v>10545</v>
      </c>
      <c r="C10546">
        <v>5</v>
      </c>
      <c r="D10546">
        <v>0</v>
      </c>
      <c r="E10546">
        <v>608</v>
      </c>
      <c r="F10546">
        <v>0</v>
      </c>
      <c r="G10546">
        <v>0</v>
      </c>
      <c r="H10546">
        <v>3</v>
      </c>
      <c r="I10546">
        <v>0</v>
      </c>
      <c r="J10546">
        <v>0</v>
      </c>
      <c r="K10546">
        <v>0</v>
      </c>
    </row>
    <row r="10547" spans="1:11">
      <c r="A10547">
        <v>2020</v>
      </c>
      <c r="B10547">
        <v>10546</v>
      </c>
      <c r="C10547">
        <v>3</v>
      </c>
      <c r="D10547">
        <v>3</v>
      </c>
      <c r="E10547">
        <v>1041</v>
      </c>
      <c r="F10547">
        <v>7.24209103308429E-2</v>
      </c>
      <c r="G10547">
        <v>0</v>
      </c>
      <c r="H10547">
        <v>3</v>
      </c>
      <c r="I10547">
        <v>0</v>
      </c>
      <c r="J10547">
        <v>0</v>
      </c>
      <c r="K10547">
        <v>0</v>
      </c>
    </row>
    <row r="10548" spans="1:11">
      <c r="A10548">
        <v>2020</v>
      </c>
      <c r="B10548">
        <v>10547</v>
      </c>
      <c r="C10548">
        <v>0</v>
      </c>
      <c r="D10548">
        <v>0</v>
      </c>
      <c r="E10548">
        <v>2098</v>
      </c>
      <c r="F10548">
        <v>0</v>
      </c>
      <c r="G10548">
        <v>0</v>
      </c>
      <c r="H10548">
        <v>3</v>
      </c>
      <c r="I10548">
        <v>0</v>
      </c>
      <c r="J10548">
        <v>0</v>
      </c>
      <c r="K10548">
        <v>0</v>
      </c>
    </row>
    <row r="10549" spans="1:11">
      <c r="A10549">
        <v>2020</v>
      </c>
      <c r="B10549">
        <v>10548</v>
      </c>
      <c r="C10549">
        <v>649</v>
      </c>
      <c r="D10549">
        <v>403</v>
      </c>
      <c r="E10549">
        <v>880</v>
      </c>
      <c r="F10549">
        <v>18.555127804945698</v>
      </c>
      <c r="G10549">
        <v>0</v>
      </c>
      <c r="H10549">
        <v>3</v>
      </c>
      <c r="I10549">
        <v>0</v>
      </c>
      <c r="J10549">
        <v>0</v>
      </c>
      <c r="K10549">
        <v>0</v>
      </c>
    </row>
    <row r="10550" spans="1:11">
      <c r="A10550">
        <v>2020</v>
      </c>
      <c r="B10550">
        <v>10549</v>
      </c>
      <c r="C10550">
        <v>0</v>
      </c>
      <c r="D10550">
        <v>0</v>
      </c>
      <c r="E10550">
        <v>259</v>
      </c>
      <c r="F10550">
        <v>0</v>
      </c>
      <c r="G10550">
        <v>0</v>
      </c>
      <c r="H10550">
        <v>3</v>
      </c>
      <c r="I10550">
        <v>0</v>
      </c>
      <c r="J10550">
        <v>0</v>
      </c>
      <c r="K10550">
        <v>0</v>
      </c>
    </row>
    <row r="10551" spans="1:11">
      <c r="A10551">
        <v>2020</v>
      </c>
      <c r="B10551">
        <v>10550</v>
      </c>
      <c r="C10551">
        <v>0</v>
      </c>
      <c r="D10551">
        <v>0</v>
      </c>
      <c r="E10551">
        <v>174</v>
      </c>
      <c r="F10551">
        <v>0</v>
      </c>
      <c r="G10551">
        <v>0</v>
      </c>
      <c r="H10551">
        <v>3</v>
      </c>
      <c r="I10551">
        <v>0</v>
      </c>
      <c r="J10551">
        <v>0</v>
      </c>
      <c r="K10551">
        <v>0</v>
      </c>
    </row>
    <row r="10552" spans="1:11">
      <c r="A10552">
        <v>2020</v>
      </c>
      <c r="B10552">
        <v>10551</v>
      </c>
      <c r="C10552">
        <v>1032</v>
      </c>
      <c r="D10552">
        <v>687</v>
      </c>
      <c r="E10552">
        <v>35</v>
      </c>
      <c r="F10552">
        <v>57.134631780585302</v>
      </c>
      <c r="G10552">
        <v>0</v>
      </c>
      <c r="H10552">
        <v>3</v>
      </c>
      <c r="I10552">
        <v>0</v>
      </c>
      <c r="J10552">
        <v>0</v>
      </c>
      <c r="K10552">
        <v>0</v>
      </c>
    </row>
    <row r="10553" spans="1:11">
      <c r="A10553">
        <v>2020</v>
      </c>
      <c r="B10553">
        <v>10552</v>
      </c>
      <c r="C10553">
        <v>0</v>
      </c>
      <c r="D10553">
        <v>0</v>
      </c>
      <c r="E10553">
        <v>199</v>
      </c>
      <c r="F10553">
        <v>0</v>
      </c>
      <c r="G10553">
        <v>0</v>
      </c>
      <c r="H10553">
        <v>3</v>
      </c>
      <c r="I10553">
        <v>0</v>
      </c>
      <c r="J10553">
        <v>0</v>
      </c>
      <c r="K10553">
        <v>0</v>
      </c>
    </row>
    <row r="10554" spans="1:11">
      <c r="A10554">
        <v>2020</v>
      </c>
      <c r="B10554">
        <v>10553</v>
      </c>
      <c r="C10554">
        <v>8</v>
      </c>
      <c r="D10554">
        <v>0</v>
      </c>
      <c r="E10554">
        <v>455</v>
      </c>
      <c r="F10554">
        <v>0</v>
      </c>
      <c r="G10554">
        <v>0</v>
      </c>
      <c r="H10554">
        <v>3</v>
      </c>
      <c r="I10554">
        <v>0</v>
      </c>
      <c r="J10554">
        <v>0</v>
      </c>
      <c r="K10554">
        <v>0</v>
      </c>
    </row>
    <row r="10555" spans="1:11">
      <c r="A10555">
        <v>2020</v>
      </c>
      <c r="B10555">
        <v>10554</v>
      </c>
      <c r="C10555">
        <v>0</v>
      </c>
      <c r="D10555">
        <v>0</v>
      </c>
      <c r="E10555">
        <v>156</v>
      </c>
      <c r="F10555">
        <v>0</v>
      </c>
      <c r="G10555">
        <v>0</v>
      </c>
      <c r="H10555">
        <v>3</v>
      </c>
      <c r="I10555">
        <v>0</v>
      </c>
      <c r="J10555">
        <v>0</v>
      </c>
      <c r="K10555">
        <v>0</v>
      </c>
    </row>
    <row r="10556" spans="1:11">
      <c r="A10556">
        <v>2020</v>
      </c>
      <c r="B10556">
        <v>10555</v>
      </c>
      <c r="C10556">
        <v>0</v>
      </c>
      <c r="D10556">
        <v>0</v>
      </c>
      <c r="E10556">
        <v>603</v>
      </c>
      <c r="F10556">
        <v>0</v>
      </c>
      <c r="G10556">
        <v>0</v>
      </c>
      <c r="H10556">
        <v>3</v>
      </c>
      <c r="I10556">
        <v>0</v>
      </c>
      <c r="J10556">
        <v>0</v>
      </c>
      <c r="K10556">
        <v>0</v>
      </c>
    </row>
    <row r="10557" spans="1:11">
      <c r="A10557">
        <v>2020</v>
      </c>
      <c r="B10557">
        <v>10556</v>
      </c>
      <c r="C10557">
        <v>0</v>
      </c>
      <c r="D10557">
        <v>0</v>
      </c>
      <c r="E10557">
        <v>142</v>
      </c>
      <c r="F10557">
        <v>0</v>
      </c>
      <c r="G10557">
        <v>0</v>
      </c>
      <c r="H10557">
        <v>3</v>
      </c>
      <c r="I10557">
        <v>0</v>
      </c>
      <c r="J10557">
        <v>0</v>
      </c>
      <c r="K10557">
        <v>0</v>
      </c>
    </row>
    <row r="10558" spans="1:11">
      <c r="A10558">
        <v>2020</v>
      </c>
      <c r="B10558">
        <v>10557</v>
      </c>
      <c r="C10558">
        <v>58</v>
      </c>
      <c r="D10558">
        <v>38</v>
      </c>
      <c r="E10558">
        <v>533</v>
      </c>
      <c r="F10558">
        <v>2.0208636753238598</v>
      </c>
      <c r="G10558">
        <v>0</v>
      </c>
      <c r="H10558">
        <v>3</v>
      </c>
      <c r="I10558">
        <v>0</v>
      </c>
      <c r="J10558">
        <v>0</v>
      </c>
      <c r="K10558">
        <v>0</v>
      </c>
    </row>
    <row r="10559" spans="1:11">
      <c r="A10559">
        <v>2020</v>
      </c>
      <c r="B10559">
        <v>10558</v>
      </c>
      <c r="C10559">
        <v>58</v>
      </c>
      <c r="D10559">
        <v>40</v>
      </c>
      <c r="E10559">
        <v>0</v>
      </c>
      <c r="F10559">
        <v>12.2409353763032</v>
      </c>
      <c r="G10559">
        <v>0</v>
      </c>
      <c r="H10559">
        <v>3</v>
      </c>
      <c r="I10559">
        <v>0</v>
      </c>
      <c r="J10559">
        <v>0</v>
      </c>
      <c r="K10559">
        <v>0</v>
      </c>
    </row>
    <row r="10560" spans="1:11">
      <c r="A10560">
        <v>2020</v>
      </c>
      <c r="B10560">
        <v>10559</v>
      </c>
      <c r="C10560">
        <v>101</v>
      </c>
      <c r="D10560">
        <v>65</v>
      </c>
      <c r="E10560">
        <v>118</v>
      </c>
      <c r="F10560">
        <v>5.7143180442322201</v>
      </c>
      <c r="G10560">
        <v>0</v>
      </c>
      <c r="H10560">
        <v>3</v>
      </c>
      <c r="I10560">
        <v>0</v>
      </c>
      <c r="J10560">
        <v>0</v>
      </c>
      <c r="K10560">
        <v>0</v>
      </c>
    </row>
    <row r="10561" spans="1:11">
      <c r="A10561">
        <v>2020</v>
      </c>
      <c r="B10561">
        <v>10560</v>
      </c>
      <c r="C10561">
        <v>0</v>
      </c>
      <c r="D10561">
        <v>0</v>
      </c>
      <c r="E10561">
        <v>99</v>
      </c>
      <c r="F10561">
        <v>0</v>
      </c>
      <c r="G10561">
        <v>0</v>
      </c>
      <c r="H10561">
        <v>3</v>
      </c>
      <c r="I10561">
        <v>0</v>
      </c>
      <c r="J10561">
        <v>0</v>
      </c>
      <c r="K10561">
        <v>0</v>
      </c>
    </row>
    <row r="10562" spans="1:11">
      <c r="A10562">
        <v>2020</v>
      </c>
      <c r="B10562">
        <v>10561</v>
      </c>
      <c r="C10562">
        <v>0</v>
      </c>
      <c r="D10562">
        <v>0</v>
      </c>
      <c r="E10562">
        <v>0</v>
      </c>
      <c r="F10562">
        <v>0</v>
      </c>
      <c r="G10562">
        <v>0</v>
      </c>
      <c r="H10562">
        <v>3</v>
      </c>
      <c r="I10562">
        <v>0</v>
      </c>
      <c r="J10562">
        <v>0</v>
      </c>
      <c r="K10562">
        <v>0</v>
      </c>
    </row>
    <row r="10563" spans="1:11">
      <c r="A10563">
        <v>2020</v>
      </c>
      <c r="B10563">
        <v>10562</v>
      </c>
      <c r="C10563">
        <v>0</v>
      </c>
      <c r="D10563">
        <v>0</v>
      </c>
      <c r="E10563">
        <v>43</v>
      </c>
      <c r="F10563">
        <v>0</v>
      </c>
      <c r="G10563">
        <v>0</v>
      </c>
      <c r="H10563">
        <v>3</v>
      </c>
      <c r="I10563">
        <v>0</v>
      </c>
      <c r="J10563">
        <v>0</v>
      </c>
      <c r="K10563">
        <v>0</v>
      </c>
    </row>
    <row r="10564" spans="1:11">
      <c r="A10564">
        <v>2020</v>
      </c>
      <c r="B10564">
        <v>10563</v>
      </c>
      <c r="C10564">
        <v>44</v>
      </c>
      <c r="D10564">
        <v>23</v>
      </c>
      <c r="E10564">
        <v>317</v>
      </c>
      <c r="F10564">
        <v>4.9983528155494197</v>
      </c>
      <c r="G10564">
        <v>0</v>
      </c>
      <c r="H10564">
        <v>3</v>
      </c>
      <c r="I10564">
        <v>0</v>
      </c>
      <c r="J10564">
        <v>0</v>
      </c>
      <c r="K10564">
        <v>0</v>
      </c>
    </row>
    <row r="10565" spans="1:11">
      <c r="A10565">
        <v>2020</v>
      </c>
      <c r="B10565">
        <v>10564</v>
      </c>
      <c r="C10565">
        <v>12</v>
      </c>
      <c r="D10565">
        <v>7</v>
      </c>
      <c r="E10565">
        <v>248</v>
      </c>
      <c r="F10565">
        <v>0.89404121530002501</v>
      </c>
      <c r="G10565">
        <v>0</v>
      </c>
      <c r="H10565">
        <v>3</v>
      </c>
      <c r="I10565">
        <v>0</v>
      </c>
      <c r="J10565">
        <v>0</v>
      </c>
      <c r="K10565">
        <v>0</v>
      </c>
    </row>
    <row r="10566" spans="1:11">
      <c r="A10566">
        <v>2020</v>
      </c>
      <c r="B10566">
        <v>10565</v>
      </c>
      <c r="C10566">
        <v>11</v>
      </c>
      <c r="D10566">
        <v>8</v>
      </c>
      <c r="E10566">
        <v>44</v>
      </c>
      <c r="F10566">
        <v>0.52664336668741296</v>
      </c>
      <c r="G10566">
        <v>0</v>
      </c>
      <c r="H10566">
        <v>3</v>
      </c>
      <c r="I10566">
        <v>0</v>
      </c>
      <c r="J10566">
        <v>0</v>
      </c>
      <c r="K10566">
        <v>0</v>
      </c>
    </row>
    <row r="10567" spans="1:11">
      <c r="A10567">
        <v>2020</v>
      </c>
      <c r="B10567">
        <v>10566</v>
      </c>
      <c r="C10567">
        <v>24</v>
      </c>
      <c r="D10567">
        <v>13</v>
      </c>
      <c r="E10567">
        <v>61</v>
      </c>
      <c r="F10567">
        <v>2.3539796969251099</v>
      </c>
      <c r="G10567">
        <v>0</v>
      </c>
      <c r="H10567">
        <v>3</v>
      </c>
      <c r="I10567">
        <v>0</v>
      </c>
      <c r="J10567">
        <v>0</v>
      </c>
      <c r="K10567">
        <v>0</v>
      </c>
    </row>
    <row r="10568" spans="1:11">
      <c r="A10568">
        <v>2020</v>
      </c>
      <c r="B10568">
        <v>10567</v>
      </c>
      <c r="C10568">
        <v>11</v>
      </c>
      <c r="D10568">
        <v>10</v>
      </c>
      <c r="E10568">
        <v>144</v>
      </c>
      <c r="F10568">
        <v>1.1010129318973501</v>
      </c>
      <c r="G10568">
        <v>0</v>
      </c>
      <c r="H10568">
        <v>3</v>
      </c>
      <c r="I10568">
        <v>0</v>
      </c>
      <c r="J10568">
        <v>0</v>
      </c>
      <c r="K10568">
        <v>0</v>
      </c>
    </row>
    <row r="10569" spans="1:11">
      <c r="A10569">
        <v>2020</v>
      </c>
      <c r="B10569">
        <v>10568</v>
      </c>
      <c r="C10569">
        <v>0</v>
      </c>
      <c r="D10569">
        <v>0</v>
      </c>
      <c r="E10569">
        <v>177</v>
      </c>
      <c r="F10569">
        <v>0</v>
      </c>
      <c r="G10569">
        <v>0</v>
      </c>
      <c r="H10569">
        <v>3</v>
      </c>
      <c r="I10569">
        <v>0</v>
      </c>
      <c r="J10569">
        <v>0</v>
      </c>
      <c r="K10569">
        <v>0</v>
      </c>
    </row>
    <row r="10570" spans="1:11">
      <c r="A10570">
        <v>2020</v>
      </c>
      <c r="B10570">
        <v>10569</v>
      </c>
      <c r="C10570">
        <v>0</v>
      </c>
      <c r="D10570">
        <v>0</v>
      </c>
      <c r="E10570">
        <v>52</v>
      </c>
      <c r="F10570">
        <v>0</v>
      </c>
      <c r="G10570">
        <v>0</v>
      </c>
      <c r="H10570">
        <v>3</v>
      </c>
      <c r="I10570">
        <v>0</v>
      </c>
      <c r="J10570">
        <v>0</v>
      </c>
      <c r="K10570">
        <v>0</v>
      </c>
    </row>
    <row r="10571" spans="1:11">
      <c r="A10571">
        <v>2020</v>
      </c>
      <c r="B10571">
        <v>10570</v>
      </c>
      <c r="C10571">
        <v>0</v>
      </c>
      <c r="D10571">
        <v>0</v>
      </c>
      <c r="E10571">
        <v>89</v>
      </c>
      <c r="F10571">
        <v>0</v>
      </c>
      <c r="G10571">
        <v>0</v>
      </c>
      <c r="H10571">
        <v>3</v>
      </c>
      <c r="I10571">
        <v>0</v>
      </c>
      <c r="J10571">
        <v>0</v>
      </c>
      <c r="K10571">
        <v>0</v>
      </c>
    </row>
    <row r="10572" spans="1:11">
      <c r="A10572">
        <v>2020</v>
      </c>
      <c r="B10572">
        <v>10571</v>
      </c>
      <c r="C10572">
        <v>1</v>
      </c>
      <c r="D10572">
        <v>1</v>
      </c>
      <c r="E10572">
        <v>480</v>
      </c>
      <c r="F10572">
        <v>3.8826356884107197E-2</v>
      </c>
      <c r="G10572">
        <v>0</v>
      </c>
      <c r="H10572">
        <v>3</v>
      </c>
      <c r="I10572">
        <v>0</v>
      </c>
      <c r="J10572">
        <v>0</v>
      </c>
      <c r="K10572">
        <v>0</v>
      </c>
    </row>
    <row r="10573" spans="1:11">
      <c r="A10573">
        <v>2020</v>
      </c>
      <c r="B10573">
        <v>10572</v>
      </c>
      <c r="C10573">
        <v>0</v>
      </c>
      <c r="D10573">
        <v>0</v>
      </c>
      <c r="E10573">
        <v>318</v>
      </c>
      <c r="F10573">
        <v>0</v>
      </c>
      <c r="G10573">
        <v>0</v>
      </c>
      <c r="H10573">
        <v>3</v>
      </c>
      <c r="I10573">
        <v>0</v>
      </c>
      <c r="J10573">
        <v>0</v>
      </c>
      <c r="K10573">
        <v>0</v>
      </c>
    </row>
    <row r="10574" spans="1:11">
      <c r="A10574">
        <v>2020</v>
      </c>
      <c r="B10574">
        <v>10573</v>
      </c>
      <c r="C10574">
        <v>0</v>
      </c>
      <c r="D10574">
        <v>0</v>
      </c>
      <c r="E10574">
        <v>148</v>
      </c>
      <c r="F10574">
        <v>0</v>
      </c>
      <c r="G10574">
        <v>0</v>
      </c>
      <c r="H10574">
        <v>3</v>
      </c>
      <c r="I10574">
        <v>0</v>
      </c>
      <c r="J10574">
        <v>0</v>
      </c>
      <c r="K10574">
        <v>0</v>
      </c>
    </row>
    <row r="10575" spans="1:11">
      <c r="A10575">
        <v>2020</v>
      </c>
      <c r="B10575">
        <v>10574</v>
      </c>
      <c r="C10575">
        <v>0</v>
      </c>
      <c r="D10575">
        <v>0</v>
      </c>
      <c r="E10575">
        <v>217</v>
      </c>
      <c r="F10575">
        <v>0</v>
      </c>
      <c r="G10575">
        <v>0</v>
      </c>
      <c r="H10575">
        <v>3</v>
      </c>
      <c r="I10575">
        <v>0</v>
      </c>
      <c r="J10575">
        <v>0</v>
      </c>
      <c r="K10575">
        <v>0</v>
      </c>
    </row>
    <row r="10576" spans="1:11">
      <c r="A10576">
        <v>2020</v>
      </c>
      <c r="B10576">
        <v>10575</v>
      </c>
      <c r="C10576">
        <v>0</v>
      </c>
      <c r="D10576">
        <v>0</v>
      </c>
      <c r="E10576">
        <v>273</v>
      </c>
      <c r="F10576">
        <v>0</v>
      </c>
      <c r="G10576">
        <v>0</v>
      </c>
      <c r="H10576">
        <v>3</v>
      </c>
      <c r="I10576">
        <v>0</v>
      </c>
      <c r="J10576">
        <v>0</v>
      </c>
      <c r="K10576">
        <v>0</v>
      </c>
    </row>
    <row r="10577" spans="1:11">
      <c r="A10577">
        <v>2020</v>
      </c>
      <c r="B10577">
        <v>10576</v>
      </c>
      <c r="C10577">
        <v>0</v>
      </c>
      <c r="D10577">
        <v>0</v>
      </c>
      <c r="E10577">
        <v>195</v>
      </c>
      <c r="F10577">
        <v>0</v>
      </c>
      <c r="G10577">
        <v>0</v>
      </c>
      <c r="H10577">
        <v>3</v>
      </c>
      <c r="I10577">
        <v>0</v>
      </c>
      <c r="J10577">
        <v>0</v>
      </c>
      <c r="K10577">
        <v>0</v>
      </c>
    </row>
    <row r="10578" spans="1:11">
      <c r="A10578">
        <v>2020</v>
      </c>
      <c r="B10578">
        <v>10577</v>
      </c>
      <c r="C10578">
        <v>3</v>
      </c>
      <c r="D10578">
        <v>3</v>
      </c>
      <c r="E10578">
        <v>203</v>
      </c>
      <c r="F10578">
        <v>0.20572604148808499</v>
      </c>
      <c r="G10578">
        <v>0</v>
      </c>
      <c r="H10578">
        <v>3</v>
      </c>
      <c r="I10578">
        <v>0</v>
      </c>
      <c r="J10578">
        <v>0</v>
      </c>
      <c r="K10578">
        <v>0</v>
      </c>
    </row>
    <row r="10579" spans="1:11">
      <c r="A10579">
        <v>2020</v>
      </c>
      <c r="B10579">
        <v>10578</v>
      </c>
      <c r="C10579">
        <v>456</v>
      </c>
      <c r="D10579">
        <v>303</v>
      </c>
      <c r="E10579">
        <v>111</v>
      </c>
      <c r="F10579">
        <v>11.4423366455887</v>
      </c>
      <c r="G10579">
        <v>0</v>
      </c>
      <c r="H10579">
        <v>3</v>
      </c>
      <c r="I10579">
        <v>0</v>
      </c>
      <c r="J10579">
        <v>0</v>
      </c>
      <c r="K10579">
        <v>0</v>
      </c>
    </row>
    <row r="10580" spans="1:11">
      <c r="A10580">
        <v>2020</v>
      </c>
      <c r="B10580">
        <v>10579</v>
      </c>
      <c r="C10580">
        <v>281</v>
      </c>
      <c r="D10580">
        <v>180</v>
      </c>
      <c r="E10580">
        <v>57</v>
      </c>
      <c r="F10580">
        <v>14.9373534836991</v>
      </c>
      <c r="G10580">
        <v>0</v>
      </c>
      <c r="H10580">
        <v>3</v>
      </c>
      <c r="I10580">
        <v>0</v>
      </c>
      <c r="J10580">
        <v>0</v>
      </c>
      <c r="K10580">
        <v>0</v>
      </c>
    </row>
    <row r="10581" spans="1:11">
      <c r="A10581">
        <v>2020</v>
      </c>
      <c r="B10581">
        <v>10580</v>
      </c>
      <c r="C10581">
        <v>0</v>
      </c>
      <c r="D10581">
        <v>0</v>
      </c>
      <c r="E10581">
        <v>205</v>
      </c>
      <c r="F10581">
        <v>0</v>
      </c>
      <c r="G10581">
        <v>0</v>
      </c>
      <c r="H10581">
        <v>3</v>
      </c>
      <c r="I10581">
        <v>0</v>
      </c>
      <c r="J10581">
        <v>0</v>
      </c>
      <c r="K10581">
        <v>0</v>
      </c>
    </row>
    <row r="10582" spans="1:11">
      <c r="A10582">
        <v>2020</v>
      </c>
      <c r="B10582">
        <v>10581</v>
      </c>
      <c r="C10582">
        <v>0</v>
      </c>
      <c r="D10582">
        <v>0</v>
      </c>
      <c r="E10582">
        <v>94</v>
      </c>
      <c r="F10582">
        <v>0</v>
      </c>
      <c r="G10582">
        <v>0</v>
      </c>
      <c r="H10582">
        <v>3</v>
      </c>
      <c r="I10582">
        <v>0</v>
      </c>
      <c r="J10582">
        <v>0</v>
      </c>
      <c r="K10582">
        <v>0</v>
      </c>
    </row>
    <row r="10583" spans="1:11">
      <c r="A10583">
        <v>2020</v>
      </c>
      <c r="B10583">
        <v>10582</v>
      </c>
      <c r="C10583">
        <v>203</v>
      </c>
      <c r="D10583">
        <v>141</v>
      </c>
      <c r="E10583">
        <v>171</v>
      </c>
      <c r="F10583">
        <v>14.896458605456701</v>
      </c>
      <c r="G10583">
        <v>0</v>
      </c>
      <c r="H10583">
        <v>3</v>
      </c>
      <c r="I10583">
        <v>0</v>
      </c>
      <c r="J10583">
        <v>0</v>
      </c>
      <c r="K10583">
        <v>0</v>
      </c>
    </row>
    <row r="10584" spans="1:11">
      <c r="A10584">
        <v>2020</v>
      </c>
      <c r="B10584">
        <v>10583</v>
      </c>
      <c r="C10584">
        <v>0</v>
      </c>
      <c r="D10584">
        <v>0</v>
      </c>
      <c r="E10584">
        <v>212</v>
      </c>
      <c r="F10584">
        <v>0</v>
      </c>
      <c r="G10584">
        <v>0</v>
      </c>
      <c r="H10584">
        <v>3</v>
      </c>
      <c r="I10584">
        <v>0</v>
      </c>
      <c r="J10584">
        <v>0</v>
      </c>
      <c r="K10584">
        <v>0</v>
      </c>
    </row>
    <row r="10585" spans="1:11">
      <c r="A10585">
        <v>2020</v>
      </c>
      <c r="B10585">
        <v>10584</v>
      </c>
      <c r="C10585">
        <v>1338</v>
      </c>
      <c r="D10585">
        <v>853</v>
      </c>
      <c r="E10585">
        <v>64</v>
      </c>
      <c r="F10585">
        <v>46.5467398148567</v>
      </c>
      <c r="G10585">
        <v>0</v>
      </c>
      <c r="H10585">
        <v>3</v>
      </c>
      <c r="I10585">
        <v>0</v>
      </c>
      <c r="J10585">
        <v>0</v>
      </c>
      <c r="K10585">
        <v>0</v>
      </c>
    </row>
    <row r="10586" spans="1:11">
      <c r="A10586">
        <v>2020</v>
      </c>
      <c r="B10586">
        <v>10585</v>
      </c>
      <c r="C10586">
        <v>0</v>
      </c>
      <c r="D10586">
        <v>0</v>
      </c>
      <c r="E10586">
        <v>535</v>
      </c>
      <c r="F10586">
        <v>0</v>
      </c>
      <c r="G10586">
        <v>0</v>
      </c>
      <c r="H10586">
        <v>3</v>
      </c>
      <c r="I10586">
        <v>0</v>
      </c>
      <c r="J10586">
        <v>0</v>
      </c>
      <c r="K10586">
        <v>0</v>
      </c>
    </row>
    <row r="10587" spans="1:11">
      <c r="A10587">
        <v>2020</v>
      </c>
      <c r="B10587">
        <v>10586</v>
      </c>
      <c r="C10587">
        <v>471</v>
      </c>
      <c r="D10587">
        <v>291</v>
      </c>
      <c r="E10587">
        <v>96</v>
      </c>
      <c r="F10587">
        <v>43.969790606708401</v>
      </c>
      <c r="G10587">
        <v>0</v>
      </c>
      <c r="H10587">
        <v>3</v>
      </c>
      <c r="I10587">
        <v>0</v>
      </c>
      <c r="J10587">
        <v>0</v>
      </c>
      <c r="K10587">
        <v>0</v>
      </c>
    </row>
    <row r="10588" spans="1:11">
      <c r="A10588">
        <v>2020</v>
      </c>
      <c r="B10588">
        <v>10587</v>
      </c>
      <c r="C10588">
        <v>0</v>
      </c>
      <c r="D10588">
        <v>0</v>
      </c>
      <c r="E10588">
        <v>335</v>
      </c>
      <c r="F10588">
        <v>0</v>
      </c>
      <c r="G10588">
        <v>0</v>
      </c>
      <c r="H10588">
        <v>3</v>
      </c>
      <c r="I10588">
        <v>0</v>
      </c>
      <c r="J10588">
        <v>0</v>
      </c>
      <c r="K10588">
        <v>0</v>
      </c>
    </row>
    <row r="10589" spans="1:11">
      <c r="A10589">
        <v>2020</v>
      </c>
      <c r="B10589">
        <v>10588</v>
      </c>
      <c r="C10589">
        <v>0</v>
      </c>
      <c r="D10589">
        <v>0</v>
      </c>
      <c r="E10589">
        <v>111</v>
      </c>
      <c r="F10589">
        <v>0</v>
      </c>
      <c r="G10589">
        <v>0</v>
      </c>
      <c r="H10589">
        <v>3</v>
      </c>
      <c r="I10589">
        <v>0</v>
      </c>
      <c r="J10589">
        <v>0</v>
      </c>
      <c r="K10589">
        <v>0</v>
      </c>
    </row>
    <row r="10590" spans="1:11">
      <c r="A10590">
        <v>2020</v>
      </c>
      <c r="B10590">
        <v>10589</v>
      </c>
      <c r="C10590">
        <v>356</v>
      </c>
      <c r="D10590">
        <v>215</v>
      </c>
      <c r="E10590">
        <v>60</v>
      </c>
      <c r="F10590">
        <v>38.358348867027999</v>
      </c>
      <c r="G10590">
        <v>0</v>
      </c>
      <c r="H10590">
        <v>3</v>
      </c>
      <c r="I10590">
        <v>0</v>
      </c>
      <c r="J10590">
        <v>0</v>
      </c>
      <c r="K10590">
        <v>0</v>
      </c>
    </row>
    <row r="10591" spans="1:11">
      <c r="A10591">
        <v>2020</v>
      </c>
      <c r="B10591">
        <v>10590</v>
      </c>
      <c r="C10591">
        <v>0</v>
      </c>
      <c r="D10591">
        <v>0</v>
      </c>
      <c r="E10591">
        <v>95</v>
      </c>
      <c r="F10591">
        <v>0</v>
      </c>
      <c r="G10591">
        <v>0</v>
      </c>
      <c r="H10591">
        <v>3</v>
      </c>
      <c r="I10591">
        <v>0</v>
      </c>
      <c r="J10591">
        <v>0</v>
      </c>
      <c r="K10591">
        <v>0</v>
      </c>
    </row>
    <row r="10592" spans="1:11">
      <c r="A10592">
        <v>2020</v>
      </c>
      <c r="B10592">
        <v>10591</v>
      </c>
      <c r="C10592">
        <v>149</v>
      </c>
      <c r="D10592">
        <v>97</v>
      </c>
      <c r="E10592">
        <v>4</v>
      </c>
      <c r="F10592">
        <v>13.237384506041201</v>
      </c>
      <c r="G10592">
        <v>0</v>
      </c>
      <c r="H10592">
        <v>3</v>
      </c>
      <c r="I10592">
        <v>0</v>
      </c>
      <c r="J10592">
        <v>0</v>
      </c>
      <c r="K10592">
        <v>0</v>
      </c>
    </row>
    <row r="10593" spans="1:11">
      <c r="A10593">
        <v>2020</v>
      </c>
      <c r="B10593">
        <v>10592</v>
      </c>
      <c r="C10593">
        <v>612</v>
      </c>
      <c r="D10593">
        <v>392</v>
      </c>
      <c r="E10593">
        <v>19</v>
      </c>
      <c r="F10593">
        <v>16.276812191651501</v>
      </c>
      <c r="G10593">
        <v>0</v>
      </c>
      <c r="H10593">
        <v>3</v>
      </c>
      <c r="I10593">
        <v>0</v>
      </c>
      <c r="J10593">
        <v>0</v>
      </c>
      <c r="K10593">
        <v>0</v>
      </c>
    </row>
    <row r="10594" spans="1:11">
      <c r="A10594">
        <v>2020</v>
      </c>
      <c r="B10594">
        <v>10593</v>
      </c>
      <c r="C10594">
        <v>754</v>
      </c>
      <c r="D10594">
        <v>474</v>
      </c>
      <c r="E10594">
        <v>12</v>
      </c>
      <c r="F10594">
        <v>67.444273498157401</v>
      </c>
      <c r="G10594">
        <v>0</v>
      </c>
      <c r="H10594">
        <v>3</v>
      </c>
      <c r="I10594">
        <v>0</v>
      </c>
      <c r="J10594">
        <v>0</v>
      </c>
      <c r="K10594">
        <v>0</v>
      </c>
    </row>
    <row r="10595" spans="1:11">
      <c r="A10595">
        <v>2020</v>
      </c>
      <c r="B10595">
        <v>10594</v>
      </c>
      <c r="C10595">
        <v>445</v>
      </c>
      <c r="D10595">
        <v>286</v>
      </c>
      <c r="E10595">
        <v>14</v>
      </c>
      <c r="F10595">
        <v>16.8624478969307</v>
      </c>
      <c r="G10595">
        <v>0</v>
      </c>
      <c r="H10595">
        <v>3</v>
      </c>
      <c r="I10595">
        <v>0</v>
      </c>
      <c r="J10595">
        <v>0</v>
      </c>
      <c r="K10595">
        <v>0</v>
      </c>
    </row>
    <row r="10596" spans="1:11">
      <c r="A10596">
        <v>2020</v>
      </c>
      <c r="B10596">
        <v>10595</v>
      </c>
      <c r="C10596">
        <v>81</v>
      </c>
      <c r="D10596">
        <v>54</v>
      </c>
      <c r="E10596">
        <v>35</v>
      </c>
      <c r="F10596">
        <v>7.0928196147110301</v>
      </c>
      <c r="G10596">
        <v>0</v>
      </c>
      <c r="H10596">
        <v>3</v>
      </c>
      <c r="I10596">
        <v>0</v>
      </c>
      <c r="J10596">
        <v>0</v>
      </c>
      <c r="K10596">
        <v>0</v>
      </c>
    </row>
    <row r="10597" spans="1:11">
      <c r="A10597">
        <v>2020</v>
      </c>
      <c r="B10597">
        <v>10596</v>
      </c>
      <c r="C10597">
        <v>249</v>
      </c>
      <c r="D10597">
        <v>158</v>
      </c>
      <c r="E10597">
        <v>31</v>
      </c>
      <c r="F10597">
        <v>10.9465946858459</v>
      </c>
      <c r="G10597">
        <v>0</v>
      </c>
      <c r="H10597">
        <v>3</v>
      </c>
      <c r="I10597">
        <v>0</v>
      </c>
      <c r="J10597">
        <v>0</v>
      </c>
      <c r="K10597">
        <v>0</v>
      </c>
    </row>
    <row r="10598" spans="1:11">
      <c r="A10598">
        <v>2020</v>
      </c>
      <c r="B10598">
        <v>10597</v>
      </c>
      <c r="C10598">
        <v>598</v>
      </c>
      <c r="D10598">
        <v>375</v>
      </c>
      <c r="E10598">
        <v>16</v>
      </c>
      <c r="F10598">
        <v>58.614808570700397</v>
      </c>
      <c r="G10598">
        <v>0</v>
      </c>
      <c r="H10598">
        <v>3</v>
      </c>
      <c r="I10598">
        <v>0</v>
      </c>
      <c r="J10598">
        <v>0</v>
      </c>
      <c r="K10598">
        <v>0</v>
      </c>
    </row>
    <row r="10599" spans="1:11">
      <c r="A10599">
        <v>2020</v>
      </c>
      <c r="B10599">
        <v>10598</v>
      </c>
      <c r="C10599">
        <v>435</v>
      </c>
      <c r="D10599">
        <v>295</v>
      </c>
      <c r="E10599">
        <v>9</v>
      </c>
      <c r="F10599">
        <v>10.780188244390599</v>
      </c>
      <c r="G10599">
        <v>0</v>
      </c>
      <c r="H10599">
        <v>3</v>
      </c>
      <c r="I10599">
        <v>0</v>
      </c>
      <c r="J10599">
        <v>0</v>
      </c>
      <c r="K10599">
        <v>0</v>
      </c>
    </row>
    <row r="10600" spans="1:11">
      <c r="A10600">
        <v>2020</v>
      </c>
      <c r="B10600">
        <v>10599</v>
      </c>
      <c r="C10600">
        <v>159</v>
      </c>
      <c r="D10600">
        <v>97</v>
      </c>
      <c r="E10600">
        <v>15</v>
      </c>
      <c r="F10600">
        <v>11.025969973301899</v>
      </c>
      <c r="G10600">
        <v>0</v>
      </c>
      <c r="H10600">
        <v>3</v>
      </c>
      <c r="I10600">
        <v>0</v>
      </c>
      <c r="J10600">
        <v>0</v>
      </c>
      <c r="K10600">
        <v>0</v>
      </c>
    </row>
    <row r="10601" spans="1:11">
      <c r="A10601">
        <v>2020</v>
      </c>
      <c r="B10601">
        <v>10600</v>
      </c>
      <c r="C10601">
        <v>355</v>
      </c>
      <c r="D10601">
        <v>228</v>
      </c>
      <c r="E10601">
        <v>105</v>
      </c>
      <c r="F10601">
        <v>10.934246676604999</v>
      </c>
      <c r="G10601">
        <v>0</v>
      </c>
      <c r="H10601">
        <v>3</v>
      </c>
      <c r="I10601">
        <v>0</v>
      </c>
      <c r="J10601">
        <v>0</v>
      </c>
      <c r="K10601">
        <v>0</v>
      </c>
    </row>
    <row r="10602" spans="1:11">
      <c r="A10602">
        <v>2020</v>
      </c>
      <c r="B10602">
        <v>10601</v>
      </c>
      <c r="C10602">
        <v>251</v>
      </c>
      <c r="D10602">
        <v>153</v>
      </c>
      <c r="E10602">
        <v>158</v>
      </c>
      <c r="F10602">
        <v>25.764994508258098</v>
      </c>
      <c r="G10602">
        <v>0</v>
      </c>
      <c r="H10602">
        <v>3</v>
      </c>
      <c r="I10602">
        <v>0</v>
      </c>
      <c r="J10602">
        <v>0</v>
      </c>
      <c r="K10602">
        <v>0</v>
      </c>
    </row>
    <row r="10603" spans="1:11">
      <c r="A10603">
        <v>2020</v>
      </c>
      <c r="B10603">
        <v>10602</v>
      </c>
      <c r="C10603">
        <v>566</v>
      </c>
      <c r="D10603">
        <v>346</v>
      </c>
      <c r="E10603">
        <v>23</v>
      </c>
      <c r="F10603">
        <v>58.082259256218698</v>
      </c>
      <c r="G10603">
        <v>0</v>
      </c>
      <c r="H10603">
        <v>3</v>
      </c>
      <c r="I10603">
        <v>0</v>
      </c>
      <c r="J10603">
        <v>0</v>
      </c>
      <c r="K10603">
        <v>0</v>
      </c>
    </row>
    <row r="10604" spans="1:11">
      <c r="A10604">
        <v>2020</v>
      </c>
      <c r="B10604">
        <v>10603</v>
      </c>
      <c r="C10604">
        <v>387</v>
      </c>
      <c r="D10604">
        <v>249</v>
      </c>
      <c r="E10604">
        <v>100</v>
      </c>
      <c r="F10604">
        <v>40.915578580113099</v>
      </c>
      <c r="G10604">
        <v>0</v>
      </c>
      <c r="H10604">
        <v>3</v>
      </c>
      <c r="I10604">
        <v>0</v>
      </c>
      <c r="J10604">
        <v>0</v>
      </c>
      <c r="K10604">
        <v>0</v>
      </c>
    </row>
    <row r="10605" spans="1:11">
      <c r="A10605">
        <v>2020</v>
      </c>
      <c r="B10605">
        <v>10604</v>
      </c>
      <c r="C10605">
        <v>28</v>
      </c>
      <c r="D10605">
        <v>20</v>
      </c>
      <c r="E10605">
        <v>9</v>
      </c>
      <c r="F10605">
        <v>3.6939313984168902</v>
      </c>
      <c r="G10605">
        <v>0</v>
      </c>
      <c r="H10605">
        <v>3</v>
      </c>
      <c r="I10605">
        <v>0</v>
      </c>
      <c r="J10605">
        <v>0</v>
      </c>
      <c r="K10605">
        <v>0</v>
      </c>
    </row>
    <row r="10606" spans="1:11">
      <c r="A10606">
        <v>2020</v>
      </c>
      <c r="B10606">
        <v>10605</v>
      </c>
      <c r="C10606">
        <v>4</v>
      </c>
      <c r="D10606">
        <v>4</v>
      </c>
      <c r="E10606">
        <v>128</v>
      </c>
      <c r="F10606">
        <v>0.55782559582746405</v>
      </c>
      <c r="G10606">
        <v>0</v>
      </c>
      <c r="H10606">
        <v>3</v>
      </c>
      <c r="I10606">
        <v>0</v>
      </c>
      <c r="J10606">
        <v>0</v>
      </c>
      <c r="K10606">
        <v>0</v>
      </c>
    </row>
    <row r="10607" spans="1:11">
      <c r="A10607">
        <v>2020</v>
      </c>
      <c r="B10607">
        <v>10606</v>
      </c>
      <c r="C10607">
        <v>3</v>
      </c>
      <c r="D10607">
        <v>2</v>
      </c>
      <c r="E10607">
        <v>102</v>
      </c>
      <c r="F10607">
        <v>1.3434239398146099</v>
      </c>
      <c r="G10607">
        <v>0</v>
      </c>
      <c r="H10607">
        <v>3</v>
      </c>
      <c r="I10607">
        <v>0</v>
      </c>
      <c r="J10607">
        <v>0</v>
      </c>
      <c r="K10607">
        <v>0</v>
      </c>
    </row>
    <row r="10608" spans="1:11">
      <c r="A10608">
        <v>2020</v>
      </c>
      <c r="B10608">
        <v>10607</v>
      </c>
      <c r="C10608">
        <v>112</v>
      </c>
      <c r="D10608">
        <v>72</v>
      </c>
      <c r="E10608">
        <v>3</v>
      </c>
      <c r="F10608">
        <v>14.534317860340799</v>
      </c>
      <c r="G10608">
        <v>0</v>
      </c>
      <c r="H10608">
        <v>3</v>
      </c>
      <c r="I10608">
        <v>0</v>
      </c>
      <c r="J10608">
        <v>0</v>
      </c>
      <c r="K10608">
        <v>0</v>
      </c>
    </row>
    <row r="10609" spans="1:11">
      <c r="A10609">
        <v>2020</v>
      </c>
      <c r="B10609">
        <v>10608</v>
      </c>
      <c r="C10609">
        <v>67</v>
      </c>
      <c r="D10609">
        <v>39</v>
      </c>
      <c r="E10609">
        <v>0</v>
      </c>
      <c r="F10609">
        <v>13.6637095951871</v>
      </c>
      <c r="G10609">
        <v>0</v>
      </c>
      <c r="H10609">
        <v>3</v>
      </c>
      <c r="I10609">
        <v>0</v>
      </c>
      <c r="J10609">
        <v>0</v>
      </c>
      <c r="K10609">
        <v>0</v>
      </c>
    </row>
    <row r="10610" spans="1:11">
      <c r="A10610">
        <v>2020</v>
      </c>
      <c r="B10610">
        <v>10609</v>
      </c>
      <c r="C10610">
        <v>194</v>
      </c>
      <c r="D10610">
        <v>125</v>
      </c>
      <c r="E10610">
        <v>7</v>
      </c>
      <c r="F10610">
        <v>15.645665989225501</v>
      </c>
      <c r="G10610">
        <v>0</v>
      </c>
      <c r="H10610">
        <v>3</v>
      </c>
      <c r="I10610">
        <v>0</v>
      </c>
      <c r="J10610">
        <v>0</v>
      </c>
      <c r="K10610">
        <v>0</v>
      </c>
    </row>
    <row r="10611" spans="1:11">
      <c r="A10611">
        <v>2020</v>
      </c>
      <c r="B10611">
        <v>10610</v>
      </c>
      <c r="C10611">
        <v>0</v>
      </c>
      <c r="D10611">
        <v>0</v>
      </c>
      <c r="E10611">
        <v>46</v>
      </c>
      <c r="F10611">
        <v>0</v>
      </c>
      <c r="G10611">
        <v>0</v>
      </c>
      <c r="H10611">
        <v>3</v>
      </c>
      <c r="I10611">
        <v>0</v>
      </c>
      <c r="J10611">
        <v>0</v>
      </c>
      <c r="K10611">
        <v>0</v>
      </c>
    </row>
    <row r="10612" spans="1:11">
      <c r="A10612">
        <v>2020</v>
      </c>
      <c r="B10612">
        <v>10611</v>
      </c>
      <c r="C10612">
        <v>226</v>
      </c>
      <c r="D10612">
        <v>129</v>
      </c>
      <c r="E10612">
        <v>9</v>
      </c>
      <c r="F10612">
        <v>16.1560555289612</v>
      </c>
      <c r="G10612">
        <v>0</v>
      </c>
      <c r="H10612">
        <v>3</v>
      </c>
      <c r="I10612">
        <v>0</v>
      </c>
      <c r="J10612">
        <v>0</v>
      </c>
      <c r="K10612">
        <v>0</v>
      </c>
    </row>
    <row r="10613" spans="1:11">
      <c r="A10613">
        <v>2020</v>
      </c>
      <c r="B10613">
        <v>10612</v>
      </c>
      <c r="C10613">
        <v>198</v>
      </c>
      <c r="D10613">
        <v>117</v>
      </c>
      <c r="E10613">
        <v>4</v>
      </c>
      <c r="F10613">
        <v>13.9900656402575</v>
      </c>
      <c r="G10613">
        <v>0</v>
      </c>
      <c r="H10613">
        <v>3</v>
      </c>
      <c r="I10613">
        <v>0</v>
      </c>
      <c r="J10613">
        <v>0</v>
      </c>
      <c r="K10613">
        <v>0</v>
      </c>
    </row>
    <row r="10614" spans="1:11">
      <c r="A10614">
        <v>2020</v>
      </c>
      <c r="B10614">
        <v>10613</v>
      </c>
      <c r="C10614">
        <v>8</v>
      </c>
      <c r="D10614">
        <v>4</v>
      </c>
      <c r="E10614">
        <v>35</v>
      </c>
      <c r="F10614">
        <v>3.5880875493361999</v>
      </c>
      <c r="G10614">
        <v>0</v>
      </c>
      <c r="H10614">
        <v>3</v>
      </c>
      <c r="I10614">
        <v>0</v>
      </c>
      <c r="J10614">
        <v>0</v>
      </c>
      <c r="K10614">
        <v>0</v>
      </c>
    </row>
    <row r="10615" spans="1:11">
      <c r="A10615">
        <v>2020</v>
      </c>
      <c r="B10615">
        <v>10614</v>
      </c>
      <c r="C10615">
        <v>242</v>
      </c>
      <c r="D10615">
        <v>146</v>
      </c>
      <c r="E10615">
        <v>2</v>
      </c>
      <c r="F10615">
        <v>11.946155879542101</v>
      </c>
      <c r="G10615">
        <v>0</v>
      </c>
      <c r="H10615">
        <v>3</v>
      </c>
      <c r="I10615">
        <v>0</v>
      </c>
      <c r="J10615">
        <v>0</v>
      </c>
      <c r="K10615">
        <v>0</v>
      </c>
    </row>
    <row r="10616" spans="1:11">
      <c r="A10616">
        <v>2020</v>
      </c>
      <c r="B10616">
        <v>10615</v>
      </c>
      <c r="C10616">
        <v>24</v>
      </c>
      <c r="D10616">
        <v>15</v>
      </c>
      <c r="E10616">
        <v>0</v>
      </c>
      <c r="F10616">
        <v>4.91561527117811</v>
      </c>
      <c r="G10616">
        <v>0</v>
      </c>
      <c r="H10616">
        <v>3</v>
      </c>
      <c r="I10616">
        <v>0</v>
      </c>
      <c r="J10616">
        <v>0</v>
      </c>
      <c r="K10616">
        <v>0</v>
      </c>
    </row>
    <row r="10617" spans="1:11">
      <c r="A10617">
        <v>2020</v>
      </c>
      <c r="B10617">
        <v>10616</v>
      </c>
      <c r="C10617">
        <v>762</v>
      </c>
      <c r="D10617">
        <v>453</v>
      </c>
      <c r="E10617">
        <v>28</v>
      </c>
      <c r="F10617">
        <v>39.139345314835502</v>
      </c>
      <c r="G10617">
        <v>0</v>
      </c>
      <c r="H10617">
        <v>3</v>
      </c>
      <c r="I10617">
        <v>0</v>
      </c>
      <c r="J10617">
        <v>0</v>
      </c>
      <c r="K10617">
        <v>0</v>
      </c>
    </row>
    <row r="10618" spans="1:11">
      <c r="A10618">
        <v>2020</v>
      </c>
      <c r="B10618">
        <v>10617</v>
      </c>
      <c r="C10618">
        <v>527</v>
      </c>
      <c r="D10618">
        <v>310</v>
      </c>
      <c r="E10618">
        <v>8</v>
      </c>
      <c r="F10618">
        <v>16.534941437441798</v>
      </c>
      <c r="G10618">
        <v>0</v>
      </c>
      <c r="H10618">
        <v>3</v>
      </c>
      <c r="I10618">
        <v>0</v>
      </c>
      <c r="J10618">
        <v>0</v>
      </c>
      <c r="K10618">
        <v>0</v>
      </c>
    </row>
    <row r="10619" spans="1:11">
      <c r="A10619">
        <v>2020</v>
      </c>
      <c r="B10619">
        <v>10618</v>
      </c>
      <c r="C10619">
        <v>482</v>
      </c>
      <c r="D10619">
        <v>307</v>
      </c>
      <c r="E10619">
        <v>34</v>
      </c>
      <c r="F10619">
        <v>16.496102968951998</v>
      </c>
      <c r="G10619">
        <v>0</v>
      </c>
      <c r="H10619">
        <v>3</v>
      </c>
      <c r="I10619">
        <v>0</v>
      </c>
      <c r="J10619">
        <v>0</v>
      </c>
      <c r="K10619">
        <v>0</v>
      </c>
    </row>
    <row r="10620" spans="1:11">
      <c r="A10620">
        <v>2020</v>
      </c>
      <c r="B10620">
        <v>10619</v>
      </c>
      <c r="C10620">
        <v>251</v>
      </c>
      <c r="D10620">
        <v>158</v>
      </c>
      <c r="E10620">
        <v>3</v>
      </c>
      <c r="F10620">
        <v>13.469784215130201</v>
      </c>
      <c r="G10620">
        <v>0</v>
      </c>
      <c r="H10620">
        <v>3</v>
      </c>
      <c r="I10620">
        <v>0</v>
      </c>
      <c r="J10620">
        <v>0</v>
      </c>
      <c r="K10620">
        <v>0</v>
      </c>
    </row>
    <row r="10621" spans="1:11">
      <c r="A10621">
        <v>2020</v>
      </c>
      <c r="B10621">
        <v>10620</v>
      </c>
      <c r="C10621">
        <v>250</v>
      </c>
      <c r="D10621">
        <v>152</v>
      </c>
      <c r="E10621">
        <v>175</v>
      </c>
      <c r="F10621">
        <v>9.8709667229969806</v>
      </c>
      <c r="G10621">
        <v>0</v>
      </c>
      <c r="H10621">
        <v>3</v>
      </c>
      <c r="I10621">
        <v>0</v>
      </c>
      <c r="J10621">
        <v>0</v>
      </c>
      <c r="K10621">
        <v>0</v>
      </c>
    </row>
    <row r="10622" spans="1:11">
      <c r="A10622">
        <v>2020</v>
      </c>
      <c r="B10622">
        <v>10621</v>
      </c>
      <c r="C10622">
        <v>0</v>
      </c>
      <c r="D10622">
        <v>0</v>
      </c>
      <c r="E10622">
        <v>109</v>
      </c>
      <c r="F10622">
        <v>0</v>
      </c>
      <c r="G10622">
        <v>0</v>
      </c>
      <c r="H10622">
        <v>3</v>
      </c>
      <c r="I10622">
        <v>0</v>
      </c>
      <c r="J10622">
        <v>0</v>
      </c>
      <c r="K10622">
        <v>0</v>
      </c>
    </row>
    <row r="10623" spans="1:11">
      <c r="A10623">
        <v>2020</v>
      </c>
      <c r="B10623">
        <v>10622</v>
      </c>
      <c r="C10623">
        <v>0</v>
      </c>
      <c r="D10623">
        <v>0</v>
      </c>
      <c r="E10623">
        <v>61</v>
      </c>
      <c r="F10623">
        <v>0</v>
      </c>
      <c r="G10623">
        <v>0</v>
      </c>
      <c r="H10623">
        <v>3</v>
      </c>
      <c r="I10623">
        <v>0</v>
      </c>
      <c r="J10623">
        <v>0</v>
      </c>
      <c r="K10623">
        <v>0</v>
      </c>
    </row>
    <row r="10624" spans="1:11">
      <c r="A10624">
        <v>2020</v>
      </c>
      <c r="B10624">
        <v>10623</v>
      </c>
      <c r="C10624">
        <v>1755</v>
      </c>
      <c r="D10624">
        <v>1102</v>
      </c>
      <c r="E10624">
        <v>28</v>
      </c>
      <c r="F10624">
        <v>70.994571241333006</v>
      </c>
      <c r="G10624">
        <v>0</v>
      </c>
      <c r="H10624">
        <v>3</v>
      </c>
      <c r="I10624">
        <v>0</v>
      </c>
      <c r="J10624">
        <v>0</v>
      </c>
      <c r="K10624">
        <v>0</v>
      </c>
    </row>
    <row r="10625" spans="1:11">
      <c r="A10625">
        <v>2020</v>
      </c>
      <c r="B10625">
        <v>10624</v>
      </c>
      <c r="C10625">
        <v>186</v>
      </c>
      <c r="D10625">
        <v>114</v>
      </c>
      <c r="E10625">
        <v>4</v>
      </c>
      <c r="F10625">
        <v>19.3891379130616</v>
      </c>
      <c r="G10625">
        <v>0</v>
      </c>
      <c r="H10625">
        <v>3</v>
      </c>
      <c r="I10625">
        <v>0</v>
      </c>
      <c r="J10625">
        <v>0</v>
      </c>
      <c r="K10625">
        <v>0</v>
      </c>
    </row>
    <row r="10626" spans="1:11">
      <c r="A10626">
        <v>2020</v>
      </c>
      <c r="B10626">
        <v>10625</v>
      </c>
      <c r="C10626">
        <v>67</v>
      </c>
      <c r="D10626">
        <v>47</v>
      </c>
      <c r="E10626">
        <v>0</v>
      </c>
      <c r="F10626">
        <v>3.6287418014807402</v>
      </c>
      <c r="G10626">
        <v>0</v>
      </c>
      <c r="H10626">
        <v>3</v>
      </c>
      <c r="I10626">
        <v>0</v>
      </c>
      <c r="J10626">
        <v>0</v>
      </c>
      <c r="K10626">
        <v>0</v>
      </c>
    </row>
    <row r="10627" spans="1:11">
      <c r="A10627">
        <v>2020</v>
      </c>
      <c r="B10627">
        <v>10626</v>
      </c>
      <c r="C10627">
        <v>104</v>
      </c>
      <c r="D10627">
        <v>73</v>
      </c>
      <c r="E10627">
        <v>76</v>
      </c>
      <c r="F10627">
        <v>12.0140934557847</v>
      </c>
      <c r="G10627">
        <v>0</v>
      </c>
      <c r="H10627">
        <v>3</v>
      </c>
      <c r="I10627">
        <v>0</v>
      </c>
      <c r="J10627">
        <v>0</v>
      </c>
      <c r="K10627">
        <v>0</v>
      </c>
    </row>
    <row r="10628" spans="1:11">
      <c r="A10628">
        <v>2020</v>
      </c>
      <c r="B10628">
        <v>10627</v>
      </c>
      <c r="C10628">
        <v>223</v>
      </c>
      <c r="D10628">
        <v>122</v>
      </c>
      <c r="E10628">
        <v>2</v>
      </c>
      <c r="F10628">
        <v>10.1938197110989</v>
      </c>
      <c r="G10628">
        <v>0</v>
      </c>
      <c r="H10628">
        <v>3</v>
      </c>
      <c r="I10628">
        <v>0</v>
      </c>
      <c r="J10628">
        <v>0</v>
      </c>
      <c r="K10628">
        <v>0</v>
      </c>
    </row>
    <row r="10629" spans="1:11">
      <c r="A10629">
        <v>2020</v>
      </c>
      <c r="B10629">
        <v>10628</v>
      </c>
      <c r="C10629">
        <v>417</v>
      </c>
      <c r="D10629">
        <v>248</v>
      </c>
      <c r="E10629">
        <v>3</v>
      </c>
      <c r="F10629">
        <v>9.8003501803781496</v>
      </c>
      <c r="G10629">
        <v>0</v>
      </c>
      <c r="H10629">
        <v>3</v>
      </c>
      <c r="I10629">
        <v>0</v>
      </c>
      <c r="J10629">
        <v>0</v>
      </c>
      <c r="K10629">
        <v>0</v>
      </c>
    </row>
    <row r="10630" spans="1:11">
      <c r="A10630">
        <v>2020</v>
      </c>
      <c r="B10630">
        <v>10629</v>
      </c>
      <c r="C10630">
        <v>0</v>
      </c>
      <c r="D10630">
        <v>0</v>
      </c>
      <c r="E10630">
        <v>354</v>
      </c>
      <c r="F10630">
        <v>0</v>
      </c>
      <c r="G10630">
        <v>0</v>
      </c>
      <c r="H10630">
        <v>3</v>
      </c>
      <c r="I10630">
        <v>0</v>
      </c>
      <c r="J10630">
        <v>0</v>
      </c>
      <c r="K10630">
        <v>0</v>
      </c>
    </row>
    <row r="10631" spans="1:11">
      <c r="A10631">
        <v>2020</v>
      </c>
      <c r="B10631">
        <v>10630</v>
      </c>
      <c r="C10631">
        <v>132</v>
      </c>
      <c r="D10631">
        <v>73</v>
      </c>
      <c r="E10631">
        <v>9</v>
      </c>
      <c r="F10631">
        <v>5.7298630041845398</v>
      </c>
      <c r="G10631">
        <v>0</v>
      </c>
      <c r="H10631">
        <v>3</v>
      </c>
      <c r="I10631">
        <v>0</v>
      </c>
      <c r="J10631">
        <v>0</v>
      </c>
      <c r="K10631">
        <v>0</v>
      </c>
    </row>
    <row r="10632" spans="1:11">
      <c r="A10632">
        <v>2020</v>
      </c>
      <c r="B10632">
        <v>10631</v>
      </c>
      <c r="C10632">
        <v>590</v>
      </c>
      <c r="D10632">
        <v>166</v>
      </c>
      <c r="E10632">
        <v>2</v>
      </c>
      <c r="F10632">
        <v>10.554542369215</v>
      </c>
      <c r="G10632">
        <v>0</v>
      </c>
      <c r="H10632">
        <v>3</v>
      </c>
      <c r="I10632">
        <v>0</v>
      </c>
      <c r="J10632">
        <v>0</v>
      </c>
      <c r="K10632">
        <v>0</v>
      </c>
    </row>
    <row r="10633" spans="1:11">
      <c r="A10633">
        <v>2020</v>
      </c>
      <c r="B10633">
        <v>10632</v>
      </c>
      <c r="C10633">
        <v>79</v>
      </c>
      <c r="D10633">
        <v>56</v>
      </c>
      <c r="E10633">
        <v>6</v>
      </c>
      <c r="F10633">
        <v>3.7997575850857102</v>
      </c>
      <c r="G10633">
        <v>0</v>
      </c>
      <c r="H10633">
        <v>3</v>
      </c>
      <c r="I10633">
        <v>0</v>
      </c>
      <c r="J10633">
        <v>0</v>
      </c>
      <c r="K10633">
        <v>0</v>
      </c>
    </row>
    <row r="10634" spans="1:11">
      <c r="A10634">
        <v>2020</v>
      </c>
      <c r="B10634">
        <v>10633</v>
      </c>
      <c r="C10634">
        <v>98</v>
      </c>
      <c r="D10634">
        <v>49</v>
      </c>
      <c r="E10634">
        <v>137</v>
      </c>
      <c r="F10634">
        <v>10.312858450756099</v>
      </c>
      <c r="G10634">
        <v>0</v>
      </c>
      <c r="H10634">
        <v>3</v>
      </c>
      <c r="I10634">
        <v>0</v>
      </c>
      <c r="J10634">
        <v>0</v>
      </c>
      <c r="K10634">
        <v>0</v>
      </c>
    </row>
    <row r="10635" spans="1:11">
      <c r="A10635">
        <v>2020</v>
      </c>
      <c r="B10635">
        <v>10634</v>
      </c>
      <c r="C10635">
        <v>96</v>
      </c>
      <c r="D10635">
        <v>62</v>
      </c>
      <c r="E10635">
        <v>0</v>
      </c>
      <c r="F10635">
        <v>15.3371782787213</v>
      </c>
      <c r="G10635">
        <v>0</v>
      </c>
      <c r="H10635">
        <v>3</v>
      </c>
      <c r="I10635">
        <v>0</v>
      </c>
      <c r="J10635">
        <v>0</v>
      </c>
      <c r="K10635">
        <v>0</v>
      </c>
    </row>
    <row r="10636" spans="1:11">
      <c r="A10636">
        <v>2020</v>
      </c>
      <c r="B10636">
        <v>10635</v>
      </c>
      <c r="C10636">
        <v>282</v>
      </c>
      <c r="D10636">
        <v>178</v>
      </c>
      <c r="E10636">
        <v>12</v>
      </c>
      <c r="F10636">
        <v>6.3788493641508701</v>
      </c>
      <c r="G10636">
        <v>0</v>
      </c>
      <c r="H10636">
        <v>3</v>
      </c>
      <c r="I10636">
        <v>0</v>
      </c>
      <c r="J10636">
        <v>0</v>
      </c>
      <c r="K10636">
        <v>0</v>
      </c>
    </row>
    <row r="10637" spans="1:11">
      <c r="A10637">
        <v>2020</v>
      </c>
      <c r="B10637">
        <v>10636</v>
      </c>
      <c r="C10637">
        <v>0</v>
      </c>
      <c r="D10637">
        <v>0</v>
      </c>
      <c r="E10637">
        <v>40</v>
      </c>
      <c r="F10637">
        <v>0</v>
      </c>
      <c r="G10637">
        <v>0</v>
      </c>
      <c r="H10637">
        <v>3</v>
      </c>
      <c r="I10637">
        <v>0</v>
      </c>
      <c r="J10637">
        <v>0</v>
      </c>
      <c r="K10637">
        <v>0</v>
      </c>
    </row>
    <row r="10638" spans="1:11">
      <c r="A10638">
        <v>2020</v>
      </c>
      <c r="B10638">
        <v>10637</v>
      </c>
      <c r="C10638">
        <v>0</v>
      </c>
      <c r="D10638">
        <v>0</v>
      </c>
      <c r="E10638">
        <v>230</v>
      </c>
      <c r="F10638">
        <v>0</v>
      </c>
      <c r="G10638">
        <v>0</v>
      </c>
      <c r="H10638">
        <v>3</v>
      </c>
      <c r="I10638">
        <v>0</v>
      </c>
      <c r="J10638">
        <v>0</v>
      </c>
      <c r="K10638">
        <v>0</v>
      </c>
    </row>
    <row r="10639" spans="1:11">
      <c r="A10639">
        <v>2020</v>
      </c>
      <c r="B10639">
        <v>10638</v>
      </c>
      <c r="C10639">
        <v>140</v>
      </c>
      <c r="D10639">
        <v>95</v>
      </c>
      <c r="E10639">
        <v>1</v>
      </c>
      <c r="F10639">
        <v>20.1595484261153</v>
      </c>
      <c r="G10639">
        <v>0</v>
      </c>
      <c r="H10639">
        <v>3</v>
      </c>
      <c r="I10639">
        <v>0</v>
      </c>
      <c r="J10639">
        <v>0</v>
      </c>
      <c r="K10639">
        <v>0</v>
      </c>
    </row>
    <row r="10640" spans="1:11">
      <c r="A10640">
        <v>2020</v>
      </c>
      <c r="B10640">
        <v>10639</v>
      </c>
      <c r="C10640">
        <v>0</v>
      </c>
      <c r="D10640">
        <v>0</v>
      </c>
      <c r="E10640">
        <v>827</v>
      </c>
      <c r="F10640">
        <v>0</v>
      </c>
      <c r="G10640">
        <v>0</v>
      </c>
      <c r="H10640">
        <v>3</v>
      </c>
      <c r="I10640">
        <v>0</v>
      </c>
      <c r="J10640">
        <v>0</v>
      </c>
      <c r="K10640">
        <v>0</v>
      </c>
    </row>
    <row r="10641" spans="1:11">
      <c r="A10641">
        <v>2020</v>
      </c>
      <c r="B10641">
        <v>10640</v>
      </c>
      <c r="C10641">
        <v>74</v>
      </c>
      <c r="D10641">
        <v>40</v>
      </c>
      <c r="E10641">
        <v>0</v>
      </c>
      <c r="F10641">
        <v>6.4588770282183097</v>
      </c>
      <c r="G10641">
        <v>0</v>
      </c>
      <c r="H10641">
        <v>3</v>
      </c>
      <c r="I10641">
        <v>0</v>
      </c>
      <c r="J10641">
        <v>0</v>
      </c>
      <c r="K10641">
        <v>0</v>
      </c>
    </row>
    <row r="10642" spans="1:11">
      <c r="A10642">
        <v>2020</v>
      </c>
      <c r="B10642">
        <v>10641</v>
      </c>
      <c r="C10642">
        <v>48</v>
      </c>
      <c r="D10642">
        <v>31</v>
      </c>
      <c r="E10642">
        <v>28</v>
      </c>
      <c r="F10642">
        <v>7.1583028856908504</v>
      </c>
      <c r="G10642">
        <v>0</v>
      </c>
      <c r="H10642">
        <v>3</v>
      </c>
      <c r="I10642">
        <v>0</v>
      </c>
      <c r="J10642">
        <v>0</v>
      </c>
      <c r="K10642">
        <v>0</v>
      </c>
    </row>
    <row r="10643" spans="1:11">
      <c r="A10643">
        <v>2020</v>
      </c>
      <c r="B10643">
        <v>10642</v>
      </c>
      <c r="C10643">
        <v>0</v>
      </c>
      <c r="D10643">
        <v>0</v>
      </c>
      <c r="E10643">
        <v>182</v>
      </c>
      <c r="F10643">
        <v>0</v>
      </c>
      <c r="G10643">
        <v>0</v>
      </c>
      <c r="H10643">
        <v>3</v>
      </c>
      <c r="I10643">
        <v>0</v>
      </c>
      <c r="J10643">
        <v>0</v>
      </c>
      <c r="K10643">
        <v>0</v>
      </c>
    </row>
    <row r="10644" spans="1:11">
      <c r="A10644">
        <v>2020</v>
      </c>
      <c r="B10644">
        <v>10643</v>
      </c>
      <c r="C10644">
        <v>20</v>
      </c>
      <c r="D10644">
        <v>10</v>
      </c>
      <c r="E10644">
        <v>89</v>
      </c>
      <c r="F10644">
        <v>1.2523167860541999</v>
      </c>
      <c r="G10644">
        <v>0</v>
      </c>
      <c r="H10644">
        <v>3</v>
      </c>
      <c r="I10644">
        <v>0</v>
      </c>
      <c r="J10644">
        <v>0</v>
      </c>
      <c r="K10644">
        <v>0</v>
      </c>
    </row>
    <row r="10645" spans="1:11">
      <c r="A10645">
        <v>2020</v>
      </c>
      <c r="B10645">
        <v>10644</v>
      </c>
      <c r="C10645">
        <v>416</v>
      </c>
      <c r="D10645">
        <v>257</v>
      </c>
      <c r="E10645">
        <v>150</v>
      </c>
      <c r="F10645">
        <v>27.112811455162799</v>
      </c>
      <c r="G10645">
        <v>0</v>
      </c>
      <c r="H10645">
        <v>3</v>
      </c>
      <c r="I10645">
        <v>0</v>
      </c>
      <c r="J10645">
        <v>0</v>
      </c>
      <c r="K10645">
        <v>0</v>
      </c>
    </row>
    <row r="10646" spans="1:11">
      <c r="A10646">
        <v>2020</v>
      </c>
      <c r="B10646">
        <v>10645</v>
      </c>
      <c r="C10646">
        <v>237</v>
      </c>
      <c r="D10646">
        <v>159</v>
      </c>
      <c r="E10646">
        <v>1</v>
      </c>
      <c r="F10646">
        <v>25.518719111044099</v>
      </c>
      <c r="G10646">
        <v>0</v>
      </c>
      <c r="H10646">
        <v>3</v>
      </c>
      <c r="I10646">
        <v>0</v>
      </c>
      <c r="J10646">
        <v>0</v>
      </c>
      <c r="K10646">
        <v>0</v>
      </c>
    </row>
    <row r="10647" spans="1:11">
      <c r="A10647">
        <v>2020</v>
      </c>
      <c r="B10647">
        <v>10646</v>
      </c>
      <c r="C10647">
        <v>0</v>
      </c>
      <c r="D10647">
        <v>0</v>
      </c>
      <c r="E10647">
        <v>13</v>
      </c>
      <c r="F10647">
        <v>0</v>
      </c>
      <c r="G10647">
        <v>0</v>
      </c>
      <c r="H10647">
        <v>3</v>
      </c>
      <c r="I10647">
        <v>0</v>
      </c>
      <c r="J10647">
        <v>0</v>
      </c>
      <c r="K10647">
        <v>0</v>
      </c>
    </row>
    <row r="10648" spans="1:11">
      <c r="A10648">
        <v>2020</v>
      </c>
      <c r="B10648">
        <v>10647</v>
      </c>
      <c r="C10648">
        <v>207</v>
      </c>
      <c r="D10648">
        <v>118</v>
      </c>
      <c r="E10648">
        <v>3</v>
      </c>
      <c r="F10648">
        <v>7.5178139504477999</v>
      </c>
      <c r="G10648">
        <v>0</v>
      </c>
      <c r="H10648">
        <v>3</v>
      </c>
      <c r="I10648">
        <v>0</v>
      </c>
      <c r="J10648">
        <v>0</v>
      </c>
      <c r="K10648">
        <v>0</v>
      </c>
    </row>
    <row r="10649" spans="1:11">
      <c r="A10649">
        <v>2020</v>
      </c>
      <c r="B10649">
        <v>10648</v>
      </c>
      <c r="C10649">
        <v>210</v>
      </c>
      <c r="D10649">
        <v>133</v>
      </c>
      <c r="E10649">
        <v>4</v>
      </c>
      <c r="F10649">
        <v>8.6739582989128596</v>
      </c>
      <c r="G10649">
        <v>0</v>
      </c>
      <c r="H10649">
        <v>3</v>
      </c>
      <c r="I10649">
        <v>0</v>
      </c>
      <c r="J10649">
        <v>0</v>
      </c>
      <c r="K10649">
        <v>0</v>
      </c>
    </row>
    <row r="10650" spans="1:11">
      <c r="A10650">
        <v>2020</v>
      </c>
      <c r="B10650">
        <v>10649</v>
      </c>
      <c r="C10650">
        <v>153</v>
      </c>
      <c r="D10650">
        <v>91</v>
      </c>
      <c r="E10650">
        <v>21</v>
      </c>
      <c r="F10650">
        <v>10.685178330737701</v>
      </c>
      <c r="G10650">
        <v>0</v>
      </c>
      <c r="H10650">
        <v>3</v>
      </c>
      <c r="I10650">
        <v>0</v>
      </c>
      <c r="J10650">
        <v>0</v>
      </c>
      <c r="K10650">
        <v>0</v>
      </c>
    </row>
    <row r="10651" spans="1:11">
      <c r="A10651">
        <v>2020</v>
      </c>
      <c r="B10651">
        <v>10650</v>
      </c>
      <c r="C10651">
        <v>36</v>
      </c>
      <c r="D10651">
        <v>25</v>
      </c>
      <c r="E10651">
        <v>57</v>
      </c>
      <c r="F10651">
        <v>7.06283965392086</v>
      </c>
      <c r="G10651">
        <v>0</v>
      </c>
      <c r="H10651">
        <v>3</v>
      </c>
      <c r="I10651">
        <v>0</v>
      </c>
      <c r="J10651">
        <v>0</v>
      </c>
      <c r="K10651">
        <v>0</v>
      </c>
    </row>
    <row r="10652" spans="1:11">
      <c r="A10652">
        <v>2020</v>
      </c>
      <c r="B10652">
        <v>10651</v>
      </c>
      <c r="C10652">
        <v>221</v>
      </c>
      <c r="D10652">
        <v>130</v>
      </c>
      <c r="E10652">
        <v>36</v>
      </c>
      <c r="F10652">
        <v>8.4400109987473595</v>
      </c>
      <c r="G10652">
        <v>0</v>
      </c>
      <c r="H10652">
        <v>3</v>
      </c>
      <c r="I10652">
        <v>0</v>
      </c>
      <c r="J10652">
        <v>0</v>
      </c>
      <c r="K10652">
        <v>0</v>
      </c>
    </row>
    <row r="10653" spans="1:11">
      <c r="A10653">
        <v>2020</v>
      </c>
      <c r="B10653">
        <v>10652</v>
      </c>
      <c r="C10653">
        <v>108</v>
      </c>
      <c r="D10653">
        <v>60</v>
      </c>
      <c r="E10653">
        <v>1</v>
      </c>
      <c r="F10653">
        <v>9.6343410735153796</v>
      </c>
      <c r="G10653">
        <v>0</v>
      </c>
      <c r="H10653">
        <v>3</v>
      </c>
      <c r="I10653">
        <v>0</v>
      </c>
      <c r="J10653">
        <v>0</v>
      </c>
      <c r="K10653">
        <v>0</v>
      </c>
    </row>
    <row r="10654" spans="1:11">
      <c r="A10654">
        <v>2020</v>
      </c>
      <c r="B10654">
        <v>10653</v>
      </c>
      <c r="C10654">
        <v>493</v>
      </c>
      <c r="D10654">
        <v>287</v>
      </c>
      <c r="E10654">
        <v>12</v>
      </c>
      <c r="F10654">
        <v>22.597368071248201</v>
      </c>
      <c r="G10654">
        <v>0</v>
      </c>
      <c r="H10654">
        <v>3</v>
      </c>
      <c r="I10654">
        <v>0</v>
      </c>
      <c r="J10654">
        <v>0</v>
      </c>
      <c r="K10654">
        <v>0</v>
      </c>
    </row>
    <row r="10655" spans="1:11">
      <c r="A10655">
        <v>2020</v>
      </c>
      <c r="B10655">
        <v>10654</v>
      </c>
      <c r="C10655">
        <v>73</v>
      </c>
      <c r="D10655">
        <v>40</v>
      </c>
      <c r="E10655">
        <v>13</v>
      </c>
      <c r="F10655">
        <v>7.3357249806557903</v>
      </c>
      <c r="G10655">
        <v>0</v>
      </c>
      <c r="H10655">
        <v>3</v>
      </c>
      <c r="I10655">
        <v>0</v>
      </c>
      <c r="J10655">
        <v>0</v>
      </c>
      <c r="K10655">
        <v>0</v>
      </c>
    </row>
    <row r="10656" spans="1:11">
      <c r="A10656">
        <v>2020</v>
      </c>
      <c r="B10656">
        <v>10655</v>
      </c>
      <c r="C10656">
        <v>96</v>
      </c>
      <c r="D10656">
        <v>62</v>
      </c>
      <c r="E10656">
        <v>30</v>
      </c>
      <c r="F10656">
        <v>3.9286089526602601</v>
      </c>
      <c r="G10656">
        <v>0</v>
      </c>
      <c r="H10656">
        <v>3</v>
      </c>
      <c r="I10656">
        <v>0</v>
      </c>
      <c r="J10656">
        <v>0</v>
      </c>
      <c r="K10656">
        <v>0</v>
      </c>
    </row>
    <row r="10657" spans="1:11">
      <c r="A10657">
        <v>2020</v>
      </c>
      <c r="B10657">
        <v>10656</v>
      </c>
      <c r="C10657">
        <v>234</v>
      </c>
      <c r="D10657">
        <v>155</v>
      </c>
      <c r="E10657">
        <v>1</v>
      </c>
      <c r="F10657">
        <v>6.5928779099983101</v>
      </c>
      <c r="G10657">
        <v>0</v>
      </c>
      <c r="H10657">
        <v>3</v>
      </c>
      <c r="I10657">
        <v>0</v>
      </c>
      <c r="J10657">
        <v>0</v>
      </c>
      <c r="K10657">
        <v>0</v>
      </c>
    </row>
    <row r="10658" spans="1:11">
      <c r="A10658">
        <v>2020</v>
      </c>
      <c r="B10658">
        <v>10657</v>
      </c>
      <c r="C10658">
        <v>118</v>
      </c>
      <c r="D10658">
        <v>71</v>
      </c>
      <c r="E10658">
        <v>10</v>
      </c>
      <c r="F10658">
        <v>6.3337681089408102</v>
      </c>
      <c r="G10658">
        <v>0</v>
      </c>
      <c r="H10658">
        <v>3</v>
      </c>
      <c r="I10658">
        <v>0</v>
      </c>
      <c r="J10658">
        <v>0</v>
      </c>
      <c r="K10658">
        <v>0</v>
      </c>
    </row>
    <row r="10659" spans="1:11">
      <c r="A10659">
        <v>2020</v>
      </c>
      <c r="B10659">
        <v>10658</v>
      </c>
      <c r="C10659">
        <v>101</v>
      </c>
      <c r="D10659">
        <v>67</v>
      </c>
      <c r="E10659">
        <v>1</v>
      </c>
      <c r="F10659">
        <v>6.0666854874071197</v>
      </c>
      <c r="G10659">
        <v>0</v>
      </c>
      <c r="H10659">
        <v>3</v>
      </c>
      <c r="I10659">
        <v>0</v>
      </c>
      <c r="J10659">
        <v>0</v>
      </c>
      <c r="K10659">
        <v>0</v>
      </c>
    </row>
    <row r="10660" spans="1:11">
      <c r="A10660">
        <v>2020</v>
      </c>
      <c r="B10660">
        <v>10659</v>
      </c>
      <c r="C10660">
        <v>100</v>
      </c>
      <c r="D10660">
        <v>52</v>
      </c>
      <c r="E10660">
        <v>0</v>
      </c>
      <c r="F10660">
        <v>5.2636842631631602</v>
      </c>
      <c r="G10660">
        <v>0</v>
      </c>
      <c r="H10660">
        <v>3</v>
      </c>
      <c r="I10660">
        <v>0</v>
      </c>
      <c r="J10660">
        <v>0</v>
      </c>
      <c r="K10660">
        <v>0</v>
      </c>
    </row>
    <row r="10661" spans="1:11">
      <c r="A10661">
        <v>2020</v>
      </c>
      <c r="B10661">
        <v>10660</v>
      </c>
      <c r="C10661">
        <v>212</v>
      </c>
      <c r="D10661">
        <v>110</v>
      </c>
      <c r="E10661">
        <v>11</v>
      </c>
      <c r="F10661">
        <v>8.8350635332752692</v>
      </c>
      <c r="G10661">
        <v>0</v>
      </c>
      <c r="H10661">
        <v>3</v>
      </c>
      <c r="I10661">
        <v>0</v>
      </c>
      <c r="J10661">
        <v>0</v>
      </c>
      <c r="K10661">
        <v>0</v>
      </c>
    </row>
    <row r="10662" spans="1:11">
      <c r="A10662">
        <v>2020</v>
      </c>
      <c r="B10662">
        <v>10661</v>
      </c>
      <c r="C10662">
        <v>68</v>
      </c>
      <c r="D10662">
        <v>46</v>
      </c>
      <c r="E10662">
        <v>4</v>
      </c>
      <c r="F10662">
        <v>3.10230300375926</v>
      </c>
      <c r="G10662">
        <v>0</v>
      </c>
      <c r="H10662">
        <v>3</v>
      </c>
      <c r="I10662">
        <v>0</v>
      </c>
      <c r="J10662">
        <v>0</v>
      </c>
      <c r="K10662">
        <v>0</v>
      </c>
    </row>
    <row r="10663" spans="1:11">
      <c r="A10663">
        <v>2020</v>
      </c>
      <c r="B10663">
        <v>10662</v>
      </c>
      <c r="C10663">
        <v>23</v>
      </c>
      <c r="D10663">
        <v>16</v>
      </c>
      <c r="E10663">
        <v>0</v>
      </c>
      <c r="F10663">
        <v>2.2007042253521099</v>
      </c>
      <c r="G10663">
        <v>0</v>
      </c>
      <c r="H10663">
        <v>3</v>
      </c>
      <c r="I10663">
        <v>0</v>
      </c>
      <c r="J10663">
        <v>0</v>
      </c>
      <c r="K10663">
        <v>0</v>
      </c>
    </row>
    <row r="10664" spans="1:11">
      <c r="A10664">
        <v>2020</v>
      </c>
      <c r="B10664">
        <v>10663</v>
      </c>
      <c r="C10664">
        <v>9</v>
      </c>
      <c r="D10664">
        <v>6</v>
      </c>
      <c r="E10664">
        <v>0</v>
      </c>
      <c r="F10664">
        <v>1.8245955479868601</v>
      </c>
      <c r="G10664">
        <v>0</v>
      </c>
      <c r="H10664">
        <v>3</v>
      </c>
      <c r="I10664">
        <v>0</v>
      </c>
      <c r="J10664">
        <v>0</v>
      </c>
      <c r="K10664">
        <v>0</v>
      </c>
    </row>
    <row r="10665" spans="1:11">
      <c r="A10665">
        <v>2020</v>
      </c>
      <c r="B10665">
        <v>10664</v>
      </c>
      <c r="C10665">
        <v>69</v>
      </c>
      <c r="D10665">
        <v>38</v>
      </c>
      <c r="E10665">
        <v>0</v>
      </c>
      <c r="F10665">
        <v>4.1318354930657</v>
      </c>
      <c r="G10665">
        <v>0</v>
      </c>
      <c r="H10665">
        <v>3</v>
      </c>
      <c r="I10665">
        <v>0</v>
      </c>
      <c r="J10665">
        <v>0</v>
      </c>
      <c r="K10665">
        <v>0</v>
      </c>
    </row>
    <row r="10666" spans="1:11">
      <c r="A10666">
        <v>2020</v>
      </c>
      <c r="B10666">
        <v>10665</v>
      </c>
      <c r="C10666">
        <v>14</v>
      </c>
      <c r="D10666">
        <v>5</v>
      </c>
      <c r="E10666">
        <v>0</v>
      </c>
      <c r="F10666">
        <v>3.3748154397806398</v>
      </c>
      <c r="G10666">
        <v>0</v>
      </c>
      <c r="H10666">
        <v>3</v>
      </c>
      <c r="I10666">
        <v>0</v>
      </c>
      <c r="J10666">
        <v>0</v>
      </c>
      <c r="K10666">
        <v>0</v>
      </c>
    </row>
    <row r="10667" spans="1:11">
      <c r="A10667">
        <v>2020</v>
      </c>
      <c r="B10667">
        <v>10666</v>
      </c>
      <c r="C10667">
        <v>137</v>
      </c>
      <c r="D10667">
        <v>86</v>
      </c>
      <c r="E10667">
        <v>16</v>
      </c>
      <c r="F10667">
        <v>3.8325189230621799</v>
      </c>
      <c r="G10667">
        <v>0</v>
      </c>
      <c r="H10667">
        <v>3</v>
      </c>
      <c r="I10667">
        <v>0</v>
      </c>
      <c r="J10667">
        <v>0</v>
      </c>
      <c r="K10667">
        <v>0</v>
      </c>
    </row>
    <row r="10668" spans="1:11">
      <c r="A10668">
        <v>2020</v>
      </c>
      <c r="B10668">
        <v>10667</v>
      </c>
      <c r="C10668">
        <v>64</v>
      </c>
      <c r="D10668">
        <v>34</v>
      </c>
      <c r="E10668">
        <v>0</v>
      </c>
      <c r="F10668">
        <v>5.2667528000197503</v>
      </c>
      <c r="G10668">
        <v>0</v>
      </c>
      <c r="H10668">
        <v>3</v>
      </c>
      <c r="I10668">
        <v>0</v>
      </c>
      <c r="J10668">
        <v>0</v>
      </c>
      <c r="K10668">
        <v>0</v>
      </c>
    </row>
    <row r="10669" spans="1:11">
      <c r="A10669">
        <v>2020</v>
      </c>
      <c r="B10669">
        <v>10668</v>
      </c>
      <c r="C10669">
        <v>62</v>
      </c>
      <c r="D10669">
        <v>33</v>
      </c>
      <c r="E10669">
        <v>0</v>
      </c>
      <c r="F10669">
        <v>6.1223079125892399</v>
      </c>
      <c r="G10669">
        <v>0</v>
      </c>
      <c r="H10669">
        <v>3</v>
      </c>
      <c r="I10669">
        <v>0</v>
      </c>
      <c r="J10669">
        <v>0</v>
      </c>
      <c r="K10669">
        <v>0</v>
      </c>
    </row>
    <row r="10670" spans="1:11">
      <c r="A10670">
        <v>2020</v>
      </c>
      <c r="B10670">
        <v>10669</v>
      </c>
      <c r="C10670">
        <v>37</v>
      </c>
      <c r="D10670">
        <v>24</v>
      </c>
      <c r="E10670">
        <v>13</v>
      </c>
      <c r="F10670">
        <v>5.3778288106277499</v>
      </c>
      <c r="G10670">
        <v>0</v>
      </c>
      <c r="H10670">
        <v>3</v>
      </c>
      <c r="I10670">
        <v>0</v>
      </c>
      <c r="J10670">
        <v>0</v>
      </c>
      <c r="K10670">
        <v>0</v>
      </c>
    </row>
    <row r="10671" spans="1:11">
      <c r="A10671">
        <v>2020</v>
      </c>
      <c r="B10671">
        <v>10670</v>
      </c>
      <c r="C10671">
        <v>42</v>
      </c>
      <c r="D10671">
        <v>28</v>
      </c>
      <c r="E10671">
        <v>3</v>
      </c>
      <c r="F10671">
        <v>4.7948489622576904</v>
      </c>
      <c r="G10671">
        <v>0</v>
      </c>
      <c r="H10671">
        <v>3</v>
      </c>
      <c r="I10671">
        <v>0</v>
      </c>
      <c r="J10671">
        <v>0</v>
      </c>
      <c r="K10671">
        <v>0</v>
      </c>
    </row>
    <row r="10672" spans="1:11">
      <c r="A10672">
        <v>2020</v>
      </c>
      <c r="B10672">
        <v>10671</v>
      </c>
      <c r="C10672">
        <v>85</v>
      </c>
      <c r="D10672">
        <v>51</v>
      </c>
      <c r="E10672">
        <v>0</v>
      </c>
      <c r="F10672">
        <v>2.4061733916854</v>
      </c>
      <c r="G10672">
        <v>0</v>
      </c>
      <c r="H10672">
        <v>3</v>
      </c>
      <c r="I10672">
        <v>0</v>
      </c>
      <c r="J10672">
        <v>0</v>
      </c>
      <c r="K10672">
        <v>0</v>
      </c>
    </row>
    <row r="10673" spans="1:11">
      <c r="A10673">
        <v>2020</v>
      </c>
      <c r="B10673">
        <v>10672</v>
      </c>
      <c r="C10673">
        <v>96</v>
      </c>
      <c r="D10673">
        <v>60</v>
      </c>
      <c r="E10673">
        <v>40</v>
      </c>
      <c r="F10673">
        <v>3.5277127559888402</v>
      </c>
      <c r="G10673">
        <v>0</v>
      </c>
      <c r="H10673">
        <v>3</v>
      </c>
      <c r="I10673">
        <v>0</v>
      </c>
      <c r="J10673">
        <v>0</v>
      </c>
      <c r="K10673">
        <v>0</v>
      </c>
    </row>
    <row r="10674" spans="1:11">
      <c r="A10674">
        <v>2020</v>
      </c>
      <c r="B10674">
        <v>10673</v>
      </c>
      <c r="C10674">
        <v>104</v>
      </c>
      <c r="D10674">
        <v>72</v>
      </c>
      <c r="E10674">
        <v>1</v>
      </c>
      <c r="F10674">
        <v>2.2710497927667102</v>
      </c>
      <c r="G10674">
        <v>0</v>
      </c>
      <c r="H10674">
        <v>3</v>
      </c>
      <c r="I10674">
        <v>0</v>
      </c>
      <c r="J10674">
        <v>0</v>
      </c>
      <c r="K10674">
        <v>0</v>
      </c>
    </row>
    <row r="10675" spans="1:11">
      <c r="A10675">
        <v>2020</v>
      </c>
      <c r="B10675">
        <v>10674</v>
      </c>
      <c r="C10675">
        <v>28</v>
      </c>
      <c r="D10675">
        <v>15</v>
      </c>
      <c r="E10675">
        <v>72</v>
      </c>
      <c r="F10675">
        <v>0.94777746185195699</v>
      </c>
      <c r="G10675">
        <v>0</v>
      </c>
      <c r="H10675">
        <v>3</v>
      </c>
      <c r="I10675">
        <v>0</v>
      </c>
      <c r="J10675">
        <v>0</v>
      </c>
      <c r="K10675">
        <v>0</v>
      </c>
    </row>
    <row r="10676" spans="1:11">
      <c r="A10676">
        <v>2020</v>
      </c>
      <c r="B10676">
        <v>10675</v>
      </c>
      <c r="C10676">
        <v>64</v>
      </c>
      <c r="D10676">
        <v>40</v>
      </c>
      <c r="E10676">
        <v>0</v>
      </c>
      <c r="F10676">
        <v>2.0538098172109298</v>
      </c>
      <c r="G10676">
        <v>0</v>
      </c>
      <c r="H10676">
        <v>3</v>
      </c>
      <c r="I10676">
        <v>0</v>
      </c>
      <c r="J10676">
        <v>0</v>
      </c>
      <c r="K10676">
        <v>0</v>
      </c>
    </row>
    <row r="10677" spans="1:11">
      <c r="A10677">
        <v>2020</v>
      </c>
      <c r="B10677">
        <v>10676</v>
      </c>
      <c r="C10677">
        <v>135</v>
      </c>
      <c r="D10677">
        <v>77</v>
      </c>
      <c r="E10677">
        <v>14</v>
      </c>
      <c r="F10677">
        <v>4.4476218401294103</v>
      </c>
      <c r="G10677">
        <v>0</v>
      </c>
      <c r="H10677">
        <v>3</v>
      </c>
      <c r="I10677">
        <v>0</v>
      </c>
      <c r="J10677">
        <v>0</v>
      </c>
      <c r="K10677">
        <v>0</v>
      </c>
    </row>
    <row r="10678" spans="1:11">
      <c r="A10678">
        <v>2020</v>
      </c>
      <c r="B10678">
        <v>10677</v>
      </c>
      <c r="C10678">
        <v>37</v>
      </c>
      <c r="D10678">
        <v>27</v>
      </c>
      <c r="E10678">
        <v>0</v>
      </c>
      <c r="F10678">
        <v>0.94748136406587302</v>
      </c>
      <c r="G10678">
        <v>0</v>
      </c>
      <c r="H10678">
        <v>3</v>
      </c>
      <c r="I10678">
        <v>0</v>
      </c>
      <c r="J10678">
        <v>0</v>
      </c>
      <c r="K10678">
        <v>0</v>
      </c>
    </row>
    <row r="10679" spans="1:11">
      <c r="A10679">
        <v>2020</v>
      </c>
      <c r="B10679">
        <v>10678</v>
      </c>
      <c r="C10679">
        <v>43</v>
      </c>
      <c r="D10679">
        <v>32</v>
      </c>
      <c r="E10679">
        <v>0</v>
      </c>
      <c r="F10679">
        <v>1.7518129226757899</v>
      </c>
      <c r="G10679">
        <v>0</v>
      </c>
      <c r="H10679">
        <v>3</v>
      </c>
      <c r="I10679">
        <v>0</v>
      </c>
      <c r="J10679">
        <v>0</v>
      </c>
      <c r="K10679">
        <v>0</v>
      </c>
    </row>
    <row r="10680" spans="1:11">
      <c r="A10680">
        <v>2020</v>
      </c>
      <c r="B10680">
        <v>10679</v>
      </c>
      <c r="C10680">
        <v>122</v>
      </c>
      <c r="D10680">
        <v>71</v>
      </c>
      <c r="E10680">
        <v>7</v>
      </c>
      <c r="F10680">
        <v>3.5059385426215801</v>
      </c>
      <c r="G10680">
        <v>0</v>
      </c>
      <c r="H10680">
        <v>3</v>
      </c>
      <c r="I10680">
        <v>0</v>
      </c>
      <c r="J10680">
        <v>0</v>
      </c>
      <c r="K10680">
        <v>0</v>
      </c>
    </row>
    <row r="10681" spans="1:11">
      <c r="A10681">
        <v>2020</v>
      </c>
      <c r="B10681">
        <v>10680</v>
      </c>
      <c r="C10681">
        <v>18</v>
      </c>
      <c r="D10681">
        <v>13</v>
      </c>
      <c r="E10681">
        <v>0</v>
      </c>
      <c r="F10681">
        <v>3.83639890023231</v>
      </c>
      <c r="G10681">
        <v>0</v>
      </c>
      <c r="H10681">
        <v>3</v>
      </c>
      <c r="I10681">
        <v>0</v>
      </c>
      <c r="J10681">
        <v>0</v>
      </c>
      <c r="K10681">
        <v>0</v>
      </c>
    </row>
    <row r="10682" spans="1:11">
      <c r="A10682">
        <v>2020</v>
      </c>
      <c r="B10682">
        <v>10681</v>
      </c>
      <c r="C10682">
        <v>143</v>
      </c>
      <c r="D10682">
        <v>76</v>
      </c>
      <c r="E10682">
        <v>1</v>
      </c>
      <c r="F10682">
        <v>2.3230577287968202</v>
      </c>
      <c r="G10682">
        <v>0</v>
      </c>
      <c r="H10682">
        <v>3</v>
      </c>
      <c r="I10682">
        <v>0</v>
      </c>
      <c r="J10682">
        <v>0</v>
      </c>
      <c r="K10682">
        <v>0</v>
      </c>
    </row>
    <row r="10683" spans="1:11">
      <c r="A10683">
        <v>2020</v>
      </c>
      <c r="B10683">
        <v>10682</v>
      </c>
      <c r="C10683">
        <v>42</v>
      </c>
      <c r="D10683">
        <v>22</v>
      </c>
      <c r="E10683">
        <v>3</v>
      </c>
      <c r="F10683">
        <v>2.2795857667006798</v>
      </c>
      <c r="G10683">
        <v>0</v>
      </c>
      <c r="H10683">
        <v>3</v>
      </c>
      <c r="I10683">
        <v>0</v>
      </c>
      <c r="J10683">
        <v>0</v>
      </c>
      <c r="K10683">
        <v>0</v>
      </c>
    </row>
    <row r="10684" spans="1:11">
      <c r="A10684">
        <v>2020</v>
      </c>
      <c r="B10684">
        <v>10683</v>
      </c>
      <c r="C10684">
        <v>10</v>
      </c>
      <c r="D10684">
        <v>8</v>
      </c>
      <c r="E10684">
        <v>0</v>
      </c>
      <c r="F10684">
        <v>0.22738383528315001</v>
      </c>
      <c r="G10684">
        <v>0</v>
      </c>
      <c r="H10684">
        <v>3</v>
      </c>
      <c r="I10684">
        <v>0</v>
      </c>
      <c r="J10684">
        <v>0</v>
      </c>
      <c r="K10684">
        <v>0</v>
      </c>
    </row>
    <row r="10685" spans="1:11">
      <c r="A10685">
        <v>2020</v>
      </c>
      <c r="B10685">
        <v>10684</v>
      </c>
      <c r="C10685">
        <v>78</v>
      </c>
      <c r="D10685">
        <v>57</v>
      </c>
      <c r="E10685">
        <v>25</v>
      </c>
      <c r="F10685">
        <v>1.9298953155502601</v>
      </c>
      <c r="G10685">
        <v>0</v>
      </c>
      <c r="H10685">
        <v>3</v>
      </c>
      <c r="I10685">
        <v>0</v>
      </c>
      <c r="J10685">
        <v>0</v>
      </c>
      <c r="K10685">
        <v>0</v>
      </c>
    </row>
    <row r="10686" spans="1:11">
      <c r="A10686">
        <v>2020</v>
      </c>
      <c r="B10686">
        <v>10685</v>
      </c>
      <c r="C10686">
        <v>0</v>
      </c>
      <c r="D10686">
        <v>0</v>
      </c>
      <c r="E10686">
        <v>0</v>
      </c>
      <c r="F10686">
        <v>0</v>
      </c>
      <c r="G10686">
        <v>0</v>
      </c>
      <c r="H10686">
        <v>3</v>
      </c>
      <c r="I10686">
        <v>0</v>
      </c>
      <c r="J10686">
        <v>0</v>
      </c>
      <c r="K10686">
        <v>0</v>
      </c>
    </row>
    <row r="10687" spans="1:11">
      <c r="A10687">
        <v>2020</v>
      </c>
      <c r="B10687">
        <v>10686</v>
      </c>
      <c r="C10687">
        <v>141</v>
      </c>
      <c r="D10687">
        <v>87</v>
      </c>
      <c r="E10687">
        <v>3</v>
      </c>
      <c r="F10687">
        <v>4.2478451976754297</v>
      </c>
      <c r="G10687">
        <v>0</v>
      </c>
      <c r="H10687">
        <v>3</v>
      </c>
      <c r="I10687">
        <v>0</v>
      </c>
      <c r="J10687">
        <v>0</v>
      </c>
      <c r="K10687">
        <v>0</v>
      </c>
    </row>
    <row r="10688" spans="1:11">
      <c r="A10688">
        <v>2020</v>
      </c>
      <c r="B10688">
        <v>10687</v>
      </c>
      <c r="C10688">
        <v>85</v>
      </c>
      <c r="D10688">
        <v>53</v>
      </c>
      <c r="E10688">
        <v>0</v>
      </c>
      <c r="F10688">
        <v>3.6660527825340599</v>
      </c>
      <c r="G10688">
        <v>0</v>
      </c>
      <c r="H10688">
        <v>3</v>
      </c>
      <c r="I10688">
        <v>0</v>
      </c>
      <c r="J10688">
        <v>0</v>
      </c>
      <c r="K10688">
        <v>0</v>
      </c>
    </row>
    <row r="10689" spans="1:11">
      <c r="A10689">
        <v>2020</v>
      </c>
      <c r="B10689">
        <v>10688</v>
      </c>
      <c r="C10689">
        <v>67</v>
      </c>
      <c r="D10689">
        <v>37</v>
      </c>
      <c r="E10689">
        <v>9</v>
      </c>
      <c r="F10689">
        <v>1.3975686477376099</v>
      </c>
      <c r="G10689">
        <v>0</v>
      </c>
      <c r="H10689">
        <v>3</v>
      </c>
      <c r="I10689">
        <v>0</v>
      </c>
      <c r="J10689">
        <v>0</v>
      </c>
      <c r="K10689">
        <v>0</v>
      </c>
    </row>
    <row r="10690" spans="1:11">
      <c r="A10690">
        <v>2020</v>
      </c>
      <c r="B10690">
        <v>10689</v>
      </c>
      <c r="C10690">
        <v>7</v>
      </c>
      <c r="D10690">
        <v>5</v>
      </c>
      <c r="E10690">
        <v>0</v>
      </c>
      <c r="F10690">
        <v>0.120209852056018</v>
      </c>
      <c r="G10690">
        <v>0</v>
      </c>
      <c r="H10690">
        <v>3</v>
      </c>
      <c r="I10690">
        <v>0</v>
      </c>
      <c r="J10690">
        <v>0</v>
      </c>
      <c r="K10690">
        <v>0</v>
      </c>
    </row>
    <row r="10691" spans="1:11">
      <c r="A10691">
        <v>2020</v>
      </c>
      <c r="B10691">
        <v>10690</v>
      </c>
      <c r="C10691">
        <v>12</v>
      </c>
      <c r="D10691">
        <v>5</v>
      </c>
      <c r="E10691">
        <v>2</v>
      </c>
      <c r="F10691">
        <v>0.11923641003016699</v>
      </c>
      <c r="G10691">
        <v>0</v>
      </c>
      <c r="H10691">
        <v>3</v>
      </c>
      <c r="I10691">
        <v>0</v>
      </c>
      <c r="J10691">
        <v>0</v>
      </c>
      <c r="K10691">
        <v>0</v>
      </c>
    </row>
    <row r="10692" spans="1:11">
      <c r="A10692">
        <v>2020</v>
      </c>
      <c r="B10692">
        <v>10691</v>
      </c>
      <c r="C10692">
        <v>53</v>
      </c>
      <c r="D10692">
        <v>26</v>
      </c>
      <c r="E10692">
        <v>53</v>
      </c>
      <c r="F10692">
        <v>0.34566393400123302</v>
      </c>
      <c r="G10692">
        <v>0</v>
      </c>
      <c r="H10692">
        <v>3</v>
      </c>
      <c r="I10692">
        <v>0</v>
      </c>
      <c r="J10692">
        <v>0</v>
      </c>
      <c r="K10692">
        <v>0</v>
      </c>
    </row>
    <row r="10693" spans="1:11">
      <c r="A10693">
        <v>2020</v>
      </c>
      <c r="B10693">
        <v>10692</v>
      </c>
      <c r="C10693">
        <v>42</v>
      </c>
      <c r="D10693">
        <v>23</v>
      </c>
      <c r="E10693">
        <v>0</v>
      </c>
      <c r="F10693">
        <v>1.16283576882825</v>
      </c>
      <c r="G10693">
        <v>0</v>
      </c>
      <c r="H10693">
        <v>3</v>
      </c>
      <c r="I10693">
        <v>0</v>
      </c>
      <c r="J10693">
        <v>0</v>
      </c>
      <c r="K10693">
        <v>0</v>
      </c>
    </row>
    <row r="10694" spans="1:11">
      <c r="A10694">
        <v>2020</v>
      </c>
      <c r="B10694">
        <v>10693</v>
      </c>
      <c r="C10694">
        <v>22</v>
      </c>
      <c r="D10694">
        <v>12</v>
      </c>
      <c r="E10694">
        <v>0</v>
      </c>
      <c r="F10694">
        <v>2.7462239420796402</v>
      </c>
      <c r="G10694">
        <v>0</v>
      </c>
      <c r="H10694">
        <v>3</v>
      </c>
      <c r="I10694">
        <v>0</v>
      </c>
      <c r="J10694">
        <v>0</v>
      </c>
      <c r="K10694">
        <v>0</v>
      </c>
    </row>
    <row r="10695" spans="1:11">
      <c r="A10695">
        <v>2020</v>
      </c>
      <c r="B10695">
        <v>10694</v>
      </c>
      <c r="C10695">
        <v>5</v>
      </c>
      <c r="D10695">
        <v>4</v>
      </c>
      <c r="E10695">
        <v>0</v>
      </c>
      <c r="F10695">
        <v>1.04633156154522</v>
      </c>
      <c r="G10695">
        <v>0</v>
      </c>
      <c r="H10695">
        <v>3</v>
      </c>
      <c r="I10695">
        <v>0</v>
      </c>
      <c r="J10695">
        <v>0</v>
      </c>
      <c r="K10695">
        <v>0</v>
      </c>
    </row>
    <row r="10696" spans="1:11">
      <c r="A10696">
        <v>2020</v>
      </c>
      <c r="B10696">
        <v>10695</v>
      </c>
      <c r="C10696">
        <v>34</v>
      </c>
      <c r="D10696">
        <v>17</v>
      </c>
      <c r="E10696">
        <v>0</v>
      </c>
      <c r="F10696">
        <v>1.74299086980371</v>
      </c>
      <c r="G10696">
        <v>0</v>
      </c>
      <c r="H10696">
        <v>3</v>
      </c>
      <c r="I10696">
        <v>0</v>
      </c>
      <c r="J10696">
        <v>0</v>
      </c>
      <c r="K10696">
        <v>0</v>
      </c>
    </row>
    <row r="10697" spans="1:11">
      <c r="A10697">
        <v>2020</v>
      </c>
      <c r="B10697">
        <v>10696</v>
      </c>
      <c r="C10697">
        <v>429</v>
      </c>
      <c r="D10697">
        <v>254</v>
      </c>
      <c r="E10697">
        <v>14</v>
      </c>
      <c r="F10697">
        <v>10.6340123254458</v>
      </c>
      <c r="G10697">
        <v>0</v>
      </c>
      <c r="H10697">
        <v>3</v>
      </c>
      <c r="I10697">
        <v>0</v>
      </c>
      <c r="J10697">
        <v>0</v>
      </c>
      <c r="K10697">
        <v>0</v>
      </c>
    </row>
    <row r="10698" spans="1:11">
      <c r="A10698">
        <v>2020</v>
      </c>
      <c r="B10698">
        <v>10697</v>
      </c>
      <c r="C10698">
        <v>146</v>
      </c>
      <c r="D10698">
        <v>84</v>
      </c>
      <c r="E10698">
        <v>4</v>
      </c>
      <c r="F10698">
        <v>12.294730421356601</v>
      </c>
      <c r="G10698">
        <v>0</v>
      </c>
      <c r="H10698">
        <v>3</v>
      </c>
      <c r="I10698">
        <v>0</v>
      </c>
      <c r="J10698">
        <v>0</v>
      </c>
      <c r="K10698">
        <v>0</v>
      </c>
    </row>
    <row r="10699" spans="1:11">
      <c r="A10699">
        <v>2020</v>
      </c>
      <c r="B10699">
        <v>10698</v>
      </c>
      <c r="C10699">
        <v>57</v>
      </c>
      <c r="D10699">
        <v>31</v>
      </c>
      <c r="E10699">
        <v>0</v>
      </c>
      <c r="F10699">
        <v>6.2465068875957499</v>
      </c>
      <c r="G10699">
        <v>0</v>
      </c>
      <c r="H10699">
        <v>3</v>
      </c>
      <c r="I10699">
        <v>0</v>
      </c>
      <c r="J10699">
        <v>0</v>
      </c>
      <c r="K10699">
        <v>0</v>
      </c>
    </row>
    <row r="10700" spans="1:11">
      <c r="A10700">
        <v>2020</v>
      </c>
      <c r="B10700">
        <v>10699</v>
      </c>
      <c r="C10700">
        <v>135</v>
      </c>
      <c r="D10700">
        <v>80</v>
      </c>
      <c r="E10700">
        <v>4</v>
      </c>
      <c r="F10700">
        <v>3.7831551513962598</v>
      </c>
      <c r="G10700">
        <v>0</v>
      </c>
      <c r="H10700">
        <v>3</v>
      </c>
      <c r="I10700">
        <v>0</v>
      </c>
      <c r="J10700">
        <v>0</v>
      </c>
      <c r="K10700">
        <v>0</v>
      </c>
    </row>
    <row r="10701" spans="1:11">
      <c r="A10701">
        <v>2020</v>
      </c>
      <c r="B10701">
        <v>10700</v>
      </c>
      <c r="C10701">
        <v>825</v>
      </c>
      <c r="D10701">
        <v>535</v>
      </c>
      <c r="E10701">
        <v>47</v>
      </c>
      <c r="F10701">
        <v>47.195986338907197</v>
      </c>
      <c r="G10701">
        <v>0</v>
      </c>
      <c r="H10701">
        <v>3</v>
      </c>
      <c r="I10701">
        <v>0</v>
      </c>
      <c r="J10701">
        <v>0</v>
      </c>
      <c r="K10701">
        <v>0</v>
      </c>
    </row>
    <row r="10702" spans="1:11">
      <c r="A10702">
        <v>2020</v>
      </c>
      <c r="B10702">
        <v>10701</v>
      </c>
      <c r="C10702">
        <v>609</v>
      </c>
      <c r="D10702">
        <v>287</v>
      </c>
      <c r="E10702">
        <v>143</v>
      </c>
      <c r="F10702">
        <v>29.303884575620501</v>
      </c>
      <c r="G10702">
        <v>0</v>
      </c>
      <c r="H10702">
        <v>3</v>
      </c>
      <c r="I10702">
        <v>0</v>
      </c>
      <c r="J10702">
        <v>0</v>
      </c>
      <c r="K10702">
        <v>0</v>
      </c>
    </row>
    <row r="10703" spans="1:11">
      <c r="A10703">
        <v>2020</v>
      </c>
      <c r="B10703">
        <v>10702</v>
      </c>
      <c r="C10703">
        <v>28</v>
      </c>
      <c r="D10703">
        <v>15</v>
      </c>
      <c r="E10703">
        <v>59</v>
      </c>
      <c r="F10703">
        <v>3.5782290322168402</v>
      </c>
      <c r="G10703">
        <v>0</v>
      </c>
      <c r="H10703">
        <v>3</v>
      </c>
      <c r="I10703">
        <v>0</v>
      </c>
      <c r="J10703">
        <v>0</v>
      </c>
      <c r="K10703">
        <v>0</v>
      </c>
    </row>
    <row r="10704" spans="1:11">
      <c r="A10704">
        <v>2020</v>
      </c>
      <c r="B10704">
        <v>10703</v>
      </c>
      <c r="C10704">
        <v>0</v>
      </c>
      <c r="D10704">
        <v>0</v>
      </c>
      <c r="E10704">
        <v>52</v>
      </c>
      <c r="F10704">
        <v>0</v>
      </c>
      <c r="G10704">
        <v>0</v>
      </c>
      <c r="H10704">
        <v>3</v>
      </c>
      <c r="I10704">
        <v>0</v>
      </c>
      <c r="J10704">
        <v>0</v>
      </c>
      <c r="K10704">
        <v>0</v>
      </c>
    </row>
    <row r="10705" spans="1:11">
      <c r="A10705">
        <v>2020</v>
      </c>
      <c r="B10705">
        <v>10704</v>
      </c>
      <c r="C10705">
        <v>114</v>
      </c>
      <c r="D10705">
        <v>64</v>
      </c>
      <c r="E10705">
        <v>1</v>
      </c>
      <c r="F10705">
        <v>10.793614724762801</v>
      </c>
      <c r="G10705">
        <v>0</v>
      </c>
      <c r="H10705">
        <v>3</v>
      </c>
      <c r="I10705">
        <v>0</v>
      </c>
      <c r="J10705">
        <v>0</v>
      </c>
      <c r="K10705">
        <v>0</v>
      </c>
    </row>
    <row r="10706" spans="1:11">
      <c r="A10706">
        <v>2020</v>
      </c>
      <c r="B10706">
        <v>10705</v>
      </c>
      <c r="C10706">
        <v>0</v>
      </c>
      <c r="D10706">
        <v>0</v>
      </c>
      <c r="E10706">
        <v>82</v>
      </c>
      <c r="F10706">
        <v>0</v>
      </c>
      <c r="G10706">
        <v>0</v>
      </c>
      <c r="H10706">
        <v>3</v>
      </c>
      <c r="I10706">
        <v>0</v>
      </c>
      <c r="J10706">
        <v>0</v>
      </c>
      <c r="K10706">
        <v>0</v>
      </c>
    </row>
    <row r="10707" spans="1:11">
      <c r="A10707">
        <v>2020</v>
      </c>
      <c r="B10707">
        <v>10706</v>
      </c>
      <c r="C10707">
        <v>37</v>
      </c>
      <c r="D10707">
        <v>19</v>
      </c>
      <c r="E10707">
        <v>0</v>
      </c>
      <c r="F10707">
        <v>7.6972685098504199</v>
      </c>
      <c r="G10707">
        <v>0</v>
      </c>
      <c r="H10707">
        <v>3</v>
      </c>
      <c r="I10707">
        <v>0</v>
      </c>
      <c r="J10707">
        <v>0</v>
      </c>
      <c r="K10707">
        <v>0</v>
      </c>
    </row>
    <row r="10708" spans="1:11">
      <c r="A10708">
        <v>2020</v>
      </c>
      <c r="B10708">
        <v>10707</v>
      </c>
      <c r="C10708">
        <v>0</v>
      </c>
      <c r="D10708">
        <v>0</v>
      </c>
      <c r="E10708">
        <v>99</v>
      </c>
      <c r="F10708">
        <v>0</v>
      </c>
      <c r="G10708">
        <v>0</v>
      </c>
      <c r="H10708">
        <v>3</v>
      </c>
      <c r="I10708">
        <v>0</v>
      </c>
      <c r="J10708">
        <v>0</v>
      </c>
      <c r="K10708">
        <v>0</v>
      </c>
    </row>
    <row r="10709" spans="1:11">
      <c r="A10709">
        <v>2020</v>
      </c>
      <c r="B10709">
        <v>10708</v>
      </c>
      <c r="C10709">
        <v>168</v>
      </c>
      <c r="D10709">
        <v>107</v>
      </c>
      <c r="E10709">
        <v>15</v>
      </c>
      <c r="F10709">
        <v>10.618327992567201</v>
      </c>
      <c r="G10709">
        <v>0</v>
      </c>
      <c r="H10709">
        <v>3</v>
      </c>
      <c r="I10709">
        <v>0</v>
      </c>
      <c r="J10709">
        <v>0</v>
      </c>
      <c r="K10709">
        <v>0</v>
      </c>
    </row>
    <row r="10710" spans="1:11">
      <c r="A10710">
        <v>2020</v>
      </c>
      <c r="B10710">
        <v>10709</v>
      </c>
      <c r="C10710">
        <v>197</v>
      </c>
      <c r="D10710">
        <v>123</v>
      </c>
      <c r="E10710">
        <v>7</v>
      </c>
      <c r="F10710">
        <v>18.412763690403899</v>
      </c>
      <c r="G10710">
        <v>0</v>
      </c>
      <c r="H10710">
        <v>3</v>
      </c>
      <c r="I10710">
        <v>0</v>
      </c>
      <c r="J10710">
        <v>0</v>
      </c>
      <c r="K10710">
        <v>0</v>
      </c>
    </row>
    <row r="10711" spans="1:11">
      <c r="A10711">
        <v>2020</v>
      </c>
      <c r="B10711">
        <v>10710</v>
      </c>
      <c r="C10711">
        <v>914</v>
      </c>
      <c r="D10711">
        <v>526</v>
      </c>
      <c r="E10711">
        <v>327</v>
      </c>
      <c r="F10711">
        <v>48.713257134709998</v>
      </c>
      <c r="G10711">
        <v>0</v>
      </c>
      <c r="H10711">
        <v>3</v>
      </c>
      <c r="I10711">
        <v>0</v>
      </c>
      <c r="J10711">
        <v>0</v>
      </c>
      <c r="K10711">
        <v>0</v>
      </c>
    </row>
    <row r="10712" spans="1:11">
      <c r="A10712">
        <v>2020</v>
      </c>
      <c r="B10712">
        <v>10711</v>
      </c>
      <c r="C10712">
        <v>150</v>
      </c>
      <c r="D10712">
        <v>83</v>
      </c>
      <c r="E10712">
        <v>4</v>
      </c>
      <c r="F10712">
        <v>43.342579750346701</v>
      </c>
      <c r="G10712">
        <v>0</v>
      </c>
      <c r="H10712">
        <v>3</v>
      </c>
      <c r="I10712">
        <v>0</v>
      </c>
      <c r="J10712">
        <v>0</v>
      </c>
      <c r="K10712">
        <v>0</v>
      </c>
    </row>
    <row r="10713" spans="1:11">
      <c r="A10713">
        <v>2020</v>
      </c>
      <c r="B10713">
        <v>10712</v>
      </c>
      <c r="C10713">
        <v>37</v>
      </c>
      <c r="D10713">
        <v>21</v>
      </c>
      <c r="E10713">
        <v>3</v>
      </c>
      <c r="F10713">
        <v>11.8513773222293</v>
      </c>
      <c r="G10713">
        <v>0</v>
      </c>
      <c r="H10713">
        <v>3</v>
      </c>
      <c r="I10713">
        <v>0</v>
      </c>
      <c r="J10713">
        <v>0</v>
      </c>
      <c r="K10713">
        <v>0</v>
      </c>
    </row>
    <row r="10714" spans="1:11">
      <c r="A10714">
        <v>2020</v>
      </c>
      <c r="B10714">
        <v>10713</v>
      </c>
      <c r="C10714">
        <v>12</v>
      </c>
      <c r="D10714">
        <v>8</v>
      </c>
      <c r="E10714">
        <v>75</v>
      </c>
      <c r="F10714">
        <v>3.3997223560075902</v>
      </c>
      <c r="G10714">
        <v>0</v>
      </c>
      <c r="H10714">
        <v>3</v>
      </c>
      <c r="I10714">
        <v>0</v>
      </c>
      <c r="J10714">
        <v>0</v>
      </c>
      <c r="K10714">
        <v>0</v>
      </c>
    </row>
    <row r="10715" spans="1:11">
      <c r="A10715">
        <v>2020</v>
      </c>
      <c r="B10715">
        <v>10714</v>
      </c>
      <c r="C10715">
        <v>117</v>
      </c>
      <c r="D10715">
        <v>78</v>
      </c>
      <c r="E10715">
        <v>8</v>
      </c>
      <c r="F10715">
        <v>40.973559796883201</v>
      </c>
      <c r="G10715">
        <v>0</v>
      </c>
      <c r="H10715">
        <v>3</v>
      </c>
      <c r="I10715">
        <v>0</v>
      </c>
      <c r="J10715">
        <v>0</v>
      </c>
      <c r="K10715">
        <v>0</v>
      </c>
    </row>
    <row r="10716" spans="1:11">
      <c r="A10716">
        <v>2020</v>
      </c>
      <c r="B10716">
        <v>10715</v>
      </c>
      <c r="C10716">
        <v>176</v>
      </c>
      <c r="D10716">
        <v>113</v>
      </c>
      <c r="E10716">
        <v>86</v>
      </c>
      <c r="F10716">
        <v>20.9172698208959</v>
      </c>
      <c r="G10716">
        <v>0</v>
      </c>
      <c r="H10716">
        <v>3</v>
      </c>
      <c r="I10716">
        <v>0</v>
      </c>
      <c r="J10716">
        <v>0</v>
      </c>
      <c r="K10716">
        <v>0</v>
      </c>
    </row>
    <row r="10717" spans="1:11">
      <c r="A10717">
        <v>2020</v>
      </c>
      <c r="B10717">
        <v>10716</v>
      </c>
      <c r="C10717">
        <v>165</v>
      </c>
      <c r="D10717">
        <v>88</v>
      </c>
      <c r="E10717">
        <v>1</v>
      </c>
      <c r="F10717">
        <v>18.996741770956898</v>
      </c>
      <c r="G10717">
        <v>0</v>
      </c>
      <c r="H10717">
        <v>3</v>
      </c>
      <c r="I10717">
        <v>0</v>
      </c>
      <c r="J10717">
        <v>0</v>
      </c>
      <c r="K10717">
        <v>0</v>
      </c>
    </row>
    <row r="10718" spans="1:11">
      <c r="A10718">
        <v>2020</v>
      </c>
      <c r="B10718">
        <v>10717</v>
      </c>
      <c r="C10718">
        <v>93</v>
      </c>
      <c r="D10718">
        <v>58</v>
      </c>
      <c r="E10718">
        <v>62</v>
      </c>
      <c r="F10718">
        <v>10.709103889822901</v>
      </c>
      <c r="G10718">
        <v>0</v>
      </c>
      <c r="H10718">
        <v>3</v>
      </c>
      <c r="I10718">
        <v>0</v>
      </c>
      <c r="J10718">
        <v>0</v>
      </c>
      <c r="K10718">
        <v>0</v>
      </c>
    </row>
    <row r="10719" spans="1:11">
      <c r="A10719">
        <v>2020</v>
      </c>
      <c r="B10719">
        <v>10718</v>
      </c>
      <c r="C10719">
        <v>246</v>
      </c>
      <c r="D10719">
        <v>148</v>
      </c>
      <c r="E10719">
        <v>1</v>
      </c>
      <c r="F10719">
        <v>18.0354550653235</v>
      </c>
      <c r="G10719">
        <v>0</v>
      </c>
      <c r="H10719">
        <v>3</v>
      </c>
      <c r="I10719">
        <v>0</v>
      </c>
      <c r="J10719">
        <v>0</v>
      </c>
      <c r="K10719">
        <v>0</v>
      </c>
    </row>
    <row r="10720" spans="1:11">
      <c r="A10720">
        <v>2020</v>
      </c>
      <c r="B10720">
        <v>10719</v>
      </c>
      <c r="C10720">
        <v>0</v>
      </c>
      <c r="D10720">
        <v>0</v>
      </c>
      <c r="E10720">
        <v>16</v>
      </c>
      <c r="F10720">
        <v>0</v>
      </c>
      <c r="G10720">
        <v>0</v>
      </c>
      <c r="H10720">
        <v>3</v>
      </c>
      <c r="I10720">
        <v>0</v>
      </c>
      <c r="J10720">
        <v>0</v>
      </c>
      <c r="K10720">
        <v>0</v>
      </c>
    </row>
    <row r="10721" spans="1:11">
      <c r="A10721">
        <v>2020</v>
      </c>
      <c r="B10721">
        <v>10720</v>
      </c>
      <c r="C10721">
        <v>173</v>
      </c>
      <c r="D10721">
        <v>97</v>
      </c>
      <c r="E10721">
        <v>5</v>
      </c>
      <c r="F10721">
        <v>16.240014268683101</v>
      </c>
      <c r="G10721">
        <v>0</v>
      </c>
      <c r="H10721">
        <v>3</v>
      </c>
      <c r="I10721">
        <v>0</v>
      </c>
      <c r="J10721">
        <v>0</v>
      </c>
      <c r="K10721">
        <v>0</v>
      </c>
    </row>
    <row r="10722" spans="1:11">
      <c r="A10722">
        <v>2020</v>
      </c>
      <c r="B10722">
        <v>10721</v>
      </c>
      <c r="C10722">
        <v>0</v>
      </c>
      <c r="D10722">
        <v>0</v>
      </c>
      <c r="E10722">
        <v>9</v>
      </c>
      <c r="F10722">
        <v>0</v>
      </c>
      <c r="G10722">
        <v>0</v>
      </c>
      <c r="H10722">
        <v>3</v>
      </c>
      <c r="I10722">
        <v>0</v>
      </c>
      <c r="J10722">
        <v>0</v>
      </c>
      <c r="K10722">
        <v>0</v>
      </c>
    </row>
    <row r="10723" spans="1:11">
      <c r="A10723">
        <v>2020</v>
      </c>
      <c r="B10723">
        <v>10722</v>
      </c>
      <c r="C10723">
        <v>182</v>
      </c>
      <c r="D10723">
        <v>119</v>
      </c>
      <c r="E10723">
        <v>10</v>
      </c>
      <c r="F10723">
        <v>11.247829230759701</v>
      </c>
      <c r="G10723">
        <v>0</v>
      </c>
      <c r="H10723">
        <v>3</v>
      </c>
      <c r="I10723">
        <v>0</v>
      </c>
      <c r="J10723">
        <v>0</v>
      </c>
      <c r="K10723">
        <v>0</v>
      </c>
    </row>
    <row r="10724" spans="1:11">
      <c r="A10724">
        <v>2020</v>
      </c>
      <c r="B10724">
        <v>10723</v>
      </c>
      <c r="C10724">
        <v>275</v>
      </c>
      <c r="D10724">
        <v>172</v>
      </c>
      <c r="E10724">
        <v>7</v>
      </c>
      <c r="F10724">
        <v>17.802924858709499</v>
      </c>
      <c r="G10724">
        <v>0</v>
      </c>
      <c r="H10724">
        <v>3</v>
      </c>
      <c r="I10724">
        <v>0</v>
      </c>
      <c r="J10724">
        <v>0</v>
      </c>
      <c r="K10724">
        <v>0</v>
      </c>
    </row>
    <row r="10725" spans="1:11">
      <c r="A10725">
        <v>2020</v>
      </c>
      <c r="B10725">
        <v>10724</v>
      </c>
      <c r="C10725">
        <v>70</v>
      </c>
      <c r="D10725">
        <v>42</v>
      </c>
      <c r="E10725">
        <v>11</v>
      </c>
      <c r="F10725">
        <v>12.439800252350199</v>
      </c>
      <c r="G10725">
        <v>0</v>
      </c>
      <c r="H10725">
        <v>3</v>
      </c>
      <c r="I10725">
        <v>0</v>
      </c>
      <c r="J10725">
        <v>0</v>
      </c>
      <c r="K10725">
        <v>0</v>
      </c>
    </row>
    <row r="10726" spans="1:11">
      <c r="A10726">
        <v>2020</v>
      </c>
      <c r="B10726">
        <v>10725</v>
      </c>
      <c r="C10726">
        <v>293</v>
      </c>
      <c r="D10726">
        <v>178</v>
      </c>
      <c r="E10726">
        <v>37</v>
      </c>
      <c r="F10726">
        <v>8.3000716695608308</v>
      </c>
      <c r="G10726">
        <v>0</v>
      </c>
      <c r="H10726">
        <v>3</v>
      </c>
      <c r="I10726">
        <v>0</v>
      </c>
      <c r="J10726">
        <v>0</v>
      </c>
      <c r="K10726">
        <v>0</v>
      </c>
    </row>
    <row r="10727" spans="1:11">
      <c r="A10727">
        <v>2020</v>
      </c>
      <c r="B10727">
        <v>10726</v>
      </c>
      <c r="C10727">
        <v>156</v>
      </c>
      <c r="D10727">
        <v>87</v>
      </c>
      <c r="E10727">
        <v>1</v>
      </c>
      <c r="F10727">
        <v>2.5288329098943101</v>
      </c>
      <c r="G10727">
        <v>0</v>
      </c>
      <c r="H10727">
        <v>3</v>
      </c>
      <c r="I10727">
        <v>0</v>
      </c>
      <c r="J10727">
        <v>0</v>
      </c>
      <c r="K10727">
        <v>0</v>
      </c>
    </row>
    <row r="10728" spans="1:11">
      <c r="A10728">
        <v>2020</v>
      </c>
      <c r="B10728">
        <v>10727</v>
      </c>
      <c r="C10728">
        <v>300</v>
      </c>
      <c r="D10728">
        <v>191</v>
      </c>
      <c r="E10728">
        <v>86</v>
      </c>
      <c r="F10728">
        <v>7.1492403932082196</v>
      </c>
      <c r="G10728">
        <v>0</v>
      </c>
      <c r="H10728">
        <v>3</v>
      </c>
      <c r="I10728">
        <v>0</v>
      </c>
      <c r="J10728">
        <v>0</v>
      </c>
      <c r="K10728">
        <v>0</v>
      </c>
    </row>
    <row r="10729" spans="1:11">
      <c r="A10729">
        <v>2020</v>
      </c>
      <c r="B10729">
        <v>10728</v>
      </c>
      <c r="C10729">
        <v>177</v>
      </c>
      <c r="D10729">
        <v>118</v>
      </c>
      <c r="E10729">
        <v>1</v>
      </c>
      <c r="F10729">
        <v>6.3644695305567298</v>
      </c>
      <c r="G10729">
        <v>0</v>
      </c>
      <c r="H10729">
        <v>3</v>
      </c>
      <c r="I10729">
        <v>0</v>
      </c>
      <c r="J10729">
        <v>0</v>
      </c>
      <c r="K10729">
        <v>0</v>
      </c>
    </row>
    <row r="10730" spans="1:11">
      <c r="A10730">
        <v>2020</v>
      </c>
      <c r="B10730">
        <v>10729</v>
      </c>
      <c r="C10730">
        <v>50</v>
      </c>
      <c r="D10730">
        <v>29</v>
      </c>
      <c r="E10730">
        <v>274</v>
      </c>
      <c r="F10730">
        <v>4.85013095353575</v>
      </c>
      <c r="G10730">
        <v>0</v>
      </c>
      <c r="H10730">
        <v>3</v>
      </c>
      <c r="I10730">
        <v>0</v>
      </c>
      <c r="J10730">
        <v>0</v>
      </c>
      <c r="K10730">
        <v>0</v>
      </c>
    </row>
    <row r="10731" spans="1:11">
      <c r="A10731">
        <v>2020</v>
      </c>
      <c r="B10731">
        <v>10730</v>
      </c>
      <c r="C10731">
        <v>19</v>
      </c>
      <c r="D10731">
        <v>11</v>
      </c>
      <c r="E10731">
        <v>189</v>
      </c>
      <c r="F10731">
        <v>4.0533333333333301</v>
      </c>
      <c r="G10731">
        <v>0</v>
      </c>
      <c r="H10731">
        <v>3</v>
      </c>
      <c r="I10731">
        <v>0</v>
      </c>
      <c r="J10731">
        <v>0</v>
      </c>
      <c r="K10731">
        <v>0</v>
      </c>
    </row>
    <row r="10732" spans="1:11">
      <c r="A10732">
        <v>2020</v>
      </c>
      <c r="B10732">
        <v>10731</v>
      </c>
      <c r="C10732">
        <v>4</v>
      </c>
      <c r="D10732">
        <v>3</v>
      </c>
      <c r="E10732">
        <v>25</v>
      </c>
      <c r="F10732">
        <v>1.86601977980967</v>
      </c>
      <c r="G10732">
        <v>0</v>
      </c>
      <c r="H10732">
        <v>3</v>
      </c>
      <c r="I10732">
        <v>0</v>
      </c>
      <c r="J10732">
        <v>0</v>
      </c>
      <c r="K10732">
        <v>0</v>
      </c>
    </row>
    <row r="10733" spans="1:11">
      <c r="A10733">
        <v>2020</v>
      </c>
      <c r="B10733">
        <v>10732</v>
      </c>
      <c r="C10733">
        <v>4</v>
      </c>
      <c r="D10733">
        <v>3</v>
      </c>
      <c r="E10733">
        <v>56</v>
      </c>
      <c r="F10733">
        <v>0.97625265418690399</v>
      </c>
      <c r="G10733">
        <v>0</v>
      </c>
      <c r="H10733">
        <v>3</v>
      </c>
      <c r="I10733">
        <v>0</v>
      </c>
      <c r="J10733">
        <v>0</v>
      </c>
      <c r="K10733">
        <v>0</v>
      </c>
    </row>
    <row r="10734" spans="1:11">
      <c r="A10734">
        <v>2020</v>
      </c>
      <c r="B10734">
        <v>10733</v>
      </c>
      <c r="C10734">
        <v>0</v>
      </c>
      <c r="D10734">
        <v>0</v>
      </c>
      <c r="E10734">
        <v>34</v>
      </c>
      <c r="F10734">
        <v>0</v>
      </c>
      <c r="G10734">
        <v>0</v>
      </c>
      <c r="H10734">
        <v>3</v>
      </c>
      <c r="I10734">
        <v>0</v>
      </c>
      <c r="J10734">
        <v>0</v>
      </c>
      <c r="K10734">
        <v>0</v>
      </c>
    </row>
    <row r="10735" spans="1:11">
      <c r="A10735">
        <v>2020</v>
      </c>
      <c r="B10735">
        <v>10734</v>
      </c>
      <c r="C10735">
        <v>41</v>
      </c>
      <c r="D10735">
        <v>15</v>
      </c>
      <c r="E10735">
        <v>3</v>
      </c>
      <c r="F10735">
        <v>9.9945862657727105</v>
      </c>
      <c r="G10735">
        <v>0</v>
      </c>
      <c r="H10735">
        <v>3</v>
      </c>
      <c r="I10735">
        <v>0</v>
      </c>
      <c r="J10735">
        <v>0</v>
      </c>
      <c r="K10735">
        <v>0</v>
      </c>
    </row>
    <row r="10736" spans="1:11">
      <c r="A10736">
        <v>2020</v>
      </c>
      <c r="B10736">
        <v>10735</v>
      </c>
      <c r="C10736">
        <v>61</v>
      </c>
      <c r="D10736">
        <v>15</v>
      </c>
      <c r="E10736">
        <v>229</v>
      </c>
      <c r="F10736">
        <v>2.09492525306697</v>
      </c>
      <c r="G10736">
        <v>0</v>
      </c>
      <c r="H10736">
        <v>3</v>
      </c>
      <c r="I10736">
        <v>0</v>
      </c>
      <c r="J10736">
        <v>0</v>
      </c>
      <c r="K10736">
        <v>0</v>
      </c>
    </row>
    <row r="10737" spans="1:11">
      <c r="A10737">
        <v>2020</v>
      </c>
      <c r="B10737">
        <v>10736</v>
      </c>
      <c r="C10737">
        <v>10</v>
      </c>
      <c r="D10737">
        <v>6</v>
      </c>
      <c r="E10737">
        <v>97</v>
      </c>
      <c r="F10737">
        <v>1.57341557052049</v>
      </c>
      <c r="G10737">
        <v>0</v>
      </c>
      <c r="H10737">
        <v>3</v>
      </c>
      <c r="I10737">
        <v>0</v>
      </c>
      <c r="J10737">
        <v>0</v>
      </c>
      <c r="K10737">
        <v>0</v>
      </c>
    </row>
    <row r="10738" spans="1:11">
      <c r="A10738">
        <v>2020</v>
      </c>
      <c r="B10738">
        <v>10737</v>
      </c>
      <c r="C10738">
        <v>12</v>
      </c>
      <c r="D10738">
        <v>8</v>
      </c>
      <c r="E10738">
        <v>119</v>
      </c>
      <c r="F10738">
        <v>2.5497737075834501</v>
      </c>
      <c r="G10738">
        <v>0</v>
      </c>
      <c r="H10738">
        <v>3</v>
      </c>
      <c r="I10738">
        <v>0</v>
      </c>
      <c r="J10738">
        <v>0</v>
      </c>
      <c r="K10738">
        <v>0</v>
      </c>
    </row>
    <row r="10739" spans="1:11">
      <c r="A10739">
        <v>2020</v>
      </c>
      <c r="B10739">
        <v>10738</v>
      </c>
      <c r="C10739">
        <v>363</v>
      </c>
      <c r="D10739">
        <v>210</v>
      </c>
      <c r="E10739">
        <v>59</v>
      </c>
      <c r="F10739">
        <v>17.713711290905</v>
      </c>
      <c r="G10739">
        <v>0</v>
      </c>
      <c r="H10739">
        <v>3</v>
      </c>
      <c r="I10739">
        <v>0</v>
      </c>
      <c r="J10739">
        <v>0</v>
      </c>
      <c r="K10739">
        <v>0</v>
      </c>
    </row>
    <row r="10740" spans="1:11">
      <c r="A10740">
        <v>2020</v>
      </c>
      <c r="B10740">
        <v>10739</v>
      </c>
      <c r="C10740">
        <v>399</v>
      </c>
      <c r="D10740">
        <v>233</v>
      </c>
      <c r="E10740">
        <v>220</v>
      </c>
      <c r="F10740">
        <v>20.1492763430326</v>
      </c>
      <c r="G10740">
        <v>0</v>
      </c>
      <c r="H10740">
        <v>3</v>
      </c>
      <c r="I10740">
        <v>0</v>
      </c>
      <c r="J10740">
        <v>0</v>
      </c>
      <c r="K10740">
        <v>0</v>
      </c>
    </row>
    <row r="10741" spans="1:11">
      <c r="A10741">
        <v>2020</v>
      </c>
      <c r="B10741">
        <v>10740</v>
      </c>
      <c r="C10741">
        <v>616</v>
      </c>
      <c r="D10741">
        <v>363</v>
      </c>
      <c r="E10741">
        <v>20</v>
      </c>
      <c r="F10741">
        <v>28.764884426803601</v>
      </c>
      <c r="G10741">
        <v>0</v>
      </c>
      <c r="H10741">
        <v>3</v>
      </c>
      <c r="I10741">
        <v>0</v>
      </c>
      <c r="J10741">
        <v>0</v>
      </c>
      <c r="K10741">
        <v>0</v>
      </c>
    </row>
    <row r="10742" spans="1:11">
      <c r="A10742">
        <v>2020</v>
      </c>
      <c r="B10742">
        <v>10741</v>
      </c>
      <c r="C10742">
        <v>632</v>
      </c>
      <c r="D10742">
        <v>397</v>
      </c>
      <c r="E10742">
        <v>33</v>
      </c>
      <c r="F10742">
        <v>41.9003672911943</v>
      </c>
      <c r="G10742">
        <v>0</v>
      </c>
      <c r="H10742">
        <v>3</v>
      </c>
      <c r="I10742">
        <v>0</v>
      </c>
      <c r="J10742">
        <v>0</v>
      </c>
      <c r="K10742">
        <v>0</v>
      </c>
    </row>
    <row r="10743" spans="1:11">
      <c r="A10743">
        <v>2020</v>
      </c>
      <c r="B10743">
        <v>10742</v>
      </c>
      <c r="C10743">
        <v>172</v>
      </c>
      <c r="D10743">
        <v>100</v>
      </c>
      <c r="E10743">
        <v>11</v>
      </c>
      <c r="F10743">
        <v>21.6960783077059</v>
      </c>
      <c r="G10743">
        <v>0</v>
      </c>
      <c r="H10743">
        <v>3</v>
      </c>
      <c r="I10743">
        <v>0</v>
      </c>
      <c r="J10743">
        <v>0</v>
      </c>
      <c r="K10743">
        <v>0</v>
      </c>
    </row>
    <row r="10744" spans="1:11">
      <c r="A10744">
        <v>2020</v>
      </c>
      <c r="B10744">
        <v>10743</v>
      </c>
      <c r="C10744">
        <v>186</v>
      </c>
      <c r="D10744">
        <v>112</v>
      </c>
      <c r="E10744">
        <v>1</v>
      </c>
      <c r="F10744">
        <v>18.5660241757584</v>
      </c>
      <c r="G10744">
        <v>0</v>
      </c>
      <c r="H10744">
        <v>3</v>
      </c>
      <c r="I10744">
        <v>0</v>
      </c>
      <c r="J10744">
        <v>0</v>
      </c>
      <c r="K10744">
        <v>0</v>
      </c>
    </row>
    <row r="10745" spans="1:11">
      <c r="A10745">
        <v>2020</v>
      </c>
      <c r="B10745">
        <v>10744</v>
      </c>
      <c r="C10745">
        <v>391</v>
      </c>
      <c r="D10745">
        <v>255</v>
      </c>
      <c r="E10745">
        <v>9</v>
      </c>
      <c r="F10745">
        <v>21.475846538324198</v>
      </c>
      <c r="G10745">
        <v>0</v>
      </c>
      <c r="H10745">
        <v>3</v>
      </c>
      <c r="I10745">
        <v>0</v>
      </c>
      <c r="J10745">
        <v>0</v>
      </c>
      <c r="K10745">
        <v>0</v>
      </c>
    </row>
    <row r="10746" spans="1:11">
      <c r="A10746">
        <v>2020</v>
      </c>
      <c r="B10746">
        <v>10745</v>
      </c>
      <c r="C10746">
        <v>415</v>
      </c>
      <c r="D10746">
        <v>251</v>
      </c>
      <c r="E10746">
        <v>9</v>
      </c>
      <c r="F10746">
        <v>62.6055998069032</v>
      </c>
      <c r="G10746">
        <v>0</v>
      </c>
      <c r="H10746">
        <v>3</v>
      </c>
      <c r="I10746">
        <v>0</v>
      </c>
      <c r="J10746">
        <v>0</v>
      </c>
      <c r="K10746">
        <v>0</v>
      </c>
    </row>
    <row r="10747" spans="1:11">
      <c r="A10747">
        <v>2020</v>
      </c>
      <c r="B10747">
        <v>10746</v>
      </c>
      <c r="C10747">
        <v>12</v>
      </c>
      <c r="D10747">
        <v>9</v>
      </c>
      <c r="E10747">
        <v>56</v>
      </c>
      <c r="F10747">
        <v>2.0726104528653799</v>
      </c>
      <c r="G10747">
        <v>0</v>
      </c>
      <c r="H10747">
        <v>3</v>
      </c>
      <c r="I10747">
        <v>0</v>
      </c>
      <c r="J10747">
        <v>0</v>
      </c>
      <c r="K10747">
        <v>0</v>
      </c>
    </row>
    <row r="10748" spans="1:11">
      <c r="A10748">
        <v>2020</v>
      </c>
      <c r="B10748">
        <v>10747</v>
      </c>
      <c r="C10748">
        <v>43</v>
      </c>
      <c r="D10748">
        <v>28</v>
      </c>
      <c r="E10748">
        <v>145</v>
      </c>
      <c r="F10748">
        <v>5.6669170653276897</v>
      </c>
      <c r="G10748">
        <v>0</v>
      </c>
      <c r="H10748">
        <v>3</v>
      </c>
      <c r="I10748">
        <v>0</v>
      </c>
      <c r="J10748">
        <v>0</v>
      </c>
      <c r="K10748">
        <v>0</v>
      </c>
    </row>
    <row r="10749" spans="1:11">
      <c r="A10749">
        <v>2020</v>
      </c>
      <c r="B10749">
        <v>10748</v>
      </c>
      <c r="C10749">
        <v>294</v>
      </c>
      <c r="D10749">
        <v>180</v>
      </c>
      <c r="E10749">
        <v>118</v>
      </c>
      <c r="F10749">
        <v>19.576247486383199</v>
      </c>
      <c r="G10749">
        <v>0</v>
      </c>
      <c r="H10749">
        <v>3</v>
      </c>
      <c r="I10749">
        <v>0</v>
      </c>
      <c r="J10749">
        <v>0</v>
      </c>
      <c r="K10749">
        <v>0</v>
      </c>
    </row>
    <row r="10750" spans="1:11">
      <c r="A10750">
        <v>2020</v>
      </c>
      <c r="B10750">
        <v>10749</v>
      </c>
      <c r="C10750">
        <v>254</v>
      </c>
      <c r="D10750">
        <v>149</v>
      </c>
      <c r="E10750">
        <v>3</v>
      </c>
      <c r="F10750">
        <v>8.9290422371820792</v>
      </c>
      <c r="G10750">
        <v>0</v>
      </c>
      <c r="H10750">
        <v>3</v>
      </c>
      <c r="I10750">
        <v>0</v>
      </c>
      <c r="J10750">
        <v>0</v>
      </c>
      <c r="K10750">
        <v>0</v>
      </c>
    </row>
    <row r="10751" spans="1:11">
      <c r="A10751">
        <v>2020</v>
      </c>
      <c r="B10751">
        <v>10750</v>
      </c>
      <c r="C10751">
        <v>351</v>
      </c>
      <c r="D10751">
        <v>210</v>
      </c>
      <c r="E10751">
        <v>9</v>
      </c>
      <c r="F10751">
        <v>22.8209562695864</v>
      </c>
      <c r="G10751">
        <v>0</v>
      </c>
      <c r="H10751">
        <v>3</v>
      </c>
      <c r="I10751">
        <v>0</v>
      </c>
      <c r="J10751">
        <v>0</v>
      </c>
      <c r="K10751">
        <v>0</v>
      </c>
    </row>
    <row r="10752" spans="1:11">
      <c r="A10752">
        <v>2020</v>
      </c>
      <c r="B10752">
        <v>10751</v>
      </c>
      <c r="C10752">
        <v>212</v>
      </c>
      <c r="D10752">
        <v>137</v>
      </c>
      <c r="E10752">
        <v>1</v>
      </c>
      <c r="F10752">
        <v>13.1539006374583</v>
      </c>
      <c r="G10752">
        <v>0</v>
      </c>
      <c r="H10752">
        <v>3</v>
      </c>
      <c r="I10752">
        <v>0</v>
      </c>
      <c r="J10752">
        <v>0</v>
      </c>
      <c r="K10752">
        <v>0</v>
      </c>
    </row>
    <row r="10753" spans="1:11">
      <c r="A10753">
        <v>2020</v>
      </c>
      <c r="B10753">
        <v>10752</v>
      </c>
      <c r="C10753">
        <v>5</v>
      </c>
      <c r="D10753">
        <v>2</v>
      </c>
      <c r="E10753">
        <v>0</v>
      </c>
      <c r="F10753">
        <v>0.82375037068766699</v>
      </c>
      <c r="G10753">
        <v>0</v>
      </c>
      <c r="H10753">
        <v>3</v>
      </c>
      <c r="I10753">
        <v>0</v>
      </c>
      <c r="J10753">
        <v>0</v>
      </c>
      <c r="K10753">
        <v>0</v>
      </c>
    </row>
    <row r="10754" spans="1:11">
      <c r="A10754">
        <v>2020</v>
      </c>
      <c r="B10754">
        <v>10753</v>
      </c>
      <c r="C10754">
        <v>41</v>
      </c>
      <c r="D10754">
        <v>32</v>
      </c>
      <c r="E10754">
        <v>0</v>
      </c>
      <c r="F10754">
        <v>23.200543232231801</v>
      </c>
      <c r="G10754">
        <v>0</v>
      </c>
      <c r="H10754">
        <v>3</v>
      </c>
      <c r="I10754">
        <v>0</v>
      </c>
      <c r="J10754">
        <v>0</v>
      </c>
      <c r="K10754">
        <v>0</v>
      </c>
    </row>
    <row r="10755" spans="1:11">
      <c r="A10755">
        <v>2020</v>
      </c>
      <c r="B10755">
        <v>10754</v>
      </c>
      <c r="C10755">
        <v>348</v>
      </c>
      <c r="D10755">
        <v>217</v>
      </c>
      <c r="E10755">
        <v>16</v>
      </c>
      <c r="F10755">
        <v>13.356925450700301</v>
      </c>
      <c r="G10755">
        <v>0</v>
      </c>
      <c r="H10755">
        <v>3</v>
      </c>
      <c r="I10755">
        <v>0</v>
      </c>
      <c r="J10755">
        <v>0</v>
      </c>
      <c r="K10755">
        <v>0</v>
      </c>
    </row>
    <row r="10756" spans="1:11">
      <c r="A10756">
        <v>2020</v>
      </c>
      <c r="B10756">
        <v>10755</v>
      </c>
      <c r="C10756">
        <v>99</v>
      </c>
      <c r="D10756">
        <v>62</v>
      </c>
      <c r="E10756">
        <v>3</v>
      </c>
      <c r="F10756">
        <v>14.7610044117159</v>
      </c>
      <c r="G10756">
        <v>0</v>
      </c>
      <c r="H10756">
        <v>3</v>
      </c>
      <c r="I10756">
        <v>0</v>
      </c>
      <c r="J10756">
        <v>0</v>
      </c>
      <c r="K10756">
        <v>0</v>
      </c>
    </row>
    <row r="10757" spans="1:11">
      <c r="A10757">
        <v>2020</v>
      </c>
      <c r="B10757">
        <v>10756</v>
      </c>
      <c r="C10757">
        <v>27</v>
      </c>
      <c r="D10757">
        <v>15</v>
      </c>
      <c r="E10757">
        <v>0</v>
      </c>
      <c r="F10757">
        <v>6.3828278291293303</v>
      </c>
      <c r="G10757">
        <v>0</v>
      </c>
      <c r="H10757">
        <v>3</v>
      </c>
      <c r="I10757">
        <v>0</v>
      </c>
      <c r="J10757">
        <v>0</v>
      </c>
      <c r="K10757">
        <v>0</v>
      </c>
    </row>
    <row r="10758" spans="1:11">
      <c r="A10758">
        <v>2020</v>
      </c>
      <c r="B10758">
        <v>10757</v>
      </c>
      <c r="C10758">
        <v>8</v>
      </c>
      <c r="D10758">
        <v>6</v>
      </c>
      <c r="E10758">
        <v>0</v>
      </c>
      <c r="F10758">
        <v>8.4441629723453708</v>
      </c>
      <c r="G10758">
        <v>0</v>
      </c>
      <c r="H10758">
        <v>3</v>
      </c>
      <c r="I10758">
        <v>0</v>
      </c>
      <c r="J10758">
        <v>0</v>
      </c>
      <c r="K10758">
        <v>0</v>
      </c>
    </row>
    <row r="10759" spans="1:11">
      <c r="A10759">
        <v>2020</v>
      </c>
      <c r="B10759">
        <v>10758</v>
      </c>
      <c r="C10759">
        <v>20</v>
      </c>
      <c r="D10759">
        <v>11</v>
      </c>
      <c r="E10759">
        <v>0</v>
      </c>
      <c r="F10759">
        <v>11.3526707157859</v>
      </c>
      <c r="G10759">
        <v>0</v>
      </c>
      <c r="H10759">
        <v>3</v>
      </c>
      <c r="I10759">
        <v>0</v>
      </c>
      <c r="J10759">
        <v>0</v>
      </c>
      <c r="K10759">
        <v>0</v>
      </c>
    </row>
    <row r="10760" spans="1:11">
      <c r="A10760">
        <v>2020</v>
      </c>
      <c r="B10760">
        <v>10759</v>
      </c>
      <c r="C10760">
        <v>121</v>
      </c>
      <c r="D10760">
        <v>65</v>
      </c>
      <c r="E10760">
        <v>1</v>
      </c>
      <c r="F10760">
        <v>10.172469598187501</v>
      </c>
      <c r="G10760">
        <v>0</v>
      </c>
      <c r="H10760">
        <v>3</v>
      </c>
      <c r="I10760">
        <v>0</v>
      </c>
      <c r="J10760">
        <v>0</v>
      </c>
      <c r="K10760">
        <v>0</v>
      </c>
    </row>
    <row r="10761" spans="1:11">
      <c r="A10761">
        <v>2020</v>
      </c>
      <c r="B10761">
        <v>10760</v>
      </c>
      <c r="C10761">
        <v>184</v>
      </c>
      <c r="D10761">
        <v>109</v>
      </c>
      <c r="E10761">
        <v>43</v>
      </c>
      <c r="F10761">
        <v>10.103620855753199</v>
      </c>
      <c r="G10761">
        <v>0</v>
      </c>
      <c r="H10761">
        <v>3</v>
      </c>
      <c r="I10761">
        <v>0</v>
      </c>
      <c r="J10761">
        <v>0</v>
      </c>
      <c r="K10761">
        <v>0</v>
      </c>
    </row>
    <row r="10762" spans="1:11">
      <c r="A10762">
        <v>2020</v>
      </c>
      <c r="B10762">
        <v>10761</v>
      </c>
      <c r="C10762">
        <v>396</v>
      </c>
      <c r="D10762">
        <v>238</v>
      </c>
      <c r="E10762">
        <v>2</v>
      </c>
      <c r="F10762">
        <v>27.078774617067801</v>
      </c>
      <c r="G10762">
        <v>0</v>
      </c>
      <c r="H10762">
        <v>3</v>
      </c>
      <c r="I10762">
        <v>0</v>
      </c>
      <c r="J10762">
        <v>0</v>
      </c>
      <c r="K10762">
        <v>0</v>
      </c>
    </row>
    <row r="10763" spans="1:11">
      <c r="A10763">
        <v>2020</v>
      </c>
      <c r="B10763">
        <v>10762</v>
      </c>
      <c r="C10763">
        <v>403</v>
      </c>
      <c r="D10763">
        <v>241</v>
      </c>
      <c r="E10763">
        <v>32</v>
      </c>
      <c r="F10763">
        <v>31.876858824273899</v>
      </c>
      <c r="G10763">
        <v>0</v>
      </c>
      <c r="H10763">
        <v>3</v>
      </c>
      <c r="I10763">
        <v>0</v>
      </c>
      <c r="J10763">
        <v>0</v>
      </c>
      <c r="K10763">
        <v>0</v>
      </c>
    </row>
    <row r="10764" spans="1:11">
      <c r="A10764">
        <v>2020</v>
      </c>
      <c r="B10764">
        <v>10763</v>
      </c>
      <c r="C10764">
        <v>365</v>
      </c>
      <c r="D10764">
        <v>239</v>
      </c>
      <c r="E10764">
        <v>14</v>
      </c>
      <c r="F10764">
        <v>26.191347526891001</v>
      </c>
      <c r="G10764">
        <v>0</v>
      </c>
      <c r="H10764">
        <v>3</v>
      </c>
      <c r="I10764">
        <v>0</v>
      </c>
      <c r="J10764">
        <v>0</v>
      </c>
      <c r="K10764">
        <v>0</v>
      </c>
    </row>
    <row r="10765" spans="1:11">
      <c r="A10765">
        <v>2020</v>
      </c>
      <c r="B10765">
        <v>10764</v>
      </c>
      <c r="C10765">
        <v>285</v>
      </c>
      <c r="D10765">
        <v>168</v>
      </c>
      <c r="E10765">
        <v>19</v>
      </c>
      <c r="F10765">
        <v>9.7748693254311192</v>
      </c>
      <c r="G10765">
        <v>0</v>
      </c>
      <c r="H10765">
        <v>3</v>
      </c>
      <c r="I10765">
        <v>0</v>
      </c>
      <c r="J10765">
        <v>0</v>
      </c>
      <c r="K10765">
        <v>0</v>
      </c>
    </row>
    <row r="10766" spans="1:11">
      <c r="A10766">
        <v>2020</v>
      </c>
      <c r="B10766">
        <v>10765</v>
      </c>
      <c r="C10766">
        <v>278</v>
      </c>
      <c r="D10766">
        <v>151</v>
      </c>
      <c r="E10766">
        <v>131</v>
      </c>
      <c r="F10766">
        <v>53.059510630988299</v>
      </c>
      <c r="G10766">
        <v>0</v>
      </c>
      <c r="H10766">
        <v>3</v>
      </c>
      <c r="I10766">
        <v>0</v>
      </c>
      <c r="J10766">
        <v>0</v>
      </c>
      <c r="K10766">
        <v>0</v>
      </c>
    </row>
    <row r="10767" spans="1:11">
      <c r="A10767">
        <v>2020</v>
      </c>
      <c r="B10767">
        <v>10766</v>
      </c>
      <c r="C10767">
        <v>818</v>
      </c>
      <c r="D10767">
        <v>498</v>
      </c>
      <c r="E10767">
        <v>15</v>
      </c>
      <c r="F10767">
        <v>38.4510524682943</v>
      </c>
      <c r="G10767">
        <v>0</v>
      </c>
      <c r="H10767">
        <v>3</v>
      </c>
      <c r="I10767">
        <v>0</v>
      </c>
      <c r="J10767">
        <v>0</v>
      </c>
      <c r="K10767">
        <v>0</v>
      </c>
    </row>
    <row r="10768" spans="1:11">
      <c r="A10768">
        <v>2020</v>
      </c>
      <c r="B10768">
        <v>10767</v>
      </c>
      <c r="C10768">
        <v>215</v>
      </c>
      <c r="D10768">
        <v>121</v>
      </c>
      <c r="E10768">
        <v>7</v>
      </c>
      <c r="F10768">
        <v>16.8176342672987</v>
      </c>
      <c r="G10768">
        <v>0</v>
      </c>
      <c r="H10768">
        <v>3</v>
      </c>
      <c r="I10768">
        <v>0</v>
      </c>
      <c r="J10768">
        <v>0</v>
      </c>
      <c r="K10768">
        <v>0</v>
      </c>
    </row>
    <row r="10769" spans="1:11">
      <c r="A10769">
        <v>2020</v>
      </c>
      <c r="B10769">
        <v>10768</v>
      </c>
      <c r="C10769">
        <v>679</v>
      </c>
      <c r="D10769">
        <v>417</v>
      </c>
      <c r="E10769">
        <v>35</v>
      </c>
      <c r="F10769">
        <v>12.3111623622927</v>
      </c>
      <c r="G10769">
        <v>0</v>
      </c>
      <c r="H10769">
        <v>3</v>
      </c>
      <c r="I10769">
        <v>0</v>
      </c>
      <c r="J10769">
        <v>0</v>
      </c>
      <c r="K10769">
        <v>0</v>
      </c>
    </row>
    <row r="10770" spans="1:11">
      <c r="A10770">
        <v>2020</v>
      </c>
      <c r="B10770">
        <v>10769</v>
      </c>
      <c r="C10770">
        <v>394</v>
      </c>
      <c r="D10770">
        <v>267</v>
      </c>
      <c r="E10770">
        <v>11</v>
      </c>
      <c r="F10770">
        <v>18.024447372273499</v>
      </c>
      <c r="G10770">
        <v>0</v>
      </c>
      <c r="H10770">
        <v>3</v>
      </c>
      <c r="I10770">
        <v>0</v>
      </c>
      <c r="J10770">
        <v>0</v>
      </c>
      <c r="K10770">
        <v>0</v>
      </c>
    </row>
    <row r="10771" spans="1:11">
      <c r="A10771">
        <v>2020</v>
      </c>
      <c r="B10771">
        <v>10770</v>
      </c>
      <c r="C10771">
        <v>104</v>
      </c>
      <c r="D10771">
        <v>67</v>
      </c>
      <c r="E10771">
        <v>4</v>
      </c>
      <c r="F10771">
        <v>10.5921414458273</v>
      </c>
      <c r="G10771">
        <v>0</v>
      </c>
      <c r="H10771">
        <v>3</v>
      </c>
      <c r="I10771">
        <v>0</v>
      </c>
      <c r="J10771">
        <v>0</v>
      </c>
      <c r="K10771">
        <v>0</v>
      </c>
    </row>
    <row r="10772" spans="1:11">
      <c r="A10772">
        <v>2020</v>
      </c>
      <c r="B10772">
        <v>10771</v>
      </c>
      <c r="C10772">
        <v>0</v>
      </c>
      <c r="D10772">
        <v>0</v>
      </c>
      <c r="E10772">
        <v>241</v>
      </c>
      <c r="F10772">
        <v>0</v>
      </c>
      <c r="G10772">
        <v>0</v>
      </c>
      <c r="H10772">
        <v>3</v>
      </c>
      <c r="I10772">
        <v>0</v>
      </c>
      <c r="J10772">
        <v>0</v>
      </c>
      <c r="K10772">
        <v>0</v>
      </c>
    </row>
    <row r="10773" spans="1:11">
      <c r="A10773">
        <v>2020</v>
      </c>
      <c r="B10773">
        <v>10772</v>
      </c>
      <c r="C10773">
        <v>1141</v>
      </c>
      <c r="D10773">
        <v>716</v>
      </c>
      <c r="E10773">
        <v>174</v>
      </c>
      <c r="F10773">
        <v>39.499071680803802</v>
      </c>
      <c r="G10773">
        <v>0</v>
      </c>
      <c r="H10773">
        <v>3</v>
      </c>
      <c r="I10773">
        <v>0</v>
      </c>
      <c r="J10773">
        <v>0</v>
      </c>
      <c r="K10773">
        <v>0</v>
      </c>
    </row>
    <row r="10774" spans="1:11">
      <c r="A10774">
        <v>2020</v>
      </c>
      <c r="B10774">
        <v>10773</v>
      </c>
      <c r="C10774">
        <v>2358</v>
      </c>
      <c r="D10774">
        <v>1502</v>
      </c>
      <c r="E10774">
        <v>30</v>
      </c>
      <c r="F10774">
        <v>33.780541090346503</v>
      </c>
      <c r="G10774">
        <v>0</v>
      </c>
      <c r="H10774">
        <v>3</v>
      </c>
      <c r="I10774">
        <v>0</v>
      </c>
      <c r="J10774">
        <v>0</v>
      </c>
      <c r="K10774">
        <v>0</v>
      </c>
    </row>
    <row r="10775" spans="1:11">
      <c r="A10775">
        <v>2020</v>
      </c>
      <c r="B10775">
        <v>10774</v>
      </c>
      <c r="C10775">
        <v>140</v>
      </c>
      <c r="D10775">
        <v>91</v>
      </c>
      <c r="E10775">
        <v>1</v>
      </c>
      <c r="F10775">
        <v>26.3256863482512</v>
      </c>
      <c r="G10775">
        <v>0</v>
      </c>
      <c r="H10775">
        <v>3</v>
      </c>
      <c r="I10775">
        <v>0</v>
      </c>
      <c r="J10775">
        <v>0</v>
      </c>
      <c r="K10775">
        <v>0</v>
      </c>
    </row>
    <row r="10776" spans="1:11">
      <c r="A10776">
        <v>2020</v>
      </c>
      <c r="B10776">
        <v>10775</v>
      </c>
      <c r="C10776">
        <v>138</v>
      </c>
      <c r="D10776">
        <v>81</v>
      </c>
      <c r="E10776">
        <v>3</v>
      </c>
      <c r="F10776">
        <v>15.0367747207845</v>
      </c>
      <c r="G10776">
        <v>0</v>
      </c>
      <c r="H10776">
        <v>3</v>
      </c>
      <c r="I10776">
        <v>0</v>
      </c>
      <c r="J10776">
        <v>0</v>
      </c>
      <c r="K10776">
        <v>0</v>
      </c>
    </row>
    <row r="10777" spans="1:11">
      <c r="A10777">
        <v>2020</v>
      </c>
      <c r="B10777">
        <v>10776</v>
      </c>
      <c r="C10777">
        <v>15</v>
      </c>
      <c r="D10777">
        <v>7</v>
      </c>
      <c r="E10777">
        <v>512</v>
      </c>
      <c r="F10777">
        <v>0.673210270495887</v>
      </c>
      <c r="G10777">
        <v>0</v>
      </c>
      <c r="H10777">
        <v>3</v>
      </c>
      <c r="I10777">
        <v>0</v>
      </c>
      <c r="J10777">
        <v>0</v>
      </c>
      <c r="K10777">
        <v>0</v>
      </c>
    </row>
    <row r="10778" spans="1:11">
      <c r="A10778">
        <v>2020</v>
      </c>
      <c r="B10778">
        <v>10777</v>
      </c>
      <c r="C10778">
        <v>0</v>
      </c>
      <c r="D10778">
        <v>0</v>
      </c>
      <c r="E10778">
        <v>73</v>
      </c>
      <c r="F10778">
        <v>0</v>
      </c>
      <c r="G10778">
        <v>0</v>
      </c>
      <c r="H10778">
        <v>3</v>
      </c>
      <c r="I10778">
        <v>0</v>
      </c>
      <c r="J10778">
        <v>0</v>
      </c>
      <c r="K10778">
        <v>0</v>
      </c>
    </row>
    <row r="10779" spans="1:11">
      <c r="A10779">
        <v>2020</v>
      </c>
      <c r="B10779">
        <v>10778</v>
      </c>
      <c r="C10779">
        <v>111</v>
      </c>
      <c r="D10779">
        <v>71</v>
      </c>
      <c r="E10779">
        <v>158</v>
      </c>
      <c r="F10779">
        <v>15.195903950935</v>
      </c>
      <c r="G10779">
        <v>0</v>
      </c>
      <c r="H10779">
        <v>3</v>
      </c>
      <c r="I10779">
        <v>0</v>
      </c>
      <c r="J10779">
        <v>0</v>
      </c>
      <c r="K10779">
        <v>0</v>
      </c>
    </row>
    <row r="10780" spans="1:11">
      <c r="A10780">
        <v>2020</v>
      </c>
      <c r="B10780">
        <v>10779</v>
      </c>
      <c r="C10780">
        <v>581</v>
      </c>
      <c r="D10780">
        <v>381</v>
      </c>
      <c r="E10780">
        <v>19</v>
      </c>
      <c r="F10780">
        <v>66.010725322668605</v>
      </c>
      <c r="G10780">
        <v>0</v>
      </c>
      <c r="H10780">
        <v>3</v>
      </c>
      <c r="I10780">
        <v>0</v>
      </c>
      <c r="J10780">
        <v>0</v>
      </c>
      <c r="K10780">
        <v>0</v>
      </c>
    </row>
    <row r="10781" spans="1:11">
      <c r="A10781">
        <v>2020</v>
      </c>
      <c r="B10781">
        <v>10780</v>
      </c>
      <c r="C10781">
        <v>0</v>
      </c>
      <c r="D10781">
        <v>0</v>
      </c>
      <c r="E10781">
        <v>214</v>
      </c>
      <c r="F10781">
        <v>0</v>
      </c>
      <c r="G10781">
        <v>0</v>
      </c>
      <c r="H10781">
        <v>3</v>
      </c>
      <c r="I10781">
        <v>0</v>
      </c>
      <c r="J10781">
        <v>0</v>
      </c>
      <c r="K10781">
        <v>0</v>
      </c>
    </row>
    <row r="10782" spans="1:11">
      <c r="A10782">
        <v>2020</v>
      </c>
      <c r="B10782">
        <v>10781</v>
      </c>
      <c r="C10782">
        <v>163</v>
      </c>
      <c r="D10782">
        <v>97</v>
      </c>
      <c r="E10782">
        <v>297</v>
      </c>
      <c r="F10782">
        <v>9.5000524542773501</v>
      </c>
      <c r="G10782">
        <v>0</v>
      </c>
      <c r="H10782">
        <v>3</v>
      </c>
      <c r="I10782">
        <v>0</v>
      </c>
      <c r="J10782">
        <v>0</v>
      </c>
      <c r="K10782">
        <v>0</v>
      </c>
    </row>
    <row r="10783" spans="1:11">
      <c r="A10783">
        <v>2020</v>
      </c>
      <c r="B10783">
        <v>10782</v>
      </c>
      <c r="C10783">
        <v>764</v>
      </c>
      <c r="D10783">
        <v>466</v>
      </c>
      <c r="E10783">
        <v>16</v>
      </c>
      <c r="F10783">
        <v>34.329364187823003</v>
      </c>
      <c r="G10783">
        <v>0</v>
      </c>
      <c r="H10783">
        <v>3</v>
      </c>
      <c r="I10783">
        <v>0</v>
      </c>
      <c r="J10783">
        <v>0</v>
      </c>
      <c r="K10783">
        <v>0</v>
      </c>
    </row>
    <row r="10784" spans="1:11">
      <c r="A10784">
        <v>2020</v>
      </c>
      <c r="B10784">
        <v>10783</v>
      </c>
      <c r="C10784">
        <v>859</v>
      </c>
      <c r="D10784">
        <v>545</v>
      </c>
      <c r="E10784">
        <v>20</v>
      </c>
      <c r="F10784">
        <v>57.109425382114601</v>
      </c>
      <c r="G10784">
        <v>0</v>
      </c>
      <c r="H10784">
        <v>3</v>
      </c>
      <c r="I10784">
        <v>0</v>
      </c>
      <c r="J10784">
        <v>0</v>
      </c>
      <c r="K10784">
        <v>0</v>
      </c>
    </row>
    <row r="10785" spans="1:11">
      <c r="A10785">
        <v>2020</v>
      </c>
      <c r="B10785">
        <v>10784</v>
      </c>
      <c r="C10785">
        <v>542</v>
      </c>
      <c r="D10785">
        <v>338</v>
      </c>
      <c r="E10785">
        <v>19</v>
      </c>
      <c r="F10785">
        <v>24.877562916825401</v>
      </c>
      <c r="G10785">
        <v>0</v>
      </c>
      <c r="H10785">
        <v>3</v>
      </c>
      <c r="I10785">
        <v>0</v>
      </c>
      <c r="J10785">
        <v>0</v>
      </c>
      <c r="K10785">
        <v>0</v>
      </c>
    </row>
    <row r="10786" spans="1:11">
      <c r="A10786">
        <v>2020</v>
      </c>
      <c r="B10786">
        <v>10785</v>
      </c>
      <c r="C10786">
        <v>154</v>
      </c>
      <c r="D10786">
        <v>92</v>
      </c>
      <c r="E10786">
        <v>545</v>
      </c>
      <c r="F10786">
        <v>7.3624676696833697</v>
      </c>
      <c r="G10786">
        <v>0</v>
      </c>
      <c r="H10786">
        <v>3</v>
      </c>
      <c r="I10786">
        <v>0</v>
      </c>
      <c r="J10786">
        <v>0</v>
      </c>
      <c r="K10786">
        <v>0</v>
      </c>
    </row>
    <row r="10787" spans="1:11">
      <c r="A10787">
        <v>2020</v>
      </c>
      <c r="B10787">
        <v>10786</v>
      </c>
      <c r="C10787">
        <v>0</v>
      </c>
      <c r="D10787">
        <v>0</v>
      </c>
      <c r="E10787">
        <v>108</v>
      </c>
      <c r="F10787">
        <v>0</v>
      </c>
      <c r="G10787">
        <v>0</v>
      </c>
      <c r="H10787">
        <v>3</v>
      </c>
      <c r="I10787">
        <v>0</v>
      </c>
      <c r="J10787">
        <v>0</v>
      </c>
      <c r="K10787">
        <v>0</v>
      </c>
    </row>
    <row r="10788" spans="1:11">
      <c r="A10788">
        <v>2020</v>
      </c>
      <c r="B10788">
        <v>10787</v>
      </c>
      <c r="C10788">
        <v>309</v>
      </c>
      <c r="D10788">
        <v>182</v>
      </c>
      <c r="E10788">
        <v>5</v>
      </c>
      <c r="F10788">
        <v>28.2878957101269</v>
      </c>
      <c r="G10788">
        <v>0</v>
      </c>
      <c r="H10788">
        <v>3</v>
      </c>
      <c r="I10788">
        <v>0</v>
      </c>
      <c r="J10788">
        <v>0</v>
      </c>
      <c r="K10788">
        <v>0</v>
      </c>
    </row>
    <row r="10789" spans="1:11">
      <c r="A10789">
        <v>2020</v>
      </c>
      <c r="B10789">
        <v>10788</v>
      </c>
      <c r="C10789">
        <v>325</v>
      </c>
      <c r="D10789">
        <v>195</v>
      </c>
      <c r="E10789">
        <v>7</v>
      </c>
      <c r="F10789">
        <v>32.017496330302301</v>
      </c>
      <c r="G10789">
        <v>0</v>
      </c>
      <c r="H10789">
        <v>3</v>
      </c>
      <c r="I10789">
        <v>0</v>
      </c>
      <c r="J10789">
        <v>0</v>
      </c>
      <c r="K10789">
        <v>0</v>
      </c>
    </row>
    <row r="10790" spans="1:11">
      <c r="A10790">
        <v>2020</v>
      </c>
      <c r="B10790">
        <v>10789</v>
      </c>
      <c r="C10790">
        <v>194</v>
      </c>
      <c r="D10790">
        <v>130</v>
      </c>
      <c r="E10790">
        <v>1</v>
      </c>
      <c r="F10790">
        <v>24.858728104457899</v>
      </c>
      <c r="G10790">
        <v>0</v>
      </c>
      <c r="H10790">
        <v>3</v>
      </c>
      <c r="I10790">
        <v>0</v>
      </c>
      <c r="J10790">
        <v>0</v>
      </c>
      <c r="K10790">
        <v>0</v>
      </c>
    </row>
    <row r="10791" spans="1:11">
      <c r="A10791">
        <v>2020</v>
      </c>
      <c r="B10791">
        <v>10790</v>
      </c>
      <c r="C10791">
        <v>210</v>
      </c>
      <c r="D10791">
        <v>123</v>
      </c>
      <c r="E10791">
        <v>1</v>
      </c>
      <c r="F10791">
        <v>47.009312320916898</v>
      </c>
      <c r="G10791">
        <v>0</v>
      </c>
      <c r="H10791">
        <v>3</v>
      </c>
      <c r="I10791">
        <v>0</v>
      </c>
      <c r="J10791">
        <v>0</v>
      </c>
      <c r="K10791">
        <v>0</v>
      </c>
    </row>
    <row r="10792" spans="1:11">
      <c r="A10792">
        <v>2020</v>
      </c>
      <c r="B10792">
        <v>10791</v>
      </c>
      <c r="C10792">
        <v>905</v>
      </c>
      <c r="D10792">
        <v>553</v>
      </c>
      <c r="E10792">
        <v>11</v>
      </c>
      <c r="F10792">
        <v>17.281677984097001</v>
      </c>
      <c r="G10792">
        <v>0</v>
      </c>
      <c r="H10792">
        <v>3</v>
      </c>
      <c r="I10792">
        <v>0</v>
      </c>
      <c r="J10792">
        <v>0</v>
      </c>
      <c r="K10792">
        <v>0</v>
      </c>
    </row>
    <row r="10793" spans="1:11">
      <c r="A10793">
        <v>2020</v>
      </c>
      <c r="B10793">
        <v>10792</v>
      </c>
      <c r="C10793">
        <v>11</v>
      </c>
      <c r="D10793">
        <v>5</v>
      </c>
      <c r="E10793">
        <v>145</v>
      </c>
      <c r="F10793">
        <v>0.91935578232998205</v>
      </c>
      <c r="G10793">
        <v>0</v>
      </c>
      <c r="H10793">
        <v>3</v>
      </c>
      <c r="I10793">
        <v>0</v>
      </c>
      <c r="J10793">
        <v>0</v>
      </c>
      <c r="K10793">
        <v>0</v>
      </c>
    </row>
    <row r="10794" spans="1:11">
      <c r="A10794">
        <v>2020</v>
      </c>
      <c r="B10794">
        <v>10793</v>
      </c>
      <c r="C10794">
        <v>371</v>
      </c>
      <c r="D10794">
        <v>222</v>
      </c>
      <c r="E10794">
        <v>2</v>
      </c>
      <c r="F10794">
        <v>26.451254117412201</v>
      </c>
      <c r="G10794">
        <v>0</v>
      </c>
      <c r="H10794">
        <v>3</v>
      </c>
      <c r="I10794">
        <v>0</v>
      </c>
      <c r="J10794">
        <v>0</v>
      </c>
      <c r="K10794">
        <v>0</v>
      </c>
    </row>
    <row r="10795" spans="1:11">
      <c r="A10795">
        <v>2020</v>
      </c>
      <c r="B10795">
        <v>10794</v>
      </c>
      <c r="C10795">
        <v>319</v>
      </c>
      <c r="D10795">
        <v>215</v>
      </c>
      <c r="E10795">
        <v>2</v>
      </c>
      <c r="F10795">
        <v>26.491936153603401</v>
      </c>
      <c r="G10795">
        <v>0</v>
      </c>
      <c r="H10795">
        <v>3</v>
      </c>
      <c r="I10795">
        <v>0</v>
      </c>
      <c r="J10795">
        <v>0</v>
      </c>
      <c r="K10795">
        <v>0</v>
      </c>
    </row>
    <row r="10796" spans="1:11">
      <c r="A10796">
        <v>2020</v>
      </c>
      <c r="B10796">
        <v>10795</v>
      </c>
      <c r="C10796">
        <v>65</v>
      </c>
      <c r="D10796">
        <v>36</v>
      </c>
      <c r="E10796">
        <v>11</v>
      </c>
      <c r="F10796">
        <v>8.0626155124722505</v>
      </c>
      <c r="G10796">
        <v>0</v>
      </c>
      <c r="H10796">
        <v>3</v>
      </c>
      <c r="I10796">
        <v>0</v>
      </c>
      <c r="J10796">
        <v>0</v>
      </c>
      <c r="K10796">
        <v>0</v>
      </c>
    </row>
    <row r="10797" spans="1:11">
      <c r="A10797">
        <v>2020</v>
      </c>
      <c r="B10797">
        <v>10796</v>
      </c>
      <c r="C10797">
        <v>0</v>
      </c>
      <c r="D10797">
        <v>0</v>
      </c>
      <c r="E10797">
        <v>1566</v>
      </c>
      <c r="F10797">
        <v>0</v>
      </c>
      <c r="G10797">
        <v>25153</v>
      </c>
      <c r="H10797">
        <v>3</v>
      </c>
      <c r="I10797">
        <v>0</v>
      </c>
      <c r="J10797">
        <v>0</v>
      </c>
      <c r="K10797">
        <v>0</v>
      </c>
    </row>
    <row r="10798" spans="1:11">
      <c r="A10798">
        <v>2020</v>
      </c>
      <c r="B10798">
        <v>10797</v>
      </c>
      <c r="C10798">
        <v>0</v>
      </c>
      <c r="D10798">
        <v>0</v>
      </c>
      <c r="E10798">
        <v>0</v>
      </c>
      <c r="F10798">
        <v>0</v>
      </c>
      <c r="G10798">
        <v>0</v>
      </c>
      <c r="H10798">
        <v>3</v>
      </c>
      <c r="I10798">
        <v>0</v>
      </c>
      <c r="J10798">
        <v>0</v>
      </c>
      <c r="K10798">
        <v>0</v>
      </c>
    </row>
    <row r="10799" spans="1:11">
      <c r="A10799">
        <v>2020</v>
      </c>
      <c r="B10799">
        <v>10798</v>
      </c>
      <c r="C10799">
        <v>0</v>
      </c>
      <c r="D10799">
        <v>0</v>
      </c>
      <c r="E10799">
        <v>57</v>
      </c>
      <c r="F10799">
        <v>0</v>
      </c>
      <c r="G10799">
        <v>0</v>
      </c>
      <c r="H10799">
        <v>3</v>
      </c>
      <c r="I10799">
        <v>0</v>
      </c>
      <c r="J10799">
        <v>0</v>
      </c>
      <c r="K10799">
        <v>0</v>
      </c>
    </row>
    <row r="10800" spans="1:11">
      <c r="A10800">
        <v>2020</v>
      </c>
      <c r="B10800">
        <v>10799</v>
      </c>
      <c r="C10800">
        <v>71</v>
      </c>
      <c r="D10800">
        <v>49</v>
      </c>
      <c r="E10800">
        <v>0</v>
      </c>
      <c r="F10800">
        <v>9.0084374801750897</v>
      </c>
      <c r="G10800">
        <v>0</v>
      </c>
      <c r="H10800">
        <v>3</v>
      </c>
      <c r="I10800">
        <v>0</v>
      </c>
      <c r="J10800">
        <v>0</v>
      </c>
      <c r="K10800">
        <v>0</v>
      </c>
    </row>
    <row r="10801" spans="1:11">
      <c r="A10801">
        <v>2020</v>
      </c>
      <c r="B10801">
        <v>10800</v>
      </c>
      <c r="C10801">
        <v>97</v>
      </c>
      <c r="D10801">
        <v>63</v>
      </c>
      <c r="E10801">
        <v>0</v>
      </c>
      <c r="F10801">
        <v>1.3483083595118299</v>
      </c>
      <c r="G10801">
        <v>0</v>
      </c>
      <c r="H10801">
        <v>3</v>
      </c>
      <c r="I10801">
        <v>0</v>
      </c>
      <c r="J10801">
        <v>0</v>
      </c>
      <c r="K10801">
        <v>0</v>
      </c>
    </row>
    <row r="10802" spans="1:11">
      <c r="A10802">
        <v>2020</v>
      </c>
      <c r="B10802">
        <v>10801</v>
      </c>
      <c r="C10802">
        <v>548</v>
      </c>
      <c r="D10802">
        <v>347</v>
      </c>
      <c r="E10802">
        <v>9</v>
      </c>
      <c r="F10802">
        <v>11.717764387404699</v>
      </c>
      <c r="G10802">
        <v>0</v>
      </c>
      <c r="H10802">
        <v>3</v>
      </c>
      <c r="I10802">
        <v>0</v>
      </c>
      <c r="J10802">
        <v>0</v>
      </c>
      <c r="K10802">
        <v>0</v>
      </c>
    </row>
    <row r="10803" spans="1:11">
      <c r="A10803">
        <v>2020</v>
      </c>
      <c r="B10803">
        <v>10802</v>
      </c>
      <c r="C10803">
        <v>141</v>
      </c>
      <c r="D10803">
        <v>84</v>
      </c>
      <c r="E10803">
        <v>9</v>
      </c>
      <c r="F10803">
        <v>2.3131363175525999</v>
      </c>
      <c r="G10803">
        <v>0</v>
      </c>
      <c r="H10803">
        <v>3</v>
      </c>
      <c r="I10803">
        <v>0</v>
      </c>
      <c r="J10803">
        <v>0</v>
      </c>
      <c r="K10803">
        <v>0</v>
      </c>
    </row>
    <row r="10804" spans="1:11">
      <c r="A10804">
        <v>2020</v>
      </c>
      <c r="B10804">
        <v>10803</v>
      </c>
      <c r="C10804">
        <v>213</v>
      </c>
      <c r="D10804">
        <v>140</v>
      </c>
      <c r="E10804">
        <v>27</v>
      </c>
      <c r="F10804">
        <v>1.8375945972993399</v>
      </c>
      <c r="G10804">
        <v>0</v>
      </c>
      <c r="H10804">
        <v>3</v>
      </c>
      <c r="I10804">
        <v>0</v>
      </c>
      <c r="J10804">
        <v>0</v>
      </c>
      <c r="K10804">
        <v>0</v>
      </c>
    </row>
    <row r="10805" spans="1:11">
      <c r="A10805">
        <v>2020</v>
      </c>
      <c r="B10805">
        <v>10804</v>
      </c>
      <c r="C10805">
        <v>582</v>
      </c>
      <c r="D10805">
        <v>344</v>
      </c>
      <c r="E10805">
        <v>17</v>
      </c>
      <c r="F10805">
        <v>4.6200779697694498</v>
      </c>
      <c r="G10805">
        <v>0</v>
      </c>
      <c r="H10805">
        <v>3</v>
      </c>
      <c r="I10805">
        <v>0</v>
      </c>
      <c r="J10805">
        <v>0</v>
      </c>
      <c r="K10805">
        <v>0</v>
      </c>
    </row>
    <row r="10806" spans="1:11">
      <c r="A10806">
        <v>2020</v>
      </c>
      <c r="B10806">
        <v>10805</v>
      </c>
      <c r="C10806">
        <v>0</v>
      </c>
      <c r="D10806">
        <v>0</v>
      </c>
      <c r="E10806">
        <v>0</v>
      </c>
      <c r="F10806">
        <v>0</v>
      </c>
      <c r="G10806">
        <v>0</v>
      </c>
      <c r="H10806">
        <v>3</v>
      </c>
      <c r="I10806">
        <v>0</v>
      </c>
      <c r="J10806">
        <v>0</v>
      </c>
      <c r="K10806">
        <v>0</v>
      </c>
    </row>
    <row r="10807" spans="1:11">
      <c r="A10807">
        <v>2020</v>
      </c>
      <c r="B10807">
        <v>10806</v>
      </c>
      <c r="C10807">
        <v>1</v>
      </c>
      <c r="D10807">
        <v>1</v>
      </c>
      <c r="E10807">
        <v>0</v>
      </c>
      <c r="F10807">
        <v>6.38847825170349E-3</v>
      </c>
      <c r="G10807">
        <v>0</v>
      </c>
      <c r="H10807">
        <v>3</v>
      </c>
      <c r="I10807">
        <v>0</v>
      </c>
      <c r="J10807">
        <v>0</v>
      </c>
      <c r="K10807">
        <v>0</v>
      </c>
    </row>
    <row r="10808" spans="1:11">
      <c r="A10808">
        <v>2020</v>
      </c>
      <c r="B10808">
        <v>10807</v>
      </c>
      <c r="C10808">
        <v>553</v>
      </c>
      <c r="D10808">
        <v>326</v>
      </c>
      <c r="E10808">
        <v>6</v>
      </c>
      <c r="F10808">
        <v>9.0488852526078993</v>
      </c>
      <c r="G10808">
        <v>0</v>
      </c>
      <c r="H10808">
        <v>3</v>
      </c>
      <c r="I10808">
        <v>0</v>
      </c>
      <c r="J10808">
        <v>0</v>
      </c>
      <c r="K10808">
        <v>0</v>
      </c>
    </row>
    <row r="10809" spans="1:11">
      <c r="A10809">
        <v>2020</v>
      </c>
      <c r="B10809">
        <v>10808</v>
      </c>
      <c r="C10809">
        <v>15</v>
      </c>
      <c r="D10809">
        <v>9</v>
      </c>
      <c r="E10809">
        <v>0</v>
      </c>
      <c r="F10809">
        <v>0.123356886274819</v>
      </c>
      <c r="G10809">
        <v>0</v>
      </c>
      <c r="H10809">
        <v>3</v>
      </c>
      <c r="I10809">
        <v>0</v>
      </c>
      <c r="J10809">
        <v>0</v>
      </c>
      <c r="K10809">
        <v>0</v>
      </c>
    </row>
    <row r="10810" spans="1:11">
      <c r="A10810">
        <v>2020</v>
      </c>
      <c r="B10810">
        <v>10809</v>
      </c>
      <c r="C10810">
        <v>0</v>
      </c>
      <c r="D10810">
        <v>0</v>
      </c>
      <c r="E10810">
        <v>146</v>
      </c>
      <c r="F10810">
        <v>0</v>
      </c>
      <c r="G10810">
        <v>0</v>
      </c>
      <c r="H10810">
        <v>3</v>
      </c>
      <c r="I10810">
        <v>0</v>
      </c>
      <c r="J10810">
        <v>0</v>
      </c>
      <c r="K10810">
        <v>0</v>
      </c>
    </row>
    <row r="10811" spans="1:11">
      <c r="A10811">
        <v>2020</v>
      </c>
      <c r="B10811">
        <v>10810</v>
      </c>
      <c r="C10811">
        <v>0</v>
      </c>
      <c r="D10811">
        <v>0</v>
      </c>
      <c r="E10811">
        <v>54</v>
      </c>
      <c r="F10811">
        <v>0</v>
      </c>
      <c r="G10811">
        <v>0</v>
      </c>
      <c r="H10811">
        <v>3</v>
      </c>
      <c r="I10811">
        <v>0</v>
      </c>
      <c r="J10811">
        <v>0</v>
      </c>
      <c r="K10811">
        <v>0</v>
      </c>
    </row>
    <row r="10812" spans="1:11">
      <c r="A10812">
        <v>2020</v>
      </c>
      <c r="B10812">
        <v>10811</v>
      </c>
      <c r="C10812">
        <v>329</v>
      </c>
      <c r="D10812">
        <v>198</v>
      </c>
      <c r="E10812">
        <v>2</v>
      </c>
      <c r="F10812">
        <v>17.104859547787001</v>
      </c>
      <c r="G10812">
        <v>0</v>
      </c>
      <c r="H10812">
        <v>3</v>
      </c>
      <c r="I10812">
        <v>0</v>
      </c>
      <c r="J10812">
        <v>0</v>
      </c>
      <c r="K10812">
        <v>0</v>
      </c>
    </row>
    <row r="10813" spans="1:11">
      <c r="A10813">
        <v>2020</v>
      </c>
      <c r="B10813">
        <v>10812</v>
      </c>
      <c r="C10813">
        <v>71</v>
      </c>
      <c r="D10813">
        <v>40</v>
      </c>
      <c r="E10813">
        <v>0</v>
      </c>
      <c r="F10813">
        <v>17.696468183744201</v>
      </c>
      <c r="G10813">
        <v>0</v>
      </c>
      <c r="H10813">
        <v>3</v>
      </c>
      <c r="I10813">
        <v>0</v>
      </c>
      <c r="J10813">
        <v>0</v>
      </c>
      <c r="K10813">
        <v>0</v>
      </c>
    </row>
    <row r="10814" spans="1:11">
      <c r="A10814">
        <v>2020</v>
      </c>
      <c r="B10814">
        <v>10813</v>
      </c>
      <c r="C10814">
        <v>198</v>
      </c>
      <c r="D10814">
        <v>128</v>
      </c>
      <c r="E10814">
        <v>7</v>
      </c>
      <c r="F10814">
        <v>24.035543470343999</v>
      </c>
      <c r="G10814">
        <v>0</v>
      </c>
      <c r="H10814">
        <v>3</v>
      </c>
      <c r="I10814">
        <v>0</v>
      </c>
      <c r="J10814">
        <v>0</v>
      </c>
      <c r="K10814">
        <v>0</v>
      </c>
    </row>
    <row r="10815" spans="1:11">
      <c r="A10815">
        <v>2020</v>
      </c>
      <c r="B10815">
        <v>10814</v>
      </c>
      <c r="C10815">
        <v>316</v>
      </c>
      <c r="D10815">
        <v>188</v>
      </c>
      <c r="E10815">
        <v>7</v>
      </c>
      <c r="F10815">
        <v>12.0967587577088</v>
      </c>
      <c r="G10815">
        <v>0</v>
      </c>
      <c r="H10815">
        <v>3</v>
      </c>
      <c r="I10815">
        <v>0</v>
      </c>
      <c r="J10815">
        <v>0</v>
      </c>
      <c r="K10815">
        <v>0</v>
      </c>
    </row>
    <row r="10816" spans="1:11">
      <c r="A10816">
        <v>2020</v>
      </c>
      <c r="B10816">
        <v>10815</v>
      </c>
      <c r="C10816">
        <v>385</v>
      </c>
      <c r="D10816">
        <v>228</v>
      </c>
      <c r="E10816">
        <v>17</v>
      </c>
      <c r="F10816">
        <v>9.4232943837165504</v>
      </c>
      <c r="G10816">
        <v>0</v>
      </c>
      <c r="H10816">
        <v>3</v>
      </c>
      <c r="I10816">
        <v>0</v>
      </c>
      <c r="J10816">
        <v>0</v>
      </c>
      <c r="K10816">
        <v>0</v>
      </c>
    </row>
    <row r="10817" spans="1:11">
      <c r="A10817">
        <v>2020</v>
      </c>
      <c r="B10817">
        <v>10816</v>
      </c>
      <c r="C10817">
        <v>36</v>
      </c>
      <c r="D10817">
        <v>23</v>
      </c>
      <c r="E10817">
        <v>0</v>
      </c>
      <c r="F10817">
        <v>8.6916632463362191</v>
      </c>
      <c r="G10817">
        <v>0</v>
      </c>
      <c r="H10817">
        <v>3</v>
      </c>
      <c r="I10817">
        <v>0</v>
      </c>
      <c r="J10817">
        <v>0</v>
      </c>
      <c r="K10817">
        <v>0</v>
      </c>
    </row>
    <row r="10818" spans="1:11">
      <c r="A10818">
        <v>2020</v>
      </c>
      <c r="B10818">
        <v>10817</v>
      </c>
      <c r="C10818">
        <v>4</v>
      </c>
      <c r="D10818">
        <v>3</v>
      </c>
      <c r="E10818">
        <v>65</v>
      </c>
      <c r="F10818">
        <v>0.58365191000087502</v>
      </c>
      <c r="G10818">
        <v>0</v>
      </c>
      <c r="H10818">
        <v>3</v>
      </c>
      <c r="I10818">
        <v>0</v>
      </c>
      <c r="J10818">
        <v>0</v>
      </c>
      <c r="K10818">
        <v>0</v>
      </c>
    </row>
    <row r="10819" spans="1:11">
      <c r="A10819">
        <v>2020</v>
      </c>
      <c r="B10819">
        <v>10818</v>
      </c>
      <c r="C10819">
        <v>127</v>
      </c>
      <c r="D10819">
        <v>75</v>
      </c>
      <c r="E10819">
        <v>1</v>
      </c>
      <c r="F10819">
        <v>2.7776319703252699</v>
      </c>
      <c r="G10819">
        <v>0</v>
      </c>
      <c r="H10819">
        <v>3</v>
      </c>
      <c r="I10819">
        <v>0</v>
      </c>
      <c r="J10819">
        <v>0</v>
      </c>
      <c r="K10819">
        <v>0</v>
      </c>
    </row>
    <row r="10820" spans="1:11">
      <c r="A10820">
        <v>2020</v>
      </c>
      <c r="B10820">
        <v>10819</v>
      </c>
      <c r="C10820">
        <v>766</v>
      </c>
      <c r="D10820">
        <v>471</v>
      </c>
      <c r="E10820">
        <v>14</v>
      </c>
      <c r="F10820">
        <v>18.259441394582701</v>
      </c>
      <c r="G10820">
        <v>0</v>
      </c>
      <c r="H10820">
        <v>3</v>
      </c>
      <c r="I10820">
        <v>0</v>
      </c>
      <c r="J10820">
        <v>0</v>
      </c>
      <c r="K10820">
        <v>0</v>
      </c>
    </row>
    <row r="10821" spans="1:11">
      <c r="A10821">
        <v>2020</v>
      </c>
      <c r="B10821">
        <v>10820</v>
      </c>
      <c r="C10821">
        <v>66</v>
      </c>
      <c r="D10821">
        <v>39</v>
      </c>
      <c r="E10821">
        <v>2</v>
      </c>
      <c r="F10821">
        <v>3.08172165516469</v>
      </c>
      <c r="G10821">
        <v>0</v>
      </c>
      <c r="H10821">
        <v>3</v>
      </c>
      <c r="I10821">
        <v>0</v>
      </c>
      <c r="J10821">
        <v>0</v>
      </c>
      <c r="K10821">
        <v>0</v>
      </c>
    </row>
    <row r="10822" spans="1:11">
      <c r="A10822">
        <v>2020</v>
      </c>
      <c r="B10822">
        <v>10821</v>
      </c>
      <c r="C10822">
        <v>270</v>
      </c>
      <c r="D10822">
        <v>163</v>
      </c>
      <c r="E10822">
        <v>19</v>
      </c>
      <c r="F10822">
        <v>26.3496896592107</v>
      </c>
      <c r="G10822">
        <v>0</v>
      </c>
      <c r="H10822">
        <v>3</v>
      </c>
      <c r="I10822">
        <v>0</v>
      </c>
      <c r="J10822">
        <v>0</v>
      </c>
      <c r="K10822">
        <v>0</v>
      </c>
    </row>
    <row r="10823" spans="1:11">
      <c r="A10823">
        <v>2020</v>
      </c>
      <c r="B10823">
        <v>10822</v>
      </c>
      <c r="C10823">
        <v>170</v>
      </c>
      <c r="D10823">
        <v>104</v>
      </c>
      <c r="E10823">
        <v>15</v>
      </c>
      <c r="F10823">
        <v>5.4494864660400797</v>
      </c>
      <c r="G10823">
        <v>0</v>
      </c>
      <c r="H10823">
        <v>3</v>
      </c>
      <c r="I10823">
        <v>0</v>
      </c>
      <c r="J10823">
        <v>0</v>
      </c>
      <c r="K10823">
        <v>0</v>
      </c>
    </row>
    <row r="10824" spans="1:11">
      <c r="A10824">
        <v>2020</v>
      </c>
      <c r="B10824">
        <v>10823</v>
      </c>
      <c r="C10824">
        <v>377</v>
      </c>
      <c r="D10824">
        <v>223</v>
      </c>
      <c r="E10824">
        <v>11</v>
      </c>
      <c r="F10824">
        <v>23.953693761238199</v>
      </c>
      <c r="G10824">
        <v>0</v>
      </c>
      <c r="H10824">
        <v>3</v>
      </c>
      <c r="I10824">
        <v>0</v>
      </c>
      <c r="J10824">
        <v>0</v>
      </c>
      <c r="K10824">
        <v>0</v>
      </c>
    </row>
    <row r="10825" spans="1:11">
      <c r="A10825">
        <v>2020</v>
      </c>
      <c r="B10825">
        <v>10824</v>
      </c>
      <c r="C10825">
        <v>28</v>
      </c>
      <c r="D10825">
        <v>19</v>
      </c>
      <c r="E10825">
        <v>15</v>
      </c>
      <c r="F10825">
        <v>6.7611619539758001</v>
      </c>
      <c r="G10825">
        <v>0</v>
      </c>
      <c r="H10825">
        <v>3</v>
      </c>
      <c r="I10825">
        <v>0</v>
      </c>
      <c r="J10825">
        <v>0</v>
      </c>
      <c r="K10825">
        <v>0</v>
      </c>
    </row>
    <row r="10826" spans="1:11">
      <c r="A10826">
        <v>2020</v>
      </c>
      <c r="B10826">
        <v>10825</v>
      </c>
      <c r="C10826">
        <v>450</v>
      </c>
      <c r="D10826">
        <v>265</v>
      </c>
      <c r="E10826">
        <v>7</v>
      </c>
      <c r="F10826">
        <v>18.465705082172398</v>
      </c>
      <c r="G10826">
        <v>0</v>
      </c>
      <c r="H10826">
        <v>3</v>
      </c>
      <c r="I10826">
        <v>0</v>
      </c>
      <c r="J10826">
        <v>0</v>
      </c>
      <c r="K10826">
        <v>0</v>
      </c>
    </row>
    <row r="10827" spans="1:11">
      <c r="A10827">
        <v>2020</v>
      </c>
      <c r="B10827">
        <v>10826</v>
      </c>
      <c r="C10827">
        <v>0</v>
      </c>
      <c r="D10827">
        <v>0</v>
      </c>
      <c r="E10827">
        <v>0</v>
      </c>
      <c r="F10827">
        <v>0</v>
      </c>
      <c r="G10827">
        <v>0</v>
      </c>
      <c r="H10827">
        <v>3</v>
      </c>
      <c r="I10827">
        <v>0</v>
      </c>
      <c r="J10827">
        <v>0</v>
      </c>
      <c r="K10827">
        <v>0</v>
      </c>
    </row>
    <row r="10828" spans="1:11">
      <c r="A10828">
        <v>2020</v>
      </c>
      <c r="B10828">
        <v>10827</v>
      </c>
      <c r="C10828">
        <v>46</v>
      </c>
      <c r="D10828">
        <v>26</v>
      </c>
      <c r="E10828">
        <v>0</v>
      </c>
      <c r="F10828">
        <v>9.4150395022309592</v>
      </c>
      <c r="G10828">
        <v>0</v>
      </c>
      <c r="H10828">
        <v>3</v>
      </c>
      <c r="I10828">
        <v>0</v>
      </c>
      <c r="J10828">
        <v>0</v>
      </c>
      <c r="K10828">
        <v>0</v>
      </c>
    </row>
    <row r="10829" spans="1:11">
      <c r="A10829">
        <v>2020</v>
      </c>
      <c r="B10829">
        <v>10828</v>
      </c>
      <c r="C10829">
        <v>343</v>
      </c>
      <c r="D10829">
        <v>230</v>
      </c>
      <c r="E10829">
        <v>52</v>
      </c>
      <c r="F10829">
        <v>35.403162544899097</v>
      </c>
      <c r="G10829">
        <v>0</v>
      </c>
      <c r="H10829">
        <v>3</v>
      </c>
      <c r="I10829">
        <v>0</v>
      </c>
      <c r="J10829">
        <v>0</v>
      </c>
      <c r="K10829">
        <v>0</v>
      </c>
    </row>
    <row r="10830" spans="1:11">
      <c r="A10830">
        <v>2020</v>
      </c>
      <c r="B10830">
        <v>10829</v>
      </c>
      <c r="C10830">
        <v>317</v>
      </c>
      <c r="D10830">
        <v>201</v>
      </c>
      <c r="E10830">
        <v>5</v>
      </c>
      <c r="F10830">
        <v>4.13539572606199</v>
      </c>
      <c r="G10830">
        <v>0</v>
      </c>
      <c r="H10830">
        <v>3</v>
      </c>
      <c r="I10830">
        <v>0</v>
      </c>
      <c r="J10830">
        <v>0</v>
      </c>
      <c r="K10830">
        <v>0</v>
      </c>
    </row>
    <row r="10831" spans="1:11">
      <c r="A10831">
        <v>2020</v>
      </c>
      <c r="B10831">
        <v>10830</v>
      </c>
      <c r="C10831">
        <v>0</v>
      </c>
      <c r="D10831">
        <v>0</v>
      </c>
      <c r="E10831">
        <v>0</v>
      </c>
      <c r="F10831">
        <v>0</v>
      </c>
      <c r="G10831">
        <v>0</v>
      </c>
      <c r="H10831">
        <v>3</v>
      </c>
      <c r="I10831">
        <v>0</v>
      </c>
      <c r="J10831">
        <v>0</v>
      </c>
      <c r="K10831">
        <v>0</v>
      </c>
    </row>
    <row r="10832" spans="1:11">
      <c r="A10832">
        <v>2020</v>
      </c>
      <c r="B10832">
        <v>10831</v>
      </c>
      <c r="C10832">
        <v>551</v>
      </c>
      <c r="D10832">
        <v>361</v>
      </c>
      <c r="E10832">
        <v>16</v>
      </c>
      <c r="F10832">
        <v>10.789345374582201</v>
      </c>
      <c r="G10832">
        <v>0</v>
      </c>
      <c r="H10832">
        <v>3</v>
      </c>
      <c r="I10832">
        <v>0</v>
      </c>
      <c r="J10832">
        <v>0</v>
      </c>
      <c r="K10832">
        <v>0</v>
      </c>
    </row>
    <row r="10833" spans="1:11">
      <c r="A10833">
        <v>2020</v>
      </c>
      <c r="B10833">
        <v>10832</v>
      </c>
      <c r="C10833">
        <v>0</v>
      </c>
      <c r="D10833">
        <v>0</v>
      </c>
      <c r="E10833">
        <v>61</v>
      </c>
      <c r="F10833">
        <v>0</v>
      </c>
      <c r="G10833">
        <v>0</v>
      </c>
      <c r="H10833">
        <v>3</v>
      </c>
      <c r="I10833">
        <v>0</v>
      </c>
      <c r="J10833">
        <v>0</v>
      </c>
      <c r="K10833">
        <v>0</v>
      </c>
    </row>
    <row r="10834" spans="1:11">
      <c r="A10834">
        <v>2020</v>
      </c>
      <c r="B10834">
        <v>10833</v>
      </c>
      <c r="C10834">
        <v>0</v>
      </c>
      <c r="D10834">
        <v>0</v>
      </c>
      <c r="E10834">
        <v>0</v>
      </c>
      <c r="F10834">
        <v>0</v>
      </c>
      <c r="G10834">
        <v>0</v>
      </c>
      <c r="H10834">
        <v>3</v>
      </c>
      <c r="I10834">
        <v>0</v>
      </c>
      <c r="J10834">
        <v>0</v>
      </c>
      <c r="K10834">
        <v>0</v>
      </c>
    </row>
    <row r="10835" spans="1:11">
      <c r="A10835">
        <v>2020</v>
      </c>
      <c r="B10835">
        <v>10834</v>
      </c>
      <c r="C10835">
        <v>533</v>
      </c>
      <c r="D10835">
        <v>299</v>
      </c>
      <c r="E10835">
        <v>5</v>
      </c>
      <c r="F10835">
        <v>33.713906195641897</v>
      </c>
      <c r="G10835">
        <v>0</v>
      </c>
      <c r="H10835">
        <v>3</v>
      </c>
      <c r="I10835">
        <v>0</v>
      </c>
      <c r="J10835">
        <v>0</v>
      </c>
      <c r="K10835">
        <v>0</v>
      </c>
    </row>
    <row r="10836" spans="1:11">
      <c r="A10836">
        <v>2020</v>
      </c>
      <c r="B10836">
        <v>10835</v>
      </c>
      <c r="C10836">
        <v>119</v>
      </c>
      <c r="D10836">
        <v>66</v>
      </c>
      <c r="E10836">
        <v>103</v>
      </c>
      <c r="F10836">
        <v>4.2313969654838903</v>
      </c>
      <c r="G10836">
        <v>0</v>
      </c>
      <c r="H10836">
        <v>3</v>
      </c>
      <c r="I10836">
        <v>0</v>
      </c>
      <c r="J10836">
        <v>0</v>
      </c>
      <c r="K10836">
        <v>0</v>
      </c>
    </row>
    <row r="10837" spans="1:11">
      <c r="A10837">
        <v>2020</v>
      </c>
      <c r="B10837">
        <v>10836</v>
      </c>
      <c r="C10837">
        <v>0</v>
      </c>
      <c r="D10837">
        <v>0</v>
      </c>
      <c r="E10837">
        <v>7</v>
      </c>
      <c r="F10837">
        <v>0</v>
      </c>
      <c r="G10837">
        <v>0</v>
      </c>
      <c r="H10837">
        <v>3</v>
      </c>
      <c r="I10837">
        <v>0</v>
      </c>
      <c r="J10837">
        <v>0</v>
      </c>
      <c r="K10837">
        <v>0</v>
      </c>
    </row>
    <row r="10838" spans="1:11">
      <c r="A10838">
        <v>2020</v>
      </c>
      <c r="B10838">
        <v>10837</v>
      </c>
      <c r="C10838">
        <v>63</v>
      </c>
      <c r="D10838">
        <v>36</v>
      </c>
      <c r="E10838">
        <v>0</v>
      </c>
      <c r="F10838">
        <v>14.830857600226</v>
      </c>
      <c r="G10838">
        <v>0</v>
      </c>
      <c r="H10838">
        <v>3</v>
      </c>
      <c r="I10838">
        <v>0</v>
      </c>
      <c r="J10838">
        <v>0</v>
      </c>
      <c r="K10838">
        <v>0</v>
      </c>
    </row>
    <row r="10839" spans="1:11">
      <c r="A10839">
        <v>2020</v>
      </c>
      <c r="B10839">
        <v>10838</v>
      </c>
      <c r="C10839">
        <v>372</v>
      </c>
      <c r="D10839">
        <v>248</v>
      </c>
      <c r="E10839">
        <v>26</v>
      </c>
      <c r="F10839">
        <v>11.737681744749599</v>
      </c>
      <c r="G10839">
        <v>0</v>
      </c>
      <c r="H10839">
        <v>3</v>
      </c>
      <c r="I10839">
        <v>0</v>
      </c>
      <c r="J10839">
        <v>0</v>
      </c>
      <c r="K10839">
        <v>0</v>
      </c>
    </row>
    <row r="10840" spans="1:11">
      <c r="A10840">
        <v>2020</v>
      </c>
      <c r="B10840">
        <v>10839</v>
      </c>
      <c r="C10840">
        <v>238</v>
      </c>
      <c r="D10840">
        <v>157</v>
      </c>
      <c r="E10840">
        <v>1</v>
      </c>
      <c r="F10840">
        <v>13.1469195883578</v>
      </c>
      <c r="G10840">
        <v>0</v>
      </c>
      <c r="H10840">
        <v>3</v>
      </c>
      <c r="I10840">
        <v>0</v>
      </c>
      <c r="J10840">
        <v>0</v>
      </c>
      <c r="K10840">
        <v>0</v>
      </c>
    </row>
    <row r="10841" spans="1:11">
      <c r="A10841">
        <v>2020</v>
      </c>
      <c r="B10841">
        <v>10840</v>
      </c>
      <c r="C10841">
        <v>137</v>
      </c>
      <c r="D10841">
        <v>84</v>
      </c>
      <c r="E10841">
        <v>84</v>
      </c>
      <c r="F10841">
        <v>4.9806771539610901</v>
      </c>
      <c r="G10841">
        <v>0</v>
      </c>
      <c r="H10841">
        <v>3</v>
      </c>
      <c r="I10841">
        <v>0</v>
      </c>
      <c r="J10841">
        <v>0</v>
      </c>
      <c r="K10841">
        <v>0</v>
      </c>
    </row>
    <row r="10842" spans="1:11">
      <c r="A10842">
        <v>2020</v>
      </c>
      <c r="B10842">
        <v>10841</v>
      </c>
      <c r="C10842">
        <v>6</v>
      </c>
      <c r="D10842">
        <v>4</v>
      </c>
      <c r="E10842">
        <v>0</v>
      </c>
      <c r="F10842">
        <v>11.463507833396999</v>
      </c>
      <c r="G10842">
        <v>0</v>
      </c>
      <c r="H10842">
        <v>3</v>
      </c>
      <c r="I10842">
        <v>0</v>
      </c>
      <c r="J10842">
        <v>0</v>
      </c>
      <c r="K10842">
        <v>0</v>
      </c>
    </row>
    <row r="10843" spans="1:11">
      <c r="A10843">
        <v>2020</v>
      </c>
      <c r="B10843">
        <v>10842</v>
      </c>
      <c r="C10843">
        <v>170</v>
      </c>
      <c r="D10843">
        <v>105</v>
      </c>
      <c r="E10843">
        <v>6</v>
      </c>
      <c r="F10843">
        <v>11.077372186673299</v>
      </c>
      <c r="G10843">
        <v>0</v>
      </c>
      <c r="H10843">
        <v>3</v>
      </c>
      <c r="I10843">
        <v>0</v>
      </c>
      <c r="J10843">
        <v>0</v>
      </c>
      <c r="K10843">
        <v>0</v>
      </c>
    </row>
    <row r="10844" spans="1:11">
      <c r="A10844">
        <v>2020</v>
      </c>
      <c r="B10844">
        <v>10843</v>
      </c>
      <c r="C10844">
        <v>293</v>
      </c>
      <c r="D10844">
        <v>176</v>
      </c>
      <c r="E10844">
        <v>2</v>
      </c>
      <c r="F10844">
        <v>12.8876182098087</v>
      </c>
      <c r="G10844">
        <v>0</v>
      </c>
      <c r="H10844">
        <v>3</v>
      </c>
      <c r="I10844">
        <v>0</v>
      </c>
      <c r="J10844">
        <v>0</v>
      </c>
      <c r="K10844">
        <v>0</v>
      </c>
    </row>
    <row r="10845" spans="1:11">
      <c r="A10845">
        <v>2020</v>
      </c>
      <c r="B10845">
        <v>10844</v>
      </c>
      <c r="C10845">
        <v>170</v>
      </c>
      <c r="D10845">
        <v>103</v>
      </c>
      <c r="E10845">
        <v>7</v>
      </c>
      <c r="F10845">
        <v>11.6994480613326</v>
      </c>
      <c r="G10845">
        <v>0</v>
      </c>
      <c r="H10845">
        <v>3</v>
      </c>
      <c r="I10845">
        <v>0</v>
      </c>
      <c r="J10845">
        <v>0</v>
      </c>
      <c r="K10845">
        <v>0</v>
      </c>
    </row>
    <row r="10846" spans="1:11">
      <c r="A10846">
        <v>2020</v>
      </c>
      <c r="B10846">
        <v>10845</v>
      </c>
      <c r="C10846">
        <v>185</v>
      </c>
      <c r="D10846">
        <v>111</v>
      </c>
      <c r="E10846">
        <v>36</v>
      </c>
      <c r="F10846">
        <v>1.8842116305763801</v>
      </c>
      <c r="G10846">
        <v>0</v>
      </c>
      <c r="H10846">
        <v>3</v>
      </c>
      <c r="I10846">
        <v>0</v>
      </c>
      <c r="J10846">
        <v>0</v>
      </c>
      <c r="K10846">
        <v>0</v>
      </c>
    </row>
    <row r="10847" spans="1:11">
      <c r="A10847">
        <v>2020</v>
      </c>
      <c r="B10847">
        <v>10846</v>
      </c>
      <c r="C10847">
        <v>1</v>
      </c>
      <c r="D10847">
        <v>1</v>
      </c>
      <c r="E10847">
        <v>2492</v>
      </c>
      <c r="F10847">
        <v>7.2391900794139203E-3</v>
      </c>
      <c r="G10847">
        <v>0</v>
      </c>
      <c r="H10847">
        <v>3</v>
      </c>
      <c r="I10847">
        <v>0</v>
      </c>
      <c r="J10847">
        <v>0</v>
      </c>
      <c r="K10847">
        <v>0</v>
      </c>
    </row>
    <row r="10848" spans="1:11">
      <c r="A10848">
        <v>2020</v>
      </c>
      <c r="B10848">
        <v>10847</v>
      </c>
      <c r="C10848">
        <v>0</v>
      </c>
      <c r="D10848">
        <v>0</v>
      </c>
      <c r="E10848">
        <v>0</v>
      </c>
      <c r="F10848">
        <v>0</v>
      </c>
      <c r="G10848">
        <v>0</v>
      </c>
      <c r="H10848">
        <v>3</v>
      </c>
      <c r="I10848">
        <v>0</v>
      </c>
      <c r="J10848">
        <v>0</v>
      </c>
      <c r="K10848">
        <v>0</v>
      </c>
    </row>
    <row r="10849" spans="1:11">
      <c r="A10849">
        <v>2020</v>
      </c>
      <c r="B10849">
        <v>10848</v>
      </c>
      <c r="C10849">
        <v>303</v>
      </c>
      <c r="D10849">
        <v>193</v>
      </c>
      <c r="E10849">
        <v>29</v>
      </c>
      <c r="F10849">
        <v>3.3057057790937598</v>
      </c>
      <c r="G10849">
        <v>0</v>
      </c>
      <c r="H10849">
        <v>3</v>
      </c>
      <c r="I10849">
        <v>0</v>
      </c>
      <c r="J10849">
        <v>0</v>
      </c>
      <c r="K10849">
        <v>0</v>
      </c>
    </row>
    <row r="10850" spans="1:11">
      <c r="A10850">
        <v>2020</v>
      </c>
      <c r="B10850">
        <v>10849</v>
      </c>
      <c r="C10850">
        <v>1547</v>
      </c>
      <c r="D10850">
        <v>952</v>
      </c>
      <c r="E10850">
        <v>31</v>
      </c>
      <c r="F10850">
        <v>16.598882528011998</v>
      </c>
      <c r="G10850">
        <v>0</v>
      </c>
      <c r="H10850">
        <v>3</v>
      </c>
      <c r="I10850">
        <v>0</v>
      </c>
      <c r="J10850">
        <v>0</v>
      </c>
      <c r="K10850">
        <v>0</v>
      </c>
    </row>
    <row r="10851" spans="1:11">
      <c r="A10851">
        <v>2020</v>
      </c>
      <c r="B10851">
        <v>10850</v>
      </c>
      <c r="C10851">
        <v>368</v>
      </c>
      <c r="D10851">
        <v>240</v>
      </c>
      <c r="E10851">
        <v>55</v>
      </c>
      <c r="F10851">
        <v>23.9122524302126</v>
      </c>
      <c r="G10851">
        <v>0</v>
      </c>
      <c r="H10851">
        <v>3</v>
      </c>
      <c r="I10851">
        <v>0</v>
      </c>
      <c r="J10851">
        <v>0</v>
      </c>
      <c r="K10851">
        <v>0</v>
      </c>
    </row>
    <row r="10852" spans="1:11">
      <c r="A10852">
        <v>2020</v>
      </c>
      <c r="B10852">
        <v>10851</v>
      </c>
      <c r="C10852">
        <v>208</v>
      </c>
      <c r="D10852">
        <v>133</v>
      </c>
      <c r="E10852">
        <v>12</v>
      </c>
      <c r="F10852">
        <v>8.9697701496399205</v>
      </c>
      <c r="G10852">
        <v>0</v>
      </c>
      <c r="H10852">
        <v>3</v>
      </c>
      <c r="I10852">
        <v>0</v>
      </c>
      <c r="J10852">
        <v>0</v>
      </c>
      <c r="K10852">
        <v>0</v>
      </c>
    </row>
    <row r="10853" spans="1:11">
      <c r="A10853">
        <v>2020</v>
      </c>
      <c r="B10853">
        <v>10852</v>
      </c>
      <c r="C10853">
        <v>20</v>
      </c>
      <c r="D10853">
        <v>10</v>
      </c>
      <c r="E10853">
        <v>11</v>
      </c>
      <c r="F10853">
        <v>0.37321997398656798</v>
      </c>
      <c r="G10853">
        <v>0</v>
      </c>
      <c r="H10853">
        <v>3</v>
      </c>
      <c r="I10853">
        <v>0</v>
      </c>
      <c r="J10853">
        <v>0</v>
      </c>
      <c r="K10853">
        <v>0</v>
      </c>
    </row>
    <row r="10854" spans="1:11">
      <c r="A10854">
        <v>2020</v>
      </c>
      <c r="B10854">
        <v>10853</v>
      </c>
      <c r="C10854">
        <v>343</v>
      </c>
      <c r="D10854">
        <v>197</v>
      </c>
      <c r="E10854">
        <v>180</v>
      </c>
      <c r="F10854">
        <v>8.1864701277375804</v>
      </c>
      <c r="G10854">
        <v>0</v>
      </c>
      <c r="H10854">
        <v>3</v>
      </c>
      <c r="I10854">
        <v>0</v>
      </c>
      <c r="J10854">
        <v>0</v>
      </c>
      <c r="K10854">
        <v>0</v>
      </c>
    </row>
    <row r="10855" spans="1:11">
      <c r="A10855">
        <v>2020</v>
      </c>
      <c r="B10855">
        <v>10854</v>
      </c>
      <c r="C10855">
        <v>204</v>
      </c>
      <c r="D10855">
        <v>112</v>
      </c>
      <c r="E10855">
        <v>1</v>
      </c>
      <c r="F10855">
        <v>14.6725644621858</v>
      </c>
      <c r="G10855">
        <v>0</v>
      </c>
      <c r="H10855">
        <v>3</v>
      </c>
      <c r="I10855">
        <v>0</v>
      </c>
      <c r="J10855">
        <v>0</v>
      </c>
      <c r="K10855">
        <v>0</v>
      </c>
    </row>
    <row r="10856" spans="1:11">
      <c r="A10856">
        <v>2020</v>
      </c>
      <c r="B10856">
        <v>10855</v>
      </c>
      <c r="C10856">
        <v>0</v>
      </c>
      <c r="D10856">
        <v>0</v>
      </c>
      <c r="E10856">
        <v>111</v>
      </c>
      <c r="F10856">
        <v>0</v>
      </c>
      <c r="G10856">
        <v>0</v>
      </c>
      <c r="H10856">
        <v>3</v>
      </c>
      <c r="I10856">
        <v>0</v>
      </c>
      <c r="J10856">
        <v>0</v>
      </c>
      <c r="K10856">
        <v>0</v>
      </c>
    </row>
    <row r="10857" spans="1:11">
      <c r="A10857">
        <v>2020</v>
      </c>
      <c r="B10857">
        <v>10856</v>
      </c>
      <c r="C10857">
        <v>0</v>
      </c>
      <c r="D10857">
        <v>0</v>
      </c>
      <c r="E10857">
        <v>0</v>
      </c>
      <c r="F10857">
        <v>0</v>
      </c>
      <c r="G10857">
        <v>0</v>
      </c>
      <c r="H10857">
        <v>3</v>
      </c>
      <c r="I10857">
        <v>0</v>
      </c>
      <c r="J10857">
        <v>0</v>
      </c>
      <c r="K10857">
        <v>0</v>
      </c>
    </row>
    <row r="10858" spans="1:11">
      <c r="A10858">
        <v>2020</v>
      </c>
      <c r="B10858">
        <v>10857</v>
      </c>
      <c r="C10858">
        <v>969</v>
      </c>
      <c r="D10858">
        <v>562</v>
      </c>
      <c r="E10858">
        <v>24</v>
      </c>
      <c r="F10858">
        <v>11.596943385613301</v>
      </c>
      <c r="G10858">
        <v>0</v>
      </c>
      <c r="H10858">
        <v>3</v>
      </c>
      <c r="I10858">
        <v>0</v>
      </c>
      <c r="J10858">
        <v>0</v>
      </c>
      <c r="K10858">
        <v>0</v>
      </c>
    </row>
    <row r="10859" spans="1:11">
      <c r="A10859">
        <v>2020</v>
      </c>
      <c r="B10859">
        <v>10858</v>
      </c>
      <c r="C10859">
        <v>487</v>
      </c>
      <c r="D10859">
        <v>289</v>
      </c>
      <c r="E10859">
        <v>28</v>
      </c>
      <c r="F10859">
        <v>14.935697890136201</v>
      </c>
      <c r="G10859">
        <v>0</v>
      </c>
      <c r="H10859">
        <v>3</v>
      </c>
      <c r="I10859">
        <v>0</v>
      </c>
      <c r="J10859">
        <v>0</v>
      </c>
      <c r="K10859">
        <v>0</v>
      </c>
    </row>
    <row r="10860" spans="1:11">
      <c r="A10860">
        <v>2020</v>
      </c>
      <c r="B10860">
        <v>10859</v>
      </c>
      <c r="C10860">
        <v>250</v>
      </c>
      <c r="D10860">
        <v>136</v>
      </c>
      <c r="E10860">
        <v>96</v>
      </c>
      <c r="F10860">
        <v>3.5686959699430099</v>
      </c>
      <c r="G10860">
        <v>0</v>
      </c>
      <c r="H10860">
        <v>3</v>
      </c>
      <c r="I10860">
        <v>0</v>
      </c>
      <c r="J10860">
        <v>0</v>
      </c>
      <c r="K10860">
        <v>0</v>
      </c>
    </row>
    <row r="10861" spans="1:11">
      <c r="A10861">
        <v>2020</v>
      </c>
      <c r="B10861">
        <v>10860</v>
      </c>
      <c r="C10861">
        <v>746</v>
      </c>
      <c r="D10861">
        <v>440</v>
      </c>
      <c r="E10861">
        <v>114</v>
      </c>
      <c r="F10861">
        <v>9.3930121682203094</v>
      </c>
      <c r="G10861">
        <v>0</v>
      </c>
      <c r="H10861">
        <v>3</v>
      </c>
      <c r="I10861">
        <v>0</v>
      </c>
      <c r="J10861">
        <v>0</v>
      </c>
      <c r="K10861">
        <v>0</v>
      </c>
    </row>
    <row r="10862" spans="1:11">
      <c r="A10862">
        <v>2020</v>
      </c>
      <c r="B10862">
        <v>10861</v>
      </c>
      <c r="C10862">
        <v>1087</v>
      </c>
      <c r="D10862">
        <v>697</v>
      </c>
      <c r="E10862">
        <v>32</v>
      </c>
      <c r="F10862">
        <v>19.813169286853501</v>
      </c>
      <c r="G10862">
        <v>0</v>
      </c>
      <c r="H10862">
        <v>3</v>
      </c>
      <c r="I10862">
        <v>0</v>
      </c>
      <c r="J10862">
        <v>0</v>
      </c>
      <c r="K10862">
        <v>0</v>
      </c>
    </row>
    <row r="10863" spans="1:11">
      <c r="A10863">
        <v>2020</v>
      </c>
      <c r="B10863">
        <v>10862</v>
      </c>
      <c r="C10863">
        <v>0</v>
      </c>
      <c r="D10863">
        <v>0</v>
      </c>
      <c r="E10863">
        <v>0</v>
      </c>
      <c r="F10863">
        <v>0</v>
      </c>
      <c r="G10863">
        <v>0</v>
      </c>
      <c r="H10863">
        <v>3</v>
      </c>
      <c r="I10863">
        <v>0</v>
      </c>
      <c r="J10863">
        <v>0</v>
      </c>
      <c r="K10863">
        <v>0</v>
      </c>
    </row>
    <row r="10864" spans="1:11">
      <c r="A10864">
        <v>2020</v>
      </c>
      <c r="B10864">
        <v>10863</v>
      </c>
      <c r="C10864">
        <v>0</v>
      </c>
      <c r="D10864">
        <v>0</v>
      </c>
      <c r="E10864">
        <v>0</v>
      </c>
      <c r="F10864">
        <v>0</v>
      </c>
      <c r="G10864">
        <v>0</v>
      </c>
      <c r="H10864">
        <v>3</v>
      </c>
      <c r="I10864">
        <v>0</v>
      </c>
      <c r="J10864">
        <v>0</v>
      </c>
      <c r="K10864">
        <v>0</v>
      </c>
    </row>
    <row r="10865" spans="1:11">
      <c r="A10865">
        <v>2020</v>
      </c>
      <c r="B10865">
        <v>10864</v>
      </c>
      <c r="C10865">
        <v>197</v>
      </c>
      <c r="D10865">
        <v>113</v>
      </c>
      <c r="E10865">
        <v>1</v>
      </c>
      <c r="F10865">
        <v>10.8593194458991</v>
      </c>
      <c r="G10865">
        <v>0</v>
      </c>
      <c r="H10865">
        <v>3</v>
      </c>
      <c r="I10865">
        <v>0</v>
      </c>
      <c r="J10865">
        <v>0</v>
      </c>
      <c r="K10865">
        <v>0</v>
      </c>
    </row>
    <row r="10866" spans="1:11">
      <c r="A10866">
        <v>2020</v>
      </c>
      <c r="B10866">
        <v>10865</v>
      </c>
      <c r="C10866">
        <v>0</v>
      </c>
      <c r="D10866">
        <v>0</v>
      </c>
      <c r="E10866">
        <v>197</v>
      </c>
      <c r="F10866">
        <v>0</v>
      </c>
      <c r="G10866">
        <v>0</v>
      </c>
      <c r="H10866">
        <v>3</v>
      </c>
      <c r="I10866">
        <v>0</v>
      </c>
      <c r="J10866">
        <v>0</v>
      </c>
      <c r="K10866">
        <v>0</v>
      </c>
    </row>
    <row r="10867" spans="1:11">
      <c r="A10867">
        <v>2020</v>
      </c>
      <c r="B10867">
        <v>10866</v>
      </c>
      <c r="C10867">
        <v>105</v>
      </c>
      <c r="D10867">
        <v>62</v>
      </c>
      <c r="E10867">
        <v>10</v>
      </c>
      <c r="F10867">
        <v>9.6713580428855703</v>
      </c>
      <c r="G10867">
        <v>0</v>
      </c>
      <c r="H10867">
        <v>3</v>
      </c>
      <c r="I10867">
        <v>0</v>
      </c>
      <c r="J10867">
        <v>0</v>
      </c>
      <c r="K10867">
        <v>0</v>
      </c>
    </row>
    <row r="10868" spans="1:11">
      <c r="A10868">
        <v>2020</v>
      </c>
      <c r="B10868">
        <v>10867</v>
      </c>
      <c r="C10868">
        <v>778</v>
      </c>
      <c r="D10868">
        <v>469</v>
      </c>
      <c r="E10868">
        <v>19</v>
      </c>
      <c r="F10868">
        <v>12.9310272722558</v>
      </c>
      <c r="G10868">
        <v>0</v>
      </c>
      <c r="H10868">
        <v>3</v>
      </c>
      <c r="I10868">
        <v>0</v>
      </c>
      <c r="J10868">
        <v>0</v>
      </c>
      <c r="K10868">
        <v>0</v>
      </c>
    </row>
    <row r="10869" spans="1:11">
      <c r="A10869">
        <v>2020</v>
      </c>
      <c r="B10869">
        <v>10868</v>
      </c>
      <c r="C10869">
        <v>747</v>
      </c>
      <c r="D10869">
        <v>473</v>
      </c>
      <c r="E10869">
        <v>17</v>
      </c>
      <c r="F10869">
        <v>13.0132391756297</v>
      </c>
      <c r="G10869">
        <v>0</v>
      </c>
      <c r="H10869">
        <v>3</v>
      </c>
      <c r="I10869">
        <v>0</v>
      </c>
      <c r="J10869">
        <v>0</v>
      </c>
      <c r="K10869">
        <v>0</v>
      </c>
    </row>
    <row r="10870" spans="1:11">
      <c r="A10870">
        <v>2020</v>
      </c>
      <c r="B10870">
        <v>10869</v>
      </c>
      <c r="C10870">
        <v>100</v>
      </c>
      <c r="D10870">
        <v>64</v>
      </c>
      <c r="E10870">
        <v>8</v>
      </c>
      <c r="F10870">
        <v>1.4701904190630799</v>
      </c>
      <c r="G10870">
        <v>0</v>
      </c>
      <c r="H10870">
        <v>3</v>
      </c>
      <c r="I10870">
        <v>0</v>
      </c>
      <c r="J10870">
        <v>0</v>
      </c>
      <c r="K10870">
        <v>0</v>
      </c>
    </row>
    <row r="10871" spans="1:11">
      <c r="A10871">
        <v>2020</v>
      </c>
      <c r="B10871">
        <v>10870</v>
      </c>
      <c r="C10871">
        <v>696</v>
      </c>
      <c r="D10871">
        <v>403</v>
      </c>
      <c r="E10871">
        <v>10</v>
      </c>
      <c r="F10871">
        <v>13.035339411439301</v>
      </c>
      <c r="G10871">
        <v>0</v>
      </c>
      <c r="H10871">
        <v>3</v>
      </c>
      <c r="I10871">
        <v>0</v>
      </c>
      <c r="J10871">
        <v>0</v>
      </c>
      <c r="K10871">
        <v>0</v>
      </c>
    </row>
    <row r="10872" spans="1:11">
      <c r="A10872">
        <v>2020</v>
      </c>
      <c r="B10872">
        <v>10871</v>
      </c>
      <c r="C10872">
        <v>0</v>
      </c>
      <c r="D10872">
        <v>0</v>
      </c>
      <c r="E10872">
        <v>0</v>
      </c>
      <c r="F10872">
        <v>0</v>
      </c>
      <c r="G10872">
        <v>0</v>
      </c>
      <c r="H10872">
        <v>3</v>
      </c>
      <c r="I10872">
        <v>0</v>
      </c>
      <c r="J10872">
        <v>0</v>
      </c>
      <c r="K10872">
        <v>0</v>
      </c>
    </row>
    <row r="10873" spans="1:11">
      <c r="A10873">
        <v>2020</v>
      </c>
      <c r="B10873">
        <v>10872</v>
      </c>
      <c r="C10873">
        <v>4</v>
      </c>
      <c r="D10873">
        <v>0</v>
      </c>
      <c r="E10873">
        <v>0</v>
      </c>
      <c r="F10873">
        <v>0</v>
      </c>
      <c r="G10873">
        <v>0</v>
      </c>
      <c r="H10873">
        <v>3</v>
      </c>
      <c r="I10873">
        <v>0</v>
      </c>
      <c r="J10873">
        <v>0</v>
      </c>
      <c r="K10873">
        <v>0</v>
      </c>
    </row>
    <row r="10874" spans="1:11">
      <c r="A10874">
        <v>2020</v>
      </c>
      <c r="B10874">
        <v>10873</v>
      </c>
      <c r="C10874">
        <v>12</v>
      </c>
      <c r="D10874">
        <v>9</v>
      </c>
      <c r="E10874">
        <v>0</v>
      </c>
      <c r="F10874">
        <v>0.15574747105043901</v>
      </c>
      <c r="G10874">
        <v>0</v>
      </c>
      <c r="H10874">
        <v>3</v>
      </c>
      <c r="I10874">
        <v>0</v>
      </c>
      <c r="J10874">
        <v>0</v>
      </c>
      <c r="K10874">
        <v>0</v>
      </c>
    </row>
    <row r="10875" spans="1:11">
      <c r="A10875">
        <v>2020</v>
      </c>
      <c r="B10875">
        <v>10874</v>
      </c>
      <c r="C10875">
        <v>247</v>
      </c>
      <c r="D10875">
        <v>158</v>
      </c>
      <c r="E10875">
        <v>5</v>
      </c>
      <c r="F10875">
        <v>4.8038493030528802</v>
      </c>
      <c r="G10875">
        <v>0</v>
      </c>
      <c r="H10875">
        <v>3</v>
      </c>
      <c r="I10875">
        <v>0</v>
      </c>
      <c r="J10875">
        <v>0</v>
      </c>
      <c r="K10875">
        <v>0</v>
      </c>
    </row>
    <row r="10876" spans="1:11">
      <c r="A10876">
        <v>2020</v>
      </c>
      <c r="B10876">
        <v>10875</v>
      </c>
      <c r="C10876">
        <v>0</v>
      </c>
      <c r="D10876">
        <v>0</v>
      </c>
      <c r="E10876">
        <v>0</v>
      </c>
      <c r="F10876">
        <v>0</v>
      </c>
      <c r="G10876">
        <v>0</v>
      </c>
      <c r="H10876">
        <v>3</v>
      </c>
      <c r="I10876">
        <v>0</v>
      </c>
      <c r="J10876">
        <v>0</v>
      </c>
      <c r="K10876">
        <v>0</v>
      </c>
    </row>
    <row r="10877" spans="1:11">
      <c r="A10877">
        <v>2020</v>
      </c>
      <c r="B10877">
        <v>10876</v>
      </c>
      <c r="C10877">
        <v>241</v>
      </c>
      <c r="D10877">
        <v>143</v>
      </c>
      <c r="E10877">
        <v>1</v>
      </c>
      <c r="F10877">
        <v>13.1953569864214</v>
      </c>
      <c r="G10877">
        <v>0</v>
      </c>
      <c r="H10877">
        <v>3</v>
      </c>
      <c r="I10877">
        <v>0</v>
      </c>
      <c r="J10877">
        <v>0</v>
      </c>
      <c r="K10877">
        <v>0</v>
      </c>
    </row>
    <row r="10878" spans="1:11">
      <c r="A10878">
        <v>2020</v>
      </c>
      <c r="B10878">
        <v>10877</v>
      </c>
      <c r="C10878">
        <v>247</v>
      </c>
      <c r="D10878">
        <v>158</v>
      </c>
      <c r="E10878">
        <v>2</v>
      </c>
      <c r="F10878">
        <v>11.293545304491399</v>
      </c>
      <c r="G10878">
        <v>0</v>
      </c>
      <c r="H10878">
        <v>3</v>
      </c>
      <c r="I10878">
        <v>0</v>
      </c>
      <c r="J10878">
        <v>0</v>
      </c>
      <c r="K10878">
        <v>0</v>
      </c>
    </row>
    <row r="10879" spans="1:11">
      <c r="A10879">
        <v>2020</v>
      </c>
      <c r="B10879">
        <v>10878</v>
      </c>
      <c r="C10879">
        <v>427</v>
      </c>
      <c r="D10879">
        <v>267</v>
      </c>
      <c r="E10879">
        <v>5</v>
      </c>
      <c r="F10879">
        <v>11.812744485080501</v>
      </c>
      <c r="G10879">
        <v>0</v>
      </c>
      <c r="H10879">
        <v>3</v>
      </c>
      <c r="I10879">
        <v>0</v>
      </c>
      <c r="J10879">
        <v>0</v>
      </c>
      <c r="K10879">
        <v>0</v>
      </c>
    </row>
    <row r="10880" spans="1:11">
      <c r="A10880">
        <v>2020</v>
      </c>
      <c r="B10880">
        <v>10879</v>
      </c>
      <c r="C10880">
        <v>449</v>
      </c>
      <c r="D10880">
        <v>296</v>
      </c>
      <c r="E10880">
        <v>14</v>
      </c>
      <c r="F10880">
        <v>13.055551517090001</v>
      </c>
      <c r="G10880">
        <v>0</v>
      </c>
      <c r="H10880">
        <v>3</v>
      </c>
      <c r="I10880">
        <v>0</v>
      </c>
      <c r="J10880">
        <v>0</v>
      </c>
      <c r="K10880">
        <v>0</v>
      </c>
    </row>
    <row r="10881" spans="1:11">
      <c r="A10881">
        <v>2020</v>
      </c>
      <c r="B10881">
        <v>10880</v>
      </c>
      <c r="C10881">
        <v>120</v>
      </c>
      <c r="D10881">
        <v>83</v>
      </c>
      <c r="E10881">
        <v>1</v>
      </c>
      <c r="F10881">
        <v>7.33021392007623</v>
      </c>
      <c r="G10881">
        <v>0</v>
      </c>
      <c r="H10881">
        <v>3</v>
      </c>
      <c r="I10881">
        <v>0</v>
      </c>
      <c r="J10881">
        <v>0</v>
      </c>
      <c r="K10881">
        <v>0</v>
      </c>
    </row>
    <row r="10882" spans="1:11">
      <c r="A10882">
        <v>2020</v>
      </c>
      <c r="B10882">
        <v>10881</v>
      </c>
      <c r="C10882">
        <v>111</v>
      </c>
      <c r="D10882">
        <v>63</v>
      </c>
      <c r="E10882">
        <v>1</v>
      </c>
      <c r="F10882">
        <v>8.2852515059004403</v>
      </c>
      <c r="G10882">
        <v>0</v>
      </c>
      <c r="H10882">
        <v>3</v>
      </c>
      <c r="I10882">
        <v>0</v>
      </c>
      <c r="J10882">
        <v>0</v>
      </c>
      <c r="K10882">
        <v>0</v>
      </c>
    </row>
    <row r="10883" spans="1:11">
      <c r="A10883">
        <v>2020</v>
      </c>
      <c r="B10883">
        <v>10882</v>
      </c>
      <c r="C10883">
        <v>39</v>
      </c>
      <c r="D10883">
        <v>27</v>
      </c>
      <c r="E10883">
        <v>0</v>
      </c>
      <c r="F10883">
        <v>0.29246278411072202</v>
      </c>
      <c r="G10883">
        <v>0</v>
      </c>
      <c r="H10883">
        <v>3</v>
      </c>
      <c r="I10883">
        <v>0</v>
      </c>
      <c r="J10883">
        <v>0</v>
      </c>
      <c r="K10883">
        <v>0</v>
      </c>
    </row>
    <row r="10884" spans="1:11">
      <c r="A10884">
        <v>2020</v>
      </c>
      <c r="B10884">
        <v>10883</v>
      </c>
      <c r="C10884">
        <v>0</v>
      </c>
      <c r="D10884">
        <v>0</v>
      </c>
      <c r="E10884">
        <v>0</v>
      </c>
      <c r="F10884">
        <v>0</v>
      </c>
      <c r="G10884">
        <v>0</v>
      </c>
      <c r="H10884">
        <v>3</v>
      </c>
      <c r="I10884">
        <v>0</v>
      </c>
      <c r="J10884">
        <v>0</v>
      </c>
      <c r="K10884">
        <v>0</v>
      </c>
    </row>
    <row r="10885" spans="1:11">
      <c r="A10885">
        <v>2020</v>
      </c>
      <c r="B10885">
        <v>10884</v>
      </c>
      <c r="C10885">
        <v>842</v>
      </c>
      <c r="D10885">
        <v>526</v>
      </c>
      <c r="E10885">
        <v>107</v>
      </c>
      <c r="F10885">
        <v>10.5279214982158</v>
      </c>
      <c r="G10885">
        <v>0</v>
      </c>
      <c r="H10885">
        <v>3</v>
      </c>
      <c r="I10885">
        <v>0</v>
      </c>
      <c r="J10885">
        <v>0</v>
      </c>
      <c r="K10885">
        <v>0</v>
      </c>
    </row>
    <row r="10886" spans="1:11">
      <c r="A10886">
        <v>2020</v>
      </c>
      <c r="B10886">
        <v>10885</v>
      </c>
      <c r="C10886">
        <v>170</v>
      </c>
      <c r="D10886">
        <v>103</v>
      </c>
      <c r="E10886">
        <v>1</v>
      </c>
      <c r="F10886">
        <v>14.289316634445701</v>
      </c>
      <c r="G10886">
        <v>0</v>
      </c>
      <c r="H10886">
        <v>3</v>
      </c>
      <c r="I10886">
        <v>0</v>
      </c>
      <c r="J10886">
        <v>0</v>
      </c>
      <c r="K10886">
        <v>0</v>
      </c>
    </row>
    <row r="10887" spans="1:11">
      <c r="A10887">
        <v>2020</v>
      </c>
      <c r="B10887">
        <v>10886</v>
      </c>
      <c r="C10887">
        <v>31</v>
      </c>
      <c r="D10887">
        <v>21</v>
      </c>
      <c r="E10887">
        <v>0</v>
      </c>
      <c r="F10887">
        <v>17.980395568702502</v>
      </c>
      <c r="G10887">
        <v>0</v>
      </c>
      <c r="H10887">
        <v>3</v>
      </c>
      <c r="I10887">
        <v>0</v>
      </c>
      <c r="J10887">
        <v>0</v>
      </c>
      <c r="K10887">
        <v>0</v>
      </c>
    </row>
    <row r="10888" spans="1:11">
      <c r="A10888">
        <v>2020</v>
      </c>
      <c r="B10888">
        <v>10887</v>
      </c>
      <c r="C10888">
        <v>413</v>
      </c>
      <c r="D10888">
        <v>249</v>
      </c>
      <c r="E10888">
        <v>2</v>
      </c>
      <c r="F10888">
        <v>18.834452911587501</v>
      </c>
      <c r="G10888">
        <v>0</v>
      </c>
      <c r="H10888">
        <v>3</v>
      </c>
      <c r="I10888">
        <v>0</v>
      </c>
      <c r="J10888">
        <v>0</v>
      </c>
      <c r="K10888">
        <v>0</v>
      </c>
    </row>
    <row r="10889" spans="1:11">
      <c r="A10889">
        <v>2020</v>
      </c>
      <c r="B10889">
        <v>10888</v>
      </c>
      <c r="C10889">
        <v>1164</v>
      </c>
      <c r="D10889">
        <v>729</v>
      </c>
      <c r="E10889">
        <v>10</v>
      </c>
      <c r="F10889">
        <v>31.402510582160499</v>
      </c>
      <c r="G10889">
        <v>0</v>
      </c>
      <c r="H10889">
        <v>3</v>
      </c>
      <c r="I10889">
        <v>0</v>
      </c>
      <c r="J10889">
        <v>0</v>
      </c>
      <c r="K10889">
        <v>0</v>
      </c>
    </row>
    <row r="10890" spans="1:11">
      <c r="A10890">
        <v>2020</v>
      </c>
      <c r="B10890">
        <v>10889</v>
      </c>
      <c r="C10890">
        <v>51</v>
      </c>
      <c r="D10890">
        <v>32</v>
      </c>
      <c r="E10890">
        <v>1</v>
      </c>
      <c r="F10890">
        <v>9.8277257486414609</v>
      </c>
      <c r="G10890">
        <v>0</v>
      </c>
      <c r="H10890">
        <v>3</v>
      </c>
      <c r="I10890">
        <v>0</v>
      </c>
      <c r="J10890">
        <v>0</v>
      </c>
      <c r="K10890">
        <v>0</v>
      </c>
    </row>
    <row r="10891" spans="1:11">
      <c r="A10891">
        <v>2020</v>
      </c>
      <c r="B10891">
        <v>10890</v>
      </c>
      <c r="C10891">
        <v>507</v>
      </c>
      <c r="D10891">
        <v>330</v>
      </c>
      <c r="E10891">
        <v>10</v>
      </c>
      <c r="F10891">
        <v>23.2488822652757</v>
      </c>
      <c r="G10891">
        <v>0</v>
      </c>
      <c r="H10891">
        <v>3</v>
      </c>
      <c r="I10891">
        <v>0</v>
      </c>
      <c r="J10891">
        <v>0</v>
      </c>
      <c r="K10891">
        <v>0</v>
      </c>
    </row>
    <row r="10892" spans="1:11">
      <c r="A10892">
        <v>2020</v>
      </c>
      <c r="B10892">
        <v>10891</v>
      </c>
      <c r="C10892">
        <v>2510</v>
      </c>
      <c r="D10892">
        <v>1544</v>
      </c>
      <c r="E10892">
        <v>177</v>
      </c>
      <c r="F10892">
        <v>22.487130373393899</v>
      </c>
      <c r="G10892">
        <v>0</v>
      </c>
      <c r="H10892">
        <v>3</v>
      </c>
      <c r="I10892">
        <v>0</v>
      </c>
      <c r="J10892">
        <v>0</v>
      </c>
      <c r="K10892">
        <v>0</v>
      </c>
    </row>
    <row r="10893" spans="1:11">
      <c r="A10893">
        <v>2020</v>
      </c>
      <c r="B10893">
        <v>10892</v>
      </c>
      <c r="C10893">
        <v>1200</v>
      </c>
      <c r="D10893">
        <v>730</v>
      </c>
      <c r="E10893">
        <v>77</v>
      </c>
      <c r="F10893">
        <v>6.2289006407018004</v>
      </c>
      <c r="G10893">
        <v>0</v>
      </c>
      <c r="H10893">
        <v>3</v>
      </c>
      <c r="I10893">
        <v>0</v>
      </c>
      <c r="J10893">
        <v>0</v>
      </c>
      <c r="K10893">
        <v>0</v>
      </c>
    </row>
    <row r="10894" spans="1:11">
      <c r="A10894">
        <v>2020</v>
      </c>
      <c r="B10894">
        <v>10893</v>
      </c>
      <c r="C10894">
        <v>533</v>
      </c>
      <c r="D10894">
        <v>328</v>
      </c>
      <c r="E10894">
        <v>3</v>
      </c>
      <c r="F10894">
        <v>14.3098004682231</v>
      </c>
      <c r="G10894">
        <v>0</v>
      </c>
      <c r="H10894">
        <v>3</v>
      </c>
      <c r="I10894">
        <v>0</v>
      </c>
      <c r="J10894">
        <v>0</v>
      </c>
      <c r="K10894">
        <v>0</v>
      </c>
    </row>
    <row r="10895" spans="1:11">
      <c r="A10895">
        <v>2020</v>
      </c>
      <c r="B10895">
        <v>10894</v>
      </c>
      <c r="C10895">
        <v>0</v>
      </c>
      <c r="D10895">
        <v>0</v>
      </c>
      <c r="E10895">
        <v>0</v>
      </c>
      <c r="F10895">
        <v>0</v>
      </c>
      <c r="G10895">
        <v>0</v>
      </c>
      <c r="H10895">
        <v>3</v>
      </c>
      <c r="I10895">
        <v>0</v>
      </c>
      <c r="J10895">
        <v>0</v>
      </c>
      <c r="K10895">
        <v>0</v>
      </c>
    </row>
    <row r="10896" spans="1:11">
      <c r="A10896">
        <v>2020</v>
      </c>
      <c r="B10896">
        <v>10895</v>
      </c>
      <c r="C10896">
        <v>0</v>
      </c>
      <c r="D10896">
        <v>0</v>
      </c>
      <c r="E10896">
        <v>9</v>
      </c>
      <c r="F10896">
        <v>0</v>
      </c>
      <c r="G10896">
        <v>0</v>
      </c>
      <c r="H10896">
        <v>3</v>
      </c>
      <c r="I10896">
        <v>0</v>
      </c>
      <c r="J10896">
        <v>0</v>
      </c>
      <c r="K10896">
        <v>0</v>
      </c>
    </row>
    <row r="10897" spans="1:11">
      <c r="A10897">
        <v>2020</v>
      </c>
      <c r="B10897">
        <v>10896</v>
      </c>
      <c r="C10897">
        <v>0</v>
      </c>
      <c r="D10897">
        <v>0</v>
      </c>
      <c r="E10897">
        <v>0</v>
      </c>
      <c r="F10897">
        <v>0</v>
      </c>
      <c r="G10897">
        <v>0</v>
      </c>
      <c r="H10897">
        <v>3</v>
      </c>
      <c r="I10897">
        <v>0</v>
      </c>
      <c r="J10897">
        <v>0</v>
      </c>
      <c r="K10897">
        <v>0</v>
      </c>
    </row>
    <row r="10898" spans="1:11">
      <c r="A10898">
        <v>2020</v>
      </c>
      <c r="B10898">
        <v>10897</v>
      </c>
      <c r="C10898">
        <v>0</v>
      </c>
      <c r="D10898">
        <v>0</v>
      </c>
      <c r="E10898">
        <v>0</v>
      </c>
      <c r="F10898">
        <v>0</v>
      </c>
      <c r="G10898">
        <v>0</v>
      </c>
      <c r="H10898">
        <v>3</v>
      </c>
      <c r="I10898">
        <v>0</v>
      </c>
      <c r="J10898">
        <v>0</v>
      </c>
      <c r="K10898">
        <v>0</v>
      </c>
    </row>
    <row r="10899" spans="1:11">
      <c r="A10899">
        <v>2020</v>
      </c>
      <c r="B10899">
        <v>10898</v>
      </c>
      <c r="C10899">
        <v>819</v>
      </c>
      <c r="D10899">
        <v>532</v>
      </c>
      <c r="E10899">
        <v>31</v>
      </c>
      <c r="F10899">
        <v>9.2908126454879998</v>
      </c>
      <c r="G10899">
        <v>0</v>
      </c>
      <c r="H10899">
        <v>3</v>
      </c>
      <c r="I10899">
        <v>0</v>
      </c>
      <c r="J10899">
        <v>0</v>
      </c>
      <c r="K10899">
        <v>0</v>
      </c>
    </row>
    <row r="10900" spans="1:11">
      <c r="A10900">
        <v>2020</v>
      </c>
      <c r="B10900">
        <v>10899</v>
      </c>
      <c r="C10900">
        <v>0</v>
      </c>
      <c r="D10900">
        <v>0</v>
      </c>
      <c r="E10900">
        <v>0</v>
      </c>
      <c r="F10900">
        <v>0</v>
      </c>
      <c r="G10900">
        <v>0</v>
      </c>
      <c r="H10900">
        <v>3</v>
      </c>
      <c r="I10900">
        <v>0</v>
      </c>
      <c r="J10900">
        <v>0</v>
      </c>
      <c r="K10900">
        <v>0</v>
      </c>
    </row>
    <row r="10901" spans="1:11">
      <c r="A10901">
        <v>2020</v>
      </c>
      <c r="B10901">
        <v>10900</v>
      </c>
      <c r="C10901">
        <v>215</v>
      </c>
      <c r="D10901">
        <v>124</v>
      </c>
      <c r="E10901">
        <v>6</v>
      </c>
      <c r="F10901">
        <v>9.0274686977771399</v>
      </c>
      <c r="G10901">
        <v>0</v>
      </c>
      <c r="H10901">
        <v>3</v>
      </c>
      <c r="I10901">
        <v>0</v>
      </c>
      <c r="J10901">
        <v>0</v>
      </c>
      <c r="K10901">
        <v>0</v>
      </c>
    </row>
    <row r="10902" spans="1:11">
      <c r="A10902">
        <v>2020</v>
      </c>
      <c r="B10902">
        <v>10901</v>
      </c>
      <c r="C10902">
        <v>113</v>
      </c>
      <c r="D10902">
        <v>74</v>
      </c>
      <c r="E10902">
        <v>2</v>
      </c>
      <c r="F10902">
        <v>5.18030201619188</v>
      </c>
      <c r="G10902">
        <v>0</v>
      </c>
      <c r="H10902">
        <v>3</v>
      </c>
      <c r="I10902">
        <v>0</v>
      </c>
      <c r="J10902">
        <v>0</v>
      </c>
      <c r="K10902">
        <v>0</v>
      </c>
    </row>
    <row r="10903" spans="1:11">
      <c r="A10903">
        <v>2020</v>
      </c>
      <c r="B10903">
        <v>10902</v>
      </c>
      <c r="C10903">
        <v>289</v>
      </c>
      <c r="D10903">
        <v>185</v>
      </c>
      <c r="E10903">
        <v>87</v>
      </c>
      <c r="F10903">
        <v>6.6330804806114401</v>
      </c>
      <c r="G10903">
        <v>0</v>
      </c>
      <c r="H10903">
        <v>3</v>
      </c>
      <c r="I10903">
        <v>0</v>
      </c>
      <c r="J10903">
        <v>0</v>
      </c>
      <c r="K10903">
        <v>0</v>
      </c>
    </row>
    <row r="10904" spans="1:11">
      <c r="A10904">
        <v>2020</v>
      </c>
      <c r="B10904">
        <v>10903</v>
      </c>
      <c r="C10904">
        <v>147</v>
      </c>
      <c r="D10904">
        <v>81</v>
      </c>
      <c r="E10904">
        <v>1</v>
      </c>
      <c r="F10904">
        <v>10.566645341690799</v>
      </c>
      <c r="G10904">
        <v>0</v>
      </c>
      <c r="H10904">
        <v>3</v>
      </c>
      <c r="I10904">
        <v>0</v>
      </c>
      <c r="J10904">
        <v>0</v>
      </c>
      <c r="K10904">
        <v>0</v>
      </c>
    </row>
    <row r="10905" spans="1:11">
      <c r="A10905">
        <v>2020</v>
      </c>
      <c r="B10905">
        <v>10904</v>
      </c>
      <c r="C10905">
        <v>0</v>
      </c>
      <c r="D10905">
        <v>0</v>
      </c>
      <c r="E10905">
        <v>0</v>
      </c>
      <c r="F10905">
        <v>0</v>
      </c>
      <c r="G10905">
        <v>0</v>
      </c>
      <c r="H10905">
        <v>3</v>
      </c>
      <c r="I10905">
        <v>0</v>
      </c>
      <c r="J10905">
        <v>0</v>
      </c>
      <c r="K10905">
        <v>0</v>
      </c>
    </row>
    <row r="10906" spans="1:11">
      <c r="A10906">
        <v>2020</v>
      </c>
      <c r="B10906">
        <v>10905</v>
      </c>
      <c r="C10906">
        <v>250</v>
      </c>
      <c r="D10906">
        <v>147</v>
      </c>
      <c r="E10906">
        <v>2</v>
      </c>
      <c r="F10906">
        <v>10.9063147562439</v>
      </c>
      <c r="G10906">
        <v>0</v>
      </c>
      <c r="H10906">
        <v>3</v>
      </c>
      <c r="I10906">
        <v>0</v>
      </c>
      <c r="J10906">
        <v>0</v>
      </c>
      <c r="K10906">
        <v>0</v>
      </c>
    </row>
    <row r="10907" spans="1:11">
      <c r="A10907">
        <v>2020</v>
      </c>
      <c r="B10907">
        <v>10906</v>
      </c>
      <c r="C10907">
        <v>287</v>
      </c>
      <c r="D10907">
        <v>166</v>
      </c>
      <c r="E10907">
        <v>2</v>
      </c>
      <c r="F10907">
        <v>10.941377851143899</v>
      </c>
      <c r="G10907">
        <v>0</v>
      </c>
      <c r="H10907">
        <v>3</v>
      </c>
      <c r="I10907">
        <v>0</v>
      </c>
      <c r="J10907">
        <v>0</v>
      </c>
      <c r="K10907">
        <v>0</v>
      </c>
    </row>
    <row r="10908" spans="1:11">
      <c r="A10908">
        <v>2020</v>
      </c>
      <c r="B10908">
        <v>10907</v>
      </c>
      <c r="C10908">
        <v>180</v>
      </c>
      <c r="D10908">
        <v>110</v>
      </c>
      <c r="E10908">
        <v>4</v>
      </c>
      <c r="F10908">
        <v>9.6812710433183096</v>
      </c>
      <c r="G10908">
        <v>0</v>
      </c>
      <c r="H10908">
        <v>3</v>
      </c>
      <c r="I10908">
        <v>0</v>
      </c>
      <c r="J10908">
        <v>0</v>
      </c>
      <c r="K10908">
        <v>0</v>
      </c>
    </row>
    <row r="10909" spans="1:11">
      <c r="A10909">
        <v>2020</v>
      </c>
      <c r="B10909">
        <v>10908</v>
      </c>
      <c r="C10909">
        <v>381</v>
      </c>
      <c r="D10909">
        <v>235</v>
      </c>
      <c r="E10909">
        <v>16</v>
      </c>
      <c r="F10909">
        <v>12.7351064434291</v>
      </c>
      <c r="G10909">
        <v>0</v>
      </c>
      <c r="H10909">
        <v>3</v>
      </c>
      <c r="I10909">
        <v>0</v>
      </c>
      <c r="J10909">
        <v>0</v>
      </c>
      <c r="K10909">
        <v>0</v>
      </c>
    </row>
    <row r="10910" spans="1:11">
      <c r="A10910">
        <v>2020</v>
      </c>
      <c r="B10910">
        <v>10909</v>
      </c>
      <c r="C10910">
        <v>373</v>
      </c>
      <c r="D10910">
        <v>234</v>
      </c>
      <c r="E10910">
        <v>124</v>
      </c>
      <c r="F10910">
        <v>10.679508799858001</v>
      </c>
      <c r="G10910">
        <v>0</v>
      </c>
      <c r="H10910">
        <v>3</v>
      </c>
      <c r="I10910">
        <v>0</v>
      </c>
      <c r="J10910">
        <v>0</v>
      </c>
      <c r="K10910">
        <v>0</v>
      </c>
    </row>
    <row r="10911" spans="1:11">
      <c r="A10911">
        <v>2020</v>
      </c>
      <c r="B10911">
        <v>10910</v>
      </c>
      <c r="C10911">
        <v>40</v>
      </c>
      <c r="D10911">
        <v>26</v>
      </c>
      <c r="E10911">
        <v>0</v>
      </c>
      <c r="F10911">
        <v>8.8218428829782507</v>
      </c>
      <c r="G10911">
        <v>0</v>
      </c>
      <c r="H10911">
        <v>3</v>
      </c>
      <c r="I10911">
        <v>0</v>
      </c>
      <c r="J10911">
        <v>0</v>
      </c>
      <c r="K10911">
        <v>0</v>
      </c>
    </row>
    <row r="10912" spans="1:11">
      <c r="A10912">
        <v>2020</v>
      </c>
      <c r="B10912">
        <v>10911</v>
      </c>
      <c r="C10912">
        <v>228</v>
      </c>
      <c r="D10912">
        <v>142</v>
      </c>
      <c r="E10912">
        <v>1</v>
      </c>
      <c r="F10912">
        <v>7.1588536964709402</v>
      </c>
      <c r="G10912">
        <v>0</v>
      </c>
      <c r="H10912">
        <v>3</v>
      </c>
      <c r="I10912">
        <v>0</v>
      </c>
      <c r="J10912">
        <v>0</v>
      </c>
      <c r="K10912">
        <v>0</v>
      </c>
    </row>
    <row r="10913" spans="1:11">
      <c r="A10913">
        <v>2020</v>
      </c>
      <c r="B10913">
        <v>10912</v>
      </c>
      <c r="C10913">
        <v>106</v>
      </c>
      <c r="D10913">
        <v>62</v>
      </c>
      <c r="E10913">
        <v>3</v>
      </c>
      <c r="F10913">
        <v>15.6573116691285</v>
      </c>
      <c r="G10913">
        <v>0</v>
      </c>
      <c r="H10913">
        <v>3</v>
      </c>
      <c r="I10913">
        <v>0</v>
      </c>
      <c r="J10913">
        <v>0</v>
      </c>
      <c r="K10913">
        <v>0</v>
      </c>
    </row>
    <row r="10914" spans="1:11">
      <c r="A10914">
        <v>2020</v>
      </c>
      <c r="B10914">
        <v>10913</v>
      </c>
      <c r="C10914">
        <v>497</v>
      </c>
      <c r="D10914">
        <v>305</v>
      </c>
      <c r="E10914">
        <v>9</v>
      </c>
      <c r="F10914">
        <v>9.5565344967821204</v>
      </c>
      <c r="G10914">
        <v>0</v>
      </c>
      <c r="H10914">
        <v>3</v>
      </c>
      <c r="I10914">
        <v>0</v>
      </c>
      <c r="J10914">
        <v>0</v>
      </c>
      <c r="K10914">
        <v>0</v>
      </c>
    </row>
    <row r="10915" spans="1:11">
      <c r="A10915">
        <v>2020</v>
      </c>
      <c r="B10915">
        <v>10914</v>
      </c>
      <c r="C10915">
        <v>632</v>
      </c>
      <c r="D10915">
        <v>365</v>
      </c>
      <c r="E10915">
        <v>7</v>
      </c>
      <c r="F10915">
        <v>13.882360176956199</v>
      </c>
      <c r="G10915">
        <v>0</v>
      </c>
      <c r="H10915">
        <v>3</v>
      </c>
      <c r="I10915">
        <v>0</v>
      </c>
      <c r="J10915">
        <v>0</v>
      </c>
      <c r="K10915">
        <v>0</v>
      </c>
    </row>
    <row r="10916" spans="1:11">
      <c r="A10916">
        <v>2020</v>
      </c>
      <c r="B10916">
        <v>10915</v>
      </c>
      <c r="C10916">
        <v>572</v>
      </c>
      <c r="D10916">
        <v>339</v>
      </c>
      <c r="E10916">
        <v>24</v>
      </c>
      <c r="F10916">
        <v>12.6704811017116</v>
      </c>
      <c r="G10916">
        <v>0</v>
      </c>
      <c r="H10916">
        <v>3</v>
      </c>
      <c r="I10916">
        <v>0</v>
      </c>
      <c r="J10916">
        <v>0</v>
      </c>
      <c r="K10916">
        <v>0</v>
      </c>
    </row>
    <row r="10917" spans="1:11">
      <c r="A10917">
        <v>2020</v>
      </c>
      <c r="B10917">
        <v>10916</v>
      </c>
      <c r="C10917">
        <v>470</v>
      </c>
      <c r="D10917">
        <v>290</v>
      </c>
      <c r="E10917">
        <v>29</v>
      </c>
      <c r="F10917">
        <v>14.8597335997547</v>
      </c>
      <c r="G10917">
        <v>0</v>
      </c>
      <c r="H10917">
        <v>3</v>
      </c>
      <c r="I10917">
        <v>0</v>
      </c>
      <c r="J10917">
        <v>0</v>
      </c>
      <c r="K10917">
        <v>0</v>
      </c>
    </row>
    <row r="10918" spans="1:11">
      <c r="A10918">
        <v>2020</v>
      </c>
      <c r="B10918">
        <v>10917</v>
      </c>
      <c r="C10918">
        <v>446</v>
      </c>
      <c r="D10918">
        <v>276</v>
      </c>
      <c r="E10918">
        <v>20</v>
      </c>
      <c r="F10918">
        <v>14.099824226406501</v>
      </c>
      <c r="G10918">
        <v>0</v>
      </c>
      <c r="H10918">
        <v>3</v>
      </c>
      <c r="I10918">
        <v>0</v>
      </c>
      <c r="J10918">
        <v>0</v>
      </c>
      <c r="K10918">
        <v>0</v>
      </c>
    </row>
    <row r="10919" spans="1:11">
      <c r="A10919">
        <v>2020</v>
      </c>
      <c r="B10919">
        <v>10918</v>
      </c>
      <c r="C10919">
        <v>253</v>
      </c>
      <c r="D10919">
        <v>160</v>
      </c>
      <c r="E10919">
        <v>2</v>
      </c>
      <c r="F10919">
        <v>11.207782542439</v>
      </c>
      <c r="G10919">
        <v>0</v>
      </c>
      <c r="H10919">
        <v>3</v>
      </c>
      <c r="I10919">
        <v>0</v>
      </c>
      <c r="J10919">
        <v>0</v>
      </c>
      <c r="K10919">
        <v>0</v>
      </c>
    </row>
    <row r="10920" spans="1:11">
      <c r="A10920">
        <v>2020</v>
      </c>
      <c r="B10920">
        <v>10919</v>
      </c>
      <c r="C10920">
        <v>510</v>
      </c>
      <c r="D10920">
        <v>289</v>
      </c>
      <c r="E10920">
        <v>14</v>
      </c>
      <c r="F10920">
        <v>19.1692570221499</v>
      </c>
      <c r="G10920">
        <v>0</v>
      </c>
      <c r="H10920">
        <v>3</v>
      </c>
      <c r="I10920">
        <v>0</v>
      </c>
      <c r="J10920">
        <v>0</v>
      </c>
      <c r="K10920">
        <v>0</v>
      </c>
    </row>
    <row r="10921" spans="1:11">
      <c r="A10921">
        <v>2020</v>
      </c>
      <c r="B10921">
        <v>10920</v>
      </c>
      <c r="C10921">
        <v>4</v>
      </c>
      <c r="D10921">
        <v>2</v>
      </c>
      <c r="E10921">
        <v>121</v>
      </c>
      <c r="F10921">
        <v>7.75452282543794E-2</v>
      </c>
      <c r="G10921">
        <v>0</v>
      </c>
      <c r="H10921">
        <v>3</v>
      </c>
      <c r="I10921">
        <v>0</v>
      </c>
      <c r="J10921">
        <v>0</v>
      </c>
      <c r="K10921">
        <v>0</v>
      </c>
    </row>
    <row r="10922" spans="1:11">
      <c r="A10922">
        <v>2020</v>
      </c>
      <c r="B10922">
        <v>10921</v>
      </c>
      <c r="C10922">
        <v>373</v>
      </c>
      <c r="D10922">
        <v>218</v>
      </c>
      <c r="E10922">
        <v>5</v>
      </c>
      <c r="F10922">
        <v>10.8613043465601</v>
      </c>
      <c r="G10922">
        <v>0</v>
      </c>
      <c r="H10922">
        <v>3</v>
      </c>
      <c r="I10922">
        <v>0</v>
      </c>
      <c r="J10922">
        <v>0</v>
      </c>
      <c r="K10922">
        <v>0</v>
      </c>
    </row>
    <row r="10923" spans="1:11">
      <c r="A10923">
        <v>2020</v>
      </c>
      <c r="B10923">
        <v>10922</v>
      </c>
      <c r="C10923">
        <v>224</v>
      </c>
      <c r="D10923">
        <v>149</v>
      </c>
      <c r="E10923">
        <v>5</v>
      </c>
      <c r="F10923">
        <v>9.0964467005076095</v>
      </c>
      <c r="G10923">
        <v>0</v>
      </c>
      <c r="H10923">
        <v>3</v>
      </c>
      <c r="I10923">
        <v>0</v>
      </c>
      <c r="J10923">
        <v>0</v>
      </c>
      <c r="K10923">
        <v>0</v>
      </c>
    </row>
    <row r="10924" spans="1:11">
      <c r="A10924">
        <v>2020</v>
      </c>
      <c r="B10924">
        <v>10923</v>
      </c>
      <c r="C10924">
        <v>146</v>
      </c>
      <c r="D10924">
        <v>85</v>
      </c>
      <c r="E10924">
        <v>1</v>
      </c>
      <c r="F10924">
        <v>11.4794313750157</v>
      </c>
      <c r="G10924">
        <v>0</v>
      </c>
      <c r="H10924">
        <v>3</v>
      </c>
      <c r="I10924">
        <v>0</v>
      </c>
      <c r="J10924">
        <v>0</v>
      </c>
      <c r="K10924">
        <v>0</v>
      </c>
    </row>
    <row r="10925" spans="1:11">
      <c r="A10925">
        <v>2020</v>
      </c>
      <c r="B10925">
        <v>10924</v>
      </c>
      <c r="C10925">
        <v>86</v>
      </c>
      <c r="D10925">
        <v>51</v>
      </c>
      <c r="E10925">
        <v>1</v>
      </c>
      <c r="F10925">
        <v>12.482401265657399</v>
      </c>
      <c r="G10925">
        <v>0</v>
      </c>
      <c r="H10925">
        <v>3</v>
      </c>
      <c r="I10925">
        <v>0</v>
      </c>
      <c r="J10925">
        <v>0</v>
      </c>
      <c r="K10925">
        <v>0</v>
      </c>
    </row>
    <row r="10926" spans="1:11">
      <c r="A10926">
        <v>2020</v>
      </c>
      <c r="B10926">
        <v>10925</v>
      </c>
      <c r="C10926">
        <v>4</v>
      </c>
      <c r="D10926">
        <v>0</v>
      </c>
      <c r="E10926">
        <v>218</v>
      </c>
      <c r="F10926">
        <v>0</v>
      </c>
      <c r="G10926">
        <v>0</v>
      </c>
      <c r="H10926">
        <v>3</v>
      </c>
      <c r="I10926">
        <v>0</v>
      </c>
      <c r="J10926">
        <v>0</v>
      </c>
      <c r="K10926">
        <v>0</v>
      </c>
    </row>
    <row r="10927" spans="1:11">
      <c r="A10927">
        <v>2020</v>
      </c>
      <c r="B10927">
        <v>10926</v>
      </c>
      <c r="C10927">
        <v>166</v>
      </c>
      <c r="D10927">
        <v>110</v>
      </c>
      <c r="E10927">
        <v>1</v>
      </c>
      <c r="F10927">
        <v>14.082834212803499</v>
      </c>
      <c r="G10927">
        <v>0</v>
      </c>
      <c r="H10927">
        <v>3</v>
      </c>
      <c r="I10927">
        <v>0</v>
      </c>
      <c r="J10927">
        <v>0</v>
      </c>
      <c r="K10927">
        <v>0</v>
      </c>
    </row>
    <row r="10928" spans="1:11">
      <c r="A10928">
        <v>2020</v>
      </c>
      <c r="B10928">
        <v>10927</v>
      </c>
      <c r="C10928">
        <v>266</v>
      </c>
      <c r="D10928">
        <v>164</v>
      </c>
      <c r="E10928">
        <v>2</v>
      </c>
      <c r="F10928">
        <v>38.393256643043699</v>
      </c>
      <c r="G10928">
        <v>0</v>
      </c>
      <c r="H10928">
        <v>3</v>
      </c>
      <c r="I10928">
        <v>0</v>
      </c>
      <c r="J10928">
        <v>0</v>
      </c>
      <c r="K10928">
        <v>0</v>
      </c>
    </row>
    <row r="10929" spans="1:11">
      <c r="A10929">
        <v>2020</v>
      </c>
      <c r="B10929">
        <v>10928</v>
      </c>
      <c r="C10929">
        <v>334</v>
      </c>
      <c r="D10929">
        <v>204</v>
      </c>
      <c r="E10929">
        <v>2</v>
      </c>
      <c r="F10929">
        <v>5.0178177600701899</v>
      </c>
      <c r="G10929">
        <v>0</v>
      </c>
      <c r="H10929">
        <v>3</v>
      </c>
      <c r="I10929">
        <v>0</v>
      </c>
      <c r="J10929">
        <v>0</v>
      </c>
      <c r="K10929">
        <v>0</v>
      </c>
    </row>
    <row r="10930" spans="1:11">
      <c r="A10930">
        <v>2020</v>
      </c>
      <c r="B10930">
        <v>10929</v>
      </c>
      <c r="C10930">
        <v>346</v>
      </c>
      <c r="D10930">
        <v>210</v>
      </c>
      <c r="E10930">
        <v>22</v>
      </c>
      <c r="F10930">
        <v>12.639084725702601</v>
      </c>
      <c r="G10930">
        <v>0</v>
      </c>
      <c r="H10930">
        <v>3</v>
      </c>
      <c r="I10930">
        <v>0</v>
      </c>
      <c r="J10930">
        <v>0</v>
      </c>
      <c r="K10930">
        <v>0</v>
      </c>
    </row>
    <row r="10931" spans="1:11">
      <c r="A10931">
        <v>2020</v>
      </c>
      <c r="B10931">
        <v>10930</v>
      </c>
      <c r="C10931">
        <v>398</v>
      </c>
      <c r="D10931">
        <v>268</v>
      </c>
      <c r="E10931">
        <v>5</v>
      </c>
      <c r="F10931">
        <v>7.2304872222030498</v>
      </c>
      <c r="G10931">
        <v>0</v>
      </c>
      <c r="H10931">
        <v>3</v>
      </c>
      <c r="I10931">
        <v>0</v>
      </c>
      <c r="J10931">
        <v>0</v>
      </c>
      <c r="K10931">
        <v>0</v>
      </c>
    </row>
    <row r="10932" spans="1:11">
      <c r="A10932">
        <v>2020</v>
      </c>
      <c r="B10932">
        <v>10931</v>
      </c>
      <c r="C10932">
        <v>214</v>
      </c>
      <c r="D10932">
        <v>127</v>
      </c>
      <c r="E10932">
        <v>6</v>
      </c>
      <c r="F10932">
        <v>9.4053944771875209</v>
      </c>
      <c r="G10932">
        <v>0</v>
      </c>
      <c r="H10932">
        <v>3</v>
      </c>
      <c r="I10932">
        <v>0</v>
      </c>
      <c r="J10932">
        <v>0</v>
      </c>
      <c r="K10932">
        <v>0</v>
      </c>
    </row>
    <row r="10933" spans="1:11">
      <c r="A10933">
        <v>2020</v>
      </c>
      <c r="B10933">
        <v>10932</v>
      </c>
      <c r="C10933">
        <v>0</v>
      </c>
      <c r="D10933">
        <v>0</v>
      </c>
      <c r="E10933">
        <v>107</v>
      </c>
      <c r="F10933">
        <v>0</v>
      </c>
      <c r="G10933">
        <v>0</v>
      </c>
      <c r="H10933">
        <v>3</v>
      </c>
      <c r="I10933">
        <v>0</v>
      </c>
      <c r="J10933">
        <v>0</v>
      </c>
      <c r="K10933">
        <v>0</v>
      </c>
    </row>
    <row r="10934" spans="1:11">
      <c r="A10934">
        <v>2020</v>
      </c>
      <c r="B10934">
        <v>10933</v>
      </c>
      <c r="C10934">
        <v>0</v>
      </c>
      <c r="D10934">
        <v>0</v>
      </c>
      <c r="E10934">
        <v>287</v>
      </c>
      <c r="F10934">
        <v>0</v>
      </c>
      <c r="G10934">
        <v>0</v>
      </c>
      <c r="H10934">
        <v>3</v>
      </c>
      <c r="I10934">
        <v>0</v>
      </c>
      <c r="J10934">
        <v>0</v>
      </c>
      <c r="K10934">
        <v>0</v>
      </c>
    </row>
    <row r="10935" spans="1:11">
      <c r="A10935">
        <v>2020</v>
      </c>
      <c r="B10935">
        <v>10934</v>
      </c>
      <c r="C10935">
        <v>0</v>
      </c>
      <c r="D10935">
        <v>0</v>
      </c>
      <c r="E10935">
        <v>179</v>
      </c>
      <c r="F10935">
        <v>0</v>
      </c>
      <c r="G10935">
        <v>0</v>
      </c>
      <c r="H10935">
        <v>3</v>
      </c>
      <c r="I10935">
        <v>0</v>
      </c>
      <c r="J10935">
        <v>0</v>
      </c>
      <c r="K10935">
        <v>0</v>
      </c>
    </row>
    <row r="10936" spans="1:11">
      <c r="A10936">
        <v>2020</v>
      </c>
      <c r="B10936">
        <v>10935</v>
      </c>
      <c r="C10936">
        <v>0</v>
      </c>
      <c r="D10936">
        <v>0</v>
      </c>
      <c r="E10936">
        <v>1237</v>
      </c>
      <c r="F10936">
        <v>0</v>
      </c>
      <c r="G10936">
        <v>0</v>
      </c>
      <c r="H10936">
        <v>3</v>
      </c>
      <c r="I10936">
        <v>0</v>
      </c>
      <c r="J10936">
        <v>0</v>
      </c>
      <c r="K10936">
        <v>0</v>
      </c>
    </row>
    <row r="10937" spans="1:11">
      <c r="A10937">
        <v>2020</v>
      </c>
      <c r="B10937">
        <v>10936</v>
      </c>
      <c r="C10937">
        <v>0</v>
      </c>
      <c r="D10937">
        <v>0</v>
      </c>
      <c r="E10937">
        <v>0</v>
      </c>
      <c r="F10937">
        <v>0</v>
      </c>
      <c r="G10937">
        <v>0</v>
      </c>
      <c r="H10937">
        <v>3</v>
      </c>
      <c r="I10937">
        <v>0</v>
      </c>
      <c r="J10937">
        <v>0</v>
      </c>
      <c r="K10937">
        <v>0</v>
      </c>
    </row>
    <row r="10938" spans="1:11">
      <c r="A10938">
        <v>2020</v>
      </c>
      <c r="B10938">
        <v>10937</v>
      </c>
      <c r="C10938">
        <v>0</v>
      </c>
      <c r="D10938">
        <v>0</v>
      </c>
      <c r="E10938">
        <v>387</v>
      </c>
      <c r="F10938">
        <v>0</v>
      </c>
      <c r="G10938">
        <v>0</v>
      </c>
      <c r="H10938">
        <v>3</v>
      </c>
      <c r="I10938">
        <v>0</v>
      </c>
      <c r="J10938">
        <v>0</v>
      </c>
      <c r="K10938">
        <v>0</v>
      </c>
    </row>
    <row r="10939" spans="1:11">
      <c r="A10939">
        <v>2020</v>
      </c>
      <c r="B10939">
        <v>10938</v>
      </c>
      <c r="C10939">
        <v>0</v>
      </c>
      <c r="D10939">
        <v>0</v>
      </c>
      <c r="E10939">
        <v>122</v>
      </c>
      <c r="F10939">
        <v>0</v>
      </c>
      <c r="G10939">
        <v>0</v>
      </c>
      <c r="H10939">
        <v>3</v>
      </c>
      <c r="I10939">
        <v>0</v>
      </c>
      <c r="J10939">
        <v>0</v>
      </c>
      <c r="K10939">
        <v>0</v>
      </c>
    </row>
    <row r="10940" spans="1:11">
      <c r="A10940">
        <v>2020</v>
      </c>
      <c r="B10940">
        <v>10939</v>
      </c>
      <c r="C10940">
        <v>0</v>
      </c>
      <c r="D10940">
        <v>0</v>
      </c>
      <c r="E10940">
        <v>243</v>
      </c>
      <c r="F10940">
        <v>0</v>
      </c>
      <c r="G10940">
        <v>0</v>
      </c>
      <c r="H10940">
        <v>3</v>
      </c>
      <c r="I10940">
        <v>0</v>
      </c>
      <c r="J10940">
        <v>0</v>
      </c>
      <c r="K10940">
        <v>0</v>
      </c>
    </row>
    <row r="10941" spans="1:11">
      <c r="A10941">
        <v>2020</v>
      </c>
      <c r="B10941">
        <v>10940</v>
      </c>
      <c r="C10941">
        <v>0</v>
      </c>
      <c r="D10941">
        <v>0</v>
      </c>
      <c r="E10941">
        <v>61</v>
      </c>
      <c r="F10941">
        <v>0</v>
      </c>
      <c r="G10941">
        <v>0</v>
      </c>
      <c r="H10941">
        <v>3</v>
      </c>
      <c r="I10941">
        <v>0</v>
      </c>
      <c r="J10941">
        <v>0</v>
      </c>
      <c r="K10941">
        <v>0</v>
      </c>
    </row>
    <row r="10942" spans="1:11">
      <c r="A10942">
        <v>2020</v>
      </c>
      <c r="B10942">
        <v>10941</v>
      </c>
      <c r="C10942">
        <v>0</v>
      </c>
      <c r="D10942">
        <v>0</v>
      </c>
      <c r="E10942">
        <v>591</v>
      </c>
      <c r="F10942">
        <v>0</v>
      </c>
      <c r="G10942">
        <v>0</v>
      </c>
      <c r="H10942">
        <v>3</v>
      </c>
      <c r="I10942">
        <v>0</v>
      </c>
      <c r="J10942">
        <v>0</v>
      </c>
      <c r="K10942">
        <v>0</v>
      </c>
    </row>
    <row r="10943" spans="1:11">
      <c r="A10943">
        <v>2020</v>
      </c>
      <c r="B10943">
        <v>10942</v>
      </c>
      <c r="C10943">
        <v>0</v>
      </c>
      <c r="D10943">
        <v>0</v>
      </c>
      <c r="E10943">
        <v>67</v>
      </c>
      <c r="F10943">
        <v>0</v>
      </c>
      <c r="G10943">
        <v>0</v>
      </c>
      <c r="H10943">
        <v>3</v>
      </c>
      <c r="I10943">
        <v>0</v>
      </c>
      <c r="J10943">
        <v>0</v>
      </c>
      <c r="K10943">
        <v>0</v>
      </c>
    </row>
    <row r="10944" spans="1:11">
      <c r="A10944">
        <v>2020</v>
      </c>
      <c r="B10944">
        <v>10943</v>
      </c>
      <c r="C10944">
        <v>710</v>
      </c>
      <c r="D10944">
        <v>446</v>
      </c>
      <c r="E10944">
        <v>282</v>
      </c>
      <c r="F10944">
        <v>9.5704744124604897</v>
      </c>
      <c r="G10944">
        <v>0</v>
      </c>
      <c r="H10944">
        <v>3</v>
      </c>
      <c r="I10944">
        <v>0</v>
      </c>
      <c r="J10944">
        <v>0</v>
      </c>
      <c r="K10944">
        <v>0</v>
      </c>
    </row>
    <row r="10945" spans="1:11">
      <c r="A10945">
        <v>2020</v>
      </c>
      <c r="B10945">
        <v>10944</v>
      </c>
      <c r="C10945">
        <v>299</v>
      </c>
      <c r="D10945">
        <v>186</v>
      </c>
      <c r="E10945">
        <v>25</v>
      </c>
      <c r="F10945">
        <v>10.4505990744754</v>
      </c>
      <c r="G10945">
        <v>0</v>
      </c>
      <c r="H10945">
        <v>3</v>
      </c>
      <c r="I10945">
        <v>0</v>
      </c>
      <c r="J10945">
        <v>0</v>
      </c>
      <c r="K10945">
        <v>0</v>
      </c>
    </row>
    <row r="10946" spans="1:11">
      <c r="A10946">
        <v>2020</v>
      </c>
      <c r="B10946">
        <v>10945</v>
      </c>
      <c r="C10946">
        <v>648</v>
      </c>
      <c r="D10946">
        <v>398</v>
      </c>
      <c r="E10946">
        <v>6</v>
      </c>
      <c r="F10946">
        <v>11.641083003290101</v>
      </c>
      <c r="G10946">
        <v>0</v>
      </c>
      <c r="H10946">
        <v>3</v>
      </c>
      <c r="I10946">
        <v>0</v>
      </c>
      <c r="J10946">
        <v>0</v>
      </c>
      <c r="K10946">
        <v>0</v>
      </c>
    </row>
    <row r="10947" spans="1:11">
      <c r="A10947">
        <v>2020</v>
      </c>
      <c r="B10947">
        <v>10946</v>
      </c>
      <c r="C10947">
        <v>362</v>
      </c>
      <c r="D10947">
        <v>220</v>
      </c>
      <c r="E10947">
        <v>70</v>
      </c>
      <c r="F10947">
        <v>12.121090362393801</v>
      </c>
      <c r="G10947">
        <v>0</v>
      </c>
      <c r="H10947">
        <v>3</v>
      </c>
      <c r="I10947">
        <v>0</v>
      </c>
      <c r="J10947">
        <v>0</v>
      </c>
      <c r="K10947">
        <v>0</v>
      </c>
    </row>
    <row r="10948" spans="1:11">
      <c r="A10948">
        <v>2020</v>
      </c>
      <c r="B10948">
        <v>10947</v>
      </c>
      <c r="C10948">
        <v>74</v>
      </c>
      <c r="D10948">
        <v>43</v>
      </c>
      <c r="E10948">
        <v>5</v>
      </c>
      <c r="F10948">
        <v>8.9818905665873707</v>
      </c>
      <c r="G10948">
        <v>0</v>
      </c>
      <c r="H10948">
        <v>3</v>
      </c>
      <c r="I10948">
        <v>0</v>
      </c>
      <c r="J10948">
        <v>0</v>
      </c>
      <c r="K10948">
        <v>0</v>
      </c>
    </row>
    <row r="10949" spans="1:11">
      <c r="A10949">
        <v>2020</v>
      </c>
      <c r="B10949">
        <v>10948</v>
      </c>
      <c r="C10949">
        <v>0</v>
      </c>
      <c r="D10949">
        <v>0</v>
      </c>
      <c r="E10949">
        <v>16</v>
      </c>
      <c r="F10949">
        <v>0</v>
      </c>
      <c r="G10949">
        <v>0</v>
      </c>
      <c r="H10949">
        <v>3</v>
      </c>
      <c r="I10949">
        <v>0</v>
      </c>
      <c r="J10949">
        <v>0</v>
      </c>
      <c r="K10949">
        <v>0</v>
      </c>
    </row>
    <row r="10950" spans="1:11">
      <c r="A10950">
        <v>2020</v>
      </c>
      <c r="B10950">
        <v>10949</v>
      </c>
      <c r="C10950">
        <v>1404</v>
      </c>
      <c r="D10950">
        <v>868</v>
      </c>
      <c r="E10950">
        <v>274</v>
      </c>
      <c r="F10950">
        <v>21.374861635940299</v>
      </c>
      <c r="G10950">
        <v>0</v>
      </c>
      <c r="H10950">
        <v>3</v>
      </c>
      <c r="I10950">
        <v>0</v>
      </c>
      <c r="J10950">
        <v>0</v>
      </c>
      <c r="K10950">
        <v>0</v>
      </c>
    </row>
    <row r="10951" spans="1:11">
      <c r="A10951">
        <v>2020</v>
      </c>
      <c r="B10951">
        <v>10950</v>
      </c>
      <c r="C10951">
        <v>339</v>
      </c>
      <c r="D10951">
        <v>223</v>
      </c>
      <c r="E10951">
        <v>101</v>
      </c>
      <c r="F10951">
        <v>18.366915712652599</v>
      </c>
      <c r="G10951">
        <v>0</v>
      </c>
      <c r="H10951">
        <v>3</v>
      </c>
      <c r="I10951">
        <v>0</v>
      </c>
      <c r="J10951">
        <v>0</v>
      </c>
      <c r="K10951">
        <v>0</v>
      </c>
    </row>
    <row r="10952" spans="1:11">
      <c r="A10952">
        <v>2020</v>
      </c>
      <c r="B10952">
        <v>10951</v>
      </c>
      <c r="C10952">
        <v>576</v>
      </c>
      <c r="D10952">
        <v>362</v>
      </c>
      <c r="E10952">
        <v>10</v>
      </c>
      <c r="F10952">
        <v>18.8867939995082</v>
      </c>
      <c r="G10952">
        <v>0</v>
      </c>
      <c r="H10952">
        <v>3</v>
      </c>
      <c r="I10952">
        <v>0</v>
      </c>
      <c r="J10952">
        <v>0</v>
      </c>
      <c r="K10952">
        <v>0</v>
      </c>
    </row>
    <row r="10953" spans="1:11">
      <c r="A10953">
        <v>2020</v>
      </c>
      <c r="B10953">
        <v>10952</v>
      </c>
      <c r="C10953">
        <v>218</v>
      </c>
      <c r="D10953">
        <v>0</v>
      </c>
      <c r="E10953">
        <v>0</v>
      </c>
      <c r="F10953">
        <v>0</v>
      </c>
      <c r="G10953">
        <v>0</v>
      </c>
      <c r="H10953">
        <v>3</v>
      </c>
      <c r="I10953">
        <v>0</v>
      </c>
      <c r="J10953">
        <v>0</v>
      </c>
      <c r="K10953">
        <v>0</v>
      </c>
    </row>
    <row r="10954" spans="1:11">
      <c r="A10954">
        <v>2020</v>
      </c>
      <c r="B10954">
        <v>10953</v>
      </c>
      <c r="C10954">
        <v>0</v>
      </c>
      <c r="D10954">
        <v>0</v>
      </c>
      <c r="E10954">
        <v>80</v>
      </c>
      <c r="F10954">
        <v>0</v>
      </c>
      <c r="G10954">
        <v>0</v>
      </c>
      <c r="H10954">
        <v>3</v>
      </c>
      <c r="I10954">
        <v>0</v>
      </c>
      <c r="J10954">
        <v>0</v>
      </c>
      <c r="K10954">
        <v>0</v>
      </c>
    </row>
    <row r="10955" spans="1:11">
      <c r="A10955">
        <v>2020</v>
      </c>
      <c r="B10955">
        <v>10954</v>
      </c>
      <c r="C10955">
        <v>0</v>
      </c>
      <c r="D10955">
        <v>0</v>
      </c>
      <c r="E10955">
        <v>0</v>
      </c>
      <c r="F10955">
        <v>0</v>
      </c>
      <c r="G10955">
        <v>0</v>
      </c>
      <c r="H10955">
        <v>3</v>
      </c>
      <c r="I10955">
        <v>0</v>
      </c>
      <c r="J10955">
        <v>0</v>
      </c>
      <c r="K10955">
        <v>0</v>
      </c>
    </row>
    <row r="10956" spans="1:11">
      <c r="A10956">
        <v>2020</v>
      </c>
      <c r="B10956">
        <v>10955</v>
      </c>
      <c r="C10956">
        <v>0</v>
      </c>
      <c r="D10956">
        <v>0</v>
      </c>
      <c r="E10956">
        <v>0</v>
      </c>
      <c r="F10956">
        <v>0</v>
      </c>
      <c r="G10956">
        <v>0</v>
      </c>
      <c r="H10956">
        <v>3</v>
      </c>
      <c r="I10956">
        <v>0</v>
      </c>
      <c r="J10956">
        <v>0</v>
      </c>
      <c r="K10956">
        <v>0</v>
      </c>
    </row>
    <row r="10957" spans="1:11">
      <c r="A10957">
        <v>2020</v>
      </c>
      <c r="B10957">
        <v>10956</v>
      </c>
      <c r="C10957">
        <v>0</v>
      </c>
      <c r="D10957">
        <v>0</v>
      </c>
      <c r="E10957">
        <v>0</v>
      </c>
      <c r="F10957">
        <v>0</v>
      </c>
      <c r="G10957">
        <v>0</v>
      </c>
      <c r="H10957">
        <v>3</v>
      </c>
      <c r="I10957">
        <v>0</v>
      </c>
      <c r="J10957">
        <v>0</v>
      </c>
      <c r="K10957">
        <v>0</v>
      </c>
    </row>
    <row r="10958" spans="1:11">
      <c r="A10958">
        <v>2020</v>
      </c>
      <c r="B10958">
        <v>10957</v>
      </c>
      <c r="C10958">
        <v>0</v>
      </c>
      <c r="D10958">
        <v>0</v>
      </c>
      <c r="E10958">
        <v>0</v>
      </c>
      <c r="F10958">
        <v>0</v>
      </c>
      <c r="G10958">
        <v>0</v>
      </c>
      <c r="H10958">
        <v>3</v>
      </c>
      <c r="I10958">
        <v>0</v>
      </c>
      <c r="J10958">
        <v>0</v>
      </c>
      <c r="K10958">
        <v>0</v>
      </c>
    </row>
    <row r="10959" spans="1:11">
      <c r="A10959">
        <v>2020</v>
      </c>
      <c r="B10959">
        <v>10958</v>
      </c>
      <c r="C10959">
        <v>0</v>
      </c>
      <c r="D10959">
        <v>0</v>
      </c>
      <c r="E10959">
        <v>0</v>
      </c>
      <c r="F10959">
        <v>0</v>
      </c>
      <c r="G10959">
        <v>0</v>
      </c>
      <c r="H10959">
        <v>3</v>
      </c>
      <c r="I10959">
        <v>0</v>
      </c>
      <c r="J10959">
        <v>0</v>
      </c>
      <c r="K10959">
        <v>0</v>
      </c>
    </row>
    <row r="10960" spans="1:11">
      <c r="A10960">
        <v>2020</v>
      </c>
      <c r="B10960">
        <v>10959</v>
      </c>
      <c r="C10960">
        <v>578</v>
      </c>
      <c r="D10960">
        <v>349</v>
      </c>
      <c r="E10960">
        <v>3</v>
      </c>
      <c r="F10960">
        <v>43.7726246913954</v>
      </c>
      <c r="G10960">
        <v>0</v>
      </c>
      <c r="H10960">
        <v>3</v>
      </c>
      <c r="I10960">
        <v>0</v>
      </c>
      <c r="J10960">
        <v>0</v>
      </c>
      <c r="K10960">
        <v>0</v>
      </c>
    </row>
    <row r="10961" spans="1:11">
      <c r="A10961">
        <v>2020</v>
      </c>
      <c r="B10961">
        <v>10960</v>
      </c>
      <c r="C10961">
        <v>734</v>
      </c>
      <c r="D10961">
        <v>0</v>
      </c>
      <c r="E10961">
        <v>199</v>
      </c>
      <c r="F10961">
        <v>0</v>
      </c>
      <c r="G10961">
        <v>0</v>
      </c>
      <c r="H10961">
        <v>3</v>
      </c>
      <c r="I10961">
        <v>0</v>
      </c>
      <c r="J10961">
        <v>0</v>
      </c>
      <c r="K10961">
        <v>0</v>
      </c>
    </row>
    <row r="10962" spans="1:11">
      <c r="A10962">
        <v>2020</v>
      </c>
      <c r="B10962">
        <v>10961</v>
      </c>
      <c r="C10962">
        <v>11</v>
      </c>
      <c r="D10962">
        <v>7</v>
      </c>
      <c r="E10962">
        <v>0</v>
      </c>
      <c r="F10962">
        <v>0.30629235884098999</v>
      </c>
      <c r="G10962">
        <v>0</v>
      </c>
      <c r="H10962">
        <v>3</v>
      </c>
      <c r="I10962">
        <v>0</v>
      </c>
      <c r="J10962">
        <v>0</v>
      </c>
      <c r="K10962">
        <v>0</v>
      </c>
    </row>
    <row r="10963" spans="1:11">
      <c r="A10963">
        <v>2020</v>
      </c>
      <c r="B10963">
        <v>10962</v>
      </c>
      <c r="C10963">
        <v>0</v>
      </c>
      <c r="D10963">
        <v>0</v>
      </c>
      <c r="E10963">
        <v>0</v>
      </c>
      <c r="F10963">
        <v>0</v>
      </c>
      <c r="G10963">
        <v>0</v>
      </c>
      <c r="H10963">
        <v>3</v>
      </c>
      <c r="I10963">
        <v>0</v>
      </c>
      <c r="J10963">
        <v>0</v>
      </c>
      <c r="K10963">
        <v>0</v>
      </c>
    </row>
    <row r="10964" spans="1:11">
      <c r="A10964">
        <v>2020</v>
      </c>
      <c r="B10964">
        <v>10963</v>
      </c>
      <c r="C10964">
        <v>0</v>
      </c>
      <c r="D10964">
        <v>0</v>
      </c>
      <c r="E10964">
        <v>483</v>
      </c>
      <c r="F10964">
        <v>0</v>
      </c>
      <c r="G10964">
        <v>0</v>
      </c>
      <c r="H10964">
        <v>3</v>
      </c>
      <c r="I10964">
        <v>0</v>
      </c>
      <c r="J10964">
        <v>0</v>
      </c>
      <c r="K10964">
        <v>0</v>
      </c>
    </row>
    <row r="10965" spans="1:11">
      <c r="A10965">
        <v>2020</v>
      </c>
      <c r="B10965">
        <v>10964</v>
      </c>
      <c r="C10965">
        <v>0</v>
      </c>
      <c r="D10965">
        <v>0</v>
      </c>
      <c r="E10965">
        <v>167</v>
      </c>
      <c r="F10965">
        <v>0</v>
      </c>
      <c r="G10965">
        <v>0</v>
      </c>
      <c r="H10965">
        <v>3</v>
      </c>
      <c r="I10965">
        <v>0</v>
      </c>
      <c r="J10965">
        <v>0</v>
      </c>
      <c r="K10965">
        <v>0</v>
      </c>
    </row>
    <row r="10966" spans="1:11">
      <c r="A10966">
        <v>2020</v>
      </c>
      <c r="B10966">
        <v>10965</v>
      </c>
      <c r="C10966">
        <v>0</v>
      </c>
      <c r="D10966">
        <v>0</v>
      </c>
      <c r="E10966">
        <v>130</v>
      </c>
      <c r="F10966">
        <v>0</v>
      </c>
      <c r="G10966">
        <v>0</v>
      </c>
      <c r="H10966">
        <v>3</v>
      </c>
      <c r="I10966">
        <v>0</v>
      </c>
      <c r="J10966">
        <v>0</v>
      </c>
      <c r="K10966">
        <v>0</v>
      </c>
    </row>
    <row r="10967" spans="1:11">
      <c r="A10967">
        <v>2020</v>
      </c>
      <c r="B10967">
        <v>10966</v>
      </c>
      <c r="C10967">
        <v>0</v>
      </c>
      <c r="D10967">
        <v>0</v>
      </c>
      <c r="E10967">
        <v>532</v>
      </c>
      <c r="F10967">
        <v>0</v>
      </c>
      <c r="G10967">
        <v>0</v>
      </c>
      <c r="H10967">
        <v>3</v>
      </c>
      <c r="I10967">
        <v>0</v>
      </c>
      <c r="J10967">
        <v>0</v>
      </c>
      <c r="K10967">
        <v>0</v>
      </c>
    </row>
    <row r="10968" spans="1:11">
      <c r="A10968">
        <v>2020</v>
      </c>
      <c r="B10968">
        <v>10967</v>
      </c>
      <c r="C10968">
        <v>176</v>
      </c>
      <c r="D10968">
        <v>105</v>
      </c>
      <c r="E10968">
        <v>6</v>
      </c>
      <c r="F10968">
        <v>12.1509199489109</v>
      </c>
      <c r="G10968">
        <v>0</v>
      </c>
      <c r="H10968">
        <v>3</v>
      </c>
      <c r="I10968">
        <v>0</v>
      </c>
      <c r="J10968">
        <v>0</v>
      </c>
      <c r="K10968">
        <v>0</v>
      </c>
    </row>
    <row r="10969" spans="1:11">
      <c r="A10969">
        <v>2020</v>
      </c>
      <c r="B10969">
        <v>10968</v>
      </c>
      <c r="C10969">
        <v>0</v>
      </c>
      <c r="D10969">
        <v>0</v>
      </c>
      <c r="E10969">
        <v>49</v>
      </c>
      <c r="F10969">
        <v>0</v>
      </c>
      <c r="G10969">
        <v>0</v>
      </c>
      <c r="H10969">
        <v>3</v>
      </c>
      <c r="I10969">
        <v>0</v>
      </c>
      <c r="J10969">
        <v>0</v>
      </c>
      <c r="K10969">
        <v>0</v>
      </c>
    </row>
    <row r="10970" spans="1:11">
      <c r="A10970">
        <v>2020</v>
      </c>
      <c r="B10970">
        <v>10969</v>
      </c>
      <c r="C10970">
        <v>0</v>
      </c>
      <c r="D10970">
        <v>0</v>
      </c>
      <c r="E10970">
        <v>64</v>
      </c>
      <c r="F10970">
        <v>0</v>
      </c>
      <c r="G10970">
        <v>0</v>
      </c>
      <c r="H10970">
        <v>3</v>
      </c>
      <c r="I10970">
        <v>0</v>
      </c>
      <c r="J10970">
        <v>0</v>
      </c>
      <c r="K10970">
        <v>0</v>
      </c>
    </row>
    <row r="10971" spans="1:11">
      <c r="A10971">
        <v>2020</v>
      </c>
      <c r="B10971">
        <v>10970</v>
      </c>
      <c r="C10971">
        <v>5</v>
      </c>
      <c r="D10971">
        <v>3</v>
      </c>
      <c r="E10971">
        <v>99</v>
      </c>
      <c r="F10971">
        <v>0.32031775521317102</v>
      </c>
      <c r="G10971">
        <v>0</v>
      </c>
      <c r="H10971">
        <v>3</v>
      </c>
      <c r="I10971">
        <v>0</v>
      </c>
      <c r="J10971">
        <v>0</v>
      </c>
      <c r="K10971">
        <v>0</v>
      </c>
    </row>
    <row r="10972" spans="1:11">
      <c r="A10972">
        <v>2020</v>
      </c>
      <c r="B10972">
        <v>10971</v>
      </c>
      <c r="C10972">
        <v>0</v>
      </c>
      <c r="D10972">
        <v>0</v>
      </c>
      <c r="E10972">
        <v>394</v>
      </c>
      <c r="F10972">
        <v>0</v>
      </c>
      <c r="G10972">
        <v>0</v>
      </c>
      <c r="H10972">
        <v>3</v>
      </c>
      <c r="I10972">
        <v>0</v>
      </c>
      <c r="J10972">
        <v>0</v>
      </c>
      <c r="K10972">
        <v>0</v>
      </c>
    </row>
    <row r="10973" spans="1:11">
      <c r="A10973">
        <v>2020</v>
      </c>
      <c r="B10973">
        <v>10972</v>
      </c>
      <c r="C10973">
        <v>357</v>
      </c>
      <c r="D10973">
        <v>207</v>
      </c>
      <c r="E10973">
        <v>6</v>
      </c>
      <c r="F10973">
        <v>36.466153893298198</v>
      </c>
      <c r="G10973">
        <v>0</v>
      </c>
      <c r="H10973">
        <v>3</v>
      </c>
      <c r="I10973">
        <v>0</v>
      </c>
      <c r="J10973">
        <v>0</v>
      </c>
      <c r="K10973">
        <v>0</v>
      </c>
    </row>
    <row r="10974" spans="1:11">
      <c r="A10974">
        <v>2020</v>
      </c>
      <c r="B10974">
        <v>10973</v>
      </c>
      <c r="C10974">
        <v>308</v>
      </c>
      <c r="D10974">
        <v>183</v>
      </c>
      <c r="E10974">
        <v>37</v>
      </c>
      <c r="F10974">
        <v>13.549420190395701</v>
      </c>
      <c r="G10974">
        <v>0</v>
      </c>
      <c r="H10974">
        <v>3</v>
      </c>
      <c r="I10974">
        <v>0</v>
      </c>
      <c r="J10974">
        <v>0</v>
      </c>
      <c r="K10974">
        <v>0</v>
      </c>
    </row>
    <row r="10975" spans="1:11">
      <c r="A10975">
        <v>2020</v>
      </c>
      <c r="B10975">
        <v>10974</v>
      </c>
      <c r="C10975">
        <v>0</v>
      </c>
      <c r="D10975">
        <v>0</v>
      </c>
      <c r="E10975">
        <v>98</v>
      </c>
      <c r="F10975">
        <v>0</v>
      </c>
      <c r="G10975">
        <v>0</v>
      </c>
      <c r="H10975">
        <v>3</v>
      </c>
      <c r="I10975">
        <v>0</v>
      </c>
      <c r="J10975">
        <v>0</v>
      </c>
      <c r="K10975">
        <v>0</v>
      </c>
    </row>
    <row r="10976" spans="1:11">
      <c r="A10976">
        <v>2020</v>
      </c>
      <c r="B10976">
        <v>10975</v>
      </c>
      <c r="C10976">
        <v>2</v>
      </c>
      <c r="D10976">
        <v>2</v>
      </c>
      <c r="E10976">
        <v>872</v>
      </c>
      <c r="F10976">
        <v>0.108581759350247</v>
      </c>
      <c r="G10976">
        <v>0</v>
      </c>
      <c r="H10976">
        <v>3</v>
      </c>
      <c r="I10976">
        <v>0</v>
      </c>
      <c r="J10976">
        <v>0</v>
      </c>
      <c r="K10976">
        <v>0</v>
      </c>
    </row>
    <row r="10977" spans="1:11">
      <c r="A10977">
        <v>2020</v>
      </c>
      <c r="B10977">
        <v>10976</v>
      </c>
      <c r="C10977">
        <v>611</v>
      </c>
      <c r="D10977">
        <v>339</v>
      </c>
      <c r="E10977">
        <v>11</v>
      </c>
      <c r="F10977">
        <v>10.1646811434351</v>
      </c>
      <c r="G10977">
        <v>0</v>
      </c>
      <c r="H10977">
        <v>3</v>
      </c>
      <c r="I10977">
        <v>0</v>
      </c>
      <c r="J10977">
        <v>0</v>
      </c>
      <c r="K10977">
        <v>0</v>
      </c>
    </row>
    <row r="10978" spans="1:11">
      <c r="A10978">
        <v>2020</v>
      </c>
      <c r="B10978">
        <v>10977</v>
      </c>
      <c r="C10978">
        <v>209</v>
      </c>
      <c r="D10978">
        <v>138</v>
      </c>
      <c r="E10978">
        <v>1</v>
      </c>
      <c r="F10978">
        <v>44.6104589114194</v>
      </c>
      <c r="G10978">
        <v>0</v>
      </c>
      <c r="H10978">
        <v>3</v>
      </c>
      <c r="I10978">
        <v>0</v>
      </c>
      <c r="J10978">
        <v>0</v>
      </c>
      <c r="K10978">
        <v>0</v>
      </c>
    </row>
    <row r="10979" spans="1:11">
      <c r="A10979">
        <v>2020</v>
      </c>
      <c r="B10979">
        <v>10978</v>
      </c>
      <c r="C10979">
        <v>0</v>
      </c>
      <c r="D10979">
        <v>0</v>
      </c>
      <c r="E10979">
        <v>0</v>
      </c>
      <c r="F10979">
        <v>0</v>
      </c>
      <c r="G10979">
        <v>0</v>
      </c>
      <c r="H10979">
        <v>3</v>
      </c>
      <c r="I10979">
        <v>0</v>
      </c>
      <c r="J10979">
        <v>0</v>
      </c>
      <c r="K10979">
        <v>0</v>
      </c>
    </row>
    <row r="10980" spans="1:11">
      <c r="A10980">
        <v>2020</v>
      </c>
      <c r="B10980">
        <v>10979</v>
      </c>
      <c r="C10980">
        <v>108</v>
      </c>
      <c r="D10980">
        <v>62</v>
      </c>
      <c r="E10980">
        <v>0</v>
      </c>
      <c r="F10980">
        <v>22.073250490516699</v>
      </c>
      <c r="G10980">
        <v>0</v>
      </c>
      <c r="H10980">
        <v>3</v>
      </c>
      <c r="I10980">
        <v>0</v>
      </c>
      <c r="J10980">
        <v>0</v>
      </c>
      <c r="K10980">
        <v>0</v>
      </c>
    </row>
    <row r="10981" spans="1:11">
      <c r="A10981">
        <v>2020</v>
      </c>
      <c r="B10981">
        <v>10980</v>
      </c>
      <c r="C10981">
        <v>2</v>
      </c>
      <c r="D10981">
        <v>2</v>
      </c>
      <c r="E10981">
        <v>60</v>
      </c>
      <c r="F10981">
        <v>0.24729826643915201</v>
      </c>
      <c r="G10981">
        <v>0</v>
      </c>
      <c r="H10981">
        <v>3</v>
      </c>
      <c r="I10981">
        <v>0</v>
      </c>
      <c r="J10981">
        <v>0</v>
      </c>
      <c r="K10981">
        <v>0</v>
      </c>
    </row>
    <row r="10982" spans="1:11">
      <c r="A10982">
        <v>2020</v>
      </c>
      <c r="B10982">
        <v>10981</v>
      </c>
      <c r="C10982">
        <v>38</v>
      </c>
      <c r="D10982">
        <v>20</v>
      </c>
      <c r="E10982">
        <v>0</v>
      </c>
      <c r="F10982">
        <v>5.7344641294178</v>
      </c>
      <c r="G10982">
        <v>0</v>
      </c>
      <c r="H10982">
        <v>3</v>
      </c>
      <c r="I10982">
        <v>0</v>
      </c>
      <c r="J10982">
        <v>0</v>
      </c>
      <c r="K10982">
        <v>0</v>
      </c>
    </row>
    <row r="10983" spans="1:11">
      <c r="A10983">
        <v>2020</v>
      </c>
      <c r="B10983">
        <v>10982</v>
      </c>
      <c r="C10983">
        <v>142</v>
      </c>
      <c r="D10983">
        <v>82</v>
      </c>
      <c r="E10983">
        <v>72</v>
      </c>
      <c r="F10983">
        <v>8.9618741677132707</v>
      </c>
      <c r="G10983">
        <v>0</v>
      </c>
      <c r="H10983">
        <v>3</v>
      </c>
      <c r="I10983">
        <v>0</v>
      </c>
      <c r="J10983">
        <v>0</v>
      </c>
      <c r="K10983">
        <v>0</v>
      </c>
    </row>
    <row r="10984" spans="1:11">
      <c r="A10984">
        <v>2020</v>
      </c>
      <c r="B10984">
        <v>10983</v>
      </c>
      <c r="C10984">
        <v>0</v>
      </c>
      <c r="D10984">
        <v>0</v>
      </c>
      <c r="E10984">
        <v>0</v>
      </c>
      <c r="F10984">
        <v>0</v>
      </c>
      <c r="G10984">
        <v>0</v>
      </c>
      <c r="H10984">
        <v>3</v>
      </c>
      <c r="I10984">
        <v>0</v>
      </c>
      <c r="J10984">
        <v>0</v>
      </c>
      <c r="K10984">
        <v>0</v>
      </c>
    </row>
    <row r="10985" spans="1:11">
      <c r="A10985">
        <v>2020</v>
      </c>
      <c r="B10985">
        <v>10984</v>
      </c>
      <c r="C10985">
        <v>130</v>
      </c>
      <c r="D10985">
        <v>19</v>
      </c>
      <c r="E10985">
        <v>191</v>
      </c>
      <c r="F10985">
        <v>0.79060981429140198</v>
      </c>
      <c r="G10985">
        <v>0</v>
      </c>
      <c r="H10985">
        <v>3</v>
      </c>
      <c r="I10985">
        <v>0</v>
      </c>
      <c r="J10985">
        <v>0</v>
      </c>
      <c r="K10985">
        <v>0</v>
      </c>
    </row>
    <row r="10986" spans="1:11">
      <c r="A10986">
        <v>2020</v>
      </c>
      <c r="B10986">
        <v>10985</v>
      </c>
      <c r="C10986">
        <v>21</v>
      </c>
      <c r="D10986">
        <v>14</v>
      </c>
      <c r="E10986">
        <v>0</v>
      </c>
      <c r="F10986">
        <v>5.0957268690398196</v>
      </c>
      <c r="G10986">
        <v>0</v>
      </c>
      <c r="H10986">
        <v>3</v>
      </c>
      <c r="I10986">
        <v>0</v>
      </c>
      <c r="J10986">
        <v>0</v>
      </c>
      <c r="K10986">
        <v>0</v>
      </c>
    </row>
    <row r="10987" spans="1:11">
      <c r="A10987">
        <v>2020</v>
      </c>
      <c r="B10987">
        <v>10986</v>
      </c>
      <c r="C10987">
        <v>0</v>
      </c>
      <c r="D10987">
        <v>0</v>
      </c>
      <c r="E10987">
        <v>15</v>
      </c>
      <c r="F10987">
        <v>0</v>
      </c>
      <c r="G10987">
        <v>0</v>
      </c>
      <c r="H10987">
        <v>3</v>
      </c>
      <c r="I10987">
        <v>0</v>
      </c>
      <c r="J10987">
        <v>0</v>
      </c>
      <c r="K10987">
        <v>0</v>
      </c>
    </row>
    <row r="10988" spans="1:11">
      <c r="A10988">
        <v>2020</v>
      </c>
      <c r="B10988">
        <v>10987</v>
      </c>
      <c r="C10988">
        <v>407</v>
      </c>
      <c r="D10988">
        <v>247</v>
      </c>
      <c r="E10988">
        <v>12</v>
      </c>
      <c r="F10988">
        <v>11.6818406218069</v>
      </c>
      <c r="G10988">
        <v>0</v>
      </c>
      <c r="H10988">
        <v>3</v>
      </c>
      <c r="I10988">
        <v>0</v>
      </c>
      <c r="J10988">
        <v>0</v>
      </c>
      <c r="K10988">
        <v>0</v>
      </c>
    </row>
    <row r="10989" spans="1:11">
      <c r="A10989">
        <v>2020</v>
      </c>
      <c r="B10989">
        <v>10988</v>
      </c>
      <c r="C10989">
        <v>4</v>
      </c>
      <c r="D10989">
        <v>2</v>
      </c>
      <c r="E10989">
        <v>248</v>
      </c>
      <c r="F10989">
        <v>0.40402407983515798</v>
      </c>
      <c r="G10989">
        <v>0</v>
      </c>
      <c r="H10989">
        <v>3</v>
      </c>
      <c r="I10989">
        <v>0</v>
      </c>
      <c r="J10989">
        <v>0</v>
      </c>
      <c r="K10989">
        <v>0</v>
      </c>
    </row>
    <row r="10990" spans="1:11">
      <c r="A10990">
        <v>2020</v>
      </c>
      <c r="B10990">
        <v>10989</v>
      </c>
      <c r="C10990">
        <v>208</v>
      </c>
      <c r="D10990">
        <v>127</v>
      </c>
      <c r="E10990">
        <v>6</v>
      </c>
      <c r="F10990">
        <v>6.5663820182153998</v>
      </c>
      <c r="G10990">
        <v>0</v>
      </c>
      <c r="H10990">
        <v>3</v>
      </c>
      <c r="I10990">
        <v>0</v>
      </c>
      <c r="J10990">
        <v>0</v>
      </c>
      <c r="K10990">
        <v>0</v>
      </c>
    </row>
    <row r="10991" spans="1:11">
      <c r="A10991">
        <v>2020</v>
      </c>
      <c r="B10991">
        <v>10990</v>
      </c>
      <c r="C10991">
        <v>149</v>
      </c>
      <c r="D10991">
        <v>93</v>
      </c>
      <c r="E10991">
        <v>4</v>
      </c>
      <c r="F10991">
        <v>5.5633134945823004</v>
      </c>
      <c r="G10991">
        <v>0</v>
      </c>
      <c r="H10991">
        <v>3</v>
      </c>
      <c r="I10991">
        <v>0</v>
      </c>
      <c r="J10991">
        <v>0</v>
      </c>
      <c r="K10991">
        <v>0</v>
      </c>
    </row>
    <row r="10992" spans="1:11">
      <c r="A10992">
        <v>2020</v>
      </c>
      <c r="B10992">
        <v>10991</v>
      </c>
      <c r="C10992">
        <v>152</v>
      </c>
      <c r="D10992">
        <v>76</v>
      </c>
      <c r="E10992">
        <v>7</v>
      </c>
      <c r="F10992">
        <v>9.0215210759350892</v>
      </c>
      <c r="G10992">
        <v>0</v>
      </c>
      <c r="H10992">
        <v>3</v>
      </c>
      <c r="I10992">
        <v>0</v>
      </c>
      <c r="J10992">
        <v>0</v>
      </c>
      <c r="K10992">
        <v>0</v>
      </c>
    </row>
    <row r="10993" spans="1:11">
      <c r="A10993">
        <v>2020</v>
      </c>
      <c r="B10993">
        <v>10992</v>
      </c>
      <c r="C10993">
        <v>156</v>
      </c>
      <c r="D10993">
        <v>95</v>
      </c>
      <c r="E10993">
        <v>64</v>
      </c>
      <c r="F10993">
        <v>6.0549660881261698</v>
      </c>
      <c r="G10993">
        <v>0</v>
      </c>
      <c r="H10993">
        <v>3</v>
      </c>
      <c r="I10993">
        <v>0</v>
      </c>
      <c r="J10993">
        <v>0</v>
      </c>
      <c r="K10993">
        <v>0</v>
      </c>
    </row>
    <row r="10994" spans="1:11">
      <c r="A10994">
        <v>2020</v>
      </c>
      <c r="B10994">
        <v>10993</v>
      </c>
      <c r="C10994">
        <v>6</v>
      </c>
      <c r="D10994">
        <v>6</v>
      </c>
      <c r="E10994">
        <v>985</v>
      </c>
      <c r="F10994">
        <v>0.26035451606604298</v>
      </c>
      <c r="G10994">
        <v>0</v>
      </c>
      <c r="H10994">
        <v>3</v>
      </c>
      <c r="I10994">
        <v>0</v>
      </c>
      <c r="J10994">
        <v>0</v>
      </c>
      <c r="K10994">
        <v>0</v>
      </c>
    </row>
    <row r="10995" spans="1:11">
      <c r="A10995">
        <v>2020</v>
      </c>
      <c r="B10995">
        <v>10994</v>
      </c>
      <c r="C10995">
        <v>66</v>
      </c>
      <c r="D10995">
        <v>35</v>
      </c>
      <c r="E10995">
        <v>11</v>
      </c>
      <c r="F10995">
        <v>6.32016131459355</v>
      </c>
      <c r="G10995">
        <v>0</v>
      </c>
      <c r="H10995">
        <v>3</v>
      </c>
      <c r="I10995">
        <v>0</v>
      </c>
      <c r="J10995">
        <v>0</v>
      </c>
      <c r="K10995">
        <v>0</v>
      </c>
    </row>
    <row r="10996" spans="1:11">
      <c r="A10996">
        <v>2020</v>
      </c>
      <c r="B10996">
        <v>10995</v>
      </c>
      <c r="C10996">
        <v>334</v>
      </c>
      <c r="D10996">
        <v>202</v>
      </c>
      <c r="E10996">
        <v>4</v>
      </c>
      <c r="F10996">
        <v>11.1471930099757</v>
      </c>
      <c r="G10996">
        <v>0</v>
      </c>
      <c r="H10996">
        <v>3</v>
      </c>
      <c r="I10996">
        <v>0</v>
      </c>
      <c r="J10996">
        <v>0</v>
      </c>
      <c r="K10996">
        <v>0</v>
      </c>
    </row>
    <row r="10997" spans="1:11">
      <c r="A10997">
        <v>2020</v>
      </c>
      <c r="B10997">
        <v>10996</v>
      </c>
      <c r="C10997">
        <v>176</v>
      </c>
      <c r="D10997">
        <v>107</v>
      </c>
      <c r="E10997">
        <v>26</v>
      </c>
      <c r="F10997">
        <v>10.580165796007201</v>
      </c>
      <c r="G10997">
        <v>0</v>
      </c>
      <c r="H10997">
        <v>3</v>
      </c>
      <c r="I10997">
        <v>0</v>
      </c>
      <c r="J10997">
        <v>0</v>
      </c>
      <c r="K10997">
        <v>0</v>
      </c>
    </row>
    <row r="10998" spans="1:11">
      <c r="A10998">
        <v>2020</v>
      </c>
      <c r="B10998">
        <v>10997</v>
      </c>
      <c r="C10998">
        <v>121</v>
      </c>
      <c r="D10998">
        <v>79</v>
      </c>
      <c r="E10998">
        <v>2</v>
      </c>
      <c r="F10998">
        <v>8.8966663235445491</v>
      </c>
      <c r="G10998">
        <v>0</v>
      </c>
      <c r="H10998">
        <v>3</v>
      </c>
      <c r="I10998">
        <v>0</v>
      </c>
      <c r="J10998">
        <v>0</v>
      </c>
      <c r="K10998">
        <v>0</v>
      </c>
    </row>
    <row r="10999" spans="1:11">
      <c r="A10999">
        <v>2020</v>
      </c>
      <c r="B10999">
        <v>10998</v>
      </c>
      <c r="C10999">
        <v>0</v>
      </c>
      <c r="D10999">
        <v>0</v>
      </c>
      <c r="E10999">
        <v>29</v>
      </c>
      <c r="F10999">
        <v>0</v>
      </c>
      <c r="G10999">
        <v>0</v>
      </c>
      <c r="H10999">
        <v>3</v>
      </c>
      <c r="I10999">
        <v>0</v>
      </c>
      <c r="J10999">
        <v>0</v>
      </c>
      <c r="K10999">
        <v>0</v>
      </c>
    </row>
    <row r="11000" spans="1:11">
      <c r="A11000">
        <v>2020</v>
      </c>
      <c r="B11000">
        <v>10999</v>
      </c>
      <c r="C11000">
        <v>100</v>
      </c>
      <c r="D11000">
        <v>51</v>
      </c>
      <c r="E11000">
        <v>4</v>
      </c>
      <c r="F11000">
        <v>7.9331080330651904</v>
      </c>
      <c r="G11000">
        <v>0</v>
      </c>
      <c r="H11000">
        <v>3</v>
      </c>
      <c r="I11000">
        <v>0</v>
      </c>
      <c r="J11000">
        <v>0</v>
      </c>
      <c r="K11000">
        <v>0</v>
      </c>
    </row>
    <row r="11001" spans="1:11">
      <c r="A11001">
        <v>2020</v>
      </c>
      <c r="B11001">
        <v>11000</v>
      </c>
      <c r="C11001">
        <v>203</v>
      </c>
      <c r="D11001">
        <v>106</v>
      </c>
      <c r="E11001">
        <v>7</v>
      </c>
      <c r="F11001">
        <v>8.0285094007291207</v>
      </c>
      <c r="G11001">
        <v>0</v>
      </c>
      <c r="H11001">
        <v>3</v>
      </c>
      <c r="I11001">
        <v>0</v>
      </c>
      <c r="J11001">
        <v>0</v>
      </c>
      <c r="K11001">
        <v>0</v>
      </c>
    </row>
    <row r="11002" spans="1:11">
      <c r="A11002">
        <v>2020</v>
      </c>
      <c r="B11002">
        <v>11001</v>
      </c>
      <c r="C11002">
        <v>2</v>
      </c>
      <c r="D11002">
        <v>2</v>
      </c>
      <c r="E11002">
        <v>0</v>
      </c>
      <c r="F11002">
        <v>0.82846609502506097</v>
      </c>
      <c r="G11002">
        <v>0</v>
      </c>
      <c r="H11002">
        <v>3</v>
      </c>
      <c r="I11002">
        <v>0</v>
      </c>
      <c r="J11002">
        <v>0</v>
      </c>
      <c r="K11002">
        <v>0</v>
      </c>
    </row>
    <row r="11003" spans="1:11">
      <c r="A11003">
        <v>2020</v>
      </c>
      <c r="B11003">
        <v>11002</v>
      </c>
      <c r="C11003">
        <v>97</v>
      </c>
      <c r="D11003">
        <v>74</v>
      </c>
      <c r="E11003">
        <v>8</v>
      </c>
      <c r="F11003">
        <v>7.1988897382424302</v>
      </c>
      <c r="G11003">
        <v>0</v>
      </c>
      <c r="H11003">
        <v>3</v>
      </c>
      <c r="I11003">
        <v>0</v>
      </c>
      <c r="J11003">
        <v>0</v>
      </c>
      <c r="K11003">
        <v>0</v>
      </c>
    </row>
    <row r="11004" spans="1:11">
      <c r="A11004">
        <v>2020</v>
      </c>
      <c r="B11004">
        <v>11003</v>
      </c>
      <c r="C11004">
        <v>289</v>
      </c>
      <c r="D11004">
        <v>161</v>
      </c>
      <c r="E11004">
        <v>2</v>
      </c>
      <c r="F11004">
        <v>11.4870257067544</v>
      </c>
      <c r="G11004">
        <v>0</v>
      </c>
      <c r="H11004">
        <v>3</v>
      </c>
      <c r="I11004">
        <v>0</v>
      </c>
      <c r="J11004">
        <v>0</v>
      </c>
      <c r="K11004">
        <v>0</v>
      </c>
    </row>
    <row r="11005" spans="1:11">
      <c r="A11005">
        <v>2020</v>
      </c>
      <c r="B11005">
        <v>11004</v>
      </c>
      <c r="C11005">
        <v>299</v>
      </c>
      <c r="D11005">
        <v>165</v>
      </c>
      <c r="E11005">
        <v>241</v>
      </c>
      <c r="F11005">
        <v>7.4357392965143996</v>
      </c>
      <c r="G11005">
        <v>0</v>
      </c>
      <c r="H11005">
        <v>3</v>
      </c>
      <c r="I11005">
        <v>0</v>
      </c>
      <c r="J11005">
        <v>0</v>
      </c>
      <c r="K11005">
        <v>0</v>
      </c>
    </row>
    <row r="11006" spans="1:11">
      <c r="A11006">
        <v>2020</v>
      </c>
      <c r="B11006">
        <v>11005</v>
      </c>
      <c r="C11006">
        <v>0</v>
      </c>
      <c r="D11006">
        <v>0</v>
      </c>
      <c r="E11006">
        <v>6</v>
      </c>
      <c r="F11006">
        <v>0</v>
      </c>
      <c r="G11006">
        <v>0</v>
      </c>
      <c r="H11006">
        <v>3</v>
      </c>
      <c r="I11006">
        <v>0</v>
      </c>
      <c r="J11006">
        <v>0</v>
      </c>
      <c r="K11006">
        <v>0</v>
      </c>
    </row>
    <row r="11007" spans="1:11">
      <c r="A11007">
        <v>2020</v>
      </c>
      <c r="B11007">
        <v>11006</v>
      </c>
      <c r="C11007">
        <v>5</v>
      </c>
      <c r="D11007">
        <v>2</v>
      </c>
      <c r="E11007">
        <v>0</v>
      </c>
      <c r="F11007">
        <v>0.53074612289957201</v>
      </c>
      <c r="G11007">
        <v>0</v>
      </c>
      <c r="H11007">
        <v>3</v>
      </c>
      <c r="I11007">
        <v>0</v>
      </c>
      <c r="J11007">
        <v>0</v>
      </c>
      <c r="K11007">
        <v>0</v>
      </c>
    </row>
    <row r="11008" spans="1:11">
      <c r="A11008">
        <v>2020</v>
      </c>
      <c r="B11008">
        <v>11007</v>
      </c>
      <c r="C11008">
        <v>42</v>
      </c>
      <c r="D11008">
        <v>25</v>
      </c>
      <c r="E11008">
        <v>93</v>
      </c>
      <c r="F11008">
        <v>9.9547296816856701</v>
      </c>
      <c r="G11008">
        <v>0</v>
      </c>
      <c r="H11008">
        <v>3</v>
      </c>
      <c r="I11008">
        <v>0</v>
      </c>
      <c r="J11008">
        <v>0</v>
      </c>
      <c r="K11008">
        <v>0</v>
      </c>
    </row>
    <row r="11009" spans="1:11">
      <c r="A11009">
        <v>2020</v>
      </c>
      <c r="B11009">
        <v>11008</v>
      </c>
      <c r="C11009">
        <v>0</v>
      </c>
      <c r="D11009">
        <v>0</v>
      </c>
      <c r="E11009">
        <v>265</v>
      </c>
      <c r="F11009">
        <v>0</v>
      </c>
      <c r="G11009">
        <v>0</v>
      </c>
      <c r="H11009">
        <v>3</v>
      </c>
      <c r="I11009">
        <v>0</v>
      </c>
      <c r="J11009">
        <v>0</v>
      </c>
      <c r="K11009">
        <v>0</v>
      </c>
    </row>
    <row r="11010" spans="1:11">
      <c r="A11010">
        <v>2020</v>
      </c>
      <c r="B11010">
        <v>11009</v>
      </c>
      <c r="C11010">
        <v>11</v>
      </c>
      <c r="D11010">
        <v>5</v>
      </c>
      <c r="E11010">
        <v>22</v>
      </c>
      <c r="F11010">
        <v>1.6223231667748199</v>
      </c>
      <c r="G11010">
        <v>0</v>
      </c>
      <c r="H11010">
        <v>3</v>
      </c>
      <c r="I11010">
        <v>0</v>
      </c>
      <c r="J11010">
        <v>0</v>
      </c>
      <c r="K11010">
        <v>0</v>
      </c>
    </row>
    <row r="11011" spans="1:11">
      <c r="A11011">
        <v>2020</v>
      </c>
      <c r="B11011">
        <v>11010</v>
      </c>
      <c r="C11011">
        <v>647</v>
      </c>
      <c r="D11011">
        <v>385</v>
      </c>
      <c r="E11011">
        <v>7</v>
      </c>
      <c r="F11011">
        <v>14.538874610083599</v>
      </c>
      <c r="G11011">
        <v>0</v>
      </c>
      <c r="H11011">
        <v>3</v>
      </c>
      <c r="I11011">
        <v>0</v>
      </c>
      <c r="J11011">
        <v>0</v>
      </c>
      <c r="K11011">
        <v>0</v>
      </c>
    </row>
    <row r="11012" spans="1:11">
      <c r="A11012">
        <v>2020</v>
      </c>
      <c r="B11012">
        <v>11011</v>
      </c>
      <c r="C11012">
        <v>70</v>
      </c>
      <c r="D11012">
        <v>44</v>
      </c>
      <c r="E11012">
        <v>149</v>
      </c>
      <c r="F11012">
        <v>6.8440246775975497</v>
      </c>
      <c r="G11012">
        <v>0</v>
      </c>
      <c r="H11012">
        <v>3</v>
      </c>
      <c r="I11012">
        <v>0</v>
      </c>
      <c r="J11012">
        <v>0</v>
      </c>
      <c r="K11012">
        <v>0</v>
      </c>
    </row>
    <row r="11013" spans="1:11">
      <c r="A11013">
        <v>2020</v>
      </c>
      <c r="B11013">
        <v>11012</v>
      </c>
      <c r="C11013">
        <v>104</v>
      </c>
      <c r="D11013">
        <v>59</v>
      </c>
      <c r="E11013">
        <v>595</v>
      </c>
      <c r="F11013">
        <v>3.9650012390628899</v>
      </c>
      <c r="G11013">
        <v>0</v>
      </c>
      <c r="H11013">
        <v>3</v>
      </c>
      <c r="I11013">
        <v>0</v>
      </c>
      <c r="J11013">
        <v>0</v>
      </c>
      <c r="K11013">
        <v>0</v>
      </c>
    </row>
    <row r="11014" spans="1:11">
      <c r="A11014">
        <v>2020</v>
      </c>
      <c r="B11014">
        <v>11013</v>
      </c>
      <c r="C11014">
        <v>20</v>
      </c>
      <c r="D11014">
        <v>16</v>
      </c>
      <c r="E11014">
        <v>67</v>
      </c>
      <c r="F11014">
        <v>3.9889108278984402</v>
      </c>
      <c r="G11014">
        <v>0</v>
      </c>
      <c r="H11014">
        <v>3</v>
      </c>
      <c r="I11014">
        <v>0</v>
      </c>
      <c r="J11014">
        <v>0</v>
      </c>
      <c r="K11014">
        <v>0</v>
      </c>
    </row>
    <row r="11015" spans="1:11">
      <c r="A11015">
        <v>2020</v>
      </c>
      <c r="B11015">
        <v>11014</v>
      </c>
      <c r="C11015">
        <v>94</v>
      </c>
      <c r="D11015">
        <v>56</v>
      </c>
      <c r="E11015">
        <v>0</v>
      </c>
      <c r="F11015">
        <v>7.6541621542395104</v>
      </c>
      <c r="G11015">
        <v>0</v>
      </c>
      <c r="H11015">
        <v>3</v>
      </c>
      <c r="I11015">
        <v>0</v>
      </c>
      <c r="J11015">
        <v>0</v>
      </c>
      <c r="K11015">
        <v>0</v>
      </c>
    </row>
    <row r="11016" spans="1:11">
      <c r="A11016">
        <v>2020</v>
      </c>
      <c r="B11016">
        <v>11015</v>
      </c>
      <c r="C11016">
        <v>1</v>
      </c>
      <c r="D11016">
        <v>1</v>
      </c>
      <c r="E11016">
        <v>136</v>
      </c>
      <c r="F11016">
        <v>9.6358608196263199E-2</v>
      </c>
      <c r="G11016">
        <v>0</v>
      </c>
      <c r="H11016">
        <v>3</v>
      </c>
      <c r="I11016">
        <v>0</v>
      </c>
      <c r="J11016">
        <v>0</v>
      </c>
      <c r="K11016">
        <v>0</v>
      </c>
    </row>
    <row r="11017" spans="1:11">
      <c r="A11017">
        <v>2020</v>
      </c>
      <c r="B11017">
        <v>11016</v>
      </c>
      <c r="C11017">
        <v>43</v>
      </c>
      <c r="D11017">
        <v>27</v>
      </c>
      <c r="E11017">
        <v>0</v>
      </c>
      <c r="F11017">
        <v>3.9839899195789901</v>
      </c>
      <c r="G11017">
        <v>0</v>
      </c>
      <c r="H11017">
        <v>3</v>
      </c>
      <c r="I11017">
        <v>0</v>
      </c>
      <c r="J11017">
        <v>0</v>
      </c>
      <c r="K11017">
        <v>0</v>
      </c>
    </row>
    <row r="11018" spans="1:11">
      <c r="A11018">
        <v>2020</v>
      </c>
      <c r="B11018">
        <v>11017</v>
      </c>
      <c r="C11018">
        <v>6</v>
      </c>
      <c r="D11018">
        <v>4</v>
      </c>
      <c r="E11018">
        <v>153</v>
      </c>
      <c r="F11018">
        <v>0.33383594189028998</v>
      </c>
      <c r="G11018">
        <v>0</v>
      </c>
      <c r="H11018">
        <v>3</v>
      </c>
      <c r="I11018">
        <v>0</v>
      </c>
      <c r="J11018">
        <v>0</v>
      </c>
      <c r="K11018">
        <v>0</v>
      </c>
    </row>
    <row r="11019" spans="1:11">
      <c r="A11019">
        <v>2020</v>
      </c>
      <c r="B11019">
        <v>11018</v>
      </c>
      <c r="C11019">
        <v>0</v>
      </c>
      <c r="D11019">
        <v>0</v>
      </c>
      <c r="E11019">
        <v>0</v>
      </c>
      <c r="F11019">
        <v>0</v>
      </c>
      <c r="G11019">
        <v>0</v>
      </c>
      <c r="H11019">
        <v>3</v>
      </c>
      <c r="I11019">
        <v>0</v>
      </c>
      <c r="J11019">
        <v>0</v>
      </c>
      <c r="K11019">
        <v>0</v>
      </c>
    </row>
    <row r="11020" spans="1:11">
      <c r="A11020">
        <v>2020</v>
      </c>
      <c r="B11020">
        <v>11019</v>
      </c>
      <c r="C11020">
        <v>0</v>
      </c>
      <c r="D11020">
        <v>0</v>
      </c>
      <c r="E11020">
        <v>236</v>
      </c>
      <c r="F11020">
        <v>0</v>
      </c>
      <c r="G11020">
        <v>0</v>
      </c>
      <c r="H11020">
        <v>3</v>
      </c>
      <c r="I11020">
        <v>0</v>
      </c>
      <c r="J11020">
        <v>0</v>
      </c>
      <c r="K11020">
        <v>0</v>
      </c>
    </row>
    <row r="11021" spans="1:11">
      <c r="A11021">
        <v>2020</v>
      </c>
      <c r="B11021">
        <v>11020</v>
      </c>
      <c r="C11021">
        <v>460</v>
      </c>
      <c r="D11021">
        <v>276</v>
      </c>
      <c r="E11021">
        <v>14</v>
      </c>
      <c r="F11021">
        <v>33.392617327864698</v>
      </c>
      <c r="G11021">
        <v>0</v>
      </c>
      <c r="H11021">
        <v>3</v>
      </c>
      <c r="I11021">
        <v>0</v>
      </c>
      <c r="J11021">
        <v>0</v>
      </c>
      <c r="K11021">
        <v>0</v>
      </c>
    </row>
    <row r="11022" spans="1:11">
      <c r="A11022">
        <v>2020</v>
      </c>
      <c r="B11022">
        <v>11021</v>
      </c>
      <c r="C11022">
        <v>436</v>
      </c>
      <c r="D11022">
        <v>245</v>
      </c>
      <c r="E11022">
        <v>173</v>
      </c>
      <c r="F11022">
        <v>14.9944114865446</v>
      </c>
      <c r="G11022">
        <v>0</v>
      </c>
      <c r="H11022">
        <v>3</v>
      </c>
      <c r="I11022">
        <v>0</v>
      </c>
      <c r="J11022">
        <v>0</v>
      </c>
      <c r="K11022">
        <v>0</v>
      </c>
    </row>
    <row r="11023" spans="1:11">
      <c r="A11023">
        <v>2020</v>
      </c>
      <c r="B11023">
        <v>11022</v>
      </c>
      <c r="C11023">
        <v>1168</v>
      </c>
      <c r="D11023">
        <v>744</v>
      </c>
      <c r="E11023">
        <v>90</v>
      </c>
      <c r="F11023">
        <v>29.866699397296099</v>
      </c>
      <c r="G11023">
        <v>0</v>
      </c>
      <c r="H11023">
        <v>3</v>
      </c>
      <c r="I11023">
        <v>0</v>
      </c>
      <c r="J11023">
        <v>0</v>
      </c>
      <c r="K11023">
        <v>0</v>
      </c>
    </row>
    <row r="11024" spans="1:11">
      <c r="A11024">
        <v>2020</v>
      </c>
      <c r="B11024">
        <v>11023</v>
      </c>
      <c r="C11024">
        <v>0</v>
      </c>
      <c r="D11024">
        <v>0</v>
      </c>
      <c r="E11024">
        <v>0</v>
      </c>
      <c r="F11024">
        <v>0</v>
      </c>
      <c r="G11024">
        <v>0</v>
      </c>
      <c r="H11024">
        <v>3</v>
      </c>
      <c r="I11024">
        <v>0</v>
      </c>
      <c r="J11024">
        <v>0</v>
      </c>
      <c r="K11024">
        <v>0</v>
      </c>
    </row>
    <row r="11025" spans="1:11">
      <c r="A11025">
        <v>2020</v>
      </c>
      <c r="B11025">
        <v>11024</v>
      </c>
      <c r="C11025">
        <v>224</v>
      </c>
      <c r="D11025">
        <v>151</v>
      </c>
      <c r="E11025">
        <v>4</v>
      </c>
      <c r="F11025">
        <v>9.2088602391014796</v>
      </c>
      <c r="G11025">
        <v>0</v>
      </c>
      <c r="H11025">
        <v>3</v>
      </c>
      <c r="I11025">
        <v>0</v>
      </c>
      <c r="J11025">
        <v>0</v>
      </c>
      <c r="K11025">
        <v>0</v>
      </c>
    </row>
    <row r="11026" spans="1:11">
      <c r="A11026">
        <v>2020</v>
      </c>
      <c r="B11026">
        <v>11025</v>
      </c>
      <c r="C11026">
        <v>8</v>
      </c>
      <c r="D11026">
        <v>5</v>
      </c>
      <c r="E11026">
        <v>101</v>
      </c>
      <c r="F11026">
        <v>1.66330540366343</v>
      </c>
      <c r="G11026">
        <v>0</v>
      </c>
      <c r="H11026">
        <v>3</v>
      </c>
      <c r="I11026">
        <v>0</v>
      </c>
      <c r="J11026">
        <v>0</v>
      </c>
      <c r="K11026">
        <v>0</v>
      </c>
    </row>
    <row r="11027" spans="1:11">
      <c r="A11027">
        <v>2020</v>
      </c>
      <c r="B11027">
        <v>11026</v>
      </c>
      <c r="C11027">
        <v>27</v>
      </c>
      <c r="D11027">
        <v>19</v>
      </c>
      <c r="E11027">
        <v>0</v>
      </c>
      <c r="F11027">
        <v>4.1007259803772698</v>
      </c>
      <c r="G11027">
        <v>0</v>
      </c>
      <c r="H11027">
        <v>3</v>
      </c>
      <c r="I11027">
        <v>0</v>
      </c>
      <c r="J11027">
        <v>0</v>
      </c>
      <c r="K11027">
        <v>0</v>
      </c>
    </row>
    <row r="11028" spans="1:11">
      <c r="A11028">
        <v>2020</v>
      </c>
      <c r="B11028">
        <v>11027</v>
      </c>
      <c r="C11028">
        <v>3</v>
      </c>
      <c r="D11028">
        <v>2</v>
      </c>
      <c r="E11028">
        <v>222</v>
      </c>
      <c r="F11028">
        <v>0.579833394537969</v>
      </c>
      <c r="G11028">
        <v>0</v>
      </c>
      <c r="H11028">
        <v>3</v>
      </c>
      <c r="I11028">
        <v>0</v>
      </c>
      <c r="J11028">
        <v>0</v>
      </c>
      <c r="K11028">
        <v>0</v>
      </c>
    </row>
    <row r="11029" spans="1:11">
      <c r="A11029">
        <v>2020</v>
      </c>
      <c r="B11029">
        <v>11028</v>
      </c>
      <c r="C11029">
        <v>10</v>
      </c>
      <c r="D11029">
        <v>8</v>
      </c>
      <c r="E11029">
        <v>228</v>
      </c>
      <c r="F11029">
        <v>0.62931473918050596</v>
      </c>
      <c r="G11029">
        <v>0</v>
      </c>
      <c r="H11029">
        <v>3</v>
      </c>
      <c r="I11029">
        <v>0</v>
      </c>
      <c r="J11029">
        <v>0</v>
      </c>
      <c r="K11029">
        <v>0</v>
      </c>
    </row>
    <row r="11030" spans="1:11">
      <c r="A11030">
        <v>2020</v>
      </c>
      <c r="B11030">
        <v>11029</v>
      </c>
      <c r="C11030">
        <v>91</v>
      </c>
      <c r="D11030">
        <v>47</v>
      </c>
      <c r="E11030">
        <v>81</v>
      </c>
      <c r="F11030">
        <v>5.0007968302641599</v>
      </c>
      <c r="G11030">
        <v>0</v>
      </c>
      <c r="H11030">
        <v>3</v>
      </c>
      <c r="I11030">
        <v>0</v>
      </c>
      <c r="J11030">
        <v>0</v>
      </c>
      <c r="K11030">
        <v>0</v>
      </c>
    </row>
    <row r="11031" spans="1:11">
      <c r="A11031">
        <v>2020</v>
      </c>
      <c r="B11031">
        <v>11030</v>
      </c>
      <c r="C11031">
        <v>117</v>
      </c>
      <c r="D11031">
        <v>72</v>
      </c>
      <c r="E11031">
        <v>4</v>
      </c>
      <c r="F11031">
        <v>14.380177478429699</v>
      </c>
      <c r="G11031">
        <v>0</v>
      </c>
      <c r="H11031">
        <v>3</v>
      </c>
      <c r="I11031">
        <v>0</v>
      </c>
      <c r="J11031">
        <v>0</v>
      </c>
      <c r="K11031">
        <v>0</v>
      </c>
    </row>
    <row r="11032" spans="1:11">
      <c r="A11032">
        <v>2020</v>
      </c>
      <c r="B11032">
        <v>11031</v>
      </c>
      <c r="C11032">
        <v>186</v>
      </c>
      <c r="D11032">
        <v>118</v>
      </c>
      <c r="E11032">
        <v>4</v>
      </c>
      <c r="F11032">
        <v>10.838718700286099</v>
      </c>
      <c r="G11032">
        <v>0</v>
      </c>
      <c r="H11032">
        <v>3</v>
      </c>
      <c r="I11032">
        <v>0</v>
      </c>
      <c r="J11032">
        <v>0</v>
      </c>
      <c r="K11032">
        <v>0</v>
      </c>
    </row>
    <row r="11033" spans="1:11">
      <c r="A11033">
        <v>2020</v>
      </c>
      <c r="B11033">
        <v>11032</v>
      </c>
      <c r="C11033">
        <v>44</v>
      </c>
      <c r="D11033">
        <v>34</v>
      </c>
      <c r="E11033">
        <v>0</v>
      </c>
      <c r="F11033">
        <v>0.29191985738388099</v>
      </c>
      <c r="G11033">
        <v>0</v>
      </c>
      <c r="H11033">
        <v>3</v>
      </c>
      <c r="I11033">
        <v>0</v>
      </c>
      <c r="J11033">
        <v>0</v>
      </c>
      <c r="K11033">
        <v>0</v>
      </c>
    </row>
    <row r="11034" spans="1:11">
      <c r="A11034">
        <v>2020</v>
      </c>
      <c r="B11034">
        <v>11033</v>
      </c>
      <c r="C11034">
        <v>674</v>
      </c>
      <c r="D11034">
        <v>437</v>
      </c>
      <c r="E11034">
        <v>23</v>
      </c>
      <c r="F11034">
        <v>5.82331676769632</v>
      </c>
      <c r="G11034">
        <v>0</v>
      </c>
      <c r="H11034">
        <v>3</v>
      </c>
      <c r="I11034">
        <v>0</v>
      </c>
      <c r="J11034">
        <v>0</v>
      </c>
      <c r="K11034">
        <v>0</v>
      </c>
    </row>
    <row r="11035" spans="1:11">
      <c r="A11035">
        <v>2020</v>
      </c>
      <c r="B11035">
        <v>11034</v>
      </c>
      <c r="C11035">
        <v>11</v>
      </c>
      <c r="D11035">
        <v>6</v>
      </c>
      <c r="E11035">
        <v>0</v>
      </c>
      <c r="F11035">
        <v>9.0301236716482894E-2</v>
      </c>
      <c r="G11035">
        <v>0</v>
      </c>
      <c r="H11035">
        <v>3</v>
      </c>
      <c r="I11035">
        <v>0</v>
      </c>
      <c r="J11035">
        <v>0</v>
      </c>
      <c r="K11035">
        <v>0</v>
      </c>
    </row>
    <row r="11036" spans="1:11">
      <c r="A11036">
        <v>2020</v>
      </c>
      <c r="B11036">
        <v>11035</v>
      </c>
      <c r="C11036">
        <v>414</v>
      </c>
      <c r="D11036">
        <v>235</v>
      </c>
      <c r="E11036">
        <v>5</v>
      </c>
      <c r="F11036">
        <v>10.900732244839901</v>
      </c>
      <c r="G11036">
        <v>0</v>
      </c>
      <c r="H11036">
        <v>3</v>
      </c>
      <c r="I11036">
        <v>0</v>
      </c>
      <c r="J11036">
        <v>0</v>
      </c>
      <c r="K11036">
        <v>0</v>
      </c>
    </row>
    <row r="11037" spans="1:11">
      <c r="A11037">
        <v>2020</v>
      </c>
      <c r="B11037">
        <v>11036</v>
      </c>
      <c r="C11037">
        <v>125</v>
      </c>
      <c r="D11037">
        <v>75</v>
      </c>
      <c r="E11037">
        <v>1</v>
      </c>
      <c r="F11037">
        <v>5.5814036560426503</v>
      </c>
      <c r="G11037">
        <v>0</v>
      </c>
      <c r="H11037">
        <v>3</v>
      </c>
      <c r="I11037">
        <v>0</v>
      </c>
      <c r="J11037">
        <v>0</v>
      </c>
      <c r="K11037">
        <v>0</v>
      </c>
    </row>
    <row r="11038" spans="1:11">
      <c r="A11038">
        <v>2020</v>
      </c>
      <c r="B11038">
        <v>11037</v>
      </c>
      <c r="C11038">
        <v>902</v>
      </c>
      <c r="D11038">
        <v>583</v>
      </c>
      <c r="E11038">
        <v>16</v>
      </c>
      <c r="F11038">
        <v>5.3863384065634499</v>
      </c>
      <c r="G11038">
        <v>0</v>
      </c>
      <c r="H11038">
        <v>3</v>
      </c>
      <c r="I11038">
        <v>0</v>
      </c>
      <c r="J11038">
        <v>0</v>
      </c>
      <c r="K11038">
        <v>0</v>
      </c>
    </row>
    <row r="11039" spans="1:11">
      <c r="A11039">
        <v>2020</v>
      </c>
      <c r="B11039">
        <v>11038</v>
      </c>
      <c r="C11039">
        <v>703</v>
      </c>
      <c r="D11039">
        <v>440</v>
      </c>
      <c r="E11039">
        <v>7</v>
      </c>
      <c r="F11039">
        <v>64.230242119689393</v>
      </c>
      <c r="G11039">
        <v>0</v>
      </c>
      <c r="H11039">
        <v>3</v>
      </c>
      <c r="I11039">
        <v>0</v>
      </c>
      <c r="J11039">
        <v>0</v>
      </c>
      <c r="K11039">
        <v>0</v>
      </c>
    </row>
    <row r="11040" spans="1:11">
      <c r="A11040">
        <v>2020</v>
      </c>
      <c r="B11040">
        <v>11039</v>
      </c>
      <c r="C11040">
        <v>12</v>
      </c>
      <c r="D11040">
        <v>8</v>
      </c>
      <c r="E11040">
        <v>0</v>
      </c>
      <c r="F11040">
        <v>0.326247420606331</v>
      </c>
      <c r="G11040">
        <v>0</v>
      </c>
      <c r="H11040">
        <v>3</v>
      </c>
      <c r="I11040">
        <v>0</v>
      </c>
      <c r="J11040">
        <v>0</v>
      </c>
      <c r="K11040">
        <v>0</v>
      </c>
    </row>
    <row r="11041" spans="1:11">
      <c r="A11041">
        <v>2020</v>
      </c>
      <c r="B11041">
        <v>11040</v>
      </c>
      <c r="C11041">
        <v>411</v>
      </c>
      <c r="D11041">
        <v>234</v>
      </c>
      <c r="E11041">
        <v>7</v>
      </c>
      <c r="F11041">
        <v>22.711448559397901</v>
      </c>
      <c r="G11041">
        <v>0</v>
      </c>
      <c r="H11041">
        <v>3</v>
      </c>
      <c r="I11041">
        <v>0</v>
      </c>
      <c r="J11041">
        <v>0</v>
      </c>
      <c r="K11041">
        <v>0</v>
      </c>
    </row>
    <row r="11042" spans="1:11">
      <c r="A11042">
        <v>2020</v>
      </c>
      <c r="B11042">
        <v>11041</v>
      </c>
      <c r="C11042">
        <v>73</v>
      </c>
      <c r="D11042">
        <v>47</v>
      </c>
      <c r="E11042">
        <v>0</v>
      </c>
      <c r="F11042">
        <v>5.1369742517961798</v>
      </c>
      <c r="G11042">
        <v>0</v>
      </c>
      <c r="H11042">
        <v>3</v>
      </c>
      <c r="I11042">
        <v>0</v>
      </c>
      <c r="J11042">
        <v>0</v>
      </c>
      <c r="K11042">
        <v>0</v>
      </c>
    </row>
    <row r="11043" spans="1:11">
      <c r="A11043">
        <v>2020</v>
      </c>
      <c r="B11043">
        <v>11042</v>
      </c>
      <c r="C11043">
        <v>187</v>
      </c>
      <c r="D11043">
        <v>120</v>
      </c>
      <c r="E11043">
        <v>1</v>
      </c>
      <c r="F11043">
        <v>20.921204255842799</v>
      </c>
      <c r="G11043">
        <v>0</v>
      </c>
      <c r="H11043">
        <v>3</v>
      </c>
      <c r="I11043">
        <v>0</v>
      </c>
      <c r="J11043">
        <v>0</v>
      </c>
      <c r="K11043">
        <v>0</v>
      </c>
    </row>
    <row r="11044" spans="1:11">
      <c r="A11044">
        <v>2020</v>
      </c>
      <c r="B11044">
        <v>11043</v>
      </c>
      <c r="C11044">
        <v>0</v>
      </c>
      <c r="D11044">
        <v>0</v>
      </c>
      <c r="E11044">
        <v>0</v>
      </c>
      <c r="F11044">
        <v>0</v>
      </c>
      <c r="G11044">
        <v>0</v>
      </c>
      <c r="H11044">
        <v>3</v>
      </c>
      <c r="I11044">
        <v>0</v>
      </c>
      <c r="J11044">
        <v>0</v>
      </c>
      <c r="K11044">
        <v>0</v>
      </c>
    </row>
    <row r="11045" spans="1:11">
      <c r="A11045">
        <v>2020</v>
      </c>
      <c r="B11045">
        <v>11044</v>
      </c>
      <c r="C11045">
        <v>253</v>
      </c>
      <c r="D11045">
        <v>148</v>
      </c>
      <c r="E11045">
        <v>2</v>
      </c>
      <c r="F11045">
        <v>6.7444904444166003</v>
      </c>
      <c r="G11045">
        <v>0</v>
      </c>
      <c r="H11045">
        <v>3</v>
      </c>
      <c r="I11045">
        <v>0</v>
      </c>
      <c r="J11045">
        <v>0</v>
      </c>
      <c r="K11045">
        <v>0</v>
      </c>
    </row>
    <row r="11046" spans="1:11">
      <c r="A11046">
        <v>2020</v>
      </c>
      <c r="B11046">
        <v>11045</v>
      </c>
      <c r="C11046">
        <v>236</v>
      </c>
      <c r="D11046">
        <v>158</v>
      </c>
      <c r="E11046">
        <v>1</v>
      </c>
      <c r="F11046">
        <v>6.8588979025733003</v>
      </c>
      <c r="G11046">
        <v>0</v>
      </c>
      <c r="H11046">
        <v>3</v>
      </c>
      <c r="I11046">
        <v>0</v>
      </c>
      <c r="J11046">
        <v>0</v>
      </c>
      <c r="K11046">
        <v>0</v>
      </c>
    </row>
    <row r="11047" spans="1:11">
      <c r="A11047">
        <v>2020</v>
      </c>
      <c r="B11047">
        <v>11046</v>
      </c>
      <c r="C11047">
        <v>195</v>
      </c>
      <c r="D11047">
        <v>126</v>
      </c>
      <c r="E11047">
        <v>108</v>
      </c>
      <c r="F11047">
        <v>4.9160985841636098</v>
      </c>
      <c r="G11047">
        <v>0</v>
      </c>
      <c r="H11047">
        <v>3</v>
      </c>
      <c r="I11047">
        <v>0</v>
      </c>
      <c r="J11047">
        <v>0</v>
      </c>
      <c r="K11047">
        <v>0</v>
      </c>
    </row>
    <row r="11048" spans="1:11">
      <c r="A11048">
        <v>2020</v>
      </c>
      <c r="B11048">
        <v>11047</v>
      </c>
      <c r="C11048">
        <v>449</v>
      </c>
      <c r="D11048">
        <v>268</v>
      </c>
      <c r="E11048">
        <v>2</v>
      </c>
      <c r="F11048">
        <v>8.8761490560442802</v>
      </c>
      <c r="G11048">
        <v>0</v>
      </c>
      <c r="H11048">
        <v>3</v>
      </c>
      <c r="I11048">
        <v>0</v>
      </c>
      <c r="J11048">
        <v>0</v>
      </c>
      <c r="K11048">
        <v>0</v>
      </c>
    </row>
    <row r="11049" spans="1:11">
      <c r="A11049">
        <v>2020</v>
      </c>
      <c r="B11049">
        <v>11048</v>
      </c>
      <c r="C11049">
        <v>245</v>
      </c>
      <c r="D11049">
        <v>141</v>
      </c>
      <c r="E11049">
        <v>1</v>
      </c>
      <c r="F11049">
        <v>6.3230538543529704</v>
      </c>
      <c r="G11049">
        <v>0</v>
      </c>
      <c r="H11049">
        <v>3</v>
      </c>
      <c r="I11049">
        <v>0</v>
      </c>
      <c r="J11049">
        <v>0</v>
      </c>
      <c r="K11049">
        <v>0</v>
      </c>
    </row>
    <row r="11050" spans="1:11">
      <c r="A11050">
        <v>2020</v>
      </c>
      <c r="B11050">
        <v>11049</v>
      </c>
      <c r="C11050">
        <v>515</v>
      </c>
      <c r="D11050">
        <v>309</v>
      </c>
      <c r="E11050">
        <v>8</v>
      </c>
      <c r="F11050">
        <v>13.8029369433597</v>
      </c>
      <c r="G11050">
        <v>0</v>
      </c>
      <c r="H11050">
        <v>3</v>
      </c>
      <c r="I11050">
        <v>0</v>
      </c>
      <c r="J11050">
        <v>0</v>
      </c>
      <c r="K11050">
        <v>0</v>
      </c>
    </row>
    <row r="11051" spans="1:11">
      <c r="A11051">
        <v>2020</v>
      </c>
      <c r="B11051">
        <v>11050</v>
      </c>
      <c r="C11051">
        <v>37</v>
      </c>
      <c r="D11051">
        <v>21</v>
      </c>
      <c r="E11051">
        <v>4</v>
      </c>
      <c r="F11051">
        <v>2.0313932612646299</v>
      </c>
      <c r="G11051">
        <v>0</v>
      </c>
      <c r="H11051">
        <v>3</v>
      </c>
      <c r="I11051">
        <v>0</v>
      </c>
      <c r="J11051">
        <v>0</v>
      </c>
      <c r="K11051">
        <v>0</v>
      </c>
    </row>
    <row r="11052" spans="1:11">
      <c r="A11052">
        <v>2020</v>
      </c>
      <c r="B11052">
        <v>11051</v>
      </c>
      <c r="C11052">
        <v>30</v>
      </c>
      <c r="D11052">
        <v>17</v>
      </c>
      <c r="E11052">
        <v>0</v>
      </c>
      <c r="F11052">
        <v>3.8164540053684801</v>
      </c>
      <c r="G11052">
        <v>0</v>
      </c>
      <c r="H11052">
        <v>3</v>
      </c>
      <c r="I11052">
        <v>0</v>
      </c>
      <c r="J11052">
        <v>0</v>
      </c>
      <c r="K11052">
        <v>0</v>
      </c>
    </row>
    <row r="11053" spans="1:11">
      <c r="A11053">
        <v>2020</v>
      </c>
      <c r="B11053">
        <v>11052</v>
      </c>
      <c r="C11053">
        <v>573</v>
      </c>
      <c r="D11053">
        <v>340</v>
      </c>
      <c r="E11053">
        <v>4</v>
      </c>
      <c r="F11053">
        <v>26.910378576896498</v>
      </c>
      <c r="G11053">
        <v>0</v>
      </c>
      <c r="H11053">
        <v>3</v>
      </c>
      <c r="I11053">
        <v>0</v>
      </c>
      <c r="J11053">
        <v>0</v>
      </c>
      <c r="K11053">
        <v>0</v>
      </c>
    </row>
    <row r="11054" spans="1:11">
      <c r="A11054">
        <v>2020</v>
      </c>
      <c r="B11054">
        <v>11053</v>
      </c>
      <c r="C11054">
        <v>872</v>
      </c>
      <c r="D11054">
        <v>537</v>
      </c>
      <c r="E11054">
        <v>35</v>
      </c>
      <c r="F11054">
        <v>24.730292339281501</v>
      </c>
      <c r="G11054">
        <v>0</v>
      </c>
      <c r="H11054">
        <v>3</v>
      </c>
      <c r="I11054">
        <v>0</v>
      </c>
      <c r="J11054">
        <v>0</v>
      </c>
      <c r="K11054">
        <v>0</v>
      </c>
    </row>
    <row r="11055" spans="1:11">
      <c r="A11055">
        <v>2020</v>
      </c>
      <c r="B11055">
        <v>11054</v>
      </c>
      <c r="C11055">
        <v>2</v>
      </c>
      <c r="D11055">
        <v>2</v>
      </c>
      <c r="E11055">
        <v>0</v>
      </c>
      <c r="F11055">
        <v>0.39866844738573198</v>
      </c>
      <c r="G11055">
        <v>0</v>
      </c>
      <c r="H11055">
        <v>3</v>
      </c>
      <c r="I11055">
        <v>0</v>
      </c>
      <c r="J11055">
        <v>0</v>
      </c>
      <c r="K11055">
        <v>0</v>
      </c>
    </row>
    <row r="11056" spans="1:11">
      <c r="A11056">
        <v>2020</v>
      </c>
      <c r="B11056">
        <v>11055</v>
      </c>
      <c r="C11056">
        <v>38</v>
      </c>
      <c r="D11056">
        <v>26</v>
      </c>
      <c r="E11056">
        <v>0</v>
      </c>
      <c r="F11056">
        <v>1.10158338116524</v>
      </c>
      <c r="G11056">
        <v>0</v>
      </c>
      <c r="H11056">
        <v>3</v>
      </c>
      <c r="I11056">
        <v>0</v>
      </c>
      <c r="J11056">
        <v>0</v>
      </c>
      <c r="K11056">
        <v>0</v>
      </c>
    </row>
    <row r="11057" spans="1:11">
      <c r="A11057">
        <v>2020</v>
      </c>
      <c r="B11057">
        <v>11056</v>
      </c>
      <c r="C11057">
        <v>73</v>
      </c>
      <c r="D11057">
        <v>43</v>
      </c>
      <c r="E11057">
        <v>1</v>
      </c>
      <c r="F11057">
        <v>2.6536383926948601</v>
      </c>
      <c r="G11057">
        <v>0</v>
      </c>
      <c r="H11057">
        <v>3</v>
      </c>
      <c r="I11057">
        <v>0</v>
      </c>
      <c r="J11057">
        <v>0</v>
      </c>
      <c r="K11057">
        <v>0</v>
      </c>
    </row>
    <row r="11058" spans="1:11">
      <c r="A11058">
        <v>2020</v>
      </c>
      <c r="B11058">
        <v>11057</v>
      </c>
      <c r="C11058">
        <v>33</v>
      </c>
      <c r="D11058">
        <v>22</v>
      </c>
      <c r="E11058">
        <v>0</v>
      </c>
      <c r="F11058">
        <v>3.7159651374907101</v>
      </c>
      <c r="G11058">
        <v>0</v>
      </c>
      <c r="H11058">
        <v>3</v>
      </c>
      <c r="I11058">
        <v>0</v>
      </c>
      <c r="J11058">
        <v>0</v>
      </c>
      <c r="K11058">
        <v>0</v>
      </c>
    </row>
    <row r="11059" spans="1:11">
      <c r="A11059">
        <v>2020</v>
      </c>
      <c r="B11059">
        <v>11058</v>
      </c>
      <c r="C11059">
        <v>190</v>
      </c>
      <c r="D11059">
        <v>113</v>
      </c>
      <c r="E11059">
        <v>4</v>
      </c>
      <c r="F11059">
        <v>3.7158505258736301</v>
      </c>
      <c r="G11059">
        <v>0</v>
      </c>
      <c r="H11059">
        <v>3</v>
      </c>
      <c r="I11059">
        <v>0</v>
      </c>
      <c r="J11059">
        <v>0</v>
      </c>
      <c r="K11059">
        <v>0</v>
      </c>
    </row>
    <row r="11060" spans="1:11">
      <c r="A11060">
        <v>2020</v>
      </c>
      <c r="B11060">
        <v>11059</v>
      </c>
      <c r="C11060">
        <v>1</v>
      </c>
      <c r="D11060">
        <v>1</v>
      </c>
      <c r="E11060">
        <v>0</v>
      </c>
      <c r="F11060">
        <v>0.48728194133125402</v>
      </c>
      <c r="G11060">
        <v>0</v>
      </c>
      <c r="H11060">
        <v>3</v>
      </c>
      <c r="I11060">
        <v>0</v>
      </c>
      <c r="J11060">
        <v>0</v>
      </c>
      <c r="K11060">
        <v>0</v>
      </c>
    </row>
    <row r="11061" spans="1:11">
      <c r="A11061">
        <v>2020</v>
      </c>
      <c r="B11061">
        <v>11060</v>
      </c>
      <c r="C11061">
        <v>88</v>
      </c>
      <c r="D11061">
        <v>45</v>
      </c>
      <c r="E11061">
        <v>50</v>
      </c>
      <c r="F11061">
        <v>3.2804345510704001</v>
      </c>
      <c r="G11061">
        <v>0</v>
      </c>
      <c r="H11061">
        <v>3</v>
      </c>
      <c r="I11061">
        <v>0</v>
      </c>
      <c r="J11061">
        <v>0</v>
      </c>
      <c r="K11061">
        <v>0</v>
      </c>
    </row>
    <row r="11062" spans="1:11">
      <c r="A11062">
        <v>2020</v>
      </c>
      <c r="B11062">
        <v>11061</v>
      </c>
      <c r="C11062">
        <v>163</v>
      </c>
      <c r="D11062">
        <v>103</v>
      </c>
      <c r="E11062">
        <v>9</v>
      </c>
      <c r="F11062">
        <v>4.0635408149019803</v>
      </c>
      <c r="G11062">
        <v>0</v>
      </c>
      <c r="H11062">
        <v>3</v>
      </c>
      <c r="I11062">
        <v>0</v>
      </c>
      <c r="J11062">
        <v>0</v>
      </c>
      <c r="K11062">
        <v>0</v>
      </c>
    </row>
    <row r="11063" spans="1:11">
      <c r="A11063">
        <v>2020</v>
      </c>
      <c r="B11063">
        <v>11062</v>
      </c>
      <c r="C11063">
        <v>118</v>
      </c>
      <c r="D11063">
        <v>73</v>
      </c>
      <c r="E11063">
        <v>1</v>
      </c>
      <c r="F11063">
        <v>2.99835598616691</v>
      </c>
      <c r="G11063">
        <v>0</v>
      </c>
      <c r="H11063">
        <v>3</v>
      </c>
      <c r="I11063">
        <v>0</v>
      </c>
      <c r="J11063">
        <v>0</v>
      </c>
      <c r="K11063">
        <v>0</v>
      </c>
    </row>
    <row r="11064" spans="1:11">
      <c r="A11064">
        <v>2020</v>
      </c>
      <c r="B11064">
        <v>11063</v>
      </c>
      <c r="C11064">
        <v>279</v>
      </c>
      <c r="D11064">
        <v>175</v>
      </c>
      <c r="E11064">
        <v>6</v>
      </c>
      <c r="F11064">
        <v>39.751517396631797</v>
      </c>
      <c r="G11064">
        <v>0</v>
      </c>
      <c r="H11064">
        <v>3</v>
      </c>
      <c r="I11064">
        <v>0</v>
      </c>
      <c r="J11064">
        <v>0</v>
      </c>
      <c r="K11064">
        <v>0</v>
      </c>
    </row>
    <row r="11065" spans="1:11">
      <c r="A11065">
        <v>2020</v>
      </c>
      <c r="B11065">
        <v>11064</v>
      </c>
      <c r="C11065">
        <v>189</v>
      </c>
      <c r="D11065">
        <v>116</v>
      </c>
      <c r="E11065">
        <v>347</v>
      </c>
      <c r="F11065">
        <v>2.7588502163288902</v>
      </c>
      <c r="G11065">
        <v>0</v>
      </c>
      <c r="H11065">
        <v>3</v>
      </c>
      <c r="I11065">
        <v>0</v>
      </c>
      <c r="J11065">
        <v>0</v>
      </c>
      <c r="K11065">
        <v>0</v>
      </c>
    </row>
    <row r="11066" spans="1:11">
      <c r="A11066">
        <v>2020</v>
      </c>
      <c r="B11066">
        <v>11065</v>
      </c>
      <c r="C11066">
        <v>527</v>
      </c>
      <c r="D11066">
        <v>316</v>
      </c>
      <c r="E11066">
        <v>9</v>
      </c>
      <c r="F11066">
        <v>4.3087061208972202</v>
      </c>
      <c r="G11066">
        <v>0</v>
      </c>
      <c r="H11066">
        <v>3</v>
      </c>
      <c r="I11066">
        <v>0</v>
      </c>
      <c r="J11066">
        <v>0</v>
      </c>
      <c r="K11066">
        <v>0</v>
      </c>
    </row>
    <row r="11067" spans="1:11">
      <c r="A11067">
        <v>2020</v>
      </c>
      <c r="B11067">
        <v>11066</v>
      </c>
      <c r="C11067">
        <v>904</v>
      </c>
      <c r="D11067">
        <v>538</v>
      </c>
      <c r="E11067">
        <v>20</v>
      </c>
      <c r="F11067">
        <v>16.068768641726901</v>
      </c>
      <c r="G11067">
        <v>0</v>
      </c>
      <c r="H11067">
        <v>3</v>
      </c>
      <c r="I11067">
        <v>0</v>
      </c>
      <c r="J11067">
        <v>0</v>
      </c>
      <c r="K11067">
        <v>0</v>
      </c>
    </row>
    <row r="11068" spans="1:11">
      <c r="A11068">
        <v>2020</v>
      </c>
      <c r="B11068">
        <v>11067</v>
      </c>
      <c r="C11068">
        <v>225</v>
      </c>
      <c r="D11068">
        <v>129</v>
      </c>
      <c r="E11068">
        <v>12</v>
      </c>
      <c r="F11068">
        <v>16.240562428722001</v>
      </c>
      <c r="G11068">
        <v>0</v>
      </c>
      <c r="H11068">
        <v>3</v>
      </c>
      <c r="I11068">
        <v>0</v>
      </c>
      <c r="J11068">
        <v>0</v>
      </c>
      <c r="K11068">
        <v>0</v>
      </c>
    </row>
    <row r="11069" spans="1:11">
      <c r="A11069">
        <v>2020</v>
      </c>
      <c r="B11069">
        <v>11068</v>
      </c>
      <c r="C11069">
        <v>3</v>
      </c>
      <c r="D11069">
        <v>2</v>
      </c>
      <c r="E11069">
        <v>1706</v>
      </c>
      <c r="F11069">
        <v>9.0914600884902094E-2</v>
      </c>
      <c r="G11069">
        <v>0</v>
      </c>
      <c r="H11069">
        <v>3</v>
      </c>
      <c r="I11069">
        <v>0</v>
      </c>
      <c r="J11069">
        <v>0</v>
      </c>
      <c r="K11069">
        <v>0</v>
      </c>
    </row>
    <row r="11070" spans="1:11">
      <c r="A11070">
        <v>2020</v>
      </c>
      <c r="B11070">
        <v>11069</v>
      </c>
      <c r="C11070">
        <v>881</v>
      </c>
      <c r="D11070">
        <v>540</v>
      </c>
      <c r="E11070">
        <v>12</v>
      </c>
      <c r="F11070">
        <v>42.496334027938602</v>
      </c>
      <c r="G11070">
        <v>0</v>
      </c>
      <c r="H11070">
        <v>3</v>
      </c>
      <c r="I11070">
        <v>0</v>
      </c>
      <c r="J11070">
        <v>0</v>
      </c>
      <c r="K11070">
        <v>0</v>
      </c>
    </row>
    <row r="11071" spans="1:11">
      <c r="A11071">
        <v>2020</v>
      </c>
      <c r="B11071">
        <v>11070</v>
      </c>
      <c r="C11071">
        <v>165</v>
      </c>
      <c r="D11071">
        <v>82</v>
      </c>
      <c r="E11071">
        <v>4</v>
      </c>
      <c r="F11071">
        <v>6.6580851347152601</v>
      </c>
      <c r="G11071">
        <v>0</v>
      </c>
      <c r="H11071">
        <v>3</v>
      </c>
      <c r="I11071">
        <v>0</v>
      </c>
      <c r="J11071">
        <v>0</v>
      </c>
      <c r="K11071">
        <v>0</v>
      </c>
    </row>
    <row r="11072" spans="1:11">
      <c r="A11072">
        <v>2020</v>
      </c>
      <c r="B11072">
        <v>11071</v>
      </c>
      <c r="C11072">
        <v>692</v>
      </c>
      <c r="D11072">
        <v>430</v>
      </c>
      <c r="E11072">
        <v>9</v>
      </c>
      <c r="F11072">
        <v>37.207901839963</v>
      </c>
      <c r="G11072">
        <v>0</v>
      </c>
      <c r="H11072">
        <v>3</v>
      </c>
      <c r="I11072">
        <v>0</v>
      </c>
      <c r="J11072">
        <v>0</v>
      </c>
      <c r="K11072">
        <v>0</v>
      </c>
    </row>
    <row r="11073" spans="1:11">
      <c r="A11073">
        <v>2020</v>
      </c>
      <c r="B11073">
        <v>11072</v>
      </c>
      <c r="C11073">
        <v>378</v>
      </c>
      <c r="D11073">
        <v>243</v>
      </c>
      <c r="E11073">
        <v>44</v>
      </c>
      <c r="F11073">
        <v>12.578741926144801</v>
      </c>
      <c r="G11073">
        <v>0</v>
      </c>
      <c r="H11073">
        <v>3</v>
      </c>
      <c r="I11073">
        <v>0</v>
      </c>
      <c r="J11073">
        <v>0</v>
      </c>
      <c r="K11073">
        <v>0</v>
      </c>
    </row>
    <row r="11074" spans="1:11">
      <c r="A11074">
        <v>2020</v>
      </c>
      <c r="B11074">
        <v>11073</v>
      </c>
      <c r="C11074">
        <v>533</v>
      </c>
      <c r="D11074">
        <v>263</v>
      </c>
      <c r="E11074">
        <v>928</v>
      </c>
      <c r="F11074">
        <v>6.9250555103656</v>
      </c>
      <c r="G11074">
        <v>0</v>
      </c>
      <c r="H11074">
        <v>3</v>
      </c>
      <c r="I11074">
        <v>0</v>
      </c>
      <c r="J11074">
        <v>0</v>
      </c>
      <c r="K11074">
        <v>0</v>
      </c>
    </row>
    <row r="11075" spans="1:11">
      <c r="A11075">
        <v>2020</v>
      </c>
      <c r="B11075">
        <v>11074</v>
      </c>
      <c r="C11075">
        <v>593</v>
      </c>
      <c r="D11075">
        <v>350</v>
      </c>
      <c r="E11075">
        <v>35</v>
      </c>
      <c r="F11075">
        <v>26.4027284303511</v>
      </c>
      <c r="G11075">
        <v>0</v>
      </c>
      <c r="H11075">
        <v>3</v>
      </c>
      <c r="I11075">
        <v>0</v>
      </c>
      <c r="J11075">
        <v>0</v>
      </c>
      <c r="K11075">
        <v>0</v>
      </c>
    </row>
    <row r="11076" spans="1:11">
      <c r="A11076">
        <v>2020</v>
      </c>
      <c r="B11076">
        <v>11075</v>
      </c>
      <c r="C11076">
        <v>1007</v>
      </c>
      <c r="D11076">
        <v>613</v>
      </c>
      <c r="E11076">
        <v>27</v>
      </c>
      <c r="F11076">
        <v>68.026751334189001</v>
      </c>
      <c r="G11076">
        <v>0</v>
      </c>
      <c r="H11076">
        <v>3</v>
      </c>
      <c r="I11076">
        <v>0</v>
      </c>
      <c r="J11076">
        <v>0</v>
      </c>
      <c r="K11076">
        <v>0</v>
      </c>
    </row>
    <row r="11077" spans="1:11">
      <c r="A11077">
        <v>2020</v>
      </c>
      <c r="B11077">
        <v>11076</v>
      </c>
      <c r="C11077">
        <v>39</v>
      </c>
      <c r="D11077">
        <v>23</v>
      </c>
      <c r="E11077">
        <v>0</v>
      </c>
      <c r="F11077">
        <v>6.85352780950707</v>
      </c>
      <c r="G11077">
        <v>0</v>
      </c>
      <c r="H11077">
        <v>3</v>
      </c>
      <c r="I11077">
        <v>0</v>
      </c>
      <c r="J11077">
        <v>0</v>
      </c>
      <c r="K11077">
        <v>0</v>
      </c>
    </row>
    <row r="11078" spans="1:11">
      <c r="A11078">
        <v>2020</v>
      </c>
      <c r="B11078">
        <v>11077</v>
      </c>
      <c r="C11078">
        <v>99</v>
      </c>
      <c r="D11078">
        <v>69</v>
      </c>
      <c r="E11078">
        <v>1</v>
      </c>
      <c r="F11078">
        <v>5.3152650115969404</v>
      </c>
      <c r="G11078">
        <v>0</v>
      </c>
      <c r="H11078">
        <v>3</v>
      </c>
      <c r="I11078">
        <v>0</v>
      </c>
      <c r="J11078">
        <v>0</v>
      </c>
      <c r="K11078">
        <v>0</v>
      </c>
    </row>
    <row r="11079" spans="1:11">
      <c r="A11079">
        <v>2020</v>
      </c>
      <c r="B11079">
        <v>11078</v>
      </c>
      <c r="C11079">
        <v>338</v>
      </c>
      <c r="D11079">
        <v>204</v>
      </c>
      <c r="E11079">
        <v>59</v>
      </c>
      <c r="F11079">
        <v>12.9765922240267</v>
      </c>
      <c r="G11079">
        <v>0</v>
      </c>
      <c r="H11079">
        <v>3</v>
      </c>
      <c r="I11079">
        <v>0</v>
      </c>
      <c r="J11079">
        <v>0</v>
      </c>
      <c r="K11079">
        <v>0</v>
      </c>
    </row>
    <row r="11080" spans="1:11">
      <c r="A11080">
        <v>2020</v>
      </c>
      <c r="B11080">
        <v>11079</v>
      </c>
      <c r="C11080">
        <v>136</v>
      </c>
      <c r="D11080">
        <v>92</v>
      </c>
      <c r="E11080">
        <v>8</v>
      </c>
      <c r="F11080">
        <v>4.7107071602748798</v>
      </c>
      <c r="G11080">
        <v>0</v>
      </c>
      <c r="H11080">
        <v>3</v>
      </c>
      <c r="I11080">
        <v>0</v>
      </c>
      <c r="J11080">
        <v>0</v>
      </c>
      <c r="K11080">
        <v>0</v>
      </c>
    </row>
    <row r="11081" spans="1:11">
      <c r="A11081">
        <v>2020</v>
      </c>
      <c r="B11081">
        <v>11080</v>
      </c>
      <c r="C11081">
        <v>193</v>
      </c>
      <c r="D11081">
        <v>103</v>
      </c>
      <c r="E11081">
        <v>42</v>
      </c>
      <c r="F11081">
        <v>6.1175262372142098</v>
      </c>
      <c r="G11081">
        <v>0</v>
      </c>
      <c r="H11081">
        <v>3</v>
      </c>
      <c r="I11081">
        <v>0</v>
      </c>
      <c r="J11081">
        <v>0</v>
      </c>
      <c r="K11081">
        <v>0</v>
      </c>
    </row>
    <row r="11082" spans="1:11">
      <c r="A11082">
        <v>2020</v>
      </c>
      <c r="B11082">
        <v>11081</v>
      </c>
      <c r="C11082">
        <v>184</v>
      </c>
      <c r="D11082">
        <v>123</v>
      </c>
      <c r="E11082">
        <v>6</v>
      </c>
      <c r="F11082">
        <v>3.6925472756426299</v>
      </c>
      <c r="G11082">
        <v>0</v>
      </c>
      <c r="H11082">
        <v>3</v>
      </c>
      <c r="I11082">
        <v>0</v>
      </c>
      <c r="J11082">
        <v>0</v>
      </c>
      <c r="K11082">
        <v>0</v>
      </c>
    </row>
    <row r="11083" spans="1:11">
      <c r="A11083">
        <v>2020</v>
      </c>
      <c r="B11083">
        <v>11082</v>
      </c>
      <c r="C11083">
        <v>271</v>
      </c>
      <c r="D11083">
        <v>161</v>
      </c>
      <c r="E11083">
        <v>317</v>
      </c>
      <c r="F11083">
        <v>5.6357594133819102</v>
      </c>
      <c r="G11083">
        <v>0</v>
      </c>
      <c r="H11083">
        <v>3</v>
      </c>
      <c r="I11083">
        <v>0</v>
      </c>
      <c r="J11083">
        <v>0</v>
      </c>
      <c r="K11083">
        <v>0</v>
      </c>
    </row>
    <row r="11084" spans="1:11">
      <c r="A11084">
        <v>2020</v>
      </c>
      <c r="B11084">
        <v>11083</v>
      </c>
      <c r="C11084">
        <v>130</v>
      </c>
      <c r="D11084">
        <v>77</v>
      </c>
      <c r="E11084">
        <v>4</v>
      </c>
      <c r="F11084">
        <v>7.0889113068135297</v>
      </c>
      <c r="G11084">
        <v>0</v>
      </c>
      <c r="H11084">
        <v>3</v>
      </c>
      <c r="I11084">
        <v>0</v>
      </c>
      <c r="J11084">
        <v>0</v>
      </c>
      <c r="K11084">
        <v>0</v>
      </c>
    </row>
    <row r="11085" spans="1:11">
      <c r="A11085">
        <v>2020</v>
      </c>
      <c r="B11085">
        <v>11084</v>
      </c>
      <c r="C11085">
        <v>69</v>
      </c>
      <c r="D11085">
        <v>37</v>
      </c>
      <c r="E11085">
        <v>0</v>
      </c>
      <c r="F11085">
        <v>7.6574776934345499</v>
      </c>
      <c r="G11085">
        <v>0</v>
      </c>
      <c r="H11085">
        <v>3</v>
      </c>
      <c r="I11085">
        <v>0</v>
      </c>
      <c r="J11085">
        <v>0</v>
      </c>
      <c r="K11085">
        <v>0</v>
      </c>
    </row>
    <row r="11086" spans="1:11">
      <c r="A11086">
        <v>2020</v>
      </c>
      <c r="B11086">
        <v>11085</v>
      </c>
      <c r="C11086">
        <v>53</v>
      </c>
      <c r="D11086">
        <v>30</v>
      </c>
      <c r="E11086">
        <v>0</v>
      </c>
      <c r="F11086">
        <v>11.5410578577184</v>
      </c>
      <c r="G11086">
        <v>0</v>
      </c>
      <c r="H11086">
        <v>3</v>
      </c>
      <c r="I11086">
        <v>0</v>
      </c>
      <c r="J11086">
        <v>0</v>
      </c>
      <c r="K11086">
        <v>0</v>
      </c>
    </row>
    <row r="11087" spans="1:11">
      <c r="A11087">
        <v>2020</v>
      </c>
      <c r="B11087">
        <v>11086</v>
      </c>
      <c r="C11087">
        <v>90</v>
      </c>
      <c r="D11087">
        <v>49</v>
      </c>
      <c r="E11087">
        <v>3</v>
      </c>
      <c r="F11087">
        <v>8.1411126187245593</v>
      </c>
      <c r="G11087">
        <v>0</v>
      </c>
      <c r="H11087">
        <v>3</v>
      </c>
      <c r="I11087">
        <v>0</v>
      </c>
      <c r="J11087">
        <v>0</v>
      </c>
      <c r="K11087">
        <v>0</v>
      </c>
    </row>
    <row r="11088" spans="1:11">
      <c r="A11088">
        <v>2020</v>
      </c>
      <c r="B11088">
        <v>11087</v>
      </c>
      <c r="C11088">
        <v>48</v>
      </c>
      <c r="D11088">
        <v>29</v>
      </c>
      <c r="E11088">
        <v>8</v>
      </c>
      <c r="F11088">
        <v>8.0173709704359393</v>
      </c>
      <c r="G11088">
        <v>0</v>
      </c>
      <c r="H11088">
        <v>3</v>
      </c>
      <c r="I11088">
        <v>0</v>
      </c>
      <c r="J11088">
        <v>0</v>
      </c>
      <c r="K11088">
        <v>0</v>
      </c>
    </row>
    <row r="11089" spans="1:11">
      <c r="A11089">
        <v>2020</v>
      </c>
      <c r="B11089">
        <v>11088</v>
      </c>
      <c r="C11089">
        <v>73</v>
      </c>
      <c r="D11089">
        <v>53</v>
      </c>
      <c r="E11089">
        <v>10</v>
      </c>
      <c r="F11089">
        <v>9.4334746200765007</v>
      </c>
      <c r="G11089">
        <v>0</v>
      </c>
      <c r="H11089">
        <v>3</v>
      </c>
      <c r="I11089">
        <v>0</v>
      </c>
      <c r="J11089">
        <v>0</v>
      </c>
      <c r="K11089">
        <v>0</v>
      </c>
    </row>
    <row r="11090" spans="1:11">
      <c r="A11090">
        <v>2020</v>
      </c>
      <c r="B11090">
        <v>11089</v>
      </c>
      <c r="C11090">
        <v>349</v>
      </c>
      <c r="D11090">
        <v>211</v>
      </c>
      <c r="E11090">
        <v>140</v>
      </c>
      <c r="F11090">
        <v>10.3558987080349</v>
      </c>
      <c r="G11090">
        <v>0</v>
      </c>
      <c r="H11090">
        <v>3</v>
      </c>
      <c r="I11090">
        <v>0</v>
      </c>
      <c r="J11090">
        <v>0</v>
      </c>
      <c r="K11090">
        <v>0</v>
      </c>
    </row>
    <row r="11091" spans="1:11">
      <c r="A11091">
        <v>2020</v>
      </c>
      <c r="B11091">
        <v>11090</v>
      </c>
      <c r="C11091">
        <v>111</v>
      </c>
      <c r="D11091">
        <v>75</v>
      </c>
      <c r="E11091">
        <v>1</v>
      </c>
      <c r="F11091">
        <v>4.4476856007180396</v>
      </c>
      <c r="G11091">
        <v>0</v>
      </c>
      <c r="H11091">
        <v>3</v>
      </c>
      <c r="I11091">
        <v>0</v>
      </c>
      <c r="J11091">
        <v>0</v>
      </c>
      <c r="K11091">
        <v>0</v>
      </c>
    </row>
    <row r="11092" spans="1:11">
      <c r="A11092">
        <v>2020</v>
      </c>
      <c r="B11092">
        <v>11091</v>
      </c>
      <c r="C11092">
        <v>133</v>
      </c>
      <c r="D11092">
        <v>81</v>
      </c>
      <c r="E11092">
        <v>1</v>
      </c>
      <c r="F11092">
        <v>3.8243666791270101</v>
      </c>
      <c r="G11092">
        <v>0</v>
      </c>
      <c r="H11092">
        <v>3</v>
      </c>
      <c r="I11092">
        <v>0</v>
      </c>
      <c r="J11092">
        <v>0</v>
      </c>
      <c r="K11092">
        <v>0</v>
      </c>
    </row>
    <row r="11093" spans="1:11">
      <c r="A11093">
        <v>2020</v>
      </c>
      <c r="B11093">
        <v>11092</v>
      </c>
      <c r="C11093">
        <v>28</v>
      </c>
      <c r="D11093">
        <v>18</v>
      </c>
      <c r="E11093">
        <v>9</v>
      </c>
      <c r="F11093">
        <v>4.4627203468171199</v>
      </c>
      <c r="G11093">
        <v>0</v>
      </c>
      <c r="H11093">
        <v>3</v>
      </c>
      <c r="I11093">
        <v>0</v>
      </c>
      <c r="J11093">
        <v>0</v>
      </c>
      <c r="K11093">
        <v>0</v>
      </c>
    </row>
    <row r="11094" spans="1:11">
      <c r="A11094">
        <v>2020</v>
      </c>
      <c r="B11094">
        <v>11093</v>
      </c>
      <c r="C11094">
        <v>160</v>
      </c>
      <c r="D11094">
        <v>116</v>
      </c>
      <c r="E11094">
        <v>1</v>
      </c>
      <c r="F11094">
        <v>4.7201121026624397</v>
      </c>
      <c r="G11094">
        <v>0</v>
      </c>
      <c r="H11094">
        <v>3</v>
      </c>
      <c r="I11094">
        <v>0</v>
      </c>
      <c r="J11094">
        <v>0</v>
      </c>
      <c r="K11094">
        <v>0</v>
      </c>
    </row>
    <row r="11095" spans="1:11">
      <c r="A11095">
        <v>2020</v>
      </c>
      <c r="B11095">
        <v>11094</v>
      </c>
      <c r="C11095">
        <v>157</v>
      </c>
      <c r="D11095">
        <v>92</v>
      </c>
      <c r="E11095">
        <v>14</v>
      </c>
      <c r="F11095">
        <v>5.2220628578990897</v>
      </c>
      <c r="G11095">
        <v>0</v>
      </c>
      <c r="H11095">
        <v>3</v>
      </c>
      <c r="I11095">
        <v>0</v>
      </c>
      <c r="J11095">
        <v>0</v>
      </c>
      <c r="K11095">
        <v>0</v>
      </c>
    </row>
    <row r="11096" spans="1:11">
      <c r="A11096">
        <v>2020</v>
      </c>
      <c r="B11096">
        <v>11095</v>
      </c>
      <c r="C11096">
        <v>364</v>
      </c>
      <c r="D11096">
        <v>194</v>
      </c>
      <c r="E11096">
        <v>35</v>
      </c>
      <c r="F11096">
        <v>5.04431468091322</v>
      </c>
      <c r="G11096">
        <v>0</v>
      </c>
      <c r="H11096">
        <v>3</v>
      </c>
      <c r="I11096">
        <v>0</v>
      </c>
      <c r="J11096">
        <v>0</v>
      </c>
      <c r="K11096">
        <v>0</v>
      </c>
    </row>
    <row r="11097" spans="1:11">
      <c r="A11097">
        <v>2020</v>
      </c>
      <c r="B11097">
        <v>11096</v>
      </c>
      <c r="C11097">
        <v>210</v>
      </c>
      <c r="D11097">
        <v>129</v>
      </c>
      <c r="E11097">
        <v>73</v>
      </c>
      <c r="F11097">
        <v>4.8418107904548497</v>
      </c>
      <c r="G11097">
        <v>0</v>
      </c>
      <c r="H11097">
        <v>3</v>
      </c>
      <c r="I11097">
        <v>0</v>
      </c>
      <c r="J11097">
        <v>0</v>
      </c>
      <c r="K11097">
        <v>0</v>
      </c>
    </row>
    <row r="11098" spans="1:11">
      <c r="A11098">
        <v>2020</v>
      </c>
      <c r="B11098">
        <v>11097</v>
      </c>
      <c r="C11098">
        <v>146</v>
      </c>
      <c r="D11098">
        <v>86</v>
      </c>
      <c r="E11098">
        <v>4</v>
      </c>
      <c r="F11098">
        <v>4.5512498792048399</v>
      </c>
      <c r="G11098">
        <v>0</v>
      </c>
      <c r="H11098">
        <v>3</v>
      </c>
      <c r="I11098">
        <v>0</v>
      </c>
      <c r="J11098">
        <v>0</v>
      </c>
      <c r="K11098">
        <v>0</v>
      </c>
    </row>
    <row r="11099" spans="1:11">
      <c r="A11099">
        <v>2020</v>
      </c>
      <c r="B11099">
        <v>11098</v>
      </c>
      <c r="C11099">
        <v>107</v>
      </c>
      <c r="D11099">
        <v>62</v>
      </c>
      <c r="E11099">
        <v>10</v>
      </c>
      <c r="F11099">
        <v>0.92187735584896702</v>
      </c>
      <c r="G11099">
        <v>0</v>
      </c>
      <c r="H11099">
        <v>3</v>
      </c>
      <c r="I11099">
        <v>0</v>
      </c>
      <c r="J11099">
        <v>0</v>
      </c>
      <c r="K11099">
        <v>0</v>
      </c>
    </row>
    <row r="11100" spans="1:11">
      <c r="A11100">
        <v>2020</v>
      </c>
      <c r="B11100">
        <v>11099</v>
      </c>
      <c r="C11100">
        <v>298</v>
      </c>
      <c r="D11100">
        <v>172</v>
      </c>
      <c r="E11100">
        <v>16</v>
      </c>
      <c r="F11100">
        <v>0.96809163474617299</v>
      </c>
      <c r="G11100">
        <v>0</v>
      </c>
      <c r="H11100">
        <v>3</v>
      </c>
      <c r="I11100">
        <v>0</v>
      </c>
      <c r="J11100">
        <v>0</v>
      </c>
      <c r="K11100">
        <v>0</v>
      </c>
    </row>
    <row r="11101" spans="1:11">
      <c r="A11101">
        <v>2020</v>
      </c>
      <c r="B11101">
        <v>11100</v>
      </c>
      <c r="C11101">
        <v>540</v>
      </c>
      <c r="D11101">
        <v>310</v>
      </c>
      <c r="E11101">
        <v>42</v>
      </c>
      <c r="F11101">
        <v>0.93688126799592797</v>
      </c>
      <c r="G11101">
        <v>0</v>
      </c>
      <c r="H11101">
        <v>3</v>
      </c>
      <c r="I11101">
        <v>0</v>
      </c>
      <c r="J11101">
        <v>0</v>
      </c>
      <c r="K11101">
        <v>0</v>
      </c>
    </row>
    <row r="11102" spans="1:11">
      <c r="A11102">
        <v>2020</v>
      </c>
      <c r="B11102">
        <v>11101</v>
      </c>
      <c r="C11102">
        <v>121</v>
      </c>
      <c r="D11102">
        <v>73</v>
      </c>
      <c r="E11102">
        <v>49</v>
      </c>
      <c r="F11102">
        <v>0.334600945510374</v>
      </c>
      <c r="G11102">
        <v>0</v>
      </c>
      <c r="H11102">
        <v>3</v>
      </c>
      <c r="I11102">
        <v>0</v>
      </c>
      <c r="J11102">
        <v>0</v>
      </c>
      <c r="K11102">
        <v>0</v>
      </c>
    </row>
    <row r="11103" spans="1:11">
      <c r="A11103">
        <v>2020</v>
      </c>
      <c r="B11103">
        <v>11102</v>
      </c>
      <c r="C11103">
        <v>0</v>
      </c>
      <c r="D11103">
        <v>0</v>
      </c>
      <c r="E11103">
        <v>0</v>
      </c>
      <c r="F11103">
        <v>0</v>
      </c>
      <c r="G11103">
        <v>0</v>
      </c>
      <c r="H11103">
        <v>3</v>
      </c>
      <c r="I11103">
        <v>0</v>
      </c>
      <c r="J11103">
        <v>0</v>
      </c>
      <c r="K11103">
        <v>0</v>
      </c>
    </row>
    <row r="11104" spans="1:11">
      <c r="A11104">
        <v>2020</v>
      </c>
      <c r="B11104">
        <v>11103</v>
      </c>
      <c r="C11104">
        <v>18</v>
      </c>
      <c r="D11104">
        <v>11</v>
      </c>
      <c r="E11104">
        <v>41</v>
      </c>
      <c r="F11104">
        <v>1.5204628964818201</v>
      </c>
      <c r="G11104">
        <v>0</v>
      </c>
      <c r="H11104">
        <v>3</v>
      </c>
      <c r="I11104">
        <v>0</v>
      </c>
      <c r="J11104">
        <v>0</v>
      </c>
      <c r="K11104">
        <v>0</v>
      </c>
    </row>
    <row r="11105" spans="1:11">
      <c r="A11105">
        <v>2020</v>
      </c>
      <c r="B11105">
        <v>11104</v>
      </c>
      <c r="C11105">
        <v>0</v>
      </c>
      <c r="D11105">
        <v>0</v>
      </c>
      <c r="E11105">
        <v>0</v>
      </c>
      <c r="F11105">
        <v>0</v>
      </c>
      <c r="G11105">
        <v>0</v>
      </c>
      <c r="H11105">
        <v>3</v>
      </c>
      <c r="I11105">
        <v>0</v>
      </c>
      <c r="J11105">
        <v>0</v>
      </c>
      <c r="K11105">
        <v>0</v>
      </c>
    </row>
    <row r="11106" spans="1:11">
      <c r="A11106">
        <v>2020</v>
      </c>
      <c r="B11106">
        <v>11105</v>
      </c>
      <c r="C11106">
        <v>311</v>
      </c>
      <c r="D11106">
        <v>186</v>
      </c>
      <c r="E11106">
        <v>28</v>
      </c>
      <c r="F11106">
        <v>0.89575073209800304</v>
      </c>
      <c r="G11106">
        <v>0</v>
      </c>
      <c r="H11106">
        <v>3</v>
      </c>
      <c r="I11106">
        <v>0</v>
      </c>
      <c r="J11106">
        <v>0</v>
      </c>
      <c r="K11106">
        <v>0</v>
      </c>
    </row>
    <row r="11107" spans="1:11">
      <c r="A11107">
        <v>2020</v>
      </c>
      <c r="B11107">
        <v>11106</v>
      </c>
      <c r="C11107">
        <v>37</v>
      </c>
      <c r="D11107">
        <v>21</v>
      </c>
      <c r="E11107">
        <v>0</v>
      </c>
      <c r="F11107">
        <v>7.5923475702846202E-2</v>
      </c>
      <c r="G11107">
        <v>0</v>
      </c>
      <c r="H11107">
        <v>3</v>
      </c>
      <c r="I11107">
        <v>0</v>
      </c>
      <c r="J11107">
        <v>0</v>
      </c>
      <c r="K11107">
        <v>0</v>
      </c>
    </row>
    <row r="11108" spans="1:11">
      <c r="A11108">
        <v>2020</v>
      </c>
      <c r="B11108">
        <v>11107</v>
      </c>
      <c r="C11108">
        <v>66</v>
      </c>
      <c r="D11108">
        <v>43</v>
      </c>
      <c r="E11108">
        <v>10</v>
      </c>
      <c r="F11108">
        <v>0.301611565432573</v>
      </c>
      <c r="G11108">
        <v>0</v>
      </c>
      <c r="H11108">
        <v>3</v>
      </c>
      <c r="I11108">
        <v>0</v>
      </c>
      <c r="J11108">
        <v>0</v>
      </c>
      <c r="K11108">
        <v>0</v>
      </c>
    </row>
    <row r="11109" spans="1:11">
      <c r="A11109">
        <v>2020</v>
      </c>
      <c r="B11109">
        <v>11108</v>
      </c>
      <c r="C11109">
        <v>349</v>
      </c>
      <c r="D11109">
        <v>211</v>
      </c>
      <c r="E11109">
        <v>25</v>
      </c>
      <c r="F11109">
        <v>0.49585541594881299</v>
      </c>
      <c r="G11109">
        <v>0</v>
      </c>
      <c r="H11109">
        <v>3</v>
      </c>
      <c r="I11109">
        <v>0</v>
      </c>
      <c r="J11109">
        <v>0</v>
      </c>
      <c r="K11109">
        <v>0</v>
      </c>
    </row>
    <row r="11110" spans="1:11">
      <c r="A11110">
        <v>2020</v>
      </c>
      <c r="B11110">
        <v>11109</v>
      </c>
      <c r="C11110">
        <v>75</v>
      </c>
      <c r="D11110">
        <v>38</v>
      </c>
      <c r="E11110">
        <v>0</v>
      </c>
      <c r="F11110">
        <v>0.23475471575272999</v>
      </c>
      <c r="G11110">
        <v>0</v>
      </c>
      <c r="H11110">
        <v>3</v>
      </c>
      <c r="I11110">
        <v>0</v>
      </c>
      <c r="J11110">
        <v>0</v>
      </c>
      <c r="K11110">
        <v>0</v>
      </c>
    </row>
    <row r="11111" spans="1:11">
      <c r="A11111">
        <v>2020</v>
      </c>
      <c r="B11111">
        <v>11110</v>
      </c>
      <c r="C11111">
        <v>36</v>
      </c>
      <c r="D11111">
        <v>25</v>
      </c>
      <c r="E11111">
        <v>30</v>
      </c>
      <c r="F11111">
        <v>0.76142776165618997</v>
      </c>
      <c r="G11111">
        <v>0</v>
      </c>
      <c r="H11111">
        <v>3</v>
      </c>
      <c r="I11111">
        <v>0</v>
      </c>
      <c r="J11111">
        <v>0</v>
      </c>
      <c r="K11111">
        <v>0</v>
      </c>
    </row>
    <row r="11112" spans="1:11">
      <c r="A11112">
        <v>2020</v>
      </c>
      <c r="B11112">
        <v>11111</v>
      </c>
      <c r="C11112">
        <v>217</v>
      </c>
      <c r="D11112">
        <v>120</v>
      </c>
      <c r="E11112">
        <v>28</v>
      </c>
      <c r="F11112">
        <v>0.64752989456002197</v>
      </c>
      <c r="G11112">
        <v>0</v>
      </c>
      <c r="H11112">
        <v>3</v>
      </c>
      <c r="I11112">
        <v>0</v>
      </c>
      <c r="J11112">
        <v>0</v>
      </c>
      <c r="K11112">
        <v>0</v>
      </c>
    </row>
    <row r="11113" spans="1:11">
      <c r="A11113">
        <v>2020</v>
      </c>
      <c r="B11113">
        <v>11112</v>
      </c>
      <c r="C11113">
        <v>789</v>
      </c>
      <c r="D11113">
        <v>453</v>
      </c>
      <c r="E11113">
        <v>28</v>
      </c>
      <c r="F11113">
        <v>2.29122351045062</v>
      </c>
      <c r="G11113">
        <v>0</v>
      </c>
      <c r="H11113">
        <v>3</v>
      </c>
      <c r="I11113">
        <v>0</v>
      </c>
      <c r="J11113">
        <v>0</v>
      </c>
      <c r="K11113">
        <v>0</v>
      </c>
    </row>
    <row r="11114" spans="1:11">
      <c r="A11114">
        <v>2020</v>
      </c>
      <c r="B11114">
        <v>11113</v>
      </c>
      <c r="C11114">
        <v>73</v>
      </c>
      <c r="D11114">
        <v>41</v>
      </c>
      <c r="E11114">
        <v>3</v>
      </c>
      <c r="F11114">
        <v>0.15449032477887301</v>
      </c>
      <c r="G11114">
        <v>0</v>
      </c>
      <c r="H11114">
        <v>3</v>
      </c>
      <c r="I11114">
        <v>0</v>
      </c>
      <c r="J11114">
        <v>0</v>
      </c>
      <c r="K11114">
        <v>0</v>
      </c>
    </row>
    <row r="11115" spans="1:11">
      <c r="A11115">
        <v>2020</v>
      </c>
      <c r="B11115">
        <v>11114</v>
      </c>
      <c r="C11115">
        <v>77</v>
      </c>
      <c r="D11115">
        <v>48</v>
      </c>
      <c r="E11115">
        <v>0</v>
      </c>
      <c r="F11115">
        <v>0.25422475317087601</v>
      </c>
      <c r="G11115">
        <v>0</v>
      </c>
      <c r="H11115">
        <v>3</v>
      </c>
      <c r="I11115">
        <v>0</v>
      </c>
      <c r="J11115">
        <v>0</v>
      </c>
      <c r="K11115">
        <v>0</v>
      </c>
    </row>
    <row r="11116" spans="1:11">
      <c r="A11116">
        <v>2020</v>
      </c>
      <c r="B11116">
        <v>11115</v>
      </c>
      <c r="C11116">
        <v>22</v>
      </c>
      <c r="D11116">
        <v>13</v>
      </c>
      <c r="E11116">
        <v>5</v>
      </c>
      <c r="F11116">
        <v>0.16224559706010999</v>
      </c>
      <c r="G11116">
        <v>0</v>
      </c>
      <c r="H11116">
        <v>3</v>
      </c>
      <c r="I11116">
        <v>0</v>
      </c>
      <c r="J11116">
        <v>0</v>
      </c>
      <c r="K11116">
        <v>0</v>
      </c>
    </row>
    <row r="11117" spans="1:11">
      <c r="A11117">
        <v>2020</v>
      </c>
      <c r="B11117">
        <v>11116</v>
      </c>
      <c r="C11117">
        <v>52</v>
      </c>
      <c r="D11117">
        <v>29</v>
      </c>
      <c r="E11117">
        <v>15</v>
      </c>
      <c r="F11117">
        <v>0.16544844642317999</v>
      </c>
      <c r="G11117">
        <v>0</v>
      </c>
      <c r="H11117">
        <v>3</v>
      </c>
      <c r="I11117">
        <v>0</v>
      </c>
      <c r="J11117">
        <v>0</v>
      </c>
      <c r="K11117">
        <v>0</v>
      </c>
    </row>
    <row r="11118" spans="1:11">
      <c r="A11118">
        <v>2020</v>
      </c>
      <c r="B11118">
        <v>11117</v>
      </c>
      <c r="C11118">
        <v>17</v>
      </c>
      <c r="D11118">
        <v>10</v>
      </c>
      <c r="E11118">
        <v>0</v>
      </c>
      <c r="F11118">
        <v>3.7678140029699199</v>
      </c>
      <c r="G11118">
        <v>0</v>
      </c>
      <c r="H11118">
        <v>3</v>
      </c>
      <c r="I11118">
        <v>0</v>
      </c>
      <c r="J11118">
        <v>0</v>
      </c>
      <c r="K11118">
        <v>0</v>
      </c>
    </row>
    <row r="11119" spans="1:11">
      <c r="A11119">
        <v>2020</v>
      </c>
      <c r="B11119">
        <v>11118</v>
      </c>
      <c r="C11119">
        <v>99</v>
      </c>
      <c r="D11119">
        <v>58</v>
      </c>
      <c r="E11119">
        <v>3</v>
      </c>
      <c r="F11119">
        <v>1.1690740933180901</v>
      </c>
      <c r="G11119">
        <v>0</v>
      </c>
      <c r="H11119">
        <v>3</v>
      </c>
      <c r="I11119">
        <v>0</v>
      </c>
      <c r="J11119">
        <v>0</v>
      </c>
      <c r="K11119">
        <v>0</v>
      </c>
    </row>
    <row r="11120" spans="1:11">
      <c r="A11120">
        <v>2020</v>
      </c>
      <c r="B11120">
        <v>11119</v>
      </c>
      <c r="C11120">
        <v>802</v>
      </c>
      <c r="D11120">
        <v>446</v>
      </c>
      <c r="E11120">
        <v>78</v>
      </c>
      <c r="F11120">
        <v>4.9401715191762401</v>
      </c>
      <c r="G11120">
        <v>0</v>
      </c>
      <c r="H11120">
        <v>3</v>
      </c>
      <c r="I11120">
        <v>0</v>
      </c>
      <c r="J11120">
        <v>0</v>
      </c>
      <c r="K11120">
        <v>0</v>
      </c>
    </row>
    <row r="11121" spans="1:11">
      <c r="A11121">
        <v>2020</v>
      </c>
      <c r="B11121">
        <v>11120</v>
      </c>
      <c r="C11121">
        <v>275</v>
      </c>
      <c r="D11121">
        <v>167</v>
      </c>
      <c r="E11121">
        <v>17</v>
      </c>
      <c r="F11121">
        <v>6.7527225986770896</v>
      </c>
      <c r="G11121">
        <v>0</v>
      </c>
      <c r="H11121">
        <v>3</v>
      </c>
      <c r="I11121">
        <v>0</v>
      </c>
      <c r="J11121">
        <v>0</v>
      </c>
      <c r="K11121">
        <v>0</v>
      </c>
    </row>
    <row r="11122" spans="1:11">
      <c r="A11122">
        <v>2020</v>
      </c>
      <c r="B11122">
        <v>11121</v>
      </c>
      <c r="C11122">
        <v>36</v>
      </c>
      <c r="D11122">
        <v>19</v>
      </c>
      <c r="E11122">
        <v>31</v>
      </c>
      <c r="F11122">
        <v>1.5687983440461899</v>
      </c>
      <c r="G11122">
        <v>0</v>
      </c>
      <c r="H11122">
        <v>3</v>
      </c>
      <c r="I11122">
        <v>0</v>
      </c>
      <c r="J11122">
        <v>0</v>
      </c>
      <c r="K11122">
        <v>0</v>
      </c>
    </row>
    <row r="11123" spans="1:11">
      <c r="A11123">
        <v>2020</v>
      </c>
      <c r="B11123">
        <v>11122</v>
      </c>
      <c r="C11123">
        <v>539</v>
      </c>
      <c r="D11123">
        <v>330</v>
      </c>
      <c r="E11123">
        <v>148</v>
      </c>
      <c r="F11123">
        <v>11.9654932047542</v>
      </c>
      <c r="G11123">
        <v>0</v>
      </c>
      <c r="H11123">
        <v>3</v>
      </c>
      <c r="I11123">
        <v>0</v>
      </c>
      <c r="J11123">
        <v>0</v>
      </c>
      <c r="K11123">
        <v>0</v>
      </c>
    </row>
    <row r="11124" spans="1:11">
      <c r="A11124">
        <v>2020</v>
      </c>
      <c r="B11124">
        <v>11123</v>
      </c>
      <c r="C11124">
        <v>16</v>
      </c>
      <c r="D11124">
        <v>5</v>
      </c>
      <c r="E11124">
        <v>0</v>
      </c>
      <c r="F11124">
        <v>1.2438681188827001</v>
      </c>
      <c r="G11124">
        <v>0</v>
      </c>
      <c r="H11124">
        <v>3</v>
      </c>
      <c r="I11124">
        <v>0</v>
      </c>
      <c r="J11124">
        <v>0</v>
      </c>
      <c r="K11124">
        <v>0</v>
      </c>
    </row>
    <row r="11125" spans="1:11">
      <c r="A11125">
        <v>2020</v>
      </c>
      <c r="B11125">
        <v>11124</v>
      </c>
      <c r="C11125">
        <v>81</v>
      </c>
      <c r="D11125">
        <v>53</v>
      </c>
      <c r="E11125">
        <v>0</v>
      </c>
      <c r="F11125">
        <v>0.12259513003710799</v>
      </c>
      <c r="G11125">
        <v>0</v>
      </c>
      <c r="H11125">
        <v>3</v>
      </c>
      <c r="I11125">
        <v>0</v>
      </c>
      <c r="J11125">
        <v>0</v>
      </c>
      <c r="K11125">
        <v>0</v>
      </c>
    </row>
    <row r="11126" spans="1:11">
      <c r="A11126">
        <v>2020</v>
      </c>
      <c r="B11126">
        <v>11125</v>
      </c>
      <c r="C11126">
        <v>756</v>
      </c>
      <c r="D11126">
        <v>428</v>
      </c>
      <c r="E11126">
        <v>23</v>
      </c>
      <c r="F11126">
        <v>4.34797052938581</v>
      </c>
      <c r="G11126">
        <v>0</v>
      </c>
      <c r="H11126">
        <v>3</v>
      </c>
      <c r="I11126">
        <v>0</v>
      </c>
      <c r="J11126">
        <v>0</v>
      </c>
      <c r="K11126">
        <v>0</v>
      </c>
    </row>
    <row r="11127" spans="1:11">
      <c r="A11127">
        <v>2020</v>
      </c>
      <c r="B11127">
        <v>11126</v>
      </c>
      <c r="C11127">
        <v>1410</v>
      </c>
      <c r="D11127">
        <v>826</v>
      </c>
      <c r="E11127">
        <v>23</v>
      </c>
      <c r="F11127">
        <v>14.3822370192661</v>
      </c>
      <c r="G11127">
        <v>0</v>
      </c>
      <c r="H11127">
        <v>3</v>
      </c>
      <c r="I11127">
        <v>0</v>
      </c>
      <c r="J11127">
        <v>0</v>
      </c>
      <c r="K11127">
        <v>0</v>
      </c>
    </row>
    <row r="11128" spans="1:11">
      <c r="A11128">
        <v>2020</v>
      </c>
      <c r="B11128">
        <v>11127</v>
      </c>
      <c r="C11128">
        <v>0</v>
      </c>
      <c r="D11128">
        <v>0</v>
      </c>
      <c r="E11128">
        <v>0</v>
      </c>
      <c r="F11128">
        <v>0</v>
      </c>
      <c r="G11128">
        <v>0</v>
      </c>
      <c r="H11128">
        <v>3</v>
      </c>
      <c r="I11128">
        <v>0</v>
      </c>
      <c r="J11128">
        <v>0</v>
      </c>
      <c r="K11128">
        <v>0</v>
      </c>
    </row>
    <row r="11129" spans="1:11">
      <c r="A11129">
        <v>2020</v>
      </c>
      <c r="B11129">
        <v>11128</v>
      </c>
      <c r="C11129">
        <v>0</v>
      </c>
      <c r="D11129">
        <v>0</v>
      </c>
      <c r="E11129">
        <v>0</v>
      </c>
      <c r="F11129">
        <v>0</v>
      </c>
      <c r="G11129">
        <v>0</v>
      </c>
      <c r="H11129">
        <v>3</v>
      </c>
      <c r="I11129">
        <v>0</v>
      </c>
      <c r="J11129">
        <v>0</v>
      </c>
      <c r="K11129">
        <v>0</v>
      </c>
    </row>
    <row r="11130" spans="1:11">
      <c r="A11130">
        <v>2020</v>
      </c>
      <c r="B11130">
        <v>11129</v>
      </c>
      <c r="C11130">
        <v>1</v>
      </c>
      <c r="D11130">
        <v>1</v>
      </c>
      <c r="E11130">
        <v>0</v>
      </c>
      <c r="F11130">
        <v>3.2423392440096999E-3</v>
      </c>
      <c r="G11130">
        <v>0</v>
      </c>
      <c r="H11130">
        <v>3</v>
      </c>
      <c r="I11130">
        <v>0</v>
      </c>
      <c r="J11130">
        <v>0</v>
      </c>
      <c r="K11130">
        <v>0</v>
      </c>
    </row>
    <row r="11131" spans="1:11">
      <c r="A11131">
        <v>2020</v>
      </c>
      <c r="B11131">
        <v>11130</v>
      </c>
      <c r="C11131">
        <v>0</v>
      </c>
      <c r="D11131">
        <v>0</v>
      </c>
      <c r="E11131">
        <v>141</v>
      </c>
      <c r="F11131">
        <v>0</v>
      </c>
      <c r="G11131">
        <v>0</v>
      </c>
      <c r="H11131">
        <v>3</v>
      </c>
      <c r="I11131">
        <v>0</v>
      </c>
      <c r="J11131">
        <v>0</v>
      </c>
      <c r="K11131">
        <v>0</v>
      </c>
    </row>
    <row r="11132" spans="1:11">
      <c r="A11132">
        <v>2020</v>
      </c>
      <c r="B11132">
        <v>11131</v>
      </c>
      <c r="C11132">
        <v>758</v>
      </c>
      <c r="D11132">
        <v>481</v>
      </c>
      <c r="E11132">
        <v>67</v>
      </c>
      <c r="F11132">
        <v>4.6879483855645798</v>
      </c>
      <c r="G11132">
        <v>0</v>
      </c>
      <c r="H11132">
        <v>3</v>
      </c>
      <c r="I11132">
        <v>0</v>
      </c>
      <c r="J11132">
        <v>0</v>
      </c>
      <c r="K11132">
        <v>0</v>
      </c>
    </row>
    <row r="11133" spans="1:11">
      <c r="A11133">
        <v>2020</v>
      </c>
      <c r="B11133">
        <v>11132</v>
      </c>
      <c r="C11133">
        <v>874</v>
      </c>
      <c r="D11133">
        <v>550</v>
      </c>
      <c r="E11133">
        <v>14</v>
      </c>
      <c r="F11133">
        <v>16.4133304788411</v>
      </c>
      <c r="G11133">
        <v>0</v>
      </c>
      <c r="H11133">
        <v>3</v>
      </c>
      <c r="I11133">
        <v>0</v>
      </c>
      <c r="J11133">
        <v>0</v>
      </c>
      <c r="K11133">
        <v>0</v>
      </c>
    </row>
    <row r="11134" spans="1:11">
      <c r="A11134">
        <v>2020</v>
      </c>
      <c r="B11134">
        <v>11133</v>
      </c>
      <c r="C11134">
        <v>142</v>
      </c>
      <c r="D11134">
        <v>84</v>
      </c>
      <c r="E11134">
        <v>1</v>
      </c>
      <c r="F11134">
        <v>7.0616552121977696</v>
      </c>
      <c r="G11134">
        <v>0</v>
      </c>
      <c r="H11134">
        <v>3</v>
      </c>
      <c r="I11134">
        <v>0</v>
      </c>
      <c r="J11134">
        <v>0</v>
      </c>
      <c r="K11134">
        <v>0</v>
      </c>
    </row>
    <row r="11135" spans="1:11">
      <c r="A11135">
        <v>2020</v>
      </c>
      <c r="B11135">
        <v>11134</v>
      </c>
      <c r="C11135">
        <v>137</v>
      </c>
      <c r="D11135">
        <v>80</v>
      </c>
      <c r="E11135">
        <v>1</v>
      </c>
      <c r="F11135">
        <v>5.5618029985019701</v>
      </c>
      <c r="G11135">
        <v>0</v>
      </c>
      <c r="H11135">
        <v>3</v>
      </c>
      <c r="I11135">
        <v>0</v>
      </c>
      <c r="J11135">
        <v>0</v>
      </c>
      <c r="K11135">
        <v>0</v>
      </c>
    </row>
    <row r="11136" spans="1:11">
      <c r="A11136">
        <v>2020</v>
      </c>
      <c r="B11136">
        <v>11135</v>
      </c>
      <c r="C11136">
        <v>1590</v>
      </c>
      <c r="D11136">
        <v>1007</v>
      </c>
      <c r="E11136">
        <v>30</v>
      </c>
      <c r="F11136">
        <v>26.483104047462</v>
      </c>
      <c r="G11136">
        <v>0</v>
      </c>
      <c r="H11136">
        <v>3</v>
      </c>
      <c r="I11136">
        <v>0</v>
      </c>
      <c r="J11136">
        <v>0</v>
      </c>
      <c r="K11136">
        <v>0</v>
      </c>
    </row>
    <row r="11137" spans="1:11">
      <c r="A11137">
        <v>2020</v>
      </c>
      <c r="B11137">
        <v>11136</v>
      </c>
      <c r="C11137">
        <v>737</v>
      </c>
      <c r="D11137">
        <v>457</v>
      </c>
      <c r="E11137">
        <v>8</v>
      </c>
      <c r="F11137">
        <v>44.7569944190396</v>
      </c>
      <c r="G11137">
        <v>0</v>
      </c>
      <c r="H11137">
        <v>3</v>
      </c>
      <c r="I11137">
        <v>0</v>
      </c>
      <c r="J11137">
        <v>0</v>
      </c>
      <c r="K11137">
        <v>0</v>
      </c>
    </row>
    <row r="11138" spans="1:11">
      <c r="A11138">
        <v>2020</v>
      </c>
      <c r="B11138">
        <v>11137</v>
      </c>
      <c r="C11138">
        <v>0</v>
      </c>
      <c r="D11138">
        <v>0</v>
      </c>
      <c r="E11138">
        <v>57</v>
      </c>
      <c r="F11138">
        <v>0</v>
      </c>
      <c r="G11138">
        <v>0</v>
      </c>
      <c r="H11138">
        <v>3</v>
      </c>
      <c r="I11138">
        <v>0</v>
      </c>
      <c r="J11138">
        <v>0</v>
      </c>
      <c r="K11138">
        <v>0</v>
      </c>
    </row>
    <row r="11139" spans="1:11">
      <c r="A11139">
        <v>2020</v>
      </c>
      <c r="B11139">
        <v>11138</v>
      </c>
      <c r="C11139">
        <v>3</v>
      </c>
      <c r="D11139">
        <v>3</v>
      </c>
      <c r="E11139">
        <v>52</v>
      </c>
      <c r="F11139">
        <v>0.99558623436100002</v>
      </c>
      <c r="G11139">
        <v>0</v>
      </c>
      <c r="H11139">
        <v>3</v>
      </c>
      <c r="I11139">
        <v>0</v>
      </c>
      <c r="J11139">
        <v>0</v>
      </c>
      <c r="K11139">
        <v>0</v>
      </c>
    </row>
    <row r="11140" spans="1:11">
      <c r="A11140">
        <v>2020</v>
      </c>
      <c r="B11140">
        <v>11139</v>
      </c>
      <c r="C11140">
        <v>1080</v>
      </c>
      <c r="D11140">
        <v>671</v>
      </c>
      <c r="E11140">
        <v>82</v>
      </c>
      <c r="F11140">
        <v>45.742941609982097</v>
      </c>
      <c r="G11140">
        <v>0</v>
      </c>
      <c r="H11140">
        <v>3</v>
      </c>
      <c r="I11140">
        <v>0</v>
      </c>
      <c r="J11140">
        <v>0</v>
      </c>
      <c r="K11140">
        <v>0</v>
      </c>
    </row>
    <row r="11141" spans="1:11">
      <c r="A11141">
        <v>2020</v>
      </c>
      <c r="B11141">
        <v>11140</v>
      </c>
      <c r="C11141">
        <v>294</v>
      </c>
      <c r="D11141">
        <v>170</v>
      </c>
      <c r="E11141">
        <v>6</v>
      </c>
      <c r="F11141">
        <v>15.4724627003131</v>
      </c>
      <c r="G11141">
        <v>0</v>
      </c>
      <c r="H11141">
        <v>3</v>
      </c>
      <c r="I11141">
        <v>0</v>
      </c>
      <c r="J11141">
        <v>0</v>
      </c>
      <c r="K11141">
        <v>0</v>
      </c>
    </row>
    <row r="11142" spans="1:11">
      <c r="A11142">
        <v>2020</v>
      </c>
      <c r="B11142">
        <v>11141</v>
      </c>
      <c r="C11142">
        <v>0</v>
      </c>
      <c r="D11142">
        <v>0</v>
      </c>
      <c r="E11142">
        <v>75</v>
      </c>
      <c r="F11142">
        <v>0</v>
      </c>
      <c r="G11142">
        <v>0</v>
      </c>
      <c r="H11142">
        <v>3</v>
      </c>
      <c r="I11142">
        <v>0</v>
      </c>
      <c r="J11142">
        <v>0</v>
      </c>
      <c r="K11142">
        <v>0</v>
      </c>
    </row>
    <row r="11143" spans="1:11">
      <c r="A11143">
        <v>2020</v>
      </c>
      <c r="B11143">
        <v>11142</v>
      </c>
      <c r="C11143">
        <v>138</v>
      </c>
      <c r="D11143">
        <v>84</v>
      </c>
      <c r="E11143">
        <v>1</v>
      </c>
      <c r="F11143">
        <v>28.844947953680901</v>
      </c>
      <c r="G11143">
        <v>0</v>
      </c>
      <c r="H11143">
        <v>3</v>
      </c>
      <c r="I11143">
        <v>0</v>
      </c>
      <c r="J11143">
        <v>0</v>
      </c>
      <c r="K11143">
        <v>0</v>
      </c>
    </row>
    <row r="11144" spans="1:11">
      <c r="A11144">
        <v>2020</v>
      </c>
      <c r="B11144">
        <v>11143</v>
      </c>
      <c r="C11144">
        <v>52</v>
      </c>
      <c r="D11144">
        <v>34</v>
      </c>
      <c r="E11144">
        <v>0</v>
      </c>
      <c r="F11144">
        <v>5.2346007106977099</v>
      </c>
      <c r="G11144">
        <v>0</v>
      </c>
      <c r="H11144">
        <v>3</v>
      </c>
      <c r="I11144">
        <v>0</v>
      </c>
      <c r="J11144">
        <v>0</v>
      </c>
      <c r="K11144">
        <v>0</v>
      </c>
    </row>
    <row r="11145" spans="1:11">
      <c r="A11145">
        <v>2020</v>
      </c>
      <c r="B11145">
        <v>11144</v>
      </c>
      <c r="C11145">
        <v>114</v>
      </c>
      <c r="D11145">
        <v>76</v>
      </c>
      <c r="E11145">
        <v>1</v>
      </c>
      <c r="F11145">
        <v>6.8924654469824302</v>
      </c>
      <c r="G11145">
        <v>0</v>
      </c>
      <c r="H11145">
        <v>3</v>
      </c>
      <c r="I11145">
        <v>0</v>
      </c>
      <c r="J11145">
        <v>0</v>
      </c>
      <c r="K11145">
        <v>0</v>
      </c>
    </row>
    <row r="11146" spans="1:11">
      <c r="A11146">
        <v>2020</v>
      </c>
      <c r="B11146">
        <v>11145</v>
      </c>
      <c r="C11146">
        <v>164</v>
      </c>
      <c r="D11146">
        <v>108</v>
      </c>
      <c r="E11146">
        <v>17</v>
      </c>
      <c r="F11146">
        <v>19.900256033781901</v>
      </c>
      <c r="G11146">
        <v>0</v>
      </c>
      <c r="H11146">
        <v>3</v>
      </c>
      <c r="I11146">
        <v>0</v>
      </c>
      <c r="J11146">
        <v>0</v>
      </c>
      <c r="K11146">
        <v>0</v>
      </c>
    </row>
    <row r="11147" spans="1:11">
      <c r="A11147">
        <v>2020</v>
      </c>
      <c r="B11147">
        <v>11146</v>
      </c>
      <c r="C11147">
        <v>9</v>
      </c>
      <c r="D11147">
        <v>6</v>
      </c>
      <c r="E11147">
        <v>23</v>
      </c>
      <c r="F11147">
        <v>3.4640698972325898</v>
      </c>
      <c r="G11147">
        <v>0</v>
      </c>
      <c r="H11147">
        <v>3</v>
      </c>
      <c r="I11147">
        <v>0</v>
      </c>
      <c r="J11147">
        <v>0</v>
      </c>
      <c r="K11147">
        <v>0</v>
      </c>
    </row>
    <row r="11148" spans="1:11">
      <c r="A11148">
        <v>2020</v>
      </c>
      <c r="B11148">
        <v>11147</v>
      </c>
      <c r="C11148">
        <v>6</v>
      </c>
      <c r="D11148">
        <v>6</v>
      </c>
      <c r="E11148">
        <v>49</v>
      </c>
      <c r="F11148">
        <v>1.25765070847657</v>
      </c>
      <c r="G11148">
        <v>0</v>
      </c>
      <c r="H11148">
        <v>3</v>
      </c>
      <c r="I11148">
        <v>0</v>
      </c>
      <c r="J11148">
        <v>0</v>
      </c>
      <c r="K11148">
        <v>0</v>
      </c>
    </row>
    <row r="11149" spans="1:11">
      <c r="A11149">
        <v>2020</v>
      </c>
      <c r="B11149">
        <v>11148</v>
      </c>
      <c r="C11149">
        <v>12</v>
      </c>
      <c r="D11149">
        <v>0</v>
      </c>
      <c r="E11149">
        <v>8</v>
      </c>
      <c r="F11149">
        <v>0</v>
      </c>
      <c r="G11149">
        <v>0</v>
      </c>
      <c r="H11149">
        <v>3</v>
      </c>
      <c r="I11149">
        <v>0</v>
      </c>
      <c r="J11149">
        <v>0</v>
      </c>
      <c r="K11149">
        <v>0</v>
      </c>
    </row>
    <row r="11150" spans="1:11">
      <c r="A11150">
        <v>2020</v>
      </c>
      <c r="B11150">
        <v>11149</v>
      </c>
      <c r="C11150">
        <v>0</v>
      </c>
      <c r="D11150">
        <v>0</v>
      </c>
      <c r="E11150">
        <v>113</v>
      </c>
      <c r="F11150">
        <v>0</v>
      </c>
      <c r="G11150">
        <v>0</v>
      </c>
      <c r="H11150">
        <v>3</v>
      </c>
      <c r="I11150">
        <v>0</v>
      </c>
      <c r="J11150">
        <v>0</v>
      </c>
      <c r="K11150">
        <v>0</v>
      </c>
    </row>
    <row r="11151" spans="1:11">
      <c r="A11151">
        <v>2020</v>
      </c>
      <c r="B11151">
        <v>11150</v>
      </c>
      <c r="C11151">
        <v>38</v>
      </c>
      <c r="D11151">
        <v>21</v>
      </c>
      <c r="E11151">
        <v>18</v>
      </c>
      <c r="F11151">
        <v>11.6190184987005</v>
      </c>
      <c r="G11151">
        <v>0</v>
      </c>
      <c r="H11151">
        <v>3</v>
      </c>
      <c r="I11151">
        <v>0</v>
      </c>
      <c r="J11151">
        <v>0</v>
      </c>
      <c r="K11151">
        <v>0</v>
      </c>
    </row>
    <row r="11152" spans="1:11">
      <c r="A11152">
        <v>2020</v>
      </c>
      <c r="B11152">
        <v>11151</v>
      </c>
      <c r="C11152">
        <v>358</v>
      </c>
      <c r="D11152">
        <v>233</v>
      </c>
      <c r="E11152">
        <v>63</v>
      </c>
      <c r="F11152">
        <v>42.572420682110099</v>
      </c>
      <c r="G11152">
        <v>0</v>
      </c>
      <c r="H11152">
        <v>3</v>
      </c>
      <c r="I11152">
        <v>0</v>
      </c>
      <c r="J11152">
        <v>0</v>
      </c>
      <c r="K11152">
        <v>0</v>
      </c>
    </row>
    <row r="11153" spans="1:11">
      <c r="A11153">
        <v>2020</v>
      </c>
      <c r="B11153">
        <v>11152</v>
      </c>
      <c r="C11153">
        <v>0</v>
      </c>
      <c r="D11153">
        <v>0</v>
      </c>
      <c r="E11153">
        <v>132</v>
      </c>
      <c r="F11153">
        <v>0</v>
      </c>
      <c r="G11153">
        <v>0</v>
      </c>
      <c r="H11153">
        <v>3</v>
      </c>
      <c r="I11153">
        <v>0</v>
      </c>
      <c r="J11153">
        <v>0</v>
      </c>
      <c r="K11153">
        <v>0</v>
      </c>
    </row>
    <row r="11154" spans="1:11">
      <c r="A11154">
        <v>2020</v>
      </c>
      <c r="B11154">
        <v>11153</v>
      </c>
      <c r="C11154">
        <v>37</v>
      </c>
      <c r="D11154">
        <v>23</v>
      </c>
      <c r="E11154">
        <v>57</v>
      </c>
      <c r="F11154">
        <v>9.2978841031311195</v>
      </c>
      <c r="G11154">
        <v>0</v>
      </c>
      <c r="H11154">
        <v>3</v>
      </c>
      <c r="I11154">
        <v>0</v>
      </c>
      <c r="J11154">
        <v>0</v>
      </c>
      <c r="K11154">
        <v>0</v>
      </c>
    </row>
    <row r="11155" spans="1:11">
      <c r="A11155">
        <v>2020</v>
      </c>
      <c r="B11155">
        <v>11154</v>
      </c>
      <c r="C11155">
        <v>5</v>
      </c>
      <c r="D11155">
        <v>4</v>
      </c>
      <c r="E11155">
        <v>303</v>
      </c>
      <c r="F11155">
        <v>0.53629079832248205</v>
      </c>
      <c r="G11155">
        <v>0</v>
      </c>
      <c r="H11155">
        <v>3</v>
      </c>
      <c r="I11155">
        <v>0</v>
      </c>
      <c r="J11155">
        <v>0</v>
      </c>
      <c r="K11155">
        <v>0</v>
      </c>
    </row>
    <row r="11156" spans="1:11">
      <c r="A11156">
        <v>2020</v>
      </c>
      <c r="B11156">
        <v>11155</v>
      </c>
      <c r="C11156">
        <v>378</v>
      </c>
      <c r="D11156">
        <v>237</v>
      </c>
      <c r="E11156">
        <v>25</v>
      </c>
      <c r="F11156">
        <v>17.542149887925198</v>
      </c>
      <c r="G11156">
        <v>0</v>
      </c>
      <c r="H11156">
        <v>3</v>
      </c>
      <c r="I11156">
        <v>0</v>
      </c>
      <c r="J11156">
        <v>0</v>
      </c>
      <c r="K11156">
        <v>0</v>
      </c>
    </row>
    <row r="11157" spans="1:11">
      <c r="A11157">
        <v>2020</v>
      </c>
      <c r="B11157">
        <v>11156</v>
      </c>
      <c r="C11157">
        <v>66</v>
      </c>
      <c r="D11157">
        <v>50</v>
      </c>
      <c r="E11157">
        <v>622</v>
      </c>
      <c r="F11157">
        <v>3.8254660113141101</v>
      </c>
      <c r="G11157">
        <v>0</v>
      </c>
      <c r="H11157">
        <v>3</v>
      </c>
      <c r="I11157">
        <v>0</v>
      </c>
      <c r="J11157">
        <v>0</v>
      </c>
      <c r="K11157">
        <v>0</v>
      </c>
    </row>
    <row r="11158" spans="1:11">
      <c r="A11158">
        <v>2020</v>
      </c>
      <c r="B11158">
        <v>11157</v>
      </c>
      <c r="C11158">
        <v>393</v>
      </c>
      <c r="D11158">
        <v>249</v>
      </c>
      <c r="E11158">
        <v>71</v>
      </c>
      <c r="F11158">
        <v>24.563421128292301</v>
      </c>
      <c r="G11158">
        <v>0</v>
      </c>
      <c r="H11158">
        <v>3</v>
      </c>
      <c r="I11158">
        <v>0</v>
      </c>
      <c r="J11158">
        <v>0</v>
      </c>
      <c r="K11158">
        <v>0</v>
      </c>
    </row>
    <row r="11159" spans="1:11">
      <c r="A11159">
        <v>2020</v>
      </c>
      <c r="B11159">
        <v>11158</v>
      </c>
      <c r="C11159">
        <v>376</v>
      </c>
      <c r="D11159">
        <v>251</v>
      </c>
      <c r="E11159">
        <v>118</v>
      </c>
      <c r="F11159">
        <v>93.504426539341495</v>
      </c>
      <c r="G11159">
        <v>0</v>
      </c>
      <c r="H11159">
        <v>3</v>
      </c>
      <c r="I11159">
        <v>0</v>
      </c>
      <c r="J11159">
        <v>0</v>
      </c>
      <c r="K11159">
        <v>0</v>
      </c>
    </row>
    <row r="11160" spans="1:11">
      <c r="A11160">
        <v>2020</v>
      </c>
      <c r="B11160">
        <v>11159</v>
      </c>
      <c r="C11160">
        <v>418</v>
      </c>
      <c r="D11160">
        <v>259</v>
      </c>
      <c r="E11160">
        <v>32</v>
      </c>
      <c r="F11160">
        <v>9.5763935027148399</v>
      </c>
      <c r="G11160">
        <v>0</v>
      </c>
      <c r="H11160">
        <v>3</v>
      </c>
      <c r="I11160">
        <v>0</v>
      </c>
      <c r="J11160">
        <v>0</v>
      </c>
      <c r="K11160">
        <v>0</v>
      </c>
    </row>
    <row r="11161" spans="1:11">
      <c r="A11161">
        <v>2020</v>
      </c>
      <c r="B11161">
        <v>11160</v>
      </c>
      <c r="C11161">
        <v>365</v>
      </c>
      <c r="D11161">
        <v>226</v>
      </c>
      <c r="E11161">
        <v>7</v>
      </c>
      <c r="F11161">
        <v>4.5056526630981901</v>
      </c>
      <c r="G11161">
        <v>0</v>
      </c>
      <c r="H11161">
        <v>3</v>
      </c>
      <c r="I11161">
        <v>0</v>
      </c>
      <c r="J11161">
        <v>0</v>
      </c>
      <c r="K11161">
        <v>0</v>
      </c>
    </row>
    <row r="11162" spans="1:11">
      <c r="A11162">
        <v>2020</v>
      </c>
      <c r="B11162">
        <v>11161</v>
      </c>
      <c r="C11162">
        <v>334</v>
      </c>
      <c r="D11162">
        <v>205</v>
      </c>
      <c r="E11162">
        <v>43</v>
      </c>
      <c r="F11162">
        <v>10.0824405543531</v>
      </c>
      <c r="G11162">
        <v>0</v>
      </c>
      <c r="H11162">
        <v>3</v>
      </c>
      <c r="I11162">
        <v>0</v>
      </c>
      <c r="J11162">
        <v>0</v>
      </c>
      <c r="K11162">
        <v>0</v>
      </c>
    </row>
    <row r="11163" spans="1:11">
      <c r="A11163">
        <v>2020</v>
      </c>
      <c r="B11163">
        <v>11162</v>
      </c>
      <c r="C11163">
        <v>367</v>
      </c>
      <c r="D11163">
        <v>229</v>
      </c>
      <c r="E11163">
        <v>9</v>
      </c>
      <c r="F11163">
        <v>8.3417622256821709</v>
      </c>
      <c r="G11163">
        <v>0</v>
      </c>
      <c r="H11163">
        <v>3</v>
      </c>
      <c r="I11163">
        <v>0</v>
      </c>
      <c r="J11163">
        <v>0</v>
      </c>
      <c r="K11163">
        <v>0</v>
      </c>
    </row>
    <row r="11164" spans="1:11">
      <c r="A11164">
        <v>2020</v>
      </c>
      <c r="B11164">
        <v>11163</v>
      </c>
      <c r="C11164">
        <v>18</v>
      </c>
      <c r="D11164">
        <v>12</v>
      </c>
      <c r="E11164">
        <v>3</v>
      </c>
      <c r="F11164">
        <v>3.9550008788890798</v>
      </c>
      <c r="G11164">
        <v>0</v>
      </c>
      <c r="H11164">
        <v>3</v>
      </c>
      <c r="I11164">
        <v>0</v>
      </c>
      <c r="J11164">
        <v>0</v>
      </c>
      <c r="K11164">
        <v>0</v>
      </c>
    </row>
    <row r="11165" spans="1:11">
      <c r="A11165">
        <v>2020</v>
      </c>
      <c r="B11165">
        <v>11164</v>
      </c>
      <c r="C11165">
        <v>199</v>
      </c>
      <c r="D11165">
        <v>127</v>
      </c>
      <c r="E11165">
        <v>4</v>
      </c>
      <c r="F11165">
        <v>7.4769866616569596</v>
      </c>
      <c r="G11165">
        <v>0</v>
      </c>
      <c r="H11165">
        <v>3</v>
      </c>
      <c r="I11165">
        <v>0</v>
      </c>
      <c r="J11165">
        <v>0</v>
      </c>
      <c r="K11165">
        <v>0</v>
      </c>
    </row>
    <row r="11166" spans="1:11">
      <c r="A11166">
        <v>2020</v>
      </c>
      <c r="B11166">
        <v>11165</v>
      </c>
      <c r="C11166">
        <v>476</v>
      </c>
      <c r="D11166">
        <v>289</v>
      </c>
      <c r="E11166">
        <v>188</v>
      </c>
      <c r="F11166">
        <v>16.284806207385</v>
      </c>
      <c r="G11166">
        <v>0</v>
      </c>
      <c r="H11166">
        <v>3</v>
      </c>
      <c r="I11166">
        <v>0</v>
      </c>
      <c r="J11166">
        <v>0</v>
      </c>
      <c r="K11166">
        <v>0</v>
      </c>
    </row>
    <row r="11167" spans="1:11">
      <c r="A11167">
        <v>2020</v>
      </c>
      <c r="B11167">
        <v>11166</v>
      </c>
      <c r="C11167">
        <v>126</v>
      </c>
      <c r="D11167">
        <v>79</v>
      </c>
      <c r="E11167">
        <v>1</v>
      </c>
      <c r="F11167">
        <v>13.4382799001728</v>
      </c>
      <c r="G11167">
        <v>0</v>
      </c>
      <c r="H11167">
        <v>3</v>
      </c>
      <c r="I11167">
        <v>0</v>
      </c>
      <c r="J11167">
        <v>0</v>
      </c>
      <c r="K11167">
        <v>0</v>
      </c>
    </row>
    <row r="11168" spans="1:11">
      <c r="A11168">
        <v>2020</v>
      </c>
      <c r="B11168">
        <v>11167</v>
      </c>
      <c r="C11168">
        <v>72</v>
      </c>
      <c r="D11168">
        <v>47</v>
      </c>
      <c r="E11168">
        <v>36</v>
      </c>
      <c r="F11168">
        <v>20.9071374644288</v>
      </c>
      <c r="G11168">
        <v>0</v>
      </c>
      <c r="H11168">
        <v>3</v>
      </c>
      <c r="I11168">
        <v>0</v>
      </c>
      <c r="J11168">
        <v>0</v>
      </c>
      <c r="K11168">
        <v>0</v>
      </c>
    </row>
    <row r="11169" spans="1:11">
      <c r="A11169">
        <v>2020</v>
      </c>
      <c r="B11169">
        <v>11168</v>
      </c>
      <c r="C11169">
        <v>595</v>
      </c>
      <c r="D11169">
        <v>349</v>
      </c>
      <c r="E11169">
        <v>80</v>
      </c>
      <c r="F11169">
        <v>28.8412133668118</v>
      </c>
      <c r="G11169">
        <v>0</v>
      </c>
      <c r="H11169">
        <v>3</v>
      </c>
      <c r="I11169">
        <v>0</v>
      </c>
      <c r="J11169">
        <v>0</v>
      </c>
      <c r="K11169">
        <v>0</v>
      </c>
    </row>
    <row r="11170" spans="1:11">
      <c r="A11170">
        <v>2020</v>
      </c>
      <c r="B11170">
        <v>11169</v>
      </c>
      <c r="C11170">
        <v>598</v>
      </c>
      <c r="D11170">
        <v>355</v>
      </c>
      <c r="E11170">
        <v>14</v>
      </c>
      <c r="F11170">
        <v>13.4059075664915</v>
      </c>
      <c r="G11170">
        <v>0</v>
      </c>
      <c r="H11170">
        <v>3</v>
      </c>
      <c r="I11170">
        <v>0</v>
      </c>
      <c r="J11170">
        <v>0</v>
      </c>
      <c r="K11170">
        <v>0</v>
      </c>
    </row>
    <row r="11171" spans="1:11">
      <c r="A11171">
        <v>2020</v>
      </c>
      <c r="B11171">
        <v>11170</v>
      </c>
      <c r="C11171">
        <v>457</v>
      </c>
      <c r="D11171">
        <v>290</v>
      </c>
      <c r="E11171">
        <v>14</v>
      </c>
      <c r="F11171">
        <v>10.8499782763017</v>
      </c>
      <c r="G11171">
        <v>0</v>
      </c>
      <c r="H11171">
        <v>3</v>
      </c>
      <c r="I11171">
        <v>0</v>
      </c>
      <c r="J11171">
        <v>0</v>
      </c>
      <c r="K11171">
        <v>0</v>
      </c>
    </row>
    <row r="11172" spans="1:11">
      <c r="A11172">
        <v>2020</v>
      </c>
      <c r="B11172">
        <v>11171</v>
      </c>
      <c r="C11172">
        <v>270</v>
      </c>
      <c r="D11172">
        <v>168</v>
      </c>
      <c r="E11172">
        <v>2</v>
      </c>
      <c r="F11172">
        <v>11.2977801954098</v>
      </c>
      <c r="G11172">
        <v>0</v>
      </c>
      <c r="H11172">
        <v>3</v>
      </c>
      <c r="I11172">
        <v>0</v>
      </c>
      <c r="J11172">
        <v>0</v>
      </c>
      <c r="K11172">
        <v>0</v>
      </c>
    </row>
    <row r="11173" spans="1:11">
      <c r="A11173">
        <v>2020</v>
      </c>
      <c r="B11173">
        <v>11172</v>
      </c>
      <c r="C11173">
        <v>498</v>
      </c>
      <c r="D11173">
        <v>287</v>
      </c>
      <c r="E11173">
        <v>28</v>
      </c>
      <c r="F11173">
        <v>8.9214315633720798</v>
      </c>
      <c r="G11173">
        <v>0</v>
      </c>
      <c r="H11173">
        <v>3</v>
      </c>
      <c r="I11173">
        <v>0</v>
      </c>
      <c r="J11173">
        <v>0</v>
      </c>
      <c r="K11173">
        <v>0</v>
      </c>
    </row>
    <row r="11174" spans="1:11">
      <c r="A11174">
        <v>2020</v>
      </c>
      <c r="B11174">
        <v>11173</v>
      </c>
      <c r="C11174">
        <v>9</v>
      </c>
      <c r="D11174">
        <v>4</v>
      </c>
      <c r="E11174">
        <v>60</v>
      </c>
      <c r="F11174">
        <v>0.34131116580517201</v>
      </c>
      <c r="G11174">
        <v>0</v>
      </c>
      <c r="H11174">
        <v>3</v>
      </c>
      <c r="I11174">
        <v>0</v>
      </c>
      <c r="J11174">
        <v>0</v>
      </c>
      <c r="K11174">
        <v>0</v>
      </c>
    </row>
    <row r="11175" spans="1:11">
      <c r="A11175">
        <v>2020</v>
      </c>
      <c r="B11175">
        <v>11174</v>
      </c>
      <c r="C11175">
        <v>93</v>
      </c>
      <c r="D11175">
        <v>51</v>
      </c>
      <c r="E11175">
        <v>1</v>
      </c>
      <c r="F11175">
        <v>5.4309106410810397</v>
      </c>
      <c r="G11175">
        <v>0</v>
      </c>
      <c r="H11175">
        <v>3</v>
      </c>
      <c r="I11175">
        <v>0</v>
      </c>
      <c r="J11175">
        <v>0</v>
      </c>
      <c r="K11175">
        <v>0</v>
      </c>
    </row>
    <row r="11176" spans="1:11">
      <c r="A11176">
        <v>2020</v>
      </c>
      <c r="B11176">
        <v>11175</v>
      </c>
      <c r="C11176">
        <v>53</v>
      </c>
      <c r="D11176">
        <v>29</v>
      </c>
      <c r="E11176">
        <v>0</v>
      </c>
      <c r="F11176">
        <v>3.7447890906521599</v>
      </c>
      <c r="G11176">
        <v>0</v>
      </c>
      <c r="H11176">
        <v>3</v>
      </c>
      <c r="I11176">
        <v>0</v>
      </c>
      <c r="J11176">
        <v>0</v>
      </c>
      <c r="K11176">
        <v>0</v>
      </c>
    </row>
    <row r="11177" spans="1:11">
      <c r="A11177">
        <v>2020</v>
      </c>
      <c r="B11177">
        <v>11176</v>
      </c>
      <c r="C11177">
        <v>46</v>
      </c>
      <c r="D11177">
        <v>32</v>
      </c>
      <c r="E11177">
        <v>0</v>
      </c>
      <c r="F11177">
        <v>1.46170956466476</v>
      </c>
      <c r="G11177">
        <v>0</v>
      </c>
      <c r="H11177">
        <v>3</v>
      </c>
      <c r="I11177">
        <v>0</v>
      </c>
      <c r="J11177">
        <v>0</v>
      </c>
      <c r="K11177">
        <v>0</v>
      </c>
    </row>
    <row r="11178" spans="1:11">
      <c r="A11178">
        <v>2020</v>
      </c>
      <c r="B11178">
        <v>11177</v>
      </c>
      <c r="C11178">
        <v>107</v>
      </c>
      <c r="D11178">
        <v>62</v>
      </c>
      <c r="E11178">
        <v>1</v>
      </c>
      <c r="F11178">
        <v>5.11193708973122</v>
      </c>
      <c r="G11178">
        <v>0</v>
      </c>
      <c r="H11178">
        <v>3</v>
      </c>
      <c r="I11178">
        <v>0</v>
      </c>
      <c r="J11178">
        <v>0</v>
      </c>
      <c r="K11178">
        <v>0</v>
      </c>
    </row>
    <row r="11179" spans="1:11">
      <c r="A11179">
        <v>2020</v>
      </c>
      <c r="B11179">
        <v>11178</v>
      </c>
      <c r="C11179">
        <v>319</v>
      </c>
      <c r="D11179">
        <v>193</v>
      </c>
      <c r="E11179">
        <v>6</v>
      </c>
      <c r="F11179">
        <v>4.4117138609411199</v>
      </c>
      <c r="G11179">
        <v>0</v>
      </c>
      <c r="H11179">
        <v>3</v>
      </c>
      <c r="I11179">
        <v>0</v>
      </c>
      <c r="J11179">
        <v>0</v>
      </c>
      <c r="K11179">
        <v>0</v>
      </c>
    </row>
    <row r="11180" spans="1:11">
      <c r="A11180">
        <v>2020</v>
      </c>
      <c r="B11180">
        <v>11179</v>
      </c>
      <c r="C11180">
        <v>326</v>
      </c>
      <c r="D11180">
        <v>195</v>
      </c>
      <c r="E11180">
        <v>13</v>
      </c>
      <c r="F11180">
        <v>9.4302781353505303</v>
      </c>
      <c r="G11180">
        <v>0</v>
      </c>
      <c r="H11180">
        <v>3</v>
      </c>
      <c r="I11180">
        <v>0</v>
      </c>
      <c r="J11180">
        <v>0</v>
      </c>
      <c r="K11180">
        <v>0</v>
      </c>
    </row>
    <row r="11181" spans="1:11">
      <c r="A11181">
        <v>2020</v>
      </c>
      <c r="B11181">
        <v>11180</v>
      </c>
      <c r="C11181">
        <v>0</v>
      </c>
      <c r="D11181">
        <v>0</v>
      </c>
      <c r="E11181">
        <v>0</v>
      </c>
      <c r="F11181">
        <v>0</v>
      </c>
      <c r="G11181">
        <v>0</v>
      </c>
      <c r="H11181">
        <v>3</v>
      </c>
      <c r="I11181">
        <v>0</v>
      </c>
      <c r="J11181">
        <v>0</v>
      </c>
      <c r="K11181">
        <v>0</v>
      </c>
    </row>
    <row r="11182" spans="1:11">
      <c r="A11182">
        <v>2020</v>
      </c>
      <c r="B11182">
        <v>11181</v>
      </c>
      <c r="C11182">
        <v>297</v>
      </c>
      <c r="D11182">
        <v>186</v>
      </c>
      <c r="E11182">
        <v>14</v>
      </c>
      <c r="F11182">
        <v>6.0651854272177701</v>
      </c>
      <c r="G11182">
        <v>0</v>
      </c>
      <c r="H11182">
        <v>3</v>
      </c>
      <c r="I11182">
        <v>0</v>
      </c>
      <c r="J11182">
        <v>0</v>
      </c>
      <c r="K11182">
        <v>0</v>
      </c>
    </row>
    <row r="11183" spans="1:11">
      <c r="A11183">
        <v>2020</v>
      </c>
      <c r="B11183">
        <v>11182</v>
      </c>
      <c r="C11183">
        <v>7</v>
      </c>
      <c r="D11183">
        <v>4</v>
      </c>
      <c r="E11183">
        <v>0</v>
      </c>
      <c r="F11183">
        <v>1.0332560851403001</v>
      </c>
      <c r="G11183">
        <v>0</v>
      </c>
      <c r="H11183">
        <v>3</v>
      </c>
      <c r="I11183">
        <v>0</v>
      </c>
      <c r="J11183">
        <v>0</v>
      </c>
      <c r="K11183">
        <v>0</v>
      </c>
    </row>
    <row r="11184" spans="1:11">
      <c r="A11184">
        <v>2020</v>
      </c>
      <c r="B11184">
        <v>11183</v>
      </c>
      <c r="C11184">
        <v>383</v>
      </c>
      <c r="D11184">
        <v>216</v>
      </c>
      <c r="E11184">
        <v>4</v>
      </c>
      <c r="F11184">
        <v>11.8786578047124</v>
      </c>
      <c r="G11184">
        <v>0</v>
      </c>
      <c r="H11184">
        <v>3</v>
      </c>
      <c r="I11184">
        <v>0</v>
      </c>
      <c r="J11184">
        <v>0</v>
      </c>
      <c r="K11184">
        <v>0</v>
      </c>
    </row>
    <row r="11185" spans="1:11">
      <c r="A11185">
        <v>2020</v>
      </c>
      <c r="B11185">
        <v>11184</v>
      </c>
      <c r="C11185">
        <v>495</v>
      </c>
      <c r="D11185">
        <v>287</v>
      </c>
      <c r="E11185">
        <v>9</v>
      </c>
      <c r="F11185">
        <v>5.6914738272689398</v>
      </c>
      <c r="G11185">
        <v>0</v>
      </c>
      <c r="H11185">
        <v>3</v>
      </c>
      <c r="I11185">
        <v>0</v>
      </c>
      <c r="J11185">
        <v>0</v>
      </c>
      <c r="K11185">
        <v>0</v>
      </c>
    </row>
    <row r="11186" spans="1:11">
      <c r="A11186">
        <v>2020</v>
      </c>
      <c r="B11186">
        <v>11185</v>
      </c>
      <c r="C11186">
        <v>194</v>
      </c>
      <c r="D11186">
        <v>104</v>
      </c>
      <c r="E11186">
        <v>7</v>
      </c>
      <c r="F11186">
        <v>1.6495525588684099</v>
      </c>
      <c r="G11186">
        <v>0</v>
      </c>
      <c r="H11186">
        <v>3</v>
      </c>
      <c r="I11186">
        <v>0</v>
      </c>
      <c r="J11186">
        <v>0</v>
      </c>
      <c r="K11186">
        <v>0</v>
      </c>
    </row>
    <row r="11187" spans="1:11">
      <c r="A11187">
        <v>2020</v>
      </c>
      <c r="B11187">
        <v>11186</v>
      </c>
      <c r="C11187">
        <v>101</v>
      </c>
      <c r="D11187">
        <v>60</v>
      </c>
      <c r="E11187">
        <v>7</v>
      </c>
      <c r="F11187">
        <v>1.8170173570133299</v>
      </c>
      <c r="G11187">
        <v>0</v>
      </c>
      <c r="H11187">
        <v>3</v>
      </c>
      <c r="I11187">
        <v>0</v>
      </c>
      <c r="J11187">
        <v>0</v>
      </c>
      <c r="K11187">
        <v>0</v>
      </c>
    </row>
    <row r="11188" spans="1:11">
      <c r="A11188">
        <v>2020</v>
      </c>
      <c r="B11188">
        <v>11187</v>
      </c>
      <c r="C11188">
        <v>170</v>
      </c>
      <c r="D11188">
        <v>99</v>
      </c>
      <c r="E11188">
        <v>1</v>
      </c>
      <c r="F11188">
        <v>7.8068672878483802</v>
      </c>
      <c r="G11188">
        <v>0</v>
      </c>
      <c r="H11188">
        <v>3</v>
      </c>
      <c r="I11188">
        <v>0</v>
      </c>
      <c r="J11188">
        <v>0</v>
      </c>
      <c r="K11188">
        <v>0</v>
      </c>
    </row>
    <row r="11189" spans="1:11">
      <c r="A11189">
        <v>2020</v>
      </c>
      <c r="B11189">
        <v>11188</v>
      </c>
      <c r="C11189">
        <v>59</v>
      </c>
      <c r="D11189">
        <v>38</v>
      </c>
      <c r="E11189">
        <v>0</v>
      </c>
      <c r="F11189">
        <v>6.0713954948187299</v>
      </c>
      <c r="G11189">
        <v>0</v>
      </c>
      <c r="H11189">
        <v>3</v>
      </c>
      <c r="I11189">
        <v>0</v>
      </c>
      <c r="J11189">
        <v>0</v>
      </c>
      <c r="K11189">
        <v>0</v>
      </c>
    </row>
    <row r="11190" spans="1:11">
      <c r="A11190">
        <v>2020</v>
      </c>
      <c r="B11190">
        <v>11189</v>
      </c>
      <c r="C11190">
        <v>555</v>
      </c>
      <c r="D11190">
        <v>333</v>
      </c>
      <c r="E11190">
        <v>4</v>
      </c>
      <c r="F11190">
        <v>5.0447345242542703</v>
      </c>
      <c r="G11190">
        <v>0</v>
      </c>
      <c r="H11190">
        <v>3</v>
      </c>
      <c r="I11190">
        <v>0</v>
      </c>
      <c r="J11190">
        <v>0</v>
      </c>
      <c r="K11190">
        <v>0</v>
      </c>
    </row>
    <row r="11191" spans="1:11">
      <c r="A11191">
        <v>2020</v>
      </c>
      <c r="B11191">
        <v>11190</v>
      </c>
      <c r="C11191">
        <v>286</v>
      </c>
      <c r="D11191">
        <v>184</v>
      </c>
      <c r="E11191">
        <v>12</v>
      </c>
      <c r="F11191">
        <v>6.9342915263442499</v>
      </c>
      <c r="G11191">
        <v>0</v>
      </c>
      <c r="H11191">
        <v>3</v>
      </c>
      <c r="I11191">
        <v>0</v>
      </c>
      <c r="J11191">
        <v>0</v>
      </c>
      <c r="K11191">
        <v>0</v>
      </c>
    </row>
    <row r="11192" spans="1:11">
      <c r="A11192">
        <v>2020</v>
      </c>
      <c r="B11192">
        <v>11191</v>
      </c>
      <c r="C11192">
        <v>183</v>
      </c>
      <c r="D11192">
        <v>107</v>
      </c>
      <c r="E11192">
        <v>15</v>
      </c>
      <c r="F11192">
        <v>6.7195170760186702</v>
      </c>
      <c r="G11192">
        <v>0</v>
      </c>
      <c r="H11192">
        <v>3</v>
      </c>
      <c r="I11192">
        <v>0</v>
      </c>
      <c r="J11192">
        <v>0</v>
      </c>
      <c r="K11192">
        <v>0</v>
      </c>
    </row>
    <row r="11193" spans="1:11">
      <c r="A11193">
        <v>2020</v>
      </c>
      <c r="B11193">
        <v>11192</v>
      </c>
      <c r="C11193">
        <v>521</v>
      </c>
      <c r="D11193">
        <v>294</v>
      </c>
      <c r="E11193">
        <v>57</v>
      </c>
      <c r="F11193">
        <v>13.1186861413257</v>
      </c>
      <c r="G11193">
        <v>0</v>
      </c>
      <c r="H11193">
        <v>3</v>
      </c>
      <c r="I11193">
        <v>0</v>
      </c>
      <c r="J11193">
        <v>0</v>
      </c>
      <c r="K11193">
        <v>0</v>
      </c>
    </row>
    <row r="11194" spans="1:11">
      <c r="A11194">
        <v>2020</v>
      </c>
      <c r="B11194">
        <v>11193</v>
      </c>
      <c r="C11194">
        <v>318</v>
      </c>
      <c r="D11194">
        <v>203</v>
      </c>
      <c r="E11194">
        <v>2</v>
      </c>
      <c r="F11194">
        <v>5.5279736326087896</v>
      </c>
      <c r="G11194">
        <v>0</v>
      </c>
      <c r="H11194">
        <v>3</v>
      </c>
      <c r="I11194">
        <v>0</v>
      </c>
      <c r="J11194">
        <v>0</v>
      </c>
      <c r="K11194">
        <v>0</v>
      </c>
    </row>
    <row r="11195" spans="1:11">
      <c r="A11195">
        <v>2020</v>
      </c>
      <c r="B11195">
        <v>11194</v>
      </c>
      <c r="C11195">
        <v>336</v>
      </c>
      <c r="D11195">
        <v>194</v>
      </c>
      <c r="E11195">
        <v>2</v>
      </c>
      <c r="F11195">
        <v>7.7249370624547398</v>
      </c>
      <c r="G11195">
        <v>0</v>
      </c>
      <c r="H11195">
        <v>3</v>
      </c>
      <c r="I11195">
        <v>0</v>
      </c>
      <c r="J11195">
        <v>0</v>
      </c>
      <c r="K11195">
        <v>0</v>
      </c>
    </row>
    <row r="11196" spans="1:11">
      <c r="A11196">
        <v>2020</v>
      </c>
      <c r="B11196">
        <v>11195</v>
      </c>
      <c r="C11196">
        <v>706</v>
      </c>
      <c r="D11196">
        <v>433</v>
      </c>
      <c r="E11196">
        <v>61</v>
      </c>
      <c r="F11196">
        <v>10.1708002950396</v>
      </c>
      <c r="G11196">
        <v>0</v>
      </c>
      <c r="H11196">
        <v>3</v>
      </c>
      <c r="I11196">
        <v>0</v>
      </c>
      <c r="J11196">
        <v>0</v>
      </c>
      <c r="K11196">
        <v>0</v>
      </c>
    </row>
    <row r="11197" spans="1:11">
      <c r="A11197">
        <v>2020</v>
      </c>
      <c r="B11197">
        <v>11196</v>
      </c>
      <c r="C11197">
        <v>820</v>
      </c>
      <c r="D11197">
        <v>505</v>
      </c>
      <c r="E11197">
        <v>22</v>
      </c>
      <c r="F11197">
        <v>12.292609465460499</v>
      </c>
      <c r="G11197">
        <v>0</v>
      </c>
      <c r="H11197">
        <v>3</v>
      </c>
      <c r="I11197">
        <v>0</v>
      </c>
      <c r="J11197">
        <v>0</v>
      </c>
      <c r="K11197">
        <v>0</v>
      </c>
    </row>
    <row r="11198" spans="1:11">
      <c r="A11198">
        <v>2020</v>
      </c>
      <c r="B11198">
        <v>11197</v>
      </c>
      <c r="C11198">
        <v>0</v>
      </c>
      <c r="D11198">
        <v>0</v>
      </c>
      <c r="E11198">
        <v>0</v>
      </c>
      <c r="F11198">
        <v>0</v>
      </c>
      <c r="G11198">
        <v>0</v>
      </c>
      <c r="H11198">
        <v>3</v>
      </c>
      <c r="I11198">
        <v>0</v>
      </c>
      <c r="J11198">
        <v>0</v>
      </c>
      <c r="K11198">
        <v>0</v>
      </c>
    </row>
    <row r="11199" spans="1:11">
      <c r="A11199">
        <v>2020</v>
      </c>
      <c r="B11199">
        <v>11198</v>
      </c>
      <c r="C11199">
        <v>18</v>
      </c>
      <c r="D11199">
        <v>14</v>
      </c>
      <c r="E11199">
        <v>0</v>
      </c>
      <c r="F11199">
        <v>0.76022181583204196</v>
      </c>
      <c r="G11199">
        <v>0</v>
      </c>
      <c r="H11199">
        <v>3</v>
      </c>
      <c r="I11199">
        <v>0</v>
      </c>
      <c r="J11199">
        <v>0</v>
      </c>
      <c r="K11199">
        <v>0</v>
      </c>
    </row>
    <row r="11200" spans="1:11">
      <c r="A11200">
        <v>2020</v>
      </c>
      <c r="B11200">
        <v>11199</v>
      </c>
      <c r="C11200">
        <v>554</v>
      </c>
      <c r="D11200">
        <v>337</v>
      </c>
      <c r="E11200">
        <v>9</v>
      </c>
      <c r="F11200">
        <v>6.5042101259046001</v>
      </c>
      <c r="G11200">
        <v>0</v>
      </c>
      <c r="H11200">
        <v>3</v>
      </c>
      <c r="I11200">
        <v>0</v>
      </c>
      <c r="J11200">
        <v>0</v>
      </c>
      <c r="K11200">
        <v>0</v>
      </c>
    </row>
    <row r="11201" spans="1:11">
      <c r="A11201">
        <v>2020</v>
      </c>
      <c r="B11201">
        <v>11200</v>
      </c>
      <c r="C11201">
        <v>346</v>
      </c>
      <c r="D11201">
        <v>213</v>
      </c>
      <c r="E11201">
        <v>2</v>
      </c>
      <c r="F11201">
        <v>13.0877674765196</v>
      </c>
      <c r="G11201">
        <v>0</v>
      </c>
      <c r="H11201">
        <v>3</v>
      </c>
      <c r="I11201">
        <v>0</v>
      </c>
      <c r="J11201">
        <v>0</v>
      </c>
      <c r="K11201">
        <v>0</v>
      </c>
    </row>
    <row r="11202" spans="1:11">
      <c r="A11202">
        <v>2020</v>
      </c>
      <c r="B11202">
        <v>11201</v>
      </c>
      <c r="C11202">
        <v>428</v>
      </c>
      <c r="D11202">
        <v>245</v>
      </c>
      <c r="E11202">
        <v>12</v>
      </c>
      <c r="F11202">
        <v>40.958505588730702</v>
      </c>
      <c r="G11202">
        <v>0</v>
      </c>
      <c r="H11202">
        <v>3</v>
      </c>
      <c r="I11202">
        <v>0</v>
      </c>
      <c r="J11202">
        <v>0</v>
      </c>
      <c r="K11202">
        <v>0</v>
      </c>
    </row>
    <row r="11203" spans="1:11">
      <c r="A11203">
        <v>2020</v>
      </c>
      <c r="B11203">
        <v>11202</v>
      </c>
      <c r="C11203">
        <v>0</v>
      </c>
      <c r="D11203">
        <v>0</v>
      </c>
      <c r="E11203">
        <v>124</v>
      </c>
      <c r="F11203">
        <v>0</v>
      </c>
      <c r="G11203">
        <v>0</v>
      </c>
      <c r="H11203">
        <v>3</v>
      </c>
      <c r="I11203">
        <v>0</v>
      </c>
      <c r="J11203">
        <v>0</v>
      </c>
      <c r="K11203">
        <v>0</v>
      </c>
    </row>
    <row r="11204" spans="1:11">
      <c r="A11204">
        <v>2020</v>
      </c>
      <c r="B11204">
        <v>11203</v>
      </c>
      <c r="C11204">
        <v>844</v>
      </c>
      <c r="D11204">
        <v>502</v>
      </c>
      <c r="E11204">
        <v>11</v>
      </c>
      <c r="F11204">
        <v>8.9030944582456506</v>
      </c>
      <c r="G11204">
        <v>0</v>
      </c>
      <c r="H11204">
        <v>3</v>
      </c>
      <c r="I11204">
        <v>0</v>
      </c>
      <c r="J11204">
        <v>0</v>
      </c>
      <c r="K11204">
        <v>0</v>
      </c>
    </row>
    <row r="11205" spans="1:11">
      <c r="A11205">
        <v>2020</v>
      </c>
      <c r="B11205">
        <v>11204</v>
      </c>
      <c r="C11205">
        <v>0</v>
      </c>
      <c r="D11205">
        <v>0</v>
      </c>
      <c r="E11205">
        <v>0</v>
      </c>
      <c r="F11205">
        <v>0</v>
      </c>
      <c r="G11205">
        <v>0</v>
      </c>
      <c r="H11205">
        <v>3</v>
      </c>
      <c r="I11205">
        <v>0</v>
      </c>
      <c r="J11205">
        <v>0</v>
      </c>
      <c r="K11205">
        <v>0</v>
      </c>
    </row>
    <row r="11206" spans="1:11">
      <c r="A11206">
        <v>2020</v>
      </c>
      <c r="B11206">
        <v>11205</v>
      </c>
      <c r="C11206">
        <v>0</v>
      </c>
      <c r="D11206">
        <v>0</v>
      </c>
      <c r="E11206">
        <v>0</v>
      </c>
      <c r="F11206">
        <v>0</v>
      </c>
      <c r="G11206">
        <v>0</v>
      </c>
      <c r="H11206">
        <v>3</v>
      </c>
      <c r="I11206">
        <v>0</v>
      </c>
      <c r="J11206">
        <v>0</v>
      </c>
      <c r="K11206">
        <v>0</v>
      </c>
    </row>
    <row r="11207" spans="1:11">
      <c r="A11207">
        <v>2020</v>
      </c>
      <c r="B11207">
        <v>11206</v>
      </c>
      <c r="C11207">
        <v>0</v>
      </c>
      <c r="D11207">
        <v>0</v>
      </c>
      <c r="E11207">
        <v>0</v>
      </c>
      <c r="F11207">
        <v>0</v>
      </c>
      <c r="G11207">
        <v>0</v>
      </c>
      <c r="H11207">
        <v>3</v>
      </c>
      <c r="I11207">
        <v>0</v>
      </c>
      <c r="J11207">
        <v>0</v>
      </c>
      <c r="K11207">
        <v>0</v>
      </c>
    </row>
    <row r="11208" spans="1:11">
      <c r="A11208">
        <v>2020</v>
      </c>
      <c r="B11208">
        <v>11207</v>
      </c>
      <c r="C11208">
        <v>17</v>
      </c>
      <c r="D11208">
        <v>6</v>
      </c>
      <c r="E11208">
        <v>0</v>
      </c>
      <c r="F11208">
        <v>0.46116327078693398</v>
      </c>
      <c r="G11208">
        <v>0</v>
      </c>
      <c r="H11208">
        <v>3</v>
      </c>
      <c r="I11208">
        <v>0</v>
      </c>
      <c r="J11208">
        <v>0</v>
      </c>
      <c r="K11208">
        <v>0</v>
      </c>
    </row>
    <row r="11209" spans="1:11">
      <c r="A11209">
        <v>2020</v>
      </c>
      <c r="B11209">
        <v>11208</v>
      </c>
      <c r="C11209">
        <v>0</v>
      </c>
      <c r="D11209">
        <v>0</v>
      </c>
      <c r="E11209">
        <v>0</v>
      </c>
      <c r="F11209">
        <v>0</v>
      </c>
      <c r="G11209">
        <v>0</v>
      </c>
      <c r="H11209">
        <v>3</v>
      </c>
      <c r="I11209">
        <v>0</v>
      </c>
      <c r="J11209">
        <v>0</v>
      </c>
      <c r="K11209">
        <v>0</v>
      </c>
    </row>
    <row r="11210" spans="1:11">
      <c r="A11210">
        <v>2020</v>
      </c>
      <c r="B11210">
        <v>11209</v>
      </c>
      <c r="C11210">
        <v>646</v>
      </c>
      <c r="D11210">
        <v>396</v>
      </c>
      <c r="E11210">
        <v>9</v>
      </c>
      <c r="F11210">
        <v>7.0691717360069202</v>
      </c>
      <c r="G11210">
        <v>0</v>
      </c>
      <c r="H11210">
        <v>3</v>
      </c>
      <c r="I11210">
        <v>0</v>
      </c>
      <c r="J11210">
        <v>0</v>
      </c>
      <c r="K11210">
        <v>0</v>
      </c>
    </row>
    <row r="11211" spans="1:11">
      <c r="A11211">
        <v>2020</v>
      </c>
      <c r="B11211">
        <v>11210</v>
      </c>
      <c r="C11211">
        <v>0</v>
      </c>
      <c r="D11211">
        <v>0</v>
      </c>
      <c r="E11211">
        <v>0</v>
      </c>
      <c r="F11211">
        <v>0</v>
      </c>
      <c r="G11211">
        <v>0</v>
      </c>
      <c r="H11211">
        <v>3</v>
      </c>
      <c r="I11211">
        <v>0</v>
      </c>
      <c r="J11211">
        <v>0</v>
      </c>
      <c r="K11211">
        <v>0</v>
      </c>
    </row>
    <row r="11212" spans="1:11">
      <c r="A11212">
        <v>2020</v>
      </c>
      <c r="B11212">
        <v>11211</v>
      </c>
      <c r="C11212">
        <v>0</v>
      </c>
      <c r="D11212">
        <v>0</v>
      </c>
      <c r="E11212">
        <v>0</v>
      </c>
      <c r="F11212">
        <v>0</v>
      </c>
      <c r="G11212">
        <v>0</v>
      </c>
      <c r="H11212">
        <v>3</v>
      </c>
      <c r="I11212">
        <v>0</v>
      </c>
      <c r="J11212">
        <v>0</v>
      </c>
      <c r="K11212">
        <v>0</v>
      </c>
    </row>
    <row r="11213" spans="1:11">
      <c r="A11213">
        <v>2020</v>
      </c>
      <c r="B11213">
        <v>11212</v>
      </c>
      <c r="C11213">
        <v>444</v>
      </c>
      <c r="D11213">
        <v>275</v>
      </c>
      <c r="E11213">
        <v>4</v>
      </c>
      <c r="F11213">
        <v>8.7819929585822205</v>
      </c>
      <c r="G11213">
        <v>0</v>
      </c>
      <c r="H11213">
        <v>3</v>
      </c>
      <c r="I11213">
        <v>0</v>
      </c>
      <c r="J11213">
        <v>0</v>
      </c>
      <c r="K11213">
        <v>0</v>
      </c>
    </row>
    <row r="11214" spans="1:11">
      <c r="A11214">
        <v>2020</v>
      </c>
      <c r="B11214">
        <v>11213</v>
      </c>
      <c r="C11214">
        <v>207</v>
      </c>
      <c r="D11214">
        <v>122</v>
      </c>
      <c r="E11214">
        <v>11</v>
      </c>
      <c r="F11214">
        <v>4.6719796328771901</v>
      </c>
      <c r="G11214">
        <v>0</v>
      </c>
      <c r="H11214">
        <v>3</v>
      </c>
      <c r="I11214">
        <v>0</v>
      </c>
      <c r="J11214">
        <v>0</v>
      </c>
      <c r="K11214">
        <v>0</v>
      </c>
    </row>
    <row r="11215" spans="1:11">
      <c r="A11215">
        <v>2020</v>
      </c>
      <c r="B11215">
        <v>11214</v>
      </c>
      <c r="C11215">
        <v>477</v>
      </c>
      <c r="D11215">
        <v>288</v>
      </c>
      <c r="E11215">
        <v>9</v>
      </c>
      <c r="F11215">
        <v>6.9754382681025104</v>
      </c>
      <c r="G11215">
        <v>0</v>
      </c>
      <c r="H11215">
        <v>3</v>
      </c>
      <c r="I11215">
        <v>0</v>
      </c>
      <c r="J11215">
        <v>0</v>
      </c>
      <c r="K11215">
        <v>0</v>
      </c>
    </row>
    <row r="11216" spans="1:11">
      <c r="A11216">
        <v>2020</v>
      </c>
      <c r="B11216">
        <v>11215</v>
      </c>
      <c r="C11216">
        <v>0</v>
      </c>
      <c r="D11216">
        <v>0</v>
      </c>
      <c r="E11216">
        <v>593</v>
      </c>
      <c r="F11216">
        <v>0</v>
      </c>
      <c r="G11216">
        <v>0</v>
      </c>
      <c r="H11216">
        <v>3</v>
      </c>
      <c r="I11216">
        <v>0</v>
      </c>
      <c r="J11216">
        <v>0</v>
      </c>
      <c r="K11216">
        <v>0</v>
      </c>
    </row>
    <row r="11217" spans="1:11">
      <c r="A11217">
        <v>2020</v>
      </c>
      <c r="B11217">
        <v>11216</v>
      </c>
      <c r="C11217">
        <v>0</v>
      </c>
      <c r="D11217">
        <v>0</v>
      </c>
      <c r="E11217">
        <v>52</v>
      </c>
      <c r="F11217">
        <v>0</v>
      </c>
      <c r="G11217">
        <v>0</v>
      </c>
      <c r="H11217">
        <v>3</v>
      </c>
      <c r="I11217">
        <v>0</v>
      </c>
      <c r="J11217">
        <v>0</v>
      </c>
      <c r="K11217">
        <v>0</v>
      </c>
    </row>
    <row r="11218" spans="1:11">
      <c r="A11218">
        <v>2020</v>
      </c>
      <c r="B11218">
        <v>11217</v>
      </c>
      <c r="C11218">
        <v>772</v>
      </c>
      <c r="D11218">
        <v>481</v>
      </c>
      <c r="E11218">
        <v>197</v>
      </c>
      <c r="F11218">
        <v>10.1106275530317</v>
      </c>
      <c r="G11218">
        <v>0</v>
      </c>
      <c r="H11218">
        <v>3</v>
      </c>
      <c r="I11218">
        <v>0</v>
      </c>
      <c r="J11218">
        <v>0</v>
      </c>
      <c r="K11218">
        <v>0</v>
      </c>
    </row>
    <row r="11219" spans="1:11">
      <c r="A11219">
        <v>2020</v>
      </c>
      <c r="B11219">
        <v>11218</v>
      </c>
      <c r="C11219">
        <v>1152</v>
      </c>
      <c r="D11219">
        <v>693</v>
      </c>
      <c r="E11219">
        <v>32</v>
      </c>
      <c r="F11219">
        <v>9.6064658643740106</v>
      </c>
      <c r="G11219">
        <v>0</v>
      </c>
      <c r="H11219">
        <v>3</v>
      </c>
      <c r="I11219">
        <v>0</v>
      </c>
      <c r="J11219">
        <v>0</v>
      </c>
      <c r="K11219">
        <v>0</v>
      </c>
    </row>
    <row r="11220" spans="1:11">
      <c r="A11220">
        <v>2020</v>
      </c>
      <c r="B11220">
        <v>11219</v>
      </c>
      <c r="C11220">
        <v>336</v>
      </c>
      <c r="D11220">
        <v>206</v>
      </c>
      <c r="E11220">
        <v>31</v>
      </c>
      <c r="F11220">
        <v>11.7733215132923</v>
      </c>
      <c r="G11220">
        <v>0</v>
      </c>
      <c r="H11220">
        <v>3</v>
      </c>
      <c r="I11220">
        <v>0</v>
      </c>
      <c r="J11220">
        <v>0</v>
      </c>
      <c r="K11220">
        <v>0</v>
      </c>
    </row>
    <row r="11221" spans="1:11">
      <c r="A11221">
        <v>2020</v>
      </c>
      <c r="B11221">
        <v>11220</v>
      </c>
      <c r="C11221">
        <v>0</v>
      </c>
      <c r="D11221">
        <v>0</v>
      </c>
      <c r="E11221">
        <v>16</v>
      </c>
      <c r="F11221">
        <v>0</v>
      </c>
      <c r="G11221">
        <v>0</v>
      </c>
      <c r="H11221">
        <v>3</v>
      </c>
      <c r="I11221">
        <v>0</v>
      </c>
      <c r="J11221">
        <v>0</v>
      </c>
      <c r="K11221">
        <v>0</v>
      </c>
    </row>
    <row r="11222" spans="1:11">
      <c r="A11222">
        <v>2020</v>
      </c>
      <c r="B11222">
        <v>11221</v>
      </c>
      <c r="C11222">
        <v>585</v>
      </c>
      <c r="D11222">
        <v>361</v>
      </c>
      <c r="E11222">
        <v>61</v>
      </c>
      <c r="F11222">
        <v>3.90952621220374</v>
      </c>
      <c r="G11222">
        <v>0</v>
      </c>
      <c r="H11222">
        <v>3</v>
      </c>
      <c r="I11222">
        <v>0</v>
      </c>
      <c r="J11222">
        <v>0</v>
      </c>
      <c r="K11222">
        <v>0</v>
      </c>
    </row>
    <row r="11223" spans="1:11">
      <c r="A11223">
        <v>2020</v>
      </c>
      <c r="B11223">
        <v>11222</v>
      </c>
      <c r="C11223">
        <v>906</v>
      </c>
      <c r="D11223">
        <v>530</v>
      </c>
      <c r="E11223">
        <v>12</v>
      </c>
      <c r="F11223">
        <v>4.9984425964895198</v>
      </c>
      <c r="G11223">
        <v>0</v>
      </c>
      <c r="H11223">
        <v>3</v>
      </c>
      <c r="I11223">
        <v>0</v>
      </c>
      <c r="J11223">
        <v>0</v>
      </c>
      <c r="K11223">
        <v>0</v>
      </c>
    </row>
    <row r="11224" spans="1:11">
      <c r="A11224">
        <v>2020</v>
      </c>
      <c r="B11224">
        <v>11223</v>
      </c>
      <c r="C11224">
        <v>727</v>
      </c>
      <c r="D11224">
        <v>441</v>
      </c>
      <c r="E11224">
        <v>47</v>
      </c>
      <c r="F11224">
        <v>6.9735815232929204</v>
      </c>
      <c r="G11224">
        <v>0</v>
      </c>
      <c r="H11224">
        <v>3</v>
      </c>
      <c r="I11224">
        <v>0</v>
      </c>
      <c r="J11224">
        <v>0</v>
      </c>
      <c r="K11224">
        <v>0</v>
      </c>
    </row>
    <row r="11225" spans="1:11">
      <c r="A11225">
        <v>2020</v>
      </c>
      <c r="B11225">
        <v>11224</v>
      </c>
      <c r="C11225">
        <v>237</v>
      </c>
      <c r="D11225">
        <v>137</v>
      </c>
      <c r="E11225">
        <v>18</v>
      </c>
      <c r="F11225">
        <v>3.2539479862592802</v>
      </c>
      <c r="G11225">
        <v>0</v>
      </c>
      <c r="H11225">
        <v>3</v>
      </c>
      <c r="I11225">
        <v>0</v>
      </c>
      <c r="J11225">
        <v>0</v>
      </c>
      <c r="K11225">
        <v>0</v>
      </c>
    </row>
    <row r="11226" spans="1:11">
      <c r="A11226">
        <v>2020</v>
      </c>
      <c r="B11226">
        <v>11225</v>
      </c>
      <c r="C11226">
        <v>242</v>
      </c>
      <c r="D11226">
        <v>139</v>
      </c>
      <c r="E11226">
        <v>1</v>
      </c>
      <c r="F11226">
        <v>3.33123639802493</v>
      </c>
      <c r="G11226">
        <v>0</v>
      </c>
      <c r="H11226">
        <v>3</v>
      </c>
      <c r="I11226">
        <v>0</v>
      </c>
      <c r="J11226">
        <v>0</v>
      </c>
      <c r="K11226">
        <v>0</v>
      </c>
    </row>
    <row r="11227" spans="1:11">
      <c r="A11227">
        <v>2020</v>
      </c>
      <c r="B11227">
        <v>11226</v>
      </c>
      <c r="C11227">
        <v>328</v>
      </c>
      <c r="D11227">
        <v>197</v>
      </c>
      <c r="E11227">
        <v>6</v>
      </c>
      <c r="F11227">
        <v>6.74458582485462</v>
      </c>
      <c r="G11227">
        <v>0</v>
      </c>
      <c r="H11227">
        <v>3</v>
      </c>
      <c r="I11227">
        <v>0</v>
      </c>
      <c r="J11227">
        <v>0</v>
      </c>
      <c r="K11227">
        <v>0</v>
      </c>
    </row>
    <row r="11228" spans="1:11">
      <c r="A11228">
        <v>2020</v>
      </c>
      <c r="B11228">
        <v>11227</v>
      </c>
      <c r="C11228">
        <v>434</v>
      </c>
      <c r="D11228">
        <v>277</v>
      </c>
      <c r="E11228">
        <v>3</v>
      </c>
      <c r="F11228">
        <v>8.3250051311955602</v>
      </c>
      <c r="G11228">
        <v>0</v>
      </c>
      <c r="H11228">
        <v>3</v>
      </c>
      <c r="I11228">
        <v>0</v>
      </c>
      <c r="J11228">
        <v>0</v>
      </c>
      <c r="K11228">
        <v>0</v>
      </c>
    </row>
    <row r="11229" spans="1:11">
      <c r="A11229">
        <v>2020</v>
      </c>
      <c r="B11229">
        <v>11228</v>
      </c>
      <c r="C11229">
        <v>371</v>
      </c>
      <c r="D11229">
        <v>227</v>
      </c>
      <c r="E11229">
        <v>2</v>
      </c>
      <c r="F11229">
        <v>5.2032274034773298</v>
      </c>
      <c r="G11229">
        <v>0</v>
      </c>
      <c r="H11229">
        <v>3</v>
      </c>
      <c r="I11229">
        <v>0</v>
      </c>
      <c r="J11229">
        <v>0</v>
      </c>
      <c r="K11229">
        <v>0</v>
      </c>
    </row>
    <row r="11230" spans="1:11">
      <c r="A11230">
        <v>2020</v>
      </c>
      <c r="B11230">
        <v>11229</v>
      </c>
      <c r="C11230">
        <v>0</v>
      </c>
      <c r="D11230">
        <v>0</v>
      </c>
      <c r="E11230">
        <v>0</v>
      </c>
      <c r="F11230">
        <v>0</v>
      </c>
      <c r="G11230">
        <v>0</v>
      </c>
      <c r="H11230">
        <v>3</v>
      </c>
      <c r="I11230">
        <v>0</v>
      </c>
      <c r="J11230">
        <v>0</v>
      </c>
      <c r="K11230">
        <v>0</v>
      </c>
    </row>
    <row r="11231" spans="1:11">
      <c r="A11231">
        <v>2020</v>
      </c>
      <c r="B11231">
        <v>11230</v>
      </c>
      <c r="C11231">
        <v>212</v>
      </c>
      <c r="D11231">
        <v>135</v>
      </c>
      <c r="E11231">
        <v>3</v>
      </c>
      <c r="F11231">
        <v>1.6099011961110301</v>
      </c>
      <c r="G11231">
        <v>0</v>
      </c>
      <c r="H11231">
        <v>3</v>
      </c>
      <c r="I11231">
        <v>0</v>
      </c>
      <c r="J11231">
        <v>0</v>
      </c>
      <c r="K11231">
        <v>0</v>
      </c>
    </row>
    <row r="11232" spans="1:11">
      <c r="A11232">
        <v>2020</v>
      </c>
      <c r="B11232">
        <v>11231</v>
      </c>
      <c r="C11232">
        <v>183</v>
      </c>
      <c r="D11232">
        <v>114</v>
      </c>
      <c r="E11232">
        <v>7</v>
      </c>
      <c r="F11232">
        <v>2.67138075350455</v>
      </c>
      <c r="G11232">
        <v>0</v>
      </c>
      <c r="H11232">
        <v>3</v>
      </c>
      <c r="I11232">
        <v>0</v>
      </c>
      <c r="J11232">
        <v>0</v>
      </c>
      <c r="K11232">
        <v>0</v>
      </c>
    </row>
    <row r="11233" spans="1:11">
      <c r="A11233">
        <v>2020</v>
      </c>
      <c r="B11233">
        <v>11232</v>
      </c>
      <c r="C11233">
        <v>381</v>
      </c>
      <c r="D11233">
        <v>215</v>
      </c>
      <c r="E11233">
        <v>77</v>
      </c>
      <c r="F11233">
        <v>3.4928396786587501</v>
      </c>
      <c r="G11233">
        <v>0</v>
      </c>
      <c r="H11233">
        <v>3</v>
      </c>
      <c r="I11233">
        <v>0</v>
      </c>
      <c r="J11233">
        <v>0</v>
      </c>
      <c r="K11233">
        <v>0</v>
      </c>
    </row>
    <row r="11234" spans="1:11">
      <c r="A11234">
        <v>2020</v>
      </c>
      <c r="B11234">
        <v>11233</v>
      </c>
      <c r="C11234">
        <v>611</v>
      </c>
      <c r="D11234">
        <v>368</v>
      </c>
      <c r="E11234">
        <v>23</v>
      </c>
      <c r="F11234">
        <v>6.2483023723926197</v>
      </c>
      <c r="G11234">
        <v>0</v>
      </c>
      <c r="H11234">
        <v>3</v>
      </c>
      <c r="I11234">
        <v>0</v>
      </c>
      <c r="J11234">
        <v>0</v>
      </c>
      <c r="K11234">
        <v>0</v>
      </c>
    </row>
    <row r="11235" spans="1:11">
      <c r="A11235">
        <v>2020</v>
      </c>
      <c r="B11235">
        <v>11234</v>
      </c>
      <c r="C11235">
        <v>4</v>
      </c>
      <c r="D11235">
        <v>3</v>
      </c>
      <c r="E11235">
        <v>0</v>
      </c>
      <c r="F11235">
        <v>2.18388294387421</v>
      </c>
      <c r="G11235">
        <v>0</v>
      </c>
      <c r="H11235">
        <v>3</v>
      </c>
      <c r="I11235">
        <v>0</v>
      </c>
      <c r="J11235">
        <v>0</v>
      </c>
      <c r="K11235">
        <v>0</v>
      </c>
    </row>
    <row r="11236" spans="1:11">
      <c r="A11236">
        <v>2020</v>
      </c>
      <c r="B11236">
        <v>11235</v>
      </c>
      <c r="C11236">
        <v>445</v>
      </c>
      <c r="D11236">
        <v>267</v>
      </c>
      <c r="E11236">
        <v>3</v>
      </c>
      <c r="F11236">
        <v>8.2224078166458501</v>
      </c>
      <c r="G11236">
        <v>0</v>
      </c>
      <c r="H11236">
        <v>3</v>
      </c>
      <c r="I11236">
        <v>0</v>
      </c>
      <c r="J11236">
        <v>0</v>
      </c>
      <c r="K11236">
        <v>0</v>
      </c>
    </row>
    <row r="11237" spans="1:11">
      <c r="A11237">
        <v>2020</v>
      </c>
      <c r="B11237">
        <v>11236</v>
      </c>
      <c r="C11237">
        <v>934</v>
      </c>
      <c r="D11237">
        <v>542</v>
      </c>
      <c r="E11237">
        <v>150</v>
      </c>
      <c r="F11237">
        <v>10.7324987877103</v>
      </c>
      <c r="G11237">
        <v>0</v>
      </c>
      <c r="H11237">
        <v>3</v>
      </c>
      <c r="I11237">
        <v>0</v>
      </c>
      <c r="J11237">
        <v>0</v>
      </c>
      <c r="K11237">
        <v>0</v>
      </c>
    </row>
    <row r="11238" spans="1:11">
      <c r="A11238">
        <v>2020</v>
      </c>
      <c r="B11238">
        <v>11237</v>
      </c>
      <c r="C11238">
        <v>712</v>
      </c>
      <c r="D11238">
        <v>430</v>
      </c>
      <c r="E11238">
        <v>65</v>
      </c>
      <c r="F11238">
        <v>12.7399476087548</v>
      </c>
      <c r="G11238">
        <v>0</v>
      </c>
      <c r="H11238">
        <v>3</v>
      </c>
      <c r="I11238">
        <v>0</v>
      </c>
      <c r="J11238">
        <v>0</v>
      </c>
      <c r="K11238">
        <v>0</v>
      </c>
    </row>
    <row r="11239" spans="1:11">
      <c r="A11239">
        <v>2020</v>
      </c>
      <c r="B11239">
        <v>11238</v>
      </c>
      <c r="C11239">
        <v>0</v>
      </c>
      <c r="D11239">
        <v>0</v>
      </c>
      <c r="E11239">
        <v>0</v>
      </c>
      <c r="F11239">
        <v>0</v>
      </c>
      <c r="G11239">
        <v>0</v>
      </c>
      <c r="H11239">
        <v>3</v>
      </c>
      <c r="I11239">
        <v>0</v>
      </c>
      <c r="J11239">
        <v>0</v>
      </c>
      <c r="K11239">
        <v>0</v>
      </c>
    </row>
    <row r="11240" spans="1:11">
      <c r="A11240">
        <v>2020</v>
      </c>
      <c r="B11240">
        <v>11239</v>
      </c>
      <c r="C11240">
        <v>0</v>
      </c>
      <c r="D11240">
        <v>0</v>
      </c>
      <c r="E11240">
        <v>0</v>
      </c>
      <c r="F11240">
        <v>0</v>
      </c>
      <c r="G11240">
        <v>0</v>
      </c>
      <c r="H11240">
        <v>3</v>
      </c>
      <c r="I11240">
        <v>0</v>
      </c>
      <c r="J11240">
        <v>0</v>
      </c>
      <c r="K11240">
        <v>0</v>
      </c>
    </row>
    <row r="11241" spans="1:11">
      <c r="A11241">
        <v>2020</v>
      </c>
      <c r="B11241">
        <v>11240</v>
      </c>
      <c r="C11241">
        <v>0</v>
      </c>
      <c r="D11241">
        <v>0</v>
      </c>
      <c r="E11241">
        <v>0</v>
      </c>
      <c r="F11241">
        <v>0</v>
      </c>
      <c r="G11241">
        <v>0</v>
      </c>
      <c r="H11241">
        <v>3</v>
      </c>
      <c r="I11241">
        <v>0</v>
      </c>
      <c r="J11241">
        <v>0</v>
      </c>
      <c r="K11241">
        <v>0</v>
      </c>
    </row>
    <row r="11242" spans="1:11">
      <c r="A11242">
        <v>2020</v>
      </c>
      <c r="B11242">
        <v>11241</v>
      </c>
      <c r="C11242">
        <v>10</v>
      </c>
      <c r="D11242">
        <v>6</v>
      </c>
      <c r="E11242">
        <v>0</v>
      </c>
      <c r="F11242">
        <v>4.1255555060488898E-2</v>
      </c>
      <c r="G11242">
        <v>0</v>
      </c>
      <c r="H11242">
        <v>3</v>
      </c>
      <c r="I11242">
        <v>0</v>
      </c>
      <c r="J11242">
        <v>0</v>
      </c>
      <c r="K11242">
        <v>0</v>
      </c>
    </row>
    <row r="11243" spans="1:11">
      <c r="A11243">
        <v>2020</v>
      </c>
      <c r="B11243">
        <v>11242</v>
      </c>
      <c r="C11243">
        <v>0</v>
      </c>
      <c r="D11243">
        <v>0</v>
      </c>
      <c r="E11243">
        <v>0</v>
      </c>
      <c r="F11243">
        <v>0</v>
      </c>
      <c r="G11243">
        <v>0</v>
      </c>
      <c r="H11243">
        <v>3</v>
      </c>
      <c r="I11243">
        <v>0</v>
      </c>
      <c r="J11243">
        <v>0</v>
      </c>
      <c r="K11243">
        <v>0</v>
      </c>
    </row>
    <row r="11244" spans="1:11">
      <c r="A11244">
        <v>2020</v>
      </c>
      <c r="B11244">
        <v>11243</v>
      </c>
      <c r="C11244">
        <v>5</v>
      </c>
      <c r="D11244">
        <v>3</v>
      </c>
      <c r="E11244">
        <v>567</v>
      </c>
      <c r="F11244">
        <v>1.39807110925199E-2</v>
      </c>
      <c r="G11244">
        <v>0</v>
      </c>
      <c r="H11244">
        <v>3</v>
      </c>
      <c r="I11244">
        <v>0</v>
      </c>
      <c r="J11244">
        <v>0</v>
      </c>
      <c r="K11244">
        <v>0</v>
      </c>
    </row>
    <row r="11245" spans="1:11">
      <c r="A11245">
        <v>2020</v>
      </c>
      <c r="B11245">
        <v>11244</v>
      </c>
      <c r="C11245">
        <v>0</v>
      </c>
      <c r="D11245">
        <v>0</v>
      </c>
      <c r="E11245">
        <v>321</v>
      </c>
      <c r="F11245">
        <v>0</v>
      </c>
      <c r="G11245">
        <v>0</v>
      </c>
      <c r="H11245">
        <v>3</v>
      </c>
      <c r="I11245">
        <v>0</v>
      </c>
      <c r="J11245">
        <v>0</v>
      </c>
      <c r="K11245">
        <v>0</v>
      </c>
    </row>
    <row r="11246" spans="1:11">
      <c r="A11246">
        <v>2020</v>
      </c>
      <c r="B11246">
        <v>11245</v>
      </c>
      <c r="C11246">
        <v>56</v>
      </c>
      <c r="D11246">
        <v>34</v>
      </c>
      <c r="E11246">
        <v>66</v>
      </c>
      <c r="F11246">
        <v>0.12931827791467801</v>
      </c>
      <c r="G11246">
        <v>0</v>
      </c>
      <c r="H11246">
        <v>3</v>
      </c>
      <c r="I11246">
        <v>0</v>
      </c>
      <c r="J11246">
        <v>0</v>
      </c>
      <c r="K11246">
        <v>0</v>
      </c>
    </row>
    <row r="11247" spans="1:11">
      <c r="A11247">
        <v>2020</v>
      </c>
      <c r="B11247">
        <v>11246</v>
      </c>
      <c r="C11247">
        <v>24</v>
      </c>
      <c r="D11247">
        <v>13</v>
      </c>
      <c r="E11247">
        <v>115</v>
      </c>
      <c r="F11247">
        <v>0.67432588484199696</v>
      </c>
      <c r="G11247">
        <v>0</v>
      </c>
      <c r="H11247">
        <v>3</v>
      </c>
      <c r="I11247">
        <v>0</v>
      </c>
      <c r="J11247">
        <v>0</v>
      </c>
      <c r="K11247">
        <v>0</v>
      </c>
    </row>
    <row r="11248" spans="1:11">
      <c r="A11248">
        <v>2020</v>
      </c>
      <c r="B11248">
        <v>11247</v>
      </c>
      <c r="C11248">
        <v>8</v>
      </c>
      <c r="D11248">
        <v>3</v>
      </c>
      <c r="E11248">
        <v>2</v>
      </c>
      <c r="F11248">
        <v>3.4372012588749598E-2</v>
      </c>
      <c r="G11248">
        <v>0</v>
      </c>
      <c r="H11248">
        <v>3</v>
      </c>
      <c r="I11248">
        <v>0</v>
      </c>
      <c r="J11248">
        <v>0</v>
      </c>
      <c r="K11248">
        <v>0</v>
      </c>
    </row>
    <row r="11249" spans="1:11">
      <c r="A11249">
        <v>2020</v>
      </c>
      <c r="B11249">
        <v>11248</v>
      </c>
      <c r="C11249">
        <v>222</v>
      </c>
      <c r="D11249">
        <v>137</v>
      </c>
      <c r="E11249">
        <v>2</v>
      </c>
      <c r="F11249">
        <v>1.87901512522535</v>
      </c>
      <c r="G11249">
        <v>0</v>
      </c>
      <c r="H11249">
        <v>3</v>
      </c>
      <c r="I11249">
        <v>0</v>
      </c>
      <c r="J11249">
        <v>0</v>
      </c>
      <c r="K11249">
        <v>0</v>
      </c>
    </row>
    <row r="11250" spans="1:11">
      <c r="A11250">
        <v>2020</v>
      </c>
      <c r="B11250">
        <v>11249</v>
      </c>
      <c r="C11250">
        <v>115</v>
      </c>
      <c r="D11250">
        <v>65</v>
      </c>
      <c r="E11250">
        <v>1</v>
      </c>
      <c r="F11250">
        <v>1.88088594634732</v>
      </c>
      <c r="G11250">
        <v>0</v>
      </c>
      <c r="H11250">
        <v>3</v>
      </c>
      <c r="I11250">
        <v>0</v>
      </c>
      <c r="J11250">
        <v>0</v>
      </c>
      <c r="K11250">
        <v>0</v>
      </c>
    </row>
    <row r="11251" spans="1:11">
      <c r="A11251">
        <v>2020</v>
      </c>
      <c r="B11251">
        <v>11250</v>
      </c>
      <c r="C11251">
        <v>7</v>
      </c>
      <c r="D11251">
        <v>6</v>
      </c>
      <c r="E11251">
        <v>0</v>
      </c>
      <c r="F11251">
        <v>0.73194960004182597</v>
      </c>
      <c r="G11251">
        <v>0</v>
      </c>
      <c r="H11251">
        <v>3</v>
      </c>
      <c r="I11251">
        <v>0</v>
      </c>
      <c r="J11251">
        <v>0</v>
      </c>
      <c r="K11251">
        <v>0</v>
      </c>
    </row>
    <row r="11252" spans="1:11">
      <c r="A11252">
        <v>2020</v>
      </c>
      <c r="B11252">
        <v>11251</v>
      </c>
      <c r="C11252">
        <v>2</v>
      </c>
      <c r="D11252">
        <v>2</v>
      </c>
      <c r="E11252">
        <v>77</v>
      </c>
      <c r="F11252">
        <v>2.9404110988757299E-2</v>
      </c>
      <c r="G11252">
        <v>0</v>
      </c>
      <c r="H11252">
        <v>3</v>
      </c>
      <c r="I11252">
        <v>0</v>
      </c>
      <c r="J11252">
        <v>0</v>
      </c>
      <c r="K11252">
        <v>0</v>
      </c>
    </row>
    <row r="11253" spans="1:11">
      <c r="A11253">
        <v>2020</v>
      </c>
      <c r="B11253">
        <v>11252</v>
      </c>
      <c r="C11253">
        <v>155</v>
      </c>
      <c r="D11253">
        <v>94</v>
      </c>
      <c r="E11253">
        <v>8</v>
      </c>
      <c r="F11253">
        <v>1.15527404963803</v>
      </c>
      <c r="G11253">
        <v>0</v>
      </c>
      <c r="H11253">
        <v>3</v>
      </c>
      <c r="I11253">
        <v>0</v>
      </c>
      <c r="J11253">
        <v>0</v>
      </c>
      <c r="K11253">
        <v>0</v>
      </c>
    </row>
    <row r="11254" spans="1:11">
      <c r="A11254">
        <v>2020</v>
      </c>
      <c r="B11254">
        <v>11253</v>
      </c>
      <c r="C11254">
        <v>7</v>
      </c>
      <c r="D11254">
        <v>5</v>
      </c>
      <c r="E11254">
        <v>0</v>
      </c>
      <c r="F11254">
        <v>1.89265918615655</v>
      </c>
      <c r="G11254">
        <v>0</v>
      </c>
      <c r="H11254">
        <v>3</v>
      </c>
      <c r="I11254">
        <v>0</v>
      </c>
      <c r="J11254">
        <v>0</v>
      </c>
      <c r="K11254">
        <v>0</v>
      </c>
    </row>
    <row r="11255" spans="1:11">
      <c r="A11255">
        <v>2020</v>
      </c>
      <c r="B11255">
        <v>11254</v>
      </c>
      <c r="C11255">
        <v>309</v>
      </c>
      <c r="D11255">
        <v>179</v>
      </c>
      <c r="E11255">
        <v>6</v>
      </c>
      <c r="F11255">
        <v>1.9357372809844799</v>
      </c>
      <c r="G11255">
        <v>0</v>
      </c>
      <c r="H11255">
        <v>3</v>
      </c>
      <c r="I11255">
        <v>0</v>
      </c>
      <c r="J11255">
        <v>0</v>
      </c>
      <c r="K11255">
        <v>0</v>
      </c>
    </row>
    <row r="11256" spans="1:11">
      <c r="A11256">
        <v>2020</v>
      </c>
      <c r="B11256">
        <v>11255</v>
      </c>
      <c r="C11256">
        <v>140</v>
      </c>
      <c r="D11256">
        <v>78</v>
      </c>
      <c r="E11256">
        <v>1</v>
      </c>
      <c r="F11256">
        <v>0.33877027358603301</v>
      </c>
      <c r="G11256">
        <v>0</v>
      </c>
      <c r="H11256">
        <v>3</v>
      </c>
      <c r="I11256">
        <v>0</v>
      </c>
      <c r="J11256">
        <v>0</v>
      </c>
      <c r="K11256">
        <v>0</v>
      </c>
    </row>
    <row r="11257" spans="1:11">
      <c r="A11257">
        <v>2020</v>
      </c>
      <c r="B11257">
        <v>11256</v>
      </c>
      <c r="C11257">
        <v>132</v>
      </c>
      <c r="D11257">
        <v>80</v>
      </c>
      <c r="E11257">
        <v>1</v>
      </c>
      <c r="F11257">
        <v>1.4743628406950999</v>
      </c>
      <c r="G11257">
        <v>0</v>
      </c>
      <c r="H11257">
        <v>3</v>
      </c>
      <c r="I11257">
        <v>0</v>
      </c>
      <c r="J11257">
        <v>0</v>
      </c>
      <c r="K11257">
        <v>0</v>
      </c>
    </row>
    <row r="11258" spans="1:11">
      <c r="A11258">
        <v>2020</v>
      </c>
      <c r="B11258">
        <v>11257</v>
      </c>
      <c r="C11258">
        <v>404</v>
      </c>
      <c r="D11258">
        <v>245</v>
      </c>
      <c r="E11258">
        <v>136</v>
      </c>
      <c r="F11258">
        <v>9.6346925245279191</v>
      </c>
      <c r="G11258">
        <v>0</v>
      </c>
      <c r="H11258">
        <v>3</v>
      </c>
      <c r="I11258">
        <v>0</v>
      </c>
      <c r="J11258">
        <v>0</v>
      </c>
      <c r="K11258">
        <v>0</v>
      </c>
    </row>
    <row r="11259" spans="1:11">
      <c r="A11259">
        <v>2020</v>
      </c>
      <c r="B11259">
        <v>11258</v>
      </c>
      <c r="C11259">
        <v>6</v>
      </c>
      <c r="D11259">
        <v>2</v>
      </c>
      <c r="E11259">
        <v>0</v>
      </c>
      <c r="F11259">
        <v>2.1903991301487E-3</v>
      </c>
      <c r="G11259">
        <v>0</v>
      </c>
      <c r="H11259">
        <v>3</v>
      </c>
      <c r="I11259">
        <v>0</v>
      </c>
      <c r="J11259">
        <v>0</v>
      </c>
      <c r="K11259">
        <v>0</v>
      </c>
    </row>
    <row r="11260" spans="1:11">
      <c r="A11260">
        <v>2020</v>
      </c>
      <c r="B11260">
        <v>11259</v>
      </c>
      <c r="C11260">
        <v>33</v>
      </c>
      <c r="D11260">
        <v>19</v>
      </c>
      <c r="E11260">
        <v>0</v>
      </c>
      <c r="F11260">
        <v>2.5696331653987201</v>
      </c>
      <c r="G11260">
        <v>0</v>
      </c>
      <c r="H11260">
        <v>3</v>
      </c>
      <c r="I11260">
        <v>0</v>
      </c>
      <c r="J11260">
        <v>0</v>
      </c>
      <c r="K11260">
        <v>0</v>
      </c>
    </row>
    <row r="11261" spans="1:11">
      <c r="A11261">
        <v>2020</v>
      </c>
      <c r="B11261">
        <v>11260</v>
      </c>
      <c r="C11261">
        <v>119</v>
      </c>
      <c r="D11261">
        <v>74</v>
      </c>
      <c r="E11261">
        <v>4</v>
      </c>
      <c r="F11261">
        <v>1.3622496580066501</v>
      </c>
      <c r="G11261">
        <v>0</v>
      </c>
      <c r="H11261">
        <v>3</v>
      </c>
      <c r="I11261">
        <v>0</v>
      </c>
      <c r="J11261">
        <v>0</v>
      </c>
      <c r="K11261">
        <v>0</v>
      </c>
    </row>
    <row r="11262" spans="1:11">
      <c r="A11262">
        <v>2020</v>
      </c>
      <c r="B11262">
        <v>11261</v>
      </c>
      <c r="C11262">
        <v>31</v>
      </c>
      <c r="D11262">
        <v>20</v>
      </c>
      <c r="E11262">
        <v>12</v>
      </c>
      <c r="F11262">
        <v>1.1396011396011401</v>
      </c>
      <c r="G11262">
        <v>0</v>
      </c>
      <c r="H11262">
        <v>3</v>
      </c>
      <c r="I11262">
        <v>0</v>
      </c>
      <c r="J11262">
        <v>0</v>
      </c>
      <c r="K11262">
        <v>0</v>
      </c>
    </row>
    <row r="11263" spans="1:11">
      <c r="A11263">
        <v>2020</v>
      </c>
      <c r="B11263">
        <v>11262</v>
      </c>
      <c r="C11263">
        <v>0</v>
      </c>
      <c r="D11263">
        <v>0</v>
      </c>
      <c r="E11263">
        <v>0</v>
      </c>
      <c r="F11263">
        <v>0</v>
      </c>
      <c r="G11263">
        <v>0</v>
      </c>
      <c r="H11263">
        <v>3</v>
      </c>
      <c r="I11263">
        <v>0</v>
      </c>
      <c r="J11263">
        <v>0</v>
      </c>
      <c r="K11263">
        <v>0</v>
      </c>
    </row>
    <row r="11264" spans="1:11">
      <c r="A11264">
        <v>2020</v>
      </c>
      <c r="B11264">
        <v>11263</v>
      </c>
      <c r="C11264">
        <v>204</v>
      </c>
      <c r="D11264">
        <v>116</v>
      </c>
      <c r="E11264">
        <v>6</v>
      </c>
      <c r="F11264">
        <v>2.45370437192385</v>
      </c>
      <c r="G11264">
        <v>0</v>
      </c>
      <c r="H11264">
        <v>3</v>
      </c>
      <c r="I11264">
        <v>0</v>
      </c>
      <c r="J11264">
        <v>0</v>
      </c>
      <c r="K11264">
        <v>0</v>
      </c>
    </row>
    <row r="11265" spans="1:11">
      <c r="A11265">
        <v>2020</v>
      </c>
      <c r="B11265">
        <v>11264</v>
      </c>
      <c r="C11265">
        <v>36</v>
      </c>
      <c r="D11265">
        <v>21</v>
      </c>
      <c r="E11265">
        <v>28</v>
      </c>
      <c r="F11265">
        <v>1.6096795396316499</v>
      </c>
      <c r="G11265">
        <v>0</v>
      </c>
      <c r="H11265">
        <v>3</v>
      </c>
      <c r="I11265">
        <v>0</v>
      </c>
      <c r="J11265">
        <v>0</v>
      </c>
      <c r="K11265">
        <v>0</v>
      </c>
    </row>
    <row r="11266" spans="1:11">
      <c r="A11266">
        <v>2020</v>
      </c>
      <c r="B11266">
        <v>11265</v>
      </c>
      <c r="C11266">
        <v>228</v>
      </c>
      <c r="D11266">
        <v>127</v>
      </c>
      <c r="E11266">
        <v>5</v>
      </c>
      <c r="F11266">
        <v>1.9930348676205301</v>
      </c>
      <c r="G11266">
        <v>0</v>
      </c>
      <c r="H11266">
        <v>3</v>
      </c>
      <c r="I11266">
        <v>0</v>
      </c>
      <c r="J11266">
        <v>0</v>
      </c>
      <c r="K11266">
        <v>0</v>
      </c>
    </row>
    <row r="11267" spans="1:11">
      <c r="A11267">
        <v>2020</v>
      </c>
      <c r="B11267">
        <v>11266</v>
      </c>
      <c r="C11267">
        <v>105</v>
      </c>
      <c r="D11267">
        <v>67</v>
      </c>
      <c r="E11267">
        <v>22</v>
      </c>
      <c r="F11267">
        <v>1.8471833971637801</v>
      </c>
      <c r="G11267">
        <v>0</v>
      </c>
      <c r="H11267">
        <v>3</v>
      </c>
      <c r="I11267">
        <v>0</v>
      </c>
      <c r="J11267">
        <v>0</v>
      </c>
      <c r="K11267">
        <v>0</v>
      </c>
    </row>
    <row r="11268" spans="1:11">
      <c r="A11268">
        <v>2020</v>
      </c>
      <c r="B11268">
        <v>11267</v>
      </c>
      <c r="C11268">
        <v>188</v>
      </c>
      <c r="D11268">
        <v>110</v>
      </c>
      <c r="E11268">
        <v>1</v>
      </c>
      <c r="F11268">
        <v>1.7721337621645701</v>
      </c>
      <c r="G11268">
        <v>0</v>
      </c>
      <c r="H11268">
        <v>3</v>
      </c>
      <c r="I11268">
        <v>0</v>
      </c>
      <c r="J11268">
        <v>0</v>
      </c>
      <c r="K11268">
        <v>0</v>
      </c>
    </row>
    <row r="11269" spans="1:11">
      <c r="A11269">
        <v>2020</v>
      </c>
      <c r="B11269">
        <v>11268</v>
      </c>
      <c r="C11269">
        <v>147</v>
      </c>
      <c r="D11269">
        <v>82</v>
      </c>
      <c r="E11269">
        <v>1</v>
      </c>
      <c r="F11269">
        <v>2.1735466070493898</v>
      </c>
      <c r="G11269">
        <v>0</v>
      </c>
      <c r="H11269">
        <v>3</v>
      </c>
      <c r="I11269">
        <v>0</v>
      </c>
      <c r="J11269">
        <v>0</v>
      </c>
      <c r="K11269">
        <v>0</v>
      </c>
    </row>
    <row r="11270" spans="1:11">
      <c r="A11270">
        <v>2020</v>
      </c>
      <c r="B11270">
        <v>11269</v>
      </c>
      <c r="C11270">
        <v>19</v>
      </c>
      <c r="D11270">
        <v>14</v>
      </c>
      <c r="E11270">
        <v>0</v>
      </c>
      <c r="F11270">
        <v>2.3004092306947199</v>
      </c>
      <c r="G11270">
        <v>0</v>
      </c>
      <c r="H11270">
        <v>3</v>
      </c>
      <c r="I11270">
        <v>0</v>
      </c>
      <c r="J11270">
        <v>0</v>
      </c>
      <c r="K11270">
        <v>0</v>
      </c>
    </row>
    <row r="11271" spans="1:11">
      <c r="A11271">
        <v>2020</v>
      </c>
      <c r="B11271">
        <v>11270</v>
      </c>
      <c r="C11271">
        <v>7</v>
      </c>
      <c r="D11271">
        <v>2</v>
      </c>
      <c r="E11271">
        <v>0</v>
      </c>
      <c r="F11271">
        <v>2.4694842305792699</v>
      </c>
      <c r="G11271">
        <v>0</v>
      </c>
      <c r="H11271">
        <v>3</v>
      </c>
      <c r="I11271">
        <v>0</v>
      </c>
      <c r="J11271">
        <v>0</v>
      </c>
      <c r="K11271">
        <v>0</v>
      </c>
    </row>
    <row r="11272" spans="1:11">
      <c r="A11272">
        <v>2020</v>
      </c>
      <c r="B11272">
        <v>11271</v>
      </c>
      <c r="C11272">
        <v>11</v>
      </c>
      <c r="D11272">
        <v>8</v>
      </c>
      <c r="E11272">
        <v>0</v>
      </c>
      <c r="F11272">
        <v>3.6553351277705799</v>
      </c>
      <c r="G11272">
        <v>0</v>
      </c>
      <c r="H11272">
        <v>3</v>
      </c>
      <c r="I11272">
        <v>0</v>
      </c>
      <c r="J11272">
        <v>0</v>
      </c>
      <c r="K11272">
        <v>0</v>
      </c>
    </row>
    <row r="11273" spans="1:11">
      <c r="A11273">
        <v>2020</v>
      </c>
      <c r="B11273">
        <v>11272</v>
      </c>
      <c r="C11273">
        <v>18</v>
      </c>
      <c r="D11273">
        <v>9</v>
      </c>
      <c r="E11273">
        <v>0</v>
      </c>
      <c r="F11273">
        <v>2.89799072642968</v>
      </c>
      <c r="G11273">
        <v>0</v>
      </c>
      <c r="H11273">
        <v>3</v>
      </c>
      <c r="I11273">
        <v>0</v>
      </c>
      <c r="J11273">
        <v>0</v>
      </c>
      <c r="K11273">
        <v>0</v>
      </c>
    </row>
    <row r="11274" spans="1:11">
      <c r="A11274">
        <v>2020</v>
      </c>
      <c r="B11274">
        <v>11273</v>
      </c>
      <c r="C11274">
        <v>96</v>
      </c>
      <c r="D11274">
        <v>58</v>
      </c>
      <c r="E11274">
        <v>11</v>
      </c>
      <c r="F11274">
        <v>1.4777278702554899</v>
      </c>
      <c r="G11274">
        <v>0</v>
      </c>
      <c r="H11274">
        <v>3</v>
      </c>
      <c r="I11274">
        <v>0</v>
      </c>
      <c r="J11274">
        <v>0</v>
      </c>
      <c r="K11274">
        <v>0</v>
      </c>
    </row>
    <row r="11275" spans="1:11">
      <c r="A11275">
        <v>2020</v>
      </c>
      <c r="B11275">
        <v>11274</v>
      </c>
      <c r="C11275">
        <v>149</v>
      </c>
      <c r="D11275">
        <v>82</v>
      </c>
      <c r="E11275">
        <v>1</v>
      </c>
      <c r="F11275">
        <v>1.5297472092736699</v>
      </c>
      <c r="G11275">
        <v>0</v>
      </c>
      <c r="H11275">
        <v>3</v>
      </c>
      <c r="I11275">
        <v>0</v>
      </c>
      <c r="J11275">
        <v>0</v>
      </c>
      <c r="K11275">
        <v>0</v>
      </c>
    </row>
    <row r="11276" spans="1:11">
      <c r="A11276">
        <v>2020</v>
      </c>
      <c r="B11276">
        <v>11275</v>
      </c>
      <c r="C11276">
        <v>119</v>
      </c>
      <c r="D11276">
        <v>79</v>
      </c>
      <c r="E11276">
        <v>8</v>
      </c>
      <c r="F11276">
        <v>1.7480180559982701</v>
      </c>
      <c r="G11276">
        <v>0</v>
      </c>
      <c r="H11276">
        <v>3</v>
      </c>
      <c r="I11276">
        <v>0</v>
      </c>
      <c r="J11276">
        <v>0</v>
      </c>
      <c r="K11276">
        <v>0</v>
      </c>
    </row>
    <row r="11277" spans="1:11">
      <c r="A11277">
        <v>2020</v>
      </c>
      <c r="B11277">
        <v>11276</v>
      </c>
      <c r="C11277">
        <v>80</v>
      </c>
      <c r="D11277">
        <v>43</v>
      </c>
      <c r="E11277">
        <v>0</v>
      </c>
      <c r="F11277">
        <v>3.0597648570707299</v>
      </c>
      <c r="G11277">
        <v>0</v>
      </c>
      <c r="H11277">
        <v>3</v>
      </c>
      <c r="I11277">
        <v>0</v>
      </c>
      <c r="J11277">
        <v>0</v>
      </c>
      <c r="K11277">
        <v>0</v>
      </c>
    </row>
    <row r="11278" spans="1:11">
      <c r="A11278">
        <v>2020</v>
      </c>
      <c r="B11278">
        <v>11277</v>
      </c>
      <c r="C11278">
        <v>32</v>
      </c>
      <c r="D11278">
        <v>21</v>
      </c>
      <c r="E11278">
        <v>0</v>
      </c>
      <c r="F11278">
        <v>2.0128444637341998</v>
      </c>
      <c r="G11278">
        <v>0</v>
      </c>
      <c r="H11278">
        <v>3</v>
      </c>
      <c r="I11278">
        <v>0</v>
      </c>
      <c r="J11278">
        <v>0</v>
      </c>
      <c r="K11278">
        <v>0</v>
      </c>
    </row>
    <row r="11279" spans="1:11">
      <c r="A11279">
        <v>2020</v>
      </c>
      <c r="B11279">
        <v>11278</v>
      </c>
      <c r="C11279">
        <v>261</v>
      </c>
      <c r="D11279">
        <v>143</v>
      </c>
      <c r="E11279">
        <v>29</v>
      </c>
      <c r="F11279">
        <v>2.1787456848249098</v>
      </c>
      <c r="G11279">
        <v>0</v>
      </c>
      <c r="H11279">
        <v>3</v>
      </c>
      <c r="I11279">
        <v>0</v>
      </c>
      <c r="J11279">
        <v>0</v>
      </c>
      <c r="K11279">
        <v>0</v>
      </c>
    </row>
    <row r="11280" spans="1:11">
      <c r="A11280">
        <v>2020</v>
      </c>
      <c r="B11280">
        <v>11279</v>
      </c>
      <c r="C11280">
        <v>116</v>
      </c>
      <c r="D11280">
        <v>74</v>
      </c>
      <c r="E11280">
        <v>1</v>
      </c>
      <c r="F11280">
        <v>1.5231412424630799</v>
      </c>
      <c r="G11280">
        <v>0</v>
      </c>
      <c r="H11280">
        <v>3</v>
      </c>
      <c r="I11280">
        <v>0</v>
      </c>
      <c r="J11280">
        <v>0</v>
      </c>
      <c r="K11280">
        <v>0</v>
      </c>
    </row>
    <row r="11281" spans="1:11">
      <c r="A11281">
        <v>2020</v>
      </c>
      <c r="B11281">
        <v>11280</v>
      </c>
      <c r="C11281">
        <v>464</v>
      </c>
      <c r="D11281">
        <v>272</v>
      </c>
      <c r="E11281">
        <v>152</v>
      </c>
      <c r="F11281">
        <v>6.6924438983847097</v>
      </c>
      <c r="G11281">
        <v>0</v>
      </c>
      <c r="H11281">
        <v>3</v>
      </c>
      <c r="I11281">
        <v>0</v>
      </c>
      <c r="J11281">
        <v>0</v>
      </c>
      <c r="K11281">
        <v>0</v>
      </c>
    </row>
    <row r="11282" spans="1:11">
      <c r="A11282">
        <v>2020</v>
      </c>
      <c r="B11282">
        <v>11281</v>
      </c>
      <c r="C11282">
        <v>136</v>
      </c>
      <c r="D11282">
        <v>75</v>
      </c>
      <c r="E11282">
        <v>4</v>
      </c>
      <c r="F11282">
        <v>1.53542889270739</v>
      </c>
      <c r="G11282">
        <v>0</v>
      </c>
      <c r="H11282">
        <v>3</v>
      </c>
      <c r="I11282">
        <v>0</v>
      </c>
      <c r="J11282">
        <v>0</v>
      </c>
      <c r="K11282">
        <v>0</v>
      </c>
    </row>
    <row r="11283" spans="1:11">
      <c r="A11283">
        <v>2020</v>
      </c>
      <c r="B11283">
        <v>11282</v>
      </c>
      <c r="C11283">
        <v>128</v>
      </c>
      <c r="D11283">
        <v>70</v>
      </c>
      <c r="E11283">
        <v>1</v>
      </c>
      <c r="F11283">
        <v>2.5583831018796102</v>
      </c>
      <c r="G11283">
        <v>0</v>
      </c>
      <c r="H11283">
        <v>3</v>
      </c>
      <c r="I11283">
        <v>0</v>
      </c>
      <c r="J11283">
        <v>0</v>
      </c>
      <c r="K11283">
        <v>0</v>
      </c>
    </row>
    <row r="11284" spans="1:11">
      <c r="A11284">
        <v>2020</v>
      </c>
      <c r="B11284">
        <v>11283</v>
      </c>
      <c r="C11284">
        <v>1205</v>
      </c>
      <c r="D11284">
        <v>740</v>
      </c>
      <c r="E11284">
        <v>48</v>
      </c>
      <c r="F11284">
        <v>14.7890986025961</v>
      </c>
      <c r="G11284">
        <v>0</v>
      </c>
      <c r="H11284">
        <v>3</v>
      </c>
      <c r="I11284">
        <v>0</v>
      </c>
      <c r="J11284">
        <v>0</v>
      </c>
      <c r="K11284">
        <v>0</v>
      </c>
    </row>
    <row r="11285" spans="1:11">
      <c r="A11285">
        <v>2020</v>
      </c>
      <c r="B11285">
        <v>11284</v>
      </c>
      <c r="C11285">
        <v>236</v>
      </c>
      <c r="D11285">
        <v>139</v>
      </c>
      <c r="E11285">
        <v>1</v>
      </c>
      <c r="F11285">
        <v>2.4135716360333999</v>
      </c>
      <c r="G11285">
        <v>0</v>
      </c>
      <c r="H11285">
        <v>3</v>
      </c>
      <c r="I11285">
        <v>0</v>
      </c>
      <c r="J11285">
        <v>0</v>
      </c>
      <c r="K11285">
        <v>0</v>
      </c>
    </row>
    <row r="11286" spans="1:11">
      <c r="A11286">
        <v>2020</v>
      </c>
      <c r="B11286">
        <v>11285</v>
      </c>
      <c r="C11286">
        <v>146</v>
      </c>
      <c r="D11286">
        <v>87</v>
      </c>
      <c r="E11286">
        <v>5</v>
      </c>
      <c r="F11286">
        <v>2.1481518537373399</v>
      </c>
      <c r="G11286">
        <v>0</v>
      </c>
      <c r="H11286">
        <v>3</v>
      </c>
      <c r="I11286">
        <v>0</v>
      </c>
      <c r="J11286">
        <v>0</v>
      </c>
      <c r="K11286">
        <v>0</v>
      </c>
    </row>
    <row r="11287" spans="1:11">
      <c r="A11287">
        <v>2020</v>
      </c>
      <c r="B11287">
        <v>11286</v>
      </c>
      <c r="C11287">
        <v>75</v>
      </c>
      <c r="D11287">
        <v>49</v>
      </c>
      <c r="E11287">
        <v>3</v>
      </c>
      <c r="F11287">
        <v>1.03740322756892</v>
      </c>
      <c r="G11287">
        <v>0</v>
      </c>
      <c r="H11287">
        <v>3</v>
      </c>
      <c r="I11287">
        <v>0</v>
      </c>
      <c r="J11287">
        <v>0</v>
      </c>
      <c r="K11287">
        <v>0</v>
      </c>
    </row>
    <row r="11288" spans="1:11">
      <c r="A11288">
        <v>2020</v>
      </c>
      <c r="B11288">
        <v>11287</v>
      </c>
      <c r="C11288">
        <v>179</v>
      </c>
      <c r="D11288">
        <v>113</v>
      </c>
      <c r="E11288">
        <v>1018</v>
      </c>
      <c r="F11288">
        <v>1.2158211615371199</v>
      </c>
      <c r="G11288">
        <v>0</v>
      </c>
      <c r="H11288">
        <v>3</v>
      </c>
      <c r="I11288">
        <v>0</v>
      </c>
      <c r="J11288">
        <v>0</v>
      </c>
      <c r="K11288">
        <v>0</v>
      </c>
    </row>
    <row r="11289" spans="1:11">
      <c r="A11289">
        <v>2020</v>
      </c>
      <c r="B11289">
        <v>11288</v>
      </c>
      <c r="C11289">
        <v>35</v>
      </c>
      <c r="D11289">
        <v>20</v>
      </c>
      <c r="E11289">
        <v>113</v>
      </c>
      <c r="F11289">
        <v>0.87059912144111495</v>
      </c>
      <c r="G11289">
        <v>0</v>
      </c>
      <c r="H11289">
        <v>3</v>
      </c>
      <c r="I11289">
        <v>0</v>
      </c>
      <c r="J11289">
        <v>0</v>
      </c>
      <c r="K11289">
        <v>0</v>
      </c>
    </row>
    <row r="11290" spans="1:11">
      <c r="A11290">
        <v>2020</v>
      </c>
      <c r="B11290">
        <v>11289</v>
      </c>
      <c r="C11290">
        <v>710</v>
      </c>
      <c r="D11290">
        <v>449</v>
      </c>
      <c r="E11290">
        <v>66</v>
      </c>
      <c r="F11290">
        <v>8.8598164894911307</v>
      </c>
      <c r="G11290">
        <v>0</v>
      </c>
      <c r="H11290">
        <v>3</v>
      </c>
      <c r="I11290">
        <v>0</v>
      </c>
      <c r="J11290">
        <v>0</v>
      </c>
      <c r="K11290">
        <v>0</v>
      </c>
    </row>
    <row r="11291" spans="1:11">
      <c r="A11291">
        <v>2020</v>
      </c>
      <c r="B11291">
        <v>11290</v>
      </c>
      <c r="C11291">
        <v>0</v>
      </c>
      <c r="D11291">
        <v>0</v>
      </c>
      <c r="E11291">
        <v>212</v>
      </c>
      <c r="F11291">
        <v>0</v>
      </c>
      <c r="G11291">
        <v>0</v>
      </c>
      <c r="H11291">
        <v>3</v>
      </c>
      <c r="I11291">
        <v>0</v>
      </c>
      <c r="J11291">
        <v>0</v>
      </c>
      <c r="K11291">
        <v>0</v>
      </c>
    </row>
    <row r="11292" spans="1:11">
      <c r="A11292">
        <v>2020</v>
      </c>
      <c r="B11292">
        <v>11291</v>
      </c>
      <c r="C11292">
        <v>0</v>
      </c>
      <c r="D11292">
        <v>0</v>
      </c>
      <c r="E11292">
        <v>0</v>
      </c>
      <c r="F11292">
        <v>0</v>
      </c>
      <c r="G11292">
        <v>0</v>
      </c>
      <c r="H11292">
        <v>3</v>
      </c>
      <c r="I11292">
        <v>0</v>
      </c>
      <c r="J11292">
        <v>0</v>
      </c>
      <c r="K11292">
        <v>0</v>
      </c>
    </row>
    <row r="11293" spans="1:11">
      <c r="A11293">
        <v>2020</v>
      </c>
      <c r="B11293">
        <v>11292</v>
      </c>
      <c r="C11293">
        <v>0</v>
      </c>
      <c r="D11293">
        <v>0</v>
      </c>
      <c r="E11293">
        <v>196</v>
      </c>
      <c r="F11293">
        <v>0</v>
      </c>
      <c r="G11293">
        <v>0</v>
      </c>
      <c r="H11293">
        <v>3</v>
      </c>
      <c r="I11293">
        <v>0</v>
      </c>
      <c r="J11293">
        <v>0</v>
      </c>
      <c r="K11293">
        <v>0</v>
      </c>
    </row>
    <row r="11294" spans="1:11">
      <c r="A11294">
        <v>2020</v>
      </c>
      <c r="B11294">
        <v>11293</v>
      </c>
      <c r="C11294">
        <v>0</v>
      </c>
      <c r="D11294">
        <v>0</v>
      </c>
      <c r="E11294">
        <v>182</v>
      </c>
      <c r="F11294">
        <v>0</v>
      </c>
      <c r="G11294">
        <v>0</v>
      </c>
      <c r="H11294">
        <v>3</v>
      </c>
      <c r="I11294">
        <v>0</v>
      </c>
      <c r="J11294">
        <v>0</v>
      </c>
      <c r="K11294">
        <v>0</v>
      </c>
    </row>
    <row r="11295" spans="1:11">
      <c r="A11295">
        <v>2020</v>
      </c>
      <c r="B11295">
        <v>11294</v>
      </c>
      <c r="C11295">
        <v>0</v>
      </c>
      <c r="D11295">
        <v>0</v>
      </c>
      <c r="E11295">
        <v>0</v>
      </c>
      <c r="F11295">
        <v>0</v>
      </c>
      <c r="G11295">
        <v>0</v>
      </c>
      <c r="H11295">
        <v>3</v>
      </c>
      <c r="I11295">
        <v>0</v>
      </c>
      <c r="J11295">
        <v>0</v>
      </c>
      <c r="K11295">
        <v>0</v>
      </c>
    </row>
    <row r="11296" spans="1:11">
      <c r="A11296">
        <v>2020</v>
      </c>
      <c r="B11296">
        <v>11295</v>
      </c>
      <c r="C11296">
        <v>0</v>
      </c>
      <c r="D11296">
        <v>0</v>
      </c>
      <c r="E11296">
        <v>0</v>
      </c>
      <c r="F11296">
        <v>0</v>
      </c>
      <c r="G11296">
        <v>0</v>
      </c>
      <c r="H11296">
        <v>3</v>
      </c>
      <c r="I11296">
        <v>0</v>
      </c>
      <c r="J11296">
        <v>0</v>
      </c>
      <c r="K11296">
        <v>0</v>
      </c>
    </row>
    <row r="11297" spans="1:11">
      <c r="A11297">
        <v>2020</v>
      </c>
      <c r="B11297">
        <v>11296</v>
      </c>
      <c r="C11297">
        <v>18</v>
      </c>
      <c r="D11297">
        <v>14</v>
      </c>
      <c r="E11297">
        <v>0</v>
      </c>
      <c r="F11297">
        <v>9.1894450034690194E-3</v>
      </c>
      <c r="G11297">
        <v>0</v>
      </c>
      <c r="H11297">
        <v>3</v>
      </c>
      <c r="I11297">
        <v>0</v>
      </c>
      <c r="J11297">
        <v>0</v>
      </c>
      <c r="K11297">
        <v>0</v>
      </c>
    </row>
    <row r="11298" spans="1:11">
      <c r="A11298">
        <v>2020</v>
      </c>
      <c r="B11298">
        <v>11297</v>
      </c>
      <c r="C11298">
        <v>0</v>
      </c>
      <c r="D11298">
        <v>0</v>
      </c>
      <c r="E11298">
        <v>0</v>
      </c>
      <c r="F11298">
        <v>0</v>
      </c>
      <c r="G11298">
        <v>0</v>
      </c>
      <c r="H11298">
        <v>3</v>
      </c>
      <c r="I11298">
        <v>0</v>
      </c>
      <c r="J11298">
        <v>0</v>
      </c>
      <c r="K11298">
        <v>0</v>
      </c>
    </row>
    <row r="11299" spans="1:11">
      <c r="A11299">
        <v>2020</v>
      </c>
      <c r="B11299">
        <v>11298</v>
      </c>
      <c r="C11299">
        <v>0</v>
      </c>
      <c r="D11299">
        <v>0</v>
      </c>
      <c r="E11299">
        <v>0</v>
      </c>
      <c r="F11299">
        <v>0</v>
      </c>
      <c r="G11299">
        <v>0</v>
      </c>
      <c r="H11299">
        <v>3</v>
      </c>
      <c r="I11299">
        <v>0</v>
      </c>
      <c r="J11299">
        <v>0</v>
      </c>
      <c r="K11299">
        <v>0</v>
      </c>
    </row>
    <row r="11300" spans="1:11">
      <c r="A11300">
        <v>2020</v>
      </c>
      <c r="B11300">
        <v>11299</v>
      </c>
      <c r="C11300">
        <v>4</v>
      </c>
      <c r="D11300">
        <v>4</v>
      </c>
      <c r="E11300">
        <v>0</v>
      </c>
      <c r="F11300">
        <v>2.1828592072182799E-2</v>
      </c>
      <c r="G11300">
        <v>0</v>
      </c>
      <c r="H11300">
        <v>3</v>
      </c>
      <c r="I11300">
        <v>0</v>
      </c>
      <c r="J11300">
        <v>0</v>
      </c>
      <c r="K11300">
        <v>0</v>
      </c>
    </row>
    <row r="11301" spans="1:11">
      <c r="A11301">
        <v>2020</v>
      </c>
      <c r="B11301">
        <v>11300</v>
      </c>
      <c r="C11301">
        <v>2</v>
      </c>
      <c r="D11301">
        <v>1</v>
      </c>
      <c r="E11301">
        <v>4</v>
      </c>
      <c r="F11301">
        <v>1.0800365981201601E-3</v>
      </c>
      <c r="G11301">
        <v>0</v>
      </c>
      <c r="H11301">
        <v>3</v>
      </c>
      <c r="I11301">
        <v>0</v>
      </c>
      <c r="J11301">
        <v>0</v>
      </c>
      <c r="K11301">
        <v>0</v>
      </c>
    </row>
    <row r="11302" spans="1:11">
      <c r="A11302">
        <v>2020</v>
      </c>
      <c r="B11302">
        <v>11301</v>
      </c>
      <c r="C11302">
        <v>0</v>
      </c>
      <c r="D11302">
        <v>0</v>
      </c>
      <c r="E11302">
        <v>0</v>
      </c>
      <c r="F11302">
        <v>0</v>
      </c>
      <c r="G11302">
        <v>0</v>
      </c>
      <c r="H11302">
        <v>3</v>
      </c>
      <c r="I11302">
        <v>0</v>
      </c>
      <c r="J11302">
        <v>0</v>
      </c>
      <c r="K11302">
        <v>0</v>
      </c>
    </row>
    <row r="11303" spans="1:11">
      <c r="A11303">
        <v>2020</v>
      </c>
      <c r="B11303">
        <v>11302</v>
      </c>
      <c r="C11303">
        <v>5</v>
      </c>
      <c r="D11303">
        <v>2</v>
      </c>
      <c r="E11303">
        <v>0</v>
      </c>
      <c r="F11303">
        <v>1.6323108755650202E-2</v>
      </c>
      <c r="G11303">
        <v>0</v>
      </c>
      <c r="H11303">
        <v>3</v>
      </c>
      <c r="I11303">
        <v>0</v>
      </c>
      <c r="J11303">
        <v>0</v>
      </c>
      <c r="K11303">
        <v>0</v>
      </c>
    </row>
    <row r="11304" spans="1:11">
      <c r="A11304">
        <v>2020</v>
      </c>
      <c r="B11304">
        <v>11303</v>
      </c>
      <c r="C11304">
        <v>0</v>
      </c>
      <c r="D11304">
        <v>0</v>
      </c>
      <c r="E11304">
        <v>0</v>
      </c>
      <c r="F11304">
        <v>0</v>
      </c>
      <c r="G11304">
        <v>0</v>
      </c>
      <c r="H11304">
        <v>3</v>
      </c>
      <c r="I11304">
        <v>0</v>
      </c>
      <c r="J11304">
        <v>0</v>
      </c>
      <c r="K11304">
        <v>0</v>
      </c>
    </row>
    <row r="11305" spans="1:11">
      <c r="A11305">
        <v>2020</v>
      </c>
      <c r="B11305">
        <v>11304</v>
      </c>
      <c r="C11305">
        <v>0</v>
      </c>
      <c r="D11305">
        <v>0</v>
      </c>
      <c r="E11305">
        <v>0</v>
      </c>
      <c r="F11305">
        <v>0</v>
      </c>
      <c r="G11305">
        <v>0</v>
      </c>
      <c r="H11305">
        <v>3</v>
      </c>
      <c r="I11305">
        <v>0</v>
      </c>
      <c r="J11305">
        <v>0</v>
      </c>
      <c r="K11305">
        <v>0</v>
      </c>
    </row>
    <row r="11306" spans="1:11">
      <c r="A11306">
        <v>2020</v>
      </c>
      <c r="B11306">
        <v>11305</v>
      </c>
      <c r="C11306">
        <v>12</v>
      </c>
      <c r="D11306">
        <v>3</v>
      </c>
      <c r="E11306">
        <v>0</v>
      </c>
      <c r="F11306">
        <v>9.3993354669824905E-2</v>
      </c>
      <c r="G11306">
        <v>0</v>
      </c>
      <c r="H11306">
        <v>3</v>
      </c>
      <c r="I11306">
        <v>0</v>
      </c>
      <c r="J11306">
        <v>0</v>
      </c>
      <c r="K11306">
        <v>0</v>
      </c>
    </row>
    <row r="11307" spans="1:11">
      <c r="A11307">
        <v>2020</v>
      </c>
      <c r="B11307">
        <v>11306</v>
      </c>
      <c r="C11307">
        <v>0</v>
      </c>
      <c r="D11307">
        <v>0</v>
      </c>
      <c r="E11307">
        <v>0</v>
      </c>
      <c r="F11307">
        <v>0</v>
      </c>
      <c r="G11307">
        <v>0</v>
      </c>
      <c r="H11307">
        <v>3</v>
      </c>
      <c r="I11307">
        <v>0</v>
      </c>
      <c r="J11307">
        <v>0</v>
      </c>
      <c r="K11307">
        <v>0</v>
      </c>
    </row>
    <row r="11308" spans="1:11">
      <c r="A11308">
        <v>2020</v>
      </c>
      <c r="B11308">
        <v>11307</v>
      </c>
      <c r="C11308">
        <v>12</v>
      </c>
      <c r="D11308">
        <v>9</v>
      </c>
      <c r="E11308">
        <v>0</v>
      </c>
      <c r="F11308">
        <v>1.28063656174696E-2</v>
      </c>
      <c r="G11308">
        <v>0</v>
      </c>
      <c r="H11308">
        <v>3</v>
      </c>
      <c r="I11308">
        <v>0</v>
      </c>
      <c r="J11308">
        <v>0</v>
      </c>
      <c r="K11308">
        <v>0</v>
      </c>
    </row>
    <row r="11309" spans="1:11">
      <c r="A11309">
        <v>2020</v>
      </c>
      <c r="B11309">
        <v>11308</v>
      </c>
      <c r="C11309">
        <v>27</v>
      </c>
      <c r="D11309">
        <v>17</v>
      </c>
      <c r="E11309">
        <v>16</v>
      </c>
      <c r="F11309">
        <v>2.1127517715423601E-2</v>
      </c>
      <c r="G11309">
        <v>0</v>
      </c>
      <c r="H11309">
        <v>3</v>
      </c>
      <c r="I11309">
        <v>0</v>
      </c>
      <c r="J11309">
        <v>0</v>
      </c>
      <c r="K11309">
        <v>0</v>
      </c>
    </row>
    <row r="11310" spans="1:11">
      <c r="A11310">
        <v>2020</v>
      </c>
      <c r="B11310">
        <v>11309</v>
      </c>
      <c r="C11310">
        <v>247</v>
      </c>
      <c r="D11310">
        <v>148</v>
      </c>
      <c r="E11310">
        <v>30</v>
      </c>
      <c r="F11310">
        <v>0.36373757291318498</v>
      </c>
      <c r="G11310">
        <v>0</v>
      </c>
      <c r="H11310">
        <v>3</v>
      </c>
      <c r="I11310">
        <v>0</v>
      </c>
      <c r="J11310">
        <v>0</v>
      </c>
      <c r="K11310">
        <v>0</v>
      </c>
    </row>
    <row r="11311" spans="1:11">
      <c r="A11311">
        <v>2020</v>
      </c>
      <c r="B11311">
        <v>11310</v>
      </c>
      <c r="C11311">
        <v>174</v>
      </c>
      <c r="D11311">
        <v>115</v>
      </c>
      <c r="E11311">
        <v>1</v>
      </c>
      <c r="F11311">
        <v>0.20176596238363501</v>
      </c>
      <c r="G11311">
        <v>0</v>
      </c>
      <c r="H11311">
        <v>3</v>
      </c>
      <c r="I11311">
        <v>0</v>
      </c>
      <c r="J11311">
        <v>0</v>
      </c>
      <c r="K11311">
        <v>0</v>
      </c>
    </row>
    <row r="11312" spans="1:11">
      <c r="A11312">
        <v>2020</v>
      </c>
      <c r="B11312">
        <v>11311</v>
      </c>
      <c r="C11312">
        <v>19</v>
      </c>
      <c r="D11312">
        <v>13</v>
      </c>
      <c r="E11312">
        <v>0</v>
      </c>
      <c r="F11312">
        <v>7.6509251700055698E-3</v>
      </c>
      <c r="G11312">
        <v>0</v>
      </c>
      <c r="H11312">
        <v>3</v>
      </c>
      <c r="I11312">
        <v>0</v>
      </c>
      <c r="J11312">
        <v>0</v>
      </c>
      <c r="K11312">
        <v>0</v>
      </c>
    </row>
    <row r="11313" spans="1:11">
      <c r="A11313">
        <v>2020</v>
      </c>
      <c r="B11313">
        <v>11312</v>
      </c>
      <c r="C11313">
        <v>58</v>
      </c>
      <c r="D11313">
        <v>41</v>
      </c>
      <c r="E11313">
        <v>0</v>
      </c>
      <c r="F11313">
        <v>6.8834690405298701E-2</v>
      </c>
      <c r="G11313">
        <v>0</v>
      </c>
      <c r="H11313">
        <v>3</v>
      </c>
      <c r="I11313">
        <v>0</v>
      </c>
      <c r="J11313">
        <v>0</v>
      </c>
      <c r="K11313">
        <v>0</v>
      </c>
    </row>
    <row r="11314" spans="1:11">
      <c r="A11314">
        <v>2020</v>
      </c>
      <c r="B11314">
        <v>11313</v>
      </c>
      <c r="C11314">
        <v>23</v>
      </c>
      <c r="D11314">
        <v>15</v>
      </c>
      <c r="E11314">
        <v>6</v>
      </c>
      <c r="F11314">
        <v>3.4123095059673099E-2</v>
      </c>
      <c r="G11314">
        <v>0</v>
      </c>
      <c r="H11314">
        <v>3</v>
      </c>
      <c r="I11314">
        <v>0</v>
      </c>
      <c r="J11314">
        <v>0</v>
      </c>
      <c r="K11314">
        <v>0</v>
      </c>
    </row>
    <row r="11315" spans="1:11">
      <c r="A11315">
        <v>2020</v>
      </c>
      <c r="B11315">
        <v>11314</v>
      </c>
      <c r="C11315">
        <v>112</v>
      </c>
      <c r="D11315">
        <v>60</v>
      </c>
      <c r="E11315">
        <v>1</v>
      </c>
      <c r="F11315">
        <v>7.2549742006652596E-2</v>
      </c>
      <c r="G11315">
        <v>0</v>
      </c>
      <c r="H11315">
        <v>3</v>
      </c>
      <c r="I11315">
        <v>0</v>
      </c>
      <c r="J11315">
        <v>0</v>
      </c>
      <c r="K11315">
        <v>0</v>
      </c>
    </row>
    <row r="11316" spans="1:11">
      <c r="A11316">
        <v>2020</v>
      </c>
      <c r="B11316">
        <v>11315</v>
      </c>
      <c r="C11316">
        <v>122</v>
      </c>
      <c r="D11316">
        <v>79</v>
      </c>
      <c r="E11316">
        <v>3</v>
      </c>
      <c r="F11316">
        <v>0.13876353726455001</v>
      </c>
      <c r="G11316">
        <v>0</v>
      </c>
      <c r="H11316">
        <v>3</v>
      </c>
      <c r="I11316">
        <v>0</v>
      </c>
      <c r="J11316">
        <v>0</v>
      </c>
      <c r="K11316">
        <v>0</v>
      </c>
    </row>
    <row r="11317" spans="1:11">
      <c r="A11317">
        <v>2020</v>
      </c>
      <c r="B11317">
        <v>11316</v>
      </c>
      <c r="C11317">
        <v>902</v>
      </c>
      <c r="D11317">
        <v>541</v>
      </c>
      <c r="E11317">
        <v>151</v>
      </c>
      <c r="F11317">
        <v>1.2487450747672</v>
      </c>
      <c r="G11317">
        <v>0</v>
      </c>
      <c r="H11317">
        <v>3</v>
      </c>
      <c r="I11317">
        <v>0</v>
      </c>
      <c r="J11317">
        <v>0</v>
      </c>
      <c r="K11317">
        <v>0</v>
      </c>
    </row>
    <row r="11318" spans="1:11">
      <c r="A11318">
        <v>2020</v>
      </c>
      <c r="B11318">
        <v>11317</v>
      </c>
      <c r="C11318">
        <v>133</v>
      </c>
      <c r="D11318">
        <v>74</v>
      </c>
      <c r="E11318">
        <v>30</v>
      </c>
      <c r="F11318">
        <v>0.77135433582331903</v>
      </c>
      <c r="G11318">
        <v>0</v>
      </c>
      <c r="H11318">
        <v>3</v>
      </c>
      <c r="I11318">
        <v>0</v>
      </c>
      <c r="J11318">
        <v>0</v>
      </c>
      <c r="K11318">
        <v>0</v>
      </c>
    </row>
    <row r="11319" spans="1:11">
      <c r="A11319">
        <v>2020</v>
      </c>
      <c r="B11319">
        <v>11318</v>
      </c>
      <c r="C11319">
        <v>7</v>
      </c>
      <c r="D11319">
        <v>1</v>
      </c>
      <c r="E11319">
        <v>0</v>
      </c>
      <c r="F11319">
        <v>2.0497347643215001E-2</v>
      </c>
      <c r="G11319">
        <v>0</v>
      </c>
      <c r="H11319">
        <v>3</v>
      </c>
      <c r="I11319">
        <v>0</v>
      </c>
      <c r="J11319">
        <v>0</v>
      </c>
      <c r="K11319">
        <v>0</v>
      </c>
    </row>
    <row r="11320" spans="1:11">
      <c r="A11320">
        <v>2020</v>
      </c>
      <c r="B11320">
        <v>11319</v>
      </c>
      <c r="C11320">
        <v>0</v>
      </c>
      <c r="D11320">
        <v>0</v>
      </c>
      <c r="E11320">
        <v>0</v>
      </c>
      <c r="F11320">
        <v>0</v>
      </c>
      <c r="G11320">
        <v>0</v>
      </c>
      <c r="H11320">
        <v>3</v>
      </c>
      <c r="I11320">
        <v>0</v>
      </c>
      <c r="J11320">
        <v>0</v>
      </c>
      <c r="K11320">
        <v>0</v>
      </c>
    </row>
    <row r="11321" spans="1:11">
      <c r="A11321">
        <v>2020</v>
      </c>
      <c r="B11321">
        <v>11320</v>
      </c>
      <c r="C11321">
        <v>0</v>
      </c>
      <c r="D11321">
        <v>0</v>
      </c>
      <c r="E11321">
        <v>0</v>
      </c>
      <c r="F11321">
        <v>0</v>
      </c>
      <c r="G11321">
        <v>0</v>
      </c>
      <c r="H11321">
        <v>3</v>
      </c>
      <c r="I11321">
        <v>0</v>
      </c>
      <c r="J11321">
        <v>0</v>
      </c>
      <c r="K11321">
        <v>0</v>
      </c>
    </row>
    <row r="11322" spans="1:11">
      <c r="A11322">
        <v>2020</v>
      </c>
      <c r="B11322">
        <v>11321</v>
      </c>
      <c r="C11322">
        <v>0</v>
      </c>
      <c r="D11322">
        <v>0</v>
      </c>
      <c r="E11322">
        <v>0</v>
      </c>
      <c r="F11322">
        <v>0</v>
      </c>
      <c r="G11322">
        <v>0</v>
      </c>
      <c r="H11322">
        <v>3</v>
      </c>
      <c r="I11322">
        <v>0</v>
      </c>
      <c r="J11322">
        <v>0</v>
      </c>
      <c r="K11322">
        <v>0</v>
      </c>
    </row>
    <row r="11323" spans="1:11">
      <c r="A11323">
        <v>2020</v>
      </c>
      <c r="B11323">
        <v>11322</v>
      </c>
      <c r="C11323">
        <v>0</v>
      </c>
      <c r="D11323">
        <v>0</v>
      </c>
      <c r="E11323">
        <v>0</v>
      </c>
      <c r="F11323">
        <v>0</v>
      </c>
      <c r="G11323">
        <v>0</v>
      </c>
      <c r="H11323">
        <v>3</v>
      </c>
      <c r="I11323">
        <v>0</v>
      </c>
      <c r="J11323">
        <v>0</v>
      </c>
      <c r="K11323">
        <v>0</v>
      </c>
    </row>
    <row r="11324" spans="1:11">
      <c r="A11324">
        <v>2020</v>
      </c>
      <c r="B11324">
        <v>11323</v>
      </c>
      <c r="C11324">
        <v>0</v>
      </c>
      <c r="D11324">
        <v>0</v>
      </c>
      <c r="E11324">
        <v>0</v>
      </c>
      <c r="F11324">
        <v>0</v>
      </c>
      <c r="G11324">
        <v>0</v>
      </c>
      <c r="H11324">
        <v>3</v>
      </c>
      <c r="I11324">
        <v>0</v>
      </c>
      <c r="J11324">
        <v>0</v>
      </c>
      <c r="K11324">
        <v>0</v>
      </c>
    </row>
    <row r="11325" spans="1:11">
      <c r="A11325">
        <v>2020</v>
      </c>
      <c r="B11325">
        <v>11324</v>
      </c>
      <c r="C11325">
        <v>43</v>
      </c>
      <c r="D11325">
        <v>24</v>
      </c>
      <c r="E11325">
        <v>0</v>
      </c>
      <c r="F11325">
        <v>0.15649771222181599</v>
      </c>
      <c r="G11325">
        <v>0</v>
      </c>
      <c r="H11325">
        <v>3</v>
      </c>
      <c r="I11325">
        <v>0</v>
      </c>
      <c r="J11325">
        <v>0</v>
      </c>
      <c r="K11325">
        <v>0</v>
      </c>
    </row>
    <row r="11326" spans="1:11">
      <c r="A11326">
        <v>2020</v>
      </c>
      <c r="B11326">
        <v>11325</v>
      </c>
      <c r="C11326">
        <v>0</v>
      </c>
      <c r="D11326">
        <v>0</v>
      </c>
      <c r="E11326">
        <v>0</v>
      </c>
      <c r="F11326">
        <v>0</v>
      </c>
      <c r="G11326">
        <v>0</v>
      </c>
      <c r="H11326">
        <v>3</v>
      </c>
      <c r="I11326">
        <v>0</v>
      </c>
      <c r="J11326">
        <v>0</v>
      </c>
      <c r="K11326">
        <v>0</v>
      </c>
    </row>
    <row r="11327" spans="1:11">
      <c r="A11327">
        <v>2020</v>
      </c>
      <c r="B11327">
        <v>11326</v>
      </c>
      <c r="C11327">
        <v>0</v>
      </c>
      <c r="D11327">
        <v>0</v>
      </c>
      <c r="E11327">
        <v>0</v>
      </c>
      <c r="F11327">
        <v>0</v>
      </c>
      <c r="G11327">
        <v>0</v>
      </c>
      <c r="H11327">
        <v>3</v>
      </c>
      <c r="I11327">
        <v>0</v>
      </c>
      <c r="J11327">
        <v>0</v>
      </c>
      <c r="K11327">
        <v>0</v>
      </c>
    </row>
    <row r="11328" spans="1:11">
      <c r="A11328">
        <v>2020</v>
      </c>
      <c r="B11328">
        <v>11327</v>
      </c>
      <c r="C11328">
        <v>0</v>
      </c>
      <c r="D11328">
        <v>0</v>
      </c>
      <c r="E11328">
        <v>0</v>
      </c>
      <c r="F11328">
        <v>0</v>
      </c>
      <c r="G11328">
        <v>0</v>
      </c>
      <c r="H11328">
        <v>3</v>
      </c>
      <c r="I11328">
        <v>0</v>
      </c>
      <c r="J11328">
        <v>0</v>
      </c>
      <c r="K11328">
        <v>0</v>
      </c>
    </row>
    <row r="11329" spans="1:11">
      <c r="A11329">
        <v>2020</v>
      </c>
      <c r="B11329">
        <v>11328</v>
      </c>
      <c r="C11329">
        <v>0</v>
      </c>
      <c r="D11329">
        <v>0</v>
      </c>
      <c r="E11329">
        <v>0</v>
      </c>
      <c r="F11329">
        <v>0</v>
      </c>
      <c r="G11329">
        <v>0</v>
      </c>
      <c r="H11329">
        <v>3</v>
      </c>
      <c r="I11329">
        <v>0</v>
      </c>
      <c r="J11329">
        <v>0</v>
      </c>
      <c r="K11329">
        <v>0</v>
      </c>
    </row>
    <row r="11330" spans="1:11">
      <c r="A11330">
        <v>2020</v>
      </c>
      <c r="B11330">
        <v>11329</v>
      </c>
      <c r="C11330">
        <v>0</v>
      </c>
      <c r="D11330">
        <v>0</v>
      </c>
      <c r="E11330">
        <v>0</v>
      </c>
      <c r="F11330">
        <v>0</v>
      </c>
      <c r="G11330">
        <v>0</v>
      </c>
      <c r="H11330">
        <v>3</v>
      </c>
      <c r="I11330">
        <v>0</v>
      </c>
      <c r="J11330">
        <v>0</v>
      </c>
      <c r="K11330">
        <v>0</v>
      </c>
    </row>
    <row r="11331" spans="1:11">
      <c r="A11331">
        <v>2020</v>
      </c>
      <c r="B11331">
        <v>11330</v>
      </c>
      <c r="C11331">
        <v>11</v>
      </c>
      <c r="D11331">
        <v>6</v>
      </c>
      <c r="E11331">
        <v>0</v>
      </c>
      <c r="F11331">
        <v>1.22319275772032E-2</v>
      </c>
      <c r="G11331">
        <v>0</v>
      </c>
      <c r="H11331">
        <v>3</v>
      </c>
      <c r="I11331">
        <v>0</v>
      </c>
      <c r="J11331">
        <v>0</v>
      </c>
      <c r="K11331">
        <v>0</v>
      </c>
    </row>
    <row r="11332" spans="1:11">
      <c r="A11332">
        <v>2020</v>
      </c>
      <c r="B11332">
        <v>11331</v>
      </c>
      <c r="C11332">
        <v>0</v>
      </c>
      <c r="D11332">
        <v>0</v>
      </c>
      <c r="E11332">
        <v>0</v>
      </c>
      <c r="F11332">
        <v>0</v>
      </c>
      <c r="G11332">
        <v>0</v>
      </c>
      <c r="H11332">
        <v>3</v>
      </c>
      <c r="I11332">
        <v>0</v>
      </c>
      <c r="J11332">
        <v>0</v>
      </c>
      <c r="K11332">
        <v>0</v>
      </c>
    </row>
    <row r="11333" spans="1:11">
      <c r="A11333">
        <v>2020</v>
      </c>
      <c r="B11333">
        <v>11332</v>
      </c>
      <c r="C11333">
        <v>9</v>
      </c>
      <c r="D11333">
        <v>4</v>
      </c>
      <c r="E11333">
        <v>0</v>
      </c>
      <c r="F11333">
        <v>1.9755956860014599E-2</v>
      </c>
      <c r="G11333">
        <v>0</v>
      </c>
      <c r="H11333">
        <v>3</v>
      </c>
      <c r="I11333">
        <v>0</v>
      </c>
      <c r="J11333">
        <v>0</v>
      </c>
      <c r="K11333">
        <v>0</v>
      </c>
    </row>
    <row r="11334" spans="1:11">
      <c r="A11334">
        <v>2020</v>
      </c>
      <c r="B11334">
        <v>11333</v>
      </c>
      <c r="C11334">
        <v>13</v>
      </c>
      <c r="D11334">
        <v>6</v>
      </c>
      <c r="E11334">
        <v>0</v>
      </c>
      <c r="F11334">
        <v>0.25558602927443103</v>
      </c>
      <c r="G11334">
        <v>0</v>
      </c>
      <c r="H11334">
        <v>3</v>
      </c>
      <c r="I11334">
        <v>0</v>
      </c>
      <c r="J11334">
        <v>0</v>
      </c>
      <c r="K11334">
        <v>0</v>
      </c>
    </row>
    <row r="11335" spans="1:11">
      <c r="A11335">
        <v>2020</v>
      </c>
      <c r="B11335">
        <v>11334</v>
      </c>
      <c r="C11335">
        <v>5</v>
      </c>
      <c r="D11335">
        <v>3</v>
      </c>
      <c r="E11335">
        <v>0</v>
      </c>
      <c r="F11335">
        <v>0.23581234996439199</v>
      </c>
      <c r="G11335">
        <v>0</v>
      </c>
      <c r="H11335">
        <v>3</v>
      </c>
      <c r="I11335">
        <v>0</v>
      </c>
      <c r="J11335">
        <v>0</v>
      </c>
      <c r="K11335">
        <v>0</v>
      </c>
    </row>
    <row r="11336" spans="1:11">
      <c r="A11336">
        <v>2020</v>
      </c>
      <c r="B11336">
        <v>11335</v>
      </c>
      <c r="C11336">
        <v>4</v>
      </c>
      <c r="D11336">
        <v>4</v>
      </c>
      <c r="E11336">
        <v>1</v>
      </c>
      <c r="F11336">
        <v>5.0097452068636498E-3</v>
      </c>
      <c r="G11336">
        <v>0</v>
      </c>
      <c r="H11336">
        <v>3</v>
      </c>
      <c r="I11336">
        <v>0</v>
      </c>
      <c r="J11336">
        <v>0</v>
      </c>
      <c r="K11336">
        <v>0</v>
      </c>
    </row>
    <row r="11337" spans="1:11">
      <c r="A11337">
        <v>2020</v>
      </c>
      <c r="B11337">
        <v>11336</v>
      </c>
      <c r="C11337">
        <v>7</v>
      </c>
      <c r="D11337">
        <v>4</v>
      </c>
      <c r="E11337">
        <v>0</v>
      </c>
      <c r="F11337">
        <v>2.2543041912989701E-2</v>
      </c>
      <c r="G11337">
        <v>0</v>
      </c>
      <c r="H11337">
        <v>3</v>
      </c>
      <c r="I11337">
        <v>0</v>
      </c>
      <c r="J11337">
        <v>0</v>
      </c>
      <c r="K11337">
        <v>0</v>
      </c>
    </row>
    <row r="11338" spans="1:11">
      <c r="A11338">
        <v>2020</v>
      </c>
      <c r="B11338">
        <v>11337</v>
      </c>
      <c r="C11338">
        <v>0</v>
      </c>
      <c r="D11338">
        <v>0</v>
      </c>
      <c r="E11338">
        <v>0</v>
      </c>
      <c r="F11338">
        <v>0</v>
      </c>
      <c r="G11338">
        <v>0</v>
      </c>
      <c r="H11338">
        <v>3</v>
      </c>
      <c r="I11338">
        <v>0</v>
      </c>
      <c r="J11338">
        <v>0</v>
      </c>
      <c r="K11338">
        <v>0</v>
      </c>
    </row>
    <row r="11339" spans="1:11">
      <c r="A11339">
        <v>2020</v>
      </c>
      <c r="B11339">
        <v>11338</v>
      </c>
      <c r="C11339">
        <v>117</v>
      </c>
      <c r="D11339">
        <v>69</v>
      </c>
      <c r="E11339">
        <v>1</v>
      </c>
      <c r="F11339">
        <v>0.346146370211531</v>
      </c>
      <c r="G11339">
        <v>0</v>
      </c>
      <c r="H11339">
        <v>3</v>
      </c>
      <c r="I11339">
        <v>0</v>
      </c>
      <c r="J11339">
        <v>0</v>
      </c>
      <c r="K11339">
        <v>0</v>
      </c>
    </row>
    <row r="11340" spans="1:11">
      <c r="A11340">
        <v>2020</v>
      </c>
      <c r="B11340">
        <v>11339</v>
      </c>
      <c r="C11340">
        <v>256</v>
      </c>
      <c r="D11340">
        <v>140</v>
      </c>
      <c r="E11340">
        <v>2</v>
      </c>
      <c r="F11340">
        <v>0.16914241163382701</v>
      </c>
      <c r="G11340">
        <v>0</v>
      </c>
      <c r="H11340">
        <v>3</v>
      </c>
      <c r="I11340">
        <v>0</v>
      </c>
      <c r="J11340">
        <v>0</v>
      </c>
      <c r="K11340">
        <v>0</v>
      </c>
    </row>
    <row r="11341" spans="1:11">
      <c r="A11341">
        <v>2020</v>
      </c>
      <c r="B11341">
        <v>11340</v>
      </c>
      <c r="C11341">
        <v>371</v>
      </c>
      <c r="D11341">
        <v>207</v>
      </c>
      <c r="E11341">
        <v>3179</v>
      </c>
      <c r="F11341">
        <v>0.21936889820962999</v>
      </c>
      <c r="G11341">
        <v>0</v>
      </c>
      <c r="H11341">
        <v>3</v>
      </c>
      <c r="I11341">
        <v>0</v>
      </c>
      <c r="J11341">
        <v>0</v>
      </c>
      <c r="K11341">
        <v>0</v>
      </c>
    </row>
    <row r="11342" spans="1:11">
      <c r="A11342">
        <v>2020</v>
      </c>
      <c r="B11342">
        <v>11341</v>
      </c>
      <c r="C11342">
        <v>5</v>
      </c>
      <c r="D11342">
        <v>3</v>
      </c>
      <c r="E11342">
        <v>0</v>
      </c>
      <c r="F11342">
        <v>8.5610384060168295E-3</v>
      </c>
      <c r="G11342">
        <v>0</v>
      </c>
      <c r="H11342">
        <v>3</v>
      </c>
      <c r="I11342">
        <v>0</v>
      </c>
      <c r="J11342">
        <v>0</v>
      </c>
      <c r="K11342">
        <v>0</v>
      </c>
    </row>
    <row r="11343" spans="1:11">
      <c r="A11343">
        <v>2020</v>
      </c>
      <c r="B11343">
        <v>11342</v>
      </c>
      <c r="C11343">
        <v>522</v>
      </c>
      <c r="D11343">
        <v>317</v>
      </c>
      <c r="E11343">
        <v>16</v>
      </c>
      <c r="F11343">
        <v>11.971049324392499</v>
      </c>
      <c r="G11343">
        <v>0</v>
      </c>
      <c r="H11343">
        <v>1</v>
      </c>
      <c r="I11343">
        <v>0</v>
      </c>
      <c r="J11343">
        <v>0</v>
      </c>
      <c r="K11343">
        <v>0</v>
      </c>
    </row>
    <row r="11344" spans="1:11">
      <c r="A11344">
        <v>2020</v>
      </c>
      <c r="B11344">
        <v>11343</v>
      </c>
      <c r="C11344">
        <v>132</v>
      </c>
      <c r="D11344">
        <v>80</v>
      </c>
      <c r="E11344">
        <v>1</v>
      </c>
      <c r="F11344">
        <v>2.7433644871467102</v>
      </c>
      <c r="G11344">
        <v>0</v>
      </c>
      <c r="H11344">
        <v>1</v>
      </c>
      <c r="I11344">
        <v>0</v>
      </c>
      <c r="J11344">
        <v>0</v>
      </c>
      <c r="K11344">
        <v>0</v>
      </c>
    </row>
    <row r="11345" spans="1:11">
      <c r="A11345">
        <v>2020</v>
      </c>
      <c r="B11345">
        <v>11344</v>
      </c>
      <c r="C11345">
        <v>156</v>
      </c>
      <c r="D11345">
        <v>91</v>
      </c>
      <c r="E11345">
        <v>6</v>
      </c>
      <c r="F11345">
        <v>3.4367482113287702</v>
      </c>
      <c r="G11345">
        <v>0</v>
      </c>
      <c r="H11345">
        <v>1</v>
      </c>
      <c r="I11345">
        <v>0</v>
      </c>
      <c r="J11345">
        <v>0</v>
      </c>
      <c r="K11345">
        <v>0</v>
      </c>
    </row>
    <row r="11346" spans="1:11">
      <c r="A11346">
        <v>2020</v>
      </c>
      <c r="B11346">
        <v>11345</v>
      </c>
      <c r="C11346">
        <v>41</v>
      </c>
      <c r="D11346">
        <v>25</v>
      </c>
      <c r="E11346">
        <v>0</v>
      </c>
      <c r="F11346">
        <v>1.7758681179696201</v>
      </c>
      <c r="G11346">
        <v>0</v>
      </c>
      <c r="H11346">
        <v>1</v>
      </c>
      <c r="I11346">
        <v>0</v>
      </c>
      <c r="J11346">
        <v>0</v>
      </c>
      <c r="K11346">
        <v>0</v>
      </c>
    </row>
    <row r="11347" spans="1:11">
      <c r="A11347">
        <v>2020</v>
      </c>
      <c r="B11347">
        <v>11346</v>
      </c>
      <c r="C11347">
        <v>41</v>
      </c>
      <c r="D11347">
        <v>18</v>
      </c>
      <c r="E11347">
        <v>0</v>
      </c>
      <c r="F11347">
        <v>2.9842489882668102</v>
      </c>
      <c r="G11347">
        <v>0</v>
      </c>
      <c r="H11347">
        <v>1</v>
      </c>
      <c r="I11347">
        <v>0</v>
      </c>
      <c r="J11347">
        <v>0</v>
      </c>
      <c r="K11347">
        <v>0</v>
      </c>
    </row>
    <row r="11348" spans="1:11">
      <c r="A11348">
        <v>2020</v>
      </c>
      <c r="B11348">
        <v>11347</v>
      </c>
      <c r="C11348">
        <v>207</v>
      </c>
      <c r="D11348">
        <v>120</v>
      </c>
      <c r="E11348">
        <v>14</v>
      </c>
      <c r="F11348">
        <v>6.7492003664783198</v>
      </c>
      <c r="G11348">
        <v>0</v>
      </c>
      <c r="H11348">
        <v>1</v>
      </c>
      <c r="I11348">
        <v>0</v>
      </c>
      <c r="J11348">
        <v>0</v>
      </c>
      <c r="K11348">
        <v>0</v>
      </c>
    </row>
    <row r="11349" spans="1:11">
      <c r="A11349">
        <v>2020</v>
      </c>
      <c r="B11349">
        <v>11348</v>
      </c>
      <c r="C11349">
        <v>175</v>
      </c>
      <c r="D11349">
        <v>110</v>
      </c>
      <c r="E11349">
        <v>7</v>
      </c>
      <c r="F11349">
        <v>9.8045257690950098</v>
      </c>
      <c r="G11349">
        <v>0</v>
      </c>
      <c r="H11349">
        <v>1</v>
      </c>
      <c r="I11349">
        <v>0</v>
      </c>
      <c r="J11349">
        <v>0</v>
      </c>
      <c r="K11349">
        <v>0</v>
      </c>
    </row>
    <row r="11350" spans="1:11">
      <c r="A11350">
        <v>2020</v>
      </c>
      <c r="B11350">
        <v>11349</v>
      </c>
      <c r="C11350">
        <v>405</v>
      </c>
      <c r="D11350">
        <v>235</v>
      </c>
      <c r="E11350">
        <v>3</v>
      </c>
      <c r="F11350">
        <v>16.3730301829737</v>
      </c>
      <c r="G11350">
        <v>0</v>
      </c>
      <c r="H11350">
        <v>1</v>
      </c>
      <c r="I11350">
        <v>0</v>
      </c>
      <c r="J11350">
        <v>0</v>
      </c>
      <c r="K11350">
        <v>0</v>
      </c>
    </row>
    <row r="11351" spans="1:11">
      <c r="A11351">
        <v>2020</v>
      </c>
      <c r="B11351">
        <v>11350</v>
      </c>
      <c r="C11351">
        <v>99</v>
      </c>
      <c r="D11351">
        <v>57</v>
      </c>
      <c r="E11351">
        <v>3</v>
      </c>
      <c r="F11351">
        <v>2.09095882078371</v>
      </c>
      <c r="G11351">
        <v>0</v>
      </c>
      <c r="H11351">
        <v>1</v>
      </c>
      <c r="I11351">
        <v>0</v>
      </c>
      <c r="J11351">
        <v>0</v>
      </c>
      <c r="K11351">
        <v>0</v>
      </c>
    </row>
    <row r="11352" spans="1:11">
      <c r="A11352">
        <v>2020</v>
      </c>
      <c r="B11352">
        <v>11351</v>
      </c>
      <c r="C11352">
        <v>81</v>
      </c>
      <c r="D11352">
        <v>50</v>
      </c>
      <c r="E11352">
        <v>0</v>
      </c>
      <c r="F11352">
        <v>2.1525950729490599</v>
      </c>
      <c r="G11352">
        <v>0</v>
      </c>
      <c r="H11352">
        <v>1</v>
      </c>
      <c r="I11352">
        <v>0</v>
      </c>
      <c r="J11352">
        <v>0</v>
      </c>
      <c r="K11352">
        <v>0</v>
      </c>
    </row>
    <row r="11353" spans="1:11">
      <c r="A11353">
        <v>2020</v>
      </c>
      <c r="B11353">
        <v>11352</v>
      </c>
      <c r="C11353">
        <v>75</v>
      </c>
      <c r="D11353">
        <v>49</v>
      </c>
      <c r="E11353">
        <v>0</v>
      </c>
      <c r="F11353">
        <v>2.7645590896859802</v>
      </c>
      <c r="G11353">
        <v>0</v>
      </c>
      <c r="H11353">
        <v>1</v>
      </c>
      <c r="I11353">
        <v>0</v>
      </c>
      <c r="J11353">
        <v>0</v>
      </c>
      <c r="K11353">
        <v>0</v>
      </c>
    </row>
    <row r="11354" spans="1:11">
      <c r="A11354">
        <v>2020</v>
      </c>
      <c r="B11354">
        <v>11353</v>
      </c>
      <c r="C11354">
        <v>177</v>
      </c>
      <c r="D11354">
        <v>92</v>
      </c>
      <c r="E11354">
        <v>32</v>
      </c>
      <c r="F11354">
        <v>4.48161398871241</v>
      </c>
      <c r="G11354">
        <v>0</v>
      </c>
      <c r="H11354">
        <v>1</v>
      </c>
      <c r="I11354">
        <v>0</v>
      </c>
      <c r="J11354">
        <v>0</v>
      </c>
      <c r="K11354">
        <v>0</v>
      </c>
    </row>
    <row r="11355" spans="1:11">
      <c r="A11355">
        <v>2020</v>
      </c>
      <c r="B11355">
        <v>11354</v>
      </c>
      <c r="C11355">
        <v>257</v>
      </c>
      <c r="D11355">
        <v>141</v>
      </c>
      <c r="E11355">
        <v>1</v>
      </c>
      <c r="F11355">
        <v>3.7749318088680099</v>
      </c>
      <c r="G11355">
        <v>0</v>
      </c>
      <c r="H11355">
        <v>1</v>
      </c>
      <c r="I11355">
        <v>0</v>
      </c>
      <c r="J11355">
        <v>0</v>
      </c>
      <c r="K11355">
        <v>0</v>
      </c>
    </row>
    <row r="11356" spans="1:11">
      <c r="A11356">
        <v>2020</v>
      </c>
      <c r="B11356">
        <v>11355</v>
      </c>
      <c r="C11356">
        <v>69</v>
      </c>
      <c r="D11356">
        <v>37</v>
      </c>
      <c r="E11356">
        <v>0</v>
      </c>
      <c r="F11356">
        <v>2.4558830857281202</v>
      </c>
      <c r="G11356">
        <v>0</v>
      </c>
      <c r="H11356">
        <v>1</v>
      </c>
      <c r="I11356">
        <v>0</v>
      </c>
      <c r="J11356">
        <v>0</v>
      </c>
      <c r="K11356">
        <v>0</v>
      </c>
    </row>
    <row r="11357" spans="1:11">
      <c r="A11357">
        <v>2020</v>
      </c>
      <c r="B11357">
        <v>11356</v>
      </c>
      <c r="C11357">
        <v>277</v>
      </c>
      <c r="D11357">
        <v>155</v>
      </c>
      <c r="E11357">
        <v>19</v>
      </c>
      <c r="F11357">
        <v>4.5665939638530197</v>
      </c>
      <c r="G11357">
        <v>0</v>
      </c>
      <c r="H11357">
        <v>1</v>
      </c>
      <c r="I11357">
        <v>0</v>
      </c>
      <c r="J11357">
        <v>0</v>
      </c>
      <c r="K11357">
        <v>0</v>
      </c>
    </row>
    <row r="11358" spans="1:11">
      <c r="A11358">
        <v>2020</v>
      </c>
      <c r="B11358">
        <v>11357</v>
      </c>
      <c r="C11358">
        <v>75</v>
      </c>
      <c r="D11358">
        <v>44</v>
      </c>
      <c r="E11358">
        <v>0</v>
      </c>
      <c r="F11358">
        <v>2.5730929950116299</v>
      </c>
      <c r="G11358">
        <v>0</v>
      </c>
      <c r="H11358">
        <v>1</v>
      </c>
      <c r="I11358">
        <v>0</v>
      </c>
      <c r="J11358">
        <v>0</v>
      </c>
      <c r="K11358">
        <v>0</v>
      </c>
    </row>
    <row r="11359" spans="1:11">
      <c r="A11359">
        <v>2020</v>
      </c>
      <c r="B11359">
        <v>11358</v>
      </c>
      <c r="C11359">
        <v>145</v>
      </c>
      <c r="D11359">
        <v>85</v>
      </c>
      <c r="E11359">
        <v>49</v>
      </c>
      <c r="F11359">
        <v>4.4241847295450096</v>
      </c>
      <c r="G11359">
        <v>0</v>
      </c>
      <c r="H11359">
        <v>1</v>
      </c>
      <c r="I11359">
        <v>0</v>
      </c>
      <c r="J11359">
        <v>0</v>
      </c>
      <c r="K11359">
        <v>0</v>
      </c>
    </row>
    <row r="11360" spans="1:11">
      <c r="A11360">
        <v>2020</v>
      </c>
      <c r="B11360">
        <v>11359</v>
      </c>
      <c r="C11360">
        <v>85</v>
      </c>
      <c r="D11360">
        <v>64</v>
      </c>
      <c r="E11360">
        <v>0</v>
      </c>
      <c r="F11360">
        <v>3.0444671287093299</v>
      </c>
      <c r="G11360">
        <v>0</v>
      </c>
      <c r="H11360">
        <v>1</v>
      </c>
      <c r="I11360">
        <v>0</v>
      </c>
      <c r="J11360">
        <v>0</v>
      </c>
      <c r="K11360">
        <v>0</v>
      </c>
    </row>
    <row r="11361" spans="1:11">
      <c r="A11361">
        <v>2020</v>
      </c>
      <c r="B11361">
        <v>11360</v>
      </c>
      <c r="C11361">
        <v>132</v>
      </c>
      <c r="D11361">
        <v>81</v>
      </c>
      <c r="E11361">
        <v>17</v>
      </c>
      <c r="F11361">
        <v>3.6797912554778698</v>
      </c>
      <c r="G11361">
        <v>0</v>
      </c>
      <c r="H11361">
        <v>1</v>
      </c>
      <c r="I11361">
        <v>0</v>
      </c>
      <c r="J11361">
        <v>0</v>
      </c>
      <c r="K11361">
        <v>0</v>
      </c>
    </row>
    <row r="11362" spans="1:11">
      <c r="A11362">
        <v>2020</v>
      </c>
      <c r="B11362">
        <v>11361</v>
      </c>
      <c r="C11362">
        <v>136</v>
      </c>
      <c r="D11362">
        <v>92</v>
      </c>
      <c r="E11362">
        <v>7</v>
      </c>
      <c r="F11362">
        <v>5.4145300506417797</v>
      </c>
      <c r="G11362">
        <v>0</v>
      </c>
      <c r="H11362">
        <v>1</v>
      </c>
      <c r="I11362">
        <v>0</v>
      </c>
      <c r="J11362">
        <v>0</v>
      </c>
      <c r="K11362">
        <v>0</v>
      </c>
    </row>
    <row r="11363" spans="1:11">
      <c r="A11363">
        <v>2020</v>
      </c>
      <c r="B11363">
        <v>11362</v>
      </c>
      <c r="C11363">
        <v>18</v>
      </c>
      <c r="D11363">
        <v>12</v>
      </c>
      <c r="E11363">
        <v>5</v>
      </c>
      <c r="F11363">
        <v>0.91373341320040202</v>
      </c>
      <c r="G11363">
        <v>0</v>
      </c>
      <c r="H11363">
        <v>1</v>
      </c>
      <c r="I11363">
        <v>0</v>
      </c>
      <c r="J11363">
        <v>0</v>
      </c>
      <c r="K11363">
        <v>0</v>
      </c>
    </row>
    <row r="11364" spans="1:11">
      <c r="A11364">
        <v>2020</v>
      </c>
      <c r="B11364">
        <v>11363</v>
      </c>
      <c r="C11364">
        <v>32</v>
      </c>
      <c r="D11364">
        <v>13</v>
      </c>
      <c r="E11364">
        <v>71</v>
      </c>
      <c r="F11364">
        <v>1.0707390441646401</v>
      </c>
      <c r="G11364">
        <v>0</v>
      </c>
      <c r="H11364">
        <v>1</v>
      </c>
      <c r="I11364">
        <v>0</v>
      </c>
      <c r="J11364">
        <v>0</v>
      </c>
      <c r="K11364">
        <v>0</v>
      </c>
    </row>
    <row r="11365" spans="1:11">
      <c r="A11365">
        <v>2020</v>
      </c>
      <c r="B11365">
        <v>11364</v>
      </c>
      <c r="C11365">
        <v>19</v>
      </c>
      <c r="D11365">
        <v>9</v>
      </c>
      <c r="E11365">
        <v>0</v>
      </c>
      <c r="F11365">
        <v>0.56044056527805197</v>
      </c>
      <c r="G11365">
        <v>0</v>
      </c>
      <c r="H11365">
        <v>1</v>
      </c>
      <c r="I11365">
        <v>0</v>
      </c>
      <c r="J11365">
        <v>0</v>
      </c>
      <c r="K11365">
        <v>0</v>
      </c>
    </row>
    <row r="11366" spans="1:11">
      <c r="A11366">
        <v>2020</v>
      </c>
      <c r="B11366">
        <v>11365</v>
      </c>
      <c r="C11366">
        <v>37</v>
      </c>
      <c r="D11366">
        <v>22</v>
      </c>
      <c r="E11366">
        <v>0</v>
      </c>
      <c r="F11366">
        <v>1.02181717757526</v>
      </c>
      <c r="G11366">
        <v>0</v>
      </c>
      <c r="H11366">
        <v>1</v>
      </c>
      <c r="I11366">
        <v>0</v>
      </c>
      <c r="J11366">
        <v>0</v>
      </c>
      <c r="K11366">
        <v>0</v>
      </c>
    </row>
    <row r="11367" spans="1:11">
      <c r="A11367">
        <v>2020</v>
      </c>
      <c r="B11367">
        <v>11366</v>
      </c>
      <c r="C11367">
        <v>85</v>
      </c>
      <c r="D11367">
        <v>46</v>
      </c>
      <c r="E11367">
        <v>11</v>
      </c>
      <c r="F11367">
        <v>1.13195536633405</v>
      </c>
      <c r="G11367">
        <v>0</v>
      </c>
      <c r="H11367">
        <v>1</v>
      </c>
      <c r="I11367">
        <v>0</v>
      </c>
      <c r="J11367">
        <v>0</v>
      </c>
      <c r="K11367">
        <v>0</v>
      </c>
    </row>
    <row r="11368" spans="1:11">
      <c r="A11368">
        <v>2020</v>
      </c>
      <c r="B11368">
        <v>11367</v>
      </c>
      <c r="C11368">
        <v>48</v>
      </c>
      <c r="D11368">
        <v>35</v>
      </c>
      <c r="E11368">
        <v>2</v>
      </c>
      <c r="F11368">
        <v>0.83656485556184901</v>
      </c>
      <c r="G11368">
        <v>0</v>
      </c>
      <c r="H11368">
        <v>1</v>
      </c>
      <c r="I11368">
        <v>0</v>
      </c>
      <c r="J11368">
        <v>0</v>
      </c>
      <c r="K11368">
        <v>0</v>
      </c>
    </row>
    <row r="11369" spans="1:11">
      <c r="A11369">
        <v>2020</v>
      </c>
      <c r="B11369">
        <v>11368</v>
      </c>
      <c r="C11369">
        <v>142</v>
      </c>
      <c r="D11369">
        <v>102</v>
      </c>
      <c r="E11369">
        <v>1</v>
      </c>
      <c r="F11369">
        <v>2.3420246638287501</v>
      </c>
      <c r="G11369">
        <v>0</v>
      </c>
      <c r="H11369">
        <v>1</v>
      </c>
      <c r="I11369">
        <v>0</v>
      </c>
      <c r="J11369">
        <v>0</v>
      </c>
      <c r="K11369">
        <v>0</v>
      </c>
    </row>
    <row r="11370" spans="1:11">
      <c r="A11370">
        <v>2020</v>
      </c>
      <c r="B11370">
        <v>11369</v>
      </c>
      <c r="C11370">
        <v>96</v>
      </c>
      <c r="D11370">
        <v>48</v>
      </c>
      <c r="E11370">
        <v>110</v>
      </c>
      <c r="F11370">
        <v>4.644412191582</v>
      </c>
      <c r="G11370">
        <v>0</v>
      </c>
      <c r="H11370">
        <v>1</v>
      </c>
      <c r="I11370">
        <v>0</v>
      </c>
      <c r="J11370">
        <v>0</v>
      </c>
      <c r="K11370">
        <v>0</v>
      </c>
    </row>
    <row r="11371" spans="1:11">
      <c r="A11371">
        <v>2020</v>
      </c>
      <c r="B11371">
        <v>11370</v>
      </c>
      <c r="C11371">
        <v>100</v>
      </c>
      <c r="D11371">
        <v>60</v>
      </c>
      <c r="E11371">
        <v>2</v>
      </c>
      <c r="F11371">
        <v>1.4365112313630599</v>
      </c>
      <c r="G11371">
        <v>0</v>
      </c>
      <c r="H11371">
        <v>1</v>
      </c>
      <c r="I11371">
        <v>0</v>
      </c>
      <c r="J11371">
        <v>0</v>
      </c>
      <c r="K11371">
        <v>0</v>
      </c>
    </row>
    <row r="11372" spans="1:11">
      <c r="A11372">
        <v>2020</v>
      </c>
      <c r="B11372">
        <v>11371</v>
      </c>
      <c r="C11372">
        <v>494</v>
      </c>
      <c r="D11372">
        <v>312</v>
      </c>
      <c r="E11372">
        <v>63</v>
      </c>
      <c r="F11372">
        <v>16.516712304950701</v>
      </c>
      <c r="G11372">
        <v>0</v>
      </c>
      <c r="H11372">
        <v>1</v>
      </c>
      <c r="I11372">
        <v>0</v>
      </c>
      <c r="J11372">
        <v>0</v>
      </c>
      <c r="K11372">
        <v>0</v>
      </c>
    </row>
    <row r="11373" spans="1:11">
      <c r="A11373">
        <v>2020</v>
      </c>
      <c r="B11373">
        <v>11372</v>
      </c>
      <c r="C11373">
        <v>119</v>
      </c>
      <c r="D11373">
        <v>69</v>
      </c>
      <c r="E11373">
        <v>1</v>
      </c>
      <c r="F11373">
        <v>3.39034236759858</v>
      </c>
      <c r="G11373">
        <v>0</v>
      </c>
      <c r="H11373">
        <v>1</v>
      </c>
      <c r="I11373">
        <v>0</v>
      </c>
      <c r="J11373">
        <v>0</v>
      </c>
      <c r="K11373">
        <v>0</v>
      </c>
    </row>
    <row r="11374" spans="1:11">
      <c r="A11374">
        <v>2020</v>
      </c>
      <c r="B11374">
        <v>11373</v>
      </c>
      <c r="C11374">
        <v>544</v>
      </c>
      <c r="D11374">
        <v>327</v>
      </c>
      <c r="E11374">
        <v>7</v>
      </c>
      <c r="F11374">
        <v>24.745494409519701</v>
      </c>
      <c r="G11374">
        <v>0</v>
      </c>
      <c r="H11374">
        <v>1</v>
      </c>
      <c r="I11374">
        <v>0</v>
      </c>
      <c r="J11374">
        <v>0</v>
      </c>
      <c r="K11374">
        <v>0</v>
      </c>
    </row>
    <row r="11375" spans="1:11">
      <c r="A11375">
        <v>2020</v>
      </c>
      <c r="B11375">
        <v>11374</v>
      </c>
      <c r="C11375">
        <v>77</v>
      </c>
      <c r="D11375">
        <v>44</v>
      </c>
      <c r="E11375">
        <v>0</v>
      </c>
      <c r="F11375">
        <v>2.0414872632405001</v>
      </c>
      <c r="G11375">
        <v>0</v>
      </c>
      <c r="H11375">
        <v>1</v>
      </c>
      <c r="I11375">
        <v>0</v>
      </c>
      <c r="J11375">
        <v>0</v>
      </c>
      <c r="K11375">
        <v>0</v>
      </c>
    </row>
    <row r="11376" spans="1:11">
      <c r="A11376">
        <v>2020</v>
      </c>
      <c r="B11376">
        <v>11375</v>
      </c>
      <c r="C11376">
        <v>244</v>
      </c>
      <c r="D11376">
        <v>146</v>
      </c>
      <c r="E11376">
        <v>4</v>
      </c>
      <c r="F11376">
        <v>7.8354805975517303</v>
      </c>
      <c r="G11376">
        <v>0</v>
      </c>
      <c r="H11376">
        <v>1</v>
      </c>
      <c r="I11376">
        <v>0</v>
      </c>
      <c r="J11376">
        <v>0</v>
      </c>
      <c r="K11376">
        <v>0</v>
      </c>
    </row>
    <row r="11377" spans="1:11">
      <c r="A11377">
        <v>2020</v>
      </c>
      <c r="B11377">
        <v>11376</v>
      </c>
      <c r="C11377">
        <v>66</v>
      </c>
      <c r="D11377">
        <v>34</v>
      </c>
      <c r="E11377">
        <v>47</v>
      </c>
      <c r="F11377">
        <v>1.4497305917317</v>
      </c>
      <c r="G11377">
        <v>0</v>
      </c>
      <c r="H11377">
        <v>1</v>
      </c>
      <c r="I11377">
        <v>0</v>
      </c>
      <c r="J11377">
        <v>0</v>
      </c>
      <c r="K11377">
        <v>0</v>
      </c>
    </row>
    <row r="11378" spans="1:11">
      <c r="A11378">
        <v>2020</v>
      </c>
      <c r="B11378">
        <v>11377</v>
      </c>
      <c r="C11378">
        <v>41</v>
      </c>
      <c r="D11378">
        <v>25</v>
      </c>
      <c r="E11378">
        <v>0</v>
      </c>
      <c r="F11378">
        <v>2.3886788275665198</v>
      </c>
      <c r="G11378">
        <v>0</v>
      </c>
      <c r="H11378">
        <v>1</v>
      </c>
      <c r="I11378">
        <v>0</v>
      </c>
      <c r="J11378">
        <v>0</v>
      </c>
      <c r="K11378">
        <v>0</v>
      </c>
    </row>
    <row r="11379" spans="1:11">
      <c r="A11379">
        <v>2020</v>
      </c>
      <c r="B11379">
        <v>11378</v>
      </c>
      <c r="C11379">
        <v>90</v>
      </c>
      <c r="D11379">
        <v>56</v>
      </c>
      <c r="E11379">
        <v>15</v>
      </c>
      <c r="F11379">
        <v>6.2449693302617302</v>
      </c>
      <c r="G11379">
        <v>0</v>
      </c>
      <c r="H11379">
        <v>1</v>
      </c>
      <c r="I11379">
        <v>0</v>
      </c>
      <c r="J11379">
        <v>0</v>
      </c>
      <c r="K11379">
        <v>0</v>
      </c>
    </row>
    <row r="11380" spans="1:11">
      <c r="A11380">
        <v>2020</v>
      </c>
      <c r="B11380">
        <v>11379</v>
      </c>
      <c r="C11380">
        <v>821</v>
      </c>
      <c r="D11380">
        <v>474</v>
      </c>
      <c r="E11380">
        <v>136</v>
      </c>
      <c r="F11380">
        <v>52.417861657706901</v>
      </c>
      <c r="G11380">
        <v>0</v>
      </c>
      <c r="H11380">
        <v>1</v>
      </c>
      <c r="I11380">
        <v>0</v>
      </c>
      <c r="J11380">
        <v>0</v>
      </c>
      <c r="K11380">
        <v>0</v>
      </c>
    </row>
    <row r="11381" spans="1:11">
      <c r="A11381">
        <v>2020</v>
      </c>
      <c r="B11381">
        <v>11380</v>
      </c>
      <c r="C11381">
        <v>412</v>
      </c>
      <c r="D11381">
        <v>266</v>
      </c>
      <c r="E11381">
        <v>4</v>
      </c>
      <c r="F11381">
        <v>11.0435927058678</v>
      </c>
      <c r="G11381">
        <v>0</v>
      </c>
      <c r="H11381">
        <v>1</v>
      </c>
      <c r="I11381">
        <v>0</v>
      </c>
      <c r="J11381">
        <v>0</v>
      </c>
      <c r="K11381">
        <v>0</v>
      </c>
    </row>
    <row r="11382" spans="1:11">
      <c r="A11382">
        <v>2020</v>
      </c>
      <c r="B11382">
        <v>11381</v>
      </c>
      <c r="C11382">
        <v>210</v>
      </c>
      <c r="D11382">
        <v>136</v>
      </c>
      <c r="E11382">
        <v>7</v>
      </c>
      <c r="F11382">
        <v>8.8240855516103895</v>
      </c>
      <c r="G11382">
        <v>0</v>
      </c>
      <c r="H11382">
        <v>1</v>
      </c>
      <c r="I11382">
        <v>0</v>
      </c>
      <c r="J11382">
        <v>0</v>
      </c>
      <c r="K11382">
        <v>0</v>
      </c>
    </row>
    <row r="11383" spans="1:11">
      <c r="A11383">
        <v>2020</v>
      </c>
      <c r="B11383">
        <v>11382</v>
      </c>
      <c r="C11383">
        <v>0</v>
      </c>
      <c r="D11383">
        <v>0</v>
      </c>
      <c r="E11383">
        <v>333</v>
      </c>
      <c r="F11383">
        <v>0</v>
      </c>
      <c r="G11383">
        <v>0</v>
      </c>
      <c r="H11383">
        <v>1</v>
      </c>
      <c r="I11383">
        <v>0</v>
      </c>
      <c r="J11383">
        <v>0</v>
      </c>
      <c r="K11383">
        <v>0</v>
      </c>
    </row>
    <row r="11384" spans="1:11">
      <c r="A11384">
        <v>2020</v>
      </c>
      <c r="B11384">
        <v>11383</v>
      </c>
      <c r="C11384">
        <v>104</v>
      </c>
      <c r="D11384">
        <v>57</v>
      </c>
      <c r="E11384">
        <v>67</v>
      </c>
      <c r="F11384">
        <v>10.512271054866</v>
      </c>
      <c r="G11384">
        <v>0</v>
      </c>
      <c r="H11384">
        <v>1</v>
      </c>
      <c r="I11384">
        <v>0</v>
      </c>
      <c r="J11384">
        <v>0</v>
      </c>
      <c r="K11384">
        <v>0</v>
      </c>
    </row>
    <row r="11385" spans="1:11">
      <c r="A11385">
        <v>2020</v>
      </c>
      <c r="B11385">
        <v>11384</v>
      </c>
      <c r="C11385">
        <v>84</v>
      </c>
      <c r="D11385">
        <v>48</v>
      </c>
      <c r="E11385">
        <v>5</v>
      </c>
      <c r="F11385">
        <v>27.027896650471401</v>
      </c>
      <c r="G11385">
        <v>0</v>
      </c>
      <c r="H11385">
        <v>1</v>
      </c>
      <c r="I11385">
        <v>0</v>
      </c>
      <c r="J11385">
        <v>0</v>
      </c>
      <c r="K11385">
        <v>0</v>
      </c>
    </row>
    <row r="11386" spans="1:11">
      <c r="A11386">
        <v>2020</v>
      </c>
      <c r="B11386">
        <v>11385</v>
      </c>
      <c r="C11386">
        <v>0</v>
      </c>
      <c r="D11386">
        <v>0</v>
      </c>
      <c r="E11386">
        <v>58</v>
      </c>
      <c r="F11386">
        <v>0</v>
      </c>
      <c r="G11386">
        <v>0</v>
      </c>
      <c r="H11386">
        <v>1</v>
      </c>
      <c r="I11386">
        <v>0</v>
      </c>
      <c r="J11386">
        <v>0</v>
      </c>
      <c r="K11386">
        <v>0</v>
      </c>
    </row>
    <row r="11387" spans="1:11">
      <c r="A11387">
        <v>2020</v>
      </c>
      <c r="B11387">
        <v>11386</v>
      </c>
      <c r="C11387">
        <v>0</v>
      </c>
      <c r="D11387">
        <v>0</v>
      </c>
      <c r="E11387">
        <v>118</v>
      </c>
      <c r="F11387">
        <v>0</v>
      </c>
      <c r="G11387">
        <v>0</v>
      </c>
      <c r="H11387">
        <v>1</v>
      </c>
      <c r="I11387">
        <v>0</v>
      </c>
      <c r="J11387">
        <v>0</v>
      </c>
      <c r="K11387">
        <v>0</v>
      </c>
    </row>
    <row r="11388" spans="1:11">
      <c r="A11388">
        <v>2020</v>
      </c>
      <c r="B11388">
        <v>11387</v>
      </c>
      <c r="C11388">
        <v>35</v>
      </c>
      <c r="D11388">
        <v>25</v>
      </c>
      <c r="E11388">
        <v>0</v>
      </c>
      <c r="F11388">
        <v>3.29318780579601</v>
      </c>
      <c r="G11388">
        <v>0</v>
      </c>
      <c r="H11388">
        <v>1</v>
      </c>
      <c r="I11388">
        <v>0</v>
      </c>
      <c r="J11388">
        <v>0</v>
      </c>
      <c r="K11388">
        <v>0</v>
      </c>
    </row>
    <row r="11389" spans="1:11">
      <c r="A11389">
        <v>2020</v>
      </c>
      <c r="B11389">
        <v>11388</v>
      </c>
      <c r="C11389">
        <v>164</v>
      </c>
      <c r="D11389">
        <v>95</v>
      </c>
      <c r="E11389">
        <v>1</v>
      </c>
      <c r="F11389">
        <v>4.1266166775703299</v>
      </c>
      <c r="G11389">
        <v>0</v>
      </c>
      <c r="H11389">
        <v>1</v>
      </c>
      <c r="I11389">
        <v>0</v>
      </c>
      <c r="J11389">
        <v>0</v>
      </c>
      <c r="K11389">
        <v>0</v>
      </c>
    </row>
    <row r="11390" spans="1:11">
      <c r="A11390">
        <v>2020</v>
      </c>
      <c r="B11390">
        <v>11389</v>
      </c>
      <c r="C11390">
        <v>16</v>
      </c>
      <c r="D11390">
        <v>8</v>
      </c>
      <c r="E11390">
        <v>0</v>
      </c>
      <c r="F11390">
        <v>4.9316200063494603E-2</v>
      </c>
      <c r="G11390">
        <v>0</v>
      </c>
      <c r="H11390">
        <v>1</v>
      </c>
      <c r="I11390">
        <v>0</v>
      </c>
      <c r="J11390">
        <v>0</v>
      </c>
      <c r="K11390">
        <v>0</v>
      </c>
    </row>
    <row r="11391" spans="1:11">
      <c r="A11391">
        <v>2020</v>
      </c>
      <c r="B11391">
        <v>11390</v>
      </c>
      <c r="C11391">
        <v>39</v>
      </c>
      <c r="D11391">
        <v>25</v>
      </c>
      <c r="E11391">
        <v>0</v>
      </c>
      <c r="F11391">
        <v>0.12742682759477</v>
      </c>
      <c r="G11391">
        <v>0</v>
      </c>
      <c r="H11391">
        <v>1</v>
      </c>
      <c r="I11391">
        <v>0</v>
      </c>
      <c r="J11391">
        <v>0</v>
      </c>
      <c r="K11391">
        <v>0</v>
      </c>
    </row>
    <row r="11392" spans="1:11">
      <c r="A11392">
        <v>2020</v>
      </c>
      <c r="B11392">
        <v>11391</v>
      </c>
      <c r="C11392">
        <v>31</v>
      </c>
      <c r="D11392">
        <v>14</v>
      </c>
      <c r="E11392">
        <v>0</v>
      </c>
      <c r="F11392">
        <v>0.27190358825025701</v>
      </c>
      <c r="G11392">
        <v>0</v>
      </c>
      <c r="H11392">
        <v>1</v>
      </c>
      <c r="I11392">
        <v>0</v>
      </c>
      <c r="J11392">
        <v>0</v>
      </c>
      <c r="K11392">
        <v>0</v>
      </c>
    </row>
    <row r="11393" spans="1:11">
      <c r="A11393">
        <v>2020</v>
      </c>
      <c r="B11393">
        <v>11392</v>
      </c>
      <c r="C11393">
        <v>29</v>
      </c>
      <c r="D11393">
        <v>18</v>
      </c>
      <c r="E11393">
        <v>0</v>
      </c>
      <c r="F11393">
        <v>0.26125820148052298</v>
      </c>
      <c r="G11393">
        <v>0</v>
      </c>
      <c r="H11393">
        <v>1</v>
      </c>
      <c r="I11393">
        <v>0</v>
      </c>
      <c r="J11393">
        <v>0</v>
      </c>
      <c r="K11393">
        <v>0</v>
      </c>
    </row>
    <row r="11394" spans="1:11">
      <c r="A11394">
        <v>2020</v>
      </c>
      <c r="B11394">
        <v>11393</v>
      </c>
      <c r="C11394">
        <v>6</v>
      </c>
      <c r="D11394">
        <v>2</v>
      </c>
      <c r="E11394">
        <v>0</v>
      </c>
      <c r="F11394">
        <v>3.6506365188990399E-2</v>
      </c>
      <c r="G11394">
        <v>0</v>
      </c>
      <c r="H11394">
        <v>1</v>
      </c>
      <c r="I11394">
        <v>0</v>
      </c>
      <c r="J11394">
        <v>0</v>
      </c>
      <c r="K11394">
        <v>0</v>
      </c>
    </row>
    <row r="11395" spans="1:11">
      <c r="A11395">
        <v>2020</v>
      </c>
      <c r="B11395">
        <v>11394</v>
      </c>
      <c r="C11395">
        <v>5</v>
      </c>
      <c r="D11395">
        <v>3</v>
      </c>
      <c r="E11395">
        <v>0</v>
      </c>
      <c r="F11395">
        <v>1.4786005105311801E-2</v>
      </c>
      <c r="G11395">
        <v>0</v>
      </c>
      <c r="H11395">
        <v>1</v>
      </c>
      <c r="I11395">
        <v>0</v>
      </c>
      <c r="J11395">
        <v>0</v>
      </c>
      <c r="K11395">
        <v>0</v>
      </c>
    </row>
    <row r="11396" spans="1:11">
      <c r="A11396">
        <v>2020</v>
      </c>
      <c r="B11396">
        <v>11395</v>
      </c>
      <c r="C11396">
        <v>27</v>
      </c>
      <c r="D11396">
        <v>16</v>
      </c>
      <c r="E11396">
        <v>0</v>
      </c>
      <c r="F11396">
        <v>0.38297274794294001</v>
      </c>
      <c r="G11396">
        <v>0</v>
      </c>
      <c r="H11396">
        <v>1</v>
      </c>
      <c r="I11396">
        <v>0</v>
      </c>
      <c r="J11396">
        <v>0</v>
      </c>
      <c r="K11396">
        <v>0</v>
      </c>
    </row>
    <row r="11397" spans="1:11">
      <c r="A11397">
        <v>2020</v>
      </c>
      <c r="B11397">
        <v>11396</v>
      </c>
      <c r="C11397">
        <v>254</v>
      </c>
      <c r="D11397">
        <v>167</v>
      </c>
      <c r="E11397">
        <v>4</v>
      </c>
      <c r="F11397">
        <v>1.7121302405340799</v>
      </c>
      <c r="G11397">
        <v>0</v>
      </c>
      <c r="H11397">
        <v>1</v>
      </c>
      <c r="I11397">
        <v>0</v>
      </c>
      <c r="J11397">
        <v>0</v>
      </c>
      <c r="K11397">
        <v>0</v>
      </c>
    </row>
    <row r="11398" spans="1:11">
      <c r="A11398">
        <v>2020</v>
      </c>
      <c r="B11398">
        <v>11397</v>
      </c>
      <c r="C11398">
        <v>107</v>
      </c>
      <c r="D11398">
        <v>74</v>
      </c>
      <c r="E11398">
        <v>4</v>
      </c>
      <c r="F11398">
        <v>11.231473317378301</v>
      </c>
      <c r="G11398">
        <v>0</v>
      </c>
      <c r="H11398">
        <v>1</v>
      </c>
      <c r="I11398">
        <v>0</v>
      </c>
      <c r="J11398">
        <v>0</v>
      </c>
      <c r="K11398">
        <v>0</v>
      </c>
    </row>
    <row r="11399" spans="1:11">
      <c r="A11399">
        <v>2020</v>
      </c>
      <c r="B11399">
        <v>11398</v>
      </c>
      <c r="C11399">
        <v>251</v>
      </c>
      <c r="D11399">
        <v>164</v>
      </c>
      <c r="E11399">
        <v>7</v>
      </c>
      <c r="F11399">
        <v>2.4874906966856898</v>
      </c>
      <c r="G11399">
        <v>0</v>
      </c>
      <c r="H11399">
        <v>1</v>
      </c>
      <c r="I11399">
        <v>0</v>
      </c>
      <c r="J11399">
        <v>0</v>
      </c>
      <c r="K11399">
        <v>0</v>
      </c>
    </row>
    <row r="11400" spans="1:11">
      <c r="A11400">
        <v>2020</v>
      </c>
      <c r="B11400">
        <v>11399</v>
      </c>
      <c r="C11400">
        <v>24</v>
      </c>
      <c r="D11400">
        <v>17</v>
      </c>
      <c r="E11400">
        <v>0</v>
      </c>
      <c r="F11400">
        <v>12.3209610349607</v>
      </c>
      <c r="G11400">
        <v>0</v>
      </c>
      <c r="H11400">
        <v>1</v>
      </c>
      <c r="I11400">
        <v>0</v>
      </c>
      <c r="J11400">
        <v>0</v>
      </c>
      <c r="K11400">
        <v>0</v>
      </c>
    </row>
    <row r="11401" spans="1:11">
      <c r="A11401">
        <v>2020</v>
      </c>
      <c r="B11401">
        <v>11400</v>
      </c>
      <c r="C11401">
        <v>229</v>
      </c>
      <c r="D11401">
        <v>144</v>
      </c>
      <c r="E11401">
        <v>4</v>
      </c>
      <c r="F11401">
        <v>5.7127034059187602</v>
      </c>
      <c r="G11401">
        <v>0</v>
      </c>
      <c r="H11401">
        <v>1</v>
      </c>
      <c r="I11401">
        <v>0</v>
      </c>
      <c r="J11401">
        <v>0</v>
      </c>
      <c r="K11401">
        <v>0</v>
      </c>
    </row>
    <row r="11402" spans="1:11">
      <c r="A11402">
        <v>2020</v>
      </c>
      <c r="B11402">
        <v>11401</v>
      </c>
      <c r="C11402">
        <v>55</v>
      </c>
      <c r="D11402">
        <v>29</v>
      </c>
      <c r="E11402">
        <v>0</v>
      </c>
      <c r="F11402">
        <v>13.3365664403492</v>
      </c>
      <c r="G11402">
        <v>0</v>
      </c>
      <c r="H11402">
        <v>1</v>
      </c>
      <c r="I11402">
        <v>0</v>
      </c>
      <c r="J11402">
        <v>0</v>
      </c>
      <c r="K11402">
        <v>0</v>
      </c>
    </row>
    <row r="11403" spans="1:11">
      <c r="A11403">
        <v>2020</v>
      </c>
      <c r="B11403">
        <v>11402</v>
      </c>
      <c r="C11403">
        <v>34</v>
      </c>
      <c r="D11403">
        <v>23</v>
      </c>
      <c r="E11403">
        <v>0</v>
      </c>
      <c r="F11403">
        <v>13.382665512083801</v>
      </c>
      <c r="G11403">
        <v>0</v>
      </c>
      <c r="H11403">
        <v>1</v>
      </c>
      <c r="I11403">
        <v>0</v>
      </c>
      <c r="J11403">
        <v>0</v>
      </c>
      <c r="K11403">
        <v>0</v>
      </c>
    </row>
    <row r="11404" spans="1:11">
      <c r="A11404">
        <v>2020</v>
      </c>
      <c r="B11404">
        <v>11403</v>
      </c>
      <c r="C11404">
        <v>30</v>
      </c>
      <c r="D11404">
        <v>16</v>
      </c>
      <c r="E11404">
        <v>2</v>
      </c>
      <c r="F11404">
        <v>1.6334264386403401</v>
      </c>
      <c r="G11404">
        <v>0</v>
      </c>
      <c r="H11404">
        <v>1</v>
      </c>
      <c r="I11404">
        <v>0</v>
      </c>
      <c r="J11404">
        <v>0</v>
      </c>
      <c r="K11404">
        <v>0</v>
      </c>
    </row>
    <row r="11405" spans="1:11">
      <c r="A11405">
        <v>2020</v>
      </c>
      <c r="B11405">
        <v>11404</v>
      </c>
      <c r="C11405">
        <v>8</v>
      </c>
      <c r="D11405">
        <v>7</v>
      </c>
      <c r="E11405">
        <v>6</v>
      </c>
      <c r="F11405">
        <v>3.8110101034641602E-2</v>
      </c>
      <c r="G11405">
        <v>0</v>
      </c>
      <c r="H11405">
        <v>1</v>
      </c>
      <c r="I11405">
        <v>0</v>
      </c>
      <c r="J11405">
        <v>0</v>
      </c>
      <c r="K11405">
        <v>0</v>
      </c>
    </row>
    <row r="11406" spans="1:11">
      <c r="A11406">
        <v>2020</v>
      </c>
      <c r="B11406">
        <v>11405</v>
      </c>
      <c r="C11406">
        <v>0</v>
      </c>
      <c r="D11406">
        <v>0</v>
      </c>
      <c r="E11406">
        <v>0</v>
      </c>
      <c r="F11406">
        <v>0</v>
      </c>
      <c r="G11406">
        <v>0</v>
      </c>
      <c r="H11406">
        <v>1</v>
      </c>
      <c r="I11406">
        <v>0</v>
      </c>
      <c r="J11406">
        <v>0</v>
      </c>
      <c r="K11406">
        <v>0</v>
      </c>
    </row>
    <row r="11407" spans="1:11">
      <c r="A11407">
        <v>2020</v>
      </c>
      <c r="B11407">
        <v>11406</v>
      </c>
      <c r="C11407">
        <v>0</v>
      </c>
      <c r="D11407">
        <v>0</v>
      </c>
      <c r="E11407">
        <v>0</v>
      </c>
      <c r="F11407">
        <v>0</v>
      </c>
      <c r="G11407">
        <v>0</v>
      </c>
      <c r="H11407">
        <v>1</v>
      </c>
      <c r="I11407">
        <v>0</v>
      </c>
      <c r="J11407">
        <v>0</v>
      </c>
      <c r="K11407">
        <v>0</v>
      </c>
    </row>
    <row r="11408" spans="1:11">
      <c r="A11408">
        <v>2020</v>
      </c>
      <c r="B11408">
        <v>11407</v>
      </c>
      <c r="C11408">
        <v>15</v>
      </c>
      <c r="D11408">
        <v>7</v>
      </c>
      <c r="E11408">
        <v>0</v>
      </c>
      <c r="F11408">
        <v>6.4479022394853994E-2</v>
      </c>
      <c r="G11408">
        <v>0</v>
      </c>
      <c r="H11408">
        <v>1</v>
      </c>
      <c r="I11408">
        <v>0</v>
      </c>
      <c r="J11408">
        <v>0</v>
      </c>
      <c r="K11408">
        <v>0</v>
      </c>
    </row>
    <row r="11409" spans="1:11">
      <c r="A11409">
        <v>2020</v>
      </c>
      <c r="B11409">
        <v>11408</v>
      </c>
      <c r="C11409">
        <v>14</v>
      </c>
      <c r="D11409">
        <v>7</v>
      </c>
      <c r="E11409">
        <v>0</v>
      </c>
      <c r="F11409">
        <v>3.5646738781716703E-2</v>
      </c>
      <c r="G11409">
        <v>0</v>
      </c>
      <c r="H11409">
        <v>1</v>
      </c>
      <c r="I11409">
        <v>0</v>
      </c>
      <c r="J11409">
        <v>0</v>
      </c>
      <c r="K11409">
        <v>0</v>
      </c>
    </row>
    <row r="11410" spans="1:11">
      <c r="A11410">
        <v>2020</v>
      </c>
      <c r="B11410">
        <v>11409</v>
      </c>
      <c r="C11410">
        <v>65</v>
      </c>
      <c r="D11410">
        <v>45</v>
      </c>
      <c r="E11410">
        <v>4</v>
      </c>
      <c r="F11410">
        <v>0.20512244389822301</v>
      </c>
      <c r="G11410">
        <v>0</v>
      </c>
      <c r="H11410">
        <v>1</v>
      </c>
      <c r="I11410">
        <v>0</v>
      </c>
      <c r="J11410">
        <v>0</v>
      </c>
      <c r="K11410">
        <v>0</v>
      </c>
    </row>
    <row r="11411" spans="1:11">
      <c r="A11411">
        <v>2020</v>
      </c>
      <c r="B11411">
        <v>11410</v>
      </c>
      <c r="C11411">
        <v>5</v>
      </c>
      <c r="D11411">
        <v>4</v>
      </c>
      <c r="E11411">
        <v>0</v>
      </c>
      <c r="F11411">
        <v>6.2594204277437504E-2</v>
      </c>
      <c r="G11411">
        <v>0</v>
      </c>
      <c r="H11411">
        <v>1</v>
      </c>
      <c r="I11411">
        <v>0</v>
      </c>
      <c r="J11411">
        <v>0</v>
      </c>
      <c r="K11411">
        <v>0</v>
      </c>
    </row>
    <row r="11412" spans="1:11">
      <c r="A11412">
        <v>2020</v>
      </c>
      <c r="B11412">
        <v>11411</v>
      </c>
      <c r="C11412">
        <v>27</v>
      </c>
      <c r="D11412">
        <v>16</v>
      </c>
      <c r="E11412">
        <v>0</v>
      </c>
      <c r="F11412">
        <v>0.35181949314538402</v>
      </c>
      <c r="G11412">
        <v>0</v>
      </c>
      <c r="H11412">
        <v>1</v>
      </c>
      <c r="I11412">
        <v>0</v>
      </c>
      <c r="J11412">
        <v>0</v>
      </c>
      <c r="K11412">
        <v>0</v>
      </c>
    </row>
    <row r="11413" spans="1:11">
      <c r="A11413">
        <v>2020</v>
      </c>
      <c r="B11413">
        <v>11412</v>
      </c>
      <c r="C11413">
        <v>183</v>
      </c>
      <c r="D11413">
        <v>112</v>
      </c>
      <c r="E11413">
        <v>11</v>
      </c>
      <c r="F11413">
        <v>4.4948125442112703</v>
      </c>
      <c r="G11413">
        <v>0</v>
      </c>
      <c r="H11413">
        <v>1</v>
      </c>
      <c r="I11413">
        <v>0</v>
      </c>
      <c r="J11413">
        <v>0</v>
      </c>
      <c r="K11413">
        <v>0</v>
      </c>
    </row>
    <row r="11414" spans="1:11">
      <c r="A11414">
        <v>2020</v>
      </c>
      <c r="B11414">
        <v>11413</v>
      </c>
      <c r="C11414">
        <v>543</v>
      </c>
      <c r="D11414">
        <v>336</v>
      </c>
      <c r="E11414">
        <v>17</v>
      </c>
      <c r="F11414">
        <v>14.634895736474901</v>
      </c>
      <c r="G11414">
        <v>0</v>
      </c>
      <c r="H11414">
        <v>1</v>
      </c>
      <c r="I11414">
        <v>0</v>
      </c>
      <c r="J11414">
        <v>0</v>
      </c>
      <c r="K11414">
        <v>0</v>
      </c>
    </row>
    <row r="11415" spans="1:11">
      <c r="A11415">
        <v>2020</v>
      </c>
      <c r="B11415">
        <v>11414</v>
      </c>
      <c r="C11415">
        <v>69</v>
      </c>
      <c r="D11415">
        <v>43</v>
      </c>
      <c r="E11415">
        <v>0</v>
      </c>
      <c r="F11415">
        <v>15.778641664761</v>
      </c>
      <c r="G11415">
        <v>0</v>
      </c>
      <c r="H11415">
        <v>1</v>
      </c>
      <c r="I11415">
        <v>0</v>
      </c>
      <c r="J11415">
        <v>0</v>
      </c>
      <c r="K11415">
        <v>0</v>
      </c>
    </row>
    <row r="11416" spans="1:11">
      <c r="A11416">
        <v>2020</v>
      </c>
      <c r="B11416">
        <v>11415</v>
      </c>
      <c r="C11416">
        <v>405</v>
      </c>
      <c r="D11416">
        <v>250</v>
      </c>
      <c r="E11416">
        <v>23</v>
      </c>
      <c r="F11416">
        <v>12.2019191660515</v>
      </c>
      <c r="G11416">
        <v>0</v>
      </c>
      <c r="H11416">
        <v>1</v>
      </c>
      <c r="I11416">
        <v>0</v>
      </c>
      <c r="J11416">
        <v>0</v>
      </c>
      <c r="K11416">
        <v>0</v>
      </c>
    </row>
    <row r="11417" spans="1:11">
      <c r="A11417">
        <v>2020</v>
      </c>
      <c r="B11417">
        <v>11416</v>
      </c>
      <c r="C11417">
        <v>255</v>
      </c>
      <c r="D11417">
        <v>159</v>
      </c>
      <c r="E11417">
        <v>2</v>
      </c>
      <c r="F11417">
        <v>12.9246115013837</v>
      </c>
      <c r="G11417">
        <v>0</v>
      </c>
      <c r="H11417">
        <v>1</v>
      </c>
      <c r="I11417">
        <v>0</v>
      </c>
      <c r="J11417">
        <v>0</v>
      </c>
      <c r="K11417">
        <v>0</v>
      </c>
    </row>
    <row r="11418" spans="1:11">
      <c r="A11418">
        <v>2020</v>
      </c>
      <c r="B11418">
        <v>11417</v>
      </c>
      <c r="C11418">
        <v>146</v>
      </c>
      <c r="D11418">
        <v>87</v>
      </c>
      <c r="E11418">
        <v>58</v>
      </c>
      <c r="F11418">
        <v>16.249304396215901</v>
      </c>
      <c r="G11418">
        <v>0</v>
      </c>
      <c r="H11418">
        <v>1</v>
      </c>
      <c r="I11418">
        <v>0</v>
      </c>
      <c r="J11418">
        <v>0</v>
      </c>
      <c r="K11418">
        <v>0</v>
      </c>
    </row>
    <row r="11419" spans="1:11">
      <c r="A11419">
        <v>2020</v>
      </c>
      <c r="B11419">
        <v>11418</v>
      </c>
      <c r="C11419">
        <v>102</v>
      </c>
      <c r="D11419">
        <v>57</v>
      </c>
      <c r="E11419">
        <v>1</v>
      </c>
      <c r="F11419">
        <v>13.1895414694701</v>
      </c>
      <c r="G11419">
        <v>0</v>
      </c>
      <c r="H11419">
        <v>1</v>
      </c>
      <c r="I11419">
        <v>0</v>
      </c>
      <c r="J11419">
        <v>0</v>
      </c>
      <c r="K11419">
        <v>0</v>
      </c>
    </row>
    <row r="11420" spans="1:11">
      <c r="A11420">
        <v>2020</v>
      </c>
      <c r="B11420">
        <v>11419</v>
      </c>
      <c r="C11420">
        <v>219</v>
      </c>
      <c r="D11420">
        <v>99</v>
      </c>
      <c r="E11420">
        <v>21</v>
      </c>
      <c r="F11420">
        <v>9.9986933525732393</v>
      </c>
      <c r="G11420">
        <v>0</v>
      </c>
      <c r="H11420">
        <v>1</v>
      </c>
      <c r="I11420">
        <v>0</v>
      </c>
      <c r="J11420">
        <v>0</v>
      </c>
      <c r="K11420">
        <v>0</v>
      </c>
    </row>
    <row r="11421" spans="1:11">
      <c r="A11421">
        <v>2020</v>
      </c>
      <c r="B11421">
        <v>11420</v>
      </c>
      <c r="C11421">
        <v>0</v>
      </c>
      <c r="D11421">
        <v>0</v>
      </c>
      <c r="E11421">
        <v>659</v>
      </c>
      <c r="F11421">
        <v>0</v>
      </c>
      <c r="G11421">
        <v>0</v>
      </c>
      <c r="H11421">
        <v>1</v>
      </c>
      <c r="I11421">
        <v>0</v>
      </c>
      <c r="J11421">
        <v>0</v>
      </c>
      <c r="K11421">
        <v>0</v>
      </c>
    </row>
    <row r="11422" spans="1:11">
      <c r="A11422">
        <v>2020</v>
      </c>
      <c r="B11422">
        <v>11421</v>
      </c>
      <c r="C11422">
        <v>788</v>
      </c>
      <c r="D11422">
        <v>370</v>
      </c>
      <c r="E11422">
        <v>553</v>
      </c>
      <c r="F11422">
        <v>45.438374204984498</v>
      </c>
      <c r="G11422">
        <v>0</v>
      </c>
      <c r="H11422">
        <v>1</v>
      </c>
      <c r="I11422">
        <v>0</v>
      </c>
      <c r="J11422">
        <v>0</v>
      </c>
      <c r="K11422">
        <v>0</v>
      </c>
    </row>
    <row r="11423" spans="1:11">
      <c r="A11423">
        <v>2020</v>
      </c>
      <c r="B11423">
        <v>11422</v>
      </c>
      <c r="C11423">
        <v>0</v>
      </c>
      <c r="D11423">
        <v>0</v>
      </c>
      <c r="E11423">
        <v>682</v>
      </c>
      <c r="F11423">
        <v>0</v>
      </c>
      <c r="G11423">
        <v>0</v>
      </c>
      <c r="H11423">
        <v>1</v>
      </c>
      <c r="I11423">
        <v>0</v>
      </c>
      <c r="J11423">
        <v>0</v>
      </c>
      <c r="K11423">
        <v>0</v>
      </c>
    </row>
    <row r="11424" spans="1:11">
      <c r="A11424">
        <v>2020</v>
      </c>
      <c r="B11424">
        <v>11423</v>
      </c>
      <c r="C11424">
        <v>369</v>
      </c>
      <c r="D11424">
        <v>206</v>
      </c>
      <c r="E11424">
        <v>32</v>
      </c>
      <c r="F11424">
        <v>6.61894093357561</v>
      </c>
      <c r="G11424">
        <v>0</v>
      </c>
      <c r="H11424">
        <v>1</v>
      </c>
      <c r="I11424">
        <v>0</v>
      </c>
      <c r="J11424">
        <v>0</v>
      </c>
      <c r="K11424">
        <v>0</v>
      </c>
    </row>
    <row r="11425" spans="1:11">
      <c r="A11425">
        <v>2020</v>
      </c>
      <c r="B11425">
        <v>11424</v>
      </c>
      <c r="C11425">
        <v>2</v>
      </c>
      <c r="D11425">
        <v>2</v>
      </c>
      <c r="E11425">
        <v>364</v>
      </c>
      <c r="F11425">
        <v>9.7999823600317504E-2</v>
      </c>
      <c r="G11425">
        <v>0</v>
      </c>
      <c r="H11425">
        <v>1</v>
      </c>
      <c r="I11425">
        <v>0</v>
      </c>
      <c r="J11425">
        <v>0</v>
      </c>
      <c r="K11425">
        <v>0</v>
      </c>
    </row>
    <row r="11426" spans="1:11">
      <c r="A11426">
        <v>2020</v>
      </c>
      <c r="B11426">
        <v>11425</v>
      </c>
      <c r="C11426">
        <v>0</v>
      </c>
      <c r="D11426">
        <v>0</v>
      </c>
      <c r="E11426">
        <v>506</v>
      </c>
      <c r="F11426">
        <v>0</v>
      </c>
      <c r="G11426">
        <v>0</v>
      </c>
      <c r="H11426">
        <v>1</v>
      </c>
      <c r="I11426">
        <v>0</v>
      </c>
      <c r="J11426">
        <v>0</v>
      </c>
      <c r="K11426">
        <v>0</v>
      </c>
    </row>
    <row r="11427" spans="1:11">
      <c r="A11427">
        <v>2020</v>
      </c>
      <c r="B11427">
        <v>11426</v>
      </c>
      <c r="C11427">
        <v>23</v>
      </c>
      <c r="D11427">
        <v>8</v>
      </c>
      <c r="E11427">
        <v>6</v>
      </c>
      <c r="F11427">
        <v>3.2882039258295599</v>
      </c>
      <c r="G11427">
        <v>0</v>
      </c>
      <c r="H11427">
        <v>1</v>
      </c>
      <c r="I11427">
        <v>0</v>
      </c>
      <c r="J11427">
        <v>0</v>
      </c>
      <c r="K11427">
        <v>0</v>
      </c>
    </row>
    <row r="11428" spans="1:11">
      <c r="A11428">
        <v>2020</v>
      </c>
      <c r="B11428">
        <v>11427</v>
      </c>
      <c r="C11428">
        <v>129</v>
      </c>
      <c r="D11428">
        <v>75</v>
      </c>
      <c r="E11428">
        <v>4</v>
      </c>
      <c r="F11428">
        <v>8.8811169553603406</v>
      </c>
      <c r="G11428">
        <v>0</v>
      </c>
      <c r="H11428">
        <v>1</v>
      </c>
      <c r="I11428">
        <v>0</v>
      </c>
      <c r="J11428">
        <v>0</v>
      </c>
      <c r="K11428">
        <v>0</v>
      </c>
    </row>
    <row r="11429" spans="1:11">
      <c r="A11429">
        <v>2020</v>
      </c>
      <c r="B11429">
        <v>11428</v>
      </c>
      <c r="C11429">
        <v>3</v>
      </c>
      <c r="D11429">
        <v>2</v>
      </c>
      <c r="E11429">
        <v>116</v>
      </c>
      <c r="F11429">
        <v>0.66697792303074799</v>
      </c>
      <c r="G11429">
        <v>0</v>
      </c>
      <c r="H11429">
        <v>1</v>
      </c>
      <c r="I11429">
        <v>0</v>
      </c>
      <c r="J11429">
        <v>0</v>
      </c>
      <c r="K11429">
        <v>0</v>
      </c>
    </row>
    <row r="11430" spans="1:11">
      <c r="A11430">
        <v>2020</v>
      </c>
      <c r="B11430">
        <v>11429</v>
      </c>
      <c r="C11430">
        <v>219</v>
      </c>
      <c r="D11430">
        <v>122</v>
      </c>
      <c r="E11430">
        <v>8</v>
      </c>
      <c r="F11430">
        <v>6.8828748416781602</v>
      </c>
      <c r="G11430">
        <v>0</v>
      </c>
      <c r="H11430">
        <v>1</v>
      </c>
      <c r="I11430">
        <v>0</v>
      </c>
      <c r="J11430">
        <v>0</v>
      </c>
      <c r="K11430">
        <v>0</v>
      </c>
    </row>
    <row r="11431" spans="1:11">
      <c r="A11431">
        <v>2020</v>
      </c>
      <c r="B11431">
        <v>11430</v>
      </c>
      <c r="C11431">
        <v>239</v>
      </c>
      <c r="D11431">
        <v>130</v>
      </c>
      <c r="E11431">
        <v>5</v>
      </c>
      <c r="F11431">
        <v>9.3005156143593695</v>
      </c>
      <c r="G11431">
        <v>0</v>
      </c>
      <c r="H11431">
        <v>1</v>
      </c>
      <c r="I11431">
        <v>0</v>
      </c>
      <c r="J11431">
        <v>0</v>
      </c>
      <c r="K11431">
        <v>0</v>
      </c>
    </row>
    <row r="11432" spans="1:11">
      <c r="A11432">
        <v>2020</v>
      </c>
      <c r="B11432">
        <v>11431</v>
      </c>
      <c r="C11432">
        <v>0</v>
      </c>
      <c r="D11432">
        <v>0</v>
      </c>
      <c r="E11432">
        <v>431</v>
      </c>
      <c r="F11432">
        <v>0</v>
      </c>
      <c r="G11432">
        <v>0</v>
      </c>
      <c r="H11432">
        <v>1</v>
      </c>
      <c r="I11432">
        <v>0</v>
      </c>
      <c r="J11432">
        <v>0</v>
      </c>
      <c r="K11432">
        <v>0</v>
      </c>
    </row>
    <row r="11433" spans="1:11">
      <c r="A11433">
        <v>2020</v>
      </c>
      <c r="B11433">
        <v>11432</v>
      </c>
      <c r="C11433">
        <v>99</v>
      </c>
      <c r="D11433">
        <v>52</v>
      </c>
      <c r="E11433">
        <v>1</v>
      </c>
      <c r="F11433">
        <v>9.6475242893477695</v>
      </c>
      <c r="G11433">
        <v>0</v>
      </c>
      <c r="H11433">
        <v>1</v>
      </c>
      <c r="I11433">
        <v>0</v>
      </c>
      <c r="J11433">
        <v>0</v>
      </c>
      <c r="K11433">
        <v>0</v>
      </c>
    </row>
    <row r="11434" spans="1:11">
      <c r="A11434">
        <v>2020</v>
      </c>
      <c r="B11434">
        <v>11433</v>
      </c>
      <c r="C11434">
        <v>214</v>
      </c>
      <c r="D11434">
        <v>123</v>
      </c>
      <c r="E11434">
        <v>4</v>
      </c>
      <c r="F11434">
        <v>9.6209178535462492</v>
      </c>
      <c r="G11434">
        <v>0</v>
      </c>
      <c r="H11434">
        <v>1</v>
      </c>
      <c r="I11434">
        <v>0</v>
      </c>
      <c r="J11434">
        <v>0</v>
      </c>
      <c r="K11434">
        <v>0</v>
      </c>
    </row>
    <row r="11435" spans="1:11">
      <c r="A11435">
        <v>2020</v>
      </c>
      <c r="B11435">
        <v>11434</v>
      </c>
      <c r="C11435">
        <v>131</v>
      </c>
      <c r="D11435">
        <v>73</v>
      </c>
      <c r="E11435">
        <v>1</v>
      </c>
      <c r="F11435">
        <v>7.9638163094094603</v>
      </c>
      <c r="G11435">
        <v>0</v>
      </c>
      <c r="H11435">
        <v>1</v>
      </c>
      <c r="I11435">
        <v>0</v>
      </c>
      <c r="J11435">
        <v>0</v>
      </c>
      <c r="K11435">
        <v>0</v>
      </c>
    </row>
    <row r="11436" spans="1:11">
      <c r="A11436">
        <v>2020</v>
      </c>
      <c r="B11436">
        <v>11435</v>
      </c>
      <c r="C11436">
        <v>386</v>
      </c>
      <c r="D11436">
        <v>235</v>
      </c>
      <c r="E11436">
        <v>3</v>
      </c>
      <c r="F11436">
        <v>7.3369384438467602</v>
      </c>
      <c r="G11436">
        <v>0</v>
      </c>
      <c r="H11436">
        <v>1</v>
      </c>
      <c r="I11436">
        <v>0</v>
      </c>
      <c r="J11436">
        <v>0</v>
      </c>
      <c r="K11436">
        <v>0</v>
      </c>
    </row>
    <row r="11437" spans="1:11">
      <c r="A11437">
        <v>2020</v>
      </c>
      <c r="B11437">
        <v>11436</v>
      </c>
      <c r="C11437">
        <v>178</v>
      </c>
      <c r="D11437">
        <v>111</v>
      </c>
      <c r="E11437">
        <v>1</v>
      </c>
      <c r="F11437">
        <v>8.2418091234048898</v>
      </c>
      <c r="G11437">
        <v>0</v>
      </c>
      <c r="H11437">
        <v>1</v>
      </c>
      <c r="I11437">
        <v>0</v>
      </c>
      <c r="J11437">
        <v>0</v>
      </c>
      <c r="K11437">
        <v>0</v>
      </c>
    </row>
    <row r="11438" spans="1:11">
      <c r="A11438">
        <v>2020</v>
      </c>
      <c r="B11438">
        <v>11437</v>
      </c>
      <c r="C11438">
        <v>201</v>
      </c>
      <c r="D11438">
        <v>119</v>
      </c>
      <c r="E11438">
        <v>4</v>
      </c>
      <c r="F11438">
        <v>8.3013257341097795</v>
      </c>
      <c r="G11438">
        <v>0</v>
      </c>
      <c r="H11438">
        <v>1</v>
      </c>
      <c r="I11438">
        <v>0</v>
      </c>
      <c r="J11438">
        <v>0</v>
      </c>
      <c r="K11438">
        <v>0</v>
      </c>
    </row>
    <row r="11439" spans="1:11">
      <c r="A11439">
        <v>2020</v>
      </c>
      <c r="B11439">
        <v>11438</v>
      </c>
      <c r="C11439">
        <v>172</v>
      </c>
      <c r="D11439">
        <v>93</v>
      </c>
      <c r="E11439">
        <v>1</v>
      </c>
      <c r="F11439">
        <v>9.4062573486385492</v>
      </c>
      <c r="G11439">
        <v>0</v>
      </c>
      <c r="H11439">
        <v>1</v>
      </c>
      <c r="I11439">
        <v>0</v>
      </c>
      <c r="J11439">
        <v>0</v>
      </c>
      <c r="K11439">
        <v>0</v>
      </c>
    </row>
    <row r="11440" spans="1:11">
      <c r="A11440">
        <v>2020</v>
      </c>
      <c r="B11440">
        <v>11439</v>
      </c>
      <c r="C11440">
        <v>262</v>
      </c>
      <c r="D11440">
        <v>144</v>
      </c>
      <c r="E11440">
        <v>2</v>
      </c>
      <c r="F11440">
        <v>8.8741663533611792</v>
      </c>
      <c r="G11440">
        <v>0</v>
      </c>
      <c r="H11440">
        <v>1</v>
      </c>
      <c r="I11440">
        <v>0</v>
      </c>
      <c r="J11440">
        <v>0</v>
      </c>
      <c r="K11440">
        <v>0</v>
      </c>
    </row>
    <row r="11441" spans="1:11">
      <c r="A11441">
        <v>2020</v>
      </c>
      <c r="B11441">
        <v>11440</v>
      </c>
      <c r="C11441">
        <v>4</v>
      </c>
      <c r="D11441">
        <v>1</v>
      </c>
      <c r="E11441">
        <v>0</v>
      </c>
      <c r="F11441">
        <v>3.8838722206039402</v>
      </c>
      <c r="G11441">
        <v>0</v>
      </c>
      <c r="H11441">
        <v>1</v>
      </c>
      <c r="I11441">
        <v>0</v>
      </c>
      <c r="J11441">
        <v>0</v>
      </c>
      <c r="K11441">
        <v>0</v>
      </c>
    </row>
    <row r="11442" spans="1:11">
      <c r="A11442">
        <v>2020</v>
      </c>
      <c r="B11442">
        <v>11441</v>
      </c>
      <c r="C11442">
        <v>59</v>
      </c>
      <c r="D11442">
        <v>29</v>
      </c>
      <c r="E11442">
        <v>5</v>
      </c>
      <c r="F11442">
        <v>11.1613476854392</v>
      </c>
      <c r="G11442">
        <v>0</v>
      </c>
      <c r="H11442">
        <v>1</v>
      </c>
      <c r="I11442">
        <v>0</v>
      </c>
      <c r="J11442">
        <v>0</v>
      </c>
      <c r="K11442">
        <v>0</v>
      </c>
    </row>
    <row r="11443" spans="1:11">
      <c r="A11443">
        <v>2020</v>
      </c>
      <c r="B11443">
        <v>11442</v>
      </c>
      <c r="C11443">
        <v>356</v>
      </c>
      <c r="D11443">
        <v>225</v>
      </c>
      <c r="E11443">
        <v>7</v>
      </c>
      <c r="F11443">
        <v>2.7497588168004099</v>
      </c>
      <c r="G11443">
        <v>0</v>
      </c>
      <c r="H11443">
        <v>1</v>
      </c>
      <c r="I11443">
        <v>0</v>
      </c>
      <c r="J11443">
        <v>0</v>
      </c>
      <c r="K11443">
        <v>0</v>
      </c>
    </row>
    <row r="11444" spans="1:11">
      <c r="A11444">
        <v>2020</v>
      </c>
      <c r="B11444">
        <v>11443</v>
      </c>
      <c r="C11444">
        <v>51</v>
      </c>
      <c r="D11444">
        <v>28</v>
      </c>
      <c r="E11444">
        <v>0</v>
      </c>
      <c r="F11444">
        <v>4.0162540162540203</v>
      </c>
      <c r="G11444">
        <v>0</v>
      </c>
      <c r="H11444">
        <v>1</v>
      </c>
      <c r="I11444">
        <v>0</v>
      </c>
      <c r="J11444">
        <v>0</v>
      </c>
      <c r="K11444">
        <v>0</v>
      </c>
    </row>
    <row r="11445" spans="1:11">
      <c r="A11445">
        <v>2020</v>
      </c>
      <c r="B11445">
        <v>11444</v>
      </c>
      <c r="C11445">
        <v>278</v>
      </c>
      <c r="D11445">
        <v>164</v>
      </c>
      <c r="E11445">
        <v>13</v>
      </c>
      <c r="F11445">
        <v>7.5937610969980103</v>
      </c>
      <c r="G11445">
        <v>0</v>
      </c>
      <c r="H11445">
        <v>1</v>
      </c>
      <c r="I11445">
        <v>0</v>
      </c>
      <c r="J11445">
        <v>0</v>
      </c>
      <c r="K11445">
        <v>0</v>
      </c>
    </row>
    <row r="11446" spans="1:11">
      <c r="A11446">
        <v>2020</v>
      </c>
      <c r="B11446">
        <v>11445</v>
      </c>
      <c r="C11446">
        <v>328</v>
      </c>
      <c r="D11446">
        <v>215</v>
      </c>
      <c r="E11446">
        <v>22</v>
      </c>
      <c r="F11446">
        <v>2.96971530024735</v>
      </c>
      <c r="G11446">
        <v>0</v>
      </c>
      <c r="H11446">
        <v>1</v>
      </c>
      <c r="I11446">
        <v>0</v>
      </c>
      <c r="J11446">
        <v>0</v>
      </c>
      <c r="K11446">
        <v>0</v>
      </c>
    </row>
    <row r="11447" spans="1:11">
      <c r="A11447">
        <v>2020</v>
      </c>
      <c r="B11447">
        <v>11446</v>
      </c>
      <c r="C11447">
        <v>214</v>
      </c>
      <c r="D11447">
        <v>135</v>
      </c>
      <c r="E11447">
        <v>2</v>
      </c>
      <c r="F11447">
        <v>6.5649609016697701</v>
      </c>
      <c r="G11447">
        <v>0</v>
      </c>
      <c r="H11447">
        <v>1</v>
      </c>
      <c r="I11447">
        <v>0</v>
      </c>
      <c r="J11447">
        <v>0</v>
      </c>
      <c r="K11447">
        <v>0</v>
      </c>
    </row>
    <row r="11448" spans="1:11">
      <c r="A11448">
        <v>2020</v>
      </c>
      <c r="B11448">
        <v>11447</v>
      </c>
      <c r="C11448">
        <v>279</v>
      </c>
      <c r="D11448">
        <v>180</v>
      </c>
      <c r="E11448">
        <v>10</v>
      </c>
      <c r="F11448">
        <v>8.7506351267430702</v>
      </c>
      <c r="G11448">
        <v>0</v>
      </c>
      <c r="H11448">
        <v>1</v>
      </c>
      <c r="I11448">
        <v>0</v>
      </c>
      <c r="J11448">
        <v>0</v>
      </c>
      <c r="K11448">
        <v>0</v>
      </c>
    </row>
    <row r="11449" spans="1:11">
      <c r="A11449">
        <v>2020</v>
      </c>
      <c r="B11449">
        <v>11448</v>
      </c>
      <c r="C11449">
        <v>0</v>
      </c>
      <c r="D11449">
        <v>0</v>
      </c>
      <c r="E11449">
        <v>66</v>
      </c>
      <c r="F11449">
        <v>0</v>
      </c>
      <c r="G11449">
        <v>0</v>
      </c>
      <c r="H11449">
        <v>1</v>
      </c>
      <c r="I11449">
        <v>0</v>
      </c>
      <c r="J11449">
        <v>0</v>
      </c>
      <c r="K11449">
        <v>0</v>
      </c>
    </row>
    <row r="11450" spans="1:11">
      <c r="A11450">
        <v>2020</v>
      </c>
      <c r="B11450">
        <v>11449</v>
      </c>
      <c r="C11450">
        <v>299</v>
      </c>
      <c r="D11450">
        <v>191</v>
      </c>
      <c r="E11450">
        <v>7</v>
      </c>
      <c r="F11450">
        <v>6.8766932994788403</v>
      </c>
      <c r="G11450">
        <v>0</v>
      </c>
      <c r="H11450">
        <v>1</v>
      </c>
      <c r="I11450">
        <v>0</v>
      </c>
      <c r="J11450">
        <v>0</v>
      </c>
      <c r="K11450">
        <v>0</v>
      </c>
    </row>
    <row r="11451" spans="1:11">
      <c r="A11451">
        <v>2020</v>
      </c>
      <c r="B11451">
        <v>11450</v>
      </c>
      <c r="C11451">
        <v>500</v>
      </c>
      <c r="D11451">
        <v>309</v>
      </c>
      <c r="E11451">
        <v>34</v>
      </c>
      <c r="F11451">
        <v>31.7712470214456</v>
      </c>
      <c r="G11451">
        <v>0</v>
      </c>
      <c r="H11451">
        <v>1</v>
      </c>
      <c r="I11451">
        <v>0</v>
      </c>
      <c r="J11451">
        <v>0</v>
      </c>
      <c r="K11451">
        <v>0</v>
      </c>
    </row>
    <row r="11452" spans="1:11">
      <c r="A11452">
        <v>2020</v>
      </c>
      <c r="B11452">
        <v>11451</v>
      </c>
      <c r="C11452">
        <v>591</v>
      </c>
      <c r="D11452">
        <v>380</v>
      </c>
      <c r="E11452">
        <v>20</v>
      </c>
      <c r="F11452">
        <v>17.412158459480601</v>
      </c>
      <c r="G11452">
        <v>0</v>
      </c>
      <c r="H11452">
        <v>1</v>
      </c>
      <c r="I11452">
        <v>0</v>
      </c>
      <c r="J11452">
        <v>0</v>
      </c>
      <c r="K11452">
        <v>0</v>
      </c>
    </row>
    <row r="11453" spans="1:11">
      <c r="A11453">
        <v>2020</v>
      </c>
      <c r="B11453">
        <v>11452</v>
      </c>
      <c r="C11453">
        <v>525</v>
      </c>
      <c r="D11453">
        <v>337</v>
      </c>
      <c r="E11453">
        <v>10</v>
      </c>
      <c r="F11453">
        <v>6.0467569802610797</v>
      </c>
      <c r="G11453">
        <v>0</v>
      </c>
      <c r="H11453">
        <v>1</v>
      </c>
      <c r="I11453">
        <v>0</v>
      </c>
      <c r="J11453">
        <v>0</v>
      </c>
      <c r="K11453">
        <v>0</v>
      </c>
    </row>
    <row r="11454" spans="1:11">
      <c r="A11454">
        <v>2020</v>
      </c>
      <c r="B11454">
        <v>11453</v>
      </c>
      <c r="C11454">
        <v>0</v>
      </c>
      <c r="D11454">
        <v>0</v>
      </c>
      <c r="E11454">
        <v>0</v>
      </c>
      <c r="F11454">
        <v>0</v>
      </c>
      <c r="G11454">
        <v>0</v>
      </c>
      <c r="H11454">
        <v>1</v>
      </c>
      <c r="I11454">
        <v>0</v>
      </c>
      <c r="J11454">
        <v>0</v>
      </c>
      <c r="K11454">
        <v>0</v>
      </c>
    </row>
    <row r="11455" spans="1:11">
      <c r="A11455">
        <v>2020</v>
      </c>
      <c r="B11455">
        <v>11454</v>
      </c>
      <c r="C11455">
        <v>142</v>
      </c>
      <c r="D11455">
        <v>89</v>
      </c>
      <c r="E11455">
        <v>1</v>
      </c>
      <c r="F11455">
        <v>6.4784568498275403</v>
      </c>
      <c r="G11455">
        <v>0</v>
      </c>
      <c r="H11455">
        <v>1</v>
      </c>
      <c r="I11455">
        <v>0</v>
      </c>
      <c r="J11455">
        <v>0</v>
      </c>
      <c r="K11455">
        <v>0</v>
      </c>
    </row>
    <row r="11456" spans="1:11">
      <c r="A11456">
        <v>2020</v>
      </c>
      <c r="B11456">
        <v>11455</v>
      </c>
      <c r="C11456">
        <v>260</v>
      </c>
      <c r="D11456">
        <v>171</v>
      </c>
      <c r="E11456">
        <v>2</v>
      </c>
      <c r="F11456">
        <v>3.36132280980731</v>
      </c>
      <c r="G11456">
        <v>0</v>
      </c>
      <c r="H11456">
        <v>1</v>
      </c>
      <c r="I11456">
        <v>0</v>
      </c>
      <c r="J11456">
        <v>0</v>
      </c>
      <c r="K11456">
        <v>0</v>
      </c>
    </row>
    <row r="11457" spans="1:11">
      <c r="A11457">
        <v>2020</v>
      </c>
      <c r="B11457">
        <v>11456</v>
      </c>
      <c r="C11457">
        <v>181</v>
      </c>
      <c r="D11457">
        <v>128</v>
      </c>
      <c r="E11457">
        <v>6</v>
      </c>
      <c r="F11457">
        <v>7.2640585619572002</v>
      </c>
      <c r="G11457">
        <v>0</v>
      </c>
      <c r="H11457">
        <v>1</v>
      </c>
      <c r="I11457">
        <v>0</v>
      </c>
      <c r="J11457">
        <v>0</v>
      </c>
      <c r="K11457">
        <v>0</v>
      </c>
    </row>
    <row r="11458" spans="1:11">
      <c r="A11458">
        <v>2020</v>
      </c>
      <c r="B11458">
        <v>11457</v>
      </c>
      <c r="C11458">
        <v>222</v>
      </c>
      <c r="D11458">
        <v>145</v>
      </c>
      <c r="E11458">
        <v>4</v>
      </c>
      <c r="F11458">
        <v>1.5365544220582801</v>
      </c>
      <c r="G11458">
        <v>0</v>
      </c>
      <c r="H11458">
        <v>1</v>
      </c>
      <c r="I11458">
        <v>0</v>
      </c>
      <c r="J11458">
        <v>0</v>
      </c>
      <c r="K11458">
        <v>0</v>
      </c>
    </row>
    <row r="11459" spans="1:11">
      <c r="A11459">
        <v>2020</v>
      </c>
      <c r="B11459">
        <v>11458</v>
      </c>
      <c r="C11459">
        <v>88</v>
      </c>
      <c r="D11459">
        <v>54</v>
      </c>
      <c r="E11459">
        <v>2</v>
      </c>
      <c r="F11459">
        <v>6.4275332150082898</v>
      </c>
      <c r="G11459">
        <v>0</v>
      </c>
      <c r="H11459">
        <v>1</v>
      </c>
      <c r="I11459">
        <v>0</v>
      </c>
      <c r="J11459">
        <v>0</v>
      </c>
      <c r="K11459">
        <v>0</v>
      </c>
    </row>
    <row r="11460" spans="1:11">
      <c r="A11460">
        <v>2020</v>
      </c>
      <c r="B11460">
        <v>11459</v>
      </c>
      <c r="C11460">
        <v>498</v>
      </c>
      <c r="D11460">
        <v>321</v>
      </c>
      <c r="E11460">
        <v>12</v>
      </c>
      <c r="F11460">
        <v>8.2202634445875002</v>
      </c>
      <c r="G11460">
        <v>0</v>
      </c>
      <c r="H11460">
        <v>1</v>
      </c>
      <c r="I11460">
        <v>0</v>
      </c>
      <c r="J11460">
        <v>0</v>
      </c>
      <c r="K11460">
        <v>0</v>
      </c>
    </row>
    <row r="11461" spans="1:11">
      <c r="A11461">
        <v>2020</v>
      </c>
      <c r="B11461">
        <v>11460</v>
      </c>
      <c r="C11461">
        <v>445</v>
      </c>
      <c r="D11461">
        <v>301</v>
      </c>
      <c r="E11461">
        <v>34</v>
      </c>
      <c r="F11461">
        <v>22.281751495881601</v>
      </c>
      <c r="G11461">
        <v>0</v>
      </c>
      <c r="H11461">
        <v>1</v>
      </c>
      <c r="I11461">
        <v>0</v>
      </c>
      <c r="J11461">
        <v>0</v>
      </c>
      <c r="K11461">
        <v>0</v>
      </c>
    </row>
    <row r="11462" spans="1:11">
      <c r="A11462">
        <v>2020</v>
      </c>
      <c r="B11462">
        <v>11461</v>
      </c>
      <c r="C11462">
        <v>0</v>
      </c>
      <c r="D11462">
        <v>0</v>
      </c>
      <c r="E11462">
        <v>782</v>
      </c>
      <c r="F11462">
        <v>0</v>
      </c>
      <c r="G11462">
        <v>0</v>
      </c>
      <c r="H11462">
        <v>1</v>
      </c>
      <c r="I11462">
        <v>0</v>
      </c>
      <c r="J11462">
        <v>0</v>
      </c>
      <c r="K11462">
        <v>0</v>
      </c>
    </row>
    <row r="11463" spans="1:11">
      <c r="A11463">
        <v>2020</v>
      </c>
      <c r="B11463">
        <v>11462</v>
      </c>
      <c r="C11463">
        <v>13</v>
      </c>
      <c r="D11463">
        <v>9</v>
      </c>
      <c r="E11463">
        <v>0</v>
      </c>
      <c r="F11463">
        <v>5.8416464455828203</v>
      </c>
      <c r="G11463">
        <v>0</v>
      </c>
      <c r="H11463">
        <v>1</v>
      </c>
      <c r="I11463">
        <v>0</v>
      </c>
      <c r="J11463">
        <v>0</v>
      </c>
      <c r="K11463">
        <v>0</v>
      </c>
    </row>
    <row r="11464" spans="1:11">
      <c r="A11464">
        <v>2020</v>
      </c>
      <c r="B11464">
        <v>11463</v>
      </c>
      <c r="C11464">
        <v>544</v>
      </c>
      <c r="D11464">
        <v>351</v>
      </c>
      <c r="E11464">
        <v>18</v>
      </c>
      <c r="F11464">
        <v>24.538106235565799</v>
      </c>
      <c r="G11464">
        <v>0</v>
      </c>
      <c r="H11464">
        <v>1</v>
      </c>
      <c r="I11464">
        <v>0</v>
      </c>
      <c r="J11464">
        <v>0</v>
      </c>
      <c r="K11464">
        <v>0</v>
      </c>
    </row>
    <row r="11465" spans="1:11">
      <c r="A11465">
        <v>2020</v>
      </c>
      <c r="B11465">
        <v>11464</v>
      </c>
      <c r="C11465">
        <v>230</v>
      </c>
      <c r="D11465">
        <v>151</v>
      </c>
      <c r="E11465">
        <v>15</v>
      </c>
      <c r="F11465">
        <v>15.6935526791624</v>
      </c>
      <c r="G11465">
        <v>0</v>
      </c>
      <c r="H11465">
        <v>1</v>
      </c>
      <c r="I11465">
        <v>0</v>
      </c>
      <c r="J11465">
        <v>0</v>
      </c>
      <c r="K11465">
        <v>0</v>
      </c>
    </row>
    <row r="11466" spans="1:11">
      <c r="A11466">
        <v>2020</v>
      </c>
      <c r="B11466">
        <v>11465</v>
      </c>
      <c r="C11466">
        <v>188</v>
      </c>
      <c r="D11466">
        <v>108</v>
      </c>
      <c r="E11466">
        <v>24</v>
      </c>
      <c r="F11466">
        <v>5.8735683177225502</v>
      </c>
      <c r="G11466">
        <v>0</v>
      </c>
      <c r="H11466">
        <v>1</v>
      </c>
      <c r="I11466">
        <v>0</v>
      </c>
      <c r="J11466">
        <v>0</v>
      </c>
      <c r="K11466">
        <v>0</v>
      </c>
    </row>
    <row r="11467" spans="1:11">
      <c r="A11467">
        <v>2020</v>
      </c>
      <c r="B11467">
        <v>11466</v>
      </c>
      <c r="C11467">
        <v>741</v>
      </c>
      <c r="D11467">
        <v>487</v>
      </c>
      <c r="E11467">
        <v>17</v>
      </c>
      <c r="F11467">
        <v>11.216532048099401</v>
      </c>
      <c r="G11467">
        <v>0</v>
      </c>
      <c r="H11467">
        <v>1</v>
      </c>
      <c r="I11467">
        <v>0</v>
      </c>
      <c r="J11467">
        <v>0</v>
      </c>
      <c r="K11467">
        <v>0</v>
      </c>
    </row>
    <row r="11468" spans="1:11">
      <c r="A11468">
        <v>2020</v>
      </c>
      <c r="B11468">
        <v>11467</v>
      </c>
      <c r="C11468">
        <v>195</v>
      </c>
      <c r="D11468">
        <v>132</v>
      </c>
      <c r="E11468">
        <v>15</v>
      </c>
      <c r="F11468">
        <v>5.3967436878855599</v>
      </c>
      <c r="G11468">
        <v>0</v>
      </c>
      <c r="H11468">
        <v>1</v>
      </c>
      <c r="I11468">
        <v>0</v>
      </c>
      <c r="J11468">
        <v>0</v>
      </c>
      <c r="K11468">
        <v>0</v>
      </c>
    </row>
    <row r="11469" spans="1:11">
      <c r="A11469">
        <v>2020</v>
      </c>
      <c r="B11469">
        <v>11468</v>
      </c>
      <c r="C11469">
        <v>219</v>
      </c>
      <c r="D11469">
        <v>147</v>
      </c>
      <c r="E11469">
        <v>40</v>
      </c>
      <c r="F11469">
        <v>23.741638931951499</v>
      </c>
      <c r="G11469">
        <v>0</v>
      </c>
      <c r="H11469">
        <v>1</v>
      </c>
      <c r="I11469">
        <v>0</v>
      </c>
      <c r="J11469">
        <v>0</v>
      </c>
      <c r="K11469">
        <v>0</v>
      </c>
    </row>
    <row r="11470" spans="1:11">
      <c r="A11470">
        <v>2020</v>
      </c>
      <c r="B11470">
        <v>11469</v>
      </c>
      <c r="C11470">
        <v>36</v>
      </c>
      <c r="D11470">
        <v>25</v>
      </c>
      <c r="E11470">
        <v>0</v>
      </c>
      <c r="F11470">
        <v>4.3901368259310702</v>
      </c>
      <c r="G11470">
        <v>0</v>
      </c>
      <c r="H11470">
        <v>1</v>
      </c>
      <c r="I11470">
        <v>0</v>
      </c>
      <c r="J11470">
        <v>0</v>
      </c>
      <c r="K11470">
        <v>0</v>
      </c>
    </row>
    <row r="11471" spans="1:11">
      <c r="A11471">
        <v>2020</v>
      </c>
      <c r="B11471">
        <v>11470</v>
      </c>
      <c r="C11471">
        <v>0</v>
      </c>
      <c r="D11471">
        <v>0</v>
      </c>
      <c r="E11471">
        <v>1177</v>
      </c>
      <c r="F11471">
        <v>0</v>
      </c>
      <c r="G11471">
        <v>0</v>
      </c>
      <c r="H11471">
        <v>1</v>
      </c>
      <c r="I11471">
        <v>0</v>
      </c>
      <c r="J11471">
        <v>0</v>
      </c>
      <c r="K11471">
        <v>0</v>
      </c>
    </row>
    <row r="11472" spans="1:11">
      <c r="A11472">
        <v>2020</v>
      </c>
      <c r="B11472">
        <v>11471</v>
      </c>
      <c r="C11472">
        <v>0</v>
      </c>
      <c r="D11472">
        <v>0</v>
      </c>
      <c r="E11472">
        <v>208</v>
      </c>
      <c r="F11472">
        <v>0</v>
      </c>
      <c r="G11472">
        <v>0</v>
      </c>
      <c r="H11472">
        <v>1</v>
      </c>
      <c r="I11472">
        <v>0</v>
      </c>
      <c r="J11472">
        <v>0</v>
      </c>
      <c r="K11472">
        <v>0</v>
      </c>
    </row>
    <row r="11473" spans="1:11">
      <c r="A11473">
        <v>2020</v>
      </c>
      <c r="B11473">
        <v>11472</v>
      </c>
      <c r="C11473">
        <v>825</v>
      </c>
      <c r="D11473">
        <v>548</v>
      </c>
      <c r="E11473">
        <v>50</v>
      </c>
      <c r="F11473">
        <v>15.4739821402112</v>
      </c>
      <c r="G11473">
        <v>0</v>
      </c>
      <c r="H11473">
        <v>1</v>
      </c>
      <c r="I11473">
        <v>0</v>
      </c>
      <c r="J11473">
        <v>0</v>
      </c>
      <c r="K11473">
        <v>0</v>
      </c>
    </row>
    <row r="11474" spans="1:11">
      <c r="A11474">
        <v>2020</v>
      </c>
      <c r="B11474">
        <v>11473</v>
      </c>
      <c r="C11474">
        <v>1301</v>
      </c>
      <c r="D11474">
        <v>843</v>
      </c>
      <c r="E11474">
        <v>95</v>
      </c>
      <c r="F11474">
        <v>10.5519283020398</v>
      </c>
      <c r="G11474">
        <v>0</v>
      </c>
      <c r="H11474">
        <v>1</v>
      </c>
      <c r="I11474">
        <v>0</v>
      </c>
      <c r="J11474">
        <v>0</v>
      </c>
      <c r="K11474">
        <v>0</v>
      </c>
    </row>
    <row r="11475" spans="1:11">
      <c r="A11475">
        <v>2020</v>
      </c>
      <c r="B11475">
        <v>11474</v>
      </c>
      <c r="C11475">
        <v>0</v>
      </c>
      <c r="D11475">
        <v>0</v>
      </c>
      <c r="E11475">
        <v>560</v>
      </c>
      <c r="F11475">
        <v>0</v>
      </c>
      <c r="G11475">
        <v>0</v>
      </c>
      <c r="H11475">
        <v>1</v>
      </c>
      <c r="I11475">
        <v>0</v>
      </c>
      <c r="J11475">
        <v>0</v>
      </c>
      <c r="K11475">
        <v>0</v>
      </c>
    </row>
    <row r="11476" spans="1:11">
      <c r="A11476">
        <v>2020</v>
      </c>
      <c r="B11476">
        <v>11475</v>
      </c>
      <c r="C11476">
        <v>1713</v>
      </c>
      <c r="D11476">
        <v>1099</v>
      </c>
      <c r="E11476">
        <v>90</v>
      </c>
      <c r="F11476">
        <v>19.152418817447099</v>
      </c>
      <c r="G11476">
        <v>0</v>
      </c>
      <c r="H11476">
        <v>1</v>
      </c>
      <c r="I11476">
        <v>0</v>
      </c>
      <c r="J11476">
        <v>0</v>
      </c>
      <c r="K11476">
        <v>0</v>
      </c>
    </row>
    <row r="11477" spans="1:11">
      <c r="A11477">
        <v>2020</v>
      </c>
      <c r="B11477">
        <v>11476</v>
      </c>
      <c r="C11477">
        <v>510</v>
      </c>
      <c r="D11477">
        <v>328</v>
      </c>
      <c r="E11477">
        <v>130</v>
      </c>
      <c r="F11477">
        <v>3.82595333892192</v>
      </c>
      <c r="G11477">
        <v>0</v>
      </c>
      <c r="H11477">
        <v>1</v>
      </c>
      <c r="I11477">
        <v>0</v>
      </c>
      <c r="J11477">
        <v>0</v>
      </c>
      <c r="K11477">
        <v>0</v>
      </c>
    </row>
    <row r="11478" spans="1:11">
      <c r="A11478">
        <v>2020</v>
      </c>
      <c r="B11478">
        <v>11477</v>
      </c>
      <c r="C11478">
        <v>0</v>
      </c>
      <c r="D11478">
        <v>0</v>
      </c>
      <c r="E11478">
        <v>0</v>
      </c>
      <c r="F11478">
        <v>0</v>
      </c>
      <c r="G11478">
        <v>0</v>
      </c>
      <c r="H11478">
        <v>1</v>
      </c>
      <c r="I11478">
        <v>0</v>
      </c>
      <c r="J11478">
        <v>0</v>
      </c>
      <c r="K11478">
        <v>0</v>
      </c>
    </row>
    <row r="11479" spans="1:11">
      <c r="A11479">
        <v>2020</v>
      </c>
      <c r="B11479">
        <v>11478</v>
      </c>
      <c r="C11479">
        <v>3</v>
      </c>
      <c r="D11479">
        <v>0</v>
      </c>
      <c r="E11479">
        <v>204</v>
      </c>
      <c r="F11479">
        <v>0</v>
      </c>
      <c r="G11479">
        <v>0</v>
      </c>
      <c r="H11479">
        <v>1</v>
      </c>
      <c r="I11479">
        <v>0</v>
      </c>
      <c r="J11479">
        <v>0</v>
      </c>
      <c r="K11479">
        <v>0</v>
      </c>
    </row>
    <row r="11480" spans="1:11">
      <c r="A11480">
        <v>2020</v>
      </c>
      <c r="B11480">
        <v>11479</v>
      </c>
      <c r="C11480">
        <v>96</v>
      </c>
      <c r="D11480">
        <v>57</v>
      </c>
      <c r="E11480">
        <v>4</v>
      </c>
      <c r="F11480">
        <v>6.2824758190123404</v>
      </c>
      <c r="G11480">
        <v>0</v>
      </c>
      <c r="H11480">
        <v>1</v>
      </c>
      <c r="I11480">
        <v>0</v>
      </c>
      <c r="J11480">
        <v>0</v>
      </c>
      <c r="K11480">
        <v>0</v>
      </c>
    </row>
    <row r="11481" spans="1:11">
      <c r="A11481">
        <v>2020</v>
      </c>
      <c r="B11481">
        <v>11480</v>
      </c>
      <c r="C11481">
        <v>227</v>
      </c>
      <c r="D11481">
        <v>133</v>
      </c>
      <c r="E11481">
        <v>7</v>
      </c>
      <c r="F11481">
        <v>4.64695430017278</v>
      </c>
      <c r="G11481">
        <v>0</v>
      </c>
      <c r="H11481">
        <v>1</v>
      </c>
      <c r="I11481">
        <v>0</v>
      </c>
      <c r="J11481">
        <v>0</v>
      </c>
      <c r="K11481">
        <v>0</v>
      </c>
    </row>
    <row r="11482" spans="1:11">
      <c r="A11482">
        <v>2020</v>
      </c>
      <c r="B11482">
        <v>11481</v>
      </c>
      <c r="C11482">
        <v>98</v>
      </c>
      <c r="D11482">
        <v>56</v>
      </c>
      <c r="E11482">
        <v>1</v>
      </c>
      <c r="F11482">
        <v>6.2342553245629704</v>
      </c>
      <c r="G11482">
        <v>0</v>
      </c>
      <c r="H11482">
        <v>1</v>
      </c>
      <c r="I11482">
        <v>0</v>
      </c>
      <c r="J11482">
        <v>0</v>
      </c>
      <c r="K11482">
        <v>0</v>
      </c>
    </row>
    <row r="11483" spans="1:11">
      <c r="A11483">
        <v>2020</v>
      </c>
      <c r="B11483">
        <v>11482</v>
      </c>
      <c r="C11483">
        <v>129</v>
      </c>
      <c r="D11483">
        <v>69</v>
      </c>
      <c r="E11483">
        <v>1</v>
      </c>
      <c r="F11483">
        <v>5.4865133845407899</v>
      </c>
      <c r="G11483">
        <v>0</v>
      </c>
      <c r="H11483">
        <v>1</v>
      </c>
      <c r="I11483">
        <v>0</v>
      </c>
      <c r="J11483">
        <v>0</v>
      </c>
      <c r="K11483">
        <v>0</v>
      </c>
    </row>
    <row r="11484" spans="1:11">
      <c r="A11484">
        <v>2020</v>
      </c>
      <c r="B11484">
        <v>11483</v>
      </c>
      <c r="C11484">
        <v>138</v>
      </c>
      <c r="D11484">
        <v>78</v>
      </c>
      <c r="E11484">
        <v>7</v>
      </c>
      <c r="F11484">
        <v>6.4390598972550004</v>
      </c>
      <c r="G11484">
        <v>0</v>
      </c>
      <c r="H11484">
        <v>1</v>
      </c>
      <c r="I11484">
        <v>0</v>
      </c>
      <c r="J11484">
        <v>0</v>
      </c>
      <c r="K11484">
        <v>0</v>
      </c>
    </row>
    <row r="11485" spans="1:11">
      <c r="A11485">
        <v>2020</v>
      </c>
      <c r="B11485">
        <v>11484</v>
      </c>
      <c r="C11485">
        <v>109</v>
      </c>
      <c r="D11485">
        <v>65</v>
      </c>
      <c r="E11485">
        <v>1</v>
      </c>
      <c r="F11485">
        <v>7.5011527000708798</v>
      </c>
      <c r="G11485">
        <v>0</v>
      </c>
      <c r="H11485">
        <v>1</v>
      </c>
      <c r="I11485">
        <v>0</v>
      </c>
      <c r="J11485">
        <v>0</v>
      </c>
      <c r="K11485">
        <v>0</v>
      </c>
    </row>
    <row r="11486" spans="1:11">
      <c r="A11486">
        <v>2020</v>
      </c>
      <c r="B11486">
        <v>11485</v>
      </c>
      <c r="C11486">
        <v>200</v>
      </c>
      <c r="D11486">
        <v>104</v>
      </c>
      <c r="E11486">
        <v>19</v>
      </c>
      <c r="F11486">
        <v>12.987603332619001</v>
      </c>
      <c r="G11486">
        <v>0</v>
      </c>
      <c r="H11486">
        <v>1</v>
      </c>
      <c r="I11486">
        <v>0</v>
      </c>
      <c r="J11486">
        <v>0</v>
      </c>
      <c r="K11486">
        <v>0</v>
      </c>
    </row>
    <row r="11487" spans="1:11">
      <c r="A11487">
        <v>2020</v>
      </c>
      <c r="B11487">
        <v>11486</v>
      </c>
      <c r="C11487">
        <v>255</v>
      </c>
      <c r="D11487">
        <v>162</v>
      </c>
      <c r="E11487">
        <v>10</v>
      </c>
      <c r="F11487">
        <v>7.3334445332765803</v>
      </c>
      <c r="G11487">
        <v>0</v>
      </c>
      <c r="H11487">
        <v>1</v>
      </c>
      <c r="I11487">
        <v>0</v>
      </c>
      <c r="J11487">
        <v>0</v>
      </c>
      <c r="K11487">
        <v>0</v>
      </c>
    </row>
    <row r="11488" spans="1:11">
      <c r="A11488">
        <v>2020</v>
      </c>
      <c r="B11488">
        <v>11487</v>
      </c>
      <c r="C11488">
        <v>502</v>
      </c>
      <c r="D11488">
        <v>292</v>
      </c>
      <c r="E11488">
        <v>4</v>
      </c>
      <c r="F11488">
        <v>11.2456708647518</v>
      </c>
      <c r="G11488">
        <v>0</v>
      </c>
      <c r="H11488">
        <v>1</v>
      </c>
      <c r="I11488">
        <v>0</v>
      </c>
      <c r="J11488">
        <v>0</v>
      </c>
      <c r="K11488">
        <v>0</v>
      </c>
    </row>
    <row r="11489" spans="1:11">
      <c r="A11489">
        <v>2020</v>
      </c>
      <c r="B11489">
        <v>11488</v>
      </c>
      <c r="C11489">
        <v>232</v>
      </c>
      <c r="D11489">
        <v>138</v>
      </c>
      <c r="E11489">
        <v>2</v>
      </c>
      <c r="F11489">
        <v>5.4951041464350503</v>
      </c>
      <c r="G11489">
        <v>0</v>
      </c>
      <c r="H11489">
        <v>1</v>
      </c>
      <c r="I11489">
        <v>0</v>
      </c>
      <c r="J11489">
        <v>0</v>
      </c>
      <c r="K11489">
        <v>0</v>
      </c>
    </row>
    <row r="11490" spans="1:11">
      <c r="A11490">
        <v>2020</v>
      </c>
      <c r="B11490">
        <v>11489</v>
      </c>
      <c r="C11490">
        <v>431</v>
      </c>
      <c r="D11490">
        <v>261</v>
      </c>
      <c r="E11490">
        <v>6</v>
      </c>
      <c r="F11490">
        <v>9.9773830551163591</v>
      </c>
      <c r="G11490">
        <v>0</v>
      </c>
      <c r="H11490">
        <v>1</v>
      </c>
      <c r="I11490">
        <v>0</v>
      </c>
      <c r="J11490">
        <v>0</v>
      </c>
      <c r="K11490">
        <v>0</v>
      </c>
    </row>
    <row r="11491" spans="1:11">
      <c r="A11491">
        <v>2020</v>
      </c>
      <c r="B11491">
        <v>11490</v>
      </c>
      <c r="C11491">
        <v>40</v>
      </c>
      <c r="D11491">
        <v>24</v>
      </c>
      <c r="E11491">
        <v>0</v>
      </c>
      <c r="F11491">
        <v>10.6360348861944</v>
      </c>
      <c r="G11491">
        <v>0</v>
      </c>
      <c r="H11491">
        <v>1</v>
      </c>
      <c r="I11491">
        <v>0</v>
      </c>
      <c r="J11491">
        <v>0</v>
      </c>
      <c r="K11491">
        <v>0</v>
      </c>
    </row>
    <row r="11492" spans="1:11">
      <c r="A11492">
        <v>2020</v>
      </c>
      <c r="B11492">
        <v>11491</v>
      </c>
      <c r="C11492">
        <v>673</v>
      </c>
      <c r="D11492">
        <v>383</v>
      </c>
      <c r="E11492">
        <v>15</v>
      </c>
      <c r="F11492">
        <v>4.1958521538811597</v>
      </c>
      <c r="G11492">
        <v>0</v>
      </c>
      <c r="H11492">
        <v>1</v>
      </c>
      <c r="I11492">
        <v>0</v>
      </c>
      <c r="J11492">
        <v>0</v>
      </c>
      <c r="K11492">
        <v>0</v>
      </c>
    </row>
    <row r="11493" spans="1:11">
      <c r="A11493">
        <v>2020</v>
      </c>
      <c r="B11493">
        <v>11492</v>
      </c>
      <c r="C11493">
        <v>462</v>
      </c>
      <c r="D11493">
        <v>255</v>
      </c>
      <c r="E11493">
        <v>31</v>
      </c>
      <c r="F11493">
        <v>18.0680484943293</v>
      </c>
      <c r="G11493">
        <v>0</v>
      </c>
      <c r="H11493">
        <v>1</v>
      </c>
      <c r="I11493">
        <v>0</v>
      </c>
      <c r="J11493">
        <v>0</v>
      </c>
      <c r="K11493">
        <v>0</v>
      </c>
    </row>
    <row r="11494" spans="1:11">
      <c r="A11494">
        <v>2020</v>
      </c>
      <c r="B11494">
        <v>11493</v>
      </c>
      <c r="C11494">
        <v>303</v>
      </c>
      <c r="D11494">
        <v>188</v>
      </c>
      <c r="E11494">
        <v>2</v>
      </c>
      <c r="F11494">
        <v>17.414093346436999</v>
      </c>
      <c r="G11494">
        <v>0</v>
      </c>
      <c r="H11494">
        <v>1</v>
      </c>
      <c r="I11494">
        <v>0</v>
      </c>
      <c r="J11494">
        <v>0</v>
      </c>
      <c r="K11494">
        <v>0</v>
      </c>
    </row>
    <row r="11495" spans="1:11">
      <c r="A11495">
        <v>2020</v>
      </c>
      <c r="B11495">
        <v>11494</v>
      </c>
      <c r="C11495">
        <v>149</v>
      </c>
      <c r="D11495">
        <v>88</v>
      </c>
      <c r="E11495">
        <v>4</v>
      </c>
      <c r="F11495">
        <v>15.064504387915999</v>
      </c>
      <c r="G11495">
        <v>0</v>
      </c>
      <c r="H11495">
        <v>1</v>
      </c>
      <c r="I11495">
        <v>0</v>
      </c>
      <c r="J11495">
        <v>0</v>
      </c>
      <c r="K11495">
        <v>0</v>
      </c>
    </row>
    <row r="11496" spans="1:11">
      <c r="A11496">
        <v>2020</v>
      </c>
      <c r="B11496">
        <v>11495</v>
      </c>
      <c r="C11496">
        <v>308</v>
      </c>
      <c r="D11496">
        <v>171</v>
      </c>
      <c r="E11496">
        <v>5</v>
      </c>
      <c r="F11496">
        <v>5.8608393178591998</v>
      </c>
      <c r="G11496">
        <v>0</v>
      </c>
      <c r="H11496">
        <v>1</v>
      </c>
      <c r="I11496">
        <v>0</v>
      </c>
      <c r="J11496">
        <v>0</v>
      </c>
      <c r="K11496">
        <v>0</v>
      </c>
    </row>
    <row r="11497" spans="1:11">
      <c r="A11497">
        <v>2020</v>
      </c>
      <c r="B11497">
        <v>11496</v>
      </c>
      <c r="C11497">
        <v>57</v>
      </c>
      <c r="D11497">
        <v>36</v>
      </c>
      <c r="E11497">
        <v>6</v>
      </c>
      <c r="F11497">
        <v>1.2248476461436599</v>
      </c>
      <c r="G11497">
        <v>0</v>
      </c>
      <c r="H11497">
        <v>1</v>
      </c>
      <c r="I11497">
        <v>0</v>
      </c>
      <c r="J11497">
        <v>0</v>
      </c>
      <c r="K11497">
        <v>0</v>
      </c>
    </row>
    <row r="11498" spans="1:11">
      <c r="A11498">
        <v>2020</v>
      </c>
      <c r="B11498">
        <v>11497</v>
      </c>
      <c r="C11498">
        <v>69</v>
      </c>
      <c r="D11498">
        <v>39</v>
      </c>
      <c r="E11498">
        <v>0</v>
      </c>
      <c r="F11498">
        <v>1.37081281253042</v>
      </c>
      <c r="G11498">
        <v>0</v>
      </c>
      <c r="H11498">
        <v>1</v>
      </c>
      <c r="I11498">
        <v>0</v>
      </c>
      <c r="J11498">
        <v>0</v>
      </c>
      <c r="K11498">
        <v>0</v>
      </c>
    </row>
    <row r="11499" spans="1:11">
      <c r="A11499">
        <v>2020</v>
      </c>
      <c r="B11499">
        <v>11498</v>
      </c>
      <c r="C11499">
        <v>118</v>
      </c>
      <c r="D11499">
        <v>67</v>
      </c>
      <c r="E11499">
        <v>14</v>
      </c>
      <c r="F11499">
        <v>1.10552829730841</v>
      </c>
      <c r="G11499">
        <v>0</v>
      </c>
      <c r="H11499">
        <v>1</v>
      </c>
      <c r="I11499">
        <v>0</v>
      </c>
      <c r="J11499">
        <v>0</v>
      </c>
      <c r="K11499">
        <v>0</v>
      </c>
    </row>
    <row r="11500" spans="1:11">
      <c r="A11500">
        <v>2020</v>
      </c>
      <c r="B11500">
        <v>11499</v>
      </c>
      <c r="C11500">
        <v>0</v>
      </c>
      <c r="D11500">
        <v>0</v>
      </c>
      <c r="E11500">
        <v>0</v>
      </c>
      <c r="F11500">
        <v>0</v>
      </c>
      <c r="G11500">
        <v>0</v>
      </c>
      <c r="H11500">
        <v>1</v>
      </c>
      <c r="I11500">
        <v>0</v>
      </c>
      <c r="J11500">
        <v>0</v>
      </c>
      <c r="K11500">
        <v>0</v>
      </c>
    </row>
    <row r="11501" spans="1:11">
      <c r="A11501">
        <v>2020</v>
      </c>
      <c r="B11501">
        <v>11500</v>
      </c>
      <c r="C11501">
        <v>367</v>
      </c>
      <c r="D11501">
        <v>229</v>
      </c>
      <c r="E11501">
        <v>25</v>
      </c>
      <c r="F11501">
        <v>7.31645564573203</v>
      </c>
      <c r="G11501">
        <v>0</v>
      </c>
      <c r="H11501">
        <v>1</v>
      </c>
      <c r="I11501">
        <v>0</v>
      </c>
      <c r="J11501">
        <v>0</v>
      </c>
      <c r="K11501">
        <v>0</v>
      </c>
    </row>
    <row r="11502" spans="1:11">
      <c r="A11502">
        <v>2020</v>
      </c>
      <c r="B11502">
        <v>11501</v>
      </c>
      <c r="C11502">
        <v>113</v>
      </c>
      <c r="D11502">
        <v>70</v>
      </c>
      <c r="E11502">
        <v>8</v>
      </c>
      <c r="F11502">
        <v>1.39644265502058</v>
      </c>
      <c r="G11502">
        <v>0</v>
      </c>
      <c r="H11502">
        <v>1</v>
      </c>
      <c r="I11502">
        <v>0</v>
      </c>
      <c r="J11502">
        <v>0</v>
      </c>
      <c r="K11502">
        <v>0</v>
      </c>
    </row>
    <row r="11503" spans="1:11">
      <c r="A11503">
        <v>2020</v>
      </c>
      <c r="B11503">
        <v>11502</v>
      </c>
      <c r="C11503">
        <v>88</v>
      </c>
      <c r="D11503">
        <v>55</v>
      </c>
      <c r="E11503">
        <v>12</v>
      </c>
      <c r="F11503">
        <v>4.4702272704182704</v>
      </c>
      <c r="G11503">
        <v>0</v>
      </c>
      <c r="H11503">
        <v>1</v>
      </c>
      <c r="I11503">
        <v>0</v>
      </c>
      <c r="J11503">
        <v>0</v>
      </c>
      <c r="K11503">
        <v>0</v>
      </c>
    </row>
    <row r="11504" spans="1:11">
      <c r="A11504">
        <v>2020</v>
      </c>
      <c r="B11504">
        <v>11503</v>
      </c>
      <c r="C11504">
        <v>34</v>
      </c>
      <c r="D11504">
        <v>23</v>
      </c>
      <c r="E11504">
        <v>0</v>
      </c>
      <c r="F11504">
        <v>0.86281714874460103</v>
      </c>
      <c r="G11504">
        <v>0</v>
      </c>
      <c r="H11504">
        <v>1</v>
      </c>
      <c r="I11504">
        <v>0</v>
      </c>
      <c r="J11504">
        <v>0</v>
      </c>
      <c r="K11504">
        <v>0</v>
      </c>
    </row>
    <row r="11505" spans="1:11">
      <c r="A11505">
        <v>2020</v>
      </c>
      <c r="B11505">
        <v>11504</v>
      </c>
      <c r="C11505">
        <v>56</v>
      </c>
      <c r="D11505">
        <v>29</v>
      </c>
      <c r="E11505">
        <v>18</v>
      </c>
      <c r="F11505">
        <v>3.37081356993234</v>
      </c>
      <c r="G11505">
        <v>0</v>
      </c>
      <c r="H11505">
        <v>1</v>
      </c>
      <c r="I11505">
        <v>0</v>
      </c>
      <c r="J11505">
        <v>0</v>
      </c>
      <c r="K11505">
        <v>0</v>
      </c>
    </row>
    <row r="11506" spans="1:11">
      <c r="A11506">
        <v>2020</v>
      </c>
      <c r="B11506">
        <v>11505</v>
      </c>
      <c r="C11506">
        <v>75</v>
      </c>
      <c r="D11506">
        <v>48</v>
      </c>
      <c r="E11506">
        <v>7</v>
      </c>
      <c r="F11506">
        <v>1.7505123166046599</v>
      </c>
      <c r="G11506">
        <v>0</v>
      </c>
      <c r="H11506">
        <v>1</v>
      </c>
      <c r="I11506">
        <v>0</v>
      </c>
      <c r="J11506">
        <v>0</v>
      </c>
      <c r="K11506">
        <v>0</v>
      </c>
    </row>
    <row r="11507" spans="1:11">
      <c r="A11507">
        <v>2020</v>
      </c>
      <c r="B11507">
        <v>11506</v>
      </c>
      <c r="C11507">
        <v>25</v>
      </c>
      <c r="D11507">
        <v>14</v>
      </c>
      <c r="E11507">
        <v>0</v>
      </c>
      <c r="F11507">
        <v>0.91986842202091401</v>
      </c>
      <c r="G11507">
        <v>0</v>
      </c>
      <c r="H11507">
        <v>1</v>
      </c>
      <c r="I11507">
        <v>0</v>
      </c>
      <c r="J11507">
        <v>0</v>
      </c>
      <c r="K11507">
        <v>0</v>
      </c>
    </row>
    <row r="11508" spans="1:11">
      <c r="A11508">
        <v>2020</v>
      </c>
      <c r="B11508">
        <v>11507</v>
      </c>
      <c r="C11508">
        <v>744</v>
      </c>
      <c r="D11508">
        <v>437</v>
      </c>
      <c r="E11508">
        <v>8</v>
      </c>
      <c r="F11508">
        <v>12.725061701155999</v>
      </c>
      <c r="G11508">
        <v>0</v>
      </c>
      <c r="H11508">
        <v>1</v>
      </c>
      <c r="I11508">
        <v>0</v>
      </c>
      <c r="J11508">
        <v>0</v>
      </c>
      <c r="K11508">
        <v>0</v>
      </c>
    </row>
    <row r="11509" spans="1:11">
      <c r="A11509">
        <v>2020</v>
      </c>
      <c r="B11509">
        <v>11508</v>
      </c>
      <c r="C11509">
        <v>88</v>
      </c>
      <c r="D11509">
        <v>41</v>
      </c>
      <c r="E11509">
        <v>1</v>
      </c>
      <c r="F11509">
        <v>6.9233553097414804</v>
      </c>
      <c r="G11509">
        <v>0</v>
      </c>
      <c r="H11509">
        <v>1</v>
      </c>
      <c r="I11509">
        <v>0</v>
      </c>
      <c r="J11509">
        <v>0</v>
      </c>
      <c r="K11509">
        <v>0</v>
      </c>
    </row>
    <row r="11510" spans="1:11">
      <c r="A11510">
        <v>2020</v>
      </c>
      <c r="B11510">
        <v>11509</v>
      </c>
      <c r="C11510">
        <v>158</v>
      </c>
      <c r="D11510">
        <v>88</v>
      </c>
      <c r="E11510">
        <v>4</v>
      </c>
      <c r="F11510">
        <v>7.2601952900631801</v>
      </c>
      <c r="G11510">
        <v>0</v>
      </c>
      <c r="H11510">
        <v>1</v>
      </c>
      <c r="I11510">
        <v>0</v>
      </c>
      <c r="J11510">
        <v>0</v>
      </c>
      <c r="K11510">
        <v>0</v>
      </c>
    </row>
    <row r="11511" spans="1:11">
      <c r="A11511">
        <v>2020</v>
      </c>
      <c r="B11511">
        <v>11510</v>
      </c>
      <c r="C11511">
        <v>142</v>
      </c>
      <c r="D11511">
        <v>86</v>
      </c>
      <c r="E11511">
        <v>1</v>
      </c>
      <c r="F11511">
        <v>11.115981963927901</v>
      </c>
      <c r="G11511">
        <v>0</v>
      </c>
      <c r="H11511">
        <v>1</v>
      </c>
      <c r="I11511">
        <v>0</v>
      </c>
      <c r="J11511">
        <v>0</v>
      </c>
      <c r="K11511">
        <v>0</v>
      </c>
    </row>
    <row r="11512" spans="1:11">
      <c r="A11512">
        <v>2020</v>
      </c>
      <c r="B11512">
        <v>11511</v>
      </c>
      <c r="C11512">
        <v>123</v>
      </c>
      <c r="D11512">
        <v>79</v>
      </c>
      <c r="E11512">
        <v>1</v>
      </c>
      <c r="F11512">
        <v>7.0945302901835898</v>
      </c>
      <c r="G11512">
        <v>0</v>
      </c>
      <c r="H11512">
        <v>1</v>
      </c>
      <c r="I11512">
        <v>0</v>
      </c>
      <c r="J11512">
        <v>0</v>
      </c>
      <c r="K11512">
        <v>0</v>
      </c>
    </row>
    <row r="11513" spans="1:11">
      <c r="A11513">
        <v>2020</v>
      </c>
      <c r="B11513">
        <v>11512</v>
      </c>
      <c r="C11513">
        <v>0</v>
      </c>
      <c r="D11513">
        <v>0</v>
      </c>
      <c r="E11513">
        <v>111</v>
      </c>
      <c r="F11513">
        <v>0</v>
      </c>
      <c r="G11513">
        <v>0</v>
      </c>
      <c r="H11513">
        <v>1</v>
      </c>
      <c r="I11513">
        <v>0</v>
      </c>
      <c r="J11513">
        <v>0</v>
      </c>
      <c r="K11513">
        <v>0</v>
      </c>
    </row>
    <row r="11514" spans="1:11">
      <c r="A11514">
        <v>2020</v>
      </c>
      <c r="B11514">
        <v>11513</v>
      </c>
      <c r="C11514">
        <v>0</v>
      </c>
      <c r="D11514">
        <v>0</v>
      </c>
      <c r="E11514">
        <v>0</v>
      </c>
      <c r="F11514">
        <v>0</v>
      </c>
      <c r="G11514">
        <v>0</v>
      </c>
      <c r="H11514">
        <v>1</v>
      </c>
      <c r="I11514">
        <v>0</v>
      </c>
      <c r="J11514">
        <v>0</v>
      </c>
      <c r="K11514">
        <v>0</v>
      </c>
    </row>
    <row r="11515" spans="1:11">
      <c r="A11515">
        <v>2020</v>
      </c>
      <c r="B11515">
        <v>11514</v>
      </c>
      <c r="C11515">
        <v>16</v>
      </c>
      <c r="D11515">
        <v>11</v>
      </c>
      <c r="E11515">
        <v>10</v>
      </c>
      <c r="F11515">
        <v>0.16198611171574701</v>
      </c>
      <c r="G11515">
        <v>0</v>
      </c>
      <c r="H11515">
        <v>1</v>
      </c>
      <c r="I11515">
        <v>0</v>
      </c>
      <c r="J11515">
        <v>0</v>
      </c>
      <c r="K11515">
        <v>0</v>
      </c>
    </row>
    <row r="11516" spans="1:11">
      <c r="A11516">
        <v>2020</v>
      </c>
      <c r="B11516">
        <v>11515</v>
      </c>
      <c r="C11516">
        <v>7</v>
      </c>
      <c r="D11516">
        <v>4</v>
      </c>
      <c r="E11516">
        <v>0</v>
      </c>
      <c r="F11516">
        <v>1.8437593093383001E-2</v>
      </c>
      <c r="G11516">
        <v>0</v>
      </c>
      <c r="H11516">
        <v>1</v>
      </c>
      <c r="I11516">
        <v>0</v>
      </c>
      <c r="J11516">
        <v>0</v>
      </c>
      <c r="K11516">
        <v>0</v>
      </c>
    </row>
    <row r="11517" spans="1:11">
      <c r="A11517">
        <v>2020</v>
      </c>
      <c r="B11517">
        <v>11516</v>
      </c>
      <c r="C11517">
        <v>0</v>
      </c>
      <c r="D11517">
        <v>0</v>
      </c>
      <c r="E11517">
        <v>0</v>
      </c>
      <c r="F11517">
        <v>0</v>
      </c>
      <c r="G11517">
        <v>0</v>
      </c>
      <c r="H11517">
        <v>1</v>
      </c>
      <c r="I11517">
        <v>0</v>
      </c>
      <c r="J11517">
        <v>0</v>
      </c>
      <c r="K11517">
        <v>0</v>
      </c>
    </row>
    <row r="11518" spans="1:11">
      <c r="A11518">
        <v>2020</v>
      </c>
      <c r="B11518">
        <v>11517</v>
      </c>
      <c r="C11518">
        <v>0</v>
      </c>
      <c r="D11518">
        <v>0</v>
      </c>
      <c r="E11518">
        <v>0</v>
      </c>
      <c r="F11518">
        <v>0</v>
      </c>
      <c r="G11518">
        <v>0</v>
      </c>
      <c r="H11518">
        <v>1</v>
      </c>
      <c r="I11518">
        <v>0</v>
      </c>
      <c r="J11518">
        <v>0</v>
      </c>
      <c r="K11518">
        <v>0</v>
      </c>
    </row>
    <row r="11519" spans="1:11">
      <c r="A11519">
        <v>2020</v>
      </c>
      <c r="B11519">
        <v>11518</v>
      </c>
      <c r="C11519">
        <v>92</v>
      </c>
      <c r="D11519">
        <v>58</v>
      </c>
      <c r="E11519">
        <v>4</v>
      </c>
      <c r="F11519">
        <v>0.32606572988927601</v>
      </c>
      <c r="G11519">
        <v>0</v>
      </c>
      <c r="H11519">
        <v>1</v>
      </c>
      <c r="I11519">
        <v>0</v>
      </c>
      <c r="J11519">
        <v>0</v>
      </c>
      <c r="K11519">
        <v>0</v>
      </c>
    </row>
    <row r="11520" spans="1:11">
      <c r="A11520">
        <v>2020</v>
      </c>
      <c r="B11520">
        <v>11519</v>
      </c>
      <c r="C11520">
        <v>0</v>
      </c>
      <c r="D11520">
        <v>0</v>
      </c>
      <c r="E11520">
        <v>0</v>
      </c>
      <c r="F11520">
        <v>0</v>
      </c>
      <c r="G11520">
        <v>0</v>
      </c>
      <c r="H11520">
        <v>1</v>
      </c>
      <c r="I11520">
        <v>0</v>
      </c>
      <c r="J11520">
        <v>0</v>
      </c>
      <c r="K11520">
        <v>0</v>
      </c>
    </row>
    <row r="11521" spans="1:11">
      <c r="A11521">
        <v>2020</v>
      </c>
      <c r="B11521">
        <v>11520</v>
      </c>
      <c r="C11521">
        <v>6</v>
      </c>
      <c r="D11521">
        <v>5</v>
      </c>
      <c r="E11521">
        <v>0</v>
      </c>
      <c r="F11521">
        <v>1.7803324889612001E-2</v>
      </c>
      <c r="G11521">
        <v>0</v>
      </c>
      <c r="H11521">
        <v>1</v>
      </c>
      <c r="I11521">
        <v>0</v>
      </c>
      <c r="J11521">
        <v>0</v>
      </c>
      <c r="K11521">
        <v>0</v>
      </c>
    </row>
    <row r="11522" spans="1:11">
      <c r="A11522">
        <v>2020</v>
      </c>
      <c r="B11522">
        <v>11521</v>
      </c>
      <c r="C11522">
        <v>43</v>
      </c>
      <c r="D11522">
        <v>21</v>
      </c>
      <c r="E11522">
        <v>0</v>
      </c>
      <c r="F11522">
        <v>8.9525682524024597E-2</v>
      </c>
      <c r="G11522">
        <v>0</v>
      </c>
      <c r="H11522">
        <v>1</v>
      </c>
      <c r="I11522">
        <v>0</v>
      </c>
      <c r="J11522">
        <v>0</v>
      </c>
      <c r="K11522">
        <v>0</v>
      </c>
    </row>
    <row r="11523" spans="1:11">
      <c r="A11523">
        <v>2020</v>
      </c>
      <c r="B11523">
        <v>11522</v>
      </c>
      <c r="C11523">
        <v>19</v>
      </c>
      <c r="D11523">
        <v>13</v>
      </c>
      <c r="E11523">
        <v>0</v>
      </c>
      <c r="F11523">
        <v>0.17056252418172599</v>
      </c>
      <c r="G11523">
        <v>0</v>
      </c>
      <c r="H11523">
        <v>1</v>
      </c>
      <c r="I11523">
        <v>0</v>
      </c>
      <c r="J11523">
        <v>0</v>
      </c>
      <c r="K11523">
        <v>0</v>
      </c>
    </row>
    <row r="11524" spans="1:11">
      <c r="A11524">
        <v>2020</v>
      </c>
      <c r="B11524">
        <v>11523</v>
      </c>
      <c r="C11524">
        <v>44</v>
      </c>
      <c r="D11524">
        <v>27</v>
      </c>
      <c r="E11524">
        <v>112</v>
      </c>
      <c r="F11524">
        <v>0.17352949528157499</v>
      </c>
      <c r="G11524">
        <v>0</v>
      </c>
      <c r="H11524">
        <v>1</v>
      </c>
      <c r="I11524">
        <v>0</v>
      </c>
      <c r="J11524">
        <v>0</v>
      </c>
      <c r="K11524">
        <v>0</v>
      </c>
    </row>
    <row r="11525" spans="1:11">
      <c r="A11525">
        <v>2020</v>
      </c>
      <c r="B11525">
        <v>11524</v>
      </c>
      <c r="C11525">
        <v>170</v>
      </c>
      <c r="D11525">
        <v>96</v>
      </c>
      <c r="E11525">
        <v>18</v>
      </c>
      <c r="F11525">
        <v>0.76928472358921096</v>
      </c>
      <c r="G11525">
        <v>0</v>
      </c>
      <c r="H11525">
        <v>1</v>
      </c>
      <c r="I11525">
        <v>0</v>
      </c>
      <c r="J11525">
        <v>0</v>
      </c>
      <c r="K11525">
        <v>0</v>
      </c>
    </row>
    <row r="11526" spans="1:11">
      <c r="A11526">
        <v>2020</v>
      </c>
      <c r="B11526">
        <v>11525</v>
      </c>
      <c r="C11526">
        <v>100</v>
      </c>
      <c r="D11526">
        <v>55</v>
      </c>
      <c r="E11526">
        <v>1</v>
      </c>
      <c r="F11526">
        <v>1.54549472831748</v>
      </c>
      <c r="G11526">
        <v>0</v>
      </c>
      <c r="H11526">
        <v>1</v>
      </c>
      <c r="I11526">
        <v>0</v>
      </c>
      <c r="J11526">
        <v>0</v>
      </c>
      <c r="K11526">
        <v>0</v>
      </c>
    </row>
    <row r="11527" spans="1:11">
      <c r="A11527">
        <v>2020</v>
      </c>
      <c r="B11527">
        <v>11526</v>
      </c>
      <c r="C11527">
        <v>0</v>
      </c>
      <c r="D11527">
        <v>0</v>
      </c>
      <c r="E11527">
        <v>0</v>
      </c>
      <c r="F11527">
        <v>0</v>
      </c>
      <c r="G11527">
        <v>0</v>
      </c>
      <c r="H11527">
        <v>1</v>
      </c>
      <c r="I11527">
        <v>0</v>
      </c>
      <c r="J11527">
        <v>0</v>
      </c>
      <c r="K11527">
        <v>0</v>
      </c>
    </row>
    <row r="11528" spans="1:11">
      <c r="A11528">
        <v>2020</v>
      </c>
      <c r="B11528">
        <v>11527</v>
      </c>
      <c r="C11528">
        <v>79</v>
      </c>
      <c r="D11528">
        <v>44</v>
      </c>
      <c r="E11528">
        <v>29</v>
      </c>
      <c r="F11528">
        <v>0.42298625080514601</v>
      </c>
      <c r="G11528">
        <v>0</v>
      </c>
      <c r="H11528">
        <v>1</v>
      </c>
      <c r="I11528">
        <v>0</v>
      </c>
      <c r="J11528">
        <v>0</v>
      </c>
      <c r="K11528">
        <v>0</v>
      </c>
    </row>
    <row r="11529" spans="1:11">
      <c r="A11529">
        <v>2020</v>
      </c>
      <c r="B11529">
        <v>11528</v>
      </c>
      <c r="C11529">
        <v>149</v>
      </c>
      <c r="D11529">
        <v>86</v>
      </c>
      <c r="E11529">
        <v>15</v>
      </c>
      <c r="F11529">
        <v>2.1691373966566201</v>
      </c>
      <c r="G11529">
        <v>0</v>
      </c>
      <c r="H11529">
        <v>1</v>
      </c>
      <c r="I11529">
        <v>0</v>
      </c>
      <c r="J11529">
        <v>0</v>
      </c>
      <c r="K11529">
        <v>0</v>
      </c>
    </row>
    <row r="11530" spans="1:11">
      <c r="A11530">
        <v>2020</v>
      </c>
      <c r="B11530">
        <v>11529</v>
      </c>
      <c r="C11530">
        <v>111</v>
      </c>
      <c r="D11530">
        <v>66</v>
      </c>
      <c r="E11530">
        <v>76</v>
      </c>
      <c r="F11530">
        <v>1.85971078984095</v>
      </c>
      <c r="G11530">
        <v>0</v>
      </c>
      <c r="H11530">
        <v>1</v>
      </c>
      <c r="I11530">
        <v>0</v>
      </c>
      <c r="J11530">
        <v>0</v>
      </c>
      <c r="K11530">
        <v>0</v>
      </c>
    </row>
    <row r="11531" spans="1:11">
      <c r="A11531">
        <v>2020</v>
      </c>
      <c r="B11531">
        <v>11530</v>
      </c>
      <c r="C11531">
        <v>49</v>
      </c>
      <c r="D11531">
        <v>26</v>
      </c>
      <c r="E11531">
        <v>0</v>
      </c>
      <c r="F11531">
        <v>1.9607607751807701</v>
      </c>
      <c r="G11531">
        <v>0</v>
      </c>
      <c r="H11531">
        <v>1</v>
      </c>
      <c r="I11531">
        <v>0</v>
      </c>
      <c r="J11531">
        <v>0</v>
      </c>
      <c r="K11531">
        <v>0</v>
      </c>
    </row>
    <row r="11532" spans="1:11">
      <c r="A11532">
        <v>2020</v>
      </c>
      <c r="B11532">
        <v>11531</v>
      </c>
      <c r="C11532">
        <v>0</v>
      </c>
      <c r="D11532">
        <v>0</v>
      </c>
      <c r="E11532">
        <v>28</v>
      </c>
      <c r="F11532">
        <v>0</v>
      </c>
      <c r="G11532">
        <v>0</v>
      </c>
      <c r="H11532">
        <v>1</v>
      </c>
      <c r="I11532">
        <v>0</v>
      </c>
      <c r="J11532">
        <v>0</v>
      </c>
      <c r="K11532">
        <v>0</v>
      </c>
    </row>
    <row r="11533" spans="1:11">
      <c r="A11533">
        <v>2020</v>
      </c>
      <c r="B11533">
        <v>11532</v>
      </c>
      <c r="C11533">
        <v>380</v>
      </c>
      <c r="D11533">
        <v>223</v>
      </c>
      <c r="E11533">
        <v>16</v>
      </c>
      <c r="F11533">
        <v>2.4477706928414902</v>
      </c>
      <c r="G11533">
        <v>0</v>
      </c>
      <c r="H11533">
        <v>1</v>
      </c>
      <c r="I11533">
        <v>0</v>
      </c>
      <c r="J11533">
        <v>0</v>
      </c>
      <c r="K11533">
        <v>0</v>
      </c>
    </row>
    <row r="11534" spans="1:11">
      <c r="A11534">
        <v>2020</v>
      </c>
      <c r="B11534">
        <v>11533</v>
      </c>
      <c r="C11534">
        <v>91</v>
      </c>
      <c r="D11534">
        <v>43</v>
      </c>
      <c r="E11534">
        <v>7</v>
      </c>
      <c r="F11534">
        <v>2.1162889129716902</v>
      </c>
      <c r="G11534">
        <v>0</v>
      </c>
      <c r="H11534">
        <v>1</v>
      </c>
      <c r="I11534">
        <v>0</v>
      </c>
      <c r="J11534">
        <v>0</v>
      </c>
      <c r="K11534">
        <v>0</v>
      </c>
    </row>
    <row r="11535" spans="1:11">
      <c r="A11535">
        <v>2020</v>
      </c>
      <c r="B11535">
        <v>11534</v>
      </c>
      <c r="C11535">
        <v>0</v>
      </c>
      <c r="D11535">
        <v>0</v>
      </c>
      <c r="E11535">
        <v>0</v>
      </c>
      <c r="F11535">
        <v>0</v>
      </c>
      <c r="G11535">
        <v>0</v>
      </c>
      <c r="H11535">
        <v>1</v>
      </c>
      <c r="I11535">
        <v>0</v>
      </c>
      <c r="J11535">
        <v>0</v>
      </c>
      <c r="K11535">
        <v>0</v>
      </c>
    </row>
    <row r="11536" spans="1:11">
      <c r="A11536">
        <v>2020</v>
      </c>
      <c r="B11536">
        <v>11535</v>
      </c>
      <c r="C11536">
        <v>31</v>
      </c>
      <c r="D11536">
        <v>18</v>
      </c>
      <c r="E11536">
        <v>0</v>
      </c>
      <c r="F11536">
        <v>1.6572488599731601</v>
      </c>
      <c r="G11536">
        <v>0</v>
      </c>
      <c r="H11536">
        <v>1</v>
      </c>
      <c r="I11536">
        <v>0</v>
      </c>
      <c r="J11536">
        <v>0</v>
      </c>
      <c r="K11536">
        <v>0</v>
      </c>
    </row>
    <row r="11537" spans="1:11">
      <c r="A11537">
        <v>2020</v>
      </c>
      <c r="B11537">
        <v>11536</v>
      </c>
      <c r="C11537">
        <v>242</v>
      </c>
      <c r="D11537">
        <v>145</v>
      </c>
      <c r="E11537">
        <v>20</v>
      </c>
      <c r="F11537">
        <v>7.65951251317468</v>
      </c>
      <c r="G11537">
        <v>0</v>
      </c>
      <c r="H11537">
        <v>1</v>
      </c>
      <c r="I11537">
        <v>0</v>
      </c>
      <c r="J11537">
        <v>0</v>
      </c>
      <c r="K11537">
        <v>0</v>
      </c>
    </row>
    <row r="11538" spans="1:11">
      <c r="A11538">
        <v>2020</v>
      </c>
      <c r="B11538">
        <v>11537</v>
      </c>
      <c r="C11538">
        <v>41</v>
      </c>
      <c r="D11538">
        <v>21</v>
      </c>
      <c r="E11538">
        <v>0</v>
      </c>
      <c r="F11538">
        <v>1.2537536160089</v>
      </c>
      <c r="G11538">
        <v>0</v>
      </c>
      <c r="H11538">
        <v>1</v>
      </c>
      <c r="I11538">
        <v>0</v>
      </c>
      <c r="J11538">
        <v>0</v>
      </c>
      <c r="K11538">
        <v>0</v>
      </c>
    </row>
    <row r="11539" spans="1:11">
      <c r="A11539">
        <v>2020</v>
      </c>
      <c r="B11539">
        <v>11538</v>
      </c>
      <c r="C11539">
        <v>64</v>
      </c>
      <c r="D11539">
        <v>43</v>
      </c>
      <c r="E11539">
        <v>1</v>
      </c>
      <c r="F11539">
        <v>5.2840594786945099</v>
      </c>
      <c r="G11539">
        <v>0</v>
      </c>
      <c r="H11539">
        <v>1</v>
      </c>
      <c r="I11539">
        <v>0</v>
      </c>
      <c r="J11539">
        <v>0</v>
      </c>
      <c r="K11539">
        <v>0</v>
      </c>
    </row>
    <row r="11540" spans="1:11">
      <c r="A11540">
        <v>2020</v>
      </c>
      <c r="B11540">
        <v>11539</v>
      </c>
      <c r="C11540">
        <v>0</v>
      </c>
      <c r="D11540">
        <v>0</v>
      </c>
      <c r="E11540">
        <v>0</v>
      </c>
      <c r="F11540">
        <v>0</v>
      </c>
      <c r="G11540">
        <v>0</v>
      </c>
      <c r="H11540">
        <v>1</v>
      </c>
      <c r="I11540">
        <v>0</v>
      </c>
      <c r="J11540">
        <v>0</v>
      </c>
      <c r="K11540">
        <v>0</v>
      </c>
    </row>
    <row r="11541" spans="1:11">
      <c r="A11541">
        <v>2020</v>
      </c>
      <c r="B11541">
        <v>11540</v>
      </c>
      <c r="C11541">
        <v>149</v>
      </c>
      <c r="D11541">
        <v>90</v>
      </c>
      <c r="E11541">
        <v>1</v>
      </c>
      <c r="F11541">
        <v>4.36111176153792</v>
      </c>
      <c r="G11541">
        <v>0</v>
      </c>
      <c r="H11541">
        <v>1</v>
      </c>
      <c r="I11541">
        <v>0</v>
      </c>
      <c r="J11541">
        <v>0</v>
      </c>
      <c r="K11541">
        <v>0</v>
      </c>
    </row>
    <row r="11542" spans="1:11">
      <c r="A11542">
        <v>2020</v>
      </c>
      <c r="B11542">
        <v>11541</v>
      </c>
      <c r="C11542">
        <v>36</v>
      </c>
      <c r="D11542">
        <v>18</v>
      </c>
      <c r="E11542">
        <v>6</v>
      </c>
      <c r="F11542">
        <v>1.4420130502180999</v>
      </c>
      <c r="G11542">
        <v>0</v>
      </c>
      <c r="H11542">
        <v>1</v>
      </c>
      <c r="I11542">
        <v>0</v>
      </c>
      <c r="J11542">
        <v>0</v>
      </c>
      <c r="K11542">
        <v>0</v>
      </c>
    </row>
    <row r="11543" spans="1:11">
      <c r="A11543">
        <v>2020</v>
      </c>
      <c r="B11543">
        <v>11542</v>
      </c>
      <c r="C11543">
        <v>20</v>
      </c>
      <c r="D11543">
        <v>14</v>
      </c>
      <c r="E11543">
        <v>30</v>
      </c>
      <c r="F11543">
        <v>0.25352173378443299</v>
      </c>
      <c r="G11543">
        <v>0</v>
      </c>
      <c r="H11543">
        <v>1</v>
      </c>
      <c r="I11543">
        <v>0</v>
      </c>
      <c r="J11543">
        <v>0</v>
      </c>
      <c r="K11543">
        <v>0</v>
      </c>
    </row>
    <row r="11544" spans="1:11">
      <c r="A11544">
        <v>2020</v>
      </c>
      <c r="B11544">
        <v>11543</v>
      </c>
      <c r="C11544">
        <v>166</v>
      </c>
      <c r="D11544">
        <v>86</v>
      </c>
      <c r="E11544">
        <v>11</v>
      </c>
      <c r="F11544">
        <v>3.43978001985126</v>
      </c>
      <c r="G11544">
        <v>0</v>
      </c>
      <c r="H11544">
        <v>1</v>
      </c>
      <c r="I11544">
        <v>0</v>
      </c>
      <c r="J11544">
        <v>0</v>
      </c>
      <c r="K11544">
        <v>0</v>
      </c>
    </row>
    <row r="11545" spans="1:11">
      <c r="A11545">
        <v>2020</v>
      </c>
      <c r="B11545">
        <v>11544</v>
      </c>
      <c r="C11545">
        <v>92</v>
      </c>
      <c r="D11545">
        <v>56</v>
      </c>
      <c r="E11545">
        <v>9</v>
      </c>
      <c r="F11545">
        <v>5.0106749161256596</v>
      </c>
      <c r="G11545">
        <v>0</v>
      </c>
      <c r="H11545">
        <v>1</v>
      </c>
      <c r="I11545">
        <v>0</v>
      </c>
      <c r="J11545">
        <v>0</v>
      </c>
      <c r="K11545">
        <v>0</v>
      </c>
    </row>
    <row r="11546" spans="1:11">
      <c r="A11546">
        <v>2020</v>
      </c>
      <c r="B11546">
        <v>11545</v>
      </c>
      <c r="C11546">
        <v>60</v>
      </c>
      <c r="D11546">
        <v>33</v>
      </c>
      <c r="E11546">
        <v>3</v>
      </c>
      <c r="F11546">
        <v>6.9588615302536496</v>
      </c>
      <c r="G11546">
        <v>0</v>
      </c>
      <c r="H11546">
        <v>1</v>
      </c>
      <c r="I11546">
        <v>0</v>
      </c>
      <c r="J11546">
        <v>0</v>
      </c>
      <c r="K11546">
        <v>0</v>
      </c>
    </row>
    <row r="11547" spans="1:11">
      <c r="A11547">
        <v>2020</v>
      </c>
      <c r="B11547">
        <v>11546</v>
      </c>
      <c r="C11547">
        <v>39</v>
      </c>
      <c r="D11547">
        <v>20</v>
      </c>
      <c r="E11547">
        <v>4</v>
      </c>
      <c r="F11547">
        <v>0.14948783169050001</v>
      </c>
      <c r="G11547">
        <v>0</v>
      </c>
      <c r="H11547">
        <v>1</v>
      </c>
      <c r="I11547">
        <v>0</v>
      </c>
      <c r="J11547">
        <v>0</v>
      </c>
      <c r="K11547">
        <v>0</v>
      </c>
    </row>
    <row r="11548" spans="1:11">
      <c r="A11548">
        <v>2020</v>
      </c>
      <c r="B11548">
        <v>11547</v>
      </c>
      <c r="C11548">
        <v>18</v>
      </c>
      <c r="D11548">
        <v>9</v>
      </c>
      <c r="E11548">
        <v>0</v>
      </c>
      <c r="F11548">
        <v>0.108179708131147</v>
      </c>
      <c r="G11548">
        <v>0</v>
      </c>
      <c r="H11548">
        <v>1</v>
      </c>
      <c r="I11548">
        <v>0</v>
      </c>
      <c r="J11548">
        <v>0</v>
      </c>
      <c r="K11548">
        <v>0</v>
      </c>
    </row>
    <row r="11549" spans="1:11">
      <c r="A11549">
        <v>2020</v>
      </c>
      <c r="B11549">
        <v>11548</v>
      </c>
      <c r="C11549">
        <v>82</v>
      </c>
      <c r="D11549">
        <v>52</v>
      </c>
      <c r="E11549">
        <v>3</v>
      </c>
      <c r="F11549">
        <v>0.45234940350559799</v>
      </c>
      <c r="G11549">
        <v>0</v>
      </c>
      <c r="H11549">
        <v>1</v>
      </c>
      <c r="I11549">
        <v>0</v>
      </c>
      <c r="J11549">
        <v>0</v>
      </c>
      <c r="K11549">
        <v>0</v>
      </c>
    </row>
    <row r="11550" spans="1:11">
      <c r="A11550">
        <v>2020</v>
      </c>
      <c r="B11550">
        <v>11549</v>
      </c>
      <c r="C11550">
        <v>19</v>
      </c>
      <c r="D11550">
        <v>13</v>
      </c>
      <c r="E11550">
        <v>0</v>
      </c>
      <c r="F11550">
        <v>0.29607236631943101</v>
      </c>
      <c r="G11550">
        <v>0</v>
      </c>
      <c r="H11550">
        <v>1</v>
      </c>
      <c r="I11550">
        <v>0</v>
      </c>
      <c r="J11550">
        <v>0</v>
      </c>
      <c r="K11550">
        <v>0</v>
      </c>
    </row>
    <row r="11551" spans="1:11">
      <c r="A11551">
        <v>2020</v>
      </c>
      <c r="B11551">
        <v>11550</v>
      </c>
      <c r="C11551">
        <v>50</v>
      </c>
      <c r="D11551">
        <v>30</v>
      </c>
      <c r="E11551">
        <v>2</v>
      </c>
      <c r="F11551">
        <v>0.20896772451701301</v>
      </c>
      <c r="G11551">
        <v>0</v>
      </c>
      <c r="H11551">
        <v>1</v>
      </c>
      <c r="I11551">
        <v>0</v>
      </c>
      <c r="J11551">
        <v>0</v>
      </c>
      <c r="K11551">
        <v>0</v>
      </c>
    </row>
    <row r="11552" spans="1:11">
      <c r="A11552">
        <v>2020</v>
      </c>
      <c r="B11552">
        <v>11551</v>
      </c>
      <c r="C11552">
        <v>60</v>
      </c>
      <c r="D11552">
        <v>38</v>
      </c>
      <c r="E11552">
        <v>0</v>
      </c>
      <c r="F11552">
        <v>0.206340925418416</v>
      </c>
      <c r="G11552">
        <v>0</v>
      </c>
      <c r="H11552">
        <v>1</v>
      </c>
      <c r="I11552">
        <v>0</v>
      </c>
      <c r="J11552">
        <v>0</v>
      </c>
      <c r="K11552">
        <v>0</v>
      </c>
    </row>
    <row r="11553" spans="1:11">
      <c r="A11553">
        <v>2020</v>
      </c>
      <c r="B11553">
        <v>11552</v>
      </c>
      <c r="C11553">
        <v>21</v>
      </c>
      <c r="D11553">
        <v>10</v>
      </c>
      <c r="E11553">
        <v>0</v>
      </c>
      <c r="F11553">
        <v>0.15161721418530699</v>
      </c>
      <c r="G11553">
        <v>0</v>
      </c>
      <c r="H11553">
        <v>1</v>
      </c>
      <c r="I11553">
        <v>0</v>
      </c>
      <c r="J11553">
        <v>0</v>
      </c>
      <c r="K11553">
        <v>0</v>
      </c>
    </row>
    <row r="11554" spans="1:11">
      <c r="A11554">
        <v>2020</v>
      </c>
      <c r="B11554">
        <v>11553</v>
      </c>
      <c r="C11554">
        <v>15</v>
      </c>
      <c r="D11554">
        <v>8</v>
      </c>
      <c r="E11554">
        <v>0</v>
      </c>
      <c r="F11554">
        <v>4.4249079840384703E-2</v>
      </c>
      <c r="G11554">
        <v>0</v>
      </c>
      <c r="H11554">
        <v>1</v>
      </c>
      <c r="I11554">
        <v>0</v>
      </c>
      <c r="J11554">
        <v>0</v>
      </c>
      <c r="K11554">
        <v>0</v>
      </c>
    </row>
    <row r="11555" spans="1:11">
      <c r="A11555">
        <v>2020</v>
      </c>
      <c r="B11555">
        <v>11554</v>
      </c>
      <c r="C11555">
        <v>48</v>
      </c>
      <c r="D11555">
        <v>20</v>
      </c>
      <c r="E11555">
        <v>0</v>
      </c>
      <c r="F11555">
        <v>0.16882908587491499</v>
      </c>
      <c r="G11555">
        <v>0</v>
      </c>
      <c r="H11555">
        <v>1</v>
      </c>
      <c r="I11555">
        <v>0</v>
      </c>
      <c r="J11555">
        <v>0</v>
      </c>
      <c r="K11555">
        <v>0</v>
      </c>
    </row>
    <row r="11556" spans="1:11">
      <c r="A11556">
        <v>2020</v>
      </c>
      <c r="B11556">
        <v>11555</v>
      </c>
      <c r="C11556">
        <v>46</v>
      </c>
      <c r="D11556">
        <v>32</v>
      </c>
      <c r="E11556">
        <v>3</v>
      </c>
      <c r="F11556">
        <v>0.16758003859441201</v>
      </c>
      <c r="G11556">
        <v>0</v>
      </c>
      <c r="H11556">
        <v>1</v>
      </c>
      <c r="I11556">
        <v>0</v>
      </c>
      <c r="J11556">
        <v>0</v>
      </c>
      <c r="K11556">
        <v>0</v>
      </c>
    </row>
    <row r="11557" spans="1:11">
      <c r="A11557">
        <v>2020</v>
      </c>
      <c r="B11557">
        <v>11556</v>
      </c>
      <c r="C11557">
        <v>0</v>
      </c>
      <c r="D11557">
        <v>0</v>
      </c>
      <c r="E11557">
        <v>0</v>
      </c>
      <c r="F11557">
        <v>0</v>
      </c>
      <c r="G11557">
        <v>0</v>
      </c>
      <c r="H11557">
        <v>1</v>
      </c>
      <c r="I11557">
        <v>0</v>
      </c>
      <c r="J11557">
        <v>0</v>
      </c>
      <c r="K11557">
        <v>0</v>
      </c>
    </row>
    <row r="11558" spans="1:11">
      <c r="A11558">
        <v>2020</v>
      </c>
      <c r="B11558">
        <v>11557</v>
      </c>
      <c r="C11558">
        <v>473</v>
      </c>
      <c r="D11558">
        <v>284</v>
      </c>
      <c r="E11558">
        <v>9</v>
      </c>
      <c r="F11558">
        <v>10.489432949681801</v>
      </c>
      <c r="G11558">
        <v>0</v>
      </c>
      <c r="H11558">
        <v>1</v>
      </c>
      <c r="I11558">
        <v>0</v>
      </c>
      <c r="J11558">
        <v>0</v>
      </c>
      <c r="K11558">
        <v>0</v>
      </c>
    </row>
    <row r="11559" spans="1:11">
      <c r="A11559">
        <v>2020</v>
      </c>
      <c r="B11559">
        <v>11558</v>
      </c>
      <c r="C11559">
        <v>177</v>
      </c>
      <c r="D11559">
        <v>107</v>
      </c>
      <c r="E11559">
        <v>1</v>
      </c>
      <c r="F11559">
        <v>13.6437215755801</v>
      </c>
      <c r="G11559">
        <v>0</v>
      </c>
      <c r="H11559">
        <v>1</v>
      </c>
      <c r="I11559">
        <v>0</v>
      </c>
      <c r="J11559">
        <v>0</v>
      </c>
      <c r="K11559">
        <v>0</v>
      </c>
    </row>
    <row r="11560" spans="1:11">
      <c r="A11560">
        <v>2020</v>
      </c>
      <c r="B11560">
        <v>11559</v>
      </c>
      <c r="C11560">
        <v>191</v>
      </c>
      <c r="D11560">
        <v>104</v>
      </c>
      <c r="E11560">
        <v>17</v>
      </c>
      <c r="F11560">
        <v>8.2229761146222593</v>
      </c>
      <c r="G11560">
        <v>0</v>
      </c>
      <c r="H11560">
        <v>1</v>
      </c>
      <c r="I11560">
        <v>0</v>
      </c>
      <c r="J11560">
        <v>0</v>
      </c>
      <c r="K11560">
        <v>0</v>
      </c>
    </row>
    <row r="11561" spans="1:11">
      <c r="A11561">
        <v>2020</v>
      </c>
      <c r="B11561">
        <v>11560</v>
      </c>
      <c r="C11561">
        <v>257</v>
      </c>
      <c r="D11561">
        <v>160</v>
      </c>
      <c r="E11561">
        <v>14</v>
      </c>
      <c r="F11561">
        <v>5.3312755024778999</v>
      </c>
      <c r="G11561">
        <v>0</v>
      </c>
      <c r="H11561">
        <v>1</v>
      </c>
      <c r="I11561">
        <v>0</v>
      </c>
      <c r="J11561">
        <v>0</v>
      </c>
      <c r="K11561">
        <v>0</v>
      </c>
    </row>
    <row r="11562" spans="1:11">
      <c r="A11562">
        <v>2020</v>
      </c>
      <c r="B11562">
        <v>11561</v>
      </c>
      <c r="C11562">
        <v>221</v>
      </c>
      <c r="D11562">
        <v>128</v>
      </c>
      <c r="E11562">
        <v>1</v>
      </c>
      <c r="F11562">
        <v>1.7924548195946901</v>
      </c>
      <c r="G11562">
        <v>0</v>
      </c>
      <c r="H11562">
        <v>1</v>
      </c>
      <c r="I11562">
        <v>0</v>
      </c>
      <c r="J11562">
        <v>0</v>
      </c>
      <c r="K11562">
        <v>0</v>
      </c>
    </row>
    <row r="11563" spans="1:11">
      <c r="A11563">
        <v>2020</v>
      </c>
      <c r="B11563">
        <v>11562</v>
      </c>
      <c r="C11563">
        <v>0</v>
      </c>
      <c r="D11563">
        <v>0</v>
      </c>
      <c r="E11563">
        <v>0</v>
      </c>
      <c r="F11563">
        <v>0</v>
      </c>
      <c r="G11563">
        <v>0</v>
      </c>
      <c r="H11563">
        <v>1</v>
      </c>
      <c r="I11563">
        <v>0</v>
      </c>
      <c r="J11563">
        <v>0</v>
      </c>
      <c r="K11563">
        <v>0</v>
      </c>
    </row>
    <row r="11564" spans="1:11">
      <c r="A11564">
        <v>2020</v>
      </c>
      <c r="B11564">
        <v>11563</v>
      </c>
      <c r="C11564">
        <v>439</v>
      </c>
      <c r="D11564">
        <v>264</v>
      </c>
      <c r="E11564">
        <v>13</v>
      </c>
      <c r="F11564">
        <v>2.2482187091742198</v>
      </c>
      <c r="G11564">
        <v>0</v>
      </c>
      <c r="H11564">
        <v>1</v>
      </c>
      <c r="I11564">
        <v>0</v>
      </c>
      <c r="J11564">
        <v>0</v>
      </c>
      <c r="K11564">
        <v>0</v>
      </c>
    </row>
    <row r="11565" spans="1:11">
      <c r="A11565">
        <v>2020</v>
      </c>
      <c r="B11565">
        <v>11564</v>
      </c>
      <c r="C11565">
        <v>60</v>
      </c>
      <c r="D11565">
        <v>40</v>
      </c>
      <c r="E11565">
        <v>2</v>
      </c>
      <c r="F11565">
        <v>0.46689046282851598</v>
      </c>
      <c r="G11565">
        <v>0</v>
      </c>
      <c r="H11565">
        <v>1</v>
      </c>
      <c r="I11565">
        <v>0</v>
      </c>
      <c r="J11565">
        <v>0</v>
      </c>
      <c r="K11565">
        <v>0</v>
      </c>
    </row>
    <row r="11566" spans="1:11">
      <c r="A11566">
        <v>2020</v>
      </c>
      <c r="B11566">
        <v>11565</v>
      </c>
      <c r="C11566">
        <v>240</v>
      </c>
      <c r="D11566">
        <v>143</v>
      </c>
      <c r="E11566">
        <v>56</v>
      </c>
      <c r="F11566">
        <v>2.0221782398455099</v>
      </c>
      <c r="G11566">
        <v>0</v>
      </c>
      <c r="H11566">
        <v>1</v>
      </c>
      <c r="I11566">
        <v>0</v>
      </c>
      <c r="J11566">
        <v>0</v>
      </c>
      <c r="K11566">
        <v>0</v>
      </c>
    </row>
    <row r="11567" spans="1:11">
      <c r="A11567">
        <v>2020</v>
      </c>
      <c r="B11567">
        <v>11566</v>
      </c>
      <c r="C11567">
        <v>58</v>
      </c>
      <c r="D11567">
        <v>34</v>
      </c>
      <c r="E11567">
        <v>0</v>
      </c>
      <c r="F11567">
        <v>0.97333073778469903</v>
      </c>
      <c r="G11567">
        <v>0</v>
      </c>
      <c r="H11567">
        <v>1</v>
      </c>
      <c r="I11567">
        <v>0</v>
      </c>
      <c r="J11567">
        <v>0</v>
      </c>
      <c r="K11567">
        <v>0</v>
      </c>
    </row>
    <row r="11568" spans="1:11">
      <c r="A11568">
        <v>2020</v>
      </c>
      <c r="B11568">
        <v>11567</v>
      </c>
      <c r="C11568">
        <v>92</v>
      </c>
      <c r="D11568">
        <v>54</v>
      </c>
      <c r="E11568">
        <v>7</v>
      </c>
      <c r="F11568">
        <v>0.78311068588579202</v>
      </c>
      <c r="G11568">
        <v>0</v>
      </c>
      <c r="H11568">
        <v>1</v>
      </c>
      <c r="I11568">
        <v>0</v>
      </c>
      <c r="J11568">
        <v>0</v>
      </c>
      <c r="K11568">
        <v>0</v>
      </c>
    </row>
    <row r="11569" spans="1:11">
      <c r="A11569">
        <v>2020</v>
      </c>
      <c r="B11569">
        <v>11568</v>
      </c>
      <c r="C11569">
        <v>83</v>
      </c>
      <c r="D11569">
        <v>64</v>
      </c>
      <c r="E11569">
        <v>0</v>
      </c>
      <c r="F11569">
        <v>1.50601316582112</v>
      </c>
      <c r="G11569">
        <v>0</v>
      </c>
      <c r="H11569">
        <v>1</v>
      </c>
      <c r="I11569">
        <v>0</v>
      </c>
      <c r="J11569">
        <v>0</v>
      </c>
      <c r="K11569">
        <v>0</v>
      </c>
    </row>
    <row r="11570" spans="1:11">
      <c r="A11570">
        <v>2020</v>
      </c>
      <c r="B11570">
        <v>11569</v>
      </c>
      <c r="C11570">
        <v>82</v>
      </c>
      <c r="D11570">
        <v>50</v>
      </c>
      <c r="E11570">
        <v>0</v>
      </c>
      <c r="F11570">
        <v>2.3007339902583599</v>
      </c>
      <c r="G11570">
        <v>0</v>
      </c>
      <c r="H11570">
        <v>1</v>
      </c>
      <c r="I11570">
        <v>0</v>
      </c>
      <c r="J11570">
        <v>0</v>
      </c>
      <c r="K11570">
        <v>0</v>
      </c>
    </row>
    <row r="11571" spans="1:11">
      <c r="A11571">
        <v>2020</v>
      </c>
      <c r="B11571">
        <v>11570</v>
      </c>
      <c r="C11571">
        <v>50</v>
      </c>
      <c r="D11571">
        <v>21</v>
      </c>
      <c r="E11571">
        <v>0</v>
      </c>
      <c r="F11571">
        <v>1.0039152695512501</v>
      </c>
      <c r="G11571">
        <v>0</v>
      </c>
      <c r="H11571">
        <v>1</v>
      </c>
      <c r="I11571">
        <v>0</v>
      </c>
      <c r="J11571">
        <v>0</v>
      </c>
      <c r="K11571">
        <v>0</v>
      </c>
    </row>
    <row r="11572" spans="1:11">
      <c r="A11572">
        <v>2020</v>
      </c>
      <c r="B11572">
        <v>11571</v>
      </c>
      <c r="C11572">
        <v>7</v>
      </c>
      <c r="D11572">
        <v>3</v>
      </c>
      <c r="E11572">
        <v>0</v>
      </c>
      <c r="F11572">
        <v>4.2838870767366602E-2</v>
      </c>
      <c r="G11572">
        <v>0</v>
      </c>
      <c r="H11572">
        <v>1</v>
      </c>
      <c r="I11572">
        <v>0</v>
      </c>
      <c r="J11572">
        <v>0</v>
      </c>
      <c r="K11572">
        <v>0</v>
      </c>
    </row>
    <row r="11573" spans="1:11">
      <c r="A11573">
        <v>2020</v>
      </c>
      <c r="B11573">
        <v>11572</v>
      </c>
      <c r="C11573">
        <v>42</v>
      </c>
      <c r="D11573">
        <v>30</v>
      </c>
      <c r="E11573">
        <v>0</v>
      </c>
      <c r="F11573">
        <v>0.80175469742350403</v>
      </c>
      <c r="G11573">
        <v>0</v>
      </c>
      <c r="H11573">
        <v>1</v>
      </c>
      <c r="I11573">
        <v>0</v>
      </c>
      <c r="J11573">
        <v>0</v>
      </c>
      <c r="K11573">
        <v>0</v>
      </c>
    </row>
    <row r="11574" spans="1:11">
      <c r="A11574">
        <v>2020</v>
      </c>
      <c r="B11574">
        <v>11573</v>
      </c>
      <c r="C11574">
        <v>99</v>
      </c>
      <c r="D11574">
        <v>51</v>
      </c>
      <c r="E11574">
        <v>0</v>
      </c>
      <c r="F11574">
        <v>2.9116105617937902</v>
      </c>
      <c r="G11574">
        <v>0</v>
      </c>
      <c r="H11574">
        <v>1</v>
      </c>
      <c r="I11574">
        <v>0</v>
      </c>
      <c r="J11574">
        <v>0</v>
      </c>
      <c r="K11574">
        <v>0</v>
      </c>
    </row>
    <row r="11575" spans="1:11">
      <c r="A11575">
        <v>2020</v>
      </c>
      <c r="B11575">
        <v>11574</v>
      </c>
      <c r="C11575">
        <v>177</v>
      </c>
      <c r="D11575">
        <v>102</v>
      </c>
      <c r="E11575">
        <v>4</v>
      </c>
      <c r="F11575">
        <v>4.1293007717359904</v>
      </c>
      <c r="G11575">
        <v>0</v>
      </c>
      <c r="H11575">
        <v>1</v>
      </c>
      <c r="I11575">
        <v>0</v>
      </c>
      <c r="J11575">
        <v>0</v>
      </c>
      <c r="K11575">
        <v>0</v>
      </c>
    </row>
    <row r="11576" spans="1:11">
      <c r="A11576">
        <v>2020</v>
      </c>
      <c r="B11576">
        <v>11575</v>
      </c>
      <c r="C11576">
        <v>101</v>
      </c>
      <c r="D11576">
        <v>55</v>
      </c>
      <c r="E11576">
        <v>3</v>
      </c>
      <c r="F11576">
        <v>2.3785077101329102</v>
      </c>
      <c r="G11576">
        <v>0</v>
      </c>
      <c r="H11576">
        <v>1</v>
      </c>
      <c r="I11576">
        <v>0</v>
      </c>
      <c r="J11576">
        <v>0</v>
      </c>
      <c r="K11576">
        <v>0</v>
      </c>
    </row>
    <row r="11577" spans="1:11">
      <c r="A11577">
        <v>2020</v>
      </c>
      <c r="B11577">
        <v>11576</v>
      </c>
      <c r="C11577">
        <v>8</v>
      </c>
      <c r="D11577">
        <v>4</v>
      </c>
      <c r="E11577">
        <v>0</v>
      </c>
      <c r="F11577">
        <v>9.1427631030080794E-2</v>
      </c>
      <c r="G11577">
        <v>0</v>
      </c>
      <c r="H11577">
        <v>1</v>
      </c>
      <c r="I11577">
        <v>0</v>
      </c>
      <c r="J11577">
        <v>0</v>
      </c>
      <c r="K11577">
        <v>0</v>
      </c>
    </row>
    <row r="11578" spans="1:11">
      <c r="A11578">
        <v>2020</v>
      </c>
      <c r="B11578">
        <v>11577</v>
      </c>
      <c r="C11578">
        <v>26</v>
      </c>
      <c r="D11578">
        <v>19</v>
      </c>
      <c r="E11578">
        <v>0</v>
      </c>
      <c r="F11578">
        <v>0.81312508991287002</v>
      </c>
      <c r="G11578">
        <v>0</v>
      </c>
      <c r="H11578">
        <v>1</v>
      </c>
      <c r="I11578">
        <v>0</v>
      </c>
      <c r="J11578">
        <v>0</v>
      </c>
      <c r="K11578">
        <v>0</v>
      </c>
    </row>
    <row r="11579" spans="1:11">
      <c r="A11579">
        <v>2020</v>
      </c>
      <c r="B11579">
        <v>11578</v>
      </c>
      <c r="C11579">
        <v>134</v>
      </c>
      <c r="D11579">
        <v>79</v>
      </c>
      <c r="E11579">
        <v>1</v>
      </c>
      <c r="F11579">
        <v>3.7137630951721099</v>
      </c>
      <c r="G11579">
        <v>0</v>
      </c>
      <c r="H11579">
        <v>1</v>
      </c>
      <c r="I11579">
        <v>0</v>
      </c>
      <c r="J11579">
        <v>0</v>
      </c>
      <c r="K11579">
        <v>0</v>
      </c>
    </row>
    <row r="11580" spans="1:11">
      <c r="A11580">
        <v>2020</v>
      </c>
      <c r="B11580">
        <v>11579</v>
      </c>
      <c r="C11580">
        <v>21</v>
      </c>
      <c r="D11580">
        <v>17</v>
      </c>
      <c r="E11580">
        <v>0</v>
      </c>
      <c r="F11580">
        <v>0.41879220328572397</v>
      </c>
      <c r="G11580">
        <v>0</v>
      </c>
      <c r="H11580">
        <v>1</v>
      </c>
      <c r="I11580">
        <v>0</v>
      </c>
      <c r="J11580">
        <v>0</v>
      </c>
      <c r="K11580">
        <v>0</v>
      </c>
    </row>
    <row r="11581" spans="1:11">
      <c r="A11581">
        <v>2020</v>
      </c>
      <c r="B11581">
        <v>11580</v>
      </c>
      <c r="C11581">
        <v>0</v>
      </c>
      <c r="D11581">
        <v>0</v>
      </c>
      <c r="E11581">
        <v>0</v>
      </c>
      <c r="F11581">
        <v>0</v>
      </c>
      <c r="G11581">
        <v>0</v>
      </c>
      <c r="H11581">
        <v>1</v>
      </c>
      <c r="I11581">
        <v>0</v>
      </c>
      <c r="J11581">
        <v>0</v>
      </c>
      <c r="K11581">
        <v>0</v>
      </c>
    </row>
    <row r="11582" spans="1:11">
      <c r="A11582">
        <v>2020</v>
      </c>
      <c r="B11582">
        <v>11581</v>
      </c>
      <c r="C11582">
        <v>250</v>
      </c>
      <c r="D11582">
        <v>135</v>
      </c>
      <c r="E11582">
        <v>10</v>
      </c>
      <c r="F11582">
        <v>1.31633887196077</v>
      </c>
      <c r="G11582">
        <v>0</v>
      </c>
      <c r="H11582">
        <v>1</v>
      </c>
      <c r="I11582">
        <v>0</v>
      </c>
      <c r="J11582">
        <v>0</v>
      </c>
      <c r="K11582">
        <v>0</v>
      </c>
    </row>
    <row r="11583" spans="1:11">
      <c r="A11583">
        <v>2020</v>
      </c>
      <c r="B11583">
        <v>11582</v>
      </c>
      <c r="C11583">
        <v>0</v>
      </c>
      <c r="D11583">
        <v>0</v>
      </c>
      <c r="E11583">
        <v>0</v>
      </c>
      <c r="F11583">
        <v>0</v>
      </c>
      <c r="G11583">
        <v>0</v>
      </c>
      <c r="H11583">
        <v>1</v>
      </c>
      <c r="I11583">
        <v>0</v>
      </c>
      <c r="J11583">
        <v>0</v>
      </c>
      <c r="K11583">
        <v>0</v>
      </c>
    </row>
    <row r="11584" spans="1:11">
      <c r="A11584">
        <v>2020</v>
      </c>
      <c r="B11584">
        <v>11583</v>
      </c>
      <c r="C11584">
        <v>71</v>
      </c>
      <c r="D11584">
        <v>40</v>
      </c>
      <c r="E11584">
        <v>5</v>
      </c>
      <c r="F11584">
        <v>0.68397344256357095</v>
      </c>
      <c r="G11584">
        <v>0</v>
      </c>
      <c r="H11584">
        <v>1</v>
      </c>
      <c r="I11584">
        <v>0</v>
      </c>
      <c r="J11584">
        <v>0</v>
      </c>
      <c r="K11584">
        <v>0</v>
      </c>
    </row>
    <row r="11585" spans="1:11">
      <c r="A11585">
        <v>2020</v>
      </c>
      <c r="B11585">
        <v>11584</v>
      </c>
      <c r="C11585">
        <v>5</v>
      </c>
      <c r="D11585">
        <v>4</v>
      </c>
      <c r="E11585">
        <v>0</v>
      </c>
      <c r="F11585">
        <v>0.57767405319222698</v>
      </c>
      <c r="G11585">
        <v>0</v>
      </c>
      <c r="H11585">
        <v>1</v>
      </c>
      <c r="I11585">
        <v>0</v>
      </c>
      <c r="J11585">
        <v>0</v>
      </c>
      <c r="K11585">
        <v>0</v>
      </c>
    </row>
    <row r="11586" spans="1:11">
      <c r="A11586">
        <v>2020</v>
      </c>
      <c r="B11586">
        <v>11585</v>
      </c>
      <c r="C11586">
        <v>30</v>
      </c>
      <c r="D11586">
        <v>10</v>
      </c>
      <c r="E11586">
        <v>2</v>
      </c>
      <c r="F11586">
        <v>1.0197803393149101</v>
      </c>
      <c r="G11586">
        <v>0</v>
      </c>
      <c r="H11586">
        <v>1</v>
      </c>
      <c r="I11586">
        <v>0</v>
      </c>
      <c r="J11586">
        <v>0</v>
      </c>
      <c r="K11586">
        <v>0</v>
      </c>
    </row>
    <row r="11587" spans="1:11">
      <c r="A11587">
        <v>2020</v>
      </c>
      <c r="B11587">
        <v>11586</v>
      </c>
      <c r="C11587">
        <v>47</v>
      </c>
      <c r="D11587">
        <v>30</v>
      </c>
      <c r="E11587">
        <v>6</v>
      </c>
      <c r="F11587">
        <v>0.158939340293524</v>
      </c>
      <c r="G11587">
        <v>0</v>
      </c>
      <c r="H11587">
        <v>1</v>
      </c>
      <c r="I11587">
        <v>0</v>
      </c>
      <c r="J11587">
        <v>0</v>
      </c>
      <c r="K11587">
        <v>0</v>
      </c>
    </row>
    <row r="11588" spans="1:11">
      <c r="A11588">
        <v>2020</v>
      </c>
      <c r="B11588">
        <v>11587</v>
      </c>
      <c r="C11588">
        <v>68</v>
      </c>
      <c r="D11588">
        <v>50</v>
      </c>
      <c r="E11588">
        <v>4</v>
      </c>
      <c r="F11588">
        <v>0.16682416830792199</v>
      </c>
      <c r="G11588">
        <v>0</v>
      </c>
      <c r="H11588">
        <v>1</v>
      </c>
      <c r="I11588">
        <v>0</v>
      </c>
      <c r="J11588">
        <v>0</v>
      </c>
      <c r="K11588">
        <v>0</v>
      </c>
    </row>
    <row r="11589" spans="1:11">
      <c r="A11589">
        <v>2020</v>
      </c>
      <c r="B11589">
        <v>11588</v>
      </c>
      <c r="C11589">
        <v>68</v>
      </c>
      <c r="D11589">
        <v>43</v>
      </c>
      <c r="E11589">
        <v>6</v>
      </c>
      <c r="F11589">
        <v>0.80051892462054797</v>
      </c>
      <c r="G11589">
        <v>0</v>
      </c>
      <c r="H11589">
        <v>1</v>
      </c>
      <c r="I11589">
        <v>0</v>
      </c>
      <c r="J11589">
        <v>0</v>
      </c>
      <c r="K11589">
        <v>0</v>
      </c>
    </row>
    <row r="11590" spans="1:11">
      <c r="A11590">
        <v>2020</v>
      </c>
      <c r="B11590">
        <v>11589</v>
      </c>
      <c r="C11590">
        <v>51</v>
      </c>
      <c r="D11590">
        <v>30</v>
      </c>
      <c r="E11590">
        <v>0</v>
      </c>
      <c r="F11590">
        <v>0.69766010273387002</v>
      </c>
      <c r="G11590">
        <v>0</v>
      </c>
      <c r="H11590">
        <v>1</v>
      </c>
      <c r="I11590">
        <v>0</v>
      </c>
      <c r="J11590">
        <v>0</v>
      </c>
      <c r="K11590">
        <v>0</v>
      </c>
    </row>
    <row r="11591" spans="1:11">
      <c r="A11591">
        <v>2020</v>
      </c>
      <c r="B11591">
        <v>11590</v>
      </c>
      <c r="C11591">
        <v>6</v>
      </c>
      <c r="D11591">
        <v>3</v>
      </c>
      <c r="E11591">
        <v>2</v>
      </c>
      <c r="F11591">
        <v>0.186296640140095</v>
      </c>
      <c r="G11591">
        <v>0</v>
      </c>
      <c r="H11591">
        <v>1</v>
      </c>
      <c r="I11591">
        <v>0</v>
      </c>
      <c r="J11591">
        <v>0</v>
      </c>
      <c r="K11591">
        <v>0</v>
      </c>
    </row>
    <row r="11592" spans="1:11">
      <c r="A11592">
        <v>2020</v>
      </c>
      <c r="B11592">
        <v>11591</v>
      </c>
      <c r="C11592">
        <v>13</v>
      </c>
      <c r="D11592">
        <v>7</v>
      </c>
      <c r="E11592">
        <v>0</v>
      </c>
      <c r="F11592">
        <v>7.0660046363861195E-2</v>
      </c>
      <c r="G11592">
        <v>0</v>
      </c>
      <c r="H11592">
        <v>1</v>
      </c>
      <c r="I11592">
        <v>0</v>
      </c>
      <c r="J11592">
        <v>0</v>
      </c>
      <c r="K11592">
        <v>0</v>
      </c>
    </row>
    <row r="11593" spans="1:11">
      <c r="A11593">
        <v>2020</v>
      </c>
      <c r="B11593">
        <v>11592</v>
      </c>
      <c r="C11593">
        <v>12</v>
      </c>
      <c r="D11593">
        <v>10</v>
      </c>
      <c r="E11593">
        <v>0</v>
      </c>
      <c r="F11593">
        <v>4.6825905964215597E-2</v>
      </c>
      <c r="G11593">
        <v>0</v>
      </c>
      <c r="H11593">
        <v>1</v>
      </c>
      <c r="I11593">
        <v>0</v>
      </c>
      <c r="J11593">
        <v>0</v>
      </c>
      <c r="K11593">
        <v>0</v>
      </c>
    </row>
    <row r="11594" spans="1:11">
      <c r="A11594">
        <v>2020</v>
      </c>
      <c r="B11594">
        <v>11593</v>
      </c>
      <c r="C11594">
        <v>14</v>
      </c>
      <c r="D11594">
        <v>5</v>
      </c>
      <c r="E11594">
        <v>4</v>
      </c>
      <c r="F11594">
        <v>6.19343787561542E-2</v>
      </c>
      <c r="G11594">
        <v>0</v>
      </c>
      <c r="H11594">
        <v>1</v>
      </c>
      <c r="I11594">
        <v>0</v>
      </c>
      <c r="J11594">
        <v>0</v>
      </c>
      <c r="K11594">
        <v>0</v>
      </c>
    </row>
    <row r="11595" spans="1:11">
      <c r="A11595">
        <v>2020</v>
      </c>
      <c r="B11595">
        <v>11594</v>
      </c>
      <c r="C11595">
        <v>0</v>
      </c>
      <c r="D11595">
        <v>0</v>
      </c>
      <c r="E11595">
        <v>0</v>
      </c>
      <c r="F11595">
        <v>0</v>
      </c>
      <c r="G11595">
        <v>0</v>
      </c>
      <c r="H11595">
        <v>1</v>
      </c>
      <c r="I11595">
        <v>0</v>
      </c>
      <c r="J11595">
        <v>0</v>
      </c>
      <c r="K11595">
        <v>0</v>
      </c>
    </row>
    <row r="11596" spans="1:11">
      <c r="A11596">
        <v>2020</v>
      </c>
      <c r="B11596">
        <v>11595</v>
      </c>
      <c r="C11596">
        <v>16</v>
      </c>
      <c r="D11596">
        <v>14</v>
      </c>
      <c r="E11596">
        <v>4</v>
      </c>
      <c r="F11596">
        <v>0.13159398977350201</v>
      </c>
      <c r="G11596">
        <v>0</v>
      </c>
      <c r="H11596">
        <v>1</v>
      </c>
      <c r="I11596">
        <v>0</v>
      </c>
      <c r="J11596">
        <v>0</v>
      </c>
      <c r="K11596">
        <v>0</v>
      </c>
    </row>
    <row r="11597" spans="1:11">
      <c r="A11597">
        <v>2020</v>
      </c>
      <c r="B11597">
        <v>11596</v>
      </c>
      <c r="C11597">
        <v>35</v>
      </c>
      <c r="D11597">
        <v>20</v>
      </c>
      <c r="E11597">
        <v>0</v>
      </c>
      <c r="F11597">
        <v>3.8631772977626699</v>
      </c>
      <c r="G11597">
        <v>0</v>
      </c>
      <c r="H11597">
        <v>1</v>
      </c>
      <c r="I11597">
        <v>0</v>
      </c>
      <c r="J11597">
        <v>0</v>
      </c>
      <c r="K11597">
        <v>0</v>
      </c>
    </row>
    <row r="11598" spans="1:11">
      <c r="A11598">
        <v>2020</v>
      </c>
      <c r="B11598">
        <v>11597</v>
      </c>
      <c r="C11598">
        <v>0</v>
      </c>
      <c r="D11598">
        <v>0</v>
      </c>
      <c r="E11598">
        <v>0</v>
      </c>
      <c r="F11598">
        <v>0</v>
      </c>
      <c r="G11598">
        <v>0</v>
      </c>
      <c r="H11598">
        <v>1</v>
      </c>
      <c r="I11598">
        <v>0</v>
      </c>
      <c r="J11598">
        <v>0</v>
      </c>
      <c r="K11598">
        <v>0</v>
      </c>
    </row>
    <row r="11599" spans="1:11">
      <c r="A11599">
        <v>2020</v>
      </c>
      <c r="B11599">
        <v>11598</v>
      </c>
      <c r="C11599">
        <v>0</v>
      </c>
      <c r="D11599">
        <v>0</v>
      </c>
      <c r="E11599">
        <v>0</v>
      </c>
      <c r="F11599">
        <v>0</v>
      </c>
      <c r="G11599">
        <v>0</v>
      </c>
      <c r="H11599">
        <v>1</v>
      </c>
      <c r="I11599">
        <v>0</v>
      </c>
      <c r="J11599">
        <v>0</v>
      </c>
      <c r="K11599">
        <v>0</v>
      </c>
    </row>
    <row r="11600" spans="1:11">
      <c r="A11600">
        <v>2020</v>
      </c>
      <c r="B11600">
        <v>11599</v>
      </c>
      <c r="C11600">
        <v>0</v>
      </c>
      <c r="D11600">
        <v>0</v>
      </c>
      <c r="E11600">
        <v>0</v>
      </c>
      <c r="F11600">
        <v>0</v>
      </c>
      <c r="G11600">
        <v>0</v>
      </c>
      <c r="H11600">
        <v>1</v>
      </c>
      <c r="I11600">
        <v>0</v>
      </c>
      <c r="J11600">
        <v>0</v>
      </c>
      <c r="K11600">
        <v>0</v>
      </c>
    </row>
    <row r="11601" spans="1:11">
      <c r="A11601">
        <v>2020</v>
      </c>
      <c r="B11601">
        <v>11600</v>
      </c>
      <c r="C11601">
        <v>0</v>
      </c>
      <c r="D11601">
        <v>0</v>
      </c>
      <c r="E11601">
        <v>0</v>
      </c>
      <c r="F11601">
        <v>0</v>
      </c>
      <c r="G11601">
        <v>0</v>
      </c>
      <c r="H11601">
        <v>1</v>
      </c>
      <c r="I11601">
        <v>0</v>
      </c>
      <c r="J11601">
        <v>0</v>
      </c>
      <c r="K11601">
        <v>0</v>
      </c>
    </row>
    <row r="11602" spans="1:11">
      <c r="A11602">
        <v>2020</v>
      </c>
      <c r="B11602">
        <v>11601</v>
      </c>
      <c r="C11602">
        <v>31</v>
      </c>
      <c r="D11602">
        <v>19</v>
      </c>
      <c r="E11602">
        <v>2</v>
      </c>
      <c r="F11602">
        <v>8.10232769420038E-2</v>
      </c>
      <c r="G11602">
        <v>0</v>
      </c>
      <c r="H11602">
        <v>1</v>
      </c>
      <c r="I11602">
        <v>0</v>
      </c>
      <c r="J11602">
        <v>0</v>
      </c>
      <c r="K11602">
        <v>0</v>
      </c>
    </row>
    <row r="11603" spans="1:11">
      <c r="A11603">
        <v>2020</v>
      </c>
      <c r="B11603">
        <v>11602</v>
      </c>
      <c r="C11603">
        <v>84</v>
      </c>
      <c r="D11603">
        <v>53</v>
      </c>
      <c r="E11603">
        <v>105</v>
      </c>
      <c r="F11603">
        <v>0.23520122304635999</v>
      </c>
      <c r="G11603">
        <v>0</v>
      </c>
      <c r="H11603">
        <v>1</v>
      </c>
      <c r="I11603">
        <v>0</v>
      </c>
      <c r="J11603">
        <v>0</v>
      </c>
      <c r="K11603">
        <v>0</v>
      </c>
    </row>
    <row r="11604" spans="1:11">
      <c r="A11604">
        <v>2020</v>
      </c>
      <c r="B11604">
        <v>11603</v>
      </c>
      <c r="C11604">
        <v>104</v>
      </c>
      <c r="D11604">
        <v>70</v>
      </c>
      <c r="E11604">
        <v>7</v>
      </c>
      <c r="F11604">
        <v>0.307282839671633</v>
      </c>
      <c r="G11604">
        <v>0</v>
      </c>
      <c r="H11604">
        <v>1</v>
      </c>
      <c r="I11604">
        <v>0</v>
      </c>
      <c r="J11604">
        <v>0</v>
      </c>
      <c r="K11604">
        <v>0</v>
      </c>
    </row>
    <row r="11605" spans="1:11">
      <c r="A11605">
        <v>2020</v>
      </c>
      <c r="B11605">
        <v>11604</v>
      </c>
      <c r="C11605">
        <v>41</v>
      </c>
      <c r="D11605">
        <v>19</v>
      </c>
      <c r="E11605">
        <v>0</v>
      </c>
      <c r="F11605">
        <v>0.110143342157337</v>
      </c>
      <c r="G11605">
        <v>0</v>
      </c>
      <c r="H11605">
        <v>1</v>
      </c>
      <c r="I11605">
        <v>0</v>
      </c>
      <c r="J11605">
        <v>0</v>
      </c>
      <c r="K11605">
        <v>0</v>
      </c>
    </row>
    <row r="11606" spans="1:11">
      <c r="A11606">
        <v>2020</v>
      </c>
      <c r="B11606">
        <v>11605</v>
      </c>
      <c r="C11606">
        <v>45</v>
      </c>
      <c r="D11606">
        <v>27</v>
      </c>
      <c r="E11606">
        <v>0</v>
      </c>
      <c r="F11606">
        <v>0.151760216160507</v>
      </c>
      <c r="G11606">
        <v>0</v>
      </c>
      <c r="H11606">
        <v>1</v>
      </c>
      <c r="I11606">
        <v>0</v>
      </c>
      <c r="J11606">
        <v>0</v>
      </c>
      <c r="K11606">
        <v>0</v>
      </c>
    </row>
    <row r="11607" spans="1:11">
      <c r="A11607">
        <v>2020</v>
      </c>
      <c r="B11607">
        <v>11606</v>
      </c>
      <c r="C11607">
        <v>229</v>
      </c>
      <c r="D11607">
        <v>165</v>
      </c>
      <c r="E11607">
        <v>1</v>
      </c>
      <c r="F11607">
        <v>2.3240095558401599</v>
      </c>
      <c r="G11607">
        <v>0</v>
      </c>
      <c r="H11607">
        <v>1</v>
      </c>
      <c r="I11607">
        <v>0</v>
      </c>
      <c r="J11607">
        <v>0</v>
      </c>
      <c r="K11607">
        <v>0</v>
      </c>
    </row>
    <row r="11608" spans="1:11">
      <c r="A11608">
        <v>2020</v>
      </c>
      <c r="B11608">
        <v>11607</v>
      </c>
      <c r="C11608">
        <v>131</v>
      </c>
      <c r="D11608">
        <v>76</v>
      </c>
      <c r="E11608">
        <v>20</v>
      </c>
      <c r="F11608">
        <v>1.5522246578588801</v>
      </c>
      <c r="G11608">
        <v>0</v>
      </c>
      <c r="H11608">
        <v>1</v>
      </c>
      <c r="I11608">
        <v>0</v>
      </c>
      <c r="J11608">
        <v>0</v>
      </c>
      <c r="K11608">
        <v>0</v>
      </c>
    </row>
    <row r="11609" spans="1:11">
      <c r="A11609">
        <v>2020</v>
      </c>
      <c r="B11609">
        <v>11608</v>
      </c>
      <c r="C11609">
        <v>45</v>
      </c>
      <c r="D11609">
        <v>30</v>
      </c>
      <c r="E11609">
        <v>2</v>
      </c>
      <c r="F11609">
        <v>0.449455709136236</v>
      </c>
      <c r="G11609">
        <v>0</v>
      </c>
      <c r="H11609">
        <v>1</v>
      </c>
      <c r="I11609">
        <v>0</v>
      </c>
      <c r="J11609">
        <v>0</v>
      </c>
      <c r="K11609">
        <v>0</v>
      </c>
    </row>
    <row r="11610" spans="1:11">
      <c r="A11610">
        <v>2020</v>
      </c>
      <c r="B11610">
        <v>11609</v>
      </c>
      <c r="C11610">
        <v>157</v>
      </c>
      <c r="D11610">
        <v>106</v>
      </c>
      <c r="E11610">
        <v>4</v>
      </c>
      <c r="F11610">
        <v>2.1101838548086</v>
      </c>
      <c r="G11610">
        <v>0</v>
      </c>
      <c r="H11610">
        <v>1</v>
      </c>
      <c r="I11610">
        <v>0</v>
      </c>
      <c r="J11610">
        <v>0</v>
      </c>
      <c r="K11610">
        <v>0</v>
      </c>
    </row>
    <row r="11611" spans="1:11">
      <c r="A11611">
        <v>2020</v>
      </c>
      <c r="B11611">
        <v>11610</v>
      </c>
      <c r="C11611">
        <v>0</v>
      </c>
      <c r="D11611">
        <v>0</v>
      </c>
      <c r="E11611">
        <v>0</v>
      </c>
      <c r="F11611">
        <v>0</v>
      </c>
      <c r="G11611">
        <v>0</v>
      </c>
      <c r="H11611">
        <v>1</v>
      </c>
      <c r="I11611">
        <v>0</v>
      </c>
      <c r="J11611">
        <v>0</v>
      </c>
      <c r="K11611">
        <v>0</v>
      </c>
    </row>
    <row r="11612" spans="1:11">
      <c r="A11612">
        <v>2020</v>
      </c>
      <c r="B11612">
        <v>11611</v>
      </c>
      <c r="C11612">
        <v>0</v>
      </c>
      <c r="D11612">
        <v>0</v>
      </c>
      <c r="E11612">
        <v>0</v>
      </c>
      <c r="F11612">
        <v>0</v>
      </c>
      <c r="G11612">
        <v>0</v>
      </c>
      <c r="H11612">
        <v>1</v>
      </c>
      <c r="I11612">
        <v>0</v>
      </c>
      <c r="J11612">
        <v>0</v>
      </c>
      <c r="K11612">
        <v>0</v>
      </c>
    </row>
    <row r="11613" spans="1:11">
      <c r="A11613">
        <v>2020</v>
      </c>
      <c r="B11613">
        <v>11612</v>
      </c>
      <c r="C11613">
        <v>36</v>
      </c>
      <c r="D11613">
        <v>21</v>
      </c>
      <c r="E11613">
        <v>0</v>
      </c>
      <c r="F11613">
        <v>0.29197269730866099</v>
      </c>
      <c r="G11613">
        <v>0</v>
      </c>
      <c r="H11613">
        <v>1</v>
      </c>
      <c r="I11613">
        <v>0</v>
      </c>
      <c r="J11613">
        <v>0</v>
      </c>
      <c r="K11613">
        <v>0</v>
      </c>
    </row>
    <row r="11614" spans="1:11">
      <c r="A11614">
        <v>2020</v>
      </c>
      <c r="B11614">
        <v>11613</v>
      </c>
      <c r="C11614">
        <v>125</v>
      </c>
      <c r="D11614">
        <v>79</v>
      </c>
      <c r="E11614">
        <v>1</v>
      </c>
      <c r="F11614">
        <v>7.9093399813972303</v>
      </c>
      <c r="G11614">
        <v>0</v>
      </c>
      <c r="H11614">
        <v>1</v>
      </c>
      <c r="I11614">
        <v>0</v>
      </c>
      <c r="J11614">
        <v>0</v>
      </c>
      <c r="K11614">
        <v>0</v>
      </c>
    </row>
    <row r="11615" spans="1:11">
      <c r="A11615">
        <v>2020</v>
      </c>
      <c r="B11615">
        <v>11614</v>
      </c>
      <c r="C11615">
        <v>164</v>
      </c>
      <c r="D11615">
        <v>97</v>
      </c>
      <c r="E11615">
        <v>1</v>
      </c>
      <c r="F11615">
        <v>9.8171260961958602</v>
      </c>
      <c r="G11615">
        <v>0</v>
      </c>
      <c r="H11615">
        <v>1</v>
      </c>
      <c r="I11615">
        <v>0</v>
      </c>
      <c r="J11615">
        <v>0</v>
      </c>
      <c r="K11615">
        <v>0</v>
      </c>
    </row>
    <row r="11616" spans="1:11">
      <c r="A11616">
        <v>2020</v>
      </c>
      <c r="B11616">
        <v>11615</v>
      </c>
      <c r="C11616">
        <v>16</v>
      </c>
      <c r="D11616">
        <v>12</v>
      </c>
      <c r="E11616">
        <v>82</v>
      </c>
      <c r="F11616">
        <v>0.887803795361225</v>
      </c>
      <c r="G11616">
        <v>0</v>
      </c>
      <c r="H11616">
        <v>1</v>
      </c>
      <c r="I11616">
        <v>0</v>
      </c>
      <c r="J11616">
        <v>0</v>
      </c>
      <c r="K11616">
        <v>0</v>
      </c>
    </row>
    <row r="11617" spans="1:11">
      <c r="A11617">
        <v>2020</v>
      </c>
      <c r="B11617">
        <v>11616</v>
      </c>
      <c r="C11617">
        <v>284</v>
      </c>
      <c r="D11617">
        <v>184</v>
      </c>
      <c r="E11617">
        <v>9</v>
      </c>
      <c r="F11617">
        <v>17.378214816763901</v>
      </c>
      <c r="G11617">
        <v>0</v>
      </c>
      <c r="H11617">
        <v>1</v>
      </c>
      <c r="I11617">
        <v>0</v>
      </c>
      <c r="J11617">
        <v>0</v>
      </c>
      <c r="K11617">
        <v>0</v>
      </c>
    </row>
    <row r="11618" spans="1:11">
      <c r="A11618">
        <v>2020</v>
      </c>
      <c r="B11618">
        <v>11617</v>
      </c>
      <c r="C11618">
        <v>113</v>
      </c>
      <c r="D11618">
        <v>71</v>
      </c>
      <c r="E11618">
        <v>3</v>
      </c>
      <c r="F11618">
        <v>3.8304695206489399</v>
      </c>
      <c r="G11618">
        <v>0</v>
      </c>
      <c r="H11618">
        <v>1</v>
      </c>
      <c r="I11618">
        <v>0</v>
      </c>
      <c r="J11618">
        <v>0</v>
      </c>
      <c r="K11618">
        <v>0</v>
      </c>
    </row>
    <row r="11619" spans="1:11">
      <c r="A11619">
        <v>2020</v>
      </c>
      <c r="B11619">
        <v>11618</v>
      </c>
      <c r="C11619">
        <v>58</v>
      </c>
      <c r="D11619">
        <v>31</v>
      </c>
      <c r="E11619">
        <v>0</v>
      </c>
      <c r="F11619">
        <v>5.5986177205903598</v>
      </c>
      <c r="G11619">
        <v>0</v>
      </c>
      <c r="H11619">
        <v>1</v>
      </c>
      <c r="I11619">
        <v>0</v>
      </c>
      <c r="J11619">
        <v>0</v>
      </c>
      <c r="K11619">
        <v>0</v>
      </c>
    </row>
    <row r="11620" spans="1:11">
      <c r="A11620">
        <v>2020</v>
      </c>
      <c r="B11620">
        <v>11619</v>
      </c>
      <c r="C11620">
        <v>36</v>
      </c>
      <c r="D11620">
        <v>25</v>
      </c>
      <c r="E11620">
        <v>0</v>
      </c>
      <c r="F11620">
        <v>5.4745358049848702</v>
      </c>
      <c r="G11620">
        <v>0</v>
      </c>
      <c r="H11620">
        <v>1</v>
      </c>
      <c r="I11620">
        <v>0</v>
      </c>
      <c r="J11620">
        <v>0</v>
      </c>
      <c r="K11620">
        <v>0</v>
      </c>
    </row>
    <row r="11621" spans="1:11">
      <c r="A11621">
        <v>2020</v>
      </c>
      <c r="B11621">
        <v>11620</v>
      </c>
      <c r="C11621">
        <v>229</v>
      </c>
      <c r="D11621">
        <v>139</v>
      </c>
      <c r="E11621">
        <v>39</v>
      </c>
      <c r="F11621">
        <v>6.1857786517703701</v>
      </c>
      <c r="G11621">
        <v>0</v>
      </c>
      <c r="H11621">
        <v>1</v>
      </c>
      <c r="I11621">
        <v>0</v>
      </c>
      <c r="J11621">
        <v>0</v>
      </c>
      <c r="K11621">
        <v>0</v>
      </c>
    </row>
    <row r="11622" spans="1:11">
      <c r="A11622">
        <v>2020</v>
      </c>
      <c r="B11622">
        <v>11621</v>
      </c>
      <c r="C11622">
        <v>80</v>
      </c>
      <c r="D11622">
        <v>50</v>
      </c>
      <c r="E11622">
        <v>1</v>
      </c>
      <c r="F11622">
        <v>11.0978553394557</v>
      </c>
      <c r="G11622">
        <v>0</v>
      </c>
      <c r="H11622">
        <v>1</v>
      </c>
      <c r="I11622">
        <v>0</v>
      </c>
      <c r="J11622">
        <v>0</v>
      </c>
      <c r="K11622">
        <v>0</v>
      </c>
    </row>
    <row r="11623" spans="1:11">
      <c r="A11623">
        <v>2020</v>
      </c>
      <c r="B11623">
        <v>11622</v>
      </c>
      <c r="C11623">
        <v>198</v>
      </c>
      <c r="D11623">
        <v>119</v>
      </c>
      <c r="E11623">
        <v>23</v>
      </c>
      <c r="F11623">
        <v>12.608895002292501</v>
      </c>
      <c r="G11623">
        <v>0</v>
      </c>
      <c r="H11623">
        <v>1</v>
      </c>
      <c r="I11623">
        <v>0</v>
      </c>
      <c r="J11623">
        <v>0</v>
      </c>
      <c r="K11623">
        <v>0</v>
      </c>
    </row>
    <row r="11624" spans="1:11">
      <c r="A11624">
        <v>2020</v>
      </c>
      <c r="B11624">
        <v>11623</v>
      </c>
      <c r="C11624">
        <v>82</v>
      </c>
      <c r="D11624">
        <v>49</v>
      </c>
      <c r="E11624">
        <v>4</v>
      </c>
      <c r="F11624">
        <v>6.9852032949715097</v>
      </c>
      <c r="G11624">
        <v>0</v>
      </c>
      <c r="H11624">
        <v>1</v>
      </c>
      <c r="I11624">
        <v>0</v>
      </c>
      <c r="J11624">
        <v>0</v>
      </c>
      <c r="K11624">
        <v>0</v>
      </c>
    </row>
    <row r="11625" spans="1:11">
      <c r="A11625">
        <v>2020</v>
      </c>
      <c r="B11625">
        <v>11624</v>
      </c>
      <c r="C11625">
        <v>129</v>
      </c>
      <c r="D11625">
        <v>72</v>
      </c>
      <c r="E11625">
        <v>1</v>
      </c>
      <c r="F11625">
        <v>12.410528746248</v>
      </c>
      <c r="G11625">
        <v>0</v>
      </c>
      <c r="H11625">
        <v>1</v>
      </c>
      <c r="I11625">
        <v>0</v>
      </c>
      <c r="J11625">
        <v>0</v>
      </c>
      <c r="K11625">
        <v>0</v>
      </c>
    </row>
    <row r="11626" spans="1:11">
      <c r="A11626">
        <v>2020</v>
      </c>
      <c r="B11626">
        <v>11625</v>
      </c>
      <c r="C11626">
        <v>45</v>
      </c>
      <c r="D11626">
        <v>25</v>
      </c>
      <c r="E11626">
        <v>0</v>
      </c>
      <c r="F11626">
        <v>11.2227847469886</v>
      </c>
      <c r="G11626">
        <v>0</v>
      </c>
      <c r="H11626">
        <v>1</v>
      </c>
      <c r="I11626">
        <v>0</v>
      </c>
      <c r="J11626">
        <v>0</v>
      </c>
      <c r="K11626">
        <v>0</v>
      </c>
    </row>
    <row r="11627" spans="1:11">
      <c r="A11627">
        <v>2020</v>
      </c>
      <c r="B11627">
        <v>11626</v>
      </c>
      <c r="C11627">
        <v>238</v>
      </c>
      <c r="D11627">
        <v>134</v>
      </c>
      <c r="E11627">
        <v>2</v>
      </c>
      <c r="F11627">
        <v>6.1618761100438597</v>
      </c>
      <c r="G11627">
        <v>0</v>
      </c>
      <c r="H11627">
        <v>1</v>
      </c>
      <c r="I11627">
        <v>0</v>
      </c>
      <c r="J11627">
        <v>0</v>
      </c>
      <c r="K11627">
        <v>0</v>
      </c>
    </row>
    <row r="11628" spans="1:11">
      <c r="A11628">
        <v>2020</v>
      </c>
      <c r="B11628">
        <v>11627</v>
      </c>
      <c r="C11628">
        <v>107</v>
      </c>
      <c r="D11628">
        <v>71</v>
      </c>
      <c r="E11628">
        <v>6</v>
      </c>
      <c r="F11628">
        <v>8.5912722309205503</v>
      </c>
      <c r="G11628">
        <v>0</v>
      </c>
      <c r="H11628">
        <v>1</v>
      </c>
      <c r="I11628">
        <v>0</v>
      </c>
      <c r="J11628">
        <v>0</v>
      </c>
      <c r="K11628">
        <v>0</v>
      </c>
    </row>
    <row r="11629" spans="1:11">
      <c r="A11629">
        <v>2020</v>
      </c>
      <c r="B11629">
        <v>11628</v>
      </c>
      <c r="C11629">
        <v>111</v>
      </c>
      <c r="D11629">
        <v>67</v>
      </c>
      <c r="E11629">
        <v>31</v>
      </c>
      <c r="F11629">
        <v>6.4372082233885202</v>
      </c>
      <c r="G11629">
        <v>0</v>
      </c>
      <c r="H11629">
        <v>1</v>
      </c>
      <c r="I11629">
        <v>0</v>
      </c>
      <c r="J11629">
        <v>0</v>
      </c>
      <c r="K11629">
        <v>0</v>
      </c>
    </row>
    <row r="11630" spans="1:11">
      <c r="A11630">
        <v>2020</v>
      </c>
      <c r="B11630">
        <v>11629</v>
      </c>
      <c r="C11630">
        <v>59</v>
      </c>
      <c r="D11630">
        <v>38</v>
      </c>
      <c r="E11630">
        <v>0</v>
      </c>
      <c r="F11630">
        <v>4.5421301820701299</v>
      </c>
      <c r="G11630">
        <v>0</v>
      </c>
      <c r="H11630">
        <v>1</v>
      </c>
      <c r="I11630">
        <v>0</v>
      </c>
      <c r="J11630">
        <v>0</v>
      </c>
      <c r="K11630">
        <v>0</v>
      </c>
    </row>
    <row r="11631" spans="1:11">
      <c r="A11631">
        <v>2020</v>
      </c>
      <c r="B11631">
        <v>11630</v>
      </c>
      <c r="C11631">
        <v>178</v>
      </c>
      <c r="D11631">
        <v>102</v>
      </c>
      <c r="E11631">
        <v>4</v>
      </c>
      <c r="F11631">
        <v>6.51814093831935</v>
      </c>
      <c r="G11631">
        <v>0</v>
      </c>
      <c r="H11631">
        <v>1</v>
      </c>
      <c r="I11631">
        <v>0</v>
      </c>
      <c r="J11631">
        <v>0</v>
      </c>
      <c r="K11631">
        <v>0</v>
      </c>
    </row>
    <row r="11632" spans="1:11">
      <c r="A11632">
        <v>2020</v>
      </c>
      <c r="B11632">
        <v>11631</v>
      </c>
      <c r="C11632">
        <v>0</v>
      </c>
      <c r="D11632">
        <v>0</v>
      </c>
      <c r="E11632">
        <v>333</v>
      </c>
      <c r="F11632">
        <v>0</v>
      </c>
      <c r="G11632">
        <v>0</v>
      </c>
      <c r="H11632">
        <v>1</v>
      </c>
      <c r="I11632">
        <v>0</v>
      </c>
      <c r="J11632">
        <v>0</v>
      </c>
      <c r="K11632">
        <v>0</v>
      </c>
    </row>
    <row r="11633" spans="1:11">
      <c r="A11633">
        <v>2020</v>
      </c>
      <c r="B11633">
        <v>11632</v>
      </c>
      <c r="C11633">
        <v>490</v>
      </c>
      <c r="D11633">
        <v>291</v>
      </c>
      <c r="E11633">
        <v>162</v>
      </c>
      <c r="F11633">
        <v>10.602964000412699</v>
      </c>
      <c r="G11633">
        <v>0</v>
      </c>
      <c r="H11633">
        <v>1</v>
      </c>
      <c r="I11633">
        <v>0</v>
      </c>
      <c r="J11633">
        <v>0</v>
      </c>
      <c r="K11633">
        <v>0</v>
      </c>
    </row>
    <row r="11634" spans="1:11">
      <c r="A11634">
        <v>2020</v>
      </c>
      <c r="B11634">
        <v>11633</v>
      </c>
      <c r="C11634">
        <v>334</v>
      </c>
      <c r="D11634">
        <v>208</v>
      </c>
      <c r="E11634">
        <v>13</v>
      </c>
      <c r="F11634">
        <v>21.3334014639568</v>
      </c>
      <c r="G11634">
        <v>0</v>
      </c>
      <c r="H11634">
        <v>1</v>
      </c>
      <c r="I11634">
        <v>0</v>
      </c>
      <c r="J11634">
        <v>0</v>
      </c>
      <c r="K11634">
        <v>0</v>
      </c>
    </row>
    <row r="11635" spans="1:11">
      <c r="A11635">
        <v>2020</v>
      </c>
      <c r="B11635">
        <v>11634</v>
      </c>
      <c r="C11635">
        <v>135</v>
      </c>
      <c r="D11635">
        <v>79</v>
      </c>
      <c r="E11635">
        <v>7</v>
      </c>
      <c r="F11635">
        <v>5.7111913968305004</v>
      </c>
      <c r="G11635">
        <v>0</v>
      </c>
      <c r="H11635">
        <v>1</v>
      </c>
      <c r="I11635">
        <v>0</v>
      </c>
      <c r="J11635">
        <v>0</v>
      </c>
      <c r="K11635">
        <v>0</v>
      </c>
    </row>
    <row r="11636" spans="1:11">
      <c r="A11636">
        <v>2020</v>
      </c>
      <c r="B11636">
        <v>11635</v>
      </c>
      <c r="C11636">
        <v>383</v>
      </c>
      <c r="D11636">
        <v>253</v>
      </c>
      <c r="E11636">
        <v>137</v>
      </c>
      <c r="F11636">
        <v>17.846824849490201</v>
      </c>
      <c r="G11636">
        <v>0</v>
      </c>
      <c r="H11636">
        <v>1</v>
      </c>
      <c r="I11636">
        <v>0</v>
      </c>
      <c r="J11636">
        <v>0</v>
      </c>
      <c r="K11636">
        <v>0</v>
      </c>
    </row>
    <row r="11637" spans="1:11">
      <c r="A11637">
        <v>2020</v>
      </c>
      <c r="B11637">
        <v>11636</v>
      </c>
      <c r="C11637">
        <v>0</v>
      </c>
      <c r="D11637">
        <v>0</v>
      </c>
      <c r="E11637">
        <v>455</v>
      </c>
      <c r="F11637">
        <v>0</v>
      </c>
      <c r="G11637">
        <v>0</v>
      </c>
      <c r="H11637">
        <v>1</v>
      </c>
      <c r="I11637">
        <v>0</v>
      </c>
      <c r="J11637">
        <v>0</v>
      </c>
      <c r="K11637">
        <v>0</v>
      </c>
    </row>
    <row r="11638" spans="1:11">
      <c r="A11638">
        <v>2020</v>
      </c>
      <c r="B11638">
        <v>11637</v>
      </c>
      <c r="C11638">
        <v>0</v>
      </c>
      <c r="D11638">
        <v>0</v>
      </c>
      <c r="E11638">
        <v>668</v>
      </c>
      <c r="F11638">
        <v>0</v>
      </c>
      <c r="G11638">
        <v>0</v>
      </c>
      <c r="H11638">
        <v>1</v>
      </c>
      <c r="I11638">
        <v>0</v>
      </c>
      <c r="J11638">
        <v>0</v>
      </c>
      <c r="K11638">
        <v>0</v>
      </c>
    </row>
    <row r="11639" spans="1:11">
      <c r="A11639">
        <v>2020</v>
      </c>
      <c r="B11639">
        <v>11638</v>
      </c>
      <c r="C11639">
        <v>0</v>
      </c>
      <c r="D11639">
        <v>0</v>
      </c>
      <c r="E11639">
        <v>150</v>
      </c>
      <c r="F11639">
        <v>0</v>
      </c>
      <c r="G11639">
        <v>0</v>
      </c>
      <c r="H11639">
        <v>1</v>
      </c>
      <c r="I11639">
        <v>0</v>
      </c>
      <c r="J11639">
        <v>0</v>
      </c>
      <c r="K11639">
        <v>0</v>
      </c>
    </row>
    <row r="11640" spans="1:11">
      <c r="A11640">
        <v>2020</v>
      </c>
      <c r="B11640">
        <v>11639</v>
      </c>
      <c r="C11640">
        <v>0</v>
      </c>
      <c r="D11640">
        <v>0</v>
      </c>
      <c r="E11640">
        <v>257</v>
      </c>
      <c r="F11640">
        <v>0</v>
      </c>
      <c r="G11640">
        <v>0</v>
      </c>
      <c r="H11640">
        <v>1</v>
      </c>
      <c r="I11640">
        <v>0</v>
      </c>
      <c r="J11640">
        <v>0</v>
      </c>
      <c r="K11640">
        <v>0</v>
      </c>
    </row>
    <row r="11641" spans="1:11">
      <c r="A11641">
        <v>2020</v>
      </c>
      <c r="B11641">
        <v>11640</v>
      </c>
      <c r="C11641">
        <v>0</v>
      </c>
      <c r="D11641">
        <v>0</v>
      </c>
      <c r="E11641">
        <v>570</v>
      </c>
      <c r="F11641">
        <v>0</v>
      </c>
      <c r="G11641">
        <v>0</v>
      </c>
      <c r="H11641">
        <v>1</v>
      </c>
      <c r="I11641">
        <v>0</v>
      </c>
      <c r="J11641">
        <v>0</v>
      </c>
      <c r="K11641">
        <v>0</v>
      </c>
    </row>
    <row r="11642" spans="1:11">
      <c r="A11642">
        <v>2020</v>
      </c>
      <c r="B11642">
        <v>11641</v>
      </c>
      <c r="C11642">
        <v>0</v>
      </c>
      <c r="D11642">
        <v>0</v>
      </c>
      <c r="E11642">
        <v>439</v>
      </c>
      <c r="F11642">
        <v>0</v>
      </c>
      <c r="G11642">
        <v>0</v>
      </c>
      <c r="H11642">
        <v>1</v>
      </c>
      <c r="I11642">
        <v>0</v>
      </c>
      <c r="J11642">
        <v>0</v>
      </c>
      <c r="K11642">
        <v>0</v>
      </c>
    </row>
    <row r="11643" spans="1:11">
      <c r="A11643">
        <v>2020</v>
      </c>
      <c r="B11643">
        <v>11642</v>
      </c>
      <c r="C11643">
        <v>0</v>
      </c>
      <c r="D11643">
        <v>0</v>
      </c>
      <c r="E11643">
        <v>148</v>
      </c>
      <c r="F11643">
        <v>0</v>
      </c>
      <c r="G11643">
        <v>0</v>
      </c>
      <c r="H11643">
        <v>1</v>
      </c>
      <c r="I11643">
        <v>0</v>
      </c>
      <c r="J11643">
        <v>0</v>
      </c>
      <c r="K11643">
        <v>0</v>
      </c>
    </row>
    <row r="11644" spans="1:11">
      <c r="A11644">
        <v>2020</v>
      </c>
      <c r="B11644">
        <v>11643</v>
      </c>
      <c r="C11644">
        <v>543</v>
      </c>
      <c r="D11644">
        <v>339</v>
      </c>
      <c r="E11644">
        <v>8</v>
      </c>
      <c r="F11644">
        <v>30.664452952935999</v>
      </c>
      <c r="G11644">
        <v>0</v>
      </c>
      <c r="H11644">
        <v>1</v>
      </c>
      <c r="I11644">
        <v>0</v>
      </c>
      <c r="J11644">
        <v>0</v>
      </c>
      <c r="K11644">
        <v>0</v>
      </c>
    </row>
    <row r="11645" spans="1:11">
      <c r="A11645">
        <v>2020</v>
      </c>
      <c r="B11645">
        <v>11644</v>
      </c>
      <c r="C11645">
        <v>9</v>
      </c>
      <c r="D11645">
        <v>7</v>
      </c>
      <c r="E11645">
        <v>227</v>
      </c>
      <c r="F11645">
        <v>9.5179577423827294E-2</v>
      </c>
      <c r="G11645">
        <v>0</v>
      </c>
      <c r="H11645">
        <v>1</v>
      </c>
      <c r="I11645">
        <v>0</v>
      </c>
      <c r="J11645">
        <v>0</v>
      </c>
      <c r="K11645">
        <v>0</v>
      </c>
    </row>
    <row r="11646" spans="1:11">
      <c r="A11646">
        <v>2020</v>
      </c>
      <c r="B11646">
        <v>11645</v>
      </c>
      <c r="C11646">
        <v>0</v>
      </c>
      <c r="D11646">
        <v>0</v>
      </c>
      <c r="E11646">
        <v>148</v>
      </c>
      <c r="F11646">
        <v>0</v>
      </c>
      <c r="G11646">
        <v>0</v>
      </c>
      <c r="H11646">
        <v>1</v>
      </c>
      <c r="I11646">
        <v>0</v>
      </c>
      <c r="J11646">
        <v>0</v>
      </c>
      <c r="K11646">
        <v>0</v>
      </c>
    </row>
    <row r="11647" spans="1:11">
      <c r="A11647">
        <v>2020</v>
      </c>
      <c r="B11647">
        <v>11646</v>
      </c>
      <c r="C11647">
        <v>0</v>
      </c>
      <c r="D11647">
        <v>0</v>
      </c>
      <c r="E11647">
        <v>415</v>
      </c>
      <c r="F11647">
        <v>0</v>
      </c>
      <c r="G11647">
        <v>0</v>
      </c>
      <c r="H11647">
        <v>1</v>
      </c>
      <c r="I11647">
        <v>0</v>
      </c>
      <c r="J11647">
        <v>0</v>
      </c>
      <c r="K11647">
        <v>0</v>
      </c>
    </row>
    <row r="11648" spans="1:11">
      <c r="A11648">
        <v>2020</v>
      </c>
      <c r="B11648">
        <v>11647</v>
      </c>
      <c r="C11648">
        <v>0</v>
      </c>
      <c r="D11648">
        <v>0</v>
      </c>
      <c r="E11648">
        <v>294</v>
      </c>
      <c r="F11648">
        <v>0</v>
      </c>
      <c r="G11648">
        <v>0</v>
      </c>
      <c r="H11648">
        <v>1</v>
      </c>
      <c r="I11648">
        <v>0</v>
      </c>
      <c r="J11648">
        <v>0</v>
      </c>
      <c r="K11648">
        <v>0</v>
      </c>
    </row>
    <row r="11649" spans="1:11">
      <c r="A11649">
        <v>2020</v>
      </c>
      <c r="B11649">
        <v>11648</v>
      </c>
      <c r="C11649">
        <v>634</v>
      </c>
      <c r="D11649">
        <v>412</v>
      </c>
      <c r="E11649">
        <v>19</v>
      </c>
      <c r="F11649">
        <v>69.632835066832101</v>
      </c>
      <c r="G11649">
        <v>0</v>
      </c>
      <c r="H11649">
        <v>1</v>
      </c>
      <c r="I11649">
        <v>0</v>
      </c>
      <c r="J11649">
        <v>0</v>
      </c>
      <c r="K11649">
        <v>0</v>
      </c>
    </row>
    <row r="11650" spans="1:11">
      <c r="A11650">
        <v>2020</v>
      </c>
      <c r="B11650">
        <v>11649</v>
      </c>
      <c r="C11650">
        <v>0</v>
      </c>
      <c r="D11650">
        <v>0</v>
      </c>
      <c r="E11650">
        <v>418</v>
      </c>
      <c r="F11650">
        <v>0</v>
      </c>
      <c r="G11650">
        <v>0</v>
      </c>
      <c r="H11650">
        <v>1</v>
      </c>
      <c r="I11650">
        <v>0</v>
      </c>
      <c r="J11650">
        <v>0</v>
      </c>
      <c r="K11650">
        <v>0</v>
      </c>
    </row>
    <row r="11651" spans="1:11">
      <c r="A11651">
        <v>2020</v>
      </c>
      <c r="B11651">
        <v>11650</v>
      </c>
      <c r="C11651">
        <v>417</v>
      </c>
      <c r="D11651">
        <v>257</v>
      </c>
      <c r="E11651">
        <v>638</v>
      </c>
      <c r="F11651">
        <v>24.780422871676599</v>
      </c>
      <c r="G11651">
        <v>0</v>
      </c>
      <c r="H11651">
        <v>1</v>
      </c>
      <c r="I11651">
        <v>0</v>
      </c>
      <c r="J11651">
        <v>0</v>
      </c>
      <c r="K11651">
        <v>0</v>
      </c>
    </row>
    <row r="11652" spans="1:11">
      <c r="A11652">
        <v>2020</v>
      </c>
      <c r="B11652">
        <v>11651</v>
      </c>
      <c r="C11652">
        <v>0</v>
      </c>
      <c r="D11652">
        <v>0</v>
      </c>
      <c r="E11652">
        <v>926</v>
      </c>
      <c r="F11652">
        <v>0</v>
      </c>
      <c r="G11652">
        <v>0</v>
      </c>
      <c r="H11652">
        <v>1</v>
      </c>
      <c r="I11652">
        <v>0</v>
      </c>
      <c r="J11652">
        <v>0</v>
      </c>
      <c r="K11652">
        <v>0</v>
      </c>
    </row>
    <row r="11653" spans="1:11">
      <c r="A11653">
        <v>2020</v>
      </c>
      <c r="B11653">
        <v>11652</v>
      </c>
      <c r="C11653">
        <v>0</v>
      </c>
      <c r="D11653">
        <v>0</v>
      </c>
      <c r="E11653">
        <v>365</v>
      </c>
      <c r="F11653">
        <v>0</v>
      </c>
      <c r="G11653">
        <v>0</v>
      </c>
      <c r="H11653">
        <v>1</v>
      </c>
      <c r="I11653">
        <v>0</v>
      </c>
      <c r="J11653">
        <v>0</v>
      </c>
      <c r="K11653">
        <v>0</v>
      </c>
    </row>
    <row r="11654" spans="1:11">
      <c r="A11654">
        <v>2020</v>
      </c>
      <c r="B11654">
        <v>11653</v>
      </c>
      <c r="C11654">
        <v>0</v>
      </c>
      <c r="D11654">
        <v>0</v>
      </c>
      <c r="E11654">
        <v>227</v>
      </c>
      <c r="F11654">
        <v>0</v>
      </c>
      <c r="G11654">
        <v>0</v>
      </c>
      <c r="H11654">
        <v>1</v>
      </c>
      <c r="I11654">
        <v>0</v>
      </c>
      <c r="J11654">
        <v>0</v>
      </c>
      <c r="K11654">
        <v>0</v>
      </c>
    </row>
    <row r="11655" spans="1:11">
      <c r="A11655">
        <v>2020</v>
      </c>
      <c r="B11655">
        <v>11654</v>
      </c>
      <c r="C11655">
        <v>0</v>
      </c>
      <c r="D11655">
        <v>0</v>
      </c>
      <c r="E11655">
        <v>544</v>
      </c>
      <c r="F11655">
        <v>0</v>
      </c>
      <c r="G11655">
        <v>0</v>
      </c>
      <c r="H11655">
        <v>1</v>
      </c>
      <c r="I11655">
        <v>0</v>
      </c>
      <c r="J11655">
        <v>0</v>
      </c>
      <c r="K11655">
        <v>0</v>
      </c>
    </row>
    <row r="11656" spans="1:11">
      <c r="A11656">
        <v>2020</v>
      </c>
      <c r="B11656">
        <v>11655</v>
      </c>
      <c r="C11656">
        <v>0</v>
      </c>
      <c r="D11656">
        <v>0</v>
      </c>
      <c r="E11656">
        <v>24</v>
      </c>
      <c r="F11656">
        <v>0</v>
      </c>
      <c r="G11656">
        <v>0</v>
      </c>
      <c r="H11656">
        <v>1</v>
      </c>
      <c r="I11656">
        <v>0</v>
      </c>
      <c r="J11656">
        <v>0</v>
      </c>
      <c r="K11656">
        <v>0</v>
      </c>
    </row>
    <row r="11657" spans="1:11">
      <c r="A11657">
        <v>2020</v>
      </c>
      <c r="B11657">
        <v>11656</v>
      </c>
      <c r="C11657">
        <v>286</v>
      </c>
      <c r="D11657">
        <v>185</v>
      </c>
      <c r="E11657">
        <v>12</v>
      </c>
      <c r="F11657">
        <v>8.1591897867484509</v>
      </c>
      <c r="G11657">
        <v>0</v>
      </c>
      <c r="H11657">
        <v>1</v>
      </c>
      <c r="I11657">
        <v>0</v>
      </c>
      <c r="J11657">
        <v>0</v>
      </c>
      <c r="K11657">
        <v>0</v>
      </c>
    </row>
    <row r="11658" spans="1:11">
      <c r="A11658">
        <v>2020</v>
      </c>
      <c r="B11658">
        <v>11657</v>
      </c>
      <c r="C11658">
        <v>145</v>
      </c>
      <c r="D11658">
        <v>102</v>
      </c>
      <c r="E11658">
        <v>205</v>
      </c>
      <c r="F11658">
        <v>2.1614434268269398</v>
      </c>
      <c r="G11658">
        <v>0</v>
      </c>
      <c r="H11658">
        <v>1</v>
      </c>
      <c r="I11658">
        <v>0</v>
      </c>
      <c r="J11658">
        <v>0</v>
      </c>
      <c r="K11658">
        <v>0</v>
      </c>
    </row>
    <row r="11659" spans="1:11">
      <c r="A11659">
        <v>2020</v>
      </c>
      <c r="B11659">
        <v>11658</v>
      </c>
      <c r="C11659">
        <v>0</v>
      </c>
      <c r="D11659">
        <v>0</v>
      </c>
      <c r="E11659">
        <v>14</v>
      </c>
      <c r="F11659">
        <v>0</v>
      </c>
      <c r="G11659">
        <v>0</v>
      </c>
      <c r="H11659">
        <v>1</v>
      </c>
      <c r="I11659">
        <v>0</v>
      </c>
      <c r="J11659">
        <v>0</v>
      </c>
      <c r="K11659">
        <v>0</v>
      </c>
    </row>
    <row r="11660" spans="1:11">
      <c r="A11660">
        <v>2020</v>
      </c>
      <c r="B11660">
        <v>11659</v>
      </c>
      <c r="C11660">
        <v>0</v>
      </c>
      <c r="D11660">
        <v>0</v>
      </c>
      <c r="E11660">
        <v>747</v>
      </c>
      <c r="F11660">
        <v>0</v>
      </c>
      <c r="G11660">
        <v>0</v>
      </c>
      <c r="H11660">
        <v>1</v>
      </c>
      <c r="I11660">
        <v>0</v>
      </c>
      <c r="J11660">
        <v>0</v>
      </c>
      <c r="K11660">
        <v>0</v>
      </c>
    </row>
    <row r="11661" spans="1:11">
      <c r="A11661">
        <v>2020</v>
      </c>
      <c r="B11661">
        <v>11660</v>
      </c>
      <c r="C11661">
        <v>307</v>
      </c>
      <c r="D11661">
        <v>185</v>
      </c>
      <c r="E11661">
        <v>2</v>
      </c>
      <c r="F11661">
        <v>6.5553467714383302</v>
      </c>
      <c r="G11661">
        <v>0</v>
      </c>
      <c r="H11661">
        <v>1</v>
      </c>
      <c r="I11661">
        <v>0</v>
      </c>
      <c r="J11661">
        <v>0</v>
      </c>
      <c r="K11661">
        <v>0</v>
      </c>
    </row>
    <row r="11662" spans="1:11">
      <c r="A11662">
        <v>2020</v>
      </c>
      <c r="B11662">
        <v>11661</v>
      </c>
      <c r="C11662">
        <v>44</v>
      </c>
      <c r="D11662">
        <v>29</v>
      </c>
      <c r="E11662">
        <v>0</v>
      </c>
      <c r="F11662">
        <v>9.1481797201488693</v>
      </c>
      <c r="G11662">
        <v>0</v>
      </c>
      <c r="H11662">
        <v>1</v>
      </c>
      <c r="I11662">
        <v>0</v>
      </c>
      <c r="J11662">
        <v>0</v>
      </c>
      <c r="K11662">
        <v>0</v>
      </c>
    </row>
    <row r="11663" spans="1:11">
      <c r="A11663">
        <v>2020</v>
      </c>
      <c r="B11663">
        <v>11662</v>
      </c>
      <c r="C11663">
        <v>0</v>
      </c>
      <c r="D11663">
        <v>0</v>
      </c>
      <c r="E11663">
        <v>29</v>
      </c>
      <c r="F11663">
        <v>0</v>
      </c>
      <c r="G11663">
        <v>0</v>
      </c>
      <c r="H11663">
        <v>1</v>
      </c>
      <c r="I11663">
        <v>0</v>
      </c>
      <c r="J11663">
        <v>0</v>
      </c>
      <c r="K11663">
        <v>0</v>
      </c>
    </row>
    <row r="11664" spans="1:11">
      <c r="A11664">
        <v>2020</v>
      </c>
      <c r="B11664">
        <v>11663</v>
      </c>
      <c r="C11664">
        <v>0</v>
      </c>
      <c r="D11664">
        <v>0</v>
      </c>
      <c r="E11664">
        <v>326</v>
      </c>
      <c r="F11664">
        <v>0</v>
      </c>
      <c r="G11664">
        <v>0</v>
      </c>
      <c r="H11664">
        <v>1</v>
      </c>
      <c r="I11664">
        <v>0</v>
      </c>
      <c r="J11664">
        <v>0</v>
      </c>
      <c r="K11664">
        <v>0</v>
      </c>
    </row>
    <row r="11665" spans="1:11">
      <c r="A11665">
        <v>2020</v>
      </c>
      <c r="B11665">
        <v>11664</v>
      </c>
      <c r="C11665">
        <v>0</v>
      </c>
      <c r="D11665">
        <v>0</v>
      </c>
      <c r="E11665">
        <v>444</v>
      </c>
      <c r="F11665">
        <v>0</v>
      </c>
      <c r="G11665">
        <v>0</v>
      </c>
      <c r="H11665">
        <v>1</v>
      </c>
      <c r="I11665">
        <v>0</v>
      </c>
      <c r="J11665">
        <v>0</v>
      </c>
      <c r="K11665">
        <v>0</v>
      </c>
    </row>
    <row r="11666" spans="1:11">
      <c r="A11666">
        <v>2020</v>
      </c>
      <c r="B11666">
        <v>11665</v>
      </c>
      <c r="C11666">
        <v>0</v>
      </c>
      <c r="D11666">
        <v>0</v>
      </c>
      <c r="E11666">
        <v>29</v>
      </c>
      <c r="F11666">
        <v>0</v>
      </c>
      <c r="G11666">
        <v>0</v>
      </c>
      <c r="H11666">
        <v>1</v>
      </c>
      <c r="I11666">
        <v>0</v>
      </c>
      <c r="J11666">
        <v>0</v>
      </c>
      <c r="K11666">
        <v>0</v>
      </c>
    </row>
    <row r="11667" spans="1:11">
      <c r="A11667">
        <v>2020</v>
      </c>
      <c r="B11667">
        <v>11666</v>
      </c>
      <c r="C11667">
        <v>48</v>
      </c>
      <c r="D11667">
        <v>27</v>
      </c>
      <c r="E11667">
        <v>0</v>
      </c>
      <c r="F11667">
        <v>12.9943961666531</v>
      </c>
      <c r="G11667">
        <v>0</v>
      </c>
      <c r="H11667">
        <v>1</v>
      </c>
      <c r="I11667">
        <v>0</v>
      </c>
      <c r="J11667">
        <v>0</v>
      </c>
      <c r="K11667">
        <v>0</v>
      </c>
    </row>
    <row r="11668" spans="1:11">
      <c r="A11668">
        <v>2020</v>
      </c>
      <c r="B11668">
        <v>11667</v>
      </c>
      <c r="C11668">
        <v>110</v>
      </c>
      <c r="D11668">
        <v>63</v>
      </c>
      <c r="E11668">
        <v>4</v>
      </c>
      <c r="F11668">
        <v>2.29370711028352</v>
      </c>
      <c r="G11668">
        <v>0</v>
      </c>
      <c r="H11668">
        <v>1</v>
      </c>
      <c r="I11668">
        <v>0</v>
      </c>
      <c r="J11668">
        <v>0</v>
      </c>
      <c r="K11668">
        <v>0</v>
      </c>
    </row>
    <row r="11669" spans="1:11">
      <c r="A11669">
        <v>2020</v>
      </c>
      <c r="B11669">
        <v>11668</v>
      </c>
      <c r="C11669">
        <v>0</v>
      </c>
      <c r="D11669">
        <v>0</v>
      </c>
      <c r="E11669">
        <v>0</v>
      </c>
      <c r="F11669">
        <v>0</v>
      </c>
      <c r="G11669">
        <v>0</v>
      </c>
      <c r="H11669">
        <v>1</v>
      </c>
      <c r="I11669">
        <v>0</v>
      </c>
      <c r="J11669">
        <v>0</v>
      </c>
      <c r="K11669">
        <v>0</v>
      </c>
    </row>
    <row r="11670" spans="1:11">
      <c r="A11670">
        <v>2020</v>
      </c>
      <c r="B11670">
        <v>11669</v>
      </c>
      <c r="C11670">
        <v>91</v>
      </c>
      <c r="D11670">
        <v>51</v>
      </c>
      <c r="E11670">
        <v>3</v>
      </c>
      <c r="F11670">
        <v>0.96119720809180198</v>
      </c>
      <c r="G11670">
        <v>0</v>
      </c>
      <c r="H11670">
        <v>1</v>
      </c>
      <c r="I11670">
        <v>0</v>
      </c>
      <c r="J11670">
        <v>0</v>
      </c>
      <c r="K11670">
        <v>0</v>
      </c>
    </row>
    <row r="11671" spans="1:11">
      <c r="A11671">
        <v>2020</v>
      </c>
      <c r="B11671">
        <v>11670</v>
      </c>
      <c r="C11671">
        <v>12</v>
      </c>
      <c r="D11671">
        <v>9</v>
      </c>
      <c r="E11671">
        <v>0</v>
      </c>
      <c r="F11671">
        <v>0.31263189157926002</v>
      </c>
      <c r="G11671">
        <v>0</v>
      </c>
      <c r="H11671">
        <v>1</v>
      </c>
      <c r="I11671">
        <v>0</v>
      </c>
      <c r="J11671">
        <v>0</v>
      </c>
      <c r="K11671">
        <v>0</v>
      </c>
    </row>
    <row r="11672" spans="1:11">
      <c r="A11672">
        <v>2020</v>
      </c>
      <c r="B11672">
        <v>11671</v>
      </c>
      <c r="C11672">
        <v>147</v>
      </c>
      <c r="D11672">
        <v>101</v>
      </c>
      <c r="E11672">
        <v>7</v>
      </c>
      <c r="F11672">
        <v>1.598971437149</v>
      </c>
      <c r="G11672">
        <v>0</v>
      </c>
      <c r="H11672">
        <v>1</v>
      </c>
      <c r="I11672">
        <v>0</v>
      </c>
      <c r="J11672">
        <v>0</v>
      </c>
      <c r="K11672">
        <v>0</v>
      </c>
    </row>
    <row r="11673" spans="1:11">
      <c r="A11673">
        <v>2020</v>
      </c>
      <c r="B11673">
        <v>11672</v>
      </c>
      <c r="C11673">
        <v>38</v>
      </c>
      <c r="D11673">
        <v>25</v>
      </c>
      <c r="E11673">
        <v>0</v>
      </c>
      <c r="F11673">
        <v>1.69240909981651</v>
      </c>
      <c r="G11673">
        <v>0</v>
      </c>
      <c r="H11673">
        <v>1</v>
      </c>
      <c r="I11673">
        <v>0</v>
      </c>
      <c r="J11673">
        <v>0</v>
      </c>
      <c r="K11673">
        <v>0</v>
      </c>
    </row>
    <row r="11674" spans="1:11">
      <c r="A11674">
        <v>2020</v>
      </c>
      <c r="B11674">
        <v>11673</v>
      </c>
      <c r="C11674">
        <v>153</v>
      </c>
      <c r="D11674">
        <v>97</v>
      </c>
      <c r="E11674">
        <v>325</v>
      </c>
      <c r="F11674">
        <v>3.65197839365463</v>
      </c>
      <c r="G11674">
        <v>0</v>
      </c>
      <c r="H11674">
        <v>1</v>
      </c>
      <c r="I11674">
        <v>0</v>
      </c>
      <c r="J11674">
        <v>0</v>
      </c>
      <c r="K11674">
        <v>0</v>
      </c>
    </row>
    <row r="11675" spans="1:11">
      <c r="A11675">
        <v>2020</v>
      </c>
      <c r="B11675">
        <v>11674</v>
      </c>
      <c r="C11675">
        <v>63</v>
      </c>
      <c r="D11675">
        <v>37</v>
      </c>
      <c r="E11675">
        <v>0</v>
      </c>
      <c r="F11675">
        <v>0.21361609322613201</v>
      </c>
      <c r="G11675">
        <v>0</v>
      </c>
      <c r="H11675">
        <v>1</v>
      </c>
      <c r="I11675">
        <v>0</v>
      </c>
      <c r="J11675">
        <v>0</v>
      </c>
      <c r="K11675">
        <v>0</v>
      </c>
    </row>
    <row r="11676" spans="1:11">
      <c r="A11676">
        <v>2020</v>
      </c>
      <c r="B11676">
        <v>11675</v>
      </c>
      <c r="C11676">
        <v>15</v>
      </c>
      <c r="D11676">
        <v>9</v>
      </c>
      <c r="E11676">
        <v>0</v>
      </c>
      <c r="F11676">
        <v>2.9810921250874201E-2</v>
      </c>
      <c r="G11676">
        <v>0</v>
      </c>
      <c r="H11676">
        <v>1</v>
      </c>
      <c r="I11676">
        <v>0</v>
      </c>
      <c r="J11676">
        <v>0</v>
      </c>
      <c r="K11676">
        <v>0</v>
      </c>
    </row>
    <row r="11677" spans="1:11">
      <c r="A11677">
        <v>2020</v>
      </c>
      <c r="B11677">
        <v>11676</v>
      </c>
      <c r="C11677">
        <v>76</v>
      </c>
      <c r="D11677">
        <v>53</v>
      </c>
      <c r="E11677">
        <v>0</v>
      </c>
      <c r="F11677">
        <v>0.62169774201016104</v>
      </c>
      <c r="G11677">
        <v>0</v>
      </c>
      <c r="H11677">
        <v>1</v>
      </c>
      <c r="I11677">
        <v>0</v>
      </c>
      <c r="J11677">
        <v>0</v>
      </c>
      <c r="K11677">
        <v>0</v>
      </c>
    </row>
    <row r="11678" spans="1:11">
      <c r="A11678">
        <v>2020</v>
      </c>
      <c r="B11678">
        <v>11677</v>
      </c>
      <c r="C11678">
        <v>93</v>
      </c>
      <c r="D11678">
        <v>55</v>
      </c>
      <c r="E11678">
        <v>1</v>
      </c>
      <c r="F11678">
        <v>0.46410312071921</v>
      </c>
      <c r="G11678">
        <v>0</v>
      </c>
      <c r="H11678">
        <v>1</v>
      </c>
      <c r="I11678">
        <v>0</v>
      </c>
      <c r="J11678">
        <v>0</v>
      </c>
      <c r="K11678">
        <v>0</v>
      </c>
    </row>
    <row r="11679" spans="1:11">
      <c r="A11679">
        <v>2020</v>
      </c>
      <c r="B11679">
        <v>11678</v>
      </c>
      <c r="C11679">
        <v>74</v>
      </c>
      <c r="D11679">
        <v>38</v>
      </c>
      <c r="E11679">
        <v>15</v>
      </c>
      <c r="F11679">
        <v>1.04901151928055</v>
      </c>
      <c r="G11679">
        <v>0</v>
      </c>
      <c r="H11679">
        <v>1</v>
      </c>
      <c r="I11679">
        <v>0</v>
      </c>
      <c r="J11679">
        <v>0</v>
      </c>
      <c r="K11679">
        <v>0</v>
      </c>
    </row>
    <row r="11680" spans="1:11">
      <c r="A11680">
        <v>2020</v>
      </c>
      <c r="B11680">
        <v>11679</v>
      </c>
      <c r="C11680">
        <v>93</v>
      </c>
      <c r="D11680">
        <v>57</v>
      </c>
      <c r="E11680">
        <v>0</v>
      </c>
      <c r="F11680">
        <v>0.98822419300337305</v>
      </c>
      <c r="G11680">
        <v>0</v>
      </c>
      <c r="H11680">
        <v>1</v>
      </c>
      <c r="I11680">
        <v>0</v>
      </c>
      <c r="J11680">
        <v>0</v>
      </c>
      <c r="K11680">
        <v>0</v>
      </c>
    </row>
    <row r="11681" spans="1:11">
      <c r="A11681">
        <v>2020</v>
      </c>
      <c r="B11681">
        <v>11680</v>
      </c>
      <c r="C11681">
        <v>39</v>
      </c>
      <c r="D11681">
        <v>28</v>
      </c>
      <c r="E11681">
        <v>0</v>
      </c>
      <c r="F11681">
        <v>0.69737625594781505</v>
      </c>
      <c r="G11681">
        <v>0</v>
      </c>
      <c r="H11681">
        <v>1</v>
      </c>
      <c r="I11681">
        <v>0</v>
      </c>
      <c r="J11681">
        <v>0</v>
      </c>
      <c r="K11681">
        <v>0</v>
      </c>
    </row>
    <row r="11682" spans="1:11">
      <c r="A11682">
        <v>2020</v>
      </c>
      <c r="B11682">
        <v>11681</v>
      </c>
      <c r="C11682">
        <v>65</v>
      </c>
      <c r="D11682">
        <v>41</v>
      </c>
      <c r="E11682">
        <v>0</v>
      </c>
      <c r="F11682">
        <v>0.937489633528091</v>
      </c>
      <c r="G11682">
        <v>0</v>
      </c>
      <c r="H11682">
        <v>1</v>
      </c>
      <c r="I11682">
        <v>0</v>
      </c>
      <c r="J11682">
        <v>0</v>
      </c>
      <c r="K11682">
        <v>0</v>
      </c>
    </row>
    <row r="11683" spans="1:11">
      <c r="A11683">
        <v>2020</v>
      </c>
      <c r="B11683">
        <v>11682</v>
      </c>
      <c r="C11683">
        <v>0</v>
      </c>
      <c r="D11683">
        <v>0</v>
      </c>
      <c r="E11683">
        <v>0</v>
      </c>
      <c r="F11683">
        <v>0</v>
      </c>
      <c r="G11683">
        <v>0</v>
      </c>
      <c r="H11683">
        <v>1</v>
      </c>
      <c r="I11683">
        <v>0</v>
      </c>
      <c r="J11683">
        <v>0</v>
      </c>
      <c r="K11683">
        <v>0</v>
      </c>
    </row>
    <row r="11684" spans="1:11">
      <c r="A11684">
        <v>2020</v>
      </c>
      <c r="B11684">
        <v>11683</v>
      </c>
      <c r="C11684">
        <v>213</v>
      </c>
      <c r="D11684">
        <v>127</v>
      </c>
      <c r="E11684">
        <v>4</v>
      </c>
      <c r="F11684">
        <v>6.5789676889291098</v>
      </c>
      <c r="G11684">
        <v>0</v>
      </c>
      <c r="H11684">
        <v>1</v>
      </c>
      <c r="I11684">
        <v>0</v>
      </c>
      <c r="J11684">
        <v>0</v>
      </c>
      <c r="K11684">
        <v>0</v>
      </c>
    </row>
    <row r="11685" spans="1:11">
      <c r="A11685">
        <v>2020</v>
      </c>
      <c r="B11685">
        <v>11684</v>
      </c>
      <c r="C11685">
        <v>94</v>
      </c>
      <c r="D11685">
        <v>62</v>
      </c>
      <c r="E11685">
        <v>279</v>
      </c>
      <c r="F11685">
        <v>0.70997890456297397</v>
      </c>
      <c r="G11685">
        <v>0</v>
      </c>
      <c r="H11685">
        <v>1</v>
      </c>
      <c r="I11685">
        <v>0</v>
      </c>
      <c r="J11685">
        <v>0</v>
      </c>
      <c r="K11685">
        <v>0</v>
      </c>
    </row>
    <row r="11686" spans="1:11">
      <c r="A11686">
        <v>2020</v>
      </c>
      <c r="B11686">
        <v>11685</v>
      </c>
      <c r="C11686">
        <v>171</v>
      </c>
      <c r="D11686">
        <v>106</v>
      </c>
      <c r="E11686">
        <v>4</v>
      </c>
      <c r="F11686">
        <v>1.0663773104841701</v>
      </c>
      <c r="G11686">
        <v>0</v>
      </c>
      <c r="H11686">
        <v>1</v>
      </c>
      <c r="I11686">
        <v>0</v>
      </c>
      <c r="J11686">
        <v>0</v>
      </c>
      <c r="K11686">
        <v>0</v>
      </c>
    </row>
    <row r="11687" spans="1:11">
      <c r="A11687">
        <v>2020</v>
      </c>
      <c r="B11687">
        <v>11686</v>
      </c>
      <c r="C11687">
        <v>0</v>
      </c>
      <c r="D11687">
        <v>0</v>
      </c>
      <c r="E11687">
        <v>0</v>
      </c>
      <c r="F11687">
        <v>0</v>
      </c>
      <c r="G11687">
        <v>0</v>
      </c>
      <c r="H11687">
        <v>1</v>
      </c>
      <c r="I11687">
        <v>0</v>
      </c>
      <c r="J11687">
        <v>0</v>
      </c>
      <c r="K11687">
        <v>0</v>
      </c>
    </row>
    <row r="11688" spans="1:11">
      <c r="A11688">
        <v>2020</v>
      </c>
      <c r="B11688">
        <v>11687</v>
      </c>
      <c r="C11688">
        <v>160</v>
      </c>
      <c r="D11688">
        <v>105</v>
      </c>
      <c r="E11688">
        <v>5</v>
      </c>
      <c r="F11688">
        <v>8.8776931314397896</v>
      </c>
      <c r="G11688">
        <v>0</v>
      </c>
      <c r="H11688">
        <v>1</v>
      </c>
      <c r="I11688">
        <v>0</v>
      </c>
      <c r="J11688">
        <v>0</v>
      </c>
      <c r="K11688">
        <v>0</v>
      </c>
    </row>
    <row r="11689" spans="1:11">
      <c r="A11689">
        <v>2020</v>
      </c>
      <c r="B11689">
        <v>11688</v>
      </c>
      <c r="C11689">
        <v>280</v>
      </c>
      <c r="D11689">
        <v>167</v>
      </c>
      <c r="E11689">
        <v>123</v>
      </c>
      <c r="F11689">
        <v>4.1425143286611696</v>
      </c>
      <c r="G11689">
        <v>0</v>
      </c>
      <c r="H11689">
        <v>1</v>
      </c>
      <c r="I11689">
        <v>0</v>
      </c>
      <c r="J11689">
        <v>0</v>
      </c>
      <c r="K11689">
        <v>0</v>
      </c>
    </row>
    <row r="11690" spans="1:11">
      <c r="A11690">
        <v>2020</v>
      </c>
      <c r="B11690">
        <v>11689</v>
      </c>
      <c r="C11690">
        <v>198</v>
      </c>
      <c r="D11690">
        <v>124</v>
      </c>
      <c r="E11690">
        <v>1</v>
      </c>
      <c r="F11690">
        <v>20.0386604459108</v>
      </c>
      <c r="G11690">
        <v>0</v>
      </c>
      <c r="H11690">
        <v>1</v>
      </c>
      <c r="I11690">
        <v>0</v>
      </c>
      <c r="J11690">
        <v>0</v>
      </c>
      <c r="K11690">
        <v>0</v>
      </c>
    </row>
    <row r="11691" spans="1:11">
      <c r="A11691">
        <v>2020</v>
      </c>
      <c r="B11691">
        <v>11690</v>
      </c>
      <c r="C11691">
        <v>210</v>
      </c>
      <c r="D11691">
        <v>132</v>
      </c>
      <c r="E11691">
        <v>4</v>
      </c>
      <c r="F11691">
        <v>1.98764818627103</v>
      </c>
      <c r="G11691">
        <v>0</v>
      </c>
      <c r="H11691">
        <v>1</v>
      </c>
      <c r="I11691">
        <v>0</v>
      </c>
      <c r="J11691">
        <v>0</v>
      </c>
      <c r="K11691">
        <v>0</v>
      </c>
    </row>
    <row r="11692" spans="1:11">
      <c r="A11692">
        <v>2020</v>
      </c>
      <c r="B11692">
        <v>11691</v>
      </c>
      <c r="C11692">
        <v>334</v>
      </c>
      <c r="D11692">
        <v>206</v>
      </c>
      <c r="E11692">
        <v>5</v>
      </c>
      <c r="F11692">
        <v>22.042567233129802</v>
      </c>
      <c r="G11692">
        <v>0</v>
      </c>
      <c r="H11692">
        <v>1</v>
      </c>
      <c r="I11692">
        <v>0</v>
      </c>
      <c r="J11692">
        <v>0</v>
      </c>
      <c r="K11692">
        <v>0</v>
      </c>
    </row>
    <row r="11693" spans="1:11">
      <c r="A11693">
        <v>2020</v>
      </c>
      <c r="B11693">
        <v>11692</v>
      </c>
      <c r="C11693">
        <v>188</v>
      </c>
      <c r="D11693">
        <v>120</v>
      </c>
      <c r="E11693">
        <v>71</v>
      </c>
      <c r="F11693">
        <v>8.6819185192710897</v>
      </c>
      <c r="G11693">
        <v>0</v>
      </c>
      <c r="H11693">
        <v>1</v>
      </c>
      <c r="I11693">
        <v>0</v>
      </c>
      <c r="J11693">
        <v>0</v>
      </c>
      <c r="K11693">
        <v>0</v>
      </c>
    </row>
    <row r="11694" spans="1:11">
      <c r="A11694">
        <v>2020</v>
      </c>
      <c r="B11694">
        <v>11693</v>
      </c>
      <c r="C11694">
        <v>232</v>
      </c>
      <c r="D11694">
        <v>135</v>
      </c>
      <c r="E11694">
        <v>4</v>
      </c>
      <c r="F11694">
        <v>1.5485269637257599</v>
      </c>
      <c r="G11694">
        <v>0</v>
      </c>
      <c r="H11694">
        <v>1</v>
      </c>
      <c r="I11694">
        <v>0</v>
      </c>
      <c r="J11694">
        <v>0</v>
      </c>
      <c r="K11694">
        <v>0</v>
      </c>
    </row>
    <row r="11695" spans="1:11">
      <c r="A11695">
        <v>2020</v>
      </c>
      <c r="B11695">
        <v>11694</v>
      </c>
      <c r="C11695">
        <v>64</v>
      </c>
      <c r="D11695">
        <v>43</v>
      </c>
      <c r="E11695">
        <v>17</v>
      </c>
      <c r="F11695">
        <v>0.361706781267432</v>
      </c>
      <c r="G11695">
        <v>0</v>
      </c>
      <c r="H11695">
        <v>1</v>
      </c>
      <c r="I11695">
        <v>0</v>
      </c>
      <c r="J11695">
        <v>0</v>
      </c>
      <c r="K11695">
        <v>0</v>
      </c>
    </row>
    <row r="11696" spans="1:11">
      <c r="A11696">
        <v>2020</v>
      </c>
      <c r="B11696">
        <v>11695</v>
      </c>
      <c r="C11696">
        <v>78</v>
      </c>
      <c r="D11696">
        <v>51</v>
      </c>
      <c r="E11696">
        <v>0</v>
      </c>
      <c r="F11696">
        <v>2.1868709241492201</v>
      </c>
      <c r="G11696">
        <v>0</v>
      </c>
      <c r="H11696">
        <v>1</v>
      </c>
      <c r="I11696">
        <v>0</v>
      </c>
      <c r="J11696">
        <v>0</v>
      </c>
      <c r="K11696">
        <v>0</v>
      </c>
    </row>
    <row r="11697" spans="1:11">
      <c r="A11697">
        <v>2020</v>
      </c>
      <c r="B11697">
        <v>11696</v>
      </c>
      <c r="C11697">
        <v>287</v>
      </c>
      <c r="D11697">
        <v>167</v>
      </c>
      <c r="E11697">
        <v>10</v>
      </c>
      <c r="F11697">
        <v>7.1077253792850703</v>
      </c>
      <c r="G11697">
        <v>0</v>
      </c>
      <c r="H11697">
        <v>1</v>
      </c>
      <c r="I11697">
        <v>0</v>
      </c>
      <c r="J11697">
        <v>0</v>
      </c>
      <c r="K11697">
        <v>0</v>
      </c>
    </row>
    <row r="11698" spans="1:11">
      <c r="A11698">
        <v>2020</v>
      </c>
      <c r="B11698">
        <v>11697</v>
      </c>
      <c r="C11698">
        <v>166</v>
      </c>
      <c r="D11698">
        <v>96</v>
      </c>
      <c r="E11698">
        <v>6</v>
      </c>
      <c r="F11698">
        <v>8.4723703752851804</v>
      </c>
      <c r="G11698">
        <v>0</v>
      </c>
      <c r="H11698">
        <v>1</v>
      </c>
      <c r="I11698">
        <v>0</v>
      </c>
      <c r="J11698">
        <v>0</v>
      </c>
      <c r="K11698">
        <v>0</v>
      </c>
    </row>
    <row r="11699" spans="1:11">
      <c r="A11699">
        <v>2020</v>
      </c>
      <c r="B11699">
        <v>11698</v>
      </c>
      <c r="C11699">
        <v>179</v>
      </c>
      <c r="D11699">
        <v>102</v>
      </c>
      <c r="E11699">
        <v>38</v>
      </c>
      <c r="F11699">
        <v>9.9602702071068503</v>
      </c>
      <c r="G11699">
        <v>0</v>
      </c>
      <c r="H11699">
        <v>1</v>
      </c>
      <c r="I11699">
        <v>0</v>
      </c>
      <c r="J11699">
        <v>0</v>
      </c>
      <c r="K11699">
        <v>0</v>
      </c>
    </row>
    <row r="11700" spans="1:11">
      <c r="A11700">
        <v>2020</v>
      </c>
      <c r="B11700">
        <v>11699</v>
      </c>
      <c r="C11700">
        <v>0</v>
      </c>
      <c r="D11700">
        <v>0</v>
      </c>
      <c r="E11700">
        <v>0</v>
      </c>
      <c r="F11700">
        <v>0</v>
      </c>
      <c r="G11700">
        <v>0</v>
      </c>
      <c r="H11700">
        <v>1</v>
      </c>
      <c r="I11700">
        <v>0</v>
      </c>
      <c r="J11700">
        <v>0</v>
      </c>
      <c r="K11700">
        <v>0</v>
      </c>
    </row>
    <row r="11701" spans="1:11">
      <c r="A11701">
        <v>2020</v>
      </c>
      <c r="B11701">
        <v>11700</v>
      </c>
      <c r="C11701">
        <v>78</v>
      </c>
      <c r="D11701">
        <v>44</v>
      </c>
      <c r="E11701">
        <v>0</v>
      </c>
      <c r="F11701">
        <v>0.346223500585917</v>
      </c>
      <c r="G11701">
        <v>0</v>
      </c>
      <c r="H11701">
        <v>1</v>
      </c>
      <c r="I11701">
        <v>0</v>
      </c>
      <c r="J11701">
        <v>0</v>
      </c>
      <c r="K11701">
        <v>0</v>
      </c>
    </row>
    <row r="11702" spans="1:11">
      <c r="A11702">
        <v>2020</v>
      </c>
      <c r="B11702">
        <v>11701</v>
      </c>
      <c r="C11702">
        <v>219</v>
      </c>
      <c r="D11702">
        <v>137</v>
      </c>
      <c r="E11702">
        <v>101</v>
      </c>
      <c r="F11702">
        <v>2.5668975702380501</v>
      </c>
      <c r="G11702">
        <v>0</v>
      </c>
      <c r="H11702">
        <v>1</v>
      </c>
      <c r="I11702">
        <v>0</v>
      </c>
      <c r="J11702">
        <v>0</v>
      </c>
      <c r="K11702">
        <v>0</v>
      </c>
    </row>
    <row r="11703" spans="1:11">
      <c r="A11703">
        <v>2020</v>
      </c>
      <c r="B11703">
        <v>11702</v>
      </c>
      <c r="C11703">
        <v>0</v>
      </c>
      <c r="D11703">
        <v>0</v>
      </c>
      <c r="E11703">
        <v>0</v>
      </c>
      <c r="F11703">
        <v>0</v>
      </c>
      <c r="G11703">
        <v>0</v>
      </c>
      <c r="H11703">
        <v>1</v>
      </c>
      <c r="I11703">
        <v>0</v>
      </c>
      <c r="J11703">
        <v>0</v>
      </c>
      <c r="K11703">
        <v>0</v>
      </c>
    </row>
    <row r="11704" spans="1:11">
      <c r="A11704">
        <v>2020</v>
      </c>
      <c r="B11704">
        <v>11703</v>
      </c>
      <c r="C11704">
        <v>203</v>
      </c>
      <c r="D11704">
        <v>118</v>
      </c>
      <c r="E11704">
        <v>48</v>
      </c>
      <c r="F11704">
        <v>6.5327506420116999</v>
      </c>
      <c r="G11704">
        <v>0</v>
      </c>
      <c r="H11704">
        <v>1</v>
      </c>
      <c r="I11704">
        <v>0</v>
      </c>
      <c r="J11704">
        <v>0</v>
      </c>
      <c r="K11704">
        <v>0</v>
      </c>
    </row>
    <row r="11705" spans="1:11">
      <c r="A11705">
        <v>2020</v>
      </c>
      <c r="B11705">
        <v>11704</v>
      </c>
      <c r="C11705">
        <v>6</v>
      </c>
      <c r="D11705">
        <v>4</v>
      </c>
      <c r="E11705">
        <v>4</v>
      </c>
      <c r="F11705">
        <v>0.19316952557564501</v>
      </c>
      <c r="G11705">
        <v>0</v>
      </c>
      <c r="H11705">
        <v>1</v>
      </c>
      <c r="I11705">
        <v>0</v>
      </c>
      <c r="J11705">
        <v>0</v>
      </c>
      <c r="K11705">
        <v>0</v>
      </c>
    </row>
    <row r="11706" spans="1:11">
      <c r="A11706">
        <v>2020</v>
      </c>
      <c r="B11706">
        <v>11705</v>
      </c>
      <c r="C11706">
        <v>257</v>
      </c>
      <c r="D11706">
        <v>147</v>
      </c>
      <c r="E11706">
        <v>19</v>
      </c>
      <c r="F11706">
        <v>5.3943546084999898</v>
      </c>
      <c r="G11706">
        <v>0</v>
      </c>
      <c r="H11706">
        <v>1</v>
      </c>
      <c r="I11706">
        <v>0</v>
      </c>
      <c r="J11706">
        <v>0</v>
      </c>
      <c r="K11706">
        <v>0</v>
      </c>
    </row>
    <row r="11707" spans="1:11">
      <c r="A11707">
        <v>2020</v>
      </c>
      <c r="B11707">
        <v>11706</v>
      </c>
      <c r="C11707">
        <v>0</v>
      </c>
      <c r="D11707">
        <v>0</v>
      </c>
      <c r="E11707">
        <v>0</v>
      </c>
      <c r="F11707">
        <v>0</v>
      </c>
      <c r="G11707">
        <v>0</v>
      </c>
      <c r="H11707">
        <v>1</v>
      </c>
      <c r="I11707">
        <v>0</v>
      </c>
      <c r="J11707">
        <v>0</v>
      </c>
      <c r="K11707">
        <v>0</v>
      </c>
    </row>
    <row r="11708" spans="1:11">
      <c r="A11708">
        <v>2020</v>
      </c>
      <c r="B11708">
        <v>11707</v>
      </c>
      <c r="C11708">
        <v>3</v>
      </c>
      <c r="D11708">
        <v>2</v>
      </c>
      <c r="E11708">
        <v>5</v>
      </c>
      <c r="F11708">
        <v>0.14126289023873401</v>
      </c>
      <c r="G11708">
        <v>0</v>
      </c>
      <c r="H11708">
        <v>1</v>
      </c>
      <c r="I11708">
        <v>0</v>
      </c>
      <c r="J11708">
        <v>0</v>
      </c>
      <c r="K11708">
        <v>0</v>
      </c>
    </row>
    <row r="11709" spans="1:11">
      <c r="A11709">
        <v>2020</v>
      </c>
      <c r="B11709">
        <v>11708</v>
      </c>
      <c r="C11709">
        <v>182</v>
      </c>
      <c r="D11709">
        <v>119</v>
      </c>
      <c r="E11709">
        <v>11</v>
      </c>
      <c r="F11709">
        <v>1.31192067349106</v>
      </c>
      <c r="G11709">
        <v>0</v>
      </c>
      <c r="H11709">
        <v>1</v>
      </c>
      <c r="I11709">
        <v>0</v>
      </c>
      <c r="J11709">
        <v>0</v>
      </c>
      <c r="K11709">
        <v>0</v>
      </c>
    </row>
    <row r="11710" spans="1:11">
      <c r="A11710">
        <v>2020</v>
      </c>
      <c r="B11710">
        <v>11709</v>
      </c>
      <c r="C11710">
        <v>178</v>
      </c>
      <c r="D11710">
        <v>102</v>
      </c>
      <c r="E11710">
        <v>26</v>
      </c>
      <c r="F11710">
        <v>1.37167974514499</v>
      </c>
      <c r="G11710">
        <v>0</v>
      </c>
      <c r="H11710">
        <v>1</v>
      </c>
      <c r="I11710">
        <v>0</v>
      </c>
      <c r="J11710">
        <v>0</v>
      </c>
      <c r="K11710">
        <v>0</v>
      </c>
    </row>
    <row r="11711" spans="1:11">
      <c r="A11711">
        <v>2020</v>
      </c>
      <c r="B11711">
        <v>11710</v>
      </c>
      <c r="C11711">
        <v>95</v>
      </c>
      <c r="D11711">
        <v>60</v>
      </c>
      <c r="E11711">
        <v>1</v>
      </c>
      <c r="F11711">
        <v>1.2658126650553101</v>
      </c>
      <c r="G11711">
        <v>0</v>
      </c>
      <c r="H11711">
        <v>1</v>
      </c>
      <c r="I11711">
        <v>0</v>
      </c>
      <c r="J11711">
        <v>0</v>
      </c>
      <c r="K11711">
        <v>0</v>
      </c>
    </row>
    <row r="11712" spans="1:11">
      <c r="A11712">
        <v>2020</v>
      </c>
      <c r="B11712">
        <v>11711</v>
      </c>
      <c r="C11712">
        <v>105</v>
      </c>
      <c r="D11712">
        <v>63</v>
      </c>
      <c r="E11712">
        <v>11</v>
      </c>
      <c r="F11712">
        <v>1.5034622588016999</v>
      </c>
      <c r="G11712">
        <v>0</v>
      </c>
      <c r="H11712">
        <v>1</v>
      </c>
      <c r="I11712">
        <v>0</v>
      </c>
      <c r="J11712">
        <v>0</v>
      </c>
      <c r="K11712">
        <v>0</v>
      </c>
    </row>
    <row r="11713" spans="1:11">
      <c r="A11713">
        <v>2020</v>
      </c>
      <c r="B11713">
        <v>11712</v>
      </c>
      <c r="C11713">
        <v>157</v>
      </c>
      <c r="D11713">
        <v>109</v>
      </c>
      <c r="E11713">
        <v>4</v>
      </c>
      <c r="F11713">
        <v>4.1653732784671398</v>
      </c>
      <c r="G11713">
        <v>0</v>
      </c>
      <c r="H11713">
        <v>1</v>
      </c>
      <c r="I11713">
        <v>0</v>
      </c>
      <c r="J11713">
        <v>0</v>
      </c>
      <c r="K11713">
        <v>0</v>
      </c>
    </row>
    <row r="11714" spans="1:11">
      <c r="A11714">
        <v>2020</v>
      </c>
      <c r="B11714">
        <v>11713</v>
      </c>
      <c r="C11714">
        <v>30</v>
      </c>
      <c r="D11714">
        <v>21</v>
      </c>
      <c r="E11714">
        <v>51</v>
      </c>
      <c r="F11714">
        <v>0.48110307312606299</v>
      </c>
      <c r="G11714">
        <v>0</v>
      </c>
      <c r="H11714">
        <v>1</v>
      </c>
      <c r="I11714">
        <v>0</v>
      </c>
      <c r="J11714">
        <v>0</v>
      </c>
      <c r="K11714">
        <v>0</v>
      </c>
    </row>
    <row r="11715" spans="1:11">
      <c r="A11715">
        <v>2020</v>
      </c>
      <c r="B11715">
        <v>11714</v>
      </c>
      <c r="C11715">
        <v>265</v>
      </c>
      <c r="D11715">
        <v>145</v>
      </c>
      <c r="E11715">
        <v>73</v>
      </c>
      <c r="F11715">
        <v>1.03632008603412</v>
      </c>
      <c r="G11715">
        <v>0</v>
      </c>
      <c r="H11715">
        <v>1</v>
      </c>
      <c r="I11715">
        <v>0</v>
      </c>
      <c r="J11715">
        <v>0</v>
      </c>
      <c r="K11715">
        <v>0</v>
      </c>
    </row>
    <row r="11716" spans="1:11">
      <c r="A11716">
        <v>2020</v>
      </c>
      <c r="B11716">
        <v>11715</v>
      </c>
      <c r="C11716">
        <v>35</v>
      </c>
      <c r="D11716">
        <v>24</v>
      </c>
      <c r="E11716">
        <v>0</v>
      </c>
      <c r="F11716">
        <v>0.55478150326766296</v>
      </c>
      <c r="G11716">
        <v>0</v>
      </c>
      <c r="H11716">
        <v>1</v>
      </c>
      <c r="I11716">
        <v>0</v>
      </c>
      <c r="J11716">
        <v>0</v>
      </c>
      <c r="K11716">
        <v>0</v>
      </c>
    </row>
    <row r="11717" spans="1:11">
      <c r="A11717">
        <v>2020</v>
      </c>
      <c r="B11717">
        <v>11716</v>
      </c>
      <c r="C11717">
        <v>6</v>
      </c>
      <c r="D11717">
        <v>2</v>
      </c>
      <c r="E11717">
        <v>125</v>
      </c>
      <c r="F11717">
        <v>1.19798738119958</v>
      </c>
      <c r="G11717">
        <v>0</v>
      </c>
      <c r="H11717">
        <v>1</v>
      </c>
      <c r="I11717">
        <v>0</v>
      </c>
      <c r="J11717">
        <v>0</v>
      </c>
      <c r="K11717">
        <v>0</v>
      </c>
    </row>
    <row r="11718" spans="1:11">
      <c r="A11718">
        <v>2020</v>
      </c>
      <c r="B11718">
        <v>11717</v>
      </c>
      <c r="C11718">
        <v>120</v>
      </c>
      <c r="D11718">
        <v>70</v>
      </c>
      <c r="E11718">
        <v>3</v>
      </c>
      <c r="F11718">
        <v>1.01401709632824</v>
      </c>
      <c r="G11718">
        <v>0</v>
      </c>
      <c r="H11718">
        <v>1</v>
      </c>
      <c r="I11718">
        <v>0</v>
      </c>
      <c r="J11718">
        <v>0</v>
      </c>
      <c r="K11718">
        <v>0</v>
      </c>
    </row>
    <row r="11719" spans="1:11">
      <c r="A11719">
        <v>2020</v>
      </c>
      <c r="B11719">
        <v>11718</v>
      </c>
      <c r="C11719">
        <v>50</v>
      </c>
      <c r="D11719">
        <v>24</v>
      </c>
      <c r="E11719">
        <v>20</v>
      </c>
      <c r="F11719">
        <v>0.50225815265433404</v>
      </c>
      <c r="G11719">
        <v>0</v>
      </c>
      <c r="H11719">
        <v>1</v>
      </c>
      <c r="I11719">
        <v>0</v>
      </c>
      <c r="J11719">
        <v>0</v>
      </c>
      <c r="K11719">
        <v>0</v>
      </c>
    </row>
    <row r="11720" spans="1:11">
      <c r="A11720">
        <v>2020</v>
      </c>
      <c r="B11720">
        <v>11719</v>
      </c>
      <c r="C11720">
        <v>132</v>
      </c>
      <c r="D11720">
        <v>81</v>
      </c>
      <c r="E11720">
        <v>1</v>
      </c>
      <c r="F11720">
        <v>1.07656234070751</v>
      </c>
      <c r="G11720">
        <v>0</v>
      </c>
      <c r="H11720">
        <v>1</v>
      </c>
      <c r="I11720">
        <v>0</v>
      </c>
      <c r="J11720">
        <v>0</v>
      </c>
      <c r="K11720">
        <v>0</v>
      </c>
    </row>
    <row r="11721" spans="1:11">
      <c r="A11721">
        <v>2020</v>
      </c>
      <c r="B11721">
        <v>11720</v>
      </c>
      <c r="C11721">
        <v>146</v>
      </c>
      <c r="D11721">
        <v>78</v>
      </c>
      <c r="E11721">
        <v>8</v>
      </c>
      <c r="F11721">
        <v>1.2097639551658199</v>
      </c>
      <c r="G11721">
        <v>0</v>
      </c>
      <c r="H11721">
        <v>1</v>
      </c>
      <c r="I11721">
        <v>0</v>
      </c>
      <c r="J11721">
        <v>0</v>
      </c>
      <c r="K11721">
        <v>0</v>
      </c>
    </row>
    <row r="11722" spans="1:11">
      <c r="A11722">
        <v>2020</v>
      </c>
      <c r="B11722">
        <v>11721</v>
      </c>
      <c r="C11722">
        <v>39</v>
      </c>
      <c r="D11722">
        <v>22</v>
      </c>
      <c r="E11722">
        <v>0</v>
      </c>
      <c r="F11722">
        <v>0.76916705125019202</v>
      </c>
      <c r="G11722">
        <v>0</v>
      </c>
      <c r="H11722">
        <v>1</v>
      </c>
      <c r="I11722">
        <v>0</v>
      </c>
      <c r="J11722">
        <v>0</v>
      </c>
      <c r="K11722">
        <v>0</v>
      </c>
    </row>
    <row r="11723" spans="1:11">
      <c r="A11723">
        <v>2020</v>
      </c>
      <c r="B11723">
        <v>11722</v>
      </c>
      <c r="C11723">
        <v>120</v>
      </c>
      <c r="D11723">
        <v>75</v>
      </c>
      <c r="E11723">
        <v>1</v>
      </c>
      <c r="F11723">
        <v>1.69986358594723</v>
      </c>
      <c r="G11723">
        <v>0</v>
      </c>
      <c r="H11723">
        <v>1</v>
      </c>
      <c r="I11723">
        <v>0</v>
      </c>
      <c r="J11723">
        <v>0</v>
      </c>
      <c r="K11723">
        <v>0</v>
      </c>
    </row>
    <row r="11724" spans="1:11">
      <c r="A11724">
        <v>2020</v>
      </c>
      <c r="B11724">
        <v>11723</v>
      </c>
      <c r="C11724">
        <v>129</v>
      </c>
      <c r="D11724">
        <v>86</v>
      </c>
      <c r="E11724">
        <v>1</v>
      </c>
      <c r="F11724">
        <v>1.1065116063632101</v>
      </c>
      <c r="G11724">
        <v>0</v>
      </c>
      <c r="H11724">
        <v>1</v>
      </c>
      <c r="I11724">
        <v>0</v>
      </c>
      <c r="J11724">
        <v>0</v>
      </c>
      <c r="K11724">
        <v>0</v>
      </c>
    </row>
    <row r="11725" spans="1:11">
      <c r="A11725">
        <v>2020</v>
      </c>
      <c r="B11725">
        <v>11724</v>
      </c>
      <c r="C11725">
        <v>46</v>
      </c>
      <c r="D11725">
        <v>33</v>
      </c>
      <c r="E11725">
        <v>0</v>
      </c>
      <c r="F11725">
        <v>1.60459332279883</v>
      </c>
      <c r="G11725">
        <v>0</v>
      </c>
      <c r="H11725">
        <v>1</v>
      </c>
      <c r="I11725">
        <v>0</v>
      </c>
      <c r="J11725">
        <v>0</v>
      </c>
      <c r="K11725">
        <v>0</v>
      </c>
    </row>
    <row r="11726" spans="1:11">
      <c r="A11726">
        <v>2020</v>
      </c>
      <c r="B11726">
        <v>11725</v>
      </c>
      <c r="C11726">
        <v>26</v>
      </c>
      <c r="D11726">
        <v>17</v>
      </c>
      <c r="E11726">
        <v>137</v>
      </c>
      <c r="F11726">
        <v>0.26350968550119003</v>
      </c>
      <c r="G11726">
        <v>0</v>
      </c>
      <c r="H11726">
        <v>1</v>
      </c>
      <c r="I11726">
        <v>0</v>
      </c>
      <c r="J11726">
        <v>0</v>
      </c>
      <c r="K11726">
        <v>0</v>
      </c>
    </row>
    <row r="11727" spans="1:11">
      <c r="A11727">
        <v>2020</v>
      </c>
      <c r="B11727">
        <v>11726</v>
      </c>
      <c r="C11727">
        <v>64</v>
      </c>
      <c r="D11727">
        <v>41</v>
      </c>
      <c r="E11727">
        <v>3</v>
      </c>
      <c r="F11727">
        <v>0.87087507977351797</v>
      </c>
      <c r="G11727">
        <v>0</v>
      </c>
      <c r="H11727">
        <v>1</v>
      </c>
      <c r="I11727">
        <v>0</v>
      </c>
      <c r="J11727">
        <v>0</v>
      </c>
      <c r="K11727">
        <v>0</v>
      </c>
    </row>
    <row r="11728" spans="1:11">
      <c r="A11728">
        <v>2020</v>
      </c>
      <c r="B11728">
        <v>11727</v>
      </c>
      <c r="C11728">
        <v>173</v>
      </c>
      <c r="D11728">
        <v>101</v>
      </c>
      <c r="E11728">
        <v>12</v>
      </c>
      <c r="F11728">
        <v>1.0376038428528001</v>
      </c>
      <c r="G11728">
        <v>0</v>
      </c>
      <c r="H11728">
        <v>1</v>
      </c>
      <c r="I11728">
        <v>0</v>
      </c>
      <c r="J11728">
        <v>0</v>
      </c>
      <c r="K11728">
        <v>0</v>
      </c>
    </row>
    <row r="11729" spans="1:11">
      <c r="A11729">
        <v>2020</v>
      </c>
      <c r="B11729">
        <v>11728</v>
      </c>
      <c r="C11729">
        <v>62</v>
      </c>
      <c r="D11729">
        <v>40</v>
      </c>
      <c r="E11729">
        <v>3</v>
      </c>
      <c r="F11729">
        <v>3.6151181910414998</v>
      </c>
      <c r="G11729">
        <v>0</v>
      </c>
      <c r="H11729">
        <v>1</v>
      </c>
      <c r="I11729">
        <v>0</v>
      </c>
      <c r="J11729">
        <v>0</v>
      </c>
      <c r="K11729">
        <v>0</v>
      </c>
    </row>
    <row r="11730" spans="1:11">
      <c r="A11730">
        <v>2020</v>
      </c>
      <c r="B11730">
        <v>11729</v>
      </c>
      <c r="C11730">
        <v>174</v>
      </c>
      <c r="D11730">
        <v>109</v>
      </c>
      <c r="E11730">
        <v>14</v>
      </c>
      <c r="F11730">
        <v>2.31028448365142</v>
      </c>
      <c r="G11730">
        <v>0</v>
      </c>
      <c r="H11730">
        <v>1</v>
      </c>
      <c r="I11730">
        <v>0</v>
      </c>
      <c r="J11730">
        <v>0</v>
      </c>
      <c r="K11730">
        <v>0</v>
      </c>
    </row>
    <row r="11731" spans="1:11">
      <c r="A11731">
        <v>2020</v>
      </c>
      <c r="B11731">
        <v>11730</v>
      </c>
      <c r="C11731">
        <v>0</v>
      </c>
      <c r="D11731">
        <v>0</v>
      </c>
      <c r="E11731">
        <v>10</v>
      </c>
      <c r="F11731">
        <v>0</v>
      </c>
      <c r="G11731">
        <v>0</v>
      </c>
      <c r="H11731">
        <v>1</v>
      </c>
      <c r="I11731">
        <v>0</v>
      </c>
      <c r="J11731">
        <v>0</v>
      </c>
      <c r="K11731">
        <v>0</v>
      </c>
    </row>
    <row r="11732" spans="1:11">
      <c r="A11732">
        <v>2020</v>
      </c>
      <c r="B11732">
        <v>11731</v>
      </c>
      <c r="C11732">
        <v>0</v>
      </c>
      <c r="D11732">
        <v>0</v>
      </c>
      <c r="E11732">
        <v>0</v>
      </c>
      <c r="F11732">
        <v>0</v>
      </c>
      <c r="G11732">
        <v>0</v>
      </c>
      <c r="H11732">
        <v>1</v>
      </c>
      <c r="I11732">
        <v>0</v>
      </c>
      <c r="J11732">
        <v>0</v>
      </c>
      <c r="K11732">
        <v>0</v>
      </c>
    </row>
    <row r="11733" spans="1:11">
      <c r="A11733">
        <v>2020</v>
      </c>
      <c r="B11733">
        <v>11732</v>
      </c>
      <c r="C11733">
        <v>0</v>
      </c>
      <c r="D11733">
        <v>0</v>
      </c>
      <c r="E11733">
        <v>126</v>
      </c>
      <c r="F11733">
        <v>0</v>
      </c>
      <c r="G11733">
        <v>0</v>
      </c>
      <c r="H11733">
        <v>1</v>
      </c>
      <c r="I11733">
        <v>0</v>
      </c>
      <c r="J11733">
        <v>0</v>
      </c>
      <c r="K11733">
        <v>0</v>
      </c>
    </row>
    <row r="11734" spans="1:11">
      <c r="A11734">
        <v>2020</v>
      </c>
      <c r="B11734">
        <v>11733</v>
      </c>
      <c r="C11734">
        <v>7</v>
      </c>
      <c r="D11734">
        <v>4</v>
      </c>
      <c r="E11734">
        <v>0</v>
      </c>
      <c r="F11734">
        <v>0.494451547280163</v>
      </c>
      <c r="G11734">
        <v>0</v>
      </c>
      <c r="H11734">
        <v>1</v>
      </c>
      <c r="I11734">
        <v>0</v>
      </c>
      <c r="J11734">
        <v>0</v>
      </c>
      <c r="K11734">
        <v>0</v>
      </c>
    </row>
    <row r="11735" spans="1:11">
      <c r="A11735">
        <v>2020</v>
      </c>
      <c r="B11735">
        <v>11734</v>
      </c>
      <c r="C11735">
        <v>3</v>
      </c>
      <c r="D11735">
        <v>2</v>
      </c>
      <c r="E11735">
        <v>0</v>
      </c>
      <c r="F11735">
        <v>0.11144047963982399</v>
      </c>
      <c r="G11735">
        <v>0</v>
      </c>
      <c r="H11735">
        <v>1</v>
      </c>
      <c r="I11735">
        <v>0</v>
      </c>
      <c r="J11735">
        <v>0</v>
      </c>
      <c r="K11735">
        <v>0</v>
      </c>
    </row>
    <row r="11736" spans="1:11">
      <c r="A11736">
        <v>2020</v>
      </c>
      <c r="B11736">
        <v>11735</v>
      </c>
      <c r="C11736">
        <v>4</v>
      </c>
      <c r="D11736">
        <v>4</v>
      </c>
      <c r="E11736">
        <v>2</v>
      </c>
      <c r="F11736">
        <v>1.1568383607600401</v>
      </c>
      <c r="G11736">
        <v>0</v>
      </c>
      <c r="H11736">
        <v>1</v>
      </c>
      <c r="I11736">
        <v>0</v>
      </c>
      <c r="J11736">
        <v>0</v>
      </c>
      <c r="K11736">
        <v>0</v>
      </c>
    </row>
    <row r="11737" spans="1:11">
      <c r="A11737">
        <v>2020</v>
      </c>
      <c r="B11737">
        <v>11736</v>
      </c>
      <c r="C11737">
        <v>313</v>
      </c>
      <c r="D11737">
        <v>180</v>
      </c>
      <c r="E11737">
        <v>8</v>
      </c>
      <c r="F11737">
        <v>1.5658416398814401</v>
      </c>
      <c r="G11737">
        <v>0</v>
      </c>
      <c r="H11737">
        <v>1</v>
      </c>
      <c r="I11737">
        <v>0</v>
      </c>
      <c r="J11737">
        <v>0</v>
      </c>
      <c r="K11737">
        <v>0</v>
      </c>
    </row>
    <row r="11738" spans="1:11">
      <c r="A11738">
        <v>2020</v>
      </c>
      <c r="B11738">
        <v>11737</v>
      </c>
      <c r="C11738">
        <v>168</v>
      </c>
      <c r="D11738">
        <v>100</v>
      </c>
      <c r="E11738">
        <v>1</v>
      </c>
      <c r="F11738">
        <v>1.0786724623909301</v>
      </c>
      <c r="G11738">
        <v>0</v>
      </c>
      <c r="H11738">
        <v>1</v>
      </c>
      <c r="I11738">
        <v>0</v>
      </c>
      <c r="J11738">
        <v>0</v>
      </c>
      <c r="K11738">
        <v>0</v>
      </c>
    </row>
    <row r="11739" spans="1:11">
      <c r="A11739">
        <v>2020</v>
      </c>
      <c r="B11739">
        <v>11738</v>
      </c>
      <c r="C11739">
        <v>1</v>
      </c>
      <c r="D11739">
        <v>0</v>
      </c>
      <c r="E11739">
        <v>28</v>
      </c>
      <c r="F11739">
        <v>1.44180098244319E-2</v>
      </c>
      <c r="G11739">
        <v>0</v>
      </c>
      <c r="H11739">
        <v>1</v>
      </c>
      <c r="I11739">
        <v>0</v>
      </c>
      <c r="J11739">
        <v>0</v>
      </c>
      <c r="K11739">
        <v>0</v>
      </c>
    </row>
    <row r="11740" spans="1:11">
      <c r="A11740">
        <v>2020</v>
      </c>
      <c r="B11740">
        <v>11739</v>
      </c>
      <c r="C11740">
        <v>199</v>
      </c>
      <c r="D11740">
        <v>114</v>
      </c>
      <c r="E11740">
        <v>6</v>
      </c>
      <c r="F11740">
        <v>1.5234531400359701</v>
      </c>
      <c r="G11740">
        <v>0</v>
      </c>
      <c r="H11740">
        <v>1</v>
      </c>
      <c r="I11740">
        <v>0</v>
      </c>
      <c r="J11740">
        <v>0</v>
      </c>
      <c r="K11740">
        <v>0</v>
      </c>
    </row>
    <row r="11741" spans="1:11">
      <c r="A11741">
        <v>2020</v>
      </c>
      <c r="B11741">
        <v>11740</v>
      </c>
      <c r="C11741">
        <v>0</v>
      </c>
      <c r="D11741">
        <v>0</v>
      </c>
      <c r="E11741">
        <v>0</v>
      </c>
      <c r="F11741">
        <v>0</v>
      </c>
      <c r="G11741">
        <v>0</v>
      </c>
      <c r="H11741">
        <v>4</v>
      </c>
      <c r="I11741">
        <v>0</v>
      </c>
      <c r="J11741">
        <v>0</v>
      </c>
      <c r="K11741">
        <v>0</v>
      </c>
    </row>
    <row r="11742" spans="1:11">
      <c r="A11742">
        <v>2020</v>
      </c>
      <c r="B11742">
        <v>11741</v>
      </c>
      <c r="C11742">
        <v>68</v>
      </c>
      <c r="D11742">
        <v>42</v>
      </c>
      <c r="E11742">
        <v>88</v>
      </c>
      <c r="F11742">
        <v>1.2356514517996</v>
      </c>
      <c r="G11742">
        <v>0</v>
      </c>
      <c r="H11742">
        <v>1</v>
      </c>
      <c r="I11742">
        <v>0</v>
      </c>
      <c r="J11742">
        <v>0</v>
      </c>
      <c r="K11742">
        <v>0</v>
      </c>
    </row>
    <row r="11743" spans="1:11">
      <c r="A11743">
        <v>2020</v>
      </c>
      <c r="B11743">
        <v>11742</v>
      </c>
      <c r="C11743">
        <v>80</v>
      </c>
      <c r="D11743">
        <v>52</v>
      </c>
      <c r="E11743">
        <v>77</v>
      </c>
      <c r="F11743">
        <v>0.90902066658485503</v>
      </c>
      <c r="G11743">
        <v>0</v>
      </c>
      <c r="H11743">
        <v>1</v>
      </c>
      <c r="I11743">
        <v>0</v>
      </c>
      <c r="J11743">
        <v>0</v>
      </c>
      <c r="K11743">
        <v>0</v>
      </c>
    </row>
    <row r="11744" spans="1:11">
      <c r="A11744">
        <v>2020</v>
      </c>
      <c r="B11744">
        <v>11743</v>
      </c>
      <c r="C11744">
        <v>38</v>
      </c>
      <c r="D11744">
        <v>30</v>
      </c>
      <c r="E11744">
        <v>0</v>
      </c>
      <c r="F11744">
        <v>0.73965936739659399</v>
      </c>
      <c r="G11744">
        <v>0</v>
      </c>
      <c r="H11744">
        <v>1</v>
      </c>
      <c r="I11744">
        <v>0</v>
      </c>
      <c r="J11744">
        <v>0</v>
      </c>
      <c r="K11744">
        <v>0</v>
      </c>
    </row>
    <row r="11745" spans="1:11">
      <c r="A11745">
        <v>2020</v>
      </c>
      <c r="B11745">
        <v>11744</v>
      </c>
      <c r="C11745">
        <v>135</v>
      </c>
      <c r="D11745">
        <v>81</v>
      </c>
      <c r="E11745">
        <v>9</v>
      </c>
      <c r="F11745">
        <v>1.1246532319201601</v>
      </c>
      <c r="G11745">
        <v>0</v>
      </c>
      <c r="H11745">
        <v>1</v>
      </c>
      <c r="I11745">
        <v>0</v>
      </c>
      <c r="J11745">
        <v>0</v>
      </c>
      <c r="K11745">
        <v>0</v>
      </c>
    </row>
    <row r="11746" spans="1:11">
      <c r="A11746">
        <v>2020</v>
      </c>
      <c r="B11746">
        <v>11745</v>
      </c>
      <c r="C11746">
        <v>38</v>
      </c>
      <c r="D11746">
        <v>18</v>
      </c>
      <c r="E11746">
        <v>0</v>
      </c>
      <c r="F11746">
        <v>1.189265315703</v>
      </c>
      <c r="G11746">
        <v>0</v>
      </c>
      <c r="H11746">
        <v>1</v>
      </c>
      <c r="I11746">
        <v>0</v>
      </c>
      <c r="J11746">
        <v>0</v>
      </c>
      <c r="K11746">
        <v>0</v>
      </c>
    </row>
    <row r="11747" spans="1:11">
      <c r="A11747">
        <v>2020</v>
      </c>
      <c r="B11747">
        <v>11746</v>
      </c>
      <c r="C11747">
        <v>49</v>
      </c>
      <c r="D11747">
        <v>30</v>
      </c>
      <c r="E11747">
        <v>95</v>
      </c>
      <c r="F11747">
        <v>0.46665644466835499</v>
      </c>
      <c r="G11747">
        <v>0</v>
      </c>
      <c r="H11747">
        <v>1</v>
      </c>
      <c r="I11747">
        <v>0</v>
      </c>
      <c r="J11747">
        <v>0</v>
      </c>
      <c r="K11747">
        <v>0</v>
      </c>
    </row>
    <row r="11748" spans="1:11">
      <c r="A11748">
        <v>2020</v>
      </c>
      <c r="B11748">
        <v>11747</v>
      </c>
      <c r="C11748">
        <v>0</v>
      </c>
      <c r="D11748">
        <v>0</v>
      </c>
      <c r="E11748">
        <v>470</v>
      </c>
      <c r="F11748">
        <v>0</v>
      </c>
      <c r="G11748">
        <v>0</v>
      </c>
      <c r="H11748">
        <v>1</v>
      </c>
      <c r="I11748">
        <v>0</v>
      </c>
      <c r="J11748">
        <v>0</v>
      </c>
      <c r="K11748">
        <v>0</v>
      </c>
    </row>
    <row r="11749" spans="1:11">
      <c r="A11749">
        <v>2020</v>
      </c>
      <c r="B11749">
        <v>11748</v>
      </c>
      <c r="C11749">
        <v>0</v>
      </c>
      <c r="D11749">
        <v>0</v>
      </c>
      <c r="E11749">
        <v>4</v>
      </c>
      <c r="F11749">
        <v>0</v>
      </c>
      <c r="G11749">
        <v>0</v>
      </c>
      <c r="H11749">
        <v>1</v>
      </c>
      <c r="I11749">
        <v>0</v>
      </c>
      <c r="J11749">
        <v>0</v>
      </c>
      <c r="K11749">
        <v>0</v>
      </c>
    </row>
    <row r="11750" spans="1:11">
      <c r="A11750">
        <v>2020</v>
      </c>
      <c r="B11750">
        <v>11749</v>
      </c>
      <c r="C11750">
        <v>148</v>
      </c>
      <c r="D11750">
        <v>90</v>
      </c>
      <c r="E11750">
        <v>1</v>
      </c>
      <c r="F11750">
        <v>0.75496221873193903</v>
      </c>
      <c r="G11750">
        <v>0</v>
      </c>
      <c r="H11750">
        <v>1</v>
      </c>
      <c r="I11750">
        <v>0</v>
      </c>
      <c r="J11750">
        <v>0</v>
      </c>
      <c r="K11750">
        <v>0</v>
      </c>
    </row>
    <row r="11751" spans="1:11">
      <c r="A11751">
        <v>2020</v>
      </c>
      <c r="B11751">
        <v>11750</v>
      </c>
      <c r="C11751">
        <v>385</v>
      </c>
      <c r="D11751">
        <v>235</v>
      </c>
      <c r="E11751">
        <v>417</v>
      </c>
      <c r="F11751">
        <v>14.461343139501301</v>
      </c>
      <c r="G11751">
        <v>0</v>
      </c>
      <c r="H11751">
        <v>1</v>
      </c>
      <c r="I11751">
        <v>0</v>
      </c>
      <c r="J11751">
        <v>0</v>
      </c>
      <c r="K11751">
        <v>0</v>
      </c>
    </row>
    <row r="11752" spans="1:11">
      <c r="A11752">
        <v>2020</v>
      </c>
      <c r="B11752">
        <v>11751</v>
      </c>
      <c r="C11752">
        <v>926</v>
      </c>
      <c r="D11752">
        <v>530</v>
      </c>
      <c r="E11752">
        <v>11</v>
      </c>
      <c r="F11752">
        <v>16.4585355102679</v>
      </c>
      <c r="G11752">
        <v>0</v>
      </c>
      <c r="H11752">
        <v>1</v>
      </c>
      <c r="I11752">
        <v>0</v>
      </c>
      <c r="J11752">
        <v>0</v>
      </c>
      <c r="K11752">
        <v>0</v>
      </c>
    </row>
    <row r="11753" spans="1:11">
      <c r="A11753">
        <v>2020</v>
      </c>
      <c r="B11753">
        <v>11752</v>
      </c>
      <c r="C11753">
        <v>249</v>
      </c>
      <c r="D11753">
        <v>161</v>
      </c>
      <c r="E11753">
        <v>4</v>
      </c>
      <c r="F11753">
        <v>0.53405318268887003</v>
      </c>
      <c r="G11753">
        <v>0</v>
      </c>
      <c r="H11753">
        <v>1</v>
      </c>
      <c r="I11753">
        <v>0</v>
      </c>
      <c r="J11753">
        <v>0</v>
      </c>
      <c r="K11753">
        <v>0</v>
      </c>
    </row>
    <row r="11754" spans="1:11">
      <c r="A11754">
        <v>2020</v>
      </c>
      <c r="B11754">
        <v>11753</v>
      </c>
      <c r="C11754">
        <v>90</v>
      </c>
      <c r="D11754">
        <v>60</v>
      </c>
      <c r="E11754">
        <v>1</v>
      </c>
      <c r="F11754">
        <v>5.1320651430135502</v>
      </c>
      <c r="G11754">
        <v>0</v>
      </c>
      <c r="H11754">
        <v>1</v>
      </c>
      <c r="I11754">
        <v>0</v>
      </c>
      <c r="J11754">
        <v>0</v>
      </c>
      <c r="K11754">
        <v>0</v>
      </c>
    </row>
    <row r="11755" spans="1:11">
      <c r="A11755">
        <v>2020</v>
      </c>
      <c r="B11755">
        <v>11754</v>
      </c>
      <c r="C11755">
        <v>147</v>
      </c>
      <c r="D11755">
        <v>97</v>
      </c>
      <c r="E11755">
        <v>17</v>
      </c>
      <c r="F11755">
        <v>5.4293428279119897</v>
      </c>
      <c r="G11755">
        <v>0</v>
      </c>
      <c r="H11755">
        <v>1</v>
      </c>
      <c r="I11755">
        <v>0</v>
      </c>
      <c r="J11755">
        <v>0</v>
      </c>
      <c r="K11755">
        <v>0</v>
      </c>
    </row>
    <row r="11756" spans="1:11">
      <c r="A11756">
        <v>2020</v>
      </c>
      <c r="B11756">
        <v>11755</v>
      </c>
      <c r="C11756">
        <v>153</v>
      </c>
      <c r="D11756">
        <v>106</v>
      </c>
      <c r="E11756">
        <v>4</v>
      </c>
      <c r="F11756">
        <v>4.72115850441104</v>
      </c>
      <c r="G11756">
        <v>0</v>
      </c>
      <c r="H11756">
        <v>1</v>
      </c>
      <c r="I11756">
        <v>0</v>
      </c>
      <c r="J11756">
        <v>0</v>
      </c>
      <c r="K11756">
        <v>0</v>
      </c>
    </row>
    <row r="11757" spans="1:11">
      <c r="A11757">
        <v>2020</v>
      </c>
      <c r="B11757">
        <v>11756</v>
      </c>
      <c r="C11757">
        <v>175</v>
      </c>
      <c r="D11757">
        <v>109</v>
      </c>
      <c r="E11757">
        <v>27</v>
      </c>
      <c r="F11757">
        <v>3.9291936845508602</v>
      </c>
      <c r="G11757">
        <v>0</v>
      </c>
      <c r="H11757">
        <v>1</v>
      </c>
      <c r="I11757">
        <v>0</v>
      </c>
      <c r="J11757">
        <v>0</v>
      </c>
      <c r="K11757">
        <v>0</v>
      </c>
    </row>
    <row r="11758" spans="1:11">
      <c r="A11758">
        <v>2020</v>
      </c>
      <c r="B11758">
        <v>11757</v>
      </c>
      <c r="C11758">
        <v>192</v>
      </c>
      <c r="D11758">
        <v>131</v>
      </c>
      <c r="E11758">
        <v>46</v>
      </c>
      <c r="F11758">
        <v>6.05384135152008</v>
      </c>
      <c r="G11758">
        <v>0</v>
      </c>
      <c r="H11758">
        <v>1</v>
      </c>
      <c r="I11758">
        <v>0</v>
      </c>
      <c r="J11758">
        <v>0</v>
      </c>
      <c r="K11758">
        <v>0</v>
      </c>
    </row>
    <row r="11759" spans="1:11">
      <c r="A11759">
        <v>2020</v>
      </c>
      <c r="B11759">
        <v>11758</v>
      </c>
      <c r="C11759">
        <v>0</v>
      </c>
      <c r="D11759">
        <v>0</v>
      </c>
      <c r="E11759">
        <v>0</v>
      </c>
      <c r="F11759">
        <v>0</v>
      </c>
      <c r="G11759">
        <v>0</v>
      </c>
      <c r="H11759">
        <v>1</v>
      </c>
      <c r="I11759">
        <v>0</v>
      </c>
      <c r="J11759">
        <v>0</v>
      </c>
      <c r="K11759">
        <v>0</v>
      </c>
    </row>
    <row r="11760" spans="1:11">
      <c r="A11760">
        <v>2020</v>
      </c>
      <c r="B11760">
        <v>11759</v>
      </c>
      <c r="C11760">
        <v>553</v>
      </c>
      <c r="D11760">
        <v>349</v>
      </c>
      <c r="E11760">
        <v>12</v>
      </c>
      <c r="F11760">
        <v>9.4524905517827307</v>
      </c>
      <c r="G11760">
        <v>0</v>
      </c>
      <c r="H11760">
        <v>1</v>
      </c>
      <c r="I11760">
        <v>0</v>
      </c>
      <c r="J11760">
        <v>0</v>
      </c>
      <c r="K11760">
        <v>0</v>
      </c>
    </row>
    <row r="11761" spans="1:11">
      <c r="A11761">
        <v>2020</v>
      </c>
      <c r="B11761">
        <v>11760</v>
      </c>
      <c r="C11761">
        <v>3365</v>
      </c>
      <c r="D11761">
        <v>2113</v>
      </c>
      <c r="E11761">
        <v>33</v>
      </c>
      <c r="F11761">
        <v>6.8363043548056304</v>
      </c>
      <c r="G11761">
        <v>0</v>
      </c>
      <c r="H11761">
        <v>1</v>
      </c>
      <c r="I11761">
        <v>0</v>
      </c>
      <c r="J11761">
        <v>0</v>
      </c>
      <c r="K11761">
        <v>0</v>
      </c>
    </row>
    <row r="11762" spans="1:11">
      <c r="A11762">
        <v>2020</v>
      </c>
      <c r="B11762">
        <v>11761</v>
      </c>
      <c r="C11762">
        <v>153</v>
      </c>
      <c r="D11762">
        <v>100</v>
      </c>
      <c r="E11762">
        <v>20</v>
      </c>
      <c r="F11762">
        <v>2.9634852135646299</v>
      </c>
      <c r="G11762">
        <v>0</v>
      </c>
      <c r="H11762">
        <v>1</v>
      </c>
      <c r="I11762">
        <v>0</v>
      </c>
      <c r="J11762">
        <v>0</v>
      </c>
      <c r="K11762">
        <v>0</v>
      </c>
    </row>
    <row r="11763" spans="1:11">
      <c r="A11763">
        <v>2020</v>
      </c>
      <c r="B11763">
        <v>11762</v>
      </c>
      <c r="C11763">
        <v>544</v>
      </c>
      <c r="D11763">
        <v>398</v>
      </c>
      <c r="E11763">
        <v>14</v>
      </c>
      <c r="F11763">
        <v>22.921766830012299</v>
      </c>
      <c r="G11763">
        <v>0</v>
      </c>
      <c r="H11763">
        <v>1</v>
      </c>
      <c r="I11763">
        <v>0</v>
      </c>
      <c r="J11763">
        <v>0</v>
      </c>
      <c r="K11763">
        <v>0</v>
      </c>
    </row>
    <row r="11764" spans="1:11">
      <c r="A11764">
        <v>2020</v>
      </c>
      <c r="B11764">
        <v>11763</v>
      </c>
      <c r="C11764">
        <v>457</v>
      </c>
      <c r="D11764">
        <v>291</v>
      </c>
      <c r="E11764">
        <v>26</v>
      </c>
      <c r="F11764">
        <v>21.610323776557799</v>
      </c>
      <c r="G11764">
        <v>0</v>
      </c>
      <c r="H11764">
        <v>1</v>
      </c>
      <c r="I11764">
        <v>0</v>
      </c>
      <c r="J11764">
        <v>0</v>
      </c>
      <c r="K11764">
        <v>0</v>
      </c>
    </row>
    <row r="11765" spans="1:11">
      <c r="A11765">
        <v>2020</v>
      </c>
      <c r="B11765">
        <v>11764</v>
      </c>
      <c r="C11765">
        <v>172</v>
      </c>
      <c r="D11765">
        <v>104</v>
      </c>
      <c r="E11765">
        <v>1</v>
      </c>
      <c r="F11765">
        <v>1.09875859443223</v>
      </c>
      <c r="G11765">
        <v>0</v>
      </c>
      <c r="H11765">
        <v>1</v>
      </c>
      <c r="I11765">
        <v>0</v>
      </c>
      <c r="J11765">
        <v>0</v>
      </c>
      <c r="K11765">
        <v>0</v>
      </c>
    </row>
    <row r="11766" spans="1:11">
      <c r="A11766">
        <v>2020</v>
      </c>
      <c r="B11766">
        <v>11765</v>
      </c>
      <c r="C11766">
        <v>483</v>
      </c>
      <c r="D11766">
        <v>316</v>
      </c>
      <c r="E11766">
        <v>11</v>
      </c>
      <c r="F11766">
        <v>18.615227487329701</v>
      </c>
      <c r="G11766">
        <v>0</v>
      </c>
      <c r="H11766">
        <v>1</v>
      </c>
      <c r="I11766">
        <v>0</v>
      </c>
      <c r="J11766">
        <v>0</v>
      </c>
      <c r="K11766">
        <v>0</v>
      </c>
    </row>
    <row r="11767" spans="1:11">
      <c r="A11767">
        <v>2020</v>
      </c>
      <c r="B11767">
        <v>11766</v>
      </c>
      <c r="C11767">
        <v>277</v>
      </c>
      <c r="D11767">
        <v>170</v>
      </c>
      <c r="E11767">
        <v>5</v>
      </c>
      <c r="F11767">
        <v>11.3524590163934</v>
      </c>
      <c r="G11767">
        <v>0</v>
      </c>
      <c r="H11767">
        <v>1</v>
      </c>
      <c r="I11767">
        <v>0</v>
      </c>
      <c r="J11767">
        <v>0</v>
      </c>
      <c r="K11767">
        <v>0</v>
      </c>
    </row>
    <row r="11768" spans="1:11">
      <c r="A11768">
        <v>2020</v>
      </c>
      <c r="B11768">
        <v>11767</v>
      </c>
      <c r="C11768">
        <v>954</v>
      </c>
      <c r="D11768">
        <v>607</v>
      </c>
      <c r="E11768">
        <v>24</v>
      </c>
      <c r="F11768">
        <v>12.8712630837604</v>
      </c>
      <c r="G11768">
        <v>0</v>
      </c>
      <c r="H11768">
        <v>1</v>
      </c>
      <c r="I11768">
        <v>0</v>
      </c>
      <c r="J11768">
        <v>0</v>
      </c>
      <c r="K11768">
        <v>0</v>
      </c>
    </row>
    <row r="11769" spans="1:11">
      <c r="A11769">
        <v>2020</v>
      </c>
      <c r="B11769">
        <v>11768</v>
      </c>
      <c r="C11769">
        <v>167</v>
      </c>
      <c r="D11769">
        <v>99</v>
      </c>
      <c r="E11769">
        <v>5</v>
      </c>
      <c r="F11769">
        <v>4.7703382084095098</v>
      </c>
      <c r="G11769">
        <v>0</v>
      </c>
      <c r="H11769">
        <v>1</v>
      </c>
      <c r="I11769">
        <v>0</v>
      </c>
      <c r="J11769">
        <v>0</v>
      </c>
      <c r="K11769">
        <v>0</v>
      </c>
    </row>
    <row r="11770" spans="1:11">
      <c r="A11770">
        <v>2020</v>
      </c>
      <c r="B11770">
        <v>11769</v>
      </c>
      <c r="C11770">
        <v>0</v>
      </c>
      <c r="D11770">
        <v>0</v>
      </c>
      <c r="E11770">
        <v>0</v>
      </c>
      <c r="F11770">
        <v>0</v>
      </c>
      <c r="G11770">
        <v>0</v>
      </c>
      <c r="H11770">
        <v>1</v>
      </c>
      <c r="I11770">
        <v>0</v>
      </c>
      <c r="J11770">
        <v>0</v>
      </c>
      <c r="K11770">
        <v>0</v>
      </c>
    </row>
    <row r="11771" spans="1:11">
      <c r="A11771">
        <v>2020</v>
      </c>
      <c r="B11771">
        <v>11770</v>
      </c>
      <c r="C11771">
        <v>398</v>
      </c>
      <c r="D11771">
        <v>260</v>
      </c>
      <c r="E11771">
        <v>15</v>
      </c>
      <c r="F11771">
        <v>14.131364883913299</v>
      </c>
      <c r="G11771">
        <v>0</v>
      </c>
      <c r="H11771">
        <v>1</v>
      </c>
      <c r="I11771">
        <v>0</v>
      </c>
      <c r="J11771">
        <v>0</v>
      </c>
      <c r="K11771">
        <v>0</v>
      </c>
    </row>
    <row r="11772" spans="1:11">
      <c r="A11772">
        <v>2020</v>
      </c>
      <c r="B11772">
        <v>11771</v>
      </c>
      <c r="C11772">
        <v>839</v>
      </c>
      <c r="D11772">
        <v>514</v>
      </c>
      <c r="E11772">
        <v>5</v>
      </c>
      <c r="F11772">
        <v>6.2523148096397403</v>
      </c>
      <c r="G11772">
        <v>0</v>
      </c>
      <c r="H11772">
        <v>1</v>
      </c>
      <c r="I11772">
        <v>0</v>
      </c>
      <c r="J11772">
        <v>0</v>
      </c>
      <c r="K11772">
        <v>0</v>
      </c>
    </row>
    <row r="11773" spans="1:11">
      <c r="A11773">
        <v>2020</v>
      </c>
      <c r="B11773">
        <v>11772</v>
      </c>
      <c r="C11773">
        <v>237</v>
      </c>
      <c r="D11773">
        <v>148</v>
      </c>
      <c r="E11773">
        <v>1</v>
      </c>
      <c r="F11773">
        <v>0.81985587141339</v>
      </c>
      <c r="G11773">
        <v>0</v>
      </c>
      <c r="H11773">
        <v>1</v>
      </c>
      <c r="I11773">
        <v>0</v>
      </c>
      <c r="J11773">
        <v>0</v>
      </c>
      <c r="K11773">
        <v>0</v>
      </c>
    </row>
    <row r="11774" spans="1:11">
      <c r="A11774">
        <v>2020</v>
      </c>
      <c r="B11774">
        <v>11773</v>
      </c>
      <c r="C11774">
        <v>515</v>
      </c>
      <c r="D11774">
        <v>357</v>
      </c>
      <c r="E11774">
        <v>3</v>
      </c>
      <c r="F11774">
        <v>7.4693322271953297</v>
      </c>
      <c r="G11774">
        <v>0</v>
      </c>
      <c r="H11774">
        <v>1</v>
      </c>
      <c r="I11774">
        <v>0</v>
      </c>
      <c r="J11774">
        <v>0</v>
      </c>
      <c r="K11774">
        <v>0</v>
      </c>
    </row>
    <row r="11775" spans="1:11">
      <c r="A11775">
        <v>2020</v>
      </c>
      <c r="B11775">
        <v>11774</v>
      </c>
      <c r="C11775">
        <v>0</v>
      </c>
      <c r="D11775">
        <v>0</v>
      </c>
      <c r="E11775">
        <v>0</v>
      </c>
      <c r="F11775">
        <v>0</v>
      </c>
      <c r="G11775">
        <v>0</v>
      </c>
      <c r="H11775">
        <v>1</v>
      </c>
      <c r="I11775">
        <v>0</v>
      </c>
      <c r="J11775">
        <v>0</v>
      </c>
      <c r="K11775">
        <v>0</v>
      </c>
    </row>
    <row r="11776" spans="1:11">
      <c r="A11776">
        <v>2020</v>
      </c>
      <c r="B11776">
        <v>11775</v>
      </c>
      <c r="C11776">
        <v>0</v>
      </c>
      <c r="D11776">
        <v>0</v>
      </c>
      <c r="E11776">
        <v>0</v>
      </c>
      <c r="F11776">
        <v>0</v>
      </c>
      <c r="G11776">
        <v>0</v>
      </c>
      <c r="H11776">
        <v>1</v>
      </c>
      <c r="I11776">
        <v>0</v>
      </c>
      <c r="J11776">
        <v>0</v>
      </c>
      <c r="K11776">
        <v>0</v>
      </c>
    </row>
    <row r="11777" spans="1:11">
      <c r="A11777">
        <v>2020</v>
      </c>
      <c r="B11777">
        <v>11776</v>
      </c>
      <c r="C11777">
        <v>6</v>
      </c>
      <c r="D11777">
        <v>3</v>
      </c>
      <c r="E11777">
        <v>0</v>
      </c>
      <c r="F11777">
        <v>4.0323794694893996E-3</v>
      </c>
      <c r="G11777">
        <v>0</v>
      </c>
      <c r="H11777">
        <v>1</v>
      </c>
      <c r="I11777">
        <v>0</v>
      </c>
      <c r="J11777">
        <v>0</v>
      </c>
      <c r="K11777">
        <v>0</v>
      </c>
    </row>
    <row r="11778" spans="1:11">
      <c r="A11778">
        <v>2020</v>
      </c>
      <c r="B11778">
        <v>11777</v>
      </c>
      <c r="C11778">
        <v>0</v>
      </c>
      <c r="D11778">
        <v>0</v>
      </c>
      <c r="E11778">
        <v>0</v>
      </c>
      <c r="F11778">
        <v>0</v>
      </c>
      <c r="G11778">
        <v>0</v>
      </c>
      <c r="H11778">
        <v>1</v>
      </c>
      <c r="I11778">
        <v>0</v>
      </c>
      <c r="J11778">
        <v>0</v>
      </c>
      <c r="K11778">
        <v>0</v>
      </c>
    </row>
    <row r="11779" spans="1:11">
      <c r="A11779">
        <v>2020</v>
      </c>
      <c r="B11779">
        <v>11778</v>
      </c>
      <c r="C11779">
        <v>0</v>
      </c>
      <c r="D11779">
        <v>0</v>
      </c>
      <c r="E11779">
        <v>0</v>
      </c>
      <c r="F11779">
        <v>0</v>
      </c>
      <c r="G11779">
        <v>0</v>
      </c>
      <c r="H11779">
        <v>1</v>
      </c>
      <c r="I11779">
        <v>0</v>
      </c>
      <c r="J11779">
        <v>0</v>
      </c>
      <c r="K11779">
        <v>0</v>
      </c>
    </row>
    <row r="11780" spans="1:11">
      <c r="A11780">
        <v>2020</v>
      </c>
      <c r="B11780">
        <v>11779</v>
      </c>
      <c r="C11780">
        <v>0</v>
      </c>
      <c r="D11780">
        <v>0</v>
      </c>
      <c r="E11780">
        <v>0</v>
      </c>
      <c r="F11780">
        <v>0</v>
      </c>
      <c r="G11780">
        <v>0</v>
      </c>
      <c r="H11780">
        <v>1</v>
      </c>
      <c r="I11780">
        <v>0</v>
      </c>
      <c r="J11780">
        <v>0</v>
      </c>
      <c r="K11780">
        <v>0</v>
      </c>
    </row>
    <row r="11781" spans="1:11">
      <c r="A11781">
        <v>2020</v>
      </c>
      <c r="B11781">
        <v>11780</v>
      </c>
      <c r="C11781">
        <v>0</v>
      </c>
      <c r="D11781">
        <v>0</v>
      </c>
      <c r="E11781">
        <v>0</v>
      </c>
      <c r="F11781">
        <v>0</v>
      </c>
      <c r="G11781">
        <v>0</v>
      </c>
      <c r="H11781">
        <v>1</v>
      </c>
      <c r="I11781">
        <v>0</v>
      </c>
      <c r="J11781">
        <v>0</v>
      </c>
      <c r="K11781">
        <v>0</v>
      </c>
    </row>
    <row r="11782" spans="1:11">
      <c r="A11782">
        <v>2020</v>
      </c>
      <c r="B11782">
        <v>11781</v>
      </c>
      <c r="C11782">
        <v>79</v>
      </c>
      <c r="D11782">
        <v>47</v>
      </c>
      <c r="E11782">
        <v>0</v>
      </c>
      <c r="F11782">
        <v>4.1092541443648596</v>
      </c>
      <c r="G11782">
        <v>0</v>
      </c>
      <c r="H11782">
        <v>1</v>
      </c>
      <c r="I11782">
        <v>0</v>
      </c>
      <c r="J11782">
        <v>0</v>
      </c>
      <c r="K11782">
        <v>0</v>
      </c>
    </row>
    <row r="11783" spans="1:11">
      <c r="A11783">
        <v>2020</v>
      </c>
      <c r="B11783">
        <v>11782</v>
      </c>
      <c r="C11783">
        <v>182</v>
      </c>
      <c r="D11783">
        <v>114</v>
      </c>
      <c r="E11783">
        <v>3</v>
      </c>
      <c r="F11783">
        <v>1.38130562221747</v>
      </c>
      <c r="G11783">
        <v>0</v>
      </c>
      <c r="H11783">
        <v>1</v>
      </c>
      <c r="I11783">
        <v>0</v>
      </c>
      <c r="J11783">
        <v>0</v>
      </c>
      <c r="K11783">
        <v>0</v>
      </c>
    </row>
    <row r="11784" spans="1:11">
      <c r="A11784">
        <v>2020</v>
      </c>
      <c r="B11784">
        <v>11783</v>
      </c>
      <c r="C11784">
        <v>382</v>
      </c>
      <c r="D11784">
        <v>248</v>
      </c>
      <c r="E11784">
        <v>11</v>
      </c>
      <c r="F11784">
        <v>6.32301677420209</v>
      </c>
      <c r="G11784">
        <v>0</v>
      </c>
      <c r="H11784">
        <v>1</v>
      </c>
      <c r="I11784">
        <v>0</v>
      </c>
      <c r="J11784">
        <v>0</v>
      </c>
      <c r="K11784">
        <v>0</v>
      </c>
    </row>
    <row r="11785" spans="1:11">
      <c r="A11785">
        <v>2020</v>
      </c>
      <c r="B11785">
        <v>11784</v>
      </c>
      <c r="C11785">
        <v>370</v>
      </c>
      <c r="D11785">
        <v>220</v>
      </c>
      <c r="E11785">
        <v>3</v>
      </c>
      <c r="F11785">
        <v>20.2024614242189</v>
      </c>
      <c r="G11785">
        <v>0</v>
      </c>
      <c r="H11785">
        <v>1</v>
      </c>
      <c r="I11785">
        <v>0</v>
      </c>
      <c r="J11785">
        <v>0</v>
      </c>
      <c r="K11785">
        <v>0</v>
      </c>
    </row>
    <row r="11786" spans="1:11">
      <c r="A11786">
        <v>2020</v>
      </c>
      <c r="B11786">
        <v>11785</v>
      </c>
      <c r="C11786">
        <v>0</v>
      </c>
      <c r="D11786">
        <v>0</v>
      </c>
      <c r="E11786">
        <v>17</v>
      </c>
      <c r="F11786">
        <v>0</v>
      </c>
      <c r="G11786">
        <v>0</v>
      </c>
      <c r="H11786">
        <v>1</v>
      </c>
      <c r="I11786">
        <v>0</v>
      </c>
      <c r="J11786">
        <v>0</v>
      </c>
      <c r="K11786">
        <v>0</v>
      </c>
    </row>
    <row r="11787" spans="1:11">
      <c r="A11787">
        <v>2020</v>
      </c>
      <c r="B11787">
        <v>11786</v>
      </c>
      <c r="C11787">
        <v>150</v>
      </c>
      <c r="D11787">
        <v>95</v>
      </c>
      <c r="E11787">
        <v>1</v>
      </c>
      <c r="F11787">
        <v>1.0938150592082101</v>
      </c>
      <c r="G11787">
        <v>0</v>
      </c>
      <c r="H11787">
        <v>1</v>
      </c>
      <c r="I11787">
        <v>0</v>
      </c>
      <c r="J11787">
        <v>0</v>
      </c>
      <c r="K11787">
        <v>0</v>
      </c>
    </row>
    <row r="11788" spans="1:11">
      <c r="A11788">
        <v>2020</v>
      </c>
      <c r="B11788">
        <v>11787</v>
      </c>
      <c r="C11788">
        <v>0</v>
      </c>
      <c r="D11788">
        <v>0</v>
      </c>
      <c r="E11788">
        <v>0</v>
      </c>
      <c r="F11788">
        <v>0</v>
      </c>
      <c r="G11788">
        <v>0</v>
      </c>
      <c r="H11788">
        <v>1</v>
      </c>
      <c r="I11788">
        <v>0</v>
      </c>
      <c r="J11788">
        <v>0</v>
      </c>
      <c r="K11788">
        <v>0</v>
      </c>
    </row>
    <row r="11789" spans="1:11">
      <c r="A11789">
        <v>2020</v>
      </c>
      <c r="B11789">
        <v>11788</v>
      </c>
      <c r="C11789">
        <v>10</v>
      </c>
      <c r="D11789">
        <v>6</v>
      </c>
      <c r="E11789">
        <v>0</v>
      </c>
      <c r="F11789">
        <v>6.3900703418943203E-2</v>
      </c>
      <c r="G11789">
        <v>0</v>
      </c>
      <c r="H11789">
        <v>1</v>
      </c>
      <c r="I11789">
        <v>0</v>
      </c>
      <c r="J11789">
        <v>0</v>
      </c>
      <c r="K11789">
        <v>0</v>
      </c>
    </row>
    <row r="11790" spans="1:11">
      <c r="A11790">
        <v>2020</v>
      </c>
      <c r="B11790">
        <v>11789</v>
      </c>
      <c r="C11790">
        <v>9</v>
      </c>
      <c r="D11790">
        <v>7</v>
      </c>
      <c r="E11790">
        <v>0</v>
      </c>
      <c r="F11790">
        <v>5.7375455417677398E-2</v>
      </c>
      <c r="G11790">
        <v>0</v>
      </c>
      <c r="H11790">
        <v>1</v>
      </c>
      <c r="I11790">
        <v>0</v>
      </c>
      <c r="J11790">
        <v>0</v>
      </c>
      <c r="K11790">
        <v>0</v>
      </c>
    </row>
    <row r="11791" spans="1:11">
      <c r="A11791">
        <v>2020</v>
      </c>
      <c r="B11791">
        <v>11790</v>
      </c>
      <c r="C11791">
        <v>236</v>
      </c>
      <c r="D11791">
        <v>136</v>
      </c>
      <c r="E11791">
        <v>1</v>
      </c>
      <c r="F11791">
        <v>20.741600091403701</v>
      </c>
      <c r="G11791">
        <v>0</v>
      </c>
      <c r="H11791">
        <v>1</v>
      </c>
      <c r="I11791">
        <v>0</v>
      </c>
      <c r="J11791">
        <v>0</v>
      </c>
      <c r="K11791">
        <v>0</v>
      </c>
    </row>
    <row r="11792" spans="1:11">
      <c r="A11792">
        <v>2020</v>
      </c>
      <c r="B11792">
        <v>11791</v>
      </c>
      <c r="C11792">
        <v>434</v>
      </c>
      <c r="D11792">
        <v>269</v>
      </c>
      <c r="E11792">
        <v>2</v>
      </c>
      <c r="F11792">
        <v>3.2886112512938501</v>
      </c>
      <c r="G11792">
        <v>0</v>
      </c>
      <c r="H11792">
        <v>1</v>
      </c>
      <c r="I11792">
        <v>0</v>
      </c>
      <c r="J11792">
        <v>0</v>
      </c>
      <c r="K11792">
        <v>0</v>
      </c>
    </row>
    <row r="11793" spans="1:11">
      <c r="A11793">
        <v>2020</v>
      </c>
      <c r="B11793">
        <v>11792</v>
      </c>
      <c r="C11793">
        <v>127</v>
      </c>
      <c r="D11793">
        <v>83</v>
      </c>
      <c r="E11793">
        <v>119</v>
      </c>
      <c r="F11793">
        <v>0.83505604738384198</v>
      </c>
      <c r="G11793">
        <v>0</v>
      </c>
      <c r="H11793">
        <v>1</v>
      </c>
      <c r="I11793">
        <v>0</v>
      </c>
      <c r="J11793">
        <v>0</v>
      </c>
      <c r="K11793">
        <v>0</v>
      </c>
    </row>
    <row r="11794" spans="1:11">
      <c r="A11794">
        <v>2020</v>
      </c>
      <c r="B11794">
        <v>11793</v>
      </c>
      <c r="C11794">
        <v>232</v>
      </c>
      <c r="D11794">
        <v>155</v>
      </c>
      <c r="E11794">
        <v>1</v>
      </c>
      <c r="F11794">
        <v>22.856917665835802</v>
      </c>
      <c r="G11794">
        <v>0</v>
      </c>
      <c r="H11794">
        <v>1</v>
      </c>
      <c r="I11794">
        <v>0</v>
      </c>
      <c r="J11794">
        <v>0</v>
      </c>
      <c r="K11794">
        <v>0</v>
      </c>
    </row>
    <row r="11795" spans="1:11">
      <c r="A11795">
        <v>2020</v>
      </c>
      <c r="B11795">
        <v>11794</v>
      </c>
      <c r="C11795">
        <v>171</v>
      </c>
      <c r="D11795">
        <v>119</v>
      </c>
      <c r="E11795">
        <v>1</v>
      </c>
      <c r="F11795">
        <v>3.24392617506957</v>
      </c>
      <c r="G11795">
        <v>0</v>
      </c>
      <c r="H11795">
        <v>1</v>
      </c>
      <c r="I11795">
        <v>0</v>
      </c>
      <c r="J11795">
        <v>0</v>
      </c>
      <c r="K11795">
        <v>0</v>
      </c>
    </row>
    <row r="11796" spans="1:11">
      <c r="A11796">
        <v>2020</v>
      </c>
      <c r="B11796">
        <v>11795</v>
      </c>
      <c r="C11796">
        <v>296</v>
      </c>
      <c r="D11796">
        <v>182</v>
      </c>
      <c r="E11796">
        <v>19</v>
      </c>
      <c r="F11796">
        <v>19.875509477797799</v>
      </c>
      <c r="G11796">
        <v>0</v>
      </c>
      <c r="H11796">
        <v>1</v>
      </c>
      <c r="I11796">
        <v>0</v>
      </c>
      <c r="J11796">
        <v>0</v>
      </c>
      <c r="K11796">
        <v>0</v>
      </c>
    </row>
    <row r="11797" spans="1:11">
      <c r="A11797">
        <v>2020</v>
      </c>
      <c r="B11797">
        <v>11796</v>
      </c>
      <c r="C11797">
        <v>0</v>
      </c>
      <c r="D11797">
        <v>0</v>
      </c>
      <c r="E11797">
        <v>0</v>
      </c>
      <c r="F11797">
        <v>0</v>
      </c>
      <c r="G11797">
        <v>0</v>
      </c>
      <c r="H11797">
        <v>1</v>
      </c>
      <c r="I11797">
        <v>0</v>
      </c>
      <c r="J11797">
        <v>0</v>
      </c>
      <c r="K11797">
        <v>0</v>
      </c>
    </row>
    <row r="11798" spans="1:11">
      <c r="A11798">
        <v>2020</v>
      </c>
      <c r="B11798">
        <v>11797</v>
      </c>
      <c r="C11798">
        <v>129</v>
      </c>
      <c r="D11798">
        <v>75</v>
      </c>
      <c r="E11798">
        <v>9</v>
      </c>
      <c r="F11798">
        <v>7.2345102965588399</v>
      </c>
      <c r="G11798">
        <v>0</v>
      </c>
      <c r="H11798">
        <v>1</v>
      </c>
      <c r="I11798">
        <v>0</v>
      </c>
      <c r="J11798">
        <v>0</v>
      </c>
      <c r="K11798">
        <v>0</v>
      </c>
    </row>
    <row r="11799" spans="1:11">
      <c r="A11799">
        <v>2020</v>
      </c>
      <c r="B11799">
        <v>11798</v>
      </c>
      <c r="C11799">
        <v>161</v>
      </c>
      <c r="D11799">
        <v>104</v>
      </c>
      <c r="E11799">
        <v>1</v>
      </c>
      <c r="F11799">
        <v>24.838779351414701</v>
      </c>
      <c r="G11799">
        <v>0</v>
      </c>
      <c r="H11799">
        <v>1</v>
      </c>
      <c r="I11799">
        <v>0</v>
      </c>
      <c r="J11799">
        <v>0</v>
      </c>
      <c r="K11799">
        <v>0</v>
      </c>
    </row>
    <row r="11800" spans="1:11">
      <c r="A11800">
        <v>2020</v>
      </c>
      <c r="B11800">
        <v>11799</v>
      </c>
      <c r="C11800">
        <v>326</v>
      </c>
      <c r="D11800">
        <v>199</v>
      </c>
      <c r="E11800">
        <v>2</v>
      </c>
      <c r="F11800">
        <v>9.2503000672491105</v>
      </c>
      <c r="G11800">
        <v>0</v>
      </c>
      <c r="H11800">
        <v>1</v>
      </c>
      <c r="I11800">
        <v>0</v>
      </c>
      <c r="J11800">
        <v>0</v>
      </c>
      <c r="K11800">
        <v>0</v>
      </c>
    </row>
    <row r="11801" spans="1:11">
      <c r="A11801">
        <v>2020</v>
      </c>
      <c r="B11801">
        <v>11800</v>
      </c>
      <c r="C11801">
        <v>333</v>
      </c>
      <c r="D11801">
        <v>193</v>
      </c>
      <c r="E11801">
        <v>23</v>
      </c>
      <c r="F11801">
        <v>12.674319468972699</v>
      </c>
      <c r="G11801">
        <v>0</v>
      </c>
      <c r="H11801">
        <v>1</v>
      </c>
      <c r="I11801">
        <v>0</v>
      </c>
      <c r="J11801">
        <v>0</v>
      </c>
      <c r="K11801">
        <v>0</v>
      </c>
    </row>
    <row r="11802" spans="1:11">
      <c r="A11802">
        <v>2020</v>
      </c>
      <c r="B11802">
        <v>11801</v>
      </c>
      <c r="C11802">
        <v>169</v>
      </c>
      <c r="D11802">
        <v>97</v>
      </c>
      <c r="E11802">
        <v>14</v>
      </c>
      <c r="F11802">
        <v>20.3719999517823</v>
      </c>
      <c r="G11802">
        <v>0</v>
      </c>
      <c r="H11802">
        <v>1</v>
      </c>
      <c r="I11802">
        <v>0</v>
      </c>
      <c r="J11802">
        <v>0</v>
      </c>
      <c r="K11802">
        <v>0</v>
      </c>
    </row>
    <row r="11803" spans="1:11">
      <c r="A11803">
        <v>2020</v>
      </c>
      <c r="B11803">
        <v>11802</v>
      </c>
      <c r="C11803">
        <v>41</v>
      </c>
      <c r="D11803">
        <v>26</v>
      </c>
      <c r="E11803">
        <v>0</v>
      </c>
      <c r="F11803">
        <v>1.5651901706057301</v>
      </c>
      <c r="G11803">
        <v>0</v>
      </c>
      <c r="H11803">
        <v>1</v>
      </c>
      <c r="I11803">
        <v>0</v>
      </c>
      <c r="J11803">
        <v>0</v>
      </c>
      <c r="K11803">
        <v>0</v>
      </c>
    </row>
    <row r="11804" spans="1:11">
      <c r="A11804">
        <v>2020</v>
      </c>
      <c r="B11804">
        <v>11803</v>
      </c>
      <c r="C11804">
        <v>288</v>
      </c>
      <c r="D11804">
        <v>189</v>
      </c>
      <c r="E11804">
        <v>34</v>
      </c>
      <c r="F11804">
        <v>1.75751107140438</v>
      </c>
      <c r="G11804">
        <v>0</v>
      </c>
      <c r="H11804">
        <v>1</v>
      </c>
      <c r="I11804">
        <v>0</v>
      </c>
      <c r="J11804">
        <v>0</v>
      </c>
      <c r="K11804">
        <v>0</v>
      </c>
    </row>
    <row r="11805" spans="1:11">
      <c r="A11805">
        <v>2020</v>
      </c>
      <c r="B11805">
        <v>11804</v>
      </c>
      <c r="C11805">
        <v>173</v>
      </c>
      <c r="D11805">
        <v>105</v>
      </c>
      <c r="E11805">
        <v>7</v>
      </c>
      <c r="F11805">
        <v>2.1994228104301001</v>
      </c>
      <c r="G11805">
        <v>0</v>
      </c>
      <c r="H11805">
        <v>1</v>
      </c>
      <c r="I11805">
        <v>0</v>
      </c>
      <c r="J11805">
        <v>0</v>
      </c>
      <c r="K11805">
        <v>0</v>
      </c>
    </row>
    <row r="11806" spans="1:11">
      <c r="A11806">
        <v>2020</v>
      </c>
      <c r="B11806">
        <v>11805</v>
      </c>
      <c r="C11806">
        <v>211</v>
      </c>
      <c r="D11806">
        <v>137</v>
      </c>
      <c r="E11806">
        <v>11</v>
      </c>
      <c r="F11806">
        <v>4.4974571249525699</v>
      </c>
      <c r="G11806">
        <v>0</v>
      </c>
      <c r="H11806">
        <v>1</v>
      </c>
      <c r="I11806">
        <v>0</v>
      </c>
      <c r="J11806">
        <v>0</v>
      </c>
      <c r="K11806">
        <v>0</v>
      </c>
    </row>
    <row r="11807" spans="1:11">
      <c r="A11807">
        <v>2020</v>
      </c>
      <c r="B11807">
        <v>11806</v>
      </c>
      <c r="C11807">
        <v>1103</v>
      </c>
      <c r="D11807">
        <v>701</v>
      </c>
      <c r="E11807">
        <v>6</v>
      </c>
      <c r="F11807">
        <v>45.009018126025303</v>
      </c>
      <c r="G11807">
        <v>0</v>
      </c>
      <c r="H11807">
        <v>1</v>
      </c>
      <c r="I11807">
        <v>0</v>
      </c>
      <c r="J11807">
        <v>0</v>
      </c>
      <c r="K11807">
        <v>0</v>
      </c>
    </row>
    <row r="11808" spans="1:11">
      <c r="A11808">
        <v>2020</v>
      </c>
      <c r="B11808">
        <v>11807</v>
      </c>
      <c r="C11808">
        <v>158</v>
      </c>
      <c r="D11808">
        <v>96</v>
      </c>
      <c r="E11808">
        <v>18</v>
      </c>
      <c r="F11808">
        <v>26.8830925765232</v>
      </c>
      <c r="G11808">
        <v>0</v>
      </c>
      <c r="H11808">
        <v>1</v>
      </c>
      <c r="I11808">
        <v>0</v>
      </c>
      <c r="J11808">
        <v>0</v>
      </c>
      <c r="K11808">
        <v>0</v>
      </c>
    </row>
    <row r="11809" spans="1:11">
      <c r="A11809">
        <v>2020</v>
      </c>
      <c r="B11809">
        <v>11808</v>
      </c>
      <c r="C11809">
        <v>96</v>
      </c>
      <c r="D11809">
        <v>60</v>
      </c>
      <c r="E11809">
        <v>5</v>
      </c>
      <c r="F11809">
        <v>4.26463859409081</v>
      </c>
      <c r="G11809">
        <v>0</v>
      </c>
      <c r="H11809">
        <v>1</v>
      </c>
      <c r="I11809">
        <v>0</v>
      </c>
      <c r="J11809">
        <v>0</v>
      </c>
      <c r="K11809">
        <v>0</v>
      </c>
    </row>
    <row r="11810" spans="1:11">
      <c r="A11810">
        <v>2020</v>
      </c>
      <c r="B11810">
        <v>11809</v>
      </c>
      <c r="C11810">
        <v>149</v>
      </c>
      <c r="D11810">
        <v>99</v>
      </c>
      <c r="E11810">
        <v>7</v>
      </c>
      <c r="F11810">
        <v>20.746599089377501</v>
      </c>
      <c r="G11810">
        <v>0</v>
      </c>
      <c r="H11810">
        <v>1</v>
      </c>
      <c r="I11810">
        <v>0</v>
      </c>
      <c r="J11810">
        <v>0</v>
      </c>
      <c r="K11810">
        <v>0</v>
      </c>
    </row>
    <row r="11811" spans="1:11">
      <c r="A11811">
        <v>2020</v>
      </c>
      <c r="B11811">
        <v>11810</v>
      </c>
      <c r="C11811">
        <v>2</v>
      </c>
      <c r="D11811">
        <v>2</v>
      </c>
      <c r="E11811">
        <v>0</v>
      </c>
      <c r="F11811">
        <v>2.7443952587827499E-2</v>
      </c>
      <c r="G11811">
        <v>0</v>
      </c>
      <c r="H11811">
        <v>1</v>
      </c>
      <c r="I11811">
        <v>0</v>
      </c>
      <c r="J11811">
        <v>0</v>
      </c>
      <c r="K11811">
        <v>0</v>
      </c>
    </row>
    <row r="11812" spans="1:11">
      <c r="A11812">
        <v>2020</v>
      </c>
      <c r="B11812">
        <v>11811</v>
      </c>
      <c r="C11812">
        <v>210</v>
      </c>
      <c r="D11812">
        <v>118</v>
      </c>
      <c r="E11812">
        <v>84</v>
      </c>
      <c r="F11812">
        <v>10.163290195812699</v>
      </c>
      <c r="G11812">
        <v>0</v>
      </c>
      <c r="H11812">
        <v>1</v>
      </c>
      <c r="I11812">
        <v>0</v>
      </c>
      <c r="J11812">
        <v>0</v>
      </c>
      <c r="K11812">
        <v>0</v>
      </c>
    </row>
    <row r="11813" spans="1:11">
      <c r="A11813">
        <v>2020</v>
      </c>
      <c r="B11813">
        <v>11812</v>
      </c>
      <c r="C11813">
        <v>211</v>
      </c>
      <c r="D11813">
        <v>134</v>
      </c>
      <c r="E11813">
        <v>3</v>
      </c>
      <c r="F11813">
        <v>18.198911515339699</v>
      </c>
      <c r="G11813">
        <v>0</v>
      </c>
      <c r="H11813">
        <v>1</v>
      </c>
      <c r="I11813">
        <v>0</v>
      </c>
      <c r="J11813">
        <v>0</v>
      </c>
      <c r="K11813">
        <v>0</v>
      </c>
    </row>
    <row r="11814" spans="1:11">
      <c r="A11814">
        <v>2020</v>
      </c>
      <c r="B11814">
        <v>11813</v>
      </c>
      <c r="C11814">
        <v>24</v>
      </c>
      <c r="D11814">
        <v>14</v>
      </c>
      <c r="E11814">
        <v>0</v>
      </c>
      <c r="F11814">
        <v>1.1453113815318501</v>
      </c>
      <c r="G11814">
        <v>0</v>
      </c>
      <c r="H11814">
        <v>1</v>
      </c>
      <c r="I11814">
        <v>0</v>
      </c>
      <c r="J11814">
        <v>0</v>
      </c>
      <c r="K11814">
        <v>0</v>
      </c>
    </row>
    <row r="11815" spans="1:11">
      <c r="A11815">
        <v>2020</v>
      </c>
      <c r="B11815">
        <v>11814</v>
      </c>
      <c r="C11815">
        <v>166</v>
      </c>
      <c r="D11815">
        <v>113</v>
      </c>
      <c r="E11815">
        <v>1</v>
      </c>
      <c r="F11815">
        <v>7.0108160843325198</v>
      </c>
      <c r="G11815">
        <v>0</v>
      </c>
      <c r="H11815">
        <v>1</v>
      </c>
      <c r="I11815">
        <v>0</v>
      </c>
      <c r="J11815">
        <v>0</v>
      </c>
      <c r="K11815">
        <v>0</v>
      </c>
    </row>
    <row r="11816" spans="1:11">
      <c r="A11816">
        <v>2020</v>
      </c>
      <c r="B11816">
        <v>11815</v>
      </c>
      <c r="C11816">
        <v>0</v>
      </c>
      <c r="D11816">
        <v>0</v>
      </c>
      <c r="E11816">
        <v>0</v>
      </c>
      <c r="F11816">
        <v>0</v>
      </c>
      <c r="G11816">
        <v>0</v>
      </c>
      <c r="H11816">
        <v>1</v>
      </c>
      <c r="I11816">
        <v>0</v>
      </c>
      <c r="J11816">
        <v>0</v>
      </c>
      <c r="K11816">
        <v>0</v>
      </c>
    </row>
    <row r="11817" spans="1:11">
      <c r="A11817">
        <v>2020</v>
      </c>
      <c r="B11817">
        <v>11816</v>
      </c>
      <c r="C11817">
        <v>193</v>
      </c>
      <c r="D11817">
        <v>122</v>
      </c>
      <c r="E11817">
        <v>5</v>
      </c>
      <c r="F11817">
        <v>19.667787628655901</v>
      </c>
      <c r="G11817">
        <v>0</v>
      </c>
      <c r="H11817">
        <v>1</v>
      </c>
      <c r="I11817">
        <v>0</v>
      </c>
      <c r="J11817">
        <v>0</v>
      </c>
      <c r="K11817">
        <v>0</v>
      </c>
    </row>
    <row r="11818" spans="1:11">
      <c r="A11818">
        <v>2020</v>
      </c>
      <c r="B11818">
        <v>11817</v>
      </c>
      <c r="C11818">
        <v>424</v>
      </c>
      <c r="D11818">
        <v>273</v>
      </c>
      <c r="E11818">
        <v>5</v>
      </c>
      <c r="F11818">
        <v>26.092789405342899</v>
      </c>
      <c r="G11818">
        <v>0</v>
      </c>
      <c r="H11818">
        <v>1</v>
      </c>
      <c r="I11818">
        <v>0</v>
      </c>
      <c r="J11818">
        <v>0</v>
      </c>
      <c r="K11818">
        <v>0</v>
      </c>
    </row>
    <row r="11819" spans="1:11">
      <c r="A11819">
        <v>2020</v>
      </c>
      <c r="B11819">
        <v>11818</v>
      </c>
      <c r="C11819">
        <v>408</v>
      </c>
      <c r="D11819">
        <v>259</v>
      </c>
      <c r="E11819">
        <v>3</v>
      </c>
      <c r="F11819">
        <v>10.3714662660434</v>
      </c>
      <c r="G11819">
        <v>0</v>
      </c>
      <c r="H11819">
        <v>1</v>
      </c>
      <c r="I11819">
        <v>0</v>
      </c>
      <c r="J11819">
        <v>0</v>
      </c>
      <c r="K11819">
        <v>0</v>
      </c>
    </row>
    <row r="11820" spans="1:11">
      <c r="A11820">
        <v>2020</v>
      </c>
      <c r="B11820">
        <v>11819</v>
      </c>
      <c r="C11820">
        <v>85</v>
      </c>
      <c r="D11820">
        <v>58</v>
      </c>
      <c r="E11820">
        <v>76</v>
      </c>
      <c r="F11820">
        <v>2.13129798554729</v>
      </c>
      <c r="G11820">
        <v>0</v>
      </c>
      <c r="H11820">
        <v>1</v>
      </c>
      <c r="I11820">
        <v>0</v>
      </c>
      <c r="J11820">
        <v>0</v>
      </c>
      <c r="K11820">
        <v>0</v>
      </c>
    </row>
    <row r="11821" spans="1:11">
      <c r="A11821">
        <v>2020</v>
      </c>
      <c r="B11821">
        <v>11820</v>
      </c>
      <c r="C11821">
        <v>637</v>
      </c>
      <c r="D11821">
        <v>394</v>
      </c>
      <c r="E11821">
        <v>20</v>
      </c>
      <c r="F11821">
        <v>39.977908596819297</v>
      </c>
      <c r="G11821">
        <v>0</v>
      </c>
      <c r="H11821">
        <v>1</v>
      </c>
      <c r="I11821">
        <v>0</v>
      </c>
      <c r="J11821">
        <v>0</v>
      </c>
      <c r="K11821">
        <v>0</v>
      </c>
    </row>
    <row r="11822" spans="1:11">
      <c r="A11822">
        <v>2020</v>
      </c>
      <c r="B11822">
        <v>11821</v>
      </c>
      <c r="C11822">
        <v>9</v>
      </c>
      <c r="D11822">
        <v>8</v>
      </c>
      <c r="E11822">
        <v>0</v>
      </c>
      <c r="F11822">
        <v>0.37004448757061698</v>
      </c>
      <c r="G11822">
        <v>0</v>
      </c>
      <c r="H11822">
        <v>1</v>
      </c>
      <c r="I11822">
        <v>0</v>
      </c>
      <c r="J11822">
        <v>0</v>
      </c>
      <c r="K11822">
        <v>0</v>
      </c>
    </row>
    <row r="11823" spans="1:11">
      <c r="A11823">
        <v>2020</v>
      </c>
      <c r="B11823">
        <v>11822</v>
      </c>
      <c r="C11823">
        <v>158</v>
      </c>
      <c r="D11823">
        <v>97</v>
      </c>
      <c r="E11823">
        <v>1</v>
      </c>
      <c r="F11823">
        <v>3.0826441282457999</v>
      </c>
      <c r="G11823">
        <v>0</v>
      </c>
      <c r="H11823">
        <v>1</v>
      </c>
      <c r="I11823">
        <v>0</v>
      </c>
      <c r="J11823">
        <v>0</v>
      </c>
      <c r="K11823">
        <v>0</v>
      </c>
    </row>
    <row r="11824" spans="1:11">
      <c r="A11824">
        <v>2020</v>
      </c>
      <c r="B11824">
        <v>11823</v>
      </c>
      <c r="C11824">
        <v>393</v>
      </c>
      <c r="D11824">
        <v>253</v>
      </c>
      <c r="E11824">
        <v>14</v>
      </c>
      <c r="F11824">
        <v>27.0052979859408</v>
      </c>
      <c r="G11824">
        <v>0</v>
      </c>
      <c r="H11824">
        <v>1</v>
      </c>
      <c r="I11824">
        <v>0</v>
      </c>
      <c r="J11824">
        <v>0</v>
      </c>
      <c r="K11824">
        <v>0</v>
      </c>
    </row>
    <row r="11825" spans="1:11">
      <c r="A11825">
        <v>2020</v>
      </c>
      <c r="B11825">
        <v>11824</v>
      </c>
      <c r="C11825">
        <v>672</v>
      </c>
      <c r="D11825">
        <v>424</v>
      </c>
      <c r="E11825">
        <v>13</v>
      </c>
      <c r="F11825">
        <v>54.896130312956998</v>
      </c>
      <c r="G11825">
        <v>0</v>
      </c>
      <c r="H11825">
        <v>1</v>
      </c>
      <c r="I11825">
        <v>0</v>
      </c>
      <c r="J11825">
        <v>0</v>
      </c>
      <c r="K11825">
        <v>0</v>
      </c>
    </row>
    <row r="11826" spans="1:11">
      <c r="A11826">
        <v>2020</v>
      </c>
      <c r="B11826">
        <v>11825</v>
      </c>
      <c r="C11826">
        <v>0</v>
      </c>
      <c r="D11826">
        <v>0</v>
      </c>
      <c r="E11826">
        <v>0</v>
      </c>
      <c r="F11826">
        <v>0</v>
      </c>
      <c r="G11826">
        <v>0</v>
      </c>
      <c r="H11826">
        <v>1</v>
      </c>
      <c r="I11826">
        <v>0</v>
      </c>
      <c r="J11826">
        <v>0</v>
      </c>
      <c r="K11826">
        <v>0</v>
      </c>
    </row>
    <row r="11827" spans="1:11">
      <c r="A11827">
        <v>2020</v>
      </c>
      <c r="B11827">
        <v>11826</v>
      </c>
      <c r="C11827">
        <v>230</v>
      </c>
      <c r="D11827">
        <v>157</v>
      </c>
      <c r="E11827">
        <v>44</v>
      </c>
      <c r="F11827">
        <v>13.222038263429001</v>
      </c>
      <c r="G11827">
        <v>0</v>
      </c>
      <c r="H11827">
        <v>1</v>
      </c>
      <c r="I11827">
        <v>0</v>
      </c>
      <c r="J11827">
        <v>0</v>
      </c>
      <c r="K11827">
        <v>0</v>
      </c>
    </row>
    <row r="11828" spans="1:11">
      <c r="A11828">
        <v>2020</v>
      </c>
      <c r="B11828">
        <v>11827</v>
      </c>
      <c r="C11828">
        <v>0</v>
      </c>
      <c r="D11828">
        <v>0</v>
      </c>
      <c r="E11828">
        <v>5</v>
      </c>
      <c r="F11828">
        <v>0</v>
      </c>
      <c r="G11828">
        <v>0</v>
      </c>
      <c r="H11828">
        <v>1</v>
      </c>
      <c r="I11828">
        <v>0</v>
      </c>
      <c r="J11828">
        <v>0</v>
      </c>
      <c r="K11828">
        <v>0</v>
      </c>
    </row>
    <row r="11829" spans="1:11">
      <c r="A11829">
        <v>2020</v>
      </c>
      <c r="B11829">
        <v>11828</v>
      </c>
      <c r="C11829">
        <v>446</v>
      </c>
      <c r="D11829">
        <v>277</v>
      </c>
      <c r="E11829">
        <v>2</v>
      </c>
      <c r="F11829">
        <v>38.336241501130303</v>
      </c>
      <c r="G11829">
        <v>0</v>
      </c>
      <c r="H11829">
        <v>1</v>
      </c>
      <c r="I11829">
        <v>0</v>
      </c>
      <c r="J11829">
        <v>0</v>
      </c>
      <c r="K11829">
        <v>0</v>
      </c>
    </row>
    <row r="11830" spans="1:11">
      <c r="A11830">
        <v>2020</v>
      </c>
      <c r="B11830">
        <v>11829</v>
      </c>
      <c r="C11830">
        <v>0</v>
      </c>
      <c r="D11830">
        <v>0</v>
      </c>
      <c r="E11830">
        <v>0</v>
      </c>
      <c r="F11830">
        <v>0</v>
      </c>
      <c r="G11830">
        <v>0</v>
      </c>
      <c r="H11830">
        <v>1</v>
      </c>
      <c r="I11830">
        <v>0</v>
      </c>
      <c r="J11830">
        <v>0</v>
      </c>
      <c r="K11830">
        <v>0</v>
      </c>
    </row>
    <row r="11831" spans="1:11">
      <c r="A11831">
        <v>2020</v>
      </c>
      <c r="B11831">
        <v>11830</v>
      </c>
      <c r="C11831">
        <v>4</v>
      </c>
      <c r="D11831">
        <v>4</v>
      </c>
      <c r="E11831">
        <v>0</v>
      </c>
      <c r="F11831">
        <v>4.20724909018238E-2</v>
      </c>
      <c r="G11831">
        <v>0</v>
      </c>
      <c r="H11831">
        <v>1</v>
      </c>
      <c r="I11831">
        <v>0</v>
      </c>
      <c r="J11831">
        <v>0</v>
      </c>
      <c r="K11831">
        <v>0</v>
      </c>
    </row>
    <row r="11832" spans="1:11">
      <c r="A11832">
        <v>2020</v>
      </c>
      <c r="B11832">
        <v>11831</v>
      </c>
      <c r="C11832">
        <v>50</v>
      </c>
      <c r="D11832">
        <v>24</v>
      </c>
      <c r="E11832">
        <v>9</v>
      </c>
      <c r="F11832">
        <v>0.60804763201930201</v>
      </c>
      <c r="G11832">
        <v>0</v>
      </c>
      <c r="H11832">
        <v>1</v>
      </c>
      <c r="I11832">
        <v>0</v>
      </c>
      <c r="J11832">
        <v>0</v>
      </c>
      <c r="K11832">
        <v>0</v>
      </c>
    </row>
    <row r="11833" spans="1:11">
      <c r="A11833">
        <v>2020</v>
      </c>
      <c r="B11833">
        <v>11832</v>
      </c>
      <c r="C11833">
        <v>44</v>
      </c>
      <c r="D11833">
        <v>28</v>
      </c>
      <c r="E11833">
        <v>0</v>
      </c>
      <c r="F11833">
        <v>0.63022080645346101</v>
      </c>
      <c r="G11833">
        <v>0</v>
      </c>
      <c r="H11833">
        <v>1</v>
      </c>
      <c r="I11833">
        <v>0</v>
      </c>
      <c r="J11833">
        <v>0</v>
      </c>
      <c r="K11833">
        <v>0</v>
      </c>
    </row>
    <row r="11834" spans="1:11">
      <c r="A11834">
        <v>2020</v>
      </c>
      <c r="B11834">
        <v>11833</v>
      </c>
      <c r="C11834">
        <v>603</v>
      </c>
      <c r="D11834">
        <v>387</v>
      </c>
      <c r="E11834">
        <v>19</v>
      </c>
      <c r="F11834">
        <v>35.371755389353297</v>
      </c>
      <c r="G11834">
        <v>0</v>
      </c>
      <c r="H11834">
        <v>1</v>
      </c>
      <c r="I11834">
        <v>0</v>
      </c>
      <c r="J11834">
        <v>0</v>
      </c>
      <c r="K11834">
        <v>0</v>
      </c>
    </row>
    <row r="11835" spans="1:11">
      <c r="A11835">
        <v>2020</v>
      </c>
      <c r="B11835">
        <v>11834</v>
      </c>
      <c r="C11835">
        <v>0</v>
      </c>
      <c r="D11835">
        <v>0</v>
      </c>
      <c r="E11835">
        <v>0</v>
      </c>
      <c r="F11835">
        <v>0</v>
      </c>
      <c r="G11835">
        <v>0</v>
      </c>
      <c r="H11835">
        <v>1</v>
      </c>
      <c r="I11835">
        <v>0</v>
      </c>
      <c r="J11835">
        <v>0</v>
      </c>
      <c r="K11835">
        <v>0</v>
      </c>
    </row>
    <row r="11836" spans="1:11">
      <c r="A11836">
        <v>2020</v>
      </c>
      <c r="B11836">
        <v>11835</v>
      </c>
      <c r="C11836">
        <v>17</v>
      </c>
      <c r="D11836">
        <v>13</v>
      </c>
      <c r="E11836">
        <v>12</v>
      </c>
      <c r="F11836">
        <v>6.3007605017925697E-2</v>
      </c>
      <c r="G11836">
        <v>0</v>
      </c>
      <c r="H11836">
        <v>1</v>
      </c>
      <c r="I11836">
        <v>0</v>
      </c>
      <c r="J11836">
        <v>0</v>
      </c>
      <c r="K11836">
        <v>0</v>
      </c>
    </row>
    <row r="11837" spans="1:11">
      <c r="A11837">
        <v>2020</v>
      </c>
      <c r="B11837">
        <v>11836</v>
      </c>
      <c r="C11837">
        <v>57</v>
      </c>
      <c r="D11837">
        <v>34</v>
      </c>
      <c r="E11837">
        <v>0</v>
      </c>
      <c r="F11837">
        <v>0.363169745539065</v>
      </c>
      <c r="G11837">
        <v>0</v>
      </c>
      <c r="H11837">
        <v>1</v>
      </c>
      <c r="I11837">
        <v>0</v>
      </c>
      <c r="J11837">
        <v>0</v>
      </c>
      <c r="K11837">
        <v>0</v>
      </c>
    </row>
    <row r="11838" spans="1:11">
      <c r="A11838">
        <v>2020</v>
      </c>
      <c r="B11838">
        <v>11837</v>
      </c>
      <c r="C11838">
        <v>0</v>
      </c>
      <c r="D11838">
        <v>0</v>
      </c>
      <c r="E11838">
        <v>0</v>
      </c>
      <c r="F11838">
        <v>0</v>
      </c>
      <c r="G11838">
        <v>0</v>
      </c>
      <c r="H11838">
        <v>1</v>
      </c>
      <c r="I11838">
        <v>0</v>
      </c>
      <c r="J11838">
        <v>0</v>
      </c>
      <c r="K11838">
        <v>0</v>
      </c>
    </row>
    <row r="11839" spans="1:11">
      <c r="A11839">
        <v>2020</v>
      </c>
      <c r="B11839">
        <v>11838</v>
      </c>
      <c r="C11839">
        <v>250</v>
      </c>
      <c r="D11839">
        <v>152</v>
      </c>
      <c r="E11839">
        <v>6</v>
      </c>
      <c r="F11839">
        <v>3.4711133943323702</v>
      </c>
      <c r="G11839">
        <v>0</v>
      </c>
      <c r="H11839">
        <v>1</v>
      </c>
      <c r="I11839">
        <v>0</v>
      </c>
      <c r="J11839">
        <v>0</v>
      </c>
      <c r="K11839">
        <v>0</v>
      </c>
    </row>
    <row r="11840" spans="1:11">
      <c r="A11840">
        <v>2020</v>
      </c>
      <c r="B11840">
        <v>11839</v>
      </c>
      <c r="C11840">
        <v>215</v>
      </c>
      <c r="D11840">
        <v>122</v>
      </c>
      <c r="E11840">
        <v>11</v>
      </c>
      <c r="F11840">
        <v>9.3335822288594397</v>
      </c>
      <c r="G11840">
        <v>0</v>
      </c>
      <c r="H11840">
        <v>1</v>
      </c>
      <c r="I11840">
        <v>0</v>
      </c>
      <c r="J11840">
        <v>0</v>
      </c>
      <c r="K11840">
        <v>0</v>
      </c>
    </row>
    <row r="11841" spans="1:11">
      <c r="A11841">
        <v>2020</v>
      </c>
      <c r="B11841">
        <v>11840</v>
      </c>
      <c r="C11841">
        <v>123</v>
      </c>
      <c r="D11841">
        <v>80</v>
      </c>
      <c r="E11841">
        <v>3</v>
      </c>
      <c r="F11841">
        <v>4.1805451702807401</v>
      </c>
      <c r="G11841">
        <v>0</v>
      </c>
      <c r="H11841">
        <v>1</v>
      </c>
      <c r="I11841">
        <v>0</v>
      </c>
      <c r="J11841">
        <v>0</v>
      </c>
      <c r="K11841">
        <v>0</v>
      </c>
    </row>
    <row r="11842" spans="1:11">
      <c r="A11842">
        <v>2020</v>
      </c>
      <c r="B11842">
        <v>11841</v>
      </c>
      <c r="C11842">
        <v>65</v>
      </c>
      <c r="D11842">
        <v>43</v>
      </c>
      <c r="E11842">
        <v>3</v>
      </c>
      <c r="F11842">
        <v>11.4487010127697</v>
      </c>
      <c r="G11842">
        <v>0</v>
      </c>
      <c r="H11842">
        <v>1</v>
      </c>
      <c r="I11842">
        <v>0</v>
      </c>
      <c r="J11842">
        <v>0</v>
      </c>
      <c r="K11842">
        <v>0</v>
      </c>
    </row>
    <row r="11843" spans="1:11">
      <c r="A11843">
        <v>2020</v>
      </c>
      <c r="B11843">
        <v>11842</v>
      </c>
      <c r="C11843">
        <v>182</v>
      </c>
      <c r="D11843">
        <v>115</v>
      </c>
      <c r="E11843">
        <v>14</v>
      </c>
      <c r="F11843">
        <v>8.5571755678532302</v>
      </c>
      <c r="G11843">
        <v>0</v>
      </c>
      <c r="H11843">
        <v>1</v>
      </c>
      <c r="I11843">
        <v>0</v>
      </c>
      <c r="J11843">
        <v>0</v>
      </c>
      <c r="K11843">
        <v>0</v>
      </c>
    </row>
    <row r="11844" spans="1:11">
      <c r="A11844">
        <v>2020</v>
      </c>
      <c r="B11844">
        <v>11843</v>
      </c>
      <c r="C11844">
        <v>215</v>
      </c>
      <c r="D11844">
        <v>131</v>
      </c>
      <c r="E11844">
        <v>7</v>
      </c>
      <c r="F11844">
        <v>8.6885537397151804</v>
      </c>
      <c r="G11844">
        <v>0</v>
      </c>
      <c r="H11844">
        <v>1</v>
      </c>
      <c r="I11844">
        <v>0</v>
      </c>
      <c r="J11844">
        <v>0</v>
      </c>
      <c r="K11844">
        <v>0</v>
      </c>
    </row>
    <row r="11845" spans="1:11">
      <c r="A11845">
        <v>2020</v>
      </c>
      <c r="B11845">
        <v>11844</v>
      </c>
      <c r="C11845">
        <v>125</v>
      </c>
      <c r="D11845">
        <v>79</v>
      </c>
      <c r="E11845">
        <v>4</v>
      </c>
      <c r="F11845">
        <v>13.9198218262806</v>
      </c>
      <c r="G11845">
        <v>0</v>
      </c>
      <c r="H11845">
        <v>1</v>
      </c>
      <c r="I11845">
        <v>0</v>
      </c>
      <c r="J11845">
        <v>0</v>
      </c>
      <c r="K11845">
        <v>0</v>
      </c>
    </row>
    <row r="11846" spans="1:11">
      <c r="A11846">
        <v>2020</v>
      </c>
      <c r="B11846">
        <v>11845</v>
      </c>
      <c r="C11846">
        <v>69</v>
      </c>
      <c r="D11846">
        <v>45</v>
      </c>
      <c r="E11846">
        <v>0</v>
      </c>
      <c r="F11846">
        <v>9.5586401795361997</v>
      </c>
      <c r="G11846">
        <v>0</v>
      </c>
      <c r="H11846">
        <v>1</v>
      </c>
      <c r="I11846">
        <v>0</v>
      </c>
      <c r="J11846">
        <v>0</v>
      </c>
      <c r="K11846">
        <v>0</v>
      </c>
    </row>
    <row r="11847" spans="1:11">
      <c r="A11847">
        <v>2020</v>
      </c>
      <c r="B11847">
        <v>11846</v>
      </c>
      <c r="C11847">
        <v>105</v>
      </c>
      <c r="D11847">
        <v>71</v>
      </c>
      <c r="E11847">
        <v>1</v>
      </c>
      <c r="F11847">
        <v>12.6573123101403</v>
      </c>
      <c r="G11847">
        <v>0</v>
      </c>
      <c r="H11847">
        <v>1</v>
      </c>
      <c r="I11847">
        <v>0</v>
      </c>
      <c r="J11847">
        <v>0</v>
      </c>
      <c r="K11847">
        <v>0</v>
      </c>
    </row>
    <row r="11848" spans="1:11">
      <c r="A11848">
        <v>2020</v>
      </c>
      <c r="B11848">
        <v>11847</v>
      </c>
      <c r="C11848">
        <v>0</v>
      </c>
      <c r="D11848">
        <v>0</v>
      </c>
      <c r="E11848">
        <v>0</v>
      </c>
      <c r="F11848">
        <v>0</v>
      </c>
      <c r="G11848">
        <v>0</v>
      </c>
      <c r="H11848">
        <v>1</v>
      </c>
      <c r="I11848">
        <v>0</v>
      </c>
      <c r="J11848">
        <v>0</v>
      </c>
      <c r="K11848">
        <v>0</v>
      </c>
    </row>
    <row r="11849" spans="1:11">
      <c r="A11849">
        <v>2020</v>
      </c>
      <c r="B11849">
        <v>11848</v>
      </c>
      <c r="C11849">
        <v>1130</v>
      </c>
      <c r="D11849">
        <v>712</v>
      </c>
      <c r="E11849">
        <v>379</v>
      </c>
      <c r="F11849">
        <v>39.020549671778497</v>
      </c>
      <c r="G11849">
        <v>0</v>
      </c>
      <c r="H11849">
        <v>1</v>
      </c>
      <c r="I11849">
        <v>0</v>
      </c>
      <c r="J11849">
        <v>0</v>
      </c>
      <c r="K11849">
        <v>0</v>
      </c>
    </row>
    <row r="11850" spans="1:11">
      <c r="A11850">
        <v>2020</v>
      </c>
      <c r="B11850">
        <v>11849</v>
      </c>
      <c r="C11850">
        <v>170</v>
      </c>
      <c r="D11850">
        <v>0</v>
      </c>
      <c r="E11850">
        <v>0</v>
      </c>
      <c r="F11850">
        <v>0</v>
      </c>
      <c r="G11850">
        <v>0</v>
      </c>
      <c r="H11850">
        <v>1</v>
      </c>
      <c r="I11850">
        <v>0</v>
      </c>
      <c r="J11850">
        <v>0</v>
      </c>
      <c r="K11850">
        <v>0</v>
      </c>
    </row>
    <row r="11851" spans="1:11">
      <c r="A11851">
        <v>2020</v>
      </c>
      <c r="B11851">
        <v>11850</v>
      </c>
      <c r="C11851">
        <v>384</v>
      </c>
      <c r="D11851">
        <v>235</v>
      </c>
      <c r="E11851">
        <v>15</v>
      </c>
      <c r="F11851">
        <v>12.253220459049</v>
      </c>
      <c r="G11851">
        <v>0</v>
      </c>
      <c r="H11851">
        <v>1</v>
      </c>
      <c r="I11851">
        <v>0</v>
      </c>
      <c r="J11851">
        <v>0</v>
      </c>
      <c r="K11851">
        <v>0</v>
      </c>
    </row>
    <row r="11852" spans="1:11">
      <c r="A11852">
        <v>2020</v>
      </c>
      <c r="B11852">
        <v>11851</v>
      </c>
      <c r="C11852">
        <v>0</v>
      </c>
      <c r="D11852">
        <v>0</v>
      </c>
      <c r="E11852">
        <v>0</v>
      </c>
      <c r="F11852">
        <v>0</v>
      </c>
      <c r="G11852">
        <v>0</v>
      </c>
      <c r="H11852">
        <v>1</v>
      </c>
      <c r="I11852">
        <v>0</v>
      </c>
      <c r="J11852">
        <v>0</v>
      </c>
      <c r="K11852">
        <v>0</v>
      </c>
    </row>
    <row r="11853" spans="1:11">
      <c r="A11853">
        <v>2020</v>
      </c>
      <c r="B11853">
        <v>11852</v>
      </c>
      <c r="C11853">
        <v>85</v>
      </c>
      <c r="D11853">
        <v>54</v>
      </c>
      <c r="E11853">
        <v>1</v>
      </c>
      <c r="F11853">
        <v>14.4241375214241</v>
      </c>
      <c r="G11853">
        <v>0</v>
      </c>
      <c r="H11853">
        <v>1</v>
      </c>
      <c r="I11853">
        <v>0</v>
      </c>
      <c r="J11853">
        <v>0</v>
      </c>
      <c r="K11853">
        <v>0</v>
      </c>
    </row>
    <row r="11854" spans="1:11">
      <c r="A11854">
        <v>2020</v>
      </c>
      <c r="B11854">
        <v>11853</v>
      </c>
      <c r="C11854">
        <v>432</v>
      </c>
      <c r="D11854">
        <v>277</v>
      </c>
      <c r="E11854">
        <v>3</v>
      </c>
      <c r="F11854">
        <v>8.4846961221796207</v>
      </c>
      <c r="G11854">
        <v>0</v>
      </c>
      <c r="H11854">
        <v>1</v>
      </c>
      <c r="I11854">
        <v>0</v>
      </c>
      <c r="J11854">
        <v>0</v>
      </c>
      <c r="K11854">
        <v>0</v>
      </c>
    </row>
    <row r="11855" spans="1:11">
      <c r="A11855">
        <v>2020</v>
      </c>
      <c r="B11855">
        <v>11854</v>
      </c>
      <c r="C11855">
        <v>327</v>
      </c>
      <c r="D11855">
        <v>202</v>
      </c>
      <c r="E11855">
        <v>8</v>
      </c>
      <c r="F11855">
        <v>9.3868142530306198</v>
      </c>
      <c r="G11855">
        <v>0</v>
      </c>
      <c r="H11855">
        <v>1</v>
      </c>
      <c r="I11855">
        <v>0</v>
      </c>
      <c r="J11855">
        <v>0</v>
      </c>
      <c r="K11855">
        <v>0</v>
      </c>
    </row>
    <row r="11856" spans="1:11">
      <c r="A11856">
        <v>2020</v>
      </c>
      <c r="B11856">
        <v>11855</v>
      </c>
      <c r="C11856">
        <v>203</v>
      </c>
      <c r="D11856">
        <v>116</v>
      </c>
      <c r="E11856">
        <v>7</v>
      </c>
      <c r="F11856">
        <v>13.695580308049401</v>
      </c>
      <c r="G11856">
        <v>0</v>
      </c>
      <c r="H11856">
        <v>1</v>
      </c>
      <c r="I11856">
        <v>0</v>
      </c>
      <c r="J11856">
        <v>0</v>
      </c>
      <c r="K11856">
        <v>0</v>
      </c>
    </row>
    <row r="11857" spans="1:11">
      <c r="A11857">
        <v>2020</v>
      </c>
      <c r="B11857">
        <v>11856</v>
      </c>
      <c r="C11857">
        <v>68</v>
      </c>
      <c r="D11857">
        <v>45</v>
      </c>
      <c r="E11857">
        <v>0</v>
      </c>
      <c r="F11857">
        <v>12.0672215222445</v>
      </c>
      <c r="G11857">
        <v>0</v>
      </c>
      <c r="H11857">
        <v>1</v>
      </c>
      <c r="I11857">
        <v>0</v>
      </c>
      <c r="J11857">
        <v>0</v>
      </c>
      <c r="K11857">
        <v>0</v>
      </c>
    </row>
    <row r="11858" spans="1:11">
      <c r="A11858">
        <v>2020</v>
      </c>
      <c r="B11858">
        <v>11857</v>
      </c>
      <c r="C11858">
        <v>120</v>
      </c>
      <c r="D11858">
        <v>74</v>
      </c>
      <c r="E11858">
        <v>1</v>
      </c>
      <c r="F11858">
        <v>11.7451306645786</v>
      </c>
      <c r="G11858">
        <v>0</v>
      </c>
      <c r="H11858">
        <v>1</v>
      </c>
      <c r="I11858">
        <v>0</v>
      </c>
      <c r="J11858">
        <v>0</v>
      </c>
      <c r="K11858">
        <v>0</v>
      </c>
    </row>
    <row r="11859" spans="1:11">
      <c r="A11859">
        <v>2020</v>
      </c>
      <c r="B11859">
        <v>11858</v>
      </c>
      <c r="C11859">
        <v>1173</v>
      </c>
      <c r="D11859">
        <v>724</v>
      </c>
      <c r="E11859">
        <v>10</v>
      </c>
      <c r="F11859">
        <v>38.536594981372303</v>
      </c>
      <c r="G11859">
        <v>0</v>
      </c>
      <c r="H11859">
        <v>1</v>
      </c>
      <c r="I11859">
        <v>0</v>
      </c>
      <c r="J11859">
        <v>0</v>
      </c>
      <c r="K11859">
        <v>0</v>
      </c>
    </row>
    <row r="11860" spans="1:11">
      <c r="A11860">
        <v>2020</v>
      </c>
      <c r="B11860">
        <v>11859</v>
      </c>
      <c r="C11860">
        <v>302</v>
      </c>
      <c r="D11860">
        <v>186</v>
      </c>
      <c r="E11860">
        <v>9</v>
      </c>
      <c r="F11860">
        <v>10.334148887025901</v>
      </c>
      <c r="G11860">
        <v>0</v>
      </c>
      <c r="H11860">
        <v>1</v>
      </c>
      <c r="I11860">
        <v>0</v>
      </c>
      <c r="J11860">
        <v>0</v>
      </c>
      <c r="K11860">
        <v>0</v>
      </c>
    </row>
    <row r="11861" spans="1:11">
      <c r="A11861">
        <v>2020</v>
      </c>
      <c r="B11861">
        <v>11860</v>
      </c>
      <c r="C11861">
        <v>320</v>
      </c>
      <c r="D11861">
        <v>212</v>
      </c>
      <c r="E11861">
        <v>8</v>
      </c>
      <c r="F11861">
        <v>12.269138898154599</v>
      </c>
      <c r="G11861">
        <v>0</v>
      </c>
      <c r="H11861">
        <v>1</v>
      </c>
      <c r="I11861">
        <v>0</v>
      </c>
      <c r="J11861">
        <v>0</v>
      </c>
      <c r="K11861">
        <v>0</v>
      </c>
    </row>
    <row r="11862" spans="1:11">
      <c r="A11862">
        <v>2020</v>
      </c>
      <c r="B11862">
        <v>11861</v>
      </c>
      <c r="C11862">
        <v>178</v>
      </c>
      <c r="D11862">
        <v>113</v>
      </c>
      <c r="E11862">
        <v>4</v>
      </c>
      <c r="F11862">
        <v>9.74600167543624</v>
      </c>
      <c r="G11862">
        <v>0</v>
      </c>
      <c r="H11862">
        <v>1</v>
      </c>
      <c r="I11862">
        <v>0</v>
      </c>
      <c r="J11862">
        <v>0</v>
      </c>
      <c r="K11862">
        <v>0</v>
      </c>
    </row>
    <row r="11863" spans="1:11">
      <c r="A11863">
        <v>2020</v>
      </c>
      <c r="B11863">
        <v>11862</v>
      </c>
      <c r="C11863">
        <v>114</v>
      </c>
      <c r="D11863">
        <v>62</v>
      </c>
      <c r="E11863">
        <v>6</v>
      </c>
      <c r="F11863">
        <v>14.417491356504</v>
      </c>
      <c r="G11863">
        <v>0</v>
      </c>
      <c r="H11863">
        <v>1</v>
      </c>
      <c r="I11863">
        <v>0</v>
      </c>
      <c r="J11863">
        <v>0</v>
      </c>
      <c r="K11863">
        <v>0</v>
      </c>
    </row>
    <row r="11864" spans="1:11">
      <c r="A11864">
        <v>2020</v>
      </c>
      <c r="B11864">
        <v>11863</v>
      </c>
      <c r="C11864">
        <v>201</v>
      </c>
      <c r="D11864">
        <v>133</v>
      </c>
      <c r="E11864">
        <v>7</v>
      </c>
      <c r="F11864">
        <v>6.2689276391093802</v>
      </c>
      <c r="G11864">
        <v>0</v>
      </c>
      <c r="H11864">
        <v>1</v>
      </c>
      <c r="I11864">
        <v>0</v>
      </c>
      <c r="J11864">
        <v>0</v>
      </c>
      <c r="K11864">
        <v>0</v>
      </c>
    </row>
    <row r="11865" spans="1:11">
      <c r="A11865">
        <v>2020</v>
      </c>
      <c r="B11865">
        <v>11864</v>
      </c>
      <c r="C11865">
        <v>194</v>
      </c>
      <c r="D11865">
        <v>118</v>
      </c>
      <c r="E11865">
        <v>1</v>
      </c>
      <c r="F11865">
        <v>12.9883172095203</v>
      </c>
      <c r="G11865">
        <v>0</v>
      </c>
      <c r="H11865">
        <v>1</v>
      </c>
      <c r="I11865">
        <v>0</v>
      </c>
      <c r="J11865">
        <v>0</v>
      </c>
      <c r="K11865">
        <v>0</v>
      </c>
    </row>
    <row r="11866" spans="1:11">
      <c r="A11866">
        <v>2020</v>
      </c>
      <c r="B11866">
        <v>11865</v>
      </c>
      <c r="C11866">
        <v>105</v>
      </c>
      <c r="D11866">
        <v>68</v>
      </c>
      <c r="E11866">
        <v>10</v>
      </c>
      <c r="F11866">
        <v>9.2642426702194296</v>
      </c>
      <c r="G11866">
        <v>0</v>
      </c>
      <c r="H11866">
        <v>1</v>
      </c>
      <c r="I11866">
        <v>0</v>
      </c>
      <c r="J11866">
        <v>0</v>
      </c>
      <c r="K11866">
        <v>0</v>
      </c>
    </row>
    <row r="11867" spans="1:11">
      <c r="A11867">
        <v>2020</v>
      </c>
      <c r="B11867">
        <v>11866</v>
      </c>
      <c r="C11867">
        <v>25</v>
      </c>
      <c r="D11867">
        <v>14</v>
      </c>
      <c r="E11867">
        <v>0</v>
      </c>
      <c r="F11867">
        <v>11.265828489027101</v>
      </c>
      <c r="G11867">
        <v>0</v>
      </c>
      <c r="H11867">
        <v>1</v>
      </c>
      <c r="I11867">
        <v>0</v>
      </c>
      <c r="J11867">
        <v>0</v>
      </c>
      <c r="K11867">
        <v>0</v>
      </c>
    </row>
    <row r="11868" spans="1:11">
      <c r="A11868">
        <v>2020</v>
      </c>
      <c r="B11868">
        <v>11867</v>
      </c>
      <c r="C11868">
        <v>218</v>
      </c>
      <c r="D11868">
        <v>157</v>
      </c>
      <c r="E11868">
        <v>4</v>
      </c>
      <c r="F11868">
        <v>13.3187519474093</v>
      </c>
      <c r="G11868">
        <v>0</v>
      </c>
      <c r="H11868">
        <v>1</v>
      </c>
      <c r="I11868">
        <v>0</v>
      </c>
      <c r="J11868">
        <v>0</v>
      </c>
      <c r="K11868">
        <v>0</v>
      </c>
    </row>
    <row r="11869" spans="1:11">
      <c r="A11869">
        <v>2020</v>
      </c>
      <c r="B11869">
        <v>11868</v>
      </c>
      <c r="C11869">
        <v>33</v>
      </c>
      <c r="D11869">
        <v>22</v>
      </c>
      <c r="E11869">
        <v>0</v>
      </c>
      <c r="F11869">
        <v>18.192844147968501</v>
      </c>
      <c r="G11869">
        <v>0</v>
      </c>
      <c r="H11869">
        <v>1</v>
      </c>
      <c r="I11869">
        <v>0</v>
      </c>
      <c r="J11869">
        <v>0</v>
      </c>
      <c r="K11869">
        <v>0</v>
      </c>
    </row>
    <row r="11870" spans="1:11">
      <c r="A11870">
        <v>2020</v>
      </c>
      <c r="B11870">
        <v>11869</v>
      </c>
      <c r="C11870">
        <v>286</v>
      </c>
      <c r="D11870">
        <v>202</v>
      </c>
      <c r="E11870">
        <v>13</v>
      </c>
      <c r="F11870">
        <v>22.602620639511901</v>
      </c>
      <c r="G11870">
        <v>0</v>
      </c>
      <c r="H11870">
        <v>1</v>
      </c>
      <c r="I11870">
        <v>0</v>
      </c>
      <c r="J11870">
        <v>0</v>
      </c>
      <c r="K11870">
        <v>0</v>
      </c>
    </row>
    <row r="11871" spans="1:11">
      <c r="A11871">
        <v>2020</v>
      </c>
      <c r="B11871">
        <v>11870</v>
      </c>
      <c r="C11871">
        <v>187</v>
      </c>
      <c r="D11871">
        <v>115</v>
      </c>
      <c r="E11871">
        <v>4</v>
      </c>
      <c r="F11871">
        <v>20.415738678544901</v>
      </c>
      <c r="G11871">
        <v>0</v>
      </c>
      <c r="H11871">
        <v>1</v>
      </c>
      <c r="I11871">
        <v>0</v>
      </c>
      <c r="J11871">
        <v>0</v>
      </c>
      <c r="K11871">
        <v>0</v>
      </c>
    </row>
    <row r="11872" spans="1:11">
      <c r="A11872">
        <v>2020</v>
      </c>
      <c r="B11872">
        <v>11871</v>
      </c>
      <c r="C11872">
        <v>679</v>
      </c>
      <c r="D11872">
        <v>427</v>
      </c>
      <c r="E11872">
        <v>155</v>
      </c>
      <c r="F11872">
        <v>18.032038071767001</v>
      </c>
      <c r="G11872">
        <v>0</v>
      </c>
      <c r="H11872">
        <v>1</v>
      </c>
      <c r="I11872">
        <v>0</v>
      </c>
      <c r="J11872">
        <v>0</v>
      </c>
      <c r="K11872">
        <v>0</v>
      </c>
    </row>
    <row r="11873" spans="1:11">
      <c r="A11873">
        <v>2020</v>
      </c>
      <c r="B11873">
        <v>11872</v>
      </c>
      <c r="C11873">
        <v>179</v>
      </c>
      <c r="D11873">
        <v>120</v>
      </c>
      <c r="E11873">
        <v>69</v>
      </c>
      <c r="F11873">
        <v>9.0511465628397403</v>
      </c>
      <c r="G11873">
        <v>0</v>
      </c>
      <c r="H11873">
        <v>1</v>
      </c>
      <c r="I11873">
        <v>0</v>
      </c>
      <c r="J11873">
        <v>0</v>
      </c>
      <c r="K11873">
        <v>0</v>
      </c>
    </row>
    <row r="11874" spans="1:11">
      <c r="A11874">
        <v>2020</v>
      </c>
      <c r="B11874">
        <v>11873</v>
      </c>
      <c r="C11874">
        <v>56</v>
      </c>
      <c r="D11874">
        <v>34</v>
      </c>
      <c r="E11874">
        <v>0</v>
      </c>
      <c r="F11874">
        <v>4.2506034338803502</v>
      </c>
      <c r="G11874">
        <v>0</v>
      </c>
      <c r="H11874">
        <v>1</v>
      </c>
      <c r="I11874">
        <v>0</v>
      </c>
      <c r="J11874">
        <v>0</v>
      </c>
      <c r="K11874">
        <v>0</v>
      </c>
    </row>
    <row r="11875" spans="1:11">
      <c r="A11875">
        <v>2020</v>
      </c>
      <c r="B11875">
        <v>11874</v>
      </c>
      <c r="C11875">
        <v>1054</v>
      </c>
      <c r="D11875">
        <v>669</v>
      </c>
      <c r="E11875">
        <v>11</v>
      </c>
      <c r="F11875">
        <v>50.360262217380502</v>
      </c>
      <c r="G11875">
        <v>0</v>
      </c>
      <c r="H11875">
        <v>1</v>
      </c>
      <c r="I11875">
        <v>0</v>
      </c>
      <c r="J11875">
        <v>0</v>
      </c>
      <c r="K11875">
        <v>0</v>
      </c>
    </row>
    <row r="11876" spans="1:11">
      <c r="A11876">
        <v>2020</v>
      </c>
      <c r="B11876">
        <v>11875</v>
      </c>
      <c r="C11876">
        <v>93</v>
      </c>
      <c r="D11876">
        <v>62</v>
      </c>
      <c r="E11876">
        <v>4</v>
      </c>
      <c r="F11876">
        <v>11.4817649818514</v>
      </c>
      <c r="G11876">
        <v>0</v>
      </c>
      <c r="H11876">
        <v>1</v>
      </c>
      <c r="I11876">
        <v>0</v>
      </c>
      <c r="J11876">
        <v>0</v>
      </c>
      <c r="K11876">
        <v>0</v>
      </c>
    </row>
    <row r="11877" spans="1:11">
      <c r="A11877">
        <v>2020</v>
      </c>
      <c r="B11877">
        <v>11876</v>
      </c>
      <c r="C11877">
        <v>0</v>
      </c>
      <c r="D11877">
        <v>0</v>
      </c>
      <c r="E11877">
        <v>80</v>
      </c>
      <c r="F11877">
        <v>0</v>
      </c>
      <c r="G11877">
        <v>0</v>
      </c>
      <c r="H11877">
        <v>1</v>
      </c>
      <c r="I11877">
        <v>0</v>
      </c>
      <c r="J11877">
        <v>0</v>
      </c>
      <c r="K11877">
        <v>0</v>
      </c>
    </row>
    <row r="11878" spans="1:11">
      <c r="A11878">
        <v>2020</v>
      </c>
      <c r="B11878">
        <v>11877</v>
      </c>
      <c r="C11878">
        <v>0</v>
      </c>
      <c r="D11878">
        <v>0</v>
      </c>
      <c r="E11878">
        <v>1226</v>
      </c>
      <c r="F11878">
        <v>0</v>
      </c>
      <c r="G11878">
        <v>0</v>
      </c>
      <c r="H11878">
        <v>1</v>
      </c>
      <c r="I11878">
        <v>0</v>
      </c>
      <c r="J11878">
        <v>0</v>
      </c>
      <c r="K11878">
        <v>0</v>
      </c>
    </row>
    <row r="11879" spans="1:11">
      <c r="A11879">
        <v>2020</v>
      </c>
      <c r="B11879">
        <v>11878</v>
      </c>
      <c r="C11879">
        <v>0</v>
      </c>
      <c r="D11879">
        <v>0</v>
      </c>
      <c r="E11879">
        <v>45</v>
      </c>
      <c r="F11879">
        <v>0</v>
      </c>
      <c r="G11879">
        <v>0</v>
      </c>
      <c r="H11879">
        <v>1</v>
      </c>
      <c r="I11879">
        <v>0</v>
      </c>
      <c r="J11879">
        <v>0</v>
      </c>
      <c r="K11879">
        <v>0</v>
      </c>
    </row>
    <row r="11880" spans="1:11">
      <c r="A11880">
        <v>2020</v>
      </c>
      <c r="B11880">
        <v>11879</v>
      </c>
      <c r="C11880">
        <v>0</v>
      </c>
      <c r="D11880">
        <v>0</v>
      </c>
      <c r="E11880">
        <v>364</v>
      </c>
      <c r="F11880">
        <v>0</v>
      </c>
      <c r="G11880">
        <v>0</v>
      </c>
      <c r="H11880">
        <v>1</v>
      </c>
      <c r="I11880">
        <v>0</v>
      </c>
      <c r="J11880">
        <v>0</v>
      </c>
      <c r="K11880">
        <v>0</v>
      </c>
    </row>
    <row r="11881" spans="1:11">
      <c r="A11881">
        <v>2020</v>
      </c>
      <c r="B11881">
        <v>11880</v>
      </c>
      <c r="C11881">
        <v>0</v>
      </c>
      <c r="D11881">
        <v>0</v>
      </c>
      <c r="E11881">
        <v>170</v>
      </c>
      <c r="F11881">
        <v>0</v>
      </c>
      <c r="G11881">
        <v>0</v>
      </c>
      <c r="H11881">
        <v>1</v>
      </c>
      <c r="I11881">
        <v>0</v>
      </c>
      <c r="J11881">
        <v>0</v>
      </c>
      <c r="K11881">
        <v>0</v>
      </c>
    </row>
    <row r="11882" spans="1:11">
      <c r="A11882">
        <v>2020</v>
      </c>
      <c r="B11882">
        <v>11881</v>
      </c>
      <c r="C11882">
        <v>0</v>
      </c>
      <c r="D11882">
        <v>0</v>
      </c>
      <c r="E11882">
        <v>1383</v>
      </c>
      <c r="F11882">
        <v>0</v>
      </c>
      <c r="G11882">
        <v>0</v>
      </c>
      <c r="H11882">
        <v>1</v>
      </c>
      <c r="I11882">
        <v>0</v>
      </c>
      <c r="J11882">
        <v>0</v>
      </c>
      <c r="K11882">
        <v>0</v>
      </c>
    </row>
    <row r="11883" spans="1:11">
      <c r="A11883">
        <v>2020</v>
      </c>
      <c r="B11883">
        <v>11882</v>
      </c>
      <c r="C11883">
        <v>0</v>
      </c>
      <c r="D11883">
        <v>0</v>
      </c>
      <c r="E11883">
        <v>1608</v>
      </c>
      <c r="F11883">
        <v>0</v>
      </c>
      <c r="G11883">
        <v>0</v>
      </c>
      <c r="H11883">
        <v>1</v>
      </c>
      <c r="I11883">
        <v>0</v>
      </c>
      <c r="J11883">
        <v>0</v>
      </c>
      <c r="K11883">
        <v>0</v>
      </c>
    </row>
    <row r="11884" spans="1:11">
      <c r="A11884">
        <v>2020</v>
      </c>
      <c r="B11884">
        <v>11883</v>
      </c>
      <c r="C11884">
        <v>12</v>
      </c>
      <c r="D11884">
        <v>11</v>
      </c>
      <c r="E11884">
        <v>1662</v>
      </c>
      <c r="F11884">
        <v>0.12614144871351499</v>
      </c>
      <c r="G11884">
        <v>0</v>
      </c>
      <c r="H11884">
        <v>1</v>
      </c>
      <c r="I11884">
        <v>0</v>
      </c>
      <c r="J11884">
        <v>0</v>
      </c>
      <c r="K11884">
        <v>0</v>
      </c>
    </row>
    <row r="11885" spans="1:11">
      <c r="A11885">
        <v>2020</v>
      </c>
      <c r="B11885">
        <v>11884</v>
      </c>
      <c r="C11885">
        <v>0</v>
      </c>
      <c r="D11885">
        <v>0</v>
      </c>
      <c r="E11885">
        <v>627</v>
      </c>
      <c r="F11885">
        <v>0</v>
      </c>
      <c r="G11885">
        <v>545</v>
      </c>
      <c r="H11885">
        <v>1</v>
      </c>
      <c r="I11885">
        <v>0</v>
      </c>
      <c r="J11885">
        <v>0</v>
      </c>
      <c r="K11885">
        <v>0</v>
      </c>
    </row>
    <row r="11886" spans="1:11">
      <c r="A11886">
        <v>2020</v>
      </c>
      <c r="B11886">
        <v>11885</v>
      </c>
      <c r="C11886">
        <v>0</v>
      </c>
      <c r="D11886">
        <v>0</v>
      </c>
      <c r="E11886">
        <v>159</v>
      </c>
      <c r="F11886">
        <v>0</v>
      </c>
      <c r="G11886">
        <v>0</v>
      </c>
      <c r="H11886">
        <v>1</v>
      </c>
      <c r="I11886">
        <v>0</v>
      </c>
      <c r="J11886">
        <v>0</v>
      </c>
      <c r="K11886">
        <v>0</v>
      </c>
    </row>
    <row r="11887" spans="1:11">
      <c r="A11887">
        <v>2020</v>
      </c>
      <c r="B11887">
        <v>11886</v>
      </c>
      <c r="C11887">
        <v>0</v>
      </c>
      <c r="D11887">
        <v>0</v>
      </c>
      <c r="E11887">
        <v>198</v>
      </c>
      <c r="F11887">
        <v>0</v>
      </c>
      <c r="G11887">
        <v>0</v>
      </c>
      <c r="H11887">
        <v>1</v>
      </c>
      <c r="I11887">
        <v>0</v>
      </c>
      <c r="J11887">
        <v>0</v>
      </c>
      <c r="K11887">
        <v>0</v>
      </c>
    </row>
    <row r="11888" spans="1:11">
      <c r="A11888">
        <v>2020</v>
      </c>
      <c r="B11888">
        <v>11887</v>
      </c>
      <c r="C11888">
        <v>0</v>
      </c>
      <c r="D11888">
        <v>0</v>
      </c>
      <c r="E11888">
        <v>64</v>
      </c>
      <c r="F11888">
        <v>0</v>
      </c>
      <c r="G11888">
        <v>0</v>
      </c>
      <c r="H11888">
        <v>1</v>
      </c>
      <c r="I11888">
        <v>0</v>
      </c>
      <c r="J11888">
        <v>0</v>
      </c>
      <c r="K11888">
        <v>0</v>
      </c>
    </row>
    <row r="11889" spans="1:11">
      <c r="A11889">
        <v>2020</v>
      </c>
      <c r="B11889">
        <v>11888</v>
      </c>
      <c r="C11889">
        <v>0</v>
      </c>
      <c r="D11889">
        <v>0</v>
      </c>
      <c r="E11889">
        <v>279</v>
      </c>
      <c r="F11889">
        <v>0</v>
      </c>
      <c r="G11889">
        <v>0</v>
      </c>
      <c r="H11889">
        <v>1</v>
      </c>
      <c r="I11889">
        <v>0</v>
      </c>
      <c r="J11889">
        <v>0</v>
      </c>
      <c r="K11889">
        <v>0</v>
      </c>
    </row>
    <row r="11890" spans="1:11">
      <c r="A11890">
        <v>2020</v>
      </c>
      <c r="B11890">
        <v>11889</v>
      </c>
      <c r="C11890">
        <v>0</v>
      </c>
      <c r="D11890">
        <v>0</v>
      </c>
      <c r="E11890">
        <v>1939</v>
      </c>
      <c r="F11890">
        <v>0</v>
      </c>
      <c r="G11890">
        <v>0</v>
      </c>
      <c r="H11890">
        <v>1</v>
      </c>
      <c r="I11890">
        <v>0</v>
      </c>
      <c r="J11890">
        <v>0</v>
      </c>
      <c r="K11890">
        <v>0</v>
      </c>
    </row>
    <row r="11891" spans="1:11">
      <c r="A11891">
        <v>2020</v>
      </c>
      <c r="B11891">
        <v>11890</v>
      </c>
      <c r="C11891">
        <v>0</v>
      </c>
      <c r="D11891">
        <v>0</v>
      </c>
      <c r="E11891">
        <v>368</v>
      </c>
      <c r="F11891">
        <v>0</v>
      </c>
      <c r="G11891">
        <v>0</v>
      </c>
      <c r="H11891">
        <v>1</v>
      </c>
      <c r="I11891">
        <v>0</v>
      </c>
      <c r="J11891">
        <v>0</v>
      </c>
      <c r="K11891">
        <v>0</v>
      </c>
    </row>
    <row r="11892" spans="1:11">
      <c r="A11892">
        <v>2020</v>
      </c>
      <c r="B11892">
        <v>11891</v>
      </c>
      <c r="C11892">
        <v>0</v>
      </c>
      <c r="D11892">
        <v>0</v>
      </c>
      <c r="E11892">
        <v>1760</v>
      </c>
      <c r="F11892">
        <v>0</v>
      </c>
      <c r="G11892">
        <v>0</v>
      </c>
      <c r="H11892">
        <v>1</v>
      </c>
      <c r="I11892">
        <v>0</v>
      </c>
      <c r="J11892">
        <v>0</v>
      </c>
      <c r="K11892">
        <v>0</v>
      </c>
    </row>
    <row r="11893" spans="1:11">
      <c r="A11893">
        <v>2020</v>
      </c>
      <c r="B11893">
        <v>11892</v>
      </c>
      <c r="C11893">
        <v>0</v>
      </c>
      <c r="D11893">
        <v>0</v>
      </c>
      <c r="E11893">
        <v>69</v>
      </c>
      <c r="F11893">
        <v>0</v>
      </c>
      <c r="G11893">
        <v>0</v>
      </c>
      <c r="H11893">
        <v>1</v>
      </c>
      <c r="I11893">
        <v>0</v>
      </c>
      <c r="J11893">
        <v>0</v>
      </c>
      <c r="K11893">
        <v>0</v>
      </c>
    </row>
    <row r="11894" spans="1:11">
      <c r="A11894">
        <v>2020</v>
      </c>
      <c r="B11894">
        <v>11893</v>
      </c>
      <c r="C11894">
        <v>0</v>
      </c>
      <c r="D11894">
        <v>0</v>
      </c>
      <c r="E11894">
        <v>1152</v>
      </c>
      <c r="F11894">
        <v>0</v>
      </c>
      <c r="G11894">
        <v>0</v>
      </c>
      <c r="H11894">
        <v>1</v>
      </c>
      <c r="I11894">
        <v>0</v>
      </c>
      <c r="J11894">
        <v>0</v>
      </c>
      <c r="K11894">
        <v>0</v>
      </c>
    </row>
    <row r="11895" spans="1:11">
      <c r="A11895">
        <v>2020</v>
      </c>
      <c r="B11895">
        <v>11894</v>
      </c>
      <c r="C11895">
        <v>1192</v>
      </c>
      <c r="D11895">
        <v>576</v>
      </c>
      <c r="E11895">
        <v>414</v>
      </c>
      <c r="F11895">
        <v>20.6484924677472</v>
      </c>
      <c r="G11895">
        <v>0</v>
      </c>
      <c r="H11895">
        <v>1</v>
      </c>
      <c r="I11895">
        <v>0</v>
      </c>
      <c r="J11895">
        <v>0</v>
      </c>
      <c r="K11895">
        <v>0</v>
      </c>
    </row>
    <row r="11896" spans="1:11">
      <c r="A11896">
        <v>2020</v>
      </c>
      <c r="B11896">
        <v>11895</v>
      </c>
      <c r="C11896">
        <v>0</v>
      </c>
      <c r="D11896">
        <v>0</v>
      </c>
      <c r="E11896">
        <v>1180</v>
      </c>
      <c r="F11896">
        <v>0</v>
      </c>
      <c r="G11896">
        <v>0</v>
      </c>
      <c r="H11896">
        <v>1</v>
      </c>
      <c r="I11896">
        <v>0</v>
      </c>
      <c r="J11896">
        <v>0</v>
      </c>
      <c r="K11896">
        <v>0</v>
      </c>
    </row>
    <row r="11897" spans="1:11">
      <c r="A11897">
        <v>2020</v>
      </c>
      <c r="B11897">
        <v>11896</v>
      </c>
      <c r="C11897">
        <v>658</v>
      </c>
      <c r="D11897">
        <v>443</v>
      </c>
      <c r="E11897">
        <v>19</v>
      </c>
      <c r="F11897">
        <v>35.487002480854301</v>
      </c>
      <c r="G11897">
        <v>0</v>
      </c>
      <c r="H11897">
        <v>1</v>
      </c>
      <c r="I11897">
        <v>0</v>
      </c>
      <c r="J11897">
        <v>0</v>
      </c>
      <c r="K11897">
        <v>0</v>
      </c>
    </row>
    <row r="11898" spans="1:11">
      <c r="A11898">
        <v>2020</v>
      </c>
      <c r="B11898">
        <v>11897</v>
      </c>
      <c r="C11898">
        <v>240</v>
      </c>
      <c r="D11898">
        <v>146</v>
      </c>
      <c r="E11898">
        <v>1</v>
      </c>
      <c r="F11898">
        <v>5.6781617897565999</v>
      </c>
      <c r="G11898">
        <v>0</v>
      </c>
      <c r="H11898">
        <v>1</v>
      </c>
      <c r="I11898">
        <v>0</v>
      </c>
      <c r="J11898">
        <v>0</v>
      </c>
      <c r="K11898">
        <v>0</v>
      </c>
    </row>
    <row r="11899" spans="1:11">
      <c r="A11899">
        <v>2020</v>
      </c>
      <c r="B11899">
        <v>11898</v>
      </c>
      <c r="C11899">
        <v>161</v>
      </c>
      <c r="D11899">
        <v>111</v>
      </c>
      <c r="E11899">
        <v>8</v>
      </c>
      <c r="F11899">
        <v>5.1586691274479604</v>
      </c>
      <c r="G11899">
        <v>0</v>
      </c>
      <c r="H11899">
        <v>1</v>
      </c>
      <c r="I11899">
        <v>0</v>
      </c>
      <c r="J11899">
        <v>0</v>
      </c>
      <c r="K11899">
        <v>0</v>
      </c>
    </row>
    <row r="11900" spans="1:11">
      <c r="A11900">
        <v>2020</v>
      </c>
      <c r="B11900">
        <v>11899</v>
      </c>
      <c r="C11900">
        <v>224</v>
      </c>
      <c r="D11900">
        <v>143</v>
      </c>
      <c r="E11900">
        <v>7</v>
      </c>
      <c r="F11900">
        <v>6.8241086008140197</v>
      </c>
      <c r="G11900">
        <v>0</v>
      </c>
      <c r="H11900">
        <v>1</v>
      </c>
      <c r="I11900">
        <v>0</v>
      </c>
      <c r="J11900">
        <v>0</v>
      </c>
      <c r="K11900">
        <v>0</v>
      </c>
    </row>
    <row r="11901" spans="1:11">
      <c r="A11901">
        <v>2020</v>
      </c>
      <c r="B11901">
        <v>11900</v>
      </c>
      <c r="C11901">
        <v>60</v>
      </c>
      <c r="D11901">
        <v>32</v>
      </c>
      <c r="E11901">
        <v>47</v>
      </c>
      <c r="F11901">
        <v>1.51637547662438</v>
      </c>
      <c r="G11901">
        <v>0</v>
      </c>
      <c r="H11901">
        <v>1</v>
      </c>
      <c r="I11901">
        <v>0</v>
      </c>
      <c r="J11901">
        <v>0</v>
      </c>
      <c r="K11901">
        <v>0</v>
      </c>
    </row>
    <row r="11902" spans="1:11">
      <c r="A11902">
        <v>2020</v>
      </c>
      <c r="B11902">
        <v>11901</v>
      </c>
      <c r="C11902">
        <v>1739</v>
      </c>
      <c r="D11902">
        <v>1120</v>
      </c>
      <c r="E11902">
        <v>18</v>
      </c>
      <c r="F11902">
        <v>45.977072273102202</v>
      </c>
      <c r="G11902">
        <v>0</v>
      </c>
      <c r="H11902">
        <v>1</v>
      </c>
      <c r="I11902">
        <v>0</v>
      </c>
      <c r="J11902">
        <v>0</v>
      </c>
      <c r="K11902">
        <v>0</v>
      </c>
    </row>
    <row r="11903" spans="1:11">
      <c r="A11903">
        <v>2020</v>
      </c>
      <c r="B11903">
        <v>11902</v>
      </c>
      <c r="C11903">
        <v>0</v>
      </c>
      <c r="D11903">
        <v>0</v>
      </c>
      <c r="E11903">
        <v>1078</v>
      </c>
      <c r="F11903">
        <v>0</v>
      </c>
      <c r="G11903">
        <v>0</v>
      </c>
      <c r="H11903">
        <v>1</v>
      </c>
      <c r="I11903">
        <v>0</v>
      </c>
      <c r="J11903">
        <v>0</v>
      </c>
      <c r="K11903">
        <v>0</v>
      </c>
    </row>
    <row r="11904" spans="1:11">
      <c r="A11904">
        <v>2020</v>
      </c>
      <c r="B11904">
        <v>11903</v>
      </c>
      <c r="C11904">
        <v>0</v>
      </c>
      <c r="D11904">
        <v>0</v>
      </c>
      <c r="E11904">
        <v>2640</v>
      </c>
      <c r="F11904">
        <v>0</v>
      </c>
      <c r="G11904">
        <v>0</v>
      </c>
      <c r="H11904">
        <v>1</v>
      </c>
      <c r="I11904">
        <v>0</v>
      </c>
      <c r="J11904">
        <v>0</v>
      </c>
      <c r="K11904">
        <v>0</v>
      </c>
    </row>
    <row r="11905" spans="1:11">
      <c r="A11905">
        <v>2020</v>
      </c>
      <c r="B11905">
        <v>11904</v>
      </c>
      <c r="C11905">
        <v>0</v>
      </c>
      <c r="D11905">
        <v>0</v>
      </c>
      <c r="E11905">
        <v>493</v>
      </c>
      <c r="F11905">
        <v>0</v>
      </c>
      <c r="G11905">
        <v>0</v>
      </c>
      <c r="H11905">
        <v>1</v>
      </c>
      <c r="I11905">
        <v>0</v>
      </c>
      <c r="J11905">
        <v>0</v>
      </c>
      <c r="K11905">
        <v>0</v>
      </c>
    </row>
    <row r="11906" spans="1:11">
      <c r="A11906">
        <v>2020</v>
      </c>
      <c r="B11906">
        <v>11905</v>
      </c>
      <c r="C11906">
        <v>0</v>
      </c>
      <c r="D11906">
        <v>0</v>
      </c>
      <c r="E11906">
        <v>71</v>
      </c>
      <c r="F11906">
        <v>0</v>
      </c>
      <c r="G11906">
        <v>0</v>
      </c>
      <c r="H11906">
        <v>1</v>
      </c>
      <c r="I11906">
        <v>0</v>
      </c>
      <c r="J11906">
        <v>0</v>
      </c>
      <c r="K11906">
        <v>0</v>
      </c>
    </row>
    <row r="11907" spans="1:11">
      <c r="A11907">
        <v>2020</v>
      </c>
      <c r="B11907">
        <v>11906</v>
      </c>
      <c r="C11907">
        <v>0</v>
      </c>
      <c r="D11907">
        <v>0</v>
      </c>
      <c r="E11907">
        <v>1979</v>
      </c>
      <c r="F11907">
        <v>0</v>
      </c>
      <c r="G11907">
        <v>0</v>
      </c>
      <c r="H11907">
        <v>1</v>
      </c>
      <c r="I11907">
        <v>0</v>
      </c>
      <c r="J11907">
        <v>0</v>
      </c>
      <c r="K11907">
        <v>0</v>
      </c>
    </row>
    <row r="11908" spans="1:11">
      <c r="A11908">
        <v>2020</v>
      </c>
      <c r="B11908">
        <v>11907</v>
      </c>
      <c r="C11908">
        <v>223</v>
      </c>
      <c r="D11908">
        <v>141</v>
      </c>
      <c r="E11908">
        <v>3</v>
      </c>
      <c r="F11908">
        <v>6.8481371838494498</v>
      </c>
      <c r="G11908">
        <v>0</v>
      </c>
      <c r="H11908">
        <v>1</v>
      </c>
      <c r="I11908">
        <v>0</v>
      </c>
      <c r="J11908">
        <v>0</v>
      </c>
      <c r="K11908">
        <v>0</v>
      </c>
    </row>
    <row r="11909" spans="1:11">
      <c r="A11909">
        <v>2020</v>
      </c>
      <c r="B11909">
        <v>11908</v>
      </c>
      <c r="C11909">
        <v>0</v>
      </c>
      <c r="D11909">
        <v>0</v>
      </c>
      <c r="E11909">
        <v>15</v>
      </c>
      <c r="F11909">
        <v>0</v>
      </c>
      <c r="G11909">
        <v>0</v>
      </c>
      <c r="H11909">
        <v>1</v>
      </c>
      <c r="I11909">
        <v>0</v>
      </c>
      <c r="J11909">
        <v>0</v>
      </c>
      <c r="K11909">
        <v>0</v>
      </c>
    </row>
    <row r="11910" spans="1:11">
      <c r="A11910">
        <v>2020</v>
      </c>
      <c r="B11910">
        <v>11909</v>
      </c>
      <c r="C11910">
        <v>0</v>
      </c>
      <c r="D11910">
        <v>0</v>
      </c>
      <c r="E11910">
        <v>1378</v>
      </c>
      <c r="F11910">
        <v>0</v>
      </c>
      <c r="G11910">
        <v>0</v>
      </c>
      <c r="H11910">
        <v>1</v>
      </c>
      <c r="I11910">
        <v>0</v>
      </c>
      <c r="J11910">
        <v>0</v>
      </c>
      <c r="K11910">
        <v>0</v>
      </c>
    </row>
    <row r="11911" spans="1:11">
      <c r="A11911">
        <v>2020</v>
      </c>
      <c r="B11911">
        <v>11910</v>
      </c>
      <c r="C11911">
        <v>261</v>
      </c>
      <c r="D11911">
        <v>173</v>
      </c>
      <c r="E11911">
        <v>8</v>
      </c>
      <c r="F11911">
        <v>16.9632527849631</v>
      </c>
      <c r="G11911">
        <v>0</v>
      </c>
      <c r="H11911">
        <v>1</v>
      </c>
      <c r="I11911">
        <v>0</v>
      </c>
      <c r="J11911">
        <v>0</v>
      </c>
      <c r="K11911">
        <v>0</v>
      </c>
    </row>
    <row r="11912" spans="1:11">
      <c r="A11912">
        <v>2020</v>
      </c>
      <c r="B11912">
        <v>11911</v>
      </c>
      <c r="C11912">
        <v>0</v>
      </c>
      <c r="D11912">
        <v>0</v>
      </c>
      <c r="E11912">
        <v>5</v>
      </c>
      <c r="F11912">
        <v>0</v>
      </c>
      <c r="G11912">
        <v>0</v>
      </c>
      <c r="H11912">
        <v>1</v>
      </c>
      <c r="I11912">
        <v>0</v>
      </c>
      <c r="J11912">
        <v>0</v>
      </c>
      <c r="K11912">
        <v>0</v>
      </c>
    </row>
    <row r="11913" spans="1:11">
      <c r="A11913">
        <v>2020</v>
      </c>
      <c r="B11913">
        <v>11912</v>
      </c>
      <c r="C11913">
        <v>174</v>
      </c>
      <c r="D11913">
        <v>122</v>
      </c>
      <c r="E11913">
        <v>1</v>
      </c>
      <c r="F11913">
        <v>12.4381665856518</v>
      </c>
      <c r="G11913">
        <v>0</v>
      </c>
      <c r="H11913">
        <v>1</v>
      </c>
      <c r="I11913">
        <v>0</v>
      </c>
      <c r="J11913">
        <v>0</v>
      </c>
      <c r="K11913">
        <v>0</v>
      </c>
    </row>
    <row r="11914" spans="1:11">
      <c r="A11914">
        <v>2020</v>
      </c>
      <c r="B11914">
        <v>11913</v>
      </c>
      <c r="C11914">
        <v>397</v>
      </c>
      <c r="D11914">
        <v>251</v>
      </c>
      <c r="E11914">
        <v>271</v>
      </c>
      <c r="F11914">
        <v>11.7316091512462</v>
      </c>
      <c r="G11914">
        <v>0</v>
      </c>
      <c r="H11914">
        <v>1</v>
      </c>
      <c r="I11914">
        <v>0</v>
      </c>
      <c r="J11914">
        <v>0</v>
      </c>
      <c r="K11914">
        <v>0</v>
      </c>
    </row>
    <row r="11915" spans="1:11">
      <c r="A11915">
        <v>2020</v>
      </c>
      <c r="B11915">
        <v>11914</v>
      </c>
      <c r="C11915">
        <v>132</v>
      </c>
      <c r="D11915">
        <v>85</v>
      </c>
      <c r="E11915">
        <v>9</v>
      </c>
      <c r="F11915">
        <v>9.1808842860819198</v>
      </c>
      <c r="G11915">
        <v>0</v>
      </c>
      <c r="H11915">
        <v>1</v>
      </c>
      <c r="I11915">
        <v>0</v>
      </c>
      <c r="J11915">
        <v>0</v>
      </c>
      <c r="K11915">
        <v>0</v>
      </c>
    </row>
    <row r="11916" spans="1:11">
      <c r="A11916">
        <v>2020</v>
      </c>
      <c r="B11916">
        <v>11915</v>
      </c>
      <c r="C11916">
        <v>0</v>
      </c>
      <c r="D11916">
        <v>0</v>
      </c>
      <c r="E11916">
        <v>395</v>
      </c>
      <c r="F11916">
        <v>0</v>
      </c>
      <c r="G11916">
        <v>0</v>
      </c>
      <c r="H11916">
        <v>1</v>
      </c>
      <c r="I11916">
        <v>0</v>
      </c>
      <c r="J11916">
        <v>0</v>
      </c>
      <c r="K11916">
        <v>0</v>
      </c>
    </row>
    <row r="11917" spans="1:11">
      <c r="A11917">
        <v>2020</v>
      </c>
      <c r="B11917">
        <v>11916</v>
      </c>
      <c r="C11917">
        <v>754</v>
      </c>
      <c r="D11917">
        <v>500</v>
      </c>
      <c r="E11917">
        <v>39</v>
      </c>
      <c r="F11917">
        <v>18.813595692335301</v>
      </c>
      <c r="G11917">
        <v>0</v>
      </c>
      <c r="H11917">
        <v>1</v>
      </c>
      <c r="I11917">
        <v>0</v>
      </c>
      <c r="J11917">
        <v>0</v>
      </c>
      <c r="K11917">
        <v>0</v>
      </c>
    </row>
    <row r="11918" spans="1:11">
      <c r="A11918">
        <v>2020</v>
      </c>
      <c r="B11918">
        <v>11917</v>
      </c>
      <c r="C11918">
        <v>651</v>
      </c>
      <c r="D11918">
        <v>425</v>
      </c>
      <c r="E11918">
        <v>15</v>
      </c>
      <c r="F11918">
        <v>29.274873524451898</v>
      </c>
      <c r="G11918">
        <v>0</v>
      </c>
      <c r="H11918">
        <v>1</v>
      </c>
      <c r="I11918">
        <v>0</v>
      </c>
      <c r="J11918">
        <v>0</v>
      </c>
      <c r="K11918">
        <v>0</v>
      </c>
    </row>
    <row r="11919" spans="1:11">
      <c r="A11919">
        <v>2020</v>
      </c>
      <c r="B11919">
        <v>11918</v>
      </c>
      <c r="C11919">
        <v>101</v>
      </c>
      <c r="D11919">
        <v>64</v>
      </c>
      <c r="E11919">
        <v>18</v>
      </c>
      <c r="F11919">
        <v>4.1682142709752004</v>
      </c>
      <c r="G11919">
        <v>0</v>
      </c>
      <c r="H11919">
        <v>1</v>
      </c>
      <c r="I11919">
        <v>0</v>
      </c>
      <c r="J11919">
        <v>0</v>
      </c>
      <c r="K11919">
        <v>0</v>
      </c>
    </row>
    <row r="11920" spans="1:11">
      <c r="A11920">
        <v>2020</v>
      </c>
      <c r="B11920">
        <v>11919</v>
      </c>
      <c r="C11920">
        <v>0</v>
      </c>
      <c r="D11920">
        <v>0</v>
      </c>
      <c r="E11920">
        <v>0</v>
      </c>
      <c r="F11920">
        <v>0</v>
      </c>
      <c r="G11920">
        <v>0</v>
      </c>
      <c r="H11920">
        <v>1</v>
      </c>
      <c r="I11920">
        <v>0</v>
      </c>
      <c r="J11920">
        <v>0</v>
      </c>
      <c r="K11920">
        <v>0</v>
      </c>
    </row>
    <row r="11921" spans="1:11">
      <c r="A11921">
        <v>2020</v>
      </c>
      <c r="B11921">
        <v>11920</v>
      </c>
      <c r="C11921">
        <v>184</v>
      </c>
      <c r="D11921">
        <v>121</v>
      </c>
      <c r="E11921">
        <v>12</v>
      </c>
      <c r="F11921">
        <v>9.1356847791547509</v>
      </c>
      <c r="G11921">
        <v>0</v>
      </c>
      <c r="H11921">
        <v>1</v>
      </c>
      <c r="I11921">
        <v>0</v>
      </c>
      <c r="J11921">
        <v>0</v>
      </c>
      <c r="K11921">
        <v>0</v>
      </c>
    </row>
    <row r="11922" spans="1:11">
      <c r="A11922">
        <v>2020</v>
      </c>
      <c r="B11922">
        <v>11921</v>
      </c>
      <c r="C11922">
        <v>315</v>
      </c>
      <c r="D11922">
        <v>201</v>
      </c>
      <c r="E11922">
        <v>21</v>
      </c>
      <c r="F11922">
        <v>10.6365736050893</v>
      </c>
      <c r="G11922">
        <v>0</v>
      </c>
      <c r="H11922">
        <v>1</v>
      </c>
      <c r="I11922">
        <v>0</v>
      </c>
      <c r="J11922">
        <v>0</v>
      </c>
      <c r="K11922">
        <v>0</v>
      </c>
    </row>
    <row r="11923" spans="1:11">
      <c r="A11923">
        <v>2020</v>
      </c>
      <c r="B11923">
        <v>11922</v>
      </c>
      <c r="C11923">
        <v>431</v>
      </c>
      <c r="D11923">
        <v>283</v>
      </c>
      <c r="E11923">
        <v>6</v>
      </c>
      <c r="F11923">
        <v>25.177439612115499</v>
      </c>
      <c r="G11923">
        <v>0</v>
      </c>
      <c r="H11923">
        <v>1</v>
      </c>
      <c r="I11923">
        <v>0</v>
      </c>
      <c r="J11923">
        <v>0</v>
      </c>
      <c r="K11923">
        <v>0</v>
      </c>
    </row>
    <row r="11924" spans="1:11">
      <c r="A11924">
        <v>2020</v>
      </c>
      <c r="B11924">
        <v>11923</v>
      </c>
      <c r="C11924">
        <v>362</v>
      </c>
      <c r="D11924">
        <v>230</v>
      </c>
      <c r="E11924">
        <v>57</v>
      </c>
      <c r="F11924">
        <v>10.482605245935799</v>
      </c>
      <c r="G11924">
        <v>0</v>
      </c>
      <c r="H11924">
        <v>1</v>
      </c>
      <c r="I11924">
        <v>0</v>
      </c>
      <c r="J11924">
        <v>0</v>
      </c>
      <c r="K11924">
        <v>0</v>
      </c>
    </row>
    <row r="11925" spans="1:11">
      <c r="A11925">
        <v>2020</v>
      </c>
      <c r="B11925">
        <v>11924</v>
      </c>
      <c r="C11925">
        <v>482</v>
      </c>
      <c r="D11925">
        <v>316</v>
      </c>
      <c r="E11925">
        <v>33</v>
      </c>
      <c r="F11925">
        <v>9.7758054898652098</v>
      </c>
      <c r="G11925">
        <v>0</v>
      </c>
      <c r="H11925">
        <v>1</v>
      </c>
      <c r="I11925">
        <v>0</v>
      </c>
      <c r="J11925">
        <v>0</v>
      </c>
      <c r="K11925">
        <v>0</v>
      </c>
    </row>
    <row r="11926" spans="1:11">
      <c r="A11926">
        <v>2020</v>
      </c>
      <c r="B11926">
        <v>11925</v>
      </c>
      <c r="C11926">
        <v>328</v>
      </c>
      <c r="D11926">
        <v>216</v>
      </c>
      <c r="E11926">
        <v>5</v>
      </c>
      <c r="F11926">
        <v>11.575258590571099</v>
      </c>
      <c r="G11926">
        <v>0</v>
      </c>
      <c r="H11926">
        <v>1</v>
      </c>
      <c r="I11926">
        <v>0</v>
      </c>
      <c r="J11926">
        <v>0</v>
      </c>
      <c r="K11926">
        <v>0</v>
      </c>
    </row>
    <row r="11927" spans="1:11">
      <c r="A11927">
        <v>2020</v>
      </c>
      <c r="B11927">
        <v>11926</v>
      </c>
      <c r="C11927">
        <v>319</v>
      </c>
      <c r="D11927">
        <v>199</v>
      </c>
      <c r="E11927">
        <v>18</v>
      </c>
      <c r="F11927">
        <v>9.4068383881574107</v>
      </c>
      <c r="G11927">
        <v>0</v>
      </c>
      <c r="H11927">
        <v>1</v>
      </c>
      <c r="I11927">
        <v>0</v>
      </c>
      <c r="J11927">
        <v>0</v>
      </c>
      <c r="K11927">
        <v>0</v>
      </c>
    </row>
    <row r="11928" spans="1:11">
      <c r="A11928">
        <v>2020</v>
      </c>
      <c r="B11928">
        <v>11927</v>
      </c>
      <c r="C11928">
        <v>787</v>
      </c>
      <c r="D11928">
        <v>465</v>
      </c>
      <c r="E11928">
        <v>30</v>
      </c>
      <c r="F11928">
        <v>10.8368170877465</v>
      </c>
      <c r="G11928">
        <v>0</v>
      </c>
      <c r="H11928">
        <v>1</v>
      </c>
      <c r="I11928">
        <v>0</v>
      </c>
      <c r="J11928">
        <v>0</v>
      </c>
      <c r="K11928">
        <v>0</v>
      </c>
    </row>
    <row r="11929" spans="1:11">
      <c r="A11929">
        <v>2020</v>
      </c>
      <c r="B11929">
        <v>11928</v>
      </c>
      <c r="C11929">
        <v>286</v>
      </c>
      <c r="D11929">
        <v>180</v>
      </c>
      <c r="E11929">
        <v>25</v>
      </c>
      <c r="F11929">
        <v>8.5965655818762805</v>
      </c>
      <c r="G11929">
        <v>0</v>
      </c>
      <c r="H11929">
        <v>1</v>
      </c>
      <c r="I11929">
        <v>0</v>
      </c>
      <c r="J11929">
        <v>0</v>
      </c>
      <c r="K11929">
        <v>0</v>
      </c>
    </row>
    <row r="11930" spans="1:11">
      <c r="A11930">
        <v>2020</v>
      </c>
      <c r="B11930">
        <v>11929</v>
      </c>
      <c r="C11930">
        <v>0</v>
      </c>
      <c r="D11930">
        <v>0</v>
      </c>
      <c r="E11930">
        <v>66</v>
      </c>
      <c r="F11930">
        <v>0</v>
      </c>
      <c r="G11930">
        <v>0</v>
      </c>
      <c r="H11930">
        <v>1</v>
      </c>
      <c r="I11930">
        <v>0</v>
      </c>
      <c r="J11930">
        <v>0</v>
      </c>
      <c r="K11930">
        <v>0</v>
      </c>
    </row>
    <row r="11931" spans="1:11">
      <c r="A11931">
        <v>2020</v>
      </c>
      <c r="B11931">
        <v>11930</v>
      </c>
      <c r="C11931">
        <v>539</v>
      </c>
      <c r="D11931">
        <v>340</v>
      </c>
      <c r="E11931">
        <v>20</v>
      </c>
      <c r="F11931">
        <v>7.8635047305035402</v>
      </c>
      <c r="G11931">
        <v>0</v>
      </c>
      <c r="H11931">
        <v>1</v>
      </c>
      <c r="I11931">
        <v>0</v>
      </c>
      <c r="J11931">
        <v>0</v>
      </c>
      <c r="K11931">
        <v>0</v>
      </c>
    </row>
    <row r="11932" spans="1:11">
      <c r="A11932">
        <v>2020</v>
      </c>
      <c r="B11932">
        <v>11931</v>
      </c>
      <c r="C11932">
        <v>0</v>
      </c>
      <c r="D11932">
        <v>0</v>
      </c>
      <c r="E11932">
        <v>0</v>
      </c>
      <c r="F11932">
        <v>0</v>
      </c>
      <c r="G11932">
        <v>0</v>
      </c>
      <c r="H11932">
        <v>1</v>
      </c>
      <c r="I11932">
        <v>0</v>
      </c>
      <c r="J11932">
        <v>0</v>
      </c>
      <c r="K11932">
        <v>0</v>
      </c>
    </row>
    <row r="11933" spans="1:11">
      <c r="A11933">
        <v>2020</v>
      </c>
      <c r="B11933">
        <v>11932</v>
      </c>
      <c r="C11933">
        <v>0</v>
      </c>
      <c r="D11933">
        <v>0</v>
      </c>
      <c r="E11933">
        <v>0</v>
      </c>
      <c r="F11933">
        <v>0</v>
      </c>
      <c r="G11933">
        <v>0</v>
      </c>
      <c r="H11933">
        <v>1</v>
      </c>
      <c r="I11933">
        <v>0</v>
      </c>
      <c r="J11933">
        <v>0</v>
      </c>
      <c r="K11933">
        <v>0</v>
      </c>
    </row>
    <row r="11934" spans="1:11">
      <c r="A11934">
        <v>2020</v>
      </c>
      <c r="B11934">
        <v>11933</v>
      </c>
      <c r="C11934">
        <v>134</v>
      </c>
      <c r="D11934">
        <v>79</v>
      </c>
      <c r="E11934">
        <v>6</v>
      </c>
      <c r="F11934">
        <v>0.99717665058781302</v>
      </c>
      <c r="G11934">
        <v>0</v>
      </c>
      <c r="H11934">
        <v>1</v>
      </c>
      <c r="I11934">
        <v>0</v>
      </c>
      <c r="J11934">
        <v>0</v>
      </c>
      <c r="K11934">
        <v>0</v>
      </c>
    </row>
    <row r="11935" spans="1:11">
      <c r="A11935">
        <v>2020</v>
      </c>
      <c r="B11935">
        <v>11934</v>
      </c>
      <c r="C11935">
        <v>90</v>
      </c>
      <c r="D11935">
        <v>49</v>
      </c>
      <c r="E11935">
        <v>2</v>
      </c>
      <c r="F11935">
        <v>9.7289934815743706</v>
      </c>
      <c r="G11935">
        <v>0</v>
      </c>
      <c r="H11935">
        <v>1</v>
      </c>
      <c r="I11935">
        <v>0</v>
      </c>
      <c r="J11935">
        <v>0</v>
      </c>
      <c r="K11935">
        <v>0</v>
      </c>
    </row>
    <row r="11936" spans="1:11">
      <c r="A11936">
        <v>2020</v>
      </c>
      <c r="B11936">
        <v>11935</v>
      </c>
      <c r="C11936">
        <v>233</v>
      </c>
      <c r="D11936">
        <v>145</v>
      </c>
      <c r="E11936">
        <v>1</v>
      </c>
      <c r="F11936">
        <v>5.0627630518248798</v>
      </c>
      <c r="G11936">
        <v>0</v>
      </c>
      <c r="H11936">
        <v>1</v>
      </c>
      <c r="I11936">
        <v>0</v>
      </c>
      <c r="J11936">
        <v>0</v>
      </c>
      <c r="K11936">
        <v>0</v>
      </c>
    </row>
    <row r="11937" spans="1:11">
      <c r="A11937">
        <v>2020</v>
      </c>
      <c r="B11937">
        <v>11936</v>
      </c>
      <c r="C11937">
        <v>145</v>
      </c>
      <c r="D11937">
        <v>91</v>
      </c>
      <c r="E11937">
        <v>6</v>
      </c>
      <c r="F11937">
        <v>11.8944104473939</v>
      </c>
      <c r="G11937">
        <v>0</v>
      </c>
      <c r="H11937">
        <v>1</v>
      </c>
      <c r="I11937">
        <v>0</v>
      </c>
      <c r="J11937">
        <v>0</v>
      </c>
      <c r="K11937">
        <v>0</v>
      </c>
    </row>
    <row r="11938" spans="1:11">
      <c r="A11938">
        <v>2020</v>
      </c>
      <c r="B11938">
        <v>11937</v>
      </c>
      <c r="C11938">
        <v>232</v>
      </c>
      <c r="D11938">
        <v>163</v>
      </c>
      <c r="E11938">
        <v>6</v>
      </c>
      <c r="F11938">
        <v>6.4354348356745001</v>
      </c>
      <c r="G11938">
        <v>0</v>
      </c>
      <c r="H11938">
        <v>1</v>
      </c>
      <c r="I11938">
        <v>0</v>
      </c>
      <c r="J11938">
        <v>0</v>
      </c>
      <c r="K11938">
        <v>0</v>
      </c>
    </row>
    <row r="11939" spans="1:11">
      <c r="A11939">
        <v>2020</v>
      </c>
      <c r="B11939">
        <v>11938</v>
      </c>
      <c r="C11939">
        <v>273</v>
      </c>
      <c r="D11939">
        <v>190</v>
      </c>
      <c r="E11939">
        <v>42</v>
      </c>
      <c r="F11939">
        <v>15.1616969993169</v>
      </c>
      <c r="G11939">
        <v>0</v>
      </c>
      <c r="H11939">
        <v>1</v>
      </c>
      <c r="I11939">
        <v>0</v>
      </c>
      <c r="J11939">
        <v>0</v>
      </c>
      <c r="K11939">
        <v>0</v>
      </c>
    </row>
    <row r="11940" spans="1:11">
      <c r="A11940">
        <v>2020</v>
      </c>
      <c r="B11940">
        <v>11939</v>
      </c>
      <c r="C11940">
        <v>120</v>
      </c>
      <c r="D11940">
        <v>81</v>
      </c>
      <c r="E11940">
        <v>20</v>
      </c>
      <c r="F11940">
        <v>15.4519701261911</v>
      </c>
      <c r="G11940">
        <v>0</v>
      </c>
      <c r="H11940">
        <v>1</v>
      </c>
      <c r="I11940">
        <v>0</v>
      </c>
      <c r="J11940">
        <v>0</v>
      </c>
      <c r="K11940">
        <v>0</v>
      </c>
    </row>
    <row r="11941" spans="1:11">
      <c r="A11941">
        <v>2020</v>
      </c>
      <c r="B11941">
        <v>11940</v>
      </c>
      <c r="C11941">
        <v>141</v>
      </c>
      <c r="D11941">
        <v>89</v>
      </c>
      <c r="E11941">
        <v>44</v>
      </c>
      <c r="F11941">
        <v>7.2335142566922803</v>
      </c>
      <c r="G11941">
        <v>0</v>
      </c>
      <c r="H11941">
        <v>1</v>
      </c>
      <c r="I11941">
        <v>0</v>
      </c>
      <c r="J11941">
        <v>0</v>
      </c>
      <c r="K11941">
        <v>0</v>
      </c>
    </row>
    <row r="11942" spans="1:11">
      <c r="A11942">
        <v>2020</v>
      </c>
      <c r="B11942">
        <v>11941</v>
      </c>
      <c r="C11942">
        <v>82</v>
      </c>
      <c r="D11942">
        <v>61</v>
      </c>
      <c r="E11942">
        <v>1</v>
      </c>
      <c r="F11942">
        <v>3.92261916151624</v>
      </c>
      <c r="G11942">
        <v>0</v>
      </c>
      <c r="H11942">
        <v>1</v>
      </c>
      <c r="I11942">
        <v>0</v>
      </c>
      <c r="J11942">
        <v>0</v>
      </c>
      <c r="K11942">
        <v>0</v>
      </c>
    </row>
    <row r="11943" spans="1:11">
      <c r="A11943">
        <v>2020</v>
      </c>
      <c r="B11943">
        <v>11942</v>
      </c>
      <c r="C11943">
        <v>0</v>
      </c>
      <c r="D11943">
        <v>0</v>
      </c>
      <c r="E11943">
        <v>55</v>
      </c>
      <c r="F11943">
        <v>0</v>
      </c>
      <c r="G11943">
        <v>0</v>
      </c>
      <c r="H11943">
        <v>1</v>
      </c>
      <c r="I11943">
        <v>0</v>
      </c>
      <c r="J11943">
        <v>0</v>
      </c>
      <c r="K11943">
        <v>0</v>
      </c>
    </row>
    <row r="11944" spans="1:11">
      <c r="A11944">
        <v>2020</v>
      </c>
      <c r="B11944">
        <v>11943</v>
      </c>
      <c r="C11944">
        <v>676</v>
      </c>
      <c r="D11944">
        <v>447</v>
      </c>
      <c r="E11944">
        <v>8</v>
      </c>
      <c r="F11944">
        <v>41.714490231651197</v>
      </c>
      <c r="G11944">
        <v>0</v>
      </c>
      <c r="H11944">
        <v>1</v>
      </c>
      <c r="I11944">
        <v>0</v>
      </c>
      <c r="J11944">
        <v>0</v>
      </c>
      <c r="K11944">
        <v>0</v>
      </c>
    </row>
    <row r="11945" spans="1:11">
      <c r="A11945">
        <v>2020</v>
      </c>
      <c r="B11945">
        <v>11944</v>
      </c>
      <c r="C11945">
        <v>157</v>
      </c>
      <c r="D11945">
        <v>101</v>
      </c>
      <c r="E11945">
        <v>1</v>
      </c>
      <c r="F11945">
        <v>12.4300315896981</v>
      </c>
      <c r="G11945">
        <v>0</v>
      </c>
      <c r="H11945">
        <v>1</v>
      </c>
      <c r="I11945">
        <v>0</v>
      </c>
      <c r="J11945">
        <v>0</v>
      </c>
      <c r="K11945">
        <v>0</v>
      </c>
    </row>
    <row r="11946" spans="1:11">
      <c r="A11946">
        <v>2020</v>
      </c>
      <c r="B11946">
        <v>11945</v>
      </c>
      <c r="C11946">
        <v>191</v>
      </c>
      <c r="D11946">
        <v>127</v>
      </c>
      <c r="E11946">
        <v>2</v>
      </c>
      <c r="F11946">
        <v>14.8900010914137</v>
      </c>
      <c r="G11946">
        <v>0</v>
      </c>
      <c r="H11946">
        <v>1</v>
      </c>
      <c r="I11946">
        <v>0</v>
      </c>
      <c r="J11946">
        <v>0</v>
      </c>
      <c r="K11946">
        <v>0</v>
      </c>
    </row>
    <row r="11947" spans="1:11">
      <c r="A11947">
        <v>2020</v>
      </c>
      <c r="B11947">
        <v>11946</v>
      </c>
      <c r="C11947">
        <v>259</v>
      </c>
      <c r="D11947">
        <v>150</v>
      </c>
      <c r="E11947">
        <v>5</v>
      </c>
      <c r="F11947">
        <v>12.612551192835699</v>
      </c>
      <c r="G11947">
        <v>0</v>
      </c>
      <c r="H11947">
        <v>1</v>
      </c>
      <c r="I11947">
        <v>0</v>
      </c>
      <c r="J11947">
        <v>0</v>
      </c>
      <c r="K11947">
        <v>0</v>
      </c>
    </row>
    <row r="11948" spans="1:11">
      <c r="A11948">
        <v>2020</v>
      </c>
      <c r="B11948">
        <v>11947</v>
      </c>
      <c r="C11948">
        <v>309</v>
      </c>
      <c r="D11948">
        <v>191</v>
      </c>
      <c r="E11948">
        <v>2</v>
      </c>
      <c r="F11948">
        <v>13.560839455459901</v>
      </c>
      <c r="G11948">
        <v>0</v>
      </c>
      <c r="H11948">
        <v>1</v>
      </c>
      <c r="I11948">
        <v>0</v>
      </c>
      <c r="J11948">
        <v>0</v>
      </c>
      <c r="K11948">
        <v>0</v>
      </c>
    </row>
    <row r="11949" spans="1:11">
      <c r="A11949">
        <v>2020</v>
      </c>
      <c r="B11949">
        <v>11948</v>
      </c>
      <c r="C11949">
        <v>43</v>
      </c>
      <c r="D11949">
        <v>30</v>
      </c>
      <c r="E11949">
        <v>0</v>
      </c>
      <c r="F11949">
        <v>14.9378169943723</v>
      </c>
      <c r="G11949">
        <v>0</v>
      </c>
      <c r="H11949">
        <v>1</v>
      </c>
      <c r="I11949">
        <v>0</v>
      </c>
      <c r="J11949">
        <v>0</v>
      </c>
      <c r="K11949">
        <v>0</v>
      </c>
    </row>
    <row r="11950" spans="1:11">
      <c r="A11950">
        <v>2020</v>
      </c>
      <c r="B11950">
        <v>11949</v>
      </c>
      <c r="C11950">
        <v>180</v>
      </c>
      <c r="D11950">
        <v>100</v>
      </c>
      <c r="E11950">
        <v>18</v>
      </c>
      <c r="F11950">
        <v>16.407040443354699</v>
      </c>
      <c r="G11950">
        <v>0</v>
      </c>
      <c r="H11950">
        <v>1</v>
      </c>
      <c r="I11950">
        <v>0</v>
      </c>
      <c r="J11950">
        <v>0</v>
      </c>
      <c r="K11950">
        <v>0</v>
      </c>
    </row>
    <row r="11951" spans="1:11">
      <c r="A11951">
        <v>2020</v>
      </c>
      <c r="B11951">
        <v>11950</v>
      </c>
      <c r="C11951">
        <v>274</v>
      </c>
      <c r="D11951">
        <v>173</v>
      </c>
      <c r="E11951">
        <v>44</v>
      </c>
      <c r="F11951">
        <v>26.655252252076998</v>
      </c>
      <c r="G11951">
        <v>0</v>
      </c>
      <c r="H11951">
        <v>1</v>
      </c>
      <c r="I11951">
        <v>0</v>
      </c>
      <c r="J11951">
        <v>0</v>
      </c>
      <c r="K11951">
        <v>0</v>
      </c>
    </row>
    <row r="11952" spans="1:11">
      <c r="A11952">
        <v>2020</v>
      </c>
      <c r="B11952">
        <v>11951</v>
      </c>
      <c r="C11952">
        <v>690</v>
      </c>
      <c r="D11952">
        <v>437</v>
      </c>
      <c r="E11952">
        <v>9</v>
      </c>
      <c r="F11952">
        <v>31.507137051479901</v>
      </c>
      <c r="G11952">
        <v>0</v>
      </c>
      <c r="H11952">
        <v>1</v>
      </c>
      <c r="I11952">
        <v>0</v>
      </c>
      <c r="J11952">
        <v>0</v>
      </c>
      <c r="K11952">
        <v>0</v>
      </c>
    </row>
    <row r="11953" spans="1:11">
      <c r="A11953">
        <v>2020</v>
      </c>
      <c r="B11953">
        <v>11952</v>
      </c>
      <c r="C11953">
        <v>0</v>
      </c>
      <c r="D11953">
        <v>0</v>
      </c>
      <c r="E11953">
        <v>154</v>
      </c>
      <c r="F11953">
        <v>0</v>
      </c>
      <c r="G11953">
        <v>0</v>
      </c>
      <c r="H11953">
        <v>1</v>
      </c>
      <c r="I11953">
        <v>0</v>
      </c>
      <c r="J11953">
        <v>0</v>
      </c>
      <c r="K11953">
        <v>0</v>
      </c>
    </row>
    <row r="11954" spans="1:11">
      <c r="A11954">
        <v>2020</v>
      </c>
      <c r="B11954">
        <v>11953</v>
      </c>
      <c r="C11954">
        <v>345</v>
      </c>
      <c r="D11954">
        <v>230</v>
      </c>
      <c r="E11954">
        <v>5</v>
      </c>
      <c r="F11954">
        <v>11.6100915869395</v>
      </c>
      <c r="G11954">
        <v>0</v>
      </c>
      <c r="H11954">
        <v>1</v>
      </c>
      <c r="I11954">
        <v>0</v>
      </c>
      <c r="J11954">
        <v>0</v>
      </c>
      <c r="K11954">
        <v>0</v>
      </c>
    </row>
    <row r="11955" spans="1:11">
      <c r="A11955">
        <v>2020</v>
      </c>
      <c r="B11955">
        <v>11954</v>
      </c>
      <c r="C11955">
        <v>39</v>
      </c>
      <c r="D11955">
        <v>27</v>
      </c>
      <c r="E11955">
        <v>0</v>
      </c>
      <c r="F11955">
        <v>4.9095509649155904</v>
      </c>
      <c r="G11955">
        <v>0</v>
      </c>
      <c r="H11955">
        <v>1</v>
      </c>
      <c r="I11955">
        <v>0</v>
      </c>
      <c r="J11955">
        <v>0</v>
      </c>
      <c r="K11955">
        <v>0</v>
      </c>
    </row>
    <row r="11956" spans="1:11">
      <c r="A11956">
        <v>2020</v>
      </c>
      <c r="B11956">
        <v>11955</v>
      </c>
      <c r="C11956">
        <v>176</v>
      </c>
      <c r="D11956">
        <v>110</v>
      </c>
      <c r="E11956">
        <v>1</v>
      </c>
      <c r="F11956">
        <v>7.6993070623643902</v>
      </c>
      <c r="G11956">
        <v>0</v>
      </c>
      <c r="H11956">
        <v>1</v>
      </c>
      <c r="I11956">
        <v>0</v>
      </c>
      <c r="J11956">
        <v>0</v>
      </c>
      <c r="K11956">
        <v>0</v>
      </c>
    </row>
    <row r="11957" spans="1:11">
      <c r="A11957">
        <v>2020</v>
      </c>
      <c r="B11957">
        <v>11956</v>
      </c>
      <c r="C11957">
        <v>127</v>
      </c>
      <c r="D11957">
        <v>83</v>
      </c>
      <c r="E11957">
        <v>4</v>
      </c>
      <c r="F11957">
        <v>7.5713766193505299</v>
      </c>
      <c r="G11957">
        <v>0</v>
      </c>
      <c r="H11957">
        <v>1</v>
      </c>
      <c r="I11957">
        <v>0</v>
      </c>
      <c r="J11957">
        <v>0</v>
      </c>
      <c r="K11957">
        <v>0</v>
      </c>
    </row>
    <row r="11958" spans="1:11">
      <c r="A11958">
        <v>2020</v>
      </c>
      <c r="B11958">
        <v>11957</v>
      </c>
      <c r="C11958">
        <v>0</v>
      </c>
      <c r="D11958">
        <v>0</v>
      </c>
      <c r="E11958">
        <v>48</v>
      </c>
      <c r="F11958">
        <v>0</v>
      </c>
      <c r="G11958">
        <v>0</v>
      </c>
      <c r="H11958">
        <v>1</v>
      </c>
      <c r="I11958">
        <v>0</v>
      </c>
      <c r="J11958">
        <v>0</v>
      </c>
      <c r="K11958">
        <v>0</v>
      </c>
    </row>
    <row r="11959" spans="1:11">
      <c r="A11959">
        <v>2020</v>
      </c>
      <c r="B11959">
        <v>11958</v>
      </c>
      <c r="C11959">
        <v>0</v>
      </c>
      <c r="D11959">
        <v>0</v>
      </c>
      <c r="E11959">
        <v>0</v>
      </c>
      <c r="F11959">
        <v>0</v>
      </c>
      <c r="G11959">
        <v>0</v>
      </c>
      <c r="H11959">
        <v>1</v>
      </c>
      <c r="I11959">
        <v>0</v>
      </c>
      <c r="J11959">
        <v>0</v>
      </c>
      <c r="K11959">
        <v>0</v>
      </c>
    </row>
    <row r="11960" spans="1:11">
      <c r="A11960">
        <v>2020</v>
      </c>
      <c r="B11960">
        <v>11959</v>
      </c>
      <c r="C11960">
        <v>0</v>
      </c>
      <c r="D11960">
        <v>0</v>
      </c>
      <c r="E11960">
        <v>0</v>
      </c>
      <c r="F11960">
        <v>0</v>
      </c>
      <c r="G11960">
        <v>0</v>
      </c>
      <c r="H11960">
        <v>1</v>
      </c>
      <c r="I11960">
        <v>0</v>
      </c>
      <c r="J11960">
        <v>0</v>
      </c>
      <c r="K11960">
        <v>0</v>
      </c>
    </row>
    <row r="11961" spans="1:11">
      <c r="A11961">
        <v>2020</v>
      </c>
      <c r="B11961">
        <v>11960</v>
      </c>
      <c r="C11961">
        <v>275</v>
      </c>
      <c r="D11961">
        <v>166</v>
      </c>
      <c r="E11961">
        <v>4</v>
      </c>
      <c r="F11961">
        <v>10.7327125272221</v>
      </c>
      <c r="G11961">
        <v>0</v>
      </c>
      <c r="H11961">
        <v>1</v>
      </c>
      <c r="I11961">
        <v>0</v>
      </c>
      <c r="J11961">
        <v>0</v>
      </c>
      <c r="K11961">
        <v>0</v>
      </c>
    </row>
    <row r="11962" spans="1:11">
      <c r="A11962">
        <v>2020</v>
      </c>
      <c r="B11962">
        <v>11961</v>
      </c>
      <c r="C11962">
        <v>179</v>
      </c>
      <c r="D11962">
        <v>121</v>
      </c>
      <c r="E11962">
        <v>11</v>
      </c>
      <c r="F11962">
        <v>3.2148392670166501</v>
      </c>
      <c r="G11962">
        <v>0</v>
      </c>
      <c r="H11962">
        <v>1</v>
      </c>
      <c r="I11962">
        <v>0</v>
      </c>
      <c r="J11962">
        <v>0</v>
      </c>
      <c r="K11962">
        <v>0</v>
      </c>
    </row>
    <row r="11963" spans="1:11">
      <c r="A11963">
        <v>2020</v>
      </c>
      <c r="B11963">
        <v>11962</v>
      </c>
      <c r="C11963">
        <v>380</v>
      </c>
      <c r="D11963">
        <v>230</v>
      </c>
      <c r="E11963">
        <v>56</v>
      </c>
      <c r="F11963">
        <v>1.9699448622801199</v>
      </c>
      <c r="G11963">
        <v>0</v>
      </c>
      <c r="H11963">
        <v>1</v>
      </c>
      <c r="I11963">
        <v>0</v>
      </c>
      <c r="J11963">
        <v>0</v>
      </c>
      <c r="K11963">
        <v>0</v>
      </c>
    </row>
    <row r="11964" spans="1:11">
      <c r="A11964">
        <v>2020</v>
      </c>
      <c r="B11964">
        <v>11963</v>
      </c>
      <c r="C11964">
        <v>254</v>
      </c>
      <c r="D11964">
        <v>159</v>
      </c>
      <c r="E11964">
        <v>8</v>
      </c>
      <c r="F11964">
        <v>12.1644596633222</v>
      </c>
      <c r="G11964">
        <v>0</v>
      </c>
      <c r="H11964">
        <v>1</v>
      </c>
      <c r="I11964">
        <v>0</v>
      </c>
      <c r="J11964">
        <v>0</v>
      </c>
      <c r="K11964">
        <v>0</v>
      </c>
    </row>
    <row r="11965" spans="1:11">
      <c r="A11965">
        <v>2020</v>
      </c>
      <c r="B11965">
        <v>11964</v>
      </c>
      <c r="C11965">
        <v>302</v>
      </c>
      <c r="D11965">
        <v>198</v>
      </c>
      <c r="E11965">
        <v>24</v>
      </c>
      <c r="F11965">
        <v>9.3335764596075599</v>
      </c>
      <c r="G11965">
        <v>0</v>
      </c>
      <c r="H11965">
        <v>1</v>
      </c>
      <c r="I11965">
        <v>0</v>
      </c>
      <c r="J11965">
        <v>0</v>
      </c>
      <c r="K11965">
        <v>0</v>
      </c>
    </row>
    <row r="11966" spans="1:11">
      <c r="A11966">
        <v>2020</v>
      </c>
      <c r="B11966">
        <v>11965</v>
      </c>
      <c r="C11966">
        <v>91</v>
      </c>
      <c r="D11966">
        <v>48</v>
      </c>
      <c r="E11966">
        <v>2</v>
      </c>
      <c r="F11966">
        <v>8.1233318157878305</v>
      </c>
      <c r="G11966">
        <v>0</v>
      </c>
      <c r="H11966">
        <v>1</v>
      </c>
      <c r="I11966">
        <v>0</v>
      </c>
      <c r="J11966">
        <v>0</v>
      </c>
      <c r="K11966">
        <v>0</v>
      </c>
    </row>
    <row r="11967" spans="1:11">
      <c r="A11967">
        <v>2020</v>
      </c>
      <c r="B11967">
        <v>11966</v>
      </c>
      <c r="C11967">
        <v>316</v>
      </c>
      <c r="D11967">
        <v>200</v>
      </c>
      <c r="E11967">
        <v>5</v>
      </c>
      <c r="F11967">
        <v>5.8456057138946003</v>
      </c>
      <c r="G11967">
        <v>0</v>
      </c>
      <c r="H11967">
        <v>1</v>
      </c>
      <c r="I11967">
        <v>0</v>
      </c>
      <c r="J11967">
        <v>0</v>
      </c>
      <c r="K11967">
        <v>0</v>
      </c>
    </row>
    <row r="11968" spans="1:11">
      <c r="A11968">
        <v>2020</v>
      </c>
      <c r="B11968">
        <v>11967</v>
      </c>
      <c r="C11968">
        <v>0</v>
      </c>
      <c r="D11968">
        <v>0</v>
      </c>
      <c r="E11968">
        <v>94</v>
      </c>
      <c r="F11968">
        <v>0</v>
      </c>
      <c r="G11968">
        <v>0</v>
      </c>
      <c r="H11968">
        <v>1</v>
      </c>
      <c r="I11968">
        <v>0</v>
      </c>
      <c r="J11968">
        <v>0</v>
      </c>
      <c r="K11968">
        <v>0</v>
      </c>
    </row>
    <row r="11969" spans="1:11">
      <c r="A11969">
        <v>2020</v>
      </c>
      <c r="B11969">
        <v>11968</v>
      </c>
      <c r="C11969">
        <v>138</v>
      </c>
      <c r="D11969">
        <v>79</v>
      </c>
      <c r="E11969">
        <v>3</v>
      </c>
      <c r="F11969">
        <v>9.7273521865395995</v>
      </c>
      <c r="G11969">
        <v>0</v>
      </c>
      <c r="H11969">
        <v>1</v>
      </c>
      <c r="I11969">
        <v>0</v>
      </c>
      <c r="J11969">
        <v>0</v>
      </c>
      <c r="K11969">
        <v>0</v>
      </c>
    </row>
    <row r="11970" spans="1:11">
      <c r="A11970">
        <v>2020</v>
      </c>
      <c r="B11970">
        <v>11969</v>
      </c>
      <c r="C11970">
        <v>0</v>
      </c>
      <c r="D11970">
        <v>0</v>
      </c>
      <c r="E11970">
        <v>0</v>
      </c>
      <c r="F11970">
        <v>0</v>
      </c>
      <c r="G11970">
        <v>0</v>
      </c>
      <c r="H11970">
        <v>1</v>
      </c>
      <c r="I11970">
        <v>0</v>
      </c>
      <c r="J11970">
        <v>0</v>
      </c>
      <c r="K11970">
        <v>0</v>
      </c>
    </row>
    <row r="11971" spans="1:11">
      <c r="A11971">
        <v>2020</v>
      </c>
      <c r="B11971">
        <v>11970</v>
      </c>
      <c r="C11971">
        <v>168</v>
      </c>
      <c r="D11971">
        <v>112</v>
      </c>
      <c r="E11971">
        <v>31</v>
      </c>
      <c r="F11971">
        <v>9.6418732782369094</v>
      </c>
      <c r="G11971">
        <v>0</v>
      </c>
      <c r="H11971">
        <v>1</v>
      </c>
      <c r="I11971">
        <v>0</v>
      </c>
      <c r="J11971">
        <v>0</v>
      </c>
      <c r="K11971">
        <v>0</v>
      </c>
    </row>
    <row r="11972" spans="1:11">
      <c r="A11972">
        <v>2020</v>
      </c>
      <c r="B11972">
        <v>11971</v>
      </c>
      <c r="C11972">
        <v>122</v>
      </c>
      <c r="D11972">
        <v>75</v>
      </c>
      <c r="E11972">
        <v>1</v>
      </c>
      <c r="F11972">
        <v>7.7622462159049697</v>
      </c>
      <c r="G11972">
        <v>0</v>
      </c>
      <c r="H11972">
        <v>1</v>
      </c>
      <c r="I11972">
        <v>0</v>
      </c>
      <c r="J11972">
        <v>0</v>
      </c>
      <c r="K11972">
        <v>0</v>
      </c>
    </row>
    <row r="11973" spans="1:11">
      <c r="A11973">
        <v>2020</v>
      </c>
      <c r="B11973">
        <v>11972</v>
      </c>
      <c r="C11973">
        <v>185</v>
      </c>
      <c r="D11973">
        <v>119</v>
      </c>
      <c r="E11973">
        <v>1</v>
      </c>
      <c r="F11973">
        <v>0.49610783292589899</v>
      </c>
      <c r="G11973">
        <v>0</v>
      </c>
      <c r="H11973">
        <v>1</v>
      </c>
      <c r="I11973">
        <v>0</v>
      </c>
      <c r="J11973">
        <v>0</v>
      </c>
      <c r="K11973">
        <v>0</v>
      </c>
    </row>
    <row r="11974" spans="1:11">
      <c r="A11974">
        <v>2020</v>
      </c>
      <c r="B11974">
        <v>11973</v>
      </c>
      <c r="C11974">
        <v>0</v>
      </c>
      <c r="D11974">
        <v>0</v>
      </c>
      <c r="E11974">
        <v>0</v>
      </c>
      <c r="F11974">
        <v>0</v>
      </c>
      <c r="G11974">
        <v>0</v>
      </c>
      <c r="H11974">
        <v>1</v>
      </c>
      <c r="I11974">
        <v>0</v>
      </c>
      <c r="J11974">
        <v>0</v>
      </c>
      <c r="K11974">
        <v>0</v>
      </c>
    </row>
    <row r="11975" spans="1:11">
      <c r="A11975">
        <v>2020</v>
      </c>
      <c r="B11975">
        <v>11974</v>
      </c>
      <c r="C11975">
        <v>343</v>
      </c>
      <c r="D11975">
        <v>224</v>
      </c>
      <c r="E11975">
        <v>206</v>
      </c>
      <c r="F11975">
        <v>9.4646015623491007</v>
      </c>
      <c r="G11975">
        <v>0</v>
      </c>
      <c r="H11975">
        <v>1</v>
      </c>
      <c r="I11975">
        <v>0</v>
      </c>
      <c r="J11975">
        <v>0</v>
      </c>
      <c r="K11975">
        <v>0</v>
      </c>
    </row>
    <row r="11976" spans="1:11">
      <c r="A11976">
        <v>2020</v>
      </c>
      <c r="B11976">
        <v>11975</v>
      </c>
      <c r="C11976">
        <v>65</v>
      </c>
      <c r="D11976">
        <v>37</v>
      </c>
      <c r="E11976">
        <v>0</v>
      </c>
      <c r="F11976">
        <v>4.0147247751754103</v>
      </c>
      <c r="G11976">
        <v>0</v>
      </c>
      <c r="H11976">
        <v>1</v>
      </c>
      <c r="I11976">
        <v>0</v>
      </c>
      <c r="J11976">
        <v>0</v>
      </c>
      <c r="K11976">
        <v>0</v>
      </c>
    </row>
    <row r="11977" spans="1:11">
      <c r="A11977">
        <v>2020</v>
      </c>
      <c r="B11977">
        <v>11976</v>
      </c>
      <c r="C11977">
        <v>66</v>
      </c>
      <c r="D11977">
        <v>45</v>
      </c>
      <c r="E11977">
        <v>0</v>
      </c>
      <c r="F11977">
        <v>9.2804814601290797</v>
      </c>
      <c r="G11977">
        <v>0</v>
      </c>
      <c r="H11977">
        <v>1</v>
      </c>
      <c r="I11977">
        <v>0</v>
      </c>
      <c r="J11977">
        <v>0</v>
      </c>
      <c r="K11977">
        <v>0</v>
      </c>
    </row>
    <row r="11978" spans="1:11">
      <c r="A11978">
        <v>2020</v>
      </c>
      <c r="B11978">
        <v>11977</v>
      </c>
      <c r="C11978">
        <v>60</v>
      </c>
      <c r="D11978">
        <v>43</v>
      </c>
      <c r="E11978">
        <v>0</v>
      </c>
      <c r="F11978">
        <v>10.385474183442099</v>
      </c>
      <c r="G11978">
        <v>0</v>
      </c>
      <c r="H11978">
        <v>1</v>
      </c>
      <c r="I11978">
        <v>0</v>
      </c>
      <c r="J11978">
        <v>0</v>
      </c>
      <c r="K11978">
        <v>0</v>
      </c>
    </row>
    <row r="11979" spans="1:11">
      <c r="A11979">
        <v>2020</v>
      </c>
      <c r="B11979">
        <v>11978</v>
      </c>
      <c r="C11979">
        <v>94</v>
      </c>
      <c r="D11979">
        <v>66</v>
      </c>
      <c r="E11979">
        <v>4</v>
      </c>
      <c r="F11979">
        <v>5.6624800457817503</v>
      </c>
      <c r="G11979">
        <v>0</v>
      </c>
      <c r="H11979">
        <v>1</v>
      </c>
      <c r="I11979">
        <v>0</v>
      </c>
      <c r="J11979">
        <v>0</v>
      </c>
      <c r="K11979">
        <v>0</v>
      </c>
    </row>
    <row r="11980" spans="1:11">
      <c r="A11980">
        <v>2020</v>
      </c>
      <c r="B11980">
        <v>11979</v>
      </c>
      <c r="C11980">
        <v>69</v>
      </c>
      <c r="D11980">
        <v>37</v>
      </c>
      <c r="E11980">
        <v>0</v>
      </c>
      <c r="F11980">
        <v>14.688038827511299</v>
      </c>
      <c r="G11980">
        <v>0</v>
      </c>
      <c r="H11980">
        <v>1</v>
      </c>
      <c r="I11980">
        <v>0</v>
      </c>
      <c r="J11980">
        <v>0</v>
      </c>
      <c r="K11980">
        <v>0</v>
      </c>
    </row>
    <row r="11981" spans="1:11">
      <c r="A11981">
        <v>2020</v>
      </c>
      <c r="B11981">
        <v>11980</v>
      </c>
      <c r="C11981">
        <v>264</v>
      </c>
      <c r="D11981">
        <v>168</v>
      </c>
      <c r="E11981">
        <v>1</v>
      </c>
      <c r="F11981">
        <v>2.5637390191367602</v>
      </c>
      <c r="G11981">
        <v>0</v>
      </c>
      <c r="H11981">
        <v>1</v>
      </c>
      <c r="I11981">
        <v>0</v>
      </c>
      <c r="J11981">
        <v>0</v>
      </c>
      <c r="K11981">
        <v>0</v>
      </c>
    </row>
    <row r="11982" spans="1:11">
      <c r="A11982">
        <v>2020</v>
      </c>
      <c r="B11982">
        <v>11981</v>
      </c>
      <c r="C11982">
        <v>4</v>
      </c>
      <c r="D11982">
        <v>0</v>
      </c>
      <c r="E11982">
        <v>0</v>
      </c>
      <c r="F11982">
        <v>0</v>
      </c>
      <c r="G11982">
        <v>0</v>
      </c>
      <c r="H11982">
        <v>1</v>
      </c>
      <c r="I11982">
        <v>0</v>
      </c>
      <c r="J11982">
        <v>0</v>
      </c>
      <c r="K11982">
        <v>0</v>
      </c>
    </row>
    <row r="11983" spans="1:11">
      <c r="A11983">
        <v>2020</v>
      </c>
      <c r="B11983">
        <v>11982</v>
      </c>
      <c r="C11983">
        <v>43</v>
      </c>
      <c r="D11983">
        <v>25</v>
      </c>
      <c r="E11983">
        <v>44</v>
      </c>
      <c r="F11983">
        <v>15.3385175144467</v>
      </c>
      <c r="G11983">
        <v>0</v>
      </c>
      <c r="H11983">
        <v>1</v>
      </c>
      <c r="I11983">
        <v>0</v>
      </c>
      <c r="J11983">
        <v>0</v>
      </c>
      <c r="K11983">
        <v>0</v>
      </c>
    </row>
    <row r="11984" spans="1:11">
      <c r="A11984">
        <v>2020</v>
      </c>
      <c r="B11984">
        <v>11983</v>
      </c>
      <c r="C11984">
        <v>259</v>
      </c>
      <c r="D11984">
        <v>173</v>
      </c>
      <c r="E11984">
        <v>10</v>
      </c>
      <c r="F11984">
        <v>16.447890669156099</v>
      </c>
      <c r="G11984">
        <v>0</v>
      </c>
      <c r="H11984">
        <v>1</v>
      </c>
      <c r="I11984">
        <v>0</v>
      </c>
      <c r="J11984">
        <v>0</v>
      </c>
      <c r="K11984">
        <v>0</v>
      </c>
    </row>
    <row r="11985" spans="1:11">
      <c r="A11985">
        <v>2020</v>
      </c>
      <c r="B11985">
        <v>11984</v>
      </c>
      <c r="C11985">
        <v>42</v>
      </c>
      <c r="D11985">
        <v>28</v>
      </c>
      <c r="E11985">
        <v>110</v>
      </c>
      <c r="F11985">
        <v>1.7880405629773399</v>
      </c>
      <c r="G11985">
        <v>0</v>
      </c>
      <c r="H11985">
        <v>1</v>
      </c>
      <c r="I11985">
        <v>0</v>
      </c>
      <c r="J11985">
        <v>0</v>
      </c>
      <c r="K11985">
        <v>0</v>
      </c>
    </row>
    <row r="11986" spans="1:11">
      <c r="A11986">
        <v>2020</v>
      </c>
      <c r="B11986">
        <v>11985</v>
      </c>
      <c r="C11986">
        <v>16</v>
      </c>
      <c r="D11986">
        <v>12</v>
      </c>
      <c r="E11986">
        <v>0</v>
      </c>
      <c r="F11986">
        <v>11.318619128466301</v>
      </c>
      <c r="G11986">
        <v>0</v>
      </c>
      <c r="H11986">
        <v>1</v>
      </c>
      <c r="I11986">
        <v>0</v>
      </c>
      <c r="J11986">
        <v>0</v>
      </c>
      <c r="K11986">
        <v>0</v>
      </c>
    </row>
    <row r="11987" spans="1:11">
      <c r="A11987">
        <v>2020</v>
      </c>
      <c r="B11987">
        <v>11986</v>
      </c>
      <c r="C11987">
        <v>45</v>
      </c>
      <c r="D11987">
        <v>34</v>
      </c>
      <c r="E11987">
        <v>3</v>
      </c>
      <c r="F11987">
        <v>7.3380731850499004</v>
      </c>
      <c r="G11987">
        <v>0</v>
      </c>
      <c r="H11987">
        <v>1</v>
      </c>
      <c r="I11987">
        <v>0</v>
      </c>
      <c r="J11987">
        <v>0</v>
      </c>
      <c r="K11987">
        <v>0</v>
      </c>
    </row>
    <row r="11988" spans="1:11">
      <c r="A11988">
        <v>2020</v>
      </c>
      <c r="B11988">
        <v>11987</v>
      </c>
      <c r="C11988">
        <v>10</v>
      </c>
      <c r="D11988">
        <v>7</v>
      </c>
      <c r="E11988">
        <v>0</v>
      </c>
      <c r="F11988">
        <v>12.1124031007752</v>
      </c>
      <c r="G11988">
        <v>0</v>
      </c>
      <c r="H11988">
        <v>1</v>
      </c>
      <c r="I11988">
        <v>0</v>
      </c>
      <c r="J11988">
        <v>0</v>
      </c>
      <c r="K11988">
        <v>0</v>
      </c>
    </row>
    <row r="11989" spans="1:11">
      <c r="A11989">
        <v>2020</v>
      </c>
      <c r="B11989">
        <v>11988</v>
      </c>
      <c r="C11989">
        <v>923</v>
      </c>
      <c r="D11989">
        <v>612</v>
      </c>
      <c r="E11989">
        <v>36</v>
      </c>
      <c r="F11989">
        <v>39.259221450932401</v>
      </c>
      <c r="G11989">
        <v>0</v>
      </c>
      <c r="H11989">
        <v>1</v>
      </c>
      <c r="I11989">
        <v>0</v>
      </c>
      <c r="J11989">
        <v>0</v>
      </c>
      <c r="K11989">
        <v>0</v>
      </c>
    </row>
    <row r="11990" spans="1:11">
      <c r="A11990">
        <v>2020</v>
      </c>
      <c r="B11990">
        <v>11989</v>
      </c>
      <c r="C11990">
        <v>139</v>
      </c>
      <c r="D11990">
        <v>95</v>
      </c>
      <c r="E11990">
        <v>1</v>
      </c>
      <c r="F11990">
        <v>5.8927269335775199</v>
      </c>
      <c r="G11990">
        <v>0</v>
      </c>
      <c r="H11990">
        <v>1</v>
      </c>
      <c r="I11990">
        <v>0</v>
      </c>
      <c r="J11990">
        <v>0</v>
      </c>
      <c r="K11990">
        <v>0</v>
      </c>
    </row>
    <row r="11991" spans="1:11">
      <c r="A11991">
        <v>2020</v>
      </c>
      <c r="B11991">
        <v>11990</v>
      </c>
      <c r="C11991">
        <v>0</v>
      </c>
      <c r="D11991">
        <v>0</v>
      </c>
      <c r="E11991">
        <v>0</v>
      </c>
      <c r="F11991">
        <v>0</v>
      </c>
      <c r="G11991">
        <v>0</v>
      </c>
      <c r="H11991">
        <v>1</v>
      </c>
      <c r="I11991">
        <v>0</v>
      </c>
      <c r="J11991">
        <v>0</v>
      </c>
      <c r="K11991">
        <v>0</v>
      </c>
    </row>
    <row r="11992" spans="1:11">
      <c r="A11992">
        <v>2020</v>
      </c>
      <c r="B11992">
        <v>11991</v>
      </c>
      <c r="C11992">
        <v>57</v>
      </c>
      <c r="D11992">
        <v>29</v>
      </c>
      <c r="E11992">
        <v>0</v>
      </c>
      <c r="F11992">
        <v>11.9549487195621</v>
      </c>
      <c r="G11992">
        <v>0</v>
      </c>
      <c r="H11992">
        <v>1</v>
      </c>
      <c r="I11992">
        <v>0</v>
      </c>
      <c r="J11992">
        <v>0</v>
      </c>
      <c r="K11992">
        <v>0</v>
      </c>
    </row>
    <row r="11993" spans="1:11">
      <c r="A11993">
        <v>2020</v>
      </c>
      <c r="B11993">
        <v>11992</v>
      </c>
      <c r="C11993">
        <v>210</v>
      </c>
      <c r="D11993">
        <v>117</v>
      </c>
      <c r="E11993">
        <v>1</v>
      </c>
      <c r="F11993">
        <v>6.9065088913079897</v>
      </c>
      <c r="G11993">
        <v>0</v>
      </c>
      <c r="H11993">
        <v>1</v>
      </c>
      <c r="I11993">
        <v>0</v>
      </c>
      <c r="J11993">
        <v>0</v>
      </c>
      <c r="K11993">
        <v>0</v>
      </c>
    </row>
    <row r="11994" spans="1:11">
      <c r="A11994">
        <v>2020</v>
      </c>
      <c r="B11994">
        <v>11993</v>
      </c>
      <c r="C11994">
        <v>211</v>
      </c>
      <c r="D11994">
        <v>139</v>
      </c>
      <c r="E11994">
        <v>3</v>
      </c>
      <c r="F11994">
        <v>13.0920101509614</v>
      </c>
      <c r="G11994">
        <v>0</v>
      </c>
      <c r="H11994">
        <v>1</v>
      </c>
      <c r="I11994">
        <v>0</v>
      </c>
      <c r="J11994">
        <v>0</v>
      </c>
      <c r="K11994">
        <v>0</v>
      </c>
    </row>
    <row r="11995" spans="1:11">
      <c r="A11995">
        <v>2020</v>
      </c>
      <c r="B11995">
        <v>11994</v>
      </c>
      <c r="C11995">
        <v>51</v>
      </c>
      <c r="D11995">
        <v>31</v>
      </c>
      <c r="E11995">
        <v>0</v>
      </c>
      <c r="F11995">
        <v>13.977581056266599</v>
      </c>
      <c r="G11995">
        <v>0</v>
      </c>
      <c r="H11995">
        <v>1</v>
      </c>
      <c r="I11995">
        <v>0</v>
      </c>
      <c r="J11995">
        <v>0</v>
      </c>
      <c r="K11995">
        <v>0</v>
      </c>
    </row>
    <row r="11996" spans="1:11">
      <c r="A11996">
        <v>2020</v>
      </c>
      <c r="B11996">
        <v>11995</v>
      </c>
      <c r="C11996">
        <v>87</v>
      </c>
      <c r="D11996">
        <v>60</v>
      </c>
      <c r="E11996">
        <v>1</v>
      </c>
      <c r="F11996">
        <v>11.483784104858801</v>
      </c>
      <c r="G11996">
        <v>0</v>
      </c>
      <c r="H11996">
        <v>1</v>
      </c>
      <c r="I11996">
        <v>0</v>
      </c>
      <c r="J11996">
        <v>0</v>
      </c>
      <c r="K11996">
        <v>0</v>
      </c>
    </row>
    <row r="11997" spans="1:11">
      <c r="A11997">
        <v>2020</v>
      </c>
      <c r="B11997">
        <v>11996</v>
      </c>
      <c r="C11997">
        <v>21</v>
      </c>
      <c r="D11997">
        <v>14</v>
      </c>
      <c r="E11997">
        <v>0</v>
      </c>
      <c r="F11997">
        <v>10.179350460494399</v>
      </c>
      <c r="G11997">
        <v>0</v>
      </c>
      <c r="H11997">
        <v>1</v>
      </c>
      <c r="I11997">
        <v>0</v>
      </c>
      <c r="J11997">
        <v>0</v>
      </c>
      <c r="K11997">
        <v>0</v>
      </c>
    </row>
    <row r="11998" spans="1:11">
      <c r="A11998">
        <v>2020</v>
      </c>
      <c r="B11998">
        <v>11997</v>
      </c>
      <c r="C11998">
        <v>65</v>
      </c>
      <c r="D11998">
        <v>51</v>
      </c>
      <c r="E11998">
        <v>5</v>
      </c>
      <c r="F11998">
        <v>12.167727442905299</v>
      </c>
      <c r="G11998">
        <v>0</v>
      </c>
      <c r="H11998">
        <v>1</v>
      </c>
      <c r="I11998">
        <v>0</v>
      </c>
      <c r="J11998">
        <v>0</v>
      </c>
      <c r="K11998">
        <v>0</v>
      </c>
    </row>
    <row r="11999" spans="1:11">
      <c r="A11999">
        <v>2020</v>
      </c>
      <c r="B11999">
        <v>11998</v>
      </c>
      <c r="C11999">
        <v>14</v>
      </c>
      <c r="D11999">
        <v>10</v>
      </c>
      <c r="E11999">
        <v>0</v>
      </c>
      <c r="F11999">
        <v>9.94812762026576</v>
      </c>
      <c r="G11999">
        <v>0</v>
      </c>
      <c r="H11999">
        <v>1</v>
      </c>
      <c r="I11999">
        <v>0</v>
      </c>
      <c r="J11999">
        <v>0</v>
      </c>
      <c r="K11999">
        <v>0</v>
      </c>
    </row>
    <row r="12000" spans="1:11">
      <c r="A12000">
        <v>2020</v>
      </c>
      <c r="B12000">
        <v>11999</v>
      </c>
      <c r="C12000">
        <v>36</v>
      </c>
      <c r="D12000">
        <v>25</v>
      </c>
      <c r="E12000">
        <v>0</v>
      </c>
      <c r="F12000">
        <v>8.6397235288470799</v>
      </c>
      <c r="G12000">
        <v>0</v>
      </c>
      <c r="H12000">
        <v>1</v>
      </c>
      <c r="I12000">
        <v>0</v>
      </c>
      <c r="J12000">
        <v>0</v>
      </c>
      <c r="K12000">
        <v>0</v>
      </c>
    </row>
    <row r="12001" spans="1:11">
      <c r="A12001">
        <v>2020</v>
      </c>
      <c r="B12001">
        <v>12000</v>
      </c>
      <c r="C12001">
        <v>54</v>
      </c>
      <c r="D12001">
        <v>28</v>
      </c>
      <c r="E12001">
        <v>3</v>
      </c>
      <c r="F12001">
        <v>11.3295428319661</v>
      </c>
      <c r="G12001">
        <v>0</v>
      </c>
      <c r="H12001">
        <v>1</v>
      </c>
      <c r="I12001">
        <v>0</v>
      </c>
      <c r="J12001">
        <v>0</v>
      </c>
      <c r="K12001">
        <v>0</v>
      </c>
    </row>
    <row r="12002" spans="1:11">
      <c r="A12002">
        <v>2020</v>
      </c>
      <c r="B12002">
        <v>12001</v>
      </c>
      <c r="C12002">
        <v>0</v>
      </c>
      <c r="D12002">
        <v>0</v>
      </c>
      <c r="E12002">
        <v>0</v>
      </c>
      <c r="F12002">
        <v>0</v>
      </c>
      <c r="G12002">
        <v>0</v>
      </c>
      <c r="H12002">
        <v>1</v>
      </c>
      <c r="I12002">
        <v>0</v>
      </c>
      <c r="J12002">
        <v>0</v>
      </c>
      <c r="K12002">
        <v>0</v>
      </c>
    </row>
    <row r="12003" spans="1:11">
      <c r="A12003">
        <v>2020</v>
      </c>
      <c r="B12003">
        <v>12002</v>
      </c>
      <c r="C12003">
        <v>222</v>
      </c>
      <c r="D12003">
        <v>132</v>
      </c>
      <c r="E12003">
        <v>4</v>
      </c>
      <c r="F12003">
        <v>14.001538907880001</v>
      </c>
      <c r="G12003">
        <v>0</v>
      </c>
      <c r="H12003">
        <v>1</v>
      </c>
      <c r="I12003">
        <v>0</v>
      </c>
      <c r="J12003">
        <v>0</v>
      </c>
      <c r="K12003">
        <v>0</v>
      </c>
    </row>
    <row r="12004" spans="1:11">
      <c r="A12004">
        <v>2020</v>
      </c>
      <c r="B12004">
        <v>12003</v>
      </c>
      <c r="C12004">
        <v>72</v>
      </c>
      <c r="D12004">
        <v>44</v>
      </c>
      <c r="E12004">
        <v>0</v>
      </c>
      <c r="F12004">
        <v>8.5777597750720798</v>
      </c>
      <c r="G12004">
        <v>0</v>
      </c>
      <c r="H12004">
        <v>1</v>
      </c>
      <c r="I12004">
        <v>0</v>
      </c>
      <c r="J12004">
        <v>0</v>
      </c>
      <c r="K12004">
        <v>0</v>
      </c>
    </row>
    <row r="12005" spans="1:11">
      <c r="A12005">
        <v>2020</v>
      </c>
      <c r="B12005">
        <v>12004</v>
      </c>
      <c r="C12005">
        <v>168</v>
      </c>
      <c r="D12005">
        <v>115</v>
      </c>
      <c r="E12005">
        <v>2</v>
      </c>
      <c r="F12005">
        <v>12.892234730759499</v>
      </c>
      <c r="G12005">
        <v>0</v>
      </c>
      <c r="H12005">
        <v>1</v>
      </c>
      <c r="I12005">
        <v>0</v>
      </c>
      <c r="J12005">
        <v>0</v>
      </c>
      <c r="K12005">
        <v>0</v>
      </c>
    </row>
    <row r="12006" spans="1:11">
      <c r="A12006">
        <v>2020</v>
      </c>
      <c r="B12006">
        <v>12005</v>
      </c>
      <c r="C12006">
        <v>617</v>
      </c>
      <c r="D12006">
        <v>412</v>
      </c>
      <c r="E12006">
        <v>25</v>
      </c>
      <c r="F12006">
        <v>55.204130020489103</v>
      </c>
      <c r="G12006">
        <v>0</v>
      </c>
      <c r="H12006">
        <v>1</v>
      </c>
      <c r="I12006">
        <v>0</v>
      </c>
      <c r="J12006">
        <v>0</v>
      </c>
      <c r="K12006">
        <v>0</v>
      </c>
    </row>
    <row r="12007" spans="1:11">
      <c r="A12007">
        <v>2020</v>
      </c>
      <c r="B12007">
        <v>12006</v>
      </c>
      <c r="C12007">
        <v>138</v>
      </c>
      <c r="D12007">
        <v>92</v>
      </c>
      <c r="E12007">
        <v>1</v>
      </c>
      <c r="F12007">
        <v>9.2186831979478399</v>
      </c>
      <c r="G12007">
        <v>0</v>
      </c>
      <c r="H12007">
        <v>1</v>
      </c>
      <c r="I12007">
        <v>0</v>
      </c>
      <c r="J12007">
        <v>0</v>
      </c>
      <c r="K12007">
        <v>0</v>
      </c>
    </row>
    <row r="12008" spans="1:11">
      <c r="A12008">
        <v>2020</v>
      </c>
      <c r="B12008">
        <v>12007</v>
      </c>
      <c r="C12008">
        <v>47</v>
      </c>
      <c r="D12008">
        <v>29</v>
      </c>
      <c r="E12008">
        <v>0</v>
      </c>
      <c r="F12008">
        <v>12.8418809257084</v>
      </c>
      <c r="G12008">
        <v>0</v>
      </c>
      <c r="H12008">
        <v>1</v>
      </c>
      <c r="I12008">
        <v>0</v>
      </c>
      <c r="J12008">
        <v>0</v>
      </c>
      <c r="K12008">
        <v>0</v>
      </c>
    </row>
    <row r="12009" spans="1:11">
      <c r="A12009">
        <v>2020</v>
      </c>
      <c r="B12009">
        <v>12008</v>
      </c>
      <c r="C12009">
        <v>40</v>
      </c>
      <c r="D12009">
        <v>31</v>
      </c>
      <c r="E12009">
        <v>3</v>
      </c>
      <c r="F12009">
        <v>12.233164107896499</v>
      </c>
      <c r="G12009">
        <v>0</v>
      </c>
      <c r="H12009">
        <v>1</v>
      </c>
      <c r="I12009">
        <v>0</v>
      </c>
      <c r="J12009">
        <v>0</v>
      </c>
      <c r="K12009">
        <v>0</v>
      </c>
    </row>
    <row r="12010" spans="1:11">
      <c r="A12010">
        <v>2020</v>
      </c>
      <c r="B12010">
        <v>12009</v>
      </c>
      <c r="C12010">
        <v>24</v>
      </c>
      <c r="D12010">
        <v>19</v>
      </c>
      <c r="E12010">
        <v>0</v>
      </c>
      <c r="F12010">
        <v>8.5330299367133602</v>
      </c>
      <c r="G12010">
        <v>0</v>
      </c>
      <c r="H12010">
        <v>1</v>
      </c>
      <c r="I12010">
        <v>0</v>
      </c>
      <c r="J12010">
        <v>0</v>
      </c>
      <c r="K12010">
        <v>0</v>
      </c>
    </row>
    <row r="12011" spans="1:11">
      <c r="A12011">
        <v>2020</v>
      </c>
      <c r="B12011">
        <v>12010</v>
      </c>
      <c r="C12011">
        <v>177</v>
      </c>
      <c r="D12011">
        <v>113</v>
      </c>
      <c r="E12011">
        <v>8</v>
      </c>
      <c r="F12011">
        <v>11.7125463208047</v>
      </c>
      <c r="G12011">
        <v>0</v>
      </c>
      <c r="H12011">
        <v>1</v>
      </c>
      <c r="I12011">
        <v>0</v>
      </c>
      <c r="J12011">
        <v>0</v>
      </c>
      <c r="K12011">
        <v>0</v>
      </c>
    </row>
    <row r="12012" spans="1:11">
      <c r="A12012">
        <v>2020</v>
      </c>
      <c r="B12012">
        <v>12011</v>
      </c>
      <c r="C12012">
        <v>66</v>
      </c>
      <c r="D12012">
        <v>41</v>
      </c>
      <c r="E12012">
        <v>0</v>
      </c>
      <c r="F12012">
        <v>3.5161744022503498</v>
      </c>
      <c r="G12012">
        <v>0</v>
      </c>
      <c r="H12012">
        <v>1</v>
      </c>
      <c r="I12012">
        <v>0</v>
      </c>
      <c r="J12012">
        <v>0</v>
      </c>
      <c r="K12012">
        <v>0</v>
      </c>
    </row>
    <row r="12013" spans="1:11">
      <c r="A12013">
        <v>2020</v>
      </c>
      <c r="B12013">
        <v>12012</v>
      </c>
      <c r="C12013">
        <v>0</v>
      </c>
      <c r="D12013">
        <v>0</v>
      </c>
      <c r="E12013">
        <v>0</v>
      </c>
      <c r="F12013">
        <v>0</v>
      </c>
      <c r="G12013">
        <v>0</v>
      </c>
      <c r="H12013">
        <v>1</v>
      </c>
      <c r="I12013">
        <v>0</v>
      </c>
      <c r="J12013">
        <v>0</v>
      </c>
      <c r="K12013">
        <v>0</v>
      </c>
    </row>
    <row r="12014" spans="1:11">
      <c r="A12014">
        <v>2020</v>
      </c>
      <c r="B12014">
        <v>12013</v>
      </c>
      <c r="C12014">
        <v>323</v>
      </c>
      <c r="D12014">
        <v>218</v>
      </c>
      <c r="E12014">
        <v>47</v>
      </c>
      <c r="F12014">
        <v>6.7120230411490596</v>
      </c>
      <c r="G12014">
        <v>0</v>
      </c>
      <c r="H12014">
        <v>1</v>
      </c>
      <c r="I12014">
        <v>0</v>
      </c>
      <c r="J12014">
        <v>0</v>
      </c>
      <c r="K12014">
        <v>0</v>
      </c>
    </row>
    <row r="12015" spans="1:11">
      <c r="A12015">
        <v>2020</v>
      </c>
      <c r="B12015">
        <v>12014</v>
      </c>
      <c r="C12015">
        <v>346</v>
      </c>
      <c r="D12015">
        <v>212</v>
      </c>
      <c r="E12015">
        <v>33</v>
      </c>
      <c r="F12015">
        <v>4.2950047605038302</v>
      </c>
      <c r="G12015">
        <v>0</v>
      </c>
      <c r="H12015">
        <v>1</v>
      </c>
      <c r="I12015">
        <v>0</v>
      </c>
      <c r="J12015">
        <v>0</v>
      </c>
      <c r="K12015">
        <v>0</v>
      </c>
    </row>
    <row r="12016" spans="1:11">
      <c r="A12016">
        <v>2020</v>
      </c>
      <c r="B12016">
        <v>12015</v>
      </c>
      <c r="C12016">
        <v>104</v>
      </c>
      <c r="D12016">
        <v>61</v>
      </c>
      <c r="E12016">
        <v>30</v>
      </c>
      <c r="F12016">
        <v>2.0137243056523699</v>
      </c>
      <c r="G12016">
        <v>0</v>
      </c>
      <c r="H12016">
        <v>1</v>
      </c>
      <c r="I12016">
        <v>0</v>
      </c>
      <c r="J12016">
        <v>0</v>
      </c>
      <c r="K12016">
        <v>0</v>
      </c>
    </row>
    <row r="12017" spans="1:11">
      <c r="A12017">
        <v>2020</v>
      </c>
      <c r="B12017">
        <v>12016</v>
      </c>
      <c r="C12017">
        <v>199</v>
      </c>
      <c r="D12017">
        <v>129</v>
      </c>
      <c r="E12017">
        <v>10</v>
      </c>
      <c r="F12017">
        <v>11.011692314502801</v>
      </c>
      <c r="G12017">
        <v>0</v>
      </c>
      <c r="H12017">
        <v>1</v>
      </c>
      <c r="I12017">
        <v>0</v>
      </c>
      <c r="J12017">
        <v>0</v>
      </c>
      <c r="K12017">
        <v>0</v>
      </c>
    </row>
    <row r="12018" spans="1:11">
      <c r="A12018">
        <v>2020</v>
      </c>
      <c r="B12018">
        <v>12017</v>
      </c>
      <c r="C12018">
        <v>1058</v>
      </c>
      <c r="D12018">
        <v>682</v>
      </c>
      <c r="E12018">
        <v>37</v>
      </c>
      <c r="F12018">
        <v>25.783182444041</v>
      </c>
      <c r="G12018">
        <v>0</v>
      </c>
      <c r="H12018">
        <v>1</v>
      </c>
      <c r="I12018">
        <v>0</v>
      </c>
      <c r="J12018">
        <v>0</v>
      </c>
      <c r="K12018">
        <v>0</v>
      </c>
    </row>
    <row r="12019" spans="1:11">
      <c r="A12019">
        <v>2020</v>
      </c>
      <c r="B12019">
        <v>12018</v>
      </c>
      <c r="C12019">
        <v>1459</v>
      </c>
      <c r="D12019">
        <v>893</v>
      </c>
      <c r="E12019">
        <v>41</v>
      </c>
      <c r="F12019">
        <v>39.4246540547406</v>
      </c>
      <c r="G12019">
        <v>0</v>
      </c>
      <c r="H12019">
        <v>1</v>
      </c>
      <c r="I12019">
        <v>0</v>
      </c>
      <c r="J12019">
        <v>0</v>
      </c>
      <c r="K12019">
        <v>0</v>
      </c>
    </row>
    <row r="12020" spans="1:11">
      <c r="A12020">
        <v>2020</v>
      </c>
      <c r="B12020">
        <v>12019</v>
      </c>
      <c r="C12020">
        <v>0</v>
      </c>
      <c r="D12020">
        <v>0</v>
      </c>
      <c r="E12020">
        <v>0</v>
      </c>
      <c r="F12020">
        <v>0</v>
      </c>
      <c r="G12020">
        <v>0</v>
      </c>
      <c r="H12020">
        <v>1</v>
      </c>
      <c r="I12020">
        <v>0</v>
      </c>
      <c r="J12020">
        <v>0</v>
      </c>
      <c r="K12020">
        <v>0</v>
      </c>
    </row>
    <row r="12021" spans="1:11">
      <c r="A12021">
        <v>2020</v>
      </c>
      <c r="B12021">
        <v>12020</v>
      </c>
      <c r="C12021">
        <v>0</v>
      </c>
      <c r="D12021">
        <v>0</v>
      </c>
      <c r="E12021">
        <v>675</v>
      </c>
      <c r="F12021">
        <v>0</v>
      </c>
      <c r="G12021">
        <v>0</v>
      </c>
      <c r="H12021">
        <v>1</v>
      </c>
      <c r="I12021">
        <v>0</v>
      </c>
      <c r="J12021">
        <v>0</v>
      </c>
      <c r="K12021">
        <v>0</v>
      </c>
    </row>
    <row r="12022" spans="1:11">
      <c r="A12022">
        <v>2020</v>
      </c>
      <c r="B12022">
        <v>12021</v>
      </c>
      <c r="C12022">
        <v>0</v>
      </c>
      <c r="D12022">
        <v>0</v>
      </c>
      <c r="E12022">
        <v>295</v>
      </c>
      <c r="F12022">
        <v>0</v>
      </c>
      <c r="G12022">
        <v>0</v>
      </c>
      <c r="H12022">
        <v>1</v>
      </c>
      <c r="I12022">
        <v>0</v>
      </c>
      <c r="J12022">
        <v>0</v>
      </c>
      <c r="K12022">
        <v>0</v>
      </c>
    </row>
    <row r="12023" spans="1:11">
      <c r="A12023">
        <v>2020</v>
      </c>
      <c r="B12023">
        <v>12022</v>
      </c>
      <c r="C12023">
        <v>774</v>
      </c>
      <c r="D12023">
        <v>490</v>
      </c>
      <c r="E12023">
        <v>20</v>
      </c>
      <c r="F12023">
        <v>49.457817082755597</v>
      </c>
      <c r="G12023">
        <v>0</v>
      </c>
      <c r="H12023">
        <v>1</v>
      </c>
      <c r="I12023">
        <v>0</v>
      </c>
      <c r="J12023">
        <v>0</v>
      </c>
      <c r="K12023">
        <v>0</v>
      </c>
    </row>
    <row r="12024" spans="1:11">
      <c r="A12024">
        <v>2020</v>
      </c>
      <c r="B12024">
        <v>12023</v>
      </c>
      <c r="C12024">
        <v>0</v>
      </c>
      <c r="D12024">
        <v>0</v>
      </c>
      <c r="E12024">
        <v>100</v>
      </c>
      <c r="F12024">
        <v>0</v>
      </c>
      <c r="G12024">
        <v>0</v>
      </c>
      <c r="H12024">
        <v>1</v>
      </c>
      <c r="I12024">
        <v>0</v>
      </c>
      <c r="J12024">
        <v>0</v>
      </c>
      <c r="K12024">
        <v>0</v>
      </c>
    </row>
    <row r="12025" spans="1:11">
      <c r="A12025">
        <v>2020</v>
      </c>
      <c r="B12025">
        <v>12024</v>
      </c>
      <c r="C12025">
        <v>584</v>
      </c>
      <c r="D12025">
        <v>368</v>
      </c>
      <c r="E12025">
        <v>10</v>
      </c>
      <c r="F12025">
        <v>41.906757464641203</v>
      </c>
      <c r="G12025">
        <v>0</v>
      </c>
      <c r="H12025">
        <v>1</v>
      </c>
      <c r="I12025">
        <v>0</v>
      </c>
      <c r="J12025">
        <v>0</v>
      </c>
      <c r="K12025">
        <v>0</v>
      </c>
    </row>
    <row r="12026" spans="1:11">
      <c r="A12026">
        <v>2020</v>
      </c>
      <c r="B12026">
        <v>12025</v>
      </c>
      <c r="C12026">
        <v>405</v>
      </c>
      <c r="D12026">
        <v>268</v>
      </c>
      <c r="E12026">
        <v>3</v>
      </c>
      <c r="F12026">
        <v>14.573115660162101</v>
      </c>
      <c r="G12026">
        <v>0</v>
      </c>
      <c r="H12026">
        <v>1</v>
      </c>
      <c r="I12026">
        <v>0</v>
      </c>
      <c r="J12026">
        <v>0</v>
      </c>
      <c r="K12026">
        <v>0</v>
      </c>
    </row>
    <row r="12027" spans="1:11">
      <c r="A12027">
        <v>2020</v>
      </c>
      <c r="B12027">
        <v>12026</v>
      </c>
      <c r="C12027">
        <v>381</v>
      </c>
      <c r="D12027">
        <v>244</v>
      </c>
      <c r="E12027">
        <v>12</v>
      </c>
      <c r="F12027">
        <v>14.876013696865099</v>
      </c>
      <c r="G12027">
        <v>0</v>
      </c>
      <c r="H12027">
        <v>1</v>
      </c>
      <c r="I12027">
        <v>0</v>
      </c>
      <c r="J12027">
        <v>0</v>
      </c>
      <c r="K12027">
        <v>0</v>
      </c>
    </row>
    <row r="12028" spans="1:11">
      <c r="A12028">
        <v>2020</v>
      </c>
      <c r="B12028">
        <v>12027</v>
      </c>
      <c r="C12028">
        <v>0</v>
      </c>
      <c r="D12028">
        <v>0</v>
      </c>
      <c r="E12028">
        <v>0</v>
      </c>
      <c r="F12028">
        <v>0</v>
      </c>
      <c r="G12028">
        <v>0</v>
      </c>
      <c r="H12028">
        <v>1</v>
      </c>
      <c r="I12028">
        <v>0</v>
      </c>
      <c r="J12028">
        <v>0</v>
      </c>
      <c r="K12028">
        <v>0</v>
      </c>
    </row>
    <row r="12029" spans="1:11">
      <c r="A12029">
        <v>2020</v>
      </c>
      <c r="B12029">
        <v>12028</v>
      </c>
      <c r="C12029">
        <v>260</v>
      </c>
      <c r="D12029">
        <v>178</v>
      </c>
      <c r="E12029">
        <v>19</v>
      </c>
      <c r="F12029">
        <v>10.949904188338399</v>
      </c>
      <c r="G12029">
        <v>0</v>
      </c>
      <c r="H12029">
        <v>1</v>
      </c>
      <c r="I12029">
        <v>0</v>
      </c>
      <c r="J12029">
        <v>0</v>
      </c>
      <c r="K12029">
        <v>0</v>
      </c>
    </row>
    <row r="12030" spans="1:11">
      <c r="A12030">
        <v>2020</v>
      </c>
      <c r="B12030">
        <v>12029</v>
      </c>
      <c r="C12030">
        <v>273</v>
      </c>
      <c r="D12030">
        <v>175</v>
      </c>
      <c r="E12030">
        <v>3</v>
      </c>
      <c r="F12030">
        <v>10.7752666187766</v>
      </c>
      <c r="G12030">
        <v>0</v>
      </c>
      <c r="H12030">
        <v>1</v>
      </c>
      <c r="I12030">
        <v>0</v>
      </c>
      <c r="J12030">
        <v>0</v>
      </c>
      <c r="K12030">
        <v>0</v>
      </c>
    </row>
    <row r="12031" spans="1:11">
      <c r="A12031">
        <v>2020</v>
      </c>
      <c r="B12031">
        <v>12030</v>
      </c>
      <c r="C12031">
        <v>276</v>
      </c>
      <c r="D12031">
        <v>176</v>
      </c>
      <c r="E12031">
        <v>5</v>
      </c>
      <c r="F12031">
        <v>13.057733158599399</v>
      </c>
      <c r="G12031">
        <v>0</v>
      </c>
      <c r="H12031">
        <v>1</v>
      </c>
      <c r="I12031">
        <v>0</v>
      </c>
      <c r="J12031">
        <v>0</v>
      </c>
      <c r="K12031">
        <v>0</v>
      </c>
    </row>
    <row r="12032" spans="1:11">
      <c r="A12032">
        <v>2020</v>
      </c>
      <c r="B12032">
        <v>12031</v>
      </c>
      <c r="C12032">
        <v>281</v>
      </c>
      <c r="D12032">
        <v>194</v>
      </c>
      <c r="E12032">
        <v>11</v>
      </c>
      <c r="F12032">
        <v>11.167189921710399</v>
      </c>
      <c r="G12032">
        <v>0</v>
      </c>
      <c r="H12032">
        <v>1</v>
      </c>
      <c r="I12032">
        <v>0</v>
      </c>
      <c r="J12032">
        <v>0</v>
      </c>
      <c r="K12032">
        <v>0</v>
      </c>
    </row>
    <row r="12033" spans="1:11">
      <c r="A12033">
        <v>2020</v>
      </c>
      <c r="B12033">
        <v>12032</v>
      </c>
      <c r="C12033">
        <v>362</v>
      </c>
      <c r="D12033">
        <v>233</v>
      </c>
      <c r="E12033">
        <v>18</v>
      </c>
      <c r="F12033">
        <v>12.580233742133</v>
      </c>
      <c r="G12033">
        <v>0</v>
      </c>
      <c r="H12033">
        <v>1</v>
      </c>
      <c r="I12033">
        <v>0</v>
      </c>
      <c r="J12033">
        <v>0</v>
      </c>
      <c r="K12033">
        <v>0</v>
      </c>
    </row>
    <row r="12034" spans="1:11">
      <c r="A12034">
        <v>2020</v>
      </c>
      <c r="B12034">
        <v>12033</v>
      </c>
      <c r="C12034">
        <v>926</v>
      </c>
      <c r="D12034">
        <v>555</v>
      </c>
      <c r="E12034">
        <v>25</v>
      </c>
      <c r="F12034">
        <v>37.953308413666498</v>
      </c>
      <c r="G12034">
        <v>0</v>
      </c>
      <c r="H12034">
        <v>1</v>
      </c>
      <c r="I12034">
        <v>0</v>
      </c>
      <c r="J12034">
        <v>0</v>
      </c>
      <c r="K12034">
        <v>0</v>
      </c>
    </row>
    <row r="12035" spans="1:11">
      <c r="A12035">
        <v>2020</v>
      </c>
      <c r="B12035">
        <v>12034</v>
      </c>
      <c r="C12035">
        <v>410</v>
      </c>
      <c r="D12035">
        <v>272</v>
      </c>
      <c r="E12035">
        <v>21</v>
      </c>
      <c r="F12035">
        <v>11.1904144547402</v>
      </c>
      <c r="G12035">
        <v>0</v>
      </c>
      <c r="H12035">
        <v>1</v>
      </c>
      <c r="I12035">
        <v>0</v>
      </c>
      <c r="J12035">
        <v>0</v>
      </c>
      <c r="K12035">
        <v>0</v>
      </c>
    </row>
    <row r="12036" spans="1:11">
      <c r="A12036">
        <v>2020</v>
      </c>
      <c r="B12036">
        <v>12035</v>
      </c>
      <c r="C12036">
        <v>140</v>
      </c>
      <c r="D12036">
        <v>98</v>
      </c>
      <c r="E12036">
        <v>1</v>
      </c>
      <c r="F12036">
        <v>4.9200492004919996</v>
      </c>
      <c r="G12036">
        <v>0</v>
      </c>
      <c r="H12036">
        <v>1</v>
      </c>
      <c r="I12036">
        <v>0</v>
      </c>
      <c r="J12036">
        <v>0</v>
      </c>
      <c r="K12036">
        <v>0</v>
      </c>
    </row>
    <row r="12037" spans="1:11">
      <c r="A12037">
        <v>2020</v>
      </c>
      <c r="B12037">
        <v>12036</v>
      </c>
      <c r="C12037">
        <v>45</v>
      </c>
      <c r="D12037">
        <v>27</v>
      </c>
      <c r="E12037">
        <v>0</v>
      </c>
      <c r="F12037">
        <v>5.6555399155439403</v>
      </c>
      <c r="G12037">
        <v>0</v>
      </c>
      <c r="H12037">
        <v>1</v>
      </c>
      <c r="I12037">
        <v>0</v>
      </c>
      <c r="J12037">
        <v>0</v>
      </c>
      <c r="K12037">
        <v>0</v>
      </c>
    </row>
    <row r="12038" spans="1:11">
      <c r="A12038">
        <v>2020</v>
      </c>
      <c r="B12038">
        <v>12037</v>
      </c>
      <c r="C12038">
        <v>390</v>
      </c>
      <c r="D12038">
        <v>254</v>
      </c>
      <c r="E12038">
        <v>3</v>
      </c>
      <c r="F12038">
        <v>10.193306917857599</v>
      </c>
      <c r="G12038">
        <v>0</v>
      </c>
      <c r="H12038">
        <v>1</v>
      </c>
      <c r="I12038">
        <v>0</v>
      </c>
      <c r="J12038">
        <v>0</v>
      </c>
      <c r="K12038">
        <v>0</v>
      </c>
    </row>
    <row r="12039" spans="1:11">
      <c r="A12039">
        <v>2020</v>
      </c>
      <c r="B12039">
        <v>12038</v>
      </c>
      <c r="C12039">
        <v>88</v>
      </c>
      <c r="D12039">
        <v>60</v>
      </c>
      <c r="E12039">
        <v>1</v>
      </c>
      <c r="F12039">
        <v>1.22687925138059</v>
      </c>
      <c r="G12039">
        <v>0</v>
      </c>
      <c r="H12039">
        <v>1</v>
      </c>
      <c r="I12039">
        <v>0</v>
      </c>
      <c r="J12039">
        <v>0</v>
      </c>
      <c r="K12039">
        <v>0</v>
      </c>
    </row>
    <row r="12040" spans="1:11">
      <c r="A12040">
        <v>2020</v>
      </c>
      <c r="B12040">
        <v>12039</v>
      </c>
      <c r="C12040">
        <v>486</v>
      </c>
      <c r="D12040">
        <v>318</v>
      </c>
      <c r="E12040">
        <v>28</v>
      </c>
      <c r="F12040">
        <v>10.776913456506501</v>
      </c>
      <c r="G12040">
        <v>0</v>
      </c>
      <c r="H12040">
        <v>1</v>
      </c>
      <c r="I12040">
        <v>0</v>
      </c>
      <c r="J12040">
        <v>0</v>
      </c>
      <c r="K12040">
        <v>0</v>
      </c>
    </row>
    <row r="12041" spans="1:11">
      <c r="A12041">
        <v>2020</v>
      </c>
      <c r="B12041">
        <v>12040</v>
      </c>
      <c r="C12041">
        <v>42</v>
      </c>
      <c r="D12041">
        <v>34</v>
      </c>
      <c r="E12041">
        <v>0</v>
      </c>
      <c r="F12041">
        <v>7.3416305411830498</v>
      </c>
      <c r="G12041">
        <v>0</v>
      </c>
      <c r="H12041">
        <v>1</v>
      </c>
      <c r="I12041">
        <v>0</v>
      </c>
      <c r="J12041">
        <v>0</v>
      </c>
      <c r="K12041">
        <v>0</v>
      </c>
    </row>
    <row r="12042" spans="1:11">
      <c r="A12042">
        <v>2020</v>
      </c>
      <c r="B12042">
        <v>12041</v>
      </c>
      <c r="C12042">
        <v>149</v>
      </c>
      <c r="D12042">
        <v>98</v>
      </c>
      <c r="E12042">
        <v>1</v>
      </c>
      <c r="F12042">
        <v>8.4625913704286404</v>
      </c>
      <c r="G12042">
        <v>0</v>
      </c>
      <c r="H12042">
        <v>1</v>
      </c>
      <c r="I12042">
        <v>0</v>
      </c>
      <c r="J12042">
        <v>0</v>
      </c>
      <c r="K12042">
        <v>0</v>
      </c>
    </row>
    <row r="12043" spans="1:11">
      <c r="A12043">
        <v>2020</v>
      </c>
      <c r="B12043">
        <v>12042</v>
      </c>
      <c r="C12043">
        <v>160</v>
      </c>
      <c r="D12043">
        <v>85</v>
      </c>
      <c r="E12043">
        <v>1</v>
      </c>
      <c r="F12043">
        <v>3.2523774171881099</v>
      </c>
      <c r="G12043">
        <v>0</v>
      </c>
      <c r="H12043">
        <v>1</v>
      </c>
      <c r="I12043">
        <v>0</v>
      </c>
      <c r="J12043">
        <v>0</v>
      </c>
      <c r="K12043">
        <v>0</v>
      </c>
    </row>
    <row r="12044" spans="1:11">
      <c r="A12044">
        <v>2020</v>
      </c>
      <c r="B12044">
        <v>12043</v>
      </c>
      <c r="C12044">
        <v>513</v>
      </c>
      <c r="D12044">
        <v>318</v>
      </c>
      <c r="E12044">
        <v>227</v>
      </c>
      <c r="F12044">
        <v>28.331897408708301</v>
      </c>
      <c r="G12044">
        <v>0</v>
      </c>
      <c r="H12044">
        <v>1</v>
      </c>
      <c r="I12044">
        <v>0</v>
      </c>
      <c r="J12044">
        <v>0</v>
      </c>
      <c r="K12044">
        <v>0</v>
      </c>
    </row>
    <row r="12045" spans="1:11">
      <c r="A12045">
        <v>2020</v>
      </c>
      <c r="B12045">
        <v>12044</v>
      </c>
      <c r="C12045">
        <v>700</v>
      </c>
      <c r="D12045">
        <v>425</v>
      </c>
      <c r="E12045">
        <v>36</v>
      </c>
      <c r="F12045">
        <v>4.3462036842147702</v>
      </c>
      <c r="G12045">
        <v>0</v>
      </c>
      <c r="H12045">
        <v>1</v>
      </c>
      <c r="I12045">
        <v>0</v>
      </c>
      <c r="J12045">
        <v>0</v>
      </c>
      <c r="K12045">
        <v>0</v>
      </c>
    </row>
    <row r="12046" spans="1:11">
      <c r="A12046">
        <v>2020</v>
      </c>
      <c r="B12046">
        <v>12045</v>
      </c>
      <c r="C12046">
        <v>20</v>
      </c>
      <c r="D12046">
        <v>9</v>
      </c>
      <c r="E12046">
        <v>0</v>
      </c>
      <c r="F12046">
        <v>1.06177964886947</v>
      </c>
      <c r="G12046">
        <v>0</v>
      </c>
      <c r="H12046">
        <v>1</v>
      </c>
      <c r="I12046">
        <v>0</v>
      </c>
      <c r="J12046">
        <v>0</v>
      </c>
      <c r="K12046">
        <v>0</v>
      </c>
    </row>
    <row r="12047" spans="1:11">
      <c r="A12047">
        <v>2020</v>
      </c>
      <c r="B12047">
        <v>12046</v>
      </c>
      <c r="C12047">
        <v>168</v>
      </c>
      <c r="D12047">
        <v>119</v>
      </c>
      <c r="E12047">
        <v>25</v>
      </c>
      <c r="F12047">
        <v>4.88179091986889</v>
      </c>
      <c r="G12047">
        <v>0</v>
      </c>
      <c r="H12047">
        <v>1</v>
      </c>
      <c r="I12047">
        <v>0</v>
      </c>
      <c r="J12047">
        <v>0</v>
      </c>
      <c r="K12047">
        <v>0</v>
      </c>
    </row>
    <row r="12048" spans="1:11">
      <c r="A12048">
        <v>2020</v>
      </c>
      <c r="B12048">
        <v>12047</v>
      </c>
      <c r="C12048">
        <v>87</v>
      </c>
      <c r="D12048">
        <v>59</v>
      </c>
      <c r="E12048">
        <v>8</v>
      </c>
      <c r="F12048">
        <v>10.2432476982127</v>
      </c>
      <c r="G12048">
        <v>0</v>
      </c>
      <c r="H12048">
        <v>1</v>
      </c>
      <c r="I12048">
        <v>0</v>
      </c>
      <c r="J12048">
        <v>0</v>
      </c>
      <c r="K12048">
        <v>0</v>
      </c>
    </row>
    <row r="12049" spans="1:11">
      <c r="A12049">
        <v>2020</v>
      </c>
      <c r="B12049">
        <v>12048</v>
      </c>
      <c r="C12049">
        <v>107</v>
      </c>
      <c r="D12049">
        <v>75</v>
      </c>
      <c r="E12049">
        <v>1</v>
      </c>
      <c r="F12049">
        <v>11.4261305996049</v>
      </c>
      <c r="G12049">
        <v>0</v>
      </c>
      <c r="H12049">
        <v>1</v>
      </c>
      <c r="I12049">
        <v>0</v>
      </c>
      <c r="J12049">
        <v>0</v>
      </c>
      <c r="K12049">
        <v>0</v>
      </c>
    </row>
    <row r="12050" spans="1:11">
      <c r="A12050">
        <v>2020</v>
      </c>
      <c r="B12050">
        <v>12049</v>
      </c>
      <c r="C12050">
        <v>0</v>
      </c>
      <c r="D12050">
        <v>0</v>
      </c>
      <c r="E12050">
        <v>0</v>
      </c>
      <c r="F12050">
        <v>0</v>
      </c>
      <c r="G12050">
        <v>0</v>
      </c>
      <c r="H12050">
        <v>1</v>
      </c>
      <c r="I12050">
        <v>0</v>
      </c>
      <c r="J12050">
        <v>0</v>
      </c>
      <c r="K12050">
        <v>0</v>
      </c>
    </row>
    <row r="12051" spans="1:11">
      <c r="A12051">
        <v>2020</v>
      </c>
      <c r="B12051">
        <v>12050</v>
      </c>
      <c r="C12051">
        <v>329</v>
      </c>
      <c r="D12051">
        <v>208</v>
      </c>
      <c r="E12051">
        <v>15</v>
      </c>
      <c r="F12051">
        <v>4.1395623891188604</v>
      </c>
      <c r="G12051">
        <v>0</v>
      </c>
      <c r="H12051">
        <v>1</v>
      </c>
      <c r="I12051">
        <v>0</v>
      </c>
      <c r="J12051">
        <v>0</v>
      </c>
      <c r="K12051">
        <v>0</v>
      </c>
    </row>
    <row r="12052" spans="1:11">
      <c r="A12052">
        <v>2020</v>
      </c>
      <c r="B12052">
        <v>12051</v>
      </c>
      <c r="C12052">
        <v>256</v>
      </c>
      <c r="D12052">
        <v>160</v>
      </c>
      <c r="E12052">
        <v>55</v>
      </c>
      <c r="F12052">
        <v>10.7970409359685</v>
      </c>
      <c r="G12052">
        <v>0</v>
      </c>
      <c r="H12052">
        <v>1</v>
      </c>
      <c r="I12052">
        <v>0</v>
      </c>
      <c r="J12052">
        <v>0</v>
      </c>
      <c r="K12052">
        <v>0</v>
      </c>
    </row>
    <row r="12053" spans="1:11">
      <c r="A12053">
        <v>2020</v>
      </c>
      <c r="B12053">
        <v>12052</v>
      </c>
      <c r="C12053">
        <v>272</v>
      </c>
      <c r="D12053">
        <v>175</v>
      </c>
      <c r="E12053">
        <v>22</v>
      </c>
      <c r="F12053">
        <v>7.6874160955274498</v>
      </c>
      <c r="G12053">
        <v>0</v>
      </c>
      <c r="H12053">
        <v>1</v>
      </c>
      <c r="I12053">
        <v>0</v>
      </c>
      <c r="J12053">
        <v>0</v>
      </c>
      <c r="K12053">
        <v>0</v>
      </c>
    </row>
    <row r="12054" spans="1:11">
      <c r="A12054">
        <v>2020</v>
      </c>
      <c r="B12054">
        <v>12053</v>
      </c>
      <c r="C12054">
        <v>60</v>
      </c>
      <c r="D12054">
        <v>41</v>
      </c>
      <c r="E12054">
        <v>3</v>
      </c>
      <c r="F12054">
        <v>11.381095999544799</v>
      </c>
      <c r="G12054">
        <v>0</v>
      </c>
      <c r="H12054">
        <v>1</v>
      </c>
      <c r="I12054">
        <v>0</v>
      </c>
      <c r="J12054">
        <v>0</v>
      </c>
      <c r="K12054">
        <v>0</v>
      </c>
    </row>
    <row r="12055" spans="1:11">
      <c r="A12055">
        <v>2020</v>
      </c>
      <c r="B12055">
        <v>12054</v>
      </c>
      <c r="C12055">
        <v>131</v>
      </c>
      <c r="D12055">
        <v>91</v>
      </c>
      <c r="E12055">
        <v>1</v>
      </c>
      <c r="F12055">
        <v>5.8417466376511697</v>
      </c>
      <c r="G12055">
        <v>0</v>
      </c>
      <c r="H12055">
        <v>1</v>
      </c>
      <c r="I12055">
        <v>0</v>
      </c>
      <c r="J12055">
        <v>0</v>
      </c>
      <c r="K12055">
        <v>0</v>
      </c>
    </row>
    <row r="12056" spans="1:11">
      <c r="A12056">
        <v>2020</v>
      </c>
      <c r="B12056">
        <v>12055</v>
      </c>
      <c r="C12056">
        <v>38</v>
      </c>
      <c r="D12056">
        <v>32</v>
      </c>
      <c r="E12056">
        <v>0</v>
      </c>
      <c r="F12056">
        <v>20.239680426098499</v>
      </c>
      <c r="G12056">
        <v>0</v>
      </c>
      <c r="H12056">
        <v>1</v>
      </c>
      <c r="I12056">
        <v>0</v>
      </c>
      <c r="J12056">
        <v>0</v>
      </c>
      <c r="K12056">
        <v>0</v>
      </c>
    </row>
    <row r="12057" spans="1:11">
      <c r="A12057">
        <v>2020</v>
      </c>
      <c r="B12057">
        <v>12056</v>
      </c>
      <c r="C12057">
        <v>476</v>
      </c>
      <c r="D12057">
        <v>309</v>
      </c>
      <c r="E12057">
        <v>19</v>
      </c>
      <c r="F12057">
        <v>10.7891247435883</v>
      </c>
      <c r="G12057">
        <v>0</v>
      </c>
      <c r="H12057">
        <v>1</v>
      </c>
      <c r="I12057">
        <v>0</v>
      </c>
      <c r="J12057">
        <v>0</v>
      </c>
      <c r="K12057">
        <v>0</v>
      </c>
    </row>
    <row r="12058" spans="1:11">
      <c r="A12058">
        <v>2020</v>
      </c>
      <c r="B12058">
        <v>12057</v>
      </c>
      <c r="C12058">
        <v>0</v>
      </c>
      <c r="D12058">
        <v>0</v>
      </c>
      <c r="E12058">
        <v>1172</v>
      </c>
      <c r="F12058">
        <v>0</v>
      </c>
      <c r="G12058">
        <v>0</v>
      </c>
      <c r="H12058">
        <v>1</v>
      </c>
      <c r="I12058">
        <v>0</v>
      </c>
      <c r="J12058">
        <v>0</v>
      </c>
      <c r="K12058">
        <v>0</v>
      </c>
    </row>
    <row r="12059" spans="1:11">
      <c r="A12059">
        <v>2020</v>
      </c>
      <c r="B12059">
        <v>12058</v>
      </c>
      <c r="C12059">
        <v>0</v>
      </c>
      <c r="D12059">
        <v>0</v>
      </c>
      <c r="E12059">
        <v>314</v>
      </c>
      <c r="F12059">
        <v>0</v>
      </c>
      <c r="G12059">
        <v>0</v>
      </c>
      <c r="H12059">
        <v>1</v>
      </c>
      <c r="I12059">
        <v>0</v>
      </c>
      <c r="J12059">
        <v>0</v>
      </c>
      <c r="K12059">
        <v>0</v>
      </c>
    </row>
    <row r="12060" spans="1:11">
      <c r="A12060">
        <v>2020</v>
      </c>
      <c r="B12060">
        <v>12059</v>
      </c>
      <c r="C12060">
        <v>812</v>
      </c>
      <c r="D12060">
        <v>525</v>
      </c>
      <c r="E12060">
        <v>147</v>
      </c>
      <c r="F12060">
        <v>18.156652557248201</v>
      </c>
      <c r="G12060">
        <v>0</v>
      </c>
      <c r="H12060">
        <v>1</v>
      </c>
      <c r="I12060">
        <v>0</v>
      </c>
      <c r="J12060">
        <v>0</v>
      </c>
      <c r="K12060">
        <v>0</v>
      </c>
    </row>
    <row r="12061" spans="1:11">
      <c r="A12061">
        <v>2020</v>
      </c>
      <c r="B12061">
        <v>12060</v>
      </c>
      <c r="C12061">
        <v>310</v>
      </c>
      <c r="D12061">
        <v>197</v>
      </c>
      <c r="E12061">
        <v>2</v>
      </c>
      <c r="F12061">
        <v>12.6154209277625</v>
      </c>
      <c r="G12061">
        <v>0</v>
      </c>
      <c r="H12061">
        <v>1</v>
      </c>
      <c r="I12061">
        <v>0</v>
      </c>
      <c r="J12061">
        <v>0</v>
      </c>
      <c r="K12061">
        <v>0</v>
      </c>
    </row>
    <row r="12062" spans="1:11">
      <c r="A12062">
        <v>2020</v>
      </c>
      <c r="B12062">
        <v>12061</v>
      </c>
      <c r="C12062">
        <v>0</v>
      </c>
      <c r="D12062">
        <v>0</v>
      </c>
      <c r="E12062">
        <v>332</v>
      </c>
      <c r="F12062">
        <v>0</v>
      </c>
      <c r="G12062">
        <v>0</v>
      </c>
      <c r="H12062">
        <v>1</v>
      </c>
      <c r="I12062">
        <v>0</v>
      </c>
      <c r="J12062">
        <v>0</v>
      </c>
      <c r="K12062">
        <v>0</v>
      </c>
    </row>
    <row r="12063" spans="1:11">
      <c r="A12063">
        <v>2020</v>
      </c>
      <c r="B12063">
        <v>12062</v>
      </c>
      <c r="C12063">
        <v>139</v>
      </c>
      <c r="D12063">
        <v>92</v>
      </c>
      <c r="E12063">
        <v>44</v>
      </c>
      <c r="F12063">
        <v>13.0255920084713</v>
      </c>
      <c r="G12063">
        <v>0</v>
      </c>
      <c r="H12063">
        <v>1</v>
      </c>
      <c r="I12063">
        <v>0</v>
      </c>
      <c r="J12063">
        <v>0</v>
      </c>
      <c r="K12063">
        <v>0</v>
      </c>
    </row>
    <row r="12064" spans="1:11">
      <c r="A12064">
        <v>2020</v>
      </c>
      <c r="B12064">
        <v>12063</v>
      </c>
      <c r="C12064">
        <v>950</v>
      </c>
      <c r="D12064">
        <v>593</v>
      </c>
      <c r="E12064">
        <v>26</v>
      </c>
      <c r="F12064">
        <v>28.752504494470401</v>
      </c>
      <c r="G12064">
        <v>0</v>
      </c>
      <c r="H12064">
        <v>1</v>
      </c>
      <c r="I12064">
        <v>0</v>
      </c>
      <c r="J12064">
        <v>0</v>
      </c>
      <c r="K12064">
        <v>0</v>
      </c>
    </row>
    <row r="12065" spans="1:11">
      <c r="A12065">
        <v>2020</v>
      </c>
      <c r="B12065">
        <v>12064</v>
      </c>
      <c r="C12065">
        <v>0</v>
      </c>
      <c r="D12065">
        <v>0</v>
      </c>
      <c r="E12065">
        <v>0</v>
      </c>
      <c r="F12065">
        <v>0</v>
      </c>
      <c r="G12065">
        <v>0</v>
      </c>
      <c r="H12065">
        <v>1</v>
      </c>
      <c r="I12065">
        <v>0</v>
      </c>
      <c r="J12065">
        <v>0</v>
      </c>
      <c r="K12065">
        <v>0</v>
      </c>
    </row>
    <row r="12066" spans="1:11">
      <c r="A12066">
        <v>2020</v>
      </c>
      <c r="B12066">
        <v>12065</v>
      </c>
      <c r="C12066">
        <v>197</v>
      </c>
      <c r="D12066">
        <v>119</v>
      </c>
      <c r="E12066">
        <v>6</v>
      </c>
      <c r="F12066">
        <v>3.6261695317087401</v>
      </c>
      <c r="G12066">
        <v>0</v>
      </c>
      <c r="H12066">
        <v>1</v>
      </c>
      <c r="I12066">
        <v>0</v>
      </c>
      <c r="J12066">
        <v>0</v>
      </c>
      <c r="K12066">
        <v>0</v>
      </c>
    </row>
    <row r="12067" spans="1:11">
      <c r="A12067">
        <v>2020</v>
      </c>
      <c r="B12067">
        <v>12066</v>
      </c>
      <c r="C12067">
        <v>0</v>
      </c>
      <c r="D12067">
        <v>0</v>
      </c>
      <c r="E12067">
        <v>183</v>
      </c>
      <c r="F12067">
        <v>0</v>
      </c>
      <c r="G12067">
        <v>0</v>
      </c>
      <c r="H12067">
        <v>1</v>
      </c>
      <c r="I12067">
        <v>0</v>
      </c>
      <c r="J12067">
        <v>0</v>
      </c>
      <c r="K12067">
        <v>0</v>
      </c>
    </row>
    <row r="12068" spans="1:11">
      <c r="A12068">
        <v>2020</v>
      </c>
      <c r="B12068">
        <v>12067</v>
      </c>
      <c r="C12068">
        <v>78</v>
      </c>
      <c r="D12068">
        <v>56</v>
      </c>
      <c r="E12068">
        <v>0</v>
      </c>
      <c r="F12068">
        <v>9.4536287390313696</v>
      </c>
      <c r="G12068">
        <v>0</v>
      </c>
      <c r="H12068">
        <v>1</v>
      </c>
      <c r="I12068">
        <v>0</v>
      </c>
      <c r="J12068">
        <v>0</v>
      </c>
      <c r="K12068">
        <v>0</v>
      </c>
    </row>
    <row r="12069" spans="1:11">
      <c r="A12069">
        <v>2020</v>
      </c>
      <c r="B12069">
        <v>12068</v>
      </c>
      <c r="C12069">
        <v>462</v>
      </c>
      <c r="D12069">
        <v>305</v>
      </c>
      <c r="E12069">
        <v>9</v>
      </c>
      <c r="F12069">
        <v>9.1637575372897508</v>
      </c>
      <c r="G12069">
        <v>0</v>
      </c>
      <c r="H12069">
        <v>1</v>
      </c>
      <c r="I12069">
        <v>0</v>
      </c>
      <c r="J12069">
        <v>0</v>
      </c>
      <c r="K12069">
        <v>0</v>
      </c>
    </row>
    <row r="12070" spans="1:11">
      <c r="A12070">
        <v>2020</v>
      </c>
      <c r="B12070">
        <v>12069</v>
      </c>
      <c r="C12070">
        <v>646</v>
      </c>
      <c r="D12070">
        <v>441</v>
      </c>
      <c r="E12070">
        <v>9</v>
      </c>
      <c r="F12070">
        <v>24.023353972592599</v>
      </c>
      <c r="G12070">
        <v>0</v>
      </c>
      <c r="H12070">
        <v>1</v>
      </c>
      <c r="I12070">
        <v>0</v>
      </c>
      <c r="J12070">
        <v>0</v>
      </c>
      <c r="K12070">
        <v>0</v>
      </c>
    </row>
    <row r="12071" spans="1:11">
      <c r="A12071">
        <v>2020</v>
      </c>
      <c r="B12071">
        <v>12070</v>
      </c>
      <c r="C12071">
        <v>58</v>
      </c>
      <c r="D12071">
        <v>37</v>
      </c>
      <c r="E12071">
        <v>0</v>
      </c>
      <c r="F12071">
        <v>5.5869150596258699</v>
      </c>
      <c r="G12071">
        <v>0</v>
      </c>
      <c r="H12071">
        <v>1</v>
      </c>
      <c r="I12071">
        <v>0</v>
      </c>
      <c r="J12071">
        <v>0</v>
      </c>
      <c r="K12071">
        <v>0</v>
      </c>
    </row>
    <row r="12072" spans="1:11">
      <c r="A12072">
        <v>2020</v>
      </c>
      <c r="B12072">
        <v>12071</v>
      </c>
      <c r="C12072">
        <v>237</v>
      </c>
      <c r="D12072">
        <v>161</v>
      </c>
      <c r="E12072">
        <v>8</v>
      </c>
      <c r="F12072">
        <v>3.3077321378975402</v>
      </c>
      <c r="G12072">
        <v>0</v>
      </c>
      <c r="H12072">
        <v>1</v>
      </c>
      <c r="I12072">
        <v>0</v>
      </c>
      <c r="J12072">
        <v>0</v>
      </c>
      <c r="K12072">
        <v>0</v>
      </c>
    </row>
    <row r="12073" spans="1:11">
      <c r="A12073">
        <v>2020</v>
      </c>
      <c r="B12073">
        <v>12072</v>
      </c>
      <c r="C12073">
        <v>298</v>
      </c>
      <c r="D12073">
        <v>205</v>
      </c>
      <c r="E12073">
        <v>86</v>
      </c>
      <c r="F12073">
        <v>9.2677829472793807</v>
      </c>
      <c r="G12073">
        <v>0</v>
      </c>
      <c r="H12073">
        <v>1</v>
      </c>
      <c r="I12073">
        <v>0</v>
      </c>
      <c r="J12073">
        <v>0</v>
      </c>
      <c r="K12073">
        <v>0</v>
      </c>
    </row>
    <row r="12074" spans="1:11">
      <c r="A12074">
        <v>2020</v>
      </c>
      <c r="B12074">
        <v>12073</v>
      </c>
      <c r="C12074">
        <v>231</v>
      </c>
      <c r="D12074">
        <v>134</v>
      </c>
      <c r="E12074">
        <v>16</v>
      </c>
      <c r="F12074">
        <v>3.4537304774520701</v>
      </c>
      <c r="G12074">
        <v>0</v>
      </c>
      <c r="H12074">
        <v>1</v>
      </c>
      <c r="I12074">
        <v>0</v>
      </c>
      <c r="J12074">
        <v>0</v>
      </c>
      <c r="K12074">
        <v>0</v>
      </c>
    </row>
    <row r="12075" spans="1:11">
      <c r="A12075">
        <v>2020</v>
      </c>
      <c r="B12075">
        <v>12074</v>
      </c>
      <c r="C12075">
        <v>0</v>
      </c>
      <c r="D12075">
        <v>0</v>
      </c>
      <c r="E12075">
        <v>0</v>
      </c>
      <c r="F12075">
        <v>0</v>
      </c>
      <c r="G12075">
        <v>0</v>
      </c>
      <c r="H12075">
        <v>1</v>
      </c>
      <c r="I12075">
        <v>0</v>
      </c>
      <c r="J12075">
        <v>0</v>
      </c>
      <c r="K12075">
        <v>0</v>
      </c>
    </row>
    <row r="12076" spans="1:11">
      <c r="A12076">
        <v>2020</v>
      </c>
      <c r="B12076">
        <v>12075</v>
      </c>
      <c r="C12076">
        <v>249</v>
      </c>
      <c r="D12076">
        <v>159</v>
      </c>
      <c r="E12076">
        <v>13</v>
      </c>
      <c r="F12076">
        <v>2.99513200833825</v>
      </c>
      <c r="G12076">
        <v>0</v>
      </c>
      <c r="H12076">
        <v>1</v>
      </c>
      <c r="I12076">
        <v>0</v>
      </c>
      <c r="J12076">
        <v>0</v>
      </c>
      <c r="K12076">
        <v>0</v>
      </c>
    </row>
    <row r="12077" spans="1:11">
      <c r="A12077">
        <v>2020</v>
      </c>
      <c r="B12077">
        <v>12076</v>
      </c>
      <c r="C12077">
        <v>361</v>
      </c>
      <c r="D12077">
        <v>232</v>
      </c>
      <c r="E12077">
        <v>10</v>
      </c>
      <c r="F12077">
        <v>19.883343706453601</v>
      </c>
      <c r="G12077">
        <v>0</v>
      </c>
      <c r="H12077">
        <v>1</v>
      </c>
      <c r="I12077">
        <v>0</v>
      </c>
      <c r="J12077">
        <v>0</v>
      </c>
      <c r="K12077">
        <v>0</v>
      </c>
    </row>
    <row r="12078" spans="1:11">
      <c r="A12078">
        <v>2020</v>
      </c>
      <c r="B12078">
        <v>12077</v>
      </c>
      <c r="C12078">
        <v>155</v>
      </c>
      <c r="D12078">
        <v>106</v>
      </c>
      <c r="E12078">
        <v>1</v>
      </c>
      <c r="F12078">
        <v>1.73963793084097</v>
      </c>
      <c r="G12078">
        <v>0</v>
      </c>
      <c r="H12078">
        <v>1</v>
      </c>
      <c r="I12078">
        <v>0</v>
      </c>
      <c r="J12078">
        <v>0</v>
      </c>
      <c r="K12078">
        <v>0</v>
      </c>
    </row>
    <row r="12079" spans="1:11">
      <c r="A12079">
        <v>2020</v>
      </c>
      <c r="B12079">
        <v>12078</v>
      </c>
      <c r="C12079">
        <v>0</v>
      </c>
      <c r="D12079">
        <v>0</v>
      </c>
      <c r="E12079">
        <v>3</v>
      </c>
      <c r="F12079">
        <v>0</v>
      </c>
      <c r="G12079">
        <v>0</v>
      </c>
      <c r="H12079">
        <v>1</v>
      </c>
      <c r="I12079">
        <v>0</v>
      </c>
      <c r="J12079">
        <v>0</v>
      </c>
      <c r="K12079">
        <v>0</v>
      </c>
    </row>
    <row r="12080" spans="1:11">
      <c r="A12080">
        <v>2020</v>
      </c>
      <c r="B12080">
        <v>12079</v>
      </c>
      <c r="C12080">
        <v>0</v>
      </c>
      <c r="D12080">
        <v>0</v>
      </c>
      <c r="E12080">
        <v>0</v>
      </c>
      <c r="F12080">
        <v>0</v>
      </c>
      <c r="G12080">
        <v>0</v>
      </c>
      <c r="H12080">
        <v>1</v>
      </c>
      <c r="I12080">
        <v>0</v>
      </c>
      <c r="J12080">
        <v>0</v>
      </c>
      <c r="K12080">
        <v>0</v>
      </c>
    </row>
    <row r="12081" spans="1:11">
      <c r="A12081">
        <v>2020</v>
      </c>
      <c r="B12081">
        <v>12080</v>
      </c>
      <c r="C12081">
        <v>271</v>
      </c>
      <c r="D12081">
        <v>160</v>
      </c>
      <c r="E12081">
        <v>4</v>
      </c>
      <c r="F12081">
        <v>6.7158168638870004</v>
      </c>
      <c r="G12081">
        <v>0</v>
      </c>
      <c r="H12081">
        <v>1</v>
      </c>
      <c r="I12081">
        <v>0</v>
      </c>
      <c r="J12081">
        <v>0</v>
      </c>
      <c r="K12081">
        <v>0</v>
      </c>
    </row>
    <row r="12082" spans="1:11">
      <c r="A12082">
        <v>2020</v>
      </c>
      <c r="B12082">
        <v>12081</v>
      </c>
      <c r="C12082">
        <v>354</v>
      </c>
      <c r="D12082">
        <v>224</v>
      </c>
      <c r="E12082">
        <v>26</v>
      </c>
      <c r="F12082">
        <v>6.6281832599052999</v>
      </c>
      <c r="G12082">
        <v>0</v>
      </c>
      <c r="H12082">
        <v>1</v>
      </c>
      <c r="I12082">
        <v>0</v>
      </c>
      <c r="J12082">
        <v>0</v>
      </c>
      <c r="K12082">
        <v>0</v>
      </c>
    </row>
    <row r="12083" spans="1:11">
      <c r="A12083">
        <v>2020</v>
      </c>
      <c r="B12083">
        <v>12082</v>
      </c>
      <c r="C12083">
        <v>207</v>
      </c>
      <c r="D12083">
        <v>135</v>
      </c>
      <c r="E12083">
        <v>17</v>
      </c>
      <c r="F12083">
        <v>7.0078745488892302</v>
      </c>
      <c r="G12083">
        <v>0</v>
      </c>
      <c r="H12083">
        <v>1</v>
      </c>
      <c r="I12083">
        <v>0</v>
      </c>
      <c r="J12083">
        <v>0</v>
      </c>
      <c r="K12083">
        <v>0</v>
      </c>
    </row>
    <row r="12084" spans="1:11">
      <c r="A12084">
        <v>2020</v>
      </c>
      <c r="B12084">
        <v>12083</v>
      </c>
      <c r="C12084">
        <v>307</v>
      </c>
      <c r="D12084">
        <v>212</v>
      </c>
      <c r="E12084">
        <v>2</v>
      </c>
      <c r="F12084">
        <v>12.4953702007807</v>
      </c>
      <c r="G12084">
        <v>0</v>
      </c>
      <c r="H12084">
        <v>1</v>
      </c>
      <c r="I12084">
        <v>0</v>
      </c>
      <c r="J12084">
        <v>0</v>
      </c>
      <c r="K12084">
        <v>0</v>
      </c>
    </row>
    <row r="12085" spans="1:11">
      <c r="A12085">
        <v>2020</v>
      </c>
      <c r="B12085">
        <v>12084</v>
      </c>
      <c r="C12085">
        <v>0</v>
      </c>
      <c r="D12085">
        <v>0</v>
      </c>
      <c r="E12085">
        <v>770</v>
      </c>
      <c r="F12085">
        <v>0</v>
      </c>
      <c r="G12085">
        <v>0</v>
      </c>
      <c r="H12085">
        <v>1</v>
      </c>
      <c r="I12085">
        <v>0</v>
      </c>
      <c r="J12085">
        <v>0</v>
      </c>
      <c r="K12085">
        <v>0</v>
      </c>
    </row>
    <row r="12086" spans="1:11">
      <c r="A12086">
        <v>2020</v>
      </c>
      <c r="B12086">
        <v>12085</v>
      </c>
      <c r="C12086">
        <v>179</v>
      </c>
      <c r="D12086">
        <v>113</v>
      </c>
      <c r="E12086">
        <v>6</v>
      </c>
      <c r="F12086">
        <v>5.8113298205630199</v>
      </c>
      <c r="G12086">
        <v>0</v>
      </c>
      <c r="H12086">
        <v>1</v>
      </c>
      <c r="I12086">
        <v>0</v>
      </c>
      <c r="J12086">
        <v>0</v>
      </c>
      <c r="K12086">
        <v>0</v>
      </c>
    </row>
    <row r="12087" spans="1:11">
      <c r="A12087">
        <v>2020</v>
      </c>
      <c r="B12087">
        <v>12086</v>
      </c>
      <c r="C12087">
        <v>127</v>
      </c>
      <c r="D12087">
        <v>77</v>
      </c>
      <c r="E12087">
        <v>5</v>
      </c>
      <c r="F12087">
        <v>2.6309465607106501</v>
      </c>
      <c r="G12087">
        <v>0</v>
      </c>
      <c r="H12087">
        <v>1</v>
      </c>
      <c r="I12087">
        <v>0</v>
      </c>
      <c r="J12087">
        <v>0</v>
      </c>
      <c r="K12087">
        <v>0</v>
      </c>
    </row>
    <row r="12088" spans="1:11">
      <c r="A12088">
        <v>2020</v>
      </c>
      <c r="B12088">
        <v>12087</v>
      </c>
      <c r="C12088">
        <v>172</v>
      </c>
      <c r="D12088">
        <v>116</v>
      </c>
      <c r="E12088">
        <v>1</v>
      </c>
      <c r="F12088">
        <v>11.1064475510929</v>
      </c>
      <c r="G12088">
        <v>0</v>
      </c>
      <c r="H12088">
        <v>1</v>
      </c>
      <c r="I12088">
        <v>0</v>
      </c>
      <c r="J12088">
        <v>0</v>
      </c>
      <c r="K12088">
        <v>0</v>
      </c>
    </row>
    <row r="12089" spans="1:11">
      <c r="A12089">
        <v>2020</v>
      </c>
      <c r="B12089">
        <v>12088</v>
      </c>
      <c r="C12089">
        <v>177</v>
      </c>
      <c r="D12089">
        <v>91</v>
      </c>
      <c r="E12089">
        <v>1</v>
      </c>
      <c r="F12089">
        <v>14.030137051451799</v>
      </c>
      <c r="G12089">
        <v>0</v>
      </c>
      <c r="H12089">
        <v>1</v>
      </c>
      <c r="I12089">
        <v>0</v>
      </c>
      <c r="J12089">
        <v>0</v>
      </c>
      <c r="K12089">
        <v>0</v>
      </c>
    </row>
    <row r="12090" spans="1:11">
      <c r="A12090">
        <v>2020</v>
      </c>
      <c r="B12090">
        <v>12089</v>
      </c>
      <c r="C12090">
        <v>133</v>
      </c>
      <c r="D12090">
        <v>78</v>
      </c>
      <c r="E12090">
        <v>4</v>
      </c>
      <c r="F12090">
        <v>8.4451415037431694</v>
      </c>
      <c r="G12090">
        <v>0</v>
      </c>
      <c r="H12090">
        <v>1</v>
      </c>
      <c r="I12090">
        <v>0</v>
      </c>
      <c r="J12090">
        <v>0</v>
      </c>
      <c r="K12090">
        <v>0</v>
      </c>
    </row>
    <row r="12091" spans="1:11">
      <c r="A12091">
        <v>2020</v>
      </c>
      <c r="B12091">
        <v>12090</v>
      </c>
      <c r="C12091">
        <v>218</v>
      </c>
      <c r="D12091">
        <v>140</v>
      </c>
      <c r="E12091">
        <v>4</v>
      </c>
      <c r="F12091">
        <v>10.517783738927401</v>
      </c>
      <c r="G12091">
        <v>0</v>
      </c>
      <c r="H12091">
        <v>1</v>
      </c>
      <c r="I12091">
        <v>0</v>
      </c>
      <c r="J12091">
        <v>0</v>
      </c>
      <c r="K12091">
        <v>0</v>
      </c>
    </row>
    <row r="12092" spans="1:11">
      <c r="A12092">
        <v>2020</v>
      </c>
      <c r="B12092">
        <v>12091</v>
      </c>
      <c r="C12092">
        <v>401</v>
      </c>
      <c r="D12092">
        <v>252</v>
      </c>
      <c r="E12092">
        <v>13</v>
      </c>
      <c r="F12092">
        <v>12.3792706912912</v>
      </c>
      <c r="G12092">
        <v>0</v>
      </c>
      <c r="H12092">
        <v>1</v>
      </c>
      <c r="I12092">
        <v>0</v>
      </c>
      <c r="J12092">
        <v>0</v>
      </c>
      <c r="K12092">
        <v>0</v>
      </c>
    </row>
    <row r="12093" spans="1:11">
      <c r="A12093">
        <v>2020</v>
      </c>
      <c r="B12093">
        <v>12092</v>
      </c>
      <c r="C12093">
        <v>70</v>
      </c>
      <c r="D12093">
        <v>43</v>
      </c>
      <c r="E12093">
        <v>0</v>
      </c>
      <c r="F12093">
        <v>10.878518035028801</v>
      </c>
      <c r="G12093">
        <v>0</v>
      </c>
      <c r="H12093">
        <v>1</v>
      </c>
      <c r="I12093">
        <v>0</v>
      </c>
      <c r="J12093">
        <v>0</v>
      </c>
      <c r="K12093">
        <v>0</v>
      </c>
    </row>
    <row r="12094" spans="1:11">
      <c r="A12094">
        <v>2020</v>
      </c>
      <c r="B12094">
        <v>12093</v>
      </c>
      <c r="C12094">
        <v>199</v>
      </c>
      <c r="D12094">
        <v>126</v>
      </c>
      <c r="E12094">
        <v>1</v>
      </c>
      <c r="F12094">
        <v>11.0714245974786</v>
      </c>
      <c r="G12094">
        <v>0</v>
      </c>
      <c r="H12094">
        <v>1</v>
      </c>
      <c r="I12094">
        <v>0</v>
      </c>
      <c r="J12094">
        <v>0</v>
      </c>
      <c r="K12094">
        <v>0</v>
      </c>
    </row>
    <row r="12095" spans="1:11">
      <c r="A12095">
        <v>2020</v>
      </c>
      <c r="B12095">
        <v>12094</v>
      </c>
      <c r="C12095">
        <v>18</v>
      </c>
      <c r="D12095">
        <v>10</v>
      </c>
      <c r="E12095">
        <v>0</v>
      </c>
      <c r="F12095">
        <v>7.1140621294759301</v>
      </c>
      <c r="G12095">
        <v>0</v>
      </c>
      <c r="H12095">
        <v>1</v>
      </c>
      <c r="I12095">
        <v>0</v>
      </c>
      <c r="J12095">
        <v>0</v>
      </c>
      <c r="K12095">
        <v>0</v>
      </c>
    </row>
    <row r="12096" spans="1:11">
      <c r="A12096">
        <v>2020</v>
      </c>
      <c r="B12096">
        <v>12095</v>
      </c>
      <c r="C12096">
        <v>37</v>
      </c>
      <c r="D12096">
        <v>26</v>
      </c>
      <c r="E12096">
        <v>0</v>
      </c>
      <c r="F12096">
        <v>1.7169453222520801</v>
      </c>
      <c r="G12096">
        <v>0</v>
      </c>
      <c r="H12096">
        <v>1</v>
      </c>
      <c r="I12096">
        <v>0</v>
      </c>
      <c r="J12096">
        <v>0</v>
      </c>
      <c r="K12096">
        <v>0</v>
      </c>
    </row>
    <row r="12097" spans="1:11">
      <c r="A12097">
        <v>2020</v>
      </c>
      <c r="B12097">
        <v>12096</v>
      </c>
      <c r="C12097">
        <v>62</v>
      </c>
      <c r="D12097">
        <v>34</v>
      </c>
      <c r="E12097">
        <v>0</v>
      </c>
      <c r="F12097">
        <v>2.1053131992950598</v>
      </c>
      <c r="G12097">
        <v>0</v>
      </c>
      <c r="H12097">
        <v>1</v>
      </c>
      <c r="I12097">
        <v>0</v>
      </c>
      <c r="J12097">
        <v>0</v>
      </c>
      <c r="K12097">
        <v>0</v>
      </c>
    </row>
    <row r="12098" spans="1:11">
      <c r="A12098">
        <v>2020</v>
      </c>
      <c r="B12098">
        <v>12097</v>
      </c>
      <c r="C12098">
        <v>45</v>
      </c>
      <c r="D12098">
        <v>26</v>
      </c>
      <c r="E12098">
        <v>0</v>
      </c>
      <c r="F12098">
        <v>1.1175126651435401</v>
      </c>
      <c r="G12098">
        <v>0</v>
      </c>
      <c r="H12098">
        <v>1</v>
      </c>
      <c r="I12098">
        <v>0</v>
      </c>
      <c r="J12098">
        <v>0</v>
      </c>
      <c r="K12098">
        <v>0</v>
      </c>
    </row>
    <row r="12099" spans="1:11">
      <c r="A12099">
        <v>2020</v>
      </c>
      <c r="B12099">
        <v>12098</v>
      </c>
      <c r="C12099">
        <v>59</v>
      </c>
      <c r="D12099">
        <v>29</v>
      </c>
      <c r="E12099">
        <v>3</v>
      </c>
      <c r="F12099">
        <v>2.3160142572267501</v>
      </c>
      <c r="G12099">
        <v>0</v>
      </c>
      <c r="H12099">
        <v>1</v>
      </c>
      <c r="I12099">
        <v>0</v>
      </c>
      <c r="J12099">
        <v>0</v>
      </c>
      <c r="K12099">
        <v>0</v>
      </c>
    </row>
    <row r="12100" spans="1:11">
      <c r="A12100">
        <v>2020</v>
      </c>
      <c r="B12100">
        <v>12099</v>
      </c>
      <c r="C12100">
        <v>62</v>
      </c>
      <c r="D12100">
        <v>38</v>
      </c>
      <c r="E12100">
        <v>0</v>
      </c>
      <c r="F12100">
        <v>1.9285803160383199</v>
      </c>
      <c r="G12100">
        <v>0</v>
      </c>
      <c r="H12100">
        <v>1</v>
      </c>
      <c r="I12100">
        <v>0</v>
      </c>
      <c r="J12100">
        <v>0</v>
      </c>
      <c r="K12100">
        <v>0</v>
      </c>
    </row>
    <row r="12101" spans="1:11">
      <c r="A12101">
        <v>2020</v>
      </c>
      <c r="B12101">
        <v>12100</v>
      </c>
      <c r="C12101">
        <v>86</v>
      </c>
      <c r="D12101">
        <v>56</v>
      </c>
      <c r="E12101">
        <v>9</v>
      </c>
      <c r="F12101">
        <v>4.9074153328197703</v>
      </c>
      <c r="G12101">
        <v>0</v>
      </c>
      <c r="H12101">
        <v>1</v>
      </c>
      <c r="I12101">
        <v>0</v>
      </c>
      <c r="J12101">
        <v>0</v>
      </c>
      <c r="K12101">
        <v>0</v>
      </c>
    </row>
    <row r="12102" spans="1:11">
      <c r="A12102">
        <v>2020</v>
      </c>
      <c r="B12102">
        <v>12101</v>
      </c>
      <c r="C12102">
        <v>71</v>
      </c>
      <c r="D12102">
        <v>35</v>
      </c>
      <c r="E12102">
        <v>0</v>
      </c>
      <c r="F12102">
        <v>1.6372749407148</v>
      </c>
      <c r="G12102">
        <v>0</v>
      </c>
      <c r="H12102">
        <v>1</v>
      </c>
      <c r="I12102">
        <v>0</v>
      </c>
      <c r="J12102">
        <v>0</v>
      </c>
      <c r="K12102">
        <v>0</v>
      </c>
    </row>
    <row r="12103" spans="1:11">
      <c r="A12103">
        <v>2020</v>
      </c>
      <c r="B12103">
        <v>12102</v>
      </c>
      <c r="C12103">
        <v>156</v>
      </c>
      <c r="D12103">
        <v>95</v>
      </c>
      <c r="E12103">
        <v>6</v>
      </c>
      <c r="F12103">
        <v>7.7425887047542501</v>
      </c>
      <c r="G12103">
        <v>0</v>
      </c>
      <c r="H12103">
        <v>1</v>
      </c>
      <c r="I12103">
        <v>0</v>
      </c>
      <c r="J12103">
        <v>0</v>
      </c>
      <c r="K12103">
        <v>0</v>
      </c>
    </row>
    <row r="12104" spans="1:11">
      <c r="A12104">
        <v>2020</v>
      </c>
      <c r="B12104">
        <v>12103</v>
      </c>
      <c r="C12104">
        <v>49</v>
      </c>
      <c r="D12104">
        <v>24</v>
      </c>
      <c r="E12104">
        <v>3</v>
      </c>
      <c r="F12104">
        <v>1.2728562114084301</v>
      </c>
      <c r="G12104">
        <v>0</v>
      </c>
      <c r="H12104">
        <v>1</v>
      </c>
      <c r="I12104">
        <v>0</v>
      </c>
      <c r="J12104">
        <v>0</v>
      </c>
      <c r="K12104">
        <v>0</v>
      </c>
    </row>
    <row r="12105" spans="1:11">
      <c r="A12105">
        <v>2020</v>
      </c>
      <c r="B12105">
        <v>12104</v>
      </c>
      <c r="C12105">
        <v>63</v>
      </c>
      <c r="D12105">
        <v>29</v>
      </c>
      <c r="E12105">
        <v>0</v>
      </c>
      <c r="F12105">
        <v>2.6119944443292802</v>
      </c>
      <c r="G12105">
        <v>0</v>
      </c>
      <c r="H12105">
        <v>1</v>
      </c>
      <c r="I12105">
        <v>0</v>
      </c>
      <c r="J12105">
        <v>0</v>
      </c>
      <c r="K12105">
        <v>0</v>
      </c>
    </row>
    <row r="12106" spans="1:11">
      <c r="A12106">
        <v>2020</v>
      </c>
      <c r="B12106">
        <v>12105</v>
      </c>
      <c r="C12106">
        <v>123</v>
      </c>
      <c r="D12106">
        <v>75</v>
      </c>
      <c r="E12106">
        <v>1</v>
      </c>
      <c r="F12106">
        <v>6.9039066008082601</v>
      </c>
      <c r="G12106">
        <v>0</v>
      </c>
      <c r="H12106">
        <v>1</v>
      </c>
      <c r="I12106">
        <v>0</v>
      </c>
      <c r="J12106">
        <v>0</v>
      </c>
      <c r="K12106">
        <v>0</v>
      </c>
    </row>
    <row r="12107" spans="1:11">
      <c r="A12107">
        <v>2020</v>
      </c>
      <c r="B12107">
        <v>12106</v>
      </c>
      <c r="C12107">
        <v>169</v>
      </c>
      <c r="D12107">
        <v>109</v>
      </c>
      <c r="E12107">
        <v>9</v>
      </c>
      <c r="F12107">
        <v>10.4633596671537</v>
      </c>
      <c r="G12107">
        <v>0</v>
      </c>
      <c r="H12107">
        <v>1</v>
      </c>
      <c r="I12107">
        <v>0</v>
      </c>
      <c r="J12107">
        <v>0</v>
      </c>
      <c r="K12107">
        <v>0</v>
      </c>
    </row>
    <row r="12108" spans="1:11">
      <c r="A12108">
        <v>2020</v>
      </c>
      <c r="B12108">
        <v>12107</v>
      </c>
      <c r="C12108">
        <v>57</v>
      </c>
      <c r="D12108">
        <v>30</v>
      </c>
      <c r="E12108">
        <v>0</v>
      </c>
      <c r="F12108">
        <v>6.1005629642314396</v>
      </c>
      <c r="G12108">
        <v>0</v>
      </c>
      <c r="H12108">
        <v>1</v>
      </c>
      <c r="I12108">
        <v>0</v>
      </c>
      <c r="J12108">
        <v>0</v>
      </c>
      <c r="K12108">
        <v>0</v>
      </c>
    </row>
    <row r="12109" spans="1:11">
      <c r="A12109">
        <v>2020</v>
      </c>
      <c r="B12109">
        <v>12108</v>
      </c>
      <c r="C12109">
        <v>160</v>
      </c>
      <c r="D12109">
        <v>102</v>
      </c>
      <c r="E12109">
        <v>1</v>
      </c>
      <c r="F12109">
        <v>10.516698545409101</v>
      </c>
      <c r="G12109">
        <v>0</v>
      </c>
      <c r="H12109">
        <v>1</v>
      </c>
      <c r="I12109">
        <v>0</v>
      </c>
      <c r="J12109">
        <v>0</v>
      </c>
      <c r="K12109">
        <v>0</v>
      </c>
    </row>
    <row r="12110" spans="1:11">
      <c r="A12110">
        <v>2020</v>
      </c>
      <c r="B12110">
        <v>12109</v>
      </c>
      <c r="C12110">
        <v>56</v>
      </c>
      <c r="D12110">
        <v>39</v>
      </c>
      <c r="E12110">
        <v>0</v>
      </c>
      <c r="F12110">
        <v>10.7497984412792</v>
      </c>
      <c r="G12110">
        <v>0</v>
      </c>
      <c r="H12110">
        <v>1</v>
      </c>
      <c r="I12110">
        <v>0</v>
      </c>
      <c r="J12110">
        <v>0</v>
      </c>
      <c r="K12110">
        <v>0</v>
      </c>
    </row>
    <row r="12111" spans="1:11">
      <c r="A12111">
        <v>2020</v>
      </c>
      <c r="B12111">
        <v>12110</v>
      </c>
      <c r="C12111">
        <v>70</v>
      </c>
      <c r="D12111">
        <v>54</v>
      </c>
      <c r="E12111">
        <v>9</v>
      </c>
      <c r="F12111">
        <v>10.6181266590823</v>
      </c>
      <c r="G12111">
        <v>0</v>
      </c>
      <c r="H12111">
        <v>1</v>
      </c>
      <c r="I12111">
        <v>0</v>
      </c>
      <c r="J12111">
        <v>0</v>
      </c>
      <c r="K12111">
        <v>0</v>
      </c>
    </row>
    <row r="12112" spans="1:11">
      <c r="A12112">
        <v>2020</v>
      </c>
      <c r="B12112">
        <v>12111</v>
      </c>
      <c r="C12112">
        <v>7</v>
      </c>
      <c r="D12112">
        <v>5</v>
      </c>
      <c r="E12112">
        <v>0</v>
      </c>
      <c r="F12112">
        <v>9.5225139436811297</v>
      </c>
      <c r="G12112">
        <v>0</v>
      </c>
      <c r="H12112">
        <v>1</v>
      </c>
      <c r="I12112">
        <v>0</v>
      </c>
      <c r="J12112">
        <v>0</v>
      </c>
      <c r="K12112">
        <v>0</v>
      </c>
    </row>
    <row r="12113" spans="1:11">
      <c r="A12113">
        <v>2020</v>
      </c>
      <c r="B12113">
        <v>12112</v>
      </c>
      <c r="C12113">
        <v>10</v>
      </c>
      <c r="D12113">
        <v>9</v>
      </c>
      <c r="E12113">
        <v>0</v>
      </c>
      <c r="F12113">
        <v>2.4265954865323902</v>
      </c>
      <c r="G12113">
        <v>0</v>
      </c>
      <c r="H12113">
        <v>1</v>
      </c>
      <c r="I12113">
        <v>0</v>
      </c>
      <c r="J12113">
        <v>0</v>
      </c>
      <c r="K12113">
        <v>0</v>
      </c>
    </row>
    <row r="12114" spans="1:11">
      <c r="A12114">
        <v>2020</v>
      </c>
      <c r="B12114">
        <v>12113</v>
      </c>
      <c r="C12114">
        <v>82</v>
      </c>
      <c r="D12114">
        <v>49</v>
      </c>
      <c r="E12114">
        <v>0</v>
      </c>
      <c r="F12114">
        <v>5.2822118295778102</v>
      </c>
      <c r="G12114">
        <v>0</v>
      </c>
      <c r="H12114">
        <v>1</v>
      </c>
      <c r="I12114">
        <v>0</v>
      </c>
      <c r="J12114">
        <v>0</v>
      </c>
      <c r="K12114">
        <v>0</v>
      </c>
    </row>
    <row r="12115" spans="1:11">
      <c r="A12115">
        <v>2020</v>
      </c>
      <c r="B12115">
        <v>12114</v>
      </c>
      <c r="C12115">
        <v>177</v>
      </c>
      <c r="D12115">
        <v>101</v>
      </c>
      <c r="E12115">
        <v>1</v>
      </c>
      <c r="F12115">
        <v>16.5253762557419</v>
      </c>
      <c r="G12115">
        <v>0</v>
      </c>
      <c r="H12115">
        <v>1</v>
      </c>
      <c r="I12115">
        <v>0</v>
      </c>
      <c r="J12115">
        <v>0</v>
      </c>
      <c r="K12115">
        <v>0</v>
      </c>
    </row>
    <row r="12116" spans="1:11">
      <c r="A12116">
        <v>2020</v>
      </c>
      <c r="B12116">
        <v>12115</v>
      </c>
      <c r="C12116">
        <v>163</v>
      </c>
      <c r="D12116">
        <v>96</v>
      </c>
      <c r="E12116">
        <v>7</v>
      </c>
      <c r="F12116">
        <v>18.011845827439899</v>
      </c>
      <c r="G12116">
        <v>0</v>
      </c>
      <c r="H12116">
        <v>1</v>
      </c>
      <c r="I12116">
        <v>0</v>
      </c>
      <c r="J12116">
        <v>0</v>
      </c>
      <c r="K12116">
        <v>0</v>
      </c>
    </row>
    <row r="12117" spans="1:11">
      <c r="A12117">
        <v>2020</v>
      </c>
      <c r="B12117">
        <v>12116</v>
      </c>
      <c r="C12117">
        <v>204</v>
      </c>
      <c r="D12117">
        <v>126</v>
      </c>
      <c r="E12117">
        <v>12</v>
      </c>
      <c r="F12117">
        <v>13.7435745420493</v>
      </c>
      <c r="G12117">
        <v>0</v>
      </c>
      <c r="H12117">
        <v>1</v>
      </c>
      <c r="I12117">
        <v>0</v>
      </c>
      <c r="J12117">
        <v>0</v>
      </c>
      <c r="K12117">
        <v>0</v>
      </c>
    </row>
    <row r="12118" spans="1:11">
      <c r="A12118">
        <v>2020</v>
      </c>
      <c r="B12118">
        <v>12117</v>
      </c>
      <c r="C12118">
        <v>269</v>
      </c>
      <c r="D12118">
        <v>167</v>
      </c>
      <c r="E12118">
        <v>1</v>
      </c>
      <c r="F12118">
        <v>52.572947407508799</v>
      </c>
      <c r="G12118">
        <v>0</v>
      </c>
      <c r="H12118">
        <v>1</v>
      </c>
      <c r="I12118">
        <v>0</v>
      </c>
      <c r="J12118">
        <v>0</v>
      </c>
      <c r="K12118">
        <v>0</v>
      </c>
    </row>
    <row r="12119" spans="1:11">
      <c r="A12119">
        <v>2020</v>
      </c>
      <c r="B12119">
        <v>12118</v>
      </c>
      <c r="C12119">
        <v>175</v>
      </c>
      <c r="D12119">
        <v>113</v>
      </c>
      <c r="E12119">
        <v>4</v>
      </c>
      <c r="F12119">
        <v>12.742471019980201</v>
      </c>
      <c r="G12119">
        <v>0</v>
      </c>
      <c r="H12119">
        <v>1</v>
      </c>
      <c r="I12119">
        <v>0</v>
      </c>
      <c r="J12119">
        <v>0</v>
      </c>
      <c r="K12119">
        <v>0</v>
      </c>
    </row>
    <row r="12120" spans="1:11">
      <c r="A12120">
        <v>2020</v>
      </c>
      <c r="B12120">
        <v>12119</v>
      </c>
      <c r="C12120">
        <v>79</v>
      </c>
      <c r="D12120">
        <v>43</v>
      </c>
      <c r="E12120">
        <v>9</v>
      </c>
      <c r="F12120">
        <v>8.2002096762474199</v>
      </c>
      <c r="G12120">
        <v>0</v>
      </c>
      <c r="H12120">
        <v>1</v>
      </c>
      <c r="I12120">
        <v>0</v>
      </c>
      <c r="J12120">
        <v>0</v>
      </c>
      <c r="K12120">
        <v>0</v>
      </c>
    </row>
    <row r="12121" spans="1:11">
      <c r="A12121">
        <v>2020</v>
      </c>
      <c r="B12121">
        <v>12120</v>
      </c>
      <c r="C12121">
        <v>0</v>
      </c>
      <c r="D12121">
        <v>0</v>
      </c>
      <c r="E12121">
        <v>198</v>
      </c>
      <c r="F12121">
        <v>0</v>
      </c>
      <c r="G12121">
        <v>0</v>
      </c>
      <c r="H12121">
        <v>1</v>
      </c>
      <c r="I12121">
        <v>0</v>
      </c>
      <c r="J12121">
        <v>0</v>
      </c>
      <c r="K12121">
        <v>0</v>
      </c>
    </row>
    <row r="12122" spans="1:11">
      <c r="A12122">
        <v>2020</v>
      </c>
      <c r="B12122">
        <v>12121</v>
      </c>
      <c r="C12122">
        <v>0</v>
      </c>
      <c r="D12122">
        <v>0</v>
      </c>
      <c r="E12122">
        <v>84</v>
      </c>
      <c r="F12122">
        <v>0</v>
      </c>
      <c r="G12122">
        <v>0</v>
      </c>
      <c r="H12122">
        <v>1</v>
      </c>
      <c r="I12122">
        <v>0</v>
      </c>
      <c r="J12122">
        <v>0</v>
      </c>
      <c r="K12122">
        <v>0</v>
      </c>
    </row>
    <row r="12123" spans="1:11">
      <c r="A12123">
        <v>2020</v>
      </c>
      <c r="B12123">
        <v>12122</v>
      </c>
      <c r="C12123">
        <v>110</v>
      </c>
      <c r="D12123">
        <v>69</v>
      </c>
      <c r="E12123">
        <v>1</v>
      </c>
      <c r="F12123">
        <v>6.9294394083518602</v>
      </c>
      <c r="G12123">
        <v>0</v>
      </c>
      <c r="H12123">
        <v>1</v>
      </c>
      <c r="I12123">
        <v>0</v>
      </c>
      <c r="J12123">
        <v>0</v>
      </c>
      <c r="K12123">
        <v>0</v>
      </c>
    </row>
    <row r="12124" spans="1:11">
      <c r="A12124">
        <v>2020</v>
      </c>
      <c r="B12124">
        <v>12123</v>
      </c>
      <c r="C12124">
        <v>0</v>
      </c>
      <c r="D12124">
        <v>0</v>
      </c>
      <c r="E12124">
        <v>70</v>
      </c>
      <c r="F12124">
        <v>0</v>
      </c>
      <c r="G12124">
        <v>0</v>
      </c>
      <c r="H12124">
        <v>1</v>
      </c>
      <c r="I12124">
        <v>0</v>
      </c>
      <c r="J12124">
        <v>0</v>
      </c>
      <c r="K12124">
        <v>0</v>
      </c>
    </row>
    <row r="12125" spans="1:11">
      <c r="A12125">
        <v>2020</v>
      </c>
      <c r="B12125">
        <v>12124</v>
      </c>
      <c r="C12125">
        <v>0</v>
      </c>
      <c r="D12125">
        <v>0</v>
      </c>
      <c r="E12125">
        <v>80</v>
      </c>
      <c r="F12125">
        <v>0</v>
      </c>
      <c r="G12125">
        <v>0</v>
      </c>
      <c r="H12125">
        <v>1</v>
      </c>
      <c r="I12125">
        <v>0</v>
      </c>
      <c r="J12125">
        <v>0</v>
      </c>
      <c r="K12125">
        <v>0</v>
      </c>
    </row>
    <row r="12126" spans="1:11">
      <c r="A12126">
        <v>2020</v>
      </c>
      <c r="B12126">
        <v>12125</v>
      </c>
      <c r="C12126">
        <v>58</v>
      </c>
      <c r="D12126">
        <v>35</v>
      </c>
      <c r="E12126">
        <v>0</v>
      </c>
      <c r="F12126">
        <v>16.606064076502399</v>
      </c>
      <c r="G12126">
        <v>0</v>
      </c>
      <c r="H12126">
        <v>1</v>
      </c>
      <c r="I12126">
        <v>0</v>
      </c>
      <c r="J12126">
        <v>0</v>
      </c>
      <c r="K12126">
        <v>0</v>
      </c>
    </row>
    <row r="12127" spans="1:11">
      <c r="A12127">
        <v>2020</v>
      </c>
      <c r="B12127">
        <v>12126</v>
      </c>
      <c r="C12127">
        <v>69</v>
      </c>
      <c r="D12127">
        <v>39</v>
      </c>
      <c r="E12127">
        <v>0</v>
      </c>
      <c r="F12127">
        <v>15.025477984408299</v>
      </c>
      <c r="G12127">
        <v>0</v>
      </c>
      <c r="H12127">
        <v>1</v>
      </c>
      <c r="I12127">
        <v>0</v>
      </c>
      <c r="J12127">
        <v>0</v>
      </c>
      <c r="K12127">
        <v>0</v>
      </c>
    </row>
    <row r="12128" spans="1:11">
      <c r="A12128">
        <v>2020</v>
      </c>
      <c r="B12128">
        <v>12127</v>
      </c>
      <c r="C12128">
        <v>20</v>
      </c>
      <c r="D12128">
        <v>15</v>
      </c>
      <c r="E12128">
        <v>36</v>
      </c>
      <c r="F12128">
        <v>1.0144662892852101</v>
      </c>
      <c r="G12128">
        <v>0</v>
      </c>
      <c r="H12128">
        <v>1</v>
      </c>
      <c r="I12128">
        <v>0</v>
      </c>
      <c r="J12128">
        <v>0</v>
      </c>
      <c r="K12128">
        <v>0</v>
      </c>
    </row>
    <row r="12129" spans="1:11">
      <c r="A12129">
        <v>2020</v>
      </c>
      <c r="B12129">
        <v>12128</v>
      </c>
      <c r="C12129">
        <v>147</v>
      </c>
      <c r="D12129">
        <v>92</v>
      </c>
      <c r="E12129">
        <v>4</v>
      </c>
      <c r="F12129">
        <v>8.59001104429991</v>
      </c>
      <c r="G12129">
        <v>0</v>
      </c>
      <c r="H12129">
        <v>1</v>
      </c>
      <c r="I12129">
        <v>0</v>
      </c>
      <c r="J12129">
        <v>0</v>
      </c>
      <c r="K12129">
        <v>0</v>
      </c>
    </row>
    <row r="12130" spans="1:11">
      <c r="A12130">
        <v>2020</v>
      </c>
      <c r="B12130">
        <v>12129</v>
      </c>
      <c r="C12130">
        <v>443</v>
      </c>
      <c r="D12130">
        <v>248</v>
      </c>
      <c r="E12130">
        <v>3</v>
      </c>
      <c r="F12130">
        <v>11.546350910024501</v>
      </c>
      <c r="G12130">
        <v>0</v>
      </c>
      <c r="H12130">
        <v>1</v>
      </c>
      <c r="I12130">
        <v>0</v>
      </c>
      <c r="J12130">
        <v>0</v>
      </c>
      <c r="K12130">
        <v>0</v>
      </c>
    </row>
    <row r="12131" spans="1:11">
      <c r="A12131">
        <v>2020</v>
      </c>
      <c r="B12131">
        <v>12130</v>
      </c>
      <c r="C12131">
        <v>152</v>
      </c>
      <c r="D12131">
        <v>85</v>
      </c>
      <c r="E12131">
        <v>1</v>
      </c>
      <c r="F12131">
        <v>8.1813239750469595</v>
      </c>
      <c r="G12131">
        <v>0</v>
      </c>
      <c r="H12131">
        <v>1</v>
      </c>
      <c r="I12131">
        <v>0</v>
      </c>
      <c r="J12131">
        <v>0</v>
      </c>
      <c r="K12131">
        <v>0</v>
      </c>
    </row>
    <row r="12132" spans="1:11">
      <c r="A12132">
        <v>2020</v>
      </c>
      <c r="B12132">
        <v>12131</v>
      </c>
      <c r="C12132">
        <v>57</v>
      </c>
      <c r="D12132">
        <v>41</v>
      </c>
      <c r="E12132">
        <v>19</v>
      </c>
      <c r="F12132">
        <v>2.0007581820479299</v>
      </c>
      <c r="G12132">
        <v>0</v>
      </c>
      <c r="H12132">
        <v>1</v>
      </c>
      <c r="I12132">
        <v>0</v>
      </c>
      <c r="J12132">
        <v>0</v>
      </c>
      <c r="K12132">
        <v>0</v>
      </c>
    </row>
    <row r="12133" spans="1:11">
      <c r="A12133">
        <v>2020</v>
      </c>
      <c r="B12133">
        <v>12132</v>
      </c>
      <c r="C12133">
        <v>60</v>
      </c>
      <c r="D12133">
        <v>33</v>
      </c>
      <c r="E12133">
        <v>8</v>
      </c>
      <c r="F12133">
        <v>4.3229222954717397</v>
      </c>
      <c r="G12133">
        <v>0</v>
      </c>
      <c r="H12133">
        <v>1</v>
      </c>
      <c r="I12133">
        <v>0</v>
      </c>
      <c r="J12133">
        <v>0</v>
      </c>
      <c r="K12133">
        <v>0</v>
      </c>
    </row>
    <row r="12134" spans="1:11">
      <c r="A12134">
        <v>2020</v>
      </c>
      <c r="B12134">
        <v>12133</v>
      </c>
      <c r="C12134">
        <v>208</v>
      </c>
      <c r="D12134">
        <v>125</v>
      </c>
      <c r="E12134">
        <v>4</v>
      </c>
      <c r="F12134">
        <v>8.5805041046161499</v>
      </c>
      <c r="G12134">
        <v>0</v>
      </c>
      <c r="H12134">
        <v>1</v>
      </c>
      <c r="I12134">
        <v>0</v>
      </c>
      <c r="J12134">
        <v>0</v>
      </c>
      <c r="K12134">
        <v>0</v>
      </c>
    </row>
    <row r="12135" spans="1:11">
      <c r="A12135">
        <v>2020</v>
      </c>
      <c r="B12135">
        <v>12134</v>
      </c>
      <c r="C12135">
        <v>0</v>
      </c>
      <c r="D12135">
        <v>0</v>
      </c>
      <c r="E12135">
        <v>0</v>
      </c>
      <c r="F12135">
        <v>0</v>
      </c>
      <c r="G12135">
        <v>0</v>
      </c>
      <c r="H12135">
        <v>1</v>
      </c>
      <c r="I12135">
        <v>0</v>
      </c>
      <c r="J12135">
        <v>0</v>
      </c>
      <c r="K12135">
        <v>0</v>
      </c>
    </row>
    <row r="12136" spans="1:11">
      <c r="A12136">
        <v>2020</v>
      </c>
      <c r="B12136">
        <v>12135</v>
      </c>
      <c r="C12136">
        <v>202</v>
      </c>
      <c r="D12136">
        <v>129</v>
      </c>
      <c r="E12136">
        <v>1</v>
      </c>
      <c r="F12136">
        <v>5.9698316625685601</v>
      </c>
      <c r="G12136">
        <v>0</v>
      </c>
      <c r="H12136">
        <v>1</v>
      </c>
      <c r="I12136">
        <v>0</v>
      </c>
      <c r="J12136">
        <v>0</v>
      </c>
      <c r="K12136">
        <v>0</v>
      </c>
    </row>
    <row r="12137" spans="1:11">
      <c r="A12137">
        <v>2020</v>
      </c>
      <c r="B12137">
        <v>12136</v>
      </c>
      <c r="C12137">
        <v>31</v>
      </c>
      <c r="D12137">
        <v>20</v>
      </c>
      <c r="E12137">
        <v>0</v>
      </c>
      <c r="F12137">
        <v>1.6505516036972401</v>
      </c>
      <c r="G12137">
        <v>0</v>
      </c>
      <c r="H12137">
        <v>1</v>
      </c>
      <c r="I12137">
        <v>0</v>
      </c>
      <c r="J12137">
        <v>0</v>
      </c>
      <c r="K12137">
        <v>0</v>
      </c>
    </row>
    <row r="12138" spans="1:11">
      <c r="A12138">
        <v>2020</v>
      </c>
      <c r="B12138">
        <v>12137</v>
      </c>
      <c r="C12138">
        <v>18</v>
      </c>
      <c r="D12138">
        <v>9</v>
      </c>
      <c r="E12138">
        <v>3</v>
      </c>
      <c r="F12138">
        <v>4.1740098321120502</v>
      </c>
      <c r="G12138">
        <v>0</v>
      </c>
      <c r="H12138">
        <v>1</v>
      </c>
      <c r="I12138">
        <v>0</v>
      </c>
      <c r="J12138">
        <v>0</v>
      </c>
      <c r="K12138">
        <v>0</v>
      </c>
    </row>
    <row r="12139" spans="1:11">
      <c r="A12139">
        <v>2020</v>
      </c>
      <c r="B12139">
        <v>12138</v>
      </c>
      <c r="C12139">
        <v>69</v>
      </c>
      <c r="D12139">
        <v>47</v>
      </c>
      <c r="E12139">
        <v>0</v>
      </c>
      <c r="F12139">
        <v>7.5475825858674304</v>
      </c>
      <c r="G12139">
        <v>0</v>
      </c>
      <c r="H12139">
        <v>1</v>
      </c>
      <c r="I12139">
        <v>0</v>
      </c>
      <c r="J12139">
        <v>0</v>
      </c>
      <c r="K12139">
        <v>0</v>
      </c>
    </row>
    <row r="12140" spans="1:11">
      <c r="A12140">
        <v>2020</v>
      </c>
      <c r="B12140">
        <v>12139</v>
      </c>
      <c r="C12140">
        <v>237</v>
      </c>
      <c r="D12140">
        <v>144</v>
      </c>
      <c r="E12140">
        <v>3</v>
      </c>
      <c r="F12140">
        <v>8.6690930372917308</v>
      </c>
      <c r="G12140">
        <v>0</v>
      </c>
      <c r="H12140">
        <v>1</v>
      </c>
      <c r="I12140">
        <v>0</v>
      </c>
      <c r="J12140">
        <v>0</v>
      </c>
      <c r="K12140">
        <v>0</v>
      </c>
    </row>
    <row r="12141" spans="1:11">
      <c r="A12141">
        <v>2020</v>
      </c>
      <c r="B12141">
        <v>12140</v>
      </c>
      <c r="C12141">
        <v>26</v>
      </c>
      <c r="D12141">
        <v>17</v>
      </c>
      <c r="E12141">
        <v>0</v>
      </c>
      <c r="F12141">
        <v>11.7972684786061</v>
      </c>
      <c r="G12141">
        <v>0</v>
      </c>
      <c r="H12141">
        <v>1</v>
      </c>
      <c r="I12141">
        <v>0</v>
      </c>
      <c r="J12141">
        <v>0</v>
      </c>
      <c r="K12141">
        <v>0</v>
      </c>
    </row>
    <row r="12142" spans="1:11">
      <c r="A12142">
        <v>2020</v>
      </c>
      <c r="B12142">
        <v>12141</v>
      </c>
      <c r="C12142">
        <v>45</v>
      </c>
      <c r="D12142">
        <v>27</v>
      </c>
      <c r="E12142">
        <v>0</v>
      </c>
      <c r="F12142">
        <v>9.7041318036746294</v>
      </c>
      <c r="G12142">
        <v>0</v>
      </c>
      <c r="H12142">
        <v>1</v>
      </c>
      <c r="I12142">
        <v>0</v>
      </c>
      <c r="J12142">
        <v>0</v>
      </c>
      <c r="K12142">
        <v>0</v>
      </c>
    </row>
    <row r="12143" spans="1:11">
      <c r="A12143">
        <v>2020</v>
      </c>
      <c r="B12143">
        <v>12142</v>
      </c>
      <c r="C12143">
        <v>104</v>
      </c>
      <c r="D12143">
        <v>66</v>
      </c>
      <c r="E12143">
        <v>1</v>
      </c>
      <c r="F12143">
        <v>11.9009474985124</v>
      </c>
      <c r="G12143">
        <v>0</v>
      </c>
      <c r="H12143">
        <v>1</v>
      </c>
      <c r="I12143">
        <v>0</v>
      </c>
      <c r="J12143">
        <v>0</v>
      </c>
      <c r="K12143">
        <v>0</v>
      </c>
    </row>
    <row r="12144" spans="1:11">
      <c r="A12144">
        <v>2020</v>
      </c>
      <c r="B12144">
        <v>12143</v>
      </c>
      <c r="C12144">
        <v>17</v>
      </c>
      <c r="D12144">
        <v>11</v>
      </c>
      <c r="E12144">
        <v>0</v>
      </c>
      <c r="F12144">
        <v>5.2724622398660204</v>
      </c>
      <c r="G12144">
        <v>0</v>
      </c>
      <c r="H12144">
        <v>1</v>
      </c>
      <c r="I12144">
        <v>0</v>
      </c>
      <c r="J12144">
        <v>0</v>
      </c>
      <c r="K12144">
        <v>0</v>
      </c>
    </row>
    <row r="12145" spans="1:11">
      <c r="A12145">
        <v>2020</v>
      </c>
      <c r="B12145">
        <v>12144</v>
      </c>
      <c r="C12145">
        <v>26</v>
      </c>
      <c r="D12145">
        <v>16</v>
      </c>
      <c r="E12145">
        <v>0</v>
      </c>
      <c r="F12145">
        <v>8.7802242334188794</v>
      </c>
      <c r="G12145">
        <v>0</v>
      </c>
      <c r="H12145">
        <v>1</v>
      </c>
      <c r="I12145">
        <v>0</v>
      </c>
      <c r="J12145">
        <v>0</v>
      </c>
      <c r="K12145">
        <v>0</v>
      </c>
    </row>
    <row r="12146" spans="1:11">
      <c r="A12146">
        <v>2020</v>
      </c>
      <c r="B12146">
        <v>12145</v>
      </c>
      <c r="C12146">
        <v>148</v>
      </c>
      <c r="D12146">
        <v>97</v>
      </c>
      <c r="E12146">
        <v>1</v>
      </c>
      <c r="F12146">
        <v>13.765265027856101</v>
      </c>
      <c r="G12146">
        <v>0</v>
      </c>
      <c r="H12146">
        <v>1</v>
      </c>
      <c r="I12146">
        <v>0</v>
      </c>
      <c r="J12146">
        <v>0</v>
      </c>
      <c r="K12146">
        <v>0</v>
      </c>
    </row>
    <row r="12147" spans="1:11">
      <c r="A12147">
        <v>2020</v>
      </c>
      <c r="B12147">
        <v>12146</v>
      </c>
      <c r="C12147">
        <v>1090</v>
      </c>
      <c r="D12147">
        <v>636</v>
      </c>
      <c r="E12147">
        <v>17</v>
      </c>
      <c r="F12147">
        <v>15.065132510970599</v>
      </c>
      <c r="G12147">
        <v>0</v>
      </c>
      <c r="H12147">
        <v>1</v>
      </c>
      <c r="I12147">
        <v>0</v>
      </c>
      <c r="J12147">
        <v>0</v>
      </c>
      <c r="K12147">
        <v>0</v>
      </c>
    </row>
    <row r="12148" spans="1:11">
      <c r="A12148">
        <v>2020</v>
      </c>
      <c r="B12148">
        <v>12147</v>
      </c>
      <c r="C12148">
        <v>246</v>
      </c>
      <c r="D12148">
        <v>170</v>
      </c>
      <c r="E12148">
        <v>7</v>
      </c>
      <c r="F12148">
        <v>11.347386872088199</v>
      </c>
      <c r="G12148">
        <v>0</v>
      </c>
      <c r="H12148">
        <v>1</v>
      </c>
      <c r="I12148">
        <v>0</v>
      </c>
      <c r="J12148">
        <v>0</v>
      </c>
      <c r="K12148">
        <v>0</v>
      </c>
    </row>
    <row r="12149" spans="1:11">
      <c r="A12149">
        <v>2020</v>
      </c>
      <c r="B12149">
        <v>12148</v>
      </c>
      <c r="C12149">
        <v>624</v>
      </c>
      <c r="D12149">
        <v>360</v>
      </c>
      <c r="E12149">
        <v>40</v>
      </c>
      <c r="F12149">
        <v>59.3714617368056</v>
      </c>
      <c r="G12149">
        <v>0</v>
      </c>
      <c r="H12149">
        <v>1</v>
      </c>
      <c r="I12149">
        <v>0</v>
      </c>
      <c r="J12149">
        <v>0</v>
      </c>
      <c r="K12149">
        <v>0</v>
      </c>
    </row>
    <row r="12150" spans="1:11">
      <c r="A12150">
        <v>2020</v>
      </c>
      <c r="B12150">
        <v>12149</v>
      </c>
      <c r="C12150">
        <v>0</v>
      </c>
      <c r="D12150">
        <v>0</v>
      </c>
      <c r="E12150">
        <v>254</v>
      </c>
      <c r="F12150">
        <v>0</v>
      </c>
      <c r="G12150">
        <v>579</v>
      </c>
      <c r="H12150">
        <v>1</v>
      </c>
      <c r="I12150">
        <v>0</v>
      </c>
      <c r="J12150">
        <v>0</v>
      </c>
      <c r="K12150">
        <v>0</v>
      </c>
    </row>
    <row r="12151" spans="1:11">
      <c r="A12151">
        <v>2020</v>
      </c>
      <c r="B12151">
        <v>12150</v>
      </c>
      <c r="C12151">
        <v>0</v>
      </c>
      <c r="D12151">
        <v>0</v>
      </c>
      <c r="E12151">
        <v>185</v>
      </c>
      <c r="F12151">
        <v>0</v>
      </c>
      <c r="G12151">
        <v>0</v>
      </c>
      <c r="H12151">
        <v>1</v>
      </c>
      <c r="I12151">
        <v>0</v>
      </c>
      <c r="J12151">
        <v>0</v>
      </c>
      <c r="K12151">
        <v>0</v>
      </c>
    </row>
    <row r="12152" spans="1:11">
      <c r="A12152">
        <v>2020</v>
      </c>
      <c r="B12152">
        <v>12151</v>
      </c>
      <c r="C12152">
        <v>101</v>
      </c>
      <c r="D12152">
        <v>59</v>
      </c>
      <c r="E12152">
        <v>4</v>
      </c>
      <c r="F12152">
        <v>13.013451528114199</v>
      </c>
      <c r="G12152">
        <v>0</v>
      </c>
      <c r="H12152">
        <v>1</v>
      </c>
      <c r="I12152">
        <v>0</v>
      </c>
      <c r="J12152">
        <v>0</v>
      </c>
      <c r="K12152">
        <v>0</v>
      </c>
    </row>
    <row r="12153" spans="1:11">
      <c r="A12153">
        <v>2020</v>
      </c>
      <c r="B12153">
        <v>12152</v>
      </c>
      <c r="C12153">
        <v>111</v>
      </c>
      <c r="D12153">
        <v>55</v>
      </c>
      <c r="E12153">
        <v>1</v>
      </c>
      <c r="F12153">
        <v>10.5384082256549</v>
      </c>
      <c r="G12153">
        <v>0</v>
      </c>
      <c r="H12153">
        <v>1</v>
      </c>
      <c r="I12153">
        <v>0</v>
      </c>
      <c r="J12153">
        <v>0</v>
      </c>
      <c r="K12153">
        <v>0</v>
      </c>
    </row>
    <row r="12154" spans="1:11">
      <c r="A12154">
        <v>2020</v>
      </c>
      <c r="B12154">
        <v>12153</v>
      </c>
      <c r="C12154">
        <v>82</v>
      </c>
      <c r="D12154">
        <v>49</v>
      </c>
      <c r="E12154">
        <v>0</v>
      </c>
      <c r="F12154">
        <v>12.6791705966941</v>
      </c>
      <c r="G12154">
        <v>0</v>
      </c>
      <c r="H12154">
        <v>1</v>
      </c>
      <c r="I12154">
        <v>0</v>
      </c>
      <c r="J12154">
        <v>0</v>
      </c>
      <c r="K12154">
        <v>0</v>
      </c>
    </row>
    <row r="12155" spans="1:11">
      <c r="A12155">
        <v>2020</v>
      </c>
      <c r="B12155">
        <v>12154</v>
      </c>
      <c r="C12155">
        <v>147</v>
      </c>
      <c r="D12155">
        <v>94</v>
      </c>
      <c r="E12155">
        <v>1</v>
      </c>
      <c r="F12155">
        <v>8.7169999288408206</v>
      </c>
      <c r="G12155">
        <v>0</v>
      </c>
      <c r="H12155">
        <v>1</v>
      </c>
      <c r="I12155">
        <v>0</v>
      </c>
      <c r="J12155">
        <v>0</v>
      </c>
      <c r="K12155">
        <v>0</v>
      </c>
    </row>
    <row r="12156" spans="1:11">
      <c r="A12156">
        <v>2020</v>
      </c>
      <c r="B12156">
        <v>12155</v>
      </c>
      <c r="C12156">
        <v>142</v>
      </c>
      <c r="D12156">
        <v>94</v>
      </c>
      <c r="E12156">
        <v>4</v>
      </c>
      <c r="F12156">
        <v>11.891303437591599</v>
      </c>
      <c r="G12156">
        <v>0</v>
      </c>
      <c r="H12156">
        <v>1</v>
      </c>
      <c r="I12156">
        <v>0</v>
      </c>
      <c r="J12156">
        <v>0</v>
      </c>
      <c r="K12156">
        <v>0</v>
      </c>
    </row>
    <row r="12157" spans="1:11">
      <c r="A12157">
        <v>2020</v>
      </c>
      <c r="B12157">
        <v>12156</v>
      </c>
      <c r="C12157">
        <v>135</v>
      </c>
      <c r="D12157">
        <v>90</v>
      </c>
      <c r="E12157">
        <v>1</v>
      </c>
      <c r="F12157">
        <v>13.857381878650401</v>
      </c>
      <c r="G12157">
        <v>0</v>
      </c>
      <c r="H12157">
        <v>1</v>
      </c>
      <c r="I12157">
        <v>0</v>
      </c>
      <c r="J12157">
        <v>0</v>
      </c>
      <c r="K12157">
        <v>0</v>
      </c>
    </row>
    <row r="12158" spans="1:11">
      <c r="A12158">
        <v>2020</v>
      </c>
      <c r="B12158">
        <v>12157</v>
      </c>
      <c r="C12158">
        <v>0</v>
      </c>
      <c r="D12158">
        <v>0</v>
      </c>
      <c r="E12158">
        <v>0</v>
      </c>
      <c r="F12158">
        <v>0</v>
      </c>
      <c r="G12158">
        <v>0</v>
      </c>
      <c r="H12158">
        <v>1</v>
      </c>
      <c r="I12158">
        <v>0</v>
      </c>
      <c r="J12158">
        <v>0</v>
      </c>
      <c r="K12158">
        <v>0</v>
      </c>
    </row>
    <row r="12159" spans="1:11">
      <c r="A12159">
        <v>2020</v>
      </c>
      <c r="B12159">
        <v>12158</v>
      </c>
      <c r="C12159">
        <v>135</v>
      </c>
      <c r="D12159">
        <v>78</v>
      </c>
      <c r="E12159">
        <v>1</v>
      </c>
      <c r="F12159">
        <v>13.732351385441699</v>
      </c>
      <c r="G12159">
        <v>0</v>
      </c>
      <c r="H12159">
        <v>1</v>
      </c>
      <c r="I12159">
        <v>0</v>
      </c>
      <c r="J12159">
        <v>0</v>
      </c>
      <c r="K12159">
        <v>0</v>
      </c>
    </row>
    <row r="12160" spans="1:11">
      <c r="A12160">
        <v>2020</v>
      </c>
      <c r="B12160">
        <v>12159</v>
      </c>
      <c r="C12160">
        <v>15</v>
      </c>
      <c r="D12160">
        <v>9</v>
      </c>
      <c r="E12160">
        <v>0</v>
      </c>
      <c r="F12160">
        <v>15.660889538525799</v>
      </c>
      <c r="G12160">
        <v>0</v>
      </c>
      <c r="H12160">
        <v>1</v>
      </c>
      <c r="I12160">
        <v>0</v>
      </c>
      <c r="J12160">
        <v>0</v>
      </c>
      <c r="K12160">
        <v>0</v>
      </c>
    </row>
    <row r="12161" spans="1:11">
      <c r="A12161">
        <v>2020</v>
      </c>
      <c r="B12161">
        <v>12160</v>
      </c>
      <c r="C12161">
        <v>146</v>
      </c>
      <c r="D12161">
        <v>82</v>
      </c>
      <c r="E12161">
        <v>33</v>
      </c>
      <c r="F12161">
        <v>6.4699104848001401</v>
      </c>
      <c r="G12161">
        <v>0</v>
      </c>
      <c r="H12161">
        <v>1</v>
      </c>
      <c r="I12161">
        <v>0</v>
      </c>
      <c r="J12161">
        <v>0</v>
      </c>
      <c r="K12161">
        <v>0</v>
      </c>
    </row>
    <row r="12162" spans="1:11">
      <c r="A12162">
        <v>2020</v>
      </c>
      <c r="B12162">
        <v>12161</v>
      </c>
      <c r="C12162">
        <v>56</v>
      </c>
      <c r="D12162">
        <v>32</v>
      </c>
      <c r="E12162">
        <v>0</v>
      </c>
      <c r="F12162">
        <v>5.0249903538131599</v>
      </c>
      <c r="G12162">
        <v>0</v>
      </c>
      <c r="H12162">
        <v>1</v>
      </c>
      <c r="I12162">
        <v>0</v>
      </c>
      <c r="J12162">
        <v>0</v>
      </c>
      <c r="K12162">
        <v>0</v>
      </c>
    </row>
    <row r="12163" spans="1:11">
      <c r="A12163">
        <v>2020</v>
      </c>
      <c r="B12163">
        <v>12162</v>
      </c>
      <c r="C12163">
        <v>98</v>
      </c>
      <c r="D12163">
        <v>60</v>
      </c>
      <c r="E12163">
        <v>10</v>
      </c>
      <c r="F12163">
        <v>9.3364454818272797</v>
      </c>
      <c r="G12163">
        <v>0</v>
      </c>
      <c r="H12163">
        <v>1</v>
      </c>
      <c r="I12163">
        <v>0</v>
      </c>
      <c r="J12163">
        <v>0</v>
      </c>
      <c r="K12163">
        <v>0</v>
      </c>
    </row>
    <row r="12164" spans="1:11">
      <c r="A12164">
        <v>2020</v>
      </c>
      <c r="B12164">
        <v>12163</v>
      </c>
      <c r="C12164">
        <v>89</v>
      </c>
      <c r="D12164">
        <v>58</v>
      </c>
      <c r="E12164">
        <v>1</v>
      </c>
      <c r="F12164">
        <v>8.5166649122974896</v>
      </c>
      <c r="G12164">
        <v>0</v>
      </c>
      <c r="H12164">
        <v>1</v>
      </c>
      <c r="I12164">
        <v>0</v>
      </c>
      <c r="J12164">
        <v>0</v>
      </c>
      <c r="K12164">
        <v>0</v>
      </c>
    </row>
    <row r="12165" spans="1:11">
      <c r="A12165">
        <v>2020</v>
      </c>
      <c r="B12165">
        <v>12164</v>
      </c>
      <c r="C12165">
        <v>2</v>
      </c>
      <c r="D12165">
        <v>2</v>
      </c>
      <c r="E12165">
        <v>24</v>
      </c>
      <c r="F12165">
        <v>0.19859001092245099</v>
      </c>
      <c r="G12165">
        <v>0</v>
      </c>
      <c r="H12165">
        <v>1</v>
      </c>
      <c r="I12165">
        <v>0</v>
      </c>
      <c r="J12165">
        <v>0</v>
      </c>
      <c r="K12165">
        <v>0</v>
      </c>
    </row>
    <row r="12166" spans="1:11">
      <c r="A12166">
        <v>2020</v>
      </c>
      <c r="B12166">
        <v>12165</v>
      </c>
      <c r="C12166">
        <v>24</v>
      </c>
      <c r="D12166">
        <v>12</v>
      </c>
      <c r="E12166">
        <v>0</v>
      </c>
      <c r="F12166">
        <v>1.67423560680577</v>
      </c>
      <c r="G12166">
        <v>0</v>
      </c>
      <c r="H12166">
        <v>1</v>
      </c>
      <c r="I12166">
        <v>0</v>
      </c>
      <c r="J12166">
        <v>0</v>
      </c>
      <c r="K12166">
        <v>0</v>
      </c>
    </row>
    <row r="12167" spans="1:11">
      <c r="A12167">
        <v>2020</v>
      </c>
      <c r="B12167">
        <v>12166</v>
      </c>
      <c r="C12167">
        <v>86</v>
      </c>
      <c r="D12167">
        <v>49</v>
      </c>
      <c r="E12167">
        <v>1</v>
      </c>
      <c r="F12167">
        <v>2.9713780283870301</v>
      </c>
      <c r="G12167">
        <v>0</v>
      </c>
      <c r="H12167">
        <v>1</v>
      </c>
      <c r="I12167">
        <v>0</v>
      </c>
      <c r="J12167">
        <v>0</v>
      </c>
      <c r="K12167">
        <v>0</v>
      </c>
    </row>
    <row r="12168" spans="1:11">
      <c r="A12168">
        <v>2020</v>
      </c>
      <c r="B12168">
        <v>12167</v>
      </c>
      <c r="C12168">
        <v>88</v>
      </c>
      <c r="D12168">
        <v>59</v>
      </c>
      <c r="E12168">
        <v>1</v>
      </c>
      <c r="F12168">
        <v>5.2991617689565498</v>
      </c>
      <c r="G12168">
        <v>0</v>
      </c>
      <c r="H12168">
        <v>1</v>
      </c>
      <c r="I12168">
        <v>0</v>
      </c>
      <c r="J12168">
        <v>0</v>
      </c>
      <c r="K12168">
        <v>0</v>
      </c>
    </row>
    <row r="12169" spans="1:11">
      <c r="A12169">
        <v>2020</v>
      </c>
      <c r="B12169">
        <v>12168</v>
      </c>
      <c r="C12169">
        <v>127</v>
      </c>
      <c r="D12169">
        <v>70</v>
      </c>
      <c r="E12169">
        <v>5</v>
      </c>
      <c r="F12169">
        <v>8.8235498461089499</v>
      </c>
      <c r="G12169">
        <v>0</v>
      </c>
      <c r="H12169">
        <v>1</v>
      </c>
      <c r="I12169">
        <v>0</v>
      </c>
      <c r="J12169">
        <v>0</v>
      </c>
      <c r="K12169">
        <v>0</v>
      </c>
    </row>
    <row r="12170" spans="1:11">
      <c r="A12170">
        <v>2020</v>
      </c>
      <c r="B12170">
        <v>12169</v>
      </c>
      <c r="C12170">
        <v>184</v>
      </c>
      <c r="D12170">
        <v>118</v>
      </c>
      <c r="E12170">
        <v>1</v>
      </c>
      <c r="F12170">
        <v>13.287021324225</v>
      </c>
      <c r="G12170">
        <v>0</v>
      </c>
      <c r="H12170">
        <v>1</v>
      </c>
      <c r="I12170">
        <v>0</v>
      </c>
      <c r="J12170">
        <v>0</v>
      </c>
      <c r="K12170">
        <v>0</v>
      </c>
    </row>
    <row r="12171" spans="1:11">
      <c r="A12171">
        <v>2020</v>
      </c>
      <c r="B12171">
        <v>12170</v>
      </c>
      <c r="C12171">
        <v>204</v>
      </c>
      <c r="D12171">
        <v>129</v>
      </c>
      <c r="E12171">
        <v>7</v>
      </c>
      <c r="F12171">
        <v>11.7466185285633</v>
      </c>
      <c r="G12171">
        <v>0</v>
      </c>
      <c r="H12171">
        <v>1</v>
      </c>
      <c r="I12171">
        <v>0</v>
      </c>
      <c r="J12171">
        <v>0</v>
      </c>
      <c r="K12171">
        <v>0</v>
      </c>
    </row>
    <row r="12172" spans="1:11">
      <c r="A12172">
        <v>2020</v>
      </c>
      <c r="B12172">
        <v>12171</v>
      </c>
      <c r="C12172">
        <v>515</v>
      </c>
      <c r="D12172">
        <v>304</v>
      </c>
      <c r="E12172">
        <v>15</v>
      </c>
      <c r="F12172">
        <v>28.180266153038001</v>
      </c>
      <c r="G12172">
        <v>0</v>
      </c>
      <c r="H12172">
        <v>1</v>
      </c>
      <c r="I12172">
        <v>0</v>
      </c>
      <c r="J12172">
        <v>0</v>
      </c>
      <c r="K12172">
        <v>0</v>
      </c>
    </row>
    <row r="12173" spans="1:11">
      <c r="A12173">
        <v>2020</v>
      </c>
      <c r="B12173">
        <v>12172</v>
      </c>
      <c r="C12173">
        <v>0</v>
      </c>
      <c r="D12173">
        <v>0</v>
      </c>
      <c r="E12173">
        <v>1170</v>
      </c>
      <c r="F12173">
        <v>0</v>
      </c>
      <c r="G12173">
        <v>0</v>
      </c>
      <c r="H12173">
        <v>1</v>
      </c>
      <c r="I12173">
        <v>0</v>
      </c>
      <c r="J12173">
        <v>0</v>
      </c>
      <c r="K12173">
        <v>0</v>
      </c>
    </row>
    <row r="12174" spans="1:11">
      <c r="A12174">
        <v>2020</v>
      </c>
      <c r="B12174">
        <v>12173</v>
      </c>
      <c r="C12174">
        <v>0</v>
      </c>
      <c r="D12174">
        <v>0</v>
      </c>
      <c r="E12174">
        <v>97</v>
      </c>
      <c r="F12174">
        <v>0</v>
      </c>
      <c r="G12174">
        <v>0</v>
      </c>
      <c r="H12174">
        <v>1</v>
      </c>
      <c r="I12174">
        <v>0</v>
      </c>
      <c r="J12174">
        <v>0</v>
      </c>
      <c r="K12174">
        <v>0</v>
      </c>
    </row>
    <row r="12175" spans="1:11">
      <c r="A12175">
        <v>2020</v>
      </c>
      <c r="B12175">
        <v>12174</v>
      </c>
      <c r="C12175">
        <v>0</v>
      </c>
      <c r="D12175">
        <v>0</v>
      </c>
      <c r="E12175">
        <v>90</v>
      </c>
      <c r="F12175">
        <v>0</v>
      </c>
      <c r="G12175">
        <v>0</v>
      </c>
      <c r="H12175">
        <v>1</v>
      </c>
      <c r="I12175">
        <v>0</v>
      </c>
      <c r="J12175">
        <v>0</v>
      </c>
      <c r="K12175">
        <v>0</v>
      </c>
    </row>
    <row r="12176" spans="1:11">
      <c r="A12176">
        <v>2020</v>
      </c>
      <c r="B12176">
        <v>12175</v>
      </c>
      <c r="C12176">
        <v>0</v>
      </c>
      <c r="D12176">
        <v>0</v>
      </c>
      <c r="E12176">
        <v>228</v>
      </c>
      <c r="F12176">
        <v>0</v>
      </c>
      <c r="G12176">
        <v>0</v>
      </c>
      <c r="H12176">
        <v>1</v>
      </c>
      <c r="I12176">
        <v>0</v>
      </c>
      <c r="J12176">
        <v>0</v>
      </c>
      <c r="K12176">
        <v>0</v>
      </c>
    </row>
    <row r="12177" spans="1:11">
      <c r="A12177">
        <v>2020</v>
      </c>
      <c r="B12177">
        <v>12176</v>
      </c>
      <c r="C12177">
        <v>34</v>
      </c>
      <c r="D12177">
        <v>23</v>
      </c>
      <c r="E12177">
        <v>6</v>
      </c>
      <c r="F12177">
        <v>1.7316722861130101</v>
      </c>
      <c r="G12177">
        <v>0</v>
      </c>
      <c r="H12177">
        <v>1</v>
      </c>
      <c r="I12177">
        <v>0</v>
      </c>
      <c r="J12177">
        <v>0</v>
      </c>
      <c r="K12177">
        <v>0</v>
      </c>
    </row>
    <row r="12178" spans="1:11">
      <c r="A12178">
        <v>2020</v>
      </c>
      <c r="B12178">
        <v>12177</v>
      </c>
      <c r="C12178">
        <v>0</v>
      </c>
      <c r="D12178">
        <v>0</v>
      </c>
      <c r="E12178">
        <v>26</v>
      </c>
      <c r="F12178">
        <v>0</v>
      </c>
      <c r="G12178">
        <v>0</v>
      </c>
      <c r="H12178">
        <v>1</v>
      </c>
      <c r="I12178">
        <v>0</v>
      </c>
      <c r="J12178">
        <v>0</v>
      </c>
      <c r="K12178">
        <v>0</v>
      </c>
    </row>
    <row r="12179" spans="1:11">
      <c r="A12179">
        <v>2020</v>
      </c>
      <c r="B12179">
        <v>12178</v>
      </c>
      <c r="C12179">
        <v>0</v>
      </c>
      <c r="D12179">
        <v>0</v>
      </c>
      <c r="E12179">
        <v>94</v>
      </c>
      <c r="F12179">
        <v>0</v>
      </c>
      <c r="G12179">
        <v>0</v>
      </c>
      <c r="H12179">
        <v>1</v>
      </c>
      <c r="I12179">
        <v>0</v>
      </c>
      <c r="J12179">
        <v>0</v>
      </c>
      <c r="K12179">
        <v>0</v>
      </c>
    </row>
    <row r="12180" spans="1:11">
      <c r="A12180">
        <v>2020</v>
      </c>
      <c r="B12180">
        <v>12179</v>
      </c>
      <c r="C12180">
        <v>54</v>
      </c>
      <c r="D12180">
        <v>35</v>
      </c>
      <c r="E12180">
        <v>0</v>
      </c>
      <c r="F12180">
        <v>3.1502861509920499</v>
      </c>
      <c r="G12180">
        <v>0</v>
      </c>
      <c r="H12180">
        <v>1</v>
      </c>
      <c r="I12180">
        <v>0</v>
      </c>
      <c r="J12180">
        <v>0</v>
      </c>
      <c r="K12180">
        <v>0</v>
      </c>
    </row>
    <row r="12181" spans="1:11">
      <c r="A12181">
        <v>2020</v>
      </c>
      <c r="B12181">
        <v>12180</v>
      </c>
      <c r="C12181">
        <v>88</v>
      </c>
      <c r="D12181">
        <v>53</v>
      </c>
      <c r="E12181">
        <v>5</v>
      </c>
      <c r="F12181">
        <v>2.0438213885908301</v>
      </c>
      <c r="G12181">
        <v>0</v>
      </c>
      <c r="H12181">
        <v>1</v>
      </c>
      <c r="I12181">
        <v>0</v>
      </c>
      <c r="J12181">
        <v>0</v>
      </c>
      <c r="K12181">
        <v>0</v>
      </c>
    </row>
    <row r="12182" spans="1:11">
      <c r="A12182">
        <v>2020</v>
      </c>
      <c r="B12182">
        <v>12181</v>
      </c>
      <c r="C12182">
        <v>38</v>
      </c>
      <c r="D12182">
        <v>26</v>
      </c>
      <c r="E12182">
        <v>0</v>
      </c>
      <c r="F12182">
        <v>1.04399619765595</v>
      </c>
      <c r="G12182">
        <v>0</v>
      </c>
      <c r="H12182">
        <v>1</v>
      </c>
      <c r="I12182">
        <v>0</v>
      </c>
      <c r="J12182">
        <v>0</v>
      </c>
      <c r="K12182">
        <v>0</v>
      </c>
    </row>
    <row r="12183" spans="1:11">
      <c r="A12183">
        <v>2020</v>
      </c>
      <c r="B12183">
        <v>12182</v>
      </c>
      <c r="C12183">
        <v>100</v>
      </c>
      <c r="D12183">
        <v>59</v>
      </c>
      <c r="E12183">
        <v>1</v>
      </c>
      <c r="F12183">
        <v>1.8432330307359099</v>
      </c>
      <c r="G12183">
        <v>0</v>
      </c>
      <c r="H12183">
        <v>1</v>
      </c>
      <c r="I12183">
        <v>0</v>
      </c>
      <c r="J12183">
        <v>0</v>
      </c>
      <c r="K12183">
        <v>0</v>
      </c>
    </row>
    <row r="12184" spans="1:11">
      <c r="A12184">
        <v>2020</v>
      </c>
      <c r="B12184">
        <v>12183</v>
      </c>
      <c r="C12184">
        <v>107</v>
      </c>
      <c r="D12184">
        <v>64</v>
      </c>
      <c r="E12184">
        <v>12</v>
      </c>
      <c r="F12184">
        <v>15.4668979473836</v>
      </c>
      <c r="G12184">
        <v>0</v>
      </c>
      <c r="H12184">
        <v>1</v>
      </c>
      <c r="I12184">
        <v>0</v>
      </c>
      <c r="J12184">
        <v>0</v>
      </c>
      <c r="K12184">
        <v>0</v>
      </c>
    </row>
    <row r="12185" spans="1:11">
      <c r="A12185">
        <v>2020</v>
      </c>
      <c r="B12185">
        <v>12184</v>
      </c>
      <c r="C12185">
        <v>86</v>
      </c>
      <c r="D12185">
        <v>47</v>
      </c>
      <c r="E12185">
        <v>1</v>
      </c>
      <c r="F12185">
        <v>2.5115648801457899</v>
      </c>
      <c r="G12185">
        <v>0</v>
      </c>
      <c r="H12185">
        <v>1</v>
      </c>
      <c r="I12185">
        <v>0</v>
      </c>
      <c r="J12185">
        <v>0</v>
      </c>
      <c r="K12185">
        <v>0</v>
      </c>
    </row>
    <row r="12186" spans="1:11">
      <c r="A12186">
        <v>2020</v>
      </c>
      <c r="B12186">
        <v>12185</v>
      </c>
      <c r="C12186">
        <v>0</v>
      </c>
      <c r="D12186">
        <v>0</v>
      </c>
      <c r="E12186">
        <v>0</v>
      </c>
      <c r="F12186">
        <v>0</v>
      </c>
      <c r="G12186">
        <v>0</v>
      </c>
      <c r="H12186">
        <v>1</v>
      </c>
      <c r="I12186">
        <v>0</v>
      </c>
      <c r="J12186">
        <v>0</v>
      </c>
      <c r="K12186">
        <v>0</v>
      </c>
    </row>
    <row r="12187" spans="1:11">
      <c r="A12187">
        <v>2020</v>
      </c>
      <c r="B12187">
        <v>12186</v>
      </c>
      <c r="C12187">
        <v>540</v>
      </c>
      <c r="D12187">
        <v>362</v>
      </c>
      <c r="E12187">
        <v>16</v>
      </c>
      <c r="F12187">
        <v>14.2145662451434</v>
      </c>
      <c r="G12187">
        <v>0</v>
      </c>
      <c r="H12187">
        <v>1</v>
      </c>
      <c r="I12187">
        <v>0</v>
      </c>
      <c r="J12187">
        <v>0</v>
      </c>
      <c r="K12187">
        <v>0</v>
      </c>
    </row>
    <row r="12188" spans="1:11">
      <c r="A12188">
        <v>2020</v>
      </c>
      <c r="B12188">
        <v>12187</v>
      </c>
      <c r="C12188">
        <v>294</v>
      </c>
      <c r="D12188">
        <v>192</v>
      </c>
      <c r="E12188">
        <v>5</v>
      </c>
      <c r="F12188">
        <v>5.5939836991696898</v>
      </c>
      <c r="G12188">
        <v>0</v>
      </c>
      <c r="H12188">
        <v>1</v>
      </c>
      <c r="I12188">
        <v>0</v>
      </c>
      <c r="J12188">
        <v>0</v>
      </c>
      <c r="K12188">
        <v>0</v>
      </c>
    </row>
    <row r="12189" spans="1:11">
      <c r="A12189">
        <v>2020</v>
      </c>
      <c r="B12189">
        <v>12188</v>
      </c>
      <c r="C12189">
        <v>0</v>
      </c>
      <c r="D12189">
        <v>0</v>
      </c>
      <c r="E12189">
        <v>0</v>
      </c>
      <c r="F12189">
        <v>0</v>
      </c>
      <c r="G12189">
        <v>0</v>
      </c>
      <c r="H12189">
        <v>1</v>
      </c>
      <c r="I12189">
        <v>0</v>
      </c>
      <c r="J12189">
        <v>0</v>
      </c>
      <c r="K12189">
        <v>0</v>
      </c>
    </row>
    <row r="12190" spans="1:11">
      <c r="A12190">
        <v>2020</v>
      </c>
      <c r="B12190">
        <v>12189</v>
      </c>
      <c r="C12190">
        <v>0</v>
      </c>
      <c r="D12190">
        <v>0</v>
      </c>
      <c r="E12190">
        <v>0</v>
      </c>
      <c r="F12190">
        <v>0</v>
      </c>
      <c r="G12190">
        <v>0</v>
      </c>
      <c r="H12190">
        <v>1</v>
      </c>
      <c r="I12190">
        <v>0</v>
      </c>
      <c r="J12190">
        <v>0</v>
      </c>
      <c r="K12190">
        <v>0</v>
      </c>
    </row>
    <row r="12191" spans="1:11">
      <c r="A12191">
        <v>2020</v>
      </c>
      <c r="B12191">
        <v>12190</v>
      </c>
      <c r="C12191">
        <v>145</v>
      </c>
      <c r="D12191">
        <v>94</v>
      </c>
      <c r="E12191">
        <v>6</v>
      </c>
      <c r="F12191">
        <v>6.8214428527744504</v>
      </c>
      <c r="G12191">
        <v>0</v>
      </c>
      <c r="H12191">
        <v>1</v>
      </c>
      <c r="I12191">
        <v>0</v>
      </c>
      <c r="J12191">
        <v>0</v>
      </c>
      <c r="K12191">
        <v>0</v>
      </c>
    </row>
    <row r="12192" spans="1:11">
      <c r="A12192">
        <v>2020</v>
      </c>
      <c r="B12192">
        <v>12191</v>
      </c>
      <c r="C12192">
        <v>0</v>
      </c>
      <c r="D12192">
        <v>0</v>
      </c>
      <c r="E12192">
        <v>0</v>
      </c>
      <c r="F12192">
        <v>0</v>
      </c>
      <c r="G12192">
        <v>0</v>
      </c>
      <c r="H12192">
        <v>1</v>
      </c>
      <c r="I12192">
        <v>0</v>
      </c>
      <c r="J12192">
        <v>0</v>
      </c>
      <c r="K12192">
        <v>0</v>
      </c>
    </row>
    <row r="12193" spans="1:11">
      <c r="A12193">
        <v>2020</v>
      </c>
      <c r="B12193">
        <v>12192</v>
      </c>
      <c r="C12193">
        <v>199</v>
      </c>
      <c r="D12193">
        <v>121</v>
      </c>
      <c r="E12193">
        <v>4</v>
      </c>
      <c r="F12193">
        <v>8.8907951230191191</v>
      </c>
      <c r="G12193">
        <v>0</v>
      </c>
      <c r="H12193">
        <v>1</v>
      </c>
      <c r="I12193">
        <v>0</v>
      </c>
      <c r="J12193">
        <v>0</v>
      </c>
      <c r="K12193">
        <v>0</v>
      </c>
    </row>
    <row r="12194" spans="1:11">
      <c r="A12194">
        <v>2020</v>
      </c>
      <c r="B12194">
        <v>12193</v>
      </c>
      <c r="C12194">
        <v>136</v>
      </c>
      <c r="D12194">
        <v>85</v>
      </c>
      <c r="E12194">
        <v>3</v>
      </c>
      <c r="F12194">
        <v>4.1629806941770298</v>
      </c>
      <c r="G12194">
        <v>0</v>
      </c>
      <c r="H12194">
        <v>1</v>
      </c>
      <c r="I12194">
        <v>0</v>
      </c>
      <c r="J12194">
        <v>0</v>
      </c>
      <c r="K12194">
        <v>0</v>
      </c>
    </row>
    <row r="12195" spans="1:11">
      <c r="A12195">
        <v>2020</v>
      </c>
      <c r="B12195">
        <v>12194</v>
      </c>
      <c r="C12195">
        <v>254</v>
      </c>
      <c r="D12195">
        <v>178</v>
      </c>
      <c r="E12195">
        <v>10</v>
      </c>
      <c r="F12195">
        <v>9.7206648322419902</v>
      </c>
      <c r="G12195">
        <v>0</v>
      </c>
      <c r="H12195">
        <v>1</v>
      </c>
      <c r="I12195">
        <v>0</v>
      </c>
      <c r="J12195">
        <v>0</v>
      </c>
      <c r="K12195">
        <v>0</v>
      </c>
    </row>
    <row r="12196" spans="1:11">
      <c r="A12196">
        <v>2020</v>
      </c>
      <c r="B12196">
        <v>12195</v>
      </c>
      <c r="C12196">
        <v>325</v>
      </c>
      <c r="D12196">
        <v>223</v>
      </c>
      <c r="E12196">
        <v>7</v>
      </c>
      <c r="F12196">
        <v>13.682482212773101</v>
      </c>
      <c r="G12196">
        <v>0</v>
      </c>
      <c r="H12196">
        <v>1</v>
      </c>
      <c r="I12196">
        <v>0</v>
      </c>
      <c r="J12196">
        <v>0</v>
      </c>
      <c r="K12196">
        <v>0</v>
      </c>
    </row>
    <row r="12197" spans="1:11">
      <c r="A12197">
        <v>2020</v>
      </c>
      <c r="B12197">
        <v>12196</v>
      </c>
      <c r="C12197">
        <v>173</v>
      </c>
      <c r="D12197">
        <v>98</v>
      </c>
      <c r="E12197">
        <v>15</v>
      </c>
      <c r="F12197">
        <v>5.1953668139187803</v>
      </c>
      <c r="G12197">
        <v>0</v>
      </c>
      <c r="H12197">
        <v>1</v>
      </c>
      <c r="I12197">
        <v>0</v>
      </c>
      <c r="J12197">
        <v>0</v>
      </c>
      <c r="K12197">
        <v>0</v>
      </c>
    </row>
    <row r="12198" spans="1:11">
      <c r="A12198">
        <v>2020</v>
      </c>
      <c r="B12198">
        <v>12197</v>
      </c>
      <c r="C12198">
        <v>127</v>
      </c>
      <c r="D12198">
        <v>73</v>
      </c>
      <c r="E12198">
        <v>1</v>
      </c>
      <c r="F12198">
        <v>7.2378694447927199</v>
      </c>
      <c r="G12198">
        <v>0</v>
      </c>
      <c r="H12198">
        <v>1</v>
      </c>
      <c r="I12198">
        <v>0</v>
      </c>
      <c r="J12198">
        <v>0</v>
      </c>
      <c r="K12198">
        <v>0</v>
      </c>
    </row>
    <row r="12199" spans="1:11">
      <c r="A12199">
        <v>2020</v>
      </c>
      <c r="B12199">
        <v>12198</v>
      </c>
      <c r="C12199">
        <v>1760</v>
      </c>
      <c r="D12199">
        <v>1155</v>
      </c>
      <c r="E12199">
        <v>66</v>
      </c>
      <c r="F12199">
        <v>35.936188762998803</v>
      </c>
      <c r="G12199">
        <v>0</v>
      </c>
      <c r="H12199">
        <v>1</v>
      </c>
      <c r="I12199">
        <v>0</v>
      </c>
      <c r="J12199">
        <v>0</v>
      </c>
      <c r="K12199">
        <v>0</v>
      </c>
    </row>
    <row r="12200" spans="1:11">
      <c r="A12200">
        <v>2020</v>
      </c>
      <c r="B12200">
        <v>12199</v>
      </c>
      <c r="C12200">
        <v>847</v>
      </c>
      <c r="D12200">
        <v>572</v>
      </c>
      <c r="E12200">
        <v>10</v>
      </c>
      <c r="F12200">
        <v>29.296908778350002</v>
      </c>
      <c r="G12200">
        <v>0</v>
      </c>
      <c r="H12200">
        <v>1</v>
      </c>
      <c r="I12200">
        <v>0</v>
      </c>
      <c r="J12200">
        <v>0</v>
      </c>
      <c r="K12200">
        <v>0</v>
      </c>
    </row>
    <row r="12201" spans="1:11">
      <c r="A12201">
        <v>2020</v>
      </c>
      <c r="B12201">
        <v>12200</v>
      </c>
      <c r="C12201">
        <v>0</v>
      </c>
      <c r="D12201">
        <v>0</v>
      </c>
      <c r="E12201">
        <v>0</v>
      </c>
      <c r="F12201">
        <v>0</v>
      </c>
      <c r="G12201">
        <v>0</v>
      </c>
      <c r="H12201">
        <v>1</v>
      </c>
      <c r="I12201">
        <v>0</v>
      </c>
      <c r="J12201">
        <v>0</v>
      </c>
      <c r="K12201">
        <v>0</v>
      </c>
    </row>
    <row r="12202" spans="1:11">
      <c r="A12202">
        <v>2020</v>
      </c>
      <c r="B12202">
        <v>12201</v>
      </c>
      <c r="C12202">
        <v>47</v>
      </c>
      <c r="D12202">
        <v>34</v>
      </c>
      <c r="E12202">
        <v>0</v>
      </c>
      <c r="F12202">
        <v>1.15362052757276</v>
      </c>
      <c r="G12202">
        <v>0</v>
      </c>
      <c r="H12202">
        <v>1</v>
      </c>
      <c r="I12202">
        <v>0</v>
      </c>
      <c r="J12202">
        <v>0</v>
      </c>
      <c r="K12202">
        <v>0</v>
      </c>
    </row>
    <row r="12203" spans="1:11">
      <c r="A12203">
        <v>2020</v>
      </c>
      <c r="B12203">
        <v>12202</v>
      </c>
      <c r="C12203">
        <v>0</v>
      </c>
      <c r="D12203">
        <v>0</v>
      </c>
      <c r="E12203">
        <v>0</v>
      </c>
      <c r="F12203">
        <v>0</v>
      </c>
      <c r="G12203">
        <v>0</v>
      </c>
      <c r="H12203">
        <v>1</v>
      </c>
      <c r="I12203">
        <v>0</v>
      </c>
      <c r="J12203">
        <v>0</v>
      </c>
      <c r="K12203">
        <v>0</v>
      </c>
    </row>
    <row r="12204" spans="1:11">
      <c r="A12204">
        <v>2020</v>
      </c>
      <c r="B12204">
        <v>12203</v>
      </c>
      <c r="C12204">
        <v>163</v>
      </c>
      <c r="D12204">
        <v>114</v>
      </c>
      <c r="E12204">
        <v>8</v>
      </c>
      <c r="F12204">
        <v>7.0803071897696102</v>
      </c>
      <c r="G12204">
        <v>0</v>
      </c>
      <c r="H12204">
        <v>1</v>
      </c>
      <c r="I12204">
        <v>0</v>
      </c>
      <c r="J12204">
        <v>0</v>
      </c>
      <c r="K12204">
        <v>0</v>
      </c>
    </row>
    <row r="12205" spans="1:11">
      <c r="A12205">
        <v>2020</v>
      </c>
      <c r="B12205">
        <v>12204</v>
      </c>
      <c r="C12205">
        <v>196</v>
      </c>
      <c r="D12205">
        <v>146</v>
      </c>
      <c r="E12205">
        <v>10</v>
      </c>
      <c r="F12205">
        <v>8.6113722836832096</v>
      </c>
      <c r="G12205">
        <v>0</v>
      </c>
      <c r="H12205">
        <v>1</v>
      </c>
      <c r="I12205">
        <v>0</v>
      </c>
      <c r="J12205">
        <v>0</v>
      </c>
      <c r="K12205">
        <v>0</v>
      </c>
    </row>
    <row r="12206" spans="1:11">
      <c r="A12206">
        <v>2020</v>
      </c>
      <c r="B12206">
        <v>12205</v>
      </c>
      <c r="C12206">
        <v>110</v>
      </c>
      <c r="D12206">
        <v>67</v>
      </c>
      <c r="E12206">
        <v>4</v>
      </c>
      <c r="F12206">
        <v>14.036341363822</v>
      </c>
      <c r="G12206">
        <v>0</v>
      </c>
      <c r="H12206">
        <v>1</v>
      </c>
      <c r="I12206">
        <v>0</v>
      </c>
      <c r="J12206">
        <v>0</v>
      </c>
      <c r="K12206">
        <v>0</v>
      </c>
    </row>
    <row r="12207" spans="1:11">
      <c r="A12207">
        <v>2020</v>
      </c>
      <c r="B12207">
        <v>12206</v>
      </c>
      <c r="C12207">
        <v>0</v>
      </c>
      <c r="D12207">
        <v>0</v>
      </c>
      <c r="E12207">
        <v>183</v>
      </c>
      <c r="F12207">
        <v>0</v>
      </c>
      <c r="G12207">
        <v>0</v>
      </c>
      <c r="H12207">
        <v>1</v>
      </c>
      <c r="I12207">
        <v>0</v>
      </c>
      <c r="J12207">
        <v>0</v>
      </c>
      <c r="K12207">
        <v>0</v>
      </c>
    </row>
    <row r="12208" spans="1:11">
      <c r="A12208">
        <v>2020</v>
      </c>
      <c r="B12208">
        <v>12207</v>
      </c>
      <c r="C12208">
        <v>0</v>
      </c>
      <c r="D12208">
        <v>0</v>
      </c>
      <c r="E12208">
        <v>536</v>
      </c>
      <c r="F12208">
        <v>0</v>
      </c>
      <c r="G12208">
        <v>0</v>
      </c>
      <c r="H12208">
        <v>1</v>
      </c>
      <c r="I12208">
        <v>0</v>
      </c>
      <c r="J12208">
        <v>0</v>
      </c>
      <c r="K12208">
        <v>0</v>
      </c>
    </row>
    <row r="12209" spans="1:11">
      <c r="A12209">
        <v>2020</v>
      </c>
      <c r="B12209">
        <v>12208</v>
      </c>
      <c r="C12209">
        <v>0</v>
      </c>
      <c r="D12209">
        <v>0</v>
      </c>
      <c r="E12209">
        <v>0</v>
      </c>
      <c r="F12209">
        <v>0</v>
      </c>
      <c r="G12209">
        <v>0</v>
      </c>
      <c r="H12209">
        <v>1</v>
      </c>
      <c r="I12209">
        <v>0</v>
      </c>
      <c r="J12209">
        <v>0</v>
      </c>
      <c r="K12209">
        <v>0</v>
      </c>
    </row>
    <row r="12210" spans="1:11">
      <c r="A12210">
        <v>2020</v>
      </c>
      <c r="B12210">
        <v>12209</v>
      </c>
      <c r="C12210">
        <v>0</v>
      </c>
      <c r="D12210">
        <v>0</v>
      </c>
      <c r="E12210">
        <v>958</v>
      </c>
      <c r="F12210">
        <v>0</v>
      </c>
      <c r="G12210">
        <v>0</v>
      </c>
      <c r="H12210">
        <v>1</v>
      </c>
      <c r="I12210">
        <v>0</v>
      </c>
      <c r="J12210">
        <v>0</v>
      </c>
      <c r="K12210">
        <v>0</v>
      </c>
    </row>
    <row r="12211" spans="1:11">
      <c r="A12211">
        <v>2020</v>
      </c>
      <c r="B12211">
        <v>12210</v>
      </c>
      <c r="C12211">
        <v>0</v>
      </c>
      <c r="D12211">
        <v>0</v>
      </c>
      <c r="E12211">
        <v>687</v>
      </c>
      <c r="F12211">
        <v>0</v>
      </c>
      <c r="G12211">
        <v>0</v>
      </c>
      <c r="H12211">
        <v>1</v>
      </c>
      <c r="I12211">
        <v>0</v>
      </c>
      <c r="J12211">
        <v>0</v>
      </c>
      <c r="K12211">
        <v>0</v>
      </c>
    </row>
    <row r="12212" spans="1:11">
      <c r="A12212">
        <v>2020</v>
      </c>
      <c r="B12212">
        <v>12211</v>
      </c>
      <c r="C12212">
        <v>0</v>
      </c>
      <c r="D12212">
        <v>0</v>
      </c>
      <c r="E12212">
        <v>137</v>
      </c>
      <c r="F12212">
        <v>0</v>
      </c>
      <c r="G12212">
        <v>0</v>
      </c>
      <c r="H12212">
        <v>1</v>
      </c>
      <c r="I12212">
        <v>0</v>
      </c>
      <c r="J12212">
        <v>0</v>
      </c>
      <c r="K12212">
        <v>0</v>
      </c>
    </row>
    <row r="12213" spans="1:11">
      <c r="A12213">
        <v>2020</v>
      </c>
      <c r="B12213">
        <v>12212</v>
      </c>
      <c r="C12213">
        <v>390</v>
      </c>
      <c r="D12213">
        <v>255</v>
      </c>
      <c r="E12213">
        <v>2</v>
      </c>
      <c r="F12213">
        <v>23.064776537799599</v>
      </c>
      <c r="G12213">
        <v>0</v>
      </c>
      <c r="H12213">
        <v>1</v>
      </c>
      <c r="I12213">
        <v>0</v>
      </c>
      <c r="J12213">
        <v>0</v>
      </c>
      <c r="K12213">
        <v>0</v>
      </c>
    </row>
    <row r="12214" spans="1:11">
      <c r="A12214">
        <v>2020</v>
      </c>
      <c r="B12214">
        <v>12213</v>
      </c>
      <c r="C12214">
        <v>773</v>
      </c>
      <c r="D12214">
        <v>511</v>
      </c>
      <c r="E12214">
        <v>22</v>
      </c>
      <c r="F12214">
        <v>14.107512752425</v>
      </c>
      <c r="G12214">
        <v>0</v>
      </c>
      <c r="H12214">
        <v>1</v>
      </c>
      <c r="I12214">
        <v>0</v>
      </c>
      <c r="J12214">
        <v>0</v>
      </c>
      <c r="K12214">
        <v>0</v>
      </c>
    </row>
    <row r="12215" spans="1:11">
      <c r="A12215">
        <v>2020</v>
      </c>
      <c r="B12215">
        <v>12214</v>
      </c>
      <c r="C12215">
        <v>0</v>
      </c>
      <c r="D12215">
        <v>0</v>
      </c>
      <c r="E12215">
        <v>167</v>
      </c>
      <c r="F12215">
        <v>0</v>
      </c>
      <c r="G12215">
        <v>0</v>
      </c>
      <c r="H12215">
        <v>1</v>
      </c>
      <c r="I12215">
        <v>0</v>
      </c>
      <c r="J12215">
        <v>0</v>
      </c>
      <c r="K12215">
        <v>0</v>
      </c>
    </row>
    <row r="12216" spans="1:11">
      <c r="A12216">
        <v>2020</v>
      </c>
      <c r="B12216">
        <v>12215</v>
      </c>
      <c r="C12216">
        <v>633</v>
      </c>
      <c r="D12216">
        <v>427</v>
      </c>
      <c r="E12216">
        <v>35</v>
      </c>
      <c r="F12216">
        <v>7.9102060402483296</v>
      </c>
      <c r="G12216">
        <v>0</v>
      </c>
      <c r="H12216">
        <v>1</v>
      </c>
      <c r="I12216">
        <v>0</v>
      </c>
      <c r="J12216">
        <v>0</v>
      </c>
      <c r="K12216">
        <v>0</v>
      </c>
    </row>
    <row r="12217" spans="1:11">
      <c r="A12217">
        <v>2020</v>
      </c>
      <c r="B12217">
        <v>12216</v>
      </c>
      <c r="C12217">
        <v>195</v>
      </c>
      <c r="D12217">
        <v>121</v>
      </c>
      <c r="E12217">
        <v>3</v>
      </c>
      <c r="F12217">
        <v>3.4418850939899399</v>
      </c>
      <c r="G12217">
        <v>0</v>
      </c>
      <c r="H12217">
        <v>1</v>
      </c>
      <c r="I12217">
        <v>0</v>
      </c>
      <c r="J12217">
        <v>0</v>
      </c>
      <c r="K12217">
        <v>0</v>
      </c>
    </row>
    <row r="12218" spans="1:11">
      <c r="A12218">
        <v>2020</v>
      </c>
      <c r="B12218">
        <v>12217</v>
      </c>
      <c r="C12218">
        <v>0</v>
      </c>
      <c r="D12218">
        <v>0</v>
      </c>
      <c r="E12218">
        <v>0</v>
      </c>
      <c r="F12218">
        <v>0</v>
      </c>
      <c r="G12218">
        <v>0</v>
      </c>
      <c r="H12218">
        <v>1</v>
      </c>
      <c r="I12218">
        <v>0</v>
      </c>
      <c r="J12218">
        <v>0</v>
      </c>
      <c r="K12218">
        <v>0</v>
      </c>
    </row>
    <row r="12219" spans="1:11">
      <c r="A12219">
        <v>2020</v>
      </c>
      <c r="B12219">
        <v>12218</v>
      </c>
      <c r="C12219">
        <v>0</v>
      </c>
      <c r="D12219">
        <v>0</v>
      </c>
      <c r="E12219">
        <v>0</v>
      </c>
      <c r="F12219">
        <v>0</v>
      </c>
      <c r="G12219">
        <v>0</v>
      </c>
      <c r="H12219">
        <v>1</v>
      </c>
      <c r="I12219">
        <v>0</v>
      </c>
      <c r="J12219">
        <v>0</v>
      </c>
      <c r="K12219">
        <v>0</v>
      </c>
    </row>
    <row r="12220" spans="1:11">
      <c r="A12220">
        <v>2020</v>
      </c>
      <c r="B12220">
        <v>12219</v>
      </c>
      <c r="C12220">
        <v>0</v>
      </c>
      <c r="D12220">
        <v>0</v>
      </c>
      <c r="E12220">
        <v>557</v>
      </c>
      <c r="F12220">
        <v>0</v>
      </c>
      <c r="G12220">
        <v>0</v>
      </c>
      <c r="H12220">
        <v>1</v>
      </c>
      <c r="I12220">
        <v>0</v>
      </c>
      <c r="J12220">
        <v>0</v>
      </c>
      <c r="K12220">
        <v>0</v>
      </c>
    </row>
    <row r="12221" spans="1:11">
      <c r="A12221">
        <v>2020</v>
      </c>
      <c r="B12221">
        <v>12220</v>
      </c>
      <c r="C12221">
        <v>418</v>
      </c>
      <c r="D12221">
        <v>286</v>
      </c>
      <c r="E12221">
        <v>17</v>
      </c>
      <c r="F12221">
        <v>3.4037009140321199</v>
      </c>
      <c r="G12221">
        <v>0</v>
      </c>
      <c r="H12221">
        <v>1</v>
      </c>
      <c r="I12221">
        <v>0</v>
      </c>
      <c r="J12221">
        <v>0</v>
      </c>
      <c r="K12221">
        <v>0</v>
      </c>
    </row>
    <row r="12222" spans="1:11">
      <c r="A12222">
        <v>2020</v>
      </c>
      <c r="B12222">
        <v>12221</v>
      </c>
      <c r="C12222">
        <v>264</v>
      </c>
      <c r="D12222">
        <v>182</v>
      </c>
      <c r="E12222">
        <v>49</v>
      </c>
      <c r="F12222">
        <v>6.3028369928782704</v>
      </c>
      <c r="G12222">
        <v>0</v>
      </c>
      <c r="H12222">
        <v>1</v>
      </c>
      <c r="I12222">
        <v>0</v>
      </c>
      <c r="J12222">
        <v>0</v>
      </c>
      <c r="K12222">
        <v>0</v>
      </c>
    </row>
    <row r="12223" spans="1:11">
      <c r="A12223">
        <v>2020</v>
      </c>
      <c r="B12223">
        <v>12222</v>
      </c>
      <c r="C12223">
        <v>63</v>
      </c>
      <c r="D12223">
        <v>36</v>
      </c>
      <c r="E12223">
        <v>8</v>
      </c>
      <c r="F12223">
        <v>13.279092806104201</v>
      </c>
      <c r="G12223">
        <v>0</v>
      </c>
      <c r="H12223">
        <v>1</v>
      </c>
      <c r="I12223">
        <v>0</v>
      </c>
      <c r="J12223">
        <v>0</v>
      </c>
      <c r="K12223">
        <v>0</v>
      </c>
    </row>
    <row r="12224" spans="1:11">
      <c r="A12224">
        <v>2020</v>
      </c>
      <c r="B12224">
        <v>12223</v>
      </c>
      <c r="C12224">
        <v>1111</v>
      </c>
      <c r="D12224">
        <v>749</v>
      </c>
      <c r="E12224">
        <v>10</v>
      </c>
      <c r="F12224">
        <v>23.792187767688901</v>
      </c>
      <c r="G12224">
        <v>0</v>
      </c>
      <c r="H12224">
        <v>1</v>
      </c>
      <c r="I12224">
        <v>0</v>
      </c>
      <c r="J12224">
        <v>0</v>
      </c>
      <c r="K12224">
        <v>0</v>
      </c>
    </row>
    <row r="12225" spans="1:11">
      <c r="A12225">
        <v>2020</v>
      </c>
      <c r="B12225">
        <v>12224</v>
      </c>
      <c r="C12225">
        <v>300</v>
      </c>
      <c r="D12225">
        <v>196</v>
      </c>
      <c r="E12225">
        <v>194</v>
      </c>
      <c r="F12225">
        <v>5.0739871898736704</v>
      </c>
      <c r="G12225">
        <v>0</v>
      </c>
      <c r="H12225">
        <v>1</v>
      </c>
      <c r="I12225">
        <v>0</v>
      </c>
      <c r="J12225">
        <v>0</v>
      </c>
      <c r="K12225">
        <v>0</v>
      </c>
    </row>
    <row r="12226" spans="1:11">
      <c r="A12226">
        <v>2020</v>
      </c>
      <c r="B12226">
        <v>12225</v>
      </c>
      <c r="C12226">
        <v>96</v>
      </c>
      <c r="D12226">
        <v>60</v>
      </c>
      <c r="E12226">
        <v>1</v>
      </c>
      <c r="F12226">
        <v>2.9753326328904399</v>
      </c>
      <c r="G12226">
        <v>0</v>
      </c>
      <c r="H12226">
        <v>1</v>
      </c>
      <c r="I12226">
        <v>0</v>
      </c>
      <c r="J12226">
        <v>0</v>
      </c>
      <c r="K12226">
        <v>0</v>
      </c>
    </row>
    <row r="12227" spans="1:11">
      <c r="A12227">
        <v>2020</v>
      </c>
      <c r="B12227">
        <v>12226</v>
      </c>
      <c r="C12227">
        <v>1151</v>
      </c>
      <c r="D12227">
        <v>719</v>
      </c>
      <c r="E12227">
        <v>26</v>
      </c>
      <c r="F12227">
        <v>31.022001094259998</v>
      </c>
      <c r="G12227">
        <v>0</v>
      </c>
      <c r="H12227">
        <v>1</v>
      </c>
      <c r="I12227">
        <v>0</v>
      </c>
      <c r="J12227">
        <v>0</v>
      </c>
      <c r="K12227">
        <v>0</v>
      </c>
    </row>
    <row r="12228" spans="1:11">
      <c r="A12228">
        <v>2020</v>
      </c>
      <c r="B12228">
        <v>12227</v>
      </c>
      <c r="C12228">
        <v>277</v>
      </c>
      <c r="D12228">
        <v>177</v>
      </c>
      <c r="E12228">
        <v>138</v>
      </c>
      <c r="F12228">
        <v>14.3129524468948</v>
      </c>
      <c r="G12228">
        <v>0</v>
      </c>
      <c r="H12228">
        <v>1</v>
      </c>
      <c r="I12228">
        <v>0</v>
      </c>
      <c r="J12228">
        <v>0</v>
      </c>
      <c r="K12228">
        <v>0</v>
      </c>
    </row>
    <row r="12229" spans="1:11">
      <c r="A12229">
        <v>2020</v>
      </c>
      <c r="B12229">
        <v>12228</v>
      </c>
      <c r="C12229">
        <v>352</v>
      </c>
      <c r="D12229">
        <v>229</v>
      </c>
      <c r="E12229">
        <v>127</v>
      </c>
      <c r="F12229">
        <v>43.548726323472998</v>
      </c>
      <c r="G12229">
        <v>0</v>
      </c>
      <c r="H12229">
        <v>1</v>
      </c>
      <c r="I12229">
        <v>0</v>
      </c>
      <c r="J12229">
        <v>0</v>
      </c>
      <c r="K12229">
        <v>0</v>
      </c>
    </row>
    <row r="12230" spans="1:11">
      <c r="A12230">
        <v>2020</v>
      </c>
      <c r="B12230">
        <v>12229</v>
      </c>
      <c r="C12230">
        <v>35</v>
      </c>
      <c r="D12230">
        <v>21</v>
      </c>
      <c r="E12230">
        <v>3</v>
      </c>
      <c r="F12230">
        <v>0.94881804380828505</v>
      </c>
      <c r="G12230">
        <v>0</v>
      </c>
      <c r="H12230">
        <v>1</v>
      </c>
      <c r="I12230">
        <v>0</v>
      </c>
      <c r="J12230">
        <v>0</v>
      </c>
      <c r="K12230">
        <v>0</v>
      </c>
    </row>
    <row r="12231" spans="1:11">
      <c r="A12231">
        <v>2020</v>
      </c>
      <c r="B12231">
        <v>12230</v>
      </c>
      <c r="C12231">
        <v>0</v>
      </c>
      <c r="D12231">
        <v>0</v>
      </c>
      <c r="E12231">
        <v>206</v>
      </c>
      <c r="F12231">
        <v>0</v>
      </c>
      <c r="G12231">
        <v>0</v>
      </c>
      <c r="H12231">
        <v>1</v>
      </c>
      <c r="I12231">
        <v>0</v>
      </c>
      <c r="J12231">
        <v>0</v>
      </c>
      <c r="K12231">
        <v>0</v>
      </c>
    </row>
    <row r="12232" spans="1:11">
      <c r="A12232">
        <v>2020</v>
      </c>
      <c r="B12232">
        <v>12231</v>
      </c>
      <c r="C12232">
        <v>0</v>
      </c>
      <c r="D12232">
        <v>0</v>
      </c>
      <c r="E12232">
        <v>607</v>
      </c>
      <c r="F12232">
        <v>0</v>
      </c>
      <c r="G12232">
        <v>0</v>
      </c>
      <c r="H12232">
        <v>1</v>
      </c>
      <c r="I12232">
        <v>0</v>
      </c>
      <c r="J12232">
        <v>0</v>
      </c>
      <c r="K12232">
        <v>0</v>
      </c>
    </row>
    <row r="12233" spans="1:11">
      <c r="A12233">
        <v>2020</v>
      </c>
      <c r="B12233">
        <v>12232</v>
      </c>
      <c r="C12233">
        <v>401</v>
      </c>
      <c r="D12233">
        <v>260</v>
      </c>
      <c r="E12233">
        <v>32</v>
      </c>
      <c r="F12233">
        <v>7.6708681088918897</v>
      </c>
      <c r="G12233">
        <v>0</v>
      </c>
      <c r="H12233">
        <v>1</v>
      </c>
      <c r="I12233">
        <v>0</v>
      </c>
      <c r="J12233">
        <v>0</v>
      </c>
      <c r="K12233">
        <v>0</v>
      </c>
    </row>
    <row r="12234" spans="1:11">
      <c r="A12234">
        <v>2020</v>
      </c>
      <c r="B12234">
        <v>12233</v>
      </c>
      <c r="C12234">
        <v>84</v>
      </c>
      <c r="D12234">
        <v>52</v>
      </c>
      <c r="E12234">
        <v>4</v>
      </c>
      <c r="F12234">
        <v>10.9256922856808</v>
      </c>
      <c r="G12234">
        <v>0</v>
      </c>
      <c r="H12234">
        <v>1</v>
      </c>
      <c r="I12234">
        <v>0</v>
      </c>
      <c r="J12234">
        <v>0</v>
      </c>
      <c r="K12234">
        <v>0</v>
      </c>
    </row>
    <row r="12235" spans="1:11">
      <c r="A12235">
        <v>2020</v>
      </c>
      <c r="B12235">
        <v>12234</v>
      </c>
      <c r="C12235">
        <v>357</v>
      </c>
      <c r="D12235">
        <v>239</v>
      </c>
      <c r="E12235">
        <v>10</v>
      </c>
      <c r="F12235">
        <v>12.559190020193199</v>
      </c>
      <c r="G12235">
        <v>0</v>
      </c>
      <c r="H12235">
        <v>1</v>
      </c>
      <c r="I12235">
        <v>0</v>
      </c>
      <c r="J12235">
        <v>0</v>
      </c>
      <c r="K12235">
        <v>0</v>
      </c>
    </row>
    <row r="12236" spans="1:11">
      <c r="A12236">
        <v>2020</v>
      </c>
      <c r="B12236">
        <v>12235</v>
      </c>
      <c r="C12236">
        <v>317</v>
      </c>
      <c r="D12236">
        <v>204</v>
      </c>
      <c r="E12236">
        <v>10</v>
      </c>
      <c r="F12236">
        <v>5.1397876311091704</v>
      </c>
      <c r="G12236">
        <v>0</v>
      </c>
      <c r="H12236">
        <v>1</v>
      </c>
      <c r="I12236">
        <v>0</v>
      </c>
      <c r="J12236">
        <v>0</v>
      </c>
      <c r="K12236">
        <v>0</v>
      </c>
    </row>
    <row r="12237" spans="1:11">
      <c r="A12237">
        <v>2020</v>
      </c>
      <c r="B12237">
        <v>12236</v>
      </c>
      <c r="C12237">
        <v>259</v>
      </c>
      <c r="D12237">
        <v>162</v>
      </c>
      <c r="E12237">
        <v>4</v>
      </c>
      <c r="F12237">
        <v>3.4855021949243601</v>
      </c>
      <c r="G12237">
        <v>0</v>
      </c>
      <c r="H12237">
        <v>1</v>
      </c>
      <c r="I12237">
        <v>0</v>
      </c>
      <c r="J12237">
        <v>0</v>
      </c>
      <c r="K12237">
        <v>0</v>
      </c>
    </row>
    <row r="12238" spans="1:11">
      <c r="A12238">
        <v>2020</v>
      </c>
      <c r="B12238">
        <v>12237</v>
      </c>
      <c r="C12238">
        <v>396</v>
      </c>
      <c r="D12238">
        <v>262</v>
      </c>
      <c r="E12238">
        <v>5</v>
      </c>
      <c r="F12238">
        <v>11.6692303612157</v>
      </c>
      <c r="G12238">
        <v>0</v>
      </c>
      <c r="H12238">
        <v>1</v>
      </c>
      <c r="I12238">
        <v>0</v>
      </c>
      <c r="J12238">
        <v>0</v>
      </c>
      <c r="K12238">
        <v>0</v>
      </c>
    </row>
    <row r="12239" spans="1:11">
      <c r="A12239">
        <v>2020</v>
      </c>
      <c r="B12239">
        <v>12238</v>
      </c>
      <c r="C12239">
        <v>0</v>
      </c>
      <c r="D12239">
        <v>0</v>
      </c>
      <c r="E12239">
        <v>0</v>
      </c>
      <c r="F12239">
        <v>0</v>
      </c>
      <c r="G12239">
        <v>0</v>
      </c>
      <c r="H12239">
        <v>1</v>
      </c>
      <c r="I12239">
        <v>0</v>
      </c>
      <c r="J12239">
        <v>0</v>
      </c>
      <c r="K12239">
        <v>0</v>
      </c>
    </row>
    <row r="12240" spans="1:11">
      <c r="A12240">
        <v>2020</v>
      </c>
      <c r="B12240">
        <v>12239</v>
      </c>
      <c r="C12240">
        <v>813</v>
      </c>
      <c r="D12240">
        <v>533</v>
      </c>
      <c r="E12240">
        <v>10</v>
      </c>
      <c r="F12240">
        <v>42.8332086446161</v>
      </c>
      <c r="G12240">
        <v>0</v>
      </c>
      <c r="H12240">
        <v>1</v>
      </c>
      <c r="I12240">
        <v>0</v>
      </c>
      <c r="J12240">
        <v>0</v>
      </c>
      <c r="K12240">
        <v>0</v>
      </c>
    </row>
    <row r="12241" spans="1:11">
      <c r="A12241">
        <v>2020</v>
      </c>
      <c r="B12241">
        <v>12240</v>
      </c>
      <c r="C12241">
        <v>197</v>
      </c>
      <c r="D12241">
        <v>116</v>
      </c>
      <c r="E12241">
        <v>7</v>
      </c>
      <c r="F12241">
        <v>8.2180580353418193</v>
      </c>
      <c r="G12241">
        <v>0</v>
      </c>
      <c r="H12241">
        <v>1</v>
      </c>
      <c r="I12241">
        <v>0</v>
      </c>
      <c r="J12241">
        <v>0</v>
      </c>
      <c r="K12241">
        <v>0</v>
      </c>
    </row>
    <row r="12242" spans="1:11">
      <c r="A12242">
        <v>2020</v>
      </c>
      <c r="B12242">
        <v>12241</v>
      </c>
      <c r="C12242">
        <v>221</v>
      </c>
      <c r="D12242">
        <v>146</v>
      </c>
      <c r="E12242">
        <v>80</v>
      </c>
      <c r="F12242">
        <v>9.3811417825867291</v>
      </c>
      <c r="G12242">
        <v>0</v>
      </c>
      <c r="H12242">
        <v>1</v>
      </c>
      <c r="I12242">
        <v>0</v>
      </c>
      <c r="J12242">
        <v>0</v>
      </c>
      <c r="K12242">
        <v>0</v>
      </c>
    </row>
    <row r="12243" spans="1:11">
      <c r="A12243">
        <v>2020</v>
      </c>
      <c r="B12243">
        <v>12242</v>
      </c>
      <c r="C12243">
        <v>47</v>
      </c>
      <c r="D12243">
        <v>30</v>
      </c>
      <c r="E12243">
        <v>0</v>
      </c>
      <c r="F12243">
        <v>0.96276160998322302</v>
      </c>
      <c r="G12243">
        <v>0</v>
      </c>
      <c r="H12243">
        <v>1</v>
      </c>
      <c r="I12243">
        <v>0</v>
      </c>
      <c r="J12243">
        <v>0</v>
      </c>
      <c r="K12243">
        <v>0</v>
      </c>
    </row>
    <row r="12244" spans="1:11">
      <c r="A12244">
        <v>2020</v>
      </c>
      <c r="B12244">
        <v>12243</v>
      </c>
      <c r="C12244">
        <v>115</v>
      </c>
      <c r="D12244">
        <v>85</v>
      </c>
      <c r="E12244">
        <v>20</v>
      </c>
      <c r="F12244">
        <v>8.2397701462380102</v>
      </c>
      <c r="G12244">
        <v>0</v>
      </c>
      <c r="H12244">
        <v>1</v>
      </c>
      <c r="I12244">
        <v>0</v>
      </c>
      <c r="J12244">
        <v>0</v>
      </c>
      <c r="K12244">
        <v>0</v>
      </c>
    </row>
    <row r="12245" spans="1:11">
      <c r="A12245">
        <v>2020</v>
      </c>
      <c r="B12245">
        <v>12244</v>
      </c>
      <c r="C12245">
        <v>457</v>
      </c>
      <c r="D12245">
        <v>307</v>
      </c>
      <c r="E12245">
        <v>40</v>
      </c>
      <c r="F12245">
        <v>7.06605602748495</v>
      </c>
      <c r="G12245">
        <v>0</v>
      </c>
      <c r="H12245">
        <v>1</v>
      </c>
      <c r="I12245">
        <v>0</v>
      </c>
      <c r="J12245">
        <v>0</v>
      </c>
      <c r="K12245">
        <v>0</v>
      </c>
    </row>
    <row r="12246" spans="1:11">
      <c r="A12246">
        <v>2020</v>
      </c>
      <c r="B12246">
        <v>12245</v>
      </c>
      <c r="C12246">
        <v>80</v>
      </c>
      <c r="D12246">
        <v>47</v>
      </c>
      <c r="E12246">
        <v>6</v>
      </c>
      <c r="F12246">
        <v>6.2865405167536297</v>
      </c>
      <c r="G12246">
        <v>0</v>
      </c>
      <c r="H12246">
        <v>1</v>
      </c>
      <c r="I12246">
        <v>0</v>
      </c>
      <c r="J12246">
        <v>0</v>
      </c>
      <c r="K12246">
        <v>0</v>
      </c>
    </row>
    <row r="12247" spans="1:11">
      <c r="A12247">
        <v>2020</v>
      </c>
      <c r="B12247">
        <v>12246</v>
      </c>
      <c r="C12247">
        <v>170</v>
      </c>
      <c r="D12247">
        <v>120</v>
      </c>
      <c r="E12247">
        <v>9</v>
      </c>
      <c r="F12247">
        <v>13.447132992145299</v>
      </c>
      <c r="G12247">
        <v>0</v>
      </c>
      <c r="H12247">
        <v>1</v>
      </c>
      <c r="I12247">
        <v>0</v>
      </c>
      <c r="J12247">
        <v>0</v>
      </c>
      <c r="K12247">
        <v>0</v>
      </c>
    </row>
    <row r="12248" spans="1:11">
      <c r="A12248">
        <v>2020</v>
      </c>
      <c r="B12248">
        <v>12247</v>
      </c>
      <c r="C12248">
        <v>31</v>
      </c>
      <c r="D12248">
        <v>18</v>
      </c>
      <c r="E12248">
        <v>0</v>
      </c>
      <c r="F12248">
        <v>9.4804122450227801</v>
      </c>
      <c r="G12248">
        <v>0</v>
      </c>
      <c r="H12248">
        <v>1</v>
      </c>
      <c r="I12248">
        <v>0</v>
      </c>
      <c r="J12248">
        <v>0</v>
      </c>
      <c r="K12248">
        <v>0</v>
      </c>
    </row>
    <row r="12249" spans="1:11">
      <c r="A12249">
        <v>2020</v>
      </c>
      <c r="B12249">
        <v>12248</v>
      </c>
      <c r="C12249">
        <v>101</v>
      </c>
      <c r="D12249">
        <v>61</v>
      </c>
      <c r="E12249">
        <v>17</v>
      </c>
      <c r="F12249">
        <v>4.8874199745466997</v>
      </c>
      <c r="G12249">
        <v>0</v>
      </c>
      <c r="H12249">
        <v>1</v>
      </c>
      <c r="I12249">
        <v>0</v>
      </c>
      <c r="J12249">
        <v>0</v>
      </c>
      <c r="K12249">
        <v>0</v>
      </c>
    </row>
    <row r="12250" spans="1:11">
      <c r="A12250">
        <v>2020</v>
      </c>
      <c r="B12250">
        <v>12249</v>
      </c>
      <c r="C12250">
        <v>4</v>
      </c>
      <c r="D12250">
        <v>2</v>
      </c>
      <c r="E12250">
        <v>0</v>
      </c>
      <c r="F12250">
        <v>9.8816670372291804E-2</v>
      </c>
      <c r="G12250">
        <v>0</v>
      </c>
      <c r="H12250">
        <v>1</v>
      </c>
      <c r="I12250">
        <v>0</v>
      </c>
      <c r="J12250">
        <v>0</v>
      </c>
      <c r="K12250">
        <v>0</v>
      </c>
    </row>
    <row r="12251" spans="1:11">
      <c r="A12251">
        <v>2020</v>
      </c>
      <c r="B12251">
        <v>12250</v>
      </c>
      <c r="C12251">
        <v>67</v>
      </c>
      <c r="D12251">
        <v>46</v>
      </c>
      <c r="E12251">
        <v>0</v>
      </c>
      <c r="F12251">
        <v>12.335677725816501</v>
      </c>
      <c r="G12251">
        <v>0</v>
      </c>
      <c r="H12251">
        <v>1</v>
      </c>
      <c r="I12251">
        <v>0</v>
      </c>
      <c r="J12251">
        <v>0</v>
      </c>
      <c r="K12251">
        <v>0</v>
      </c>
    </row>
    <row r="12252" spans="1:11">
      <c r="A12252">
        <v>2020</v>
      </c>
      <c r="B12252">
        <v>12251</v>
      </c>
      <c r="C12252">
        <v>0</v>
      </c>
      <c r="D12252">
        <v>0</v>
      </c>
      <c r="E12252">
        <v>0</v>
      </c>
      <c r="F12252">
        <v>0</v>
      </c>
      <c r="G12252">
        <v>0</v>
      </c>
      <c r="H12252">
        <v>1</v>
      </c>
      <c r="I12252">
        <v>0</v>
      </c>
      <c r="J12252">
        <v>0</v>
      </c>
      <c r="K12252">
        <v>0</v>
      </c>
    </row>
    <row r="12253" spans="1:11">
      <c r="A12253">
        <v>2020</v>
      </c>
      <c r="B12253">
        <v>12252</v>
      </c>
      <c r="C12253">
        <v>457</v>
      </c>
      <c r="D12253">
        <v>296</v>
      </c>
      <c r="E12253">
        <v>19</v>
      </c>
      <c r="F12253">
        <v>26.501664327716</v>
      </c>
      <c r="G12253">
        <v>0</v>
      </c>
      <c r="H12253">
        <v>1</v>
      </c>
      <c r="I12253">
        <v>0</v>
      </c>
      <c r="J12253">
        <v>0</v>
      </c>
      <c r="K12253">
        <v>0</v>
      </c>
    </row>
    <row r="12254" spans="1:11">
      <c r="A12254">
        <v>2020</v>
      </c>
      <c r="B12254">
        <v>12253</v>
      </c>
      <c r="C12254">
        <v>0</v>
      </c>
      <c r="D12254">
        <v>0</v>
      </c>
      <c r="E12254">
        <v>19</v>
      </c>
      <c r="F12254">
        <v>0</v>
      </c>
      <c r="G12254">
        <v>0</v>
      </c>
      <c r="H12254">
        <v>1</v>
      </c>
      <c r="I12254">
        <v>0</v>
      </c>
      <c r="J12254">
        <v>0</v>
      </c>
      <c r="K12254">
        <v>0</v>
      </c>
    </row>
    <row r="12255" spans="1:11">
      <c r="A12255">
        <v>2020</v>
      </c>
      <c r="B12255">
        <v>12254</v>
      </c>
      <c r="C12255">
        <v>239</v>
      </c>
      <c r="D12255">
        <v>169</v>
      </c>
      <c r="E12255">
        <v>86</v>
      </c>
      <c r="F12255">
        <v>21.1997835670632</v>
      </c>
      <c r="G12255">
        <v>0</v>
      </c>
      <c r="H12255">
        <v>1</v>
      </c>
      <c r="I12255">
        <v>0</v>
      </c>
      <c r="J12255">
        <v>0</v>
      </c>
      <c r="K12255">
        <v>0</v>
      </c>
    </row>
    <row r="12256" spans="1:11">
      <c r="A12256">
        <v>2020</v>
      </c>
      <c r="B12256">
        <v>12255</v>
      </c>
      <c r="C12256">
        <v>785</v>
      </c>
      <c r="D12256">
        <v>521</v>
      </c>
      <c r="E12256">
        <v>15</v>
      </c>
      <c r="F12256">
        <v>27.6457122732876</v>
      </c>
      <c r="G12256">
        <v>0</v>
      </c>
      <c r="H12256">
        <v>1</v>
      </c>
      <c r="I12256">
        <v>0</v>
      </c>
      <c r="J12256">
        <v>0</v>
      </c>
      <c r="K12256">
        <v>0</v>
      </c>
    </row>
    <row r="12257" spans="1:11">
      <c r="A12257">
        <v>2020</v>
      </c>
      <c r="B12257">
        <v>12256</v>
      </c>
      <c r="C12257">
        <v>126</v>
      </c>
      <c r="D12257">
        <v>77</v>
      </c>
      <c r="E12257">
        <v>1</v>
      </c>
      <c r="F12257">
        <v>7.5069260329470602</v>
      </c>
      <c r="G12257">
        <v>0</v>
      </c>
      <c r="H12257">
        <v>1</v>
      </c>
      <c r="I12257">
        <v>0</v>
      </c>
      <c r="J12257">
        <v>0</v>
      </c>
      <c r="K12257">
        <v>0</v>
      </c>
    </row>
    <row r="12258" spans="1:11">
      <c r="A12258">
        <v>2020</v>
      </c>
      <c r="B12258">
        <v>12257</v>
      </c>
      <c r="C12258">
        <v>336</v>
      </c>
      <c r="D12258">
        <v>221</v>
      </c>
      <c r="E12258">
        <v>4</v>
      </c>
      <c r="F12258">
        <v>9.7753985802397292</v>
      </c>
      <c r="G12258">
        <v>0</v>
      </c>
      <c r="H12258">
        <v>1</v>
      </c>
      <c r="I12258">
        <v>0</v>
      </c>
      <c r="J12258">
        <v>0</v>
      </c>
      <c r="K12258">
        <v>0</v>
      </c>
    </row>
    <row r="12259" spans="1:11">
      <c r="A12259">
        <v>2020</v>
      </c>
      <c r="B12259">
        <v>12258</v>
      </c>
      <c r="C12259">
        <v>220</v>
      </c>
      <c r="D12259">
        <v>142</v>
      </c>
      <c r="E12259">
        <v>9</v>
      </c>
      <c r="F12259">
        <v>9.5891485707809903</v>
      </c>
      <c r="G12259">
        <v>0</v>
      </c>
      <c r="H12259">
        <v>1</v>
      </c>
      <c r="I12259">
        <v>0</v>
      </c>
      <c r="J12259">
        <v>0</v>
      </c>
      <c r="K12259">
        <v>0</v>
      </c>
    </row>
    <row r="12260" spans="1:11">
      <c r="A12260">
        <v>2020</v>
      </c>
      <c r="B12260">
        <v>12259</v>
      </c>
      <c r="C12260">
        <v>85</v>
      </c>
      <c r="D12260">
        <v>58</v>
      </c>
      <c r="E12260">
        <v>1</v>
      </c>
      <c r="F12260">
        <v>10.312530330971599</v>
      </c>
      <c r="G12260">
        <v>0</v>
      </c>
      <c r="H12260">
        <v>1</v>
      </c>
      <c r="I12260">
        <v>0</v>
      </c>
      <c r="J12260">
        <v>0</v>
      </c>
      <c r="K12260">
        <v>0</v>
      </c>
    </row>
    <row r="12261" spans="1:11">
      <c r="A12261">
        <v>2020</v>
      </c>
      <c r="B12261">
        <v>12260</v>
      </c>
      <c r="C12261">
        <v>251</v>
      </c>
      <c r="D12261">
        <v>167</v>
      </c>
      <c r="E12261">
        <v>2</v>
      </c>
      <c r="F12261">
        <v>9.0694262774883097</v>
      </c>
      <c r="G12261">
        <v>0</v>
      </c>
      <c r="H12261">
        <v>1</v>
      </c>
      <c r="I12261">
        <v>0</v>
      </c>
      <c r="J12261">
        <v>0</v>
      </c>
      <c r="K12261">
        <v>0</v>
      </c>
    </row>
    <row r="12262" spans="1:11">
      <c r="A12262">
        <v>2020</v>
      </c>
      <c r="B12262">
        <v>12261</v>
      </c>
      <c r="C12262">
        <v>181</v>
      </c>
      <c r="D12262">
        <v>114</v>
      </c>
      <c r="E12262">
        <v>6</v>
      </c>
      <c r="F12262">
        <v>6.2598566804083804</v>
      </c>
      <c r="G12262">
        <v>0</v>
      </c>
      <c r="H12262">
        <v>1</v>
      </c>
      <c r="I12262">
        <v>0</v>
      </c>
      <c r="J12262">
        <v>0</v>
      </c>
      <c r="K12262">
        <v>0</v>
      </c>
    </row>
    <row r="12263" spans="1:11">
      <c r="A12263">
        <v>2020</v>
      </c>
      <c r="B12263">
        <v>12262</v>
      </c>
      <c r="C12263">
        <v>57</v>
      </c>
      <c r="D12263">
        <v>41</v>
      </c>
      <c r="E12263">
        <v>0</v>
      </c>
      <c r="F12263">
        <v>6.18254786051304</v>
      </c>
      <c r="G12263">
        <v>0</v>
      </c>
      <c r="H12263">
        <v>1</v>
      </c>
      <c r="I12263">
        <v>0</v>
      </c>
      <c r="J12263">
        <v>0</v>
      </c>
      <c r="K12263">
        <v>0</v>
      </c>
    </row>
    <row r="12264" spans="1:11">
      <c r="A12264">
        <v>2020</v>
      </c>
      <c r="B12264">
        <v>12263</v>
      </c>
      <c r="C12264">
        <v>298</v>
      </c>
      <c r="D12264">
        <v>183</v>
      </c>
      <c r="E12264">
        <v>5</v>
      </c>
      <c r="F12264">
        <v>11.090559254476201</v>
      </c>
      <c r="G12264">
        <v>0</v>
      </c>
      <c r="H12264">
        <v>1</v>
      </c>
      <c r="I12264">
        <v>0</v>
      </c>
      <c r="J12264">
        <v>0</v>
      </c>
      <c r="K12264">
        <v>0</v>
      </c>
    </row>
    <row r="12265" spans="1:11">
      <c r="A12265">
        <v>2020</v>
      </c>
      <c r="B12265">
        <v>12264</v>
      </c>
      <c r="C12265">
        <v>166</v>
      </c>
      <c r="D12265">
        <v>114</v>
      </c>
      <c r="E12265">
        <v>11</v>
      </c>
      <c r="F12265">
        <v>7.0005861936632003</v>
      </c>
      <c r="G12265">
        <v>0</v>
      </c>
      <c r="H12265">
        <v>1</v>
      </c>
      <c r="I12265">
        <v>0</v>
      </c>
      <c r="J12265">
        <v>0</v>
      </c>
      <c r="K12265">
        <v>0</v>
      </c>
    </row>
    <row r="12266" spans="1:11">
      <c r="A12266">
        <v>2020</v>
      </c>
      <c r="B12266">
        <v>12265</v>
      </c>
      <c r="C12266">
        <v>0</v>
      </c>
      <c r="D12266">
        <v>0</v>
      </c>
      <c r="E12266">
        <v>120</v>
      </c>
      <c r="F12266">
        <v>0</v>
      </c>
      <c r="G12266">
        <v>0</v>
      </c>
      <c r="H12266">
        <v>1</v>
      </c>
      <c r="I12266">
        <v>0</v>
      </c>
      <c r="J12266">
        <v>0</v>
      </c>
      <c r="K12266">
        <v>0</v>
      </c>
    </row>
    <row r="12267" spans="1:11">
      <c r="A12267">
        <v>2020</v>
      </c>
      <c r="B12267">
        <v>12266</v>
      </c>
      <c r="C12267">
        <v>192</v>
      </c>
      <c r="D12267">
        <v>123</v>
      </c>
      <c r="E12267">
        <v>9</v>
      </c>
      <c r="F12267">
        <v>3.2434569169252701</v>
      </c>
      <c r="G12267">
        <v>0</v>
      </c>
      <c r="H12267">
        <v>1</v>
      </c>
      <c r="I12267">
        <v>0</v>
      </c>
      <c r="J12267">
        <v>0</v>
      </c>
      <c r="K12267">
        <v>0</v>
      </c>
    </row>
    <row r="12268" spans="1:11">
      <c r="A12268">
        <v>2020</v>
      </c>
      <c r="B12268">
        <v>12267</v>
      </c>
      <c r="C12268">
        <v>258</v>
      </c>
      <c r="D12268">
        <v>167</v>
      </c>
      <c r="E12268">
        <v>16</v>
      </c>
      <c r="F12268">
        <v>3.9824525115691798</v>
      </c>
      <c r="G12268">
        <v>0</v>
      </c>
      <c r="H12268">
        <v>1</v>
      </c>
      <c r="I12268">
        <v>0</v>
      </c>
      <c r="J12268">
        <v>0</v>
      </c>
      <c r="K12268">
        <v>0</v>
      </c>
    </row>
    <row r="12269" spans="1:11">
      <c r="A12269">
        <v>2020</v>
      </c>
      <c r="B12269">
        <v>12268</v>
      </c>
      <c r="C12269">
        <v>0</v>
      </c>
      <c r="D12269">
        <v>0</v>
      </c>
      <c r="E12269">
        <v>0</v>
      </c>
      <c r="F12269">
        <v>0</v>
      </c>
      <c r="G12269">
        <v>0</v>
      </c>
      <c r="H12269">
        <v>1</v>
      </c>
      <c r="I12269">
        <v>0</v>
      </c>
      <c r="J12269">
        <v>0</v>
      </c>
      <c r="K12269">
        <v>0</v>
      </c>
    </row>
    <row r="12270" spans="1:11">
      <c r="A12270">
        <v>2020</v>
      </c>
      <c r="B12270">
        <v>12269</v>
      </c>
      <c r="C12270">
        <v>64</v>
      </c>
      <c r="D12270">
        <v>44</v>
      </c>
      <c r="E12270">
        <v>0</v>
      </c>
      <c r="F12270">
        <v>2.4756975471252902</v>
      </c>
      <c r="G12270">
        <v>0</v>
      </c>
      <c r="H12270">
        <v>1</v>
      </c>
      <c r="I12270">
        <v>0</v>
      </c>
      <c r="J12270">
        <v>0</v>
      </c>
      <c r="K12270">
        <v>0</v>
      </c>
    </row>
    <row r="12271" spans="1:11">
      <c r="A12271">
        <v>2020</v>
      </c>
      <c r="B12271">
        <v>12270</v>
      </c>
      <c r="C12271">
        <v>277</v>
      </c>
      <c r="D12271">
        <v>185</v>
      </c>
      <c r="E12271">
        <v>10</v>
      </c>
      <c r="F12271">
        <v>6.3195694479616504</v>
      </c>
      <c r="G12271">
        <v>0</v>
      </c>
      <c r="H12271">
        <v>1</v>
      </c>
      <c r="I12271">
        <v>0</v>
      </c>
      <c r="J12271">
        <v>0</v>
      </c>
      <c r="K12271">
        <v>0</v>
      </c>
    </row>
    <row r="12272" spans="1:11">
      <c r="A12272">
        <v>2020</v>
      </c>
      <c r="B12272">
        <v>12271</v>
      </c>
      <c r="C12272">
        <v>0</v>
      </c>
      <c r="D12272">
        <v>0</v>
      </c>
      <c r="E12272">
        <v>0</v>
      </c>
      <c r="F12272">
        <v>0</v>
      </c>
      <c r="G12272">
        <v>0</v>
      </c>
      <c r="H12272">
        <v>1</v>
      </c>
      <c r="I12272">
        <v>0</v>
      </c>
      <c r="J12272">
        <v>0</v>
      </c>
      <c r="K12272">
        <v>0</v>
      </c>
    </row>
    <row r="12273" spans="1:11">
      <c r="A12273">
        <v>2020</v>
      </c>
      <c r="B12273">
        <v>12272</v>
      </c>
      <c r="C12273">
        <v>346</v>
      </c>
      <c r="D12273">
        <v>228</v>
      </c>
      <c r="E12273">
        <v>21</v>
      </c>
      <c r="F12273">
        <v>9.8745983093317804</v>
      </c>
      <c r="G12273">
        <v>0</v>
      </c>
      <c r="H12273">
        <v>1</v>
      </c>
      <c r="I12273">
        <v>0</v>
      </c>
      <c r="J12273">
        <v>0</v>
      </c>
      <c r="K12273">
        <v>0</v>
      </c>
    </row>
    <row r="12274" spans="1:11">
      <c r="A12274">
        <v>2020</v>
      </c>
      <c r="B12274">
        <v>12273</v>
      </c>
      <c r="C12274">
        <v>228</v>
      </c>
      <c r="D12274">
        <v>149</v>
      </c>
      <c r="E12274">
        <v>19</v>
      </c>
      <c r="F12274">
        <v>5.94201840983248</v>
      </c>
      <c r="G12274">
        <v>0</v>
      </c>
      <c r="H12274">
        <v>1</v>
      </c>
      <c r="I12274">
        <v>0</v>
      </c>
      <c r="J12274">
        <v>0</v>
      </c>
      <c r="K12274">
        <v>0</v>
      </c>
    </row>
    <row r="12275" spans="1:11">
      <c r="A12275">
        <v>2020</v>
      </c>
      <c r="B12275">
        <v>12274</v>
      </c>
      <c r="C12275">
        <v>138</v>
      </c>
      <c r="D12275">
        <v>88</v>
      </c>
      <c r="E12275">
        <v>1</v>
      </c>
      <c r="F12275">
        <v>2.8337337522331101</v>
      </c>
      <c r="G12275">
        <v>0</v>
      </c>
      <c r="H12275">
        <v>1</v>
      </c>
      <c r="I12275">
        <v>0</v>
      </c>
      <c r="J12275">
        <v>0</v>
      </c>
      <c r="K12275">
        <v>0</v>
      </c>
    </row>
    <row r="12276" spans="1:11">
      <c r="A12276">
        <v>2020</v>
      </c>
      <c r="B12276">
        <v>12275</v>
      </c>
      <c r="C12276">
        <v>118</v>
      </c>
      <c r="D12276">
        <v>75</v>
      </c>
      <c r="E12276">
        <v>3</v>
      </c>
      <c r="F12276">
        <v>9.5381282635756701</v>
      </c>
      <c r="G12276">
        <v>0</v>
      </c>
      <c r="H12276">
        <v>1</v>
      </c>
      <c r="I12276">
        <v>0</v>
      </c>
      <c r="J12276">
        <v>0</v>
      </c>
      <c r="K12276">
        <v>0</v>
      </c>
    </row>
    <row r="12277" spans="1:11">
      <c r="A12277">
        <v>2020</v>
      </c>
      <c r="B12277">
        <v>12276</v>
      </c>
      <c r="C12277">
        <v>135</v>
      </c>
      <c r="D12277">
        <v>97</v>
      </c>
      <c r="E12277">
        <v>4</v>
      </c>
      <c r="F12277">
        <v>4.8612211387500501</v>
      </c>
      <c r="G12277">
        <v>0</v>
      </c>
      <c r="H12277">
        <v>1</v>
      </c>
      <c r="I12277">
        <v>0</v>
      </c>
      <c r="J12277">
        <v>0</v>
      </c>
      <c r="K12277">
        <v>0</v>
      </c>
    </row>
    <row r="12278" spans="1:11">
      <c r="A12278">
        <v>2020</v>
      </c>
      <c r="B12278">
        <v>12277</v>
      </c>
      <c r="C12278">
        <v>38</v>
      </c>
      <c r="D12278">
        <v>28</v>
      </c>
      <c r="E12278">
        <v>0</v>
      </c>
      <c r="F12278">
        <v>7.9771601309933704</v>
      </c>
      <c r="G12278">
        <v>0</v>
      </c>
      <c r="H12278">
        <v>1</v>
      </c>
      <c r="I12278">
        <v>0</v>
      </c>
      <c r="J12278">
        <v>0</v>
      </c>
      <c r="K12278">
        <v>0</v>
      </c>
    </row>
    <row r="12279" spans="1:11">
      <c r="A12279">
        <v>2020</v>
      </c>
      <c r="B12279">
        <v>12278</v>
      </c>
      <c r="C12279">
        <v>177</v>
      </c>
      <c r="D12279">
        <v>111</v>
      </c>
      <c r="E12279">
        <v>7</v>
      </c>
      <c r="F12279">
        <v>13.146655773015899</v>
      </c>
      <c r="G12279">
        <v>0</v>
      </c>
      <c r="H12279">
        <v>1</v>
      </c>
      <c r="I12279">
        <v>0</v>
      </c>
      <c r="J12279">
        <v>0</v>
      </c>
      <c r="K12279">
        <v>0</v>
      </c>
    </row>
    <row r="12280" spans="1:11">
      <c r="A12280">
        <v>2020</v>
      </c>
      <c r="B12280">
        <v>12279</v>
      </c>
      <c r="C12280">
        <v>402</v>
      </c>
      <c r="D12280">
        <v>250</v>
      </c>
      <c r="E12280">
        <v>7</v>
      </c>
      <c r="F12280">
        <v>11.6995486069679</v>
      </c>
      <c r="G12280">
        <v>0</v>
      </c>
      <c r="H12280">
        <v>1</v>
      </c>
      <c r="I12280">
        <v>0</v>
      </c>
      <c r="J12280">
        <v>0</v>
      </c>
      <c r="K12280">
        <v>0</v>
      </c>
    </row>
    <row r="12281" spans="1:11">
      <c r="A12281">
        <v>2020</v>
      </c>
      <c r="B12281">
        <v>12280</v>
      </c>
      <c r="C12281">
        <v>295</v>
      </c>
      <c r="D12281">
        <v>187</v>
      </c>
      <c r="E12281">
        <v>13</v>
      </c>
      <c r="F12281">
        <v>8.83373709001728</v>
      </c>
      <c r="G12281">
        <v>0</v>
      </c>
      <c r="H12281">
        <v>1</v>
      </c>
      <c r="I12281">
        <v>0</v>
      </c>
      <c r="J12281">
        <v>0</v>
      </c>
      <c r="K12281">
        <v>0</v>
      </c>
    </row>
    <row r="12282" spans="1:11">
      <c r="A12282">
        <v>2020</v>
      </c>
      <c r="B12282">
        <v>12281</v>
      </c>
      <c r="C12282">
        <v>33</v>
      </c>
      <c r="D12282">
        <v>23</v>
      </c>
      <c r="E12282">
        <v>0</v>
      </c>
      <c r="F12282">
        <v>5.7915057915057897</v>
      </c>
      <c r="G12282">
        <v>0</v>
      </c>
      <c r="H12282">
        <v>1</v>
      </c>
      <c r="I12282">
        <v>0</v>
      </c>
      <c r="J12282">
        <v>0</v>
      </c>
      <c r="K12282">
        <v>0</v>
      </c>
    </row>
    <row r="12283" spans="1:11">
      <c r="A12283">
        <v>2020</v>
      </c>
      <c r="B12283">
        <v>12282</v>
      </c>
      <c r="C12283">
        <v>276</v>
      </c>
      <c r="D12283">
        <v>188</v>
      </c>
      <c r="E12283">
        <v>29</v>
      </c>
      <c r="F12283">
        <v>3.0147460404150701</v>
      </c>
      <c r="G12283">
        <v>0</v>
      </c>
      <c r="H12283">
        <v>1</v>
      </c>
      <c r="I12283">
        <v>0</v>
      </c>
      <c r="J12283">
        <v>0</v>
      </c>
      <c r="K12283">
        <v>0</v>
      </c>
    </row>
    <row r="12284" spans="1:11">
      <c r="A12284">
        <v>2020</v>
      </c>
      <c r="B12284">
        <v>12283</v>
      </c>
      <c r="C12284">
        <v>817</v>
      </c>
      <c r="D12284">
        <v>535</v>
      </c>
      <c r="E12284">
        <v>35</v>
      </c>
      <c r="F12284">
        <v>5.7413954612757996</v>
      </c>
      <c r="G12284">
        <v>0</v>
      </c>
      <c r="H12284">
        <v>1</v>
      </c>
      <c r="I12284">
        <v>0</v>
      </c>
      <c r="J12284">
        <v>0</v>
      </c>
      <c r="K12284">
        <v>0</v>
      </c>
    </row>
    <row r="12285" spans="1:11">
      <c r="A12285">
        <v>2020</v>
      </c>
      <c r="B12285">
        <v>12284</v>
      </c>
      <c r="C12285">
        <v>179</v>
      </c>
      <c r="D12285">
        <v>110</v>
      </c>
      <c r="E12285">
        <v>1</v>
      </c>
      <c r="F12285">
        <v>7.1178056481179599</v>
      </c>
      <c r="G12285">
        <v>0</v>
      </c>
      <c r="H12285">
        <v>1</v>
      </c>
      <c r="I12285">
        <v>0</v>
      </c>
      <c r="J12285">
        <v>0</v>
      </c>
      <c r="K12285">
        <v>0</v>
      </c>
    </row>
    <row r="12286" spans="1:11">
      <c r="A12286">
        <v>2020</v>
      </c>
      <c r="B12286">
        <v>12285</v>
      </c>
      <c r="C12286">
        <v>314</v>
      </c>
      <c r="D12286">
        <v>211</v>
      </c>
      <c r="E12286">
        <v>12</v>
      </c>
      <c r="F12286">
        <v>5.0129954723391199</v>
      </c>
      <c r="G12286">
        <v>0</v>
      </c>
      <c r="H12286">
        <v>1</v>
      </c>
      <c r="I12286">
        <v>0</v>
      </c>
      <c r="J12286">
        <v>0</v>
      </c>
      <c r="K12286">
        <v>0</v>
      </c>
    </row>
    <row r="12287" spans="1:11">
      <c r="A12287">
        <v>2020</v>
      </c>
      <c r="B12287">
        <v>12286</v>
      </c>
      <c r="C12287">
        <v>0</v>
      </c>
      <c r="D12287">
        <v>0</v>
      </c>
      <c r="E12287">
        <v>0</v>
      </c>
      <c r="F12287">
        <v>0</v>
      </c>
      <c r="G12287">
        <v>0</v>
      </c>
      <c r="H12287">
        <v>1</v>
      </c>
      <c r="I12287">
        <v>0</v>
      </c>
      <c r="J12287">
        <v>0</v>
      </c>
      <c r="K12287">
        <v>0</v>
      </c>
    </row>
    <row r="12288" spans="1:11">
      <c r="A12288">
        <v>2020</v>
      </c>
      <c r="B12288">
        <v>12287</v>
      </c>
      <c r="C12288">
        <v>444</v>
      </c>
      <c r="D12288">
        <v>315</v>
      </c>
      <c r="E12288">
        <v>23</v>
      </c>
      <c r="F12288">
        <v>12.386181039100199</v>
      </c>
      <c r="G12288">
        <v>0</v>
      </c>
      <c r="H12288">
        <v>1</v>
      </c>
      <c r="I12288">
        <v>0</v>
      </c>
      <c r="J12288">
        <v>0</v>
      </c>
      <c r="K12288">
        <v>0</v>
      </c>
    </row>
    <row r="12289" spans="1:11">
      <c r="A12289">
        <v>2020</v>
      </c>
      <c r="B12289">
        <v>12288</v>
      </c>
      <c r="C12289">
        <v>543</v>
      </c>
      <c r="D12289">
        <v>332</v>
      </c>
      <c r="E12289">
        <v>10</v>
      </c>
      <c r="F12289">
        <v>6.71665593085722</v>
      </c>
      <c r="G12289">
        <v>0</v>
      </c>
      <c r="H12289">
        <v>1</v>
      </c>
      <c r="I12289">
        <v>0</v>
      </c>
      <c r="J12289">
        <v>0</v>
      </c>
      <c r="K12289">
        <v>0</v>
      </c>
    </row>
    <row r="12290" spans="1:11">
      <c r="A12290">
        <v>2020</v>
      </c>
      <c r="B12290">
        <v>12289</v>
      </c>
      <c r="C12290">
        <v>0</v>
      </c>
      <c r="D12290">
        <v>0</v>
      </c>
      <c r="E12290">
        <v>329</v>
      </c>
      <c r="F12290">
        <v>0</v>
      </c>
      <c r="G12290">
        <v>0</v>
      </c>
      <c r="H12290">
        <v>1</v>
      </c>
      <c r="I12290">
        <v>0</v>
      </c>
      <c r="J12290">
        <v>0</v>
      </c>
      <c r="K12290">
        <v>0</v>
      </c>
    </row>
    <row r="12291" spans="1:11">
      <c r="A12291">
        <v>2020</v>
      </c>
      <c r="B12291">
        <v>12290</v>
      </c>
      <c r="C12291">
        <v>0</v>
      </c>
      <c r="D12291">
        <v>0</v>
      </c>
      <c r="E12291">
        <v>0</v>
      </c>
      <c r="F12291">
        <v>0</v>
      </c>
      <c r="G12291">
        <v>0</v>
      </c>
      <c r="H12291">
        <v>1</v>
      </c>
      <c r="I12291">
        <v>0</v>
      </c>
      <c r="J12291">
        <v>0</v>
      </c>
      <c r="K12291">
        <v>0</v>
      </c>
    </row>
    <row r="12292" spans="1:11">
      <c r="A12292">
        <v>2020</v>
      </c>
      <c r="B12292">
        <v>12291</v>
      </c>
      <c r="C12292">
        <v>139</v>
      </c>
      <c r="D12292">
        <v>80</v>
      </c>
      <c r="E12292">
        <v>1</v>
      </c>
      <c r="F12292">
        <v>5.7590798730516504</v>
      </c>
      <c r="G12292">
        <v>0</v>
      </c>
      <c r="H12292">
        <v>1</v>
      </c>
      <c r="I12292">
        <v>0</v>
      </c>
      <c r="J12292">
        <v>0</v>
      </c>
      <c r="K12292">
        <v>0</v>
      </c>
    </row>
    <row r="12293" spans="1:11">
      <c r="A12293">
        <v>2020</v>
      </c>
      <c r="B12293">
        <v>12292</v>
      </c>
      <c r="C12293">
        <v>282</v>
      </c>
      <c r="D12293">
        <v>185</v>
      </c>
      <c r="E12293">
        <v>5</v>
      </c>
      <c r="F12293">
        <v>8.3500630696253104</v>
      </c>
      <c r="G12293">
        <v>0</v>
      </c>
      <c r="H12293">
        <v>1</v>
      </c>
      <c r="I12293">
        <v>0</v>
      </c>
      <c r="J12293">
        <v>0</v>
      </c>
      <c r="K12293">
        <v>0</v>
      </c>
    </row>
    <row r="12294" spans="1:11">
      <c r="A12294">
        <v>2020</v>
      </c>
      <c r="B12294">
        <v>12293</v>
      </c>
      <c r="C12294">
        <v>330</v>
      </c>
      <c r="D12294">
        <v>198</v>
      </c>
      <c r="E12294">
        <v>8</v>
      </c>
      <c r="F12294">
        <v>9.7556360970360601</v>
      </c>
      <c r="G12294">
        <v>0</v>
      </c>
      <c r="H12294">
        <v>1</v>
      </c>
      <c r="I12294">
        <v>0</v>
      </c>
      <c r="J12294">
        <v>0</v>
      </c>
      <c r="K12294">
        <v>0</v>
      </c>
    </row>
    <row r="12295" spans="1:11">
      <c r="A12295">
        <v>2020</v>
      </c>
      <c r="B12295">
        <v>12294</v>
      </c>
      <c r="C12295">
        <v>209</v>
      </c>
      <c r="D12295">
        <v>123</v>
      </c>
      <c r="E12295">
        <v>6</v>
      </c>
      <c r="F12295">
        <v>10.084925690021199</v>
      </c>
      <c r="G12295">
        <v>0</v>
      </c>
      <c r="H12295">
        <v>1</v>
      </c>
      <c r="I12295">
        <v>0</v>
      </c>
      <c r="J12295">
        <v>0</v>
      </c>
      <c r="K12295">
        <v>0</v>
      </c>
    </row>
    <row r="12296" spans="1:11">
      <c r="A12296">
        <v>2020</v>
      </c>
      <c r="B12296">
        <v>12295</v>
      </c>
      <c r="C12296">
        <v>162</v>
      </c>
      <c r="D12296">
        <v>102</v>
      </c>
      <c r="E12296">
        <v>1</v>
      </c>
      <c r="F12296">
        <v>7.0083451220620097</v>
      </c>
      <c r="G12296">
        <v>0</v>
      </c>
      <c r="H12296">
        <v>1</v>
      </c>
      <c r="I12296">
        <v>0</v>
      </c>
      <c r="J12296">
        <v>0</v>
      </c>
      <c r="K12296">
        <v>0</v>
      </c>
    </row>
    <row r="12297" spans="1:11">
      <c r="A12297">
        <v>2020</v>
      </c>
      <c r="B12297">
        <v>12296</v>
      </c>
      <c r="C12297">
        <v>239</v>
      </c>
      <c r="D12297">
        <v>138</v>
      </c>
      <c r="E12297">
        <v>5</v>
      </c>
      <c r="F12297">
        <v>6.9278374422076299</v>
      </c>
      <c r="G12297">
        <v>0</v>
      </c>
      <c r="H12297">
        <v>1</v>
      </c>
      <c r="I12297">
        <v>0</v>
      </c>
      <c r="J12297">
        <v>0</v>
      </c>
      <c r="K12297">
        <v>0</v>
      </c>
    </row>
    <row r="12298" spans="1:11">
      <c r="A12298">
        <v>2020</v>
      </c>
      <c r="B12298">
        <v>12297</v>
      </c>
      <c r="C12298">
        <v>182</v>
      </c>
      <c r="D12298">
        <v>110</v>
      </c>
      <c r="E12298">
        <v>68</v>
      </c>
      <c r="F12298">
        <v>6.3953222785619701</v>
      </c>
      <c r="G12298">
        <v>0</v>
      </c>
      <c r="H12298">
        <v>1</v>
      </c>
      <c r="I12298">
        <v>0</v>
      </c>
      <c r="J12298">
        <v>0</v>
      </c>
      <c r="K12298">
        <v>0</v>
      </c>
    </row>
    <row r="12299" spans="1:11">
      <c r="A12299">
        <v>2020</v>
      </c>
      <c r="B12299">
        <v>12298</v>
      </c>
      <c r="C12299">
        <v>120</v>
      </c>
      <c r="D12299">
        <v>74</v>
      </c>
      <c r="E12299">
        <v>1</v>
      </c>
      <c r="F12299">
        <v>8.6608831213822803</v>
      </c>
      <c r="G12299">
        <v>0</v>
      </c>
      <c r="H12299">
        <v>1</v>
      </c>
      <c r="I12299">
        <v>0</v>
      </c>
      <c r="J12299">
        <v>0</v>
      </c>
      <c r="K12299">
        <v>0</v>
      </c>
    </row>
    <row r="12300" spans="1:11">
      <c r="A12300">
        <v>2020</v>
      </c>
      <c r="B12300">
        <v>12299</v>
      </c>
      <c r="C12300">
        <v>424</v>
      </c>
      <c r="D12300">
        <v>253</v>
      </c>
      <c r="E12300">
        <v>3</v>
      </c>
      <c r="F12300">
        <v>11.444550612445401</v>
      </c>
      <c r="G12300">
        <v>0</v>
      </c>
      <c r="H12300">
        <v>1</v>
      </c>
      <c r="I12300">
        <v>0</v>
      </c>
      <c r="J12300">
        <v>0</v>
      </c>
      <c r="K12300">
        <v>0</v>
      </c>
    </row>
    <row r="12301" spans="1:11">
      <c r="A12301">
        <v>2020</v>
      </c>
      <c r="B12301">
        <v>12300</v>
      </c>
      <c r="C12301">
        <v>129</v>
      </c>
      <c r="D12301">
        <v>75</v>
      </c>
      <c r="E12301">
        <v>1</v>
      </c>
      <c r="F12301">
        <v>6.4540660616188203</v>
      </c>
      <c r="G12301">
        <v>0</v>
      </c>
      <c r="H12301">
        <v>1</v>
      </c>
      <c r="I12301">
        <v>0</v>
      </c>
      <c r="J12301">
        <v>0</v>
      </c>
      <c r="K12301">
        <v>0</v>
      </c>
    </row>
    <row r="12302" spans="1:11">
      <c r="A12302">
        <v>2020</v>
      </c>
      <c r="B12302">
        <v>12301</v>
      </c>
      <c r="C12302">
        <v>375</v>
      </c>
      <c r="D12302">
        <v>249</v>
      </c>
      <c r="E12302">
        <v>10</v>
      </c>
      <c r="F12302">
        <v>10.278168348175001</v>
      </c>
      <c r="G12302">
        <v>0</v>
      </c>
      <c r="H12302">
        <v>1</v>
      </c>
      <c r="I12302">
        <v>0</v>
      </c>
      <c r="J12302">
        <v>0</v>
      </c>
      <c r="K12302">
        <v>0</v>
      </c>
    </row>
    <row r="12303" spans="1:11">
      <c r="A12303">
        <v>2020</v>
      </c>
      <c r="B12303">
        <v>12302</v>
      </c>
      <c r="C12303">
        <v>287</v>
      </c>
      <c r="D12303">
        <v>173</v>
      </c>
      <c r="E12303">
        <v>18</v>
      </c>
      <c r="F12303">
        <v>12.325584391601399</v>
      </c>
      <c r="G12303">
        <v>0</v>
      </c>
      <c r="H12303">
        <v>1</v>
      </c>
      <c r="I12303">
        <v>0</v>
      </c>
      <c r="J12303">
        <v>0</v>
      </c>
      <c r="K12303">
        <v>0</v>
      </c>
    </row>
    <row r="12304" spans="1:11">
      <c r="A12304">
        <v>2020</v>
      </c>
      <c r="B12304">
        <v>12303</v>
      </c>
      <c r="C12304">
        <v>157</v>
      </c>
      <c r="D12304">
        <v>89</v>
      </c>
      <c r="E12304">
        <v>4</v>
      </c>
      <c r="F12304">
        <v>5.6461415635136998</v>
      </c>
      <c r="G12304">
        <v>0</v>
      </c>
      <c r="H12304">
        <v>1</v>
      </c>
      <c r="I12304">
        <v>0</v>
      </c>
      <c r="J12304">
        <v>0</v>
      </c>
      <c r="K12304">
        <v>0</v>
      </c>
    </row>
    <row r="12305" spans="1:11">
      <c r="A12305">
        <v>2020</v>
      </c>
      <c r="B12305">
        <v>12304</v>
      </c>
      <c r="C12305">
        <v>224</v>
      </c>
      <c r="D12305">
        <v>138</v>
      </c>
      <c r="E12305">
        <v>7</v>
      </c>
      <c r="F12305">
        <v>6.4198648962360698</v>
      </c>
      <c r="G12305">
        <v>0</v>
      </c>
      <c r="H12305">
        <v>1</v>
      </c>
      <c r="I12305">
        <v>0</v>
      </c>
      <c r="J12305">
        <v>0</v>
      </c>
      <c r="K12305">
        <v>0</v>
      </c>
    </row>
    <row r="12306" spans="1:11">
      <c r="A12306">
        <v>2020</v>
      </c>
      <c r="B12306">
        <v>12305</v>
      </c>
      <c r="C12306">
        <v>231</v>
      </c>
      <c r="D12306">
        <v>148</v>
      </c>
      <c r="E12306">
        <v>37</v>
      </c>
      <c r="F12306">
        <v>6.5147130988036599</v>
      </c>
      <c r="G12306">
        <v>0</v>
      </c>
      <c r="H12306">
        <v>1</v>
      </c>
      <c r="I12306">
        <v>0</v>
      </c>
      <c r="J12306">
        <v>0</v>
      </c>
      <c r="K12306">
        <v>0</v>
      </c>
    </row>
    <row r="12307" spans="1:11">
      <c r="A12307">
        <v>2020</v>
      </c>
      <c r="B12307">
        <v>12306</v>
      </c>
      <c r="C12307">
        <v>195</v>
      </c>
      <c r="D12307">
        <v>133</v>
      </c>
      <c r="E12307">
        <v>1</v>
      </c>
      <c r="F12307">
        <v>5.9598762790811399</v>
      </c>
      <c r="G12307">
        <v>0</v>
      </c>
      <c r="H12307">
        <v>1</v>
      </c>
      <c r="I12307">
        <v>0</v>
      </c>
      <c r="J12307">
        <v>0</v>
      </c>
      <c r="K12307">
        <v>0</v>
      </c>
    </row>
    <row r="12308" spans="1:11">
      <c r="A12308">
        <v>2020</v>
      </c>
      <c r="B12308">
        <v>12307</v>
      </c>
      <c r="C12308">
        <v>63</v>
      </c>
      <c r="D12308">
        <v>38</v>
      </c>
      <c r="E12308">
        <v>0</v>
      </c>
      <c r="F12308">
        <v>10.435992578849699</v>
      </c>
      <c r="G12308">
        <v>0</v>
      </c>
      <c r="H12308">
        <v>1</v>
      </c>
      <c r="I12308">
        <v>0</v>
      </c>
      <c r="J12308">
        <v>0</v>
      </c>
      <c r="K12308">
        <v>0</v>
      </c>
    </row>
    <row r="12309" spans="1:11">
      <c r="A12309">
        <v>2020</v>
      </c>
      <c r="B12309">
        <v>12308</v>
      </c>
      <c r="C12309">
        <v>20</v>
      </c>
      <c r="D12309">
        <v>14</v>
      </c>
      <c r="E12309">
        <v>0</v>
      </c>
      <c r="F12309">
        <v>10.8707468203066</v>
      </c>
      <c r="G12309">
        <v>0</v>
      </c>
      <c r="H12309">
        <v>1</v>
      </c>
      <c r="I12309">
        <v>0</v>
      </c>
      <c r="J12309">
        <v>0</v>
      </c>
      <c r="K12309">
        <v>0</v>
      </c>
    </row>
    <row r="12310" spans="1:11">
      <c r="A12310">
        <v>2020</v>
      </c>
      <c r="B12310">
        <v>12309</v>
      </c>
      <c r="C12310">
        <v>155</v>
      </c>
      <c r="D12310">
        <v>92</v>
      </c>
      <c r="E12310">
        <v>4</v>
      </c>
      <c r="F12310">
        <v>4.8969585148630603</v>
      </c>
      <c r="G12310">
        <v>0</v>
      </c>
      <c r="H12310">
        <v>1</v>
      </c>
      <c r="I12310">
        <v>0</v>
      </c>
      <c r="J12310">
        <v>0</v>
      </c>
      <c r="K12310">
        <v>0</v>
      </c>
    </row>
    <row r="12311" spans="1:11">
      <c r="A12311">
        <v>2020</v>
      </c>
      <c r="B12311">
        <v>12310</v>
      </c>
      <c r="C12311">
        <v>168</v>
      </c>
      <c r="D12311">
        <v>101</v>
      </c>
      <c r="E12311">
        <v>4</v>
      </c>
      <c r="F12311">
        <v>12.091115189463499</v>
      </c>
      <c r="G12311">
        <v>0</v>
      </c>
      <c r="H12311">
        <v>1</v>
      </c>
      <c r="I12311">
        <v>0</v>
      </c>
      <c r="J12311">
        <v>0</v>
      </c>
      <c r="K12311">
        <v>0</v>
      </c>
    </row>
    <row r="12312" spans="1:11">
      <c r="A12312">
        <v>2020</v>
      </c>
      <c r="B12312">
        <v>12311</v>
      </c>
      <c r="C12312">
        <v>268</v>
      </c>
      <c r="D12312">
        <v>183</v>
      </c>
      <c r="E12312">
        <v>26</v>
      </c>
      <c r="F12312">
        <v>5.9225603139840901</v>
      </c>
      <c r="G12312">
        <v>0</v>
      </c>
      <c r="H12312">
        <v>1</v>
      </c>
      <c r="I12312">
        <v>0</v>
      </c>
      <c r="J12312">
        <v>0</v>
      </c>
      <c r="K12312">
        <v>0</v>
      </c>
    </row>
    <row r="12313" spans="1:11">
      <c r="A12313">
        <v>2020</v>
      </c>
      <c r="B12313">
        <v>12312</v>
      </c>
      <c r="C12313">
        <v>110</v>
      </c>
      <c r="D12313">
        <v>79</v>
      </c>
      <c r="E12313">
        <v>7</v>
      </c>
      <c r="F12313">
        <v>6.0846429144333296</v>
      </c>
      <c r="G12313">
        <v>0</v>
      </c>
      <c r="H12313">
        <v>1</v>
      </c>
      <c r="I12313">
        <v>0</v>
      </c>
      <c r="J12313">
        <v>0</v>
      </c>
      <c r="K12313">
        <v>0</v>
      </c>
    </row>
    <row r="12314" spans="1:11">
      <c r="A12314">
        <v>2020</v>
      </c>
      <c r="B12314">
        <v>12313</v>
      </c>
      <c r="C12314">
        <v>0</v>
      </c>
      <c r="D12314">
        <v>0</v>
      </c>
      <c r="E12314">
        <v>44</v>
      </c>
      <c r="F12314">
        <v>0</v>
      </c>
      <c r="G12314">
        <v>0</v>
      </c>
      <c r="H12314">
        <v>1</v>
      </c>
      <c r="I12314">
        <v>0</v>
      </c>
      <c r="J12314">
        <v>0</v>
      </c>
      <c r="K12314">
        <v>0</v>
      </c>
    </row>
    <row r="12315" spans="1:11">
      <c r="A12315">
        <v>2020</v>
      </c>
      <c r="B12315">
        <v>12314</v>
      </c>
      <c r="C12315">
        <v>113</v>
      </c>
      <c r="D12315">
        <v>71</v>
      </c>
      <c r="E12315">
        <v>95</v>
      </c>
      <c r="F12315">
        <v>4.1809577723264999</v>
      </c>
      <c r="G12315">
        <v>0</v>
      </c>
      <c r="H12315">
        <v>1</v>
      </c>
      <c r="I12315">
        <v>0</v>
      </c>
      <c r="J12315">
        <v>0</v>
      </c>
      <c r="K12315">
        <v>0</v>
      </c>
    </row>
    <row r="12316" spans="1:11">
      <c r="A12316">
        <v>2020</v>
      </c>
      <c r="B12316">
        <v>12315</v>
      </c>
      <c r="C12316">
        <v>236</v>
      </c>
      <c r="D12316">
        <v>140</v>
      </c>
      <c r="E12316">
        <v>4</v>
      </c>
      <c r="F12316">
        <v>8.8808275727117696</v>
      </c>
      <c r="G12316">
        <v>0</v>
      </c>
      <c r="H12316">
        <v>1</v>
      </c>
      <c r="I12316">
        <v>0</v>
      </c>
      <c r="J12316">
        <v>0</v>
      </c>
      <c r="K12316">
        <v>0</v>
      </c>
    </row>
    <row r="12317" spans="1:11">
      <c r="A12317">
        <v>2020</v>
      </c>
      <c r="B12317">
        <v>12316</v>
      </c>
      <c r="C12317">
        <v>250</v>
      </c>
      <c r="D12317">
        <v>165</v>
      </c>
      <c r="E12317">
        <v>4</v>
      </c>
      <c r="F12317">
        <v>10.799415967584499</v>
      </c>
      <c r="G12317">
        <v>0</v>
      </c>
      <c r="H12317">
        <v>1</v>
      </c>
      <c r="I12317">
        <v>0</v>
      </c>
      <c r="J12317">
        <v>0</v>
      </c>
      <c r="K12317">
        <v>0</v>
      </c>
    </row>
    <row r="12318" spans="1:11">
      <c r="A12318">
        <v>2020</v>
      </c>
      <c r="B12318">
        <v>12317</v>
      </c>
      <c r="C12318">
        <v>2</v>
      </c>
      <c r="D12318">
        <v>1</v>
      </c>
      <c r="E12318">
        <v>220</v>
      </c>
      <c r="F12318">
        <v>0.318857215738792</v>
      </c>
      <c r="G12318">
        <v>0</v>
      </c>
      <c r="H12318">
        <v>1</v>
      </c>
      <c r="I12318">
        <v>0</v>
      </c>
      <c r="J12318">
        <v>0</v>
      </c>
      <c r="K12318">
        <v>0</v>
      </c>
    </row>
    <row r="12319" spans="1:11">
      <c r="A12319">
        <v>2020</v>
      </c>
      <c r="B12319">
        <v>12318</v>
      </c>
      <c r="C12319">
        <v>314</v>
      </c>
      <c r="D12319">
        <v>194</v>
      </c>
      <c r="E12319">
        <v>4</v>
      </c>
      <c r="F12319">
        <v>39.152607887878901</v>
      </c>
      <c r="G12319">
        <v>0</v>
      </c>
      <c r="H12319">
        <v>1</v>
      </c>
      <c r="I12319">
        <v>0</v>
      </c>
      <c r="J12319">
        <v>0</v>
      </c>
      <c r="K12319">
        <v>0</v>
      </c>
    </row>
    <row r="12320" spans="1:11">
      <c r="A12320">
        <v>2020</v>
      </c>
      <c r="B12320">
        <v>12319</v>
      </c>
      <c r="C12320">
        <v>0</v>
      </c>
      <c r="D12320">
        <v>0</v>
      </c>
      <c r="E12320">
        <v>71</v>
      </c>
      <c r="F12320">
        <v>0</v>
      </c>
      <c r="G12320">
        <v>0</v>
      </c>
      <c r="H12320">
        <v>1</v>
      </c>
      <c r="I12320">
        <v>0</v>
      </c>
      <c r="J12320">
        <v>0</v>
      </c>
      <c r="K12320">
        <v>0</v>
      </c>
    </row>
    <row r="12321" spans="1:11">
      <c r="A12321">
        <v>2020</v>
      </c>
      <c r="B12321">
        <v>12320</v>
      </c>
      <c r="C12321">
        <v>877</v>
      </c>
      <c r="D12321">
        <v>528</v>
      </c>
      <c r="E12321">
        <v>53</v>
      </c>
      <c r="F12321">
        <v>49.019333851287499</v>
      </c>
      <c r="G12321">
        <v>0</v>
      </c>
      <c r="H12321">
        <v>1</v>
      </c>
      <c r="I12321">
        <v>0</v>
      </c>
      <c r="J12321">
        <v>0</v>
      </c>
      <c r="K12321">
        <v>0</v>
      </c>
    </row>
    <row r="12322" spans="1:11">
      <c r="A12322">
        <v>2020</v>
      </c>
      <c r="B12322">
        <v>12321</v>
      </c>
      <c r="C12322">
        <v>10</v>
      </c>
      <c r="D12322">
        <v>5</v>
      </c>
      <c r="E12322">
        <v>0</v>
      </c>
      <c r="F12322">
        <v>0.91898250257315095</v>
      </c>
      <c r="G12322">
        <v>0</v>
      </c>
      <c r="H12322">
        <v>1</v>
      </c>
      <c r="I12322">
        <v>0</v>
      </c>
      <c r="J12322">
        <v>0</v>
      </c>
      <c r="K12322">
        <v>0</v>
      </c>
    </row>
    <row r="12323" spans="1:11">
      <c r="A12323">
        <v>2020</v>
      </c>
      <c r="B12323">
        <v>12322</v>
      </c>
      <c r="C12323">
        <v>156</v>
      </c>
      <c r="D12323">
        <v>101</v>
      </c>
      <c r="E12323">
        <v>40</v>
      </c>
      <c r="F12323">
        <v>12.949819449632701</v>
      </c>
      <c r="G12323">
        <v>0</v>
      </c>
      <c r="H12323">
        <v>1</v>
      </c>
      <c r="I12323">
        <v>0</v>
      </c>
      <c r="J12323">
        <v>0</v>
      </c>
      <c r="K12323">
        <v>0</v>
      </c>
    </row>
    <row r="12324" spans="1:11">
      <c r="A12324">
        <v>2020</v>
      </c>
      <c r="B12324">
        <v>12323</v>
      </c>
      <c r="C12324">
        <v>262</v>
      </c>
      <c r="D12324">
        <v>164</v>
      </c>
      <c r="E12324">
        <v>50</v>
      </c>
      <c r="F12324">
        <v>34.511374263998803</v>
      </c>
      <c r="G12324">
        <v>0</v>
      </c>
      <c r="H12324">
        <v>1</v>
      </c>
      <c r="I12324">
        <v>0</v>
      </c>
      <c r="J12324">
        <v>0</v>
      </c>
      <c r="K12324">
        <v>0</v>
      </c>
    </row>
    <row r="12325" spans="1:11">
      <c r="A12325">
        <v>2020</v>
      </c>
      <c r="B12325">
        <v>12324</v>
      </c>
      <c r="C12325">
        <v>0</v>
      </c>
      <c r="D12325">
        <v>0</v>
      </c>
      <c r="E12325">
        <v>46</v>
      </c>
      <c r="F12325">
        <v>0</v>
      </c>
      <c r="G12325">
        <v>0</v>
      </c>
      <c r="H12325">
        <v>1</v>
      </c>
      <c r="I12325">
        <v>0</v>
      </c>
      <c r="J12325">
        <v>0</v>
      </c>
      <c r="K12325">
        <v>0</v>
      </c>
    </row>
    <row r="12326" spans="1:11">
      <c r="A12326">
        <v>2020</v>
      </c>
      <c r="B12326">
        <v>12325</v>
      </c>
      <c r="C12326">
        <v>55</v>
      </c>
      <c r="D12326">
        <v>27</v>
      </c>
      <c r="E12326">
        <v>0</v>
      </c>
      <c r="F12326">
        <v>6.22024179776297</v>
      </c>
      <c r="G12326">
        <v>0</v>
      </c>
      <c r="H12326">
        <v>1</v>
      </c>
      <c r="I12326">
        <v>0</v>
      </c>
      <c r="J12326">
        <v>0</v>
      </c>
      <c r="K12326">
        <v>0</v>
      </c>
    </row>
    <row r="12327" spans="1:11">
      <c r="A12327">
        <v>2020</v>
      </c>
      <c r="B12327">
        <v>12326</v>
      </c>
      <c r="C12327">
        <v>613</v>
      </c>
      <c r="D12327">
        <v>396</v>
      </c>
      <c r="E12327">
        <v>16</v>
      </c>
      <c r="F12327">
        <v>67.667512970526602</v>
      </c>
      <c r="G12327">
        <v>0</v>
      </c>
      <c r="H12327">
        <v>1</v>
      </c>
      <c r="I12327">
        <v>0</v>
      </c>
      <c r="J12327">
        <v>0</v>
      </c>
      <c r="K12327">
        <v>0</v>
      </c>
    </row>
    <row r="12328" spans="1:11">
      <c r="A12328">
        <v>2020</v>
      </c>
      <c r="B12328">
        <v>12327</v>
      </c>
      <c r="C12328">
        <v>0</v>
      </c>
      <c r="D12328">
        <v>0</v>
      </c>
      <c r="E12328">
        <v>12</v>
      </c>
      <c r="F12328">
        <v>0</v>
      </c>
      <c r="G12328">
        <v>0</v>
      </c>
      <c r="H12328">
        <v>1</v>
      </c>
      <c r="I12328">
        <v>0</v>
      </c>
      <c r="J12328">
        <v>0</v>
      </c>
      <c r="K12328">
        <v>0</v>
      </c>
    </row>
    <row r="12329" spans="1:11">
      <c r="A12329">
        <v>2020</v>
      </c>
      <c r="B12329">
        <v>12328</v>
      </c>
      <c r="C12329">
        <v>0</v>
      </c>
      <c r="D12329">
        <v>0</v>
      </c>
      <c r="E12329">
        <v>85</v>
      </c>
      <c r="F12329">
        <v>0</v>
      </c>
      <c r="G12329">
        <v>0</v>
      </c>
      <c r="H12329">
        <v>1</v>
      </c>
      <c r="I12329">
        <v>0</v>
      </c>
      <c r="J12329">
        <v>0</v>
      </c>
      <c r="K12329">
        <v>0</v>
      </c>
    </row>
    <row r="12330" spans="1:11">
      <c r="A12330">
        <v>2020</v>
      </c>
      <c r="B12330">
        <v>12329</v>
      </c>
      <c r="C12330">
        <v>77</v>
      </c>
      <c r="D12330">
        <v>50</v>
      </c>
      <c r="E12330">
        <v>41</v>
      </c>
      <c r="F12330">
        <v>40.194184893250501</v>
      </c>
      <c r="G12330">
        <v>0</v>
      </c>
      <c r="H12330">
        <v>1</v>
      </c>
      <c r="I12330">
        <v>0</v>
      </c>
      <c r="J12330">
        <v>0</v>
      </c>
      <c r="K12330">
        <v>0</v>
      </c>
    </row>
    <row r="12331" spans="1:11">
      <c r="A12331">
        <v>2020</v>
      </c>
      <c r="B12331">
        <v>12330</v>
      </c>
      <c r="C12331">
        <v>0</v>
      </c>
      <c r="D12331">
        <v>0</v>
      </c>
      <c r="E12331">
        <v>0</v>
      </c>
      <c r="F12331">
        <v>0</v>
      </c>
      <c r="G12331">
        <v>0</v>
      </c>
      <c r="H12331">
        <v>1</v>
      </c>
      <c r="I12331">
        <v>0</v>
      </c>
      <c r="J12331">
        <v>0</v>
      </c>
      <c r="K12331">
        <v>0</v>
      </c>
    </row>
    <row r="12332" spans="1:11">
      <c r="A12332">
        <v>2020</v>
      </c>
      <c r="B12332">
        <v>12331</v>
      </c>
      <c r="C12332">
        <v>0</v>
      </c>
      <c r="D12332">
        <v>0</v>
      </c>
      <c r="E12332">
        <v>239</v>
      </c>
      <c r="F12332">
        <v>0</v>
      </c>
      <c r="G12332">
        <v>0</v>
      </c>
      <c r="H12332">
        <v>1</v>
      </c>
      <c r="I12332">
        <v>0</v>
      </c>
      <c r="J12332">
        <v>0</v>
      </c>
      <c r="K12332">
        <v>0</v>
      </c>
    </row>
    <row r="12333" spans="1:11">
      <c r="A12333">
        <v>2020</v>
      </c>
      <c r="B12333">
        <v>12332</v>
      </c>
      <c r="C12333">
        <v>2</v>
      </c>
      <c r="D12333">
        <v>0</v>
      </c>
      <c r="E12333">
        <v>5</v>
      </c>
      <c r="F12333">
        <v>0</v>
      </c>
      <c r="G12333">
        <v>0</v>
      </c>
      <c r="H12333">
        <v>1</v>
      </c>
      <c r="I12333">
        <v>0</v>
      </c>
      <c r="J12333">
        <v>0</v>
      </c>
      <c r="K12333">
        <v>0</v>
      </c>
    </row>
    <row r="12334" spans="1:11">
      <c r="A12334">
        <v>2020</v>
      </c>
      <c r="B12334">
        <v>12333</v>
      </c>
      <c r="C12334">
        <v>296</v>
      </c>
      <c r="D12334">
        <v>177</v>
      </c>
      <c r="E12334">
        <v>280</v>
      </c>
      <c r="F12334">
        <v>14.2257765303523</v>
      </c>
      <c r="G12334">
        <v>0</v>
      </c>
      <c r="H12334">
        <v>1</v>
      </c>
      <c r="I12334">
        <v>0</v>
      </c>
      <c r="J12334">
        <v>0</v>
      </c>
      <c r="K12334">
        <v>0</v>
      </c>
    </row>
    <row r="12335" spans="1:11">
      <c r="A12335">
        <v>2020</v>
      </c>
      <c r="B12335">
        <v>12334</v>
      </c>
      <c r="C12335">
        <v>255</v>
      </c>
      <c r="D12335">
        <v>168</v>
      </c>
      <c r="E12335">
        <v>17</v>
      </c>
      <c r="F12335">
        <v>12.919633774160699</v>
      </c>
      <c r="G12335">
        <v>0</v>
      </c>
      <c r="H12335">
        <v>1</v>
      </c>
      <c r="I12335">
        <v>0</v>
      </c>
      <c r="J12335">
        <v>0</v>
      </c>
      <c r="K12335">
        <v>0</v>
      </c>
    </row>
    <row r="12336" spans="1:11">
      <c r="A12336">
        <v>2020</v>
      </c>
      <c r="B12336">
        <v>12335</v>
      </c>
      <c r="C12336">
        <v>0</v>
      </c>
      <c r="D12336">
        <v>0</v>
      </c>
      <c r="E12336">
        <v>64</v>
      </c>
      <c r="F12336">
        <v>0</v>
      </c>
      <c r="G12336">
        <v>0</v>
      </c>
      <c r="H12336">
        <v>1</v>
      </c>
      <c r="I12336">
        <v>0</v>
      </c>
      <c r="J12336">
        <v>0</v>
      </c>
      <c r="K12336">
        <v>0</v>
      </c>
    </row>
    <row r="12337" spans="1:11">
      <c r="A12337">
        <v>2020</v>
      </c>
      <c r="B12337">
        <v>12336</v>
      </c>
      <c r="C12337">
        <v>410</v>
      </c>
      <c r="D12337">
        <v>238</v>
      </c>
      <c r="E12337">
        <v>7</v>
      </c>
      <c r="F12337">
        <v>27.044141315532599</v>
      </c>
      <c r="G12337">
        <v>0</v>
      </c>
      <c r="H12337">
        <v>1</v>
      </c>
      <c r="I12337">
        <v>0</v>
      </c>
      <c r="J12337">
        <v>0</v>
      </c>
      <c r="K12337">
        <v>0</v>
      </c>
    </row>
    <row r="12338" spans="1:11">
      <c r="A12338">
        <v>2020</v>
      </c>
      <c r="B12338">
        <v>12337</v>
      </c>
      <c r="C12338">
        <v>0</v>
      </c>
      <c r="D12338">
        <v>0</v>
      </c>
      <c r="E12338">
        <v>324</v>
      </c>
      <c r="F12338">
        <v>0</v>
      </c>
      <c r="G12338">
        <v>0</v>
      </c>
      <c r="H12338">
        <v>1</v>
      </c>
      <c r="I12338">
        <v>0</v>
      </c>
      <c r="J12338">
        <v>0</v>
      </c>
      <c r="K12338">
        <v>0</v>
      </c>
    </row>
    <row r="12339" spans="1:11">
      <c r="A12339">
        <v>2020</v>
      </c>
      <c r="B12339">
        <v>12338</v>
      </c>
      <c r="C12339">
        <v>223</v>
      </c>
      <c r="D12339">
        <v>136</v>
      </c>
      <c r="E12339">
        <v>8</v>
      </c>
      <c r="F12339">
        <v>11.9599262024285</v>
      </c>
      <c r="G12339">
        <v>0</v>
      </c>
      <c r="H12339">
        <v>1</v>
      </c>
      <c r="I12339">
        <v>0</v>
      </c>
      <c r="J12339">
        <v>0</v>
      </c>
      <c r="K12339">
        <v>0</v>
      </c>
    </row>
    <row r="12340" spans="1:11">
      <c r="A12340">
        <v>2020</v>
      </c>
      <c r="B12340">
        <v>12339</v>
      </c>
      <c r="C12340">
        <v>163</v>
      </c>
      <c r="D12340">
        <v>100</v>
      </c>
      <c r="E12340">
        <v>1</v>
      </c>
      <c r="F12340">
        <v>10.8305647840532</v>
      </c>
      <c r="G12340">
        <v>0</v>
      </c>
      <c r="H12340">
        <v>1</v>
      </c>
      <c r="I12340">
        <v>0</v>
      </c>
      <c r="J12340">
        <v>0</v>
      </c>
      <c r="K12340">
        <v>0</v>
      </c>
    </row>
    <row r="12341" spans="1:11">
      <c r="A12341">
        <v>2020</v>
      </c>
      <c r="B12341">
        <v>12340</v>
      </c>
      <c r="C12341">
        <v>4</v>
      </c>
      <c r="D12341">
        <v>3</v>
      </c>
      <c r="E12341">
        <v>0</v>
      </c>
      <c r="F12341">
        <v>1.74026539047205</v>
      </c>
      <c r="G12341">
        <v>0</v>
      </c>
      <c r="H12341">
        <v>1</v>
      </c>
      <c r="I12341">
        <v>0</v>
      </c>
      <c r="J12341">
        <v>0</v>
      </c>
      <c r="K12341">
        <v>0</v>
      </c>
    </row>
    <row r="12342" spans="1:11">
      <c r="A12342">
        <v>2020</v>
      </c>
      <c r="B12342">
        <v>12341</v>
      </c>
      <c r="C12342">
        <v>1221</v>
      </c>
      <c r="D12342">
        <v>737</v>
      </c>
      <c r="E12342">
        <v>22</v>
      </c>
      <c r="F12342">
        <v>21.241764684391899</v>
      </c>
      <c r="G12342">
        <v>0</v>
      </c>
      <c r="H12342">
        <v>1</v>
      </c>
      <c r="I12342">
        <v>0</v>
      </c>
      <c r="J12342">
        <v>0</v>
      </c>
      <c r="K12342">
        <v>0</v>
      </c>
    </row>
    <row r="12343" spans="1:11">
      <c r="A12343">
        <v>2020</v>
      </c>
      <c r="B12343">
        <v>12342</v>
      </c>
      <c r="C12343">
        <v>110</v>
      </c>
      <c r="D12343">
        <v>65</v>
      </c>
      <c r="E12343">
        <v>0</v>
      </c>
      <c r="F12343">
        <v>8.0062885757540503</v>
      </c>
      <c r="G12343">
        <v>0</v>
      </c>
      <c r="H12343">
        <v>1</v>
      </c>
      <c r="I12343">
        <v>0</v>
      </c>
      <c r="J12343">
        <v>0</v>
      </c>
      <c r="K12343">
        <v>0</v>
      </c>
    </row>
    <row r="12344" spans="1:11">
      <c r="A12344">
        <v>2020</v>
      </c>
      <c r="B12344">
        <v>12343</v>
      </c>
      <c r="C12344">
        <v>267</v>
      </c>
      <c r="D12344">
        <v>154</v>
      </c>
      <c r="E12344">
        <v>1</v>
      </c>
      <c r="F12344">
        <v>13.1601646252803</v>
      </c>
      <c r="G12344">
        <v>0</v>
      </c>
      <c r="H12344">
        <v>1</v>
      </c>
      <c r="I12344">
        <v>0</v>
      </c>
      <c r="J12344">
        <v>0</v>
      </c>
      <c r="K12344">
        <v>0</v>
      </c>
    </row>
    <row r="12345" spans="1:11">
      <c r="A12345">
        <v>2020</v>
      </c>
      <c r="B12345">
        <v>12344</v>
      </c>
      <c r="C12345">
        <v>198</v>
      </c>
      <c r="D12345">
        <v>114</v>
      </c>
      <c r="E12345">
        <v>14</v>
      </c>
      <c r="F12345">
        <v>10.9386826069422</v>
      </c>
      <c r="G12345">
        <v>0</v>
      </c>
      <c r="H12345">
        <v>1</v>
      </c>
      <c r="I12345">
        <v>0</v>
      </c>
      <c r="J12345">
        <v>0</v>
      </c>
      <c r="K12345">
        <v>0</v>
      </c>
    </row>
    <row r="12346" spans="1:11">
      <c r="A12346">
        <v>2020</v>
      </c>
      <c r="B12346">
        <v>12345</v>
      </c>
      <c r="C12346">
        <v>157</v>
      </c>
      <c r="D12346">
        <v>96</v>
      </c>
      <c r="E12346">
        <v>1</v>
      </c>
      <c r="F12346">
        <v>15.976391574234301</v>
      </c>
      <c r="G12346">
        <v>0</v>
      </c>
      <c r="H12346">
        <v>1</v>
      </c>
      <c r="I12346">
        <v>0</v>
      </c>
      <c r="J12346">
        <v>0</v>
      </c>
      <c r="K12346">
        <v>0</v>
      </c>
    </row>
    <row r="12347" spans="1:11">
      <c r="A12347">
        <v>2020</v>
      </c>
      <c r="B12347">
        <v>12346</v>
      </c>
      <c r="C12347">
        <v>0</v>
      </c>
      <c r="D12347">
        <v>0</v>
      </c>
      <c r="E12347">
        <v>1045</v>
      </c>
      <c r="F12347">
        <v>0</v>
      </c>
      <c r="G12347">
        <v>0</v>
      </c>
      <c r="H12347">
        <v>1</v>
      </c>
      <c r="I12347">
        <v>0</v>
      </c>
      <c r="J12347">
        <v>0</v>
      </c>
      <c r="K12347">
        <v>0</v>
      </c>
    </row>
    <row r="12348" spans="1:11">
      <c r="A12348">
        <v>2020</v>
      </c>
      <c r="B12348">
        <v>12347</v>
      </c>
      <c r="C12348">
        <v>163</v>
      </c>
      <c r="D12348">
        <v>106</v>
      </c>
      <c r="E12348">
        <v>1</v>
      </c>
      <c r="F12348">
        <v>2.4944830604705501</v>
      </c>
      <c r="G12348">
        <v>0</v>
      </c>
      <c r="H12348">
        <v>1</v>
      </c>
      <c r="I12348">
        <v>0</v>
      </c>
      <c r="J12348">
        <v>0</v>
      </c>
      <c r="K12348">
        <v>0</v>
      </c>
    </row>
    <row r="12349" spans="1:11">
      <c r="A12349">
        <v>2020</v>
      </c>
      <c r="B12349">
        <v>12348</v>
      </c>
      <c r="C12349">
        <v>373</v>
      </c>
      <c r="D12349">
        <v>227</v>
      </c>
      <c r="E12349">
        <v>4</v>
      </c>
      <c r="F12349">
        <v>8.8368840524178101</v>
      </c>
      <c r="G12349">
        <v>0</v>
      </c>
      <c r="H12349">
        <v>1</v>
      </c>
      <c r="I12349">
        <v>0</v>
      </c>
      <c r="J12349">
        <v>0</v>
      </c>
      <c r="K12349">
        <v>0</v>
      </c>
    </row>
    <row r="12350" spans="1:11">
      <c r="A12350">
        <v>2020</v>
      </c>
      <c r="B12350">
        <v>12349</v>
      </c>
      <c r="C12350">
        <v>0</v>
      </c>
      <c r="D12350">
        <v>0</v>
      </c>
      <c r="E12350">
        <v>198</v>
      </c>
      <c r="F12350">
        <v>0</v>
      </c>
      <c r="G12350">
        <v>0</v>
      </c>
      <c r="H12350">
        <v>1</v>
      </c>
      <c r="I12350">
        <v>0</v>
      </c>
      <c r="J12350">
        <v>0</v>
      </c>
      <c r="K12350">
        <v>0</v>
      </c>
    </row>
    <row r="12351" spans="1:11">
      <c r="A12351">
        <v>2020</v>
      </c>
      <c r="B12351">
        <v>12350</v>
      </c>
      <c r="C12351">
        <v>0</v>
      </c>
      <c r="D12351">
        <v>0</v>
      </c>
      <c r="E12351">
        <v>866</v>
      </c>
      <c r="F12351">
        <v>0</v>
      </c>
      <c r="G12351">
        <v>0</v>
      </c>
      <c r="H12351">
        <v>1</v>
      </c>
      <c r="I12351">
        <v>0</v>
      </c>
      <c r="J12351">
        <v>0</v>
      </c>
      <c r="K12351">
        <v>0</v>
      </c>
    </row>
    <row r="12352" spans="1:11">
      <c r="A12352">
        <v>2020</v>
      </c>
      <c r="B12352">
        <v>12351</v>
      </c>
      <c r="C12352">
        <v>233</v>
      </c>
      <c r="D12352">
        <v>148</v>
      </c>
      <c r="E12352">
        <v>16</v>
      </c>
      <c r="F12352">
        <v>38.029019569439697</v>
      </c>
      <c r="G12352">
        <v>0</v>
      </c>
      <c r="H12352">
        <v>1</v>
      </c>
      <c r="I12352">
        <v>0</v>
      </c>
      <c r="J12352">
        <v>0</v>
      </c>
      <c r="K12352">
        <v>0</v>
      </c>
    </row>
    <row r="12353" spans="1:11">
      <c r="A12353">
        <v>2020</v>
      </c>
      <c r="B12353">
        <v>12352</v>
      </c>
      <c r="C12353">
        <v>162</v>
      </c>
      <c r="D12353">
        <v>108</v>
      </c>
      <c r="E12353">
        <v>4</v>
      </c>
      <c r="F12353">
        <v>10.9623895302413</v>
      </c>
      <c r="G12353">
        <v>0</v>
      </c>
      <c r="H12353">
        <v>1</v>
      </c>
      <c r="I12353">
        <v>0</v>
      </c>
      <c r="J12353">
        <v>0</v>
      </c>
      <c r="K12353">
        <v>0</v>
      </c>
    </row>
    <row r="12354" spans="1:11">
      <c r="A12354">
        <v>2020</v>
      </c>
      <c r="B12354">
        <v>12353</v>
      </c>
      <c r="C12354">
        <v>0</v>
      </c>
      <c r="D12354">
        <v>0</v>
      </c>
      <c r="E12354">
        <v>1102</v>
      </c>
      <c r="F12354">
        <v>0</v>
      </c>
      <c r="G12354">
        <v>0</v>
      </c>
      <c r="H12354">
        <v>1</v>
      </c>
      <c r="I12354">
        <v>0</v>
      </c>
      <c r="J12354">
        <v>0</v>
      </c>
      <c r="K12354">
        <v>0</v>
      </c>
    </row>
    <row r="12355" spans="1:11">
      <c r="A12355">
        <v>2020</v>
      </c>
      <c r="B12355">
        <v>12354</v>
      </c>
      <c r="C12355">
        <v>0</v>
      </c>
      <c r="D12355">
        <v>0</v>
      </c>
      <c r="E12355">
        <v>0</v>
      </c>
      <c r="F12355">
        <v>0</v>
      </c>
      <c r="G12355">
        <v>0</v>
      </c>
      <c r="H12355">
        <v>1</v>
      </c>
      <c r="I12355">
        <v>0</v>
      </c>
      <c r="J12355">
        <v>0</v>
      </c>
      <c r="K12355">
        <v>0</v>
      </c>
    </row>
    <row r="12356" spans="1:11">
      <c r="A12356">
        <v>2020</v>
      </c>
      <c r="B12356">
        <v>12355</v>
      </c>
      <c r="C12356">
        <v>0</v>
      </c>
      <c r="D12356">
        <v>0</v>
      </c>
      <c r="E12356">
        <v>137</v>
      </c>
      <c r="F12356">
        <v>0</v>
      </c>
      <c r="G12356">
        <v>0</v>
      </c>
      <c r="H12356">
        <v>1</v>
      </c>
      <c r="I12356">
        <v>0</v>
      </c>
      <c r="J12356">
        <v>0</v>
      </c>
      <c r="K12356">
        <v>0</v>
      </c>
    </row>
    <row r="12357" spans="1:11">
      <c r="A12357">
        <v>2020</v>
      </c>
      <c r="B12357">
        <v>12356</v>
      </c>
      <c r="C12357">
        <v>0</v>
      </c>
      <c r="D12357">
        <v>0</v>
      </c>
      <c r="E12357">
        <v>0</v>
      </c>
      <c r="F12357">
        <v>0</v>
      </c>
      <c r="G12357">
        <v>0</v>
      </c>
      <c r="H12357">
        <v>1</v>
      </c>
      <c r="I12357">
        <v>0</v>
      </c>
      <c r="J12357">
        <v>0</v>
      </c>
      <c r="K12357">
        <v>0</v>
      </c>
    </row>
    <row r="12358" spans="1:11">
      <c r="A12358">
        <v>2020</v>
      </c>
      <c r="B12358">
        <v>12357</v>
      </c>
      <c r="C12358">
        <v>39</v>
      </c>
      <c r="D12358">
        <v>26</v>
      </c>
      <c r="E12358">
        <v>3</v>
      </c>
      <c r="F12358">
        <v>1.5947919818766201</v>
      </c>
      <c r="G12358">
        <v>0</v>
      </c>
      <c r="H12358">
        <v>1</v>
      </c>
      <c r="I12358">
        <v>0</v>
      </c>
      <c r="J12358">
        <v>0</v>
      </c>
      <c r="K12358">
        <v>0</v>
      </c>
    </row>
    <row r="12359" spans="1:11">
      <c r="A12359">
        <v>2020</v>
      </c>
      <c r="B12359">
        <v>12358</v>
      </c>
      <c r="C12359">
        <v>35</v>
      </c>
      <c r="D12359">
        <v>22</v>
      </c>
      <c r="E12359">
        <v>7</v>
      </c>
      <c r="F12359">
        <v>7.0590133516195399</v>
      </c>
      <c r="G12359">
        <v>0</v>
      </c>
      <c r="H12359">
        <v>1</v>
      </c>
      <c r="I12359">
        <v>0</v>
      </c>
      <c r="J12359">
        <v>0</v>
      </c>
      <c r="K12359">
        <v>0</v>
      </c>
    </row>
    <row r="12360" spans="1:11">
      <c r="A12360">
        <v>2020</v>
      </c>
      <c r="B12360">
        <v>12359</v>
      </c>
      <c r="C12360">
        <v>283</v>
      </c>
      <c r="D12360">
        <v>171</v>
      </c>
      <c r="E12360">
        <v>12</v>
      </c>
      <c r="F12360">
        <v>12.1592823015846</v>
      </c>
      <c r="G12360">
        <v>0</v>
      </c>
      <c r="H12360">
        <v>1</v>
      </c>
      <c r="I12360">
        <v>0</v>
      </c>
      <c r="J12360">
        <v>0</v>
      </c>
      <c r="K12360">
        <v>0</v>
      </c>
    </row>
    <row r="12361" spans="1:11">
      <c r="A12361">
        <v>2020</v>
      </c>
      <c r="B12361">
        <v>12360</v>
      </c>
      <c r="C12361">
        <v>424</v>
      </c>
      <c r="D12361">
        <v>253</v>
      </c>
      <c r="E12361">
        <v>2</v>
      </c>
      <c r="F12361">
        <v>16.443094869676798</v>
      </c>
      <c r="G12361">
        <v>0</v>
      </c>
      <c r="H12361">
        <v>1</v>
      </c>
      <c r="I12361">
        <v>0</v>
      </c>
      <c r="J12361">
        <v>0</v>
      </c>
      <c r="K12361">
        <v>0</v>
      </c>
    </row>
    <row r="12362" spans="1:11">
      <c r="A12362">
        <v>2020</v>
      </c>
      <c r="B12362">
        <v>12361</v>
      </c>
      <c r="C12362">
        <v>228</v>
      </c>
      <c r="D12362">
        <v>140</v>
      </c>
      <c r="E12362">
        <v>5</v>
      </c>
      <c r="F12362">
        <v>15.0207523552276</v>
      </c>
      <c r="G12362">
        <v>0</v>
      </c>
      <c r="H12362">
        <v>1</v>
      </c>
      <c r="I12362">
        <v>0</v>
      </c>
      <c r="J12362">
        <v>0</v>
      </c>
      <c r="K12362">
        <v>0</v>
      </c>
    </row>
    <row r="12363" spans="1:11">
      <c r="A12363">
        <v>2020</v>
      </c>
      <c r="B12363">
        <v>12362</v>
      </c>
      <c r="C12363">
        <v>82</v>
      </c>
      <c r="D12363">
        <v>44</v>
      </c>
      <c r="E12363">
        <v>0</v>
      </c>
      <c r="F12363">
        <v>14.379405885034901</v>
      </c>
      <c r="G12363">
        <v>0</v>
      </c>
      <c r="H12363">
        <v>1</v>
      </c>
      <c r="I12363">
        <v>0</v>
      </c>
      <c r="J12363">
        <v>0</v>
      </c>
      <c r="K12363">
        <v>0</v>
      </c>
    </row>
    <row r="12364" spans="1:11">
      <c r="A12364">
        <v>2020</v>
      </c>
      <c r="B12364">
        <v>12363</v>
      </c>
      <c r="C12364">
        <v>0</v>
      </c>
      <c r="D12364">
        <v>0</v>
      </c>
      <c r="E12364">
        <v>44</v>
      </c>
      <c r="F12364">
        <v>0</v>
      </c>
      <c r="G12364">
        <v>0</v>
      </c>
      <c r="H12364">
        <v>1</v>
      </c>
      <c r="I12364">
        <v>0</v>
      </c>
      <c r="J12364">
        <v>0</v>
      </c>
      <c r="K12364">
        <v>0</v>
      </c>
    </row>
    <row r="12365" spans="1:11">
      <c r="A12365">
        <v>2020</v>
      </c>
      <c r="B12365">
        <v>12364</v>
      </c>
      <c r="C12365">
        <v>1</v>
      </c>
      <c r="D12365">
        <v>1</v>
      </c>
      <c r="E12365">
        <v>462</v>
      </c>
      <c r="F12365">
        <v>5.1089483229877102E-2</v>
      </c>
      <c r="G12365">
        <v>0</v>
      </c>
      <c r="H12365">
        <v>1</v>
      </c>
      <c r="I12365">
        <v>0</v>
      </c>
      <c r="J12365">
        <v>0</v>
      </c>
      <c r="K12365">
        <v>0</v>
      </c>
    </row>
    <row r="12366" spans="1:11">
      <c r="A12366">
        <v>2020</v>
      </c>
      <c r="B12366">
        <v>12365</v>
      </c>
      <c r="C12366">
        <v>6</v>
      </c>
      <c r="D12366">
        <v>0</v>
      </c>
      <c r="E12366">
        <v>143</v>
      </c>
      <c r="F12366">
        <v>0</v>
      </c>
      <c r="G12366">
        <v>0</v>
      </c>
      <c r="H12366">
        <v>1</v>
      </c>
      <c r="I12366">
        <v>0</v>
      </c>
      <c r="J12366">
        <v>0</v>
      </c>
      <c r="K12366">
        <v>0</v>
      </c>
    </row>
    <row r="12367" spans="1:11">
      <c r="A12367">
        <v>2020</v>
      </c>
      <c r="B12367">
        <v>12366</v>
      </c>
      <c r="C12367">
        <v>2</v>
      </c>
      <c r="D12367">
        <v>1</v>
      </c>
      <c r="E12367">
        <v>89</v>
      </c>
      <c r="F12367">
        <v>0.389673648319532</v>
      </c>
      <c r="G12367">
        <v>0</v>
      </c>
      <c r="H12367">
        <v>1</v>
      </c>
      <c r="I12367">
        <v>0</v>
      </c>
      <c r="J12367">
        <v>0</v>
      </c>
      <c r="K12367">
        <v>0</v>
      </c>
    </row>
    <row r="12368" spans="1:11">
      <c r="A12368">
        <v>2020</v>
      </c>
      <c r="B12368">
        <v>12367</v>
      </c>
      <c r="C12368">
        <v>0</v>
      </c>
      <c r="D12368">
        <v>0</v>
      </c>
      <c r="E12368">
        <v>95</v>
      </c>
      <c r="F12368">
        <v>0</v>
      </c>
      <c r="G12368">
        <v>0</v>
      </c>
      <c r="H12368">
        <v>1</v>
      </c>
      <c r="I12368">
        <v>0</v>
      </c>
      <c r="J12368">
        <v>0</v>
      </c>
      <c r="K12368">
        <v>0</v>
      </c>
    </row>
    <row r="12369" spans="1:11">
      <c r="A12369">
        <v>2020</v>
      </c>
      <c r="B12369">
        <v>12368</v>
      </c>
      <c r="C12369">
        <v>0</v>
      </c>
      <c r="D12369">
        <v>0</v>
      </c>
      <c r="E12369">
        <v>0</v>
      </c>
      <c r="F12369">
        <v>0</v>
      </c>
      <c r="G12369">
        <v>0</v>
      </c>
      <c r="H12369">
        <v>1</v>
      </c>
      <c r="I12369">
        <v>0</v>
      </c>
      <c r="J12369">
        <v>0</v>
      </c>
      <c r="K12369">
        <v>0</v>
      </c>
    </row>
    <row r="12370" spans="1:11">
      <c r="A12370">
        <v>2020</v>
      </c>
      <c r="B12370">
        <v>12369</v>
      </c>
      <c r="C12370">
        <v>0</v>
      </c>
      <c r="D12370">
        <v>0</v>
      </c>
      <c r="E12370">
        <v>174</v>
      </c>
      <c r="F12370">
        <v>0</v>
      </c>
      <c r="G12370">
        <v>0</v>
      </c>
      <c r="H12370">
        <v>1</v>
      </c>
      <c r="I12370">
        <v>0</v>
      </c>
      <c r="J12370">
        <v>0</v>
      </c>
      <c r="K12370">
        <v>0</v>
      </c>
    </row>
    <row r="12371" spans="1:11">
      <c r="A12371">
        <v>2020</v>
      </c>
      <c r="B12371">
        <v>12370</v>
      </c>
      <c r="C12371">
        <v>0</v>
      </c>
      <c r="D12371">
        <v>0</v>
      </c>
      <c r="E12371">
        <v>8</v>
      </c>
      <c r="F12371">
        <v>0</v>
      </c>
      <c r="G12371">
        <v>0</v>
      </c>
      <c r="H12371">
        <v>1</v>
      </c>
      <c r="I12371">
        <v>0</v>
      </c>
      <c r="J12371">
        <v>0</v>
      </c>
      <c r="K12371">
        <v>0</v>
      </c>
    </row>
    <row r="12372" spans="1:11">
      <c r="A12372">
        <v>2020</v>
      </c>
      <c r="B12372">
        <v>12371</v>
      </c>
      <c r="C12372">
        <v>0</v>
      </c>
      <c r="D12372">
        <v>0</v>
      </c>
      <c r="E12372">
        <v>56</v>
      </c>
      <c r="F12372">
        <v>0</v>
      </c>
      <c r="G12372">
        <v>0</v>
      </c>
      <c r="H12372">
        <v>1</v>
      </c>
      <c r="I12372">
        <v>0</v>
      </c>
      <c r="J12372">
        <v>0</v>
      </c>
      <c r="K12372">
        <v>0</v>
      </c>
    </row>
    <row r="12373" spans="1:11">
      <c r="A12373">
        <v>2020</v>
      </c>
      <c r="B12373">
        <v>12372</v>
      </c>
      <c r="C12373">
        <v>34</v>
      </c>
      <c r="D12373">
        <v>25</v>
      </c>
      <c r="E12373">
        <v>13</v>
      </c>
      <c r="F12373">
        <v>3.1396884320949998</v>
      </c>
      <c r="G12373">
        <v>0</v>
      </c>
      <c r="H12373">
        <v>1</v>
      </c>
      <c r="I12373">
        <v>0</v>
      </c>
      <c r="J12373">
        <v>0</v>
      </c>
      <c r="K12373">
        <v>0</v>
      </c>
    </row>
    <row r="12374" spans="1:11">
      <c r="A12374">
        <v>2020</v>
      </c>
      <c r="B12374">
        <v>12373</v>
      </c>
      <c r="C12374">
        <v>182</v>
      </c>
      <c r="D12374">
        <v>121</v>
      </c>
      <c r="E12374">
        <v>7</v>
      </c>
      <c r="F12374">
        <v>12.845396478102799</v>
      </c>
      <c r="G12374">
        <v>0</v>
      </c>
      <c r="H12374">
        <v>1</v>
      </c>
      <c r="I12374">
        <v>0</v>
      </c>
      <c r="J12374">
        <v>0</v>
      </c>
      <c r="K12374">
        <v>0</v>
      </c>
    </row>
    <row r="12375" spans="1:11">
      <c r="A12375">
        <v>2020</v>
      </c>
      <c r="B12375">
        <v>12374</v>
      </c>
      <c r="C12375">
        <v>24</v>
      </c>
      <c r="D12375">
        <v>13</v>
      </c>
      <c r="E12375">
        <v>0</v>
      </c>
      <c r="F12375">
        <v>0.30461414272695703</v>
      </c>
      <c r="G12375">
        <v>0</v>
      </c>
      <c r="H12375">
        <v>1</v>
      </c>
      <c r="I12375">
        <v>0</v>
      </c>
      <c r="J12375">
        <v>0</v>
      </c>
      <c r="K12375">
        <v>0</v>
      </c>
    </row>
    <row r="12376" spans="1:11">
      <c r="A12376">
        <v>2020</v>
      </c>
      <c r="B12376">
        <v>12375</v>
      </c>
      <c r="C12376">
        <v>337</v>
      </c>
      <c r="D12376">
        <v>216</v>
      </c>
      <c r="E12376">
        <v>37</v>
      </c>
      <c r="F12376">
        <v>11.9676270361834</v>
      </c>
      <c r="G12376">
        <v>0</v>
      </c>
      <c r="H12376">
        <v>1</v>
      </c>
      <c r="I12376">
        <v>0</v>
      </c>
      <c r="J12376">
        <v>0</v>
      </c>
      <c r="K12376">
        <v>0</v>
      </c>
    </row>
    <row r="12377" spans="1:11">
      <c r="A12377">
        <v>2020</v>
      </c>
      <c r="B12377">
        <v>12376</v>
      </c>
      <c r="C12377">
        <v>72</v>
      </c>
      <c r="D12377">
        <v>47</v>
      </c>
      <c r="E12377">
        <v>0</v>
      </c>
      <c r="F12377">
        <v>1.3495327242942099</v>
      </c>
      <c r="G12377">
        <v>0</v>
      </c>
      <c r="H12377">
        <v>1</v>
      </c>
      <c r="I12377">
        <v>0</v>
      </c>
      <c r="J12377">
        <v>0</v>
      </c>
      <c r="K12377">
        <v>0</v>
      </c>
    </row>
    <row r="12378" spans="1:11">
      <c r="A12378">
        <v>2020</v>
      </c>
      <c r="B12378">
        <v>12377</v>
      </c>
      <c r="C12378">
        <v>102</v>
      </c>
      <c r="D12378">
        <v>64</v>
      </c>
      <c r="E12378">
        <v>38</v>
      </c>
      <c r="F12378">
        <v>3.0513981087314899</v>
      </c>
      <c r="G12378">
        <v>0</v>
      </c>
      <c r="H12378">
        <v>1</v>
      </c>
      <c r="I12378">
        <v>0</v>
      </c>
      <c r="J12378">
        <v>0</v>
      </c>
      <c r="K12378">
        <v>0</v>
      </c>
    </row>
    <row r="12379" spans="1:11">
      <c r="A12379">
        <v>2020</v>
      </c>
      <c r="B12379">
        <v>12378</v>
      </c>
      <c r="C12379">
        <v>201</v>
      </c>
      <c r="D12379">
        <v>126</v>
      </c>
      <c r="E12379">
        <v>22</v>
      </c>
      <c r="F12379">
        <v>10.200922650615899</v>
      </c>
      <c r="G12379">
        <v>0</v>
      </c>
      <c r="H12379">
        <v>1</v>
      </c>
      <c r="I12379">
        <v>0</v>
      </c>
      <c r="J12379">
        <v>0</v>
      </c>
      <c r="K12379">
        <v>0</v>
      </c>
    </row>
    <row r="12380" spans="1:11">
      <c r="A12380">
        <v>2020</v>
      </c>
      <c r="B12380">
        <v>12379</v>
      </c>
      <c r="C12380">
        <v>69</v>
      </c>
      <c r="D12380">
        <v>41</v>
      </c>
      <c r="E12380">
        <v>0</v>
      </c>
      <c r="F12380">
        <v>1.46138140783978</v>
      </c>
      <c r="G12380">
        <v>0</v>
      </c>
      <c r="H12380">
        <v>1</v>
      </c>
      <c r="I12380">
        <v>0</v>
      </c>
      <c r="J12380">
        <v>0</v>
      </c>
      <c r="K12380">
        <v>0</v>
      </c>
    </row>
    <row r="12381" spans="1:11">
      <c r="A12381">
        <v>2020</v>
      </c>
      <c r="B12381">
        <v>12380</v>
      </c>
      <c r="C12381">
        <v>218</v>
      </c>
      <c r="D12381">
        <v>131</v>
      </c>
      <c r="E12381">
        <v>6</v>
      </c>
      <c r="F12381">
        <v>1.1261860469681599</v>
      </c>
      <c r="G12381">
        <v>0</v>
      </c>
      <c r="H12381">
        <v>1</v>
      </c>
      <c r="I12381">
        <v>0</v>
      </c>
      <c r="J12381">
        <v>0</v>
      </c>
      <c r="K12381">
        <v>0</v>
      </c>
    </row>
    <row r="12382" spans="1:11">
      <c r="A12382">
        <v>2020</v>
      </c>
      <c r="B12382">
        <v>12381</v>
      </c>
      <c r="C12382">
        <v>40</v>
      </c>
      <c r="D12382">
        <v>30</v>
      </c>
      <c r="E12382">
        <v>0</v>
      </c>
      <c r="F12382">
        <v>0.91345681747077501</v>
      </c>
      <c r="G12382">
        <v>0</v>
      </c>
      <c r="H12382">
        <v>1</v>
      </c>
      <c r="I12382">
        <v>0</v>
      </c>
      <c r="J12382">
        <v>0</v>
      </c>
      <c r="K12382">
        <v>0</v>
      </c>
    </row>
    <row r="12383" spans="1:11">
      <c r="A12383">
        <v>2020</v>
      </c>
      <c r="B12383">
        <v>12382</v>
      </c>
      <c r="C12383">
        <v>0</v>
      </c>
      <c r="D12383">
        <v>0</v>
      </c>
      <c r="E12383">
        <v>0</v>
      </c>
      <c r="F12383">
        <v>0</v>
      </c>
      <c r="G12383">
        <v>0</v>
      </c>
      <c r="H12383">
        <v>1</v>
      </c>
      <c r="I12383">
        <v>0</v>
      </c>
      <c r="J12383">
        <v>0</v>
      </c>
      <c r="K12383">
        <v>0</v>
      </c>
    </row>
    <row r="12384" spans="1:11">
      <c r="A12384">
        <v>2020</v>
      </c>
      <c r="B12384">
        <v>12383</v>
      </c>
      <c r="C12384">
        <v>108</v>
      </c>
      <c r="D12384">
        <v>57</v>
      </c>
      <c r="E12384">
        <v>5</v>
      </c>
      <c r="F12384">
        <v>0.99988612408031297</v>
      </c>
      <c r="G12384">
        <v>0</v>
      </c>
      <c r="H12384">
        <v>1</v>
      </c>
      <c r="I12384">
        <v>0</v>
      </c>
      <c r="J12384">
        <v>0</v>
      </c>
      <c r="K12384">
        <v>0</v>
      </c>
    </row>
    <row r="12385" spans="1:11">
      <c r="A12385">
        <v>2020</v>
      </c>
      <c r="B12385">
        <v>12384</v>
      </c>
      <c r="C12385">
        <v>0</v>
      </c>
      <c r="D12385">
        <v>0</v>
      </c>
      <c r="E12385">
        <v>0</v>
      </c>
      <c r="F12385">
        <v>0</v>
      </c>
      <c r="G12385">
        <v>0</v>
      </c>
      <c r="H12385">
        <v>1</v>
      </c>
      <c r="I12385">
        <v>0</v>
      </c>
      <c r="J12385">
        <v>0</v>
      </c>
      <c r="K12385">
        <v>0</v>
      </c>
    </row>
    <row r="12386" spans="1:11">
      <c r="A12386">
        <v>2020</v>
      </c>
      <c r="B12386">
        <v>12385</v>
      </c>
      <c r="C12386">
        <v>3</v>
      </c>
      <c r="D12386">
        <v>0</v>
      </c>
      <c r="E12386">
        <v>0</v>
      </c>
      <c r="F12386">
        <v>0</v>
      </c>
      <c r="G12386">
        <v>0</v>
      </c>
      <c r="H12386">
        <v>1</v>
      </c>
      <c r="I12386">
        <v>0</v>
      </c>
      <c r="J12386">
        <v>0</v>
      </c>
      <c r="K12386">
        <v>0</v>
      </c>
    </row>
    <row r="12387" spans="1:11">
      <c r="A12387">
        <v>2020</v>
      </c>
      <c r="B12387">
        <v>12386</v>
      </c>
      <c r="C12387">
        <v>0</v>
      </c>
      <c r="D12387">
        <v>0</v>
      </c>
      <c r="E12387">
        <v>0</v>
      </c>
      <c r="F12387">
        <v>0</v>
      </c>
      <c r="G12387">
        <v>0</v>
      </c>
      <c r="H12387">
        <v>1</v>
      </c>
      <c r="I12387">
        <v>0</v>
      </c>
      <c r="J12387">
        <v>0</v>
      </c>
      <c r="K12387">
        <v>0</v>
      </c>
    </row>
    <row r="12388" spans="1:11">
      <c r="A12388">
        <v>2020</v>
      </c>
      <c r="B12388">
        <v>12387</v>
      </c>
      <c r="C12388">
        <v>0</v>
      </c>
      <c r="D12388">
        <v>0</v>
      </c>
      <c r="E12388">
        <v>210</v>
      </c>
      <c r="F12388">
        <v>0</v>
      </c>
      <c r="G12388">
        <v>0</v>
      </c>
      <c r="H12388">
        <v>1</v>
      </c>
      <c r="I12388">
        <v>0</v>
      </c>
      <c r="J12388">
        <v>0</v>
      </c>
      <c r="K12388">
        <v>0</v>
      </c>
    </row>
    <row r="12389" spans="1:11">
      <c r="A12389">
        <v>2020</v>
      </c>
      <c r="B12389">
        <v>12388</v>
      </c>
      <c r="C12389">
        <v>0</v>
      </c>
      <c r="D12389">
        <v>0</v>
      </c>
      <c r="E12389">
        <v>0</v>
      </c>
      <c r="F12389">
        <v>0</v>
      </c>
      <c r="G12389">
        <v>0</v>
      </c>
      <c r="H12389">
        <v>1</v>
      </c>
      <c r="I12389">
        <v>0</v>
      </c>
      <c r="J12389">
        <v>0</v>
      </c>
      <c r="K12389">
        <v>0</v>
      </c>
    </row>
    <row r="12390" spans="1:11">
      <c r="A12390">
        <v>2020</v>
      </c>
      <c r="B12390">
        <v>12389</v>
      </c>
      <c r="C12390">
        <v>0</v>
      </c>
      <c r="D12390">
        <v>0</v>
      </c>
      <c r="E12390">
        <v>265</v>
      </c>
      <c r="F12390">
        <v>0</v>
      </c>
      <c r="G12390">
        <v>0</v>
      </c>
      <c r="H12390">
        <v>1</v>
      </c>
      <c r="I12390">
        <v>0</v>
      </c>
      <c r="J12390">
        <v>0</v>
      </c>
      <c r="K12390">
        <v>0</v>
      </c>
    </row>
    <row r="12391" spans="1:11">
      <c r="A12391">
        <v>2020</v>
      </c>
      <c r="B12391">
        <v>12390</v>
      </c>
      <c r="C12391">
        <v>0</v>
      </c>
      <c r="D12391">
        <v>0</v>
      </c>
      <c r="E12391">
        <v>1084</v>
      </c>
      <c r="F12391">
        <v>0</v>
      </c>
      <c r="G12391">
        <v>0</v>
      </c>
      <c r="H12391">
        <v>1</v>
      </c>
      <c r="I12391">
        <v>0</v>
      </c>
      <c r="J12391">
        <v>0</v>
      </c>
      <c r="K12391">
        <v>0</v>
      </c>
    </row>
    <row r="12392" spans="1:11">
      <c r="A12392">
        <v>2020</v>
      </c>
      <c r="B12392">
        <v>12391</v>
      </c>
      <c r="C12392">
        <v>0</v>
      </c>
      <c r="D12392">
        <v>0</v>
      </c>
      <c r="E12392">
        <v>397</v>
      </c>
      <c r="F12392">
        <v>0</v>
      </c>
      <c r="G12392">
        <v>0</v>
      </c>
      <c r="H12392">
        <v>1</v>
      </c>
      <c r="I12392">
        <v>0</v>
      </c>
      <c r="J12392">
        <v>0</v>
      </c>
      <c r="K12392">
        <v>0</v>
      </c>
    </row>
    <row r="12393" spans="1:11">
      <c r="A12393">
        <v>2020</v>
      </c>
      <c r="B12393">
        <v>12392</v>
      </c>
      <c r="C12393">
        <v>0</v>
      </c>
      <c r="D12393">
        <v>0</v>
      </c>
      <c r="E12393">
        <v>177</v>
      </c>
      <c r="F12393">
        <v>0</v>
      </c>
      <c r="G12393">
        <v>0</v>
      </c>
      <c r="H12393">
        <v>1</v>
      </c>
      <c r="I12393">
        <v>0</v>
      </c>
      <c r="J12393">
        <v>0</v>
      </c>
      <c r="K12393">
        <v>0</v>
      </c>
    </row>
    <row r="12394" spans="1:11">
      <c r="A12394">
        <v>2020</v>
      </c>
      <c r="B12394">
        <v>12393</v>
      </c>
      <c r="C12394">
        <v>2</v>
      </c>
      <c r="D12394">
        <v>2</v>
      </c>
      <c r="E12394">
        <v>0</v>
      </c>
      <c r="F12394">
        <v>1.8858353024596999E-2</v>
      </c>
      <c r="G12394">
        <v>0</v>
      </c>
      <c r="H12394">
        <v>1</v>
      </c>
      <c r="I12394">
        <v>0</v>
      </c>
      <c r="J12394">
        <v>0</v>
      </c>
      <c r="K12394">
        <v>0</v>
      </c>
    </row>
    <row r="12395" spans="1:11">
      <c r="A12395">
        <v>2020</v>
      </c>
      <c r="B12395">
        <v>12394</v>
      </c>
      <c r="C12395">
        <v>0</v>
      </c>
      <c r="D12395">
        <v>0</v>
      </c>
      <c r="E12395">
        <v>189</v>
      </c>
      <c r="F12395">
        <v>0</v>
      </c>
      <c r="G12395">
        <v>0</v>
      </c>
      <c r="H12395">
        <v>1</v>
      </c>
      <c r="I12395">
        <v>0</v>
      </c>
      <c r="J12395">
        <v>0</v>
      </c>
      <c r="K12395">
        <v>0</v>
      </c>
    </row>
    <row r="12396" spans="1:11">
      <c r="A12396">
        <v>2020</v>
      </c>
      <c r="B12396">
        <v>12395</v>
      </c>
      <c r="C12396">
        <v>0</v>
      </c>
      <c r="D12396">
        <v>0</v>
      </c>
      <c r="E12396">
        <v>30</v>
      </c>
      <c r="F12396">
        <v>0</v>
      </c>
      <c r="G12396">
        <v>0</v>
      </c>
      <c r="H12396">
        <v>1</v>
      </c>
      <c r="I12396">
        <v>0</v>
      </c>
      <c r="J12396">
        <v>0</v>
      </c>
      <c r="K12396">
        <v>0</v>
      </c>
    </row>
    <row r="12397" spans="1:11">
      <c r="A12397">
        <v>2020</v>
      </c>
      <c r="B12397">
        <v>12396</v>
      </c>
      <c r="C12397">
        <v>0</v>
      </c>
      <c r="D12397">
        <v>0</v>
      </c>
      <c r="E12397">
        <v>717</v>
      </c>
      <c r="F12397">
        <v>0</v>
      </c>
      <c r="G12397">
        <v>0</v>
      </c>
      <c r="H12397">
        <v>1</v>
      </c>
      <c r="I12397">
        <v>0</v>
      </c>
      <c r="J12397">
        <v>0</v>
      </c>
      <c r="K12397">
        <v>0</v>
      </c>
    </row>
    <row r="12398" spans="1:11">
      <c r="A12398">
        <v>2020</v>
      </c>
      <c r="B12398">
        <v>12397</v>
      </c>
      <c r="C12398">
        <v>0</v>
      </c>
      <c r="D12398">
        <v>0</v>
      </c>
      <c r="E12398">
        <v>79</v>
      </c>
      <c r="F12398">
        <v>0</v>
      </c>
      <c r="G12398">
        <v>0</v>
      </c>
      <c r="H12398">
        <v>1</v>
      </c>
      <c r="I12398">
        <v>0</v>
      </c>
      <c r="J12398">
        <v>0</v>
      </c>
      <c r="K12398">
        <v>0</v>
      </c>
    </row>
    <row r="12399" spans="1:11">
      <c r="A12399">
        <v>2020</v>
      </c>
      <c r="B12399">
        <v>12398</v>
      </c>
      <c r="C12399">
        <v>0</v>
      </c>
      <c r="D12399">
        <v>0</v>
      </c>
      <c r="E12399">
        <v>453</v>
      </c>
      <c r="F12399">
        <v>0</v>
      </c>
      <c r="G12399">
        <v>0</v>
      </c>
      <c r="H12399">
        <v>1</v>
      </c>
      <c r="I12399">
        <v>0</v>
      </c>
      <c r="J12399">
        <v>0</v>
      </c>
      <c r="K12399">
        <v>0</v>
      </c>
    </row>
    <row r="12400" spans="1:11">
      <c r="A12400">
        <v>2020</v>
      </c>
      <c r="B12400">
        <v>12399</v>
      </c>
      <c r="C12400">
        <v>0</v>
      </c>
      <c r="D12400">
        <v>0</v>
      </c>
      <c r="E12400">
        <v>0</v>
      </c>
      <c r="F12400">
        <v>0</v>
      </c>
      <c r="G12400">
        <v>0</v>
      </c>
      <c r="H12400">
        <v>1</v>
      </c>
      <c r="I12400">
        <v>0</v>
      </c>
      <c r="J12400">
        <v>0</v>
      </c>
      <c r="K12400">
        <v>0</v>
      </c>
    </row>
    <row r="12401" spans="1:11">
      <c r="A12401">
        <v>2020</v>
      </c>
      <c r="B12401">
        <v>12400</v>
      </c>
      <c r="C12401">
        <v>0</v>
      </c>
      <c r="D12401">
        <v>0</v>
      </c>
      <c r="E12401">
        <v>131</v>
      </c>
      <c r="F12401">
        <v>0</v>
      </c>
      <c r="G12401">
        <v>0</v>
      </c>
      <c r="H12401">
        <v>1</v>
      </c>
      <c r="I12401">
        <v>0</v>
      </c>
      <c r="J12401">
        <v>0</v>
      </c>
      <c r="K12401">
        <v>0</v>
      </c>
    </row>
    <row r="12402" spans="1:11">
      <c r="A12402">
        <v>2020</v>
      </c>
      <c r="B12402">
        <v>12401</v>
      </c>
      <c r="C12402">
        <v>0</v>
      </c>
      <c r="D12402">
        <v>0</v>
      </c>
      <c r="E12402">
        <v>364</v>
      </c>
      <c r="F12402">
        <v>0</v>
      </c>
      <c r="G12402">
        <v>0</v>
      </c>
      <c r="H12402">
        <v>1</v>
      </c>
      <c r="I12402">
        <v>0</v>
      </c>
      <c r="J12402">
        <v>0</v>
      </c>
      <c r="K12402">
        <v>0</v>
      </c>
    </row>
    <row r="12403" spans="1:11">
      <c r="A12403">
        <v>2020</v>
      </c>
      <c r="B12403">
        <v>12402</v>
      </c>
      <c r="C12403">
        <v>0</v>
      </c>
      <c r="D12403">
        <v>0</v>
      </c>
      <c r="E12403">
        <v>0</v>
      </c>
      <c r="F12403">
        <v>0</v>
      </c>
      <c r="G12403">
        <v>0</v>
      </c>
      <c r="H12403">
        <v>1</v>
      </c>
      <c r="I12403">
        <v>0</v>
      </c>
      <c r="J12403">
        <v>0</v>
      </c>
      <c r="K12403">
        <v>0</v>
      </c>
    </row>
    <row r="12404" spans="1:11">
      <c r="A12404">
        <v>2020</v>
      </c>
      <c r="B12404">
        <v>12403</v>
      </c>
      <c r="C12404">
        <v>0</v>
      </c>
      <c r="D12404">
        <v>0</v>
      </c>
      <c r="E12404">
        <v>816</v>
      </c>
      <c r="F12404">
        <v>0</v>
      </c>
      <c r="G12404">
        <v>0</v>
      </c>
      <c r="H12404">
        <v>1</v>
      </c>
      <c r="I12404">
        <v>0</v>
      </c>
      <c r="J12404">
        <v>0</v>
      </c>
      <c r="K12404">
        <v>0</v>
      </c>
    </row>
    <row r="12405" spans="1:11">
      <c r="A12405">
        <v>2020</v>
      </c>
      <c r="B12405">
        <v>12404</v>
      </c>
      <c r="C12405">
        <v>0</v>
      </c>
      <c r="D12405">
        <v>0</v>
      </c>
      <c r="E12405">
        <v>3126</v>
      </c>
      <c r="F12405">
        <v>0</v>
      </c>
      <c r="G12405">
        <v>0</v>
      </c>
      <c r="H12405">
        <v>1</v>
      </c>
      <c r="I12405">
        <v>0</v>
      </c>
      <c r="J12405">
        <v>0</v>
      </c>
      <c r="K12405">
        <v>0</v>
      </c>
    </row>
    <row r="12406" spans="1:11">
      <c r="A12406">
        <v>2020</v>
      </c>
      <c r="B12406">
        <v>12405</v>
      </c>
      <c r="C12406">
        <v>0</v>
      </c>
      <c r="D12406">
        <v>0</v>
      </c>
      <c r="E12406">
        <v>66</v>
      </c>
      <c r="F12406">
        <v>0</v>
      </c>
      <c r="G12406">
        <v>0</v>
      </c>
      <c r="H12406">
        <v>1</v>
      </c>
      <c r="I12406">
        <v>0</v>
      </c>
      <c r="J12406">
        <v>0</v>
      </c>
      <c r="K12406">
        <v>0</v>
      </c>
    </row>
    <row r="12407" spans="1:11">
      <c r="A12407">
        <v>2020</v>
      </c>
      <c r="B12407">
        <v>12406</v>
      </c>
      <c r="C12407">
        <v>0</v>
      </c>
      <c r="D12407">
        <v>0</v>
      </c>
      <c r="E12407">
        <v>289</v>
      </c>
      <c r="F12407">
        <v>0</v>
      </c>
      <c r="G12407">
        <v>0</v>
      </c>
      <c r="H12407">
        <v>1</v>
      </c>
      <c r="I12407">
        <v>0</v>
      </c>
      <c r="J12407">
        <v>0</v>
      </c>
      <c r="K12407">
        <v>0</v>
      </c>
    </row>
    <row r="12408" spans="1:11">
      <c r="A12408">
        <v>2020</v>
      </c>
      <c r="B12408">
        <v>12407</v>
      </c>
      <c r="C12408">
        <v>0</v>
      </c>
      <c r="D12408">
        <v>0</v>
      </c>
      <c r="E12408">
        <v>28</v>
      </c>
      <c r="F12408">
        <v>0</v>
      </c>
      <c r="G12408">
        <v>0</v>
      </c>
      <c r="H12408">
        <v>1</v>
      </c>
      <c r="I12408">
        <v>0</v>
      </c>
      <c r="J12408">
        <v>0</v>
      </c>
      <c r="K12408">
        <v>0</v>
      </c>
    </row>
    <row r="12409" spans="1:11">
      <c r="A12409">
        <v>2020</v>
      </c>
      <c r="B12409">
        <v>12408</v>
      </c>
      <c r="C12409">
        <v>0</v>
      </c>
      <c r="D12409">
        <v>0</v>
      </c>
      <c r="E12409">
        <v>370</v>
      </c>
      <c r="F12409">
        <v>0</v>
      </c>
      <c r="G12409">
        <v>0</v>
      </c>
      <c r="H12409">
        <v>1</v>
      </c>
      <c r="I12409">
        <v>0</v>
      </c>
      <c r="J12409">
        <v>0</v>
      </c>
      <c r="K12409">
        <v>0</v>
      </c>
    </row>
    <row r="12410" spans="1:11">
      <c r="A12410">
        <v>2020</v>
      </c>
      <c r="B12410">
        <v>12409</v>
      </c>
      <c r="C12410">
        <v>0</v>
      </c>
      <c r="D12410">
        <v>0</v>
      </c>
      <c r="E12410">
        <v>209</v>
      </c>
      <c r="F12410">
        <v>0</v>
      </c>
      <c r="G12410">
        <v>0</v>
      </c>
      <c r="H12410">
        <v>1</v>
      </c>
      <c r="I12410">
        <v>0</v>
      </c>
      <c r="J12410">
        <v>0</v>
      </c>
      <c r="K12410">
        <v>0</v>
      </c>
    </row>
    <row r="12411" spans="1:11">
      <c r="A12411">
        <v>2020</v>
      </c>
      <c r="B12411">
        <v>12410</v>
      </c>
      <c r="C12411">
        <v>0</v>
      </c>
      <c r="D12411">
        <v>0</v>
      </c>
      <c r="E12411">
        <v>153</v>
      </c>
      <c r="F12411">
        <v>0</v>
      </c>
      <c r="G12411">
        <v>0</v>
      </c>
      <c r="H12411">
        <v>1</v>
      </c>
      <c r="I12411">
        <v>0</v>
      </c>
      <c r="J12411">
        <v>0</v>
      </c>
      <c r="K12411">
        <v>0</v>
      </c>
    </row>
    <row r="12412" spans="1:11">
      <c r="A12412">
        <v>2020</v>
      </c>
      <c r="B12412">
        <v>12411</v>
      </c>
      <c r="C12412">
        <v>0</v>
      </c>
      <c r="D12412">
        <v>0</v>
      </c>
      <c r="E12412">
        <v>277</v>
      </c>
      <c r="F12412">
        <v>0</v>
      </c>
      <c r="G12412">
        <v>0</v>
      </c>
      <c r="H12412">
        <v>1</v>
      </c>
      <c r="I12412">
        <v>0</v>
      </c>
      <c r="J12412">
        <v>0</v>
      </c>
      <c r="K12412">
        <v>0</v>
      </c>
    </row>
    <row r="12413" spans="1:11">
      <c r="A12413">
        <v>2020</v>
      </c>
      <c r="B12413">
        <v>12412</v>
      </c>
      <c r="C12413">
        <v>0</v>
      </c>
      <c r="D12413">
        <v>0</v>
      </c>
      <c r="E12413">
        <v>49</v>
      </c>
      <c r="F12413">
        <v>0</v>
      </c>
      <c r="G12413">
        <v>0</v>
      </c>
      <c r="H12413">
        <v>1</v>
      </c>
      <c r="I12413">
        <v>0</v>
      </c>
      <c r="J12413">
        <v>0</v>
      </c>
      <c r="K12413">
        <v>0</v>
      </c>
    </row>
    <row r="12414" spans="1:11">
      <c r="A12414">
        <v>2020</v>
      </c>
      <c r="B12414">
        <v>12413</v>
      </c>
      <c r="C12414">
        <v>0</v>
      </c>
      <c r="D12414">
        <v>0</v>
      </c>
      <c r="E12414">
        <v>459</v>
      </c>
      <c r="F12414">
        <v>0</v>
      </c>
      <c r="G12414">
        <v>0</v>
      </c>
      <c r="H12414">
        <v>1</v>
      </c>
      <c r="I12414">
        <v>0</v>
      </c>
      <c r="J12414">
        <v>0</v>
      </c>
      <c r="K12414">
        <v>0</v>
      </c>
    </row>
    <row r="12415" spans="1:11">
      <c r="A12415">
        <v>2020</v>
      </c>
      <c r="B12415">
        <v>12414</v>
      </c>
      <c r="C12415">
        <v>0</v>
      </c>
      <c r="D12415">
        <v>0</v>
      </c>
      <c r="E12415">
        <v>637</v>
      </c>
      <c r="F12415">
        <v>0</v>
      </c>
      <c r="G12415">
        <v>0</v>
      </c>
      <c r="H12415">
        <v>1</v>
      </c>
      <c r="I12415">
        <v>0</v>
      </c>
      <c r="J12415">
        <v>0</v>
      </c>
      <c r="K12415">
        <v>0</v>
      </c>
    </row>
    <row r="12416" spans="1:11">
      <c r="A12416">
        <v>2020</v>
      </c>
      <c r="B12416">
        <v>12415</v>
      </c>
      <c r="C12416">
        <v>0</v>
      </c>
      <c r="D12416">
        <v>0</v>
      </c>
      <c r="E12416">
        <v>471</v>
      </c>
      <c r="F12416">
        <v>0</v>
      </c>
      <c r="G12416">
        <v>0</v>
      </c>
      <c r="H12416">
        <v>1</v>
      </c>
      <c r="I12416">
        <v>0</v>
      </c>
      <c r="J12416">
        <v>0</v>
      </c>
      <c r="K12416">
        <v>0</v>
      </c>
    </row>
    <row r="12417" spans="1:11">
      <c r="A12417">
        <v>2020</v>
      </c>
      <c r="B12417">
        <v>12416</v>
      </c>
      <c r="C12417">
        <v>0</v>
      </c>
      <c r="D12417">
        <v>0</v>
      </c>
      <c r="E12417">
        <v>544</v>
      </c>
      <c r="F12417">
        <v>0</v>
      </c>
      <c r="G12417">
        <v>0</v>
      </c>
      <c r="H12417">
        <v>1</v>
      </c>
      <c r="I12417">
        <v>0</v>
      </c>
      <c r="J12417">
        <v>0</v>
      </c>
      <c r="K12417">
        <v>0</v>
      </c>
    </row>
    <row r="12418" spans="1:11">
      <c r="A12418">
        <v>2020</v>
      </c>
      <c r="B12418">
        <v>12417</v>
      </c>
      <c r="C12418">
        <v>0</v>
      </c>
      <c r="D12418">
        <v>0</v>
      </c>
      <c r="E12418">
        <v>254</v>
      </c>
      <c r="F12418">
        <v>0</v>
      </c>
      <c r="G12418">
        <v>0</v>
      </c>
      <c r="H12418">
        <v>1</v>
      </c>
      <c r="I12418">
        <v>0</v>
      </c>
      <c r="J12418">
        <v>0</v>
      </c>
      <c r="K12418">
        <v>0</v>
      </c>
    </row>
    <row r="12419" spans="1:11">
      <c r="A12419">
        <v>2020</v>
      </c>
      <c r="B12419">
        <v>12418</v>
      </c>
      <c r="C12419">
        <v>0</v>
      </c>
      <c r="D12419">
        <v>0</v>
      </c>
      <c r="E12419">
        <v>269</v>
      </c>
      <c r="F12419">
        <v>0</v>
      </c>
      <c r="G12419">
        <v>0</v>
      </c>
      <c r="H12419">
        <v>1</v>
      </c>
      <c r="I12419">
        <v>0</v>
      </c>
      <c r="J12419">
        <v>0</v>
      </c>
      <c r="K12419">
        <v>0</v>
      </c>
    </row>
    <row r="12420" spans="1:11">
      <c r="A12420">
        <v>2020</v>
      </c>
      <c r="B12420">
        <v>12419</v>
      </c>
      <c r="C12420">
        <v>0</v>
      </c>
      <c r="D12420">
        <v>0</v>
      </c>
      <c r="E12420">
        <v>367</v>
      </c>
      <c r="F12420">
        <v>0</v>
      </c>
      <c r="G12420">
        <v>0</v>
      </c>
      <c r="H12420">
        <v>1</v>
      </c>
      <c r="I12420">
        <v>0</v>
      </c>
      <c r="J12420">
        <v>0</v>
      </c>
      <c r="K12420">
        <v>0</v>
      </c>
    </row>
    <row r="12421" spans="1:11">
      <c r="A12421">
        <v>2020</v>
      </c>
      <c r="B12421">
        <v>12420</v>
      </c>
      <c r="C12421">
        <v>0</v>
      </c>
      <c r="D12421">
        <v>0</v>
      </c>
      <c r="E12421">
        <v>2025</v>
      </c>
      <c r="F12421">
        <v>0</v>
      </c>
      <c r="G12421">
        <v>0</v>
      </c>
      <c r="H12421">
        <v>1</v>
      </c>
      <c r="I12421">
        <v>0</v>
      </c>
      <c r="J12421">
        <v>0</v>
      </c>
      <c r="K12421">
        <v>0</v>
      </c>
    </row>
    <row r="12422" spans="1:11">
      <c r="A12422">
        <v>2020</v>
      </c>
      <c r="B12422">
        <v>12421</v>
      </c>
      <c r="C12422">
        <v>0</v>
      </c>
      <c r="D12422">
        <v>0</v>
      </c>
      <c r="E12422">
        <v>413</v>
      </c>
      <c r="F12422">
        <v>0</v>
      </c>
      <c r="G12422">
        <v>0</v>
      </c>
      <c r="H12422">
        <v>1</v>
      </c>
      <c r="I12422">
        <v>0</v>
      </c>
      <c r="J12422">
        <v>0</v>
      </c>
      <c r="K12422">
        <v>0</v>
      </c>
    </row>
    <row r="12423" spans="1:11">
      <c r="A12423">
        <v>2020</v>
      </c>
      <c r="B12423">
        <v>12422</v>
      </c>
      <c r="C12423">
        <v>0</v>
      </c>
      <c r="D12423">
        <v>0</v>
      </c>
      <c r="E12423">
        <v>0</v>
      </c>
      <c r="F12423">
        <v>0</v>
      </c>
      <c r="G12423">
        <v>0</v>
      </c>
      <c r="H12423">
        <v>1</v>
      </c>
      <c r="I12423">
        <v>0</v>
      </c>
      <c r="J12423">
        <v>0</v>
      </c>
      <c r="K12423">
        <v>0</v>
      </c>
    </row>
    <row r="12424" spans="1:11">
      <c r="A12424">
        <v>2020</v>
      </c>
      <c r="B12424">
        <v>12423</v>
      </c>
      <c r="C12424">
        <v>0</v>
      </c>
      <c r="D12424">
        <v>0</v>
      </c>
      <c r="E12424">
        <v>1315</v>
      </c>
      <c r="F12424">
        <v>0</v>
      </c>
      <c r="G12424">
        <v>0</v>
      </c>
      <c r="H12424">
        <v>1</v>
      </c>
      <c r="I12424">
        <v>0</v>
      </c>
      <c r="J12424">
        <v>0</v>
      </c>
      <c r="K12424">
        <v>0</v>
      </c>
    </row>
    <row r="12425" spans="1:11">
      <c r="A12425">
        <v>2020</v>
      </c>
      <c r="B12425">
        <v>12424</v>
      </c>
      <c r="C12425">
        <v>4</v>
      </c>
      <c r="D12425">
        <v>3</v>
      </c>
      <c r="E12425">
        <v>0</v>
      </c>
      <c r="F12425">
        <v>6.8286303986725097E-2</v>
      </c>
      <c r="G12425">
        <v>0</v>
      </c>
      <c r="H12425">
        <v>1</v>
      </c>
      <c r="I12425">
        <v>0</v>
      </c>
      <c r="J12425">
        <v>0</v>
      </c>
      <c r="K12425">
        <v>0</v>
      </c>
    </row>
    <row r="12426" spans="1:11">
      <c r="A12426">
        <v>2020</v>
      </c>
      <c r="B12426">
        <v>12425</v>
      </c>
      <c r="C12426">
        <v>0</v>
      </c>
      <c r="D12426">
        <v>0</v>
      </c>
      <c r="E12426">
        <v>154</v>
      </c>
      <c r="F12426">
        <v>0</v>
      </c>
      <c r="G12426">
        <v>0</v>
      </c>
      <c r="H12426">
        <v>1</v>
      </c>
      <c r="I12426">
        <v>0</v>
      </c>
      <c r="J12426">
        <v>0</v>
      </c>
      <c r="K12426">
        <v>0</v>
      </c>
    </row>
    <row r="12427" spans="1:11">
      <c r="A12427">
        <v>2020</v>
      </c>
      <c r="B12427">
        <v>12426</v>
      </c>
      <c r="C12427">
        <v>0</v>
      </c>
      <c r="D12427">
        <v>0</v>
      </c>
      <c r="E12427">
        <v>636</v>
      </c>
      <c r="F12427">
        <v>0</v>
      </c>
      <c r="G12427">
        <v>0</v>
      </c>
      <c r="H12427">
        <v>1</v>
      </c>
      <c r="I12427">
        <v>0</v>
      </c>
      <c r="J12427">
        <v>0</v>
      </c>
      <c r="K12427">
        <v>0</v>
      </c>
    </row>
    <row r="12428" spans="1:11">
      <c r="A12428">
        <v>2020</v>
      </c>
      <c r="B12428">
        <v>12427</v>
      </c>
      <c r="C12428">
        <v>0</v>
      </c>
      <c r="D12428">
        <v>0</v>
      </c>
      <c r="E12428">
        <v>0</v>
      </c>
      <c r="F12428">
        <v>0</v>
      </c>
      <c r="G12428">
        <v>0</v>
      </c>
      <c r="H12428">
        <v>1</v>
      </c>
      <c r="I12428">
        <v>0</v>
      </c>
      <c r="J12428">
        <v>0</v>
      </c>
      <c r="K12428">
        <v>0</v>
      </c>
    </row>
    <row r="12429" spans="1:11">
      <c r="A12429">
        <v>2020</v>
      </c>
      <c r="B12429">
        <v>12428</v>
      </c>
      <c r="C12429">
        <v>0</v>
      </c>
      <c r="D12429">
        <v>0</v>
      </c>
      <c r="E12429">
        <v>137</v>
      </c>
      <c r="F12429">
        <v>0</v>
      </c>
      <c r="G12429">
        <v>0</v>
      </c>
      <c r="H12429">
        <v>1</v>
      </c>
      <c r="I12429">
        <v>0</v>
      </c>
      <c r="J12429">
        <v>0</v>
      </c>
      <c r="K12429">
        <v>0</v>
      </c>
    </row>
    <row r="12430" spans="1:11">
      <c r="A12430">
        <v>2020</v>
      </c>
      <c r="B12430">
        <v>12429</v>
      </c>
      <c r="C12430">
        <v>0</v>
      </c>
      <c r="D12430">
        <v>0</v>
      </c>
      <c r="E12430">
        <v>240</v>
      </c>
      <c r="F12430">
        <v>0</v>
      </c>
      <c r="G12430">
        <v>0</v>
      </c>
      <c r="H12430">
        <v>1</v>
      </c>
      <c r="I12430">
        <v>0</v>
      </c>
      <c r="J12430">
        <v>0</v>
      </c>
      <c r="K12430">
        <v>0</v>
      </c>
    </row>
    <row r="12431" spans="1:11">
      <c r="A12431">
        <v>2020</v>
      </c>
      <c r="B12431">
        <v>12430</v>
      </c>
      <c r="C12431">
        <v>0</v>
      </c>
      <c r="D12431">
        <v>0</v>
      </c>
      <c r="E12431">
        <v>58</v>
      </c>
      <c r="F12431">
        <v>0</v>
      </c>
      <c r="G12431">
        <v>0</v>
      </c>
      <c r="H12431">
        <v>1</v>
      </c>
      <c r="I12431">
        <v>0</v>
      </c>
      <c r="J12431">
        <v>0</v>
      </c>
      <c r="K12431">
        <v>0</v>
      </c>
    </row>
    <row r="12432" spans="1:11">
      <c r="A12432">
        <v>2020</v>
      </c>
      <c r="B12432">
        <v>12431</v>
      </c>
      <c r="C12432">
        <v>0</v>
      </c>
      <c r="D12432">
        <v>0</v>
      </c>
      <c r="E12432">
        <v>22</v>
      </c>
      <c r="F12432">
        <v>0</v>
      </c>
      <c r="G12432">
        <v>0</v>
      </c>
      <c r="H12432">
        <v>1</v>
      </c>
      <c r="I12432">
        <v>0</v>
      </c>
      <c r="J12432">
        <v>0</v>
      </c>
      <c r="K12432">
        <v>0</v>
      </c>
    </row>
    <row r="12433" spans="1:11">
      <c r="A12433">
        <v>2020</v>
      </c>
      <c r="B12433">
        <v>12432</v>
      </c>
      <c r="C12433">
        <v>81</v>
      </c>
      <c r="D12433">
        <v>42</v>
      </c>
      <c r="E12433">
        <v>85</v>
      </c>
      <c r="F12433">
        <v>4.0087896424753504</v>
      </c>
      <c r="G12433">
        <v>0</v>
      </c>
      <c r="H12433">
        <v>1</v>
      </c>
      <c r="I12433">
        <v>0</v>
      </c>
      <c r="J12433">
        <v>0</v>
      </c>
      <c r="K12433">
        <v>0</v>
      </c>
    </row>
    <row r="12434" spans="1:11">
      <c r="A12434">
        <v>2020</v>
      </c>
      <c r="B12434">
        <v>12433</v>
      </c>
      <c r="C12434">
        <v>2</v>
      </c>
      <c r="D12434">
        <v>1</v>
      </c>
      <c r="E12434">
        <v>0</v>
      </c>
      <c r="F12434">
        <v>4.9660570004022499E-2</v>
      </c>
      <c r="G12434">
        <v>0</v>
      </c>
      <c r="H12434">
        <v>1</v>
      </c>
      <c r="I12434">
        <v>0</v>
      </c>
      <c r="J12434">
        <v>0</v>
      </c>
      <c r="K12434">
        <v>0</v>
      </c>
    </row>
    <row r="12435" spans="1:11">
      <c r="A12435">
        <v>2020</v>
      </c>
      <c r="B12435">
        <v>12434</v>
      </c>
      <c r="C12435">
        <v>42</v>
      </c>
      <c r="D12435">
        <v>23</v>
      </c>
      <c r="E12435">
        <v>0</v>
      </c>
      <c r="F12435">
        <v>0.60550577753429402</v>
      </c>
      <c r="G12435">
        <v>0</v>
      </c>
      <c r="H12435">
        <v>1</v>
      </c>
      <c r="I12435">
        <v>0</v>
      </c>
      <c r="J12435">
        <v>0</v>
      </c>
      <c r="K12435">
        <v>0</v>
      </c>
    </row>
    <row r="12436" spans="1:11">
      <c r="A12436">
        <v>2020</v>
      </c>
      <c r="B12436">
        <v>12435</v>
      </c>
      <c r="C12436">
        <v>82</v>
      </c>
      <c r="D12436">
        <v>48</v>
      </c>
      <c r="E12436">
        <v>16</v>
      </c>
      <c r="F12436">
        <v>15.2003855707559</v>
      </c>
      <c r="G12436">
        <v>0</v>
      </c>
      <c r="H12436">
        <v>1</v>
      </c>
      <c r="I12436">
        <v>0</v>
      </c>
      <c r="J12436">
        <v>0</v>
      </c>
      <c r="K12436">
        <v>0</v>
      </c>
    </row>
    <row r="12437" spans="1:11">
      <c r="A12437">
        <v>2020</v>
      </c>
      <c r="B12437">
        <v>12436</v>
      </c>
      <c r="C12437">
        <v>278</v>
      </c>
      <c r="D12437">
        <v>158</v>
      </c>
      <c r="E12437">
        <v>4</v>
      </c>
      <c r="F12437">
        <v>13.8630549585355</v>
      </c>
      <c r="G12437">
        <v>0</v>
      </c>
      <c r="H12437">
        <v>1</v>
      </c>
      <c r="I12437">
        <v>0</v>
      </c>
      <c r="J12437">
        <v>0</v>
      </c>
      <c r="K12437">
        <v>0</v>
      </c>
    </row>
    <row r="12438" spans="1:11">
      <c r="A12438">
        <v>2020</v>
      </c>
      <c r="B12438">
        <v>12437</v>
      </c>
      <c r="C12438">
        <v>140</v>
      </c>
      <c r="D12438">
        <v>88</v>
      </c>
      <c r="E12438">
        <v>1</v>
      </c>
      <c r="F12438">
        <v>13.8112008839169</v>
      </c>
      <c r="G12438">
        <v>0</v>
      </c>
      <c r="H12438">
        <v>1</v>
      </c>
      <c r="I12438">
        <v>0</v>
      </c>
      <c r="J12438">
        <v>0</v>
      </c>
      <c r="K12438">
        <v>0</v>
      </c>
    </row>
    <row r="12439" spans="1:11">
      <c r="A12439">
        <v>2020</v>
      </c>
      <c r="B12439">
        <v>12438</v>
      </c>
      <c r="C12439">
        <v>0</v>
      </c>
      <c r="D12439">
        <v>0</v>
      </c>
      <c r="E12439">
        <v>880</v>
      </c>
      <c r="F12439">
        <v>0</v>
      </c>
      <c r="G12439">
        <v>0</v>
      </c>
      <c r="H12439">
        <v>1</v>
      </c>
      <c r="I12439">
        <v>0</v>
      </c>
      <c r="J12439">
        <v>0</v>
      </c>
      <c r="K12439">
        <v>0</v>
      </c>
    </row>
    <row r="12440" spans="1:11">
      <c r="A12440">
        <v>2020</v>
      </c>
      <c r="B12440">
        <v>12439</v>
      </c>
      <c r="C12440">
        <v>0</v>
      </c>
      <c r="D12440">
        <v>0</v>
      </c>
      <c r="E12440">
        <v>205</v>
      </c>
      <c r="F12440">
        <v>0</v>
      </c>
      <c r="G12440">
        <v>0</v>
      </c>
      <c r="H12440">
        <v>1</v>
      </c>
      <c r="I12440">
        <v>0</v>
      </c>
      <c r="J12440">
        <v>0</v>
      </c>
      <c r="K12440">
        <v>0</v>
      </c>
    </row>
    <row r="12441" spans="1:11">
      <c r="A12441">
        <v>2020</v>
      </c>
      <c r="B12441">
        <v>12440</v>
      </c>
      <c r="C12441">
        <v>108</v>
      </c>
      <c r="D12441">
        <v>6</v>
      </c>
      <c r="E12441">
        <v>0</v>
      </c>
      <c r="F12441">
        <v>0.18656677743205299</v>
      </c>
      <c r="G12441">
        <v>0</v>
      </c>
      <c r="H12441">
        <v>1</v>
      </c>
      <c r="I12441">
        <v>0</v>
      </c>
      <c r="J12441">
        <v>0</v>
      </c>
      <c r="K12441">
        <v>0</v>
      </c>
    </row>
    <row r="12442" spans="1:11">
      <c r="A12442">
        <v>2020</v>
      </c>
      <c r="B12442">
        <v>12441</v>
      </c>
      <c r="C12442">
        <v>60</v>
      </c>
      <c r="D12442">
        <v>38</v>
      </c>
      <c r="E12442">
        <v>3</v>
      </c>
      <c r="F12442">
        <v>2.1256319326599802</v>
      </c>
      <c r="G12442">
        <v>0</v>
      </c>
      <c r="H12442">
        <v>1</v>
      </c>
      <c r="I12442">
        <v>0</v>
      </c>
      <c r="J12442">
        <v>0</v>
      </c>
      <c r="K12442">
        <v>0</v>
      </c>
    </row>
    <row r="12443" spans="1:11">
      <c r="A12443">
        <v>2020</v>
      </c>
      <c r="B12443">
        <v>12442</v>
      </c>
      <c r="C12443">
        <v>52</v>
      </c>
      <c r="D12443">
        <v>30</v>
      </c>
      <c r="E12443">
        <v>0</v>
      </c>
      <c r="F12443">
        <v>2.80573016429708</v>
      </c>
      <c r="G12443">
        <v>0</v>
      </c>
      <c r="H12443">
        <v>1</v>
      </c>
      <c r="I12443">
        <v>0</v>
      </c>
      <c r="J12443">
        <v>0</v>
      </c>
      <c r="K12443">
        <v>0</v>
      </c>
    </row>
    <row r="12444" spans="1:11">
      <c r="A12444">
        <v>2020</v>
      </c>
      <c r="B12444">
        <v>12443</v>
      </c>
      <c r="C12444">
        <v>62</v>
      </c>
      <c r="D12444">
        <v>43</v>
      </c>
      <c r="E12444">
        <v>0</v>
      </c>
      <c r="F12444">
        <v>1.2855575898698099</v>
      </c>
      <c r="G12444">
        <v>0</v>
      </c>
      <c r="H12444">
        <v>1</v>
      </c>
      <c r="I12444">
        <v>0</v>
      </c>
      <c r="J12444">
        <v>0</v>
      </c>
      <c r="K12444">
        <v>0</v>
      </c>
    </row>
    <row r="12445" spans="1:11">
      <c r="A12445">
        <v>2020</v>
      </c>
      <c r="B12445">
        <v>12444</v>
      </c>
      <c r="C12445">
        <v>78</v>
      </c>
      <c r="D12445">
        <v>51</v>
      </c>
      <c r="E12445">
        <v>4</v>
      </c>
      <c r="F12445">
        <v>2.1308797254989802</v>
      </c>
      <c r="G12445">
        <v>0</v>
      </c>
      <c r="H12445">
        <v>1</v>
      </c>
      <c r="I12445">
        <v>0</v>
      </c>
      <c r="J12445">
        <v>0</v>
      </c>
      <c r="K12445">
        <v>0</v>
      </c>
    </row>
    <row r="12446" spans="1:11">
      <c r="A12446">
        <v>2020</v>
      </c>
      <c r="B12446">
        <v>12445</v>
      </c>
      <c r="C12446">
        <v>232</v>
      </c>
      <c r="D12446">
        <v>157</v>
      </c>
      <c r="E12446">
        <v>9</v>
      </c>
      <c r="F12446">
        <v>7.1691011739403203</v>
      </c>
      <c r="G12446">
        <v>0</v>
      </c>
      <c r="H12446">
        <v>1</v>
      </c>
      <c r="I12446">
        <v>0</v>
      </c>
      <c r="J12446">
        <v>0</v>
      </c>
      <c r="K12446">
        <v>0</v>
      </c>
    </row>
    <row r="12447" spans="1:11">
      <c r="A12447">
        <v>2020</v>
      </c>
      <c r="B12447">
        <v>12446</v>
      </c>
      <c r="C12447">
        <v>38</v>
      </c>
      <c r="D12447">
        <v>17</v>
      </c>
      <c r="E12447">
        <v>0</v>
      </c>
      <c r="F12447">
        <v>4.0532468640669004</v>
      </c>
      <c r="G12447">
        <v>0</v>
      </c>
      <c r="H12447">
        <v>1</v>
      </c>
      <c r="I12447">
        <v>0</v>
      </c>
      <c r="J12447">
        <v>0</v>
      </c>
      <c r="K12447">
        <v>0</v>
      </c>
    </row>
    <row r="12448" spans="1:11">
      <c r="A12448">
        <v>2020</v>
      </c>
      <c r="B12448">
        <v>12447</v>
      </c>
      <c r="C12448">
        <v>165</v>
      </c>
      <c r="D12448">
        <v>107</v>
      </c>
      <c r="E12448">
        <v>33</v>
      </c>
      <c r="F12448">
        <v>6.5919841472769098</v>
      </c>
      <c r="G12448">
        <v>0</v>
      </c>
      <c r="H12448">
        <v>1</v>
      </c>
      <c r="I12448">
        <v>0</v>
      </c>
      <c r="J12448">
        <v>0</v>
      </c>
      <c r="K12448">
        <v>0</v>
      </c>
    </row>
    <row r="12449" spans="1:11">
      <c r="A12449">
        <v>2020</v>
      </c>
      <c r="B12449">
        <v>12448</v>
      </c>
      <c r="C12449">
        <v>0</v>
      </c>
      <c r="D12449">
        <v>0</v>
      </c>
      <c r="E12449">
        <v>0</v>
      </c>
      <c r="F12449">
        <v>0</v>
      </c>
      <c r="G12449">
        <v>0</v>
      </c>
      <c r="H12449">
        <v>1</v>
      </c>
      <c r="I12449">
        <v>0</v>
      </c>
      <c r="J12449">
        <v>0</v>
      </c>
      <c r="K12449">
        <v>0</v>
      </c>
    </row>
    <row r="12450" spans="1:11">
      <c r="A12450">
        <v>2020</v>
      </c>
      <c r="B12450">
        <v>12449</v>
      </c>
      <c r="C12450">
        <v>0</v>
      </c>
      <c r="D12450">
        <v>0</v>
      </c>
      <c r="E12450">
        <v>0</v>
      </c>
      <c r="F12450">
        <v>0</v>
      </c>
      <c r="G12450">
        <v>0</v>
      </c>
      <c r="H12450">
        <v>1</v>
      </c>
      <c r="I12450">
        <v>0</v>
      </c>
      <c r="J12450">
        <v>0</v>
      </c>
      <c r="K12450">
        <v>0</v>
      </c>
    </row>
    <row r="12451" spans="1:11">
      <c r="A12451">
        <v>2020</v>
      </c>
      <c r="B12451">
        <v>12450</v>
      </c>
      <c r="C12451">
        <v>366</v>
      </c>
      <c r="D12451">
        <v>226</v>
      </c>
      <c r="E12451">
        <v>11</v>
      </c>
      <c r="F12451">
        <v>15.654003746696</v>
      </c>
      <c r="G12451">
        <v>0</v>
      </c>
      <c r="H12451">
        <v>1</v>
      </c>
      <c r="I12451">
        <v>0</v>
      </c>
      <c r="J12451">
        <v>0</v>
      </c>
      <c r="K12451">
        <v>0</v>
      </c>
    </row>
    <row r="12452" spans="1:11">
      <c r="A12452">
        <v>2020</v>
      </c>
      <c r="B12452">
        <v>12451</v>
      </c>
      <c r="C12452">
        <v>122</v>
      </c>
      <c r="D12452">
        <v>72</v>
      </c>
      <c r="E12452">
        <v>1</v>
      </c>
      <c r="F12452">
        <v>10.161078073726101</v>
      </c>
      <c r="G12452">
        <v>0</v>
      </c>
      <c r="H12452">
        <v>1</v>
      </c>
      <c r="I12452">
        <v>0</v>
      </c>
      <c r="J12452">
        <v>0</v>
      </c>
      <c r="K12452">
        <v>0</v>
      </c>
    </row>
    <row r="12453" spans="1:11">
      <c r="A12453">
        <v>2020</v>
      </c>
      <c r="B12453">
        <v>12452</v>
      </c>
      <c r="C12453">
        <v>77</v>
      </c>
      <c r="D12453">
        <v>54</v>
      </c>
      <c r="E12453">
        <v>2</v>
      </c>
      <c r="F12453">
        <v>11.210925556542399</v>
      </c>
      <c r="G12453">
        <v>0</v>
      </c>
      <c r="H12453">
        <v>1</v>
      </c>
      <c r="I12453">
        <v>0</v>
      </c>
      <c r="J12453">
        <v>0</v>
      </c>
      <c r="K12453">
        <v>0</v>
      </c>
    </row>
    <row r="12454" spans="1:11">
      <c r="A12454">
        <v>2020</v>
      </c>
      <c r="B12454">
        <v>12453</v>
      </c>
      <c r="C12454">
        <v>141</v>
      </c>
      <c r="D12454">
        <v>82</v>
      </c>
      <c r="E12454">
        <v>4</v>
      </c>
      <c r="F12454">
        <v>10.903691788978801</v>
      </c>
      <c r="G12454">
        <v>0</v>
      </c>
      <c r="H12454">
        <v>1</v>
      </c>
      <c r="I12454">
        <v>0</v>
      </c>
      <c r="J12454">
        <v>0</v>
      </c>
      <c r="K12454">
        <v>0</v>
      </c>
    </row>
    <row r="12455" spans="1:11">
      <c r="A12455">
        <v>2020</v>
      </c>
      <c r="B12455">
        <v>12454</v>
      </c>
      <c r="C12455">
        <v>68</v>
      </c>
      <c r="D12455">
        <v>41</v>
      </c>
      <c r="E12455">
        <v>0</v>
      </c>
      <c r="F12455">
        <v>8.8046405634969993</v>
      </c>
      <c r="G12455">
        <v>0</v>
      </c>
      <c r="H12455">
        <v>1</v>
      </c>
      <c r="I12455">
        <v>0</v>
      </c>
      <c r="J12455">
        <v>0</v>
      </c>
      <c r="K12455">
        <v>0</v>
      </c>
    </row>
    <row r="12456" spans="1:11">
      <c r="A12456">
        <v>2020</v>
      </c>
      <c r="B12456">
        <v>12455</v>
      </c>
      <c r="C12456">
        <v>32</v>
      </c>
      <c r="D12456">
        <v>23</v>
      </c>
      <c r="E12456">
        <v>0</v>
      </c>
      <c r="F12456">
        <v>1.64871966613427</v>
      </c>
      <c r="G12456">
        <v>0</v>
      </c>
      <c r="H12456">
        <v>1</v>
      </c>
      <c r="I12456">
        <v>0</v>
      </c>
      <c r="J12456">
        <v>0</v>
      </c>
      <c r="K12456">
        <v>0</v>
      </c>
    </row>
    <row r="12457" spans="1:11">
      <c r="A12457">
        <v>2020</v>
      </c>
      <c r="B12457">
        <v>12456</v>
      </c>
      <c r="C12457">
        <v>139</v>
      </c>
      <c r="D12457">
        <v>81</v>
      </c>
      <c r="E12457">
        <v>1</v>
      </c>
      <c r="F12457">
        <v>3.66622091750475</v>
      </c>
      <c r="G12457">
        <v>0</v>
      </c>
      <c r="H12457">
        <v>1</v>
      </c>
      <c r="I12457">
        <v>0</v>
      </c>
      <c r="J12457">
        <v>0</v>
      </c>
      <c r="K12457">
        <v>0</v>
      </c>
    </row>
    <row r="12458" spans="1:11">
      <c r="A12458">
        <v>2020</v>
      </c>
      <c r="B12458">
        <v>12457</v>
      </c>
      <c r="C12458">
        <v>0</v>
      </c>
      <c r="D12458">
        <v>0</v>
      </c>
      <c r="E12458">
        <v>0</v>
      </c>
      <c r="F12458">
        <v>0</v>
      </c>
      <c r="G12458">
        <v>0</v>
      </c>
      <c r="H12458">
        <v>1</v>
      </c>
      <c r="I12458">
        <v>0</v>
      </c>
      <c r="J12458">
        <v>0</v>
      </c>
      <c r="K12458">
        <v>0</v>
      </c>
    </row>
    <row r="12459" spans="1:11">
      <c r="A12459">
        <v>2020</v>
      </c>
      <c r="B12459">
        <v>12458</v>
      </c>
      <c r="C12459">
        <v>14</v>
      </c>
      <c r="D12459">
        <v>0</v>
      </c>
      <c r="E12459">
        <v>0</v>
      </c>
      <c r="F12459">
        <v>0</v>
      </c>
      <c r="G12459">
        <v>0</v>
      </c>
      <c r="H12459">
        <v>1</v>
      </c>
      <c r="I12459">
        <v>0</v>
      </c>
      <c r="J12459">
        <v>0</v>
      </c>
      <c r="K12459">
        <v>0</v>
      </c>
    </row>
    <row r="12460" spans="1:11">
      <c r="A12460">
        <v>2020</v>
      </c>
      <c r="B12460">
        <v>12459</v>
      </c>
      <c r="C12460">
        <v>389</v>
      </c>
      <c r="D12460">
        <v>228</v>
      </c>
      <c r="E12460">
        <v>34</v>
      </c>
      <c r="F12460">
        <v>55.532555782380904</v>
      </c>
      <c r="G12460">
        <v>0</v>
      </c>
      <c r="H12460">
        <v>1</v>
      </c>
      <c r="I12460">
        <v>0</v>
      </c>
      <c r="J12460">
        <v>0</v>
      </c>
      <c r="K12460">
        <v>0</v>
      </c>
    </row>
    <row r="12461" spans="1:11">
      <c r="A12461">
        <v>2020</v>
      </c>
      <c r="B12461">
        <v>12460</v>
      </c>
      <c r="C12461">
        <v>0</v>
      </c>
      <c r="D12461">
        <v>0</v>
      </c>
      <c r="E12461">
        <v>0</v>
      </c>
      <c r="F12461">
        <v>0</v>
      </c>
      <c r="G12461">
        <v>0</v>
      </c>
      <c r="H12461">
        <v>1</v>
      </c>
      <c r="I12461">
        <v>0</v>
      </c>
      <c r="J12461">
        <v>0</v>
      </c>
      <c r="K12461">
        <v>0</v>
      </c>
    </row>
    <row r="12462" spans="1:11">
      <c r="A12462">
        <v>2020</v>
      </c>
      <c r="B12462">
        <v>12461</v>
      </c>
      <c r="C12462">
        <v>0</v>
      </c>
      <c r="D12462">
        <v>0</v>
      </c>
      <c r="E12462">
        <v>76</v>
      </c>
      <c r="F12462">
        <v>0</v>
      </c>
      <c r="G12462">
        <v>0</v>
      </c>
      <c r="H12462">
        <v>1</v>
      </c>
      <c r="I12462">
        <v>0</v>
      </c>
      <c r="J12462">
        <v>0</v>
      </c>
      <c r="K12462">
        <v>0</v>
      </c>
    </row>
    <row r="12463" spans="1:11">
      <c r="A12463">
        <v>2020</v>
      </c>
      <c r="B12463">
        <v>12462</v>
      </c>
      <c r="C12463">
        <v>110</v>
      </c>
      <c r="D12463">
        <v>69</v>
      </c>
      <c r="E12463">
        <v>1</v>
      </c>
      <c r="F12463">
        <v>6.4675827115634501</v>
      </c>
      <c r="G12463">
        <v>0</v>
      </c>
      <c r="H12463">
        <v>1</v>
      </c>
      <c r="I12463">
        <v>0</v>
      </c>
      <c r="J12463">
        <v>0</v>
      </c>
      <c r="K12463">
        <v>0</v>
      </c>
    </row>
    <row r="12464" spans="1:11">
      <c r="A12464">
        <v>2020</v>
      </c>
      <c r="B12464">
        <v>12463</v>
      </c>
      <c r="C12464">
        <v>0</v>
      </c>
      <c r="D12464">
        <v>0</v>
      </c>
      <c r="E12464">
        <v>0</v>
      </c>
      <c r="F12464">
        <v>0</v>
      </c>
      <c r="G12464">
        <v>0</v>
      </c>
      <c r="H12464">
        <v>1</v>
      </c>
      <c r="I12464">
        <v>0</v>
      </c>
      <c r="J12464">
        <v>0</v>
      </c>
      <c r="K12464">
        <v>0</v>
      </c>
    </row>
    <row r="12465" spans="1:11">
      <c r="A12465">
        <v>2020</v>
      </c>
      <c r="B12465">
        <v>12464</v>
      </c>
      <c r="C12465">
        <v>0</v>
      </c>
      <c r="D12465">
        <v>0</v>
      </c>
      <c r="E12465">
        <v>0</v>
      </c>
      <c r="F12465">
        <v>0</v>
      </c>
      <c r="G12465">
        <v>0</v>
      </c>
      <c r="H12465">
        <v>1</v>
      </c>
      <c r="I12465">
        <v>0</v>
      </c>
      <c r="J12465">
        <v>0</v>
      </c>
      <c r="K12465">
        <v>0</v>
      </c>
    </row>
    <row r="12466" spans="1:11">
      <c r="A12466">
        <v>2020</v>
      </c>
      <c r="B12466">
        <v>12465</v>
      </c>
      <c r="C12466">
        <v>0</v>
      </c>
      <c r="D12466">
        <v>0</v>
      </c>
      <c r="E12466">
        <v>0</v>
      </c>
      <c r="F12466">
        <v>0</v>
      </c>
      <c r="G12466">
        <v>0</v>
      </c>
      <c r="H12466">
        <v>1</v>
      </c>
      <c r="I12466">
        <v>0</v>
      </c>
      <c r="J12466">
        <v>0</v>
      </c>
      <c r="K12466">
        <v>0</v>
      </c>
    </row>
    <row r="12467" spans="1:11">
      <c r="A12467">
        <v>2020</v>
      </c>
      <c r="B12467">
        <v>12466</v>
      </c>
      <c r="C12467">
        <v>24</v>
      </c>
      <c r="D12467">
        <v>20</v>
      </c>
      <c r="E12467">
        <v>6</v>
      </c>
      <c r="F12467">
        <v>1.62100826714216</v>
      </c>
      <c r="G12467">
        <v>0</v>
      </c>
      <c r="H12467">
        <v>1</v>
      </c>
      <c r="I12467">
        <v>0</v>
      </c>
      <c r="J12467">
        <v>0</v>
      </c>
      <c r="K12467">
        <v>0</v>
      </c>
    </row>
    <row r="12468" spans="1:11">
      <c r="A12468">
        <v>2020</v>
      </c>
      <c r="B12468">
        <v>12467</v>
      </c>
      <c r="C12468">
        <v>37</v>
      </c>
      <c r="D12468">
        <v>24</v>
      </c>
      <c r="E12468">
        <v>62</v>
      </c>
      <c r="F12468">
        <v>4.3050788294839704</v>
      </c>
      <c r="G12468">
        <v>0</v>
      </c>
      <c r="H12468">
        <v>1</v>
      </c>
      <c r="I12468">
        <v>0</v>
      </c>
      <c r="J12468">
        <v>0</v>
      </c>
      <c r="K12468">
        <v>0</v>
      </c>
    </row>
    <row r="12469" spans="1:11">
      <c r="A12469">
        <v>2020</v>
      </c>
      <c r="B12469">
        <v>12468</v>
      </c>
      <c r="C12469">
        <v>492</v>
      </c>
      <c r="D12469">
        <v>276</v>
      </c>
      <c r="E12469">
        <v>15</v>
      </c>
      <c r="F12469">
        <v>13.568670711527901</v>
      </c>
      <c r="G12469">
        <v>0</v>
      </c>
      <c r="H12469">
        <v>1</v>
      </c>
      <c r="I12469">
        <v>0</v>
      </c>
      <c r="J12469">
        <v>0</v>
      </c>
      <c r="K12469">
        <v>0</v>
      </c>
    </row>
    <row r="12470" spans="1:11">
      <c r="A12470">
        <v>2020</v>
      </c>
      <c r="B12470">
        <v>12469</v>
      </c>
      <c r="C12470">
        <v>363</v>
      </c>
      <c r="D12470">
        <v>220</v>
      </c>
      <c r="E12470">
        <v>17</v>
      </c>
      <c r="F12470">
        <v>6.4226984888080496</v>
      </c>
      <c r="G12470">
        <v>0</v>
      </c>
      <c r="H12470">
        <v>1</v>
      </c>
      <c r="I12470">
        <v>0</v>
      </c>
      <c r="J12470">
        <v>0</v>
      </c>
      <c r="K12470">
        <v>0</v>
      </c>
    </row>
    <row r="12471" spans="1:11">
      <c r="A12471">
        <v>2020</v>
      </c>
      <c r="B12471">
        <v>12470</v>
      </c>
      <c r="C12471">
        <v>2</v>
      </c>
      <c r="D12471">
        <v>2</v>
      </c>
      <c r="E12471">
        <v>205</v>
      </c>
      <c r="F12471">
        <v>0.14961884598984099</v>
      </c>
      <c r="G12471">
        <v>0</v>
      </c>
      <c r="H12471">
        <v>1</v>
      </c>
      <c r="I12471">
        <v>0</v>
      </c>
      <c r="J12471">
        <v>0</v>
      </c>
      <c r="K12471">
        <v>0</v>
      </c>
    </row>
    <row r="12472" spans="1:11">
      <c r="A12472">
        <v>2020</v>
      </c>
      <c r="B12472">
        <v>12471</v>
      </c>
      <c r="C12472">
        <v>0</v>
      </c>
      <c r="D12472">
        <v>0</v>
      </c>
      <c r="E12472">
        <v>79</v>
      </c>
      <c r="F12472">
        <v>0</v>
      </c>
      <c r="G12472">
        <v>0</v>
      </c>
      <c r="H12472">
        <v>1</v>
      </c>
      <c r="I12472">
        <v>0</v>
      </c>
      <c r="J12472">
        <v>0</v>
      </c>
      <c r="K12472">
        <v>0</v>
      </c>
    </row>
    <row r="12473" spans="1:11">
      <c r="A12473">
        <v>2020</v>
      </c>
      <c r="B12473">
        <v>12472</v>
      </c>
      <c r="C12473">
        <v>45</v>
      </c>
      <c r="D12473">
        <v>29</v>
      </c>
      <c r="E12473">
        <v>67</v>
      </c>
      <c r="F12473">
        <v>6.2730884505471503</v>
      </c>
      <c r="G12473">
        <v>0</v>
      </c>
      <c r="H12473">
        <v>1</v>
      </c>
      <c r="I12473">
        <v>0</v>
      </c>
      <c r="J12473">
        <v>0</v>
      </c>
      <c r="K12473">
        <v>0</v>
      </c>
    </row>
    <row r="12474" spans="1:11">
      <c r="A12474">
        <v>2020</v>
      </c>
      <c r="B12474">
        <v>12473</v>
      </c>
      <c r="C12474">
        <v>582</v>
      </c>
      <c r="D12474">
        <v>378</v>
      </c>
      <c r="E12474">
        <v>29</v>
      </c>
      <c r="F12474">
        <v>22.398743823026798</v>
      </c>
      <c r="G12474">
        <v>0</v>
      </c>
      <c r="H12474">
        <v>1</v>
      </c>
      <c r="I12474">
        <v>0</v>
      </c>
      <c r="J12474">
        <v>0</v>
      </c>
      <c r="K12474">
        <v>0</v>
      </c>
    </row>
    <row r="12475" spans="1:11">
      <c r="A12475">
        <v>2020</v>
      </c>
      <c r="B12475">
        <v>12474</v>
      </c>
      <c r="C12475">
        <v>233</v>
      </c>
      <c r="D12475">
        <v>154</v>
      </c>
      <c r="E12475">
        <v>2</v>
      </c>
      <c r="F12475">
        <v>9.5426490885336701</v>
      </c>
      <c r="G12475">
        <v>0</v>
      </c>
      <c r="H12475">
        <v>1</v>
      </c>
      <c r="I12475">
        <v>0</v>
      </c>
      <c r="J12475">
        <v>0</v>
      </c>
      <c r="K12475">
        <v>0</v>
      </c>
    </row>
    <row r="12476" spans="1:11">
      <c r="A12476">
        <v>2020</v>
      </c>
      <c r="B12476">
        <v>12475</v>
      </c>
      <c r="C12476">
        <v>323</v>
      </c>
      <c r="D12476">
        <v>211</v>
      </c>
      <c r="E12476">
        <v>20</v>
      </c>
      <c r="F12476">
        <v>12.05192401691</v>
      </c>
      <c r="G12476">
        <v>0</v>
      </c>
      <c r="H12476">
        <v>1</v>
      </c>
      <c r="I12476">
        <v>0</v>
      </c>
      <c r="J12476">
        <v>0</v>
      </c>
      <c r="K12476">
        <v>0</v>
      </c>
    </row>
    <row r="12477" spans="1:11">
      <c r="A12477">
        <v>2020</v>
      </c>
      <c r="B12477">
        <v>12476</v>
      </c>
      <c r="C12477">
        <v>286</v>
      </c>
      <c r="D12477">
        <v>172</v>
      </c>
      <c r="E12477">
        <v>2</v>
      </c>
      <c r="F12477">
        <v>5.7743714818733203</v>
      </c>
      <c r="G12477">
        <v>0</v>
      </c>
      <c r="H12477">
        <v>1</v>
      </c>
      <c r="I12477">
        <v>0</v>
      </c>
      <c r="J12477">
        <v>0</v>
      </c>
      <c r="K12477">
        <v>0</v>
      </c>
    </row>
    <row r="12478" spans="1:11">
      <c r="A12478">
        <v>2020</v>
      </c>
      <c r="B12478">
        <v>12477</v>
      </c>
      <c r="C12478">
        <v>0</v>
      </c>
      <c r="D12478">
        <v>0</v>
      </c>
      <c r="E12478">
        <v>5</v>
      </c>
      <c r="F12478">
        <v>0</v>
      </c>
      <c r="G12478">
        <v>0</v>
      </c>
      <c r="H12478">
        <v>1</v>
      </c>
      <c r="I12478">
        <v>0</v>
      </c>
      <c r="J12478">
        <v>0</v>
      </c>
      <c r="K12478">
        <v>0</v>
      </c>
    </row>
    <row r="12479" spans="1:11">
      <c r="A12479">
        <v>2020</v>
      </c>
      <c r="B12479">
        <v>12478</v>
      </c>
      <c r="C12479">
        <v>312</v>
      </c>
      <c r="D12479">
        <v>186</v>
      </c>
      <c r="E12479">
        <v>10</v>
      </c>
      <c r="F12479">
        <v>7.8100554463872198</v>
      </c>
      <c r="G12479">
        <v>0</v>
      </c>
      <c r="H12479">
        <v>1</v>
      </c>
      <c r="I12479">
        <v>0</v>
      </c>
      <c r="J12479">
        <v>0</v>
      </c>
      <c r="K12479">
        <v>0</v>
      </c>
    </row>
    <row r="12480" spans="1:11">
      <c r="A12480">
        <v>2020</v>
      </c>
      <c r="B12480">
        <v>12479</v>
      </c>
      <c r="C12480">
        <v>196</v>
      </c>
      <c r="D12480">
        <v>108</v>
      </c>
      <c r="E12480">
        <v>9</v>
      </c>
      <c r="F12480">
        <v>6.48714486191649</v>
      </c>
      <c r="G12480">
        <v>0</v>
      </c>
      <c r="H12480">
        <v>1</v>
      </c>
      <c r="I12480">
        <v>0</v>
      </c>
      <c r="J12480">
        <v>0</v>
      </c>
      <c r="K12480">
        <v>0</v>
      </c>
    </row>
    <row r="12481" spans="1:11">
      <c r="A12481">
        <v>2020</v>
      </c>
      <c r="B12481">
        <v>12480</v>
      </c>
      <c r="C12481">
        <v>568</v>
      </c>
      <c r="D12481">
        <v>349</v>
      </c>
      <c r="E12481">
        <v>64</v>
      </c>
      <c r="F12481">
        <v>9.9115983150282894</v>
      </c>
      <c r="G12481">
        <v>0</v>
      </c>
      <c r="H12481">
        <v>1</v>
      </c>
      <c r="I12481">
        <v>0</v>
      </c>
      <c r="J12481">
        <v>0</v>
      </c>
      <c r="K12481">
        <v>0</v>
      </c>
    </row>
    <row r="12482" spans="1:11">
      <c r="A12482">
        <v>2020</v>
      </c>
      <c r="B12482">
        <v>12481</v>
      </c>
      <c r="C12482">
        <v>0</v>
      </c>
      <c r="D12482">
        <v>0</v>
      </c>
      <c r="E12482">
        <v>238</v>
      </c>
      <c r="F12482">
        <v>0</v>
      </c>
      <c r="G12482">
        <v>0</v>
      </c>
      <c r="H12482">
        <v>1</v>
      </c>
      <c r="I12482">
        <v>0</v>
      </c>
      <c r="J12482">
        <v>0</v>
      </c>
      <c r="K12482">
        <v>0</v>
      </c>
    </row>
    <row r="12483" spans="1:11">
      <c r="A12483">
        <v>2020</v>
      </c>
      <c r="B12483">
        <v>12482</v>
      </c>
      <c r="C12483">
        <v>696</v>
      </c>
      <c r="D12483">
        <v>401</v>
      </c>
      <c r="E12483">
        <v>22</v>
      </c>
      <c r="F12483">
        <v>24.963505220457201</v>
      </c>
      <c r="G12483">
        <v>0</v>
      </c>
      <c r="H12483">
        <v>1</v>
      </c>
      <c r="I12483">
        <v>0</v>
      </c>
      <c r="J12483">
        <v>0</v>
      </c>
      <c r="K12483">
        <v>0</v>
      </c>
    </row>
    <row r="12484" spans="1:11">
      <c r="A12484">
        <v>2020</v>
      </c>
      <c r="B12484">
        <v>12483</v>
      </c>
      <c r="C12484">
        <v>349</v>
      </c>
      <c r="D12484">
        <v>236</v>
      </c>
      <c r="E12484">
        <v>8</v>
      </c>
      <c r="F12484">
        <v>4.6526633498109602</v>
      </c>
      <c r="G12484">
        <v>0</v>
      </c>
      <c r="H12484">
        <v>1</v>
      </c>
      <c r="I12484">
        <v>0</v>
      </c>
      <c r="J12484">
        <v>0</v>
      </c>
      <c r="K12484">
        <v>0</v>
      </c>
    </row>
    <row r="12485" spans="1:11">
      <c r="A12485">
        <v>2020</v>
      </c>
      <c r="B12485">
        <v>12484</v>
      </c>
      <c r="C12485">
        <v>377</v>
      </c>
      <c r="D12485">
        <v>240</v>
      </c>
      <c r="E12485">
        <v>15</v>
      </c>
      <c r="F12485">
        <v>12.8813142357315</v>
      </c>
      <c r="G12485">
        <v>0</v>
      </c>
      <c r="H12485">
        <v>1</v>
      </c>
      <c r="I12485">
        <v>0</v>
      </c>
      <c r="J12485">
        <v>0</v>
      </c>
      <c r="K12485">
        <v>0</v>
      </c>
    </row>
    <row r="12486" spans="1:11">
      <c r="A12486">
        <v>2020</v>
      </c>
      <c r="B12486">
        <v>12485</v>
      </c>
      <c r="C12486">
        <v>165</v>
      </c>
      <c r="D12486">
        <v>109</v>
      </c>
      <c r="E12486">
        <v>11</v>
      </c>
      <c r="F12486">
        <v>4.4538860830906204</v>
      </c>
      <c r="G12486">
        <v>0</v>
      </c>
      <c r="H12486">
        <v>1</v>
      </c>
      <c r="I12486">
        <v>0</v>
      </c>
      <c r="J12486">
        <v>0</v>
      </c>
      <c r="K12486">
        <v>0</v>
      </c>
    </row>
    <row r="12487" spans="1:11">
      <c r="A12487">
        <v>2020</v>
      </c>
      <c r="B12487">
        <v>12486</v>
      </c>
      <c r="C12487">
        <v>179</v>
      </c>
      <c r="D12487">
        <v>114</v>
      </c>
      <c r="E12487">
        <v>6</v>
      </c>
      <c r="F12487">
        <v>8.7804925905396303</v>
      </c>
      <c r="G12487">
        <v>0</v>
      </c>
      <c r="H12487">
        <v>1</v>
      </c>
      <c r="I12487">
        <v>0</v>
      </c>
      <c r="J12487">
        <v>0</v>
      </c>
      <c r="K12487">
        <v>0</v>
      </c>
    </row>
    <row r="12488" spans="1:11">
      <c r="A12488">
        <v>2020</v>
      </c>
      <c r="B12488">
        <v>12487</v>
      </c>
      <c r="C12488">
        <v>395</v>
      </c>
      <c r="D12488">
        <v>251</v>
      </c>
      <c r="E12488">
        <v>8</v>
      </c>
      <c r="F12488">
        <v>4.8832531614428198</v>
      </c>
      <c r="G12488">
        <v>0</v>
      </c>
      <c r="H12488">
        <v>1</v>
      </c>
      <c r="I12488">
        <v>0</v>
      </c>
      <c r="J12488">
        <v>0</v>
      </c>
      <c r="K12488">
        <v>0</v>
      </c>
    </row>
    <row r="12489" spans="1:11">
      <c r="A12489">
        <v>2020</v>
      </c>
      <c r="B12489">
        <v>12488</v>
      </c>
      <c r="C12489">
        <v>79</v>
      </c>
      <c r="D12489">
        <v>49</v>
      </c>
      <c r="E12489">
        <v>1</v>
      </c>
      <c r="F12489">
        <v>8.3201685097419702</v>
      </c>
      <c r="G12489">
        <v>0</v>
      </c>
      <c r="H12489">
        <v>1</v>
      </c>
      <c r="I12489">
        <v>0</v>
      </c>
      <c r="J12489">
        <v>0</v>
      </c>
      <c r="K12489">
        <v>0</v>
      </c>
    </row>
    <row r="12490" spans="1:11">
      <c r="A12490">
        <v>2020</v>
      </c>
      <c r="B12490">
        <v>12489</v>
      </c>
      <c r="C12490">
        <v>0</v>
      </c>
      <c r="D12490">
        <v>0</v>
      </c>
      <c r="E12490">
        <v>16</v>
      </c>
      <c r="F12490">
        <v>0</v>
      </c>
      <c r="G12490">
        <v>0</v>
      </c>
      <c r="H12490">
        <v>1</v>
      </c>
      <c r="I12490">
        <v>0</v>
      </c>
      <c r="J12490">
        <v>0</v>
      </c>
      <c r="K12490">
        <v>0</v>
      </c>
    </row>
    <row r="12491" spans="1:11">
      <c r="A12491">
        <v>2020</v>
      </c>
      <c r="B12491">
        <v>12490</v>
      </c>
      <c r="C12491">
        <v>0</v>
      </c>
      <c r="D12491">
        <v>0</v>
      </c>
      <c r="E12491">
        <v>103</v>
      </c>
      <c r="F12491">
        <v>0</v>
      </c>
      <c r="G12491">
        <v>0</v>
      </c>
      <c r="H12491">
        <v>1</v>
      </c>
      <c r="I12491">
        <v>0</v>
      </c>
      <c r="J12491">
        <v>0</v>
      </c>
      <c r="K12491">
        <v>0</v>
      </c>
    </row>
    <row r="12492" spans="1:11">
      <c r="A12492">
        <v>2020</v>
      </c>
      <c r="B12492">
        <v>12491</v>
      </c>
      <c r="C12492">
        <v>779</v>
      </c>
      <c r="D12492">
        <v>491</v>
      </c>
      <c r="E12492">
        <v>55</v>
      </c>
      <c r="F12492">
        <v>40.523107014294901</v>
      </c>
      <c r="G12492">
        <v>0</v>
      </c>
      <c r="H12492">
        <v>1</v>
      </c>
      <c r="I12492">
        <v>0</v>
      </c>
      <c r="J12492">
        <v>0</v>
      </c>
      <c r="K12492">
        <v>0</v>
      </c>
    </row>
    <row r="12493" spans="1:11">
      <c r="A12493">
        <v>2020</v>
      </c>
      <c r="B12493">
        <v>12492</v>
      </c>
      <c r="C12493">
        <v>286</v>
      </c>
      <c r="D12493">
        <v>180</v>
      </c>
      <c r="E12493">
        <v>5</v>
      </c>
      <c r="F12493">
        <v>5.3223858431980497</v>
      </c>
      <c r="G12493">
        <v>0</v>
      </c>
      <c r="H12493">
        <v>1</v>
      </c>
      <c r="I12493">
        <v>0</v>
      </c>
      <c r="J12493">
        <v>0</v>
      </c>
      <c r="K12493">
        <v>0</v>
      </c>
    </row>
    <row r="12494" spans="1:11">
      <c r="A12494">
        <v>2020</v>
      </c>
      <c r="B12494">
        <v>12493</v>
      </c>
      <c r="C12494">
        <v>334</v>
      </c>
      <c r="D12494">
        <v>217</v>
      </c>
      <c r="E12494">
        <v>12</v>
      </c>
      <c r="F12494">
        <v>27.616771814355801</v>
      </c>
      <c r="G12494">
        <v>0</v>
      </c>
      <c r="H12494">
        <v>1</v>
      </c>
      <c r="I12494">
        <v>0</v>
      </c>
      <c r="J12494">
        <v>0</v>
      </c>
      <c r="K12494">
        <v>0</v>
      </c>
    </row>
    <row r="12495" spans="1:11">
      <c r="A12495">
        <v>2020</v>
      </c>
      <c r="B12495">
        <v>12494</v>
      </c>
      <c r="C12495">
        <v>477</v>
      </c>
      <c r="D12495">
        <v>291</v>
      </c>
      <c r="E12495">
        <v>12</v>
      </c>
      <c r="F12495">
        <v>17.293511126579801</v>
      </c>
      <c r="G12495">
        <v>0</v>
      </c>
      <c r="H12495">
        <v>1</v>
      </c>
      <c r="I12495">
        <v>0</v>
      </c>
      <c r="J12495">
        <v>0</v>
      </c>
      <c r="K12495">
        <v>0</v>
      </c>
    </row>
    <row r="12496" spans="1:11">
      <c r="A12496">
        <v>2020</v>
      </c>
      <c r="B12496">
        <v>12495</v>
      </c>
      <c r="C12496">
        <v>759</v>
      </c>
      <c r="D12496">
        <v>497</v>
      </c>
      <c r="E12496">
        <v>91</v>
      </c>
      <c r="F12496">
        <v>25.760949251948201</v>
      </c>
      <c r="G12496">
        <v>0</v>
      </c>
      <c r="H12496">
        <v>1</v>
      </c>
      <c r="I12496">
        <v>0</v>
      </c>
      <c r="J12496">
        <v>0</v>
      </c>
      <c r="K12496">
        <v>0</v>
      </c>
    </row>
    <row r="12497" spans="1:11">
      <c r="A12497">
        <v>2020</v>
      </c>
      <c r="B12497">
        <v>12496</v>
      </c>
      <c r="C12497">
        <v>0</v>
      </c>
      <c r="D12497">
        <v>0</v>
      </c>
      <c r="E12497">
        <v>245</v>
      </c>
      <c r="F12497">
        <v>0</v>
      </c>
      <c r="G12497">
        <v>0</v>
      </c>
      <c r="H12497">
        <v>1</v>
      </c>
      <c r="I12497">
        <v>0</v>
      </c>
      <c r="J12497">
        <v>0</v>
      </c>
      <c r="K12497">
        <v>0</v>
      </c>
    </row>
    <row r="12498" spans="1:11">
      <c r="A12498">
        <v>2020</v>
      </c>
      <c r="B12498">
        <v>12497</v>
      </c>
      <c r="C12498">
        <v>159</v>
      </c>
      <c r="D12498">
        <v>102</v>
      </c>
      <c r="E12498">
        <v>1</v>
      </c>
      <c r="F12498">
        <v>9.7345945449536195</v>
      </c>
      <c r="G12498">
        <v>0</v>
      </c>
      <c r="H12498">
        <v>1</v>
      </c>
      <c r="I12498">
        <v>0</v>
      </c>
      <c r="J12498">
        <v>0</v>
      </c>
      <c r="K12498">
        <v>0</v>
      </c>
    </row>
    <row r="12499" spans="1:11">
      <c r="A12499">
        <v>2020</v>
      </c>
      <c r="B12499">
        <v>12498</v>
      </c>
      <c r="C12499">
        <v>195</v>
      </c>
      <c r="D12499">
        <v>125</v>
      </c>
      <c r="E12499">
        <v>1</v>
      </c>
      <c r="F12499">
        <v>4.3309465005952301</v>
      </c>
      <c r="G12499">
        <v>0</v>
      </c>
      <c r="H12499">
        <v>1</v>
      </c>
      <c r="I12499">
        <v>0</v>
      </c>
      <c r="J12499">
        <v>0</v>
      </c>
      <c r="K12499">
        <v>0</v>
      </c>
    </row>
    <row r="12500" spans="1:11">
      <c r="A12500">
        <v>2020</v>
      </c>
      <c r="B12500">
        <v>12499</v>
      </c>
      <c r="C12500">
        <v>272</v>
      </c>
      <c r="D12500">
        <v>181</v>
      </c>
      <c r="E12500">
        <v>7</v>
      </c>
      <c r="F12500">
        <v>16.688754724390101</v>
      </c>
      <c r="G12500">
        <v>0</v>
      </c>
      <c r="H12500">
        <v>1</v>
      </c>
      <c r="I12500">
        <v>0</v>
      </c>
      <c r="J12500">
        <v>0</v>
      </c>
      <c r="K12500">
        <v>0</v>
      </c>
    </row>
    <row r="12501" spans="1:11">
      <c r="A12501">
        <v>2020</v>
      </c>
      <c r="B12501">
        <v>12500</v>
      </c>
      <c r="C12501">
        <v>193</v>
      </c>
      <c r="D12501">
        <v>122</v>
      </c>
      <c r="E12501">
        <v>4</v>
      </c>
      <c r="F12501">
        <v>3.3884200306537902</v>
      </c>
      <c r="G12501">
        <v>0</v>
      </c>
      <c r="H12501">
        <v>1</v>
      </c>
      <c r="I12501">
        <v>0</v>
      </c>
      <c r="J12501">
        <v>0</v>
      </c>
      <c r="K12501">
        <v>0</v>
      </c>
    </row>
    <row r="12502" spans="1:11">
      <c r="A12502">
        <v>2020</v>
      </c>
      <c r="B12502">
        <v>12501</v>
      </c>
      <c r="C12502">
        <v>362</v>
      </c>
      <c r="D12502">
        <v>231</v>
      </c>
      <c r="E12502">
        <v>23</v>
      </c>
      <c r="F12502">
        <v>14.155831459575699</v>
      </c>
      <c r="G12502">
        <v>0</v>
      </c>
      <c r="H12502">
        <v>1</v>
      </c>
      <c r="I12502">
        <v>0</v>
      </c>
      <c r="J12502">
        <v>0</v>
      </c>
      <c r="K12502">
        <v>0</v>
      </c>
    </row>
    <row r="12503" spans="1:11">
      <c r="A12503">
        <v>2020</v>
      </c>
      <c r="B12503">
        <v>12502</v>
      </c>
      <c r="C12503">
        <v>220</v>
      </c>
      <c r="D12503">
        <v>132</v>
      </c>
      <c r="E12503">
        <v>1</v>
      </c>
      <c r="F12503">
        <v>4.5196997275853699</v>
      </c>
      <c r="G12503">
        <v>0</v>
      </c>
      <c r="H12503">
        <v>1</v>
      </c>
      <c r="I12503">
        <v>0</v>
      </c>
      <c r="J12503">
        <v>0</v>
      </c>
      <c r="K12503">
        <v>0</v>
      </c>
    </row>
    <row r="12504" spans="1:11">
      <c r="A12504">
        <v>2020</v>
      </c>
      <c r="B12504">
        <v>12503</v>
      </c>
      <c r="C12504">
        <v>237</v>
      </c>
      <c r="D12504">
        <v>146</v>
      </c>
      <c r="E12504">
        <v>9</v>
      </c>
      <c r="F12504">
        <v>5.4996820858878603</v>
      </c>
      <c r="G12504">
        <v>0</v>
      </c>
      <c r="H12504">
        <v>1</v>
      </c>
      <c r="I12504">
        <v>0</v>
      </c>
      <c r="J12504">
        <v>0</v>
      </c>
      <c r="K12504">
        <v>0</v>
      </c>
    </row>
    <row r="12505" spans="1:11">
      <c r="A12505">
        <v>2020</v>
      </c>
      <c r="B12505">
        <v>12504</v>
      </c>
      <c r="C12505">
        <v>374</v>
      </c>
      <c r="D12505">
        <v>253</v>
      </c>
      <c r="E12505">
        <v>14</v>
      </c>
      <c r="F12505">
        <v>22.708367486960899</v>
      </c>
      <c r="G12505">
        <v>0</v>
      </c>
      <c r="H12505">
        <v>1</v>
      </c>
      <c r="I12505">
        <v>0</v>
      </c>
      <c r="J12505">
        <v>0</v>
      </c>
      <c r="K12505">
        <v>0</v>
      </c>
    </row>
    <row r="12506" spans="1:11">
      <c r="A12506">
        <v>2020</v>
      </c>
      <c r="B12506">
        <v>12505</v>
      </c>
      <c r="C12506">
        <v>221</v>
      </c>
      <c r="D12506">
        <v>148</v>
      </c>
      <c r="E12506">
        <v>30</v>
      </c>
      <c r="F12506">
        <v>6.2572730181290996</v>
      </c>
      <c r="G12506">
        <v>0</v>
      </c>
      <c r="H12506">
        <v>1</v>
      </c>
      <c r="I12506">
        <v>0</v>
      </c>
      <c r="J12506">
        <v>0</v>
      </c>
      <c r="K12506">
        <v>0</v>
      </c>
    </row>
    <row r="12507" spans="1:11">
      <c r="A12507">
        <v>2020</v>
      </c>
      <c r="B12507">
        <v>12506</v>
      </c>
      <c r="C12507">
        <v>286</v>
      </c>
      <c r="D12507">
        <v>190</v>
      </c>
      <c r="E12507">
        <v>4</v>
      </c>
      <c r="F12507">
        <v>10.121278395317299</v>
      </c>
      <c r="G12507">
        <v>0</v>
      </c>
      <c r="H12507">
        <v>1</v>
      </c>
      <c r="I12507">
        <v>0</v>
      </c>
      <c r="J12507">
        <v>0</v>
      </c>
      <c r="K12507">
        <v>0</v>
      </c>
    </row>
    <row r="12508" spans="1:11">
      <c r="A12508">
        <v>2020</v>
      </c>
      <c r="B12508">
        <v>12507</v>
      </c>
      <c r="C12508">
        <v>141</v>
      </c>
      <c r="D12508">
        <v>89</v>
      </c>
      <c r="E12508">
        <v>23</v>
      </c>
      <c r="F12508">
        <v>3.5042112666605401</v>
      </c>
      <c r="G12508">
        <v>0</v>
      </c>
      <c r="H12508">
        <v>1</v>
      </c>
      <c r="I12508">
        <v>0</v>
      </c>
      <c r="J12508">
        <v>0</v>
      </c>
      <c r="K12508">
        <v>0</v>
      </c>
    </row>
    <row r="12509" spans="1:11">
      <c r="A12509">
        <v>2020</v>
      </c>
      <c r="B12509">
        <v>12508</v>
      </c>
      <c r="C12509">
        <v>191</v>
      </c>
      <c r="D12509">
        <v>115</v>
      </c>
      <c r="E12509">
        <v>19</v>
      </c>
      <c r="F12509">
        <v>2.61812040886542</v>
      </c>
      <c r="G12509">
        <v>0</v>
      </c>
      <c r="H12509">
        <v>1</v>
      </c>
      <c r="I12509">
        <v>0</v>
      </c>
      <c r="J12509">
        <v>0</v>
      </c>
      <c r="K12509">
        <v>0</v>
      </c>
    </row>
    <row r="12510" spans="1:11">
      <c r="A12510">
        <v>2020</v>
      </c>
      <c r="B12510">
        <v>12509</v>
      </c>
      <c r="C12510">
        <v>297</v>
      </c>
      <c r="D12510">
        <v>171</v>
      </c>
      <c r="E12510">
        <v>24</v>
      </c>
      <c r="F12510">
        <v>2.7084330757130202</v>
      </c>
      <c r="G12510">
        <v>0</v>
      </c>
      <c r="H12510">
        <v>1</v>
      </c>
      <c r="I12510">
        <v>0</v>
      </c>
      <c r="J12510">
        <v>0</v>
      </c>
      <c r="K12510">
        <v>0</v>
      </c>
    </row>
    <row r="12511" spans="1:11">
      <c r="A12511">
        <v>2020</v>
      </c>
      <c r="B12511">
        <v>12510</v>
      </c>
      <c r="C12511">
        <v>100</v>
      </c>
      <c r="D12511">
        <v>57</v>
      </c>
      <c r="E12511">
        <v>14</v>
      </c>
      <c r="F12511">
        <v>2.5216068454698402</v>
      </c>
      <c r="G12511">
        <v>0</v>
      </c>
      <c r="H12511">
        <v>1</v>
      </c>
      <c r="I12511">
        <v>0</v>
      </c>
      <c r="J12511">
        <v>0</v>
      </c>
      <c r="K12511">
        <v>0</v>
      </c>
    </row>
    <row r="12512" spans="1:11">
      <c r="A12512">
        <v>2020</v>
      </c>
      <c r="B12512">
        <v>12511</v>
      </c>
      <c r="C12512">
        <v>73</v>
      </c>
      <c r="D12512">
        <v>37</v>
      </c>
      <c r="E12512">
        <v>3</v>
      </c>
      <c r="F12512">
        <v>2.4230354327441699</v>
      </c>
      <c r="G12512">
        <v>0</v>
      </c>
      <c r="H12512">
        <v>1</v>
      </c>
      <c r="I12512">
        <v>0</v>
      </c>
      <c r="J12512">
        <v>0</v>
      </c>
      <c r="K12512">
        <v>0</v>
      </c>
    </row>
    <row r="12513" spans="1:11">
      <c r="A12513">
        <v>2020</v>
      </c>
      <c r="B12513">
        <v>12512</v>
      </c>
      <c r="C12513">
        <v>78</v>
      </c>
      <c r="D12513">
        <v>50</v>
      </c>
      <c r="E12513">
        <v>2</v>
      </c>
      <c r="F12513">
        <v>2.9914972443708101</v>
      </c>
      <c r="G12513">
        <v>0</v>
      </c>
      <c r="H12513">
        <v>1</v>
      </c>
      <c r="I12513">
        <v>0</v>
      </c>
      <c r="J12513">
        <v>0</v>
      </c>
      <c r="K12513">
        <v>0</v>
      </c>
    </row>
    <row r="12514" spans="1:11">
      <c r="A12514">
        <v>2020</v>
      </c>
      <c r="B12514">
        <v>12513</v>
      </c>
      <c r="C12514">
        <v>51</v>
      </c>
      <c r="D12514">
        <v>29</v>
      </c>
      <c r="E12514">
        <v>0</v>
      </c>
      <c r="F12514">
        <v>1.36607996657122</v>
      </c>
      <c r="G12514">
        <v>0</v>
      </c>
      <c r="H12514">
        <v>1</v>
      </c>
      <c r="I12514">
        <v>0</v>
      </c>
      <c r="J12514">
        <v>0</v>
      </c>
      <c r="K12514">
        <v>0</v>
      </c>
    </row>
    <row r="12515" spans="1:11">
      <c r="A12515">
        <v>2020</v>
      </c>
      <c r="B12515">
        <v>12514</v>
      </c>
      <c r="C12515">
        <v>223</v>
      </c>
      <c r="D12515">
        <v>131</v>
      </c>
      <c r="E12515">
        <v>8</v>
      </c>
      <c r="F12515">
        <v>2.6384599912445701</v>
      </c>
      <c r="G12515">
        <v>0</v>
      </c>
      <c r="H12515">
        <v>1</v>
      </c>
      <c r="I12515">
        <v>0</v>
      </c>
      <c r="J12515">
        <v>0</v>
      </c>
      <c r="K12515">
        <v>0</v>
      </c>
    </row>
    <row r="12516" spans="1:11">
      <c r="A12516">
        <v>2020</v>
      </c>
      <c r="B12516">
        <v>12515</v>
      </c>
      <c r="C12516">
        <v>85</v>
      </c>
      <c r="D12516">
        <v>52</v>
      </c>
      <c r="E12516">
        <v>3</v>
      </c>
      <c r="F12516">
        <v>1.98599058874107</v>
      </c>
      <c r="G12516">
        <v>0</v>
      </c>
      <c r="H12516">
        <v>1</v>
      </c>
      <c r="I12516">
        <v>0</v>
      </c>
      <c r="J12516">
        <v>0</v>
      </c>
      <c r="K12516">
        <v>0</v>
      </c>
    </row>
    <row r="12517" spans="1:11">
      <c r="A12517">
        <v>2020</v>
      </c>
      <c r="B12517">
        <v>12516</v>
      </c>
      <c r="C12517">
        <v>58</v>
      </c>
      <c r="D12517">
        <v>32</v>
      </c>
      <c r="E12517">
        <v>0</v>
      </c>
      <c r="F12517">
        <v>1.8061783756851</v>
      </c>
      <c r="G12517">
        <v>0</v>
      </c>
      <c r="H12517">
        <v>1</v>
      </c>
      <c r="I12517">
        <v>0</v>
      </c>
      <c r="J12517">
        <v>0</v>
      </c>
      <c r="K12517">
        <v>0</v>
      </c>
    </row>
    <row r="12518" spans="1:11">
      <c r="A12518">
        <v>2020</v>
      </c>
      <c r="B12518">
        <v>12517</v>
      </c>
      <c r="C12518">
        <v>91</v>
      </c>
      <c r="D12518">
        <v>60</v>
      </c>
      <c r="E12518">
        <v>6</v>
      </c>
      <c r="F12518">
        <v>1.1302115482780399</v>
      </c>
      <c r="G12518">
        <v>0</v>
      </c>
      <c r="H12518">
        <v>1</v>
      </c>
      <c r="I12518">
        <v>0</v>
      </c>
      <c r="J12518">
        <v>0</v>
      </c>
      <c r="K12518">
        <v>0</v>
      </c>
    </row>
    <row r="12519" spans="1:11">
      <c r="A12519">
        <v>2020</v>
      </c>
      <c r="B12519">
        <v>12518</v>
      </c>
      <c r="C12519">
        <v>178</v>
      </c>
      <c r="D12519">
        <v>95</v>
      </c>
      <c r="E12519">
        <v>5</v>
      </c>
      <c r="F12519">
        <v>1.79906832517857</v>
      </c>
      <c r="G12519">
        <v>0</v>
      </c>
      <c r="H12519">
        <v>1</v>
      </c>
      <c r="I12519">
        <v>0</v>
      </c>
      <c r="J12519">
        <v>0</v>
      </c>
      <c r="K12519">
        <v>0</v>
      </c>
    </row>
    <row r="12520" spans="1:11">
      <c r="A12520">
        <v>2020</v>
      </c>
      <c r="B12520">
        <v>12519</v>
      </c>
      <c r="C12520">
        <v>255</v>
      </c>
      <c r="D12520">
        <v>154</v>
      </c>
      <c r="E12520">
        <v>1</v>
      </c>
      <c r="F12520">
        <v>3.2611531437516299</v>
      </c>
      <c r="G12520">
        <v>0</v>
      </c>
      <c r="H12520">
        <v>1</v>
      </c>
      <c r="I12520">
        <v>0</v>
      </c>
      <c r="J12520">
        <v>0</v>
      </c>
      <c r="K12520">
        <v>0</v>
      </c>
    </row>
    <row r="12521" spans="1:11">
      <c r="A12521">
        <v>2020</v>
      </c>
      <c r="B12521">
        <v>12520</v>
      </c>
      <c r="C12521">
        <v>295</v>
      </c>
      <c r="D12521">
        <v>170</v>
      </c>
      <c r="E12521">
        <v>39</v>
      </c>
      <c r="F12521">
        <v>1.9332497994662901</v>
      </c>
      <c r="G12521">
        <v>0</v>
      </c>
      <c r="H12521">
        <v>1</v>
      </c>
      <c r="I12521">
        <v>0</v>
      </c>
      <c r="J12521">
        <v>0</v>
      </c>
      <c r="K12521">
        <v>0</v>
      </c>
    </row>
    <row r="12522" spans="1:11">
      <c r="A12522">
        <v>2020</v>
      </c>
      <c r="B12522">
        <v>12521</v>
      </c>
      <c r="C12522">
        <v>271</v>
      </c>
      <c r="D12522">
        <v>185</v>
      </c>
      <c r="E12522">
        <v>18</v>
      </c>
      <c r="F12522">
        <v>2.06979090529294</v>
      </c>
      <c r="G12522">
        <v>0</v>
      </c>
      <c r="H12522">
        <v>1</v>
      </c>
      <c r="I12522">
        <v>0</v>
      </c>
      <c r="J12522">
        <v>0</v>
      </c>
      <c r="K12522">
        <v>0</v>
      </c>
    </row>
    <row r="12523" spans="1:11">
      <c r="A12523">
        <v>2020</v>
      </c>
      <c r="B12523">
        <v>12522</v>
      </c>
      <c r="C12523">
        <v>0</v>
      </c>
      <c r="D12523">
        <v>0</v>
      </c>
      <c r="E12523">
        <v>0</v>
      </c>
      <c r="F12523">
        <v>0</v>
      </c>
      <c r="G12523">
        <v>0</v>
      </c>
      <c r="H12523">
        <v>1</v>
      </c>
      <c r="I12523">
        <v>0</v>
      </c>
      <c r="J12523">
        <v>0</v>
      </c>
      <c r="K12523">
        <v>0</v>
      </c>
    </row>
    <row r="12524" spans="1:11">
      <c r="A12524">
        <v>2020</v>
      </c>
      <c r="B12524">
        <v>12523</v>
      </c>
      <c r="C12524">
        <v>145</v>
      </c>
      <c r="D12524">
        <v>87</v>
      </c>
      <c r="E12524">
        <v>4</v>
      </c>
      <c r="F12524">
        <v>2.0577504104857298</v>
      </c>
      <c r="G12524">
        <v>0</v>
      </c>
      <c r="H12524">
        <v>1</v>
      </c>
      <c r="I12524">
        <v>0</v>
      </c>
      <c r="J12524">
        <v>0</v>
      </c>
      <c r="K12524">
        <v>0</v>
      </c>
    </row>
    <row r="12525" spans="1:11">
      <c r="A12525">
        <v>2020</v>
      </c>
      <c r="B12525">
        <v>12524</v>
      </c>
      <c r="C12525">
        <v>199</v>
      </c>
      <c r="D12525">
        <v>112</v>
      </c>
      <c r="E12525">
        <v>12</v>
      </c>
      <c r="F12525">
        <v>3.6171624360407502</v>
      </c>
      <c r="G12525">
        <v>0</v>
      </c>
      <c r="H12525">
        <v>1</v>
      </c>
      <c r="I12525">
        <v>0</v>
      </c>
      <c r="J12525">
        <v>0</v>
      </c>
      <c r="K12525">
        <v>0</v>
      </c>
    </row>
    <row r="12526" spans="1:11">
      <c r="A12526">
        <v>2020</v>
      </c>
      <c r="B12526">
        <v>12525</v>
      </c>
      <c r="C12526">
        <v>217</v>
      </c>
      <c r="D12526">
        <v>125</v>
      </c>
      <c r="E12526">
        <v>15</v>
      </c>
      <c r="F12526">
        <v>4.1099885980961499</v>
      </c>
      <c r="G12526">
        <v>0</v>
      </c>
      <c r="H12526">
        <v>1</v>
      </c>
      <c r="I12526">
        <v>0</v>
      </c>
      <c r="J12526">
        <v>0</v>
      </c>
      <c r="K12526">
        <v>0</v>
      </c>
    </row>
    <row r="12527" spans="1:11">
      <c r="A12527">
        <v>2020</v>
      </c>
      <c r="B12527">
        <v>12526</v>
      </c>
      <c r="C12527">
        <v>350</v>
      </c>
      <c r="D12527">
        <v>210</v>
      </c>
      <c r="E12527">
        <v>10</v>
      </c>
      <c r="F12527">
        <v>9.0670647414703893</v>
      </c>
      <c r="G12527">
        <v>0</v>
      </c>
      <c r="H12527">
        <v>1</v>
      </c>
      <c r="I12527">
        <v>0</v>
      </c>
      <c r="J12527">
        <v>0</v>
      </c>
      <c r="K12527">
        <v>0</v>
      </c>
    </row>
    <row r="12528" spans="1:11">
      <c r="A12528">
        <v>2020</v>
      </c>
      <c r="B12528">
        <v>12527</v>
      </c>
      <c r="C12528">
        <v>517</v>
      </c>
      <c r="D12528">
        <v>299</v>
      </c>
      <c r="E12528">
        <v>60</v>
      </c>
      <c r="F12528">
        <v>12.8992846071903</v>
      </c>
      <c r="G12528">
        <v>0</v>
      </c>
      <c r="H12528">
        <v>1</v>
      </c>
      <c r="I12528">
        <v>0</v>
      </c>
      <c r="J12528">
        <v>0</v>
      </c>
      <c r="K12528">
        <v>0</v>
      </c>
    </row>
    <row r="12529" spans="1:11">
      <c r="A12529">
        <v>2020</v>
      </c>
      <c r="B12529">
        <v>12528</v>
      </c>
      <c r="C12529">
        <v>189</v>
      </c>
      <c r="D12529">
        <v>119</v>
      </c>
      <c r="E12529">
        <v>31</v>
      </c>
      <c r="F12529">
        <v>7.4262677699978799</v>
      </c>
      <c r="G12529">
        <v>0</v>
      </c>
      <c r="H12529">
        <v>1</v>
      </c>
      <c r="I12529">
        <v>0</v>
      </c>
      <c r="J12529">
        <v>0</v>
      </c>
      <c r="K12529">
        <v>0</v>
      </c>
    </row>
    <row r="12530" spans="1:11">
      <c r="A12530">
        <v>2020</v>
      </c>
      <c r="B12530">
        <v>12529</v>
      </c>
      <c r="C12530">
        <v>147</v>
      </c>
      <c r="D12530">
        <v>92</v>
      </c>
      <c r="E12530">
        <v>8</v>
      </c>
      <c r="F12530">
        <v>7.8345680328305702</v>
      </c>
      <c r="G12530">
        <v>0</v>
      </c>
      <c r="H12530">
        <v>1</v>
      </c>
      <c r="I12530">
        <v>0</v>
      </c>
      <c r="J12530">
        <v>0</v>
      </c>
      <c r="K12530">
        <v>0</v>
      </c>
    </row>
    <row r="12531" spans="1:11">
      <c r="A12531">
        <v>2020</v>
      </c>
      <c r="B12531">
        <v>12530</v>
      </c>
      <c r="C12531">
        <v>141</v>
      </c>
      <c r="D12531">
        <v>80</v>
      </c>
      <c r="E12531">
        <v>1</v>
      </c>
      <c r="F12531">
        <v>7.6896647633382997</v>
      </c>
      <c r="G12531">
        <v>0</v>
      </c>
      <c r="H12531">
        <v>1</v>
      </c>
      <c r="I12531">
        <v>0</v>
      </c>
      <c r="J12531">
        <v>0</v>
      </c>
      <c r="K12531">
        <v>0</v>
      </c>
    </row>
    <row r="12532" spans="1:11">
      <c r="A12532">
        <v>2020</v>
      </c>
      <c r="B12532">
        <v>12531</v>
      </c>
      <c r="C12532">
        <v>241</v>
      </c>
      <c r="D12532">
        <v>143</v>
      </c>
      <c r="E12532">
        <v>4</v>
      </c>
      <c r="F12532">
        <v>8.0060061656213506</v>
      </c>
      <c r="G12532">
        <v>0</v>
      </c>
      <c r="H12532">
        <v>1</v>
      </c>
      <c r="I12532">
        <v>0</v>
      </c>
      <c r="J12532">
        <v>0</v>
      </c>
      <c r="K12532">
        <v>0</v>
      </c>
    </row>
    <row r="12533" spans="1:11">
      <c r="A12533">
        <v>2020</v>
      </c>
      <c r="B12533">
        <v>12532</v>
      </c>
      <c r="C12533">
        <v>103</v>
      </c>
      <c r="D12533">
        <v>68</v>
      </c>
      <c r="E12533">
        <v>1</v>
      </c>
      <c r="F12533">
        <v>10.965280341937699</v>
      </c>
      <c r="G12533">
        <v>0</v>
      </c>
      <c r="H12533">
        <v>1</v>
      </c>
      <c r="I12533">
        <v>0</v>
      </c>
      <c r="J12533">
        <v>0</v>
      </c>
      <c r="K12533">
        <v>0</v>
      </c>
    </row>
    <row r="12534" spans="1:11">
      <c r="A12534">
        <v>2020</v>
      </c>
      <c r="B12534">
        <v>12533</v>
      </c>
      <c r="C12534">
        <v>91</v>
      </c>
      <c r="D12534">
        <v>49</v>
      </c>
      <c r="E12534">
        <v>3</v>
      </c>
      <c r="F12534">
        <v>14.6212924579839</v>
      </c>
      <c r="G12534">
        <v>0</v>
      </c>
      <c r="H12534">
        <v>1</v>
      </c>
      <c r="I12534">
        <v>0</v>
      </c>
      <c r="J12534">
        <v>0</v>
      </c>
      <c r="K12534">
        <v>0</v>
      </c>
    </row>
    <row r="12535" spans="1:11">
      <c r="A12535">
        <v>2020</v>
      </c>
      <c r="B12535">
        <v>12534</v>
      </c>
      <c r="C12535">
        <v>43</v>
      </c>
      <c r="D12535">
        <v>17</v>
      </c>
      <c r="E12535">
        <v>3</v>
      </c>
      <c r="F12535">
        <v>7.2375950986332702</v>
      </c>
      <c r="G12535">
        <v>0</v>
      </c>
      <c r="H12535">
        <v>1</v>
      </c>
      <c r="I12535">
        <v>0</v>
      </c>
      <c r="J12535">
        <v>0</v>
      </c>
      <c r="K12535">
        <v>0</v>
      </c>
    </row>
    <row r="12536" spans="1:11">
      <c r="A12536">
        <v>2020</v>
      </c>
      <c r="B12536">
        <v>12535</v>
      </c>
      <c r="C12536">
        <v>6</v>
      </c>
      <c r="D12536">
        <v>6</v>
      </c>
      <c r="E12536">
        <v>0</v>
      </c>
      <c r="F12536">
        <v>4.1256962112356499</v>
      </c>
      <c r="G12536">
        <v>0</v>
      </c>
      <c r="H12536">
        <v>1</v>
      </c>
      <c r="I12536">
        <v>0</v>
      </c>
      <c r="J12536">
        <v>0</v>
      </c>
      <c r="K12536">
        <v>0</v>
      </c>
    </row>
    <row r="12537" spans="1:11">
      <c r="A12537">
        <v>2020</v>
      </c>
      <c r="B12537">
        <v>12536</v>
      </c>
      <c r="C12537">
        <v>214</v>
      </c>
      <c r="D12537">
        <v>117</v>
      </c>
      <c r="E12537">
        <v>5</v>
      </c>
      <c r="F12537">
        <v>8.9153665090507594</v>
      </c>
      <c r="G12537">
        <v>0</v>
      </c>
      <c r="H12537">
        <v>1</v>
      </c>
      <c r="I12537">
        <v>0</v>
      </c>
      <c r="J12537">
        <v>0</v>
      </c>
      <c r="K12537">
        <v>0</v>
      </c>
    </row>
    <row r="12538" spans="1:11">
      <c r="A12538">
        <v>2020</v>
      </c>
      <c r="B12538">
        <v>12537</v>
      </c>
      <c r="C12538">
        <v>253</v>
      </c>
      <c r="D12538">
        <v>157</v>
      </c>
      <c r="E12538">
        <v>5</v>
      </c>
      <c r="F12538">
        <v>7.3012922998782104</v>
      </c>
      <c r="G12538">
        <v>0</v>
      </c>
      <c r="H12538">
        <v>1</v>
      </c>
      <c r="I12538">
        <v>0</v>
      </c>
      <c r="J12538">
        <v>0</v>
      </c>
      <c r="K12538">
        <v>0</v>
      </c>
    </row>
    <row r="12539" spans="1:11">
      <c r="A12539">
        <v>2020</v>
      </c>
      <c r="B12539">
        <v>12538</v>
      </c>
      <c r="C12539">
        <v>175</v>
      </c>
      <c r="D12539">
        <v>94</v>
      </c>
      <c r="E12539">
        <v>1</v>
      </c>
      <c r="F12539">
        <v>7.0842171737616804</v>
      </c>
      <c r="G12539">
        <v>0</v>
      </c>
      <c r="H12539">
        <v>1</v>
      </c>
      <c r="I12539">
        <v>0</v>
      </c>
      <c r="J12539">
        <v>0</v>
      </c>
      <c r="K12539">
        <v>0</v>
      </c>
    </row>
    <row r="12540" spans="1:11">
      <c r="A12540">
        <v>2020</v>
      </c>
      <c r="B12540">
        <v>12539</v>
      </c>
      <c r="C12540">
        <v>61</v>
      </c>
      <c r="D12540">
        <v>32</v>
      </c>
      <c r="E12540">
        <v>0</v>
      </c>
      <c r="F12540">
        <v>8.5910652920962196</v>
      </c>
      <c r="G12540">
        <v>0</v>
      </c>
      <c r="H12540">
        <v>1</v>
      </c>
      <c r="I12540">
        <v>0</v>
      </c>
      <c r="J12540">
        <v>0</v>
      </c>
      <c r="K12540">
        <v>0</v>
      </c>
    </row>
    <row r="12541" spans="1:11">
      <c r="A12541">
        <v>2020</v>
      </c>
      <c r="B12541">
        <v>12540</v>
      </c>
      <c r="C12541">
        <v>300</v>
      </c>
      <c r="D12541">
        <v>177</v>
      </c>
      <c r="E12541">
        <v>2</v>
      </c>
      <c r="F12541">
        <v>14.0035271682765</v>
      </c>
      <c r="G12541">
        <v>0</v>
      </c>
      <c r="H12541">
        <v>1</v>
      </c>
      <c r="I12541">
        <v>0</v>
      </c>
      <c r="J12541">
        <v>0</v>
      </c>
      <c r="K12541">
        <v>0</v>
      </c>
    </row>
    <row r="12542" spans="1:11">
      <c r="A12542">
        <v>2020</v>
      </c>
      <c r="B12542">
        <v>12541</v>
      </c>
      <c r="C12542">
        <v>61</v>
      </c>
      <c r="D12542">
        <v>40</v>
      </c>
      <c r="E12542">
        <v>0</v>
      </c>
      <c r="F12542">
        <v>4.1462469667824404</v>
      </c>
      <c r="G12542">
        <v>0</v>
      </c>
      <c r="H12542">
        <v>1</v>
      </c>
      <c r="I12542">
        <v>0</v>
      </c>
      <c r="J12542">
        <v>0</v>
      </c>
      <c r="K12542">
        <v>0</v>
      </c>
    </row>
    <row r="12543" spans="1:11">
      <c r="A12543">
        <v>2020</v>
      </c>
      <c r="B12543">
        <v>12542</v>
      </c>
      <c r="C12543">
        <v>105</v>
      </c>
      <c r="D12543">
        <v>67</v>
      </c>
      <c r="E12543">
        <v>1</v>
      </c>
      <c r="F12543">
        <v>8.9878022683500998</v>
      </c>
      <c r="G12543">
        <v>0</v>
      </c>
      <c r="H12543">
        <v>1</v>
      </c>
      <c r="I12543">
        <v>0</v>
      </c>
      <c r="J12543">
        <v>0</v>
      </c>
      <c r="K12543">
        <v>0</v>
      </c>
    </row>
    <row r="12544" spans="1:11">
      <c r="A12544">
        <v>2020</v>
      </c>
      <c r="B12544">
        <v>12543</v>
      </c>
      <c r="C12544">
        <v>166</v>
      </c>
      <c r="D12544">
        <v>99</v>
      </c>
      <c r="E12544">
        <v>12</v>
      </c>
      <c r="F12544">
        <v>8.2751332246598999</v>
      </c>
      <c r="G12544">
        <v>0</v>
      </c>
      <c r="H12544">
        <v>1</v>
      </c>
      <c r="I12544">
        <v>0</v>
      </c>
      <c r="J12544">
        <v>0</v>
      </c>
      <c r="K12544">
        <v>0</v>
      </c>
    </row>
    <row r="12545" spans="1:11">
      <c r="A12545">
        <v>2020</v>
      </c>
      <c r="B12545">
        <v>12544</v>
      </c>
      <c r="C12545">
        <v>78</v>
      </c>
      <c r="D12545">
        <v>45</v>
      </c>
      <c r="E12545">
        <v>10</v>
      </c>
      <c r="F12545">
        <v>1.9029310016736001</v>
      </c>
      <c r="G12545">
        <v>0</v>
      </c>
      <c r="H12545">
        <v>1</v>
      </c>
      <c r="I12545">
        <v>0</v>
      </c>
      <c r="J12545">
        <v>0</v>
      </c>
      <c r="K12545">
        <v>0</v>
      </c>
    </row>
    <row r="12546" spans="1:11">
      <c r="A12546">
        <v>2020</v>
      </c>
      <c r="B12546">
        <v>12545</v>
      </c>
      <c r="C12546">
        <v>217</v>
      </c>
      <c r="D12546">
        <v>130</v>
      </c>
      <c r="E12546">
        <v>4</v>
      </c>
      <c r="F12546">
        <v>3.2308253493236898</v>
      </c>
      <c r="G12546">
        <v>0</v>
      </c>
      <c r="H12546">
        <v>1</v>
      </c>
      <c r="I12546">
        <v>0</v>
      </c>
      <c r="J12546">
        <v>0</v>
      </c>
      <c r="K12546">
        <v>0</v>
      </c>
    </row>
    <row r="12547" spans="1:11">
      <c r="A12547">
        <v>2020</v>
      </c>
      <c r="B12547">
        <v>12546</v>
      </c>
      <c r="C12547">
        <v>164</v>
      </c>
      <c r="D12547">
        <v>94</v>
      </c>
      <c r="E12547">
        <v>4</v>
      </c>
      <c r="F12547">
        <v>3.3099083316851101</v>
      </c>
      <c r="G12547">
        <v>0</v>
      </c>
      <c r="H12547">
        <v>1</v>
      </c>
      <c r="I12547">
        <v>0</v>
      </c>
      <c r="J12547">
        <v>0</v>
      </c>
      <c r="K12547">
        <v>0</v>
      </c>
    </row>
    <row r="12548" spans="1:11">
      <c r="A12548">
        <v>2020</v>
      </c>
      <c r="B12548">
        <v>12547</v>
      </c>
      <c r="C12548">
        <v>160</v>
      </c>
      <c r="D12548">
        <v>101</v>
      </c>
      <c r="E12548">
        <v>1</v>
      </c>
      <c r="F12548">
        <v>6.80390714367726</v>
      </c>
      <c r="G12548">
        <v>0</v>
      </c>
      <c r="H12548">
        <v>1</v>
      </c>
      <c r="I12548">
        <v>0</v>
      </c>
      <c r="J12548">
        <v>0</v>
      </c>
      <c r="K12548">
        <v>0</v>
      </c>
    </row>
    <row r="12549" spans="1:11">
      <c r="A12549">
        <v>2020</v>
      </c>
      <c r="B12549">
        <v>12548</v>
      </c>
      <c r="C12549">
        <v>43</v>
      </c>
      <c r="D12549">
        <v>21</v>
      </c>
      <c r="E12549">
        <v>0</v>
      </c>
      <c r="F12549">
        <v>0.56467572511585695</v>
      </c>
      <c r="G12549">
        <v>0</v>
      </c>
      <c r="H12549">
        <v>1</v>
      </c>
      <c r="I12549">
        <v>0</v>
      </c>
      <c r="J12549">
        <v>0</v>
      </c>
      <c r="K12549">
        <v>0</v>
      </c>
    </row>
    <row r="12550" spans="1:11">
      <c r="A12550">
        <v>2020</v>
      </c>
      <c r="B12550">
        <v>12549</v>
      </c>
      <c r="C12550">
        <v>0</v>
      </c>
      <c r="D12550">
        <v>0</v>
      </c>
      <c r="E12550">
        <v>63</v>
      </c>
      <c r="F12550">
        <v>0</v>
      </c>
      <c r="G12550">
        <v>0</v>
      </c>
      <c r="H12550">
        <v>1</v>
      </c>
      <c r="I12550">
        <v>0</v>
      </c>
      <c r="J12550">
        <v>0</v>
      </c>
      <c r="K12550">
        <v>0</v>
      </c>
    </row>
    <row r="12551" spans="1:11">
      <c r="A12551">
        <v>2020</v>
      </c>
      <c r="B12551">
        <v>12550</v>
      </c>
      <c r="C12551">
        <v>47</v>
      </c>
      <c r="D12551">
        <v>29</v>
      </c>
      <c r="E12551">
        <v>0</v>
      </c>
      <c r="F12551">
        <v>0.98238397418211298</v>
      </c>
      <c r="G12551">
        <v>0</v>
      </c>
      <c r="H12551">
        <v>1</v>
      </c>
      <c r="I12551">
        <v>0</v>
      </c>
      <c r="J12551">
        <v>0</v>
      </c>
      <c r="K12551">
        <v>0</v>
      </c>
    </row>
    <row r="12552" spans="1:11">
      <c r="A12552">
        <v>2020</v>
      </c>
      <c r="B12552">
        <v>12551</v>
      </c>
      <c r="C12552">
        <v>875</v>
      </c>
      <c r="D12552">
        <v>523</v>
      </c>
      <c r="E12552">
        <v>89</v>
      </c>
      <c r="F12552">
        <v>33.5990538506436</v>
      </c>
      <c r="G12552">
        <v>0</v>
      </c>
      <c r="H12552">
        <v>1</v>
      </c>
      <c r="I12552">
        <v>0</v>
      </c>
      <c r="J12552">
        <v>0</v>
      </c>
      <c r="K12552">
        <v>0</v>
      </c>
    </row>
    <row r="12553" spans="1:11">
      <c r="A12553">
        <v>2020</v>
      </c>
      <c r="B12553">
        <v>12552</v>
      </c>
      <c r="C12553">
        <v>4</v>
      </c>
      <c r="D12553">
        <v>2</v>
      </c>
      <c r="E12553">
        <v>0</v>
      </c>
      <c r="F12553">
        <v>6.5616474984539097E-2</v>
      </c>
      <c r="G12553">
        <v>0</v>
      </c>
      <c r="H12553">
        <v>1</v>
      </c>
      <c r="I12553">
        <v>0</v>
      </c>
      <c r="J12553">
        <v>0</v>
      </c>
      <c r="K12553">
        <v>0</v>
      </c>
    </row>
    <row r="12554" spans="1:11">
      <c r="A12554">
        <v>2020</v>
      </c>
      <c r="B12554">
        <v>12553</v>
      </c>
      <c r="C12554">
        <v>172</v>
      </c>
      <c r="D12554">
        <v>102</v>
      </c>
      <c r="E12554">
        <v>3432</v>
      </c>
      <c r="F12554">
        <v>2.4773295539654598</v>
      </c>
      <c r="G12554">
        <v>0</v>
      </c>
      <c r="H12554">
        <v>1</v>
      </c>
      <c r="I12554">
        <v>0</v>
      </c>
      <c r="J12554">
        <v>0</v>
      </c>
      <c r="K12554">
        <v>0</v>
      </c>
    </row>
    <row r="12555" spans="1:11">
      <c r="A12555">
        <v>2020</v>
      </c>
      <c r="B12555">
        <v>12554</v>
      </c>
      <c r="C12555">
        <v>0</v>
      </c>
      <c r="D12555">
        <v>0</v>
      </c>
      <c r="E12555">
        <v>0</v>
      </c>
      <c r="F12555">
        <v>0</v>
      </c>
      <c r="G12555">
        <v>0</v>
      </c>
      <c r="H12555">
        <v>1</v>
      </c>
      <c r="I12555">
        <v>0</v>
      </c>
      <c r="J12555">
        <v>0</v>
      </c>
      <c r="K12555">
        <v>0</v>
      </c>
    </row>
    <row r="12556" spans="1:11">
      <c r="A12556">
        <v>2020</v>
      </c>
      <c r="B12556">
        <v>12555</v>
      </c>
      <c r="C12556">
        <v>230</v>
      </c>
      <c r="D12556">
        <v>140</v>
      </c>
      <c r="E12556">
        <v>13</v>
      </c>
      <c r="F12556">
        <v>13.1985929152249</v>
      </c>
      <c r="G12556">
        <v>0</v>
      </c>
      <c r="H12556">
        <v>1</v>
      </c>
      <c r="I12556">
        <v>0</v>
      </c>
      <c r="J12556">
        <v>0</v>
      </c>
      <c r="K12556">
        <v>0</v>
      </c>
    </row>
    <row r="12557" spans="1:11">
      <c r="A12557">
        <v>2020</v>
      </c>
      <c r="B12557">
        <v>12556</v>
      </c>
      <c r="C12557">
        <v>98</v>
      </c>
      <c r="D12557">
        <v>68</v>
      </c>
      <c r="E12557">
        <v>1</v>
      </c>
      <c r="F12557">
        <v>12.389380530973501</v>
      </c>
      <c r="G12557">
        <v>0</v>
      </c>
      <c r="H12557">
        <v>1</v>
      </c>
      <c r="I12557">
        <v>0</v>
      </c>
      <c r="J12557">
        <v>0</v>
      </c>
      <c r="K12557">
        <v>0</v>
      </c>
    </row>
    <row r="12558" spans="1:11">
      <c r="A12558">
        <v>2020</v>
      </c>
      <c r="B12558">
        <v>12557</v>
      </c>
      <c r="C12558">
        <v>0</v>
      </c>
      <c r="D12558">
        <v>0</v>
      </c>
      <c r="E12558">
        <v>0</v>
      </c>
      <c r="F12558">
        <v>0</v>
      </c>
      <c r="G12558">
        <v>0</v>
      </c>
      <c r="H12558">
        <v>1</v>
      </c>
      <c r="I12558">
        <v>0</v>
      </c>
      <c r="J12558">
        <v>0</v>
      </c>
      <c r="K12558">
        <v>0</v>
      </c>
    </row>
    <row r="12559" spans="1:11">
      <c r="A12559">
        <v>2020</v>
      </c>
      <c r="B12559">
        <v>12558</v>
      </c>
      <c r="C12559">
        <v>293</v>
      </c>
      <c r="D12559">
        <v>0</v>
      </c>
      <c r="E12559">
        <v>0</v>
      </c>
      <c r="F12559">
        <v>0</v>
      </c>
      <c r="G12559">
        <v>0</v>
      </c>
      <c r="H12559">
        <v>1</v>
      </c>
      <c r="I12559">
        <v>0</v>
      </c>
      <c r="J12559">
        <v>0</v>
      </c>
      <c r="K12559">
        <v>0</v>
      </c>
    </row>
    <row r="12560" spans="1:11">
      <c r="A12560">
        <v>2020</v>
      </c>
      <c r="B12560">
        <v>12559</v>
      </c>
      <c r="C12560">
        <v>2</v>
      </c>
      <c r="D12560">
        <v>2</v>
      </c>
      <c r="E12560">
        <v>0</v>
      </c>
      <c r="F12560">
        <v>4.9765480174676802E-2</v>
      </c>
      <c r="G12560">
        <v>0</v>
      </c>
      <c r="H12560">
        <v>1</v>
      </c>
      <c r="I12560">
        <v>0</v>
      </c>
      <c r="J12560">
        <v>0</v>
      </c>
      <c r="K12560">
        <v>0</v>
      </c>
    </row>
    <row r="12561" spans="1:11">
      <c r="A12561">
        <v>2020</v>
      </c>
      <c r="B12561">
        <v>12560</v>
      </c>
      <c r="C12561">
        <v>53</v>
      </c>
      <c r="D12561">
        <v>30</v>
      </c>
      <c r="E12561">
        <v>2</v>
      </c>
      <c r="F12561">
        <v>1.3199676234356501</v>
      </c>
      <c r="G12561">
        <v>0</v>
      </c>
      <c r="H12561">
        <v>1</v>
      </c>
      <c r="I12561">
        <v>0</v>
      </c>
      <c r="J12561">
        <v>0</v>
      </c>
      <c r="K12561">
        <v>0</v>
      </c>
    </row>
    <row r="12562" spans="1:11">
      <c r="A12562">
        <v>2020</v>
      </c>
      <c r="B12562">
        <v>12561</v>
      </c>
      <c r="C12562">
        <v>91</v>
      </c>
      <c r="D12562">
        <v>62</v>
      </c>
      <c r="E12562">
        <v>1</v>
      </c>
      <c r="F12562">
        <v>7.0557950562912897</v>
      </c>
      <c r="G12562">
        <v>0</v>
      </c>
      <c r="H12562">
        <v>1</v>
      </c>
      <c r="I12562">
        <v>0</v>
      </c>
      <c r="J12562">
        <v>0</v>
      </c>
      <c r="K12562">
        <v>0</v>
      </c>
    </row>
    <row r="12563" spans="1:11">
      <c r="A12563">
        <v>2020</v>
      </c>
      <c r="B12563">
        <v>12562</v>
      </c>
      <c r="C12563">
        <v>40</v>
      </c>
      <c r="D12563">
        <v>24</v>
      </c>
      <c r="E12563">
        <v>5</v>
      </c>
      <c r="F12563">
        <v>0.62597809076682298</v>
      </c>
      <c r="G12563">
        <v>0</v>
      </c>
      <c r="H12563">
        <v>1</v>
      </c>
      <c r="I12563">
        <v>0</v>
      </c>
      <c r="J12563">
        <v>0</v>
      </c>
      <c r="K12563">
        <v>0</v>
      </c>
    </row>
    <row r="12564" spans="1:11">
      <c r="A12564">
        <v>2020</v>
      </c>
      <c r="B12564">
        <v>12563</v>
      </c>
      <c r="C12564">
        <v>24</v>
      </c>
      <c r="D12564">
        <v>15</v>
      </c>
      <c r="E12564">
        <v>0</v>
      </c>
      <c r="F12564">
        <v>0.60067125012201095</v>
      </c>
      <c r="G12564">
        <v>0</v>
      </c>
      <c r="H12564">
        <v>1</v>
      </c>
      <c r="I12564">
        <v>0</v>
      </c>
      <c r="J12564">
        <v>0</v>
      </c>
      <c r="K12564">
        <v>0</v>
      </c>
    </row>
    <row r="12565" spans="1:11">
      <c r="A12565">
        <v>2020</v>
      </c>
      <c r="B12565">
        <v>12564</v>
      </c>
      <c r="C12565">
        <v>74</v>
      </c>
      <c r="D12565">
        <v>41</v>
      </c>
      <c r="E12565">
        <v>2</v>
      </c>
      <c r="F12565">
        <v>1.8392678719670701</v>
      </c>
      <c r="G12565">
        <v>0</v>
      </c>
      <c r="H12565">
        <v>1</v>
      </c>
      <c r="I12565">
        <v>0</v>
      </c>
      <c r="J12565">
        <v>0</v>
      </c>
      <c r="K12565">
        <v>0</v>
      </c>
    </row>
    <row r="12566" spans="1:11">
      <c r="A12566">
        <v>2020</v>
      </c>
      <c r="B12566">
        <v>12565</v>
      </c>
      <c r="C12566">
        <v>107</v>
      </c>
      <c r="D12566">
        <v>66</v>
      </c>
      <c r="E12566">
        <v>6</v>
      </c>
      <c r="F12566">
        <v>5.7702782136944304</v>
      </c>
      <c r="G12566">
        <v>0</v>
      </c>
      <c r="H12566">
        <v>1</v>
      </c>
      <c r="I12566">
        <v>0</v>
      </c>
      <c r="J12566">
        <v>0</v>
      </c>
      <c r="K12566">
        <v>0</v>
      </c>
    </row>
    <row r="12567" spans="1:11">
      <c r="A12567">
        <v>2020</v>
      </c>
      <c r="B12567">
        <v>12566</v>
      </c>
      <c r="C12567">
        <v>28</v>
      </c>
      <c r="D12567">
        <v>18</v>
      </c>
      <c r="E12567">
        <v>32</v>
      </c>
      <c r="F12567">
        <v>0.71809601969634795</v>
      </c>
      <c r="G12567">
        <v>0</v>
      </c>
      <c r="H12567">
        <v>1</v>
      </c>
      <c r="I12567">
        <v>0</v>
      </c>
      <c r="J12567">
        <v>0</v>
      </c>
      <c r="K12567">
        <v>0</v>
      </c>
    </row>
    <row r="12568" spans="1:11">
      <c r="A12568">
        <v>2020</v>
      </c>
      <c r="B12568">
        <v>12567</v>
      </c>
      <c r="C12568">
        <v>24</v>
      </c>
      <c r="D12568">
        <v>0</v>
      </c>
      <c r="E12568">
        <v>0</v>
      </c>
      <c r="F12568">
        <v>0</v>
      </c>
      <c r="G12568">
        <v>0</v>
      </c>
      <c r="H12568">
        <v>1</v>
      </c>
      <c r="I12568">
        <v>0</v>
      </c>
      <c r="J12568">
        <v>0</v>
      </c>
      <c r="K12568">
        <v>0</v>
      </c>
    </row>
    <row r="12569" spans="1:11">
      <c r="A12569">
        <v>2020</v>
      </c>
      <c r="B12569">
        <v>12568</v>
      </c>
      <c r="C12569">
        <v>45</v>
      </c>
      <c r="D12569">
        <v>23</v>
      </c>
      <c r="E12569">
        <v>49</v>
      </c>
      <c r="F12569">
        <v>2.3133035516920502</v>
      </c>
      <c r="G12569">
        <v>0</v>
      </c>
      <c r="H12569">
        <v>1</v>
      </c>
      <c r="I12569">
        <v>0</v>
      </c>
      <c r="J12569">
        <v>0</v>
      </c>
      <c r="K12569">
        <v>0</v>
      </c>
    </row>
    <row r="12570" spans="1:11">
      <c r="A12570">
        <v>2020</v>
      </c>
      <c r="B12570">
        <v>12569</v>
      </c>
      <c r="C12570">
        <v>67</v>
      </c>
      <c r="D12570">
        <v>37</v>
      </c>
      <c r="E12570">
        <v>0</v>
      </c>
      <c r="F12570">
        <v>2.2729817109785002</v>
      </c>
      <c r="G12570">
        <v>0</v>
      </c>
      <c r="H12570">
        <v>1</v>
      </c>
      <c r="I12570">
        <v>0</v>
      </c>
      <c r="J12570">
        <v>0</v>
      </c>
      <c r="K12570">
        <v>0</v>
      </c>
    </row>
    <row r="12571" spans="1:11">
      <c r="A12571">
        <v>2020</v>
      </c>
      <c r="B12571">
        <v>12570</v>
      </c>
      <c r="C12571">
        <v>47</v>
      </c>
      <c r="D12571">
        <v>29</v>
      </c>
      <c r="E12571">
        <v>0</v>
      </c>
      <c r="F12571">
        <v>0.42914888818480101</v>
      </c>
      <c r="G12571">
        <v>0</v>
      </c>
      <c r="H12571">
        <v>1</v>
      </c>
      <c r="I12571">
        <v>0</v>
      </c>
      <c r="J12571">
        <v>0</v>
      </c>
      <c r="K12571">
        <v>0</v>
      </c>
    </row>
    <row r="12572" spans="1:11">
      <c r="A12572">
        <v>2020</v>
      </c>
      <c r="B12572">
        <v>12571</v>
      </c>
      <c r="C12572">
        <v>263</v>
      </c>
      <c r="D12572">
        <v>149</v>
      </c>
      <c r="E12572">
        <v>4</v>
      </c>
      <c r="F12572">
        <v>12.672866573507401</v>
      </c>
      <c r="G12572">
        <v>0</v>
      </c>
      <c r="H12572">
        <v>1</v>
      </c>
      <c r="I12572">
        <v>0</v>
      </c>
      <c r="J12572">
        <v>0</v>
      </c>
      <c r="K12572">
        <v>0</v>
      </c>
    </row>
    <row r="12573" spans="1:11">
      <c r="A12573">
        <v>2020</v>
      </c>
      <c r="B12573">
        <v>12572</v>
      </c>
      <c r="C12573">
        <v>10</v>
      </c>
      <c r="D12573">
        <v>3</v>
      </c>
      <c r="E12573">
        <v>0</v>
      </c>
      <c r="F12573">
        <v>11.3649278327083</v>
      </c>
      <c r="G12573">
        <v>0</v>
      </c>
      <c r="H12573">
        <v>1</v>
      </c>
      <c r="I12573">
        <v>0</v>
      </c>
      <c r="J12573">
        <v>0</v>
      </c>
      <c r="K12573">
        <v>0</v>
      </c>
    </row>
    <row r="12574" spans="1:11">
      <c r="A12574">
        <v>2020</v>
      </c>
      <c r="B12574">
        <v>12573</v>
      </c>
      <c r="C12574">
        <v>81</v>
      </c>
      <c r="D12574">
        <v>63</v>
      </c>
      <c r="E12574">
        <v>0</v>
      </c>
      <c r="F12574">
        <v>3.20337897159671</v>
      </c>
      <c r="G12574">
        <v>0</v>
      </c>
      <c r="H12574">
        <v>1</v>
      </c>
      <c r="I12574">
        <v>0</v>
      </c>
      <c r="J12574">
        <v>0</v>
      </c>
      <c r="K12574">
        <v>0</v>
      </c>
    </row>
    <row r="12575" spans="1:11">
      <c r="A12575">
        <v>2020</v>
      </c>
      <c r="B12575">
        <v>12574</v>
      </c>
      <c r="C12575">
        <v>54</v>
      </c>
      <c r="D12575">
        <v>36</v>
      </c>
      <c r="E12575">
        <v>0</v>
      </c>
      <c r="F12575">
        <v>7.6904453337510903</v>
      </c>
      <c r="G12575">
        <v>0</v>
      </c>
      <c r="H12575">
        <v>1</v>
      </c>
      <c r="I12575">
        <v>0</v>
      </c>
      <c r="J12575">
        <v>0</v>
      </c>
      <c r="K12575">
        <v>0</v>
      </c>
    </row>
    <row r="12576" spans="1:11">
      <c r="A12576">
        <v>2020</v>
      </c>
      <c r="B12576">
        <v>12575</v>
      </c>
      <c r="C12576">
        <v>19</v>
      </c>
      <c r="D12576">
        <v>12</v>
      </c>
      <c r="E12576">
        <v>0</v>
      </c>
      <c r="F12576">
        <v>6.6018068102849199</v>
      </c>
      <c r="G12576">
        <v>0</v>
      </c>
      <c r="H12576">
        <v>1</v>
      </c>
      <c r="I12576">
        <v>0</v>
      </c>
      <c r="J12576">
        <v>0</v>
      </c>
      <c r="K12576">
        <v>0</v>
      </c>
    </row>
    <row r="12577" spans="1:11">
      <c r="A12577">
        <v>2020</v>
      </c>
      <c r="B12577">
        <v>12576</v>
      </c>
      <c r="C12577">
        <v>146</v>
      </c>
      <c r="D12577">
        <v>85</v>
      </c>
      <c r="E12577">
        <v>1</v>
      </c>
      <c r="F12577">
        <v>7.8375375101324298</v>
      </c>
      <c r="G12577">
        <v>0</v>
      </c>
      <c r="H12577">
        <v>1</v>
      </c>
      <c r="I12577">
        <v>0</v>
      </c>
      <c r="J12577">
        <v>0</v>
      </c>
      <c r="K12577">
        <v>0</v>
      </c>
    </row>
    <row r="12578" spans="1:11">
      <c r="A12578">
        <v>2020</v>
      </c>
      <c r="B12578">
        <v>12577</v>
      </c>
      <c r="C12578">
        <v>521</v>
      </c>
      <c r="D12578">
        <v>353</v>
      </c>
      <c r="E12578">
        <v>16</v>
      </c>
      <c r="F12578">
        <v>20.983611839429098</v>
      </c>
      <c r="G12578">
        <v>0</v>
      </c>
      <c r="H12578">
        <v>1</v>
      </c>
      <c r="I12578">
        <v>0</v>
      </c>
      <c r="J12578">
        <v>0</v>
      </c>
      <c r="K12578">
        <v>0</v>
      </c>
    </row>
    <row r="12579" spans="1:11">
      <c r="A12579">
        <v>2020</v>
      </c>
      <c r="B12579">
        <v>12578</v>
      </c>
      <c r="C12579">
        <v>371</v>
      </c>
      <c r="D12579">
        <v>236</v>
      </c>
      <c r="E12579">
        <v>10</v>
      </c>
      <c r="F12579">
        <v>13.1832831705263</v>
      </c>
      <c r="G12579">
        <v>0</v>
      </c>
      <c r="H12579">
        <v>1</v>
      </c>
      <c r="I12579">
        <v>0</v>
      </c>
      <c r="J12579">
        <v>0</v>
      </c>
      <c r="K12579">
        <v>0</v>
      </c>
    </row>
    <row r="12580" spans="1:11">
      <c r="A12580">
        <v>2020</v>
      </c>
      <c r="B12580">
        <v>12579</v>
      </c>
      <c r="C12580">
        <v>526</v>
      </c>
      <c r="D12580">
        <v>336</v>
      </c>
      <c r="E12580">
        <v>6</v>
      </c>
      <c r="F12580">
        <v>16.842186154186098</v>
      </c>
      <c r="G12580">
        <v>0</v>
      </c>
      <c r="H12580">
        <v>1</v>
      </c>
      <c r="I12580">
        <v>0</v>
      </c>
      <c r="J12580">
        <v>0</v>
      </c>
      <c r="K12580">
        <v>0</v>
      </c>
    </row>
    <row r="12581" spans="1:11">
      <c r="A12581">
        <v>2020</v>
      </c>
      <c r="B12581">
        <v>12580</v>
      </c>
      <c r="C12581">
        <v>112</v>
      </c>
      <c r="D12581">
        <v>71</v>
      </c>
      <c r="E12581">
        <v>3</v>
      </c>
      <c r="F12581">
        <v>13.217678645187901</v>
      </c>
      <c r="G12581">
        <v>0</v>
      </c>
      <c r="H12581">
        <v>1</v>
      </c>
      <c r="I12581">
        <v>0</v>
      </c>
      <c r="J12581">
        <v>0</v>
      </c>
      <c r="K12581">
        <v>0</v>
      </c>
    </row>
    <row r="12582" spans="1:11">
      <c r="A12582">
        <v>2020</v>
      </c>
      <c r="B12582">
        <v>12581</v>
      </c>
      <c r="C12582">
        <v>234</v>
      </c>
      <c r="D12582">
        <v>137</v>
      </c>
      <c r="E12582">
        <v>56</v>
      </c>
      <c r="F12582">
        <v>7.9735306043868004</v>
      </c>
      <c r="G12582">
        <v>0</v>
      </c>
      <c r="H12582">
        <v>1</v>
      </c>
      <c r="I12582">
        <v>0</v>
      </c>
      <c r="J12582">
        <v>0</v>
      </c>
      <c r="K12582">
        <v>0</v>
      </c>
    </row>
    <row r="12583" spans="1:11">
      <c r="A12583">
        <v>2020</v>
      </c>
      <c r="B12583">
        <v>12582</v>
      </c>
      <c r="C12583">
        <v>0</v>
      </c>
      <c r="D12583">
        <v>0</v>
      </c>
      <c r="E12583">
        <v>839</v>
      </c>
      <c r="F12583">
        <v>0</v>
      </c>
      <c r="G12583">
        <v>0</v>
      </c>
      <c r="H12583">
        <v>1</v>
      </c>
      <c r="I12583">
        <v>0</v>
      </c>
      <c r="J12583">
        <v>0</v>
      </c>
      <c r="K12583">
        <v>0</v>
      </c>
    </row>
    <row r="12584" spans="1:11">
      <c r="A12584">
        <v>2020</v>
      </c>
      <c r="B12584">
        <v>12583</v>
      </c>
      <c r="C12584">
        <v>1142</v>
      </c>
      <c r="D12584">
        <v>705</v>
      </c>
      <c r="E12584">
        <v>24</v>
      </c>
      <c r="F12584">
        <v>48.677149445668697</v>
      </c>
      <c r="G12584">
        <v>0</v>
      </c>
      <c r="H12584">
        <v>1</v>
      </c>
      <c r="I12584">
        <v>0</v>
      </c>
      <c r="J12584">
        <v>0</v>
      </c>
      <c r="K12584">
        <v>0</v>
      </c>
    </row>
    <row r="12585" spans="1:11">
      <c r="A12585">
        <v>2020</v>
      </c>
      <c r="B12585">
        <v>12584</v>
      </c>
      <c r="C12585">
        <v>116</v>
      </c>
      <c r="D12585">
        <v>72</v>
      </c>
      <c r="E12585">
        <v>1</v>
      </c>
      <c r="F12585">
        <v>7.0778749290687104</v>
      </c>
      <c r="G12585">
        <v>0</v>
      </c>
      <c r="H12585">
        <v>1</v>
      </c>
      <c r="I12585">
        <v>0</v>
      </c>
      <c r="J12585">
        <v>0</v>
      </c>
      <c r="K12585">
        <v>0</v>
      </c>
    </row>
    <row r="12586" spans="1:11">
      <c r="A12586">
        <v>2020</v>
      </c>
      <c r="B12586">
        <v>12585</v>
      </c>
      <c r="C12586">
        <v>190</v>
      </c>
      <c r="D12586">
        <v>123</v>
      </c>
      <c r="E12586">
        <v>1</v>
      </c>
      <c r="F12586">
        <v>9.0225278273752991</v>
      </c>
      <c r="G12586">
        <v>0</v>
      </c>
      <c r="H12586">
        <v>1</v>
      </c>
      <c r="I12586">
        <v>0</v>
      </c>
      <c r="J12586">
        <v>0</v>
      </c>
      <c r="K12586">
        <v>0</v>
      </c>
    </row>
    <row r="12587" spans="1:11">
      <c r="A12587">
        <v>2020</v>
      </c>
      <c r="B12587">
        <v>12586</v>
      </c>
      <c r="C12587">
        <v>67</v>
      </c>
      <c r="D12587">
        <v>40</v>
      </c>
      <c r="E12587">
        <v>0</v>
      </c>
      <c r="F12587">
        <v>6.8381302306593197</v>
      </c>
      <c r="G12587">
        <v>0</v>
      </c>
      <c r="H12587">
        <v>1</v>
      </c>
      <c r="I12587">
        <v>0</v>
      </c>
      <c r="J12587">
        <v>0</v>
      </c>
      <c r="K12587">
        <v>0</v>
      </c>
    </row>
    <row r="12588" spans="1:11">
      <c r="A12588">
        <v>2020</v>
      </c>
      <c r="B12588">
        <v>12587</v>
      </c>
      <c r="C12588">
        <v>254</v>
      </c>
      <c r="D12588">
        <v>173</v>
      </c>
      <c r="E12588">
        <v>76</v>
      </c>
      <c r="F12588">
        <v>9.4344878818831805</v>
      </c>
      <c r="G12588">
        <v>0</v>
      </c>
      <c r="H12588">
        <v>1</v>
      </c>
      <c r="I12588">
        <v>0</v>
      </c>
      <c r="J12588">
        <v>0</v>
      </c>
      <c r="K12588">
        <v>0</v>
      </c>
    </row>
    <row r="12589" spans="1:11">
      <c r="A12589">
        <v>2020</v>
      </c>
      <c r="B12589">
        <v>12588</v>
      </c>
      <c r="C12589">
        <v>245</v>
      </c>
      <c r="D12589">
        <v>158</v>
      </c>
      <c r="E12589">
        <v>5</v>
      </c>
      <c r="F12589">
        <v>9.0443950591761908</v>
      </c>
      <c r="G12589">
        <v>0</v>
      </c>
      <c r="H12589">
        <v>1</v>
      </c>
      <c r="I12589">
        <v>0</v>
      </c>
      <c r="J12589">
        <v>0</v>
      </c>
      <c r="K12589">
        <v>0</v>
      </c>
    </row>
    <row r="12590" spans="1:11">
      <c r="A12590">
        <v>2020</v>
      </c>
      <c r="B12590">
        <v>12589</v>
      </c>
      <c r="C12590">
        <v>0</v>
      </c>
      <c r="D12590">
        <v>0</v>
      </c>
      <c r="E12590">
        <v>383</v>
      </c>
      <c r="F12590">
        <v>0</v>
      </c>
      <c r="G12590">
        <v>0</v>
      </c>
      <c r="H12590">
        <v>1</v>
      </c>
      <c r="I12590">
        <v>0</v>
      </c>
      <c r="J12590">
        <v>0</v>
      </c>
      <c r="K12590">
        <v>0</v>
      </c>
    </row>
    <row r="12591" spans="1:11">
      <c r="A12591">
        <v>2020</v>
      </c>
      <c r="B12591">
        <v>12590</v>
      </c>
      <c r="C12591">
        <v>0</v>
      </c>
      <c r="D12591">
        <v>0</v>
      </c>
      <c r="E12591">
        <v>259</v>
      </c>
      <c r="F12591">
        <v>0</v>
      </c>
      <c r="G12591">
        <v>0</v>
      </c>
      <c r="H12591">
        <v>1</v>
      </c>
      <c r="I12591">
        <v>0</v>
      </c>
      <c r="J12591">
        <v>0</v>
      </c>
      <c r="K12591">
        <v>0</v>
      </c>
    </row>
    <row r="12592" spans="1:11">
      <c r="A12592">
        <v>2020</v>
      </c>
      <c r="B12592">
        <v>12591</v>
      </c>
      <c r="C12592">
        <v>0</v>
      </c>
      <c r="D12592">
        <v>0</v>
      </c>
      <c r="E12592">
        <v>455</v>
      </c>
      <c r="F12592">
        <v>0</v>
      </c>
      <c r="G12592">
        <v>0</v>
      </c>
      <c r="H12592">
        <v>1</v>
      </c>
      <c r="I12592">
        <v>0</v>
      </c>
      <c r="J12592">
        <v>0</v>
      </c>
      <c r="K12592">
        <v>0</v>
      </c>
    </row>
    <row r="12593" spans="1:11">
      <c r="A12593">
        <v>2020</v>
      </c>
      <c r="B12593">
        <v>12592</v>
      </c>
      <c r="C12593">
        <v>0</v>
      </c>
      <c r="D12593">
        <v>0</v>
      </c>
      <c r="E12593">
        <v>347</v>
      </c>
      <c r="F12593">
        <v>0</v>
      </c>
      <c r="G12593">
        <v>0</v>
      </c>
      <c r="H12593">
        <v>1</v>
      </c>
      <c r="I12593">
        <v>0</v>
      </c>
      <c r="J12593">
        <v>0</v>
      </c>
      <c r="K12593">
        <v>0</v>
      </c>
    </row>
    <row r="12594" spans="1:11">
      <c r="A12594">
        <v>2020</v>
      </c>
      <c r="B12594">
        <v>12593</v>
      </c>
      <c r="C12594">
        <v>364</v>
      </c>
      <c r="D12594">
        <v>245</v>
      </c>
      <c r="E12594">
        <v>2</v>
      </c>
      <c r="F12594">
        <v>18.454113137909001</v>
      </c>
      <c r="G12594">
        <v>0</v>
      </c>
      <c r="H12594">
        <v>1</v>
      </c>
      <c r="I12594">
        <v>0</v>
      </c>
      <c r="J12594">
        <v>0</v>
      </c>
      <c r="K12594">
        <v>0</v>
      </c>
    </row>
    <row r="12595" spans="1:11">
      <c r="A12595">
        <v>2020</v>
      </c>
      <c r="B12595">
        <v>12594</v>
      </c>
      <c r="C12595">
        <v>310</v>
      </c>
      <c r="D12595">
        <v>192</v>
      </c>
      <c r="E12595">
        <v>5</v>
      </c>
      <c r="F12595">
        <v>18.4151122727813</v>
      </c>
      <c r="G12595">
        <v>0</v>
      </c>
      <c r="H12595">
        <v>1</v>
      </c>
      <c r="I12595">
        <v>0</v>
      </c>
      <c r="J12595">
        <v>0</v>
      </c>
      <c r="K12595">
        <v>0</v>
      </c>
    </row>
    <row r="12596" spans="1:11">
      <c r="A12596">
        <v>2020</v>
      </c>
      <c r="B12596">
        <v>12595</v>
      </c>
      <c r="C12596">
        <v>0</v>
      </c>
      <c r="D12596">
        <v>0</v>
      </c>
      <c r="E12596">
        <v>253</v>
      </c>
      <c r="F12596">
        <v>0</v>
      </c>
      <c r="G12596">
        <v>0</v>
      </c>
      <c r="H12596">
        <v>1</v>
      </c>
      <c r="I12596">
        <v>0</v>
      </c>
      <c r="J12596">
        <v>0</v>
      </c>
      <c r="K12596">
        <v>0</v>
      </c>
    </row>
    <row r="12597" spans="1:11">
      <c r="A12597">
        <v>2020</v>
      </c>
      <c r="B12597">
        <v>12596</v>
      </c>
      <c r="C12597">
        <v>0</v>
      </c>
      <c r="D12597">
        <v>0</v>
      </c>
      <c r="E12597">
        <v>151</v>
      </c>
      <c r="F12597">
        <v>0</v>
      </c>
      <c r="G12597">
        <v>0</v>
      </c>
      <c r="H12597">
        <v>1</v>
      </c>
      <c r="I12597">
        <v>0</v>
      </c>
      <c r="J12597">
        <v>0</v>
      </c>
      <c r="K12597">
        <v>0</v>
      </c>
    </row>
    <row r="12598" spans="1:11">
      <c r="A12598">
        <v>2020</v>
      </c>
      <c r="B12598">
        <v>12597</v>
      </c>
      <c r="C12598">
        <v>53</v>
      </c>
      <c r="D12598">
        <v>30</v>
      </c>
      <c r="E12598">
        <v>0</v>
      </c>
      <c r="F12598">
        <v>2.9888622585647799</v>
      </c>
      <c r="G12598">
        <v>0</v>
      </c>
      <c r="H12598">
        <v>1</v>
      </c>
      <c r="I12598">
        <v>0</v>
      </c>
      <c r="J12598">
        <v>0</v>
      </c>
      <c r="K12598">
        <v>0</v>
      </c>
    </row>
    <row r="12599" spans="1:11">
      <c r="A12599">
        <v>2020</v>
      </c>
      <c r="B12599">
        <v>12598</v>
      </c>
      <c r="C12599">
        <v>191</v>
      </c>
      <c r="D12599">
        <v>131</v>
      </c>
      <c r="E12599">
        <v>1</v>
      </c>
      <c r="F12599">
        <v>19.191929341546</v>
      </c>
      <c r="G12599">
        <v>0</v>
      </c>
      <c r="H12599">
        <v>1</v>
      </c>
      <c r="I12599">
        <v>0</v>
      </c>
      <c r="J12599">
        <v>0</v>
      </c>
      <c r="K12599">
        <v>0</v>
      </c>
    </row>
    <row r="12600" spans="1:11">
      <c r="A12600">
        <v>2020</v>
      </c>
      <c r="B12600">
        <v>12599</v>
      </c>
      <c r="C12600">
        <v>417</v>
      </c>
      <c r="D12600">
        <v>255</v>
      </c>
      <c r="E12600">
        <v>9</v>
      </c>
      <c r="F12600">
        <v>10.3966949978683</v>
      </c>
      <c r="G12600">
        <v>0</v>
      </c>
      <c r="H12600">
        <v>1</v>
      </c>
      <c r="I12600">
        <v>0</v>
      </c>
      <c r="J12600">
        <v>0</v>
      </c>
      <c r="K12600">
        <v>0</v>
      </c>
    </row>
    <row r="12601" spans="1:11">
      <c r="A12601">
        <v>2020</v>
      </c>
      <c r="B12601">
        <v>12600</v>
      </c>
      <c r="C12601">
        <v>253</v>
      </c>
      <c r="D12601">
        <v>175</v>
      </c>
      <c r="E12601">
        <v>13</v>
      </c>
      <c r="F12601">
        <v>8.7660942718944508</v>
      </c>
      <c r="G12601">
        <v>0</v>
      </c>
      <c r="H12601">
        <v>1</v>
      </c>
      <c r="I12601">
        <v>0</v>
      </c>
      <c r="J12601">
        <v>0</v>
      </c>
      <c r="K12601">
        <v>0</v>
      </c>
    </row>
    <row r="12602" spans="1:11">
      <c r="A12602">
        <v>2020</v>
      </c>
      <c r="B12602">
        <v>12601</v>
      </c>
      <c r="C12602">
        <v>116</v>
      </c>
      <c r="D12602">
        <v>72</v>
      </c>
      <c r="E12602">
        <v>9</v>
      </c>
      <c r="F12602">
        <v>16.1366608240826</v>
      </c>
      <c r="G12602">
        <v>0</v>
      </c>
      <c r="H12602">
        <v>1</v>
      </c>
      <c r="I12602">
        <v>0</v>
      </c>
      <c r="J12602">
        <v>0</v>
      </c>
      <c r="K12602">
        <v>0</v>
      </c>
    </row>
    <row r="12603" spans="1:11">
      <c r="A12603">
        <v>2020</v>
      </c>
      <c r="B12603">
        <v>12602</v>
      </c>
      <c r="C12603">
        <v>137</v>
      </c>
      <c r="D12603">
        <v>0</v>
      </c>
      <c r="E12603">
        <v>1993</v>
      </c>
      <c r="F12603">
        <v>0</v>
      </c>
      <c r="G12603">
        <v>0</v>
      </c>
      <c r="H12603">
        <v>1</v>
      </c>
      <c r="I12603">
        <v>0</v>
      </c>
      <c r="J12603">
        <v>0</v>
      </c>
      <c r="K12603">
        <v>0</v>
      </c>
    </row>
    <row r="12604" spans="1:11">
      <c r="A12604">
        <v>2020</v>
      </c>
      <c r="B12604">
        <v>12603</v>
      </c>
      <c r="C12604">
        <v>0</v>
      </c>
      <c r="D12604">
        <v>0</v>
      </c>
      <c r="E12604">
        <v>225</v>
      </c>
      <c r="F12604">
        <v>0</v>
      </c>
      <c r="G12604">
        <v>0</v>
      </c>
      <c r="H12604">
        <v>1</v>
      </c>
      <c r="I12604">
        <v>0</v>
      </c>
      <c r="J12604">
        <v>0</v>
      </c>
      <c r="K12604">
        <v>0</v>
      </c>
    </row>
    <row r="12605" spans="1:11">
      <c r="A12605">
        <v>2020</v>
      </c>
      <c r="B12605">
        <v>12604</v>
      </c>
      <c r="C12605">
        <v>87</v>
      </c>
      <c r="D12605">
        <v>0</v>
      </c>
      <c r="E12605">
        <v>1316</v>
      </c>
      <c r="F12605">
        <v>0</v>
      </c>
      <c r="G12605">
        <v>0</v>
      </c>
      <c r="H12605">
        <v>1</v>
      </c>
      <c r="I12605">
        <v>0</v>
      </c>
      <c r="J12605">
        <v>0</v>
      </c>
      <c r="K12605">
        <v>0</v>
      </c>
    </row>
    <row r="12606" spans="1:11">
      <c r="A12606">
        <v>2020</v>
      </c>
      <c r="B12606">
        <v>12605</v>
      </c>
      <c r="C12606">
        <v>0</v>
      </c>
      <c r="D12606">
        <v>0</v>
      </c>
      <c r="E12606">
        <v>938</v>
      </c>
      <c r="F12606">
        <v>0</v>
      </c>
      <c r="G12606">
        <v>0</v>
      </c>
      <c r="H12606">
        <v>1</v>
      </c>
      <c r="I12606">
        <v>0</v>
      </c>
      <c r="J12606">
        <v>0</v>
      </c>
      <c r="K12606">
        <v>0</v>
      </c>
    </row>
    <row r="12607" spans="1:11">
      <c r="A12607">
        <v>2020</v>
      </c>
      <c r="B12607">
        <v>12606</v>
      </c>
      <c r="C12607">
        <v>0</v>
      </c>
      <c r="D12607">
        <v>0</v>
      </c>
      <c r="E12607">
        <v>1369</v>
      </c>
      <c r="F12607">
        <v>0</v>
      </c>
      <c r="G12607">
        <v>0</v>
      </c>
      <c r="H12607">
        <v>1</v>
      </c>
      <c r="I12607">
        <v>0</v>
      </c>
      <c r="J12607">
        <v>0</v>
      </c>
      <c r="K12607">
        <v>0</v>
      </c>
    </row>
    <row r="12608" spans="1:11">
      <c r="A12608">
        <v>2020</v>
      </c>
      <c r="B12608">
        <v>12607</v>
      </c>
      <c r="C12608">
        <v>0</v>
      </c>
      <c r="D12608">
        <v>0</v>
      </c>
      <c r="E12608">
        <v>854</v>
      </c>
      <c r="F12608">
        <v>0</v>
      </c>
      <c r="G12608">
        <v>0</v>
      </c>
      <c r="H12608">
        <v>1</v>
      </c>
      <c r="I12608">
        <v>0</v>
      </c>
      <c r="J12608">
        <v>0</v>
      </c>
      <c r="K12608">
        <v>0</v>
      </c>
    </row>
    <row r="12609" spans="1:11">
      <c r="A12609">
        <v>2020</v>
      </c>
      <c r="B12609">
        <v>12608</v>
      </c>
      <c r="C12609">
        <v>0</v>
      </c>
      <c r="D12609">
        <v>0</v>
      </c>
      <c r="E12609">
        <v>315</v>
      </c>
      <c r="F12609">
        <v>0</v>
      </c>
      <c r="G12609">
        <v>0</v>
      </c>
      <c r="H12609">
        <v>1</v>
      </c>
      <c r="I12609">
        <v>0</v>
      </c>
      <c r="J12609">
        <v>0</v>
      </c>
      <c r="K12609">
        <v>0</v>
      </c>
    </row>
    <row r="12610" spans="1:11">
      <c r="A12610">
        <v>2020</v>
      </c>
      <c r="B12610">
        <v>12609</v>
      </c>
      <c r="C12610">
        <v>0</v>
      </c>
      <c r="D12610">
        <v>0</v>
      </c>
      <c r="E12610">
        <v>707</v>
      </c>
      <c r="F12610">
        <v>0</v>
      </c>
      <c r="G12610">
        <v>0</v>
      </c>
      <c r="H12610">
        <v>1</v>
      </c>
      <c r="I12610">
        <v>0</v>
      </c>
      <c r="J12610">
        <v>0</v>
      </c>
      <c r="K12610">
        <v>0</v>
      </c>
    </row>
    <row r="12611" spans="1:11">
      <c r="A12611">
        <v>2020</v>
      </c>
      <c r="B12611">
        <v>12610</v>
      </c>
      <c r="C12611">
        <v>1599</v>
      </c>
      <c r="D12611">
        <v>1052</v>
      </c>
      <c r="E12611">
        <v>31</v>
      </c>
      <c r="F12611">
        <v>36.187031961816899</v>
      </c>
      <c r="G12611">
        <v>0</v>
      </c>
      <c r="H12611">
        <v>1</v>
      </c>
      <c r="I12611">
        <v>0</v>
      </c>
      <c r="J12611">
        <v>0</v>
      </c>
      <c r="K12611">
        <v>0</v>
      </c>
    </row>
    <row r="12612" spans="1:11">
      <c r="A12612">
        <v>2020</v>
      </c>
      <c r="B12612">
        <v>12611</v>
      </c>
      <c r="C12612">
        <v>0</v>
      </c>
      <c r="D12612">
        <v>0</v>
      </c>
      <c r="E12612">
        <v>310</v>
      </c>
      <c r="F12612">
        <v>0</v>
      </c>
      <c r="G12612">
        <v>0</v>
      </c>
      <c r="H12612">
        <v>1</v>
      </c>
      <c r="I12612">
        <v>0</v>
      </c>
      <c r="J12612">
        <v>0</v>
      </c>
      <c r="K12612">
        <v>0</v>
      </c>
    </row>
    <row r="12613" spans="1:11">
      <c r="A12613">
        <v>2020</v>
      </c>
      <c r="B12613">
        <v>12612</v>
      </c>
      <c r="C12613">
        <v>449</v>
      </c>
      <c r="D12613">
        <v>315</v>
      </c>
      <c r="E12613">
        <v>9</v>
      </c>
      <c r="F12613">
        <v>8.02054975598951</v>
      </c>
      <c r="G12613">
        <v>0</v>
      </c>
      <c r="H12613">
        <v>1</v>
      </c>
      <c r="I12613">
        <v>0</v>
      </c>
      <c r="J12613">
        <v>0</v>
      </c>
      <c r="K12613">
        <v>0</v>
      </c>
    </row>
    <row r="12614" spans="1:11">
      <c r="A12614">
        <v>2020</v>
      </c>
      <c r="B12614">
        <v>12613</v>
      </c>
      <c r="C12614">
        <v>515</v>
      </c>
      <c r="D12614">
        <v>349</v>
      </c>
      <c r="E12614">
        <v>26</v>
      </c>
      <c r="F12614">
        <v>7.4622648480958196</v>
      </c>
      <c r="G12614">
        <v>0</v>
      </c>
      <c r="H12614">
        <v>1</v>
      </c>
      <c r="I12614">
        <v>0</v>
      </c>
      <c r="J12614">
        <v>0</v>
      </c>
      <c r="K12614">
        <v>0</v>
      </c>
    </row>
    <row r="12615" spans="1:11">
      <c r="A12615">
        <v>2020</v>
      </c>
      <c r="B12615">
        <v>12614</v>
      </c>
      <c r="C12615">
        <v>0</v>
      </c>
      <c r="D12615">
        <v>0</v>
      </c>
      <c r="E12615">
        <v>0</v>
      </c>
      <c r="F12615">
        <v>0</v>
      </c>
      <c r="G12615">
        <v>0</v>
      </c>
      <c r="H12615">
        <v>1</v>
      </c>
      <c r="I12615">
        <v>0</v>
      </c>
      <c r="J12615">
        <v>0</v>
      </c>
      <c r="K12615">
        <v>0</v>
      </c>
    </row>
    <row r="12616" spans="1:11">
      <c r="A12616">
        <v>2020</v>
      </c>
      <c r="B12616">
        <v>12615</v>
      </c>
      <c r="C12616">
        <v>0</v>
      </c>
      <c r="D12616">
        <v>0</v>
      </c>
      <c r="E12616">
        <v>624</v>
      </c>
      <c r="F12616">
        <v>0</v>
      </c>
      <c r="G12616">
        <v>0</v>
      </c>
      <c r="H12616">
        <v>1</v>
      </c>
      <c r="I12616">
        <v>0</v>
      </c>
      <c r="J12616">
        <v>0</v>
      </c>
      <c r="K12616">
        <v>0</v>
      </c>
    </row>
    <row r="12617" spans="1:11">
      <c r="A12617">
        <v>2020</v>
      </c>
      <c r="B12617">
        <v>12616</v>
      </c>
      <c r="C12617">
        <v>0</v>
      </c>
      <c r="D12617">
        <v>0</v>
      </c>
      <c r="E12617">
        <v>53</v>
      </c>
      <c r="F12617">
        <v>0</v>
      </c>
      <c r="G12617">
        <v>0</v>
      </c>
      <c r="H12617">
        <v>1</v>
      </c>
      <c r="I12617">
        <v>0</v>
      </c>
      <c r="J12617">
        <v>0</v>
      </c>
      <c r="K12617">
        <v>0</v>
      </c>
    </row>
    <row r="12618" spans="1:11">
      <c r="A12618">
        <v>2020</v>
      </c>
      <c r="B12618">
        <v>12617</v>
      </c>
      <c r="C12618">
        <v>884</v>
      </c>
      <c r="D12618">
        <v>571</v>
      </c>
      <c r="E12618">
        <v>29</v>
      </c>
      <c r="F12618">
        <v>51.625864324425301</v>
      </c>
      <c r="G12618">
        <v>0</v>
      </c>
      <c r="H12618">
        <v>1</v>
      </c>
      <c r="I12618">
        <v>0</v>
      </c>
      <c r="J12618">
        <v>0</v>
      </c>
      <c r="K12618">
        <v>0</v>
      </c>
    </row>
    <row r="12619" spans="1:11">
      <c r="A12619">
        <v>2020</v>
      </c>
      <c r="B12619">
        <v>12618</v>
      </c>
      <c r="C12619">
        <v>213</v>
      </c>
      <c r="D12619">
        <v>153</v>
      </c>
      <c r="E12619">
        <v>16</v>
      </c>
      <c r="F12619">
        <v>7.9987682647930303</v>
      </c>
      <c r="G12619">
        <v>0</v>
      </c>
      <c r="H12619">
        <v>1</v>
      </c>
      <c r="I12619">
        <v>0</v>
      </c>
      <c r="J12619">
        <v>0</v>
      </c>
      <c r="K12619">
        <v>0</v>
      </c>
    </row>
    <row r="12620" spans="1:11">
      <c r="A12620">
        <v>2020</v>
      </c>
      <c r="B12620">
        <v>12619</v>
      </c>
      <c r="C12620">
        <v>247</v>
      </c>
      <c r="D12620">
        <v>179</v>
      </c>
      <c r="E12620">
        <v>2</v>
      </c>
      <c r="F12620">
        <v>6.19833673781788</v>
      </c>
      <c r="G12620">
        <v>0</v>
      </c>
      <c r="H12620">
        <v>1</v>
      </c>
      <c r="I12620">
        <v>0</v>
      </c>
      <c r="J12620">
        <v>0</v>
      </c>
      <c r="K12620">
        <v>0</v>
      </c>
    </row>
    <row r="12621" spans="1:11">
      <c r="A12621">
        <v>2020</v>
      </c>
      <c r="B12621">
        <v>12620</v>
      </c>
      <c r="C12621">
        <v>161</v>
      </c>
      <c r="D12621">
        <v>118</v>
      </c>
      <c r="E12621">
        <v>5</v>
      </c>
      <c r="F12621">
        <v>9.8703973907819105</v>
      </c>
      <c r="G12621">
        <v>0</v>
      </c>
      <c r="H12621">
        <v>1</v>
      </c>
      <c r="I12621">
        <v>0</v>
      </c>
      <c r="J12621">
        <v>0</v>
      </c>
      <c r="K12621">
        <v>0</v>
      </c>
    </row>
    <row r="12622" spans="1:11">
      <c r="A12622">
        <v>2020</v>
      </c>
      <c r="B12622">
        <v>12621</v>
      </c>
      <c r="C12622">
        <v>396</v>
      </c>
      <c r="D12622">
        <v>249</v>
      </c>
      <c r="E12622">
        <v>178</v>
      </c>
      <c r="F12622">
        <v>16.3139529614356</v>
      </c>
      <c r="G12622">
        <v>0</v>
      </c>
      <c r="H12622">
        <v>1</v>
      </c>
      <c r="I12622">
        <v>0</v>
      </c>
      <c r="J12622">
        <v>0</v>
      </c>
      <c r="K12622">
        <v>0</v>
      </c>
    </row>
    <row r="12623" spans="1:11">
      <c r="A12623">
        <v>2020</v>
      </c>
      <c r="B12623">
        <v>12622</v>
      </c>
      <c r="C12623">
        <v>66</v>
      </c>
      <c r="D12623">
        <v>49</v>
      </c>
      <c r="E12623">
        <v>1</v>
      </c>
      <c r="F12623">
        <v>3.3798662392330798</v>
      </c>
      <c r="G12623">
        <v>0</v>
      </c>
      <c r="H12623">
        <v>4</v>
      </c>
      <c r="I12623">
        <v>0</v>
      </c>
      <c r="J12623">
        <v>0</v>
      </c>
      <c r="K12623">
        <v>0</v>
      </c>
    </row>
    <row r="12624" spans="1:11">
      <c r="A12624">
        <v>2020</v>
      </c>
      <c r="B12624">
        <v>12623</v>
      </c>
      <c r="C12624">
        <v>117</v>
      </c>
      <c r="D12624">
        <v>69</v>
      </c>
      <c r="E12624">
        <v>4</v>
      </c>
      <c r="F12624">
        <v>3.68400668788906</v>
      </c>
      <c r="G12624">
        <v>0</v>
      </c>
      <c r="H12624">
        <v>4</v>
      </c>
      <c r="I12624">
        <v>0</v>
      </c>
      <c r="J12624">
        <v>0</v>
      </c>
      <c r="K12624">
        <v>0</v>
      </c>
    </row>
    <row r="12625" spans="1:11">
      <c r="A12625">
        <v>2020</v>
      </c>
      <c r="B12625">
        <v>12624</v>
      </c>
      <c r="C12625">
        <v>78</v>
      </c>
      <c r="D12625">
        <v>50</v>
      </c>
      <c r="E12625">
        <v>0</v>
      </c>
      <c r="F12625">
        <v>13.2230284125585</v>
      </c>
      <c r="G12625">
        <v>0</v>
      </c>
      <c r="H12625">
        <v>4</v>
      </c>
      <c r="I12625">
        <v>0</v>
      </c>
      <c r="J12625">
        <v>0</v>
      </c>
      <c r="K12625">
        <v>0</v>
      </c>
    </row>
    <row r="12626" spans="1:11">
      <c r="A12626">
        <v>2020</v>
      </c>
      <c r="B12626">
        <v>12625</v>
      </c>
      <c r="C12626">
        <v>93</v>
      </c>
      <c r="D12626">
        <v>65</v>
      </c>
      <c r="E12626">
        <v>6</v>
      </c>
      <c r="F12626">
        <v>3.9156905509755502</v>
      </c>
      <c r="G12626">
        <v>0</v>
      </c>
      <c r="H12626">
        <v>4</v>
      </c>
      <c r="I12626">
        <v>0</v>
      </c>
      <c r="J12626">
        <v>0</v>
      </c>
      <c r="K12626">
        <v>0</v>
      </c>
    </row>
    <row r="12627" spans="1:11">
      <c r="A12627">
        <v>2020</v>
      </c>
      <c r="B12627">
        <v>12626</v>
      </c>
      <c r="C12627">
        <v>67</v>
      </c>
      <c r="D12627">
        <v>42</v>
      </c>
      <c r="E12627">
        <v>1</v>
      </c>
      <c r="F12627">
        <v>3.4460234432460499</v>
      </c>
      <c r="G12627">
        <v>0</v>
      </c>
      <c r="H12627">
        <v>4</v>
      </c>
      <c r="I12627">
        <v>0</v>
      </c>
      <c r="J12627">
        <v>0</v>
      </c>
      <c r="K12627">
        <v>0</v>
      </c>
    </row>
    <row r="12628" spans="1:11">
      <c r="A12628">
        <v>2020</v>
      </c>
      <c r="B12628">
        <v>12627</v>
      </c>
      <c r="C12628">
        <v>89</v>
      </c>
      <c r="D12628">
        <v>63</v>
      </c>
      <c r="E12628">
        <v>1</v>
      </c>
      <c r="F12628">
        <v>10.2018592601933</v>
      </c>
      <c r="G12628">
        <v>0</v>
      </c>
      <c r="H12628">
        <v>4</v>
      </c>
      <c r="I12628">
        <v>0</v>
      </c>
      <c r="J12628">
        <v>0</v>
      </c>
      <c r="K12628">
        <v>0</v>
      </c>
    </row>
    <row r="12629" spans="1:11">
      <c r="A12629">
        <v>2020</v>
      </c>
      <c r="B12629">
        <v>12628</v>
      </c>
      <c r="C12629">
        <v>312</v>
      </c>
      <c r="D12629">
        <v>201</v>
      </c>
      <c r="E12629">
        <v>16</v>
      </c>
      <c r="F12629">
        <v>27.3893234310395</v>
      </c>
      <c r="G12629">
        <v>0</v>
      </c>
      <c r="H12629">
        <v>4</v>
      </c>
      <c r="I12629">
        <v>0</v>
      </c>
      <c r="J12629">
        <v>0</v>
      </c>
      <c r="K12629">
        <v>0</v>
      </c>
    </row>
    <row r="12630" spans="1:11">
      <c r="A12630">
        <v>2020</v>
      </c>
      <c r="B12630">
        <v>12629</v>
      </c>
      <c r="C12630">
        <v>85</v>
      </c>
      <c r="D12630">
        <v>56</v>
      </c>
      <c r="E12630">
        <v>20</v>
      </c>
      <c r="F12630">
        <v>11.431799230707201</v>
      </c>
      <c r="G12630">
        <v>0</v>
      </c>
      <c r="H12630">
        <v>4</v>
      </c>
      <c r="I12630">
        <v>0</v>
      </c>
      <c r="J12630">
        <v>0</v>
      </c>
      <c r="K12630">
        <v>0</v>
      </c>
    </row>
    <row r="12631" spans="1:11">
      <c r="A12631">
        <v>2020</v>
      </c>
      <c r="B12631">
        <v>12630</v>
      </c>
      <c r="C12631">
        <v>55</v>
      </c>
      <c r="D12631">
        <v>32</v>
      </c>
      <c r="E12631">
        <v>0</v>
      </c>
      <c r="F12631">
        <v>8.7382034253757404</v>
      </c>
      <c r="G12631">
        <v>0</v>
      </c>
      <c r="H12631">
        <v>4</v>
      </c>
      <c r="I12631">
        <v>0</v>
      </c>
      <c r="J12631">
        <v>0</v>
      </c>
      <c r="K12631">
        <v>0</v>
      </c>
    </row>
    <row r="12632" spans="1:11">
      <c r="A12632">
        <v>2020</v>
      </c>
      <c r="B12632">
        <v>12631</v>
      </c>
      <c r="C12632">
        <v>124</v>
      </c>
      <c r="D12632">
        <v>67</v>
      </c>
      <c r="E12632">
        <v>16</v>
      </c>
      <c r="F12632">
        <v>21.136964118298799</v>
      </c>
      <c r="G12632">
        <v>0</v>
      </c>
      <c r="H12632">
        <v>4</v>
      </c>
      <c r="I12632">
        <v>0</v>
      </c>
      <c r="J12632">
        <v>0</v>
      </c>
      <c r="K12632">
        <v>0</v>
      </c>
    </row>
    <row r="12633" spans="1:11">
      <c r="A12633">
        <v>2020</v>
      </c>
      <c r="B12633">
        <v>12632</v>
      </c>
      <c r="C12633">
        <v>0</v>
      </c>
      <c r="D12633">
        <v>0</v>
      </c>
      <c r="E12633">
        <v>130</v>
      </c>
      <c r="F12633">
        <v>0</v>
      </c>
      <c r="G12633">
        <v>0</v>
      </c>
      <c r="H12633">
        <v>4</v>
      </c>
      <c r="I12633">
        <v>0</v>
      </c>
      <c r="J12633">
        <v>0</v>
      </c>
      <c r="K12633">
        <v>0</v>
      </c>
    </row>
    <row r="12634" spans="1:11">
      <c r="A12634">
        <v>2020</v>
      </c>
      <c r="B12634">
        <v>12633</v>
      </c>
      <c r="C12634">
        <v>65</v>
      </c>
      <c r="D12634">
        <v>44</v>
      </c>
      <c r="E12634">
        <v>28</v>
      </c>
      <c r="F12634">
        <v>3.2804590623943302</v>
      </c>
      <c r="G12634">
        <v>0</v>
      </c>
      <c r="H12634">
        <v>4</v>
      </c>
      <c r="I12634">
        <v>0</v>
      </c>
      <c r="J12634">
        <v>0</v>
      </c>
      <c r="K12634">
        <v>0</v>
      </c>
    </row>
    <row r="12635" spans="1:11">
      <c r="A12635">
        <v>2020</v>
      </c>
      <c r="B12635">
        <v>12634</v>
      </c>
      <c r="C12635">
        <v>60</v>
      </c>
      <c r="D12635">
        <v>43</v>
      </c>
      <c r="E12635">
        <v>0</v>
      </c>
      <c r="F12635">
        <v>2.14105254142937</v>
      </c>
      <c r="G12635">
        <v>0</v>
      </c>
      <c r="H12635">
        <v>4</v>
      </c>
      <c r="I12635">
        <v>0</v>
      </c>
      <c r="J12635">
        <v>0</v>
      </c>
      <c r="K12635">
        <v>0</v>
      </c>
    </row>
    <row r="12636" spans="1:11">
      <c r="A12636">
        <v>2020</v>
      </c>
      <c r="B12636">
        <v>12635</v>
      </c>
      <c r="C12636">
        <v>46</v>
      </c>
      <c r="D12636">
        <v>30</v>
      </c>
      <c r="E12636">
        <v>0</v>
      </c>
      <c r="F12636">
        <v>9.6234309623430896</v>
      </c>
      <c r="G12636">
        <v>0</v>
      </c>
      <c r="H12636">
        <v>4</v>
      </c>
      <c r="I12636">
        <v>0</v>
      </c>
      <c r="J12636">
        <v>0</v>
      </c>
      <c r="K12636">
        <v>0</v>
      </c>
    </row>
    <row r="12637" spans="1:11">
      <c r="A12637">
        <v>2020</v>
      </c>
      <c r="B12637">
        <v>12636</v>
      </c>
      <c r="C12637">
        <v>0</v>
      </c>
      <c r="D12637">
        <v>0</v>
      </c>
      <c r="E12637">
        <v>0</v>
      </c>
      <c r="F12637">
        <v>0</v>
      </c>
      <c r="G12637">
        <v>0</v>
      </c>
      <c r="H12637">
        <v>4</v>
      </c>
      <c r="I12637">
        <v>0</v>
      </c>
      <c r="J12637">
        <v>0</v>
      </c>
      <c r="K12637">
        <v>0</v>
      </c>
    </row>
    <row r="12638" spans="1:11">
      <c r="A12638">
        <v>2020</v>
      </c>
      <c r="B12638">
        <v>12637</v>
      </c>
      <c r="C12638">
        <v>132</v>
      </c>
      <c r="D12638">
        <v>76</v>
      </c>
      <c r="E12638">
        <v>1</v>
      </c>
      <c r="F12638">
        <v>4.2801833993735396</v>
      </c>
      <c r="G12638">
        <v>0</v>
      </c>
      <c r="H12638">
        <v>4</v>
      </c>
      <c r="I12638">
        <v>0</v>
      </c>
      <c r="J12638">
        <v>0</v>
      </c>
      <c r="K12638">
        <v>0</v>
      </c>
    </row>
    <row r="12639" spans="1:11">
      <c r="A12639">
        <v>2020</v>
      </c>
      <c r="B12639">
        <v>12638</v>
      </c>
      <c r="C12639">
        <v>0</v>
      </c>
      <c r="D12639">
        <v>0</v>
      </c>
      <c r="E12639">
        <v>0</v>
      </c>
      <c r="F12639">
        <v>0</v>
      </c>
      <c r="G12639">
        <v>0</v>
      </c>
      <c r="H12639">
        <v>4</v>
      </c>
      <c r="I12639">
        <v>0</v>
      </c>
      <c r="J12639">
        <v>0</v>
      </c>
      <c r="K12639">
        <v>0</v>
      </c>
    </row>
    <row r="12640" spans="1:11">
      <c r="A12640">
        <v>2020</v>
      </c>
      <c r="B12640">
        <v>12639</v>
      </c>
      <c r="C12640">
        <v>80</v>
      </c>
      <c r="D12640">
        <v>48</v>
      </c>
      <c r="E12640">
        <v>1</v>
      </c>
      <c r="F12640">
        <v>3.04345675818595</v>
      </c>
      <c r="G12640">
        <v>0</v>
      </c>
      <c r="H12640">
        <v>4</v>
      </c>
      <c r="I12640">
        <v>0</v>
      </c>
      <c r="J12640">
        <v>0</v>
      </c>
      <c r="K12640">
        <v>0</v>
      </c>
    </row>
    <row r="12641" spans="1:11">
      <c r="A12641">
        <v>2020</v>
      </c>
      <c r="B12641">
        <v>12640</v>
      </c>
      <c r="C12641">
        <v>99</v>
      </c>
      <c r="D12641">
        <v>60</v>
      </c>
      <c r="E12641">
        <v>1</v>
      </c>
      <c r="F12641">
        <v>8.6346747605840193</v>
      </c>
      <c r="G12641">
        <v>0</v>
      </c>
      <c r="H12641">
        <v>4</v>
      </c>
      <c r="I12641">
        <v>0</v>
      </c>
      <c r="J12641">
        <v>0</v>
      </c>
      <c r="K12641">
        <v>0</v>
      </c>
    </row>
    <row r="12642" spans="1:11">
      <c r="A12642">
        <v>2020</v>
      </c>
      <c r="B12642">
        <v>12641</v>
      </c>
      <c r="C12642">
        <v>78</v>
      </c>
      <c r="D12642">
        <v>42</v>
      </c>
      <c r="E12642">
        <v>133</v>
      </c>
      <c r="F12642">
        <v>3.0886807769220099</v>
      </c>
      <c r="G12642">
        <v>0</v>
      </c>
      <c r="H12642">
        <v>4</v>
      </c>
      <c r="I12642">
        <v>0</v>
      </c>
      <c r="J12642">
        <v>0</v>
      </c>
      <c r="K12642">
        <v>0</v>
      </c>
    </row>
    <row r="12643" spans="1:11">
      <c r="A12643">
        <v>2020</v>
      </c>
      <c r="B12643">
        <v>12642</v>
      </c>
      <c r="C12643">
        <v>140</v>
      </c>
      <c r="D12643">
        <v>95</v>
      </c>
      <c r="E12643">
        <v>12</v>
      </c>
      <c r="F12643">
        <v>4.6963948460421099</v>
      </c>
      <c r="G12643">
        <v>0</v>
      </c>
      <c r="H12643">
        <v>4</v>
      </c>
      <c r="I12643">
        <v>0</v>
      </c>
      <c r="J12643">
        <v>0</v>
      </c>
      <c r="K12643">
        <v>0</v>
      </c>
    </row>
    <row r="12644" spans="1:11">
      <c r="A12644">
        <v>2020</v>
      </c>
      <c r="B12644">
        <v>12643</v>
      </c>
      <c r="C12644">
        <v>143</v>
      </c>
      <c r="D12644">
        <v>86</v>
      </c>
      <c r="E12644">
        <v>5</v>
      </c>
      <c r="F12644">
        <v>2.9708213675250499</v>
      </c>
      <c r="G12644">
        <v>0</v>
      </c>
      <c r="H12644">
        <v>4</v>
      </c>
      <c r="I12644">
        <v>0</v>
      </c>
      <c r="J12644">
        <v>0</v>
      </c>
      <c r="K12644">
        <v>0</v>
      </c>
    </row>
    <row r="12645" spans="1:11">
      <c r="A12645">
        <v>2020</v>
      </c>
      <c r="B12645">
        <v>12644</v>
      </c>
      <c r="C12645">
        <v>139</v>
      </c>
      <c r="D12645">
        <v>70</v>
      </c>
      <c r="E12645">
        <v>39</v>
      </c>
      <c r="F12645">
        <v>9.1063344710791991</v>
      </c>
      <c r="G12645">
        <v>0</v>
      </c>
      <c r="H12645">
        <v>4</v>
      </c>
      <c r="I12645">
        <v>0</v>
      </c>
      <c r="J12645">
        <v>0</v>
      </c>
      <c r="K12645">
        <v>0</v>
      </c>
    </row>
    <row r="12646" spans="1:11">
      <c r="A12646">
        <v>2020</v>
      </c>
      <c r="B12646">
        <v>12645</v>
      </c>
      <c r="C12646">
        <v>60</v>
      </c>
      <c r="D12646">
        <v>36</v>
      </c>
      <c r="E12646">
        <v>8</v>
      </c>
      <c r="F12646">
        <v>2.6572893876719501</v>
      </c>
      <c r="G12646">
        <v>0</v>
      </c>
      <c r="H12646">
        <v>4</v>
      </c>
      <c r="I12646">
        <v>0</v>
      </c>
      <c r="J12646">
        <v>0</v>
      </c>
      <c r="K12646">
        <v>0</v>
      </c>
    </row>
    <row r="12647" spans="1:11">
      <c r="A12647">
        <v>2020</v>
      </c>
      <c r="B12647">
        <v>12646</v>
      </c>
      <c r="C12647">
        <v>0</v>
      </c>
      <c r="D12647">
        <v>0</v>
      </c>
      <c r="E12647">
        <v>260</v>
      </c>
      <c r="F12647">
        <v>0</v>
      </c>
      <c r="G12647">
        <v>0</v>
      </c>
      <c r="H12647">
        <v>4</v>
      </c>
      <c r="I12647">
        <v>0</v>
      </c>
      <c r="J12647">
        <v>0</v>
      </c>
      <c r="K12647">
        <v>0</v>
      </c>
    </row>
    <row r="12648" spans="1:11">
      <c r="A12648">
        <v>2020</v>
      </c>
      <c r="B12648">
        <v>12647</v>
      </c>
      <c r="C12648">
        <v>258</v>
      </c>
      <c r="D12648">
        <v>164</v>
      </c>
      <c r="E12648">
        <v>8</v>
      </c>
      <c r="F12648">
        <v>14.094509696804201</v>
      </c>
      <c r="G12648">
        <v>0</v>
      </c>
      <c r="H12648">
        <v>4</v>
      </c>
      <c r="I12648">
        <v>0</v>
      </c>
      <c r="J12648">
        <v>0</v>
      </c>
      <c r="K12648">
        <v>0</v>
      </c>
    </row>
    <row r="12649" spans="1:11">
      <c r="A12649">
        <v>2020</v>
      </c>
      <c r="B12649">
        <v>12648</v>
      </c>
      <c r="C12649">
        <v>76</v>
      </c>
      <c r="D12649">
        <v>52</v>
      </c>
      <c r="E12649">
        <v>1</v>
      </c>
      <c r="F12649">
        <v>13.623489764457</v>
      </c>
      <c r="G12649">
        <v>0</v>
      </c>
      <c r="H12649">
        <v>4</v>
      </c>
      <c r="I12649">
        <v>0</v>
      </c>
      <c r="J12649">
        <v>0</v>
      </c>
      <c r="K12649">
        <v>0</v>
      </c>
    </row>
    <row r="12650" spans="1:11">
      <c r="A12650">
        <v>2020</v>
      </c>
      <c r="B12650">
        <v>12649</v>
      </c>
      <c r="C12650">
        <v>234</v>
      </c>
      <c r="D12650">
        <v>157</v>
      </c>
      <c r="E12650">
        <v>5</v>
      </c>
      <c r="F12650">
        <v>20.696425886452701</v>
      </c>
      <c r="G12650">
        <v>0</v>
      </c>
      <c r="H12650">
        <v>4</v>
      </c>
      <c r="I12650">
        <v>0</v>
      </c>
      <c r="J12650">
        <v>0</v>
      </c>
      <c r="K12650">
        <v>0</v>
      </c>
    </row>
    <row r="12651" spans="1:11">
      <c r="A12651">
        <v>2020</v>
      </c>
      <c r="B12651">
        <v>12650</v>
      </c>
      <c r="C12651">
        <v>115</v>
      </c>
      <c r="D12651">
        <v>73</v>
      </c>
      <c r="E12651">
        <v>3</v>
      </c>
      <c r="F12651">
        <v>19.599488708990201</v>
      </c>
      <c r="G12651">
        <v>0</v>
      </c>
      <c r="H12651">
        <v>4</v>
      </c>
      <c r="I12651">
        <v>0</v>
      </c>
      <c r="J12651">
        <v>0</v>
      </c>
      <c r="K12651">
        <v>0</v>
      </c>
    </row>
    <row r="12652" spans="1:11">
      <c r="A12652">
        <v>2020</v>
      </c>
      <c r="B12652">
        <v>12651</v>
      </c>
      <c r="C12652">
        <v>173</v>
      </c>
      <c r="D12652">
        <v>93</v>
      </c>
      <c r="E12652">
        <v>1</v>
      </c>
      <c r="F12652">
        <v>9.6473422408601195</v>
      </c>
      <c r="G12652">
        <v>0</v>
      </c>
      <c r="H12652">
        <v>4</v>
      </c>
      <c r="I12652">
        <v>0</v>
      </c>
      <c r="J12652">
        <v>0</v>
      </c>
      <c r="K12652">
        <v>0</v>
      </c>
    </row>
    <row r="12653" spans="1:11">
      <c r="A12653">
        <v>2020</v>
      </c>
      <c r="B12653">
        <v>12652</v>
      </c>
      <c r="C12653">
        <v>202</v>
      </c>
      <c r="D12653">
        <v>134</v>
      </c>
      <c r="E12653">
        <v>6</v>
      </c>
      <c r="F12653">
        <v>21.600581718636398</v>
      </c>
      <c r="G12653">
        <v>0</v>
      </c>
      <c r="H12653">
        <v>4</v>
      </c>
      <c r="I12653">
        <v>0</v>
      </c>
      <c r="J12653">
        <v>0</v>
      </c>
      <c r="K12653">
        <v>0</v>
      </c>
    </row>
    <row r="12654" spans="1:11">
      <c r="A12654">
        <v>2020</v>
      </c>
      <c r="B12654">
        <v>12653</v>
      </c>
      <c r="C12654">
        <v>128</v>
      </c>
      <c r="D12654">
        <v>81</v>
      </c>
      <c r="E12654">
        <v>66</v>
      </c>
      <c r="F12654">
        <v>7.5334000353128099</v>
      </c>
      <c r="G12654">
        <v>0</v>
      </c>
      <c r="H12654">
        <v>4</v>
      </c>
      <c r="I12654">
        <v>0</v>
      </c>
      <c r="J12654">
        <v>0</v>
      </c>
      <c r="K12654">
        <v>0</v>
      </c>
    </row>
    <row r="12655" spans="1:11">
      <c r="A12655">
        <v>2020</v>
      </c>
      <c r="B12655">
        <v>12654</v>
      </c>
      <c r="C12655">
        <v>168</v>
      </c>
      <c r="D12655">
        <v>109</v>
      </c>
      <c r="E12655">
        <v>1</v>
      </c>
      <c r="F12655">
        <v>9.7939196082432094</v>
      </c>
      <c r="G12655">
        <v>0</v>
      </c>
      <c r="H12655">
        <v>4</v>
      </c>
      <c r="I12655">
        <v>0</v>
      </c>
      <c r="J12655">
        <v>0</v>
      </c>
      <c r="K12655">
        <v>0</v>
      </c>
    </row>
    <row r="12656" spans="1:11">
      <c r="A12656">
        <v>2020</v>
      </c>
      <c r="B12656">
        <v>12655</v>
      </c>
      <c r="C12656">
        <v>293</v>
      </c>
      <c r="D12656">
        <v>184</v>
      </c>
      <c r="E12656">
        <v>10</v>
      </c>
      <c r="F12656">
        <v>11.134418654141401</v>
      </c>
      <c r="G12656">
        <v>0</v>
      </c>
      <c r="H12656">
        <v>4</v>
      </c>
      <c r="I12656">
        <v>0</v>
      </c>
      <c r="J12656">
        <v>0</v>
      </c>
      <c r="K12656">
        <v>0</v>
      </c>
    </row>
    <row r="12657" spans="1:11">
      <c r="A12657">
        <v>2020</v>
      </c>
      <c r="B12657">
        <v>12656</v>
      </c>
      <c r="C12657">
        <v>9</v>
      </c>
      <c r="D12657">
        <v>7</v>
      </c>
      <c r="E12657">
        <v>143</v>
      </c>
      <c r="F12657">
        <v>0.75960905453993</v>
      </c>
      <c r="G12657">
        <v>0</v>
      </c>
      <c r="H12657">
        <v>4</v>
      </c>
      <c r="I12657">
        <v>0</v>
      </c>
      <c r="J12657">
        <v>0</v>
      </c>
      <c r="K12657">
        <v>0</v>
      </c>
    </row>
    <row r="12658" spans="1:11">
      <c r="A12658">
        <v>2020</v>
      </c>
      <c r="B12658">
        <v>12657</v>
      </c>
      <c r="C12658">
        <v>43</v>
      </c>
      <c r="D12658">
        <v>25</v>
      </c>
      <c r="E12658">
        <v>0</v>
      </c>
      <c r="F12658">
        <v>1.4093046883961799</v>
      </c>
      <c r="G12658">
        <v>0</v>
      </c>
      <c r="H12658">
        <v>4</v>
      </c>
      <c r="I12658">
        <v>0</v>
      </c>
      <c r="J12658">
        <v>0</v>
      </c>
      <c r="K12658">
        <v>0</v>
      </c>
    </row>
    <row r="12659" spans="1:11">
      <c r="A12659">
        <v>2020</v>
      </c>
      <c r="B12659">
        <v>12658</v>
      </c>
      <c r="C12659">
        <v>15</v>
      </c>
      <c r="D12659">
        <v>7</v>
      </c>
      <c r="E12659">
        <v>0</v>
      </c>
      <c r="F12659">
        <v>0.50969438724540805</v>
      </c>
      <c r="G12659">
        <v>0</v>
      </c>
      <c r="H12659">
        <v>4</v>
      </c>
      <c r="I12659">
        <v>0</v>
      </c>
      <c r="J12659">
        <v>0</v>
      </c>
      <c r="K12659">
        <v>0</v>
      </c>
    </row>
    <row r="12660" spans="1:11">
      <c r="A12660">
        <v>2020</v>
      </c>
      <c r="B12660">
        <v>12659</v>
      </c>
      <c r="C12660">
        <v>32</v>
      </c>
      <c r="D12660">
        <v>21</v>
      </c>
      <c r="E12660">
        <v>0</v>
      </c>
      <c r="F12660">
        <v>0.49680106688029102</v>
      </c>
      <c r="G12660">
        <v>0</v>
      </c>
      <c r="H12660">
        <v>4</v>
      </c>
      <c r="I12660">
        <v>0</v>
      </c>
      <c r="J12660">
        <v>0</v>
      </c>
      <c r="K12660">
        <v>0</v>
      </c>
    </row>
    <row r="12661" spans="1:11">
      <c r="A12661">
        <v>2020</v>
      </c>
      <c r="B12661">
        <v>12660</v>
      </c>
      <c r="C12661">
        <v>28</v>
      </c>
      <c r="D12661">
        <v>12</v>
      </c>
      <c r="E12661">
        <v>148</v>
      </c>
      <c r="F12661">
        <v>0.56827637715691304</v>
      </c>
      <c r="G12661">
        <v>0</v>
      </c>
      <c r="H12661">
        <v>4</v>
      </c>
      <c r="I12661">
        <v>0</v>
      </c>
      <c r="J12661">
        <v>0</v>
      </c>
      <c r="K12661">
        <v>0</v>
      </c>
    </row>
    <row r="12662" spans="1:11">
      <c r="A12662">
        <v>2020</v>
      </c>
      <c r="B12662">
        <v>12661</v>
      </c>
      <c r="C12662">
        <v>0</v>
      </c>
      <c r="D12662">
        <v>0</v>
      </c>
      <c r="E12662">
        <v>0</v>
      </c>
      <c r="F12662">
        <v>0</v>
      </c>
      <c r="G12662">
        <v>0</v>
      </c>
      <c r="H12662">
        <v>4</v>
      </c>
      <c r="I12662">
        <v>0</v>
      </c>
      <c r="J12662">
        <v>0</v>
      </c>
      <c r="K12662">
        <v>0</v>
      </c>
    </row>
    <row r="12663" spans="1:11">
      <c r="A12663">
        <v>2020</v>
      </c>
      <c r="B12663">
        <v>12662</v>
      </c>
      <c r="C12663">
        <v>0</v>
      </c>
      <c r="D12663">
        <v>0</v>
      </c>
      <c r="E12663">
        <v>0</v>
      </c>
      <c r="F12663">
        <v>0</v>
      </c>
      <c r="G12663">
        <v>0</v>
      </c>
      <c r="H12663">
        <v>4</v>
      </c>
      <c r="I12663">
        <v>0</v>
      </c>
      <c r="J12663">
        <v>0</v>
      </c>
      <c r="K12663">
        <v>0</v>
      </c>
    </row>
    <row r="12664" spans="1:11">
      <c r="A12664">
        <v>2020</v>
      </c>
      <c r="B12664">
        <v>12663</v>
      </c>
      <c r="C12664">
        <v>0</v>
      </c>
      <c r="D12664">
        <v>0</v>
      </c>
      <c r="E12664">
        <v>150</v>
      </c>
      <c r="F12664">
        <v>0</v>
      </c>
      <c r="G12664">
        <v>0</v>
      </c>
      <c r="H12664">
        <v>4</v>
      </c>
      <c r="I12664">
        <v>0</v>
      </c>
      <c r="J12664">
        <v>0</v>
      </c>
      <c r="K12664">
        <v>0</v>
      </c>
    </row>
    <row r="12665" spans="1:11">
      <c r="A12665">
        <v>2020</v>
      </c>
      <c r="B12665">
        <v>12664</v>
      </c>
      <c r="C12665">
        <v>48</v>
      </c>
      <c r="D12665">
        <v>24</v>
      </c>
      <c r="E12665">
        <v>3</v>
      </c>
      <c r="F12665">
        <v>1.6386782694191899</v>
      </c>
      <c r="G12665">
        <v>0</v>
      </c>
      <c r="H12665">
        <v>4</v>
      </c>
      <c r="I12665">
        <v>0</v>
      </c>
      <c r="J12665">
        <v>0</v>
      </c>
      <c r="K12665">
        <v>0</v>
      </c>
    </row>
    <row r="12666" spans="1:11">
      <c r="A12666">
        <v>2020</v>
      </c>
      <c r="B12666">
        <v>12665</v>
      </c>
      <c r="C12666">
        <v>19</v>
      </c>
      <c r="D12666">
        <v>6</v>
      </c>
      <c r="E12666">
        <v>0</v>
      </c>
      <c r="F12666">
        <v>1.5546500400936101</v>
      </c>
      <c r="G12666">
        <v>0</v>
      </c>
      <c r="H12666">
        <v>4</v>
      </c>
      <c r="I12666">
        <v>0</v>
      </c>
      <c r="J12666">
        <v>0</v>
      </c>
      <c r="K12666">
        <v>0</v>
      </c>
    </row>
    <row r="12667" spans="1:11">
      <c r="A12667">
        <v>2020</v>
      </c>
      <c r="B12667">
        <v>12666</v>
      </c>
      <c r="C12667">
        <v>30</v>
      </c>
      <c r="D12667">
        <v>17</v>
      </c>
      <c r="E12667">
        <v>0</v>
      </c>
      <c r="F12667">
        <v>1.6826235466339099</v>
      </c>
      <c r="G12667">
        <v>0</v>
      </c>
      <c r="H12667">
        <v>4</v>
      </c>
      <c r="I12667">
        <v>0</v>
      </c>
      <c r="J12667">
        <v>0</v>
      </c>
      <c r="K12667">
        <v>0</v>
      </c>
    </row>
    <row r="12668" spans="1:11">
      <c r="A12668">
        <v>2020</v>
      </c>
      <c r="B12668">
        <v>12667</v>
      </c>
      <c r="C12668">
        <v>34</v>
      </c>
      <c r="D12668">
        <v>20</v>
      </c>
      <c r="E12668">
        <v>0</v>
      </c>
      <c r="F12668">
        <v>0.58733092642816398</v>
      </c>
      <c r="G12668">
        <v>0</v>
      </c>
      <c r="H12668">
        <v>4</v>
      </c>
      <c r="I12668">
        <v>0</v>
      </c>
      <c r="J12668">
        <v>0</v>
      </c>
      <c r="K12668">
        <v>0</v>
      </c>
    </row>
    <row r="12669" spans="1:11">
      <c r="A12669">
        <v>2020</v>
      </c>
      <c r="B12669">
        <v>12668</v>
      </c>
      <c r="C12669">
        <v>0</v>
      </c>
      <c r="D12669">
        <v>0</v>
      </c>
      <c r="E12669">
        <v>0</v>
      </c>
      <c r="F12669">
        <v>0</v>
      </c>
      <c r="G12669">
        <v>0</v>
      </c>
      <c r="H12669">
        <v>4</v>
      </c>
      <c r="I12669">
        <v>0</v>
      </c>
      <c r="J12669">
        <v>0</v>
      </c>
      <c r="K12669">
        <v>0</v>
      </c>
    </row>
    <row r="12670" spans="1:11">
      <c r="A12670">
        <v>2020</v>
      </c>
      <c r="B12670">
        <v>12669</v>
      </c>
      <c r="C12670">
        <v>30</v>
      </c>
      <c r="D12670">
        <v>22</v>
      </c>
      <c r="E12670">
        <v>0</v>
      </c>
      <c r="F12670">
        <v>0.76015375376592798</v>
      </c>
      <c r="G12670">
        <v>0</v>
      </c>
      <c r="H12670">
        <v>4</v>
      </c>
      <c r="I12670">
        <v>0</v>
      </c>
      <c r="J12670">
        <v>0</v>
      </c>
      <c r="K12670">
        <v>0</v>
      </c>
    </row>
    <row r="12671" spans="1:11">
      <c r="A12671">
        <v>2020</v>
      </c>
      <c r="B12671">
        <v>12670</v>
      </c>
      <c r="C12671">
        <v>22</v>
      </c>
      <c r="D12671">
        <v>13</v>
      </c>
      <c r="E12671">
        <v>0</v>
      </c>
      <c r="F12671">
        <v>0.32517489235972002</v>
      </c>
      <c r="G12671">
        <v>0</v>
      </c>
      <c r="H12671">
        <v>4</v>
      </c>
      <c r="I12671">
        <v>0</v>
      </c>
      <c r="J12671">
        <v>0</v>
      </c>
      <c r="K12671">
        <v>0</v>
      </c>
    </row>
    <row r="12672" spans="1:11">
      <c r="A12672">
        <v>2020</v>
      </c>
      <c r="B12672">
        <v>12671</v>
      </c>
      <c r="C12672">
        <v>21</v>
      </c>
      <c r="D12672">
        <v>15</v>
      </c>
      <c r="E12672">
        <v>0</v>
      </c>
      <c r="F12672">
        <v>0.73571916548426097</v>
      </c>
      <c r="G12672">
        <v>0</v>
      </c>
      <c r="H12672">
        <v>4</v>
      </c>
      <c r="I12672">
        <v>0</v>
      </c>
      <c r="J12672">
        <v>0</v>
      </c>
      <c r="K12672">
        <v>0</v>
      </c>
    </row>
    <row r="12673" spans="1:11">
      <c r="A12673">
        <v>2020</v>
      </c>
      <c r="B12673">
        <v>12672</v>
      </c>
      <c r="C12673">
        <v>31</v>
      </c>
      <c r="D12673">
        <v>18</v>
      </c>
      <c r="E12673">
        <v>0</v>
      </c>
      <c r="F12673">
        <v>0.96374754788426298</v>
      </c>
      <c r="G12673">
        <v>0</v>
      </c>
      <c r="H12673">
        <v>4</v>
      </c>
      <c r="I12673">
        <v>0</v>
      </c>
      <c r="J12673">
        <v>0</v>
      </c>
      <c r="K12673">
        <v>0</v>
      </c>
    </row>
    <row r="12674" spans="1:11">
      <c r="A12674">
        <v>2020</v>
      </c>
      <c r="B12674">
        <v>12673</v>
      </c>
      <c r="C12674">
        <v>22</v>
      </c>
      <c r="D12674">
        <v>14</v>
      </c>
      <c r="E12674">
        <v>0</v>
      </c>
      <c r="F12674">
        <v>0.550505088418624</v>
      </c>
      <c r="G12674">
        <v>0</v>
      </c>
      <c r="H12674">
        <v>4</v>
      </c>
      <c r="I12674">
        <v>0</v>
      </c>
      <c r="J12674">
        <v>0</v>
      </c>
      <c r="K12674">
        <v>0</v>
      </c>
    </row>
    <row r="12675" spans="1:11">
      <c r="A12675">
        <v>2020</v>
      </c>
      <c r="B12675">
        <v>12674</v>
      </c>
      <c r="C12675">
        <v>18</v>
      </c>
      <c r="D12675">
        <v>6</v>
      </c>
      <c r="E12675">
        <v>0</v>
      </c>
      <c r="F12675">
        <v>0.50610275572950503</v>
      </c>
      <c r="G12675">
        <v>0</v>
      </c>
      <c r="H12675">
        <v>4</v>
      </c>
      <c r="I12675">
        <v>0</v>
      </c>
      <c r="J12675">
        <v>0</v>
      </c>
      <c r="K12675">
        <v>0</v>
      </c>
    </row>
    <row r="12676" spans="1:11">
      <c r="A12676">
        <v>2020</v>
      </c>
      <c r="B12676">
        <v>12675</v>
      </c>
      <c r="C12676">
        <v>26</v>
      </c>
      <c r="D12676">
        <v>15</v>
      </c>
      <c r="E12676">
        <v>11</v>
      </c>
      <c r="F12676">
        <v>0.54652160021524498</v>
      </c>
      <c r="G12676">
        <v>0</v>
      </c>
      <c r="H12676">
        <v>4</v>
      </c>
      <c r="I12676">
        <v>0</v>
      </c>
      <c r="J12676">
        <v>0</v>
      </c>
      <c r="K12676">
        <v>0</v>
      </c>
    </row>
    <row r="12677" spans="1:11">
      <c r="A12677">
        <v>2020</v>
      </c>
      <c r="B12677">
        <v>12676</v>
      </c>
      <c r="C12677">
        <v>13</v>
      </c>
      <c r="D12677">
        <v>8</v>
      </c>
      <c r="E12677">
        <v>0</v>
      </c>
      <c r="F12677">
        <v>0.66085117631509405</v>
      </c>
      <c r="G12677">
        <v>0</v>
      </c>
      <c r="H12677">
        <v>4</v>
      </c>
      <c r="I12677">
        <v>0</v>
      </c>
      <c r="J12677">
        <v>0</v>
      </c>
      <c r="K12677">
        <v>0</v>
      </c>
    </row>
    <row r="12678" spans="1:11">
      <c r="A12678">
        <v>2020</v>
      </c>
      <c r="B12678">
        <v>12677</v>
      </c>
      <c r="C12678">
        <v>31</v>
      </c>
      <c r="D12678">
        <v>19</v>
      </c>
      <c r="E12678">
        <v>0</v>
      </c>
      <c r="F12678">
        <v>0.86318515321536504</v>
      </c>
      <c r="G12678">
        <v>0</v>
      </c>
      <c r="H12678">
        <v>4</v>
      </c>
      <c r="I12678">
        <v>0</v>
      </c>
      <c r="J12678">
        <v>0</v>
      </c>
      <c r="K12678">
        <v>0</v>
      </c>
    </row>
    <row r="12679" spans="1:11">
      <c r="A12679">
        <v>2020</v>
      </c>
      <c r="B12679">
        <v>12678</v>
      </c>
      <c r="C12679">
        <v>47</v>
      </c>
      <c r="D12679">
        <v>26</v>
      </c>
      <c r="E12679">
        <v>8</v>
      </c>
      <c r="F12679">
        <v>0.77628979723971203</v>
      </c>
      <c r="G12679">
        <v>0</v>
      </c>
      <c r="H12679">
        <v>4</v>
      </c>
      <c r="I12679">
        <v>0</v>
      </c>
      <c r="J12679">
        <v>0</v>
      </c>
      <c r="K12679">
        <v>0</v>
      </c>
    </row>
    <row r="12680" spans="1:11">
      <c r="A12680">
        <v>2020</v>
      </c>
      <c r="B12680">
        <v>12679</v>
      </c>
      <c r="C12680">
        <v>41</v>
      </c>
      <c r="D12680">
        <v>25</v>
      </c>
      <c r="E12680">
        <v>8</v>
      </c>
      <c r="F12680">
        <v>0.57488670525418395</v>
      </c>
      <c r="G12680">
        <v>0</v>
      </c>
      <c r="H12680">
        <v>4</v>
      </c>
      <c r="I12680">
        <v>0</v>
      </c>
      <c r="J12680">
        <v>0</v>
      </c>
      <c r="K12680">
        <v>0</v>
      </c>
    </row>
    <row r="12681" spans="1:11">
      <c r="A12681">
        <v>2020</v>
      </c>
      <c r="B12681">
        <v>12680</v>
      </c>
      <c r="C12681">
        <v>21</v>
      </c>
      <c r="D12681">
        <v>10</v>
      </c>
      <c r="E12681">
        <v>0</v>
      </c>
      <c r="F12681">
        <v>0.898776380156729</v>
      </c>
      <c r="G12681">
        <v>0</v>
      </c>
      <c r="H12681">
        <v>4</v>
      </c>
      <c r="I12681">
        <v>0</v>
      </c>
      <c r="J12681">
        <v>0</v>
      </c>
      <c r="K12681">
        <v>0</v>
      </c>
    </row>
    <row r="12682" spans="1:11">
      <c r="A12682">
        <v>2020</v>
      </c>
      <c r="B12682">
        <v>12681</v>
      </c>
      <c r="C12682">
        <v>0</v>
      </c>
      <c r="D12682">
        <v>0</v>
      </c>
      <c r="E12682">
        <v>13</v>
      </c>
      <c r="F12682">
        <v>0</v>
      </c>
      <c r="G12682">
        <v>0</v>
      </c>
      <c r="H12682">
        <v>4</v>
      </c>
      <c r="I12682">
        <v>0</v>
      </c>
      <c r="J12682">
        <v>0</v>
      </c>
      <c r="K12682">
        <v>0</v>
      </c>
    </row>
    <row r="12683" spans="1:11">
      <c r="A12683">
        <v>2020</v>
      </c>
      <c r="B12683">
        <v>12682</v>
      </c>
      <c r="C12683">
        <v>51</v>
      </c>
      <c r="D12683">
        <v>27</v>
      </c>
      <c r="E12683">
        <v>2</v>
      </c>
      <c r="F12683">
        <v>0.78713907358361301</v>
      </c>
      <c r="G12683">
        <v>0</v>
      </c>
      <c r="H12683">
        <v>4</v>
      </c>
      <c r="I12683">
        <v>0</v>
      </c>
      <c r="J12683">
        <v>0</v>
      </c>
      <c r="K12683">
        <v>0</v>
      </c>
    </row>
    <row r="12684" spans="1:11">
      <c r="A12684">
        <v>2020</v>
      </c>
      <c r="B12684">
        <v>12683</v>
      </c>
      <c r="C12684">
        <v>0</v>
      </c>
      <c r="D12684">
        <v>0</v>
      </c>
      <c r="E12684">
        <v>0</v>
      </c>
      <c r="F12684">
        <v>0</v>
      </c>
      <c r="G12684">
        <v>0</v>
      </c>
      <c r="H12684">
        <v>4</v>
      </c>
      <c r="I12684">
        <v>0</v>
      </c>
      <c r="J12684">
        <v>0</v>
      </c>
      <c r="K12684">
        <v>0</v>
      </c>
    </row>
    <row r="12685" spans="1:11">
      <c r="A12685">
        <v>2020</v>
      </c>
      <c r="B12685">
        <v>12684</v>
      </c>
      <c r="C12685">
        <v>21</v>
      </c>
      <c r="D12685">
        <v>10</v>
      </c>
      <c r="E12685">
        <v>0</v>
      </c>
      <c r="F12685">
        <v>0.71040025980352395</v>
      </c>
      <c r="G12685">
        <v>0</v>
      </c>
      <c r="H12685">
        <v>4</v>
      </c>
      <c r="I12685">
        <v>0</v>
      </c>
      <c r="J12685">
        <v>0</v>
      </c>
      <c r="K12685">
        <v>0</v>
      </c>
    </row>
    <row r="12686" spans="1:11">
      <c r="A12686">
        <v>2020</v>
      </c>
      <c r="B12686">
        <v>12685</v>
      </c>
      <c r="C12686">
        <v>45</v>
      </c>
      <c r="D12686">
        <v>31</v>
      </c>
      <c r="E12686">
        <v>10</v>
      </c>
      <c r="F12686">
        <v>0.83917022847808098</v>
      </c>
      <c r="G12686">
        <v>0</v>
      </c>
      <c r="H12686">
        <v>4</v>
      </c>
      <c r="I12686">
        <v>0</v>
      </c>
      <c r="J12686">
        <v>0</v>
      </c>
      <c r="K12686">
        <v>0</v>
      </c>
    </row>
    <row r="12687" spans="1:11">
      <c r="A12687">
        <v>2020</v>
      </c>
      <c r="B12687">
        <v>12686</v>
      </c>
      <c r="C12687">
        <v>13</v>
      </c>
      <c r="D12687">
        <v>7</v>
      </c>
      <c r="E12687">
        <v>0</v>
      </c>
      <c r="F12687">
        <v>0.34719625669020499</v>
      </c>
      <c r="G12687">
        <v>0</v>
      </c>
      <c r="H12687">
        <v>4</v>
      </c>
      <c r="I12687">
        <v>0</v>
      </c>
      <c r="J12687">
        <v>0</v>
      </c>
      <c r="K12687">
        <v>0</v>
      </c>
    </row>
    <row r="12688" spans="1:11">
      <c r="A12688">
        <v>2020</v>
      </c>
      <c r="B12688">
        <v>12687</v>
      </c>
      <c r="C12688">
        <v>49</v>
      </c>
      <c r="D12688">
        <v>29</v>
      </c>
      <c r="E12688">
        <v>3</v>
      </c>
      <c r="F12688">
        <v>0.67657130233071905</v>
      </c>
      <c r="G12688">
        <v>0</v>
      </c>
      <c r="H12688">
        <v>4</v>
      </c>
      <c r="I12688">
        <v>0</v>
      </c>
      <c r="J12688">
        <v>0</v>
      </c>
      <c r="K12688">
        <v>0</v>
      </c>
    </row>
    <row r="12689" spans="1:11">
      <c r="A12689">
        <v>2020</v>
      </c>
      <c r="B12689">
        <v>12688</v>
      </c>
      <c r="C12689">
        <v>23</v>
      </c>
      <c r="D12689">
        <v>7</v>
      </c>
      <c r="E12689">
        <v>0</v>
      </c>
      <c r="F12689">
        <v>0.88159084985357905</v>
      </c>
      <c r="G12689">
        <v>0</v>
      </c>
      <c r="H12689">
        <v>4</v>
      </c>
      <c r="I12689">
        <v>0</v>
      </c>
      <c r="J12689">
        <v>0</v>
      </c>
      <c r="K12689">
        <v>0</v>
      </c>
    </row>
    <row r="12690" spans="1:11">
      <c r="A12690">
        <v>2020</v>
      </c>
      <c r="B12690">
        <v>12689</v>
      </c>
      <c r="C12690">
        <v>33</v>
      </c>
      <c r="D12690">
        <v>23</v>
      </c>
      <c r="E12690">
        <v>0</v>
      </c>
      <c r="F12690">
        <v>0.70169171493455096</v>
      </c>
      <c r="G12690">
        <v>0</v>
      </c>
      <c r="H12690">
        <v>4</v>
      </c>
      <c r="I12690">
        <v>0</v>
      </c>
      <c r="J12690">
        <v>0</v>
      </c>
      <c r="K12690">
        <v>0</v>
      </c>
    </row>
    <row r="12691" spans="1:11">
      <c r="A12691">
        <v>2020</v>
      </c>
      <c r="B12691">
        <v>12690</v>
      </c>
      <c r="C12691">
        <v>28</v>
      </c>
      <c r="D12691">
        <v>21</v>
      </c>
      <c r="E12691">
        <v>0</v>
      </c>
      <c r="F12691">
        <v>0.86968135496355103</v>
      </c>
      <c r="G12691">
        <v>0</v>
      </c>
      <c r="H12691">
        <v>4</v>
      </c>
      <c r="I12691">
        <v>0</v>
      </c>
      <c r="J12691">
        <v>0</v>
      </c>
      <c r="K12691">
        <v>0</v>
      </c>
    </row>
    <row r="12692" spans="1:11">
      <c r="A12692">
        <v>2020</v>
      </c>
      <c r="B12692">
        <v>12691</v>
      </c>
      <c r="C12692">
        <v>15</v>
      </c>
      <c r="D12692">
        <v>7</v>
      </c>
      <c r="E12692">
        <v>0</v>
      </c>
      <c r="F12692">
        <v>0.42573481829637999</v>
      </c>
      <c r="G12692">
        <v>0</v>
      </c>
      <c r="H12692">
        <v>4</v>
      </c>
      <c r="I12692">
        <v>0</v>
      </c>
      <c r="J12692">
        <v>0</v>
      </c>
      <c r="K12692">
        <v>0</v>
      </c>
    </row>
    <row r="12693" spans="1:11">
      <c r="A12693">
        <v>2020</v>
      </c>
      <c r="B12693">
        <v>12692</v>
      </c>
      <c r="C12693">
        <v>15</v>
      </c>
      <c r="D12693">
        <v>8</v>
      </c>
      <c r="E12693">
        <v>0</v>
      </c>
      <c r="F12693">
        <v>0.48455403262017699</v>
      </c>
      <c r="G12693">
        <v>0</v>
      </c>
      <c r="H12693">
        <v>4</v>
      </c>
      <c r="I12693">
        <v>0</v>
      </c>
      <c r="J12693">
        <v>0</v>
      </c>
      <c r="K12693">
        <v>0</v>
      </c>
    </row>
    <row r="12694" spans="1:11">
      <c r="A12694">
        <v>2020</v>
      </c>
      <c r="B12694">
        <v>12693</v>
      </c>
      <c r="C12694">
        <v>12</v>
      </c>
      <c r="D12694">
        <v>7</v>
      </c>
      <c r="E12694">
        <v>0</v>
      </c>
      <c r="F12694">
        <v>0.25198861011482299</v>
      </c>
      <c r="G12694">
        <v>0</v>
      </c>
      <c r="H12694">
        <v>4</v>
      </c>
      <c r="I12694">
        <v>0</v>
      </c>
      <c r="J12694">
        <v>0</v>
      </c>
      <c r="K12694">
        <v>0</v>
      </c>
    </row>
    <row r="12695" spans="1:11">
      <c r="A12695">
        <v>2020</v>
      </c>
      <c r="B12695">
        <v>12694</v>
      </c>
      <c r="C12695">
        <v>17</v>
      </c>
      <c r="D12695">
        <v>6</v>
      </c>
      <c r="E12695">
        <v>10</v>
      </c>
      <c r="F12695">
        <v>0.34385252367525798</v>
      </c>
      <c r="G12695">
        <v>0</v>
      </c>
      <c r="H12695">
        <v>4</v>
      </c>
      <c r="I12695">
        <v>0</v>
      </c>
      <c r="J12695">
        <v>0</v>
      </c>
      <c r="K12695">
        <v>0</v>
      </c>
    </row>
    <row r="12696" spans="1:11">
      <c r="A12696">
        <v>2020</v>
      </c>
      <c r="B12696">
        <v>12695</v>
      </c>
      <c r="C12696">
        <v>29</v>
      </c>
      <c r="D12696">
        <v>19</v>
      </c>
      <c r="E12696">
        <v>0</v>
      </c>
      <c r="F12696">
        <v>0.53922689738140295</v>
      </c>
      <c r="G12696">
        <v>0</v>
      </c>
      <c r="H12696">
        <v>4</v>
      </c>
      <c r="I12696">
        <v>0</v>
      </c>
      <c r="J12696">
        <v>0</v>
      </c>
      <c r="K12696">
        <v>0</v>
      </c>
    </row>
    <row r="12697" spans="1:11">
      <c r="A12697">
        <v>2020</v>
      </c>
      <c r="B12697">
        <v>12696</v>
      </c>
      <c r="C12697">
        <v>28</v>
      </c>
      <c r="D12697">
        <v>18</v>
      </c>
      <c r="E12697">
        <v>0</v>
      </c>
      <c r="F12697">
        <v>0.46182596088664002</v>
      </c>
      <c r="G12697">
        <v>0</v>
      </c>
      <c r="H12697">
        <v>4</v>
      </c>
      <c r="I12697">
        <v>0</v>
      </c>
      <c r="J12697">
        <v>0</v>
      </c>
      <c r="K12697">
        <v>0</v>
      </c>
    </row>
    <row r="12698" spans="1:11">
      <c r="A12698">
        <v>2020</v>
      </c>
      <c r="B12698">
        <v>12697</v>
      </c>
      <c r="C12698">
        <v>35</v>
      </c>
      <c r="D12698">
        <v>18</v>
      </c>
      <c r="E12698">
        <v>2</v>
      </c>
      <c r="F12698">
        <v>0.52956484899836598</v>
      </c>
      <c r="G12698">
        <v>0</v>
      </c>
      <c r="H12698">
        <v>4</v>
      </c>
      <c r="I12698">
        <v>0</v>
      </c>
      <c r="J12698">
        <v>0</v>
      </c>
      <c r="K12698">
        <v>0</v>
      </c>
    </row>
    <row r="12699" spans="1:11">
      <c r="A12699">
        <v>2020</v>
      </c>
      <c r="B12699">
        <v>12698</v>
      </c>
      <c r="C12699">
        <v>44</v>
      </c>
      <c r="D12699">
        <v>28</v>
      </c>
      <c r="E12699">
        <v>2</v>
      </c>
      <c r="F12699">
        <v>0.98064125022844495</v>
      </c>
      <c r="G12699">
        <v>0</v>
      </c>
      <c r="H12699">
        <v>4</v>
      </c>
      <c r="I12699">
        <v>0</v>
      </c>
      <c r="J12699">
        <v>0</v>
      </c>
      <c r="K12699">
        <v>0</v>
      </c>
    </row>
    <row r="12700" spans="1:11">
      <c r="A12700">
        <v>2020</v>
      </c>
      <c r="B12700">
        <v>12699</v>
      </c>
      <c r="C12700">
        <v>48</v>
      </c>
      <c r="D12700">
        <v>25</v>
      </c>
      <c r="E12700">
        <v>0</v>
      </c>
      <c r="F12700">
        <v>1.50801131008483</v>
      </c>
      <c r="G12700">
        <v>0</v>
      </c>
      <c r="H12700">
        <v>4</v>
      </c>
      <c r="I12700">
        <v>0</v>
      </c>
      <c r="J12700">
        <v>0</v>
      </c>
      <c r="K12700">
        <v>0</v>
      </c>
    </row>
    <row r="12701" spans="1:11">
      <c r="A12701">
        <v>2020</v>
      </c>
      <c r="B12701">
        <v>12700</v>
      </c>
      <c r="C12701">
        <v>5</v>
      </c>
      <c r="D12701">
        <v>3</v>
      </c>
      <c r="E12701">
        <v>0</v>
      </c>
      <c r="F12701">
        <v>0.35386956367882799</v>
      </c>
      <c r="G12701">
        <v>0</v>
      </c>
      <c r="H12701">
        <v>4</v>
      </c>
      <c r="I12701">
        <v>0</v>
      </c>
      <c r="J12701">
        <v>0</v>
      </c>
      <c r="K12701">
        <v>0</v>
      </c>
    </row>
    <row r="12702" spans="1:11">
      <c r="A12702">
        <v>2020</v>
      </c>
      <c r="B12702">
        <v>12701</v>
      </c>
      <c r="C12702">
        <v>29</v>
      </c>
      <c r="D12702">
        <v>18</v>
      </c>
      <c r="E12702">
        <v>8</v>
      </c>
      <c r="F12702">
        <v>0.74058940701772302</v>
      </c>
      <c r="G12702">
        <v>0</v>
      </c>
      <c r="H12702">
        <v>4</v>
      </c>
      <c r="I12702">
        <v>0</v>
      </c>
      <c r="J12702">
        <v>0</v>
      </c>
      <c r="K12702">
        <v>0</v>
      </c>
    </row>
    <row r="12703" spans="1:11">
      <c r="A12703">
        <v>2020</v>
      </c>
      <c r="B12703">
        <v>12702</v>
      </c>
      <c r="C12703">
        <v>0</v>
      </c>
      <c r="D12703">
        <v>0</v>
      </c>
      <c r="E12703">
        <v>17</v>
      </c>
      <c r="F12703">
        <v>0</v>
      </c>
      <c r="G12703">
        <v>0</v>
      </c>
      <c r="H12703">
        <v>4</v>
      </c>
      <c r="I12703">
        <v>0</v>
      </c>
      <c r="J12703">
        <v>0</v>
      </c>
      <c r="K12703">
        <v>0</v>
      </c>
    </row>
    <row r="12704" spans="1:11">
      <c r="A12704">
        <v>2020</v>
      </c>
      <c r="B12704">
        <v>12703</v>
      </c>
      <c r="C12704">
        <v>0</v>
      </c>
      <c r="D12704">
        <v>0</v>
      </c>
      <c r="E12704">
        <v>0</v>
      </c>
      <c r="F12704">
        <v>0</v>
      </c>
      <c r="G12704">
        <v>0</v>
      </c>
      <c r="H12704">
        <v>4</v>
      </c>
      <c r="I12704">
        <v>0</v>
      </c>
      <c r="J12704">
        <v>0</v>
      </c>
      <c r="K12704">
        <v>0</v>
      </c>
    </row>
    <row r="12705" spans="1:11">
      <c r="A12705">
        <v>2020</v>
      </c>
      <c r="B12705">
        <v>12704</v>
      </c>
      <c r="C12705">
        <v>12</v>
      </c>
      <c r="D12705">
        <v>6</v>
      </c>
      <c r="E12705">
        <v>0</v>
      </c>
      <c r="F12705">
        <v>0.45969085789806402</v>
      </c>
      <c r="G12705">
        <v>0</v>
      </c>
      <c r="H12705">
        <v>4</v>
      </c>
      <c r="I12705">
        <v>0</v>
      </c>
      <c r="J12705">
        <v>0</v>
      </c>
      <c r="K12705">
        <v>0</v>
      </c>
    </row>
    <row r="12706" spans="1:11">
      <c r="A12706">
        <v>2020</v>
      </c>
      <c r="B12706">
        <v>12705</v>
      </c>
      <c r="C12706">
        <v>27</v>
      </c>
      <c r="D12706">
        <v>16</v>
      </c>
      <c r="E12706">
        <v>5</v>
      </c>
      <c r="F12706">
        <v>0.75596159715086497</v>
      </c>
      <c r="G12706">
        <v>0</v>
      </c>
      <c r="H12706">
        <v>4</v>
      </c>
      <c r="I12706">
        <v>0</v>
      </c>
      <c r="J12706">
        <v>0</v>
      </c>
      <c r="K12706">
        <v>0</v>
      </c>
    </row>
    <row r="12707" spans="1:11">
      <c r="A12707">
        <v>2020</v>
      </c>
      <c r="B12707">
        <v>12706</v>
      </c>
      <c r="C12707">
        <v>13</v>
      </c>
      <c r="D12707">
        <v>7</v>
      </c>
      <c r="E12707">
        <v>0</v>
      </c>
      <c r="F12707">
        <v>0.81914531637912602</v>
      </c>
      <c r="G12707">
        <v>0</v>
      </c>
      <c r="H12707">
        <v>4</v>
      </c>
      <c r="I12707">
        <v>0</v>
      </c>
      <c r="J12707">
        <v>0</v>
      </c>
      <c r="K12707">
        <v>0</v>
      </c>
    </row>
    <row r="12708" spans="1:11">
      <c r="A12708">
        <v>2020</v>
      </c>
      <c r="B12708">
        <v>12707</v>
      </c>
      <c r="C12708">
        <v>4</v>
      </c>
      <c r="D12708">
        <v>3</v>
      </c>
      <c r="E12708">
        <v>0</v>
      </c>
      <c r="F12708">
        <v>7.8667065246463899E-2</v>
      </c>
      <c r="G12708">
        <v>0</v>
      </c>
      <c r="H12708">
        <v>4</v>
      </c>
      <c r="I12708">
        <v>0</v>
      </c>
      <c r="J12708">
        <v>0</v>
      </c>
      <c r="K12708">
        <v>0</v>
      </c>
    </row>
    <row r="12709" spans="1:11">
      <c r="A12709">
        <v>2020</v>
      </c>
      <c r="B12709">
        <v>12708</v>
      </c>
      <c r="C12709">
        <v>34</v>
      </c>
      <c r="D12709">
        <v>17</v>
      </c>
      <c r="E12709">
        <v>0</v>
      </c>
      <c r="F12709">
        <v>1.39333412562137</v>
      </c>
      <c r="G12709">
        <v>0</v>
      </c>
      <c r="H12709">
        <v>4</v>
      </c>
      <c r="I12709">
        <v>0</v>
      </c>
      <c r="J12709">
        <v>0</v>
      </c>
      <c r="K12709">
        <v>0</v>
      </c>
    </row>
    <row r="12710" spans="1:11">
      <c r="A12710">
        <v>2020</v>
      </c>
      <c r="B12710">
        <v>12709</v>
      </c>
      <c r="C12710">
        <v>27</v>
      </c>
      <c r="D12710">
        <v>10</v>
      </c>
      <c r="E12710">
        <v>35</v>
      </c>
      <c r="F12710">
        <v>0.69397501175902099</v>
      </c>
      <c r="G12710">
        <v>0</v>
      </c>
      <c r="H12710">
        <v>4</v>
      </c>
      <c r="I12710">
        <v>0</v>
      </c>
      <c r="J12710">
        <v>0</v>
      </c>
      <c r="K12710">
        <v>0</v>
      </c>
    </row>
    <row r="12711" spans="1:11">
      <c r="A12711">
        <v>2020</v>
      </c>
      <c r="B12711">
        <v>12710</v>
      </c>
      <c r="C12711">
        <v>11</v>
      </c>
      <c r="D12711">
        <v>5</v>
      </c>
      <c r="E12711">
        <v>0</v>
      </c>
      <c r="F12711">
        <v>0.67696473629146403</v>
      </c>
      <c r="G12711">
        <v>0</v>
      </c>
      <c r="H12711">
        <v>4</v>
      </c>
      <c r="I12711">
        <v>0</v>
      </c>
      <c r="J12711">
        <v>0</v>
      </c>
      <c r="K12711">
        <v>0</v>
      </c>
    </row>
    <row r="12712" spans="1:11">
      <c r="A12712">
        <v>2020</v>
      </c>
      <c r="B12712">
        <v>12711</v>
      </c>
      <c r="C12712">
        <v>26</v>
      </c>
      <c r="D12712">
        <v>15</v>
      </c>
      <c r="E12712">
        <v>0</v>
      </c>
      <c r="F12712">
        <v>0.84385446756028704</v>
      </c>
      <c r="G12712">
        <v>0</v>
      </c>
      <c r="H12712">
        <v>4</v>
      </c>
      <c r="I12712">
        <v>0</v>
      </c>
      <c r="J12712">
        <v>0</v>
      </c>
      <c r="K12712">
        <v>0</v>
      </c>
    </row>
    <row r="12713" spans="1:11">
      <c r="A12713">
        <v>2020</v>
      </c>
      <c r="B12713">
        <v>12712</v>
      </c>
      <c r="C12713">
        <v>36</v>
      </c>
      <c r="D12713">
        <v>18</v>
      </c>
      <c r="E12713">
        <v>0</v>
      </c>
      <c r="F12713">
        <v>0.95199310333885101</v>
      </c>
      <c r="G12713">
        <v>0</v>
      </c>
      <c r="H12713">
        <v>4</v>
      </c>
      <c r="I12713">
        <v>0</v>
      </c>
      <c r="J12713">
        <v>0</v>
      </c>
      <c r="K12713">
        <v>0</v>
      </c>
    </row>
    <row r="12714" spans="1:11">
      <c r="A12714">
        <v>2020</v>
      </c>
      <c r="B12714">
        <v>12713</v>
      </c>
      <c r="C12714">
        <v>21</v>
      </c>
      <c r="D12714">
        <v>9</v>
      </c>
      <c r="E12714">
        <v>0</v>
      </c>
      <c r="F12714">
        <v>0.59909963882850303</v>
      </c>
      <c r="G12714">
        <v>0</v>
      </c>
      <c r="H12714">
        <v>4</v>
      </c>
      <c r="I12714">
        <v>0</v>
      </c>
      <c r="J12714">
        <v>0</v>
      </c>
      <c r="K12714">
        <v>0</v>
      </c>
    </row>
    <row r="12715" spans="1:11">
      <c r="A12715">
        <v>2020</v>
      </c>
      <c r="B12715">
        <v>12714</v>
      </c>
      <c r="C12715">
        <v>8</v>
      </c>
      <c r="D12715">
        <v>5</v>
      </c>
      <c r="E12715">
        <v>0</v>
      </c>
      <c r="F12715">
        <v>0.49224407922668501</v>
      </c>
      <c r="G12715">
        <v>0</v>
      </c>
      <c r="H12715">
        <v>4</v>
      </c>
      <c r="I12715">
        <v>0</v>
      </c>
      <c r="J12715">
        <v>0</v>
      </c>
      <c r="K12715">
        <v>0</v>
      </c>
    </row>
    <row r="12716" spans="1:11">
      <c r="A12716">
        <v>2020</v>
      </c>
      <c r="B12716">
        <v>12715</v>
      </c>
      <c r="C12716">
        <v>0</v>
      </c>
      <c r="D12716">
        <v>0</v>
      </c>
      <c r="E12716">
        <v>0</v>
      </c>
      <c r="F12716">
        <v>0</v>
      </c>
      <c r="G12716">
        <v>0</v>
      </c>
      <c r="H12716">
        <v>4</v>
      </c>
      <c r="I12716">
        <v>0</v>
      </c>
      <c r="J12716">
        <v>0</v>
      </c>
      <c r="K12716">
        <v>0</v>
      </c>
    </row>
    <row r="12717" spans="1:11">
      <c r="A12717">
        <v>2020</v>
      </c>
      <c r="B12717">
        <v>12716</v>
      </c>
      <c r="C12717">
        <v>22</v>
      </c>
      <c r="D12717">
        <v>18</v>
      </c>
      <c r="E12717">
        <v>0</v>
      </c>
      <c r="F12717">
        <v>0.85967051173841003</v>
      </c>
      <c r="G12717">
        <v>0</v>
      </c>
      <c r="H12717">
        <v>4</v>
      </c>
      <c r="I12717">
        <v>0</v>
      </c>
      <c r="J12717">
        <v>0</v>
      </c>
      <c r="K12717">
        <v>0</v>
      </c>
    </row>
    <row r="12718" spans="1:11">
      <c r="A12718">
        <v>2020</v>
      </c>
      <c r="B12718">
        <v>12717</v>
      </c>
      <c r="C12718">
        <v>29</v>
      </c>
      <c r="D12718">
        <v>15</v>
      </c>
      <c r="E12718">
        <v>0</v>
      </c>
      <c r="F12718">
        <v>1.0795919886829</v>
      </c>
      <c r="G12718">
        <v>0</v>
      </c>
      <c r="H12718">
        <v>4</v>
      </c>
      <c r="I12718">
        <v>0</v>
      </c>
      <c r="J12718">
        <v>0</v>
      </c>
      <c r="K12718">
        <v>0</v>
      </c>
    </row>
    <row r="12719" spans="1:11">
      <c r="A12719">
        <v>2020</v>
      </c>
      <c r="B12719">
        <v>12718</v>
      </c>
      <c r="C12719">
        <v>22</v>
      </c>
      <c r="D12719">
        <v>11</v>
      </c>
      <c r="E12719">
        <v>0</v>
      </c>
      <c r="F12719">
        <v>0.59598307408069595</v>
      </c>
      <c r="G12719">
        <v>0</v>
      </c>
      <c r="H12719">
        <v>4</v>
      </c>
      <c r="I12719">
        <v>0</v>
      </c>
      <c r="J12719">
        <v>0</v>
      </c>
      <c r="K12719">
        <v>0</v>
      </c>
    </row>
    <row r="12720" spans="1:11">
      <c r="A12720">
        <v>2020</v>
      </c>
      <c r="B12720">
        <v>12719</v>
      </c>
      <c r="C12720">
        <v>22</v>
      </c>
      <c r="D12720">
        <v>10</v>
      </c>
      <c r="E12720">
        <v>0</v>
      </c>
      <c r="F12720">
        <v>0.53786048876849502</v>
      </c>
      <c r="G12720">
        <v>0</v>
      </c>
      <c r="H12720">
        <v>4</v>
      </c>
      <c r="I12720">
        <v>0</v>
      </c>
      <c r="J12720">
        <v>0</v>
      </c>
      <c r="K12720">
        <v>0</v>
      </c>
    </row>
    <row r="12721" spans="1:11">
      <c r="A12721">
        <v>2020</v>
      </c>
      <c r="B12721">
        <v>12720</v>
      </c>
      <c r="C12721">
        <v>40</v>
      </c>
      <c r="D12721">
        <v>22</v>
      </c>
      <c r="E12721">
        <v>0</v>
      </c>
      <c r="F12721">
        <v>0.64290903480066597</v>
      </c>
      <c r="G12721">
        <v>0</v>
      </c>
      <c r="H12721">
        <v>4</v>
      </c>
      <c r="I12721">
        <v>0</v>
      </c>
      <c r="J12721">
        <v>0</v>
      </c>
      <c r="K12721">
        <v>0</v>
      </c>
    </row>
    <row r="12722" spans="1:11">
      <c r="A12722">
        <v>2020</v>
      </c>
      <c r="B12722">
        <v>12721</v>
      </c>
      <c r="C12722">
        <v>39</v>
      </c>
      <c r="D12722">
        <v>27</v>
      </c>
      <c r="E12722">
        <v>0</v>
      </c>
      <c r="F12722">
        <v>1.08803303156691</v>
      </c>
      <c r="G12722">
        <v>0</v>
      </c>
      <c r="H12722">
        <v>4</v>
      </c>
      <c r="I12722">
        <v>0</v>
      </c>
      <c r="J12722">
        <v>0</v>
      </c>
      <c r="K12722">
        <v>0</v>
      </c>
    </row>
    <row r="12723" spans="1:11">
      <c r="A12723">
        <v>2020</v>
      </c>
      <c r="B12723">
        <v>12722</v>
      </c>
      <c r="C12723">
        <v>130</v>
      </c>
      <c r="D12723">
        <v>84</v>
      </c>
      <c r="E12723">
        <v>22</v>
      </c>
      <c r="F12723">
        <v>0.77720842278703395</v>
      </c>
      <c r="G12723">
        <v>0</v>
      </c>
      <c r="H12723">
        <v>4</v>
      </c>
      <c r="I12723">
        <v>0</v>
      </c>
      <c r="J12723">
        <v>0</v>
      </c>
      <c r="K12723">
        <v>0</v>
      </c>
    </row>
    <row r="12724" spans="1:11">
      <c r="A12724">
        <v>2020</v>
      </c>
      <c r="B12724">
        <v>12723</v>
      </c>
      <c r="C12724">
        <v>60</v>
      </c>
      <c r="D12724">
        <v>37</v>
      </c>
      <c r="E12724">
        <v>0</v>
      </c>
      <c r="F12724">
        <v>0.42165004311371701</v>
      </c>
      <c r="G12724">
        <v>0</v>
      </c>
      <c r="H12724">
        <v>4</v>
      </c>
      <c r="I12724">
        <v>0</v>
      </c>
      <c r="J12724">
        <v>0</v>
      </c>
      <c r="K12724">
        <v>0</v>
      </c>
    </row>
    <row r="12725" spans="1:11">
      <c r="A12725">
        <v>2020</v>
      </c>
      <c r="B12725">
        <v>12724</v>
      </c>
      <c r="C12725">
        <v>156</v>
      </c>
      <c r="D12725">
        <v>88</v>
      </c>
      <c r="E12725">
        <v>6</v>
      </c>
      <c r="F12725">
        <v>1.75100486352825</v>
      </c>
      <c r="G12725">
        <v>0</v>
      </c>
      <c r="H12725">
        <v>4</v>
      </c>
      <c r="I12725">
        <v>0</v>
      </c>
      <c r="J12725">
        <v>0</v>
      </c>
      <c r="K12725">
        <v>0</v>
      </c>
    </row>
    <row r="12726" spans="1:11">
      <c r="A12726">
        <v>2020</v>
      </c>
      <c r="B12726">
        <v>12725</v>
      </c>
      <c r="C12726">
        <v>0</v>
      </c>
      <c r="D12726">
        <v>0</v>
      </c>
      <c r="E12726">
        <v>0</v>
      </c>
      <c r="F12726">
        <v>0</v>
      </c>
      <c r="G12726">
        <v>0</v>
      </c>
      <c r="H12726">
        <v>4</v>
      </c>
      <c r="I12726">
        <v>0</v>
      </c>
      <c r="J12726">
        <v>0</v>
      </c>
      <c r="K12726">
        <v>0</v>
      </c>
    </row>
    <row r="12727" spans="1:11">
      <c r="A12727">
        <v>2020</v>
      </c>
      <c r="B12727">
        <v>12726</v>
      </c>
      <c r="C12727">
        <v>45</v>
      </c>
      <c r="D12727">
        <v>29</v>
      </c>
      <c r="E12727">
        <v>0</v>
      </c>
      <c r="F12727">
        <v>0.81209699686530601</v>
      </c>
      <c r="G12727">
        <v>0</v>
      </c>
      <c r="H12727">
        <v>4</v>
      </c>
      <c r="I12727">
        <v>0</v>
      </c>
      <c r="J12727">
        <v>0</v>
      </c>
      <c r="K12727">
        <v>0</v>
      </c>
    </row>
    <row r="12728" spans="1:11">
      <c r="A12728">
        <v>2020</v>
      </c>
      <c r="B12728">
        <v>12727</v>
      </c>
      <c r="C12728">
        <v>170</v>
      </c>
      <c r="D12728">
        <v>101</v>
      </c>
      <c r="E12728">
        <v>1</v>
      </c>
      <c r="F12728">
        <v>1.4928479411431499</v>
      </c>
      <c r="G12728">
        <v>0</v>
      </c>
      <c r="H12728">
        <v>4</v>
      </c>
      <c r="I12728">
        <v>0</v>
      </c>
      <c r="J12728">
        <v>0</v>
      </c>
      <c r="K12728">
        <v>0</v>
      </c>
    </row>
    <row r="12729" spans="1:11">
      <c r="A12729">
        <v>2020</v>
      </c>
      <c r="B12729">
        <v>12728</v>
      </c>
      <c r="C12729">
        <v>87</v>
      </c>
      <c r="D12729">
        <v>58</v>
      </c>
      <c r="E12729">
        <v>24</v>
      </c>
      <c r="F12729">
        <v>0.915353957906344</v>
      </c>
      <c r="G12729">
        <v>0</v>
      </c>
      <c r="H12729">
        <v>4</v>
      </c>
      <c r="I12729">
        <v>0</v>
      </c>
      <c r="J12729">
        <v>0</v>
      </c>
      <c r="K12729">
        <v>0</v>
      </c>
    </row>
    <row r="12730" spans="1:11">
      <c r="A12730">
        <v>2020</v>
      </c>
      <c r="B12730">
        <v>12729</v>
      </c>
      <c r="C12730">
        <v>63</v>
      </c>
      <c r="D12730">
        <v>32</v>
      </c>
      <c r="E12730">
        <v>15</v>
      </c>
      <c r="F12730">
        <v>0.76636368944510402</v>
      </c>
      <c r="G12730">
        <v>0</v>
      </c>
      <c r="H12730">
        <v>4</v>
      </c>
      <c r="I12730">
        <v>0</v>
      </c>
      <c r="J12730">
        <v>0</v>
      </c>
      <c r="K12730">
        <v>0</v>
      </c>
    </row>
    <row r="12731" spans="1:11">
      <c r="A12731">
        <v>2020</v>
      </c>
      <c r="B12731">
        <v>12730</v>
      </c>
      <c r="C12731">
        <v>89</v>
      </c>
      <c r="D12731">
        <v>45</v>
      </c>
      <c r="E12731">
        <v>6</v>
      </c>
      <c r="F12731">
        <v>0.70945447733532097</v>
      </c>
      <c r="G12731">
        <v>0</v>
      </c>
      <c r="H12731">
        <v>4</v>
      </c>
      <c r="I12731">
        <v>0</v>
      </c>
      <c r="J12731">
        <v>0</v>
      </c>
      <c r="K12731">
        <v>0</v>
      </c>
    </row>
    <row r="12732" spans="1:11">
      <c r="A12732">
        <v>2020</v>
      </c>
      <c r="B12732">
        <v>12731</v>
      </c>
      <c r="C12732">
        <v>13</v>
      </c>
      <c r="D12732">
        <v>8</v>
      </c>
      <c r="E12732">
        <v>0</v>
      </c>
      <c r="F12732">
        <v>0.25875899187496798</v>
      </c>
      <c r="G12732">
        <v>0</v>
      </c>
      <c r="H12732">
        <v>4</v>
      </c>
      <c r="I12732">
        <v>0</v>
      </c>
      <c r="J12732">
        <v>0</v>
      </c>
      <c r="K12732">
        <v>0</v>
      </c>
    </row>
    <row r="12733" spans="1:11">
      <c r="A12733">
        <v>2020</v>
      </c>
      <c r="B12733">
        <v>12732</v>
      </c>
      <c r="C12733">
        <v>5</v>
      </c>
      <c r="D12733">
        <v>4</v>
      </c>
      <c r="E12733">
        <v>7</v>
      </c>
      <c r="F12733">
        <v>7.8059625064008903E-2</v>
      </c>
      <c r="G12733">
        <v>0</v>
      </c>
      <c r="H12733">
        <v>4</v>
      </c>
      <c r="I12733">
        <v>0</v>
      </c>
      <c r="J12733">
        <v>0</v>
      </c>
      <c r="K12733">
        <v>0</v>
      </c>
    </row>
    <row r="12734" spans="1:11">
      <c r="A12734">
        <v>2020</v>
      </c>
      <c r="B12734">
        <v>12733</v>
      </c>
      <c r="C12734">
        <v>20</v>
      </c>
      <c r="D12734">
        <v>7</v>
      </c>
      <c r="E12734">
        <v>3</v>
      </c>
      <c r="F12734">
        <v>0.35491953974034102</v>
      </c>
      <c r="G12734">
        <v>0</v>
      </c>
      <c r="H12734">
        <v>4</v>
      </c>
      <c r="I12734">
        <v>0</v>
      </c>
      <c r="J12734">
        <v>0</v>
      </c>
      <c r="K12734">
        <v>0</v>
      </c>
    </row>
    <row r="12735" spans="1:11">
      <c r="A12735">
        <v>2020</v>
      </c>
      <c r="B12735">
        <v>12734</v>
      </c>
      <c r="C12735">
        <v>24</v>
      </c>
      <c r="D12735">
        <v>10</v>
      </c>
      <c r="E12735">
        <v>4</v>
      </c>
      <c r="F12735">
        <v>0.76122811469170304</v>
      </c>
      <c r="G12735">
        <v>0</v>
      </c>
      <c r="H12735">
        <v>4</v>
      </c>
      <c r="I12735">
        <v>0</v>
      </c>
      <c r="J12735">
        <v>0</v>
      </c>
      <c r="K12735">
        <v>0</v>
      </c>
    </row>
    <row r="12736" spans="1:11">
      <c r="A12736">
        <v>2020</v>
      </c>
      <c r="B12736">
        <v>12735</v>
      </c>
      <c r="C12736">
        <v>6</v>
      </c>
      <c r="D12736">
        <v>1</v>
      </c>
      <c r="E12736">
        <v>0</v>
      </c>
      <c r="F12736">
        <v>0.31564660206432898</v>
      </c>
      <c r="G12736">
        <v>0</v>
      </c>
      <c r="H12736">
        <v>4</v>
      </c>
      <c r="I12736">
        <v>0</v>
      </c>
      <c r="J12736">
        <v>0</v>
      </c>
      <c r="K12736">
        <v>0</v>
      </c>
    </row>
    <row r="12737" spans="1:11">
      <c r="A12737">
        <v>2020</v>
      </c>
      <c r="B12737">
        <v>12736</v>
      </c>
      <c r="C12737">
        <v>14</v>
      </c>
      <c r="D12737">
        <v>8</v>
      </c>
      <c r="E12737">
        <v>3</v>
      </c>
      <c r="F12737">
        <v>1.1435853032951599</v>
      </c>
      <c r="G12737">
        <v>0</v>
      </c>
      <c r="H12737">
        <v>4</v>
      </c>
      <c r="I12737">
        <v>0</v>
      </c>
      <c r="J12737">
        <v>0</v>
      </c>
      <c r="K12737">
        <v>0</v>
      </c>
    </row>
    <row r="12738" spans="1:11">
      <c r="A12738">
        <v>2020</v>
      </c>
      <c r="B12738">
        <v>12737</v>
      </c>
      <c r="C12738">
        <v>34</v>
      </c>
      <c r="D12738">
        <v>25</v>
      </c>
      <c r="E12738">
        <v>0</v>
      </c>
      <c r="F12738">
        <v>0.95212225249722104</v>
      </c>
      <c r="G12738">
        <v>0</v>
      </c>
      <c r="H12738">
        <v>4</v>
      </c>
      <c r="I12738">
        <v>0</v>
      </c>
      <c r="J12738">
        <v>0</v>
      </c>
      <c r="K12738">
        <v>0</v>
      </c>
    </row>
    <row r="12739" spans="1:11">
      <c r="A12739">
        <v>2020</v>
      </c>
      <c r="B12739">
        <v>12738</v>
      </c>
      <c r="C12739">
        <v>29</v>
      </c>
      <c r="D12739">
        <v>19</v>
      </c>
      <c r="E12739">
        <v>0</v>
      </c>
      <c r="F12739">
        <v>0.910741092009974</v>
      </c>
      <c r="G12739">
        <v>0</v>
      </c>
      <c r="H12739">
        <v>4</v>
      </c>
      <c r="I12739">
        <v>0</v>
      </c>
      <c r="J12739">
        <v>0</v>
      </c>
      <c r="K12739">
        <v>0</v>
      </c>
    </row>
    <row r="12740" spans="1:11">
      <c r="A12740">
        <v>2020</v>
      </c>
      <c r="B12740">
        <v>12739</v>
      </c>
      <c r="C12740">
        <v>51</v>
      </c>
      <c r="D12740">
        <v>27</v>
      </c>
      <c r="E12740">
        <v>2</v>
      </c>
      <c r="F12740">
        <v>1.1722170762148001</v>
      </c>
      <c r="G12740">
        <v>0</v>
      </c>
      <c r="H12740">
        <v>4</v>
      </c>
      <c r="I12740">
        <v>0</v>
      </c>
      <c r="J12740">
        <v>0</v>
      </c>
      <c r="K12740">
        <v>0</v>
      </c>
    </row>
    <row r="12741" spans="1:11">
      <c r="A12741">
        <v>2020</v>
      </c>
      <c r="B12741">
        <v>12740</v>
      </c>
      <c r="C12741">
        <v>34</v>
      </c>
      <c r="D12741">
        <v>19</v>
      </c>
      <c r="E12741">
        <v>0</v>
      </c>
      <c r="F12741">
        <v>0.55131082255574704</v>
      </c>
      <c r="G12741">
        <v>0</v>
      </c>
      <c r="H12741">
        <v>4</v>
      </c>
      <c r="I12741">
        <v>0</v>
      </c>
      <c r="J12741">
        <v>0</v>
      </c>
      <c r="K12741">
        <v>0</v>
      </c>
    </row>
    <row r="12742" spans="1:11">
      <c r="A12742">
        <v>2020</v>
      </c>
      <c r="B12742">
        <v>12741</v>
      </c>
      <c r="C12742">
        <v>40</v>
      </c>
      <c r="D12742">
        <v>23</v>
      </c>
      <c r="E12742">
        <v>0</v>
      </c>
      <c r="F12742">
        <v>0.46561979815381799</v>
      </c>
      <c r="G12742">
        <v>0</v>
      </c>
      <c r="H12742">
        <v>4</v>
      </c>
      <c r="I12742">
        <v>0</v>
      </c>
      <c r="J12742">
        <v>0</v>
      </c>
      <c r="K12742">
        <v>0</v>
      </c>
    </row>
    <row r="12743" spans="1:11">
      <c r="A12743">
        <v>2020</v>
      </c>
      <c r="B12743">
        <v>12742</v>
      </c>
      <c r="C12743">
        <v>21</v>
      </c>
      <c r="D12743">
        <v>13</v>
      </c>
      <c r="E12743">
        <v>0</v>
      </c>
      <c r="F12743">
        <v>0.58227391828756003</v>
      </c>
      <c r="G12743">
        <v>0</v>
      </c>
      <c r="H12743">
        <v>4</v>
      </c>
      <c r="I12743">
        <v>0</v>
      </c>
      <c r="J12743">
        <v>0</v>
      </c>
      <c r="K12743">
        <v>0</v>
      </c>
    </row>
    <row r="12744" spans="1:11">
      <c r="A12744">
        <v>2020</v>
      </c>
      <c r="B12744">
        <v>12743</v>
      </c>
      <c r="C12744">
        <v>24</v>
      </c>
      <c r="D12744">
        <v>11</v>
      </c>
      <c r="E12744">
        <v>0</v>
      </c>
      <c r="F12744">
        <v>1.0261584901788099</v>
      </c>
      <c r="G12744">
        <v>0</v>
      </c>
      <c r="H12744">
        <v>4</v>
      </c>
      <c r="I12744">
        <v>0</v>
      </c>
      <c r="J12744">
        <v>0</v>
      </c>
      <c r="K12744">
        <v>0</v>
      </c>
    </row>
    <row r="12745" spans="1:11">
      <c r="A12745">
        <v>2020</v>
      </c>
      <c r="B12745">
        <v>12744</v>
      </c>
      <c r="C12745">
        <v>36</v>
      </c>
      <c r="D12745">
        <v>14</v>
      </c>
      <c r="E12745">
        <v>0</v>
      </c>
      <c r="F12745">
        <v>3.5174111853675698</v>
      </c>
      <c r="G12745">
        <v>0</v>
      </c>
      <c r="H12745">
        <v>4</v>
      </c>
      <c r="I12745">
        <v>0</v>
      </c>
      <c r="J12745">
        <v>0</v>
      </c>
      <c r="K12745">
        <v>0</v>
      </c>
    </row>
    <row r="12746" spans="1:11">
      <c r="A12746">
        <v>2020</v>
      </c>
      <c r="B12746">
        <v>12745</v>
      </c>
      <c r="C12746">
        <v>10</v>
      </c>
      <c r="D12746">
        <v>4</v>
      </c>
      <c r="E12746">
        <v>20</v>
      </c>
      <c r="F12746">
        <v>0.61303433605316204</v>
      </c>
      <c r="G12746">
        <v>0</v>
      </c>
      <c r="H12746">
        <v>4</v>
      </c>
      <c r="I12746">
        <v>0</v>
      </c>
      <c r="J12746">
        <v>0</v>
      </c>
      <c r="K12746">
        <v>0</v>
      </c>
    </row>
    <row r="12747" spans="1:11">
      <c r="A12747">
        <v>2020</v>
      </c>
      <c r="B12747">
        <v>12746</v>
      </c>
      <c r="C12747">
        <v>18</v>
      </c>
      <c r="D12747">
        <v>13</v>
      </c>
      <c r="E12747">
        <v>0</v>
      </c>
      <c r="F12747">
        <v>1.32875650537039</v>
      </c>
      <c r="G12747">
        <v>0</v>
      </c>
      <c r="H12747">
        <v>4</v>
      </c>
      <c r="I12747">
        <v>0</v>
      </c>
      <c r="J12747">
        <v>0</v>
      </c>
      <c r="K12747">
        <v>0</v>
      </c>
    </row>
    <row r="12748" spans="1:11">
      <c r="A12748">
        <v>2020</v>
      </c>
      <c r="B12748">
        <v>12747</v>
      </c>
      <c r="C12748">
        <v>17</v>
      </c>
      <c r="D12748">
        <v>12</v>
      </c>
      <c r="E12748">
        <v>0</v>
      </c>
      <c r="F12748">
        <v>0.59864003070671201</v>
      </c>
      <c r="G12748">
        <v>0</v>
      </c>
      <c r="H12748">
        <v>4</v>
      </c>
      <c r="I12748">
        <v>0</v>
      </c>
      <c r="J12748">
        <v>0</v>
      </c>
      <c r="K12748">
        <v>0</v>
      </c>
    </row>
    <row r="12749" spans="1:11">
      <c r="A12749">
        <v>2020</v>
      </c>
      <c r="B12749">
        <v>12748</v>
      </c>
      <c r="C12749">
        <v>25</v>
      </c>
      <c r="D12749">
        <v>20</v>
      </c>
      <c r="E12749">
        <v>20</v>
      </c>
      <c r="F12749">
        <v>0.75113646947832102</v>
      </c>
      <c r="G12749">
        <v>0</v>
      </c>
      <c r="H12749">
        <v>4</v>
      </c>
      <c r="I12749">
        <v>0</v>
      </c>
      <c r="J12749">
        <v>0</v>
      </c>
      <c r="K12749">
        <v>0</v>
      </c>
    </row>
    <row r="12750" spans="1:11">
      <c r="A12750">
        <v>2020</v>
      </c>
      <c r="B12750">
        <v>12749</v>
      </c>
      <c r="C12750">
        <v>1</v>
      </c>
      <c r="D12750">
        <v>0</v>
      </c>
      <c r="E12750">
        <v>0</v>
      </c>
      <c r="F12750">
        <v>2.4280743670617101E-2</v>
      </c>
      <c r="G12750">
        <v>0</v>
      </c>
      <c r="H12750">
        <v>4</v>
      </c>
      <c r="I12750">
        <v>0</v>
      </c>
      <c r="J12750">
        <v>0</v>
      </c>
      <c r="K12750">
        <v>0</v>
      </c>
    </row>
    <row r="12751" spans="1:11">
      <c r="A12751">
        <v>2020</v>
      </c>
      <c r="B12751">
        <v>12750</v>
      </c>
      <c r="C12751">
        <v>79</v>
      </c>
      <c r="D12751">
        <v>39</v>
      </c>
      <c r="E12751">
        <v>0</v>
      </c>
      <c r="F12751">
        <v>0.78797490449544705</v>
      </c>
      <c r="G12751">
        <v>0</v>
      </c>
      <c r="H12751">
        <v>4</v>
      </c>
      <c r="I12751">
        <v>0</v>
      </c>
      <c r="J12751">
        <v>0</v>
      </c>
      <c r="K12751">
        <v>0</v>
      </c>
    </row>
    <row r="12752" spans="1:11">
      <c r="A12752">
        <v>2020</v>
      </c>
      <c r="B12752">
        <v>12751</v>
      </c>
      <c r="C12752">
        <v>7</v>
      </c>
      <c r="D12752">
        <v>2</v>
      </c>
      <c r="E12752">
        <v>0</v>
      </c>
      <c r="F12752">
        <v>0.17491341785816</v>
      </c>
      <c r="G12752">
        <v>0</v>
      </c>
      <c r="H12752">
        <v>4</v>
      </c>
      <c r="I12752">
        <v>0</v>
      </c>
      <c r="J12752">
        <v>0</v>
      </c>
      <c r="K12752">
        <v>0</v>
      </c>
    </row>
    <row r="12753" spans="1:11">
      <c r="A12753">
        <v>2020</v>
      </c>
      <c r="B12753">
        <v>12752</v>
      </c>
      <c r="C12753">
        <v>86</v>
      </c>
      <c r="D12753">
        <v>50</v>
      </c>
      <c r="E12753">
        <v>12</v>
      </c>
      <c r="F12753">
        <v>0.76940763663919198</v>
      </c>
      <c r="G12753">
        <v>0</v>
      </c>
      <c r="H12753">
        <v>4</v>
      </c>
      <c r="I12753">
        <v>0</v>
      </c>
      <c r="J12753">
        <v>0</v>
      </c>
      <c r="K12753">
        <v>0</v>
      </c>
    </row>
    <row r="12754" spans="1:11">
      <c r="A12754">
        <v>2020</v>
      </c>
      <c r="B12754">
        <v>12753</v>
      </c>
      <c r="C12754">
        <v>38</v>
      </c>
      <c r="D12754">
        <v>24</v>
      </c>
      <c r="E12754">
        <v>0</v>
      </c>
      <c r="F12754">
        <v>0.60355397996200799</v>
      </c>
      <c r="G12754">
        <v>0</v>
      </c>
      <c r="H12754">
        <v>4</v>
      </c>
      <c r="I12754">
        <v>0</v>
      </c>
      <c r="J12754">
        <v>0</v>
      </c>
      <c r="K12754">
        <v>0</v>
      </c>
    </row>
    <row r="12755" spans="1:11">
      <c r="A12755">
        <v>2020</v>
      </c>
      <c r="B12755">
        <v>12754</v>
      </c>
      <c r="C12755">
        <v>31</v>
      </c>
      <c r="D12755">
        <v>19</v>
      </c>
      <c r="E12755">
        <v>0</v>
      </c>
      <c r="F12755">
        <v>0.36973735528062501</v>
      </c>
      <c r="G12755">
        <v>0</v>
      </c>
      <c r="H12755">
        <v>4</v>
      </c>
      <c r="I12755">
        <v>0</v>
      </c>
      <c r="J12755">
        <v>0</v>
      </c>
      <c r="K12755">
        <v>0</v>
      </c>
    </row>
    <row r="12756" spans="1:11">
      <c r="A12756">
        <v>2020</v>
      </c>
      <c r="B12756">
        <v>12755</v>
      </c>
      <c r="C12756">
        <v>11</v>
      </c>
      <c r="D12756">
        <v>10</v>
      </c>
      <c r="E12756">
        <v>10</v>
      </c>
      <c r="F12756">
        <v>0.101337750430916</v>
      </c>
      <c r="G12756">
        <v>0</v>
      </c>
      <c r="H12756">
        <v>4</v>
      </c>
      <c r="I12756">
        <v>0</v>
      </c>
      <c r="J12756">
        <v>0</v>
      </c>
      <c r="K12756">
        <v>0</v>
      </c>
    </row>
    <row r="12757" spans="1:11">
      <c r="A12757">
        <v>2020</v>
      </c>
      <c r="B12757">
        <v>12756</v>
      </c>
      <c r="C12757">
        <v>1</v>
      </c>
      <c r="D12757">
        <v>0</v>
      </c>
      <c r="E12757">
        <v>0</v>
      </c>
      <c r="F12757">
        <v>8.49412716048124E-3</v>
      </c>
      <c r="G12757">
        <v>0</v>
      </c>
      <c r="H12757">
        <v>4</v>
      </c>
      <c r="I12757">
        <v>0</v>
      </c>
      <c r="J12757">
        <v>0</v>
      </c>
      <c r="K12757">
        <v>0</v>
      </c>
    </row>
    <row r="12758" spans="1:11">
      <c r="A12758">
        <v>2020</v>
      </c>
      <c r="B12758">
        <v>12757</v>
      </c>
      <c r="C12758">
        <v>53</v>
      </c>
      <c r="D12758">
        <v>22</v>
      </c>
      <c r="E12758">
        <v>0</v>
      </c>
      <c r="F12758">
        <v>0.62714100614716495</v>
      </c>
      <c r="G12758">
        <v>0</v>
      </c>
      <c r="H12758">
        <v>4</v>
      </c>
      <c r="I12758">
        <v>0</v>
      </c>
      <c r="J12758">
        <v>0</v>
      </c>
      <c r="K12758">
        <v>0</v>
      </c>
    </row>
    <row r="12759" spans="1:11">
      <c r="A12759">
        <v>2020</v>
      </c>
      <c r="B12759">
        <v>12758</v>
      </c>
      <c r="C12759">
        <v>22</v>
      </c>
      <c r="D12759">
        <v>11</v>
      </c>
      <c r="E12759">
        <v>0</v>
      </c>
      <c r="F12759">
        <v>0.46793476989307697</v>
      </c>
      <c r="G12759">
        <v>0</v>
      </c>
      <c r="H12759">
        <v>4</v>
      </c>
      <c r="I12759">
        <v>0</v>
      </c>
      <c r="J12759">
        <v>0</v>
      </c>
      <c r="K12759">
        <v>0</v>
      </c>
    </row>
    <row r="12760" spans="1:11">
      <c r="A12760">
        <v>2020</v>
      </c>
      <c r="B12760">
        <v>12759</v>
      </c>
      <c r="C12760">
        <v>46</v>
      </c>
      <c r="D12760">
        <v>31</v>
      </c>
      <c r="E12760">
        <v>5</v>
      </c>
      <c r="F12760">
        <v>0.60449084130669894</v>
      </c>
      <c r="G12760">
        <v>0</v>
      </c>
      <c r="H12760">
        <v>4</v>
      </c>
      <c r="I12760">
        <v>0</v>
      </c>
      <c r="J12760">
        <v>0</v>
      </c>
      <c r="K12760">
        <v>0</v>
      </c>
    </row>
    <row r="12761" spans="1:11">
      <c r="A12761">
        <v>2020</v>
      </c>
      <c r="B12761">
        <v>12760</v>
      </c>
      <c r="C12761">
        <v>18</v>
      </c>
      <c r="D12761">
        <v>12</v>
      </c>
      <c r="E12761">
        <v>2</v>
      </c>
      <c r="F12761">
        <v>0.39338845142636097</v>
      </c>
      <c r="G12761">
        <v>0</v>
      </c>
      <c r="H12761">
        <v>4</v>
      </c>
      <c r="I12761">
        <v>0</v>
      </c>
      <c r="J12761">
        <v>0</v>
      </c>
      <c r="K12761">
        <v>0</v>
      </c>
    </row>
    <row r="12762" spans="1:11">
      <c r="A12762">
        <v>2020</v>
      </c>
      <c r="B12762">
        <v>12761</v>
      </c>
      <c r="C12762">
        <v>13</v>
      </c>
      <c r="D12762">
        <v>9</v>
      </c>
      <c r="E12762">
        <v>0</v>
      </c>
      <c r="F12762">
        <v>0.28230675017155599</v>
      </c>
      <c r="G12762">
        <v>0</v>
      </c>
      <c r="H12762">
        <v>4</v>
      </c>
      <c r="I12762">
        <v>0</v>
      </c>
      <c r="J12762">
        <v>0</v>
      </c>
      <c r="K12762">
        <v>0</v>
      </c>
    </row>
    <row r="12763" spans="1:11">
      <c r="A12763">
        <v>2020</v>
      </c>
      <c r="B12763">
        <v>12762</v>
      </c>
      <c r="C12763">
        <v>47</v>
      </c>
      <c r="D12763">
        <v>25</v>
      </c>
      <c r="E12763">
        <v>0</v>
      </c>
      <c r="F12763">
        <v>1.1766149039556799</v>
      </c>
      <c r="G12763">
        <v>0</v>
      </c>
      <c r="H12763">
        <v>4</v>
      </c>
      <c r="I12763">
        <v>0</v>
      </c>
      <c r="J12763">
        <v>0</v>
      </c>
      <c r="K12763">
        <v>0</v>
      </c>
    </row>
    <row r="12764" spans="1:11">
      <c r="A12764">
        <v>2020</v>
      </c>
      <c r="B12764">
        <v>12763</v>
      </c>
      <c r="C12764">
        <v>65</v>
      </c>
      <c r="D12764">
        <v>42</v>
      </c>
      <c r="E12764">
        <v>3</v>
      </c>
      <c r="F12764">
        <v>0.66336074884243501</v>
      </c>
      <c r="G12764">
        <v>0</v>
      </c>
      <c r="H12764">
        <v>4</v>
      </c>
      <c r="I12764">
        <v>0</v>
      </c>
      <c r="J12764">
        <v>0</v>
      </c>
      <c r="K12764">
        <v>0</v>
      </c>
    </row>
    <row r="12765" spans="1:11">
      <c r="A12765">
        <v>2020</v>
      </c>
      <c r="B12765">
        <v>12764</v>
      </c>
      <c r="C12765">
        <v>15</v>
      </c>
      <c r="D12765">
        <v>13</v>
      </c>
      <c r="E12765">
        <v>0</v>
      </c>
      <c r="F12765">
        <v>0.59540112173571302</v>
      </c>
      <c r="G12765">
        <v>0</v>
      </c>
      <c r="H12765">
        <v>4</v>
      </c>
      <c r="I12765">
        <v>0</v>
      </c>
      <c r="J12765">
        <v>0</v>
      </c>
      <c r="K12765">
        <v>0</v>
      </c>
    </row>
    <row r="12766" spans="1:11">
      <c r="A12766">
        <v>2020</v>
      </c>
      <c r="B12766">
        <v>12765</v>
      </c>
      <c r="C12766">
        <v>65</v>
      </c>
      <c r="D12766">
        <v>35</v>
      </c>
      <c r="E12766">
        <v>0</v>
      </c>
      <c r="F12766">
        <v>1.10838278425755</v>
      </c>
      <c r="G12766">
        <v>0</v>
      </c>
      <c r="H12766">
        <v>4</v>
      </c>
      <c r="I12766">
        <v>0</v>
      </c>
      <c r="J12766">
        <v>0</v>
      </c>
      <c r="K12766">
        <v>0</v>
      </c>
    </row>
    <row r="12767" spans="1:11">
      <c r="A12767">
        <v>2020</v>
      </c>
      <c r="B12767">
        <v>12766</v>
      </c>
      <c r="C12767">
        <v>16</v>
      </c>
      <c r="D12767">
        <v>8</v>
      </c>
      <c r="E12767">
        <v>30</v>
      </c>
      <c r="F12767">
        <v>0.41323914924390098</v>
      </c>
      <c r="G12767">
        <v>0</v>
      </c>
      <c r="H12767">
        <v>4</v>
      </c>
      <c r="I12767">
        <v>0</v>
      </c>
      <c r="J12767">
        <v>0</v>
      </c>
      <c r="K12767">
        <v>0</v>
      </c>
    </row>
    <row r="12768" spans="1:11">
      <c r="A12768">
        <v>2020</v>
      </c>
      <c r="B12768">
        <v>12767</v>
      </c>
      <c r="C12768">
        <v>37</v>
      </c>
      <c r="D12768">
        <v>26</v>
      </c>
      <c r="E12768">
        <v>0</v>
      </c>
      <c r="F12768">
        <v>0.451140287559258</v>
      </c>
      <c r="G12768">
        <v>0</v>
      </c>
      <c r="H12768">
        <v>4</v>
      </c>
      <c r="I12768">
        <v>0</v>
      </c>
      <c r="J12768">
        <v>0</v>
      </c>
      <c r="K12768">
        <v>0</v>
      </c>
    </row>
    <row r="12769" spans="1:11">
      <c r="A12769">
        <v>2020</v>
      </c>
      <c r="B12769">
        <v>12768</v>
      </c>
      <c r="C12769">
        <v>7</v>
      </c>
      <c r="D12769">
        <v>3</v>
      </c>
      <c r="E12769">
        <v>6</v>
      </c>
      <c r="F12769">
        <v>0.69505123520533796</v>
      </c>
      <c r="G12769">
        <v>0</v>
      </c>
      <c r="H12769">
        <v>4</v>
      </c>
      <c r="I12769">
        <v>0</v>
      </c>
      <c r="J12769">
        <v>0</v>
      </c>
      <c r="K12769">
        <v>0</v>
      </c>
    </row>
    <row r="12770" spans="1:11">
      <c r="A12770">
        <v>2020</v>
      </c>
      <c r="B12770">
        <v>12769</v>
      </c>
      <c r="C12770">
        <v>41</v>
      </c>
      <c r="D12770">
        <v>27</v>
      </c>
      <c r="E12770">
        <v>0</v>
      </c>
      <c r="F12770">
        <v>0.64206563476801104</v>
      </c>
      <c r="G12770">
        <v>0</v>
      </c>
      <c r="H12770">
        <v>4</v>
      </c>
      <c r="I12770">
        <v>0</v>
      </c>
      <c r="J12770">
        <v>0</v>
      </c>
      <c r="K12770">
        <v>0</v>
      </c>
    </row>
    <row r="12771" spans="1:11">
      <c r="A12771">
        <v>2020</v>
      </c>
      <c r="B12771">
        <v>12770</v>
      </c>
      <c r="C12771">
        <v>11</v>
      </c>
      <c r="D12771">
        <v>4</v>
      </c>
      <c r="E12771">
        <v>0</v>
      </c>
      <c r="F12771">
        <v>0.426606269560867</v>
      </c>
      <c r="G12771">
        <v>0</v>
      </c>
      <c r="H12771">
        <v>4</v>
      </c>
      <c r="I12771">
        <v>0</v>
      </c>
      <c r="J12771">
        <v>0</v>
      </c>
      <c r="K12771">
        <v>0</v>
      </c>
    </row>
    <row r="12772" spans="1:11">
      <c r="A12772">
        <v>2020</v>
      </c>
      <c r="B12772">
        <v>12771</v>
      </c>
      <c r="C12772">
        <v>97</v>
      </c>
      <c r="D12772">
        <v>49</v>
      </c>
      <c r="E12772">
        <v>1</v>
      </c>
      <c r="F12772">
        <v>1.8832647656694399</v>
      </c>
      <c r="G12772">
        <v>0</v>
      </c>
      <c r="H12772">
        <v>4</v>
      </c>
      <c r="I12772">
        <v>0</v>
      </c>
      <c r="J12772">
        <v>0</v>
      </c>
      <c r="K12772">
        <v>0</v>
      </c>
    </row>
    <row r="12773" spans="1:11">
      <c r="A12773">
        <v>2020</v>
      </c>
      <c r="B12773">
        <v>12772</v>
      </c>
      <c r="C12773">
        <v>35</v>
      </c>
      <c r="D12773">
        <v>21</v>
      </c>
      <c r="E12773">
        <v>3</v>
      </c>
      <c r="F12773">
        <v>0.85459233503926202</v>
      </c>
      <c r="G12773">
        <v>0</v>
      </c>
      <c r="H12773">
        <v>4</v>
      </c>
      <c r="I12773">
        <v>0</v>
      </c>
      <c r="J12773">
        <v>0</v>
      </c>
      <c r="K12773">
        <v>0</v>
      </c>
    </row>
    <row r="12774" spans="1:11">
      <c r="A12774">
        <v>2020</v>
      </c>
      <c r="B12774">
        <v>12773</v>
      </c>
      <c r="C12774">
        <v>20</v>
      </c>
      <c r="D12774">
        <v>11</v>
      </c>
      <c r="E12774">
        <v>0</v>
      </c>
      <c r="F12774">
        <v>1.06981048307292</v>
      </c>
      <c r="G12774">
        <v>0</v>
      </c>
      <c r="H12774">
        <v>4</v>
      </c>
      <c r="I12774">
        <v>0</v>
      </c>
      <c r="J12774">
        <v>0</v>
      </c>
      <c r="K12774">
        <v>0</v>
      </c>
    </row>
    <row r="12775" spans="1:11">
      <c r="A12775">
        <v>2020</v>
      </c>
      <c r="B12775">
        <v>12774</v>
      </c>
      <c r="C12775">
        <v>76</v>
      </c>
      <c r="D12775">
        <v>39</v>
      </c>
      <c r="E12775">
        <v>0</v>
      </c>
      <c r="F12775">
        <v>1.3410360562246999</v>
      </c>
      <c r="G12775">
        <v>0</v>
      </c>
      <c r="H12775">
        <v>4</v>
      </c>
      <c r="I12775">
        <v>0</v>
      </c>
      <c r="J12775">
        <v>0</v>
      </c>
      <c r="K12775">
        <v>0</v>
      </c>
    </row>
    <row r="12776" spans="1:11">
      <c r="A12776">
        <v>2020</v>
      </c>
      <c r="B12776">
        <v>12775</v>
      </c>
      <c r="C12776">
        <v>139</v>
      </c>
      <c r="D12776">
        <v>78</v>
      </c>
      <c r="E12776">
        <v>1</v>
      </c>
      <c r="F12776">
        <v>1.2518180631042399</v>
      </c>
      <c r="G12776">
        <v>0</v>
      </c>
      <c r="H12776">
        <v>4</v>
      </c>
      <c r="I12776">
        <v>0</v>
      </c>
      <c r="J12776">
        <v>0</v>
      </c>
      <c r="K12776">
        <v>0</v>
      </c>
    </row>
    <row r="12777" spans="1:11">
      <c r="A12777">
        <v>2020</v>
      </c>
      <c r="B12777">
        <v>12776</v>
      </c>
      <c r="C12777">
        <v>14</v>
      </c>
      <c r="D12777">
        <v>8</v>
      </c>
      <c r="E12777">
        <v>0</v>
      </c>
      <c r="F12777">
        <v>0.61650380691100803</v>
      </c>
      <c r="G12777">
        <v>0</v>
      </c>
      <c r="H12777">
        <v>4</v>
      </c>
      <c r="I12777">
        <v>0</v>
      </c>
      <c r="J12777">
        <v>0</v>
      </c>
      <c r="K12777">
        <v>0</v>
      </c>
    </row>
    <row r="12778" spans="1:11">
      <c r="A12778">
        <v>2020</v>
      </c>
      <c r="B12778">
        <v>12777</v>
      </c>
      <c r="C12778">
        <v>79</v>
      </c>
      <c r="D12778">
        <v>46</v>
      </c>
      <c r="E12778">
        <v>0</v>
      </c>
      <c r="F12778">
        <v>1.0453399670519401</v>
      </c>
      <c r="G12778">
        <v>0</v>
      </c>
      <c r="H12778">
        <v>4</v>
      </c>
      <c r="I12778">
        <v>0</v>
      </c>
      <c r="J12778">
        <v>0</v>
      </c>
      <c r="K12778">
        <v>0</v>
      </c>
    </row>
    <row r="12779" spans="1:11">
      <c r="A12779">
        <v>2020</v>
      </c>
      <c r="B12779">
        <v>12778</v>
      </c>
      <c r="C12779">
        <v>14</v>
      </c>
      <c r="D12779">
        <v>9</v>
      </c>
      <c r="E12779">
        <v>0</v>
      </c>
      <c r="F12779">
        <v>0.40312014996069601</v>
      </c>
      <c r="G12779">
        <v>0</v>
      </c>
      <c r="H12779">
        <v>4</v>
      </c>
      <c r="I12779">
        <v>0</v>
      </c>
      <c r="J12779">
        <v>0</v>
      </c>
      <c r="K12779">
        <v>0</v>
      </c>
    </row>
    <row r="12780" spans="1:11">
      <c r="A12780">
        <v>2020</v>
      </c>
      <c r="B12780">
        <v>12779</v>
      </c>
      <c r="C12780">
        <v>30</v>
      </c>
      <c r="D12780">
        <v>13</v>
      </c>
      <c r="E12780">
        <v>0</v>
      </c>
      <c r="F12780">
        <v>0.76442274616323502</v>
      </c>
      <c r="G12780">
        <v>0</v>
      </c>
      <c r="H12780">
        <v>4</v>
      </c>
      <c r="I12780">
        <v>0</v>
      </c>
      <c r="J12780">
        <v>0</v>
      </c>
      <c r="K12780">
        <v>0</v>
      </c>
    </row>
    <row r="12781" spans="1:11">
      <c r="A12781">
        <v>2020</v>
      </c>
      <c r="B12781">
        <v>12780</v>
      </c>
      <c r="C12781">
        <v>25</v>
      </c>
      <c r="D12781">
        <v>12</v>
      </c>
      <c r="E12781">
        <v>0</v>
      </c>
      <c r="F12781">
        <v>0.69476866982369601</v>
      </c>
      <c r="G12781">
        <v>0</v>
      </c>
      <c r="H12781">
        <v>4</v>
      </c>
      <c r="I12781">
        <v>0</v>
      </c>
      <c r="J12781">
        <v>0</v>
      </c>
      <c r="K12781">
        <v>0</v>
      </c>
    </row>
    <row r="12782" spans="1:11">
      <c r="A12782">
        <v>2020</v>
      </c>
      <c r="B12782">
        <v>12781</v>
      </c>
      <c r="C12782">
        <v>40</v>
      </c>
      <c r="D12782">
        <v>27</v>
      </c>
      <c r="E12782">
        <v>10</v>
      </c>
      <c r="F12782">
        <v>0.72920046814670103</v>
      </c>
      <c r="G12782">
        <v>0</v>
      </c>
      <c r="H12782">
        <v>4</v>
      </c>
      <c r="I12782">
        <v>0</v>
      </c>
      <c r="J12782">
        <v>0</v>
      </c>
      <c r="K12782">
        <v>0</v>
      </c>
    </row>
    <row r="12783" spans="1:11">
      <c r="A12783">
        <v>2020</v>
      </c>
      <c r="B12783">
        <v>12782</v>
      </c>
      <c r="C12783">
        <v>17</v>
      </c>
      <c r="D12783">
        <v>10</v>
      </c>
      <c r="E12783">
        <v>0</v>
      </c>
      <c r="F12783">
        <v>2.20016307090996</v>
      </c>
      <c r="G12783">
        <v>0</v>
      </c>
      <c r="H12783">
        <v>4</v>
      </c>
      <c r="I12783">
        <v>0</v>
      </c>
      <c r="J12783">
        <v>0</v>
      </c>
      <c r="K12783">
        <v>0</v>
      </c>
    </row>
    <row r="12784" spans="1:11">
      <c r="A12784">
        <v>2020</v>
      </c>
      <c r="B12784">
        <v>12783</v>
      </c>
      <c r="C12784">
        <v>48</v>
      </c>
      <c r="D12784">
        <v>31</v>
      </c>
      <c r="E12784">
        <v>3</v>
      </c>
      <c r="F12784">
        <v>2.8659282920858602</v>
      </c>
      <c r="G12784">
        <v>0</v>
      </c>
      <c r="H12784">
        <v>4</v>
      </c>
      <c r="I12784">
        <v>0</v>
      </c>
      <c r="J12784">
        <v>0</v>
      </c>
      <c r="K12784">
        <v>0</v>
      </c>
    </row>
    <row r="12785" spans="1:11">
      <c r="A12785">
        <v>2020</v>
      </c>
      <c r="B12785">
        <v>12784</v>
      </c>
      <c r="C12785">
        <v>41</v>
      </c>
      <c r="D12785">
        <v>29</v>
      </c>
      <c r="E12785">
        <v>0</v>
      </c>
      <c r="F12785">
        <v>4.4815600201123704</v>
      </c>
      <c r="G12785">
        <v>0</v>
      </c>
      <c r="H12785">
        <v>4</v>
      </c>
      <c r="I12785">
        <v>0</v>
      </c>
      <c r="J12785">
        <v>0</v>
      </c>
      <c r="K12785">
        <v>0</v>
      </c>
    </row>
    <row r="12786" spans="1:11">
      <c r="A12786">
        <v>2020</v>
      </c>
      <c r="B12786">
        <v>12785</v>
      </c>
      <c r="C12786">
        <v>24</v>
      </c>
      <c r="D12786">
        <v>13</v>
      </c>
      <c r="E12786">
        <v>10</v>
      </c>
      <c r="F12786">
        <v>3.3515340250527199</v>
      </c>
      <c r="G12786">
        <v>0</v>
      </c>
      <c r="H12786">
        <v>4</v>
      </c>
      <c r="I12786">
        <v>0</v>
      </c>
      <c r="J12786">
        <v>0</v>
      </c>
      <c r="K12786">
        <v>0</v>
      </c>
    </row>
    <row r="12787" spans="1:11">
      <c r="A12787">
        <v>2020</v>
      </c>
      <c r="B12787">
        <v>12786</v>
      </c>
      <c r="C12787">
        <v>9</v>
      </c>
      <c r="D12787">
        <v>4</v>
      </c>
      <c r="E12787">
        <v>8</v>
      </c>
      <c r="F12787">
        <v>0.69085689283274399</v>
      </c>
      <c r="G12787">
        <v>0</v>
      </c>
      <c r="H12787">
        <v>4</v>
      </c>
      <c r="I12787">
        <v>0</v>
      </c>
      <c r="J12787">
        <v>0</v>
      </c>
      <c r="K12787">
        <v>0</v>
      </c>
    </row>
    <row r="12788" spans="1:11">
      <c r="A12788">
        <v>2020</v>
      </c>
      <c r="B12788">
        <v>12787</v>
      </c>
      <c r="C12788">
        <v>0</v>
      </c>
      <c r="D12788">
        <v>0</v>
      </c>
      <c r="E12788">
        <v>0</v>
      </c>
      <c r="F12788">
        <v>0</v>
      </c>
      <c r="G12788">
        <v>0</v>
      </c>
      <c r="H12788">
        <v>4</v>
      </c>
      <c r="I12788">
        <v>0</v>
      </c>
      <c r="J12788">
        <v>0</v>
      </c>
      <c r="K12788">
        <v>0</v>
      </c>
    </row>
    <row r="12789" spans="1:11">
      <c r="A12789">
        <v>2020</v>
      </c>
      <c r="B12789">
        <v>12788</v>
      </c>
      <c r="C12789">
        <v>17</v>
      </c>
      <c r="D12789">
        <v>9</v>
      </c>
      <c r="E12789">
        <v>0</v>
      </c>
      <c r="F12789">
        <v>0.26039751979021097</v>
      </c>
      <c r="G12789">
        <v>0</v>
      </c>
      <c r="H12789">
        <v>4</v>
      </c>
      <c r="I12789">
        <v>0</v>
      </c>
      <c r="J12789">
        <v>0</v>
      </c>
      <c r="K12789">
        <v>0</v>
      </c>
    </row>
    <row r="12790" spans="1:11">
      <c r="A12790">
        <v>2020</v>
      </c>
      <c r="B12790">
        <v>12789</v>
      </c>
      <c r="C12790">
        <v>39</v>
      </c>
      <c r="D12790">
        <v>24</v>
      </c>
      <c r="E12790">
        <v>4</v>
      </c>
      <c r="F12790">
        <v>1.1098052718596101</v>
      </c>
      <c r="G12790">
        <v>0</v>
      </c>
      <c r="H12790">
        <v>4</v>
      </c>
      <c r="I12790">
        <v>0</v>
      </c>
      <c r="J12790">
        <v>0</v>
      </c>
      <c r="K12790">
        <v>0</v>
      </c>
    </row>
    <row r="12791" spans="1:11">
      <c r="A12791">
        <v>2020</v>
      </c>
      <c r="B12791">
        <v>12790</v>
      </c>
      <c r="C12791">
        <v>56</v>
      </c>
      <c r="D12791">
        <v>41</v>
      </c>
      <c r="E12791">
        <v>3</v>
      </c>
      <c r="F12791">
        <v>8.1782866489470507</v>
      </c>
      <c r="G12791">
        <v>0</v>
      </c>
      <c r="H12791">
        <v>4</v>
      </c>
      <c r="I12791">
        <v>0</v>
      </c>
      <c r="J12791">
        <v>0</v>
      </c>
      <c r="K12791">
        <v>0</v>
      </c>
    </row>
    <row r="12792" spans="1:11">
      <c r="A12792">
        <v>2020</v>
      </c>
      <c r="B12792">
        <v>12791</v>
      </c>
      <c r="C12792">
        <v>41</v>
      </c>
      <c r="D12792">
        <v>21</v>
      </c>
      <c r="E12792">
        <v>0</v>
      </c>
      <c r="F12792">
        <v>0.79779730111010605</v>
      </c>
      <c r="G12792">
        <v>0</v>
      </c>
      <c r="H12792">
        <v>4</v>
      </c>
      <c r="I12792">
        <v>0</v>
      </c>
      <c r="J12792">
        <v>0</v>
      </c>
      <c r="K12792">
        <v>0</v>
      </c>
    </row>
    <row r="12793" spans="1:11">
      <c r="A12793">
        <v>2020</v>
      </c>
      <c r="B12793">
        <v>12792</v>
      </c>
      <c r="C12793">
        <v>31</v>
      </c>
      <c r="D12793">
        <v>25</v>
      </c>
      <c r="E12793">
        <v>0</v>
      </c>
      <c r="F12793">
        <v>1.2539235672911999</v>
      </c>
      <c r="G12793">
        <v>0</v>
      </c>
      <c r="H12793">
        <v>4</v>
      </c>
      <c r="I12793">
        <v>0</v>
      </c>
      <c r="J12793">
        <v>0</v>
      </c>
      <c r="K12793">
        <v>0</v>
      </c>
    </row>
    <row r="12794" spans="1:11">
      <c r="A12794">
        <v>2020</v>
      </c>
      <c r="B12794">
        <v>12793</v>
      </c>
      <c r="C12794">
        <v>31</v>
      </c>
      <c r="D12794">
        <v>17</v>
      </c>
      <c r="E12794">
        <v>0</v>
      </c>
      <c r="F12794">
        <v>0.732521101333661</v>
      </c>
      <c r="G12794">
        <v>0</v>
      </c>
      <c r="H12794">
        <v>4</v>
      </c>
      <c r="I12794">
        <v>0</v>
      </c>
      <c r="J12794">
        <v>0</v>
      </c>
      <c r="K12794">
        <v>0</v>
      </c>
    </row>
    <row r="12795" spans="1:11">
      <c r="A12795">
        <v>2020</v>
      </c>
      <c r="B12795">
        <v>12794</v>
      </c>
      <c r="C12795">
        <v>17</v>
      </c>
      <c r="D12795">
        <v>9</v>
      </c>
      <c r="E12795">
        <v>5</v>
      </c>
      <c r="F12795">
        <v>1.0995621155575099</v>
      </c>
      <c r="G12795">
        <v>0</v>
      </c>
      <c r="H12795">
        <v>4</v>
      </c>
      <c r="I12795">
        <v>0</v>
      </c>
      <c r="J12795">
        <v>0</v>
      </c>
      <c r="K12795">
        <v>0</v>
      </c>
    </row>
    <row r="12796" spans="1:11">
      <c r="A12796">
        <v>2020</v>
      </c>
      <c r="B12796">
        <v>12795</v>
      </c>
      <c r="C12796">
        <v>41</v>
      </c>
      <c r="D12796">
        <v>29</v>
      </c>
      <c r="E12796">
        <v>5</v>
      </c>
      <c r="F12796">
        <v>2.1839294750579299</v>
      </c>
      <c r="G12796">
        <v>0</v>
      </c>
      <c r="H12796">
        <v>4</v>
      </c>
      <c r="I12796">
        <v>0</v>
      </c>
      <c r="J12796">
        <v>0</v>
      </c>
      <c r="K12796">
        <v>0</v>
      </c>
    </row>
    <row r="12797" spans="1:11">
      <c r="A12797">
        <v>2020</v>
      </c>
      <c r="B12797">
        <v>12796</v>
      </c>
      <c r="C12797">
        <v>0</v>
      </c>
      <c r="D12797">
        <v>0</v>
      </c>
      <c r="E12797">
        <v>452</v>
      </c>
      <c r="F12797">
        <v>0</v>
      </c>
      <c r="G12797">
        <v>0</v>
      </c>
      <c r="H12797">
        <v>4</v>
      </c>
      <c r="I12797">
        <v>0</v>
      </c>
      <c r="J12797">
        <v>0</v>
      </c>
      <c r="K12797">
        <v>0</v>
      </c>
    </row>
    <row r="12798" spans="1:11">
      <c r="A12798">
        <v>2020</v>
      </c>
      <c r="B12798">
        <v>12797</v>
      </c>
      <c r="C12798">
        <v>60</v>
      </c>
      <c r="D12798">
        <v>38</v>
      </c>
      <c r="E12798">
        <v>50</v>
      </c>
      <c r="F12798">
        <v>16.811902827201699</v>
      </c>
      <c r="G12798">
        <v>0</v>
      </c>
      <c r="H12798">
        <v>4</v>
      </c>
      <c r="I12798">
        <v>0</v>
      </c>
      <c r="J12798">
        <v>0</v>
      </c>
      <c r="K12798">
        <v>0</v>
      </c>
    </row>
    <row r="12799" spans="1:11">
      <c r="A12799">
        <v>2020</v>
      </c>
      <c r="B12799">
        <v>12798</v>
      </c>
      <c r="C12799">
        <v>0</v>
      </c>
      <c r="D12799">
        <v>0</v>
      </c>
      <c r="E12799">
        <v>81</v>
      </c>
      <c r="F12799">
        <v>0</v>
      </c>
      <c r="G12799">
        <v>0</v>
      </c>
      <c r="H12799">
        <v>4</v>
      </c>
      <c r="I12799">
        <v>0</v>
      </c>
      <c r="J12799">
        <v>0</v>
      </c>
      <c r="K12799">
        <v>0</v>
      </c>
    </row>
    <row r="12800" spans="1:11">
      <c r="A12800">
        <v>2020</v>
      </c>
      <c r="B12800">
        <v>12799</v>
      </c>
      <c r="C12800">
        <v>57</v>
      </c>
      <c r="D12800">
        <v>34</v>
      </c>
      <c r="E12800">
        <v>55</v>
      </c>
      <c r="F12800">
        <v>13.604467993699</v>
      </c>
      <c r="G12800">
        <v>0</v>
      </c>
      <c r="H12800">
        <v>4</v>
      </c>
      <c r="I12800">
        <v>0</v>
      </c>
      <c r="J12800">
        <v>0</v>
      </c>
      <c r="K12800">
        <v>0</v>
      </c>
    </row>
    <row r="12801" spans="1:11">
      <c r="A12801">
        <v>2020</v>
      </c>
      <c r="B12801">
        <v>12800</v>
      </c>
      <c r="C12801">
        <v>37</v>
      </c>
      <c r="D12801">
        <v>21</v>
      </c>
      <c r="E12801">
        <v>5</v>
      </c>
      <c r="F12801">
        <v>1.2675573826652999</v>
      </c>
      <c r="G12801">
        <v>0</v>
      </c>
      <c r="H12801">
        <v>4</v>
      </c>
      <c r="I12801">
        <v>0</v>
      </c>
      <c r="J12801">
        <v>0</v>
      </c>
      <c r="K12801">
        <v>0</v>
      </c>
    </row>
    <row r="12802" spans="1:11">
      <c r="A12802">
        <v>2020</v>
      </c>
      <c r="B12802">
        <v>12801</v>
      </c>
      <c r="C12802">
        <v>61</v>
      </c>
      <c r="D12802">
        <v>33</v>
      </c>
      <c r="E12802">
        <v>0</v>
      </c>
      <c r="F12802">
        <v>4.35176531857062</v>
      </c>
      <c r="G12802">
        <v>0</v>
      </c>
      <c r="H12802">
        <v>4</v>
      </c>
      <c r="I12802">
        <v>0</v>
      </c>
      <c r="J12802">
        <v>0</v>
      </c>
      <c r="K12802">
        <v>0</v>
      </c>
    </row>
    <row r="12803" spans="1:11">
      <c r="A12803">
        <v>2020</v>
      </c>
      <c r="B12803">
        <v>12802</v>
      </c>
      <c r="C12803">
        <v>0</v>
      </c>
      <c r="D12803">
        <v>0</v>
      </c>
      <c r="E12803">
        <v>96</v>
      </c>
      <c r="F12803">
        <v>0</v>
      </c>
      <c r="G12803">
        <v>0</v>
      </c>
      <c r="H12803">
        <v>4</v>
      </c>
      <c r="I12803">
        <v>0</v>
      </c>
      <c r="J12803">
        <v>0</v>
      </c>
      <c r="K12803">
        <v>0</v>
      </c>
    </row>
    <row r="12804" spans="1:11">
      <c r="A12804">
        <v>2020</v>
      </c>
      <c r="B12804">
        <v>12803</v>
      </c>
      <c r="C12804">
        <v>44</v>
      </c>
      <c r="D12804">
        <v>29</v>
      </c>
      <c r="E12804">
        <v>5</v>
      </c>
      <c r="F12804">
        <v>5.7886358553367296</v>
      </c>
      <c r="G12804">
        <v>0</v>
      </c>
      <c r="H12804">
        <v>4</v>
      </c>
      <c r="I12804">
        <v>0</v>
      </c>
      <c r="J12804">
        <v>0</v>
      </c>
      <c r="K12804">
        <v>0</v>
      </c>
    </row>
    <row r="12805" spans="1:11">
      <c r="A12805">
        <v>2020</v>
      </c>
      <c r="B12805">
        <v>12804</v>
      </c>
      <c r="C12805">
        <v>0</v>
      </c>
      <c r="D12805">
        <v>0</v>
      </c>
      <c r="E12805">
        <v>134</v>
      </c>
      <c r="F12805">
        <v>0</v>
      </c>
      <c r="G12805">
        <v>0</v>
      </c>
      <c r="H12805">
        <v>4</v>
      </c>
      <c r="I12805">
        <v>0</v>
      </c>
      <c r="J12805">
        <v>0</v>
      </c>
      <c r="K12805">
        <v>0</v>
      </c>
    </row>
    <row r="12806" spans="1:11">
      <c r="A12806">
        <v>2020</v>
      </c>
      <c r="B12806">
        <v>12805</v>
      </c>
      <c r="C12806">
        <v>0</v>
      </c>
      <c r="D12806">
        <v>0</v>
      </c>
      <c r="E12806">
        <v>36</v>
      </c>
      <c r="F12806">
        <v>0</v>
      </c>
      <c r="G12806">
        <v>0</v>
      </c>
      <c r="H12806">
        <v>4</v>
      </c>
      <c r="I12806">
        <v>0</v>
      </c>
      <c r="J12806">
        <v>0</v>
      </c>
      <c r="K12806">
        <v>0</v>
      </c>
    </row>
    <row r="12807" spans="1:11">
      <c r="A12807">
        <v>2020</v>
      </c>
      <c r="B12807">
        <v>12806</v>
      </c>
      <c r="C12807">
        <v>0</v>
      </c>
      <c r="D12807">
        <v>0</v>
      </c>
      <c r="E12807">
        <v>247</v>
      </c>
      <c r="F12807">
        <v>0</v>
      </c>
      <c r="G12807">
        <v>0</v>
      </c>
      <c r="H12807">
        <v>4</v>
      </c>
      <c r="I12807">
        <v>0</v>
      </c>
      <c r="J12807">
        <v>0</v>
      </c>
      <c r="K12807">
        <v>0</v>
      </c>
    </row>
    <row r="12808" spans="1:11">
      <c r="A12808">
        <v>2020</v>
      </c>
      <c r="B12808">
        <v>12807</v>
      </c>
      <c r="C12808">
        <v>0</v>
      </c>
      <c r="D12808">
        <v>0</v>
      </c>
      <c r="E12808">
        <v>166</v>
      </c>
      <c r="F12808">
        <v>0</v>
      </c>
      <c r="G12808">
        <v>0</v>
      </c>
      <c r="H12808">
        <v>4</v>
      </c>
      <c r="I12808">
        <v>0</v>
      </c>
      <c r="J12808">
        <v>0</v>
      </c>
      <c r="K12808">
        <v>0</v>
      </c>
    </row>
    <row r="12809" spans="1:11">
      <c r="A12809">
        <v>2020</v>
      </c>
      <c r="B12809">
        <v>12808</v>
      </c>
      <c r="C12809">
        <v>22</v>
      </c>
      <c r="D12809">
        <v>14</v>
      </c>
      <c r="E12809">
        <v>0</v>
      </c>
      <c r="F12809">
        <v>1.2151272293442199</v>
      </c>
      <c r="G12809">
        <v>0</v>
      </c>
      <c r="H12809">
        <v>4</v>
      </c>
      <c r="I12809">
        <v>0</v>
      </c>
      <c r="J12809">
        <v>0</v>
      </c>
      <c r="K12809">
        <v>0</v>
      </c>
    </row>
    <row r="12810" spans="1:11">
      <c r="A12810">
        <v>2020</v>
      </c>
      <c r="B12810">
        <v>12809</v>
      </c>
      <c r="C12810">
        <v>15</v>
      </c>
      <c r="D12810">
        <v>11</v>
      </c>
      <c r="E12810">
        <v>0</v>
      </c>
      <c r="F12810">
        <v>0.97883114510192903</v>
      </c>
      <c r="G12810">
        <v>0</v>
      </c>
      <c r="H12810">
        <v>4</v>
      </c>
      <c r="I12810">
        <v>0</v>
      </c>
      <c r="J12810">
        <v>0</v>
      </c>
      <c r="K12810">
        <v>0</v>
      </c>
    </row>
    <row r="12811" spans="1:11">
      <c r="A12811">
        <v>2020</v>
      </c>
      <c r="B12811">
        <v>12810</v>
      </c>
      <c r="C12811">
        <v>0</v>
      </c>
      <c r="D12811">
        <v>0</v>
      </c>
      <c r="E12811">
        <v>103</v>
      </c>
      <c r="F12811">
        <v>0</v>
      </c>
      <c r="G12811">
        <v>0</v>
      </c>
      <c r="H12811">
        <v>4</v>
      </c>
      <c r="I12811">
        <v>0</v>
      </c>
      <c r="J12811">
        <v>0</v>
      </c>
      <c r="K12811">
        <v>0</v>
      </c>
    </row>
    <row r="12812" spans="1:11">
      <c r="A12812">
        <v>2020</v>
      </c>
      <c r="B12812">
        <v>12811</v>
      </c>
      <c r="C12812">
        <v>30</v>
      </c>
      <c r="D12812">
        <v>12</v>
      </c>
      <c r="E12812">
        <v>0</v>
      </c>
      <c r="F12812">
        <v>0.69186755809957801</v>
      </c>
      <c r="G12812">
        <v>0</v>
      </c>
      <c r="H12812">
        <v>4</v>
      </c>
      <c r="I12812">
        <v>0</v>
      </c>
      <c r="J12812">
        <v>0</v>
      </c>
      <c r="K12812">
        <v>0</v>
      </c>
    </row>
    <row r="12813" spans="1:11">
      <c r="A12813">
        <v>2020</v>
      </c>
      <c r="B12813">
        <v>12812</v>
      </c>
      <c r="C12813">
        <v>24</v>
      </c>
      <c r="D12813">
        <v>12</v>
      </c>
      <c r="E12813">
        <v>0</v>
      </c>
      <c r="F12813">
        <v>5.6671940305556197</v>
      </c>
      <c r="G12813">
        <v>0</v>
      </c>
      <c r="H12813">
        <v>4</v>
      </c>
      <c r="I12813">
        <v>0</v>
      </c>
      <c r="J12813">
        <v>0</v>
      </c>
      <c r="K12813">
        <v>0</v>
      </c>
    </row>
    <row r="12814" spans="1:11">
      <c r="A12814">
        <v>2020</v>
      </c>
      <c r="B12814">
        <v>12813</v>
      </c>
      <c r="C12814">
        <v>54</v>
      </c>
      <c r="D12814">
        <v>27</v>
      </c>
      <c r="E12814">
        <v>0</v>
      </c>
      <c r="F12814">
        <v>0.87639147433390197</v>
      </c>
      <c r="G12814">
        <v>0</v>
      </c>
      <c r="H12814">
        <v>4</v>
      </c>
      <c r="I12814">
        <v>0</v>
      </c>
      <c r="J12814">
        <v>0</v>
      </c>
      <c r="K12814">
        <v>0</v>
      </c>
    </row>
    <row r="12815" spans="1:11">
      <c r="A12815">
        <v>2020</v>
      </c>
      <c r="B12815">
        <v>12814</v>
      </c>
      <c r="C12815">
        <v>10</v>
      </c>
      <c r="D12815">
        <v>5</v>
      </c>
      <c r="E12815">
        <v>0</v>
      </c>
      <c r="F12815">
        <v>1.98822968029267</v>
      </c>
      <c r="G12815">
        <v>0</v>
      </c>
      <c r="H12815">
        <v>4</v>
      </c>
      <c r="I12815">
        <v>0</v>
      </c>
      <c r="J12815">
        <v>0</v>
      </c>
      <c r="K12815">
        <v>0</v>
      </c>
    </row>
    <row r="12816" spans="1:11">
      <c r="A12816">
        <v>2020</v>
      </c>
      <c r="B12816">
        <v>12815</v>
      </c>
      <c r="C12816">
        <v>78</v>
      </c>
      <c r="D12816">
        <v>38</v>
      </c>
      <c r="E12816">
        <v>0</v>
      </c>
      <c r="F12816">
        <v>2.8320074939275202</v>
      </c>
      <c r="G12816">
        <v>0</v>
      </c>
      <c r="H12816">
        <v>4</v>
      </c>
      <c r="I12816">
        <v>0</v>
      </c>
      <c r="J12816">
        <v>0</v>
      </c>
      <c r="K12816">
        <v>0</v>
      </c>
    </row>
    <row r="12817" spans="1:11">
      <c r="A12817">
        <v>2020</v>
      </c>
      <c r="B12817">
        <v>12816</v>
      </c>
      <c r="C12817">
        <v>54</v>
      </c>
      <c r="D12817">
        <v>41</v>
      </c>
      <c r="E12817">
        <v>0</v>
      </c>
      <c r="F12817">
        <v>0.87526784817020398</v>
      </c>
      <c r="G12817">
        <v>0</v>
      </c>
      <c r="H12817">
        <v>4</v>
      </c>
      <c r="I12817">
        <v>0</v>
      </c>
      <c r="J12817">
        <v>0</v>
      </c>
      <c r="K12817">
        <v>0</v>
      </c>
    </row>
    <row r="12818" spans="1:11">
      <c r="A12818">
        <v>2020</v>
      </c>
      <c r="B12818">
        <v>12817</v>
      </c>
      <c r="C12818">
        <v>15</v>
      </c>
      <c r="D12818">
        <v>9</v>
      </c>
      <c r="E12818">
        <v>0</v>
      </c>
      <c r="F12818">
        <v>3.04000648534717</v>
      </c>
      <c r="G12818">
        <v>0</v>
      </c>
      <c r="H12818">
        <v>4</v>
      </c>
      <c r="I12818">
        <v>0</v>
      </c>
      <c r="J12818">
        <v>0</v>
      </c>
      <c r="K12818">
        <v>0</v>
      </c>
    </row>
    <row r="12819" spans="1:11">
      <c r="A12819">
        <v>2020</v>
      </c>
      <c r="B12819">
        <v>12818</v>
      </c>
      <c r="C12819">
        <v>30</v>
      </c>
      <c r="D12819">
        <v>16</v>
      </c>
      <c r="E12819">
        <v>0</v>
      </c>
      <c r="F12819">
        <v>1.1011154299305199</v>
      </c>
      <c r="G12819">
        <v>0</v>
      </c>
      <c r="H12819">
        <v>4</v>
      </c>
      <c r="I12819">
        <v>0</v>
      </c>
      <c r="J12819">
        <v>0</v>
      </c>
      <c r="K12819">
        <v>0</v>
      </c>
    </row>
    <row r="12820" spans="1:11">
      <c r="A12820">
        <v>2020</v>
      </c>
      <c r="B12820">
        <v>12819</v>
      </c>
      <c r="C12820">
        <v>31</v>
      </c>
      <c r="D12820">
        <v>23</v>
      </c>
      <c r="E12820">
        <v>0</v>
      </c>
      <c r="F12820">
        <v>0.729664142656401</v>
      </c>
      <c r="G12820">
        <v>0</v>
      </c>
      <c r="H12820">
        <v>4</v>
      </c>
      <c r="I12820">
        <v>0</v>
      </c>
      <c r="J12820">
        <v>0</v>
      </c>
      <c r="K12820">
        <v>0</v>
      </c>
    </row>
    <row r="12821" spans="1:11">
      <c r="A12821">
        <v>2020</v>
      </c>
      <c r="B12821">
        <v>12820</v>
      </c>
      <c r="C12821">
        <v>61</v>
      </c>
      <c r="D12821">
        <v>39</v>
      </c>
      <c r="E12821">
        <v>0</v>
      </c>
      <c r="F12821">
        <v>0.99029510794216702</v>
      </c>
      <c r="G12821">
        <v>0</v>
      </c>
      <c r="H12821">
        <v>4</v>
      </c>
      <c r="I12821">
        <v>0</v>
      </c>
      <c r="J12821">
        <v>0</v>
      </c>
      <c r="K12821">
        <v>0</v>
      </c>
    </row>
    <row r="12822" spans="1:11">
      <c r="A12822">
        <v>2020</v>
      </c>
      <c r="B12822">
        <v>12821</v>
      </c>
      <c r="C12822">
        <v>25</v>
      </c>
      <c r="D12822">
        <v>13</v>
      </c>
      <c r="E12822">
        <v>0</v>
      </c>
      <c r="F12822">
        <v>0.83631619442678895</v>
      </c>
      <c r="G12822">
        <v>0</v>
      </c>
      <c r="H12822">
        <v>4</v>
      </c>
      <c r="I12822">
        <v>0</v>
      </c>
      <c r="J12822">
        <v>0</v>
      </c>
      <c r="K12822">
        <v>0</v>
      </c>
    </row>
    <row r="12823" spans="1:11">
      <c r="A12823">
        <v>2020</v>
      </c>
      <c r="B12823">
        <v>12822</v>
      </c>
      <c r="C12823">
        <v>21</v>
      </c>
      <c r="D12823">
        <v>14</v>
      </c>
      <c r="E12823">
        <v>0</v>
      </c>
      <c r="F12823">
        <v>0.367535742850992</v>
      </c>
      <c r="G12823">
        <v>0</v>
      </c>
      <c r="H12823">
        <v>4</v>
      </c>
      <c r="I12823">
        <v>0</v>
      </c>
      <c r="J12823">
        <v>0</v>
      </c>
      <c r="K12823">
        <v>0</v>
      </c>
    </row>
    <row r="12824" spans="1:11">
      <c r="A12824">
        <v>2020</v>
      </c>
      <c r="B12824">
        <v>12823</v>
      </c>
      <c r="C12824">
        <v>23</v>
      </c>
      <c r="D12824">
        <v>18</v>
      </c>
      <c r="E12824">
        <v>0</v>
      </c>
      <c r="F12824">
        <v>0.59506407287723795</v>
      </c>
      <c r="G12824">
        <v>0</v>
      </c>
      <c r="H12824">
        <v>4</v>
      </c>
      <c r="I12824">
        <v>0</v>
      </c>
      <c r="J12824">
        <v>0</v>
      </c>
      <c r="K12824">
        <v>0</v>
      </c>
    </row>
    <row r="12825" spans="1:11">
      <c r="A12825">
        <v>2020</v>
      </c>
      <c r="B12825">
        <v>12824</v>
      </c>
      <c r="C12825">
        <v>5</v>
      </c>
      <c r="D12825">
        <v>3</v>
      </c>
      <c r="E12825">
        <v>9</v>
      </c>
      <c r="F12825">
        <v>0.13893481456370299</v>
      </c>
      <c r="G12825">
        <v>0</v>
      </c>
      <c r="H12825">
        <v>4</v>
      </c>
      <c r="I12825">
        <v>0</v>
      </c>
      <c r="J12825">
        <v>0</v>
      </c>
      <c r="K12825">
        <v>0</v>
      </c>
    </row>
    <row r="12826" spans="1:11">
      <c r="A12826">
        <v>2020</v>
      </c>
      <c r="B12826">
        <v>12825</v>
      </c>
      <c r="C12826">
        <v>24</v>
      </c>
      <c r="D12826">
        <v>13</v>
      </c>
      <c r="E12826">
        <v>0</v>
      </c>
      <c r="F12826">
        <v>0.77137429973676896</v>
      </c>
      <c r="G12826">
        <v>0</v>
      </c>
      <c r="H12826">
        <v>4</v>
      </c>
      <c r="I12826">
        <v>0</v>
      </c>
      <c r="J12826">
        <v>0</v>
      </c>
      <c r="K12826">
        <v>0</v>
      </c>
    </row>
    <row r="12827" spans="1:11">
      <c r="A12827">
        <v>2020</v>
      </c>
      <c r="B12827">
        <v>12826</v>
      </c>
      <c r="C12827">
        <v>10</v>
      </c>
      <c r="D12827">
        <v>6</v>
      </c>
      <c r="E12827">
        <v>0</v>
      </c>
      <c r="F12827">
        <v>0.426633901183056</v>
      </c>
      <c r="G12827">
        <v>0</v>
      </c>
      <c r="H12827">
        <v>4</v>
      </c>
      <c r="I12827">
        <v>0</v>
      </c>
      <c r="J12827">
        <v>0</v>
      </c>
      <c r="K12827">
        <v>0</v>
      </c>
    </row>
    <row r="12828" spans="1:11">
      <c r="A12828">
        <v>2020</v>
      </c>
      <c r="B12828">
        <v>12827</v>
      </c>
      <c r="C12828">
        <v>25</v>
      </c>
      <c r="D12828">
        <v>15</v>
      </c>
      <c r="E12828">
        <v>22</v>
      </c>
      <c r="F12828">
        <v>1.11747825387318</v>
      </c>
      <c r="G12828">
        <v>0</v>
      </c>
      <c r="H12828">
        <v>4</v>
      </c>
      <c r="I12828">
        <v>0</v>
      </c>
      <c r="J12828">
        <v>0</v>
      </c>
      <c r="K12828">
        <v>0</v>
      </c>
    </row>
    <row r="12829" spans="1:11">
      <c r="A12829">
        <v>2020</v>
      </c>
      <c r="B12829">
        <v>12828</v>
      </c>
      <c r="C12829">
        <v>1</v>
      </c>
      <c r="D12829">
        <v>1</v>
      </c>
      <c r="E12829">
        <v>0</v>
      </c>
      <c r="F12829">
        <v>2.9798620919823798E-2</v>
      </c>
      <c r="G12829">
        <v>0</v>
      </c>
      <c r="H12829">
        <v>4</v>
      </c>
      <c r="I12829">
        <v>0</v>
      </c>
      <c r="J12829">
        <v>0</v>
      </c>
      <c r="K12829">
        <v>0</v>
      </c>
    </row>
    <row r="12830" spans="1:11">
      <c r="A12830">
        <v>2020</v>
      </c>
      <c r="B12830">
        <v>12829</v>
      </c>
      <c r="C12830">
        <v>31</v>
      </c>
      <c r="D12830">
        <v>15</v>
      </c>
      <c r="E12830">
        <v>0</v>
      </c>
      <c r="F12830">
        <v>0.62585045000666195</v>
      </c>
      <c r="G12830">
        <v>0</v>
      </c>
      <c r="H12830">
        <v>4</v>
      </c>
      <c r="I12830">
        <v>0</v>
      </c>
      <c r="J12830">
        <v>0</v>
      </c>
      <c r="K12830">
        <v>0</v>
      </c>
    </row>
    <row r="12831" spans="1:11">
      <c r="A12831">
        <v>2020</v>
      </c>
      <c r="B12831">
        <v>12830</v>
      </c>
      <c r="C12831">
        <v>12</v>
      </c>
      <c r="D12831">
        <v>10</v>
      </c>
      <c r="E12831">
        <v>0</v>
      </c>
      <c r="F12831">
        <v>0.61020879310870901</v>
      </c>
      <c r="G12831">
        <v>0</v>
      </c>
      <c r="H12831">
        <v>4</v>
      </c>
      <c r="I12831">
        <v>0</v>
      </c>
      <c r="J12831">
        <v>0</v>
      </c>
      <c r="K12831">
        <v>0</v>
      </c>
    </row>
    <row r="12832" spans="1:11">
      <c r="A12832">
        <v>2020</v>
      </c>
      <c r="B12832">
        <v>12831</v>
      </c>
      <c r="C12832">
        <v>0</v>
      </c>
      <c r="D12832">
        <v>0</v>
      </c>
      <c r="E12832">
        <v>0</v>
      </c>
      <c r="F12832">
        <v>0</v>
      </c>
      <c r="G12832">
        <v>0</v>
      </c>
      <c r="H12832">
        <v>4</v>
      </c>
      <c r="I12832">
        <v>0</v>
      </c>
      <c r="J12832">
        <v>0</v>
      </c>
      <c r="K12832">
        <v>0</v>
      </c>
    </row>
    <row r="12833" spans="1:11">
      <c r="A12833">
        <v>2020</v>
      </c>
      <c r="B12833">
        <v>12832</v>
      </c>
      <c r="C12833">
        <v>9</v>
      </c>
      <c r="D12833">
        <v>5</v>
      </c>
      <c r="E12833">
        <v>13</v>
      </c>
      <c r="F12833">
        <v>0.31112155864987101</v>
      </c>
      <c r="G12833">
        <v>0</v>
      </c>
      <c r="H12833">
        <v>4</v>
      </c>
      <c r="I12833">
        <v>0</v>
      </c>
      <c r="J12833">
        <v>0</v>
      </c>
      <c r="K12833">
        <v>0</v>
      </c>
    </row>
    <row r="12834" spans="1:11">
      <c r="A12834">
        <v>2020</v>
      </c>
      <c r="B12834">
        <v>12833</v>
      </c>
      <c r="C12834">
        <v>16</v>
      </c>
      <c r="D12834">
        <v>11</v>
      </c>
      <c r="E12834">
        <v>0</v>
      </c>
      <c r="F12834">
        <v>0.96671480100780005</v>
      </c>
      <c r="G12834">
        <v>0</v>
      </c>
      <c r="H12834">
        <v>4</v>
      </c>
      <c r="I12834">
        <v>0</v>
      </c>
      <c r="J12834">
        <v>0</v>
      </c>
      <c r="K12834">
        <v>0</v>
      </c>
    </row>
    <row r="12835" spans="1:11">
      <c r="A12835">
        <v>2020</v>
      </c>
      <c r="B12835">
        <v>12834</v>
      </c>
      <c r="C12835">
        <v>40</v>
      </c>
      <c r="D12835">
        <v>21</v>
      </c>
      <c r="E12835">
        <v>0</v>
      </c>
      <c r="F12835">
        <v>1.32137052550906</v>
      </c>
      <c r="G12835">
        <v>0</v>
      </c>
      <c r="H12835">
        <v>4</v>
      </c>
      <c r="I12835">
        <v>0</v>
      </c>
      <c r="J12835">
        <v>0</v>
      </c>
      <c r="K12835">
        <v>0</v>
      </c>
    </row>
    <row r="12836" spans="1:11">
      <c r="A12836">
        <v>2020</v>
      </c>
      <c r="B12836">
        <v>12835</v>
      </c>
      <c r="C12836">
        <v>29</v>
      </c>
      <c r="D12836">
        <v>19</v>
      </c>
      <c r="E12836">
        <v>0</v>
      </c>
      <c r="F12836">
        <v>0.97986545433658001</v>
      </c>
      <c r="G12836">
        <v>0</v>
      </c>
      <c r="H12836">
        <v>4</v>
      </c>
      <c r="I12836">
        <v>0</v>
      </c>
      <c r="J12836">
        <v>0</v>
      </c>
      <c r="K12836">
        <v>0</v>
      </c>
    </row>
    <row r="12837" spans="1:11">
      <c r="A12837">
        <v>2020</v>
      </c>
      <c r="B12837">
        <v>12836</v>
      </c>
      <c r="C12837">
        <v>17</v>
      </c>
      <c r="D12837">
        <v>9</v>
      </c>
      <c r="E12837">
        <v>0</v>
      </c>
      <c r="F12837">
        <v>0.38008786737169198</v>
      </c>
      <c r="G12837">
        <v>0</v>
      </c>
      <c r="H12837">
        <v>4</v>
      </c>
      <c r="I12837">
        <v>0</v>
      </c>
      <c r="J12837">
        <v>0</v>
      </c>
      <c r="K12837">
        <v>0</v>
      </c>
    </row>
    <row r="12838" spans="1:11">
      <c r="A12838">
        <v>2020</v>
      </c>
      <c r="B12838">
        <v>12837</v>
      </c>
      <c r="C12838">
        <v>7</v>
      </c>
      <c r="D12838">
        <v>6</v>
      </c>
      <c r="E12838">
        <v>0</v>
      </c>
      <c r="F12838">
        <v>0.260940878252442</v>
      </c>
      <c r="G12838">
        <v>0</v>
      </c>
      <c r="H12838">
        <v>4</v>
      </c>
      <c r="I12838">
        <v>0</v>
      </c>
      <c r="J12838">
        <v>0</v>
      </c>
      <c r="K12838">
        <v>0</v>
      </c>
    </row>
    <row r="12839" spans="1:11">
      <c r="A12839">
        <v>2020</v>
      </c>
      <c r="B12839">
        <v>12838</v>
      </c>
      <c r="C12839">
        <v>1</v>
      </c>
      <c r="D12839">
        <v>1</v>
      </c>
      <c r="E12839">
        <v>0</v>
      </c>
      <c r="F12839">
        <v>0.34330049091970199</v>
      </c>
      <c r="G12839">
        <v>0</v>
      </c>
      <c r="H12839">
        <v>4</v>
      </c>
      <c r="I12839">
        <v>0</v>
      </c>
      <c r="J12839">
        <v>0</v>
      </c>
      <c r="K12839">
        <v>0</v>
      </c>
    </row>
    <row r="12840" spans="1:11">
      <c r="A12840">
        <v>2020</v>
      </c>
      <c r="B12840">
        <v>12839</v>
      </c>
      <c r="C12840">
        <v>103</v>
      </c>
      <c r="D12840">
        <v>62</v>
      </c>
      <c r="E12840">
        <v>91</v>
      </c>
      <c r="F12840">
        <v>2.0799298881886199</v>
      </c>
      <c r="G12840">
        <v>0</v>
      </c>
      <c r="H12840">
        <v>4</v>
      </c>
      <c r="I12840">
        <v>0</v>
      </c>
      <c r="J12840">
        <v>0</v>
      </c>
      <c r="K12840">
        <v>0</v>
      </c>
    </row>
    <row r="12841" spans="1:11">
      <c r="A12841">
        <v>2020</v>
      </c>
      <c r="B12841">
        <v>12840</v>
      </c>
      <c r="C12841">
        <v>290</v>
      </c>
      <c r="D12841">
        <v>173</v>
      </c>
      <c r="E12841">
        <v>54</v>
      </c>
      <c r="F12841">
        <v>7.3521023209826497</v>
      </c>
      <c r="G12841">
        <v>0</v>
      </c>
      <c r="H12841">
        <v>4</v>
      </c>
      <c r="I12841">
        <v>0</v>
      </c>
      <c r="J12841">
        <v>0</v>
      </c>
      <c r="K12841">
        <v>0</v>
      </c>
    </row>
    <row r="12842" spans="1:11">
      <c r="A12842">
        <v>2020</v>
      </c>
      <c r="B12842">
        <v>12841</v>
      </c>
      <c r="C12842">
        <v>133</v>
      </c>
      <c r="D12842">
        <v>91</v>
      </c>
      <c r="E12842">
        <v>4</v>
      </c>
      <c r="F12842">
        <v>6.9821037656113001</v>
      </c>
      <c r="G12842">
        <v>0</v>
      </c>
      <c r="H12842">
        <v>4</v>
      </c>
      <c r="I12842">
        <v>0</v>
      </c>
      <c r="J12842">
        <v>0</v>
      </c>
      <c r="K12842">
        <v>0</v>
      </c>
    </row>
    <row r="12843" spans="1:11">
      <c r="A12843">
        <v>2020</v>
      </c>
      <c r="B12843">
        <v>12842</v>
      </c>
      <c r="C12843">
        <v>114</v>
      </c>
      <c r="D12843">
        <v>59</v>
      </c>
      <c r="E12843">
        <v>23</v>
      </c>
      <c r="F12843">
        <v>6.1353325188769103</v>
      </c>
      <c r="G12843">
        <v>0</v>
      </c>
      <c r="H12843">
        <v>4</v>
      </c>
      <c r="I12843">
        <v>0</v>
      </c>
      <c r="J12843">
        <v>0</v>
      </c>
      <c r="K12843">
        <v>0</v>
      </c>
    </row>
    <row r="12844" spans="1:11">
      <c r="A12844">
        <v>2020</v>
      </c>
      <c r="B12844">
        <v>12843</v>
      </c>
      <c r="C12844">
        <v>116</v>
      </c>
      <c r="D12844">
        <v>67</v>
      </c>
      <c r="E12844">
        <v>7</v>
      </c>
      <c r="F12844">
        <v>8.7712665406427206</v>
      </c>
      <c r="G12844">
        <v>0</v>
      </c>
      <c r="H12844">
        <v>4</v>
      </c>
      <c r="I12844">
        <v>0</v>
      </c>
      <c r="J12844">
        <v>0</v>
      </c>
      <c r="K12844">
        <v>0</v>
      </c>
    </row>
    <row r="12845" spans="1:11">
      <c r="A12845">
        <v>2020</v>
      </c>
      <c r="B12845">
        <v>12844</v>
      </c>
      <c r="C12845">
        <v>21</v>
      </c>
      <c r="D12845">
        <v>14</v>
      </c>
      <c r="E12845">
        <v>0</v>
      </c>
      <c r="F12845">
        <v>13.0272952853598</v>
      </c>
      <c r="G12845">
        <v>0</v>
      </c>
      <c r="H12845">
        <v>4</v>
      </c>
      <c r="I12845">
        <v>0</v>
      </c>
      <c r="J12845">
        <v>0</v>
      </c>
      <c r="K12845">
        <v>0</v>
      </c>
    </row>
    <row r="12846" spans="1:11">
      <c r="A12846">
        <v>2020</v>
      </c>
      <c r="B12846">
        <v>12845</v>
      </c>
      <c r="C12846">
        <v>50</v>
      </c>
      <c r="D12846">
        <v>31</v>
      </c>
      <c r="E12846">
        <v>0</v>
      </c>
      <c r="F12846">
        <v>12.3128447596533</v>
      </c>
      <c r="G12846">
        <v>0</v>
      </c>
      <c r="H12846">
        <v>4</v>
      </c>
      <c r="I12846">
        <v>0</v>
      </c>
      <c r="J12846">
        <v>0</v>
      </c>
      <c r="K12846">
        <v>0</v>
      </c>
    </row>
    <row r="12847" spans="1:11">
      <c r="A12847">
        <v>2020</v>
      </c>
      <c r="B12847">
        <v>12846</v>
      </c>
      <c r="C12847">
        <v>138</v>
      </c>
      <c r="D12847">
        <v>80</v>
      </c>
      <c r="E12847">
        <v>1</v>
      </c>
      <c r="F12847">
        <v>8.1207998399378596</v>
      </c>
      <c r="G12847">
        <v>0</v>
      </c>
      <c r="H12847">
        <v>4</v>
      </c>
      <c r="I12847">
        <v>0</v>
      </c>
      <c r="J12847">
        <v>0</v>
      </c>
      <c r="K12847">
        <v>0</v>
      </c>
    </row>
    <row r="12848" spans="1:11">
      <c r="A12848">
        <v>2020</v>
      </c>
      <c r="B12848">
        <v>12847</v>
      </c>
      <c r="C12848">
        <v>112</v>
      </c>
      <c r="D12848">
        <v>60</v>
      </c>
      <c r="E12848">
        <v>5</v>
      </c>
      <c r="F12848">
        <v>7.9317304628023102</v>
      </c>
      <c r="G12848">
        <v>0</v>
      </c>
      <c r="H12848">
        <v>4</v>
      </c>
      <c r="I12848">
        <v>0</v>
      </c>
      <c r="J12848">
        <v>0</v>
      </c>
      <c r="K12848">
        <v>0</v>
      </c>
    </row>
    <row r="12849" spans="1:11">
      <c r="A12849">
        <v>2020</v>
      </c>
      <c r="B12849">
        <v>12848</v>
      </c>
      <c r="C12849">
        <v>21</v>
      </c>
      <c r="D12849">
        <v>15</v>
      </c>
      <c r="E12849">
        <v>0</v>
      </c>
      <c r="F12849">
        <v>4.2385709960641798</v>
      </c>
      <c r="G12849">
        <v>0</v>
      </c>
      <c r="H12849">
        <v>4</v>
      </c>
      <c r="I12849">
        <v>0</v>
      </c>
      <c r="J12849">
        <v>0</v>
      </c>
      <c r="K12849">
        <v>0</v>
      </c>
    </row>
    <row r="12850" spans="1:11">
      <c r="A12850">
        <v>2020</v>
      </c>
      <c r="B12850">
        <v>12849</v>
      </c>
      <c r="C12850">
        <v>0</v>
      </c>
      <c r="D12850">
        <v>0</v>
      </c>
      <c r="E12850">
        <v>77</v>
      </c>
      <c r="F12850">
        <v>0</v>
      </c>
      <c r="G12850">
        <v>0</v>
      </c>
      <c r="H12850">
        <v>4</v>
      </c>
      <c r="I12850">
        <v>0</v>
      </c>
      <c r="J12850">
        <v>0</v>
      </c>
      <c r="K12850">
        <v>0</v>
      </c>
    </row>
    <row r="12851" spans="1:11">
      <c r="A12851">
        <v>2020</v>
      </c>
      <c r="B12851">
        <v>12850</v>
      </c>
      <c r="C12851">
        <v>218</v>
      </c>
      <c r="D12851">
        <v>146</v>
      </c>
      <c r="E12851">
        <v>2</v>
      </c>
      <c r="F12851">
        <v>13.743364728726201</v>
      </c>
      <c r="G12851">
        <v>0</v>
      </c>
      <c r="H12851">
        <v>4</v>
      </c>
      <c r="I12851">
        <v>0</v>
      </c>
      <c r="J12851">
        <v>0</v>
      </c>
      <c r="K12851">
        <v>0</v>
      </c>
    </row>
    <row r="12852" spans="1:11">
      <c r="A12852">
        <v>2020</v>
      </c>
      <c r="B12852">
        <v>12851</v>
      </c>
      <c r="C12852">
        <v>443</v>
      </c>
      <c r="D12852">
        <v>269</v>
      </c>
      <c r="E12852">
        <v>32</v>
      </c>
      <c r="F12852">
        <v>22.477040945760798</v>
      </c>
      <c r="G12852">
        <v>0</v>
      </c>
      <c r="H12852">
        <v>4</v>
      </c>
      <c r="I12852">
        <v>0</v>
      </c>
      <c r="J12852">
        <v>0</v>
      </c>
      <c r="K12852">
        <v>0</v>
      </c>
    </row>
    <row r="12853" spans="1:11">
      <c r="A12853">
        <v>2020</v>
      </c>
      <c r="B12853">
        <v>12852</v>
      </c>
      <c r="C12853">
        <v>0</v>
      </c>
      <c r="D12853">
        <v>0</v>
      </c>
      <c r="E12853">
        <v>0</v>
      </c>
      <c r="F12853">
        <v>0</v>
      </c>
      <c r="G12853">
        <v>0</v>
      </c>
      <c r="H12853">
        <v>4</v>
      </c>
      <c r="I12853">
        <v>0</v>
      </c>
      <c r="J12853">
        <v>0</v>
      </c>
      <c r="K12853">
        <v>0</v>
      </c>
    </row>
    <row r="12854" spans="1:11">
      <c r="A12854">
        <v>2020</v>
      </c>
      <c r="B12854">
        <v>12853</v>
      </c>
      <c r="C12854">
        <v>46</v>
      </c>
      <c r="D12854">
        <v>32</v>
      </c>
      <c r="E12854">
        <v>6</v>
      </c>
      <c r="F12854">
        <v>1.72345965793072</v>
      </c>
      <c r="G12854">
        <v>0</v>
      </c>
      <c r="H12854">
        <v>4</v>
      </c>
      <c r="I12854">
        <v>0</v>
      </c>
      <c r="J12854">
        <v>0</v>
      </c>
      <c r="K12854">
        <v>0</v>
      </c>
    </row>
    <row r="12855" spans="1:11">
      <c r="A12855">
        <v>2020</v>
      </c>
      <c r="B12855">
        <v>12854</v>
      </c>
      <c r="C12855">
        <v>257</v>
      </c>
      <c r="D12855">
        <v>144</v>
      </c>
      <c r="E12855">
        <v>15</v>
      </c>
      <c r="F12855">
        <v>8.3227275229684601</v>
      </c>
      <c r="G12855">
        <v>0</v>
      </c>
      <c r="H12855">
        <v>4</v>
      </c>
      <c r="I12855">
        <v>0</v>
      </c>
      <c r="J12855">
        <v>0</v>
      </c>
      <c r="K12855">
        <v>0</v>
      </c>
    </row>
    <row r="12856" spans="1:11">
      <c r="A12856">
        <v>2020</v>
      </c>
      <c r="B12856">
        <v>12855</v>
      </c>
      <c r="C12856">
        <v>61</v>
      </c>
      <c r="D12856">
        <v>43</v>
      </c>
      <c r="E12856">
        <v>5</v>
      </c>
      <c r="F12856">
        <v>1.9988727668331301</v>
      </c>
      <c r="G12856">
        <v>0</v>
      </c>
      <c r="H12856">
        <v>4</v>
      </c>
      <c r="I12856">
        <v>0</v>
      </c>
      <c r="J12856">
        <v>0</v>
      </c>
      <c r="K12856">
        <v>0</v>
      </c>
    </row>
    <row r="12857" spans="1:11">
      <c r="A12857">
        <v>2020</v>
      </c>
      <c r="B12857">
        <v>12856</v>
      </c>
      <c r="C12857">
        <v>45</v>
      </c>
      <c r="D12857">
        <v>32</v>
      </c>
      <c r="E12857">
        <v>2</v>
      </c>
      <c r="F12857">
        <v>1.5135818746888701</v>
      </c>
      <c r="G12857">
        <v>0</v>
      </c>
      <c r="H12857">
        <v>4</v>
      </c>
      <c r="I12857">
        <v>0</v>
      </c>
      <c r="J12857">
        <v>0</v>
      </c>
      <c r="K12857">
        <v>0</v>
      </c>
    </row>
    <row r="12858" spans="1:11">
      <c r="A12858">
        <v>2020</v>
      </c>
      <c r="B12858">
        <v>12857</v>
      </c>
      <c r="C12858">
        <v>255</v>
      </c>
      <c r="D12858">
        <v>163</v>
      </c>
      <c r="E12858">
        <v>17</v>
      </c>
      <c r="F12858">
        <v>11.274605167748399</v>
      </c>
      <c r="G12858">
        <v>0</v>
      </c>
      <c r="H12858">
        <v>4</v>
      </c>
      <c r="I12858">
        <v>0</v>
      </c>
      <c r="J12858">
        <v>0</v>
      </c>
      <c r="K12858">
        <v>0</v>
      </c>
    </row>
    <row r="12859" spans="1:11">
      <c r="A12859">
        <v>2020</v>
      </c>
      <c r="B12859">
        <v>12858</v>
      </c>
      <c r="C12859">
        <v>133</v>
      </c>
      <c r="D12859">
        <v>80</v>
      </c>
      <c r="E12859">
        <v>2</v>
      </c>
      <c r="F12859">
        <v>9.0367380772811003</v>
      </c>
      <c r="G12859">
        <v>0</v>
      </c>
      <c r="H12859">
        <v>4</v>
      </c>
      <c r="I12859">
        <v>0</v>
      </c>
      <c r="J12859">
        <v>0</v>
      </c>
      <c r="K12859">
        <v>0</v>
      </c>
    </row>
    <row r="12860" spans="1:11">
      <c r="A12860">
        <v>2020</v>
      </c>
      <c r="B12860">
        <v>12859</v>
      </c>
      <c r="C12860">
        <v>0</v>
      </c>
      <c r="D12860">
        <v>0</v>
      </c>
      <c r="E12860">
        <v>76</v>
      </c>
      <c r="F12860">
        <v>0</v>
      </c>
      <c r="G12860">
        <v>0</v>
      </c>
      <c r="H12860">
        <v>4</v>
      </c>
      <c r="I12860">
        <v>0</v>
      </c>
      <c r="J12860">
        <v>0</v>
      </c>
      <c r="K12860">
        <v>0</v>
      </c>
    </row>
    <row r="12861" spans="1:11">
      <c r="A12861">
        <v>2020</v>
      </c>
      <c r="B12861">
        <v>12860</v>
      </c>
      <c r="C12861">
        <v>0</v>
      </c>
      <c r="D12861">
        <v>0</v>
      </c>
      <c r="E12861">
        <v>840</v>
      </c>
      <c r="F12861">
        <v>0</v>
      </c>
      <c r="G12861">
        <v>0</v>
      </c>
      <c r="H12861">
        <v>4</v>
      </c>
      <c r="I12861">
        <v>0</v>
      </c>
      <c r="J12861">
        <v>0</v>
      </c>
      <c r="K12861">
        <v>0</v>
      </c>
    </row>
    <row r="12862" spans="1:11">
      <c r="A12862">
        <v>2020</v>
      </c>
      <c r="B12862">
        <v>12861</v>
      </c>
      <c r="C12862">
        <v>215</v>
      </c>
      <c r="D12862">
        <v>138</v>
      </c>
      <c r="E12862">
        <v>21</v>
      </c>
      <c r="F12862">
        <v>11.766895072133799</v>
      </c>
      <c r="G12862">
        <v>0</v>
      </c>
      <c r="H12862">
        <v>4</v>
      </c>
      <c r="I12862">
        <v>0</v>
      </c>
      <c r="J12862">
        <v>0</v>
      </c>
      <c r="K12862">
        <v>0</v>
      </c>
    </row>
    <row r="12863" spans="1:11">
      <c r="A12863">
        <v>2020</v>
      </c>
      <c r="B12863">
        <v>12862</v>
      </c>
      <c r="C12863">
        <v>117</v>
      </c>
      <c r="D12863">
        <v>64</v>
      </c>
      <c r="E12863">
        <v>7</v>
      </c>
      <c r="F12863">
        <v>11.1806584165512</v>
      </c>
      <c r="G12863">
        <v>0</v>
      </c>
      <c r="H12863">
        <v>4</v>
      </c>
      <c r="I12863">
        <v>0</v>
      </c>
      <c r="J12863">
        <v>0</v>
      </c>
      <c r="K12863">
        <v>0</v>
      </c>
    </row>
    <row r="12864" spans="1:11">
      <c r="A12864">
        <v>2020</v>
      </c>
      <c r="B12864">
        <v>12863</v>
      </c>
      <c r="C12864">
        <v>95</v>
      </c>
      <c r="D12864">
        <v>64</v>
      </c>
      <c r="E12864">
        <v>9</v>
      </c>
      <c r="F12864">
        <v>10.2919668490331</v>
      </c>
      <c r="G12864">
        <v>0</v>
      </c>
      <c r="H12864">
        <v>4</v>
      </c>
      <c r="I12864">
        <v>0</v>
      </c>
      <c r="J12864">
        <v>0</v>
      </c>
      <c r="K12864">
        <v>0</v>
      </c>
    </row>
    <row r="12865" spans="1:11">
      <c r="A12865">
        <v>2020</v>
      </c>
      <c r="B12865">
        <v>12864</v>
      </c>
      <c r="C12865">
        <v>0</v>
      </c>
      <c r="D12865">
        <v>0</v>
      </c>
      <c r="E12865">
        <v>171</v>
      </c>
      <c r="F12865">
        <v>0</v>
      </c>
      <c r="G12865">
        <v>0</v>
      </c>
      <c r="H12865">
        <v>4</v>
      </c>
      <c r="I12865">
        <v>0</v>
      </c>
      <c r="J12865">
        <v>0</v>
      </c>
      <c r="K12865">
        <v>0</v>
      </c>
    </row>
    <row r="12866" spans="1:11">
      <c r="A12866">
        <v>2020</v>
      </c>
      <c r="B12866">
        <v>12865</v>
      </c>
      <c r="C12866">
        <v>140</v>
      </c>
      <c r="D12866">
        <v>88</v>
      </c>
      <c r="E12866">
        <v>50</v>
      </c>
      <c r="F12866">
        <v>7.2736341154221797</v>
      </c>
      <c r="G12866">
        <v>0</v>
      </c>
      <c r="H12866">
        <v>4</v>
      </c>
      <c r="I12866">
        <v>0</v>
      </c>
      <c r="J12866">
        <v>0</v>
      </c>
      <c r="K12866">
        <v>0</v>
      </c>
    </row>
    <row r="12867" spans="1:11">
      <c r="A12867">
        <v>2020</v>
      </c>
      <c r="B12867">
        <v>12866</v>
      </c>
      <c r="C12867">
        <v>171</v>
      </c>
      <c r="D12867">
        <v>108</v>
      </c>
      <c r="E12867">
        <v>12</v>
      </c>
      <c r="F12867">
        <v>10.476143798858001</v>
      </c>
      <c r="G12867">
        <v>0</v>
      </c>
      <c r="H12867">
        <v>4</v>
      </c>
      <c r="I12867">
        <v>0</v>
      </c>
      <c r="J12867">
        <v>0</v>
      </c>
      <c r="K12867">
        <v>0</v>
      </c>
    </row>
    <row r="12868" spans="1:11">
      <c r="A12868">
        <v>2020</v>
      </c>
      <c r="B12868">
        <v>12867</v>
      </c>
      <c r="C12868">
        <v>0</v>
      </c>
      <c r="D12868">
        <v>0</v>
      </c>
      <c r="E12868">
        <v>143</v>
      </c>
      <c r="F12868">
        <v>0</v>
      </c>
      <c r="G12868">
        <v>0</v>
      </c>
      <c r="H12868">
        <v>4</v>
      </c>
      <c r="I12868">
        <v>0</v>
      </c>
      <c r="J12868">
        <v>0</v>
      </c>
      <c r="K12868">
        <v>0</v>
      </c>
    </row>
    <row r="12869" spans="1:11">
      <c r="A12869">
        <v>2020</v>
      </c>
      <c r="B12869">
        <v>12868</v>
      </c>
      <c r="C12869">
        <v>135</v>
      </c>
      <c r="D12869">
        <v>79</v>
      </c>
      <c r="E12869">
        <v>1</v>
      </c>
      <c r="F12869">
        <v>9.97694217807733</v>
      </c>
      <c r="G12869">
        <v>0</v>
      </c>
      <c r="H12869">
        <v>4</v>
      </c>
      <c r="I12869">
        <v>0</v>
      </c>
      <c r="J12869">
        <v>0</v>
      </c>
      <c r="K12869">
        <v>0</v>
      </c>
    </row>
    <row r="12870" spans="1:11">
      <c r="A12870">
        <v>2020</v>
      </c>
      <c r="B12870">
        <v>12869</v>
      </c>
      <c r="C12870">
        <v>75</v>
      </c>
      <c r="D12870">
        <v>48</v>
      </c>
      <c r="E12870">
        <v>0</v>
      </c>
      <c r="F12870">
        <v>6.1332635504236004</v>
      </c>
      <c r="G12870">
        <v>0</v>
      </c>
      <c r="H12870">
        <v>4</v>
      </c>
      <c r="I12870">
        <v>0</v>
      </c>
      <c r="J12870">
        <v>0</v>
      </c>
      <c r="K12870">
        <v>0</v>
      </c>
    </row>
    <row r="12871" spans="1:11">
      <c r="A12871">
        <v>2020</v>
      </c>
      <c r="B12871">
        <v>12870</v>
      </c>
      <c r="C12871">
        <v>0</v>
      </c>
      <c r="D12871">
        <v>0</v>
      </c>
      <c r="E12871">
        <v>271</v>
      </c>
      <c r="F12871">
        <v>0</v>
      </c>
      <c r="G12871">
        <v>0</v>
      </c>
      <c r="H12871">
        <v>4</v>
      </c>
      <c r="I12871">
        <v>0</v>
      </c>
      <c r="J12871">
        <v>0</v>
      </c>
      <c r="K12871">
        <v>0</v>
      </c>
    </row>
    <row r="12872" spans="1:11">
      <c r="A12872">
        <v>2020</v>
      </c>
      <c r="B12872">
        <v>12871</v>
      </c>
      <c r="C12872">
        <v>184</v>
      </c>
      <c r="D12872">
        <v>112</v>
      </c>
      <c r="E12872">
        <v>8</v>
      </c>
      <c r="F12872">
        <v>11.143883279935601</v>
      </c>
      <c r="G12872">
        <v>0</v>
      </c>
      <c r="H12872">
        <v>4</v>
      </c>
      <c r="I12872">
        <v>0</v>
      </c>
      <c r="J12872">
        <v>0</v>
      </c>
      <c r="K12872">
        <v>0</v>
      </c>
    </row>
    <row r="12873" spans="1:11">
      <c r="A12873">
        <v>2020</v>
      </c>
      <c r="B12873">
        <v>12872</v>
      </c>
      <c r="C12873">
        <v>149</v>
      </c>
      <c r="D12873">
        <v>100</v>
      </c>
      <c r="E12873">
        <v>1</v>
      </c>
      <c r="F12873">
        <v>6.0892379870368698</v>
      </c>
      <c r="G12873">
        <v>0</v>
      </c>
      <c r="H12873">
        <v>4</v>
      </c>
      <c r="I12873">
        <v>0</v>
      </c>
      <c r="J12873">
        <v>0</v>
      </c>
      <c r="K12873">
        <v>0</v>
      </c>
    </row>
    <row r="12874" spans="1:11">
      <c r="A12874">
        <v>2020</v>
      </c>
      <c r="B12874">
        <v>12873</v>
      </c>
      <c r="C12874">
        <v>222</v>
      </c>
      <c r="D12874">
        <v>129</v>
      </c>
      <c r="E12874">
        <v>15</v>
      </c>
      <c r="F12874">
        <v>10.232961197717399</v>
      </c>
      <c r="G12874">
        <v>0</v>
      </c>
      <c r="H12874">
        <v>4</v>
      </c>
      <c r="I12874">
        <v>0</v>
      </c>
      <c r="J12874">
        <v>0</v>
      </c>
      <c r="K12874">
        <v>0</v>
      </c>
    </row>
    <row r="12875" spans="1:11">
      <c r="A12875">
        <v>2020</v>
      </c>
      <c r="B12875">
        <v>12874</v>
      </c>
      <c r="C12875">
        <v>95</v>
      </c>
      <c r="D12875">
        <v>61</v>
      </c>
      <c r="E12875">
        <v>1</v>
      </c>
      <c r="F12875">
        <v>8.1796421621807802</v>
      </c>
      <c r="G12875">
        <v>0</v>
      </c>
      <c r="H12875">
        <v>4</v>
      </c>
      <c r="I12875">
        <v>0</v>
      </c>
      <c r="J12875">
        <v>0</v>
      </c>
      <c r="K12875">
        <v>0</v>
      </c>
    </row>
    <row r="12876" spans="1:11">
      <c r="A12876">
        <v>2020</v>
      </c>
      <c r="B12876">
        <v>12875</v>
      </c>
      <c r="C12876">
        <v>111</v>
      </c>
      <c r="D12876">
        <v>70</v>
      </c>
      <c r="E12876">
        <v>5</v>
      </c>
      <c r="F12876">
        <v>8.4056522331773404</v>
      </c>
      <c r="G12876">
        <v>0</v>
      </c>
      <c r="H12876">
        <v>4</v>
      </c>
      <c r="I12876">
        <v>0</v>
      </c>
      <c r="J12876">
        <v>0</v>
      </c>
      <c r="K12876">
        <v>0</v>
      </c>
    </row>
    <row r="12877" spans="1:11">
      <c r="A12877">
        <v>2020</v>
      </c>
      <c r="B12877">
        <v>12876</v>
      </c>
      <c r="C12877">
        <v>0</v>
      </c>
      <c r="D12877">
        <v>0</v>
      </c>
      <c r="E12877">
        <v>69</v>
      </c>
      <c r="F12877">
        <v>0</v>
      </c>
      <c r="G12877">
        <v>0</v>
      </c>
      <c r="H12877">
        <v>4</v>
      </c>
      <c r="I12877">
        <v>0</v>
      </c>
      <c r="J12877">
        <v>0</v>
      </c>
      <c r="K12877">
        <v>0</v>
      </c>
    </row>
    <row r="12878" spans="1:11">
      <c r="A12878">
        <v>2020</v>
      </c>
      <c r="B12878">
        <v>12877</v>
      </c>
      <c r="C12878">
        <v>29</v>
      </c>
      <c r="D12878">
        <v>18</v>
      </c>
      <c r="E12878">
        <v>0</v>
      </c>
      <c r="F12878">
        <v>6.3216636874918297</v>
      </c>
      <c r="G12878">
        <v>0</v>
      </c>
      <c r="H12878">
        <v>4</v>
      </c>
      <c r="I12878">
        <v>0</v>
      </c>
      <c r="J12878">
        <v>0</v>
      </c>
      <c r="K12878">
        <v>0</v>
      </c>
    </row>
    <row r="12879" spans="1:11">
      <c r="A12879">
        <v>2020</v>
      </c>
      <c r="B12879">
        <v>12878</v>
      </c>
      <c r="C12879">
        <v>57</v>
      </c>
      <c r="D12879">
        <v>36</v>
      </c>
      <c r="E12879">
        <v>0</v>
      </c>
      <c r="F12879">
        <v>8.8791961990809192</v>
      </c>
      <c r="G12879">
        <v>0</v>
      </c>
      <c r="H12879">
        <v>4</v>
      </c>
      <c r="I12879">
        <v>0</v>
      </c>
      <c r="J12879">
        <v>0</v>
      </c>
      <c r="K12879">
        <v>0</v>
      </c>
    </row>
    <row r="12880" spans="1:11">
      <c r="A12880">
        <v>2020</v>
      </c>
      <c r="B12880">
        <v>12879</v>
      </c>
      <c r="C12880">
        <v>88</v>
      </c>
      <c r="D12880">
        <v>56</v>
      </c>
      <c r="E12880">
        <v>1</v>
      </c>
      <c r="F12880">
        <v>13.0909523667847</v>
      </c>
      <c r="G12880">
        <v>0</v>
      </c>
      <c r="H12880">
        <v>4</v>
      </c>
      <c r="I12880">
        <v>0</v>
      </c>
      <c r="J12880">
        <v>0</v>
      </c>
      <c r="K12880">
        <v>0</v>
      </c>
    </row>
    <row r="12881" spans="1:11">
      <c r="A12881">
        <v>2020</v>
      </c>
      <c r="B12881">
        <v>12880</v>
      </c>
      <c r="C12881">
        <v>168</v>
      </c>
      <c r="D12881">
        <v>115</v>
      </c>
      <c r="E12881">
        <v>48</v>
      </c>
      <c r="F12881">
        <v>12.009092598681899</v>
      </c>
      <c r="G12881">
        <v>0</v>
      </c>
      <c r="H12881">
        <v>4</v>
      </c>
      <c r="I12881">
        <v>0</v>
      </c>
      <c r="J12881">
        <v>0</v>
      </c>
      <c r="K12881">
        <v>0</v>
      </c>
    </row>
    <row r="12882" spans="1:11">
      <c r="A12882">
        <v>2020</v>
      </c>
      <c r="B12882">
        <v>12881</v>
      </c>
      <c r="C12882">
        <v>227</v>
      </c>
      <c r="D12882">
        <v>138</v>
      </c>
      <c r="E12882">
        <v>35</v>
      </c>
      <c r="F12882">
        <v>19.536460888349598</v>
      </c>
      <c r="G12882">
        <v>0</v>
      </c>
      <c r="H12882">
        <v>4</v>
      </c>
      <c r="I12882">
        <v>0</v>
      </c>
      <c r="J12882">
        <v>0</v>
      </c>
      <c r="K12882">
        <v>0</v>
      </c>
    </row>
    <row r="12883" spans="1:11">
      <c r="A12883">
        <v>2020</v>
      </c>
      <c r="B12883">
        <v>12882</v>
      </c>
      <c r="C12883">
        <v>119</v>
      </c>
      <c r="D12883">
        <v>81</v>
      </c>
      <c r="E12883">
        <v>4</v>
      </c>
      <c r="F12883">
        <v>9.1688689930424498</v>
      </c>
      <c r="G12883">
        <v>0</v>
      </c>
      <c r="H12883">
        <v>4</v>
      </c>
      <c r="I12883">
        <v>0</v>
      </c>
      <c r="J12883">
        <v>0</v>
      </c>
      <c r="K12883">
        <v>0</v>
      </c>
    </row>
    <row r="12884" spans="1:11">
      <c r="A12884">
        <v>2020</v>
      </c>
      <c r="B12884">
        <v>12883</v>
      </c>
      <c r="C12884">
        <v>75</v>
      </c>
      <c r="D12884">
        <v>44</v>
      </c>
      <c r="E12884">
        <v>1</v>
      </c>
      <c r="F12884">
        <v>13.829983404019901</v>
      </c>
      <c r="G12884">
        <v>0</v>
      </c>
      <c r="H12884">
        <v>4</v>
      </c>
      <c r="I12884">
        <v>0</v>
      </c>
      <c r="J12884">
        <v>0</v>
      </c>
      <c r="K12884">
        <v>0</v>
      </c>
    </row>
    <row r="12885" spans="1:11">
      <c r="A12885">
        <v>2020</v>
      </c>
      <c r="B12885">
        <v>12884</v>
      </c>
      <c r="C12885">
        <v>206</v>
      </c>
      <c r="D12885">
        <v>139</v>
      </c>
      <c r="E12885">
        <v>1</v>
      </c>
      <c r="F12885">
        <v>16.145465945607</v>
      </c>
      <c r="G12885">
        <v>0</v>
      </c>
      <c r="H12885">
        <v>4</v>
      </c>
      <c r="I12885">
        <v>0</v>
      </c>
      <c r="J12885">
        <v>0</v>
      </c>
      <c r="K12885">
        <v>0</v>
      </c>
    </row>
    <row r="12886" spans="1:11">
      <c r="A12886">
        <v>2020</v>
      </c>
      <c r="B12886">
        <v>12885</v>
      </c>
      <c r="C12886">
        <v>100</v>
      </c>
      <c r="D12886">
        <v>55</v>
      </c>
      <c r="E12886">
        <v>1</v>
      </c>
      <c r="F12886">
        <v>11.767336228097999</v>
      </c>
      <c r="G12886">
        <v>0</v>
      </c>
      <c r="H12886">
        <v>4</v>
      </c>
      <c r="I12886">
        <v>0</v>
      </c>
      <c r="J12886">
        <v>0</v>
      </c>
      <c r="K12886">
        <v>0</v>
      </c>
    </row>
    <row r="12887" spans="1:11">
      <c r="A12887">
        <v>2020</v>
      </c>
      <c r="B12887">
        <v>12886</v>
      </c>
      <c r="C12887">
        <v>270</v>
      </c>
      <c r="D12887">
        <v>170</v>
      </c>
      <c r="E12887">
        <v>5</v>
      </c>
      <c r="F12887">
        <v>14.4557413386016</v>
      </c>
      <c r="G12887">
        <v>0</v>
      </c>
      <c r="H12887">
        <v>4</v>
      </c>
      <c r="I12887">
        <v>0</v>
      </c>
      <c r="J12887">
        <v>0</v>
      </c>
      <c r="K12887">
        <v>0</v>
      </c>
    </row>
    <row r="12888" spans="1:11">
      <c r="A12888">
        <v>2020</v>
      </c>
      <c r="B12888">
        <v>12887</v>
      </c>
      <c r="C12888">
        <v>285</v>
      </c>
      <c r="D12888">
        <v>192</v>
      </c>
      <c r="E12888">
        <v>8</v>
      </c>
      <c r="F12888">
        <v>19.057426378152801</v>
      </c>
      <c r="G12888">
        <v>0</v>
      </c>
      <c r="H12888">
        <v>4</v>
      </c>
      <c r="I12888">
        <v>0</v>
      </c>
      <c r="J12888">
        <v>0</v>
      </c>
      <c r="K12888">
        <v>0</v>
      </c>
    </row>
    <row r="12889" spans="1:11">
      <c r="A12889">
        <v>2020</v>
      </c>
      <c r="B12889">
        <v>12888</v>
      </c>
      <c r="C12889">
        <v>214</v>
      </c>
      <c r="D12889">
        <v>147</v>
      </c>
      <c r="E12889">
        <v>9</v>
      </c>
      <c r="F12889">
        <v>6.4561090177361997</v>
      </c>
      <c r="G12889">
        <v>0</v>
      </c>
      <c r="H12889">
        <v>4</v>
      </c>
      <c r="I12889">
        <v>0</v>
      </c>
      <c r="J12889">
        <v>0</v>
      </c>
      <c r="K12889">
        <v>0</v>
      </c>
    </row>
    <row r="12890" spans="1:11">
      <c r="A12890">
        <v>2020</v>
      </c>
      <c r="B12890">
        <v>12889</v>
      </c>
      <c r="C12890">
        <v>234</v>
      </c>
      <c r="D12890">
        <v>136</v>
      </c>
      <c r="E12890">
        <v>7</v>
      </c>
      <c r="F12890">
        <v>10.6753772879067</v>
      </c>
      <c r="G12890">
        <v>0</v>
      </c>
      <c r="H12890">
        <v>4</v>
      </c>
      <c r="I12890">
        <v>0</v>
      </c>
      <c r="J12890">
        <v>0</v>
      </c>
      <c r="K12890">
        <v>0</v>
      </c>
    </row>
    <row r="12891" spans="1:11">
      <c r="A12891">
        <v>2020</v>
      </c>
      <c r="B12891">
        <v>12890</v>
      </c>
      <c r="C12891">
        <v>93</v>
      </c>
      <c r="D12891">
        <v>56</v>
      </c>
      <c r="E12891">
        <v>4</v>
      </c>
      <c r="F12891">
        <v>13.298252638201699</v>
      </c>
      <c r="G12891">
        <v>0</v>
      </c>
      <c r="H12891">
        <v>4</v>
      </c>
      <c r="I12891">
        <v>0</v>
      </c>
      <c r="J12891">
        <v>0</v>
      </c>
      <c r="K12891">
        <v>0</v>
      </c>
    </row>
    <row r="12892" spans="1:11">
      <c r="A12892">
        <v>2020</v>
      </c>
      <c r="B12892">
        <v>12891</v>
      </c>
      <c r="C12892">
        <v>0</v>
      </c>
      <c r="D12892">
        <v>0</v>
      </c>
      <c r="E12892">
        <v>134</v>
      </c>
      <c r="F12892">
        <v>0</v>
      </c>
      <c r="G12892">
        <v>0</v>
      </c>
      <c r="H12892">
        <v>4</v>
      </c>
      <c r="I12892">
        <v>0</v>
      </c>
      <c r="J12892">
        <v>0</v>
      </c>
      <c r="K12892">
        <v>0</v>
      </c>
    </row>
    <row r="12893" spans="1:11">
      <c r="A12893">
        <v>2020</v>
      </c>
      <c r="B12893">
        <v>12892</v>
      </c>
      <c r="C12893">
        <v>231</v>
      </c>
      <c r="D12893">
        <v>141</v>
      </c>
      <c r="E12893">
        <v>9</v>
      </c>
      <c r="F12893">
        <v>16.153168398528699</v>
      </c>
      <c r="G12893">
        <v>0</v>
      </c>
      <c r="H12893">
        <v>4</v>
      </c>
      <c r="I12893">
        <v>0</v>
      </c>
      <c r="J12893">
        <v>0</v>
      </c>
      <c r="K12893">
        <v>0</v>
      </c>
    </row>
    <row r="12894" spans="1:11">
      <c r="A12894">
        <v>2020</v>
      </c>
      <c r="B12894">
        <v>12893</v>
      </c>
      <c r="C12894">
        <v>153</v>
      </c>
      <c r="D12894">
        <v>100</v>
      </c>
      <c r="E12894">
        <v>3</v>
      </c>
      <c r="F12894">
        <v>16.868612253448099</v>
      </c>
      <c r="G12894">
        <v>0</v>
      </c>
      <c r="H12894">
        <v>4</v>
      </c>
      <c r="I12894">
        <v>0</v>
      </c>
      <c r="J12894">
        <v>0</v>
      </c>
      <c r="K12894">
        <v>0</v>
      </c>
    </row>
    <row r="12895" spans="1:11">
      <c r="A12895">
        <v>2020</v>
      </c>
      <c r="B12895">
        <v>12894</v>
      </c>
      <c r="C12895">
        <v>0</v>
      </c>
      <c r="D12895">
        <v>0</v>
      </c>
      <c r="E12895">
        <v>278</v>
      </c>
      <c r="F12895">
        <v>0</v>
      </c>
      <c r="G12895">
        <v>0</v>
      </c>
      <c r="H12895">
        <v>4</v>
      </c>
      <c r="I12895">
        <v>0</v>
      </c>
      <c r="J12895">
        <v>0</v>
      </c>
      <c r="K12895">
        <v>0</v>
      </c>
    </row>
    <row r="12896" spans="1:11">
      <c r="A12896">
        <v>2020</v>
      </c>
      <c r="B12896">
        <v>12895</v>
      </c>
      <c r="C12896">
        <v>0</v>
      </c>
      <c r="D12896">
        <v>0</v>
      </c>
      <c r="E12896">
        <v>27</v>
      </c>
      <c r="F12896">
        <v>0</v>
      </c>
      <c r="G12896">
        <v>0</v>
      </c>
      <c r="H12896">
        <v>4</v>
      </c>
      <c r="I12896">
        <v>0</v>
      </c>
      <c r="J12896">
        <v>0</v>
      </c>
      <c r="K12896">
        <v>0</v>
      </c>
    </row>
    <row r="12897" spans="1:11">
      <c r="A12897">
        <v>2020</v>
      </c>
      <c r="B12897">
        <v>12896</v>
      </c>
      <c r="C12897">
        <v>209</v>
      </c>
      <c r="D12897">
        <v>140</v>
      </c>
      <c r="E12897">
        <v>14</v>
      </c>
      <c r="F12897">
        <v>13.7428573307294</v>
      </c>
      <c r="G12897">
        <v>0</v>
      </c>
      <c r="H12897">
        <v>4</v>
      </c>
      <c r="I12897">
        <v>0</v>
      </c>
      <c r="J12897">
        <v>0</v>
      </c>
      <c r="K12897">
        <v>0</v>
      </c>
    </row>
    <row r="12898" spans="1:11">
      <c r="A12898">
        <v>2020</v>
      </c>
      <c r="B12898">
        <v>12897</v>
      </c>
      <c r="C12898">
        <v>233</v>
      </c>
      <c r="D12898">
        <v>139</v>
      </c>
      <c r="E12898">
        <v>10</v>
      </c>
      <c r="F12898">
        <v>17.473602111831099</v>
      </c>
      <c r="G12898">
        <v>0</v>
      </c>
      <c r="H12898">
        <v>4</v>
      </c>
      <c r="I12898">
        <v>0</v>
      </c>
      <c r="J12898">
        <v>0</v>
      </c>
      <c r="K12898">
        <v>0</v>
      </c>
    </row>
    <row r="12899" spans="1:11">
      <c r="A12899">
        <v>2020</v>
      </c>
      <c r="B12899">
        <v>12898</v>
      </c>
      <c r="C12899">
        <v>0</v>
      </c>
      <c r="D12899">
        <v>0</v>
      </c>
      <c r="E12899">
        <v>154</v>
      </c>
      <c r="F12899">
        <v>0</v>
      </c>
      <c r="G12899">
        <v>0</v>
      </c>
      <c r="H12899">
        <v>4</v>
      </c>
      <c r="I12899">
        <v>0</v>
      </c>
      <c r="J12899">
        <v>0</v>
      </c>
      <c r="K12899">
        <v>0</v>
      </c>
    </row>
    <row r="12900" spans="1:11">
      <c r="A12900">
        <v>2020</v>
      </c>
      <c r="B12900">
        <v>12899</v>
      </c>
      <c r="C12900">
        <v>208</v>
      </c>
      <c r="D12900">
        <v>135</v>
      </c>
      <c r="E12900">
        <v>6</v>
      </c>
      <c r="F12900">
        <v>11.0048834170163</v>
      </c>
      <c r="G12900">
        <v>0</v>
      </c>
      <c r="H12900">
        <v>4</v>
      </c>
      <c r="I12900">
        <v>0</v>
      </c>
      <c r="J12900">
        <v>0</v>
      </c>
      <c r="K12900">
        <v>0</v>
      </c>
    </row>
    <row r="12901" spans="1:11">
      <c r="A12901">
        <v>2020</v>
      </c>
      <c r="B12901">
        <v>12900</v>
      </c>
      <c r="C12901">
        <v>0</v>
      </c>
      <c r="D12901">
        <v>0</v>
      </c>
      <c r="E12901">
        <v>233</v>
      </c>
      <c r="F12901">
        <v>0</v>
      </c>
      <c r="G12901">
        <v>0</v>
      </c>
      <c r="H12901">
        <v>4</v>
      </c>
      <c r="I12901">
        <v>0</v>
      </c>
      <c r="J12901">
        <v>0</v>
      </c>
      <c r="K12901">
        <v>0</v>
      </c>
    </row>
    <row r="12902" spans="1:11">
      <c r="A12902">
        <v>2020</v>
      </c>
      <c r="B12902">
        <v>12901</v>
      </c>
      <c r="C12902">
        <v>72</v>
      </c>
      <c r="D12902">
        <v>49</v>
      </c>
      <c r="E12902">
        <v>1</v>
      </c>
      <c r="F12902">
        <v>7.4932872634931202</v>
      </c>
      <c r="G12902">
        <v>0</v>
      </c>
      <c r="H12902">
        <v>4</v>
      </c>
      <c r="I12902">
        <v>0</v>
      </c>
      <c r="J12902">
        <v>0</v>
      </c>
      <c r="K12902">
        <v>0</v>
      </c>
    </row>
    <row r="12903" spans="1:11">
      <c r="A12903">
        <v>2020</v>
      </c>
      <c r="B12903">
        <v>12902</v>
      </c>
      <c r="C12903">
        <v>282</v>
      </c>
      <c r="D12903">
        <v>185</v>
      </c>
      <c r="E12903">
        <v>9</v>
      </c>
      <c r="F12903">
        <v>2.0295931961126801</v>
      </c>
      <c r="G12903">
        <v>0</v>
      </c>
      <c r="H12903">
        <v>4</v>
      </c>
      <c r="I12903">
        <v>0</v>
      </c>
      <c r="J12903">
        <v>0</v>
      </c>
      <c r="K12903">
        <v>0</v>
      </c>
    </row>
    <row r="12904" spans="1:11">
      <c r="A12904">
        <v>2020</v>
      </c>
      <c r="B12904">
        <v>12903</v>
      </c>
      <c r="C12904">
        <v>157</v>
      </c>
      <c r="D12904">
        <v>96</v>
      </c>
      <c r="E12904">
        <v>4</v>
      </c>
      <c r="F12904">
        <v>6.78587328138034</v>
      </c>
      <c r="G12904">
        <v>0</v>
      </c>
      <c r="H12904">
        <v>4</v>
      </c>
      <c r="I12904">
        <v>0</v>
      </c>
      <c r="J12904">
        <v>0</v>
      </c>
      <c r="K12904">
        <v>0</v>
      </c>
    </row>
    <row r="12905" spans="1:11">
      <c r="A12905">
        <v>2020</v>
      </c>
      <c r="B12905">
        <v>12904</v>
      </c>
      <c r="C12905">
        <v>86</v>
      </c>
      <c r="D12905">
        <v>50</v>
      </c>
      <c r="E12905">
        <v>4</v>
      </c>
      <c r="F12905">
        <v>6.8179836209835303</v>
      </c>
      <c r="G12905">
        <v>0</v>
      </c>
      <c r="H12905">
        <v>4</v>
      </c>
      <c r="I12905">
        <v>0</v>
      </c>
      <c r="J12905">
        <v>0</v>
      </c>
      <c r="K12905">
        <v>0</v>
      </c>
    </row>
    <row r="12906" spans="1:11">
      <c r="A12906">
        <v>2020</v>
      </c>
      <c r="B12906">
        <v>12905</v>
      </c>
      <c r="C12906">
        <v>180</v>
      </c>
      <c r="D12906">
        <v>130</v>
      </c>
      <c r="E12906">
        <v>8</v>
      </c>
      <c r="F12906">
        <v>4.0908904959522898</v>
      </c>
      <c r="G12906">
        <v>0</v>
      </c>
      <c r="H12906">
        <v>4</v>
      </c>
      <c r="I12906">
        <v>0</v>
      </c>
      <c r="J12906">
        <v>0</v>
      </c>
      <c r="K12906">
        <v>0</v>
      </c>
    </row>
    <row r="12907" spans="1:11">
      <c r="A12907">
        <v>2020</v>
      </c>
      <c r="B12907">
        <v>12906</v>
      </c>
      <c r="C12907">
        <v>383</v>
      </c>
      <c r="D12907">
        <v>251</v>
      </c>
      <c r="E12907">
        <v>10</v>
      </c>
      <c r="F12907">
        <v>6.3433701016926696</v>
      </c>
      <c r="G12907">
        <v>0</v>
      </c>
      <c r="H12907">
        <v>4</v>
      </c>
      <c r="I12907">
        <v>0</v>
      </c>
      <c r="J12907">
        <v>0</v>
      </c>
      <c r="K12907">
        <v>0</v>
      </c>
    </row>
    <row r="12908" spans="1:11">
      <c r="A12908">
        <v>2020</v>
      </c>
      <c r="B12908">
        <v>12907</v>
      </c>
      <c r="C12908">
        <v>279</v>
      </c>
      <c r="D12908">
        <v>185</v>
      </c>
      <c r="E12908">
        <v>25</v>
      </c>
      <c r="F12908">
        <v>2.59020937990016</v>
      </c>
      <c r="G12908">
        <v>0</v>
      </c>
      <c r="H12908">
        <v>4</v>
      </c>
      <c r="I12908">
        <v>0</v>
      </c>
      <c r="J12908">
        <v>0</v>
      </c>
      <c r="K12908">
        <v>0</v>
      </c>
    </row>
    <row r="12909" spans="1:11">
      <c r="A12909">
        <v>2020</v>
      </c>
      <c r="B12909">
        <v>12908</v>
      </c>
      <c r="C12909">
        <v>192</v>
      </c>
      <c r="D12909">
        <v>126</v>
      </c>
      <c r="E12909">
        <v>10</v>
      </c>
      <c r="F12909">
        <v>9.2073966086089207</v>
      </c>
      <c r="G12909">
        <v>0</v>
      </c>
      <c r="H12909">
        <v>4</v>
      </c>
      <c r="I12909">
        <v>0</v>
      </c>
      <c r="J12909">
        <v>0</v>
      </c>
      <c r="K12909">
        <v>0</v>
      </c>
    </row>
    <row r="12910" spans="1:11">
      <c r="A12910">
        <v>2020</v>
      </c>
      <c r="B12910">
        <v>12909</v>
      </c>
      <c r="C12910">
        <v>243</v>
      </c>
      <c r="D12910">
        <v>151</v>
      </c>
      <c r="E12910">
        <v>1</v>
      </c>
      <c r="F12910">
        <v>7.9322073733621501</v>
      </c>
      <c r="G12910">
        <v>0</v>
      </c>
      <c r="H12910">
        <v>4</v>
      </c>
      <c r="I12910">
        <v>0</v>
      </c>
      <c r="J12910">
        <v>0</v>
      </c>
      <c r="K12910">
        <v>0</v>
      </c>
    </row>
    <row r="12911" spans="1:11">
      <c r="A12911">
        <v>2020</v>
      </c>
      <c r="B12911">
        <v>12910</v>
      </c>
      <c r="C12911">
        <v>162</v>
      </c>
      <c r="D12911">
        <v>106</v>
      </c>
      <c r="E12911">
        <v>3</v>
      </c>
      <c r="F12911">
        <v>6.2606518034155298</v>
      </c>
      <c r="G12911">
        <v>0</v>
      </c>
      <c r="H12911">
        <v>4</v>
      </c>
      <c r="I12911">
        <v>0</v>
      </c>
      <c r="J12911">
        <v>0</v>
      </c>
      <c r="K12911">
        <v>0</v>
      </c>
    </row>
    <row r="12912" spans="1:11">
      <c r="A12912">
        <v>2020</v>
      </c>
      <c r="B12912">
        <v>12911</v>
      </c>
      <c r="C12912">
        <v>69</v>
      </c>
      <c r="D12912">
        <v>41</v>
      </c>
      <c r="E12912">
        <v>71</v>
      </c>
      <c r="F12912">
        <v>3.0248564289158701</v>
      </c>
      <c r="G12912">
        <v>0</v>
      </c>
      <c r="H12912">
        <v>4</v>
      </c>
      <c r="I12912">
        <v>0</v>
      </c>
      <c r="J12912">
        <v>0</v>
      </c>
      <c r="K12912">
        <v>0</v>
      </c>
    </row>
    <row r="12913" spans="1:11">
      <c r="A12913">
        <v>2020</v>
      </c>
      <c r="B12913">
        <v>12912</v>
      </c>
      <c r="C12913">
        <v>0</v>
      </c>
      <c r="D12913">
        <v>0</v>
      </c>
      <c r="E12913">
        <v>335</v>
      </c>
      <c r="F12913">
        <v>0</v>
      </c>
      <c r="G12913">
        <v>0</v>
      </c>
      <c r="H12913">
        <v>4</v>
      </c>
      <c r="I12913">
        <v>0</v>
      </c>
      <c r="J12913">
        <v>0</v>
      </c>
      <c r="K12913">
        <v>0</v>
      </c>
    </row>
    <row r="12914" spans="1:11">
      <c r="A12914">
        <v>2020</v>
      </c>
      <c r="B12914">
        <v>12913</v>
      </c>
      <c r="C12914">
        <v>347</v>
      </c>
      <c r="D12914">
        <v>228</v>
      </c>
      <c r="E12914">
        <v>169</v>
      </c>
      <c r="F12914">
        <v>5.6659166538761703</v>
      </c>
      <c r="G12914">
        <v>0</v>
      </c>
      <c r="H12914">
        <v>4</v>
      </c>
      <c r="I12914">
        <v>0</v>
      </c>
      <c r="J12914">
        <v>0</v>
      </c>
      <c r="K12914">
        <v>0</v>
      </c>
    </row>
    <row r="12915" spans="1:11">
      <c r="A12915">
        <v>2020</v>
      </c>
      <c r="B12915">
        <v>12914</v>
      </c>
      <c r="C12915">
        <v>346</v>
      </c>
      <c r="D12915">
        <v>227</v>
      </c>
      <c r="E12915">
        <v>6</v>
      </c>
      <c r="F12915">
        <v>9.3357077329879701</v>
      </c>
      <c r="G12915">
        <v>0</v>
      </c>
      <c r="H12915">
        <v>4</v>
      </c>
      <c r="I12915">
        <v>0</v>
      </c>
      <c r="J12915">
        <v>0</v>
      </c>
      <c r="K12915">
        <v>0</v>
      </c>
    </row>
    <row r="12916" spans="1:11">
      <c r="A12916">
        <v>2020</v>
      </c>
      <c r="B12916">
        <v>12915</v>
      </c>
      <c r="C12916">
        <v>288</v>
      </c>
      <c r="D12916">
        <v>176</v>
      </c>
      <c r="E12916">
        <v>9</v>
      </c>
      <c r="F12916">
        <v>13.3492783046417</v>
      </c>
      <c r="G12916">
        <v>0</v>
      </c>
      <c r="H12916">
        <v>4</v>
      </c>
      <c r="I12916">
        <v>0</v>
      </c>
      <c r="J12916">
        <v>0</v>
      </c>
      <c r="K12916">
        <v>0</v>
      </c>
    </row>
    <row r="12917" spans="1:11">
      <c r="A12917">
        <v>2020</v>
      </c>
      <c r="B12917">
        <v>12916</v>
      </c>
      <c r="C12917">
        <v>81</v>
      </c>
      <c r="D12917">
        <v>49</v>
      </c>
      <c r="E12917">
        <v>4</v>
      </c>
      <c r="F12917">
        <v>9.6887634267122795</v>
      </c>
      <c r="G12917">
        <v>0</v>
      </c>
      <c r="H12917">
        <v>4</v>
      </c>
      <c r="I12917">
        <v>0</v>
      </c>
      <c r="J12917">
        <v>0</v>
      </c>
      <c r="K12917">
        <v>0</v>
      </c>
    </row>
    <row r="12918" spans="1:11">
      <c r="A12918">
        <v>2020</v>
      </c>
      <c r="B12918">
        <v>12917</v>
      </c>
      <c r="C12918">
        <v>361</v>
      </c>
      <c r="D12918">
        <v>226</v>
      </c>
      <c r="E12918">
        <v>133</v>
      </c>
      <c r="F12918">
        <v>8.7804213629354404</v>
      </c>
      <c r="G12918">
        <v>0</v>
      </c>
      <c r="H12918">
        <v>4</v>
      </c>
      <c r="I12918">
        <v>0</v>
      </c>
      <c r="J12918">
        <v>0</v>
      </c>
      <c r="K12918">
        <v>0</v>
      </c>
    </row>
    <row r="12919" spans="1:11">
      <c r="A12919">
        <v>2020</v>
      </c>
      <c r="B12919">
        <v>12918</v>
      </c>
      <c r="C12919">
        <v>1403</v>
      </c>
      <c r="D12919">
        <v>884</v>
      </c>
      <c r="E12919">
        <v>33</v>
      </c>
      <c r="F12919">
        <v>19.976250615803899</v>
      </c>
      <c r="G12919">
        <v>0</v>
      </c>
      <c r="H12919">
        <v>4</v>
      </c>
      <c r="I12919">
        <v>0</v>
      </c>
      <c r="J12919">
        <v>0</v>
      </c>
      <c r="K12919">
        <v>0</v>
      </c>
    </row>
    <row r="12920" spans="1:11">
      <c r="A12920">
        <v>2020</v>
      </c>
      <c r="B12920">
        <v>12919</v>
      </c>
      <c r="C12920">
        <v>331</v>
      </c>
      <c r="D12920">
        <v>222</v>
      </c>
      <c r="E12920">
        <v>21</v>
      </c>
      <c r="F12920">
        <v>6.0756909951284301</v>
      </c>
      <c r="G12920">
        <v>0</v>
      </c>
      <c r="H12920">
        <v>4</v>
      </c>
      <c r="I12920">
        <v>0</v>
      </c>
      <c r="J12920">
        <v>0</v>
      </c>
      <c r="K12920">
        <v>0</v>
      </c>
    </row>
    <row r="12921" spans="1:11">
      <c r="A12921">
        <v>2020</v>
      </c>
      <c r="B12921">
        <v>12920</v>
      </c>
      <c r="C12921">
        <v>205</v>
      </c>
      <c r="D12921">
        <v>120</v>
      </c>
      <c r="E12921">
        <v>4</v>
      </c>
      <c r="F12921">
        <v>5.6959791943940496</v>
      </c>
      <c r="G12921">
        <v>0</v>
      </c>
      <c r="H12921">
        <v>4</v>
      </c>
      <c r="I12921">
        <v>0</v>
      </c>
      <c r="J12921">
        <v>0</v>
      </c>
      <c r="K12921">
        <v>0</v>
      </c>
    </row>
    <row r="12922" spans="1:11">
      <c r="A12922">
        <v>2020</v>
      </c>
      <c r="B12922">
        <v>12921</v>
      </c>
      <c r="C12922">
        <v>146</v>
      </c>
      <c r="D12922">
        <v>88</v>
      </c>
      <c r="E12922">
        <v>1</v>
      </c>
      <c r="F12922">
        <v>7.5177516773339796</v>
      </c>
      <c r="G12922">
        <v>0</v>
      </c>
      <c r="H12922">
        <v>4</v>
      </c>
      <c r="I12922">
        <v>0</v>
      </c>
      <c r="J12922">
        <v>0</v>
      </c>
      <c r="K12922">
        <v>0</v>
      </c>
    </row>
    <row r="12923" spans="1:11">
      <c r="A12923">
        <v>2020</v>
      </c>
      <c r="B12923">
        <v>12922</v>
      </c>
      <c r="C12923">
        <v>824</v>
      </c>
      <c r="D12923">
        <v>520</v>
      </c>
      <c r="E12923">
        <v>51</v>
      </c>
      <c r="F12923">
        <v>5.9034499360220796</v>
      </c>
      <c r="G12923">
        <v>0</v>
      </c>
      <c r="H12923">
        <v>4</v>
      </c>
      <c r="I12923">
        <v>0</v>
      </c>
      <c r="J12923">
        <v>0</v>
      </c>
      <c r="K12923">
        <v>0</v>
      </c>
    </row>
    <row r="12924" spans="1:11">
      <c r="A12924">
        <v>2020</v>
      </c>
      <c r="B12924">
        <v>12923</v>
      </c>
      <c r="C12924">
        <v>21</v>
      </c>
      <c r="D12924">
        <v>14</v>
      </c>
      <c r="E12924">
        <v>0</v>
      </c>
      <c r="F12924">
        <v>0.43571267031697097</v>
      </c>
      <c r="G12924">
        <v>0</v>
      </c>
      <c r="H12924">
        <v>4</v>
      </c>
      <c r="I12924">
        <v>0</v>
      </c>
      <c r="J12924">
        <v>0</v>
      </c>
      <c r="K12924">
        <v>0</v>
      </c>
    </row>
    <row r="12925" spans="1:11">
      <c r="A12925">
        <v>2020</v>
      </c>
      <c r="B12925">
        <v>12924</v>
      </c>
      <c r="C12925">
        <v>275</v>
      </c>
      <c r="D12925">
        <v>176</v>
      </c>
      <c r="E12925">
        <v>162</v>
      </c>
      <c r="F12925">
        <v>7.5197633051957498</v>
      </c>
      <c r="G12925">
        <v>0</v>
      </c>
      <c r="H12925">
        <v>4</v>
      </c>
      <c r="I12925">
        <v>0</v>
      </c>
      <c r="J12925">
        <v>0</v>
      </c>
      <c r="K12925">
        <v>0</v>
      </c>
    </row>
    <row r="12926" spans="1:11">
      <c r="A12926">
        <v>2020</v>
      </c>
      <c r="B12926">
        <v>12925</v>
      </c>
      <c r="C12926">
        <v>461</v>
      </c>
      <c r="D12926">
        <v>292</v>
      </c>
      <c r="E12926">
        <v>16</v>
      </c>
      <c r="F12926">
        <v>3.29072052503053</v>
      </c>
      <c r="G12926">
        <v>0</v>
      </c>
      <c r="H12926">
        <v>4</v>
      </c>
      <c r="I12926">
        <v>0</v>
      </c>
      <c r="J12926">
        <v>0</v>
      </c>
      <c r="K12926">
        <v>0</v>
      </c>
    </row>
    <row r="12927" spans="1:11">
      <c r="A12927">
        <v>2020</v>
      </c>
      <c r="B12927">
        <v>12926</v>
      </c>
      <c r="C12927">
        <v>0</v>
      </c>
      <c r="D12927">
        <v>0</v>
      </c>
      <c r="E12927">
        <v>0</v>
      </c>
      <c r="F12927">
        <v>0</v>
      </c>
      <c r="G12927">
        <v>0</v>
      </c>
      <c r="H12927">
        <v>4</v>
      </c>
      <c r="I12927">
        <v>0</v>
      </c>
      <c r="J12927">
        <v>0</v>
      </c>
      <c r="K12927">
        <v>0</v>
      </c>
    </row>
    <row r="12928" spans="1:11">
      <c r="A12928">
        <v>2020</v>
      </c>
      <c r="B12928">
        <v>12927</v>
      </c>
      <c r="C12928">
        <v>6</v>
      </c>
      <c r="D12928">
        <v>2</v>
      </c>
      <c r="E12928">
        <v>0</v>
      </c>
      <c r="F12928">
        <v>7.6376592611073907E-2</v>
      </c>
      <c r="G12928">
        <v>0</v>
      </c>
      <c r="H12928">
        <v>4</v>
      </c>
      <c r="I12928">
        <v>0</v>
      </c>
      <c r="J12928">
        <v>0</v>
      </c>
      <c r="K12928">
        <v>0</v>
      </c>
    </row>
    <row r="12929" spans="1:11">
      <c r="A12929">
        <v>2020</v>
      </c>
      <c r="B12929">
        <v>12928</v>
      </c>
      <c r="C12929">
        <v>32</v>
      </c>
      <c r="D12929">
        <v>19</v>
      </c>
      <c r="E12929">
        <v>0</v>
      </c>
      <c r="F12929">
        <v>0.29467693738575501</v>
      </c>
      <c r="G12929">
        <v>0</v>
      </c>
      <c r="H12929">
        <v>4</v>
      </c>
      <c r="I12929">
        <v>0</v>
      </c>
      <c r="J12929">
        <v>0</v>
      </c>
      <c r="K12929">
        <v>0</v>
      </c>
    </row>
    <row r="12930" spans="1:11">
      <c r="A12930">
        <v>2020</v>
      </c>
      <c r="B12930">
        <v>12929</v>
      </c>
      <c r="C12930">
        <v>60</v>
      </c>
      <c r="D12930">
        <v>33</v>
      </c>
      <c r="E12930">
        <v>18</v>
      </c>
      <c r="F12930">
        <v>0.81656538987594995</v>
      </c>
      <c r="G12930">
        <v>0</v>
      </c>
      <c r="H12930">
        <v>4</v>
      </c>
      <c r="I12930">
        <v>0</v>
      </c>
      <c r="J12930">
        <v>0</v>
      </c>
      <c r="K12930">
        <v>0</v>
      </c>
    </row>
    <row r="12931" spans="1:11">
      <c r="A12931">
        <v>2020</v>
      </c>
      <c r="B12931">
        <v>12930</v>
      </c>
      <c r="C12931">
        <v>16</v>
      </c>
      <c r="D12931">
        <v>9</v>
      </c>
      <c r="E12931">
        <v>0</v>
      </c>
      <c r="F12931">
        <v>0.173838595210312</v>
      </c>
      <c r="G12931">
        <v>0</v>
      </c>
      <c r="H12931">
        <v>4</v>
      </c>
      <c r="I12931">
        <v>0</v>
      </c>
      <c r="J12931">
        <v>0</v>
      </c>
      <c r="K12931">
        <v>0</v>
      </c>
    </row>
    <row r="12932" spans="1:11">
      <c r="A12932">
        <v>2020</v>
      </c>
      <c r="B12932">
        <v>12931</v>
      </c>
      <c r="C12932">
        <v>7</v>
      </c>
      <c r="D12932">
        <v>7</v>
      </c>
      <c r="E12932">
        <v>0</v>
      </c>
      <c r="F12932">
        <v>0.11625647507046</v>
      </c>
      <c r="G12932">
        <v>0</v>
      </c>
      <c r="H12932">
        <v>4</v>
      </c>
      <c r="I12932">
        <v>0</v>
      </c>
      <c r="J12932">
        <v>0</v>
      </c>
      <c r="K12932">
        <v>0</v>
      </c>
    </row>
    <row r="12933" spans="1:11">
      <c r="A12933">
        <v>2020</v>
      </c>
      <c r="B12933">
        <v>12932</v>
      </c>
      <c r="C12933">
        <v>0</v>
      </c>
      <c r="D12933">
        <v>0</v>
      </c>
      <c r="E12933">
        <v>0</v>
      </c>
      <c r="F12933">
        <v>0</v>
      </c>
      <c r="G12933">
        <v>0</v>
      </c>
      <c r="H12933">
        <v>4</v>
      </c>
      <c r="I12933">
        <v>0</v>
      </c>
      <c r="J12933">
        <v>0</v>
      </c>
      <c r="K12933">
        <v>0</v>
      </c>
    </row>
    <row r="12934" spans="1:11">
      <c r="A12934">
        <v>2020</v>
      </c>
      <c r="B12934">
        <v>12933</v>
      </c>
      <c r="C12934">
        <v>0</v>
      </c>
      <c r="D12934">
        <v>0</v>
      </c>
      <c r="E12934">
        <v>0</v>
      </c>
      <c r="F12934">
        <v>0</v>
      </c>
      <c r="G12934">
        <v>0</v>
      </c>
      <c r="H12934">
        <v>4</v>
      </c>
      <c r="I12934">
        <v>0</v>
      </c>
      <c r="J12934">
        <v>0</v>
      </c>
      <c r="K12934">
        <v>0</v>
      </c>
    </row>
    <row r="12935" spans="1:11">
      <c r="A12935">
        <v>2020</v>
      </c>
      <c r="B12935">
        <v>12934</v>
      </c>
      <c r="C12935">
        <v>11</v>
      </c>
      <c r="D12935">
        <v>7</v>
      </c>
      <c r="E12935">
        <v>0</v>
      </c>
      <c r="F12935">
        <v>6.5941588940516493E-2</v>
      </c>
      <c r="G12935">
        <v>0</v>
      </c>
      <c r="H12935">
        <v>4</v>
      </c>
      <c r="I12935">
        <v>0</v>
      </c>
      <c r="J12935">
        <v>0</v>
      </c>
      <c r="K12935">
        <v>0</v>
      </c>
    </row>
    <row r="12936" spans="1:11">
      <c r="A12936">
        <v>2020</v>
      </c>
      <c r="B12936">
        <v>12935</v>
      </c>
      <c r="C12936">
        <v>61</v>
      </c>
      <c r="D12936">
        <v>42</v>
      </c>
      <c r="E12936">
        <v>2</v>
      </c>
      <c r="F12936">
        <v>0.68490459054494801</v>
      </c>
      <c r="G12936">
        <v>0</v>
      </c>
      <c r="H12936">
        <v>4</v>
      </c>
      <c r="I12936">
        <v>0</v>
      </c>
      <c r="J12936">
        <v>0</v>
      </c>
      <c r="K12936">
        <v>0</v>
      </c>
    </row>
    <row r="12937" spans="1:11">
      <c r="A12937">
        <v>2020</v>
      </c>
      <c r="B12937">
        <v>12936</v>
      </c>
      <c r="C12937">
        <v>31</v>
      </c>
      <c r="D12937">
        <v>14</v>
      </c>
      <c r="E12937">
        <v>0</v>
      </c>
      <c r="F12937">
        <v>0.21047128594560999</v>
      </c>
      <c r="G12937">
        <v>0</v>
      </c>
      <c r="H12937">
        <v>4</v>
      </c>
      <c r="I12937">
        <v>0</v>
      </c>
      <c r="J12937">
        <v>0</v>
      </c>
      <c r="K12937">
        <v>0</v>
      </c>
    </row>
    <row r="12938" spans="1:11">
      <c r="A12938">
        <v>2020</v>
      </c>
      <c r="B12938">
        <v>12937</v>
      </c>
      <c r="C12938">
        <v>67</v>
      </c>
      <c r="D12938">
        <v>39</v>
      </c>
      <c r="E12938">
        <v>5</v>
      </c>
      <c r="F12938">
        <v>1.21054657081065</v>
      </c>
      <c r="G12938">
        <v>0</v>
      </c>
      <c r="H12938">
        <v>4</v>
      </c>
      <c r="I12938">
        <v>0</v>
      </c>
      <c r="J12938">
        <v>0</v>
      </c>
      <c r="K12938">
        <v>0</v>
      </c>
    </row>
    <row r="12939" spans="1:11">
      <c r="A12939">
        <v>2020</v>
      </c>
      <c r="B12939">
        <v>12938</v>
      </c>
      <c r="C12939">
        <v>32</v>
      </c>
      <c r="D12939">
        <v>21</v>
      </c>
      <c r="E12939">
        <v>0</v>
      </c>
      <c r="F12939">
        <v>0.41057223505260498</v>
      </c>
      <c r="G12939">
        <v>0</v>
      </c>
      <c r="H12939">
        <v>4</v>
      </c>
      <c r="I12939">
        <v>0</v>
      </c>
      <c r="J12939">
        <v>0</v>
      </c>
      <c r="K12939">
        <v>0</v>
      </c>
    </row>
    <row r="12940" spans="1:11">
      <c r="A12940">
        <v>2020</v>
      </c>
      <c r="B12940">
        <v>12939</v>
      </c>
      <c r="C12940">
        <v>125</v>
      </c>
      <c r="D12940">
        <v>88</v>
      </c>
      <c r="E12940">
        <v>1</v>
      </c>
      <c r="F12940">
        <v>0.59287140903716296</v>
      </c>
      <c r="G12940">
        <v>0</v>
      </c>
      <c r="H12940">
        <v>4</v>
      </c>
      <c r="I12940">
        <v>0</v>
      </c>
      <c r="J12940">
        <v>0</v>
      </c>
      <c r="K12940">
        <v>0</v>
      </c>
    </row>
    <row r="12941" spans="1:11">
      <c r="A12941">
        <v>2020</v>
      </c>
      <c r="B12941">
        <v>12940</v>
      </c>
      <c r="C12941">
        <v>122</v>
      </c>
      <c r="D12941">
        <v>73</v>
      </c>
      <c r="E12941">
        <v>1</v>
      </c>
      <c r="F12941">
        <v>0.54276860928890602</v>
      </c>
      <c r="G12941">
        <v>0</v>
      </c>
      <c r="H12941">
        <v>4</v>
      </c>
      <c r="I12941">
        <v>0</v>
      </c>
      <c r="J12941">
        <v>0</v>
      </c>
      <c r="K12941">
        <v>0</v>
      </c>
    </row>
    <row r="12942" spans="1:11">
      <c r="A12942">
        <v>2020</v>
      </c>
      <c r="B12942">
        <v>12941</v>
      </c>
      <c r="C12942">
        <v>117</v>
      </c>
      <c r="D12942">
        <v>68</v>
      </c>
      <c r="E12942">
        <v>246</v>
      </c>
      <c r="F12942">
        <v>0.67313218762783</v>
      </c>
      <c r="G12942">
        <v>0</v>
      </c>
      <c r="H12942">
        <v>4</v>
      </c>
      <c r="I12942">
        <v>0</v>
      </c>
      <c r="J12942">
        <v>0</v>
      </c>
      <c r="K12942">
        <v>0</v>
      </c>
    </row>
    <row r="12943" spans="1:11">
      <c r="A12943">
        <v>2020</v>
      </c>
      <c r="B12943">
        <v>12942</v>
      </c>
      <c r="C12943">
        <v>291</v>
      </c>
      <c r="D12943">
        <v>180</v>
      </c>
      <c r="E12943">
        <v>6</v>
      </c>
      <c r="F12943">
        <v>1.79232331295258</v>
      </c>
      <c r="G12943">
        <v>0</v>
      </c>
      <c r="H12943">
        <v>4</v>
      </c>
      <c r="I12943">
        <v>0</v>
      </c>
      <c r="J12943">
        <v>0</v>
      </c>
      <c r="K12943">
        <v>0</v>
      </c>
    </row>
    <row r="12944" spans="1:11">
      <c r="A12944">
        <v>2020</v>
      </c>
      <c r="B12944">
        <v>12943</v>
      </c>
      <c r="C12944">
        <v>30</v>
      </c>
      <c r="D12944">
        <v>20</v>
      </c>
      <c r="E12944">
        <v>4</v>
      </c>
      <c r="F12944">
        <v>0.21867339597597199</v>
      </c>
      <c r="G12944">
        <v>0</v>
      </c>
      <c r="H12944">
        <v>4</v>
      </c>
      <c r="I12944">
        <v>0</v>
      </c>
      <c r="J12944">
        <v>0</v>
      </c>
      <c r="K12944">
        <v>0</v>
      </c>
    </row>
    <row r="12945" spans="1:11">
      <c r="A12945">
        <v>2020</v>
      </c>
      <c r="B12945">
        <v>12944</v>
      </c>
      <c r="C12945">
        <v>21</v>
      </c>
      <c r="D12945">
        <v>14</v>
      </c>
      <c r="E12945">
        <v>0</v>
      </c>
      <c r="F12945">
        <v>0.15043120029054699</v>
      </c>
      <c r="G12945">
        <v>0</v>
      </c>
      <c r="H12945">
        <v>4</v>
      </c>
      <c r="I12945">
        <v>0</v>
      </c>
      <c r="J12945">
        <v>0</v>
      </c>
      <c r="K12945">
        <v>0</v>
      </c>
    </row>
    <row r="12946" spans="1:11">
      <c r="A12946">
        <v>2020</v>
      </c>
      <c r="B12946">
        <v>12945</v>
      </c>
      <c r="C12946">
        <v>42</v>
      </c>
      <c r="D12946">
        <v>25</v>
      </c>
      <c r="E12946">
        <v>0</v>
      </c>
      <c r="F12946">
        <v>0.37368742292696899</v>
      </c>
      <c r="G12946">
        <v>0</v>
      </c>
      <c r="H12946">
        <v>4</v>
      </c>
      <c r="I12946">
        <v>0</v>
      </c>
      <c r="J12946">
        <v>0</v>
      </c>
      <c r="K12946">
        <v>0</v>
      </c>
    </row>
    <row r="12947" spans="1:11">
      <c r="A12947">
        <v>2020</v>
      </c>
      <c r="B12947">
        <v>12946</v>
      </c>
      <c r="C12947">
        <v>30</v>
      </c>
      <c r="D12947">
        <v>18</v>
      </c>
      <c r="E12947">
        <v>2</v>
      </c>
      <c r="F12947">
        <v>0.84539190959942501</v>
      </c>
      <c r="G12947">
        <v>0</v>
      </c>
      <c r="H12947">
        <v>4</v>
      </c>
      <c r="I12947">
        <v>0</v>
      </c>
      <c r="J12947">
        <v>0</v>
      </c>
      <c r="K12947">
        <v>0</v>
      </c>
    </row>
    <row r="12948" spans="1:11">
      <c r="A12948">
        <v>2020</v>
      </c>
      <c r="B12948">
        <v>12947</v>
      </c>
      <c r="C12948">
        <v>24</v>
      </c>
      <c r="D12948">
        <v>9</v>
      </c>
      <c r="E12948">
        <v>5</v>
      </c>
      <c r="F12948">
        <v>0.69764805399795904</v>
      </c>
      <c r="G12948">
        <v>0</v>
      </c>
      <c r="H12948">
        <v>4</v>
      </c>
      <c r="I12948">
        <v>0</v>
      </c>
      <c r="J12948">
        <v>0</v>
      </c>
      <c r="K12948">
        <v>0</v>
      </c>
    </row>
    <row r="12949" spans="1:11">
      <c r="A12949">
        <v>2020</v>
      </c>
      <c r="B12949">
        <v>12948</v>
      </c>
      <c r="C12949">
        <v>39</v>
      </c>
      <c r="D12949">
        <v>25</v>
      </c>
      <c r="E12949">
        <v>0</v>
      </c>
      <c r="F12949">
        <v>0.39130932098802601</v>
      </c>
      <c r="G12949">
        <v>0</v>
      </c>
      <c r="H12949">
        <v>4</v>
      </c>
      <c r="I12949">
        <v>0</v>
      </c>
      <c r="J12949">
        <v>0</v>
      </c>
      <c r="K12949">
        <v>0</v>
      </c>
    </row>
    <row r="12950" spans="1:11">
      <c r="A12950">
        <v>2020</v>
      </c>
      <c r="B12950">
        <v>12949</v>
      </c>
      <c r="C12950">
        <v>1</v>
      </c>
      <c r="D12950">
        <v>1</v>
      </c>
      <c r="E12950">
        <v>15</v>
      </c>
      <c r="F12950">
        <v>0.107779526201203</v>
      </c>
      <c r="G12950">
        <v>0</v>
      </c>
      <c r="H12950">
        <v>4</v>
      </c>
      <c r="I12950">
        <v>0</v>
      </c>
      <c r="J12950">
        <v>0</v>
      </c>
      <c r="K12950">
        <v>0</v>
      </c>
    </row>
    <row r="12951" spans="1:11">
      <c r="A12951">
        <v>2020</v>
      </c>
      <c r="B12951">
        <v>12950</v>
      </c>
      <c r="C12951">
        <v>13</v>
      </c>
      <c r="D12951">
        <v>9</v>
      </c>
      <c r="E12951">
        <v>44</v>
      </c>
      <c r="F12951">
        <v>8.5754411239896605E-2</v>
      </c>
      <c r="G12951">
        <v>0</v>
      </c>
      <c r="H12951">
        <v>4</v>
      </c>
      <c r="I12951">
        <v>0</v>
      </c>
      <c r="J12951">
        <v>0</v>
      </c>
      <c r="K12951">
        <v>0</v>
      </c>
    </row>
    <row r="12952" spans="1:11">
      <c r="A12952">
        <v>2020</v>
      </c>
      <c r="B12952">
        <v>12951</v>
      </c>
      <c r="C12952">
        <v>105</v>
      </c>
      <c r="D12952">
        <v>69</v>
      </c>
      <c r="E12952">
        <v>6</v>
      </c>
      <c r="F12952">
        <v>0.88876474397227101</v>
      </c>
      <c r="G12952">
        <v>0</v>
      </c>
      <c r="H12952">
        <v>4</v>
      </c>
      <c r="I12952">
        <v>0</v>
      </c>
      <c r="J12952">
        <v>0</v>
      </c>
      <c r="K12952">
        <v>0</v>
      </c>
    </row>
    <row r="12953" spans="1:11">
      <c r="A12953">
        <v>2020</v>
      </c>
      <c r="B12953">
        <v>12952</v>
      </c>
      <c r="C12953">
        <v>102</v>
      </c>
      <c r="D12953">
        <v>64</v>
      </c>
      <c r="E12953">
        <v>13</v>
      </c>
      <c r="F12953">
        <v>0.51069454458063002</v>
      </c>
      <c r="G12953">
        <v>0</v>
      </c>
      <c r="H12953">
        <v>4</v>
      </c>
      <c r="I12953">
        <v>0</v>
      </c>
      <c r="J12953">
        <v>0</v>
      </c>
      <c r="K12953">
        <v>0</v>
      </c>
    </row>
    <row r="12954" spans="1:11">
      <c r="A12954">
        <v>2020</v>
      </c>
      <c r="B12954">
        <v>12953</v>
      </c>
      <c r="C12954">
        <v>36</v>
      </c>
      <c r="D12954">
        <v>23</v>
      </c>
      <c r="E12954">
        <v>2</v>
      </c>
      <c r="F12954">
        <v>0.46181969789294802</v>
      </c>
      <c r="G12954">
        <v>0</v>
      </c>
      <c r="H12954">
        <v>4</v>
      </c>
      <c r="I12954">
        <v>0</v>
      </c>
      <c r="J12954">
        <v>0</v>
      </c>
      <c r="K12954">
        <v>0</v>
      </c>
    </row>
    <row r="12955" spans="1:11">
      <c r="A12955">
        <v>2020</v>
      </c>
      <c r="B12955">
        <v>12954</v>
      </c>
      <c r="C12955">
        <v>62</v>
      </c>
      <c r="D12955">
        <v>37</v>
      </c>
      <c r="E12955">
        <v>41</v>
      </c>
      <c r="F12955">
        <v>0.61367242363984997</v>
      </c>
      <c r="G12955">
        <v>0</v>
      </c>
      <c r="H12955">
        <v>4</v>
      </c>
      <c r="I12955">
        <v>0</v>
      </c>
      <c r="J12955">
        <v>0</v>
      </c>
      <c r="K12955">
        <v>0</v>
      </c>
    </row>
    <row r="12956" spans="1:11">
      <c r="A12956">
        <v>2020</v>
      </c>
      <c r="B12956">
        <v>12955</v>
      </c>
      <c r="C12956">
        <v>0</v>
      </c>
      <c r="D12956">
        <v>0</v>
      </c>
      <c r="E12956">
        <v>0</v>
      </c>
      <c r="F12956">
        <v>0</v>
      </c>
      <c r="G12956">
        <v>0</v>
      </c>
      <c r="H12956">
        <v>4</v>
      </c>
      <c r="I12956">
        <v>0</v>
      </c>
      <c r="J12956">
        <v>0</v>
      </c>
      <c r="K12956">
        <v>0</v>
      </c>
    </row>
    <row r="12957" spans="1:11">
      <c r="A12957">
        <v>2020</v>
      </c>
      <c r="B12957">
        <v>12956</v>
      </c>
      <c r="C12957">
        <v>0</v>
      </c>
      <c r="D12957">
        <v>0</v>
      </c>
      <c r="E12957">
        <v>0</v>
      </c>
      <c r="F12957">
        <v>0</v>
      </c>
      <c r="G12957">
        <v>0</v>
      </c>
      <c r="H12957">
        <v>4</v>
      </c>
      <c r="I12957">
        <v>0</v>
      </c>
      <c r="J12957">
        <v>0</v>
      </c>
      <c r="K12957">
        <v>0</v>
      </c>
    </row>
    <row r="12958" spans="1:11">
      <c r="A12958">
        <v>2020</v>
      </c>
      <c r="B12958">
        <v>12957</v>
      </c>
      <c r="C12958">
        <v>53</v>
      </c>
      <c r="D12958">
        <v>32</v>
      </c>
      <c r="E12958">
        <v>0</v>
      </c>
      <c r="F12958">
        <v>0.43067162020288702</v>
      </c>
      <c r="G12958">
        <v>0</v>
      </c>
      <c r="H12958">
        <v>4</v>
      </c>
      <c r="I12958">
        <v>0</v>
      </c>
      <c r="J12958">
        <v>0</v>
      </c>
      <c r="K12958">
        <v>0</v>
      </c>
    </row>
    <row r="12959" spans="1:11">
      <c r="A12959">
        <v>2020</v>
      </c>
      <c r="B12959">
        <v>12958</v>
      </c>
      <c r="C12959">
        <v>0</v>
      </c>
      <c r="D12959">
        <v>0</v>
      </c>
      <c r="E12959">
        <v>0</v>
      </c>
      <c r="F12959">
        <v>0</v>
      </c>
      <c r="G12959">
        <v>0</v>
      </c>
      <c r="H12959">
        <v>4</v>
      </c>
      <c r="I12959">
        <v>0</v>
      </c>
      <c r="J12959">
        <v>0</v>
      </c>
      <c r="K12959">
        <v>0</v>
      </c>
    </row>
    <row r="12960" spans="1:11">
      <c r="A12960">
        <v>2020</v>
      </c>
      <c r="B12960">
        <v>12959</v>
      </c>
      <c r="C12960">
        <v>37</v>
      </c>
      <c r="D12960">
        <v>21</v>
      </c>
      <c r="E12960">
        <v>2</v>
      </c>
      <c r="F12960">
        <v>0.46807299408583403</v>
      </c>
      <c r="G12960">
        <v>0</v>
      </c>
      <c r="H12960">
        <v>4</v>
      </c>
      <c r="I12960">
        <v>0</v>
      </c>
      <c r="J12960">
        <v>0</v>
      </c>
      <c r="K12960">
        <v>0</v>
      </c>
    </row>
    <row r="12961" spans="1:11">
      <c r="A12961">
        <v>2020</v>
      </c>
      <c r="B12961">
        <v>12960</v>
      </c>
      <c r="C12961">
        <v>123</v>
      </c>
      <c r="D12961">
        <v>82</v>
      </c>
      <c r="E12961">
        <v>12</v>
      </c>
      <c r="F12961">
        <v>1.3585560868283</v>
      </c>
      <c r="G12961">
        <v>0</v>
      </c>
      <c r="H12961">
        <v>4</v>
      </c>
      <c r="I12961">
        <v>0</v>
      </c>
      <c r="J12961">
        <v>0</v>
      </c>
      <c r="K12961">
        <v>0</v>
      </c>
    </row>
    <row r="12962" spans="1:11">
      <c r="A12962">
        <v>2020</v>
      </c>
      <c r="B12962">
        <v>12961</v>
      </c>
      <c r="C12962">
        <v>74</v>
      </c>
      <c r="D12962">
        <v>53</v>
      </c>
      <c r="E12962">
        <v>3</v>
      </c>
      <c r="F12962">
        <v>1.12043969687564</v>
      </c>
      <c r="G12962">
        <v>0</v>
      </c>
      <c r="H12962">
        <v>4</v>
      </c>
      <c r="I12962">
        <v>0</v>
      </c>
      <c r="J12962">
        <v>0</v>
      </c>
      <c r="K12962">
        <v>0</v>
      </c>
    </row>
    <row r="12963" spans="1:11">
      <c r="A12963">
        <v>2020</v>
      </c>
      <c r="B12963">
        <v>12962</v>
      </c>
      <c r="C12963">
        <v>8</v>
      </c>
      <c r="D12963">
        <v>8</v>
      </c>
      <c r="E12963">
        <v>31</v>
      </c>
      <c r="F12963">
        <v>0.104401297708131</v>
      </c>
      <c r="G12963">
        <v>0</v>
      </c>
      <c r="H12963">
        <v>4</v>
      </c>
      <c r="I12963">
        <v>0</v>
      </c>
      <c r="J12963">
        <v>0</v>
      </c>
      <c r="K12963">
        <v>0</v>
      </c>
    </row>
    <row r="12964" spans="1:11">
      <c r="A12964">
        <v>2020</v>
      </c>
      <c r="B12964">
        <v>12963</v>
      </c>
      <c r="C12964">
        <v>118</v>
      </c>
      <c r="D12964">
        <v>70</v>
      </c>
      <c r="E12964">
        <v>4</v>
      </c>
      <c r="F12964">
        <v>1.23793018073781</v>
      </c>
      <c r="G12964">
        <v>0</v>
      </c>
      <c r="H12964">
        <v>4</v>
      </c>
      <c r="I12964">
        <v>0</v>
      </c>
      <c r="J12964">
        <v>0</v>
      </c>
      <c r="K12964">
        <v>0</v>
      </c>
    </row>
    <row r="12965" spans="1:11">
      <c r="A12965">
        <v>2020</v>
      </c>
      <c r="B12965">
        <v>12964</v>
      </c>
      <c r="C12965">
        <v>9</v>
      </c>
      <c r="D12965">
        <v>4</v>
      </c>
      <c r="E12965">
        <v>0</v>
      </c>
      <c r="F12965">
        <v>0.39337211691019303</v>
      </c>
      <c r="G12965">
        <v>0</v>
      </c>
      <c r="H12965">
        <v>4</v>
      </c>
      <c r="I12965">
        <v>0</v>
      </c>
      <c r="J12965">
        <v>0</v>
      </c>
      <c r="K12965">
        <v>0</v>
      </c>
    </row>
    <row r="12966" spans="1:11">
      <c r="A12966">
        <v>2020</v>
      </c>
      <c r="B12966">
        <v>12965</v>
      </c>
      <c r="C12966">
        <v>28</v>
      </c>
      <c r="D12966">
        <v>15</v>
      </c>
      <c r="E12966">
        <v>8</v>
      </c>
      <c r="F12966">
        <v>0.27395732331954098</v>
      </c>
      <c r="G12966">
        <v>0</v>
      </c>
      <c r="H12966">
        <v>4</v>
      </c>
      <c r="I12966">
        <v>0</v>
      </c>
      <c r="J12966">
        <v>0</v>
      </c>
      <c r="K12966">
        <v>0</v>
      </c>
    </row>
    <row r="12967" spans="1:11">
      <c r="A12967">
        <v>2020</v>
      </c>
      <c r="B12967">
        <v>12966</v>
      </c>
      <c r="C12967">
        <v>0</v>
      </c>
      <c r="D12967">
        <v>0</v>
      </c>
      <c r="E12967">
        <v>0</v>
      </c>
      <c r="F12967">
        <v>0</v>
      </c>
      <c r="G12967">
        <v>0</v>
      </c>
      <c r="H12967">
        <v>4</v>
      </c>
      <c r="I12967">
        <v>0</v>
      </c>
      <c r="J12967">
        <v>0</v>
      </c>
      <c r="K12967">
        <v>0</v>
      </c>
    </row>
    <row r="12968" spans="1:11">
      <c r="A12968">
        <v>2020</v>
      </c>
      <c r="B12968">
        <v>12967</v>
      </c>
      <c r="C12968">
        <v>0</v>
      </c>
      <c r="D12968">
        <v>0</v>
      </c>
      <c r="E12968">
        <v>0</v>
      </c>
      <c r="F12968">
        <v>0</v>
      </c>
      <c r="G12968">
        <v>0</v>
      </c>
      <c r="H12968">
        <v>4</v>
      </c>
      <c r="I12968">
        <v>0</v>
      </c>
      <c r="J12968">
        <v>0</v>
      </c>
      <c r="K12968">
        <v>0</v>
      </c>
    </row>
    <row r="12969" spans="1:11">
      <c r="A12969">
        <v>2020</v>
      </c>
      <c r="B12969">
        <v>12968</v>
      </c>
      <c r="C12969">
        <v>0</v>
      </c>
      <c r="D12969">
        <v>0</v>
      </c>
      <c r="E12969">
        <v>0</v>
      </c>
      <c r="F12969">
        <v>0</v>
      </c>
      <c r="G12969">
        <v>0</v>
      </c>
      <c r="H12969">
        <v>4</v>
      </c>
      <c r="I12969">
        <v>0</v>
      </c>
      <c r="J12969">
        <v>0</v>
      </c>
      <c r="K12969">
        <v>0</v>
      </c>
    </row>
    <row r="12970" spans="1:11">
      <c r="A12970">
        <v>2020</v>
      </c>
      <c r="B12970">
        <v>12969</v>
      </c>
      <c r="C12970">
        <v>55</v>
      </c>
      <c r="D12970">
        <v>36</v>
      </c>
      <c r="E12970">
        <v>0</v>
      </c>
      <c r="F12970">
        <v>0.53060429075571602</v>
      </c>
      <c r="G12970">
        <v>0</v>
      </c>
      <c r="H12970">
        <v>4</v>
      </c>
      <c r="I12970">
        <v>0</v>
      </c>
      <c r="J12970">
        <v>0</v>
      </c>
      <c r="K12970">
        <v>0</v>
      </c>
    </row>
    <row r="12971" spans="1:11">
      <c r="A12971">
        <v>2020</v>
      </c>
      <c r="B12971">
        <v>12970</v>
      </c>
      <c r="C12971">
        <v>27</v>
      </c>
      <c r="D12971">
        <v>16</v>
      </c>
      <c r="E12971">
        <v>0</v>
      </c>
      <c r="F12971">
        <v>0.69282997952302505</v>
      </c>
      <c r="G12971">
        <v>0</v>
      </c>
      <c r="H12971">
        <v>4</v>
      </c>
      <c r="I12971">
        <v>0</v>
      </c>
      <c r="J12971">
        <v>0</v>
      </c>
      <c r="K12971">
        <v>0</v>
      </c>
    </row>
    <row r="12972" spans="1:11">
      <c r="A12972">
        <v>2020</v>
      </c>
      <c r="B12972">
        <v>12971</v>
      </c>
      <c r="C12972">
        <v>0</v>
      </c>
      <c r="D12972">
        <v>0</v>
      </c>
      <c r="E12972">
        <v>0</v>
      </c>
      <c r="F12972">
        <v>0</v>
      </c>
      <c r="G12972">
        <v>0</v>
      </c>
      <c r="H12972">
        <v>4</v>
      </c>
      <c r="I12972">
        <v>0</v>
      </c>
      <c r="J12972">
        <v>0</v>
      </c>
      <c r="K12972">
        <v>0</v>
      </c>
    </row>
    <row r="12973" spans="1:11">
      <c r="A12973">
        <v>2020</v>
      </c>
      <c r="B12973">
        <v>12972</v>
      </c>
      <c r="C12973">
        <v>476</v>
      </c>
      <c r="D12973">
        <v>295</v>
      </c>
      <c r="E12973">
        <v>15</v>
      </c>
      <c r="F12973">
        <v>21.995185087634201</v>
      </c>
      <c r="G12973">
        <v>0</v>
      </c>
      <c r="H12973">
        <v>4</v>
      </c>
      <c r="I12973">
        <v>0</v>
      </c>
      <c r="J12973">
        <v>0</v>
      </c>
      <c r="K12973">
        <v>0</v>
      </c>
    </row>
    <row r="12974" spans="1:11">
      <c r="A12974">
        <v>2020</v>
      </c>
      <c r="B12974">
        <v>12973</v>
      </c>
      <c r="C12974">
        <v>120</v>
      </c>
      <c r="D12974">
        <v>89</v>
      </c>
      <c r="E12974">
        <v>1</v>
      </c>
      <c r="F12974">
        <v>2.9269149340956302</v>
      </c>
      <c r="G12974">
        <v>0</v>
      </c>
      <c r="H12974">
        <v>4</v>
      </c>
      <c r="I12974">
        <v>0</v>
      </c>
      <c r="J12974">
        <v>0</v>
      </c>
      <c r="K12974">
        <v>0</v>
      </c>
    </row>
    <row r="12975" spans="1:11">
      <c r="A12975">
        <v>2020</v>
      </c>
      <c r="B12975">
        <v>12974</v>
      </c>
      <c r="C12975">
        <v>85</v>
      </c>
      <c r="D12975">
        <v>48</v>
      </c>
      <c r="E12975">
        <v>4</v>
      </c>
      <c r="F12975">
        <v>0.411232153129307</v>
      </c>
      <c r="G12975">
        <v>0</v>
      </c>
      <c r="H12975">
        <v>4</v>
      </c>
      <c r="I12975">
        <v>0</v>
      </c>
      <c r="J12975">
        <v>0</v>
      </c>
      <c r="K12975">
        <v>0</v>
      </c>
    </row>
    <row r="12976" spans="1:11">
      <c r="A12976">
        <v>2020</v>
      </c>
      <c r="B12976">
        <v>12975</v>
      </c>
      <c r="C12976">
        <v>264</v>
      </c>
      <c r="D12976">
        <v>161</v>
      </c>
      <c r="E12976">
        <v>16</v>
      </c>
      <c r="F12976">
        <v>2.3286275651288002</v>
      </c>
      <c r="G12976">
        <v>0</v>
      </c>
      <c r="H12976">
        <v>4</v>
      </c>
      <c r="I12976">
        <v>0</v>
      </c>
      <c r="J12976">
        <v>0</v>
      </c>
      <c r="K12976">
        <v>0</v>
      </c>
    </row>
    <row r="12977" spans="1:11">
      <c r="A12977">
        <v>2020</v>
      </c>
      <c r="B12977">
        <v>12976</v>
      </c>
      <c r="C12977">
        <v>326</v>
      </c>
      <c r="D12977">
        <v>194</v>
      </c>
      <c r="E12977">
        <v>10</v>
      </c>
      <c r="F12977">
        <v>3.60082531799927</v>
      </c>
      <c r="G12977">
        <v>0</v>
      </c>
      <c r="H12977">
        <v>4</v>
      </c>
      <c r="I12977">
        <v>0</v>
      </c>
      <c r="J12977">
        <v>0</v>
      </c>
      <c r="K12977">
        <v>0</v>
      </c>
    </row>
    <row r="12978" spans="1:11">
      <c r="A12978">
        <v>2020</v>
      </c>
      <c r="B12978">
        <v>12977</v>
      </c>
      <c r="C12978">
        <v>0</v>
      </c>
      <c r="D12978">
        <v>0</v>
      </c>
      <c r="E12978">
        <v>0</v>
      </c>
      <c r="F12978">
        <v>0</v>
      </c>
      <c r="G12978">
        <v>0</v>
      </c>
      <c r="H12978">
        <v>4</v>
      </c>
      <c r="I12978">
        <v>0</v>
      </c>
      <c r="J12978">
        <v>0</v>
      </c>
      <c r="K12978">
        <v>0</v>
      </c>
    </row>
    <row r="12979" spans="1:11">
      <c r="A12979">
        <v>2020</v>
      </c>
      <c r="B12979">
        <v>12978</v>
      </c>
      <c r="C12979">
        <v>68</v>
      </c>
      <c r="D12979">
        <v>45</v>
      </c>
      <c r="E12979">
        <v>6</v>
      </c>
      <c r="F12979">
        <v>0.53245968183967995</v>
      </c>
      <c r="G12979">
        <v>0</v>
      </c>
      <c r="H12979">
        <v>4</v>
      </c>
      <c r="I12979">
        <v>0</v>
      </c>
      <c r="J12979">
        <v>0</v>
      </c>
      <c r="K12979">
        <v>0</v>
      </c>
    </row>
    <row r="12980" spans="1:11">
      <c r="A12980">
        <v>2020</v>
      </c>
      <c r="B12980">
        <v>12979</v>
      </c>
      <c r="C12980">
        <v>0</v>
      </c>
      <c r="D12980">
        <v>0</v>
      </c>
      <c r="E12980">
        <v>0</v>
      </c>
      <c r="F12980">
        <v>0</v>
      </c>
      <c r="G12980">
        <v>0</v>
      </c>
      <c r="H12980">
        <v>4</v>
      </c>
      <c r="I12980">
        <v>0</v>
      </c>
      <c r="J12980">
        <v>0</v>
      </c>
      <c r="K12980">
        <v>0</v>
      </c>
    </row>
    <row r="12981" spans="1:11">
      <c r="A12981">
        <v>2020</v>
      </c>
      <c r="B12981">
        <v>12980</v>
      </c>
      <c r="C12981">
        <v>135</v>
      </c>
      <c r="D12981">
        <v>83</v>
      </c>
      <c r="E12981">
        <v>14</v>
      </c>
      <c r="F12981">
        <v>1.16336486482993</v>
      </c>
      <c r="G12981">
        <v>0</v>
      </c>
      <c r="H12981">
        <v>4</v>
      </c>
      <c r="I12981">
        <v>0</v>
      </c>
      <c r="J12981">
        <v>0</v>
      </c>
      <c r="K12981">
        <v>0</v>
      </c>
    </row>
    <row r="12982" spans="1:11">
      <c r="A12982">
        <v>2020</v>
      </c>
      <c r="B12982">
        <v>12981</v>
      </c>
      <c r="C12982">
        <v>8</v>
      </c>
      <c r="D12982">
        <v>6</v>
      </c>
      <c r="E12982">
        <v>0</v>
      </c>
      <c r="F12982">
        <v>0.20512820512820501</v>
      </c>
      <c r="G12982">
        <v>0</v>
      </c>
      <c r="H12982">
        <v>4</v>
      </c>
      <c r="I12982">
        <v>0</v>
      </c>
      <c r="J12982">
        <v>0</v>
      </c>
      <c r="K12982">
        <v>0</v>
      </c>
    </row>
    <row r="12983" spans="1:11">
      <c r="A12983">
        <v>2020</v>
      </c>
      <c r="B12983">
        <v>12982</v>
      </c>
      <c r="C12983">
        <v>109</v>
      </c>
      <c r="D12983">
        <v>69</v>
      </c>
      <c r="E12983">
        <v>1</v>
      </c>
      <c r="F12983">
        <v>1.2114422386563399</v>
      </c>
      <c r="G12983">
        <v>0</v>
      </c>
      <c r="H12983">
        <v>4</v>
      </c>
      <c r="I12983">
        <v>0</v>
      </c>
      <c r="J12983">
        <v>0</v>
      </c>
      <c r="K12983">
        <v>0</v>
      </c>
    </row>
    <row r="12984" spans="1:11">
      <c r="A12984">
        <v>2020</v>
      </c>
      <c r="B12984">
        <v>12983</v>
      </c>
      <c r="C12984">
        <v>55</v>
      </c>
      <c r="D12984">
        <v>37</v>
      </c>
      <c r="E12984">
        <v>5</v>
      </c>
      <c r="F12984">
        <v>0.81890326519065604</v>
      </c>
      <c r="G12984">
        <v>0</v>
      </c>
      <c r="H12984">
        <v>4</v>
      </c>
      <c r="I12984">
        <v>0</v>
      </c>
      <c r="J12984">
        <v>0</v>
      </c>
      <c r="K12984">
        <v>0</v>
      </c>
    </row>
    <row r="12985" spans="1:11">
      <c r="A12985">
        <v>2020</v>
      </c>
      <c r="B12985">
        <v>12984</v>
      </c>
      <c r="C12985">
        <v>61</v>
      </c>
      <c r="D12985">
        <v>39</v>
      </c>
      <c r="E12985">
        <v>2</v>
      </c>
      <c r="F12985">
        <v>1.2512435514804701</v>
      </c>
      <c r="G12985">
        <v>0</v>
      </c>
      <c r="H12985">
        <v>4</v>
      </c>
      <c r="I12985">
        <v>0</v>
      </c>
      <c r="J12985">
        <v>0</v>
      </c>
      <c r="K12985">
        <v>0</v>
      </c>
    </row>
    <row r="12986" spans="1:11">
      <c r="A12986">
        <v>2020</v>
      </c>
      <c r="B12986">
        <v>12985</v>
      </c>
      <c r="C12986">
        <v>12</v>
      </c>
      <c r="D12986">
        <v>6</v>
      </c>
      <c r="E12986">
        <v>6</v>
      </c>
      <c r="F12986">
        <v>0.53952953024962202</v>
      </c>
      <c r="G12986">
        <v>0</v>
      </c>
      <c r="H12986">
        <v>4</v>
      </c>
      <c r="I12986">
        <v>0</v>
      </c>
      <c r="J12986">
        <v>0</v>
      </c>
      <c r="K12986">
        <v>0</v>
      </c>
    </row>
    <row r="12987" spans="1:11">
      <c r="A12987">
        <v>2020</v>
      </c>
      <c r="B12987">
        <v>12986</v>
      </c>
      <c r="C12987">
        <v>97</v>
      </c>
      <c r="D12987">
        <v>51</v>
      </c>
      <c r="E12987">
        <v>128</v>
      </c>
      <c r="F12987">
        <v>1.0901362895132301</v>
      </c>
      <c r="G12987">
        <v>0</v>
      </c>
      <c r="H12987">
        <v>4</v>
      </c>
      <c r="I12987">
        <v>0</v>
      </c>
      <c r="J12987">
        <v>0</v>
      </c>
      <c r="K12987">
        <v>0</v>
      </c>
    </row>
    <row r="12988" spans="1:11">
      <c r="A12988">
        <v>2020</v>
      </c>
      <c r="B12988">
        <v>12987</v>
      </c>
      <c r="C12988">
        <v>50</v>
      </c>
      <c r="D12988">
        <v>34</v>
      </c>
      <c r="E12988">
        <v>6</v>
      </c>
      <c r="F12988">
        <v>0.623561910344269</v>
      </c>
      <c r="G12988">
        <v>0</v>
      </c>
      <c r="H12988">
        <v>4</v>
      </c>
      <c r="I12988">
        <v>0</v>
      </c>
      <c r="J12988">
        <v>0</v>
      </c>
      <c r="K12988">
        <v>0</v>
      </c>
    </row>
    <row r="12989" spans="1:11">
      <c r="A12989">
        <v>2020</v>
      </c>
      <c r="B12989">
        <v>12988</v>
      </c>
      <c r="C12989">
        <v>140</v>
      </c>
      <c r="D12989">
        <v>86</v>
      </c>
      <c r="E12989">
        <v>3</v>
      </c>
      <c r="F12989">
        <v>1.2373645196330001</v>
      </c>
      <c r="G12989">
        <v>0</v>
      </c>
      <c r="H12989">
        <v>4</v>
      </c>
      <c r="I12989">
        <v>0</v>
      </c>
      <c r="J12989">
        <v>0</v>
      </c>
      <c r="K12989">
        <v>0</v>
      </c>
    </row>
    <row r="12990" spans="1:11">
      <c r="A12990">
        <v>2020</v>
      </c>
      <c r="B12990">
        <v>12989</v>
      </c>
      <c r="C12990">
        <v>43</v>
      </c>
      <c r="D12990">
        <v>28</v>
      </c>
      <c r="E12990">
        <v>0</v>
      </c>
      <c r="F12990">
        <v>1.1153911002165899</v>
      </c>
      <c r="G12990">
        <v>0</v>
      </c>
      <c r="H12990">
        <v>4</v>
      </c>
      <c r="I12990">
        <v>0</v>
      </c>
      <c r="J12990">
        <v>0</v>
      </c>
      <c r="K12990">
        <v>0</v>
      </c>
    </row>
    <row r="12991" spans="1:11">
      <c r="A12991">
        <v>2020</v>
      </c>
      <c r="B12991">
        <v>12990</v>
      </c>
      <c r="C12991">
        <v>80</v>
      </c>
      <c r="D12991">
        <v>56</v>
      </c>
      <c r="E12991">
        <v>1</v>
      </c>
      <c r="F12991">
        <v>0.86533261222282298</v>
      </c>
      <c r="G12991">
        <v>0</v>
      </c>
      <c r="H12991">
        <v>4</v>
      </c>
      <c r="I12991">
        <v>0</v>
      </c>
      <c r="J12991">
        <v>0</v>
      </c>
      <c r="K12991">
        <v>0</v>
      </c>
    </row>
    <row r="12992" spans="1:11">
      <c r="A12992">
        <v>2020</v>
      </c>
      <c r="B12992">
        <v>12991</v>
      </c>
      <c r="C12992">
        <v>45</v>
      </c>
      <c r="D12992">
        <v>32</v>
      </c>
      <c r="E12992">
        <v>6</v>
      </c>
      <c r="F12992">
        <v>1.39668705829772</v>
      </c>
      <c r="G12992">
        <v>0</v>
      </c>
      <c r="H12992">
        <v>4</v>
      </c>
      <c r="I12992">
        <v>0</v>
      </c>
      <c r="J12992">
        <v>0</v>
      </c>
      <c r="K12992">
        <v>0</v>
      </c>
    </row>
    <row r="12993" spans="1:11">
      <c r="A12993">
        <v>2020</v>
      </c>
      <c r="B12993">
        <v>12992</v>
      </c>
      <c r="C12993">
        <v>62</v>
      </c>
      <c r="D12993">
        <v>39</v>
      </c>
      <c r="E12993">
        <v>0</v>
      </c>
      <c r="F12993">
        <v>0.42984034897489998</v>
      </c>
      <c r="G12993">
        <v>0</v>
      </c>
      <c r="H12993">
        <v>4</v>
      </c>
      <c r="I12993">
        <v>0</v>
      </c>
      <c r="J12993">
        <v>0</v>
      </c>
      <c r="K12993">
        <v>0</v>
      </c>
    </row>
    <row r="12994" spans="1:11">
      <c r="A12994">
        <v>2020</v>
      </c>
      <c r="B12994">
        <v>12993</v>
      </c>
      <c r="C12994">
        <v>0</v>
      </c>
      <c r="D12994">
        <v>0</v>
      </c>
      <c r="E12994">
        <v>0</v>
      </c>
      <c r="F12994">
        <v>0</v>
      </c>
      <c r="G12994">
        <v>0</v>
      </c>
      <c r="H12994">
        <v>4</v>
      </c>
      <c r="I12994">
        <v>0</v>
      </c>
      <c r="J12994">
        <v>0</v>
      </c>
      <c r="K12994">
        <v>0</v>
      </c>
    </row>
    <row r="12995" spans="1:11">
      <c r="A12995">
        <v>2020</v>
      </c>
      <c r="B12995">
        <v>12994</v>
      </c>
      <c r="C12995">
        <v>0</v>
      </c>
      <c r="D12995">
        <v>0</v>
      </c>
      <c r="E12995">
        <v>0</v>
      </c>
      <c r="F12995">
        <v>0</v>
      </c>
      <c r="G12995">
        <v>0</v>
      </c>
      <c r="H12995">
        <v>4</v>
      </c>
      <c r="I12995">
        <v>0</v>
      </c>
      <c r="J12995">
        <v>0</v>
      </c>
      <c r="K12995">
        <v>0</v>
      </c>
    </row>
    <row r="12996" spans="1:11">
      <c r="A12996">
        <v>2020</v>
      </c>
      <c r="B12996">
        <v>12995</v>
      </c>
      <c r="C12996">
        <v>483</v>
      </c>
      <c r="D12996">
        <v>295</v>
      </c>
      <c r="E12996">
        <v>25</v>
      </c>
      <c r="F12996">
        <v>7.5493167321305501</v>
      </c>
      <c r="G12996">
        <v>0</v>
      </c>
      <c r="H12996">
        <v>4</v>
      </c>
      <c r="I12996">
        <v>0</v>
      </c>
      <c r="J12996">
        <v>0</v>
      </c>
      <c r="K12996">
        <v>0</v>
      </c>
    </row>
    <row r="12997" spans="1:11">
      <c r="A12997">
        <v>2020</v>
      </c>
      <c r="B12997">
        <v>12996</v>
      </c>
      <c r="C12997">
        <v>1249</v>
      </c>
      <c r="D12997">
        <v>774</v>
      </c>
      <c r="E12997">
        <v>24</v>
      </c>
      <c r="F12997">
        <v>8.6862846416890207</v>
      </c>
      <c r="G12997">
        <v>0</v>
      </c>
      <c r="H12997">
        <v>4</v>
      </c>
      <c r="I12997">
        <v>0</v>
      </c>
      <c r="J12997">
        <v>0</v>
      </c>
      <c r="K12997">
        <v>0</v>
      </c>
    </row>
    <row r="12998" spans="1:11">
      <c r="A12998">
        <v>2020</v>
      </c>
      <c r="B12998">
        <v>12997</v>
      </c>
      <c r="C12998">
        <v>0</v>
      </c>
      <c r="D12998">
        <v>0</v>
      </c>
      <c r="E12998">
        <v>0</v>
      </c>
      <c r="F12998">
        <v>0</v>
      </c>
      <c r="G12998">
        <v>0</v>
      </c>
      <c r="H12998">
        <v>4</v>
      </c>
      <c r="I12998">
        <v>0</v>
      </c>
      <c r="J12998">
        <v>0</v>
      </c>
      <c r="K12998">
        <v>0</v>
      </c>
    </row>
    <row r="12999" spans="1:11">
      <c r="A12999">
        <v>2020</v>
      </c>
      <c r="B12999">
        <v>12998</v>
      </c>
      <c r="C12999">
        <v>2314</v>
      </c>
      <c r="D12999">
        <v>1388</v>
      </c>
      <c r="E12999">
        <v>22</v>
      </c>
      <c r="F12999">
        <v>19.816139791990501</v>
      </c>
      <c r="G12999">
        <v>0</v>
      </c>
      <c r="H12999">
        <v>4</v>
      </c>
      <c r="I12999">
        <v>0</v>
      </c>
      <c r="J12999">
        <v>0</v>
      </c>
      <c r="K12999">
        <v>0</v>
      </c>
    </row>
    <row r="13000" spans="1:11">
      <c r="A13000">
        <v>2020</v>
      </c>
      <c r="B13000">
        <v>12999</v>
      </c>
      <c r="C13000">
        <v>840</v>
      </c>
      <c r="D13000">
        <v>527</v>
      </c>
      <c r="E13000">
        <v>355</v>
      </c>
      <c r="F13000">
        <v>27.8303277683722</v>
      </c>
      <c r="G13000">
        <v>0</v>
      </c>
      <c r="H13000">
        <v>4</v>
      </c>
      <c r="I13000">
        <v>0</v>
      </c>
      <c r="J13000">
        <v>0</v>
      </c>
      <c r="K13000">
        <v>0</v>
      </c>
    </row>
    <row r="13001" spans="1:11">
      <c r="A13001">
        <v>2020</v>
      </c>
      <c r="B13001">
        <v>13000</v>
      </c>
      <c r="C13001">
        <v>0</v>
      </c>
      <c r="D13001">
        <v>0</v>
      </c>
      <c r="E13001">
        <v>0</v>
      </c>
      <c r="F13001">
        <v>0</v>
      </c>
      <c r="G13001">
        <v>0</v>
      </c>
      <c r="H13001">
        <v>5</v>
      </c>
      <c r="I13001">
        <v>0</v>
      </c>
      <c r="J13001">
        <v>0</v>
      </c>
      <c r="K13001">
        <v>0</v>
      </c>
    </row>
    <row r="13002" spans="1:11">
      <c r="A13002">
        <v>2020</v>
      </c>
      <c r="B13002">
        <v>13001</v>
      </c>
      <c r="C13002">
        <v>0</v>
      </c>
      <c r="D13002">
        <v>0</v>
      </c>
      <c r="E13002">
        <v>0</v>
      </c>
      <c r="F13002">
        <v>0</v>
      </c>
      <c r="G13002">
        <v>0</v>
      </c>
      <c r="H13002">
        <v>4</v>
      </c>
      <c r="I13002">
        <v>0</v>
      </c>
      <c r="J13002">
        <v>0</v>
      </c>
      <c r="K13002">
        <v>0</v>
      </c>
    </row>
    <row r="13003" spans="1:11">
      <c r="A13003">
        <v>2020</v>
      </c>
      <c r="B13003">
        <v>13002</v>
      </c>
      <c r="C13003">
        <v>0</v>
      </c>
      <c r="D13003">
        <v>0</v>
      </c>
      <c r="E13003">
        <v>2</v>
      </c>
      <c r="F13003">
        <v>0</v>
      </c>
      <c r="G13003">
        <v>0</v>
      </c>
      <c r="H13003">
        <v>4</v>
      </c>
      <c r="I13003">
        <v>0</v>
      </c>
      <c r="J13003">
        <v>0</v>
      </c>
      <c r="K13003">
        <v>0</v>
      </c>
    </row>
    <row r="13004" spans="1:11">
      <c r="A13004">
        <v>2020</v>
      </c>
      <c r="B13004">
        <v>13003</v>
      </c>
      <c r="C13004">
        <v>19</v>
      </c>
      <c r="D13004">
        <v>8</v>
      </c>
      <c r="E13004">
        <v>25</v>
      </c>
      <c r="F13004">
        <v>0.21818245289440799</v>
      </c>
      <c r="G13004">
        <v>0</v>
      </c>
      <c r="H13004">
        <v>4</v>
      </c>
      <c r="I13004">
        <v>0</v>
      </c>
      <c r="J13004">
        <v>0</v>
      </c>
      <c r="K13004">
        <v>0</v>
      </c>
    </row>
    <row r="13005" spans="1:11">
      <c r="A13005">
        <v>2020</v>
      </c>
      <c r="B13005">
        <v>13004</v>
      </c>
      <c r="C13005">
        <v>0</v>
      </c>
      <c r="D13005">
        <v>0</v>
      </c>
      <c r="E13005">
        <v>0</v>
      </c>
      <c r="F13005">
        <v>0</v>
      </c>
      <c r="G13005">
        <v>0</v>
      </c>
      <c r="H13005">
        <v>4</v>
      </c>
      <c r="I13005">
        <v>0</v>
      </c>
      <c r="J13005">
        <v>0</v>
      </c>
      <c r="K13005">
        <v>0</v>
      </c>
    </row>
    <row r="13006" spans="1:11">
      <c r="A13006">
        <v>2020</v>
      </c>
      <c r="B13006">
        <v>13005</v>
      </c>
      <c r="C13006">
        <v>0</v>
      </c>
      <c r="D13006">
        <v>0</v>
      </c>
      <c r="E13006">
        <v>0</v>
      </c>
      <c r="F13006">
        <v>0</v>
      </c>
      <c r="G13006">
        <v>0</v>
      </c>
      <c r="H13006">
        <v>4</v>
      </c>
      <c r="I13006">
        <v>0</v>
      </c>
      <c r="J13006">
        <v>0</v>
      </c>
      <c r="K13006">
        <v>0</v>
      </c>
    </row>
    <row r="13007" spans="1:11">
      <c r="A13007">
        <v>2020</v>
      </c>
      <c r="B13007">
        <v>13006</v>
      </c>
      <c r="C13007">
        <v>0</v>
      </c>
      <c r="D13007">
        <v>0</v>
      </c>
      <c r="E13007">
        <v>0</v>
      </c>
      <c r="F13007">
        <v>0</v>
      </c>
      <c r="G13007">
        <v>0</v>
      </c>
      <c r="H13007">
        <v>4</v>
      </c>
      <c r="I13007">
        <v>0</v>
      </c>
      <c r="J13007">
        <v>0</v>
      </c>
      <c r="K13007">
        <v>0</v>
      </c>
    </row>
    <row r="13008" spans="1:11">
      <c r="A13008">
        <v>2020</v>
      </c>
      <c r="B13008">
        <v>13007</v>
      </c>
      <c r="C13008">
        <v>0</v>
      </c>
      <c r="D13008">
        <v>0</v>
      </c>
      <c r="E13008">
        <v>0</v>
      </c>
      <c r="F13008">
        <v>0</v>
      </c>
      <c r="G13008">
        <v>0</v>
      </c>
      <c r="H13008">
        <v>4</v>
      </c>
      <c r="I13008">
        <v>0</v>
      </c>
      <c r="J13008">
        <v>0</v>
      </c>
      <c r="K13008">
        <v>0</v>
      </c>
    </row>
    <row r="13009" spans="1:11">
      <c r="A13009">
        <v>2020</v>
      </c>
      <c r="B13009">
        <v>13008</v>
      </c>
      <c r="C13009">
        <v>0</v>
      </c>
      <c r="D13009">
        <v>0</v>
      </c>
      <c r="E13009">
        <v>0</v>
      </c>
      <c r="F13009">
        <v>0</v>
      </c>
      <c r="G13009">
        <v>0</v>
      </c>
      <c r="H13009">
        <v>4</v>
      </c>
      <c r="I13009">
        <v>0</v>
      </c>
      <c r="J13009">
        <v>0</v>
      </c>
      <c r="K13009">
        <v>0</v>
      </c>
    </row>
    <row r="13010" spans="1:11">
      <c r="A13010">
        <v>2020</v>
      </c>
      <c r="B13010">
        <v>13009</v>
      </c>
      <c r="C13010">
        <v>0</v>
      </c>
      <c r="D13010">
        <v>0</v>
      </c>
      <c r="E13010">
        <v>0</v>
      </c>
      <c r="F13010">
        <v>0</v>
      </c>
      <c r="G13010">
        <v>0</v>
      </c>
      <c r="H13010">
        <v>4</v>
      </c>
      <c r="I13010">
        <v>0</v>
      </c>
      <c r="J13010">
        <v>0</v>
      </c>
      <c r="K13010">
        <v>0</v>
      </c>
    </row>
    <row r="13011" spans="1:11">
      <c r="A13011">
        <v>2020</v>
      </c>
      <c r="B13011">
        <v>13010</v>
      </c>
      <c r="C13011">
        <v>0</v>
      </c>
      <c r="D13011">
        <v>0</v>
      </c>
      <c r="E13011">
        <v>0</v>
      </c>
      <c r="F13011">
        <v>0</v>
      </c>
      <c r="G13011">
        <v>0</v>
      </c>
      <c r="H13011">
        <v>4</v>
      </c>
      <c r="I13011">
        <v>0</v>
      </c>
      <c r="J13011">
        <v>0</v>
      </c>
      <c r="K13011">
        <v>0</v>
      </c>
    </row>
    <row r="13012" spans="1:11">
      <c r="A13012">
        <v>2020</v>
      </c>
      <c r="B13012">
        <v>13011</v>
      </c>
      <c r="C13012">
        <v>0</v>
      </c>
      <c r="D13012">
        <v>0</v>
      </c>
      <c r="E13012">
        <v>0</v>
      </c>
      <c r="F13012">
        <v>0</v>
      </c>
      <c r="G13012">
        <v>0</v>
      </c>
      <c r="H13012">
        <v>4</v>
      </c>
      <c r="I13012">
        <v>0</v>
      </c>
      <c r="J13012">
        <v>0</v>
      </c>
      <c r="K13012">
        <v>0</v>
      </c>
    </row>
    <row r="13013" spans="1:11">
      <c r="A13013">
        <v>2020</v>
      </c>
      <c r="B13013">
        <v>13012</v>
      </c>
      <c r="C13013">
        <v>14</v>
      </c>
      <c r="D13013">
        <v>6</v>
      </c>
      <c r="E13013">
        <v>0</v>
      </c>
      <c r="F13013">
        <v>0.112491723823176</v>
      </c>
      <c r="G13013">
        <v>0</v>
      </c>
      <c r="H13013">
        <v>4</v>
      </c>
      <c r="I13013">
        <v>0</v>
      </c>
      <c r="J13013">
        <v>0</v>
      </c>
      <c r="K13013">
        <v>0</v>
      </c>
    </row>
    <row r="13014" spans="1:11">
      <c r="A13014">
        <v>2020</v>
      </c>
      <c r="B13014">
        <v>13013</v>
      </c>
      <c r="C13014">
        <v>16</v>
      </c>
      <c r="D13014">
        <v>5</v>
      </c>
      <c r="E13014">
        <v>0</v>
      </c>
      <c r="F13014">
        <v>0.32367958957428</v>
      </c>
      <c r="G13014">
        <v>0</v>
      </c>
      <c r="H13014">
        <v>4</v>
      </c>
      <c r="I13014">
        <v>0</v>
      </c>
      <c r="J13014">
        <v>0</v>
      </c>
      <c r="K13014">
        <v>0</v>
      </c>
    </row>
    <row r="13015" spans="1:11">
      <c r="A13015">
        <v>2020</v>
      </c>
      <c r="B13015">
        <v>13014</v>
      </c>
      <c r="C13015">
        <v>17</v>
      </c>
      <c r="D13015">
        <v>7</v>
      </c>
      <c r="E13015">
        <v>0</v>
      </c>
      <c r="F13015">
        <v>0.106707441463122</v>
      </c>
      <c r="G13015">
        <v>0</v>
      </c>
      <c r="H13015">
        <v>4</v>
      </c>
      <c r="I13015">
        <v>0</v>
      </c>
      <c r="J13015">
        <v>0</v>
      </c>
      <c r="K13015">
        <v>0</v>
      </c>
    </row>
    <row r="13016" spans="1:11">
      <c r="A13016">
        <v>2020</v>
      </c>
      <c r="B13016">
        <v>13015</v>
      </c>
      <c r="C13016">
        <v>2</v>
      </c>
      <c r="D13016">
        <v>2</v>
      </c>
      <c r="E13016">
        <v>0</v>
      </c>
      <c r="F13016">
        <v>0.10927349516738</v>
      </c>
      <c r="G13016">
        <v>0</v>
      </c>
      <c r="H13016">
        <v>4</v>
      </c>
      <c r="I13016">
        <v>0</v>
      </c>
      <c r="J13016">
        <v>0</v>
      </c>
      <c r="K13016">
        <v>0</v>
      </c>
    </row>
    <row r="13017" spans="1:11">
      <c r="A13017">
        <v>2020</v>
      </c>
      <c r="B13017">
        <v>13016</v>
      </c>
      <c r="C13017">
        <v>25</v>
      </c>
      <c r="D13017">
        <v>16</v>
      </c>
      <c r="E13017">
        <v>0</v>
      </c>
      <c r="F13017">
        <v>0.16825510704726401</v>
      </c>
      <c r="G13017">
        <v>0</v>
      </c>
      <c r="H13017">
        <v>4</v>
      </c>
      <c r="I13017">
        <v>0</v>
      </c>
      <c r="J13017">
        <v>0</v>
      </c>
      <c r="K13017">
        <v>0</v>
      </c>
    </row>
    <row r="13018" spans="1:11">
      <c r="A13018">
        <v>2020</v>
      </c>
      <c r="B13018">
        <v>13017</v>
      </c>
      <c r="C13018">
        <v>0</v>
      </c>
      <c r="D13018">
        <v>0</v>
      </c>
      <c r="E13018">
        <v>0</v>
      </c>
      <c r="F13018">
        <v>0</v>
      </c>
      <c r="G13018">
        <v>0</v>
      </c>
      <c r="H13018">
        <v>4</v>
      </c>
      <c r="I13018">
        <v>0</v>
      </c>
      <c r="J13018">
        <v>0</v>
      </c>
      <c r="K13018">
        <v>0</v>
      </c>
    </row>
    <row r="13019" spans="1:11">
      <c r="A13019">
        <v>2020</v>
      </c>
      <c r="B13019">
        <v>13018</v>
      </c>
      <c r="C13019">
        <v>0</v>
      </c>
      <c r="D13019">
        <v>0</v>
      </c>
      <c r="E13019">
        <v>0</v>
      </c>
      <c r="F13019">
        <v>0</v>
      </c>
      <c r="G13019">
        <v>0</v>
      </c>
      <c r="H13019">
        <v>4</v>
      </c>
      <c r="I13019">
        <v>0</v>
      </c>
      <c r="J13019">
        <v>0</v>
      </c>
      <c r="K13019">
        <v>0</v>
      </c>
    </row>
    <row r="13020" spans="1:11">
      <c r="A13020">
        <v>2020</v>
      </c>
      <c r="B13020">
        <v>13019</v>
      </c>
      <c r="C13020">
        <v>28</v>
      </c>
      <c r="D13020">
        <v>13</v>
      </c>
      <c r="E13020">
        <v>0</v>
      </c>
      <c r="F13020">
        <v>0.57950977612295496</v>
      </c>
      <c r="G13020">
        <v>0</v>
      </c>
      <c r="H13020">
        <v>4</v>
      </c>
      <c r="I13020">
        <v>0</v>
      </c>
      <c r="J13020">
        <v>0</v>
      </c>
      <c r="K13020">
        <v>0</v>
      </c>
    </row>
    <row r="13021" spans="1:11">
      <c r="A13021">
        <v>2020</v>
      </c>
      <c r="B13021">
        <v>13020</v>
      </c>
      <c r="C13021">
        <v>15</v>
      </c>
      <c r="D13021">
        <v>10</v>
      </c>
      <c r="E13021">
        <v>8</v>
      </c>
      <c r="F13021">
        <v>8.9426187922576006E-2</v>
      </c>
      <c r="G13021">
        <v>0</v>
      </c>
      <c r="H13021">
        <v>4</v>
      </c>
      <c r="I13021">
        <v>0</v>
      </c>
      <c r="J13021">
        <v>0</v>
      </c>
      <c r="K13021">
        <v>0</v>
      </c>
    </row>
    <row r="13022" spans="1:11">
      <c r="A13022">
        <v>2020</v>
      </c>
      <c r="B13022">
        <v>13021</v>
      </c>
      <c r="C13022">
        <v>77</v>
      </c>
      <c r="D13022">
        <v>54</v>
      </c>
      <c r="E13022">
        <v>9</v>
      </c>
      <c r="F13022">
        <v>0.46954626585709602</v>
      </c>
      <c r="G13022">
        <v>0</v>
      </c>
      <c r="H13022">
        <v>4</v>
      </c>
      <c r="I13022">
        <v>0</v>
      </c>
      <c r="J13022">
        <v>0</v>
      </c>
      <c r="K13022">
        <v>0</v>
      </c>
    </row>
    <row r="13023" spans="1:11">
      <c r="A13023">
        <v>2020</v>
      </c>
      <c r="B13023">
        <v>13022</v>
      </c>
      <c r="C13023">
        <v>15</v>
      </c>
      <c r="D13023">
        <v>10</v>
      </c>
      <c r="E13023">
        <v>22</v>
      </c>
      <c r="F13023">
        <v>0.14221945789735199</v>
      </c>
      <c r="G13023">
        <v>0</v>
      </c>
      <c r="H13023">
        <v>4</v>
      </c>
      <c r="I13023">
        <v>0</v>
      </c>
      <c r="J13023">
        <v>0</v>
      </c>
      <c r="K13023">
        <v>0</v>
      </c>
    </row>
    <row r="13024" spans="1:11">
      <c r="A13024">
        <v>2020</v>
      </c>
      <c r="B13024">
        <v>13023</v>
      </c>
      <c r="C13024">
        <v>115</v>
      </c>
      <c r="D13024">
        <v>66</v>
      </c>
      <c r="E13024">
        <v>4</v>
      </c>
      <c r="F13024">
        <v>0.89203920938952697</v>
      </c>
      <c r="G13024">
        <v>0</v>
      </c>
      <c r="H13024">
        <v>4</v>
      </c>
      <c r="I13024">
        <v>0</v>
      </c>
      <c r="J13024">
        <v>0</v>
      </c>
      <c r="K13024">
        <v>0</v>
      </c>
    </row>
    <row r="13025" spans="1:11">
      <c r="A13025">
        <v>2020</v>
      </c>
      <c r="B13025">
        <v>13024</v>
      </c>
      <c r="C13025">
        <v>59</v>
      </c>
      <c r="D13025">
        <v>43</v>
      </c>
      <c r="E13025">
        <v>0</v>
      </c>
      <c r="F13025">
        <v>0.74925962989114103</v>
      </c>
      <c r="G13025">
        <v>0</v>
      </c>
      <c r="H13025">
        <v>4</v>
      </c>
      <c r="I13025">
        <v>0</v>
      </c>
      <c r="J13025">
        <v>0</v>
      </c>
      <c r="K13025">
        <v>0</v>
      </c>
    </row>
    <row r="13026" spans="1:11">
      <c r="A13026">
        <v>2020</v>
      </c>
      <c r="B13026">
        <v>13025</v>
      </c>
      <c r="C13026">
        <v>62</v>
      </c>
      <c r="D13026">
        <v>36</v>
      </c>
      <c r="E13026">
        <v>17</v>
      </c>
      <c r="F13026">
        <v>0.48837932895104802</v>
      </c>
      <c r="G13026">
        <v>0</v>
      </c>
      <c r="H13026">
        <v>4</v>
      </c>
      <c r="I13026">
        <v>0</v>
      </c>
      <c r="J13026">
        <v>0</v>
      </c>
      <c r="K13026">
        <v>0</v>
      </c>
    </row>
    <row r="13027" spans="1:11">
      <c r="A13027">
        <v>2020</v>
      </c>
      <c r="B13027">
        <v>13026</v>
      </c>
      <c r="C13027">
        <v>19</v>
      </c>
      <c r="D13027">
        <v>12</v>
      </c>
      <c r="E13027">
        <v>0</v>
      </c>
      <c r="F13027">
        <v>0.41412921703422501</v>
      </c>
      <c r="G13027">
        <v>0</v>
      </c>
      <c r="H13027">
        <v>4</v>
      </c>
      <c r="I13027">
        <v>0</v>
      </c>
      <c r="J13027">
        <v>0</v>
      </c>
      <c r="K13027">
        <v>0</v>
      </c>
    </row>
    <row r="13028" spans="1:11">
      <c r="A13028">
        <v>2020</v>
      </c>
      <c r="B13028">
        <v>13027</v>
      </c>
      <c r="C13028">
        <v>2</v>
      </c>
      <c r="D13028">
        <v>2</v>
      </c>
      <c r="E13028">
        <v>0</v>
      </c>
      <c r="F13028">
        <v>1.68214662094592E-2</v>
      </c>
      <c r="G13028">
        <v>0</v>
      </c>
      <c r="H13028">
        <v>4</v>
      </c>
      <c r="I13028">
        <v>0</v>
      </c>
      <c r="J13028">
        <v>0</v>
      </c>
      <c r="K13028">
        <v>0</v>
      </c>
    </row>
    <row r="13029" spans="1:11">
      <c r="A13029">
        <v>2020</v>
      </c>
      <c r="B13029">
        <v>13028</v>
      </c>
      <c r="C13029">
        <v>10</v>
      </c>
      <c r="D13029">
        <v>8</v>
      </c>
      <c r="E13029">
        <v>0</v>
      </c>
      <c r="F13029">
        <v>6.3774208689618597E-2</v>
      </c>
      <c r="G13029">
        <v>0</v>
      </c>
      <c r="H13029">
        <v>4</v>
      </c>
      <c r="I13029">
        <v>0</v>
      </c>
      <c r="J13029">
        <v>0</v>
      </c>
      <c r="K13029">
        <v>0</v>
      </c>
    </row>
    <row r="13030" spans="1:11">
      <c r="A13030">
        <v>2020</v>
      </c>
      <c r="B13030">
        <v>13029</v>
      </c>
      <c r="C13030">
        <v>0</v>
      </c>
      <c r="D13030">
        <v>0</v>
      </c>
      <c r="E13030">
        <v>0</v>
      </c>
      <c r="F13030">
        <v>0</v>
      </c>
      <c r="G13030">
        <v>0</v>
      </c>
      <c r="H13030">
        <v>4</v>
      </c>
      <c r="I13030">
        <v>0</v>
      </c>
      <c r="J13030">
        <v>0</v>
      </c>
      <c r="K13030">
        <v>0</v>
      </c>
    </row>
    <row r="13031" spans="1:11">
      <c r="A13031">
        <v>2020</v>
      </c>
      <c r="B13031">
        <v>13030</v>
      </c>
      <c r="C13031">
        <v>3</v>
      </c>
      <c r="D13031">
        <v>0</v>
      </c>
      <c r="E13031">
        <v>0</v>
      </c>
      <c r="F13031">
        <v>4.4681953852478098E-2</v>
      </c>
      <c r="G13031">
        <v>0</v>
      </c>
      <c r="H13031">
        <v>4</v>
      </c>
      <c r="I13031">
        <v>0</v>
      </c>
      <c r="J13031">
        <v>0</v>
      </c>
      <c r="K13031">
        <v>0</v>
      </c>
    </row>
    <row r="13032" spans="1:11">
      <c r="A13032">
        <v>2020</v>
      </c>
      <c r="B13032">
        <v>13031</v>
      </c>
      <c r="C13032">
        <v>21</v>
      </c>
      <c r="D13032">
        <v>16</v>
      </c>
      <c r="E13032">
        <v>0</v>
      </c>
      <c r="F13032">
        <v>0.53298951279682405</v>
      </c>
      <c r="G13032">
        <v>0</v>
      </c>
      <c r="H13032">
        <v>4</v>
      </c>
      <c r="I13032">
        <v>0</v>
      </c>
      <c r="J13032">
        <v>0</v>
      </c>
      <c r="K13032">
        <v>0</v>
      </c>
    </row>
    <row r="13033" spans="1:11">
      <c r="A13033">
        <v>2020</v>
      </c>
      <c r="B13033">
        <v>13032</v>
      </c>
      <c r="C13033">
        <v>4</v>
      </c>
      <c r="D13033">
        <v>2</v>
      </c>
      <c r="E13033">
        <v>0</v>
      </c>
      <c r="F13033">
        <v>2.8489216831429302E-2</v>
      </c>
      <c r="G13033">
        <v>0</v>
      </c>
      <c r="H13033">
        <v>4</v>
      </c>
      <c r="I13033">
        <v>0</v>
      </c>
      <c r="J13033">
        <v>0</v>
      </c>
      <c r="K13033">
        <v>0</v>
      </c>
    </row>
    <row r="13034" spans="1:11">
      <c r="A13034">
        <v>2020</v>
      </c>
      <c r="B13034">
        <v>13033</v>
      </c>
      <c r="C13034">
        <v>25</v>
      </c>
      <c r="D13034">
        <v>13</v>
      </c>
      <c r="E13034">
        <v>0</v>
      </c>
      <c r="F13034">
        <v>0.31078756054141699</v>
      </c>
      <c r="G13034">
        <v>0</v>
      </c>
      <c r="H13034">
        <v>4</v>
      </c>
      <c r="I13034">
        <v>0</v>
      </c>
      <c r="J13034">
        <v>0</v>
      </c>
      <c r="K13034">
        <v>0</v>
      </c>
    </row>
    <row r="13035" spans="1:11">
      <c r="A13035">
        <v>2020</v>
      </c>
      <c r="B13035">
        <v>13034</v>
      </c>
      <c r="C13035">
        <v>84</v>
      </c>
      <c r="D13035">
        <v>54</v>
      </c>
      <c r="E13035">
        <v>12</v>
      </c>
      <c r="F13035">
        <v>1.47828765013859</v>
      </c>
      <c r="G13035">
        <v>0</v>
      </c>
      <c r="H13035">
        <v>4</v>
      </c>
      <c r="I13035">
        <v>0</v>
      </c>
      <c r="J13035">
        <v>0</v>
      </c>
      <c r="K13035">
        <v>0</v>
      </c>
    </row>
    <row r="13036" spans="1:11">
      <c r="A13036">
        <v>2020</v>
      </c>
      <c r="B13036">
        <v>13035</v>
      </c>
      <c r="C13036">
        <v>102</v>
      </c>
      <c r="D13036">
        <v>69</v>
      </c>
      <c r="E13036">
        <v>13</v>
      </c>
      <c r="F13036">
        <v>1.15582308201358</v>
      </c>
      <c r="G13036">
        <v>0</v>
      </c>
      <c r="H13036">
        <v>4</v>
      </c>
      <c r="I13036">
        <v>0</v>
      </c>
      <c r="J13036">
        <v>0</v>
      </c>
      <c r="K13036">
        <v>0</v>
      </c>
    </row>
    <row r="13037" spans="1:11">
      <c r="A13037">
        <v>2020</v>
      </c>
      <c r="B13037">
        <v>13036</v>
      </c>
      <c r="C13037">
        <v>99</v>
      </c>
      <c r="D13037">
        <v>52</v>
      </c>
      <c r="E13037">
        <v>1</v>
      </c>
      <c r="F13037">
        <v>1.1366232644968299</v>
      </c>
      <c r="G13037">
        <v>0</v>
      </c>
      <c r="H13037">
        <v>4</v>
      </c>
      <c r="I13037">
        <v>0</v>
      </c>
      <c r="J13037">
        <v>0</v>
      </c>
      <c r="K13037">
        <v>0</v>
      </c>
    </row>
    <row r="13038" spans="1:11">
      <c r="A13038">
        <v>2020</v>
      </c>
      <c r="B13038">
        <v>13037</v>
      </c>
      <c r="C13038">
        <v>147</v>
      </c>
      <c r="D13038">
        <v>97</v>
      </c>
      <c r="E13038">
        <v>1</v>
      </c>
      <c r="F13038">
        <v>3.0455338385742801</v>
      </c>
      <c r="G13038">
        <v>0</v>
      </c>
      <c r="H13038">
        <v>4</v>
      </c>
      <c r="I13038">
        <v>0</v>
      </c>
      <c r="J13038">
        <v>0</v>
      </c>
      <c r="K13038">
        <v>0</v>
      </c>
    </row>
    <row r="13039" spans="1:11">
      <c r="A13039">
        <v>2020</v>
      </c>
      <c r="B13039">
        <v>13038</v>
      </c>
      <c r="C13039">
        <v>198</v>
      </c>
      <c r="D13039">
        <v>129</v>
      </c>
      <c r="E13039">
        <v>29</v>
      </c>
      <c r="F13039">
        <v>2.3033969288041001</v>
      </c>
      <c r="G13039">
        <v>0</v>
      </c>
      <c r="H13039">
        <v>4</v>
      </c>
      <c r="I13039">
        <v>0</v>
      </c>
      <c r="J13039">
        <v>0</v>
      </c>
      <c r="K13039">
        <v>0</v>
      </c>
    </row>
    <row r="13040" spans="1:11">
      <c r="A13040">
        <v>2020</v>
      </c>
      <c r="B13040">
        <v>13039</v>
      </c>
      <c r="C13040">
        <v>82</v>
      </c>
      <c r="D13040">
        <v>48</v>
      </c>
      <c r="E13040">
        <v>4</v>
      </c>
      <c r="F13040">
        <v>1.6166299967667399</v>
      </c>
      <c r="G13040">
        <v>0</v>
      </c>
      <c r="H13040">
        <v>4</v>
      </c>
      <c r="I13040">
        <v>0</v>
      </c>
      <c r="J13040">
        <v>0</v>
      </c>
      <c r="K13040">
        <v>0</v>
      </c>
    </row>
    <row r="13041" spans="1:11">
      <c r="A13041">
        <v>2020</v>
      </c>
      <c r="B13041">
        <v>13040</v>
      </c>
      <c r="C13041">
        <v>194</v>
      </c>
      <c r="D13041">
        <v>116</v>
      </c>
      <c r="E13041">
        <v>29</v>
      </c>
      <c r="F13041">
        <v>3.7912098649625801</v>
      </c>
      <c r="G13041">
        <v>0</v>
      </c>
      <c r="H13041">
        <v>4</v>
      </c>
      <c r="I13041">
        <v>0</v>
      </c>
      <c r="J13041">
        <v>0</v>
      </c>
      <c r="K13041">
        <v>0</v>
      </c>
    </row>
    <row r="13042" spans="1:11">
      <c r="A13042">
        <v>2020</v>
      </c>
      <c r="B13042">
        <v>13041</v>
      </c>
      <c r="C13042">
        <v>142</v>
      </c>
      <c r="D13042">
        <v>88</v>
      </c>
      <c r="E13042">
        <v>6</v>
      </c>
      <c r="F13042">
        <v>3.16826381374179</v>
      </c>
      <c r="G13042">
        <v>0</v>
      </c>
      <c r="H13042">
        <v>4</v>
      </c>
      <c r="I13042">
        <v>0</v>
      </c>
      <c r="J13042">
        <v>0</v>
      </c>
      <c r="K13042">
        <v>0</v>
      </c>
    </row>
    <row r="13043" spans="1:11">
      <c r="A13043">
        <v>2020</v>
      </c>
      <c r="B13043">
        <v>13042</v>
      </c>
      <c r="C13043">
        <v>68</v>
      </c>
      <c r="D13043">
        <v>41</v>
      </c>
      <c r="E13043">
        <v>0</v>
      </c>
      <c r="F13043">
        <v>2.6063526011782199</v>
      </c>
      <c r="G13043">
        <v>0</v>
      </c>
      <c r="H13043">
        <v>4</v>
      </c>
      <c r="I13043">
        <v>0</v>
      </c>
      <c r="J13043">
        <v>0</v>
      </c>
      <c r="K13043">
        <v>0</v>
      </c>
    </row>
    <row r="13044" spans="1:11">
      <c r="A13044">
        <v>2020</v>
      </c>
      <c r="B13044">
        <v>13043</v>
      </c>
      <c r="C13044">
        <v>74</v>
      </c>
      <c r="D13044">
        <v>54</v>
      </c>
      <c r="E13044">
        <v>4</v>
      </c>
      <c r="F13044">
        <v>0.88676278855740498</v>
      </c>
      <c r="G13044">
        <v>0</v>
      </c>
      <c r="H13044">
        <v>4</v>
      </c>
      <c r="I13044">
        <v>0</v>
      </c>
      <c r="J13044">
        <v>0</v>
      </c>
      <c r="K13044">
        <v>0</v>
      </c>
    </row>
    <row r="13045" spans="1:11">
      <c r="A13045">
        <v>2020</v>
      </c>
      <c r="B13045">
        <v>13044</v>
      </c>
      <c r="C13045">
        <v>79</v>
      </c>
      <c r="D13045">
        <v>50</v>
      </c>
      <c r="E13045">
        <v>0</v>
      </c>
      <c r="F13045">
        <v>3.3071274876715302</v>
      </c>
      <c r="G13045">
        <v>0</v>
      </c>
      <c r="H13045">
        <v>4</v>
      </c>
      <c r="I13045">
        <v>0</v>
      </c>
      <c r="J13045">
        <v>0</v>
      </c>
      <c r="K13045">
        <v>0</v>
      </c>
    </row>
    <row r="13046" spans="1:11">
      <c r="A13046">
        <v>2020</v>
      </c>
      <c r="B13046">
        <v>13045</v>
      </c>
      <c r="C13046">
        <v>66</v>
      </c>
      <c r="D13046">
        <v>43</v>
      </c>
      <c r="E13046">
        <v>9</v>
      </c>
      <c r="F13046">
        <v>3.9922815889280701</v>
      </c>
      <c r="G13046">
        <v>0</v>
      </c>
      <c r="H13046">
        <v>4</v>
      </c>
      <c r="I13046">
        <v>0</v>
      </c>
      <c r="J13046">
        <v>0</v>
      </c>
      <c r="K13046">
        <v>0</v>
      </c>
    </row>
    <row r="13047" spans="1:11">
      <c r="A13047">
        <v>2020</v>
      </c>
      <c r="B13047">
        <v>13046</v>
      </c>
      <c r="C13047">
        <v>28</v>
      </c>
      <c r="D13047">
        <v>20</v>
      </c>
      <c r="E13047">
        <v>12</v>
      </c>
      <c r="F13047">
        <v>4.5706077275917796</v>
      </c>
      <c r="G13047">
        <v>0</v>
      </c>
      <c r="H13047">
        <v>4</v>
      </c>
      <c r="I13047">
        <v>0</v>
      </c>
      <c r="J13047">
        <v>0</v>
      </c>
      <c r="K13047">
        <v>0</v>
      </c>
    </row>
    <row r="13048" spans="1:11">
      <c r="A13048">
        <v>2020</v>
      </c>
      <c r="B13048">
        <v>13047</v>
      </c>
      <c r="C13048">
        <v>62</v>
      </c>
      <c r="D13048">
        <v>39</v>
      </c>
      <c r="E13048">
        <v>4</v>
      </c>
      <c r="F13048">
        <v>4.1254399914829598</v>
      </c>
      <c r="G13048">
        <v>0</v>
      </c>
      <c r="H13048">
        <v>4</v>
      </c>
      <c r="I13048">
        <v>0</v>
      </c>
      <c r="J13048">
        <v>0</v>
      </c>
      <c r="K13048">
        <v>0</v>
      </c>
    </row>
    <row r="13049" spans="1:11">
      <c r="A13049">
        <v>2020</v>
      </c>
      <c r="B13049">
        <v>13048</v>
      </c>
      <c r="C13049">
        <v>36</v>
      </c>
      <c r="D13049">
        <v>19</v>
      </c>
      <c r="E13049">
        <v>0</v>
      </c>
      <c r="F13049">
        <v>4.3653825166430202</v>
      </c>
      <c r="G13049">
        <v>0</v>
      </c>
      <c r="H13049">
        <v>4</v>
      </c>
      <c r="I13049">
        <v>0</v>
      </c>
      <c r="J13049">
        <v>0</v>
      </c>
      <c r="K13049">
        <v>0</v>
      </c>
    </row>
    <row r="13050" spans="1:11">
      <c r="A13050">
        <v>2020</v>
      </c>
      <c r="B13050">
        <v>13049</v>
      </c>
      <c r="C13050">
        <v>85</v>
      </c>
      <c r="D13050">
        <v>52</v>
      </c>
      <c r="E13050">
        <v>0</v>
      </c>
      <c r="F13050">
        <v>4.7955407113197301</v>
      </c>
      <c r="G13050">
        <v>0</v>
      </c>
      <c r="H13050">
        <v>4</v>
      </c>
      <c r="I13050">
        <v>0</v>
      </c>
      <c r="J13050">
        <v>0</v>
      </c>
      <c r="K13050">
        <v>0</v>
      </c>
    </row>
    <row r="13051" spans="1:11">
      <c r="A13051">
        <v>2020</v>
      </c>
      <c r="B13051">
        <v>13050</v>
      </c>
      <c r="C13051">
        <v>129</v>
      </c>
      <c r="D13051">
        <v>83</v>
      </c>
      <c r="E13051">
        <v>33</v>
      </c>
      <c r="F13051">
        <v>2.88998563968376</v>
      </c>
      <c r="G13051">
        <v>0</v>
      </c>
      <c r="H13051">
        <v>4</v>
      </c>
      <c r="I13051">
        <v>0</v>
      </c>
      <c r="J13051">
        <v>0</v>
      </c>
      <c r="K13051">
        <v>0</v>
      </c>
    </row>
    <row r="13052" spans="1:11">
      <c r="A13052">
        <v>2020</v>
      </c>
      <c r="B13052">
        <v>13051</v>
      </c>
      <c r="C13052">
        <v>75</v>
      </c>
      <c r="D13052">
        <v>50</v>
      </c>
      <c r="E13052">
        <v>5</v>
      </c>
      <c r="F13052">
        <v>2.2802659702227701</v>
      </c>
      <c r="G13052">
        <v>0</v>
      </c>
      <c r="H13052">
        <v>4</v>
      </c>
      <c r="I13052">
        <v>0</v>
      </c>
      <c r="J13052">
        <v>0</v>
      </c>
      <c r="K13052">
        <v>0</v>
      </c>
    </row>
    <row r="13053" spans="1:11">
      <c r="A13053">
        <v>2020</v>
      </c>
      <c r="B13053">
        <v>13052</v>
      </c>
      <c r="C13053">
        <v>234</v>
      </c>
      <c r="D13053">
        <v>126</v>
      </c>
      <c r="E13053">
        <v>104</v>
      </c>
      <c r="F13053">
        <v>3.7650805889378698</v>
      </c>
      <c r="G13053">
        <v>0</v>
      </c>
      <c r="H13053">
        <v>4</v>
      </c>
      <c r="I13053">
        <v>0</v>
      </c>
      <c r="J13053">
        <v>0</v>
      </c>
      <c r="K13053">
        <v>0</v>
      </c>
    </row>
    <row r="13054" spans="1:11">
      <c r="A13054">
        <v>2020</v>
      </c>
      <c r="B13054">
        <v>13053</v>
      </c>
      <c r="C13054">
        <v>32</v>
      </c>
      <c r="D13054">
        <v>24</v>
      </c>
      <c r="E13054">
        <v>3</v>
      </c>
      <c r="F13054">
        <v>1.1524554503940001</v>
      </c>
      <c r="G13054">
        <v>0</v>
      </c>
      <c r="H13054">
        <v>4</v>
      </c>
      <c r="I13054">
        <v>0</v>
      </c>
      <c r="J13054">
        <v>0</v>
      </c>
      <c r="K13054">
        <v>0</v>
      </c>
    </row>
    <row r="13055" spans="1:11">
      <c r="A13055">
        <v>2020</v>
      </c>
      <c r="B13055">
        <v>13054</v>
      </c>
      <c r="C13055">
        <v>0</v>
      </c>
      <c r="D13055">
        <v>0</v>
      </c>
      <c r="E13055">
        <v>380</v>
      </c>
      <c r="F13055">
        <v>0</v>
      </c>
      <c r="G13055">
        <v>0</v>
      </c>
      <c r="H13055">
        <v>4</v>
      </c>
      <c r="I13055">
        <v>0</v>
      </c>
      <c r="J13055">
        <v>0</v>
      </c>
      <c r="K13055">
        <v>0</v>
      </c>
    </row>
    <row r="13056" spans="1:11">
      <c r="A13056">
        <v>2020</v>
      </c>
      <c r="B13056">
        <v>13055</v>
      </c>
      <c r="C13056">
        <v>4</v>
      </c>
      <c r="D13056">
        <v>2</v>
      </c>
      <c r="E13056">
        <v>0</v>
      </c>
      <c r="F13056">
        <v>0.42359419675950399</v>
      </c>
      <c r="G13056">
        <v>0</v>
      </c>
      <c r="H13056">
        <v>4</v>
      </c>
      <c r="I13056">
        <v>0</v>
      </c>
      <c r="J13056">
        <v>0</v>
      </c>
      <c r="K13056">
        <v>0</v>
      </c>
    </row>
    <row r="13057" spans="1:11">
      <c r="A13057">
        <v>2020</v>
      </c>
      <c r="B13057">
        <v>13056</v>
      </c>
      <c r="C13057">
        <v>0</v>
      </c>
      <c r="D13057">
        <v>0</v>
      </c>
      <c r="E13057">
        <v>0</v>
      </c>
      <c r="F13057">
        <v>0</v>
      </c>
      <c r="G13057">
        <v>0</v>
      </c>
      <c r="H13057">
        <v>4</v>
      </c>
      <c r="I13057">
        <v>0</v>
      </c>
      <c r="J13057">
        <v>0</v>
      </c>
      <c r="K13057">
        <v>0</v>
      </c>
    </row>
    <row r="13058" spans="1:11">
      <c r="A13058">
        <v>2020</v>
      </c>
      <c r="B13058">
        <v>13057</v>
      </c>
      <c r="C13058">
        <v>0</v>
      </c>
      <c r="D13058">
        <v>0</v>
      </c>
      <c r="E13058">
        <v>0</v>
      </c>
      <c r="F13058">
        <v>0</v>
      </c>
      <c r="G13058">
        <v>0</v>
      </c>
      <c r="H13058">
        <v>4</v>
      </c>
      <c r="I13058">
        <v>0</v>
      </c>
      <c r="J13058">
        <v>0</v>
      </c>
      <c r="K13058">
        <v>0</v>
      </c>
    </row>
    <row r="13059" spans="1:11">
      <c r="A13059">
        <v>2020</v>
      </c>
      <c r="B13059">
        <v>13058</v>
      </c>
      <c r="C13059">
        <v>0</v>
      </c>
      <c r="D13059">
        <v>0</v>
      </c>
      <c r="E13059">
        <v>0</v>
      </c>
      <c r="F13059">
        <v>0</v>
      </c>
      <c r="G13059">
        <v>0</v>
      </c>
      <c r="H13059">
        <v>4</v>
      </c>
      <c r="I13059">
        <v>0</v>
      </c>
      <c r="J13059">
        <v>0</v>
      </c>
      <c r="K13059">
        <v>0</v>
      </c>
    </row>
    <row r="13060" spans="1:11">
      <c r="A13060">
        <v>2020</v>
      </c>
      <c r="B13060">
        <v>13059</v>
      </c>
      <c r="C13060">
        <v>0</v>
      </c>
      <c r="D13060">
        <v>0</v>
      </c>
      <c r="E13060">
        <v>45</v>
      </c>
      <c r="F13060">
        <v>0</v>
      </c>
      <c r="G13060">
        <v>0</v>
      </c>
      <c r="H13060">
        <v>4</v>
      </c>
      <c r="I13060">
        <v>0</v>
      </c>
      <c r="J13060">
        <v>0</v>
      </c>
      <c r="K13060">
        <v>0</v>
      </c>
    </row>
    <row r="13061" spans="1:11">
      <c r="A13061">
        <v>2020</v>
      </c>
      <c r="B13061">
        <v>13060</v>
      </c>
      <c r="C13061">
        <v>2</v>
      </c>
      <c r="D13061">
        <v>2</v>
      </c>
      <c r="E13061">
        <v>0</v>
      </c>
      <c r="F13061">
        <v>0.12029785749515801</v>
      </c>
      <c r="G13061">
        <v>0</v>
      </c>
      <c r="H13061">
        <v>1</v>
      </c>
      <c r="I13061">
        <v>0</v>
      </c>
      <c r="J13061">
        <v>0</v>
      </c>
      <c r="K13061">
        <v>0</v>
      </c>
    </row>
    <row r="13062" spans="1:11">
      <c r="A13062">
        <v>2020</v>
      </c>
      <c r="B13062">
        <v>13061</v>
      </c>
      <c r="C13062">
        <v>2</v>
      </c>
      <c r="D13062">
        <v>1</v>
      </c>
      <c r="E13062">
        <v>0</v>
      </c>
      <c r="F13062">
        <v>9.7439770042142701E-2</v>
      </c>
      <c r="G13062">
        <v>0</v>
      </c>
      <c r="H13062">
        <v>1</v>
      </c>
      <c r="I13062">
        <v>0</v>
      </c>
      <c r="J13062">
        <v>0</v>
      </c>
      <c r="K13062">
        <v>0</v>
      </c>
    </row>
    <row r="13063" spans="1:11">
      <c r="A13063">
        <v>2020</v>
      </c>
      <c r="B13063">
        <v>13062</v>
      </c>
      <c r="C13063">
        <v>86</v>
      </c>
      <c r="D13063">
        <v>57</v>
      </c>
      <c r="E13063">
        <v>4</v>
      </c>
      <c r="F13063">
        <v>5.2172435967434696</v>
      </c>
      <c r="G13063">
        <v>0</v>
      </c>
      <c r="H13063">
        <v>1</v>
      </c>
      <c r="I13063">
        <v>0</v>
      </c>
      <c r="J13063">
        <v>0</v>
      </c>
      <c r="K13063">
        <v>0</v>
      </c>
    </row>
    <row r="13064" spans="1:11">
      <c r="A13064">
        <v>2020</v>
      </c>
      <c r="B13064">
        <v>13063</v>
      </c>
      <c r="C13064">
        <v>165</v>
      </c>
      <c r="D13064">
        <v>103</v>
      </c>
      <c r="E13064">
        <v>1</v>
      </c>
      <c r="F13064">
        <v>12.5152648305888</v>
      </c>
      <c r="G13064">
        <v>0</v>
      </c>
      <c r="H13064">
        <v>1</v>
      </c>
      <c r="I13064">
        <v>0</v>
      </c>
      <c r="J13064">
        <v>0</v>
      </c>
      <c r="K13064">
        <v>0</v>
      </c>
    </row>
    <row r="13065" spans="1:11">
      <c r="A13065">
        <v>2020</v>
      </c>
      <c r="B13065">
        <v>13064</v>
      </c>
      <c r="C13065">
        <v>101</v>
      </c>
      <c r="D13065">
        <v>68</v>
      </c>
      <c r="E13065">
        <v>7</v>
      </c>
      <c r="F13065">
        <v>9.06659006445358</v>
      </c>
      <c r="G13065">
        <v>0</v>
      </c>
      <c r="H13065">
        <v>1</v>
      </c>
      <c r="I13065">
        <v>0</v>
      </c>
      <c r="J13065">
        <v>0</v>
      </c>
      <c r="K13065">
        <v>0</v>
      </c>
    </row>
    <row r="13066" spans="1:11">
      <c r="A13066">
        <v>2020</v>
      </c>
      <c r="B13066">
        <v>13065</v>
      </c>
      <c r="C13066">
        <v>3</v>
      </c>
      <c r="D13066">
        <v>1</v>
      </c>
      <c r="E13066">
        <v>327</v>
      </c>
      <c r="F13066">
        <v>1.31095962244363</v>
      </c>
      <c r="G13066">
        <v>0</v>
      </c>
      <c r="H13066">
        <v>1</v>
      </c>
      <c r="I13066">
        <v>0</v>
      </c>
      <c r="J13066">
        <v>0</v>
      </c>
      <c r="K13066">
        <v>0</v>
      </c>
    </row>
    <row r="13067" spans="1:11">
      <c r="A13067">
        <v>2020</v>
      </c>
      <c r="B13067">
        <v>13066</v>
      </c>
      <c r="C13067">
        <v>0</v>
      </c>
      <c r="D13067">
        <v>0</v>
      </c>
      <c r="E13067">
        <v>0</v>
      </c>
      <c r="F13067">
        <v>0</v>
      </c>
      <c r="G13067">
        <v>0</v>
      </c>
      <c r="H13067">
        <v>1</v>
      </c>
      <c r="I13067">
        <v>0</v>
      </c>
      <c r="J13067">
        <v>0</v>
      </c>
      <c r="K13067">
        <v>0</v>
      </c>
    </row>
    <row r="13068" spans="1:11">
      <c r="A13068">
        <v>2020</v>
      </c>
      <c r="B13068">
        <v>13067</v>
      </c>
      <c r="C13068">
        <v>86</v>
      </c>
      <c r="D13068">
        <v>53</v>
      </c>
      <c r="E13068">
        <v>5</v>
      </c>
      <c r="F13068">
        <v>10.417928528164699</v>
      </c>
      <c r="G13068">
        <v>0</v>
      </c>
      <c r="H13068">
        <v>1</v>
      </c>
      <c r="I13068">
        <v>0</v>
      </c>
      <c r="J13068">
        <v>0</v>
      </c>
      <c r="K13068">
        <v>0</v>
      </c>
    </row>
    <row r="13069" spans="1:11">
      <c r="A13069">
        <v>2020</v>
      </c>
      <c r="B13069">
        <v>13068</v>
      </c>
      <c r="C13069">
        <v>0</v>
      </c>
      <c r="D13069">
        <v>0</v>
      </c>
      <c r="E13069">
        <v>0</v>
      </c>
      <c r="F13069">
        <v>0</v>
      </c>
      <c r="G13069">
        <v>0</v>
      </c>
      <c r="H13069">
        <v>1</v>
      </c>
      <c r="I13069">
        <v>0</v>
      </c>
      <c r="J13069">
        <v>0</v>
      </c>
      <c r="K13069">
        <v>0</v>
      </c>
    </row>
    <row r="13070" spans="1:11">
      <c r="A13070">
        <v>2020</v>
      </c>
      <c r="B13070">
        <v>13069</v>
      </c>
      <c r="C13070">
        <v>76</v>
      </c>
      <c r="D13070">
        <v>50</v>
      </c>
      <c r="E13070">
        <v>1</v>
      </c>
      <c r="F13070">
        <v>8.9427546037536008</v>
      </c>
      <c r="G13070">
        <v>0</v>
      </c>
      <c r="H13070">
        <v>1</v>
      </c>
      <c r="I13070">
        <v>0</v>
      </c>
      <c r="J13070">
        <v>0</v>
      </c>
      <c r="K13070">
        <v>0</v>
      </c>
    </row>
    <row r="13071" spans="1:11">
      <c r="A13071">
        <v>2020</v>
      </c>
      <c r="B13071">
        <v>13070</v>
      </c>
      <c r="C13071">
        <v>60</v>
      </c>
      <c r="D13071">
        <v>40</v>
      </c>
      <c r="E13071">
        <v>3</v>
      </c>
      <c r="F13071">
        <v>14.642003026014001</v>
      </c>
      <c r="G13071">
        <v>0</v>
      </c>
      <c r="H13071">
        <v>1</v>
      </c>
      <c r="I13071">
        <v>0</v>
      </c>
      <c r="J13071">
        <v>0</v>
      </c>
      <c r="K13071">
        <v>0</v>
      </c>
    </row>
    <row r="13072" spans="1:11">
      <c r="A13072">
        <v>2020</v>
      </c>
      <c r="B13072">
        <v>13071</v>
      </c>
      <c r="C13072">
        <v>117</v>
      </c>
      <c r="D13072">
        <v>63</v>
      </c>
      <c r="E13072">
        <v>23</v>
      </c>
      <c r="F13072">
        <v>9.5018435200675704</v>
      </c>
      <c r="G13072">
        <v>0</v>
      </c>
      <c r="H13072">
        <v>1</v>
      </c>
      <c r="I13072">
        <v>0</v>
      </c>
      <c r="J13072">
        <v>0</v>
      </c>
      <c r="K13072">
        <v>0</v>
      </c>
    </row>
    <row r="13073" spans="1:11">
      <c r="A13073">
        <v>2020</v>
      </c>
      <c r="B13073">
        <v>13072</v>
      </c>
      <c r="C13073">
        <v>289</v>
      </c>
      <c r="D13073">
        <v>194</v>
      </c>
      <c r="E13073">
        <v>19</v>
      </c>
      <c r="F13073">
        <v>31.797726847623998</v>
      </c>
      <c r="G13073">
        <v>0</v>
      </c>
      <c r="H13073">
        <v>1</v>
      </c>
      <c r="I13073">
        <v>0</v>
      </c>
      <c r="J13073">
        <v>0</v>
      </c>
      <c r="K13073">
        <v>0</v>
      </c>
    </row>
    <row r="13074" spans="1:11">
      <c r="A13074">
        <v>2020</v>
      </c>
      <c r="B13074">
        <v>13073</v>
      </c>
      <c r="C13074">
        <v>309</v>
      </c>
      <c r="D13074">
        <v>201</v>
      </c>
      <c r="E13074">
        <v>20</v>
      </c>
      <c r="F13074">
        <v>9.1298566996602197</v>
      </c>
      <c r="G13074">
        <v>0</v>
      </c>
      <c r="H13074">
        <v>1</v>
      </c>
      <c r="I13074">
        <v>0</v>
      </c>
      <c r="J13074">
        <v>0</v>
      </c>
      <c r="K13074">
        <v>0</v>
      </c>
    </row>
    <row r="13075" spans="1:11">
      <c r="A13075">
        <v>2020</v>
      </c>
      <c r="B13075">
        <v>13074</v>
      </c>
      <c r="C13075">
        <v>28</v>
      </c>
      <c r="D13075">
        <v>11</v>
      </c>
      <c r="E13075">
        <v>5</v>
      </c>
      <c r="F13075">
        <v>1.0922524195341501</v>
      </c>
      <c r="G13075">
        <v>0</v>
      </c>
      <c r="H13075">
        <v>1</v>
      </c>
      <c r="I13075">
        <v>0</v>
      </c>
      <c r="J13075">
        <v>0</v>
      </c>
      <c r="K13075">
        <v>0</v>
      </c>
    </row>
    <row r="13076" spans="1:11">
      <c r="A13076">
        <v>2020</v>
      </c>
      <c r="B13076">
        <v>13075</v>
      </c>
      <c r="C13076">
        <v>129</v>
      </c>
      <c r="D13076">
        <v>85</v>
      </c>
      <c r="E13076">
        <v>3</v>
      </c>
      <c r="F13076">
        <v>3.7378411504437601</v>
      </c>
      <c r="G13076">
        <v>0</v>
      </c>
      <c r="H13076">
        <v>1</v>
      </c>
      <c r="I13076">
        <v>0</v>
      </c>
      <c r="J13076">
        <v>0</v>
      </c>
      <c r="K13076">
        <v>0</v>
      </c>
    </row>
    <row r="13077" spans="1:11">
      <c r="A13077">
        <v>2020</v>
      </c>
      <c r="B13077">
        <v>13076</v>
      </c>
      <c r="C13077">
        <v>93</v>
      </c>
      <c r="D13077">
        <v>55</v>
      </c>
      <c r="E13077">
        <v>7</v>
      </c>
      <c r="F13077">
        <v>4.1923995852680003</v>
      </c>
      <c r="G13077">
        <v>0</v>
      </c>
      <c r="H13077">
        <v>1</v>
      </c>
      <c r="I13077">
        <v>0</v>
      </c>
      <c r="J13077">
        <v>0</v>
      </c>
      <c r="K13077">
        <v>0</v>
      </c>
    </row>
    <row r="13078" spans="1:11">
      <c r="A13078">
        <v>2020</v>
      </c>
      <c r="B13078">
        <v>13077</v>
      </c>
      <c r="C13078">
        <v>19</v>
      </c>
      <c r="D13078">
        <v>12</v>
      </c>
      <c r="E13078">
        <v>89</v>
      </c>
      <c r="F13078">
        <v>0.74194694688831397</v>
      </c>
      <c r="G13078">
        <v>0</v>
      </c>
      <c r="H13078">
        <v>1</v>
      </c>
      <c r="I13078">
        <v>0</v>
      </c>
      <c r="J13078">
        <v>0</v>
      </c>
      <c r="K13078">
        <v>0</v>
      </c>
    </row>
    <row r="13079" spans="1:11">
      <c r="A13079">
        <v>2020</v>
      </c>
      <c r="B13079">
        <v>13078</v>
      </c>
      <c r="C13079">
        <v>0</v>
      </c>
      <c r="D13079">
        <v>0</v>
      </c>
      <c r="E13079">
        <v>0</v>
      </c>
      <c r="F13079">
        <v>0</v>
      </c>
      <c r="G13079">
        <v>0</v>
      </c>
      <c r="H13079">
        <v>1</v>
      </c>
      <c r="I13079">
        <v>0</v>
      </c>
      <c r="J13079">
        <v>0</v>
      </c>
      <c r="K13079">
        <v>0</v>
      </c>
    </row>
    <row r="13080" spans="1:11">
      <c r="A13080">
        <v>2020</v>
      </c>
      <c r="B13080">
        <v>13079</v>
      </c>
      <c r="C13080">
        <v>0</v>
      </c>
      <c r="D13080">
        <v>0</v>
      </c>
      <c r="E13080">
        <v>1176</v>
      </c>
      <c r="F13080">
        <v>0</v>
      </c>
      <c r="G13080">
        <v>0</v>
      </c>
      <c r="H13080">
        <v>1</v>
      </c>
      <c r="I13080">
        <v>0</v>
      </c>
      <c r="J13080">
        <v>0</v>
      </c>
      <c r="K13080">
        <v>0</v>
      </c>
    </row>
    <row r="13081" spans="1:11">
      <c r="A13081">
        <v>2020</v>
      </c>
      <c r="B13081">
        <v>13080</v>
      </c>
      <c r="C13081">
        <v>0</v>
      </c>
      <c r="D13081">
        <v>0</v>
      </c>
      <c r="E13081">
        <v>0</v>
      </c>
      <c r="F13081">
        <v>0</v>
      </c>
      <c r="G13081">
        <v>0</v>
      </c>
      <c r="H13081">
        <v>1</v>
      </c>
      <c r="I13081">
        <v>0</v>
      </c>
      <c r="J13081">
        <v>0</v>
      </c>
      <c r="K13081">
        <v>0</v>
      </c>
    </row>
    <row r="13082" spans="1:11">
      <c r="A13082">
        <v>2020</v>
      </c>
      <c r="B13082">
        <v>13081</v>
      </c>
      <c r="C13082">
        <v>256</v>
      </c>
      <c r="D13082">
        <v>167</v>
      </c>
      <c r="E13082">
        <v>2</v>
      </c>
      <c r="F13082">
        <v>22.178327615483202</v>
      </c>
      <c r="G13082">
        <v>0</v>
      </c>
      <c r="H13082">
        <v>1</v>
      </c>
      <c r="I13082">
        <v>0</v>
      </c>
      <c r="J13082">
        <v>0</v>
      </c>
      <c r="K13082">
        <v>0</v>
      </c>
    </row>
    <row r="13083" spans="1:11">
      <c r="A13083">
        <v>2020</v>
      </c>
      <c r="B13083">
        <v>13082</v>
      </c>
      <c r="C13083">
        <v>0</v>
      </c>
      <c r="D13083">
        <v>0</v>
      </c>
      <c r="E13083">
        <v>0</v>
      </c>
      <c r="F13083">
        <v>0</v>
      </c>
      <c r="G13083">
        <v>0</v>
      </c>
      <c r="H13083">
        <v>1</v>
      </c>
      <c r="I13083">
        <v>0</v>
      </c>
      <c r="J13083">
        <v>0</v>
      </c>
      <c r="K13083">
        <v>0</v>
      </c>
    </row>
    <row r="13084" spans="1:11">
      <c r="A13084">
        <v>2020</v>
      </c>
      <c r="B13084">
        <v>13083</v>
      </c>
      <c r="C13084">
        <v>0</v>
      </c>
      <c r="D13084">
        <v>0</v>
      </c>
      <c r="E13084">
        <v>178</v>
      </c>
      <c r="F13084">
        <v>0</v>
      </c>
      <c r="G13084">
        <v>0</v>
      </c>
      <c r="H13084">
        <v>1</v>
      </c>
      <c r="I13084">
        <v>0</v>
      </c>
      <c r="J13084">
        <v>0</v>
      </c>
      <c r="K13084">
        <v>0</v>
      </c>
    </row>
    <row r="13085" spans="1:11">
      <c r="A13085">
        <v>2020</v>
      </c>
      <c r="B13085">
        <v>13084</v>
      </c>
      <c r="C13085">
        <v>0</v>
      </c>
      <c r="D13085">
        <v>0</v>
      </c>
      <c r="E13085">
        <v>62</v>
      </c>
      <c r="F13085">
        <v>0</v>
      </c>
      <c r="G13085">
        <v>0</v>
      </c>
      <c r="H13085">
        <v>1</v>
      </c>
      <c r="I13085">
        <v>0</v>
      </c>
      <c r="J13085">
        <v>0</v>
      </c>
      <c r="K13085">
        <v>0</v>
      </c>
    </row>
    <row r="13086" spans="1:11">
      <c r="A13086">
        <v>2020</v>
      </c>
      <c r="B13086">
        <v>13085</v>
      </c>
      <c r="C13086">
        <v>182</v>
      </c>
      <c r="D13086">
        <v>121</v>
      </c>
      <c r="E13086">
        <v>10</v>
      </c>
      <c r="F13086">
        <v>12.3817104448572</v>
      </c>
      <c r="G13086">
        <v>0</v>
      </c>
      <c r="H13086">
        <v>1</v>
      </c>
      <c r="I13086">
        <v>0</v>
      </c>
      <c r="J13086">
        <v>0</v>
      </c>
      <c r="K13086">
        <v>0</v>
      </c>
    </row>
    <row r="13087" spans="1:11">
      <c r="A13087">
        <v>2020</v>
      </c>
      <c r="B13087">
        <v>13086</v>
      </c>
      <c r="C13087">
        <v>45</v>
      </c>
      <c r="D13087">
        <v>29</v>
      </c>
      <c r="E13087">
        <v>4</v>
      </c>
      <c r="F13087">
        <v>2.0096104035297699</v>
      </c>
      <c r="G13087">
        <v>0</v>
      </c>
      <c r="H13087">
        <v>1</v>
      </c>
      <c r="I13087">
        <v>0</v>
      </c>
      <c r="J13087">
        <v>0</v>
      </c>
      <c r="K13087">
        <v>0</v>
      </c>
    </row>
    <row r="13088" spans="1:11">
      <c r="A13088">
        <v>2020</v>
      </c>
      <c r="B13088">
        <v>13087</v>
      </c>
      <c r="C13088">
        <v>96</v>
      </c>
      <c r="D13088">
        <v>65</v>
      </c>
      <c r="E13088">
        <v>7</v>
      </c>
      <c r="F13088">
        <v>3.8382344121704</v>
      </c>
      <c r="G13088">
        <v>0</v>
      </c>
      <c r="H13088">
        <v>1</v>
      </c>
      <c r="I13088">
        <v>0</v>
      </c>
      <c r="J13088">
        <v>0</v>
      </c>
      <c r="K13088">
        <v>0</v>
      </c>
    </row>
    <row r="13089" spans="1:11">
      <c r="A13089">
        <v>2020</v>
      </c>
      <c r="B13089">
        <v>13088</v>
      </c>
      <c r="C13089">
        <v>7</v>
      </c>
      <c r="D13089">
        <v>3</v>
      </c>
      <c r="E13089">
        <v>0</v>
      </c>
      <c r="F13089">
        <v>0.29061681342815698</v>
      </c>
      <c r="G13089">
        <v>0</v>
      </c>
      <c r="H13089">
        <v>1</v>
      </c>
      <c r="I13089">
        <v>0</v>
      </c>
      <c r="J13089">
        <v>0</v>
      </c>
      <c r="K13089">
        <v>0</v>
      </c>
    </row>
    <row r="13090" spans="1:11">
      <c r="A13090">
        <v>2020</v>
      </c>
      <c r="B13090">
        <v>13089</v>
      </c>
      <c r="C13090">
        <v>88</v>
      </c>
      <c r="D13090">
        <v>58</v>
      </c>
      <c r="E13090">
        <v>4</v>
      </c>
      <c r="F13090">
        <v>3.5042728235678302</v>
      </c>
      <c r="G13090">
        <v>0</v>
      </c>
      <c r="H13090">
        <v>1</v>
      </c>
      <c r="I13090">
        <v>0</v>
      </c>
      <c r="J13090">
        <v>0</v>
      </c>
      <c r="K13090">
        <v>0</v>
      </c>
    </row>
    <row r="13091" spans="1:11">
      <c r="A13091">
        <v>2020</v>
      </c>
      <c r="B13091">
        <v>13090</v>
      </c>
      <c r="C13091">
        <v>44</v>
      </c>
      <c r="D13091">
        <v>21</v>
      </c>
      <c r="E13091">
        <v>0</v>
      </c>
      <c r="F13091">
        <v>4.7076445728347496</v>
      </c>
      <c r="G13091">
        <v>0</v>
      </c>
      <c r="H13091">
        <v>1</v>
      </c>
      <c r="I13091">
        <v>0</v>
      </c>
      <c r="J13091">
        <v>0</v>
      </c>
      <c r="K13091">
        <v>0</v>
      </c>
    </row>
    <row r="13092" spans="1:11">
      <c r="A13092">
        <v>2020</v>
      </c>
      <c r="B13092">
        <v>13091</v>
      </c>
      <c r="C13092">
        <v>44</v>
      </c>
      <c r="D13092">
        <v>22</v>
      </c>
      <c r="E13092">
        <v>0</v>
      </c>
      <c r="F13092">
        <v>1.72371915913845</v>
      </c>
      <c r="G13092">
        <v>0</v>
      </c>
      <c r="H13092">
        <v>1</v>
      </c>
      <c r="I13092">
        <v>0</v>
      </c>
      <c r="J13092">
        <v>0</v>
      </c>
      <c r="K13092">
        <v>0</v>
      </c>
    </row>
    <row r="13093" spans="1:11">
      <c r="A13093">
        <v>2020</v>
      </c>
      <c r="B13093">
        <v>13092</v>
      </c>
      <c r="C13093">
        <v>72</v>
      </c>
      <c r="D13093">
        <v>47</v>
      </c>
      <c r="E13093">
        <v>1</v>
      </c>
      <c r="F13093">
        <v>4.7968021319120604</v>
      </c>
      <c r="G13093">
        <v>0</v>
      </c>
      <c r="H13093">
        <v>1</v>
      </c>
      <c r="I13093">
        <v>0</v>
      </c>
      <c r="J13093">
        <v>0</v>
      </c>
      <c r="K13093">
        <v>0</v>
      </c>
    </row>
    <row r="13094" spans="1:11">
      <c r="A13094">
        <v>2020</v>
      </c>
      <c r="B13094">
        <v>13093</v>
      </c>
      <c r="C13094">
        <v>17</v>
      </c>
      <c r="D13094">
        <v>13</v>
      </c>
      <c r="E13094">
        <v>0</v>
      </c>
      <c r="F13094">
        <v>3.5619997485647201</v>
      </c>
      <c r="G13094">
        <v>0</v>
      </c>
      <c r="H13094">
        <v>1</v>
      </c>
      <c r="I13094">
        <v>0</v>
      </c>
      <c r="J13094">
        <v>0</v>
      </c>
      <c r="K13094">
        <v>0</v>
      </c>
    </row>
    <row r="13095" spans="1:11">
      <c r="A13095">
        <v>2020</v>
      </c>
      <c r="B13095">
        <v>13094</v>
      </c>
      <c r="C13095">
        <v>42</v>
      </c>
      <c r="D13095">
        <v>22</v>
      </c>
      <c r="E13095">
        <v>2</v>
      </c>
      <c r="F13095">
        <v>2.78024174863967</v>
      </c>
      <c r="G13095">
        <v>0</v>
      </c>
      <c r="H13095">
        <v>1</v>
      </c>
      <c r="I13095">
        <v>0</v>
      </c>
      <c r="J13095">
        <v>0</v>
      </c>
      <c r="K13095">
        <v>0</v>
      </c>
    </row>
    <row r="13096" spans="1:11">
      <c r="A13096">
        <v>2020</v>
      </c>
      <c r="B13096">
        <v>13095</v>
      </c>
      <c r="C13096">
        <v>6</v>
      </c>
      <c r="D13096">
        <v>3</v>
      </c>
      <c r="E13096">
        <v>0</v>
      </c>
      <c r="F13096">
        <v>0.57242622856979297</v>
      </c>
      <c r="G13096">
        <v>0</v>
      </c>
      <c r="H13096">
        <v>1</v>
      </c>
      <c r="I13096">
        <v>0</v>
      </c>
      <c r="J13096">
        <v>0</v>
      </c>
      <c r="K13096">
        <v>0</v>
      </c>
    </row>
    <row r="13097" spans="1:11">
      <c r="A13097">
        <v>2020</v>
      </c>
      <c r="B13097">
        <v>13096</v>
      </c>
      <c r="C13097">
        <v>179</v>
      </c>
      <c r="D13097">
        <v>116</v>
      </c>
      <c r="E13097">
        <v>5</v>
      </c>
      <c r="F13097">
        <v>12.4542532318439</v>
      </c>
      <c r="G13097">
        <v>0</v>
      </c>
      <c r="H13097">
        <v>1</v>
      </c>
      <c r="I13097">
        <v>0</v>
      </c>
      <c r="J13097">
        <v>0</v>
      </c>
      <c r="K13097">
        <v>0</v>
      </c>
    </row>
    <row r="13098" spans="1:11">
      <c r="A13098">
        <v>2020</v>
      </c>
      <c r="B13098">
        <v>13097</v>
      </c>
      <c r="C13098">
        <v>188</v>
      </c>
      <c r="D13098">
        <v>120</v>
      </c>
      <c r="E13098">
        <v>220</v>
      </c>
      <c r="F13098">
        <v>8.6650719247060604</v>
      </c>
      <c r="G13098">
        <v>0</v>
      </c>
      <c r="H13098">
        <v>1</v>
      </c>
      <c r="I13098">
        <v>0</v>
      </c>
      <c r="J13098">
        <v>0</v>
      </c>
      <c r="K13098">
        <v>0</v>
      </c>
    </row>
    <row r="13099" spans="1:11">
      <c r="A13099">
        <v>2020</v>
      </c>
      <c r="B13099">
        <v>13098</v>
      </c>
      <c r="C13099">
        <v>0</v>
      </c>
      <c r="D13099">
        <v>0</v>
      </c>
      <c r="E13099">
        <v>2</v>
      </c>
      <c r="F13099">
        <v>0</v>
      </c>
      <c r="G13099">
        <v>0</v>
      </c>
      <c r="H13099">
        <v>1</v>
      </c>
      <c r="I13099">
        <v>0</v>
      </c>
      <c r="J13099">
        <v>0</v>
      </c>
      <c r="K13099">
        <v>0</v>
      </c>
    </row>
    <row r="13100" spans="1:11">
      <c r="A13100">
        <v>2020</v>
      </c>
      <c r="B13100">
        <v>13099</v>
      </c>
      <c r="C13100">
        <v>0</v>
      </c>
      <c r="D13100">
        <v>0</v>
      </c>
      <c r="E13100">
        <v>419</v>
      </c>
      <c r="F13100">
        <v>0</v>
      </c>
      <c r="G13100">
        <v>0</v>
      </c>
      <c r="H13100">
        <v>1</v>
      </c>
      <c r="I13100">
        <v>0</v>
      </c>
      <c r="J13100">
        <v>0</v>
      </c>
      <c r="K13100">
        <v>0</v>
      </c>
    </row>
    <row r="13101" spans="1:11">
      <c r="A13101">
        <v>2020</v>
      </c>
      <c r="B13101">
        <v>13100</v>
      </c>
      <c r="C13101">
        <v>151</v>
      </c>
      <c r="D13101">
        <v>111</v>
      </c>
      <c r="E13101">
        <v>171</v>
      </c>
      <c r="F13101">
        <v>14.435808453074101</v>
      </c>
      <c r="G13101">
        <v>0</v>
      </c>
      <c r="H13101">
        <v>1</v>
      </c>
      <c r="I13101">
        <v>0</v>
      </c>
      <c r="J13101">
        <v>0</v>
      </c>
      <c r="K13101">
        <v>0</v>
      </c>
    </row>
    <row r="13102" spans="1:11">
      <c r="A13102">
        <v>2020</v>
      </c>
      <c r="B13102">
        <v>13101</v>
      </c>
      <c r="C13102">
        <v>46</v>
      </c>
      <c r="D13102">
        <v>20</v>
      </c>
      <c r="E13102">
        <v>100</v>
      </c>
      <c r="F13102">
        <v>6.4747695122809503</v>
      </c>
      <c r="G13102">
        <v>0</v>
      </c>
      <c r="H13102">
        <v>1</v>
      </c>
      <c r="I13102">
        <v>0</v>
      </c>
      <c r="J13102">
        <v>0</v>
      </c>
      <c r="K13102">
        <v>0</v>
      </c>
    </row>
    <row r="13103" spans="1:11">
      <c r="A13103">
        <v>2020</v>
      </c>
      <c r="B13103">
        <v>13102</v>
      </c>
      <c r="C13103">
        <v>0</v>
      </c>
      <c r="D13103">
        <v>0</v>
      </c>
      <c r="E13103">
        <v>252</v>
      </c>
      <c r="F13103">
        <v>0</v>
      </c>
      <c r="G13103">
        <v>0</v>
      </c>
      <c r="H13103">
        <v>1</v>
      </c>
      <c r="I13103">
        <v>0</v>
      </c>
      <c r="J13103">
        <v>0</v>
      </c>
      <c r="K13103">
        <v>0</v>
      </c>
    </row>
    <row r="13104" spans="1:11">
      <c r="A13104">
        <v>2020</v>
      </c>
      <c r="B13104">
        <v>13103</v>
      </c>
      <c r="C13104">
        <v>20</v>
      </c>
      <c r="D13104">
        <v>13</v>
      </c>
      <c r="E13104">
        <v>0</v>
      </c>
      <c r="F13104">
        <v>6.7116346186113596</v>
      </c>
      <c r="G13104">
        <v>0</v>
      </c>
      <c r="H13104">
        <v>1</v>
      </c>
      <c r="I13104">
        <v>0</v>
      </c>
      <c r="J13104">
        <v>0</v>
      </c>
      <c r="K13104">
        <v>0</v>
      </c>
    </row>
    <row r="13105" spans="1:11">
      <c r="A13105">
        <v>2020</v>
      </c>
      <c r="B13105">
        <v>13104</v>
      </c>
      <c r="C13105">
        <v>0</v>
      </c>
      <c r="D13105">
        <v>0</v>
      </c>
      <c r="E13105">
        <v>300</v>
      </c>
      <c r="F13105">
        <v>0</v>
      </c>
      <c r="G13105">
        <v>0</v>
      </c>
      <c r="H13105">
        <v>1</v>
      </c>
      <c r="I13105">
        <v>0</v>
      </c>
      <c r="J13105">
        <v>0</v>
      </c>
      <c r="K13105">
        <v>0</v>
      </c>
    </row>
    <row r="13106" spans="1:11">
      <c r="A13106">
        <v>2020</v>
      </c>
      <c r="B13106">
        <v>13105</v>
      </c>
      <c r="C13106">
        <v>191</v>
      </c>
      <c r="D13106">
        <v>125</v>
      </c>
      <c r="E13106">
        <v>79</v>
      </c>
      <c r="F13106">
        <v>13.771125338870601</v>
      </c>
      <c r="G13106">
        <v>0</v>
      </c>
      <c r="H13106">
        <v>1</v>
      </c>
      <c r="I13106">
        <v>0</v>
      </c>
      <c r="J13106">
        <v>0</v>
      </c>
      <c r="K13106">
        <v>0</v>
      </c>
    </row>
    <row r="13107" spans="1:11">
      <c r="A13107">
        <v>2020</v>
      </c>
      <c r="B13107">
        <v>13106</v>
      </c>
      <c r="C13107">
        <v>107</v>
      </c>
      <c r="D13107">
        <v>63</v>
      </c>
      <c r="E13107">
        <v>1</v>
      </c>
      <c r="F13107">
        <v>21.576495735113198</v>
      </c>
      <c r="G13107">
        <v>0</v>
      </c>
      <c r="H13107">
        <v>1</v>
      </c>
      <c r="I13107">
        <v>0</v>
      </c>
      <c r="J13107">
        <v>0</v>
      </c>
      <c r="K13107">
        <v>0</v>
      </c>
    </row>
    <row r="13108" spans="1:11">
      <c r="A13108">
        <v>2020</v>
      </c>
      <c r="B13108">
        <v>13107</v>
      </c>
      <c r="C13108">
        <v>31</v>
      </c>
      <c r="D13108">
        <v>21</v>
      </c>
      <c r="E13108">
        <v>0</v>
      </c>
      <c r="F13108">
        <v>3.3772374197906099</v>
      </c>
      <c r="G13108">
        <v>0</v>
      </c>
      <c r="H13108">
        <v>1</v>
      </c>
      <c r="I13108">
        <v>0</v>
      </c>
      <c r="J13108">
        <v>0</v>
      </c>
      <c r="K13108">
        <v>0</v>
      </c>
    </row>
    <row r="13109" spans="1:11">
      <c r="A13109">
        <v>2020</v>
      </c>
      <c r="B13109">
        <v>13108</v>
      </c>
      <c r="C13109">
        <v>23</v>
      </c>
      <c r="D13109">
        <v>12</v>
      </c>
      <c r="E13109">
        <v>0</v>
      </c>
      <c r="F13109">
        <v>3.9251156202535999</v>
      </c>
      <c r="G13109">
        <v>0</v>
      </c>
      <c r="H13109">
        <v>1</v>
      </c>
      <c r="I13109">
        <v>0</v>
      </c>
      <c r="J13109">
        <v>0</v>
      </c>
      <c r="K13109">
        <v>0</v>
      </c>
    </row>
    <row r="13110" spans="1:11">
      <c r="A13110">
        <v>2020</v>
      </c>
      <c r="B13110">
        <v>13109</v>
      </c>
      <c r="C13110">
        <v>65</v>
      </c>
      <c r="D13110">
        <v>37</v>
      </c>
      <c r="E13110">
        <v>4</v>
      </c>
      <c r="F13110">
        <v>4.3522219767122596</v>
      </c>
      <c r="G13110">
        <v>0</v>
      </c>
      <c r="H13110">
        <v>1</v>
      </c>
      <c r="I13110">
        <v>0</v>
      </c>
      <c r="J13110">
        <v>0</v>
      </c>
      <c r="K13110">
        <v>0</v>
      </c>
    </row>
    <row r="13111" spans="1:11">
      <c r="A13111">
        <v>2020</v>
      </c>
      <c r="B13111">
        <v>13110</v>
      </c>
      <c r="C13111">
        <v>79</v>
      </c>
      <c r="D13111">
        <v>50</v>
      </c>
      <c r="E13111">
        <v>6</v>
      </c>
      <c r="F13111">
        <v>5.3456757543154501</v>
      </c>
      <c r="G13111">
        <v>0</v>
      </c>
      <c r="H13111">
        <v>1</v>
      </c>
      <c r="I13111">
        <v>0</v>
      </c>
      <c r="J13111">
        <v>0</v>
      </c>
      <c r="K13111">
        <v>0</v>
      </c>
    </row>
    <row r="13112" spans="1:11">
      <c r="A13112">
        <v>2020</v>
      </c>
      <c r="B13112">
        <v>13111</v>
      </c>
      <c r="C13112">
        <v>9</v>
      </c>
      <c r="D13112">
        <v>5</v>
      </c>
      <c r="E13112">
        <v>187</v>
      </c>
      <c r="F13112">
        <v>2.5792399839514002</v>
      </c>
      <c r="G13112">
        <v>0</v>
      </c>
      <c r="H13112">
        <v>1</v>
      </c>
      <c r="I13112">
        <v>0</v>
      </c>
      <c r="J13112">
        <v>0</v>
      </c>
      <c r="K13112">
        <v>0</v>
      </c>
    </row>
    <row r="13113" spans="1:11">
      <c r="A13113">
        <v>2020</v>
      </c>
      <c r="B13113">
        <v>13112</v>
      </c>
      <c r="C13113">
        <v>33</v>
      </c>
      <c r="D13113">
        <v>24</v>
      </c>
      <c r="E13113">
        <v>0</v>
      </c>
      <c r="F13113">
        <v>4.64428963478995</v>
      </c>
      <c r="G13113">
        <v>0</v>
      </c>
      <c r="H13113">
        <v>1</v>
      </c>
      <c r="I13113">
        <v>0</v>
      </c>
      <c r="J13113">
        <v>0</v>
      </c>
      <c r="K13113">
        <v>0</v>
      </c>
    </row>
    <row r="13114" spans="1:11">
      <c r="A13114">
        <v>2020</v>
      </c>
      <c r="B13114">
        <v>13113</v>
      </c>
      <c r="C13114">
        <v>0</v>
      </c>
      <c r="D13114">
        <v>0</v>
      </c>
      <c r="E13114">
        <v>171</v>
      </c>
      <c r="F13114">
        <v>0</v>
      </c>
      <c r="G13114">
        <v>0</v>
      </c>
      <c r="H13114">
        <v>1</v>
      </c>
      <c r="I13114">
        <v>0</v>
      </c>
      <c r="J13114">
        <v>0</v>
      </c>
      <c r="K13114">
        <v>0</v>
      </c>
    </row>
    <row r="13115" spans="1:11">
      <c r="A13115">
        <v>2020</v>
      </c>
      <c r="B13115">
        <v>13114</v>
      </c>
      <c r="C13115">
        <v>155</v>
      </c>
      <c r="D13115">
        <v>84</v>
      </c>
      <c r="E13115">
        <v>11</v>
      </c>
      <c r="F13115">
        <v>5.2892358930960102</v>
      </c>
      <c r="G13115">
        <v>0</v>
      </c>
      <c r="H13115">
        <v>1</v>
      </c>
      <c r="I13115">
        <v>0</v>
      </c>
      <c r="J13115">
        <v>0</v>
      </c>
      <c r="K13115">
        <v>0</v>
      </c>
    </row>
    <row r="13116" spans="1:11">
      <c r="A13116">
        <v>2020</v>
      </c>
      <c r="B13116">
        <v>13115</v>
      </c>
      <c r="C13116">
        <v>118</v>
      </c>
      <c r="D13116">
        <v>81</v>
      </c>
      <c r="E13116">
        <v>112</v>
      </c>
      <c r="F13116">
        <v>4.9218140638751402</v>
      </c>
      <c r="G13116">
        <v>0</v>
      </c>
      <c r="H13116">
        <v>1</v>
      </c>
      <c r="I13116">
        <v>0</v>
      </c>
      <c r="J13116">
        <v>0</v>
      </c>
      <c r="K13116">
        <v>0</v>
      </c>
    </row>
    <row r="13117" spans="1:11">
      <c r="A13117">
        <v>2020</v>
      </c>
      <c r="B13117">
        <v>13116</v>
      </c>
      <c r="C13117">
        <v>25</v>
      </c>
      <c r="D13117">
        <v>16</v>
      </c>
      <c r="E13117">
        <v>0</v>
      </c>
      <c r="F13117">
        <v>5.0062076975449603</v>
      </c>
      <c r="G13117">
        <v>0</v>
      </c>
      <c r="H13117">
        <v>1</v>
      </c>
      <c r="I13117">
        <v>0</v>
      </c>
      <c r="J13117">
        <v>0</v>
      </c>
      <c r="K13117">
        <v>0</v>
      </c>
    </row>
    <row r="13118" spans="1:11">
      <c r="A13118">
        <v>2020</v>
      </c>
      <c r="B13118">
        <v>13117</v>
      </c>
      <c r="C13118">
        <v>0</v>
      </c>
      <c r="D13118">
        <v>0</v>
      </c>
      <c r="E13118">
        <v>208</v>
      </c>
      <c r="F13118">
        <v>0</v>
      </c>
      <c r="G13118">
        <v>0</v>
      </c>
      <c r="H13118">
        <v>1</v>
      </c>
      <c r="I13118">
        <v>0</v>
      </c>
      <c r="J13118">
        <v>0</v>
      </c>
      <c r="K13118">
        <v>0</v>
      </c>
    </row>
    <row r="13119" spans="1:11">
      <c r="A13119">
        <v>2020</v>
      </c>
      <c r="B13119">
        <v>13118</v>
      </c>
      <c r="C13119">
        <v>116</v>
      </c>
      <c r="D13119">
        <v>64</v>
      </c>
      <c r="E13119">
        <v>6</v>
      </c>
      <c r="F13119">
        <v>6.8082309164113601</v>
      </c>
      <c r="G13119">
        <v>0</v>
      </c>
      <c r="H13119">
        <v>1</v>
      </c>
      <c r="I13119">
        <v>0</v>
      </c>
      <c r="J13119">
        <v>0</v>
      </c>
      <c r="K13119">
        <v>0</v>
      </c>
    </row>
    <row r="13120" spans="1:11">
      <c r="A13120">
        <v>2020</v>
      </c>
      <c r="B13120">
        <v>13119</v>
      </c>
      <c r="C13120">
        <v>101</v>
      </c>
      <c r="D13120">
        <v>66</v>
      </c>
      <c r="E13120">
        <v>9</v>
      </c>
      <c r="F13120">
        <v>9.44472498083001</v>
      </c>
      <c r="G13120">
        <v>0</v>
      </c>
      <c r="H13120">
        <v>1</v>
      </c>
      <c r="I13120">
        <v>0</v>
      </c>
      <c r="J13120">
        <v>0</v>
      </c>
      <c r="K13120">
        <v>0</v>
      </c>
    </row>
    <row r="13121" spans="1:11">
      <c r="A13121">
        <v>2020</v>
      </c>
      <c r="B13121">
        <v>13120</v>
      </c>
      <c r="C13121">
        <v>94</v>
      </c>
      <c r="D13121">
        <v>58</v>
      </c>
      <c r="E13121">
        <v>4</v>
      </c>
      <c r="F13121">
        <v>4.7097727785154202</v>
      </c>
      <c r="G13121">
        <v>0</v>
      </c>
      <c r="H13121">
        <v>1</v>
      </c>
      <c r="I13121">
        <v>0</v>
      </c>
      <c r="J13121">
        <v>0</v>
      </c>
      <c r="K13121">
        <v>0</v>
      </c>
    </row>
    <row r="13122" spans="1:11">
      <c r="A13122">
        <v>2020</v>
      </c>
      <c r="B13122">
        <v>13121</v>
      </c>
      <c r="C13122">
        <v>138</v>
      </c>
      <c r="D13122">
        <v>80</v>
      </c>
      <c r="E13122">
        <v>243</v>
      </c>
      <c r="F13122">
        <v>7.4659972516473898</v>
      </c>
      <c r="G13122">
        <v>0</v>
      </c>
      <c r="H13122">
        <v>1</v>
      </c>
      <c r="I13122">
        <v>0</v>
      </c>
      <c r="J13122">
        <v>0</v>
      </c>
      <c r="K13122">
        <v>0</v>
      </c>
    </row>
    <row r="13123" spans="1:11">
      <c r="A13123">
        <v>2020</v>
      </c>
      <c r="B13123">
        <v>13122</v>
      </c>
      <c r="C13123">
        <v>120</v>
      </c>
      <c r="D13123">
        <v>85</v>
      </c>
      <c r="E13123">
        <v>13</v>
      </c>
      <c r="F13123">
        <v>8.2169268693508606</v>
      </c>
      <c r="G13123">
        <v>0</v>
      </c>
      <c r="H13123">
        <v>4</v>
      </c>
      <c r="I13123">
        <v>0</v>
      </c>
      <c r="J13123">
        <v>0</v>
      </c>
      <c r="K13123">
        <v>0</v>
      </c>
    </row>
    <row r="13124" spans="1:11">
      <c r="A13124">
        <v>2020</v>
      </c>
      <c r="B13124">
        <v>13123</v>
      </c>
      <c r="C13124">
        <v>60</v>
      </c>
      <c r="D13124">
        <v>36</v>
      </c>
      <c r="E13124">
        <v>3</v>
      </c>
      <c r="F13124">
        <v>7.2326627047747598</v>
      </c>
      <c r="G13124">
        <v>0</v>
      </c>
      <c r="H13124">
        <v>4</v>
      </c>
      <c r="I13124">
        <v>0</v>
      </c>
      <c r="J13124">
        <v>0</v>
      </c>
      <c r="K13124">
        <v>0</v>
      </c>
    </row>
    <row r="13125" spans="1:11">
      <c r="A13125">
        <v>2020</v>
      </c>
      <c r="B13125">
        <v>13124</v>
      </c>
      <c r="C13125">
        <v>126</v>
      </c>
      <c r="D13125">
        <v>76</v>
      </c>
      <c r="E13125">
        <v>4</v>
      </c>
      <c r="F13125">
        <v>7.0174656923899503</v>
      </c>
      <c r="G13125">
        <v>0</v>
      </c>
      <c r="H13125">
        <v>4</v>
      </c>
      <c r="I13125">
        <v>0</v>
      </c>
      <c r="J13125">
        <v>0</v>
      </c>
      <c r="K13125">
        <v>0</v>
      </c>
    </row>
    <row r="13126" spans="1:11">
      <c r="A13126">
        <v>2020</v>
      </c>
      <c r="B13126">
        <v>13125</v>
      </c>
      <c r="C13126">
        <v>108</v>
      </c>
      <c r="D13126">
        <v>60</v>
      </c>
      <c r="E13126">
        <v>1</v>
      </c>
      <c r="F13126">
        <v>9.5526190097118295</v>
      </c>
      <c r="G13126">
        <v>0</v>
      </c>
      <c r="H13126">
        <v>4</v>
      </c>
      <c r="I13126">
        <v>0</v>
      </c>
      <c r="J13126">
        <v>0</v>
      </c>
      <c r="K13126">
        <v>0</v>
      </c>
    </row>
    <row r="13127" spans="1:11">
      <c r="A13127">
        <v>2020</v>
      </c>
      <c r="B13127">
        <v>13126</v>
      </c>
      <c r="C13127">
        <v>53</v>
      </c>
      <c r="D13127">
        <v>25</v>
      </c>
      <c r="E13127">
        <v>13</v>
      </c>
      <c r="F13127">
        <v>4.9593891529737597</v>
      </c>
      <c r="G13127">
        <v>0</v>
      </c>
      <c r="H13127">
        <v>4</v>
      </c>
      <c r="I13127">
        <v>0</v>
      </c>
      <c r="J13127">
        <v>0</v>
      </c>
      <c r="K13127">
        <v>0</v>
      </c>
    </row>
    <row r="13128" spans="1:11">
      <c r="A13128">
        <v>2020</v>
      </c>
      <c r="B13128">
        <v>13127</v>
      </c>
      <c r="C13128">
        <v>0</v>
      </c>
      <c r="D13128">
        <v>0</v>
      </c>
      <c r="E13128">
        <v>10</v>
      </c>
      <c r="F13128">
        <v>0</v>
      </c>
      <c r="G13128">
        <v>0</v>
      </c>
      <c r="H13128">
        <v>4</v>
      </c>
      <c r="I13128">
        <v>0</v>
      </c>
      <c r="J13128">
        <v>0</v>
      </c>
      <c r="K13128">
        <v>0</v>
      </c>
    </row>
    <row r="13129" spans="1:11">
      <c r="A13129">
        <v>2020</v>
      </c>
      <c r="B13129">
        <v>13128</v>
      </c>
      <c r="C13129">
        <v>95</v>
      </c>
      <c r="D13129">
        <v>62</v>
      </c>
      <c r="E13129">
        <v>6</v>
      </c>
      <c r="F13129">
        <v>14.803041635502399</v>
      </c>
      <c r="G13129">
        <v>0</v>
      </c>
      <c r="H13129">
        <v>4</v>
      </c>
      <c r="I13129">
        <v>0</v>
      </c>
      <c r="J13129">
        <v>0</v>
      </c>
      <c r="K13129">
        <v>0</v>
      </c>
    </row>
    <row r="13130" spans="1:11">
      <c r="A13130">
        <v>2020</v>
      </c>
      <c r="B13130">
        <v>13129</v>
      </c>
      <c r="C13130">
        <v>72</v>
      </c>
      <c r="D13130">
        <v>48</v>
      </c>
      <c r="E13130">
        <v>1</v>
      </c>
      <c r="F13130">
        <v>5.3213111119323004</v>
      </c>
      <c r="G13130">
        <v>0</v>
      </c>
      <c r="H13130">
        <v>4</v>
      </c>
      <c r="I13130">
        <v>0</v>
      </c>
      <c r="J13130">
        <v>0</v>
      </c>
      <c r="K13130">
        <v>0</v>
      </c>
    </row>
    <row r="13131" spans="1:11">
      <c r="A13131">
        <v>2020</v>
      </c>
      <c r="B13131">
        <v>13130</v>
      </c>
      <c r="C13131">
        <v>0</v>
      </c>
      <c r="D13131">
        <v>0</v>
      </c>
      <c r="E13131">
        <v>17</v>
      </c>
      <c r="F13131">
        <v>0</v>
      </c>
      <c r="G13131">
        <v>0</v>
      </c>
      <c r="H13131">
        <v>4</v>
      </c>
      <c r="I13131">
        <v>0</v>
      </c>
      <c r="J13131">
        <v>0</v>
      </c>
      <c r="K13131">
        <v>0</v>
      </c>
    </row>
    <row r="13132" spans="1:11">
      <c r="A13132">
        <v>2020</v>
      </c>
      <c r="B13132">
        <v>13131</v>
      </c>
      <c r="C13132">
        <v>110</v>
      </c>
      <c r="D13132">
        <v>72</v>
      </c>
      <c r="E13132">
        <v>4</v>
      </c>
      <c r="F13132">
        <v>23.944275141488902</v>
      </c>
      <c r="G13132">
        <v>0</v>
      </c>
      <c r="H13132">
        <v>4</v>
      </c>
      <c r="I13132">
        <v>0</v>
      </c>
      <c r="J13132">
        <v>0</v>
      </c>
      <c r="K13132">
        <v>0</v>
      </c>
    </row>
    <row r="13133" spans="1:11">
      <c r="A13133">
        <v>2020</v>
      </c>
      <c r="B13133">
        <v>13132</v>
      </c>
      <c r="C13133">
        <v>23</v>
      </c>
      <c r="D13133">
        <v>17</v>
      </c>
      <c r="E13133">
        <v>105</v>
      </c>
      <c r="F13133">
        <v>14.3965948923385</v>
      </c>
      <c r="G13133">
        <v>0</v>
      </c>
      <c r="H13133">
        <v>4</v>
      </c>
      <c r="I13133">
        <v>0</v>
      </c>
      <c r="J13133">
        <v>0</v>
      </c>
      <c r="K13133">
        <v>0</v>
      </c>
    </row>
    <row r="13134" spans="1:11">
      <c r="A13134">
        <v>2020</v>
      </c>
      <c r="B13134">
        <v>13133</v>
      </c>
      <c r="C13134">
        <v>42</v>
      </c>
      <c r="D13134">
        <v>25</v>
      </c>
      <c r="E13134">
        <v>0</v>
      </c>
      <c r="F13134">
        <v>20.3478513637905</v>
      </c>
      <c r="G13134">
        <v>0</v>
      </c>
      <c r="H13134">
        <v>4</v>
      </c>
      <c r="I13134">
        <v>0</v>
      </c>
      <c r="J13134">
        <v>0</v>
      </c>
      <c r="K13134">
        <v>0</v>
      </c>
    </row>
    <row r="13135" spans="1:11">
      <c r="A13135">
        <v>2020</v>
      </c>
      <c r="B13135">
        <v>13134</v>
      </c>
      <c r="C13135">
        <v>40</v>
      </c>
      <c r="D13135">
        <v>24</v>
      </c>
      <c r="E13135">
        <v>39</v>
      </c>
      <c r="F13135">
        <v>12.649421288976001</v>
      </c>
      <c r="G13135">
        <v>0</v>
      </c>
      <c r="H13135">
        <v>4</v>
      </c>
      <c r="I13135">
        <v>0</v>
      </c>
      <c r="J13135">
        <v>0</v>
      </c>
      <c r="K13135">
        <v>0</v>
      </c>
    </row>
    <row r="13136" spans="1:11">
      <c r="A13136">
        <v>2020</v>
      </c>
      <c r="B13136">
        <v>13135</v>
      </c>
      <c r="C13136">
        <v>90</v>
      </c>
      <c r="D13136">
        <v>55</v>
      </c>
      <c r="E13136">
        <v>1</v>
      </c>
      <c r="F13136">
        <v>20.344500203445001</v>
      </c>
      <c r="G13136">
        <v>0</v>
      </c>
      <c r="H13136">
        <v>4</v>
      </c>
      <c r="I13136">
        <v>0</v>
      </c>
      <c r="J13136">
        <v>0</v>
      </c>
      <c r="K13136">
        <v>0</v>
      </c>
    </row>
    <row r="13137" spans="1:11">
      <c r="A13137">
        <v>2020</v>
      </c>
      <c r="B13137">
        <v>13136</v>
      </c>
      <c r="C13137">
        <v>0</v>
      </c>
      <c r="D13137">
        <v>0</v>
      </c>
      <c r="E13137">
        <v>10</v>
      </c>
      <c r="F13137">
        <v>0</v>
      </c>
      <c r="G13137">
        <v>0</v>
      </c>
      <c r="H13137">
        <v>4</v>
      </c>
      <c r="I13137">
        <v>0</v>
      </c>
      <c r="J13137">
        <v>0</v>
      </c>
      <c r="K13137">
        <v>0</v>
      </c>
    </row>
    <row r="13138" spans="1:11">
      <c r="A13138">
        <v>2020</v>
      </c>
      <c r="B13138">
        <v>13137</v>
      </c>
      <c r="C13138">
        <v>2</v>
      </c>
      <c r="D13138">
        <v>0</v>
      </c>
      <c r="E13138">
        <v>346</v>
      </c>
      <c r="F13138">
        <v>0.64584880679432999</v>
      </c>
      <c r="G13138">
        <v>0</v>
      </c>
      <c r="H13138">
        <v>4</v>
      </c>
      <c r="I13138">
        <v>0</v>
      </c>
      <c r="J13138">
        <v>0</v>
      </c>
      <c r="K13138">
        <v>0</v>
      </c>
    </row>
    <row r="13139" spans="1:11">
      <c r="A13139">
        <v>2020</v>
      </c>
      <c r="B13139">
        <v>13138</v>
      </c>
      <c r="C13139">
        <v>0</v>
      </c>
      <c r="D13139">
        <v>0</v>
      </c>
      <c r="E13139">
        <v>199</v>
      </c>
      <c r="F13139">
        <v>0</v>
      </c>
      <c r="G13139">
        <v>0</v>
      </c>
      <c r="H13139">
        <v>4</v>
      </c>
      <c r="I13139">
        <v>0</v>
      </c>
      <c r="J13139">
        <v>0</v>
      </c>
      <c r="K13139">
        <v>0</v>
      </c>
    </row>
    <row r="13140" spans="1:11">
      <c r="A13140">
        <v>2020</v>
      </c>
      <c r="B13140">
        <v>13139</v>
      </c>
      <c r="C13140">
        <v>31</v>
      </c>
      <c r="D13140">
        <v>26</v>
      </c>
      <c r="E13140">
        <v>3</v>
      </c>
      <c r="F13140">
        <v>6.1525026793156803</v>
      </c>
      <c r="G13140">
        <v>0</v>
      </c>
      <c r="H13140">
        <v>4</v>
      </c>
      <c r="I13140">
        <v>0</v>
      </c>
      <c r="J13140">
        <v>0</v>
      </c>
      <c r="K13140">
        <v>0</v>
      </c>
    </row>
    <row r="13141" spans="1:11">
      <c r="A13141">
        <v>2020</v>
      </c>
      <c r="B13141">
        <v>13140</v>
      </c>
      <c r="C13141">
        <v>53</v>
      </c>
      <c r="D13141">
        <v>32</v>
      </c>
      <c r="E13141">
        <v>2</v>
      </c>
      <c r="F13141">
        <v>9.8911968348170092</v>
      </c>
      <c r="G13141">
        <v>0</v>
      </c>
      <c r="H13141">
        <v>4</v>
      </c>
      <c r="I13141">
        <v>0</v>
      </c>
      <c r="J13141">
        <v>0</v>
      </c>
      <c r="K13141">
        <v>0</v>
      </c>
    </row>
    <row r="13142" spans="1:11">
      <c r="A13142">
        <v>2020</v>
      </c>
      <c r="B13142">
        <v>13141</v>
      </c>
      <c r="C13142">
        <v>58</v>
      </c>
      <c r="D13142">
        <v>34</v>
      </c>
      <c r="E13142">
        <v>5</v>
      </c>
      <c r="F13142">
        <v>6.2449528936742897</v>
      </c>
      <c r="G13142">
        <v>0</v>
      </c>
      <c r="H13142">
        <v>4</v>
      </c>
      <c r="I13142">
        <v>0</v>
      </c>
      <c r="J13142">
        <v>0</v>
      </c>
      <c r="K13142">
        <v>0</v>
      </c>
    </row>
    <row r="13143" spans="1:11">
      <c r="A13143">
        <v>2020</v>
      </c>
      <c r="B13143">
        <v>13142</v>
      </c>
      <c r="C13143">
        <v>12</v>
      </c>
      <c r="D13143">
        <v>8</v>
      </c>
      <c r="E13143">
        <v>0</v>
      </c>
      <c r="F13143">
        <v>6.8866571018651399</v>
      </c>
      <c r="G13143">
        <v>0</v>
      </c>
      <c r="H13143">
        <v>4</v>
      </c>
      <c r="I13143">
        <v>0</v>
      </c>
      <c r="J13143">
        <v>0</v>
      </c>
      <c r="K13143">
        <v>0</v>
      </c>
    </row>
    <row r="13144" spans="1:11">
      <c r="A13144">
        <v>2020</v>
      </c>
      <c r="B13144">
        <v>13143</v>
      </c>
      <c r="C13144">
        <v>0</v>
      </c>
      <c r="D13144">
        <v>0</v>
      </c>
      <c r="E13144">
        <v>0</v>
      </c>
      <c r="F13144">
        <v>0</v>
      </c>
      <c r="G13144">
        <v>0</v>
      </c>
      <c r="H13144">
        <v>4</v>
      </c>
      <c r="I13144">
        <v>0</v>
      </c>
      <c r="J13144">
        <v>0</v>
      </c>
      <c r="K13144">
        <v>0</v>
      </c>
    </row>
    <row r="13145" spans="1:11">
      <c r="A13145">
        <v>2020</v>
      </c>
      <c r="B13145">
        <v>13144</v>
      </c>
      <c r="C13145">
        <v>0</v>
      </c>
      <c r="D13145">
        <v>0</v>
      </c>
      <c r="E13145">
        <v>0</v>
      </c>
      <c r="F13145">
        <v>0</v>
      </c>
      <c r="G13145">
        <v>0</v>
      </c>
      <c r="H13145">
        <v>4</v>
      </c>
      <c r="I13145">
        <v>0</v>
      </c>
      <c r="J13145">
        <v>0</v>
      </c>
      <c r="K13145">
        <v>0</v>
      </c>
    </row>
    <row r="13146" spans="1:11">
      <c r="A13146">
        <v>2020</v>
      </c>
      <c r="B13146">
        <v>13145</v>
      </c>
      <c r="C13146">
        <v>93</v>
      </c>
      <c r="D13146">
        <v>58</v>
      </c>
      <c r="E13146">
        <v>3</v>
      </c>
      <c r="F13146">
        <v>6.9231971771221801</v>
      </c>
      <c r="G13146">
        <v>0</v>
      </c>
      <c r="H13146">
        <v>4</v>
      </c>
      <c r="I13146">
        <v>0</v>
      </c>
      <c r="J13146">
        <v>0</v>
      </c>
      <c r="K13146">
        <v>0</v>
      </c>
    </row>
    <row r="13147" spans="1:11">
      <c r="A13147">
        <v>2020</v>
      </c>
      <c r="B13147">
        <v>13146</v>
      </c>
      <c r="C13147">
        <v>88</v>
      </c>
      <c r="D13147">
        <v>58</v>
      </c>
      <c r="E13147">
        <v>1</v>
      </c>
      <c r="F13147">
        <v>4.9983528155494197</v>
      </c>
      <c r="G13147">
        <v>0</v>
      </c>
      <c r="H13147">
        <v>4</v>
      </c>
      <c r="I13147">
        <v>0</v>
      </c>
      <c r="J13147">
        <v>0</v>
      </c>
      <c r="K13147">
        <v>0</v>
      </c>
    </row>
    <row r="13148" spans="1:11">
      <c r="A13148">
        <v>2020</v>
      </c>
      <c r="B13148">
        <v>13147</v>
      </c>
      <c r="C13148">
        <v>67</v>
      </c>
      <c r="D13148">
        <v>48</v>
      </c>
      <c r="E13148">
        <v>7</v>
      </c>
      <c r="F13148">
        <v>6.5180169663008796</v>
      </c>
      <c r="G13148">
        <v>0</v>
      </c>
      <c r="H13148">
        <v>4</v>
      </c>
      <c r="I13148">
        <v>0</v>
      </c>
      <c r="J13148">
        <v>0</v>
      </c>
      <c r="K13148">
        <v>0</v>
      </c>
    </row>
    <row r="13149" spans="1:11">
      <c r="A13149">
        <v>2020</v>
      </c>
      <c r="B13149">
        <v>13148</v>
      </c>
      <c r="C13149">
        <v>50</v>
      </c>
      <c r="D13149">
        <v>28</v>
      </c>
      <c r="E13149">
        <v>0</v>
      </c>
      <c r="F13149">
        <v>2.0463121362680199</v>
      </c>
      <c r="G13149">
        <v>0</v>
      </c>
      <c r="H13149">
        <v>4</v>
      </c>
      <c r="I13149">
        <v>0</v>
      </c>
      <c r="J13149">
        <v>0</v>
      </c>
      <c r="K13149">
        <v>0</v>
      </c>
    </row>
    <row r="13150" spans="1:11">
      <c r="A13150">
        <v>2020</v>
      </c>
      <c r="B13150">
        <v>13149</v>
      </c>
      <c r="C13150">
        <v>44</v>
      </c>
      <c r="D13150">
        <v>30</v>
      </c>
      <c r="E13150">
        <v>1</v>
      </c>
      <c r="F13150">
        <v>3.6285966402493801</v>
      </c>
      <c r="G13150">
        <v>0</v>
      </c>
      <c r="H13150">
        <v>4</v>
      </c>
      <c r="I13150">
        <v>0</v>
      </c>
      <c r="J13150">
        <v>0</v>
      </c>
      <c r="K13150">
        <v>0</v>
      </c>
    </row>
    <row r="13151" spans="1:11">
      <c r="A13151">
        <v>2020</v>
      </c>
      <c r="B13151">
        <v>13150</v>
      </c>
      <c r="C13151">
        <v>58</v>
      </c>
      <c r="D13151">
        <v>42</v>
      </c>
      <c r="E13151">
        <v>2</v>
      </c>
      <c r="F13151">
        <v>2.1998361501350199</v>
      </c>
      <c r="G13151">
        <v>0</v>
      </c>
      <c r="H13151">
        <v>4</v>
      </c>
      <c r="I13151">
        <v>0</v>
      </c>
      <c r="J13151">
        <v>0</v>
      </c>
      <c r="K13151">
        <v>0</v>
      </c>
    </row>
    <row r="13152" spans="1:11">
      <c r="A13152">
        <v>2020</v>
      </c>
      <c r="B13152">
        <v>13151</v>
      </c>
      <c r="C13152">
        <v>58</v>
      </c>
      <c r="D13152">
        <v>34</v>
      </c>
      <c r="E13152">
        <v>2</v>
      </c>
      <c r="F13152">
        <v>5.2037071927794099</v>
      </c>
      <c r="G13152">
        <v>0</v>
      </c>
      <c r="H13152">
        <v>4</v>
      </c>
      <c r="I13152">
        <v>0</v>
      </c>
      <c r="J13152">
        <v>0</v>
      </c>
      <c r="K13152">
        <v>0</v>
      </c>
    </row>
    <row r="13153" spans="1:11">
      <c r="A13153">
        <v>2020</v>
      </c>
      <c r="B13153">
        <v>13152</v>
      </c>
      <c r="C13153">
        <v>98</v>
      </c>
      <c r="D13153">
        <v>57</v>
      </c>
      <c r="E13153">
        <v>24</v>
      </c>
      <c r="F13153">
        <v>4.5776638032912498</v>
      </c>
      <c r="G13153">
        <v>0</v>
      </c>
      <c r="H13153">
        <v>4</v>
      </c>
      <c r="I13153">
        <v>0</v>
      </c>
      <c r="J13153">
        <v>0</v>
      </c>
      <c r="K13153">
        <v>0</v>
      </c>
    </row>
    <row r="13154" spans="1:11">
      <c r="A13154">
        <v>2020</v>
      </c>
      <c r="B13154">
        <v>13153</v>
      </c>
      <c r="C13154">
        <v>93</v>
      </c>
      <c r="D13154">
        <v>68</v>
      </c>
      <c r="E13154">
        <v>1</v>
      </c>
      <c r="F13154">
        <v>6.5561751415217397</v>
      </c>
      <c r="G13154">
        <v>0</v>
      </c>
      <c r="H13154">
        <v>4</v>
      </c>
      <c r="I13154">
        <v>0</v>
      </c>
      <c r="J13154">
        <v>0</v>
      </c>
      <c r="K13154">
        <v>0</v>
      </c>
    </row>
    <row r="13155" spans="1:11">
      <c r="A13155">
        <v>2020</v>
      </c>
      <c r="B13155">
        <v>13154</v>
      </c>
      <c r="C13155">
        <v>47</v>
      </c>
      <c r="D13155">
        <v>35</v>
      </c>
      <c r="E13155">
        <v>0</v>
      </c>
      <c r="F13155">
        <v>6.86963766315389</v>
      </c>
      <c r="G13155">
        <v>0</v>
      </c>
      <c r="H13155">
        <v>4</v>
      </c>
      <c r="I13155">
        <v>0</v>
      </c>
      <c r="J13155">
        <v>0</v>
      </c>
      <c r="K13155">
        <v>0</v>
      </c>
    </row>
    <row r="13156" spans="1:11">
      <c r="A13156">
        <v>2020</v>
      </c>
      <c r="B13156">
        <v>13155</v>
      </c>
      <c r="C13156">
        <v>75</v>
      </c>
      <c r="D13156">
        <v>49</v>
      </c>
      <c r="E13156">
        <v>1</v>
      </c>
      <c r="F13156">
        <v>5.1792003314688202</v>
      </c>
      <c r="G13156">
        <v>0</v>
      </c>
      <c r="H13156">
        <v>4</v>
      </c>
      <c r="I13156">
        <v>0</v>
      </c>
      <c r="J13156">
        <v>0</v>
      </c>
      <c r="K13156">
        <v>0</v>
      </c>
    </row>
    <row r="13157" spans="1:11">
      <c r="A13157">
        <v>2020</v>
      </c>
      <c r="B13157">
        <v>13156</v>
      </c>
      <c r="C13157">
        <v>87</v>
      </c>
      <c r="D13157">
        <v>54</v>
      </c>
      <c r="E13157">
        <v>60</v>
      </c>
      <c r="F13157">
        <v>9.4561106038867901</v>
      </c>
      <c r="G13157">
        <v>0</v>
      </c>
      <c r="H13157">
        <v>4</v>
      </c>
      <c r="I13157">
        <v>0</v>
      </c>
      <c r="J13157">
        <v>0</v>
      </c>
      <c r="K13157">
        <v>0</v>
      </c>
    </row>
    <row r="13158" spans="1:11">
      <c r="A13158">
        <v>2020</v>
      </c>
      <c r="B13158">
        <v>13157</v>
      </c>
      <c r="C13158">
        <v>49</v>
      </c>
      <c r="D13158">
        <v>32</v>
      </c>
      <c r="E13158">
        <v>2</v>
      </c>
      <c r="F13158">
        <v>5.8359734165455803</v>
      </c>
      <c r="G13158">
        <v>0</v>
      </c>
      <c r="H13158">
        <v>4</v>
      </c>
      <c r="I13158">
        <v>0</v>
      </c>
      <c r="J13158">
        <v>0</v>
      </c>
      <c r="K13158">
        <v>0</v>
      </c>
    </row>
    <row r="13159" spans="1:11">
      <c r="A13159">
        <v>2020</v>
      </c>
      <c r="B13159">
        <v>13158</v>
      </c>
      <c r="C13159">
        <v>302</v>
      </c>
      <c r="D13159">
        <v>183</v>
      </c>
      <c r="E13159">
        <v>86</v>
      </c>
      <c r="F13159">
        <v>29.6596020506374</v>
      </c>
      <c r="G13159">
        <v>0</v>
      </c>
      <c r="H13159">
        <v>4</v>
      </c>
      <c r="I13159">
        <v>0</v>
      </c>
      <c r="J13159">
        <v>0</v>
      </c>
      <c r="K13159">
        <v>0</v>
      </c>
    </row>
    <row r="13160" spans="1:11">
      <c r="A13160">
        <v>2020</v>
      </c>
      <c r="B13160">
        <v>13159</v>
      </c>
      <c r="C13160">
        <v>58</v>
      </c>
      <c r="D13160">
        <v>31</v>
      </c>
      <c r="E13160">
        <v>53</v>
      </c>
      <c r="F13160">
        <v>3.9693131035237901</v>
      </c>
      <c r="G13160">
        <v>0</v>
      </c>
      <c r="H13160">
        <v>4</v>
      </c>
      <c r="I13160">
        <v>0</v>
      </c>
      <c r="J13160">
        <v>0</v>
      </c>
      <c r="K13160">
        <v>0</v>
      </c>
    </row>
    <row r="13161" spans="1:11">
      <c r="A13161">
        <v>2020</v>
      </c>
      <c r="B13161">
        <v>13160</v>
      </c>
      <c r="C13161">
        <v>39</v>
      </c>
      <c r="D13161">
        <v>17</v>
      </c>
      <c r="E13161">
        <v>50</v>
      </c>
      <c r="F13161">
        <v>4.1496424923391197</v>
      </c>
      <c r="G13161">
        <v>0</v>
      </c>
      <c r="H13161">
        <v>4</v>
      </c>
      <c r="I13161">
        <v>0</v>
      </c>
      <c r="J13161">
        <v>0</v>
      </c>
      <c r="K13161">
        <v>0</v>
      </c>
    </row>
    <row r="13162" spans="1:11">
      <c r="A13162">
        <v>2020</v>
      </c>
      <c r="B13162">
        <v>13161</v>
      </c>
      <c r="C13162">
        <v>35</v>
      </c>
      <c r="D13162">
        <v>25</v>
      </c>
      <c r="E13162">
        <v>3</v>
      </c>
      <c r="F13162">
        <v>6.7511525181798904</v>
      </c>
      <c r="G13162">
        <v>0</v>
      </c>
      <c r="H13162">
        <v>4</v>
      </c>
      <c r="I13162">
        <v>0</v>
      </c>
      <c r="J13162">
        <v>0</v>
      </c>
      <c r="K13162">
        <v>0</v>
      </c>
    </row>
    <row r="13163" spans="1:11">
      <c r="A13163">
        <v>2020</v>
      </c>
      <c r="B13163">
        <v>13162</v>
      </c>
      <c r="C13163">
        <v>0</v>
      </c>
      <c r="D13163">
        <v>0</v>
      </c>
      <c r="E13163">
        <v>694</v>
      </c>
      <c r="F13163">
        <v>0</v>
      </c>
      <c r="G13163">
        <v>0</v>
      </c>
      <c r="H13163">
        <v>4</v>
      </c>
      <c r="I13163">
        <v>0</v>
      </c>
      <c r="J13163">
        <v>0</v>
      </c>
      <c r="K13163">
        <v>0</v>
      </c>
    </row>
    <row r="13164" spans="1:11">
      <c r="A13164">
        <v>2020</v>
      </c>
      <c r="B13164">
        <v>13163</v>
      </c>
      <c r="C13164">
        <v>0</v>
      </c>
      <c r="D13164">
        <v>0</v>
      </c>
      <c r="E13164">
        <v>0</v>
      </c>
      <c r="F13164">
        <v>0</v>
      </c>
      <c r="G13164">
        <v>0</v>
      </c>
      <c r="H13164">
        <v>4</v>
      </c>
      <c r="I13164">
        <v>0</v>
      </c>
      <c r="J13164">
        <v>0</v>
      </c>
      <c r="K13164">
        <v>0</v>
      </c>
    </row>
    <row r="13165" spans="1:11">
      <c r="A13165">
        <v>2020</v>
      </c>
      <c r="B13165">
        <v>13164</v>
      </c>
      <c r="C13165">
        <v>0</v>
      </c>
      <c r="D13165">
        <v>0</v>
      </c>
      <c r="E13165">
        <v>0</v>
      </c>
      <c r="F13165">
        <v>0</v>
      </c>
      <c r="G13165">
        <v>0</v>
      </c>
      <c r="H13165">
        <v>4</v>
      </c>
      <c r="I13165">
        <v>0</v>
      </c>
      <c r="J13165">
        <v>0</v>
      </c>
      <c r="K13165">
        <v>0</v>
      </c>
    </row>
    <row r="13166" spans="1:11">
      <c r="A13166">
        <v>2020</v>
      </c>
      <c r="B13166">
        <v>13165</v>
      </c>
      <c r="C13166">
        <v>0</v>
      </c>
      <c r="D13166">
        <v>0</v>
      </c>
      <c r="E13166">
        <v>0</v>
      </c>
      <c r="F13166">
        <v>0</v>
      </c>
      <c r="G13166">
        <v>0</v>
      </c>
      <c r="H13166">
        <v>4</v>
      </c>
      <c r="I13166">
        <v>0</v>
      </c>
      <c r="J13166">
        <v>0</v>
      </c>
      <c r="K13166">
        <v>0</v>
      </c>
    </row>
    <row r="13167" spans="1:11">
      <c r="A13167">
        <v>2020</v>
      </c>
      <c r="B13167">
        <v>13166</v>
      </c>
      <c r="C13167">
        <v>0</v>
      </c>
      <c r="D13167">
        <v>0</v>
      </c>
      <c r="E13167">
        <v>10</v>
      </c>
      <c r="F13167">
        <v>0</v>
      </c>
      <c r="G13167">
        <v>0</v>
      </c>
      <c r="H13167">
        <v>4</v>
      </c>
      <c r="I13167">
        <v>0</v>
      </c>
      <c r="J13167">
        <v>0</v>
      </c>
      <c r="K13167">
        <v>0</v>
      </c>
    </row>
    <row r="13168" spans="1:11">
      <c r="A13168">
        <v>2020</v>
      </c>
      <c r="B13168">
        <v>13167</v>
      </c>
      <c r="C13168">
        <v>84</v>
      </c>
      <c r="D13168">
        <v>56</v>
      </c>
      <c r="E13168">
        <v>9</v>
      </c>
      <c r="F13168">
        <v>7.2495663205861796</v>
      </c>
      <c r="G13168">
        <v>0</v>
      </c>
      <c r="H13168">
        <v>4</v>
      </c>
      <c r="I13168">
        <v>0</v>
      </c>
      <c r="J13168">
        <v>0</v>
      </c>
      <c r="K13168">
        <v>0</v>
      </c>
    </row>
    <row r="13169" spans="1:11">
      <c r="A13169">
        <v>2020</v>
      </c>
      <c r="B13169">
        <v>13168</v>
      </c>
      <c r="C13169">
        <v>22</v>
      </c>
      <c r="D13169">
        <v>17</v>
      </c>
      <c r="E13169">
        <v>95</v>
      </c>
      <c r="F13169">
        <v>2.2183457190969298</v>
      </c>
      <c r="G13169">
        <v>0</v>
      </c>
      <c r="H13169">
        <v>4</v>
      </c>
      <c r="I13169">
        <v>0</v>
      </c>
      <c r="J13169">
        <v>0</v>
      </c>
      <c r="K13169">
        <v>0</v>
      </c>
    </row>
    <row r="13170" spans="1:11">
      <c r="A13170">
        <v>2020</v>
      </c>
      <c r="B13170">
        <v>13169</v>
      </c>
      <c r="C13170">
        <v>125</v>
      </c>
      <c r="D13170">
        <v>73</v>
      </c>
      <c r="E13170">
        <v>1</v>
      </c>
      <c r="F13170">
        <v>8.9142449634515994</v>
      </c>
      <c r="G13170">
        <v>0</v>
      </c>
      <c r="H13170">
        <v>4</v>
      </c>
      <c r="I13170">
        <v>0</v>
      </c>
      <c r="J13170">
        <v>0</v>
      </c>
      <c r="K13170">
        <v>0</v>
      </c>
    </row>
    <row r="13171" spans="1:11">
      <c r="A13171">
        <v>2020</v>
      </c>
      <c r="B13171">
        <v>13170</v>
      </c>
      <c r="C13171">
        <v>28</v>
      </c>
      <c r="D13171">
        <v>13</v>
      </c>
      <c r="E13171">
        <v>33</v>
      </c>
      <c r="F13171">
        <v>5.8084055926648102</v>
      </c>
      <c r="G13171">
        <v>0</v>
      </c>
      <c r="H13171">
        <v>4</v>
      </c>
      <c r="I13171">
        <v>0</v>
      </c>
      <c r="J13171">
        <v>0</v>
      </c>
      <c r="K13171">
        <v>0</v>
      </c>
    </row>
    <row r="13172" spans="1:11">
      <c r="A13172">
        <v>2020</v>
      </c>
      <c r="B13172">
        <v>13171</v>
      </c>
      <c r="C13172">
        <v>13</v>
      </c>
      <c r="D13172">
        <v>8</v>
      </c>
      <c r="E13172">
        <v>99</v>
      </c>
      <c r="F13172">
        <v>1.24071847143484</v>
      </c>
      <c r="G13172">
        <v>0</v>
      </c>
      <c r="H13172">
        <v>4</v>
      </c>
      <c r="I13172">
        <v>0</v>
      </c>
      <c r="J13172">
        <v>0</v>
      </c>
      <c r="K13172">
        <v>0</v>
      </c>
    </row>
    <row r="13173" spans="1:11">
      <c r="A13173">
        <v>2020</v>
      </c>
      <c r="B13173">
        <v>13172</v>
      </c>
      <c r="C13173">
        <v>161</v>
      </c>
      <c r="D13173">
        <v>102</v>
      </c>
      <c r="E13173">
        <v>13</v>
      </c>
      <c r="F13173">
        <v>8.5948719043780493</v>
      </c>
      <c r="G13173">
        <v>0</v>
      </c>
      <c r="H13173">
        <v>4</v>
      </c>
      <c r="I13173">
        <v>0</v>
      </c>
      <c r="J13173">
        <v>0</v>
      </c>
      <c r="K13173">
        <v>0</v>
      </c>
    </row>
    <row r="13174" spans="1:11">
      <c r="A13174">
        <v>2020</v>
      </c>
      <c r="B13174">
        <v>13173</v>
      </c>
      <c r="C13174">
        <v>72</v>
      </c>
      <c r="D13174">
        <v>40</v>
      </c>
      <c r="E13174">
        <v>1</v>
      </c>
      <c r="F13174">
        <v>19.195904873627001</v>
      </c>
      <c r="G13174">
        <v>0</v>
      </c>
      <c r="H13174">
        <v>4</v>
      </c>
      <c r="I13174">
        <v>0</v>
      </c>
      <c r="J13174">
        <v>0</v>
      </c>
      <c r="K13174">
        <v>0</v>
      </c>
    </row>
    <row r="13175" spans="1:11">
      <c r="A13175">
        <v>2020</v>
      </c>
      <c r="B13175">
        <v>13174</v>
      </c>
      <c r="C13175">
        <v>5</v>
      </c>
      <c r="D13175">
        <v>2</v>
      </c>
      <c r="E13175">
        <v>268</v>
      </c>
      <c r="F13175">
        <v>0.75551526140827996</v>
      </c>
      <c r="G13175">
        <v>0</v>
      </c>
      <c r="H13175">
        <v>4</v>
      </c>
      <c r="I13175">
        <v>0</v>
      </c>
      <c r="J13175">
        <v>0</v>
      </c>
      <c r="K13175">
        <v>0</v>
      </c>
    </row>
    <row r="13176" spans="1:11">
      <c r="A13176">
        <v>2020</v>
      </c>
      <c r="B13176">
        <v>13175</v>
      </c>
      <c r="C13176">
        <v>76</v>
      </c>
      <c r="D13176">
        <v>50</v>
      </c>
      <c r="E13176">
        <v>161</v>
      </c>
      <c r="F13176">
        <v>13.8388142321279</v>
      </c>
      <c r="G13176">
        <v>0</v>
      </c>
      <c r="H13176">
        <v>4</v>
      </c>
      <c r="I13176">
        <v>0</v>
      </c>
      <c r="J13176">
        <v>0</v>
      </c>
      <c r="K13176">
        <v>0</v>
      </c>
    </row>
    <row r="13177" spans="1:11">
      <c r="A13177">
        <v>2020</v>
      </c>
      <c r="B13177">
        <v>13176</v>
      </c>
      <c r="C13177">
        <v>115</v>
      </c>
      <c r="D13177">
        <v>64</v>
      </c>
      <c r="E13177">
        <v>3</v>
      </c>
      <c r="F13177">
        <v>18.4188609135755</v>
      </c>
      <c r="G13177">
        <v>0</v>
      </c>
      <c r="H13177">
        <v>4</v>
      </c>
      <c r="I13177">
        <v>0</v>
      </c>
      <c r="J13177">
        <v>0</v>
      </c>
      <c r="K13177">
        <v>0</v>
      </c>
    </row>
    <row r="13178" spans="1:11">
      <c r="A13178">
        <v>2020</v>
      </c>
      <c r="B13178">
        <v>13177</v>
      </c>
      <c r="C13178">
        <v>16</v>
      </c>
      <c r="D13178">
        <v>7</v>
      </c>
      <c r="E13178">
        <v>288</v>
      </c>
      <c r="F13178">
        <v>3.0564098645628399</v>
      </c>
      <c r="G13178">
        <v>0</v>
      </c>
      <c r="H13178">
        <v>4</v>
      </c>
      <c r="I13178">
        <v>0</v>
      </c>
      <c r="J13178">
        <v>0</v>
      </c>
      <c r="K13178">
        <v>0</v>
      </c>
    </row>
    <row r="13179" spans="1:11">
      <c r="A13179">
        <v>2020</v>
      </c>
      <c r="B13179">
        <v>13178</v>
      </c>
      <c r="C13179">
        <v>413</v>
      </c>
      <c r="D13179">
        <v>274</v>
      </c>
      <c r="E13179">
        <v>111</v>
      </c>
      <c r="F13179">
        <v>18.169739684383298</v>
      </c>
      <c r="G13179">
        <v>0</v>
      </c>
      <c r="H13179">
        <v>4</v>
      </c>
      <c r="I13179">
        <v>0</v>
      </c>
      <c r="J13179">
        <v>0</v>
      </c>
      <c r="K13179">
        <v>0</v>
      </c>
    </row>
    <row r="13180" spans="1:11">
      <c r="A13180">
        <v>2020</v>
      </c>
      <c r="B13180">
        <v>13179</v>
      </c>
      <c r="C13180">
        <v>8</v>
      </c>
      <c r="D13180">
        <v>8</v>
      </c>
      <c r="E13180">
        <v>187</v>
      </c>
      <c r="F13180">
        <v>1.15735717489114</v>
      </c>
      <c r="G13180">
        <v>0</v>
      </c>
      <c r="H13180">
        <v>4</v>
      </c>
      <c r="I13180">
        <v>0</v>
      </c>
      <c r="J13180">
        <v>0</v>
      </c>
      <c r="K13180">
        <v>0</v>
      </c>
    </row>
    <row r="13181" spans="1:11">
      <c r="A13181">
        <v>2020</v>
      </c>
      <c r="B13181">
        <v>13180</v>
      </c>
      <c r="C13181">
        <v>23</v>
      </c>
      <c r="D13181">
        <v>15</v>
      </c>
      <c r="E13181">
        <v>47</v>
      </c>
      <c r="F13181">
        <v>1.6915869291813499</v>
      </c>
      <c r="G13181">
        <v>0</v>
      </c>
      <c r="H13181">
        <v>4</v>
      </c>
      <c r="I13181">
        <v>0</v>
      </c>
      <c r="J13181">
        <v>0</v>
      </c>
      <c r="K13181">
        <v>0</v>
      </c>
    </row>
    <row r="13182" spans="1:11">
      <c r="A13182">
        <v>2020</v>
      </c>
      <c r="B13182">
        <v>13181</v>
      </c>
      <c r="C13182">
        <v>289</v>
      </c>
      <c r="D13182">
        <v>185</v>
      </c>
      <c r="E13182">
        <v>8</v>
      </c>
      <c r="F13182">
        <v>34.516529715268497</v>
      </c>
      <c r="G13182">
        <v>0</v>
      </c>
      <c r="H13182">
        <v>4</v>
      </c>
      <c r="I13182">
        <v>0</v>
      </c>
      <c r="J13182">
        <v>0</v>
      </c>
      <c r="K13182">
        <v>0</v>
      </c>
    </row>
    <row r="13183" spans="1:11">
      <c r="A13183">
        <v>2020</v>
      </c>
      <c r="B13183">
        <v>13182</v>
      </c>
      <c r="C13183">
        <v>0</v>
      </c>
      <c r="D13183">
        <v>0</v>
      </c>
      <c r="E13183">
        <v>350</v>
      </c>
      <c r="F13183">
        <v>0</v>
      </c>
      <c r="G13183">
        <v>0</v>
      </c>
      <c r="H13183">
        <v>4</v>
      </c>
      <c r="I13183">
        <v>0</v>
      </c>
      <c r="J13183">
        <v>0</v>
      </c>
      <c r="K13183">
        <v>0</v>
      </c>
    </row>
    <row r="13184" spans="1:11">
      <c r="A13184">
        <v>2020</v>
      </c>
      <c r="B13184">
        <v>13183</v>
      </c>
      <c r="C13184">
        <v>368</v>
      </c>
      <c r="D13184">
        <v>243</v>
      </c>
      <c r="E13184">
        <v>4</v>
      </c>
      <c r="F13184">
        <v>33.751249621674198</v>
      </c>
      <c r="G13184">
        <v>0</v>
      </c>
      <c r="H13184">
        <v>4</v>
      </c>
      <c r="I13184">
        <v>0</v>
      </c>
      <c r="J13184">
        <v>0</v>
      </c>
      <c r="K13184">
        <v>0</v>
      </c>
    </row>
    <row r="13185" spans="1:11">
      <c r="A13185">
        <v>2020</v>
      </c>
      <c r="B13185">
        <v>13184</v>
      </c>
      <c r="C13185">
        <v>0</v>
      </c>
      <c r="D13185">
        <v>0</v>
      </c>
      <c r="E13185">
        <v>186</v>
      </c>
      <c r="F13185">
        <v>0</v>
      </c>
      <c r="G13185">
        <v>0</v>
      </c>
      <c r="H13185">
        <v>4</v>
      </c>
      <c r="I13185">
        <v>0</v>
      </c>
      <c r="J13185">
        <v>0</v>
      </c>
      <c r="K13185">
        <v>0</v>
      </c>
    </row>
    <row r="13186" spans="1:11">
      <c r="A13186">
        <v>2020</v>
      </c>
      <c r="B13186">
        <v>13185</v>
      </c>
      <c r="C13186">
        <v>368</v>
      </c>
      <c r="D13186">
        <v>248</v>
      </c>
      <c r="E13186">
        <v>3</v>
      </c>
      <c r="F13186">
        <v>38.745814820274198</v>
      </c>
      <c r="G13186">
        <v>0</v>
      </c>
      <c r="H13186">
        <v>4</v>
      </c>
      <c r="I13186">
        <v>0</v>
      </c>
      <c r="J13186">
        <v>0</v>
      </c>
      <c r="K13186">
        <v>0</v>
      </c>
    </row>
    <row r="13187" spans="1:11">
      <c r="A13187">
        <v>2020</v>
      </c>
      <c r="B13187">
        <v>13186</v>
      </c>
      <c r="C13187">
        <v>1</v>
      </c>
      <c r="D13187">
        <v>1</v>
      </c>
      <c r="E13187">
        <v>198</v>
      </c>
      <c r="F13187">
        <v>0.181854552728728</v>
      </c>
      <c r="G13187">
        <v>0</v>
      </c>
      <c r="H13187">
        <v>4</v>
      </c>
      <c r="I13187">
        <v>0</v>
      </c>
      <c r="J13187">
        <v>0</v>
      </c>
      <c r="K13187">
        <v>0</v>
      </c>
    </row>
    <row r="13188" spans="1:11">
      <c r="A13188">
        <v>2020</v>
      </c>
      <c r="B13188">
        <v>13187</v>
      </c>
      <c r="C13188">
        <v>111</v>
      </c>
      <c r="D13188">
        <v>77</v>
      </c>
      <c r="E13188">
        <v>43</v>
      </c>
      <c r="F13188">
        <v>14.496728441014</v>
      </c>
      <c r="G13188">
        <v>0</v>
      </c>
      <c r="H13188">
        <v>4</v>
      </c>
      <c r="I13188">
        <v>0</v>
      </c>
      <c r="J13188">
        <v>0</v>
      </c>
      <c r="K13188">
        <v>0</v>
      </c>
    </row>
    <row r="13189" spans="1:11">
      <c r="A13189">
        <v>2020</v>
      </c>
      <c r="B13189">
        <v>13188</v>
      </c>
      <c r="C13189">
        <v>244</v>
      </c>
      <c r="D13189">
        <v>162</v>
      </c>
      <c r="E13189">
        <v>2</v>
      </c>
      <c r="F13189">
        <v>29.204768516302</v>
      </c>
      <c r="G13189">
        <v>0</v>
      </c>
      <c r="H13189">
        <v>4</v>
      </c>
      <c r="I13189">
        <v>0</v>
      </c>
      <c r="J13189">
        <v>0</v>
      </c>
      <c r="K13189">
        <v>0</v>
      </c>
    </row>
    <row r="13190" spans="1:11">
      <c r="A13190">
        <v>2020</v>
      </c>
      <c r="B13190">
        <v>13189</v>
      </c>
      <c r="C13190">
        <v>10</v>
      </c>
      <c r="D13190">
        <v>6</v>
      </c>
      <c r="E13190">
        <v>0</v>
      </c>
      <c r="F13190">
        <v>1.78399400578014</v>
      </c>
      <c r="G13190">
        <v>0</v>
      </c>
      <c r="H13190">
        <v>4</v>
      </c>
      <c r="I13190">
        <v>0</v>
      </c>
      <c r="J13190">
        <v>0</v>
      </c>
      <c r="K13190">
        <v>0</v>
      </c>
    </row>
    <row r="13191" spans="1:11">
      <c r="A13191">
        <v>2020</v>
      </c>
      <c r="B13191">
        <v>13190</v>
      </c>
      <c r="C13191">
        <v>0</v>
      </c>
      <c r="D13191">
        <v>0</v>
      </c>
      <c r="E13191">
        <v>170</v>
      </c>
      <c r="F13191">
        <v>0</v>
      </c>
      <c r="G13191">
        <v>0</v>
      </c>
      <c r="H13191">
        <v>4</v>
      </c>
      <c r="I13191">
        <v>0</v>
      </c>
      <c r="J13191">
        <v>0</v>
      </c>
      <c r="K13191">
        <v>0</v>
      </c>
    </row>
    <row r="13192" spans="1:11">
      <c r="A13192">
        <v>2020</v>
      </c>
      <c r="B13192">
        <v>13191</v>
      </c>
      <c r="C13192">
        <v>0</v>
      </c>
      <c r="D13192">
        <v>0</v>
      </c>
      <c r="E13192">
        <v>195</v>
      </c>
      <c r="F13192">
        <v>0</v>
      </c>
      <c r="G13192">
        <v>0</v>
      </c>
      <c r="H13192">
        <v>4</v>
      </c>
      <c r="I13192">
        <v>0</v>
      </c>
      <c r="J13192">
        <v>0</v>
      </c>
      <c r="K13192">
        <v>0</v>
      </c>
    </row>
    <row r="13193" spans="1:11">
      <c r="A13193">
        <v>2020</v>
      </c>
      <c r="B13193">
        <v>13192</v>
      </c>
      <c r="C13193">
        <v>0</v>
      </c>
      <c r="D13193">
        <v>0</v>
      </c>
      <c r="E13193">
        <v>355</v>
      </c>
      <c r="F13193">
        <v>0</v>
      </c>
      <c r="G13193">
        <v>0</v>
      </c>
      <c r="H13193">
        <v>4</v>
      </c>
      <c r="I13193">
        <v>0</v>
      </c>
      <c r="J13193">
        <v>0</v>
      </c>
      <c r="K13193">
        <v>0</v>
      </c>
    </row>
    <row r="13194" spans="1:11">
      <c r="A13194">
        <v>2020</v>
      </c>
      <c r="B13194">
        <v>13193</v>
      </c>
      <c r="C13194">
        <v>0</v>
      </c>
      <c r="D13194">
        <v>0</v>
      </c>
      <c r="E13194">
        <v>571</v>
      </c>
      <c r="F13194">
        <v>0</v>
      </c>
      <c r="G13194">
        <v>0</v>
      </c>
      <c r="H13194">
        <v>4</v>
      </c>
      <c r="I13194">
        <v>0</v>
      </c>
      <c r="J13194">
        <v>0</v>
      </c>
      <c r="K13194">
        <v>0</v>
      </c>
    </row>
    <row r="13195" spans="1:11">
      <c r="A13195">
        <v>2020</v>
      </c>
      <c r="B13195">
        <v>13194</v>
      </c>
      <c r="C13195">
        <v>0</v>
      </c>
      <c r="D13195">
        <v>0</v>
      </c>
      <c r="E13195">
        <v>283</v>
      </c>
      <c r="F13195">
        <v>0</v>
      </c>
      <c r="G13195">
        <v>0</v>
      </c>
      <c r="H13195">
        <v>4</v>
      </c>
      <c r="I13195">
        <v>0</v>
      </c>
      <c r="J13195">
        <v>0</v>
      </c>
      <c r="K13195">
        <v>0</v>
      </c>
    </row>
    <row r="13196" spans="1:11">
      <c r="A13196">
        <v>2020</v>
      </c>
      <c r="B13196">
        <v>13195</v>
      </c>
      <c r="C13196">
        <v>0</v>
      </c>
      <c r="D13196">
        <v>0</v>
      </c>
      <c r="E13196">
        <v>633</v>
      </c>
      <c r="F13196">
        <v>0</v>
      </c>
      <c r="G13196">
        <v>0</v>
      </c>
      <c r="H13196">
        <v>4</v>
      </c>
      <c r="I13196">
        <v>0</v>
      </c>
      <c r="J13196">
        <v>0</v>
      </c>
      <c r="K13196">
        <v>0</v>
      </c>
    </row>
    <row r="13197" spans="1:11">
      <c r="A13197">
        <v>2020</v>
      </c>
      <c r="B13197">
        <v>13196</v>
      </c>
      <c r="C13197">
        <v>79</v>
      </c>
      <c r="D13197">
        <v>53</v>
      </c>
      <c r="E13197">
        <v>26</v>
      </c>
      <c r="F13197">
        <v>7.7703134682154804</v>
      </c>
      <c r="G13197">
        <v>0</v>
      </c>
      <c r="H13197">
        <v>4</v>
      </c>
      <c r="I13197">
        <v>0</v>
      </c>
      <c r="J13197">
        <v>0</v>
      </c>
      <c r="K13197">
        <v>0</v>
      </c>
    </row>
    <row r="13198" spans="1:11">
      <c r="A13198">
        <v>2020</v>
      </c>
      <c r="B13198">
        <v>13197</v>
      </c>
      <c r="C13198">
        <v>28</v>
      </c>
      <c r="D13198">
        <v>19</v>
      </c>
      <c r="E13198">
        <v>0</v>
      </c>
      <c r="F13198">
        <v>10.4279170235745</v>
      </c>
      <c r="G13198">
        <v>0</v>
      </c>
      <c r="H13198">
        <v>4</v>
      </c>
      <c r="I13198">
        <v>0</v>
      </c>
      <c r="J13198">
        <v>0</v>
      </c>
      <c r="K13198">
        <v>0</v>
      </c>
    </row>
    <row r="13199" spans="1:11">
      <c r="A13199">
        <v>2020</v>
      </c>
      <c r="B13199">
        <v>13198</v>
      </c>
      <c r="C13199">
        <v>8</v>
      </c>
      <c r="D13199">
        <v>4</v>
      </c>
      <c r="E13199">
        <v>35</v>
      </c>
      <c r="F13199">
        <v>4.1292453804067302</v>
      </c>
      <c r="G13199">
        <v>0</v>
      </c>
      <c r="H13199">
        <v>4</v>
      </c>
      <c r="I13199">
        <v>0</v>
      </c>
      <c r="J13199">
        <v>0</v>
      </c>
      <c r="K13199">
        <v>0</v>
      </c>
    </row>
    <row r="13200" spans="1:11">
      <c r="A13200">
        <v>2020</v>
      </c>
      <c r="B13200">
        <v>13199</v>
      </c>
      <c r="C13200">
        <v>8</v>
      </c>
      <c r="D13200">
        <v>3</v>
      </c>
      <c r="E13200">
        <v>147</v>
      </c>
      <c r="F13200">
        <v>6.3146262530586501</v>
      </c>
      <c r="G13200">
        <v>0</v>
      </c>
      <c r="H13200">
        <v>4</v>
      </c>
      <c r="I13200">
        <v>0</v>
      </c>
      <c r="J13200">
        <v>0</v>
      </c>
      <c r="K13200">
        <v>0</v>
      </c>
    </row>
    <row r="13201" spans="1:11">
      <c r="A13201">
        <v>2020</v>
      </c>
      <c r="B13201">
        <v>13200</v>
      </c>
      <c r="C13201">
        <v>71</v>
      </c>
      <c r="D13201">
        <v>51</v>
      </c>
      <c r="E13201">
        <v>11</v>
      </c>
      <c r="F13201">
        <v>7.5246139661074398</v>
      </c>
      <c r="G13201">
        <v>0</v>
      </c>
      <c r="H13201">
        <v>4</v>
      </c>
      <c r="I13201">
        <v>0</v>
      </c>
      <c r="J13201">
        <v>0</v>
      </c>
      <c r="K13201">
        <v>0</v>
      </c>
    </row>
    <row r="13202" spans="1:11">
      <c r="A13202">
        <v>2020</v>
      </c>
      <c r="B13202">
        <v>13201</v>
      </c>
      <c r="C13202">
        <v>38</v>
      </c>
      <c r="D13202">
        <v>21</v>
      </c>
      <c r="E13202">
        <v>5</v>
      </c>
      <c r="F13202">
        <v>5.1434759068760201</v>
      </c>
      <c r="G13202">
        <v>0</v>
      </c>
      <c r="H13202">
        <v>4</v>
      </c>
      <c r="I13202">
        <v>0</v>
      </c>
      <c r="J13202">
        <v>0</v>
      </c>
      <c r="K13202">
        <v>0</v>
      </c>
    </row>
    <row r="13203" spans="1:11">
      <c r="A13203">
        <v>2020</v>
      </c>
      <c r="B13203">
        <v>13202</v>
      </c>
      <c r="C13203">
        <v>8</v>
      </c>
      <c r="D13203">
        <v>3</v>
      </c>
      <c r="E13203">
        <v>12</v>
      </c>
      <c r="F13203">
        <v>1.6061676839062</v>
      </c>
      <c r="G13203">
        <v>0</v>
      </c>
      <c r="H13203">
        <v>4</v>
      </c>
      <c r="I13203">
        <v>0</v>
      </c>
      <c r="J13203">
        <v>0</v>
      </c>
      <c r="K13203">
        <v>0</v>
      </c>
    </row>
    <row r="13204" spans="1:11">
      <c r="A13204">
        <v>2020</v>
      </c>
      <c r="B13204">
        <v>13203</v>
      </c>
      <c r="C13204">
        <v>34</v>
      </c>
      <c r="D13204">
        <v>21</v>
      </c>
      <c r="E13204">
        <v>112</v>
      </c>
      <c r="F13204">
        <v>16.803400217455799</v>
      </c>
      <c r="G13204">
        <v>0</v>
      </c>
      <c r="H13204">
        <v>4</v>
      </c>
      <c r="I13204">
        <v>0</v>
      </c>
      <c r="J13204">
        <v>0</v>
      </c>
      <c r="K13204">
        <v>0</v>
      </c>
    </row>
    <row r="13205" spans="1:11">
      <c r="A13205">
        <v>2020</v>
      </c>
      <c r="B13205">
        <v>13204</v>
      </c>
      <c r="C13205">
        <v>123</v>
      </c>
      <c r="D13205">
        <v>80</v>
      </c>
      <c r="E13205">
        <v>10</v>
      </c>
      <c r="F13205">
        <v>20.094755758862899</v>
      </c>
      <c r="G13205">
        <v>0</v>
      </c>
      <c r="H13205">
        <v>4</v>
      </c>
      <c r="I13205">
        <v>0</v>
      </c>
      <c r="J13205">
        <v>0</v>
      </c>
      <c r="K13205">
        <v>0</v>
      </c>
    </row>
    <row r="13206" spans="1:11">
      <c r="A13206">
        <v>2020</v>
      </c>
      <c r="B13206">
        <v>13205</v>
      </c>
      <c r="C13206">
        <v>62</v>
      </c>
      <c r="D13206">
        <v>46</v>
      </c>
      <c r="E13206">
        <v>19</v>
      </c>
      <c r="F13206">
        <v>11.1913357400722</v>
      </c>
      <c r="G13206">
        <v>0</v>
      </c>
      <c r="H13206">
        <v>4</v>
      </c>
      <c r="I13206">
        <v>0</v>
      </c>
      <c r="J13206">
        <v>0</v>
      </c>
      <c r="K13206">
        <v>0</v>
      </c>
    </row>
    <row r="13207" spans="1:11">
      <c r="A13207">
        <v>2020</v>
      </c>
      <c r="B13207">
        <v>13206</v>
      </c>
      <c r="C13207">
        <v>119</v>
      </c>
      <c r="D13207">
        <v>79</v>
      </c>
      <c r="E13207">
        <v>29</v>
      </c>
      <c r="F13207">
        <v>9.8574398820420601</v>
      </c>
      <c r="G13207">
        <v>0</v>
      </c>
      <c r="H13207">
        <v>4</v>
      </c>
      <c r="I13207">
        <v>0</v>
      </c>
      <c r="J13207">
        <v>0</v>
      </c>
      <c r="K13207">
        <v>0</v>
      </c>
    </row>
    <row r="13208" spans="1:11">
      <c r="A13208">
        <v>2020</v>
      </c>
      <c r="B13208">
        <v>13207</v>
      </c>
      <c r="C13208">
        <v>236</v>
      </c>
      <c r="D13208">
        <v>162</v>
      </c>
      <c r="E13208">
        <v>8</v>
      </c>
      <c r="F13208">
        <v>39.862844788270898</v>
      </c>
      <c r="G13208">
        <v>0</v>
      </c>
      <c r="H13208">
        <v>4</v>
      </c>
      <c r="I13208">
        <v>0</v>
      </c>
      <c r="J13208">
        <v>0</v>
      </c>
      <c r="K13208">
        <v>0</v>
      </c>
    </row>
    <row r="13209" spans="1:11">
      <c r="A13209">
        <v>2020</v>
      </c>
      <c r="B13209">
        <v>13208</v>
      </c>
      <c r="C13209">
        <v>103</v>
      </c>
      <c r="D13209">
        <v>69</v>
      </c>
      <c r="E13209">
        <v>3</v>
      </c>
      <c r="F13209">
        <v>13.728940072510101</v>
      </c>
      <c r="G13209">
        <v>0</v>
      </c>
      <c r="H13209">
        <v>4</v>
      </c>
      <c r="I13209">
        <v>0</v>
      </c>
      <c r="J13209">
        <v>0</v>
      </c>
      <c r="K13209">
        <v>0</v>
      </c>
    </row>
    <row r="13210" spans="1:11">
      <c r="A13210">
        <v>2020</v>
      </c>
      <c r="B13210">
        <v>13209</v>
      </c>
      <c r="C13210">
        <v>27</v>
      </c>
      <c r="D13210">
        <v>16</v>
      </c>
      <c r="E13210">
        <v>0</v>
      </c>
      <c r="F13210">
        <v>4.4207941056078601</v>
      </c>
      <c r="G13210">
        <v>0</v>
      </c>
      <c r="H13210">
        <v>4</v>
      </c>
      <c r="I13210">
        <v>0</v>
      </c>
      <c r="J13210">
        <v>0</v>
      </c>
      <c r="K13210">
        <v>0</v>
      </c>
    </row>
    <row r="13211" spans="1:11">
      <c r="A13211">
        <v>2020</v>
      </c>
      <c r="B13211">
        <v>13210</v>
      </c>
      <c r="C13211">
        <v>57</v>
      </c>
      <c r="D13211">
        <v>37</v>
      </c>
      <c r="E13211">
        <v>2</v>
      </c>
      <c r="F13211">
        <v>6.4220286850614601</v>
      </c>
      <c r="G13211">
        <v>0</v>
      </c>
      <c r="H13211">
        <v>4</v>
      </c>
      <c r="I13211">
        <v>0</v>
      </c>
      <c r="J13211">
        <v>0</v>
      </c>
      <c r="K13211">
        <v>0</v>
      </c>
    </row>
    <row r="13212" spans="1:11">
      <c r="A13212">
        <v>2020</v>
      </c>
      <c r="B13212">
        <v>13211</v>
      </c>
      <c r="C13212">
        <v>17</v>
      </c>
      <c r="D13212">
        <v>15</v>
      </c>
      <c r="E13212">
        <v>5</v>
      </c>
      <c r="F13212">
        <v>4.9952985425481904</v>
      </c>
      <c r="G13212">
        <v>0</v>
      </c>
      <c r="H13212">
        <v>4</v>
      </c>
      <c r="I13212">
        <v>0</v>
      </c>
      <c r="J13212">
        <v>0</v>
      </c>
      <c r="K13212">
        <v>0</v>
      </c>
    </row>
    <row r="13213" spans="1:11">
      <c r="A13213">
        <v>2020</v>
      </c>
      <c r="B13213">
        <v>13212</v>
      </c>
      <c r="C13213">
        <v>0</v>
      </c>
      <c r="D13213">
        <v>0</v>
      </c>
      <c r="E13213">
        <v>285</v>
      </c>
      <c r="F13213">
        <v>0</v>
      </c>
      <c r="G13213">
        <v>0</v>
      </c>
      <c r="H13213">
        <v>4</v>
      </c>
      <c r="I13213">
        <v>0</v>
      </c>
      <c r="J13213">
        <v>0</v>
      </c>
      <c r="K13213">
        <v>0</v>
      </c>
    </row>
    <row r="13214" spans="1:11">
      <c r="A13214">
        <v>2020</v>
      </c>
      <c r="B13214">
        <v>13213</v>
      </c>
      <c r="C13214">
        <v>0</v>
      </c>
      <c r="D13214">
        <v>0</v>
      </c>
      <c r="E13214">
        <v>53</v>
      </c>
      <c r="F13214">
        <v>0</v>
      </c>
      <c r="G13214">
        <v>0</v>
      </c>
      <c r="H13214">
        <v>4</v>
      </c>
      <c r="I13214">
        <v>0</v>
      </c>
      <c r="J13214">
        <v>0</v>
      </c>
      <c r="K13214">
        <v>0</v>
      </c>
    </row>
    <row r="13215" spans="1:11">
      <c r="A13215">
        <v>2020</v>
      </c>
      <c r="B13215">
        <v>13214</v>
      </c>
      <c r="C13215">
        <v>34</v>
      </c>
      <c r="D13215">
        <v>20</v>
      </c>
      <c r="E13215">
        <v>187</v>
      </c>
      <c r="F13215">
        <v>3.5422201385633199</v>
      </c>
      <c r="G13215">
        <v>0</v>
      </c>
      <c r="H13215">
        <v>4</v>
      </c>
      <c r="I13215">
        <v>0</v>
      </c>
      <c r="J13215">
        <v>0</v>
      </c>
      <c r="K13215">
        <v>0</v>
      </c>
    </row>
    <row r="13216" spans="1:11">
      <c r="A13216">
        <v>2020</v>
      </c>
      <c r="B13216">
        <v>13215</v>
      </c>
      <c r="C13216">
        <v>111</v>
      </c>
      <c r="D13216">
        <v>77</v>
      </c>
      <c r="E13216">
        <v>18</v>
      </c>
      <c r="F13216">
        <v>6.7612840348419301</v>
      </c>
      <c r="G13216">
        <v>0</v>
      </c>
      <c r="H13216">
        <v>4</v>
      </c>
      <c r="I13216">
        <v>0</v>
      </c>
      <c r="J13216">
        <v>0</v>
      </c>
      <c r="K13216">
        <v>0</v>
      </c>
    </row>
    <row r="13217" spans="1:11">
      <c r="A13217">
        <v>2020</v>
      </c>
      <c r="B13217">
        <v>13216</v>
      </c>
      <c r="C13217">
        <v>36</v>
      </c>
      <c r="D13217">
        <v>29</v>
      </c>
      <c r="E13217">
        <v>2</v>
      </c>
      <c r="F13217">
        <v>3.50388834275814</v>
      </c>
      <c r="G13217">
        <v>0</v>
      </c>
      <c r="H13217">
        <v>4</v>
      </c>
      <c r="I13217">
        <v>0</v>
      </c>
      <c r="J13217">
        <v>0</v>
      </c>
      <c r="K13217">
        <v>0</v>
      </c>
    </row>
    <row r="13218" spans="1:11">
      <c r="A13218">
        <v>2020</v>
      </c>
      <c r="B13218">
        <v>13217</v>
      </c>
      <c r="C13218">
        <v>8</v>
      </c>
      <c r="D13218">
        <v>4</v>
      </c>
      <c r="E13218">
        <v>237</v>
      </c>
      <c r="F13218">
        <v>2.1660258840093101</v>
      </c>
      <c r="G13218">
        <v>0</v>
      </c>
      <c r="H13218">
        <v>4</v>
      </c>
      <c r="I13218">
        <v>0</v>
      </c>
      <c r="J13218">
        <v>0</v>
      </c>
      <c r="K13218">
        <v>0</v>
      </c>
    </row>
    <row r="13219" spans="1:11">
      <c r="A13219">
        <v>2020</v>
      </c>
      <c r="B13219">
        <v>13218</v>
      </c>
      <c r="C13219">
        <v>4</v>
      </c>
      <c r="D13219">
        <v>2</v>
      </c>
      <c r="E13219">
        <v>401</v>
      </c>
      <c r="F13219">
        <v>0.76914202207437599</v>
      </c>
      <c r="G13219">
        <v>0</v>
      </c>
      <c r="H13219">
        <v>4</v>
      </c>
      <c r="I13219">
        <v>0</v>
      </c>
      <c r="J13219">
        <v>0</v>
      </c>
      <c r="K13219">
        <v>0</v>
      </c>
    </row>
    <row r="13220" spans="1:11">
      <c r="A13220">
        <v>2020</v>
      </c>
      <c r="B13220">
        <v>13219</v>
      </c>
      <c r="C13220">
        <v>0</v>
      </c>
      <c r="D13220">
        <v>0</v>
      </c>
      <c r="E13220">
        <v>82</v>
      </c>
      <c r="F13220">
        <v>0</v>
      </c>
      <c r="G13220">
        <v>0</v>
      </c>
      <c r="H13220">
        <v>4</v>
      </c>
      <c r="I13220">
        <v>0</v>
      </c>
      <c r="J13220">
        <v>0</v>
      </c>
      <c r="K13220">
        <v>0</v>
      </c>
    </row>
    <row r="13221" spans="1:11">
      <c r="A13221">
        <v>2020</v>
      </c>
      <c r="B13221">
        <v>13220</v>
      </c>
      <c r="C13221">
        <v>90</v>
      </c>
      <c r="D13221">
        <v>50</v>
      </c>
      <c r="E13221">
        <v>11</v>
      </c>
      <c r="F13221">
        <v>7.1010959358060903</v>
      </c>
      <c r="G13221">
        <v>0</v>
      </c>
      <c r="H13221">
        <v>4</v>
      </c>
      <c r="I13221">
        <v>0</v>
      </c>
      <c r="J13221">
        <v>0</v>
      </c>
      <c r="K13221">
        <v>0</v>
      </c>
    </row>
    <row r="13222" spans="1:11">
      <c r="A13222">
        <v>2020</v>
      </c>
      <c r="B13222">
        <v>13221</v>
      </c>
      <c r="C13222">
        <v>34</v>
      </c>
      <c r="D13222">
        <v>27</v>
      </c>
      <c r="E13222">
        <v>5</v>
      </c>
      <c r="F13222">
        <v>3.8520364810513801</v>
      </c>
      <c r="G13222">
        <v>0</v>
      </c>
      <c r="H13222">
        <v>4</v>
      </c>
      <c r="I13222">
        <v>0</v>
      </c>
      <c r="J13222">
        <v>0</v>
      </c>
      <c r="K13222">
        <v>0</v>
      </c>
    </row>
    <row r="13223" spans="1:11">
      <c r="A13223">
        <v>2020</v>
      </c>
      <c r="B13223">
        <v>13222</v>
      </c>
      <c r="C13223">
        <v>5</v>
      </c>
      <c r="D13223">
        <v>5</v>
      </c>
      <c r="E13223">
        <v>87</v>
      </c>
      <c r="F13223">
        <v>1.1647138298120101</v>
      </c>
      <c r="G13223">
        <v>0</v>
      </c>
      <c r="H13223">
        <v>4</v>
      </c>
      <c r="I13223">
        <v>0</v>
      </c>
      <c r="J13223">
        <v>0</v>
      </c>
      <c r="K13223">
        <v>0</v>
      </c>
    </row>
    <row r="13224" spans="1:11">
      <c r="A13224">
        <v>2020</v>
      </c>
      <c r="B13224">
        <v>13223</v>
      </c>
      <c r="C13224">
        <v>38</v>
      </c>
      <c r="D13224">
        <v>25</v>
      </c>
      <c r="E13224">
        <v>2</v>
      </c>
      <c r="F13224">
        <v>3.9455923580105901</v>
      </c>
      <c r="G13224">
        <v>0</v>
      </c>
      <c r="H13224">
        <v>4</v>
      </c>
      <c r="I13224">
        <v>0</v>
      </c>
      <c r="J13224">
        <v>0</v>
      </c>
      <c r="K13224">
        <v>0</v>
      </c>
    </row>
    <row r="13225" spans="1:11">
      <c r="A13225">
        <v>2020</v>
      </c>
      <c r="B13225">
        <v>13224</v>
      </c>
      <c r="C13225">
        <v>97</v>
      </c>
      <c r="D13225">
        <v>59</v>
      </c>
      <c r="E13225">
        <v>213</v>
      </c>
      <c r="F13225">
        <v>5.0774972649563699</v>
      </c>
      <c r="G13225">
        <v>0</v>
      </c>
      <c r="H13225">
        <v>4</v>
      </c>
      <c r="I13225">
        <v>0</v>
      </c>
      <c r="J13225">
        <v>0</v>
      </c>
      <c r="K13225">
        <v>0</v>
      </c>
    </row>
    <row r="13226" spans="1:11">
      <c r="A13226">
        <v>2020</v>
      </c>
      <c r="B13226">
        <v>13225</v>
      </c>
      <c r="C13226">
        <v>13</v>
      </c>
      <c r="D13226">
        <v>7</v>
      </c>
      <c r="E13226">
        <v>173</v>
      </c>
      <c r="F13226">
        <v>3.7861136999067999</v>
      </c>
      <c r="G13226">
        <v>0</v>
      </c>
      <c r="H13226">
        <v>4</v>
      </c>
      <c r="I13226">
        <v>0</v>
      </c>
      <c r="J13226">
        <v>0</v>
      </c>
      <c r="K13226">
        <v>0</v>
      </c>
    </row>
    <row r="13227" spans="1:11">
      <c r="A13227">
        <v>2020</v>
      </c>
      <c r="B13227">
        <v>13226</v>
      </c>
      <c r="C13227">
        <v>38</v>
      </c>
      <c r="D13227">
        <v>21</v>
      </c>
      <c r="E13227">
        <v>0</v>
      </c>
      <c r="F13227">
        <v>4.4320554240194099</v>
      </c>
      <c r="G13227">
        <v>0</v>
      </c>
      <c r="H13227">
        <v>4</v>
      </c>
      <c r="I13227">
        <v>0</v>
      </c>
      <c r="J13227">
        <v>0</v>
      </c>
      <c r="K13227">
        <v>0</v>
      </c>
    </row>
    <row r="13228" spans="1:11">
      <c r="A13228">
        <v>2020</v>
      </c>
      <c r="B13228">
        <v>13227</v>
      </c>
      <c r="C13228">
        <v>78</v>
      </c>
      <c r="D13228">
        <v>50</v>
      </c>
      <c r="E13228">
        <v>1</v>
      </c>
      <c r="F13228">
        <v>5.5838726304335404</v>
      </c>
      <c r="G13228">
        <v>0</v>
      </c>
      <c r="H13228">
        <v>4</v>
      </c>
      <c r="I13228">
        <v>0</v>
      </c>
      <c r="J13228">
        <v>0</v>
      </c>
      <c r="K13228">
        <v>0</v>
      </c>
    </row>
    <row r="13229" spans="1:11">
      <c r="A13229">
        <v>2020</v>
      </c>
      <c r="B13229">
        <v>13228</v>
      </c>
      <c r="C13229">
        <v>48</v>
      </c>
      <c r="D13229">
        <v>31</v>
      </c>
      <c r="E13229">
        <v>10</v>
      </c>
      <c r="F13229">
        <v>3.8366544373306501</v>
      </c>
      <c r="G13229">
        <v>0</v>
      </c>
      <c r="H13229">
        <v>4</v>
      </c>
      <c r="I13229">
        <v>0</v>
      </c>
      <c r="J13229">
        <v>0</v>
      </c>
      <c r="K13229">
        <v>0</v>
      </c>
    </row>
    <row r="13230" spans="1:11">
      <c r="A13230">
        <v>2020</v>
      </c>
      <c r="B13230">
        <v>13229</v>
      </c>
      <c r="C13230">
        <v>1</v>
      </c>
      <c r="D13230">
        <v>1</v>
      </c>
      <c r="E13230">
        <v>271</v>
      </c>
      <c r="F13230">
        <v>0.15842086085895801</v>
      </c>
      <c r="G13230">
        <v>0</v>
      </c>
      <c r="H13230">
        <v>4</v>
      </c>
      <c r="I13230">
        <v>0</v>
      </c>
      <c r="J13230">
        <v>0</v>
      </c>
      <c r="K13230">
        <v>0</v>
      </c>
    </row>
    <row r="13231" spans="1:11">
      <c r="A13231">
        <v>2020</v>
      </c>
      <c r="B13231">
        <v>13230</v>
      </c>
      <c r="C13231">
        <v>121</v>
      </c>
      <c r="D13231">
        <v>76</v>
      </c>
      <c r="E13231">
        <v>18</v>
      </c>
      <c r="F13231">
        <v>9.5964723050567908</v>
      </c>
      <c r="G13231">
        <v>0</v>
      </c>
      <c r="H13231">
        <v>4</v>
      </c>
      <c r="I13231">
        <v>0</v>
      </c>
      <c r="J13231">
        <v>0</v>
      </c>
      <c r="K13231">
        <v>0</v>
      </c>
    </row>
    <row r="13232" spans="1:11">
      <c r="A13232">
        <v>2020</v>
      </c>
      <c r="B13232">
        <v>13231</v>
      </c>
      <c r="C13232">
        <v>62</v>
      </c>
      <c r="D13232">
        <v>41</v>
      </c>
      <c r="E13232">
        <v>0</v>
      </c>
      <c r="F13232">
        <v>6.24760676353816</v>
      </c>
      <c r="G13232">
        <v>0</v>
      </c>
      <c r="H13232">
        <v>4</v>
      </c>
      <c r="I13232">
        <v>0</v>
      </c>
      <c r="J13232">
        <v>0</v>
      </c>
      <c r="K13232">
        <v>0</v>
      </c>
    </row>
    <row r="13233" spans="1:11">
      <c r="A13233">
        <v>2020</v>
      </c>
      <c r="B13233">
        <v>13232</v>
      </c>
      <c r="C13233">
        <v>31</v>
      </c>
      <c r="D13233">
        <v>22</v>
      </c>
      <c r="E13233">
        <v>3</v>
      </c>
      <c r="F13233">
        <v>9.9193651606297202</v>
      </c>
      <c r="G13233">
        <v>0</v>
      </c>
      <c r="H13233">
        <v>4</v>
      </c>
      <c r="I13233">
        <v>0</v>
      </c>
      <c r="J13233">
        <v>0</v>
      </c>
      <c r="K13233">
        <v>0</v>
      </c>
    </row>
    <row r="13234" spans="1:11">
      <c r="A13234">
        <v>2020</v>
      </c>
      <c r="B13234">
        <v>13233</v>
      </c>
      <c r="C13234">
        <v>56</v>
      </c>
      <c r="D13234">
        <v>35</v>
      </c>
      <c r="E13234">
        <v>6</v>
      </c>
      <c r="F13234">
        <v>6.4580858694774701</v>
      </c>
      <c r="G13234">
        <v>0</v>
      </c>
      <c r="H13234">
        <v>4</v>
      </c>
      <c r="I13234">
        <v>0</v>
      </c>
      <c r="J13234">
        <v>0</v>
      </c>
      <c r="K13234">
        <v>0</v>
      </c>
    </row>
    <row r="13235" spans="1:11">
      <c r="A13235">
        <v>2020</v>
      </c>
      <c r="B13235">
        <v>13234</v>
      </c>
      <c r="C13235">
        <v>44</v>
      </c>
      <c r="D13235">
        <v>26</v>
      </c>
      <c r="E13235">
        <v>2</v>
      </c>
      <c r="F13235">
        <v>6.6155465343557402</v>
      </c>
      <c r="G13235">
        <v>0</v>
      </c>
      <c r="H13235">
        <v>4</v>
      </c>
      <c r="I13235">
        <v>0</v>
      </c>
      <c r="J13235">
        <v>0</v>
      </c>
      <c r="K13235">
        <v>0</v>
      </c>
    </row>
    <row r="13236" spans="1:11">
      <c r="A13236">
        <v>2020</v>
      </c>
      <c r="B13236">
        <v>13235</v>
      </c>
      <c r="C13236">
        <v>35</v>
      </c>
      <c r="D13236">
        <v>21</v>
      </c>
      <c r="E13236">
        <v>0</v>
      </c>
      <c r="F13236">
        <v>28.328611898017002</v>
      </c>
      <c r="G13236">
        <v>0</v>
      </c>
      <c r="H13236">
        <v>4</v>
      </c>
      <c r="I13236">
        <v>0</v>
      </c>
      <c r="J13236">
        <v>0</v>
      </c>
      <c r="K13236">
        <v>0</v>
      </c>
    </row>
    <row r="13237" spans="1:11">
      <c r="A13237">
        <v>2020</v>
      </c>
      <c r="B13237">
        <v>13236</v>
      </c>
      <c r="C13237">
        <v>98</v>
      </c>
      <c r="D13237">
        <v>59</v>
      </c>
      <c r="E13237">
        <v>3</v>
      </c>
      <c r="F13237">
        <v>14.9458593869147</v>
      </c>
      <c r="G13237">
        <v>0</v>
      </c>
      <c r="H13237">
        <v>4</v>
      </c>
      <c r="I13237">
        <v>0</v>
      </c>
      <c r="J13237">
        <v>0</v>
      </c>
      <c r="K13237">
        <v>0</v>
      </c>
    </row>
    <row r="13238" spans="1:11">
      <c r="A13238">
        <v>2020</v>
      </c>
      <c r="B13238">
        <v>13237</v>
      </c>
      <c r="C13238">
        <v>93</v>
      </c>
      <c r="D13238">
        <v>65</v>
      </c>
      <c r="E13238">
        <v>1</v>
      </c>
      <c r="F13238">
        <v>34.2730790491985</v>
      </c>
      <c r="G13238">
        <v>0</v>
      </c>
      <c r="H13238">
        <v>4</v>
      </c>
      <c r="I13238">
        <v>0</v>
      </c>
      <c r="J13238">
        <v>0</v>
      </c>
      <c r="K13238">
        <v>0</v>
      </c>
    </row>
    <row r="13239" spans="1:11">
      <c r="A13239">
        <v>2020</v>
      </c>
      <c r="B13239">
        <v>13238</v>
      </c>
      <c r="C13239">
        <v>118</v>
      </c>
      <c r="D13239">
        <v>80</v>
      </c>
      <c r="E13239">
        <v>3</v>
      </c>
      <c r="F13239">
        <v>26.9652650822669</v>
      </c>
      <c r="G13239">
        <v>0</v>
      </c>
      <c r="H13239">
        <v>4</v>
      </c>
      <c r="I13239">
        <v>0</v>
      </c>
      <c r="J13239">
        <v>0</v>
      </c>
      <c r="K13239">
        <v>0</v>
      </c>
    </row>
    <row r="13240" spans="1:11">
      <c r="A13240">
        <v>2020</v>
      </c>
      <c r="B13240">
        <v>13239</v>
      </c>
      <c r="C13240">
        <v>390</v>
      </c>
      <c r="D13240">
        <v>240</v>
      </c>
      <c r="E13240">
        <v>3</v>
      </c>
      <c r="F13240">
        <v>26.979910343682601</v>
      </c>
      <c r="G13240">
        <v>0</v>
      </c>
      <c r="H13240">
        <v>4</v>
      </c>
      <c r="I13240">
        <v>0</v>
      </c>
      <c r="J13240">
        <v>0</v>
      </c>
      <c r="K13240">
        <v>0</v>
      </c>
    </row>
    <row r="13241" spans="1:11">
      <c r="A13241">
        <v>2020</v>
      </c>
      <c r="B13241">
        <v>13240</v>
      </c>
      <c r="C13241">
        <v>183</v>
      </c>
      <c r="D13241">
        <v>109</v>
      </c>
      <c r="E13241">
        <v>3</v>
      </c>
      <c r="F13241">
        <v>10.624709707385</v>
      </c>
      <c r="G13241">
        <v>0</v>
      </c>
      <c r="H13241">
        <v>4</v>
      </c>
      <c r="I13241">
        <v>0</v>
      </c>
      <c r="J13241">
        <v>0</v>
      </c>
      <c r="K13241">
        <v>0</v>
      </c>
    </row>
    <row r="13242" spans="1:11">
      <c r="A13242">
        <v>2020</v>
      </c>
      <c r="B13242">
        <v>13241</v>
      </c>
      <c r="C13242">
        <v>59</v>
      </c>
      <c r="D13242">
        <v>44</v>
      </c>
      <c r="E13242">
        <v>47</v>
      </c>
      <c r="F13242">
        <v>8.2764038323958093</v>
      </c>
      <c r="G13242">
        <v>0</v>
      </c>
      <c r="H13242">
        <v>4</v>
      </c>
      <c r="I13242">
        <v>0</v>
      </c>
      <c r="J13242">
        <v>0</v>
      </c>
      <c r="K13242">
        <v>0</v>
      </c>
    </row>
    <row r="13243" spans="1:11">
      <c r="A13243">
        <v>2020</v>
      </c>
      <c r="B13243">
        <v>13242</v>
      </c>
      <c r="C13243">
        <v>294</v>
      </c>
      <c r="D13243">
        <v>185</v>
      </c>
      <c r="E13243">
        <v>9</v>
      </c>
      <c r="F13243">
        <v>52.454102660172403</v>
      </c>
      <c r="G13243">
        <v>0</v>
      </c>
      <c r="H13243">
        <v>4</v>
      </c>
      <c r="I13243">
        <v>0</v>
      </c>
      <c r="J13243">
        <v>0</v>
      </c>
      <c r="K13243">
        <v>0</v>
      </c>
    </row>
    <row r="13244" spans="1:11">
      <c r="A13244">
        <v>2020</v>
      </c>
      <c r="B13244">
        <v>13243</v>
      </c>
      <c r="C13244">
        <v>53</v>
      </c>
      <c r="D13244">
        <v>31</v>
      </c>
      <c r="E13244">
        <v>6</v>
      </c>
      <c r="F13244">
        <v>13.5761674223213</v>
      </c>
      <c r="G13244">
        <v>0</v>
      </c>
      <c r="H13244">
        <v>4</v>
      </c>
      <c r="I13244">
        <v>0</v>
      </c>
      <c r="J13244">
        <v>0</v>
      </c>
      <c r="K13244">
        <v>0</v>
      </c>
    </row>
    <row r="13245" spans="1:11">
      <c r="A13245">
        <v>2020</v>
      </c>
      <c r="B13245">
        <v>13244</v>
      </c>
      <c r="C13245">
        <v>165</v>
      </c>
      <c r="D13245">
        <v>104</v>
      </c>
      <c r="E13245">
        <v>3</v>
      </c>
      <c r="F13245">
        <v>14.395016706943601</v>
      </c>
      <c r="G13245">
        <v>0</v>
      </c>
      <c r="H13245">
        <v>4</v>
      </c>
      <c r="I13245">
        <v>0</v>
      </c>
      <c r="J13245">
        <v>0</v>
      </c>
      <c r="K13245">
        <v>0</v>
      </c>
    </row>
    <row r="13246" spans="1:11">
      <c r="A13246">
        <v>2020</v>
      </c>
      <c r="B13246">
        <v>13245</v>
      </c>
      <c r="C13246">
        <v>0</v>
      </c>
      <c r="D13246">
        <v>0</v>
      </c>
      <c r="E13246">
        <v>36</v>
      </c>
      <c r="F13246">
        <v>0</v>
      </c>
      <c r="G13246">
        <v>0</v>
      </c>
      <c r="H13246">
        <v>4</v>
      </c>
      <c r="I13246">
        <v>0</v>
      </c>
      <c r="J13246">
        <v>0</v>
      </c>
      <c r="K13246">
        <v>0</v>
      </c>
    </row>
    <row r="13247" spans="1:11">
      <c r="A13247">
        <v>2020</v>
      </c>
      <c r="B13247">
        <v>13246</v>
      </c>
      <c r="C13247">
        <v>100</v>
      </c>
      <c r="D13247">
        <v>62</v>
      </c>
      <c r="E13247">
        <v>3</v>
      </c>
      <c r="F13247">
        <v>21.485046407700199</v>
      </c>
      <c r="G13247">
        <v>0</v>
      </c>
      <c r="H13247">
        <v>4</v>
      </c>
      <c r="I13247">
        <v>0</v>
      </c>
      <c r="J13247">
        <v>0</v>
      </c>
      <c r="K13247">
        <v>0</v>
      </c>
    </row>
    <row r="13248" spans="1:11">
      <c r="A13248">
        <v>2020</v>
      </c>
      <c r="B13248">
        <v>13247</v>
      </c>
      <c r="C13248">
        <v>126</v>
      </c>
      <c r="D13248">
        <v>77</v>
      </c>
      <c r="E13248">
        <v>29</v>
      </c>
      <c r="F13248">
        <v>52.048909451420997</v>
      </c>
      <c r="G13248">
        <v>0</v>
      </c>
      <c r="H13248">
        <v>4</v>
      </c>
      <c r="I13248">
        <v>0</v>
      </c>
      <c r="J13248">
        <v>0</v>
      </c>
      <c r="K13248">
        <v>0</v>
      </c>
    </row>
    <row r="13249" spans="1:11">
      <c r="A13249">
        <v>2020</v>
      </c>
      <c r="B13249">
        <v>13248</v>
      </c>
      <c r="C13249">
        <v>229</v>
      </c>
      <c r="D13249">
        <v>141</v>
      </c>
      <c r="E13249">
        <v>2</v>
      </c>
      <c r="F13249">
        <v>27.821311853822699</v>
      </c>
      <c r="G13249">
        <v>0</v>
      </c>
      <c r="H13249">
        <v>4</v>
      </c>
      <c r="I13249">
        <v>0</v>
      </c>
      <c r="J13249">
        <v>0</v>
      </c>
      <c r="K13249">
        <v>0</v>
      </c>
    </row>
    <row r="13250" spans="1:11">
      <c r="A13250">
        <v>2020</v>
      </c>
      <c r="B13250">
        <v>13249</v>
      </c>
      <c r="C13250">
        <v>218</v>
      </c>
      <c r="D13250">
        <v>138</v>
      </c>
      <c r="E13250">
        <v>152</v>
      </c>
      <c r="F13250">
        <v>59.722754917538801</v>
      </c>
      <c r="G13250">
        <v>0</v>
      </c>
      <c r="H13250">
        <v>4</v>
      </c>
      <c r="I13250">
        <v>0</v>
      </c>
      <c r="J13250">
        <v>0</v>
      </c>
      <c r="K13250">
        <v>0</v>
      </c>
    </row>
    <row r="13251" spans="1:11">
      <c r="A13251">
        <v>2020</v>
      </c>
      <c r="B13251">
        <v>13250</v>
      </c>
      <c r="C13251">
        <v>194</v>
      </c>
      <c r="D13251">
        <v>133</v>
      </c>
      <c r="E13251">
        <v>4</v>
      </c>
      <c r="F13251">
        <v>18.446675794918601</v>
      </c>
      <c r="G13251">
        <v>0</v>
      </c>
      <c r="H13251">
        <v>4</v>
      </c>
      <c r="I13251">
        <v>0</v>
      </c>
      <c r="J13251">
        <v>0</v>
      </c>
      <c r="K13251">
        <v>0</v>
      </c>
    </row>
    <row r="13252" spans="1:11">
      <c r="A13252">
        <v>2020</v>
      </c>
      <c r="B13252">
        <v>13251</v>
      </c>
      <c r="C13252">
        <v>1</v>
      </c>
      <c r="D13252">
        <v>0</v>
      </c>
      <c r="E13252">
        <v>380</v>
      </c>
      <c r="F13252">
        <v>0.17043905099536399</v>
      </c>
      <c r="G13252">
        <v>0</v>
      </c>
      <c r="H13252">
        <v>4</v>
      </c>
      <c r="I13252">
        <v>0</v>
      </c>
      <c r="J13252">
        <v>0</v>
      </c>
      <c r="K13252">
        <v>0</v>
      </c>
    </row>
    <row r="13253" spans="1:11">
      <c r="A13253">
        <v>2020</v>
      </c>
      <c r="B13253">
        <v>13252</v>
      </c>
      <c r="C13253">
        <v>0</v>
      </c>
      <c r="D13253">
        <v>0</v>
      </c>
      <c r="E13253">
        <v>282</v>
      </c>
      <c r="F13253">
        <v>0</v>
      </c>
      <c r="G13253">
        <v>0</v>
      </c>
      <c r="H13253">
        <v>4</v>
      </c>
      <c r="I13253">
        <v>0</v>
      </c>
      <c r="J13253">
        <v>0</v>
      </c>
      <c r="K13253">
        <v>0</v>
      </c>
    </row>
    <row r="13254" spans="1:11">
      <c r="A13254">
        <v>2020</v>
      </c>
      <c r="B13254">
        <v>13253</v>
      </c>
      <c r="C13254">
        <v>0</v>
      </c>
      <c r="D13254">
        <v>0</v>
      </c>
      <c r="E13254">
        <v>0</v>
      </c>
      <c r="F13254">
        <v>0</v>
      </c>
      <c r="G13254">
        <v>0</v>
      </c>
      <c r="H13254">
        <v>4</v>
      </c>
      <c r="I13254">
        <v>0</v>
      </c>
      <c r="J13254">
        <v>0</v>
      </c>
      <c r="K13254">
        <v>0</v>
      </c>
    </row>
    <row r="13255" spans="1:11">
      <c r="A13255">
        <v>2020</v>
      </c>
      <c r="B13255">
        <v>13254</v>
      </c>
      <c r="C13255">
        <v>0</v>
      </c>
      <c r="D13255">
        <v>0</v>
      </c>
      <c r="E13255">
        <v>0</v>
      </c>
      <c r="F13255">
        <v>0</v>
      </c>
      <c r="G13255">
        <v>0</v>
      </c>
      <c r="H13255">
        <v>4</v>
      </c>
      <c r="I13255">
        <v>0</v>
      </c>
      <c r="J13255">
        <v>0</v>
      </c>
      <c r="K13255">
        <v>0</v>
      </c>
    </row>
    <row r="13256" spans="1:11">
      <c r="A13256">
        <v>2020</v>
      </c>
      <c r="B13256">
        <v>13255</v>
      </c>
      <c r="C13256">
        <v>135</v>
      </c>
      <c r="D13256">
        <v>83</v>
      </c>
      <c r="E13256">
        <v>3</v>
      </c>
      <c r="F13256">
        <v>7.0598940492937503</v>
      </c>
      <c r="G13256">
        <v>0</v>
      </c>
      <c r="H13256">
        <v>4</v>
      </c>
      <c r="I13256">
        <v>0</v>
      </c>
      <c r="J13256">
        <v>0</v>
      </c>
      <c r="K13256">
        <v>0</v>
      </c>
    </row>
    <row r="13257" spans="1:11">
      <c r="A13257">
        <v>2020</v>
      </c>
      <c r="B13257">
        <v>13256</v>
      </c>
      <c r="C13257">
        <v>85</v>
      </c>
      <c r="D13257">
        <v>48</v>
      </c>
      <c r="E13257">
        <v>7</v>
      </c>
      <c r="F13257">
        <v>5.6719604964633703</v>
      </c>
      <c r="G13257">
        <v>0</v>
      </c>
      <c r="H13257">
        <v>4</v>
      </c>
      <c r="I13257">
        <v>0</v>
      </c>
      <c r="J13257">
        <v>0</v>
      </c>
      <c r="K13257">
        <v>0</v>
      </c>
    </row>
    <row r="13258" spans="1:11">
      <c r="A13258">
        <v>2020</v>
      </c>
      <c r="B13258">
        <v>13257</v>
      </c>
      <c r="C13258">
        <v>74</v>
      </c>
      <c r="D13258">
        <v>40</v>
      </c>
      <c r="E13258">
        <v>0</v>
      </c>
      <c r="F13258">
        <v>8.5677897418085003</v>
      </c>
      <c r="G13258">
        <v>0</v>
      </c>
      <c r="H13258">
        <v>4</v>
      </c>
      <c r="I13258">
        <v>0</v>
      </c>
      <c r="J13258">
        <v>0</v>
      </c>
      <c r="K13258">
        <v>0</v>
      </c>
    </row>
    <row r="13259" spans="1:11">
      <c r="A13259">
        <v>2020</v>
      </c>
      <c r="B13259">
        <v>13258</v>
      </c>
      <c r="C13259">
        <v>99</v>
      </c>
      <c r="D13259">
        <v>62</v>
      </c>
      <c r="E13259">
        <v>1</v>
      </c>
      <c r="F13259">
        <v>6.6366787110095098</v>
      </c>
      <c r="G13259">
        <v>0</v>
      </c>
      <c r="H13259">
        <v>4</v>
      </c>
      <c r="I13259">
        <v>0</v>
      </c>
      <c r="J13259">
        <v>0</v>
      </c>
      <c r="K13259">
        <v>0</v>
      </c>
    </row>
    <row r="13260" spans="1:11">
      <c r="A13260">
        <v>2020</v>
      </c>
      <c r="B13260">
        <v>13259</v>
      </c>
      <c r="C13260">
        <v>78</v>
      </c>
      <c r="D13260">
        <v>51</v>
      </c>
      <c r="E13260">
        <v>1</v>
      </c>
      <c r="F13260">
        <v>4.0048880171696704</v>
      </c>
      <c r="G13260">
        <v>0</v>
      </c>
      <c r="H13260">
        <v>4</v>
      </c>
      <c r="I13260">
        <v>0</v>
      </c>
      <c r="J13260">
        <v>0</v>
      </c>
      <c r="K13260">
        <v>0</v>
      </c>
    </row>
    <row r="13261" spans="1:11">
      <c r="A13261">
        <v>2020</v>
      </c>
      <c r="B13261">
        <v>13260</v>
      </c>
      <c r="C13261">
        <v>40</v>
      </c>
      <c r="D13261">
        <v>25</v>
      </c>
      <c r="E13261">
        <v>0</v>
      </c>
      <c r="F13261">
        <v>3.8310139736234698</v>
      </c>
      <c r="G13261">
        <v>0</v>
      </c>
      <c r="H13261">
        <v>4</v>
      </c>
      <c r="I13261">
        <v>0</v>
      </c>
      <c r="J13261">
        <v>0</v>
      </c>
      <c r="K13261">
        <v>0</v>
      </c>
    </row>
    <row r="13262" spans="1:11">
      <c r="A13262">
        <v>2020</v>
      </c>
      <c r="B13262">
        <v>13261</v>
      </c>
      <c r="C13262">
        <v>53</v>
      </c>
      <c r="D13262">
        <v>35</v>
      </c>
      <c r="E13262">
        <v>6</v>
      </c>
      <c r="F13262">
        <v>7.2255320309198199</v>
      </c>
      <c r="G13262">
        <v>0</v>
      </c>
      <c r="H13262">
        <v>4</v>
      </c>
      <c r="I13262">
        <v>0</v>
      </c>
      <c r="J13262">
        <v>0</v>
      </c>
      <c r="K13262">
        <v>0</v>
      </c>
    </row>
    <row r="13263" spans="1:11">
      <c r="A13263">
        <v>2020</v>
      </c>
      <c r="B13263">
        <v>13262</v>
      </c>
      <c r="C13263">
        <v>36</v>
      </c>
      <c r="D13263">
        <v>18</v>
      </c>
      <c r="E13263">
        <v>5</v>
      </c>
      <c r="F13263">
        <v>4.6142014867982599</v>
      </c>
      <c r="G13263">
        <v>0</v>
      </c>
      <c r="H13263">
        <v>4</v>
      </c>
      <c r="I13263">
        <v>0</v>
      </c>
      <c r="J13263">
        <v>0</v>
      </c>
      <c r="K13263">
        <v>0</v>
      </c>
    </row>
    <row r="13264" spans="1:11">
      <c r="A13264">
        <v>2020</v>
      </c>
      <c r="B13264">
        <v>13263</v>
      </c>
      <c r="C13264">
        <v>33</v>
      </c>
      <c r="D13264">
        <v>21</v>
      </c>
      <c r="E13264">
        <v>0</v>
      </c>
      <c r="F13264">
        <v>5.2183813529839602</v>
      </c>
      <c r="G13264">
        <v>0</v>
      </c>
      <c r="H13264">
        <v>4</v>
      </c>
      <c r="I13264">
        <v>0</v>
      </c>
      <c r="J13264">
        <v>0</v>
      </c>
      <c r="K13264">
        <v>0</v>
      </c>
    </row>
    <row r="13265" spans="1:11">
      <c r="A13265">
        <v>2020</v>
      </c>
      <c r="B13265">
        <v>13264</v>
      </c>
      <c r="C13265">
        <v>51</v>
      </c>
      <c r="D13265">
        <v>22</v>
      </c>
      <c r="E13265">
        <v>7</v>
      </c>
      <c r="F13265">
        <v>2.2256746849142899</v>
      </c>
      <c r="G13265">
        <v>0</v>
      </c>
      <c r="H13265">
        <v>4</v>
      </c>
      <c r="I13265">
        <v>0</v>
      </c>
      <c r="J13265">
        <v>0</v>
      </c>
      <c r="K13265">
        <v>0</v>
      </c>
    </row>
    <row r="13266" spans="1:11">
      <c r="A13266">
        <v>2020</v>
      </c>
      <c r="B13266">
        <v>13265</v>
      </c>
      <c r="C13266">
        <v>127</v>
      </c>
      <c r="D13266">
        <v>67</v>
      </c>
      <c r="E13266">
        <v>4</v>
      </c>
      <c r="F13266">
        <v>8.0132755367948203</v>
      </c>
      <c r="G13266">
        <v>0</v>
      </c>
      <c r="H13266">
        <v>4</v>
      </c>
      <c r="I13266">
        <v>0</v>
      </c>
      <c r="J13266">
        <v>0</v>
      </c>
      <c r="K13266">
        <v>0</v>
      </c>
    </row>
    <row r="13267" spans="1:11">
      <c r="A13267">
        <v>2020</v>
      </c>
      <c r="B13267">
        <v>13266</v>
      </c>
      <c r="C13267">
        <v>0</v>
      </c>
      <c r="D13267">
        <v>0</v>
      </c>
      <c r="E13267">
        <v>49</v>
      </c>
      <c r="F13267">
        <v>0</v>
      </c>
      <c r="G13267">
        <v>0</v>
      </c>
      <c r="H13267">
        <v>4</v>
      </c>
      <c r="I13267">
        <v>0</v>
      </c>
      <c r="J13267">
        <v>0</v>
      </c>
      <c r="K13267">
        <v>0</v>
      </c>
    </row>
    <row r="13268" spans="1:11">
      <c r="A13268">
        <v>2020</v>
      </c>
      <c r="B13268">
        <v>13267</v>
      </c>
      <c r="C13268">
        <v>43</v>
      </c>
      <c r="D13268">
        <v>28</v>
      </c>
      <c r="E13268">
        <v>3</v>
      </c>
      <c r="F13268">
        <v>6.5920588686187296</v>
      </c>
      <c r="G13268">
        <v>0</v>
      </c>
      <c r="H13268">
        <v>4</v>
      </c>
      <c r="I13268">
        <v>0</v>
      </c>
      <c r="J13268">
        <v>0</v>
      </c>
      <c r="K13268">
        <v>0</v>
      </c>
    </row>
    <row r="13269" spans="1:11">
      <c r="A13269">
        <v>2020</v>
      </c>
      <c r="B13269">
        <v>13268</v>
      </c>
      <c r="C13269">
        <v>30</v>
      </c>
      <c r="D13269">
        <v>14</v>
      </c>
      <c r="E13269">
        <v>0</v>
      </c>
      <c r="F13269">
        <v>6.8599652428427698</v>
      </c>
      <c r="G13269">
        <v>0</v>
      </c>
      <c r="H13269">
        <v>4</v>
      </c>
      <c r="I13269">
        <v>0</v>
      </c>
      <c r="J13269">
        <v>0</v>
      </c>
      <c r="K13269">
        <v>0</v>
      </c>
    </row>
    <row r="13270" spans="1:11">
      <c r="A13270">
        <v>2020</v>
      </c>
      <c r="B13270">
        <v>13269</v>
      </c>
      <c r="C13270">
        <v>65</v>
      </c>
      <c r="D13270">
        <v>44</v>
      </c>
      <c r="E13270">
        <v>1</v>
      </c>
      <c r="F13270">
        <v>4.7044859082552897</v>
      </c>
      <c r="G13270">
        <v>0</v>
      </c>
      <c r="H13270">
        <v>4</v>
      </c>
      <c r="I13270">
        <v>0</v>
      </c>
      <c r="J13270">
        <v>0</v>
      </c>
      <c r="K13270">
        <v>0</v>
      </c>
    </row>
    <row r="13271" spans="1:11">
      <c r="A13271">
        <v>2020</v>
      </c>
      <c r="B13271">
        <v>13270</v>
      </c>
      <c r="C13271">
        <v>48</v>
      </c>
      <c r="D13271">
        <v>34</v>
      </c>
      <c r="E13271">
        <v>2</v>
      </c>
      <c r="F13271">
        <v>6.4181419479060802</v>
      </c>
      <c r="G13271">
        <v>0</v>
      </c>
      <c r="H13271">
        <v>4</v>
      </c>
      <c r="I13271">
        <v>0</v>
      </c>
      <c r="J13271">
        <v>0</v>
      </c>
      <c r="K13271">
        <v>0</v>
      </c>
    </row>
    <row r="13272" spans="1:11">
      <c r="A13272">
        <v>2020</v>
      </c>
      <c r="B13272">
        <v>13271</v>
      </c>
      <c r="C13272">
        <v>27</v>
      </c>
      <c r="D13272">
        <v>13</v>
      </c>
      <c r="E13272">
        <v>0</v>
      </c>
      <c r="F13272">
        <v>9.8558131045811308</v>
      </c>
      <c r="G13272">
        <v>0</v>
      </c>
      <c r="H13272">
        <v>4</v>
      </c>
      <c r="I13272">
        <v>0</v>
      </c>
      <c r="J13272">
        <v>0</v>
      </c>
      <c r="K13272">
        <v>0</v>
      </c>
    </row>
    <row r="13273" spans="1:11">
      <c r="A13273">
        <v>2020</v>
      </c>
      <c r="B13273">
        <v>13272</v>
      </c>
      <c r="C13273">
        <v>51</v>
      </c>
      <c r="D13273">
        <v>34</v>
      </c>
      <c r="E13273">
        <v>57</v>
      </c>
      <c r="F13273">
        <v>1.7483895960534399</v>
      </c>
      <c r="G13273">
        <v>0</v>
      </c>
      <c r="H13273">
        <v>4</v>
      </c>
      <c r="I13273">
        <v>0</v>
      </c>
      <c r="J13273">
        <v>0</v>
      </c>
      <c r="K13273">
        <v>0</v>
      </c>
    </row>
    <row r="13274" spans="1:11">
      <c r="A13274">
        <v>2020</v>
      </c>
      <c r="B13274">
        <v>13273</v>
      </c>
      <c r="C13274">
        <v>38</v>
      </c>
      <c r="D13274">
        <v>17</v>
      </c>
      <c r="E13274">
        <v>0</v>
      </c>
      <c r="F13274">
        <v>13.066501616119901</v>
      </c>
      <c r="G13274">
        <v>0</v>
      </c>
      <c r="H13274">
        <v>4</v>
      </c>
      <c r="I13274">
        <v>0</v>
      </c>
      <c r="J13274">
        <v>0</v>
      </c>
      <c r="K13274">
        <v>0</v>
      </c>
    </row>
    <row r="13275" spans="1:11">
      <c r="A13275">
        <v>2020</v>
      </c>
      <c r="B13275">
        <v>13274</v>
      </c>
      <c r="C13275">
        <v>0</v>
      </c>
      <c r="D13275">
        <v>0</v>
      </c>
      <c r="E13275">
        <v>0</v>
      </c>
      <c r="F13275">
        <v>0</v>
      </c>
      <c r="G13275">
        <v>0</v>
      </c>
      <c r="H13275">
        <v>4</v>
      </c>
      <c r="I13275">
        <v>0</v>
      </c>
      <c r="J13275">
        <v>0</v>
      </c>
      <c r="K13275">
        <v>0</v>
      </c>
    </row>
    <row r="13276" spans="1:11">
      <c r="A13276">
        <v>2020</v>
      </c>
      <c r="B13276">
        <v>13275</v>
      </c>
      <c r="C13276">
        <v>65</v>
      </c>
      <c r="D13276">
        <v>41</v>
      </c>
      <c r="E13276">
        <v>1</v>
      </c>
      <c r="F13276">
        <v>4.9919744410908597</v>
      </c>
      <c r="G13276">
        <v>0</v>
      </c>
      <c r="H13276">
        <v>4</v>
      </c>
      <c r="I13276">
        <v>0</v>
      </c>
      <c r="J13276">
        <v>0</v>
      </c>
      <c r="K13276">
        <v>0</v>
      </c>
    </row>
    <row r="13277" spans="1:11">
      <c r="A13277">
        <v>2020</v>
      </c>
      <c r="B13277">
        <v>13276</v>
      </c>
      <c r="C13277">
        <v>121</v>
      </c>
      <c r="D13277">
        <v>58</v>
      </c>
      <c r="E13277">
        <v>1</v>
      </c>
      <c r="F13277">
        <v>6.3600191326195397</v>
      </c>
      <c r="G13277">
        <v>0</v>
      </c>
      <c r="H13277">
        <v>4</v>
      </c>
      <c r="I13277">
        <v>0</v>
      </c>
      <c r="J13277">
        <v>0</v>
      </c>
      <c r="K13277">
        <v>0</v>
      </c>
    </row>
    <row r="13278" spans="1:11">
      <c r="A13278">
        <v>2020</v>
      </c>
      <c r="B13278">
        <v>13277</v>
      </c>
      <c r="C13278">
        <v>68</v>
      </c>
      <c r="D13278">
        <v>42</v>
      </c>
      <c r="E13278">
        <v>1</v>
      </c>
      <c r="F13278">
        <v>4.9350819005871296</v>
      </c>
      <c r="G13278">
        <v>0</v>
      </c>
      <c r="H13278">
        <v>4</v>
      </c>
      <c r="I13278">
        <v>0</v>
      </c>
      <c r="J13278">
        <v>0</v>
      </c>
      <c r="K13278">
        <v>0</v>
      </c>
    </row>
    <row r="13279" spans="1:11">
      <c r="A13279">
        <v>2020</v>
      </c>
      <c r="B13279">
        <v>13278</v>
      </c>
      <c r="C13279">
        <v>105</v>
      </c>
      <c r="D13279">
        <v>64</v>
      </c>
      <c r="E13279">
        <v>1</v>
      </c>
      <c r="F13279">
        <v>7.5567294474951199</v>
      </c>
      <c r="G13279">
        <v>0</v>
      </c>
      <c r="H13279">
        <v>4</v>
      </c>
      <c r="I13279">
        <v>0</v>
      </c>
      <c r="J13279">
        <v>0</v>
      </c>
      <c r="K13279">
        <v>0</v>
      </c>
    </row>
    <row r="13280" spans="1:11">
      <c r="A13280">
        <v>2020</v>
      </c>
      <c r="B13280">
        <v>13279</v>
      </c>
      <c r="C13280">
        <v>41</v>
      </c>
      <c r="D13280">
        <v>27</v>
      </c>
      <c r="E13280">
        <v>0</v>
      </c>
      <c r="F13280">
        <v>5.3442477645402597</v>
      </c>
      <c r="G13280">
        <v>0</v>
      </c>
      <c r="H13280">
        <v>4</v>
      </c>
      <c r="I13280">
        <v>0</v>
      </c>
      <c r="J13280">
        <v>0</v>
      </c>
      <c r="K13280">
        <v>0</v>
      </c>
    </row>
    <row r="13281" spans="1:11">
      <c r="A13281">
        <v>2020</v>
      </c>
      <c r="B13281">
        <v>13280</v>
      </c>
      <c r="C13281">
        <v>215</v>
      </c>
      <c r="D13281">
        <v>130</v>
      </c>
      <c r="E13281">
        <v>29</v>
      </c>
      <c r="F13281">
        <v>3.3759647015411698</v>
      </c>
      <c r="G13281">
        <v>0</v>
      </c>
      <c r="H13281">
        <v>4</v>
      </c>
      <c r="I13281">
        <v>0</v>
      </c>
      <c r="J13281">
        <v>0</v>
      </c>
      <c r="K13281">
        <v>0</v>
      </c>
    </row>
    <row r="13282" spans="1:11">
      <c r="A13282">
        <v>2020</v>
      </c>
      <c r="B13282">
        <v>13281</v>
      </c>
      <c r="C13282">
        <v>48</v>
      </c>
      <c r="D13282">
        <v>28</v>
      </c>
      <c r="E13282">
        <v>3</v>
      </c>
      <c r="F13282">
        <v>5.2625231605837</v>
      </c>
      <c r="G13282">
        <v>0</v>
      </c>
      <c r="H13282">
        <v>4</v>
      </c>
      <c r="I13282">
        <v>0</v>
      </c>
      <c r="J13282">
        <v>0</v>
      </c>
      <c r="K13282">
        <v>0</v>
      </c>
    </row>
    <row r="13283" spans="1:11">
      <c r="A13283">
        <v>2020</v>
      </c>
      <c r="B13283">
        <v>13282</v>
      </c>
      <c r="C13283">
        <v>0</v>
      </c>
      <c r="D13283">
        <v>0</v>
      </c>
      <c r="E13283">
        <v>0</v>
      </c>
      <c r="F13283">
        <v>0</v>
      </c>
      <c r="G13283">
        <v>0</v>
      </c>
      <c r="H13283">
        <v>4</v>
      </c>
      <c r="I13283">
        <v>0</v>
      </c>
      <c r="J13283">
        <v>0</v>
      </c>
      <c r="K13283">
        <v>0</v>
      </c>
    </row>
    <row r="13284" spans="1:11">
      <c r="A13284">
        <v>2020</v>
      </c>
      <c r="B13284">
        <v>13283</v>
      </c>
      <c r="C13284">
        <v>0</v>
      </c>
      <c r="D13284">
        <v>0</v>
      </c>
      <c r="E13284">
        <v>0</v>
      </c>
      <c r="F13284">
        <v>0</v>
      </c>
      <c r="G13284">
        <v>0</v>
      </c>
      <c r="H13284">
        <v>4</v>
      </c>
      <c r="I13284">
        <v>0</v>
      </c>
      <c r="J13284">
        <v>0</v>
      </c>
      <c r="K13284">
        <v>0</v>
      </c>
    </row>
    <row r="13285" spans="1:11">
      <c r="A13285">
        <v>2020</v>
      </c>
      <c r="B13285">
        <v>13284</v>
      </c>
      <c r="C13285">
        <v>23</v>
      </c>
      <c r="D13285">
        <v>9</v>
      </c>
      <c r="E13285">
        <v>0</v>
      </c>
      <c r="F13285">
        <v>0.69451364417348305</v>
      </c>
      <c r="G13285">
        <v>0</v>
      </c>
      <c r="H13285">
        <v>4</v>
      </c>
      <c r="I13285">
        <v>0</v>
      </c>
      <c r="J13285">
        <v>0</v>
      </c>
      <c r="K13285">
        <v>0</v>
      </c>
    </row>
    <row r="13286" spans="1:11">
      <c r="A13286">
        <v>2020</v>
      </c>
      <c r="B13286">
        <v>13285</v>
      </c>
      <c r="C13286">
        <v>1</v>
      </c>
      <c r="D13286">
        <v>1</v>
      </c>
      <c r="E13286">
        <v>15</v>
      </c>
      <c r="F13286">
        <v>3.6902139217010403E-2</v>
      </c>
      <c r="G13286">
        <v>0</v>
      </c>
      <c r="H13286">
        <v>4</v>
      </c>
      <c r="I13286">
        <v>0</v>
      </c>
      <c r="J13286">
        <v>0</v>
      </c>
      <c r="K13286">
        <v>0</v>
      </c>
    </row>
    <row r="13287" spans="1:11">
      <c r="A13287">
        <v>2020</v>
      </c>
      <c r="B13287">
        <v>13286</v>
      </c>
      <c r="C13287">
        <v>39</v>
      </c>
      <c r="D13287">
        <v>22</v>
      </c>
      <c r="E13287">
        <v>0</v>
      </c>
      <c r="F13287">
        <v>1.8280335983200799</v>
      </c>
      <c r="G13287">
        <v>0</v>
      </c>
      <c r="H13287">
        <v>4</v>
      </c>
      <c r="I13287">
        <v>0</v>
      </c>
      <c r="J13287">
        <v>0</v>
      </c>
      <c r="K13287">
        <v>0</v>
      </c>
    </row>
    <row r="13288" spans="1:11">
      <c r="A13288">
        <v>2020</v>
      </c>
      <c r="B13288">
        <v>13287</v>
      </c>
      <c r="C13288">
        <v>23</v>
      </c>
      <c r="D13288">
        <v>11</v>
      </c>
      <c r="E13288">
        <v>0</v>
      </c>
      <c r="F13288">
        <v>1.0616495264119901</v>
      </c>
      <c r="G13288">
        <v>0</v>
      </c>
      <c r="H13288">
        <v>4</v>
      </c>
      <c r="I13288">
        <v>0</v>
      </c>
      <c r="J13288">
        <v>0</v>
      </c>
      <c r="K13288">
        <v>0</v>
      </c>
    </row>
    <row r="13289" spans="1:11">
      <c r="A13289">
        <v>2020</v>
      </c>
      <c r="B13289">
        <v>13288</v>
      </c>
      <c r="C13289">
        <v>28</v>
      </c>
      <c r="D13289">
        <v>16</v>
      </c>
      <c r="E13289">
        <v>0</v>
      </c>
      <c r="F13289">
        <v>1.6863406408094399</v>
      </c>
      <c r="G13289">
        <v>0</v>
      </c>
      <c r="H13289">
        <v>4</v>
      </c>
      <c r="I13289">
        <v>0</v>
      </c>
      <c r="J13289">
        <v>0</v>
      </c>
      <c r="K13289">
        <v>0</v>
      </c>
    </row>
    <row r="13290" spans="1:11">
      <c r="A13290">
        <v>2020</v>
      </c>
      <c r="B13290">
        <v>13289</v>
      </c>
      <c r="C13290">
        <v>137</v>
      </c>
      <c r="D13290">
        <v>100</v>
      </c>
      <c r="E13290">
        <v>1</v>
      </c>
      <c r="F13290">
        <v>1.8397682697718001</v>
      </c>
      <c r="G13290">
        <v>0</v>
      </c>
      <c r="H13290">
        <v>4</v>
      </c>
      <c r="I13290">
        <v>0</v>
      </c>
      <c r="J13290">
        <v>0</v>
      </c>
      <c r="K13290">
        <v>0</v>
      </c>
    </row>
    <row r="13291" spans="1:11">
      <c r="A13291">
        <v>2020</v>
      </c>
      <c r="B13291">
        <v>13290</v>
      </c>
      <c r="C13291">
        <v>46</v>
      </c>
      <c r="D13291">
        <v>27</v>
      </c>
      <c r="E13291">
        <v>0</v>
      </c>
      <c r="F13291">
        <v>4.8286865972455502</v>
      </c>
      <c r="G13291">
        <v>0</v>
      </c>
      <c r="H13291">
        <v>4</v>
      </c>
      <c r="I13291">
        <v>0</v>
      </c>
      <c r="J13291">
        <v>0</v>
      </c>
      <c r="K13291">
        <v>0</v>
      </c>
    </row>
    <row r="13292" spans="1:11">
      <c r="A13292">
        <v>2020</v>
      </c>
      <c r="B13292">
        <v>13291</v>
      </c>
      <c r="C13292">
        <v>22</v>
      </c>
      <c r="D13292">
        <v>15</v>
      </c>
      <c r="E13292">
        <v>0</v>
      </c>
      <c r="F13292">
        <v>4.8264665876881203</v>
      </c>
      <c r="G13292">
        <v>0</v>
      </c>
      <c r="H13292">
        <v>4</v>
      </c>
      <c r="I13292">
        <v>0</v>
      </c>
      <c r="J13292">
        <v>0</v>
      </c>
      <c r="K13292">
        <v>0</v>
      </c>
    </row>
    <row r="13293" spans="1:11">
      <c r="A13293">
        <v>2020</v>
      </c>
      <c r="B13293">
        <v>13292</v>
      </c>
      <c r="C13293">
        <v>181</v>
      </c>
      <c r="D13293">
        <v>100</v>
      </c>
      <c r="E13293">
        <v>1</v>
      </c>
      <c r="F13293">
        <v>5.8138974634061702</v>
      </c>
      <c r="G13293">
        <v>0</v>
      </c>
      <c r="H13293">
        <v>4</v>
      </c>
      <c r="I13293">
        <v>0</v>
      </c>
      <c r="J13293">
        <v>0</v>
      </c>
      <c r="K13293">
        <v>0</v>
      </c>
    </row>
    <row r="13294" spans="1:11">
      <c r="A13294">
        <v>2020</v>
      </c>
      <c r="B13294">
        <v>13293</v>
      </c>
      <c r="C13294">
        <v>664</v>
      </c>
      <c r="D13294">
        <v>384</v>
      </c>
      <c r="E13294">
        <v>16</v>
      </c>
      <c r="F13294">
        <v>27.5762395810405</v>
      </c>
      <c r="G13294">
        <v>0</v>
      </c>
      <c r="H13294">
        <v>4</v>
      </c>
      <c r="I13294">
        <v>0</v>
      </c>
      <c r="J13294">
        <v>0</v>
      </c>
      <c r="K13294">
        <v>0</v>
      </c>
    </row>
    <row r="13295" spans="1:11">
      <c r="A13295">
        <v>2020</v>
      </c>
      <c r="B13295">
        <v>13294</v>
      </c>
      <c r="C13295">
        <v>70</v>
      </c>
      <c r="D13295">
        <v>41</v>
      </c>
      <c r="E13295">
        <v>4</v>
      </c>
      <c r="F13295">
        <v>2.9588675145935599</v>
      </c>
      <c r="G13295">
        <v>0</v>
      </c>
      <c r="H13295">
        <v>4</v>
      </c>
      <c r="I13295">
        <v>0</v>
      </c>
      <c r="J13295">
        <v>0</v>
      </c>
      <c r="K13295">
        <v>0</v>
      </c>
    </row>
    <row r="13296" spans="1:11">
      <c r="A13296">
        <v>2020</v>
      </c>
      <c r="B13296">
        <v>13295</v>
      </c>
      <c r="C13296">
        <v>81</v>
      </c>
      <c r="D13296">
        <v>57</v>
      </c>
      <c r="E13296">
        <v>15</v>
      </c>
      <c r="F13296">
        <v>3.51425224521671</v>
      </c>
      <c r="G13296">
        <v>0</v>
      </c>
      <c r="H13296">
        <v>4</v>
      </c>
      <c r="I13296">
        <v>0</v>
      </c>
      <c r="J13296">
        <v>0</v>
      </c>
      <c r="K13296">
        <v>0</v>
      </c>
    </row>
    <row r="13297" spans="1:11">
      <c r="A13297">
        <v>2020</v>
      </c>
      <c r="B13297">
        <v>13296</v>
      </c>
      <c r="C13297">
        <v>70</v>
      </c>
      <c r="D13297">
        <v>38</v>
      </c>
      <c r="E13297">
        <v>24</v>
      </c>
      <c r="F13297">
        <v>6.0425047045215203</v>
      </c>
      <c r="G13297">
        <v>0</v>
      </c>
      <c r="H13297">
        <v>4</v>
      </c>
      <c r="I13297">
        <v>0</v>
      </c>
      <c r="J13297">
        <v>0</v>
      </c>
      <c r="K13297">
        <v>0</v>
      </c>
    </row>
    <row r="13298" spans="1:11">
      <c r="A13298">
        <v>2020</v>
      </c>
      <c r="B13298">
        <v>13297</v>
      </c>
      <c r="C13298">
        <v>29</v>
      </c>
      <c r="D13298">
        <v>20</v>
      </c>
      <c r="E13298">
        <v>0</v>
      </c>
      <c r="F13298">
        <v>6.6498509516165996</v>
      </c>
      <c r="G13298">
        <v>0</v>
      </c>
      <c r="H13298">
        <v>4</v>
      </c>
      <c r="I13298">
        <v>0</v>
      </c>
      <c r="J13298">
        <v>0</v>
      </c>
      <c r="K13298">
        <v>0</v>
      </c>
    </row>
    <row r="13299" spans="1:11">
      <c r="A13299">
        <v>2020</v>
      </c>
      <c r="B13299">
        <v>13298</v>
      </c>
      <c r="C13299">
        <v>18</v>
      </c>
      <c r="D13299">
        <v>8</v>
      </c>
      <c r="E13299">
        <v>0</v>
      </c>
      <c r="F13299">
        <v>1.2739394454116899</v>
      </c>
      <c r="G13299">
        <v>0</v>
      </c>
      <c r="H13299">
        <v>4</v>
      </c>
      <c r="I13299">
        <v>0</v>
      </c>
      <c r="J13299">
        <v>0</v>
      </c>
      <c r="K13299">
        <v>0</v>
      </c>
    </row>
    <row r="13300" spans="1:11">
      <c r="A13300">
        <v>2020</v>
      </c>
      <c r="B13300">
        <v>13299</v>
      </c>
      <c r="C13300">
        <v>34</v>
      </c>
      <c r="D13300">
        <v>20</v>
      </c>
      <c r="E13300">
        <v>0</v>
      </c>
      <c r="F13300">
        <v>11.6987234628221</v>
      </c>
      <c r="G13300">
        <v>0</v>
      </c>
      <c r="H13300">
        <v>4</v>
      </c>
      <c r="I13300">
        <v>0</v>
      </c>
      <c r="J13300">
        <v>0</v>
      </c>
      <c r="K13300">
        <v>0</v>
      </c>
    </row>
    <row r="13301" spans="1:11">
      <c r="A13301">
        <v>2020</v>
      </c>
      <c r="B13301">
        <v>13300</v>
      </c>
      <c r="C13301">
        <v>12</v>
      </c>
      <c r="D13301">
        <v>10</v>
      </c>
      <c r="E13301">
        <v>0</v>
      </c>
      <c r="F13301">
        <v>1.5939641889378899</v>
      </c>
      <c r="G13301">
        <v>0</v>
      </c>
      <c r="H13301">
        <v>4</v>
      </c>
      <c r="I13301">
        <v>0</v>
      </c>
      <c r="J13301">
        <v>0</v>
      </c>
      <c r="K13301">
        <v>0</v>
      </c>
    </row>
    <row r="13302" spans="1:11">
      <c r="A13302">
        <v>2020</v>
      </c>
      <c r="B13302">
        <v>13301</v>
      </c>
      <c r="C13302">
        <v>28</v>
      </c>
      <c r="D13302">
        <v>20</v>
      </c>
      <c r="E13302">
        <v>0</v>
      </c>
      <c r="F13302">
        <v>7.1313959707612797</v>
      </c>
      <c r="G13302">
        <v>0</v>
      </c>
      <c r="H13302">
        <v>4</v>
      </c>
      <c r="I13302">
        <v>0</v>
      </c>
      <c r="J13302">
        <v>0</v>
      </c>
      <c r="K13302">
        <v>0</v>
      </c>
    </row>
    <row r="13303" spans="1:11">
      <c r="A13303">
        <v>2020</v>
      </c>
      <c r="B13303">
        <v>13302</v>
      </c>
      <c r="C13303">
        <v>96</v>
      </c>
      <c r="D13303">
        <v>64</v>
      </c>
      <c r="E13303">
        <v>7</v>
      </c>
      <c r="F13303">
        <v>10.274522395248001</v>
      </c>
      <c r="G13303">
        <v>0</v>
      </c>
      <c r="H13303">
        <v>4</v>
      </c>
      <c r="I13303">
        <v>0</v>
      </c>
      <c r="J13303">
        <v>0</v>
      </c>
      <c r="K13303">
        <v>0</v>
      </c>
    </row>
    <row r="13304" spans="1:11">
      <c r="A13304">
        <v>2020</v>
      </c>
      <c r="B13304">
        <v>13303</v>
      </c>
      <c r="C13304">
        <v>74</v>
      </c>
      <c r="D13304">
        <v>46</v>
      </c>
      <c r="E13304">
        <v>6</v>
      </c>
      <c r="F13304">
        <v>5.3570006587663004</v>
      </c>
      <c r="G13304">
        <v>0</v>
      </c>
      <c r="H13304">
        <v>4</v>
      </c>
      <c r="I13304">
        <v>0</v>
      </c>
      <c r="J13304">
        <v>0</v>
      </c>
      <c r="K13304">
        <v>0</v>
      </c>
    </row>
    <row r="13305" spans="1:11">
      <c r="A13305">
        <v>2020</v>
      </c>
      <c r="B13305">
        <v>13304</v>
      </c>
      <c r="C13305">
        <v>60</v>
      </c>
      <c r="D13305">
        <v>29</v>
      </c>
      <c r="E13305">
        <v>1</v>
      </c>
      <c r="F13305">
        <v>9.4815189393340802</v>
      </c>
      <c r="G13305">
        <v>0</v>
      </c>
      <c r="H13305">
        <v>4</v>
      </c>
      <c r="I13305">
        <v>0</v>
      </c>
      <c r="J13305">
        <v>0</v>
      </c>
      <c r="K13305">
        <v>0</v>
      </c>
    </row>
    <row r="13306" spans="1:11">
      <c r="A13306">
        <v>2020</v>
      </c>
      <c r="B13306">
        <v>13305</v>
      </c>
      <c r="C13306">
        <v>61</v>
      </c>
      <c r="D13306">
        <v>32</v>
      </c>
      <c r="E13306">
        <v>0</v>
      </c>
      <c r="F13306">
        <v>4.9300100216597196</v>
      </c>
      <c r="G13306">
        <v>0</v>
      </c>
      <c r="H13306">
        <v>4</v>
      </c>
      <c r="I13306">
        <v>0</v>
      </c>
      <c r="J13306">
        <v>0</v>
      </c>
      <c r="K13306">
        <v>0</v>
      </c>
    </row>
    <row r="13307" spans="1:11">
      <c r="A13307">
        <v>2020</v>
      </c>
      <c r="B13307">
        <v>13306</v>
      </c>
      <c r="C13307">
        <v>0</v>
      </c>
      <c r="D13307">
        <v>0</v>
      </c>
      <c r="E13307">
        <v>0</v>
      </c>
      <c r="F13307">
        <v>0</v>
      </c>
      <c r="G13307">
        <v>0</v>
      </c>
      <c r="H13307">
        <v>4</v>
      </c>
      <c r="I13307">
        <v>0</v>
      </c>
      <c r="J13307">
        <v>0</v>
      </c>
      <c r="K13307">
        <v>0</v>
      </c>
    </row>
    <row r="13308" spans="1:11">
      <c r="A13308">
        <v>2020</v>
      </c>
      <c r="B13308">
        <v>13307</v>
      </c>
      <c r="C13308">
        <v>0</v>
      </c>
      <c r="D13308">
        <v>0</v>
      </c>
      <c r="E13308">
        <v>0</v>
      </c>
      <c r="F13308">
        <v>0</v>
      </c>
      <c r="G13308">
        <v>0</v>
      </c>
      <c r="H13308">
        <v>4</v>
      </c>
      <c r="I13308">
        <v>0</v>
      </c>
      <c r="J13308">
        <v>0</v>
      </c>
      <c r="K13308">
        <v>0</v>
      </c>
    </row>
    <row r="13309" spans="1:11">
      <c r="A13309">
        <v>2020</v>
      </c>
      <c r="B13309">
        <v>13308</v>
      </c>
      <c r="C13309">
        <v>0</v>
      </c>
      <c r="D13309">
        <v>0</v>
      </c>
      <c r="E13309">
        <v>228</v>
      </c>
      <c r="F13309">
        <v>0</v>
      </c>
      <c r="G13309">
        <v>0</v>
      </c>
      <c r="H13309">
        <v>4</v>
      </c>
      <c r="I13309">
        <v>0</v>
      </c>
      <c r="J13309">
        <v>0</v>
      </c>
      <c r="K13309">
        <v>0</v>
      </c>
    </row>
    <row r="13310" spans="1:11">
      <c r="A13310">
        <v>2020</v>
      </c>
      <c r="B13310">
        <v>13309</v>
      </c>
      <c r="C13310">
        <v>0</v>
      </c>
      <c r="D13310">
        <v>0</v>
      </c>
      <c r="E13310">
        <v>133</v>
      </c>
      <c r="F13310">
        <v>0</v>
      </c>
      <c r="G13310">
        <v>0</v>
      </c>
      <c r="H13310">
        <v>4</v>
      </c>
      <c r="I13310">
        <v>0</v>
      </c>
      <c r="J13310">
        <v>0</v>
      </c>
      <c r="K13310">
        <v>0</v>
      </c>
    </row>
    <row r="13311" spans="1:11">
      <c r="A13311">
        <v>2020</v>
      </c>
      <c r="B13311">
        <v>13310</v>
      </c>
      <c r="C13311">
        <v>2</v>
      </c>
      <c r="D13311">
        <v>2</v>
      </c>
      <c r="E13311">
        <v>16</v>
      </c>
      <c r="F13311">
        <v>0.12898482493534599</v>
      </c>
      <c r="G13311">
        <v>0</v>
      </c>
      <c r="H13311">
        <v>4</v>
      </c>
      <c r="I13311">
        <v>0</v>
      </c>
      <c r="J13311">
        <v>0</v>
      </c>
      <c r="K13311">
        <v>0</v>
      </c>
    </row>
    <row r="13312" spans="1:11">
      <c r="A13312">
        <v>2020</v>
      </c>
      <c r="B13312">
        <v>13311</v>
      </c>
      <c r="C13312">
        <v>50</v>
      </c>
      <c r="D13312">
        <v>36</v>
      </c>
      <c r="E13312">
        <v>39</v>
      </c>
      <c r="F13312">
        <v>2.1201533294887902</v>
      </c>
      <c r="G13312">
        <v>0</v>
      </c>
      <c r="H13312">
        <v>4</v>
      </c>
      <c r="I13312">
        <v>0</v>
      </c>
      <c r="J13312">
        <v>0</v>
      </c>
      <c r="K13312">
        <v>0</v>
      </c>
    </row>
    <row r="13313" spans="1:11">
      <c r="A13313">
        <v>2020</v>
      </c>
      <c r="B13313">
        <v>13312</v>
      </c>
      <c r="C13313">
        <v>32</v>
      </c>
      <c r="D13313">
        <v>25</v>
      </c>
      <c r="E13313">
        <v>0</v>
      </c>
      <c r="F13313">
        <v>3.0456756165113701</v>
      </c>
      <c r="G13313">
        <v>0</v>
      </c>
      <c r="H13313">
        <v>4</v>
      </c>
      <c r="I13313">
        <v>0</v>
      </c>
      <c r="J13313">
        <v>0</v>
      </c>
      <c r="K13313">
        <v>0</v>
      </c>
    </row>
    <row r="13314" spans="1:11">
      <c r="A13314">
        <v>2020</v>
      </c>
      <c r="B13314">
        <v>13313</v>
      </c>
      <c r="C13314">
        <v>44</v>
      </c>
      <c r="D13314">
        <v>22</v>
      </c>
      <c r="E13314">
        <v>3</v>
      </c>
      <c r="F13314">
        <v>3.3708467720311699</v>
      </c>
      <c r="G13314">
        <v>0</v>
      </c>
      <c r="H13314">
        <v>4</v>
      </c>
      <c r="I13314">
        <v>0</v>
      </c>
      <c r="J13314">
        <v>0</v>
      </c>
      <c r="K13314">
        <v>0</v>
      </c>
    </row>
    <row r="13315" spans="1:11">
      <c r="A13315">
        <v>2020</v>
      </c>
      <c r="B13315">
        <v>13314</v>
      </c>
      <c r="C13315">
        <v>37</v>
      </c>
      <c r="D13315">
        <v>15</v>
      </c>
      <c r="E13315">
        <v>110</v>
      </c>
      <c r="F13315">
        <v>0.95093924526265206</v>
      </c>
      <c r="G13315">
        <v>0</v>
      </c>
      <c r="H13315">
        <v>4</v>
      </c>
      <c r="I13315">
        <v>0</v>
      </c>
      <c r="J13315">
        <v>0</v>
      </c>
      <c r="K13315">
        <v>0</v>
      </c>
    </row>
    <row r="13316" spans="1:11">
      <c r="A13316">
        <v>2020</v>
      </c>
      <c r="B13316">
        <v>13315</v>
      </c>
      <c r="C13316">
        <v>38</v>
      </c>
      <c r="D13316">
        <v>21</v>
      </c>
      <c r="E13316">
        <v>0</v>
      </c>
      <c r="F13316">
        <v>3.9000359213834899</v>
      </c>
      <c r="G13316">
        <v>0</v>
      </c>
      <c r="H13316">
        <v>4</v>
      </c>
      <c r="I13316">
        <v>0</v>
      </c>
      <c r="J13316">
        <v>0</v>
      </c>
      <c r="K13316">
        <v>0</v>
      </c>
    </row>
    <row r="13317" spans="1:11">
      <c r="A13317">
        <v>2020</v>
      </c>
      <c r="B13317">
        <v>13316</v>
      </c>
      <c r="C13317">
        <v>63</v>
      </c>
      <c r="D13317">
        <v>33</v>
      </c>
      <c r="E13317">
        <v>13</v>
      </c>
      <c r="F13317">
        <v>1.4258038818076499</v>
      </c>
      <c r="G13317">
        <v>0</v>
      </c>
      <c r="H13317">
        <v>4</v>
      </c>
      <c r="I13317">
        <v>0</v>
      </c>
      <c r="J13317">
        <v>0</v>
      </c>
      <c r="K13317">
        <v>0</v>
      </c>
    </row>
    <row r="13318" spans="1:11">
      <c r="A13318">
        <v>2020</v>
      </c>
      <c r="B13318">
        <v>13317</v>
      </c>
      <c r="C13318">
        <v>24</v>
      </c>
      <c r="D13318">
        <v>15</v>
      </c>
      <c r="E13318">
        <v>0</v>
      </c>
      <c r="F13318">
        <v>3.1709121657330099</v>
      </c>
      <c r="G13318">
        <v>0</v>
      </c>
      <c r="H13318">
        <v>4</v>
      </c>
      <c r="I13318">
        <v>0</v>
      </c>
      <c r="J13318">
        <v>0</v>
      </c>
      <c r="K13318">
        <v>0</v>
      </c>
    </row>
    <row r="13319" spans="1:11">
      <c r="A13319">
        <v>2020</v>
      </c>
      <c r="B13319">
        <v>13318</v>
      </c>
      <c r="C13319">
        <v>24</v>
      </c>
      <c r="D13319">
        <v>17</v>
      </c>
      <c r="E13319">
        <v>0</v>
      </c>
      <c r="F13319">
        <v>3.1214639666003401</v>
      </c>
      <c r="G13319">
        <v>0</v>
      </c>
      <c r="H13319">
        <v>4</v>
      </c>
      <c r="I13319">
        <v>0</v>
      </c>
      <c r="J13319">
        <v>0</v>
      </c>
      <c r="K13319">
        <v>0</v>
      </c>
    </row>
    <row r="13320" spans="1:11">
      <c r="A13320">
        <v>2020</v>
      </c>
      <c r="B13320">
        <v>13319</v>
      </c>
      <c r="C13320">
        <v>11</v>
      </c>
      <c r="D13320">
        <v>5</v>
      </c>
      <c r="E13320">
        <v>0</v>
      </c>
      <c r="F13320">
        <v>3.2528018452257701</v>
      </c>
      <c r="G13320">
        <v>0</v>
      </c>
      <c r="H13320">
        <v>4</v>
      </c>
      <c r="I13320">
        <v>0</v>
      </c>
      <c r="J13320">
        <v>0</v>
      </c>
      <c r="K13320">
        <v>0</v>
      </c>
    </row>
    <row r="13321" spans="1:11">
      <c r="A13321">
        <v>2020</v>
      </c>
      <c r="B13321">
        <v>13320</v>
      </c>
      <c r="C13321">
        <v>89</v>
      </c>
      <c r="D13321">
        <v>58</v>
      </c>
      <c r="E13321">
        <v>1</v>
      </c>
      <c r="F13321">
        <v>3.70280997512045</v>
      </c>
      <c r="G13321">
        <v>0</v>
      </c>
      <c r="H13321">
        <v>4</v>
      </c>
      <c r="I13321">
        <v>0</v>
      </c>
      <c r="J13321">
        <v>0</v>
      </c>
      <c r="K13321">
        <v>0</v>
      </c>
    </row>
    <row r="13322" spans="1:11">
      <c r="A13322">
        <v>2020</v>
      </c>
      <c r="B13322">
        <v>13321</v>
      </c>
      <c r="C13322">
        <v>30</v>
      </c>
      <c r="D13322">
        <v>23</v>
      </c>
      <c r="E13322">
        <v>0</v>
      </c>
      <c r="F13322">
        <v>3.0799556486386601</v>
      </c>
      <c r="G13322">
        <v>0</v>
      </c>
      <c r="H13322">
        <v>4</v>
      </c>
      <c r="I13322">
        <v>0</v>
      </c>
      <c r="J13322">
        <v>0</v>
      </c>
      <c r="K13322">
        <v>0</v>
      </c>
    </row>
    <row r="13323" spans="1:11">
      <c r="A13323">
        <v>2020</v>
      </c>
      <c r="B13323">
        <v>13322</v>
      </c>
      <c r="C13323">
        <v>38</v>
      </c>
      <c r="D13323">
        <v>23</v>
      </c>
      <c r="E13323">
        <v>4</v>
      </c>
      <c r="F13323">
        <v>2.93169158604515</v>
      </c>
      <c r="G13323">
        <v>0</v>
      </c>
      <c r="H13323">
        <v>4</v>
      </c>
      <c r="I13323">
        <v>0</v>
      </c>
      <c r="J13323">
        <v>0</v>
      </c>
      <c r="K13323">
        <v>0</v>
      </c>
    </row>
    <row r="13324" spans="1:11">
      <c r="A13324">
        <v>2020</v>
      </c>
      <c r="B13324">
        <v>13323</v>
      </c>
      <c r="C13324">
        <v>29</v>
      </c>
      <c r="D13324">
        <v>21</v>
      </c>
      <c r="E13324">
        <v>0</v>
      </c>
      <c r="F13324">
        <v>1.9629078110193601</v>
      </c>
      <c r="G13324">
        <v>0</v>
      </c>
      <c r="H13324">
        <v>4</v>
      </c>
      <c r="I13324">
        <v>0</v>
      </c>
      <c r="J13324">
        <v>0</v>
      </c>
      <c r="K13324">
        <v>0</v>
      </c>
    </row>
    <row r="13325" spans="1:11">
      <c r="A13325">
        <v>2020</v>
      </c>
      <c r="B13325">
        <v>13324</v>
      </c>
      <c r="C13325">
        <v>19</v>
      </c>
      <c r="D13325">
        <v>13</v>
      </c>
      <c r="E13325">
        <v>3</v>
      </c>
      <c r="F13325">
        <v>1.75189481254726</v>
      </c>
      <c r="G13325">
        <v>0</v>
      </c>
      <c r="H13325">
        <v>4</v>
      </c>
      <c r="I13325">
        <v>0</v>
      </c>
      <c r="J13325">
        <v>0</v>
      </c>
      <c r="K13325">
        <v>0</v>
      </c>
    </row>
    <row r="13326" spans="1:11">
      <c r="A13326">
        <v>2020</v>
      </c>
      <c r="B13326">
        <v>13325</v>
      </c>
      <c r="C13326">
        <v>159</v>
      </c>
      <c r="D13326">
        <v>87</v>
      </c>
      <c r="E13326">
        <v>53</v>
      </c>
      <c r="F13326">
        <v>11.737955676298199</v>
      </c>
      <c r="G13326">
        <v>0</v>
      </c>
      <c r="H13326">
        <v>4</v>
      </c>
      <c r="I13326">
        <v>0</v>
      </c>
      <c r="J13326">
        <v>0</v>
      </c>
      <c r="K13326">
        <v>0</v>
      </c>
    </row>
    <row r="13327" spans="1:11">
      <c r="A13327">
        <v>2020</v>
      </c>
      <c r="B13327">
        <v>13326</v>
      </c>
      <c r="C13327">
        <v>22</v>
      </c>
      <c r="D13327">
        <v>7</v>
      </c>
      <c r="E13327">
        <v>3</v>
      </c>
      <c r="F13327">
        <v>2.7801296551375501</v>
      </c>
      <c r="G13327">
        <v>0</v>
      </c>
      <c r="H13327">
        <v>4</v>
      </c>
      <c r="I13327">
        <v>0</v>
      </c>
      <c r="J13327">
        <v>0</v>
      </c>
      <c r="K13327">
        <v>0</v>
      </c>
    </row>
    <row r="13328" spans="1:11">
      <c r="A13328">
        <v>2020</v>
      </c>
      <c r="B13328">
        <v>13327</v>
      </c>
      <c r="C13328">
        <v>163</v>
      </c>
      <c r="D13328">
        <v>95</v>
      </c>
      <c r="E13328">
        <v>7</v>
      </c>
      <c r="F13328">
        <v>23.480603293046599</v>
      </c>
      <c r="G13328">
        <v>0</v>
      </c>
      <c r="H13328">
        <v>4</v>
      </c>
      <c r="I13328">
        <v>0</v>
      </c>
      <c r="J13328">
        <v>0</v>
      </c>
      <c r="K13328">
        <v>0</v>
      </c>
    </row>
    <row r="13329" spans="1:11">
      <c r="A13329">
        <v>2020</v>
      </c>
      <c r="B13329">
        <v>13328</v>
      </c>
      <c r="C13329">
        <v>169</v>
      </c>
      <c r="D13329">
        <v>99</v>
      </c>
      <c r="E13329">
        <v>7</v>
      </c>
      <c r="F13329">
        <v>11.911306578706199</v>
      </c>
      <c r="G13329">
        <v>0</v>
      </c>
      <c r="H13329">
        <v>4</v>
      </c>
      <c r="I13329">
        <v>0</v>
      </c>
      <c r="J13329">
        <v>0</v>
      </c>
      <c r="K13329">
        <v>0</v>
      </c>
    </row>
    <row r="13330" spans="1:11">
      <c r="A13330">
        <v>2020</v>
      </c>
      <c r="B13330">
        <v>13329</v>
      </c>
      <c r="C13330">
        <v>207</v>
      </c>
      <c r="D13330">
        <v>116</v>
      </c>
      <c r="E13330">
        <v>8</v>
      </c>
      <c r="F13330">
        <v>9.7973788461811502</v>
      </c>
      <c r="G13330">
        <v>0</v>
      </c>
      <c r="H13330">
        <v>4</v>
      </c>
      <c r="I13330">
        <v>0</v>
      </c>
      <c r="J13330">
        <v>0</v>
      </c>
      <c r="K13330">
        <v>0</v>
      </c>
    </row>
    <row r="13331" spans="1:11">
      <c r="A13331">
        <v>2020</v>
      </c>
      <c r="B13331">
        <v>13330</v>
      </c>
      <c r="C13331">
        <v>0</v>
      </c>
      <c r="D13331">
        <v>0</v>
      </c>
      <c r="E13331">
        <v>159</v>
      </c>
      <c r="F13331">
        <v>0</v>
      </c>
      <c r="G13331">
        <v>0</v>
      </c>
      <c r="H13331">
        <v>4</v>
      </c>
      <c r="I13331">
        <v>0</v>
      </c>
      <c r="J13331">
        <v>0</v>
      </c>
      <c r="K13331">
        <v>0</v>
      </c>
    </row>
    <row r="13332" spans="1:11">
      <c r="A13332">
        <v>2020</v>
      </c>
      <c r="B13332">
        <v>13331</v>
      </c>
      <c r="C13332">
        <v>0</v>
      </c>
      <c r="D13332">
        <v>0</v>
      </c>
      <c r="E13332">
        <v>645</v>
      </c>
      <c r="F13332">
        <v>0</v>
      </c>
      <c r="G13332">
        <v>0</v>
      </c>
      <c r="H13332">
        <v>4</v>
      </c>
      <c r="I13332">
        <v>0</v>
      </c>
      <c r="J13332">
        <v>0</v>
      </c>
      <c r="K13332">
        <v>0</v>
      </c>
    </row>
    <row r="13333" spans="1:11">
      <c r="A13333">
        <v>2020</v>
      </c>
      <c r="B13333">
        <v>13332</v>
      </c>
      <c r="C13333">
        <v>95</v>
      </c>
      <c r="D13333">
        <v>54</v>
      </c>
      <c r="E13333">
        <v>1</v>
      </c>
      <c r="F13333">
        <v>2.4069644884060302</v>
      </c>
      <c r="G13333">
        <v>0</v>
      </c>
      <c r="H13333">
        <v>4</v>
      </c>
      <c r="I13333">
        <v>0</v>
      </c>
      <c r="J13333">
        <v>0</v>
      </c>
      <c r="K13333">
        <v>0</v>
      </c>
    </row>
    <row r="13334" spans="1:11">
      <c r="A13334">
        <v>2020</v>
      </c>
      <c r="B13334">
        <v>13333</v>
      </c>
      <c r="C13334">
        <v>103</v>
      </c>
      <c r="D13334">
        <v>57</v>
      </c>
      <c r="E13334">
        <v>1</v>
      </c>
      <c r="F13334">
        <v>4.3178978963872199</v>
      </c>
      <c r="G13334">
        <v>0</v>
      </c>
      <c r="H13334">
        <v>4</v>
      </c>
      <c r="I13334">
        <v>0</v>
      </c>
      <c r="J13334">
        <v>0</v>
      </c>
      <c r="K13334">
        <v>0</v>
      </c>
    </row>
    <row r="13335" spans="1:11">
      <c r="A13335">
        <v>2020</v>
      </c>
      <c r="B13335">
        <v>13334</v>
      </c>
      <c r="C13335">
        <v>10</v>
      </c>
      <c r="D13335">
        <v>6</v>
      </c>
      <c r="E13335">
        <v>0</v>
      </c>
      <c r="F13335">
        <v>0.71656849678260703</v>
      </c>
      <c r="G13335">
        <v>0</v>
      </c>
      <c r="H13335">
        <v>4</v>
      </c>
      <c r="I13335">
        <v>0</v>
      </c>
      <c r="J13335">
        <v>0</v>
      </c>
      <c r="K13335">
        <v>0</v>
      </c>
    </row>
    <row r="13336" spans="1:11">
      <c r="A13336">
        <v>2020</v>
      </c>
      <c r="B13336">
        <v>13335</v>
      </c>
      <c r="C13336">
        <v>48</v>
      </c>
      <c r="D13336">
        <v>29</v>
      </c>
      <c r="E13336">
        <v>0</v>
      </c>
      <c r="F13336">
        <v>2.7210730097901901</v>
      </c>
      <c r="G13336">
        <v>0</v>
      </c>
      <c r="H13336">
        <v>4</v>
      </c>
      <c r="I13336">
        <v>0</v>
      </c>
      <c r="J13336">
        <v>0</v>
      </c>
      <c r="K13336">
        <v>0</v>
      </c>
    </row>
    <row r="13337" spans="1:11">
      <c r="A13337">
        <v>2020</v>
      </c>
      <c r="B13337">
        <v>13336</v>
      </c>
      <c r="C13337">
        <v>61</v>
      </c>
      <c r="D13337">
        <v>38</v>
      </c>
      <c r="E13337">
        <v>8</v>
      </c>
      <c r="F13337">
        <v>2.0580713509720199</v>
      </c>
      <c r="G13337">
        <v>0</v>
      </c>
      <c r="H13337">
        <v>4</v>
      </c>
      <c r="I13337">
        <v>0</v>
      </c>
      <c r="J13337">
        <v>0</v>
      </c>
      <c r="K13337">
        <v>0</v>
      </c>
    </row>
    <row r="13338" spans="1:11">
      <c r="A13338">
        <v>2020</v>
      </c>
      <c r="B13338">
        <v>13337</v>
      </c>
      <c r="C13338">
        <v>47</v>
      </c>
      <c r="D13338">
        <v>30</v>
      </c>
      <c r="E13338">
        <v>12</v>
      </c>
      <c r="F13338">
        <v>6.5201709117141098</v>
      </c>
      <c r="G13338">
        <v>0</v>
      </c>
      <c r="H13338">
        <v>4</v>
      </c>
      <c r="I13338">
        <v>0</v>
      </c>
      <c r="J13338">
        <v>0</v>
      </c>
      <c r="K13338">
        <v>0</v>
      </c>
    </row>
    <row r="13339" spans="1:11">
      <c r="A13339">
        <v>2020</v>
      </c>
      <c r="B13339">
        <v>13338</v>
      </c>
      <c r="C13339">
        <v>1</v>
      </c>
      <c r="D13339">
        <v>1</v>
      </c>
      <c r="E13339">
        <v>0</v>
      </c>
      <c r="F13339">
        <v>0.323792254889263</v>
      </c>
      <c r="G13339">
        <v>0</v>
      </c>
      <c r="H13339">
        <v>4</v>
      </c>
      <c r="I13339">
        <v>0</v>
      </c>
      <c r="J13339">
        <v>0</v>
      </c>
      <c r="K13339">
        <v>0</v>
      </c>
    </row>
    <row r="13340" spans="1:11">
      <c r="A13340">
        <v>2020</v>
      </c>
      <c r="B13340">
        <v>13339</v>
      </c>
      <c r="C13340">
        <v>0</v>
      </c>
      <c r="D13340">
        <v>0</v>
      </c>
      <c r="E13340">
        <v>64</v>
      </c>
      <c r="F13340">
        <v>0</v>
      </c>
      <c r="G13340">
        <v>0</v>
      </c>
      <c r="H13340">
        <v>4</v>
      </c>
      <c r="I13340">
        <v>0</v>
      </c>
      <c r="J13340">
        <v>0</v>
      </c>
      <c r="K13340">
        <v>0</v>
      </c>
    </row>
    <row r="13341" spans="1:11">
      <c r="A13341">
        <v>2020</v>
      </c>
      <c r="B13341">
        <v>13340</v>
      </c>
      <c r="C13341">
        <v>18</v>
      </c>
      <c r="D13341">
        <v>13</v>
      </c>
      <c r="E13341">
        <v>0</v>
      </c>
      <c r="F13341">
        <v>1.4372519742252801</v>
      </c>
      <c r="G13341">
        <v>0</v>
      </c>
      <c r="H13341">
        <v>4</v>
      </c>
      <c r="I13341">
        <v>0</v>
      </c>
      <c r="J13341">
        <v>0</v>
      </c>
      <c r="K13341">
        <v>0</v>
      </c>
    </row>
    <row r="13342" spans="1:11">
      <c r="A13342">
        <v>2020</v>
      </c>
      <c r="B13342">
        <v>13341</v>
      </c>
      <c r="C13342">
        <v>11</v>
      </c>
      <c r="D13342">
        <v>6</v>
      </c>
      <c r="E13342">
        <v>0</v>
      </c>
      <c r="F13342">
        <v>1.65026404224676</v>
      </c>
      <c r="G13342">
        <v>0</v>
      </c>
      <c r="H13342">
        <v>4</v>
      </c>
      <c r="I13342">
        <v>0</v>
      </c>
      <c r="J13342">
        <v>0</v>
      </c>
      <c r="K13342">
        <v>0</v>
      </c>
    </row>
    <row r="13343" spans="1:11">
      <c r="A13343">
        <v>2020</v>
      </c>
      <c r="B13343">
        <v>13342</v>
      </c>
      <c r="C13343">
        <v>29</v>
      </c>
      <c r="D13343">
        <v>15</v>
      </c>
      <c r="E13343">
        <v>2</v>
      </c>
      <c r="F13343">
        <v>1.72843332419449</v>
      </c>
      <c r="G13343">
        <v>0</v>
      </c>
      <c r="H13343">
        <v>4</v>
      </c>
      <c r="I13343">
        <v>0</v>
      </c>
      <c r="J13343">
        <v>0</v>
      </c>
      <c r="K13343">
        <v>0</v>
      </c>
    </row>
    <row r="13344" spans="1:11">
      <c r="A13344">
        <v>2020</v>
      </c>
      <c r="B13344">
        <v>13343</v>
      </c>
      <c r="C13344">
        <v>13</v>
      </c>
      <c r="D13344">
        <v>8</v>
      </c>
      <c r="E13344">
        <v>0</v>
      </c>
      <c r="F13344">
        <v>0.87384971129349898</v>
      </c>
      <c r="G13344">
        <v>0</v>
      </c>
      <c r="H13344">
        <v>4</v>
      </c>
      <c r="I13344">
        <v>0</v>
      </c>
      <c r="J13344">
        <v>0</v>
      </c>
      <c r="K13344">
        <v>0</v>
      </c>
    </row>
    <row r="13345" spans="1:11">
      <c r="A13345">
        <v>2020</v>
      </c>
      <c r="B13345">
        <v>13344</v>
      </c>
      <c r="C13345">
        <v>24</v>
      </c>
      <c r="D13345">
        <v>12</v>
      </c>
      <c r="E13345">
        <v>0</v>
      </c>
      <c r="F13345">
        <v>0.65989540657805701</v>
      </c>
      <c r="G13345">
        <v>0</v>
      </c>
      <c r="H13345">
        <v>4</v>
      </c>
      <c r="I13345">
        <v>0</v>
      </c>
      <c r="J13345">
        <v>0</v>
      </c>
      <c r="K13345">
        <v>0</v>
      </c>
    </row>
    <row r="13346" spans="1:11">
      <c r="A13346">
        <v>2020</v>
      </c>
      <c r="B13346">
        <v>13345</v>
      </c>
      <c r="C13346">
        <v>31</v>
      </c>
      <c r="D13346">
        <v>19</v>
      </c>
      <c r="E13346">
        <v>0</v>
      </c>
      <c r="F13346">
        <v>1.34709397066812</v>
      </c>
      <c r="G13346">
        <v>0</v>
      </c>
      <c r="H13346">
        <v>4</v>
      </c>
      <c r="I13346">
        <v>0</v>
      </c>
      <c r="J13346">
        <v>0</v>
      </c>
      <c r="K13346">
        <v>0</v>
      </c>
    </row>
    <row r="13347" spans="1:11">
      <c r="A13347">
        <v>2020</v>
      </c>
      <c r="B13347">
        <v>13346</v>
      </c>
      <c r="C13347">
        <v>42</v>
      </c>
      <c r="D13347">
        <v>26</v>
      </c>
      <c r="E13347">
        <v>3</v>
      </c>
      <c r="F13347">
        <v>2.37290816845388</v>
      </c>
      <c r="G13347">
        <v>0</v>
      </c>
      <c r="H13347">
        <v>4</v>
      </c>
      <c r="I13347">
        <v>0</v>
      </c>
      <c r="J13347">
        <v>0</v>
      </c>
      <c r="K13347">
        <v>0</v>
      </c>
    </row>
    <row r="13348" spans="1:11">
      <c r="A13348">
        <v>2020</v>
      </c>
      <c r="B13348">
        <v>13347</v>
      </c>
      <c r="C13348">
        <v>42</v>
      </c>
      <c r="D13348">
        <v>24</v>
      </c>
      <c r="E13348">
        <v>0</v>
      </c>
      <c r="F13348">
        <v>2.3392464284719701</v>
      </c>
      <c r="G13348">
        <v>0</v>
      </c>
      <c r="H13348">
        <v>4</v>
      </c>
      <c r="I13348">
        <v>0</v>
      </c>
      <c r="J13348">
        <v>0</v>
      </c>
      <c r="K13348">
        <v>0</v>
      </c>
    </row>
    <row r="13349" spans="1:11">
      <c r="A13349">
        <v>2020</v>
      </c>
      <c r="B13349">
        <v>13348</v>
      </c>
      <c r="C13349">
        <v>29</v>
      </c>
      <c r="D13349">
        <v>18</v>
      </c>
      <c r="E13349">
        <v>0</v>
      </c>
      <c r="F13349">
        <v>2.0015736510083801</v>
      </c>
      <c r="G13349">
        <v>0</v>
      </c>
      <c r="H13349">
        <v>4</v>
      </c>
      <c r="I13349">
        <v>0</v>
      </c>
      <c r="J13349">
        <v>0</v>
      </c>
      <c r="K13349">
        <v>0</v>
      </c>
    </row>
    <row r="13350" spans="1:11">
      <c r="A13350">
        <v>2020</v>
      </c>
      <c r="B13350">
        <v>13349</v>
      </c>
      <c r="C13350">
        <v>8</v>
      </c>
      <c r="D13350">
        <v>5</v>
      </c>
      <c r="E13350">
        <v>0</v>
      </c>
      <c r="F13350">
        <v>0.388112125593084</v>
      </c>
      <c r="G13350">
        <v>0</v>
      </c>
      <c r="H13350">
        <v>4</v>
      </c>
      <c r="I13350">
        <v>0</v>
      </c>
      <c r="J13350">
        <v>0</v>
      </c>
      <c r="K13350">
        <v>0</v>
      </c>
    </row>
    <row r="13351" spans="1:11">
      <c r="A13351">
        <v>2020</v>
      </c>
      <c r="B13351">
        <v>13350</v>
      </c>
      <c r="C13351">
        <v>33</v>
      </c>
      <c r="D13351">
        <v>17</v>
      </c>
      <c r="E13351">
        <v>12</v>
      </c>
      <c r="F13351">
        <v>2.5646605322059202</v>
      </c>
      <c r="G13351">
        <v>0</v>
      </c>
      <c r="H13351">
        <v>4</v>
      </c>
      <c r="I13351">
        <v>0</v>
      </c>
      <c r="J13351">
        <v>0</v>
      </c>
      <c r="K13351">
        <v>0</v>
      </c>
    </row>
    <row r="13352" spans="1:11">
      <c r="A13352">
        <v>2020</v>
      </c>
      <c r="B13352">
        <v>13351</v>
      </c>
      <c r="C13352">
        <v>58</v>
      </c>
      <c r="D13352">
        <v>39</v>
      </c>
      <c r="E13352">
        <v>3</v>
      </c>
      <c r="F13352">
        <v>2.1666448756980898</v>
      </c>
      <c r="G13352">
        <v>0</v>
      </c>
      <c r="H13352">
        <v>4</v>
      </c>
      <c r="I13352">
        <v>0</v>
      </c>
      <c r="J13352">
        <v>0</v>
      </c>
      <c r="K13352">
        <v>0</v>
      </c>
    </row>
    <row r="13353" spans="1:11">
      <c r="A13353">
        <v>2020</v>
      </c>
      <c r="B13353">
        <v>13352</v>
      </c>
      <c r="C13353">
        <v>53</v>
      </c>
      <c r="D13353">
        <v>23</v>
      </c>
      <c r="E13353">
        <v>0</v>
      </c>
      <c r="F13353">
        <v>2.1051042820998598</v>
      </c>
      <c r="G13353">
        <v>0</v>
      </c>
      <c r="H13353">
        <v>4</v>
      </c>
      <c r="I13353">
        <v>0</v>
      </c>
      <c r="J13353">
        <v>0</v>
      </c>
      <c r="K13353">
        <v>0</v>
      </c>
    </row>
    <row r="13354" spans="1:11">
      <c r="A13354">
        <v>2020</v>
      </c>
      <c r="B13354">
        <v>13353</v>
      </c>
      <c r="C13354">
        <v>21</v>
      </c>
      <c r="D13354">
        <v>15</v>
      </c>
      <c r="E13354">
        <v>0</v>
      </c>
      <c r="F13354">
        <v>2.2903011200663101</v>
      </c>
      <c r="G13354">
        <v>0</v>
      </c>
      <c r="H13354">
        <v>4</v>
      </c>
      <c r="I13354">
        <v>0</v>
      </c>
      <c r="J13354">
        <v>0</v>
      </c>
      <c r="K13354">
        <v>0</v>
      </c>
    </row>
    <row r="13355" spans="1:11">
      <c r="A13355">
        <v>2020</v>
      </c>
      <c r="B13355">
        <v>13354</v>
      </c>
      <c r="C13355">
        <v>28</v>
      </c>
      <c r="D13355">
        <v>15</v>
      </c>
      <c r="E13355">
        <v>0</v>
      </c>
      <c r="F13355">
        <v>1.9866891824774</v>
      </c>
      <c r="G13355">
        <v>0</v>
      </c>
      <c r="H13355">
        <v>4</v>
      </c>
      <c r="I13355">
        <v>0</v>
      </c>
      <c r="J13355">
        <v>0</v>
      </c>
      <c r="K13355">
        <v>0</v>
      </c>
    </row>
    <row r="13356" spans="1:11">
      <c r="A13356">
        <v>2020</v>
      </c>
      <c r="B13356">
        <v>13355</v>
      </c>
      <c r="C13356">
        <v>34</v>
      </c>
      <c r="D13356">
        <v>19</v>
      </c>
      <c r="E13356">
        <v>3</v>
      </c>
      <c r="F13356">
        <v>2.0725135932509202</v>
      </c>
      <c r="G13356">
        <v>0</v>
      </c>
      <c r="H13356">
        <v>4</v>
      </c>
      <c r="I13356">
        <v>0</v>
      </c>
      <c r="J13356">
        <v>0</v>
      </c>
      <c r="K13356">
        <v>0</v>
      </c>
    </row>
    <row r="13357" spans="1:11">
      <c r="A13357">
        <v>2020</v>
      </c>
      <c r="B13357">
        <v>13356</v>
      </c>
      <c r="C13357">
        <v>29</v>
      </c>
      <c r="D13357">
        <v>16</v>
      </c>
      <c r="E13357">
        <v>3</v>
      </c>
      <c r="F13357">
        <v>2.52787196764324</v>
      </c>
      <c r="G13357">
        <v>0</v>
      </c>
      <c r="H13357">
        <v>4</v>
      </c>
      <c r="I13357">
        <v>0</v>
      </c>
      <c r="J13357">
        <v>0</v>
      </c>
      <c r="K13357">
        <v>0</v>
      </c>
    </row>
    <row r="13358" spans="1:11">
      <c r="A13358">
        <v>2020</v>
      </c>
      <c r="B13358">
        <v>13357</v>
      </c>
      <c r="C13358">
        <v>23</v>
      </c>
      <c r="D13358">
        <v>14</v>
      </c>
      <c r="E13358">
        <v>3</v>
      </c>
      <c r="F13358">
        <v>1.9948653899528199</v>
      </c>
      <c r="G13358">
        <v>0</v>
      </c>
      <c r="H13358">
        <v>4</v>
      </c>
      <c r="I13358">
        <v>0</v>
      </c>
      <c r="J13358">
        <v>0</v>
      </c>
      <c r="K13358">
        <v>0</v>
      </c>
    </row>
    <row r="13359" spans="1:11">
      <c r="A13359">
        <v>2020</v>
      </c>
      <c r="B13359">
        <v>13358</v>
      </c>
      <c r="C13359">
        <v>43</v>
      </c>
      <c r="D13359">
        <v>26</v>
      </c>
      <c r="E13359">
        <v>2</v>
      </c>
      <c r="F13359">
        <v>2.5199840596357199</v>
      </c>
      <c r="G13359">
        <v>0</v>
      </c>
      <c r="H13359">
        <v>4</v>
      </c>
      <c r="I13359">
        <v>0</v>
      </c>
      <c r="J13359">
        <v>0</v>
      </c>
      <c r="K13359">
        <v>0</v>
      </c>
    </row>
    <row r="13360" spans="1:11">
      <c r="A13360">
        <v>2020</v>
      </c>
      <c r="B13360">
        <v>13359</v>
      </c>
      <c r="C13360">
        <v>59</v>
      </c>
      <c r="D13360">
        <v>42</v>
      </c>
      <c r="E13360">
        <v>10</v>
      </c>
      <c r="F13360">
        <v>2.6517926567816201</v>
      </c>
      <c r="G13360">
        <v>0</v>
      </c>
      <c r="H13360">
        <v>4</v>
      </c>
      <c r="I13360">
        <v>0</v>
      </c>
      <c r="J13360">
        <v>0</v>
      </c>
      <c r="K13360">
        <v>0</v>
      </c>
    </row>
    <row r="13361" spans="1:11">
      <c r="A13361">
        <v>2020</v>
      </c>
      <c r="B13361">
        <v>13360</v>
      </c>
      <c r="C13361">
        <v>26</v>
      </c>
      <c r="D13361">
        <v>17</v>
      </c>
      <c r="E13361">
        <v>0</v>
      </c>
      <c r="F13361">
        <v>1.8144893957052399</v>
      </c>
      <c r="G13361">
        <v>0</v>
      </c>
      <c r="H13361">
        <v>4</v>
      </c>
      <c r="I13361">
        <v>0</v>
      </c>
      <c r="J13361">
        <v>0</v>
      </c>
      <c r="K13361">
        <v>0</v>
      </c>
    </row>
    <row r="13362" spans="1:11">
      <c r="A13362">
        <v>2020</v>
      </c>
      <c r="B13362">
        <v>13361</v>
      </c>
      <c r="C13362">
        <v>25</v>
      </c>
      <c r="D13362">
        <v>14</v>
      </c>
      <c r="E13362">
        <v>0</v>
      </c>
      <c r="F13362">
        <v>3.1904032669729498</v>
      </c>
      <c r="G13362">
        <v>0</v>
      </c>
      <c r="H13362">
        <v>4</v>
      </c>
      <c r="I13362">
        <v>0</v>
      </c>
      <c r="J13362">
        <v>0</v>
      </c>
      <c r="K13362">
        <v>0</v>
      </c>
    </row>
    <row r="13363" spans="1:11">
      <c r="A13363">
        <v>2020</v>
      </c>
      <c r="B13363">
        <v>13362</v>
      </c>
      <c r="C13363">
        <v>55</v>
      </c>
      <c r="D13363">
        <v>38</v>
      </c>
      <c r="E13363">
        <v>2</v>
      </c>
      <c r="F13363">
        <v>2.3847618056549198</v>
      </c>
      <c r="G13363">
        <v>0</v>
      </c>
      <c r="H13363">
        <v>4</v>
      </c>
      <c r="I13363">
        <v>0</v>
      </c>
      <c r="J13363">
        <v>0</v>
      </c>
      <c r="K13363">
        <v>0</v>
      </c>
    </row>
    <row r="13364" spans="1:11">
      <c r="A13364">
        <v>2020</v>
      </c>
      <c r="B13364">
        <v>13363</v>
      </c>
      <c r="C13364">
        <v>61</v>
      </c>
      <c r="D13364">
        <v>36</v>
      </c>
      <c r="E13364">
        <v>0</v>
      </c>
      <c r="F13364">
        <v>2.3567501574386398</v>
      </c>
      <c r="G13364">
        <v>0</v>
      </c>
      <c r="H13364">
        <v>4</v>
      </c>
      <c r="I13364">
        <v>0</v>
      </c>
      <c r="J13364">
        <v>0</v>
      </c>
      <c r="K13364">
        <v>0</v>
      </c>
    </row>
    <row r="13365" spans="1:11">
      <c r="A13365">
        <v>2020</v>
      </c>
      <c r="B13365">
        <v>13364</v>
      </c>
      <c r="C13365">
        <v>44</v>
      </c>
      <c r="D13365">
        <v>28</v>
      </c>
      <c r="E13365">
        <v>0</v>
      </c>
      <c r="F13365">
        <v>1.5683534783585</v>
      </c>
      <c r="G13365">
        <v>0</v>
      </c>
      <c r="H13365">
        <v>4</v>
      </c>
      <c r="I13365">
        <v>0</v>
      </c>
      <c r="J13365">
        <v>0</v>
      </c>
      <c r="K13365">
        <v>0</v>
      </c>
    </row>
    <row r="13366" spans="1:11">
      <c r="A13366">
        <v>2020</v>
      </c>
      <c r="B13366">
        <v>13365</v>
      </c>
      <c r="C13366">
        <v>35</v>
      </c>
      <c r="D13366">
        <v>19</v>
      </c>
      <c r="E13366">
        <v>2</v>
      </c>
      <c r="F13366">
        <v>2.2927516294913399</v>
      </c>
      <c r="G13366">
        <v>0</v>
      </c>
      <c r="H13366">
        <v>4</v>
      </c>
      <c r="I13366">
        <v>0</v>
      </c>
      <c r="J13366">
        <v>0</v>
      </c>
      <c r="K13366">
        <v>0</v>
      </c>
    </row>
    <row r="13367" spans="1:11">
      <c r="A13367">
        <v>2020</v>
      </c>
      <c r="B13367">
        <v>13366</v>
      </c>
      <c r="C13367">
        <v>120</v>
      </c>
      <c r="D13367">
        <v>70</v>
      </c>
      <c r="E13367">
        <v>3</v>
      </c>
      <c r="F13367">
        <v>2.6023312550826798</v>
      </c>
      <c r="G13367">
        <v>0</v>
      </c>
      <c r="H13367">
        <v>4</v>
      </c>
      <c r="I13367">
        <v>0</v>
      </c>
      <c r="J13367">
        <v>0</v>
      </c>
      <c r="K13367">
        <v>0</v>
      </c>
    </row>
    <row r="13368" spans="1:11">
      <c r="A13368">
        <v>2020</v>
      </c>
      <c r="B13368">
        <v>13367</v>
      </c>
      <c r="C13368">
        <v>52</v>
      </c>
      <c r="D13368">
        <v>27</v>
      </c>
      <c r="E13368">
        <v>9</v>
      </c>
      <c r="F13368">
        <v>1.68196608897601</v>
      </c>
      <c r="G13368">
        <v>0</v>
      </c>
      <c r="H13368">
        <v>4</v>
      </c>
      <c r="I13368">
        <v>0</v>
      </c>
      <c r="J13368">
        <v>0</v>
      </c>
      <c r="K13368">
        <v>0</v>
      </c>
    </row>
    <row r="13369" spans="1:11">
      <c r="A13369">
        <v>2020</v>
      </c>
      <c r="B13369">
        <v>13368</v>
      </c>
      <c r="C13369">
        <v>34</v>
      </c>
      <c r="D13369">
        <v>19</v>
      </c>
      <c r="E13369">
        <v>0</v>
      </c>
      <c r="F13369">
        <v>2.9433916528875499</v>
      </c>
      <c r="G13369">
        <v>0</v>
      </c>
      <c r="H13369">
        <v>4</v>
      </c>
      <c r="I13369">
        <v>0</v>
      </c>
      <c r="J13369">
        <v>0</v>
      </c>
      <c r="K13369">
        <v>0</v>
      </c>
    </row>
    <row r="13370" spans="1:11">
      <c r="A13370">
        <v>2020</v>
      </c>
      <c r="B13370">
        <v>13369</v>
      </c>
      <c r="C13370">
        <v>0</v>
      </c>
      <c r="D13370">
        <v>0</v>
      </c>
      <c r="E13370">
        <v>126</v>
      </c>
      <c r="F13370">
        <v>0</v>
      </c>
      <c r="G13370">
        <v>0</v>
      </c>
      <c r="H13370">
        <v>4</v>
      </c>
      <c r="I13370">
        <v>0</v>
      </c>
      <c r="J13370">
        <v>0</v>
      </c>
      <c r="K13370">
        <v>0</v>
      </c>
    </row>
    <row r="13371" spans="1:11">
      <c r="A13371">
        <v>2020</v>
      </c>
      <c r="B13371">
        <v>13370</v>
      </c>
      <c r="C13371">
        <v>12</v>
      </c>
      <c r="D13371">
        <v>5</v>
      </c>
      <c r="E13371">
        <v>98</v>
      </c>
      <c r="F13371">
        <v>2.6002166847237298</v>
      </c>
      <c r="G13371">
        <v>0</v>
      </c>
      <c r="H13371">
        <v>4</v>
      </c>
      <c r="I13371">
        <v>0</v>
      </c>
      <c r="J13371">
        <v>0</v>
      </c>
      <c r="K13371">
        <v>0</v>
      </c>
    </row>
    <row r="13372" spans="1:11">
      <c r="A13372">
        <v>2020</v>
      </c>
      <c r="B13372">
        <v>13371</v>
      </c>
      <c r="C13372">
        <v>46</v>
      </c>
      <c r="D13372">
        <v>22</v>
      </c>
      <c r="E13372">
        <v>3</v>
      </c>
      <c r="F13372">
        <v>7.5319699376156404</v>
      </c>
      <c r="G13372">
        <v>0</v>
      </c>
      <c r="H13372">
        <v>4</v>
      </c>
      <c r="I13372">
        <v>0</v>
      </c>
      <c r="J13372">
        <v>0</v>
      </c>
      <c r="K13372">
        <v>0</v>
      </c>
    </row>
    <row r="13373" spans="1:11">
      <c r="A13373">
        <v>2020</v>
      </c>
      <c r="B13373">
        <v>13372</v>
      </c>
      <c r="C13373">
        <v>22</v>
      </c>
      <c r="D13373">
        <v>13</v>
      </c>
      <c r="E13373">
        <v>0</v>
      </c>
      <c r="F13373">
        <v>8.4362297722217896</v>
      </c>
      <c r="G13373">
        <v>0</v>
      </c>
      <c r="H13373">
        <v>4</v>
      </c>
      <c r="I13373">
        <v>0</v>
      </c>
      <c r="J13373">
        <v>0</v>
      </c>
      <c r="K13373">
        <v>0</v>
      </c>
    </row>
    <row r="13374" spans="1:11">
      <c r="A13374">
        <v>2020</v>
      </c>
      <c r="B13374">
        <v>13373</v>
      </c>
      <c r="C13374">
        <v>12</v>
      </c>
      <c r="D13374">
        <v>9</v>
      </c>
      <c r="E13374">
        <v>0</v>
      </c>
      <c r="F13374">
        <v>1.9758940920766599</v>
      </c>
      <c r="G13374">
        <v>0</v>
      </c>
      <c r="H13374">
        <v>4</v>
      </c>
      <c r="I13374">
        <v>0</v>
      </c>
      <c r="J13374">
        <v>0</v>
      </c>
      <c r="K13374">
        <v>0</v>
      </c>
    </row>
    <row r="13375" spans="1:11">
      <c r="A13375">
        <v>2020</v>
      </c>
      <c r="B13375">
        <v>13374</v>
      </c>
      <c r="C13375">
        <v>4</v>
      </c>
      <c r="D13375">
        <v>2</v>
      </c>
      <c r="E13375">
        <v>469</v>
      </c>
      <c r="F13375">
        <v>0.42324459305032403</v>
      </c>
      <c r="G13375">
        <v>0</v>
      </c>
      <c r="H13375">
        <v>4</v>
      </c>
      <c r="I13375">
        <v>0</v>
      </c>
      <c r="J13375">
        <v>0</v>
      </c>
      <c r="K13375">
        <v>0</v>
      </c>
    </row>
    <row r="13376" spans="1:11">
      <c r="A13376">
        <v>2020</v>
      </c>
      <c r="B13376">
        <v>13375</v>
      </c>
      <c r="C13376">
        <v>35</v>
      </c>
      <c r="D13376">
        <v>22</v>
      </c>
      <c r="E13376">
        <v>0</v>
      </c>
      <c r="F13376">
        <v>6.4137804654572097</v>
      </c>
      <c r="G13376">
        <v>0</v>
      </c>
      <c r="H13376">
        <v>4</v>
      </c>
      <c r="I13376">
        <v>0</v>
      </c>
      <c r="J13376">
        <v>0</v>
      </c>
      <c r="K13376">
        <v>0</v>
      </c>
    </row>
    <row r="13377" spans="1:11">
      <c r="A13377">
        <v>2020</v>
      </c>
      <c r="B13377">
        <v>13376</v>
      </c>
      <c r="C13377">
        <v>17</v>
      </c>
      <c r="D13377">
        <v>14</v>
      </c>
      <c r="E13377">
        <v>1</v>
      </c>
      <c r="F13377">
        <v>3.1396014552976199</v>
      </c>
      <c r="G13377">
        <v>0</v>
      </c>
      <c r="H13377">
        <v>4</v>
      </c>
      <c r="I13377">
        <v>0</v>
      </c>
      <c r="J13377">
        <v>0</v>
      </c>
      <c r="K13377">
        <v>0</v>
      </c>
    </row>
    <row r="13378" spans="1:11">
      <c r="A13378">
        <v>2020</v>
      </c>
      <c r="B13378">
        <v>13377</v>
      </c>
      <c r="C13378">
        <v>0</v>
      </c>
      <c r="D13378">
        <v>0</v>
      </c>
      <c r="E13378">
        <v>0</v>
      </c>
      <c r="F13378">
        <v>0</v>
      </c>
      <c r="G13378">
        <v>0</v>
      </c>
      <c r="H13378">
        <v>4</v>
      </c>
      <c r="I13378">
        <v>0</v>
      </c>
      <c r="J13378">
        <v>0</v>
      </c>
      <c r="K13378">
        <v>0</v>
      </c>
    </row>
    <row r="13379" spans="1:11">
      <c r="A13379">
        <v>2020</v>
      </c>
      <c r="B13379">
        <v>13378</v>
      </c>
      <c r="C13379">
        <v>97</v>
      </c>
      <c r="D13379">
        <v>70</v>
      </c>
      <c r="E13379">
        <v>7</v>
      </c>
      <c r="F13379">
        <v>12.4440339196141</v>
      </c>
      <c r="G13379">
        <v>0</v>
      </c>
      <c r="H13379">
        <v>4</v>
      </c>
      <c r="I13379">
        <v>0</v>
      </c>
      <c r="J13379">
        <v>0</v>
      </c>
      <c r="K13379">
        <v>0</v>
      </c>
    </row>
    <row r="13380" spans="1:11">
      <c r="A13380">
        <v>2020</v>
      </c>
      <c r="B13380">
        <v>13379</v>
      </c>
      <c r="C13380">
        <v>31</v>
      </c>
      <c r="D13380">
        <v>21</v>
      </c>
      <c r="E13380">
        <v>0</v>
      </c>
      <c r="F13380">
        <v>2.8468574367263</v>
      </c>
      <c r="G13380">
        <v>0</v>
      </c>
      <c r="H13380">
        <v>4</v>
      </c>
      <c r="I13380">
        <v>0</v>
      </c>
      <c r="J13380">
        <v>0</v>
      </c>
      <c r="K13380">
        <v>0</v>
      </c>
    </row>
    <row r="13381" spans="1:11">
      <c r="A13381">
        <v>2020</v>
      </c>
      <c r="B13381">
        <v>13380</v>
      </c>
      <c r="C13381">
        <v>0</v>
      </c>
      <c r="D13381">
        <v>0</v>
      </c>
      <c r="E13381">
        <v>0</v>
      </c>
      <c r="F13381">
        <v>0</v>
      </c>
      <c r="G13381">
        <v>0</v>
      </c>
      <c r="H13381">
        <v>4</v>
      </c>
      <c r="I13381">
        <v>0</v>
      </c>
      <c r="J13381">
        <v>0</v>
      </c>
      <c r="K13381">
        <v>0</v>
      </c>
    </row>
    <row r="13382" spans="1:11">
      <c r="A13382">
        <v>2020</v>
      </c>
      <c r="B13382">
        <v>13381</v>
      </c>
      <c r="C13382">
        <v>37</v>
      </c>
      <c r="D13382">
        <v>23</v>
      </c>
      <c r="E13382">
        <v>0</v>
      </c>
      <c r="F13382">
        <v>5.9481705356568702</v>
      </c>
      <c r="G13382">
        <v>0</v>
      </c>
      <c r="H13382">
        <v>4</v>
      </c>
      <c r="I13382">
        <v>0</v>
      </c>
      <c r="J13382">
        <v>0</v>
      </c>
      <c r="K13382">
        <v>0</v>
      </c>
    </row>
    <row r="13383" spans="1:11">
      <c r="A13383">
        <v>2020</v>
      </c>
      <c r="B13383">
        <v>13382</v>
      </c>
      <c r="C13383">
        <v>22</v>
      </c>
      <c r="D13383">
        <v>17</v>
      </c>
      <c r="E13383">
        <v>0</v>
      </c>
      <c r="F13383">
        <v>3.2067166137072598</v>
      </c>
      <c r="G13383">
        <v>0</v>
      </c>
      <c r="H13383">
        <v>4</v>
      </c>
      <c r="I13383">
        <v>0</v>
      </c>
      <c r="J13383">
        <v>0</v>
      </c>
      <c r="K13383">
        <v>0</v>
      </c>
    </row>
    <row r="13384" spans="1:11">
      <c r="A13384">
        <v>2020</v>
      </c>
      <c r="B13384">
        <v>13383</v>
      </c>
      <c r="C13384">
        <v>26</v>
      </c>
      <c r="D13384">
        <v>18</v>
      </c>
      <c r="E13384">
        <v>2</v>
      </c>
      <c r="F13384">
        <v>5.2822982060502603</v>
      </c>
      <c r="G13384">
        <v>0</v>
      </c>
      <c r="H13384">
        <v>4</v>
      </c>
      <c r="I13384">
        <v>0</v>
      </c>
      <c r="J13384">
        <v>0</v>
      </c>
      <c r="K13384">
        <v>0</v>
      </c>
    </row>
    <row r="13385" spans="1:11">
      <c r="A13385">
        <v>2020</v>
      </c>
      <c r="B13385">
        <v>13384</v>
      </c>
      <c r="C13385">
        <v>66</v>
      </c>
      <c r="D13385">
        <v>45</v>
      </c>
      <c r="E13385">
        <v>4</v>
      </c>
      <c r="F13385">
        <v>13.9331630391184</v>
      </c>
      <c r="G13385">
        <v>0</v>
      </c>
      <c r="H13385">
        <v>4</v>
      </c>
      <c r="I13385">
        <v>0</v>
      </c>
      <c r="J13385">
        <v>0</v>
      </c>
      <c r="K13385">
        <v>0</v>
      </c>
    </row>
    <row r="13386" spans="1:11">
      <c r="A13386">
        <v>2020</v>
      </c>
      <c r="B13386">
        <v>13385</v>
      </c>
      <c r="C13386">
        <v>67</v>
      </c>
      <c r="D13386">
        <v>41</v>
      </c>
      <c r="E13386">
        <v>11</v>
      </c>
      <c r="F13386">
        <v>3.2924965477927999</v>
      </c>
      <c r="G13386">
        <v>0</v>
      </c>
      <c r="H13386">
        <v>4</v>
      </c>
      <c r="I13386">
        <v>0</v>
      </c>
      <c r="J13386">
        <v>0</v>
      </c>
      <c r="K13386">
        <v>0</v>
      </c>
    </row>
    <row r="13387" spans="1:11">
      <c r="A13387">
        <v>2020</v>
      </c>
      <c r="B13387">
        <v>13386</v>
      </c>
      <c r="C13387">
        <v>0</v>
      </c>
      <c r="D13387">
        <v>0</v>
      </c>
      <c r="E13387">
        <v>27</v>
      </c>
      <c r="F13387">
        <v>0</v>
      </c>
      <c r="G13387">
        <v>0</v>
      </c>
      <c r="H13387">
        <v>4</v>
      </c>
      <c r="I13387">
        <v>0</v>
      </c>
      <c r="J13387">
        <v>0</v>
      </c>
      <c r="K13387">
        <v>0</v>
      </c>
    </row>
    <row r="13388" spans="1:11">
      <c r="A13388">
        <v>2020</v>
      </c>
      <c r="B13388">
        <v>13387</v>
      </c>
      <c r="C13388">
        <v>53</v>
      </c>
      <c r="D13388">
        <v>33</v>
      </c>
      <c r="E13388">
        <v>0</v>
      </c>
      <c r="F13388">
        <v>7.2802197802197801</v>
      </c>
      <c r="G13388">
        <v>0</v>
      </c>
      <c r="H13388">
        <v>4</v>
      </c>
      <c r="I13388">
        <v>0</v>
      </c>
      <c r="J13388">
        <v>0</v>
      </c>
      <c r="K13388">
        <v>0</v>
      </c>
    </row>
    <row r="13389" spans="1:11">
      <c r="A13389">
        <v>2020</v>
      </c>
      <c r="B13389">
        <v>13388</v>
      </c>
      <c r="C13389">
        <v>64</v>
      </c>
      <c r="D13389">
        <v>38</v>
      </c>
      <c r="E13389">
        <v>0</v>
      </c>
      <c r="F13389">
        <v>16.404367662890198</v>
      </c>
      <c r="G13389">
        <v>0</v>
      </c>
      <c r="H13389">
        <v>4</v>
      </c>
      <c r="I13389">
        <v>0</v>
      </c>
      <c r="J13389">
        <v>0</v>
      </c>
      <c r="K13389">
        <v>0</v>
      </c>
    </row>
    <row r="13390" spans="1:11">
      <c r="A13390">
        <v>2020</v>
      </c>
      <c r="B13390">
        <v>13389</v>
      </c>
      <c r="C13390">
        <v>44</v>
      </c>
      <c r="D13390">
        <v>27</v>
      </c>
      <c r="E13390">
        <v>8</v>
      </c>
      <c r="F13390">
        <v>10.7393034097288</v>
      </c>
      <c r="G13390">
        <v>0</v>
      </c>
      <c r="H13390">
        <v>4</v>
      </c>
      <c r="I13390">
        <v>0</v>
      </c>
      <c r="J13390">
        <v>0</v>
      </c>
      <c r="K13390">
        <v>0</v>
      </c>
    </row>
    <row r="13391" spans="1:11">
      <c r="A13391">
        <v>2020</v>
      </c>
      <c r="B13391">
        <v>13390</v>
      </c>
      <c r="C13391">
        <v>35</v>
      </c>
      <c r="D13391">
        <v>20</v>
      </c>
      <c r="E13391">
        <v>0</v>
      </c>
      <c r="F13391">
        <v>7.5044490662321204</v>
      </c>
      <c r="G13391">
        <v>0</v>
      </c>
      <c r="H13391">
        <v>4</v>
      </c>
      <c r="I13391">
        <v>0</v>
      </c>
      <c r="J13391">
        <v>0</v>
      </c>
      <c r="K13391">
        <v>0</v>
      </c>
    </row>
    <row r="13392" spans="1:11">
      <c r="A13392">
        <v>2020</v>
      </c>
      <c r="B13392">
        <v>13391</v>
      </c>
      <c r="C13392">
        <v>49</v>
      </c>
      <c r="D13392">
        <v>31</v>
      </c>
      <c r="E13392">
        <v>3</v>
      </c>
      <c r="F13392">
        <v>9.6605023461219997</v>
      </c>
      <c r="G13392">
        <v>0</v>
      </c>
      <c r="H13392">
        <v>4</v>
      </c>
      <c r="I13392">
        <v>0</v>
      </c>
      <c r="J13392">
        <v>0</v>
      </c>
      <c r="K13392">
        <v>0</v>
      </c>
    </row>
    <row r="13393" spans="1:11">
      <c r="A13393">
        <v>2020</v>
      </c>
      <c r="B13393">
        <v>13392</v>
      </c>
      <c r="C13393">
        <v>47</v>
      </c>
      <c r="D13393">
        <v>31</v>
      </c>
      <c r="E13393">
        <v>0</v>
      </c>
      <c r="F13393">
        <v>7.9807104530326702</v>
      </c>
      <c r="G13393">
        <v>0</v>
      </c>
      <c r="H13393">
        <v>4</v>
      </c>
      <c r="I13393">
        <v>0</v>
      </c>
      <c r="J13393">
        <v>0</v>
      </c>
      <c r="K13393">
        <v>0</v>
      </c>
    </row>
    <row r="13394" spans="1:11">
      <c r="A13394">
        <v>2020</v>
      </c>
      <c r="B13394">
        <v>13393</v>
      </c>
      <c r="C13394">
        <v>11</v>
      </c>
      <c r="D13394">
        <v>6</v>
      </c>
      <c r="E13394">
        <v>0</v>
      </c>
      <c r="F13394">
        <v>3.3493697095182999</v>
      </c>
      <c r="G13394">
        <v>0</v>
      </c>
      <c r="H13394">
        <v>4</v>
      </c>
      <c r="I13394">
        <v>0</v>
      </c>
      <c r="J13394">
        <v>0</v>
      </c>
      <c r="K13394">
        <v>0</v>
      </c>
    </row>
    <row r="13395" spans="1:11">
      <c r="A13395">
        <v>2020</v>
      </c>
      <c r="B13395">
        <v>13394</v>
      </c>
      <c r="C13395">
        <v>5</v>
      </c>
      <c r="D13395">
        <v>1</v>
      </c>
      <c r="E13395">
        <v>0</v>
      </c>
      <c r="F13395">
        <v>1.4363688595231301</v>
      </c>
      <c r="G13395">
        <v>0</v>
      </c>
      <c r="H13395">
        <v>4</v>
      </c>
      <c r="I13395">
        <v>0</v>
      </c>
      <c r="J13395">
        <v>0</v>
      </c>
      <c r="K13395">
        <v>0</v>
      </c>
    </row>
    <row r="13396" spans="1:11">
      <c r="A13396">
        <v>2020</v>
      </c>
      <c r="B13396">
        <v>13395</v>
      </c>
      <c r="C13396">
        <v>30</v>
      </c>
      <c r="D13396">
        <v>15</v>
      </c>
      <c r="E13396">
        <v>2</v>
      </c>
      <c r="F13396">
        <v>8.1129320136297292</v>
      </c>
      <c r="G13396">
        <v>0</v>
      </c>
      <c r="H13396">
        <v>4</v>
      </c>
      <c r="I13396">
        <v>0</v>
      </c>
      <c r="J13396">
        <v>0</v>
      </c>
      <c r="K13396">
        <v>0</v>
      </c>
    </row>
    <row r="13397" spans="1:11">
      <c r="A13397">
        <v>2020</v>
      </c>
      <c r="B13397">
        <v>13396</v>
      </c>
      <c r="C13397">
        <v>67</v>
      </c>
      <c r="D13397">
        <v>43</v>
      </c>
      <c r="E13397">
        <v>0</v>
      </c>
      <c r="F13397">
        <v>15.013332735787801</v>
      </c>
      <c r="G13397">
        <v>0</v>
      </c>
      <c r="H13397">
        <v>4</v>
      </c>
      <c r="I13397">
        <v>0</v>
      </c>
      <c r="J13397">
        <v>0</v>
      </c>
      <c r="K13397">
        <v>0</v>
      </c>
    </row>
    <row r="13398" spans="1:11">
      <c r="A13398">
        <v>2020</v>
      </c>
      <c r="B13398">
        <v>13397</v>
      </c>
      <c r="C13398">
        <v>82</v>
      </c>
      <c r="D13398">
        <v>54</v>
      </c>
      <c r="E13398">
        <v>7</v>
      </c>
      <c r="F13398">
        <v>12.8147025269968</v>
      </c>
      <c r="G13398">
        <v>0</v>
      </c>
      <c r="H13398">
        <v>4</v>
      </c>
      <c r="I13398">
        <v>0</v>
      </c>
      <c r="J13398">
        <v>0</v>
      </c>
      <c r="K13398">
        <v>0</v>
      </c>
    </row>
    <row r="13399" spans="1:11">
      <c r="A13399">
        <v>2020</v>
      </c>
      <c r="B13399">
        <v>13398</v>
      </c>
      <c r="C13399">
        <v>48</v>
      </c>
      <c r="D13399">
        <v>32</v>
      </c>
      <c r="E13399">
        <v>20</v>
      </c>
      <c r="F13399">
        <v>6.0301507537688401</v>
      </c>
      <c r="G13399">
        <v>0</v>
      </c>
      <c r="H13399">
        <v>4</v>
      </c>
      <c r="I13399">
        <v>0</v>
      </c>
      <c r="J13399">
        <v>0</v>
      </c>
      <c r="K13399">
        <v>0</v>
      </c>
    </row>
    <row r="13400" spans="1:11">
      <c r="A13400">
        <v>2020</v>
      </c>
      <c r="B13400">
        <v>13399</v>
      </c>
      <c r="C13400">
        <v>55</v>
      </c>
      <c r="D13400">
        <v>35</v>
      </c>
      <c r="E13400">
        <v>3</v>
      </c>
      <c r="F13400">
        <v>9.9079461728306093</v>
      </c>
      <c r="G13400">
        <v>0</v>
      </c>
      <c r="H13400">
        <v>4</v>
      </c>
      <c r="I13400">
        <v>0</v>
      </c>
      <c r="J13400">
        <v>0</v>
      </c>
      <c r="K13400">
        <v>0</v>
      </c>
    </row>
    <row r="13401" spans="1:11">
      <c r="A13401">
        <v>2020</v>
      </c>
      <c r="B13401">
        <v>13400</v>
      </c>
      <c r="C13401">
        <v>0</v>
      </c>
      <c r="D13401">
        <v>0</v>
      </c>
      <c r="E13401">
        <v>0</v>
      </c>
      <c r="F13401">
        <v>0</v>
      </c>
      <c r="G13401">
        <v>0</v>
      </c>
      <c r="H13401">
        <v>4</v>
      </c>
      <c r="I13401">
        <v>0</v>
      </c>
      <c r="J13401">
        <v>0</v>
      </c>
      <c r="K13401">
        <v>0</v>
      </c>
    </row>
    <row r="13402" spans="1:11">
      <c r="A13402">
        <v>2020</v>
      </c>
      <c r="B13402">
        <v>13401</v>
      </c>
      <c r="C13402">
        <v>47</v>
      </c>
      <c r="D13402">
        <v>30</v>
      </c>
      <c r="E13402">
        <v>0</v>
      </c>
      <c r="F13402">
        <v>7.84235203817724</v>
      </c>
      <c r="G13402">
        <v>0</v>
      </c>
      <c r="H13402">
        <v>4</v>
      </c>
      <c r="I13402">
        <v>0</v>
      </c>
      <c r="J13402">
        <v>0</v>
      </c>
      <c r="K13402">
        <v>0</v>
      </c>
    </row>
    <row r="13403" spans="1:11">
      <c r="A13403">
        <v>2020</v>
      </c>
      <c r="B13403">
        <v>13402</v>
      </c>
      <c r="C13403">
        <v>0</v>
      </c>
      <c r="D13403">
        <v>0</v>
      </c>
      <c r="E13403">
        <v>0</v>
      </c>
      <c r="F13403">
        <v>0</v>
      </c>
      <c r="G13403">
        <v>0</v>
      </c>
      <c r="H13403">
        <v>4</v>
      </c>
      <c r="I13403">
        <v>0</v>
      </c>
      <c r="J13403">
        <v>0</v>
      </c>
      <c r="K13403">
        <v>0</v>
      </c>
    </row>
    <row r="13404" spans="1:11">
      <c r="A13404">
        <v>2020</v>
      </c>
      <c r="B13404">
        <v>13403</v>
      </c>
      <c r="C13404">
        <v>71</v>
      </c>
      <c r="D13404">
        <v>46</v>
      </c>
      <c r="E13404">
        <v>2</v>
      </c>
      <c r="F13404">
        <v>10.473830176432401</v>
      </c>
      <c r="G13404">
        <v>0</v>
      </c>
      <c r="H13404">
        <v>4</v>
      </c>
      <c r="I13404">
        <v>0</v>
      </c>
      <c r="J13404">
        <v>0</v>
      </c>
      <c r="K13404">
        <v>0</v>
      </c>
    </row>
    <row r="13405" spans="1:11">
      <c r="A13405">
        <v>2020</v>
      </c>
      <c r="B13405">
        <v>13404</v>
      </c>
      <c r="C13405">
        <v>45</v>
      </c>
      <c r="D13405">
        <v>31</v>
      </c>
      <c r="E13405">
        <v>0</v>
      </c>
      <c r="F13405">
        <v>10.3918897074106</v>
      </c>
      <c r="G13405">
        <v>0</v>
      </c>
      <c r="H13405">
        <v>4</v>
      </c>
      <c r="I13405">
        <v>0</v>
      </c>
      <c r="J13405">
        <v>0</v>
      </c>
      <c r="K13405">
        <v>0</v>
      </c>
    </row>
    <row r="13406" spans="1:11">
      <c r="A13406">
        <v>2020</v>
      </c>
      <c r="B13406">
        <v>13405</v>
      </c>
      <c r="C13406">
        <v>43</v>
      </c>
      <c r="D13406">
        <v>24</v>
      </c>
      <c r="E13406">
        <v>0</v>
      </c>
      <c r="F13406">
        <v>13.5458669354839</v>
      </c>
      <c r="G13406">
        <v>0</v>
      </c>
      <c r="H13406">
        <v>4</v>
      </c>
      <c r="I13406">
        <v>0</v>
      </c>
      <c r="J13406">
        <v>0</v>
      </c>
      <c r="K13406">
        <v>0</v>
      </c>
    </row>
    <row r="13407" spans="1:11">
      <c r="A13407">
        <v>2020</v>
      </c>
      <c r="B13407">
        <v>13406</v>
      </c>
      <c r="C13407">
        <v>106</v>
      </c>
      <c r="D13407">
        <v>63</v>
      </c>
      <c r="E13407">
        <v>13</v>
      </c>
      <c r="F13407">
        <v>16.558619073654601</v>
      </c>
      <c r="G13407">
        <v>0</v>
      </c>
      <c r="H13407">
        <v>4</v>
      </c>
      <c r="I13407">
        <v>0</v>
      </c>
      <c r="J13407">
        <v>0</v>
      </c>
      <c r="K13407">
        <v>0</v>
      </c>
    </row>
    <row r="13408" spans="1:11">
      <c r="A13408">
        <v>2020</v>
      </c>
      <c r="B13408">
        <v>13407</v>
      </c>
      <c r="C13408">
        <v>30</v>
      </c>
      <c r="D13408">
        <v>20</v>
      </c>
      <c r="E13408">
        <v>0</v>
      </c>
      <c r="F13408">
        <v>5.4871691694254903</v>
      </c>
      <c r="G13408">
        <v>0</v>
      </c>
      <c r="H13408">
        <v>4</v>
      </c>
      <c r="I13408">
        <v>0</v>
      </c>
      <c r="J13408">
        <v>0</v>
      </c>
      <c r="K13408">
        <v>0</v>
      </c>
    </row>
    <row r="13409" spans="1:11">
      <c r="A13409">
        <v>2020</v>
      </c>
      <c r="B13409">
        <v>13408</v>
      </c>
      <c r="C13409">
        <v>106</v>
      </c>
      <c r="D13409">
        <v>75</v>
      </c>
      <c r="E13409">
        <v>4</v>
      </c>
      <c r="F13409">
        <v>9.6465363474209198</v>
      </c>
      <c r="G13409">
        <v>0</v>
      </c>
      <c r="H13409">
        <v>4</v>
      </c>
      <c r="I13409">
        <v>0</v>
      </c>
      <c r="J13409">
        <v>0</v>
      </c>
      <c r="K13409">
        <v>0</v>
      </c>
    </row>
    <row r="13410" spans="1:11">
      <c r="A13410">
        <v>2020</v>
      </c>
      <c r="B13410">
        <v>13409</v>
      </c>
      <c r="C13410">
        <v>53</v>
      </c>
      <c r="D13410">
        <v>28</v>
      </c>
      <c r="E13410">
        <v>3</v>
      </c>
      <c r="F13410">
        <v>14.818542750097899</v>
      </c>
      <c r="G13410">
        <v>0</v>
      </c>
      <c r="H13410">
        <v>4</v>
      </c>
      <c r="I13410">
        <v>0</v>
      </c>
      <c r="J13410">
        <v>0</v>
      </c>
      <c r="K13410">
        <v>0</v>
      </c>
    </row>
    <row r="13411" spans="1:11">
      <c r="A13411">
        <v>2020</v>
      </c>
      <c r="B13411">
        <v>13410</v>
      </c>
      <c r="C13411">
        <v>35</v>
      </c>
      <c r="D13411">
        <v>21</v>
      </c>
      <c r="E13411">
        <v>5</v>
      </c>
      <c r="F13411">
        <v>11.0403129140117</v>
      </c>
      <c r="G13411">
        <v>0</v>
      </c>
      <c r="H13411">
        <v>4</v>
      </c>
      <c r="I13411">
        <v>0</v>
      </c>
      <c r="J13411">
        <v>0</v>
      </c>
      <c r="K13411">
        <v>0</v>
      </c>
    </row>
    <row r="13412" spans="1:11">
      <c r="A13412">
        <v>2020</v>
      </c>
      <c r="B13412">
        <v>13411</v>
      </c>
      <c r="C13412">
        <v>39</v>
      </c>
      <c r="D13412">
        <v>25</v>
      </c>
      <c r="E13412">
        <v>3</v>
      </c>
      <c r="F13412">
        <v>19.213715637008601</v>
      </c>
      <c r="G13412">
        <v>0</v>
      </c>
      <c r="H13412">
        <v>4</v>
      </c>
      <c r="I13412">
        <v>0</v>
      </c>
      <c r="J13412">
        <v>0</v>
      </c>
      <c r="K13412">
        <v>0</v>
      </c>
    </row>
    <row r="13413" spans="1:11">
      <c r="A13413">
        <v>2020</v>
      </c>
      <c r="B13413">
        <v>13412</v>
      </c>
      <c r="C13413">
        <v>41</v>
      </c>
      <c r="D13413">
        <v>28</v>
      </c>
      <c r="E13413">
        <v>0</v>
      </c>
      <c r="F13413">
        <v>7.50146370023419</v>
      </c>
      <c r="G13413">
        <v>0</v>
      </c>
      <c r="H13413">
        <v>4</v>
      </c>
      <c r="I13413">
        <v>0</v>
      </c>
      <c r="J13413">
        <v>0</v>
      </c>
      <c r="K13413">
        <v>0</v>
      </c>
    </row>
    <row r="13414" spans="1:11">
      <c r="A13414">
        <v>2020</v>
      </c>
      <c r="B13414">
        <v>13413</v>
      </c>
      <c r="C13414">
        <v>0</v>
      </c>
      <c r="D13414">
        <v>0</v>
      </c>
      <c r="E13414">
        <v>0</v>
      </c>
      <c r="F13414">
        <v>0</v>
      </c>
      <c r="G13414">
        <v>0</v>
      </c>
      <c r="H13414">
        <v>4</v>
      </c>
      <c r="I13414">
        <v>0</v>
      </c>
      <c r="J13414">
        <v>0</v>
      </c>
      <c r="K13414">
        <v>0</v>
      </c>
    </row>
    <row r="13415" spans="1:11">
      <c r="A13415">
        <v>2020</v>
      </c>
      <c r="B13415">
        <v>13414</v>
      </c>
      <c r="C13415">
        <v>0</v>
      </c>
      <c r="D13415">
        <v>0</v>
      </c>
      <c r="E13415">
        <v>67</v>
      </c>
      <c r="F13415">
        <v>0</v>
      </c>
      <c r="G13415">
        <v>0</v>
      </c>
      <c r="H13415">
        <v>4</v>
      </c>
      <c r="I13415">
        <v>0</v>
      </c>
      <c r="J13415">
        <v>0</v>
      </c>
      <c r="K13415">
        <v>0</v>
      </c>
    </row>
    <row r="13416" spans="1:11">
      <c r="A13416">
        <v>2020</v>
      </c>
      <c r="B13416">
        <v>13415</v>
      </c>
      <c r="C13416">
        <v>192</v>
      </c>
      <c r="D13416">
        <v>116</v>
      </c>
      <c r="E13416">
        <v>13</v>
      </c>
      <c r="F13416">
        <v>18.1073995133636</v>
      </c>
      <c r="G13416">
        <v>0</v>
      </c>
      <c r="H13416">
        <v>4</v>
      </c>
      <c r="I13416">
        <v>0</v>
      </c>
      <c r="J13416">
        <v>0</v>
      </c>
      <c r="K13416">
        <v>0</v>
      </c>
    </row>
    <row r="13417" spans="1:11">
      <c r="A13417">
        <v>2020</v>
      </c>
      <c r="B13417">
        <v>13416</v>
      </c>
      <c r="C13417">
        <v>71</v>
      </c>
      <c r="D13417">
        <v>50</v>
      </c>
      <c r="E13417">
        <v>15</v>
      </c>
      <c r="F13417">
        <v>12.4008802878402</v>
      </c>
      <c r="G13417">
        <v>0</v>
      </c>
      <c r="H13417">
        <v>4</v>
      </c>
      <c r="I13417">
        <v>0</v>
      </c>
      <c r="J13417">
        <v>0</v>
      </c>
      <c r="K13417">
        <v>0</v>
      </c>
    </row>
    <row r="13418" spans="1:11">
      <c r="A13418">
        <v>2020</v>
      </c>
      <c r="B13418">
        <v>13417</v>
      </c>
      <c r="C13418">
        <v>234</v>
      </c>
      <c r="D13418">
        <v>150</v>
      </c>
      <c r="E13418">
        <v>2</v>
      </c>
      <c r="F13418">
        <v>26.905520230881599</v>
      </c>
      <c r="G13418">
        <v>0</v>
      </c>
      <c r="H13418">
        <v>4</v>
      </c>
      <c r="I13418">
        <v>0</v>
      </c>
      <c r="J13418">
        <v>0</v>
      </c>
      <c r="K13418">
        <v>0</v>
      </c>
    </row>
    <row r="13419" spans="1:11">
      <c r="A13419">
        <v>2020</v>
      </c>
      <c r="B13419">
        <v>13418</v>
      </c>
      <c r="C13419">
        <v>227</v>
      </c>
      <c r="D13419">
        <v>160</v>
      </c>
      <c r="E13419">
        <v>4</v>
      </c>
      <c r="F13419">
        <v>23.872874315100901</v>
      </c>
      <c r="G13419">
        <v>0</v>
      </c>
      <c r="H13419">
        <v>4</v>
      </c>
      <c r="I13419">
        <v>0</v>
      </c>
      <c r="J13419">
        <v>0</v>
      </c>
      <c r="K13419">
        <v>0</v>
      </c>
    </row>
    <row r="13420" spans="1:11">
      <c r="A13420">
        <v>2020</v>
      </c>
      <c r="B13420">
        <v>13419</v>
      </c>
      <c r="C13420">
        <v>196</v>
      </c>
      <c r="D13420">
        <v>125</v>
      </c>
      <c r="E13420">
        <v>4</v>
      </c>
      <c r="F13420">
        <v>18.041237113402101</v>
      </c>
      <c r="G13420">
        <v>0</v>
      </c>
      <c r="H13420">
        <v>4</v>
      </c>
      <c r="I13420">
        <v>0</v>
      </c>
      <c r="J13420">
        <v>0</v>
      </c>
      <c r="K13420">
        <v>0</v>
      </c>
    </row>
    <row r="13421" spans="1:11">
      <c r="A13421">
        <v>2020</v>
      </c>
      <c r="B13421">
        <v>13420</v>
      </c>
      <c r="C13421">
        <v>0</v>
      </c>
      <c r="D13421">
        <v>0</v>
      </c>
      <c r="E13421">
        <v>20</v>
      </c>
      <c r="F13421">
        <v>0</v>
      </c>
      <c r="G13421">
        <v>0</v>
      </c>
      <c r="H13421">
        <v>4</v>
      </c>
      <c r="I13421">
        <v>0</v>
      </c>
      <c r="J13421">
        <v>0</v>
      </c>
      <c r="K13421">
        <v>0</v>
      </c>
    </row>
    <row r="13422" spans="1:11">
      <c r="A13422">
        <v>2020</v>
      </c>
      <c r="B13422">
        <v>13421</v>
      </c>
      <c r="C13422">
        <v>66</v>
      </c>
      <c r="D13422">
        <v>47</v>
      </c>
      <c r="E13422">
        <v>13</v>
      </c>
      <c r="F13422">
        <v>9.0365157385982506</v>
      </c>
      <c r="G13422">
        <v>0</v>
      </c>
      <c r="H13422">
        <v>4</v>
      </c>
      <c r="I13422">
        <v>0</v>
      </c>
      <c r="J13422">
        <v>0</v>
      </c>
      <c r="K13422">
        <v>0</v>
      </c>
    </row>
    <row r="13423" spans="1:11">
      <c r="A13423">
        <v>2020</v>
      </c>
      <c r="B13423">
        <v>13422</v>
      </c>
      <c r="C13423">
        <v>89</v>
      </c>
      <c r="D13423">
        <v>57</v>
      </c>
      <c r="E13423">
        <v>5</v>
      </c>
      <c r="F13423">
        <v>4.9057435784367804</v>
      </c>
      <c r="G13423">
        <v>0</v>
      </c>
      <c r="H13423">
        <v>4</v>
      </c>
      <c r="I13423">
        <v>0</v>
      </c>
      <c r="J13423">
        <v>0</v>
      </c>
      <c r="K13423">
        <v>0</v>
      </c>
    </row>
    <row r="13424" spans="1:11">
      <c r="A13424">
        <v>2020</v>
      </c>
      <c r="B13424">
        <v>13423</v>
      </c>
      <c r="C13424">
        <v>164</v>
      </c>
      <c r="D13424">
        <v>107</v>
      </c>
      <c r="E13424">
        <v>1</v>
      </c>
      <c r="F13424">
        <v>14.720269991293501</v>
      </c>
      <c r="G13424">
        <v>0</v>
      </c>
      <c r="H13424">
        <v>4</v>
      </c>
      <c r="I13424">
        <v>0</v>
      </c>
      <c r="J13424">
        <v>0</v>
      </c>
      <c r="K13424">
        <v>0</v>
      </c>
    </row>
    <row r="13425" spans="1:11">
      <c r="A13425">
        <v>2020</v>
      </c>
      <c r="B13425">
        <v>13424</v>
      </c>
      <c r="C13425">
        <v>213</v>
      </c>
      <c r="D13425">
        <v>147</v>
      </c>
      <c r="E13425">
        <v>25</v>
      </c>
      <c r="F13425">
        <v>20.343062347188301</v>
      </c>
      <c r="G13425">
        <v>0</v>
      </c>
      <c r="H13425">
        <v>4</v>
      </c>
      <c r="I13425">
        <v>0</v>
      </c>
      <c r="J13425">
        <v>0</v>
      </c>
      <c r="K13425">
        <v>0</v>
      </c>
    </row>
    <row r="13426" spans="1:11">
      <c r="A13426">
        <v>2020</v>
      </c>
      <c r="B13426">
        <v>13425</v>
      </c>
      <c r="C13426">
        <v>5</v>
      </c>
      <c r="D13426">
        <v>3</v>
      </c>
      <c r="E13426">
        <v>0</v>
      </c>
      <c r="F13426">
        <v>2.0985478049189998</v>
      </c>
      <c r="G13426">
        <v>0</v>
      </c>
      <c r="H13426">
        <v>4</v>
      </c>
      <c r="I13426">
        <v>0</v>
      </c>
      <c r="J13426">
        <v>0</v>
      </c>
      <c r="K13426">
        <v>0</v>
      </c>
    </row>
    <row r="13427" spans="1:11">
      <c r="A13427">
        <v>2020</v>
      </c>
      <c r="B13427">
        <v>13426</v>
      </c>
      <c r="C13427">
        <v>36</v>
      </c>
      <c r="D13427">
        <v>20</v>
      </c>
      <c r="E13427">
        <v>0</v>
      </c>
      <c r="F13427">
        <v>18.063221274460599</v>
      </c>
      <c r="G13427">
        <v>0</v>
      </c>
      <c r="H13427">
        <v>4</v>
      </c>
      <c r="I13427">
        <v>0</v>
      </c>
      <c r="J13427">
        <v>0</v>
      </c>
      <c r="K13427">
        <v>0</v>
      </c>
    </row>
    <row r="13428" spans="1:11">
      <c r="A13428">
        <v>2020</v>
      </c>
      <c r="B13428">
        <v>13427</v>
      </c>
      <c r="C13428">
        <v>61</v>
      </c>
      <c r="D13428">
        <v>39</v>
      </c>
      <c r="E13428">
        <v>0</v>
      </c>
      <c r="F13428">
        <v>12.4604228372996</v>
      </c>
      <c r="G13428">
        <v>0</v>
      </c>
      <c r="H13428">
        <v>4</v>
      </c>
      <c r="I13428">
        <v>0</v>
      </c>
      <c r="J13428">
        <v>0</v>
      </c>
      <c r="K13428">
        <v>0</v>
      </c>
    </row>
    <row r="13429" spans="1:11">
      <c r="A13429">
        <v>2020</v>
      </c>
      <c r="B13429">
        <v>13428</v>
      </c>
      <c r="C13429">
        <v>64</v>
      </c>
      <c r="D13429">
        <v>49</v>
      </c>
      <c r="E13429">
        <v>26</v>
      </c>
      <c r="F13429">
        <v>16.981983177222901</v>
      </c>
      <c r="G13429">
        <v>0</v>
      </c>
      <c r="H13429">
        <v>4</v>
      </c>
      <c r="I13429">
        <v>0</v>
      </c>
      <c r="J13429">
        <v>0</v>
      </c>
      <c r="K13429">
        <v>0</v>
      </c>
    </row>
    <row r="13430" spans="1:11">
      <c r="A13430">
        <v>2020</v>
      </c>
      <c r="B13430">
        <v>13429</v>
      </c>
      <c r="C13430">
        <v>100</v>
      </c>
      <c r="D13430">
        <v>63</v>
      </c>
      <c r="E13430">
        <v>11</v>
      </c>
      <c r="F13430">
        <v>18.8114900581275</v>
      </c>
      <c r="G13430">
        <v>0</v>
      </c>
      <c r="H13430">
        <v>4</v>
      </c>
      <c r="I13430">
        <v>0</v>
      </c>
      <c r="J13430">
        <v>0</v>
      </c>
      <c r="K13430">
        <v>0</v>
      </c>
    </row>
    <row r="13431" spans="1:11">
      <c r="A13431">
        <v>2020</v>
      </c>
      <c r="B13431">
        <v>13430</v>
      </c>
      <c r="C13431">
        <v>41</v>
      </c>
      <c r="D13431">
        <v>28</v>
      </c>
      <c r="E13431">
        <v>123</v>
      </c>
      <c r="F13431">
        <v>9.2892584452953297</v>
      </c>
      <c r="G13431">
        <v>0</v>
      </c>
      <c r="H13431">
        <v>4</v>
      </c>
      <c r="I13431">
        <v>0</v>
      </c>
      <c r="J13431">
        <v>0</v>
      </c>
      <c r="K13431">
        <v>0</v>
      </c>
    </row>
    <row r="13432" spans="1:11">
      <c r="A13432">
        <v>2020</v>
      </c>
      <c r="B13432">
        <v>13431</v>
      </c>
      <c r="C13432">
        <v>99</v>
      </c>
      <c r="D13432">
        <v>61</v>
      </c>
      <c r="E13432">
        <v>1</v>
      </c>
      <c r="F13432">
        <v>21.168772852652499</v>
      </c>
      <c r="G13432">
        <v>0</v>
      </c>
      <c r="H13432">
        <v>4</v>
      </c>
      <c r="I13432">
        <v>0</v>
      </c>
      <c r="J13432">
        <v>0</v>
      </c>
      <c r="K13432">
        <v>0</v>
      </c>
    </row>
    <row r="13433" spans="1:11">
      <c r="A13433">
        <v>2020</v>
      </c>
      <c r="B13433">
        <v>13432</v>
      </c>
      <c r="C13433">
        <v>87</v>
      </c>
      <c r="D13433">
        <v>52</v>
      </c>
      <c r="E13433">
        <v>4</v>
      </c>
      <c r="F13433">
        <v>21.2024468111033</v>
      </c>
      <c r="G13433">
        <v>0</v>
      </c>
      <c r="H13433">
        <v>4</v>
      </c>
      <c r="I13433">
        <v>0</v>
      </c>
      <c r="J13433">
        <v>0</v>
      </c>
      <c r="K13433">
        <v>0</v>
      </c>
    </row>
    <row r="13434" spans="1:11">
      <c r="A13434">
        <v>2020</v>
      </c>
      <c r="B13434">
        <v>13433</v>
      </c>
      <c r="C13434">
        <v>48</v>
      </c>
      <c r="D13434">
        <v>33</v>
      </c>
      <c r="E13434">
        <v>25</v>
      </c>
      <c r="F13434">
        <v>10.191948360794999</v>
      </c>
      <c r="G13434">
        <v>0</v>
      </c>
      <c r="H13434">
        <v>4</v>
      </c>
      <c r="I13434">
        <v>0</v>
      </c>
      <c r="J13434">
        <v>0</v>
      </c>
      <c r="K13434">
        <v>0</v>
      </c>
    </row>
    <row r="13435" spans="1:11">
      <c r="A13435">
        <v>2020</v>
      </c>
      <c r="B13435">
        <v>13434</v>
      </c>
      <c r="C13435">
        <v>86</v>
      </c>
      <c r="D13435">
        <v>54</v>
      </c>
      <c r="E13435">
        <v>8</v>
      </c>
      <c r="F13435">
        <v>24.581963698728</v>
      </c>
      <c r="G13435">
        <v>0</v>
      </c>
      <c r="H13435">
        <v>4</v>
      </c>
      <c r="I13435">
        <v>0</v>
      </c>
      <c r="J13435">
        <v>0</v>
      </c>
      <c r="K13435">
        <v>0</v>
      </c>
    </row>
    <row r="13436" spans="1:11">
      <c r="A13436">
        <v>2020</v>
      </c>
      <c r="B13436">
        <v>13435</v>
      </c>
      <c r="C13436">
        <v>82</v>
      </c>
      <c r="D13436">
        <v>44</v>
      </c>
      <c r="E13436">
        <v>1</v>
      </c>
      <c r="F13436">
        <v>19.516374714394502</v>
      </c>
      <c r="G13436">
        <v>0</v>
      </c>
      <c r="H13436">
        <v>4</v>
      </c>
      <c r="I13436">
        <v>0</v>
      </c>
      <c r="J13436">
        <v>0</v>
      </c>
      <c r="K13436">
        <v>0</v>
      </c>
    </row>
    <row r="13437" spans="1:11">
      <c r="A13437">
        <v>2020</v>
      </c>
      <c r="B13437">
        <v>13436</v>
      </c>
      <c r="C13437">
        <v>24</v>
      </c>
      <c r="D13437">
        <v>14</v>
      </c>
      <c r="E13437">
        <v>198</v>
      </c>
      <c r="F13437">
        <v>9.3334370381893095</v>
      </c>
      <c r="G13437">
        <v>0</v>
      </c>
      <c r="H13437">
        <v>4</v>
      </c>
      <c r="I13437">
        <v>0</v>
      </c>
      <c r="J13437">
        <v>0</v>
      </c>
      <c r="K13437">
        <v>0</v>
      </c>
    </row>
    <row r="13438" spans="1:11">
      <c r="A13438">
        <v>2020</v>
      </c>
      <c r="B13438">
        <v>13437</v>
      </c>
      <c r="C13438">
        <v>95</v>
      </c>
      <c r="D13438">
        <v>60</v>
      </c>
      <c r="E13438">
        <v>7</v>
      </c>
      <c r="F13438">
        <v>27.075555048878499</v>
      </c>
      <c r="G13438">
        <v>0</v>
      </c>
      <c r="H13438">
        <v>4</v>
      </c>
      <c r="I13438">
        <v>0</v>
      </c>
      <c r="J13438">
        <v>0</v>
      </c>
      <c r="K13438">
        <v>0</v>
      </c>
    </row>
    <row r="13439" spans="1:11">
      <c r="A13439">
        <v>2020</v>
      </c>
      <c r="B13439">
        <v>13438</v>
      </c>
      <c r="C13439">
        <v>76</v>
      </c>
      <c r="D13439">
        <v>48</v>
      </c>
      <c r="E13439">
        <v>1</v>
      </c>
      <c r="F13439">
        <v>25.232403718459501</v>
      </c>
      <c r="G13439">
        <v>0</v>
      </c>
      <c r="H13439">
        <v>4</v>
      </c>
      <c r="I13439">
        <v>0</v>
      </c>
      <c r="J13439">
        <v>0</v>
      </c>
      <c r="K13439">
        <v>0</v>
      </c>
    </row>
    <row r="13440" spans="1:11">
      <c r="A13440">
        <v>2020</v>
      </c>
      <c r="B13440">
        <v>13439</v>
      </c>
      <c r="C13440">
        <v>67</v>
      </c>
      <c r="D13440">
        <v>46</v>
      </c>
      <c r="E13440">
        <v>13</v>
      </c>
      <c r="F13440">
        <v>21.472982501121699</v>
      </c>
      <c r="G13440">
        <v>0</v>
      </c>
      <c r="H13440">
        <v>4</v>
      </c>
      <c r="I13440">
        <v>0</v>
      </c>
      <c r="J13440">
        <v>0</v>
      </c>
      <c r="K13440">
        <v>0</v>
      </c>
    </row>
    <row r="13441" spans="1:11">
      <c r="A13441">
        <v>2020</v>
      </c>
      <c r="B13441">
        <v>13440</v>
      </c>
      <c r="C13441">
        <v>70</v>
      </c>
      <c r="D13441">
        <v>47</v>
      </c>
      <c r="E13441">
        <v>10</v>
      </c>
      <c r="F13441">
        <v>16.460131210760199</v>
      </c>
      <c r="G13441">
        <v>0</v>
      </c>
      <c r="H13441">
        <v>4</v>
      </c>
      <c r="I13441">
        <v>0</v>
      </c>
      <c r="J13441">
        <v>0</v>
      </c>
      <c r="K13441">
        <v>0</v>
      </c>
    </row>
    <row r="13442" spans="1:11">
      <c r="A13442">
        <v>2020</v>
      </c>
      <c r="B13442">
        <v>13441</v>
      </c>
      <c r="C13442">
        <v>0</v>
      </c>
      <c r="D13442">
        <v>0</v>
      </c>
      <c r="E13442">
        <v>398</v>
      </c>
      <c r="F13442">
        <v>0</v>
      </c>
      <c r="G13442">
        <v>0</v>
      </c>
      <c r="H13442">
        <v>4</v>
      </c>
      <c r="I13442">
        <v>0</v>
      </c>
      <c r="J13442">
        <v>0</v>
      </c>
      <c r="K13442">
        <v>0</v>
      </c>
    </row>
    <row r="13443" spans="1:11">
      <c r="A13443">
        <v>2020</v>
      </c>
      <c r="B13443">
        <v>13442</v>
      </c>
      <c r="C13443">
        <v>74</v>
      </c>
      <c r="D13443">
        <v>51</v>
      </c>
      <c r="E13443">
        <v>23</v>
      </c>
      <c r="F13443">
        <v>23.498777428471598</v>
      </c>
      <c r="G13443">
        <v>0</v>
      </c>
      <c r="H13443">
        <v>4</v>
      </c>
      <c r="I13443">
        <v>0</v>
      </c>
      <c r="J13443">
        <v>0</v>
      </c>
      <c r="K13443">
        <v>0</v>
      </c>
    </row>
    <row r="13444" spans="1:11">
      <c r="A13444">
        <v>2020</v>
      </c>
      <c r="B13444">
        <v>13443</v>
      </c>
      <c r="C13444">
        <v>99</v>
      </c>
      <c r="D13444">
        <v>58</v>
      </c>
      <c r="E13444">
        <v>8</v>
      </c>
      <c r="F13444">
        <v>26.218914695834101</v>
      </c>
      <c r="G13444">
        <v>0</v>
      </c>
      <c r="H13444">
        <v>4</v>
      </c>
      <c r="I13444">
        <v>0</v>
      </c>
      <c r="J13444">
        <v>0</v>
      </c>
      <c r="K13444">
        <v>0</v>
      </c>
    </row>
    <row r="13445" spans="1:11">
      <c r="A13445">
        <v>2020</v>
      </c>
      <c r="B13445">
        <v>13444</v>
      </c>
      <c r="C13445">
        <v>158</v>
      </c>
      <c r="D13445">
        <v>98</v>
      </c>
      <c r="E13445">
        <v>3</v>
      </c>
      <c r="F13445">
        <v>43.536965087762802</v>
      </c>
      <c r="G13445">
        <v>0</v>
      </c>
      <c r="H13445">
        <v>4</v>
      </c>
      <c r="I13445">
        <v>0</v>
      </c>
      <c r="J13445">
        <v>0</v>
      </c>
      <c r="K13445">
        <v>0</v>
      </c>
    </row>
    <row r="13446" spans="1:11">
      <c r="A13446">
        <v>2020</v>
      </c>
      <c r="B13446">
        <v>13445</v>
      </c>
      <c r="C13446">
        <v>110</v>
      </c>
      <c r="D13446">
        <v>68</v>
      </c>
      <c r="E13446">
        <v>167</v>
      </c>
      <c r="F13446">
        <v>26.795284030010698</v>
      </c>
      <c r="G13446">
        <v>0</v>
      </c>
      <c r="H13446">
        <v>4</v>
      </c>
      <c r="I13446">
        <v>0</v>
      </c>
      <c r="J13446">
        <v>0</v>
      </c>
      <c r="K13446">
        <v>0</v>
      </c>
    </row>
    <row r="13447" spans="1:11">
      <c r="A13447">
        <v>2020</v>
      </c>
      <c r="B13447">
        <v>13446</v>
      </c>
      <c r="C13447">
        <v>6</v>
      </c>
      <c r="D13447">
        <v>2</v>
      </c>
      <c r="E13447">
        <v>224</v>
      </c>
      <c r="F13447">
        <v>1.7184098980410101</v>
      </c>
      <c r="G13447">
        <v>0</v>
      </c>
      <c r="H13447">
        <v>4</v>
      </c>
      <c r="I13447">
        <v>0</v>
      </c>
      <c r="J13447">
        <v>0</v>
      </c>
      <c r="K13447">
        <v>0</v>
      </c>
    </row>
    <row r="13448" spans="1:11">
      <c r="A13448">
        <v>2020</v>
      </c>
      <c r="B13448">
        <v>13447</v>
      </c>
      <c r="C13448">
        <v>5</v>
      </c>
      <c r="D13448">
        <v>4</v>
      </c>
      <c r="E13448">
        <v>345</v>
      </c>
      <c r="F13448">
        <v>2.1057064645188501</v>
      </c>
      <c r="G13448">
        <v>0</v>
      </c>
      <c r="H13448">
        <v>4</v>
      </c>
      <c r="I13448">
        <v>0</v>
      </c>
      <c r="J13448">
        <v>0</v>
      </c>
      <c r="K13448">
        <v>0</v>
      </c>
    </row>
    <row r="13449" spans="1:11">
      <c r="A13449">
        <v>2020</v>
      </c>
      <c r="B13449">
        <v>13448</v>
      </c>
      <c r="C13449">
        <v>67</v>
      </c>
      <c r="D13449">
        <v>47</v>
      </c>
      <c r="E13449">
        <v>0</v>
      </c>
      <c r="F13449">
        <v>19.388257082501401</v>
      </c>
      <c r="G13449">
        <v>0</v>
      </c>
      <c r="H13449">
        <v>4</v>
      </c>
      <c r="I13449">
        <v>0</v>
      </c>
      <c r="J13449">
        <v>0</v>
      </c>
      <c r="K13449">
        <v>0</v>
      </c>
    </row>
    <row r="13450" spans="1:11">
      <c r="A13450">
        <v>2020</v>
      </c>
      <c r="B13450">
        <v>13449</v>
      </c>
      <c r="C13450">
        <v>65</v>
      </c>
      <c r="D13450">
        <v>47</v>
      </c>
      <c r="E13450">
        <v>18</v>
      </c>
      <c r="F13450">
        <v>18.2579141035364</v>
      </c>
      <c r="G13450">
        <v>0</v>
      </c>
      <c r="H13450">
        <v>4</v>
      </c>
      <c r="I13450">
        <v>0</v>
      </c>
      <c r="J13450">
        <v>0</v>
      </c>
      <c r="K13450">
        <v>0</v>
      </c>
    </row>
    <row r="13451" spans="1:11">
      <c r="A13451">
        <v>2020</v>
      </c>
      <c r="B13451">
        <v>13450</v>
      </c>
      <c r="C13451">
        <v>75</v>
      </c>
      <c r="D13451">
        <v>49</v>
      </c>
      <c r="E13451">
        <v>4</v>
      </c>
      <c r="F13451">
        <v>23.4962406015038</v>
      </c>
      <c r="G13451">
        <v>0</v>
      </c>
      <c r="H13451">
        <v>4</v>
      </c>
      <c r="I13451">
        <v>0</v>
      </c>
      <c r="J13451">
        <v>0</v>
      </c>
      <c r="K13451">
        <v>0</v>
      </c>
    </row>
    <row r="13452" spans="1:11">
      <c r="A13452">
        <v>2020</v>
      </c>
      <c r="B13452">
        <v>13451</v>
      </c>
      <c r="C13452">
        <v>142</v>
      </c>
      <c r="D13452">
        <v>90</v>
      </c>
      <c r="E13452">
        <v>4</v>
      </c>
      <c r="F13452">
        <v>33.584825335257001</v>
      </c>
      <c r="G13452">
        <v>0</v>
      </c>
      <c r="H13452">
        <v>4</v>
      </c>
      <c r="I13452">
        <v>0</v>
      </c>
      <c r="J13452">
        <v>0</v>
      </c>
      <c r="K13452">
        <v>0</v>
      </c>
    </row>
    <row r="13453" spans="1:11">
      <c r="A13453">
        <v>2020</v>
      </c>
      <c r="B13453">
        <v>13452</v>
      </c>
      <c r="C13453">
        <v>156</v>
      </c>
      <c r="D13453">
        <v>99</v>
      </c>
      <c r="E13453">
        <v>72</v>
      </c>
      <c r="F13453">
        <v>22.106650417333899</v>
      </c>
      <c r="G13453">
        <v>0</v>
      </c>
      <c r="H13453">
        <v>4</v>
      </c>
      <c r="I13453">
        <v>0</v>
      </c>
      <c r="J13453">
        <v>0</v>
      </c>
      <c r="K13453">
        <v>0</v>
      </c>
    </row>
    <row r="13454" spans="1:11">
      <c r="A13454">
        <v>2020</v>
      </c>
      <c r="B13454">
        <v>13453</v>
      </c>
      <c r="C13454">
        <v>74</v>
      </c>
      <c r="D13454">
        <v>45</v>
      </c>
      <c r="E13454">
        <v>14</v>
      </c>
      <c r="F13454">
        <v>34.948521771984502</v>
      </c>
      <c r="G13454">
        <v>0</v>
      </c>
      <c r="H13454">
        <v>4</v>
      </c>
      <c r="I13454">
        <v>0</v>
      </c>
      <c r="J13454">
        <v>0</v>
      </c>
      <c r="K13454">
        <v>0</v>
      </c>
    </row>
    <row r="13455" spans="1:11">
      <c r="A13455">
        <v>2020</v>
      </c>
      <c r="B13455">
        <v>13454</v>
      </c>
      <c r="C13455">
        <v>72</v>
      </c>
      <c r="D13455">
        <v>48</v>
      </c>
      <c r="E13455">
        <v>1</v>
      </c>
      <c r="F13455">
        <v>17.5978882534096</v>
      </c>
      <c r="G13455">
        <v>0</v>
      </c>
      <c r="H13455">
        <v>4</v>
      </c>
      <c r="I13455">
        <v>0</v>
      </c>
      <c r="J13455">
        <v>0</v>
      </c>
      <c r="K13455">
        <v>0</v>
      </c>
    </row>
    <row r="13456" spans="1:11">
      <c r="A13456">
        <v>2020</v>
      </c>
      <c r="B13456">
        <v>13455</v>
      </c>
      <c r="C13456">
        <v>0</v>
      </c>
      <c r="D13456">
        <v>0</v>
      </c>
      <c r="E13456">
        <v>0</v>
      </c>
      <c r="F13456">
        <v>0</v>
      </c>
      <c r="G13456">
        <v>0</v>
      </c>
      <c r="H13456">
        <v>4</v>
      </c>
      <c r="I13456">
        <v>0</v>
      </c>
      <c r="J13456">
        <v>0</v>
      </c>
      <c r="K13456">
        <v>0</v>
      </c>
    </row>
    <row r="13457" spans="1:11">
      <c r="A13457">
        <v>2020</v>
      </c>
      <c r="B13457">
        <v>13456</v>
      </c>
      <c r="C13457">
        <v>94</v>
      </c>
      <c r="D13457">
        <v>62</v>
      </c>
      <c r="E13457">
        <v>4</v>
      </c>
      <c r="F13457">
        <v>26.4617290206345</v>
      </c>
      <c r="G13457">
        <v>0</v>
      </c>
      <c r="H13457">
        <v>4</v>
      </c>
      <c r="I13457">
        <v>0</v>
      </c>
      <c r="J13457">
        <v>0</v>
      </c>
      <c r="K13457">
        <v>0</v>
      </c>
    </row>
    <row r="13458" spans="1:11">
      <c r="A13458">
        <v>2020</v>
      </c>
      <c r="B13458">
        <v>13457</v>
      </c>
      <c r="C13458">
        <v>0</v>
      </c>
      <c r="D13458">
        <v>0</v>
      </c>
      <c r="E13458">
        <v>0</v>
      </c>
      <c r="F13458">
        <v>0</v>
      </c>
      <c r="G13458">
        <v>0</v>
      </c>
      <c r="H13458">
        <v>4</v>
      </c>
      <c r="I13458">
        <v>0</v>
      </c>
      <c r="J13458">
        <v>0</v>
      </c>
      <c r="K13458">
        <v>0</v>
      </c>
    </row>
    <row r="13459" spans="1:11">
      <c r="A13459">
        <v>2020</v>
      </c>
      <c r="B13459">
        <v>13458</v>
      </c>
      <c r="C13459">
        <v>76</v>
      </c>
      <c r="D13459">
        <v>43</v>
      </c>
      <c r="E13459">
        <v>3</v>
      </c>
      <c r="F13459">
        <v>20.221370796083399</v>
      </c>
      <c r="G13459">
        <v>0</v>
      </c>
      <c r="H13459">
        <v>4</v>
      </c>
      <c r="I13459">
        <v>0</v>
      </c>
      <c r="J13459">
        <v>0</v>
      </c>
      <c r="K13459">
        <v>0</v>
      </c>
    </row>
    <row r="13460" spans="1:11">
      <c r="A13460">
        <v>2020</v>
      </c>
      <c r="B13460">
        <v>13459</v>
      </c>
      <c r="C13460">
        <v>50</v>
      </c>
      <c r="D13460">
        <v>35</v>
      </c>
      <c r="E13460">
        <v>0</v>
      </c>
      <c r="F13460">
        <v>12.1065375302663</v>
      </c>
      <c r="G13460">
        <v>0</v>
      </c>
      <c r="H13460">
        <v>4</v>
      </c>
      <c r="I13460">
        <v>0</v>
      </c>
      <c r="J13460">
        <v>0</v>
      </c>
      <c r="K13460">
        <v>0</v>
      </c>
    </row>
    <row r="13461" spans="1:11">
      <c r="A13461">
        <v>2020</v>
      </c>
      <c r="B13461">
        <v>13460</v>
      </c>
      <c r="C13461">
        <v>66</v>
      </c>
      <c r="D13461">
        <v>45</v>
      </c>
      <c r="E13461">
        <v>3</v>
      </c>
      <c r="F13461">
        <v>20.665685568462902</v>
      </c>
      <c r="G13461">
        <v>0</v>
      </c>
      <c r="H13461">
        <v>4</v>
      </c>
      <c r="I13461">
        <v>0</v>
      </c>
      <c r="J13461">
        <v>0</v>
      </c>
      <c r="K13461">
        <v>0</v>
      </c>
    </row>
    <row r="13462" spans="1:11">
      <c r="A13462">
        <v>2020</v>
      </c>
      <c r="B13462">
        <v>13461</v>
      </c>
      <c r="C13462">
        <v>77</v>
      </c>
      <c r="D13462">
        <v>56</v>
      </c>
      <c r="E13462">
        <v>0</v>
      </c>
      <c r="F13462">
        <v>17.719479921758101</v>
      </c>
      <c r="G13462">
        <v>0</v>
      </c>
      <c r="H13462">
        <v>4</v>
      </c>
      <c r="I13462">
        <v>0</v>
      </c>
      <c r="J13462">
        <v>0</v>
      </c>
      <c r="K13462">
        <v>0</v>
      </c>
    </row>
    <row r="13463" spans="1:11">
      <c r="A13463">
        <v>2020</v>
      </c>
      <c r="B13463">
        <v>13462</v>
      </c>
      <c r="C13463">
        <v>71</v>
      </c>
      <c r="D13463">
        <v>46</v>
      </c>
      <c r="E13463">
        <v>1</v>
      </c>
      <c r="F13463">
        <v>16.349275796163699</v>
      </c>
      <c r="G13463">
        <v>0</v>
      </c>
      <c r="H13463">
        <v>4</v>
      </c>
      <c r="I13463">
        <v>0</v>
      </c>
      <c r="J13463">
        <v>0</v>
      </c>
      <c r="K13463">
        <v>0</v>
      </c>
    </row>
    <row r="13464" spans="1:11">
      <c r="A13464">
        <v>2020</v>
      </c>
      <c r="B13464">
        <v>13463</v>
      </c>
      <c r="C13464">
        <v>84</v>
      </c>
      <c r="D13464">
        <v>52</v>
      </c>
      <c r="E13464">
        <v>6</v>
      </c>
      <c r="F13464">
        <v>21.515842319612702</v>
      </c>
      <c r="G13464">
        <v>0</v>
      </c>
      <c r="H13464">
        <v>4</v>
      </c>
      <c r="I13464">
        <v>0</v>
      </c>
      <c r="J13464">
        <v>0</v>
      </c>
      <c r="K13464">
        <v>0</v>
      </c>
    </row>
    <row r="13465" spans="1:11">
      <c r="A13465">
        <v>2020</v>
      </c>
      <c r="B13465">
        <v>13464</v>
      </c>
      <c r="C13465">
        <v>66</v>
      </c>
      <c r="D13465">
        <v>41</v>
      </c>
      <c r="E13465">
        <v>5</v>
      </c>
      <c r="F13465">
        <v>15.793251974156499</v>
      </c>
      <c r="G13465">
        <v>0</v>
      </c>
      <c r="H13465">
        <v>4</v>
      </c>
      <c r="I13465">
        <v>0</v>
      </c>
      <c r="J13465">
        <v>0</v>
      </c>
      <c r="K13465">
        <v>0</v>
      </c>
    </row>
    <row r="13466" spans="1:11">
      <c r="A13466">
        <v>2020</v>
      </c>
      <c r="B13466">
        <v>13465</v>
      </c>
      <c r="C13466">
        <v>62</v>
      </c>
      <c r="D13466">
        <v>43</v>
      </c>
      <c r="E13466">
        <v>1</v>
      </c>
      <c r="F13466">
        <v>13.8220082040307</v>
      </c>
      <c r="G13466">
        <v>0</v>
      </c>
      <c r="H13466">
        <v>4</v>
      </c>
      <c r="I13466">
        <v>0</v>
      </c>
      <c r="J13466">
        <v>0</v>
      </c>
      <c r="K13466">
        <v>0</v>
      </c>
    </row>
    <row r="13467" spans="1:11">
      <c r="A13467">
        <v>2020</v>
      </c>
      <c r="B13467">
        <v>13466</v>
      </c>
      <c r="C13467">
        <v>28</v>
      </c>
      <c r="D13467">
        <v>18</v>
      </c>
      <c r="E13467">
        <v>0</v>
      </c>
      <c r="F13467">
        <v>13.727508947394201</v>
      </c>
      <c r="G13467">
        <v>0</v>
      </c>
      <c r="H13467">
        <v>4</v>
      </c>
      <c r="I13467">
        <v>0</v>
      </c>
      <c r="J13467">
        <v>0</v>
      </c>
      <c r="K13467">
        <v>0</v>
      </c>
    </row>
    <row r="13468" spans="1:11">
      <c r="A13468">
        <v>2020</v>
      </c>
      <c r="B13468">
        <v>13467</v>
      </c>
      <c r="C13468">
        <v>20</v>
      </c>
      <c r="D13468">
        <v>13</v>
      </c>
      <c r="E13468">
        <v>0</v>
      </c>
      <c r="F13468">
        <v>8.9011526992745598</v>
      </c>
      <c r="G13468">
        <v>0</v>
      </c>
      <c r="H13468">
        <v>4</v>
      </c>
      <c r="I13468">
        <v>0</v>
      </c>
      <c r="J13468">
        <v>0</v>
      </c>
      <c r="K13468">
        <v>0</v>
      </c>
    </row>
    <row r="13469" spans="1:11">
      <c r="A13469">
        <v>2020</v>
      </c>
      <c r="B13469">
        <v>13468</v>
      </c>
      <c r="C13469">
        <v>31</v>
      </c>
      <c r="D13469">
        <v>20</v>
      </c>
      <c r="E13469">
        <v>0</v>
      </c>
      <c r="F13469">
        <v>6.0085670536700704</v>
      </c>
      <c r="G13469">
        <v>0</v>
      </c>
      <c r="H13469">
        <v>4</v>
      </c>
      <c r="I13469">
        <v>0</v>
      </c>
      <c r="J13469">
        <v>0</v>
      </c>
      <c r="K13469">
        <v>0</v>
      </c>
    </row>
    <row r="13470" spans="1:11">
      <c r="A13470">
        <v>2020</v>
      </c>
      <c r="B13470">
        <v>13469</v>
      </c>
      <c r="C13470">
        <v>0</v>
      </c>
      <c r="D13470">
        <v>0</v>
      </c>
      <c r="E13470">
        <v>0</v>
      </c>
      <c r="F13470">
        <v>0</v>
      </c>
      <c r="G13470">
        <v>0</v>
      </c>
      <c r="H13470">
        <v>4</v>
      </c>
      <c r="I13470">
        <v>0</v>
      </c>
      <c r="J13470">
        <v>0</v>
      </c>
      <c r="K13470">
        <v>0</v>
      </c>
    </row>
    <row r="13471" spans="1:11">
      <c r="A13471">
        <v>2020</v>
      </c>
      <c r="B13471">
        <v>13470</v>
      </c>
      <c r="C13471">
        <v>0</v>
      </c>
      <c r="D13471">
        <v>0</v>
      </c>
      <c r="E13471">
        <v>0</v>
      </c>
      <c r="F13471">
        <v>0</v>
      </c>
      <c r="G13471">
        <v>0</v>
      </c>
      <c r="H13471">
        <v>4</v>
      </c>
      <c r="I13471">
        <v>0</v>
      </c>
      <c r="J13471">
        <v>0</v>
      </c>
      <c r="K13471">
        <v>0</v>
      </c>
    </row>
    <row r="13472" spans="1:11">
      <c r="A13472">
        <v>2020</v>
      </c>
      <c r="B13472">
        <v>13471</v>
      </c>
      <c r="C13472">
        <v>70</v>
      </c>
      <c r="D13472">
        <v>39</v>
      </c>
      <c r="E13472">
        <v>0</v>
      </c>
      <c r="F13472">
        <v>11.0107905747633</v>
      </c>
      <c r="G13472">
        <v>0</v>
      </c>
      <c r="H13472">
        <v>4</v>
      </c>
      <c r="I13472">
        <v>0</v>
      </c>
      <c r="J13472">
        <v>0</v>
      </c>
      <c r="K13472">
        <v>0</v>
      </c>
    </row>
    <row r="13473" spans="1:11">
      <c r="A13473">
        <v>2020</v>
      </c>
      <c r="B13473">
        <v>13472</v>
      </c>
      <c r="C13473">
        <v>75</v>
      </c>
      <c r="D13473">
        <v>45</v>
      </c>
      <c r="E13473">
        <v>1</v>
      </c>
      <c r="F13473">
        <v>9.3231400335633108</v>
      </c>
      <c r="G13473">
        <v>0</v>
      </c>
      <c r="H13473">
        <v>4</v>
      </c>
      <c r="I13473">
        <v>0</v>
      </c>
      <c r="J13473">
        <v>0</v>
      </c>
      <c r="K13473">
        <v>0</v>
      </c>
    </row>
    <row r="13474" spans="1:11">
      <c r="A13474">
        <v>2020</v>
      </c>
      <c r="B13474">
        <v>13473</v>
      </c>
      <c r="C13474">
        <v>161</v>
      </c>
      <c r="D13474">
        <v>93</v>
      </c>
      <c r="E13474">
        <v>1</v>
      </c>
      <c r="F13474">
        <v>7.5395710405544598</v>
      </c>
      <c r="G13474">
        <v>0</v>
      </c>
      <c r="H13474">
        <v>4</v>
      </c>
      <c r="I13474">
        <v>0</v>
      </c>
      <c r="J13474">
        <v>0</v>
      </c>
      <c r="K13474">
        <v>0</v>
      </c>
    </row>
    <row r="13475" spans="1:11">
      <c r="A13475">
        <v>2020</v>
      </c>
      <c r="B13475">
        <v>13474</v>
      </c>
      <c r="C13475">
        <v>205</v>
      </c>
      <c r="D13475">
        <v>132</v>
      </c>
      <c r="E13475">
        <v>1</v>
      </c>
      <c r="F13475">
        <v>12.2037611396527</v>
      </c>
      <c r="G13475">
        <v>0</v>
      </c>
      <c r="H13475">
        <v>4</v>
      </c>
      <c r="I13475">
        <v>0</v>
      </c>
      <c r="J13475">
        <v>0</v>
      </c>
      <c r="K13475">
        <v>0</v>
      </c>
    </row>
    <row r="13476" spans="1:11">
      <c r="A13476">
        <v>2020</v>
      </c>
      <c r="B13476">
        <v>13475</v>
      </c>
      <c r="C13476">
        <v>170</v>
      </c>
      <c r="D13476">
        <v>100</v>
      </c>
      <c r="E13476">
        <v>4</v>
      </c>
      <c r="F13476">
        <v>19.810749079382798</v>
      </c>
      <c r="G13476">
        <v>0</v>
      </c>
      <c r="H13476">
        <v>4</v>
      </c>
      <c r="I13476">
        <v>0</v>
      </c>
      <c r="J13476">
        <v>0</v>
      </c>
      <c r="K13476">
        <v>0</v>
      </c>
    </row>
    <row r="13477" spans="1:11">
      <c r="A13477">
        <v>2020</v>
      </c>
      <c r="B13477">
        <v>13476</v>
      </c>
      <c r="C13477">
        <v>97</v>
      </c>
      <c r="D13477">
        <v>52</v>
      </c>
      <c r="E13477">
        <v>8</v>
      </c>
      <c r="F13477">
        <v>10.476859102446401</v>
      </c>
      <c r="G13477">
        <v>0</v>
      </c>
      <c r="H13477">
        <v>4</v>
      </c>
      <c r="I13477">
        <v>0</v>
      </c>
      <c r="J13477">
        <v>0</v>
      </c>
      <c r="K13477">
        <v>0</v>
      </c>
    </row>
    <row r="13478" spans="1:11">
      <c r="A13478">
        <v>2020</v>
      </c>
      <c r="B13478">
        <v>13477</v>
      </c>
      <c r="C13478">
        <v>67</v>
      </c>
      <c r="D13478">
        <v>45</v>
      </c>
      <c r="E13478">
        <v>0</v>
      </c>
      <c r="F13478">
        <v>10.206257807025599</v>
      </c>
      <c r="G13478">
        <v>0</v>
      </c>
      <c r="H13478">
        <v>4</v>
      </c>
      <c r="I13478">
        <v>0</v>
      </c>
      <c r="J13478">
        <v>0</v>
      </c>
      <c r="K13478">
        <v>0</v>
      </c>
    </row>
    <row r="13479" spans="1:11">
      <c r="A13479">
        <v>2020</v>
      </c>
      <c r="B13479">
        <v>13478</v>
      </c>
      <c r="C13479">
        <v>106</v>
      </c>
      <c r="D13479">
        <v>69</v>
      </c>
      <c r="E13479">
        <v>1</v>
      </c>
      <c r="F13479">
        <v>18.484933035714299</v>
      </c>
      <c r="G13479">
        <v>0</v>
      </c>
      <c r="H13479">
        <v>4</v>
      </c>
      <c r="I13479">
        <v>0</v>
      </c>
      <c r="J13479">
        <v>0</v>
      </c>
      <c r="K13479">
        <v>0</v>
      </c>
    </row>
    <row r="13480" spans="1:11">
      <c r="A13480">
        <v>2020</v>
      </c>
      <c r="B13480">
        <v>13479</v>
      </c>
      <c r="C13480">
        <v>81</v>
      </c>
      <c r="D13480">
        <v>49</v>
      </c>
      <c r="E13480">
        <v>4</v>
      </c>
      <c r="F13480">
        <v>10.9316166646423</v>
      </c>
      <c r="G13480">
        <v>0</v>
      </c>
      <c r="H13480">
        <v>4</v>
      </c>
      <c r="I13480">
        <v>0</v>
      </c>
      <c r="J13480">
        <v>0</v>
      </c>
      <c r="K13480">
        <v>0</v>
      </c>
    </row>
    <row r="13481" spans="1:11">
      <c r="A13481">
        <v>2020</v>
      </c>
      <c r="B13481">
        <v>13480</v>
      </c>
      <c r="C13481">
        <v>131</v>
      </c>
      <c r="D13481">
        <v>86</v>
      </c>
      <c r="E13481">
        <v>1</v>
      </c>
      <c r="F13481">
        <v>7.7823323234123496</v>
      </c>
      <c r="G13481">
        <v>0</v>
      </c>
      <c r="H13481">
        <v>4</v>
      </c>
      <c r="I13481">
        <v>0</v>
      </c>
      <c r="J13481">
        <v>0</v>
      </c>
      <c r="K13481">
        <v>0</v>
      </c>
    </row>
    <row r="13482" spans="1:11">
      <c r="A13482">
        <v>2020</v>
      </c>
      <c r="B13482">
        <v>13481</v>
      </c>
      <c r="C13482">
        <v>247</v>
      </c>
      <c r="D13482">
        <v>162</v>
      </c>
      <c r="E13482">
        <v>8</v>
      </c>
      <c r="F13482">
        <v>6.9382802053955697</v>
      </c>
      <c r="G13482">
        <v>0</v>
      </c>
      <c r="H13482">
        <v>4</v>
      </c>
      <c r="I13482">
        <v>0</v>
      </c>
      <c r="J13482">
        <v>0</v>
      </c>
      <c r="K13482">
        <v>0</v>
      </c>
    </row>
    <row r="13483" spans="1:11">
      <c r="A13483">
        <v>2020</v>
      </c>
      <c r="B13483">
        <v>13482</v>
      </c>
      <c r="C13483">
        <v>38</v>
      </c>
      <c r="D13483">
        <v>29</v>
      </c>
      <c r="E13483">
        <v>0</v>
      </c>
      <c r="F13483">
        <v>2.5891731679896401</v>
      </c>
      <c r="G13483">
        <v>0</v>
      </c>
      <c r="H13483">
        <v>4</v>
      </c>
      <c r="I13483">
        <v>0</v>
      </c>
      <c r="J13483">
        <v>0</v>
      </c>
      <c r="K13483">
        <v>0</v>
      </c>
    </row>
    <row r="13484" spans="1:11">
      <c r="A13484">
        <v>2020</v>
      </c>
      <c r="B13484">
        <v>13483</v>
      </c>
      <c r="C13484">
        <v>0</v>
      </c>
      <c r="D13484">
        <v>0</v>
      </c>
      <c r="E13484">
        <v>196</v>
      </c>
      <c r="F13484">
        <v>0</v>
      </c>
      <c r="G13484">
        <v>0</v>
      </c>
      <c r="H13484">
        <v>4</v>
      </c>
      <c r="I13484">
        <v>0</v>
      </c>
      <c r="J13484">
        <v>0</v>
      </c>
      <c r="K13484">
        <v>0</v>
      </c>
    </row>
    <row r="13485" spans="1:11">
      <c r="A13485">
        <v>2020</v>
      </c>
      <c r="B13485">
        <v>13484</v>
      </c>
      <c r="C13485">
        <v>44</v>
      </c>
      <c r="D13485">
        <v>19</v>
      </c>
      <c r="E13485">
        <v>3</v>
      </c>
      <c r="F13485">
        <v>2.1740634233593199</v>
      </c>
      <c r="G13485">
        <v>0</v>
      </c>
      <c r="H13485">
        <v>4</v>
      </c>
      <c r="I13485">
        <v>0</v>
      </c>
      <c r="J13485">
        <v>0</v>
      </c>
      <c r="K13485">
        <v>0</v>
      </c>
    </row>
    <row r="13486" spans="1:11">
      <c r="A13486">
        <v>2020</v>
      </c>
      <c r="B13486">
        <v>13485</v>
      </c>
      <c r="C13486">
        <v>25</v>
      </c>
      <c r="D13486">
        <v>9</v>
      </c>
      <c r="E13486">
        <v>35</v>
      </c>
      <c r="F13486">
        <v>0.33357617679003598</v>
      </c>
      <c r="G13486">
        <v>0</v>
      </c>
      <c r="H13486">
        <v>4</v>
      </c>
      <c r="I13486">
        <v>0</v>
      </c>
      <c r="J13486">
        <v>0</v>
      </c>
      <c r="K13486">
        <v>0</v>
      </c>
    </row>
    <row r="13487" spans="1:11">
      <c r="A13487">
        <v>2020</v>
      </c>
      <c r="B13487">
        <v>13486</v>
      </c>
      <c r="C13487">
        <v>23</v>
      </c>
      <c r="D13487">
        <v>10</v>
      </c>
      <c r="E13487">
        <v>0</v>
      </c>
      <c r="F13487">
        <v>1.4026271816951099</v>
      </c>
      <c r="G13487">
        <v>0</v>
      </c>
      <c r="H13487">
        <v>4</v>
      </c>
      <c r="I13487">
        <v>0</v>
      </c>
      <c r="J13487">
        <v>0</v>
      </c>
      <c r="K13487">
        <v>0</v>
      </c>
    </row>
    <row r="13488" spans="1:11">
      <c r="A13488">
        <v>2020</v>
      </c>
      <c r="B13488">
        <v>13487</v>
      </c>
      <c r="C13488">
        <v>126</v>
      </c>
      <c r="D13488">
        <v>79</v>
      </c>
      <c r="E13488">
        <v>1</v>
      </c>
      <c r="F13488">
        <v>19.723865877712001</v>
      </c>
      <c r="G13488">
        <v>0</v>
      </c>
      <c r="H13488">
        <v>4</v>
      </c>
      <c r="I13488">
        <v>0</v>
      </c>
      <c r="J13488">
        <v>0</v>
      </c>
      <c r="K13488">
        <v>0</v>
      </c>
    </row>
    <row r="13489" spans="1:11">
      <c r="A13489">
        <v>2020</v>
      </c>
      <c r="B13489">
        <v>13488</v>
      </c>
      <c r="C13489">
        <v>112</v>
      </c>
      <c r="D13489">
        <v>67</v>
      </c>
      <c r="E13489">
        <v>1</v>
      </c>
      <c r="F13489">
        <v>12.1005207545539</v>
      </c>
      <c r="G13489">
        <v>0</v>
      </c>
      <c r="H13489">
        <v>4</v>
      </c>
      <c r="I13489">
        <v>0</v>
      </c>
      <c r="J13489">
        <v>0</v>
      </c>
      <c r="K13489">
        <v>0</v>
      </c>
    </row>
    <row r="13490" spans="1:11">
      <c r="A13490">
        <v>2020</v>
      </c>
      <c r="B13490">
        <v>13489</v>
      </c>
      <c r="C13490">
        <v>0</v>
      </c>
      <c r="D13490">
        <v>0</v>
      </c>
      <c r="E13490">
        <v>0</v>
      </c>
      <c r="F13490">
        <v>0</v>
      </c>
      <c r="G13490">
        <v>0</v>
      </c>
      <c r="H13490">
        <v>4</v>
      </c>
      <c r="I13490">
        <v>0</v>
      </c>
      <c r="J13490">
        <v>0</v>
      </c>
      <c r="K13490">
        <v>0</v>
      </c>
    </row>
    <row r="13491" spans="1:11">
      <c r="A13491">
        <v>2020</v>
      </c>
      <c r="B13491">
        <v>13490</v>
      </c>
      <c r="C13491">
        <v>110</v>
      </c>
      <c r="D13491">
        <v>78</v>
      </c>
      <c r="E13491">
        <v>1</v>
      </c>
      <c r="F13491">
        <v>10.119967616103599</v>
      </c>
      <c r="G13491">
        <v>0</v>
      </c>
      <c r="H13491">
        <v>4</v>
      </c>
      <c r="I13491">
        <v>0</v>
      </c>
      <c r="J13491">
        <v>0</v>
      </c>
      <c r="K13491">
        <v>0</v>
      </c>
    </row>
    <row r="13492" spans="1:11">
      <c r="A13492">
        <v>2020</v>
      </c>
      <c r="B13492">
        <v>13491</v>
      </c>
      <c r="C13492">
        <v>0</v>
      </c>
      <c r="D13492">
        <v>0</v>
      </c>
      <c r="E13492">
        <v>0</v>
      </c>
      <c r="F13492">
        <v>0</v>
      </c>
      <c r="G13492">
        <v>0</v>
      </c>
      <c r="H13492">
        <v>4</v>
      </c>
      <c r="I13492">
        <v>0</v>
      </c>
      <c r="J13492">
        <v>0</v>
      </c>
      <c r="K13492">
        <v>0</v>
      </c>
    </row>
    <row r="13493" spans="1:11">
      <c r="A13493">
        <v>2020</v>
      </c>
      <c r="B13493">
        <v>13492</v>
      </c>
      <c r="C13493">
        <v>129</v>
      </c>
      <c r="D13493">
        <v>81</v>
      </c>
      <c r="E13493">
        <v>6</v>
      </c>
      <c r="F13493">
        <v>5.7861804480925798</v>
      </c>
      <c r="G13493">
        <v>0</v>
      </c>
      <c r="H13493">
        <v>4</v>
      </c>
      <c r="I13493">
        <v>0</v>
      </c>
      <c r="J13493">
        <v>0</v>
      </c>
      <c r="K13493">
        <v>0</v>
      </c>
    </row>
    <row r="13494" spans="1:11">
      <c r="A13494">
        <v>2020</v>
      </c>
      <c r="B13494">
        <v>13493</v>
      </c>
      <c r="C13494">
        <v>92</v>
      </c>
      <c r="D13494">
        <v>55</v>
      </c>
      <c r="E13494">
        <v>4</v>
      </c>
      <c r="F13494">
        <v>7.12101861527149</v>
      </c>
      <c r="G13494">
        <v>0</v>
      </c>
      <c r="H13494">
        <v>4</v>
      </c>
      <c r="I13494">
        <v>0</v>
      </c>
      <c r="J13494">
        <v>0</v>
      </c>
      <c r="K13494">
        <v>0</v>
      </c>
    </row>
    <row r="13495" spans="1:11">
      <c r="A13495">
        <v>2020</v>
      </c>
      <c r="B13495">
        <v>13494</v>
      </c>
      <c r="C13495">
        <v>263</v>
      </c>
      <c r="D13495">
        <v>165</v>
      </c>
      <c r="E13495">
        <v>20</v>
      </c>
      <c r="F13495">
        <v>6.9123939486327703</v>
      </c>
      <c r="G13495">
        <v>0</v>
      </c>
      <c r="H13495">
        <v>4</v>
      </c>
      <c r="I13495">
        <v>0</v>
      </c>
      <c r="J13495">
        <v>0</v>
      </c>
      <c r="K13495">
        <v>0</v>
      </c>
    </row>
    <row r="13496" spans="1:11">
      <c r="A13496">
        <v>2020</v>
      </c>
      <c r="B13496">
        <v>13495</v>
      </c>
      <c r="C13496">
        <v>65</v>
      </c>
      <c r="D13496">
        <v>43</v>
      </c>
      <c r="E13496">
        <v>13</v>
      </c>
      <c r="F13496">
        <v>3.3200531208499302</v>
      </c>
      <c r="G13496">
        <v>0</v>
      </c>
      <c r="H13496">
        <v>4</v>
      </c>
      <c r="I13496">
        <v>0</v>
      </c>
      <c r="J13496">
        <v>0</v>
      </c>
      <c r="K13496">
        <v>0</v>
      </c>
    </row>
    <row r="13497" spans="1:11">
      <c r="A13497">
        <v>2020</v>
      </c>
      <c r="B13497">
        <v>13496</v>
      </c>
      <c r="C13497">
        <v>168</v>
      </c>
      <c r="D13497">
        <v>97</v>
      </c>
      <c r="E13497">
        <v>3</v>
      </c>
      <c r="F13497">
        <v>5.48005975874689</v>
      </c>
      <c r="G13497">
        <v>0</v>
      </c>
      <c r="H13497">
        <v>4</v>
      </c>
      <c r="I13497">
        <v>0</v>
      </c>
      <c r="J13497">
        <v>0</v>
      </c>
      <c r="K13497">
        <v>0</v>
      </c>
    </row>
    <row r="13498" spans="1:11">
      <c r="A13498">
        <v>2020</v>
      </c>
      <c r="B13498">
        <v>13497</v>
      </c>
      <c r="C13498">
        <v>74</v>
      </c>
      <c r="D13498">
        <v>47</v>
      </c>
      <c r="E13498">
        <v>4</v>
      </c>
      <c r="F13498">
        <v>2.4713127346077299</v>
      </c>
      <c r="G13498">
        <v>0</v>
      </c>
      <c r="H13498">
        <v>4</v>
      </c>
      <c r="I13498">
        <v>0</v>
      </c>
      <c r="J13498">
        <v>0</v>
      </c>
      <c r="K13498">
        <v>0</v>
      </c>
    </row>
    <row r="13499" spans="1:11">
      <c r="A13499">
        <v>2020</v>
      </c>
      <c r="B13499">
        <v>13498</v>
      </c>
      <c r="C13499">
        <v>12</v>
      </c>
      <c r="D13499">
        <v>4</v>
      </c>
      <c r="E13499">
        <v>2</v>
      </c>
      <c r="F13499">
        <v>1.4912019087384401</v>
      </c>
      <c r="G13499">
        <v>0</v>
      </c>
      <c r="H13499">
        <v>4</v>
      </c>
      <c r="I13499">
        <v>0</v>
      </c>
      <c r="J13499">
        <v>0</v>
      </c>
      <c r="K13499">
        <v>0</v>
      </c>
    </row>
    <row r="13500" spans="1:11">
      <c r="A13500">
        <v>2020</v>
      </c>
      <c r="B13500">
        <v>13499</v>
      </c>
      <c r="C13500">
        <v>0</v>
      </c>
      <c r="D13500">
        <v>0</v>
      </c>
      <c r="E13500">
        <v>53</v>
      </c>
      <c r="F13500">
        <v>0</v>
      </c>
      <c r="G13500">
        <v>0</v>
      </c>
      <c r="H13500">
        <v>4</v>
      </c>
      <c r="I13500">
        <v>0</v>
      </c>
      <c r="J13500">
        <v>0</v>
      </c>
      <c r="K13500">
        <v>0</v>
      </c>
    </row>
    <row r="13501" spans="1:11">
      <c r="A13501">
        <v>2020</v>
      </c>
      <c r="B13501">
        <v>13500</v>
      </c>
      <c r="C13501">
        <v>54</v>
      </c>
      <c r="D13501">
        <v>38</v>
      </c>
      <c r="E13501">
        <v>2</v>
      </c>
      <c r="F13501">
        <v>3.61375636589952</v>
      </c>
      <c r="G13501">
        <v>0</v>
      </c>
      <c r="H13501">
        <v>4</v>
      </c>
      <c r="I13501">
        <v>0</v>
      </c>
      <c r="J13501">
        <v>0</v>
      </c>
      <c r="K13501">
        <v>0</v>
      </c>
    </row>
    <row r="13502" spans="1:11">
      <c r="A13502">
        <v>2020</v>
      </c>
      <c r="B13502">
        <v>13501</v>
      </c>
      <c r="C13502">
        <v>46</v>
      </c>
      <c r="D13502">
        <v>26</v>
      </c>
      <c r="E13502">
        <v>0</v>
      </c>
      <c r="F13502">
        <v>2.6370098601238299</v>
      </c>
      <c r="G13502">
        <v>0</v>
      </c>
      <c r="H13502">
        <v>4</v>
      </c>
      <c r="I13502">
        <v>0</v>
      </c>
      <c r="J13502">
        <v>0</v>
      </c>
      <c r="K13502">
        <v>0</v>
      </c>
    </row>
    <row r="13503" spans="1:11">
      <c r="A13503">
        <v>2020</v>
      </c>
      <c r="B13503">
        <v>13502</v>
      </c>
      <c r="C13503">
        <v>0</v>
      </c>
      <c r="D13503">
        <v>0</v>
      </c>
      <c r="E13503">
        <v>0</v>
      </c>
      <c r="F13503">
        <v>0</v>
      </c>
      <c r="G13503">
        <v>0</v>
      </c>
      <c r="H13503">
        <v>4</v>
      </c>
      <c r="I13503">
        <v>0</v>
      </c>
      <c r="J13503">
        <v>0</v>
      </c>
      <c r="K13503">
        <v>0</v>
      </c>
    </row>
    <row r="13504" spans="1:11">
      <c r="A13504">
        <v>2020</v>
      </c>
      <c r="B13504">
        <v>13503</v>
      </c>
      <c r="C13504">
        <v>39</v>
      </c>
      <c r="D13504">
        <v>26</v>
      </c>
      <c r="E13504">
        <v>0</v>
      </c>
      <c r="F13504">
        <v>7.9450771079919296</v>
      </c>
      <c r="G13504">
        <v>0</v>
      </c>
      <c r="H13504">
        <v>4</v>
      </c>
      <c r="I13504">
        <v>0</v>
      </c>
      <c r="J13504">
        <v>0</v>
      </c>
      <c r="K13504">
        <v>0</v>
      </c>
    </row>
    <row r="13505" spans="1:11">
      <c r="A13505">
        <v>2020</v>
      </c>
      <c r="B13505">
        <v>13504</v>
      </c>
      <c r="C13505">
        <v>41</v>
      </c>
      <c r="D13505">
        <v>25</v>
      </c>
      <c r="E13505">
        <v>0</v>
      </c>
      <c r="F13505">
        <v>6.4140671443321597</v>
      </c>
      <c r="G13505">
        <v>0</v>
      </c>
      <c r="H13505">
        <v>4</v>
      </c>
      <c r="I13505">
        <v>0</v>
      </c>
      <c r="J13505">
        <v>0</v>
      </c>
      <c r="K13505">
        <v>0</v>
      </c>
    </row>
    <row r="13506" spans="1:11">
      <c r="A13506">
        <v>2020</v>
      </c>
      <c r="B13506">
        <v>13505</v>
      </c>
      <c r="C13506">
        <v>0</v>
      </c>
      <c r="D13506">
        <v>0</v>
      </c>
      <c r="E13506">
        <v>304</v>
      </c>
      <c r="F13506">
        <v>0</v>
      </c>
      <c r="G13506">
        <v>0</v>
      </c>
      <c r="H13506">
        <v>4</v>
      </c>
      <c r="I13506">
        <v>0</v>
      </c>
      <c r="J13506">
        <v>0</v>
      </c>
      <c r="K13506">
        <v>0</v>
      </c>
    </row>
    <row r="13507" spans="1:11">
      <c r="A13507">
        <v>2020</v>
      </c>
      <c r="B13507">
        <v>13506</v>
      </c>
      <c r="C13507">
        <v>88</v>
      </c>
      <c r="D13507">
        <v>52</v>
      </c>
      <c r="E13507">
        <v>4</v>
      </c>
      <c r="F13507">
        <v>8.1505631298162395</v>
      </c>
      <c r="G13507">
        <v>0</v>
      </c>
      <c r="H13507">
        <v>4</v>
      </c>
      <c r="I13507">
        <v>0</v>
      </c>
      <c r="J13507">
        <v>0</v>
      </c>
      <c r="K13507">
        <v>0</v>
      </c>
    </row>
    <row r="13508" spans="1:11">
      <c r="A13508">
        <v>2020</v>
      </c>
      <c r="B13508">
        <v>13507</v>
      </c>
      <c r="C13508">
        <v>20</v>
      </c>
      <c r="D13508">
        <v>13</v>
      </c>
      <c r="E13508">
        <v>68</v>
      </c>
      <c r="F13508">
        <v>0.78341663663569605</v>
      </c>
      <c r="G13508">
        <v>0</v>
      </c>
      <c r="H13508">
        <v>4</v>
      </c>
      <c r="I13508">
        <v>0</v>
      </c>
      <c r="J13508">
        <v>0</v>
      </c>
      <c r="K13508">
        <v>0</v>
      </c>
    </row>
    <row r="13509" spans="1:11">
      <c r="A13509">
        <v>2020</v>
      </c>
      <c r="B13509">
        <v>13508</v>
      </c>
      <c r="C13509">
        <v>55</v>
      </c>
      <c r="D13509">
        <v>35</v>
      </c>
      <c r="E13509">
        <v>0</v>
      </c>
      <c r="F13509">
        <v>7.5736711649683297</v>
      </c>
      <c r="G13509">
        <v>0</v>
      </c>
      <c r="H13509">
        <v>4</v>
      </c>
      <c r="I13509">
        <v>0</v>
      </c>
      <c r="J13509">
        <v>0</v>
      </c>
      <c r="K13509">
        <v>0</v>
      </c>
    </row>
    <row r="13510" spans="1:11">
      <c r="A13510">
        <v>2020</v>
      </c>
      <c r="B13510">
        <v>13509</v>
      </c>
      <c r="C13510">
        <v>38</v>
      </c>
      <c r="D13510">
        <v>25</v>
      </c>
      <c r="E13510">
        <v>7</v>
      </c>
      <c r="F13510">
        <v>8.8075095607834104</v>
      </c>
      <c r="G13510">
        <v>0</v>
      </c>
      <c r="H13510">
        <v>4</v>
      </c>
      <c r="I13510">
        <v>0</v>
      </c>
      <c r="J13510">
        <v>0</v>
      </c>
      <c r="K13510">
        <v>0</v>
      </c>
    </row>
    <row r="13511" spans="1:11">
      <c r="A13511">
        <v>2020</v>
      </c>
      <c r="B13511">
        <v>13510</v>
      </c>
      <c r="C13511">
        <v>68</v>
      </c>
      <c r="D13511">
        <v>46</v>
      </c>
      <c r="E13511">
        <v>0</v>
      </c>
      <c r="F13511">
        <v>7.6246005494197497</v>
      </c>
      <c r="G13511">
        <v>0</v>
      </c>
      <c r="H13511">
        <v>4</v>
      </c>
      <c r="I13511">
        <v>0</v>
      </c>
      <c r="J13511">
        <v>0</v>
      </c>
      <c r="K13511">
        <v>0</v>
      </c>
    </row>
    <row r="13512" spans="1:11">
      <c r="A13512">
        <v>2020</v>
      </c>
      <c r="B13512">
        <v>13511</v>
      </c>
      <c r="C13512">
        <v>47</v>
      </c>
      <c r="D13512">
        <v>15</v>
      </c>
      <c r="E13512">
        <v>0</v>
      </c>
      <c r="F13512">
        <v>10.729858685478201</v>
      </c>
      <c r="G13512">
        <v>0</v>
      </c>
      <c r="H13512">
        <v>4</v>
      </c>
      <c r="I13512">
        <v>0</v>
      </c>
      <c r="J13512">
        <v>0</v>
      </c>
      <c r="K13512">
        <v>0</v>
      </c>
    </row>
    <row r="13513" spans="1:11">
      <c r="A13513">
        <v>2020</v>
      </c>
      <c r="B13513">
        <v>13512</v>
      </c>
      <c r="C13513">
        <v>30</v>
      </c>
      <c r="D13513">
        <v>21</v>
      </c>
      <c r="E13513">
        <v>3</v>
      </c>
      <c r="F13513">
        <v>3.4617248621079599</v>
      </c>
      <c r="G13513">
        <v>0</v>
      </c>
      <c r="H13513">
        <v>4</v>
      </c>
      <c r="I13513">
        <v>0</v>
      </c>
      <c r="J13513">
        <v>0</v>
      </c>
      <c r="K13513">
        <v>0</v>
      </c>
    </row>
    <row r="13514" spans="1:11">
      <c r="A13514">
        <v>2020</v>
      </c>
      <c r="B13514">
        <v>13513</v>
      </c>
      <c r="C13514">
        <v>28</v>
      </c>
      <c r="D13514">
        <v>18</v>
      </c>
      <c r="E13514">
        <v>36</v>
      </c>
      <c r="F13514">
        <v>3.5725677830941001</v>
      </c>
      <c r="G13514">
        <v>0</v>
      </c>
      <c r="H13514">
        <v>4</v>
      </c>
      <c r="I13514">
        <v>0</v>
      </c>
      <c r="J13514">
        <v>0</v>
      </c>
      <c r="K13514">
        <v>0</v>
      </c>
    </row>
    <row r="13515" spans="1:11">
      <c r="A13515">
        <v>2020</v>
      </c>
      <c r="B13515">
        <v>13514</v>
      </c>
      <c r="C13515">
        <v>38</v>
      </c>
      <c r="D13515">
        <v>18</v>
      </c>
      <c r="E13515">
        <v>0</v>
      </c>
      <c r="F13515">
        <v>7.10545998504114</v>
      </c>
      <c r="G13515">
        <v>0</v>
      </c>
      <c r="H13515">
        <v>4</v>
      </c>
      <c r="I13515">
        <v>0</v>
      </c>
      <c r="J13515">
        <v>0</v>
      </c>
      <c r="K13515">
        <v>0</v>
      </c>
    </row>
    <row r="13516" spans="1:11">
      <c r="A13516">
        <v>2020</v>
      </c>
      <c r="B13516">
        <v>13515</v>
      </c>
      <c r="C13516">
        <v>72</v>
      </c>
      <c r="D13516">
        <v>50</v>
      </c>
      <c r="E13516">
        <v>8</v>
      </c>
      <c r="F13516">
        <v>6.0782062537988804</v>
      </c>
      <c r="G13516">
        <v>0</v>
      </c>
      <c r="H13516">
        <v>4</v>
      </c>
      <c r="I13516">
        <v>0</v>
      </c>
      <c r="J13516">
        <v>0</v>
      </c>
      <c r="K13516">
        <v>0</v>
      </c>
    </row>
    <row r="13517" spans="1:11">
      <c r="A13517">
        <v>2020</v>
      </c>
      <c r="B13517">
        <v>13516</v>
      </c>
      <c r="C13517">
        <v>51</v>
      </c>
      <c r="D13517">
        <v>34</v>
      </c>
      <c r="E13517">
        <v>0</v>
      </c>
      <c r="F13517">
        <v>7.4829432910277998</v>
      </c>
      <c r="G13517">
        <v>0</v>
      </c>
      <c r="H13517">
        <v>4</v>
      </c>
      <c r="I13517">
        <v>0</v>
      </c>
      <c r="J13517">
        <v>0</v>
      </c>
      <c r="K13517">
        <v>0</v>
      </c>
    </row>
    <row r="13518" spans="1:11">
      <c r="A13518">
        <v>2020</v>
      </c>
      <c r="B13518">
        <v>13517</v>
      </c>
      <c r="C13518">
        <v>126</v>
      </c>
      <c r="D13518">
        <v>73</v>
      </c>
      <c r="E13518">
        <v>8</v>
      </c>
      <c r="F13518">
        <v>8.0230248077021002</v>
      </c>
      <c r="G13518">
        <v>0</v>
      </c>
      <c r="H13518">
        <v>4</v>
      </c>
      <c r="I13518">
        <v>0</v>
      </c>
      <c r="J13518">
        <v>0</v>
      </c>
      <c r="K13518">
        <v>0</v>
      </c>
    </row>
    <row r="13519" spans="1:11">
      <c r="A13519">
        <v>2020</v>
      </c>
      <c r="B13519">
        <v>13518</v>
      </c>
      <c r="C13519">
        <v>103</v>
      </c>
      <c r="D13519">
        <v>59</v>
      </c>
      <c r="E13519">
        <v>1</v>
      </c>
      <c r="F13519">
        <v>136.968085106383</v>
      </c>
      <c r="G13519">
        <v>0</v>
      </c>
      <c r="H13519">
        <v>4</v>
      </c>
      <c r="I13519">
        <v>0</v>
      </c>
      <c r="J13519">
        <v>0</v>
      </c>
      <c r="K13519">
        <v>0</v>
      </c>
    </row>
    <row r="13520" spans="1:11">
      <c r="A13520">
        <v>2020</v>
      </c>
      <c r="B13520">
        <v>13519</v>
      </c>
      <c r="C13520">
        <v>37</v>
      </c>
      <c r="D13520">
        <v>20</v>
      </c>
      <c r="E13520">
        <v>0</v>
      </c>
      <c r="F13520">
        <v>5.1163626809740403</v>
      </c>
      <c r="G13520">
        <v>0</v>
      </c>
      <c r="H13520">
        <v>4</v>
      </c>
      <c r="I13520">
        <v>0</v>
      </c>
      <c r="J13520">
        <v>0</v>
      </c>
      <c r="K13520">
        <v>0</v>
      </c>
    </row>
    <row r="13521" spans="1:11">
      <c r="A13521">
        <v>2020</v>
      </c>
      <c r="B13521">
        <v>13520</v>
      </c>
      <c r="C13521">
        <v>14</v>
      </c>
      <c r="D13521">
        <v>8</v>
      </c>
      <c r="E13521">
        <v>0</v>
      </c>
      <c r="F13521">
        <v>2.8528926293481098</v>
      </c>
      <c r="G13521">
        <v>0</v>
      </c>
      <c r="H13521">
        <v>4</v>
      </c>
      <c r="I13521">
        <v>0</v>
      </c>
      <c r="J13521">
        <v>0</v>
      </c>
      <c r="K13521">
        <v>0</v>
      </c>
    </row>
    <row r="13522" spans="1:11">
      <c r="A13522">
        <v>2020</v>
      </c>
      <c r="B13522">
        <v>13521</v>
      </c>
      <c r="C13522">
        <v>66</v>
      </c>
      <c r="D13522">
        <v>36</v>
      </c>
      <c r="E13522">
        <v>0</v>
      </c>
      <c r="F13522">
        <v>8.1063155567564902</v>
      </c>
      <c r="G13522">
        <v>0</v>
      </c>
      <c r="H13522">
        <v>4</v>
      </c>
      <c r="I13522">
        <v>0</v>
      </c>
      <c r="J13522">
        <v>0</v>
      </c>
      <c r="K13522">
        <v>0</v>
      </c>
    </row>
    <row r="13523" spans="1:11">
      <c r="A13523">
        <v>2020</v>
      </c>
      <c r="B13523">
        <v>13522</v>
      </c>
      <c r="C13523">
        <v>17</v>
      </c>
      <c r="D13523">
        <v>9</v>
      </c>
      <c r="E13523">
        <v>0</v>
      </c>
      <c r="F13523">
        <v>2.79660459301178</v>
      </c>
      <c r="G13523">
        <v>0</v>
      </c>
      <c r="H13523">
        <v>4</v>
      </c>
      <c r="I13523">
        <v>0</v>
      </c>
      <c r="J13523">
        <v>0</v>
      </c>
      <c r="K13523">
        <v>0</v>
      </c>
    </row>
    <row r="13524" spans="1:11">
      <c r="A13524">
        <v>2020</v>
      </c>
      <c r="B13524">
        <v>13523</v>
      </c>
      <c r="C13524">
        <v>11</v>
      </c>
      <c r="D13524">
        <v>5</v>
      </c>
      <c r="E13524">
        <v>0</v>
      </c>
      <c r="F13524">
        <v>2.0976353928299001</v>
      </c>
      <c r="G13524">
        <v>0</v>
      </c>
      <c r="H13524">
        <v>4</v>
      </c>
      <c r="I13524">
        <v>0</v>
      </c>
      <c r="J13524">
        <v>0</v>
      </c>
      <c r="K13524">
        <v>0</v>
      </c>
    </row>
    <row r="13525" spans="1:11">
      <c r="A13525">
        <v>2020</v>
      </c>
      <c r="B13525">
        <v>13524</v>
      </c>
      <c r="C13525">
        <v>55</v>
      </c>
      <c r="D13525">
        <v>32</v>
      </c>
      <c r="E13525">
        <v>0</v>
      </c>
      <c r="F13525">
        <v>7.6680701558709501</v>
      </c>
      <c r="G13525">
        <v>0</v>
      </c>
      <c r="H13525">
        <v>4</v>
      </c>
      <c r="I13525">
        <v>0</v>
      </c>
      <c r="J13525">
        <v>0</v>
      </c>
      <c r="K13525">
        <v>0</v>
      </c>
    </row>
    <row r="13526" spans="1:11">
      <c r="A13526">
        <v>2020</v>
      </c>
      <c r="B13526">
        <v>13525</v>
      </c>
      <c r="C13526">
        <v>26</v>
      </c>
      <c r="D13526">
        <v>17</v>
      </c>
      <c r="E13526">
        <v>12</v>
      </c>
      <c r="F13526">
        <v>3.7318788574709298</v>
      </c>
      <c r="G13526">
        <v>0</v>
      </c>
      <c r="H13526">
        <v>4</v>
      </c>
      <c r="I13526">
        <v>0</v>
      </c>
      <c r="J13526">
        <v>0</v>
      </c>
      <c r="K13526">
        <v>0</v>
      </c>
    </row>
    <row r="13527" spans="1:11">
      <c r="A13527">
        <v>2020</v>
      </c>
      <c r="B13527">
        <v>13526</v>
      </c>
      <c r="C13527">
        <v>0</v>
      </c>
      <c r="D13527">
        <v>0</v>
      </c>
      <c r="E13527">
        <v>285</v>
      </c>
      <c r="F13527">
        <v>0</v>
      </c>
      <c r="G13527">
        <v>0</v>
      </c>
      <c r="H13527">
        <v>4</v>
      </c>
      <c r="I13527">
        <v>0</v>
      </c>
      <c r="J13527">
        <v>0</v>
      </c>
      <c r="K13527">
        <v>0</v>
      </c>
    </row>
    <row r="13528" spans="1:11">
      <c r="A13528">
        <v>2020</v>
      </c>
      <c r="B13528">
        <v>13527</v>
      </c>
      <c r="C13528">
        <v>0</v>
      </c>
      <c r="D13528">
        <v>0</v>
      </c>
      <c r="E13528">
        <v>106</v>
      </c>
      <c r="F13528">
        <v>0</v>
      </c>
      <c r="G13528">
        <v>0</v>
      </c>
      <c r="H13528">
        <v>4</v>
      </c>
      <c r="I13528">
        <v>0</v>
      </c>
      <c r="J13528">
        <v>0</v>
      </c>
      <c r="K13528">
        <v>0</v>
      </c>
    </row>
    <row r="13529" spans="1:11">
      <c r="A13529">
        <v>2020</v>
      </c>
      <c r="B13529">
        <v>13528</v>
      </c>
      <c r="C13529">
        <v>78</v>
      </c>
      <c r="D13529">
        <v>44</v>
      </c>
      <c r="E13529">
        <v>17</v>
      </c>
      <c r="F13529">
        <v>10.520210943716901</v>
      </c>
      <c r="G13529">
        <v>0</v>
      </c>
      <c r="H13529">
        <v>4</v>
      </c>
      <c r="I13529">
        <v>0</v>
      </c>
      <c r="J13529">
        <v>0</v>
      </c>
      <c r="K13529">
        <v>0</v>
      </c>
    </row>
    <row r="13530" spans="1:11">
      <c r="A13530">
        <v>2020</v>
      </c>
      <c r="B13530">
        <v>13529</v>
      </c>
      <c r="C13530">
        <v>94</v>
      </c>
      <c r="D13530">
        <v>50</v>
      </c>
      <c r="E13530">
        <v>4</v>
      </c>
      <c r="F13530">
        <v>7.6713401994548498</v>
      </c>
      <c r="G13530">
        <v>0</v>
      </c>
      <c r="H13530">
        <v>4</v>
      </c>
      <c r="I13530">
        <v>0</v>
      </c>
      <c r="J13530">
        <v>0</v>
      </c>
      <c r="K13530">
        <v>0</v>
      </c>
    </row>
    <row r="13531" spans="1:11">
      <c r="A13531">
        <v>2020</v>
      </c>
      <c r="B13531">
        <v>13530</v>
      </c>
      <c r="C13531">
        <v>0</v>
      </c>
      <c r="D13531">
        <v>0</v>
      </c>
      <c r="E13531">
        <v>159</v>
      </c>
      <c r="F13531">
        <v>0</v>
      </c>
      <c r="G13531">
        <v>0</v>
      </c>
      <c r="H13531">
        <v>4</v>
      </c>
      <c r="I13531">
        <v>0</v>
      </c>
      <c r="J13531">
        <v>0</v>
      </c>
      <c r="K13531">
        <v>0</v>
      </c>
    </row>
    <row r="13532" spans="1:11">
      <c r="A13532">
        <v>2020</v>
      </c>
      <c r="B13532">
        <v>13531</v>
      </c>
      <c r="C13532">
        <v>26</v>
      </c>
      <c r="D13532">
        <v>17</v>
      </c>
      <c r="E13532">
        <v>0</v>
      </c>
      <c r="F13532">
        <v>6.2905255008226098</v>
      </c>
      <c r="G13532">
        <v>0</v>
      </c>
      <c r="H13532">
        <v>4</v>
      </c>
      <c r="I13532">
        <v>0</v>
      </c>
      <c r="J13532">
        <v>0</v>
      </c>
      <c r="K13532">
        <v>0</v>
      </c>
    </row>
    <row r="13533" spans="1:11">
      <c r="A13533">
        <v>2020</v>
      </c>
      <c r="B13533">
        <v>13532</v>
      </c>
      <c r="C13533">
        <v>104</v>
      </c>
      <c r="D13533">
        <v>58</v>
      </c>
      <c r="E13533">
        <v>1</v>
      </c>
      <c r="F13533">
        <v>10.675864334400901</v>
      </c>
      <c r="G13533">
        <v>0</v>
      </c>
      <c r="H13533">
        <v>4</v>
      </c>
      <c r="I13533">
        <v>0</v>
      </c>
      <c r="J13533">
        <v>0</v>
      </c>
      <c r="K13533">
        <v>0</v>
      </c>
    </row>
    <row r="13534" spans="1:11">
      <c r="A13534">
        <v>2020</v>
      </c>
      <c r="B13534">
        <v>13533</v>
      </c>
      <c r="C13534">
        <v>104</v>
      </c>
      <c r="D13534">
        <v>57</v>
      </c>
      <c r="E13534">
        <v>1</v>
      </c>
      <c r="F13534">
        <v>10.8364939774101</v>
      </c>
      <c r="G13534">
        <v>0</v>
      </c>
      <c r="H13534">
        <v>4</v>
      </c>
      <c r="I13534">
        <v>0</v>
      </c>
      <c r="J13534">
        <v>0</v>
      </c>
      <c r="K13534">
        <v>0</v>
      </c>
    </row>
    <row r="13535" spans="1:11">
      <c r="A13535">
        <v>2020</v>
      </c>
      <c r="B13535">
        <v>13534</v>
      </c>
      <c r="C13535">
        <v>50</v>
      </c>
      <c r="D13535">
        <v>27</v>
      </c>
      <c r="E13535">
        <v>5</v>
      </c>
      <c r="F13535">
        <v>9.6657580854066403</v>
      </c>
      <c r="G13535">
        <v>0</v>
      </c>
      <c r="H13535">
        <v>4</v>
      </c>
      <c r="I13535">
        <v>0</v>
      </c>
      <c r="J13535">
        <v>0</v>
      </c>
      <c r="K13535">
        <v>0</v>
      </c>
    </row>
    <row r="13536" spans="1:11">
      <c r="A13536">
        <v>2020</v>
      </c>
      <c r="B13536">
        <v>13535</v>
      </c>
      <c r="C13536">
        <v>67</v>
      </c>
      <c r="D13536">
        <v>46</v>
      </c>
      <c r="E13536">
        <v>3</v>
      </c>
      <c r="F13536">
        <v>5.6926318651440999</v>
      </c>
      <c r="G13536">
        <v>0</v>
      </c>
      <c r="H13536">
        <v>4</v>
      </c>
      <c r="I13536">
        <v>0</v>
      </c>
      <c r="J13536">
        <v>0</v>
      </c>
      <c r="K13536">
        <v>0</v>
      </c>
    </row>
    <row r="13537" spans="1:11">
      <c r="A13537">
        <v>2020</v>
      </c>
      <c r="B13537">
        <v>13536</v>
      </c>
      <c r="C13537">
        <v>47</v>
      </c>
      <c r="D13537">
        <v>27</v>
      </c>
      <c r="E13537">
        <v>0</v>
      </c>
      <c r="F13537">
        <v>8.2275711159737401</v>
      </c>
      <c r="G13537">
        <v>0</v>
      </c>
      <c r="H13537">
        <v>4</v>
      </c>
      <c r="I13537">
        <v>0</v>
      </c>
      <c r="J13537">
        <v>0</v>
      </c>
      <c r="K13537">
        <v>0</v>
      </c>
    </row>
    <row r="13538" spans="1:11">
      <c r="A13538">
        <v>2020</v>
      </c>
      <c r="B13538">
        <v>13537</v>
      </c>
      <c r="C13538">
        <v>125</v>
      </c>
      <c r="D13538">
        <v>70</v>
      </c>
      <c r="E13538">
        <v>4</v>
      </c>
      <c r="F13538">
        <v>8.6353996117524296</v>
      </c>
      <c r="G13538">
        <v>0</v>
      </c>
      <c r="H13538">
        <v>4</v>
      </c>
      <c r="I13538">
        <v>0</v>
      </c>
      <c r="J13538">
        <v>0</v>
      </c>
      <c r="K13538">
        <v>0</v>
      </c>
    </row>
    <row r="13539" spans="1:11">
      <c r="A13539">
        <v>2020</v>
      </c>
      <c r="B13539">
        <v>13538</v>
      </c>
      <c r="C13539">
        <v>24</v>
      </c>
      <c r="D13539">
        <v>12</v>
      </c>
      <c r="E13539">
        <v>0</v>
      </c>
      <c r="F13539">
        <v>7.24134809763751</v>
      </c>
      <c r="G13539">
        <v>0</v>
      </c>
      <c r="H13539">
        <v>4</v>
      </c>
      <c r="I13539">
        <v>0</v>
      </c>
      <c r="J13539">
        <v>0</v>
      </c>
      <c r="K13539">
        <v>0</v>
      </c>
    </row>
    <row r="13540" spans="1:11">
      <c r="A13540">
        <v>2020</v>
      </c>
      <c r="B13540">
        <v>13539</v>
      </c>
      <c r="C13540">
        <v>23</v>
      </c>
      <c r="D13540">
        <v>15</v>
      </c>
      <c r="E13540">
        <v>0</v>
      </c>
      <c r="F13540">
        <v>7.3185477455691004</v>
      </c>
      <c r="G13540">
        <v>0</v>
      </c>
      <c r="H13540">
        <v>4</v>
      </c>
      <c r="I13540">
        <v>0</v>
      </c>
      <c r="J13540">
        <v>0</v>
      </c>
      <c r="K13540">
        <v>0</v>
      </c>
    </row>
    <row r="13541" spans="1:11">
      <c r="A13541">
        <v>2020</v>
      </c>
      <c r="B13541">
        <v>13540</v>
      </c>
      <c r="C13541">
        <v>57</v>
      </c>
      <c r="D13541">
        <v>37</v>
      </c>
      <c r="E13541">
        <v>3</v>
      </c>
      <c r="F13541">
        <v>6.3745554586324902</v>
      </c>
      <c r="G13541">
        <v>0</v>
      </c>
      <c r="H13541">
        <v>4</v>
      </c>
      <c r="I13541">
        <v>0</v>
      </c>
      <c r="J13541">
        <v>0</v>
      </c>
      <c r="K13541">
        <v>0</v>
      </c>
    </row>
    <row r="13542" spans="1:11">
      <c r="A13542">
        <v>2020</v>
      </c>
      <c r="B13542">
        <v>13541</v>
      </c>
      <c r="C13542">
        <v>92</v>
      </c>
      <c r="D13542">
        <v>54</v>
      </c>
      <c r="E13542">
        <v>7</v>
      </c>
      <c r="F13542">
        <v>8.9226830119874307</v>
      </c>
      <c r="G13542">
        <v>0</v>
      </c>
      <c r="H13542">
        <v>4</v>
      </c>
      <c r="I13542">
        <v>0</v>
      </c>
      <c r="J13542">
        <v>0</v>
      </c>
      <c r="K13542">
        <v>0</v>
      </c>
    </row>
    <row r="13543" spans="1:11">
      <c r="A13543">
        <v>2020</v>
      </c>
      <c r="B13543">
        <v>13542</v>
      </c>
      <c r="C13543">
        <v>118</v>
      </c>
      <c r="D13543">
        <v>74</v>
      </c>
      <c r="E13543">
        <v>1</v>
      </c>
      <c r="F13543">
        <v>7.8586508428070001</v>
      </c>
      <c r="G13543">
        <v>0</v>
      </c>
      <c r="H13543">
        <v>4</v>
      </c>
      <c r="I13543">
        <v>0</v>
      </c>
      <c r="J13543">
        <v>0</v>
      </c>
      <c r="K13543">
        <v>0</v>
      </c>
    </row>
    <row r="13544" spans="1:11">
      <c r="A13544">
        <v>2020</v>
      </c>
      <c r="B13544">
        <v>13543</v>
      </c>
      <c r="C13544">
        <v>93</v>
      </c>
      <c r="D13544">
        <v>55</v>
      </c>
      <c r="E13544">
        <v>1</v>
      </c>
      <c r="F13544">
        <v>7.1160762108807099</v>
      </c>
      <c r="G13544">
        <v>0</v>
      </c>
      <c r="H13544">
        <v>4</v>
      </c>
      <c r="I13544">
        <v>0</v>
      </c>
      <c r="J13544">
        <v>0</v>
      </c>
      <c r="K13544">
        <v>0</v>
      </c>
    </row>
    <row r="13545" spans="1:11">
      <c r="A13545">
        <v>2020</v>
      </c>
      <c r="B13545">
        <v>13544</v>
      </c>
      <c r="C13545">
        <v>93</v>
      </c>
      <c r="D13545">
        <v>55</v>
      </c>
      <c r="E13545">
        <v>1</v>
      </c>
      <c r="F13545">
        <v>6.3484262046650697</v>
      </c>
      <c r="G13545">
        <v>0</v>
      </c>
      <c r="H13545">
        <v>4</v>
      </c>
      <c r="I13545">
        <v>0</v>
      </c>
      <c r="J13545">
        <v>0</v>
      </c>
      <c r="K13545">
        <v>0</v>
      </c>
    </row>
    <row r="13546" spans="1:11">
      <c r="A13546">
        <v>2020</v>
      </c>
      <c r="B13546">
        <v>13545</v>
      </c>
      <c r="C13546">
        <v>51</v>
      </c>
      <c r="D13546">
        <v>29</v>
      </c>
      <c r="E13546">
        <v>0</v>
      </c>
      <c r="F13546">
        <v>3.4002946922066601</v>
      </c>
      <c r="G13546">
        <v>0</v>
      </c>
      <c r="H13546">
        <v>4</v>
      </c>
      <c r="I13546">
        <v>0</v>
      </c>
      <c r="J13546">
        <v>0</v>
      </c>
      <c r="K13546">
        <v>0</v>
      </c>
    </row>
    <row r="13547" spans="1:11">
      <c r="A13547">
        <v>2020</v>
      </c>
      <c r="B13547">
        <v>13546</v>
      </c>
      <c r="C13547">
        <v>55</v>
      </c>
      <c r="D13547">
        <v>41</v>
      </c>
      <c r="E13547">
        <v>31</v>
      </c>
      <c r="F13547">
        <v>14.6342761354868</v>
      </c>
      <c r="G13547">
        <v>0</v>
      </c>
      <c r="H13547">
        <v>4</v>
      </c>
      <c r="I13547">
        <v>0</v>
      </c>
      <c r="J13547">
        <v>0</v>
      </c>
      <c r="K13547">
        <v>0</v>
      </c>
    </row>
    <row r="13548" spans="1:11">
      <c r="A13548">
        <v>2020</v>
      </c>
      <c r="B13548">
        <v>13547</v>
      </c>
      <c r="C13548">
        <v>48</v>
      </c>
      <c r="D13548">
        <v>21</v>
      </c>
      <c r="E13548">
        <v>5</v>
      </c>
      <c r="F13548">
        <v>9.2913416310175894</v>
      </c>
      <c r="G13548">
        <v>0</v>
      </c>
      <c r="H13548">
        <v>4</v>
      </c>
      <c r="I13548">
        <v>0</v>
      </c>
      <c r="J13548">
        <v>0</v>
      </c>
      <c r="K13548">
        <v>0</v>
      </c>
    </row>
    <row r="13549" spans="1:11">
      <c r="A13549">
        <v>2020</v>
      </c>
      <c r="B13549">
        <v>13548</v>
      </c>
      <c r="C13549">
        <v>39</v>
      </c>
      <c r="D13549">
        <v>27</v>
      </c>
      <c r="E13549">
        <v>24</v>
      </c>
      <c r="F13549">
        <v>3.19007967019484</v>
      </c>
      <c r="G13549">
        <v>0</v>
      </c>
      <c r="H13549">
        <v>4</v>
      </c>
      <c r="I13549">
        <v>0</v>
      </c>
      <c r="J13549">
        <v>0</v>
      </c>
      <c r="K13549">
        <v>0</v>
      </c>
    </row>
    <row r="13550" spans="1:11">
      <c r="A13550">
        <v>2020</v>
      </c>
      <c r="B13550">
        <v>13549</v>
      </c>
      <c r="C13550">
        <v>64</v>
      </c>
      <c r="D13550">
        <v>41</v>
      </c>
      <c r="E13550">
        <v>5</v>
      </c>
      <c r="F13550">
        <v>3.8284152155577198</v>
      </c>
      <c r="G13550">
        <v>0</v>
      </c>
      <c r="H13550">
        <v>4</v>
      </c>
      <c r="I13550">
        <v>0</v>
      </c>
      <c r="J13550">
        <v>0</v>
      </c>
      <c r="K13550">
        <v>0</v>
      </c>
    </row>
    <row r="13551" spans="1:11">
      <c r="A13551">
        <v>2020</v>
      </c>
      <c r="B13551">
        <v>13550</v>
      </c>
      <c r="C13551">
        <v>120</v>
      </c>
      <c r="D13551">
        <v>63</v>
      </c>
      <c r="E13551">
        <v>10</v>
      </c>
      <c r="F13551">
        <v>14.9313159466454</v>
      </c>
      <c r="G13551">
        <v>0</v>
      </c>
      <c r="H13551">
        <v>4</v>
      </c>
      <c r="I13551">
        <v>0</v>
      </c>
      <c r="J13551">
        <v>0</v>
      </c>
      <c r="K13551">
        <v>0</v>
      </c>
    </row>
    <row r="13552" spans="1:11">
      <c r="A13552">
        <v>2020</v>
      </c>
      <c r="B13552">
        <v>13551</v>
      </c>
      <c r="C13552">
        <v>96</v>
      </c>
      <c r="D13552">
        <v>62</v>
      </c>
      <c r="E13552">
        <v>2</v>
      </c>
      <c r="F13552">
        <v>12.372250074104601</v>
      </c>
      <c r="G13552">
        <v>0</v>
      </c>
      <c r="H13552">
        <v>4</v>
      </c>
      <c r="I13552">
        <v>0</v>
      </c>
      <c r="J13552">
        <v>0</v>
      </c>
      <c r="K13552">
        <v>0</v>
      </c>
    </row>
    <row r="13553" spans="1:11">
      <c r="A13553">
        <v>2020</v>
      </c>
      <c r="B13553">
        <v>13552</v>
      </c>
      <c r="C13553">
        <v>134</v>
      </c>
      <c r="D13553">
        <v>94</v>
      </c>
      <c r="E13553">
        <v>1</v>
      </c>
      <c r="F13553">
        <v>10.7547593823237</v>
      </c>
      <c r="G13553">
        <v>0</v>
      </c>
      <c r="H13553">
        <v>4</v>
      </c>
      <c r="I13553">
        <v>0</v>
      </c>
      <c r="J13553">
        <v>0</v>
      </c>
      <c r="K13553">
        <v>0</v>
      </c>
    </row>
    <row r="13554" spans="1:11">
      <c r="A13554">
        <v>2020</v>
      </c>
      <c r="B13554">
        <v>13553</v>
      </c>
      <c r="C13554">
        <v>35</v>
      </c>
      <c r="D13554">
        <v>17</v>
      </c>
      <c r="E13554">
        <v>0</v>
      </c>
      <c r="F13554">
        <v>2.84342478329041</v>
      </c>
      <c r="G13554">
        <v>0</v>
      </c>
      <c r="H13554">
        <v>4</v>
      </c>
      <c r="I13554">
        <v>0</v>
      </c>
      <c r="J13554">
        <v>0</v>
      </c>
      <c r="K13554">
        <v>0</v>
      </c>
    </row>
    <row r="13555" spans="1:11">
      <c r="A13555">
        <v>2020</v>
      </c>
      <c r="B13555">
        <v>13554</v>
      </c>
      <c r="C13555">
        <v>0</v>
      </c>
      <c r="D13555">
        <v>0</v>
      </c>
      <c r="E13555">
        <v>55</v>
      </c>
      <c r="F13555">
        <v>0</v>
      </c>
      <c r="G13555">
        <v>0</v>
      </c>
      <c r="H13555">
        <v>4</v>
      </c>
      <c r="I13555">
        <v>0</v>
      </c>
      <c r="J13555">
        <v>0</v>
      </c>
      <c r="K13555">
        <v>0</v>
      </c>
    </row>
    <row r="13556" spans="1:11">
      <c r="A13556">
        <v>2020</v>
      </c>
      <c r="B13556">
        <v>13555</v>
      </c>
      <c r="C13556">
        <v>136</v>
      </c>
      <c r="D13556">
        <v>87</v>
      </c>
      <c r="E13556">
        <v>4</v>
      </c>
      <c r="F13556">
        <v>4.3924385462320297</v>
      </c>
      <c r="G13556">
        <v>0</v>
      </c>
      <c r="H13556">
        <v>4</v>
      </c>
      <c r="I13556">
        <v>0</v>
      </c>
      <c r="J13556">
        <v>0</v>
      </c>
      <c r="K13556">
        <v>0</v>
      </c>
    </row>
    <row r="13557" spans="1:11">
      <c r="A13557">
        <v>2020</v>
      </c>
      <c r="B13557">
        <v>13556</v>
      </c>
      <c r="C13557">
        <v>0</v>
      </c>
      <c r="D13557">
        <v>0</v>
      </c>
      <c r="E13557">
        <v>0</v>
      </c>
      <c r="F13557">
        <v>0</v>
      </c>
      <c r="G13557">
        <v>0</v>
      </c>
      <c r="H13557">
        <v>4</v>
      </c>
      <c r="I13557">
        <v>0</v>
      </c>
      <c r="J13557">
        <v>0</v>
      </c>
      <c r="K13557">
        <v>0</v>
      </c>
    </row>
    <row r="13558" spans="1:11">
      <c r="A13558">
        <v>2020</v>
      </c>
      <c r="B13558">
        <v>13557</v>
      </c>
      <c r="C13558">
        <v>66</v>
      </c>
      <c r="D13558">
        <v>46</v>
      </c>
      <c r="E13558">
        <v>10</v>
      </c>
      <c r="F13558">
        <v>7.0377479206653897</v>
      </c>
      <c r="G13558">
        <v>0</v>
      </c>
      <c r="H13558">
        <v>4</v>
      </c>
      <c r="I13558">
        <v>0</v>
      </c>
      <c r="J13558">
        <v>0</v>
      </c>
      <c r="K13558">
        <v>0</v>
      </c>
    </row>
    <row r="13559" spans="1:11">
      <c r="A13559">
        <v>2020</v>
      </c>
      <c r="B13559">
        <v>13558</v>
      </c>
      <c r="C13559">
        <v>146</v>
      </c>
      <c r="D13559">
        <v>87</v>
      </c>
      <c r="E13559">
        <v>4</v>
      </c>
      <c r="F13559">
        <v>26.1320923572579</v>
      </c>
      <c r="G13559">
        <v>0</v>
      </c>
      <c r="H13559">
        <v>4</v>
      </c>
      <c r="I13559">
        <v>0</v>
      </c>
      <c r="J13559">
        <v>0</v>
      </c>
      <c r="K13559">
        <v>0</v>
      </c>
    </row>
    <row r="13560" spans="1:11">
      <c r="A13560">
        <v>2020</v>
      </c>
      <c r="B13560">
        <v>13559</v>
      </c>
      <c r="C13560">
        <v>19</v>
      </c>
      <c r="D13560">
        <v>12</v>
      </c>
      <c r="E13560">
        <v>0</v>
      </c>
      <c r="F13560">
        <v>1.6780005298948999</v>
      </c>
      <c r="G13560">
        <v>0</v>
      </c>
      <c r="H13560">
        <v>4</v>
      </c>
      <c r="I13560">
        <v>0</v>
      </c>
      <c r="J13560">
        <v>0</v>
      </c>
      <c r="K13560">
        <v>0</v>
      </c>
    </row>
    <row r="13561" spans="1:11">
      <c r="A13561">
        <v>2020</v>
      </c>
      <c r="B13561">
        <v>13560</v>
      </c>
      <c r="C13561">
        <v>61</v>
      </c>
      <c r="D13561">
        <v>42</v>
      </c>
      <c r="E13561">
        <v>3</v>
      </c>
      <c r="F13561">
        <v>18.1959193413674</v>
      </c>
      <c r="G13561">
        <v>0</v>
      </c>
      <c r="H13561">
        <v>4</v>
      </c>
      <c r="I13561">
        <v>0</v>
      </c>
      <c r="J13561">
        <v>0</v>
      </c>
      <c r="K13561">
        <v>0</v>
      </c>
    </row>
    <row r="13562" spans="1:11">
      <c r="A13562">
        <v>2020</v>
      </c>
      <c r="B13562">
        <v>13561</v>
      </c>
      <c r="C13562">
        <v>233</v>
      </c>
      <c r="D13562">
        <v>144</v>
      </c>
      <c r="E13562">
        <v>2</v>
      </c>
      <c r="F13562">
        <v>27.4330656745238</v>
      </c>
      <c r="G13562">
        <v>0</v>
      </c>
      <c r="H13562">
        <v>4</v>
      </c>
      <c r="I13562">
        <v>0</v>
      </c>
      <c r="J13562">
        <v>0</v>
      </c>
      <c r="K13562">
        <v>0</v>
      </c>
    </row>
    <row r="13563" spans="1:11">
      <c r="A13563">
        <v>2020</v>
      </c>
      <c r="B13563">
        <v>13562</v>
      </c>
      <c r="C13563">
        <v>140</v>
      </c>
      <c r="D13563">
        <v>97</v>
      </c>
      <c r="E13563">
        <v>1</v>
      </c>
      <c r="F13563">
        <v>21.685589925494501</v>
      </c>
      <c r="G13563">
        <v>0</v>
      </c>
      <c r="H13563">
        <v>4</v>
      </c>
      <c r="I13563">
        <v>0</v>
      </c>
      <c r="J13563">
        <v>0</v>
      </c>
      <c r="K13563">
        <v>0</v>
      </c>
    </row>
    <row r="13564" spans="1:11">
      <c r="A13564">
        <v>2020</v>
      </c>
      <c r="B13564">
        <v>13563</v>
      </c>
      <c r="C13564">
        <v>151</v>
      </c>
      <c r="D13564">
        <v>91</v>
      </c>
      <c r="E13564">
        <v>1</v>
      </c>
      <c r="F13564">
        <v>29.556264557928301</v>
      </c>
      <c r="G13564">
        <v>0</v>
      </c>
      <c r="H13564">
        <v>4</v>
      </c>
      <c r="I13564">
        <v>0</v>
      </c>
      <c r="J13564">
        <v>0</v>
      </c>
      <c r="K13564">
        <v>0</v>
      </c>
    </row>
    <row r="13565" spans="1:11">
      <c r="A13565">
        <v>2020</v>
      </c>
      <c r="B13565">
        <v>13564</v>
      </c>
      <c r="C13565">
        <v>75</v>
      </c>
      <c r="D13565">
        <v>43</v>
      </c>
      <c r="E13565">
        <v>1</v>
      </c>
      <c r="F13565">
        <v>9.6979414502948202</v>
      </c>
      <c r="G13565">
        <v>0</v>
      </c>
      <c r="H13565">
        <v>4</v>
      </c>
      <c r="I13565">
        <v>0</v>
      </c>
      <c r="J13565">
        <v>0</v>
      </c>
      <c r="K13565">
        <v>0</v>
      </c>
    </row>
    <row r="13566" spans="1:11">
      <c r="A13566">
        <v>2020</v>
      </c>
      <c r="B13566">
        <v>13565</v>
      </c>
      <c r="C13566">
        <v>47</v>
      </c>
      <c r="D13566">
        <v>33</v>
      </c>
      <c r="E13566">
        <v>0</v>
      </c>
      <c r="F13566">
        <v>20.292733474375002</v>
      </c>
      <c r="G13566">
        <v>0</v>
      </c>
      <c r="H13566">
        <v>4</v>
      </c>
      <c r="I13566">
        <v>0</v>
      </c>
      <c r="J13566">
        <v>0</v>
      </c>
      <c r="K13566">
        <v>0</v>
      </c>
    </row>
    <row r="13567" spans="1:11">
      <c r="A13567">
        <v>2020</v>
      </c>
      <c r="B13567">
        <v>13566</v>
      </c>
      <c r="C13567">
        <v>102</v>
      </c>
      <c r="D13567">
        <v>51</v>
      </c>
      <c r="E13567">
        <v>12</v>
      </c>
      <c r="F13567">
        <v>14.4112984579911</v>
      </c>
      <c r="G13567">
        <v>0</v>
      </c>
      <c r="H13567">
        <v>4</v>
      </c>
      <c r="I13567">
        <v>0</v>
      </c>
      <c r="J13567">
        <v>0</v>
      </c>
      <c r="K13567">
        <v>0</v>
      </c>
    </row>
    <row r="13568" spans="1:11">
      <c r="A13568">
        <v>2020</v>
      </c>
      <c r="B13568">
        <v>13567</v>
      </c>
      <c r="C13568">
        <v>203</v>
      </c>
      <c r="D13568">
        <v>125</v>
      </c>
      <c r="E13568">
        <v>8</v>
      </c>
      <c r="F13568">
        <v>13.8093359274023</v>
      </c>
      <c r="G13568">
        <v>0</v>
      </c>
      <c r="H13568">
        <v>4</v>
      </c>
      <c r="I13568">
        <v>0</v>
      </c>
      <c r="J13568">
        <v>0</v>
      </c>
      <c r="K13568">
        <v>0</v>
      </c>
    </row>
    <row r="13569" spans="1:11">
      <c r="A13569">
        <v>2020</v>
      </c>
      <c r="B13569">
        <v>13568</v>
      </c>
      <c r="C13569">
        <v>79</v>
      </c>
      <c r="D13569">
        <v>51</v>
      </c>
      <c r="E13569">
        <v>9</v>
      </c>
      <c r="F13569">
        <v>8.1046422159528095</v>
      </c>
      <c r="G13569">
        <v>0</v>
      </c>
      <c r="H13569">
        <v>4</v>
      </c>
      <c r="I13569">
        <v>0</v>
      </c>
      <c r="J13569">
        <v>0</v>
      </c>
      <c r="K13569">
        <v>0</v>
      </c>
    </row>
    <row r="13570" spans="1:11">
      <c r="A13570">
        <v>2020</v>
      </c>
      <c r="B13570">
        <v>13569</v>
      </c>
      <c r="C13570">
        <v>28</v>
      </c>
      <c r="D13570">
        <v>18</v>
      </c>
      <c r="E13570">
        <v>0</v>
      </c>
      <c r="F13570">
        <v>1.84331797235023</v>
      </c>
      <c r="G13570">
        <v>0</v>
      </c>
      <c r="H13570">
        <v>4</v>
      </c>
      <c r="I13570">
        <v>0</v>
      </c>
      <c r="J13570">
        <v>0</v>
      </c>
      <c r="K13570">
        <v>0</v>
      </c>
    </row>
    <row r="13571" spans="1:11">
      <c r="A13571">
        <v>2020</v>
      </c>
      <c r="B13571">
        <v>13570</v>
      </c>
      <c r="C13571">
        <v>132</v>
      </c>
      <c r="D13571">
        <v>85</v>
      </c>
      <c r="E13571">
        <v>1</v>
      </c>
      <c r="F13571">
        <v>2.29265776351235</v>
      </c>
      <c r="G13571">
        <v>0</v>
      </c>
      <c r="H13571">
        <v>4</v>
      </c>
      <c r="I13571">
        <v>0</v>
      </c>
      <c r="J13571">
        <v>0</v>
      </c>
      <c r="K13571">
        <v>0</v>
      </c>
    </row>
    <row r="13572" spans="1:11">
      <c r="A13572">
        <v>2020</v>
      </c>
      <c r="B13572">
        <v>13571</v>
      </c>
      <c r="C13572">
        <v>254</v>
      </c>
      <c r="D13572">
        <v>177</v>
      </c>
      <c r="E13572">
        <v>39</v>
      </c>
      <c r="F13572">
        <v>6.7401001462124102</v>
      </c>
      <c r="G13572">
        <v>0</v>
      </c>
      <c r="H13572">
        <v>4</v>
      </c>
      <c r="I13572">
        <v>0</v>
      </c>
      <c r="J13572">
        <v>0</v>
      </c>
      <c r="K13572">
        <v>0</v>
      </c>
    </row>
    <row r="13573" spans="1:11">
      <c r="A13573">
        <v>2020</v>
      </c>
      <c r="B13573">
        <v>13572</v>
      </c>
      <c r="C13573">
        <v>366</v>
      </c>
      <c r="D13573">
        <v>215</v>
      </c>
      <c r="E13573">
        <v>839</v>
      </c>
      <c r="F13573">
        <v>4.76502316764679</v>
      </c>
      <c r="G13573">
        <v>3262</v>
      </c>
      <c r="H13573">
        <v>4</v>
      </c>
      <c r="I13573">
        <v>0</v>
      </c>
      <c r="J13573">
        <v>0</v>
      </c>
      <c r="K13573">
        <v>0</v>
      </c>
    </row>
    <row r="13574" spans="1:11">
      <c r="A13574">
        <v>2020</v>
      </c>
      <c r="B13574">
        <v>13573</v>
      </c>
      <c r="C13574">
        <v>0</v>
      </c>
      <c r="D13574">
        <v>0</v>
      </c>
      <c r="E13574">
        <v>0</v>
      </c>
      <c r="F13574">
        <v>0</v>
      </c>
      <c r="G13574">
        <v>0</v>
      </c>
      <c r="H13574">
        <v>4</v>
      </c>
      <c r="I13574">
        <v>0</v>
      </c>
      <c r="J13574">
        <v>0</v>
      </c>
      <c r="K13574">
        <v>0</v>
      </c>
    </row>
    <row r="13575" spans="1:11">
      <c r="A13575">
        <v>2020</v>
      </c>
      <c r="B13575">
        <v>13574</v>
      </c>
      <c r="C13575">
        <v>0</v>
      </c>
      <c r="D13575">
        <v>0</v>
      </c>
      <c r="E13575">
        <v>0</v>
      </c>
      <c r="F13575">
        <v>0</v>
      </c>
      <c r="G13575">
        <v>0</v>
      </c>
      <c r="H13575">
        <v>4</v>
      </c>
      <c r="I13575">
        <v>0</v>
      </c>
      <c r="J13575">
        <v>0</v>
      </c>
      <c r="K13575">
        <v>0</v>
      </c>
    </row>
    <row r="13576" spans="1:11">
      <c r="A13576">
        <v>2020</v>
      </c>
      <c r="B13576">
        <v>13575</v>
      </c>
      <c r="C13576">
        <v>13</v>
      </c>
      <c r="D13576">
        <v>7</v>
      </c>
      <c r="E13576">
        <v>0</v>
      </c>
      <c r="F13576">
        <v>0.58602642528388504</v>
      </c>
      <c r="G13576">
        <v>0</v>
      </c>
      <c r="H13576">
        <v>4</v>
      </c>
      <c r="I13576">
        <v>0</v>
      </c>
      <c r="J13576">
        <v>0</v>
      </c>
      <c r="K13576">
        <v>0</v>
      </c>
    </row>
    <row r="13577" spans="1:11">
      <c r="A13577">
        <v>2020</v>
      </c>
      <c r="B13577">
        <v>13576</v>
      </c>
      <c r="C13577">
        <v>0</v>
      </c>
      <c r="D13577">
        <v>0</v>
      </c>
      <c r="E13577">
        <v>0</v>
      </c>
      <c r="F13577">
        <v>0</v>
      </c>
      <c r="G13577">
        <v>0</v>
      </c>
      <c r="H13577">
        <v>4</v>
      </c>
      <c r="I13577">
        <v>0</v>
      </c>
      <c r="J13577">
        <v>0</v>
      </c>
      <c r="K13577">
        <v>0</v>
      </c>
    </row>
    <row r="13578" spans="1:11">
      <c r="A13578">
        <v>2020</v>
      </c>
      <c r="B13578">
        <v>13577</v>
      </c>
      <c r="C13578">
        <v>173</v>
      </c>
      <c r="D13578">
        <v>97</v>
      </c>
      <c r="E13578">
        <v>135</v>
      </c>
      <c r="F13578">
        <v>27.302569282242299</v>
      </c>
      <c r="G13578">
        <v>0</v>
      </c>
      <c r="H13578">
        <v>4</v>
      </c>
      <c r="I13578">
        <v>0</v>
      </c>
      <c r="J13578">
        <v>0</v>
      </c>
      <c r="K13578">
        <v>0</v>
      </c>
    </row>
    <row r="13579" spans="1:11">
      <c r="A13579">
        <v>2020</v>
      </c>
      <c r="B13579">
        <v>13578</v>
      </c>
      <c r="C13579">
        <v>47</v>
      </c>
      <c r="D13579">
        <v>35</v>
      </c>
      <c r="E13579">
        <v>11</v>
      </c>
      <c r="F13579">
        <v>4.9110268225656499</v>
      </c>
      <c r="G13579">
        <v>0</v>
      </c>
      <c r="H13579">
        <v>4</v>
      </c>
      <c r="I13579">
        <v>0</v>
      </c>
      <c r="J13579">
        <v>0</v>
      </c>
      <c r="K13579">
        <v>0</v>
      </c>
    </row>
    <row r="13580" spans="1:11">
      <c r="A13580">
        <v>2020</v>
      </c>
      <c r="B13580">
        <v>13579</v>
      </c>
      <c r="C13580">
        <v>30</v>
      </c>
      <c r="D13580">
        <v>20</v>
      </c>
      <c r="E13580">
        <v>0</v>
      </c>
      <c r="F13580">
        <v>2.0851578464489799</v>
      </c>
      <c r="G13580">
        <v>0</v>
      </c>
      <c r="H13580">
        <v>4</v>
      </c>
      <c r="I13580">
        <v>0</v>
      </c>
      <c r="J13580">
        <v>0</v>
      </c>
      <c r="K13580">
        <v>0</v>
      </c>
    </row>
    <row r="13581" spans="1:11">
      <c r="A13581">
        <v>2020</v>
      </c>
      <c r="B13581">
        <v>13580</v>
      </c>
      <c r="C13581">
        <v>16</v>
      </c>
      <c r="D13581">
        <v>9</v>
      </c>
      <c r="E13581">
        <v>25</v>
      </c>
      <c r="F13581">
        <v>1.9632142725677599</v>
      </c>
      <c r="G13581">
        <v>0</v>
      </c>
      <c r="H13581">
        <v>4</v>
      </c>
      <c r="I13581">
        <v>0</v>
      </c>
      <c r="J13581">
        <v>0</v>
      </c>
      <c r="K13581">
        <v>0</v>
      </c>
    </row>
    <row r="13582" spans="1:11">
      <c r="A13582">
        <v>2020</v>
      </c>
      <c r="B13582">
        <v>13581</v>
      </c>
      <c r="C13582">
        <v>0</v>
      </c>
      <c r="D13582">
        <v>0</v>
      </c>
      <c r="E13582">
        <v>0</v>
      </c>
      <c r="F13582">
        <v>0</v>
      </c>
      <c r="G13582">
        <v>0</v>
      </c>
      <c r="H13582">
        <v>4</v>
      </c>
      <c r="I13582">
        <v>0</v>
      </c>
      <c r="J13582">
        <v>0</v>
      </c>
      <c r="K13582">
        <v>0</v>
      </c>
    </row>
    <row r="13583" spans="1:11">
      <c r="A13583">
        <v>2020</v>
      </c>
      <c r="B13583">
        <v>13582</v>
      </c>
      <c r="C13583">
        <v>151</v>
      </c>
      <c r="D13583">
        <v>101</v>
      </c>
      <c r="E13583">
        <v>40</v>
      </c>
      <c r="F13583">
        <v>6.4427766233877097</v>
      </c>
      <c r="G13583">
        <v>0</v>
      </c>
      <c r="H13583">
        <v>4</v>
      </c>
      <c r="I13583">
        <v>0</v>
      </c>
      <c r="J13583">
        <v>0</v>
      </c>
      <c r="K13583">
        <v>0</v>
      </c>
    </row>
    <row r="13584" spans="1:11">
      <c r="A13584">
        <v>2020</v>
      </c>
      <c r="B13584">
        <v>13583</v>
      </c>
      <c r="C13584">
        <v>42</v>
      </c>
      <c r="D13584">
        <v>21</v>
      </c>
      <c r="E13584">
        <v>18</v>
      </c>
      <c r="F13584">
        <v>2.6913588158021202</v>
      </c>
      <c r="G13584">
        <v>0</v>
      </c>
      <c r="H13584">
        <v>4</v>
      </c>
      <c r="I13584">
        <v>0</v>
      </c>
      <c r="J13584">
        <v>0</v>
      </c>
      <c r="K13584">
        <v>0</v>
      </c>
    </row>
    <row r="13585" spans="1:11">
      <c r="A13585">
        <v>2020</v>
      </c>
      <c r="B13585">
        <v>13584</v>
      </c>
      <c r="C13585">
        <v>27</v>
      </c>
      <c r="D13585">
        <v>15</v>
      </c>
      <c r="E13585">
        <v>0</v>
      </c>
      <c r="F13585">
        <v>2.70915695049267</v>
      </c>
      <c r="G13585">
        <v>0</v>
      </c>
      <c r="H13585">
        <v>4</v>
      </c>
      <c r="I13585">
        <v>0</v>
      </c>
      <c r="J13585">
        <v>0</v>
      </c>
      <c r="K13585">
        <v>0</v>
      </c>
    </row>
    <row r="13586" spans="1:11">
      <c r="A13586">
        <v>2020</v>
      </c>
      <c r="B13586">
        <v>13585</v>
      </c>
      <c r="C13586">
        <v>0</v>
      </c>
      <c r="D13586">
        <v>0</v>
      </c>
      <c r="E13586">
        <v>0</v>
      </c>
      <c r="F13586">
        <v>0</v>
      </c>
      <c r="G13586">
        <v>0</v>
      </c>
      <c r="H13586">
        <v>4</v>
      </c>
      <c r="I13586">
        <v>0</v>
      </c>
      <c r="J13586">
        <v>0</v>
      </c>
      <c r="K13586">
        <v>0</v>
      </c>
    </row>
    <row r="13587" spans="1:11">
      <c r="A13587">
        <v>2020</v>
      </c>
      <c r="B13587">
        <v>13586</v>
      </c>
      <c r="C13587">
        <v>85</v>
      </c>
      <c r="D13587">
        <v>51</v>
      </c>
      <c r="E13587">
        <v>3</v>
      </c>
      <c r="F13587">
        <v>2.9517783596446798</v>
      </c>
      <c r="G13587">
        <v>0</v>
      </c>
      <c r="H13587">
        <v>4</v>
      </c>
      <c r="I13587">
        <v>0</v>
      </c>
      <c r="J13587">
        <v>0</v>
      </c>
      <c r="K13587">
        <v>0</v>
      </c>
    </row>
    <row r="13588" spans="1:11">
      <c r="A13588">
        <v>2020</v>
      </c>
      <c r="B13588">
        <v>13587</v>
      </c>
      <c r="C13588">
        <v>19</v>
      </c>
      <c r="D13588">
        <v>13</v>
      </c>
      <c r="E13588">
        <v>0</v>
      </c>
      <c r="F13588">
        <v>1.8033751589817599</v>
      </c>
      <c r="G13588">
        <v>0</v>
      </c>
      <c r="H13588">
        <v>4</v>
      </c>
      <c r="I13588">
        <v>0</v>
      </c>
      <c r="J13588">
        <v>0</v>
      </c>
      <c r="K13588">
        <v>0</v>
      </c>
    </row>
    <row r="13589" spans="1:11">
      <c r="A13589">
        <v>2020</v>
      </c>
      <c r="B13589">
        <v>13588</v>
      </c>
      <c r="C13589">
        <v>14</v>
      </c>
      <c r="D13589">
        <v>10</v>
      </c>
      <c r="E13589">
        <v>0</v>
      </c>
      <c r="F13589">
        <v>0.93649869893573601</v>
      </c>
      <c r="G13589">
        <v>0</v>
      </c>
      <c r="H13589">
        <v>4</v>
      </c>
      <c r="I13589">
        <v>0</v>
      </c>
      <c r="J13589">
        <v>0</v>
      </c>
      <c r="K13589">
        <v>0</v>
      </c>
    </row>
    <row r="13590" spans="1:11">
      <c r="A13590">
        <v>2020</v>
      </c>
      <c r="B13590">
        <v>13589</v>
      </c>
      <c r="C13590">
        <v>0</v>
      </c>
      <c r="D13590">
        <v>0</v>
      </c>
      <c r="E13590">
        <v>0</v>
      </c>
      <c r="F13590">
        <v>0</v>
      </c>
      <c r="G13590">
        <v>0</v>
      </c>
      <c r="H13590">
        <v>4</v>
      </c>
      <c r="I13590">
        <v>0</v>
      </c>
      <c r="J13590">
        <v>0</v>
      </c>
      <c r="K13590">
        <v>0</v>
      </c>
    </row>
    <row r="13591" spans="1:11">
      <c r="A13591">
        <v>2020</v>
      </c>
      <c r="B13591">
        <v>13590</v>
      </c>
      <c r="C13591">
        <v>6</v>
      </c>
      <c r="D13591">
        <v>2</v>
      </c>
      <c r="E13591">
        <v>0</v>
      </c>
      <c r="F13591">
        <v>0.98264002620373403</v>
      </c>
      <c r="G13591">
        <v>0</v>
      </c>
      <c r="H13591">
        <v>4</v>
      </c>
      <c r="I13591">
        <v>0</v>
      </c>
      <c r="J13591">
        <v>0</v>
      </c>
      <c r="K13591">
        <v>0</v>
      </c>
    </row>
    <row r="13592" spans="1:11">
      <c r="A13592">
        <v>2020</v>
      </c>
      <c r="B13592">
        <v>13591</v>
      </c>
      <c r="C13592">
        <v>19</v>
      </c>
      <c r="D13592">
        <v>16</v>
      </c>
      <c r="E13592">
        <v>344</v>
      </c>
      <c r="F13592">
        <v>1.2595627328533701</v>
      </c>
      <c r="G13592">
        <v>0</v>
      </c>
      <c r="H13592">
        <v>4</v>
      </c>
      <c r="I13592">
        <v>0</v>
      </c>
      <c r="J13592">
        <v>0</v>
      </c>
      <c r="K13592">
        <v>0</v>
      </c>
    </row>
    <row r="13593" spans="1:11">
      <c r="A13593">
        <v>2020</v>
      </c>
      <c r="B13593">
        <v>13592</v>
      </c>
      <c r="C13593">
        <v>9</v>
      </c>
      <c r="D13593">
        <v>7</v>
      </c>
      <c r="E13593">
        <v>0</v>
      </c>
      <c r="F13593">
        <v>2.16491869527567</v>
      </c>
      <c r="G13593">
        <v>0</v>
      </c>
      <c r="H13593">
        <v>4</v>
      </c>
      <c r="I13593">
        <v>0</v>
      </c>
      <c r="J13593">
        <v>0</v>
      </c>
      <c r="K13593">
        <v>0</v>
      </c>
    </row>
    <row r="13594" spans="1:11">
      <c r="A13594">
        <v>2020</v>
      </c>
      <c r="B13594">
        <v>13593</v>
      </c>
      <c r="C13594">
        <v>0</v>
      </c>
      <c r="D13594">
        <v>0</v>
      </c>
      <c r="E13594">
        <v>0</v>
      </c>
      <c r="F13594">
        <v>0</v>
      </c>
      <c r="G13594">
        <v>0</v>
      </c>
      <c r="H13594">
        <v>4</v>
      </c>
      <c r="I13594">
        <v>0</v>
      </c>
      <c r="J13594">
        <v>0</v>
      </c>
      <c r="K13594">
        <v>0</v>
      </c>
    </row>
    <row r="13595" spans="1:11">
      <c r="A13595">
        <v>2020</v>
      </c>
      <c r="B13595">
        <v>13594</v>
      </c>
      <c r="C13595">
        <v>164</v>
      </c>
      <c r="D13595">
        <v>104</v>
      </c>
      <c r="E13595">
        <v>94</v>
      </c>
      <c r="F13595">
        <v>9.37764461014158</v>
      </c>
      <c r="G13595">
        <v>0</v>
      </c>
      <c r="H13595">
        <v>4</v>
      </c>
      <c r="I13595">
        <v>0</v>
      </c>
      <c r="J13595">
        <v>0</v>
      </c>
      <c r="K13595">
        <v>0</v>
      </c>
    </row>
    <row r="13596" spans="1:11">
      <c r="A13596">
        <v>2020</v>
      </c>
      <c r="B13596">
        <v>13595</v>
      </c>
      <c r="C13596">
        <v>4</v>
      </c>
      <c r="D13596">
        <v>4</v>
      </c>
      <c r="E13596">
        <v>0</v>
      </c>
      <c r="F13596">
        <v>0.75730324315113895</v>
      </c>
      <c r="G13596">
        <v>0</v>
      </c>
      <c r="H13596">
        <v>4</v>
      </c>
      <c r="I13596">
        <v>0</v>
      </c>
      <c r="J13596">
        <v>0</v>
      </c>
      <c r="K13596">
        <v>0</v>
      </c>
    </row>
    <row r="13597" spans="1:11">
      <c r="A13597">
        <v>2020</v>
      </c>
      <c r="B13597">
        <v>13596</v>
      </c>
      <c r="C13597">
        <v>18</v>
      </c>
      <c r="D13597">
        <v>9</v>
      </c>
      <c r="E13597">
        <v>5</v>
      </c>
      <c r="F13597">
        <v>4.8962271849413801</v>
      </c>
      <c r="G13597">
        <v>0</v>
      </c>
      <c r="H13597">
        <v>4</v>
      </c>
      <c r="I13597">
        <v>0</v>
      </c>
      <c r="J13597">
        <v>0</v>
      </c>
      <c r="K13597">
        <v>0</v>
      </c>
    </row>
    <row r="13598" spans="1:11">
      <c r="A13598">
        <v>2020</v>
      </c>
      <c r="B13598">
        <v>13597</v>
      </c>
      <c r="C13598">
        <v>19</v>
      </c>
      <c r="D13598">
        <v>10</v>
      </c>
      <c r="E13598">
        <v>17</v>
      </c>
      <c r="F13598">
        <v>0.86345582287339895</v>
      </c>
      <c r="G13598">
        <v>0</v>
      </c>
      <c r="H13598">
        <v>4</v>
      </c>
      <c r="I13598">
        <v>0</v>
      </c>
      <c r="J13598">
        <v>0</v>
      </c>
      <c r="K13598">
        <v>0</v>
      </c>
    </row>
    <row r="13599" spans="1:11">
      <c r="A13599">
        <v>2020</v>
      </c>
      <c r="B13599">
        <v>13598</v>
      </c>
      <c r="C13599">
        <v>27</v>
      </c>
      <c r="D13599">
        <v>16</v>
      </c>
      <c r="E13599">
        <v>0</v>
      </c>
      <c r="F13599">
        <v>1.77259567092746</v>
      </c>
      <c r="G13599">
        <v>0</v>
      </c>
      <c r="H13599">
        <v>4</v>
      </c>
      <c r="I13599">
        <v>0</v>
      </c>
      <c r="J13599">
        <v>0</v>
      </c>
      <c r="K13599">
        <v>0</v>
      </c>
    </row>
    <row r="13600" spans="1:11">
      <c r="A13600">
        <v>2020</v>
      </c>
      <c r="B13600">
        <v>13599</v>
      </c>
      <c r="C13600">
        <v>8</v>
      </c>
      <c r="D13600">
        <v>6</v>
      </c>
      <c r="E13600">
        <v>75</v>
      </c>
      <c r="F13600">
        <v>0.60901339829476298</v>
      </c>
      <c r="G13600">
        <v>0</v>
      </c>
      <c r="H13600">
        <v>4</v>
      </c>
      <c r="I13600">
        <v>0</v>
      </c>
      <c r="J13600">
        <v>0</v>
      </c>
      <c r="K13600">
        <v>0</v>
      </c>
    </row>
    <row r="13601" spans="1:11">
      <c r="A13601">
        <v>2020</v>
      </c>
      <c r="B13601">
        <v>13600</v>
      </c>
      <c r="C13601">
        <v>0</v>
      </c>
      <c r="D13601">
        <v>0</v>
      </c>
      <c r="E13601">
        <v>0</v>
      </c>
      <c r="F13601">
        <v>0</v>
      </c>
      <c r="G13601">
        <v>0</v>
      </c>
      <c r="H13601">
        <v>4</v>
      </c>
      <c r="I13601">
        <v>0</v>
      </c>
      <c r="J13601">
        <v>0</v>
      </c>
      <c r="K13601">
        <v>0</v>
      </c>
    </row>
    <row r="13602" spans="1:11">
      <c r="A13602">
        <v>2020</v>
      </c>
      <c r="B13602">
        <v>13601</v>
      </c>
      <c r="C13602">
        <v>35</v>
      </c>
      <c r="D13602">
        <v>23</v>
      </c>
      <c r="E13602">
        <v>0</v>
      </c>
      <c r="F13602">
        <v>2.1373262659078098</v>
      </c>
      <c r="G13602">
        <v>0</v>
      </c>
      <c r="H13602">
        <v>4</v>
      </c>
      <c r="I13602">
        <v>0</v>
      </c>
      <c r="J13602">
        <v>0</v>
      </c>
      <c r="K13602">
        <v>0</v>
      </c>
    </row>
    <row r="13603" spans="1:11">
      <c r="A13603">
        <v>2020</v>
      </c>
      <c r="B13603">
        <v>13602</v>
      </c>
      <c r="C13603">
        <v>448</v>
      </c>
      <c r="D13603">
        <v>293</v>
      </c>
      <c r="E13603">
        <v>8</v>
      </c>
      <c r="F13603">
        <v>28.460888513363301</v>
      </c>
      <c r="G13603">
        <v>0</v>
      </c>
      <c r="H13603">
        <v>4</v>
      </c>
      <c r="I13603">
        <v>0</v>
      </c>
      <c r="J13603">
        <v>0</v>
      </c>
      <c r="K13603">
        <v>0</v>
      </c>
    </row>
    <row r="13604" spans="1:11">
      <c r="A13604">
        <v>2020</v>
      </c>
      <c r="B13604">
        <v>13603</v>
      </c>
      <c r="C13604">
        <v>36</v>
      </c>
      <c r="D13604">
        <v>24</v>
      </c>
      <c r="E13604">
        <v>14</v>
      </c>
      <c r="F13604">
        <v>2.4846606712724899</v>
      </c>
      <c r="G13604">
        <v>0</v>
      </c>
      <c r="H13604">
        <v>4</v>
      </c>
      <c r="I13604">
        <v>0</v>
      </c>
      <c r="J13604">
        <v>0</v>
      </c>
      <c r="K13604">
        <v>0</v>
      </c>
    </row>
    <row r="13605" spans="1:11">
      <c r="A13605">
        <v>2020</v>
      </c>
      <c r="B13605">
        <v>13604</v>
      </c>
      <c r="C13605">
        <v>85</v>
      </c>
      <c r="D13605">
        <v>55</v>
      </c>
      <c r="E13605">
        <v>46</v>
      </c>
      <c r="F13605">
        <v>2.40233789871743</v>
      </c>
      <c r="G13605">
        <v>0</v>
      </c>
      <c r="H13605">
        <v>4</v>
      </c>
      <c r="I13605">
        <v>0</v>
      </c>
      <c r="J13605">
        <v>0</v>
      </c>
      <c r="K13605">
        <v>0</v>
      </c>
    </row>
    <row r="13606" spans="1:11">
      <c r="A13606">
        <v>2020</v>
      </c>
      <c r="B13606">
        <v>13605</v>
      </c>
      <c r="C13606">
        <v>0</v>
      </c>
      <c r="D13606">
        <v>0</v>
      </c>
      <c r="E13606">
        <v>0</v>
      </c>
      <c r="F13606">
        <v>0</v>
      </c>
      <c r="G13606">
        <v>0</v>
      </c>
      <c r="H13606">
        <v>4</v>
      </c>
      <c r="I13606">
        <v>0</v>
      </c>
      <c r="J13606">
        <v>0</v>
      </c>
      <c r="K13606">
        <v>0</v>
      </c>
    </row>
    <row r="13607" spans="1:11">
      <c r="A13607">
        <v>2020</v>
      </c>
      <c r="B13607">
        <v>13606</v>
      </c>
      <c r="C13607">
        <v>25</v>
      </c>
      <c r="D13607">
        <v>14</v>
      </c>
      <c r="E13607">
        <v>3</v>
      </c>
      <c r="F13607">
        <v>2.0585619709495702</v>
      </c>
      <c r="G13607">
        <v>0</v>
      </c>
      <c r="H13607">
        <v>4</v>
      </c>
      <c r="I13607">
        <v>0</v>
      </c>
      <c r="J13607">
        <v>0</v>
      </c>
      <c r="K13607">
        <v>0</v>
      </c>
    </row>
    <row r="13608" spans="1:11">
      <c r="A13608">
        <v>2020</v>
      </c>
      <c r="B13608">
        <v>13607</v>
      </c>
      <c r="C13608">
        <v>22</v>
      </c>
      <c r="D13608">
        <v>12</v>
      </c>
      <c r="E13608">
        <v>10</v>
      </c>
      <c r="F13608">
        <v>1.46614862748496</v>
      </c>
      <c r="G13608">
        <v>0</v>
      </c>
      <c r="H13608">
        <v>4</v>
      </c>
      <c r="I13608">
        <v>0</v>
      </c>
      <c r="J13608">
        <v>0</v>
      </c>
      <c r="K13608">
        <v>0</v>
      </c>
    </row>
    <row r="13609" spans="1:11">
      <c r="A13609">
        <v>2020</v>
      </c>
      <c r="B13609">
        <v>13608</v>
      </c>
      <c r="C13609">
        <v>0</v>
      </c>
      <c r="D13609">
        <v>0</v>
      </c>
      <c r="E13609">
        <v>0</v>
      </c>
      <c r="F13609">
        <v>0</v>
      </c>
      <c r="G13609">
        <v>0</v>
      </c>
      <c r="H13609">
        <v>4</v>
      </c>
      <c r="I13609">
        <v>0</v>
      </c>
      <c r="J13609">
        <v>0</v>
      </c>
      <c r="K13609">
        <v>0</v>
      </c>
    </row>
    <row r="13610" spans="1:11">
      <c r="A13610">
        <v>2020</v>
      </c>
      <c r="B13610">
        <v>13609</v>
      </c>
      <c r="C13610">
        <v>0</v>
      </c>
      <c r="D13610">
        <v>0</v>
      </c>
      <c r="E13610">
        <v>0</v>
      </c>
      <c r="F13610">
        <v>0</v>
      </c>
      <c r="G13610">
        <v>0</v>
      </c>
      <c r="H13610">
        <v>4</v>
      </c>
      <c r="I13610">
        <v>0</v>
      </c>
      <c r="J13610">
        <v>0</v>
      </c>
      <c r="K13610">
        <v>0</v>
      </c>
    </row>
    <row r="13611" spans="1:11">
      <c r="A13611">
        <v>2020</v>
      </c>
      <c r="B13611">
        <v>13610</v>
      </c>
      <c r="C13611">
        <v>100</v>
      </c>
      <c r="D13611">
        <v>70</v>
      </c>
      <c r="E13611">
        <v>5</v>
      </c>
      <c r="F13611">
        <v>26.688017080330901</v>
      </c>
      <c r="G13611">
        <v>0</v>
      </c>
      <c r="H13611">
        <v>4</v>
      </c>
      <c r="I13611">
        <v>0</v>
      </c>
      <c r="J13611">
        <v>0</v>
      </c>
      <c r="K13611">
        <v>0</v>
      </c>
    </row>
    <row r="13612" spans="1:11">
      <c r="A13612">
        <v>2020</v>
      </c>
      <c r="B13612">
        <v>13611</v>
      </c>
      <c r="C13612">
        <v>47</v>
      </c>
      <c r="D13612">
        <v>29</v>
      </c>
      <c r="E13612">
        <v>0</v>
      </c>
      <c r="F13612">
        <v>5.4268130751555903</v>
      </c>
      <c r="G13612">
        <v>0</v>
      </c>
      <c r="H13612">
        <v>4</v>
      </c>
      <c r="I13612">
        <v>0</v>
      </c>
      <c r="J13612">
        <v>0</v>
      </c>
      <c r="K13612">
        <v>0</v>
      </c>
    </row>
    <row r="13613" spans="1:11">
      <c r="A13613">
        <v>2020</v>
      </c>
      <c r="B13613">
        <v>13612</v>
      </c>
      <c r="C13613">
        <v>47</v>
      </c>
      <c r="D13613">
        <v>31</v>
      </c>
      <c r="E13613">
        <v>0</v>
      </c>
      <c r="F13613">
        <v>6.1875485459260897</v>
      </c>
      <c r="G13613">
        <v>0</v>
      </c>
      <c r="H13613">
        <v>4</v>
      </c>
      <c r="I13613">
        <v>0</v>
      </c>
      <c r="J13613">
        <v>0</v>
      </c>
      <c r="K13613">
        <v>0</v>
      </c>
    </row>
    <row r="13614" spans="1:11">
      <c r="A13614">
        <v>2020</v>
      </c>
      <c r="B13614">
        <v>13613</v>
      </c>
      <c r="C13614">
        <v>81</v>
      </c>
      <c r="D13614">
        <v>45</v>
      </c>
      <c r="E13614">
        <v>1</v>
      </c>
      <c r="F13614">
        <v>8.1306525601517698</v>
      </c>
      <c r="G13614">
        <v>0</v>
      </c>
      <c r="H13614">
        <v>4</v>
      </c>
      <c r="I13614">
        <v>0</v>
      </c>
      <c r="J13614">
        <v>0</v>
      </c>
      <c r="K13614">
        <v>0</v>
      </c>
    </row>
    <row r="13615" spans="1:11">
      <c r="A13615">
        <v>2020</v>
      </c>
      <c r="B13615">
        <v>13614</v>
      </c>
      <c r="C13615">
        <v>26</v>
      </c>
      <c r="D13615">
        <v>17</v>
      </c>
      <c r="E13615">
        <v>4</v>
      </c>
      <c r="F13615">
        <v>3.32204689196959</v>
      </c>
      <c r="G13615">
        <v>0</v>
      </c>
      <c r="H13615">
        <v>4</v>
      </c>
      <c r="I13615">
        <v>0</v>
      </c>
      <c r="J13615">
        <v>0</v>
      </c>
      <c r="K13615">
        <v>0</v>
      </c>
    </row>
    <row r="13616" spans="1:11">
      <c r="A13616">
        <v>2020</v>
      </c>
      <c r="B13616">
        <v>13615</v>
      </c>
      <c r="C13616">
        <v>139</v>
      </c>
      <c r="D13616">
        <v>82</v>
      </c>
      <c r="E13616">
        <v>4</v>
      </c>
      <c r="F13616">
        <v>10.6948580046011</v>
      </c>
      <c r="G13616">
        <v>0</v>
      </c>
      <c r="H13616">
        <v>4</v>
      </c>
      <c r="I13616">
        <v>0</v>
      </c>
      <c r="J13616">
        <v>0</v>
      </c>
      <c r="K13616">
        <v>0</v>
      </c>
    </row>
    <row r="13617" spans="1:11">
      <c r="A13617">
        <v>2020</v>
      </c>
      <c r="B13617">
        <v>13616</v>
      </c>
      <c r="C13617">
        <v>69</v>
      </c>
      <c r="D13617">
        <v>38</v>
      </c>
      <c r="E13617">
        <v>4</v>
      </c>
      <c r="F13617">
        <v>10.7191126438924</v>
      </c>
      <c r="G13617">
        <v>0</v>
      </c>
      <c r="H13617">
        <v>4</v>
      </c>
      <c r="I13617">
        <v>0</v>
      </c>
      <c r="J13617">
        <v>0</v>
      </c>
      <c r="K13617">
        <v>0</v>
      </c>
    </row>
    <row r="13618" spans="1:11">
      <c r="A13618">
        <v>2020</v>
      </c>
      <c r="B13618">
        <v>13617</v>
      </c>
      <c r="C13618">
        <v>92</v>
      </c>
      <c r="D13618">
        <v>52</v>
      </c>
      <c r="E13618">
        <v>1</v>
      </c>
      <c r="F13618">
        <v>12.3142818899746</v>
      </c>
      <c r="G13618">
        <v>0</v>
      </c>
      <c r="H13618">
        <v>4</v>
      </c>
      <c r="I13618">
        <v>0</v>
      </c>
      <c r="J13618">
        <v>0</v>
      </c>
      <c r="K13618">
        <v>0</v>
      </c>
    </row>
    <row r="13619" spans="1:11">
      <c r="A13619">
        <v>2020</v>
      </c>
      <c r="B13619">
        <v>13618</v>
      </c>
      <c r="C13619">
        <v>83</v>
      </c>
      <c r="D13619">
        <v>42</v>
      </c>
      <c r="E13619">
        <v>0</v>
      </c>
      <c r="F13619">
        <v>17.8279920955409</v>
      </c>
      <c r="G13619">
        <v>0</v>
      </c>
      <c r="H13619">
        <v>4</v>
      </c>
      <c r="I13619">
        <v>0</v>
      </c>
      <c r="J13619">
        <v>0</v>
      </c>
      <c r="K13619">
        <v>0</v>
      </c>
    </row>
    <row r="13620" spans="1:11">
      <c r="A13620">
        <v>2020</v>
      </c>
      <c r="B13620">
        <v>13619</v>
      </c>
      <c r="C13620">
        <v>135</v>
      </c>
      <c r="D13620">
        <v>78</v>
      </c>
      <c r="E13620">
        <v>1</v>
      </c>
      <c r="F13620">
        <v>13.134851138353801</v>
      </c>
      <c r="G13620">
        <v>0</v>
      </c>
      <c r="H13620">
        <v>4</v>
      </c>
      <c r="I13620">
        <v>0</v>
      </c>
      <c r="J13620">
        <v>0</v>
      </c>
      <c r="K13620">
        <v>0</v>
      </c>
    </row>
    <row r="13621" spans="1:11">
      <c r="A13621">
        <v>2020</v>
      </c>
      <c r="B13621">
        <v>13620</v>
      </c>
      <c r="C13621">
        <v>187</v>
      </c>
      <c r="D13621">
        <v>134</v>
      </c>
      <c r="E13621">
        <v>6</v>
      </c>
      <c r="F13621">
        <v>10.228080730733501</v>
      </c>
      <c r="G13621">
        <v>0</v>
      </c>
      <c r="H13621">
        <v>4</v>
      </c>
      <c r="I13621">
        <v>0</v>
      </c>
      <c r="J13621">
        <v>0</v>
      </c>
      <c r="K13621">
        <v>0</v>
      </c>
    </row>
    <row r="13622" spans="1:11">
      <c r="A13622">
        <v>2020</v>
      </c>
      <c r="B13622">
        <v>13621</v>
      </c>
      <c r="C13622">
        <v>8</v>
      </c>
      <c r="D13622">
        <v>4</v>
      </c>
      <c r="E13622">
        <v>0</v>
      </c>
      <c r="F13622">
        <v>1.5140331951778001</v>
      </c>
      <c r="G13622">
        <v>0</v>
      </c>
      <c r="H13622">
        <v>4</v>
      </c>
      <c r="I13622">
        <v>0</v>
      </c>
      <c r="J13622">
        <v>0</v>
      </c>
      <c r="K13622">
        <v>0</v>
      </c>
    </row>
    <row r="13623" spans="1:11">
      <c r="A13623">
        <v>2020</v>
      </c>
      <c r="B13623">
        <v>13622</v>
      </c>
      <c r="C13623">
        <v>163</v>
      </c>
      <c r="D13623">
        <v>117</v>
      </c>
      <c r="E13623">
        <v>1</v>
      </c>
      <c r="F13623">
        <v>11.1953625099591</v>
      </c>
      <c r="G13623">
        <v>0</v>
      </c>
      <c r="H13623">
        <v>4</v>
      </c>
      <c r="I13623">
        <v>0</v>
      </c>
      <c r="J13623">
        <v>0</v>
      </c>
      <c r="K13623">
        <v>0</v>
      </c>
    </row>
    <row r="13624" spans="1:11">
      <c r="A13624">
        <v>2020</v>
      </c>
      <c r="B13624">
        <v>13623</v>
      </c>
      <c r="C13624">
        <v>70</v>
      </c>
      <c r="D13624">
        <v>44</v>
      </c>
      <c r="E13624">
        <v>1</v>
      </c>
      <c r="F13624">
        <v>7.7053475111727501</v>
      </c>
      <c r="G13624">
        <v>0</v>
      </c>
      <c r="H13624">
        <v>4</v>
      </c>
      <c r="I13624">
        <v>0</v>
      </c>
      <c r="J13624">
        <v>0</v>
      </c>
      <c r="K13624">
        <v>0</v>
      </c>
    </row>
    <row r="13625" spans="1:11">
      <c r="A13625">
        <v>2020</v>
      </c>
      <c r="B13625">
        <v>13624</v>
      </c>
      <c r="C13625">
        <v>0</v>
      </c>
      <c r="D13625">
        <v>0</v>
      </c>
      <c r="E13625">
        <v>90</v>
      </c>
      <c r="F13625">
        <v>0</v>
      </c>
      <c r="G13625">
        <v>0</v>
      </c>
      <c r="H13625">
        <v>4</v>
      </c>
      <c r="I13625">
        <v>0</v>
      </c>
      <c r="J13625">
        <v>0</v>
      </c>
      <c r="K13625">
        <v>0</v>
      </c>
    </row>
    <row r="13626" spans="1:11">
      <c r="A13626">
        <v>2020</v>
      </c>
      <c r="B13626">
        <v>13625</v>
      </c>
      <c r="C13626">
        <v>0</v>
      </c>
      <c r="D13626">
        <v>0</v>
      </c>
      <c r="E13626">
        <v>20</v>
      </c>
      <c r="F13626">
        <v>0</v>
      </c>
      <c r="G13626">
        <v>0</v>
      </c>
      <c r="H13626">
        <v>4</v>
      </c>
      <c r="I13626">
        <v>0</v>
      </c>
      <c r="J13626">
        <v>0</v>
      </c>
      <c r="K13626">
        <v>0</v>
      </c>
    </row>
    <row r="13627" spans="1:11">
      <c r="A13627">
        <v>2020</v>
      </c>
      <c r="B13627">
        <v>13626</v>
      </c>
      <c r="C13627">
        <v>114</v>
      </c>
      <c r="D13627">
        <v>71</v>
      </c>
      <c r="E13627">
        <v>4</v>
      </c>
      <c r="F13627">
        <v>9.1698104101479192</v>
      </c>
      <c r="G13627">
        <v>0</v>
      </c>
      <c r="H13627">
        <v>4</v>
      </c>
      <c r="I13627">
        <v>0</v>
      </c>
      <c r="J13627">
        <v>0</v>
      </c>
      <c r="K13627">
        <v>0</v>
      </c>
    </row>
    <row r="13628" spans="1:11">
      <c r="A13628">
        <v>2020</v>
      </c>
      <c r="B13628">
        <v>13627</v>
      </c>
      <c r="C13628">
        <v>101</v>
      </c>
      <c r="D13628">
        <v>61</v>
      </c>
      <c r="E13628">
        <v>1</v>
      </c>
      <c r="F13628">
        <v>7.2160381807010303</v>
      </c>
      <c r="G13628">
        <v>0</v>
      </c>
      <c r="H13628">
        <v>4</v>
      </c>
      <c r="I13628">
        <v>0</v>
      </c>
      <c r="J13628">
        <v>0</v>
      </c>
      <c r="K13628">
        <v>0</v>
      </c>
    </row>
    <row r="13629" spans="1:11">
      <c r="A13629">
        <v>2020</v>
      </c>
      <c r="B13629">
        <v>13628</v>
      </c>
      <c r="C13629">
        <v>65</v>
      </c>
      <c r="D13629">
        <v>47</v>
      </c>
      <c r="E13629">
        <v>0</v>
      </c>
      <c r="F13629">
        <v>8.3193610730695902</v>
      </c>
      <c r="G13629">
        <v>0</v>
      </c>
      <c r="H13629">
        <v>4</v>
      </c>
      <c r="I13629">
        <v>0</v>
      </c>
      <c r="J13629">
        <v>0</v>
      </c>
      <c r="K13629">
        <v>0</v>
      </c>
    </row>
    <row r="13630" spans="1:11">
      <c r="A13630">
        <v>2020</v>
      </c>
      <c r="B13630">
        <v>13629</v>
      </c>
      <c r="C13630">
        <v>74</v>
      </c>
      <c r="D13630">
        <v>41</v>
      </c>
      <c r="E13630">
        <v>1</v>
      </c>
      <c r="F13630">
        <v>7.9004121025772402</v>
      </c>
      <c r="G13630">
        <v>0</v>
      </c>
      <c r="H13630">
        <v>4</v>
      </c>
      <c r="I13630">
        <v>0</v>
      </c>
      <c r="J13630">
        <v>0</v>
      </c>
      <c r="K13630">
        <v>0</v>
      </c>
    </row>
    <row r="13631" spans="1:11">
      <c r="A13631">
        <v>2020</v>
      </c>
      <c r="B13631">
        <v>13630</v>
      </c>
      <c r="C13631">
        <v>106</v>
      </c>
      <c r="D13631">
        <v>68</v>
      </c>
      <c r="E13631">
        <v>6</v>
      </c>
      <c r="F13631">
        <v>9.0245023753171392</v>
      </c>
      <c r="G13631">
        <v>0</v>
      </c>
      <c r="H13631">
        <v>4</v>
      </c>
      <c r="I13631">
        <v>0</v>
      </c>
      <c r="J13631">
        <v>0</v>
      </c>
      <c r="K13631">
        <v>0</v>
      </c>
    </row>
    <row r="13632" spans="1:11">
      <c r="A13632">
        <v>2020</v>
      </c>
      <c r="B13632">
        <v>13631</v>
      </c>
      <c r="C13632">
        <v>75</v>
      </c>
      <c r="D13632">
        <v>46</v>
      </c>
      <c r="E13632">
        <v>1</v>
      </c>
      <c r="F13632">
        <v>10.841597039521201</v>
      </c>
      <c r="G13632">
        <v>0</v>
      </c>
      <c r="H13632">
        <v>4</v>
      </c>
      <c r="I13632">
        <v>0</v>
      </c>
      <c r="J13632">
        <v>0</v>
      </c>
      <c r="K13632">
        <v>0</v>
      </c>
    </row>
    <row r="13633" spans="1:11">
      <c r="A13633">
        <v>2020</v>
      </c>
      <c r="B13633">
        <v>13632</v>
      </c>
      <c r="C13633">
        <v>147</v>
      </c>
      <c r="D13633">
        <v>85</v>
      </c>
      <c r="E13633">
        <v>40</v>
      </c>
      <c r="F13633">
        <v>1.5152296036695401</v>
      </c>
      <c r="G13633">
        <v>0</v>
      </c>
      <c r="H13633">
        <v>4</v>
      </c>
      <c r="I13633">
        <v>0</v>
      </c>
      <c r="J13633">
        <v>0</v>
      </c>
      <c r="K13633">
        <v>0</v>
      </c>
    </row>
    <row r="13634" spans="1:11">
      <c r="A13634">
        <v>2020</v>
      </c>
      <c r="B13634">
        <v>13633</v>
      </c>
      <c r="C13634">
        <v>143</v>
      </c>
      <c r="D13634">
        <v>86</v>
      </c>
      <c r="E13634">
        <v>1</v>
      </c>
      <c r="F13634">
        <v>7.5912005775682703</v>
      </c>
      <c r="G13634">
        <v>0</v>
      </c>
      <c r="H13634">
        <v>4</v>
      </c>
      <c r="I13634">
        <v>0</v>
      </c>
      <c r="J13634">
        <v>0</v>
      </c>
      <c r="K13634">
        <v>0</v>
      </c>
    </row>
    <row r="13635" spans="1:11">
      <c r="A13635">
        <v>2020</v>
      </c>
      <c r="B13635">
        <v>13634</v>
      </c>
      <c r="C13635">
        <v>33</v>
      </c>
      <c r="D13635">
        <v>0</v>
      </c>
      <c r="E13635">
        <v>112</v>
      </c>
      <c r="F13635">
        <v>0</v>
      </c>
      <c r="G13635">
        <v>0</v>
      </c>
      <c r="H13635">
        <v>4</v>
      </c>
      <c r="I13635">
        <v>0</v>
      </c>
      <c r="J13635">
        <v>0</v>
      </c>
      <c r="K13635">
        <v>0</v>
      </c>
    </row>
    <row r="13636" spans="1:11">
      <c r="A13636">
        <v>2020</v>
      </c>
      <c r="B13636">
        <v>13635</v>
      </c>
      <c r="C13636">
        <v>209</v>
      </c>
      <c r="D13636">
        <v>131</v>
      </c>
      <c r="E13636">
        <v>5</v>
      </c>
      <c r="F13636">
        <v>17.575874799223001</v>
      </c>
      <c r="G13636">
        <v>0</v>
      </c>
      <c r="H13636">
        <v>4</v>
      </c>
      <c r="I13636">
        <v>0</v>
      </c>
      <c r="J13636">
        <v>0</v>
      </c>
      <c r="K13636">
        <v>0</v>
      </c>
    </row>
    <row r="13637" spans="1:11">
      <c r="A13637">
        <v>2020</v>
      </c>
      <c r="B13637">
        <v>13636</v>
      </c>
      <c r="C13637">
        <v>110</v>
      </c>
      <c r="D13637">
        <v>64</v>
      </c>
      <c r="E13637">
        <v>1</v>
      </c>
      <c r="F13637">
        <v>18.925707993530899</v>
      </c>
      <c r="G13637">
        <v>0</v>
      </c>
      <c r="H13637">
        <v>4</v>
      </c>
      <c r="I13637">
        <v>0</v>
      </c>
      <c r="J13637">
        <v>0</v>
      </c>
      <c r="K13637">
        <v>0</v>
      </c>
    </row>
    <row r="13638" spans="1:11">
      <c r="A13638">
        <v>2020</v>
      </c>
      <c r="B13638">
        <v>13637</v>
      </c>
      <c r="C13638">
        <v>23</v>
      </c>
      <c r="D13638">
        <v>14</v>
      </c>
      <c r="E13638">
        <v>0</v>
      </c>
      <c r="F13638">
        <v>2.1365734934834499</v>
      </c>
      <c r="G13638">
        <v>0</v>
      </c>
      <c r="H13638">
        <v>4</v>
      </c>
      <c r="I13638">
        <v>0</v>
      </c>
      <c r="J13638">
        <v>0</v>
      </c>
      <c r="K13638">
        <v>0</v>
      </c>
    </row>
    <row r="13639" spans="1:11">
      <c r="A13639">
        <v>2020</v>
      </c>
      <c r="B13639">
        <v>13638</v>
      </c>
      <c r="C13639">
        <v>0</v>
      </c>
      <c r="D13639">
        <v>0</v>
      </c>
      <c r="E13639">
        <v>355</v>
      </c>
      <c r="F13639">
        <v>0</v>
      </c>
      <c r="G13639">
        <v>0</v>
      </c>
      <c r="H13639">
        <v>4</v>
      </c>
      <c r="I13639">
        <v>0</v>
      </c>
      <c r="J13639">
        <v>0</v>
      </c>
      <c r="K13639">
        <v>0</v>
      </c>
    </row>
    <row r="13640" spans="1:11">
      <c r="A13640">
        <v>2020</v>
      </c>
      <c r="B13640">
        <v>13639</v>
      </c>
      <c r="C13640">
        <v>40</v>
      </c>
      <c r="D13640">
        <v>26</v>
      </c>
      <c r="E13640">
        <v>0</v>
      </c>
      <c r="F13640">
        <v>11.7681671079729</v>
      </c>
      <c r="G13640">
        <v>0</v>
      </c>
      <c r="H13640">
        <v>4</v>
      </c>
      <c r="I13640">
        <v>0</v>
      </c>
      <c r="J13640">
        <v>0</v>
      </c>
      <c r="K13640">
        <v>0</v>
      </c>
    </row>
    <row r="13641" spans="1:11">
      <c r="A13641">
        <v>2020</v>
      </c>
      <c r="B13641">
        <v>13640</v>
      </c>
      <c r="C13641">
        <v>34</v>
      </c>
      <c r="D13641">
        <v>17</v>
      </c>
      <c r="E13641">
        <v>1</v>
      </c>
      <c r="F13641">
        <v>7.0984174704580596</v>
      </c>
      <c r="G13641">
        <v>0</v>
      </c>
      <c r="H13641">
        <v>4</v>
      </c>
      <c r="I13641">
        <v>0</v>
      </c>
      <c r="J13641">
        <v>0</v>
      </c>
      <c r="K13641">
        <v>0</v>
      </c>
    </row>
    <row r="13642" spans="1:11">
      <c r="A13642">
        <v>2020</v>
      </c>
      <c r="B13642">
        <v>13641</v>
      </c>
      <c r="C13642">
        <v>38</v>
      </c>
      <c r="D13642">
        <v>24</v>
      </c>
      <c r="E13642">
        <v>0</v>
      </c>
      <c r="F13642">
        <v>13.6420750314127</v>
      </c>
      <c r="G13642">
        <v>0</v>
      </c>
      <c r="H13642">
        <v>4</v>
      </c>
      <c r="I13642">
        <v>0</v>
      </c>
      <c r="J13642">
        <v>0</v>
      </c>
      <c r="K13642">
        <v>0</v>
      </c>
    </row>
    <row r="13643" spans="1:11">
      <c r="A13643">
        <v>2020</v>
      </c>
      <c r="B13643">
        <v>13642</v>
      </c>
      <c r="C13643">
        <v>12</v>
      </c>
      <c r="D13643">
        <v>9</v>
      </c>
      <c r="E13643">
        <v>0</v>
      </c>
      <c r="F13643">
        <v>1.79726815240834</v>
      </c>
      <c r="G13643">
        <v>0</v>
      </c>
      <c r="H13643">
        <v>4</v>
      </c>
      <c r="I13643">
        <v>0</v>
      </c>
      <c r="J13643">
        <v>0</v>
      </c>
      <c r="K13643">
        <v>0</v>
      </c>
    </row>
    <row r="13644" spans="1:11">
      <c r="A13644">
        <v>2020</v>
      </c>
      <c r="B13644">
        <v>13643</v>
      </c>
      <c r="C13644">
        <v>36</v>
      </c>
      <c r="D13644">
        <v>28</v>
      </c>
      <c r="E13644">
        <v>31</v>
      </c>
      <c r="F13644">
        <v>7.3811330039160996</v>
      </c>
      <c r="G13644">
        <v>0</v>
      </c>
      <c r="H13644">
        <v>4</v>
      </c>
      <c r="I13644">
        <v>0</v>
      </c>
      <c r="J13644">
        <v>0</v>
      </c>
      <c r="K13644">
        <v>0</v>
      </c>
    </row>
    <row r="13645" spans="1:11">
      <c r="A13645">
        <v>2020</v>
      </c>
      <c r="B13645">
        <v>13644</v>
      </c>
      <c r="C13645">
        <v>45</v>
      </c>
      <c r="D13645">
        <v>27</v>
      </c>
      <c r="E13645">
        <v>3</v>
      </c>
      <c r="F13645">
        <v>12.6885661920203</v>
      </c>
      <c r="G13645">
        <v>0</v>
      </c>
      <c r="H13645">
        <v>4</v>
      </c>
      <c r="I13645">
        <v>0</v>
      </c>
      <c r="J13645">
        <v>0</v>
      </c>
      <c r="K13645">
        <v>0</v>
      </c>
    </row>
    <row r="13646" spans="1:11">
      <c r="A13646">
        <v>2020</v>
      </c>
      <c r="B13646">
        <v>13645</v>
      </c>
      <c r="C13646">
        <v>41</v>
      </c>
      <c r="D13646">
        <v>28</v>
      </c>
      <c r="E13646">
        <v>5</v>
      </c>
      <c r="F13646">
        <v>10.4121695405948</v>
      </c>
      <c r="G13646">
        <v>0</v>
      </c>
      <c r="H13646">
        <v>4</v>
      </c>
      <c r="I13646">
        <v>0</v>
      </c>
      <c r="J13646">
        <v>0</v>
      </c>
      <c r="K13646">
        <v>0</v>
      </c>
    </row>
    <row r="13647" spans="1:11">
      <c r="A13647">
        <v>2020</v>
      </c>
      <c r="B13647">
        <v>13646</v>
      </c>
      <c r="C13647">
        <v>33</v>
      </c>
      <c r="D13647">
        <v>21</v>
      </c>
      <c r="E13647">
        <v>2</v>
      </c>
      <c r="F13647">
        <v>9.3593125159533699</v>
      </c>
      <c r="G13647">
        <v>0</v>
      </c>
      <c r="H13647">
        <v>4</v>
      </c>
      <c r="I13647">
        <v>0</v>
      </c>
      <c r="J13647">
        <v>0</v>
      </c>
      <c r="K13647">
        <v>0</v>
      </c>
    </row>
    <row r="13648" spans="1:11">
      <c r="A13648">
        <v>2020</v>
      </c>
      <c r="B13648">
        <v>13647</v>
      </c>
      <c r="C13648">
        <v>29</v>
      </c>
      <c r="D13648">
        <v>18</v>
      </c>
      <c r="E13648">
        <v>0</v>
      </c>
      <c r="F13648">
        <v>8.5043988269794699</v>
      </c>
      <c r="G13648">
        <v>0</v>
      </c>
      <c r="H13648">
        <v>4</v>
      </c>
      <c r="I13648">
        <v>0</v>
      </c>
      <c r="J13648">
        <v>0</v>
      </c>
      <c r="K13648">
        <v>0</v>
      </c>
    </row>
    <row r="13649" spans="1:11">
      <c r="A13649">
        <v>2020</v>
      </c>
      <c r="B13649">
        <v>13648</v>
      </c>
      <c r="C13649">
        <v>4</v>
      </c>
      <c r="D13649">
        <v>2</v>
      </c>
      <c r="E13649">
        <v>0</v>
      </c>
      <c r="F13649">
        <v>0.337920605553725</v>
      </c>
      <c r="G13649">
        <v>0</v>
      </c>
      <c r="H13649">
        <v>4</v>
      </c>
      <c r="I13649">
        <v>0</v>
      </c>
      <c r="J13649">
        <v>0</v>
      </c>
      <c r="K13649">
        <v>0</v>
      </c>
    </row>
    <row r="13650" spans="1:11">
      <c r="A13650">
        <v>2020</v>
      </c>
      <c r="B13650">
        <v>13649</v>
      </c>
      <c r="C13650">
        <v>18</v>
      </c>
      <c r="D13650">
        <v>11</v>
      </c>
      <c r="E13650">
        <v>0</v>
      </c>
      <c r="F13650">
        <v>1.96247315227701</v>
      </c>
      <c r="G13650">
        <v>0</v>
      </c>
      <c r="H13650">
        <v>4</v>
      </c>
      <c r="I13650">
        <v>0</v>
      </c>
      <c r="J13650">
        <v>0</v>
      </c>
      <c r="K13650">
        <v>0</v>
      </c>
    </row>
    <row r="13651" spans="1:11">
      <c r="A13651">
        <v>2020</v>
      </c>
      <c r="B13651">
        <v>13650</v>
      </c>
      <c r="C13651">
        <v>0</v>
      </c>
      <c r="D13651">
        <v>0</v>
      </c>
      <c r="E13651">
        <v>272</v>
      </c>
      <c r="F13651">
        <v>0</v>
      </c>
      <c r="G13651">
        <v>0</v>
      </c>
      <c r="H13651">
        <v>4</v>
      </c>
      <c r="I13651">
        <v>0</v>
      </c>
      <c r="J13651">
        <v>0</v>
      </c>
      <c r="K13651">
        <v>0</v>
      </c>
    </row>
    <row r="13652" spans="1:11">
      <c r="A13652">
        <v>2020</v>
      </c>
      <c r="B13652">
        <v>13651</v>
      </c>
      <c r="C13652">
        <v>0</v>
      </c>
      <c r="D13652">
        <v>0</v>
      </c>
      <c r="E13652">
        <v>0</v>
      </c>
      <c r="F13652">
        <v>0</v>
      </c>
      <c r="G13652">
        <v>0</v>
      </c>
      <c r="H13652">
        <v>4</v>
      </c>
      <c r="I13652">
        <v>0</v>
      </c>
      <c r="J13652">
        <v>0</v>
      </c>
      <c r="K13652">
        <v>0</v>
      </c>
    </row>
    <row r="13653" spans="1:11">
      <c r="A13653">
        <v>2020</v>
      </c>
      <c r="B13653">
        <v>13652</v>
      </c>
      <c r="C13653">
        <v>0</v>
      </c>
      <c r="D13653">
        <v>0</v>
      </c>
      <c r="E13653">
        <v>0</v>
      </c>
      <c r="F13653">
        <v>0</v>
      </c>
      <c r="G13653">
        <v>0</v>
      </c>
      <c r="H13653">
        <v>4</v>
      </c>
      <c r="I13653">
        <v>0</v>
      </c>
      <c r="J13653">
        <v>0</v>
      </c>
      <c r="K13653">
        <v>0</v>
      </c>
    </row>
    <row r="13654" spans="1:11">
      <c r="A13654">
        <v>2020</v>
      </c>
      <c r="B13654">
        <v>13653</v>
      </c>
      <c r="C13654">
        <v>14</v>
      </c>
      <c r="D13654">
        <v>10</v>
      </c>
      <c r="E13654">
        <v>119</v>
      </c>
      <c r="F13654">
        <v>4.7220723151646</v>
      </c>
      <c r="G13654">
        <v>0</v>
      </c>
      <c r="H13654">
        <v>4</v>
      </c>
      <c r="I13654">
        <v>0</v>
      </c>
      <c r="J13654">
        <v>0</v>
      </c>
      <c r="K13654">
        <v>0</v>
      </c>
    </row>
    <row r="13655" spans="1:11">
      <c r="A13655">
        <v>2020</v>
      </c>
      <c r="B13655">
        <v>13654</v>
      </c>
      <c r="C13655">
        <v>0</v>
      </c>
      <c r="D13655">
        <v>0</v>
      </c>
      <c r="E13655">
        <v>101</v>
      </c>
      <c r="F13655">
        <v>0</v>
      </c>
      <c r="G13655">
        <v>0</v>
      </c>
      <c r="H13655">
        <v>4</v>
      </c>
      <c r="I13655">
        <v>0</v>
      </c>
      <c r="J13655">
        <v>0</v>
      </c>
      <c r="K13655">
        <v>0</v>
      </c>
    </row>
    <row r="13656" spans="1:11">
      <c r="A13656">
        <v>2020</v>
      </c>
      <c r="B13656">
        <v>13655</v>
      </c>
      <c r="C13656">
        <v>13</v>
      </c>
      <c r="D13656">
        <v>7</v>
      </c>
      <c r="E13656">
        <v>64</v>
      </c>
      <c r="F13656">
        <v>4.0144520272982698</v>
      </c>
      <c r="G13656">
        <v>0</v>
      </c>
      <c r="H13656">
        <v>4</v>
      </c>
      <c r="I13656">
        <v>0</v>
      </c>
      <c r="J13656">
        <v>0</v>
      </c>
      <c r="K13656">
        <v>0</v>
      </c>
    </row>
    <row r="13657" spans="1:11">
      <c r="A13657">
        <v>2020</v>
      </c>
      <c r="B13657">
        <v>13656</v>
      </c>
      <c r="C13657">
        <v>39</v>
      </c>
      <c r="D13657">
        <v>26</v>
      </c>
      <c r="E13657">
        <v>18</v>
      </c>
      <c r="F13657">
        <v>28.876055086628199</v>
      </c>
      <c r="G13657">
        <v>0</v>
      </c>
      <c r="H13657">
        <v>4</v>
      </c>
      <c r="I13657">
        <v>0</v>
      </c>
      <c r="J13657">
        <v>0</v>
      </c>
      <c r="K13657">
        <v>0</v>
      </c>
    </row>
    <row r="13658" spans="1:11">
      <c r="A13658">
        <v>2020</v>
      </c>
      <c r="B13658">
        <v>13657</v>
      </c>
      <c r="C13658">
        <v>52</v>
      </c>
      <c r="D13658">
        <v>31</v>
      </c>
      <c r="E13658">
        <v>3</v>
      </c>
      <c r="F13658">
        <v>23.699922519484101</v>
      </c>
      <c r="G13658">
        <v>0</v>
      </c>
      <c r="H13658">
        <v>4</v>
      </c>
      <c r="I13658">
        <v>0</v>
      </c>
      <c r="J13658">
        <v>0</v>
      </c>
      <c r="K13658">
        <v>0</v>
      </c>
    </row>
    <row r="13659" spans="1:11">
      <c r="A13659">
        <v>2020</v>
      </c>
      <c r="B13659">
        <v>13658</v>
      </c>
      <c r="C13659">
        <v>88</v>
      </c>
      <c r="D13659">
        <v>56</v>
      </c>
      <c r="E13659">
        <v>18</v>
      </c>
      <c r="F13659">
        <v>26.5108152075676</v>
      </c>
      <c r="G13659">
        <v>0</v>
      </c>
      <c r="H13659">
        <v>4</v>
      </c>
      <c r="I13659">
        <v>0</v>
      </c>
      <c r="J13659">
        <v>0</v>
      </c>
      <c r="K13659">
        <v>0</v>
      </c>
    </row>
    <row r="13660" spans="1:11">
      <c r="A13660">
        <v>2020</v>
      </c>
      <c r="B13660">
        <v>13659</v>
      </c>
      <c r="C13660">
        <v>65</v>
      </c>
      <c r="D13660">
        <v>38</v>
      </c>
      <c r="E13660">
        <v>1</v>
      </c>
      <c r="F13660">
        <v>57.122770014939803</v>
      </c>
      <c r="G13660">
        <v>0</v>
      </c>
      <c r="H13660">
        <v>4</v>
      </c>
      <c r="I13660">
        <v>0</v>
      </c>
      <c r="J13660">
        <v>0</v>
      </c>
      <c r="K13660">
        <v>0</v>
      </c>
    </row>
    <row r="13661" spans="1:11">
      <c r="A13661">
        <v>2020</v>
      </c>
      <c r="B13661">
        <v>13660</v>
      </c>
      <c r="C13661">
        <v>11</v>
      </c>
      <c r="D13661">
        <v>11</v>
      </c>
      <c r="E13661">
        <v>0</v>
      </c>
      <c r="F13661">
        <v>6.9527842740661097</v>
      </c>
      <c r="G13661">
        <v>0</v>
      </c>
      <c r="H13661">
        <v>4</v>
      </c>
      <c r="I13661">
        <v>0</v>
      </c>
      <c r="J13661">
        <v>0</v>
      </c>
      <c r="K13661">
        <v>0</v>
      </c>
    </row>
    <row r="13662" spans="1:11">
      <c r="A13662">
        <v>2020</v>
      </c>
      <c r="B13662">
        <v>13661</v>
      </c>
      <c r="C13662">
        <v>0</v>
      </c>
      <c r="D13662">
        <v>0</v>
      </c>
      <c r="E13662">
        <v>250</v>
      </c>
      <c r="F13662">
        <v>0</v>
      </c>
      <c r="G13662">
        <v>0</v>
      </c>
      <c r="H13662">
        <v>4</v>
      </c>
      <c r="I13662">
        <v>0</v>
      </c>
      <c r="J13662">
        <v>0</v>
      </c>
      <c r="K13662">
        <v>0</v>
      </c>
    </row>
    <row r="13663" spans="1:11">
      <c r="A13663">
        <v>2020</v>
      </c>
      <c r="B13663">
        <v>13662</v>
      </c>
      <c r="C13663">
        <v>32</v>
      </c>
      <c r="D13663">
        <v>17</v>
      </c>
      <c r="E13663">
        <v>300</v>
      </c>
      <c r="F13663">
        <v>10.296341581131999</v>
      </c>
      <c r="G13663">
        <v>0</v>
      </c>
      <c r="H13663">
        <v>4</v>
      </c>
      <c r="I13663">
        <v>0</v>
      </c>
      <c r="J13663">
        <v>0</v>
      </c>
      <c r="K13663">
        <v>0</v>
      </c>
    </row>
    <row r="13664" spans="1:11">
      <c r="A13664">
        <v>2020</v>
      </c>
      <c r="B13664">
        <v>13663</v>
      </c>
      <c r="C13664">
        <v>29</v>
      </c>
      <c r="D13664">
        <v>17</v>
      </c>
      <c r="E13664">
        <v>126</v>
      </c>
      <c r="F13664">
        <v>8.7365186479484205</v>
      </c>
      <c r="G13664">
        <v>0</v>
      </c>
      <c r="H13664">
        <v>4</v>
      </c>
      <c r="I13664">
        <v>0</v>
      </c>
      <c r="J13664">
        <v>0</v>
      </c>
      <c r="K13664">
        <v>0</v>
      </c>
    </row>
    <row r="13665" spans="1:11">
      <c r="A13665">
        <v>2020</v>
      </c>
      <c r="B13665">
        <v>13664</v>
      </c>
      <c r="C13665">
        <v>66</v>
      </c>
      <c r="D13665">
        <v>51</v>
      </c>
      <c r="E13665">
        <v>3</v>
      </c>
      <c r="F13665">
        <v>18.1303738702854</v>
      </c>
      <c r="G13665">
        <v>0</v>
      </c>
      <c r="H13665">
        <v>4</v>
      </c>
      <c r="I13665">
        <v>0</v>
      </c>
      <c r="J13665">
        <v>0</v>
      </c>
      <c r="K13665">
        <v>0</v>
      </c>
    </row>
    <row r="13666" spans="1:11">
      <c r="A13666">
        <v>2020</v>
      </c>
      <c r="B13666">
        <v>13665</v>
      </c>
      <c r="C13666">
        <v>43</v>
      </c>
      <c r="D13666">
        <v>34</v>
      </c>
      <c r="E13666">
        <v>0</v>
      </c>
      <c r="F13666">
        <v>15.629543471939501</v>
      </c>
      <c r="G13666">
        <v>0</v>
      </c>
      <c r="H13666">
        <v>4</v>
      </c>
      <c r="I13666">
        <v>0</v>
      </c>
      <c r="J13666">
        <v>0</v>
      </c>
      <c r="K13666">
        <v>0</v>
      </c>
    </row>
    <row r="13667" spans="1:11">
      <c r="A13667">
        <v>2020</v>
      </c>
      <c r="B13667">
        <v>13666</v>
      </c>
      <c r="C13667">
        <v>123</v>
      </c>
      <c r="D13667">
        <v>84</v>
      </c>
      <c r="E13667">
        <v>335</v>
      </c>
      <c r="F13667">
        <v>43.764454723358803</v>
      </c>
      <c r="G13667">
        <v>0</v>
      </c>
      <c r="H13667">
        <v>4</v>
      </c>
      <c r="I13667">
        <v>0</v>
      </c>
      <c r="J13667">
        <v>0</v>
      </c>
      <c r="K13667">
        <v>0</v>
      </c>
    </row>
    <row r="13668" spans="1:11">
      <c r="A13668">
        <v>2020</v>
      </c>
      <c r="B13668">
        <v>13667</v>
      </c>
      <c r="C13668">
        <v>0</v>
      </c>
      <c r="D13668">
        <v>0</v>
      </c>
      <c r="E13668">
        <v>340</v>
      </c>
      <c r="F13668">
        <v>0</v>
      </c>
      <c r="G13668">
        <v>0</v>
      </c>
      <c r="H13668">
        <v>4</v>
      </c>
      <c r="I13668">
        <v>0</v>
      </c>
      <c r="J13668">
        <v>0</v>
      </c>
      <c r="K13668">
        <v>0</v>
      </c>
    </row>
    <row r="13669" spans="1:11">
      <c r="A13669">
        <v>2020</v>
      </c>
      <c r="B13669">
        <v>13668</v>
      </c>
      <c r="C13669">
        <v>17</v>
      </c>
      <c r="D13669">
        <v>11</v>
      </c>
      <c r="E13669">
        <v>424</v>
      </c>
      <c r="F13669">
        <v>5.1138585566886299</v>
      </c>
      <c r="G13669">
        <v>0</v>
      </c>
      <c r="H13669">
        <v>4</v>
      </c>
      <c r="I13669">
        <v>0</v>
      </c>
      <c r="J13669">
        <v>0</v>
      </c>
      <c r="K13669">
        <v>0</v>
      </c>
    </row>
    <row r="13670" spans="1:11">
      <c r="A13670">
        <v>2020</v>
      </c>
      <c r="B13670">
        <v>13669</v>
      </c>
      <c r="C13670">
        <v>23</v>
      </c>
      <c r="D13670">
        <v>16</v>
      </c>
      <c r="E13670">
        <v>5</v>
      </c>
      <c r="F13670">
        <v>3.9438938235193199</v>
      </c>
      <c r="G13670">
        <v>0</v>
      </c>
      <c r="H13670">
        <v>4</v>
      </c>
      <c r="I13670">
        <v>0</v>
      </c>
      <c r="J13670">
        <v>0</v>
      </c>
      <c r="K13670">
        <v>0</v>
      </c>
    </row>
    <row r="13671" spans="1:11">
      <c r="A13671">
        <v>2020</v>
      </c>
      <c r="B13671">
        <v>13670</v>
      </c>
      <c r="C13671">
        <v>0</v>
      </c>
      <c r="D13671">
        <v>0</v>
      </c>
      <c r="E13671">
        <v>261</v>
      </c>
      <c r="F13671">
        <v>0</v>
      </c>
      <c r="G13671">
        <v>0</v>
      </c>
      <c r="H13671">
        <v>4</v>
      </c>
      <c r="I13671">
        <v>0</v>
      </c>
      <c r="J13671">
        <v>0</v>
      </c>
      <c r="K13671">
        <v>0</v>
      </c>
    </row>
    <row r="13672" spans="1:11">
      <c r="A13672">
        <v>2020</v>
      </c>
      <c r="B13672">
        <v>13671</v>
      </c>
      <c r="C13672">
        <v>17</v>
      </c>
      <c r="D13672">
        <v>11</v>
      </c>
      <c r="E13672">
        <v>63</v>
      </c>
      <c r="F13672">
        <v>5.4541371234239104</v>
      </c>
      <c r="G13672">
        <v>0</v>
      </c>
      <c r="H13672">
        <v>4</v>
      </c>
      <c r="I13672">
        <v>0</v>
      </c>
      <c r="J13672">
        <v>0</v>
      </c>
      <c r="K13672">
        <v>0</v>
      </c>
    </row>
    <row r="13673" spans="1:11">
      <c r="A13673">
        <v>2020</v>
      </c>
      <c r="B13673">
        <v>13672</v>
      </c>
      <c r="C13673">
        <v>53</v>
      </c>
      <c r="D13673">
        <v>35</v>
      </c>
      <c r="E13673">
        <v>36</v>
      </c>
      <c r="F13673">
        <v>15.885385445390201</v>
      </c>
      <c r="G13673">
        <v>0</v>
      </c>
      <c r="H13673">
        <v>4</v>
      </c>
      <c r="I13673">
        <v>0</v>
      </c>
      <c r="J13673">
        <v>0</v>
      </c>
      <c r="K13673">
        <v>0</v>
      </c>
    </row>
    <row r="13674" spans="1:11">
      <c r="A13674">
        <v>2020</v>
      </c>
      <c r="B13674">
        <v>13673</v>
      </c>
      <c r="C13674">
        <v>93</v>
      </c>
      <c r="D13674">
        <v>55</v>
      </c>
      <c r="E13674">
        <v>15</v>
      </c>
      <c r="F13674">
        <v>28.296720014604801</v>
      </c>
      <c r="G13674">
        <v>0</v>
      </c>
      <c r="H13674">
        <v>4</v>
      </c>
      <c r="I13674">
        <v>0</v>
      </c>
      <c r="J13674">
        <v>0</v>
      </c>
      <c r="K13674">
        <v>0</v>
      </c>
    </row>
    <row r="13675" spans="1:11">
      <c r="A13675">
        <v>2020</v>
      </c>
      <c r="B13675">
        <v>13674</v>
      </c>
      <c r="C13675">
        <v>32</v>
      </c>
      <c r="D13675">
        <v>19</v>
      </c>
      <c r="E13675">
        <v>0</v>
      </c>
      <c r="F13675">
        <v>12.1331614468795</v>
      </c>
      <c r="G13675">
        <v>0</v>
      </c>
      <c r="H13675">
        <v>4</v>
      </c>
      <c r="I13675">
        <v>0</v>
      </c>
      <c r="J13675">
        <v>0</v>
      </c>
      <c r="K13675">
        <v>0</v>
      </c>
    </row>
    <row r="13676" spans="1:11">
      <c r="A13676">
        <v>2020</v>
      </c>
      <c r="B13676">
        <v>13675</v>
      </c>
      <c r="C13676">
        <v>0</v>
      </c>
      <c r="D13676">
        <v>0</v>
      </c>
      <c r="E13676">
        <v>193</v>
      </c>
      <c r="F13676">
        <v>0</v>
      </c>
      <c r="G13676">
        <v>0</v>
      </c>
      <c r="H13676">
        <v>4</v>
      </c>
      <c r="I13676">
        <v>0</v>
      </c>
      <c r="J13676">
        <v>0</v>
      </c>
      <c r="K13676">
        <v>0</v>
      </c>
    </row>
    <row r="13677" spans="1:11">
      <c r="A13677">
        <v>2020</v>
      </c>
      <c r="B13677">
        <v>13676</v>
      </c>
      <c r="C13677">
        <v>20</v>
      </c>
      <c r="D13677">
        <v>9</v>
      </c>
      <c r="E13677">
        <v>258</v>
      </c>
      <c r="F13677">
        <v>6.4706072664919603</v>
      </c>
      <c r="G13677">
        <v>0</v>
      </c>
      <c r="H13677">
        <v>4</v>
      </c>
      <c r="I13677">
        <v>0</v>
      </c>
      <c r="J13677">
        <v>0</v>
      </c>
      <c r="K13677">
        <v>0</v>
      </c>
    </row>
    <row r="13678" spans="1:11">
      <c r="A13678">
        <v>2020</v>
      </c>
      <c r="B13678">
        <v>13677</v>
      </c>
      <c r="C13678">
        <v>38</v>
      </c>
      <c r="D13678">
        <v>24</v>
      </c>
      <c r="E13678">
        <v>34</v>
      </c>
      <c r="F13678">
        <v>11.5800700898979</v>
      </c>
      <c r="G13678">
        <v>0</v>
      </c>
      <c r="H13678">
        <v>4</v>
      </c>
      <c r="I13678">
        <v>0</v>
      </c>
      <c r="J13678">
        <v>0</v>
      </c>
      <c r="K13678">
        <v>0</v>
      </c>
    </row>
    <row r="13679" spans="1:11">
      <c r="A13679">
        <v>2020</v>
      </c>
      <c r="B13679">
        <v>13678</v>
      </c>
      <c r="C13679">
        <v>104</v>
      </c>
      <c r="D13679">
        <v>69</v>
      </c>
      <c r="E13679">
        <v>1</v>
      </c>
      <c r="F13679">
        <v>31.269731501247801</v>
      </c>
      <c r="G13679">
        <v>0</v>
      </c>
      <c r="H13679">
        <v>4</v>
      </c>
      <c r="I13679">
        <v>0</v>
      </c>
      <c r="J13679">
        <v>0</v>
      </c>
      <c r="K13679">
        <v>0</v>
      </c>
    </row>
    <row r="13680" spans="1:11">
      <c r="A13680">
        <v>2020</v>
      </c>
      <c r="B13680">
        <v>13679</v>
      </c>
      <c r="C13680">
        <v>3</v>
      </c>
      <c r="D13680">
        <v>2</v>
      </c>
      <c r="E13680">
        <v>0</v>
      </c>
      <c r="F13680">
        <v>1.39049826187717</v>
      </c>
      <c r="G13680">
        <v>0</v>
      </c>
      <c r="H13680">
        <v>4</v>
      </c>
      <c r="I13680">
        <v>0</v>
      </c>
      <c r="J13680">
        <v>0</v>
      </c>
      <c r="K13680">
        <v>0</v>
      </c>
    </row>
    <row r="13681" spans="1:11">
      <c r="A13681">
        <v>2020</v>
      </c>
      <c r="B13681">
        <v>13680</v>
      </c>
      <c r="C13681">
        <v>116</v>
      </c>
      <c r="D13681">
        <v>84</v>
      </c>
      <c r="E13681">
        <v>1</v>
      </c>
      <c r="F13681">
        <v>25.616677340282202</v>
      </c>
      <c r="G13681">
        <v>0</v>
      </c>
      <c r="H13681">
        <v>4</v>
      </c>
      <c r="I13681">
        <v>0</v>
      </c>
      <c r="J13681">
        <v>0</v>
      </c>
      <c r="K13681">
        <v>0</v>
      </c>
    </row>
    <row r="13682" spans="1:11">
      <c r="A13682">
        <v>2020</v>
      </c>
      <c r="B13682">
        <v>13681</v>
      </c>
      <c r="C13682">
        <v>0</v>
      </c>
      <c r="D13682">
        <v>0</v>
      </c>
      <c r="E13682">
        <v>162</v>
      </c>
      <c r="F13682">
        <v>0</v>
      </c>
      <c r="G13682">
        <v>0</v>
      </c>
      <c r="H13682">
        <v>4</v>
      </c>
      <c r="I13682">
        <v>0</v>
      </c>
      <c r="J13682">
        <v>0</v>
      </c>
      <c r="K13682">
        <v>0</v>
      </c>
    </row>
    <row r="13683" spans="1:11">
      <c r="A13683">
        <v>2020</v>
      </c>
      <c r="B13683">
        <v>13682</v>
      </c>
      <c r="C13683">
        <v>23</v>
      </c>
      <c r="D13683">
        <v>13</v>
      </c>
      <c r="E13683">
        <v>76</v>
      </c>
      <c r="F13683">
        <v>7.3595289901446304</v>
      </c>
      <c r="G13683">
        <v>0</v>
      </c>
      <c r="H13683">
        <v>4</v>
      </c>
      <c r="I13683">
        <v>0</v>
      </c>
      <c r="J13683">
        <v>0</v>
      </c>
      <c r="K13683">
        <v>0</v>
      </c>
    </row>
    <row r="13684" spans="1:11">
      <c r="A13684">
        <v>2020</v>
      </c>
      <c r="B13684">
        <v>13683</v>
      </c>
      <c r="C13684">
        <v>93</v>
      </c>
      <c r="D13684">
        <v>66</v>
      </c>
      <c r="E13684">
        <v>12</v>
      </c>
      <c r="F13684">
        <v>36.857958148382998</v>
      </c>
      <c r="G13684">
        <v>0</v>
      </c>
      <c r="H13684">
        <v>4</v>
      </c>
      <c r="I13684">
        <v>0</v>
      </c>
      <c r="J13684">
        <v>0</v>
      </c>
      <c r="K13684">
        <v>0</v>
      </c>
    </row>
    <row r="13685" spans="1:11">
      <c r="A13685">
        <v>2020</v>
      </c>
      <c r="B13685">
        <v>13684</v>
      </c>
      <c r="C13685">
        <v>46</v>
      </c>
      <c r="D13685">
        <v>29</v>
      </c>
      <c r="E13685">
        <v>17</v>
      </c>
      <c r="F13685">
        <v>23.375171502617</v>
      </c>
      <c r="G13685">
        <v>0</v>
      </c>
      <c r="H13685">
        <v>4</v>
      </c>
      <c r="I13685">
        <v>0</v>
      </c>
      <c r="J13685">
        <v>0</v>
      </c>
      <c r="K13685">
        <v>0</v>
      </c>
    </row>
    <row r="13686" spans="1:11">
      <c r="A13686">
        <v>2020</v>
      </c>
      <c r="B13686">
        <v>13685</v>
      </c>
      <c r="C13686">
        <v>0</v>
      </c>
      <c r="D13686">
        <v>0</v>
      </c>
      <c r="E13686">
        <v>64</v>
      </c>
      <c r="F13686">
        <v>0</v>
      </c>
      <c r="G13686">
        <v>0</v>
      </c>
      <c r="H13686">
        <v>4</v>
      </c>
      <c r="I13686">
        <v>0</v>
      </c>
      <c r="J13686">
        <v>0</v>
      </c>
      <c r="K13686">
        <v>0</v>
      </c>
    </row>
    <row r="13687" spans="1:11">
      <c r="A13687">
        <v>2020</v>
      </c>
      <c r="B13687">
        <v>13686</v>
      </c>
      <c r="C13687">
        <v>69</v>
      </c>
      <c r="D13687">
        <v>38</v>
      </c>
      <c r="E13687">
        <v>45</v>
      </c>
      <c r="F13687">
        <v>27.815851003789401</v>
      </c>
      <c r="G13687">
        <v>0</v>
      </c>
      <c r="H13687">
        <v>4</v>
      </c>
      <c r="I13687">
        <v>0</v>
      </c>
      <c r="J13687">
        <v>0</v>
      </c>
      <c r="K13687">
        <v>0</v>
      </c>
    </row>
    <row r="13688" spans="1:11">
      <c r="A13688">
        <v>2020</v>
      </c>
      <c r="B13688">
        <v>13687</v>
      </c>
      <c r="C13688">
        <v>101</v>
      </c>
      <c r="D13688">
        <v>62</v>
      </c>
      <c r="E13688">
        <v>4</v>
      </c>
      <c r="F13688">
        <v>17.336377212104601</v>
      </c>
      <c r="G13688">
        <v>0</v>
      </c>
      <c r="H13688">
        <v>4</v>
      </c>
      <c r="I13688">
        <v>0</v>
      </c>
      <c r="J13688">
        <v>0</v>
      </c>
      <c r="K13688">
        <v>0</v>
      </c>
    </row>
    <row r="13689" spans="1:11">
      <c r="A13689">
        <v>2020</v>
      </c>
      <c r="B13689">
        <v>13688</v>
      </c>
      <c r="C13689">
        <v>13</v>
      </c>
      <c r="D13689">
        <v>5</v>
      </c>
      <c r="E13689">
        <v>156</v>
      </c>
      <c r="F13689">
        <v>5.2133461661854303</v>
      </c>
      <c r="G13689">
        <v>0</v>
      </c>
      <c r="H13689">
        <v>4</v>
      </c>
      <c r="I13689">
        <v>0</v>
      </c>
      <c r="J13689">
        <v>0</v>
      </c>
      <c r="K13689">
        <v>0</v>
      </c>
    </row>
    <row r="13690" spans="1:11">
      <c r="A13690">
        <v>2020</v>
      </c>
      <c r="B13690">
        <v>13689</v>
      </c>
      <c r="C13690">
        <v>34</v>
      </c>
      <c r="D13690">
        <v>23</v>
      </c>
      <c r="E13690">
        <v>156</v>
      </c>
      <c r="F13690">
        <v>8.33578503481416</v>
      </c>
      <c r="G13690">
        <v>0</v>
      </c>
      <c r="H13690">
        <v>4</v>
      </c>
      <c r="I13690">
        <v>0</v>
      </c>
      <c r="J13690">
        <v>0</v>
      </c>
      <c r="K13690">
        <v>0</v>
      </c>
    </row>
    <row r="13691" spans="1:11">
      <c r="A13691">
        <v>2020</v>
      </c>
      <c r="B13691">
        <v>13690</v>
      </c>
      <c r="C13691">
        <v>37</v>
      </c>
      <c r="D13691">
        <v>0</v>
      </c>
      <c r="E13691">
        <v>0</v>
      </c>
      <c r="F13691">
        <v>0</v>
      </c>
      <c r="G13691">
        <v>0</v>
      </c>
      <c r="H13691">
        <v>4</v>
      </c>
      <c r="I13691">
        <v>0</v>
      </c>
      <c r="J13691">
        <v>0</v>
      </c>
      <c r="K13691">
        <v>0</v>
      </c>
    </row>
    <row r="13692" spans="1:11">
      <c r="A13692">
        <v>2020</v>
      </c>
      <c r="B13692">
        <v>13691</v>
      </c>
      <c r="C13692">
        <v>0</v>
      </c>
      <c r="D13692">
        <v>0</v>
      </c>
      <c r="E13692">
        <v>3</v>
      </c>
      <c r="F13692">
        <v>0</v>
      </c>
      <c r="G13692">
        <v>0</v>
      </c>
      <c r="H13692">
        <v>4</v>
      </c>
      <c r="I13692">
        <v>0</v>
      </c>
      <c r="J13692">
        <v>0</v>
      </c>
      <c r="K13692">
        <v>0</v>
      </c>
    </row>
    <row r="13693" spans="1:11">
      <c r="A13693">
        <v>2020</v>
      </c>
      <c r="B13693">
        <v>13692</v>
      </c>
      <c r="C13693">
        <v>2</v>
      </c>
      <c r="D13693">
        <v>0</v>
      </c>
      <c r="E13693">
        <v>3</v>
      </c>
      <c r="F13693">
        <v>0.56682915769187203</v>
      </c>
      <c r="G13693">
        <v>0</v>
      </c>
      <c r="H13693">
        <v>4</v>
      </c>
      <c r="I13693">
        <v>0</v>
      </c>
      <c r="J13693">
        <v>0</v>
      </c>
      <c r="K13693">
        <v>0</v>
      </c>
    </row>
    <row r="13694" spans="1:11">
      <c r="A13694">
        <v>2020</v>
      </c>
      <c r="B13694">
        <v>13693</v>
      </c>
      <c r="C13694">
        <v>0</v>
      </c>
      <c r="D13694">
        <v>0</v>
      </c>
      <c r="E13694">
        <v>208</v>
      </c>
      <c r="F13694">
        <v>0</v>
      </c>
      <c r="G13694">
        <v>0</v>
      </c>
      <c r="H13694">
        <v>4</v>
      </c>
      <c r="I13694">
        <v>0</v>
      </c>
      <c r="J13694">
        <v>0</v>
      </c>
      <c r="K13694">
        <v>0</v>
      </c>
    </row>
    <row r="13695" spans="1:11">
      <c r="A13695">
        <v>2020</v>
      </c>
      <c r="B13695">
        <v>13694</v>
      </c>
      <c r="C13695">
        <v>0</v>
      </c>
      <c r="D13695">
        <v>0</v>
      </c>
      <c r="E13695">
        <v>0</v>
      </c>
      <c r="F13695">
        <v>0</v>
      </c>
      <c r="G13695">
        <v>0</v>
      </c>
      <c r="H13695">
        <v>4</v>
      </c>
      <c r="I13695">
        <v>0</v>
      </c>
      <c r="J13695">
        <v>0</v>
      </c>
      <c r="K13695">
        <v>0</v>
      </c>
    </row>
    <row r="13696" spans="1:11">
      <c r="A13696">
        <v>2020</v>
      </c>
      <c r="B13696">
        <v>13695</v>
      </c>
      <c r="C13696">
        <v>50</v>
      </c>
      <c r="D13696">
        <v>34</v>
      </c>
      <c r="E13696">
        <v>0</v>
      </c>
      <c r="F13696">
        <v>13.8473468483439</v>
      </c>
      <c r="G13696">
        <v>0</v>
      </c>
      <c r="H13696">
        <v>4</v>
      </c>
      <c r="I13696">
        <v>0</v>
      </c>
      <c r="J13696">
        <v>0</v>
      </c>
      <c r="K13696">
        <v>0</v>
      </c>
    </row>
    <row r="13697" spans="1:11">
      <c r="A13697">
        <v>2020</v>
      </c>
      <c r="B13697">
        <v>13696</v>
      </c>
      <c r="C13697">
        <v>43</v>
      </c>
      <c r="D13697">
        <v>31</v>
      </c>
      <c r="E13697">
        <v>0</v>
      </c>
      <c r="F13697">
        <v>4.8833115666344904</v>
      </c>
      <c r="G13697">
        <v>0</v>
      </c>
      <c r="H13697">
        <v>4</v>
      </c>
      <c r="I13697">
        <v>0</v>
      </c>
      <c r="J13697">
        <v>0</v>
      </c>
      <c r="K13697">
        <v>0</v>
      </c>
    </row>
    <row r="13698" spans="1:11">
      <c r="A13698">
        <v>2020</v>
      </c>
      <c r="B13698">
        <v>13697</v>
      </c>
      <c r="C13698">
        <v>69</v>
      </c>
      <c r="D13698">
        <v>41</v>
      </c>
      <c r="E13698">
        <v>6</v>
      </c>
      <c r="F13698">
        <v>12.879141390574</v>
      </c>
      <c r="G13698">
        <v>0</v>
      </c>
      <c r="H13698">
        <v>4</v>
      </c>
      <c r="I13698">
        <v>0</v>
      </c>
      <c r="J13698">
        <v>0</v>
      </c>
      <c r="K13698">
        <v>0</v>
      </c>
    </row>
    <row r="13699" spans="1:11">
      <c r="A13699">
        <v>2020</v>
      </c>
      <c r="B13699">
        <v>13698</v>
      </c>
      <c r="C13699">
        <v>54</v>
      </c>
      <c r="D13699">
        <v>37</v>
      </c>
      <c r="E13699">
        <v>0</v>
      </c>
      <c r="F13699">
        <v>17.217740649810299</v>
      </c>
      <c r="G13699">
        <v>0</v>
      </c>
      <c r="H13699">
        <v>4</v>
      </c>
      <c r="I13699">
        <v>0</v>
      </c>
      <c r="J13699">
        <v>0</v>
      </c>
      <c r="K13699">
        <v>0</v>
      </c>
    </row>
    <row r="13700" spans="1:11">
      <c r="A13700">
        <v>2020</v>
      </c>
      <c r="B13700">
        <v>13699</v>
      </c>
      <c r="C13700">
        <v>42</v>
      </c>
      <c r="D13700">
        <v>19</v>
      </c>
      <c r="E13700">
        <v>0</v>
      </c>
      <c r="F13700">
        <v>9.7597248687084601</v>
      </c>
      <c r="G13700">
        <v>0</v>
      </c>
      <c r="H13700">
        <v>4</v>
      </c>
      <c r="I13700">
        <v>0</v>
      </c>
      <c r="J13700">
        <v>0</v>
      </c>
      <c r="K13700">
        <v>0</v>
      </c>
    </row>
    <row r="13701" spans="1:11">
      <c r="A13701">
        <v>2020</v>
      </c>
      <c r="B13701">
        <v>13700</v>
      </c>
      <c r="C13701">
        <v>38</v>
      </c>
      <c r="D13701">
        <v>20</v>
      </c>
      <c r="E13701">
        <v>5</v>
      </c>
      <c r="F13701">
        <v>6.8758368617233003</v>
      </c>
      <c r="G13701">
        <v>0</v>
      </c>
      <c r="H13701">
        <v>4</v>
      </c>
      <c r="I13701">
        <v>0</v>
      </c>
      <c r="J13701">
        <v>0</v>
      </c>
      <c r="K13701">
        <v>0</v>
      </c>
    </row>
    <row r="13702" spans="1:11">
      <c r="A13702">
        <v>2020</v>
      </c>
      <c r="B13702">
        <v>13701</v>
      </c>
      <c r="C13702">
        <v>49</v>
      </c>
      <c r="D13702">
        <v>24</v>
      </c>
      <c r="E13702">
        <v>0</v>
      </c>
      <c r="F13702">
        <v>21.962260768230902</v>
      </c>
      <c r="G13702">
        <v>0</v>
      </c>
      <c r="H13702">
        <v>4</v>
      </c>
      <c r="I13702">
        <v>0</v>
      </c>
      <c r="J13702">
        <v>0</v>
      </c>
      <c r="K13702">
        <v>0</v>
      </c>
    </row>
    <row r="13703" spans="1:11">
      <c r="A13703">
        <v>2020</v>
      </c>
      <c r="B13703">
        <v>13702</v>
      </c>
      <c r="C13703">
        <v>74</v>
      </c>
      <c r="D13703">
        <v>49</v>
      </c>
      <c r="E13703">
        <v>0</v>
      </c>
      <c r="F13703">
        <v>20.982193489849202</v>
      </c>
      <c r="G13703">
        <v>0</v>
      </c>
      <c r="H13703">
        <v>4</v>
      </c>
      <c r="I13703">
        <v>0</v>
      </c>
      <c r="J13703">
        <v>0</v>
      </c>
      <c r="K13703">
        <v>0</v>
      </c>
    </row>
    <row r="13704" spans="1:11">
      <c r="A13704">
        <v>2020</v>
      </c>
      <c r="B13704">
        <v>13703</v>
      </c>
      <c r="C13704">
        <v>0</v>
      </c>
      <c r="D13704">
        <v>0</v>
      </c>
      <c r="E13704">
        <v>86</v>
      </c>
      <c r="F13704">
        <v>0</v>
      </c>
      <c r="G13704">
        <v>0</v>
      </c>
      <c r="H13704">
        <v>4</v>
      </c>
      <c r="I13704">
        <v>0</v>
      </c>
      <c r="J13704">
        <v>0</v>
      </c>
      <c r="K13704">
        <v>0</v>
      </c>
    </row>
    <row r="13705" spans="1:11">
      <c r="A13705">
        <v>2020</v>
      </c>
      <c r="B13705">
        <v>13704</v>
      </c>
      <c r="C13705">
        <v>43</v>
      </c>
      <c r="D13705">
        <v>24</v>
      </c>
      <c r="E13705">
        <v>0</v>
      </c>
      <c r="F13705">
        <v>8.9204215417807706</v>
      </c>
      <c r="G13705">
        <v>0</v>
      </c>
      <c r="H13705">
        <v>4</v>
      </c>
      <c r="I13705">
        <v>0</v>
      </c>
      <c r="J13705">
        <v>0</v>
      </c>
      <c r="K13705">
        <v>0</v>
      </c>
    </row>
    <row r="13706" spans="1:11">
      <c r="A13706">
        <v>2020</v>
      </c>
      <c r="B13706">
        <v>13705</v>
      </c>
      <c r="C13706">
        <v>67</v>
      </c>
      <c r="D13706">
        <v>45</v>
      </c>
      <c r="E13706">
        <v>3</v>
      </c>
      <c r="F13706">
        <v>9.8735594918800995</v>
      </c>
      <c r="G13706">
        <v>0</v>
      </c>
      <c r="H13706">
        <v>4</v>
      </c>
      <c r="I13706">
        <v>0</v>
      </c>
      <c r="J13706">
        <v>0</v>
      </c>
      <c r="K13706">
        <v>0</v>
      </c>
    </row>
    <row r="13707" spans="1:11">
      <c r="A13707">
        <v>2020</v>
      </c>
      <c r="B13707">
        <v>13706</v>
      </c>
      <c r="C13707">
        <v>43</v>
      </c>
      <c r="D13707">
        <v>33</v>
      </c>
      <c r="E13707">
        <v>7</v>
      </c>
      <c r="F13707">
        <v>9.3637036714428792</v>
      </c>
      <c r="G13707">
        <v>0</v>
      </c>
      <c r="H13707">
        <v>4</v>
      </c>
      <c r="I13707">
        <v>0</v>
      </c>
      <c r="J13707">
        <v>0</v>
      </c>
      <c r="K13707">
        <v>0</v>
      </c>
    </row>
    <row r="13708" spans="1:11">
      <c r="A13708">
        <v>2020</v>
      </c>
      <c r="B13708">
        <v>13707</v>
      </c>
      <c r="C13708">
        <v>44</v>
      </c>
      <c r="D13708">
        <v>33</v>
      </c>
      <c r="E13708">
        <v>0</v>
      </c>
      <c r="F13708">
        <v>8.3647009619406099</v>
      </c>
      <c r="G13708">
        <v>0</v>
      </c>
      <c r="H13708">
        <v>4</v>
      </c>
      <c r="I13708">
        <v>0</v>
      </c>
      <c r="J13708">
        <v>0</v>
      </c>
      <c r="K13708">
        <v>0</v>
      </c>
    </row>
    <row r="13709" spans="1:11">
      <c r="A13709">
        <v>2020</v>
      </c>
      <c r="B13709">
        <v>13708</v>
      </c>
      <c r="C13709">
        <v>63</v>
      </c>
      <c r="D13709">
        <v>32</v>
      </c>
      <c r="E13709">
        <v>0</v>
      </c>
      <c r="F13709">
        <v>18.161376805327301</v>
      </c>
      <c r="G13709">
        <v>0</v>
      </c>
      <c r="H13709">
        <v>4</v>
      </c>
      <c r="I13709">
        <v>0</v>
      </c>
      <c r="J13709">
        <v>0</v>
      </c>
      <c r="K13709">
        <v>0</v>
      </c>
    </row>
    <row r="13710" spans="1:11">
      <c r="A13710">
        <v>2020</v>
      </c>
      <c r="B13710">
        <v>13709</v>
      </c>
      <c r="C13710">
        <v>46</v>
      </c>
      <c r="D13710">
        <v>32</v>
      </c>
      <c r="E13710">
        <v>13</v>
      </c>
      <c r="F13710">
        <v>16.895614486152901</v>
      </c>
      <c r="G13710">
        <v>0</v>
      </c>
      <c r="H13710">
        <v>4</v>
      </c>
      <c r="I13710">
        <v>0</v>
      </c>
      <c r="J13710">
        <v>0</v>
      </c>
      <c r="K13710">
        <v>0</v>
      </c>
    </row>
    <row r="13711" spans="1:11">
      <c r="A13711">
        <v>2020</v>
      </c>
      <c r="B13711">
        <v>13710</v>
      </c>
      <c r="C13711">
        <v>57</v>
      </c>
      <c r="D13711">
        <v>33</v>
      </c>
      <c r="E13711">
        <v>0</v>
      </c>
      <c r="F13711">
        <v>12.280248190279201</v>
      </c>
      <c r="G13711">
        <v>0</v>
      </c>
      <c r="H13711">
        <v>4</v>
      </c>
      <c r="I13711">
        <v>0</v>
      </c>
      <c r="J13711">
        <v>0</v>
      </c>
      <c r="K13711">
        <v>0</v>
      </c>
    </row>
    <row r="13712" spans="1:11">
      <c r="A13712">
        <v>2020</v>
      </c>
      <c r="B13712">
        <v>13711</v>
      </c>
      <c r="C13712">
        <v>41</v>
      </c>
      <c r="D13712">
        <v>26</v>
      </c>
      <c r="E13712">
        <v>12</v>
      </c>
      <c r="F13712">
        <v>6.6650410468991304</v>
      </c>
      <c r="G13712">
        <v>0</v>
      </c>
      <c r="H13712">
        <v>4</v>
      </c>
      <c r="I13712">
        <v>0</v>
      </c>
      <c r="J13712">
        <v>0</v>
      </c>
      <c r="K13712">
        <v>0</v>
      </c>
    </row>
    <row r="13713" spans="1:11">
      <c r="A13713">
        <v>2020</v>
      </c>
      <c r="B13713">
        <v>13712</v>
      </c>
      <c r="C13713">
        <v>40</v>
      </c>
      <c r="D13713">
        <v>27</v>
      </c>
      <c r="E13713">
        <v>7</v>
      </c>
      <c r="F13713">
        <v>10.0877635428226</v>
      </c>
      <c r="G13713">
        <v>0</v>
      </c>
      <c r="H13713">
        <v>4</v>
      </c>
      <c r="I13713">
        <v>0</v>
      </c>
      <c r="J13713">
        <v>0</v>
      </c>
      <c r="K13713">
        <v>0</v>
      </c>
    </row>
    <row r="13714" spans="1:11">
      <c r="A13714">
        <v>2020</v>
      </c>
      <c r="B13714">
        <v>13713</v>
      </c>
      <c r="C13714">
        <v>51</v>
      </c>
      <c r="D13714">
        <v>31</v>
      </c>
      <c r="E13714">
        <v>0</v>
      </c>
      <c r="F13714">
        <v>13.336471326586601</v>
      </c>
      <c r="G13714">
        <v>0</v>
      </c>
      <c r="H13714">
        <v>4</v>
      </c>
      <c r="I13714">
        <v>0</v>
      </c>
      <c r="J13714">
        <v>0</v>
      </c>
      <c r="K13714">
        <v>0</v>
      </c>
    </row>
    <row r="13715" spans="1:11">
      <c r="A13715">
        <v>2020</v>
      </c>
      <c r="B13715">
        <v>13714</v>
      </c>
      <c r="C13715">
        <v>9</v>
      </c>
      <c r="D13715">
        <v>4</v>
      </c>
      <c r="E13715">
        <v>0</v>
      </c>
      <c r="F13715">
        <v>5.6008463501151304</v>
      </c>
      <c r="G13715">
        <v>0</v>
      </c>
      <c r="H13715">
        <v>4</v>
      </c>
      <c r="I13715">
        <v>0</v>
      </c>
      <c r="J13715">
        <v>0</v>
      </c>
      <c r="K13715">
        <v>0</v>
      </c>
    </row>
    <row r="13716" spans="1:11">
      <c r="A13716">
        <v>2020</v>
      </c>
      <c r="B13716">
        <v>13715</v>
      </c>
      <c r="C13716">
        <v>0</v>
      </c>
      <c r="D13716">
        <v>0</v>
      </c>
      <c r="E13716">
        <v>47</v>
      </c>
      <c r="F13716">
        <v>0</v>
      </c>
      <c r="G13716">
        <v>0</v>
      </c>
      <c r="H13716">
        <v>4</v>
      </c>
      <c r="I13716">
        <v>0</v>
      </c>
      <c r="J13716">
        <v>0</v>
      </c>
      <c r="K13716">
        <v>0</v>
      </c>
    </row>
    <row r="13717" spans="1:11">
      <c r="A13717">
        <v>2020</v>
      </c>
      <c r="B13717">
        <v>13716</v>
      </c>
      <c r="C13717">
        <v>14</v>
      </c>
      <c r="D13717">
        <v>10</v>
      </c>
      <c r="E13717">
        <v>0</v>
      </c>
      <c r="F13717">
        <v>2.5425883549453299</v>
      </c>
      <c r="G13717">
        <v>0</v>
      </c>
      <c r="H13717">
        <v>4</v>
      </c>
      <c r="I13717">
        <v>0</v>
      </c>
      <c r="J13717">
        <v>0</v>
      </c>
      <c r="K13717">
        <v>0</v>
      </c>
    </row>
    <row r="13718" spans="1:11">
      <c r="A13718">
        <v>2020</v>
      </c>
      <c r="B13718">
        <v>13717</v>
      </c>
      <c r="C13718">
        <v>71</v>
      </c>
      <c r="D13718">
        <v>45</v>
      </c>
      <c r="E13718">
        <v>0</v>
      </c>
      <c r="F13718">
        <v>12.8172726288046</v>
      </c>
      <c r="G13718">
        <v>0</v>
      </c>
      <c r="H13718">
        <v>4</v>
      </c>
      <c r="I13718">
        <v>0</v>
      </c>
      <c r="J13718">
        <v>0</v>
      </c>
      <c r="K13718">
        <v>0</v>
      </c>
    </row>
    <row r="13719" spans="1:11">
      <c r="A13719">
        <v>2020</v>
      </c>
      <c r="B13719">
        <v>13718</v>
      </c>
      <c r="C13719">
        <v>42</v>
      </c>
      <c r="D13719">
        <v>29</v>
      </c>
      <c r="E13719">
        <v>0</v>
      </c>
      <c r="F13719">
        <v>7.2676933725558097</v>
      </c>
      <c r="G13719">
        <v>0</v>
      </c>
      <c r="H13719">
        <v>4</v>
      </c>
      <c r="I13719">
        <v>0</v>
      </c>
      <c r="J13719">
        <v>0</v>
      </c>
      <c r="K13719">
        <v>0</v>
      </c>
    </row>
    <row r="13720" spans="1:11">
      <c r="A13720">
        <v>2020</v>
      </c>
      <c r="B13720">
        <v>13719</v>
      </c>
      <c r="C13720">
        <v>47</v>
      </c>
      <c r="D13720">
        <v>28</v>
      </c>
      <c r="E13720">
        <v>0</v>
      </c>
      <c r="F13720">
        <v>9.3246567732719594</v>
      </c>
      <c r="G13720">
        <v>0</v>
      </c>
      <c r="H13720">
        <v>4</v>
      </c>
      <c r="I13720">
        <v>0</v>
      </c>
      <c r="J13720">
        <v>0</v>
      </c>
      <c r="K13720">
        <v>0</v>
      </c>
    </row>
    <row r="13721" spans="1:11">
      <c r="A13721">
        <v>2020</v>
      </c>
      <c r="B13721">
        <v>13720</v>
      </c>
      <c r="C13721">
        <v>0</v>
      </c>
      <c r="D13721">
        <v>0</v>
      </c>
      <c r="E13721">
        <v>6</v>
      </c>
      <c r="F13721">
        <v>0</v>
      </c>
      <c r="G13721">
        <v>0</v>
      </c>
      <c r="H13721">
        <v>4</v>
      </c>
      <c r="I13721">
        <v>0</v>
      </c>
      <c r="J13721">
        <v>0</v>
      </c>
      <c r="K13721">
        <v>0</v>
      </c>
    </row>
    <row r="13722" spans="1:11">
      <c r="A13722">
        <v>2020</v>
      </c>
      <c r="B13722">
        <v>13721</v>
      </c>
      <c r="C13722">
        <v>26</v>
      </c>
      <c r="D13722">
        <v>17</v>
      </c>
      <c r="E13722">
        <v>5</v>
      </c>
      <c r="F13722">
        <v>6.7502661162603497</v>
      </c>
      <c r="G13722">
        <v>0</v>
      </c>
      <c r="H13722">
        <v>4</v>
      </c>
      <c r="I13722">
        <v>0</v>
      </c>
      <c r="J13722">
        <v>0</v>
      </c>
      <c r="K13722">
        <v>0</v>
      </c>
    </row>
    <row r="13723" spans="1:11">
      <c r="A13723">
        <v>2020</v>
      </c>
      <c r="B13723">
        <v>13722</v>
      </c>
      <c r="C13723">
        <v>21</v>
      </c>
      <c r="D13723">
        <v>14</v>
      </c>
      <c r="E13723">
        <v>0</v>
      </c>
      <c r="F13723">
        <v>10.714285714285699</v>
      </c>
      <c r="G13723">
        <v>0</v>
      </c>
      <c r="H13723">
        <v>4</v>
      </c>
      <c r="I13723">
        <v>0</v>
      </c>
      <c r="J13723">
        <v>0</v>
      </c>
      <c r="K13723">
        <v>0</v>
      </c>
    </row>
    <row r="13724" spans="1:11">
      <c r="A13724">
        <v>2020</v>
      </c>
      <c r="B13724">
        <v>13723</v>
      </c>
      <c r="C13724">
        <v>36</v>
      </c>
      <c r="D13724">
        <v>24</v>
      </c>
      <c r="E13724">
        <v>0</v>
      </c>
      <c r="F13724">
        <v>13.9670223084384</v>
      </c>
      <c r="G13724">
        <v>0</v>
      </c>
      <c r="H13724">
        <v>4</v>
      </c>
      <c r="I13724">
        <v>0</v>
      </c>
      <c r="J13724">
        <v>0</v>
      </c>
      <c r="K13724">
        <v>0</v>
      </c>
    </row>
    <row r="13725" spans="1:11">
      <c r="A13725">
        <v>2020</v>
      </c>
      <c r="B13725">
        <v>13724</v>
      </c>
      <c r="C13725">
        <v>0</v>
      </c>
      <c r="D13725">
        <v>0</v>
      </c>
      <c r="E13725">
        <v>0</v>
      </c>
      <c r="F13725">
        <v>0</v>
      </c>
      <c r="G13725">
        <v>0</v>
      </c>
      <c r="H13725">
        <v>4</v>
      </c>
      <c r="I13725">
        <v>0</v>
      </c>
      <c r="J13725">
        <v>0</v>
      </c>
      <c r="K13725">
        <v>0</v>
      </c>
    </row>
    <row r="13726" spans="1:11">
      <c r="A13726">
        <v>2020</v>
      </c>
      <c r="B13726">
        <v>13725</v>
      </c>
      <c r="C13726">
        <v>0</v>
      </c>
      <c r="D13726">
        <v>0</v>
      </c>
      <c r="E13726">
        <v>652</v>
      </c>
      <c r="F13726">
        <v>0</v>
      </c>
      <c r="G13726">
        <v>0</v>
      </c>
      <c r="H13726">
        <v>4</v>
      </c>
      <c r="I13726">
        <v>0</v>
      </c>
      <c r="J13726">
        <v>0</v>
      </c>
      <c r="K13726">
        <v>0</v>
      </c>
    </row>
    <row r="13727" spans="1:11">
      <c r="A13727">
        <v>2020</v>
      </c>
      <c r="B13727">
        <v>13726</v>
      </c>
      <c r="C13727">
        <v>4</v>
      </c>
      <c r="D13727">
        <v>2</v>
      </c>
      <c r="E13727">
        <v>8</v>
      </c>
      <c r="F13727">
        <v>0.397353624858443</v>
      </c>
      <c r="G13727">
        <v>0</v>
      </c>
      <c r="H13727">
        <v>4</v>
      </c>
      <c r="I13727">
        <v>0</v>
      </c>
      <c r="J13727">
        <v>0</v>
      </c>
      <c r="K13727">
        <v>0</v>
      </c>
    </row>
    <row r="13728" spans="1:11">
      <c r="A13728">
        <v>2020</v>
      </c>
      <c r="B13728">
        <v>13727</v>
      </c>
      <c r="C13728">
        <v>0</v>
      </c>
      <c r="D13728">
        <v>0</v>
      </c>
      <c r="E13728">
        <v>232</v>
      </c>
      <c r="F13728">
        <v>0</v>
      </c>
      <c r="G13728">
        <v>0</v>
      </c>
      <c r="H13728">
        <v>4</v>
      </c>
      <c r="I13728">
        <v>0</v>
      </c>
      <c r="J13728">
        <v>0</v>
      </c>
      <c r="K13728">
        <v>0</v>
      </c>
    </row>
    <row r="13729" spans="1:11">
      <c r="A13729">
        <v>2020</v>
      </c>
      <c r="B13729">
        <v>13728</v>
      </c>
      <c r="C13729">
        <v>0</v>
      </c>
      <c r="D13729">
        <v>0</v>
      </c>
      <c r="E13729">
        <v>182</v>
      </c>
      <c r="F13729">
        <v>0</v>
      </c>
      <c r="G13729">
        <v>0</v>
      </c>
      <c r="H13729">
        <v>4</v>
      </c>
      <c r="I13729">
        <v>0</v>
      </c>
      <c r="J13729">
        <v>0</v>
      </c>
      <c r="K13729">
        <v>0</v>
      </c>
    </row>
    <row r="13730" spans="1:11">
      <c r="A13730">
        <v>2020</v>
      </c>
      <c r="B13730">
        <v>13729</v>
      </c>
      <c r="C13730">
        <v>39</v>
      </c>
      <c r="D13730">
        <v>23</v>
      </c>
      <c r="E13730">
        <v>0</v>
      </c>
      <c r="F13730">
        <v>4.6573837445365296</v>
      </c>
      <c r="G13730">
        <v>0</v>
      </c>
      <c r="H13730">
        <v>4</v>
      </c>
      <c r="I13730">
        <v>0</v>
      </c>
      <c r="J13730">
        <v>0</v>
      </c>
      <c r="K13730">
        <v>0</v>
      </c>
    </row>
    <row r="13731" spans="1:11">
      <c r="A13731">
        <v>2020</v>
      </c>
      <c r="B13731">
        <v>13730</v>
      </c>
      <c r="C13731">
        <v>0</v>
      </c>
      <c r="D13731">
        <v>0</v>
      </c>
      <c r="E13731">
        <v>694</v>
      </c>
      <c r="F13731">
        <v>0</v>
      </c>
      <c r="G13731">
        <v>0</v>
      </c>
      <c r="H13731">
        <v>4</v>
      </c>
      <c r="I13731">
        <v>0</v>
      </c>
      <c r="J13731">
        <v>0</v>
      </c>
      <c r="K13731">
        <v>0</v>
      </c>
    </row>
    <row r="13732" spans="1:11">
      <c r="A13732">
        <v>2020</v>
      </c>
      <c r="B13732">
        <v>13731</v>
      </c>
      <c r="C13732">
        <v>28</v>
      </c>
      <c r="D13732">
        <v>22</v>
      </c>
      <c r="E13732">
        <v>0</v>
      </c>
      <c r="F13732">
        <v>4.9210868571830302</v>
      </c>
      <c r="G13732">
        <v>0</v>
      </c>
      <c r="H13732">
        <v>4</v>
      </c>
      <c r="I13732">
        <v>0</v>
      </c>
      <c r="J13732">
        <v>0</v>
      </c>
      <c r="K13732">
        <v>0</v>
      </c>
    </row>
    <row r="13733" spans="1:11">
      <c r="A13733">
        <v>2020</v>
      </c>
      <c r="B13733">
        <v>13732</v>
      </c>
      <c r="C13733">
        <v>9</v>
      </c>
      <c r="D13733">
        <v>7</v>
      </c>
      <c r="E13733">
        <v>0</v>
      </c>
      <c r="F13733">
        <v>1.6053368531830301</v>
      </c>
      <c r="G13733">
        <v>0</v>
      </c>
      <c r="H13733">
        <v>4</v>
      </c>
      <c r="I13733">
        <v>0</v>
      </c>
      <c r="J13733">
        <v>0</v>
      </c>
      <c r="K13733">
        <v>0</v>
      </c>
    </row>
    <row r="13734" spans="1:11">
      <c r="A13734">
        <v>2020</v>
      </c>
      <c r="B13734">
        <v>13733</v>
      </c>
      <c r="C13734">
        <v>0</v>
      </c>
      <c r="D13734">
        <v>0</v>
      </c>
      <c r="E13734">
        <v>127</v>
      </c>
      <c r="F13734">
        <v>0</v>
      </c>
      <c r="G13734">
        <v>0</v>
      </c>
      <c r="H13734">
        <v>4</v>
      </c>
      <c r="I13734">
        <v>0</v>
      </c>
      <c r="J13734">
        <v>0</v>
      </c>
      <c r="K13734">
        <v>0</v>
      </c>
    </row>
    <row r="13735" spans="1:11">
      <c r="A13735">
        <v>2020</v>
      </c>
      <c r="B13735">
        <v>13734</v>
      </c>
      <c r="C13735">
        <v>2</v>
      </c>
      <c r="D13735">
        <v>1</v>
      </c>
      <c r="E13735">
        <v>25</v>
      </c>
      <c r="F13735">
        <v>0.308380232827076</v>
      </c>
      <c r="G13735">
        <v>0</v>
      </c>
      <c r="H13735">
        <v>4</v>
      </c>
      <c r="I13735">
        <v>0</v>
      </c>
      <c r="J13735">
        <v>0</v>
      </c>
      <c r="K13735">
        <v>0</v>
      </c>
    </row>
    <row r="13736" spans="1:11">
      <c r="A13736">
        <v>2020</v>
      </c>
      <c r="B13736">
        <v>13735</v>
      </c>
      <c r="C13736">
        <v>2</v>
      </c>
      <c r="D13736">
        <v>2</v>
      </c>
      <c r="E13736">
        <v>58</v>
      </c>
      <c r="F13736">
        <v>0.212684503807053</v>
      </c>
      <c r="G13736">
        <v>0</v>
      </c>
      <c r="H13736">
        <v>4</v>
      </c>
      <c r="I13736">
        <v>0</v>
      </c>
      <c r="J13736">
        <v>0</v>
      </c>
      <c r="K13736">
        <v>0</v>
      </c>
    </row>
    <row r="13737" spans="1:11">
      <c r="A13737">
        <v>2020</v>
      </c>
      <c r="B13737">
        <v>13736</v>
      </c>
      <c r="C13737">
        <v>14</v>
      </c>
      <c r="D13737">
        <v>11</v>
      </c>
      <c r="E13737">
        <v>4</v>
      </c>
      <c r="F13737">
        <v>1.5964422144934101</v>
      </c>
      <c r="G13737">
        <v>0</v>
      </c>
      <c r="H13737">
        <v>4</v>
      </c>
      <c r="I13737">
        <v>0</v>
      </c>
      <c r="J13737">
        <v>0</v>
      </c>
      <c r="K13737">
        <v>0</v>
      </c>
    </row>
    <row r="13738" spans="1:11">
      <c r="A13738">
        <v>2020</v>
      </c>
      <c r="B13738">
        <v>13737</v>
      </c>
      <c r="C13738">
        <v>37</v>
      </c>
      <c r="D13738">
        <v>25</v>
      </c>
      <c r="E13738">
        <v>4</v>
      </c>
      <c r="F13738">
        <v>4.9095058648691703</v>
      </c>
      <c r="G13738">
        <v>0</v>
      </c>
      <c r="H13738">
        <v>4</v>
      </c>
      <c r="I13738">
        <v>0</v>
      </c>
      <c r="J13738">
        <v>0</v>
      </c>
      <c r="K13738">
        <v>0</v>
      </c>
    </row>
    <row r="13739" spans="1:11">
      <c r="A13739">
        <v>2020</v>
      </c>
      <c r="B13739">
        <v>13738</v>
      </c>
      <c r="C13739">
        <v>105</v>
      </c>
      <c r="D13739">
        <v>66</v>
      </c>
      <c r="E13739">
        <v>33</v>
      </c>
      <c r="F13739">
        <v>12.8848584506264</v>
      </c>
      <c r="G13739">
        <v>0</v>
      </c>
      <c r="H13739">
        <v>4</v>
      </c>
      <c r="I13739">
        <v>0</v>
      </c>
      <c r="J13739">
        <v>0</v>
      </c>
      <c r="K13739">
        <v>0</v>
      </c>
    </row>
    <row r="13740" spans="1:11">
      <c r="A13740">
        <v>2020</v>
      </c>
      <c r="B13740">
        <v>13739</v>
      </c>
      <c r="C13740">
        <v>46</v>
      </c>
      <c r="D13740">
        <v>37</v>
      </c>
      <c r="E13740">
        <v>0</v>
      </c>
      <c r="F13740">
        <v>13.535383257319401</v>
      </c>
      <c r="G13740">
        <v>0</v>
      </c>
      <c r="H13740">
        <v>4</v>
      </c>
      <c r="I13740">
        <v>0</v>
      </c>
      <c r="J13740">
        <v>0</v>
      </c>
      <c r="K13740">
        <v>0</v>
      </c>
    </row>
    <row r="13741" spans="1:11">
      <c r="A13741">
        <v>2020</v>
      </c>
      <c r="B13741">
        <v>13740</v>
      </c>
      <c r="C13741">
        <v>167</v>
      </c>
      <c r="D13741">
        <v>115</v>
      </c>
      <c r="E13741">
        <v>14</v>
      </c>
      <c r="F13741">
        <v>24.366045113659599</v>
      </c>
      <c r="G13741">
        <v>0</v>
      </c>
      <c r="H13741">
        <v>4</v>
      </c>
      <c r="I13741">
        <v>0</v>
      </c>
      <c r="J13741">
        <v>0</v>
      </c>
      <c r="K13741">
        <v>0</v>
      </c>
    </row>
    <row r="13742" spans="1:11">
      <c r="A13742">
        <v>2020</v>
      </c>
      <c r="B13742">
        <v>13741</v>
      </c>
      <c r="C13742">
        <v>5</v>
      </c>
      <c r="D13742">
        <v>4</v>
      </c>
      <c r="E13742">
        <v>11</v>
      </c>
      <c r="F13742">
        <v>0.56845958820787401</v>
      </c>
      <c r="G13742">
        <v>0</v>
      </c>
      <c r="H13742">
        <v>4</v>
      </c>
      <c r="I13742">
        <v>0</v>
      </c>
      <c r="J13742">
        <v>0</v>
      </c>
      <c r="K13742">
        <v>0</v>
      </c>
    </row>
    <row r="13743" spans="1:11">
      <c r="A13743">
        <v>2020</v>
      </c>
      <c r="B13743">
        <v>13742</v>
      </c>
      <c r="C13743">
        <v>26</v>
      </c>
      <c r="D13743">
        <v>15</v>
      </c>
      <c r="E13743">
        <v>0</v>
      </c>
      <c r="F13743">
        <v>4.3634410767630003</v>
      </c>
      <c r="G13743">
        <v>0</v>
      </c>
      <c r="H13743">
        <v>4</v>
      </c>
      <c r="I13743">
        <v>0</v>
      </c>
      <c r="J13743">
        <v>0</v>
      </c>
      <c r="K13743">
        <v>0</v>
      </c>
    </row>
    <row r="13744" spans="1:11">
      <c r="A13744">
        <v>2020</v>
      </c>
      <c r="B13744">
        <v>13743</v>
      </c>
      <c r="C13744">
        <v>292</v>
      </c>
      <c r="D13744">
        <v>185</v>
      </c>
      <c r="E13744">
        <v>6</v>
      </c>
      <c r="F13744">
        <v>66.4346005960913</v>
      </c>
      <c r="G13744">
        <v>0</v>
      </c>
      <c r="H13744">
        <v>4</v>
      </c>
      <c r="I13744">
        <v>0</v>
      </c>
      <c r="J13744">
        <v>0</v>
      </c>
      <c r="K13744">
        <v>0</v>
      </c>
    </row>
    <row r="13745" spans="1:11">
      <c r="A13745">
        <v>2020</v>
      </c>
      <c r="B13745">
        <v>13744</v>
      </c>
      <c r="C13745">
        <v>4</v>
      </c>
      <c r="D13745">
        <v>2</v>
      </c>
      <c r="E13745">
        <v>0</v>
      </c>
      <c r="F13745">
        <v>0.87815587266739803</v>
      </c>
      <c r="G13745">
        <v>0</v>
      </c>
      <c r="H13745">
        <v>4</v>
      </c>
      <c r="I13745">
        <v>0</v>
      </c>
      <c r="J13745">
        <v>0</v>
      </c>
      <c r="K13745">
        <v>0</v>
      </c>
    </row>
    <row r="13746" spans="1:11">
      <c r="A13746">
        <v>2020</v>
      </c>
      <c r="B13746">
        <v>13745</v>
      </c>
      <c r="C13746">
        <v>19</v>
      </c>
      <c r="D13746">
        <v>8</v>
      </c>
      <c r="E13746">
        <v>0</v>
      </c>
      <c r="F13746">
        <v>3.7433997950981199</v>
      </c>
      <c r="G13746">
        <v>0</v>
      </c>
      <c r="H13746">
        <v>4</v>
      </c>
      <c r="I13746">
        <v>0</v>
      </c>
      <c r="J13746">
        <v>0</v>
      </c>
      <c r="K13746">
        <v>0</v>
      </c>
    </row>
    <row r="13747" spans="1:11">
      <c r="A13747">
        <v>2020</v>
      </c>
      <c r="B13747">
        <v>13746</v>
      </c>
      <c r="C13747">
        <v>0</v>
      </c>
      <c r="D13747">
        <v>0</v>
      </c>
      <c r="E13747">
        <v>3</v>
      </c>
      <c r="F13747">
        <v>0</v>
      </c>
      <c r="G13747">
        <v>0</v>
      </c>
      <c r="H13747">
        <v>4</v>
      </c>
      <c r="I13747">
        <v>0</v>
      </c>
      <c r="J13747">
        <v>0</v>
      </c>
      <c r="K13747">
        <v>0</v>
      </c>
    </row>
    <row r="13748" spans="1:11">
      <c r="A13748">
        <v>2020</v>
      </c>
      <c r="B13748">
        <v>13747</v>
      </c>
      <c r="C13748">
        <v>106</v>
      </c>
      <c r="D13748">
        <v>61</v>
      </c>
      <c r="E13748">
        <v>1</v>
      </c>
      <c r="F13748">
        <v>11.170593938372001</v>
      </c>
      <c r="G13748">
        <v>0</v>
      </c>
      <c r="H13748">
        <v>4</v>
      </c>
      <c r="I13748">
        <v>0</v>
      </c>
      <c r="J13748">
        <v>0</v>
      </c>
      <c r="K13748">
        <v>0</v>
      </c>
    </row>
    <row r="13749" spans="1:11">
      <c r="A13749">
        <v>2020</v>
      </c>
      <c r="B13749">
        <v>13748</v>
      </c>
      <c r="C13749">
        <v>0</v>
      </c>
      <c r="D13749">
        <v>0</v>
      </c>
      <c r="E13749">
        <v>58</v>
      </c>
      <c r="F13749">
        <v>0</v>
      </c>
      <c r="G13749">
        <v>0</v>
      </c>
      <c r="H13749">
        <v>4</v>
      </c>
      <c r="I13749">
        <v>0</v>
      </c>
      <c r="J13749">
        <v>0</v>
      </c>
      <c r="K13749">
        <v>0</v>
      </c>
    </row>
    <row r="13750" spans="1:11">
      <c r="A13750">
        <v>2020</v>
      </c>
      <c r="B13750">
        <v>13749</v>
      </c>
      <c r="C13750">
        <v>85</v>
      </c>
      <c r="D13750">
        <v>50</v>
      </c>
      <c r="E13750">
        <v>9</v>
      </c>
      <c r="F13750">
        <v>8.1785030452896592</v>
      </c>
      <c r="G13750">
        <v>0</v>
      </c>
      <c r="H13750">
        <v>4</v>
      </c>
      <c r="I13750">
        <v>0</v>
      </c>
      <c r="J13750">
        <v>0</v>
      </c>
      <c r="K13750">
        <v>0</v>
      </c>
    </row>
    <row r="13751" spans="1:11">
      <c r="A13751">
        <v>2020</v>
      </c>
      <c r="B13751">
        <v>13750</v>
      </c>
      <c r="C13751">
        <v>117</v>
      </c>
      <c r="D13751">
        <v>3</v>
      </c>
      <c r="E13751">
        <v>85</v>
      </c>
      <c r="F13751">
        <v>0.36401030149153202</v>
      </c>
      <c r="G13751">
        <v>0</v>
      </c>
      <c r="H13751">
        <v>4</v>
      </c>
      <c r="I13751">
        <v>0</v>
      </c>
      <c r="J13751">
        <v>0</v>
      </c>
      <c r="K13751">
        <v>0</v>
      </c>
    </row>
    <row r="13752" spans="1:11">
      <c r="A13752">
        <v>2020</v>
      </c>
      <c r="B13752">
        <v>13751</v>
      </c>
      <c r="C13752">
        <v>310</v>
      </c>
      <c r="D13752">
        <v>197</v>
      </c>
      <c r="E13752">
        <v>6</v>
      </c>
      <c r="F13752">
        <v>30.6894230388469</v>
      </c>
      <c r="G13752">
        <v>0</v>
      </c>
      <c r="H13752">
        <v>4</v>
      </c>
      <c r="I13752">
        <v>0</v>
      </c>
      <c r="J13752">
        <v>0</v>
      </c>
      <c r="K13752">
        <v>0</v>
      </c>
    </row>
    <row r="13753" spans="1:11">
      <c r="A13753">
        <v>2020</v>
      </c>
      <c r="B13753">
        <v>13752</v>
      </c>
      <c r="C13753">
        <v>77</v>
      </c>
      <c r="D13753">
        <v>53</v>
      </c>
      <c r="E13753">
        <v>11</v>
      </c>
      <c r="F13753">
        <v>17.051242304796499</v>
      </c>
      <c r="G13753">
        <v>0</v>
      </c>
      <c r="H13753">
        <v>4</v>
      </c>
      <c r="I13753">
        <v>0</v>
      </c>
      <c r="J13753">
        <v>0</v>
      </c>
      <c r="K13753">
        <v>0</v>
      </c>
    </row>
    <row r="13754" spans="1:11">
      <c r="A13754">
        <v>2020</v>
      </c>
      <c r="B13754">
        <v>13753</v>
      </c>
      <c r="C13754">
        <v>34</v>
      </c>
      <c r="D13754">
        <v>21</v>
      </c>
      <c r="E13754">
        <v>34</v>
      </c>
      <c r="F13754">
        <v>6.6009163625068004</v>
      </c>
      <c r="G13754">
        <v>0</v>
      </c>
      <c r="H13754">
        <v>4</v>
      </c>
      <c r="I13754">
        <v>0</v>
      </c>
      <c r="J13754">
        <v>0</v>
      </c>
      <c r="K13754">
        <v>0</v>
      </c>
    </row>
    <row r="13755" spans="1:11">
      <c r="A13755">
        <v>2020</v>
      </c>
      <c r="B13755">
        <v>13754</v>
      </c>
      <c r="C13755">
        <v>47</v>
      </c>
      <c r="D13755">
        <v>26</v>
      </c>
      <c r="E13755">
        <v>0</v>
      </c>
      <c r="F13755">
        <v>9.4211032713277696</v>
      </c>
      <c r="G13755">
        <v>0</v>
      </c>
      <c r="H13755">
        <v>4</v>
      </c>
      <c r="I13755">
        <v>0</v>
      </c>
      <c r="J13755">
        <v>0</v>
      </c>
      <c r="K13755">
        <v>0</v>
      </c>
    </row>
    <row r="13756" spans="1:11">
      <c r="A13756">
        <v>2020</v>
      </c>
      <c r="B13756">
        <v>13755</v>
      </c>
      <c r="C13756">
        <v>47</v>
      </c>
      <c r="D13756">
        <v>31</v>
      </c>
      <c r="E13756">
        <v>0</v>
      </c>
      <c r="F13756">
        <v>9.3530477005432697</v>
      </c>
      <c r="G13756">
        <v>0</v>
      </c>
      <c r="H13756">
        <v>4</v>
      </c>
      <c r="I13756">
        <v>0</v>
      </c>
      <c r="J13756">
        <v>0</v>
      </c>
      <c r="K13756">
        <v>0</v>
      </c>
    </row>
    <row r="13757" spans="1:11">
      <c r="A13757">
        <v>2020</v>
      </c>
      <c r="B13757">
        <v>13756</v>
      </c>
      <c r="C13757">
        <v>55</v>
      </c>
      <c r="D13757">
        <v>25</v>
      </c>
      <c r="E13757">
        <v>0</v>
      </c>
      <c r="F13757">
        <v>5.3538922796873303</v>
      </c>
      <c r="G13757">
        <v>0</v>
      </c>
      <c r="H13757">
        <v>4</v>
      </c>
      <c r="I13757">
        <v>0</v>
      </c>
      <c r="J13757">
        <v>0</v>
      </c>
      <c r="K13757">
        <v>0</v>
      </c>
    </row>
    <row r="13758" spans="1:11">
      <c r="A13758">
        <v>2020</v>
      </c>
      <c r="B13758">
        <v>13757</v>
      </c>
      <c r="C13758">
        <v>88</v>
      </c>
      <c r="D13758">
        <v>51</v>
      </c>
      <c r="E13758">
        <v>12</v>
      </c>
      <c r="F13758">
        <v>8.8159568819563408</v>
      </c>
      <c r="G13758">
        <v>0</v>
      </c>
      <c r="H13758">
        <v>4</v>
      </c>
      <c r="I13758">
        <v>0</v>
      </c>
      <c r="J13758">
        <v>0</v>
      </c>
      <c r="K13758">
        <v>0</v>
      </c>
    </row>
    <row r="13759" spans="1:11">
      <c r="A13759">
        <v>2020</v>
      </c>
      <c r="B13759">
        <v>13758</v>
      </c>
      <c r="C13759">
        <v>98</v>
      </c>
      <c r="D13759">
        <v>55</v>
      </c>
      <c r="E13759">
        <v>1</v>
      </c>
      <c r="F13759">
        <v>10.043350379700099</v>
      </c>
      <c r="G13759">
        <v>0</v>
      </c>
      <c r="H13759">
        <v>4</v>
      </c>
      <c r="I13759">
        <v>0</v>
      </c>
      <c r="J13759">
        <v>0</v>
      </c>
      <c r="K13759">
        <v>0</v>
      </c>
    </row>
    <row r="13760" spans="1:11">
      <c r="A13760">
        <v>2020</v>
      </c>
      <c r="B13760">
        <v>13759</v>
      </c>
      <c r="C13760">
        <v>86</v>
      </c>
      <c r="D13760">
        <v>53</v>
      </c>
      <c r="E13760">
        <v>0</v>
      </c>
      <c r="F13760">
        <v>8.3455443526865896</v>
      </c>
      <c r="G13760">
        <v>0</v>
      </c>
      <c r="H13760">
        <v>4</v>
      </c>
      <c r="I13760">
        <v>0</v>
      </c>
      <c r="J13760">
        <v>0</v>
      </c>
      <c r="K13760">
        <v>0</v>
      </c>
    </row>
    <row r="13761" spans="1:11">
      <c r="A13761">
        <v>2020</v>
      </c>
      <c r="B13761">
        <v>13760</v>
      </c>
      <c r="C13761">
        <v>5</v>
      </c>
      <c r="D13761">
        <v>4</v>
      </c>
      <c r="E13761">
        <v>14</v>
      </c>
      <c r="F13761">
        <v>0.99419390757973403</v>
      </c>
      <c r="G13761">
        <v>0</v>
      </c>
      <c r="H13761">
        <v>4</v>
      </c>
      <c r="I13761">
        <v>0</v>
      </c>
      <c r="J13761">
        <v>0</v>
      </c>
      <c r="K13761">
        <v>0</v>
      </c>
    </row>
    <row r="13762" spans="1:11">
      <c r="A13762">
        <v>2020</v>
      </c>
      <c r="B13762">
        <v>13761</v>
      </c>
      <c r="C13762">
        <v>41</v>
      </c>
      <c r="D13762">
        <v>23</v>
      </c>
      <c r="E13762">
        <v>0</v>
      </c>
      <c r="F13762">
        <v>8.2264892955316107</v>
      </c>
      <c r="G13762">
        <v>0</v>
      </c>
      <c r="H13762">
        <v>4</v>
      </c>
      <c r="I13762">
        <v>0</v>
      </c>
      <c r="J13762">
        <v>0</v>
      </c>
      <c r="K13762">
        <v>0</v>
      </c>
    </row>
    <row r="13763" spans="1:11">
      <c r="A13763">
        <v>2020</v>
      </c>
      <c r="B13763">
        <v>13762</v>
      </c>
      <c r="C13763">
        <v>95</v>
      </c>
      <c r="D13763">
        <v>57</v>
      </c>
      <c r="E13763">
        <v>5</v>
      </c>
      <c r="F13763">
        <v>17.0467799529868</v>
      </c>
      <c r="G13763">
        <v>0</v>
      </c>
      <c r="H13763">
        <v>4</v>
      </c>
      <c r="I13763">
        <v>0</v>
      </c>
      <c r="J13763">
        <v>0</v>
      </c>
      <c r="K13763">
        <v>0</v>
      </c>
    </row>
    <row r="13764" spans="1:11">
      <c r="A13764">
        <v>2020</v>
      </c>
      <c r="B13764">
        <v>13763</v>
      </c>
      <c r="C13764">
        <v>83</v>
      </c>
      <c r="D13764">
        <v>61</v>
      </c>
      <c r="E13764">
        <v>1</v>
      </c>
      <c r="F13764">
        <v>15.895815378722601</v>
      </c>
      <c r="G13764">
        <v>0</v>
      </c>
      <c r="H13764">
        <v>4</v>
      </c>
      <c r="I13764">
        <v>0</v>
      </c>
      <c r="J13764">
        <v>0</v>
      </c>
      <c r="K13764">
        <v>0</v>
      </c>
    </row>
    <row r="13765" spans="1:11">
      <c r="A13765">
        <v>2020</v>
      </c>
      <c r="B13765">
        <v>13764</v>
      </c>
      <c r="C13765">
        <v>60</v>
      </c>
      <c r="D13765">
        <v>34</v>
      </c>
      <c r="E13765">
        <v>10</v>
      </c>
      <c r="F13765">
        <v>10.7405617313786</v>
      </c>
      <c r="G13765">
        <v>0</v>
      </c>
      <c r="H13765">
        <v>4</v>
      </c>
      <c r="I13765">
        <v>0</v>
      </c>
      <c r="J13765">
        <v>0</v>
      </c>
      <c r="K13765">
        <v>0</v>
      </c>
    </row>
    <row r="13766" spans="1:11">
      <c r="A13766">
        <v>2020</v>
      </c>
      <c r="B13766">
        <v>13765</v>
      </c>
      <c r="C13766">
        <v>73</v>
      </c>
      <c r="D13766">
        <v>44</v>
      </c>
      <c r="E13766">
        <v>3</v>
      </c>
      <c r="F13766">
        <v>16.312484637214801</v>
      </c>
      <c r="G13766">
        <v>0</v>
      </c>
      <c r="H13766">
        <v>4</v>
      </c>
      <c r="I13766">
        <v>0</v>
      </c>
      <c r="J13766">
        <v>0</v>
      </c>
      <c r="K13766">
        <v>0</v>
      </c>
    </row>
    <row r="13767" spans="1:11">
      <c r="A13767">
        <v>2020</v>
      </c>
      <c r="B13767">
        <v>13766</v>
      </c>
      <c r="C13767">
        <v>0</v>
      </c>
      <c r="D13767">
        <v>0</v>
      </c>
      <c r="E13767">
        <v>0</v>
      </c>
      <c r="F13767">
        <v>0</v>
      </c>
      <c r="G13767">
        <v>0</v>
      </c>
      <c r="H13767">
        <v>4</v>
      </c>
      <c r="I13767">
        <v>0</v>
      </c>
      <c r="J13767">
        <v>0</v>
      </c>
      <c r="K13767">
        <v>0</v>
      </c>
    </row>
    <row r="13768" spans="1:11">
      <c r="A13768">
        <v>2020</v>
      </c>
      <c r="B13768">
        <v>13767</v>
      </c>
      <c r="C13768">
        <v>0</v>
      </c>
      <c r="D13768">
        <v>0</v>
      </c>
      <c r="E13768">
        <v>180</v>
      </c>
      <c r="F13768">
        <v>0</v>
      </c>
      <c r="G13768">
        <v>0</v>
      </c>
      <c r="H13768">
        <v>4</v>
      </c>
      <c r="I13768">
        <v>0</v>
      </c>
      <c r="J13768">
        <v>0</v>
      </c>
      <c r="K13768">
        <v>0</v>
      </c>
    </row>
    <row r="13769" spans="1:11">
      <c r="A13769">
        <v>2020</v>
      </c>
      <c r="B13769">
        <v>13768</v>
      </c>
      <c r="C13769">
        <v>58</v>
      </c>
      <c r="D13769">
        <v>39</v>
      </c>
      <c r="E13769">
        <v>0</v>
      </c>
      <c r="F13769">
        <v>15.169347456518899</v>
      </c>
      <c r="G13769">
        <v>0</v>
      </c>
      <c r="H13769">
        <v>4</v>
      </c>
      <c r="I13769">
        <v>0</v>
      </c>
      <c r="J13769">
        <v>0</v>
      </c>
      <c r="K13769">
        <v>0</v>
      </c>
    </row>
    <row r="13770" spans="1:11">
      <c r="A13770">
        <v>2020</v>
      </c>
      <c r="B13770">
        <v>13769</v>
      </c>
      <c r="C13770">
        <v>174</v>
      </c>
      <c r="D13770">
        <v>111</v>
      </c>
      <c r="E13770">
        <v>1</v>
      </c>
      <c r="F13770">
        <v>19.558473090238699</v>
      </c>
      <c r="G13770">
        <v>0</v>
      </c>
      <c r="H13770">
        <v>4</v>
      </c>
      <c r="I13770">
        <v>0</v>
      </c>
      <c r="J13770">
        <v>0</v>
      </c>
      <c r="K13770">
        <v>0</v>
      </c>
    </row>
    <row r="13771" spans="1:11">
      <c r="A13771">
        <v>2020</v>
      </c>
      <c r="B13771">
        <v>13770</v>
      </c>
      <c r="C13771">
        <v>87</v>
      </c>
      <c r="D13771">
        <v>51</v>
      </c>
      <c r="E13771">
        <v>1</v>
      </c>
      <c r="F13771">
        <v>12.8610708689353</v>
      </c>
      <c r="G13771">
        <v>0</v>
      </c>
      <c r="H13771">
        <v>4</v>
      </c>
      <c r="I13771">
        <v>0</v>
      </c>
      <c r="J13771">
        <v>0</v>
      </c>
      <c r="K13771">
        <v>0</v>
      </c>
    </row>
    <row r="13772" spans="1:11">
      <c r="A13772">
        <v>2020</v>
      </c>
      <c r="B13772">
        <v>13771</v>
      </c>
      <c r="C13772">
        <v>61</v>
      </c>
      <c r="D13772">
        <v>39</v>
      </c>
      <c r="E13772">
        <v>0</v>
      </c>
      <c r="F13772">
        <v>15.8125307825907</v>
      </c>
      <c r="G13772">
        <v>0</v>
      </c>
      <c r="H13772">
        <v>4</v>
      </c>
      <c r="I13772">
        <v>0</v>
      </c>
      <c r="J13772">
        <v>0</v>
      </c>
      <c r="K13772">
        <v>0</v>
      </c>
    </row>
    <row r="13773" spans="1:11">
      <c r="A13773">
        <v>2020</v>
      </c>
      <c r="B13773">
        <v>13772</v>
      </c>
      <c r="C13773">
        <v>221</v>
      </c>
      <c r="D13773">
        <v>82</v>
      </c>
      <c r="E13773">
        <v>1</v>
      </c>
      <c r="F13773">
        <v>17.0306551793228</v>
      </c>
      <c r="G13773">
        <v>0</v>
      </c>
      <c r="H13773">
        <v>4</v>
      </c>
      <c r="I13773">
        <v>0</v>
      </c>
      <c r="J13773">
        <v>0</v>
      </c>
      <c r="K13773">
        <v>0</v>
      </c>
    </row>
    <row r="13774" spans="1:11">
      <c r="A13774">
        <v>2020</v>
      </c>
      <c r="B13774">
        <v>13773</v>
      </c>
      <c r="C13774">
        <v>111</v>
      </c>
      <c r="D13774">
        <v>76</v>
      </c>
      <c r="E13774">
        <v>63</v>
      </c>
      <c r="F13774">
        <v>19.0208543962164</v>
      </c>
      <c r="G13774">
        <v>0</v>
      </c>
      <c r="H13774">
        <v>4</v>
      </c>
      <c r="I13774">
        <v>0</v>
      </c>
      <c r="J13774">
        <v>0</v>
      </c>
      <c r="K13774">
        <v>0</v>
      </c>
    </row>
    <row r="13775" spans="1:11">
      <c r="A13775">
        <v>2020</v>
      </c>
      <c r="B13775">
        <v>13774</v>
      </c>
      <c r="C13775">
        <v>44</v>
      </c>
      <c r="D13775">
        <v>35</v>
      </c>
      <c r="E13775">
        <v>1</v>
      </c>
      <c r="F13775">
        <v>11.5322115636631</v>
      </c>
      <c r="G13775">
        <v>0</v>
      </c>
      <c r="H13775">
        <v>4</v>
      </c>
      <c r="I13775">
        <v>0</v>
      </c>
      <c r="J13775">
        <v>0</v>
      </c>
      <c r="K13775">
        <v>0</v>
      </c>
    </row>
    <row r="13776" spans="1:11">
      <c r="A13776">
        <v>2020</v>
      </c>
      <c r="B13776">
        <v>13775</v>
      </c>
      <c r="C13776">
        <v>92</v>
      </c>
      <c r="D13776">
        <v>58</v>
      </c>
      <c r="E13776">
        <v>1</v>
      </c>
      <c r="F13776">
        <v>15.955325089748699</v>
      </c>
      <c r="G13776">
        <v>0</v>
      </c>
      <c r="H13776">
        <v>4</v>
      </c>
      <c r="I13776">
        <v>0</v>
      </c>
      <c r="J13776">
        <v>0</v>
      </c>
      <c r="K13776">
        <v>0</v>
      </c>
    </row>
    <row r="13777" spans="1:11">
      <c r="A13777">
        <v>2020</v>
      </c>
      <c r="B13777">
        <v>13776</v>
      </c>
      <c r="C13777">
        <v>89</v>
      </c>
      <c r="D13777">
        <v>65</v>
      </c>
      <c r="E13777">
        <v>0</v>
      </c>
      <c r="F13777">
        <v>19.400122068183801</v>
      </c>
      <c r="G13777">
        <v>0</v>
      </c>
      <c r="H13777">
        <v>4</v>
      </c>
      <c r="I13777">
        <v>0</v>
      </c>
      <c r="J13777">
        <v>0</v>
      </c>
      <c r="K13777">
        <v>0</v>
      </c>
    </row>
    <row r="13778" spans="1:11">
      <c r="A13778">
        <v>2020</v>
      </c>
      <c r="B13778">
        <v>13777</v>
      </c>
      <c r="C13778">
        <v>87</v>
      </c>
      <c r="D13778">
        <v>55</v>
      </c>
      <c r="E13778">
        <v>1</v>
      </c>
      <c r="F13778">
        <v>17.0407803502174</v>
      </c>
      <c r="G13778">
        <v>0</v>
      </c>
      <c r="H13778">
        <v>4</v>
      </c>
      <c r="I13778">
        <v>0</v>
      </c>
      <c r="J13778">
        <v>0</v>
      </c>
      <c r="K13778">
        <v>0</v>
      </c>
    </row>
    <row r="13779" spans="1:11">
      <c r="A13779">
        <v>2020</v>
      </c>
      <c r="B13779">
        <v>13778</v>
      </c>
      <c r="C13779">
        <v>86</v>
      </c>
      <c r="D13779">
        <v>57</v>
      </c>
      <c r="E13779">
        <v>0</v>
      </c>
      <c r="F13779">
        <v>18.681843854542301</v>
      </c>
      <c r="G13779">
        <v>0</v>
      </c>
      <c r="H13779">
        <v>4</v>
      </c>
      <c r="I13779">
        <v>0</v>
      </c>
      <c r="J13779">
        <v>0</v>
      </c>
      <c r="K13779">
        <v>0</v>
      </c>
    </row>
    <row r="13780" spans="1:11">
      <c r="A13780">
        <v>2020</v>
      </c>
      <c r="B13780">
        <v>13779</v>
      </c>
      <c r="C13780">
        <v>0</v>
      </c>
      <c r="D13780">
        <v>0</v>
      </c>
      <c r="E13780">
        <v>117</v>
      </c>
      <c r="F13780">
        <v>0</v>
      </c>
      <c r="G13780">
        <v>0</v>
      </c>
      <c r="H13780">
        <v>4</v>
      </c>
      <c r="I13780">
        <v>0</v>
      </c>
      <c r="J13780">
        <v>0</v>
      </c>
      <c r="K13780">
        <v>0</v>
      </c>
    </row>
    <row r="13781" spans="1:11">
      <c r="A13781">
        <v>2020</v>
      </c>
      <c r="B13781">
        <v>13780</v>
      </c>
      <c r="C13781">
        <v>32</v>
      </c>
      <c r="D13781">
        <v>19</v>
      </c>
      <c r="E13781">
        <v>2</v>
      </c>
      <c r="F13781">
        <v>6.6219683801009896</v>
      </c>
      <c r="G13781">
        <v>0</v>
      </c>
      <c r="H13781">
        <v>4</v>
      </c>
      <c r="I13781">
        <v>0</v>
      </c>
      <c r="J13781">
        <v>0</v>
      </c>
      <c r="K13781">
        <v>0</v>
      </c>
    </row>
    <row r="13782" spans="1:11">
      <c r="A13782">
        <v>2020</v>
      </c>
      <c r="B13782">
        <v>13781</v>
      </c>
      <c r="C13782">
        <v>72</v>
      </c>
      <c r="D13782">
        <v>40</v>
      </c>
      <c r="E13782">
        <v>0</v>
      </c>
      <c r="F13782">
        <v>16.9010117133401</v>
      </c>
      <c r="G13782">
        <v>0</v>
      </c>
      <c r="H13782">
        <v>4</v>
      </c>
      <c r="I13782">
        <v>0</v>
      </c>
      <c r="J13782">
        <v>0</v>
      </c>
      <c r="K13782">
        <v>0</v>
      </c>
    </row>
    <row r="13783" spans="1:11">
      <c r="A13783">
        <v>2020</v>
      </c>
      <c r="B13783">
        <v>13782</v>
      </c>
      <c r="C13783">
        <v>43</v>
      </c>
      <c r="D13783">
        <v>28</v>
      </c>
      <c r="E13783">
        <v>35</v>
      </c>
      <c r="F13783">
        <v>2.02137011286767</v>
      </c>
      <c r="G13783">
        <v>0</v>
      </c>
      <c r="H13783">
        <v>4</v>
      </c>
      <c r="I13783">
        <v>0</v>
      </c>
      <c r="J13783">
        <v>0</v>
      </c>
      <c r="K13783">
        <v>0</v>
      </c>
    </row>
    <row r="13784" spans="1:11">
      <c r="A13784">
        <v>2020</v>
      </c>
      <c r="B13784">
        <v>13783</v>
      </c>
      <c r="C13784">
        <v>60</v>
      </c>
      <c r="D13784">
        <v>39</v>
      </c>
      <c r="E13784">
        <v>0</v>
      </c>
      <c r="F13784">
        <v>5.6671672664418704</v>
      </c>
      <c r="G13784">
        <v>0</v>
      </c>
      <c r="H13784">
        <v>4</v>
      </c>
      <c r="I13784">
        <v>0</v>
      </c>
      <c r="J13784">
        <v>0</v>
      </c>
      <c r="K13784">
        <v>0</v>
      </c>
    </row>
    <row r="13785" spans="1:11">
      <c r="A13785">
        <v>2020</v>
      </c>
      <c r="B13785">
        <v>13784</v>
      </c>
      <c r="C13785">
        <v>112</v>
      </c>
      <c r="D13785">
        <v>72</v>
      </c>
      <c r="E13785">
        <v>12</v>
      </c>
      <c r="F13785">
        <v>7.1080873533163702</v>
      </c>
      <c r="G13785">
        <v>0</v>
      </c>
      <c r="H13785">
        <v>4</v>
      </c>
      <c r="I13785">
        <v>0</v>
      </c>
      <c r="J13785">
        <v>0</v>
      </c>
      <c r="K13785">
        <v>0</v>
      </c>
    </row>
    <row r="13786" spans="1:11">
      <c r="A13786">
        <v>2020</v>
      </c>
      <c r="B13786">
        <v>13785</v>
      </c>
      <c r="C13786">
        <v>119</v>
      </c>
      <c r="D13786">
        <v>77</v>
      </c>
      <c r="E13786">
        <v>1</v>
      </c>
      <c r="F13786">
        <v>3.7484801330552902</v>
      </c>
      <c r="G13786">
        <v>0</v>
      </c>
      <c r="H13786">
        <v>4</v>
      </c>
      <c r="I13786">
        <v>0</v>
      </c>
      <c r="J13786">
        <v>0</v>
      </c>
      <c r="K13786">
        <v>0</v>
      </c>
    </row>
    <row r="13787" spans="1:11">
      <c r="A13787">
        <v>2020</v>
      </c>
      <c r="B13787">
        <v>13786</v>
      </c>
      <c r="C13787">
        <v>22</v>
      </c>
      <c r="D13787">
        <v>12</v>
      </c>
      <c r="E13787">
        <v>0</v>
      </c>
      <c r="F13787">
        <v>6.3287497842471696</v>
      </c>
      <c r="G13787">
        <v>0</v>
      </c>
      <c r="H13787">
        <v>4</v>
      </c>
      <c r="I13787">
        <v>0</v>
      </c>
      <c r="J13787">
        <v>0</v>
      </c>
      <c r="K13787">
        <v>0</v>
      </c>
    </row>
    <row r="13788" spans="1:11">
      <c r="A13788">
        <v>2020</v>
      </c>
      <c r="B13788">
        <v>13787</v>
      </c>
      <c r="C13788">
        <v>103</v>
      </c>
      <c r="D13788">
        <v>67</v>
      </c>
      <c r="E13788">
        <v>1</v>
      </c>
      <c r="F13788">
        <v>5.3034554844423401</v>
      </c>
      <c r="G13788">
        <v>0</v>
      </c>
      <c r="H13788">
        <v>4</v>
      </c>
      <c r="I13788">
        <v>0</v>
      </c>
      <c r="J13788">
        <v>0</v>
      </c>
      <c r="K13788">
        <v>0</v>
      </c>
    </row>
    <row r="13789" spans="1:11">
      <c r="A13789">
        <v>2020</v>
      </c>
      <c r="B13789">
        <v>13788</v>
      </c>
      <c r="C13789">
        <v>108</v>
      </c>
      <c r="D13789">
        <v>68</v>
      </c>
      <c r="E13789">
        <v>11</v>
      </c>
      <c r="F13789">
        <v>6.3357972544878596</v>
      </c>
      <c r="G13789">
        <v>0</v>
      </c>
      <c r="H13789">
        <v>4</v>
      </c>
      <c r="I13789">
        <v>0</v>
      </c>
      <c r="J13789">
        <v>0</v>
      </c>
      <c r="K13789">
        <v>0</v>
      </c>
    </row>
    <row r="13790" spans="1:11">
      <c r="A13790">
        <v>2020</v>
      </c>
      <c r="B13790">
        <v>13789</v>
      </c>
      <c r="C13790">
        <v>143</v>
      </c>
      <c r="D13790">
        <v>81</v>
      </c>
      <c r="E13790">
        <v>78</v>
      </c>
      <c r="F13790">
        <v>2.2773746806897699</v>
      </c>
      <c r="G13790">
        <v>0</v>
      </c>
      <c r="H13790">
        <v>4</v>
      </c>
      <c r="I13790">
        <v>0</v>
      </c>
      <c r="J13790">
        <v>0</v>
      </c>
      <c r="K13790">
        <v>0</v>
      </c>
    </row>
    <row r="13791" spans="1:11">
      <c r="A13791">
        <v>2020</v>
      </c>
      <c r="B13791">
        <v>13790</v>
      </c>
      <c r="C13791">
        <v>144</v>
      </c>
      <c r="D13791">
        <v>86</v>
      </c>
      <c r="E13791">
        <v>17</v>
      </c>
      <c r="F13791">
        <v>5.6127440471782304</v>
      </c>
      <c r="G13791">
        <v>0</v>
      </c>
      <c r="H13791">
        <v>4</v>
      </c>
      <c r="I13791">
        <v>0</v>
      </c>
      <c r="J13791">
        <v>0</v>
      </c>
      <c r="K13791">
        <v>0</v>
      </c>
    </row>
    <row r="13792" spans="1:11">
      <c r="A13792">
        <v>2020</v>
      </c>
      <c r="B13792">
        <v>13791</v>
      </c>
      <c r="C13792">
        <v>166</v>
      </c>
      <c r="D13792">
        <v>102</v>
      </c>
      <c r="E13792">
        <v>6</v>
      </c>
      <c r="F13792">
        <v>8.2503740003876693</v>
      </c>
      <c r="G13792">
        <v>0</v>
      </c>
      <c r="H13792">
        <v>4</v>
      </c>
      <c r="I13792">
        <v>0</v>
      </c>
      <c r="J13792">
        <v>0</v>
      </c>
      <c r="K13792">
        <v>0</v>
      </c>
    </row>
    <row r="13793" spans="1:11">
      <c r="A13793">
        <v>2020</v>
      </c>
      <c r="B13793">
        <v>13792</v>
      </c>
      <c r="C13793">
        <v>74</v>
      </c>
      <c r="D13793">
        <v>42</v>
      </c>
      <c r="E13793">
        <v>0</v>
      </c>
      <c r="F13793">
        <v>4.6760271462332703</v>
      </c>
      <c r="G13793">
        <v>0</v>
      </c>
      <c r="H13793">
        <v>4</v>
      </c>
      <c r="I13793">
        <v>0</v>
      </c>
      <c r="J13793">
        <v>0</v>
      </c>
      <c r="K13793">
        <v>0</v>
      </c>
    </row>
    <row r="13794" spans="1:11">
      <c r="A13794">
        <v>2020</v>
      </c>
      <c r="B13794">
        <v>13793</v>
      </c>
      <c r="C13794">
        <v>146</v>
      </c>
      <c r="D13794">
        <v>96</v>
      </c>
      <c r="E13794">
        <v>6</v>
      </c>
      <c r="F13794">
        <v>11.998487861803699</v>
      </c>
      <c r="G13794">
        <v>0</v>
      </c>
      <c r="H13794">
        <v>4</v>
      </c>
      <c r="I13794">
        <v>0</v>
      </c>
      <c r="J13794">
        <v>0</v>
      </c>
      <c r="K13794">
        <v>0</v>
      </c>
    </row>
    <row r="13795" spans="1:11">
      <c r="A13795">
        <v>2020</v>
      </c>
      <c r="B13795">
        <v>13794</v>
      </c>
      <c r="C13795">
        <v>83</v>
      </c>
      <c r="D13795">
        <v>47</v>
      </c>
      <c r="E13795">
        <v>22</v>
      </c>
      <c r="F13795">
        <v>2.40272579109023</v>
      </c>
      <c r="G13795">
        <v>0</v>
      </c>
      <c r="H13795">
        <v>4</v>
      </c>
      <c r="I13795">
        <v>0</v>
      </c>
      <c r="J13795">
        <v>0</v>
      </c>
      <c r="K13795">
        <v>0</v>
      </c>
    </row>
    <row r="13796" spans="1:11">
      <c r="A13796">
        <v>2020</v>
      </c>
      <c r="B13796">
        <v>13795</v>
      </c>
      <c r="C13796">
        <v>0</v>
      </c>
      <c r="D13796">
        <v>0</v>
      </c>
      <c r="E13796">
        <v>0</v>
      </c>
      <c r="F13796">
        <v>0</v>
      </c>
      <c r="G13796">
        <v>0</v>
      </c>
      <c r="H13796">
        <v>4</v>
      </c>
      <c r="I13796">
        <v>0</v>
      </c>
      <c r="J13796">
        <v>0</v>
      </c>
      <c r="K13796">
        <v>0</v>
      </c>
    </row>
    <row r="13797" spans="1:11">
      <c r="A13797">
        <v>2020</v>
      </c>
      <c r="B13797">
        <v>13796</v>
      </c>
      <c r="C13797">
        <v>244</v>
      </c>
      <c r="D13797">
        <v>150</v>
      </c>
      <c r="E13797">
        <v>7</v>
      </c>
      <c r="F13797">
        <v>5.7554228348759802</v>
      </c>
      <c r="G13797">
        <v>0</v>
      </c>
      <c r="H13797">
        <v>4</v>
      </c>
      <c r="I13797">
        <v>0</v>
      </c>
      <c r="J13797">
        <v>0</v>
      </c>
      <c r="K13797">
        <v>0</v>
      </c>
    </row>
    <row r="13798" spans="1:11">
      <c r="A13798">
        <v>2020</v>
      </c>
      <c r="B13798">
        <v>13797</v>
      </c>
      <c r="C13798">
        <v>145</v>
      </c>
      <c r="D13798">
        <v>81</v>
      </c>
      <c r="E13798">
        <v>30</v>
      </c>
      <c r="F13798">
        <v>2.7645640091897898</v>
      </c>
      <c r="G13798">
        <v>0</v>
      </c>
      <c r="H13798">
        <v>4</v>
      </c>
      <c r="I13798">
        <v>0</v>
      </c>
      <c r="J13798">
        <v>0</v>
      </c>
      <c r="K13798">
        <v>0</v>
      </c>
    </row>
    <row r="13799" spans="1:11">
      <c r="A13799">
        <v>2020</v>
      </c>
      <c r="B13799">
        <v>13798</v>
      </c>
      <c r="C13799">
        <v>291</v>
      </c>
      <c r="D13799">
        <v>186</v>
      </c>
      <c r="E13799">
        <v>5</v>
      </c>
      <c r="F13799">
        <v>5.5575184056988398</v>
      </c>
      <c r="G13799">
        <v>0</v>
      </c>
      <c r="H13799">
        <v>4</v>
      </c>
      <c r="I13799">
        <v>0</v>
      </c>
      <c r="J13799">
        <v>0</v>
      </c>
      <c r="K13799">
        <v>0</v>
      </c>
    </row>
    <row r="13800" spans="1:11">
      <c r="A13800">
        <v>2020</v>
      </c>
      <c r="B13800">
        <v>13799</v>
      </c>
      <c r="C13800">
        <v>123</v>
      </c>
      <c r="D13800">
        <v>78</v>
      </c>
      <c r="E13800">
        <v>4</v>
      </c>
      <c r="F13800">
        <v>3.5809006984212002</v>
      </c>
      <c r="G13800">
        <v>0</v>
      </c>
      <c r="H13800">
        <v>4</v>
      </c>
      <c r="I13800">
        <v>0</v>
      </c>
      <c r="J13800">
        <v>0</v>
      </c>
      <c r="K13800">
        <v>0</v>
      </c>
    </row>
    <row r="13801" spans="1:11">
      <c r="A13801">
        <v>2020</v>
      </c>
      <c r="B13801">
        <v>13800</v>
      </c>
      <c r="C13801">
        <v>49</v>
      </c>
      <c r="D13801">
        <v>32</v>
      </c>
      <c r="E13801">
        <v>5</v>
      </c>
      <c r="F13801">
        <v>2.7407527561345302</v>
      </c>
      <c r="G13801">
        <v>0</v>
      </c>
      <c r="H13801">
        <v>4</v>
      </c>
      <c r="I13801">
        <v>0</v>
      </c>
      <c r="J13801">
        <v>0</v>
      </c>
      <c r="K13801">
        <v>0</v>
      </c>
    </row>
    <row r="13802" spans="1:11">
      <c r="A13802">
        <v>2020</v>
      </c>
      <c r="B13802">
        <v>13801</v>
      </c>
      <c r="C13802">
        <v>39</v>
      </c>
      <c r="D13802">
        <v>25</v>
      </c>
      <c r="E13802">
        <v>67</v>
      </c>
      <c r="F13802">
        <v>2.1916514936947902</v>
      </c>
      <c r="G13802">
        <v>0</v>
      </c>
      <c r="H13802">
        <v>4</v>
      </c>
      <c r="I13802">
        <v>0</v>
      </c>
      <c r="J13802">
        <v>0</v>
      </c>
      <c r="K13802">
        <v>0</v>
      </c>
    </row>
    <row r="13803" spans="1:11">
      <c r="A13803">
        <v>2020</v>
      </c>
      <c r="B13803">
        <v>13802</v>
      </c>
      <c r="C13803">
        <v>81</v>
      </c>
      <c r="D13803">
        <v>51</v>
      </c>
      <c r="E13803">
        <v>10</v>
      </c>
      <c r="F13803">
        <v>3.95714557898902</v>
      </c>
      <c r="G13803">
        <v>0</v>
      </c>
      <c r="H13803">
        <v>4</v>
      </c>
      <c r="I13803">
        <v>0</v>
      </c>
      <c r="J13803">
        <v>0</v>
      </c>
      <c r="K13803">
        <v>0</v>
      </c>
    </row>
    <row r="13804" spans="1:11">
      <c r="A13804">
        <v>2020</v>
      </c>
      <c r="B13804">
        <v>13803</v>
      </c>
      <c r="C13804">
        <v>77</v>
      </c>
      <c r="D13804">
        <v>41</v>
      </c>
      <c r="E13804">
        <v>0</v>
      </c>
      <c r="F13804">
        <v>3.72652170335919</v>
      </c>
      <c r="G13804">
        <v>0</v>
      </c>
      <c r="H13804">
        <v>4</v>
      </c>
      <c r="I13804">
        <v>0</v>
      </c>
      <c r="J13804">
        <v>0</v>
      </c>
      <c r="K13804">
        <v>0</v>
      </c>
    </row>
    <row r="13805" spans="1:11">
      <c r="A13805">
        <v>2020</v>
      </c>
      <c r="B13805">
        <v>13804</v>
      </c>
      <c r="C13805">
        <v>123</v>
      </c>
      <c r="D13805">
        <v>79</v>
      </c>
      <c r="E13805">
        <v>1</v>
      </c>
      <c r="F13805">
        <v>4.6396710737255002</v>
      </c>
      <c r="G13805">
        <v>0</v>
      </c>
      <c r="H13805">
        <v>4</v>
      </c>
      <c r="I13805">
        <v>0</v>
      </c>
      <c r="J13805">
        <v>0</v>
      </c>
      <c r="K13805">
        <v>0</v>
      </c>
    </row>
    <row r="13806" spans="1:11">
      <c r="A13806">
        <v>2020</v>
      </c>
      <c r="B13806">
        <v>13805</v>
      </c>
      <c r="C13806">
        <v>126</v>
      </c>
      <c r="D13806">
        <v>70</v>
      </c>
      <c r="E13806">
        <v>86</v>
      </c>
      <c r="F13806">
        <v>5.92184164298759</v>
      </c>
      <c r="G13806">
        <v>0</v>
      </c>
      <c r="H13806">
        <v>4</v>
      </c>
      <c r="I13806">
        <v>0</v>
      </c>
      <c r="J13806">
        <v>0</v>
      </c>
      <c r="K13806">
        <v>0</v>
      </c>
    </row>
    <row r="13807" spans="1:11">
      <c r="A13807">
        <v>2020</v>
      </c>
      <c r="B13807">
        <v>13806</v>
      </c>
      <c r="C13807">
        <v>52</v>
      </c>
      <c r="D13807">
        <v>31</v>
      </c>
      <c r="E13807">
        <v>22</v>
      </c>
      <c r="F13807">
        <v>3.2871655151051602</v>
      </c>
      <c r="G13807">
        <v>0</v>
      </c>
      <c r="H13807">
        <v>4</v>
      </c>
      <c r="I13807">
        <v>0</v>
      </c>
      <c r="J13807">
        <v>0</v>
      </c>
      <c r="K13807">
        <v>0</v>
      </c>
    </row>
    <row r="13808" spans="1:11">
      <c r="A13808">
        <v>2020</v>
      </c>
      <c r="B13808">
        <v>13807</v>
      </c>
      <c r="C13808">
        <v>84</v>
      </c>
      <c r="D13808">
        <v>45</v>
      </c>
      <c r="E13808">
        <v>29</v>
      </c>
      <c r="F13808">
        <v>4.6556741028128004</v>
      </c>
      <c r="G13808">
        <v>0</v>
      </c>
      <c r="H13808">
        <v>4</v>
      </c>
      <c r="I13808">
        <v>0</v>
      </c>
      <c r="J13808">
        <v>0</v>
      </c>
      <c r="K13808">
        <v>0</v>
      </c>
    </row>
    <row r="13809" spans="1:11">
      <c r="A13809">
        <v>2020</v>
      </c>
      <c r="B13809">
        <v>13808</v>
      </c>
      <c r="C13809">
        <v>109</v>
      </c>
      <c r="D13809">
        <v>59</v>
      </c>
      <c r="E13809">
        <v>27</v>
      </c>
      <c r="F13809">
        <v>4.0465990006014199</v>
      </c>
      <c r="G13809">
        <v>0</v>
      </c>
      <c r="H13809">
        <v>4</v>
      </c>
      <c r="I13809">
        <v>0</v>
      </c>
      <c r="J13809">
        <v>0</v>
      </c>
      <c r="K13809">
        <v>0</v>
      </c>
    </row>
    <row r="13810" spans="1:11">
      <c r="A13810">
        <v>2020</v>
      </c>
      <c r="B13810">
        <v>13809</v>
      </c>
      <c r="C13810">
        <v>69</v>
      </c>
      <c r="D13810">
        <v>36</v>
      </c>
      <c r="E13810">
        <v>4</v>
      </c>
      <c r="F13810">
        <v>5.8689439303211799</v>
      </c>
      <c r="G13810">
        <v>0</v>
      </c>
      <c r="H13810">
        <v>4</v>
      </c>
      <c r="I13810">
        <v>0</v>
      </c>
      <c r="J13810">
        <v>0</v>
      </c>
      <c r="K13810">
        <v>0</v>
      </c>
    </row>
    <row r="13811" spans="1:11">
      <c r="A13811">
        <v>2020</v>
      </c>
      <c r="B13811">
        <v>13810</v>
      </c>
      <c r="C13811">
        <v>0</v>
      </c>
      <c r="D13811">
        <v>0</v>
      </c>
      <c r="E13811">
        <v>0</v>
      </c>
      <c r="F13811">
        <v>0</v>
      </c>
      <c r="G13811">
        <v>0</v>
      </c>
      <c r="H13811">
        <v>4</v>
      </c>
      <c r="I13811">
        <v>0</v>
      </c>
      <c r="J13811">
        <v>0</v>
      </c>
      <c r="K13811">
        <v>0</v>
      </c>
    </row>
    <row r="13812" spans="1:11">
      <c r="A13812">
        <v>2020</v>
      </c>
      <c r="B13812">
        <v>13811</v>
      </c>
      <c r="C13812">
        <v>0</v>
      </c>
      <c r="D13812">
        <v>0</v>
      </c>
      <c r="E13812">
        <v>0</v>
      </c>
      <c r="F13812">
        <v>0</v>
      </c>
      <c r="G13812">
        <v>0</v>
      </c>
      <c r="H13812">
        <v>4</v>
      </c>
      <c r="I13812">
        <v>0</v>
      </c>
      <c r="J13812">
        <v>0</v>
      </c>
      <c r="K13812">
        <v>0</v>
      </c>
    </row>
    <row r="13813" spans="1:11">
      <c r="A13813">
        <v>2020</v>
      </c>
      <c r="B13813">
        <v>13812</v>
      </c>
      <c r="C13813">
        <v>0</v>
      </c>
      <c r="D13813">
        <v>0</v>
      </c>
      <c r="E13813">
        <v>0</v>
      </c>
      <c r="F13813">
        <v>0</v>
      </c>
      <c r="G13813">
        <v>0</v>
      </c>
      <c r="H13813">
        <v>4</v>
      </c>
      <c r="I13813">
        <v>0</v>
      </c>
      <c r="J13813">
        <v>0</v>
      </c>
      <c r="K13813">
        <v>0</v>
      </c>
    </row>
    <row r="13814" spans="1:11">
      <c r="A13814">
        <v>2020</v>
      </c>
      <c r="B13814">
        <v>13813</v>
      </c>
      <c r="C13814">
        <v>0</v>
      </c>
      <c r="D13814">
        <v>0</v>
      </c>
      <c r="E13814">
        <v>0</v>
      </c>
      <c r="F13814">
        <v>0</v>
      </c>
      <c r="G13814">
        <v>0</v>
      </c>
      <c r="H13814">
        <v>4</v>
      </c>
      <c r="I13814">
        <v>0</v>
      </c>
      <c r="J13814">
        <v>0</v>
      </c>
      <c r="K13814">
        <v>0</v>
      </c>
    </row>
    <row r="13815" spans="1:11">
      <c r="A13815">
        <v>2020</v>
      </c>
      <c r="B13815">
        <v>13814</v>
      </c>
      <c r="C13815">
        <v>1647</v>
      </c>
      <c r="D13815">
        <v>991</v>
      </c>
      <c r="E13815">
        <v>37</v>
      </c>
      <c r="F13815">
        <v>9.0998559943266102</v>
      </c>
      <c r="G13815">
        <v>0</v>
      </c>
      <c r="H13815">
        <v>4</v>
      </c>
      <c r="I13815">
        <v>0</v>
      </c>
      <c r="J13815">
        <v>0</v>
      </c>
      <c r="K13815">
        <v>0</v>
      </c>
    </row>
    <row r="13816" spans="1:11">
      <c r="A13816">
        <v>2020</v>
      </c>
      <c r="B13816">
        <v>13815</v>
      </c>
      <c r="C13816">
        <v>0</v>
      </c>
      <c r="D13816">
        <v>0</v>
      </c>
      <c r="E13816">
        <v>494</v>
      </c>
      <c r="F13816">
        <v>0</v>
      </c>
      <c r="G13816">
        <v>0</v>
      </c>
      <c r="H13816">
        <v>4</v>
      </c>
      <c r="I13816">
        <v>0</v>
      </c>
      <c r="J13816">
        <v>0</v>
      </c>
      <c r="K13816">
        <v>0</v>
      </c>
    </row>
    <row r="13817" spans="1:11">
      <c r="A13817">
        <v>2020</v>
      </c>
      <c r="B13817">
        <v>13816</v>
      </c>
      <c r="C13817">
        <v>0</v>
      </c>
      <c r="D13817">
        <v>0</v>
      </c>
      <c r="E13817">
        <v>0</v>
      </c>
      <c r="F13817">
        <v>0</v>
      </c>
      <c r="G13817">
        <v>0</v>
      </c>
      <c r="H13817">
        <v>4</v>
      </c>
      <c r="I13817">
        <v>0</v>
      </c>
      <c r="J13817">
        <v>0</v>
      </c>
      <c r="K13817">
        <v>0</v>
      </c>
    </row>
    <row r="13818" spans="1:11">
      <c r="A13818">
        <v>2020</v>
      </c>
      <c r="B13818">
        <v>13817</v>
      </c>
      <c r="C13818">
        <v>0</v>
      </c>
      <c r="D13818">
        <v>0</v>
      </c>
      <c r="E13818">
        <v>239</v>
      </c>
      <c r="F13818">
        <v>0</v>
      </c>
      <c r="G13818">
        <v>0</v>
      </c>
      <c r="H13818">
        <v>4</v>
      </c>
      <c r="I13818">
        <v>0</v>
      </c>
      <c r="J13818">
        <v>0</v>
      </c>
      <c r="K13818">
        <v>0</v>
      </c>
    </row>
    <row r="13819" spans="1:11">
      <c r="A13819">
        <v>2020</v>
      </c>
      <c r="B13819">
        <v>13818</v>
      </c>
      <c r="C13819">
        <v>5</v>
      </c>
      <c r="D13819">
        <v>3</v>
      </c>
      <c r="E13819">
        <v>0</v>
      </c>
      <c r="F13819">
        <v>5.4174467790028401E-2</v>
      </c>
      <c r="G13819">
        <v>0</v>
      </c>
      <c r="H13819">
        <v>4</v>
      </c>
      <c r="I13819">
        <v>0</v>
      </c>
      <c r="J13819">
        <v>0</v>
      </c>
      <c r="K13819">
        <v>0</v>
      </c>
    </row>
    <row r="13820" spans="1:11">
      <c r="A13820">
        <v>2020</v>
      </c>
      <c r="B13820">
        <v>13819</v>
      </c>
      <c r="C13820">
        <v>100</v>
      </c>
      <c r="D13820">
        <v>53</v>
      </c>
      <c r="E13820">
        <v>1</v>
      </c>
      <c r="F13820">
        <v>1.8833845927840001</v>
      </c>
      <c r="G13820">
        <v>0</v>
      </c>
      <c r="H13820">
        <v>4</v>
      </c>
      <c r="I13820">
        <v>0</v>
      </c>
      <c r="J13820">
        <v>0</v>
      </c>
      <c r="K13820">
        <v>0</v>
      </c>
    </row>
    <row r="13821" spans="1:11">
      <c r="A13821">
        <v>2020</v>
      </c>
      <c r="B13821">
        <v>13820</v>
      </c>
      <c r="C13821">
        <v>0</v>
      </c>
      <c r="D13821">
        <v>0</v>
      </c>
      <c r="E13821">
        <v>0</v>
      </c>
      <c r="F13821">
        <v>0</v>
      </c>
      <c r="G13821">
        <v>0</v>
      </c>
      <c r="H13821">
        <v>4</v>
      </c>
      <c r="I13821">
        <v>0</v>
      </c>
      <c r="J13821">
        <v>0</v>
      </c>
      <c r="K13821">
        <v>0</v>
      </c>
    </row>
    <row r="13822" spans="1:11">
      <c r="A13822">
        <v>2020</v>
      </c>
      <c r="B13822">
        <v>13821</v>
      </c>
      <c r="C13822">
        <v>0</v>
      </c>
      <c r="D13822">
        <v>0</v>
      </c>
      <c r="E13822">
        <v>0</v>
      </c>
      <c r="F13822">
        <v>0</v>
      </c>
      <c r="G13822">
        <v>0</v>
      </c>
      <c r="H13822">
        <v>4</v>
      </c>
      <c r="I13822">
        <v>0</v>
      </c>
      <c r="J13822">
        <v>0</v>
      </c>
      <c r="K13822">
        <v>0</v>
      </c>
    </row>
    <row r="13823" spans="1:11">
      <c r="A13823">
        <v>2020</v>
      </c>
      <c r="B13823">
        <v>13822</v>
      </c>
      <c r="C13823">
        <v>17</v>
      </c>
      <c r="D13823">
        <v>10</v>
      </c>
      <c r="E13823">
        <v>0</v>
      </c>
      <c r="F13823">
        <v>0.57434178741921205</v>
      </c>
      <c r="G13823">
        <v>0</v>
      </c>
      <c r="H13823">
        <v>4</v>
      </c>
      <c r="I13823">
        <v>0</v>
      </c>
      <c r="J13823">
        <v>0</v>
      </c>
      <c r="K13823">
        <v>0</v>
      </c>
    </row>
    <row r="13824" spans="1:11">
      <c r="A13824">
        <v>2020</v>
      </c>
      <c r="B13824">
        <v>13823</v>
      </c>
      <c r="C13824">
        <v>211</v>
      </c>
      <c r="D13824">
        <v>126</v>
      </c>
      <c r="E13824">
        <v>25</v>
      </c>
      <c r="F13824">
        <v>12.1127229516008</v>
      </c>
      <c r="G13824">
        <v>0</v>
      </c>
      <c r="H13824">
        <v>4</v>
      </c>
      <c r="I13824">
        <v>0</v>
      </c>
      <c r="J13824">
        <v>0</v>
      </c>
      <c r="K13824">
        <v>0</v>
      </c>
    </row>
    <row r="13825" spans="1:11">
      <c r="A13825">
        <v>2020</v>
      </c>
      <c r="B13825">
        <v>13824</v>
      </c>
      <c r="C13825">
        <v>76</v>
      </c>
      <c r="D13825">
        <v>51</v>
      </c>
      <c r="E13825">
        <v>13</v>
      </c>
      <c r="F13825">
        <v>8.2159497529809808</v>
      </c>
      <c r="G13825">
        <v>0</v>
      </c>
      <c r="H13825">
        <v>4</v>
      </c>
      <c r="I13825">
        <v>0</v>
      </c>
      <c r="J13825">
        <v>0</v>
      </c>
      <c r="K13825">
        <v>0</v>
      </c>
    </row>
    <row r="13826" spans="1:11">
      <c r="A13826">
        <v>2020</v>
      </c>
      <c r="B13826">
        <v>13825</v>
      </c>
      <c r="C13826">
        <v>181</v>
      </c>
      <c r="D13826">
        <v>97</v>
      </c>
      <c r="E13826">
        <v>16</v>
      </c>
      <c r="F13826">
        <v>7.6468749207851401</v>
      </c>
      <c r="G13826">
        <v>0</v>
      </c>
      <c r="H13826">
        <v>4</v>
      </c>
      <c r="I13826">
        <v>0</v>
      </c>
      <c r="J13826">
        <v>0</v>
      </c>
      <c r="K13826">
        <v>0</v>
      </c>
    </row>
    <row r="13827" spans="1:11">
      <c r="A13827">
        <v>2020</v>
      </c>
      <c r="B13827">
        <v>13826</v>
      </c>
      <c r="C13827">
        <v>179</v>
      </c>
      <c r="D13827">
        <v>103</v>
      </c>
      <c r="E13827">
        <v>8</v>
      </c>
      <c r="F13827">
        <v>2.8485086704466398</v>
      </c>
      <c r="G13827">
        <v>0</v>
      </c>
      <c r="H13827">
        <v>4</v>
      </c>
      <c r="I13827">
        <v>0</v>
      </c>
      <c r="J13827">
        <v>0</v>
      </c>
      <c r="K13827">
        <v>0</v>
      </c>
    </row>
    <row r="13828" spans="1:11">
      <c r="A13828">
        <v>2020</v>
      </c>
      <c r="B13828">
        <v>13827</v>
      </c>
      <c r="C13828">
        <v>141</v>
      </c>
      <c r="D13828">
        <v>87</v>
      </c>
      <c r="E13828">
        <v>34</v>
      </c>
      <c r="F13828">
        <v>1.32960290136327</v>
      </c>
      <c r="G13828">
        <v>0</v>
      </c>
      <c r="H13828">
        <v>4</v>
      </c>
      <c r="I13828">
        <v>0</v>
      </c>
      <c r="J13828">
        <v>0</v>
      </c>
      <c r="K13828">
        <v>0</v>
      </c>
    </row>
    <row r="13829" spans="1:11">
      <c r="A13829">
        <v>2020</v>
      </c>
      <c r="B13829">
        <v>13828</v>
      </c>
      <c r="C13829">
        <v>0</v>
      </c>
      <c r="D13829">
        <v>0</v>
      </c>
      <c r="E13829">
        <v>0</v>
      </c>
      <c r="F13829">
        <v>0</v>
      </c>
      <c r="G13829">
        <v>0</v>
      </c>
      <c r="H13829">
        <v>4</v>
      </c>
      <c r="I13829">
        <v>0</v>
      </c>
      <c r="J13829">
        <v>0</v>
      </c>
      <c r="K13829">
        <v>0</v>
      </c>
    </row>
    <row r="13830" spans="1:11">
      <c r="A13830">
        <v>2020</v>
      </c>
      <c r="B13830">
        <v>13829</v>
      </c>
      <c r="C13830">
        <v>0</v>
      </c>
      <c r="D13830">
        <v>0</v>
      </c>
      <c r="E13830">
        <v>92</v>
      </c>
      <c r="F13830">
        <v>0</v>
      </c>
      <c r="G13830">
        <v>0</v>
      </c>
      <c r="H13830">
        <v>4</v>
      </c>
      <c r="I13830">
        <v>0</v>
      </c>
      <c r="J13830">
        <v>0</v>
      </c>
      <c r="K13830">
        <v>0</v>
      </c>
    </row>
    <row r="13831" spans="1:11">
      <c r="A13831">
        <v>2020</v>
      </c>
      <c r="B13831">
        <v>13830</v>
      </c>
      <c r="C13831">
        <v>2</v>
      </c>
      <c r="D13831">
        <v>1</v>
      </c>
      <c r="E13831">
        <v>160</v>
      </c>
      <c r="F13831">
        <v>3.8178357834294498E-2</v>
      </c>
      <c r="G13831">
        <v>0</v>
      </c>
      <c r="H13831">
        <v>4</v>
      </c>
      <c r="I13831">
        <v>0</v>
      </c>
      <c r="J13831">
        <v>0</v>
      </c>
      <c r="K13831">
        <v>0</v>
      </c>
    </row>
    <row r="13832" spans="1:11">
      <c r="A13832">
        <v>2020</v>
      </c>
      <c r="B13832">
        <v>13831</v>
      </c>
      <c r="C13832">
        <v>364</v>
      </c>
      <c r="D13832">
        <v>222</v>
      </c>
      <c r="E13832">
        <v>55</v>
      </c>
      <c r="F13832">
        <v>5.1479032194194696</v>
      </c>
      <c r="G13832">
        <v>0</v>
      </c>
      <c r="H13832">
        <v>4</v>
      </c>
      <c r="I13832">
        <v>0</v>
      </c>
      <c r="J13832">
        <v>0</v>
      </c>
      <c r="K13832">
        <v>0</v>
      </c>
    </row>
    <row r="13833" spans="1:11">
      <c r="A13833">
        <v>2020</v>
      </c>
      <c r="B13833">
        <v>13832</v>
      </c>
      <c r="C13833">
        <v>0</v>
      </c>
      <c r="D13833">
        <v>0</v>
      </c>
      <c r="E13833">
        <v>706</v>
      </c>
      <c r="F13833">
        <v>0</v>
      </c>
      <c r="G13833">
        <v>0</v>
      </c>
      <c r="H13833">
        <v>4</v>
      </c>
      <c r="I13833">
        <v>0</v>
      </c>
      <c r="J13833">
        <v>0</v>
      </c>
      <c r="K13833">
        <v>0</v>
      </c>
    </row>
    <row r="13834" spans="1:11">
      <c r="A13834">
        <v>2020</v>
      </c>
      <c r="B13834">
        <v>13833</v>
      </c>
      <c r="C13834">
        <v>0</v>
      </c>
      <c r="D13834">
        <v>0</v>
      </c>
      <c r="E13834">
        <v>0</v>
      </c>
      <c r="F13834">
        <v>0</v>
      </c>
      <c r="G13834">
        <v>0</v>
      </c>
      <c r="H13834">
        <v>4</v>
      </c>
      <c r="I13834">
        <v>0</v>
      </c>
      <c r="J13834">
        <v>0</v>
      </c>
      <c r="K13834">
        <v>0</v>
      </c>
    </row>
    <row r="13835" spans="1:11">
      <c r="A13835">
        <v>2020</v>
      </c>
      <c r="B13835">
        <v>13834</v>
      </c>
      <c r="C13835">
        <v>13</v>
      </c>
      <c r="D13835">
        <v>6</v>
      </c>
      <c r="E13835">
        <v>0</v>
      </c>
      <c r="F13835">
        <v>2.7064162884623402</v>
      </c>
      <c r="G13835">
        <v>0</v>
      </c>
      <c r="H13835">
        <v>4</v>
      </c>
      <c r="I13835">
        <v>0</v>
      </c>
      <c r="J13835">
        <v>0</v>
      </c>
      <c r="K13835">
        <v>0</v>
      </c>
    </row>
    <row r="13836" spans="1:11">
      <c r="A13836">
        <v>2020</v>
      </c>
      <c r="B13836">
        <v>13835</v>
      </c>
      <c r="C13836">
        <v>9</v>
      </c>
      <c r="D13836">
        <v>8</v>
      </c>
      <c r="E13836">
        <v>0</v>
      </c>
      <c r="F13836">
        <v>2.9166801698156002</v>
      </c>
      <c r="G13836">
        <v>0</v>
      </c>
      <c r="H13836">
        <v>4</v>
      </c>
      <c r="I13836">
        <v>0</v>
      </c>
      <c r="J13836">
        <v>0</v>
      </c>
      <c r="K13836">
        <v>0</v>
      </c>
    </row>
    <row r="13837" spans="1:11">
      <c r="A13837">
        <v>2020</v>
      </c>
      <c r="B13837">
        <v>13836</v>
      </c>
      <c r="C13837">
        <v>10</v>
      </c>
      <c r="D13837">
        <v>7</v>
      </c>
      <c r="E13837">
        <v>8</v>
      </c>
      <c r="F13837">
        <v>1.1898954081936199</v>
      </c>
      <c r="G13837">
        <v>0</v>
      </c>
      <c r="H13837">
        <v>4</v>
      </c>
      <c r="I13837">
        <v>0</v>
      </c>
      <c r="J13837">
        <v>0</v>
      </c>
      <c r="K13837">
        <v>0</v>
      </c>
    </row>
    <row r="13838" spans="1:11">
      <c r="A13838">
        <v>2020</v>
      </c>
      <c r="B13838">
        <v>13837</v>
      </c>
      <c r="C13838">
        <v>49</v>
      </c>
      <c r="D13838">
        <v>36</v>
      </c>
      <c r="E13838">
        <v>0</v>
      </c>
      <c r="F13838">
        <v>6.59461932896384</v>
      </c>
      <c r="G13838">
        <v>0</v>
      </c>
      <c r="H13838">
        <v>4</v>
      </c>
      <c r="I13838">
        <v>0</v>
      </c>
      <c r="J13838">
        <v>0</v>
      </c>
      <c r="K13838">
        <v>0</v>
      </c>
    </row>
    <row r="13839" spans="1:11">
      <c r="A13839">
        <v>2020</v>
      </c>
      <c r="B13839">
        <v>13838</v>
      </c>
      <c r="C13839">
        <v>107</v>
      </c>
      <c r="D13839">
        <v>66</v>
      </c>
      <c r="E13839">
        <v>1</v>
      </c>
      <c r="F13839">
        <v>6.6684532304605</v>
      </c>
      <c r="G13839">
        <v>0</v>
      </c>
      <c r="H13839">
        <v>4</v>
      </c>
      <c r="I13839">
        <v>0</v>
      </c>
      <c r="J13839">
        <v>0</v>
      </c>
      <c r="K13839">
        <v>0</v>
      </c>
    </row>
    <row r="13840" spans="1:11">
      <c r="A13840">
        <v>2020</v>
      </c>
      <c r="B13840">
        <v>13839</v>
      </c>
      <c r="C13840">
        <v>75</v>
      </c>
      <c r="D13840">
        <v>54</v>
      </c>
      <c r="E13840">
        <v>2</v>
      </c>
      <c r="F13840">
        <v>6.6432823129251704</v>
      </c>
      <c r="G13840">
        <v>0</v>
      </c>
      <c r="H13840">
        <v>4</v>
      </c>
      <c r="I13840">
        <v>0</v>
      </c>
      <c r="J13840">
        <v>0</v>
      </c>
      <c r="K13840">
        <v>0</v>
      </c>
    </row>
    <row r="13841" spans="1:11">
      <c r="A13841">
        <v>2020</v>
      </c>
      <c r="B13841">
        <v>13840</v>
      </c>
      <c r="C13841">
        <v>25</v>
      </c>
      <c r="D13841">
        <v>19</v>
      </c>
      <c r="E13841">
        <v>12</v>
      </c>
      <c r="F13841">
        <v>3.8077831086741298</v>
      </c>
      <c r="G13841">
        <v>0</v>
      </c>
      <c r="H13841">
        <v>4</v>
      </c>
      <c r="I13841">
        <v>0</v>
      </c>
      <c r="J13841">
        <v>0</v>
      </c>
      <c r="K13841">
        <v>0</v>
      </c>
    </row>
    <row r="13842" spans="1:11">
      <c r="A13842">
        <v>2020</v>
      </c>
      <c r="B13842">
        <v>13841</v>
      </c>
      <c r="C13842">
        <v>78</v>
      </c>
      <c r="D13842">
        <v>47</v>
      </c>
      <c r="E13842">
        <v>5</v>
      </c>
      <c r="F13842">
        <v>10.918864438098399</v>
      </c>
      <c r="G13842">
        <v>0</v>
      </c>
      <c r="H13842">
        <v>4</v>
      </c>
      <c r="I13842">
        <v>0</v>
      </c>
      <c r="J13842">
        <v>0</v>
      </c>
      <c r="K13842">
        <v>0</v>
      </c>
    </row>
    <row r="13843" spans="1:11">
      <c r="A13843">
        <v>2020</v>
      </c>
      <c r="B13843">
        <v>13842</v>
      </c>
      <c r="C13843">
        <v>30</v>
      </c>
      <c r="D13843">
        <v>20</v>
      </c>
      <c r="E13843">
        <v>0</v>
      </c>
      <c r="F13843">
        <v>5.3838699257025997</v>
      </c>
      <c r="G13843">
        <v>0</v>
      </c>
      <c r="H13843">
        <v>4</v>
      </c>
      <c r="I13843">
        <v>0</v>
      </c>
      <c r="J13843">
        <v>0</v>
      </c>
      <c r="K13843">
        <v>0</v>
      </c>
    </row>
    <row r="13844" spans="1:11">
      <c r="A13844">
        <v>2020</v>
      </c>
      <c r="B13844">
        <v>13843</v>
      </c>
      <c r="C13844">
        <v>40</v>
      </c>
      <c r="D13844">
        <v>26</v>
      </c>
      <c r="E13844">
        <v>0</v>
      </c>
      <c r="F13844">
        <v>5.3323379635801302</v>
      </c>
      <c r="G13844">
        <v>0</v>
      </c>
      <c r="H13844">
        <v>4</v>
      </c>
      <c r="I13844">
        <v>0</v>
      </c>
      <c r="J13844">
        <v>0</v>
      </c>
      <c r="K13844">
        <v>0</v>
      </c>
    </row>
    <row r="13845" spans="1:11">
      <c r="A13845">
        <v>2020</v>
      </c>
      <c r="B13845">
        <v>13844</v>
      </c>
      <c r="C13845">
        <v>84</v>
      </c>
      <c r="D13845">
        <v>49</v>
      </c>
      <c r="E13845">
        <v>8</v>
      </c>
      <c r="F13845">
        <v>11.5548096895333</v>
      </c>
      <c r="G13845">
        <v>0</v>
      </c>
      <c r="H13845">
        <v>4</v>
      </c>
      <c r="I13845">
        <v>0</v>
      </c>
      <c r="J13845">
        <v>0</v>
      </c>
      <c r="K13845">
        <v>0</v>
      </c>
    </row>
    <row r="13846" spans="1:11">
      <c r="A13846">
        <v>2020</v>
      </c>
      <c r="B13846">
        <v>13845</v>
      </c>
      <c r="C13846">
        <v>66</v>
      </c>
      <c r="D13846">
        <v>43</v>
      </c>
      <c r="E13846">
        <v>10</v>
      </c>
      <c r="F13846">
        <v>6.9128043990573396</v>
      </c>
      <c r="G13846">
        <v>0</v>
      </c>
      <c r="H13846">
        <v>4</v>
      </c>
      <c r="I13846">
        <v>0</v>
      </c>
      <c r="J13846">
        <v>0</v>
      </c>
      <c r="K13846">
        <v>0</v>
      </c>
    </row>
    <row r="13847" spans="1:11">
      <c r="A13847">
        <v>2020</v>
      </c>
      <c r="B13847">
        <v>13846</v>
      </c>
      <c r="C13847">
        <v>18</v>
      </c>
      <c r="D13847">
        <v>11</v>
      </c>
      <c r="E13847">
        <v>7</v>
      </c>
      <c r="F13847">
        <v>3.7993119023999</v>
      </c>
      <c r="G13847">
        <v>0</v>
      </c>
      <c r="H13847">
        <v>4</v>
      </c>
      <c r="I13847">
        <v>0</v>
      </c>
      <c r="J13847">
        <v>0</v>
      </c>
      <c r="K13847">
        <v>0</v>
      </c>
    </row>
    <row r="13848" spans="1:11">
      <c r="A13848">
        <v>2020</v>
      </c>
      <c r="B13848">
        <v>13847</v>
      </c>
      <c r="C13848">
        <v>42</v>
      </c>
      <c r="D13848">
        <v>25</v>
      </c>
      <c r="E13848">
        <v>0</v>
      </c>
      <c r="F13848">
        <v>4.6525023816381204</v>
      </c>
      <c r="G13848">
        <v>0</v>
      </c>
      <c r="H13848">
        <v>4</v>
      </c>
      <c r="I13848">
        <v>0</v>
      </c>
      <c r="J13848">
        <v>0</v>
      </c>
      <c r="K13848">
        <v>0</v>
      </c>
    </row>
    <row r="13849" spans="1:11">
      <c r="A13849">
        <v>2020</v>
      </c>
      <c r="B13849">
        <v>13848</v>
      </c>
      <c r="C13849">
        <v>41</v>
      </c>
      <c r="D13849">
        <v>19</v>
      </c>
      <c r="E13849">
        <v>0</v>
      </c>
      <c r="F13849">
        <v>3.6934940453669198</v>
      </c>
      <c r="G13849">
        <v>0</v>
      </c>
      <c r="H13849">
        <v>4</v>
      </c>
      <c r="I13849">
        <v>0</v>
      </c>
      <c r="J13849">
        <v>0</v>
      </c>
      <c r="K13849">
        <v>0</v>
      </c>
    </row>
    <row r="13850" spans="1:11">
      <c r="A13850">
        <v>2020</v>
      </c>
      <c r="B13850">
        <v>13849</v>
      </c>
      <c r="C13850">
        <v>57</v>
      </c>
      <c r="D13850">
        <v>39</v>
      </c>
      <c r="E13850">
        <v>0</v>
      </c>
      <c r="F13850">
        <v>8.2608695652173907</v>
      </c>
      <c r="G13850">
        <v>0</v>
      </c>
      <c r="H13850">
        <v>4</v>
      </c>
      <c r="I13850">
        <v>0</v>
      </c>
      <c r="J13850">
        <v>0</v>
      </c>
      <c r="K13850">
        <v>0</v>
      </c>
    </row>
    <row r="13851" spans="1:11">
      <c r="A13851">
        <v>2020</v>
      </c>
      <c r="B13851">
        <v>13850</v>
      </c>
      <c r="C13851">
        <v>109</v>
      </c>
      <c r="D13851">
        <v>69</v>
      </c>
      <c r="E13851">
        <v>10</v>
      </c>
      <c r="F13851">
        <v>6.5225326575431</v>
      </c>
      <c r="G13851">
        <v>0</v>
      </c>
      <c r="H13851">
        <v>4</v>
      </c>
      <c r="I13851">
        <v>0</v>
      </c>
      <c r="J13851">
        <v>0</v>
      </c>
      <c r="K13851">
        <v>0</v>
      </c>
    </row>
    <row r="13852" spans="1:11">
      <c r="A13852">
        <v>2020</v>
      </c>
      <c r="B13852">
        <v>13851</v>
      </c>
      <c r="C13852">
        <v>3</v>
      </c>
      <c r="D13852">
        <v>0</v>
      </c>
      <c r="E13852">
        <v>0</v>
      </c>
      <c r="F13852">
        <v>0</v>
      </c>
      <c r="G13852">
        <v>0</v>
      </c>
      <c r="H13852">
        <v>4</v>
      </c>
      <c r="I13852">
        <v>0</v>
      </c>
      <c r="J13852">
        <v>0</v>
      </c>
      <c r="K13852">
        <v>0</v>
      </c>
    </row>
    <row r="13853" spans="1:11">
      <c r="A13853">
        <v>2020</v>
      </c>
      <c r="B13853">
        <v>13852</v>
      </c>
      <c r="C13853">
        <v>67</v>
      </c>
      <c r="D13853">
        <v>49</v>
      </c>
      <c r="E13853">
        <v>1</v>
      </c>
      <c r="F13853">
        <v>6.4601974699166904</v>
      </c>
      <c r="G13853">
        <v>0</v>
      </c>
      <c r="H13853">
        <v>4</v>
      </c>
      <c r="I13853">
        <v>0</v>
      </c>
      <c r="J13853">
        <v>0</v>
      </c>
      <c r="K13853">
        <v>0</v>
      </c>
    </row>
    <row r="13854" spans="1:11">
      <c r="A13854">
        <v>2020</v>
      </c>
      <c r="B13854">
        <v>13853</v>
      </c>
      <c r="C13854">
        <v>38</v>
      </c>
      <c r="D13854">
        <v>25</v>
      </c>
      <c r="E13854">
        <v>3</v>
      </c>
      <c r="F13854">
        <v>6.0814595502920703</v>
      </c>
      <c r="G13854">
        <v>0</v>
      </c>
      <c r="H13854">
        <v>4</v>
      </c>
      <c r="I13854">
        <v>0</v>
      </c>
      <c r="J13854">
        <v>0</v>
      </c>
      <c r="K13854">
        <v>0</v>
      </c>
    </row>
    <row r="13855" spans="1:11">
      <c r="A13855">
        <v>2020</v>
      </c>
      <c r="B13855">
        <v>13854</v>
      </c>
      <c r="C13855">
        <v>72</v>
      </c>
      <c r="D13855">
        <v>48</v>
      </c>
      <c r="E13855">
        <v>9</v>
      </c>
      <c r="F13855">
        <v>6.1155326034331896</v>
      </c>
      <c r="G13855">
        <v>0</v>
      </c>
      <c r="H13855">
        <v>4</v>
      </c>
      <c r="I13855">
        <v>0</v>
      </c>
      <c r="J13855">
        <v>0</v>
      </c>
      <c r="K13855">
        <v>0</v>
      </c>
    </row>
    <row r="13856" spans="1:11">
      <c r="A13856">
        <v>2020</v>
      </c>
      <c r="B13856">
        <v>13855</v>
      </c>
      <c r="C13856">
        <v>69</v>
      </c>
      <c r="D13856">
        <v>46</v>
      </c>
      <c r="E13856">
        <v>6</v>
      </c>
      <c r="F13856">
        <v>6.6820968226145396</v>
      </c>
      <c r="G13856">
        <v>0</v>
      </c>
      <c r="H13856">
        <v>4</v>
      </c>
      <c r="I13856">
        <v>0</v>
      </c>
      <c r="J13856">
        <v>0</v>
      </c>
      <c r="K13856">
        <v>0</v>
      </c>
    </row>
    <row r="13857" spans="1:11">
      <c r="A13857">
        <v>2020</v>
      </c>
      <c r="B13857">
        <v>13856</v>
      </c>
      <c r="C13857">
        <v>0</v>
      </c>
      <c r="D13857">
        <v>0</v>
      </c>
      <c r="E13857">
        <v>114</v>
      </c>
      <c r="F13857">
        <v>0</v>
      </c>
      <c r="G13857">
        <v>0</v>
      </c>
      <c r="H13857">
        <v>4</v>
      </c>
      <c r="I13857">
        <v>0</v>
      </c>
      <c r="J13857">
        <v>0</v>
      </c>
      <c r="K13857">
        <v>0</v>
      </c>
    </row>
    <row r="13858" spans="1:11">
      <c r="A13858">
        <v>2020</v>
      </c>
      <c r="B13858">
        <v>13857</v>
      </c>
      <c r="C13858">
        <v>71</v>
      </c>
      <c r="D13858">
        <v>50</v>
      </c>
      <c r="E13858">
        <v>10</v>
      </c>
      <c r="F13858">
        <v>8.3792619168446798</v>
      </c>
      <c r="G13858">
        <v>0</v>
      </c>
      <c r="H13858">
        <v>4</v>
      </c>
      <c r="I13858">
        <v>0</v>
      </c>
      <c r="J13858">
        <v>0</v>
      </c>
      <c r="K13858">
        <v>0</v>
      </c>
    </row>
    <row r="13859" spans="1:11">
      <c r="A13859">
        <v>2020</v>
      </c>
      <c r="B13859">
        <v>13858</v>
      </c>
      <c r="C13859">
        <v>40</v>
      </c>
      <c r="D13859">
        <v>25</v>
      </c>
      <c r="E13859">
        <v>0</v>
      </c>
      <c r="F13859">
        <v>8.9758549501840008</v>
      </c>
      <c r="G13859">
        <v>0</v>
      </c>
      <c r="H13859">
        <v>4</v>
      </c>
      <c r="I13859">
        <v>0</v>
      </c>
      <c r="J13859">
        <v>0</v>
      </c>
      <c r="K13859">
        <v>0</v>
      </c>
    </row>
    <row r="13860" spans="1:11">
      <c r="A13860">
        <v>2020</v>
      </c>
      <c r="B13860">
        <v>13859</v>
      </c>
      <c r="C13860">
        <v>1</v>
      </c>
      <c r="D13860">
        <v>1</v>
      </c>
      <c r="E13860">
        <v>25</v>
      </c>
      <c r="F13860">
        <v>0.113995189403007</v>
      </c>
      <c r="G13860">
        <v>0</v>
      </c>
      <c r="H13860">
        <v>4</v>
      </c>
      <c r="I13860">
        <v>0</v>
      </c>
      <c r="J13860">
        <v>0</v>
      </c>
      <c r="K13860">
        <v>0</v>
      </c>
    </row>
    <row r="13861" spans="1:11">
      <c r="A13861">
        <v>2020</v>
      </c>
      <c r="B13861">
        <v>13860</v>
      </c>
      <c r="C13861">
        <v>56</v>
      </c>
      <c r="D13861">
        <v>33</v>
      </c>
      <c r="E13861">
        <v>0</v>
      </c>
      <c r="F13861">
        <v>13.4969029428069</v>
      </c>
      <c r="G13861">
        <v>0</v>
      </c>
      <c r="H13861">
        <v>4</v>
      </c>
      <c r="I13861">
        <v>0</v>
      </c>
      <c r="J13861">
        <v>0</v>
      </c>
      <c r="K13861">
        <v>0</v>
      </c>
    </row>
    <row r="13862" spans="1:11">
      <c r="A13862">
        <v>2020</v>
      </c>
      <c r="B13862">
        <v>13861</v>
      </c>
      <c r="C13862">
        <v>53</v>
      </c>
      <c r="D13862">
        <v>34</v>
      </c>
      <c r="E13862">
        <v>0</v>
      </c>
      <c r="F13862">
        <v>12.707089596969499</v>
      </c>
      <c r="G13862">
        <v>0</v>
      </c>
      <c r="H13862">
        <v>4</v>
      </c>
      <c r="I13862">
        <v>0</v>
      </c>
      <c r="J13862">
        <v>0</v>
      </c>
      <c r="K13862">
        <v>0</v>
      </c>
    </row>
    <row r="13863" spans="1:11">
      <c r="A13863">
        <v>2020</v>
      </c>
      <c r="B13863">
        <v>13862</v>
      </c>
      <c r="C13863">
        <v>52</v>
      </c>
      <c r="D13863">
        <v>29</v>
      </c>
      <c r="E13863">
        <v>0</v>
      </c>
      <c r="F13863">
        <v>10.496992208001901</v>
      </c>
      <c r="G13863">
        <v>0</v>
      </c>
      <c r="H13863">
        <v>4</v>
      </c>
      <c r="I13863">
        <v>0</v>
      </c>
      <c r="J13863">
        <v>0</v>
      </c>
      <c r="K13863">
        <v>0</v>
      </c>
    </row>
    <row r="13864" spans="1:11">
      <c r="A13864">
        <v>2020</v>
      </c>
      <c r="B13864">
        <v>13863</v>
      </c>
      <c r="C13864">
        <v>68</v>
      </c>
      <c r="D13864">
        <v>33</v>
      </c>
      <c r="E13864">
        <v>3</v>
      </c>
      <c r="F13864">
        <v>10.8097796712555</v>
      </c>
      <c r="G13864">
        <v>0</v>
      </c>
      <c r="H13864">
        <v>4</v>
      </c>
      <c r="I13864">
        <v>0</v>
      </c>
      <c r="J13864">
        <v>0</v>
      </c>
      <c r="K13864">
        <v>0</v>
      </c>
    </row>
    <row r="13865" spans="1:11">
      <c r="A13865">
        <v>2020</v>
      </c>
      <c r="B13865">
        <v>13864</v>
      </c>
      <c r="C13865">
        <v>58</v>
      </c>
      <c r="D13865">
        <v>34</v>
      </c>
      <c r="E13865">
        <v>3</v>
      </c>
      <c r="F13865">
        <v>10.538556581146899</v>
      </c>
      <c r="G13865">
        <v>0</v>
      </c>
      <c r="H13865">
        <v>4</v>
      </c>
      <c r="I13865">
        <v>0</v>
      </c>
      <c r="J13865">
        <v>0</v>
      </c>
      <c r="K13865">
        <v>0</v>
      </c>
    </row>
    <row r="13866" spans="1:11">
      <c r="A13866">
        <v>2020</v>
      </c>
      <c r="B13866">
        <v>13865</v>
      </c>
      <c r="C13866">
        <v>61</v>
      </c>
      <c r="D13866">
        <v>38</v>
      </c>
      <c r="E13866">
        <v>3</v>
      </c>
      <c r="F13866">
        <v>11.1387042582719</v>
      </c>
      <c r="G13866">
        <v>0</v>
      </c>
      <c r="H13866">
        <v>4</v>
      </c>
      <c r="I13866">
        <v>0</v>
      </c>
      <c r="J13866">
        <v>0</v>
      </c>
      <c r="K13866">
        <v>0</v>
      </c>
    </row>
    <row r="13867" spans="1:11">
      <c r="A13867">
        <v>2020</v>
      </c>
      <c r="B13867">
        <v>13866</v>
      </c>
      <c r="C13867">
        <v>69</v>
      </c>
      <c r="D13867">
        <v>31</v>
      </c>
      <c r="E13867">
        <v>7</v>
      </c>
      <c r="F13867">
        <v>10.6512712060635</v>
      </c>
      <c r="G13867">
        <v>0</v>
      </c>
      <c r="H13867">
        <v>4</v>
      </c>
      <c r="I13867">
        <v>0</v>
      </c>
      <c r="J13867">
        <v>0</v>
      </c>
      <c r="K13867">
        <v>0</v>
      </c>
    </row>
    <row r="13868" spans="1:11">
      <c r="A13868">
        <v>2020</v>
      </c>
      <c r="B13868">
        <v>13867</v>
      </c>
      <c r="C13868">
        <v>7</v>
      </c>
      <c r="D13868">
        <v>4</v>
      </c>
      <c r="E13868">
        <v>0</v>
      </c>
      <c r="F13868">
        <v>0.58566623717809296</v>
      </c>
      <c r="G13868">
        <v>0</v>
      </c>
      <c r="H13868">
        <v>4</v>
      </c>
      <c r="I13868">
        <v>0</v>
      </c>
      <c r="J13868">
        <v>0</v>
      </c>
      <c r="K13868">
        <v>0</v>
      </c>
    </row>
    <row r="13869" spans="1:11">
      <c r="A13869">
        <v>2020</v>
      </c>
      <c r="B13869">
        <v>13868</v>
      </c>
      <c r="C13869">
        <v>168</v>
      </c>
      <c r="D13869">
        <v>108</v>
      </c>
      <c r="E13869">
        <v>11</v>
      </c>
      <c r="F13869">
        <v>6.82491255580788</v>
      </c>
      <c r="G13869">
        <v>0</v>
      </c>
      <c r="H13869">
        <v>4</v>
      </c>
      <c r="I13869">
        <v>0</v>
      </c>
      <c r="J13869">
        <v>0</v>
      </c>
      <c r="K13869">
        <v>0</v>
      </c>
    </row>
    <row r="13870" spans="1:11">
      <c r="A13870">
        <v>2020</v>
      </c>
      <c r="B13870">
        <v>13869</v>
      </c>
      <c r="C13870">
        <v>15</v>
      </c>
      <c r="D13870">
        <v>10</v>
      </c>
      <c r="E13870">
        <v>0</v>
      </c>
      <c r="F13870">
        <v>2.2730716775269002</v>
      </c>
      <c r="G13870">
        <v>0</v>
      </c>
      <c r="H13870">
        <v>4</v>
      </c>
      <c r="I13870">
        <v>0</v>
      </c>
      <c r="J13870">
        <v>0</v>
      </c>
      <c r="K13870">
        <v>0</v>
      </c>
    </row>
    <row r="13871" spans="1:11">
      <c r="A13871">
        <v>2020</v>
      </c>
      <c r="B13871">
        <v>13870</v>
      </c>
      <c r="C13871">
        <v>61</v>
      </c>
      <c r="D13871">
        <v>39</v>
      </c>
      <c r="E13871">
        <v>4</v>
      </c>
      <c r="F13871">
        <v>7.6565834065520297</v>
      </c>
      <c r="G13871">
        <v>0</v>
      </c>
      <c r="H13871">
        <v>4</v>
      </c>
      <c r="I13871">
        <v>0</v>
      </c>
      <c r="J13871">
        <v>0</v>
      </c>
      <c r="K13871">
        <v>0</v>
      </c>
    </row>
    <row r="13872" spans="1:11">
      <c r="A13872">
        <v>2020</v>
      </c>
      <c r="B13872">
        <v>13871</v>
      </c>
      <c r="C13872">
        <v>10</v>
      </c>
      <c r="D13872">
        <v>5</v>
      </c>
      <c r="E13872">
        <v>24</v>
      </c>
      <c r="F13872">
        <v>1.2896403193149399</v>
      </c>
      <c r="G13872">
        <v>0</v>
      </c>
      <c r="H13872">
        <v>4</v>
      </c>
      <c r="I13872">
        <v>0</v>
      </c>
      <c r="J13872">
        <v>0</v>
      </c>
      <c r="K13872">
        <v>0</v>
      </c>
    </row>
    <row r="13873" spans="1:11">
      <c r="A13873">
        <v>2020</v>
      </c>
      <c r="B13873">
        <v>13872</v>
      </c>
      <c r="C13873">
        <v>25</v>
      </c>
      <c r="D13873">
        <v>17</v>
      </c>
      <c r="E13873">
        <v>0</v>
      </c>
      <c r="F13873">
        <v>2.0926981575885399</v>
      </c>
      <c r="G13873">
        <v>0</v>
      </c>
      <c r="H13873">
        <v>4</v>
      </c>
      <c r="I13873">
        <v>0</v>
      </c>
      <c r="J13873">
        <v>0</v>
      </c>
      <c r="K13873">
        <v>0</v>
      </c>
    </row>
    <row r="13874" spans="1:11">
      <c r="A13874">
        <v>2020</v>
      </c>
      <c r="B13874">
        <v>13873</v>
      </c>
      <c r="C13874">
        <v>341</v>
      </c>
      <c r="D13874">
        <v>214</v>
      </c>
      <c r="E13874">
        <v>86</v>
      </c>
      <c r="F13874">
        <v>23.4614193814717</v>
      </c>
      <c r="G13874">
        <v>0</v>
      </c>
      <c r="H13874">
        <v>4</v>
      </c>
      <c r="I13874">
        <v>0</v>
      </c>
      <c r="J13874">
        <v>0</v>
      </c>
      <c r="K13874">
        <v>0</v>
      </c>
    </row>
    <row r="13875" spans="1:11">
      <c r="A13875">
        <v>2020</v>
      </c>
      <c r="B13875">
        <v>13874</v>
      </c>
      <c r="C13875">
        <v>0</v>
      </c>
      <c r="D13875">
        <v>0</v>
      </c>
      <c r="E13875">
        <v>984</v>
      </c>
      <c r="F13875">
        <v>0</v>
      </c>
      <c r="G13875">
        <v>0</v>
      </c>
      <c r="H13875">
        <v>4</v>
      </c>
      <c r="I13875">
        <v>0</v>
      </c>
      <c r="J13875">
        <v>0</v>
      </c>
      <c r="K13875">
        <v>0</v>
      </c>
    </row>
    <row r="13876" spans="1:11">
      <c r="A13876">
        <v>2020</v>
      </c>
      <c r="B13876">
        <v>13875</v>
      </c>
      <c r="C13876">
        <v>293</v>
      </c>
      <c r="D13876">
        <v>175</v>
      </c>
      <c r="E13876">
        <v>12</v>
      </c>
      <c r="F13876">
        <v>12.8973188542955</v>
      </c>
      <c r="G13876">
        <v>0</v>
      </c>
      <c r="H13876">
        <v>4</v>
      </c>
      <c r="I13876">
        <v>0</v>
      </c>
      <c r="J13876">
        <v>0</v>
      </c>
      <c r="K13876">
        <v>0</v>
      </c>
    </row>
    <row r="13877" spans="1:11">
      <c r="A13877">
        <v>2020</v>
      </c>
      <c r="B13877">
        <v>13876</v>
      </c>
      <c r="C13877">
        <v>257</v>
      </c>
      <c r="D13877">
        <v>168</v>
      </c>
      <c r="E13877">
        <v>2</v>
      </c>
      <c r="F13877">
        <v>2.1196348289817601</v>
      </c>
      <c r="G13877">
        <v>0</v>
      </c>
      <c r="H13877">
        <v>4</v>
      </c>
      <c r="I13877">
        <v>0</v>
      </c>
      <c r="J13877">
        <v>0</v>
      </c>
      <c r="K13877">
        <v>0</v>
      </c>
    </row>
    <row r="13878" spans="1:11">
      <c r="A13878">
        <v>2020</v>
      </c>
      <c r="B13878">
        <v>13877</v>
      </c>
      <c r="C13878">
        <v>0</v>
      </c>
      <c r="D13878">
        <v>0</v>
      </c>
      <c r="E13878">
        <v>0</v>
      </c>
      <c r="F13878">
        <v>0</v>
      </c>
      <c r="G13878">
        <v>0</v>
      </c>
      <c r="H13878">
        <v>4</v>
      </c>
      <c r="I13878">
        <v>0</v>
      </c>
      <c r="J13878">
        <v>0</v>
      </c>
      <c r="K13878">
        <v>0</v>
      </c>
    </row>
    <row r="13879" spans="1:11">
      <c r="A13879">
        <v>2020</v>
      </c>
      <c r="B13879">
        <v>13878</v>
      </c>
      <c r="C13879">
        <v>0</v>
      </c>
      <c r="D13879">
        <v>0</v>
      </c>
      <c r="E13879">
        <v>5</v>
      </c>
      <c r="F13879">
        <v>0</v>
      </c>
      <c r="G13879">
        <v>0</v>
      </c>
      <c r="H13879">
        <v>4</v>
      </c>
      <c r="I13879">
        <v>0</v>
      </c>
      <c r="J13879">
        <v>0</v>
      </c>
      <c r="K13879">
        <v>0</v>
      </c>
    </row>
    <row r="13880" spans="1:11">
      <c r="A13880">
        <v>2020</v>
      </c>
      <c r="B13880">
        <v>13879</v>
      </c>
      <c r="C13880">
        <v>32</v>
      </c>
      <c r="D13880">
        <v>23</v>
      </c>
      <c r="E13880">
        <v>0</v>
      </c>
      <c r="F13880">
        <v>6.7716268833587296</v>
      </c>
      <c r="G13880">
        <v>0</v>
      </c>
      <c r="H13880">
        <v>4</v>
      </c>
      <c r="I13880">
        <v>0</v>
      </c>
      <c r="J13880">
        <v>0</v>
      </c>
      <c r="K13880">
        <v>0</v>
      </c>
    </row>
    <row r="13881" spans="1:11">
      <c r="A13881">
        <v>2020</v>
      </c>
      <c r="B13881">
        <v>13880</v>
      </c>
      <c r="C13881">
        <v>48</v>
      </c>
      <c r="D13881">
        <v>28</v>
      </c>
      <c r="E13881">
        <v>0</v>
      </c>
      <c r="F13881">
        <v>5.4562815441276804</v>
      </c>
      <c r="G13881">
        <v>0</v>
      </c>
      <c r="H13881">
        <v>4</v>
      </c>
      <c r="I13881">
        <v>0</v>
      </c>
      <c r="J13881">
        <v>0</v>
      </c>
      <c r="K13881">
        <v>0</v>
      </c>
    </row>
    <row r="13882" spans="1:11">
      <c r="A13882">
        <v>2020</v>
      </c>
      <c r="B13882">
        <v>13881</v>
      </c>
      <c r="C13882">
        <v>107</v>
      </c>
      <c r="D13882">
        <v>65</v>
      </c>
      <c r="E13882">
        <v>4</v>
      </c>
      <c r="F13882">
        <v>13.0731731156915</v>
      </c>
      <c r="G13882">
        <v>0</v>
      </c>
      <c r="H13882">
        <v>4</v>
      </c>
      <c r="I13882">
        <v>0</v>
      </c>
      <c r="J13882">
        <v>0</v>
      </c>
      <c r="K13882">
        <v>0</v>
      </c>
    </row>
    <row r="13883" spans="1:11">
      <c r="A13883">
        <v>2020</v>
      </c>
      <c r="B13883">
        <v>13882</v>
      </c>
      <c r="C13883">
        <v>0</v>
      </c>
      <c r="D13883">
        <v>0</v>
      </c>
      <c r="E13883">
        <v>0</v>
      </c>
      <c r="F13883">
        <v>0</v>
      </c>
      <c r="G13883">
        <v>0</v>
      </c>
      <c r="H13883">
        <v>4</v>
      </c>
      <c r="I13883">
        <v>0</v>
      </c>
      <c r="J13883">
        <v>0</v>
      </c>
      <c r="K13883">
        <v>0</v>
      </c>
    </row>
    <row r="13884" spans="1:11">
      <c r="A13884">
        <v>2020</v>
      </c>
      <c r="B13884">
        <v>13883</v>
      </c>
      <c r="C13884">
        <v>93</v>
      </c>
      <c r="D13884">
        <v>60</v>
      </c>
      <c r="E13884">
        <v>7</v>
      </c>
      <c r="F13884">
        <v>9.9714794244419203</v>
      </c>
      <c r="G13884">
        <v>0</v>
      </c>
      <c r="H13884">
        <v>4</v>
      </c>
      <c r="I13884">
        <v>0</v>
      </c>
      <c r="J13884">
        <v>0</v>
      </c>
      <c r="K13884">
        <v>0</v>
      </c>
    </row>
    <row r="13885" spans="1:11">
      <c r="A13885">
        <v>2020</v>
      </c>
      <c r="B13885">
        <v>13884</v>
      </c>
      <c r="C13885">
        <v>54</v>
      </c>
      <c r="D13885">
        <v>40</v>
      </c>
      <c r="E13885">
        <v>0</v>
      </c>
      <c r="F13885">
        <v>5.2464367950100597</v>
      </c>
      <c r="G13885">
        <v>0</v>
      </c>
      <c r="H13885">
        <v>4</v>
      </c>
      <c r="I13885">
        <v>0</v>
      </c>
      <c r="J13885">
        <v>0</v>
      </c>
      <c r="K13885">
        <v>0</v>
      </c>
    </row>
    <row r="13886" spans="1:11">
      <c r="A13886">
        <v>2020</v>
      </c>
      <c r="B13886">
        <v>13885</v>
      </c>
      <c r="C13886">
        <v>138</v>
      </c>
      <c r="D13886">
        <v>90</v>
      </c>
      <c r="E13886">
        <v>23</v>
      </c>
      <c r="F13886">
        <v>6.9328965943401402</v>
      </c>
      <c r="G13886">
        <v>0</v>
      </c>
      <c r="H13886">
        <v>4</v>
      </c>
      <c r="I13886">
        <v>0</v>
      </c>
      <c r="J13886">
        <v>0</v>
      </c>
      <c r="K13886">
        <v>0</v>
      </c>
    </row>
    <row r="13887" spans="1:11">
      <c r="A13887">
        <v>2020</v>
      </c>
      <c r="B13887">
        <v>13886</v>
      </c>
      <c r="C13887">
        <v>27</v>
      </c>
      <c r="D13887">
        <v>16</v>
      </c>
      <c r="E13887">
        <v>3</v>
      </c>
      <c r="F13887">
        <v>4.5720091440182902</v>
      </c>
      <c r="G13887">
        <v>0</v>
      </c>
      <c r="H13887">
        <v>4</v>
      </c>
      <c r="I13887">
        <v>0</v>
      </c>
      <c r="J13887">
        <v>0</v>
      </c>
      <c r="K13887">
        <v>0</v>
      </c>
    </row>
    <row r="13888" spans="1:11">
      <c r="A13888">
        <v>2020</v>
      </c>
      <c r="B13888">
        <v>13887</v>
      </c>
      <c r="C13888">
        <v>29</v>
      </c>
      <c r="D13888">
        <v>23</v>
      </c>
      <c r="E13888">
        <v>8</v>
      </c>
      <c r="F13888">
        <v>5.6852712266462797</v>
      </c>
      <c r="G13888">
        <v>0</v>
      </c>
      <c r="H13888">
        <v>4</v>
      </c>
      <c r="I13888">
        <v>0</v>
      </c>
      <c r="J13888">
        <v>0</v>
      </c>
      <c r="K13888">
        <v>0</v>
      </c>
    </row>
    <row r="13889" spans="1:11">
      <c r="A13889">
        <v>2020</v>
      </c>
      <c r="B13889">
        <v>13888</v>
      </c>
      <c r="C13889">
        <v>27</v>
      </c>
      <c r="D13889">
        <v>13</v>
      </c>
      <c r="E13889">
        <v>0</v>
      </c>
      <c r="F13889">
        <v>2.3418188126111299</v>
      </c>
      <c r="G13889">
        <v>0</v>
      </c>
      <c r="H13889">
        <v>4</v>
      </c>
      <c r="I13889">
        <v>0</v>
      </c>
      <c r="J13889">
        <v>0</v>
      </c>
      <c r="K13889">
        <v>0</v>
      </c>
    </row>
    <row r="13890" spans="1:11">
      <c r="A13890">
        <v>2020</v>
      </c>
      <c r="B13890">
        <v>13889</v>
      </c>
      <c r="C13890">
        <v>183</v>
      </c>
      <c r="D13890">
        <v>122</v>
      </c>
      <c r="E13890">
        <v>8</v>
      </c>
      <c r="F13890">
        <v>9.0286994232486606</v>
      </c>
      <c r="G13890">
        <v>0</v>
      </c>
      <c r="H13890">
        <v>4</v>
      </c>
      <c r="I13890">
        <v>0</v>
      </c>
      <c r="J13890">
        <v>0</v>
      </c>
      <c r="K13890">
        <v>0</v>
      </c>
    </row>
    <row r="13891" spans="1:11">
      <c r="A13891">
        <v>2020</v>
      </c>
      <c r="B13891">
        <v>13890</v>
      </c>
      <c r="C13891">
        <v>61</v>
      </c>
      <c r="D13891">
        <v>39</v>
      </c>
      <c r="E13891">
        <v>0</v>
      </c>
      <c r="F13891">
        <v>5.4078973031436703</v>
      </c>
      <c r="G13891">
        <v>0</v>
      </c>
      <c r="H13891">
        <v>4</v>
      </c>
      <c r="I13891">
        <v>0</v>
      </c>
      <c r="J13891">
        <v>0</v>
      </c>
      <c r="K13891">
        <v>0</v>
      </c>
    </row>
    <row r="13892" spans="1:11">
      <c r="A13892">
        <v>2020</v>
      </c>
      <c r="B13892">
        <v>13891</v>
      </c>
      <c r="C13892">
        <v>63</v>
      </c>
      <c r="D13892">
        <v>38</v>
      </c>
      <c r="E13892">
        <v>0</v>
      </c>
      <c r="F13892">
        <v>6.0337892196299299</v>
      </c>
      <c r="G13892">
        <v>0</v>
      </c>
      <c r="H13892">
        <v>4</v>
      </c>
      <c r="I13892">
        <v>0</v>
      </c>
      <c r="J13892">
        <v>0</v>
      </c>
      <c r="K13892">
        <v>0</v>
      </c>
    </row>
    <row r="13893" spans="1:11">
      <c r="A13893">
        <v>2020</v>
      </c>
      <c r="B13893">
        <v>13892</v>
      </c>
      <c r="C13893">
        <v>2</v>
      </c>
      <c r="D13893">
        <v>1</v>
      </c>
      <c r="E13893">
        <v>0</v>
      </c>
      <c r="F13893">
        <v>0.15529397148802701</v>
      </c>
      <c r="G13893">
        <v>0</v>
      </c>
      <c r="H13893">
        <v>4</v>
      </c>
      <c r="I13893">
        <v>0</v>
      </c>
      <c r="J13893">
        <v>0</v>
      </c>
      <c r="K13893">
        <v>0</v>
      </c>
    </row>
    <row r="13894" spans="1:11">
      <c r="A13894">
        <v>2020</v>
      </c>
      <c r="B13894">
        <v>13893</v>
      </c>
      <c r="C13894">
        <v>21</v>
      </c>
      <c r="D13894">
        <v>13</v>
      </c>
      <c r="E13894">
        <v>0</v>
      </c>
      <c r="F13894">
        <v>1.77720606281154</v>
      </c>
      <c r="G13894">
        <v>0</v>
      </c>
      <c r="H13894">
        <v>4</v>
      </c>
      <c r="I13894">
        <v>0</v>
      </c>
      <c r="J13894">
        <v>0</v>
      </c>
      <c r="K13894">
        <v>0</v>
      </c>
    </row>
    <row r="13895" spans="1:11">
      <c r="A13895">
        <v>2020</v>
      </c>
      <c r="B13895">
        <v>13894</v>
      </c>
      <c r="C13895">
        <v>0</v>
      </c>
      <c r="D13895">
        <v>0</v>
      </c>
      <c r="E13895">
        <v>0</v>
      </c>
      <c r="F13895">
        <v>0</v>
      </c>
      <c r="G13895">
        <v>0</v>
      </c>
      <c r="H13895">
        <v>4</v>
      </c>
      <c r="I13895">
        <v>0</v>
      </c>
      <c r="J13895">
        <v>0</v>
      </c>
      <c r="K13895">
        <v>0</v>
      </c>
    </row>
    <row r="13896" spans="1:11">
      <c r="A13896">
        <v>2020</v>
      </c>
      <c r="B13896">
        <v>13895</v>
      </c>
      <c r="C13896">
        <v>7</v>
      </c>
      <c r="D13896">
        <v>6</v>
      </c>
      <c r="E13896">
        <v>0</v>
      </c>
      <c r="F13896">
        <v>3.2897828743302902</v>
      </c>
      <c r="G13896">
        <v>0</v>
      </c>
      <c r="H13896">
        <v>4</v>
      </c>
      <c r="I13896">
        <v>0</v>
      </c>
      <c r="J13896">
        <v>0</v>
      </c>
      <c r="K13896">
        <v>0</v>
      </c>
    </row>
    <row r="13897" spans="1:11">
      <c r="A13897">
        <v>2020</v>
      </c>
      <c r="B13897">
        <v>13896</v>
      </c>
      <c r="C13897">
        <v>0</v>
      </c>
      <c r="D13897">
        <v>0</v>
      </c>
      <c r="E13897">
        <v>0</v>
      </c>
      <c r="F13897">
        <v>0</v>
      </c>
      <c r="G13897">
        <v>0</v>
      </c>
      <c r="H13897">
        <v>4</v>
      </c>
      <c r="I13897">
        <v>0</v>
      </c>
      <c r="J13897">
        <v>0</v>
      </c>
      <c r="K13897">
        <v>0</v>
      </c>
    </row>
    <row r="13898" spans="1:11">
      <c r="A13898">
        <v>2020</v>
      </c>
      <c r="B13898">
        <v>13897</v>
      </c>
      <c r="C13898">
        <v>3</v>
      </c>
      <c r="D13898">
        <v>3</v>
      </c>
      <c r="E13898">
        <v>0</v>
      </c>
      <c r="F13898">
        <v>0.240859386290284</v>
      </c>
      <c r="G13898">
        <v>0</v>
      </c>
      <c r="H13898">
        <v>4</v>
      </c>
      <c r="I13898">
        <v>0</v>
      </c>
      <c r="J13898">
        <v>0</v>
      </c>
      <c r="K13898">
        <v>0</v>
      </c>
    </row>
    <row r="13899" spans="1:11">
      <c r="A13899">
        <v>2020</v>
      </c>
      <c r="B13899">
        <v>13898</v>
      </c>
      <c r="C13899">
        <v>16</v>
      </c>
      <c r="D13899">
        <v>10</v>
      </c>
      <c r="E13899">
        <v>0</v>
      </c>
      <c r="F13899">
        <v>1.59969605774903</v>
      </c>
      <c r="G13899">
        <v>0</v>
      </c>
      <c r="H13899">
        <v>4</v>
      </c>
      <c r="I13899">
        <v>0</v>
      </c>
      <c r="J13899">
        <v>0</v>
      </c>
      <c r="K13899">
        <v>0</v>
      </c>
    </row>
    <row r="13900" spans="1:11">
      <c r="A13900">
        <v>2020</v>
      </c>
      <c r="B13900">
        <v>13899</v>
      </c>
      <c r="C13900">
        <v>163</v>
      </c>
      <c r="D13900">
        <v>108</v>
      </c>
      <c r="E13900">
        <v>25</v>
      </c>
      <c r="F13900">
        <v>8.5255504995031099</v>
      </c>
      <c r="G13900">
        <v>0</v>
      </c>
      <c r="H13900">
        <v>4</v>
      </c>
      <c r="I13900">
        <v>0</v>
      </c>
      <c r="J13900">
        <v>0</v>
      </c>
      <c r="K13900">
        <v>0</v>
      </c>
    </row>
    <row r="13901" spans="1:11">
      <c r="A13901">
        <v>2020</v>
      </c>
      <c r="B13901">
        <v>13900</v>
      </c>
      <c r="C13901">
        <v>155</v>
      </c>
      <c r="D13901">
        <v>99</v>
      </c>
      <c r="E13901">
        <v>3</v>
      </c>
      <c r="F13901">
        <v>9.1304834443717908</v>
      </c>
      <c r="G13901">
        <v>0</v>
      </c>
      <c r="H13901">
        <v>4</v>
      </c>
      <c r="I13901">
        <v>0</v>
      </c>
      <c r="J13901">
        <v>0</v>
      </c>
      <c r="K13901">
        <v>0</v>
      </c>
    </row>
    <row r="13902" spans="1:11">
      <c r="A13902">
        <v>2020</v>
      </c>
      <c r="B13902">
        <v>13901</v>
      </c>
      <c r="C13902">
        <v>0</v>
      </c>
      <c r="D13902">
        <v>0</v>
      </c>
      <c r="E13902">
        <v>109</v>
      </c>
      <c r="F13902">
        <v>0</v>
      </c>
      <c r="G13902">
        <v>0</v>
      </c>
      <c r="H13902">
        <v>4</v>
      </c>
      <c r="I13902">
        <v>0</v>
      </c>
      <c r="J13902">
        <v>0</v>
      </c>
      <c r="K13902">
        <v>0</v>
      </c>
    </row>
    <row r="13903" spans="1:11">
      <c r="A13903">
        <v>2020</v>
      </c>
      <c r="B13903">
        <v>13902</v>
      </c>
      <c r="C13903">
        <v>0</v>
      </c>
      <c r="D13903">
        <v>0</v>
      </c>
      <c r="E13903">
        <v>0</v>
      </c>
      <c r="F13903">
        <v>0</v>
      </c>
      <c r="G13903">
        <v>0</v>
      </c>
      <c r="H13903">
        <v>4</v>
      </c>
      <c r="I13903">
        <v>0</v>
      </c>
      <c r="J13903">
        <v>0</v>
      </c>
      <c r="K13903">
        <v>0</v>
      </c>
    </row>
    <row r="13904" spans="1:11">
      <c r="A13904">
        <v>2020</v>
      </c>
      <c r="B13904">
        <v>13903</v>
      </c>
      <c r="C13904">
        <v>0</v>
      </c>
      <c r="D13904">
        <v>0</v>
      </c>
      <c r="E13904">
        <v>0</v>
      </c>
      <c r="F13904">
        <v>0</v>
      </c>
      <c r="G13904">
        <v>0</v>
      </c>
      <c r="H13904">
        <v>4</v>
      </c>
      <c r="I13904">
        <v>0</v>
      </c>
      <c r="J13904">
        <v>0</v>
      </c>
      <c r="K13904">
        <v>0</v>
      </c>
    </row>
    <row r="13905" spans="1:11">
      <c r="A13905">
        <v>2020</v>
      </c>
      <c r="B13905">
        <v>13904</v>
      </c>
      <c r="C13905">
        <v>0</v>
      </c>
      <c r="D13905">
        <v>0</v>
      </c>
      <c r="E13905">
        <v>0</v>
      </c>
      <c r="F13905">
        <v>0</v>
      </c>
      <c r="G13905">
        <v>0</v>
      </c>
      <c r="H13905">
        <v>4</v>
      </c>
      <c r="I13905">
        <v>0</v>
      </c>
      <c r="J13905">
        <v>0</v>
      </c>
      <c r="K13905">
        <v>0</v>
      </c>
    </row>
    <row r="13906" spans="1:11">
      <c r="A13906">
        <v>2020</v>
      </c>
      <c r="B13906">
        <v>13905</v>
      </c>
      <c r="C13906">
        <v>131</v>
      </c>
      <c r="D13906">
        <v>83</v>
      </c>
      <c r="E13906">
        <v>9</v>
      </c>
      <c r="F13906">
        <v>8</v>
      </c>
      <c r="G13906">
        <v>0</v>
      </c>
      <c r="H13906">
        <v>4</v>
      </c>
      <c r="I13906">
        <v>0</v>
      </c>
      <c r="J13906">
        <v>0</v>
      </c>
      <c r="K13906">
        <v>0</v>
      </c>
    </row>
    <row r="13907" spans="1:11">
      <c r="A13907">
        <v>2020</v>
      </c>
      <c r="B13907">
        <v>13906</v>
      </c>
      <c r="C13907">
        <v>0</v>
      </c>
      <c r="D13907">
        <v>0</v>
      </c>
      <c r="E13907">
        <v>0</v>
      </c>
      <c r="F13907">
        <v>0</v>
      </c>
      <c r="G13907">
        <v>0</v>
      </c>
      <c r="H13907">
        <v>4</v>
      </c>
      <c r="I13907">
        <v>0</v>
      </c>
      <c r="J13907">
        <v>0</v>
      </c>
      <c r="K13907">
        <v>0</v>
      </c>
    </row>
    <row r="13908" spans="1:11">
      <c r="A13908">
        <v>2020</v>
      </c>
      <c r="B13908">
        <v>13907</v>
      </c>
      <c r="C13908">
        <v>100</v>
      </c>
      <c r="D13908">
        <v>69</v>
      </c>
      <c r="E13908">
        <v>3</v>
      </c>
      <c r="F13908">
        <v>6.4440878715822203</v>
      </c>
      <c r="G13908">
        <v>0</v>
      </c>
      <c r="H13908">
        <v>4</v>
      </c>
      <c r="I13908">
        <v>0</v>
      </c>
      <c r="J13908">
        <v>0</v>
      </c>
      <c r="K13908">
        <v>0</v>
      </c>
    </row>
    <row r="13909" spans="1:11">
      <c r="A13909">
        <v>2020</v>
      </c>
      <c r="B13909">
        <v>13908</v>
      </c>
      <c r="C13909">
        <v>70</v>
      </c>
      <c r="D13909">
        <v>48</v>
      </c>
      <c r="E13909">
        <v>3</v>
      </c>
      <c r="F13909">
        <v>32.169117647058798</v>
      </c>
      <c r="G13909">
        <v>0</v>
      </c>
      <c r="H13909">
        <v>4</v>
      </c>
      <c r="I13909">
        <v>0</v>
      </c>
      <c r="J13909">
        <v>0</v>
      </c>
      <c r="K13909">
        <v>0</v>
      </c>
    </row>
    <row r="13910" spans="1:11">
      <c r="A13910">
        <v>2020</v>
      </c>
      <c r="B13910">
        <v>13909</v>
      </c>
      <c r="C13910">
        <v>613</v>
      </c>
      <c r="D13910">
        <v>264</v>
      </c>
      <c r="E13910">
        <v>450</v>
      </c>
      <c r="F13910">
        <v>18.772662596961499</v>
      </c>
      <c r="G13910">
        <v>0</v>
      </c>
      <c r="H13910">
        <v>4</v>
      </c>
      <c r="I13910">
        <v>0</v>
      </c>
      <c r="J13910">
        <v>0</v>
      </c>
      <c r="K13910">
        <v>0</v>
      </c>
    </row>
    <row r="13911" spans="1:11">
      <c r="A13911">
        <v>2020</v>
      </c>
      <c r="B13911">
        <v>13910</v>
      </c>
      <c r="C13911">
        <v>0</v>
      </c>
      <c r="D13911">
        <v>0</v>
      </c>
      <c r="E13911">
        <v>0</v>
      </c>
      <c r="F13911">
        <v>0</v>
      </c>
      <c r="G13911">
        <v>0</v>
      </c>
      <c r="H13911">
        <v>4</v>
      </c>
      <c r="I13911">
        <v>0</v>
      </c>
      <c r="J13911">
        <v>0</v>
      </c>
      <c r="K13911">
        <v>0</v>
      </c>
    </row>
    <row r="13912" spans="1:11">
      <c r="A13912">
        <v>2020</v>
      </c>
      <c r="B13912">
        <v>13911</v>
      </c>
      <c r="C13912">
        <v>0</v>
      </c>
      <c r="D13912">
        <v>0</v>
      </c>
      <c r="E13912">
        <v>45</v>
      </c>
      <c r="F13912">
        <v>0</v>
      </c>
      <c r="G13912">
        <v>0</v>
      </c>
      <c r="H13912">
        <v>4</v>
      </c>
      <c r="I13912">
        <v>0</v>
      </c>
      <c r="J13912">
        <v>0</v>
      </c>
      <c r="K13912">
        <v>0</v>
      </c>
    </row>
    <row r="13913" spans="1:11">
      <c r="A13913">
        <v>2020</v>
      </c>
      <c r="B13913">
        <v>13912</v>
      </c>
      <c r="C13913">
        <v>198</v>
      </c>
      <c r="D13913">
        <v>134</v>
      </c>
      <c r="E13913">
        <v>20</v>
      </c>
      <c r="F13913">
        <v>5.04813575915803</v>
      </c>
      <c r="G13913">
        <v>0</v>
      </c>
      <c r="H13913">
        <v>4</v>
      </c>
      <c r="I13913">
        <v>0</v>
      </c>
      <c r="J13913">
        <v>0</v>
      </c>
      <c r="K13913">
        <v>0</v>
      </c>
    </row>
    <row r="13914" spans="1:11">
      <c r="A13914">
        <v>2020</v>
      </c>
      <c r="B13914">
        <v>13913</v>
      </c>
      <c r="C13914">
        <v>73</v>
      </c>
      <c r="D13914">
        <v>41</v>
      </c>
      <c r="E13914">
        <v>3</v>
      </c>
      <c r="F13914">
        <v>8.10507733132002</v>
      </c>
      <c r="G13914">
        <v>0</v>
      </c>
      <c r="H13914">
        <v>4</v>
      </c>
      <c r="I13914">
        <v>0</v>
      </c>
      <c r="J13914">
        <v>0</v>
      </c>
      <c r="K13914">
        <v>0</v>
      </c>
    </row>
    <row r="13915" spans="1:11">
      <c r="A13915">
        <v>2020</v>
      </c>
      <c r="B13915">
        <v>13914</v>
      </c>
      <c r="C13915">
        <v>83</v>
      </c>
      <c r="D13915">
        <v>48</v>
      </c>
      <c r="E13915">
        <v>465</v>
      </c>
      <c r="F13915">
        <v>9.94977163475947</v>
      </c>
      <c r="G13915">
        <v>0</v>
      </c>
      <c r="H13915">
        <v>4</v>
      </c>
      <c r="I13915">
        <v>0</v>
      </c>
      <c r="J13915">
        <v>0</v>
      </c>
      <c r="K13915">
        <v>0</v>
      </c>
    </row>
    <row r="13916" spans="1:11">
      <c r="A13916">
        <v>2020</v>
      </c>
      <c r="B13916">
        <v>13915</v>
      </c>
      <c r="C13916">
        <v>619</v>
      </c>
      <c r="D13916">
        <v>383</v>
      </c>
      <c r="E13916">
        <v>6</v>
      </c>
      <c r="F13916">
        <v>70.1503870170786</v>
      </c>
      <c r="G13916">
        <v>0</v>
      </c>
      <c r="H13916">
        <v>4</v>
      </c>
      <c r="I13916">
        <v>0</v>
      </c>
      <c r="J13916">
        <v>0</v>
      </c>
      <c r="K13916">
        <v>0</v>
      </c>
    </row>
    <row r="13917" spans="1:11">
      <c r="A13917">
        <v>2020</v>
      </c>
      <c r="B13917">
        <v>13916</v>
      </c>
      <c r="C13917">
        <v>69</v>
      </c>
      <c r="D13917">
        <v>40</v>
      </c>
      <c r="E13917">
        <v>9</v>
      </c>
      <c r="F13917">
        <v>8.2627803657178394</v>
      </c>
      <c r="G13917">
        <v>0</v>
      </c>
      <c r="H13917">
        <v>4</v>
      </c>
      <c r="I13917">
        <v>0</v>
      </c>
      <c r="J13917">
        <v>0</v>
      </c>
      <c r="K13917">
        <v>0</v>
      </c>
    </row>
    <row r="13918" spans="1:11">
      <c r="A13918">
        <v>2020</v>
      </c>
      <c r="B13918">
        <v>13917</v>
      </c>
      <c r="C13918">
        <v>62</v>
      </c>
      <c r="D13918">
        <v>31</v>
      </c>
      <c r="E13918">
        <v>1</v>
      </c>
      <c r="F13918">
        <v>8.5011860525702403</v>
      </c>
      <c r="G13918">
        <v>0</v>
      </c>
      <c r="H13918">
        <v>4</v>
      </c>
      <c r="I13918">
        <v>0</v>
      </c>
      <c r="J13918">
        <v>0</v>
      </c>
      <c r="K13918">
        <v>0</v>
      </c>
    </row>
    <row r="13919" spans="1:11">
      <c r="A13919">
        <v>2020</v>
      </c>
      <c r="B13919">
        <v>13918</v>
      </c>
      <c r="C13919">
        <v>0</v>
      </c>
      <c r="D13919">
        <v>0</v>
      </c>
      <c r="E13919">
        <v>147</v>
      </c>
      <c r="F13919">
        <v>0</v>
      </c>
      <c r="G13919">
        <v>0</v>
      </c>
      <c r="H13919">
        <v>4</v>
      </c>
      <c r="I13919">
        <v>0</v>
      </c>
      <c r="J13919">
        <v>0</v>
      </c>
      <c r="K13919">
        <v>0</v>
      </c>
    </row>
    <row r="13920" spans="1:11">
      <c r="A13920">
        <v>2020</v>
      </c>
      <c r="B13920">
        <v>13919</v>
      </c>
      <c r="C13920">
        <v>27</v>
      </c>
      <c r="D13920">
        <v>18</v>
      </c>
      <c r="E13920">
        <v>0</v>
      </c>
      <c r="F13920">
        <v>4.5259487729650001</v>
      </c>
      <c r="G13920">
        <v>0</v>
      </c>
      <c r="H13920">
        <v>4</v>
      </c>
      <c r="I13920">
        <v>0</v>
      </c>
      <c r="J13920">
        <v>0</v>
      </c>
      <c r="K13920">
        <v>0</v>
      </c>
    </row>
    <row r="13921" spans="1:11">
      <c r="A13921">
        <v>2020</v>
      </c>
      <c r="B13921">
        <v>13920</v>
      </c>
      <c r="C13921">
        <v>129</v>
      </c>
      <c r="D13921">
        <v>88</v>
      </c>
      <c r="E13921">
        <v>104</v>
      </c>
      <c r="F13921">
        <v>17.985862275699599</v>
      </c>
      <c r="G13921">
        <v>0</v>
      </c>
      <c r="H13921">
        <v>4</v>
      </c>
      <c r="I13921">
        <v>0</v>
      </c>
      <c r="J13921">
        <v>0</v>
      </c>
      <c r="K13921">
        <v>0</v>
      </c>
    </row>
    <row r="13922" spans="1:11">
      <c r="A13922">
        <v>2020</v>
      </c>
      <c r="B13922">
        <v>13921</v>
      </c>
      <c r="C13922">
        <v>0</v>
      </c>
      <c r="D13922">
        <v>0</v>
      </c>
      <c r="E13922">
        <v>234</v>
      </c>
      <c r="F13922">
        <v>0</v>
      </c>
      <c r="G13922">
        <v>0</v>
      </c>
      <c r="H13922">
        <v>4</v>
      </c>
      <c r="I13922">
        <v>0</v>
      </c>
      <c r="J13922">
        <v>0</v>
      </c>
      <c r="K13922">
        <v>0</v>
      </c>
    </row>
    <row r="13923" spans="1:11">
      <c r="A13923">
        <v>2020</v>
      </c>
      <c r="B13923">
        <v>13922</v>
      </c>
      <c r="C13923">
        <v>0</v>
      </c>
      <c r="D13923">
        <v>0</v>
      </c>
      <c r="E13923">
        <v>458</v>
      </c>
      <c r="F13923">
        <v>0</v>
      </c>
      <c r="G13923">
        <v>0</v>
      </c>
      <c r="H13923">
        <v>4</v>
      </c>
      <c r="I13923">
        <v>0</v>
      </c>
      <c r="J13923">
        <v>0</v>
      </c>
      <c r="K13923">
        <v>0</v>
      </c>
    </row>
    <row r="13924" spans="1:11">
      <c r="A13924">
        <v>2020</v>
      </c>
      <c r="B13924">
        <v>13923</v>
      </c>
      <c r="C13924">
        <v>0</v>
      </c>
      <c r="D13924">
        <v>0</v>
      </c>
      <c r="E13924">
        <v>264</v>
      </c>
      <c r="F13924">
        <v>0</v>
      </c>
      <c r="G13924">
        <v>0</v>
      </c>
      <c r="H13924">
        <v>4</v>
      </c>
      <c r="I13924">
        <v>0</v>
      </c>
      <c r="J13924">
        <v>0</v>
      </c>
      <c r="K13924">
        <v>0</v>
      </c>
    </row>
    <row r="13925" spans="1:11">
      <c r="A13925">
        <v>2020</v>
      </c>
      <c r="B13925">
        <v>13924</v>
      </c>
      <c r="C13925">
        <v>18</v>
      </c>
      <c r="D13925">
        <v>0</v>
      </c>
      <c r="E13925">
        <v>117</v>
      </c>
      <c r="F13925">
        <v>0</v>
      </c>
      <c r="G13925">
        <v>0</v>
      </c>
      <c r="H13925">
        <v>4</v>
      </c>
      <c r="I13925">
        <v>0</v>
      </c>
      <c r="J13925">
        <v>0</v>
      </c>
      <c r="K13925">
        <v>0</v>
      </c>
    </row>
    <row r="13926" spans="1:11">
      <c r="A13926">
        <v>2020</v>
      </c>
      <c r="B13926">
        <v>13925</v>
      </c>
      <c r="C13926">
        <v>0</v>
      </c>
      <c r="D13926">
        <v>0</v>
      </c>
      <c r="E13926">
        <v>276</v>
      </c>
      <c r="F13926">
        <v>0</v>
      </c>
      <c r="G13926">
        <v>0</v>
      </c>
      <c r="H13926">
        <v>4</v>
      </c>
      <c r="I13926">
        <v>0</v>
      </c>
      <c r="J13926">
        <v>0</v>
      </c>
      <c r="K13926">
        <v>0</v>
      </c>
    </row>
    <row r="13927" spans="1:11">
      <c r="A13927">
        <v>2020</v>
      </c>
      <c r="B13927">
        <v>13926</v>
      </c>
      <c r="C13927">
        <v>304</v>
      </c>
      <c r="D13927">
        <v>176</v>
      </c>
      <c r="E13927">
        <v>16</v>
      </c>
      <c r="F13927">
        <v>16.036377255774902</v>
      </c>
      <c r="G13927">
        <v>0</v>
      </c>
      <c r="H13927">
        <v>4</v>
      </c>
      <c r="I13927">
        <v>0</v>
      </c>
      <c r="J13927">
        <v>0</v>
      </c>
      <c r="K13927">
        <v>0</v>
      </c>
    </row>
    <row r="13928" spans="1:11">
      <c r="A13928">
        <v>2020</v>
      </c>
      <c r="B13928">
        <v>13927</v>
      </c>
      <c r="C13928">
        <v>183</v>
      </c>
      <c r="D13928">
        <v>124</v>
      </c>
      <c r="E13928">
        <v>1</v>
      </c>
      <c r="F13928">
        <v>13.1129216019261</v>
      </c>
      <c r="G13928">
        <v>0</v>
      </c>
      <c r="H13928">
        <v>4</v>
      </c>
      <c r="I13928">
        <v>0</v>
      </c>
      <c r="J13928">
        <v>0</v>
      </c>
      <c r="K13928">
        <v>0</v>
      </c>
    </row>
    <row r="13929" spans="1:11">
      <c r="A13929">
        <v>2020</v>
      </c>
      <c r="B13929">
        <v>13928</v>
      </c>
      <c r="C13929">
        <v>0</v>
      </c>
      <c r="D13929">
        <v>0</v>
      </c>
      <c r="E13929">
        <v>77</v>
      </c>
      <c r="F13929">
        <v>0</v>
      </c>
      <c r="G13929">
        <v>0</v>
      </c>
      <c r="H13929">
        <v>4</v>
      </c>
      <c r="I13929">
        <v>0</v>
      </c>
      <c r="J13929">
        <v>0</v>
      </c>
      <c r="K13929">
        <v>0</v>
      </c>
    </row>
    <row r="13930" spans="1:11">
      <c r="A13930">
        <v>2020</v>
      </c>
      <c r="B13930">
        <v>13929</v>
      </c>
      <c r="C13930">
        <v>95</v>
      </c>
      <c r="D13930">
        <v>66</v>
      </c>
      <c r="E13930">
        <v>6</v>
      </c>
      <c r="F13930">
        <v>40.881315087356903</v>
      </c>
      <c r="G13930">
        <v>0</v>
      </c>
      <c r="H13930">
        <v>4</v>
      </c>
      <c r="I13930">
        <v>0</v>
      </c>
      <c r="J13930">
        <v>0</v>
      </c>
      <c r="K13930">
        <v>0</v>
      </c>
    </row>
    <row r="13931" spans="1:11">
      <c r="A13931">
        <v>2020</v>
      </c>
      <c r="B13931">
        <v>13930</v>
      </c>
      <c r="C13931">
        <v>350</v>
      </c>
      <c r="D13931">
        <v>237</v>
      </c>
      <c r="E13931">
        <v>5</v>
      </c>
      <c r="F13931">
        <v>12.096662703569599</v>
      </c>
      <c r="G13931">
        <v>0</v>
      </c>
      <c r="H13931">
        <v>4</v>
      </c>
      <c r="I13931">
        <v>0</v>
      </c>
      <c r="J13931">
        <v>0</v>
      </c>
      <c r="K13931">
        <v>0</v>
      </c>
    </row>
    <row r="13932" spans="1:11">
      <c r="A13932">
        <v>2020</v>
      </c>
      <c r="B13932">
        <v>13931</v>
      </c>
      <c r="C13932">
        <v>75</v>
      </c>
      <c r="D13932">
        <v>57</v>
      </c>
      <c r="E13932">
        <v>0</v>
      </c>
      <c r="F13932">
        <v>13.9407795683935</v>
      </c>
      <c r="G13932">
        <v>0</v>
      </c>
      <c r="H13932">
        <v>4</v>
      </c>
      <c r="I13932">
        <v>0</v>
      </c>
      <c r="J13932">
        <v>0</v>
      </c>
      <c r="K13932">
        <v>0</v>
      </c>
    </row>
    <row r="13933" spans="1:11">
      <c r="A13933">
        <v>2020</v>
      </c>
      <c r="B13933">
        <v>13932</v>
      </c>
      <c r="C13933">
        <v>161</v>
      </c>
      <c r="D13933">
        <v>105</v>
      </c>
      <c r="E13933">
        <v>13</v>
      </c>
      <c r="F13933">
        <v>11.1431794744018</v>
      </c>
      <c r="G13933">
        <v>0</v>
      </c>
      <c r="H13933">
        <v>4</v>
      </c>
      <c r="I13933">
        <v>0</v>
      </c>
      <c r="J13933">
        <v>0</v>
      </c>
      <c r="K13933">
        <v>0</v>
      </c>
    </row>
    <row r="13934" spans="1:11">
      <c r="A13934">
        <v>2020</v>
      </c>
      <c r="B13934">
        <v>13933</v>
      </c>
      <c r="C13934">
        <v>0</v>
      </c>
      <c r="D13934">
        <v>0</v>
      </c>
      <c r="E13934">
        <v>132</v>
      </c>
      <c r="F13934">
        <v>0</v>
      </c>
      <c r="G13934">
        <v>0</v>
      </c>
      <c r="H13934">
        <v>4</v>
      </c>
      <c r="I13934">
        <v>0</v>
      </c>
      <c r="J13934">
        <v>0</v>
      </c>
      <c r="K13934">
        <v>0</v>
      </c>
    </row>
    <row r="13935" spans="1:11">
      <c r="A13935">
        <v>2020</v>
      </c>
      <c r="B13935">
        <v>13934</v>
      </c>
      <c r="C13935">
        <v>6</v>
      </c>
      <c r="D13935">
        <v>3</v>
      </c>
      <c r="E13935">
        <v>0</v>
      </c>
      <c r="F13935">
        <v>0.67165181569874199</v>
      </c>
      <c r="G13935">
        <v>0</v>
      </c>
      <c r="H13935">
        <v>4</v>
      </c>
      <c r="I13935">
        <v>0</v>
      </c>
      <c r="J13935">
        <v>0</v>
      </c>
      <c r="K13935">
        <v>0</v>
      </c>
    </row>
    <row r="13936" spans="1:11">
      <c r="A13936">
        <v>2020</v>
      </c>
      <c r="B13936">
        <v>13935</v>
      </c>
      <c r="C13936">
        <v>66</v>
      </c>
      <c r="D13936">
        <v>41</v>
      </c>
      <c r="E13936">
        <v>3</v>
      </c>
      <c r="F13936">
        <v>4.9940978843185304</v>
      </c>
      <c r="G13936">
        <v>0</v>
      </c>
      <c r="H13936">
        <v>4</v>
      </c>
      <c r="I13936">
        <v>0</v>
      </c>
      <c r="J13936">
        <v>0</v>
      </c>
      <c r="K13936">
        <v>0</v>
      </c>
    </row>
    <row r="13937" spans="1:11">
      <c r="A13937">
        <v>2020</v>
      </c>
      <c r="B13937">
        <v>13936</v>
      </c>
      <c r="C13937">
        <v>0</v>
      </c>
      <c r="D13937">
        <v>0</v>
      </c>
      <c r="E13937">
        <v>137</v>
      </c>
      <c r="F13937">
        <v>0</v>
      </c>
      <c r="G13937">
        <v>0</v>
      </c>
      <c r="H13937">
        <v>4</v>
      </c>
      <c r="I13937">
        <v>0</v>
      </c>
      <c r="J13937">
        <v>0</v>
      </c>
      <c r="K13937">
        <v>0</v>
      </c>
    </row>
    <row r="13938" spans="1:11">
      <c r="A13938">
        <v>2020</v>
      </c>
      <c r="B13938">
        <v>13937</v>
      </c>
      <c r="C13938">
        <v>72</v>
      </c>
      <c r="D13938">
        <v>47</v>
      </c>
      <c r="E13938">
        <v>0</v>
      </c>
      <c r="F13938">
        <v>4.6358298135366196</v>
      </c>
      <c r="G13938">
        <v>0</v>
      </c>
      <c r="H13938">
        <v>4</v>
      </c>
      <c r="I13938">
        <v>0</v>
      </c>
      <c r="J13938">
        <v>0</v>
      </c>
      <c r="K13938">
        <v>0</v>
      </c>
    </row>
    <row r="13939" spans="1:11">
      <c r="A13939">
        <v>2020</v>
      </c>
      <c r="B13939">
        <v>13938</v>
      </c>
      <c r="C13939">
        <v>0</v>
      </c>
      <c r="D13939">
        <v>0</v>
      </c>
      <c r="E13939">
        <v>220</v>
      </c>
      <c r="F13939">
        <v>0</v>
      </c>
      <c r="G13939">
        <v>0</v>
      </c>
      <c r="H13939">
        <v>4</v>
      </c>
      <c r="I13939">
        <v>0</v>
      </c>
      <c r="J13939">
        <v>0</v>
      </c>
      <c r="K13939">
        <v>0</v>
      </c>
    </row>
    <row r="13940" spans="1:11">
      <c r="A13940">
        <v>2020</v>
      </c>
      <c r="B13940">
        <v>13939</v>
      </c>
      <c r="C13940">
        <v>49</v>
      </c>
      <c r="D13940">
        <v>32</v>
      </c>
      <c r="E13940">
        <v>0</v>
      </c>
      <c r="F13940">
        <v>8.46842487297363</v>
      </c>
      <c r="G13940">
        <v>0</v>
      </c>
      <c r="H13940">
        <v>4</v>
      </c>
      <c r="I13940">
        <v>0</v>
      </c>
      <c r="J13940">
        <v>0</v>
      </c>
      <c r="K13940">
        <v>0</v>
      </c>
    </row>
    <row r="13941" spans="1:11">
      <c r="A13941">
        <v>2020</v>
      </c>
      <c r="B13941">
        <v>13940</v>
      </c>
      <c r="C13941">
        <v>52</v>
      </c>
      <c r="D13941">
        <v>34</v>
      </c>
      <c r="E13941">
        <v>2</v>
      </c>
      <c r="F13941">
        <v>7.6943564854547102</v>
      </c>
      <c r="G13941">
        <v>0</v>
      </c>
      <c r="H13941">
        <v>4</v>
      </c>
      <c r="I13941">
        <v>0</v>
      </c>
      <c r="J13941">
        <v>0</v>
      </c>
      <c r="K13941">
        <v>0</v>
      </c>
    </row>
    <row r="13942" spans="1:11">
      <c r="A13942">
        <v>2020</v>
      </c>
      <c r="B13942">
        <v>13941</v>
      </c>
      <c r="C13942">
        <v>48</v>
      </c>
      <c r="D13942">
        <v>26</v>
      </c>
      <c r="E13942">
        <v>0</v>
      </c>
      <c r="F13942">
        <v>4.5015474069211301</v>
      </c>
      <c r="G13942">
        <v>0</v>
      </c>
      <c r="H13942">
        <v>4</v>
      </c>
      <c r="I13942">
        <v>0</v>
      </c>
      <c r="J13942">
        <v>0</v>
      </c>
      <c r="K13942">
        <v>0</v>
      </c>
    </row>
    <row r="13943" spans="1:11">
      <c r="A13943">
        <v>2020</v>
      </c>
      <c r="B13943">
        <v>13942</v>
      </c>
      <c r="C13943">
        <v>48</v>
      </c>
      <c r="D13943">
        <v>33</v>
      </c>
      <c r="E13943">
        <v>0</v>
      </c>
      <c r="F13943">
        <v>8.6316963081515592</v>
      </c>
      <c r="G13943">
        <v>0</v>
      </c>
      <c r="H13943">
        <v>4</v>
      </c>
      <c r="I13943">
        <v>0</v>
      </c>
      <c r="J13943">
        <v>0</v>
      </c>
      <c r="K13943">
        <v>0</v>
      </c>
    </row>
    <row r="13944" spans="1:11">
      <c r="A13944">
        <v>2020</v>
      </c>
      <c r="B13944">
        <v>13943</v>
      </c>
      <c r="C13944">
        <v>0</v>
      </c>
      <c r="D13944">
        <v>0</v>
      </c>
      <c r="E13944">
        <v>122</v>
      </c>
      <c r="F13944">
        <v>0</v>
      </c>
      <c r="G13944">
        <v>0</v>
      </c>
      <c r="H13944">
        <v>4</v>
      </c>
      <c r="I13944">
        <v>0</v>
      </c>
      <c r="J13944">
        <v>0</v>
      </c>
      <c r="K13944">
        <v>0</v>
      </c>
    </row>
    <row r="13945" spans="1:11">
      <c r="A13945">
        <v>2020</v>
      </c>
      <c r="B13945">
        <v>13944</v>
      </c>
      <c r="C13945">
        <v>0</v>
      </c>
      <c r="D13945">
        <v>0</v>
      </c>
      <c r="E13945">
        <v>165</v>
      </c>
      <c r="F13945">
        <v>0</v>
      </c>
      <c r="G13945">
        <v>0</v>
      </c>
      <c r="H13945">
        <v>4</v>
      </c>
      <c r="I13945">
        <v>0</v>
      </c>
      <c r="J13945">
        <v>0</v>
      </c>
      <c r="K13945">
        <v>0</v>
      </c>
    </row>
    <row r="13946" spans="1:11">
      <c r="A13946">
        <v>2020</v>
      </c>
      <c r="B13946">
        <v>13945</v>
      </c>
      <c r="C13946">
        <v>297</v>
      </c>
      <c r="D13946">
        <v>170</v>
      </c>
      <c r="E13946">
        <v>17</v>
      </c>
      <c r="F13946">
        <v>23.8513985592792</v>
      </c>
      <c r="G13946">
        <v>0</v>
      </c>
      <c r="H13946">
        <v>4</v>
      </c>
      <c r="I13946">
        <v>0</v>
      </c>
      <c r="J13946">
        <v>0</v>
      </c>
      <c r="K13946">
        <v>0</v>
      </c>
    </row>
    <row r="13947" spans="1:11">
      <c r="A13947">
        <v>2020</v>
      </c>
      <c r="B13947">
        <v>13946</v>
      </c>
      <c r="C13947">
        <v>155</v>
      </c>
      <c r="D13947">
        <v>99</v>
      </c>
      <c r="E13947">
        <v>1</v>
      </c>
      <c r="F13947">
        <v>18.998823298685998</v>
      </c>
      <c r="G13947">
        <v>0</v>
      </c>
      <c r="H13947">
        <v>4</v>
      </c>
      <c r="I13947">
        <v>0</v>
      </c>
      <c r="J13947">
        <v>0</v>
      </c>
      <c r="K13947">
        <v>0</v>
      </c>
    </row>
    <row r="13948" spans="1:11">
      <c r="A13948">
        <v>2020</v>
      </c>
      <c r="B13948">
        <v>13947</v>
      </c>
      <c r="C13948">
        <v>329</v>
      </c>
      <c r="D13948">
        <v>206</v>
      </c>
      <c r="E13948">
        <v>5</v>
      </c>
      <c r="F13948">
        <v>72.131722610773707</v>
      </c>
      <c r="G13948">
        <v>0</v>
      </c>
      <c r="H13948">
        <v>4</v>
      </c>
      <c r="I13948">
        <v>0</v>
      </c>
      <c r="J13948">
        <v>0</v>
      </c>
      <c r="K13948">
        <v>0</v>
      </c>
    </row>
    <row r="13949" spans="1:11">
      <c r="A13949">
        <v>2020</v>
      </c>
      <c r="B13949">
        <v>13948</v>
      </c>
      <c r="C13949">
        <v>0</v>
      </c>
      <c r="D13949">
        <v>0</v>
      </c>
      <c r="E13949">
        <v>292</v>
      </c>
      <c r="F13949">
        <v>0</v>
      </c>
      <c r="G13949">
        <v>0</v>
      </c>
      <c r="H13949">
        <v>4</v>
      </c>
      <c r="I13949">
        <v>0</v>
      </c>
      <c r="J13949">
        <v>0</v>
      </c>
      <c r="K13949">
        <v>0</v>
      </c>
    </row>
    <row r="13950" spans="1:11">
      <c r="A13950">
        <v>2020</v>
      </c>
      <c r="B13950">
        <v>13949</v>
      </c>
      <c r="C13950">
        <v>65</v>
      </c>
      <c r="D13950">
        <v>42</v>
      </c>
      <c r="E13950">
        <v>6</v>
      </c>
      <c r="F13950">
        <v>5.5472583742265797</v>
      </c>
      <c r="G13950">
        <v>0</v>
      </c>
      <c r="H13950">
        <v>4</v>
      </c>
      <c r="I13950">
        <v>0</v>
      </c>
      <c r="J13950">
        <v>0</v>
      </c>
      <c r="K13950">
        <v>0</v>
      </c>
    </row>
    <row r="13951" spans="1:11">
      <c r="A13951">
        <v>2020</v>
      </c>
      <c r="B13951">
        <v>13950</v>
      </c>
      <c r="C13951">
        <v>109</v>
      </c>
      <c r="D13951">
        <v>75</v>
      </c>
      <c r="E13951">
        <v>4</v>
      </c>
      <c r="F13951">
        <v>16.633095281694398</v>
      </c>
      <c r="G13951">
        <v>0</v>
      </c>
      <c r="H13951">
        <v>4</v>
      </c>
      <c r="I13951">
        <v>0</v>
      </c>
      <c r="J13951">
        <v>0</v>
      </c>
      <c r="K13951">
        <v>0</v>
      </c>
    </row>
    <row r="13952" spans="1:11">
      <c r="A13952">
        <v>2020</v>
      </c>
      <c r="B13952">
        <v>13951</v>
      </c>
      <c r="C13952">
        <v>140</v>
      </c>
      <c r="D13952">
        <v>89</v>
      </c>
      <c r="E13952">
        <v>1</v>
      </c>
      <c r="F13952">
        <v>17.8446243069275</v>
      </c>
      <c r="G13952">
        <v>0</v>
      </c>
      <c r="H13952">
        <v>4</v>
      </c>
      <c r="I13952">
        <v>0</v>
      </c>
      <c r="J13952">
        <v>0</v>
      </c>
      <c r="K13952">
        <v>0</v>
      </c>
    </row>
    <row r="13953" spans="1:11">
      <c r="A13953">
        <v>2020</v>
      </c>
      <c r="B13953">
        <v>13952</v>
      </c>
      <c r="C13953">
        <v>228</v>
      </c>
      <c r="D13953">
        <v>147</v>
      </c>
      <c r="E13953">
        <v>8</v>
      </c>
      <c r="F13953">
        <v>20.521867489941599</v>
      </c>
      <c r="G13953">
        <v>0</v>
      </c>
      <c r="H13953">
        <v>4</v>
      </c>
      <c r="I13953">
        <v>0</v>
      </c>
      <c r="J13953">
        <v>0</v>
      </c>
      <c r="K13953">
        <v>0</v>
      </c>
    </row>
    <row r="13954" spans="1:11">
      <c r="A13954">
        <v>2020</v>
      </c>
      <c r="B13954">
        <v>13953</v>
      </c>
      <c r="C13954">
        <v>6</v>
      </c>
      <c r="D13954">
        <v>5</v>
      </c>
      <c r="E13954">
        <v>2</v>
      </c>
      <c r="F13954">
        <v>0.63445738032547705</v>
      </c>
      <c r="G13954">
        <v>0</v>
      </c>
      <c r="H13954">
        <v>4</v>
      </c>
      <c r="I13954">
        <v>0</v>
      </c>
      <c r="J13954">
        <v>0</v>
      </c>
      <c r="K13954">
        <v>0</v>
      </c>
    </row>
    <row r="13955" spans="1:11">
      <c r="A13955">
        <v>2020</v>
      </c>
      <c r="B13955">
        <v>13954</v>
      </c>
      <c r="C13955">
        <v>97</v>
      </c>
      <c r="D13955">
        <v>64</v>
      </c>
      <c r="E13955">
        <v>1</v>
      </c>
      <c r="F13955">
        <v>15.676260969342399</v>
      </c>
      <c r="G13955">
        <v>0</v>
      </c>
      <c r="H13955">
        <v>4</v>
      </c>
      <c r="I13955">
        <v>0</v>
      </c>
      <c r="J13955">
        <v>0</v>
      </c>
      <c r="K13955">
        <v>0</v>
      </c>
    </row>
    <row r="13956" spans="1:11">
      <c r="A13956">
        <v>2020</v>
      </c>
      <c r="B13956">
        <v>13955</v>
      </c>
      <c r="C13956">
        <v>142</v>
      </c>
      <c r="D13956">
        <v>76</v>
      </c>
      <c r="E13956">
        <v>4</v>
      </c>
      <c r="F13956">
        <v>18.606845222495899</v>
      </c>
      <c r="G13956">
        <v>0</v>
      </c>
      <c r="H13956">
        <v>4</v>
      </c>
      <c r="I13956">
        <v>0</v>
      </c>
      <c r="J13956">
        <v>0</v>
      </c>
      <c r="K13956">
        <v>0</v>
      </c>
    </row>
    <row r="13957" spans="1:11">
      <c r="A13957">
        <v>2020</v>
      </c>
      <c r="B13957">
        <v>13956</v>
      </c>
      <c r="C13957">
        <v>7</v>
      </c>
      <c r="D13957">
        <v>6</v>
      </c>
      <c r="E13957">
        <v>0</v>
      </c>
      <c r="F13957">
        <v>0.79717572030520401</v>
      </c>
      <c r="G13957">
        <v>0</v>
      </c>
      <c r="H13957">
        <v>4</v>
      </c>
      <c r="I13957">
        <v>0</v>
      </c>
      <c r="J13957">
        <v>0</v>
      </c>
      <c r="K13957">
        <v>0</v>
      </c>
    </row>
    <row r="13958" spans="1:11">
      <c r="A13958">
        <v>2020</v>
      </c>
      <c r="B13958">
        <v>13957</v>
      </c>
      <c r="C13958">
        <v>195</v>
      </c>
      <c r="D13958">
        <v>130</v>
      </c>
      <c r="E13958">
        <v>7</v>
      </c>
      <c r="F13958">
        <v>16.294946895185898</v>
      </c>
      <c r="G13958">
        <v>0</v>
      </c>
      <c r="H13958">
        <v>4</v>
      </c>
      <c r="I13958">
        <v>0</v>
      </c>
      <c r="J13958">
        <v>0</v>
      </c>
      <c r="K13958">
        <v>0</v>
      </c>
    </row>
    <row r="13959" spans="1:11">
      <c r="A13959">
        <v>2020</v>
      </c>
      <c r="B13959">
        <v>13958</v>
      </c>
      <c r="C13959">
        <v>276</v>
      </c>
      <c r="D13959">
        <v>175</v>
      </c>
      <c r="E13959">
        <v>5</v>
      </c>
      <c r="F13959">
        <v>43.151969981238302</v>
      </c>
      <c r="G13959">
        <v>0</v>
      </c>
      <c r="H13959">
        <v>4</v>
      </c>
      <c r="I13959">
        <v>0</v>
      </c>
      <c r="J13959">
        <v>0</v>
      </c>
      <c r="K13959">
        <v>0</v>
      </c>
    </row>
    <row r="13960" spans="1:11">
      <c r="A13960">
        <v>2020</v>
      </c>
      <c r="B13960">
        <v>13959</v>
      </c>
      <c r="C13960">
        <v>22</v>
      </c>
      <c r="D13960">
        <v>11</v>
      </c>
      <c r="E13960">
        <v>0</v>
      </c>
      <c r="F13960">
        <v>1.4876122471059201</v>
      </c>
      <c r="G13960">
        <v>0</v>
      </c>
      <c r="H13960">
        <v>4</v>
      </c>
      <c r="I13960">
        <v>0</v>
      </c>
      <c r="J13960">
        <v>0</v>
      </c>
      <c r="K13960">
        <v>0</v>
      </c>
    </row>
    <row r="13961" spans="1:11">
      <c r="A13961">
        <v>2020</v>
      </c>
      <c r="B13961">
        <v>13960</v>
      </c>
      <c r="C13961">
        <v>57</v>
      </c>
      <c r="D13961">
        <v>34</v>
      </c>
      <c r="E13961">
        <v>3</v>
      </c>
      <c r="F13961">
        <v>4.7962034263404103</v>
      </c>
      <c r="G13961">
        <v>0</v>
      </c>
      <c r="H13961">
        <v>4</v>
      </c>
      <c r="I13961">
        <v>0</v>
      </c>
      <c r="J13961">
        <v>0</v>
      </c>
      <c r="K13961">
        <v>0</v>
      </c>
    </row>
    <row r="13962" spans="1:11">
      <c r="A13962">
        <v>2020</v>
      </c>
      <c r="B13962">
        <v>13961</v>
      </c>
      <c r="C13962">
        <v>75</v>
      </c>
      <c r="D13962">
        <v>52</v>
      </c>
      <c r="E13962">
        <v>0</v>
      </c>
      <c r="F13962">
        <v>4.3539594907609001</v>
      </c>
      <c r="G13962">
        <v>0</v>
      </c>
      <c r="H13962">
        <v>4</v>
      </c>
      <c r="I13962">
        <v>0</v>
      </c>
      <c r="J13962">
        <v>0</v>
      </c>
      <c r="K13962">
        <v>0</v>
      </c>
    </row>
    <row r="13963" spans="1:11">
      <c r="A13963">
        <v>2020</v>
      </c>
      <c r="B13963">
        <v>13962</v>
      </c>
      <c r="C13963">
        <v>0</v>
      </c>
      <c r="D13963">
        <v>0</v>
      </c>
      <c r="E13963">
        <v>103</v>
      </c>
      <c r="F13963">
        <v>0</v>
      </c>
      <c r="G13963">
        <v>0</v>
      </c>
      <c r="H13963">
        <v>4</v>
      </c>
      <c r="I13963">
        <v>0</v>
      </c>
      <c r="J13963">
        <v>0</v>
      </c>
      <c r="K13963">
        <v>0</v>
      </c>
    </row>
    <row r="13964" spans="1:11">
      <c r="A13964">
        <v>2020</v>
      </c>
      <c r="B13964">
        <v>13963</v>
      </c>
      <c r="C13964">
        <v>67</v>
      </c>
      <c r="D13964">
        <v>42</v>
      </c>
      <c r="E13964">
        <v>256</v>
      </c>
      <c r="F13964">
        <v>9.7026921350267195</v>
      </c>
      <c r="G13964">
        <v>0</v>
      </c>
      <c r="H13964">
        <v>4</v>
      </c>
      <c r="I13964">
        <v>0</v>
      </c>
      <c r="J13964">
        <v>0</v>
      </c>
      <c r="K13964">
        <v>0</v>
      </c>
    </row>
    <row r="13965" spans="1:11">
      <c r="A13965">
        <v>2020</v>
      </c>
      <c r="B13965">
        <v>13964</v>
      </c>
      <c r="C13965">
        <v>282</v>
      </c>
      <c r="D13965">
        <v>181</v>
      </c>
      <c r="E13965">
        <v>29</v>
      </c>
      <c r="F13965">
        <v>28.669899655351202</v>
      </c>
      <c r="G13965">
        <v>0</v>
      </c>
      <c r="H13965">
        <v>4</v>
      </c>
      <c r="I13965">
        <v>0</v>
      </c>
      <c r="J13965">
        <v>0</v>
      </c>
      <c r="K13965">
        <v>0</v>
      </c>
    </row>
    <row r="13966" spans="1:11">
      <c r="A13966">
        <v>2020</v>
      </c>
      <c r="B13966">
        <v>13965</v>
      </c>
      <c r="C13966">
        <v>44</v>
      </c>
      <c r="D13966">
        <v>29</v>
      </c>
      <c r="E13966">
        <v>7</v>
      </c>
      <c r="F13966">
        <v>2.9677993767621298</v>
      </c>
      <c r="G13966">
        <v>0</v>
      </c>
      <c r="H13966">
        <v>4</v>
      </c>
      <c r="I13966">
        <v>0</v>
      </c>
      <c r="J13966">
        <v>0</v>
      </c>
      <c r="K13966">
        <v>0</v>
      </c>
    </row>
    <row r="13967" spans="1:11">
      <c r="A13967">
        <v>2020</v>
      </c>
      <c r="B13967">
        <v>13966</v>
      </c>
      <c r="C13967">
        <v>151</v>
      </c>
      <c r="D13967">
        <v>109</v>
      </c>
      <c r="E13967">
        <v>4</v>
      </c>
      <c r="F13967">
        <v>57.583037791252004</v>
      </c>
      <c r="G13967">
        <v>0</v>
      </c>
      <c r="H13967">
        <v>4</v>
      </c>
      <c r="I13967">
        <v>0</v>
      </c>
      <c r="J13967">
        <v>0</v>
      </c>
      <c r="K13967">
        <v>0</v>
      </c>
    </row>
    <row r="13968" spans="1:11">
      <c r="A13968">
        <v>2020</v>
      </c>
      <c r="B13968">
        <v>13967</v>
      </c>
      <c r="C13968">
        <v>0</v>
      </c>
      <c r="D13968">
        <v>0</v>
      </c>
      <c r="E13968">
        <v>6</v>
      </c>
      <c r="F13968">
        <v>0</v>
      </c>
      <c r="G13968">
        <v>0</v>
      </c>
      <c r="H13968">
        <v>4</v>
      </c>
      <c r="I13968">
        <v>0</v>
      </c>
      <c r="J13968">
        <v>0</v>
      </c>
      <c r="K13968">
        <v>0</v>
      </c>
    </row>
    <row r="13969" spans="1:11">
      <c r="A13969">
        <v>2020</v>
      </c>
      <c r="B13969">
        <v>13968</v>
      </c>
      <c r="C13969">
        <v>0</v>
      </c>
      <c r="D13969">
        <v>0</v>
      </c>
      <c r="E13969">
        <v>0</v>
      </c>
      <c r="F13969">
        <v>0</v>
      </c>
      <c r="G13969">
        <v>0</v>
      </c>
      <c r="H13969">
        <v>4</v>
      </c>
      <c r="I13969">
        <v>0</v>
      </c>
      <c r="J13969">
        <v>0</v>
      </c>
      <c r="K13969">
        <v>0</v>
      </c>
    </row>
    <row r="13970" spans="1:11">
      <c r="A13970">
        <v>2020</v>
      </c>
      <c r="B13970">
        <v>13969</v>
      </c>
      <c r="C13970">
        <v>88</v>
      </c>
      <c r="D13970">
        <v>60</v>
      </c>
      <c r="E13970">
        <v>7</v>
      </c>
      <c r="F13970">
        <v>2.9612679610997099</v>
      </c>
      <c r="G13970">
        <v>0</v>
      </c>
      <c r="H13970">
        <v>4</v>
      </c>
      <c r="I13970">
        <v>0</v>
      </c>
      <c r="J13970">
        <v>0</v>
      </c>
      <c r="K13970">
        <v>0</v>
      </c>
    </row>
    <row r="13971" spans="1:11">
      <c r="A13971">
        <v>2020</v>
      </c>
      <c r="B13971">
        <v>13970</v>
      </c>
      <c r="C13971">
        <v>0</v>
      </c>
      <c r="D13971">
        <v>0</v>
      </c>
      <c r="E13971">
        <v>0</v>
      </c>
      <c r="F13971">
        <v>0</v>
      </c>
      <c r="G13971">
        <v>0</v>
      </c>
      <c r="H13971">
        <v>4</v>
      </c>
      <c r="I13971">
        <v>0</v>
      </c>
      <c r="J13971">
        <v>0</v>
      </c>
      <c r="K13971">
        <v>0</v>
      </c>
    </row>
    <row r="13972" spans="1:11">
      <c r="A13972">
        <v>2020</v>
      </c>
      <c r="B13972">
        <v>13971</v>
      </c>
      <c r="C13972">
        <v>119</v>
      </c>
      <c r="D13972">
        <v>77</v>
      </c>
      <c r="E13972">
        <v>17</v>
      </c>
      <c r="F13972">
        <v>6.3577545906728004</v>
      </c>
      <c r="G13972">
        <v>0</v>
      </c>
      <c r="H13972">
        <v>4</v>
      </c>
      <c r="I13972">
        <v>0</v>
      </c>
      <c r="J13972">
        <v>0</v>
      </c>
      <c r="K13972">
        <v>0</v>
      </c>
    </row>
    <row r="13973" spans="1:11">
      <c r="A13973">
        <v>2020</v>
      </c>
      <c r="B13973">
        <v>13972</v>
      </c>
      <c r="C13973">
        <v>108</v>
      </c>
      <c r="D13973">
        <v>68</v>
      </c>
      <c r="E13973">
        <v>22</v>
      </c>
      <c r="F13973">
        <v>5.7980351103237204</v>
      </c>
      <c r="G13973">
        <v>0</v>
      </c>
      <c r="H13973">
        <v>4</v>
      </c>
      <c r="I13973">
        <v>0</v>
      </c>
      <c r="J13973">
        <v>0</v>
      </c>
      <c r="K13973">
        <v>0</v>
      </c>
    </row>
    <row r="13974" spans="1:11">
      <c r="A13974">
        <v>2020</v>
      </c>
      <c r="B13974">
        <v>13973</v>
      </c>
      <c r="C13974">
        <v>126</v>
      </c>
      <c r="D13974">
        <v>81</v>
      </c>
      <c r="E13974">
        <v>11</v>
      </c>
      <c r="F13974">
        <v>8.9210487188382803</v>
      </c>
      <c r="G13974">
        <v>0</v>
      </c>
      <c r="H13974">
        <v>4</v>
      </c>
      <c r="I13974">
        <v>0</v>
      </c>
      <c r="J13974">
        <v>0</v>
      </c>
      <c r="K13974">
        <v>0</v>
      </c>
    </row>
    <row r="13975" spans="1:11">
      <c r="A13975">
        <v>2020</v>
      </c>
      <c r="B13975">
        <v>13974</v>
      </c>
      <c r="C13975">
        <v>248</v>
      </c>
      <c r="D13975">
        <v>151</v>
      </c>
      <c r="E13975">
        <v>110</v>
      </c>
      <c r="F13975">
        <v>6.9057119705504801</v>
      </c>
      <c r="G13975">
        <v>0</v>
      </c>
      <c r="H13975">
        <v>4</v>
      </c>
      <c r="I13975">
        <v>0</v>
      </c>
      <c r="J13975">
        <v>0</v>
      </c>
      <c r="K13975">
        <v>0</v>
      </c>
    </row>
    <row r="13976" spans="1:11">
      <c r="A13976">
        <v>2020</v>
      </c>
      <c r="B13976">
        <v>13975</v>
      </c>
      <c r="C13976">
        <v>183</v>
      </c>
      <c r="D13976">
        <v>125</v>
      </c>
      <c r="E13976">
        <v>8</v>
      </c>
      <c r="F13976">
        <v>7.3528525451718298</v>
      </c>
      <c r="G13976">
        <v>0</v>
      </c>
      <c r="H13976">
        <v>4</v>
      </c>
      <c r="I13976">
        <v>0</v>
      </c>
      <c r="J13976">
        <v>0</v>
      </c>
      <c r="K13976">
        <v>0</v>
      </c>
    </row>
    <row r="13977" spans="1:11">
      <c r="A13977">
        <v>2020</v>
      </c>
      <c r="B13977">
        <v>13976</v>
      </c>
      <c r="C13977">
        <v>2</v>
      </c>
      <c r="D13977">
        <v>2</v>
      </c>
      <c r="E13977">
        <v>0</v>
      </c>
      <c r="F13977">
        <v>0.121328302253067</v>
      </c>
      <c r="G13977">
        <v>0</v>
      </c>
      <c r="H13977">
        <v>4</v>
      </c>
      <c r="I13977">
        <v>0</v>
      </c>
      <c r="J13977">
        <v>0</v>
      </c>
      <c r="K13977">
        <v>0</v>
      </c>
    </row>
    <row r="13978" spans="1:11">
      <c r="A13978">
        <v>2020</v>
      </c>
      <c r="B13978">
        <v>13977</v>
      </c>
      <c r="C13978">
        <v>0</v>
      </c>
      <c r="D13978">
        <v>0</v>
      </c>
      <c r="E13978">
        <v>0</v>
      </c>
      <c r="F13978">
        <v>0</v>
      </c>
      <c r="G13978">
        <v>0</v>
      </c>
      <c r="H13978">
        <v>4</v>
      </c>
      <c r="I13978">
        <v>0</v>
      </c>
      <c r="J13978">
        <v>0</v>
      </c>
      <c r="K13978">
        <v>0</v>
      </c>
    </row>
    <row r="13979" spans="1:11">
      <c r="A13979">
        <v>2020</v>
      </c>
      <c r="B13979">
        <v>13978</v>
      </c>
      <c r="C13979">
        <v>0</v>
      </c>
      <c r="D13979">
        <v>0</v>
      </c>
      <c r="E13979">
        <v>14</v>
      </c>
      <c r="F13979">
        <v>0</v>
      </c>
      <c r="G13979">
        <v>0</v>
      </c>
      <c r="H13979">
        <v>4</v>
      </c>
      <c r="I13979">
        <v>0</v>
      </c>
      <c r="J13979">
        <v>0</v>
      </c>
      <c r="K13979">
        <v>0</v>
      </c>
    </row>
    <row r="13980" spans="1:11">
      <c r="A13980">
        <v>2020</v>
      </c>
      <c r="B13980">
        <v>13979</v>
      </c>
      <c r="C13980">
        <v>0</v>
      </c>
      <c r="D13980">
        <v>0</v>
      </c>
      <c r="E13980">
        <v>34</v>
      </c>
      <c r="F13980">
        <v>0</v>
      </c>
      <c r="G13980">
        <v>0</v>
      </c>
      <c r="H13980">
        <v>4</v>
      </c>
      <c r="I13980">
        <v>0</v>
      </c>
      <c r="J13980">
        <v>0</v>
      </c>
      <c r="K13980">
        <v>0</v>
      </c>
    </row>
    <row r="13981" spans="1:11">
      <c r="A13981">
        <v>2020</v>
      </c>
      <c r="B13981">
        <v>13980</v>
      </c>
      <c r="C13981">
        <v>444</v>
      </c>
      <c r="D13981">
        <v>283</v>
      </c>
      <c r="E13981">
        <v>6</v>
      </c>
      <c r="F13981">
        <v>13.6208017866565</v>
      </c>
      <c r="G13981">
        <v>0</v>
      </c>
      <c r="H13981">
        <v>4</v>
      </c>
      <c r="I13981">
        <v>0</v>
      </c>
      <c r="J13981">
        <v>0</v>
      </c>
      <c r="K13981">
        <v>0</v>
      </c>
    </row>
    <row r="13982" spans="1:11">
      <c r="A13982">
        <v>2020</v>
      </c>
      <c r="B13982">
        <v>13981</v>
      </c>
      <c r="C13982">
        <v>53</v>
      </c>
      <c r="D13982">
        <v>34</v>
      </c>
      <c r="E13982">
        <v>0</v>
      </c>
      <c r="F13982">
        <v>9.8209984064040299</v>
      </c>
      <c r="G13982">
        <v>0</v>
      </c>
      <c r="H13982">
        <v>4</v>
      </c>
      <c r="I13982">
        <v>0</v>
      </c>
      <c r="J13982">
        <v>0</v>
      </c>
      <c r="K13982">
        <v>0</v>
      </c>
    </row>
    <row r="13983" spans="1:11">
      <c r="A13983">
        <v>2020</v>
      </c>
      <c r="B13983">
        <v>13982</v>
      </c>
      <c r="C13983">
        <v>166</v>
      </c>
      <c r="D13983">
        <v>81</v>
      </c>
      <c r="E13983">
        <v>1</v>
      </c>
      <c r="F13983">
        <v>14.997244482188499</v>
      </c>
      <c r="G13983">
        <v>0</v>
      </c>
      <c r="H13983">
        <v>4</v>
      </c>
      <c r="I13983">
        <v>0</v>
      </c>
      <c r="J13983">
        <v>0</v>
      </c>
      <c r="K13983">
        <v>0</v>
      </c>
    </row>
    <row r="13984" spans="1:11">
      <c r="A13984">
        <v>2020</v>
      </c>
      <c r="B13984">
        <v>13983</v>
      </c>
      <c r="C13984">
        <v>147</v>
      </c>
      <c r="D13984">
        <v>97</v>
      </c>
      <c r="E13984">
        <v>1</v>
      </c>
      <c r="F13984">
        <v>36.938385767413799</v>
      </c>
      <c r="G13984">
        <v>0</v>
      </c>
      <c r="H13984">
        <v>4</v>
      </c>
      <c r="I13984">
        <v>0</v>
      </c>
      <c r="J13984">
        <v>0</v>
      </c>
      <c r="K13984">
        <v>0</v>
      </c>
    </row>
    <row r="13985" spans="1:11">
      <c r="A13985">
        <v>2020</v>
      </c>
      <c r="B13985">
        <v>13984</v>
      </c>
      <c r="C13985">
        <v>364</v>
      </c>
      <c r="D13985">
        <v>211</v>
      </c>
      <c r="E13985">
        <v>65</v>
      </c>
      <c r="F13985">
        <v>19.894624079053798</v>
      </c>
      <c r="G13985">
        <v>0</v>
      </c>
      <c r="H13985">
        <v>4</v>
      </c>
      <c r="I13985">
        <v>0</v>
      </c>
      <c r="J13985">
        <v>0</v>
      </c>
      <c r="K13985">
        <v>0</v>
      </c>
    </row>
    <row r="13986" spans="1:11">
      <c r="A13986">
        <v>2020</v>
      </c>
      <c r="B13986">
        <v>13985</v>
      </c>
      <c r="C13986">
        <v>32</v>
      </c>
      <c r="D13986">
        <v>23</v>
      </c>
      <c r="E13986">
        <v>28</v>
      </c>
      <c r="F13986">
        <v>6.4195153265928404</v>
      </c>
      <c r="G13986">
        <v>0</v>
      </c>
      <c r="H13986">
        <v>4</v>
      </c>
      <c r="I13986">
        <v>0</v>
      </c>
      <c r="J13986">
        <v>0</v>
      </c>
      <c r="K13986">
        <v>0</v>
      </c>
    </row>
    <row r="13987" spans="1:11">
      <c r="A13987">
        <v>2020</v>
      </c>
      <c r="B13987">
        <v>13986</v>
      </c>
      <c r="C13987">
        <v>137</v>
      </c>
      <c r="D13987">
        <v>75</v>
      </c>
      <c r="E13987">
        <v>15</v>
      </c>
      <c r="F13987">
        <v>13.554559575752201</v>
      </c>
      <c r="G13987">
        <v>0</v>
      </c>
      <c r="H13987">
        <v>4</v>
      </c>
      <c r="I13987">
        <v>0</v>
      </c>
      <c r="J13987">
        <v>0</v>
      </c>
      <c r="K13987">
        <v>0</v>
      </c>
    </row>
    <row r="13988" spans="1:11">
      <c r="A13988">
        <v>2020</v>
      </c>
      <c r="B13988">
        <v>13987</v>
      </c>
      <c r="C13988">
        <v>3</v>
      </c>
      <c r="D13988">
        <v>3</v>
      </c>
      <c r="E13988">
        <v>96</v>
      </c>
      <c r="F13988">
        <v>0.57892705519104604</v>
      </c>
      <c r="G13988">
        <v>0</v>
      </c>
      <c r="H13988">
        <v>4</v>
      </c>
      <c r="I13988">
        <v>0</v>
      </c>
      <c r="J13988">
        <v>0</v>
      </c>
      <c r="K13988">
        <v>0</v>
      </c>
    </row>
    <row r="13989" spans="1:11">
      <c r="A13989">
        <v>2020</v>
      </c>
      <c r="B13989">
        <v>13988</v>
      </c>
      <c r="C13989">
        <v>158</v>
      </c>
      <c r="D13989">
        <v>105</v>
      </c>
      <c r="E13989">
        <v>1</v>
      </c>
      <c r="F13989">
        <v>16.1311729813062</v>
      </c>
      <c r="G13989">
        <v>0</v>
      </c>
      <c r="H13989">
        <v>4</v>
      </c>
      <c r="I13989">
        <v>0</v>
      </c>
      <c r="J13989">
        <v>0</v>
      </c>
      <c r="K13989">
        <v>0</v>
      </c>
    </row>
    <row r="13990" spans="1:11">
      <c r="A13990">
        <v>2020</v>
      </c>
      <c r="B13990">
        <v>13989</v>
      </c>
      <c r="C13990">
        <v>83</v>
      </c>
      <c r="D13990">
        <v>52</v>
      </c>
      <c r="E13990">
        <v>14</v>
      </c>
      <c r="F13990">
        <v>8.1018292563887293</v>
      </c>
      <c r="G13990">
        <v>0</v>
      </c>
      <c r="H13990">
        <v>4</v>
      </c>
      <c r="I13990">
        <v>0</v>
      </c>
      <c r="J13990">
        <v>0</v>
      </c>
      <c r="K13990">
        <v>0</v>
      </c>
    </row>
    <row r="13991" spans="1:11">
      <c r="A13991">
        <v>2020</v>
      </c>
      <c r="B13991">
        <v>13990</v>
      </c>
      <c r="C13991">
        <v>0</v>
      </c>
      <c r="D13991">
        <v>0</v>
      </c>
      <c r="E13991">
        <v>20</v>
      </c>
      <c r="F13991">
        <v>0</v>
      </c>
      <c r="G13991">
        <v>0</v>
      </c>
      <c r="H13991">
        <v>4</v>
      </c>
      <c r="I13991">
        <v>0</v>
      </c>
      <c r="J13991">
        <v>0</v>
      </c>
      <c r="K13991">
        <v>0</v>
      </c>
    </row>
    <row r="13992" spans="1:11">
      <c r="A13992">
        <v>2020</v>
      </c>
      <c r="B13992">
        <v>13991</v>
      </c>
      <c r="C13992">
        <v>150</v>
      </c>
      <c r="D13992">
        <v>103</v>
      </c>
      <c r="E13992">
        <v>1</v>
      </c>
      <c r="F13992">
        <v>20.8594075928244</v>
      </c>
      <c r="G13992">
        <v>0</v>
      </c>
      <c r="H13992">
        <v>4</v>
      </c>
      <c r="I13992">
        <v>0</v>
      </c>
      <c r="J13992">
        <v>0</v>
      </c>
      <c r="K13992">
        <v>0</v>
      </c>
    </row>
    <row r="13993" spans="1:11">
      <c r="A13993">
        <v>2020</v>
      </c>
      <c r="B13993">
        <v>13992</v>
      </c>
      <c r="C13993">
        <v>17</v>
      </c>
      <c r="D13993">
        <v>12</v>
      </c>
      <c r="E13993">
        <v>18</v>
      </c>
      <c r="F13993">
        <v>9.4073377234242699</v>
      </c>
      <c r="G13993">
        <v>0</v>
      </c>
      <c r="H13993">
        <v>4</v>
      </c>
      <c r="I13993">
        <v>0</v>
      </c>
      <c r="J13993">
        <v>0</v>
      </c>
      <c r="K13993">
        <v>0</v>
      </c>
    </row>
    <row r="13994" spans="1:11">
      <c r="A13994">
        <v>2020</v>
      </c>
      <c r="B13994">
        <v>13993</v>
      </c>
      <c r="C13994">
        <v>163</v>
      </c>
      <c r="D13994">
        <v>105</v>
      </c>
      <c r="E13994">
        <v>1</v>
      </c>
      <c r="F13994">
        <v>21.324472121196301</v>
      </c>
      <c r="G13994">
        <v>0</v>
      </c>
      <c r="H13994">
        <v>4</v>
      </c>
      <c r="I13994">
        <v>0</v>
      </c>
      <c r="J13994">
        <v>0</v>
      </c>
      <c r="K13994">
        <v>0</v>
      </c>
    </row>
    <row r="13995" spans="1:11">
      <c r="A13995">
        <v>2020</v>
      </c>
      <c r="B13995">
        <v>13994</v>
      </c>
      <c r="C13995">
        <v>92</v>
      </c>
      <c r="D13995">
        <v>53</v>
      </c>
      <c r="E13995">
        <v>4</v>
      </c>
      <c r="F13995">
        <v>7.2191967858880401</v>
      </c>
      <c r="G13995">
        <v>0</v>
      </c>
      <c r="H13995">
        <v>4</v>
      </c>
      <c r="I13995">
        <v>0</v>
      </c>
      <c r="J13995">
        <v>0</v>
      </c>
      <c r="K13995">
        <v>0</v>
      </c>
    </row>
    <row r="13996" spans="1:11">
      <c r="A13996">
        <v>2020</v>
      </c>
      <c r="B13996">
        <v>13995</v>
      </c>
      <c r="C13996">
        <v>0</v>
      </c>
      <c r="D13996">
        <v>0</v>
      </c>
      <c r="E13996">
        <v>7</v>
      </c>
      <c r="F13996">
        <v>0</v>
      </c>
      <c r="G13996">
        <v>0</v>
      </c>
      <c r="H13996">
        <v>4</v>
      </c>
      <c r="I13996">
        <v>0</v>
      </c>
      <c r="J13996">
        <v>0</v>
      </c>
      <c r="K13996">
        <v>0</v>
      </c>
    </row>
    <row r="13997" spans="1:11">
      <c r="A13997">
        <v>2020</v>
      </c>
      <c r="B13997">
        <v>13996</v>
      </c>
      <c r="C13997">
        <v>120</v>
      </c>
      <c r="D13997">
        <v>69</v>
      </c>
      <c r="E13997">
        <v>4</v>
      </c>
      <c r="F13997">
        <v>23.7637879477989</v>
      </c>
      <c r="G13997">
        <v>0</v>
      </c>
      <c r="H13997">
        <v>4</v>
      </c>
      <c r="I13997">
        <v>0</v>
      </c>
      <c r="J13997">
        <v>0</v>
      </c>
      <c r="K13997">
        <v>0</v>
      </c>
    </row>
    <row r="13998" spans="1:11">
      <c r="A13998">
        <v>2020</v>
      </c>
      <c r="B13998">
        <v>13997</v>
      </c>
      <c r="C13998">
        <v>85</v>
      </c>
      <c r="D13998">
        <v>59</v>
      </c>
      <c r="E13998">
        <v>1</v>
      </c>
      <c r="F13998">
        <v>28.736603671523699</v>
      </c>
      <c r="G13998">
        <v>0</v>
      </c>
      <c r="H13998">
        <v>4</v>
      </c>
      <c r="I13998">
        <v>0</v>
      </c>
      <c r="J13998">
        <v>0</v>
      </c>
      <c r="K13998">
        <v>0</v>
      </c>
    </row>
    <row r="13999" spans="1:11">
      <c r="A13999">
        <v>2020</v>
      </c>
      <c r="B13999">
        <v>13998</v>
      </c>
      <c r="C13999">
        <v>139</v>
      </c>
      <c r="D13999">
        <v>87</v>
      </c>
      <c r="E13999">
        <v>10</v>
      </c>
      <c r="F13999">
        <v>26.040690921353399</v>
      </c>
      <c r="G13999">
        <v>0</v>
      </c>
      <c r="H13999">
        <v>4</v>
      </c>
      <c r="I13999">
        <v>0</v>
      </c>
      <c r="J13999">
        <v>0</v>
      </c>
      <c r="K13999">
        <v>0</v>
      </c>
    </row>
    <row r="14000" spans="1:11">
      <c r="A14000">
        <v>2020</v>
      </c>
      <c r="B14000">
        <v>13999</v>
      </c>
      <c r="C14000">
        <v>116</v>
      </c>
      <c r="D14000">
        <v>78</v>
      </c>
      <c r="E14000">
        <v>108</v>
      </c>
      <c r="F14000">
        <v>18.939393939393899</v>
      </c>
      <c r="G14000">
        <v>0</v>
      </c>
      <c r="H14000">
        <v>4</v>
      </c>
      <c r="I14000">
        <v>0</v>
      </c>
      <c r="J14000">
        <v>0</v>
      </c>
      <c r="K14000">
        <v>0</v>
      </c>
    </row>
    <row r="14001" spans="1:11">
      <c r="A14001">
        <v>2020</v>
      </c>
      <c r="B14001">
        <v>14000</v>
      </c>
      <c r="C14001">
        <v>148</v>
      </c>
      <c r="D14001">
        <v>82</v>
      </c>
      <c r="E14001">
        <v>38</v>
      </c>
      <c r="F14001">
        <v>20.024624876537398</v>
      </c>
      <c r="G14001">
        <v>0</v>
      </c>
      <c r="H14001">
        <v>4</v>
      </c>
      <c r="I14001">
        <v>0</v>
      </c>
      <c r="J14001">
        <v>0</v>
      </c>
      <c r="K14001">
        <v>0</v>
      </c>
    </row>
    <row r="14002" spans="1:11">
      <c r="A14002">
        <v>2020</v>
      </c>
      <c r="B14002">
        <v>14001</v>
      </c>
      <c r="C14002">
        <v>79</v>
      </c>
      <c r="D14002">
        <v>50</v>
      </c>
      <c r="E14002">
        <v>1</v>
      </c>
      <c r="F14002">
        <v>16.207787944688398</v>
      </c>
      <c r="G14002">
        <v>0</v>
      </c>
      <c r="H14002">
        <v>4</v>
      </c>
      <c r="I14002">
        <v>0</v>
      </c>
      <c r="J14002">
        <v>0</v>
      </c>
      <c r="K14002">
        <v>0</v>
      </c>
    </row>
    <row r="14003" spans="1:11">
      <c r="A14003">
        <v>2020</v>
      </c>
      <c r="B14003">
        <v>14002</v>
      </c>
      <c r="C14003">
        <v>228</v>
      </c>
      <c r="D14003">
        <v>154</v>
      </c>
      <c r="E14003">
        <v>7</v>
      </c>
      <c r="F14003">
        <v>12.287991721774</v>
      </c>
      <c r="G14003">
        <v>0</v>
      </c>
      <c r="H14003">
        <v>4</v>
      </c>
      <c r="I14003">
        <v>0</v>
      </c>
      <c r="J14003">
        <v>0</v>
      </c>
      <c r="K14003">
        <v>0</v>
      </c>
    </row>
    <row r="14004" spans="1:11">
      <c r="A14004">
        <v>2020</v>
      </c>
      <c r="B14004">
        <v>14003</v>
      </c>
      <c r="C14004">
        <v>221</v>
      </c>
      <c r="D14004">
        <v>134</v>
      </c>
      <c r="E14004">
        <v>3</v>
      </c>
      <c r="F14004">
        <v>13.7563568685303</v>
      </c>
      <c r="G14004">
        <v>0</v>
      </c>
      <c r="H14004">
        <v>4</v>
      </c>
      <c r="I14004">
        <v>0</v>
      </c>
      <c r="J14004">
        <v>0</v>
      </c>
      <c r="K14004">
        <v>0</v>
      </c>
    </row>
    <row r="14005" spans="1:11">
      <c r="A14005">
        <v>2020</v>
      </c>
      <c r="B14005">
        <v>14004</v>
      </c>
      <c r="C14005">
        <v>344</v>
      </c>
      <c r="D14005">
        <v>218</v>
      </c>
      <c r="E14005">
        <v>21</v>
      </c>
      <c r="F14005">
        <v>21.971003385067402</v>
      </c>
      <c r="G14005">
        <v>0</v>
      </c>
      <c r="H14005">
        <v>4</v>
      </c>
      <c r="I14005">
        <v>0</v>
      </c>
      <c r="J14005">
        <v>0</v>
      </c>
      <c r="K14005">
        <v>0</v>
      </c>
    </row>
    <row r="14006" spans="1:11">
      <c r="A14006">
        <v>2020</v>
      </c>
      <c r="B14006">
        <v>14005</v>
      </c>
      <c r="C14006">
        <v>116</v>
      </c>
      <c r="D14006">
        <v>83</v>
      </c>
      <c r="E14006">
        <v>28</v>
      </c>
      <c r="F14006">
        <v>7.2824524286351098</v>
      </c>
      <c r="G14006">
        <v>0</v>
      </c>
      <c r="H14006">
        <v>4</v>
      </c>
      <c r="I14006">
        <v>0</v>
      </c>
      <c r="J14006">
        <v>0</v>
      </c>
      <c r="K14006">
        <v>0</v>
      </c>
    </row>
    <row r="14007" spans="1:11">
      <c r="A14007">
        <v>2020</v>
      </c>
      <c r="B14007">
        <v>14006</v>
      </c>
      <c r="C14007">
        <v>257</v>
      </c>
      <c r="D14007">
        <v>178</v>
      </c>
      <c r="E14007">
        <v>13</v>
      </c>
      <c r="F14007">
        <v>15.0650964576507</v>
      </c>
      <c r="G14007">
        <v>0</v>
      </c>
      <c r="H14007">
        <v>4</v>
      </c>
      <c r="I14007">
        <v>0</v>
      </c>
      <c r="J14007">
        <v>0</v>
      </c>
      <c r="K14007">
        <v>0</v>
      </c>
    </row>
    <row r="14008" spans="1:11">
      <c r="A14008">
        <v>2020</v>
      </c>
      <c r="B14008">
        <v>14007</v>
      </c>
      <c r="C14008">
        <v>193</v>
      </c>
      <c r="D14008">
        <v>124</v>
      </c>
      <c r="E14008">
        <v>18</v>
      </c>
      <c r="F14008">
        <v>23.707743710691801</v>
      </c>
      <c r="G14008">
        <v>0</v>
      </c>
      <c r="H14008">
        <v>4</v>
      </c>
      <c r="I14008">
        <v>0</v>
      </c>
      <c r="J14008">
        <v>0</v>
      </c>
      <c r="K14008">
        <v>0</v>
      </c>
    </row>
    <row r="14009" spans="1:11">
      <c r="A14009">
        <v>2020</v>
      </c>
      <c r="B14009">
        <v>14008</v>
      </c>
      <c r="C14009">
        <v>128</v>
      </c>
      <c r="D14009">
        <v>76</v>
      </c>
      <c r="E14009">
        <v>1</v>
      </c>
      <c r="F14009">
        <v>12.088130022948601</v>
      </c>
      <c r="G14009">
        <v>0</v>
      </c>
      <c r="H14009">
        <v>4</v>
      </c>
      <c r="I14009">
        <v>0</v>
      </c>
      <c r="J14009">
        <v>0</v>
      </c>
      <c r="K14009">
        <v>0</v>
      </c>
    </row>
    <row r="14010" spans="1:11">
      <c r="A14010">
        <v>2020</v>
      </c>
      <c r="B14010">
        <v>14009</v>
      </c>
      <c r="C14010">
        <v>290</v>
      </c>
      <c r="D14010">
        <v>182</v>
      </c>
      <c r="E14010">
        <v>4</v>
      </c>
      <c r="F14010">
        <v>23.6537740004241</v>
      </c>
      <c r="G14010">
        <v>0</v>
      </c>
      <c r="H14010">
        <v>4</v>
      </c>
      <c r="I14010">
        <v>0</v>
      </c>
      <c r="J14010">
        <v>0</v>
      </c>
      <c r="K14010">
        <v>0</v>
      </c>
    </row>
    <row r="14011" spans="1:11">
      <c r="A14011">
        <v>2020</v>
      </c>
      <c r="B14011">
        <v>14010</v>
      </c>
      <c r="C14011">
        <v>137</v>
      </c>
      <c r="D14011">
        <v>100</v>
      </c>
      <c r="E14011">
        <v>7</v>
      </c>
      <c r="F14011">
        <v>13.166493676238799</v>
      </c>
      <c r="G14011">
        <v>0</v>
      </c>
      <c r="H14011">
        <v>4</v>
      </c>
      <c r="I14011">
        <v>0</v>
      </c>
      <c r="J14011">
        <v>0</v>
      </c>
      <c r="K14011">
        <v>0</v>
      </c>
    </row>
    <row r="14012" spans="1:11">
      <c r="A14012">
        <v>2020</v>
      </c>
      <c r="B14012">
        <v>14011</v>
      </c>
      <c r="C14012">
        <v>217</v>
      </c>
      <c r="D14012">
        <v>133</v>
      </c>
      <c r="E14012">
        <v>23</v>
      </c>
      <c r="F14012">
        <v>15.096387302338201</v>
      </c>
      <c r="G14012">
        <v>0</v>
      </c>
      <c r="H14012">
        <v>4</v>
      </c>
      <c r="I14012">
        <v>0</v>
      </c>
      <c r="J14012">
        <v>0</v>
      </c>
      <c r="K14012">
        <v>0</v>
      </c>
    </row>
    <row r="14013" spans="1:11">
      <c r="A14013">
        <v>2020</v>
      </c>
      <c r="B14013">
        <v>14012</v>
      </c>
      <c r="C14013">
        <v>90</v>
      </c>
      <c r="D14013">
        <v>56</v>
      </c>
      <c r="E14013">
        <v>1</v>
      </c>
      <c r="F14013">
        <v>10.1431308463879</v>
      </c>
      <c r="G14013">
        <v>0</v>
      </c>
      <c r="H14013">
        <v>4</v>
      </c>
      <c r="I14013">
        <v>0</v>
      </c>
      <c r="J14013">
        <v>0</v>
      </c>
      <c r="K14013">
        <v>0</v>
      </c>
    </row>
    <row r="14014" spans="1:11">
      <c r="A14014">
        <v>2020</v>
      </c>
      <c r="B14014">
        <v>14013</v>
      </c>
      <c r="C14014">
        <v>205</v>
      </c>
      <c r="D14014">
        <v>126</v>
      </c>
      <c r="E14014">
        <v>48</v>
      </c>
      <c r="F14014">
        <v>29.431188445746098</v>
      </c>
      <c r="G14014">
        <v>0</v>
      </c>
      <c r="H14014">
        <v>4</v>
      </c>
      <c r="I14014">
        <v>0</v>
      </c>
      <c r="J14014">
        <v>0</v>
      </c>
      <c r="K14014">
        <v>0</v>
      </c>
    </row>
    <row r="14015" spans="1:11">
      <c r="A14015">
        <v>2020</v>
      </c>
      <c r="B14015">
        <v>14014</v>
      </c>
      <c r="C14015">
        <v>52</v>
      </c>
      <c r="D14015">
        <v>32</v>
      </c>
      <c r="E14015">
        <v>0</v>
      </c>
      <c r="F14015">
        <v>7.4739489759252598</v>
      </c>
      <c r="G14015">
        <v>0</v>
      </c>
      <c r="H14015">
        <v>4</v>
      </c>
      <c r="I14015">
        <v>0</v>
      </c>
      <c r="J14015">
        <v>0</v>
      </c>
      <c r="K14015">
        <v>0</v>
      </c>
    </row>
    <row r="14016" spans="1:11">
      <c r="A14016">
        <v>2020</v>
      </c>
      <c r="B14016">
        <v>14015</v>
      </c>
      <c r="C14016">
        <v>33</v>
      </c>
      <c r="D14016">
        <v>23</v>
      </c>
      <c r="E14016">
        <v>9</v>
      </c>
      <c r="F14016">
        <v>11.4591291061879</v>
      </c>
      <c r="G14016">
        <v>0</v>
      </c>
      <c r="H14016">
        <v>4</v>
      </c>
      <c r="I14016">
        <v>0</v>
      </c>
      <c r="J14016">
        <v>0</v>
      </c>
      <c r="K14016">
        <v>0</v>
      </c>
    </row>
    <row r="14017" spans="1:11">
      <c r="A14017">
        <v>2020</v>
      </c>
      <c r="B14017">
        <v>14016</v>
      </c>
      <c r="C14017">
        <v>155</v>
      </c>
      <c r="D14017">
        <v>94</v>
      </c>
      <c r="E14017">
        <v>9</v>
      </c>
      <c r="F14017">
        <v>14.794452557531301</v>
      </c>
      <c r="G14017">
        <v>0</v>
      </c>
      <c r="H14017">
        <v>4</v>
      </c>
      <c r="I14017">
        <v>0</v>
      </c>
      <c r="J14017">
        <v>0</v>
      </c>
      <c r="K14017">
        <v>0</v>
      </c>
    </row>
    <row r="14018" spans="1:11">
      <c r="A14018">
        <v>2020</v>
      </c>
      <c r="B14018">
        <v>14017</v>
      </c>
      <c r="C14018">
        <v>417</v>
      </c>
      <c r="D14018">
        <v>251</v>
      </c>
      <c r="E14018">
        <v>21</v>
      </c>
      <c r="F14018">
        <v>22.4134502201033</v>
      </c>
      <c r="G14018">
        <v>0</v>
      </c>
      <c r="H14018">
        <v>4</v>
      </c>
      <c r="I14018">
        <v>0</v>
      </c>
      <c r="J14018">
        <v>0</v>
      </c>
      <c r="K14018">
        <v>0</v>
      </c>
    </row>
    <row r="14019" spans="1:11">
      <c r="A14019">
        <v>2020</v>
      </c>
      <c r="B14019">
        <v>14018</v>
      </c>
      <c r="C14019">
        <v>32</v>
      </c>
      <c r="D14019">
        <v>17</v>
      </c>
      <c r="E14019">
        <v>122</v>
      </c>
      <c r="F14019">
        <v>3.5639109467752199</v>
      </c>
      <c r="G14019">
        <v>0</v>
      </c>
      <c r="H14019">
        <v>4</v>
      </c>
      <c r="I14019">
        <v>0</v>
      </c>
      <c r="J14019">
        <v>0</v>
      </c>
      <c r="K14019">
        <v>0</v>
      </c>
    </row>
    <row r="14020" spans="1:11">
      <c r="A14020">
        <v>2020</v>
      </c>
      <c r="B14020">
        <v>14019</v>
      </c>
      <c r="C14020">
        <v>150</v>
      </c>
      <c r="D14020">
        <v>95</v>
      </c>
      <c r="E14020">
        <v>3</v>
      </c>
      <c r="F14020">
        <v>11.570413680857101</v>
      </c>
      <c r="G14020">
        <v>0</v>
      </c>
      <c r="H14020">
        <v>4</v>
      </c>
      <c r="I14020">
        <v>0</v>
      </c>
      <c r="J14020">
        <v>0</v>
      </c>
      <c r="K14020">
        <v>0</v>
      </c>
    </row>
    <row r="14021" spans="1:11">
      <c r="A14021">
        <v>2020</v>
      </c>
      <c r="B14021">
        <v>14020</v>
      </c>
      <c r="C14021">
        <v>89</v>
      </c>
      <c r="D14021">
        <v>57</v>
      </c>
      <c r="E14021">
        <v>3</v>
      </c>
      <c r="F14021">
        <v>10.4004767859021</v>
      </c>
      <c r="G14021">
        <v>0</v>
      </c>
      <c r="H14021">
        <v>4</v>
      </c>
      <c r="I14021">
        <v>0</v>
      </c>
      <c r="J14021">
        <v>0</v>
      </c>
      <c r="K14021">
        <v>0</v>
      </c>
    </row>
    <row r="14022" spans="1:11">
      <c r="A14022">
        <v>2020</v>
      </c>
      <c r="B14022">
        <v>14021</v>
      </c>
      <c r="C14022">
        <v>110</v>
      </c>
      <c r="D14022">
        <v>67</v>
      </c>
      <c r="E14022">
        <v>18</v>
      </c>
      <c r="F14022">
        <v>41.163043071511403</v>
      </c>
      <c r="G14022">
        <v>0</v>
      </c>
      <c r="H14022">
        <v>4</v>
      </c>
      <c r="I14022">
        <v>0</v>
      </c>
      <c r="J14022">
        <v>0</v>
      </c>
      <c r="K14022">
        <v>0</v>
      </c>
    </row>
    <row r="14023" spans="1:11">
      <c r="A14023">
        <v>2020</v>
      </c>
      <c r="B14023">
        <v>14022</v>
      </c>
      <c r="C14023">
        <v>0</v>
      </c>
      <c r="D14023">
        <v>0</v>
      </c>
      <c r="E14023">
        <v>62</v>
      </c>
      <c r="F14023">
        <v>0</v>
      </c>
      <c r="G14023">
        <v>0</v>
      </c>
      <c r="H14023">
        <v>4</v>
      </c>
      <c r="I14023">
        <v>0</v>
      </c>
      <c r="J14023">
        <v>0</v>
      </c>
      <c r="K14023">
        <v>0</v>
      </c>
    </row>
    <row r="14024" spans="1:11">
      <c r="A14024">
        <v>2020</v>
      </c>
      <c r="B14024">
        <v>14023</v>
      </c>
      <c r="C14024">
        <v>16</v>
      </c>
      <c r="D14024">
        <v>10</v>
      </c>
      <c r="E14024">
        <v>1</v>
      </c>
      <c r="F14024">
        <v>3.2717160150498898</v>
      </c>
      <c r="G14024">
        <v>0</v>
      </c>
      <c r="H14024">
        <v>4</v>
      </c>
      <c r="I14024">
        <v>0</v>
      </c>
      <c r="J14024">
        <v>0</v>
      </c>
      <c r="K14024">
        <v>0</v>
      </c>
    </row>
    <row r="14025" spans="1:11">
      <c r="A14025">
        <v>2020</v>
      </c>
      <c r="B14025">
        <v>14024</v>
      </c>
      <c r="C14025">
        <v>22</v>
      </c>
      <c r="D14025">
        <v>17</v>
      </c>
      <c r="E14025">
        <v>0</v>
      </c>
      <c r="F14025">
        <v>4.3881519896280103</v>
      </c>
      <c r="G14025">
        <v>0</v>
      </c>
      <c r="H14025">
        <v>4</v>
      </c>
      <c r="I14025">
        <v>0</v>
      </c>
      <c r="J14025">
        <v>0</v>
      </c>
      <c r="K14025">
        <v>0</v>
      </c>
    </row>
    <row r="14026" spans="1:11">
      <c r="A14026">
        <v>2020</v>
      </c>
      <c r="B14026">
        <v>14025</v>
      </c>
      <c r="C14026">
        <v>32</v>
      </c>
      <c r="D14026">
        <v>21</v>
      </c>
      <c r="E14026">
        <v>23</v>
      </c>
      <c r="F14026">
        <v>4.5666661909722697</v>
      </c>
      <c r="G14026">
        <v>0</v>
      </c>
      <c r="H14026">
        <v>4</v>
      </c>
      <c r="I14026">
        <v>0</v>
      </c>
      <c r="J14026">
        <v>0</v>
      </c>
      <c r="K14026">
        <v>0</v>
      </c>
    </row>
    <row r="14027" spans="1:11">
      <c r="A14027">
        <v>2020</v>
      </c>
      <c r="B14027">
        <v>14026</v>
      </c>
      <c r="C14027">
        <v>46</v>
      </c>
      <c r="D14027">
        <v>35</v>
      </c>
      <c r="E14027">
        <v>0</v>
      </c>
      <c r="F14027">
        <v>5.3063861203396101</v>
      </c>
      <c r="G14027">
        <v>0</v>
      </c>
      <c r="H14027">
        <v>4</v>
      </c>
      <c r="I14027">
        <v>0</v>
      </c>
      <c r="J14027">
        <v>0</v>
      </c>
      <c r="K14027">
        <v>0</v>
      </c>
    </row>
    <row r="14028" spans="1:11">
      <c r="A14028">
        <v>2020</v>
      </c>
      <c r="B14028">
        <v>14027</v>
      </c>
      <c r="C14028">
        <v>82</v>
      </c>
      <c r="D14028">
        <v>50</v>
      </c>
      <c r="E14028">
        <v>35</v>
      </c>
      <c r="F14028">
        <v>6.7988292747639099</v>
      </c>
      <c r="G14028">
        <v>0</v>
      </c>
      <c r="H14028">
        <v>4</v>
      </c>
      <c r="I14028">
        <v>0</v>
      </c>
      <c r="J14028">
        <v>0</v>
      </c>
      <c r="K14028">
        <v>0</v>
      </c>
    </row>
    <row r="14029" spans="1:11">
      <c r="A14029">
        <v>2020</v>
      </c>
      <c r="B14029">
        <v>14028</v>
      </c>
      <c r="C14029">
        <v>0</v>
      </c>
      <c r="D14029">
        <v>0</v>
      </c>
      <c r="E14029">
        <v>24</v>
      </c>
      <c r="F14029">
        <v>0</v>
      </c>
      <c r="G14029">
        <v>0</v>
      </c>
      <c r="H14029">
        <v>4</v>
      </c>
      <c r="I14029">
        <v>0</v>
      </c>
      <c r="J14029">
        <v>0</v>
      </c>
      <c r="K14029">
        <v>0</v>
      </c>
    </row>
    <row r="14030" spans="1:11">
      <c r="A14030">
        <v>2020</v>
      </c>
      <c r="B14030">
        <v>14029</v>
      </c>
      <c r="C14030">
        <v>55</v>
      </c>
      <c r="D14030">
        <v>34</v>
      </c>
      <c r="E14030">
        <v>10</v>
      </c>
      <c r="F14030">
        <v>9.4373616568575294</v>
      </c>
      <c r="G14030">
        <v>0</v>
      </c>
      <c r="H14030">
        <v>4</v>
      </c>
      <c r="I14030">
        <v>0</v>
      </c>
      <c r="J14030">
        <v>0</v>
      </c>
      <c r="K14030">
        <v>0</v>
      </c>
    </row>
    <row r="14031" spans="1:11">
      <c r="A14031">
        <v>2020</v>
      </c>
      <c r="B14031">
        <v>14030</v>
      </c>
      <c r="C14031">
        <v>66</v>
      </c>
      <c r="D14031">
        <v>32</v>
      </c>
      <c r="E14031">
        <v>9</v>
      </c>
      <c r="F14031">
        <v>13.918177983973001</v>
      </c>
      <c r="G14031">
        <v>0</v>
      </c>
      <c r="H14031">
        <v>4</v>
      </c>
      <c r="I14031">
        <v>0</v>
      </c>
      <c r="J14031">
        <v>0</v>
      </c>
      <c r="K14031">
        <v>0</v>
      </c>
    </row>
    <row r="14032" spans="1:11">
      <c r="A14032">
        <v>2020</v>
      </c>
      <c r="B14032">
        <v>14031</v>
      </c>
      <c r="C14032">
        <v>5</v>
      </c>
      <c r="D14032">
        <v>5</v>
      </c>
      <c r="E14032">
        <v>103</v>
      </c>
      <c r="F14032">
        <v>1.3481449525453</v>
      </c>
      <c r="G14032">
        <v>0</v>
      </c>
      <c r="H14032">
        <v>4</v>
      </c>
      <c r="I14032">
        <v>0</v>
      </c>
      <c r="J14032">
        <v>0</v>
      </c>
      <c r="K14032">
        <v>0</v>
      </c>
    </row>
    <row r="14033" spans="1:11">
      <c r="A14033">
        <v>2020</v>
      </c>
      <c r="B14033">
        <v>14032</v>
      </c>
      <c r="C14033">
        <v>73</v>
      </c>
      <c r="D14033">
        <v>44</v>
      </c>
      <c r="E14033">
        <v>0</v>
      </c>
      <c r="F14033">
        <v>12.137132976424001</v>
      </c>
      <c r="G14033">
        <v>0</v>
      </c>
      <c r="H14033">
        <v>4</v>
      </c>
      <c r="I14033">
        <v>0</v>
      </c>
      <c r="J14033">
        <v>0</v>
      </c>
      <c r="K14033">
        <v>0</v>
      </c>
    </row>
    <row r="14034" spans="1:11">
      <c r="A14034">
        <v>2020</v>
      </c>
      <c r="B14034">
        <v>14033</v>
      </c>
      <c r="C14034">
        <v>36</v>
      </c>
      <c r="D14034">
        <v>26</v>
      </c>
      <c r="E14034">
        <v>0</v>
      </c>
      <c r="F14034">
        <v>7.1591926021676402</v>
      </c>
      <c r="G14034">
        <v>0</v>
      </c>
      <c r="H14034">
        <v>4</v>
      </c>
      <c r="I14034">
        <v>0</v>
      </c>
      <c r="J14034">
        <v>0</v>
      </c>
      <c r="K14034">
        <v>0</v>
      </c>
    </row>
    <row r="14035" spans="1:11">
      <c r="A14035">
        <v>2020</v>
      </c>
      <c r="B14035">
        <v>14034</v>
      </c>
      <c r="C14035">
        <v>41</v>
      </c>
      <c r="D14035">
        <v>24</v>
      </c>
      <c r="E14035">
        <v>59</v>
      </c>
      <c r="F14035">
        <v>14.962411502809999</v>
      </c>
      <c r="G14035">
        <v>0</v>
      </c>
      <c r="H14035">
        <v>4</v>
      </c>
      <c r="I14035">
        <v>0</v>
      </c>
      <c r="J14035">
        <v>0</v>
      </c>
      <c r="K14035">
        <v>0</v>
      </c>
    </row>
    <row r="14036" spans="1:11">
      <c r="A14036">
        <v>2020</v>
      </c>
      <c r="B14036">
        <v>14035</v>
      </c>
      <c r="C14036">
        <v>27</v>
      </c>
      <c r="D14036">
        <v>19</v>
      </c>
      <c r="E14036">
        <v>19</v>
      </c>
      <c r="F14036">
        <v>14.521594148335399</v>
      </c>
      <c r="G14036">
        <v>0</v>
      </c>
      <c r="H14036">
        <v>4</v>
      </c>
      <c r="I14036">
        <v>0</v>
      </c>
      <c r="J14036">
        <v>0</v>
      </c>
      <c r="K14036">
        <v>0</v>
      </c>
    </row>
    <row r="14037" spans="1:11">
      <c r="A14037">
        <v>2020</v>
      </c>
      <c r="B14037">
        <v>14036</v>
      </c>
      <c r="C14037">
        <v>53</v>
      </c>
      <c r="D14037">
        <v>38</v>
      </c>
      <c r="E14037">
        <v>3</v>
      </c>
      <c r="F14037">
        <v>8.3435660086269294</v>
      </c>
      <c r="G14037">
        <v>0</v>
      </c>
      <c r="H14037">
        <v>4</v>
      </c>
      <c r="I14037">
        <v>0</v>
      </c>
      <c r="J14037">
        <v>0</v>
      </c>
      <c r="K14037">
        <v>0</v>
      </c>
    </row>
    <row r="14038" spans="1:11">
      <c r="A14038">
        <v>2020</v>
      </c>
      <c r="B14038">
        <v>14037</v>
      </c>
      <c r="C14038">
        <v>33</v>
      </c>
      <c r="D14038">
        <v>20</v>
      </c>
      <c r="E14038">
        <v>0</v>
      </c>
      <c r="F14038">
        <v>9.7699618083311108</v>
      </c>
      <c r="G14038">
        <v>0</v>
      </c>
      <c r="H14038">
        <v>4</v>
      </c>
      <c r="I14038">
        <v>0</v>
      </c>
      <c r="J14038">
        <v>0</v>
      </c>
      <c r="K14038">
        <v>0</v>
      </c>
    </row>
    <row r="14039" spans="1:11">
      <c r="A14039">
        <v>2020</v>
      </c>
      <c r="B14039">
        <v>14038</v>
      </c>
      <c r="C14039">
        <v>52</v>
      </c>
      <c r="D14039">
        <v>35</v>
      </c>
      <c r="E14039">
        <v>0</v>
      </c>
      <c r="F14039">
        <v>12.545537889937</v>
      </c>
      <c r="G14039">
        <v>0</v>
      </c>
      <c r="H14039">
        <v>4</v>
      </c>
      <c r="I14039">
        <v>0</v>
      </c>
      <c r="J14039">
        <v>0</v>
      </c>
      <c r="K14039">
        <v>0</v>
      </c>
    </row>
    <row r="14040" spans="1:11">
      <c r="A14040">
        <v>2020</v>
      </c>
      <c r="B14040">
        <v>14039</v>
      </c>
      <c r="C14040">
        <v>28</v>
      </c>
      <c r="D14040">
        <v>13</v>
      </c>
      <c r="E14040">
        <v>236</v>
      </c>
      <c r="F14040">
        <v>7.2246877902776303</v>
      </c>
      <c r="G14040">
        <v>0</v>
      </c>
      <c r="H14040">
        <v>4</v>
      </c>
      <c r="I14040">
        <v>0</v>
      </c>
      <c r="J14040">
        <v>0</v>
      </c>
      <c r="K14040">
        <v>0</v>
      </c>
    </row>
    <row r="14041" spans="1:11">
      <c r="A14041">
        <v>2020</v>
      </c>
      <c r="B14041">
        <v>14040</v>
      </c>
      <c r="C14041">
        <v>49</v>
      </c>
      <c r="D14041">
        <v>35</v>
      </c>
      <c r="E14041">
        <v>0</v>
      </c>
      <c r="F14041">
        <v>23.420323104865702</v>
      </c>
      <c r="G14041">
        <v>0</v>
      </c>
      <c r="H14041">
        <v>4</v>
      </c>
      <c r="I14041">
        <v>0</v>
      </c>
      <c r="J14041">
        <v>0</v>
      </c>
      <c r="K14041">
        <v>0</v>
      </c>
    </row>
    <row r="14042" spans="1:11">
      <c r="A14042">
        <v>2020</v>
      </c>
      <c r="B14042">
        <v>14041</v>
      </c>
      <c r="C14042">
        <v>49</v>
      </c>
      <c r="D14042">
        <v>35</v>
      </c>
      <c r="E14042">
        <v>0</v>
      </c>
      <c r="F14042">
        <v>11.894647408666099</v>
      </c>
      <c r="G14042">
        <v>0</v>
      </c>
      <c r="H14042">
        <v>4</v>
      </c>
      <c r="I14042">
        <v>0</v>
      </c>
      <c r="J14042">
        <v>0</v>
      </c>
      <c r="K14042">
        <v>0</v>
      </c>
    </row>
    <row r="14043" spans="1:11">
      <c r="A14043">
        <v>2020</v>
      </c>
      <c r="B14043">
        <v>14042</v>
      </c>
      <c r="C14043">
        <v>109</v>
      </c>
      <c r="D14043">
        <v>75</v>
      </c>
      <c r="E14043">
        <v>6</v>
      </c>
      <c r="F14043">
        <v>19.2725922520643</v>
      </c>
      <c r="G14043">
        <v>0</v>
      </c>
      <c r="H14043">
        <v>4</v>
      </c>
      <c r="I14043">
        <v>0</v>
      </c>
      <c r="J14043">
        <v>0</v>
      </c>
      <c r="K14043">
        <v>0</v>
      </c>
    </row>
    <row r="14044" spans="1:11">
      <c r="A14044">
        <v>2020</v>
      </c>
      <c r="B14044">
        <v>14043</v>
      </c>
      <c r="C14044">
        <v>6</v>
      </c>
      <c r="D14044">
        <v>3</v>
      </c>
      <c r="E14044">
        <v>48</v>
      </c>
      <c r="F14044">
        <v>1.65864985901476</v>
      </c>
      <c r="G14044">
        <v>0</v>
      </c>
      <c r="H14044">
        <v>4</v>
      </c>
      <c r="I14044">
        <v>0</v>
      </c>
      <c r="J14044">
        <v>0</v>
      </c>
      <c r="K14044">
        <v>0</v>
      </c>
    </row>
    <row r="14045" spans="1:11">
      <c r="A14045">
        <v>2020</v>
      </c>
      <c r="B14045">
        <v>14044</v>
      </c>
      <c r="C14045">
        <v>86</v>
      </c>
      <c r="D14045">
        <v>52</v>
      </c>
      <c r="E14045">
        <v>6</v>
      </c>
      <c r="F14045">
        <v>10.8485865300922</v>
      </c>
      <c r="G14045">
        <v>0</v>
      </c>
      <c r="H14045">
        <v>4</v>
      </c>
      <c r="I14045">
        <v>0</v>
      </c>
      <c r="J14045">
        <v>0</v>
      </c>
      <c r="K14045">
        <v>0</v>
      </c>
    </row>
    <row r="14046" spans="1:11">
      <c r="A14046">
        <v>2020</v>
      </c>
      <c r="B14046">
        <v>14045</v>
      </c>
      <c r="C14046">
        <v>170</v>
      </c>
      <c r="D14046">
        <v>115</v>
      </c>
      <c r="E14046">
        <v>8</v>
      </c>
      <c r="F14046">
        <v>16.105500502112701</v>
      </c>
      <c r="G14046">
        <v>0</v>
      </c>
      <c r="H14046">
        <v>4</v>
      </c>
      <c r="I14046">
        <v>0</v>
      </c>
      <c r="J14046">
        <v>0</v>
      </c>
      <c r="K14046">
        <v>0</v>
      </c>
    </row>
    <row r="14047" spans="1:11">
      <c r="A14047">
        <v>2020</v>
      </c>
      <c r="B14047">
        <v>14046</v>
      </c>
      <c r="C14047">
        <v>5</v>
      </c>
      <c r="D14047">
        <v>1</v>
      </c>
      <c r="E14047">
        <v>71</v>
      </c>
      <c r="F14047">
        <v>1.6734161116503199</v>
      </c>
      <c r="G14047">
        <v>0</v>
      </c>
      <c r="H14047">
        <v>4</v>
      </c>
      <c r="I14047">
        <v>0</v>
      </c>
      <c r="J14047">
        <v>0</v>
      </c>
      <c r="K14047">
        <v>0</v>
      </c>
    </row>
    <row r="14048" spans="1:11">
      <c r="A14048">
        <v>2020</v>
      </c>
      <c r="B14048">
        <v>14047</v>
      </c>
      <c r="C14048">
        <v>37</v>
      </c>
      <c r="D14048">
        <v>22</v>
      </c>
      <c r="E14048">
        <v>2</v>
      </c>
      <c r="F14048">
        <v>11.7033053930096</v>
      </c>
      <c r="G14048">
        <v>0</v>
      </c>
      <c r="H14048">
        <v>4</v>
      </c>
      <c r="I14048">
        <v>0</v>
      </c>
      <c r="J14048">
        <v>0</v>
      </c>
      <c r="K14048">
        <v>0</v>
      </c>
    </row>
    <row r="14049" spans="1:11">
      <c r="A14049">
        <v>2020</v>
      </c>
      <c r="B14049">
        <v>14048</v>
      </c>
      <c r="C14049">
        <v>46</v>
      </c>
      <c r="D14049">
        <v>29</v>
      </c>
      <c r="E14049">
        <v>0</v>
      </c>
      <c r="F14049">
        <v>11.089414430703201</v>
      </c>
      <c r="G14049">
        <v>0</v>
      </c>
      <c r="H14049">
        <v>4</v>
      </c>
      <c r="I14049">
        <v>0</v>
      </c>
      <c r="J14049">
        <v>0</v>
      </c>
      <c r="K14049">
        <v>0</v>
      </c>
    </row>
    <row r="14050" spans="1:11">
      <c r="A14050">
        <v>2020</v>
      </c>
      <c r="B14050">
        <v>14049</v>
      </c>
      <c r="C14050">
        <v>7</v>
      </c>
      <c r="D14050">
        <v>5</v>
      </c>
      <c r="E14050">
        <v>34</v>
      </c>
      <c r="F14050">
        <v>7.1986836692719001</v>
      </c>
      <c r="G14050">
        <v>0</v>
      </c>
      <c r="H14050">
        <v>4</v>
      </c>
      <c r="I14050">
        <v>0</v>
      </c>
      <c r="J14050">
        <v>0</v>
      </c>
      <c r="K14050">
        <v>0</v>
      </c>
    </row>
    <row r="14051" spans="1:11">
      <c r="A14051">
        <v>2020</v>
      </c>
      <c r="B14051">
        <v>14050</v>
      </c>
      <c r="C14051">
        <v>34</v>
      </c>
      <c r="D14051">
        <v>23</v>
      </c>
      <c r="E14051">
        <v>12</v>
      </c>
      <c r="F14051">
        <v>16.242296851860701</v>
      </c>
      <c r="G14051">
        <v>0</v>
      </c>
      <c r="H14051">
        <v>4</v>
      </c>
      <c r="I14051">
        <v>0</v>
      </c>
      <c r="J14051">
        <v>0</v>
      </c>
      <c r="K14051">
        <v>0</v>
      </c>
    </row>
    <row r="14052" spans="1:11">
      <c r="A14052">
        <v>2020</v>
      </c>
      <c r="B14052">
        <v>14051</v>
      </c>
      <c r="C14052">
        <v>46</v>
      </c>
      <c r="D14052">
        <v>30</v>
      </c>
      <c r="E14052">
        <v>0</v>
      </c>
      <c r="F14052">
        <v>13.358889469710199</v>
      </c>
      <c r="G14052">
        <v>0</v>
      </c>
      <c r="H14052">
        <v>4</v>
      </c>
      <c r="I14052">
        <v>0</v>
      </c>
      <c r="J14052">
        <v>0</v>
      </c>
      <c r="K14052">
        <v>0</v>
      </c>
    </row>
    <row r="14053" spans="1:11">
      <c r="A14053">
        <v>2020</v>
      </c>
      <c r="B14053">
        <v>14052</v>
      </c>
      <c r="C14053">
        <v>28</v>
      </c>
      <c r="D14053">
        <v>15</v>
      </c>
      <c r="E14053">
        <v>105</v>
      </c>
      <c r="F14053">
        <v>10.7962213225371</v>
      </c>
      <c r="G14053">
        <v>0</v>
      </c>
      <c r="H14053">
        <v>4</v>
      </c>
      <c r="I14053">
        <v>0</v>
      </c>
      <c r="J14053">
        <v>0</v>
      </c>
      <c r="K14053">
        <v>0</v>
      </c>
    </row>
    <row r="14054" spans="1:11">
      <c r="A14054">
        <v>2020</v>
      </c>
      <c r="B14054">
        <v>14053</v>
      </c>
      <c r="C14054">
        <v>88</v>
      </c>
      <c r="D14054">
        <v>55</v>
      </c>
      <c r="E14054">
        <v>9</v>
      </c>
      <c r="F14054">
        <v>23.544520547945201</v>
      </c>
      <c r="G14054">
        <v>0</v>
      </c>
      <c r="H14054">
        <v>4</v>
      </c>
      <c r="I14054">
        <v>0</v>
      </c>
      <c r="J14054">
        <v>0</v>
      </c>
      <c r="K14054">
        <v>0</v>
      </c>
    </row>
    <row r="14055" spans="1:11">
      <c r="A14055">
        <v>2020</v>
      </c>
      <c r="B14055">
        <v>14054</v>
      </c>
      <c r="C14055">
        <v>60</v>
      </c>
      <c r="D14055">
        <v>40</v>
      </c>
      <c r="E14055">
        <v>1</v>
      </c>
      <c r="F14055">
        <v>13.563306734181801</v>
      </c>
      <c r="G14055">
        <v>0</v>
      </c>
      <c r="H14055">
        <v>4</v>
      </c>
      <c r="I14055">
        <v>0</v>
      </c>
      <c r="J14055">
        <v>0</v>
      </c>
      <c r="K14055">
        <v>0</v>
      </c>
    </row>
    <row r="14056" spans="1:11">
      <c r="A14056">
        <v>2020</v>
      </c>
      <c r="B14056">
        <v>14055</v>
      </c>
      <c r="C14056">
        <v>28</v>
      </c>
      <c r="D14056">
        <v>23</v>
      </c>
      <c r="E14056">
        <v>0</v>
      </c>
      <c r="F14056">
        <v>11.794936602215801</v>
      </c>
      <c r="G14056">
        <v>0</v>
      </c>
      <c r="H14056">
        <v>4</v>
      </c>
      <c r="I14056">
        <v>0</v>
      </c>
      <c r="J14056">
        <v>0</v>
      </c>
      <c r="K14056">
        <v>0</v>
      </c>
    </row>
    <row r="14057" spans="1:11">
      <c r="A14057">
        <v>2020</v>
      </c>
      <c r="B14057">
        <v>14056</v>
      </c>
      <c r="C14057">
        <v>36</v>
      </c>
      <c r="D14057">
        <v>24</v>
      </c>
      <c r="E14057">
        <v>0</v>
      </c>
      <c r="F14057">
        <v>9.5510983763132806</v>
      </c>
      <c r="G14057">
        <v>0</v>
      </c>
      <c r="H14057">
        <v>4</v>
      </c>
      <c r="I14057">
        <v>0</v>
      </c>
      <c r="J14057">
        <v>0</v>
      </c>
      <c r="K14057">
        <v>0</v>
      </c>
    </row>
    <row r="14058" spans="1:11">
      <c r="A14058">
        <v>2020</v>
      </c>
      <c r="B14058">
        <v>14057</v>
      </c>
      <c r="C14058">
        <v>75</v>
      </c>
      <c r="D14058">
        <v>38</v>
      </c>
      <c r="E14058">
        <v>0</v>
      </c>
      <c r="F14058">
        <v>20.0053347559349</v>
      </c>
      <c r="G14058">
        <v>0</v>
      </c>
      <c r="H14058">
        <v>4</v>
      </c>
      <c r="I14058">
        <v>0</v>
      </c>
      <c r="J14058">
        <v>0</v>
      </c>
      <c r="K14058">
        <v>0</v>
      </c>
    </row>
    <row r="14059" spans="1:11">
      <c r="A14059">
        <v>2020</v>
      </c>
      <c r="B14059">
        <v>14058</v>
      </c>
      <c r="C14059">
        <v>82</v>
      </c>
      <c r="D14059">
        <v>53</v>
      </c>
      <c r="E14059">
        <v>1</v>
      </c>
      <c r="F14059">
        <v>20.6481504796918</v>
      </c>
      <c r="G14059">
        <v>0</v>
      </c>
      <c r="H14059">
        <v>4</v>
      </c>
      <c r="I14059">
        <v>0</v>
      </c>
      <c r="J14059">
        <v>0</v>
      </c>
      <c r="K14059">
        <v>0</v>
      </c>
    </row>
    <row r="14060" spans="1:11">
      <c r="A14060">
        <v>2020</v>
      </c>
      <c r="B14060">
        <v>14059</v>
      </c>
      <c r="C14060">
        <v>20</v>
      </c>
      <c r="D14060">
        <v>12</v>
      </c>
      <c r="E14060">
        <v>91</v>
      </c>
      <c r="F14060">
        <v>8.6003010105353699</v>
      </c>
      <c r="G14060">
        <v>0</v>
      </c>
      <c r="H14060">
        <v>4</v>
      </c>
      <c r="I14060">
        <v>0</v>
      </c>
      <c r="J14060">
        <v>0</v>
      </c>
      <c r="K14060">
        <v>0</v>
      </c>
    </row>
    <row r="14061" spans="1:11">
      <c r="A14061">
        <v>2020</v>
      </c>
      <c r="B14061">
        <v>14060</v>
      </c>
      <c r="C14061">
        <v>44</v>
      </c>
      <c r="D14061">
        <v>23</v>
      </c>
      <c r="E14061">
        <v>0</v>
      </c>
      <c r="F14061">
        <v>15.890786955108499</v>
      </c>
      <c r="G14061">
        <v>0</v>
      </c>
      <c r="H14061">
        <v>4</v>
      </c>
      <c r="I14061">
        <v>0</v>
      </c>
      <c r="J14061">
        <v>0</v>
      </c>
      <c r="K14061">
        <v>0</v>
      </c>
    </row>
    <row r="14062" spans="1:11">
      <c r="A14062">
        <v>2020</v>
      </c>
      <c r="B14062">
        <v>14061</v>
      </c>
      <c r="C14062">
        <v>45</v>
      </c>
      <c r="D14062">
        <v>30</v>
      </c>
      <c r="E14062">
        <v>0</v>
      </c>
      <c r="F14062">
        <v>10.6087038521382</v>
      </c>
      <c r="G14062">
        <v>0</v>
      </c>
      <c r="H14062">
        <v>4</v>
      </c>
      <c r="I14062">
        <v>0</v>
      </c>
      <c r="J14062">
        <v>0</v>
      </c>
      <c r="K14062">
        <v>0</v>
      </c>
    </row>
    <row r="14063" spans="1:11">
      <c r="A14063">
        <v>2020</v>
      </c>
      <c r="B14063">
        <v>14062</v>
      </c>
      <c r="C14063">
        <v>45</v>
      </c>
      <c r="D14063">
        <v>32</v>
      </c>
      <c r="E14063">
        <v>3</v>
      </c>
      <c r="F14063">
        <v>14.442055264931501</v>
      </c>
      <c r="G14063">
        <v>0</v>
      </c>
      <c r="H14063">
        <v>4</v>
      </c>
      <c r="I14063">
        <v>0</v>
      </c>
      <c r="J14063">
        <v>0</v>
      </c>
      <c r="K14063">
        <v>0</v>
      </c>
    </row>
    <row r="14064" spans="1:11">
      <c r="A14064">
        <v>2020</v>
      </c>
      <c r="B14064">
        <v>14063</v>
      </c>
      <c r="C14064">
        <v>84</v>
      </c>
      <c r="D14064">
        <v>44</v>
      </c>
      <c r="E14064">
        <v>225</v>
      </c>
      <c r="F14064">
        <v>24.1185253244516</v>
      </c>
      <c r="G14064">
        <v>0</v>
      </c>
      <c r="H14064">
        <v>4</v>
      </c>
      <c r="I14064">
        <v>0</v>
      </c>
      <c r="J14064">
        <v>0</v>
      </c>
      <c r="K14064">
        <v>0</v>
      </c>
    </row>
    <row r="14065" spans="1:11">
      <c r="A14065">
        <v>2020</v>
      </c>
      <c r="B14065">
        <v>14064</v>
      </c>
      <c r="C14065">
        <v>57</v>
      </c>
      <c r="D14065">
        <v>28</v>
      </c>
      <c r="E14065">
        <v>34</v>
      </c>
      <c r="F14065">
        <v>20.959735245449501</v>
      </c>
      <c r="G14065">
        <v>0</v>
      </c>
      <c r="H14065">
        <v>4</v>
      </c>
      <c r="I14065">
        <v>0</v>
      </c>
      <c r="J14065">
        <v>0</v>
      </c>
      <c r="K14065">
        <v>0</v>
      </c>
    </row>
    <row r="14066" spans="1:11">
      <c r="A14066">
        <v>2020</v>
      </c>
      <c r="B14066">
        <v>14065</v>
      </c>
      <c r="C14066">
        <v>55</v>
      </c>
      <c r="D14066">
        <v>29</v>
      </c>
      <c r="E14066">
        <v>16</v>
      </c>
      <c r="F14066">
        <v>17.529321774604799</v>
      </c>
      <c r="G14066">
        <v>0</v>
      </c>
      <c r="H14066">
        <v>4</v>
      </c>
      <c r="I14066">
        <v>0</v>
      </c>
      <c r="J14066">
        <v>0</v>
      </c>
      <c r="K14066">
        <v>0</v>
      </c>
    </row>
    <row r="14067" spans="1:11">
      <c r="A14067">
        <v>2020</v>
      </c>
      <c r="B14067">
        <v>14066</v>
      </c>
      <c r="C14067">
        <v>43</v>
      </c>
      <c r="D14067">
        <v>25</v>
      </c>
      <c r="E14067">
        <v>1</v>
      </c>
      <c r="F14067">
        <v>17.117152979578801</v>
      </c>
      <c r="G14067">
        <v>0</v>
      </c>
      <c r="H14067">
        <v>4</v>
      </c>
      <c r="I14067">
        <v>0</v>
      </c>
      <c r="J14067">
        <v>0</v>
      </c>
      <c r="K14067">
        <v>0</v>
      </c>
    </row>
    <row r="14068" spans="1:11">
      <c r="A14068">
        <v>2020</v>
      </c>
      <c r="B14068">
        <v>14067</v>
      </c>
      <c r="C14068">
        <v>25</v>
      </c>
      <c r="D14068">
        <v>16</v>
      </c>
      <c r="E14068">
        <v>3</v>
      </c>
      <c r="F14068">
        <v>13.30707404056</v>
      </c>
      <c r="G14068">
        <v>0</v>
      </c>
      <c r="H14068">
        <v>4</v>
      </c>
      <c r="I14068">
        <v>0</v>
      </c>
      <c r="J14068">
        <v>0</v>
      </c>
      <c r="K14068">
        <v>0</v>
      </c>
    </row>
    <row r="14069" spans="1:11">
      <c r="A14069">
        <v>2020</v>
      </c>
      <c r="B14069">
        <v>14068</v>
      </c>
      <c r="C14069">
        <v>17</v>
      </c>
      <c r="D14069">
        <v>10</v>
      </c>
      <c r="E14069">
        <v>11</v>
      </c>
      <c r="F14069">
        <v>10.1028109585785</v>
      </c>
      <c r="G14069">
        <v>0</v>
      </c>
      <c r="H14069">
        <v>4</v>
      </c>
      <c r="I14069">
        <v>0</v>
      </c>
      <c r="J14069">
        <v>0</v>
      </c>
      <c r="K14069">
        <v>0</v>
      </c>
    </row>
    <row r="14070" spans="1:11">
      <c r="A14070">
        <v>2020</v>
      </c>
      <c r="B14070">
        <v>14069</v>
      </c>
      <c r="C14070">
        <v>113</v>
      </c>
      <c r="D14070">
        <v>79</v>
      </c>
      <c r="E14070">
        <v>97</v>
      </c>
      <c r="F14070">
        <v>13.338527096096399</v>
      </c>
      <c r="G14070">
        <v>0</v>
      </c>
      <c r="H14070">
        <v>4</v>
      </c>
      <c r="I14070">
        <v>0</v>
      </c>
      <c r="J14070">
        <v>0</v>
      </c>
      <c r="K14070">
        <v>0</v>
      </c>
    </row>
    <row r="14071" spans="1:11">
      <c r="A14071">
        <v>2020</v>
      </c>
      <c r="B14071">
        <v>14070</v>
      </c>
      <c r="C14071">
        <v>1</v>
      </c>
      <c r="D14071">
        <v>1</v>
      </c>
      <c r="E14071">
        <v>127</v>
      </c>
      <c r="F14071">
        <v>6.1051924661925001E-2</v>
      </c>
      <c r="G14071">
        <v>0</v>
      </c>
      <c r="H14071">
        <v>4</v>
      </c>
      <c r="I14071">
        <v>0</v>
      </c>
      <c r="J14071">
        <v>0</v>
      </c>
      <c r="K14071">
        <v>0</v>
      </c>
    </row>
    <row r="14072" spans="1:11">
      <c r="A14072">
        <v>2020</v>
      </c>
      <c r="B14072">
        <v>14071</v>
      </c>
      <c r="C14072">
        <v>172</v>
      </c>
      <c r="D14072">
        <v>100</v>
      </c>
      <c r="E14072">
        <v>1</v>
      </c>
      <c r="F14072">
        <v>9.3223921691905804</v>
      </c>
      <c r="G14072">
        <v>0</v>
      </c>
      <c r="H14072">
        <v>4</v>
      </c>
      <c r="I14072">
        <v>0</v>
      </c>
      <c r="J14072">
        <v>0</v>
      </c>
      <c r="K14072">
        <v>0</v>
      </c>
    </row>
    <row r="14073" spans="1:11">
      <c r="A14073">
        <v>2020</v>
      </c>
      <c r="B14073">
        <v>14072</v>
      </c>
      <c r="C14073">
        <v>43</v>
      </c>
      <c r="D14073">
        <v>28</v>
      </c>
      <c r="E14073">
        <v>0</v>
      </c>
      <c r="F14073">
        <v>3.6972073187508601</v>
      </c>
      <c r="G14073">
        <v>0</v>
      </c>
      <c r="H14073">
        <v>4</v>
      </c>
      <c r="I14073">
        <v>0</v>
      </c>
      <c r="J14073">
        <v>0</v>
      </c>
      <c r="K14073">
        <v>0</v>
      </c>
    </row>
    <row r="14074" spans="1:11">
      <c r="A14074">
        <v>2020</v>
      </c>
      <c r="B14074">
        <v>14073</v>
      </c>
      <c r="C14074">
        <v>107</v>
      </c>
      <c r="D14074">
        <v>66</v>
      </c>
      <c r="E14074">
        <v>1</v>
      </c>
      <c r="F14074">
        <v>6.2942657474293497</v>
      </c>
      <c r="G14074">
        <v>0</v>
      </c>
      <c r="H14074">
        <v>4</v>
      </c>
      <c r="I14074">
        <v>0</v>
      </c>
      <c r="J14074">
        <v>0</v>
      </c>
      <c r="K14074">
        <v>0</v>
      </c>
    </row>
    <row r="14075" spans="1:11">
      <c r="A14075">
        <v>2020</v>
      </c>
      <c r="B14075">
        <v>14074</v>
      </c>
      <c r="C14075">
        <v>74</v>
      </c>
      <c r="D14075">
        <v>50</v>
      </c>
      <c r="E14075">
        <v>1</v>
      </c>
      <c r="F14075">
        <v>7.0553463316966196</v>
      </c>
      <c r="G14075">
        <v>0</v>
      </c>
      <c r="H14075">
        <v>4</v>
      </c>
      <c r="I14075">
        <v>0</v>
      </c>
      <c r="J14075">
        <v>0</v>
      </c>
      <c r="K14075">
        <v>0</v>
      </c>
    </row>
    <row r="14076" spans="1:11">
      <c r="A14076">
        <v>2020</v>
      </c>
      <c r="B14076">
        <v>14075</v>
      </c>
      <c r="C14076">
        <v>93</v>
      </c>
      <c r="D14076">
        <v>63</v>
      </c>
      <c r="E14076">
        <v>92</v>
      </c>
      <c r="F14076">
        <v>5.0138014318985604</v>
      </c>
      <c r="G14076">
        <v>0</v>
      </c>
      <c r="H14076">
        <v>4</v>
      </c>
      <c r="I14076">
        <v>0</v>
      </c>
      <c r="J14076">
        <v>0</v>
      </c>
      <c r="K14076">
        <v>0</v>
      </c>
    </row>
    <row r="14077" spans="1:11">
      <c r="A14077">
        <v>2020</v>
      </c>
      <c r="B14077">
        <v>14076</v>
      </c>
      <c r="C14077">
        <v>206</v>
      </c>
      <c r="D14077">
        <v>136</v>
      </c>
      <c r="E14077">
        <v>28</v>
      </c>
      <c r="F14077">
        <v>7.5934902408905796</v>
      </c>
      <c r="G14077">
        <v>0</v>
      </c>
      <c r="H14077">
        <v>4</v>
      </c>
      <c r="I14077">
        <v>0</v>
      </c>
      <c r="J14077">
        <v>0</v>
      </c>
      <c r="K14077">
        <v>0</v>
      </c>
    </row>
    <row r="14078" spans="1:11">
      <c r="A14078">
        <v>2020</v>
      </c>
      <c r="B14078">
        <v>14077</v>
      </c>
      <c r="C14078">
        <v>33</v>
      </c>
      <c r="D14078">
        <v>19</v>
      </c>
      <c r="E14078">
        <v>27</v>
      </c>
      <c r="F14078">
        <v>2.41713971800037</v>
      </c>
      <c r="G14078">
        <v>0</v>
      </c>
      <c r="H14078">
        <v>4</v>
      </c>
      <c r="I14078">
        <v>0</v>
      </c>
      <c r="J14078">
        <v>0</v>
      </c>
      <c r="K14078">
        <v>0</v>
      </c>
    </row>
    <row r="14079" spans="1:11">
      <c r="A14079">
        <v>2020</v>
      </c>
      <c r="B14079">
        <v>14078</v>
      </c>
      <c r="C14079">
        <v>0</v>
      </c>
      <c r="D14079">
        <v>0</v>
      </c>
      <c r="E14079">
        <v>1033</v>
      </c>
      <c r="F14079">
        <v>0</v>
      </c>
      <c r="G14079">
        <v>0</v>
      </c>
      <c r="H14079">
        <v>4</v>
      </c>
      <c r="I14079">
        <v>0</v>
      </c>
      <c r="J14079">
        <v>0</v>
      </c>
      <c r="K14079">
        <v>0</v>
      </c>
    </row>
    <row r="14080" spans="1:11">
      <c r="A14080">
        <v>2020</v>
      </c>
      <c r="B14080">
        <v>14079</v>
      </c>
      <c r="C14080">
        <v>69</v>
      </c>
      <c r="D14080">
        <v>48</v>
      </c>
      <c r="E14080">
        <v>1</v>
      </c>
      <c r="F14080">
        <v>8.0095650457938206</v>
      </c>
      <c r="G14080">
        <v>0</v>
      </c>
      <c r="H14080">
        <v>4</v>
      </c>
      <c r="I14080">
        <v>0</v>
      </c>
      <c r="J14080">
        <v>0</v>
      </c>
      <c r="K14080">
        <v>0</v>
      </c>
    </row>
    <row r="14081" spans="1:11">
      <c r="A14081">
        <v>2020</v>
      </c>
      <c r="B14081">
        <v>14080</v>
      </c>
      <c r="C14081">
        <v>25</v>
      </c>
      <c r="D14081">
        <v>13</v>
      </c>
      <c r="E14081">
        <v>190</v>
      </c>
      <c r="F14081">
        <v>1.6086480921433599</v>
      </c>
      <c r="G14081">
        <v>0</v>
      </c>
      <c r="H14081">
        <v>4</v>
      </c>
      <c r="I14081">
        <v>0</v>
      </c>
      <c r="J14081">
        <v>0</v>
      </c>
      <c r="K14081">
        <v>0</v>
      </c>
    </row>
    <row r="14082" spans="1:11">
      <c r="A14082">
        <v>2020</v>
      </c>
      <c r="B14082">
        <v>14081</v>
      </c>
      <c r="C14082">
        <v>57</v>
      </c>
      <c r="D14082">
        <v>37</v>
      </c>
      <c r="E14082">
        <v>0</v>
      </c>
      <c r="F14082">
        <v>7.6840118630358596</v>
      </c>
      <c r="G14082">
        <v>0</v>
      </c>
      <c r="H14082">
        <v>4</v>
      </c>
      <c r="I14082">
        <v>0</v>
      </c>
      <c r="J14082">
        <v>0</v>
      </c>
      <c r="K14082">
        <v>0</v>
      </c>
    </row>
    <row r="14083" spans="1:11">
      <c r="A14083">
        <v>2020</v>
      </c>
      <c r="B14083">
        <v>14082</v>
      </c>
      <c r="C14083">
        <v>69</v>
      </c>
      <c r="D14083">
        <v>44</v>
      </c>
      <c r="E14083">
        <v>25</v>
      </c>
      <c r="F14083">
        <v>8.2943658416377204</v>
      </c>
      <c r="G14083">
        <v>0</v>
      </c>
      <c r="H14083">
        <v>4</v>
      </c>
      <c r="I14083">
        <v>0</v>
      </c>
      <c r="J14083">
        <v>0</v>
      </c>
      <c r="K14083">
        <v>0</v>
      </c>
    </row>
    <row r="14084" spans="1:11">
      <c r="A14084">
        <v>2020</v>
      </c>
      <c r="B14084">
        <v>14083</v>
      </c>
      <c r="C14084">
        <v>153</v>
      </c>
      <c r="D14084">
        <v>105</v>
      </c>
      <c r="E14084">
        <v>12</v>
      </c>
      <c r="F14084">
        <v>8.4079331322023805</v>
      </c>
      <c r="G14084">
        <v>0</v>
      </c>
      <c r="H14084">
        <v>4</v>
      </c>
      <c r="I14084">
        <v>0</v>
      </c>
      <c r="J14084">
        <v>0</v>
      </c>
      <c r="K14084">
        <v>0</v>
      </c>
    </row>
    <row r="14085" spans="1:11">
      <c r="A14085">
        <v>2020</v>
      </c>
      <c r="B14085">
        <v>14084</v>
      </c>
      <c r="C14085">
        <v>62</v>
      </c>
      <c r="D14085">
        <v>39</v>
      </c>
      <c r="E14085">
        <v>3</v>
      </c>
      <c r="F14085">
        <v>7.5508464255267302</v>
      </c>
      <c r="G14085">
        <v>0</v>
      </c>
      <c r="H14085">
        <v>4</v>
      </c>
      <c r="I14085">
        <v>0</v>
      </c>
      <c r="J14085">
        <v>0</v>
      </c>
      <c r="K14085">
        <v>0</v>
      </c>
    </row>
    <row r="14086" spans="1:11">
      <c r="A14086">
        <v>2020</v>
      </c>
      <c r="B14086">
        <v>14085</v>
      </c>
      <c r="C14086">
        <v>133</v>
      </c>
      <c r="D14086">
        <v>87</v>
      </c>
      <c r="E14086">
        <v>26</v>
      </c>
      <c r="F14086">
        <v>8.5164149094890806</v>
      </c>
      <c r="G14086">
        <v>0</v>
      </c>
      <c r="H14086">
        <v>4</v>
      </c>
      <c r="I14086">
        <v>0</v>
      </c>
      <c r="J14086">
        <v>0</v>
      </c>
      <c r="K14086">
        <v>0</v>
      </c>
    </row>
    <row r="14087" spans="1:11">
      <c r="A14087">
        <v>2020</v>
      </c>
      <c r="B14087">
        <v>14086</v>
      </c>
      <c r="C14087">
        <v>168</v>
      </c>
      <c r="D14087">
        <v>99</v>
      </c>
      <c r="E14087">
        <v>7</v>
      </c>
      <c r="F14087">
        <v>9.2358946448303705</v>
      </c>
      <c r="G14087">
        <v>0</v>
      </c>
      <c r="H14087">
        <v>4</v>
      </c>
      <c r="I14087">
        <v>0</v>
      </c>
      <c r="J14087">
        <v>0</v>
      </c>
      <c r="K14087">
        <v>0</v>
      </c>
    </row>
    <row r="14088" spans="1:11">
      <c r="A14088">
        <v>2020</v>
      </c>
      <c r="B14088">
        <v>14087</v>
      </c>
      <c r="C14088">
        <v>0</v>
      </c>
      <c r="D14088">
        <v>0</v>
      </c>
      <c r="E14088">
        <v>0</v>
      </c>
      <c r="F14088">
        <v>0</v>
      </c>
      <c r="G14088">
        <v>0</v>
      </c>
      <c r="H14088">
        <v>4</v>
      </c>
      <c r="I14088">
        <v>0</v>
      </c>
      <c r="J14088">
        <v>0</v>
      </c>
      <c r="K14088">
        <v>0</v>
      </c>
    </row>
    <row r="14089" spans="1:11">
      <c r="A14089">
        <v>2020</v>
      </c>
      <c r="B14089">
        <v>14088</v>
      </c>
      <c r="C14089">
        <v>0</v>
      </c>
      <c r="D14089">
        <v>0</v>
      </c>
      <c r="E14089">
        <v>0</v>
      </c>
      <c r="F14089">
        <v>0</v>
      </c>
      <c r="G14089">
        <v>0</v>
      </c>
      <c r="H14089">
        <v>4</v>
      </c>
      <c r="I14089">
        <v>0</v>
      </c>
      <c r="J14089">
        <v>0</v>
      </c>
      <c r="K14089">
        <v>0</v>
      </c>
    </row>
    <row r="14090" spans="1:11">
      <c r="A14090">
        <v>2020</v>
      </c>
      <c r="B14090">
        <v>14089</v>
      </c>
      <c r="C14090">
        <v>100</v>
      </c>
      <c r="D14090">
        <v>60</v>
      </c>
      <c r="E14090">
        <v>1</v>
      </c>
      <c r="F14090">
        <v>3.1147117178569501</v>
      </c>
      <c r="G14090">
        <v>0</v>
      </c>
      <c r="H14090">
        <v>4</v>
      </c>
      <c r="I14090">
        <v>0</v>
      </c>
      <c r="J14090">
        <v>0</v>
      </c>
      <c r="K14090">
        <v>0</v>
      </c>
    </row>
    <row r="14091" spans="1:11">
      <c r="A14091">
        <v>2020</v>
      </c>
      <c r="B14091">
        <v>14090</v>
      </c>
      <c r="C14091">
        <v>85</v>
      </c>
      <c r="D14091">
        <v>48</v>
      </c>
      <c r="E14091">
        <v>3</v>
      </c>
      <c r="F14091">
        <v>1.47848457070896</v>
      </c>
      <c r="G14091">
        <v>0</v>
      </c>
      <c r="H14091">
        <v>4</v>
      </c>
      <c r="I14091">
        <v>0</v>
      </c>
      <c r="J14091">
        <v>0</v>
      </c>
      <c r="K14091">
        <v>0</v>
      </c>
    </row>
    <row r="14092" spans="1:11">
      <c r="A14092">
        <v>2020</v>
      </c>
      <c r="B14092">
        <v>14091</v>
      </c>
      <c r="C14092">
        <v>231</v>
      </c>
      <c r="D14092">
        <v>149</v>
      </c>
      <c r="E14092">
        <v>2</v>
      </c>
      <c r="F14092">
        <v>5.29383051033901</v>
      </c>
      <c r="G14092">
        <v>0</v>
      </c>
      <c r="H14092">
        <v>4</v>
      </c>
      <c r="I14092">
        <v>0</v>
      </c>
      <c r="J14092">
        <v>0</v>
      </c>
      <c r="K14092">
        <v>0</v>
      </c>
    </row>
    <row r="14093" spans="1:11">
      <c r="A14093">
        <v>2020</v>
      </c>
      <c r="B14093">
        <v>14092</v>
      </c>
      <c r="C14093">
        <v>20</v>
      </c>
      <c r="D14093">
        <v>16</v>
      </c>
      <c r="E14093">
        <v>0</v>
      </c>
      <c r="F14093">
        <v>1.68484899540879</v>
      </c>
      <c r="G14093">
        <v>0</v>
      </c>
      <c r="H14093">
        <v>4</v>
      </c>
      <c r="I14093">
        <v>0</v>
      </c>
      <c r="J14093">
        <v>0</v>
      </c>
      <c r="K14093">
        <v>0</v>
      </c>
    </row>
    <row r="14094" spans="1:11">
      <c r="A14094">
        <v>2020</v>
      </c>
      <c r="B14094">
        <v>14093</v>
      </c>
      <c r="C14094">
        <v>75</v>
      </c>
      <c r="D14094">
        <v>51</v>
      </c>
      <c r="E14094">
        <v>4</v>
      </c>
      <c r="F14094">
        <v>4.51258107604</v>
      </c>
      <c r="G14094">
        <v>0</v>
      </c>
      <c r="H14094">
        <v>4</v>
      </c>
      <c r="I14094">
        <v>0</v>
      </c>
      <c r="J14094">
        <v>0</v>
      </c>
      <c r="K14094">
        <v>0</v>
      </c>
    </row>
    <row r="14095" spans="1:11">
      <c r="A14095">
        <v>2020</v>
      </c>
      <c r="B14095">
        <v>14094</v>
      </c>
      <c r="C14095">
        <v>147</v>
      </c>
      <c r="D14095">
        <v>97</v>
      </c>
      <c r="E14095">
        <v>11</v>
      </c>
      <c r="F14095">
        <v>5.50026191723415</v>
      </c>
      <c r="G14095">
        <v>0</v>
      </c>
      <c r="H14095">
        <v>4</v>
      </c>
      <c r="I14095">
        <v>0</v>
      </c>
      <c r="J14095">
        <v>0</v>
      </c>
      <c r="K14095">
        <v>0</v>
      </c>
    </row>
    <row r="14096" spans="1:11">
      <c r="A14096">
        <v>2020</v>
      </c>
      <c r="B14096">
        <v>14095</v>
      </c>
      <c r="C14096">
        <v>76</v>
      </c>
      <c r="D14096">
        <v>47</v>
      </c>
      <c r="E14096">
        <v>4</v>
      </c>
      <c r="F14096">
        <v>4.7831532308311999</v>
      </c>
      <c r="G14096">
        <v>0</v>
      </c>
      <c r="H14096">
        <v>4</v>
      </c>
      <c r="I14096">
        <v>0</v>
      </c>
      <c r="J14096">
        <v>0</v>
      </c>
      <c r="K14096">
        <v>0</v>
      </c>
    </row>
    <row r="14097" spans="1:11">
      <c r="A14097">
        <v>2020</v>
      </c>
      <c r="B14097">
        <v>14096</v>
      </c>
      <c r="C14097">
        <v>75</v>
      </c>
      <c r="D14097">
        <v>45</v>
      </c>
      <c r="E14097">
        <v>36</v>
      </c>
      <c r="F14097">
        <v>3.4302963776070299</v>
      </c>
      <c r="G14097">
        <v>0</v>
      </c>
      <c r="H14097">
        <v>4</v>
      </c>
      <c r="I14097">
        <v>0</v>
      </c>
      <c r="J14097">
        <v>0</v>
      </c>
      <c r="K14097">
        <v>0</v>
      </c>
    </row>
    <row r="14098" spans="1:11">
      <c r="A14098">
        <v>2020</v>
      </c>
      <c r="B14098">
        <v>14097</v>
      </c>
      <c r="C14098">
        <v>26</v>
      </c>
      <c r="D14098">
        <v>15</v>
      </c>
      <c r="E14098">
        <v>0</v>
      </c>
      <c r="F14098">
        <v>1.97409381501222</v>
      </c>
      <c r="G14098">
        <v>0</v>
      </c>
      <c r="H14098">
        <v>4</v>
      </c>
      <c r="I14098">
        <v>0</v>
      </c>
      <c r="J14098">
        <v>0</v>
      </c>
      <c r="K14098">
        <v>0</v>
      </c>
    </row>
    <row r="14099" spans="1:11">
      <c r="A14099">
        <v>2020</v>
      </c>
      <c r="B14099">
        <v>14098</v>
      </c>
      <c r="C14099">
        <v>119</v>
      </c>
      <c r="D14099">
        <v>78</v>
      </c>
      <c r="E14099">
        <v>1</v>
      </c>
      <c r="F14099">
        <v>4.3989028618744497</v>
      </c>
      <c r="G14099">
        <v>0</v>
      </c>
      <c r="H14099">
        <v>4</v>
      </c>
      <c r="I14099">
        <v>0</v>
      </c>
      <c r="J14099">
        <v>0</v>
      </c>
      <c r="K14099">
        <v>0</v>
      </c>
    </row>
    <row r="14100" spans="1:11">
      <c r="A14100">
        <v>2020</v>
      </c>
      <c r="B14100">
        <v>14099</v>
      </c>
      <c r="C14100">
        <v>158</v>
      </c>
      <c r="D14100">
        <v>99</v>
      </c>
      <c r="E14100">
        <v>9</v>
      </c>
      <c r="F14100">
        <v>3.4624672928326898</v>
      </c>
      <c r="G14100">
        <v>0</v>
      </c>
      <c r="H14100">
        <v>4</v>
      </c>
      <c r="I14100">
        <v>0</v>
      </c>
      <c r="J14100">
        <v>0</v>
      </c>
      <c r="K14100">
        <v>0</v>
      </c>
    </row>
    <row r="14101" spans="1:11">
      <c r="A14101">
        <v>2020</v>
      </c>
      <c r="B14101">
        <v>14100</v>
      </c>
      <c r="C14101">
        <v>195</v>
      </c>
      <c r="D14101">
        <v>131</v>
      </c>
      <c r="E14101">
        <v>40</v>
      </c>
      <c r="F14101">
        <v>7.6580804530441897</v>
      </c>
      <c r="G14101">
        <v>0</v>
      </c>
      <c r="H14101">
        <v>4</v>
      </c>
      <c r="I14101">
        <v>0</v>
      </c>
      <c r="J14101">
        <v>0</v>
      </c>
      <c r="K14101">
        <v>0</v>
      </c>
    </row>
    <row r="14102" spans="1:11">
      <c r="A14102">
        <v>2020</v>
      </c>
      <c r="B14102">
        <v>14101</v>
      </c>
      <c r="C14102">
        <v>231</v>
      </c>
      <c r="D14102">
        <v>156</v>
      </c>
      <c r="E14102">
        <v>29</v>
      </c>
      <c r="F14102">
        <v>6.1280199067798202</v>
      </c>
      <c r="G14102">
        <v>0</v>
      </c>
      <c r="H14102">
        <v>4</v>
      </c>
      <c r="I14102">
        <v>0</v>
      </c>
      <c r="J14102">
        <v>0</v>
      </c>
      <c r="K14102">
        <v>0</v>
      </c>
    </row>
    <row r="14103" spans="1:11">
      <c r="A14103">
        <v>2020</v>
      </c>
      <c r="B14103">
        <v>14102</v>
      </c>
      <c r="C14103">
        <v>153</v>
      </c>
      <c r="D14103">
        <v>94</v>
      </c>
      <c r="E14103">
        <v>4</v>
      </c>
      <c r="F14103">
        <v>8.6619299685792708</v>
      </c>
      <c r="G14103">
        <v>0</v>
      </c>
      <c r="H14103">
        <v>4</v>
      </c>
      <c r="I14103">
        <v>0</v>
      </c>
      <c r="J14103">
        <v>0</v>
      </c>
      <c r="K14103">
        <v>0</v>
      </c>
    </row>
    <row r="14104" spans="1:11">
      <c r="A14104">
        <v>2020</v>
      </c>
      <c r="B14104">
        <v>14103</v>
      </c>
      <c r="C14104">
        <v>160</v>
      </c>
      <c r="D14104">
        <v>100</v>
      </c>
      <c r="E14104">
        <v>4</v>
      </c>
      <c r="F14104">
        <v>8.3138477526630297</v>
      </c>
      <c r="G14104">
        <v>0</v>
      </c>
      <c r="H14104">
        <v>4</v>
      </c>
      <c r="I14104">
        <v>0</v>
      </c>
      <c r="J14104">
        <v>0</v>
      </c>
      <c r="K14104">
        <v>0</v>
      </c>
    </row>
    <row r="14105" spans="1:11">
      <c r="A14105">
        <v>2020</v>
      </c>
      <c r="B14105">
        <v>14104</v>
      </c>
      <c r="C14105">
        <v>135</v>
      </c>
      <c r="D14105">
        <v>78</v>
      </c>
      <c r="E14105">
        <v>1</v>
      </c>
      <c r="F14105">
        <v>7.5105982886962703</v>
      </c>
      <c r="G14105">
        <v>0</v>
      </c>
      <c r="H14105">
        <v>4</v>
      </c>
      <c r="I14105">
        <v>0</v>
      </c>
      <c r="J14105">
        <v>0</v>
      </c>
      <c r="K14105">
        <v>0</v>
      </c>
    </row>
    <row r="14106" spans="1:11">
      <c r="A14106">
        <v>2020</v>
      </c>
      <c r="B14106">
        <v>14105</v>
      </c>
      <c r="C14106">
        <v>173</v>
      </c>
      <c r="D14106">
        <v>120</v>
      </c>
      <c r="E14106">
        <v>3</v>
      </c>
      <c r="F14106">
        <v>5.7489598702662503</v>
      </c>
      <c r="G14106">
        <v>0</v>
      </c>
      <c r="H14106">
        <v>4</v>
      </c>
      <c r="I14106">
        <v>0</v>
      </c>
      <c r="J14106">
        <v>0</v>
      </c>
      <c r="K14106">
        <v>0</v>
      </c>
    </row>
    <row r="14107" spans="1:11">
      <c r="A14107">
        <v>2020</v>
      </c>
      <c r="B14107">
        <v>14106</v>
      </c>
      <c r="C14107">
        <v>0</v>
      </c>
      <c r="D14107">
        <v>0</v>
      </c>
      <c r="E14107">
        <v>245</v>
      </c>
      <c r="F14107">
        <v>0</v>
      </c>
      <c r="G14107">
        <v>0</v>
      </c>
      <c r="H14107">
        <v>4</v>
      </c>
      <c r="I14107">
        <v>0</v>
      </c>
      <c r="J14107">
        <v>0</v>
      </c>
      <c r="K14107">
        <v>0</v>
      </c>
    </row>
    <row r="14108" spans="1:11">
      <c r="A14108">
        <v>2020</v>
      </c>
      <c r="B14108">
        <v>14107</v>
      </c>
      <c r="C14108">
        <v>243</v>
      </c>
      <c r="D14108">
        <v>154</v>
      </c>
      <c r="E14108">
        <v>6</v>
      </c>
      <c r="F14108">
        <v>16.2409271363837</v>
      </c>
      <c r="G14108">
        <v>0</v>
      </c>
      <c r="H14108">
        <v>4</v>
      </c>
      <c r="I14108">
        <v>0</v>
      </c>
      <c r="J14108">
        <v>0</v>
      </c>
      <c r="K14108">
        <v>0</v>
      </c>
    </row>
    <row r="14109" spans="1:11">
      <c r="A14109">
        <v>2020</v>
      </c>
      <c r="B14109">
        <v>14108</v>
      </c>
      <c r="C14109">
        <v>123</v>
      </c>
      <c r="D14109">
        <v>77</v>
      </c>
      <c r="E14109">
        <v>48</v>
      </c>
      <c r="F14109">
        <v>7.6436445891696403</v>
      </c>
      <c r="G14109">
        <v>0</v>
      </c>
      <c r="H14109">
        <v>4</v>
      </c>
      <c r="I14109">
        <v>0</v>
      </c>
      <c r="J14109">
        <v>0</v>
      </c>
      <c r="K14109">
        <v>0</v>
      </c>
    </row>
    <row r="14110" spans="1:11">
      <c r="A14110">
        <v>2020</v>
      </c>
      <c r="B14110">
        <v>14109</v>
      </c>
      <c r="C14110">
        <v>110</v>
      </c>
      <c r="D14110">
        <v>61</v>
      </c>
      <c r="E14110">
        <v>4</v>
      </c>
      <c r="F14110">
        <v>6.9939851727514304</v>
      </c>
      <c r="G14110">
        <v>0</v>
      </c>
      <c r="H14110">
        <v>4</v>
      </c>
      <c r="I14110">
        <v>0</v>
      </c>
      <c r="J14110">
        <v>0</v>
      </c>
      <c r="K14110">
        <v>0</v>
      </c>
    </row>
    <row r="14111" spans="1:11">
      <c r="A14111">
        <v>2020</v>
      </c>
      <c r="B14111">
        <v>14110</v>
      </c>
      <c r="C14111">
        <v>0</v>
      </c>
      <c r="D14111">
        <v>0</v>
      </c>
      <c r="E14111">
        <v>303</v>
      </c>
      <c r="F14111">
        <v>0</v>
      </c>
      <c r="G14111">
        <v>0</v>
      </c>
      <c r="H14111">
        <v>4</v>
      </c>
      <c r="I14111">
        <v>0</v>
      </c>
      <c r="J14111">
        <v>0</v>
      </c>
      <c r="K14111">
        <v>0</v>
      </c>
    </row>
    <row r="14112" spans="1:11">
      <c r="A14112">
        <v>2020</v>
      </c>
      <c r="B14112">
        <v>14111</v>
      </c>
      <c r="C14112">
        <v>0</v>
      </c>
      <c r="D14112">
        <v>0</v>
      </c>
      <c r="E14112">
        <v>184</v>
      </c>
      <c r="F14112">
        <v>0</v>
      </c>
      <c r="G14112">
        <v>0</v>
      </c>
      <c r="H14112">
        <v>4</v>
      </c>
      <c r="I14112">
        <v>0</v>
      </c>
      <c r="J14112">
        <v>0</v>
      </c>
      <c r="K14112">
        <v>0</v>
      </c>
    </row>
    <row r="14113" spans="1:11">
      <c r="A14113">
        <v>2020</v>
      </c>
      <c r="B14113">
        <v>14112</v>
      </c>
      <c r="C14113">
        <v>807</v>
      </c>
      <c r="D14113">
        <v>523</v>
      </c>
      <c r="E14113">
        <v>26</v>
      </c>
      <c r="F14113">
        <v>25.9165531947692</v>
      </c>
      <c r="G14113">
        <v>0</v>
      </c>
      <c r="H14113">
        <v>4</v>
      </c>
      <c r="I14113">
        <v>0</v>
      </c>
      <c r="J14113">
        <v>0</v>
      </c>
      <c r="K14113">
        <v>0</v>
      </c>
    </row>
    <row r="14114" spans="1:11">
      <c r="A14114">
        <v>2020</v>
      </c>
      <c r="B14114">
        <v>14113</v>
      </c>
      <c r="C14114">
        <v>0</v>
      </c>
      <c r="D14114">
        <v>0</v>
      </c>
      <c r="E14114">
        <v>0</v>
      </c>
      <c r="F14114">
        <v>0</v>
      </c>
      <c r="G14114">
        <v>0</v>
      </c>
      <c r="H14114">
        <v>4</v>
      </c>
      <c r="I14114">
        <v>0</v>
      </c>
      <c r="J14114">
        <v>0</v>
      </c>
      <c r="K14114">
        <v>0</v>
      </c>
    </row>
    <row r="14115" spans="1:11">
      <c r="A14115">
        <v>2020</v>
      </c>
      <c r="B14115">
        <v>14114</v>
      </c>
      <c r="C14115">
        <v>1164</v>
      </c>
      <c r="D14115">
        <v>747</v>
      </c>
      <c r="E14115">
        <v>30</v>
      </c>
      <c r="F14115">
        <v>37.056020170699597</v>
      </c>
      <c r="G14115">
        <v>0</v>
      </c>
      <c r="H14115">
        <v>4</v>
      </c>
      <c r="I14115">
        <v>0</v>
      </c>
      <c r="J14115">
        <v>0</v>
      </c>
      <c r="K14115">
        <v>0</v>
      </c>
    </row>
    <row r="14116" spans="1:11">
      <c r="A14116">
        <v>2020</v>
      </c>
      <c r="B14116">
        <v>14115</v>
      </c>
      <c r="C14116">
        <v>170</v>
      </c>
      <c r="D14116">
        <v>104</v>
      </c>
      <c r="E14116">
        <v>3</v>
      </c>
      <c r="F14116">
        <v>6.69750143799296</v>
      </c>
      <c r="G14116">
        <v>0</v>
      </c>
      <c r="H14116">
        <v>4</v>
      </c>
      <c r="I14116">
        <v>0</v>
      </c>
      <c r="J14116">
        <v>0</v>
      </c>
      <c r="K14116">
        <v>0</v>
      </c>
    </row>
    <row r="14117" spans="1:11">
      <c r="A14117">
        <v>2020</v>
      </c>
      <c r="B14117">
        <v>14116</v>
      </c>
      <c r="C14117">
        <v>268</v>
      </c>
      <c r="D14117">
        <v>183</v>
      </c>
      <c r="E14117">
        <v>2</v>
      </c>
      <c r="F14117">
        <v>10.192788222004999</v>
      </c>
      <c r="G14117">
        <v>0</v>
      </c>
      <c r="H14117">
        <v>4</v>
      </c>
      <c r="I14117">
        <v>0</v>
      </c>
      <c r="J14117">
        <v>0</v>
      </c>
      <c r="K14117">
        <v>0</v>
      </c>
    </row>
    <row r="14118" spans="1:11">
      <c r="A14118">
        <v>2020</v>
      </c>
      <c r="B14118">
        <v>14117</v>
      </c>
      <c r="C14118">
        <v>155</v>
      </c>
      <c r="D14118">
        <v>100</v>
      </c>
      <c r="E14118">
        <v>9</v>
      </c>
      <c r="F14118">
        <v>6.8387381425104801</v>
      </c>
      <c r="G14118">
        <v>0</v>
      </c>
      <c r="H14118">
        <v>4</v>
      </c>
      <c r="I14118">
        <v>0</v>
      </c>
      <c r="J14118">
        <v>0</v>
      </c>
      <c r="K14118">
        <v>0</v>
      </c>
    </row>
    <row r="14119" spans="1:11">
      <c r="A14119">
        <v>2020</v>
      </c>
      <c r="B14119">
        <v>14118</v>
      </c>
      <c r="C14119">
        <v>118</v>
      </c>
      <c r="D14119">
        <v>71</v>
      </c>
      <c r="E14119">
        <v>1</v>
      </c>
      <c r="F14119">
        <v>9.2412032359874399</v>
      </c>
      <c r="G14119">
        <v>0</v>
      </c>
      <c r="H14119">
        <v>4</v>
      </c>
      <c r="I14119">
        <v>0</v>
      </c>
      <c r="J14119">
        <v>0</v>
      </c>
      <c r="K14119">
        <v>0</v>
      </c>
    </row>
    <row r="14120" spans="1:11">
      <c r="A14120">
        <v>2020</v>
      </c>
      <c r="B14120">
        <v>14119</v>
      </c>
      <c r="C14120">
        <v>28</v>
      </c>
      <c r="D14120">
        <v>19</v>
      </c>
      <c r="E14120">
        <v>0</v>
      </c>
      <c r="F14120">
        <v>4.9900199600798398</v>
      </c>
      <c r="G14120">
        <v>0</v>
      </c>
      <c r="H14120">
        <v>4</v>
      </c>
      <c r="I14120">
        <v>0</v>
      </c>
      <c r="J14120">
        <v>0</v>
      </c>
      <c r="K14120">
        <v>0</v>
      </c>
    </row>
    <row r="14121" spans="1:11">
      <c r="A14121">
        <v>2020</v>
      </c>
      <c r="B14121">
        <v>14120</v>
      </c>
      <c r="C14121">
        <v>428</v>
      </c>
      <c r="D14121">
        <v>261</v>
      </c>
      <c r="E14121">
        <v>23</v>
      </c>
      <c r="F14121">
        <v>7.8161381338057101</v>
      </c>
      <c r="G14121">
        <v>0</v>
      </c>
      <c r="H14121">
        <v>4</v>
      </c>
      <c r="I14121">
        <v>0</v>
      </c>
      <c r="J14121">
        <v>0</v>
      </c>
      <c r="K14121">
        <v>0</v>
      </c>
    </row>
    <row r="14122" spans="1:11">
      <c r="A14122">
        <v>2020</v>
      </c>
      <c r="B14122">
        <v>14121</v>
      </c>
      <c r="C14122">
        <v>49</v>
      </c>
      <c r="D14122">
        <v>31</v>
      </c>
      <c r="E14122">
        <v>0</v>
      </c>
      <c r="F14122">
        <v>12.0339898816248</v>
      </c>
      <c r="G14122">
        <v>0</v>
      </c>
      <c r="H14122">
        <v>4</v>
      </c>
      <c r="I14122">
        <v>0</v>
      </c>
      <c r="J14122">
        <v>0</v>
      </c>
      <c r="K14122">
        <v>0</v>
      </c>
    </row>
    <row r="14123" spans="1:11">
      <c r="A14123">
        <v>2020</v>
      </c>
      <c r="B14123">
        <v>14122</v>
      </c>
      <c r="C14123">
        <v>50</v>
      </c>
      <c r="D14123">
        <v>30</v>
      </c>
      <c r="E14123">
        <v>0</v>
      </c>
      <c r="F14123">
        <v>7.0801472670631496</v>
      </c>
      <c r="G14123">
        <v>0</v>
      </c>
      <c r="H14123">
        <v>4</v>
      </c>
      <c r="I14123">
        <v>0</v>
      </c>
      <c r="J14123">
        <v>0</v>
      </c>
      <c r="K14123">
        <v>0</v>
      </c>
    </row>
    <row r="14124" spans="1:11">
      <c r="A14124">
        <v>2020</v>
      </c>
      <c r="B14124">
        <v>14123</v>
      </c>
      <c r="C14124">
        <v>178</v>
      </c>
      <c r="D14124">
        <v>104</v>
      </c>
      <c r="E14124">
        <v>1</v>
      </c>
      <c r="F14124">
        <v>10.7001376590744</v>
      </c>
      <c r="G14124">
        <v>0</v>
      </c>
      <c r="H14124">
        <v>4</v>
      </c>
      <c r="I14124">
        <v>0</v>
      </c>
      <c r="J14124">
        <v>0</v>
      </c>
      <c r="K14124">
        <v>0</v>
      </c>
    </row>
    <row r="14125" spans="1:11">
      <c r="A14125">
        <v>2020</v>
      </c>
      <c r="B14125">
        <v>14124</v>
      </c>
      <c r="C14125">
        <v>54</v>
      </c>
      <c r="D14125">
        <v>29</v>
      </c>
      <c r="E14125">
        <v>0</v>
      </c>
      <c r="F14125">
        <v>5.1732066217044803</v>
      </c>
      <c r="G14125">
        <v>0</v>
      </c>
      <c r="H14125">
        <v>4</v>
      </c>
      <c r="I14125">
        <v>0</v>
      </c>
      <c r="J14125">
        <v>0</v>
      </c>
      <c r="K14125">
        <v>0</v>
      </c>
    </row>
    <row r="14126" spans="1:11">
      <c r="A14126">
        <v>2020</v>
      </c>
      <c r="B14126">
        <v>14125</v>
      </c>
      <c r="C14126">
        <v>149</v>
      </c>
      <c r="D14126">
        <v>91</v>
      </c>
      <c r="E14126">
        <v>1</v>
      </c>
      <c r="F14126">
        <v>1.2793620019181799</v>
      </c>
      <c r="G14126">
        <v>0</v>
      </c>
      <c r="H14126">
        <v>4</v>
      </c>
      <c r="I14126">
        <v>0</v>
      </c>
      <c r="J14126">
        <v>0</v>
      </c>
      <c r="K14126">
        <v>0</v>
      </c>
    </row>
    <row r="14127" spans="1:11">
      <c r="A14127">
        <v>2020</v>
      </c>
      <c r="B14127">
        <v>14126</v>
      </c>
      <c r="C14127">
        <v>228</v>
      </c>
      <c r="D14127">
        <v>141</v>
      </c>
      <c r="E14127">
        <v>6</v>
      </c>
      <c r="F14127">
        <v>3.7523390402899199</v>
      </c>
      <c r="G14127">
        <v>0</v>
      </c>
      <c r="H14127">
        <v>4</v>
      </c>
      <c r="I14127">
        <v>0</v>
      </c>
      <c r="J14127">
        <v>0</v>
      </c>
      <c r="K14127">
        <v>0</v>
      </c>
    </row>
    <row r="14128" spans="1:11">
      <c r="A14128">
        <v>2020</v>
      </c>
      <c r="B14128">
        <v>14127</v>
      </c>
      <c r="C14128">
        <v>2</v>
      </c>
      <c r="D14128">
        <v>1</v>
      </c>
      <c r="E14128">
        <v>0</v>
      </c>
      <c r="F14128">
        <v>5.58193017563543E-2</v>
      </c>
      <c r="G14128">
        <v>0</v>
      </c>
      <c r="H14128">
        <v>4</v>
      </c>
      <c r="I14128">
        <v>0</v>
      </c>
      <c r="J14128">
        <v>0</v>
      </c>
      <c r="K14128">
        <v>0</v>
      </c>
    </row>
    <row r="14129" spans="1:11">
      <c r="A14129">
        <v>2020</v>
      </c>
      <c r="B14129">
        <v>14128</v>
      </c>
      <c r="C14129">
        <v>0</v>
      </c>
      <c r="D14129">
        <v>0</v>
      </c>
      <c r="E14129">
        <v>0</v>
      </c>
      <c r="F14129">
        <v>0</v>
      </c>
      <c r="G14129">
        <v>0</v>
      </c>
      <c r="H14129">
        <v>4</v>
      </c>
      <c r="I14129">
        <v>0</v>
      </c>
      <c r="J14129">
        <v>0</v>
      </c>
      <c r="K14129">
        <v>0</v>
      </c>
    </row>
    <row r="14130" spans="1:11">
      <c r="A14130">
        <v>2020</v>
      </c>
      <c r="B14130">
        <v>14129</v>
      </c>
      <c r="C14130">
        <v>144</v>
      </c>
      <c r="D14130">
        <v>91</v>
      </c>
      <c r="E14130">
        <v>19</v>
      </c>
      <c r="F14130">
        <v>3.1541940924573102</v>
      </c>
      <c r="G14130">
        <v>0</v>
      </c>
      <c r="H14130">
        <v>4</v>
      </c>
      <c r="I14130">
        <v>0</v>
      </c>
      <c r="J14130">
        <v>0</v>
      </c>
      <c r="K14130">
        <v>0</v>
      </c>
    </row>
    <row r="14131" spans="1:11">
      <c r="A14131">
        <v>2020</v>
      </c>
      <c r="B14131">
        <v>14130</v>
      </c>
      <c r="C14131">
        <v>0</v>
      </c>
      <c r="D14131">
        <v>0</v>
      </c>
      <c r="E14131">
        <v>13</v>
      </c>
      <c r="F14131">
        <v>0</v>
      </c>
      <c r="G14131">
        <v>0</v>
      </c>
      <c r="H14131">
        <v>4</v>
      </c>
      <c r="I14131">
        <v>0</v>
      </c>
      <c r="J14131">
        <v>0</v>
      </c>
      <c r="K14131">
        <v>0</v>
      </c>
    </row>
    <row r="14132" spans="1:11">
      <c r="A14132">
        <v>2020</v>
      </c>
      <c r="B14132">
        <v>14131</v>
      </c>
      <c r="C14132">
        <v>74</v>
      </c>
      <c r="D14132">
        <v>50</v>
      </c>
      <c r="E14132">
        <v>1</v>
      </c>
      <c r="F14132">
        <v>2.5765478437080001</v>
      </c>
      <c r="G14132">
        <v>0</v>
      </c>
      <c r="H14132">
        <v>4</v>
      </c>
      <c r="I14132">
        <v>0</v>
      </c>
      <c r="J14132">
        <v>0</v>
      </c>
      <c r="K14132">
        <v>0</v>
      </c>
    </row>
    <row r="14133" spans="1:11">
      <c r="A14133">
        <v>2020</v>
      </c>
      <c r="B14133">
        <v>14132</v>
      </c>
      <c r="C14133">
        <v>224</v>
      </c>
      <c r="D14133">
        <v>131</v>
      </c>
      <c r="E14133">
        <v>6</v>
      </c>
      <c r="F14133">
        <v>6.0640515444381302</v>
      </c>
      <c r="G14133">
        <v>0</v>
      </c>
      <c r="H14133">
        <v>4</v>
      </c>
      <c r="I14133">
        <v>0</v>
      </c>
      <c r="J14133">
        <v>0</v>
      </c>
      <c r="K14133">
        <v>0</v>
      </c>
    </row>
    <row r="14134" spans="1:11">
      <c r="A14134">
        <v>2020</v>
      </c>
      <c r="B14134">
        <v>14133</v>
      </c>
      <c r="C14134">
        <v>526</v>
      </c>
      <c r="D14134">
        <v>300</v>
      </c>
      <c r="E14134">
        <v>3</v>
      </c>
      <c r="F14134">
        <v>15.1364728565057</v>
      </c>
      <c r="G14134">
        <v>0</v>
      </c>
      <c r="H14134">
        <v>4</v>
      </c>
      <c r="I14134">
        <v>0</v>
      </c>
      <c r="J14134">
        <v>0</v>
      </c>
      <c r="K14134">
        <v>0</v>
      </c>
    </row>
    <row r="14135" spans="1:11">
      <c r="A14135">
        <v>2020</v>
      </c>
      <c r="B14135">
        <v>14134</v>
      </c>
      <c r="C14135">
        <v>303</v>
      </c>
      <c r="D14135">
        <v>163</v>
      </c>
      <c r="E14135">
        <v>13</v>
      </c>
      <c r="F14135">
        <v>8.6558815715424302</v>
      </c>
      <c r="G14135">
        <v>0</v>
      </c>
      <c r="H14135">
        <v>4</v>
      </c>
      <c r="I14135">
        <v>0</v>
      </c>
      <c r="J14135">
        <v>0</v>
      </c>
      <c r="K14135">
        <v>0</v>
      </c>
    </row>
    <row r="14136" spans="1:11">
      <c r="A14136">
        <v>2020</v>
      </c>
      <c r="B14136">
        <v>14135</v>
      </c>
      <c r="C14136">
        <v>245</v>
      </c>
      <c r="D14136">
        <v>139</v>
      </c>
      <c r="E14136">
        <v>28</v>
      </c>
      <c r="F14136">
        <v>5.5333593815285198</v>
      </c>
      <c r="G14136">
        <v>0</v>
      </c>
      <c r="H14136">
        <v>4</v>
      </c>
      <c r="I14136">
        <v>0</v>
      </c>
      <c r="J14136">
        <v>0</v>
      </c>
      <c r="K14136">
        <v>0</v>
      </c>
    </row>
    <row r="14137" spans="1:11">
      <c r="A14137">
        <v>2020</v>
      </c>
      <c r="B14137">
        <v>14136</v>
      </c>
      <c r="C14137">
        <v>430</v>
      </c>
      <c r="D14137">
        <v>277</v>
      </c>
      <c r="E14137">
        <v>32</v>
      </c>
      <c r="F14137">
        <v>9.0044435882079501</v>
      </c>
      <c r="G14137">
        <v>0</v>
      </c>
      <c r="H14137">
        <v>4</v>
      </c>
      <c r="I14137">
        <v>0</v>
      </c>
      <c r="J14137">
        <v>0</v>
      </c>
      <c r="K14137">
        <v>0</v>
      </c>
    </row>
    <row r="14138" spans="1:11">
      <c r="A14138">
        <v>2020</v>
      </c>
      <c r="B14138">
        <v>14137</v>
      </c>
      <c r="C14138">
        <v>78</v>
      </c>
      <c r="D14138">
        <v>46</v>
      </c>
      <c r="E14138">
        <v>1</v>
      </c>
      <c r="F14138">
        <v>4.72206414742526</v>
      </c>
      <c r="G14138">
        <v>0</v>
      </c>
      <c r="H14138">
        <v>4</v>
      </c>
      <c r="I14138">
        <v>0</v>
      </c>
      <c r="J14138">
        <v>0</v>
      </c>
      <c r="K14138">
        <v>0</v>
      </c>
    </row>
    <row r="14139" spans="1:11">
      <c r="A14139">
        <v>2020</v>
      </c>
      <c r="B14139">
        <v>14138</v>
      </c>
      <c r="C14139">
        <v>39</v>
      </c>
      <c r="D14139">
        <v>28</v>
      </c>
      <c r="E14139">
        <v>0</v>
      </c>
      <c r="F14139">
        <v>5.4690019772545604</v>
      </c>
      <c r="G14139">
        <v>0</v>
      </c>
      <c r="H14139">
        <v>4</v>
      </c>
      <c r="I14139">
        <v>0</v>
      </c>
      <c r="J14139">
        <v>0</v>
      </c>
      <c r="K14139">
        <v>0</v>
      </c>
    </row>
    <row r="14140" spans="1:11">
      <c r="A14140">
        <v>2020</v>
      </c>
      <c r="B14140">
        <v>14139</v>
      </c>
      <c r="C14140">
        <v>167</v>
      </c>
      <c r="D14140">
        <v>102</v>
      </c>
      <c r="E14140">
        <v>1</v>
      </c>
      <c r="F14140">
        <v>5.37269448671465</v>
      </c>
      <c r="G14140">
        <v>0</v>
      </c>
      <c r="H14140">
        <v>4</v>
      </c>
      <c r="I14140">
        <v>0</v>
      </c>
      <c r="J14140">
        <v>0</v>
      </c>
      <c r="K14140">
        <v>0</v>
      </c>
    </row>
    <row r="14141" spans="1:11">
      <c r="A14141">
        <v>2020</v>
      </c>
      <c r="B14141">
        <v>14140</v>
      </c>
      <c r="C14141">
        <v>255</v>
      </c>
      <c r="D14141">
        <v>141</v>
      </c>
      <c r="E14141">
        <v>10</v>
      </c>
      <c r="F14141">
        <v>2.1985127707727101</v>
      </c>
      <c r="G14141">
        <v>0</v>
      </c>
      <c r="H14141">
        <v>4</v>
      </c>
      <c r="I14141">
        <v>0</v>
      </c>
      <c r="J14141">
        <v>0</v>
      </c>
      <c r="K14141">
        <v>0</v>
      </c>
    </row>
    <row r="14142" spans="1:11">
      <c r="A14142">
        <v>2020</v>
      </c>
      <c r="B14142">
        <v>14141</v>
      </c>
      <c r="C14142">
        <v>254</v>
      </c>
      <c r="D14142">
        <v>142</v>
      </c>
      <c r="E14142">
        <v>47</v>
      </c>
      <c r="F14142">
        <v>4.6543418229261198</v>
      </c>
      <c r="G14142">
        <v>0</v>
      </c>
      <c r="H14142">
        <v>4</v>
      </c>
      <c r="I14142">
        <v>0</v>
      </c>
      <c r="J14142">
        <v>0</v>
      </c>
      <c r="K14142">
        <v>0</v>
      </c>
    </row>
    <row r="14143" spans="1:11">
      <c r="A14143">
        <v>2020</v>
      </c>
      <c r="B14143">
        <v>14142</v>
      </c>
      <c r="C14143">
        <v>0</v>
      </c>
      <c r="D14143">
        <v>0</v>
      </c>
      <c r="E14143">
        <v>544</v>
      </c>
      <c r="F14143">
        <v>0</v>
      </c>
      <c r="G14143">
        <v>0</v>
      </c>
      <c r="H14143">
        <v>4</v>
      </c>
      <c r="I14143">
        <v>0</v>
      </c>
      <c r="J14143">
        <v>0</v>
      </c>
      <c r="K14143">
        <v>0</v>
      </c>
    </row>
    <row r="14144" spans="1:11">
      <c r="A14144">
        <v>2020</v>
      </c>
      <c r="B14144">
        <v>14143</v>
      </c>
      <c r="C14144">
        <v>242</v>
      </c>
      <c r="D14144">
        <v>152</v>
      </c>
      <c r="E14144">
        <v>16</v>
      </c>
      <c r="F14144">
        <v>4.9925627319633401</v>
      </c>
      <c r="G14144">
        <v>0</v>
      </c>
      <c r="H14144">
        <v>4</v>
      </c>
      <c r="I14144">
        <v>0</v>
      </c>
      <c r="J14144">
        <v>0</v>
      </c>
      <c r="K14144">
        <v>0</v>
      </c>
    </row>
    <row r="14145" spans="1:11">
      <c r="A14145">
        <v>2020</v>
      </c>
      <c r="B14145">
        <v>14144</v>
      </c>
      <c r="C14145">
        <v>0</v>
      </c>
      <c r="D14145">
        <v>0</v>
      </c>
      <c r="E14145">
        <v>319</v>
      </c>
      <c r="F14145">
        <v>0</v>
      </c>
      <c r="G14145">
        <v>0</v>
      </c>
      <c r="H14145">
        <v>4</v>
      </c>
      <c r="I14145">
        <v>0</v>
      </c>
      <c r="J14145">
        <v>0</v>
      </c>
      <c r="K14145">
        <v>0</v>
      </c>
    </row>
    <row r="14146" spans="1:11">
      <c r="A14146">
        <v>2020</v>
      </c>
      <c r="B14146">
        <v>14145</v>
      </c>
      <c r="C14146">
        <v>151</v>
      </c>
      <c r="D14146">
        <v>98</v>
      </c>
      <c r="E14146">
        <v>2</v>
      </c>
      <c r="F14146">
        <v>7.6083944272289799</v>
      </c>
      <c r="G14146">
        <v>0</v>
      </c>
      <c r="H14146">
        <v>4</v>
      </c>
      <c r="I14146">
        <v>0</v>
      </c>
      <c r="J14146">
        <v>0</v>
      </c>
      <c r="K14146">
        <v>0</v>
      </c>
    </row>
    <row r="14147" spans="1:11">
      <c r="A14147">
        <v>2020</v>
      </c>
      <c r="B14147">
        <v>14146</v>
      </c>
      <c r="C14147">
        <v>79</v>
      </c>
      <c r="D14147">
        <v>41</v>
      </c>
      <c r="E14147">
        <v>12</v>
      </c>
      <c r="F14147">
        <v>5.1001633343447601</v>
      </c>
      <c r="G14147">
        <v>0</v>
      </c>
      <c r="H14147">
        <v>4</v>
      </c>
      <c r="I14147">
        <v>0</v>
      </c>
      <c r="J14147">
        <v>0</v>
      </c>
      <c r="K14147">
        <v>0</v>
      </c>
    </row>
    <row r="14148" spans="1:11">
      <c r="A14148">
        <v>2020</v>
      </c>
      <c r="B14148">
        <v>14147</v>
      </c>
      <c r="C14148">
        <v>126</v>
      </c>
      <c r="D14148">
        <v>77</v>
      </c>
      <c r="E14148">
        <v>12</v>
      </c>
      <c r="F14148">
        <v>8.5291887793783197</v>
      </c>
      <c r="G14148">
        <v>0</v>
      </c>
      <c r="H14148">
        <v>4</v>
      </c>
      <c r="I14148">
        <v>0</v>
      </c>
      <c r="J14148">
        <v>0</v>
      </c>
      <c r="K14148">
        <v>0</v>
      </c>
    </row>
    <row r="14149" spans="1:11">
      <c r="A14149">
        <v>2020</v>
      </c>
      <c r="B14149">
        <v>14148</v>
      </c>
      <c r="C14149">
        <v>230</v>
      </c>
      <c r="D14149">
        <v>139</v>
      </c>
      <c r="E14149">
        <v>12</v>
      </c>
      <c r="F14149">
        <v>8.1448220179327695</v>
      </c>
      <c r="G14149">
        <v>0</v>
      </c>
      <c r="H14149">
        <v>4</v>
      </c>
      <c r="I14149">
        <v>0</v>
      </c>
      <c r="J14149">
        <v>0</v>
      </c>
      <c r="K14149">
        <v>0</v>
      </c>
    </row>
    <row r="14150" spans="1:11">
      <c r="A14150">
        <v>2020</v>
      </c>
      <c r="B14150">
        <v>14149</v>
      </c>
      <c r="C14150">
        <v>99</v>
      </c>
      <c r="D14150">
        <v>55</v>
      </c>
      <c r="E14150">
        <v>194</v>
      </c>
      <c r="F14150">
        <v>7.9243108250888499</v>
      </c>
      <c r="G14150">
        <v>0</v>
      </c>
      <c r="H14150">
        <v>4</v>
      </c>
      <c r="I14150">
        <v>0</v>
      </c>
      <c r="J14150">
        <v>0</v>
      </c>
      <c r="K14150">
        <v>0</v>
      </c>
    </row>
    <row r="14151" spans="1:11">
      <c r="A14151">
        <v>2020</v>
      </c>
      <c r="B14151">
        <v>14150</v>
      </c>
      <c r="C14151">
        <v>290</v>
      </c>
      <c r="D14151">
        <v>187</v>
      </c>
      <c r="E14151">
        <v>12</v>
      </c>
      <c r="F14151">
        <v>9.7604318822824592</v>
      </c>
      <c r="G14151">
        <v>0</v>
      </c>
      <c r="H14151">
        <v>4</v>
      </c>
      <c r="I14151">
        <v>0</v>
      </c>
      <c r="J14151">
        <v>0</v>
      </c>
      <c r="K14151">
        <v>0</v>
      </c>
    </row>
    <row r="14152" spans="1:11">
      <c r="A14152">
        <v>2020</v>
      </c>
      <c r="B14152">
        <v>14151</v>
      </c>
      <c r="C14152">
        <v>101</v>
      </c>
      <c r="D14152">
        <v>63</v>
      </c>
      <c r="E14152">
        <v>1</v>
      </c>
      <c r="F14152">
        <v>6.7842605156038003</v>
      </c>
      <c r="G14152">
        <v>0</v>
      </c>
      <c r="H14152">
        <v>4</v>
      </c>
      <c r="I14152">
        <v>0</v>
      </c>
      <c r="J14152">
        <v>0</v>
      </c>
      <c r="K14152">
        <v>0</v>
      </c>
    </row>
    <row r="14153" spans="1:11">
      <c r="A14153">
        <v>2020</v>
      </c>
      <c r="B14153">
        <v>14152</v>
      </c>
      <c r="C14153">
        <v>281</v>
      </c>
      <c r="D14153">
        <v>163</v>
      </c>
      <c r="E14153">
        <v>6</v>
      </c>
      <c r="F14153">
        <v>12.131887868543901</v>
      </c>
      <c r="G14153">
        <v>0</v>
      </c>
      <c r="H14153">
        <v>4</v>
      </c>
      <c r="I14153">
        <v>0</v>
      </c>
      <c r="J14153">
        <v>0</v>
      </c>
      <c r="K14153">
        <v>0</v>
      </c>
    </row>
    <row r="14154" spans="1:11">
      <c r="A14154">
        <v>2020</v>
      </c>
      <c r="B14154">
        <v>14153</v>
      </c>
      <c r="C14154">
        <v>328</v>
      </c>
      <c r="D14154">
        <v>187</v>
      </c>
      <c r="E14154">
        <v>18</v>
      </c>
      <c r="F14154">
        <v>9.1987548027035402</v>
      </c>
      <c r="G14154">
        <v>0</v>
      </c>
      <c r="H14154">
        <v>4</v>
      </c>
      <c r="I14154">
        <v>0</v>
      </c>
      <c r="J14154">
        <v>0</v>
      </c>
      <c r="K14154">
        <v>0</v>
      </c>
    </row>
    <row r="14155" spans="1:11">
      <c r="A14155">
        <v>2020</v>
      </c>
      <c r="B14155">
        <v>14154</v>
      </c>
      <c r="C14155">
        <v>7</v>
      </c>
      <c r="D14155">
        <v>3</v>
      </c>
      <c r="E14155">
        <v>0</v>
      </c>
      <c r="F14155">
        <v>2.03784570596798</v>
      </c>
      <c r="G14155">
        <v>0</v>
      </c>
      <c r="H14155">
        <v>4</v>
      </c>
      <c r="I14155">
        <v>0</v>
      </c>
      <c r="J14155">
        <v>0</v>
      </c>
      <c r="K14155">
        <v>0</v>
      </c>
    </row>
    <row r="14156" spans="1:11">
      <c r="A14156">
        <v>2020</v>
      </c>
      <c r="B14156">
        <v>14155</v>
      </c>
      <c r="C14156">
        <v>125</v>
      </c>
      <c r="D14156">
        <v>74</v>
      </c>
      <c r="E14156">
        <v>7</v>
      </c>
      <c r="F14156">
        <v>6.5823424713799703</v>
      </c>
      <c r="G14156">
        <v>0</v>
      </c>
      <c r="H14156">
        <v>4</v>
      </c>
      <c r="I14156">
        <v>0</v>
      </c>
      <c r="J14156">
        <v>0</v>
      </c>
      <c r="K14156">
        <v>0</v>
      </c>
    </row>
    <row r="14157" spans="1:11">
      <c r="A14157">
        <v>2020</v>
      </c>
      <c r="B14157">
        <v>14156</v>
      </c>
      <c r="C14157">
        <v>70</v>
      </c>
      <c r="D14157">
        <v>40</v>
      </c>
      <c r="E14157">
        <v>0</v>
      </c>
      <c r="F14157">
        <v>5.0224575602336197</v>
      </c>
      <c r="G14157">
        <v>0</v>
      </c>
      <c r="H14157">
        <v>4</v>
      </c>
      <c r="I14157">
        <v>0</v>
      </c>
      <c r="J14157">
        <v>0</v>
      </c>
      <c r="K14157">
        <v>0</v>
      </c>
    </row>
    <row r="14158" spans="1:11">
      <c r="A14158">
        <v>2020</v>
      </c>
      <c r="B14158">
        <v>14157</v>
      </c>
      <c r="C14158">
        <v>74</v>
      </c>
      <c r="D14158">
        <v>51</v>
      </c>
      <c r="E14158">
        <v>4</v>
      </c>
      <c r="F14158">
        <v>10.049705299182399</v>
      </c>
      <c r="G14158">
        <v>0</v>
      </c>
      <c r="H14158">
        <v>4</v>
      </c>
      <c r="I14158">
        <v>0</v>
      </c>
      <c r="J14158">
        <v>0</v>
      </c>
      <c r="K14158">
        <v>0</v>
      </c>
    </row>
    <row r="14159" spans="1:11">
      <c r="A14159">
        <v>2020</v>
      </c>
      <c r="B14159">
        <v>14158</v>
      </c>
      <c r="C14159">
        <v>62</v>
      </c>
      <c r="D14159">
        <v>43</v>
      </c>
      <c r="E14159">
        <v>4</v>
      </c>
      <c r="F14159">
        <v>3.8556254819531901</v>
      </c>
      <c r="G14159">
        <v>0</v>
      </c>
      <c r="H14159">
        <v>4</v>
      </c>
      <c r="I14159">
        <v>0</v>
      </c>
      <c r="J14159">
        <v>0</v>
      </c>
      <c r="K14159">
        <v>0</v>
      </c>
    </row>
    <row r="14160" spans="1:11">
      <c r="A14160">
        <v>2020</v>
      </c>
      <c r="B14160">
        <v>14159</v>
      </c>
      <c r="C14160">
        <v>153</v>
      </c>
      <c r="D14160">
        <v>98</v>
      </c>
      <c r="E14160">
        <v>25</v>
      </c>
      <c r="F14160">
        <v>5.3786688321960803</v>
      </c>
      <c r="G14160">
        <v>0</v>
      </c>
      <c r="H14160">
        <v>4</v>
      </c>
      <c r="I14160">
        <v>0</v>
      </c>
      <c r="J14160">
        <v>0</v>
      </c>
      <c r="K14160">
        <v>0</v>
      </c>
    </row>
    <row r="14161" spans="1:11">
      <c r="A14161">
        <v>2020</v>
      </c>
      <c r="B14161">
        <v>14160</v>
      </c>
      <c r="C14161">
        <v>195</v>
      </c>
      <c r="D14161">
        <v>128</v>
      </c>
      <c r="E14161">
        <v>1</v>
      </c>
      <c r="F14161">
        <v>4.8893747617996901</v>
      </c>
      <c r="G14161">
        <v>0</v>
      </c>
      <c r="H14161">
        <v>4</v>
      </c>
      <c r="I14161">
        <v>0</v>
      </c>
      <c r="J14161">
        <v>0</v>
      </c>
      <c r="K14161">
        <v>0</v>
      </c>
    </row>
    <row r="14162" spans="1:11">
      <c r="A14162">
        <v>2020</v>
      </c>
      <c r="B14162">
        <v>14161</v>
      </c>
      <c r="C14162">
        <v>153</v>
      </c>
      <c r="D14162">
        <v>111</v>
      </c>
      <c r="E14162">
        <v>102</v>
      </c>
      <c r="F14162">
        <v>5.0063151557193102</v>
      </c>
      <c r="G14162">
        <v>0</v>
      </c>
      <c r="H14162">
        <v>4</v>
      </c>
      <c r="I14162">
        <v>0</v>
      </c>
      <c r="J14162">
        <v>0</v>
      </c>
      <c r="K14162">
        <v>0</v>
      </c>
    </row>
    <row r="14163" spans="1:11">
      <c r="A14163">
        <v>2020</v>
      </c>
      <c r="B14163">
        <v>14162</v>
      </c>
      <c r="C14163">
        <v>113</v>
      </c>
      <c r="D14163">
        <v>67</v>
      </c>
      <c r="E14163">
        <v>1</v>
      </c>
      <c r="F14163">
        <v>7.6320926117291101</v>
      </c>
      <c r="G14163">
        <v>0</v>
      </c>
      <c r="H14163">
        <v>4</v>
      </c>
      <c r="I14163">
        <v>0</v>
      </c>
      <c r="J14163">
        <v>0</v>
      </c>
      <c r="K14163">
        <v>0</v>
      </c>
    </row>
    <row r="14164" spans="1:11">
      <c r="A14164">
        <v>2020</v>
      </c>
      <c r="B14164">
        <v>14163</v>
      </c>
      <c r="C14164">
        <v>128</v>
      </c>
      <c r="D14164">
        <v>82</v>
      </c>
      <c r="E14164">
        <v>30</v>
      </c>
      <c r="F14164">
        <v>3.3684476456393102</v>
      </c>
      <c r="G14164">
        <v>0</v>
      </c>
      <c r="H14164">
        <v>4</v>
      </c>
      <c r="I14164">
        <v>0</v>
      </c>
      <c r="J14164">
        <v>0</v>
      </c>
      <c r="K14164">
        <v>0</v>
      </c>
    </row>
    <row r="14165" spans="1:11">
      <c r="A14165">
        <v>2020</v>
      </c>
      <c r="B14165">
        <v>14164</v>
      </c>
      <c r="C14165">
        <v>91</v>
      </c>
      <c r="D14165">
        <v>63</v>
      </c>
      <c r="E14165">
        <v>89</v>
      </c>
      <c r="F14165">
        <v>3.0640452805285001</v>
      </c>
      <c r="G14165">
        <v>0</v>
      </c>
      <c r="H14165">
        <v>4</v>
      </c>
      <c r="I14165">
        <v>0</v>
      </c>
      <c r="J14165">
        <v>0</v>
      </c>
      <c r="K14165">
        <v>0</v>
      </c>
    </row>
    <row r="14166" spans="1:11">
      <c r="A14166">
        <v>2020</v>
      </c>
      <c r="B14166">
        <v>14165</v>
      </c>
      <c r="C14166">
        <v>35</v>
      </c>
      <c r="D14166">
        <v>21</v>
      </c>
      <c r="E14166">
        <v>0</v>
      </c>
      <c r="F14166">
        <v>5.5640340836830697</v>
      </c>
      <c r="G14166">
        <v>0</v>
      </c>
      <c r="H14166">
        <v>4</v>
      </c>
      <c r="I14166">
        <v>0</v>
      </c>
      <c r="J14166">
        <v>0</v>
      </c>
      <c r="K14166">
        <v>0</v>
      </c>
    </row>
    <row r="14167" spans="1:11">
      <c r="A14167">
        <v>2020</v>
      </c>
      <c r="B14167">
        <v>14166</v>
      </c>
      <c r="C14167">
        <v>37</v>
      </c>
      <c r="D14167">
        <v>22</v>
      </c>
      <c r="E14167">
        <v>65</v>
      </c>
      <c r="F14167">
        <v>3.5548552597446301</v>
      </c>
      <c r="G14167">
        <v>0</v>
      </c>
      <c r="H14167">
        <v>4</v>
      </c>
      <c r="I14167">
        <v>0</v>
      </c>
      <c r="J14167">
        <v>0</v>
      </c>
      <c r="K14167">
        <v>0</v>
      </c>
    </row>
    <row r="14168" spans="1:11">
      <c r="A14168">
        <v>2020</v>
      </c>
      <c r="B14168">
        <v>14167</v>
      </c>
      <c r="C14168">
        <v>228</v>
      </c>
      <c r="D14168">
        <v>140</v>
      </c>
      <c r="E14168">
        <v>6</v>
      </c>
      <c r="F14168">
        <v>8.1503379887968599</v>
      </c>
      <c r="G14168">
        <v>0</v>
      </c>
      <c r="H14168">
        <v>4</v>
      </c>
      <c r="I14168">
        <v>0</v>
      </c>
      <c r="J14168">
        <v>0</v>
      </c>
      <c r="K14168">
        <v>0</v>
      </c>
    </row>
    <row r="14169" spans="1:11">
      <c r="A14169">
        <v>2020</v>
      </c>
      <c r="B14169">
        <v>14168</v>
      </c>
      <c r="C14169">
        <v>28</v>
      </c>
      <c r="D14169">
        <v>17</v>
      </c>
      <c r="E14169">
        <v>0</v>
      </c>
      <c r="F14169">
        <v>4.1175865060807899</v>
      </c>
      <c r="G14169">
        <v>0</v>
      </c>
      <c r="H14169">
        <v>4</v>
      </c>
      <c r="I14169">
        <v>0</v>
      </c>
      <c r="J14169">
        <v>0</v>
      </c>
      <c r="K14169">
        <v>0</v>
      </c>
    </row>
    <row r="14170" spans="1:11">
      <c r="A14170">
        <v>2020</v>
      </c>
      <c r="B14170">
        <v>14169</v>
      </c>
      <c r="C14170">
        <v>180</v>
      </c>
      <c r="D14170">
        <v>120</v>
      </c>
      <c r="E14170">
        <v>2</v>
      </c>
      <c r="F14170">
        <v>21.070128410727001</v>
      </c>
      <c r="G14170">
        <v>0</v>
      </c>
      <c r="H14170">
        <v>4</v>
      </c>
      <c r="I14170">
        <v>0</v>
      </c>
      <c r="J14170">
        <v>0</v>
      </c>
      <c r="K14170">
        <v>0</v>
      </c>
    </row>
    <row r="14171" spans="1:11">
      <c r="A14171">
        <v>2020</v>
      </c>
      <c r="B14171">
        <v>14170</v>
      </c>
      <c r="C14171">
        <v>125</v>
      </c>
      <c r="D14171">
        <v>71</v>
      </c>
      <c r="E14171">
        <v>21</v>
      </c>
      <c r="F14171">
        <v>8.6509979791268705</v>
      </c>
      <c r="G14171">
        <v>0</v>
      </c>
      <c r="H14171">
        <v>4</v>
      </c>
      <c r="I14171">
        <v>0</v>
      </c>
      <c r="J14171">
        <v>0</v>
      </c>
      <c r="K14171">
        <v>0</v>
      </c>
    </row>
    <row r="14172" spans="1:11">
      <c r="A14172">
        <v>2020</v>
      </c>
      <c r="B14172">
        <v>14171</v>
      </c>
      <c r="C14172">
        <v>407</v>
      </c>
      <c r="D14172">
        <v>244</v>
      </c>
      <c r="E14172">
        <v>3</v>
      </c>
      <c r="F14172">
        <v>9.2626519404914394</v>
      </c>
      <c r="G14172">
        <v>0</v>
      </c>
      <c r="H14172">
        <v>4</v>
      </c>
      <c r="I14172">
        <v>0</v>
      </c>
      <c r="J14172">
        <v>0</v>
      </c>
      <c r="K14172">
        <v>0</v>
      </c>
    </row>
    <row r="14173" spans="1:11">
      <c r="A14173">
        <v>2020</v>
      </c>
      <c r="B14173">
        <v>14172</v>
      </c>
      <c r="C14173">
        <v>156</v>
      </c>
      <c r="D14173">
        <v>96</v>
      </c>
      <c r="E14173">
        <v>1</v>
      </c>
      <c r="F14173">
        <v>10.9076416420196</v>
      </c>
      <c r="G14173">
        <v>0</v>
      </c>
      <c r="H14173">
        <v>4</v>
      </c>
      <c r="I14173">
        <v>0</v>
      </c>
      <c r="J14173">
        <v>0</v>
      </c>
      <c r="K14173">
        <v>0</v>
      </c>
    </row>
    <row r="14174" spans="1:11">
      <c r="A14174">
        <v>2020</v>
      </c>
      <c r="B14174">
        <v>14173</v>
      </c>
      <c r="C14174">
        <v>25</v>
      </c>
      <c r="D14174">
        <v>12</v>
      </c>
      <c r="E14174">
        <v>199</v>
      </c>
      <c r="F14174">
        <v>1.0445182377236499</v>
      </c>
      <c r="G14174">
        <v>0</v>
      </c>
      <c r="H14174">
        <v>4</v>
      </c>
      <c r="I14174">
        <v>0</v>
      </c>
      <c r="J14174">
        <v>0</v>
      </c>
      <c r="K14174">
        <v>0</v>
      </c>
    </row>
    <row r="14175" spans="1:11">
      <c r="A14175">
        <v>2020</v>
      </c>
      <c r="B14175">
        <v>14174</v>
      </c>
      <c r="C14175">
        <v>210</v>
      </c>
      <c r="D14175">
        <v>141</v>
      </c>
      <c r="E14175">
        <v>12</v>
      </c>
      <c r="F14175">
        <v>7.26163677292862</v>
      </c>
      <c r="G14175">
        <v>0</v>
      </c>
      <c r="H14175">
        <v>4</v>
      </c>
      <c r="I14175">
        <v>0</v>
      </c>
      <c r="J14175">
        <v>0</v>
      </c>
      <c r="K14175">
        <v>0</v>
      </c>
    </row>
    <row r="14176" spans="1:11">
      <c r="A14176">
        <v>2020</v>
      </c>
      <c r="B14176">
        <v>14175</v>
      </c>
      <c r="C14176">
        <v>456</v>
      </c>
      <c r="D14176">
        <v>264</v>
      </c>
      <c r="E14176">
        <v>172</v>
      </c>
      <c r="F14176">
        <v>11.085692892271901</v>
      </c>
      <c r="G14176">
        <v>0</v>
      </c>
      <c r="H14176">
        <v>4</v>
      </c>
      <c r="I14176">
        <v>0</v>
      </c>
      <c r="J14176">
        <v>0</v>
      </c>
      <c r="K14176">
        <v>0</v>
      </c>
    </row>
    <row r="14177" spans="1:11">
      <c r="A14177">
        <v>2020</v>
      </c>
      <c r="B14177">
        <v>14176</v>
      </c>
      <c r="C14177">
        <v>232</v>
      </c>
      <c r="D14177">
        <v>157</v>
      </c>
      <c r="E14177">
        <v>35</v>
      </c>
      <c r="F14177">
        <v>4.7198812577241496</v>
      </c>
      <c r="G14177">
        <v>0</v>
      </c>
      <c r="H14177">
        <v>4</v>
      </c>
      <c r="I14177">
        <v>0</v>
      </c>
      <c r="J14177">
        <v>0</v>
      </c>
      <c r="K14177">
        <v>0</v>
      </c>
    </row>
    <row r="14178" spans="1:11">
      <c r="A14178">
        <v>2020</v>
      </c>
      <c r="B14178">
        <v>14177</v>
      </c>
      <c r="C14178">
        <v>400</v>
      </c>
      <c r="D14178">
        <v>250</v>
      </c>
      <c r="E14178">
        <v>78</v>
      </c>
      <c r="F14178">
        <v>10.9019154665475</v>
      </c>
      <c r="G14178">
        <v>0</v>
      </c>
      <c r="H14178">
        <v>4</v>
      </c>
      <c r="I14178">
        <v>0</v>
      </c>
      <c r="J14178">
        <v>0</v>
      </c>
      <c r="K14178">
        <v>0</v>
      </c>
    </row>
    <row r="14179" spans="1:11">
      <c r="A14179">
        <v>2020</v>
      </c>
      <c r="B14179">
        <v>14178</v>
      </c>
      <c r="C14179">
        <v>108</v>
      </c>
      <c r="D14179">
        <v>67</v>
      </c>
      <c r="E14179">
        <v>16</v>
      </c>
      <c r="F14179">
        <v>2.1595939963286899</v>
      </c>
      <c r="G14179">
        <v>0</v>
      </c>
      <c r="H14179">
        <v>4</v>
      </c>
      <c r="I14179">
        <v>0</v>
      </c>
      <c r="J14179">
        <v>0</v>
      </c>
      <c r="K14179">
        <v>0</v>
      </c>
    </row>
    <row r="14180" spans="1:11">
      <c r="A14180">
        <v>2020</v>
      </c>
      <c r="B14180">
        <v>14179</v>
      </c>
      <c r="C14180">
        <v>268</v>
      </c>
      <c r="D14180">
        <v>170</v>
      </c>
      <c r="E14180">
        <v>87</v>
      </c>
      <c r="F14180">
        <v>4.8788036008483298</v>
      </c>
      <c r="G14180">
        <v>0</v>
      </c>
      <c r="H14180">
        <v>4</v>
      </c>
      <c r="I14180">
        <v>0</v>
      </c>
      <c r="J14180">
        <v>0</v>
      </c>
      <c r="K14180">
        <v>0</v>
      </c>
    </row>
    <row r="14181" spans="1:11">
      <c r="A14181">
        <v>2020</v>
      </c>
      <c r="B14181">
        <v>14180</v>
      </c>
      <c r="C14181">
        <v>0</v>
      </c>
      <c r="D14181">
        <v>0</v>
      </c>
      <c r="E14181">
        <v>0</v>
      </c>
      <c r="F14181">
        <v>0</v>
      </c>
      <c r="G14181">
        <v>0</v>
      </c>
      <c r="H14181">
        <v>4</v>
      </c>
      <c r="I14181">
        <v>0</v>
      </c>
      <c r="J14181">
        <v>0</v>
      </c>
      <c r="K14181">
        <v>0</v>
      </c>
    </row>
    <row r="14182" spans="1:11">
      <c r="A14182">
        <v>2020</v>
      </c>
      <c r="B14182">
        <v>14181</v>
      </c>
      <c r="C14182">
        <v>590</v>
      </c>
      <c r="D14182">
        <v>379</v>
      </c>
      <c r="E14182">
        <v>117</v>
      </c>
      <c r="F14182">
        <v>19.971025089023399</v>
      </c>
      <c r="G14182">
        <v>0</v>
      </c>
      <c r="H14182">
        <v>4</v>
      </c>
      <c r="I14182">
        <v>0</v>
      </c>
      <c r="J14182">
        <v>0</v>
      </c>
      <c r="K14182">
        <v>0</v>
      </c>
    </row>
    <row r="14183" spans="1:11">
      <c r="A14183">
        <v>2020</v>
      </c>
      <c r="B14183">
        <v>14182</v>
      </c>
      <c r="C14183">
        <v>54</v>
      </c>
      <c r="D14183">
        <v>39</v>
      </c>
      <c r="E14183">
        <v>0</v>
      </c>
      <c r="F14183">
        <v>7.0020746887966796</v>
      </c>
      <c r="G14183">
        <v>0</v>
      </c>
      <c r="H14183">
        <v>4</v>
      </c>
      <c r="I14183">
        <v>0</v>
      </c>
      <c r="J14183">
        <v>0</v>
      </c>
      <c r="K14183">
        <v>0</v>
      </c>
    </row>
    <row r="14184" spans="1:11">
      <c r="A14184">
        <v>2020</v>
      </c>
      <c r="B14184">
        <v>14183</v>
      </c>
      <c r="C14184">
        <v>52</v>
      </c>
      <c r="D14184">
        <v>31</v>
      </c>
      <c r="E14184">
        <v>0</v>
      </c>
      <c r="F14184">
        <v>10.732049615090901</v>
      </c>
      <c r="G14184">
        <v>0</v>
      </c>
      <c r="H14184">
        <v>4</v>
      </c>
      <c r="I14184">
        <v>0</v>
      </c>
      <c r="J14184">
        <v>0</v>
      </c>
      <c r="K14184">
        <v>0</v>
      </c>
    </row>
    <row r="14185" spans="1:11">
      <c r="A14185">
        <v>2020</v>
      </c>
      <c r="B14185">
        <v>14184</v>
      </c>
      <c r="C14185">
        <v>343</v>
      </c>
      <c r="D14185">
        <v>213</v>
      </c>
      <c r="E14185">
        <v>30</v>
      </c>
      <c r="F14185">
        <v>6.8100550562177</v>
      </c>
      <c r="G14185">
        <v>0</v>
      </c>
      <c r="H14185">
        <v>4</v>
      </c>
      <c r="I14185">
        <v>0</v>
      </c>
      <c r="J14185">
        <v>0</v>
      </c>
      <c r="K14185">
        <v>0</v>
      </c>
    </row>
    <row r="14186" spans="1:11">
      <c r="A14186">
        <v>2020</v>
      </c>
      <c r="B14186">
        <v>14185</v>
      </c>
      <c r="C14186">
        <v>324</v>
      </c>
      <c r="D14186">
        <v>198</v>
      </c>
      <c r="E14186">
        <v>2</v>
      </c>
      <c r="F14186">
        <v>7.4754624865603203</v>
      </c>
      <c r="G14186">
        <v>0</v>
      </c>
      <c r="H14186">
        <v>4</v>
      </c>
      <c r="I14186">
        <v>0</v>
      </c>
      <c r="J14186">
        <v>0</v>
      </c>
      <c r="K14186">
        <v>0</v>
      </c>
    </row>
    <row r="14187" spans="1:11">
      <c r="A14187">
        <v>2020</v>
      </c>
      <c r="B14187">
        <v>14186</v>
      </c>
      <c r="C14187">
        <v>162</v>
      </c>
      <c r="D14187">
        <v>95</v>
      </c>
      <c r="E14187">
        <v>1</v>
      </c>
      <c r="F14187">
        <v>4.0162932588253097</v>
      </c>
      <c r="G14187">
        <v>0</v>
      </c>
      <c r="H14187">
        <v>4</v>
      </c>
      <c r="I14187">
        <v>0</v>
      </c>
      <c r="J14187">
        <v>0</v>
      </c>
      <c r="K14187">
        <v>0</v>
      </c>
    </row>
    <row r="14188" spans="1:11">
      <c r="A14188">
        <v>2020</v>
      </c>
      <c r="B14188">
        <v>14187</v>
      </c>
      <c r="C14188">
        <v>259</v>
      </c>
      <c r="D14188">
        <v>144</v>
      </c>
      <c r="E14188">
        <v>13</v>
      </c>
      <c r="F14188">
        <v>6.4710364901497801</v>
      </c>
      <c r="G14188">
        <v>0</v>
      </c>
      <c r="H14188">
        <v>4</v>
      </c>
      <c r="I14188">
        <v>0</v>
      </c>
      <c r="J14188">
        <v>0</v>
      </c>
      <c r="K14188">
        <v>0</v>
      </c>
    </row>
    <row r="14189" spans="1:11">
      <c r="A14189">
        <v>2020</v>
      </c>
      <c r="B14189">
        <v>14188</v>
      </c>
      <c r="C14189">
        <v>131</v>
      </c>
      <c r="D14189">
        <v>78</v>
      </c>
      <c r="E14189">
        <v>1</v>
      </c>
      <c r="F14189">
        <v>15.5378958605148</v>
      </c>
      <c r="G14189">
        <v>0</v>
      </c>
      <c r="H14189">
        <v>4</v>
      </c>
      <c r="I14189">
        <v>0</v>
      </c>
      <c r="J14189">
        <v>0</v>
      </c>
      <c r="K14189">
        <v>0</v>
      </c>
    </row>
    <row r="14190" spans="1:11">
      <c r="A14190">
        <v>2020</v>
      </c>
      <c r="B14190">
        <v>14189</v>
      </c>
      <c r="C14190">
        <v>177</v>
      </c>
      <c r="D14190">
        <v>102</v>
      </c>
      <c r="E14190">
        <v>1</v>
      </c>
      <c r="F14190">
        <v>7.3926190754631902</v>
      </c>
      <c r="G14190">
        <v>0</v>
      </c>
      <c r="H14190">
        <v>4</v>
      </c>
      <c r="I14190">
        <v>0</v>
      </c>
      <c r="J14190">
        <v>0</v>
      </c>
      <c r="K14190">
        <v>0</v>
      </c>
    </row>
    <row r="14191" spans="1:11">
      <c r="A14191">
        <v>2020</v>
      </c>
      <c r="B14191">
        <v>14190</v>
      </c>
      <c r="C14191">
        <v>61</v>
      </c>
      <c r="D14191">
        <v>39</v>
      </c>
      <c r="E14191">
        <v>8</v>
      </c>
      <c r="F14191">
        <v>2.4867813303872399</v>
      </c>
      <c r="G14191">
        <v>0</v>
      </c>
      <c r="H14191">
        <v>4</v>
      </c>
      <c r="I14191">
        <v>0</v>
      </c>
      <c r="J14191">
        <v>0</v>
      </c>
      <c r="K14191">
        <v>0</v>
      </c>
    </row>
    <row r="14192" spans="1:11">
      <c r="A14192">
        <v>2020</v>
      </c>
      <c r="B14192">
        <v>14191</v>
      </c>
      <c r="C14192">
        <v>49</v>
      </c>
      <c r="D14192">
        <v>30</v>
      </c>
      <c r="E14192">
        <v>92</v>
      </c>
      <c r="F14192">
        <v>1.4438050450673401</v>
      </c>
      <c r="G14192">
        <v>0</v>
      </c>
      <c r="H14192">
        <v>4</v>
      </c>
      <c r="I14192">
        <v>0</v>
      </c>
      <c r="J14192">
        <v>0</v>
      </c>
      <c r="K14192">
        <v>0</v>
      </c>
    </row>
    <row r="14193" spans="1:11">
      <c r="A14193">
        <v>2020</v>
      </c>
      <c r="B14193">
        <v>14192</v>
      </c>
      <c r="C14193">
        <v>98</v>
      </c>
      <c r="D14193">
        <v>54</v>
      </c>
      <c r="E14193">
        <v>1</v>
      </c>
      <c r="F14193">
        <v>0.66428067892196696</v>
      </c>
      <c r="G14193">
        <v>0</v>
      </c>
      <c r="H14193">
        <v>4</v>
      </c>
      <c r="I14193">
        <v>0</v>
      </c>
      <c r="J14193">
        <v>0</v>
      </c>
      <c r="K14193">
        <v>0</v>
      </c>
    </row>
    <row r="14194" spans="1:11">
      <c r="A14194">
        <v>2020</v>
      </c>
      <c r="B14194">
        <v>14193</v>
      </c>
      <c r="C14194">
        <v>311</v>
      </c>
      <c r="D14194">
        <v>187</v>
      </c>
      <c r="E14194">
        <v>2</v>
      </c>
      <c r="F14194">
        <v>6.1248082304818503</v>
      </c>
      <c r="G14194">
        <v>0</v>
      </c>
      <c r="H14194">
        <v>4</v>
      </c>
      <c r="I14194">
        <v>0</v>
      </c>
      <c r="J14194">
        <v>0</v>
      </c>
      <c r="K14194">
        <v>0</v>
      </c>
    </row>
    <row r="14195" spans="1:11">
      <c r="A14195">
        <v>2020</v>
      </c>
      <c r="B14195">
        <v>14194</v>
      </c>
      <c r="C14195">
        <v>119</v>
      </c>
      <c r="D14195">
        <v>73</v>
      </c>
      <c r="E14195">
        <v>24</v>
      </c>
      <c r="F14195">
        <v>6.6828027337717399</v>
      </c>
      <c r="G14195">
        <v>0</v>
      </c>
      <c r="H14195">
        <v>4</v>
      </c>
      <c r="I14195">
        <v>0</v>
      </c>
      <c r="J14195">
        <v>0</v>
      </c>
      <c r="K14195">
        <v>0</v>
      </c>
    </row>
    <row r="14196" spans="1:11">
      <c r="A14196">
        <v>2020</v>
      </c>
      <c r="B14196">
        <v>14195</v>
      </c>
      <c r="C14196">
        <v>251</v>
      </c>
      <c r="D14196">
        <v>168</v>
      </c>
      <c r="E14196">
        <v>50</v>
      </c>
      <c r="F14196">
        <v>5.4523968823585598</v>
      </c>
      <c r="G14196">
        <v>0</v>
      </c>
      <c r="H14196">
        <v>4</v>
      </c>
      <c r="I14196">
        <v>0</v>
      </c>
      <c r="J14196">
        <v>0</v>
      </c>
      <c r="K14196">
        <v>0</v>
      </c>
    </row>
    <row r="14197" spans="1:11">
      <c r="A14197">
        <v>2020</v>
      </c>
      <c r="B14197">
        <v>14196</v>
      </c>
      <c r="C14197">
        <v>20</v>
      </c>
      <c r="D14197">
        <v>0</v>
      </c>
      <c r="E14197">
        <v>0</v>
      </c>
      <c r="F14197">
        <v>0</v>
      </c>
      <c r="G14197">
        <v>0</v>
      </c>
      <c r="H14197">
        <v>4</v>
      </c>
      <c r="I14197">
        <v>0</v>
      </c>
      <c r="J14197">
        <v>0</v>
      </c>
      <c r="K14197">
        <v>0</v>
      </c>
    </row>
    <row r="14198" spans="1:11">
      <c r="A14198">
        <v>2020</v>
      </c>
      <c r="B14198">
        <v>14197</v>
      </c>
      <c r="C14198">
        <v>229</v>
      </c>
      <c r="D14198">
        <v>137</v>
      </c>
      <c r="E14198">
        <v>7</v>
      </c>
      <c r="F14198">
        <v>14.7132522069878</v>
      </c>
      <c r="G14198">
        <v>0</v>
      </c>
      <c r="H14198">
        <v>4</v>
      </c>
      <c r="I14198">
        <v>0</v>
      </c>
      <c r="J14198">
        <v>0</v>
      </c>
      <c r="K14198">
        <v>0</v>
      </c>
    </row>
    <row r="14199" spans="1:11">
      <c r="A14199">
        <v>2020</v>
      </c>
      <c r="B14199">
        <v>14198</v>
      </c>
      <c r="C14199">
        <v>51</v>
      </c>
      <c r="D14199">
        <v>29</v>
      </c>
      <c r="E14199">
        <v>0</v>
      </c>
      <c r="F14199">
        <v>3.1058311980743798</v>
      </c>
      <c r="G14199">
        <v>0</v>
      </c>
      <c r="H14199">
        <v>4</v>
      </c>
      <c r="I14199">
        <v>0</v>
      </c>
      <c r="J14199">
        <v>0</v>
      </c>
      <c r="K14199">
        <v>0</v>
      </c>
    </row>
    <row r="14200" spans="1:11">
      <c r="A14200">
        <v>2020</v>
      </c>
      <c r="B14200">
        <v>14199</v>
      </c>
      <c r="C14200">
        <v>0</v>
      </c>
      <c r="D14200">
        <v>0</v>
      </c>
      <c r="E14200">
        <v>219</v>
      </c>
      <c r="F14200">
        <v>0</v>
      </c>
      <c r="G14200">
        <v>0</v>
      </c>
      <c r="H14200">
        <v>4</v>
      </c>
      <c r="I14200">
        <v>0</v>
      </c>
      <c r="J14200">
        <v>0</v>
      </c>
      <c r="K14200">
        <v>0</v>
      </c>
    </row>
    <row r="14201" spans="1:11">
      <c r="A14201">
        <v>2020</v>
      </c>
      <c r="B14201">
        <v>14200</v>
      </c>
      <c r="C14201">
        <v>0</v>
      </c>
      <c r="D14201">
        <v>0</v>
      </c>
      <c r="E14201">
        <v>265</v>
      </c>
      <c r="F14201">
        <v>0</v>
      </c>
      <c r="G14201">
        <v>0</v>
      </c>
      <c r="H14201">
        <v>4</v>
      </c>
      <c r="I14201">
        <v>0</v>
      </c>
      <c r="J14201">
        <v>0</v>
      </c>
      <c r="K14201">
        <v>0</v>
      </c>
    </row>
    <row r="14202" spans="1:11">
      <c r="A14202">
        <v>2020</v>
      </c>
      <c r="B14202">
        <v>14201</v>
      </c>
      <c r="C14202">
        <v>0</v>
      </c>
      <c r="D14202">
        <v>0</v>
      </c>
      <c r="E14202">
        <v>79</v>
      </c>
      <c r="F14202">
        <v>0</v>
      </c>
      <c r="G14202">
        <v>0</v>
      </c>
      <c r="H14202">
        <v>4</v>
      </c>
      <c r="I14202">
        <v>0</v>
      </c>
      <c r="J14202">
        <v>0</v>
      </c>
      <c r="K14202">
        <v>0</v>
      </c>
    </row>
    <row r="14203" spans="1:11">
      <c r="A14203">
        <v>2020</v>
      </c>
      <c r="B14203">
        <v>14202</v>
      </c>
      <c r="C14203">
        <v>424</v>
      </c>
      <c r="D14203">
        <v>251</v>
      </c>
      <c r="E14203">
        <v>9</v>
      </c>
      <c r="F14203">
        <v>14.7422368562875</v>
      </c>
      <c r="G14203">
        <v>0</v>
      </c>
      <c r="H14203">
        <v>4</v>
      </c>
      <c r="I14203">
        <v>0</v>
      </c>
      <c r="J14203">
        <v>0</v>
      </c>
      <c r="K14203">
        <v>0</v>
      </c>
    </row>
    <row r="14204" spans="1:11">
      <c r="A14204">
        <v>2020</v>
      </c>
      <c r="B14204">
        <v>14203</v>
      </c>
      <c r="C14204">
        <v>504</v>
      </c>
      <c r="D14204">
        <v>319</v>
      </c>
      <c r="E14204">
        <v>3</v>
      </c>
      <c r="F14204">
        <v>22.2746678687916</v>
      </c>
      <c r="G14204">
        <v>0</v>
      </c>
      <c r="H14204">
        <v>4</v>
      </c>
      <c r="I14204">
        <v>0</v>
      </c>
      <c r="J14204">
        <v>0</v>
      </c>
      <c r="K14204">
        <v>0</v>
      </c>
    </row>
    <row r="14205" spans="1:11">
      <c r="A14205">
        <v>2020</v>
      </c>
      <c r="B14205">
        <v>14204</v>
      </c>
      <c r="C14205">
        <v>272</v>
      </c>
      <c r="D14205">
        <v>189</v>
      </c>
      <c r="E14205">
        <v>4</v>
      </c>
      <c r="F14205">
        <v>15.915088322889099</v>
      </c>
      <c r="G14205">
        <v>0</v>
      </c>
      <c r="H14205">
        <v>4</v>
      </c>
      <c r="I14205">
        <v>0</v>
      </c>
      <c r="J14205">
        <v>0</v>
      </c>
      <c r="K14205">
        <v>0</v>
      </c>
    </row>
    <row r="14206" spans="1:11">
      <c r="A14206">
        <v>2020</v>
      </c>
      <c r="B14206">
        <v>14205</v>
      </c>
      <c r="C14206">
        <v>285</v>
      </c>
      <c r="D14206">
        <v>182</v>
      </c>
      <c r="E14206">
        <v>11</v>
      </c>
      <c r="F14206">
        <v>13.857823592336899</v>
      </c>
      <c r="G14206">
        <v>0</v>
      </c>
      <c r="H14206">
        <v>4</v>
      </c>
      <c r="I14206">
        <v>0</v>
      </c>
      <c r="J14206">
        <v>0</v>
      </c>
      <c r="K14206">
        <v>0</v>
      </c>
    </row>
    <row r="14207" spans="1:11">
      <c r="A14207">
        <v>2020</v>
      </c>
      <c r="B14207">
        <v>14206</v>
      </c>
      <c r="C14207">
        <v>0</v>
      </c>
      <c r="D14207">
        <v>0</v>
      </c>
      <c r="E14207">
        <v>542</v>
      </c>
      <c r="F14207">
        <v>0</v>
      </c>
      <c r="G14207">
        <v>0</v>
      </c>
      <c r="H14207">
        <v>4</v>
      </c>
      <c r="I14207">
        <v>0</v>
      </c>
      <c r="J14207">
        <v>0</v>
      </c>
      <c r="K14207">
        <v>0</v>
      </c>
    </row>
    <row r="14208" spans="1:11">
      <c r="A14208">
        <v>2020</v>
      </c>
      <c r="B14208">
        <v>14207</v>
      </c>
      <c r="C14208">
        <v>0</v>
      </c>
      <c r="D14208">
        <v>0</v>
      </c>
      <c r="E14208">
        <v>58</v>
      </c>
      <c r="F14208">
        <v>0</v>
      </c>
      <c r="G14208">
        <v>0</v>
      </c>
      <c r="H14208">
        <v>4</v>
      </c>
      <c r="I14208">
        <v>0</v>
      </c>
      <c r="J14208">
        <v>0</v>
      </c>
      <c r="K14208">
        <v>0</v>
      </c>
    </row>
    <row r="14209" spans="1:11">
      <c r="A14209">
        <v>2020</v>
      </c>
      <c r="B14209">
        <v>14208</v>
      </c>
      <c r="C14209">
        <v>48</v>
      </c>
      <c r="D14209">
        <v>33</v>
      </c>
      <c r="E14209">
        <v>5</v>
      </c>
      <c r="F14209">
        <v>2.5385945705808601</v>
      </c>
      <c r="G14209">
        <v>0</v>
      </c>
      <c r="H14209">
        <v>4</v>
      </c>
      <c r="I14209">
        <v>0</v>
      </c>
      <c r="J14209">
        <v>0</v>
      </c>
      <c r="K14209">
        <v>0</v>
      </c>
    </row>
    <row r="14210" spans="1:11">
      <c r="A14210">
        <v>2020</v>
      </c>
      <c r="B14210">
        <v>14209</v>
      </c>
      <c r="C14210">
        <v>157</v>
      </c>
      <c r="D14210">
        <v>87</v>
      </c>
      <c r="E14210">
        <v>4</v>
      </c>
      <c r="F14210">
        <v>5.7220331076106703</v>
      </c>
      <c r="G14210">
        <v>0</v>
      </c>
      <c r="H14210">
        <v>4</v>
      </c>
      <c r="I14210">
        <v>0</v>
      </c>
      <c r="J14210">
        <v>0</v>
      </c>
      <c r="K14210">
        <v>0</v>
      </c>
    </row>
    <row r="14211" spans="1:11">
      <c r="A14211">
        <v>2020</v>
      </c>
      <c r="B14211">
        <v>14210</v>
      </c>
      <c r="C14211">
        <v>0</v>
      </c>
      <c r="D14211">
        <v>0</v>
      </c>
      <c r="E14211">
        <v>230</v>
      </c>
      <c r="F14211">
        <v>0</v>
      </c>
      <c r="G14211">
        <v>0</v>
      </c>
      <c r="H14211">
        <v>4</v>
      </c>
      <c r="I14211">
        <v>0</v>
      </c>
      <c r="J14211">
        <v>0</v>
      </c>
      <c r="K14211">
        <v>0</v>
      </c>
    </row>
    <row r="14212" spans="1:11">
      <c r="A14212">
        <v>2020</v>
      </c>
      <c r="B14212">
        <v>14211</v>
      </c>
      <c r="C14212">
        <v>0</v>
      </c>
      <c r="D14212">
        <v>0</v>
      </c>
      <c r="E14212">
        <v>418</v>
      </c>
      <c r="F14212">
        <v>0</v>
      </c>
      <c r="G14212">
        <v>0</v>
      </c>
      <c r="H14212">
        <v>4</v>
      </c>
      <c r="I14212">
        <v>0</v>
      </c>
      <c r="J14212">
        <v>0</v>
      </c>
      <c r="K14212">
        <v>0</v>
      </c>
    </row>
    <row r="14213" spans="1:11">
      <c r="A14213">
        <v>2020</v>
      </c>
      <c r="B14213">
        <v>14212</v>
      </c>
      <c r="C14213">
        <v>0</v>
      </c>
      <c r="D14213">
        <v>0</v>
      </c>
      <c r="E14213">
        <v>230</v>
      </c>
      <c r="F14213">
        <v>0</v>
      </c>
      <c r="G14213">
        <v>0</v>
      </c>
      <c r="H14213">
        <v>4</v>
      </c>
      <c r="I14213">
        <v>0</v>
      </c>
      <c r="J14213">
        <v>0</v>
      </c>
      <c r="K14213">
        <v>0</v>
      </c>
    </row>
    <row r="14214" spans="1:11">
      <c r="A14214">
        <v>2020</v>
      </c>
      <c r="B14214">
        <v>14213</v>
      </c>
      <c r="C14214">
        <v>279</v>
      </c>
      <c r="D14214">
        <v>157</v>
      </c>
      <c r="E14214">
        <v>8</v>
      </c>
      <c r="F14214">
        <v>4.4889297200935099</v>
      </c>
      <c r="G14214">
        <v>0</v>
      </c>
      <c r="H14214">
        <v>4</v>
      </c>
      <c r="I14214">
        <v>0</v>
      </c>
      <c r="J14214">
        <v>0</v>
      </c>
      <c r="K14214">
        <v>0</v>
      </c>
    </row>
    <row r="14215" spans="1:11">
      <c r="A14215">
        <v>2020</v>
      </c>
      <c r="B14215">
        <v>14214</v>
      </c>
      <c r="C14215">
        <v>579</v>
      </c>
      <c r="D14215">
        <v>389</v>
      </c>
      <c r="E14215">
        <v>29</v>
      </c>
      <c r="F14215">
        <v>15.8743214344465</v>
      </c>
      <c r="G14215">
        <v>0</v>
      </c>
      <c r="H14215">
        <v>4</v>
      </c>
      <c r="I14215">
        <v>0</v>
      </c>
      <c r="J14215">
        <v>0</v>
      </c>
      <c r="K14215">
        <v>0</v>
      </c>
    </row>
    <row r="14216" spans="1:11">
      <c r="A14216">
        <v>2020</v>
      </c>
      <c r="B14216">
        <v>14215</v>
      </c>
      <c r="C14216">
        <v>231</v>
      </c>
      <c r="D14216">
        <v>143</v>
      </c>
      <c r="E14216">
        <v>14</v>
      </c>
      <c r="F14216">
        <v>7.8460676256304902</v>
      </c>
      <c r="G14216">
        <v>0</v>
      </c>
      <c r="H14216">
        <v>4</v>
      </c>
      <c r="I14216">
        <v>0</v>
      </c>
      <c r="J14216">
        <v>0</v>
      </c>
      <c r="K14216">
        <v>0</v>
      </c>
    </row>
    <row r="14217" spans="1:11">
      <c r="A14217">
        <v>2020</v>
      </c>
      <c r="B14217">
        <v>14216</v>
      </c>
      <c r="C14217">
        <v>0</v>
      </c>
      <c r="D14217">
        <v>0</v>
      </c>
      <c r="E14217">
        <v>0</v>
      </c>
      <c r="F14217">
        <v>0</v>
      </c>
      <c r="G14217">
        <v>0</v>
      </c>
      <c r="H14217">
        <v>4</v>
      </c>
      <c r="I14217">
        <v>0</v>
      </c>
      <c r="J14217">
        <v>0</v>
      </c>
      <c r="K14217">
        <v>0</v>
      </c>
    </row>
    <row r="14218" spans="1:11">
      <c r="A14218">
        <v>2020</v>
      </c>
      <c r="B14218">
        <v>14217</v>
      </c>
      <c r="C14218">
        <v>0</v>
      </c>
      <c r="D14218">
        <v>0</v>
      </c>
      <c r="E14218">
        <v>0</v>
      </c>
      <c r="F14218">
        <v>0</v>
      </c>
      <c r="G14218">
        <v>0</v>
      </c>
      <c r="H14218">
        <v>4</v>
      </c>
      <c r="I14218">
        <v>0</v>
      </c>
      <c r="J14218">
        <v>0</v>
      </c>
      <c r="K14218">
        <v>0</v>
      </c>
    </row>
    <row r="14219" spans="1:11">
      <c r="A14219">
        <v>2020</v>
      </c>
      <c r="B14219">
        <v>14218</v>
      </c>
      <c r="C14219">
        <v>233</v>
      </c>
      <c r="D14219">
        <v>141</v>
      </c>
      <c r="E14219">
        <v>63</v>
      </c>
      <c r="F14219">
        <v>9.2368681863230897</v>
      </c>
      <c r="G14219">
        <v>0</v>
      </c>
      <c r="H14219">
        <v>4</v>
      </c>
      <c r="I14219">
        <v>0</v>
      </c>
      <c r="J14219">
        <v>0</v>
      </c>
      <c r="K14219">
        <v>0</v>
      </c>
    </row>
    <row r="14220" spans="1:11">
      <c r="A14220">
        <v>2020</v>
      </c>
      <c r="B14220">
        <v>14219</v>
      </c>
      <c r="C14220">
        <v>213</v>
      </c>
      <c r="D14220">
        <v>129</v>
      </c>
      <c r="E14220">
        <v>10</v>
      </c>
      <c r="F14220">
        <v>7.7908112319357397</v>
      </c>
      <c r="G14220">
        <v>0</v>
      </c>
      <c r="H14220">
        <v>4</v>
      </c>
      <c r="I14220">
        <v>0</v>
      </c>
      <c r="J14220">
        <v>0</v>
      </c>
      <c r="K14220">
        <v>0</v>
      </c>
    </row>
    <row r="14221" spans="1:11">
      <c r="A14221">
        <v>2020</v>
      </c>
      <c r="B14221">
        <v>14220</v>
      </c>
      <c r="C14221">
        <v>279</v>
      </c>
      <c r="D14221">
        <v>173</v>
      </c>
      <c r="E14221">
        <v>22</v>
      </c>
      <c r="F14221">
        <v>9.2958168824029208</v>
      </c>
      <c r="G14221">
        <v>0</v>
      </c>
      <c r="H14221">
        <v>4</v>
      </c>
      <c r="I14221">
        <v>0</v>
      </c>
      <c r="J14221">
        <v>0</v>
      </c>
      <c r="K14221">
        <v>0</v>
      </c>
    </row>
    <row r="14222" spans="1:11">
      <c r="A14222">
        <v>2020</v>
      </c>
      <c r="B14222">
        <v>14221</v>
      </c>
      <c r="C14222">
        <v>33</v>
      </c>
      <c r="D14222">
        <v>22</v>
      </c>
      <c r="E14222">
        <v>58</v>
      </c>
      <c r="F14222">
        <v>2.2640888071682399</v>
      </c>
      <c r="G14222">
        <v>0</v>
      </c>
      <c r="H14222">
        <v>4</v>
      </c>
      <c r="I14222">
        <v>0</v>
      </c>
      <c r="J14222">
        <v>0</v>
      </c>
      <c r="K14222">
        <v>0</v>
      </c>
    </row>
    <row r="14223" spans="1:11">
      <c r="A14223">
        <v>2020</v>
      </c>
      <c r="B14223">
        <v>14222</v>
      </c>
      <c r="C14223">
        <v>200</v>
      </c>
      <c r="D14223">
        <v>130</v>
      </c>
      <c r="E14223">
        <v>19</v>
      </c>
      <c r="F14223">
        <v>8.1854495448890106</v>
      </c>
      <c r="G14223">
        <v>0</v>
      </c>
      <c r="H14223">
        <v>4</v>
      </c>
      <c r="I14223">
        <v>0</v>
      </c>
      <c r="J14223">
        <v>0</v>
      </c>
      <c r="K14223">
        <v>0</v>
      </c>
    </row>
    <row r="14224" spans="1:11">
      <c r="A14224">
        <v>2020</v>
      </c>
      <c r="B14224">
        <v>14223</v>
      </c>
      <c r="C14224">
        <v>125</v>
      </c>
      <c r="D14224">
        <v>77</v>
      </c>
      <c r="E14224">
        <v>11</v>
      </c>
      <c r="F14224">
        <v>9.4523676290437209</v>
      </c>
      <c r="G14224">
        <v>0</v>
      </c>
      <c r="H14224">
        <v>4</v>
      </c>
      <c r="I14224">
        <v>0</v>
      </c>
      <c r="J14224">
        <v>0</v>
      </c>
      <c r="K14224">
        <v>0</v>
      </c>
    </row>
    <row r="14225" spans="1:11">
      <c r="A14225">
        <v>2020</v>
      </c>
      <c r="B14225">
        <v>14224</v>
      </c>
      <c r="C14225">
        <v>114</v>
      </c>
      <c r="D14225">
        <v>68</v>
      </c>
      <c r="E14225">
        <v>33</v>
      </c>
      <c r="F14225">
        <v>3.91443189231879</v>
      </c>
      <c r="G14225">
        <v>0</v>
      </c>
      <c r="H14225">
        <v>4</v>
      </c>
      <c r="I14225">
        <v>0</v>
      </c>
      <c r="J14225">
        <v>0</v>
      </c>
      <c r="K14225">
        <v>0</v>
      </c>
    </row>
    <row r="14226" spans="1:11">
      <c r="A14226">
        <v>2020</v>
      </c>
      <c r="B14226">
        <v>14225</v>
      </c>
      <c r="C14226">
        <v>27</v>
      </c>
      <c r="D14226">
        <v>20</v>
      </c>
      <c r="E14226">
        <v>3</v>
      </c>
      <c r="F14226">
        <v>3.5744072441320101</v>
      </c>
      <c r="G14226">
        <v>0</v>
      </c>
      <c r="H14226">
        <v>4</v>
      </c>
      <c r="I14226">
        <v>0</v>
      </c>
      <c r="J14226">
        <v>0</v>
      </c>
      <c r="K14226">
        <v>0</v>
      </c>
    </row>
    <row r="14227" spans="1:11">
      <c r="A14227">
        <v>2020</v>
      </c>
      <c r="B14227">
        <v>14226</v>
      </c>
      <c r="C14227">
        <v>344</v>
      </c>
      <c r="D14227">
        <v>217</v>
      </c>
      <c r="E14227">
        <v>22</v>
      </c>
      <c r="F14227">
        <v>16.7522133374889</v>
      </c>
      <c r="G14227">
        <v>0</v>
      </c>
      <c r="H14227">
        <v>4</v>
      </c>
      <c r="I14227">
        <v>0</v>
      </c>
      <c r="J14227">
        <v>0</v>
      </c>
      <c r="K14227">
        <v>0</v>
      </c>
    </row>
    <row r="14228" spans="1:11">
      <c r="A14228">
        <v>2020</v>
      </c>
      <c r="B14228">
        <v>14227</v>
      </c>
      <c r="C14228">
        <v>490</v>
      </c>
      <c r="D14228">
        <v>313</v>
      </c>
      <c r="E14228">
        <v>8</v>
      </c>
      <c r="F14228">
        <v>29.507229271171401</v>
      </c>
      <c r="G14228">
        <v>0</v>
      </c>
      <c r="H14228">
        <v>4</v>
      </c>
      <c r="I14228">
        <v>0</v>
      </c>
      <c r="J14228">
        <v>0</v>
      </c>
      <c r="K14228">
        <v>0</v>
      </c>
    </row>
    <row r="14229" spans="1:11">
      <c r="A14229">
        <v>2020</v>
      </c>
      <c r="B14229">
        <v>14228</v>
      </c>
      <c r="C14229">
        <v>357</v>
      </c>
      <c r="D14229">
        <v>250</v>
      </c>
      <c r="E14229">
        <v>3</v>
      </c>
      <c r="F14229">
        <v>20.9731050770189</v>
      </c>
      <c r="G14229">
        <v>0</v>
      </c>
      <c r="H14229">
        <v>4</v>
      </c>
      <c r="I14229">
        <v>0</v>
      </c>
      <c r="J14229">
        <v>0</v>
      </c>
      <c r="K14229">
        <v>0</v>
      </c>
    </row>
    <row r="14230" spans="1:11">
      <c r="A14230">
        <v>2020</v>
      </c>
      <c r="B14230">
        <v>14229</v>
      </c>
      <c r="C14230">
        <v>243</v>
      </c>
      <c r="D14230">
        <v>158</v>
      </c>
      <c r="E14230">
        <v>7</v>
      </c>
      <c r="F14230">
        <v>14.2505277973258</v>
      </c>
      <c r="G14230">
        <v>0</v>
      </c>
      <c r="H14230">
        <v>4</v>
      </c>
      <c r="I14230">
        <v>0</v>
      </c>
      <c r="J14230">
        <v>0</v>
      </c>
      <c r="K14230">
        <v>0</v>
      </c>
    </row>
    <row r="14231" spans="1:11">
      <c r="A14231">
        <v>2020</v>
      </c>
      <c r="B14231">
        <v>14230</v>
      </c>
      <c r="C14231">
        <v>262</v>
      </c>
      <c r="D14231">
        <v>153</v>
      </c>
      <c r="E14231">
        <v>11</v>
      </c>
      <c r="F14231">
        <v>14.277773539252999</v>
      </c>
      <c r="G14231">
        <v>0</v>
      </c>
      <c r="H14231">
        <v>4</v>
      </c>
      <c r="I14231">
        <v>0</v>
      </c>
      <c r="J14231">
        <v>0</v>
      </c>
      <c r="K14231">
        <v>0</v>
      </c>
    </row>
    <row r="14232" spans="1:11">
      <c r="A14232">
        <v>2020</v>
      </c>
      <c r="B14232">
        <v>14231</v>
      </c>
      <c r="C14232">
        <v>248</v>
      </c>
      <c r="D14232">
        <v>173</v>
      </c>
      <c r="E14232">
        <v>6</v>
      </c>
      <c r="F14232">
        <v>17.499788309012398</v>
      </c>
      <c r="G14232">
        <v>0</v>
      </c>
      <c r="H14232">
        <v>4</v>
      </c>
      <c r="I14232">
        <v>0</v>
      </c>
      <c r="J14232">
        <v>0</v>
      </c>
      <c r="K14232">
        <v>0</v>
      </c>
    </row>
    <row r="14233" spans="1:11">
      <c r="A14233">
        <v>2020</v>
      </c>
      <c r="B14233">
        <v>14232</v>
      </c>
      <c r="C14233">
        <v>0</v>
      </c>
      <c r="D14233">
        <v>0</v>
      </c>
      <c r="E14233">
        <v>0</v>
      </c>
      <c r="F14233">
        <v>0</v>
      </c>
      <c r="G14233">
        <v>0</v>
      </c>
      <c r="H14233">
        <v>4</v>
      </c>
      <c r="I14233">
        <v>0</v>
      </c>
      <c r="J14233">
        <v>0</v>
      </c>
      <c r="K14233">
        <v>0</v>
      </c>
    </row>
    <row r="14234" spans="1:11">
      <c r="A14234">
        <v>2020</v>
      </c>
      <c r="B14234">
        <v>14233</v>
      </c>
      <c r="C14234">
        <v>356</v>
      </c>
      <c r="D14234">
        <v>248</v>
      </c>
      <c r="E14234">
        <v>8</v>
      </c>
      <c r="F14234">
        <v>12.552404525917501</v>
      </c>
      <c r="G14234">
        <v>0</v>
      </c>
      <c r="H14234">
        <v>4</v>
      </c>
      <c r="I14234">
        <v>0</v>
      </c>
      <c r="J14234">
        <v>0</v>
      </c>
      <c r="K14234">
        <v>0</v>
      </c>
    </row>
    <row r="14235" spans="1:11">
      <c r="A14235">
        <v>2020</v>
      </c>
      <c r="B14235">
        <v>14234</v>
      </c>
      <c r="C14235">
        <v>203</v>
      </c>
      <c r="D14235">
        <v>140</v>
      </c>
      <c r="E14235">
        <v>7</v>
      </c>
      <c r="F14235">
        <v>13.227254660489599</v>
      </c>
      <c r="G14235">
        <v>0</v>
      </c>
      <c r="H14235">
        <v>4</v>
      </c>
      <c r="I14235">
        <v>0</v>
      </c>
      <c r="J14235">
        <v>0</v>
      </c>
      <c r="K14235">
        <v>0</v>
      </c>
    </row>
    <row r="14236" spans="1:11">
      <c r="A14236">
        <v>2020</v>
      </c>
      <c r="B14236">
        <v>14235</v>
      </c>
      <c r="C14236">
        <v>246</v>
      </c>
      <c r="D14236">
        <v>153</v>
      </c>
      <c r="E14236">
        <v>5</v>
      </c>
      <c r="F14236">
        <v>14.6348428241677</v>
      </c>
      <c r="G14236">
        <v>0</v>
      </c>
      <c r="H14236">
        <v>4</v>
      </c>
      <c r="I14236">
        <v>0</v>
      </c>
      <c r="J14236">
        <v>0</v>
      </c>
      <c r="K14236">
        <v>0</v>
      </c>
    </row>
    <row r="14237" spans="1:11">
      <c r="A14237">
        <v>2020</v>
      </c>
      <c r="B14237">
        <v>14236</v>
      </c>
      <c r="C14237">
        <v>0</v>
      </c>
      <c r="D14237">
        <v>0</v>
      </c>
      <c r="E14237">
        <v>470</v>
      </c>
      <c r="F14237">
        <v>0</v>
      </c>
      <c r="G14237">
        <v>0</v>
      </c>
      <c r="H14237">
        <v>4</v>
      </c>
      <c r="I14237">
        <v>0</v>
      </c>
      <c r="J14237">
        <v>0</v>
      </c>
      <c r="K14237">
        <v>0</v>
      </c>
    </row>
    <row r="14238" spans="1:11">
      <c r="A14238">
        <v>2020</v>
      </c>
      <c r="B14238">
        <v>14237</v>
      </c>
      <c r="C14238">
        <v>813</v>
      </c>
      <c r="D14238">
        <v>519</v>
      </c>
      <c r="E14238">
        <v>20</v>
      </c>
      <c r="F14238">
        <v>15.1767446722719</v>
      </c>
      <c r="G14238">
        <v>0</v>
      </c>
      <c r="H14238">
        <v>4</v>
      </c>
      <c r="I14238">
        <v>0</v>
      </c>
      <c r="J14238">
        <v>0</v>
      </c>
      <c r="K14238">
        <v>0</v>
      </c>
    </row>
    <row r="14239" spans="1:11">
      <c r="A14239">
        <v>2020</v>
      </c>
      <c r="B14239">
        <v>14238</v>
      </c>
      <c r="C14239">
        <v>0</v>
      </c>
      <c r="D14239">
        <v>0</v>
      </c>
      <c r="E14239">
        <v>224</v>
      </c>
      <c r="F14239">
        <v>0</v>
      </c>
      <c r="G14239">
        <v>0</v>
      </c>
      <c r="H14239">
        <v>4</v>
      </c>
      <c r="I14239">
        <v>0</v>
      </c>
      <c r="J14239">
        <v>0</v>
      </c>
      <c r="K14239">
        <v>0</v>
      </c>
    </row>
    <row r="14240" spans="1:11">
      <c r="A14240">
        <v>2020</v>
      </c>
      <c r="B14240">
        <v>14239</v>
      </c>
      <c r="C14240">
        <v>470</v>
      </c>
      <c r="D14240">
        <v>266</v>
      </c>
      <c r="E14240">
        <v>27</v>
      </c>
      <c r="F14240">
        <v>12.778718811089799</v>
      </c>
      <c r="G14240">
        <v>0</v>
      </c>
      <c r="H14240">
        <v>4</v>
      </c>
      <c r="I14240">
        <v>0</v>
      </c>
      <c r="J14240">
        <v>0</v>
      </c>
      <c r="K14240">
        <v>0</v>
      </c>
    </row>
    <row r="14241" spans="1:11">
      <c r="A14241">
        <v>2020</v>
      </c>
      <c r="B14241">
        <v>14240</v>
      </c>
      <c r="C14241">
        <v>153</v>
      </c>
      <c r="D14241">
        <v>84</v>
      </c>
      <c r="E14241">
        <v>84</v>
      </c>
      <c r="F14241">
        <v>6.78633684182513</v>
      </c>
      <c r="G14241">
        <v>0</v>
      </c>
      <c r="H14241">
        <v>4</v>
      </c>
      <c r="I14241">
        <v>0</v>
      </c>
      <c r="J14241">
        <v>0</v>
      </c>
      <c r="K14241">
        <v>0</v>
      </c>
    </row>
    <row r="14242" spans="1:11">
      <c r="A14242">
        <v>2020</v>
      </c>
      <c r="B14242">
        <v>14241</v>
      </c>
      <c r="C14242">
        <v>266</v>
      </c>
      <c r="D14242">
        <v>179</v>
      </c>
      <c r="E14242">
        <v>8</v>
      </c>
      <c r="F14242">
        <v>5.3605363760758902</v>
      </c>
      <c r="G14242">
        <v>0</v>
      </c>
      <c r="H14242">
        <v>4</v>
      </c>
      <c r="I14242">
        <v>0</v>
      </c>
      <c r="J14242">
        <v>0</v>
      </c>
      <c r="K14242">
        <v>0</v>
      </c>
    </row>
    <row r="14243" spans="1:11">
      <c r="A14243">
        <v>2020</v>
      </c>
      <c r="B14243">
        <v>14242</v>
      </c>
      <c r="C14243">
        <v>208</v>
      </c>
      <c r="D14243">
        <v>122</v>
      </c>
      <c r="E14243">
        <v>6</v>
      </c>
      <c r="F14243">
        <v>8.0103826883306404</v>
      </c>
      <c r="G14243">
        <v>0</v>
      </c>
      <c r="H14243">
        <v>4</v>
      </c>
      <c r="I14243">
        <v>0</v>
      </c>
      <c r="J14243">
        <v>0</v>
      </c>
      <c r="K14243">
        <v>0</v>
      </c>
    </row>
    <row r="14244" spans="1:11">
      <c r="A14244">
        <v>2020</v>
      </c>
      <c r="B14244">
        <v>14243</v>
      </c>
      <c r="C14244">
        <v>0</v>
      </c>
      <c r="D14244">
        <v>0</v>
      </c>
      <c r="E14244">
        <v>298</v>
      </c>
      <c r="F14244">
        <v>0</v>
      </c>
      <c r="G14244">
        <v>0</v>
      </c>
      <c r="H14244">
        <v>4</v>
      </c>
      <c r="I14244">
        <v>0</v>
      </c>
      <c r="J14244">
        <v>0</v>
      </c>
      <c r="K14244">
        <v>0</v>
      </c>
    </row>
    <row r="14245" spans="1:11">
      <c r="A14245">
        <v>2020</v>
      </c>
      <c r="B14245">
        <v>14244</v>
      </c>
      <c r="C14245">
        <v>0</v>
      </c>
      <c r="D14245">
        <v>0</v>
      </c>
      <c r="E14245">
        <v>0</v>
      </c>
      <c r="F14245">
        <v>0</v>
      </c>
      <c r="G14245">
        <v>0</v>
      </c>
      <c r="H14245">
        <v>4</v>
      </c>
      <c r="I14245">
        <v>0</v>
      </c>
      <c r="J14245">
        <v>0</v>
      </c>
      <c r="K14245">
        <v>0</v>
      </c>
    </row>
    <row r="14246" spans="1:11">
      <c r="A14246">
        <v>2020</v>
      </c>
      <c r="B14246">
        <v>14245</v>
      </c>
      <c r="C14246">
        <v>0</v>
      </c>
      <c r="D14246">
        <v>0</v>
      </c>
      <c r="E14246">
        <v>0</v>
      </c>
      <c r="F14246">
        <v>0</v>
      </c>
      <c r="G14246">
        <v>0</v>
      </c>
      <c r="H14246">
        <v>4</v>
      </c>
      <c r="I14246">
        <v>0</v>
      </c>
      <c r="J14246">
        <v>0</v>
      </c>
      <c r="K14246">
        <v>0</v>
      </c>
    </row>
    <row r="14247" spans="1:11">
      <c r="A14247">
        <v>2020</v>
      </c>
      <c r="B14247">
        <v>14246</v>
      </c>
      <c r="C14247">
        <v>0</v>
      </c>
      <c r="D14247">
        <v>0</v>
      </c>
      <c r="E14247">
        <v>0</v>
      </c>
      <c r="F14247">
        <v>0</v>
      </c>
      <c r="G14247">
        <v>0</v>
      </c>
      <c r="H14247">
        <v>4</v>
      </c>
      <c r="I14247">
        <v>0</v>
      </c>
      <c r="J14247">
        <v>0</v>
      </c>
      <c r="K14247">
        <v>0</v>
      </c>
    </row>
    <row r="14248" spans="1:11">
      <c r="A14248">
        <v>2020</v>
      </c>
      <c r="B14248">
        <v>14247</v>
      </c>
      <c r="C14248">
        <v>0</v>
      </c>
      <c r="D14248">
        <v>0</v>
      </c>
      <c r="E14248">
        <v>243</v>
      </c>
      <c r="F14248">
        <v>0</v>
      </c>
      <c r="G14248">
        <v>0</v>
      </c>
      <c r="H14248">
        <v>4</v>
      </c>
      <c r="I14248">
        <v>0</v>
      </c>
      <c r="J14248">
        <v>0</v>
      </c>
      <c r="K14248">
        <v>0</v>
      </c>
    </row>
    <row r="14249" spans="1:11">
      <c r="A14249">
        <v>2020</v>
      </c>
      <c r="B14249">
        <v>14248</v>
      </c>
      <c r="C14249">
        <v>0</v>
      </c>
      <c r="D14249">
        <v>0</v>
      </c>
      <c r="E14249">
        <v>330</v>
      </c>
      <c r="F14249">
        <v>0</v>
      </c>
      <c r="G14249">
        <v>0</v>
      </c>
      <c r="H14249">
        <v>4</v>
      </c>
      <c r="I14249">
        <v>0</v>
      </c>
      <c r="J14249">
        <v>0</v>
      </c>
      <c r="K14249">
        <v>0</v>
      </c>
    </row>
    <row r="14250" spans="1:11">
      <c r="A14250">
        <v>2020</v>
      </c>
      <c r="B14250">
        <v>14249</v>
      </c>
      <c r="C14250">
        <v>60</v>
      </c>
      <c r="D14250">
        <v>33</v>
      </c>
      <c r="E14250">
        <v>0</v>
      </c>
      <c r="F14250">
        <v>6.7737674565632204</v>
      </c>
      <c r="G14250">
        <v>0</v>
      </c>
      <c r="H14250">
        <v>4</v>
      </c>
      <c r="I14250">
        <v>0</v>
      </c>
      <c r="J14250">
        <v>0</v>
      </c>
      <c r="K14250">
        <v>0</v>
      </c>
    </row>
    <row r="14251" spans="1:11">
      <c r="A14251">
        <v>2020</v>
      </c>
      <c r="B14251">
        <v>14250</v>
      </c>
      <c r="C14251">
        <v>0</v>
      </c>
      <c r="D14251">
        <v>0</v>
      </c>
      <c r="E14251">
        <v>986</v>
      </c>
      <c r="F14251">
        <v>0</v>
      </c>
      <c r="G14251">
        <v>0</v>
      </c>
      <c r="H14251">
        <v>4</v>
      </c>
      <c r="I14251">
        <v>0</v>
      </c>
      <c r="J14251">
        <v>0</v>
      </c>
      <c r="K14251">
        <v>0</v>
      </c>
    </row>
    <row r="14252" spans="1:11">
      <c r="A14252">
        <v>2020</v>
      </c>
      <c r="B14252">
        <v>14251</v>
      </c>
      <c r="C14252">
        <v>289</v>
      </c>
      <c r="D14252">
        <v>160</v>
      </c>
      <c r="E14252">
        <v>15</v>
      </c>
      <c r="F14252">
        <v>7.3547562878076498</v>
      </c>
      <c r="G14252">
        <v>0</v>
      </c>
      <c r="H14252">
        <v>4</v>
      </c>
      <c r="I14252">
        <v>0</v>
      </c>
      <c r="J14252">
        <v>0</v>
      </c>
      <c r="K14252">
        <v>0</v>
      </c>
    </row>
    <row r="14253" spans="1:11">
      <c r="A14253">
        <v>2020</v>
      </c>
      <c r="B14253">
        <v>14252</v>
      </c>
      <c r="C14253">
        <v>92</v>
      </c>
      <c r="D14253">
        <v>61</v>
      </c>
      <c r="E14253">
        <v>1</v>
      </c>
      <c r="F14253">
        <v>3.8518543329174499</v>
      </c>
      <c r="G14253">
        <v>0</v>
      </c>
      <c r="H14253">
        <v>4</v>
      </c>
      <c r="I14253">
        <v>0</v>
      </c>
      <c r="J14253">
        <v>0</v>
      </c>
      <c r="K14253">
        <v>0</v>
      </c>
    </row>
    <row r="14254" spans="1:11">
      <c r="A14254">
        <v>2020</v>
      </c>
      <c r="B14254">
        <v>14253</v>
      </c>
      <c r="C14254">
        <v>135</v>
      </c>
      <c r="D14254">
        <v>90</v>
      </c>
      <c r="E14254">
        <v>16</v>
      </c>
      <c r="F14254">
        <v>3.4447035768781298</v>
      </c>
      <c r="G14254">
        <v>0</v>
      </c>
      <c r="H14254">
        <v>4</v>
      </c>
      <c r="I14254">
        <v>0</v>
      </c>
      <c r="J14254">
        <v>0</v>
      </c>
      <c r="K14254">
        <v>0</v>
      </c>
    </row>
    <row r="14255" spans="1:11">
      <c r="A14255">
        <v>2020</v>
      </c>
      <c r="B14255">
        <v>14254</v>
      </c>
      <c r="C14255">
        <v>0</v>
      </c>
      <c r="D14255">
        <v>0</v>
      </c>
      <c r="E14255">
        <v>407</v>
      </c>
      <c r="F14255">
        <v>0</v>
      </c>
      <c r="G14255">
        <v>0</v>
      </c>
      <c r="H14255">
        <v>4</v>
      </c>
      <c r="I14255">
        <v>0</v>
      </c>
      <c r="J14255">
        <v>0</v>
      </c>
      <c r="K14255">
        <v>0</v>
      </c>
    </row>
    <row r="14256" spans="1:11">
      <c r="A14256">
        <v>2020</v>
      </c>
      <c r="B14256">
        <v>14255</v>
      </c>
      <c r="C14256">
        <v>0</v>
      </c>
      <c r="D14256">
        <v>0</v>
      </c>
      <c r="E14256">
        <v>1056</v>
      </c>
      <c r="F14256">
        <v>0</v>
      </c>
      <c r="G14256">
        <v>0</v>
      </c>
      <c r="H14256">
        <v>4</v>
      </c>
      <c r="I14256">
        <v>0</v>
      </c>
      <c r="J14256">
        <v>0</v>
      </c>
      <c r="K14256">
        <v>0</v>
      </c>
    </row>
    <row r="14257" spans="1:11">
      <c r="A14257">
        <v>2020</v>
      </c>
      <c r="B14257">
        <v>14256</v>
      </c>
      <c r="C14257">
        <v>0</v>
      </c>
      <c r="D14257">
        <v>0</v>
      </c>
      <c r="E14257">
        <v>0</v>
      </c>
      <c r="F14257">
        <v>0</v>
      </c>
      <c r="G14257">
        <v>0</v>
      </c>
      <c r="H14257">
        <v>4</v>
      </c>
      <c r="I14257">
        <v>0</v>
      </c>
      <c r="J14257">
        <v>0</v>
      </c>
      <c r="K14257">
        <v>0</v>
      </c>
    </row>
    <row r="14258" spans="1:11">
      <c r="A14258">
        <v>2020</v>
      </c>
      <c r="B14258">
        <v>14257</v>
      </c>
      <c r="C14258">
        <v>0</v>
      </c>
      <c r="D14258">
        <v>0</v>
      </c>
      <c r="E14258">
        <v>107</v>
      </c>
      <c r="F14258">
        <v>0</v>
      </c>
      <c r="G14258">
        <v>0</v>
      </c>
      <c r="H14258">
        <v>4</v>
      </c>
      <c r="I14258">
        <v>0</v>
      </c>
      <c r="J14258">
        <v>0</v>
      </c>
      <c r="K14258">
        <v>0</v>
      </c>
    </row>
    <row r="14259" spans="1:11">
      <c r="A14259">
        <v>2020</v>
      </c>
      <c r="B14259">
        <v>14258</v>
      </c>
      <c r="C14259">
        <v>0</v>
      </c>
      <c r="D14259">
        <v>0</v>
      </c>
      <c r="E14259">
        <v>271</v>
      </c>
      <c r="F14259">
        <v>0</v>
      </c>
      <c r="G14259">
        <v>545</v>
      </c>
      <c r="H14259">
        <v>4</v>
      </c>
      <c r="I14259">
        <v>0</v>
      </c>
      <c r="J14259">
        <v>0</v>
      </c>
      <c r="K14259">
        <v>0</v>
      </c>
    </row>
    <row r="14260" spans="1:11">
      <c r="A14260">
        <v>2020</v>
      </c>
      <c r="B14260">
        <v>14259</v>
      </c>
      <c r="C14260">
        <v>0</v>
      </c>
      <c r="D14260">
        <v>0</v>
      </c>
      <c r="E14260">
        <v>0</v>
      </c>
      <c r="F14260">
        <v>0</v>
      </c>
      <c r="G14260">
        <v>0</v>
      </c>
      <c r="H14260">
        <v>4</v>
      </c>
      <c r="I14260">
        <v>0</v>
      </c>
      <c r="J14260">
        <v>0</v>
      </c>
      <c r="K14260">
        <v>0</v>
      </c>
    </row>
    <row r="14261" spans="1:11">
      <c r="A14261">
        <v>2020</v>
      </c>
      <c r="B14261">
        <v>14260</v>
      </c>
      <c r="C14261">
        <v>221</v>
      </c>
      <c r="D14261">
        <v>139</v>
      </c>
      <c r="E14261">
        <v>4</v>
      </c>
      <c r="F14261">
        <v>16.359585162374401</v>
      </c>
      <c r="G14261">
        <v>0</v>
      </c>
      <c r="H14261">
        <v>4</v>
      </c>
      <c r="I14261">
        <v>0</v>
      </c>
      <c r="J14261">
        <v>0</v>
      </c>
      <c r="K14261">
        <v>0</v>
      </c>
    </row>
    <row r="14262" spans="1:11">
      <c r="A14262">
        <v>2020</v>
      </c>
      <c r="B14262">
        <v>14261</v>
      </c>
      <c r="C14262">
        <v>0</v>
      </c>
      <c r="D14262">
        <v>0</v>
      </c>
      <c r="E14262">
        <v>191</v>
      </c>
      <c r="F14262">
        <v>0</v>
      </c>
      <c r="G14262">
        <v>0</v>
      </c>
      <c r="H14262">
        <v>4</v>
      </c>
      <c r="I14262">
        <v>0</v>
      </c>
      <c r="J14262">
        <v>0</v>
      </c>
      <c r="K14262">
        <v>0</v>
      </c>
    </row>
    <row r="14263" spans="1:11">
      <c r="A14263">
        <v>2020</v>
      </c>
      <c r="B14263">
        <v>14262</v>
      </c>
      <c r="C14263">
        <v>0</v>
      </c>
      <c r="D14263">
        <v>0</v>
      </c>
      <c r="E14263">
        <v>118</v>
      </c>
      <c r="F14263">
        <v>0</v>
      </c>
      <c r="G14263">
        <v>0</v>
      </c>
      <c r="H14263">
        <v>4</v>
      </c>
      <c r="I14263">
        <v>0</v>
      </c>
      <c r="J14263">
        <v>0</v>
      </c>
      <c r="K14263">
        <v>0</v>
      </c>
    </row>
    <row r="14264" spans="1:11">
      <c r="A14264">
        <v>2020</v>
      </c>
      <c r="B14264">
        <v>14263</v>
      </c>
      <c r="C14264">
        <v>0</v>
      </c>
      <c r="D14264">
        <v>0</v>
      </c>
      <c r="E14264">
        <v>265</v>
      </c>
      <c r="F14264">
        <v>0</v>
      </c>
      <c r="G14264">
        <v>0</v>
      </c>
      <c r="H14264">
        <v>4</v>
      </c>
      <c r="I14264">
        <v>0</v>
      </c>
      <c r="J14264">
        <v>0</v>
      </c>
      <c r="K14264">
        <v>0</v>
      </c>
    </row>
    <row r="14265" spans="1:11">
      <c r="A14265">
        <v>2020</v>
      </c>
      <c r="B14265">
        <v>14264</v>
      </c>
      <c r="C14265">
        <v>0</v>
      </c>
      <c r="D14265">
        <v>0</v>
      </c>
      <c r="E14265">
        <v>40</v>
      </c>
      <c r="F14265">
        <v>0</v>
      </c>
      <c r="G14265">
        <v>0</v>
      </c>
      <c r="H14265">
        <v>4</v>
      </c>
      <c r="I14265">
        <v>0</v>
      </c>
      <c r="J14265">
        <v>0</v>
      </c>
      <c r="K14265">
        <v>0</v>
      </c>
    </row>
    <row r="14266" spans="1:11">
      <c r="A14266">
        <v>2020</v>
      </c>
      <c r="B14266">
        <v>14265</v>
      </c>
      <c r="C14266">
        <v>69</v>
      </c>
      <c r="D14266">
        <v>47</v>
      </c>
      <c r="E14266">
        <v>0</v>
      </c>
      <c r="F14266">
        <v>8.6125118578061794</v>
      </c>
      <c r="G14266">
        <v>0</v>
      </c>
      <c r="H14266">
        <v>4</v>
      </c>
      <c r="I14266">
        <v>0</v>
      </c>
      <c r="J14266">
        <v>0</v>
      </c>
      <c r="K14266">
        <v>0</v>
      </c>
    </row>
    <row r="14267" spans="1:11">
      <c r="A14267">
        <v>2020</v>
      </c>
      <c r="B14267">
        <v>14266</v>
      </c>
      <c r="C14267">
        <v>381</v>
      </c>
      <c r="D14267">
        <v>218</v>
      </c>
      <c r="E14267">
        <v>84</v>
      </c>
      <c r="F14267">
        <v>19.457538136264098</v>
      </c>
      <c r="G14267">
        <v>0</v>
      </c>
      <c r="H14267">
        <v>4</v>
      </c>
      <c r="I14267">
        <v>0</v>
      </c>
      <c r="J14267">
        <v>0</v>
      </c>
      <c r="K14267">
        <v>0</v>
      </c>
    </row>
    <row r="14268" spans="1:11">
      <c r="A14268">
        <v>2020</v>
      </c>
      <c r="B14268">
        <v>14267</v>
      </c>
      <c r="C14268">
        <v>332</v>
      </c>
      <c r="D14268">
        <v>210</v>
      </c>
      <c r="E14268">
        <v>3</v>
      </c>
      <c r="F14268">
        <v>18.049069548718901</v>
      </c>
      <c r="G14268">
        <v>0</v>
      </c>
      <c r="H14268">
        <v>4</v>
      </c>
      <c r="I14268">
        <v>0</v>
      </c>
      <c r="J14268">
        <v>0</v>
      </c>
      <c r="K14268">
        <v>0</v>
      </c>
    </row>
    <row r="14269" spans="1:11">
      <c r="A14269">
        <v>2020</v>
      </c>
      <c r="B14269">
        <v>14268</v>
      </c>
      <c r="C14269">
        <v>0</v>
      </c>
      <c r="D14269">
        <v>0</v>
      </c>
      <c r="E14269">
        <v>0</v>
      </c>
      <c r="F14269">
        <v>0</v>
      </c>
      <c r="G14269">
        <v>0</v>
      </c>
      <c r="H14269">
        <v>4</v>
      </c>
      <c r="I14269">
        <v>0</v>
      </c>
      <c r="J14269">
        <v>0</v>
      </c>
      <c r="K14269">
        <v>0</v>
      </c>
    </row>
    <row r="14270" spans="1:11">
      <c r="A14270">
        <v>2020</v>
      </c>
      <c r="B14270">
        <v>14269</v>
      </c>
      <c r="C14270">
        <v>0</v>
      </c>
      <c r="D14270">
        <v>0</v>
      </c>
      <c r="E14270">
        <v>126</v>
      </c>
      <c r="F14270">
        <v>0</v>
      </c>
      <c r="G14270">
        <v>0</v>
      </c>
      <c r="H14270">
        <v>4</v>
      </c>
      <c r="I14270">
        <v>0</v>
      </c>
      <c r="J14270">
        <v>0</v>
      </c>
      <c r="K14270">
        <v>0</v>
      </c>
    </row>
    <row r="14271" spans="1:11">
      <c r="A14271">
        <v>2020</v>
      </c>
      <c r="B14271">
        <v>14270</v>
      </c>
      <c r="C14271">
        <v>0</v>
      </c>
      <c r="D14271">
        <v>0</v>
      </c>
      <c r="E14271">
        <v>101</v>
      </c>
      <c r="F14271">
        <v>0</v>
      </c>
      <c r="G14271">
        <v>0</v>
      </c>
      <c r="H14271">
        <v>4</v>
      </c>
      <c r="I14271">
        <v>0</v>
      </c>
      <c r="J14271">
        <v>0</v>
      </c>
      <c r="K14271">
        <v>0</v>
      </c>
    </row>
    <row r="14272" spans="1:11">
      <c r="A14272">
        <v>2020</v>
      </c>
      <c r="B14272">
        <v>14271</v>
      </c>
      <c r="C14272">
        <v>419</v>
      </c>
      <c r="D14272">
        <v>247</v>
      </c>
      <c r="E14272">
        <v>19</v>
      </c>
      <c r="F14272">
        <v>8.8247125650006399</v>
      </c>
      <c r="G14272">
        <v>0</v>
      </c>
      <c r="H14272">
        <v>4</v>
      </c>
      <c r="I14272">
        <v>0</v>
      </c>
      <c r="J14272">
        <v>0</v>
      </c>
      <c r="K14272">
        <v>0</v>
      </c>
    </row>
    <row r="14273" spans="1:11">
      <c r="A14273">
        <v>2020</v>
      </c>
      <c r="B14273">
        <v>14272</v>
      </c>
      <c r="C14273">
        <v>227</v>
      </c>
      <c r="D14273">
        <v>144</v>
      </c>
      <c r="E14273">
        <v>17</v>
      </c>
      <c r="F14273">
        <v>6.3344653515907297</v>
      </c>
      <c r="G14273">
        <v>0</v>
      </c>
      <c r="H14273">
        <v>4</v>
      </c>
      <c r="I14273">
        <v>0</v>
      </c>
      <c r="J14273">
        <v>0</v>
      </c>
      <c r="K14273">
        <v>0</v>
      </c>
    </row>
    <row r="14274" spans="1:11">
      <c r="A14274">
        <v>2020</v>
      </c>
      <c r="B14274">
        <v>14273</v>
      </c>
      <c r="C14274">
        <v>0</v>
      </c>
      <c r="D14274">
        <v>0</v>
      </c>
      <c r="E14274">
        <v>196</v>
      </c>
      <c r="F14274">
        <v>0</v>
      </c>
      <c r="G14274">
        <v>0</v>
      </c>
      <c r="H14274">
        <v>4</v>
      </c>
      <c r="I14274">
        <v>0</v>
      </c>
      <c r="J14274">
        <v>0</v>
      </c>
      <c r="K14274">
        <v>0</v>
      </c>
    </row>
    <row r="14275" spans="1:11">
      <c r="A14275">
        <v>2020</v>
      </c>
      <c r="B14275">
        <v>14274</v>
      </c>
      <c r="C14275">
        <v>242</v>
      </c>
      <c r="D14275">
        <v>148</v>
      </c>
      <c r="E14275">
        <v>24</v>
      </c>
      <c r="F14275">
        <v>4.5354788772253398</v>
      </c>
      <c r="G14275">
        <v>0</v>
      </c>
      <c r="H14275">
        <v>4</v>
      </c>
      <c r="I14275">
        <v>0</v>
      </c>
      <c r="J14275">
        <v>0</v>
      </c>
      <c r="K14275">
        <v>0</v>
      </c>
    </row>
    <row r="14276" spans="1:11">
      <c r="A14276">
        <v>2020</v>
      </c>
      <c r="B14276">
        <v>14275</v>
      </c>
      <c r="C14276">
        <v>8</v>
      </c>
      <c r="D14276">
        <v>5</v>
      </c>
      <c r="E14276">
        <v>589</v>
      </c>
      <c r="F14276">
        <v>0.29928470954418901</v>
      </c>
      <c r="G14276">
        <v>0</v>
      </c>
      <c r="H14276">
        <v>4</v>
      </c>
      <c r="I14276">
        <v>0</v>
      </c>
      <c r="J14276">
        <v>0</v>
      </c>
      <c r="K14276">
        <v>0</v>
      </c>
    </row>
    <row r="14277" spans="1:11">
      <c r="A14277">
        <v>2020</v>
      </c>
      <c r="B14277">
        <v>14276</v>
      </c>
      <c r="C14277">
        <v>0</v>
      </c>
      <c r="D14277">
        <v>0</v>
      </c>
      <c r="E14277">
        <v>17</v>
      </c>
      <c r="F14277">
        <v>0</v>
      </c>
      <c r="G14277">
        <v>0</v>
      </c>
      <c r="H14277">
        <v>4</v>
      </c>
      <c r="I14277">
        <v>0</v>
      </c>
      <c r="J14277">
        <v>0</v>
      </c>
      <c r="K14277">
        <v>0</v>
      </c>
    </row>
    <row r="14278" spans="1:11">
      <c r="A14278">
        <v>2020</v>
      </c>
      <c r="B14278">
        <v>14277</v>
      </c>
      <c r="C14278">
        <v>0</v>
      </c>
      <c r="D14278">
        <v>0</v>
      </c>
      <c r="E14278">
        <v>0</v>
      </c>
      <c r="F14278">
        <v>0</v>
      </c>
      <c r="G14278">
        <v>0</v>
      </c>
      <c r="H14278">
        <v>4</v>
      </c>
      <c r="I14278">
        <v>0</v>
      </c>
      <c r="J14278">
        <v>0</v>
      </c>
      <c r="K14278">
        <v>0</v>
      </c>
    </row>
    <row r="14279" spans="1:11">
      <c r="A14279">
        <v>2020</v>
      </c>
      <c r="B14279">
        <v>14278</v>
      </c>
      <c r="C14279">
        <v>268</v>
      </c>
      <c r="D14279">
        <v>174</v>
      </c>
      <c r="E14279">
        <v>4</v>
      </c>
      <c r="F14279">
        <v>3.9093212513912401</v>
      </c>
      <c r="G14279">
        <v>0</v>
      </c>
      <c r="H14279">
        <v>4</v>
      </c>
      <c r="I14279">
        <v>0</v>
      </c>
      <c r="J14279">
        <v>0</v>
      </c>
      <c r="K14279">
        <v>0</v>
      </c>
    </row>
    <row r="14280" spans="1:11">
      <c r="A14280">
        <v>2020</v>
      </c>
      <c r="B14280">
        <v>14279</v>
      </c>
      <c r="C14280">
        <v>334</v>
      </c>
      <c r="D14280">
        <v>226</v>
      </c>
      <c r="E14280">
        <v>5</v>
      </c>
      <c r="F14280">
        <v>38.113930984115399</v>
      </c>
      <c r="G14280">
        <v>0</v>
      </c>
      <c r="H14280">
        <v>4</v>
      </c>
      <c r="I14280">
        <v>0</v>
      </c>
      <c r="J14280">
        <v>0</v>
      </c>
      <c r="K14280">
        <v>0</v>
      </c>
    </row>
    <row r="14281" spans="1:11">
      <c r="A14281">
        <v>2020</v>
      </c>
      <c r="B14281">
        <v>14280</v>
      </c>
      <c r="C14281">
        <v>178</v>
      </c>
      <c r="D14281">
        <v>101</v>
      </c>
      <c r="E14281">
        <v>4</v>
      </c>
      <c r="F14281">
        <v>11.442971572572899</v>
      </c>
      <c r="G14281">
        <v>0</v>
      </c>
      <c r="H14281">
        <v>4</v>
      </c>
      <c r="I14281">
        <v>0</v>
      </c>
      <c r="J14281">
        <v>0</v>
      </c>
      <c r="K14281">
        <v>0</v>
      </c>
    </row>
    <row r="14282" spans="1:11">
      <c r="A14282">
        <v>2020</v>
      </c>
      <c r="B14282">
        <v>14281</v>
      </c>
      <c r="C14282">
        <v>475</v>
      </c>
      <c r="D14282">
        <v>320</v>
      </c>
      <c r="E14282">
        <v>37</v>
      </c>
      <c r="F14282">
        <v>8.8467226152029497</v>
      </c>
      <c r="G14282">
        <v>0</v>
      </c>
      <c r="H14282">
        <v>4</v>
      </c>
      <c r="I14282">
        <v>0</v>
      </c>
      <c r="J14282">
        <v>0</v>
      </c>
      <c r="K14282">
        <v>0</v>
      </c>
    </row>
    <row r="14283" spans="1:11">
      <c r="A14283">
        <v>2020</v>
      </c>
      <c r="B14283">
        <v>14282</v>
      </c>
      <c r="C14283">
        <v>152</v>
      </c>
      <c r="D14283">
        <v>104</v>
      </c>
      <c r="E14283">
        <v>2</v>
      </c>
      <c r="F14283">
        <v>13.1127176107248</v>
      </c>
      <c r="G14283">
        <v>0</v>
      </c>
      <c r="H14283">
        <v>4</v>
      </c>
      <c r="I14283">
        <v>0</v>
      </c>
      <c r="J14283">
        <v>0</v>
      </c>
      <c r="K14283">
        <v>0</v>
      </c>
    </row>
    <row r="14284" spans="1:11">
      <c r="A14284">
        <v>2020</v>
      </c>
      <c r="B14284">
        <v>14283</v>
      </c>
      <c r="C14284">
        <v>291</v>
      </c>
      <c r="D14284">
        <v>74</v>
      </c>
      <c r="E14284">
        <v>207</v>
      </c>
      <c r="F14284">
        <v>11.0798160957627</v>
      </c>
      <c r="G14284">
        <v>0</v>
      </c>
      <c r="H14284">
        <v>4</v>
      </c>
      <c r="I14284">
        <v>0</v>
      </c>
      <c r="J14284">
        <v>0</v>
      </c>
      <c r="K14284">
        <v>0</v>
      </c>
    </row>
    <row r="14285" spans="1:11">
      <c r="A14285">
        <v>2020</v>
      </c>
      <c r="B14285">
        <v>14284</v>
      </c>
      <c r="C14285">
        <v>301</v>
      </c>
      <c r="D14285">
        <v>205</v>
      </c>
      <c r="E14285">
        <v>19</v>
      </c>
      <c r="F14285">
        <v>46.118959335641797</v>
      </c>
      <c r="G14285">
        <v>0</v>
      </c>
      <c r="H14285">
        <v>4</v>
      </c>
      <c r="I14285">
        <v>0</v>
      </c>
      <c r="J14285">
        <v>0</v>
      </c>
      <c r="K14285">
        <v>0</v>
      </c>
    </row>
    <row r="14286" spans="1:11">
      <c r="A14286">
        <v>2020</v>
      </c>
      <c r="B14286">
        <v>14285</v>
      </c>
      <c r="C14286">
        <v>30</v>
      </c>
      <c r="D14286">
        <v>13</v>
      </c>
      <c r="E14286">
        <v>1</v>
      </c>
      <c r="F14286">
        <v>15.803613759679701</v>
      </c>
      <c r="G14286">
        <v>0</v>
      </c>
      <c r="H14286">
        <v>4</v>
      </c>
      <c r="I14286">
        <v>0</v>
      </c>
      <c r="J14286">
        <v>0</v>
      </c>
      <c r="K14286">
        <v>0</v>
      </c>
    </row>
    <row r="14287" spans="1:11">
      <c r="A14287">
        <v>2020</v>
      </c>
      <c r="B14287">
        <v>14286</v>
      </c>
      <c r="C14287">
        <v>116</v>
      </c>
      <c r="D14287">
        <v>79</v>
      </c>
      <c r="E14287">
        <v>6</v>
      </c>
      <c r="F14287">
        <v>32.465715085362397</v>
      </c>
      <c r="G14287">
        <v>0</v>
      </c>
      <c r="H14287">
        <v>4</v>
      </c>
      <c r="I14287">
        <v>0</v>
      </c>
      <c r="J14287">
        <v>0</v>
      </c>
      <c r="K14287">
        <v>0</v>
      </c>
    </row>
    <row r="14288" spans="1:11">
      <c r="A14288">
        <v>2020</v>
      </c>
      <c r="B14288">
        <v>14287</v>
      </c>
      <c r="C14288">
        <v>10</v>
      </c>
      <c r="D14288">
        <v>7</v>
      </c>
      <c r="E14288">
        <v>155</v>
      </c>
      <c r="F14288">
        <v>3.00553017552296</v>
      </c>
      <c r="G14288">
        <v>0</v>
      </c>
      <c r="H14288">
        <v>4</v>
      </c>
      <c r="I14288">
        <v>0</v>
      </c>
      <c r="J14288">
        <v>0</v>
      </c>
      <c r="K14288">
        <v>0</v>
      </c>
    </row>
    <row r="14289" spans="1:11">
      <c r="A14289">
        <v>2020</v>
      </c>
      <c r="B14289">
        <v>14288</v>
      </c>
      <c r="C14289">
        <v>218</v>
      </c>
      <c r="D14289">
        <v>144</v>
      </c>
      <c r="E14289">
        <v>49</v>
      </c>
      <c r="F14289">
        <v>24.364075282757401</v>
      </c>
      <c r="G14289">
        <v>0</v>
      </c>
      <c r="H14289">
        <v>4</v>
      </c>
      <c r="I14289">
        <v>0</v>
      </c>
      <c r="J14289">
        <v>0</v>
      </c>
      <c r="K14289">
        <v>0</v>
      </c>
    </row>
    <row r="14290" spans="1:11">
      <c r="A14290">
        <v>2020</v>
      </c>
      <c r="B14290">
        <v>14289</v>
      </c>
      <c r="C14290">
        <v>76</v>
      </c>
      <c r="D14290">
        <v>41</v>
      </c>
      <c r="E14290">
        <v>115</v>
      </c>
      <c r="F14290">
        <v>14.7719100468425</v>
      </c>
      <c r="G14290">
        <v>0</v>
      </c>
      <c r="H14290">
        <v>4</v>
      </c>
      <c r="I14290">
        <v>0</v>
      </c>
      <c r="J14290">
        <v>0</v>
      </c>
      <c r="K14290">
        <v>0</v>
      </c>
    </row>
    <row r="14291" spans="1:11">
      <c r="A14291">
        <v>2020</v>
      </c>
      <c r="B14291">
        <v>14290</v>
      </c>
      <c r="C14291">
        <v>159</v>
      </c>
      <c r="D14291">
        <v>83</v>
      </c>
      <c r="E14291">
        <v>398</v>
      </c>
      <c r="F14291">
        <v>15.8346030892414</v>
      </c>
      <c r="G14291">
        <v>0</v>
      </c>
      <c r="H14291">
        <v>4</v>
      </c>
      <c r="I14291">
        <v>0</v>
      </c>
      <c r="J14291">
        <v>0</v>
      </c>
      <c r="K14291">
        <v>0</v>
      </c>
    </row>
    <row r="14292" spans="1:11">
      <c r="A14292">
        <v>2020</v>
      </c>
      <c r="B14292">
        <v>14291</v>
      </c>
      <c r="C14292">
        <v>0</v>
      </c>
      <c r="D14292">
        <v>0</v>
      </c>
      <c r="E14292">
        <v>27</v>
      </c>
      <c r="F14292">
        <v>0</v>
      </c>
      <c r="G14292">
        <v>0</v>
      </c>
      <c r="H14292">
        <v>4</v>
      </c>
      <c r="I14292">
        <v>0</v>
      </c>
      <c r="J14292">
        <v>0</v>
      </c>
      <c r="K14292">
        <v>0</v>
      </c>
    </row>
    <row r="14293" spans="1:11">
      <c r="A14293">
        <v>2020</v>
      </c>
      <c r="B14293">
        <v>14292</v>
      </c>
      <c r="C14293">
        <v>5</v>
      </c>
      <c r="D14293">
        <v>4</v>
      </c>
      <c r="E14293">
        <v>0</v>
      </c>
      <c r="F14293">
        <v>9.0711175616836002</v>
      </c>
      <c r="G14293">
        <v>0</v>
      </c>
      <c r="H14293">
        <v>4</v>
      </c>
      <c r="I14293">
        <v>0</v>
      </c>
      <c r="J14293">
        <v>0</v>
      </c>
      <c r="K14293">
        <v>0</v>
      </c>
    </row>
    <row r="14294" spans="1:11">
      <c r="A14294">
        <v>2020</v>
      </c>
      <c r="B14294">
        <v>14293</v>
      </c>
      <c r="C14294">
        <v>83</v>
      </c>
      <c r="D14294">
        <v>56</v>
      </c>
      <c r="E14294">
        <v>56</v>
      </c>
      <c r="F14294">
        <v>7.24656661166261</v>
      </c>
      <c r="G14294">
        <v>0</v>
      </c>
      <c r="H14294">
        <v>4</v>
      </c>
      <c r="I14294">
        <v>0</v>
      </c>
      <c r="J14294">
        <v>0</v>
      </c>
      <c r="K14294">
        <v>0</v>
      </c>
    </row>
    <row r="14295" spans="1:11">
      <c r="A14295">
        <v>2020</v>
      </c>
      <c r="B14295">
        <v>14294</v>
      </c>
      <c r="C14295">
        <v>75</v>
      </c>
      <c r="D14295">
        <v>43</v>
      </c>
      <c r="E14295">
        <v>11</v>
      </c>
      <c r="F14295">
        <v>20.9269231842406</v>
      </c>
      <c r="G14295">
        <v>0</v>
      </c>
      <c r="H14295">
        <v>4</v>
      </c>
      <c r="I14295">
        <v>0</v>
      </c>
      <c r="J14295">
        <v>0</v>
      </c>
      <c r="K14295">
        <v>0</v>
      </c>
    </row>
    <row r="14296" spans="1:11">
      <c r="A14296">
        <v>2020</v>
      </c>
      <c r="B14296">
        <v>14295</v>
      </c>
      <c r="C14296">
        <v>170</v>
      </c>
      <c r="D14296">
        <v>119</v>
      </c>
      <c r="E14296">
        <v>257</v>
      </c>
      <c r="F14296">
        <v>28.071334214002601</v>
      </c>
      <c r="G14296">
        <v>0</v>
      </c>
      <c r="H14296">
        <v>4</v>
      </c>
      <c r="I14296">
        <v>0</v>
      </c>
      <c r="J14296">
        <v>0</v>
      </c>
      <c r="K14296">
        <v>0</v>
      </c>
    </row>
    <row r="14297" spans="1:11">
      <c r="A14297">
        <v>2020</v>
      </c>
      <c r="B14297">
        <v>14296</v>
      </c>
      <c r="C14297">
        <v>87</v>
      </c>
      <c r="D14297">
        <v>57</v>
      </c>
      <c r="E14297">
        <v>128</v>
      </c>
      <c r="F14297">
        <v>17.292097312768298</v>
      </c>
      <c r="G14297">
        <v>0</v>
      </c>
      <c r="H14297">
        <v>4</v>
      </c>
      <c r="I14297">
        <v>0</v>
      </c>
      <c r="J14297">
        <v>0</v>
      </c>
      <c r="K14297">
        <v>0</v>
      </c>
    </row>
    <row r="14298" spans="1:11">
      <c r="A14298">
        <v>2020</v>
      </c>
      <c r="B14298">
        <v>14297</v>
      </c>
      <c r="C14298">
        <v>0</v>
      </c>
      <c r="D14298">
        <v>0</v>
      </c>
      <c r="E14298">
        <v>27</v>
      </c>
      <c r="F14298">
        <v>0</v>
      </c>
      <c r="G14298">
        <v>0</v>
      </c>
      <c r="H14298">
        <v>4</v>
      </c>
      <c r="I14298">
        <v>0</v>
      </c>
      <c r="J14298">
        <v>0</v>
      </c>
      <c r="K14298">
        <v>0</v>
      </c>
    </row>
    <row r="14299" spans="1:11">
      <c r="A14299">
        <v>2020</v>
      </c>
      <c r="B14299">
        <v>14298</v>
      </c>
      <c r="C14299">
        <v>0</v>
      </c>
      <c r="D14299">
        <v>0</v>
      </c>
      <c r="E14299">
        <v>304</v>
      </c>
      <c r="F14299">
        <v>0</v>
      </c>
      <c r="G14299">
        <v>0</v>
      </c>
      <c r="H14299">
        <v>4</v>
      </c>
      <c r="I14299">
        <v>0</v>
      </c>
      <c r="J14299">
        <v>0</v>
      </c>
      <c r="K14299">
        <v>0</v>
      </c>
    </row>
    <row r="14300" spans="1:11">
      <c r="A14300">
        <v>2020</v>
      </c>
      <c r="B14300">
        <v>14299</v>
      </c>
      <c r="C14300">
        <v>37</v>
      </c>
      <c r="D14300">
        <v>22</v>
      </c>
      <c r="E14300">
        <v>67</v>
      </c>
      <c r="F14300">
        <v>14.102759567007199</v>
      </c>
      <c r="G14300">
        <v>0</v>
      </c>
      <c r="H14300">
        <v>4</v>
      </c>
      <c r="I14300">
        <v>0</v>
      </c>
      <c r="J14300">
        <v>0</v>
      </c>
      <c r="K14300">
        <v>0</v>
      </c>
    </row>
    <row r="14301" spans="1:11">
      <c r="A14301">
        <v>2020</v>
      </c>
      <c r="B14301">
        <v>14300</v>
      </c>
      <c r="C14301">
        <v>0</v>
      </c>
      <c r="D14301">
        <v>0</v>
      </c>
      <c r="E14301">
        <v>144</v>
      </c>
      <c r="F14301">
        <v>0</v>
      </c>
      <c r="G14301">
        <v>0</v>
      </c>
      <c r="H14301">
        <v>4</v>
      </c>
      <c r="I14301">
        <v>0</v>
      </c>
      <c r="J14301">
        <v>0</v>
      </c>
      <c r="K14301">
        <v>0</v>
      </c>
    </row>
    <row r="14302" spans="1:11">
      <c r="A14302">
        <v>2020</v>
      </c>
      <c r="B14302">
        <v>14301</v>
      </c>
      <c r="C14302">
        <v>2</v>
      </c>
      <c r="D14302">
        <v>0</v>
      </c>
      <c r="E14302">
        <v>59</v>
      </c>
      <c r="F14302">
        <v>0.681802686302584</v>
      </c>
      <c r="G14302">
        <v>0</v>
      </c>
      <c r="H14302">
        <v>4</v>
      </c>
      <c r="I14302">
        <v>0</v>
      </c>
      <c r="J14302">
        <v>0</v>
      </c>
      <c r="K14302">
        <v>0</v>
      </c>
    </row>
    <row r="14303" spans="1:11">
      <c r="A14303">
        <v>2020</v>
      </c>
      <c r="B14303">
        <v>14302</v>
      </c>
      <c r="C14303">
        <v>8</v>
      </c>
      <c r="D14303">
        <v>5</v>
      </c>
      <c r="E14303">
        <v>477</v>
      </c>
      <c r="F14303">
        <v>1.9153418885271001</v>
      </c>
      <c r="G14303">
        <v>0</v>
      </c>
      <c r="H14303">
        <v>4</v>
      </c>
      <c r="I14303">
        <v>0</v>
      </c>
      <c r="J14303">
        <v>0</v>
      </c>
      <c r="K14303">
        <v>0</v>
      </c>
    </row>
    <row r="14304" spans="1:11">
      <c r="A14304">
        <v>2020</v>
      </c>
      <c r="B14304">
        <v>14303</v>
      </c>
      <c r="C14304">
        <v>16</v>
      </c>
      <c r="D14304">
        <v>10</v>
      </c>
      <c r="E14304">
        <v>203</v>
      </c>
      <c r="F14304">
        <v>2.7857578131801199</v>
      </c>
      <c r="G14304">
        <v>0</v>
      </c>
      <c r="H14304">
        <v>4</v>
      </c>
      <c r="I14304">
        <v>0</v>
      </c>
      <c r="J14304">
        <v>0</v>
      </c>
      <c r="K14304">
        <v>0</v>
      </c>
    </row>
    <row r="14305" spans="1:11">
      <c r="A14305">
        <v>2020</v>
      </c>
      <c r="B14305">
        <v>14304</v>
      </c>
      <c r="C14305">
        <v>14</v>
      </c>
      <c r="D14305">
        <v>10</v>
      </c>
      <c r="E14305">
        <v>127</v>
      </c>
      <c r="F14305">
        <v>3.3269961977186302</v>
      </c>
      <c r="G14305">
        <v>0</v>
      </c>
      <c r="H14305">
        <v>4</v>
      </c>
      <c r="I14305">
        <v>0</v>
      </c>
      <c r="J14305">
        <v>0</v>
      </c>
      <c r="K14305">
        <v>0</v>
      </c>
    </row>
    <row r="14306" spans="1:11">
      <c r="A14306">
        <v>2020</v>
      </c>
      <c r="B14306">
        <v>14305</v>
      </c>
      <c r="C14306">
        <v>152</v>
      </c>
      <c r="D14306">
        <v>90</v>
      </c>
      <c r="E14306">
        <v>43</v>
      </c>
      <c r="F14306">
        <v>36.123389894957</v>
      </c>
      <c r="G14306">
        <v>0</v>
      </c>
      <c r="H14306">
        <v>4</v>
      </c>
      <c r="I14306">
        <v>0</v>
      </c>
      <c r="J14306">
        <v>0</v>
      </c>
      <c r="K14306">
        <v>0</v>
      </c>
    </row>
    <row r="14307" spans="1:11">
      <c r="A14307">
        <v>2020</v>
      </c>
      <c r="B14307">
        <v>14306</v>
      </c>
      <c r="C14307">
        <v>5</v>
      </c>
      <c r="D14307">
        <v>2</v>
      </c>
      <c r="E14307">
        <v>39</v>
      </c>
      <c r="F14307">
        <v>3.1454453950679402</v>
      </c>
      <c r="G14307">
        <v>0</v>
      </c>
      <c r="H14307">
        <v>4</v>
      </c>
      <c r="I14307">
        <v>0</v>
      </c>
      <c r="J14307">
        <v>0</v>
      </c>
      <c r="K14307">
        <v>0</v>
      </c>
    </row>
    <row r="14308" spans="1:11">
      <c r="A14308">
        <v>2020</v>
      </c>
      <c r="B14308">
        <v>14307</v>
      </c>
      <c r="C14308">
        <v>0</v>
      </c>
      <c r="D14308">
        <v>0</v>
      </c>
      <c r="E14308">
        <v>0</v>
      </c>
      <c r="F14308">
        <v>0</v>
      </c>
      <c r="G14308">
        <v>0</v>
      </c>
      <c r="H14308">
        <v>4</v>
      </c>
      <c r="I14308">
        <v>0</v>
      </c>
      <c r="J14308">
        <v>0</v>
      </c>
      <c r="K14308">
        <v>0</v>
      </c>
    </row>
    <row r="14309" spans="1:11">
      <c r="A14309">
        <v>2020</v>
      </c>
      <c r="B14309">
        <v>14308</v>
      </c>
      <c r="C14309">
        <v>5</v>
      </c>
      <c r="D14309">
        <v>3</v>
      </c>
      <c r="E14309">
        <v>0</v>
      </c>
      <c r="F14309">
        <v>1.89623786407767</v>
      </c>
      <c r="G14309">
        <v>0</v>
      </c>
      <c r="H14309">
        <v>4</v>
      </c>
      <c r="I14309">
        <v>0</v>
      </c>
      <c r="J14309">
        <v>0</v>
      </c>
      <c r="K14309">
        <v>0</v>
      </c>
    </row>
    <row r="14310" spans="1:11">
      <c r="A14310">
        <v>2020</v>
      </c>
      <c r="B14310">
        <v>14309</v>
      </c>
      <c r="C14310">
        <v>0</v>
      </c>
      <c r="D14310">
        <v>0</v>
      </c>
      <c r="E14310">
        <v>4</v>
      </c>
      <c r="F14310">
        <v>0</v>
      </c>
      <c r="G14310">
        <v>0</v>
      </c>
      <c r="H14310">
        <v>4</v>
      </c>
      <c r="I14310">
        <v>0</v>
      </c>
      <c r="J14310">
        <v>0</v>
      </c>
      <c r="K14310">
        <v>0</v>
      </c>
    </row>
    <row r="14311" spans="1:11">
      <c r="A14311">
        <v>2020</v>
      </c>
      <c r="B14311">
        <v>14310</v>
      </c>
      <c r="C14311">
        <v>39</v>
      </c>
      <c r="D14311">
        <v>20</v>
      </c>
      <c r="E14311">
        <v>125</v>
      </c>
      <c r="F14311">
        <v>9.4062032704645198</v>
      </c>
      <c r="G14311">
        <v>0</v>
      </c>
      <c r="H14311">
        <v>4</v>
      </c>
      <c r="I14311">
        <v>0</v>
      </c>
      <c r="J14311">
        <v>0</v>
      </c>
      <c r="K14311">
        <v>0</v>
      </c>
    </row>
    <row r="14312" spans="1:11">
      <c r="A14312">
        <v>2020</v>
      </c>
      <c r="B14312">
        <v>14311</v>
      </c>
      <c r="C14312">
        <v>0</v>
      </c>
      <c r="D14312">
        <v>0</v>
      </c>
      <c r="E14312">
        <v>148</v>
      </c>
      <c r="F14312">
        <v>0</v>
      </c>
      <c r="G14312">
        <v>0</v>
      </c>
      <c r="H14312">
        <v>4</v>
      </c>
      <c r="I14312">
        <v>0</v>
      </c>
      <c r="J14312">
        <v>0</v>
      </c>
      <c r="K14312">
        <v>0</v>
      </c>
    </row>
    <row r="14313" spans="1:11">
      <c r="A14313">
        <v>2020</v>
      </c>
      <c r="B14313">
        <v>14312</v>
      </c>
      <c r="C14313">
        <v>0</v>
      </c>
      <c r="D14313">
        <v>0</v>
      </c>
      <c r="E14313">
        <v>158</v>
      </c>
      <c r="F14313">
        <v>0</v>
      </c>
      <c r="G14313">
        <v>0</v>
      </c>
      <c r="H14313">
        <v>4</v>
      </c>
      <c r="I14313">
        <v>0</v>
      </c>
      <c r="J14313">
        <v>0</v>
      </c>
      <c r="K14313">
        <v>0</v>
      </c>
    </row>
    <row r="14314" spans="1:11">
      <c r="A14314">
        <v>2020</v>
      </c>
      <c r="B14314">
        <v>14313</v>
      </c>
      <c r="C14314">
        <v>22</v>
      </c>
      <c r="D14314">
        <v>14</v>
      </c>
      <c r="E14314">
        <v>19</v>
      </c>
      <c r="F14314">
        <v>14.4889357218124</v>
      </c>
      <c r="G14314">
        <v>0</v>
      </c>
      <c r="H14314">
        <v>4</v>
      </c>
      <c r="I14314">
        <v>0</v>
      </c>
      <c r="J14314">
        <v>0</v>
      </c>
      <c r="K14314">
        <v>0</v>
      </c>
    </row>
    <row r="14315" spans="1:11">
      <c r="A14315">
        <v>2020</v>
      </c>
      <c r="B14315">
        <v>14314</v>
      </c>
      <c r="C14315">
        <v>0</v>
      </c>
      <c r="D14315">
        <v>0</v>
      </c>
      <c r="E14315">
        <v>66</v>
      </c>
      <c r="F14315">
        <v>0</v>
      </c>
      <c r="G14315">
        <v>0</v>
      </c>
      <c r="H14315">
        <v>4</v>
      </c>
      <c r="I14315">
        <v>0</v>
      </c>
      <c r="J14315">
        <v>0</v>
      </c>
      <c r="K14315">
        <v>0</v>
      </c>
    </row>
    <row r="14316" spans="1:11">
      <c r="A14316">
        <v>2020</v>
      </c>
      <c r="B14316">
        <v>14315</v>
      </c>
      <c r="C14316">
        <v>7</v>
      </c>
      <c r="D14316">
        <v>1</v>
      </c>
      <c r="E14316">
        <v>13</v>
      </c>
      <c r="F14316">
        <v>5.4074932406334497</v>
      </c>
      <c r="G14316">
        <v>0</v>
      </c>
      <c r="H14316">
        <v>4</v>
      </c>
      <c r="I14316">
        <v>0</v>
      </c>
      <c r="J14316">
        <v>0</v>
      </c>
      <c r="K14316">
        <v>0</v>
      </c>
    </row>
    <row r="14317" spans="1:11">
      <c r="A14317">
        <v>2020</v>
      </c>
      <c r="B14317">
        <v>14316</v>
      </c>
      <c r="C14317">
        <v>12</v>
      </c>
      <c r="D14317">
        <v>7</v>
      </c>
      <c r="E14317">
        <v>128</v>
      </c>
      <c r="F14317">
        <v>5.0692801622169696</v>
      </c>
      <c r="G14317">
        <v>0</v>
      </c>
      <c r="H14317">
        <v>4</v>
      </c>
      <c r="I14317">
        <v>0</v>
      </c>
      <c r="J14317">
        <v>0</v>
      </c>
      <c r="K14317">
        <v>0</v>
      </c>
    </row>
    <row r="14318" spans="1:11">
      <c r="A14318">
        <v>2020</v>
      </c>
      <c r="B14318">
        <v>14317</v>
      </c>
      <c r="C14318">
        <v>32</v>
      </c>
      <c r="D14318">
        <v>23</v>
      </c>
      <c r="E14318">
        <v>31</v>
      </c>
      <c r="F14318">
        <v>19.983763192406201</v>
      </c>
      <c r="G14318">
        <v>0</v>
      </c>
      <c r="H14318">
        <v>4</v>
      </c>
      <c r="I14318">
        <v>0</v>
      </c>
      <c r="J14318">
        <v>0</v>
      </c>
      <c r="K14318">
        <v>0</v>
      </c>
    </row>
    <row r="14319" spans="1:11">
      <c r="A14319">
        <v>2020</v>
      </c>
      <c r="B14319">
        <v>14318</v>
      </c>
      <c r="C14319">
        <v>15</v>
      </c>
      <c r="D14319">
        <v>9</v>
      </c>
      <c r="E14319">
        <v>211</v>
      </c>
      <c r="F14319">
        <v>11.8511495615075</v>
      </c>
      <c r="G14319">
        <v>0</v>
      </c>
      <c r="H14319">
        <v>4</v>
      </c>
      <c r="I14319">
        <v>0</v>
      </c>
      <c r="J14319">
        <v>0</v>
      </c>
      <c r="K14319">
        <v>0</v>
      </c>
    </row>
    <row r="14320" spans="1:11">
      <c r="A14320">
        <v>2020</v>
      </c>
      <c r="B14320">
        <v>14319</v>
      </c>
      <c r="C14320">
        <v>27</v>
      </c>
      <c r="D14320">
        <v>22</v>
      </c>
      <c r="E14320">
        <v>9</v>
      </c>
      <c r="F14320">
        <v>14.380825565912099</v>
      </c>
      <c r="G14320">
        <v>0</v>
      </c>
      <c r="H14320">
        <v>4</v>
      </c>
      <c r="I14320">
        <v>0</v>
      </c>
      <c r="J14320">
        <v>0</v>
      </c>
      <c r="K14320">
        <v>0</v>
      </c>
    </row>
    <row r="14321" spans="1:11">
      <c r="A14321">
        <v>2020</v>
      </c>
      <c r="B14321">
        <v>14320</v>
      </c>
      <c r="C14321">
        <v>109</v>
      </c>
      <c r="D14321">
        <v>66</v>
      </c>
      <c r="E14321">
        <v>1</v>
      </c>
      <c r="F14321">
        <v>17.632119574888002</v>
      </c>
      <c r="G14321">
        <v>0</v>
      </c>
      <c r="H14321">
        <v>4</v>
      </c>
      <c r="I14321">
        <v>0</v>
      </c>
      <c r="J14321">
        <v>0</v>
      </c>
      <c r="K14321">
        <v>0</v>
      </c>
    </row>
    <row r="14322" spans="1:11">
      <c r="A14322">
        <v>2020</v>
      </c>
      <c r="B14322">
        <v>14321</v>
      </c>
      <c r="C14322">
        <v>42</v>
      </c>
      <c r="D14322">
        <v>18</v>
      </c>
      <c r="E14322">
        <v>3</v>
      </c>
      <c r="F14322">
        <v>12.344590424124901</v>
      </c>
      <c r="G14322">
        <v>0</v>
      </c>
      <c r="H14322">
        <v>4</v>
      </c>
      <c r="I14322">
        <v>0</v>
      </c>
      <c r="J14322">
        <v>0</v>
      </c>
      <c r="K14322">
        <v>0</v>
      </c>
    </row>
    <row r="14323" spans="1:11">
      <c r="A14323">
        <v>2020</v>
      </c>
      <c r="B14323">
        <v>14322</v>
      </c>
      <c r="C14323">
        <v>470</v>
      </c>
      <c r="D14323">
        <v>309</v>
      </c>
      <c r="E14323">
        <v>9</v>
      </c>
      <c r="F14323">
        <v>42.785227262382698</v>
      </c>
      <c r="G14323">
        <v>0</v>
      </c>
      <c r="H14323">
        <v>4</v>
      </c>
      <c r="I14323">
        <v>0</v>
      </c>
      <c r="J14323">
        <v>0</v>
      </c>
      <c r="K14323">
        <v>0</v>
      </c>
    </row>
    <row r="14324" spans="1:11">
      <c r="A14324">
        <v>2020</v>
      </c>
      <c r="B14324">
        <v>14323</v>
      </c>
      <c r="C14324">
        <v>102</v>
      </c>
      <c r="D14324">
        <v>64</v>
      </c>
      <c r="E14324">
        <v>21</v>
      </c>
      <c r="F14324">
        <v>21.536252692031599</v>
      </c>
      <c r="G14324">
        <v>0</v>
      </c>
      <c r="H14324">
        <v>4</v>
      </c>
      <c r="I14324">
        <v>0</v>
      </c>
      <c r="J14324">
        <v>0</v>
      </c>
      <c r="K14324">
        <v>0</v>
      </c>
    </row>
    <row r="14325" spans="1:11">
      <c r="A14325">
        <v>2020</v>
      </c>
      <c r="B14325">
        <v>14324</v>
      </c>
      <c r="C14325">
        <v>32</v>
      </c>
      <c r="D14325">
        <v>27</v>
      </c>
      <c r="E14325">
        <v>0</v>
      </c>
      <c r="F14325">
        <v>15.594541910331399</v>
      </c>
      <c r="G14325">
        <v>0</v>
      </c>
      <c r="H14325">
        <v>4</v>
      </c>
      <c r="I14325">
        <v>0</v>
      </c>
      <c r="J14325">
        <v>0</v>
      </c>
      <c r="K14325">
        <v>0</v>
      </c>
    </row>
    <row r="14326" spans="1:11">
      <c r="A14326">
        <v>2020</v>
      </c>
      <c r="B14326">
        <v>14325</v>
      </c>
      <c r="C14326">
        <v>0</v>
      </c>
      <c r="D14326">
        <v>0</v>
      </c>
      <c r="E14326">
        <v>126</v>
      </c>
      <c r="F14326">
        <v>0</v>
      </c>
      <c r="G14326">
        <v>0</v>
      </c>
      <c r="H14326">
        <v>4</v>
      </c>
      <c r="I14326">
        <v>0</v>
      </c>
      <c r="J14326">
        <v>0</v>
      </c>
      <c r="K14326">
        <v>0</v>
      </c>
    </row>
    <row r="14327" spans="1:11">
      <c r="A14327">
        <v>2020</v>
      </c>
      <c r="B14327">
        <v>14326</v>
      </c>
      <c r="C14327">
        <v>0</v>
      </c>
      <c r="D14327">
        <v>0</v>
      </c>
      <c r="E14327">
        <v>0</v>
      </c>
      <c r="F14327">
        <v>0</v>
      </c>
      <c r="G14327">
        <v>0</v>
      </c>
      <c r="H14327">
        <v>4</v>
      </c>
      <c r="I14327">
        <v>0</v>
      </c>
      <c r="J14327">
        <v>0</v>
      </c>
      <c r="K14327">
        <v>0</v>
      </c>
    </row>
    <row r="14328" spans="1:11">
      <c r="A14328">
        <v>2020</v>
      </c>
      <c r="B14328">
        <v>14327</v>
      </c>
      <c r="C14328">
        <v>31</v>
      </c>
      <c r="D14328">
        <v>17</v>
      </c>
      <c r="E14328">
        <v>18</v>
      </c>
      <c r="F14328">
        <v>11.5714818962299</v>
      </c>
      <c r="G14328">
        <v>0</v>
      </c>
      <c r="H14328">
        <v>4</v>
      </c>
      <c r="I14328">
        <v>0</v>
      </c>
      <c r="J14328">
        <v>0</v>
      </c>
      <c r="K14328">
        <v>0</v>
      </c>
    </row>
    <row r="14329" spans="1:11">
      <c r="A14329">
        <v>2020</v>
      </c>
      <c r="B14329">
        <v>14328</v>
      </c>
      <c r="C14329">
        <v>52</v>
      </c>
      <c r="D14329">
        <v>28</v>
      </c>
      <c r="E14329">
        <v>0</v>
      </c>
      <c r="F14329">
        <v>10.848928668294</v>
      </c>
      <c r="G14329">
        <v>0</v>
      </c>
      <c r="H14329">
        <v>4</v>
      </c>
      <c r="I14329">
        <v>0</v>
      </c>
      <c r="J14329">
        <v>0</v>
      </c>
      <c r="K14329">
        <v>0</v>
      </c>
    </row>
    <row r="14330" spans="1:11">
      <c r="A14330">
        <v>2020</v>
      </c>
      <c r="B14330">
        <v>14329</v>
      </c>
      <c r="C14330">
        <v>4</v>
      </c>
      <c r="D14330">
        <v>3</v>
      </c>
      <c r="E14330">
        <v>65</v>
      </c>
      <c r="F14330">
        <v>0.55446203321227605</v>
      </c>
      <c r="G14330">
        <v>0</v>
      </c>
      <c r="H14330">
        <v>4</v>
      </c>
      <c r="I14330">
        <v>0</v>
      </c>
      <c r="J14330">
        <v>0</v>
      </c>
      <c r="K14330">
        <v>0</v>
      </c>
    </row>
    <row r="14331" spans="1:11">
      <c r="A14331">
        <v>2020</v>
      </c>
      <c r="B14331">
        <v>14330</v>
      </c>
      <c r="C14331">
        <v>46</v>
      </c>
      <c r="D14331">
        <v>27</v>
      </c>
      <c r="E14331">
        <v>0</v>
      </c>
      <c r="F14331">
        <v>25.9725594263452</v>
      </c>
      <c r="G14331">
        <v>0</v>
      </c>
      <c r="H14331">
        <v>4</v>
      </c>
      <c r="I14331">
        <v>0</v>
      </c>
      <c r="J14331">
        <v>0</v>
      </c>
      <c r="K14331">
        <v>0</v>
      </c>
    </row>
    <row r="14332" spans="1:11">
      <c r="A14332">
        <v>2020</v>
      </c>
      <c r="B14332">
        <v>14331</v>
      </c>
      <c r="C14332">
        <v>20</v>
      </c>
      <c r="D14332">
        <v>12</v>
      </c>
      <c r="E14332">
        <v>18</v>
      </c>
      <c r="F14332">
        <v>8.2328242703659509</v>
      </c>
      <c r="G14332">
        <v>0</v>
      </c>
      <c r="H14332">
        <v>4</v>
      </c>
      <c r="I14332">
        <v>0</v>
      </c>
      <c r="J14332">
        <v>0</v>
      </c>
      <c r="K14332">
        <v>0</v>
      </c>
    </row>
    <row r="14333" spans="1:11">
      <c r="A14333">
        <v>2020</v>
      </c>
      <c r="B14333">
        <v>14332</v>
      </c>
      <c r="C14333">
        <v>28</v>
      </c>
      <c r="D14333">
        <v>20</v>
      </c>
      <c r="E14333">
        <v>0</v>
      </c>
      <c r="F14333">
        <v>15.770205575894099</v>
      </c>
      <c r="G14333">
        <v>0</v>
      </c>
      <c r="H14333">
        <v>4</v>
      </c>
      <c r="I14333">
        <v>0</v>
      </c>
      <c r="J14333">
        <v>0</v>
      </c>
      <c r="K14333">
        <v>0</v>
      </c>
    </row>
    <row r="14334" spans="1:11">
      <c r="A14334">
        <v>2020</v>
      </c>
      <c r="B14334">
        <v>14333</v>
      </c>
      <c r="C14334">
        <v>0</v>
      </c>
      <c r="D14334">
        <v>0</v>
      </c>
      <c r="E14334">
        <v>2</v>
      </c>
      <c r="F14334">
        <v>0</v>
      </c>
      <c r="G14334">
        <v>0</v>
      </c>
      <c r="H14334">
        <v>4</v>
      </c>
      <c r="I14334">
        <v>0</v>
      </c>
      <c r="J14334">
        <v>0</v>
      </c>
      <c r="K14334">
        <v>0</v>
      </c>
    </row>
    <row r="14335" spans="1:11">
      <c r="A14335">
        <v>2020</v>
      </c>
      <c r="B14335">
        <v>14334</v>
      </c>
      <c r="C14335">
        <v>43</v>
      </c>
      <c r="D14335">
        <v>35</v>
      </c>
      <c r="E14335">
        <v>0</v>
      </c>
      <c r="F14335">
        <v>17.807595146394998</v>
      </c>
      <c r="G14335">
        <v>0</v>
      </c>
      <c r="H14335">
        <v>4</v>
      </c>
      <c r="I14335">
        <v>0</v>
      </c>
      <c r="J14335">
        <v>0</v>
      </c>
      <c r="K14335">
        <v>0</v>
      </c>
    </row>
    <row r="14336" spans="1:11">
      <c r="A14336">
        <v>2020</v>
      </c>
      <c r="B14336">
        <v>14335</v>
      </c>
      <c r="C14336">
        <v>197</v>
      </c>
      <c r="D14336">
        <v>134</v>
      </c>
      <c r="E14336">
        <v>12</v>
      </c>
      <c r="F14336">
        <v>54.594834275579203</v>
      </c>
      <c r="G14336">
        <v>0</v>
      </c>
      <c r="H14336">
        <v>4</v>
      </c>
      <c r="I14336">
        <v>0</v>
      </c>
      <c r="J14336">
        <v>0</v>
      </c>
      <c r="K14336">
        <v>0</v>
      </c>
    </row>
    <row r="14337" spans="1:11">
      <c r="A14337">
        <v>2020</v>
      </c>
      <c r="B14337">
        <v>14336</v>
      </c>
      <c r="C14337">
        <v>55</v>
      </c>
      <c r="D14337">
        <v>35</v>
      </c>
      <c r="E14337">
        <v>0</v>
      </c>
      <c r="F14337">
        <v>32.5386026149204</v>
      </c>
      <c r="G14337">
        <v>0</v>
      </c>
      <c r="H14337">
        <v>4</v>
      </c>
      <c r="I14337">
        <v>0</v>
      </c>
      <c r="J14337">
        <v>0</v>
      </c>
      <c r="K14337">
        <v>0</v>
      </c>
    </row>
    <row r="14338" spans="1:11">
      <c r="A14338">
        <v>2020</v>
      </c>
      <c r="B14338">
        <v>14337</v>
      </c>
      <c r="C14338">
        <v>127</v>
      </c>
      <c r="D14338">
        <v>82</v>
      </c>
      <c r="E14338">
        <v>1</v>
      </c>
      <c r="F14338">
        <v>22.499778545486802</v>
      </c>
      <c r="G14338">
        <v>0</v>
      </c>
      <c r="H14338">
        <v>4</v>
      </c>
      <c r="I14338">
        <v>0</v>
      </c>
      <c r="J14338">
        <v>0</v>
      </c>
      <c r="K14338">
        <v>0</v>
      </c>
    </row>
    <row r="14339" spans="1:11">
      <c r="A14339">
        <v>2020</v>
      </c>
      <c r="B14339">
        <v>14338</v>
      </c>
      <c r="C14339">
        <v>156</v>
      </c>
      <c r="D14339">
        <v>110</v>
      </c>
      <c r="E14339">
        <v>1</v>
      </c>
      <c r="F14339">
        <v>10.101729597420199</v>
      </c>
      <c r="G14339">
        <v>0</v>
      </c>
      <c r="H14339">
        <v>4</v>
      </c>
      <c r="I14339">
        <v>0</v>
      </c>
      <c r="J14339">
        <v>0</v>
      </c>
      <c r="K14339">
        <v>0</v>
      </c>
    </row>
    <row r="14340" spans="1:11">
      <c r="A14340">
        <v>2020</v>
      </c>
      <c r="B14340">
        <v>14339</v>
      </c>
      <c r="C14340">
        <v>164</v>
      </c>
      <c r="D14340">
        <v>111</v>
      </c>
      <c r="E14340">
        <v>24</v>
      </c>
      <c r="F14340">
        <v>12.888826016566901</v>
      </c>
      <c r="G14340">
        <v>0</v>
      </c>
      <c r="H14340">
        <v>4</v>
      </c>
      <c r="I14340">
        <v>0</v>
      </c>
      <c r="J14340">
        <v>0</v>
      </c>
      <c r="K14340">
        <v>0</v>
      </c>
    </row>
    <row r="14341" spans="1:11">
      <c r="A14341">
        <v>2020</v>
      </c>
      <c r="B14341">
        <v>14340</v>
      </c>
      <c r="C14341">
        <v>151</v>
      </c>
      <c r="D14341">
        <v>100</v>
      </c>
      <c r="E14341">
        <v>4</v>
      </c>
      <c r="F14341">
        <v>53.665991399225199</v>
      </c>
      <c r="G14341">
        <v>0</v>
      </c>
      <c r="H14341">
        <v>4</v>
      </c>
      <c r="I14341">
        <v>0</v>
      </c>
      <c r="J14341">
        <v>0</v>
      </c>
      <c r="K14341">
        <v>0</v>
      </c>
    </row>
    <row r="14342" spans="1:11">
      <c r="A14342">
        <v>2020</v>
      </c>
      <c r="B14342">
        <v>14341</v>
      </c>
      <c r="C14342">
        <v>714</v>
      </c>
      <c r="D14342">
        <v>459</v>
      </c>
      <c r="E14342">
        <v>33</v>
      </c>
      <c r="F14342">
        <v>29.476604493324398</v>
      </c>
      <c r="G14342">
        <v>0</v>
      </c>
      <c r="H14342">
        <v>4</v>
      </c>
      <c r="I14342">
        <v>0</v>
      </c>
      <c r="J14342">
        <v>0</v>
      </c>
      <c r="K14342">
        <v>0</v>
      </c>
    </row>
    <row r="14343" spans="1:11">
      <c r="A14343">
        <v>2020</v>
      </c>
      <c r="B14343">
        <v>14342</v>
      </c>
      <c r="C14343">
        <v>188</v>
      </c>
      <c r="D14343">
        <v>116</v>
      </c>
      <c r="E14343">
        <v>21</v>
      </c>
      <c r="F14343">
        <v>15.6545209176788</v>
      </c>
      <c r="G14343">
        <v>0</v>
      </c>
      <c r="H14343">
        <v>4</v>
      </c>
      <c r="I14343">
        <v>0</v>
      </c>
      <c r="J14343">
        <v>0</v>
      </c>
      <c r="K14343">
        <v>0</v>
      </c>
    </row>
    <row r="14344" spans="1:11">
      <c r="A14344">
        <v>2020</v>
      </c>
      <c r="B14344">
        <v>14343</v>
      </c>
      <c r="C14344">
        <v>283</v>
      </c>
      <c r="D14344">
        <v>181</v>
      </c>
      <c r="E14344">
        <v>46</v>
      </c>
      <c r="F14344">
        <v>12.0635489000004</v>
      </c>
      <c r="G14344">
        <v>0</v>
      </c>
      <c r="H14344">
        <v>4</v>
      </c>
      <c r="I14344">
        <v>0</v>
      </c>
      <c r="J14344">
        <v>0</v>
      </c>
      <c r="K14344">
        <v>0</v>
      </c>
    </row>
    <row r="14345" spans="1:11">
      <c r="A14345">
        <v>2020</v>
      </c>
      <c r="B14345">
        <v>14344</v>
      </c>
      <c r="C14345">
        <v>134</v>
      </c>
      <c r="D14345">
        <v>99</v>
      </c>
      <c r="E14345">
        <v>19</v>
      </c>
      <c r="F14345">
        <v>11.8842790499672</v>
      </c>
      <c r="G14345">
        <v>0</v>
      </c>
      <c r="H14345">
        <v>4</v>
      </c>
      <c r="I14345">
        <v>0</v>
      </c>
      <c r="J14345">
        <v>0</v>
      </c>
      <c r="K14345">
        <v>0</v>
      </c>
    </row>
    <row r="14346" spans="1:11">
      <c r="A14346">
        <v>2020</v>
      </c>
      <c r="B14346">
        <v>14345</v>
      </c>
      <c r="C14346">
        <v>151</v>
      </c>
      <c r="D14346">
        <v>99</v>
      </c>
      <c r="E14346">
        <v>52</v>
      </c>
      <c r="F14346">
        <v>7.2593012802330703</v>
      </c>
      <c r="G14346">
        <v>0</v>
      </c>
      <c r="H14346">
        <v>4</v>
      </c>
      <c r="I14346">
        <v>0</v>
      </c>
      <c r="J14346">
        <v>0</v>
      </c>
      <c r="K14346">
        <v>0</v>
      </c>
    </row>
    <row r="14347" spans="1:11">
      <c r="A14347">
        <v>2020</v>
      </c>
      <c r="B14347">
        <v>14346</v>
      </c>
      <c r="C14347">
        <v>882</v>
      </c>
      <c r="D14347">
        <v>576</v>
      </c>
      <c r="E14347">
        <v>8</v>
      </c>
      <c r="F14347">
        <v>27.444232510525001</v>
      </c>
      <c r="G14347">
        <v>0</v>
      </c>
      <c r="H14347">
        <v>4</v>
      </c>
      <c r="I14347">
        <v>0</v>
      </c>
      <c r="J14347">
        <v>0</v>
      </c>
      <c r="K14347">
        <v>0</v>
      </c>
    </row>
    <row r="14348" spans="1:11">
      <c r="A14348">
        <v>2020</v>
      </c>
      <c r="B14348">
        <v>14347</v>
      </c>
      <c r="C14348">
        <v>0</v>
      </c>
      <c r="D14348">
        <v>0</v>
      </c>
      <c r="E14348">
        <v>0</v>
      </c>
      <c r="F14348">
        <v>0</v>
      </c>
      <c r="G14348">
        <v>0</v>
      </c>
      <c r="H14348">
        <v>4</v>
      </c>
      <c r="I14348">
        <v>0</v>
      </c>
      <c r="J14348">
        <v>0</v>
      </c>
      <c r="K14348">
        <v>0</v>
      </c>
    </row>
    <row r="14349" spans="1:11">
      <c r="A14349">
        <v>2020</v>
      </c>
      <c r="B14349">
        <v>14348</v>
      </c>
      <c r="C14349">
        <v>0</v>
      </c>
      <c r="D14349">
        <v>0</v>
      </c>
      <c r="E14349">
        <v>0</v>
      </c>
      <c r="F14349">
        <v>0</v>
      </c>
      <c r="G14349">
        <v>0</v>
      </c>
      <c r="H14349">
        <v>4</v>
      </c>
      <c r="I14349">
        <v>0</v>
      </c>
      <c r="J14349">
        <v>0</v>
      </c>
      <c r="K14349">
        <v>0</v>
      </c>
    </row>
    <row r="14350" spans="1:11">
      <c r="A14350">
        <v>2020</v>
      </c>
      <c r="B14350">
        <v>14349</v>
      </c>
      <c r="C14350">
        <v>252</v>
      </c>
      <c r="D14350">
        <v>176</v>
      </c>
      <c r="E14350">
        <v>5</v>
      </c>
      <c r="F14350">
        <v>8.9066708136880006</v>
      </c>
      <c r="G14350">
        <v>0</v>
      </c>
      <c r="H14350">
        <v>4</v>
      </c>
      <c r="I14350">
        <v>0</v>
      </c>
      <c r="J14350">
        <v>0</v>
      </c>
      <c r="K14350">
        <v>0</v>
      </c>
    </row>
    <row r="14351" spans="1:11">
      <c r="A14351">
        <v>2020</v>
      </c>
      <c r="B14351">
        <v>14350</v>
      </c>
      <c r="C14351">
        <v>267</v>
      </c>
      <c r="D14351">
        <v>5</v>
      </c>
      <c r="E14351">
        <v>408</v>
      </c>
      <c r="F14351">
        <v>0.39458973628252603</v>
      </c>
      <c r="G14351">
        <v>0</v>
      </c>
      <c r="H14351">
        <v>4</v>
      </c>
      <c r="I14351">
        <v>0</v>
      </c>
      <c r="J14351">
        <v>0</v>
      </c>
      <c r="K14351">
        <v>0</v>
      </c>
    </row>
    <row r="14352" spans="1:11">
      <c r="A14352">
        <v>2020</v>
      </c>
      <c r="B14352">
        <v>14351</v>
      </c>
      <c r="C14352">
        <v>0</v>
      </c>
      <c r="D14352">
        <v>0</v>
      </c>
      <c r="E14352">
        <v>0</v>
      </c>
      <c r="F14352">
        <v>0</v>
      </c>
      <c r="G14352">
        <v>0</v>
      </c>
      <c r="H14352">
        <v>4</v>
      </c>
      <c r="I14352">
        <v>0</v>
      </c>
      <c r="J14352">
        <v>0</v>
      </c>
      <c r="K14352">
        <v>0</v>
      </c>
    </row>
    <row r="14353" spans="1:11">
      <c r="A14353">
        <v>2020</v>
      </c>
      <c r="B14353">
        <v>14352</v>
      </c>
      <c r="C14353">
        <v>122</v>
      </c>
      <c r="D14353">
        <v>80</v>
      </c>
      <c r="E14353">
        <v>20</v>
      </c>
      <c r="F14353">
        <v>23.945984140692499</v>
      </c>
      <c r="G14353">
        <v>0</v>
      </c>
      <c r="H14353">
        <v>4</v>
      </c>
      <c r="I14353">
        <v>0</v>
      </c>
      <c r="J14353">
        <v>0</v>
      </c>
      <c r="K14353">
        <v>0</v>
      </c>
    </row>
    <row r="14354" spans="1:11">
      <c r="A14354">
        <v>2020</v>
      </c>
      <c r="B14354">
        <v>14353</v>
      </c>
      <c r="C14354">
        <v>122</v>
      </c>
      <c r="D14354">
        <v>79</v>
      </c>
      <c r="E14354">
        <v>47</v>
      </c>
      <c r="F14354">
        <v>25.131321454320702</v>
      </c>
      <c r="G14354">
        <v>0</v>
      </c>
      <c r="H14354">
        <v>4</v>
      </c>
      <c r="I14354">
        <v>0</v>
      </c>
      <c r="J14354">
        <v>0</v>
      </c>
      <c r="K14354">
        <v>0</v>
      </c>
    </row>
    <row r="14355" spans="1:11">
      <c r="A14355">
        <v>2020</v>
      </c>
      <c r="B14355">
        <v>14354</v>
      </c>
      <c r="C14355">
        <v>41</v>
      </c>
      <c r="D14355">
        <v>1</v>
      </c>
      <c r="E14355">
        <v>19</v>
      </c>
      <c r="F14355">
        <v>0.13296104241457299</v>
      </c>
      <c r="G14355">
        <v>0</v>
      </c>
      <c r="H14355">
        <v>4</v>
      </c>
      <c r="I14355">
        <v>0</v>
      </c>
      <c r="J14355">
        <v>0</v>
      </c>
      <c r="K14355">
        <v>0</v>
      </c>
    </row>
    <row r="14356" spans="1:11">
      <c r="A14356">
        <v>2020</v>
      </c>
      <c r="B14356">
        <v>14355</v>
      </c>
      <c r="C14356">
        <v>2</v>
      </c>
      <c r="D14356">
        <v>2</v>
      </c>
      <c r="E14356">
        <v>235</v>
      </c>
      <c r="F14356">
        <v>0.53975279322070502</v>
      </c>
      <c r="G14356">
        <v>0</v>
      </c>
      <c r="H14356">
        <v>4</v>
      </c>
      <c r="I14356">
        <v>0</v>
      </c>
      <c r="J14356">
        <v>0</v>
      </c>
      <c r="K14356">
        <v>0</v>
      </c>
    </row>
    <row r="14357" spans="1:11">
      <c r="A14357">
        <v>2020</v>
      </c>
      <c r="B14357">
        <v>14356</v>
      </c>
      <c r="C14357">
        <v>0</v>
      </c>
      <c r="D14357">
        <v>0</v>
      </c>
      <c r="E14357">
        <v>200</v>
      </c>
      <c r="F14357">
        <v>0</v>
      </c>
      <c r="G14357">
        <v>0</v>
      </c>
      <c r="H14357">
        <v>4</v>
      </c>
      <c r="I14357">
        <v>0</v>
      </c>
      <c r="J14357">
        <v>0</v>
      </c>
      <c r="K14357">
        <v>0</v>
      </c>
    </row>
    <row r="14358" spans="1:11">
      <c r="A14358">
        <v>2020</v>
      </c>
      <c r="B14358">
        <v>14357</v>
      </c>
      <c r="C14358">
        <v>21</v>
      </c>
      <c r="D14358">
        <v>17</v>
      </c>
      <c r="E14358">
        <v>21</v>
      </c>
      <c r="F14358">
        <v>10.1287802054695</v>
      </c>
      <c r="G14358">
        <v>0</v>
      </c>
      <c r="H14358">
        <v>4</v>
      </c>
      <c r="I14358">
        <v>0</v>
      </c>
      <c r="J14358">
        <v>0</v>
      </c>
      <c r="K14358">
        <v>0</v>
      </c>
    </row>
    <row r="14359" spans="1:11">
      <c r="A14359">
        <v>2020</v>
      </c>
      <c r="B14359">
        <v>14358</v>
      </c>
      <c r="C14359">
        <v>30</v>
      </c>
      <c r="D14359">
        <v>0</v>
      </c>
      <c r="E14359">
        <v>184</v>
      </c>
      <c r="F14359">
        <v>0</v>
      </c>
      <c r="G14359">
        <v>0</v>
      </c>
      <c r="H14359">
        <v>4</v>
      </c>
      <c r="I14359">
        <v>0</v>
      </c>
      <c r="J14359">
        <v>0</v>
      </c>
      <c r="K14359">
        <v>0</v>
      </c>
    </row>
    <row r="14360" spans="1:11">
      <c r="A14360">
        <v>2020</v>
      </c>
      <c r="B14360">
        <v>14359</v>
      </c>
      <c r="C14360">
        <v>3</v>
      </c>
      <c r="D14360">
        <v>3</v>
      </c>
      <c r="E14360">
        <v>358</v>
      </c>
      <c r="F14360">
        <v>0.43610356005872902</v>
      </c>
      <c r="G14360">
        <v>0</v>
      </c>
      <c r="H14360">
        <v>4</v>
      </c>
      <c r="I14360">
        <v>0</v>
      </c>
      <c r="J14360">
        <v>0</v>
      </c>
      <c r="K14360">
        <v>0</v>
      </c>
    </row>
    <row r="14361" spans="1:11">
      <c r="A14361">
        <v>2020</v>
      </c>
      <c r="B14361">
        <v>14360</v>
      </c>
      <c r="C14361">
        <v>114</v>
      </c>
      <c r="D14361">
        <v>70</v>
      </c>
      <c r="E14361">
        <v>13</v>
      </c>
      <c r="F14361">
        <v>44.119354464182102</v>
      </c>
      <c r="G14361">
        <v>0</v>
      </c>
      <c r="H14361">
        <v>4</v>
      </c>
      <c r="I14361">
        <v>0</v>
      </c>
      <c r="J14361">
        <v>0</v>
      </c>
      <c r="K14361">
        <v>0</v>
      </c>
    </row>
    <row r="14362" spans="1:11">
      <c r="A14362">
        <v>2020</v>
      </c>
      <c r="B14362">
        <v>14361</v>
      </c>
      <c r="C14362">
        <v>39</v>
      </c>
      <c r="D14362">
        <v>30</v>
      </c>
      <c r="E14362">
        <v>289</v>
      </c>
      <c r="F14362">
        <v>4.2196375439545601</v>
      </c>
      <c r="G14362">
        <v>0</v>
      </c>
      <c r="H14362">
        <v>4</v>
      </c>
      <c r="I14362">
        <v>0</v>
      </c>
      <c r="J14362">
        <v>0</v>
      </c>
      <c r="K14362">
        <v>0</v>
      </c>
    </row>
    <row r="14363" spans="1:11">
      <c r="A14363">
        <v>2020</v>
      </c>
      <c r="B14363">
        <v>14362</v>
      </c>
      <c r="C14363">
        <v>71</v>
      </c>
      <c r="D14363">
        <v>44</v>
      </c>
      <c r="E14363">
        <v>9</v>
      </c>
      <c r="F14363">
        <v>54.817788758492902</v>
      </c>
      <c r="G14363">
        <v>0</v>
      </c>
      <c r="H14363">
        <v>4</v>
      </c>
      <c r="I14363">
        <v>0</v>
      </c>
      <c r="J14363">
        <v>0</v>
      </c>
      <c r="K14363">
        <v>0</v>
      </c>
    </row>
    <row r="14364" spans="1:11">
      <c r="A14364">
        <v>2020</v>
      </c>
      <c r="B14364">
        <v>14363</v>
      </c>
      <c r="C14364">
        <v>0</v>
      </c>
      <c r="D14364">
        <v>0</v>
      </c>
      <c r="E14364">
        <v>0</v>
      </c>
      <c r="F14364">
        <v>0</v>
      </c>
      <c r="G14364">
        <v>0</v>
      </c>
      <c r="H14364">
        <v>4</v>
      </c>
      <c r="I14364">
        <v>0</v>
      </c>
      <c r="J14364">
        <v>0</v>
      </c>
      <c r="K14364">
        <v>0</v>
      </c>
    </row>
    <row r="14365" spans="1:11">
      <c r="A14365">
        <v>2020</v>
      </c>
      <c r="B14365">
        <v>14364</v>
      </c>
      <c r="C14365">
        <v>490</v>
      </c>
      <c r="D14365">
        <v>317</v>
      </c>
      <c r="E14365">
        <v>8</v>
      </c>
      <c r="F14365">
        <v>37.348130306864398</v>
      </c>
      <c r="G14365">
        <v>0</v>
      </c>
      <c r="H14365">
        <v>4</v>
      </c>
      <c r="I14365">
        <v>0</v>
      </c>
      <c r="J14365">
        <v>0</v>
      </c>
      <c r="K14365">
        <v>0</v>
      </c>
    </row>
    <row r="14366" spans="1:11">
      <c r="A14366">
        <v>2020</v>
      </c>
      <c r="B14366">
        <v>14365</v>
      </c>
      <c r="C14366">
        <v>163</v>
      </c>
      <c r="D14366">
        <v>97</v>
      </c>
      <c r="E14366">
        <v>9</v>
      </c>
      <c r="F14366">
        <v>21.155094094743699</v>
      </c>
      <c r="G14366">
        <v>0</v>
      </c>
      <c r="H14366">
        <v>4</v>
      </c>
      <c r="I14366">
        <v>0</v>
      </c>
      <c r="J14366">
        <v>0</v>
      </c>
      <c r="K14366">
        <v>0</v>
      </c>
    </row>
    <row r="14367" spans="1:11">
      <c r="A14367">
        <v>2020</v>
      </c>
      <c r="B14367">
        <v>14366</v>
      </c>
      <c r="C14367">
        <v>404</v>
      </c>
      <c r="D14367">
        <v>281</v>
      </c>
      <c r="E14367">
        <v>3</v>
      </c>
      <c r="F14367">
        <v>19.5434381938767</v>
      </c>
      <c r="G14367">
        <v>0</v>
      </c>
      <c r="H14367">
        <v>4</v>
      </c>
      <c r="I14367">
        <v>0</v>
      </c>
      <c r="J14367">
        <v>0</v>
      </c>
      <c r="K14367">
        <v>0</v>
      </c>
    </row>
    <row r="14368" spans="1:11">
      <c r="A14368">
        <v>2020</v>
      </c>
      <c r="B14368">
        <v>14367</v>
      </c>
      <c r="C14368">
        <v>166</v>
      </c>
      <c r="D14368">
        <v>102</v>
      </c>
      <c r="E14368">
        <v>12</v>
      </c>
      <c r="F14368">
        <v>22.067131937520799</v>
      </c>
      <c r="G14368">
        <v>0</v>
      </c>
      <c r="H14368">
        <v>4</v>
      </c>
      <c r="I14368">
        <v>0</v>
      </c>
      <c r="J14368">
        <v>0</v>
      </c>
      <c r="K14368">
        <v>0</v>
      </c>
    </row>
    <row r="14369" spans="1:11">
      <c r="A14369">
        <v>2020</v>
      </c>
      <c r="B14369">
        <v>14368</v>
      </c>
      <c r="C14369">
        <v>232</v>
      </c>
      <c r="D14369">
        <v>157</v>
      </c>
      <c r="E14369">
        <v>4</v>
      </c>
      <c r="F14369">
        <v>15.440623481727499</v>
      </c>
      <c r="G14369">
        <v>0</v>
      </c>
      <c r="H14369">
        <v>4</v>
      </c>
      <c r="I14369">
        <v>0</v>
      </c>
      <c r="J14369">
        <v>0</v>
      </c>
      <c r="K14369">
        <v>0</v>
      </c>
    </row>
    <row r="14370" spans="1:11">
      <c r="A14370">
        <v>2020</v>
      </c>
      <c r="B14370">
        <v>14369</v>
      </c>
      <c r="C14370">
        <v>213</v>
      </c>
      <c r="D14370">
        <v>149</v>
      </c>
      <c r="E14370">
        <v>96</v>
      </c>
      <c r="F14370">
        <v>21.8996113590097</v>
      </c>
      <c r="G14370">
        <v>0</v>
      </c>
      <c r="H14370">
        <v>4</v>
      </c>
      <c r="I14370">
        <v>0</v>
      </c>
      <c r="J14370">
        <v>0</v>
      </c>
      <c r="K14370">
        <v>0</v>
      </c>
    </row>
    <row r="14371" spans="1:11">
      <c r="A14371">
        <v>2020</v>
      </c>
      <c r="B14371">
        <v>14370</v>
      </c>
      <c r="C14371">
        <v>317</v>
      </c>
      <c r="D14371">
        <v>210</v>
      </c>
      <c r="E14371">
        <v>4</v>
      </c>
      <c r="F14371">
        <v>28.235503696446099</v>
      </c>
      <c r="G14371">
        <v>0</v>
      </c>
      <c r="H14371">
        <v>4</v>
      </c>
      <c r="I14371">
        <v>0</v>
      </c>
      <c r="J14371">
        <v>0</v>
      </c>
      <c r="K14371">
        <v>0</v>
      </c>
    </row>
    <row r="14372" spans="1:11">
      <c r="A14372">
        <v>2020</v>
      </c>
      <c r="B14372">
        <v>14371</v>
      </c>
      <c r="C14372">
        <v>141</v>
      </c>
      <c r="D14372">
        <v>94</v>
      </c>
      <c r="E14372">
        <v>4</v>
      </c>
      <c r="F14372">
        <v>21.892710193308002</v>
      </c>
      <c r="G14372">
        <v>0</v>
      </c>
      <c r="H14372">
        <v>4</v>
      </c>
      <c r="I14372">
        <v>0</v>
      </c>
      <c r="J14372">
        <v>0</v>
      </c>
      <c r="K14372">
        <v>0</v>
      </c>
    </row>
    <row r="14373" spans="1:11">
      <c r="A14373">
        <v>2020</v>
      </c>
      <c r="B14373">
        <v>14372</v>
      </c>
      <c r="C14373">
        <v>227</v>
      </c>
      <c r="D14373">
        <v>139</v>
      </c>
      <c r="E14373">
        <v>2</v>
      </c>
      <c r="F14373">
        <v>6.6409026946852299</v>
      </c>
      <c r="G14373">
        <v>0</v>
      </c>
      <c r="H14373">
        <v>4</v>
      </c>
      <c r="I14373">
        <v>0</v>
      </c>
      <c r="J14373">
        <v>0</v>
      </c>
      <c r="K14373">
        <v>0</v>
      </c>
    </row>
    <row r="14374" spans="1:11">
      <c r="A14374">
        <v>2020</v>
      </c>
      <c r="B14374">
        <v>14373</v>
      </c>
      <c r="C14374">
        <v>71</v>
      </c>
      <c r="D14374">
        <v>48</v>
      </c>
      <c r="E14374">
        <v>161</v>
      </c>
      <c r="F14374">
        <v>11.515318617513</v>
      </c>
      <c r="G14374">
        <v>0</v>
      </c>
      <c r="H14374">
        <v>4</v>
      </c>
      <c r="I14374">
        <v>0</v>
      </c>
      <c r="J14374">
        <v>0</v>
      </c>
      <c r="K14374">
        <v>0</v>
      </c>
    </row>
    <row r="14375" spans="1:11">
      <c r="A14375">
        <v>2020</v>
      </c>
      <c r="B14375">
        <v>14374</v>
      </c>
      <c r="C14375">
        <v>229</v>
      </c>
      <c r="D14375">
        <v>165</v>
      </c>
      <c r="E14375">
        <v>10</v>
      </c>
      <c r="F14375">
        <v>25.8596352549263</v>
      </c>
      <c r="G14375">
        <v>0</v>
      </c>
      <c r="H14375">
        <v>4</v>
      </c>
      <c r="I14375">
        <v>0</v>
      </c>
      <c r="J14375">
        <v>0</v>
      </c>
      <c r="K14375">
        <v>0</v>
      </c>
    </row>
    <row r="14376" spans="1:11">
      <c r="A14376">
        <v>2020</v>
      </c>
      <c r="B14376">
        <v>14375</v>
      </c>
      <c r="C14376">
        <v>37</v>
      </c>
      <c r="D14376">
        <v>25</v>
      </c>
      <c r="E14376">
        <v>138</v>
      </c>
      <c r="F14376">
        <v>12.5572713388766</v>
      </c>
      <c r="G14376">
        <v>0</v>
      </c>
      <c r="H14376">
        <v>4</v>
      </c>
      <c r="I14376">
        <v>0</v>
      </c>
      <c r="J14376">
        <v>0</v>
      </c>
      <c r="K14376">
        <v>0</v>
      </c>
    </row>
    <row r="14377" spans="1:11">
      <c r="A14377">
        <v>2020</v>
      </c>
      <c r="B14377">
        <v>14376</v>
      </c>
      <c r="C14377">
        <v>168</v>
      </c>
      <c r="D14377">
        <v>111</v>
      </c>
      <c r="E14377">
        <v>1</v>
      </c>
      <c r="F14377">
        <v>30.696705585704098</v>
      </c>
      <c r="G14377">
        <v>0</v>
      </c>
      <c r="H14377">
        <v>4</v>
      </c>
      <c r="I14377">
        <v>0</v>
      </c>
      <c r="J14377">
        <v>0</v>
      </c>
      <c r="K14377">
        <v>0</v>
      </c>
    </row>
    <row r="14378" spans="1:11">
      <c r="A14378">
        <v>2020</v>
      </c>
      <c r="B14378">
        <v>14377</v>
      </c>
      <c r="C14378">
        <v>63</v>
      </c>
      <c r="D14378">
        <v>39</v>
      </c>
      <c r="E14378">
        <v>3</v>
      </c>
      <c r="F14378">
        <v>25.162759116507601</v>
      </c>
      <c r="G14378">
        <v>0</v>
      </c>
      <c r="H14378">
        <v>4</v>
      </c>
      <c r="I14378">
        <v>0</v>
      </c>
      <c r="J14378">
        <v>0</v>
      </c>
      <c r="K14378">
        <v>0</v>
      </c>
    </row>
    <row r="14379" spans="1:11">
      <c r="A14379">
        <v>2020</v>
      </c>
      <c r="B14379">
        <v>14378</v>
      </c>
      <c r="C14379">
        <v>179</v>
      </c>
      <c r="D14379">
        <v>119</v>
      </c>
      <c r="E14379">
        <v>1</v>
      </c>
      <c r="F14379">
        <v>25.716543351770699</v>
      </c>
      <c r="G14379">
        <v>0</v>
      </c>
      <c r="H14379">
        <v>4</v>
      </c>
      <c r="I14379">
        <v>0</v>
      </c>
      <c r="J14379">
        <v>0</v>
      </c>
      <c r="K14379">
        <v>0</v>
      </c>
    </row>
    <row r="14380" spans="1:11">
      <c r="A14380">
        <v>2020</v>
      </c>
      <c r="B14380">
        <v>14379</v>
      </c>
      <c r="C14380">
        <v>42</v>
      </c>
      <c r="D14380">
        <v>30</v>
      </c>
      <c r="E14380">
        <v>186</v>
      </c>
      <c r="F14380">
        <v>5.8469762779819598</v>
      </c>
      <c r="G14380">
        <v>0</v>
      </c>
      <c r="H14380">
        <v>4</v>
      </c>
      <c r="I14380">
        <v>0</v>
      </c>
      <c r="J14380">
        <v>0</v>
      </c>
      <c r="K14380">
        <v>0</v>
      </c>
    </row>
    <row r="14381" spans="1:11">
      <c r="A14381">
        <v>2020</v>
      </c>
      <c r="B14381">
        <v>14380</v>
      </c>
      <c r="C14381">
        <v>41</v>
      </c>
      <c r="D14381">
        <v>29</v>
      </c>
      <c r="E14381">
        <v>0</v>
      </c>
      <c r="F14381">
        <v>19.356057029553401</v>
      </c>
      <c r="G14381">
        <v>0</v>
      </c>
      <c r="H14381">
        <v>4</v>
      </c>
      <c r="I14381">
        <v>0</v>
      </c>
      <c r="J14381">
        <v>0</v>
      </c>
      <c r="K14381">
        <v>0</v>
      </c>
    </row>
    <row r="14382" spans="1:11">
      <c r="A14382">
        <v>2020</v>
      </c>
      <c r="B14382">
        <v>14381</v>
      </c>
      <c r="C14382">
        <v>95</v>
      </c>
      <c r="D14382">
        <v>75</v>
      </c>
      <c r="E14382">
        <v>1</v>
      </c>
      <c r="F14382">
        <v>22.0873729976053</v>
      </c>
      <c r="G14382">
        <v>0</v>
      </c>
      <c r="H14382">
        <v>4</v>
      </c>
      <c r="I14382">
        <v>0</v>
      </c>
      <c r="J14382">
        <v>0</v>
      </c>
      <c r="K14382">
        <v>0</v>
      </c>
    </row>
    <row r="14383" spans="1:11">
      <c r="A14383">
        <v>2020</v>
      </c>
      <c r="B14383">
        <v>14382</v>
      </c>
      <c r="C14383">
        <v>801</v>
      </c>
      <c r="D14383">
        <v>495</v>
      </c>
      <c r="E14383">
        <v>19</v>
      </c>
      <c r="F14383">
        <v>18.140928516588399</v>
      </c>
      <c r="G14383">
        <v>0</v>
      </c>
      <c r="H14383">
        <v>4</v>
      </c>
      <c r="I14383">
        <v>0</v>
      </c>
      <c r="J14383">
        <v>0</v>
      </c>
      <c r="K14383">
        <v>0</v>
      </c>
    </row>
    <row r="14384" spans="1:11">
      <c r="A14384">
        <v>2020</v>
      </c>
      <c r="B14384">
        <v>14383</v>
      </c>
      <c r="C14384">
        <v>185</v>
      </c>
      <c r="D14384">
        <v>121</v>
      </c>
      <c r="E14384">
        <v>1</v>
      </c>
      <c r="F14384">
        <v>7.8167252568956203</v>
      </c>
      <c r="G14384">
        <v>0</v>
      </c>
      <c r="H14384">
        <v>4</v>
      </c>
      <c r="I14384">
        <v>0</v>
      </c>
      <c r="J14384">
        <v>0</v>
      </c>
      <c r="K14384">
        <v>0</v>
      </c>
    </row>
    <row r="14385" spans="1:11">
      <c r="A14385">
        <v>2020</v>
      </c>
      <c r="B14385">
        <v>14384</v>
      </c>
      <c r="C14385">
        <v>121</v>
      </c>
      <c r="D14385">
        <v>75</v>
      </c>
      <c r="E14385">
        <v>1</v>
      </c>
      <c r="F14385">
        <v>12.416751326334801</v>
      </c>
      <c r="G14385">
        <v>0</v>
      </c>
      <c r="H14385">
        <v>4</v>
      </c>
      <c r="I14385">
        <v>0</v>
      </c>
      <c r="J14385">
        <v>0</v>
      </c>
      <c r="K14385">
        <v>0</v>
      </c>
    </row>
    <row r="14386" spans="1:11">
      <c r="A14386">
        <v>2020</v>
      </c>
      <c r="B14386">
        <v>14385</v>
      </c>
      <c r="C14386">
        <v>117</v>
      </c>
      <c r="D14386">
        <v>76</v>
      </c>
      <c r="E14386">
        <v>0</v>
      </c>
      <c r="F14386">
        <v>8.7756801152089299</v>
      </c>
      <c r="G14386">
        <v>0</v>
      </c>
      <c r="H14386">
        <v>4</v>
      </c>
      <c r="I14386">
        <v>0</v>
      </c>
      <c r="J14386">
        <v>0</v>
      </c>
      <c r="K14386">
        <v>0</v>
      </c>
    </row>
    <row r="14387" spans="1:11">
      <c r="A14387">
        <v>2020</v>
      </c>
      <c r="B14387">
        <v>14386</v>
      </c>
      <c r="C14387">
        <v>589</v>
      </c>
      <c r="D14387">
        <v>354</v>
      </c>
      <c r="E14387">
        <v>41</v>
      </c>
      <c r="F14387">
        <v>23.1929940619635</v>
      </c>
      <c r="G14387">
        <v>0</v>
      </c>
      <c r="H14387">
        <v>4</v>
      </c>
      <c r="I14387">
        <v>0</v>
      </c>
      <c r="J14387">
        <v>0</v>
      </c>
      <c r="K14387">
        <v>0</v>
      </c>
    </row>
    <row r="14388" spans="1:11">
      <c r="A14388">
        <v>2020</v>
      </c>
      <c r="B14388">
        <v>14387</v>
      </c>
      <c r="C14388">
        <v>43</v>
      </c>
      <c r="D14388">
        <v>25</v>
      </c>
      <c r="E14388">
        <v>3</v>
      </c>
      <c r="F14388">
        <v>9.9520910963501308</v>
      </c>
      <c r="G14388">
        <v>0</v>
      </c>
      <c r="H14388">
        <v>4</v>
      </c>
      <c r="I14388">
        <v>0</v>
      </c>
      <c r="J14388">
        <v>0</v>
      </c>
      <c r="K14388">
        <v>0</v>
      </c>
    </row>
    <row r="14389" spans="1:11">
      <c r="A14389">
        <v>2020</v>
      </c>
      <c r="B14389">
        <v>14388</v>
      </c>
      <c r="C14389">
        <v>139</v>
      </c>
      <c r="D14389">
        <v>79</v>
      </c>
      <c r="E14389">
        <v>30</v>
      </c>
      <c r="F14389">
        <v>37.003514002768597</v>
      </c>
      <c r="G14389">
        <v>0</v>
      </c>
      <c r="H14389">
        <v>4</v>
      </c>
      <c r="I14389">
        <v>0</v>
      </c>
      <c r="J14389">
        <v>0</v>
      </c>
      <c r="K14389">
        <v>0</v>
      </c>
    </row>
    <row r="14390" spans="1:11">
      <c r="A14390">
        <v>2020</v>
      </c>
      <c r="B14390">
        <v>14389</v>
      </c>
      <c r="C14390">
        <v>121</v>
      </c>
      <c r="D14390">
        <v>59</v>
      </c>
      <c r="E14390">
        <v>6</v>
      </c>
      <c r="F14390">
        <v>11.564560833412999</v>
      </c>
      <c r="G14390">
        <v>0</v>
      </c>
      <c r="H14390">
        <v>4</v>
      </c>
      <c r="I14390">
        <v>0</v>
      </c>
      <c r="J14390">
        <v>0</v>
      </c>
      <c r="K14390">
        <v>0</v>
      </c>
    </row>
    <row r="14391" spans="1:11">
      <c r="A14391">
        <v>2020</v>
      </c>
      <c r="B14391">
        <v>14390</v>
      </c>
      <c r="C14391">
        <v>82</v>
      </c>
      <c r="D14391">
        <v>54</v>
      </c>
      <c r="E14391">
        <v>5</v>
      </c>
      <c r="F14391">
        <v>3.8296819028848699</v>
      </c>
      <c r="G14391">
        <v>0</v>
      </c>
      <c r="H14391">
        <v>4</v>
      </c>
      <c r="I14391">
        <v>0</v>
      </c>
      <c r="J14391">
        <v>0</v>
      </c>
      <c r="K14391">
        <v>0</v>
      </c>
    </row>
    <row r="14392" spans="1:11">
      <c r="A14392">
        <v>2020</v>
      </c>
      <c r="B14392">
        <v>14391</v>
      </c>
      <c r="C14392">
        <v>96</v>
      </c>
      <c r="D14392">
        <v>63</v>
      </c>
      <c r="E14392">
        <v>4</v>
      </c>
      <c r="F14392">
        <v>9.7053025324773792</v>
      </c>
      <c r="G14392">
        <v>0</v>
      </c>
      <c r="H14392">
        <v>4</v>
      </c>
      <c r="I14392">
        <v>0</v>
      </c>
      <c r="J14392">
        <v>0</v>
      </c>
      <c r="K14392">
        <v>0</v>
      </c>
    </row>
    <row r="14393" spans="1:11">
      <c r="A14393">
        <v>2020</v>
      </c>
      <c r="B14393">
        <v>14392</v>
      </c>
      <c r="C14393">
        <v>111</v>
      </c>
      <c r="D14393">
        <v>76</v>
      </c>
      <c r="E14393">
        <v>20</v>
      </c>
      <c r="F14393">
        <v>8.1294858649480002</v>
      </c>
      <c r="G14393">
        <v>0</v>
      </c>
      <c r="H14393">
        <v>4</v>
      </c>
      <c r="I14393">
        <v>0</v>
      </c>
      <c r="J14393">
        <v>0</v>
      </c>
      <c r="K14393">
        <v>0</v>
      </c>
    </row>
    <row r="14394" spans="1:11">
      <c r="A14394">
        <v>2020</v>
      </c>
      <c r="B14394">
        <v>14393</v>
      </c>
      <c r="C14394">
        <v>108</v>
      </c>
      <c r="D14394">
        <v>70</v>
      </c>
      <c r="E14394">
        <v>3</v>
      </c>
      <c r="F14394">
        <v>10.3356205678849</v>
      </c>
      <c r="G14394">
        <v>0</v>
      </c>
      <c r="H14394">
        <v>4</v>
      </c>
      <c r="I14394">
        <v>0</v>
      </c>
      <c r="J14394">
        <v>0</v>
      </c>
      <c r="K14394">
        <v>0</v>
      </c>
    </row>
    <row r="14395" spans="1:11">
      <c r="A14395">
        <v>2020</v>
      </c>
      <c r="B14395">
        <v>14394</v>
      </c>
      <c r="C14395">
        <v>0</v>
      </c>
      <c r="D14395">
        <v>0</v>
      </c>
      <c r="E14395">
        <v>74</v>
      </c>
      <c r="F14395">
        <v>0</v>
      </c>
      <c r="G14395">
        <v>0</v>
      </c>
      <c r="H14395">
        <v>4</v>
      </c>
      <c r="I14395">
        <v>0</v>
      </c>
      <c r="J14395">
        <v>0</v>
      </c>
      <c r="K14395">
        <v>0</v>
      </c>
    </row>
    <row r="14396" spans="1:11">
      <c r="A14396">
        <v>2020</v>
      </c>
      <c r="B14396">
        <v>14395</v>
      </c>
      <c r="C14396">
        <v>77</v>
      </c>
      <c r="D14396">
        <v>49</v>
      </c>
      <c r="E14396">
        <v>1</v>
      </c>
      <c r="F14396">
        <v>10.2725562655923</v>
      </c>
      <c r="G14396">
        <v>0</v>
      </c>
      <c r="H14396">
        <v>4</v>
      </c>
      <c r="I14396">
        <v>0</v>
      </c>
      <c r="J14396">
        <v>0</v>
      </c>
      <c r="K14396">
        <v>0</v>
      </c>
    </row>
    <row r="14397" spans="1:11">
      <c r="A14397">
        <v>2020</v>
      </c>
      <c r="B14397">
        <v>14396</v>
      </c>
      <c r="C14397">
        <v>135</v>
      </c>
      <c r="D14397">
        <v>71</v>
      </c>
      <c r="E14397">
        <v>51</v>
      </c>
      <c r="F14397">
        <v>29.686641011544801</v>
      </c>
      <c r="G14397">
        <v>0</v>
      </c>
      <c r="H14397">
        <v>4</v>
      </c>
      <c r="I14397">
        <v>0</v>
      </c>
      <c r="J14397">
        <v>0</v>
      </c>
      <c r="K14397">
        <v>0</v>
      </c>
    </row>
    <row r="14398" spans="1:11">
      <c r="A14398">
        <v>2020</v>
      </c>
      <c r="B14398">
        <v>14397</v>
      </c>
      <c r="C14398">
        <v>79</v>
      </c>
      <c r="D14398">
        <v>50</v>
      </c>
      <c r="E14398">
        <v>0</v>
      </c>
      <c r="F14398">
        <v>6.6065111767116296</v>
      </c>
      <c r="G14398">
        <v>0</v>
      </c>
      <c r="H14398">
        <v>4</v>
      </c>
      <c r="I14398">
        <v>0</v>
      </c>
      <c r="J14398">
        <v>0</v>
      </c>
      <c r="K14398">
        <v>0</v>
      </c>
    </row>
    <row r="14399" spans="1:11">
      <c r="A14399">
        <v>2020</v>
      </c>
      <c r="B14399">
        <v>14398</v>
      </c>
      <c r="C14399">
        <v>88</v>
      </c>
      <c r="D14399">
        <v>53</v>
      </c>
      <c r="E14399">
        <v>8</v>
      </c>
      <c r="F14399">
        <v>6.9773711168551102</v>
      </c>
      <c r="G14399">
        <v>0</v>
      </c>
      <c r="H14399">
        <v>4</v>
      </c>
      <c r="I14399">
        <v>0</v>
      </c>
      <c r="J14399">
        <v>0</v>
      </c>
      <c r="K14399">
        <v>0</v>
      </c>
    </row>
    <row r="14400" spans="1:11">
      <c r="A14400">
        <v>2020</v>
      </c>
      <c r="B14400">
        <v>14399</v>
      </c>
      <c r="C14400">
        <v>0</v>
      </c>
      <c r="D14400">
        <v>0</v>
      </c>
      <c r="E14400">
        <v>113</v>
      </c>
      <c r="F14400">
        <v>0</v>
      </c>
      <c r="G14400">
        <v>0</v>
      </c>
      <c r="H14400">
        <v>4</v>
      </c>
      <c r="I14400">
        <v>0</v>
      </c>
      <c r="J14400">
        <v>0</v>
      </c>
      <c r="K14400">
        <v>0</v>
      </c>
    </row>
    <row r="14401" spans="1:11">
      <c r="A14401">
        <v>2020</v>
      </c>
      <c r="B14401">
        <v>14400</v>
      </c>
      <c r="C14401">
        <v>76</v>
      </c>
      <c r="D14401">
        <v>50</v>
      </c>
      <c r="E14401">
        <v>1</v>
      </c>
      <c r="F14401">
        <v>6.34708535159512</v>
      </c>
      <c r="G14401">
        <v>0</v>
      </c>
      <c r="H14401">
        <v>4</v>
      </c>
      <c r="I14401">
        <v>0</v>
      </c>
      <c r="J14401">
        <v>0</v>
      </c>
      <c r="K14401">
        <v>0</v>
      </c>
    </row>
    <row r="14402" spans="1:11">
      <c r="A14402">
        <v>2020</v>
      </c>
      <c r="B14402">
        <v>14401</v>
      </c>
      <c r="C14402">
        <v>18</v>
      </c>
      <c r="D14402">
        <v>13</v>
      </c>
      <c r="E14402">
        <v>0</v>
      </c>
      <c r="F14402">
        <v>7.7864774841026101</v>
      </c>
      <c r="G14402">
        <v>0</v>
      </c>
      <c r="H14402">
        <v>4</v>
      </c>
      <c r="I14402">
        <v>0</v>
      </c>
      <c r="J14402">
        <v>0</v>
      </c>
      <c r="K14402">
        <v>0</v>
      </c>
    </row>
    <row r="14403" spans="1:11">
      <c r="A14403">
        <v>2020</v>
      </c>
      <c r="B14403">
        <v>14402</v>
      </c>
      <c r="C14403">
        <v>72</v>
      </c>
      <c r="D14403">
        <v>40</v>
      </c>
      <c r="E14403">
        <v>5</v>
      </c>
      <c r="F14403">
        <v>5.7206419831558897</v>
      </c>
      <c r="G14403">
        <v>0</v>
      </c>
      <c r="H14403">
        <v>4</v>
      </c>
      <c r="I14403">
        <v>0</v>
      </c>
      <c r="J14403">
        <v>0</v>
      </c>
      <c r="K14403">
        <v>0</v>
      </c>
    </row>
    <row r="14404" spans="1:11">
      <c r="A14404">
        <v>2020</v>
      </c>
      <c r="B14404">
        <v>14403</v>
      </c>
      <c r="C14404">
        <v>67</v>
      </c>
      <c r="D14404">
        <v>33</v>
      </c>
      <c r="E14404">
        <v>0</v>
      </c>
      <c r="F14404">
        <v>7.98484072030414</v>
      </c>
      <c r="G14404">
        <v>0</v>
      </c>
      <c r="H14404">
        <v>4</v>
      </c>
      <c r="I14404">
        <v>0</v>
      </c>
      <c r="J14404">
        <v>0</v>
      </c>
      <c r="K14404">
        <v>0</v>
      </c>
    </row>
    <row r="14405" spans="1:11">
      <c r="A14405">
        <v>2020</v>
      </c>
      <c r="B14405">
        <v>14404</v>
      </c>
      <c r="C14405">
        <v>116</v>
      </c>
      <c r="D14405">
        <v>68</v>
      </c>
      <c r="E14405">
        <v>1</v>
      </c>
      <c r="F14405">
        <v>3.3005366217300498</v>
      </c>
      <c r="G14405">
        <v>0</v>
      </c>
      <c r="H14405">
        <v>4</v>
      </c>
      <c r="I14405">
        <v>0</v>
      </c>
      <c r="J14405">
        <v>0</v>
      </c>
      <c r="K14405">
        <v>0</v>
      </c>
    </row>
    <row r="14406" spans="1:11">
      <c r="A14406">
        <v>2020</v>
      </c>
      <c r="B14406">
        <v>14405</v>
      </c>
      <c r="C14406">
        <v>39</v>
      </c>
      <c r="D14406">
        <v>21</v>
      </c>
      <c r="E14406">
        <v>162</v>
      </c>
      <c r="F14406">
        <v>8.4834246932915693</v>
      </c>
      <c r="G14406">
        <v>0</v>
      </c>
      <c r="H14406">
        <v>4</v>
      </c>
      <c r="I14406">
        <v>0</v>
      </c>
      <c r="J14406">
        <v>0</v>
      </c>
      <c r="K14406">
        <v>0</v>
      </c>
    </row>
    <row r="14407" spans="1:11">
      <c r="A14407">
        <v>2020</v>
      </c>
      <c r="B14407">
        <v>14406</v>
      </c>
      <c r="C14407">
        <v>48</v>
      </c>
      <c r="D14407">
        <v>32</v>
      </c>
      <c r="E14407">
        <v>10</v>
      </c>
      <c r="F14407">
        <v>5.5421491992748999</v>
      </c>
      <c r="G14407">
        <v>0</v>
      </c>
      <c r="H14407">
        <v>4</v>
      </c>
      <c r="I14407">
        <v>0</v>
      </c>
      <c r="J14407">
        <v>0</v>
      </c>
      <c r="K14407">
        <v>0</v>
      </c>
    </row>
    <row r="14408" spans="1:11">
      <c r="A14408">
        <v>2020</v>
      </c>
      <c r="B14408">
        <v>14407</v>
      </c>
      <c r="C14408">
        <v>35</v>
      </c>
      <c r="D14408">
        <v>24</v>
      </c>
      <c r="E14408">
        <v>4</v>
      </c>
      <c r="F14408">
        <v>7.5824866223271696</v>
      </c>
      <c r="G14408">
        <v>0</v>
      </c>
      <c r="H14408">
        <v>4</v>
      </c>
      <c r="I14408">
        <v>0</v>
      </c>
      <c r="J14408">
        <v>0</v>
      </c>
      <c r="K14408">
        <v>0</v>
      </c>
    </row>
    <row r="14409" spans="1:11">
      <c r="A14409">
        <v>2020</v>
      </c>
      <c r="B14409">
        <v>14408</v>
      </c>
      <c r="C14409">
        <v>296</v>
      </c>
      <c r="D14409">
        <v>191</v>
      </c>
      <c r="E14409">
        <v>52</v>
      </c>
      <c r="F14409">
        <v>18.9983504810562</v>
      </c>
      <c r="G14409">
        <v>0</v>
      </c>
      <c r="H14409">
        <v>4</v>
      </c>
      <c r="I14409">
        <v>0</v>
      </c>
      <c r="J14409">
        <v>0</v>
      </c>
      <c r="K14409">
        <v>0</v>
      </c>
    </row>
    <row r="14410" spans="1:11">
      <c r="A14410">
        <v>2020</v>
      </c>
      <c r="B14410">
        <v>14409</v>
      </c>
      <c r="C14410">
        <v>60</v>
      </c>
      <c r="D14410">
        <v>33</v>
      </c>
      <c r="E14410">
        <v>108</v>
      </c>
      <c r="F14410">
        <v>17.866714311238201</v>
      </c>
      <c r="G14410">
        <v>0</v>
      </c>
      <c r="H14410">
        <v>4</v>
      </c>
      <c r="I14410">
        <v>0</v>
      </c>
      <c r="J14410">
        <v>0</v>
      </c>
      <c r="K14410">
        <v>0</v>
      </c>
    </row>
    <row r="14411" spans="1:11">
      <c r="A14411">
        <v>2020</v>
      </c>
      <c r="B14411">
        <v>14410</v>
      </c>
      <c r="C14411">
        <v>161</v>
      </c>
      <c r="D14411">
        <v>87</v>
      </c>
      <c r="E14411">
        <v>27</v>
      </c>
      <c r="F14411">
        <v>21.931460456234099</v>
      </c>
      <c r="G14411">
        <v>0</v>
      </c>
      <c r="H14411">
        <v>4</v>
      </c>
      <c r="I14411">
        <v>0</v>
      </c>
      <c r="J14411">
        <v>0</v>
      </c>
      <c r="K14411">
        <v>0</v>
      </c>
    </row>
    <row r="14412" spans="1:11">
      <c r="A14412">
        <v>2020</v>
      </c>
      <c r="B14412">
        <v>14411</v>
      </c>
      <c r="C14412">
        <v>121</v>
      </c>
      <c r="D14412">
        <v>65</v>
      </c>
      <c r="E14412">
        <v>1</v>
      </c>
      <c r="F14412">
        <v>16.571029458086301</v>
      </c>
      <c r="G14412">
        <v>0</v>
      </c>
      <c r="H14412">
        <v>4</v>
      </c>
      <c r="I14412">
        <v>0</v>
      </c>
      <c r="J14412">
        <v>0</v>
      </c>
      <c r="K14412">
        <v>0</v>
      </c>
    </row>
    <row r="14413" spans="1:11">
      <c r="A14413">
        <v>2020</v>
      </c>
      <c r="B14413">
        <v>14412</v>
      </c>
      <c r="C14413">
        <v>63</v>
      </c>
      <c r="D14413">
        <v>42</v>
      </c>
      <c r="E14413">
        <v>71</v>
      </c>
      <c r="F14413">
        <v>16.567175953927499</v>
      </c>
      <c r="G14413">
        <v>0</v>
      </c>
      <c r="H14413">
        <v>4</v>
      </c>
      <c r="I14413">
        <v>0</v>
      </c>
      <c r="J14413">
        <v>0</v>
      </c>
      <c r="K14413">
        <v>0</v>
      </c>
    </row>
    <row r="14414" spans="1:11">
      <c r="A14414">
        <v>2020</v>
      </c>
      <c r="B14414">
        <v>14413</v>
      </c>
      <c r="C14414">
        <v>80</v>
      </c>
      <c r="D14414">
        <v>53</v>
      </c>
      <c r="E14414">
        <v>1</v>
      </c>
      <c r="F14414">
        <v>10.024560172422399</v>
      </c>
      <c r="G14414">
        <v>0</v>
      </c>
      <c r="H14414">
        <v>4</v>
      </c>
      <c r="I14414">
        <v>0</v>
      </c>
      <c r="J14414">
        <v>0</v>
      </c>
      <c r="K14414">
        <v>0</v>
      </c>
    </row>
    <row r="14415" spans="1:11">
      <c r="A14415">
        <v>2020</v>
      </c>
      <c r="B14415">
        <v>14414</v>
      </c>
      <c r="C14415">
        <v>122</v>
      </c>
      <c r="D14415">
        <v>68</v>
      </c>
      <c r="E14415">
        <v>4</v>
      </c>
      <c r="F14415">
        <v>20.002623294858299</v>
      </c>
      <c r="G14415">
        <v>0</v>
      </c>
      <c r="H14415">
        <v>4</v>
      </c>
      <c r="I14415">
        <v>0</v>
      </c>
      <c r="J14415">
        <v>0</v>
      </c>
      <c r="K14415">
        <v>0</v>
      </c>
    </row>
    <row r="14416" spans="1:11">
      <c r="A14416">
        <v>2020</v>
      </c>
      <c r="B14416">
        <v>14415</v>
      </c>
      <c r="C14416">
        <v>71</v>
      </c>
      <c r="D14416">
        <v>42</v>
      </c>
      <c r="E14416">
        <v>1</v>
      </c>
      <c r="F14416">
        <v>8.2459380044829995</v>
      </c>
      <c r="G14416">
        <v>0</v>
      </c>
      <c r="H14416">
        <v>4</v>
      </c>
      <c r="I14416">
        <v>0</v>
      </c>
      <c r="J14416">
        <v>0</v>
      </c>
      <c r="K14416">
        <v>0</v>
      </c>
    </row>
    <row r="14417" spans="1:11">
      <c r="A14417">
        <v>2020</v>
      </c>
      <c r="B14417">
        <v>14416</v>
      </c>
      <c r="C14417">
        <v>119</v>
      </c>
      <c r="D14417">
        <v>89</v>
      </c>
      <c r="E14417">
        <v>65</v>
      </c>
      <c r="F14417">
        <v>12.868760273380101</v>
      </c>
      <c r="G14417">
        <v>0</v>
      </c>
      <c r="H14417">
        <v>4</v>
      </c>
      <c r="I14417">
        <v>0</v>
      </c>
      <c r="J14417">
        <v>0</v>
      </c>
      <c r="K14417">
        <v>0</v>
      </c>
    </row>
    <row r="14418" spans="1:11">
      <c r="A14418">
        <v>2020</v>
      </c>
      <c r="B14418">
        <v>14417</v>
      </c>
      <c r="C14418">
        <v>32</v>
      </c>
      <c r="D14418">
        <v>22</v>
      </c>
      <c r="E14418">
        <v>0</v>
      </c>
      <c r="F14418">
        <v>4.10114447563023</v>
      </c>
      <c r="G14418">
        <v>0</v>
      </c>
      <c r="H14418">
        <v>4</v>
      </c>
      <c r="I14418">
        <v>0</v>
      </c>
      <c r="J14418">
        <v>0</v>
      </c>
      <c r="K14418">
        <v>0</v>
      </c>
    </row>
    <row r="14419" spans="1:11">
      <c r="A14419">
        <v>2020</v>
      </c>
      <c r="B14419">
        <v>14418</v>
      </c>
      <c r="C14419">
        <v>33</v>
      </c>
      <c r="D14419">
        <v>23</v>
      </c>
      <c r="E14419">
        <v>25</v>
      </c>
      <c r="F14419">
        <v>4.6963724081005296</v>
      </c>
      <c r="G14419">
        <v>0</v>
      </c>
      <c r="H14419">
        <v>4</v>
      </c>
      <c r="I14419">
        <v>0</v>
      </c>
      <c r="J14419">
        <v>0</v>
      </c>
      <c r="K14419">
        <v>0</v>
      </c>
    </row>
    <row r="14420" spans="1:11">
      <c r="A14420">
        <v>2020</v>
      </c>
      <c r="B14420">
        <v>14419</v>
      </c>
      <c r="C14420">
        <v>30</v>
      </c>
      <c r="D14420">
        <v>24</v>
      </c>
      <c r="E14420">
        <v>0</v>
      </c>
      <c r="F14420">
        <v>5.4630877371890598</v>
      </c>
      <c r="G14420">
        <v>0</v>
      </c>
      <c r="H14420">
        <v>4</v>
      </c>
      <c r="I14420">
        <v>0</v>
      </c>
      <c r="J14420">
        <v>0</v>
      </c>
      <c r="K14420">
        <v>0</v>
      </c>
    </row>
    <row r="14421" spans="1:11">
      <c r="A14421">
        <v>2020</v>
      </c>
      <c r="B14421">
        <v>14420</v>
      </c>
      <c r="C14421">
        <v>33</v>
      </c>
      <c r="D14421">
        <v>18</v>
      </c>
      <c r="E14421">
        <v>0</v>
      </c>
      <c r="F14421">
        <v>8.26363499774628</v>
      </c>
      <c r="G14421">
        <v>0</v>
      </c>
      <c r="H14421">
        <v>4</v>
      </c>
      <c r="I14421">
        <v>0</v>
      </c>
      <c r="J14421">
        <v>0</v>
      </c>
      <c r="K14421">
        <v>0</v>
      </c>
    </row>
    <row r="14422" spans="1:11">
      <c r="A14422">
        <v>2020</v>
      </c>
      <c r="B14422">
        <v>14421</v>
      </c>
      <c r="C14422">
        <v>69</v>
      </c>
      <c r="D14422">
        <v>47</v>
      </c>
      <c r="E14422">
        <v>0</v>
      </c>
      <c r="F14422">
        <v>9.3640583014412506</v>
      </c>
      <c r="G14422">
        <v>0</v>
      </c>
      <c r="H14422">
        <v>4</v>
      </c>
      <c r="I14422">
        <v>0</v>
      </c>
      <c r="J14422">
        <v>0</v>
      </c>
      <c r="K14422">
        <v>0</v>
      </c>
    </row>
    <row r="14423" spans="1:11">
      <c r="A14423">
        <v>2020</v>
      </c>
      <c r="B14423">
        <v>14422</v>
      </c>
      <c r="C14423">
        <v>0</v>
      </c>
      <c r="D14423">
        <v>0</v>
      </c>
      <c r="E14423">
        <v>0</v>
      </c>
      <c r="F14423">
        <v>0</v>
      </c>
      <c r="G14423">
        <v>0</v>
      </c>
      <c r="H14423">
        <v>4</v>
      </c>
      <c r="I14423">
        <v>0</v>
      </c>
      <c r="J14423">
        <v>0</v>
      </c>
      <c r="K14423">
        <v>0</v>
      </c>
    </row>
    <row r="14424" spans="1:11">
      <c r="A14424">
        <v>2020</v>
      </c>
      <c r="B14424">
        <v>14423</v>
      </c>
      <c r="C14424">
        <v>45</v>
      </c>
      <c r="D14424">
        <v>37</v>
      </c>
      <c r="E14424">
        <v>7</v>
      </c>
      <c r="F14424">
        <v>2.85932138772398</v>
      </c>
      <c r="G14424">
        <v>0</v>
      </c>
      <c r="H14424">
        <v>4</v>
      </c>
      <c r="I14424">
        <v>0</v>
      </c>
      <c r="J14424">
        <v>0</v>
      </c>
      <c r="K14424">
        <v>0</v>
      </c>
    </row>
    <row r="14425" spans="1:11">
      <c r="A14425">
        <v>2020</v>
      </c>
      <c r="B14425">
        <v>14424</v>
      </c>
      <c r="C14425">
        <v>0</v>
      </c>
      <c r="D14425">
        <v>0</v>
      </c>
      <c r="E14425">
        <v>20</v>
      </c>
      <c r="F14425">
        <v>0</v>
      </c>
      <c r="G14425">
        <v>0</v>
      </c>
      <c r="H14425">
        <v>4</v>
      </c>
      <c r="I14425">
        <v>0</v>
      </c>
      <c r="J14425">
        <v>0</v>
      </c>
      <c r="K14425">
        <v>0</v>
      </c>
    </row>
    <row r="14426" spans="1:11">
      <c r="A14426">
        <v>2020</v>
      </c>
      <c r="B14426">
        <v>14425</v>
      </c>
      <c r="C14426">
        <v>0</v>
      </c>
      <c r="D14426">
        <v>0</v>
      </c>
      <c r="E14426">
        <v>126</v>
      </c>
      <c r="F14426">
        <v>0</v>
      </c>
      <c r="G14426">
        <v>0</v>
      </c>
      <c r="H14426">
        <v>4</v>
      </c>
      <c r="I14426">
        <v>0</v>
      </c>
      <c r="J14426">
        <v>0</v>
      </c>
      <c r="K14426">
        <v>0</v>
      </c>
    </row>
    <row r="14427" spans="1:11">
      <c r="A14427">
        <v>2020</v>
      </c>
      <c r="B14427">
        <v>14426</v>
      </c>
      <c r="C14427">
        <v>229</v>
      </c>
      <c r="D14427">
        <v>147</v>
      </c>
      <c r="E14427">
        <v>76</v>
      </c>
      <c r="F14427">
        <v>30.849229442827902</v>
      </c>
      <c r="G14427">
        <v>0</v>
      </c>
      <c r="H14427">
        <v>4</v>
      </c>
      <c r="I14427">
        <v>0</v>
      </c>
      <c r="J14427">
        <v>0</v>
      </c>
      <c r="K14427">
        <v>0</v>
      </c>
    </row>
    <row r="14428" spans="1:11">
      <c r="A14428">
        <v>2020</v>
      </c>
      <c r="B14428">
        <v>14427</v>
      </c>
      <c r="C14428">
        <v>154</v>
      </c>
      <c r="D14428">
        <v>99</v>
      </c>
      <c r="E14428">
        <v>1</v>
      </c>
      <c r="F14428">
        <v>47.951176983435097</v>
      </c>
      <c r="G14428">
        <v>0</v>
      </c>
      <c r="H14428">
        <v>4</v>
      </c>
      <c r="I14428">
        <v>0</v>
      </c>
      <c r="J14428">
        <v>0</v>
      </c>
      <c r="K14428">
        <v>0</v>
      </c>
    </row>
    <row r="14429" spans="1:11">
      <c r="A14429">
        <v>2020</v>
      </c>
      <c r="B14429">
        <v>14428</v>
      </c>
      <c r="C14429">
        <v>0</v>
      </c>
      <c r="D14429">
        <v>0</v>
      </c>
      <c r="E14429">
        <v>0</v>
      </c>
      <c r="F14429">
        <v>0</v>
      </c>
      <c r="G14429">
        <v>0</v>
      </c>
      <c r="H14429">
        <v>4</v>
      </c>
      <c r="I14429">
        <v>0</v>
      </c>
      <c r="J14429">
        <v>0</v>
      </c>
      <c r="K14429">
        <v>0</v>
      </c>
    </row>
    <row r="14430" spans="1:11">
      <c r="A14430">
        <v>2020</v>
      </c>
      <c r="B14430">
        <v>14429</v>
      </c>
      <c r="C14430">
        <v>81</v>
      </c>
      <c r="D14430">
        <v>53</v>
      </c>
      <c r="E14430">
        <v>61</v>
      </c>
      <c r="F14430">
        <v>16.5635079766367</v>
      </c>
      <c r="G14430">
        <v>0</v>
      </c>
      <c r="H14430">
        <v>4</v>
      </c>
      <c r="I14430">
        <v>0</v>
      </c>
      <c r="J14430">
        <v>0</v>
      </c>
      <c r="K14430">
        <v>0</v>
      </c>
    </row>
    <row r="14431" spans="1:11">
      <c r="A14431">
        <v>2020</v>
      </c>
      <c r="B14431">
        <v>14430</v>
      </c>
      <c r="C14431">
        <v>120</v>
      </c>
      <c r="D14431">
        <v>78</v>
      </c>
      <c r="E14431">
        <v>1</v>
      </c>
      <c r="F14431">
        <v>23.247253918130902</v>
      </c>
      <c r="G14431">
        <v>0</v>
      </c>
      <c r="H14431">
        <v>4</v>
      </c>
      <c r="I14431">
        <v>0</v>
      </c>
      <c r="J14431">
        <v>0</v>
      </c>
      <c r="K14431">
        <v>0</v>
      </c>
    </row>
    <row r="14432" spans="1:11">
      <c r="A14432">
        <v>2020</v>
      </c>
      <c r="B14432">
        <v>14431</v>
      </c>
      <c r="C14432">
        <v>0</v>
      </c>
      <c r="D14432">
        <v>0</v>
      </c>
      <c r="E14432">
        <v>0</v>
      </c>
      <c r="F14432">
        <v>0</v>
      </c>
      <c r="G14432">
        <v>0</v>
      </c>
      <c r="H14432">
        <v>4</v>
      </c>
      <c r="I14432">
        <v>0</v>
      </c>
      <c r="J14432">
        <v>0</v>
      </c>
      <c r="K14432">
        <v>0</v>
      </c>
    </row>
    <row r="14433" spans="1:11">
      <c r="A14433">
        <v>2020</v>
      </c>
      <c r="B14433">
        <v>14432</v>
      </c>
      <c r="C14433">
        <v>124</v>
      </c>
      <c r="D14433">
        <v>71</v>
      </c>
      <c r="E14433">
        <v>1</v>
      </c>
      <c r="F14433">
        <v>21.198393025044901</v>
      </c>
      <c r="G14433">
        <v>0</v>
      </c>
      <c r="H14433">
        <v>4</v>
      </c>
      <c r="I14433">
        <v>0</v>
      </c>
      <c r="J14433">
        <v>0</v>
      </c>
      <c r="K14433">
        <v>0</v>
      </c>
    </row>
    <row r="14434" spans="1:11">
      <c r="A14434">
        <v>2020</v>
      </c>
      <c r="B14434">
        <v>14433</v>
      </c>
      <c r="C14434">
        <v>77</v>
      </c>
      <c r="D14434">
        <v>49</v>
      </c>
      <c r="E14434">
        <v>0</v>
      </c>
      <c r="F14434">
        <v>15.226117735460999</v>
      </c>
      <c r="G14434">
        <v>0</v>
      </c>
      <c r="H14434">
        <v>4</v>
      </c>
      <c r="I14434">
        <v>0</v>
      </c>
      <c r="J14434">
        <v>0</v>
      </c>
      <c r="K14434">
        <v>0</v>
      </c>
    </row>
    <row r="14435" spans="1:11">
      <c r="A14435">
        <v>2020</v>
      </c>
      <c r="B14435">
        <v>14434</v>
      </c>
      <c r="C14435">
        <v>31</v>
      </c>
      <c r="D14435">
        <v>10</v>
      </c>
      <c r="E14435">
        <v>60</v>
      </c>
      <c r="F14435">
        <v>3.9668372406680201</v>
      </c>
      <c r="G14435">
        <v>0</v>
      </c>
      <c r="H14435">
        <v>4</v>
      </c>
      <c r="I14435">
        <v>0</v>
      </c>
      <c r="J14435">
        <v>0</v>
      </c>
      <c r="K14435">
        <v>0</v>
      </c>
    </row>
    <row r="14436" spans="1:11">
      <c r="A14436">
        <v>2020</v>
      </c>
      <c r="B14436">
        <v>14435</v>
      </c>
      <c r="C14436">
        <v>150</v>
      </c>
      <c r="D14436">
        <v>93</v>
      </c>
      <c r="E14436">
        <v>1</v>
      </c>
      <c r="F14436">
        <v>26.830271701218098</v>
      </c>
      <c r="G14436">
        <v>0</v>
      </c>
      <c r="H14436">
        <v>4</v>
      </c>
      <c r="I14436">
        <v>0</v>
      </c>
      <c r="J14436">
        <v>0</v>
      </c>
      <c r="K14436">
        <v>0</v>
      </c>
    </row>
    <row r="14437" spans="1:11">
      <c r="A14437">
        <v>2020</v>
      </c>
      <c r="B14437">
        <v>14436</v>
      </c>
      <c r="C14437">
        <v>157</v>
      </c>
      <c r="D14437">
        <v>94</v>
      </c>
      <c r="E14437">
        <v>1</v>
      </c>
      <c r="F14437">
        <v>24.598896966658302</v>
      </c>
      <c r="G14437">
        <v>0</v>
      </c>
      <c r="H14437">
        <v>4</v>
      </c>
      <c r="I14437">
        <v>0</v>
      </c>
      <c r="J14437">
        <v>0</v>
      </c>
      <c r="K14437">
        <v>0</v>
      </c>
    </row>
    <row r="14438" spans="1:11">
      <c r="A14438">
        <v>2020</v>
      </c>
      <c r="B14438">
        <v>14437</v>
      </c>
      <c r="C14438">
        <v>48</v>
      </c>
      <c r="D14438">
        <v>33</v>
      </c>
      <c r="E14438">
        <v>0</v>
      </c>
      <c r="F14438">
        <v>13.4899668371649</v>
      </c>
      <c r="G14438">
        <v>0</v>
      </c>
      <c r="H14438">
        <v>4</v>
      </c>
      <c r="I14438">
        <v>0</v>
      </c>
      <c r="J14438">
        <v>0</v>
      </c>
      <c r="K14438">
        <v>0</v>
      </c>
    </row>
    <row r="14439" spans="1:11">
      <c r="A14439">
        <v>2020</v>
      </c>
      <c r="B14439">
        <v>14438</v>
      </c>
      <c r="C14439">
        <v>82</v>
      </c>
      <c r="D14439">
        <v>47</v>
      </c>
      <c r="E14439">
        <v>1</v>
      </c>
      <c r="F14439">
        <v>8.3297779403100307</v>
      </c>
      <c r="G14439">
        <v>0</v>
      </c>
      <c r="H14439">
        <v>4</v>
      </c>
      <c r="I14439">
        <v>0</v>
      </c>
      <c r="J14439">
        <v>0</v>
      </c>
      <c r="K14439">
        <v>0</v>
      </c>
    </row>
    <row r="14440" spans="1:11">
      <c r="A14440">
        <v>2020</v>
      </c>
      <c r="B14440">
        <v>14439</v>
      </c>
      <c r="C14440">
        <v>135</v>
      </c>
      <c r="D14440">
        <v>73</v>
      </c>
      <c r="E14440">
        <v>1</v>
      </c>
      <c r="F14440">
        <v>10.0258443988949</v>
      </c>
      <c r="G14440">
        <v>0</v>
      </c>
      <c r="H14440">
        <v>4</v>
      </c>
      <c r="I14440">
        <v>0</v>
      </c>
      <c r="J14440">
        <v>0</v>
      </c>
      <c r="K14440">
        <v>0</v>
      </c>
    </row>
    <row r="14441" spans="1:11">
      <c r="A14441">
        <v>2020</v>
      </c>
      <c r="B14441">
        <v>14440</v>
      </c>
      <c r="C14441">
        <v>124</v>
      </c>
      <c r="D14441">
        <v>80</v>
      </c>
      <c r="E14441">
        <v>1</v>
      </c>
      <c r="F14441">
        <v>8.0388978930307893</v>
      </c>
      <c r="G14441">
        <v>0</v>
      </c>
      <c r="H14441">
        <v>4</v>
      </c>
      <c r="I14441">
        <v>0</v>
      </c>
      <c r="J14441">
        <v>0</v>
      </c>
      <c r="K14441">
        <v>0</v>
      </c>
    </row>
    <row r="14442" spans="1:11">
      <c r="A14442">
        <v>2020</v>
      </c>
      <c r="B14442">
        <v>14441</v>
      </c>
      <c r="C14442">
        <v>38</v>
      </c>
      <c r="D14442">
        <v>21</v>
      </c>
      <c r="E14442">
        <v>0</v>
      </c>
      <c r="F14442">
        <v>4.8909196215972699</v>
      </c>
      <c r="G14442">
        <v>0</v>
      </c>
      <c r="H14442">
        <v>4</v>
      </c>
      <c r="I14442">
        <v>0</v>
      </c>
      <c r="J14442">
        <v>0</v>
      </c>
      <c r="K14442">
        <v>0</v>
      </c>
    </row>
    <row r="14443" spans="1:11">
      <c r="A14443">
        <v>2020</v>
      </c>
      <c r="B14443">
        <v>14442</v>
      </c>
      <c r="C14443">
        <v>114</v>
      </c>
      <c r="D14443">
        <v>70</v>
      </c>
      <c r="E14443">
        <v>41</v>
      </c>
      <c r="F14443">
        <v>10.4160956087934</v>
      </c>
      <c r="G14443">
        <v>0</v>
      </c>
      <c r="H14443">
        <v>4</v>
      </c>
      <c r="I14443">
        <v>0</v>
      </c>
      <c r="J14443">
        <v>0</v>
      </c>
      <c r="K14443">
        <v>0</v>
      </c>
    </row>
    <row r="14444" spans="1:11">
      <c r="A14444">
        <v>2020</v>
      </c>
      <c r="B14444">
        <v>14443</v>
      </c>
      <c r="C14444">
        <v>99</v>
      </c>
      <c r="D14444">
        <v>61</v>
      </c>
      <c r="E14444">
        <v>2</v>
      </c>
      <c r="F14444">
        <v>12.762501450284301</v>
      </c>
      <c r="G14444">
        <v>0</v>
      </c>
      <c r="H14444">
        <v>4</v>
      </c>
      <c r="I14444">
        <v>0</v>
      </c>
      <c r="J14444">
        <v>0</v>
      </c>
      <c r="K14444">
        <v>0</v>
      </c>
    </row>
    <row r="14445" spans="1:11">
      <c r="A14445">
        <v>2020</v>
      </c>
      <c r="B14445">
        <v>14444</v>
      </c>
      <c r="C14445">
        <v>81</v>
      </c>
      <c r="D14445">
        <v>44</v>
      </c>
      <c r="E14445">
        <v>0</v>
      </c>
      <c r="F14445">
        <v>8.8013821429735604</v>
      </c>
      <c r="G14445">
        <v>0</v>
      </c>
      <c r="H14445">
        <v>4</v>
      </c>
      <c r="I14445">
        <v>0</v>
      </c>
      <c r="J14445">
        <v>0</v>
      </c>
      <c r="K14445">
        <v>0</v>
      </c>
    </row>
    <row r="14446" spans="1:11">
      <c r="A14446">
        <v>2020</v>
      </c>
      <c r="B14446">
        <v>14445</v>
      </c>
      <c r="C14446">
        <v>111</v>
      </c>
      <c r="D14446">
        <v>67</v>
      </c>
      <c r="E14446">
        <v>8</v>
      </c>
      <c r="F14446">
        <v>9.3264771123210295</v>
      </c>
      <c r="G14446">
        <v>0</v>
      </c>
      <c r="H14446">
        <v>4</v>
      </c>
      <c r="I14446">
        <v>0</v>
      </c>
      <c r="J14446">
        <v>0</v>
      </c>
      <c r="K14446">
        <v>0</v>
      </c>
    </row>
    <row r="14447" spans="1:11">
      <c r="A14447">
        <v>2020</v>
      </c>
      <c r="B14447">
        <v>14446</v>
      </c>
      <c r="C14447">
        <v>0</v>
      </c>
      <c r="D14447">
        <v>0</v>
      </c>
      <c r="E14447">
        <v>42</v>
      </c>
      <c r="F14447">
        <v>0</v>
      </c>
      <c r="G14447">
        <v>0</v>
      </c>
      <c r="H14447">
        <v>4</v>
      </c>
      <c r="I14447">
        <v>0</v>
      </c>
      <c r="J14447">
        <v>0</v>
      </c>
      <c r="K14447">
        <v>0</v>
      </c>
    </row>
    <row r="14448" spans="1:11">
      <c r="A14448">
        <v>2020</v>
      </c>
      <c r="B14448">
        <v>14447</v>
      </c>
      <c r="C14448">
        <v>183</v>
      </c>
      <c r="D14448">
        <v>115</v>
      </c>
      <c r="E14448">
        <v>1</v>
      </c>
      <c r="F14448">
        <v>50.584625590845</v>
      </c>
      <c r="G14448">
        <v>0</v>
      </c>
      <c r="H14448">
        <v>4</v>
      </c>
      <c r="I14448">
        <v>0</v>
      </c>
      <c r="J14448">
        <v>0</v>
      </c>
      <c r="K14448">
        <v>0</v>
      </c>
    </row>
    <row r="14449" spans="1:11">
      <c r="A14449">
        <v>2020</v>
      </c>
      <c r="B14449">
        <v>14448</v>
      </c>
      <c r="C14449">
        <v>116</v>
      </c>
      <c r="D14449">
        <v>86</v>
      </c>
      <c r="E14449">
        <v>0</v>
      </c>
      <c r="F14449">
        <v>10.432780515883</v>
      </c>
      <c r="G14449">
        <v>0</v>
      </c>
      <c r="H14449">
        <v>4</v>
      </c>
      <c r="I14449">
        <v>0</v>
      </c>
      <c r="J14449">
        <v>0</v>
      </c>
      <c r="K14449">
        <v>0</v>
      </c>
    </row>
    <row r="14450" spans="1:11">
      <c r="A14450">
        <v>2020</v>
      </c>
      <c r="B14450">
        <v>14449</v>
      </c>
      <c r="C14450">
        <v>0</v>
      </c>
      <c r="D14450">
        <v>0</v>
      </c>
      <c r="E14450">
        <v>12</v>
      </c>
      <c r="F14450">
        <v>0</v>
      </c>
      <c r="G14450">
        <v>0</v>
      </c>
      <c r="H14450">
        <v>4</v>
      </c>
      <c r="I14450">
        <v>0</v>
      </c>
      <c r="J14450">
        <v>0</v>
      </c>
      <c r="K14450">
        <v>0</v>
      </c>
    </row>
    <row r="14451" spans="1:11">
      <c r="A14451">
        <v>2020</v>
      </c>
      <c r="B14451">
        <v>14450</v>
      </c>
      <c r="C14451">
        <v>25</v>
      </c>
      <c r="D14451">
        <v>15</v>
      </c>
      <c r="E14451">
        <v>0</v>
      </c>
      <c r="F14451">
        <v>5.2296878922265897</v>
      </c>
      <c r="G14451">
        <v>0</v>
      </c>
      <c r="H14451">
        <v>4</v>
      </c>
      <c r="I14451">
        <v>0</v>
      </c>
      <c r="J14451">
        <v>0</v>
      </c>
      <c r="K14451">
        <v>0</v>
      </c>
    </row>
    <row r="14452" spans="1:11">
      <c r="A14452">
        <v>2020</v>
      </c>
      <c r="B14452">
        <v>14451</v>
      </c>
      <c r="C14452">
        <v>77</v>
      </c>
      <c r="D14452">
        <v>41</v>
      </c>
      <c r="E14452">
        <v>0</v>
      </c>
      <c r="F14452">
        <v>20.102864005430401</v>
      </c>
      <c r="G14452">
        <v>0</v>
      </c>
      <c r="H14452">
        <v>4</v>
      </c>
      <c r="I14452">
        <v>0</v>
      </c>
      <c r="J14452">
        <v>0</v>
      </c>
      <c r="K14452">
        <v>0</v>
      </c>
    </row>
    <row r="14453" spans="1:11">
      <c r="A14453">
        <v>2020</v>
      </c>
      <c r="B14453">
        <v>14452</v>
      </c>
      <c r="C14453">
        <v>29</v>
      </c>
      <c r="D14453">
        <v>21</v>
      </c>
      <c r="E14453">
        <v>0</v>
      </c>
      <c r="F14453">
        <v>9.5272512237589897</v>
      </c>
      <c r="G14453">
        <v>0</v>
      </c>
      <c r="H14453">
        <v>4</v>
      </c>
      <c r="I14453">
        <v>0</v>
      </c>
      <c r="J14453">
        <v>0</v>
      </c>
      <c r="K14453">
        <v>0</v>
      </c>
    </row>
    <row r="14454" spans="1:11">
      <c r="A14454">
        <v>2020</v>
      </c>
      <c r="B14454">
        <v>14453</v>
      </c>
      <c r="C14454">
        <v>57</v>
      </c>
      <c r="D14454">
        <v>30</v>
      </c>
      <c r="E14454">
        <v>3</v>
      </c>
      <c r="F14454">
        <v>13.9027781165394</v>
      </c>
      <c r="G14454">
        <v>0</v>
      </c>
      <c r="H14454">
        <v>4</v>
      </c>
      <c r="I14454">
        <v>0</v>
      </c>
      <c r="J14454">
        <v>0</v>
      </c>
      <c r="K14454">
        <v>0</v>
      </c>
    </row>
    <row r="14455" spans="1:11">
      <c r="A14455">
        <v>2020</v>
      </c>
      <c r="B14455">
        <v>14454</v>
      </c>
      <c r="C14455">
        <v>41</v>
      </c>
      <c r="D14455">
        <v>23</v>
      </c>
      <c r="E14455">
        <v>1</v>
      </c>
      <c r="F14455">
        <v>10.3118712273642</v>
      </c>
      <c r="G14455">
        <v>0</v>
      </c>
      <c r="H14455">
        <v>4</v>
      </c>
      <c r="I14455">
        <v>0</v>
      </c>
      <c r="J14455">
        <v>0</v>
      </c>
      <c r="K14455">
        <v>0</v>
      </c>
    </row>
    <row r="14456" spans="1:11">
      <c r="A14456">
        <v>2020</v>
      </c>
      <c r="B14456">
        <v>14455</v>
      </c>
      <c r="C14456">
        <v>40</v>
      </c>
      <c r="D14456">
        <v>24</v>
      </c>
      <c r="E14456">
        <v>0</v>
      </c>
      <c r="F14456">
        <v>8.4489787296960497</v>
      </c>
      <c r="G14456">
        <v>0</v>
      </c>
      <c r="H14456">
        <v>4</v>
      </c>
      <c r="I14456">
        <v>0</v>
      </c>
      <c r="J14456">
        <v>0</v>
      </c>
      <c r="K14456">
        <v>0</v>
      </c>
    </row>
    <row r="14457" spans="1:11">
      <c r="A14457">
        <v>2020</v>
      </c>
      <c r="B14457">
        <v>14456</v>
      </c>
      <c r="C14457">
        <v>19</v>
      </c>
      <c r="D14457">
        <v>9</v>
      </c>
      <c r="E14457">
        <v>62</v>
      </c>
      <c r="F14457">
        <v>3.1705241377008702</v>
      </c>
      <c r="G14457">
        <v>0</v>
      </c>
      <c r="H14457">
        <v>4</v>
      </c>
      <c r="I14457">
        <v>0</v>
      </c>
      <c r="J14457">
        <v>0</v>
      </c>
      <c r="K14457">
        <v>0</v>
      </c>
    </row>
    <row r="14458" spans="1:11">
      <c r="A14458">
        <v>2020</v>
      </c>
      <c r="B14458">
        <v>14457</v>
      </c>
      <c r="C14458">
        <v>47</v>
      </c>
      <c r="D14458">
        <v>31</v>
      </c>
      <c r="E14458">
        <v>0</v>
      </c>
      <c r="F14458">
        <v>20.887032263798801</v>
      </c>
      <c r="G14458">
        <v>0</v>
      </c>
      <c r="H14458">
        <v>4</v>
      </c>
      <c r="I14458">
        <v>0</v>
      </c>
      <c r="J14458">
        <v>0</v>
      </c>
      <c r="K14458">
        <v>0</v>
      </c>
    </row>
    <row r="14459" spans="1:11">
      <c r="A14459">
        <v>2020</v>
      </c>
      <c r="B14459">
        <v>14458</v>
      </c>
      <c r="C14459">
        <v>37</v>
      </c>
      <c r="D14459">
        <v>24</v>
      </c>
      <c r="E14459">
        <v>0</v>
      </c>
      <c r="F14459">
        <v>8.32808139011434</v>
      </c>
      <c r="G14459">
        <v>0</v>
      </c>
      <c r="H14459">
        <v>4</v>
      </c>
      <c r="I14459">
        <v>0</v>
      </c>
      <c r="J14459">
        <v>0</v>
      </c>
      <c r="K14459">
        <v>0</v>
      </c>
    </row>
    <row r="14460" spans="1:11">
      <c r="A14460">
        <v>2020</v>
      </c>
      <c r="B14460">
        <v>14459</v>
      </c>
      <c r="C14460">
        <v>0</v>
      </c>
      <c r="D14460">
        <v>0</v>
      </c>
      <c r="E14460">
        <v>35</v>
      </c>
      <c r="F14460">
        <v>0</v>
      </c>
      <c r="G14460">
        <v>0</v>
      </c>
      <c r="H14460">
        <v>4</v>
      </c>
      <c r="I14460">
        <v>0</v>
      </c>
      <c r="J14460">
        <v>0</v>
      </c>
      <c r="K14460">
        <v>0</v>
      </c>
    </row>
    <row r="14461" spans="1:11">
      <c r="A14461">
        <v>2020</v>
      </c>
      <c r="B14461">
        <v>14460</v>
      </c>
      <c r="C14461">
        <v>30</v>
      </c>
      <c r="D14461">
        <v>21</v>
      </c>
      <c r="E14461">
        <v>0</v>
      </c>
      <c r="F14461">
        <v>2.1378484693005002</v>
      </c>
      <c r="G14461">
        <v>0</v>
      </c>
      <c r="H14461">
        <v>4</v>
      </c>
      <c r="I14461">
        <v>0</v>
      </c>
      <c r="J14461">
        <v>0</v>
      </c>
      <c r="K14461">
        <v>0</v>
      </c>
    </row>
    <row r="14462" spans="1:11">
      <c r="A14462">
        <v>2020</v>
      </c>
      <c r="B14462">
        <v>14461</v>
      </c>
      <c r="C14462">
        <v>48</v>
      </c>
      <c r="D14462">
        <v>32</v>
      </c>
      <c r="E14462">
        <v>0</v>
      </c>
      <c r="F14462">
        <v>11.5612505419336</v>
      </c>
      <c r="G14462">
        <v>0</v>
      </c>
      <c r="H14462">
        <v>4</v>
      </c>
      <c r="I14462">
        <v>0</v>
      </c>
      <c r="J14462">
        <v>0</v>
      </c>
      <c r="K14462">
        <v>0</v>
      </c>
    </row>
    <row r="14463" spans="1:11">
      <c r="A14463">
        <v>2020</v>
      </c>
      <c r="B14463">
        <v>14462</v>
      </c>
      <c r="C14463">
        <v>0</v>
      </c>
      <c r="D14463">
        <v>0</v>
      </c>
      <c r="E14463">
        <v>45</v>
      </c>
      <c r="F14463">
        <v>0</v>
      </c>
      <c r="G14463">
        <v>0</v>
      </c>
      <c r="H14463">
        <v>4</v>
      </c>
      <c r="I14463">
        <v>0</v>
      </c>
      <c r="J14463">
        <v>0</v>
      </c>
      <c r="K14463">
        <v>0</v>
      </c>
    </row>
    <row r="14464" spans="1:11">
      <c r="A14464">
        <v>2020</v>
      </c>
      <c r="B14464">
        <v>14463</v>
      </c>
      <c r="C14464">
        <v>44</v>
      </c>
      <c r="D14464">
        <v>27</v>
      </c>
      <c r="E14464">
        <v>0</v>
      </c>
      <c r="F14464">
        <v>12.817151679338201</v>
      </c>
      <c r="G14464">
        <v>0</v>
      </c>
      <c r="H14464">
        <v>4</v>
      </c>
      <c r="I14464">
        <v>0</v>
      </c>
      <c r="J14464">
        <v>0</v>
      </c>
      <c r="K14464">
        <v>0</v>
      </c>
    </row>
    <row r="14465" spans="1:11">
      <c r="A14465">
        <v>2020</v>
      </c>
      <c r="B14465">
        <v>14464</v>
      </c>
      <c r="C14465">
        <v>67</v>
      </c>
      <c r="D14465">
        <v>43</v>
      </c>
      <c r="E14465">
        <v>0</v>
      </c>
      <c r="F14465">
        <v>16.839248014476699</v>
      </c>
      <c r="G14465">
        <v>0</v>
      </c>
      <c r="H14465">
        <v>4</v>
      </c>
      <c r="I14465">
        <v>0</v>
      </c>
      <c r="J14465">
        <v>0</v>
      </c>
      <c r="K14465">
        <v>0</v>
      </c>
    </row>
    <row r="14466" spans="1:11">
      <c r="A14466">
        <v>2020</v>
      </c>
      <c r="B14466">
        <v>14465</v>
      </c>
      <c r="C14466">
        <v>27</v>
      </c>
      <c r="D14466">
        <v>14</v>
      </c>
      <c r="E14466">
        <v>3</v>
      </c>
      <c r="F14466">
        <v>9.3312597200622101</v>
      </c>
      <c r="G14466">
        <v>0</v>
      </c>
      <c r="H14466">
        <v>4</v>
      </c>
      <c r="I14466">
        <v>0</v>
      </c>
      <c r="J14466">
        <v>0</v>
      </c>
      <c r="K14466">
        <v>0</v>
      </c>
    </row>
    <row r="14467" spans="1:11">
      <c r="A14467">
        <v>2020</v>
      </c>
      <c r="B14467">
        <v>14466</v>
      </c>
      <c r="C14467">
        <v>7</v>
      </c>
      <c r="D14467">
        <v>5</v>
      </c>
      <c r="E14467">
        <v>143</v>
      </c>
      <c r="F14467">
        <v>1.3125574243873199</v>
      </c>
      <c r="G14467">
        <v>0</v>
      </c>
      <c r="H14467">
        <v>4</v>
      </c>
      <c r="I14467">
        <v>0</v>
      </c>
      <c r="J14467">
        <v>0</v>
      </c>
      <c r="K14467">
        <v>0</v>
      </c>
    </row>
    <row r="14468" spans="1:11">
      <c r="A14468">
        <v>2020</v>
      </c>
      <c r="B14468">
        <v>14467</v>
      </c>
      <c r="C14468">
        <v>26</v>
      </c>
      <c r="D14468">
        <v>21</v>
      </c>
      <c r="E14468">
        <v>0</v>
      </c>
      <c r="F14468">
        <v>6.30501733879768</v>
      </c>
      <c r="G14468">
        <v>0</v>
      </c>
      <c r="H14468">
        <v>4</v>
      </c>
      <c r="I14468">
        <v>0</v>
      </c>
      <c r="J14468">
        <v>0</v>
      </c>
      <c r="K14468">
        <v>0</v>
      </c>
    </row>
    <row r="14469" spans="1:11">
      <c r="A14469">
        <v>2020</v>
      </c>
      <c r="B14469">
        <v>14468</v>
      </c>
      <c r="C14469">
        <v>104</v>
      </c>
      <c r="D14469">
        <v>63</v>
      </c>
      <c r="E14469">
        <v>0</v>
      </c>
      <c r="F14469">
        <v>17.1969045571797</v>
      </c>
      <c r="G14469">
        <v>0</v>
      </c>
      <c r="H14469">
        <v>4</v>
      </c>
      <c r="I14469">
        <v>0</v>
      </c>
      <c r="J14469">
        <v>0</v>
      </c>
      <c r="K14469">
        <v>0</v>
      </c>
    </row>
    <row r="14470" spans="1:11">
      <c r="A14470">
        <v>2020</v>
      </c>
      <c r="B14470">
        <v>14469</v>
      </c>
      <c r="C14470">
        <v>77</v>
      </c>
      <c r="D14470">
        <v>36</v>
      </c>
      <c r="E14470">
        <v>15</v>
      </c>
      <c r="F14470">
        <v>29.410528969371001</v>
      </c>
      <c r="G14470">
        <v>0</v>
      </c>
      <c r="H14470">
        <v>4</v>
      </c>
      <c r="I14470">
        <v>0</v>
      </c>
      <c r="J14470">
        <v>0</v>
      </c>
      <c r="K14470">
        <v>0</v>
      </c>
    </row>
    <row r="14471" spans="1:11">
      <c r="A14471">
        <v>2020</v>
      </c>
      <c r="B14471">
        <v>14470</v>
      </c>
      <c r="C14471">
        <v>45</v>
      </c>
      <c r="D14471">
        <v>31</v>
      </c>
      <c r="E14471">
        <v>3</v>
      </c>
      <c r="F14471">
        <v>17.706775792870101</v>
      </c>
      <c r="G14471">
        <v>0</v>
      </c>
      <c r="H14471">
        <v>4</v>
      </c>
      <c r="I14471">
        <v>0</v>
      </c>
      <c r="J14471">
        <v>0</v>
      </c>
      <c r="K14471">
        <v>0</v>
      </c>
    </row>
    <row r="14472" spans="1:11">
      <c r="A14472">
        <v>2020</v>
      </c>
      <c r="B14472">
        <v>14471</v>
      </c>
      <c r="C14472">
        <v>43</v>
      </c>
      <c r="D14472">
        <v>27</v>
      </c>
      <c r="E14472">
        <v>0</v>
      </c>
      <c r="F14472">
        <v>9.4112497264171608</v>
      </c>
      <c r="G14472">
        <v>0</v>
      </c>
      <c r="H14472">
        <v>4</v>
      </c>
      <c r="I14472">
        <v>0</v>
      </c>
      <c r="J14472">
        <v>0</v>
      </c>
      <c r="K14472">
        <v>0</v>
      </c>
    </row>
    <row r="14473" spans="1:11">
      <c r="A14473">
        <v>2020</v>
      </c>
      <c r="B14473">
        <v>14472</v>
      </c>
      <c r="C14473">
        <v>77</v>
      </c>
      <c r="D14473">
        <v>55</v>
      </c>
      <c r="E14473">
        <v>17</v>
      </c>
      <c r="F14473">
        <v>33.081285444234403</v>
      </c>
      <c r="G14473">
        <v>0</v>
      </c>
      <c r="H14473">
        <v>4</v>
      </c>
      <c r="I14473">
        <v>0</v>
      </c>
      <c r="J14473">
        <v>0</v>
      </c>
      <c r="K14473">
        <v>0</v>
      </c>
    </row>
    <row r="14474" spans="1:11">
      <c r="A14474">
        <v>2020</v>
      </c>
      <c r="B14474">
        <v>14473</v>
      </c>
      <c r="C14474">
        <v>55</v>
      </c>
      <c r="D14474">
        <v>33</v>
      </c>
      <c r="E14474">
        <v>0</v>
      </c>
      <c r="F14474">
        <v>22.858567806824301</v>
      </c>
      <c r="G14474">
        <v>0</v>
      </c>
      <c r="H14474">
        <v>4</v>
      </c>
      <c r="I14474">
        <v>0</v>
      </c>
      <c r="J14474">
        <v>0</v>
      </c>
      <c r="K14474">
        <v>0</v>
      </c>
    </row>
    <row r="14475" spans="1:11">
      <c r="A14475">
        <v>2020</v>
      </c>
      <c r="B14475">
        <v>14474</v>
      </c>
      <c r="C14475">
        <v>79</v>
      </c>
      <c r="D14475">
        <v>49</v>
      </c>
      <c r="E14475">
        <v>24</v>
      </c>
      <c r="F14475">
        <v>18.202345568074499</v>
      </c>
      <c r="G14475">
        <v>0</v>
      </c>
      <c r="H14475">
        <v>4</v>
      </c>
      <c r="I14475">
        <v>0</v>
      </c>
      <c r="J14475">
        <v>0</v>
      </c>
      <c r="K14475">
        <v>0</v>
      </c>
    </row>
    <row r="14476" spans="1:11">
      <c r="A14476">
        <v>2020</v>
      </c>
      <c r="B14476">
        <v>14475</v>
      </c>
      <c r="C14476">
        <v>29</v>
      </c>
      <c r="D14476">
        <v>16</v>
      </c>
      <c r="E14476">
        <v>0</v>
      </c>
      <c r="F14476">
        <v>13.22329123159</v>
      </c>
      <c r="G14476">
        <v>0</v>
      </c>
      <c r="H14476">
        <v>4</v>
      </c>
      <c r="I14476">
        <v>0</v>
      </c>
      <c r="J14476">
        <v>0</v>
      </c>
      <c r="K14476">
        <v>0</v>
      </c>
    </row>
    <row r="14477" spans="1:11">
      <c r="A14477">
        <v>2020</v>
      </c>
      <c r="B14477">
        <v>14476</v>
      </c>
      <c r="C14477">
        <v>4</v>
      </c>
      <c r="D14477">
        <v>3</v>
      </c>
      <c r="E14477">
        <v>0</v>
      </c>
      <c r="F14477">
        <v>0.52321094557298098</v>
      </c>
      <c r="G14477">
        <v>0</v>
      </c>
      <c r="H14477">
        <v>4</v>
      </c>
      <c r="I14477">
        <v>0</v>
      </c>
      <c r="J14477">
        <v>0</v>
      </c>
      <c r="K14477">
        <v>0</v>
      </c>
    </row>
    <row r="14478" spans="1:11">
      <c r="A14478">
        <v>2020</v>
      </c>
      <c r="B14478">
        <v>14477</v>
      </c>
      <c r="C14478">
        <v>324</v>
      </c>
      <c r="D14478">
        <v>201</v>
      </c>
      <c r="E14478">
        <v>4</v>
      </c>
      <c r="F14478">
        <v>78.2778864970646</v>
      </c>
      <c r="G14478">
        <v>0</v>
      </c>
      <c r="H14478">
        <v>4</v>
      </c>
      <c r="I14478">
        <v>0</v>
      </c>
      <c r="J14478">
        <v>0</v>
      </c>
      <c r="K14478">
        <v>0</v>
      </c>
    </row>
    <row r="14479" spans="1:11">
      <c r="A14479">
        <v>2020</v>
      </c>
      <c r="B14479">
        <v>14478</v>
      </c>
      <c r="C14479">
        <v>60</v>
      </c>
      <c r="D14479">
        <v>32</v>
      </c>
      <c r="E14479">
        <v>0</v>
      </c>
      <c r="F14479">
        <v>32.227059422174499</v>
      </c>
      <c r="G14479">
        <v>0</v>
      </c>
      <c r="H14479">
        <v>4</v>
      </c>
      <c r="I14479">
        <v>0</v>
      </c>
      <c r="J14479">
        <v>0</v>
      </c>
      <c r="K14479">
        <v>0</v>
      </c>
    </row>
    <row r="14480" spans="1:11">
      <c r="A14480">
        <v>2020</v>
      </c>
      <c r="B14480">
        <v>14479</v>
      </c>
      <c r="C14480">
        <v>31</v>
      </c>
      <c r="D14480">
        <v>20</v>
      </c>
      <c r="E14480">
        <v>0</v>
      </c>
      <c r="F14480">
        <v>5.55068130136618</v>
      </c>
      <c r="G14480">
        <v>0</v>
      </c>
      <c r="H14480">
        <v>4</v>
      </c>
      <c r="I14480">
        <v>0</v>
      </c>
      <c r="J14480">
        <v>0</v>
      </c>
      <c r="K14480">
        <v>0</v>
      </c>
    </row>
    <row r="14481" spans="1:11">
      <c r="A14481">
        <v>2020</v>
      </c>
      <c r="B14481">
        <v>14480</v>
      </c>
      <c r="C14481">
        <v>0</v>
      </c>
      <c r="D14481">
        <v>0</v>
      </c>
      <c r="E14481">
        <v>95</v>
      </c>
      <c r="F14481">
        <v>0</v>
      </c>
      <c r="G14481">
        <v>0</v>
      </c>
      <c r="H14481">
        <v>4</v>
      </c>
      <c r="I14481">
        <v>0</v>
      </c>
      <c r="J14481">
        <v>0</v>
      </c>
      <c r="K14481">
        <v>0</v>
      </c>
    </row>
    <row r="14482" spans="1:11">
      <c r="A14482">
        <v>2020</v>
      </c>
      <c r="B14482">
        <v>14481</v>
      </c>
      <c r="C14482">
        <v>80</v>
      </c>
      <c r="D14482">
        <v>58</v>
      </c>
      <c r="E14482">
        <v>0</v>
      </c>
      <c r="F14482">
        <v>28.9320458572927</v>
      </c>
      <c r="G14482">
        <v>0</v>
      </c>
      <c r="H14482">
        <v>4</v>
      </c>
      <c r="I14482">
        <v>0</v>
      </c>
      <c r="J14482">
        <v>0</v>
      </c>
      <c r="K14482">
        <v>0</v>
      </c>
    </row>
    <row r="14483" spans="1:11">
      <c r="A14483">
        <v>2020</v>
      </c>
      <c r="B14483">
        <v>14482</v>
      </c>
      <c r="C14483">
        <v>3</v>
      </c>
      <c r="D14483">
        <v>2</v>
      </c>
      <c r="E14483">
        <v>113</v>
      </c>
      <c r="F14483">
        <v>0.65419337956299894</v>
      </c>
      <c r="G14483">
        <v>0</v>
      </c>
      <c r="H14483">
        <v>4</v>
      </c>
      <c r="I14483">
        <v>0</v>
      </c>
      <c r="J14483">
        <v>0</v>
      </c>
      <c r="K14483">
        <v>0</v>
      </c>
    </row>
    <row r="14484" spans="1:11">
      <c r="A14484">
        <v>2020</v>
      </c>
      <c r="B14484">
        <v>14483</v>
      </c>
      <c r="C14484">
        <v>215</v>
      </c>
      <c r="D14484">
        <v>137</v>
      </c>
      <c r="E14484">
        <v>83</v>
      </c>
      <c r="F14484">
        <v>61.368955871439198</v>
      </c>
      <c r="G14484">
        <v>0</v>
      </c>
      <c r="H14484">
        <v>4</v>
      </c>
      <c r="I14484">
        <v>0</v>
      </c>
      <c r="J14484">
        <v>0</v>
      </c>
      <c r="K14484">
        <v>0</v>
      </c>
    </row>
    <row r="14485" spans="1:11">
      <c r="A14485">
        <v>2020</v>
      </c>
      <c r="B14485">
        <v>14484</v>
      </c>
      <c r="C14485">
        <v>64</v>
      </c>
      <c r="D14485">
        <v>41</v>
      </c>
      <c r="E14485">
        <v>88</v>
      </c>
      <c r="F14485">
        <v>44.376646789627003</v>
      </c>
      <c r="G14485">
        <v>0</v>
      </c>
      <c r="H14485">
        <v>4</v>
      </c>
      <c r="I14485">
        <v>0</v>
      </c>
      <c r="J14485">
        <v>0</v>
      </c>
      <c r="K14485">
        <v>0</v>
      </c>
    </row>
    <row r="14486" spans="1:11">
      <c r="A14486">
        <v>2020</v>
      </c>
      <c r="B14486">
        <v>14485</v>
      </c>
      <c r="C14486">
        <v>4</v>
      </c>
      <c r="D14486">
        <v>2</v>
      </c>
      <c r="E14486">
        <v>327</v>
      </c>
      <c r="F14486">
        <v>0.90772931511823196</v>
      </c>
      <c r="G14486">
        <v>0</v>
      </c>
      <c r="H14486">
        <v>4</v>
      </c>
      <c r="I14486">
        <v>0</v>
      </c>
      <c r="J14486">
        <v>0</v>
      </c>
      <c r="K14486">
        <v>0</v>
      </c>
    </row>
    <row r="14487" spans="1:11">
      <c r="A14487">
        <v>2020</v>
      </c>
      <c r="B14487">
        <v>14486</v>
      </c>
      <c r="C14487">
        <v>54</v>
      </c>
      <c r="D14487">
        <v>34</v>
      </c>
      <c r="E14487">
        <v>10</v>
      </c>
      <c r="F14487">
        <v>50.647158131682602</v>
      </c>
      <c r="G14487">
        <v>0</v>
      </c>
      <c r="H14487">
        <v>4</v>
      </c>
      <c r="I14487">
        <v>0</v>
      </c>
      <c r="J14487">
        <v>0</v>
      </c>
      <c r="K14487">
        <v>0</v>
      </c>
    </row>
    <row r="14488" spans="1:11">
      <c r="A14488">
        <v>2020</v>
      </c>
      <c r="B14488">
        <v>14487</v>
      </c>
      <c r="C14488">
        <v>0</v>
      </c>
      <c r="D14488">
        <v>0</v>
      </c>
      <c r="E14488">
        <v>6</v>
      </c>
      <c r="F14488">
        <v>0</v>
      </c>
      <c r="G14488">
        <v>0</v>
      </c>
      <c r="H14488">
        <v>4</v>
      </c>
      <c r="I14488">
        <v>0</v>
      </c>
      <c r="J14488">
        <v>0</v>
      </c>
      <c r="K14488">
        <v>0</v>
      </c>
    </row>
    <row r="14489" spans="1:11">
      <c r="A14489">
        <v>2020</v>
      </c>
      <c r="B14489">
        <v>14488</v>
      </c>
      <c r="C14489">
        <v>12</v>
      </c>
      <c r="D14489">
        <v>8</v>
      </c>
      <c r="E14489">
        <v>28</v>
      </c>
      <c r="F14489">
        <v>4.3423195223448499</v>
      </c>
      <c r="G14489">
        <v>0</v>
      </c>
      <c r="H14489">
        <v>4</v>
      </c>
      <c r="I14489">
        <v>0</v>
      </c>
      <c r="J14489">
        <v>0</v>
      </c>
      <c r="K14489">
        <v>0</v>
      </c>
    </row>
    <row r="14490" spans="1:11">
      <c r="A14490">
        <v>2020</v>
      </c>
      <c r="B14490">
        <v>14489</v>
      </c>
      <c r="C14490">
        <v>7</v>
      </c>
      <c r="D14490">
        <v>1</v>
      </c>
      <c r="E14490">
        <v>70</v>
      </c>
      <c r="F14490">
        <v>1.7327161563405</v>
      </c>
      <c r="G14490">
        <v>0</v>
      </c>
      <c r="H14490">
        <v>4</v>
      </c>
      <c r="I14490">
        <v>0</v>
      </c>
      <c r="J14490">
        <v>0</v>
      </c>
      <c r="K14490">
        <v>0</v>
      </c>
    </row>
    <row r="14491" spans="1:11">
      <c r="A14491">
        <v>2020</v>
      </c>
      <c r="B14491">
        <v>14490</v>
      </c>
      <c r="C14491">
        <v>199</v>
      </c>
      <c r="D14491">
        <v>115</v>
      </c>
      <c r="E14491">
        <v>1</v>
      </c>
      <c r="F14491">
        <v>47.884883776890099</v>
      </c>
      <c r="G14491">
        <v>0</v>
      </c>
      <c r="H14491">
        <v>4</v>
      </c>
      <c r="I14491">
        <v>0</v>
      </c>
      <c r="J14491">
        <v>0</v>
      </c>
      <c r="K14491">
        <v>0</v>
      </c>
    </row>
    <row r="14492" spans="1:11">
      <c r="A14492">
        <v>2020</v>
      </c>
      <c r="B14492">
        <v>14491</v>
      </c>
      <c r="C14492">
        <v>0</v>
      </c>
      <c r="D14492">
        <v>0</v>
      </c>
      <c r="E14492">
        <v>18</v>
      </c>
      <c r="F14492">
        <v>0</v>
      </c>
      <c r="G14492">
        <v>0</v>
      </c>
      <c r="H14492">
        <v>4</v>
      </c>
      <c r="I14492">
        <v>0</v>
      </c>
      <c r="J14492">
        <v>0</v>
      </c>
      <c r="K14492">
        <v>0</v>
      </c>
    </row>
    <row r="14493" spans="1:11">
      <c r="A14493">
        <v>2020</v>
      </c>
      <c r="B14493">
        <v>14492</v>
      </c>
      <c r="C14493">
        <v>38</v>
      </c>
      <c r="D14493">
        <v>18</v>
      </c>
      <c r="E14493">
        <v>0</v>
      </c>
      <c r="F14493">
        <v>11.349720737134501</v>
      </c>
      <c r="G14493">
        <v>0</v>
      </c>
      <c r="H14493">
        <v>4</v>
      </c>
      <c r="I14493">
        <v>0</v>
      </c>
      <c r="J14493">
        <v>0</v>
      </c>
      <c r="K14493">
        <v>0</v>
      </c>
    </row>
    <row r="14494" spans="1:11">
      <c r="A14494">
        <v>2020</v>
      </c>
      <c r="B14494">
        <v>14493</v>
      </c>
      <c r="C14494">
        <v>447</v>
      </c>
      <c r="D14494">
        <v>279</v>
      </c>
      <c r="E14494">
        <v>5</v>
      </c>
      <c r="F14494">
        <v>47.545604424825797</v>
      </c>
      <c r="G14494">
        <v>0</v>
      </c>
      <c r="H14494">
        <v>4</v>
      </c>
      <c r="I14494">
        <v>0</v>
      </c>
      <c r="J14494">
        <v>0</v>
      </c>
      <c r="K14494">
        <v>0</v>
      </c>
    </row>
    <row r="14495" spans="1:11">
      <c r="A14495">
        <v>2020</v>
      </c>
      <c r="B14495">
        <v>14494</v>
      </c>
      <c r="C14495">
        <v>77</v>
      </c>
      <c r="D14495">
        <v>53</v>
      </c>
      <c r="E14495">
        <v>0</v>
      </c>
      <c r="F14495">
        <v>15.841339724731</v>
      </c>
      <c r="G14495">
        <v>0</v>
      </c>
      <c r="H14495">
        <v>4</v>
      </c>
      <c r="I14495">
        <v>0</v>
      </c>
      <c r="J14495">
        <v>0</v>
      </c>
      <c r="K14495">
        <v>0</v>
      </c>
    </row>
    <row r="14496" spans="1:11">
      <c r="A14496">
        <v>2020</v>
      </c>
      <c r="B14496">
        <v>14495</v>
      </c>
      <c r="C14496">
        <v>169</v>
      </c>
      <c r="D14496">
        <v>104</v>
      </c>
      <c r="E14496">
        <v>1</v>
      </c>
      <c r="F14496">
        <v>19.734230131483699</v>
      </c>
      <c r="G14496">
        <v>0</v>
      </c>
      <c r="H14496">
        <v>4</v>
      </c>
      <c r="I14496">
        <v>0</v>
      </c>
      <c r="J14496">
        <v>0</v>
      </c>
      <c r="K14496">
        <v>0</v>
      </c>
    </row>
    <row r="14497" spans="1:11">
      <c r="A14497">
        <v>2020</v>
      </c>
      <c r="B14497">
        <v>14496</v>
      </c>
      <c r="C14497">
        <v>606</v>
      </c>
      <c r="D14497">
        <v>398</v>
      </c>
      <c r="E14497">
        <v>6</v>
      </c>
      <c r="F14497">
        <v>75.2935329564515</v>
      </c>
      <c r="G14497">
        <v>0</v>
      </c>
      <c r="H14497">
        <v>4</v>
      </c>
      <c r="I14497">
        <v>0</v>
      </c>
      <c r="J14497">
        <v>0</v>
      </c>
      <c r="K14497">
        <v>0</v>
      </c>
    </row>
    <row r="14498" spans="1:11">
      <c r="A14498">
        <v>2020</v>
      </c>
      <c r="B14498">
        <v>14497</v>
      </c>
      <c r="C14498">
        <v>0</v>
      </c>
      <c r="D14498">
        <v>0</v>
      </c>
      <c r="E14498">
        <v>24</v>
      </c>
      <c r="F14498">
        <v>0</v>
      </c>
      <c r="G14498">
        <v>0</v>
      </c>
      <c r="H14498">
        <v>4</v>
      </c>
      <c r="I14498">
        <v>0</v>
      </c>
      <c r="J14498">
        <v>0</v>
      </c>
      <c r="K14498">
        <v>0</v>
      </c>
    </row>
    <row r="14499" spans="1:11">
      <c r="A14499">
        <v>2020</v>
      </c>
      <c r="B14499">
        <v>14498</v>
      </c>
      <c r="C14499">
        <v>698</v>
      </c>
      <c r="D14499">
        <v>408</v>
      </c>
      <c r="E14499">
        <v>7</v>
      </c>
      <c r="F14499">
        <v>55.9495263847083</v>
      </c>
      <c r="G14499">
        <v>0</v>
      </c>
      <c r="H14499">
        <v>4</v>
      </c>
      <c r="I14499">
        <v>0</v>
      </c>
      <c r="J14499">
        <v>0</v>
      </c>
      <c r="K14499">
        <v>0</v>
      </c>
    </row>
    <row r="14500" spans="1:11">
      <c r="A14500">
        <v>2020</v>
      </c>
      <c r="B14500">
        <v>14499</v>
      </c>
      <c r="C14500">
        <v>178</v>
      </c>
      <c r="D14500">
        <v>116</v>
      </c>
      <c r="E14500">
        <v>5</v>
      </c>
      <c r="F14500">
        <v>59.390744386240002</v>
      </c>
      <c r="G14500">
        <v>0</v>
      </c>
      <c r="H14500">
        <v>4</v>
      </c>
      <c r="I14500">
        <v>0</v>
      </c>
      <c r="J14500">
        <v>0</v>
      </c>
      <c r="K14500">
        <v>0</v>
      </c>
    </row>
    <row r="14501" spans="1:11">
      <c r="A14501">
        <v>2020</v>
      </c>
      <c r="B14501">
        <v>14500</v>
      </c>
      <c r="C14501">
        <v>68</v>
      </c>
      <c r="D14501">
        <v>37</v>
      </c>
      <c r="E14501">
        <v>0</v>
      </c>
      <c r="F14501">
        <v>19.136601564698601</v>
      </c>
      <c r="G14501">
        <v>0</v>
      </c>
      <c r="H14501">
        <v>4</v>
      </c>
      <c r="I14501">
        <v>0</v>
      </c>
      <c r="J14501">
        <v>0</v>
      </c>
      <c r="K14501">
        <v>0</v>
      </c>
    </row>
    <row r="14502" spans="1:11">
      <c r="A14502">
        <v>2020</v>
      </c>
      <c r="B14502">
        <v>14501</v>
      </c>
      <c r="C14502">
        <v>52</v>
      </c>
      <c r="D14502">
        <v>39</v>
      </c>
      <c r="E14502">
        <v>0</v>
      </c>
      <c r="F14502">
        <v>14.640463990089501</v>
      </c>
      <c r="G14502">
        <v>0</v>
      </c>
      <c r="H14502">
        <v>4</v>
      </c>
      <c r="I14502">
        <v>0</v>
      </c>
      <c r="J14502">
        <v>0</v>
      </c>
      <c r="K14502">
        <v>0</v>
      </c>
    </row>
    <row r="14503" spans="1:11">
      <c r="A14503">
        <v>2020</v>
      </c>
      <c r="B14503">
        <v>14502</v>
      </c>
      <c r="C14503">
        <v>77</v>
      </c>
      <c r="D14503">
        <v>54</v>
      </c>
      <c r="E14503">
        <v>0</v>
      </c>
      <c r="F14503">
        <v>65.913370998116804</v>
      </c>
      <c r="G14503">
        <v>0</v>
      </c>
      <c r="H14503">
        <v>4</v>
      </c>
      <c r="I14503">
        <v>0</v>
      </c>
      <c r="J14503">
        <v>0</v>
      </c>
      <c r="K14503">
        <v>0</v>
      </c>
    </row>
    <row r="14504" spans="1:11">
      <c r="A14504">
        <v>2020</v>
      </c>
      <c r="B14504">
        <v>14503</v>
      </c>
      <c r="C14504">
        <v>46</v>
      </c>
      <c r="D14504">
        <v>32</v>
      </c>
      <c r="E14504">
        <v>0</v>
      </c>
      <c r="F14504">
        <v>13.9719952616712</v>
      </c>
      <c r="G14504">
        <v>0</v>
      </c>
      <c r="H14504">
        <v>4</v>
      </c>
      <c r="I14504">
        <v>0</v>
      </c>
      <c r="J14504">
        <v>0</v>
      </c>
      <c r="K14504">
        <v>0</v>
      </c>
    </row>
    <row r="14505" spans="1:11">
      <c r="A14505">
        <v>2020</v>
      </c>
      <c r="B14505">
        <v>14504</v>
      </c>
      <c r="C14505">
        <v>28</v>
      </c>
      <c r="D14505">
        <v>21</v>
      </c>
      <c r="E14505">
        <v>0</v>
      </c>
      <c r="F14505">
        <v>10.3772885627455</v>
      </c>
      <c r="G14505">
        <v>0</v>
      </c>
      <c r="H14505">
        <v>4</v>
      </c>
      <c r="I14505">
        <v>0</v>
      </c>
      <c r="J14505">
        <v>0</v>
      </c>
      <c r="K14505">
        <v>0</v>
      </c>
    </row>
    <row r="14506" spans="1:11">
      <c r="A14506">
        <v>2020</v>
      </c>
      <c r="B14506">
        <v>14505</v>
      </c>
      <c r="C14506">
        <v>214</v>
      </c>
      <c r="D14506">
        <v>135</v>
      </c>
      <c r="E14506">
        <v>1</v>
      </c>
      <c r="F14506">
        <v>34.124250542161001</v>
      </c>
      <c r="G14506">
        <v>0</v>
      </c>
      <c r="H14506">
        <v>4</v>
      </c>
      <c r="I14506">
        <v>0</v>
      </c>
      <c r="J14506">
        <v>0</v>
      </c>
      <c r="K14506">
        <v>0</v>
      </c>
    </row>
    <row r="14507" spans="1:11">
      <c r="A14507">
        <v>2020</v>
      </c>
      <c r="B14507">
        <v>14506</v>
      </c>
      <c r="C14507">
        <v>294</v>
      </c>
      <c r="D14507">
        <v>185</v>
      </c>
      <c r="E14507">
        <v>8</v>
      </c>
      <c r="F14507">
        <v>57.106229240720197</v>
      </c>
      <c r="G14507">
        <v>0</v>
      </c>
      <c r="H14507">
        <v>4</v>
      </c>
      <c r="I14507">
        <v>0</v>
      </c>
      <c r="J14507">
        <v>0</v>
      </c>
      <c r="K14507">
        <v>0</v>
      </c>
    </row>
    <row r="14508" spans="1:11">
      <c r="A14508">
        <v>2020</v>
      </c>
      <c r="B14508">
        <v>14507</v>
      </c>
      <c r="C14508">
        <v>239</v>
      </c>
      <c r="D14508">
        <v>159</v>
      </c>
      <c r="E14508">
        <v>2</v>
      </c>
      <c r="F14508">
        <v>22.284978771636599</v>
      </c>
      <c r="G14508">
        <v>0</v>
      </c>
      <c r="H14508">
        <v>4</v>
      </c>
      <c r="I14508">
        <v>0</v>
      </c>
      <c r="J14508">
        <v>0</v>
      </c>
      <c r="K14508">
        <v>0</v>
      </c>
    </row>
    <row r="14509" spans="1:11">
      <c r="A14509">
        <v>2020</v>
      </c>
      <c r="B14509">
        <v>14508</v>
      </c>
      <c r="C14509">
        <v>83</v>
      </c>
      <c r="D14509">
        <v>53</v>
      </c>
      <c r="E14509">
        <v>0</v>
      </c>
      <c r="F14509">
        <v>12.042773610365501</v>
      </c>
      <c r="G14509">
        <v>0</v>
      </c>
      <c r="H14509">
        <v>4</v>
      </c>
      <c r="I14509">
        <v>0</v>
      </c>
      <c r="J14509">
        <v>0</v>
      </c>
      <c r="K14509">
        <v>0</v>
      </c>
    </row>
    <row r="14510" spans="1:11">
      <c r="A14510">
        <v>2020</v>
      </c>
      <c r="B14510">
        <v>14509</v>
      </c>
      <c r="C14510">
        <v>73</v>
      </c>
      <c r="D14510">
        <v>41</v>
      </c>
      <c r="E14510">
        <v>0</v>
      </c>
      <c r="F14510">
        <v>25.938954624595802</v>
      </c>
      <c r="G14510">
        <v>0</v>
      </c>
      <c r="H14510">
        <v>4</v>
      </c>
      <c r="I14510">
        <v>0</v>
      </c>
      <c r="J14510">
        <v>0</v>
      </c>
      <c r="K14510">
        <v>0</v>
      </c>
    </row>
    <row r="14511" spans="1:11">
      <c r="A14511">
        <v>2020</v>
      </c>
      <c r="B14511">
        <v>14510</v>
      </c>
      <c r="C14511">
        <v>100</v>
      </c>
      <c r="D14511">
        <v>62</v>
      </c>
      <c r="E14511">
        <v>0</v>
      </c>
      <c r="F14511">
        <v>23.209395163162</v>
      </c>
      <c r="G14511">
        <v>0</v>
      </c>
      <c r="H14511">
        <v>4</v>
      </c>
      <c r="I14511">
        <v>0</v>
      </c>
      <c r="J14511">
        <v>0</v>
      </c>
      <c r="K14511">
        <v>0</v>
      </c>
    </row>
    <row r="14512" spans="1:11">
      <c r="A14512">
        <v>2020</v>
      </c>
      <c r="B14512">
        <v>14511</v>
      </c>
      <c r="C14512">
        <v>0</v>
      </c>
      <c r="D14512">
        <v>0</v>
      </c>
      <c r="E14512">
        <v>0</v>
      </c>
      <c r="F14512">
        <v>0</v>
      </c>
      <c r="G14512">
        <v>0</v>
      </c>
      <c r="H14512">
        <v>4</v>
      </c>
      <c r="I14512">
        <v>0</v>
      </c>
      <c r="J14512">
        <v>0</v>
      </c>
      <c r="K14512">
        <v>0</v>
      </c>
    </row>
    <row r="14513" spans="1:11">
      <c r="A14513">
        <v>2020</v>
      </c>
      <c r="B14513">
        <v>14512</v>
      </c>
      <c r="C14513">
        <v>73</v>
      </c>
      <c r="D14513">
        <v>40</v>
      </c>
      <c r="E14513">
        <v>3</v>
      </c>
      <c r="F14513">
        <v>29.4283641054584</v>
      </c>
      <c r="G14513">
        <v>0</v>
      </c>
      <c r="H14513">
        <v>4</v>
      </c>
      <c r="I14513">
        <v>0</v>
      </c>
      <c r="J14513">
        <v>0</v>
      </c>
      <c r="K14513">
        <v>0</v>
      </c>
    </row>
    <row r="14514" spans="1:11">
      <c r="A14514">
        <v>2020</v>
      </c>
      <c r="B14514">
        <v>14513</v>
      </c>
      <c r="C14514">
        <v>120</v>
      </c>
      <c r="D14514">
        <v>70</v>
      </c>
      <c r="E14514">
        <v>0</v>
      </c>
      <c r="F14514">
        <v>47.438330170778002</v>
      </c>
      <c r="G14514">
        <v>0</v>
      </c>
      <c r="H14514">
        <v>4</v>
      </c>
      <c r="I14514">
        <v>0</v>
      </c>
      <c r="J14514">
        <v>0</v>
      </c>
      <c r="K14514">
        <v>0</v>
      </c>
    </row>
    <row r="14515" spans="1:11">
      <c r="A14515">
        <v>2020</v>
      </c>
      <c r="B14515">
        <v>14514</v>
      </c>
      <c r="C14515">
        <v>35</v>
      </c>
      <c r="D14515">
        <v>22</v>
      </c>
      <c r="E14515">
        <v>0</v>
      </c>
      <c r="F14515">
        <v>16.588463908242101</v>
      </c>
      <c r="G14515">
        <v>0</v>
      </c>
      <c r="H14515">
        <v>4</v>
      </c>
      <c r="I14515">
        <v>0</v>
      </c>
      <c r="J14515">
        <v>0</v>
      </c>
      <c r="K14515">
        <v>0</v>
      </c>
    </row>
    <row r="14516" spans="1:11">
      <c r="A14516">
        <v>2020</v>
      </c>
      <c r="B14516">
        <v>14515</v>
      </c>
      <c r="C14516">
        <v>53</v>
      </c>
      <c r="D14516">
        <v>35</v>
      </c>
      <c r="E14516">
        <v>0</v>
      </c>
      <c r="F14516">
        <v>15.814758451944</v>
      </c>
      <c r="G14516">
        <v>0</v>
      </c>
      <c r="H14516">
        <v>4</v>
      </c>
      <c r="I14516">
        <v>0</v>
      </c>
      <c r="J14516">
        <v>0</v>
      </c>
      <c r="K14516">
        <v>0</v>
      </c>
    </row>
    <row r="14517" spans="1:11">
      <c r="A14517">
        <v>2020</v>
      </c>
      <c r="B14517">
        <v>14516</v>
      </c>
      <c r="C14517">
        <v>36</v>
      </c>
      <c r="D14517">
        <v>25</v>
      </c>
      <c r="E14517">
        <v>0</v>
      </c>
      <c r="F14517">
        <v>11.023670269773699</v>
      </c>
      <c r="G14517">
        <v>0</v>
      </c>
      <c r="H14517">
        <v>4</v>
      </c>
      <c r="I14517">
        <v>0</v>
      </c>
      <c r="J14517">
        <v>0</v>
      </c>
      <c r="K14517">
        <v>0</v>
      </c>
    </row>
    <row r="14518" spans="1:11">
      <c r="A14518">
        <v>2020</v>
      </c>
      <c r="B14518">
        <v>14517</v>
      </c>
      <c r="C14518">
        <v>6</v>
      </c>
      <c r="D14518">
        <v>1</v>
      </c>
      <c r="E14518">
        <v>90</v>
      </c>
      <c r="F14518">
        <v>5.2110474205315302</v>
      </c>
      <c r="G14518">
        <v>0</v>
      </c>
      <c r="H14518">
        <v>4</v>
      </c>
      <c r="I14518">
        <v>0</v>
      </c>
      <c r="J14518">
        <v>0</v>
      </c>
      <c r="K14518">
        <v>0</v>
      </c>
    </row>
    <row r="14519" spans="1:11">
      <c r="A14519">
        <v>2020</v>
      </c>
      <c r="B14519">
        <v>14518</v>
      </c>
      <c r="C14519">
        <v>1</v>
      </c>
      <c r="D14519">
        <v>1</v>
      </c>
      <c r="E14519">
        <v>50</v>
      </c>
      <c r="F14519">
        <v>0.30366523944004098</v>
      </c>
      <c r="G14519">
        <v>0</v>
      </c>
      <c r="H14519">
        <v>4</v>
      </c>
      <c r="I14519">
        <v>0</v>
      </c>
      <c r="J14519">
        <v>0</v>
      </c>
      <c r="K14519">
        <v>0</v>
      </c>
    </row>
    <row r="14520" spans="1:11">
      <c r="A14520">
        <v>2020</v>
      </c>
      <c r="B14520">
        <v>14519</v>
      </c>
      <c r="C14520">
        <v>110</v>
      </c>
      <c r="D14520">
        <v>68</v>
      </c>
      <c r="E14520">
        <v>1</v>
      </c>
      <c r="F14520">
        <v>26.5610663060801</v>
      </c>
      <c r="G14520">
        <v>0</v>
      </c>
      <c r="H14520">
        <v>4</v>
      </c>
      <c r="I14520">
        <v>0</v>
      </c>
      <c r="J14520">
        <v>0</v>
      </c>
      <c r="K14520">
        <v>0</v>
      </c>
    </row>
    <row r="14521" spans="1:11">
      <c r="A14521">
        <v>2020</v>
      </c>
      <c r="B14521">
        <v>14520</v>
      </c>
      <c r="C14521">
        <v>44</v>
      </c>
      <c r="D14521">
        <v>22</v>
      </c>
      <c r="E14521">
        <v>0</v>
      </c>
      <c r="F14521">
        <v>13.4240473502761</v>
      </c>
      <c r="G14521">
        <v>0</v>
      </c>
      <c r="H14521">
        <v>4</v>
      </c>
      <c r="I14521">
        <v>0</v>
      </c>
      <c r="J14521">
        <v>0</v>
      </c>
      <c r="K14521">
        <v>0</v>
      </c>
    </row>
    <row r="14522" spans="1:11">
      <c r="A14522">
        <v>2020</v>
      </c>
      <c r="B14522">
        <v>14521</v>
      </c>
      <c r="C14522">
        <v>17</v>
      </c>
      <c r="D14522">
        <v>10</v>
      </c>
      <c r="E14522">
        <v>157</v>
      </c>
      <c r="F14522">
        <v>5.1856144953176901</v>
      </c>
      <c r="G14522">
        <v>0</v>
      </c>
      <c r="H14522">
        <v>4</v>
      </c>
      <c r="I14522">
        <v>0</v>
      </c>
      <c r="J14522">
        <v>0</v>
      </c>
      <c r="K14522">
        <v>0</v>
      </c>
    </row>
    <row r="14523" spans="1:11">
      <c r="A14523">
        <v>2020</v>
      </c>
      <c r="B14523">
        <v>14522</v>
      </c>
      <c r="C14523">
        <v>25</v>
      </c>
      <c r="D14523">
        <v>15</v>
      </c>
      <c r="E14523">
        <v>0</v>
      </c>
      <c r="F14523">
        <v>8.67543463927543</v>
      </c>
      <c r="G14523">
        <v>0</v>
      </c>
      <c r="H14523">
        <v>4</v>
      </c>
      <c r="I14523">
        <v>0</v>
      </c>
      <c r="J14523">
        <v>0</v>
      </c>
      <c r="K14523">
        <v>0</v>
      </c>
    </row>
    <row r="14524" spans="1:11">
      <c r="A14524">
        <v>2020</v>
      </c>
      <c r="B14524">
        <v>14523</v>
      </c>
      <c r="C14524">
        <v>52</v>
      </c>
      <c r="D14524">
        <v>31</v>
      </c>
      <c r="E14524">
        <v>0</v>
      </c>
      <c r="F14524">
        <v>39.340293539113297</v>
      </c>
      <c r="G14524">
        <v>0</v>
      </c>
      <c r="H14524">
        <v>4</v>
      </c>
      <c r="I14524">
        <v>0</v>
      </c>
      <c r="J14524">
        <v>0</v>
      </c>
      <c r="K14524">
        <v>0</v>
      </c>
    </row>
    <row r="14525" spans="1:11">
      <c r="A14525">
        <v>2020</v>
      </c>
      <c r="B14525">
        <v>14524</v>
      </c>
      <c r="C14525">
        <v>58</v>
      </c>
      <c r="D14525">
        <v>35</v>
      </c>
      <c r="E14525">
        <v>0</v>
      </c>
      <c r="F14525">
        <v>17.494646035049598</v>
      </c>
      <c r="G14525">
        <v>0</v>
      </c>
      <c r="H14525">
        <v>4</v>
      </c>
      <c r="I14525">
        <v>0</v>
      </c>
      <c r="J14525">
        <v>0</v>
      </c>
      <c r="K14525">
        <v>0</v>
      </c>
    </row>
    <row r="14526" spans="1:11">
      <c r="A14526">
        <v>2020</v>
      </c>
      <c r="B14526">
        <v>14525</v>
      </c>
      <c r="C14526">
        <v>0</v>
      </c>
      <c r="D14526">
        <v>0</v>
      </c>
      <c r="E14526">
        <v>29</v>
      </c>
      <c r="F14526">
        <v>0</v>
      </c>
      <c r="G14526">
        <v>0</v>
      </c>
      <c r="H14526">
        <v>4</v>
      </c>
      <c r="I14526">
        <v>0</v>
      </c>
      <c r="J14526">
        <v>0</v>
      </c>
      <c r="K14526">
        <v>0</v>
      </c>
    </row>
    <row r="14527" spans="1:11">
      <c r="A14527">
        <v>2020</v>
      </c>
      <c r="B14527">
        <v>14526</v>
      </c>
      <c r="C14527">
        <v>24</v>
      </c>
      <c r="D14527">
        <v>17</v>
      </c>
      <c r="E14527">
        <v>1</v>
      </c>
      <c r="F14527">
        <v>7.2182622033745396</v>
      </c>
      <c r="G14527">
        <v>0</v>
      </c>
      <c r="H14527">
        <v>4</v>
      </c>
      <c r="I14527">
        <v>0</v>
      </c>
      <c r="J14527">
        <v>0</v>
      </c>
      <c r="K14527">
        <v>0</v>
      </c>
    </row>
    <row r="14528" spans="1:11">
      <c r="A14528">
        <v>2020</v>
      </c>
      <c r="B14528">
        <v>14527</v>
      </c>
      <c r="C14528">
        <v>46</v>
      </c>
      <c r="D14528">
        <v>26</v>
      </c>
      <c r="E14528">
        <v>0</v>
      </c>
      <c r="F14528">
        <v>14.094000857895701</v>
      </c>
      <c r="G14528">
        <v>0</v>
      </c>
      <c r="H14528">
        <v>4</v>
      </c>
      <c r="I14528">
        <v>0</v>
      </c>
      <c r="J14528">
        <v>0</v>
      </c>
      <c r="K14528">
        <v>0</v>
      </c>
    </row>
    <row r="14529" spans="1:11">
      <c r="A14529">
        <v>2020</v>
      </c>
      <c r="B14529">
        <v>14528</v>
      </c>
      <c r="C14529">
        <v>50</v>
      </c>
      <c r="D14529">
        <v>27</v>
      </c>
      <c r="E14529">
        <v>0</v>
      </c>
      <c r="F14529">
        <v>17.392514261861699</v>
      </c>
      <c r="G14529">
        <v>0</v>
      </c>
      <c r="H14529">
        <v>4</v>
      </c>
      <c r="I14529">
        <v>0</v>
      </c>
      <c r="J14529">
        <v>0</v>
      </c>
      <c r="K14529">
        <v>0</v>
      </c>
    </row>
    <row r="14530" spans="1:11">
      <c r="A14530">
        <v>2020</v>
      </c>
      <c r="B14530">
        <v>14529</v>
      </c>
      <c r="C14530">
        <v>28</v>
      </c>
      <c r="D14530">
        <v>22</v>
      </c>
      <c r="E14530">
        <v>10</v>
      </c>
      <c r="F14530">
        <v>8.4674005080440296</v>
      </c>
      <c r="G14530">
        <v>0</v>
      </c>
      <c r="H14530">
        <v>4</v>
      </c>
      <c r="I14530">
        <v>0</v>
      </c>
      <c r="J14530">
        <v>0</v>
      </c>
      <c r="K14530">
        <v>0</v>
      </c>
    </row>
    <row r="14531" spans="1:11">
      <c r="A14531">
        <v>2020</v>
      </c>
      <c r="B14531">
        <v>14530</v>
      </c>
      <c r="C14531">
        <v>77</v>
      </c>
      <c r="D14531">
        <v>51</v>
      </c>
      <c r="E14531">
        <v>0</v>
      </c>
      <c r="F14531">
        <v>68.639686218577296</v>
      </c>
      <c r="G14531">
        <v>0</v>
      </c>
      <c r="H14531">
        <v>4</v>
      </c>
      <c r="I14531">
        <v>0</v>
      </c>
      <c r="J14531">
        <v>0</v>
      </c>
      <c r="K14531">
        <v>0</v>
      </c>
    </row>
    <row r="14532" spans="1:11">
      <c r="A14532">
        <v>2020</v>
      </c>
      <c r="B14532">
        <v>14531</v>
      </c>
      <c r="C14532">
        <v>0</v>
      </c>
      <c r="D14532">
        <v>0</v>
      </c>
      <c r="E14532">
        <v>45</v>
      </c>
      <c r="F14532">
        <v>0</v>
      </c>
      <c r="G14532">
        <v>0</v>
      </c>
      <c r="H14532">
        <v>4</v>
      </c>
      <c r="I14532">
        <v>0</v>
      </c>
      <c r="J14532">
        <v>0</v>
      </c>
      <c r="K14532">
        <v>0</v>
      </c>
    </row>
    <row r="14533" spans="1:11">
      <c r="A14533">
        <v>2020</v>
      </c>
      <c r="B14533">
        <v>14532</v>
      </c>
      <c r="C14533">
        <v>44</v>
      </c>
      <c r="D14533">
        <v>26</v>
      </c>
      <c r="E14533">
        <v>8</v>
      </c>
      <c r="F14533">
        <v>21.216066348425699</v>
      </c>
      <c r="G14533">
        <v>0</v>
      </c>
      <c r="H14533">
        <v>4</v>
      </c>
      <c r="I14533">
        <v>0</v>
      </c>
      <c r="J14533">
        <v>0</v>
      </c>
      <c r="K14533">
        <v>0</v>
      </c>
    </row>
    <row r="14534" spans="1:11">
      <c r="A14534">
        <v>2020</v>
      </c>
      <c r="B14534">
        <v>14533</v>
      </c>
      <c r="C14534">
        <v>68</v>
      </c>
      <c r="D14534">
        <v>36</v>
      </c>
      <c r="E14534">
        <v>0</v>
      </c>
      <c r="F14534">
        <v>38.016436518141703</v>
      </c>
      <c r="G14534">
        <v>0</v>
      </c>
      <c r="H14534">
        <v>4</v>
      </c>
      <c r="I14534">
        <v>0</v>
      </c>
      <c r="J14534">
        <v>0</v>
      </c>
      <c r="K14534">
        <v>0</v>
      </c>
    </row>
    <row r="14535" spans="1:11">
      <c r="A14535">
        <v>2020</v>
      </c>
      <c r="B14535">
        <v>14534</v>
      </c>
      <c r="C14535">
        <v>33</v>
      </c>
      <c r="D14535">
        <v>23</v>
      </c>
      <c r="E14535">
        <v>0</v>
      </c>
      <c r="F14535">
        <v>9.0744101633393797</v>
      </c>
      <c r="G14535">
        <v>0</v>
      </c>
      <c r="H14535">
        <v>4</v>
      </c>
      <c r="I14535">
        <v>0</v>
      </c>
      <c r="J14535">
        <v>0</v>
      </c>
      <c r="K14535">
        <v>0</v>
      </c>
    </row>
    <row r="14536" spans="1:11">
      <c r="A14536">
        <v>2020</v>
      </c>
      <c r="B14536">
        <v>14535</v>
      </c>
      <c r="C14536">
        <v>0</v>
      </c>
      <c r="D14536">
        <v>0</v>
      </c>
      <c r="E14536">
        <v>11</v>
      </c>
      <c r="F14536">
        <v>0</v>
      </c>
      <c r="G14536">
        <v>0</v>
      </c>
      <c r="H14536">
        <v>4</v>
      </c>
      <c r="I14536">
        <v>0</v>
      </c>
      <c r="J14536">
        <v>0</v>
      </c>
      <c r="K14536">
        <v>0</v>
      </c>
    </row>
    <row r="14537" spans="1:11">
      <c r="A14537">
        <v>2020</v>
      </c>
      <c r="B14537">
        <v>14536</v>
      </c>
      <c r="C14537">
        <v>68</v>
      </c>
      <c r="D14537">
        <v>36</v>
      </c>
      <c r="E14537">
        <v>0</v>
      </c>
      <c r="F14537">
        <v>27.486963903148901</v>
      </c>
      <c r="G14537">
        <v>0</v>
      </c>
      <c r="H14537">
        <v>4</v>
      </c>
      <c r="I14537">
        <v>0</v>
      </c>
      <c r="J14537">
        <v>0</v>
      </c>
      <c r="K14537">
        <v>0</v>
      </c>
    </row>
    <row r="14538" spans="1:11">
      <c r="A14538">
        <v>2020</v>
      </c>
      <c r="B14538">
        <v>14537</v>
      </c>
      <c r="C14538">
        <v>16</v>
      </c>
      <c r="D14538">
        <v>13</v>
      </c>
      <c r="E14538">
        <v>0</v>
      </c>
      <c r="F14538">
        <v>17.429193899782099</v>
      </c>
      <c r="G14538">
        <v>0</v>
      </c>
      <c r="H14538">
        <v>4</v>
      </c>
      <c r="I14538">
        <v>0</v>
      </c>
      <c r="J14538">
        <v>0</v>
      </c>
      <c r="K14538">
        <v>0</v>
      </c>
    </row>
    <row r="14539" spans="1:11">
      <c r="A14539">
        <v>2020</v>
      </c>
      <c r="B14539">
        <v>14538</v>
      </c>
      <c r="C14539">
        <v>6</v>
      </c>
      <c r="D14539">
        <v>3</v>
      </c>
      <c r="E14539">
        <v>14</v>
      </c>
      <c r="F14539">
        <v>5.25210084033613</v>
      </c>
      <c r="G14539">
        <v>0</v>
      </c>
      <c r="H14539">
        <v>4</v>
      </c>
      <c r="I14539">
        <v>0</v>
      </c>
      <c r="J14539">
        <v>0</v>
      </c>
      <c r="K14539">
        <v>0</v>
      </c>
    </row>
    <row r="14540" spans="1:11">
      <c r="A14540">
        <v>2020</v>
      </c>
      <c r="B14540">
        <v>14539</v>
      </c>
      <c r="C14540">
        <v>91</v>
      </c>
      <c r="D14540">
        <v>52</v>
      </c>
      <c r="E14540">
        <v>9</v>
      </c>
      <c r="F14540">
        <v>16.350438407359501</v>
      </c>
      <c r="G14540">
        <v>0</v>
      </c>
      <c r="H14540">
        <v>4</v>
      </c>
      <c r="I14540">
        <v>0</v>
      </c>
      <c r="J14540">
        <v>0</v>
      </c>
      <c r="K14540">
        <v>0</v>
      </c>
    </row>
    <row r="14541" spans="1:11">
      <c r="A14541">
        <v>2020</v>
      </c>
      <c r="B14541">
        <v>14540</v>
      </c>
      <c r="C14541">
        <v>43</v>
      </c>
      <c r="D14541">
        <v>28</v>
      </c>
      <c r="E14541">
        <v>93</v>
      </c>
      <c r="F14541">
        <v>13.998307181457101</v>
      </c>
      <c r="G14541">
        <v>0</v>
      </c>
      <c r="H14541">
        <v>4</v>
      </c>
      <c r="I14541">
        <v>0</v>
      </c>
      <c r="J14541">
        <v>0</v>
      </c>
      <c r="K14541">
        <v>0</v>
      </c>
    </row>
    <row r="14542" spans="1:11">
      <c r="A14542">
        <v>2020</v>
      </c>
      <c r="B14542">
        <v>14541</v>
      </c>
      <c r="C14542">
        <v>45</v>
      </c>
      <c r="D14542">
        <v>28</v>
      </c>
      <c r="E14542">
        <v>5</v>
      </c>
      <c r="F14542">
        <v>11.4272973048301</v>
      </c>
      <c r="G14542">
        <v>0</v>
      </c>
      <c r="H14542">
        <v>4</v>
      </c>
      <c r="I14542">
        <v>0</v>
      </c>
      <c r="J14542">
        <v>0</v>
      </c>
      <c r="K14542">
        <v>0</v>
      </c>
    </row>
    <row r="14543" spans="1:11">
      <c r="A14543">
        <v>2020</v>
      </c>
      <c r="B14543">
        <v>14542</v>
      </c>
      <c r="C14543">
        <v>0</v>
      </c>
      <c r="D14543">
        <v>0</v>
      </c>
      <c r="E14543">
        <v>4</v>
      </c>
      <c r="F14543">
        <v>0</v>
      </c>
      <c r="G14543">
        <v>0</v>
      </c>
      <c r="H14543">
        <v>4</v>
      </c>
      <c r="I14543">
        <v>0</v>
      </c>
      <c r="J14543">
        <v>0</v>
      </c>
      <c r="K14543">
        <v>0</v>
      </c>
    </row>
    <row r="14544" spans="1:11">
      <c r="A14544">
        <v>2020</v>
      </c>
      <c r="B14544">
        <v>14543</v>
      </c>
      <c r="C14544">
        <v>2</v>
      </c>
      <c r="D14544">
        <v>0</v>
      </c>
      <c r="E14544">
        <v>29</v>
      </c>
      <c r="F14544">
        <v>0</v>
      </c>
      <c r="G14544">
        <v>0</v>
      </c>
      <c r="H14544">
        <v>4</v>
      </c>
      <c r="I14544">
        <v>0</v>
      </c>
      <c r="J14544">
        <v>0</v>
      </c>
      <c r="K14544">
        <v>0</v>
      </c>
    </row>
    <row r="14545" spans="1:11">
      <c r="A14545">
        <v>2020</v>
      </c>
      <c r="B14545">
        <v>14544</v>
      </c>
      <c r="C14545">
        <v>148</v>
      </c>
      <c r="D14545">
        <v>80</v>
      </c>
      <c r="E14545">
        <v>1</v>
      </c>
      <c r="F14545">
        <v>30.094757818536699</v>
      </c>
      <c r="G14545">
        <v>0</v>
      </c>
      <c r="H14545">
        <v>4</v>
      </c>
      <c r="I14545">
        <v>0</v>
      </c>
      <c r="J14545">
        <v>0</v>
      </c>
      <c r="K14545">
        <v>0</v>
      </c>
    </row>
    <row r="14546" spans="1:11">
      <c r="A14546">
        <v>2020</v>
      </c>
      <c r="B14546">
        <v>14545</v>
      </c>
      <c r="C14546">
        <v>101</v>
      </c>
      <c r="D14546">
        <v>77</v>
      </c>
      <c r="E14546">
        <v>1</v>
      </c>
      <c r="F14546">
        <v>19.007471253552101</v>
      </c>
      <c r="G14546">
        <v>0</v>
      </c>
      <c r="H14546">
        <v>4</v>
      </c>
      <c r="I14546">
        <v>0</v>
      </c>
      <c r="J14546">
        <v>0</v>
      </c>
      <c r="K14546">
        <v>0</v>
      </c>
    </row>
    <row r="14547" spans="1:11">
      <c r="A14547">
        <v>2020</v>
      </c>
      <c r="B14547">
        <v>14546</v>
      </c>
      <c r="C14547">
        <v>0</v>
      </c>
      <c r="D14547">
        <v>0</v>
      </c>
      <c r="E14547">
        <v>0</v>
      </c>
      <c r="F14547">
        <v>0</v>
      </c>
      <c r="G14547">
        <v>0</v>
      </c>
      <c r="H14547">
        <v>4</v>
      </c>
      <c r="I14547">
        <v>0</v>
      </c>
      <c r="J14547">
        <v>0</v>
      </c>
      <c r="K14547">
        <v>0</v>
      </c>
    </row>
    <row r="14548" spans="1:11">
      <c r="A14548">
        <v>2020</v>
      </c>
      <c r="B14548">
        <v>14547</v>
      </c>
      <c r="C14548">
        <v>78</v>
      </c>
      <c r="D14548">
        <v>48</v>
      </c>
      <c r="E14548">
        <v>0</v>
      </c>
      <c r="F14548">
        <v>13.3033155955792</v>
      </c>
      <c r="G14548">
        <v>0</v>
      </c>
      <c r="H14548">
        <v>4</v>
      </c>
      <c r="I14548">
        <v>0</v>
      </c>
      <c r="J14548">
        <v>0</v>
      </c>
      <c r="K14548">
        <v>0</v>
      </c>
    </row>
    <row r="14549" spans="1:11">
      <c r="A14549">
        <v>2020</v>
      </c>
      <c r="B14549">
        <v>14548</v>
      </c>
      <c r="C14549">
        <v>100</v>
      </c>
      <c r="D14549">
        <v>58</v>
      </c>
      <c r="E14549">
        <v>1</v>
      </c>
      <c r="F14549">
        <v>23.5028673498167</v>
      </c>
      <c r="G14549">
        <v>0</v>
      </c>
      <c r="H14549">
        <v>4</v>
      </c>
      <c r="I14549">
        <v>0</v>
      </c>
      <c r="J14549">
        <v>0</v>
      </c>
      <c r="K14549">
        <v>0</v>
      </c>
    </row>
    <row r="14550" spans="1:11">
      <c r="A14550">
        <v>2020</v>
      </c>
      <c r="B14550">
        <v>14549</v>
      </c>
      <c r="C14550">
        <v>106</v>
      </c>
      <c r="D14550">
        <v>63</v>
      </c>
      <c r="E14550">
        <v>1</v>
      </c>
      <c r="F14550">
        <v>24.971141840797198</v>
      </c>
      <c r="G14550">
        <v>0</v>
      </c>
      <c r="H14550">
        <v>4</v>
      </c>
      <c r="I14550">
        <v>0</v>
      </c>
      <c r="J14550">
        <v>0</v>
      </c>
      <c r="K14550">
        <v>0</v>
      </c>
    </row>
    <row r="14551" spans="1:11">
      <c r="A14551">
        <v>2020</v>
      </c>
      <c r="B14551">
        <v>14550</v>
      </c>
      <c r="C14551">
        <v>68</v>
      </c>
      <c r="D14551">
        <v>50</v>
      </c>
      <c r="E14551">
        <v>0</v>
      </c>
      <c r="F14551">
        <v>16.315170709469999</v>
      </c>
      <c r="G14551">
        <v>0</v>
      </c>
      <c r="H14551">
        <v>4</v>
      </c>
      <c r="I14551">
        <v>0</v>
      </c>
      <c r="J14551">
        <v>0</v>
      </c>
      <c r="K14551">
        <v>0</v>
      </c>
    </row>
    <row r="14552" spans="1:11">
      <c r="A14552">
        <v>2020</v>
      </c>
      <c r="B14552">
        <v>14551</v>
      </c>
      <c r="C14552">
        <v>73</v>
      </c>
      <c r="D14552">
        <v>45</v>
      </c>
      <c r="E14552">
        <v>1</v>
      </c>
      <c r="F14552">
        <v>20.4487520658842</v>
      </c>
      <c r="G14552">
        <v>0</v>
      </c>
      <c r="H14552">
        <v>4</v>
      </c>
      <c r="I14552">
        <v>0</v>
      </c>
      <c r="J14552">
        <v>0</v>
      </c>
      <c r="K14552">
        <v>0</v>
      </c>
    </row>
    <row r="14553" spans="1:11">
      <c r="A14553">
        <v>2020</v>
      </c>
      <c r="B14553">
        <v>14552</v>
      </c>
      <c r="C14553">
        <v>89</v>
      </c>
      <c r="D14553">
        <v>53</v>
      </c>
      <c r="E14553">
        <v>3</v>
      </c>
      <c r="F14553">
        <v>22.083819260068001</v>
      </c>
      <c r="G14553">
        <v>0</v>
      </c>
      <c r="H14553">
        <v>4</v>
      </c>
      <c r="I14553">
        <v>0</v>
      </c>
      <c r="J14553">
        <v>0</v>
      </c>
      <c r="K14553">
        <v>0</v>
      </c>
    </row>
    <row r="14554" spans="1:11">
      <c r="A14554">
        <v>2020</v>
      </c>
      <c r="B14554">
        <v>14553</v>
      </c>
      <c r="C14554">
        <v>80</v>
      </c>
      <c r="D14554">
        <v>56</v>
      </c>
      <c r="E14554">
        <v>0</v>
      </c>
      <c r="F14554">
        <v>16.3098878695209</v>
      </c>
      <c r="G14554">
        <v>0</v>
      </c>
      <c r="H14554">
        <v>4</v>
      </c>
      <c r="I14554">
        <v>0</v>
      </c>
      <c r="J14554">
        <v>0</v>
      </c>
      <c r="K14554">
        <v>0</v>
      </c>
    </row>
    <row r="14555" spans="1:11">
      <c r="A14555">
        <v>2020</v>
      </c>
      <c r="B14555">
        <v>14554</v>
      </c>
      <c r="C14555">
        <v>85</v>
      </c>
      <c r="D14555">
        <v>47</v>
      </c>
      <c r="E14555">
        <v>1</v>
      </c>
      <c r="F14555">
        <v>17.3363246991638</v>
      </c>
      <c r="G14555">
        <v>0</v>
      </c>
      <c r="H14555">
        <v>4</v>
      </c>
      <c r="I14555">
        <v>0</v>
      </c>
      <c r="J14555">
        <v>0</v>
      </c>
      <c r="K14555">
        <v>0</v>
      </c>
    </row>
    <row r="14556" spans="1:11">
      <c r="A14556">
        <v>2020</v>
      </c>
      <c r="B14556">
        <v>14555</v>
      </c>
      <c r="C14556">
        <v>89</v>
      </c>
      <c r="D14556">
        <v>56</v>
      </c>
      <c r="E14556">
        <v>2</v>
      </c>
      <c r="F14556">
        <v>15.830383664467</v>
      </c>
      <c r="G14556">
        <v>0</v>
      </c>
      <c r="H14556">
        <v>4</v>
      </c>
      <c r="I14556">
        <v>0</v>
      </c>
      <c r="J14556">
        <v>0</v>
      </c>
      <c r="K14556">
        <v>0</v>
      </c>
    </row>
    <row r="14557" spans="1:11">
      <c r="A14557">
        <v>2020</v>
      </c>
      <c r="B14557">
        <v>14556</v>
      </c>
      <c r="C14557">
        <v>117</v>
      </c>
      <c r="D14557">
        <v>59</v>
      </c>
      <c r="E14557">
        <v>1</v>
      </c>
      <c r="F14557">
        <v>23.089674771076702</v>
      </c>
      <c r="G14557">
        <v>0</v>
      </c>
      <c r="H14557">
        <v>4</v>
      </c>
      <c r="I14557">
        <v>0</v>
      </c>
      <c r="J14557">
        <v>0</v>
      </c>
      <c r="K14557">
        <v>0</v>
      </c>
    </row>
    <row r="14558" spans="1:11">
      <c r="A14558">
        <v>2020</v>
      </c>
      <c r="B14558">
        <v>14557</v>
      </c>
      <c r="C14558">
        <v>63</v>
      </c>
      <c r="D14558">
        <v>32</v>
      </c>
      <c r="E14558">
        <v>1</v>
      </c>
      <c r="F14558">
        <v>15.476453681185101</v>
      </c>
      <c r="G14558">
        <v>0</v>
      </c>
      <c r="H14558">
        <v>4</v>
      </c>
      <c r="I14558">
        <v>0</v>
      </c>
      <c r="J14558">
        <v>0</v>
      </c>
      <c r="K14558">
        <v>0</v>
      </c>
    </row>
    <row r="14559" spans="1:11">
      <c r="A14559">
        <v>2020</v>
      </c>
      <c r="B14559">
        <v>14558</v>
      </c>
      <c r="C14559">
        <v>102</v>
      </c>
      <c r="D14559">
        <v>72</v>
      </c>
      <c r="E14559">
        <v>1</v>
      </c>
      <c r="F14559">
        <v>38.765582243843099</v>
      </c>
      <c r="G14559">
        <v>0</v>
      </c>
      <c r="H14559">
        <v>4</v>
      </c>
      <c r="I14559">
        <v>0</v>
      </c>
      <c r="J14559">
        <v>0</v>
      </c>
      <c r="K14559">
        <v>0</v>
      </c>
    </row>
    <row r="14560" spans="1:11">
      <c r="A14560">
        <v>2020</v>
      </c>
      <c r="B14560">
        <v>14559</v>
      </c>
      <c r="C14560">
        <v>78</v>
      </c>
      <c r="D14560">
        <v>51</v>
      </c>
      <c r="E14560">
        <v>0</v>
      </c>
      <c r="F14560">
        <v>28.903876083895401</v>
      </c>
      <c r="G14560">
        <v>0</v>
      </c>
      <c r="H14560">
        <v>4</v>
      </c>
      <c r="I14560">
        <v>0</v>
      </c>
      <c r="J14560">
        <v>0</v>
      </c>
      <c r="K14560">
        <v>0</v>
      </c>
    </row>
    <row r="14561" spans="1:11">
      <c r="A14561">
        <v>2020</v>
      </c>
      <c r="B14561">
        <v>14560</v>
      </c>
      <c r="C14561">
        <v>66</v>
      </c>
      <c r="D14561">
        <v>50</v>
      </c>
      <c r="E14561">
        <v>0</v>
      </c>
      <c r="F14561">
        <v>23.879300987734698</v>
      </c>
      <c r="G14561">
        <v>0</v>
      </c>
      <c r="H14561">
        <v>4</v>
      </c>
      <c r="I14561">
        <v>0</v>
      </c>
      <c r="J14561">
        <v>0</v>
      </c>
      <c r="K14561">
        <v>0</v>
      </c>
    </row>
    <row r="14562" spans="1:11">
      <c r="A14562">
        <v>2020</v>
      </c>
      <c r="B14562">
        <v>14561</v>
      </c>
      <c r="C14562">
        <v>89</v>
      </c>
      <c r="D14562">
        <v>62</v>
      </c>
      <c r="E14562">
        <v>1</v>
      </c>
      <c r="F14562">
        <v>22.6757369614512</v>
      </c>
      <c r="G14562">
        <v>0</v>
      </c>
      <c r="H14562">
        <v>4</v>
      </c>
      <c r="I14562">
        <v>0</v>
      </c>
      <c r="J14562">
        <v>0</v>
      </c>
      <c r="K14562">
        <v>0</v>
      </c>
    </row>
    <row r="14563" spans="1:11">
      <c r="A14563">
        <v>2020</v>
      </c>
      <c r="B14563">
        <v>14562</v>
      </c>
      <c r="C14563">
        <v>41</v>
      </c>
      <c r="D14563">
        <v>21</v>
      </c>
      <c r="E14563">
        <v>3</v>
      </c>
      <c r="F14563">
        <v>18.016434503669199</v>
      </c>
      <c r="G14563">
        <v>0</v>
      </c>
      <c r="H14563">
        <v>4</v>
      </c>
      <c r="I14563">
        <v>0</v>
      </c>
      <c r="J14563">
        <v>0</v>
      </c>
      <c r="K14563">
        <v>0</v>
      </c>
    </row>
    <row r="14564" spans="1:11">
      <c r="A14564">
        <v>2020</v>
      </c>
      <c r="B14564">
        <v>14563</v>
      </c>
      <c r="C14564">
        <v>0</v>
      </c>
      <c r="D14564">
        <v>0</v>
      </c>
      <c r="E14564">
        <v>0</v>
      </c>
      <c r="F14564">
        <v>0</v>
      </c>
      <c r="G14564">
        <v>0</v>
      </c>
      <c r="H14564">
        <v>4</v>
      </c>
      <c r="I14564">
        <v>0</v>
      </c>
      <c r="J14564">
        <v>0</v>
      </c>
      <c r="K14564">
        <v>0</v>
      </c>
    </row>
    <row r="14565" spans="1:11">
      <c r="A14565">
        <v>2020</v>
      </c>
      <c r="B14565">
        <v>14564</v>
      </c>
      <c r="C14565">
        <v>0</v>
      </c>
      <c r="D14565">
        <v>0</v>
      </c>
      <c r="E14565">
        <v>0</v>
      </c>
      <c r="F14565">
        <v>0</v>
      </c>
      <c r="G14565">
        <v>0</v>
      </c>
      <c r="H14565">
        <v>4</v>
      </c>
      <c r="I14565">
        <v>0</v>
      </c>
      <c r="J14565">
        <v>0</v>
      </c>
      <c r="K14565">
        <v>0</v>
      </c>
    </row>
    <row r="14566" spans="1:11">
      <c r="A14566">
        <v>2020</v>
      </c>
      <c r="B14566">
        <v>14565</v>
      </c>
      <c r="C14566">
        <v>0</v>
      </c>
      <c r="D14566">
        <v>0</v>
      </c>
      <c r="E14566">
        <v>99</v>
      </c>
      <c r="F14566">
        <v>0</v>
      </c>
      <c r="G14566">
        <v>0</v>
      </c>
      <c r="H14566">
        <v>4</v>
      </c>
      <c r="I14566">
        <v>0</v>
      </c>
      <c r="J14566">
        <v>0</v>
      </c>
      <c r="K14566">
        <v>0</v>
      </c>
    </row>
    <row r="14567" spans="1:11">
      <c r="A14567">
        <v>2020</v>
      </c>
      <c r="B14567">
        <v>14566</v>
      </c>
      <c r="C14567">
        <v>0</v>
      </c>
      <c r="D14567">
        <v>0</v>
      </c>
      <c r="E14567">
        <v>8</v>
      </c>
      <c r="F14567">
        <v>0</v>
      </c>
      <c r="G14567">
        <v>0</v>
      </c>
      <c r="H14567">
        <v>4</v>
      </c>
      <c r="I14567">
        <v>0</v>
      </c>
      <c r="J14567">
        <v>0</v>
      </c>
      <c r="K14567">
        <v>0</v>
      </c>
    </row>
    <row r="14568" spans="1:11">
      <c r="A14568">
        <v>2020</v>
      </c>
      <c r="B14568">
        <v>14567</v>
      </c>
      <c r="C14568">
        <v>187</v>
      </c>
      <c r="D14568">
        <v>101</v>
      </c>
      <c r="E14568">
        <v>1</v>
      </c>
      <c r="F14568">
        <v>84.260802955887002</v>
      </c>
      <c r="G14568">
        <v>0</v>
      </c>
      <c r="H14568">
        <v>4</v>
      </c>
      <c r="I14568">
        <v>0</v>
      </c>
      <c r="J14568">
        <v>0</v>
      </c>
      <c r="K14568">
        <v>0</v>
      </c>
    </row>
    <row r="14569" spans="1:11">
      <c r="A14569">
        <v>2020</v>
      </c>
      <c r="B14569">
        <v>14568</v>
      </c>
      <c r="C14569">
        <v>0</v>
      </c>
      <c r="D14569">
        <v>0</v>
      </c>
      <c r="E14569">
        <v>0</v>
      </c>
      <c r="F14569">
        <v>0</v>
      </c>
      <c r="G14569">
        <v>0</v>
      </c>
      <c r="H14569">
        <v>4</v>
      </c>
      <c r="I14569">
        <v>0</v>
      </c>
      <c r="J14569">
        <v>0</v>
      </c>
      <c r="K14569">
        <v>0</v>
      </c>
    </row>
    <row r="14570" spans="1:11">
      <c r="A14570">
        <v>2020</v>
      </c>
      <c r="B14570">
        <v>14569</v>
      </c>
      <c r="C14570">
        <v>0</v>
      </c>
      <c r="D14570">
        <v>0</v>
      </c>
      <c r="E14570">
        <v>79</v>
      </c>
      <c r="F14570">
        <v>0</v>
      </c>
      <c r="G14570">
        <v>0</v>
      </c>
      <c r="H14570">
        <v>4</v>
      </c>
      <c r="I14570">
        <v>0</v>
      </c>
      <c r="J14570">
        <v>0</v>
      </c>
      <c r="K14570">
        <v>0</v>
      </c>
    </row>
    <row r="14571" spans="1:11">
      <c r="A14571">
        <v>2020</v>
      </c>
      <c r="B14571">
        <v>14570</v>
      </c>
      <c r="C14571">
        <v>775</v>
      </c>
      <c r="D14571">
        <v>483</v>
      </c>
      <c r="E14571">
        <v>5</v>
      </c>
      <c r="F14571">
        <v>29.662006223280301</v>
      </c>
      <c r="G14571">
        <v>0</v>
      </c>
      <c r="H14571">
        <v>4</v>
      </c>
      <c r="I14571">
        <v>0</v>
      </c>
      <c r="J14571">
        <v>0</v>
      </c>
      <c r="K14571">
        <v>0</v>
      </c>
    </row>
    <row r="14572" spans="1:11">
      <c r="A14572">
        <v>2020</v>
      </c>
      <c r="B14572">
        <v>14571</v>
      </c>
      <c r="C14572">
        <v>251</v>
      </c>
      <c r="D14572">
        <v>161</v>
      </c>
      <c r="E14572">
        <v>5</v>
      </c>
      <c r="F14572">
        <v>47.031929245990099</v>
      </c>
      <c r="G14572">
        <v>0</v>
      </c>
      <c r="H14572">
        <v>4</v>
      </c>
      <c r="I14572">
        <v>0</v>
      </c>
      <c r="J14572">
        <v>0</v>
      </c>
      <c r="K14572">
        <v>0</v>
      </c>
    </row>
    <row r="14573" spans="1:11">
      <c r="A14573">
        <v>2020</v>
      </c>
      <c r="B14573">
        <v>14572</v>
      </c>
      <c r="C14573">
        <v>0</v>
      </c>
      <c r="D14573">
        <v>0</v>
      </c>
      <c r="E14573">
        <v>0</v>
      </c>
      <c r="F14573">
        <v>0</v>
      </c>
      <c r="G14573">
        <v>0</v>
      </c>
      <c r="H14573">
        <v>4</v>
      </c>
      <c r="I14573">
        <v>0</v>
      </c>
      <c r="J14573">
        <v>0</v>
      </c>
      <c r="K14573">
        <v>0</v>
      </c>
    </row>
    <row r="14574" spans="1:11">
      <c r="A14574">
        <v>2020</v>
      </c>
      <c r="B14574">
        <v>14573</v>
      </c>
      <c r="C14574">
        <v>48</v>
      </c>
      <c r="D14574">
        <v>26</v>
      </c>
      <c r="E14574">
        <v>0</v>
      </c>
      <c r="F14574">
        <v>10.9229929000546</v>
      </c>
      <c r="G14574">
        <v>0</v>
      </c>
      <c r="H14574">
        <v>4</v>
      </c>
      <c r="I14574">
        <v>0</v>
      </c>
      <c r="J14574">
        <v>0</v>
      </c>
      <c r="K14574">
        <v>0</v>
      </c>
    </row>
    <row r="14575" spans="1:11">
      <c r="A14575">
        <v>2020</v>
      </c>
      <c r="B14575">
        <v>14574</v>
      </c>
      <c r="C14575">
        <v>166</v>
      </c>
      <c r="D14575">
        <v>106</v>
      </c>
      <c r="E14575">
        <v>7</v>
      </c>
      <c r="F14575">
        <v>33.096738176888103</v>
      </c>
      <c r="G14575">
        <v>0</v>
      </c>
      <c r="H14575">
        <v>4</v>
      </c>
      <c r="I14575">
        <v>0</v>
      </c>
      <c r="J14575">
        <v>0</v>
      </c>
      <c r="K14575">
        <v>0</v>
      </c>
    </row>
    <row r="14576" spans="1:11">
      <c r="A14576">
        <v>2020</v>
      </c>
      <c r="B14576">
        <v>14575</v>
      </c>
      <c r="C14576">
        <v>22</v>
      </c>
      <c r="D14576">
        <v>17</v>
      </c>
      <c r="E14576">
        <v>0</v>
      </c>
      <c r="F14576">
        <v>10.823043242977301</v>
      </c>
      <c r="G14576">
        <v>0</v>
      </c>
      <c r="H14576">
        <v>4</v>
      </c>
      <c r="I14576">
        <v>0</v>
      </c>
      <c r="J14576">
        <v>0</v>
      </c>
      <c r="K14576">
        <v>0</v>
      </c>
    </row>
    <row r="14577" spans="1:11">
      <c r="A14577">
        <v>2020</v>
      </c>
      <c r="B14577">
        <v>14576</v>
      </c>
      <c r="C14577">
        <v>115</v>
      </c>
      <c r="D14577">
        <v>72</v>
      </c>
      <c r="E14577">
        <v>5</v>
      </c>
      <c r="F14577">
        <v>26.571778460685302</v>
      </c>
      <c r="G14577">
        <v>0</v>
      </c>
      <c r="H14577">
        <v>4</v>
      </c>
      <c r="I14577">
        <v>0</v>
      </c>
      <c r="J14577">
        <v>0</v>
      </c>
      <c r="K14577">
        <v>0</v>
      </c>
    </row>
    <row r="14578" spans="1:11">
      <c r="A14578">
        <v>2020</v>
      </c>
      <c r="B14578">
        <v>14577</v>
      </c>
      <c r="C14578">
        <v>127</v>
      </c>
      <c r="D14578">
        <v>76</v>
      </c>
      <c r="E14578">
        <v>7</v>
      </c>
      <c r="F14578">
        <v>28.949167996352902</v>
      </c>
      <c r="G14578">
        <v>0</v>
      </c>
      <c r="H14578">
        <v>4</v>
      </c>
      <c r="I14578">
        <v>0</v>
      </c>
      <c r="J14578">
        <v>0</v>
      </c>
      <c r="K14578">
        <v>0</v>
      </c>
    </row>
    <row r="14579" spans="1:11">
      <c r="A14579">
        <v>2020</v>
      </c>
      <c r="B14579">
        <v>14578</v>
      </c>
      <c r="C14579">
        <v>186</v>
      </c>
      <c r="D14579">
        <v>116</v>
      </c>
      <c r="E14579">
        <v>19</v>
      </c>
      <c r="F14579">
        <v>30.970062273136001</v>
      </c>
      <c r="G14579">
        <v>0</v>
      </c>
      <c r="H14579">
        <v>4</v>
      </c>
      <c r="I14579">
        <v>0</v>
      </c>
      <c r="J14579">
        <v>0</v>
      </c>
      <c r="K14579">
        <v>0</v>
      </c>
    </row>
    <row r="14580" spans="1:11">
      <c r="A14580">
        <v>2020</v>
      </c>
      <c r="B14580">
        <v>14579</v>
      </c>
      <c r="C14580">
        <v>0</v>
      </c>
      <c r="D14580">
        <v>0</v>
      </c>
      <c r="E14580">
        <v>0</v>
      </c>
      <c r="F14580">
        <v>0</v>
      </c>
      <c r="G14580">
        <v>0</v>
      </c>
      <c r="H14580">
        <v>4</v>
      </c>
      <c r="I14580">
        <v>0</v>
      </c>
      <c r="J14580">
        <v>0</v>
      </c>
      <c r="K14580">
        <v>0</v>
      </c>
    </row>
    <row r="14581" spans="1:11">
      <c r="A14581">
        <v>2020</v>
      </c>
      <c r="B14581">
        <v>14580</v>
      </c>
      <c r="C14581">
        <v>0</v>
      </c>
      <c r="D14581">
        <v>0</v>
      </c>
      <c r="E14581">
        <v>398</v>
      </c>
      <c r="F14581">
        <v>0</v>
      </c>
      <c r="G14581">
        <v>0</v>
      </c>
      <c r="H14581">
        <v>4</v>
      </c>
      <c r="I14581">
        <v>0</v>
      </c>
      <c r="J14581">
        <v>0</v>
      </c>
      <c r="K14581">
        <v>0</v>
      </c>
    </row>
    <row r="14582" spans="1:11">
      <c r="A14582">
        <v>2020</v>
      </c>
      <c r="B14582">
        <v>14581</v>
      </c>
      <c r="C14582">
        <v>0</v>
      </c>
      <c r="D14582">
        <v>0</v>
      </c>
      <c r="E14582">
        <v>4</v>
      </c>
      <c r="F14582">
        <v>0</v>
      </c>
      <c r="G14582">
        <v>0</v>
      </c>
      <c r="H14582">
        <v>4</v>
      </c>
      <c r="I14582">
        <v>0</v>
      </c>
      <c r="J14582">
        <v>0</v>
      </c>
      <c r="K14582">
        <v>0</v>
      </c>
    </row>
    <row r="14583" spans="1:11">
      <c r="A14583">
        <v>2020</v>
      </c>
      <c r="B14583">
        <v>14582</v>
      </c>
      <c r="C14583">
        <v>0</v>
      </c>
      <c r="D14583">
        <v>0</v>
      </c>
      <c r="E14583">
        <v>66</v>
      </c>
      <c r="F14583">
        <v>0</v>
      </c>
      <c r="G14583">
        <v>0</v>
      </c>
      <c r="H14583">
        <v>4</v>
      </c>
      <c r="I14583">
        <v>0</v>
      </c>
      <c r="J14583">
        <v>0</v>
      </c>
      <c r="K14583">
        <v>0</v>
      </c>
    </row>
    <row r="14584" spans="1:11">
      <c r="A14584">
        <v>2020</v>
      </c>
      <c r="B14584">
        <v>14583</v>
      </c>
      <c r="C14584">
        <v>4</v>
      </c>
      <c r="D14584">
        <v>0</v>
      </c>
      <c r="E14584">
        <v>0</v>
      </c>
      <c r="F14584">
        <v>0</v>
      </c>
      <c r="G14584">
        <v>0</v>
      </c>
      <c r="H14584">
        <v>4</v>
      </c>
      <c r="I14584">
        <v>0</v>
      </c>
      <c r="J14584">
        <v>0</v>
      </c>
      <c r="K14584">
        <v>0</v>
      </c>
    </row>
    <row r="14585" spans="1:11">
      <c r="A14585">
        <v>2020</v>
      </c>
      <c r="B14585">
        <v>14584</v>
      </c>
      <c r="C14585">
        <v>2</v>
      </c>
      <c r="D14585">
        <v>2</v>
      </c>
      <c r="E14585">
        <v>64</v>
      </c>
      <c r="F14585">
        <v>0.82253752827472704</v>
      </c>
      <c r="G14585">
        <v>0</v>
      </c>
      <c r="H14585">
        <v>4</v>
      </c>
      <c r="I14585">
        <v>0</v>
      </c>
      <c r="J14585">
        <v>0</v>
      </c>
      <c r="K14585">
        <v>0</v>
      </c>
    </row>
    <row r="14586" spans="1:11">
      <c r="A14586">
        <v>2020</v>
      </c>
      <c r="B14586">
        <v>14585</v>
      </c>
      <c r="C14586">
        <v>16</v>
      </c>
      <c r="D14586">
        <v>9</v>
      </c>
      <c r="E14586">
        <v>0</v>
      </c>
      <c r="F14586">
        <v>2.4727992087042501</v>
      </c>
      <c r="G14586">
        <v>0</v>
      </c>
      <c r="H14586">
        <v>4</v>
      </c>
      <c r="I14586">
        <v>0</v>
      </c>
      <c r="J14586">
        <v>0</v>
      </c>
      <c r="K14586">
        <v>0</v>
      </c>
    </row>
    <row r="14587" spans="1:11">
      <c r="A14587">
        <v>2020</v>
      </c>
      <c r="B14587">
        <v>14586</v>
      </c>
      <c r="C14587">
        <v>162</v>
      </c>
      <c r="D14587">
        <v>109</v>
      </c>
      <c r="E14587">
        <v>4</v>
      </c>
      <c r="F14587">
        <v>28.934342699082801</v>
      </c>
      <c r="G14587">
        <v>0</v>
      </c>
      <c r="H14587">
        <v>4</v>
      </c>
      <c r="I14587">
        <v>0</v>
      </c>
      <c r="J14587">
        <v>0</v>
      </c>
      <c r="K14587">
        <v>0</v>
      </c>
    </row>
    <row r="14588" spans="1:11">
      <c r="A14588">
        <v>2020</v>
      </c>
      <c r="B14588">
        <v>14587</v>
      </c>
      <c r="C14588">
        <v>0</v>
      </c>
      <c r="D14588">
        <v>0</v>
      </c>
      <c r="E14588">
        <v>0</v>
      </c>
      <c r="F14588">
        <v>0</v>
      </c>
      <c r="G14588">
        <v>0</v>
      </c>
      <c r="H14588">
        <v>4</v>
      </c>
      <c r="I14588">
        <v>0</v>
      </c>
      <c r="J14588">
        <v>0</v>
      </c>
      <c r="K14588">
        <v>0</v>
      </c>
    </row>
    <row r="14589" spans="1:11">
      <c r="A14589">
        <v>2020</v>
      </c>
      <c r="B14589">
        <v>14588</v>
      </c>
      <c r="C14589">
        <v>23</v>
      </c>
      <c r="D14589">
        <v>16</v>
      </c>
      <c r="E14589">
        <v>42</v>
      </c>
      <c r="F14589">
        <v>2.00954095094973</v>
      </c>
      <c r="G14589">
        <v>0</v>
      </c>
      <c r="H14589">
        <v>4</v>
      </c>
      <c r="I14589">
        <v>0</v>
      </c>
      <c r="J14589">
        <v>0</v>
      </c>
      <c r="K14589">
        <v>0</v>
      </c>
    </row>
    <row r="14590" spans="1:11">
      <c r="A14590">
        <v>2020</v>
      </c>
      <c r="B14590">
        <v>14589</v>
      </c>
      <c r="C14590">
        <v>145</v>
      </c>
      <c r="D14590">
        <v>92</v>
      </c>
      <c r="E14590">
        <v>91</v>
      </c>
      <c r="F14590">
        <v>10.195256744689701</v>
      </c>
      <c r="G14590">
        <v>0</v>
      </c>
      <c r="H14590">
        <v>4</v>
      </c>
      <c r="I14590">
        <v>0</v>
      </c>
      <c r="J14590">
        <v>0</v>
      </c>
      <c r="K14590">
        <v>0</v>
      </c>
    </row>
    <row r="14591" spans="1:11">
      <c r="A14591">
        <v>2020</v>
      </c>
      <c r="B14591">
        <v>14590</v>
      </c>
      <c r="C14591">
        <v>737</v>
      </c>
      <c r="D14591">
        <v>445</v>
      </c>
      <c r="E14591">
        <v>12</v>
      </c>
      <c r="F14591">
        <v>35.1825242625752</v>
      </c>
      <c r="G14591">
        <v>0</v>
      </c>
      <c r="H14591">
        <v>4</v>
      </c>
      <c r="I14591">
        <v>0</v>
      </c>
      <c r="J14591">
        <v>0</v>
      </c>
      <c r="K14591">
        <v>0</v>
      </c>
    </row>
    <row r="14592" spans="1:11">
      <c r="A14592">
        <v>2020</v>
      </c>
      <c r="B14592">
        <v>14591</v>
      </c>
      <c r="C14592">
        <v>123</v>
      </c>
      <c r="D14592">
        <v>64</v>
      </c>
      <c r="E14592">
        <v>5</v>
      </c>
      <c r="F14592">
        <v>26.583673734033599</v>
      </c>
      <c r="G14592">
        <v>0</v>
      </c>
      <c r="H14592">
        <v>4</v>
      </c>
      <c r="I14592">
        <v>0</v>
      </c>
      <c r="J14592">
        <v>0</v>
      </c>
      <c r="K14592">
        <v>0</v>
      </c>
    </row>
    <row r="14593" spans="1:11">
      <c r="A14593">
        <v>2020</v>
      </c>
      <c r="B14593">
        <v>14592</v>
      </c>
      <c r="C14593">
        <v>54</v>
      </c>
      <c r="D14593">
        <v>39</v>
      </c>
      <c r="E14593">
        <v>2</v>
      </c>
      <c r="F14593">
        <v>19.925464005018299</v>
      </c>
      <c r="G14593">
        <v>0</v>
      </c>
      <c r="H14593">
        <v>4</v>
      </c>
      <c r="I14593">
        <v>0</v>
      </c>
      <c r="J14593">
        <v>0</v>
      </c>
      <c r="K14593">
        <v>0</v>
      </c>
    </row>
    <row r="14594" spans="1:11">
      <c r="A14594">
        <v>2020</v>
      </c>
      <c r="B14594">
        <v>14593</v>
      </c>
      <c r="C14594">
        <v>37</v>
      </c>
      <c r="D14594">
        <v>23</v>
      </c>
      <c r="E14594">
        <v>0</v>
      </c>
      <c r="F14594">
        <v>14.419891655949201</v>
      </c>
      <c r="G14594">
        <v>0</v>
      </c>
      <c r="H14594">
        <v>4</v>
      </c>
      <c r="I14594">
        <v>0</v>
      </c>
      <c r="J14594">
        <v>0</v>
      </c>
      <c r="K14594">
        <v>0</v>
      </c>
    </row>
    <row r="14595" spans="1:11">
      <c r="A14595">
        <v>2020</v>
      </c>
      <c r="B14595">
        <v>14594</v>
      </c>
      <c r="C14595">
        <v>114</v>
      </c>
      <c r="D14595">
        <v>75</v>
      </c>
      <c r="E14595">
        <v>1</v>
      </c>
      <c r="F14595">
        <v>51.139422214247297</v>
      </c>
      <c r="G14595">
        <v>0</v>
      </c>
      <c r="H14595">
        <v>4</v>
      </c>
      <c r="I14595">
        <v>0</v>
      </c>
      <c r="J14595">
        <v>0</v>
      </c>
      <c r="K14595">
        <v>0</v>
      </c>
    </row>
    <row r="14596" spans="1:11">
      <c r="A14596">
        <v>2020</v>
      </c>
      <c r="B14596">
        <v>14595</v>
      </c>
      <c r="C14596">
        <v>81</v>
      </c>
      <c r="D14596">
        <v>50</v>
      </c>
      <c r="E14596">
        <v>3</v>
      </c>
      <c r="F14596">
        <v>33.489064373423702</v>
      </c>
      <c r="G14596">
        <v>0</v>
      </c>
      <c r="H14596">
        <v>4</v>
      </c>
      <c r="I14596">
        <v>0</v>
      </c>
      <c r="J14596">
        <v>0</v>
      </c>
      <c r="K14596">
        <v>0</v>
      </c>
    </row>
    <row r="14597" spans="1:11">
      <c r="A14597">
        <v>2020</v>
      </c>
      <c r="B14597">
        <v>14596</v>
      </c>
      <c r="C14597">
        <v>24</v>
      </c>
      <c r="D14597">
        <v>16</v>
      </c>
      <c r="E14597">
        <v>39</v>
      </c>
      <c r="F14597">
        <v>11.0962134171714</v>
      </c>
      <c r="G14597">
        <v>0</v>
      </c>
      <c r="H14597">
        <v>4</v>
      </c>
      <c r="I14597">
        <v>0</v>
      </c>
      <c r="J14597">
        <v>0</v>
      </c>
      <c r="K14597">
        <v>0</v>
      </c>
    </row>
    <row r="14598" spans="1:11">
      <c r="A14598">
        <v>2020</v>
      </c>
      <c r="B14598">
        <v>14597</v>
      </c>
      <c r="C14598">
        <v>42</v>
      </c>
      <c r="D14598">
        <v>29</v>
      </c>
      <c r="E14598">
        <v>3</v>
      </c>
      <c r="F14598">
        <v>21.0052513128282</v>
      </c>
      <c r="G14598">
        <v>0</v>
      </c>
      <c r="H14598">
        <v>4</v>
      </c>
      <c r="I14598">
        <v>0</v>
      </c>
      <c r="J14598">
        <v>0</v>
      </c>
      <c r="K14598">
        <v>0</v>
      </c>
    </row>
    <row r="14599" spans="1:11">
      <c r="A14599">
        <v>2020</v>
      </c>
      <c r="B14599">
        <v>14598</v>
      </c>
      <c r="C14599">
        <v>119</v>
      </c>
      <c r="D14599">
        <v>65</v>
      </c>
      <c r="E14599">
        <v>1</v>
      </c>
      <c r="F14599">
        <v>44.436146377893998</v>
      </c>
      <c r="G14599">
        <v>0</v>
      </c>
      <c r="H14599">
        <v>4</v>
      </c>
      <c r="I14599">
        <v>0</v>
      </c>
      <c r="J14599">
        <v>0</v>
      </c>
      <c r="K14599">
        <v>0</v>
      </c>
    </row>
    <row r="14600" spans="1:11">
      <c r="A14600">
        <v>2020</v>
      </c>
      <c r="B14600">
        <v>14599</v>
      </c>
      <c r="C14600">
        <v>28</v>
      </c>
      <c r="D14600">
        <v>19</v>
      </c>
      <c r="E14600">
        <v>0</v>
      </c>
      <c r="F14600">
        <v>10.7058193775331</v>
      </c>
      <c r="G14600">
        <v>0</v>
      </c>
      <c r="H14600">
        <v>4</v>
      </c>
      <c r="I14600">
        <v>0</v>
      </c>
      <c r="J14600">
        <v>0</v>
      </c>
      <c r="K14600">
        <v>0</v>
      </c>
    </row>
    <row r="14601" spans="1:11">
      <c r="A14601">
        <v>2020</v>
      </c>
      <c r="B14601">
        <v>14600</v>
      </c>
      <c r="C14601">
        <v>42</v>
      </c>
      <c r="D14601">
        <v>25</v>
      </c>
      <c r="E14601">
        <v>0</v>
      </c>
      <c r="F14601">
        <v>13.9345078132776</v>
      </c>
      <c r="G14601">
        <v>0</v>
      </c>
      <c r="H14601">
        <v>4</v>
      </c>
      <c r="I14601">
        <v>0</v>
      </c>
      <c r="J14601">
        <v>0</v>
      </c>
      <c r="K14601">
        <v>0</v>
      </c>
    </row>
    <row r="14602" spans="1:11">
      <c r="A14602">
        <v>2020</v>
      </c>
      <c r="B14602">
        <v>14601</v>
      </c>
      <c r="C14602">
        <v>59</v>
      </c>
      <c r="D14602">
        <v>36</v>
      </c>
      <c r="E14602">
        <v>40</v>
      </c>
      <c r="F14602">
        <v>29.679561346144201</v>
      </c>
      <c r="G14602">
        <v>0</v>
      </c>
      <c r="H14602">
        <v>4</v>
      </c>
      <c r="I14602">
        <v>0</v>
      </c>
      <c r="J14602">
        <v>0</v>
      </c>
      <c r="K14602">
        <v>0</v>
      </c>
    </row>
    <row r="14603" spans="1:11">
      <c r="A14603">
        <v>2020</v>
      </c>
      <c r="B14603">
        <v>14602</v>
      </c>
      <c r="C14603">
        <v>22</v>
      </c>
      <c r="D14603">
        <v>14</v>
      </c>
      <c r="E14603">
        <v>0</v>
      </c>
      <c r="F14603">
        <v>8.5093215749980704</v>
      </c>
      <c r="G14603">
        <v>0</v>
      </c>
      <c r="H14603">
        <v>4</v>
      </c>
      <c r="I14603">
        <v>0</v>
      </c>
      <c r="J14603">
        <v>0</v>
      </c>
      <c r="K14603">
        <v>0</v>
      </c>
    </row>
    <row r="14604" spans="1:11">
      <c r="A14604">
        <v>2020</v>
      </c>
      <c r="B14604">
        <v>14603</v>
      </c>
      <c r="C14604">
        <v>72</v>
      </c>
      <c r="D14604">
        <v>49</v>
      </c>
      <c r="E14604">
        <v>0</v>
      </c>
      <c r="F14604">
        <v>47.117335252928498</v>
      </c>
      <c r="G14604">
        <v>0</v>
      </c>
      <c r="H14604">
        <v>4</v>
      </c>
      <c r="I14604">
        <v>0</v>
      </c>
      <c r="J14604">
        <v>0</v>
      </c>
      <c r="K14604">
        <v>0</v>
      </c>
    </row>
    <row r="14605" spans="1:11">
      <c r="A14605">
        <v>2020</v>
      </c>
      <c r="B14605">
        <v>14604</v>
      </c>
      <c r="C14605">
        <v>68</v>
      </c>
      <c r="D14605">
        <v>37</v>
      </c>
      <c r="E14605">
        <v>0</v>
      </c>
      <c r="F14605">
        <v>22.302394227615601</v>
      </c>
      <c r="G14605">
        <v>0</v>
      </c>
      <c r="H14605">
        <v>4</v>
      </c>
      <c r="I14605">
        <v>0</v>
      </c>
      <c r="J14605">
        <v>0</v>
      </c>
      <c r="K14605">
        <v>0</v>
      </c>
    </row>
    <row r="14606" spans="1:11">
      <c r="A14606">
        <v>2020</v>
      </c>
      <c r="B14606">
        <v>14605</v>
      </c>
      <c r="C14606">
        <v>35</v>
      </c>
      <c r="D14606">
        <v>23</v>
      </c>
      <c r="E14606">
        <v>0</v>
      </c>
      <c r="F14606">
        <v>27.184466019417499</v>
      </c>
      <c r="G14606">
        <v>0</v>
      </c>
      <c r="H14606">
        <v>4</v>
      </c>
      <c r="I14606">
        <v>0</v>
      </c>
      <c r="J14606">
        <v>0</v>
      </c>
      <c r="K14606">
        <v>0</v>
      </c>
    </row>
    <row r="14607" spans="1:11">
      <c r="A14607">
        <v>2020</v>
      </c>
      <c r="B14607">
        <v>14606</v>
      </c>
      <c r="C14607">
        <v>59</v>
      </c>
      <c r="D14607">
        <v>5</v>
      </c>
      <c r="E14607">
        <v>41</v>
      </c>
      <c r="F14607">
        <v>2.8711430977719901</v>
      </c>
      <c r="G14607">
        <v>0</v>
      </c>
      <c r="H14607">
        <v>4</v>
      </c>
      <c r="I14607">
        <v>0</v>
      </c>
      <c r="J14607">
        <v>0</v>
      </c>
      <c r="K14607">
        <v>0</v>
      </c>
    </row>
    <row r="14608" spans="1:11">
      <c r="A14608">
        <v>2020</v>
      </c>
      <c r="B14608">
        <v>14607</v>
      </c>
      <c r="C14608">
        <v>84</v>
      </c>
      <c r="D14608">
        <v>53</v>
      </c>
      <c r="E14608">
        <v>11</v>
      </c>
      <c r="F14608">
        <v>31.530347959911399</v>
      </c>
      <c r="G14608">
        <v>0</v>
      </c>
      <c r="H14608">
        <v>4</v>
      </c>
      <c r="I14608">
        <v>0</v>
      </c>
      <c r="J14608">
        <v>0</v>
      </c>
      <c r="K14608">
        <v>0</v>
      </c>
    </row>
    <row r="14609" spans="1:11">
      <c r="A14609">
        <v>2020</v>
      </c>
      <c r="B14609">
        <v>14608</v>
      </c>
      <c r="C14609">
        <v>114</v>
      </c>
      <c r="D14609">
        <v>70</v>
      </c>
      <c r="E14609">
        <v>1</v>
      </c>
      <c r="F14609">
        <v>42.291141118860402</v>
      </c>
      <c r="G14609">
        <v>0</v>
      </c>
      <c r="H14609">
        <v>4</v>
      </c>
      <c r="I14609">
        <v>0</v>
      </c>
      <c r="J14609">
        <v>0</v>
      </c>
      <c r="K14609">
        <v>0</v>
      </c>
    </row>
    <row r="14610" spans="1:11">
      <c r="A14610">
        <v>2020</v>
      </c>
      <c r="B14610">
        <v>14609</v>
      </c>
      <c r="C14610">
        <v>102</v>
      </c>
      <c r="D14610">
        <v>63</v>
      </c>
      <c r="E14610">
        <v>1</v>
      </c>
      <c r="F14610">
        <v>41.3323608071967</v>
      </c>
      <c r="G14610">
        <v>0</v>
      </c>
      <c r="H14610">
        <v>4</v>
      </c>
      <c r="I14610">
        <v>0</v>
      </c>
      <c r="J14610">
        <v>0</v>
      </c>
      <c r="K14610">
        <v>0</v>
      </c>
    </row>
    <row r="14611" spans="1:11">
      <c r="A14611">
        <v>2020</v>
      </c>
      <c r="B14611">
        <v>14610</v>
      </c>
      <c r="C14611">
        <v>165</v>
      </c>
      <c r="D14611">
        <v>45</v>
      </c>
      <c r="E14611">
        <v>0</v>
      </c>
      <c r="F14611">
        <v>27.110289587184202</v>
      </c>
      <c r="G14611">
        <v>0</v>
      </c>
      <c r="H14611">
        <v>4</v>
      </c>
      <c r="I14611">
        <v>0</v>
      </c>
      <c r="J14611">
        <v>0</v>
      </c>
      <c r="K14611">
        <v>0</v>
      </c>
    </row>
    <row r="14612" spans="1:11">
      <c r="A14612">
        <v>2020</v>
      </c>
      <c r="B14612">
        <v>14611</v>
      </c>
      <c r="C14612">
        <v>46</v>
      </c>
      <c r="D14612">
        <v>28</v>
      </c>
      <c r="E14612">
        <v>24</v>
      </c>
      <c r="F14612">
        <v>15.897701745291201</v>
      </c>
      <c r="G14612">
        <v>0</v>
      </c>
      <c r="H14612">
        <v>4</v>
      </c>
      <c r="I14612">
        <v>0</v>
      </c>
      <c r="J14612">
        <v>0</v>
      </c>
      <c r="K14612">
        <v>0</v>
      </c>
    </row>
    <row r="14613" spans="1:11">
      <c r="A14613">
        <v>2020</v>
      </c>
      <c r="B14613">
        <v>14612</v>
      </c>
      <c r="C14613">
        <v>93</v>
      </c>
      <c r="D14613">
        <v>63</v>
      </c>
      <c r="E14613">
        <v>2</v>
      </c>
      <c r="F14613">
        <v>29.854579307245402</v>
      </c>
      <c r="G14613">
        <v>0</v>
      </c>
      <c r="H14613">
        <v>4</v>
      </c>
      <c r="I14613">
        <v>0</v>
      </c>
      <c r="J14613">
        <v>0</v>
      </c>
      <c r="K14613">
        <v>0</v>
      </c>
    </row>
    <row r="14614" spans="1:11">
      <c r="A14614">
        <v>2020</v>
      </c>
      <c r="B14614">
        <v>14613</v>
      </c>
      <c r="C14614">
        <v>22</v>
      </c>
      <c r="D14614">
        <v>13</v>
      </c>
      <c r="E14614">
        <v>14</v>
      </c>
      <c r="F14614">
        <v>10.567270281954</v>
      </c>
      <c r="G14614">
        <v>0</v>
      </c>
      <c r="H14614">
        <v>4</v>
      </c>
      <c r="I14614">
        <v>0</v>
      </c>
      <c r="J14614">
        <v>0</v>
      </c>
      <c r="K14614">
        <v>0</v>
      </c>
    </row>
    <row r="14615" spans="1:11">
      <c r="A14615">
        <v>2020</v>
      </c>
      <c r="B14615">
        <v>14614</v>
      </c>
      <c r="C14615">
        <v>65</v>
      </c>
      <c r="D14615">
        <v>37</v>
      </c>
      <c r="E14615">
        <v>10</v>
      </c>
      <c r="F14615">
        <v>32.834916144675702</v>
      </c>
      <c r="G14615">
        <v>0</v>
      </c>
      <c r="H14615">
        <v>4</v>
      </c>
      <c r="I14615">
        <v>0</v>
      </c>
      <c r="J14615">
        <v>0</v>
      </c>
      <c r="K14615">
        <v>0</v>
      </c>
    </row>
    <row r="14616" spans="1:11">
      <c r="A14616">
        <v>2020</v>
      </c>
      <c r="B14616">
        <v>14615</v>
      </c>
      <c r="C14616">
        <v>13</v>
      </c>
      <c r="D14616">
        <v>10</v>
      </c>
      <c r="E14616">
        <v>5</v>
      </c>
      <c r="F14616">
        <v>4.9711292111200303</v>
      </c>
      <c r="G14616">
        <v>0</v>
      </c>
      <c r="H14616">
        <v>4</v>
      </c>
      <c r="I14616">
        <v>0</v>
      </c>
      <c r="J14616">
        <v>0</v>
      </c>
      <c r="K14616">
        <v>0</v>
      </c>
    </row>
    <row r="14617" spans="1:11">
      <c r="A14617">
        <v>2020</v>
      </c>
      <c r="B14617">
        <v>14616</v>
      </c>
      <c r="C14617">
        <v>32</v>
      </c>
      <c r="D14617">
        <v>19</v>
      </c>
      <c r="E14617">
        <v>0</v>
      </c>
      <c r="F14617">
        <v>13.2686486710619</v>
      </c>
      <c r="G14617">
        <v>0</v>
      </c>
      <c r="H14617">
        <v>4</v>
      </c>
      <c r="I14617">
        <v>0</v>
      </c>
      <c r="J14617">
        <v>0</v>
      </c>
      <c r="K14617">
        <v>0</v>
      </c>
    </row>
    <row r="14618" spans="1:11">
      <c r="A14618">
        <v>2020</v>
      </c>
      <c r="B14618">
        <v>14617</v>
      </c>
      <c r="C14618">
        <v>42</v>
      </c>
      <c r="D14618">
        <v>23</v>
      </c>
      <c r="E14618">
        <v>80</v>
      </c>
      <c r="F14618">
        <v>18.241834607366201</v>
      </c>
      <c r="G14618">
        <v>0</v>
      </c>
      <c r="H14618">
        <v>4</v>
      </c>
      <c r="I14618">
        <v>0</v>
      </c>
      <c r="J14618">
        <v>0</v>
      </c>
      <c r="K14618">
        <v>0</v>
      </c>
    </row>
    <row r="14619" spans="1:11">
      <c r="A14619">
        <v>2020</v>
      </c>
      <c r="B14619">
        <v>14618</v>
      </c>
      <c r="C14619">
        <v>26</v>
      </c>
      <c r="D14619">
        <v>17</v>
      </c>
      <c r="E14619">
        <v>0</v>
      </c>
      <c r="F14619">
        <v>9.9354197714853498</v>
      </c>
      <c r="G14619">
        <v>0</v>
      </c>
      <c r="H14619">
        <v>4</v>
      </c>
      <c r="I14619">
        <v>0</v>
      </c>
      <c r="J14619">
        <v>0</v>
      </c>
      <c r="K14619">
        <v>0</v>
      </c>
    </row>
    <row r="14620" spans="1:11">
      <c r="A14620">
        <v>2020</v>
      </c>
      <c r="B14620">
        <v>14619</v>
      </c>
      <c r="C14620">
        <v>21</v>
      </c>
      <c r="D14620">
        <v>14</v>
      </c>
      <c r="E14620">
        <v>50</v>
      </c>
      <c r="F14620">
        <v>6.9081219776966396</v>
      </c>
      <c r="G14620">
        <v>0</v>
      </c>
      <c r="H14620">
        <v>4</v>
      </c>
      <c r="I14620">
        <v>0</v>
      </c>
      <c r="J14620">
        <v>0</v>
      </c>
      <c r="K14620">
        <v>0</v>
      </c>
    </row>
    <row r="14621" spans="1:11">
      <c r="A14621">
        <v>2020</v>
      </c>
      <c r="B14621">
        <v>14620</v>
      </c>
      <c r="C14621">
        <v>0</v>
      </c>
      <c r="D14621">
        <v>0</v>
      </c>
      <c r="E14621">
        <v>21</v>
      </c>
      <c r="F14621">
        <v>0</v>
      </c>
      <c r="G14621">
        <v>0</v>
      </c>
      <c r="H14621">
        <v>4</v>
      </c>
      <c r="I14621">
        <v>0</v>
      </c>
      <c r="J14621">
        <v>0</v>
      </c>
      <c r="K14621">
        <v>0</v>
      </c>
    </row>
    <row r="14622" spans="1:11">
      <c r="A14622">
        <v>2020</v>
      </c>
      <c r="B14622">
        <v>14621</v>
      </c>
      <c r="C14622">
        <v>64</v>
      </c>
      <c r="D14622">
        <v>38</v>
      </c>
      <c r="E14622">
        <v>0</v>
      </c>
      <c r="F14622">
        <v>26.805159993298702</v>
      </c>
      <c r="G14622">
        <v>0</v>
      </c>
      <c r="H14622">
        <v>4</v>
      </c>
      <c r="I14622">
        <v>0</v>
      </c>
      <c r="J14622">
        <v>0</v>
      </c>
      <c r="K14622">
        <v>0</v>
      </c>
    </row>
    <row r="14623" spans="1:11">
      <c r="A14623">
        <v>2020</v>
      </c>
      <c r="B14623">
        <v>14622</v>
      </c>
      <c r="C14623">
        <v>31</v>
      </c>
      <c r="D14623">
        <v>15</v>
      </c>
      <c r="E14623">
        <v>0</v>
      </c>
      <c r="F14623">
        <v>17.9159683291915</v>
      </c>
      <c r="G14623">
        <v>0</v>
      </c>
      <c r="H14623">
        <v>4</v>
      </c>
      <c r="I14623">
        <v>0</v>
      </c>
      <c r="J14623">
        <v>0</v>
      </c>
      <c r="K14623">
        <v>0</v>
      </c>
    </row>
    <row r="14624" spans="1:11">
      <c r="A14624">
        <v>2020</v>
      </c>
      <c r="B14624">
        <v>14623</v>
      </c>
      <c r="C14624">
        <v>0</v>
      </c>
      <c r="D14624">
        <v>0</v>
      </c>
      <c r="E14624">
        <v>1029</v>
      </c>
      <c r="F14624">
        <v>0</v>
      </c>
      <c r="G14624">
        <v>0</v>
      </c>
      <c r="H14624">
        <v>4</v>
      </c>
      <c r="I14624">
        <v>0</v>
      </c>
      <c r="J14624">
        <v>0</v>
      </c>
      <c r="K14624">
        <v>0</v>
      </c>
    </row>
    <row r="14625" spans="1:11">
      <c r="A14625">
        <v>2020</v>
      </c>
      <c r="B14625">
        <v>14624</v>
      </c>
      <c r="C14625">
        <v>99</v>
      </c>
      <c r="D14625">
        <v>62</v>
      </c>
      <c r="E14625">
        <v>6</v>
      </c>
      <c r="F14625">
        <v>50.126582278481003</v>
      </c>
      <c r="G14625">
        <v>0</v>
      </c>
      <c r="H14625">
        <v>4</v>
      </c>
      <c r="I14625">
        <v>0</v>
      </c>
      <c r="J14625">
        <v>0</v>
      </c>
      <c r="K14625">
        <v>0</v>
      </c>
    </row>
    <row r="14626" spans="1:11">
      <c r="A14626">
        <v>2020</v>
      </c>
      <c r="B14626">
        <v>14625</v>
      </c>
      <c r="C14626">
        <v>49</v>
      </c>
      <c r="D14626">
        <v>33</v>
      </c>
      <c r="E14626">
        <v>0</v>
      </c>
      <c r="F14626">
        <v>15.9235668789809</v>
      </c>
      <c r="G14626">
        <v>0</v>
      </c>
      <c r="H14626">
        <v>4</v>
      </c>
      <c r="I14626">
        <v>0</v>
      </c>
      <c r="J14626">
        <v>0</v>
      </c>
      <c r="K14626">
        <v>0</v>
      </c>
    </row>
    <row r="14627" spans="1:11">
      <c r="A14627">
        <v>2020</v>
      </c>
      <c r="B14627">
        <v>14626</v>
      </c>
      <c r="C14627">
        <v>0</v>
      </c>
      <c r="D14627">
        <v>0</v>
      </c>
      <c r="E14627">
        <v>53</v>
      </c>
      <c r="F14627">
        <v>0</v>
      </c>
      <c r="G14627">
        <v>0</v>
      </c>
      <c r="H14627">
        <v>4</v>
      </c>
      <c r="I14627">
        <v>0</v>
      </c>
      <c r="J14627">
        <v>0</v>
      </c>
      <c r="K14627">
        <v>0</v>
      </c>
    </row>
    <row r="14628" spans="1:11">
      <c r="A14628">
        <v>2020</v>
      </c>
      <c r="B14628">
        <v>14627</v>
      </c>
      <c r="C14628">
        <v>36</v>
      </c>
      <c r="D14628">
        <v>25</v>
      </c>
      <c r="E14628">
        <v>0</v>
      </c>
      <c r="F14628">
        <v>27.270661313536898</v>
      </c>
      <c r="G14628">
        <v>0</v>
      </c>
      <c r="H14628">
        <v>4</v>
      </c>
      <c r="I14628">
        <v>0</v>
      </c>
      <c r="J14628">
        <v>0</v>
      </c>
      <c r="K14628">
        <v>0</v>
      </c>
    </row>
    <row r="14629" spans="1:11">
      <c r="A14629">
        <v>2020</v>
      </c>
      <c r="B14629">
        <v>14628</v>
      </c>
      <c r="C14629">
        <v>1</v>
      </c>
      <c r="D14629">
        <v>0</v>
      </c>
      <c r="E14629">
        <v>48</v>
      </c>
      <c r="F14629">
        <v>0</v>
      </c>
      <c r="G14629">
        <v>0</v>
      </c>
      <c r="H14629">
        <v>4</v>
      </c>
      <c r="I14629">
        <v>0</v>
      </c>
      <c r="J14629">
        <v>0</v>
      </c>
      <c r="K14629">
        <v>0</v>
      </c>
    </row>
    <row r="14630" spans="1:11">
      <c r="A14630">
        <v>2020</v>
      </c>
      <c r="B14630">
        <v>14629</v>
      </c>
      <c r="C14630">
        <v>8</v>
      </c>
      <c r="D14630">
        <v>5</v>
      </c>
      <c r="E14630">
        <v>55</v>
      </c>
      <c r="F14630">
        <v>3.98287364333367</v>
      </c>
      <c r="G14630">
        <v>0</v>
      </c>
      <c r="H14630">
        <v>4</v>
      </c>
      <c r="I14630">
        <v>0</v>
      </c>
      <c r="J14630">
        <v>0</v>
      </c>
      <c r="K14630">
        <v>0</v>
      </c>
    </row>
    <row r="14631" spans="1:11">
      <c r="A14631">
        <v>2020</v>
      </c>
      <c r="B14631">
        <v>14630</v>
      </c>
      <c r="C14631">
        <v>0</v>
      </c>
      <c r="D14631">
        <v>0</v>
      </c>
      <c r="E14631">
        <v>0</v>
      </c>
      <c r="F14631">
        <v>0</v>
      </c>
      <c r="G14631">
        <v>0</v>
      </c>
      <c r="H14631">
        <v>4</v>
      </c>
      <c r="I14631">
        <v>0</v>
      </c>
      <c r="J14631">
        <v>0</v>
      </c>
      <c r="K14631">
        <v>0</v>
      </c>
    </row>
    <row r="14632" spans="1:11">
      <c r="A14632">
        <v>2020</v>
      </c>
      <c r="B14632">
        <v>14631</v>
      </c>
      <c r="C14632">
        <v>165</v>
      </c>
      <c r="D14632">
        <v>98</v>
      </c>
      <c r="E14632">
        <v>36</v>
      </c>
      <c r="F14632">
        <v>62.559241706161103</v>
      </c>
      <c r="G14632">
        <v>0</v>
      </c>
      <c r="H14632">
        <v>4</v>
      </c>
      <c r="I14632">
        <v>0</v>
      </c>
      <c r="J14632">
        <v>0</v>
      </c>
      <c r="K14632">
        <v>0</v>
      </c>
    </row>
    <row r="14633" spans="1:11">
      <c r="A14633">
        <v>2020</v>
      </c>
      <c r="B14633">
        <v>14632</v>
      </c>
      <c r="C14633">
        <v>0</v>
      </c>
      <c r="D14633">
        <v>0</v>
      </c>
      <c r="E14633">
        <v>204</v>
      </c>
      <c r="F14633">
        <v>0</v>
      </c>
      <c r="G14633">
        <v>0</v>
      </c>
      <c r="H14633">
        <v>4</v>
      </c>
      <c r="I14633">
        <v>0</v>
      </c>
      <c r="J14633">
        <v>0</v>
      </c>
      <c r="K14633">
        <v>0</v>
      </c>
    </row>
    <row r="14634" spans="1:11">
      <c r="A14634">
        <v>2020</v>
      </c>
      <c r="B14634">
        <v>14633</v>
      </c>
      <c r="C14634">
        <v>5</v>
      </c>
      <c r="D14634">
        <v>2</v>
      </c>
      <c r="E14634">
        <v>0</v>
      </c>
      <c r="F14634">
        <v>0.140000336000806</v>
      </c>
      <c r="G14634">
        <v>0</v>
      </c>
      <c r="H14634">
        <v>4</v>
      </c>
      <c r="I14634">
        <v>0</v>
      </c>
      <c r="J14634">
        <v>0</v>
      </c>
      <c r="K14634">
        <v>0</v>
      </c>
    </row>
    <row r="14635" spans="1:11">
      <c r="A14635">
        <v>2020</v>
      </c>
      <c r="B14635">
        <v>14634</v>
      </c>
      <c r="C14635">
        <v>3</v>
      </c>
      <c r="D14635">
        <v>1</v>
      </c>
      <c r="E14635">
        <v>74</v>
      </c>
      <c r="F14635">
        <v>1.2070491671360699</v>
      </c>
      <c r="G14635">
        <v>0</v>
      </c>
      <c r="H14635">
        <v>4</v>
      </c>
      <c r="I14635">
        <v>0</v>
      </c>
      <c r="J14635">
        <v>0</v>
      </c>
      <c r="K14635">
        <v>0</v>
      </c>
    </row>
    <row r="14636" spans="1:11">
      <c r="A14636">
        <v>2020</v>
      </c>
      <c r="B14636">
        <v>14635</v>
      </c>
      <c r="C14636">
        <v>0</v>
      </c>
      <c r="D14636">
        <v>0</v>
      </c>
      <c r="E14636">
        <v>13</v>
      </c>
      <c r="F14636">
        <v>0</v>
      </c>
      <c r="G14636">
        <v>0</v>
      </c>
      <c r="H14636">
        <v>4</v>
      </c>
      <c r="I14636">
        <v>0</v>
      </c>
      <c r="J14636">
        <v>0</v>
      </c>
      <c r="K14636">
        <v>0</v>
      </c>
    </row>
    <row r="14637" spans="1:11">
      <c r="A14637">
        <v>2020</v>
      </c>
      <c r="B14637">
        <v>14636</v>
      </c>
      <c r="C14637">
        <v>0</v>
      </c>
      <c r="D14637">
        <v>0</v>
      </c>
      <c r="E14637">
        <v>0</v>
      </c>
      <c r="F14637">
        <v>0</v>
      </c>
      <c r="G14637">
        <v>0</v>
      </c>
      <c r="H14637">
        <v>4</v>
      </c>
      <c r="I14637">
        <v>0</v>
      </c>
      <c r="J14637">
        <v>0</v>
      </c>
      <c r="K14637">
        <v>0</v>
      </c>
    </row>
    <row r="14638" spans="1:11">
      <c r="A14638">
        <v>2020</v>
      </c>
      <c r="B14638">
        <v>14637</v>
      </c>
      <c r="C14638">
        <v>0</v>
      </c>
      <c r="D14638">
        <v>0</v>
      </c>
      <c r="E14638">
        <v>36</v>
      </c>
      <c r="F14638">
        <v>0</v>
      </c>
      <c r="G14638">
        <v>0</v>
      </c>
      <c r="H14638">
        <v>4</v>
      </c>
      <c r="I14638">
        <v>0</v>
      </c>
      <c r="J14638">
        <v>0</v>
      </c>
      <c r="K14638">
        <v>0</v>
      </c>
    </row>
    <row r="14639" spans="1:11">
      <c r="A14639">
        <v>2020</v>
      </c>
      <c r="B14639">
        <v>14638</v>
      </c>
      <c r="C14639">
        <v>0</v>
      </c>
      <c r="D14639">
        <v>0</v>
      </c>
      <c r="E14639">
        <v>24</v>
      </c>
      <c r="F14639">
        <v>0</v>
      </c>
      <c r="G14639">
        <v>0</v>
      </c>
      <c r="H14639">
        <v>4</v>
      </c>
      <c r="I14639">
        <v>0</v>
      </c>
      <c r="J14639">
        <v>0</v>
      </c>
      <c r="K14639">
        <v>0</v>
      </c>
    </row>
    <row r="14640" spans="1:11">
      <c r="A14640">
        <v>2020</v>
      </c>
      <c r="B14640">
        <v>14639</v>
      </c>
      <c r="C14640">
        <v>0</v>
      </c>
      <c r="D14640">
        <v>0</v>
      </c>
      <c r="E14640">
        <v>50</v>
      </c>
      <c r="F14640">
        <v>0</v>
      </c>
      <c r="G14640">
        <v>0</v>
      </c>
      <c r="H14640">
        <v>4</v>
      </c>
      <c r="I14640">
        <v>0</v>
      </c>
      <c r="J14640">
        <v>0</v>
      </c>
      <c r="K14640">
        <v>0</v>
      </c>
    </row>
    <row r="14641" spans="1:11">
      <c r="A14641">
        <v>2020</v>
      </c>
      <c r="B14641">
        <v>14640</v>
      </c>
      <c r="C14641">
        <v>0</v>
      </c>
      <c r="D14641">
        <v>0</v>
      </c>
      <c r="E14641">
        <v>206</v>
      </c>
      <c r="F14641">
        <v>0</v>
      </c>
      <c r="G14641">
        <v>0</v>
      </c>
      <c r="H14641">
        <v>4</v>
      </c>
      <c r="I14641">
        <v>0</v>
      </c>
      <c r="J14641">
        <v>0</v>
      </c>
      <c r="K14641">
        <v>0</v>
      </c>
    </row>
    <row r="14642" spans="1:11">
      <c r="A14642">
        <v>2020</v>
      </c>
      <c r="B14642">
        <v>14641</v>
      </c>
      <c r="C14642">
        <v>0</v>
      </c>
      <c r="D14642">
        <v>0</v>
      </c>
      <c r="E14642">
        <v>29</v>
      </c>
      <c r="F14642">
        <v>0</v>
      </c>
      <c r="G14642">
        <v>0</v>
      </c>
      <c r="H14642">
        <v>4</v>
      </c>
      <c r="I14642">
        <v>0</v>
      </c>
      <c r="J14642">
        <v>0</v>
      </c>
      <c r="K14642">
        <v>0</v>
      </c>
    </row>
    <row r="14643" spans="1:11">
      <c r="A14643">
        <v>2020</v>
      </c>
      <c r="B14643">
        <v>14642</v>
      </c>
      <c r="C14643">
        <v>78</v>
      </c>
      <c r="D14643">
        <v>48</v>
      </c>
      <c r="E14643">
        <v>3</v>
      </c>
      <c r="F14643">
        <v>38.951310861423202</v>
      </c>
      <c r="G14643">
        <v>0</v>
      </c>
      <c r="H14643">
        <v>4</v>
      </c>
      <c r="I14643">
        <v>0</v>
      </c>
      <c r="J14643">
        <v>0</v>
      </c>
      <c r="K14643">
        <v>0</v>
      </c>
    </row>
    <row r="14644" spans="1:11">
      <c r="A14644">
        <v>2020</v>
      </c>
      <c r="B14644">
        <v>14643</v>
      </c>
      <c r="C14644">
        <v>366</v>
      </c>
      <c r="D14644">
        <v>223</v>
      </c>
      <c r="E14644">
        <v>14</v>
      </c>
      <c r="F14644">
        <v>149.920124523819</v>
      </c>
      <c r="G14644">
        <v>0</v>
      </c>
      <c r="H14644">
        <v>4</v>
      </c>
      <c r="I14644">
        <v>0</v>
      </c>
      <c r="J14644">
        <v>0</v>
      </c>
      <c r="K14644">
        <v>0</v>
      </c>
    </row>
    <row r="14645" spans="1:11">
      <c r="A14645">
        <v>2020</v>
      </c>
      <c r="B14645">
        <v>14644</v>
      </c>
      <c r="C14645">
        <v>0</v>
      </c>
      <c r="D14645">
        <v>0</v>
      </c>
      <c r="E14645">
        <v>39</v>
      </c>
      <c r="F14645">
        <v>0</v>
      </c>
      <c r="G14645">
        <v>0</v>
      </c>
      <c r="H14645">
        <v>4</v>
      </c>
      <c r="I14645">
        <v>0</v>
      </c>
      <c r="J14645">
        <v>0</v>
      </c>
      <c r="K14645">
        <v>0</v>
      </c>
    </row>
    <row r="14646" spans="1:11">
      <c r="A14646">
        <v>2020</v>
      </c>
      <c r="B14646">
        <v>14645</v>
      </c>
      <c r="C14646">
        <v>0</v>
      </c>
      <c r="D14646">
        <v>0</v>
      </c>
      <c r="E14646">
        <v>106</v>
      </c>
      <c r="F14646">
        <v>0</v>
      </c>
      <c r="G14646">
        <v>0</v>
      </c>
      <c r="H14646">
        <v>4</v>
      </c>
      <c r="I14646">
        <v>0</v>
      </c>
      <c r="J14646">
        <v>0</v>
      </c>
      <c r="K14646">
        <v>0</v>
      </c>
    </row>
    <row r="14647" spans="1:11">
      <c r="A14647">
        <v>2020</v>
      </c>
      <c r="B14647">
        <v>14646</v>
      </c>
      <c r="C14647">
        <v>58</v>
      </c>
      <c r="D14647">
        <v>41</v>
      </c>
      <c r="E14647">
        <v>15</v>
      </c>
      <c r="F14647">
        <v>20.0490856925576</v>
      </c>
      <c r="G14647">
        <v>0</v>
      </c>
      <c r="H14647">
        <v>4</v>
      </c>
      <c r="I14647">
        <v>0</v>
      </c>
      <c r="J14647">
        <v>0</v>
      </c>
      <c r="K14647">
        <v>0</v>
      </c>
    </row>
    <row r="14648" spans="1:11">
      <c r="A14648">
        <v>2020</v>
      </c>
      <c r="B14648">
        <v>14647</v>
      </c>
      <c r="C14648">
        <v>91</v>
      </c>
      <c r="D14648">
        <v>63</v>
      </c>
      <c r="E14648">
        <v>35</v>
      </c>
      <c r="F14648">
        <v>36.987359265130301</v>
      </c>
      <c r="G14648">
        <v>0</v>
      </c>
      <c r="H14648">
        <v>4</v>
      </c>
      <c r="I14648">
        <v>0</v>
      </c>
      <c r="J14648">
        <v>0</v>
      </c>
      <c r="K14648">
        <v>0</v>
      </c>
    </row>
    <row r="14649" spans="1:11">
      <c r="A14649">
        <v>2020</v>
      </c>
      <c r="B14649">
        <v>14648</v>
      </c>
      <c r="C14649">
        <v>1</v>
      </c>
      <c r="D14649">
        <v>0</v>
      </c>
      <c r="E14649">
        <v>150</v>
      </c>
      <c r="F14649">
        <v>0</v>
      </c>
      <c r="G14649">
        <v>0</v>
      </c>
      <c r="H14649">
        <v>4</v>
      </c>
      <c r="I14649">
        <v>0</v>
      </c>
      <c r="J14649">
        <v>0</v>
      </c>
      <c r="K14649">
        <v>0</v>
      </c>
    </row>
    <row r="14650" spans="1:11">
      <c r="A14650">
        <v>2020</v>
      </c>
      <c r="B14650">
        <v>14649</v>
      </c>
      <c r="C14650">
        <v>111</v>
      </c>
      <c r="D14650">
        <v>63</v>
      </c>
      <c r="E14650">
        <v>1</v>
      </c>
      <c r="F14650">
        <v>35.693613737217802</v>
      </c>
      <c r="G14650">
        <v>0</v>
      </c>
      <c r="H14650">
        <v>4</v>
      </c>
      <c r="I14650">
        <v>0</v>
      </c>
      <c r="J14650">
        <v>0</v>
      </c>
      <c r="K14650">
        <v>0</v>
      </c>
    </row>
    <row r="14651" spans="1:11">
      <c r="A14651">
        <v>2020</v>
      </c>
      <c r="B14651">
        <v>14650</v>
      </c>
      <c r="C14651">
        <v>136</v>
      </c>
      <c r="D14651">
        <v>77</v>
      </c>
      <c r="E14651">
        <v>1</v>
      </c>
      <c r="F14651">
        <v>31.094953929167499</v>
      </c>
      <c r="G14651">
        <v>0</v>
      </c>
      <c r="H14651">
        <v>4</v>
      </c>
      <c r="I14651">
        <v>0</v>
      </c>
      <c r="J14651">
        <v>0</v>
      </c>
      <c r="K14651">
        <v>0</v>
      </c>
    </row>
    <row r="14652" spans="1:11">
      <c r="A14652">
        <v>2020</v>
      </c>
      <c r="B14652">
        <v>14651</v>
      </c>
      <c r="C14652">
        <v>0</v>
      </c>
      <c r="D14652">
        <v>0</v>
      </c>
      <c r="E14652">
        <v>70</v>
      </c>
      <c r="F14652">
        <v>0</v>
      </c>
      <c r="G14652">
        <v>0</v>
      </c>
      <c r="H14652">
        <v>4</v>
      </c>
      <c r="I14652">
        <v>0</v>
      </c>
      <c r="J14652">
        <v>0</v>
      </c>
      <c r="K14652">
        <v>0</v>
      </c>
    </row>
    <row r="14653" spans="1:11">
      <c r="A14653">
        <v>2020</v>
      </c>
      <c r="B14653">
        <v>14652</v>
      </c>
      <c r="C14653">
        <v>45</v>
      </c>
      <c r="D14653">
        <v>33</v>
      </c>
      <c r="E14653">
        <v>0</v>
      </c>
      <c r="F14653">
        <v>10.6097043429056</v>
      </c>
      <c r="G14653">
        <v>0</v>
      </c>
      <c r="H14653">
        <v>4</v>
      </c>
      <c r="I14653">
        <v>0</v>
      </c>
      <c r="J14653">
        <v>0</v>
      </c>
      <c r="K14653">
        <v>0</v>
      </c>
    </row>
    <row r="14654" spans="1:11">
      <c r="A14654">
        <v>2020</v>
      </c>
      <c r="B14654">
        <v>14653</v>
      </c>
      <c r="C14654">
        <v>23</v>
      </c>
      <c r="D14654">
        <v>17</v>
      </c>
      <c r="E14654">
        <v>134</v>
      </c>
      <c r="F14654">
        <v>11.8312757201646</v>
      </c>
      <c r="G14654">
        <v>0</v>
      </c>
      <c r="H14654">
        <v>4</v>
      </c>
      <c r="I14654">
        <v>0</v>
      </c>
      <c r="J14654">
        <v>0</v>
      </c>
      <c r="K14654">
        <v>0</v>
      </c>
    </row>
    <row r="14655" spans="1:11">
      <c r="A14655">
        <v>2020</v>
      </c>
      <c r="B14655">
        <v>14654</v>
      </c>
      <c r="C14655">
        <v>0</v>
      </c>
      <c r="D14655">
        <v>0</v>
      </c>
      <c r="E14655">
        <v>36</v>
      </c>
      <c r="F14655">
        <v>0</v>
      </c>
      <c r="G14655">
        <v>0</v>
      </c>
      <c r="H14655">
        <v>4</v>
      </c>
      <c r="I14655">
        <v>0</v>
      </c>
      <c r="J14655">
        <v>0</v>
      </c>
      <c r="K14655">
        <v>0</v>
      </c>
    </row>
    <row r="14656" spans="1:11">
      <c r="A14656">
        <v>2020</v>
      </c>
      <c r="B14656">
        <v>14655</v>
      </c>
      <c r="C14656">
        <v>128</v>
      </c>
      <c r="D14656">
        <v>88</v>
      </c>
      <c r="E14656">
        <v>1</v>
      </c>
      <c r="F14656">
        <v>35.8292512246326</v>
      </c>
      <c r="G14656">
        <v>0</v>
      </c>
      <c r="H14656">
        <v>4</v>
      </c>
      <c r="I14656">
        <v>0</v>
      </c>
      <c r="J14656">
        <v>0</v>
      </c>
      <c r="K14656">
        <v>0</v>
      </c>
    </row>
    <row r="14657" spans="1:11">
      <c r="A14657">
        <v>2020</v>
      </c>
      <c r="B14657">
        <v>14656</v>
      </c>
      <c r="C14657">
        <v>82</v>
      </c>
      <c r="D14657">
        <v>51</v>
      </c>
      <c r="E14657">
        <v>116</v>
      </c>
      <c r="F14657">
        <v>93.821510297482803</v>
      </c>
      <c r="G14657">
        <v>0</v>
      </c>
      <c r="H14657">
        <v>4</v>
      </c>
      <c r="I14657">
        <v>0</v>
      </c>
      <c r="J14657">
        <v>0</v>
      </c>
      <c r="K14657">
        <v>0</v>
      </c>
    </row>
    <row r="14658" spans="1:11">
      <c r="A14658">
        <v>2020</v>
      </c>
      <c r="B14658">
        <v>14657</v>
      </c>
      <c r="C14658">
        <v>123</v>
      </c>
      <c r="D14658">
        <v>75</v>
      </c>
      <c r="E14658">
        <v>1</v>
      </c>
      <c r="F14658">
        <v>30.330678371513802</v>
      </c>
      <c r="G14658">
        <v>0</v>
      </c>
      <c r="H14658">
        <v>4</v>
      </c>
      <c r="I14658">
        <v>0</v>
      </c>
      <c r="J14658">
        <v>0</v>
      </c>
      <c r="K14658">
        <v>0</v>
      </c>
    </row>
    <row r="14659" spans="1:11">
      <c r="A14659">
        <v>2020</v>
      </c>
      <c r="B14659">
        <v>14658</v>
      </c>
      <c r="C14659">
        <v>41</v>
      </c>
      <c r="D14659">
        <v>24</v>
      </c>
      <c r="E14659">
        <v>10</v>
      </c>
      <c r="F14659">
        <v>15.895785678284801</v>
      </c>
      <c r="G14659">
        <v>0</v>
      </c>
      <c r="H14659">
        <v>4</v>
      </c>
      <c r="I14659">
        <v>0</v>
      </c>
      <c r="J14659">
        <v>0</v>
      </c>
      <c r="K14659">
        <v>0</v>
      </c>
    </row>
    <row r="14660" spans="1:11">
      <c r="A14660">
        <v>2020</v>
      </c>
      <c r="B14660">
        <v>14659</v>
      </c>
      <c r="C14660">
        <v>8</v>
      </c>
      <c r="D14660">
        <v>5</v>
      </c>
      <c r="E14660">
        <v>0</v>
      </c>
      <c r="F14660">
        <v>3.6474718460766899</v>
      </c>
      <c r="G14660">
        <v>0</v>
      </c>
      <c r="H14660">
        <v>4</v>
      </c>
      <c r="I14660">
        <v>0</v>
      </c>
      <c r="J14660">
        <v>0</v>
      </c>
      <c r="K14660">
        <v>0</v>
      </c>
    </row>
    <row r="14661" spans="1:11">
      <c r="A14661">
        <v>2020</v>
      </c>
      <c r="B14661">
        <v>14660</v>
      </c>
      <c r="C14661">
        <v>84</v>
      </c>
      <c r="D14661">
        <v>46</v>
      </c>
      <c r="E14661">
        <v>133</v>
      </c>
      <c r="F14661">
        <v>20.8317833494532</v>
      </c>
      <c r="G14661">
        <v>0</v>
      </c>
      <c r="H14661">
        <v>4</v>
      </c>
      <c r="I14661">
        <v>0</v>
      </c>
      <c r="J14661">
        <v>0</v>
      </c>
      <c r="K14661">
        <v>0</v>
      </c>
    </row>
    <row r="14662" spans="1:11">
      <c r="A14662">
        <v>2020</v>
      </c>
      <c r="B14662">
        <v>14661</v>
      </c>
      <c r="C14662">
        <v>0</v>
      </c>
      <c r="D14662">
        <v>0</v>
      </c>
      <c r="E14662">
        <v>17</v>
      </c>
      <c r="F14662">
        <v>0</v>
      </c>
      <c r="G14662">
        <v>0</v>
      </c>
      <c r="H14662">
        <v>4</v>
      </c>
      <c r="I14662">
        <v>0</v>
      </c>
      <c r="J14662">
        <v>0</v>
      </c>
      <c r="K14662">
        <v>0</v>
      </c>
    </row>
    <row r="14663" spans="1:11">
      <c r="A14663">
        <v>2020</v>
      </c>
      <c r="B14663">
        <v>14662</v>
      </c>
      <c r="C14663">
        <v>1</v>
      </c>
      <c r="D14663">
        <v>1</v>
      </c>
      <c r="E14663">
        <v>25</v>
      </c>
      <c r="F14663">
        <v>0.401832355541268</v>
      </c>
      <c r="G14663">
        <v>0</v>
      </c>
      <c r="H14663">
        <v>4</v>
      </c>
      <c r="I14663">
        <v>0</v>
      </c>
      <c r="J14663">
        <v>0</v>
      </c>
      <c r="K14663">
        <v>0</v>
      </c>
    </row>
    <row r="14664" spans="1:11">
      <c r="A14664">
        <v>2020</v>
      </c>
      <c r="B14664">
        <v>14663</v>
      </c>
      <c r="C14664">
        <v>0</v>
      </c>
      <c r="D14664">
        <v>0</v>
      </c>
      <c r="E14664">
        <v>14</v>
      </c>
      <c r="F14664">
        <v>0</v>
      </c>
      <c r="G14664">
        <v>0</v>
      </c>
      <c r="H14664">
        <v>4</v>
      </c>
      <c r="I14664">
        <v>0</v>
      </c>
      <c r="J14664">
        <v>0</v>
      </c>
      <c r="K14664">
        <v>0</v>
      </c>
    </row>
    <row r="14665" spans="1:11">
      <c r="A14665">
        <v>2020</v>
      </c>
      <c r="B14665">
        <v>14664</v>
      </c>
      <c r="C14665">
        <v>86</v>
      </c>
      <c r="D14665">
        <v>58</v>
      </c>
      <c r="E14665">
        <v>1</v>
      </c>
      <c r="F14665">
        <v>5.3026519425587102</v>
      </c>
      <c r="G14665">
        <v>0</v>
      </c>
      <c r="H14665">
        <v>4</v>
      </c>
      <c r="I14665">
        <v>0</v>
      </c>
      <c r="J14665">
        <v>0</v>
      </c>
      <c r="K14665">
        <v>0</v>
      </c>
    </row>
    <row r="14666" spans="1:11">
      <c r="A14666">
        <v>2020</v>
      </c>
      <c r="B14666">
        <v>14665</v>
      </c>
      <c r="C14666">
        <v>0</v>
      </c>
      <c r="D14666">
        <v>0</v>
      </c>
      <c r="E14666">
        <v>0</v>
      </c>
      <c r="F14666">
        <v>0</v>
      </c>
      <c r="G14666">
        <v>0</v>
      </c>
      <c r="H14666">
        <v>4</v>
      </c>
      <c r="I14666">
        <v>0</v>
      </c>
      <c r="J14666">
        <v>0</v>
      </c>
      <c r="K14666">
        <v>0</v>
      </c>
    </row>
    <row r="14667" spans="1:11">
      <c r="A14667">
        <v>2020</v>
      </c>
      <c r="B14667">
        <v>14666</v>
      </c>
      <c r="C14667">
        <v>0</v>
      </c>
      <c r="D14667">
        <v>0</v>
      </c>
      <c r="E14667">
        <v>24</v>
      </c>
      <c r="F14667">
        <v>0</v>
      </c>
      <c r="G14667">
        <v>0</v>
      </c>
      <c r="H14667">
        <v>4</v>
      </c>
      <c r="I14667">
        <v>0</v>
      </c>
      <c r="J14667">
        <v>0</v>
      </c>
      <c r="K14667">
        <v>0</v>
      </c>
    </row>
    <row r="14668" spans="1:11">
      <c r="A14668">
        <v>2020</v>
      </c>
      <c r="B14668">
        <v>14667</v>
      </c>
      <c r="C14668">
        <v>0</v>
      </c>
      <c r="D14668">
        <v>0</v>
      </c>
      <c r="E14668">
        <v>184</v>
      </c>
      <c r="F14668">
        <v>0</v>
      </c>
      <c r="G14668">
        <v>0</v>
      </c>
      <c r="H14668">
        <v>4</v>
      </c>
      <c r="I14668">
        <v>0</v>
      </c>
      <c r="J14668">
        <v>0</v>
      </c>
      <c r="K14668">
        <v>0</v>
      </c>
    </row>
    <row r="14669" spans="1:11">
      <c r="A14669">
        <v>2020</v>
      </c>
      <c r="B14669">
        <v>14668</v>
      </c>
      <c r="C14669">
        <v>21</v>
      </c>
      <c r="D14669">
        <v>14</v>
      </c>
      <c r="E14669">
        <v>3</v>
      </c>
      <c r="F14669">
        <v>1.62231063385994</v>
      </c>
      <c r="G14669">
        <v>0</v>
      </c>
      <c r="H14669">
        <v>4</v>
      </c>
      <c r="I14669">
        <v>0</v>
      </c>
      <c r="J14669">
        <v>0</v>
      </c>
      <c r="K14669">
        <v>0</v>
      </c>
    </row>
    <row r="14670" spans="1:11">
      <c r="A14670">
        <v>2020</v>
      </c>
      <c r="B14670">
        <v>14669</v>
      </c>
      <c r="C14670">
        <v>145</v>
      </c>
      <c r="D14670">
        <v>94</v>
      </c>
      <c r="E14670">
        <v>4</v>
      </c>
      <c r="F14670">
        <v>15.334017195249601</v>
      </c>
      <c r="G14670">
        <v>0</v>
      </c>
      <c r="H14670">
        <v>4</v>
      </c>
      <c r="I14670">
        <v>0</v>
      </c>
      <c r="J14670">
        <v>0</v>
      </c>
      <c r="K14670">
        <v>0</v>
      </c>
    </row>
    <row r="14671" spans="1:11">
      <c r="A14671">
        <v>2020</v>
      </c>
      <c r="B14671">
        <v>14670</v>
      </c>
      <c r="C14671">
        <v>99</v>
      </c>
      <c r="D14671">
        <v>56</v>
      </c>
      <c r="E14671">
        <v>1</v>
      </c>
      <c r="F14671">
        <v>7.62388818297332</v>
      </c>
      <c r="G14671">
        <v>0</v>
      </c>
      <c r="H14671">
        <v>4</v>
      </c>
      <c r="I14671">
        <v>0</v>
      </c>
      <c r="J14671">
        <v>0</v>
      </c>
      <c r="K14671">
        <v>0</v>
      </c>
    </row>
    <row r="14672" spans="1:11">
      <c r="A14672">
        <v>2020</v>
      </c>
      <c r="B14672">
        <v>14671</v>
      </c>
      <c r="C14672">
        <v>141</v>
      </c>
      <c r="D14672">
        <v>87</v>
      </c>
      <c r="E14672">
        <v>1</v>
      </c>
      <c r="F14672">
        <v>4.6887937828589701</v>
      </c>
      <c r="G14672">
        <v>0</v>
      </c>
      <c r="H14672">
        <v>4</v>
      </c>
      <c r="I14672">
        <v>0</v>
      </c>
      <c r="J14672">
        <v>0</v>
      </c>
      <c r="K14672">
        <v>0</v>
      </c>
    </row>
    <row r="14673" spans="1:11">
      <c r="A14673">
        <v>2020</v>
      </c>
      <c r="B14673">
        <v>14672</v>
      </c>
      <c r="C14673">
        <v>160</v>
      </c>
      <c r="D14673">
        <v>106</v>
      </c>
      <c r="E14673">
        <v>8</v>
      </c>
      <c r="F14673">
        <v>9.2682163896821592</v>
      </c>
      <c r="G14673">
        <v>0</v>
      </c>
      <c r="H14673">
        <v>4</v>
      </c>
      <c r="I14673">
        <v>0</v>
      </c>
      <c r="J14673">
        <v>0</v>
      </c>
      <c r="K14673">
        <v>0</v>
      </c>
    </row>
    <row r="14674" spans="1:11">
      <c r="A14674">
        <v>2020</v>
      </c>
      <c r="B14674">
        <v>14673</v>
      </c>
      <c r="C14674">
        <v>174</v>
      </c>
      <c r="D14674">
        <v>101</v>
      </c>
      <c r="E14674">
        <v>1</v>
      </c>
      <c r="F14674">
        <v>7.5731197771587704</v>
      </c>
      <c r="G14674">
        <v>0</v>
      </c>
      <c r="H14674">
        <v>4</v>
      </c>
      <c r="I14674">
        <v>0</v>
      </c>
      <c r="J14674">
        <v>0</v>
      </c>
      <c r="K14674">
        <v>0</v>
      </c>
    </row>
    <row r="14675" spans="1:11">
      <c r="A14675">
        <v>2020</v>
      </c>
      <c r="B14675">
        <v>14674</v>
      </c>
      <c r="C14675">
        <v>181</v>
      </c>
      <c r="D14675">
        <v>123</v>
      </c>
      <c r="E14675">
        <v>5</v>
      </c>
      <c r="F14675">
        <v>10.034538771572899</v>
      </c>
      <c r="G14675">
        <v>0</v>
      </c>
      <c r="H14675">
        <v>4</v>
      </c>
      <c r="I14675">
        <v>0</v>
      </c>
      <c r="J14675">
        <v>0</v>
      </c>
      <c r="K14675">
        <v>0</v>
      </c>
    </row>
    <row r="14676" spans="1:11">
      <c r="A14676">
        <v>2020</v>
      </c>
      <c r="B14676">
        <v>14675</v>
      </c>
      <c r="C14676">
        <v>31</v>
      </c>
      <c r="D14676">
        <v>24</v>
      </c>
      <c r="E14676">
        <v>0</v>
      </c>
      <c r="F14676">
        <v>6.0159130603531903</v>
      </c>
      <c r="G14676">
        <v>0</v>
      </c>
      <c r="H14676">
        <v>4</v>
      </c>
      <c r="I14676">
        <v>0</v>
      </c>
      <c r="J14676">
        <v>0</v>
      </c>
      <c r="K14676">
        <v>0</v>
      </c>
    </row>
    <row r="14677" spans="1:11">
      <c r="A14677">
        <v>2020</v>
      </c>
      <c r="B14677">
        <v>14676</v>
      </c>
      <c r="C14677">
        <v>122</v>
      </c>
      <c r="D14677">
        <v>75</v>
      </c>
      <c r="E14677">
        <v>5</v>
      </c>
      <c r="F14677">
        <v>4.3949076709150798</v>
      </c>
      <c r="G14677">
        <v>0</v>
      </c>
      <c r="H14677">
        <v>4</v>
      </c>
      <c r="I14677">
        <v>0</v>
      </c>
      <c r="J14677">
        <v>0</v>
      </c>
      <c r="K14677">
        <v>0</v>
      </c>
    </row>
    <row r="14678" spans="1:11">
      <c r="A14678">
        <v>2020</v>
      </c>
      <c r="B14678">
        <v>14677</v>
      </c>
      <c r="C14678">
        <v>0</v>
      </c>
      <c r="D14678">
        <v>0</v>
      </c>
      <c r="E14678">
        <v>7</v>
      </c>
      <c r="F14678">
        <v>0</v>
      </c>
      <c r="G14678">
        <v>0</v>
      </c>
      <c r="H14678">
        <v>4</v>
      </c>
      <c r="I14678">
        <v>0</v>
      </c>
      <c r="J14678">
        <v>0</v>
      </c>
      <c r="K14678">
        <v>0</v>
      </c>
    </row>
    <row r="14679" spans="1:11">
      <c r="A14679">
        <v>2020</v>
      </c>
      <c r="B14679">
        <v>14678</v>
      </c>
      <c r="C14679">
        <v>0</v>
      </c>
      <c r="D14679">
        <v>0</v>
      </c>
      <c r="E14679">
        <v>197</v>
      </c>
      <c r="F14679">
        <v>0</v>
      </c>
      <c r="G14679">
        <v>0</v>
      </c>
      <c r="H14679">
        <v>4</v>
      </c>
      <c r="I14679">
        <v>0</v>
      </c>
      <c r="J14679">
        <v>0</v>
      </c>
      <c r="K14679">
        <v>0</v>
      </c>
    </row>
    <row r="14680" spans="1:11">
      <c r="A14680">
        <v>2020</v>
      </c>
      <c r="B14680">
        <v>14679</v>
      </c>
      <c r="C14680">
        <v>0</v>
      </c>
      <c r="D14680">
        <v>0</v>
      </c>
      <c r="E14680">
        <v>218</v>
      </c>
      <c r="F14680">
        <v>0</v>
      </c>
      <c r="G14680">
        <v>0</v>
      </c>
      <c r="H14680">
        <v>4</v>
      </c>
      <c r="I14680">
        <v>0</v>
      </c>
      <c r="J14680">
        <v>0</v>
      </c>
      <c r="K14680">
        <v>0</v>
      </c>
    </row>
    <row r="14681" spans="1:11">
      <c r="A14681">
        <v>2020</v>
      </c>
      <c r="B14681">
        <v>14680</v>
      </c>
      <c r="C14681">
        <v>0</v>
      </c>
      <c r="D14681">
        <v>0</v>
      </c>
      <c r="E14681">
        <v>121</v>
      </c>
      <c r="F14681">
        <v>0</v>
      </c>
      <c r="G14681">
        <v>0</v>
      </c>
      <c r="H14681">
        <v>4</v>
      </c>
      <c r="I14681">
        <v>0</v>
      </c>
      <c r="J14681">
        <v>0</v>
      </c>
      <c r="K14681">
        <v>0</v>
      </c>
    </row>
    <row r="14682" spans="1:11">
      <c r="A14682">
        <v>2020</v>
      </c>
      <c r="B14682">
        <v>14681</v>
      </c>
      <c r="C14682">
        <v>8</v>
      </c>
      <c r="D14682">
        <v>0</v>
      </c>
      <c r="E14682">
        <v>193</v>
      </c>
      <c r="F14682">
        <v>0</v>
      </c>
      <c r="G14682">
        <v>0</v>
      </c>
      <c r="H14682">
        <v>4</v>
      </c>
      <c r="I14682">
        <v>0</v>
      </c>
      <c r="J14682">
        <v>0</v>
      </c>
      <c r="K14682">
        <v>0</v>
      </c>
    </row>
    <row r="14683" spans="1:11">
      <c r="A14683">
        <v>2020</v>
      </c>
      <c r="B14683">
        <v>14682</v>
      </c>
      <c r="C14683">
        <v>0</v>
      </c>
      <c r="D14683">
        <v>0</v>
      </c>
      <c r="E14683">
        <v>314</v>
      </c>
      <c r="F14683">
        <v>0</v>
      </c>
      <c r="G14683">
        <v>0</v>
      </c>
      <c r="H14683">
        <v>4</v>
      </c>
      <c r="I14683">
        <v>0</v>
      </c>
      <c r="J14683">
        <v>0</v>
      </c>
      <c r="K14683">
        <v>0</v>
      </c>
    </row>
    <row r="14684" spans="1:11">
      <c r="A14684">
        <v>2020</v>
      </c>
      <c r="B14684">
        <v>14683</v>
      </c>
      <c r="C14684">
        <v>0</v>
      </c>
      <c r="D14684">
        <v>0</v>
      </c>
      <c r="E14684">
        <v>99</v>
      </c>
      <c r="F14684">
        <v>0</v>
      </c>
      <c r="G14684">
        <v>0</v>
      </c>
      <c r="H14684">
        <v>4</v>
      </c>
      <c r="I14684">
        <v>0</v>
      </c>
      <c r="J14684">
        <v>0</v>
      </c>
      <c r="K14684">
        <v>0</v>
      </c>
    </row>
    <row r="14685" spans="1:11">
      <c r="A14685">
        <v>2020</v>
      </c>
      <c r="B14685">
        <v>14684</v>
      </c>
      <c r="C14685">
        <v>0</v>
      </c>
      <c r="D14685">
        <v>0</v>
      </c>
      <c r="E14685">
        <v>118</v>
      </c>
      <c r="F14685">
        <v>0</v>
      </c>
      <c r="G14685">
        <v>0</v>
      </c>
      <c r="H14685">
        <v>4</v>
      </c>
      <c r="I14685">
        <v>0</v>
      </c>
      <c r="J14685">
        <v>0</v>
      </c>
      <c r="K14685">
        <v>0</v>
      </c>
    </row>
    <row r="14686" spans="1:11">
      <c r="A14686">
        <v>2020</v>
      </c>
      <c r="B14686">
        <v>14685</v>
      </c>
      <c r="C14686">
        <v>247</v>
      </c>
      <c r="D14686">
        <v>166</v>
      </c>
      <c r="E14686">
        <v>22</v>
      </c>
      <c r="F14686">
        <v>8.3947646577009198</v>
      </c>
      <c r="G14686">
        <v>0</v>
      </c>
      <c r="H14686">
        <v>4</v>
      </c>
      <c r="I14686">
        <v>0</v>
      </c>
      <c r="J14686">
        <v>0</v>
      </c>
      <c r="K14686">
        <v>0</v>
      </c>
    </row>
    <row r="14687" spans="1:11">
      <c r="A14687">
        <v>2020</v>
      </c>
      <c r="B14687">
        <v>14686</v>
      </c>
      <c r="C14687">
        <v>148</v>
      </c>
      <c r="D14687">
        <v>88</v>
      </c>
      <c r="E14687">
        <v>27</v>
      </c>
      <c r="F14687">
        <v>6.9574374065682001</v>
      </c>
      <c r="G14687">
        <v>0</v>
      </c>
      <c r="H14687">
        <v>4</v>
      </c>
      <c r="I14687">
        <v>0</v>
      </c>
      <c r="J14687">
        <v>0</v>
      </c>
      <c r="K14687">
        <v>0</v>
      </c>
    </row>
    <row r="14688" spans="1:11">
      <c r="A14688">
        <v>2020</v>
      </c>
      <c r="B14688">
        <v>14687</v>
      </c>
      <c r="C14688">
        <v>0</v>
      </c>
      <c r="D14688">
        <v>0</v>
      </c>
      <c r="E14688">
        <v>194</v>
      </c>
      <c r="F14688">
        <v>0</v>
      </c>
      <c r="G14688">
        <v>0</v>
      </c>
      <c r="H14688">
        <v>4</v>
      </c>
      <c r="I14688">
        <v>0</v>
      </c>
      <c r="J14688">
        <v>0</v>
      </c>
      <c r="K14688">
        <v>0</v>
      </c>
    </row>
    <row r="14689" spans="1:11">
      <c r="A14689">
        <v>2020</v>
      </c>
      <c r="B14689">
        <v>14688</v>
      </c>
      <c r="C14689">
        <v>64</v>
      </c>
      <c r="D14689">
        <v>43</v>
      </c>
      <c r="E14689">
        <v>0</v>
      </c>
      <c r="F14689">
        <v>8.3791568473422409</v>
      </c>
      <c r="G14689">
        <v>0</v>
      </c>
      <c r="H14689">
        <v>4</v>
      </c>
      <c r="I14689">
        <v>0</v>
      </c>
      <c r="J14689">
        <v>0</v>
      </c>
      <c r="K14689">
        <v>0</v>
      </c>
    </row>
    <row r="14690" spans="1:11">
      <c r="A14690">
        <v>2020</v>
      </c>
      <c r="B14690">
        <v>14689</v>
      </c>
      <c r="C14690">
        <v>0</v>
      </c>
      <c r="D14690">
        <v>0</v>
      </c>
      <c r="E14690">
        <v>0</v>
      </c>
      <c r="F14690">
        <v>0</v>
      </c>
      <c r="G14690">
        <v>0</v>
      </c>
      <c r="H14690">
        <v>4</v>
      </c>
      <c r="I14690">
        <v>0</v>
      </c>
      <c r="J14690">
        <v>0</v>
      </c>
      <c r="K14690">
        <v>0</v>
      </c>
    </row>
    <row r="14691" spans="1:11">
      <c r="A14691">
        <v>2020</v>
      </c>
      <c r="B14691">
        <v>14690</v>
      </c>
      <c r="C14691">
        <v>128</v>
      </c>
      <c r="D14691">
        <v>77</v>
      </c>
      <c r="E14691">
        <v>1</v>
      </c>
      <c r="F14691">
        <v>6.0377946468133601</v>
      </c>
      <c r="G14691">
        <v>0</v>
      </c>
      <c r="H14691">
        <v>4</v>
      </c>
      <c r="I14691">
        <v>0</v>
      </c>
      <c r="J14691">
        <v>0</v>
      </c>
      <c r="K14691">
        <v>0</v>
      </c>
    </row>
    <row r="14692" spans="1:11">
      <c r="A14692">
        <v>2020</v>
      </c>
      <c r="B14692">
        <v>14691</v>
      </c>
      <c r="C14692">
        <v>100</v>
      </c>
      <c r="D14692">
        <v>58</v>
      </c>
      <c r="E14692">
        <v>0</v>
      </c>
      <c r="F14692">
        <v>6.3093472980220202</v>
      </c>
      <c r="G14692">
        <v>0</v>
      </c>
      <c r="H14692">
        <v>4</v>
      </c>
      <c r="I14692">
        <v>0</v>
      </c>
      <c r="J14692">
        <v>0</v>
      </c>
      <c r="K14692">
        <v>0</v>
      </c>
    </row>
    <row r="14693" spans="1:11">
      <c r="A14693">
        <v>2020</v>
      </c>
      <c r="B14693">
        <v>14692</v>
      </c>
      <c r="C14693">
        <v>0</v>
      </c>
      <c r="D14693">
        <v>0</v>
      </c>
      <c r="E14693">
        <v>0</v>
      </c>
      <c r="F14693">
        <v>0</v>
      </c>
      <c r="G14693">
        <v>0</v>
      </c>
      <c r="H14693">
        <v>4</v>
      </c>
      <c r="I14693">
        <v>0</v>
      </c>
      <c r="J14693">
        <v>0</v>
      </c>
      <c r="K14693">
        <v>0</v>
      </c>
    </row>
    <row r="14694" spans="1:11">
      <c r="A14694">
        <v>2020</v>
      </c>
      <c r="B14694">
        <v>14693</v>
      </c>
      <c r="C14694">
        <v>4</v>
      </c>
      <c r="D14694">
        <v>4</v>
      </c>
      <c r="E14694">
        <v>0</v>
      </c>
      <c r="F14694">
        <v>0.40135255812086701</v>
      </c>
      <c r="G14694">
        <v>0</v>
      </c>
      <c r="H14694">
        <v>4</v>
      </c>
      <c r="I14694">
        <v>0</v>
      </c>
      <c r="J14694">
        <v>0</v>
      </c>
      <c r="K14694">
        <v>0</v>
      </c>
    </row>
    <row r="14695" spans="1:11">
      <c r="A14695">
        <v>2020</v>
      </c>
      <c r="B14695">
        <v>14694</v>
      </c>
      <c r="C14695">
        <v>110</v>
      </c>
      <c r="D14695">
        <v>65</v>
      </c>
      <c r="E14695">
        <v>3</v>
      </c>
      <c r="F14695">
        <v>3.69504460926583</v>
      </c>
      <c r="G14695">
        <v>0</v>
      </c>
      <c r="H14695">
        <v>4</v>
      </c>
      <c r="I14695">
        <v>0</v>
      </c>
      <c r="J14695">
        <v>0</v>
      </c>
      <c r="K14695">
        <v>0</v>
      </c>
    </row>
    <row r="14696" spans="1:11">
      <c r="A14696">
        <v>2020</v>
      </c>
      <c r="B14696">
        <v>14695</v>
      </c>
      <c r="C14696">
        <v>142</v>
      </c>
      <c r="D14696">
        <v>84</v>
      </c>
      <c r="E14696">
        <v>1</v>
      </c>
      <c r="F14696">
        <v>7.79072574450809</v>
      </c>
      <c r="G14696">
        <v>0</v>
      </c>
      <c r="H14696">
        <v>4</v>
      </c>
      <c r="I14696">
        <v>0</v>
      </c>
      <c r="J14696">
        <v>0</v>
      </c>
      <c r="K14696">
        <v>0</v>
      </c>
    </row>
    <row r="14697" spans="1:11">
      <c r="A14697">
        <v>2020</v>
      </c>
      <c r="B14697">
        <v>14696</v>
      </c>
      <c r="C14697">
        <v>104</v>
      </c>
      <c r="D14697">
        <v>60</v>
      </c>
      <c r="E14697">
        <v>2</v>
      </c>
      <c r="F14697">
        <v>5.05470257449611</v>
      </c>
      <c r="G14697">
        <v>0</v>
      </c>
      <c r="H14697">
        <v>4</v>
      </c>
      <c r="I14697">
        <v>0</v>
      </c>
      <c r="J14697">
        <v>0</v>
      </c>
      <c r="K14697">
        <v>0</v>
      </c>
    </row>
    <row r="14698" spans="1:11">
      <c r="A14698">
        <v>2020</v>
      </c>
      <c r="B14698">
        <v>14697</v>
      </c>
      <c r="C14698">
        <v>129</v>
      </c>
      <c r="D14698">
        <v>76</v>
      </c>
      <c r="E14698">
        <v>5</v>
      </c>
      <c r="F14698">
        <v>4.9011413200407299</v>
      </c>
      <c r="G14698">
        <v>0</v>
      </c>
      <c r="H14698">
        <v>4</v>
      </c>
      <c r="I14698">
        <v>0</v>
      </c>
      <c r="J14698">
        <v>0</v>
      </c>
      <c r="K14698">
        <v>0</v>
      </c>
    </row>
    <row r="14699" spans="1:11">
      <c r="A14699">
        <v>2020</v>
      </c>
      <c r="B14699">
        <v>14698</v>
      </c>
      <c r="C14699">
        <v>49</v>
      </c>
      <c r="D14699">
        <v>30</v>
      </c>
      <c r="E14699">
        <v>0</v>
      </c>
      <c r="F14699">
        <v>2.9940302702570598</v>
      </c>
      <c r="G14699">
        <v>0</v>
      </c>
      <c r="H14699">
        <v>4</v>
      </c>
      <c r="I14699">
        <v>0</v>
      </c>
      <c r="J14699">
        <v>0</v>
      </c>
      <c r="K14699">
        <v>0</v>
      </c>
    </row>
    <row r="14700" spans="1:11">
      <c r="A14700">
        <v>2020</v>
      </c>
      <c r="B14700">
        <v>14699</v>
      </c>
      <c r="C14700">
        <v>139</v>
      </c>
      <c r="D14700">
        <v>88</v>
      </c>
      <c r="E14700">
        <v>1</v>
      </c>
      <c r="F14700">
        <v>7.7010016842478501</v>
      </c>
      <c r="G14700">
        <v>0</v>
      </c>
      <c r="H14700">
        <v>4</v>
      </c>
      <c r="I14700">
        <v>0</v>
      </c>
      <c r="J14700">
        <v>0</v>
      </c>
      <c r="K14700">
        <v>0</v>
      </c>
    </row>
    <row r="14701" spans="1:11">
      <c r="A14701">
        <v>2020</v>
      </c>
      <c r="B14701">
        <v>14700</v>
      </c>
      <c r="C14701">
        <v>0</v>
      </c>
      <c r="D14701">
        <v>0</v>
      </c>
      <c r="E14701">
        <v>0</v>
      </c>
      <c r="F14701">
        <v>0</v>
      </c>
      <c r="G14701">
        <v>0</v>
      </c>
      <c r="H14701">
        <v>4</v>
      </c>
      <c r="I14701">
        <v>0</v>
      </c>
      <c r="J14701">
        <v>0</v>
      </c>
      <c r="K14701">
        <v>0</v>
      </c>
    </row>
    <row r="14702" spans="1:11">
      <c r="A14702">
        <v>2020</v>
      </c>
      <c r="B14702">
        <v>14701</v>
      </c>
      <c r="C14702">
        <v>66</v>
      </c>
      <c r="D14702">
        <v>38</v>
      </c>
      <c r="E14702">
        <v>0</v>
      </c>
      <c r="F14702">
        <v>8.3317553493656504</v>
      </c>
      <c r="G14702">
        <v>0</v>
      </c>
      <c r="H14702">
        <v>4</v>
      </c>
      <c r="I14702">
        <v>0</v>
      </c>
      <c r="J14702">
        <v>0</v>
      </c>
      <c r="K14702">
        <v>0</v>
      </c>
    </row>
    <row r="14703" spans="1:11">
      <c r="A14703">
        <v>2020</v>
      </c>
      <c r="B14703">
        <v>14702</v>
      </c>
      <c r="C14703">
        <v>210</v>
      </c>
      <c r="D14703">
        <v>124</v>
      </c>
      <c r="E14703">
        <v>1</v>
      </c>
      <c r="F14703">
        <v>15.559704810171599</v>
      </c>
      <c r="G14703">
        <v>0</v>
      </c>
      <c r="H14703">
        <v>4</v>
      </c>
      <c r="I14703">
        <v>0</v>
      </c>
      <c r="J14703">
        <v>0</v>
      </c>
      <c r="K14703">
        <v>0</v>
      </c>
    </row>
    <row r="14704" spans="1:11">
      <c r="A14704">
        <v>2020</v>
      </c>
      <c r="B14704">
        <v>14703</v>
      </c>
      <c r="C14704">
        <v>55</v>
      </c>
      <c r="D14704">
        <v>34</v>
      </c>
      <c r="E14704">
        <v>28</v>
      </c>
      <c r="F14704">
        <v>7.1707018161432101</v>
      </c>
      <c r="G14704">
        <v>0</v>
      </c>
      <c r="H14704">
        <v>4</v>
      </c>
      <c r="I14704">
        <v>0</v>
      </c>
      <c r="J14704">
        <v>0</v>
      </c>
      <c r="K14704">
        <v>0</v>
      </c>
    </row>
    <row r="14705" spans="1:11">
      <c r="A14705">
        <v>2020</v>
      </c>
      <c r="B14705">
        <v>14704</v>
      </c>
      <c r="C14705">
        <v>179</v>
      </c>
      <c r="D14705">
        <v>102</v>
      </c>
      <c r="E14705">
        <v>1</v>
      </c>
      <c r="F14705">
        <v>18.172404341072699</v>
      </c>
      <c r="G14705">
        <v>0</v>
      </c>
      <c r="H14705">
        <v>4</v>
      </c>
      <c r="I14705">
        <v>0</v>
      </c>
      <c r="J14705">
        <v>0</v>
      </c>
      <c r="K14705">
        <v>0</v>
      </c>
    </row>
    <row r="14706" spans="1:11">
      <c r="A14706">
        <v>2020</v>
      </c>
      <c r="B14706">
        <v>14705</v>
      </c>
      <c r="C14706">
        <v>855</v>
      </c>
      <c r="D14706">
        <v>514</v>
      </c>
      <c r="E14706">
        <v>19</v>
      </c>
      <c r="F14706">
        <v>32.007966427199698</v>
      </c>
      <c r="G14706">
        <v>0</v>
      </c>
      <c r="H14706">
        <v>4</v>
      </c>
      <c r="I14706">
        <v>0</v>
      </c>
      <c r="J14706">
        <v>0</v>
      </c>
      <c r="K14706">
        <v>0</v>
      </c>
    </row>
    <row r="14707" spans="1:11">
      <c r="A14707">
        <v>2020</v>
      </c>
      <c r="B14707">
        <v>14706</v>
      </c>
      <c r="C14707">
        <v>0</v>
      </c>
      <c r="D14707">
        <v>0</v>
      </c>
      <c r="E14707">
        <v>262</v>
      </c>
      <c r="F14707">
        <v>0</v>
      </c>
      <c r="G14707">
        <v>0</v>
      </c>
      <c r="H14707">
        <v>4</v>
      </c>
      <c r="I14707">
        <v>0</v>
      </c>
      <c r="J14707">
        <v>0</v>
      </c>
      <c r="K14707">
        <v>0</v>
      </c>
    </row>
    <row r="14708" spans="1:11">
      <c r="A14708">
        <v>2020</v>
      </c>
      <c r="B14708">
        <v>14707</v>
      </c>
      <c r="C14708">
        <v>556</v>
      </c>
      <c r="D14708">
        <v>357</v>
      </c>
      <c r="E14708">
        <v>6</v>
      </c>
      <c r="F14708">
        <v>29.593672489594301</v>
      </c>
      <c r="G14708">
        <v>0</v>
      </c>
      <c r="H14708">
        <v>4</v>
      </c>
      <c r="I14708">
        <v>0</v>
      </c>
      <c r="J14708">
        <v>0</v>
      </c>
      <c r="K14708">
        <v>0</v>
      </c>
    </row>
    <row r="14709" spans="1:11">
      <c r="A14709">
        <v>2020</v>
      </c>
      <c r="B14709">
        <v>14708</v>
      </c>
      <c r="C14709">
        <v>125</v>
      </c>
      <c r="D14709">
        <v>72</v>
      </c>
      <c r="E14709">
        <v>1</v>
      </c>
      <c r="F14709">
        <v>7.4762832191996003</v>
      </c>
      <c r="G14709">
        <v>0</v>
      </c>
      <c r="H14709">
        <v>4</v>
      </c>
      <c r="I14709">
        <v>0</v>
      </c>
      <c r="J14709">
        <v>0</v>
      </c>
      <c r="K14709">
        <v>0</v>
      </c>
    </row>
    <row r="14710" spans="1:11">
      <c r="A14710">
        <v>2020</v>
      </c>
      <c r="B14710">
        <v>14709</v>
      </c>
      <c r="C14710">
        <v>344</v>
      </c>
      <c r="D14710">
        <v>213</v>
      </c>
      <c r="E14710">
        <v>8</v>
      </c>
      <c r="F14710">
        <v>27.970663327533199</v>
      </c>
      <c r="G14710">
        <v>0</v>
      </c>
      <c r="H14710">
        <v>4</v>
      </c>
      <c r="I14710">
        <v>0</v>
      </c>
      <c r="J14710">
        <v>0</v>
      </c>
      <c r="K14710">
        <v>0</v>
      </c>
    </row>
    <row r="14711" spans="1:11">
      <c r="A14711">
        <v>2020</v>
      </c>
      <c r="B14711">
        <v>14710</v>
      </c>
      <c r="C14711">
        <v>0</v>
      </c>
      <c r="D14711">
        <v>0</v>
      </c>
      <c r="E14711">
        <v>591</v>
      </c>
      <c r="F14711">
        <v>0</v>
      </c>
      <c r="G14711">
        <v>0</v>
      </c>
      <c r="H14711">
        <v>4</v>
      </c>
      <c r="I14711">
        <v>0</v>
      </c>
      <c r="J14711">
        <v>0</v>
      </c>
      <c r="K14711">
        <v>0</v>
      </c>
    </row>
    <row r="14712" spans="1:11">
      <c r="A14712">
        <v>2020</v>
      </c>
      <c r="B14712">
        <v>14711</v>
      </c>
      <c r="C14712">
        <v>29</v>
      </c>
      <c r="D14712">
        <v>20</v>
      </c>
      <c r="E14712">
        <v>397</v>
      </c>
      <c r="F14712">
        <v>1.5136252368301599</v>
      </c>
      <c r="G14712">
        <v>0</v>
      </c>
      <c r="H14712">
        <v>4</v>
      </c>
      <c r="I14712">
        <v>0</v>
      </c>
      <c r="J14712">
        <v>0</v>
      </c>
      <c r="K14712">
        <v>0</v>
      </c>
    </row>
    <row r="14713" spans="1:11">
      <c r="A14713">
        <v>2020</v>
      </c>
      <c r="B14713">
        <v>14712</v>
      </c>
      <c r="C14713">
        <v>40</v>
      </c>
      <c r="D14713">
        <v>23</v>
      </c>
      <c r="E14713">
        <v>5</v>
      </c>
      <c r="F14713">
        <v>4.3384418486100698</v>
      </c>
      <c r="G14713">
        <v>0</v>
      </c>
      <c r="H14713">
        <v>4</v>
      </c>
      <c r="I14713">
        <v>0</v>
      </c>
      <c r="J14713">
        <v>0</v>
      </c>
      <c r="K14713">
        <v>0</v>
      </c>
    </row>
    <row r="14714" spans="1:11">
      <c r="A14714">
        <v>2020</v>
      </c>
      <c r="B14714">
        <v>14713</v>
      </c>
      <c r="C14714">
        <v>0</v>
      </c>
      <c r="D14714">
        <v>0</v>
      </c>
      <c r="E14714">
        <v>124</v>
      </c>
      <c r="F14714">
        <v>0</v>
      </c>
      <c r="G14714">
        <v>0</v>
      </c>
      <c r="H14714">
        <v>4</v>
      </c>
      <c r="I14714">
        <v>0</v>
      </c>
      <c r="J14714">
        <v>0</v>
      </c>
      <c r="K14714">
        <v>0</v>
      </c>
    </row>
    <row r="14715" spans="1:11">
      <c r="A14715">
        <v>2020</v>
      </c>
      <c r="B14715">
        <v>14714</v>
      </c>
      <c r="C14715">
        <v>0</v>
      </c>
      <c r="D14715">
        <v>0</v>
      </c>
      <c r="E14715">
        <v>705</v>
      </c>
      <c r="F14715">
        <v>0</v>
      </c>
      <c r="G14715">
        <v>0</v>
      </c>
      <c r="H14715">
        <v>4</v>
      </c>
      <c r="I14715">
        <v>0</v>
      </c>
      <c r="J14715">
        <v>0</v>
      </c>
      <c r="K14715">
        <v>0</v>
      </c>
    </row>
    <row r="14716" spans="1:11">
      <c r="A14716">
        <v>2020</v>
      </c>
      <c r="B14716">
        <v>14715</v>
      </c>
      <c r="C14716">
        <v>0</v>
      </c>
      <c r="D14716">
        <v>0</v>
      </c>
      <c r="E14716">
        <v>492</v>
      </c>
      <c r="F14716">
        <v>0</v>
      </c>
      <c r="G14716">
        <v>0</v>
      </c>
      <c r="H14716">
        <v>4</v>
      </c>
      <c r="I14716">
        <v>0</v>
      </c>
      <c r="J14716">
        <v>0</v>
      </c>
      <c r="K14716">
        <v>0</v>
      </c>
    </row>
    <row r="14717" spans="1:11">
      <c r="A14717">
        <v>2020</v>
      </c>
      <c r="B14717">
        <v>14716</v>
      </c>
      <c r="C14717">
        <v>0</v>
      </c>
      <c r="D14717">
        <v>0</v>
      </c>
      <c r="E14717">
        <v>361</v>
      </c>
      <c r="F14717">
        <v>0</v>
      </c>
      <c r="G14717">
        <v>0</v>
      </c>
      <c r="H14717">
        <v>4</v>
      </c>
      <c r="I14717">
        <v>0</v>
      </c>
      <c r="J14717">
        <v>0</v>
      </c>
      <c r="K14717">
        <v>0</v>
      </c>
    </row>
    <row r="14718" spans="1:11">
      <c r="A14718">
        <v>2020</v>
      </c>
      <c r="B14718">
        <v>14717</v>
      </c>
      <c r="C14718">
        <v>0</v>
      </c>
      <c r="D14718">
        <v>0</v>
      </c>
      <c r="E14718">
        <v>0</v>
      </c>
      <c r="F14718">
        <v>0</v>
      </c>
      <c r="G14718">
        <v>0</v>
      </c>
      <c r="H14718">
        <v>4</v>
      </c>
      <c r="I14718">
        <v>0</v>
      </c>
      <c r="J14718">
        <v>0</v>
      </c>
      <c r="K14718">
        <v>0</v>
      </c>
    </row>
    <row r="14719" spans="1:11">
      <c r="A14719">
        <v>2020</v>
      </c>
      <c r="B14719">
        <v>14718</v>
      </c>
      <c r="C14719">
        <v>64</v>
      </c>
      <c r="D14719">
        <v>37</v>
      </c>
      <c r="E14719">
        <v>0</v>
      </c>
      <c r="F14719">
        <v>5.704659102051</v>
      </c>
      <c r="G14719">
        <v>0</v>
      </c>
      <c r="H14719">
        <v>4</v>
      </c>
      <c r="I14719">
        <v>0</v>
      </c>
      <c r="J14719">
        <v>0</v>
      </c>
      <c r="K14719">
        <v>0</v>
      </c>
    </row>
    <row r="14720" spans="1:11">
      <c r="A14720">
        <v>2020</v>
      </c>
      <c r="B14720">
        <v>14719</v>
      </c>
      <c r="C14720">
        <v>190</v>
      </c>
      <c r="D14720">
        <v>116</v>
      </c>
      <c r="E14720">
        <v>1</v>
      </c>
      <c r="F14720">
        <v>5.6800176977393502</v>
      </c>
      <c r="G14720">
        <v>0</v>
      </c>
      <c r="H14720">
        <v>4</v>
      </c>
      <c r="I14720">
        <v>0</v>
      </c>
      <c r="J14720">
        <v>0</v>
      </c>
      <c r="K14720">
        <v>0</v>
      </c>
    </row>
    <row r="14721" spans="1:11">
      <c r="A14721">
        <v>2020</v>
      </c>
      <c r="B14721">
        <v>14720</v>
      </c>
      <c r="C14721">
        <v>96</v>
      </c>
      <c r="D14721">
        <v>68</v>
      </c>
      <c r="E14721">
        <v>1</v>
      </c>
      <c r="F14721">
        <v>8.0513947364006899</v>
      </c>
      <c r="G14721">
        <v>0</v>
      </c>
      <c r="H14721">
        <v>4</v>
      </c>
      <c r="I14721">
        <v>0</v>
      </c>
      <c r="J14721">
        <v>0</v>
      </c>
      <c r="K14721">
        <v>0</v>
      </c>
    </row>
    <row r="14722" spans="1:11">
      <c r="A14722">
        <v>2020</v>
      </c>
      <c r="B14722">
        <v>14721</v>
      </c>
      <c r="C14722">
        <v>87</v>
      </c>
      <c r="D14722">
        <v>59</v>
      </c>
      <c r="E14722">
        <v>1</v>
      </c>
      <c r="F14722">
        <v>5.0576690540414804</v>
      </c>
      <c r="G14722">
        <v>0</v>
      </c>
      <c r="H14722">
        <v>4</v>
      </c>
      <c r="I14722">
        <v>0</v>
      </c>
      <c r="J14722">
        <v>0</v>
      </c>
      <c r="K14722">
        <v>0</v>
      </c>
    </row>
    <row r="14723" spans="1:11">
      <c r="A14723">
        <v>2020</v>
      </c>
      <c r="B14723">
        <v>14722</v>
      </c>
      <c r="C14723">
        <v>147</v>
      </c>
      <c r="D14723">
        <v>95</v>
      </c>
      <c r="E14723">
        <v>9</v>
      </c>
      <c r="F14723">
        <v>7.6550140341923996</v>
      </c>
      <c r="G14723">
        <v>0</v>
      </c>
      <c r="H14723">
        <v>4</v>
      </c>
      <c r="I14723">
        <v>0</v>
      </c>
      <c r="J14723">
        <v>0</v>
      </c>
      <c r="K14723">
        <v>0</v>
      </c>
    </row>
    <row r="14724" spans="1:11">
      <c r="A14724">
        <v>2020</v>
      </c>
      <c r="B14724">
        <v>14723</v>
      </c>
      <c r="C14724">
        <v>62</v>
      </c>
      <c r="D14724">
        <v>41</v>
      </c>
      <c r="E14724">
        <v>2</v>
      </c>
      <c r="F14724">
        <v>2.38426691483552</v>
      </c>
      <c r="G14724">
        <v>0</v>
      </c>
      <c r="H14724">
        <v>4</v>
      </c>
      <c r="I14724">
        <v>0</v>
      </c>
      <c r="J14724">
        <v>0</v>
      </c>
      <c r="K14724">
        <v>0</v>
      </c>
    </row>
    <row r="14725" spans="1:11">
      <c r="A14725">
        <v>2020</v>
      </c>
      <c r="B14725">
        <v>14724</v>
      </c>
      <c r="C14725">
        <v>93</v>
      </c>
      <c r="D14725">
        <v>51</v>
      </c>
      <c r="E14725">
        <v>3</v>
      </c>
      <c r="F14725">
        <v>6.3578440755831398</v>
      </c>
      <c r="G14725">
        <v>0</v>
      </c>
      <c r="H14725">
        <v>4</v>
      </c>
      <c r="I14725">
        <v>0</v>
      </c>
      <c r="J14725">
        <v>0</v>
      </c>
      <c r="K14725">
        <v>0</v>
      </c>
    </row>
    <row r="14726" spans="1:11">
      <c r="A14726">
        <v>2020</v>
      </c>
      <c r="B14726">
        <v>14725</v>
      </c>
      <c r="C14726">
        <v>88</v>
      </c>
      <c r="D14726">
        <v>57</v>
      </c>
      <c r="E14726">
        <v>0</v>
      </c>
      <c r="F14726">
        <v>6.8393605197914003</v>
      </c>
      <c r="G14726">
        <v>0</v>
      </c>
      <c r="H14726">
        <v>4</v>
      </c>
      <c r="I14726">
        <v>0</v>
      </c>
      <c r="J14726">
        <v>0</v>
      </c>
      <c r="K14726">
        <v>0</v>
      </c>
    </row>
    <row r="14727" spans="1:11">
      <c r="A14727">
        <v>2020</v>
      </c>
      <c r="B14727">
        <v>14726</v>
      </c>
      <c r="C14727">
        <v>38</v>
      </c>
      <c r="D14727">
        <v>24</v>
      </c>
      <c r="E14727">
        <v>0</v>
      </c>
      <c r="F14727">
        <v>4.1233086296509303</v>
      </c>
      <c r="G14727">
        <v>0</v>
      </c>
      <c r="H14727">
        <v>4</v>
      </c>
      <c r="I14727">
        <v>0</v>
      </c>
      <c r="J14727">
        <v>0</v>
      </c>
      <c r="K14727">
        <v>0</v>
      </c>
    </row>
    <row r="14728" spans="1:11">
      <c r="A14728">
        <v>2020</v>
      </c>
      <c r="B14728">
        <v>14727</v>
      </c>
      <c r="C14728">
        <v>40</v>
      </c>
      <c r="D14728">
        <v>28</v>
      </c>
      <c r="E14728">
        <v>3</v>
      </c>
      <c r="F14728">
        <v>4.0845918982119702</v>
      </c>
      <c r="G14728">
        <v>0</v>
      </c>
      <c r="H14728">
        <v>4</v>
      </c>
      <c r="I14728">
        <v>0</v>
      </c>
      <c r="J14728">
        <v>0</v>
      </c>
      <c r="K14728">
        <v>0</v>
      </c>
    </row>
    <row r="14729" spans="1:11">
      <c r="A14729">
        <v>2020</v>
      </c>
      <c r="B14729">
        <v>14728</v>
      </c>
      <c r="C14729">
        <v>78</v>
      </c>
      <c r="D14729">
        <v>50</v>
      </c>
      <c r="E14729">
        <v>6</v>
      </c>
      <c r="F14729">
        <v>6.1614781228029996</v>
      </c>
      <c r="G14729">
        <v>0</v>
      </c>
      <c r="H14729">
        <v>4</v>
      </c>
      <c r="I14729">
        <v>0</v>
      </c>
      <c r="J14729">
        <v>0</v>
      </c>
      <c r="K14729">
        <v>0</v>
      </c>
    </row>
    <row r="14730" spans="1:11">
      <c r="A14730">
        <v>2020</v>
      </c>
      <c r="B14730">
        <v>14729</v>
      </c>
      <c r="C14730">
        <v>61</v>
      </c>
      <c r="D14730">
        <v>35</v>
      </c>
      <c r="E14730">
        <v>3</v>
      </c>
      <c r="F14730">
        <v>4.3065105968400097</v>
      </c>
      <c r="G14730">
        <v>0</v>
      </c>
      <c r="H14730">
        <v>4</v>
      </c>
      <c r="I14730">
        <v>0</v>
      </c>
      <c r="J14730">
        <v>0</v>
      </c>
      <c r="K14730">
        <v>0</v>
      </c>
    </row>
    <row r="14731" spans="1:11">
      <c r="A14731">
        <v>2020</v>
      </c>
      <c r="B14731">
        <v>14730</v>
      </c>
      <c r="C14731">
        <v>143</v>
      </c>
      <c r="D14731">
        <v>84</v>
      </c>
      <c r="E14731">
        <v>1</v>
      </c>
      <c r="F14731">
        <v>5.6850935257518804</v>
      </c>
      <c r="G14731">
        <v>0</v>
      </c>
      <c r="H14731">
        <v>4</v>
      </c>
      <c r="I14731">
        <v>0</v>
      </c>
      <c r="J14731">
        <v>0</v>
      </c>
      <c r="K14731">
        <v>0</v>
      </c>
    </row>
    <row r="14732" spans="1:11">
      <c r="A14732">
        <v>2020</v>
      </c>
      <c r="B14732">
        <v>14731</v>
      </c>
      <c r="C14732">
        <v>63</v>
      </c>
      <c r="D14732">
        <v>36</v>
      </c>
      <c r="E14732">
        <v>0</v>
      </c>
      <c r="F14732">
        <v>7.1371927042030103</v>
      </c>
      <c r="G14732">
        <v>0</v>
      </c>
      <c r="H14732">
        <v>4</v>
      </c>
      <c r="I14732">
        <v>0</v>
      </c>
      <c r="J14732">
        <v>0</v>
      </c>
      <c r="K14732">
        <v>0</v>
      </c>
    </row>
    <row r="14733" spans="1:11">
      <c r="A14733">
        <v>2020</v>
      </c>
      <c r="B14733">
        <v>14732</v>
      </c>
      <c r="C14733">
        <v>138</v>
      </c>
      <c r="D14733">
        <v>90</v>
      </c>
      <c r="E14733">
        <v>3</v>
      </c>
      <c r="F14733">
        <v>6.7201355714306601</v>
      </c>
      <c r="G14733">
        <v>0</v>
      </c>
      <c r="H14733">
        <v>4</v>
      </c>
      <c r="I14733">
        <v>0</v>
      </c>
      <c r="J14733">
        <v>0</v>
      </c>
      <c r="K14733">
        <v>0</v>
      </c>
    </row>
    <row r="14734" spans="1:11">
      <c r="A14734">
        <v>2020</v>
      </c>
      <c r="B14734">
        <v>14733</v>
      </c>
      <c r="C14734">
        <v>111</v>
      </c>
      <c r="D14734">
        <v>59</v>
      </c>
      <c r="E14734">
        <v>1</v>
      </c>
      <c r="F14734">
        <v>11.0274394484293</v>
      </c>
      <c r="G14734">
        <v>0</v>
      </c>
      <c r="H14734">
        <v>4</v>
      </c>
      <c r="I14734">
        <v>0</v>
      </c>
      <c r="J14734">
        <v>0</v>
      </c>
      <c r="K14734">
        <v>0</v>
      </c>
    </row>
    <row r="14735" spans="1:11">
      <c r="A14735">
        <v>2020</v>
      </c>
      <c r="B14735">
        <v>14734</v>
      </c>
      <c r="C14735">
        <v>54</v>
      </c>
      <c r="D14735">
        <v>29</v>
      </c>
      <c r="E14735">
        <v>0</v>
      </c>
      <c r="F14735">
        <v>4.97031616733398</v>
      </c>
      <c r="G14735">
        <v>0</v>
      </c>
      <c r="H14735">
        <v>4</v>
      </c>
      <c r="I14735">
        <v>0</v>
      </c>
      <c r="J14735">
        <v>0</v>
      </c>
      <c r="K14735">
        <v>0</v>
      </c>
    </row>
    <row r="14736" spans="1:11">
      <c r="A14736">
        <v>2020</v>
      </c>
      <c r="B14736">
        <v>14735</v>
      </c>
      <c r="C14736">
        <v>92</v>
      </c>
      <c r="D14736">
        <v>55</v>
      </c>
      <c r="E14736">
        <v>3</v>
      </c>
      <c r="F14736">
        <v>4.3087298613713001</v>
      </c>
      <c r="G14736">
        <v>0</v>
      </c>
      <c r="H14736">
        <v>4</v>
      </c>
      <c r="I14736">
        <v>0</v>
      </c>
      <c r="J14736">
        <v>0</v>
      </c>
      <c r="K14736">
        <v>0</v>
      </c>
    </row>
    <row r="14737" spans="1:11">
      <c r="A14737">
        <v>2020</v>
      </c>
      <c r="B14737">
        <v>14736</v>
      </c>
      <c r="C14737">
        <v>48</v>
      </c>
      <c r="D14737">
        <v>23</v>
      </c>
      <c r="E14737">
        <v>0</v>
      </c>
      <c r="F14737">
        <v>3.4545048902834901</v>
      </c>
      <c r="G14737">
        <v>0</v>
      </c>
      <c r="H14737">
        <v>4</v>
      </c>
      <c r="I14737">
        <v>0</v>
      </c>
      <c r="J14737">
        <v>0</v>
      </c>
      <c r="K14737">
        <v>0</v>
      </c>
    </row>
    <row r="14738" spans="1:11">
      <c r="A14738">
        <v>2020</v>
      </c>
      <c r="B14738">
        <v>14737</v>
      </c>
      <c r="C14738">
        <v>56</v>
      </c>
      <c r="D14738">
        <v>41</v>
      </c>
      <c r="E14738">
        <v>1</v>
      </c>
      <c r="F14738">
        <v>4.26669917485086</v>
      </c>
      <c r="G14738">
        <v>0</v>
      </c>
      <c r="H14738">
        <v>4</v>
      </c>
      <c r="I14738">
        <v>0</v>
      </c>
      <c r="J14738">
        <v>0</v>
      </c>
      <c r="K14738">
        <v>0</v>
      </c>
    </row>
    <row r="14739" spans="1:11">
      <c r="A14739">
        <v>2020</v>
      </c>
      <c r="B14739">
        <v>14738</v>
      </c>
      <c r="C14739">
        <v>41</v>
      </c>
      <c r="D14739">
        <v>22</v>
      </c>
      <c r="E14739">
        <v>0</v>
      </c>
      <c r="F14739">
        <v>5.4416351449996698</v>
      </c>
      <c r="G14739">
        <v>0</v>
      </c>
      <c r="H14739">
        <v>4</v>
      </c>
      <c r="I14739">
        <v>0</v>
      </c>
      <c r="J14739">
        <v>0</v>
      </c>
      <c r="K14739">
        <v>0</v>
      </c>
    </row>
    <row r="14740" spans="1:11">
      <c r="A14740">
        <v>2020</v>
      </c>
      <c r="B14740">
        <v>14739</v>
      </c>
      <c r="C14740">
        <v>0</v>
      </c>
      <c r="D14740">
        <v>0</v>
      </c>
      <c r="E14740">
        <v>663</v>
      </c>
      <c r="F14740">
        <v>0</v>
      </c>
      <c r="G14740">
        <v>0</v>
      </c>
      <c r="H14740">
        <v>4</v>
      </c>
      <c r="I14740">
        <v>0</v>
      </c>
      <c r="J14740">
        <v>0</v>
      </c>
      <c r="K14740">
        <v>0</v>
      </c>
    </row>
    <row r="14741" spans="1:11">
      <c r="A14741">
        <v>2020</v>
      </c>
      <c r="B14741">
        <v>14740</v>
      </c>
      <c r="C14741">
        <v>31</v>
      </c>
      <c r="D14741">
        <v>22</v>
      </c>
      <c r="E14741">
        <v>13</v>
      </c>
      <c r="F14741">
        <v>2.6511361401168201</v>
      </c>
      <c r="G14741">
        <v>0</v>
      </c>
      <c r="H14741">
        <v>4</v>
      </c>
      <c r="I14741">
        <v>0</v>
      </c>
      <c r="J14741">
        <v>0</v>
      </c>
      <c r="K14741">
        <v>0</v>
      </c>
    </row>
    <row r="14742" spans="1:11">
      <c r="A14742">
        <v>2020</v>
      </c>
      <c r="B14742">
        <v>14741</v>
      </c>
      <c r="C14742">
        <v>0</v>
      </c>
      <c r="D14742">
        <v>0</v>
      </c>
      <c r="E14742">
        <v>0</v>
      </c>
      <c r="F14742">
        <v>0</v>
      </c>
      <c r="G14742">
        <v>0</v>
      </c>
      <c r="H14742">
        <v>4</v>
      </c>
      <c r="I14742">
        <v>0</v>
      </c>
      <c r="J14742">
        <v>0</v>
      </c>
      <c r="K14742">
        <v>0</v>
      </c>
    </row>
    <row r="14743" spans="1:11">
      <c r="A14743">
        <v>2020</v>
      </c>
      <c r="B14743">
        <v>14742</v>
      </c>
      <c r="C14743">
        <v>0</v>
      </c>
      <c r="D14743">
        <v>0</v>
      </c>
      <c r="E14743">
        <v>0</v>
      </c>
      <c r="F14743">
        <v>0</v>
      </c>
      <c r="G14743">
        <v>0</v>
      </c>
      <c r="H14743">
        <v>4</v>
      </c>
      <c r="I14743">
        <v>0</v>
      </c>
      <c r="J14743">
        <v>0</v>
      </c>
      <c r="K14743">
        <v>0</v>
      </c>
    </row>
    <row r="14744" spans="1:11">
      <c r="A14744">
        <v>2020</v>
      </c>
      <c r="B14744">
        <v>14743</v>
      </c>
      <c r="C14744">
        <v>58</v>
      </c>
      <c r="D14744">
        <v>32</v>
      </c>
      <c r="E14744">
        <v>0</v>
      </c>
      <c r="F14744">
        <v>5.5621619548122299</v>
      </c>
      <c r="G14744">
        <v>0</v>
      </c>
      <c r="H14744">
        <v>4</v>
      </c>
      <c r="I14744">
        <v>0</v>
      </c>
      <c r="J14744">
        <v>0</v>
      </c>
      <c r="K14744">
        <v>0</v>
      </c>
    </row>
    <row r="14745" spans="1:11">
      <c r="A14745">
        <v>2020</v>
      </c>
      <c r="B14745">
        <v>14744</v>
      </c>
      <c r="C14745">
        <v>6</v>
      </c>
      <c r="D14745">
        <v>5</v>
      </c>
      <c r="E14745">
        <v>0</v>
      </c>
      <c r="F14745">
        <v>5.6100981767180897</v>
      </c>
      <c r="G14745">
        <v>0</v>
      </c>
      <c r="H14745">
        <v>4</v>
      </c>
      <c r="I14745">
        <v>0</v>
      </c>
      <c r="J14745">
        <v>0</v>
      </c>
      <c r="K14745">
        <v>0</v>
      </c>
    </row>
    <row r="14746" spans="1:11">
      <c r="A14746">
        <v>2020</v>
      </c>
      <c r="B14746">
        <v>14745</v>
      </c>
      <c r="C14746">
        <v>271</v>
      </c>
      <c r="D14746">
        <v>175</v>
      </c>
      <c r="E14746">
        <v>1</v>
      </c>
      <c r="F14746">
        <v>13.0651522017915</v>
      </c>
      <c r="G14746">
        <v>0</v>
      </c>
      <c r="H14746">
        <v>4</v>
      </c>
      <c r="I14746">
        <v>0</v>
      </c>
      <c r="J14746">
        <v>0</v>
      </c>
      <c r="K14746">
        <v>0</v>
      </c>
    </row>
    <row r="14747" spans="1:11">
      <c r="A14747">
        <v>2020</v>
      </c>
      <c r="B14747">
        <v>14746</v>
      </c>
      <c r="C14747">
        <v>0</v>
      </c>
      <c r="D14747">
        <v>0</v>
      </c>
      <c r="E14747">
        <v>528</v>
      </c>
      <c r="F14747">
        <v>0</v>
      </c>
      <c r="G14747">
        <v>0</v>
      </c>
      <c r="H14747">
        <v>4</v>
      </c>
      <c r="I14747">
        <v>0</v>
      </c>
      <c r="J14747">
        <v>0</v>
      </c>
      <c r="K14747">
        <v>0</v>
      </c>
    </row>
    <row r="14748" spans="1:11">
      <c r="A14748">
        <v>2020</v>
      </c>
      <c r="B14748">
        <v>14747</v>
      </c>
      <c r="C14748">
        <v>212</v>
      </c>
      <c r="D14748">
        <v>130</v>
      </c>
      <c r="E14748">
        <v>13</v>
      </c>
      <c r="F14748">
        <v>14.413924394887101</v>
      </c>
      <c r="G14748">
        <v>0</v>
      </c>
      <c r="H14748">
        <v>4</v>
      </c>
      <c r="I14748">
        <v>0</v>
      </c>
      <c r="J14748">
        <v>0</v>
      </c>
      <c r="K14748">
        <v>0</v>
      </c>
    </row>
    <row r="14749" spans="1:11">
      <c r="A14749">
        <v>2020</v>
      </c>
      <c r="B14749">
        <v>14748</v>
      </c>
      <c r="C14749">
        <v>430</v>
      </c>
      <c r="D14749">
        <v>274</v>
      </c>
      <c r="E14749">
        <v>4</v>
      </c>
      <c r="F14749">
        <v>17.836846777338099</v>
      </c>
      <c r="G14749">
        <v>0</v>
      </c>
      <c r="H14749">
        <v>4</v>
      </c>
      <c r="I14749">
        <v>0</v>
      </c>
      <c r="J14749">
        <v>0</v>
      </c>
      <c r="K14749">
        <v>0</v>
      </c>
    </row>
    <row r="14750" spans="1:11">
      <c r="A14750">
        <v>2020</v>
      </c>
      <c r="B14750">
        <v>14749</v>
      </c>
      <c r="C14750">
        <v>304</v>
      </c>
      <c r="D14750">
        <v>201</v>
      </c>
      <c r="E14750">
        <v>124</v>
      </c>
      <c r="F14750">
        <v>12.6261053033796</v>
      </c>
      <c r="G14750">
        <v>0</v>
      </c>
      <c r="H14750">
        <v>4</v>
      </c>
      <c r="I14750">
        <v>0</v>
      </c>
      <c r="J14750">
        <v>0</v>
      </c>
      <c r="K14750">
        <v>0</v>
      </c>
    </row>
    <row r="14751" spans="1:11">
      <c r="A14751">
        <v>2020</v>
      </c>
      <c r="B14751">
        <v>14750</v>
      </c>
      <c r="C14751">
        <v>403</v>
      </c>
      <c r="D14751">
        <v>248</v>
      </c>
      <c r="E14751">
        <v>13</v>
      </c>
      <c r="F14751">
        <v>24.789626494759101</v>
      </c>
      <c r="G14751">
        <v>0</v>
      </c>
      <c r="H14751">
        <v>4</v>
      </c>
      <c r="I14751">
        <v>0</v>
      </c>
      <c r="J14751">
        <v>0</v>
      </c>
      <c r="K14751">
        <v>0</v>
      </c>
    </row>
    <row r="14752" spans="1:11">
      <c r="A14752">
        <v>2020</v>
      </c>
      <c r="B14752">
        <v>14751</v>
      </c>
      <c r="C14752">
        <v>165</v>
      </c>
      <c r="D14752">
        <v>102</v>
      </c>
      <c r="E14752">
        <v>3</v>
      </c>
      <c r="F14752">
        <v>9.1473555826588306</v>
      </c>
      <c r="G14752">
        <v>0</v>
      </c>
      <c r="H14752">
        <v>4</v>
      </c>
      <c r="I14752">
        <v>0</v>
      </c>
      <c r="J14752">
        <v>0</v>
      </c>
      <c r="K14752">
        <v>0</v>
      </c>
    </row>
    <row r="14753" spans="1:11">
      <c r="A14753">
        <v>2020</v>
      </c>
      <c r="B14753">
        <v>14752</v>
      </c>
      <c r="C14753">
        <v>331</v>
      </c>
      <c r="D14753">
        <v>216</v>
      </c>
      <c r="E14753">
        <v>2</v>
      </c>
      <c r="F14753">
        <v>11.3503485688616</v>
      </c>
      <c r="G14753">
        <v>0</v>
      </c>
      <c r="H14753">
        <v>4</v>
      </c>
      <c r="I14753">
        <v>0</v>
      </c>
      <c r="J14753">
        <v>0</v>
      </c>
      <c r="K14753">
        <v>0</v>
      </c>
    </row>
    <row r="14754" spans="1:11">
      <c r="A14754">
        <v>2020</v>
      </c>
      <c r="B14754">
        <v>14753</v>
      </c>
      <c r="C14754">
        <v>338</v>
      </c>
      <c r="D14754">
        <v>203</v>
      </c>
      <c r="E14754">
        <v>2</v>
      </c>
      <c r="F14754">
        <v>22.328801511488098</v>
      </c>
      <c r="G14754">
        <v>0</v>
      </c>
      <c r="H14754">
        <v>4</v>
      </c>
      <c r="I14754">
        <v>0</v>
      </c>
      <c r="J14754">
        <v>0</v>
      </c>
      <c r="K14754">
        <v>0</v>
      </c>
    </row>
    <row r="14755" spans="1:11">
      <c r="A14755">
        <v>2020</v>
      </c>
      <c r="B14755">
        <v>14754</v>
      </c>
      <c r="C14755">
        <v>319</v>
      </c>
      <c r="D14755">
        <v>193</v>
      </c>
      <c r="E14755">
        <v>10</v>
      </c>
      <c r="F14755">
        <v>11.754301927116</v>
      </c>
      <c r="G14755">
        <v>0</v>
      </c>
      <c r="H14755">
        <v>4</v>
      </c>
      <c r="I14755">
        <v>0</v>
      </c>
      <c r="J14755">
        <v>0</v>
      </c>
      <c r="K14755">
        <v>0</v>
      </c>
    </row>
    <row r="14756" spans="1:11">
      <c r="A14756">
        <v>2020</v>
      </c>
      <c r="B14756">
        <v>14755</v>
      </c>
      <c r="C14756">
        <v>816</v>
      </c>
      <c r="D14756">
        <v>498</v>
      </c>
      <c r="E14756">
        <v>8</v>
      </c>
      <c r="F14756">
        <v>22.8056544607972</v>
      </c>
      <c r="G14756">
        <v>0</v>
      </c>
      <c r="H14756">
        <v>4</v>
      </c>
      <c r="I14756">
        <v>0</v>
      </c>
      <c r="J14756">
        <v>0</v>
      </c>
      <c r="K14756">
        <v>0</v>
      </c>
    </row>
    <row r="14757" spans="1:11">
      <c r="A14757">
        <v>2020</v>
      </c>
      <c r="B14757">
        <v>14756</v>
      </c>
      <c r="C14757">
        <v>460</v>
      </c>
      <c r="D14757">
        <v>285</v>
      </c>
      <c r="E14757">
        <v>8</v>
      </c>
      <c r="F14757">
        <v>22.880449650575699</v>
      </c>
      <c r="G14757">
        <v>0</v>
      </c>
      <c r="H14757">
        <v>4</v>
      </c>
      <c r="I14757">
        <v>0</v>
      </c>
      <c r="J14757">
        <v>0</v>
      </c>
      <c r="K14757">
        <v>0</v>
      </c>
    </row>
    <row r="14758" spans="1:11">
      <c r="A14758">
        <v>2020</v>
      </c>
      <c r="B14758">
        <v>14757</v>
      </c>
      <c r="C14758">
        <v>267</v>
      </c>
      <c r="D14758">
        <v>164</v>
      </c>
      <c r="E14758">
        <v>5</v>
      </c>
      <c r="F14758">
        <v>14.235824158246899</v>
      </c>
      <c r="G14758">
        <v>0</v>
      </c>
      <c r="H14758">
        <v>4</v>
      </c>
      <c r="I14758">
        <v>0</v>
      </c>
      <c r="J14758">
        <v>0</v>
      </c>
      <c r="K14758">
        <v>0</v>
      </c>
    </row>
    <row r="14759" spans="1:11">
      <c r="A14759">
        <v>2020</v>
      </c>
      <c r="B14759">
        <v>14758</v>
      </c>
      <c r="C14759">
        <v>18</v>
      </c>
      <c r="D14759">
        <v>12</v>
      </c>
      <c r="E14759">
        <v>20</v>
      </c>
      <c r="F14759">
        <v>2.28792231232682</v>
      </c>
      <c r="G14759">
        <v>0</v>
      </c>
      <c r="H14759">
        <v>4</v>
      </c>
      <c r="I14759">
        <v>0</v>
      </c>
      <c r="J14759">
        <v>0</v>
      </c>
      <c r="K14759">
        <v>0</v>
      </c>
    </row>
    <row r="14760" spans="1:11">
      <c r="A14760">
        <v>2020</v>
      </c>
      <c r="B14760">
        <v>14759</v>
      </c>
      <c r="C14760">
        <v>937</v>
      </c>
      <c r="D14760">
        <v>565</v>
      </c>
      <c r="E14760">
        <v>5</v>
      </c>
      <c r="F14760">
        <v>31.885281046463401</v>
      </c>
      <c r="G14760">
        <v>0</v>
      </c>
      <c r="H14760">
        <v>4</v>
      </c>
      <c r="I14760">
        <v>0</v>
      </c>
      <c r="J14760">
        <v>0</v>
      </c>
      <c r="K14760">
        <v>0</v>
      </c>
    </row>
    <row r="14761" spans="1:11">
      <c r="A14761">
        <v>2020</v>
      </c>
      <c r="B14761">
        <v>14760</v>
      </c>
      <c r="C14761">
        <v>4</v>
      </c>
      <c r="D14761">
        <v>0</v>
      </c>
      <c r="E14761">
        <v>278</v>
      </c>
      <c r="F14761">
        <v>0</v>
      </c>
      <c r="G14761">
        <v>0</v>
      </c>
      <c r="H14761">
        <v>4</v>
      </c>
      <c r="I14761">
        <v>0</v>
      </c>
      <c r="J14761">
        <v>0</v>
      </c>
      <c r="K14761">
        <v>0</v>
      </c>
    </row>
    <row r="14762" spans="1:11">
      <c r="A14762">
        <v>2020</v>
      </c>
      <c r="B14762">
        <v>14761</v>
      </c>
      <c r="C14762">
        <v>188</v>
      </c>
      <c r="D14762">
        <v>115</v>
      </c>
      <c r="E14762">
        <v>33</v>
      </c>
      <c r="F14762">
        <v>9.1557252503214208</v>
      </c>
      <c r="G14762">
        <v>0</v>
      </c>
      <c r="H14762">
        <v>4</v>
      </c>
      <c r="I14762">
        <v>0</v>
      </c>
      <c r="J14762">
        <v>0</v>
      </c>
      <c r="K14762">
        <v>0</v>
      </c>
    </row>
    <row r="14763" spans="1:11">
      <c r="A14763">
        <v>2020</v>
      </c>
      <c r="B14763">
        <v>14762</v>
      </c>
      <c r="C14763">
        <v>0</v>
      </c>
      <c r="D14763">
        <v>0</v>
      </c>
      <c r="E14763">
        <v>0</v>
      </c>
      <c r="F14763">
        <v>0</v>
      </c>
      <c r="G14763">
        <v>0</v>
      </c>
      <c r="H14763">
        <v>4</v>
      </c>
      <c r="I14763">
        <v>0</v>
      </c>
      <c r="J14763">
        <v>0</v>
      </c>
      <c r="K14763">
        <v>0</v>
      </c>
    </row>
    <row r="14764" spans="1:11">
      <c r="A14764">
        <v>2020</v>
      </c>
      <c r="B14764">
        <v>14763</v>
      </c>
      <c r="C14764">
        <v>0</v>
      </c>
      <c r="D14764">
        <v>0</v>
      </c>
      <c r="E14764">
        <v>27</v>
      </c>
      <c r="F14764">
        <v>0</v>
      </c>
      <c r="G14764">
        <v>0</v>
      </c>
      <c r="H14764">
        <v>4</v>
      </c>
      <c r="I14764">
        <v>0</v>
      </c>
      <c r="J14764">
        <v>0</v>
      </c>
      <c r="K14764">
        <v>0</v>
      </c>
    </row>
    <row r="14765" spans="1:11">
      <c r="A14765">
        <v>2020</v>
      </c>
      <c r="B14765">
        <v>14764</v>
      </c>
      <c r="C14765">
        <v>465</v>
      </c>
      <c r="D14765">
        <v>290</v>
      </c>
      <c r="E14765">
        <v>16</v>
      </c>
      <c r="F14765">
        <v>23.9580810865119</v>
      </c>
      <c r="G14765">
        <v>0</v>
      </c>
      <c r="H14765">
        <v>4</v>
      </c>
      <c r="I14765">
        <v>0</v>
      </c>
      <c r="J14765">
        <v>0</v>
      </c>
      <c r="K14765">
        <v>0</v>
      </c>
    </row>
    <row r="14766" spans="1:11">
      <c r="A14766">
        <v>2020</v>
      </c>
      <c r="B14766">
        <v>14765</v>
      </c>
      <c r="C14766">
        <v>193</v>
      </c>
      <c r="D14766">
        <v>136</v>
      </c>
      <c r="E14766">
        <v>6</v>
      </c>
      <c r="F14766">
        <v>1.67532837751902</v>
      </c>
      <c r="G14766">
        <v>0</v>
      </c>
      <c r="H14766">
        <v>4</v>
      </c>
      <c r="I14766">
        <v>0</v>
      </c>
      <c r="J14766">
        <v>0</v>
      </c>
      <c r="K14766">
        <v>0</v>
      </c>
    </row>
    <row r="14767" spans="1:11">
      <c r="A14767">
        <v>2020</v>
      </c>
      <c r="B14767">
        <v>14766</v>
      </c>
      <c r="C14767">
        <v>0</v>
      </c>
      <c r="D14767">
        <v>0</v>
      </c>
      <c r="E14767">
        <v>6</v>
      </c>
      <c r="F14767">
        <v>0</v>
      </c>
      <c r="G14767">
        <v>0</v>
      </c>
      <c r="H14767">
        <v>4</v>
      </c>
      <c r="I14767">
        <v>0</v>
      </c>
      <c r="J14767">
        <v>0</v>
      </c>
      <c r="K14767">
        <v>0</v>
      </c>
    </row>
    <row r="14768" spans="1:11">
      <c r="A14768">
        <v>2020</v>
      </c>
      <c r="B14768">
        <v>14767</v>
      </c>
      <c r="C14768">
        <v>423</v>
      </c>
      <c r="D14768">
        <v>249</v>
      </c>
      <c r="E14768">
        <v>12</v>
      </c>
      <c r="F14768">
        <v>8.77529049422008</v>
      </c>
      <c r="G14768">
        <v>0</v>
      </c>
      <c r="H14768">
        <v>4</v>
      </c>
      <c r="I14768">
        <v>0</v>
      </c>
      <c r="J14768">
        <v>0</v>
      </c>
      <c r="K14768">
        <v>0</v>
      </c>
    </row>
    <row r="14769" spans="1:11">
      <c r="A14769">
        <v>2020</v>
      </c>
      <c r="B14769">
        <v>14768</v>
      </c>
      <c r="C14769">
        <v>352</v>
      </c>
      <c r="D14769">
        <v>228</v>
      </c>
      <c r="E14769">
        <v>48</v>
      </c>
      <c r="F14769">
        <v>9.1513429335773697</v>
      </c>
      <c r="G14769">
        <v>0</v>
      </c>
      <c r="H14769">
        <v>4</v>
      </c>
      <c r="I14769">
        <v>0</v>
      </c>
      <c r="J14769">
        <v>0</v>
      </c>
      <c r="K14769">
        <v>0</v>
      </c>
    </row>
    <row r="14770" spans="1:11">
      <c r="A14770">
        <v>2020</v>
      </c>
      <c r="B14770">
        <v>14769</v>
      </c>
      <c r="C14770">
        <v>0</v>
      </c>
      <c r="D14770">
        <v>0</v>
      </c>
      <c r="E14770">
        <v>0</v>
      </c>
      <c r="F14770">
        <v>0</v>
      </c>
      <c r="G14770">
        <v>0</v>
      </c>
      <c r="H14770">
        <v>4</v>
      </c>
      <c r="I14770">
        <v>0</v>
      </c>
      <c r="J14770">
        <v>0</v>
      </c>
      <c r="K14770">
        <v>0</v>
      </c>
    </row>
    <row r="14771" spans="1:11">
      <c r="A14771">
        <v>2020</v>
      </c>
      <c r="B14771">
        <v>14770</v>
      </c>
      <c r="C14771">
        <v>332</v>
      </c>
      <c r="D14771">
        <v>205</v>
      </c>
      <c r="E14771">
        <v>16</v>
      </c>
      <c r="F14771">
        <v>11.7723817088392</v>
      </c>
      <c r="G14771">
        <v>0</v>
      </c>
      <c r="H14771">
        <v>4</v>
      </c>
      <c r="I14771">
        <v>0</v>
      </c>
      <c r="J14771">
        <v>0</v>
      </c>
      <c r="K14771">
        <v>0</v>
      </c>
    </row>
    <row r="14772" spans="1:11">
      <c r="A14772">
        <v>2020</v>
      </c>
      <c r="B14772">
        <v>14771</v>
      </c>
      <c r="C14772">
        <v>217</v>
      </c>
      <c r="D14772">
        <v>125</v>
      </c>
      <c r="E14772">
        <v>44</v>
      </c>
      <c r="F14772">
        <v>6.9812631904051097</v>
      </c>
      <c r="G14772">
        <v>0</v>
      </c>
      <c r="H14772">
        <v>4</v>
      </c>
      <c r="I14772">
        <v>0</v>
      </c>
      <c r="J14772">
        <v>0</v>
      </c>
      <c r="K14772">
        <v>0</v>
      </c>
    </row>
    <row r="14773" spans="1:11">
      <c r="A14773">
        <v>2020</v>
      </c>
      <c r="B14773">
        <v>14772</v>
      </c>
      <c r="C14773">
        <v>200</v>
      </c>
      <c r="D14773">
        <v>134</v>
      </c>
      <c r="E14773">
        <v>1</v>
      </c>
      <c r="F14773">
        <v>8.4744685448913799</v>
      </c>
      <c r="G14773">
        <v>0</v>
      </c>
      <c r="H14773">
        <v>4</v>
      </c>
      <c r="I14773">
        <v>0</v>
      </c>
      <c r="J14773">
        <v>0</v>
      </c>
      <c r="K14773">
        <v>0</v>
      </c>
    </row>
    <row r="14774" spans="1:11">
      <c r="A14774">
        <v>2020</v>
      </c>
      <c r="B14774">
        <v>14773</v>
      </c>
      <c r="C14774">
        <v>66</v>
      </c>
      <c r="D14774">
        <v>43</v>
      </c>
      <c r="E14774">
        <v>0</v>
      </c>
      <c r="F14774">
        <v>3.7064700365592702</v>
      </c>
      <c r="G14774">
        <v>0</v>
      </c>
      <c r="H14774">
        <v>4</v>
      </c>
      <c r="I14774">
        <v>0</v>
      </c>
      <c r="J14774">
        <v>0</v>
      </c>
      <c r="K14774">
        <v>0</v>
      </c>
    </row>
    <row r="14775" spans="1:11">
      <c r="A14775">
        <v>2020</v>
      </c>
      <c r="B14775">
        <v>14774</v>
      </c>
      <c r="C14775">
        <v>500</v>
      </c>
      <c r="D14775">
        <v>312</v>
      </c>
      <c r="E14775">
        <v>6</v>
      </c>
      <c r="F14775">
        <v>15.5071456927352</v>
      </c>
      <c r="G14775">
        <v>0</v>
      </c>
      <c r="H14775">
        <v>4</v>
      </c>
      <c r="I14775">
        <v>0</v>
      </c>
      <c r="J14775">
        <v>0</v>
      </c>
      <c r="K14775">
        <v>0</v>
      </c>
    </row>
    <row r="14776" spans="1:11">
      <c r="A14776">
        <v>2020</v>
      </c>
      <c r="B14776">
        <v>14775</v>
      </c>
      <c r="C14776">
        <v>496</v>
      </c>
      <c r="D14776">
        <v>311</v>
      </c>
      <c r="E14776">
        <v>28</v>
      </c>
      <c r="F14776">
        <v>9.5855783427771897</v>
      </c>
      <c r="G14776">
        <v>0</v>
      </c>
      <c r="H14776">
        <v>4</v>
      </c>
      <c r="I14776">
        <v>0</v>
      </c>
      <c r="J14776">
        <v>0</v>
      </c>
      <c r="K14776">
        <v>0</v>
      </c>
    </row>
    <row r="14777" spans="1:11">
      <c r="A14777">
        <v>2020</v>
      </c>
      <c r="B14777">
        <v>14776</v>
      </c>
      <c r="C14777">
        <v>0</v>
      </c>
      <c r="D14777">
        <v>0</v>
      </c>
      <c r="E14777">
        <v>576</v>
      </c>
      <c r="F14777">
        <v>0</v>
      </c>
      <c r="G14777">
        <v>0</v>
      </c>
      <c r="H14777">
        <v>4</v>
      </c>
      <c r="I14777">
        <v>0</v>
      </c>
      <c r="J14777">
        <v>0</v>
      </c>
      <c r="K14777">
        <v>0</v>
      </c>
    </row>
    <row r="14778" spans="1:11">
      <c r="A14778">
        <v>2020</v>
      </c>
      <c r="B14778">
        <v>14777</v>
      </c>
      <c r="C14778">
        <v>1</v>
      </c>
      <c r="D14778">
        <v>1</v>
      </c>
      <c r="E14778">
        <v>335</v>
      </c>
      <c r="F14778">
        <v>9.93314990116516E-2</v>
      </c>
      <c r="G14778">
        <v>0</v>
      </c>
      <c r="H14778">
        <v>4</v>
      </c>
      <c r="I14778">
        <v>0</v>
      </c>
      <c r="J14778">
        <v>0</v>
      </c>
      <c r="K14778">
        <v>0</v>
      </c>
    </row>
    <row r="14779" spans="1:11">
      <c r="A14779">
        <v>2020</v>
      </c>
      <c r="B14779">
        <v>14778</v>
      </c>
      <c r="C14779">
        <v>9</v>
      </c>
      <c r="D14779">
        <v>0</v>
      </c>
      <c r="E14779">
        <v>392</v>
      </c>
      <c r="F14779">
        <v>0</v>
      </c>
      <c r="G14779">
        <v>0</v>
      </c>
      <c r="H14779">
        <v>4</v>
      </c>
      <c r="I14779">
        <v>0</v>
      </c>
      <c r="J14779">
        <v>0</v>
      </c>
      <c r="K14779">
        <v>0</v>
      </c>
    </row>
    <row r="14780" spans="1:11">
      <c r="A14780">
        <v>2020</v>
      </c>
      <c r="B14780">
        <v>14779</v>
      </c>
      <c r="C14780">
        <v>0</v>
      </c>
      <c r="D14780">
        <v>0</v>
      </c>
      <c r="E14780">
        <v>423</v>
      </c>
      <c r="F14780">
        <v>0</v>
      </c>
      <c r="G14780">
        <v>0</v>
      </c>
      <c r="H14780">
        <v>4</v>
      </c>
      <c r="I14780">
        <v>0</v>
      </c>
      <c r="J14780">
        <v>0</v>
      </c>
      <c r="K14780">
        <v>0</v>
      </c>
    </row>
    <row r="14781" spans="1:11">
      <c r="A14781">
        <v>2020</v>
      </c>
      <c r="B14781">
        <v>14780</v>
      </c>
      <c r="C14781">
        <v>487</v>
      </c>
      <c r="D14781">
        <v>287</v>
      </c>
      <c r="E14781">
        <v>16</v>
      </c>
      <c r="F14781">
        <v>56.089189874000901</v>
      </c>
      <c r="G14781">
        <v>0</v>
      </c>
      <c r="H14781">
        <v>4</v>
      </c>
      <c r="I14781">
        <v>0</v>
      </c>
      <c r="J14781">
        <v>0</v>
      </c>
      <c r="K14781">
        <v>0</v>
      </c>
    </row>
    <row r="14782" spans="1:11">
      <c r="A14782">
        <v>2020</v>
      </c>
      <c r="B14782">
        <v>14781</v>
      </c>
      <c r="C14782">
        <v>0</v>
      </c>
      <c r="D14782">
        <v>0</v>
      </c>
      <c r="E14782">
        <v>224</v>
      </c>
      <c r="F14782">
        <v>0</v>
      </c>
      <c r="G14782">
        <v>0</v>
      </c>
      <c r="H14782">
        <v>4</v>
      </c>
      <c r="I14782">
        <v>0</v>
      </c>
      <c r="J14782">
        <v>0</v>
      </c>
      <c r="K14782">
        <v>0</v>
      </c>
    </row>
    <row r="14783" spans="1:11">
      <c r="A14783">
        <v>2020</v>
      </c>
      <c r="B14783">
        <v>14782</v>
      </c>
      <c r="C14783">
        <v>3</v>
      </c>
      <c r="D14783">
        <v>2</v>
      </c>
      <c r="E14783">
        <v>383</v>
      </c>
      <c r="F14783">
        <v>0.23423226471368999</v>
      </c>
      <c r="G14783">
        <v>0</v>
      </c>
      <c r="H14783">
        <v>4</v>
      </c>
      <c r="I14783">
        <v>0</v>
      </c>
      <c r="J14783">
        <v>0</v>
      </c>
      <c r="K14783">
        <v>0</v>
      </c>
    </row>
    <row r="14784" spans="1:11">
      <c r="A14784">
        <v>2020</v>
      </c>
      <c r="B14784">
        <v>14783</v>
      </c>
      <c r="C14784">
        <v>184</v>
      </c>
      <c r="D14784">
        <v>117</v>
      </c>
      <c r="E14784">
        <v>1</v>
      </c>
      <c r="F14784">
        <v>26.405671479004599</v>
      </c>
      <c r="G14784">
        <v>0</v>
      </c>
      <c r="H14784">
        <v>4</v>
      </c>
      <c r="I14784">
        <v>0</v>
      </c>
      <c r="J14784">
        <v>0</v>
      </c>
      <c r="K14784">
        <v>0</v>
      </c>
    </row>
    <row r="14785" spans="1:11">
      <c r="A14785">
        <v>2020</v>
      </c>
      <c r="B14785">
        <v>14784</v>
      </c>
      <c r="C14785">
        <v>16</v>
      </c>
      <c r="D14785">
        <v>7</v>
      </c>
      <c r="E14785">
        <v>23</v>
      </c>
      <c r="F14785">
        <v>4.4360652101585902</v>
      </c>
      <c r="G14785">
        <v>0</v>
      </c>
      <c r="H14785">
        <v>4</v>
      </c>
      <c r="I14785">
        <v>0</v>
      </c>
      <c r="J14785">
        <v>0</v>
      </c>
      <c r="K14785">
        <v>0</v>
      </c>
    </row>
    <row r="14786" spans="1:11">
      <c r="A14786">
        <v>2020</v>
      </c>
      <c r="B14786">
        <v>14785</v>
      </c>
      <c r="C14786">
        <v>207</v>
      </c>
      <c r="D14786">
        <v>133</v>
      </c>
      <c r="E14786">
        <v>4</v>
      </c>
      <c r="F14786">
        <v>25.6874813858831</v>
      </c>
      <c r="G14786">
        <v>0</v>
      </c>
      <c r="H14786">
        <v>4</v>
      </c>
      <c r="I14786">
        <v>0</v>
      </c>
      <c r="J14786">
        <v>0</v>
      </c>
      <c r="K14786">
        <v>0</v>
      </c>
    </row>
    <row r="14787" spans="1:11">
      <c r="A14787">
        <v>2020</v>
      </c>
      <c r="B14787">
        <v>14786</v>
      </c>
      <c r="C14787">
        <v>0</v>
      </c>
      <c r="D14787">
        <v>0</v>
      </c>
      <c r="E14787">
        <v>95</v>
      </c>
      <c r="F14787">
        <v>0</v>
      </c>
      <c r="G14787">
        <v>0</v>
      </c>
      <c r="H14787">
        <v>4</v>
      </c>
      <c r="I14787">
        <v>0</v>
      </c>
      <c r="J14787">
        <v>0</v>
      </c>
      <c r="K14787">
        <v>0</v>
      </c>
    </row>
    <row r="14788" spans="1:11">
      <c r="A14788">
        <v>2020</v>
      </c>
      <c r="B14788">
        <v>14787</v>
      </c>
      <c r="C14788">
        <v>256</v>
      </c>
      <c r="D14788">
        <v>168</v>
      </c>
      <c r="E14788">
        <v>42</v>
      </c>
      <c r="F14788">
        <v>29.852138625868701</v>
      </c>
      <c r="G14788">
        <v>0</v>
      </c>
      <c r="H14788">
        <v>4</v>
      </c>
      <c r="I14788">
        <v>0</v>
      </c>
      <c r="J14788">
        <v>0</v>
      </c>
      <c r="K14788">
        <v>0</v>
      </c>
    </row>
    <row r="14789" spans="1:11">
      <c r="A14789">
        <v>2020</v>
      </c>
      <c r="B14789">
        <v>14788</v>
      </c>
      <c r="C14789">
        <v>72</v>
      </c>
      <c r="D14789">
        <v>48</v>
      </c>
      <c r="E14789">
        <v>0</v>
      </c>
      <c r="F14789">
        <v>14.2692932736137</v>
      </c>
      <c r="G14789">
        <v>0</v>
      </c>
      <c r="H14789">
        <v>4</v>
      </c>
      <c r="I14789">
        <v>0</v>
      </c>
      <c r="J14789">
        <v>0</v>
      </c>
      <c r="K14789">
        <v>0</v>
      </c>
    </row>
    <row r="14790" spans="1:11">
      <c r="A14790">
        <v>2020</v>
      </c>
      <c r="B14790">
        <v>14789</v>
      </c>
      <c r="C14790">
        <v>51</v>
      </c>
      <c r="D14790">
        <v>25</v>
      </c>
      <c r="E14790">
        <v>0</v>
      </c>
      <c r="F14790">
        <v>8.1658794331919005</v>
      </c>
      <c r="G14790">
        <v>0</v>
      </c>
      <c r="H14790">
        <v>4</v>
      </c>
      <c r="I14790">
        <v>0</v>
      </c>
      <c r="J14790">
        <v>0</v>
      </c>
      <c r="K14790">
        <v>0</v>
      </c>
    </row>
    <row r="14791" spans="1:11">
      <c r="A14791">
        <v>2020</v>
      </c>
      <c r="B14791">
        <v>14790</v>
      </c>
      <c r="C14791">
        <v>334</v>
      </c>
      <c r="D14791">
        <v>221</v>
      </c>
      <c r="E14791">
        <v>7</v>
      </c>
      <c r="F14791">
        <v>75.069675447271393</v>
      </c>
      <c r="G14791">
        <v>0</v>
      </c>
      <c r="H14791">
        <v>4</v>
      </c>
      <c r="I14791">
        <v>0</v>
      </c>
      <c r="J14791">
        <v>0</v>
      </c>
      <c r="K14791">
        <v>0</v>
      </c>
    </row>
    <row r="14792" spans="1:11">
      <c r="A14792">
        <v>2020</v>
      </c>
      <c r="B14792">
        <v>14791</v>
      </c>
      <c r="C14792">
        <v>9</v>
      </c>
      <c r="D14792">
        <v>0</v>
      </c>
      <c r="E14792">
        <v>196</v>
      </c>
      <c r="F14792">
        <v>0</v>
      </c>
      <c r="G14792">
        <v>0</v>
      </c>
      <c r="H14792">
        <v>4</v>
      </c>
      <c r="I14792">
        <v>0</v>
      </c>
      <c r="J14792">
        <v>0</v>
      </c>
      <c r="K14792">
        <v>0</v>
      </c>
    </row>
    <row r="14793" spans="1:11">
      <c r="A14793">
        <v>2020</v>
      </c>
      <c r="B14793">
        <v>14792</v>
      </c>
      <c r="C14793">
        <v>0</v>
      </c>
      <c r="D14793">
        <v>0</v>
      </c>
      <c r="E14793">
        <v>286</v>
      </c>
      <c r="F14793">
        <v>0</v>
      </c>
      <c r="G14793">
        <v>0</v>
      </c>
      <c r="H14793">
        <v>4</v>
      </c>
      <c r="I14793">
        <v>0</v>
      </c>
      <c r="J14793">
        <v>0</v>
      </c>
      <c r="K14793">
        <v>0</v>
      </c>
    </row>
    <row r="14794" spans="1:11">
      <c r="A14794">
        <v>2020</v>
      </c>
      <c r="B14794">
        <v>14793</v>
      </c>
      <c r="C14794">
        <v>29</v>
      </c>
      <c r="D14794">
        <v>0</v>
      </c>
      <c r="E14794">
        <v>155</v>
      </c>
      <c r="F14794">
        <v>0</v>
      </c>
      <c r="G14794">
        <v>0</v>
      </c>
      <c r="H14794">
        <v>4</v>
      </c>
      <c r="I14794">
        <v>0</v>
      </c>
      <c r="J14794">
        <v>0</v>
      </c>
      <c r="K14794">
        <v>0</v>
      </c>
    </row>
    <row r="14795" spans="1:11">
      <c r="A14795">
        <v>2020</v>
      </c>
      <c r="B14795">
        <v>14794</v>
      </c>
      <c r="C14795">
        <v>120</v>
      </c>
      <c r="D14795">
        <v>73</v>
      </c>
      <c r="E14795">
        <v>3</v>
      </c>
      <c r="F14795">
        <v>9.9895110134358909</v>
      </c>
      <c r="G14795">
        <v>0</v>
      </c>
      <c r="H14795">
        <v>4</v>
      </c>
      <c r="I14795">
        <v>0</v>
      </c>
      <c r="J14795">
        <v>0</v>
      </c>
      <c r="K14795">
        <v>0</v>
      </c>
    </row>
    <row r="14796" spans="1:11">
      <c r="A14796">
        <v>2020</v>
      </c>
      <c r="B14796">
        <v>14795</v>
      </c>
      <c r="C14796">
        <v>127</v>
      </c>
      <c r="D14796">
        <v>75</v>
      </c>
      <c r="E14796">
        <v>2</v>
      </c>
      <c r="F14796">
        <v>5.7042247195048601</v>
      </c>
      <c r="G14796">
        <v>0</v>
      </c>
      <c r="H14796">
        <v>4</v>
      </c>
      <c r="I14796">
        <v>0</v>
      </c>
      <c r="J14796">
        <v>0</v>
      </c>
      <c r="K14796">
        <v>0</v>
      </c>
    </row>
    <row r="14797" spans="1:11">
      <c r="A14797">
        <v>2020</v>
      </c>
      <c r="B14797">
        <v>14796</v>
      </c>
      <c r="C14797">
        <v>500</v>
      </c>
      <c r="D14797">
        <v>337</v>
      </c>
      <c r="E14797">
        <v>2</v>
      </c>
      <c r="F14797">
        <v>38.668264954951503</v>
      </c>
      <c r="G14797">
        <v>0</v>
      </c>
      <c r="H14797">
        <v>4</v>
      </c>
      <c r="I14797">
        <v>0</v>
      </c>
      <c r="J14797">
        <v>0</v>
      </c>
      <c r="K14797">
        <v>0</v>
      </c>
    </row>
    <row r="14798" spans="1:11">
      <c r="A14798">
        <v>2020</v>
      </c>
      <c r="B14798">
        <v>14797</v>
      </c>
      <c r="C14798">
        <v>251</v>
      </c>
      <c r="D14798">
        <v>166</v>
      </c>
      <c r="E14798">
        <v>4</v>
      </c>
      <c r="F14798">
        <v>13.4546935974956</v>
      </c>
      <c r="G14798">
        <v>0</v>
      </c>
      <c r="H14798">
        <v>4</v>
      </c>
      <c r="I14798">
        <v>0</v>
      </c>
      <c r="J14798">
        <v>0</v>
      </c>
      <c r="K14798">
        <v>0</v>
      </c>
    </row>
    <row r="14799" spans="1:11">
      <c r="A14799">
        <v>2020</v>
      </c>
      <c r="B14799">
        <v>14798</v>
      </c>
      <c r="C14799">
        <v>606</v>
      </c>
      <c r="D14799">
        <v>377</v>
      </c>
      <c r="E14799">
        <v>5</v>
      </c>
      <c r="F14799">
        <v>46.317881300875101</v>
      </c>
      <c r="G14799">
        <v>0</v>
      </c>
      <c r="H14799">
        <v>4</v>
      </c>
      <c r="I14799">
        <v>0</v>
      </c>
      <c r="J14799">
        <v>0</v>
      </c>
      <c r="K14799">
        <v>0</v>
      </c>
    </row>
    <row r="14800" spans="1:11">
      <c r="A14800">
        <v>2020</v>
      </c>
      <c r="B14800">
        <v>14799</v>
      </c>
      <c r="C14800">
        <v>184</v>
      </c>
      <c r="D14800">
        <v>80</v>
      </c>
      <c r="E14800">
        <v>252</v>
      </c>
      <c r="F14800">
        <v>14.2803787595843</v>
      </c>
      <c r="G14800">
        <v>0</v>
      </c>
      <c r="H14800">
        <v>4</v>
      </c>
      <c r="I14800">
        <v>0</v>
      </c>
      <c r="J14800">
        <v>0</v>
      </c>
      <c r="K14800">
        <v>0</v>
      </c>
    </row>
    <row r="14801" spans="1:11">
      <c r="A14801">
        <v>2020</v>
      </c>
      <c r="B14801">
        <v>14800</v>
      </c>
      <c r="C14801">
        <v>0</v>
      </c>
      <c r="D14801">
        <v>0</v>
      </c>
      <c r="E14801">
        <v>0</v>
      </c>
      <c r="F14801">
        <v>0</v>
      </c>
      <c r="G14801">
        <v>0</v>
      </c>
      <c r="H14801">
        <v>4</v>
      </c>
      <c r="I14801">
        <v>0</v>
      </c>
      <c r="J14801">
        <v>0</v>
      </c>
      <c r="K14801">
        <v>0</v>
      </c>
    </row>
    <row r="14802" spans="1:11">
      <c r="A14802">
        <v>2020</v>
      </c>
      <c r="B14802">
        <v>14801</v>
      </c>
      <c r="C14802">
        <v>0</v>
      </c>
      <c r="D14802">
        <v>0</v>
      </c>
      <c r="E14802">
        <v>97</v>
      </c>
      <c r="F14802">
        <v>0</v>
      </c>
      <c r="G14802">
        <v>0</v>
      </c>
      <c r="H14802">
        <v>4</v>
      </c>
      <c r="I14802">
        <v>0</v>
      </c>
      <c r="J14802">
        <v>0</v>
      </c>
      <c r="K14802">
        <v>0</v>
      </c>
    </row>
    <row r="14803" spans="1:11">
      <c r="A14803">
        <v>2020</v>
      </c>
      <c r="B14803">
        <v>14802</v>
      </c>
      <c r="C14803">
        <v>318</v>
      </c>
      <c r="D14803">
        <v>195</v>
      </c>
      <c r="E14803">
        <v>1</v>
      </c>
      <c r="F14803">
        <v>12.6628651524322</v>
      </c>
      <c r="G14803">
        <v>0</v>
      </c>
      <c r="H14803">
        <v>4</v>
      </c>
      <c r="I14803">
        <v>0</v>
      </c>
      <c r="J14803">
        <v>0</v>
      </c>
      <c r="K14803">
        <v>0</v>
      </c>
    </row>
    <row r="14804" spans="1:11">
      <c r="A14804">
        <v>2020</v>
      </c>
      <c r="B14804">
        <v>14803</v>
      </c>
      <c r="C14804">
        <v>154</v>
      </c>
      <c r="D14804">
        <v>90</v>
      </c>
      <c r="E14804">
        <v>1</v>
      </c>
      <c r="F14804">
        <v>8.2520187974558095</v>
      </c>
      <c r="G14804">
        <v>0</v>
      </c>
      <c r="H14804">
        <v>4</v>
      </c>
      <c r="I14804">
        <v>0</v>
      </c>
      <c r="J14804">
        <v>0</v>
      </c>
      <c r="K14804">
        <v>0</v>
      </c>
    </row>
    <row r="14805" spans="1:11">
      <c r="A14805">
        <v>2020</v>
      </c>
      <c r="B14805">
        <v>14804</v>
      </c>
      <c r="C14805">
        <v>0</v>
      </c>
      <c r="D14805">
        <v>0</v>
      </c>
      <c r="E14805">
        <v>102</v>
      </c>
      <c r="F14805">
        <v>0</v>
      </c>
      <c r="G14805">
        <v>0</v>
      </c>
      <c r="H14805">
        <v>4</v>
      </c>
      <c r="I14805">
        <v>0</v>
      </c>
      <c r="J14805">
        <v>0</v>
      </c>
      <c r="K14805">
        <v>0</v>
      </c>
    </row>
    <row r="14806" spans="1:11">
      <c r="A14806">
        <v>2020</v>
      </c>
      <c r="B14806">
        <v>14805</v>
      </c>
      <c r="C14806">
        <v>473</v>
      </c>
      <c r="D14806">
        <v>303</v>
      </c>
      <c r="E14806">
        <v>2</v>
      </c>
      <c r="F14806">
        <v>18.3526818971939</v>
      </c>
      <c r="G14806">
        <v>0</v>
      </c>
      <c r="H14806">
        <v>4</v>
      </c>
      <c r="I14806">
        <v>0</v>
      </c>
      <c r="J14806">
        <v>0</v>
      </c>
      <c r="K14806">
        <v>0</v>
      </c>
    </row>
    <row r="14807" spans="1:11">
      <c r="A14807">
        <v>2020</v>
      </c>
      <c r="B14807">
        <v>14806</v>
      </c>
      <c r="C14807">
        <v>112</v>
      </c>
      <c r="D14807">
        <v>66</v>
      </c>
      <c r="E14807">
        <v>0</v>
      </c>
      <c r="F14807">
        <v>56.605680784393002</v>
      </c>
      <c r="G14807">
        <v>0</v>
      </c>
      <c r="H14807">
        <v>4</v>
      </c>
      <c r="I14807">
        <v>0</v>
      </c>
      <c r="J14807">
        <v>0</v>
      </c>
      <c r="K14807">
        <v>0</v>
      </c>
    </row>
    <row r="14808" spans="1:11">
      <c r="A14808">
        <v>2020</v>
      </c>
      <c r="B14808">
        <v>14807</v>
      </c>
      <c r="C14808">
        <v>105</v>
      </c>
      <c r="D14808">
        <v>58</v>
      </c>
      <c r="E14808">
        <v>0</v>
      </c>
      <c r="F14808">
        <v>6.7761170913033402</v>
      </c>
      <c r="G14808">
        <v>0</v>
      </c>
      <c r="H14808">
        <v>4</v>
      </c>
      <c r="I14808">
        <v>0</v>
      </c>
      <c r="J14808">
        <v>0</v>
      </c>
      <c r="K14808">
        <v>0</v>
      </c>
    </row>
    <row r="14809" spans="1:11">
      <c r="A14809">
        <v>2020</v>
      </c>
      <c r="B14809">
        <v>14808</v>
      </c>
      <c r="C14809">
        <v>34</v>
      </c>
      <c r="D14809">
        <v>22</v>
      </c>
      <c r="E14809">
        <v>0</v>
      </c>
      <c r="F14809">
        <v>3.6914391183974802</v>
      </c>
      <c r="G14809">
        <v>0</v>
      </c>
      <c r="H14809">
        <v>4</v>
      </c>
      <c r="I14809">
        <v>0</v>
      </c>
      <c r="J14809">
        <v>0</v>
      </c>
      <c r="K14809">
        <v>0</v>
      </c>
    </row>
    <row r="14810" spans="1:11">
      <c r="A14810">
        <v>2020</v>
      </c>
      <c r="B14810">
        <v>14809</v>
      </c>
      <c r="C14810">
        <v>233</v>
      </c>
      <c r="D14810">
        <v>151</v>
      </c>
      <c r="E14810">
        <v>1</v>
      </c>
      <c r="F14810">
        <v>30.308548831885101</v>
      </c>
      <c r="G14810">
        <v>0</v>
      </c>
      <c r="H14810">
        <v>4</v>
      </c>
      <c r="I14810">
        <v>0</v>
      </c>
      <c r="J14810">
        <v>0</v>
      </c>
      <c r="K14810">
        <v>0</v>
      </c>
    </row>
    <row r="14811" spans="1:11">
      <c r="A14811">
        <v>2020</v>
      </c>
      <c r="B14811">
        <v>14810</v>
      </c>
      <c r="C14811">
        <v>396</v>
      </c>
      <c r="D14811">
        <v>249</v>
      </c>
      <c r="E14811">
        <v>15</v>
      </c>
      <c r="F14811">
        <v>40.863499401494202</v>
      </c>
      <c r="G14811">
        <v>0</v>
      </c>
      <c r="H14811">
        <v>4</v>
      </c>
      <c r="I14811">
        <v>0</v>
      </c>
      <c r="J14811">
        <v>0</v>
      </c>
      <c r="K14811">
        <v>0</v>
      </c>
    </row>
    <row r="14812" spans="1:11">
      <c r="A14812">
        <v>2020</v>
      </c>
      <c r="B14812">
        <v>14811</v>
      </c>
      <c r="C14812">
        <v>8</v>
      </c>
      <c r="D14812">
        <v>4</v>
      </c>
      <c r="E14812">
        <v>0</v>
      </c>
      <c r="F14812">
        <v>1.46966969173678</v>
      </c>
      <c r="G14812">
        <v>0</v>
      </c>
      <c r="H14812">
        <v>4</v>
      </c>
      <c r="I14812">
        <v>0</v>
      </c>
      <c r="J14812">
        <v>0</v>
      </c>
      <c r="K14812">
        <v>0</v>
      </c>
    </row>
    <row r="14813" spans="1:11">
      <c r="A14813">
        <v>2020</v>
      </c>
      <c r="B14813">
        <v>14812</v>
      </c>
      <c r="C14813">
        <v>3</v>
      </c>
      <c r="D14813">
        <v>3</v>
      </c>
      <c r="E14813">
        <v>0</v>
      </c>
      <c r="F14813">
        <v>0.88305419009213204</v>
      </c>
      <c r="G14813">
        <v>0</v>
      </c>
      <c r="H14813">
        <v>4</v>
      </c>
      <c r="I14813">
        <v>0</v>
      </c>
      <c r="J14813">
        <v>0</v>
      </c>
      <c r="K14813">
        <v>0</v>
      </c>
    </row>
    <row r="14814" spans="1:11">
      <c r="A14814">
        <v>2020</v>
      </c>
      <c r="B14814">
        <v>14813</v>
      </c>
      <c r="C14814">
        <v>79</v>
      </c>
      <c r="D14814">
        <v>50</v>
      </c>
      <c r="E14814">
        <v>3</v>
      </c>
      <c r="F14814">
        <v>12.823634445256101</v>
      </c>
      <c r="G14814">
        <v>0</v>
      </c>
      <c r="H14814">
        <v>4</v>
      </c>
      <c r="I14814">
        <v>0</v>
      </c>
      <c r="J14814">
        <v>0</v>
      </c>
      <c r="K14814">
        <v>0</v>
      </c>
    </row>
    <row r="14815" spans="1:11">
      <c r="A14815">
        <v>2020</v>
      </c>
      <c r="B14815">
        <v>14814</v>
      </c>
      <c r="C14815">
        <v>0</v>
      </c>
      <c r="D14815">
        <v>0</v>
      </c>
      <c r="E14815">
        <v>87</v>
      </c>
      <c r="F14815">
        <v>0</v>
      </c>
      <c r="G14815">
        <v>0</v>
      </c>
      <c r="H14815">
        <v>4</v>
      </c>
      <c r="I14815">
        <v>0</v>
      </c>
      <c r="J14815">
        <v>0</v>
      </c>
      <c r="K14815">
        <v>0</v>
      </c>
    </row>
    <row r="14816" spans="1:11">
      <c r="A14816">
        <v>2020</v>
      </c>
      <c r="B14816">
        <v>14815</v>
      </c>
      <c r="C14816">
        <v>115</v>
      </c>
      <c r="D14816">
        <v>81</v>
      </c>
      <c r="E14816">
        <v>13</v>
      </c>
      <c r="F14816">
        <v>11.1465431177366</v>
      </c>
      <c r="G14816">
        <v>0</v>
      </c>
      <c r="H14816">
        <v>4</v>
      </c>
      <c r="I14816">
        <v>0</v>
      </c>
      <c r="J14816">
        <v>0</v>
      </c>
      <c r="K14816">
        <v>0</v>
      </c>
    </row>
    <row r="14817" spans="1:11">
      <c r="A14817">
        <v>2020</v>
      </c>
      <c r="B14817">
        <v>14816</v>
      </c>
      <c r="C14817">
        <v>167</v>
      </c>
      <c r="D14817">
        <v>102</v>
      </c>
      <c r="E14817">
        <v>1</v>
      </c>
      <c r="F14817">
        <v>16.170731943489599</v>
      </c>
      <c r="G14817">
        <v>0</v>
      </c>
      <c r="H14817">
        <v>4</v>
      </c>
      <c r="I14817">
        <v>0</v>
      </c>
      <c r="J14817">
        <v>0</v>
      </c>
      <c r="K14817">
        <v>0</v>
      </c>
    </row>
    <row r="14818" spans="1:11">
      <c r="A14818">
        <v>2020</v>
      </c>
      <c r="B14818">
        <v>14817</v>
      </c>
      <c r="C14818">
        <v>256</v>
      </c>
      <c r="D14818">
        <v>160</v>
      </c>
      <c r="E14818">
        <v>4</v>
      </c>
      <c r="F14818">
        <v>5.0075994233436303</v>
      </c>
      <c r="G14818">
        <v>0</v>
      </c>
      <c r="H14818">
        <v>4</v>
      </c>
      <c r="I14818">
        <v>0</v>
      </c>
      <c r="J14818">
        <v>0</v>
      </c>
      <c r="K14818">
        <v>0</v>
      </c>
    </row>
    <row r="14819" spans="1:11">
      <c r="A14819">
        <v>2020</v>
      </c>
      <c r="B14819">
        <v>14818</v>
      </c>
      <c r="C14819">
        <v>104</v>
      </c>
      <c r="D14819">
        <v>68</v>
      </c>
      <c r="E14819">
        <v>5</v>
      </c>
      <c r="F14819">
        <v>6.8052583707949701</v>
      </c>
      <c r="G14819">
        <v>0</v>
      </c>
      <c r="H14819">
        <v>4</v>
      </c>
      <c r="I14819">
        <v>0</v>
      </c>
      <c r="J14819">
        <v>0</v>
      </c>
      <c r="K14819">
        <v>0</v>
      </c>
    </row>
    <row r="14820" spans="1:11">
      <c r="A14820">
        <v>2020</v>
      </c>
      <c r="B14820">
        <v>14819</v>
      </c>
      <c r="C14820">
        <v>95</v>
      </c>
      <c r="D14820">
        <v>56</v>
      </c>
      <c r="E14820">
        <v>0</v>
      </c>
      <c r="F14820">
        <v>2.67587543377349</v>
      </c>
      <c r="G14820">
        <v>0</v>
      </c>
      <c r="H14820">
        <v>4</v>
      </c>
      <c r="I14820">
        <v>0</v>
      </c>
      <c r="J14820">
        <v>0</v>
      </c>
      <c r="K14820">
        <v>0</v>
      </c>
    </row>
    <row r="14821" spans="1:11">
      <c r="A14821">
        <v>2020</v>
      </c>
      <c r="B14821">
        <v>14820</v>
      </c>
      <c r="C14821">
        <v>242</v>
      </c>
      <c r="D14821">
        <v>154</v>
      </c>
      <c r="E14821">
        <v>6</v>
      </c>
      <c r="F14821">
        <v>11.8528096546522</v>
      </c>
      <c r="G14821">
        <v>0</v>
      </c>
      <c r="H14821">
        <v>4</v>
      </c>
      <c r="I14821">
        <v>0</v>
      </c>
      <c r="J14821">
        <v>0</v>
      </c>
      <c r="K14821">
        <v>0</v>
      </c>
    </row>
    <row r="14822" spans="1:11">
      <c r="A14822">
        <v>2020</v>
      </c>
      <c r="B14822">
        <v>14821</v>
      </c>
      <c r="C14822">
        <v>29</v>
      </c>
      <c r="D14822">
        <v>21</v>
      </c>
      <c r="E14822">
        <v>8</v>
      </c>
      <c r="F14822">
        <v>2.9046183431656298</v>
      </c>
      <c r="G14822">
        <v>0</v>
      </c>
      <c r="H14822">
        <v>4</v>
      </c>
      <c r="I14822">
        <v>0</v>
      </c>
      <c r="J14822">
        <v>0</v>
      </c>
      <c r="K14822">
        <v>0</v>
      </c>
    </row>
    <row r="14823" spans="1:11">
      <c r="A14823">
        <v>2020</v>
      </c>
      <c r="B14823">
        <v>14822</v>
      </c>
      <c r="C14823">
        <v>0</v>
      </c>
      <c r="D14823">
        <v>0</v>
      </c>
      <c r="E14823">
        <v>52</v>
      </c>
      <c r="F14823">
        <v>0</v>
      </c>
      <c r="G14823">
        <v>0</v>
      </c>
      <c r="H14823">
        <v>4</v>
      </c>
      <c r="I14823">
        <v>0</v>
      </c>
      <c r="J14823">
        <v>0</v>
      </c>
      <c r="K14823">
        <v>0</v>
      </c>
    </row>
    <row r="14824" spans="1:11">
      <c r="A14824">
        <v>2020</v>
      </c>
      <c r="B14824">
        <v>14823</v>
      </c>
      <c r="C14824">
        <v>133</v>
      </c>
      <c r="D14824">
        <v>79</v>
      </c>
      <c r="E14824">
        <v>3</v>
      </c>
      <c r="F14824">
        <v>8.7654548809743495</v>
      </c>
      <c r="G14824">
        <v>0</v>
      </c>
      <c r="H14824">
        <v>4</v>
      </c>
      <c r="I14824">
        <v>0</v>
      </c>
      <c r="J14824">
        <v>0</v>
      </c>
      <c r="K14824">
        <v>0</v>
      </c>
    </row>
    <row r="14825" spans="1:11">
      <c r="A14825">
        <v>2020</v>
      </c>
      <c r="B14825">
        <v>14824</v>
      </c>
      <c r="C14825">
        <v>137</v>
      </c>
      <c r="D14825">
        <v>74</v>
      </c>
      <c r="E14825">
        <v>1</v>
      </c>
      <c r="F14825">
        <v>11.109669467060201</v>
      </c>
      <c r="G14825">
        <v>0</v>
      </c>
      <c r="H14825">
        <v>4</v>
      </c>
      <c r="I14825">
        <v>0</v>
      </c>
      <c r="J14825">
        <v>0</v>
      </c>
      <c r="K14825">
        <v>0</v>
      </c>
    </row>
    <row r="14826" spans="1:11">
      <c r="A14826">
        <v>2020</v>
      </c>
      <c r="B14826">
        <v>14825</v>
      </c>
      <c r="C14826">
        <v>200</v>
      </c>
      <c r="D14826">
        <v>126</v>
      </c>
      <c r="E14826">
        <v>3</v>
      </c>
      <c r="F14826">
        <v>1.7557659353316299</v>
      </c>
      <c r="G14826">
        <v>0</v>
      </c>
      <c r="H14826">
        <v>4</v>
      </c>
      <c r="I14826">
        <v>0</v>
      </c>
      <c r="J14826">
        <v>0</v>
      </c>
      <c r="K14826">
        <v>0</v>
      </c>
    </row>
    <row r="14827" spans="1:11">
      <c r="A14827">
        <v>2020</v>
      </c>
      <c r="B14827">
        <v>14826</v>
      </c>
      <c r="C14827">
        <v>551</v>
      </c>
      <c r="D14827">
        <v>326</v>
      </c>
      <c r="E14827">
        <v>7</v>
      </c>
      <c r="F14827">
        <v>9.1734423765647293</v>
      </c>
      <c r="G14827">
        <v>0</v>
      </c>
      <c r="H14827">
        <v>4</v>
      </c>
      <c r="I14827">
        <v>0</v>
      </c>
      <c r="J14827">
        <v>0</v>
      </c>
      <c r="K14827">
        <v>0</v>
      </c>
    </row>
    <row r="14828" spans="1:11">
      <c r="A14828">
        <v>2020</v>
      </c>
      <c r="B14828">
        <v>14827</v>
      </c>
      <c r="C14828">
        <v>1</v>
      </c>
      <c r="D14828">
        <v>0</v>
      </c>
      <c r="E14828">
        <v>243</v>
      </c>
      <c r="F14828">
        <v>0</v>
      </c>
      <c r="G14828">
        <v>0</v>
      </c>
      <c r="H14828">
        <v>4</v>
      </c>
      <c r="I14828">
        <v>0</v>
      </c>
      <c r="J14828">
        <v>0</v>
      </c>
      <c r="K14828">
        <v>0</v>
      </c>
    </row>
    <row r="14829" spans="1:11">
      <c r="A14829">
        <v>2020</v>
      </c>
      <c r="B14829">
        <v>14828</v>
      </c>
      <c r="C14829">
        <v>190</v>
      </c>
      <c r="D14829">
        <v>110</v>
      </c>
      <c r="E14829">
        <v>1</v>
      </c>
      <c r="F14829">
        <v>13.793704262980601</v>
      </c>
      <c r="G14829">
        <v>0</v>
      </c>
      <c r="H14829">
        <v>4</v>
      </c>
      <c r="I14829">
        <v>0</v>
      </c>
      <c r="J14829">
        <v>0</v>
      </c>
      <c r="K14829">
        <v>0</v>
      </c>
    </row>
    <row r="14830" spans="1:11">
      <c r="A14830">
        <v>2020</v>
      </c>
      <c r="B14830">
        <v>14829</v>
      </c>
      <c r="C14830">
        <v>0</v>
      </c>
      <c r="D14830">
        <v>0</v>
      </c>
      <c r="E14830">
        <v>0</v>
      </c>
      <c r="F14830">
        <v>0</v>
      </c>
      <c r="G14830">
        <v>0</v>
      </c>
      <c r="H14830">
        <v>4</v>
      </c>
      <c r="I14830">
        <v>0</v>
      </c>
      <c r="J14830">
        <v>0</v>
      </c>
      <c r="K14830">
        <v>0</v>
      </c>
    </row>
    <row r="14831" spans="1:11">
      <c r="A14831">
        <v>2020</v>
      </c>
      <c r="B14831">
        <v>14830</v>
      </c>
      <c r="C14831">
        <v>283</v>
      </c>
      <c r="D14831">
        <v>168</v>
      </c>
      <c r="E14831">
        <v>2</v>
      </c>
      <c r="F14831">
        <v>13.7710884999246</v>
      </c>
      <c r="G14831">
        <v>0</v>
      </c>
      <c r="H14831">
        <v>4</v>
      </c>
      <c r="I14831">
        <v>0</v>
      </c>
      <c r="J14831">
        <v>0</v>
      </c>
      <c r="K14831">
        <v>0</v>
      </c>
    </row>
    <row r="14832" spans="1:11">
      <c r="A14832">
        <v>2020</v>
      </c>
      <c r="B14832">
        <v>14831</v>
      </c>
      <c r="C14832">
        <v>31</v>
      </c>
      <c r="D14832">
        <v>21</v>
      </c>
      <c r="E14832">
        <v>2</v>
      </c>
      <c r="F14832">
        <v>4.6545847659945103</v>
      </c>
      <c r="G14832">
        <v>0</v>
      </c>
      <c r="H14832">
        <v>4</v>
      </c>
      <c r="I14832">
        <v>0</v>
      </c>
      <c r="J14832">
        <v>0</v>
      </c>
      <c r="K14832">
        <v>0</v>
      </c>
    </row>
    <row r="14833" spans="1:11">
      <c r="A14833">
        <v>2020</v>
      </c>
      <c r="B14833">
        <v>14832</v>
      </c>
      <c r="C14833">
        <v>0</v>
      </c>
      <c r="D14833">
        <v>0</v>
      </c>
      <c r="E14833">
        <v>195</v>
      </c>
      <c r="F14833">
        <v>0</v>
      </c>
      <c r="G14833">
        <v>0</v>
      </c>
      <c r="H14833">
        <v>4</v>
      </c>
      <c r="I14833">
        <v>0</v>
      </c>
      <c r="J14833">
        <v>0</v>
      </c>
      <c r="K14833">
        <v>0</v>
      </c>
    </row>
    <row r="14834" spans="1:11">
      <c r="A14834">
        <v>2020</v>
      </c>
      <c r="B14834">
        <v>14833</v>
      </c>
      <c r="C14834">
        <v>117</v>
      </c>
      <c r="D14834">
        <v>92</v>
      </c>
      <c r="E14834">
        <v>1</v>
      </c>
      <c r="F14834">
        <v>6.1551735022411096</v>
      </c>
      <c r="G14834">
        <v>0</v>
      </c>
      <c r="H14834">
        <v>4</v>
      </c>
      <c r="I14834">
        <v>0</v>
      </c>
      <c r="J14834">
        <v>0</v>
      </c>
      <c r="K14834">
        <v>0</v>
      </c>
    </row>
    <row r="14835" spans="1:11">
      <c r="A14835">
        <v>2020</v>
      </c>
      <c r="B14835">
        <v>14834</v>
      </c>
      <c r="C14835">
        <v>90</v>
      </c>
      <c r="D14835">
        <v>62</v>
      </c>
      <c r="E14835">
        <v>5</v>
      </c>
      <c r="F14835">
        <v>6.6711635250428101</v>
      </c>
      <c r="G14835">
        <v>0</v>
      </c>
      <c r="H14835">
        <v>4</v>
      </c>
      <c r="I14835">
        <v>0</v>
      </c>
      <c r="J14835">
        <v>0</v>
      </c>
      <c r="K14835">
        <v>0</v>
      </c>
    </row>
    <row r="14836" spans="1:11">
      <c r="A14836">
        <v>2020</v>
      </c>
      <c r="B14836">
        <v>14835</v>
      </c>
      <c r="C14836">
        <v>77</v>
      </c>
      <c r="D14836">
        <v>54</v>
      </c>
      <c r="E14836">
        <v>0</v>
      </c>
      <c r="F14836">
        <v>8.7836373384438104</v>
      </c>
      <c r="G14836">
        <v>0</v>
      </c>
      <c r="H14836">
        <v>4</v>
      </c>
      <c r="I14836">
        <v>0</v>
      </c>
      <c r="J14836">
        <v>0</v>
      </c>
      <c r="K14836">
        <v>0</v>
      </c>
    </row>
    <row r="14837" spans="1:11">
      <c r="A14837">
        <v>2020</v>
      </c>
      <c r="B14837">
        <v>14836</v>
      </c>
      <c r="C14837">
        <v>95</v>
      </c>
      <c r="D14837">
        <v>57</v>
      </c>
      <c r="E14837">
        <v>0</v>
      </c>
      <c r="F14837">
        <v>9.1971382378283106</v>
      </c>
      <c r="G14837">
        <v>0</v>
      </c>
      <c r="H14837">
        <v>4</v>
      </c>
      <c r="I14837">
        <v>0</v>
      </c>
      <c r="J14837">
        <v>0</v>
      </c>
      <c r="K14837">
        <v>0</v>
      </c>
    </row>
    <row r="14838" spans="1:11">
      <c r="A14838">
        <v>2020</v>
      </c>
      <c r="B14838">
        <v>14837</v>
      </c>
      <c r="C14838">
        <v>167</v>
      </c>
      <c r="D14838">
        <v>106</v>
      </c>
      <c r="E14838">
        <v>5</v>
      </c>
      <c r="F14838">
        <v>9.7950086512800993</v>
      </c>
      <c r="G14838">
        <v>0</v>
      </c>
      <c r="H14838">
        <v>4</v>
      </c>
      <c r="I14838">
        <v>0</v>
      </c>
      <c r="J14838">
        <v>0</v>
      </c>
      <c r="K14838">
        <v>0</v>
      </c>
    </row>
    <row r="14839" spans="1:11">
      <c r="A14839">
        <v>2020</v>
      </c>
      <c r="B14839">
        <v>14838</v>
      </c>
      <c r="C14839">
        <v>300</v>
      </c>
      <c r="D14839">
        <v>183</v>
      </c>
      <c r="E14839">
        <v>8</v>
      </c>
      <c r="F14839">
        <v>19.355088452754199</v>
      </c>
      <c r="G14839">
        <v>0</v>
      </c>
      <c r="H14839">
        <v>4</v>
      </c>
      <c r="I14839">
        <v>0</v>
      </c>
      <c r="J14839">
        <v>0</v>
      </c>
      <c r="K14839">
        <v>0</v>
      </c>
    </row>
    <row r="14840" spans="1:11">
      <c r="A14840">
        <v>2020</v>
      </c>
      <c r="B14840">
        <v>14839</v>
      </c>
      <c r="C14840">
        <v>26</v>
      </c>
      <c r="D14840">
        <v>17</v>
      </c>
      <c r="E14840">
        <v>0</v>
      </c>
      <c r="F14840">
        <v>2.5077402366920998</v>
      </c>
      <c r="G14840">
        <v>0</v>
      </c>
      <c r="H14840">
        <v>4</v>
      </c>
      <c r="I14840">
        <v>0</v>
      </c>
      <c r="J14840">
        <v>0</v>
      </c>
      <c r="K14840">
        <v>0</v>
      </c>
    </row>
    <row r="14841" spans="1:11">
      <c r="A14841">
        <v>2020</v>
      </c>
      <c r="B14841">
        <v>14840</v>
      </c>
      <c r="C14841">
        <v>270</v>
      </c>
      <c r="D14841">
        <v>172</v>
      </c>
      <c r="E14841">
        <v>6</v>
      </c>
      <c r="F14841">
        <v>11.4117617224152</v>
      </c>
      <c r="G14841">
        <v>0</v>
      </c>
      <c r="H14841">
        <v>4</v>
      </c>
      <c r="I14841">
        <v>0</v>
      </c>
      <c r="J14841">
        <v>0</v>
      </c>
      <c r="K14841">
        <v>0</v>
      </c>
    </row>
    <row r="14842" spans="1:11">
      <c r="A14842">
        <v>2020</v>
      </c>
      <c r="B14842">
        <v>14841</v>
      </c>
      <c r="C14842">
        <v>0</v>
      </c>
      <c r="D14842">
        <v>0</v>
      </c>
      <c r="E14842">
        <v>111</v>
      </c>
      <c r="F14842">
        <v>0</v>
      </c>
      <c r="G14842">
        <v>0</v>
      </c>
      <c r="H14842">
        <v>4</v>
      </c>
      <c r="I14842">
        <v>0</v>
      </c>
      <c r="J14842">
        <v>0</v>
      </c>
      <c r="K14842">
        <v>0</v>
      </c>
    </row>
    <row r="14843" spans="1:11">
      <c r="A14843">
        <v>2020</v>
      </c>
      <c r="B14843">
        <v>14842</v>
      </c>
      <c r="C14843">
        <v>72</v>
      </c>
      <c r="D14843">
        <v>44</v>
      </c>
      <c r="E14843">
        <v>0</v>
      </c>
      <c r="F14843">
        <v>8.1134074057379806</v>
      </c>
      <c r="G14843">
        <v>0</v>
      </c>
      <c r="H14843">
        <v>4</v>
      </c>
      <c r="I14843">
        <v>0</v>
      </c>
      <c r="J14843">
        <v>0</v>
      </c>
      <c r="K14843">
        <v>0</v>
      </c>
    </row>
    <row r="14844" spans="1:11">
      <c r="A14844">
        <v>2020</v>
      </c>
      <c r="B14844">
        <v>14843</v>
      </c>
      <c r="C14844">
        <v>76</v>
      </c>
      <c r="D14844">
        <v>57</v>
      </c>
      <c r="E14844">
        <v>0</v>
      </c>
      <c r="F14844">
        <v>7.3991140534488604</v>
      </c>
      <c r="G14844">
        <v>0</v>
      </c>
      <c r="H14844">
        <v>4</v>
      </c>
      <c r="I14844">
        <v>0</v>
      </c>
      <c r="J14844">
        <v>0</v>
      </c>
      <c r="K14844">
        <v>0</v>
      </c>
    </row>
    <row r="14845" spans="1:11">
      <c r="A14845">
        <v>2020</v>
      </c>
      <c r="B14845">
        <v>14844</v>
      </c>
      <c r="C14845">
        <v>13</v>
      </c>
      <c r="D14845">
        <v>12</v>
      </c>
      <c r="E14845">
        <v>0</v>
      </c>
      <c r="F14845">
        <v>1.4726205849702101</v>
      </c>
      <c r="G14845">
        <v>0</v>
      </c>
      <c r="H14845">
        <v>4</v>
      </c>
      <c r="I14845">
        <v>0</v>
      </c>
      <c r="J14845">
        <v>0</v>
      </c>
      <c r="K14845">
        <v>0</v>
      </c>
    </row>
    <row r="14846" spans="1:11">
      <c r="A14846">
        <v>2020</v>
      </c>
      <c r="B14846">
        <v>14845</v>
      </c>
      <c r="C14846">
        <v>94</v>
      </c>
      <c r="D14846">
        <v>51</v>
      </c>
      <c r="E14846">
        <v>0</v>
      </c>
      <c r="F14846">
        <v>5.6754716981132098</v>
      </c>
      <c r="G14846">
        <v>0</v>
      </c>
      <c r="H14846">
        <v>4</v>
      </c>
      <c r="I14846">
        <v>0</v>
      </c>
      <c r="J14846">
        <v>0</v>
      </c>
      <c r="K14846">
        <v>0</v>
      </c>
    </row>
    <row r="14847" spans="1:11">
      <c r="A14847">
        <v>2020</v>
      </c>
      <c r="B14847">
        <v>14846</v>
      </c>
      <c r="C14847">
        <v>158</v>
      </c>
      <c r="D14847">
        <v>102</v>
      </c>
      <c r="E14847">
        <v>1</v>
      </c>
      <c r="F14847">
        <v>10.0775589345852</v>
      </c>
      <c r="G14847">
        <v>0</v>
      </c>
      <c r="H14847">
        <v>4</v>
      </c>
      <c r="I14847">
        <v>0</v>
      </c>
      <c r="J14847">
        <v>0</v>
      </c>
      <c r="K14847">
        <v>0</v>
      </c>
    </row>
    <row r="14848" spans="1:11">
      <c r="A14848">
        <v>2020</v>
      </c>
      <c r="B14848">
        <v>14847</v>
      </c>
      <c r="C14848">
        <v>178</v>
      </c>
      <c r="D14848">
        <v>107</v>
      </c>
      <c r="E14848">
        <v>1</v>
      </c>
      <c r="F14848">
        <v>10.363237289023701</v>
      </c>
      <c r="G14848">
        <v>0</v>
      </c>
      <c r="H14848">
        <v>4</v>
      </c>
      <c r="I14848">
        <v>0</v>
      </c>
      <c r="J14848">
        <v>0</v>
      </c>
      <c r="K14848">
        <v>0</v>
      </c>
    </row>
    <row r="14849" spans="1:11">
      <c r="A14849">
        <v>2020</v>
      </c>
      <c r="B14849">
        <v>14848</v>
      </c>
      <c r="C14849">
        <v>57</v>
      </c>
      <c r="D14849">
        <v>32</v>
      </c>
      <c r="E14849">
        <v>0</v>
      </c>
      <c r="F14849">
        <v>6.1474746821108504</v>
      </c>
      <c r="G14849">
        <v>0</v>
      </c>
      <c r="H14849">
        <v>4</v>
      </c>
      <c r="I14849">
        <v>0</v>
      </c>
      <c r="J14849">
        <v>0</v>
      </c>
      <c r="K14849">
        <v>0</v>
      </c>
    </row>
    <row r="14850" spans="1:11">
      <c r="A14850">
        <v>2020</v>
      </c>
      <c r="B14850">
        <v>14849</v>
      </c>
      <c r="C14850">
        <v>54</v>
      </c>
      <c r="D14850">
        <v>33</v>
      </c>
      <c r="E14850">
        <v>90</v>
      </c>
      <c r="F14850">
        <v>6.70465973851827</v>
      </c>
      <c r="G14850">
        <v>0</v>
      </c>
      <c r="H14850">
        <v>4</v>
      </c>
      <c r="I14850">
        <v>0</v>
      </c>
      <c r="J14850">
        <v>0</v>
      </c>
      <c r="K14850">
        <v>0</v>
      </c>
    </row>
    <row r="14851" spans="1:11">
      <c r="A14851">
        <v>2020</v>
      </c>
      <c r="B14851">
        <v>14850</v>
      </c>
      <c r="C14851">
        <v>225</v>
      </c>
      <c r="D14851">
        <v>147</v>
      </c>
      <c r="E14851">
        <v>13</v>
      </c>
      <c r="F14851">
        <v>8.7695365787114596</v>
      </c>
      <c r="G14851">
        <v>0</v>
      </c>
      <c r="H14851">
        <v>4</v>
      </c>
      <c r="I14851">
        <v>0</v>
      </c>
      <c r="J14851">
        <v>0</v>
      </c>
      <c r="K14851">
        <v>0</v>
      </c>
    </row>
    <row r="14852" spans="1:11">
      <c r="A14852">
        <v>2020</v>
      </c>
      <c r="B14852">
        <v>14851</v>
      </c>
      <c r="C14852">
        <v>347</v>
      </c>
      <c r="D14852">
        <v>216</v>
      </c>
      <c r="E14852">
        <v>2</v>
      </c>
      <c r="F14852">
        <v>9.1949758863744808</v>
      </c>
      <c r="G14852">
        <v>0</v>
      </c>
      <c r="H14852">
        <v>4</v>
      </c>
      <c r="I14852">
        <v>0</v>
      </c>
      <c r="J14852">
        <v>0</v>
      </c>
      <c r="K14852">
        <v>0</v>
      </c>
    </row>
    <row r="14853" spans="1:11">
      <c r="A14853">
        <v>2020</v>
      </c>
      <c r="B14853">
        <v>14852</v>
      </c>
      <c r="C14853">
        <v>112</v>
      </c>
      <c r="D14853">
        <v>70</v>
      </c>
      <c r="E14853">
        <v>5</v>
      </c>
      <c r="F14853">
        <v>10.609778047232499</v>
      </c>
      <c r="G14853">
        <v>0</v>
      </c>
      <c r="H14853">
        <v>4</v>
      </c>
      <c r="I14853">
        <v>0</v>
      </c>
      <c r="J14853">
        <v>0</v>
      </c>
      <c r="K14853">
        <v>0</v>
      </c>
    </row>
    <row r="14854" spans="1:11">
      <c r="A14854">
        <v>2020</v>
      </c>
      <c r="B14854">
        <v>14853</v>
      </c>
      <c r="C14854">
        <v>92</v>
      </c>
      <c r="D14854">
        <v>57</v>
      </c>
      <c r="E14854">
        <v>74</v>
      </c>
      <c r="F14854">
        <v>5.6442756615152403</v>
      </c>
      <c r="G14854">
        <v>0</v>
      </c>
      <c r="H14854">
        <v>4</v>
      </c>
      <c r="I14854">
        <v>0</v>
      </c>
      <c r="J14854">
        <v>0</v>
      </c>
      <c r="K14854">
        <v>0</v>
      </c>
    </row>
    <row r="14855" spans="1:11">
      <c r="A14855">
        <v>2020</v>
      </c>
      <c r="B14855">
        <v>14854</v>
      </c>
      <c r="C14855">
        <v>82</v>
      </c>
      <c r="D14855">
        <v>58</v>
      </c>
      <c r="E14855">
        <v>0</v>
      </c>
      <c r="F14855">
        <v>6.9375703275040799</v>
      </c>
      <c r="G14855">
        <v>0</v>
      </c>
      <c r="H14855">
        <v>4</v>
      </c>
      <c r="I14855">
        <v>0</v>
      </c>
      <c r="J14855">
        <v>0</v>
      </c>
      <c r="K14855">
        <v>0</v>
      </c>
    </row>
    <row r="14856" spans="1:11">
      <c r="A14856">
        <v>2020</v>
      </c>
      <c r="B14856">
        <v>14855</v>
      </c>
      <c r="C14856">
        <v>730</v>
      </c>
      <c r="D14856">
        <v>457</v>
      </c>
      <c r="E14856">
        <v>29</v>
      </c>
      <c r="F14856">
        <v>22.8704623279624</v>
      </c>
      <c r="G14856">
        <v>0</v>
      </c>
      <c r="H14856">
        <v>4</v>
      </c>
      <c r="I14856">
        <v>0</v>
      </c>
      <c r="J14856">
        <v>0</v>
      </c>
      <c r="K14856">
        <v>0</v>
      </c>
    </row>
    <row r="14857" spans="1:11">
      <c r="A14857">
        <v>2020</v>
      </c>
      <c r="B14857">
        <v>14856</v>
      </c>
      <c r="C14857">
        <v>1112</v>
      </c>
      <c r="D14857">
        <v>699</v>
      </c>
      <c r="E14857">
        <v>10</v>
      </c>
      <c r="F14857">
        <v>31.136336272431699</v>
      </c>
      <c r="G14857">
        <v>0</v>
      </c>
      <c r="H14857">
        <v>4</v>
      </c>
      <c r="I14857">
        <v>0</v>
      </c>
      <c r="J14857">
        <v>0</v>
      </c>
      <c r="K14857">
        <v>0</v>
      </c>
    </row>
    <row r="14858" spans="1:11">
      <c r="A14858">
        <v>2020</v>
      </c>
      <c r="B14858">
        <v>14857</v>
      </c>
      <c r="C14858">
        <v>726</v>
      </c>
      <c r="D14858">
        <v>453</v>
      </c>
      <c r="E14858">
        <v>124</v>
      </c>
      <c r="F14858">
        <v>26.713765316260101</v>
      </c>
      <c r="G14858">
        <v>0</v>
      </c>
      <c r="H14858">
        <v>4</v>
      </c>
      <c r="I14858">
        <v>0</v>
      </c>
      <c r="J14858">
        <v>0</v>
      </c>
      <c r="K14858">
        <v>0</v>
      </c>
    </row>
    <row r="14859" spans="1:11">
      <c r="A14859">
        <v>2020</v>
      </c>
      <c r="B14859">
        <v>14858</v>
      </c>
      <c r="C14859">
        <v>3</v>
      </c>
      <c r="D14859">
        <v>2</v>
      </c>
      <c r="E14859">
        <v>216</v>
      </c>
      <c r="F14859">
        <v>6.5892502970653702E-2</v>
      </c>
      <c r="G14859">
        <v>0</v>
      </c>
      <c r="H14859">
        <v>4</v>
      </c>
      <c r="I14859">
        <v>0</v>
      </c>
      <c r="J14859">
        <v>0</v>
      </c>
      <c r="K14859">
        <v>0</v>
      </c>
    </row>
    <row r="14860" spans="1:11">
      <c r="A14860">
        <v>2020</v>
      </c>
      <c r="B14860">
        <v>14859</v>
      </c>
      <c r="C14860">
        <v>378</v>
      </c>
      <c r="D14860">
        <v>220</v>
      </c>
      <c r="E14860">
        <v>2</v>
      </c>
      <c r="F14860">
        <v>4.1511182761218501</v>
      </c>
      <c r="G14860">
        <v>0</v>
      </c>
      <c r="H14860">
        <v>4</v>
      </c>
      <c r="I14860">
        <v>0</v>
      </c>
      <c r="J14860">
        <v>0</v>
      </c>
      <c r="K14860">
        <v>0</v>
      </c>
    </row>
    <row r="14861" spans="1:11">
      <c r="A14861">
        <v>2020</v>
      </c>
      <c r="B14861">
        <v>14860</v>
      </c>
      <c r="C14861">
        <v>2</v>
      </c>
      <c r="D14861">
        <v>1</v>
      </c>
      <c r="E14861">
        <v>236</v>
      </c>
      <c r="F14861">
        <v>0.107303045260424</v>
      </c>
      <c r="G14861">
        <v>0</v>
      </c>
      <c r="H14861">
        <v>4</v>
      </c>
      <c r="I14861">
        <v>0</v>
      </c>
      <c r="J14861">
        <v>0</v>
      </c>
      <c r="K14861">
        <v>0</v>
      </c>
    </row>
    <row r="14862" spans="1:11">
      <c r="A14862">
        <v>2020</v>
      </c>
      <c r="B14862">
        <v>14861</v>
      </c>
      <c r="C14862">
        <v>0</v>
      </c>
      <c r="D14862">
        <v>0</v>
      </c>
      <c r="E14862">
        <v>0</v>
      </c>
      <c r="F14862">
        <v>0</v>
      </c>
      <c r="G14862">
        <v>0</v>
      </c>
      <c r="H14862">
        <v>4</v>
      </c>
      <c r="I14862">
        <v>0</v>
      </c>
      <c r="J14862">
        <v>0</v>
      </c>
      <c r="K14862">
        <v>0</v>
      </c>
    </row>
    <row r="14863" spans="1:11">
      <c r="A14863">
        <v>2020</v>
      </c>
      <c r="B14863">
        <v>14862</v>
      </c>
      <c r="C14863">
        <v>647</v>
      </c>
      <c r="D14863">
        <v>366</v>
      </c>
      <c r="E14863">
        <v>9</v>
      </c>
      <c r="F14863">
        <v>14.259298848016201</v>
      </c>
      <c r="G14863">
        <v>0</v>
      </c>
      <c r="H14863">
        <v>4</v>
      </c>
      <c r="I14863">
        <v>0</v>
      </c>
      <c r="J14863">
        <v>0</v>
      </c>
      <c r="K14863">
        <v>0</v>
      </c>
    </row>
    <row r="14864" spans="1:11">
      <c r="A14864">
        <v>2020</v>
      </c>
      <c r="B14864">
        <v>14863</v>
      </c>
      <c r="C14864">
        <v>209</v>
      </c>
      <c r="D14864">
        <v>120</v>
      </c>
      <c r="E14864">
        <v>2</v>
      </c>
      <c r="F14864">
        <v>12.746389539422299</v>
      </c>
      <c r="G14864">
        <v>0</v>
      </c>
      <c r="H14864">
        <v>4</v>
      </c>
      <c r="I14864">
        <v>0</v>
      </c>
      <c r="J14864">
        <v>0</v>
      </c>
      <c r="K14864">
        <v>0</v>
      </c>
    </row>
    <row r="14865" spans="1:11">
      <c r="A14865">
        <v>2020</v>
      </c>
      <c r="B14865">
        <v>14864</v>
      </c>
      <c r="C14865">
        <v>133</v>
      </c>
      <c r="D14865">
        <v>75</v>
      </c>
      <c r="E14865">
        <v>1</v>
      </c>
      <c r="F14865">
        <v>6.0106745965391202</v>
      </c>
      <c r="G14865">
        <v>0</v>
      </c>
      <c r="H14865">
        <v>4</v>
      </c>
      <c r="I14865">
        <v>0</v>
      </c>
      <c r="J14865">
        <v>0</v>
      </c>
      <c r="K14865">
        <v>0</v>
      </c>
    </row>
    <row r="14866" spans="1:11">
      <c r="A14866">
        <v>2020</v>
      </c>
      <c r="B14866">
        <v>14865</v>
      </c>
      <c r="C14866">
        <v>201</v>
      </c>
      <c r="D14866">
        <v>101</v>
      </c>
      <c r="E14866">
        <v>4</v>
      </c>
      <c r="F14866">
        <v>12.0352795358334</v>
      </c>
      <c r="G14866">
        <v>0</v>
      </c>
      <c r="H14866">
        <v>4</v>
      </c>
      <c r="I14866">
        <v>0</v>
      </c>
      <c r="J14866">
        <v>0</v>
      </c>
      <c r="K14866">
        <v>0</v>
      </c>
    </row>
    <row r="14867" spans="1:11">
      <c r="A14867">
        <v>2020</v>
      </c>
      <c r="B14867">
        <v>14866</v>
      </c>
      <c r="C14867">
        <v>293</v>
      </c>
      <c r="D14867">
        <v>153</v>
      </c>
      <c r="E14867">
        <v>4</v>
      </c>
      <c r="F14867">
        <v>18.6847945310308</v>
      </c>
      <c r="G14867">
        <v>0</v>
      </c>
      <c r="H14867">
        <v>4</v>
      </c>
      <c r="I14867">
        <v>0</v>
      </c>
      <c r="J14867">
        <v>0</v>
      </c>
      <c r="K14867">
        <v>0</v>
      </c>
    </row>
    <row r="14868" spans="1:11">
      <c r="A14868">
        <v>2020</v>
      </c>
      <c r="B14868">
        <v>14867</v>
      </c>
      <c r="C14868">
        <v>531</v>
      </c>
      <c r="D14868">
        <v>299</v>
      </c>
      <c r="E14868">
        <v>3</v>
      </c>
      <c r="F14868">
        <v>13.508941087279</v>
      </c>
      <c r="G14868">
        <v>0</v>
      </c>
      <c r="H14868">
        <v>4</v>
      </c>
      <c r="I14868">
        <v>0</v>
      </c>
      <c r="J14868">
        <v>0</v>
      </c>
      <c r="K14868">
        <v>0</v>
      </c>
    </row>
    <row r="14869" spans="1:11">
      <c r="A14869">
        <v>2020</v>
      </c>
      <c r="B14869">
        <v>14868</v>
      </c>
      <c r="C14869">
        <v>33</v>
      </c>
      <c r="D14869">
        <v>19</v>
      </c>
      <c r="E14869">
        <v>0</v>
      </c>
      <c r="F14869">
        <v>7.9134792930625197</v>
      </c>
      <c r="G14869">
        <v>0</v>
      </c>
      <c r="H14869">
        <v>4</v>
      </c>
      <c r="I14869">
        <v>0</v>
      </c>
      <c r="J14869">
        <v>0</v>
      </c>
      <c r="K14869">
        <v>0</v>
      </c>
    </row>
    <row r="14870" spans="1:11">
      <c r="A14870">
        <v>2020</v>
      </c>
      <c r="B14870">
        <v>14869</v>
      </c>
      <c r="C14870">
        <v>0</v>
      </c>
      <c r="D14870">
        <v>0</v>
      </c>
      <c r="E14870">
        <v>1</v>
      </c>
      <c r="F14870">
        <v>0</v>
      </c>
      <c r="G14870">
        <v>0</v>
      </c>
      <c r="H14870">
        <v>4</v>
      </c>
      <c r="I14870">
        <v>0</v>
      </c>
      <c r="J14870">
        <v>0</v>
      </c>
      <c r="K14870">
        <v>0</v>
      </c>
    </row>
    <row r="14871" spans="1:11">
      <c r="A14871">
        <v>2020</v>
      </c>
      <c r="B14871">
        <v>14870</v>
      </c>
      <c r="C14871">
        <v>384</v>
      </c>
      <c r="D14871">
        <v>219</v>
      </c>
      <c r="E14871">
        <v>3</v>
      </c>
      <c r="F14871">
        <v>16.722917800762101</v>
      </c>
      <c r="G14871">
        <v>0</v>
      </c>
      <c r="H14871">
        <v>4</v>
      </c>
      <c r="I14871">
        <v>0</v>
      </c>
      <c r="J14871">
        <v>0</v>
      </c>
      <c r="K14871">
        <v>0</v>
      </c>
    </row>
    <row r="14872" spans="1:11">
      <c r="A14872">
        <v>2020</v>
      </c>
      <c r="B14872">
        <v>14871</v>
      </c>
      <c r="C14872">
        <v>534</v>
      </c>
      <c r="D14872">
        <v>278</v>
      </c>
      <c r="E14872">
        <v>5</v>
      </c>
      <c r="F14872">
        <v>17.0591768148536</v>
      </c>
      <c r="G14872">
        <v>0</v>
      </c>
      <c r="H14872">
        <v>4</v>
      </c>
      <c r="I14872">
        <v>0</v>
      </c>
      <c r="J14872">
        <v>0</v>
      </c>
      <c r="K14872">
        <v>0</v>
      </c>
    </row>
    <row r="14873" spans="1:11">
      <c r="A14873">
        <v>2020</v>
      </c>
      <c r="B14873">
        <v>14872</v>
      </c>
      <c r="C14873">
        <v>0</v>
      </c>
      <c r="D14873">
        <v>0</v>
      </c>
      <c r="E14873">
        <v>43</v>
      </c>
      <c r="F14873">
        <v>0</v>
      </c>
      <c r="G14873">
        <v>0</v>
      </c>
      <c r="H14873">
        <v>4</v>
      </c>
      <c r="I14873">
        <v>0</v>
      </c>
      <c r="J14873">
        <v>0</v>
      </c>
      <c r="K14873">
        <v>0</v>
      </c>
    </row>
    <row r="14874" spans="1:11">
      <c r="A14874">
        <v>2020</v>
      </c>
      <c r="B14874">
        <v>14873</v>
      </c>
      <c r="C14874">
        <v>455</v>
      </c>
      <c r="D14874">
        <v>251</v>
      </c>
      <c r="E14874">
        <v>7</v>
      </c>
      <c r="F14874">
        <v>16.7306476047596</v>
      </c>
      <c r="G14874">
        <v>0</v>
      </c>
      <c r="H14874">
        <v>4</v>
      </c>
      <c r="I14874">
        <v>0</v>
      </c>
      <c r="J14874">
        <v>0</v>
      </c>
      <c r="K14874">
        <v>0</v>
      </c>
    </row>
    <row r="14875" spans="1:11">
      <c r="A14875">
        <v>2020</v>
      </c>
      <c r="B14875">
        <v>14874</v>
      </c>
      <c r="C14875">
        <v>97</v>
      </c>
      <c r="D14875">
        <v>53</v>
      </c>
      <c r="E14875">
        <v>28</v>
      </c>
      <c r="F14875">
        <v>4.6236492509211597</v>
      </c>
      <c r="G14875">
        <v>0</v>
      </c>
      <c r="H14875">
        <v>4</v>
      </c>
      <c r="I14875">
        <v>0</v>
      </c>
      <c r="J14875">
        <v>0</v>
      </c>
      <c r="K14875">
        <v>0</v>
      </c>
    </row>
    <row r="14876" spans="1:11">
      <c r="A14876">
        <v>2020</v>
      </c>
      <c r="B14876">
        <v>14875</v>
      </c>
      <c r="C14876">
        <v>219</v>
      </c>
      <c r="D14876">
        <v>123</v>
      </c>
      <c r="E14876">
        <v>4</v>
      </c>
      <c r="F14876">
        <v>11.7629997260671</v>
      </c>
      <c r="G14876">
        <v>0</v>
      </c>
      <c r="H14876">
        <v>4</v>
      </c>
      <c r="I14876">
        <v>0</v>
      </c>
      <c r="J14876">
        <v>0</v>
      </c>
      <c r="K14876">
        <v>0</v>
      </c>
    </row>
    <row r="14877" spans="1:11">
      <c r="A14877">
        <v>2020</v>
      </c>
      <c r="B14877">
        <v>14876</v>
      </c>
      <c r="C14877">
        <v>239</v>
      </c>
      <c r="D14877">
        <v>140</v>
      </c>
      <c r="E14877">
        <v>2</v>
      </c>
      <c r="F14877">
        <v>10.8531285618923</v>
      </c>
      <c r="G14877">
        <v>0</v>
      </c>
      <c r="H14877">
        <v>4</v>
      </c>
      <c r="I14877">
        <v>0</v>
      </c>
      <c r="J14877">
        <v>0</v>
      </c>
      <c r="K14877">
        <v>0</v>
      </c>
    </row>
    <row r="14878" spans="1:11">
      <c r="A14878">
        <v>2020</v>
      </c>
      <c r="B14878">
        <v>14877</v>
      </c>
      <c r="C14878">
        <v>0</v>
      </c>
      <c r="D14878">
        <v>0</v>
      </c>
      <c r="E14878">
        <v>0</v>
      </c>
      <c r="F14878">
        <v>0</v>
      </c>
      <c r="G14878">
        <v>0</v>
      </c>
      <c r="H14878">
        <v>4</v>
      </c>
      <c r="I14878">
        <v>0</v>
      </c>
      <c r="J14878">
        <v>0</v>
      </c>
      <c r="K14878">
        <v>0</v>
      </c>
    </row>
    <row r="14879" spans="1:11">
      <c r="A14879">
        <v>2020</v>
      </c>
      <c r="B14879">
        <v>14878</v>
      </c>
      <c r="C14879">
        <v>296</v>
      </c>
      <c r="D14879">
        <v>181</v>
      </c>
      <c r="E14879">
        <v>2</v>
      </c>
      <c r="F14879">
        <v>12.5727926466153</v>
      </c>
      <c r="G14879">
        <v>0</v>
      </c>
      <c r="H14879">
        <v>4</v>
      </c>
      <c r="I14879">
        <v>0</v>
      </c>
      <c r="J14879">
        <v>0</v>
      </c>
      <c r="K14879">
        <v>0</v>
      </c>
    </row>
    <row r="14880" spans="1:11">
      <c r="A14880">
        <v>2020</v>
      </c>
      <c r="B14880">
        <v>14879</v>
      </c>
      <c r="C14880">
        <v>358</v>
      </c>
      <c r="D14880">
        <v>191</v>
      </c>
      <c r="E14880">
        <v>5</v>
      </c>
      <c r="F14880">
        <v>13.7099615508341</v>
      </c>
      <c r="G14880">
        <v>0</v>
      </c>
      <c r="H14880">
        <v>4</v>
      </c>
      <c r="I14880">
        <v>0</v>
      </c>
      <c r="J14880">
        <v>0</v>
      </c>
      <c r="K14880">
        <v>0</v>
      </c>
    </row>
    <row r="14881" spans="1:11">
      <c r="A14881">
        <v>2020</v>
      </c>
      <c r="B14881">
        <v>14880</v>
      </c>
      <c r="C14881">
        <v>222</v>
      </c>
      <c r="D14881">
        <v>142</v>
      </c>
      <c r="E14881">
        <v>4</v>
      </c>
      <c r="F14881">
        <v>12.4770270953818</v>
      </c>
      <c r="G14881">
        <v>0</v>
      </c>
      <c r="H14881">
        <v>4</v>
      </c>
      <c r="I14881">
        <v>0</v>
      </c>
      <c r="J14881">
        <v>0</v>
      </c>
      <c r="K14881">
        <v>0</v>
      </c>
    </row>
    <row r="14882" spans="1:11">
      <c r="A14882">
        <v>2020</v>
      </c>
      <c r="B14882">
        <v>14881</v>
      </c>
      <c r="C14882">
        <v>300</v>
      </c>
      <c r="D14882">
        <v>200</v>
      </c>
      <c r="E14882">
        <v>7</v>
      </c>
      <c r="F14882">
        <v>9.3016622070364008</v>
      </c>
      <c r="G14882">
        <v>0</v>
      </c>
      <c r="H14882">
        <v>4</v>
      </c>
      <c r="I14882">
        <v>0</v>
      </c>
      <c r="J14882">
        <v>0</v>
      </c>
      <c r="K14882">
        <v>0</v>
      </c>
    </row>
    <row r="14883" spans="1:11">
      <c r="A14883">
        <v>2020</v>
      </c>
      <c r="B14883">
        <v>14882</v>
      </c>
      <c r="C14883">
        <v>258</v>
      </c>
      <c r="D14883">
        <v>165</v>
      </c>
      <c r="E14883">
        <v>2</v>
      </c>
      <c r="F14883">
        <v>15.4271158468769</v>
      </c>
      <c r="G14883">
        <v>0</v>
      </c>
      <c r="H14883">
        <v>4</v>
      </c>
      <c r="I14883">
        <v>0</v>
      </c>
      <c r="J14883">
        <v>0</v>
      </c>
      <c r="K14883">
        <v>0</v>
      </c>
    </row>
    <row r="14884" spans="1:11">
      <c r="A14884">
        <v>2020</v>
      </c>
      <c r="B14884">
        <v>14883</v>
      </c>
      <c r="C14884">
        <v>196</v>
      </c>
      <c r="D14884">
        <v>112</v>
      </c>
      <c r="E14884">
        <v>1</v>
      </c>
      <c r="F14884">
        <v>30.259988884085701</v>
      </c>
      <c r="G14884">
        <v>0</v>
      </c>
      <c r="H14884">
        <v>4</v>
      </c>
      <c r="I14884">
        <v>0</v>
      </c>
      <c r="J14884">
        <v>0</v>
      </c>
      <c r="K14884">
        <v>0</v>
      </c>
    </row>
    <row r="14885" spans="1:11">
      <c r="A14885">
        <v>2020</v>
      </c>
      <c r="B14885">
        <v>14884</v>
      </c>
      <c r="C14885">
        <v>382</v>
      </c>
      <c r="D14885">
        <v>239</v>
      </c>
      <c r="E14885">
        <v>19</v>
      </c>
      <c r="F14885">
        <v>11.6278361875308</v>
      </c>
      <c r="G14885">
        <v>0</v>
      </c>
      <c r="H14885">
        <v>4</v>
      </c>
      <c r="I14885">
        <v>0</v>
      </c>
      <c r="J14885">
        <v>0</v>
      </c>
      <c r="K14885">
        <v>0</v>
      </c>
    </row>
    <row r="14886" spans="1:11">
      <c r="A14886">
        <v>2020</v>
      </c>
      <c r="B14886">
        <v>14885</v>
      </c>
      <c r="C14886">
        <v>141</v>
      </c>
      <c r="D14886">
        <v>99</v>
      </c>
      <c r="E14886">
        <v>1</v>
      </c>
      <c r="F14886">
        <v>3.2148842299668301</v>
      </c>
      <c r="G14886">
        <v>0</v>
      </c>
      <c r="H14886">
        <v>4</v>
      </c>
      <c r="I14886">
        <v>0</v>
      </c>
      <c r="J14886">
        <v>0</v>
      </c>
      <c r="K14886">
        <v>0</v>
      </c>
    </row>
    <row r="14887" spans="1:11">
      <c r="A14887">
        <v>2020</v>
      </c>
      <c r="B14887">
        <v>14886</v>
      </c>
      <c r="C14887">
        <v>0</v>
      </c>
      <c r="D14887">
        <v>0</v>
      </c>
      <c r="E14887">
        <v>0</v>
      </c>
      <c r="F14887">
        <v>0</v>
      </c>
      <c r="G14887">
        <v>0</v>
      </c>
      <c r="H14887">
        <v>4</v>
      </c>
      <c r="I14887">
        <v>0</v>
      </c>
      <c r="J14887">
        <v>0</v>
      </c>
      <c r="K14887">
        <v>0</v>
      </c>
    </row>
    <row r="14888" spans="1:11">
      <c r="A14888">
        <v>2020</v>
      </c>
      <c r="B14888">
        <v>14887</v>
      </c>
      <c r="C14888">
        <v>0</v>
      </c>
      <c r="D14888">
        <v>0</v>
      </c>
      <c r="E14888">
        <v>0</v>
      </c>
      <c r="F14888">
        <v>0</v>
      </c>
      <c r="G14888">
        <v>0</v>
      </c>
      <c r="H14888">
        <v>4</v>
      </c>
      <c r="I14888">
        <v>0</v>
      </c>
      <c r="J14888">
        <v>0</v>
      </c>
      <c r="K14888">
        <v>0</v>
      </c>
    </row>
    <row r="14889" spans="1:11">
      <c r="A14889">
        <v>2020</v>
      </c>
      <c r="B14889">
        <v>14888</v>
      </c>
      <c r="C14889">
        <v>0</v>
      </c>
      <c r="D14889">
        <v>0</v>
      </c>
      <c r="E14889">
        <v>404</v>
      </c>
      <c r="F14889">
        <v>0</v>
      </c>
      <c r="G14889">
        <v>0</v>
      </c>
      <c r="H14889">
        <v>4</v>
      </c>
      <c r="I14889">
        <v>0</v>
      </c>
      <c r="J14889">
        <v>0</v>
      </c>
      <c r="K14889">
        <v>0</v>
      </c>
    </row>
    <row r="14890" spans="1:11">
      <c r="A14890">
        <v>2020</v>
      </c>
      <c r="B14890">
        <v>14889</v>
      </c>
      <c r="C14890">
        <v>0</v>
      </c>
      <c r="D14890">
        <v>0</v>
      </c>
      <c r="E14890">
        <v>170</v>
      </c>
      <c r="F14890">
        <v>0</v>
      </c>
      <c r="G14890">
        <v>0</v>
      </c>
      <c r="H14890">
        <v>4</v>
      </c>
      <c r="I14890">
        <v>0</v>
      </c>
      <c r="J14890">
        <v>0</v>
      </c>
      <c r="K14890">
        <v>0</v>
      </c>
    </row>
    <row r="14891" spans="1:11">
      <c r="A14891">
        <v>2020</v>
      </c>
      <c r="B14891">
        <v>14890</v>
      </c>
      <c r="C14891">
        <v>0</v>
      </c>
      <c r="D14891">
        <v>0</v>
      </c>
      <c r="E14891">
        <v>0</v>
      </c>
      <c r="F14891">
        <v>0</v>
      </c>
      <c r="G14891">
        <v>0</v>
      </c>
      <c r="H14891">
        <v>4</v>
      </c>
      <c r="I14891">
        <v>0</v>
      </c>
      <c r="J14891">
        <v>0</v>
      </c>
      <c r="K14891">
        <v>0</v>
      </c>
    </row>
    <row r="14892" spans="1:11">
      <c r="A14892">
        <v>2020</v>
      </c>
      <c r="B14892">
        <v>14891</v>
      </c>
      <c r="C14892">
        <v>0</v>
      </c>
      <c r="D14892">
        <v>0</v>
      </c>
      <c r="E14892">
        <v>0</v>
      </c>
      <c r="F14892">
        <v>0</v>
      </c>
      <c r="G14892">
        <v>0</v>
      </c>
      <c r="H14892">
        <v>4</v>
      </c>
      <c r="I14892">
        <v>0</v>
      </c>
      <c r="J14892">
        <v>0</v>
      </c>
      <c r="K14892">
        <v>0</v>
      </c>
    </row>
    <row r="14893" spans="1:11">
      <c r="A14893">
        <v>2020</v>
      </c>
      <c r="B14893">
        <v>14892</v>
      </c>
      <c r="C14893">
        <v>0</v>
      </c>
      <c r="D14893">
        <v>0</v>
      </c>
      <c r="E14893">
        <v>0</v>
      </c>
      <c r="F14893">
        <v>0</v>
      </c>
      <c r="G14893">
        <v>0</v>
      </c>
      <c r="H14893">
        <v>4</v>
      </c>
      <c r="I14893">
        <v>0</v>
      </c>
      <c r="J14893">
        <v>0</v>
      </c>
      <c r="K14893">
        <v>0</v>
      </c>
    </row>
    <row r="14894" spans="1:11">
      <c r="A14894">
        <v>2020</v>
      </c>
      <c r="B14894">
        <v>14893</v>
      </c>
      <c r="C14894">
        <v>908</v>
      </c>
      <c r="D14894">
        <v>585</v>
      </c>
      <c r="E14894">
        <v>9</v>
      </c>
      <c r="F14894">
        <v>21.7186431110282</v>
      </c>
      <c r="G14894">
        <v>0</v>
      </c>
      <c r="H14894">
        <v>4</v>
      </c>
      <c r="I14894">
        <v>0</v>
      </c>
      <c r="J14894">
        <v>0</v>
      </c>
      <c r="K14894">
        <v>0</v>
      </c>
    </row>
    <row r="14895" spans="1:11">
      <c r="A14895">
        <v>2020</v>
      </c>
      <c r="B14895">
        <v>14894</v>
      </c>
      <c r="C14895">
        <v>0</v>
      </c>
      <c r="D14895">
        <v>0</v>
      </c>
      <c r="E14895">
        <v>121</v>
      </c>
      <c r="F14895">
        <v>0</v>
      </c>
      <c r="G14895">
        <v>0</v>
      </c>
      <c r="H14895">
        <v>4</v>
      </c>
      <c r="I14895">
        <v>0</v>
      </c>
      <c r="J14895">
        <v>0</v>
      </c>
      <c r="K14895">
        <v>0</v>
      </c>
    </row>
    <row r="14896" spans="1:11">
      <c r="A14896">
        <v>2020</v>
      </c>
      <c r="B14896">
        <v>14895</v>
      </c>
      <c r="C14896">
        <v>0</v>
      </c>
      <c r="D14896">
        <v>0</v>
      </c>
      <c r="E14896">
        <v>717</v>
      </c>
      <c r="F14896">
        <v>0</v>
      </c>
      <c r="G14896">
        <v>0</v>
      </c>
      <c r="H14896">
        <v>4</v>
      </c>
      <c r="I14896">
        <v>0</v>
      </c>
      <c r="J14896">
        <v>0</v>
      </c>
      <c r="K14896">
        <v>0</v>
      </c>
    </row>
    <row r="14897" spans="1:11">
      <c r="A14897">
        <v>2020</v>
      </c>
      <c r="B14897">
        <v>14896</v>
      </c>
      <c r="C14897">
        <v>0</v>
      </c>
      <c r="D14897">
        <v>0</v>
      </c>
      <c r="E14897">
        <v>81</v>
      </c>
      <c r="F14897">
        <v>0</v>
      </c>
      <c r="G14897">
        <v>0</v>
      </c>
      <c r="H14897">
        <v>4</v>
      </c>
      <c r="I14897">
        <v>0</v>
      </c>
      <c r="J14897">
        <v>0</v>
      </c>
      <c r="K14897">
        <v>0</v>
      </c>
    </row>
    <row r="14898" spans="1:11">
      <c r="A14898">
        <v>2020</v>
      </c>
      <c r="B14898">
        <v>14897</v>
      </c>
      <c r="C14898">
        <v>0</v>
      </c>
      <c r="D14898">
        <v>0</v>
      </c>
      <c r="E14898">
        <v>52</v>
      </c>
      <c r="F14898">
        <v>0</v>
      </c>
      <c r="G14898">
        <v>0</v>
      </c>
      <c r="H14898">
        <v>4</v>
      </c>
      <c r="I14898">
        <v>0</v>
      </c>
      <c r="J14898">
        <v>0</v>
      </c>
      <c r="K14898">
        <v>0</v>
      </c>
    </row>
    <row r="14899" spans="1:11">
      <c r="A14899">
        <v>2020</v>
      </c>
      <c r="B14899">
        <v>14898</v>
      </c>
      <c r="C14899">
        <v>0</v>
      </c>
      <c r="D14899">
        <v>0</v>
      </c>
      <c r="E14899">
        <v>556</v>
      </c>
      <c r="F14899">
        <v>0</v>
      </c>
      <c r="G14899">
        <v>0</v>
      </c>
      <c r="H14899">
        <v>4</v>
      </c>
      <c r="I14899">
        <v>0</v>
      </c>
      <c r="J14899">
        <v>0</v>
      </c>
      <c r="K14899">
        <v>0</v>
      </c>
    </row>
    <row r="14900" spans="1:11">
      <c r="A14900">
        <v>2020</v>
      </c>
      <c r="B14900">
        <v>14899</v>
      </c>
      <c r="C14900">
        <v>0</v>
      </c>
      <c r="D14900">
        <v>0</v>
      </c>
      <c r="E14900">
        <v>522</v>
      </c>
      <c r="F14900">
        <v>0</v>
      </c>
      <c r="G14900">
        <v>0</v>
      </c>
      <c r="H14900">
        <v>4</v>
      </c>
      <c r="I14900">
        <v>0</v>
      </c>
      <c r="J14900">
        <v>0</v>
      </c>
      <c r="K14900">
        <v>0</v>
      </c>
    </row>
    <row r="14901" spans="1:11">
      <c r="A14901">
        <v>2020</v>
      </c>
      <c r="B14901">
        <v>14900</v>
      </c>
      <c r="C14901">
        <v>208</v>
      </c>
      <c r="D14901">
        <v>137</v>
      </c>
      <c r="E14901">
        <v>28</v>
      </c>
      <c r="F14901">
        <v>7.6684854741188602</v>
      </c>
      <c r="G14901">
        <v>0</v>
      </c>
      <c r="H14901">
        <v>4</v>
      </c>
      <c r="I14901">
        <v>0</v>
      </c>
      <c r="J14901">
        <v>0</v>
      </c>
      <c r="K14901">
        <v>0</v>
      </c>
    </row>
    <row r="14902" spans="1:11">
      <c r="A14902">
        <v>2020</v>
      </c>
      <c r="B14902">
        <v>14901</v>
      </c>
      <c r="C14902">
        <v>0</v>
      </c>
      <c r="D14902">
        <v>0</v>
      </c>
      <c r="E14902">
        <v>61</v>
      </c>
      <c r="F14902">
        <v>0</v>
      </c>
      <c r="G14902">
        <v>0</v>
      </c>
      <c r="H14902">
        <v>4</v>
      </c>
      <c r="I14902">
        <v>0</v>
      </c>
      <c r="J14902">
        <v>0</v>
      </c>
      <c r="K14902">
        <v>0</v>
      </c>
    </row>
    <row r="14903" spans="1:11">
      <c r="A14903">
        <v>2020</v>
      </c>
      <c r="B14903">
        <v>14902</v>
      </c>
      <c r="C14903">
        <v>0</v>
      </c>
      <c r="D14903">
        <v>0</v>
      </c>
      <c r="E14903">
        <v>175</v>
      </c>
      <c r="F14903">
        <v>0</v>
      </c>
      <c r="G14903">
        <v>0</v>
      </c>
      <c r="H14903">
        <v>4</v>
      </c>
      <c r="I14903">
        <v>0</v>
      </c>
      <c r="J14903">
        <v>0</v>
      </c>
      <c r="K14903">
        <v>0</v>
      </c>
    </row>
    <row r="14904" spans="1:11">
      <c r="A14904">
        <v>2020</v>
      </c>
      <c r="B14904">
        <v>14903</v>
      </c>
      <c r="C14904">
        <v>0</v>
      </c>
      <c r="D14904">
        <v>0</v>
      </c>
      <c r="E14904">
        <v>138</v>
      </c>
      <c r="F14904">
        <v>0</v>
      </c>
      <c r="G14904">
        <v>0</v>
      </c>
      <c r="H14904">
        <v>4</v>
      </c>
      <c r="I14904">
        <v>0</v>
      </c>
      <c r="J14904">
        <v>0</v>
      </c>
      <c r="K14904">
        <v>0</v>
      </c>
    </row>
    <row r="14905" spans="1:11">
      <c r="A14905">
        <v>2020</v>
      </c>
      <c r="B14905">
        <v>14904</v>
      </c>
      <c r="C14905">
        <v>0</v>
      </c>
      <c r="D14905">
        <v>0</v>
      </c>
      <c r="E14905">
        <v>0</v>
      </c>
      <c r="F14905">
        <v>0</v>
      </c>
      <c r="G14905">
        <v>0</v>
      </c>
      <c r="H14905">
        <v>4</v>
      </c>
      <c r="I14905">
        <v>0</v>
      </c>
      <c r="J14905">
        <v>0</v>
      </c>
      <c r="K14905">
        <v>0</v>
      </c>
    </row>
    <row r="14906" spans="1:11">
      <c r="A14906">
        <v>2020</v>
      </c>
      <c r="B14906">
        <v>14905</v>
      </c>
      <c r="C14906">
        <v>0</v>
      </c>
      <c r="D14906">
        <v>0</v>
      </c>
      <c r="E14906">
        <v>244</v>
      </c>
      <c r="F14906">
        <v>0</v>
      </c>
      <c r="G14906">
        <v>0</v>
      </c>
      <c r="H14906">
        <v>4</v>
      </c>
      <c r="I14906">
        <v>0</v>
      </c>
      <c r="J14906">
        <v>0</v>
      </c>
      <c r="K14906">
        <v>0</v>
      </c>
    </row>
    <row r="14907" spans="1:11">
      <c r="A14907">
        <v>2020</v>
      </c>
      <c r="B14907">
        <v>14906</v>
      </c>
      <c r="C14907">
        <v>0</v>
      </c>
      <c r="D14907">
        <v>0</v>
      </c>
      <c r="E14907">
        <v>77</v>
      </c>
      <c r="F14907">
        <v>0</v>
      </c>
      <c r="G14907">
        <v>0</v>
      </c>
      <c r="H14907">
        <v>4</v>
      </c>
      <c r="I14907">
        <v>0</v>
      </c>
      <c r="J14907">
        <v>0</v>
      </c>
      <c r="K14907">
        <v>0</v>
      </c>
    </row>
    <row r="14908" spans="1:11">
      <c r="A14908">
        <v>2020</v>
      </c>
      <c r="B14908">
        <v>14907</v>
      </c>
      <c r="C14908">
        <v>0</v>
      </c>
      <c r="D14908">
        <v>0</v>
      </c>
      <c r="E14908">
        <v>221</v>
      </c>
      <c r="F14908">
        <v>0</v>
      </c>
      <c r="G14908">
        <v>0</v>
      </c>
      <c r="H14908">
        <v>4</v>
      </c>
      <c r="I14908">
        <v>0</v>
      </c>
      <c r="J14908">
        <v>0</v>
      </c>
      <c r="K14908">
        <v>0</v>
      </c>
    </row>
    <row r="14909" spans="1:11">
      <c r="A14909">
        <v>2020</v>
      </c>
      <c r="B14909">
        <v>14908</v>
      </c>
      <c r="C14909">
        <v>0</v>
      </c>
      <c r="D14909">
        <v>0</v>
      </c>
      <c r="E14909">
        <v>773</v>
      </c>
      <c r="F14909">
        <v>0</v>
      </c>
      <c r="G14909">
        <v>0</v>
      </c>
      <c r="H14909">
        <v>4</v>
      </c>
      <c r="I14909">
        <v>0</v>
      </c>
      <c r="J14909">
        <v>0</v>
      </c>
      <c r="K14909">
        <v>0</v>
      </c>
    </row>
    <row r="14910" spans="1:11">
      <c r="A14910">
        <v>2020</v>
      </c>
      <c r="B14910">
        <v>14909</v>
      </c>
      <c r="C14910">
        <v>5</v>
      </c>
      <c r="D14910">
        <v>0</v>
      </c>
      <c r="E14910">
        <v>882</v>
      </c>
      <c r="F14910">
        <v>0</v>
      </c>
      <c r="G14910">
        <v>0</v>
      </c>
      <c r="H14910">
        <v>4</v>
      </c>
      <c r="I14910">
        <v>0</v>
      </c>
      <c r="J14910">
        <v>0</v>
      </c>
      <c r="K14910">
        <v>0</v>
      </c>
    </row>
    <row r="14911" spans="1:11">
      <c r="A14911">
        <v>2020</v>
      </c>
      <c r="B14911">
        <v>14910</v>
      </c>
      <c r="C14911">
        <v>0</v>
      </c>
      <c r="D14911">
        <v>0</v>
      </c>
      <c r="E14911">
        <v>266</v>
      </c>
      <c r="F14911">
        <v>0</v>
      </c>
      <c r="G14911">
        <v>0</v>
      </c>
      <c r="H14911">
        <v>4</v>
      </c>
      <c r="I14911">
        <v>0</v>
      </c>
      <c r="J14911">
        <v>0</v>
      </c>
      <c r="K14911">
        <v>0</v>
      </c>
    </row>
    <row r="14912" spans="1:11">
      <c r="A14912">
        <v>2020</v>
      </c>
      <c r="B14912">
        <v>14911</v>
      </c>
      <c r="C14912">
        <v>0</v>
      </c>
      <c r="D14912">
        <v>0</v>
      </c>
      <c r="E14912">
        <v>121</v>
      </c>
      <c r="F14912">
        <v>0</v>
      </c>
      <c r="G14912">
        <v>0</v>
      </c>
      <c r="H14912">
        <v>4</v>
      </c>
      <c r="I14912">
        <v>0</v>
      </c>
      <c r="J14912">
        <v>0</v>
      </c>
      <c r="K14912">
        <v>0</v>
      </c>
    </row>
    <row r="14913" spans="1:11">
      <c r="A14913">
        <v>2020</v>
      </c>
      <c r="B14913">
        <v>14912</v>
      </c>
      <c r="C14913">
        <v>0</v>
      </c>
      <c r="D14913">
        <v>0</v>
      </c>
      <c r="E14913">
        <v>55</v>
      </c>
      <c r="F14913">
        <v>0</v>
      </c>
      <c r="G14913">
        <v>0</v>
      </c>
      <c r="H14913">
        <v>4</v>
      </c>
      <c r="I14913">
        <v>0</v>
      </c>
      <c r="J14913">
        <v>0</v>
      </c>
      <c r="K14913">
        <v>0</v>
      </c>
    </row>
    <row r="14914" spans="1:11">
      <c r="A14914">
        <v>2020</v>
      </c>
      <c r="B14914">
        <v>14913</v>
      </c>
      <c r="C14914">
        <v>1025</v>
      </c>
      <c r="D14914">
        <v>654</v>
      </c>
      <c r="E14914">
        <v>12</v>
      </c>
      <c r="F14914">
        <v>23.146684491495598</v>
      </c>
      <c r="G14914">
        <v>0</v>
      </c>
      <c r="H14914">
        <v>4</v>
      </c>
      <c r="I14914">
        <v>0</v>
      </c>
      <c r="J14914">
        <v>0</v>
      </c>
      <c r="K14914">
        <v>0</v>
      </c>
    </row>
    <row r="14915" spans="1:11">
      <c r="A14915">
        <v>2020</v>
      </c>
      <c r="B14915">
        <v>14914</v>
      </c>
      <c r="C14915">
        <v>479</v>
      </c>
      <c r="D14915">
        <v>291</v>
      </c>
      <c r="E14915">
        <v>3</v>
      </c>
      <c r="F14915">
        <v>7.1417921574474397</v>
      </c>
      <c r="G14915">
        <v>0</v>
      </c>
      <c r="H14915">
        <v>4</v>
      </c>
      <c r="I14915">
        <v>0</v>
      </c>
      <c r="J14915">
        <v>0</v>
      </c>
      <c r="K14915">
        <v>0</v>
      </c>
    </row>
    <row r="14916" spans="1:11">
      <c r="A14916">
        <v>2020</v>
      </c>
      <c r="B14916">
        <v>14915</v>
      </c>
      <c r="C14916">
        <v>244</v>
      </c>
      <c r="D14916">
        <v>154</v>
      </c>
      <c r="E14916">
        <v>10</v>
      </c>
      <c r="F14916">
        <v>19.0984588169914</v>
      </c>
      <c r="G14916">
        <v>0</v>
      </c>
      <c r="H14916">
        <v>4</v>
      </c>
      <c r="I14916">
        <v>0</v>
      </c>
      <c r="J14916">
        <v>0</v>
      </c>
      <c r="K14916">
        <v>0</v>
      </c>
    </row>
    <row r="14917" spans="1:11">
      <c r="A14917">
        <v>2020</v>
      </c>
      <c r="B14917">
        <v>14916</v>
      </c>
      <c r="C14917">
        <v>369</v>
      </c>
      <c r="D14917">
        <v>243</v>
      </c>
      <c r="E14917">
        <v>4</v>
      </c>
      <c r="F14917">
        <v>15.443983124623299</v>
      </c>
      <c r="G14917">
        <v>0</v>
      </c>
      <c r="H14917">
        <v>4</v>
      </c>
      <c r="I14917">
        <v>0</v>
      </c>
      <c r="J14917">
        <v>0</v>
      </c>
      <c r="K14917">
        <v>0</v>
      </c>
    </row>
    <row r="14918" spans="1:11">
      <c r="A14918">
        <v>2020</v>
      </c>
      <c r="B14918">
        <v>14917</v>
      </c>
      <c r="C14918">
        <v>356</v>
      </c>
      <c r="D14918">
        <v>214</v>
      </c>
      <c r="E14918">
        <v>5</v>
      </c>
      <c r="F14918">
        <v>10.546554446587299</v>
      </c>
      <c r="G14918">
        <v>0</v>
      </c>
      <c r="H14918">
        <v>4</v>
      </c>
      <c r="I14918">
        <v>0</v>
      </c>
      <c r="J14918">
        <v>0</v>
      </c>
      <c r="K14918">
        <v>0</v>
      </c>
    </row>
    <row r="14919" spans="1:11">
      <c r="A14919">
        <v>2020</v>
      </c>
      <c r="B14919">
        <v>14918</v>
      </c>
      <c r="C14919">
        <v>730</v>
      </c>
      <c r="D14919">
        <v>457</v>
      </c>
      <c r="E14919">
        <v>11</v>
      </c>
      <c r="F14919">
        <v>27.0971525718167</v>
      </c>
      <c r="G14919">
        <v>0</v>
      </c>
      <c r="H14919">
        <v>4</v>
      </c>
      <c r="I14919">
        <v>0</v>
      </c>
      <c r="J14919">
        <v>0</v>
      </c>
      <c r="K14919">
        <v>0</v>
      </c>
    </row>
    <row r="14920" spans="1:11">
      <c r="A14920">
        <v>2020</v>
      </c>
      <c r="B14920">
        <v>14919</v>
      </c>
      <c r="C14920">
        <v>115</v>
      </c>
      <c r="D14920">
        <v>78</v>
      </c>
      <c r="E14920">
        <v>26</v>
      </c>
      <c r="F14920">
        <v>4.8162899490310904</v>
      </c>
      <c r="G14920">
        <v>0</v>
      </c>
      <c r="H14920">
        <v>4</v>
      </c>
      <c r="I14920">
        <v>0</v>
      </c>
      <c r="J14920">
        <v>0</v>
      </c>
      <c r="K14920">
        <v>0</v>
      </c>
    </row>
    <row r="14921" spans="1:11">
      <c r="A14921">
        <v>2020</v>
      </c>
      <c r="B14921">
        <v>14920</v>
      </c>
      <c r="C14921">
        <v>0</v>
      </c>
      <c r="D14921">
        <v>0</v>
      </c>
      <c r="E14921">
        <v>0</v>
      </c>
      <c r="F14921">
        <v>0</v>
      </c>
      <c r="G14921">
        <v>0</v>
      </c>
      <c r="H14921">
        <v>4</v>
      </c>
      <c r="I14921">
        <v>0</v>
      </c>
      <c r="J14921">
        <v>0</v>
      </c>
      <c r="K14921">
        <v>0</v>
      </c>
    </row>
    <row r="14922" spans="1:11">
      <c r="A14922">
        <v>2020</v>
      </c>
      <c r="B14922">
        <v>14921</v>
      </c>
      <c r="C14922">
        <v>234</v>
      </c>
      <c r="D14922">
        <v>166</v>
      </c>
      <c r="E14922">
        <v>2</v>
      </c>
      <c r="F14922">
        <v>8.7083700833993891</v>
      </c>
      <c r="G14922">
        <v>0</v>
      </c>
      <c r="H14922">
        <v>4</v>
      </c>
      <c r="I14922">
        <v>0</v>
      </c>
      <c r="J14922">
        <v>0</v>
      </c>
      <c r="K14922">
        <v>0</v>
      </c>
    </row>
    <row r="14923" spans="1:11">
      <c r="A14923">
        <v>2020</v>
      </c>
      <c r="B14923">
        <v>14922</v>
      </c>
      <c r="C14923">
        <v>445</v>
      </c>
      <c r="D14923">
        <v>277</v>
      </c>
      <c r="E14923">
        <v>5</v>
      </c>
      <c r="F14923">
        <v>22.9915938599528</v>
      </c>
      <c r="G14923">
        <v>0</v>
      </c>
      <c r="H14923">
        <v>4</v>
      </c>
      <c r="I14923">
        <v>0</v>
      </c>
      <c r="J14923">
        <v>0</v>
      </c>
      <c r="K14923">
        <v>0</v>
      </c>
    </row>
    <row r="14924" spans="1:11">
      <c r="A14924">
        <v>2020</v>
      </c>
      <c r="B14924">
        <v>14923</v>
      </c>
      <c r="C14924">
        <v>671</v>
      </c>
      <c r="D14924">
        <v>436</v>
      </c>
      <c r="E14924">
        <v>7</v>
      </c>
      <c r="F14924">
        <v>56.7874069058903</v>
      </c>
      <c r="G14924">
        <v>0</v>
      </c>
      <c r="H14924">
        <v>4</v>
      </c>
      <c r="I14924">
        <v>0</v>
      </c>
      <c r="J14924">
        <v>0</v>
      </c>
      <c r="K14924">
        <v>0</v>
      </c>
    </row>
    <row r="14925" spans="1:11">
      <c r="A14925">
        <v>2020</v>
      </c>
      <c r="B14925">
        <v>14924</v>
      </c>
      <c r="C14925">
        <v>243</v>
      </c>
      <c r="D14925">
        <v>160</v>
      </c>
      <c r="E14925">
        <v>1</v>
      </c>
      <c r="F14925">
        <v>9.77316602316602</v>
      </c>
      <c r="G14925">
        <v>0</v>
      </c>
      <c r="H14925">
        <v>4</v>
      </c>
      <c r="I14925">
        <v>0</v>
      </c>
      <c r="J14925">
        <v>0</v>
      </c>
      <c r="K14925">
        <v>0</v>
      </c>
    </row>
    <row r="14926" spans="1:11">
      <c r="A14926">
        <v>2020</v>
      </c>
      <c r="B14926">
        <v>14925</v>
      </c>
      <c r="C14926">
        <v>343</v>
      </c>
      <c r="D14926">
        <v>225</v>
      </c>
      <c r="E14926">
        <v>5</v>
      </c>
      <c r="F14926">
        <v>21.1112000147717</v>
      </c>
      <c r="G14926">
        <v>0</v>
      </c>
      <c r="H14926">
        <v>4</v>
      </c>
      <c r="I14926">
        <v>0</v>
      </c>
      <c r="J14926">
        <v>0</v>
      </c>
      <c r="K14926">
        <v>0</v>
      </c>
    </row>
    <row r="14927" spans="1:11">
      <c r="A14927">
        <v>2020</v>
      </c>
      <c r="B14927">
        <v>14926</v>
      </c>
      <c r="C14927">
        <v>466</v>
      </c>
      <c r="D14927">
        <v>281</v>
      </c>
      <c r="E14927">
        <v>124</v>
      </c>
      <c r="F14927">
        <v>78.314062920139804</v>
      </c>
      <c r="G14927">
        <v>0</v>
      </c>
      <c r="H14927">
        <v>4</v>
      </c>
      <c r="I14927">
        <v>0</v>
      </c>
      <c r="J14927">
        <v>0</v>
      </c>
      <c r="K14927">
        <v>0</v>
      </c>
    </row>
    <row r="14928" spans="1:11">
      <c r="A14928">
        <v>2020</v>
      </c>
      <c r="B14928">
        <v>14927</v>
      </c>
      <c r="C14928">
        <v>167</v>
      </c>
      <c r="D14928">
        <v>99</v>
      </c>
      <c r="E14928">
        <v>8</v>
      </c>
      <c r="F14928">
        <v>5.8792259136563496</v>
      </c>
      <c r="G14928">
        <v>0</v>
      </c>
      <c r="H14928">
        <v>4</v>
      </c>
      <c r="I14928">
        <v>0</v>
      </c>
      <c r="J14928">
        <v>0</v>
      </c>
      <c r="K14928">
        <v>0</v>
      </c>
    </row>
    <row r="14929" spans="1:11">
      <c r="A14929">
        <v>2020</v>
      </c>
      <c r="B14929">
        <v>14928</v>
      </c>
      <c r="C14929">
        <v>421</v>
      </c>
      <c r="D14929">
        <v>257</v>
      </c>
      <c r="E14929">
        <v>11</v>
      </c>
      <c r="F14929">
        <v>13.2669878895405</v>
      </c>
      <c r="G14929">
        <v>0</v>
      </c>
      <c r="H14929">
        <v>4</v>
      </c>
      <c r="I14929">
        <v>0</v>
      </c>
      <c r="J14929">
        <v>0</v>
      </c>
      <c r="K14929">
        <v>0</v>
      </c>
    </row>
    <row r="14930" spans="1:11">
      <c r="A14930">
        <v>2020</v>
      </c>
      <c r="B14930">
        <v>14929</v>
      </c>
      <c r="C14930">
        <v>373</v>
      </c>
      <c r="D14930">
        <v>245</v>
      </c>
      <c r="E14930">
        <v>3</v>
      </c>
      <c r="F14930">
        <v>10.833449509735599</v>
      </c>
      <c r="G14930">
        <v>0</v>
      </c>
      <c r="H14930">
        <v>4</v>
      </c>
      <c r="I14930">
        <v>0</v>
      </c>
      <c r="J14930">
        <v>0</v>
      </c>
      <c r="K14930">
        <v>0</v>
      </c>
    </row>
    <row r="14931" spans="1:11">
      <c r="A14931">
        <v>2020</v>
      </c>
      <c r="B14931">
        <v>14930</v>
      </c>
      <c r="C14931">
        <v>0</v>
      </c>
      <c r="D14931">
        <v>0</v>
      </c>
      <c r="E14931">
        <v>0</v>
      </c>
      <c r="F14931">
        <v>0</v>
      </c>
      <c r="G14931">
        <v>0</v>
      </c>
      <c r="H14931">
        <v>4</v>
      </c>
      <c r="I14931">
        <v>0</v>
      </c>
      <c r="J14931">
        <v>0</v>
      </c>
      <c r="K14931">
        <v>0</v>
      </c>
    </row>
    <row r="14932" spans="1:11">
      <c r="A14932">
        <v>2020</v>
      </c>
      <c r="B14932">
        <v>14931</v>
      </c>
      <c r="C14932">
        <v>1</v>
      </c>
      <c r="D14932">
        <v>0</v>
      </c>
      <c r="E14932">
        <v>0</v>
      </c>
      <c r="F14932">
        <v>0</v>
      </c>
      <c r="G14932">
        <v>0</v>
      </c>
      <c r="H14932">
        <v>4</v>
      </c>
      <c r="I14932">
        <v>0</v>
      </c>
      <c r="J14932">
        <v>0</v>
      </c>
      <c r="K14932">
        <v>0</v>
      </c>
    </row>
    <row r="14933" spans="1:11">
      <c r="A14933">
        <v>2020</v>
      </c>
      <c r="B14933">
        <v>14932</v>
      </c>
      <c r="C14933">
        <v>235</v>
      </c>
      <c r="D14933">
        <v>134</v>
      </c>
      <c r="E14933">
        <v>13</v>
      </c>
      <c r="F14933">
        <v>9.2191570159746394</v>
      </c>
      <c r="G14933">
        <v>0</v>
      </c>
      <c r="H14933">
        <v>4</v>
      </c>
      <c r="I14933">
        <v>0</v>
      </c>
      <c r="J14933">
        <v>0</v>
      </c>
      <c r="K14933">
        <v>0</v>
      </c>
    </row>
    <row r="14934" spans="1:11">
      <c r="A14934">
        <v>2020</v>
      </c>
      <c r="B14934">
        <v>14933</v>
      </c>
      <c r="C14934">
        <v>0</v>
      </c>
      <c r="D14934">
        <v>0</v>
      </c>
      <c r="E14934">
        <v>0</v>
      </c>
      <c r="F14934">
        <v>0</v>
      </c>
      <c r="G14934">
        <v>0</v>
      </c>
      <c r="H14934">
        <v>4</v>
      </c>
      <c r="I14934">
        <v>0</v>
      </c>
      <c r="J14934">
        <v>0</v>
      </c>
      <c r="K14934">
        <v>0</v>
      </c>
    </row>
    <row r="14935" spans="1:11">
      <c r="A14935">
        <v>2020</v>
      </c>
      <c r="B14935">
        <v>14934</v>
      </c>
      <c r="C14935">
        <v>275</v>
      </c>
      <c r="D14935">
        <v>171</v>
      </c>
      <c r="E14935">
        <v>1</v>
      </c>
      <c r="F14935">
        <v>25.062199823197599</v>
      </c>
      <c r="G14935">
        <v>0</v>
      </c>
      <c r="H14935">
        <v>4</v>
      </c>
      <c r="I14935">
        <v>0</v>
      </c>
      <c r="J14935">
        <v>0</v>
      </c>
      <c r="K14935">
        <v>0</v>
      </c>
    </row>
    <row r="14936" spans="1:11">
      <c r="A14936">
        <v>2020</v>
      </c>
      <c r="B14936">
        <v>14935</v>
      </c>
      <c r="C14936">
        <v>0</v>
      </c>
      <c r="D14936">
        <v>0</v>
      </c>
      <c r="E14936">
        <v>0</v>
      </c>
      <c r="F14936">
        <v>0</v>
      </c>
      <c r="G14936">
        <v>0</v>
      </c>
      <c r="H14936">
        <v>4</v>
      </c>
      <c r="I14936">
        <v>0</v>
      </c>
      <c r="J14936">
        <v>0</v>
      </c>
      <c r="K14936">
        <v>0</v>
      </c>
    </row>
    <row r="14937" spans="1:11">
      <c r="A14937">
        <v>2020</v>
      </c>
      <c r="B14937">
        <v>14936</v>
      </c>
      <c r="C14937">
        <v>0</v>
      </c>
      <c r="D14937">
        <v>0</v>
      </c>
      <c r="E14937">
        <v>607</v>
      </c>
      <c r="F14937">
        <v>0</v>
      </c>
      <c r="G14937">
        <v>0</v>
      </c>
      <c r="H14937">
        <v>4</v>
      </c>
      <c r="I14937">
        <v>0</v>
      </c>
      <c r="J14937">
        <v>0</v>
      </c>
      <c r="K14937">
        <v>0</v>
      </c>
    </row>
    <row r="14938" spans="1:11">
      <c r="A14938">
        <v>2020</v>
      </c>
      <c r="B14938">
        <v>14937</v>
      </c>
      <c r="C14938">
        <v>0</v>
      </c>
      <c r="D14938">
        <v>0</v>
      </c>
      <c r="E14938">
        <v>157</v>
      </c>
      <c r="F14938">
        <v>0</v>
      </c>
      <c r="G14938">
        <v>0</v>
      </c>
      <c r="H14938">
        <v>4</v>
      </c>
      <c r="I14938">
        <v>0</v>
      </c>
      <c r="J14938">
        <v>0</v>
      </c>
      <c r="K14938">
        <v>0</v>
      </c>
    </row>
    <row r="14939" spans="1:11">
      <c r="A14939">
        <v>2020</v>
      </c>
      <c r="B14939">
        <v>14938</v>
      </c>
      <c r="C14939">
        <v>0</v>
      </c>
      <c r="D14939">
        <v>0</v>
      </c>
      <c r="E14939">
        <v>0</v>
      </c>
      <c r="F14939">
        <v>0</v>
      </c>
      <c r="G14939">
        <v>0</v>
      </c>
      <c r="H14939">
        <v>4</v>
      </c>
      <c r="I14939">
        <v>0</v>
      </c>
      <c r="J14939">
        <v>0</v>
      </c>
      <c r="K14939">
        <v>0</v>
      </c>
    </row>
    <row r="14940" spans="1:11">
      <c r="A14940">
        <v>2020</v>
      </c>
      <c r="B14940">
        <v>14939</v>
      </c>
      <c r="C14940">
        <v>0</v>
      </c>
      <c r="D14940">
        <v>0</v>
      </c>
      <c r="E14940">
        <v>213</v>
      </c>
      <c r="F14940">
        <v>0</v>
      </c>
      <c r="G14940">
        <v>0</v>
      </c>
      <c r="H14940">
        <v>4</v>
      </c>
      <c r="I14940">
        <v>0</v>
      </c>
      <c r="J14940">
        <v>0</v>
      </c>
      <c r="K14940">
        <v>0</v>
      </c>
    </row>
    <row r="14941" spans="1:11">
      <c r="A14941">
        <v>2020</v>
      </c>
      <c r="B14941">
        <v>14940</v>
      </c>
      <c r="C14941">
        <v>1512</v>
      </c>
      <c r="D14941">
        <v>935</v>
      </c>
      <c r="E14941">
        <v>46</v>
      </c>
      <c r="F14941">
        <v>10.034543517864099</v>
      </c>
      <c r="G14941">
        <v>0</v>
      </c>
      <c r="H14941">
        <v>4</v>
      </c>
      <c r="I14941">
        <v>0</v>
      </c>
      <c r="J14941">
        <v>0</v>
      </c>
      <c r="K14941">
        <v>0</v>
      </c>
    </row>
    <row r="14942" spans="1:11">
      <c r="A14942">
        <v>2020</v>
      </c>
      <c r="B14942">
        <v>14941</v>
      </c>
      <c r="C14942">
        <v>1056</v>
      </c>
      <c r="D14942">
        <v>657</v>
      </c>
      <c r="E14942">
        <v>22</v>
      </c>
      <c r="F14942">
        <v>10.7861532757323</v>
      </c>
      <c r="G14942">
        <v>0</v>
      </c>
      <c r="H14942">
        <v>4</v>
      </c>
      <c r="I14942">
        <v>0</v>
      </c>
      <c r="J14942">
        <v>0</v>
      </c>
      <c r="K14942">
        <v>0</v>
      </c>
    </row>
    <row r="14943" spans="1:11">
      <c r="A14943">
        <v>2020</v>
      </c>
      <c r="B14943">
        <v>14942</v>
      </c>
      <c r="C14943">
        <v>160</v>
      </c>
      <c r="D14943">
        <v>98</v>
      </c>
      <c r="E14943">
        <v>4</v>
      </c>
      <c r="F14943">
        <v>9.1905429313236695</v>
      </c>
      <c r="G14943">
        <v>0</v>
      </c>
      <c r="H14943">
        <v>4</v>
      </c>
      <c r="I14943">
        <v>0</v>
      </c>
      <c r="J14943">
        <v>0</v>
      </c>
      <c r="K14943">
        <v>0</v>
      </c>
    </row>
    <row r="14944" spans="1:11">
      <c r="A14944">
        <v>2020</v>
      </c>
      <c r="B14944">
        <v>14943</v>
      </c>
      <c r="C14944">
        <v>433</v>
      </c>
      <c r="D14944">
        <v>266</v>
      </c>
      <c r="E14944">
        <v>2</v>
      </c>
      <c r="F14944">
        <v>14.310028587008601</v>
      </c>
      <c r="G14944">
        <v>0</v>
      </c>
      <c r="H14944">
        <v>4</v>
      </c>
      <c r="I14944">
        <v>0</v>
      </c>
      <c r="J14944">
        <v>0</v>
      </c>
      <c r="K14944">
        <v>0</v>
      </c>
    </row>
    <row r="14945" spans="1:11">
      <c r="A14945">
        <v>2020</v>
      </c>
      <c r="B14945">
        <v>14944</v>
      </c>
      <c r="C14945">
        <v>483</v>
      </c>
      <c r="D14945">
        <v>291</v>
      </c>
      <c r="E14945">
        <v>89</v>
      </c>
      <c r="F14945">
        <v>15.903904853160499</v>
      </c>
      <c r="G14945">
        <v>0</v>
      </c>
      <c r="H14945">
        <v>4</v>
      </c>
      <c r="I14945">
        <v>0</v>
      </c>
      <c r="J14945">
        <v>0</v>
      </c>
      <c r="K14945">
        <v>0</v>
      </c>
    </row>
    <row r="14946" spans="1:11">
      <c r="A14946">
        <v>2020</v>
      </c>
      <c r="B14946">
        <v>14945</v>
      </c>
      <c r="C14946">
        <v>316</v>
      </c>
      <c r="D14946">
        <v>207</v>
      </c>
      <c r="E14946">
        <v>2</v>
      </c>
      <c r="F14946">
        <v>18.256925787907701</v>
      </c>
      <c r="G14946">
        <v>0</v>
      </c>
      <c r="H14946">
        <v>4</v>
      </c>
      <c r="I14946">
        <v>0</v>
      </c>
      <c r="J14946">
        <v>0</v>
      </c>
      <c r="K14946">
        <v>0</v>
      </c>
    </row>
    <row r="14947" spans="1:11">
      <c r="A14947">
        <v>2020</v>
      </c>
      <c r="B14947">
        <v>14946</v>
      </c>
      <c r="C14947">
        <v>212</v>
      </c>
      <c r="D14947">
        <v>137</v>
      </c>
      <c r="E14947">
        <v>11</v>
      </c>
      <c r="F14947">
        <v>9.5799724349849704</v>
      </c>
      <c r="G14947">
        <v>0</v>
      </c>
      <c r="H14947">
        <v>4</v>
      </c>
      <c r="I14947">
        <v>0</v>
      </c>
      <c r="J14947">
        <v>0</v>
      </c>
      <c r="K14947">
        <v>0</v>
      </c>
    </row>
    <row r="14948" spans="1:11">
      <c r="A14948">
        <v>2020</v>
      </c>
      <c r="B14948">
        <v>14947</v>
      </c>
      <c r="C14948">
        <v>456</v>
      </c>
      <c r="D14948">
        <v>282</v>
      </c>
      <c r="E14948">
        <v>4</v>
      </c>
      <c r="F14948">
        <v>7.6004560273616404</v>
      </c>
      <c r="G14948">
        <v>0</v>
      </c>
      <c r="H14948">
        <v>4</v>
      </c>
      <c r="I14948">
        <v>0</v>
      </c>
      <c r="J14948">
        <v>0</v>
      </c>
      <c r="K14948">
        <v>0</v>
      </c>
    </row>
    <row r="14949" spans="1:11">
      <c r="A14949">
        <v>2020</v>
      </c>
      <c r="B14949">
        <v>14948</v>
      </c>
      <c r="C14949">
        <v>251</v>
      </c>
      <c r="D14949">
        <v>157</v>
      </c>
      <c r="E14949">
        <v>5</v>
      </c>
      <c r="F14949">
        <v>7.97688926742918</v>
      </c>
      <c r="G14949">
        <v>0</v>
      </c>
      <c r="H14949">
        <v>4</v>
      </c>
      <c r="I14949">
        <v>0</v>
      </c>
      <c r="J14949">
        <v>0</v>
      </c>
      <c r="K14949">
        <v>0</v>
      </c>
    </row>
    <row r="14950" spans="1:11">
      <c r="A14950">
        <v>2020</v>
      </c>
      <c r="B14950">
        <v>14949</v>
      </c>
      <c r="C14950">
        <v>305</v>
      </c>
      <c r="D14950">
        <v>207</v>
      </c>
      <c r="E14950">
        <v>9</v>
      </c>
      <c r="F14950">
        <v>8.4191813795311798</v>
      </c>
      <c r="G14950">
        <v>0</v>
      </c>
      <c r="H14950">
        <v>4</v>
      </c>
      <c r="I14950">
        <v>0</v>
      </c>
      <c r="J14950">
        <v>0</v>
      </c>
      <c r="K14950">
        <v>0</v>
      </c>
    </row>
    <row r="14951" spans="1:11">
      <c r="A14951">
        <v>2020</v>
      </c>
      <c r="B14951">
        <v>14950</v>
      </c>
      <c r="C14951">
        <v>164</v>
      </c>
      <c r="D14951">
        <v>113</v>
      </c>
      <c r="E14951">
        <v>2</v>
      </c>
      <c r="F14951">
        <v>7.2528502817113196</v>
      </c>
      <c r="G14951">
        <v>0</v>
      </c>
      <c r="H14951">
        <v>4</v>
      </c>
      <c r="I14951">
        <v>0</v>
      </c>
      <c r="J14951">
        <v>0</v>
      </c>
      <c r="K14951">
        <v>0</v>
      </c>
    </row>
    <row r="14952" spans="1:11">
      <c r="A14952">
        <v>2020</v>
      </c>
      <c r="B14952">
        <v>14951</v>
      </c>
      <c r="C14952">
        <v>284</v>
      </c>
      <c r="D14952">
        <v>173</v>
      </c>
      <c r="E14952">
        <v>5</v>
      </c>
      <c r="F14952">
        <v>15.4060636964788</v>
      </c>
      <c r="G14952">
        <v>0</v>
      </c>
      <c r="H14952">
        <v>4</v>
      </c>
      <c r="I14952">
        <v>0</v>
      </c>
      <c r="J14952">
        <v>0</v>
      </c>
      <c r="K14952">
        <v>0</v>
      </c>
    </row>
    <row r="14953" spans="1:11">
      <c r="A14953">
        <v>2020</v>
      </c>
      <c r="B14953">
        <v>14952</v>
      </c>
      <c r="C14953">
        <v>182</v>
      </c>
      <c r="D14953">
        <v>116</v>
      </c>
      <c r="E14953">
        <v>9</v>
      </c>
      <c r="F14953">
        <v>9.0567990684435191</v>
      </c>
      <c r="G14953">
        <v>0</v>
      </c>
      <c r="H14953">
        <v>4</v>
      </c>
      <c r="I14953">
        <v>0</v>
      </c>
      <c r="J14953">
        <v>0</v>
      </c>
      <c r="K14953">
        <v>0</v>
      </c>
    </row>
    <row r="14954" spans="1:11">
      <c r="A14954">
        <v>2020</v>
      </c>
      <c r="B14954">
        <v>14953</v>
      </c>
      <c r="C14954">
        <v>0</v>
      </c>
      <c r="D14954">
        <v>0</v>
      </c>
      <c r="E14954">
        <v>152</v>
      </c>
      <c r="F14954">
        <v>0</v>
      </c>
      <c r="G14954">
        <v>0</v>
      </c>
      <c r="H14954">
        <v>4</v>
      </c>
      <c r="I14954">
        <v>0</v>
      </c>
      <c r="J14954">
        <v>0</v>
      </c>
      <c r="K14954">
        <v>0</v>
      </c>
    </row>
    <row r="14955" spans="1:11">
      <c r="A14955">
        <v>2020</v>
      </c>
      <c r="B14955">
        <v>14954</v>
      </c>
      <c r="C14955">
        <v>60</v>
      </c>
      <c r="D14955">
        <v>40</v>
      </c>
      <c r="E14955">
        <v>0</v>
      </c>
      <c r="F14955">
        <v>8.2045672090797197</v>
      </c>
      <c r="G14955">
        <v>0</v>
      </c>
      <c r="H14955">
        <v>4</v>
      </c>
      <c r="I14955">
        <v>0</v>
      </c>
      <c r="J14955">
        <v>0</v>
      </c>
      <c r="K14955">
        <v>0</v>
      </c>
    </row>
    <row r="14956" spans="1:11">
      <c r="A14956">
        <v>2020</v>
      </c>
      <c r="B14956">
        <v>14955</v>
      </c>
      <c r="C14956">
        <v>359</v>
      </c>
      <c r="D14956">
        <v>215</v>
      </c>
      <c r="E14956">
        <v>14</v>
      </c>
      <c r="F14956">
        <v>10.110174983797799</v>
      </c>
      <c r="G14956">
        <v>0</v>
      </c>
      <c r="H14956">
        <v>4</v>
      </c>
      <c r="I14956">
        <v>0</v>
      </c>
      <c r="J14956">
        <v>0</v>
      </c>
      <c r="K14956">
        <v>0</v>
      </c>
    </row>
    <row r="14957" spans="1:11">
      <c r="A14957">
        <v>2020</v>
      </c>
      <c r="B14957">
        <v>14956</v>
      </c>
      <c r="C14957">
        <v>157</v>
      </c>
      <c r="D14957">
        <v>88</v>
      </c>
      <c r="E14957">
        <v>1</v>
      </c>
      <c r="F14957">
        <v>9.6541122213681803</v>
      </c>
      <c r="G14957">
        <v>0</v>
      </c>
      <c r="H14957">
        <v>4</v>
      </c>
      <c r="I14957">
        <v>0</v>
      </c>
      <c r="J14957">
        <v>0</v>
      </c>
      <c r="K14957">
        <v>0</v>
      </c>
    </row>
    <row r="14958" spans="1:11">
      <c r="A14958">
        <v>2020</v>
      </c>
      <c r="B14958">
        <v>14957</v>
      </c>
      <c r="C14958">
        <v>263</v>
      </c>
      <c r="D14958">
        <v>166</v>
      </c>
      <c r="E14958">
        <v>1</v>
      </c>
      <c r="F14958">
        <v>14.2553606660451</v>
      </c>
      <c r="G14958">
        <v>0</v>
      </c>
      <c r="H14958">
        <v>4</v>
      </c>
      <c r="I14958">
        <v>0</v>
      </c>
      <c r="J14958">
        <v>0</v>
      </c>
      <c r="K14958">
        <v>0</v>
      </c>
    </row>
    <row r="14959" spans="1:11">
      <c r="A14959">
        <v>2020</v>
      </c>
      <c r="B14959">
        <v>14958</v>
      </c>
      <c r="C14959">
        <v>87</v>
      </c>
      <c r="D14959">
        <v>61</v>
      </c>
      <c r="E14959">
        <v>3</v>
      </c>
      <c r="F14959">
        <v>9.1028940925356299</v>
      </c>
      <c r="G14959">
        <v>0</v>
      </c>
      <c r="H14959">
        <v>4</v>
      </c>
      <c r="I14959">
        <v>0</v>
      </c>
      <c r="J14959">
        <v>0</v>
      </c>
      <c r="K14959">
        <v>0</v>
      </c>
    </row>
    <row r="14960" spans="1:11">
      <c r="A14960">
        <v>2020</v>
      </c>
      <c r="B14960">
        <v>14959</v>
      </c>
      <c r="C14960">
        <v>282</v>
      </c>
      <c r="D14960">
        <v>180</v>
      </c>
      <c r="E14960">
        <v>3</v>
      </c>
      <c r="F14960">
        <v>10.503653930675901</v>
      </c>
      <c r="G14960">
        <v>0</v>
      </c>
      <c r="H14960">
        <v>4</v>
      </c>
      <c r="I14960">
        <v>0</v>
      </c>
      <c r="J14960">
        <v>0</v>
      </c>
      <c r="K14960">
        <v>0</v>
      </c>
    </row>
    <row r="14961" spans="1:11">
      <c r="A14961">
        <v>2020</v>
      </c>
      <c r="B14961">
        <v>14960</v>
      </c>
      <c r="C14961">
        <v>84</v>
      </c>
      <c r="D14961">
        <v>52</v>
      </c>
      <c r="E14961">
        <v>5</v>
      </c>
      <c r="F14961">
        <v>4.6434237511124898</v>
      </c>
      <c r="G14961">
        <v>0</v>
      </c>
      <c r="H14961">
        <v>4</v>
      </c>
      <c r="I14961">
        <v>0</v>
      </c>
      <c r="J14961">
        <v>0</v>
      </c>
      <c r="K14961">
        <v>0</v>
      </c>
    </row>
    <row r="14962" spans="1:11">
      <c r="A14962">
        <v>2020</v>
      </c>
      <c r="B14962">
        <v>14961</v>
      </c>
      <c r="C14962">
        <v>227</v>
      </c>
      <c r="D14962">
        <v>131</v>
      </c>
      <c r="E14962">
        <v>10</v>
      </c>
      <c r="F14962">
        <v>8.9631916859487202</v>
      </c>
      <c r="G14962">
        <v>0</v>
      </c>
      <c r="H14962">
        <v>4</v>
      </c>
      <c r="I14962">
        <v>0</v>
      </c>
      <c r="J14962">
        <v>0</v>
      </c>
      <c r="K14962">
        <v>0</v>
      </c>
    </row>
    <row r="14963" spans="1:11">
      <c r="A14963">
        <v>2020</v>
      </c>
      <c r="B14963">
        <v>14962</v>
      </c>
      <c r="C14963">
        <v>226</v>
      </c>
      <c r="D14963">
        <v>140</v>
      </c>
      <c r="E14963">
        <v>1</v>
      </c>
      <c r="F14963">
        <v>9.58707695962398</v>
      </c>
      <c r="G14963">
        <v>0</v>
      </c>
      <c r="H14963">
        <v>4</v>
      </c>
      <c r="I14963">
        <v>0</v>
      </c>
      <c r="J14963">
        <v>0</v>
      </c>
      <c r="K14963">
        <v>0</v>
      </c>
    </row>
    <row r="14964" spans="1:11">
      <c r="A14964">
        <v>2020</v>
      </c>
      <c r="B14964">
        <v>14963</v>
      </c>
      <c r="C14964">
        <v>184</v>
      </c>
      <c r="D14964">
        <v>117</v>
      </c>
      <c r="E14964">
        <v>4</v>
      </c>
      <c r="F14964">
        <v>13.351716130904901</v>
      </c>
      <c r="G14964">
        <v>0</v>
      </c>
      <c r="H14964">
        <v>4</v>
      </c>
      <c r="I14964">
        <v>0</v>
      </c>
      <c r="J14964">
        <v>0</v>
      </c>
      <c r="K14964">
        <v>0</v>
      </c>
    </row>
    <row r="14965" spans="1:11">
      <c r="A14965">
        <v>2020</v>
      </c>
      <c r="B14965">
        <v>14964</v>
      </c>
      <c r="C14965">
        <v>69</v>
      </c>
      <c r="D14965">
        <v>48</v>
      </c>
      <c r="E14965">
        <v>0</v>
      </c>
      <c r="F14965">
        <v>2.7045989942027502</v>
      </c>
      <c r="G14965">
        <v>0</v>
      </c>
      <c r="H14965">
        <v>4</v>
      </c>
      <c r="I14965">
        <v>0</v>
      </c>
      <c r="J14965">
        <v>0</v>
      </c>
      <c r="K14965">
        <v>0</v>
      </c>
    </row>
    <row r="14966" spans="1:11">
      <c r="A14966">
        <v>2020</v>
      </c>
      <c r="B14966">
        <v>14965</v>
      </c>
      <c r="C14966">
        <v>9</v>
      </c>
      <c r="D14966">
        <v>0</v>
      </c>
      <c r="E14966">
        <v>0</v>
      </c>
      <c r="F14966">
        <v>0</v>
      </c>
      <c r="G14966">
        <v>0</v>
      </c>
      <c r="H14966">
        <v>4</v>
      </c>
      <c r="I14966">
        <v>0</v>
      </c>
      <c r="J14966">
        <v>0</v>
      </c>
      <c r="K14966">
        <v>0</v>
      </c>
    </row>
    <row r="14967" spans="1:11">
      <c r="A14967">
        <v>2020</v>
      </c>
      <c r="B14967">
        <v>14966</v>
      </c>
      <c r="C14967">
        <v>222</v>
      </c>
      <c r="D14967">
        <v>137</v>
      </c>
      <c r="E14967">
        <v>8</v>
      </c>
      <c r="F14967">
        <v>5.6281325501271402</v>
      </c>
      <c r="G14967">
        <v>0</v>
      </c>
      <c r="H14967">
        <v>4</v>
      </c>
      <c r="I14967">
        <v>0</v>
      </c>
      <c r="J14967">
        <v>0</v>
      </c>
      <c r="K14967">
        <v>0</v>
      </c>
    </row>
    <row r="14968" spans="1:11">
      <c r="A14968">
        <v>2020</v>
      </c>
      <c r="B14968">
        <v>14967</v>
      </c>
      <c r="C14968">
        <v>207</v>
      </c>
      <c r="D14968">
        <v>132</v>
      </c>
      <c r="E14968">
        <v>4</v>
      </c>
      <c r="F14968">
        <v>9.1785019088623496</v>
      </c>
      <c r="G14968">
        <v>0</v>
      </c>
      <c r="H14968">
        <v>4</v>
      </c>
      <c r="I14968">
        <v>0</v>
      </c>
      <c r="J14968">
        <v>0</v>
      </c>
      <c r="K14968">
        <v>0</v>
      </c>
    </row>
    <row r="14969" spans="1:11">
      <c r="A14969">
        <v>2020</v>
      </c>
      <c r="B14969">
        <v>14968</v>
      </c>
      <c r="C14969">
        <v>0</v>
      </c>
      <c r="D14969">
        <v>0</v>
      </c>
      <c r="E14969">
        <v>18</v>
      </c>
      <c r="F14969">
        <v>0</v>
      </c>
      <c r="G14969">
        <v>0</v>
      </c>
      <c r="H14969">
        <v>4</v>
      </c>
      <c r="I14969">
        <v>0</v>
      </c>
      <c r="J14969">
        <v>0</v>
      </c>
      <c r="K14969">
        <v>0</v>
      </c>
    </row>
    <row r="14970" spans="1:11">
      <c r="A14970">
        <v>2020</v>
      </c>
      <c r="B14970">
        <v>14969</v>
      </c>
      <c r="C14970">
        <v>106</v>
      </c>
      <c r="D14970">
        <v>68</v>
      </c>
      <c r="E14970">
        <v>1</v>
      </c>
      <c r="F14970">
        <v>2.5455925226821901</v>
      </c>
      <c r="G14970">
        <v>0</v>
      </c>
      <c r="H14970">
        <v>4</v>
      </c>
      <c r="I14970">
        <v>0</v>
      </c>
      <c r="J14970">
        <v>0</v>
      </c>
      <c r="K14970">
        <v>0</v>
      </c>
    </row>
    <row r="14971" spans="1:11">
      <c r="A14971">
        <v>2020</v>
      </c>
      <c r="B14971">
        <v>14970</v>
      </c>
      <c r="C14971">
        <v>202</v>
      </c>
      <c r="D14971">
        <v>109</v>
      </c>
      <c r="E14971">
        <v>9</v>
      </c>
      <c r="F14971">
        <v>5.3774890852944299</v>
      </c>
      <c r="G14971">
        <v>0</v>
      </c>
      <c r="H14971">
        <v>4</v>
      </c>
      <c r="I14971">
        <v>0</v>
      </c>
      <c r="J14971">
        <v>0</v>
      </c>
      <c r="K14971">
        <v>0</v>
      </c>
    </row>
    <row r="14972" spans="1:11">
      <c r="A14972">
        <v>2020</v>
      </c>
      <c r="B14972">
        <v>14971</v>
      </c>
      <c r="C14972">
        <v>329</v>
      </c>
      <c r="D14972">
        <v>202</v>
      </c>
      <c r="E14972">
        <v>107</v>
      </c>
      <c r="F14972">
        <v>3.3235747521461798</v>
      </c>
      <c r="G14972">
        <v>0</v>
      </c>
      <c r="H14972">
        <v>4</v>
      </c>
      <c r="I14972">
        <v>0</v>
      </c>
      <c r="J14972">
        <v>0</v>
      </c>
      <c r="K14972">
        <v>0</v>
      </c>
    </row>
    <row r="14973" spans="1:11">
      <c r="A14973">
        <v>2020</v>
      </c>
      <c r="B14973">
        <v>14972</v>
      </c>
      <c r="C14973">
        <v>130</v>
      </c>
      <c r="D14973">
        <v>73</v>
      </c>
      <c r="E14973">
        <v>259</v>
      </c>
      <c r="F14973">
        <v>3.3745635780757199</v>
      </c>
      <c r="G14973">
        <v>0</v>
      </c>
      <c r="H14973">
        <v>4</v>
      </c>
      <c r="I14973">
        <v>0</v>
      </c>
      <c r="J14973">
        <v>0</v>
      </c>
      <c r="K14973">
        <v>0</v>
      </c>
    </row>
    <row r="14974" spans="1:11">
      <c r="A14974">
        <v>2020</v>
      </c>
      <c r="B14974">
        <v>14973</v>
      </c>
      <c r="C14974">
        <v>29</v>
      </c>
      <c r="D14974">
        <v>22</v>
      </c>
      <c r="E14974">
        <v>402</v>
      </c>
      <c r="F14974">
        <v>1.2058763602493301</v>
      </c>
      <c r="G14974">
        <v>0</v>
      </c>
      <c r="H14974">
        <v>4</v>
      </c>
      <c r="I14974">
        <v>0</v>
      </c>
      <c r="J14974">
        <v>0</v>
      </c>
      <c r="K14974">
        <v>0</v>
      </c>
    </row>
    <row r="14975" spans="1:11">
      <c r="A14975">
        <v>2020</v>
      </c>
      <c r="B14975">
        <v>14974</v>
      </c>
      <c r="C14975">
        <v>0</v>
      </c>
      <c r="D14975">
        <v>0</v>
      </c>
      <c r="E14975">
        <v>161</v>
      </c>
      <c r="F14975">
        <v>0</v>
      </c>
      <c r="G14975">
        <v>0</v>
      </c>
      <c r="H14975">
        <v>4</v>
      </c>
      <c r="I14975">
        <v>0</v>
      </c>
      <c r="J14975">
        <v>0</v>
      </c>
      <c r="K14975">
        <v>0</v>
      </c>
    </row>
    <row r="14976" spans="1:11">
      <c r="A14976">
        <v>2020</v>
      </c>
      <c r="B14976">
        <v>14975</v>
      </c>
      <c r="C14976">
        <v>3</v>
      </c>
      <c r="D14976">
        <v>0</v>
      </c>
      <c r="E14976">
        <v>18</v>
      </c>
      <c r="F14976">
        <v>0</v>
      </c>
      <c r="G14976">
        <v>0</v>
      </c>
      <c r="H14976">
        <v>4</v>
      </c>
      <c r="I14976">
        <v>0</v>
      </c>
      <c r="J14976">
        <v>0</v>
      </c>
      <c r="K14976">
        <v>0</v>
      </c>
    </row>
    <row r="14977" spans="1:11">
      <c r="A14977">
        <v>2020</v>
      </c>
      <c r="B14977">
        <v>14976</v>
      </c>
      <c r="C14977">
        <v>0</v>
      </c>
      <c r="D14977">
        <v>0</v>
      </c>
      <c r="E14977">
        <v>0</v>
      </c>
      <c r="F14977">
        <v>0</v>
      </c>
      <c r="G14977">
        <v>0</v>
      </c>
      <c r="H14977">
        <v>4</v>
      </c>
      <c r="I14977">
        <v>0</v>
      </c>
      <c r="J14977">
        <v>0</v>
      </c>
      <c r="K14977">
        <v>0</v>
      </c>
    </row>
    <row r="14978" spans="1:11">
      <c r="A14978">
        <v>2020</v>
      </c>
      <c r="B14978">
        <v>14977</v>
      </c>
      <c r="C14978">
        <v>0</v>
      </c>
      <c r="D14978">
        <v>0</v>
      </c>
      <c r="E14978">
        <v>22</v>
      </c>
      <c r="F14978">
        <v>0</v>
      </c>
      <c r="G14978">
        <v>0</v>
      </c>
      <c r="H14978">
        <v>4</v>
      </c>
      <c r="I14978">
        <v>0</v>
      </c>
      <c r="J14978">
        <v>0</v>
      </c>
      <c r="K14978">
        <v>0</v>
      </c>
    </row>
    <row r="14979" spans="1:11">
      <c r="A14979">
        <v>2020</v>
      </c>
      <c r="B14979">
        <v>14978</v>
      </c>
      <c r="C14979">
        <v>674</v>
      </c>
      <c r="D14979">
        <v>413</v>
      </c>
      <c r="E14979">
        <v>28</v>
      </c>
      <c r="F14979">
        <v>14.5613553726864</v>
      </c>
      <c r="G14979">
        <v>0</v>
      </c>
      <c r="H14979">
        <v>4</v>
      </c>
      <c r="I14979">
        <v>0</v>
      </c>
      <c r="J14979">
        <v>0</v>
      </c>
      <c r="K14979">
        <v>0</v>
      </c>
    </row>
    <row r="14980" spans="1:11">
      <c r="A14980">
        <v>2020</v>
      </c>
      <c r="B14980">
        <v>14979</v>
      </c>
      <c r="C14980">
        <v>0</v>
      </c>
      <c r="D14980">
        <v>0</v>
      </c>
      <c r="E14980">
        <v>0</v>
      </c>
      <c r="F14980">
        <v>0</v>
      </c>
      <c r="G14980">
        <v>0</v>
      </c>
      <c r="H14980">
        <v>4</v>
      </c>
      <c r="I14980">
        <v>0</v>
      </c>
      <c r="J14980">
        <v>0</v>
      </c>
      <c r="K14980">
        <v>0</v>
      </c>
    </row>
    <row r="14981" spans="1:11">
      <c r="A14981">
        <v>2020</v>
      </c>
      <c r="B14981">
        <v>14980</v>
      </c>
      <c r="C14981">
        <v>33</v>
      </c>
      <c r="D14981">
        <v>14</v>
      </c>
      <c r="E14981">
        <v>0</v>
      </c>
      <c r="F14981">
        <v>1.32155414767767</v>
      </c>
      <c r="G14981">
        <v>0</v>
      </c>
      <c r="H14981">
        <v>4</v>
      </c>
      <c r="I14981">
        <v>0</v>
      </c>
      <c r="J14981">
        <v>0</v>
      </c>
      <c r="K14981">
        <v>0</v>
      </c>
    </row>
    <row r="14982" spans="1:11">
      <c r="A14982">
        <v>2020</v>
      </c>
      <c r="B14982">
        <v>14981</v>
      </c>
      <c r="C14982">
        <v>222</v>
      </c>
      <c r="D14982">
        <v>147</v>
      </c>
      <c r="E14982">
        <v>20</v>
      </c>
      <c r="F14982">
        <v>7.49804949388166</v>
      </c>
      <c r="G14982">
        <v>0</v>
      </c>
      <c r="H14982">
        <v>4</v>
      </c>
      <c r="I14982">
        <v>0</v>
      </c>
      <c r="J14982">
        <v>0</v>
      </c>
      <c r="K14982">
        <v>0</v>
      </c>
    </row>
    <row r="14983" spans="1:11">
      <c r="A14983">
        <v>2020</v>
      </c>
      <c r="B14983">
        <v>14982</v>
      </c>
      <c r="C14983">
        <v>95</v>
      </c>
      <c r="D14983">
        <v>60</v>
      </c>
      <c r="E14983">
        <v>1</v>
      </c>
      <c r="F14983">
        <v>1.9700183937506901</v>
      </c>
      <c r="G14983">
        <v>0</v>
      </c>
      <c r="H14983">
        <v>4</v>
      </c>
      <c r="I14983">
        <v>0</v>
      </c>
      <c r="J14983">
        <v>0</v>
      </c>
      <c r="K14983">
        <v>0</v>
      </c>
    </row>
    <row r="14984" spans="1:11">
      <c r="A14984">
        <v>2020</v>
      </c>
      <c r="B14984">
        <v>14983</v>
      </c>
      <c r="C14984">
        <v>289</v>
      </c>
      <c r="D14984">
        <v>191</v>
      </c>
      <c r="E14984">
        <v>21</v>
      </c>
      <c r="F14984">
        <v>7.0086941759933996</v>
      </c>
      <c r="G14984">
        <v>0</v>
      </c>
      <c r="H14984">
        <v>4</v>
      </c>
      <c r="I14984">
        <v>0</v>
      </c>
      <c r="J14984">
        <v>0</v>
      </c>
      <c r="K14984">
        <v>0</v>
      </c>
    </row>
    <row r="14985" spans="1:11">
      <c r="A14985">
        <v>2020</v>
      </c>
      <c r="B14985">
        <v>14984</v>
      </c>
      <c r="C14985">
        <v>148</v>
      </c>
      <c r="D14985">
        <v>87</v>
      </c>
      <c r="E14985">
        <v>1</v>
      </c>
      <c r="F14985">
        <v>1.9905823932987301</v>
      </c>
      <c r="G14985">
        <v>0</v>
      </c>
      <c r="H14985">
        <v>4</v>
      </c>
      <c r="I14985">
        <v>0</v>
      </c>
      <c r="J14985">
        <v>0</v>
      </c>
      <c r="K14985">
        <v>0</v>
      </c>
    </row>
    <row r="14986" spans="1:11">
      <c r="A14986">
        <v>2020</v>
      </c>
      <c r="B14986">
        <v>14985</v>
      </c>
      <c r="C14986">
        <v>244</v>
      </c>
      <c r="D14986">
        <v>163</v>
      </c>
      <c r="E14986">
        <v>1</v>
      </c>
      <c r="F14986">
        <v>9.2302920025572508</v>
      </c>
      <c r="G14986">
        <v>0</v>
      </c>
      <c r="H14986">
        <v>4</v>
      </c>
      <c r="I14986">
        <v>0</v>
      </c>
      <c r="J14986">
        <v>0</v>
      </c>
      <c r="K14986">
        <v>0</v>
      </c>
    </row>
    <row r="14987" spans="1:11">
      <c r="A14987">
        <v>2020</v>
      </c>
      <c r="B14987">
        <v>14986</v>
      </c>
      <c r="C14987">
        <v>237</v>
      </c>
      <c r="D14987">
        <v>136</v>
      </c>
      <c r="E14987">
        <v>1</v>
      </c>
      <c r="F14987">
        <v>3.7876366425877399</v>
      </c>
      <c r="G14987">
        <v>0</v>
      </c>
      <c r="H14987">
        <v>4</v>
      </c>
      <c r="I14987">
        <v>0</v>
      </c>
      <c r="J14987">
        <v>0</v>
      </c>
      <c r="K14987">
        <v>0</v>
      </c>
    </row>
    <row r="14988" spans="1:11">
      <c r="A14988">
        <v>2020</v>
      </c>
      <c r="B14988">
        <v>14987</v>
      </c>
      <c r="C14988">
        <v>186</v>
      </c>
      <c r="D14988">
        <v>118</v>
      </c>
      <c r="E14988">
        <v>1</v>
      </c>
      <c r="F14988">
        <v>5.5212702483681104</v>
      </c>
      <c r="G14988">
        <v>0</v>
      </c>
      <c r="H14988">
        <v>4</v>
      </c>
      <c r="I14988">
        <v>0</v>
      </c>
      <c r="J14988">
        <v>0</v>
      </c>
      <c r="K14988">
        <v>0</v>
      </c>
    </row>
    <row r="14989" spans="1:11">
      <c r="A14989">
        <v>2020</v>
      </c>
      <c r="B14989">
        <v>14988</v>
      </c>
      <c r="C14989">
        <v>381</v>
      </c>
      <c r="D14989">
        <v>230</v>
      </c>
      <c r="E14989">
        <v>2</v>
      </c>
      <c r="F14989">
        <v>19.608347700779699</v>
      </c>
      <c r="G14989">
        <v>0</v>
      </c>
      <c r="H14989">
        <v>4</v>
      </c>
      <c r="I14989">
        <v>0</v>
      </c>
      <c r="J14989">
        <v>0</v>
      </c>
      <c r="K14989">
        <v>0</v>
      </c>
    </row>
    <row r="14990" spans="1:11">
      <c r="A14990">
        <v>2020</v>
      </c>
      <c r="B14990">
        <v>14989</v>
      </c>
      <c r="C14990">
        <v>299</v>
      </c>
      <c r="D14990">
        <v>179</v>
      </c>
      <c r="E14990">
        <v>17</v>
      </c>
      <c r="F14990">
        <v>7.1407418729282304</v>
      </c>
      <c r="G14990">
        <v>0</v>
      </c>
      <c r="H14990">
        <v>4</v>
      </c>
      <c r="I14990">
        <v>0</v>
      </c>
      <c r="J14990">
        <v>0</v>
      </c>
      <c r="K14990">
        <v>0</v>
      </c>
    </row>
    <row r="14991" spans="1:11">
      <c r="A14991">
        <v>2020</v>
      </c>
      <c r="B14991">
        <v>14990</v>
      </c>
      <c r="C14991">
        <v>263</v>
      </c>
      <c r="D14991">
        <v>159</v>
      </c>
      <c r="E14991">
        <v>5</v>
      </c>
      <c r="F14991">
        <v>5.4477625852636997</v>
      </c>
      <c r="G14991">
        <v>0</v>
      </c>
      <c r="H14991">
        <v>4</v>
      </c>
      <c r="I14991">
        <v>0</v>
      </c>
      <c r="J14991">
        <v>0</v>
      </c>
      <c r="K14991">
        <v>0</v>
      </c>
    </row>
    <row r="14992" spans="1:11">
      <c r="A14992">
        <v>2020</v>
      </c>
      <c r="B14992">
        <v>14991</v>
      </c>
      <c r="C14992">
        <v>150</v>
      </c>
      <c r="D14992">
        <v>92</v>
      </c>
      <c r="E14992">
        <v>1</v>
      </c>
      <c r="F14992">
        <v>13.2599029375105</v>
      </c>
      <c r="G14992">
        <v>0</v>
      </c>
      <c r="H14992">
        <v>4</v>
      </c>
      <c r="I14992">
        <v>0</v>
      </c>
      <c r="J14992">
        <v>0</v>
      </c>
      <c r="K14992">
        <v>0</v>
      </c>
    </row>
    <row r="14993" spans="1:11">
      <c r="A14993">
        <v>2020</v>
      </c>
      <c r="B14993">
        <v>14992</v>
      </c>
      <c r="C14993">
        <v>44</v>
      </c>
      <c r="D14993">
        <v>19</v>
      </c>
      <c r="E14993">
        <v>267</v>
      </c>
      <c r="F14993">
        <v>3.84941777556145</v>
      </c>
      <c r="G14993">
        <v>0</v>
      </c>
      <c r="H14993">
        <v>4</v>
      </c>
      <c r="I14993">
        <v>0</v>
      </c>
      <c r="J14993">
        <v>0</v>
      </c>
      <c r="K14993">
        <v>0</v>
      </c>
    </row>
    <row r="14994" spans="1:11">
      <c r="A14994">
        <v>2020</v>
      </c>
      <c r="B14994">
        <v>14993</v>
      </c>
      <c r="C14994">
        <v>849</v>
      </c>
      <c r="D14994">
        <v>533</v>
      </c>
      <c r="E14994">
        <v>142</v>
      </c>
      <c r="F14994">
        <v>46.614031427410602</v>
      </c>
      <c r="G14994">
        <v>0</v>
      </c>
      <c r="H14994">
        <v>4</v>
      </c>
      <c r="I14994">
        <v>0</v>
      </c>
      <c r="J14994">
        <v>0</v>
      </c>
      <c r="K14994">
        <v>0</v>
      </c>
    </row>
    <row r="14995" spans="1:11">
      <c r="A14995">
        <v>2020</v>
      </c>
      <c r="B14995">
        <v>14994</v>
      </c>
      <c r="C14995">
        <v>526</v>
      </c>
      <c r="D14995">
        <v>309</v>
      </c>
      <c r="E14995">
        <v>44</v>
      </c>
      <c r="F14995">
        <v>13.3791514158754</v>
      </c>
      <c r="G14995">
        <v>0</v>
      </c>
      <c r="H14995">
        <v>4</v>
      </c>
      <c r="I14995">
        <v>0</v>
      </c>
      <c r="J14995">
        <v>0</v>
      </c>
      <c r="K14995">
        <v>0</v>
      </c>
    </row>
    <row r="14996" spans="1:11">
      <c r="A14996">
        <v>2020</v>
      </c>
      <c r="B14996">
        <v>14995</v>
      </c>
      <c r="C14996">
        <v>0</v>
      </c>
      <c r="D14996">
        <v>0</v>
      </c>
      <c r="E14996">
        <v>179</v>
      </c>
      <c r="F14996">
        <v>0</v>
      </c>
      <c r="G14996">
        <v>0</v>
      </c>
      <c r="H14996">
        <v>4</v>
      </c>
      <c r="I14996">
        <v>0</v>
      </c>
      <c r="J14996">
        <v>0</v>
      </c>
      <c r="K14996">
        <v>0</v>
      </c>
    </row>
    <row r="14997" spans="1:11">
      <c r="A14997">
        <v>2020</v>
      </c>
      <c r="B14997">
        <v>14996</v>
      </c>
      <c r="C14997">
        <v>0</v>
      </c>
      <c r="D14997">
        <v>0</v>
      </c>
      <c r="E14997">
        <v>189</v>
      </c>
      <c r="F14997">
        <v>0</v>
      </c>
      <c r="G14997">
        <v>0</v>
      </c>
      <c r="H14997">
        <v>4</v>
      </c>
      <c r="I14997">
        <v>0</v>
      </c>
      <c r="J14997">
        <v>0</v>
      </c>
      <c r="K14997">
        <v>0</v>
      </c>
    </row>
    <row r="14998" spans="1:11">
      <c r="A14998">
        <v>2020</v>
      </c>
      <c r="B14998">
        <v>14997</v>
      </c>
      <c r="C14998">
        <v>0</v>
      </c>
      <c r="D14998">
        <v>0</v>
      </c>
      <c r="E14998">
        <v>254</v>
      </c>
      <c r="F14998">
        <v>0</v>
      </c>
      <c r="G14998">
        <v>0</v>
      </c>
      <c r="H14998">
        <v>4</v>
      </c>
      <c r="I14998">
        <v>0</v>
      </c>
      <c r="J14998">
        <v>0</v>
      </c>
      <c r="K14998">
        <v>0</v>
      </c>
    </row>
    <row r="14999" spans="1:11">
      <c r="A14999">
        <v>2020</v>
      </c>
      <c r="B14999">
        <v>14998</v>
      </c>
      <c r="C14999">
        <v>288</v>
      </c>
      <c r="D14999">
        <v>181</v>
      </c>
      <c r="E14999">
        <v>7</v>
      </c>
      <c r="F14999">
        <v>9.1538126583244104</v>
      </c>
      <c r="G14999">
        <v>0</v>
      </c>
      <c r="H14999">
        <v>4</v>
      </c>
      <c r="I14999">
        <v>0</v>
      </c>
      <c r="J14999">
        <v>0</v>
      </c>
      <c r="K14999">
        <v>0</v>
      </c>
    </row>
    <row r="15000" spans="1:11">
      <c r="A15000">
        <v>2020</v>
      </c>
      <c r="B15000">
        <v>14999</v>
      </c>
      <c r="C15000">
        <v>0</v>
      </c>
      <c r="D15000">
        <v>0</v>
      </c>
      <c r="E15000">
        <v>0</v>
      </c>
      <c r="F15000">
        <v>0</v>
      </c>
      <c r="G15000">
        <v>0</v>
      </c>
      <c r="H15000">
        <v>4</v>
      </c>
      <c r="I15000">
        <v>0</v>
      </c>
      <c r="J15000">
        <v>0</v>
      </c>
      <c r="K15000">
        <v>0</v>
      </c>
    </row>
    <row r="15001" spans="1:11">
      <c r="A15001">
        <v>2020</v>
      </c>
      <c r="B15001">
        <v>15000</v>
      </c>
      <c r="C15001">
        <v>0</v>
      </c>
      <c r="D15001">
        <v>0</v>
      </c>
      <c r="E15001">
        <v>0</v>
      </c>
      <c r="F15001">
        <v>0</v>
      </c>
      <c r="G15001">
        <v>0</v>
      </c>
      <c r="H15001">
        <v>4</v>
      </c>
      <c r="I15001">
        <v>0</v>
      </c>
      <c r="J15001">
        <v>0</v>
      </c>
      <c r="K15001">
        <v>0</v>
      </c>
    </row>
    <row r="15002" spans="1:11">
      <c r="A15002">
        <v>2020</v>
      </c>
      <c r="B15002">
        <v>15001</v>
      </c>
      <c r="C15002">
        <v>0</v>
      </c>
      <c r="D15002">
        <v>0</v>
      </c>
      <c r="E15002">
        <v>0</v>
      </c>
      <c r="F15002">
        <v>0</v>
      </c>
      <c r="G15002">
        <v>0</v>
      </c>
      <c r="H15002">
        <v>4</v>
      </c>
      <c r="I15002">
        <v>0</v>
      </c>
      <c r="J15002">
        <v>0</v>
      </c>
      <c r="K15002">
        <v>0</v>
      </c>
    </row>
    <row r="15003" spans="1:11">
      <c r="A15003">
        <v>2020</v>
      </c>
      <c r="B15003">
        <v>15002</v>
      </c>
      <c r="C15003">
        <v>482</v>
      </c>
      <c r="D15003">
        <v>298</v>
      </c>
      <c r="E15003">
        <v>10</v>
      </c>
      <c r="F15003">
        <v>9.0732656791489994</v>
      </c>
      <c r="G15003">
        <v>0</v>
      </c>
      <c r="H15003">
        <v>4</v>
      </c>
      <c r="I15003">
        <v>0</v>
      </c>
      <c r="J15003">
        <v>0</v>
      </c>
      <c r="K15003">
        <v>0</v>
      </c>
    </row>
    <row r="15004" spans="1:11">
      <c r="A15004">
        <v>2020</v>
      </c>
      <c r="B15004">
        <v>15003</v>
      </c>
      <c r="C15004">
        <v>648</v>
      </c>
      <c r="D15004">
        <v>409</v>
      </c>
      <c r="E15004">
        <v>19</v>
      </c>
      <c r="F15004">
        <v>9.6138724618931608</v>
      </c>
      <c r="G15004">
        <v>0</v>
      </c>
      <c r="H15004">
        <v>4</v>
      </c>
      <c r="I15004">
        <v>0</v>
      </c>
      <c r="J15004">
        <v>0</v>
      </c>
      <c r="K15004">
        <v>0</v>
      </c>
    </row>
    <row r="15005" spans="1:11">
      <c r="A15005">
        <v>2020</v>
      </c>
      <c r="B15005">
        <v>15004</v>
      </c>
      <c r="C15005">
        <v>94</v>
      </c>
      <c r="D15005">
        <v>72</v>
      </c>
      <c r="E15005">
        <v>0</v>
      </c>
      <c r="F15005">
        <v>9.7613657604519304</v>
      </c>
      <c r="G15005">
        <v>0</v>
      </c>
      <c r="H15005">
        <v>4</v>
      </c>
      <c r="I15005">
        <v>0</v>
      </c>
      <c r="J15005">
        <v>0</v>
      </c>
      <c r="K15005">
        <v>0</v>
      </c>
    </row>
    <row r="15006" spans="1:11">
      <c r="A15006">
        <v>2020</v>
      </c>
      <c r="B15006">
        <v>15005</v>
      </c>
      <c r="C15006">
        <v>157</v>
      </c>
      <c r="D15006">
        <v>81</v>
      </c>
      <c r="E15006">
        <v>1</v>
      </c>
      <c r="F15006">
        <v>9.7782760338814203</v>
      </c>
      <c r="G15006">
        <v>0</v>
      </c>
      <c r="H15006">
        <v>4</v>
      </c>
      <c r="I15006">
        <v>0</v>
      </c>
      <c r="J15006">
        <v>0</v>
      </c>
      <c r="K15006">
        <v>0</v>
      </c>
    </row>
    <row r="15007" spans="1:11">
      <c r="A15007">
        <v>2020</v>
      </c>
      <c r="B15007">
        <v>15006</v>
      </c>
      <c r="C15007">
        <v>3</v>
      </c>
      <c r="D15007">
        <v>2</v>
      </c>
      <c r="E15007">
        <v>0</v>
      </c>
      <c r="F15007">
        <v>0.12984595941015301</v>
      </c>
      <c r="G15007">
        <v>0</v>
      </c>
      <c r="H15007">
        <v>4</v>
      </c>
      <c r="I15007">
        <v>0</v>
      </c>
      <c r="J15007">
        <v>0</v>
      </c>
      <c r="K15007">
        <v>0</v>
      </c>
    </row>
    <row r="15008" spans="1:11">
      <c r="A15008">
        <v>2020</v>
      </c>
      <c r="B15008">
        <v>15007</v>
      </c>
      <c r="C15008">
        <v>450</v>
      </c>
      <c r="D15008">
        <v>302</v>
      </c>
      <c r="E15008">
        <v>6</v>
      </c>
      <c r="F15008">
        <v>8.9403855094231695</v>
      </c>
      <c r="G15008">
        <v>0</v>
      </c>
      <c r="H15008">
        <v>4</v>
      </c>
      <c r="I15008">
        <v>0</v>
      </c>
      <c r="J15008">
        <v>0</v>
      </c>
      <c r="K15008">
        <v>0</v>
      </c>
    </row>
    <row r="15009" spans="1:11">
      <c r="A15009">
        <v>2020</v>
      </c>
      <c r="B15009">
        <v>15008</v>
      </c>
      <c r="C15009">
        <v>220</v>
      </c>
      <c r="D15009">
        <v>137</v>
      </c>
      <c r="E15009">
        <v>1</v>
      </c>
      <c r="F15009">
        <v>9.0100052012302694</v>
      </c>
      <c r="G15009">
        <v>0</v>
      </c>
      <c r="H15009">
        <v>4</v>
      </c>
      <c r="I15009">
        <v>0</v>
      </c>
      <c r="J15009">
        <v>0</v>
      </c>
      <c r="K15009">
        <v>0</v>
      </c>
    </row>
    <row r="15010" spans="1:11">
      <c r="A15010">
        <v>2020</v>
      </c>
      <c r="B15010">
        <v>15009</v>
      </c>
      <c r="C15010">
        <v>203</v>
      </c>
      <c r="D15010">
        <v>114</v>
      </c>
      <c r="E15010">
        <v>1</v>
      </c>
      <c r="F15010">
        <v>16.688589279842201</v>
      </c>
      <c r="G15010">
        <v>0</v>
      </c>
      <c r="H15010">
        <v>4</v>
      </c>
      <c r="I15010">
        <v>0</v>
      </c>
      <c r="J15010">
        <v>0</v>
      </c>
      <c r="K15010">
        <v>0</v>
      </c>
    </row>
    <row r="15011" spans="1:11">
      <c r="A15011">
        <v>2020</v>
      </c>
      <c r="B15011">
        <v>15010</v>
      </c>
      <c r="C15011">
        <v>218</v>
      </c>
      <c r="D15011">
        <v>150</v>
      </c>
      <c r="E15011">
        <v>1</v>
      </c>
      <c r="F15011">
        <v>8.7003719608563106</v>
      </c>
      <c r="G15011">
        <v>0</v>
      </c>
      <c r="H15011">
        <v>4</v>
      </c>
      <c r="I15011">
        <v>0</v>
      </c>
      <c r="J15011">
        <v>0</v>
      </c>
      <c r="K15011">
        <v>0</v>
      </c>
    </row>
    <row r="15012" spans="1:11">
      <c r="A15012">
        <v>2020</v>
      </c>
      <c r="B15012">
        <v>15011</v>
      </c>
      <c r="C15012">
        <v>253</v>
      </c>
      <c r="D15012">
        <v>157</v>
      </c>
      <c r="E15012">
        <v>1</v>
      </c>
      <c r="F15012">
        <v>11.8734747512671</v>
      </c>
      <c r="G15012">
        <v>0</v>
      </c>
      <c r="H15012">
        <v>4</v>
      </c>
      <c r="I15012">
        <v>0</v>
      </c>
      <c r="J15012">
        <v>0</v>
      </c>
      <c r="K15012">
        <v>0</v>
      </c>
    </row>
    <row r="15013" spans="1:11">
      <c r="A15013">
        <v>2020</v>
      </c>
      <c r="B15013">
        <v>15012</v>
      </c>
      <c r="C15013">
        <v>810</v>
      </c>
      <c r="D15013">
        <v>482</v>
      </c>
      <c r="E15013">
        <v>15</v>
      </c>
      <c r="F15013">
        <v>39.632445762263998</v>
      </c>
      <c r="G15013">
        <v>0</v>
      </c>
      <c r="H15013">
        <v>4</v>
      </c>
      <c r="I15013">
        <v>0</v>
      </c>
      <c r="J15013">
        <v>0</v>
      </c>
      <c r="K15013">
        <v>0</v>
      </c>
    </row>
    <row r="15014" spans="1:11">
      <c r="A15014">
        <v>2020</v>
      </c>
      <c r="B15014">
        <v>15013</v>
      </c>
      <c r="C15014">
        <v>241</v>
      </c>
      <c r="D15014">
        <v>150</v>
      </c>
      <c r="E15014">
        <v>4</v>
      </c>
      <c r="F15014">
        <v>7.09311702760135</v>
      </c>
      <c r="G15014">
        <v>0</v>
      </c>
      <c r="H15014">
        <v>4</v>
      </c>
      <c r="I15014">
        <v>0</v>
      </c>
      <c r="J15014">
        <v>0</v>
      </c>
      <c r="K15014">
        <v>0</v>
      </c>
    </row>
    <row r="15015" spans="1:11">
      <c r="A15015">
        <v>2020</v>
      </c>
      <c r="B15015">
        <v>15014</v>
      </c>
      <c r="C15015">
        <v>70</v>
      </c>
      <c r="D15015">
        <v>51</v>
      </c>
      <c r="E15015">
        <v>0</v>
      </c>
      <c r="F15015">
        <v>3.8618345921075101</v>
      </c>
      <c r="G15015">
        <v>0</v>
      </c>
      <c r="H15015">
        <v>4</v>
      </c>
      <c r="I15015">
        <v>0</v>
      </c>
      <c r="J15015">
        <v>0</v>
      </c>
      <c r="K15015">
        <v>0</v>
      </c>
    </row>
    <row r="15016" spans="1:11">
      <c r="A15016">
        <v>2020</v>
      </c>
      <c r="B15016">
        <v>15015</v>
      </c>
      <c r="C15016">
        <v>318</v>
      </c>
      <c r="D15016">
        <v>196</v>
      </c>
      <c r="E15016">
        <v>41</v>
      </c>
      <c r="F15016">
        <v>20.2829406436963</v>
      </c>
      <c r="G15016">
        <v>0</v>
      </c>
      <c r="H15016">
        <v>4</v>
      </c>
      <c r="I15016">
        <v>0</v>
      </c>
      <c r="J15016">
        <v>0</v>
      </c>
      <c r="K15016">
        <v>0</v>
      </c>
    </row>
    <row r="15017" spans="1:11">
      <c r="A15017">
        <v>2020</v>
      </c>
      <c r="B15017">
        <v>15016</v>
      </c>
      <c r="C15017">
        <v>448</v>
      </c>
      <c r="D15017">
        <v>291</v>
      </c>
      <c r="E15017">
        <v>6</v>
      </c>
      <c r="F15017">
        <v>8.7788054554005299</v>
      </c>
      <c r="G15017">
        <v>0</v>
      </c>
      <c r="H15017">
        <v>4</v>
      </c>
      <c r="I15017">
        <v>0</v>
      </c>
      <c r="J15017">
        <v>0</v>
      </c>
      <c r="K15017">
        <v>0</v>
      </c>
    </row>
    <row r="15018" spans="1:11">
      <c r="A15018">
        <v>2020</v>
      </c>
      <c r="B15018">
        <v>15017</v>
      </c>
      <c r="C15018">
        <v>0</v>
      </c>
      <c r="D15018">
        <v>0</v>
      </c>
      <c r="E15018">
        <v>199</v>
      </c>
      <c r="F15018">
        <v>0</v>
      </c>
      <c r="G15018">
        <v>18483</v>
      </c>
      <c r="H15018">
        <v>4</v>
      </c>
      <c r="I15018">
        <v>0</v>
      </c>
      <c r="J15018">
        <v>0</v>
      </c>
      <c r="K15018">
        <v>0</v>
      </c>
    </row>
    <row r="15019" spans="1:11">
      <c r="A15019">
        <v>2020</v>
      </c>
      <c r="B15019">
        <v>15018</v>
      </c>
      <c r="C15019">
        <v>196</v>
      </c>
      <c r="D15019">
        <v>111</v>
      </c>
      <c r="E15019">
        <v>1</v>
      </c>
      <c r="F15019">
        <v>21.0524054521434</v>
      </c>
      <c r="G15019">
        <v>0</v>
      </c>
      <c r="H15019">
        <v>4</v>
      </c>
      <c r="I15019">
        <v>0</v>
      </c>
      <c r="J15019">
        <v>0</v>
      </c>
      <c r="K15019">
        <v>0</v>
      </c>
    </row>
    <row r="15020" spans="1:11">
      <c r="A15020">
        <v>2020</v>
      </c>
      <c r="B15020">
        <v>15019</v>
      </c>
      <c r="C15020">
        <v>698</v>
      </c>
      <c r="D15020">
        <v>415</v>
      </c>
      <c r="E15020">
        <v>9</v>
      </c>
      <c r="F15020">
        <v>14.4764322438677</v>
      </c>
      <c r="G15020">
        <v>0</v>
      </c>
      <c r="H15020">
        <v>4</v>
      </c>
      <c r="I15020">
        <v>0</v>
      </c>
      <c r="J15020">
        <v>0</v>
      </c>
      <c r="K15020">
        <v>0</v>
      </c>
    </row>
    <row r="15021" spans="1:11">
      <c r="A15021">
        <v>2020</v>
      </c>
      <c r="B15021">
        <v>15020</v>
      </c>
      <c r="C15021">
        <v>758</v>
      </c>
      <c r="D15021">
        <v>472</v>
      </c>
      <c r="E15021">
        <v>10</v>
      </c>
      <c r="F15021">
        <v>18.431028320077399</v>
      </c>
      <c r="G15021">
        <v>0</v>
      </c>
      <c r="H15021">
        <v>4</v>
      </c>
      <c r="I15021">
        <v>0</v>
      </c>
      <c r="J15021">
        <v>0</v>
      </c>
      <c r="K15021">
        <v>0</v>
      </c>
    </row>
    <row r="15022" spans="1:11">
      <c r="A15022">
        <v>2020</v>
      </c>
      <c r="B15022">
        <v>15021</v>
      </c>
      <c r="C15022">
        <v>794</v>
      </c>
      <c r="D15022">
        <v>470</v>
      </c>
      <c r="E15022">
        <v>29</v>
      </c>
      <c r="F15022">
        <v>26.7995166636289</v>
      </c>
      <c r="G15022">
        <v>0</v>
      </c>
      <c r="H15022">
        <v>4</v>
      </c>
      <c r="I15022">
        <v>0</v>
      </c>
      <c r="J15022">
        <v>0</v>
      </c>
      <c r="K15022">
        <v>0</v>
      </c>
    </row>
    <row r="15023" spans="1:11">
      <c r="A15023">
        <v>2020</v>
      </c>
      <c r="B15023">
        <v>15022</v>
      </c>
      <c r="C15023">
        <v>280</v>
      </c>
      <c r="D15023">
        <v>173</v>
      </c>
      <c r="E15023">
        <v>16</v>
      </c>
      <c r="F15023">
        <v>9.05205578652666</v>
      </c>
      <c r="G15023">
        <v>0</v>
      </c>
      <c r="H15023">
        <v>4</v>
      </c>
      <c r="I15023">
        <v>0</v>
      </c>
      <c r="J15023">
        <v>0</v>
      </c>
      <c r="K15023">
        <v>0</v>
      </c>
    </row>
    <row r="15024" spans="1:11">
      <c r="A15024">
        <v>2020</v>
      </c>
      <c r="B15024">
        <v>15023</v>
      </c>
      <c r="C15024">
        <v>246</v>
      </c>
      <c r="D15024">
        <v>152</v>
      </c>
      <c r="E15024">
        <v>2</v>
      </c>
      <c r="F15024">
        <v>21.423159654791</v>
      </c>
      <c r="G15024">
        <v>0</v>
      </c>
      <c r="H15024">
        <v>4</v>
      </c>
      <c r="I15024">
        <v>0</v>
      </c>
      <c r="J15024">
        <v>0</v>
      </c>
      <c r="K15024">
        <v>0</v>
      </c>
    </row>
    <row r="15025" spans="1:11">
      <c r="A15025">
        <v>2020</v>
      </c>
      <c r="B15025">
        <v>15024</v>
      </c>
      <c r="C15025">
        <v>404</v>
      </c>
      <c r="D15025">
        <v>243</v>
      </c>
      <c r="E15025">
        <v>13</v>
      </c>
      <c r="F15025">
        <v>10.136847440445999</v>
      </c>
      <c r="G15025">
        <v>0</v>
      </c>
      <c r="H15025">
        <v>4</v>
      </c>
      <c r="I15025">
        <v>0</v>
      </c>
      <c r="J15025">
        <v>0</v>
      </c>
      <c r="K15025">
        <v>0</v>
      </c>
    </row>
    <row r="15026" spans="1:11">
      <c r="A15026">
        <v>2020</v>
      </c>
      <c r="B15026">
        <v>15025</v>
      </c>
      <c r="C15026">
        <v>690</v>
      </c>
      <c r="D15026">
        <v>421</v>
      </c>
      <c r="E15026">
        <v>320</v>
      </c>
      <c r="F15026">
        <v>15.6179620144002</v>
      </c>
      <c r="G15026">
        <v>0</v>
      </c>
      <c r="H15026">
        <v>4</v>
      </c>
      <c r="I15026">
        <v>0</v>
      </c>
      <c r="J15026">
        <v>0</v>
      </c>
      <c r="K15026">
        <v>0</v>
      </c>
    </row>
    <row r="15027" spans="1:11">
      <c r="A15027">
        <v>2020</v>
      </c>
      <c r="B15027">
        <v>15026</v>
      </c>
      <c r="C15027">
        <v>348</v>
      </c>
      <c r="D15027">
        <v>208</v>
      </c>
      <c r="E15027">
        <v>25</v>
      </c>
      <c r="F15027">
        <v>18.938054060525602</v>
      </c>
      <c r="G15027">
        <v>0</v>
      </c>
      <c r="H15027">
        <v>4</v>
      </c>
      <c r="I15027">
        <v>0</v>
      </c>
      <c r="J15027">
        <v>0</v>
      </c>
      <c r="K15027">
        <v>0</v>
      </c>
    </row>
    <row r="15028" spans="1:11">
      <c r="A15028">
        <v>2020</v>
      </c>
      <c r="B15028">
        <v>15027</v>
      </c>
      <c r="C15028">
        <v>425</v>
      </c>
      <c r="D15028">
        <v>245</v>
      </c>
      <c r="E15028">
        <v>2</v>
      </c>
      <c r="F15028">
        <v>16.4241686472282</v>
      </c>
      <c r="G15028">
        <v>0</v>
      </c>
      <c r="H15028">
        <v>4</v>
      </c>
      <c r="I15028">
        <v>0</v>
      </c>
      <c r="J15028">
        <v>0</v>
      </c>
      <c r="K15028">
        <v>0</v>
      </c>
    </row>
    <row r="15029" spans="1:11">
      <c r="A15029">
        <v>2020</v>
      </c>
      <c r="B15029">
        <v>15028</v>
      </c>
      <c r="C15029">
        <v>219</v>
      </c>
      <c r="D15029">
        <v>144</v>
      </c>
      <c r="E15029">
        <v>7</v>
      </c>
      <c r="F15029">
        <v>11.9231690585596</v>
      </c>
      <c r="G15029">
        <v>0</v>
      </c>
      <c r="H15029">
        <v>4</v>
      </c>
      <c r="I15029">
        <v>0</v>
      </c>
      <c r="J15029">
        <v>0</v>
      </c>
      <c r="K15029">
        <v>0</v>
      </c>
    </row>
    <row r="15030" spans="1:11">
      <c r="A15030">
        <v>2020</v>
      </c>
      <c r="B15030">
        <v>15029</v>
      </c>
      <c r="C15030">
        <v>198</v>
      </c>
      <c r="D15030">
        <v>120</v>
      </c>
      <c r="E15030">
        <v>4</v>
      </c>
      <c r="F15030">
        <v>13.454286005504001</v>
      </c>
      <c r="G15030">
        <v>0</v>
      </c>
      <c r="H15030">
        <v>4</v>
      </c>
      <c r="I15030">
        <v>0</v>
      </c>
      <c r="J15030">
        <v>0</v>
      </c>
      <c r="K15030">
        <v>0</v>
      </c>
    </row>
    <row r="15031" spans="1:11">
      <c r="A15031">
        <v>2020</v>
      </c>
      <c r="B15031">
        <v>15030</v>
      </c>
      <c r="C15031">
        <v>296</v>
      </c>
      <c r="D15031">
        <v>163</v>
      </c>
      <c r="E15031">
        <v>16</v>
      </c>
      <c r="F15031">
        <v>14.7751777014615</v>
      </c>
      <c r="G15031">
        <v>0</v>
      </c>
      <c r="H15031">
        <v>4</v>
      </c>
      <c r="I15031">
        <v>0</v>
      </c>
      <c r="J15031">
        <v>0</v>
      </c>
      <c r="K15031">
        <v>0</v>
      </c>
    </row>
    <row r="15032" spans="1:11">
      <c r="A15032">
        <v>2020</v>
      </c>
      <c r="B15032">
        <v>15031</v>
      </c>
      <c r="C15032">
        <v>287</v>
      </c>
      <c r="D15032">
        <v>177</v>
      </c>
      <c r="E15032">
        <v>15</v>
      </c>
      <c r="F15032">
        <v>14.1769000503848</v>
      </c>
      <c r="G15032">
        <v>0</v>
      </c>
      <c r="H15032">
        <v>4</v>
      </c>
      <c r="I15032">
        <v>0</v>
      </c>
      <c r="J15032">
        <v>0</v>
      </c>
      <c r="K15032">
        <v>0</v>
      </c>
    </row>
    <row r="15033" spans="1:11">
      <c r="A15033">
        <v>2020</v>
      </c>
      <c r="B15033">
        <v>15032</v>
      </c>
      <c r="C15033">
        <v>352</v>
      </c>
      <c r="D15033">
        <v>196</v>
      </c>
      <c r="E15033">
        <v>1</v>
      </c>
      <c r="F15033">
        <v>17.9690307661057</v>
      </c>
      <c r="G15033">
        <v>0</v>
      </c>
      <c r="H15033">
        <v>4</v>
      </c>
      <c r="I15033">
        <v>0</v>
      </c>
      <c r="J15033">
        <v>0</v>
      </c>
      <c r="K15033">
        <v>0</v>
      </c>
    </row>
    <row r="15034" spans="1:11">
      <c r="A15034">
        <v>2020</v>
      </c>
      <c r="B15034">
        <v>15033</v>
      </c>
      <c r="C15034">
        <v>151</v>
      </c>
      <c r="D15034">
        <v>107</v>
      </c>
      <c r="E15034">
        <v>1</v>
      </c>
      <c r="F15034">
        <v>10.809649939151001</v>
      </c>
      <c r="G15034">
        <v>0</v>
      </c>
      <c r="H15034">
        <v>4</v>
      </c>
      <c r="I15034">
        <v>0</v>
      </c>
      <c r="J15034">
        <v>0</v>
      </c>
      <c r="K15034">
        <v>0</v>
      </c>
    </row>
    <row r="15035" spans="1:11">
      <c r="A15035">
        <v>2020</v>
      </c>
      <c r="B15035">
        <v>15034</v>
      </c>
      <c r="C15035">
        <v>0</v>
      </c>
      <c r="D15035">
        <v>0</v>
      </c>
      <c r="E15035">
        <v>944</v>
      </c>
      <c r="F15035">
        <v>0</v>
      </c>
      <c r="G15035">
        <v>0</v>
      </c>
      <c r="H15035">
        <v>4</v>
      </c>
      <c r="I15035">
        <v>0</v>
      </c>
      <c r="J15035">
        <v>0</v>
      </c>
      <c r="K15035">
        <v>0</v>
      </c>
    </row>
    <row r="15036" spans="1:11">
      <c r="A15036">
        <v>2020</v>
      </c>
      <c r="B15036">
        <v>15035</v>
      </c>
      <c r="C15036">
        <v>0</v>
      </c>
      <c r="D15036">
        <v>0</v>
      </c>
      <c r="E15036">
        <v>418</v>
      </c>
      <c r="F15036">
        <v>0</v>
      </c>
      <c r="G15036">
        <v>0</v>
      </c>
      <c r="H15036">
        <v>4</v>
      </c>
      <c r="I15036">
        <v>0</v>
      </c>
      <c r="J15036">
        <v>0</v>
      </c>
      <c r="K15036">
        <v>0</v>
      </c>
    </row>
    <row r="15037" spans="1:11">
      <c r="A15037">
        <v>2020</v>
      </c>
      <c r="B15037">
        <v>15036</v>
      </c>
      <c r="C15037">
        <v>224</v>
      </c>
      <c r="D15037">
        <v>142</v>
      </c>
      <c r="E15037">
        <v>265</v>
      </c>
      <c r="F15037">
        <v>27.856192406700401</v>
      </c>
      <c r="G15037">
        <v>0</v>
      </c>
      <c r="H15037">
        <v>4</v>
      </c>
      <c r="I15037">
        <v>0</v>
      </c>
      <c r="J15037">
        <v>0</v>
      </c>
      <c r="K15037">
        <v>0</v>
      </c>
    </row>
    <row r="15038" spans="1:11">
      <c r="A15038">
        <v>2020</v>
      </c>
      <c r="B15038">
        <v>15037</v>
      </c>
      <c r="C15038">
        <v>309</v>
      </c>
      <c r="D15038">
        <v>192</v>
      </c>
      <c r="E15038">
        <v>900</v>
      </c>
      <c r="F15038">
        <v>27.053292359414801</v>
      </c>
      <c r="G15038">
        <v>0</v>
      </c>
      <c r="H15038">
        <v>4</v>
      </c>
      <c r="I15038">
        <v>0</v>
      </c>
      <c r="J15038">
        <v>0</v>
      </c>
      <c r="K15038">
        <v>0</v>
      </c>
    </row>
    <row r="15039" spans="1:11">
      <c r="A15039">
        <v>2020</v>
      </c>
      <c r="B15039">
        <v>15038</v>
      </c>
      <c r="C15039">
        <v>421</v>
      </c>
      <c r="D15039">
        <v>246</v>
      </c>
      <c r="E15039">
        <v>5</v>
      </c>
      <c r="F15039">
        <v>12.689207843799201</v>
      </c>
      <c r="G15039">
        <v>0</v>
      </c>
      <c r="H15039">
        <v>4</v>
      </c>
      <c r="I15039">
        <v>0</v>
      </c>
      <c r="J15039">
        <v>0</v>
      </c>
      <c r="K15039">
        <v>0</v>
      </c>
    </row>
    <row r="15040" spans="1:11">
      <c r="A15040">
        <v>2020</v>
      </c>
      <c r="B15040">
        <v>15039</v>
      </c>
      <c r="C15040">
        <v>158</v>
      </c>
      <c r="D15040">
        <v>89</v>
      </c>
      <c r="E15040">
        <v>2</v>
      </c>
      <c r="F15040">
        <v>11.2361947701914</v>
      </c>
      <c r="G15040">
        <v>0</v>
      </c>
      <c r="H15040">
        <v>4</v>
      </c>
      <c r="I15040">
        <v>0</v>
      </c>
      <c r="J15040">
        <v>0</v>
      </c>
      <c r="K15040">
        <v>0</v>
      </c>
    </row>
    <row r="15041" spans="1:11">
      <c r="A15041">
        <v>2020</v>
      </c>
      <c r="B15041">
        <v>15040</v>
      </c>
      <c r="C15041">
        <v>247</v>
      </c>
      <c r="D15041">
        <v>166</v>
      </c>
      <c r="E15041">
        <v>6</v>
      </c>
      <c r="F15041">
        <v>10.249387941408401</v>
      </c>
      <c r="G15041">
        <v>0</v>
      </c>
      <c r="H15041">
        <v>4</v>
      </c>
      <c r="I15041">
        <v>0</v>
      </c>
      <c r="J15041">
        <v>0</v>
      </c>
      <c r="K15041">
        <v>0</v>
      </c>
    </row>
    <row r="15042" spans="1:11">
      <c r="A15042">
        <v>2020</v>
      </c>
      <c r="B15042">
        <v>15041</v>
      </c>
      <c r="C15042">
        <v>147</v>
      </c>
      <c r="D15042">
        <v>85</v>
      </c>
      <c r="E15042">
        <v>1</v>
      </c>
      <c r="F15042">
        <v>19.173579589920202</v>
      </c>
      <c r="G15042">
        <v>0</v>
      </c>
      <c r="H15042">
        <v>4</v>
      </c>
      <c r="I15042">
        <v>0</v>
      </c>
      <c r="J15042">
        <v>0</v>
      </c>
      <c r="K15042">
        <v>0</v>
      </c>
    </row>
    <row r="15043" spans="1:11">
      <c r="A15043">
        <v>2020</v>
      </c>
      <c r="B15043">
        <v>15042</v>
      </c>
      <c r="C15043">
        <v>311</v>
      </c>
      <c r="D15043">
        <v>186</v>
      </c>
      <c r="E15043">
        <v>3</v>
      </c>
      <c r="F15043">
        <v>18.0389199849192</v>
      </c>
      <c r="G15043">
        <v>0</v>
      </c>
      <c r="H15043">
        <v>4</v>
      </c>
      <c r="I15043">
        <v>0</v>
      </c>
      <c r="J15043">
        <v>0</v>
      </c>
      <c r="K15043">
        <v>0</v>
      </c>
    </row>
    <row r="15044" spans="1:11">
      <c r="A15044">
        <v>2020</v>
      </c>
      <c r="B15044">
        <v>15043</v>
      </c>
      <c r="C15044">
        <v>262</v>
      </c>
      <c r="D15044">
        <v>159</v>
      </c>
      <c r="E15044">
        <v>98</v>
      </c>
      <c r="F15044">
        <v>16.1044453186467</v>
      </c>
      <c r="G15044">
        <v>0</v>
      </c>
      <c r="H15044">
        <v>4</v>
      </c>
      <c r="I15044">
        <v>0</v>
      </c>
      <c r="J15044">
        <v>0</v>
      </c>
      <c r="K15044">
        <v>0</v>
      </c>
    </row>
    <row r="15045" spans="1:11">
      <c r="A15045">
        <v>2020</v>
      </c>
      <c r="B15045">
        <v>15044</v>
      </c>
      <c r="C15045">
        <v>0</v>
      </c>
      <c r="D15045">
        <v>0</v>
      </c>
      <c r="E15045">
        <v>52</v>
      </c>
      <c r="F15045">
        <v>0</v>
      </c>
      <c r="G15045">
        <v>0</v>
      </c>
      <c r="H15045">
        <v>4</v>
      </c>
      <c r="I15045">
        <v>0</v>
      </c>
      <c r="J15045">
        <v>0</v>
      </c>
      <c r="K15045">
        <v>0</v>
      </c>
    </row>
    <row r="15046" spans="1:11">
      <c r="A15046">
        <v>2020</v>
      </c>
      <c r="B15046">
        <v>15045</v>
      </c>
      <c r="C15046">
        <v>143</v>
      </c>
      <c r="D15046">
        <v>90</v>
      </c>
      <c r="E15046">
        <v>1</v>
      </c>
      <c r="F15046">
        <v>21.232998752746902</v>
      </c>
      <c r="G15046">
        <v>0</v>
      </c>
      <c r="H15046">
        <v>4</v>
      </c>
      <c r="I15046">
        <v>0</v>
      </c>
      <c r="J15046">
        <v>0</v>
      </c>
      <c r="K15046">
        <v>0</v>
      </c>
    </row>
    <row r="15047" spans="1:11">
      <c r="A15047">
        <v>2020</v>
      </c>
      <c r="B15047">
        <v>15046</v>
      </c>
      <c r="C15047">
        <v>350</v>
      </c>
      <c r="D15047">
        <v>153</v>
      </c>
      <c r="E15047">
        <v>767</v>
      </c>
      <c r="F15047">
        <v>12.0815666530385</v>
      </c>
      <c r="G15047">
        <v>0</v>
      </c>
      <c r="H15047">
        <v>4</v>
      </c>
      <c r="I15047">
        <v>0</v>
      </c>
      <c r="J15047">
        <v>0</v>
      </c>
      <c r="K15047">
        <v>0</v>
      </c>
    </row>
    <row r="15048" spans="1:11">
      <c r="A15048">
        <v>2020</v>
      </c>
      <c r="B15048">
        <v>15047</v>
      </c>
      <c r="C15048">
        <v>30</v>
      </c>
      <c r="D15048">
        <v>18</v>
      </c>
      <c r="E15048">
        <v>0</v>
      </c>
      <c r="F15048">
        <v>12.211503236048401</v>
      </c>
      <c r="G15048">
        <v>0</v>
      </c>
      <c r="H15048">
        <v>4</v>
      </c>
      <c r="I15048">
        <v>0</v>
      </c>
      <c r="J15048">
        <v>0</v>
      </c>
      <c r="K15048">
        <v>0</v>
      </c>
    </row>
    <row r="15049" spans="1:11">
      <c r="A15049">
        <v>2020</v>
      </c>
      <c r="B15049">
        <v>15048</v>
      </c>
      <c r="C15049">
        <v>25</v>
      </c>
      <c r="D15049">
        <v>14</v>
      </c>
      <c r="E15049">
        <v>3</v>
      </c>
      <c r="F15049">
        <v>10.451941970818201</v>
      </c>
      <c r="G15049">
        <v>0</v>
      </c>
      <c r="H15049">
        <v>4</v>
      </c>
      <c r="I15049">
        <v>0</v>
      </c>
      <c r="J15049">
        <v>0</v>
      </c>
      <c r="K15049">
        <v>0</v>
      </c>
    </row>
    <row r="15050" spans="1:11">
      <c r="A15050">
        <v>2020</v>
      </c>
      <c r="B15050">
        <v>15049</v>
      </c>
      <c r="C15050">
        <v>145</v>
      </c>
      <c r="D15050">
        <v>86</v>
      </c>
      <c r="E15050">
        <v>72</v>
      </c>
      <c r="F15050">
        <v>13.5519084825601</v>
      </c>
      <c r="G15050">
        <v>0</v>
      </c>
      <c r="H15050">
        <v>4</v>
      </c>
      <c r="I15050">
        <v>0</v>
      </c>
      <c r="J15050">
        <v>0</v>
      </c>
      <c r="K15050">
        <v>0</v>
      </c>
    </row>
    <row r="15051" spans="1:11">
      <c r="A15051">
        <v>2020</v>
      </c>
      <c r="B15051">
        <v>15050</v>
      </c>
      <c r="C15051">
        <v>138</v>
      </c>
      <c r="D15051">
        <v>80</v>
      </c>
      <c r="E15051">
        <v>16</v>
      </c>
      <c r="F15051">
        <v>16.783216783216801</v>
      </c>
      <c r="G15051">
        <v>0</v>
      </c>
      <c r="H15051">
        <v>4</v>
      </c>
      <c r="I15051">
        <v>0</v>
      </c>
      <c r="J15051">
        <v>0</v>
      </c>
      <c r="K15051">
        <v>0</v>
      </c>
    </row>
    <row r="15052" spans="1:11">
      <c r="A15052">
        <v>2020</v>
      </c>
      <c r="B15052">
        <v>15051</v>
      </c>
      <c r="C15052">
        <v>84</v>
      </c>
      <c r="D15052">
        <v>44</v>
      </c>
      <c r="E15052">
        <v>0</v>
      </c>
      <c r="F15052">
        <v>4.8217114779693704</v>
      </c>
      <c r="G15052">
        <v>0</v>
      </c>
      <c r="H15052">
        <v>4</v>
      </c>
      <c r="I15052">
        <v>0</v>
      </c>
      <c r="J15052">
        <v>0</v>
      </c>
      <c r="K15052">
        <v>0</v>
      </c>
    </row>
    <row r="15053" spans="1:11">
      <c r="A15053">
        <v>2020</v>
      </c>
      <c r="B15053">
        <v>15052</v>
      </c>
      <c r="C15053">
        <v>119</v>
      </c>
      <c r="D15053">
        <v>0</v>
      </c>
      <c r="E15053">
        <v>421</v>
      </c>
      <c r="F15053">
        <v>0</v>
      </c>
      <c r="G15053">
        <v>0</v>
      </c>
      <c r="H15053">
        <v>4</v>
      </c>
      <c r="I15053">
        <v>0</v>
      </c>
      <c r="J15053">
        <v>0</v>
      </c>
      <c r="K15053">
        <v>0</v>
      </c>
    </row>
    <row r="15054" spans="1:11">
      <c r="A15054">
        <v>2020</v>
      </c>
      <c r="B15054">
        <v>15053</v>
      </c>
      <c r="C15054">
        <v>349</v>
      </c>
      <c r="D15054">
        <v>214</v>
      </c>
      <c r="E15054">
        <v>13</v>
      </c>
      <c r="F15054">
        <v>29.104434048018099</v>
      </c>
      <c r="G15054">
        <v>0</v>
      </c>
      <c r="H15054">
        <v>4</v>
      </c>
      <c r="I15054">
        <v>0</v>
      </c>
      <c r="J15054">
        <v>0</v>
      </c>
      <c r="K15054">
        <v>0</v>
      </c>
    </row>
    <row r="15055" spans="1:11">
      <c r="A15055">
        <v>2020</v>
      </c>
      <c r="B15055">
        <v>15054</v>
      </c>
      <c r="C15055">
        <v>195</v>
      </c>
      <c r="D15055">
        <v>121</v>
      </c>
      <c r="E15055">
        <v>15</v>
      </c>
      <c r="F15055">
        <v>18.815310838583901</v>
      </c>
      <c r="G15055">
        <v>0</v>
      </c>
      <c r="H15055">
        <v>4</v>
      </c>
      <c r="I15055">
        <v>0</v>
      </c>
      <c r="J15055">
        <v>0</v>
      </c>
      <c r="K15055">
        <v>0</v>
      </c>
    </row>
    <row r="15056" spans="1:11">
      <c r="A15056">
        <v>2020</v>
      </c>
      <c r="B15056">
        <v>15055</v>
      </c>
      <c r="C15056">
        <v>605</v>
      </c>
      <c r="D15056">
        <v>359</v>
      </c>
      <c r="E15056">
        <v>111</v>
      </c>
      <c r="F15056">
        <v>19.476610361556698</v>
      </c>
      <c r="G15056">
        <v>0</v>
      </c>
      <c r="H15056">
        <v>4</v>
      </c>
      <c r="I15056">
        <v>0</v>
      </c>
      <c r="J15056">
        <v>0</v>
      </c>
      <c r="K15056">
        <v>0</v>
      </c>
    </row>
    <row r="15057" spans="1:11">
      <c r="A15057">
        <v>2020</v>
      </c>
      <c r="B15057">
        <v>15056</v>
      </c>
      <c r="C15057">
        <v>49</v>
      </c>
      <c r="D15057">
        <v>34</v>
      </c>
      <c r="E15057">
        <v>212</v>
      </c>
      <c r="F15057">
        <v>3.2881051119968898</v>
      </c>
      <c r="G15057">
        <v>0</v>
      </c>
      <c r="H15057">
        <v>4</v>
      </c>
      <c r="I15057">
        <v>0</v>
      </c>
      <c r="J15057">
        <v>0</v>
      </c>
      <c r="K15057">
        <v>0</v>
      </c>
    </row>
    <row r="15058" spans="1:11">
      <c r="A15058">
        <v>2020</v>
      </c>
      <c r="B15058">
        <v>15057</v>
      </c>
      <c r="C15058">
        <v>300</v>
      </c>
      <c r="D15058">
        <v>190</v>
      </c>
      <c r="E15058">
        <v>4</v>
      </c>
      <c r="F15058">
        <v>34.096333507603497</v>
      </c>
      <c r="G15058">
        <v>0</v>
      </c>
      <c r="H15058">
        <v>4</v>
      </c>
      <c r="I15058">
        <v>0</v>
      </c>
      <c r="J15058">
        <v>0</v>
      </c>
      <c r="K15058">
        <v>0</v>
      </c>
    </row>
    <row r="15059" spans="1:11">
      <c r="A15059">
        <v>2020</v>
      </c>
      <c r="B15059">
        <v>15058</v>
      </c>
      <c r="C15059">
        <v>0</v>
      </c>
      <c r="D15059">
        <v>0</v>
      </c>
      <c r="E15059">
        <v>314</v>
      </c>
      <c r="F15059">
        <v>0</v>
      </c>
      <c r="G15059">
        <v>0</v>
      </c>
      <c r="H15059">
        <v>4</v>
      </c>
      <c r="I15059">
        <v>0</v>
      </c>
      <c r="J15059">
        <v>0</v>
      </c>
      <c r="K15059">
        <v>0</v>
      </c>
    </row>
    <row r="15060" spans="1:11">
      <c r="A15060">
        <v>2020</v>
      </c>
      <c r="B15060">
        <v>15059</v>
      </c>
      <c r="C15060">
        <v>0</v>
      </c>
      <c r="D15060">
        <v>0</v>
      </c>
      <c r="E15060">
        <v>93</v>
      </c>
      <c r="F15060">
        <v>0</v>
      </c>
      <c r="G15060">
        <v>0</v>
      </c>
      <c r="H15060">
        <v>4</v>
      </c>
      <c r="I15060">
        <v>0</v>
      </c>
      <c r="J15060">
        <v>0</v>
      </c>
      <c r="K15060">
        <v>0</v>
      </c>
    </row>
    <row r="15061" spans="1:11">
      <c r="A15061">
        <v>2020</v>
      </c>
      <c r="B15061">
        <v>15060</v>
      </c>
      <c r="C15061">
        <v>93</v>
      </c>
      <c r="D15061">
        <v>53</v>
      </c>
      <c r="E15061">
        <v>6</v>
      </c>
      <c r="F15061">
        <v>19.585544604498399</v>
      </c>
      <c r="G15061">
        <v>0</v>
      </c>
      <c r="H15061">
        <v>4</v>
      </c>
      <c r="I15061">
        <v>0</v>
      </c>
      <c r="J15061">
        <v>0</v>
      </c>
      <c r="K15061">
        <v>0</v>
      </c>
    </row>
    <row r="15062" spans="1:11">
      <c r="A15062">
        <v>2020</v>
      </c>
      <c r="B15062">
        <v>15061</v>
      </c>
      <c r="C15062">
        <v>70</v>
      </c>
      <c r="D15062">
        <v>35</v>
      </c>
      <c r="E15062">
        <v>1</v>
      </c>
      <c r="F15062">
        <v>24.762982878166099</v>
      </c>
      <c r="G15062">
        <v>0</v>
      </c>
      <c r="H15062">
        <v>4</v>
      </c>
      <c r="I15062">
        <v>0</v>
      </c>
      <c r="J15062">
        <v>0</v>
      </c>
      <c r="K15062">
        <v>0</v>
      </c>
    </row>
    <row r="15063" spans="1:11">
      <c r="A15063">
        <v>2020</v>
      </c>
      <c r="B15063">
        <v>15062</v>
      </c>
      <c r="C15063">
        <v>260</v>
      </c>
      <c r="D15063">
        <v>164</v>
      </c>
      <c r="E15063">
        <v>1</v>
      </c>
      <c r="F15063">
        <v>14.902446293876199</v>
      </c>
      <c r="G15063">
        <v>0</v>
      </c>
      <c r="H15063">
        <v>4</v>
      </c>
      <c r="I15063">
        <v>0</v>
      </c>
      <c r="J15063">
        <v>0</v>
      </c>
      <c r="K15063">
        <v>0</v>
      </c>
    </row>
    <row r="15064" spans="1:11">
      <c r="A15064">
        <v>2020</v>
      </c>
      <c r="B15064">
        <v>15063</v>
      </c>
      <c r="C15064">
        <v>383</v>
      </c>
      <c r="D15064">
        <v>226</v>
      </c>
      <c r="E15064">
        <v>7</v>
      </c>
      <c r="F15064">
        <v>15.496411144468601</v>
      </c>
      <c r="G15064">
        <v>0</v>
      </c>
      <c r="H15064">
        <v>4</v>
      </c>
      <c r="I15064">
        <v>0</v>
      </c>
      <c r="J15064">
        <v>0</v>
      </c>
      <c r="K15064">
        <v>0</v>
      </c>
    </row>
    <row r="15065" spans="1:11">
      <c r="A15065">
        <v>2020</v>
      </c>
      <c r="B15065">
        <v>15064</v>
      </c>
      <c r="C15065">
        <v>306</v>
      </c>
      <c r="D15065">
        <v>183</v>
      </c>
      <c r="E15065">
        <v>12</v>
      </c>
      <c r="F15065">
        <v>16.6475346959649</v>
      </c>
      <c r="G15065">
        <v>0</v>
      </c>
      <c r="H15065">
        <v>4</v>
      </c>
      <c r="I15065">
        <v>0</v>
      </c>
      <c r="J15065">
        <v>0</v>
      </c>
      <c r="K15065">
        <v>0</v>
      </c>
    </row>
    <row r="15066" spans="1:11">
      <c r="A15066">
        <v>2020</v>
      </c>
      <c r="B15066">
        <v>15065</v>
      </c>
      <c r="C15066">
        <v>0</v>
      </c>
      <c r="D15066">
        <v>0</v>
      </c>
      <c r="E15066">
        <v>0</v>
      </c>
      <c r="F15066">
        <v>0</v>
      </c>
      <c r="G15066">
        <v>0</v>
      </c>
      <c r="H15066">
        <v>4</v>
      </c>
      <c r="I15066">
        <v>0</v>
      </c>
      <c r="J15066">
        <v>0</v>
      </c>
      <c r="K15066">
        <v>0</v>
      </c>
    </row>
    <row r="15067" spans="1:11">
      <c r="A15067">
        <v>2020</v>
      </c>
      <c r="B15067">
        <v>15066</v>
      </c>
      <c r="C15067">
        <v>670</v>
      </c>
      <c r="D15067">
        <v>434</v>
      </c>
      <c r="E15067">
        <v>62</v>
      </c>
      <c r="F15067">
        <v>7.5588177557757303</v>
      </c>
      <c r="G15067">
        <v>0</v>
      </c>
      <c r="H15067">
        <v>4</v>
      </c>
      <c r="I15067">
        <v>0</v>
      </c>
      <c r="J15067">
        <v>0</v>
      </c>
      <c r="K15067">
        <v>0</v>
      </c>
    </row>
    <row r="15068" spans="1:11">
      <c r="A15068">
        <v>2020</v>
      </c>
      <c r="B15068">
        <v>15067</v>
      </c>
      <c r="C15068">
        <v>2</v>
      </c>
      <c r="D15068">
        <v>2</v>
      </c>
      <c r="E15068">
        <v>24</v>
      </c>
      <c r="F15068">
        <v>6.9123786877540297E-2</v>
      </c>
      <c r="G15068">
        <v>0</v>
      </c>
      <c r="H15068">
        <v>4</v>
      </c>
      <c r="I15068">
        <v>0</v>
      </c>
      <c r="J15068">
        <v>0</v>
      </c>
      <c r="K15068">
        <v>0</v>
      </c>
    </row>
    <row r="15069" spans="1:11">
      <c r="A15069">
        <v>2020</v>
      </c>
      <c r="B15069">
        <v>15068</v>
      </c>
      <c r="C15069">
        <v>272</v>
      </c>
      <c r="D15069">
        <v>153</v>
      </c>
      <c r="E15069">
        <v>1</v>
      </c>
      <c r="F15069">
        <v>8.1014829883749702</v>
      </c>
      <c r="G15069">
        <v>0</v>
      </c>
      <c r="H15069">
        <v>4</v>
      </c>
      <c r="I15069">
        <v>0</v>
      </c>
      <c r="J15069">
        <v>0</v>
      </c>
      <c r="K15069">
        <v>0</v>
      </c>
    </row>
    <row r="15070" spans="1:11">
      <c r="A15070">
        <v>2020</v>
      </c>
      <c r="B15070">
        <v>15069</v>
      </c>
      <c r="C15070">
        <v>427</v>
      </c>
      <c r="D15070">
        <v>267</v>
      </c>
      <c r="E15070">
        <v>5</v>
      </c>
      <c r="F15070">
        <v>13.852302661458801</v>
      </c>
      <c r="G15070">
        <v>0</v>
      </c>
      <c r="H15070">
        <v>4</v>
      </c>
      <c r="I15070">
        <v>0</v>
      </c>
      <c r="J15070">
        <v>0</v>
      </c>
      <c r="K15070">
        <v>0</v>
      </c>
    </row>
    <row r="15071" spans="1:11">
      <c r="A15071">
        <v>2020</v>
      </c>
      <c r="B15071">
        <v>15070</v>
      </c>
      <c r="C15071">
        <v>120</v>
      </c>
      <c r="D15071">
        <v>76</v>
      </c>
      <c r="E15071">
        <v>259</v>
      </c>
      <c r="F15071">
        <v>2.4436974168680798</v>
      </c>
      <c r="G15071">
        <v>0</v>
      </c>
      <c r="H15071">
        <v>4</v>
      </c>
      <c r="I15071">
        <v>0</v>
      </c>
      <c r="J15071">
        <v>0</v>
      </c>
      <c r="K15071">
        <v>0</v>
      </c>
    </row>
    <row r="15072" spans="1:11">
      <c r="A15072">
        <v>2020</v>
      </c>
      <c r="B15072">
        <v>15071</v>
      </c>
      <c r="C15072">
        <v>359</v>
      </c>
      <c r="D15072">
        <v>216</v>
      </c>
      <c r="E15072">
        <v>35</v>
      </c>
      <c r="F15072">
        <v>4.9292129323873999</v>
      </c>
      <c r="G15072">
        <v>0</v>
      </c>
      <c r="H15072">
        <v>4</v>
      </c>
      <c r="I15072">
        <v>0</v>
      </c>
      <c r="J15072">
        <v>0</v>
      </c>
      <c r="K15072">
        <v>0</v>
      </c>
    </row>
    <row r="15073" spans="1:11">
      <c r="A15073">
        <v>2020</v>
      </c>
      <c r="B15073">
        <v>15072</v>
      </c>
      <c r="C15073">
        <v>181</v>
      </c>
      <c r="D15073">
        <v>120</v>
      </c>
      <c r="E15073">
        <v>4</v>
      </c>
      <c r="F15073">
        <v>5.9474521246533403</v>
      </c>
      <c r="G15073">
        <v>0</v>
      </c>
      <c r="H15073">
        <v>4</v>
      </c>
      <c r="I15073">
        <v>0</v>
      </c>
      <c r="J15073">
        <v>0</v>
      </c>
      <c r="K15073">
        <v>0</v>
      </c>
    </row>
    <row r="15074" spans="1:11">
      <c r="A15074">
        <v>2020</v>
      </c>
      <c r="B15074">
        <v>15073</v>
      </c>
      <c r="C15074">
        <v>30</v>
      </c>
      <c r="D15074">
        <v>0</v>
      </c>
      <c r="E15074">
        <v>0</v>
      </c>
      <c r="F15074">
        <v>0</v>
      </c>
      <c r="G15074">
        <v>0</v>
      </c>
      <c r="H15074">
        <v>4</v>
      </c>
      <c r="I15074">
        <v>0</v>
      </c>
      <c r="J15074">
        <v>0</v>
      </c>
      <c r="K15074">
        <v>0</v>
      </c>
    </row>
    <row r="15075" spans="1:11">
      <c r="A15075">
        <v>2020</v>
      </c>
      <c r="B15075">
        <v>15074</v>
      </c>
      <c r="C15075">
        <v>589</v>
      </c>
      <c r="D15075">
        <v>349</v>
      </c>
      <c r="E15075">
        <v>16</v>
      </c>
      <c r="F15075">
        <v>7.80141750034106</v>
      </c>
      <c r="G15075">
        <v>0</v>
      </c>
      <c r="H15075">
        <v>4</v>
      </c>
      <c r="I15075">
        <v>0</v>
      </c>
      <c r="J15075">
        <v>0</v>
      </c>
      <c r="K15075">
        <v>0</v>
      </c>
    </row>
    <row r="15076" spans="1:11">
      <c r="A15076">
        <v>2020</v>
      </c>
      <c r="B15076">
        <v>15075</v>
      </c>
      <c r="C15076">
        <v>502</v>
      </c>
      <c r="D15076">
        <v>309</v>
      </c>
      <c r="E15076">
        <v>30</v>
      </c>
      <c r="F15076">
        <v>8.6790547783210403</v>
      </c>
      <c r="G15076">
        <v>0</v>
      </c>
      <c r="H15076">
        <v>4</v>
      </c>
      <c r="I15076">
        <v>0</v>
      </c>
      <c r="J15076">
        <v>0</v>
      </c>
      <c r="K15076">
        <v>0</v>
      </c>
    </row>
    <row r="15077" spans="1:11">
      <c r="A15077">
        <v>2020</v>
      </c>
      <c r="B15077">
        <v>15076</v>
      </c>
      <c r="C15077">
        <v>403</v>
      </c>
      <c r="D15077">
        <v>255</v>
      </c>
      <c r="E15077">
        <v>27</v>
      </c>
      <c r="F15077">
        <v>7.4677340152504801</v>
      </c>
      <c r="G15077">
        <v>0</v>
      </c>
      <c r="H15077">
        <v>4</v>
      </c>
      <c r="I15077">
        <v>0</v>
      </c>
      <c r="J15077">
        <v>0</v>
      </c>
      <c r="K15077">
        <v>0</v>
      </c>
    </row>
    <row r="15078" spans="1:11">
      <c r="A15078">
        <v>2020</v>
      </c>
      <c r="B15078">
        <v>15077</v>
      </c>
      <c r="C15078">
        <v>662</v>
      </c>
      <c r="D15078">
        <v>422</v>
      </c>
      <c r="E15078">
        <v>31</v>
      </c>
      <c r="F15078">
        <v>10.3407608738099</v>
      </c>
      <c r="G15078">
        <v>0</v>
      </c>
      <c r="H15078">
        <v>4</v>
      </c>
      <c r="I15078">
        <v>0</v>
      </c>
      <c r="J15078">
        <v>0</v>
      </c>
      <c r="K15078">
        <v>0</v>
      </c>
    </row>
    <row r="15079" spans="1:11">
      <c r="A15079">
        <v>2020</v>
      </c>
      <c r="B15079">
        <v>15078</v>
      </c>
      <c r="C15079">
        <v>0</v>
      </c>
      <c r="D15079">
        <v>0</v>
      </c>
      <c r="E15079">
        <v>6</v>
      </c>
      <c r="F15079">
        <v>0</v>
      </c>
      <c r="G15079">
        <v>0</v>
      </c>
      <c r="H15079">
        <v>4</v>
      </c>
      <c r="I15079">
        <v>0</v>
      </c>
      <c r="J15079">
        <v>0</v>
      </c>
      <c r="K15079">
        <v>0</v>
      </c>
    </row>
    <row r="15080" spans="1:11">
      <c r="A15080">
        <v>2020</v>
      </c>
      <c r="B15080">
        <v>15079</v>
      </c>
      <c r="C15080">
        <v>94</v>
      </c>
      <c r="D15080">
        <v>50</v>
      </c>
      <c r="E15080">
        <v>3</v>
      </c>
      <c r="F15080">
        <v>9.1249733045993793</v>
      </c>
      <c r="G15080">
        <v>0</v>
      </c>
      <c r="H15080">
        <v>4</v>
      </c>
      <c r="I15080">
        <v>0</v>
      </c>
      <c r="J15080">
        <v>0</v>
      </c>
      <c r="K15080">
        <v>0</v>
      </c>
    </row>
    <row r="15081" spans="1:11">
      <c r="A15081">
        <v>2020</v>
      </c>
      <c r="B15081">
        <v>15080</v>
      </c>
      <c r="C15081">
        <v>290</v>
      </c>
      <c r="D15081">
        <v>173</v>
      </c>
      <c r="E15081">
        <v>4</v>
      </c>
      <c r="F15081">
        <v>4.2224503316079502</v>
      </c>
      <c r="G15081">
        <v>0</v>
      </c>
      <c r="H15081">
        <v>4</v>
      </c>
      <c r="I15081">
        <v>0</v>
      </c>
      <c r="J15081">
        <v>0</v>
      </c>
      <c r="K15081">
        <v>0</v>
      </c>
    </row>
    <row r="15082" spans="1:11">
      <c r="A15082">
        <v>2020</v>
      </c>
      <c r="B15082">
        <v>15081</v>
      </c>
      <c r="C15082">
        <v>137</v>
      </c>
      <c r="D15082">
        <v>87</v>
      </c>
      <c r="E15082">
        <v>0</v>
      </c>
      <c r="F15082">
        <v>11.1081381301031</v>
      </c>
      <c r="G15082">
        <v>0</v>
      </c>
      <c r="H15082">
        <v>4</v>
      </c>
      <c r="I15082">
        <v>0</v>
      </c>
      <c r="J15082">
        <v>0</v>
      </c>
      <c r="K15082">
        <v>0</v>
      </c>
    </row>
    <row r="15083" spans="1:11">
      <c r="A15083">
        <v>2020</v>
      </c>
      <c r="B15083">
        <v>15082</v>
      </c>
      <c r="C15083">
        <v>91</v>
      </c>
      <c r="D15083">
        <v>54</v>
      </c>
      <c r="E15083">
        <v>0</v>
      </c>
      <c r="F15083">
        <v>11.109076481718899</v>
      </c>
      <c r="G15083">
        <v>0</v>
      </c>
      <c r="H15083">
        <v>4</v>
      </c>
      <c r="I15083">
        <v>0</v>
      </c>
      <c r="J15083">
        <v>0</v>
      </c>
      <c r="K15083">
        <v>0</v>
      </c>
    </row>
    <row r="15084" spans="1:11">
      <c r="A15084">
        <v>2020</v>
      </c>
      <c r="B15084">
        <v>15083</v>
      </c>
      <c r="C15084">
        <v>5</v>
      </c>
      <c r="D15084">
        <v>0</v>
      </c>
      <c r="E15084">
        <v>0</v>
      </c>
      <c r="F15084">
        <v>0</v>
      </c>
      <c r="G15084">
        <v>0</v>
      </c>
      <c r="H15084">
        <v>4</v>
      </c>
      <c r="I15084">
        <v>0</v>
      </c>
      <c r="J15084">
        <v>0</v>
      </c>
      <c r="K15084">
        <v>0</v>
      </c>
    </row>
    <row r="15085" spans="1:11">
      <c r="A15085">
        <v>2020</v>
      </c>
      <c r="B15085">
        <v>15084</v>
      </c>
      <c r="C15085">
        <v>5</v>
      </c>
      <c r="D15085">
        <v>5</v>
      </c>
      <c r="E15085">
        <v>0</v>
      </c>
      <c r="F15085">
        <v>9.5198383912234702E-2</v>
      </c>
      <c r="G15085">
        <v>0</v>
      </c>
      <c r="H15085">
        <v>4</v>
      </c>
      <c r="I15085">
        <v>0</v>
      </c>
      <c r="J15085">
        <v>0</v>
      </c>
      <c r="K15085">
        <v>0</v>
      </c>
    </row>
    <row r="15086" spans="1:11">
      <c r="A15086">
        <v>2020</v>
      </c>
      <c r="B15086">
        <v>15085</v>
      </c>
      <c r="C15086">
        <v>0</v>
      </c>
      <c r="D15086">
        <v>0</v>
      </c>
      <c r="E15086">
        <v>0</v>
      </c>
      <c r="F15086">
        <v>0</v>
      </c>
      <c r="G15086">
        <v>0</v>
      </c>
      <c r="H15086">
        <v>4</v>
      </c>
      <c r="I15086">
        <v>0</v>
      </c>
      <c r="J15086">
        <v>0</v>
      </c>
      <c r="K15086">
        <v>0</v>
      </c>
    </row>
    <row r="15087" spans="1:11">
      <c r="A15087">
        <v>2020</v>
      </c>
      <c r="B15087">
        <v>15086</v>
      </c>
      <c r="C15087">
        <v>120</v>
      </c>
      <c r="D15087">
        <v>82</v>
      </c>
      <c r="E15087">
        <v>0</v>
      </c>
      <c r="F15087">
        <v>17.429700209156401</v>
      </c>
      <c r="G15087">
        <v>0</v>
      </c>
      <c r="H15087">
        <v>4</v>
      </c>
      <c r="I15087">
        <v>0</v>
      </c>
      <c r="J15087">
        <v>0</v>
      </c>
      <c r="K15087">
        <v>0</v>
      </c>
    </row>
    <row r="15088" spans="1:11">
      <c r="A15088">
        <v>2020</v>
      </c>
      <c r="B15088">
        <v>15087</v>
      </c>
      <c r="C15088">
        <v>419</v>
      </c>
      <c r="D15088">
        <v>288</v>
      </c>
      <c r="E15088">
        <v>5</v>
      </c>
      <c r="F15088">
        <v>8.1917855355355407</v>
      </c>
      <c r="G15088">
        <v>0</v>
      </c>
      <c r="H15088">
        <v>4</v>
      </c>
      <c r="I15088">
        <v>0</v>
      </c>
      <c r="J15088">
        <v>0</v>
      </c>
      <c r="K15088">
        <v>0</v>
      </c>
    </row>
    <row r="15089" spans="1:11">
      <c r="A15089">
        <v>2020</v>
      </c>
      <c r="B15089">
        <v>15088</v>
      </c>
      <c r="C15089">
        <v>123</v>
      </c>
      <c r="D15089">
        <v>74</v>
      </c>
      <c r="E15089">
        <v>0</v>
      </c>
      <c r="F15089">
        <v>15.170950712911299</v>
      </c>
      <c r="G15089">
        <v>0</v>
      </c>
      <c r="H15089">
        <v>4</v>
      </c>
      <c r="I15089">
        <v>0</v>
      </c>
      <c r="J15089">
        <v>0</v>
      </c>
      <c r="K15089">
        <v>0</v>
      </c>
    </row>
    <row r="15090" spans="1:11">
      <c r="A15090">
        <v>2020</v>
      </c>
      <c r="B15090">
        <v>15089</v>
      </c>
      <c r="C15090">
        <v>202</v>
      </c>
      <c r="D15090">
        <v>123</v>
      </c>
      <c r="E15090">
        <v>4</v>
      </c>
      <c r="F15090">
        <v>21.282872555630501</v>
      </c>
      <c r="G15090">
        <v>0</v>
      </c>
      <c r="H15090">
        <v>4</v>
      </c>
      <c r="I15090">
        <v>0</v>
      </c>
      <c r="J15090">
        <v>0</v>
      </c>
      <c r="K15090">
        <v>0</v>
      </c>
    </row>
    <row r="15091" spans="1:11">
      <c r="A15091">
        <v>2020</v>
      </c>
      <c r="B15091">
        <v>15090</v>
      </c>
      <c r="C15091">
        <v>308</v>
      </c>
      <c r="D15091">
        <v>175</v>
      </c>
      <c r="E15091">
        <v>1</v>
      </c>
      <c r="F15091">
        <v>54.342072761918203</v>
      </c>
      <c r="G15091">
        <v>0</v>
      </c>
      <c r="H15091">
        <v>4</v>
      </c>
      <c r="I15091">
        <v>0</v>
      </c>
      <c r="J15091">
        <v>0</v>
      </c>
      <c r="K15091">
        <v>0</v>
      </c>
    </row>
    <row r="15092" spans="1:11">
      <c r="A15092">
        <v>2020</v>
      </c>
      <c r="B15092">
        <v>15091</v>
      </c>
      <c r="C15092">
        <v>253</v>
      </c>
      <c r="D15092">
        <v>165</v>
      </c>
      <c r="E15092">
        <v>1</v>
      </c>
      <c r="F15092">
        <v>25.8018459028096</v>
      </c>
      <c r="G15092">
        <v>0</v>
      </c>
      <c r="H15092">
        <v>4</v>
      </c>
      <c r="I15092">
        <v>0</v>
      </c>
      <c r="J15092">
        <v>0</v>
      </c>
      <c r="K15092">
        <v>0</v>
      </c>
    </row>
    <row r="15093" spans="1:11">
      <c r="A15093">
        <v>2020</v>
      </c>
      <c r="B15093">
        <v>15092</v>
      </c>
      <c r="C15093">
        <v>233</v>
      </c>
      <c r="D15093">
        <v>150</v>
      </c>
      <c r="E15093">
        <v>1</v>
      </c>
      <c r="F15093">
        <v>5.4444595030353398</v>
      </c>
      <c r="G15093">
        <v>0</v>
      </c>
      <c r="H15093">
        <v>4</v>
      </c>
      <c r="I15093">
        <v>0</v>
      </c>
      <c r="J15093">
        <v>0</v>
      </c>
      <c r="K15093">
        <v>0</v>
      </c>
    </row>
    <row r="15094" spans="1:11">
      <c r="A15094">
        <v>2020</v>
      </c>
      <c r="B15094">
        <v>15093</v>
      </c>
      <c r="C15094">
        <v>78</v>
      </c>
      <c r="D15094">
        <v>48</v>
      </c>
      <c r="E15094">
        <v>24</v>
      </c>
      <c r="F15094">
        <v>17.2425227137078</v>
      </c>
      <c r="G15094">
        <v>0</v>
      </c>
      <c r="H15094">
        <v>4</v>
      </c>
      <c r="I15094">
        <v>0</v>
      </c>
      <c r="J15094">
        <v>0</v>
      </c>
      <c r="K15094">
        <v>0</v>
      </c>
    </row>
    <row r="15095" spans="1:11">
      <c r="A15095">
        <v>2020</v>
      </c>
      <c r="B15095">
        <v>15094</v>
      </c>
      <c r="C15095">
        <v>58</v>
      </c>
      <c r="D15095">
        <v>38</v>
      </c>
      <c r="E15095">
        <v>38</v>
      </c>
      <c r="F15095">
        <v>9.0277993960713498</v>
      </c>
      <c r="G15095">
        <v>0</v>
      </c>
      <c r="H15095">
        <v>4</v>
      </c>
      <c r="I15095">
        <v>0</v>
      </c>
      <c r="J15095">
        <v>0</v>
      </c>
      <c r="K15095">
        <v>0</v>
      </c>
    </row>
    <row r="15096" spans="1:11">
      <c r="A15096">
        <v>2020</v>
      </c>
      <c r="B15096">
        <v>15095</v>
      </c>
      <c r="C15096">
        <v>0</v>
      </c>
      <c r="D15096">
        <v>0</v>
      </c>
      <c r="E15096">
        <v>0</v>
      </c>
      <c r="F15096">
        <v>0</v>
      </c>
      <c r="G15096">
        <v>0</v>
      </c>
      <c r="H15096">
        <v>4</v>
      </c>
      <c r="I15096">
        <v>0</v>
      </c>
      <c r="J15096">
        <v>0</v>
      </c>
      <c r="K15096">
        <v>0</v>
      </c>
    </row>
    <row r="15097" spans="1:11">
      <c r="A15097">
        <v>2020</v>
      </c>
      <c r="B15097">
        <v>15096</v>
      </c>
      <c r="C15097">
        <v>0</v>
      </c>
      <c r="D15097">
        <v>0</v>
      </c>
      <c r="E15097">
        <v>26</v>
      </c>
      <c r="F15097">
        <v>0</v>
      </c>
      <c r="G15097">
        <v>0</v>
      </c>
      <c r="H15097">
        <v>4</v>
      </c>
      <c r="I15097">
        <v>0</v>
      </c>
      <c r="J15097">
        <v>0</v>
      </c>
      <c r="K15097">
        <v>0</v>
      </c>
    </row>
    <row r="15098" spans="1:11">
      <c r="A15098">
        <v>2020</v>
      </c>
      <c r="B15098">
        <v>15097</v>
      </c>
      <c r="C15098">
        <v>0</v>
      </c>
      <c r="D15098">
        <v>0</v>
      </c>
      <c r="E15098">
        <v>0</v>
      </c>
      <c r="F15098">
        <v>0</v>
      </c>
      <c r="G15098">
        <v>0</v>
      </c>
      <c r="H15098">
        <v>4</v>
      </c>
      <c r="I15098">
        <v>0</v>
      </c>
      <c r="J15098">
        <v>0</v>
      </c>
      <c r="K15098">
        <v>0</v>
      </c>
    </row>
    <row r="15099" spans="1:11">
      <c r="A15099">
        <v>2020</v>
      </c>
      <c r="B15099">
        <v>15098</v>
      </c>
      <c r="C15099">
        <v>0</v>
      </c>
      <c r="D15099">
        <v>0</v>
      </c>
      <c r="E15099">
        <v>0</v>
      </c>
      <c r="F15099">
        <v>0</v>
      </c>
      <c r="G15099">
        <v>0</v>
      </c>
      <c r="H15099">
        <v>4</v>
      </c>
      <c r="I15099">
        <v>0</v>
      </c>
      <c r="J15099">
        <v>0</v>
      </c>
      <c r="K15099">
        <v>0</v>
      </c>
    </row>
    <row r="15100" spans="1:11">
      <c r="A15100">
        <v>2020</v>
      </c>
      <c r="B15100">
        <v>15099</v>
      </c>
      <c r="C15100">
        <v>0</v>
      </c>
      <c r="D15100">
        <v>0</v>
      </c>
      <c r="E15100">
        <v>0</v>
      </c>
      <c r="F15100">
        <v>0</v>
      </c>
      <c r="G15100">
        <v>0</v>
      </c>
      <c r="H15100">
        <v>4</v>
      </c>
      <c r="I15100">
        <v>0</v>
      </c>
      <c r="J15100">
        <v>0</v>
      </c>
      <c r="K15100">
        <v>0</v>
      </c>
    </row>
    <row r="15101" spans="1:11">
      <c r="A15101">
        <v>2020</v>
      </c>
      <c r="B15101">
        <v>15100</v>
      </c>
      <c r="C15101">
        <v>0</v>
      </c>
      <c r="D15101">
        <v>0</v>
      </c>
      <c r="E15101">
        <v>7</v>
      </c>
      <c r="F15101">
        <v>0</v>
      </c>
      <c r="G15101">
        <v>0</v>
      </c>
      <c r="H15101">
        <v>4</v>
      </c>
      <c r="I15101">
        <v>0</v>
      </c>
      <c r="J15101">
        <v>0</v>
      </c>
      <c r="K15101">
        <v>0</v>
      </c>
    </row>
    <row r="15102" spans="1:11">
      <c r="A15102">
        <v>2020</v>
      </c>
      <c r="B15102">
        <v>15101</v>
      </c>
      <c r="C15102">
        <v>0</v>
      </c>
      <c r="D15102">
        <v>0</v>
      </c>
      <c r="E15102">
        <v>295</v>
      </c>
      <c r="F15102">
        <v>0</v>
      </c>
      <c r="G15102">
        <v>0</v>
      </c>
      <c r="H15102">
        <v>4</v>
      </c>
      <c r="I15102">
        <v>0</v>
      </c>
      <c r="J15102">
        <v>0</v>
      </c>
      <c r="K15102">
        <v>0</v>
      </c>
    </row>
    <row r="15103" spans="1:11">
      <c r="A15103">
        <v>2020</v>
      </c>
      <c r="B15103">
        <v>15102</v>
      </c>
      <c r="C15103">
        <v>0</v>
      </c>
      <c r="D15103">
        <v>0</v>
      </c>
      <c r="E15103">
        <v>0</v>
      </c>
      <c r="F15103">
        <v>0</v>
      </c>
      <c r="G15103">
        <v>0</v>
      </c>
      <c r="H15103">
        <v>4</v>
      </c>
      <c r="I15103">
        <v>0</v>
      </c>
      <c r="J15103">
        <v>0</v>
      </c>
      <c r="K15103">
        <v>0</v>
      </c>
    </row>
    <row r="15104" spans="1:11">
      <c r="A15104">
        <v>2020</v>
      </c>
      <c r="B15104">
        <v>15103</v>
      </c>
      <c r="C15104">
        <v>0</v>
      </c>
      <c r="D15104">
        <v>0</v>
      </c>
      <c r="E15104">
        <v>493</v>
      </c>
      <c r="F15104">
        <v>0</v>
      </c>
      <c r="G15104">
        <v>0</v>
      </c>
      <c r="H15104">
        <v>4</v>
      </c>
      <c r="I15104">
        <v>0</v>
      </c>
      <c r="J15104">
        <v>0</v>
      </c>
      <c r="K15104">
        <v>0</v>
      </c>
    </row>
    <row r="15105" spans="1:11">
      <c r="A15105">
        <v>2020</v>
      </c>
      <c r="B15105">
        <v>15104</v>
      </c>
      <c r="C15105">
        <v>5</v>
      </c>
      <c r="D15105">
        <v>4</v>
      </c>
      <c r="E15105">
        <v>151</v>
      </c>
      <c r="F15105">
        <v>0.19819405576387999</v>
      </c>
      <c r="G15105">
        <v>0</v>
      </c>
      <c r="H15105">
        <v>4</v>
      </c>
      <c r="I15105">
        <v>0</v>
      </c>
      <c r="J15105">
        <v>0</v>
      </c>
      <c r="K15105">
        <v>0</v>
      </c>
    </row>
    <row r="15106" spans="1:11">
      <c r="A15106">
        <v>2020</v>
      </c>
      <c r="B15106">
        <v>15105</v>
      </c>
      <c r="C15106">
        <v>209</v>
      </c>
      <c r="D15106">
        <v>0</v>
      </c>
      <c r="E15106">
        <v>412</v>
      </c>
      <c r="F15106">
        <v>0</v>
      </c>
      <c r="G15106">
        <v>0</v>
      </c>
      <c r="H15106">
        <v>4</v>
      </c>
      <c r="I15106">
        <v>0</v>
      </c>
      <c r="J15106">
        <v>0</v>
      </c>
      <c r="K15106">
        <v>0</v>
      </c>
    </row>
    <row r="15107" spans="1:11">
      <c r="A15107">
        <v>2020</v>
      </c>
      <c r="B15107">
        <v>15106</v>
      </c>
      <c r="C15107">
        <v>0</v>
      </c>
      <c r="D15107">
        <v>0</v>
      </c>
      <c r="E15107">
        <v>372</v>
      </c>
      <c r="F15107">
        <v>0</v>
      </c>
      <c r="G15107">
        <v>0</v>
      </c>
      <c r="H15107">
        <v>4</v>
      </c>
      <c r="I15107">
        <v>0</v>
      </c>
      <c r="J15107">
        <v>0</v>
      </c>
      <c r="K15107">
        <v>0</v>
      </c>
    </row>
    <row r="15108" spans="1:11">
      <c r="A15108">
        <v>2020</v>
      </c>
      <c r="B15108">
        <v>15107</v>
      </c>
      <c r="C15108">
        <v>222</v>
      </c>
      <c r="D15108">
        <v>136</v>
      </c>
      <c r="E15108">
        <v>42</v>
      </c>
      <c r="F15108">
        <v>21.144669543103699</v>
      </c>
      <c r="G15108">
        <v>0</v>
      </c>
      <c r="H15108">
        <v>4</v>
      </c>
      <c r="I15108">
        <v>0</v>
      </c>
      <c r="J15108">
        <v>0</v>
      </c>
      <c r="K15108">
        <v>0</v>
      </c>
    </row>
    <row r="15109" spans="1:11">
      <c r="A15109">
        <v>2020</v>
      </c>
      <c r="B15109">
        <v>15108</v>
      </c>
      <c r="C15109">
        <v>0</v>
      </c>
      <c r="D15109">
        <v>0</v>
      </c>
      <c r="E15109">
        <v>0</v>
      </c>
      <c r="F15109">
        <v>0</v>
      </c>
      <c r="G15109">
        <v>0</v>
      </c>
      <c r="H15109">
        <v>4</v>
      </c>
      <c r="I15109">
        <v>0</v>
      </c>
      <c r="J15109">
        <v>0</v>
      </c>
      <c r="K15109">
        <v>0</v>
      </c>
    </row>
    <row r="15110" spans="1:11">
      <c r="A15110">
        <v>2020</v>
      </c>
      <c r="B15110">
        <v>15109</v>
      </c>
      <c r="C15110">
        <v>0</v>
      </c>
      <c r="D15110">
        <v>0</v>
      </c>
      <c r="E15110">
        <v>314</v>
      </c>
      <c r="F15110">
        <v>0</v>
      </c>
      <c r="G15110">
        <v>0</v>
      </c>
      <c r="H15110">
        <v>4</v>
      </c>
      <c r="I15110">
        <v>0</v>
      </c>
      <c r="J15110">
        <v>0</v>
      </c>
      <c r="K15110">
        <v>0</v>
      </c>
    </row>
    <row r="15111" spans="1:11">
      <c r="A15111">
        <v>2020</v>
      </c>
      <c r="B15111">
        <v>15110</v>
      </c>
      <c r="C15111">
        <v>0</v>
      </c>
      <c r="D15111">
        <v>0</v>
      </c>
      <c r="E15111">
        <v>51</v>
      </c>
      <c r="F15111">
        <v>0</v>
      </c>
      <c r="G15111">
        <v>0</v>
      </c>
      <c r="H15111">
        <v>4</v>
      </c>
      <c r="I15111">
        <v>0</v>
      </c>
      <c r="J15111">
        <v>0</v>
      </c>
      <c r="K15111">
        <v>0</v>
      </c>
    </row>
    <row r="15112" spans="1:11">
      <c r="A15112">
        <v>2020</v>
      </c>
      <c r="B15112">
        <v>15111</v>
      </c>
      <c r="C15112">
        <v>0</v>
      </c>
      <c r="D15112">
        <v>0</v>
      </c>
      <c r="E15112">
        <v>276</v>
      </c>
      <c r="F15112">
        <v>0</v>
      </c>
      <c r="G15112">
        <v>0</v>
      </c>
      <c r="H15112">
        <v>4</v>
      </c>
      <c r="I15112">
        <v>0</v>
      </c>
      <c r="J15112">
        <v>0</v>
      </c>
      <c r="K15112">
        <v>0</v>
      </c>
    </row>
    <row r="15113" spans="1:11">
      <c r="A15113">
        <v>2020</v>
      </c>
      <c r="B15113">
        <v>15112</v>
      </c>
      <c r="C15113">
        <v>0</v>
      </c>
      <c r="D15113">
        <v>0</v>
      </c>
      <c r="E15113">
        <v>762</v>
      </c>
      <c r="F15113">
        <v>0</v>
      </c>
      <c r="G15113">
        <v>0</v>
      </c>
      <c r="H15113">
        <v>4</v>
      </c>
      <c r="I15113">
        <v>0</v>
      </c>
      <c r="J15113">
        <v>0</v>
      </c>
      <c r="K15113">
        <v>0</v>
      </c>
    </row>
    <row r="15114" spans="1:11">
      <c r="A15114">
        <v>2020</v>
      </c>
      <c r="B15114">
        <v>15113</v>
      </c>
      <c r="C15114">
        <v>0</v>
      </c>
      <c r="D15114">
        <v>0</v>
      </c>
      <c r="E15114">
        <v>248</v>
      </c>
      <c r="F15114">
        <v>0</v>
      </c>
      <c r="G15114">
        <v>0</v>
      </c>
      <c r="H15114">
        <v>4</v>
      </c>
      <c r="I15114">
        <v>0</v>
      </c>
      <c r="J15114">
        <v>0</v>
      </c>
      <c r="K15114">
        <v>0</v>
      </c>
    </row>
    <row r="15115" spans="1:11">
      <c r="A15115">
        <v>2020</v>
      </c>
      <c r="B15115">
        <v>15114</v>
      </c>
      <c r="C15115">
        <v>392</v>
      </c>
      <c r="D15115">
        <v>235</v>
      </c>
      <c r="E15115">
        <v>4</v>
      </c>
      <c r="F15115">
        <v>11.007278281966</v>
      </c>
      <c r="G15115">
        <v>0</v>
      </c>
      <c r="H15115">
        <v>4</v>
      </c>
      <c r="I15115">
        <v>0</v>
      </c>
      <c r="J15115">
        <v>0</v>
      </c>
      <c r="K15115">
        <v>0</v>
      </c>
    </row>
    <row r="15116" spans="1:11">
      <c r="A15116">
        <v>2020</v>
      </c>
      <c r="B15116">
        <v>15115</v>
      </c>
      <c r="C15116">
        <v>0</v>
      </c>
      <c r="D15116">
        <v>0</v>
      </c>
      <c r="E15116">
        <v>195</v>
      </c>
      <c r="F15116">
        <v>0</v>
      </c>
      <c r="G15116">
        <v>0</v>
      </c>
      <c r="H15116">
        <v>4</v>
      </c>
      <c r="I15116">
        <v>0</v>
      </c>
      <c r="J15116">
        <v>0</v>
      </c>
      <c r="K15116">
        <v>0</v>
      </c>
    </row>
    <row r="15117" spans="1:11">
      <c r="A15117">
        <v>2020</v>
      </c>
      <c r="B15117">
        <v>15116</v>
      </c>
      <c r="C15117">
        <v>187</v>
      </c>
      <c r="D15117">
        <v>116</v>
      </c>
      <c r="E15117">
        <v>4</v>
      </c>
      <c r="F15117">
        <v>5.1349575863978103</v>
      </c>
      <c r="G15117">
        <v>0</v>
      </c>
      <c r="H15117">
        <v>4</v>
      </c>
      <c r="I15117">
        <v>0</v>
      </c>
      <c r="J15117">
        <v>0</v>
      </c>
      <c r="K15117">
        <v>0</v>
      </c>
    </row>
    <row r="15118" spans="1:11">
      <c r="A15118">
        <v>2020</v>
      </c>
      <c r="B15118">
        <v>15117</v>
      </c>
      <c r="C15118">
        <v>31</v>
      </c>
      <c r="D15118">
        <v>14</v>
      </c>
      <c r="E15118">
        <v>0</v>
      </c>
      <c r="F15118">
        <v>1.5812131475322899</v>
      </c>
      <c r="G15118">
        <v>0</v>
      </c>
      <c r="H15118">
        <v>4</v>
      </c>
      <c r="I15118">
        <v>0</v>
      </c>
      <c r="J15118">
        <v>0</v>
      </c>
      <c r="K15118">
        <v>0</v>
      </c>
    </row>
    <row r="15119" spans="1:11">
      <c r="A15119">
        <v>2020</v>
      </c>
      <c r="B15119">
        <v>15118</v>
      </c>
      <c r="C15119">
        <v>0</v>
      </c>
      <c r="D15119">
        <v>0</v>
      </c>
      <c r="E15119">
        <v>0</v>
      </c>
      <c r="F15119">
        <v>0</v>
      </c>
      <c r="G15119">
        <v>0</v>
      </c>
      <c r="H15119">
        <v>4</v>
      </c>
      <c r="I15119">
        <v>0</v>
      </c>
      <c r="J15119">
        <v>0</v>
      </c>
      <c r="K15119">
        <v>0</v>
      </c>
    </row>
    <row r="15120" spans="1:11">
      <c r="A15120">
        <v>2020</v>
      </c>
      <c r="B15120">
        <v>15119</v>
      </c>
      <c r="C15120">
        <v>946</v>
      </c>
      <c r="D15120">
        <v>552</v>
      </c>
      <c r="E15120">
        <v>28</v>
      </c>
      <c r="F15120">
        <v>95.478401291885305</v>
      </c>
      <c r="G15120">
        <v>0</v>
      </c>
      <c r="H15120">
        <v>4</v>
      </c>
      <c r="I15120">
        <v>0</v>
      </c>
      <c r="J15120">
        <v>0</v>
      </c>
      <c r="K15120">
        <v>0</v>
      </c>
    </row>
    <row r="15121" spans="1:11">
      <c r="A15121">
        <v>2020</v>
      </c>
      <c r="B15121">
        <v>15120</v>
      </c>
      <c r="C15121">
        <v>0</v>
      </c>
      <c r="D15121">
        <v>0</v>
      </c>
      <c r="E15121">
        <v>94</v>
      </c>
      <c r="F15121">
        <v>0</v>
      </c>
      <c r="G15121">
        <v>0</v>
      </c>
      <c r="H15121">
        <v>4</v>
      </c>
      <c r="I15121">
        <v>0</v>
      </c>
      <c r="J15121">
        <v>0</v>
      </c>
      <c r="K15121">
        <v>0</v>
      </c>
    </row>
    <row r="15122" spans="1:11">
      <c r="A15122">
        <v>2020</v>
      </c>
      <c r="B15122">
        <v>15121</v>
      </c>
      <c r="C15122">
        <v>215</v>
      </c>
      <c r="D15122">
        <v>136</v>
      </c>
      <c r="E15122">
        <v>8</v>
      </c>
      <c r="F15122">
        <v>12.3139307785268</v>
      </c>
      <c r="G15122">
        <v>0</v>
      </c>
      <c r="H15122">
        <v>4</v>
      </c>
      <c r="I15122">
        <v>0</v>
      </c>
      <c r="J15122">
        <v>0</v>
      </c>
      <c r="K15122">
        <v>0</v>
      </c>
    </row>
    <row r="15123" spans="1:11">
      <c r="A15123">
        <v>2020</v>
      </c>
      <c r="B15123">
        <v>15122</v>
      </c>
      <c r="C15123">
        <v>270</v>
      </c>
      <c r="D15123">
        <v>172</v>
      </c>
      <c r="E15123">
        <v>3</v>
      </c>
      <c r="F15123">
        <v>7.6721546251726203</v>
      </c>
      <c r="G15123">
        <v>0</v>
      </c>
      <c r="H15123">
        <v>4</v>
      </c>
      <c r="I15123">
        <v>0</v>
      </c>
      <c r="J15123">
        <v>0</v>
      </c>
      <c r="K15123">
        <v>0</v>
      </c>
    </row>
    <row r="15124" spans="1:11">
      <c r="A15124">
        <v>2020</v>
      </c>
      <c r="B15124">
        <v>15123</v>
      </c>
      <c r="C15124">
        <v>41</v>
      </c>
      <c r="D15124">
        <v>25</v>
      </c>
      <c r="E15124">
        <v>0</v>
      </c>
      <c r="F15124">
        <v>4.4036776078363999</v>
      </c>
      <c r="G15124">
        <v>0</v>
      </c>
      <c r="H15124">
        <v>4</v>
      </c>
      <c r="I15124">
        <v>0</v>
      </c>
      <c r="J15124">
        <v>0</v>
      </c>
      <c r="K15124">
        <v>0</v>
      </c>
    </row>
    <row r="15125" spans="1:11">
      <c r="A15125">
        <v>2020</v>
      </c>
      <c r="B15125">
        <v>15124</v>
      </c>
      <c r="C15125">
        <v>37</v>
      </c>
      <c r="D15125">
        <v>30</v>
      </c>
      <c r="E15125">
        <v>0</v>
      </c>
      <c r="F15125">
        <v>14.339973645453799</v>
      </c>
      <c r="G15125">
        <v>0</v>
      </c>
      <c r="H15125">
        <v>4</v>
      </c>
      <c r="I15125">
        <v>0</v>
      </c>
      <c r="J15125">
        <v>0</v>
      </c>
      <c r="K15125">
        <v>0</v>
      </c>
    </row>
    <row r="15126" spans="1:11">
      <c r="A15126">
        <v>2020</v>
      </c>
      <c r="B15126">
        <v>15125</v>
      </c>
      <c r="C15126">
        <v>534</v>
      </c>
      <c r="D15126">
        <v>343</v>
      </c>
      <c r="E15126">
        <v>4</v>
      </c>
      <c r="F15126">
        <v>43.5825865530581</v>
      </c>
      <c r="G15126">
        <v>0</v>
      </c>
      <c r="H15126">
        <v>4</v>
      </c>
      <c r="I15126">
        <v>0</v>
      </c>
      <c r="J15126">
        <v>0</v>
      </c>
      <c r="K15126">
        <v>0</v>
      </c>
    </row>
    <row r="15127" spans="1:11">
      <c r="A15127">
        <v>2020</v>
      </c>
      <c r="B15127">
        <v>15126</v>
      </c>
      <c r="C15127">
        <v>988</v>
      </c>
      <c r="D15127">
        <v>606</v>
      </c>
      <c r="E15127">
        <v>23</v>
      </c>
      <c r="F15127">
        <v>49.167927382753398</v>
      </c>
      <c r="G15127">
        <v>0</v>
      </c>
      <c r="H15127">
        <v>4</v>
      </c>
      <c r="I15127">
        <v>0</v>
      </c>
      <c r="J15127">
        <v>0</v>
      </c>
      <c r="K15127">
        <v>0</v>
      </c>
    </row>
    <row r="15128" spans="1:11">
      <c r="A15128">
        <v>2020</v>
      </c>
      <c r="B15128">
        <v>15127</v>
      </c>
      <c r="C15128">
        <v>13</v>
      </c>
      <c r="D15128">
        <v>10</v>
      </c>
      <c r="E15128">
        <v>0</v>
      </c>
      <c r="F15128">
        <v>7.48718539422911</v>
      </c>
      <c r="G15128">
        <v>0</v>
      </c>
      <c r="H15128">
        <v>4</v>
      </c>
      <c r="I15128">
        <v>0</v>
      </c>
      <c r="J15128">
        <v>0</v>
      </c>
      <c r="K15128">
        <v>0</v>
      </c>
    </row>
    <row r="15129" spans="1:11">
      <c r="A15129">
        <v>2020</v>
      </c>
      <c r="B15129">
        <v>15128</v>
      </c>
      <c r="C15129">
        <v>66</v>
      </c>
      <c r="D15129">
        <v>32</v>
      </c>
      <c r="E15129">
        <v>0</v>
      </c>
      <c r="F15129">
        <v>41.478129713423797</v>
      </c>
      <c r="G15129">
        <v>0</v>
      </c>
      <c r="H15129">
        <v>4</v>
      </c>
      <c r="I15129">
        <v>0</v>
      </c>
      <c r="J15129">
        <v>0</v>
      </c>
      <c r="K15129">
        <v>0</v>
      </c>
    </row>
    <row r="15130" spans="1:11">
      <c r="A15130">
        <v>2020</v>
      </c>
      <c r="B15130">
        <v>15129</v>
      </c>
      <c r="C15130">
        <v>164</v>
      </c>
      <c r="D15130">
        <v>108</v>
      </c>
      <c r="E15130">
        <v>1</v>
      </c>
      <c r="F15130">
        <v>27.699427432567099</v>
      </c>
      <c r="G15130">
        <v>0</v>
      </c>
      <c r="H15130">
        <v>4</v>
      </c>
      <c r="I15130">
        <v>0</v>
      </c>
      <c r="J15130">
        <v>0</v>
      </c>
      <c r="K15130">
        <v>0</v>
      </c>
    </row>
    <row r="15131" spans="1:11">
      <c r="A15131">
        <v>2020</v>
      </c>
      <c r="B15131">
        <v>15130</v>
      </c>
      <c r="C15131">
        <v>87</v>
      </c>
      <c r="D15131">
        <v>61</v>
      </c>
      <c r="E15131">
        <v>0</v>
      </c>
      <c r="F15131">
        <v>22.2534851003965</v>
      </c>
      <c r="G15131">
        <v>0</v>
      </c>
      <c r="H15131">
        <v>4</v>
      </c>
      <c r="I15131">
        <v>0</v>
      </c>
      <c r="J15131">
        <v>0</v>
      </c>
      <c r="K15131">
        <v>0</v>
      </c>
    </row>
    <row r="15132" spans="1:11">
      <c r="A15132">
        <v>2020</v>
      </c>
      <c r="B15132">
        <v>15131</v>
      </c>
      <c r="C15132">
        <v>116</v>
      </c>
      <c r="D15132">
        <v>67</v>
      </c>
      <c r="E15132">
        <v>0</v>
      </c>
      <c r="F15132">
        <v>12.385223147554999</v>
      </c>
      <c r="G15132">
        <v>0</v>
      </c>
      <c r="H15132">
        <v>4</v>
      </c>
      <c r="I15132">
        <v>0</v>
      </c>
      <c r="J15132">
        <v>0</v>
      </c>
      <c r="K15132">
        <v>0</v>
      </c>
    </row>
    <row r="15133" spans="1:11">
      <c r="A15133">
        <v>2020</v>
      </c>
      <c r="B15133">
        <v>15132</v>
      </c>
      <c r="C15133">
        <v>218</v>
      </c>
      <c r="D15133">
        <v>129</v>
      </c>
      <c r="E15133">
        <v>1</v>
      </c>
      <c r="F15133">
        <v>19.038802476790998</v>
      </c>
      <c r="G15133">
        <v>0</v>
      </c>
      <c r="H15133">
        <v>4</v>
      </c>
      <c r="I15133">
        <v>0</v>
      </c>
      <c r="J15133">
        <v>0</v>
      </c>
      <c r="K15133">
        <v>0</v>
      </c>
    </row>
    <row r="15134" spans="1:11">
      <c r="A15134">
        <v>2020</v>
      </c>
      <c r="B15134">
        <v>15133</v>
      </c>
      <c r="C15134">
        <v>125</v>
      </c>
      <c r="D15134">
        <v>75</v>
      </c>
      <c r="E15134">
        <v>4</v>
      </c>
      <c r="F15134">
        <v>19.592476489028201</v>
      </c>
      <c r="G15134">
        <v>0</v>
      </c>
      <c r="H15134">
        <v>4</v>
      </c>
      <c r="I15134">
        <v>0</v>
      </c>
      <c r="J15134">
        <v>0</v>
      </c>
      <c r="K15134">
        <v>0</v>
      </c>
    </row>
    <row r="15135" spans="1:11">
      <c r="A15135">
        <v>2020</v>
      </c>
      <c r="B15135">
        <v>15134</v>
      </c>
      <c r="C15135">
        <v>111</v>
      </c>
      <c r="D15135">
        <v>70</v>
      </c>
      <c r="E15135">
        <v>3</v>
      </c>
      <c r="F15135">
        <v>5.7386287262312203</v>
      </c>
      <c r="G15135">
        <v>0</v>
      </c>
      <c r="H15135">
        <v>4</v>
      </c>
      <c r="I15135">
        <v>0</v>
      </c>
      <c r="J15135">
        <v>0</v>
      </c>
      <c r="K15135">
        <v>0</v>
      </c>
    </row>
    <row r="15136" spans="1:11">
      <c r="A15136">
        <v>2020</v>
      </c>
      <c r="B15136">
        <v>15135</v>
      </c>
      <c r="C15136">
        <v>0</v>
      </c>
      <c r="D15136">
        <v>0</v>
      </c>
      <c r="E15136">
        <v>94</v>
      </c>
      <c r="F15136">
        <v>0</v>
      </c>
      <c r="G15136">
        <v>0</v>
      </c>
      <c r="H15136">
        <v>4</v>
      </c>
      <c r="I15136">
        <v>0</v>
      </c>
      <c r="J15136">
        <v>0</v>
      </c>
      <c r="K15136">
        <v>0</v>
      </c>
    </row>
    <row r="15137" spans="1:11">
      <c r="A15137">
        <v>2020</v>
      </c>
      <c r="B15137">
        <v>15136</v>
      </c>
      <c r="C15137">
        <v>627</v>
      </c>
      <c r="D15137">
        <v>386</v>
      </c>
      <c r="E15137">
        <v>6</v>
      </c>
      <c r="F15137">
        <v>12.333706426313499</v>
      </c>
      <c r="G15137">
        <v>0</v>
      </c>
      <c r="H15137">
        <v>4</v>
      </c>
      <c r="I15137">
        <v>0</v>
      </c>
      <c r="J15137">
        <v>0</v>
      </c>
      <c r="K15137">
        <v>0</v>
      </c>
    </row>
    <row r="15138" spans="1:11">
      <c r="A15138">
        <v>2020</v>
      </c>
      <c r="B15138">
        <v>15137</v>
      </c>
      <c r="C15138">
        <v>612</v>
      </c>
      <c r="D15138">
        <v>382</v>
      </c>
      <c r="E15138">
        <v>3</v>
      </c>
      <c r="F15138">
        <v>14.3993562640729</v>
      </c>
      <c r="G15138">
        <v>0</v>
      </c>
      <c r="H15138">
        <v>4</v>
      </c>
      <c r="I15138">
        <v>0</v>
      </c>
      <c r="J15138">
        <v>0</v>
      </c>
      <c r="K15138">
        <v>0</v>
      </c>
    </row>
    <row r="15139" spans="1:11">
      <c r="A15139">
        <v>2020</v>
      </c>
      <c r="B15139">
        <v>15138</v>
      </c>
      <c r="C15139">
        <v>0</v>
      </c>
      <c r="D15139">
        <v>0</v>
      </c>
      <c r="E15139">
        <v>0</v>
      </c>
      <c r="F15139">
        <v>0</v>
      </c>
      <c r="G15139">
        <v>0</v>
      </c>
      <c r="H15139">
        <v>4</v>
      </c>
      <c r="I15139">
        <v>0</v>
      </c>
      <c r="J15139">
        <v>0</v>
      </c>
      <c r="K15139">
        <v>0</v>
      </c>
    </row>
    <row r="15140" spans="1:11">
      <c r="A15140">
        <v>2020</v>
      </c>
      <c r="B15140">
        <v>15139</v>
      </c>
      <c r="C15140">
        <v>0</v>
      </c>
      <c r="D15140">
        <v>0</v>
      </c>
      <c r="E15140">
        <v>0</v>
      </c>
      <c r="F15140">
        <v>0</v>
      </c>
      <c r="G15140">
        <v>0</v>
      </c>
      <c r="H15140">
        <v>4</v>
      </c>
      <c r="I15140">
        <v>0</v>
      </c>
      <c r="J15140">
        <v>0</v>
      </c>
      <c r="K15140">
        <v>0</v>
      </c>
    </row>
    <row r="15141" spans="1:11">
      <c r="A15141">
        <v>2020</v>
      </c>
      <c r="B15141">
        <v>15140</v>
      </c>
      <c r="C15141">
        <v>0</v>
      </c>
      <c r="D15141">
        <v>0</v>
      </c>
      <c r="E15141">
        <v>0</v>
      </c>
      <c r="F15141">
        <v>0</v>
      </c>
      <c r="G15141">
        <v>0</v>
      </c>
      <c r="H15141">
        <v>4</v>
      </c>
      <c r="I15141">
        <v>0</v>
      </c>
      <c r="J15141">
        <v>0</v>
      </c>
      <c r="K15141">
        <v>0</v>
      </c>
    </row>
    <row r="15142" spans="1:11">
      <c r="A15142">
        <v>2020</v>
      </c>
      <c r="B15142">
        <v>15141</v>
      </c>
      <c r="C15142">
        <v>477</v>
      </c>
      <c r="D15142">
        <v>286</v>
      </c>
      <c r="E15142">
        <v>3</v>
      </c>
      <c r="F15142">
        <v>12.0761633750472</v>
      </c>
      <c r="G15142">
        <v>0</v>
      </c>
      <c r="H15142">
        <v>4</v>
      </c>
      <c r="I15142">
        <v>0</v>
      </c>
      <c r="J15142">
        <v>0</v>
      </c>
      <c r="K15142">
        <v>0</v>
      </c>
    </row>
    <row r="15143" spans="1:11">
      <c r="A15143">
        <v>2020</v>
      </c>
      <c r="B15143">
        <v>15142</v>
      </c>
      <c r="C15143">
        <v>0</v>
      </c>
      <c r="D15143">
        <v>0</v>
      </c>
      <c r="E15143">
        <v>43</v>
      </c>
      <c r="F15143">
        <v>0</v>
      </c>
      <c r="G15143">
        <v>0</v>
      </c>
      <c r="H15143">
        <v>4</v>
      </c>
      <c r="I15143">
        <v>0</v>
      </c>
      <c r="J15143">
        <v>0</v>
      </c>
      <c r="K15143">
        <v>0</v>
      </c>
    </row>
    <row r="15144" spans="1:11">
      <c r="A15144">
        <v>2020</v>
      </c>
      <c r="B15144">
        <v>15143</v>
      </c>
      <c r="C15144">
        <v>0</v>
      </c>
      <c r="D15144">
        <v>0</v>
      </c>
      <c r="E15144">
        <v>0</v>
      </c>
      <c r="F15144">
        <v>0</v>
      </c>
      <c r="G15144">
        <v>0</v>
      </c>
      <c r="H15144">
        <v>4</v>
      </c>
      <c r="I15144">
        <v>0</v>
      </c>
      <c r="J15144">
        <v>0</v>
      </c>
      <c r="K15144">
        <v>0</v>
      </c>
    </row>
    <row r="15145" spans="1:11">
      <c r="A15145">
        <v>2020</v>
      </c>
      <c r="B15145">
        <v>15144</v>
      </c>
      <c r="C15145">
        <v>94</v>
      </c>
      <c r="D15145">
        <v>63</v>
      </c>
      <c r="E15145">
        <v>1</v>
      </c>
      <c r="F15145">
        <v>12.4514855681984</v>
      </c>
      <c r="G15145">
        <v>0</v>
      </c>
      <c r="H15145">
        <v>4</v>
      </c>
      <c r="I15145">
        <v>0</v>
      </c>
      <c r="J15145">
        <v>0</v>
      </c>
      <c r="K15145">
        <v>0</v>
      </c>
    </row>
    <row r="15146" spans="1:11">
      <c r="A15146">
        <v>2020</v>
      </c>
      <c r="B15146">
        <v>15145</v>
      </c>
      <c r="C15146">
        <v>0</v>
      </c>
      <c r="D15146">
        <v>0</v>
      </c>
      <c r="E15146">
        <v>0</v>
      </c>
      <c r="F15146">
        <v>0</v>
      </c>
      <c r="G15146">
        <v>0</v>
      </c>
      <c r="H15146">
        <v>4</v>
      </c>
      <c r="I15146">
        <v>0</v>
      </c>
      <c r="J15146">
        <v>0</v>
      </c>
      <c r="K15146">
        <v>0</v>
      </c>
    </row>
    <row r="15147" spans="1:11">
      <c r="A15147">
        <v>2020</v>
      </c>
      <c r="B15147">
        <v>15146</v>
      </c>
      <c r="C15147">
        <v>412</v>
      </c>
      <c r="D15147">
        <v>254</v>
      </c>
      <c r="E15147">
        <v>2</v>
      </c>
      <c r="F15147">
        <v>38.9933654492282</v>
      </c>
      <c r="G15147">
        <v>0</v>
      </c>
      <c r="H15147">
        <v>4</v>
      </c>
      <c r="I15147">
        <v>0</v>
      </c>
      <c r="J15147">
        <v>0</v>
      </c>
      <c r="K15147">
        <v>0</v>
      </c>
    </row>
    <row r="15148" spans="1:11">
      <c r="A15148">
        <v>2020</v>
      </c>
      <c r="B15148">
        <v>15147</v>
      </c>
      <c r="C15148">
        <v>57</v>
      </c>
      <c r="D15148">
        <v>37</v>
      </c>
      <c r="E15148">
        <v>0</v>
      </c>
      <c r="F15148">
        <v>1.3269669957700001</v>
      </c>
      <c r="G15148">
        <v>0</v>
      </c>
      <c r="H15148">
        <v>4</v>
      </c>
      <c r="I15148">
        <v>0</v>
      </c>
      <c r="J15148">
        <v>0</v>
      </c>
      <c r="K15148">
        <v>0</v>
      </c>
    </row>
    <row r="15149" spans="1:11">
      <c r="A15149">
        <v>2020</v>
      </c>
      <c r="B15149">
        <v>15148</v>
      </c>
      <c r="C15149">
        <v>314</v>
      </c>
      <c r="D15149">
        <v>196</v>
      </c>
      <c r="E15149">
        <v>2</v>
      </c>
      <c r="F15149">
        <v>11.828657748712599</v>
      </c>
      <c r="G15149">
        <v>0</v>
      </c>
      <c r="H15149">
        <v>4</v>
      </c>
      <c r="I15149">
        <v>0</v>
      </c>
      <c r="J15149">
        <v>0</v>
      </c>
      <c r="K15149">
        <v>0</v>
      </c>
    </row>
    <row r="15150" spans="1:11">
      <c r="A15150">
        <v>2020</v>
      </c>
      <c r="B15150">
        <v>15149</v>
      </c>
      <c r="C15150">
        <v>463</v>
      </c>
      <c r="D15150">
        <v>263</v>
      </c>
      <c r="E15150">
        <v>6</v>
      </c>
      <c r="F15150">
        <v>30.280635435537601</v>
      </c>
      <c r="G15150">
        <v>0</v>
      </c>
      <c r="H15150">
        <v>4</v>
      </c>
      <c r="I15150">
        <v>0</v>
      </c>
      <c r="J15150">
        <v>0</v>
      </c>
      <c r="K15150">
        <v>0</v>
      </c>
    </row>
    <row r="15151" spans="1:11">
      <c r="A15151">
        <v>2020</v>
      </c>
      <c r="B15151">
        <v>15150</v>
      </c>
      <c r="C15151">
        <v>226</v>
      </c>
      <c r="D15151">
        <v>131</v>
      </c>
      <c r="E15151">
        <v>1</v>
      </c>
      <c r="F15151">
        <v>13.6170007652031</v>
      </c>
      <c r="G15151">
        <v>0</v>
      </c>
      <c r="H15151">
        <v>4</v>
      </c>
      <c r="I15151">
        <v>0</v>
      </c>
      <c r="J15151">
        <v>0</v>
      </c>
      <c r="K15151">
        <v>0</v>
      </c>
    </row>
    <row r="15152" spans="1:11">
      <c r="A15152">
        <v>2020</v>
      </c>
      <c r="B15152">
        <v>15151</v>
      </c>
      <c r="C15152">
        <v>619</v>
      </c>
      <c r="D15152">
        <v>415</v>
      </c>
      <c r="E15152">
        <v>17</v>
      </c>
      <c r="F15152">
        <v>11.9531759916888</v>
      </c>
      <c r="G15152">
        <v>0</v>
      </c>
      <c r="H15152">
        <v>4</v>
      </c>
      <c r="I15152">
        <v>0</v>
      </c>
      <c r="J15152">
        <v>0</v>
      </c>
      <c r="K15152">
        <v>0</v>
      </c>
    </row>
    <row r="15153" spans="1:11">
      <c r="A15153">
        <v>2020</v>
      </c>
      <c r="B15153">
        <v>15152</v>
      </c>
      <c r="C15153">
        <v>444</v>
      </c>
      <c r="D15153">
        <v>284</v>
      </c>
      <c r="E15153">
        <v>10</v>
      </c>
      <c r="F15153">
        <v>13.048461515855101</v>
      </c>
      <c r="G15153">
        <v>0</v>
      </c>
      <c r="H15153">
        <v>4</v>
      </c>
      <c r="I15153">
        <v>0</v>
      </c>
      <c r="J15153">
        <v>0</v>
      </c>
      <c r="K15153">
        <v>0</v>
      </c>
    </row>
    <row r="15154" spans="1:11">
      <c r="A15154">
        <v>2020</v>
      </c>
      <c r="B15154">
        <v>15153</v>
      </c>
      <c r="C15154">
        <v>75</v>
      </c>
      <c r="D15154">
        <v>54</v>
      </c>
      <c r="E15154">
        <v>2</v>
      </c>
      <c r="F15154">
        <v>31.700409991969199</v>
      </c>
      <c r="G15154">
        <v>0</v>
      </c>
      <c r="H15154">
        <v>4</v>
      </c>
      <c r="I15154">
        <v>0</v>
      </c>
      <c r="J15154">
        <v>0</v>
      </c>
      <c r="K15154">
        <v>0</v>
      </c>
    </row>
    <row r="15155" spans="1:11">
      <c r="A15155">
        <v>2020</v>
      </c>
      <c r="B15155">
        <v>15154</v>
      </c>
      <c r="C15155">
        <v>45</v>
      </c>
      <c r="D15155">
        <v>29</v>
      </c>
      <c r="E15155">
        <v>0</v>
      </c>
      <c r="F15155">
        <v>16.273098759628301</v>
      </c>
      <c r="G15155">
        <v>0</v>
      </c>
      <c r="H15155">
        <v>4</v>
      </c>
      <c r="I15155">
        <v>0</v>
      </c>
      <c r="J15155">
        <v>0</v>
      </c>
      <c r="K15155">
        <v>0</v>
      </c>
    </row>
    <row r="15156" spans="1:11">
      <c r="A15156">
        <v>2020</v>
      </c>
      <c r="B15156">
        <v>15155</v>
      </c>
      <c r="C15156">
        <v>38</v>
      </c>
      <c r="D15156">
        <v>25</v>
      </c>
      <c r="E15156">
        <v>0</v>
      </c>
      <c r="F15156">
        <v>18.593727063659099</v>
      </c>
      <c r="G15156">
        <v>0</v>
      </c>
      <c r="H15156">
        <v>4</v>
      </c>
      <c r="I15156">
        <v>0</v>
      </c>
      <c r="J15156">
        <v>0</v>
      </c>
      <c r="K15156">
        <v>0</v>
      </c>
    </row>
    <row r="15157" spans="1:11">
      <c r="A15157">
        <v>2020</v>
      </c>
      <c r="B15157">
        <v>15156</v>
      </c>
      <c r="C15157">
        <v>229</v>
      </c>
      <c r="D15157">
        <v>137</v>
      </c>
      <c r="E15157">
        <v>7</v>
      </c>
      <c r="F15157">
        <v>14.603008602383699</v>
      </c>
      <c r="G15157">
        <v>0</v>
      </c>
      <c r="H15157">
        <v>4</v>
      </c>
      <c r="I15157">
        <v>0</v>
      </c>
      <c r="J15157">
        <v>0</v>
      </c>
      <c r="K15157">
        <v>0</v>
      </c>
    </row>
    <row r="15158" spans="1:11">
      <c r="A15158">
        <v>2020</v>
      </c>
      <c r="B15158">
        <v>15157</v>
      </c>
      <c r="C15158">
        <v>258</v>
      </c>
      <c r="D15158">
        <v>161</v>
      </c>
      <c r="E15158">
        <v>27</v>
      </c>
      <c r="F15158">
        <v>10.2923342056552</v>
      </c>
      <c r="G15158">
        <v>0</v>
      </c>
      <c r="H15158">
        <v>4</v>
      </c>
      <c r="I15158">
        <v>0</v>
      </c>
      <c r="J15158">
        <v>0</v>
      </c>
      <c r="K15158">
        <v>0</v>
      </c>
    </row>
    <row r="15159" spans="1:11">
      <c r="A15159">
        <v>2020</v>
      </c>
      <c r="B15159">
        <v>15158</v>
      </c>
      <c r="C15159">
        <v>153</v>
      </c>
      <c r="D15159">
        <v>104</v>
      </c>
      <c r="E15159">
        <v>4</v>
      </c>
      <c r="F15159">
        <v>15.692790547401501</v>
      </c>
      <c r="G15159">
        <v>0</v>
      </c>
      <c r="H15159">
        <v>4</v>
      </c>
      <c r="I15159">
        <v>0</v>
      </c>
      <c r="J15159">
        <v>0</v>
      </c>
      <c r="K15159">
        <v>0</v>
      </c>
    </row>
    <row r="15160" spans="1:11">
      <c r="A15160">
        <v>2020</v>
      </c>
      <c r="B15160">
        <v>15159</v>
      </c>
      <c r="C15160">
        <v>98</v>
      </c>
      <c r="D15160">
        <v>52</v>
      </c>
      <c r="E15160">
        <v>12</v>
      </c>
      <c r="F15160">
        <v>11.4391100839257</v>
      </c>
      <c r="G15160">
        <v>0</v>
      </c>
      <c r="H15160">
        <v>4</v>
      </c>
      <c r="I15160">
        <v>0</v>
      </c>
      <c r="J15160">
        <v>0</v>
      </c>
      <c r="K15160">
        <v>0</v>
      </c>
    </row>
    <row r="15161" spans="1:11">
      <c r="A15161">
        <v>2020</v>
      </c>
      <c r="B15161">
        <v>15160</v>
      </c>
      <c r="C15161">
        <v>64</v>
      </c>
      <c r="D15161">
        <v>43</v>
      </c>
      <c r="E15161">
        <v>0</v>
      </c>
      <c r="F15161">
        <v>4.2087818864549602</v>
      </c>
      <c r="G15161">
        <v>0</v>
      </c>
      <c r="H15161">
        <v>4</v>
      </c>
      <c r="I15161">
        <v>0</v>
      </c>
      <c r="J15161">
        <v>0</v>
      </c>
      <c r="K15161">
        <v>0</v>
      </c>
    </row>
    <row r="15162" spans="1:11">
      <c r="A15162">
        <v>2020</v>
      </c>
      <c r="B15162">
        <v>15161</v>
      </c>
      <c r="C15162">
        <v>39</v>
      </c>
      <c r="D15162">
        <v>21</v>
      </c>
      <c r="E15162">
        <v>0</v>
      </c>
      <c r="F15162">
        <v>34.394567422171299</v>
      </c>
      <c r="G15162">
        <v>0</v>
      </c>
      <c r="H15162">
        <v>4</v>
      </c>
      <c r="I15162">
        <v>0</v>
      </c>
      <c r="J15162">
        <v>0</v>
      </c>
      <c r="K15162">
        <v>0</v>
      </c>
    </row>
    <row r="15163" spans="1:11">
      <c r="A15163">
        <v>2020</v>
      </c>
      <c r="B15163">
        <v>15162</v>
      </c>
      <c r="C15163">
        <v>64</v>
      </c>
      <c r="D15163">
        <v>39</v>
      </c>
      <c r="E15163">
        <v>0</v>
      </c>
      <c r="F15163">
        <v>18.398735086962802</v>
      </c>
      <c r="G15163">
        <v>0</v>
      </c>
      <c r="H15163">
        <v>4</v>
      </c>
      <c r="I15163">
        <v>0</v>
      </c>
      <c r="J15163">
        <v>0</v>
      </c>
      <c r="K15163">
        <v>0</v>
      </c>
    </row>
    <row r="15164" spans="1:11">
      <c r="A15164">
        <v>2020</v>
      </c>
      <c r="B15164">
        <v>15163</v>
      </c>
      <c r="C15164">
        <v>140</v>
      </c>
      <c r="D15164">
        <v>96</v>
      </c>
      <c r="E15164">
        <v>35</v>
      </c>
      <c r="F15164">
        <v>16.586695101001101</v>
      </c>
      <c r="G15164">
        <v>0</v>
      </c>
      <c r="H15164">
        <v>4</v>
      </c>
      <c r="I15164">
        <v>0</v>
      </c>
      <c r="J15164">
        <v>0</v>
      </c>
      <c r="K15164">
        <v>0</v>
      </c>
    </row>
    <row r="15165" spans="1:11">
      <c r="A15165">
        <v>2020</v>
      </c>
      <c r="B15165">
        <v>15164</v>
      </c>
      <c r="C15165">
        <v>66</v>
      </c>
      <c r="D15165">
        <v>43</v>
      </c>
      <c r="E15165">
        <v>3</v>
      </c>
      <c r="F15165">
        <v>31.069058042649299</v>
      </c>
      <c r="G15165">
        <v>0</v>
      </c>
      <c r="H15165">
        <v>4</v>
      </c>
      <c r="I15165">
        <v>0</v>
      </c>
      <c r="J15165">
        <v>0</v>
      </c>
      <c r="K15165">
        <v>0</v>
      </c>
    </row>
    <row r="15166" spans="1:11">
      <c r="A15166">
        <v>2020</v>
      </c>
      <c r="B15166">
        <v>15165</v>
      </c>
      <c r="C15166">
        <v>1111</v>
      </c>
      <c r="D15166">
        <v>718</v>
      </c>
      <c r="E15166">
        <v>14</v>
      </c>
      <c r="F15166">
        <v>28.8850525702757</v>
      </c>
      <c r="G15166">
        <v>0</v>
      </c>
      <c r="H15166">
        <v>4</v>
      </c>
      <c r="I15166">
        <v>0</v>
      </c>
      <c r="J15166">
        <v>0</v>
      </c>
      <c r="K15166">
        <v>0</v>
      </c>
    </row>
    <row r="15167" spans="1:11">
      <c r="A15167">
        <v>2020</v>
      </c>
      <c r="B15167">
        <v>15166</v>
      </c>
      <c r="C15167">
        <v>150</v>
      </c>
      <c r="D15167">
        <v>102</v>
      </c>
      <c r="E15167">
        <v>1</v>
      </c>
      <c r="F15167">
        <v>49.713319855499897</v>
      </c>
      <c r="G15167">
        <v>0</v>
      </c>
      <c r="H15167">
        <v>4</v>
      </c>
      <c r="I15167">
        <v>0</v>
      </c>
      <c r="J15167">
        <v>0</v>
      </c>
      <c r="K15167">
        <v>0</v>
      </c>
    </row>
    <row r="15168" spans="1:11">
      <c r="A15168">
        <v>2020</v>
      </c>
      <c r="B15168">
        <v>15167</v>
      </c>
      <c r="C15168">
        <v>550</v>
      </c>
      <c r="D15168">
        <v>361</v>
      </c>
      <c r="E15168">
        <v>14</v>
      </c>
      <c r="F15168">
        <v>22.4690641839032</v>
      </c>
      <c r="G15168">
        <v>0</v>
      </c>
      <c r="H15168">
        <v>4</v>
      </c>
      <c r="I15168">
        <v>0</v>
      </c>
      <c r="J15168">
        <v>0</v>
      </c>
      <c r="K15168">
        <v>0</v>
      </c>
    </row>
    <row r="15169" spans="1:11">
      <c r="A15169">
        <v>2020</v>
      </c>
      <c r="B15169">
        <v>15168</v>
      </c>
      <c r="C15169">
        <v>359</v>
      </c>
      <c r="D15169">
        <v>209</v>
      </c>
      <c r="E15169">
        <v>5</v>
      </c>
      <c r="F15169">
        <v>13.9275195497315</v>
      </c>
      <c r="G15169">
        <v>0</v>
      </c>
      <c r="H15169">
        <v>4</v>
      </c>
      <c r="I15169">
        <v>0</v>
      </c>
      <c r="J15169">
        <v>0</v>
      </c>
      <c r="K15169">
        <v>0</v>
      </c>
    </row>
    <row r="15170" spans="1:11">
      <c r="A15170">
        <v>2020</v>
      </c>
      <c r="B15170">
        <v>15169</v>
      </c>
      <c r="C15170">
        <v>307</v>
      </c>
      <c r="D15170">
        <v>186</v>
      </c>
      <c r="E15170">
        <v>11</v>
      </c>
      <c r="F15170">
        <v>21.661668724642801</v>
      </c>
      <c r="G15170">
        <v>0</v>
      </c>
      <c r="H15170">
        <v>4</v>
      </c>
      <c r="I15170">
        <v>0</v>
      </c>
      <c r="J15170">
        <v>0</v>
      </c>
      <c r="K15170">
        <v>0</v>
      </c>
    </row>
    <row r="15171" spans="1:11">
      <c r="A15171">
        <v>2020</v>
      </c>
      <c r="B15171">
        <v>15170</v>
      </c>
      <c r="C15171">
        <v>366</v>
      </c>
      <c r="D15171">
        <v>221</v>
      </c>
      <c r="E15171">
        <v>3</v>
      </c>
      <c r="F15171">
        <v>22.583531299170101</v>
      </c>
      <c r="G15171">
        <v>0</v>
      </c>
      <c r="H15171">
        <v>4</v>
      </c>
      <c r="I15171">
        <v>0</v>
      </c>
      <c r="J15171">
        <v>0</v>
      </c>
      <c r="K15171">
        <v>0</v>
      </c>
    </row>
    <row r="15172" spans="1:11">
      <c r="A15172">
        <v>2020</v>
      </c>
      <c r="B15172">
        <v>15171</v>
      </c>
      <c r="C15172">
        <v>284</v>
      </c>
      <c r="D15172">
        <v>175</v>
      </c>
      <c r="E15172">
        <v>5</v>
      </c>
      <c r="F15172">
        <v>21.7278207913823</v>
      </c>
      <c r="G15172">
        <v>0</v>
      </c>
      <c r="H15172">
        <v>4</v>
      </c>
      <c r="I15172">
        <v>0</v>
      </c>
      <c r="J15172">
        <v>0</v>
      </c>
      <c r="K15172">
        <v>0</v>
      </c>
    </row>
    <row r="15173" spans="1:11">
      <c r="A15173">
        <v>2020</v>
      </c>
      <c r="B15173">
        <v>15172</v>
      </c>
      <c r="C15173">
        <v>158</v>
      </c>
      <c r="D15173">
        <v>104</v>
      </c>
      <c r="E15173">
        <v>1</v>
      </c>
      <c r="F15173">
        <v>29.164205552274101</v>
      </c>
      <c r="G15173">
        <v>0</v>
      </c>
      <c r="H15173">
        <v>4</v>
      </c>
      <c r="I15173">
        <v>0</v>
      </c>
      <c r="J15173">
        <v>0</v>
      </c>
      <c r="K15173">
        <v>0</v>
      </c>
    </row>
    <row r="15174" spans="1:11">
      <c r="A15174">
        <v>2020</v>
      </c>
      <c r="B15174">
        <v>15173</v>
      </c>
      <c r="C15174">
        <v>358</v>
      </c>
      <c r="D15174">
        <v>217</v>
      </c>
      <c r="E15174">
        <v>34</v>
      </c>
      <c r="F15174">
        <v>6.2612807992052701</v>
      </c>
      <c r="G15174">
        <v>0</v>
      </c>
      <c r="H15174">
        <v>4</v>
      </c>
      <c r="I15174">
        <v>0</v>
      </c>
      <c r="J15174">
        <v>0</v>
      </c>
      <c r="K15174">
        <v>0</v>
      </c>
    </row>
    <row r="15175" spans="1:11">
      <c r="A15175">
        <v>2020</v>
      </c>
      <c r="B15175">
        <v>15174</v>
      </c>
      <c r="C15175">
        <v>757</v>
      </c>
      <c r="D15175">
        <v>482</v>
      </c>
      <c r="E15175">
        <v>46</v>
      </c>
      <c r="F15175">
        <v>8.3060032543732696</v>
      </c>
      <c r="G15175">
        <v>0</v>
      </c>
      <c r="H15175">
        <v>4</v>
      </c>
      <c r="I15175">
        <v>0</v>
      </c>
      <c r="J15175">
        <v>0</v>
      </c>
      <c r="K15175">
        <v>0</v>
      </c>
    </row>
    <row r="15176" spans="1:11">
      <c r="A15176">
        <v>2020</v>
      </c>
      <c r="B15176">
        <v>15175</v>
      </c>
      <c r="C15176">
        <v>343</v>
      </c>
      <c r="D15176">
        <v>222</v>
      </c>
      <c r="E15176">
        <v>10</v>
      </c>
      <c r="F15176">
        <v>6.3248657579512599</v>
      </c>
      <c r="G15176">
        <v>0</v>
      </c>
      <c r="H15176">
        <v>4</v>
      </c>
      <c r="I15176">
        <v>0</v>
      </c>
      <c r="J15176">
        <v>0</v>
      </c>
      <c r="K15176">
        <v>0</v>
      </c>
    </row>
    <row r="15177" spans="1:11">
      <c r="A15177">
        <v>2020</v>
      </c>
      <c r="B15177">
        <v>15176</v>
      </c>
      <c r="C15177">
        <v>0</v>
      </c>
      <c r="D15177">
        <v>0</v>
      </c>
      <c r="E15177">
        <v>0</v>
      </c>
      <c r="F15177">
        <v>0</v>
      </c>
      <c r="G15177">
        <v>0</v>
      </c>
      <c r="H15177">
        <v>4</v>
      </c>
      <c r="I15177">
        <v>0</v>
      </c>
      <c r="J15177">
        <v>0</v>
      </c>
      <c r="K15177">
        <v>0</v>
      </c>
    </row>
    <row r="15178" spans="1:11">
      <c r="A15178">
        <v>2020</v>
      </c>
      <c r="B15178">
        <v>15177</v>
      </c>
      <c r="C15178">
        <v>459</v>
      </c>
      <c r="D15178">
        <v>293</v>
      </c>
      <c r="E15178">
        <v>46</v>
      </c>
      <c r="F15178">
        <v>10.9533991332735</v>
      </c>
      <c r="G15178">
        <v>0</v>
      </c>
      <c r="H15178">
        <v>4</v>
      </c>
      <c r="I15178">
        <v>0</v>
      </c>
      <c r="J15178">
        <v>0</v>
      </c>
      <c r="K15178">
        <v>0</v>
      </c>
    </row>
    <row r="15179" spans="1:11">
      <c r="A15179">
        <v>2020</v>
      </c>
      <c r="B15179">
        <v>15178</v>
      </c>
      <c r="C15179">
        <v>392</v>
      </c>
      <c r="D15179">
        <v>242</v>
      </c>
      <c r="E15179">
        <v>5</v>
      </c>
      <c r="F15179">
        <v>7.3736741024150696</v>
      </c>
      <c r="G15179">
        <v>0</v>
      </c>
      <c r="H15179">
        <v>4</v>
      </c>
      <c r="I15179">
        <v>0</v>
      </c>
      <c r="J15179">
        <v>0</v>
      </c>
      <c r="K15179">
        <v>0</v>
      </c>
    </row>
    <row r="15180" spans="1:11">
      <c r="A15180">
        <v>2020</v>
      </c>
      <c r="B15180">
        <v>15179</v>
      </c>
      <c r="C15180">
        <v>70</v>
      </c>
      <c r="D15180">
        <v>34</v>
      </c>
      <c r="E15180">
        <v>0</v>
      </c>
      <c r="F15180">
        <v>11.9834286301229</v>
      </c>
      <c r="G15180">
        <v>0</v>
      </c>
      <c r="H15180">
        <v>4</v>
      </c>
      <c r="I15180">
        <v>0</v>
      </c>
      <c r="J15180">
        <v>0</v>
      </c>
      <c r="K15180">
        <v>0</v>
      </c>
    </row>
    <row r="15181" spans="1:11">
      <c r="A15181">
        <v>2020</v>
      </c>
      <c r="B15181">
        <v>15180</v>
      </c>
      <c r="C15181">
        <v>72</v>
      </c>
      <c r="D15181">
        <v>44</v>
      </c>
      <c r="E15181">
        <v>0</v>
      </c>
      <c r="F15181">
        <v>9.5667078566588302</v>
      </c>
      <c r="G15181">
        <v>0</v>
      </c>
      <c r="H15181">
        <v>4</v>
      </c>
      <c r="I15181">
        <v>0</v>
      </c>
      <c r="J15181">
        <v>0</v>
      </c>
      <c r="K15181">
        <v>0</v>
      </c>
    </row>
    <row r="15182" spans="1:11">
      <c r="A15182">
        <v>2020</v>
      </c>
      <c r="B15182">
        <v>15181</v>
      </c>
      <c r="C15182">
        <v>357</v>
      </c>
      <c r="D15182">
        <v>224</v>
      </c>
      <c r="E15182">
        <v>2</v>
      </c>
      <c r="F15182">
        <v>15.0558585002341</v>
      </c>
      <c r="G15182">
        <v>0</v>
      </c>
      <c r="H15182">
        <v>4</v>
      </c>
      <c r="I15182">
        <v>0</v>
      </c>
      <c r="J15182">
        <v>0</v>
      </c>
      <c r="K15182">
        <v>0</v>
      </c>
    </row>
    <row r="15183" spans="1:11">
      <c r="A15183">
        <v>2020</v>
      </c>
      <c r="B15183">
        <v>15182</v>
      </c>
      <c r="C15183">
        <v>281</v>
      </c>
      <c r="D15183">
        <v>170</v>
      </c>
      <c r="E15183">
        <v>116</v>
      </c>
      <c r="F15183">
        <v>11.281244228900899</v>
      </c>
      <c r="G15183">
        <v>0</v>
      </c>
      <c r="H15183">
        <v>4</v>
      </c>
      <c r="I15183">
        <v>0</v>
      </c>
      <c r="J15183">
        <v>0</v>
      </c>
      <c r="K15183">
        <v>0</v>
      </c>
    </row>
    <row r="15184" spans="1:11">
      <c r="A15184">
        <v>2020</v>
      </c>
      <c r="B15184">
        <v>15183</v>
      </c>
      <c r="C15184">
        <v>111</v>
      </c>
      <c r="D15184">
        <v>69</v>
      </c>
      <c r="E15184">
        <v>1</v>
      </c>
      <c r="F15184">
        <v>12.331963115209399</v>
      </c>
      <c r="G15184">
        <v>0</v>
      </c>
      <c r="H15184">
        <v>4</v>
      </c>
      <c r="I15184">
        <v>0</v>
      </c>
      <c r="J15184">
        <v>0</v>
      </c>
      <c r="K15184">
        <v>0</v>
      </c>
    </row>
    <row r="15185" spans="1:11">
      <c r="A15185">
        <v>2020</v>
      </c>
      <c r="B15185">
        <v>15184</v>
      </c>
      <c r="C15185">
        <v>119</v>
      </c>
      <c r="D15185">
        <v>76</v>
      </c>
      <c r="E15185">
        <v>1</v>
      </c>
      <c r="F15185">
        <v>18.691588785046701</v>
      </c>
      <c r="G15185">
        <v>0</v>
      </c>
      <c r="H15185">
        <v>4</v>
      </c>
      <c r="I15185">
        <v>0</v>
      </c>
      <c r="J15185">
        <v>0</v>
      </c>
      <c r="K15185">
        <v>0</v>
      </c>
    </row>
    <row r="15186" spans="1:11">
      <c r="A15186">
        <v>2020</v>
      </c>
      <c r="B15186">
        <v>15185</v>
      </c>
      <c r="C15186">
        <v>250</v>
      </c>
      <c r="D15186">
        <v>150</v>
      </c>
      <c r="E15186">
        <v>1</v>
      </c>
      <c r="F15186">
        <v>12.2674099081416</v>
      </c>
      <c r="G15186">
        <v>0</v>
      </c>
      <c r="H15186">
        <v>4</v>
      </c>
      <c r="I15186">
        <v>0</v>
      </c>
      <c r="J15186">
        <v>0</v>
      </c>
      <c r="K15186">
        <v>0</v>
      </c>
    </row>
    <row r="15187" spans="1:11">
      <c r="A15187">
        <v>2020</v>
      </c>
      <c r="B15187">
        <v>15186</v>
      </c>
      <c r="C15187">
        <v>299</v>
      </c>
      <c r="D15187">
        <v>188</v>
      </c>
      <c r="E15187">
        <v>133</v>
      </c>
      <c r="F15187">
        <v>27.792236763831099</v>
      </c>
      <c r="G15187">
        <v>0</v>
      </c>
      <c r="H15187">
        <v>4</v>
      </c>
      <c r="I15187">
        <v>0</v>
      </c>
      <c r="J15187">
        <v>0</v>
      </c>
      <c r="K15187">
        <v>0</v>
      </c>
    </row>
    <row r="15188" spans="1:11">
      <c r="A15188">
        <v>2020</v>
      </c>
      <c r="B15188">
        <v>15187</v>
      </c>
      <c r="C15188">
        <v>330</v>
      </c>
      <c r="D15188">
        <v>211</v>
      </c>
      <c r="E15188">
        <v>8</v>
      </c>
      <c r="F15188">
        <v>14.752097703590101</v>
      </c>
      <c r="G15188">
        <v>0</v>
      </c>
      <c r="H15188">
        <v>4</v>
      </c>
      <c r="I15188">
        <v>0</v>
      </c>
      <c r="J15188">
        <v>0</v>
      </c>
      <c r="K15188">
        <v>0</v>
      </c>
    </row>
    <row r="15189" spans="1:11">
      <c r="A15189">
        <v>2020</v>
      </c>
      <c r="B15189">
        <v>15188</v>
      </c>
      <c r="C15189">
        <v>0</v>
      </c>
      <c r="D15189">
        <v>0</v>
      </c>
      <c r="E15189">
        <v>28</v>
      </c>
      <c r="F15189">
        <v>0</v>
      </c>
      <c r="G15189">
        <v>0</v>
      </c>
      <c r="H15189">
        <v>4</v>
      </c>
      <c r="I15189">
        <v>0</v>
      </c>
      <c r="J15189">
        <v>0</v>
      </c>
      <c r="K15189">
        <v>0</v>
      </c>
    </row>
    <row r="15190" spans="1:11">
      <c r="A15190">
        <v>2020</v>
      </c>
      <c r="B15190">
        <v>15189</v>
      </c>
      <c r="C15190">
        <v>253</v>
      </c>
      <c r="D15190">
        <v>164</v>
      </c>
      <c r="E15190">
        <v>1</v>
      </c>
      <c r="F15190">
        <v>15.126874417047301</v>
      </c>
      <c r="G15190">
        <v>0</v>
      </c>
      <c r="H15190">
        <v>4</v>
      </c>
      <c r="I15190">
        <v>0</v>
      </c>
      <c r="J15190">
        <v>0</v>
      </c>
      <c r="K15190">
        <v>0</v>
      </c>
    </row>
    <row r="15191" spans="1:11">
      <c r="A15191">
        <v>2020</v>
      </c>
      <c r="B15191">
        <v>15190</v>
      </c>
      <c r="C15191">
        <v>84</v>
      </c>
      <c r="D15191">
        <v>52</v>
      </c>
      <c r="E15191">
        <v>0</v>
      </c>
      <c r="F15191">
        <v>3.9227773263470498</v>
      </c>
      <c r="G15191">
        <v>0</v>
      </c>
      <c r="H15191">
        <v>4</v>
      </c>
      <c r="I15191">
        <v>0</v>
      </c>
      <c r="J15191">
        <v>0</v>
      </c>
      <c r="K15191">
        <v>0</v>
      </c>
    </row>
    <row r="15192" spans="1:11">
      <c r="A15192">
        <v>2020</v>
      </c>
      <c r="B15192">
        <v>15191</v>
      </c>
      <c r="C15192">
        <v>31</v>
      </c>
      <c r="D15192">
        <v>24</v>
      </c>
      <c r="E15192">
        <v>0</v>
      </c>
      <c r="F15192">
        <v>1.9140883073902299</v>
      </c>
      <c r="G15192">
        <v>0</v>
      </c>
      <c r="H15192">
        <v>4</v>
      </c>
      <c r="I15192">
        <v>0</v>
      </c>
      <c r="J15192">
        <v>0</v>
      </c>
      <c r="K15192">
        <v>0</v>
      </c>
    </row>
    <row r="15193" spans="1:11">
      <c r="A15193">
        <v>2020</v>
      </c>
      <c r="B15193">
        <v>15192</v>
      </c>
      <c r="C15193">
        <v>510</v>
      </c>
      <c r="D15193">
        <v>309</v>
      </c>
      <c r="E15193">
        <v>4</v>
      </c>
      <c r="F15193">
        <v>46.560460126900097</v>
      </c>
      <c r="G15193">
        <v>0</v>
      </c>
      <c r="H15193">
        <v>4</v>
      </c>
      <c r="I15193">
        <v>0</v>
      </c>
      <c r="J15193">
        <v>0</v>
      </c>
      <c r="K15193">
        <v>0</v>
      </c>
    </row>
    <row r="15194" spans="1:11">
      <c r="A15194">
        <v>2020</v>
      </c>
      <c r="B15194">
        <v>15193</v>
      </c>
      <c r="C15194">
        <v>535</v>
      </c>
      <c r="D15194">
        <v>332</v>
      </c>
      <c r="E15194">
        <v>2</v>
      </c>
      <c r="F15194">
        <v>23.197786343564001</v>
      </c>
      <c r="G15194">
        <v>0</v>
      </c>
      <c r="H15194">
        <v>4</v>
      </c>
      <c r="I15194">
        <v>0</v>
      </c>
      <c r="J15194">
        <v>0</v>
      </c>
      <c r="K15194">
        <v>0</v>
      </c>
    </row>
    <row r="15195" spans="1:11">
      <c r="A15195">
        <v>2020</v>
      </c>
      <c r="B15195">
        <v>15194</v>
      </c>
      <c r="C15195">
        <v>96</v>
      </c>
      <c r="D15195">
        <v>61</v>
      </c>
      <c r="E15195">
        <v>1</v>
      </c>
      <c r="F15195">
        <v>7.3291394368777896</v>
      </c>
      <c r="G15195">
        <v>0</v>
      </c>
      <c r="H15195">
        <v>4</v>
      </c>
      <c r="I15195">
        <v>0</v>
      </c>
      <c r="J15195">
        <v>0</v>
      </c>
      <c r="K15195">
        <v>0</v>
      </c>
    </row>
    <row r="15196" spans="1:11">
      <c r="A15196">
        <v>2020</v>
      </c>
      <c r="B15196">
        <v>15195</v>
      </c>
      <c r="C15196">
        <v>581</v>
      </c>
      <c r="D15196">
        <v>347</v>
      </c>
      <c r="E15196">
        <v>7</v>
      </c>
      <c r="F15196">
        <v>21.7025886220164</v>
      </c>
      <c r="G15196">
        <v>0</v>
      </c>
      <c r="H15196">
        <v>4</v>
      </c>
      <c r="I15196">
        <v>0</v>
      </c>
      <c r="J15196">
        <v>0</v>
      </c>
      <c r="K15196">
        <v>0</v>
      </c>
    </row>
    <row r="15197" spans="1:11">
      <c r="A15197">
        <v>2020</v>
      </c>
      <c r="B15197">
        <v>15196</v>
      </c>
      <c r="C15197">
        <v>73</v>
      </c>
      <c r="D15197">
        <v>40</v>
      </c>
      <c r="E15197">
        <v>14</v>
      </c>
      <c r="F15197">
        <v>3.8625360459271398</v>
      </c>
      <c r="G15197">
        <v>0</v>
      </c>
      <c r="H15197">
        <v>4</v>
      </c>
      <c r="I15197">
        <v>0</v>
      </c>
      <c r="J15197">
        <v>0</v>
      </c>
      <c r="K15197">
        <v>0</v>
      </c>
    </row>
    <row r="15198" spans="1:11">
      <c r="A15198">
        <v>2020</v>
      </c>
      <c r="B15198">
        <v>15197</v>
      </c>
      <c r="C15198">
        <v>2</v>
      </c>
      <c r="D15198">
        <v>2</v>
      </c>
      <c r="E15198">
        <v>0</v>
      </c>
      <c r="F15198">
        <v>0.51367664055477102</v>
      </c>
      <c r="G15198">
        <v>0</v>
      </c>
      <c r="H15198">
        <v>5</v>
      </c>
      <c r="I15198">
        <v>0</v>
      </c>
      <c r="J15198">
        <v>0</v>
      </c>
      <c r="K15198">
        <v>0</v>
      </c>
    </row>
    <row r="15199" spans="1:11">
      <c r="A15199">
        <v>2020</v>
      </c>
      <c r="B15199">
        <v>15198</v>
      </c>
      <c r="C15199">
        <v>38</v>
      </c>
      <c r="D15199">
        <v>15</v>
      </c>
      <c r="E15199">
        <v>0</v>
      </c>
      <c r="F15199">
        <v>0.87919003461232303</v>
      </c>
      <c r="G15199">
        <v>0</v>
      </c>
      <c r="H15199">
        <v>4</v>
      </c>
      <c r="I15199">
        <v>0</v>
      </c>
      <c r="J15199">
        <v>0</v>
      </c>
      <c r="K15199">
        <v>0</v>
      </c>
    </row>
    <row r="15200" spans="1:11">
      <c r="A15200">
        <v>2020</v>
      </c>
      <c r="B15200">
        <v>15199</v>
      </c>
      <c r="C15200">
        <v>33</v>
      </c>
      <c r="D15200">
        <v>20</v>
      </c>
      <c r="E15200">
        <v>0</v>
      </c>
      <c r="F15200">
        <v>0.58594374229839097</v>
      </c>
      <c r="G15200">
        <v>0</v>
      </c>
      <c r="H15200">
        <v>4</v>
      </c>
      <c r="I15200">
        <v>0</v>
      </c>
      <c r="J15200">
        <v>0</v>
      </c>
      <c r="K15200">
        <v>0</v>
      </c>
    </row>
    <row r="15201" spans="1:11">
      <c r="A15201">
        <v>2020</v>
      </c>
      <c r="B15201">
        <v>15200</v>
      </c>
      <c r="C15201">
        <v>31</v>
      </c>
      <c r="D15201">
        <v>21</v>
      </c>
      <c r="E15201">
        <v>0</v>
      </c>
      <c r="F15201">
        <v>0.23494798175894199</v>
      </c>
      <c r="G15201">
        <v>0</v>
      </c>
      <c r="H15201">
        <v>4</v>
      </c>
      <c r="I15201">
        <v>0</v>
      </c>
      <c r="J15201">
        <v>0</v>
      </c>
      <c r="K15201">
        <v>0</v>
      </c>
    </row>
    <row r="15202" spans="1:11">
      <c r="A15202">
        <v>2020</v>
      </c>
      <c r="B15202">
        <v>15201</v>
      </c>
      <c r="C15202">
        <v>35</v>
      </c>
      <c r="D15202">
        <v>18</v>
      </c>
      <c r="E15202">
        <v>18</v>
      </c>
      <c r="F15202">
        <v>0.12090707945495099</v>
      </c>
      <c r="G15202">
        <v>0</v>
      </c>
      <c r="H15202">
        <v>4</v>
      </c>
      <c r="I15202">
        <v>0</v>
      </c>
      <c r="J15202">
        <v>0</v>
      </c>
      <c r="K15202">
        <v>0</v>
      </c>
    </row>
    <row r="15203" spans="1:11">
      <c r="A15203">
        <v>2020</v>
      </c>
      <c r="B15203">
        <v>15202</v>
      </c>
      <c r="C15203">
        <v>49</v>
      </c>
      <c r="D15203">
        <v>28</v>
      </c>
      <c r="E15203">
        <v>0</v>
      </c>
      <c r="F15203">
        <v>0.17703552922422999</v>
      </c>
      <c r="G15203">
        <v>0</v>
      </c>
      <c r="H15203">
        <v>4</v>
      </c>
      <c r="I15203">
        <v>0</v>
      </c>
      <c r="J15203">
        <v>0</v>
      </c>
      <c r="K15203">
        <v>0</v>
      </c>
    </row>
    <row r="15204" spans="1:11">
      <c r="A15204">
        <v>2020</v>
      </c>
      <c r="B15204">
        <v>15203</v>
      </c>
      <c r="C15204">
        <v>29</v>
      </c>
      <c r="D15204">
        <v>13</v>
      </c>
      <c r="E15204">
        <v>0</v>
      </c>
      <c r="F15204">
        <v>0.18485643348196201</v>
      </c>
      <c r="G15204">
        <v>0</v>
      </c>
      <c r="H15204">
        <v>4</v>
      </c>
      <c r="I15204">
        <v>0</v>
      </c>
      <c r="J15204">
        <v>0</v>
      </c>
      <c r="K15204">
        <v>0</v>
      </c>
    </row>
    <row r="15205" spans="1:11">
      <c r="A15205">
        <v>2020</v>
      </c>
      <c r="B15205">
        <v>15204</v>
      </c>
      <c r="C15205">
        <v>8</v>
      </c>
      <c r="D15205">
        <v>5</v>
      </c>
      <c r="E15205">
        <v>0</v>
      </c>
      <c r="F15205">
        <v>0.25619675911099699</v>
      </c>
      <c r="G15205">
        <v>0</v>
      </c>
      <c r="H15205">
        <v>4</v>
      </c>
      <c r="I15205">
        <v>0</v>
      </c>
      <c r="J15205">
        <v>0</v>
      </c>
      <c r="K15205">
        <v>0</v>
      </c>
    </row>
    <row r="15206" spans="1:11">
      <c r="A15206">
        <v>2020</v>
      </c>
      <c r="B15206">
        <v>15205</v>
      </c>
      <c r="C15206">
        <v>12</v>
      </c>
      <c r="D15206">
        <v>5</v>
      </c>
      <c r="E15206">
        <v>0</v>
      </c>
      <c r="F15206">
        <v>0.83647009619406099</v>
      </c>
      <c r="G15206">
        <v>0</v>
      </c>
      <c r="H15206">
        <v>4</v>
      </c>
      <c r="I15206">
        <v>0</v>
      </c>
      <c r="J15206">
        <v>0</v>
      </c>
      <c r="K15206">
        <v>0</v>
      </c>
    </row>
    <row r="15207" spans="1:11">
      <c r="A15207">
        <v>2020</v>
      </c>
      <c r="B15207">
        <v>15206</v>
      </c>
      <c r="C15207">
        <v>0</v>
      </c>
      <c r="D15207">
        <v>0</v>
      </c>
      <c r="E15207">
        <v>0</v>
      </c>
      <c r="F15207">
        <v>0</v>
      </c>
      <c r="G15207">
        <v>0</v>
      </c>
      <c r="H15207">
        <v>4</v>
      </c>
      <c r="I15207">
        <v>0</v>
      </c>
      <c r="J15207">
        <v>0</v>
      </c>
      <c r="K15207">
        <v>0</v>
      </c>
    </row>
    <row r="15208" spans="1:11">
      <c r="A15208">
        <v>2020</v>
      </c>
      <c r="B15208">
        <v>15207</v>
      </c>
      <c r="C15208">
        <v>2</v>
      </c>
      <c r="D15208">
        <v>2</v>
      </c>
      <c r="E15208">
        <v>0</v>
      </c>
      <c r="F15208">
        <v>3.2507903484034602E-2</v>
      </c>
      <c r="G15208">
        <v>0</v>
      </c>
      <c r="H15208">
        <v>4</v>
      </c>
      <c r="I15208">
        <v>0</v>
      </c>
      <c r="J15208">
        <v>0</v>
      </c>
      <c r="K15208">
        <v>0</v>
      </c>
    </row>
    <row r="15209" spans="1:11">
      <c r="A15209">
        <v>2020</v>
      </c>
      <c r="B15209">
        <v>15208</v>
      </c>
      <c r="C15209">
        <v>0</v>
      </c>
      <c r="D15209">
        <v>0</v>
      </c>
      <c r="E15209">
        <v>0</v>
      </c>
      <c r="F15209">
        <v>0</v>
      </c>
      <c r="G15209">
        <v>0</v>
      </c>
      <c r="H15209">
        <v>4</v>
      </c>
      <c r="I15209">
        <v>0</v>
      </c>
      <c r="J15209">
        <v>0</v>
      </c>
      <c r="K15209">
        <v>0</v>
      </c>
    </row>
    <row r="15210" spans="1:11">
      <c r="A15210">
        <v>2020</v>
      </c>
      <c r="B15210">
        <v>15209</v>
      </c>
      <c r="C15210">
        <v>3</v>
      </c>
      <c r="D15210">
        <v>2</v>
      </c>
      <c r="E15210">
        <v>0</v>
      </c>
      <c r="F15210">
        <v>0.30869278893645002</v>
      </c>
      <c r="G15210">
        <v>0</v>
      </c>
      <c r="H15210">
        <v>4</v>
      </c>
      <c r="I15210">
        <v>0</v>
      </c>
      <c r="J15210">
        <v>0</v>
      </c>
      <c r="K15210">
        <v>0</v>
      </c>
    </row>
    <row r="15211" spans="1:11">
      <c r="A15211">
        <v>2020</v>
      </c>
      <c r="B15211">
        <v>15210</v>
      </c>
      <c r="C15211">
        <v>115</v>
      </c>
      <c r="D15211">
        <v>74</v>
      </c>
      <c r="E15211">
        <v>7</v>
      </c>
      <c r="F15211">
        <v>0.775453589776959</v>
      </c>
      <c r="G15211">
        <v>0</v>
      </c>
      <c r="H15211">
        <v>4</v>
      </c>
      <c r="I15211">
        <v>0</v>
      </c>
      <c r="J15211">
        <v>0</v>
      </c>
      <c r="K15211">
        <v>0</v>
      </c>
    </row>
    <row r="15212" spans="1:11">
      <c r="A15212">
        <v>2020</v>
      </c>
      <c r="B15212">
        <v>15211</v>
      </c>
      <c r="C15212">
        <v>139</v>
      </c>
      <c r="D15212">
        <v>82</v>
      </c>
      <c r="E15212">
        <v>1</v>
      </c>
      <c r="F15212">
        <v>0.55536732554274204</v>
      </c>
      <c r="G15212">
        <v>0</v>
      </c>
      <c r="H15212">
        <v>4</v>
      </c>
      <c r="I15212">
        <v>0</v>
      </c>
      <c r="J15212">
        <v>0</v>
      </c>
      <c r="K15212">
        <v>0</v>
      </c>
    </row>
    <row r="15213" spans="1:11">
      <c r="A15213">
        <v>2020</v>
      </c>
      <c r="B15213">
        <v>15212</v>
      </c>
      <c r="C15213">
        <v>24</v>
      </c>
      <c r="D15213">
        <v>16</v>
      </c>
      <c r="E15213">
        <v>0</v>
      </c>
      <c r="F15213">
        <v>0.35857395139530102</v>
      </c>
      <c r="G15213">
        <v>0</v>
      </c>
      <c r="H15213">
        <v>4</v>
      </c>
      <c r="I15213">
        <v>0</v>
      </c>
      <c r="J15213">
        <v>0</v>
      </c>
      <c r="K15213">
        <v>0</v>
      </c>
    </row>
    <row r="15214" spans="1:11">
      <c r="A15214">
        <v>2020</v>
      </c>
      <c r="B15214">
        <v>15213</v>
      </c>
      <c r="C15214">
        <v>30</v>
      </c>
      <c r="D15214">
        <v>15</v>
      </c>
      <c r="E15214">
        <v>0</v>
      </c>
      <c r="F15214">
        <v>0.38002873017200101</v>
      </c>
      <c r="G15214">
        <v>0</v>
      </c>
      <c r="H15214">
        <v>4</v>
      </c>
      <c r="I15214">
        <v>0</v>
      </c>
      <c r="J15214">
        <v>0</v>
      </c>
      <c r="K15214">
        <v>0</v>
      </c>
    </row>
    <row r="15215" spans="1:11">
      <c r="A15215">
        <v>2020</v>
      </c>
      <c r="B15215">
        <v>15214</v>
      </c>
      <c r="C15215">
        <v>26</v>
      </c>
      <c r="D15215">
        <v>11</v>
      </c>
      <c r="E15215">
        <v>0</v>
      </c>
      <c r="F15215">
        <v>0.46510546266365899</v>
      </c>
      <c r="G15215">
        <v>0</v>
      </c>
      <c r="H15215">
        <v>4</v>
      </c>
      <c r="I15215">
        <v>0</v>
      </c>
      <c r="J15215">
        <v>0</v>
      </c>
      <c r="K15215">
        <v>0</v>
      </c>
    </row>
    <row r="15216" spans="1:11">
      <c r="A15216">
        <v>2020</v>
      </c>
      <c r="B15216">
        <v>15215</v>
      </c>
      <c r="C15216">
        <v>88</v>
      </c>
      <c r="D15216">
        <v>50</v>
      </c>
      <c r="E15216">
        <v>6</v>
      </c>
      <c r="F15216">
        <v>0.58220927247658605</v>
      </c>
      <c r="G15216">
        <v>0</v>
      </c>
      <c r="H15216">
        <v>4</v>
      </c>
      <c r="I15216">
        <v>0</v>
      </c>
      <c r="J15216">
        <v>0</v>
      </c>
      <c r="K15216">
        <v>0</v>
      </c>
    </row>
    <row r="15217" spans="1:11">
      <c r="A15217">
        <v>2020</v>
      </c>
      <c r="B15217">
        <v>15216</v>
      </c>
      <c r="C15217">
        <v>10</v>
      </c>
      <c r="D15217">
        <v>6</v>
      </c>
      <c r="E15217">
        <v>0</v>
      </c>
      <c r="F15217">
        <v>0.240486359613683</v>
      </c>
      <c r="G15217">
        <v>0</v>
      </c>
      <c r="H15217">
        <v>4</v>
      </c>
      <c r="I15217">
        <v>0</v>
      </c>
      <c r="J15217">
        <v>0</v>
      </c>
      <c r="K15217">
        <v>0</v>
      </c>
    </row>
    <row r="15218" spans="1:11">
      <c r="A15218">
        <v>2020</v>
      </c>
      <c r="B15218">
        <v>15217</v>
      </c>
      <c r="C15218">
        <v>89</v>
      </c>
      <c r="D15218">
        <v>56</v>
      </c>
      <c r="E15218">
        <v>1</v>
      </c>
      <c r="F15218">
        <v>0.60690990797472799</v>
      </c>
      <c r="G15218">
        <v>0</v>
      </c>
      <c r="H15218">
        <v>4</v>
      </c>
      <c r="I15218">
        <v>0</v>
      </c>
      <c r="J15218">
        <v>0</v>
      </c>
      <c r="K15218">
        <v>0</v>
      </c>
    </row>
    <row r="15219" spans="1:11">
      <c r="A15219">
        <v>2020</v>
      </c>
      <c r="B15219">
        <v>15218</v>
      </c>
      <c r="C15219">
        <v>6</v>
      </c>
      <c r="D15219">
        <v>6</v>
      </c>
      <c r="E15219">
        <v>0</v>
      </c>
      <c r="F15219">
        <v>0.32631928166248803</v>
      </c>
      <c r="G15219">
        <v>0</v>
      </c>
      <c r="H15219">
        <v>4</v>
      </c>
      <c r="I15219">
        <v>0</v>
      </c>
      <c r="J15219">
        <v>0</v>
      </c>
      <c r="K15219">
        <v>0</v>
      </c>
    </row>
    <row r="15220" spans="1:11">
      <c r="A15220">
        <v>2020</v>
      </c>
      <c r="B15220">
        <v>15219</v>
      </c>
      <c r="C15220">
        <v>72</v>
      </c>
      <c r="D15220">
        <v>43</v>
      </c>
      <c r="E15220">
        <v>3</v>
      </c>
      <c r="F15220">
        <v>1.14275193712325</v>
      </c>
      <c r="G15220">
        <v>0</v>
      </c>
      <c r="H15220">
        <v>4</v>
      </c>
      <c r="I15220">
        <v>0</v>
      </c>
      <c r="J15220">
        <v>0</v>
      </c>
      <c r="K15220">
        <v>0</v>
      </c>
    </row>
    <row r="15221" spans="1:11">
      <c r="A15221">
        <v>2020</v>
      </c>
      <c r="B15221">
        <v>15220</v>
      </c>
      <c r="C15221">
        <v>144</v>
      </c>
      <c r="D15221">
        <v>110</v>
      </c>
      <c r="E15221">
        <v>7</v>
      </c>
      <c r="F15221">
        <v>1.1654502279912</v>
      </c>
      <c r="G15221">
        <v>0</v>
      </c>
      <c r="H15221">
        <v>4</v>
      </c>
      <c r="I15221">
        <v>0</v>
      </c>
      <c r="J15221">
        <v>0</v>
      </c>
      <c r="K15221">
        <v>0</v>
      </c>
    </row>
    <row r="15222" spans="1:11">
      <c r="A15222">
        <v>2020</v>
      </c>
      <c r="B15222">
        <v>15221</v>
      </c>
      <c r="C15222">
        <v>171</v>
      </c>
      <c r="D15222">
        <v>100</v>
      </c>
      <c r="E15222">
        <v>5</v>
      </c>
      <c r="F15222">
        <v>0.96027062784852202</v>
      </c>
      <c r="G15222">
        <v>0</v>
      </c>
      <c r="H15222">
        <v>4</v>
      </c>
      <c r="I15222">
        <v>0</v>
      </c>
      <c r="J15222">
        <v>0</v>
      </c>
      <c r="K15222">
        <v>0</v>
      </c>
    </row>
    <row r="15223" spans="1:11">
      <c r="A15223">
        <v>2020</v>
      </c>
      <c r="B15223">
        <v>15222</v>
      </c>
      <c r="C15223">
        <v>24</v>
      </c>
      <c r="D15223">
        <v>14</v>
      </c>
      <c r="E15223">
        <v>0</v>
      </c>
      <c r="F15223">
        <v>1.0478519035976199</v>
      </c>
      <c r="G15223">
        <v>0</v>
      </c>
      <c r="H15223">
        <v>4</v>
      </c>
      <c r="I15223">
        <v>0</v>
      </c>
      <c r="J15223">
        <v>0</v>
      </c>
      <c r="K15223">
        <v>0</v>
      </c>
    </row>
    <row r="15224" spans="1:11">
      <c r="A15224">
        <v>2020</v>
      </c>
      <c r="B15224">
        <v>15223</v>
      </c>
      <c r="C15224">
        <v>223</v>
      </c>
      <c r="D15224">
        <v>128</v>
      </c>
      <c r="E15224">
        <v>11</v>
      </c>
      <c r="F15224">
        <v>0.986501736552721</v>
      </c>
      <c r="G15224">
        <v>0</v>
      </c>
      <c r="H15224">
        <v>4</v>
      </c>
      <c r="I15224">
        <v>0</v>
      </c>
      <c r="J15224">
        <v>0</v>
      </c>
      <c r="K15224">
        <v>0</v>
      </c>
    </row>
    <row r="15225" spans="1:11">
      <c r="A15225">
        <v>2020</v>
      </c>
      <c r="B15225">
        <v>15224</v>
      </c>
      <c r="C15225">
        <v>104</v>
      </c>
      <c r="D15225">
        <v>60</v>
      </c>
      <c r="E15225">
        <v>13</v>
      </c>
      <c r="F15225">
        <v>0.84299672366081102</v>
      </c>
      <c r="G15225">
        <v>0</v>
      </c>
      <c r="H15225">
        <v>4</v>
      </c>
      <c r="I15225">
        <v>0</v>
      </c>
      <c r="J15225">
        <v>0</v>
      </c>
      <c r="K15225">
        <v>0</v>
      </c>
    </row>
    <row r="15226" spans="1:11">
      <c r="A15226">
        <v>2020</v>
      </c>
      <c r="B15226">
        <v>15225</v>
      </c>
      <c r="C15226">
        <v>33</v>
      </c>
      <c r="D15226">
        <v>20</v>
      </c>
      <c r="E15226">
        <v>0</v>
      </c>
      <c r="F15226">
        <v>1.30019542331211</v>
      </c>
      <c r="G15226">
        <v>0</v>
      </c>
      <c r="H15226">
        <v>4</v>
      </c>
      <c r="I15226">
        <v>0</v>
      </c>
      <c r="J15226">
        <v>0</v>
      </c>
      <c r="K15226">
        <v>0</v>
      </c>
    </row>
    <row r="15227" spans="1:11">
      <c r="A15227">
        <v>2020</v>
      </c>
      <c r="B15227">
        <v>15226</v>
      </c>
      <c r="C15227">
        <v>65</v>
      </c>
      <c r="D15227">
        <v>39</v>
      </c>
      <c r="E15227">
        <v>0</v>
      </c>
      <c r="F15227">
        <v>0.42267103383384103</v>
      </c>
      <c r="G15227">
        <v>0</v>
      </c>
      <c r="H15227">
        <v>4</v>
      </c>
      <c r="I15227">
        <v>0</v>
      </c>
      <c r="J15227">
        <v>0</v>
      </c>
      <c r="K15227">
        <v>0</v>
      </c>
    </row>
    <row r="15228" spans="1:11">
      <c r="A15228">
        <v>2020</v>
      </c>
      <c r="B15228">
        <v>15227</v>
      </c>
      <c r="C15228">
        <v>28</v>
      </c>
      <c r="D15228">
        <v>19</v>
      </c>
      <c r="E15228">
        <v>97</v>
      </c>
      <c r="F15228">
        <v>0.139372197934404</v>
      </c>
      <c r="G15228">
        <v>0</v>
      </c>
      <c r="H15228">
        <v>4</v>
      </c>
      <c r="I15228">
        <v>0</v>
      </c>
      <c r="J15228">
        <v>0</v>
      </c>
      <c r="K15228">
        <v>0</v>
      </c>
    </row>
    <row r="15229" spans="1:11">
      <c r="A15229">
        <v>2020</v>
      </c>
      <c r="B15229">
        <v>15228</v>
      </c>
      <c r="C15229">
        <v>23</v>
      </c>
      <c r="D15229">
        <v>18</v>
      </c>
      <c r="E15229">
        <v>0</v>
      </c>
      <c r="F15229">
        <v>0.131361164385361</v>
      </c>
      <c r="G15229">
        <v>0</v>
      </c>
      <c r="H15229">
        <v>4</v>
      </c>
      <c r="I15229">
        <v>0</v>
      </c>
      <c r="J15229">
        <v>0</v>
      </c>
      <c r="K15229">
        <v>0</v>
      </c>
    </row>
    <row r="15230" spans="1:11">
      <c r="A15230">
        <v>2020</v>
      </c>
      <c r="B15230">
        <v>15229</v>
      </c>
      <c r="C15230">
        <v>516</v>
      </c>
      <c r="D15230">
        <v>319</v>
      </c>
      <c r="E15230">
        <v>9</v>
      </c>
      <c r="F15230">
        <v>4.6742898657591097</v>
      </c>
      <c r="G15230">
        <v>0</v>
      </c>
      <c r="H15230">
        <v>4</v>
      </c>
      <c r="I15230">
        <v>0</v>
      </c>
      <c r="J15230">
        <v>0</v>
      </c>
      <c r="K15230">
        <v>0</v>
      </c>
    </row>
    <row r="15231" spans="1:11">
      <c r="A15231">
        <v>2020</v>
      </c>
      <c r="B15231">
        <v>15230</v>
      </c>
      <c r="C15231">
        <v>326</v>
      </c>
      <c r="D15231">
        <v>202</v>
      </c>
      <c r="E15231">
        <v>8</v>
      </c>
      <c r="F15231">
        <v>3.1195784167278302</v>
      </c>
      <c r="G15231">
        <v>0</v>
      </c>
      <c r="H15231">
        <v>4</v>
      </c>
      <c r="I15231">
        <v>0</v>
      </c>
      <c r="J15231">
        <v>0</v>
      </c>
      <c r="K15231">
        <v>0</v>
      </c>
    </row>
    <row r="15232" spans="1:11">
      <c r="A15232">
        <v>2020</v>
      </c>
      <c r="B15232">
        <v>15231</v>
      </c>
      <c r="C15232">
        <v>2</v>
      </c>
      <c r="D15232">
        <v>2</v>
      </c>
      <c r="E15232">
        <v>0</v>
      </c>
      <c r="F15232">
        <v>1.66809288608427E-2</v>
      </c>
      <c r="G15232">
        <v>0</v>
      </c>
      <c r="H15232">
        <v>4</v>
      </c>
      <c r="I15232">
        <v>0</v>
      </c>
      <c r="J15232">
        <v>0</v>
      </c>
      <c r="K15232">
        <v>0</v>
      </c>
    </row>
    <row r="15233" spans="1:11">
      <c r="A15233">
        <v>2020</v>
      </c>
      <c r="B15233">
        <v>15232</v>
      </c>
      <c r="C15233">
        <v>26</v>
      </c>
      <c r="D15233">
        <v>14</v>
      </c>
      <c r="E15233">
        <v>168</v>
      </c>
      <c r="F15233">
        <v>0.14585977041672099</v>
      </c>
      <c r="G15233">
        <v>0</v>
      </c>
      <c r="H15233">
        <v>4</v>
      </c>
      <c r="I15233">
        <v>0</v>
      </c>
      <c r="J15233">
        <v>0</v>
      </c>
      <c r="K15233">
        <v>0</v>
      </c>
    </row>
    <row r="15234" spans="1:11">
      <c r="A15234">
        <v>2020</v>
      </c>
      <c r="B15234">
        <v>15233</v>
      </c>
      <c r="C15234">
        <v>538</v>
      </c>
      <c r="D15234">
        <v>350</v>
      </c>
      <c r="E15234">
        <v>58</v>
      </c>
      <c r="F15234">
        <v>5.6887633178390304</v>
      </c>
      <c r="G15234">
        <v>0</v>
      </c>
      <c r="H15234">
        <v>4</v>
      </c>
      <c r="I15234">
        <v>0</v>
      </c>
      <c r="J15234">
        <v>0</v>
      </c>
      <c r="K15234">
        <v>0</v>
      </c>
    </row>
    <row r="15235" spans="1:11">
      <c r="A15235">
        <v>2020</v>
      </c>
      <c r="B15235">
        <v>15234</v>
      </c>
      <c r="C15235">
        <v>290</v>
      </c>
      <c r="D15235">
        <v>150</v>
      </c>
      <c r="E15235">
        <v>191</v>
      </c>
      <c r="F15235">
        <v>0.968746241932682</v>
      </c>
      <c r="G15235">
        <v>0</v>
      </c>
      <c r="H15235">
        <v>4</v>
      </c>
      <c r="I15235">
        <v>0</v>
      </c>
      <c r="J15235">
        <v>0</v>
      </c>
      <c r="K15235">
        <v>0</v>
      </c>
    </row>
    <row r="15236" spans="1:11">
      <c r="A15236">
        <v>2020</v>
      </c>
      <c r="B15236">
        <v>15235</v>
      </c>
      <c r="C15236">
        <v>34</v>
      </c>
      <c r="D15236">
        <v>18</v>
      </c>
      <c r="E15236">
        <v>0</v>
      </c>
      <c r="F15236">
        <v>0.27520358994988903</v>
      </c>
      <c r="G15236">
        <v>0</v>
      </c>
      <c r="H15236">
        <v>4</v>
      </c>
      <c r="I15236">
        <v>0</v>
      </c>
      <c r="J15236">
        <v>0</v>
      </c>
      <c r="K15236">
        <v>0</v>
      </c>
    </row>
    <row r="15237" spans="1:11">
      <c r="A15237">
        <v>2020</v>
      </c>
      <c r="B15237">
        <v>15236</v>
      </c>
      <c r="C15237">
        <v>906</v>
      </c>
      <c r="D15237">
        <v>537</v>
      </c>
      <c r="E15237">
        <v>13</v>
      </c>
      <c r="F15237">
        <v>10.204725260862499</v>
      </c>
      <c r="G15237">
        <v>0</v>
      </c>
      <c r="H15237">
        <v>4</v>
      </c>
      <c r="I15237">
        <v>0</v>
      </c>
      <c r="J15237">
        <v>0</v>
      </c>
      <c r="K15237">
        <v>0</v>
      </c>
    </row>
    <row r="15238" spans="1:11">
      <c r="A15238">
        <v>2020</v>
      </c>
      <c r="B15238">
        <v>15237</v>
      </c>
      <c r="C15238">
        <v>97</v>
      </c>
      <c r="D15238">
        <v>53</v>
      </c>
      <c r="E15238">
        <v>53</v>
      </c>
      <c r="F15238">
        <v>0.20327575739604201</v>
      </c>
      <c r="G15238">
        <v>0</v>
      </c>
      <c r="H15238">
        <v>4</v>
      </c>
      <c r="I15238">
        <v>0</v>
      </c>
      <c r="J15238">
        <v>0</v>
      </c>
      <c r="K15238">
        <v>0</v>
      </c>
    </row>
    <row r="15239" spans="1:11">
      <c r="A15239">
        <v>2020</v>
      </c>
      <c r="B15239">
        <v>15238</v>
      </c>
      <c r="C15239">
        <v>947</v>
      </c>
      <c r="D15239">
        <v>589</v>
      </c>
      <c r="E15239">
        <v>66</v>
      </c>
      <c r="F15239">
        <v>9.3276139727066294</v>
      </c>
      <c r="G15239">
        <v>0</v>
      </c>
      <c r="H15239">
        <v>4</v>
      </c>
      <c r="I15239">
        <v>0</v>
      </c>
      <c r="J15239">
        <v>0</v>
      </c>
      <c r="K15239">
        <v>0</v>
      </c>
    </row>
    <row r="15240" spans="1:11">
      <c r="A15240">
        <v>2020</v>
      </c>
      <c r="B15240">
        <v>15239</v>
      </c>
      <c r="C15240">
        <v>170</v>
      </c>
      <c r="D15240">
        <v>101</v>
      </c>
      <c r="E15240">
        <v>2</v>
      </c>
      <c r="F15240">
        <v>9.3274881074526608</v>
      </c>
      <c r="G15240">
        <v>0</v>
      </c>
      <c r="H15240">
        <v>4</v>
      </c>
      <c r="I15240">
        <v>0</v>
      </c>
      <c r="J15240">
        <v>0</v>
      </c>
      <c r="K15240">
        <v>0</v>
      </c>
    </row>
    <row r="15241" spans="1:11">
      <c r="A15241">
        <v>2020</v>
      </c>
      <c r="B15241">
        <v>15240</v>
      </c>
      <c r="C15241">
        <v>3</v>
      </c>
      <c r="D15241">
        <v>2</v>
      </c>
      <c r="E15241">
        <v>0</v>
      </c>
      <c r="F15241">
        <v>7.3334213343893506E-2</v>
      </c>
      <c r="G15241">
        <v>0</v>
      </c>
      <c r="H15241">
        <v>4</v>
      </c>
      <c r="I15241">
        <v>0</v>
      </c>
      <c r="J15241">
        <v>0</v>
      </c>
      <c r="K15241">
        <v>0</v>
      </c>
    </row>
    <row r="15242" spans="1:11">
      <c r="A15242">
        <v>2020</v>
      </c>
      <c r="B15242">
        <v>15241</v>
      </c>
      <c r="C15242">
        <v>0</v>
      </c>
      <c r="D15242">
        <v>0</v>
      </c>
      <c r="E15242">
        <v>0</v>
      </c>
      <c r="F15242">
        <v>0</v>
      </c>
      <c r="G15242">
        <v>0</v>
      </c>
      <c r="H15242">
        <v>4</v>
      </c>
      <c r="I15242">
        <v>0</v>
      </c>
      <c r="J15242">
        <v>0</v>
      </c>
      <c r="K15242">
        <v>0</v>
      </c>
    </row>
    <row r="15243" spans="1:11">
      <c r="A15243">
        <v>2020</v>
      </c>
      <c r="B15243">
        <v>15242</v>
      </c>
      <c r="C15243">
        <v>0</v>
      </c>
      <c r="D15243">
        <v>0</v>
      </c>
      <c r="E15243">
        <v>0</v>
      </c>
      <c r="F15243">
        <v>0</v>
      </c>
      <c r="G15243">
        <v>0</v>
      </c>
      <c r="H15243">
        <v>4</v>
      </c>
      <c r="I15243">
        <v>0</v>
      </c>
      <c r="J15243">
        <v>0</v>
      </c>
      <c r="K15243">
        <v>0</v>
      </c>
    </row>
    <row r="15244" spans="1:11">
      <c r="A15244">
        <v>2020</v>
      </c>
      <c r="B15244">
        <v>15243</v>
      </c>
      <c r="C15244">
        <v>43</v>
      </c>
      <c r="D15244">
        <v>24</v>
      </c>
      <c r="E15244">
        <v>0</v>
      </c>
      <c r="F15244">
        <v>7.3620052047664704</v>
      </c>
      <c r="G15244">
        <v>0</v>
      </c>
      <c r="H15244">
        <v>4</v>
      </c>
      <c r="I15244">
        <v>0</v>
      </c>
      <c r="J15244">
        <v>0</v>
      </c>
      <c r="K15244">
        <v>0</v>
      </c>
    </row>
    <row r="15245" spans="1:11">
      <c r="A15245">
        <v>2020</v>
      </c>
      <c r="B15245">
        <v>15244</v>
      </c>
      <c r="C15245">
        <v>19</v>
      </c>
      <c r="D15245">
        <v>9</v>
      </c>
      <c r="E15245">
        <v>0</v>
      </c>
      <c r="F15245">
        <v>0.54424886495466995</v>
      </c>
      <c r="G15245">
        <v>0</v>
      </c>
      <c r="H15245">
        <v>4</v>
      </c>
      <c r="I15245">
        <v>0</v>
      </c>
      <c r="J15245">
        <v>0</v>
      </c>
      <c r="K15245">
        <v>0</v>
      </c>
    </row>
    <row r="15246" spans="1:11">
      <c r="A15246">
        <v>2020</v>
      </c>
      <c r="B15246">
        <v>15245</v>
      </c>
      <c r="C15246">
        <v>59</v>
      </c>
      <c r="D15246">
        <v>36</v>
      </c>
      <c r="E15246">
        <v>3</v>
      </c>
      <c r="F15246">
        <v>0.67142505985925105</v>
      </c>
      <c r="G15246">
        <v>0</v>
      </c>
      <c r="H15246">
        <v>4</v>
      </c>
      <c r="I15246">
        <v>0</v>
      </c>
      <c r="J15246">
        <v>0</v>
      </c>
      <c r="K15246">
        <v>0</v>
      </c>
    </row>
    <row r="15247" spans="1:11">
      <c r="A15247">
        <v>2020</v>
      </c>
      <c r="B15247">
        <v>15246</v>
      </c>
      <c r="C15247">
        <v>11</v>
      </c>
      <c r="D15247">
        <v>7</v>
      </c>
      <c r="E15247">
        <v>0</v>
      </c>
      <c r="F15247">
        <v>0.26919349628513001</v>
      </c>
      <c r="G15247">
        <v>0</v>
      </c>
      <c r="H15247">
        <v>4</v>
      </c>
      <c r="I15247">
        <v>0</v>
      </c>
      <c r="J15247">
        <v>0</v>
      </c>
      <c r="K15247">
        <v>0</v>
      </c>
    </row>
    <row r="15248" spans="1:11">
      <c r="A15248">
        <v>2020</v>
      </c>
      <c r="B15248">
        <v>15247</v>
      </c>
      <c r="C15248">
        <v>125</v>
      </c>
      <c r="D15248">
        <v>80</v>
      </c>
      <c r="E15248">
        <v>19</v>
      </c>
      <c r="F15248">
        <v>0.88812849300936303</v>
      </c>
      <c r="G15248">
        <v>0</v>
      </c>
      <c r="H15248">
        <v>4</v>
      </c>
      <c r="I15248">
        <v>0</v>
      </c>
      <c r="J15248">
        <v>0</v>
      </c>
      <c r="K15248">
        <v>0</v>
      </c>
    </row>
    <row r="15249" spans="1:11">
      <c r="A15249">
        <v>2020</v>
      </c>
      <c r="B15249">
        <v>15248</v>
      </c>
      <c r="C15249">
        <v>117</v>
      </c>
      <c r="D15249">
        <v>80</v>
      </c>
      <c r="E15249">
        <v>1</v>
      </c>
      <c r="F15249">
        <v>1.01148248752073</v>
      </c>
      <c r="G15249">
        <v>0</v>
      </c>
      <c r="H15249">
        <v>4</v>
      </c>
      <c r="I15249">
        <v>0</v>
      </c>
      <c r="J15249">
        <v>0</v>
      </c>
      <c r="K15249">
        <v>0</v>
      </c>
    </row>
    <row r="15250" spans="1:11">
      <c r="A15250">
        <v>2020</v>
      </c>
      <c r="B15250">
        <v>15249</v>
      </c>
      <c r="C15250">
        <v>102</v>
      </c>
      <c r="D15250">
        <v>58</v>
      </c>
      <c r="E15250">
        <v>1</v>
      </c>
      <c r="F15250">
        <v>15.8444140673543</v>
      </c>
      <c r="G15250">
        <v>0</v>
      </c>
      <c r="H15250">
        <v>4</v>
      </c>
      <c r="I15250">
        <v>0</v>
      </c>
      <c r="J15250">
        <v>0</v>
      </c>
      <c r="K15250">
        <v>0</v>
      </c>
    </row>
    <row r="15251" spans="1:11">
      <c r="A15251">
        <v>2020</v>
      </c>
      <c r="B15251">
        <v>15250</v>
      </c>
      <c r="C15251">
        <v>530</v>
      </c>
      <c r="D15251">
        <v>340</v>
      </c>
      <c r="E15251">
        <v>4</v>
      </c>
      <c r="F15251">
        <v>13.6225074666763</v>
      </c>
      <c r="G15251">
        <v>0</v>
      </c>
      <c r="H15251">
        <v>4</v>
      </c>
      <c r="I15251">
        <v>0</v>
      </c>
      <c r="J15251">
        <v>0</v>
      </c>
      <c r="K15251">
        <v>0</v>
      </c>
    </row>
    <row r="15252" spans="1:11">
      <c r="A15252">
        <v>2020</v>
      </c>
      <c r="B15252">
        <v>15251</v>
      </c>
      <c r="C15252">
        <v>674</v>
      </c>
      <c r="D15252">
        <v>405</v>
      </c>
      <c r="E15252">
        <v>7</v>
      </c>
      <c r="F15252">
        <v>13.1688696556664</v>
      </c>
      <c r="G15252">
        <v>0</v>
      </c>
      <c r="H15252">
        <v>4</v>
      </c>
      <c r="I15252">
        <v>0</v>
      </c>
      <c r="J15252">
        <v>0</v>
      </c>
      <c r="K15252">
        <v>0</v>
      </c>
    </row>
    <row r="15253" spans="1:11">
      <c r="A15253">
        <v>2020</v>
      </c>
      <c r="B15253">
        <v>15252</v>
      </c>
      <c r="C15253">
        <v>408</v>
      </c>
      <c r="D15253">
        <v>219</v>
      </c>
      <c r="E15253">
        <v>6</v>
      </c>
      <c r="F15253">
        <v>6.1202998946948401</v>
      </c>
      <c r="G15253">
        <v>0</v>
      </c>
      <c r="H15253">
        <v>4</v>
      </c>
      <c r="I15253">
        <v>0</v>
      </c>
      <c r="J15253">
        <v>0</v>
      </c>
      <c r="K15253">
        <v>0</v>
      </c>
    </row>
    <row r="15254" spans="1:11">
      <c r="A15254">
        <v>2020</v>
      </c>
      <c r="B15254">
        <v>15253</v>
      </c>
      <c r="C15254">
        <v>627</v>
      </c>
      <c r="D15254">
        <v>363</v>
      </c>
      <c r="E15254">
        <v>7</v>
      </c>
      <c r="F15254">
        <v>38.496960766255299</v>
      </c>
      <c r="G15254">
        <v>0</v>
      </c>
      <c r="H15254">
        <v>4</v>
      </c>
      <c r="I15254">
        <v>0</v>
      </c>
      <c r="J15254">
        <v>0</v>
      </c>
      <c r="K15254">
        <v>0</v>
      </c>
    </row>
    <row r="15255" spans="1:11">
      <c r="A15255">
        <v>2020</v>
      </c>
      <c r="B15255">
        <v>15254</v>
      </c>
      <c r="C15255">
        <v>0</v>
      </c>
      <c r="D15255">
        <v>0</v>
      </c>
      <c r="E15255">
        <v>0</v>
      </c>
      <c r="F15255">
        <v>0</v>
      </c>
      <c r="G15255">
        <v>0</v>
      </c>
      <c r="H15255">
        <v>4</v>
      </c>
      <c r="I15255">
        <v>0</v>
      </c>
      <c r="J15255">
        <v>0</v>
      </c>
      <c r="K15255">
        <v>0</v>
      </c>
    </row>
    <row r="15256" spans="1:11">
      <c r="A15256">
        <v>2020</v>
      </c>
      <c r="B15256">
        <v>15255</v>
      </c>
      <c r="C15256">
        <v>2</v>
      </c>
      <c r="D15256">
        <v>1</v>
      </c>
      <c r="E15256">
        <v>0</v>
      </c>
      <c r="F15256">
        <v>1.2631278455901999E-2</v>
      </c>
      <c r="G15256">
        <v>0</v>
      </c>
      <c r="H15256">
        <v>4</v>
      </c>
      <c r="I15256">
        <v>0</v>
      </c>
      <c r="J15256">
        <v>0</v>
      </c>
      <c r="K15256">
        <v>0</v>
      </c>
    </row>
    <row r="15257" spans="1:11">
      <c r="A15257">
        <v>2020</v>
      </c>
      <c r="B15257">
        <v>15256</v>
      </c>
      <c r="C15257">
        <v>0</v>
      </c>
      <c r="D15257">
        <v>0</v>
      </c>
      <c r="E15257">
        <v>0</v>
      </c>
      <c r="F15257">
        <v>0</v>
      </c>
      <c r="G15257">
        <v>0</v>
      </c>
      <c r="H15257">
        <v>4</v>
      </c>
      <c r="I15257">
        <v>0</v>
      </c>
      <c r="J15257">
        <v>0</v>
      </c>
      <c r="K15257">
        <v>0</v>
      </c>
    </row>
    <row r="15258" spans="1:11">
      <c r="A15258">
        <v>2020</v>
      </c>
      <c r="B15258">
        <v>15257</v>
      </c>
      <c r="C15258">
        <v>1</v>
      </c>
      <c r="D15258">
        <v>0</v>
      </c>
      <c r="E15258">
        <v>0</v>
      </c>
      <c r="F15258">
        <v>2.07280521020318E-2</v>
      </c>
      <c r="G15258">
        <v>0</v>
      </c>
      <c r="H15258">
        <v>4</v>
      </c>
      <c r="I15258">
        <v>0</v>
      </c>
      <c r="J15258">
        <v>0</v>
      </c>
      <c r="K15258">
        <v>0</v>
      </c>
    </row>
    <row r="15259" spans="1:11">
      <c r="A15259">
        <v>2020</v>
      </c>
      <c r="B15259">
        <v>15258</v>
      </c>
      <c r="C15259">
        <v>0</v>
      </c>
      <c r="D15259">
        <v>0</v>
      </c>
      <c r="E15259">
        <v>0</v>
      </c>
      <c r="F15259">
        <v>0</v>
      </c>
      <c r="G15259">
        <v>0</v>
      </c>
      <c r="H15259">
        <v>4</v>
      </c>
      <c r="I15259">
        <v>0</v>
      </c>
      <c r="J15259">
        <v>0</v>
      </c>
      <c r="K15259">
        <v>0</v>
      </c>
    </row>
    <row r="15260" spans="1:11">
      <c r="A15260">
        <v>2020</v>
      </c>
      <c r="B15260">
        <v>15259</v>
      </c>
      <c r="C15260">
        <v>0</v>
      </c>
      <c r="D15260">
        <v>0</v>
      </c>
      <c r="E15260">
        <v>0</v>
      </c>
      <c r="F15260">
        <v>0</v>
      </c>
      <c r="G15260">
        <v>0</v>
      </c>
      <c r="H15260">
        <v>4</v>
      </c>
      <c r="I15260">
        <v>0</v>
      </c>
      <c r="J15260">
        <v>0</v>
      </c>
      <c r="K15260">
        <v>0</v>
      </c>
    </row>
    <row r="15261" spans="1:11">
      <c r="A15261">
        <v>2020</v>
      </c>
      <c r="B15261">
        <v>15260</v>
      </c>
      <c r="C15261">
        <v>287</v>
      </c>
      <c r="D15261">
        <v>169</v>
      </c>
      <c r="E15261">
        <v>1</v>
      </c>
      <c r="F15261">
        <v>3.7629128879110798</v>
      </c>
      <c r="G15261">
        <v>0</v>
      </c>
      <c r="H15261">
        <v>4</v>
      </c>
      <c r="I15261">
        <v>0</v>
      </c>
      <c r="J15261">
        <v>0</v>
      </c>
      <c r="K15261">
        <v>0</v>
      </c>
    </row>
    <row r="15262" spans="1:11">
      <c r="A15262">
        <v>2020</v>
      </c>
      <c r="B15262">
        <v>15261</v>
      </c>
      <c r="C15262">
        <v>0</v>
      </c>
      <c r="D15262">
        <v>0</v>
      </c>
      <c r="E15262">
        <v>0</v>
      </c>
      <c r="F15262">
        <v>0</v>
      </c>
      <c r="G15262">
        <v>0</v>
      </c>
      <c r="H15262">
        <v>4</v>
      </c>
      <c r="I15262">
        <v>0</v>
      </c>
      <c r="J15262">
        <v>0</v>
      </c>
      <c r="K15262">
        <v>0</v>
      </c>
    </row>
    <row r="15263" spans="1:11">
      <c r="A15263">
        <v>2020</v>
      </c>
      <c r="B15263">
        <v>15262</v>
      </c>
      <c r="C15263">
        <v>1126</v>
      </c>
      <c r="D15263">
        <v>674</v>
      </c>
      <c r="E15263">
        <v>26</v>
      </c>
      <c r="F15263">
        <v>5.2447446587212996</v>
      </c>
      <c r="G15263">
        <v>0</v>
      </c>
      <c r="H15263">
        <v>4</v>
      </c>
      <c r="I15263">
        <v>0</v>
      </c>
      <c r="J15263">
        <v>0</v>
      </c>
      <c r="K15263">
        <v>0</v>
      </c>
    </row>
    <row r="15264" spans="1:11">
      <c r="A15264">
        <v>2020</v>
      </c>
      <c r="B15264">
        <v>15263</v>
      </c>
      <c r="C15264">
        <v>357</v>
      </c>
      <c r="D15264">
        <v>218</v>
      </c>
      <c r="E15264">
        <v>2</v>
      </c>
      <c r="F15264">
        <v>5.0739921658698002</v>
      </c>
      <c r="G15264">
        <v>0</v>
      </c>
      <c r="H15264">
        <v>4</v>
      </c>
      <c r="I15264">
        <v>0</v>
      </c>
      <c r="J15264">
        <v>0</v>
      </c>
      <c r="K15264">
        <v>0</v>
      </c>
    </row>
    <row r="15265" spans="1:11">
      <c r="A15265">
        <v>2020</v>
      </c>
      <c r="B15265">
        <v>15264</v>
      </c>
      <c r="C15265">
        <v>0</v>
      </c>
      <c r="D15265">
        <v>0</v>
      </c>
      <c r="E15265">
        <v>201</v>
      </c>
      <c r="F15265">
        <v>0</v>
      </c>
      <c r="G15265">
        <v>0</v>
      </c>
      <c r="H15265">
        <v>4</v>
      </c>
      <c r="I15265">
        <v>0</v>
      </c>
      <c r="J15265">
        <v>0</v>
      </c>
      <c r="K15265">
        <v>0</v>
      </c>
    </row>
    <row r="15266" spans="1:11">
      <c r="A15266">
        <v>2020</v>
      </c>
      <c r="B15266">
        <v>15265</v>
      </c>
      <c r="C15266">
        <v>755</v>
      </c>
      <c r="D15266">
        <v>459</v>
      </c>
      <c r="E15266">
        <v>7</v>
      </c>
      <c r="F15266">
        <v>4.8976425149102401</v>
      </c>
      <c r="G15266">
        <v>0</v>
      </c>
      <c r="H15266">
        <v>4</v>
      </c>
      <c r="I15266">
        <v>0</v>
      </c>
      <c r="J15266">
        <v>0</v>
      </c>
      <c r="K15266">
        <v>0</v>
      </c>
    </row>
    <row r="15267" spans="1:11">
      <c r="A15267">
        <v>2020</v>
      </c>
      <c r="B15267">
        <v>15266</v>
      </c>
      <c r="C15267">
        <v>4</v>
      </c>
      <c r="D15267">
        <v>2</v>
      </c>
      <c r="E15267">
        <v>0</v>
      </c>
      <c r="F15267">
        <v>0.37597871960446999</v>
      </c>
      <c r="G15267">
        <v>0</v>
      </c>
      <c r="H15267">
        <v>4</v>
      </c>
      <c r="I15267">
        <v>0</v>
      </c>
      <c r="J15267">
        <v>0</v>
      </c>
      <c r="K15267">
        <v>0</v>
      </c>
    </row>
    <row r="15268" spans="1:11">
      <c r="A15268">
        <v>2020</v>
      </c>
      <c r="B15268">
        <v>15267</v>
      </c>
      <c r="C15268">
        <v>237</v>
      </c>
      <c r="D15268">
        <v>93</v>
      </c>
      <c r="E15268">
        <v>38</v>
      </c>
      <c r="F15268">
        <v>0.94682337852139897</v>
      </c>
      <c r="G15268">
        <v>0</v>
      </c>
      <c r="H15268">
        <v>4</v>
      </c>
      <c r="I15268">
        <v>0</v>
      </c>
      <c r="J15268">
        <v>0</v>
      </c>
      <c r="K15268">
        <v>0</v>
      </c>
    </row>
    <row r="15269" spans="1:11">
      <c r="A15269">
        <v>2020</v>
      </c>
      <c r="B15269">
        <v>15268</v>
      </c>
      <c r="C15269">
        <v>0</v>
      </c>
      <c r="D15269">
        <v>0</v>
      </c>
      <c r="E15269">
        <v>0</v>
      </c>
      <c r="F15269">
        <v>0</v>
      </c>
      <c r="G15269">
        <v>0</v>
      </c>
      <c r="H15269">
        <v>4</v>
      </c>
      <c r="I15269">
        <v>0</v>
      </c>
      <c r="J15269">
        <v>0</v>
      </c>
      <c r="K15269">
        <v>0</v>
      </c>
    </row>
    <row r="15270" spans="1:11">
      <c r="A15270">
        <v>2020</v>
      </c>
      <c r="B15270">
        <v>15269</v>
      </c>
      <c r="C15270">
        <v>0</v>
      </c>
      <c r="D15270">
        <v>0</v>
      </c>
      <c r="E15270">
        <v>0</v>
      </c>
      <c r="F15270">
        <v>0</v>
      </c>
      <c r="G15270">
        <v>0</v>
      </c>
      <c r="H15270">
        <v>4</v>
      </c>
      <c r="I15270">
        <v>0</v>
      </c>
      <c r="J15270">
        <v>0</v>
      </c>
      <c r="K15270">
        <v>0</v>
      </c>
    </row>
    <row r="15271" spans="1:11">
      <c r="A15271">
        <v>2020</v>
      </c>
      <c r="B15271">
        <v>15270</v>
      </c>
      <c r="C15271">
        <v>0</v>
      </c>
      <c r="D15271">
        <v>0</v>
      </c>
      <c r="E15271">
        <v>0</v>
      </c>
      <c r="F15271">
        <v>0</v>
      </c>
      <c r="G15271">
        <v>0</v>
      </c>
      <c r="H15271">
        <v>4</v>
      </c>
      <c r="I15271">
        <v>0</v>
      </c>
      <c r="J15271">
        <v>0</v>
      </c>
      <c r="K15271">
        <v>0</v>
      </c>
    </row>
    <row r="15272" spans="1:11">
      <c r="A15272">
        <v>2020</v>
      </c>
      <c r="B15272">
        <v>15271</v>
      </c>
      <c r="C15272">
        <v>1134</v>
      </c>
      <c r="D15272">
        <v>693</v>
      </c>
      <c r="E15272">
        <v>23</v>
      </c>
      <c r="F15272">
        <v>11.9754737184166</v>
      </c>
      <c r="G15272">
        <v>0</v>
      </c>
      <c r="H15272">
        <v>4</v>
      </c>
      <c r="I15272">
        <v>0</v>
      </c>
      <c r="J15272">
        <v>0</v>
      </c>
      <c r="K15272">
        <v>0</v>
      </c>
    </row>
    <row r="15273" spans="1:11">
      <c r="A15273">
        <v>2020</v>
      </c>
      <c r="B15273">
        <v>15272</v>
      </c>
      <c r="C15273">
        <v>0</v>
      </c>
      <c r="D15273">
        <v>0</v>
      </c>
      <c r="E15273">
        <v>60</v>
      </c>
      <c r="F15273">
        <v>0</v>
      </c>
      <c r="G15273">
        <v>0</v>
      </c>
      <c r="H15273">
        <v>4</v>
      </c>
      <c r="I15273">
        <v>0</v>
      </c>
      <c r="J15273">
        <v>0</v>
      </c>
      <c r="K15273">
        <v>0</v>
      </c>
    </row>
    <row r="15274" spans="1:11">
      <c r="A15274">
        <v>2020</v>
      </c>
      <c r="B15274">
        <v>15273</v>
      </c>
      <c r="C15274">
        <v>1572</v>
      </c>
      <c r="D15274">
        <v>992</v>
      </c>
      <c r="E15274">
        <v>25</v>
      </c>
      <c r="F15274">
        <v>41.980451850664998</v>
      </c>
      <c r="G15274">
        <v>0</v>
      </c>
      <c r="H15274">
        <v>4</v>
      </c>
      <c r="I15274">
        <v>0</v>
      </c>
      <c r="J15274">
        <v>0</v>
      </c>
      <c r="K15274">
        <v>0</v>
      </c>
    </row>
    <row r="15275" spans="1:11">
      <c r="A15275">
        <v>2020</v>
      </c>
      <c r="B15275">
        <v>15274</v>
      </c>
      <c r="C15275">
        <v>454</v>
      </c>
      <c r="D15275">
        <v>284</v>
      </c>
      <c r="E15275">
        <v>82</v>
      </c>
      <c r="F15275">
        <v>11.238711227697801</v>
      </c>
      <c r="G15275">
        <v>0</v>
      </c>
      <c r="H15275">
        <v>4</v>
      </c>
      <c r="I15275">
        <v>0</v>
      </c>
      <c r="J15275">
        <v>0</v>
      </c>
      <c r="K15275">
        <v>0</v>
      </c>
    </row>
    <row r="15276" spans="1:11">
      <c r="A15276">
        <v>2020</v>
      </c>
      <c r="B15276">
        <v>15275</v>
      </c>
      <c r="C15276">
        <v>0</v>
      </c>
      <c r="D15276">
        <v>0</v>
      </c>
      <c r="E15276">
        <v>0</v>
      </c>
      <c r="F15276">
        <v>0</v>
      </c>
      <c r="G15276">
        <v>0</v>
      </c>
      <c r="H15276">
        <v>4</v>
      </c>
      <c r="I15276">
        <v>0</v>
      </c>
      <c r="J15276">
        <v>0</v>
      </c>
      <c r="K15276">
        <v>0</v>
      </c>
    </row>
    <row r="15277" spans="1:11">
      <c r="A15277">
        <v>2020</v>
      </c>
      <c r="B15277">
        <v>15276</v>
      </c>
      <c r="C15277">
        <v>231</v>
      </c>
      <c r="D15277">
        <v>151</v>
      </c>
      <c r="E15277">
        <v>14</v>
      </c>
      <c r="F15277">
        <v>3.1918950737037601</v>
      </c>
      <c r="G15277">
        <v>0</v>
      </c>
      <c r="H15277">
        <v>4</v>
      </c>
      <c r="I15277">
        <v>0</v>
      </c>
      <c r="J15277">
        <v>0</v>
      </c>
      <c r="K15277">
        <v>0</v>
      </c>
    </row>
    <row r="15278" spans="1:11">
      <c r="A15278">
        <v>2020</v>
      </c>
      <c r="B15278">
        <v>15277</v>
      </c>
      <c r="C15278">
        <v>147</v>
      </c>
      <c r="D15278">
        <v>81</v>
      </c>
      <c r="E15278">
        <v>1</v>
      </c>
      <c r="F15278">
        <v>8.6285328559269807</v>
      </c>
      <c r="G15278">
        <v>0</v>
      </c>
      <c r="H15278">
        <v>4</v>
      </c>
      <c r="I15278">
        <v>0</v>
      </c>
      <c r="J15278">
        <v>0</v>
      </c>
      <c r="K15278">
        <v>0</v>
      </c>
    </row>
    <row r="15279" spans="1:11">
      <c r="A15279">
        <v>2020</v>
      </c>
      <c r="B15279">
        <v>15278</v>
      </c>
      <c r="C15279">
        <v>77</v>
      </c>
      <c r="D15279">
        <v>51</v>
      </c>
      <c r="E15279">
        <v>0</v>
      </c>
      <c r="F15279">
        <v>5.5176565008025698</v>
      </c>
      <c r="G15279">
        <v>0</v>
      </c>
      <c r="H15279">
        <v>4</v>
      </c>
      <c r="I15279">
        <v>0</v>
      </c>
      <c r="J15279">
        <v>0</v>
      </c>
      <c r="K15279">
        <v>0</v>
      </c>
    </row>
    <row r="15280" spans="1:11">
      <c r="A15280">
        <v>2020</v>
      </c>
      <c r="B15280">
        <v>15279</v>
      </c>
      <c r="C15280">
        <v>141</v>
      </c>
      <c r="D15280">
        <v>94</v>
      </c>
      <c r="E15280">
        <v>1</v>
      </c>
      <c r="F15280">
        <v>11.202033844442701</v>
      </c>
      <c r="G15280">
        <v>0</v>
      </c>
      <c r="H15280">
        <v>4</v>
      </c>
      <c r="I15280">
        <v>0</v>
      </c>
      <c r="J15280">
        <v>0</v>
      </c>
      <c r="K15280">
        <v>0</v>
      </c>
    </row>
    <row r="15281" spans="1:11">
      <c r="A15281">
        <v>2020</v>
      </c>
      <c r="B15281">
        <v>15280</v>
      </c>
      <c r="C15281">
        <v>237</v>
      </c>
      <c r="D15281">
        <v>155</v>
      </c>
      <c r="E15281">
        <v>1</v>
      </c>
      <c r="F15281">
        <v>19.174291886119299</v>
      </c>
      <c r="G15281">
        <v>0</v>
      </c>
      <c r="H15281">
        <v>4</v>
      </c>
      <c r="I15281">
        <v>0</v>
      </c>
      <c r="J15281">
        <v>0</v>
      </c>
      <c r="K15281">
        <v>0</v>
      </c>
    </row>
    <row r="15282" spans="1:11">
      <c r="A15282">
        <v>2020</v>
      </c>
      <c r="B15282">
        <v>15281</v>
      </c>
      <c r="C15282">
        <v>187</v>
      </c>
      <c r="D15282">
        <v>114</v>
      </c>
      <c r="E15282">
        <v>6</v>
      </c>
      <c r="F15282">
        <v>9.2715625805683892</v>
      </c>
      <c r="G15282">
        <v>0</v>
      </c>
      <c r="H15282">
        <v>4</v>
      </c>
      <c r="I15282">
        <v>0</v>
      </c>
      <c r="J15282">
        <v>0</v>
      </c>
      <c r="K15282">
        <v>0</v>
      </c>
    </row>
    <row r="15283" spans="1:11">
      <c r="A15283">
        <v>2020</v>
      </c>
      <c r="B15283">
        <v>15282</v>
      </c>
      <c r="C15283">
        <v>267</v>
      </c>
      <c r="D15283">
        <v>175</v>
      </c>
      <c r="E15283">
        <v>1</v>
      </c>
      <c r="F15283">
        <v>12.276990987676999</v>
      </c>
      <c r="G15283">
        <v>0</v>
      </c>
      <c r="H15283">
        <v>4</v>
      </c>
      <c r="I15283">
        <v>0</v>
      </c>
      <c r="J15283">
        <v>0</v>
      </c>
      <c r="K15283">
        <v>0</v>
      </c>
    </row>
    <row r="15284" spans="1:11">
      <c r="A15284">
        <v>2020</v>
      </c>
      <c r="B15284">
        <v>15283</v>
      </c>
      <c r="C15284">
        <v>174</v>
      </c>
      <c r="D15284">
        <v>109</v>
      </c>
      <c r="E15284">
        <v>1</v>
      </c>
      <c r="F15284">
        <v>14.242565626304501</v>
      </c>
      <c r="G15284">
        <v>0</v>
      </c>
      <c r="H15284">
        <v>4</v>
      </c>
      <c r="I15284">
        <v>0</v>
      </c>
      <c r="J15284">
        <v>0</v>
      </c>
      <c r="K15284">
        <v>0</v>
      </c>
    </row>
    <row r="15285" spans="1:11">
      <c r="A15285">
        <v>2020</v>
      </c>
      <c r="B15285">
        <v>15284</v>
      </c>
      <c r="C15285">
        <v>166</v>
      </c>
      <c r="D15285">
        <v>110</v>
      </c>
      <c r="E15285">
        <v>4</v>
      </c>
      <c r="F15285">
        <v>15.1875571820677</v>
      </c>
      <c r="G15285">
        <v>0</v>
      </c>
      <c r="H15285">
        <v>4</v>
      </c>
      <c r="I15285">
        <v>0</v>
      </c>
      <c r="J15285">
        <v>0</v>
      </c>
      <c r="K15285">
        <v>0</v>
      </c>
    </row>
    <row r="15286" spans="1:11">
      <c r="A15286">
        <v>2020</v>
      </c>
      <c r="B15286">
        <v>15285</v>
      </c>
      <c r="C15286">
        <v>141</v>
      </c>
      <c r="D15286">
        <v>86</v>
      </c>
      <c r="E15286">
        <v>1</v>
      </c>
      <c r="F15286">
        <v>16.163793103448299</v>
      </c>
      <c r="G15286">
        <v>0</v>
      </c>
      <c r="H15286">
        <v>4</v>
      </c>
      <c r="I15286">
        <v>0</v>
      </c>
      <c r="J15286">
        <v>0</v>
      </c>
      <c r="K15286">
        <v>0</v>
      </c>
    </row>
    <row r="15287" spans="1:11">
      <c r="A15287">
        <v>2020</v>
      </c>
      <c r="B15287">
        <v>15286</v>
      </c>
      <c r="C15287">
        <v>0</v>
      </c>
      <c r="D15287">
        <v>0</v>
      </c>
      <c r="E15287">
        <v>398</v>
      </c>
      <c r="F15287">
        <v>0</v>
      </c>
      <c r="G15287">
        <v>0</v>
      </c>
      <c r="H15287">
        <v>4</v>
      </c>
      <c r="I15287">
        <v>0</v>
      </c>
      <c r="J15287">
        <v>0</v>
      </c>
      <c r="K15287">
        <v>0</v>
      </c>
    </row>
    <row r="15288" spans="1:11">
      <c r="A15288">
        <v>2020</v>
      </c>
      <c r="B15288">
        <v>15287</v>
      </c>
      <c r="C15288">
        <v>477</v>
      </c>
      <c r="D15288">
        <v>281</v>
      </c>
      <c r="E15288">
        <v>5</v>
      </c>
      <c r="F15288">
        <v>64.546684709066298</v>
      </c>
      <c r="G15288">
        <v>0</v>
      </c>
      <c r="H15288">
        <v>4</v>
      </c>
      <c r="I15288">
        <v>0</v>
      </c>
      <c r="J15288">
        <v>0</v>
      </c>
      <c r="K15288">
        <v>0</v>
      </c>
    </row>
    <row r="15289" spans="1:11">
      <c r="A15289">
        <v>2020</v>
      </c>
      <c r="B15289">
        <v>15288</v>
      </c>
      <c r="C15289">
        <v>546</v>
      </c>
      <c r="D15289">
        <v>342</v>
      </c>
      <c r="E15289">
        <v>42</v>
      </c>
      <c r="F15289">
        <v>14.40340616814</v>
      </c>
      <c r="G15289">
        <v>0</v>
      </c>
      <c r="H15289">
        <v>4</v>
      </c>
      <c r="I15289">
        <v>0</v>
      </c>
      <c r="J15289">
        <v>0</v>
      </c>
      <c r="K15289">
        <v>0</v>
      </c>
    </row>
    <row r="15290" spans="1:11">
      <c r="A15290">
        <v>2020</v>
      </c>
      <c r="B15290">
        <v>15289</v>
      </c>
      <c r="C15290">
        <v>0</v>
      </c>
      <c r="D15290">
        <v>0</v>
      </c>
      <c r="E15290">
        <v>0</v>
      </c>
      <c r="F15290">
        <v>0</v>
      </c>
      <c r="G15290">
        <v>0</v>
      </c>
      <c r="H15290">
        <v>4</v>
      </c>
      <c r="I15290">
        <v>0</v>
      </c>
      <c r="J15290">
        <v>0</v>
      </c>
      <c r="K15290">
        <v>0</v>
      </c>
    </row>
    <row r="15291" spans="1:11">
      <c r="A15291">
        <v>2020</v>
      </c>
      <c r="B15291">
        <v>15290</v>
      </c>
      <c r="C15291">
        <v>0</v>
      </c>
      <c r="D15291">
        <v>0</v>
      </c>
      <c r="E15291">
        <v>12</v>
      </c>
      <c r="F15291">
        <v>0</v>
      </c>
      <c r="G15291">
        <v>0</v>
      </c>
      <c r="H15291">
        <v>4</v>
      </c>
      <c r="I15291">
        <v>0</v>
      </c>
      <c r="J15291">
        <v>0</v>
      </c>
      <c r="K15291">
        <v>0</v>
      </c>
    </row>
    <row r="15292" spans="1:11">
      <c r="A15292">
        <v>2020</v>
      </c>
      <c r="B15292">
        <v>15291</v>
      </c>
      <c r="C15292">
        <v>307</v>
      </c>
      <c r="D15292">
        <v>201</v>
      </c>
      <c r="E15292">
        <v>3</v>
      </c>
      <c r="F15292">
        <v>12.0884702769323</v>
      </c>
      <c r="G15292">
        <v>0</v>
      </c>
      <c r="H15292">
        <v>4</v>
      </c>
      <c r="I15292">
        <v>0</v>
      </c>
      <c r="J15292">
        <v>0</v>
      </c>
      <c r="K15292">
        <v>0</v>
      </c>
    </row>
    <row r="15293" spans="1:11">
      <c r="A15293">
        <v>2020</v>
      </c>
      <c r="B15293">
        <v>15292</v>
      </c>
      <c r="C15293">
        <v>447</v>
      </c>
      <c r="D15293">
        <v>279</v>
      </c>
      <c r="E15293">
        <v>2</v>
      </c>
      <c r="F15293">
        <v>9.4087436064745607</v>
      </c>
      <c r="G15293">
        <v>0</v>
      </c>
      <c r="H15293">
        <v>4</v>
      </c>
      <c r="I15293">
        <v>0</v>
      </c>
      <c r="J15293">
        <v>0</v>
      </c>
      <c r="K15293">
        <v>0</v>
      </c>
    </row>
    <row r="15294" spans="1:11">
      <c r="A15294">
        <v>2020</v>
      </c>
      <c r="B15294">
        <v>15293</v>
      </c>
      <c r="C15294">
        <v>1384</v>
      </c>
      <c r="D15294">
        <v>830</v>
      </c>
      <c r="E15294">
        <v>13</v>
      </c>
      <c r="F15294">
        <v>18.191186212552999</v>
      </c>
      <c r="G15294">
        <v>0</v>
      </c>
      <c r="H15294">
        <v>4</v>
      </c>
      <c r="I15294">
        <v>0</v>
      </c>
      <c r="J15294">
        <v>0</v>
      </c>
      <c r="K15294">
        <v>0</v>
      </c>
    </row>
    <row r="15295" spans="1:11">
      <c r="A15295">
        <v>2020</v>
      </c>
      <c r="B15295">
        <v>15294</v>
      </c>
      <c r="C15295">
        <v>977</v>
      </c>
      <c r="D15295">
        <v>578</v>
      </c>
      <c r="E15295">
        <v>11</v>
      </c>
      <c r="F15295">
        <v>18.58067951656</v>
      </c>
      <c r="G15295">
        <v>0</v>
      </c>
      <c r="H15295">
        <v>4</v>
      </c>
      <c r="I15295">
        <v>0</v>
      </c>
      <c r="J15295">
        <v>0</v>
      </c>
      <c r="K15295">
        <v>0</v>
      </c>
    </row>
    <row r="15296" spans="1:11">
      <c r="A15296">
        <v>2020</v>
      </c>
      <c r="B15296">
        <v>15295</v>
      </c>
      <c r="C15296">
        <v>687</v>
      </c>
      <c r="D15296">
        <v>431</v>
      </c>
      <c r="E15296">
        <v>4</v>
      </c>
      <c r="F15296">
        <v>48.047333967436899</v>
      </c>
      <c r="G15296">
        <v>0</v>
      </c>
      <c r="H15296">
        <v>4</v>
      </c>
      <c r="I15296">
        <v>0</v>
      </c>
      <c r="J15296">
        <v>0</v>
      </c>
      <c r="K15296">
        <v>0</v>
      </c>
    </row>
    <row r="15297" spans="1:11">
      <c r="A15297">
        <v>2020</v>
      </c>
      <c r="B15297">
        <v>15296</v>
      </c>
      <c r="C15297">
        <v>576</v>
      </c>
      <c r="D15297">
        <v>347</v>
      </c>
      <c r="E15297">
        <v>7</v>
      </c>
      <c r="F15297">
        <v>22.8387449792429</v>
      </c>
      <c r="G15297">
        <v>0</v>
      </c>
      <c r="H15297">
        <v>4</v>
      </c>
      <c r="I15297">
        <v>0</v>
      </c>
      <c r="J15297">
        <v>0</v>
      </c>
      <c r="K15297">
        <v>0</v>
      </c>
    </row>
    <row r="15298" spans="1:11">
      <c r="A15298">
        <v>2020</v>
      </c>
      <c r="B15298">
        <v>15297</v>
      </c>
      <c r="C15298">
        <v>1</v>
      </c>
      <c r="D15298">
        <v>1</v>
      </c>
      <c r="E15298">
        <v>148</v>
      </c>
      <c r="F15298">
        <v>0.24731049833065399</v>
      </c>
      <c r="G15298">
        <v>0</v>
      </c>
      <c r="H15298">
        <v>4</v>
      </c>
      <c r="I15298">
        <v>0</v>
      </c>
      <c r="J15298">
        <v>0</v>
      </c>
      <c r="K15298">
        <v>0</v>
      </c>
    </row>
    <row r="15299" spans="1:11">
      <c r="A15299">
        <v>2020</v>
      </c>
      <c r="B15299">
        <v>15298</v>
      </c>
      <c r="C15299">
        <v>209</v>
      </c>
      <c r="D15299">
        <v>126</v>
      </c>
      <c r="E15299">
        <v>1</v>
      </c>
      <c r="F15299">
        <v>10.5931666472374</v>
      </c>
      <c r="G15299">
        <v>0</v>
      </c>
      <c r="H15299">
        <v>4</v>
      </c>
      <c r="I15299">
        <v>0</v>
      </c>
      <c r="J15299">
        <v>0</v>
      </c>
      <c r="K15299">
        <v>0</v>
      </c>
    </row>
    <row r="15300" spans="1:11">
      <c r="A15300">
        <v>2020</v>
      </c>
      <c r="B15300">
        <v>15299</v>
      </c>
      <c r="C15300">
        <v>1298</v>
      </c>
      <c r="D15300">
        <v>788</v>
      </c>
      <c r="E15300">
        <v>10</v>
      </c>
      <c r="F15300">
        <v>36.987011802789098</v>
      </c>
      <c r="G15300">
        <v>0</v>
      </c>
      <c r="H15300">
        <v>4</v>
      </c>
      <c r="I15300">
        <v>0</v>
      </c>
      <c r="J15300">
        <v>0</v>
      </c>
      <c r="K15300">
        <v>0</v>
      </c>
    </row>
    <row r="15301" spans="1:11">
      <c r="A15301">
        <v>2020</v>
      </c>
      <c r="B15301">
        <v>15300</v>
      </c>
      <c r="C15301">
        <v>16478</v>
      </c>
      <c r="D15301">
        <v>14233</v>
      </c>
      <c r="E15301">
        <v>20653</v>
      </c>
      <c r="F15301">
        <v>0.16585716614739601</v>
      </c>
      <c r="G15301">
        <v>0</v>
      </c>
      <c r="H15301">
        <v>4</v>
      </c>
      <c r="I15301">
        <v>0</v>
      </c>
      <c r="J15301">
        <v>0</v>
      </c>
      <c r="K15301">
        <v>0</v>
      </c>
    </row>
    <row r="15302" spans="1:11">
      <c r="A15302">
        <v>2020</v>
      </c>
      <c r="B15302">
        <v>15301</v>
      </c>
      <c r="C15302">
        <v>0</v>
      </c>
      <c r="D15302">
        <v>0</v>
      </c>
      <c r="E15302">
        <v>0</v>
      </c>
      <c r="F15302">
        <v>0</v>
      </c>
      <c r="G15302">
        <v>0</v>
      </c>
      <c r="H15302">
        <v>4</v>
      </c>
      <c r="I15302">
        <v>0</v>
      </c>
      <c r="J15302">
        <v>0</v>
      </c>
      <c r="K15302">
        <v>0</v>
      </c>
    </row>
    <row r="15303" spans="1:11">
      <c r="A15303">
        <v>2020</v>
      </c>
      <c r="B15303">
        <v>15302</v>
      </c>
      <c r="C15303">
        <v>0</v>
      </c>
      <c r="D15303">
        <v>0</v>
      </c>
      <c r="E15303">
        <v>410</v>
      </c>
      <c r="F15303">
        <v>0</v>
      </c>
      <c r="G15303">
        <v>0</v>
      </c>
      <c r="H15303">
        <v>4</v>
      </c>
      <c r="I15303">
        <v>0</v>
      </c>
      <c r="J15303">
        <v>0</v>
      </c>
      <c r="K15303">
        <v>0</v>
      </c>
    </row>
    <row r="15304" spans="1:11">
      <c r="A15304">
        <v>2020</v>
      </c>
      <c r="B15304">
        <v>15303</v>
      </c>
      <c r="C15304">
        <v>0</v>
      </c>
      <c r="D15304">
        <v>0</v>
      </c>
      <c r="E15304">
        <v>410</v>
      </c>
      <c r="F15304">
        <v>0</v>
      </c>
      <c r="G15304">
        <v>0</v>
      </c>
      <c r="H15304">
        <v>4</v>
      </c>
      <c r="I15304">
        <v>0</v>
      </c>
      <c r="J15304">
        <v>0</v>
      </c>
      <c r="K15304">
        <v>0</v>
      </c>
    </row>
    <row r="15305" spans="1:11">
      <c r="A15305">
        <v>2020</v>
      </c>
      <c r="B15305">
        <v>15304</v>
      </c>
      <c r="C15305">
        <v>16448</v>
      </c>
      <c r="D15305">
        <v>10553</v>
      </c>
      <c r="E15305">
        <v>13900</v>
      </c>
      <c r="F15305">
        <v>0.68590542990478098</v>
      </c>
      <c r="G15305">
        <v>0</v>
      </c>
      <c r="H15305">
        <v>4</v>
      </c>
      <c r="I15305">
        <v>0</v>
      </c>
      <c r="J15305">
        <v>0</v>
      </c>
      <c r="K15305">
        <v>0</v>
      </c>
    </row>
    <row r="15306" spans="1:11">
      <c r="A15306">
        <v>2020</v>
      </c>
      <c r="B15306">
        <v>15305</v>
      </c>
      <c r="C15306">
        <v>5642</v>
      </c>
      <c r="D15306">
        <v>5227</v>
      </c>
      <c r="E15306">
        <v>6317</v>
      </c>
      <c r="F15306">
        <v>3.5458445586463601</v>
      </c>
      <c r="G15306">
        <v>0</v>
      </c>
      <c r="H15306">
        <v>4</v>
      </c>
      <c r="I15306">
        <v>0</v>
      </c>
      <c r="J15306">
        <v>0</v>
      </c>
      <c r="K15306">
        <v>0</v>
      </c>
    </row>
    <row r="15307" spans="1:11">
      <c r="A15307">
        <v>2020</v>
      </c>
      <c r="B15307">
        <v>15306</v>
      </c>
      <c r="C15307">
        <v>0</v>
      </c>
      <c r="D15307">
        <v>0</v>
      </c>
      <c r="E15307">
        <v>0</v>
      </c>
      <c r="F15307">
        <v>0</v>
      </c>
      <c r="G15307">
        <v>0</v>
      </c>
      <c r="H15307">
        <v>4</v>
      </c>
      <c r="I15307">
        <v>0</v>
      </c>
      <c r="J15307">
        <v>0</v>
      </c>
      <c r="K15307">
        <v>0</v>
      </c>
    </row>
    <row r="15308" spans="1:11">
      <c r="A15308">
        <v>2020</v>
      </c>
      <c r="B15308">
        <v>15307</v>
      </c>
      <c r="C15308">
        <v>4200</v>
      </c>
      <c r="D15308">
        <v>2535</v>
      </c>
      <c r="E15308">
        <v>2065</v>
      </c>
      <c r="F15308">
        <v>3.3432143891947299</v>
      </c>
      <c r="G15308">
        <v>0</v>
      </c>
      <c r="H15308">
        <v>4</v>
      </c>
      <c r="I15308">
        <v>0</v>
      </c>
      <c r="J15308">
        <v>0</v>
      </c>
      <c r="K15308">
        <v>0</v>
      </c>
    </row>
    <row r="15309" spans="1:11">
      <c r="A15309">
        <v>2020</v>
      </c>
      <c r="B15309">
        <v>15308</v>
      </c>
      <c r="C15309">
        <v>269</v>
      </c>
      <c r="D15309">
        <v>168</v>
      </c>
      <c r="E15309">
        <v>1</v>
      </c>
      <c r="F15309">
        <v>0.51640329138948404</v>
      </c>
      <c r="G15309">
        <v>0</v>
      </c>
      <c r="H15309">
        <v>4</v>
      </c>
      <c r="I15309">
        <v>0</v>
      </c>
      <c r="J15309">
        <v>0</v>
      </c>
      <c r="K15309">
        <v>0</v>
      </c>
    </row>
    <row r="15310" spans="1:11">
      <c r="A15310">
        <v>2020</v>
      </c>
      <c r="B15310">
        <v>15309</v>
      </c>
      <c r="C15310">
        <v>0</v>
      </c>
      <c r="D15310">
        <v>0</v>
      </c>
      <c r="E15310">
        <v>6</v>
      </c>
      <c r="F15310">
        <v>0</v>
      </c>
      <c r="G15310">
        <v>0</v>
      </c>
      <c r="H15310">
        <v>5</v>
      </c>
      <c r="I15310">
        <v>0</v>
      </c>
      <c r="J15310">
        <v>0</v>
      </c>
      <c r="K15310">
        <v>0</v>
      </c>
    </row>
    <row r="15311" spans="1:11">
      <c r="A15311">
        <v>2020</v>
      </c>
      <c r="B15311">
        <v>15310</v>
      </c>
      <c r="C15311">
        <v>106</v>
      </c>
      <c r="D15311">
        <v>70</v>
      </c>
      <c r="E15311">
        <v>13</v>
      </c>
      <c r="F15311">
        <v>1.7280672337920999</v>
      </c>
      <c r="G15311">
        <v>0</v>
      </c>
      <c r="H15311">
        <v>5</v>
      </c>
      <c r="I15311">
        <v>0</v>
      </c>
      <c r="J15311">
        <v>0</v>
      </c>
      <c r="K15311">
        <v>0</v>
      </c>
    </row>
    <row r="15312" spans="1:11">
      <c r="A15312">
        <v>2020</v>
      </c>
      <c r="B15312">
        <v>15311</v>
      </c>
      <c r="C15312">
        <v>0</v>
      </c>
      <c r="D15312">
        <v>0</v>
      </c>
      <c r="E15312">
        <v>463</v>
      </c>
      <c r="F15312">
        <v>0</v>
      </c>
      <c r="G15312">
        <v>0</v>
      </c>
      <c r="H15312">
        <v>5</v>
      </c>
      <c r="I15312">
        <v>0</v>
      </c>
      <c r="J15312">
        <v>0</v>
      </c>
      <c r="K15312">
        <v>0</v>
      </c>
    </row>
    <row r="15313" spans="1:11">
      <c r="A15313">
        <v>2020</v>
      </c>
      <c r="B15313">
        <v>15312</v>
      </c>
      <c r="C15313">
        <v>116</v>
      </c>
      <c r="D15313">
        <v>67</v>
      </c>
      <c r="E15313">
        <v>116</v>
      </c>
      <c r="F15313">
        <v>2.6331201111358302</v>
      </c>
      <c r="G15313">
        <v>0</v>
      </c>
      <c r="H15313">
        <v>5</v>
      </c>
      <c r="I15313">
        <v>0</v>
      </c>
      <c r="J15313">
        <v>0</v>
      </c>
      <c r="K15313">
        <v>0</v>
      </c>
    </row>
    <row r="15314" spans="1:11">
      <c r="A15314">
        <v>2020</v>
      </c>
      <c r="B15314">
        <v>15313</v>
      </c>
      <c r="C15314">
        <v>83</v>
      </c>
      <c r="D15314">
        <v>41</v>
      </c>
      <c r="E15314">
        <v>385</v>
      </c>
      <c r="F15314">
        <v>2.14947389684079</v>
      </c>
      <c r="G15314">
        <v>0</v>
      </c>
      <c r="H15314">
        <v>5</v>
      </c>
      <c r="I15314">
        <v>0</v>
      </c>
      <c r="J15314">
        <v>0</v>
      </c>
      <c r="K15314">
        <v>0</v>
      </c>
    </row>
    <row r="15315" spans="1:11">
      <c r="A15315">
        <v>2020</v>
      </c>
      <c r="B15315">
        <v>15314</v>
      </c>
      <c r="C15315">
        <v>233</v>
      </c>
      <c r="D15315">
        <v>129</v>
      </c>
      <c r="E15315">
        <v>1</v>
      </c>
      <c r="F15315">
        <v>2.94996226174404</v>
      </c>
      <c r="G15315">
        <v>0</v>
      </c>
      <c r="H15315">
        <v>5</v>
      </c>
      <c r="I15315">
        <v>0</v>
      </c>
      <c r="J15315">
        <v>0</v>
      </c>
      <c r="K15315">
        <v>0</v>
      </c>
    </row>
    <row r="15316" spans="1:11">
      <c r="A15316">
        <v>2020</v>
      </c>
      <c r="B15316">
        <v>15315</v>
      </c>
      <c r="C15316">
        <v>221</v>
      </c>
      <c r="D15316">
        <v>144</v>
      </c>
      <c r="E15316">
        <v>7</v>
      </c>
      <c r="F15316">
        <v>6.0100403026232101</v>
      </c>
      <c r="G15316">
        <v>0</v>
      </c>
      <c r="H15316">
        <v>5</v>
      </c>
      <c r="I15316">
        <v>0</v>
      </c>
      <c r="J15316">
        <v>0</v>
      </c>
      <c r="K15316">
        <v>0</v>
      </c>
    </row>
    <row r="15317" spans="1:11">
      <c r="A15317">
        <v>2020</v>
      </c>
      <c r="B15317">
        <v>15316</v>
      </c>
      <c r="C15317">
        <v>41</v>
      </c>
      <c r="D15317">
        <v>22</v>
      </c>
      <c r="E15317">
        <v>24</v>
      </c>
      <c r="F15317">
        <v>2.00499782384383</v>
      </c>
      <c r="G15317">
        <v>0</v>
      </c>
      <c r="H15317">
        <v>5</v>
      </c>
      <c r="I15317">
        <v>0</v>
      </c>
      <c r="J15317">
        <v>0</v>
      </c>
      <c r="K15317">
        <v>0</v>
      </c>
    </row>
    <row r="15318" spans="1:11">
      <c r="A15318">
        <v>2020</v>
      </c>
      <c r="B15318">
        <v>15317</v>
      </c>
      <c r="C15318">
        <v>75</v>
      </c>
      <c r="D15318">
        <v>43</v>
      </c>
      <c r="E15318">
        <v>4</v>
      </c>
      <c r="F15318">
        <v>0.65487827559198797</v>
      </c>
      <c r="G15318">
        <v>0</v>
      </c>
      <c r="H15318">
        <v>5</v>
      </c>
      <c r="I15318">
        <v>0</v>
      </c>
      <c r="J15318">
        <v>0</v>
      </c>
      <c r="K15318">
        <v>0</v>
      </c>
    </row>
    <row r="15319" spans="1:11">
      <c r="A15319">
        <v>2020</v>
      </c>
      <c r="B15319">
        <v>15318</v>
      </c>
      <c r="C15319">
        <v>113</v>
      </c>
      <c r="D15319">
        <v>64</v>
      </c>
      <c r="E15319">
        <v>1</v>
      </c>
      <c r="F15319">
        <v>1.9695401036710101</v>
      </c>
      <c r="G15319">
        <v>0</v>
      </c>
      <c r="H15319">
        <v>5</v>
      </c>
      <c r="I15319">
        <v>0</v>
      </c>
      <c r="J15319">
        <v>0</v>
      </c>
      <c r="K15319">
        <v>0</v>
      </c>
    </row>
    <row r="15320" spans="1:11">
      <c r="A15320">
        <v>2020</v>
      </c>
      <c r="B15320">
        <v>15319</v>
      </c>
      <c r="C15320">
        <v>91</v>
      </c>
      <c r="D15320">
        <v>50</v>
      </c>
      <c r="E15320">
        <v>10</v>
      </c>
      <c r="F15320">
        <v>1.49109684100484</v>
      </c>
      <c r="G15320">
        <v>0</v>
      </c>
      <c r="H15320">
        <v>5</v>
      </c>
      <c r="I15320">
        <v>0</v>
      </c>
      <c r="J15320">
        <v>0</v>
      </c>
      <c r="K15320">
        <v>0</v>
      </c>
    </row>
    <row r="15321" spans="1:11">
      <c r="A15321">
        <v>2020</v>
      </c>
      <c r="B15321">
        <v>15320</v>
      </c>
      <c r="C15321">
        <v>58</v>
      </c>
      <c r="D15321">
        <v>38</v>
      </c>
      <c r="E15321">
        <v>0</v>
      </c>
      <c r="F15321">
        <v>0.37544025224406502</v>
      </c>
      <c r="G15321">
        <v>0</v>
      </c>
      <c r="H15321">
        <v>5</v>
      </c>
      <c r="I15321">
        <v>0</v>
      </c>
      <c r="J15321">
        <v>0</v>
      </c>
      <c r="K15321">
        <v>0</v>
      </c>
    </row>
    <row r="15322" spans="1:11">
      <c r="A15322">
        <v>2020</v>
      </c>
      <c r="B15322">
        <v>15321</v>
      </c>
      <c r="C15322">
        <v>74</v>
      </c>
      <c r="D15322">
        <v>38</v>
      </c>
      <c r="E15322">
        <v>1</v>
      </c>
      <c r="F15322">
        <v>1.3702942429124301</v>
      </c>
      <c r="G15322">
        <v>0</v>
      </c>
      <c r="H15322">
        <v>5</v>
      </c>
      <c r="I15322">
        <v>0</v>
      </c>
      <c r="J15322">
        <v>0</v>
      </c>
      <c r="K15322">
        <v>0</v>
      </c>
    </row>
    <row r="15323" spans="1:11">
      <c r="A15323">
        <v>2020</v>
      </c>
      <c r="B15323">
        <v>15322</v>
      </c>
      <c r="C15323">
        <v>33</v>
      </c>
      <c r="D15323">
        <v>25</v>
      </c>
      <c r="E15323">
        <v>3</v>
      </c>
      <c r="F15323">
        <v>0.80830645102030296</v>
      </c>
      <c r="G15323">
        <v>0</v>
      </c>
      <c r="H15323">
        <v>5</v>
      </c>
      <c r="I15323">
        <v>0</v>
      </c>
      <c r="J15323">
        <v>0</v>
      </c>
      <c r="K15323">
        <v>0</v>
      </c>
    </row>
    <row r="15324" spans="1:11">
      <c r="A15324">
        <v>2020</v>
      </c>
      <c r="B15324">
        <v>15323</v>
      </c>
      <c r="C15324">
        <v>27</v>
      </c>
      <c r="D15324">
        <v>12</v>
      </c>
      <c r="E15324">
        <v>0</v>
      </c>
      <c r="F15324">
        <v>2.1830883423082499</v>
      </c>
      <c r="G15324">
        <v>0</v>
      </c>
      <c r="H15324">
        <v>5</v>
      </c>
      <c r="I15324">
        <v>0</v>
      </c>
      <c r="J15324">
        <v>0</v>
      </c>
      <c r="K15324">
        <v>0</v>
      </c>
    </row>
    <row r="15325" spans="1:11">
      <c r="A15325">
        <v>2020</v>
      </c>
      <c r="B15325">
        <v>15324</v>
      </c>
      <c r="C15325">
        <v>115</v>
      </c>
      <c r="D15325">
        <v>67</v>
      </c>
      <c r="E15325">
        <v>4</v>
      </c>
      <c r="F15325">
        <v>1.6246701213275401</v>
      </c>
      <c r="G15325">
        <v>0</v>
      </c>
      <c r="H15325">
        <v>5</v>
      </c>
      <c r="I15325">
        <v>0</v>
      </c>
      <c r="J15325">
        <v>0</v>
      </c>
      <c r="K15325">
        <v>0</v>
      </c>
    </row>
    <row r="15326" spans="1:11">
      <c r="A15326">
        <v>2020</v>
      </c>
      <c r="B15326">
        <v>15325</v>
      </c>
      <c r="C15326">
        <v>66</v>
      </c>
      <c r="D15326">
        <v>45</v>
      </c>
      <c r="E15326">
        <v>7</v>
      </c>
      <c r="F15326">
        <v>1.4728066338781201</v>
      </c>
      <c r="G15326">
        <v>0</v>
      </c>
      <c r="H15326">
        <v>5</v>
      </c>
      <c r="I15326">
        <v>0</v>
      </c>
      <c r="J15326">
        <v>0</v>
      </c>
      <c r="K15326">
        <v>0</v>
      </c>
    </row>
    <row r="15327" spans="1:11">
      <c r="A15327">
        <v>2020</v>
      </c>
      <c r="B15327">
        <v>15326</v>
      </c>
      <c r="C15327">
        <v>37</v>
      </c>
      <c r="D15327">
        <v>18</v>
      </c>
      <c r="E15327">
        <v>3</v>
      </c>
      <c r="F15327">
        <v>0.57603507275167298</v>
      </c>
      <c r="G15327">
        <v>0</v>
      </c>
      <c r="H15327">
        <v>5</v>
      </c>
      <c r="I15327">
        <v>0</v>
      </c>
      <c r="J15327">
        <v>0</v>
      </c>
      <c r="K15327">
        <v>0</v>
      </c>
    </row>
    <row r="15328" spans="1:11">
      <c r="A15328">
        <v>2020</v>
      </c>
      <c r="B15328">
        <v>15327</v>
      </c>
      <c r="C15328">
        <v>19</v>
      </c>
      <c r="D15328">
        <v>14</v>
      </c>
      <c r="E15328">
        <v>0</v>
      </c>
      <c r="F15328">
        <v>0.37092350190830398</v>
      </c>
      <c r="G15328">
        <v>0</v>
      </c>
      <c r="H15328">
        <v>5</v>
      </c>
      <c r="I15328">
        <v>0</v>
      </c>
      <c r="J15328">
        <v>0</v>
      </c>
      <c r="K15328">
        <v>0</v>
      </c>
    </row>
    <row r="15329" spans="1:11">
      <c r="A15329">
        <v>2020</v>
      </c>
      <c r="B15329">
        <v>15328</v>
      </c>
      <c r="C15329">
        <v>42</v>
      </c>
      <c r="D15329">
        <v>30</v>
      </c>
      <c r="E15329">
        <v>0</v>
      </c>
      <c r="F15329">
        <v>0.84580560970501495</v>
      </c>
      <c r="G15329">
        <v>0</v>
      </c>
      <c r="H15329">
        <v>5</v>
      </c>
      <c r="I15329">
        <v>0</v>
      </c>
      <c r="J15329">
        <v>0</v>
      </c>
      <c r="K15329">
        <v>0</v>
      </c>
    </row>
    <row r="15330" spans="1:11">
      <c r="A15330">
        <v>2020</v>
      </c>
      <c r="B15330">
        <v>15329</v>
      </c>
      <c r="C15330">
        <v>222</v>
      </c>
      <c r="D15330">
        <v>135</v>
      </c>
      <c r="E15330">
        <v>1</v>
      </c>
      <c r="F15330">
        <v>1.11453560263492</v>
      </c>
      <c r="G15330">
        <v>0</v>
      </c>
      <c r="H15330">
        <v>5</v>
      </c>
      <c r="I15330">
        <v>0</v>
      </c>
      <c r="J15330">
        <v>0</v>
      </c>
      <c r="K15330">
        <v>0</v>
      </c>
    </row>
    <row r="15331" spans="1:11">
      <c r="A15331">
        <v>2020</v>
      </c>
      <c r="B15331">
        <v>15330</v>
      </c>
      <c r="C15331">
        <v>70</v>
      </c>
      <c r="D15331">
        <v>46</v>
      </c>
      <c r="E15331">
        <v>110</v>
      </c>
      <c r="F15331">
        <v>0.874484054407899</v>
      </c>
      <c r="G15331">
        <v>0</v>
      </c>
      <c r="H15331">
        <v>5</v>
      </c>
      <c r="I15331">
        <v>0</v>
      </c>
      <c r="J15331">
        <v>0</v>
      </c>
      <c r="K15331">
        <v>0</v>
      </c>
    </row>
    <row r="15332" spans="1:11">
      <c r="A15332">
        <v>2020</v>
      </c>
      <c r="B15332">
        <v>15331</v>
      </c>
      <c r="C15332">
        <v>0</v>
      </c>
      <c r="D15332">
        <v>0</v>
      </c>
      <c r="E15332">
        <v>0</v>
      </c>
      <c r="F15332">
        <v>0</v>
      </c>
      <c r="G15332">
        <v>0</v>
      </c>
      <c r="H15332">
        <v>5</v>
      </c>
      <c r="I15332">
        <v>0</v>
      </c>
      <c r="J15332">
        <v>0</v>
      </c>
      <c r="K15332">
        <v>0</v>
      </c>
    </row>
    <row r="15333" spans="1:11">
      <c r="A15333">
        <v>2020</v>
      </c>
      <c r="B15333">
        <v>15332</v>
      </c>
      <c r="C15333">
        <v>37</v>
      </c>
      <c r="D15333">
        <v>18</v>
      </c>
      <c r="E15333">
        <v>0</v>
      </c>
      <c r="F15333">
        <v>1.1801178842081099</v>
      </c>
      <c r="G15333">
        <v>0</v>
      </c>
      <c r="H15333">
        <v>5</v>
      </c>
      <c r="I15333">
        <v>0</v>
      </c>
      <c r="J15333">
        <v>0</v>
      </c>
      <c r="K15333">
        <v>0</v>
      </c>
    </row>
    <row r="15334" spans="1:11">
      <c r="A15334">
        <v>2020</v>
      </c>
      <c r="B15334">
        <v>15333</v>
      </c>
      <c r="C15334">
        <v>44</v>
      </c>
      <c r="D15334">
        <v>29</v>
      </c>
      <c r="E15334">
        <v>48</v>
      </c>
      <c r="F15334">
        <v>0.83298625572677998</v>
      </c>
      <c r="G15334">
        <v>0</v>
      </c>
      <c r="H15334">
        <v>5</v>
      </c>
      <c r="I15334">
        <v>0</v>
      </c>
      <c r="J15334">
        <v>0</v>
      </c>
      <c r="K15334">
        <v>0</v>
      </c>
    </row>
    <row r="15335" spans="1:11">
      <c r="A15335">
        <v>2020</v>
      </c>
      <c r="B15335">
        <v>15334</v>
      </c>
      <c r="C15335">
        <v>9</v>
      </c>
      <c r="D15335">
        <v>5</v>
      </c>
      <c r="E15335">
        <v>3</v>
      </c>
      <c r="F15335">
        <v>0.97912292344346696</v>
      </c>
      <c r="G15335">
        <v>0</v>
      </c>
      <c r="H15335">
        <v>5</v>
      </c>
      <c r="I15335">
        <v>0</v>
      </c>
      <c r="J15335">
        <v>0</v>
      </c>
      <c r="K15335">
        <v>0</v>
      </c>
    </row>
    <row r="15336" spans="1:11">
      <c r="A15336">
        <v>2020</v>
      </c>
      <c r="B15336">
        <v>15335</v>
      </c>
      <c r="C15336">
        <v>15</v>
      </c>
      <c r="D15336">
        <v>8</v>
      </c>
      <c r="E15336">
        <v>0</v>
      </c>
      <c r="F15336">
        <v>0.51162933477953898</v>
      </c>
      <c r="G15336">
        <v>0</v>
      </c>
      <c r="H15336">
        <v>5</v>
      </c>
      <c r="I15336">
        <v>0</v>
      </c>
      <c r="J15336">
        <v>0</v>
      </c>
      <c r="K15336">
        <v>0</v>
      </c>
    </row>
    <row r="15337" spans="1:11">
      <c r="A15337">
        <v>2020</v>
      </c>
      <c r="B15337">
        <v>15336</v>
      </c>
      <c r="C15337">
        <v>5</v>
      </c>
      <c r="D15337">
        <v>2</v>
      </c>
      <c r="E15337">
        <v>6</v>
      </c>
      <c r="F15337">
        <v>0.19315087014467</v>
      </c>
      <c r="G15337">
        <v>0</v>
      </c>
      <c r="H15337">
        <v>5</v>
      </c>
      <c r="I15337">
        <v>0</v>
      </c>
      <c r="J15337">
        <v>0</v>
      </c>
      <c r="K15337">
        <v>0</v>
      </c>
    </row>
    <row r="15338" spans="1:11">
      <c r="A15338">
        <v>2020</v>
      </c>
      <c r="B15338">
        <v>15337</v>
      </c>
      <c r="C15338">
        <v>23</v>
      </c>
      <c r="D15338">
        <v>15</v>
      </c>
      <c r="E15338">
        <v>0</v>
      </c>
      <c r="F15338">
        <v>1.04846650377448</v>
      </c>
      <c r="G15338">
        <v>0</v>
      </c>
      <c r="H15338">
        <v>5</v>
      </c>
      <c r="I15338">
        <v>0</v>
      </c>
      <c r="J15338">
        <v>0</v>
      </c>
      <c r="K15338">
        <v>0</v>
      </c>
    </row>
    <row r="15339" spans="1:11">
      <c r="A15339">
        <v>2020</v>
      </c>
      <c r="B15339">
        <v>15338</v>
      </c>
      <c r="C15339">
        <v>2</v>
      </c>
      <c r="D15339">
        <v>0</v>
      </c>
      <c r="E15339">
        <v>0</v>
      </c>
      <c r="F15339">
        <v>8.6574464861589095E-2</v>
      </c>
      <c r="G15339">
        <v>0</v>
      </c>
      <c r="H15339">
        <v>5</v>
      </c>
      <c r="I15339">
        <v>0</v>
      </c>
      <c r="J15339">
        <v>0</v>
      </c>
      <c r="K15339">
        <v>0</v>
      </c>
    </row>
    <row r="15340" spans="1:11">
      <c r="A15340">
        <v>2020</v>
      </c>
      <c r="B15340">
        <v>15339</v>
      </c>
      <c r="C15340">
        <v>8</v>
      </c>
      <c r="D15340">
        <v>3</v>
      </c>
      <c r="E15340">
        <v>0</v>
      </c>
      <c r="F15340">
        <v>0.286018691321478</v>
      </c>
      <c r="G15340">
        <v>0</v>
      </c>
      <c r="H15340">
        <v>5</v>
      </c>
      <c r="I15340">
        <v>0</v>
      </c>
      <c r="J15340">
        <v>0</v>
      </c>
      <c r="K15340">
        <v>0</v>
      </c>
    </row>
    <row r="15341" spans="1:11">
      <c r="A15341">
        <v>2020</v>
      </c>
      <c r="B15341">
        <v>15340</v>
      </c>
      <c r="C15341">
        <v>134</v>
      </c>
      <c r="D15341">
        <v>75</v>
      </c>
      <c r="E15341">
        <v>9</v>
      </c>
      <c r="F15341">
        <v>2.1768512983131001</v>
      </c>
      <c r="G15341">
        <v>0</v>
      </c>
      <c r="H15341">
        <v>5</v>
      </c>
      <c r="I15341">
        <v>0</v>
      </c>
      <c r="J15341">
        <v>0</v>
      </c>
      <c r="K15341">
        <v>0</v>
      </c>
    </row>
    <row r="15342" spans="1:11">
      <c r="A15342">
        <v>2020</v>
      </c>
      <c r="B15342">
        <v>15341</v>
      </c>
      <c r="C15342">
        <v>78</v>
      </c>
      <c r="D15342">
        <v>54</v>
      </c>
      <c r="E15342">
        <v>85</v>
      </c>
      <c r="F15342">
        <v>1.9647404653412199</v>
      </c>
      <c r="G15342">
        <v>0</v>
      </c>
      <c r="H15342">
        <v>5</v>
      </c>
      <c r="I15342">
        <v>0</v>
      </c>
      <c r="J15342">
        <v>0</v>
      </c>
      <c r="K15342">
        <v>0</v>
      </c>
    </row>
    <row r="15343" spans="1:11">
      <c r="A15343">
        <v>2020</v>
      </c>
      <c r="B15343">
        <v>15342</v>
      </c>
      <c r="C15343">
        <v>195</v>
      </c>
      <c r="D15343">
        <v>99</v>
      </c>
      <c r="E15343">
        <v>1</v>
      </c>
      <c r="F15343">
        <v>4.4868225473187202</v>
      </c>
      <c r="G15343">
        <v>0</v>
      </c>
      <c r="H15343">
        <v>5</v>
      </c>
      <c r="I15343">
        <v>0</v>
      </c>
      <c r="J15343">
        <v>0</v>
      </c>
      <c r="K15343">
        <v>0</v>
      </c>
    </row>
    <row r="15344" spans="1:11">
      <c r="A15344">
        <v>2020</v>
      </c>
      <c r="B15344">
        <v>15343</v>
      </c>
      <c r="C15344">
        <v>56</v>
      </c>
      <c r="D15344">
        <v>33</v>
      </c>
      <c r="E15344">
        <v>0</v>
      </c>
      <c r="F15344">
        <v>1.68486420295393</v>
      </c>
      <c r="G15344">
        <v>0</v>
      </c>
      <c r="H15344">
        <v>5</v>
      </c>
      <c r="I15344">
        <v>0</v>
      </c>
      <c r="J15344">
        <v>0</v>
      </c>
      <c r="K15344">
        <v>0</v>
      </c>
    </row>
    <row r="15345" spans="1:11">
      <c r="A15345">
        <v>2020</v>
      </c>
      <c r="B15345">
        <v>15344</v>
      </c>
      <c r="C15345">
        <v>184</v>
      </c>
      <c r="D15345">
        <v>113</v>
      </c>
      <c r="E15345">
        <v>4</v>
      </c>
      <c r="F15345">
        <v>1.5284892960060701</v>
      </c>
      <c r="G15345">
        <v>0</v>
      </c>
      <c r="H15345">
        <v>5</v>
      </c>
      <c r="I15345">
        <v>0</v>
      </c>
      <c r="J15345">
        <v>0</v>
      </c>
      <c r="K15345">
        <v>0</v>
      </c>
    </row>
    <row r="15346" spans="1:11">
      <c r="A15346">
        <v>2020</v>
      </c>
      <c r="B15346">
        <v>15345</v>
      </c>
      <c r="C15346">
        <v>146</v>
      </c>
      <c r="D15346">
        <v>91</v>
      </c>
      <c r="E15346">
        <v>19</v>
      </c>
      <c r="F15346">
        <v>1.3512275346853599</v>
      </c>
      <c r="G15346">
        <v>0</v>
      </c>
      <c r="H15346">
        <v>5</v>
      </c>
      <c r="I15346">
        <v>0</v>
      </c>
      <c r="J15346">
        <v>0</v>
      </c>
      <c r="K15346">
        <v>0</v>
      </c>
    </row>
    <row r="15347" spans="1:11">
      <c r="A15347">
        <v>2020</v>
      </c>
      <c r="B15347">
        <v>15346</v>
      </c>
      <c r="C15347">
        <v>110</v>
      </c>
      <c r="D15347">
        <v>62</v>
      </c>
      <c r="E15347">
        <v>1</v>
      </c>
      <c r="F15347">
        <v>2.3160040087923899</v>
      </c>
      <c r="G15347">
        <v>0</v>
      </c>
      <c r="H15347">
        <v>5</v>
      </c>
      <c r="I15347">
        <v>0</v>
      </c>
      <c r="J15347">
        <v>0</v>
      </c>
      <c r="K15347">
        <v>0</v>
      </c>
    </row>
    <row r="15348" spans="1:11">
      <c r="A15348">
        <v>2020</v>
      </c>
      <c r="B15348">
        <v>15347</v>
      </c>
      <c r="C15348">
        <v>69</v>
      </c>
      <c r="D15348">
        <v>37</v>
      </c>
      <c r="E15348">
        <v>2</v>
      </c>
      <c r="F15348">
        <v>0.51231143783546196</v>
      </c>
      <c r="G15348">
        <v>0</v>
      </c>
      <c r="H15348">
        <v>5</v>
      </c>
      <c r="I15348">
        <v>0</v>
      </c>
      <c r="J15348">
        <v>0</v>
      </c>
      <c r="K15348">
        <v>0</v>
      </c>
    </row>
    <row r="15349" spans="1:11">
      <c r="A15349">
        <v>2020</v>
      </c>
      <c r="B15349">
        <v>15348</v>
      </c>
      <c r="C15349">
        <v>210</v>
      </c>
      <c r="D15349">
        <v>138</v>
      </c>
      <c r="E15349">
        <v>3</v>
      </c>
      <c r="F15349">
        <v>1.72762296356443</v>
      </c>
      <c r="G15349">
        <v>0</v>
      </c>
      <c r="H15349">
        <v>5</v>
      </c>
      <c r="I15349">
        <v>0</v>
      </c>
      <c r="J15349">
        <v>0</v>
      </c>
      <c r="K15349">
        <v>0</v>
      </c>
    </row>
    <row r="15350" spans="1:11">
      <c r="A15350">
        <v>2020</v>
      </c>
      <c r="B15350">
        <v>15349</v>
      </c>
      <c r="C15350">
        <v>62</v>
      </c>
      <c r="D15350">
        <v>38</v>
      </c>
      <c r="E15350">
        <v>48</v>
      </c>
      <c r="F15350">
        <v>1.0154911537617399</v>
      </c>
      <c r="G15350">
        <v>0</v>
      </c>
      <c r="H15350">
        <v>5</v>
      </c>
      <c r="I15350">
        <v>0</v>
      </c>
      <c r="J15350">
        <v>0</v>
      </c>
      <c r="K15350">
        <v>0</v>
      </c>
    </row>
    <row r="15351" spans="1:11">
      <c r="A15351">
        <v>2020</v>
      </c>
      <c r="B15351">
        <v>15350</v>
      </c>
      <c r="C15351">
        <v>55</v>
      </c>
      <c r="D15351">
        <v>33</v>
      </c>
      <c r="E15351">
        <v>0</v>
      </c>
      <c r="F15351">
        <v>0.85588992321889301</v>
      </c>
      <c r="G15351">
        <v>0</v>
      </c>
      <c r="H15351">
        <v>5</v>
      </c>
      <c r="I15351">
        <v>0</v>
      </c>
      <c r="J15351">
        <v>0</v>
      </c>
      <c r="K15351">
        <v>0</v>
      </c>
    </row>
    <row r="15352" spans="1:11">
      <c r="A15352">
        <v>2020</v>
      </c>
      <c r="B15352">
        <v>15351</v>
      </c>
      <c r="C15352">
        <v>47</v>
      </c>
      <c r="D15352">
        <v>30</v>
      </c>
      <c r="E15352">
        <v>19</v>
      </c>
      <c r="F15352">
        <v>0.96056178558217198</v>
      </c>
      <c r="G15352">
        <v>0</v>
      </c>
      <c r="H15352">
        <v>5</v>
      </c>
      <c r="I15352">
        <v>0</v>
      </c>
      <c r="J15352">
        <v>0</v>
      </c>
      <c r="K15352">
        <v>0</v>
      </c>
    </row>
    <row r="15353" spans="1:11">
      <c r="A15353">
        <v>2020</v>
      </c>
      <c r="B15353">
        <v>15352</v>
      </c>
      <c r="C15353">
        <v>160</v>
      </c>
      <c r="D15353">
        <v>91</v>
      </c>
      <c r="E15353">
        <v>1</v>
      </c>
      <c r="F15353">
        <v>0.90463097558231398</v>
      </c>
      <c r="G15353">
        <v>0</v>
      </c>
      <c r="H15353">
        <v>5</v>
      </c>
      <c r="I15353">
        <v>0</v>
      </c>
      <c r="J15353">
        <v>0</v>
      </c>
      <c r="K15353">
        <v>0</v>
      </c>
    </row>
    <row r="15354" spans="1:11">
      <c r="A15354">
        <v>2020</v>
      </c>
      <c r="B15354">
        <v>15353</v>
      </c>
      <c r="C15354">
        <v>87</v>
      </c>
      <c r="D15354">
        <v>49</v>
      </c>
      <c r="E15354">
        <v>1</v>
      </c>
      <c r="F15354">
        <v>0.946037787141498</v>
      </c>
      <c r="G15354">
        <v>0</v>
      </c>
      <c r="H15354">
        <v>5</v>
      </c>
      <c r="I15354">
        <v>0</v>
      </c>
      <c r="J15354">
        <v>0</v>
      </c>
      <c r="K15354">
        <v>0</v>
      </c>
    </row>
    <row r="15355" spans="1:11">
      <c r="A15355">
        <v>2020</v>
      </c>
      <c r="B15355">
        <v>15354</v>
      </c>
      <c r="C15355">
        <v>27</v>
      </c>
      <c r="D15355">
        <v>15</v>
      </c>
      <c r="E15355">
        <v>0</v>
      </c>
      <c r="F15355">
        <v>0.81657835522973099</v>
      </c>
      <c r="G15355">
        <v>0</v>
      </c>
      <c r="H15355">
        <v>5</v>
      </c>
      <c r="I15355">
        <v>0</v>
      </c>
      <c r="J15355">
        <v>0</v>
      </c>
      <c r="K15355">
        <v>0</v>
      </c>
    </row>
    <row r="15356" spans="1:11">
      <c r="A15356">
        <v>2020</v>
      </c>
      <c r="B15356">
        <v>15355</v>
      </c>
      <c r="C15356">
        <v>4</v>
      </c>
      <c r="D15356">
        <v>2</v>
      </c>
      <c r="E15356">
        <v>0</v>
      </c>
      <c r="F15356">
        <v>5.7691336924619099E-2</v>
      </c>
      <c r="G15356">
        <v>0</v>
      </c>
      <c r="H15356">
        <v>5</v>
      </c>
      <c r="I15356">
        <v>0</v>
      </c>
      <c r="J15356">
        <v>0</v>
      </c>
      <c r="K15356">
        <v>0</v>
      </c>
    </row>
    <row r="15357" spans="1:11">
      <c r="A15357">
        <v>2020</v>
      </c>
      <c r="B15357">
        <v>15356</v>
      </c>
      <c r="C15357">
        <v>88</v>
      </c>
      <c r="D15357">
        <v>63</v>
      </c>
      <c r="E15357">
        <v>4</v>
      </c>
      <c r="F15357">
        <v>0.45234959632938898</v>
      </c>
      <c r="G15357">
        <v>0</v>
      </c>
      <c r="H15357">
        <v>5</v>
      </c>
      <c r="I15357">
        <v>0</v>
      </c>
      <c r="J15357">
        <v>0</v>
      </c>
      <c r="K15357">
        <v>0</v>
      </c>
    </row>
    <row r="15358" spans="1:11">
      <c r="A15358">
        <v>2020</v>
      </c>
      <c r="B15358">
        <v>15357</v>
      </c>
      <c r="C15358">
        <v>0</v>
      </c>
      <c r="D15358">
        <v>0</v>
      </c>
      <c r="E15358">
        <v>0</v>
      </c>
      <c r="F15358">
        <v>0</v>
      </c>
      <c r="G15358">
        <v>0</v>
      </c>
      <c r="H15358">
        <v>5</v>
      </c>
      <c r="I15358">
        <v>0</v>
      </c>
      <c r="J15358">
        <v>0</v>
      </c>
      <c r="K15358">
        <v>0</v>
      </c>
    </row>
    <row r="15359" spans="1:11">
      <c r="A15359">
        <v>2020</v>
      </c>
      <c r="B15359">
        <v>15358</v>
      </c>
      <c r="C15359">
        <v>209</v>
      </c>
      <c r="D15359">
        <v>123</v>
      </c>
      <c r="E15359">
        <v>1</v>
      </c>
      <c r="F15359">
        <v>5.0778810901166</v>
      </c>
      <c r="G15359">
        <v>0</v>
      </c>
      <c r="H15359">
        <v>5</v>
      </c>
      <c r="I15359">
        <v>0</v>
      </c>
      <c r="J15359">
        <v>0</v>
      </c>
      <c r="K15359">
        <v>0</v>
      </c>
    </row>
    <row r="15360" spans="1:11">
      <c r="A15360">
        <v>2020</v>
      </c>
      <c r="B15360">
        <v>15359</v>
      </c>
      <c r="C15360">
        <v>0</v>
      </c>
      <c r="D15360">
        <v>0</v>
      </c>
      <c r="E15360">
        <v>117</v>
      </c>
      <c r="F15360">
        <v>0</v>
      </c>
      <c r="G15360">
        <v>0</v>
      </c>
      <c r="H15360">
        <v>5</v>
      </c>
      <c r="I15360">
        <v>0</v>
      </c>
      <c r="J15360">
        <v>0</v>
      </c>
      <c r="K15360">
        <v>0</v>
      </c>
    </row>
    <row r="15361" spans="1:11">
      <c r="A15361">
        <v>2020</v>
      </c>
      <c r="B15361">
        <v>15360</v>
      </c>
      <c r="C15361">
        <v>6</v>
      </c>
      <c r="D15361">
        <v>3</v>
      </c>
      <c r="E15361">
        <v>199</v>
      </c>
      <c r="F15361">
        <v>8.88900740898768E-2</v>
      </c>
      <c r="G15361">
        <v>0</v>
      </c>
      <c r="H15361">
        <v>5</v>
      </c>
      <c r="I15361">
        <v>0</v>
      </c>
      <c r="J15361">
        <v>0</v>
      </c>
      <c r="K15361">
        <v>0</v>
      </c>
    </row>
    <row r="15362" spans="1:11">
      <c r="A15362">
        <v>2020</v>
      </c>
      <c r="B15362">
        <v>15361</v>
      </c>
      <c r="C15362">
        <v>0</v>
      </c>
      <c r="D15362">
        <v>0</v>
      </c>
      <c r="E15362">
        <v>0</v>
      </c>
      <c r="F15362">
        <v>0</v>
      </c>
      <c r="G15362">
        <v>0</v>
      </c>
      <c r="H15362">
        <v>5</v>
      </c>
      <c r="I15362">
        <v>0</v>
      </c>
      <c r="J15362">
        <v>0</v>
      </c>
      <c r="K15362">
        <v>0</v>
      </c>
    </row>
    <row r="15363" spans="1:11">
      <c r="A15363">
        <v>2020</v>
      </c>
      <c r="B15363">
        <v>15362</v>
      </c>
      <c r="C15363">
        <v>6</v>
      </c>
      <c r="D15363">
        <v>4</v>
      </c>
      <c r="E15363">
        <v>0</v>
      </c>
      <c r="F15363">
        <v>0.88382164479208103</v>
      </c>
      <c r="G15363">
        <v>0</v>
      </c>
      <c r="H15363">
        <v>5</v>
      </c>
      <c r="I15363">
        <v>0</v>
      </c>
      <c r="J15363">
        <v>0</v>
      </c>
      <c r="K15363">
        <v>0</v>
      </c>
    </row>
    <row r="15364" spans="1:11">
      <c r="A15364">
        <v>2020</v>
      </c>
      <c r="B15364">
        <v>15363</v>
      </c>
      <c r="C15364">
        <v>195</v>
      </c>
      <c r="D15364">
        <v>123</v>
      </c>
      <c r="E15364">
        <v>4</v>
      </c>
      <c r="F15364">
        <v>1.1852503795840299</v>
      </c>
      <c r="G15364">
        <v>0</v>
      </c>
      <c r="H15364">
        <v>5</v>
      </c>
      <c r="I15364">
        <v>0</v>
      </c>
      <c r="J15364">
        <v>0</v>
      </c>
      <c r="K15364">
        <v>0</v>
      </c>
    </row>
    <row r="15365" spans="1:11">
      <c r="A15365">
        <v>2020</v>
      </c>
      <c r="B15365">
        <v>15364</v>
      </c>
      <c r="C15365">
        <v>20</v>
      </c>
      <c r="D15365">
        <v>7</v>
      </c>
      <c r="E15365">
        <v>0</v>
      </c>
      <c r="F15365">
        <v>0.436836690787333</v>
      </c>
      <c r="G15365">
        <v>0</v>
      </c>
      <c r="H15365">
        <v>5</v>
      </c>
      <c r="I15365">
        <v>0</v>
      </c>
      <c r="J15365">
        <v>0</v>
      </c>
      <c r="K15365">
        <v>0</v>
      </c>
    </row>
    <row r="15366" spans="1:11">
      <c r="A15366">
        <v>2020</v>
      </c>
      <c r="B15366">
        <v>15365</v>
      </c>
      <c r="C15366">
        <v>159</v>
      </c>
      <c r="D15366">
        <v>103</v>
      </c>
      <c r="E15366">
        <v>4</v>
      </c>
      <c r="F15366">
        <v>0.73102507186114396</v>
      </c>
      <c r="G15366">
        <v>0</v>
      </c>
      <c r="H15366">
        <v>5</v>
      </c>
      <c r="I15366">
        <v>0</v>
      </c>
      <c r="J15366">
        <v>0</v>
      </c>
      <c r="K15366">
        <v>0</v>
      </c>
    </row>
    <row r="15367" spans="1:11">
      <c r="A15367">
        <v>2020</v>
      </c>
      <c r="B15367">
        <v>15366</v>
      </c>
      <c r="C15367">
        <v>4</v>
      </c>
      <c r="D15367">
        <v>3</v>
      </c>
      <c r="E15367">
        <v>0</v>
      </c>
      <c r="F15367">
        <v>0.128986072728797</v>
      </c>
      <c r="G15367">
        <v>0</v>
      </c>
      <c r="H15367">
        <v>5</v>
      </c>
      <c r="I15367">
        <v>0</v>
      </c>
      <c r="J15367">
        <v>0</v>
      </c>
      <c r="K15367">
        <v>0</v>
      </c>
    </row>
    <row r="15368" spans="1:11">
      <c r="A15368">
        <v>2020</v>
      </c>
      <c r="B15368">
        <v>15367</v>
      </c>
      <c r="C15368">
        <v>90</v>
      </c>
      <c r="D15368">
        <v>55</v>
      </c>
      <c r="E15368">
        <v>1</v>
      </c>
      <c r="F15368">
        <v>0.93964748602535397</v>
      </c>
      <c r="G15368">
        <v>0</v>
      </c>
      <c r="H15368">
        <v>5</v>
      </c>
      <c r="I15368">
        <v>0</v>
      </c>
      <c r="J15368">
        <v>0</v>
      </c>
      <c r="K15368">
        <v>0</v>
      </c>
    </row>
    <row r="15369" spans="1:11">
      <c r="A15369">
        <v>2020</v>
      </c>
      <c r="B15369">
        <v>15368</v>
      </c>
      <c r="C15369">
        <v>14</v>
      </c>
      <c r="D15369">
        <v>6</v>
      </c>
      <c r="E15369">
        <v>43</v>
      </c>
      <c r="F15369">
        <v>0.134752339637497</v>
      </c>
      <c r="G15369">
        <v>0</v>
      </c>
      <c r="H15369">
        <v>5</v>
      </c>
      <c r="I15369">
        <v>0</v>
      </c>
      <c r="J15369">
        <v>0</v>
      </c>
      <c r="K15369">
        <v>0</v>
      </c>
    </row>
    <row r="15370" spans="1:11">
      <c r="A15370">
        <v>2020</v>
      </c>
      <c r="B15370">
        <v>15369</v>
      </c>
      <c r="C15370">
        <v>280</v>
      </c>
      <c r="D15370">
        <v>162</v>
      </c>
      <c r="E15370">
        <v>2</v>
      </c>
      <c r="F15370">
        <v>0.9311961197227</v>
      </c>
      <c r="G15370">
        <v>0</v>
      </c>
      <c r="H15370">
        <v>5</v>
      </c>
      <c r="I15370">
        <v>0</v>
      </c>
      <c r="J15370">
        <v>0</v>
      </c>
      <c r="K15370">
        <v>0</v>
      </c>
    </row>
    <row r="15371" spans="1:11">
      <c r="A15371">
        <v>2020</v>
      </c>
      <c r="B15371">
        <v>15370</v>
      </c>
      <c r="C15371">
        <v>37</v>
      </c>
      <c r="D15371">
        <v>22</v>
      </c>
      <c r="E15371">
        <v>0</v>
      </c>
      <c r="F15371">
        <v>0.82230079763177399</v>
      </c>
      <c r="G15371">
        <v>0</v>
      </c>
      <c r="H15371">
        <v>5</v>
      </c>
      <c r="I15371">
        <v>0</v>
      </c>
      <c r="J15371">
        <v>0</v>
      </c>
      <c r="K15371">
        <v>0</v>
      </c>
    </row>
    <row r="15372" spans="1:11">
      <c r="A15372">
        <v>2020</v>
      </c>
      <c r="B15372">
        <v>15371</v>
      </c>
      <c r="C15372">
        <v>87</v>
      </c>
      <c r="D15372">
        <v>44</v>
      </c>
      <c r="E15372">
        <v>12</v>
      </c>
      <c r="F15372">
        <v>0.62213335964885896</v>
      </c>
      <c r="G15372">
        <v>0</v>
      </c>
      <c r="H15372">
        <v>5</v>
      </c>
      <c r="I15372">
        <v>0</v>
      </c>
      <c r="J15372">
        <v>0</v>
      </c>
      <c r="K15372">
        <v>0</v>
      </c>
    </row>
    <row r="15373" spans="1:11">
      <c r="A15373">
        <v>2020</v>
      </c>
      <c r="B15373">
        <v>15372</v>
      </c>
      <c r="C15373">
        <v>176</v>
      </c>
      <c r="D15373">
        <v>97</v>
      </c>
      <c r="E15373">
        <v>4</v>
      </c>
      <c r="F15373">
        <v>0.91665855041908495</v>
      </c>
      <c r="G15373">
        <v>0</v>
      </c>
      <c r="H15373">
        <v>5</v>
      </c>
      <c r="I15373">
        <v>0</v>
      </c>
      <c r="J15373">
        <v>0</v>
      </c>
      <c r="K15373">
        <v>0</v>
      </c>
    </row>
    <row r="15374" spans="1:11">
      <c r="A15374">
        <v>2020</v>
      </c>
      <c r="B15374">
        <v>15373</v>
      </c>
      <c r="C15374">
        <v>8</v>
      </c>
      <c r="D15374">
        <v>5</v>
      </c>
      <c r="E15374">
        <v>2</v>
      </c>
      <c r="F15374">
        <v>0.111809141794956</v>
      </c>
      <c r="G15374">
        <v>0</v>
      </c>
      <c r="H15374">
        <v>5</v>
      </c>
      <c r="I15374">
        <v>0</v>
      </c>
      <c r="J15374">
        <v>0</v>
      </c>
      <c r="K15374">
        <v>0</v>
      </c>
    </row>
    <row r="15375" spans="1:11">
      <c r="A15375">
        <v>2020</v>
      </c>
      <c r="B15375">
        <v>15374</v>
      </c>
      <c r="C15375">
        <v>140</v>
      </c>
      <c r="D15375">
        <v>74</v>
      </c>
      <c r="E15375">
        <v>4</v>
      </c>
      <c r="F15375">
        <v>0.71186935366838999</v>
      </c>
      <c r="G15375">
        <v>0</v>
      </c>
      <c r="H15375">
        <v>5</v>
      </c>
      <c r="I15375">
        <v>0</v>
      </c>
      <c r="J15375">
        <v>0</v>
      </c>
      <c r="K15375">
        <v>0</v>
      </c>
    </row>
    <row r="15376" spans="1:11">
      <c r="A15376">
        <v>2020</v>
      </c>
      <c r="B15376">
        <v>15375</v>
      </c>
      <c r="C15376">
        <v>125</v>
      </c>
      <c r="D15376">
        <v>72</v>
      </c>
      <c r="E15376">
        <v>8</v>
      </c>
      <c r="F15376">
        <v>0.82867177835615402</v>
      </c>
      <c r="G15376">
        <v>0</v>
      </c>
      <c r="H15376">
        <v>5</v>
      </c>
      <c r="I15376">
        <v>0</v>
      </c>
      <c r="J15376">
        <v>0</v>
      </c>
      <c r="K15376">
        <v>0</v>
      </c>
    </row>
    <row r="15377" spans="1:11">
      <c r="A15377">
        <v>2020</v>
      </c>
      <c r="B15377">
        <v>15376</v>
      </c>
      <c r="C15377">
        <v>52</v>
      </c>
      <c r="D15377">
        <v>33</v>
      </c>
      <c r="E15377">
        <v>11</v>
      </c>
      <c r="F15377">
        <v>1.20588937820169</v>
      </c>
      <c r="G15377">
        <v>0</v>
      </c>
      <c r="H15377">
        <v>5</v>
      </c>
      <c r="I15377">
        <v>0</v>
      </c>
      <c r="J15377">
        <v>0</v>
      </c>
      <c r="K15377">
        <v>0</v>
      </c>
    </row>
    <row r="15378" spans="1:11">
      <c r="A15378">
        <v>2020</v>
      </c>
      <c r="B15378">
        <v>15377</v>
      </c>
      <c r="C15378">
        <v>48</v>
      </c>
      <c r="D15378">
        <v>28</v>
      </c>
      <c r="E15378">
        <v>0</v>
      </c>
      <c r="F15378">
        <v>0.913694452453371</v>
      </c>
      <c r="G15378">
        <v>0</v>
      </c>
      <c r="H15378">
        <v>5</v>
      </c>
      <c r="I15378">
        <v>0</v>
      </c>
      <c r="J15378">
        <v>0</v>
      </c>
      <c r="K15378">
        <v>0</v>
      </c>
    </row>
    <row r="15379" spans="1:11">
      <c r="A15379">
        <v>2020</v>
      </c>
      <c r="B15379">
        <v>15378</v>
      </c>
      <c r="C15379">
        <v>41</v>
      </c>
      <c r="D15379">
        <v>22</v>
      </c>
      <c r="E15379">
        <v>0</v>
      </c>
      <c r="F15379">
        <v>0.58966249732135001</v>
      </c>
      <c r="G15379">
        <v>0</v>
      </c>
      <c r="H15379">
        <v>5</v>
      </c>
      <c r="I15379">
        <v>0</v>
      </c>
      <c r="J15379">
        <v>0</v>
      </c>
      <c r="K15379">
        <v>0</v>
      </c>
    </row>
    <row r="15380" spans="1:11">
      <c r="A15380">
        <v>2020</v>
      </c>
      <c r="B15380">
        <v>15379</v>
      </c>
      <c r="C15380">
        <v>33</v>
      </c>
      <c r="D15380">
        <v>27</v>
      </c>
      <c r="E15380">
        <v>0</v>
      </c>
      <c r="F15380">
        <v>1.7716598842515501</v>
      </c>
      <c r="G15380">
        <v>0</v>
      </c>
      <c r="H15380">
        <v>5</v>
      </c>
      <c r="I15380">
        <v>0</v>
      </c>
      <c r="J15380">
        <v>0</v>
      </c>
      <c r="K15380">
        <v>0</v>
      </c>
    </row>
    <row r="15381" spans="1:11">
      <c r="A15381">
        <v>2020</v>
      </c>
      <c r="B15381">
        <v>15380</v>
      </c>
      <c r="C15381">
        <v>58</v>
      </c>
      <c r="D15381">
        <v>34</v>
      </c>
      <c r="E15381">
        <v>0</v>
      </c>
      <c r="F15381">
        <v>0.73925373609916201</v>
      </c>
      <c r="G15381">
        <v>0</v>
      </c>
      <c r="H15381">
        <v>5</v>
      </c>
      <c r="I15381">
        <v>0</v>
      </c>
      <c r="J15381">
        <v>0</v>
      </c>
      <c r="K15381">
        <v>0</v>
      </c>
    </row>
    <row r="15382" spans="1:11">
      <c r="A15382">
        <v>2020</v>
      </c>
      <c r="B15382">
        <v>15381</v>
      </c>
      <c r="C15382">
        <v>3</v>
      </c>
      <c r="D15382">
        <v>3</v>
      </c>
      <c r="E15382">
        <v>0</v>
      </c>
      <c r="F15382">
        <v>4.22962939987198E-2</v>
      </c>
      <c r="G15382">
        <v>0</v>
      </c>
      <c r="H15382">
        <v>5</v>
      </c>
      <c r="I15382">
        <v>0</v>
      </c>
      <c r="J15382">
        <v>0</v>
      </c>
      <c r="K15382">
        <v>0</v>
      </c>
    </row>
    <row r="15383" spans="1:11">
      <c r="A15383">
        <v>2020</v>
      </c>
      <c r="B15383">
        <v>15382</v>
      </c>
      <c r="C15383">
        <v>26</v>
      </c>
      <c r="D15383">
        <v>14</v>
      </c>
      <c r="E15383">
        <v>31</v>
      </c>
      <c r="F15383">
        <v>0.21308122000472099</v>
      </c>
      <c r="G15383">
        <v>0</v>
      </c>
      <c r="H15383">
        <v>5</v>
      </c>
      <c r="I15383">
        <v>0</v>
      </c>
      <c r="J15383">
        <v>0</v>
      </c>
      <c r="K15383">
        <v>0</v>
      </c>
    </row>
    <row r="15384" spans="1:11">
      <c r="A15384">
        <v>2020</v>
      </c>
      <c r="B15384">
        <v>15383</v>
      </c>
      <c r="C15384">
        <v>35</v>
      </c>
      <c r="D15384">
        <v>22</v>
      </c>
      <c r="E15384">
        <v>0</v>
      </c>
      <c r="F15384">
        <v>0.41284928523992998</v>
      </c>
      <c r="G15384">
        <v>0</v>
      </c>
      <c r="H15384">
        <v>5</v>
      </c>
      <c r="I15384">
        <v>0</v>
      </c>
      <c r="J15384">
        <v>0</v>
      </c>
      <c r="K15384">
        <v>0</v>
      </c>
    </row>
    <row r="15385" spans="1:11">
      <c r="A15385">
        <v>2020</v>
      </c>
      <c r="B15385">
        <v>15384</v>
      </c>
      <c r="C15385">
        <v>146</v>
      </c>
      <c r="D15385">
        <v>82</v>
      </c>
      <c r="E15385">
        <v>5</v>
      </c>
      <c r="F15385">
        <v>1.92141416082237</v>
      </c>
      <c r="G15385">
        <v>0</v>
      </c>
      <c r="H15385">
        <v>5</v>
      </c>
      <c r="I15385">
        <v>0</v>
      </c>
      <c r="J15385">
        <v>0</v>
      </c>
      <c r="K15385">
        <v>0</v>
      </c>
    </row>
    <row r="15386" spans="1:11">
      <c r="A15386">
        <v>2020</v>
      </c>
      <c r="B15386">
        <v>15385</v>
      </c>
      <c r="C15386">
        <v>76</v>
      </c>
      <c r="D15386">
        <v>46</v>
      </c>
      <c r="E15386">
        <v>0</v>
      </c>
      <c r="F15386">
        <v>1.03858904944504</v>
      </c>
      <c r="G15386">
        <v>0</v>
      </c>
      <c r="H15386">
        <v>5</v>
      </c>
      <c r="I15386">
        <v>0</v>
      </c>
      <c r="J15386">
        <v>0</v>
      </c>
      <c r="K15386">
        <v>0</v>
      </c>
    </row>
    <row r="15387" spans="1:11">
      <c r="A15387">
        <v>2020</v>
      </c>
      <c r="B15387">
        <v>15386</v>
      </c>
      <c r="C15387">
        <v>41</v>
      </c>
      <c r="D15387">
        <v>27</v>
      </c>
      <c r="E15387">
        <v>0</v>
      </c>
      <c r="F15387">
        <v>0.85470619995538799</v>
      </c>
      <c r="G15387">
        <v>0</v>
      </c>
      <c r="H15387">
        <v>5</v>
      </c>
      <c r="I15387">
        <v>0</v>
      </c>
      <c r="J15387">
        <v>0</v>
      </c>
      <c r="K15387">
        <v>0</v>
      </c>
    </row>
    <row r="15388" spans="1:11">
      <c r="A15388">
        <v>2020</v>
      </c>
      <c r="B15388">
        <v>15387</v>
      </c>
      <c r="C15388">
        <v>87</v>
      </c>
      <c r="D15388">
        <v>53</v>
      </c>
      <c r="E15388">
        <v>3</v>
      </c>
      <c r="F15388">
        <v>0.75111242339948303</v>
      </c>
      <c r="G15388">
        <v>0</v>
      </c>
      <c r="H15388">
        <v>5</v>
      </c>
      <c r="I15388">
        <v>0</v>
      </c>
      <c r="J15388">
        <v>0</v>
      </c>
      <c r="K15388">
        <v>0</v>
      </c>
    </row>
    <row r="15389" spans="1:11">
      <c r="A15389">
        <v>2020</v>
      </c>
      <c r="B15389">
        <v>15388</v>
      </c>
      <c r="C15389">
        <v>53</v>
      </c>
      <c r="D15389">
        <v>26</v>
      </c>
      <c r="E15389">
        <v>4</v>
      </c>
      <c r="F15389">
        <v>1.1712525994073</v>
      </c>
      <c r="G15389">
        <v>0</v>
      </c>
      <c r="H15389">
        <v>5</v>
      </c>
      <c r="I15389">
        <v>0</v>
      </c>
      <c r="J15389">
        <v>0</v>
      </c>
      <c r="K15389">
        <v>0</v>
      </c>
    </row>
    <row r="15390" spans="1:11">
      <c r="A15390">
        <v>2020</v>
      </c>
      <c r="B15390">
        <v>15389</v>
      </c>
      <c r="C15390">
        <v>128</v>
      </c>
      <c r="D15390">
        <v>84</v>
      </c>
      <c r="E15390">
        <v>2</v>
      </c>
      <c r="F15390">
        <v>1.0939432294742499</v>
      </c>
      <c r="G15390">
        <v>0</v>
      </c>
      <c r="H15390">
        <v>5</v>
      </c>
      <c r="I15390">
        <v>0</v>
      </c>
      <c r="J15390">
        <v>0</v>
      </c>
      <c r="K15390">
        <v>0</v>
      </c>
    </row>
    <row r="15391" spans="1:11">
      <c r="A15391">
        <v>2020</v>
      </c>
      <c r="B15391">
        <v>15390</v>
      </c>
      <c r="C15391">
        <v>38</v>
      </c>
      <c r="D15391">
        <v>25</v>
      </c>
      <c r="E15391">
        <v>7</v>
      </c>
      <c r="F15391">
        <v>1.0948673769858901</v>
      </c>
      <c r="G15391">
        <v>0</v>
      </c>
      <c r="H15391">
        <v>5</v>
      </c>
      <c r="I15391">
        <v>0</v>
      </c>
      <c r="J15391">
        <v>0</v>
      </c>
      <c r="K15391">
        <v>0</v>
      </c>
    </row>
    <row r="15392" spans="1:11">
      <c r="A15392">
        <v>2020</v>
      </c>
      <c r="B15392">
        <v>15391</v>
      </c>
      <c r="C15392">
        <v>171</v>
      </c>
      <c r="D15392">
        <v>98</v>
      </c>
      <c r="E15392">
        <v>1</v>
      </c>
      <c r="F15392">
        <v>0.892659053833605</v>
      </c>
      <c r="G15392">
        <v>0</v>
      </c>
      <c r="H15392">
        <v>5</v>
      </c>
      <c r="I15392">
        <v>0</v>
      </c>
      <c r="J15392">
        <v>0</v>
      </c>
      <c r="K15392">
        <v>0</v>
      </c>
    </row>
    <row r="15393" spans="1:11">
      <c r="A15393">
        <v>2020</v>
      </c>
      <c r="B15393">
        <v>15392</v>
      </c>
      <c r="C15393">
        <v>111</v>
      </c>
      <c r="D15393">
        <v>53</v>
      </c>
      <c r="E15393">
        <v>10</v>
      </c>
      <c r="F15393">
        <v>2.0262092909910399</v>
      </c>
      <c r="G15393">
        <v>0</v>
      </c>
      <c r="H15393">
        <v>5</v>
      </c>
      <c r="I15393">
        <v>0</v>
      </c>
      <c r="J15393">
        <v>0</v>
      </c>
      <c r="K15393">
        <v>0</v>
      </c>
    </row>
    <row r="15394" spans="1:11">
      <c r="A15394">
        <v>2020</v>
      </c>
      <c r="B15394">
        <v>15393</v>
      </c>
      <c r="C15394">
        <v>115</v>
      </c>
      <c r="D15394">
        <v>75</v>
      </c>
      <c r="E15394">
        <v>7</v>
      </c>
      <c r="F15394">
        <v>1.15649138615046</v>
      </c>
      <c r="G15394">
        <v>0</v>
      </c>
      <c r="H15394">
        <v>5</v>
      </c>
      <c r="I15394">
        <v>0</v>
      </c>
      <c r="J15394">
        <v>0</v>
      </c>
      <c r="K15394">
        <v>0</v>
      </c>
    </row>
    <row r="15395" spans="1:11">
      <c r="A15395">
        <v>2020</v>
      </c>
      <c r="B15395">
        <v>15394</v>
      </c>
      <c r="C15395">
        <v>102</v>
      </c>
      <c r="D15395">
        <v>63</v>
      </c>
      <c r="E15395">
        <v>5</v>
      </c>
      <c r="F15395">
        <v>1.20014119308154</v>
      </c>
      <c r="G15395">
        <v>0</v>
      </c>
      <c r="H15395">
        <v>5</v>
      </c>
      <c r="I15395">
        <v>0</v>
      </c>
      <c r="J15395">
        <v>0</v>
      </c>
      <c r="K15395">
        <v>0</v>
      </c>
    </row>
    <row r="15396" spans="1:11">
      <c r="A15396">
        <v>2020</v>
      </c>
      <c r="B15396">
        <v>15395</v>
      </c>
      <c r="C15396">
        <v>0</v>
      </c>
      <c r="D15396">
        <v>0</v>
      </c>
      <c r="E15396">
        <v>47</v>
      </c>
      <c r="F15396">
        <v>0</v>
      </c>
      <c r="G15396">
        <v>0</v>
      </c>
      <c r="H15396">
        <v>5</v>
      </c>
      <c r="I15396">
        <v>0</v>
      </c>
      <c r="J15396">
        <v>0</v>
      </c>
      <c r="K15396">
        <v>0</v>
      </c>
    </row>
    <row r="15397" spans="1:11">
      <c r="A15397">
        <v>2020</v>
      </c>
      <c r="B15397">
        <v>15396</v>
      </c>
      <c r="C15397">
        <v>66</v>
      </c>
      <c r="D15397">
        <v>40</v>
      </c>
      <c r="E15397">
        <v>0</v>
      </c>
      <c r="F15397">
        <v>0.91383884313540897</v>
      </c>
      <c r="G15397">
        <v>0</v>
      </c>
      <c r="H15397">
        <v>5</v>
      </c>
      <c r="I15397">
        <v>0</v>
      </c>
      <c r="J15397">
        <v>0</v>
      </c>
      <c r="K15397">
        <v>0</v>
      </c>
    </row>
    <row r="15398" spans="1:11">
      <c r="A15398">
        <v>2020</v>
      </c>
      <c r="B15398">
        <v>15397</v>
      </c>
      <c r="C15398">
        <v>48</v>
      </c>
      <c r="D15398">
        <v>32</v>
      </c>
      <c r="E15398">
        <v>0</v>
      </c>
      <c r="F15398">
        <v>0.91482764075480905</v>
      </c>
      <c r="G15398">
        <v>0</v>
      </c>
      <c r="H15398">
        <v>5</v>
      </c>
      <c r="I15398">
        <v>0</v>
      </c>
      <c r="J15398">
        <v>0</v>
      </c>
      <c r="K15398">
        <v>0</v>
      </c>
    </row>
    <row r="15399" spans="1:11">
      <c r="A15399">
        <v>2020</v>
      </c>
      <c r="B15399">
        <v>15398</v>
      </c>
      <c r="C15399">
        <v>137</v>
      </c>
      <c r="D15399">
        <v>76</v>
      </c>
      <c r="E15399">
        <v>1</v>
      </c>
      <c r="F15399">
        <v>1.4037144127658101</v>
      </c>
      <c r="G15399">
        <v>0</v>
      </c>
      <c r="H15399">
        <v>5</v>
      </c>
      <c r="I15399">
        <v>0</v>
      </c>
      <c r="J15399">
        <v>0</v>
      </c>
      <c r="K15399">
        <v>0</v>
      </c>
    </row>
    <row r="15400" spans="1:11">
      <c r="A15400">
        <v>2020</v>
      </c>
      <c r="B15400">
        <v>15399</v>
      </c>
      <c r="C15400">
        <v>15</v>
      </c>
      <c r="D15400">
        <v>9</v>
      </c>
      <c r="E15400">
        <v>26</v>
      </c>
      <c r="F15400">
        <v>0.51740373703472498</v>
      </c>
      <c r="G15400">
        <v>0</v>
      </c>
      <c r="H15400">
        <v>5</v>
      </c>
      <c r="I15400">
        <v>0</v>
      </c>
      <c r="J15400">
        <v>0</v>
      </c>
      <c r="K15400">
        <v>0</v>
      </c>
    </row>
    <row r="15401" spans="1:11">
      <c r="A15401">
        <v>2020</v>
      </c>
      <c r="B15401">
        <v>15400</v>
      </c>
      <c r="C15401">
        <v>37</v>
      </c>
      <c r="D15401">
        <v>21</v>
      </c>
      <c r="E15401">
        <v>0</v>
      </c>
      <c r="F15401">
        <v>0.39770150030203799</v>
      </c>
      <c r="G15401">
        <v>0</v>
      </c>
      <c r="H15401">
        <v>5</v>
      </c>
      <c r="I15401">
        <v>0</v>
      </c>
      <c r="J15401">
        <v>0</v>
      </c>
      <c r="K15401">
        <v>0</v>
      </c>
    </row>
    <row r="15402" spans="1:11">
      <c r="A15402">
        <v>2020</v>
      </c>
      <c r="B15402">
        <v>15401</v>
      </c>
      <c r="C15402">
        <v>6</v>
      </c>
      <c r="D15402">
        <v>5</v>
      </c>
      <c r="E15402">
        <v>0</v>
      </c>
      <c r="F15402">
        <v>9.0789551333168905E-2</v>
      </c>
      <c r="G15402">
        <v>0</v>
      </c>
      <c r="H15402">
        <v>5</v>
      </c>
      <c r="I15402">
        <v>0</v>
      </c>
      <c r="J15402">
        <v>0</v>
      </c>
      <c r="K15402">
        <v>0</v>
      </c>
    </row>
    <row r="15403" spans="1:11">
      <c r="A15403">
        <v>2020</v>
      </c>
      <c r="B15403">
        <v>15402</v>
      </c>
      <c r="C15403">
        <v>48</v>
      </c>
      <c r="D15403">
        <v>26</v>
      </c>
      <c r="E15403">
        <v>0</v>
      </c>
      <c r="F15403">
        <v>0.77219704538105505</v>
      </c>
      <c r="G15403">
        <v>0</v>
      </c>
      <c r="H15403">
        <v>5</v>
      </c>
      <c r="I15403">
        <v>0</v>
      </c>
      <c r="J15403">
        <v>0</v>
      </c>
      <c r="K15403">
        <v>0</v>
      </c>
    </row>
    <row r="15404" spans="1:11">
      <c r="A15404">
        <v>2020</v>
      </c>
      <c r="B15404">
        <v>15403</v>
      </c>
      <c r="C15404">
        <v>51</v>
      </c>
      <c r="D15404">
        <v>25</v>
      </c>
      <c r="E15404">
        <v>8</v>
      </c>
      <c r="F15404">
        <v>0.36726978125843901</v>
      </c>
      <c r="G15404">
        <v>0</v>
      </c>
      <c r="H15404">
        <v>5</v>
      </c>
      <c r="I15404">
        <v>0</v>
      </c>
      <c r="J15404">
        <v>0</v>
      </c>
      <c r="K15404">
        <v>0</v>
      </c>
    </row>
    <row r="15405" spans="1:11">
      <c r="A15405">
        <v>2020</v>
      </c>
      <c r="B15405">
        <v>15404</v>
      </c>
      <c r="C15405">
        <v>77</v>
      </c>
      <c r="D15405">
        <v>44</v>
      </c>
      <c r="E15405">
        <v>0</v>
      </c>
      <c r="F15405">
        <v>1.0005730554772301</v>
      </c>
      <c r="G15405">
        <v>0</v>
      </c>
      <c r="H15405">
        <v>5</v>
      </c>
      <c r="I15405">
        <v>0</v>
      </c>
      <c r="J15405">
        <v>0</v>
      </c>
      <c r="K15405">
        <v>0</v>
      </c>
    </row>
    <row r="15406" spans="1:11">
      <c r="A15406">
        <v>2020</v>
      </c>
      <c r="B15406">
        <v>15405</v>
      </c>
      <c r="C15406">
        <v>76</v>
      </c>
      <c r="D15406">
        <v>43</v>
      </c>
      <c r="E15406">
        <v>0</v>
      </c>
      <c r="F15406">
        <v>1.64379058107997</v>
      </c>
      <c r="G15406">
        <v>0</v>
      </c>
      <c r="H15406">
        <v>5</v>
      </c>
      <c r="I15406">
        <v>0</v>
      </c>
      <c r="J15406">
        <v>0</v>
      </c>
      <c r="K15406">
        <v>0</v>
      </c>
    </row>
    <row r="15407" spans="1:11">
      <c r="A15407">
        <v>2020</v>
      </c>
      <c r="B15407">
        <v>15406</v>
      </c>
      <c r="C15407">
        <v>152</v>
      </c>
      <c r="D15407">
        <v>94</v>
      </c>
      <c r="E15407">
        <v>20</v>
      </c>
      <c r="F15407">
        <v>0.64057557401050003</v>
      </c>
      <c r="G15407">
        <v>0</v>
      </c>
      <c r="H15407">
        <v>5</v>
      </c>
      <c r="I15407">
        <v>0</v>
      </c>
      <c r="J15407">
        <v>0</v>
      </c>
      <c r="K15407">
        <v>0</v>
      </c>
    </row>
    <row r="15408" spans="1:11">
      <c r="A15408">
        <v>2020</v>
      </c>
      <c r="B15408">
        <v>15407</v>
      </c>
      <c r="C15408">
        <v>59</v>
      </c>
      <c r="D15408">
        <v>31</v>
      </c>
      <c r="E15408">
        <v>0</v>
      </c>
      <c r="F15408">
        <v>0.55998640846547598</v>
      </c>
      <c r="G15408">
        <v>0</v>
      </c>
      <c r="H15408">
        <v>5</v>
      </c>
      <c r="I15408">
        <v>0</v>
      </c>
      <c r="J15408">
        <v>0</v>
      </c>
      <c r="K15408">
        <v>0</v>
      </c>
    </row>
    <row r="15409" spans="1:11">
      <c r="A15409">
        <v>2020</v>
      </c>
      <c r="B15409">
        <v>15408</v>
      </c>
      <c r="C15409">
        <v>52</v>
      </c>
      <c r="D15409">
        <v>30</v>
      </c>
      <c r="E15409">
        <v>1</v>
      </c>
      <c r="F15409">
        <v>0.50540589925316604</v>
      </c>
      <c r="G15409">
        <v>0</v>
      </c>
      <c r="H15409">
        <v>5</v>
      </c>
      <c r="I15409">
        <v>0</v>
      </c>
      <c r="J15409">
        <v>0</v>
      </c>
      <c r="K15409">
        <v>0</v>
      </c>
    </row>
    <row r="15410" spans="1:11">
      <c r="A15410">
        <v>2020</v>
      </c>
      <c r="B15410">
        <v>15409</v>
      </c>
      <c r="C15410">
        <v>80</v>
      </c>
      <c r="D15410">
        <v>48</v>
      </c>
      <c r="E15410">
        <v>0</v>
      </c>
      <c r="F15410">
        <v>0.84215845211276497</v>
      </c>
      <c r="G15410">
        <v>0</v>
      </c>
      <c r="H15410">
        <v>5</v>
      </c>
      <c r="I15410">
        <v>0</v>
      </c>
      <c r="J15410">
        <v>0</v>
      </c>
      <c r="K15410">
        <v>0</v>
      </c>
    </row>
    <row r="15411" spans="1:11">
      <c r="A15411">
        <v>2020</v>
      </c>
      <c r="B15411">
        <v>15410</v>
      </c>
      <c r="C15411">
        <v>45</v>
      </c>
      <c r="D15411">
        <v>27</v>
      </c>
      <c r="E15411">
        <v>0</v>
      </c>
      <c r="F15411">
        <v>0.56884978573324696</v>
      </c>
      <c r="G15411">
        <v>0</v>
      </c>
      <c r="H15411">
        <v>5</v>
      </c>
      <c r="I15411">
        <v>0</v>
      </c>
      <c r="J15411">
        <v>0</v>
      </c>
      <c r="K15411">
        <v>0</v>
      </c>
    </row>
    <row r="15412" spans="1:11">
      <c r="A15412">
        <v>2020</v>
      </c>
      <c r="B15412">
        <v>15411</v>
      </c>
      <c r="C15412">
        <v>20</v>
      </c>
      <c r="D15412">
        <v>8</v>
      </c>
      <c r="E15412">
        <v>0</v>
      </c>
      <c r="F15412">
        <v>0.29578185496632498</v>
      </c>
      <c r="G15412">
        <v>0</v>
      </c>
      <c r="H15412">
        <v>5</v>
      </c>
      <c r="I15412">
        <v>0</v>
      </c>
      <c r="J15412">
        <v>0</v>
      </c>
      <c r="K15412">
        <v>0</v>
      </c>
    </row>
    <row r="15413" spans="1:11">
      <c r="A15413">
        <v>2020</v>
      </c>
      <c r="B15413">
        <v>15412</v>
      </c>
      <c r="C15413">
        <v>193</v>
      </c>
      <c r="D15413">
        <v>114</v>
      </c>
      <c r="E15413">
        <v>1</v>
      </c>
      <c r="F15413">
        <v>2.1075114766557599</v>
      </c>
      <c r="G15413">
        <v>0</v>
      </c>
      <c r="H15413">
        <v>5</v>
      </c>
      <c r="I15413">
        <v>0</v>
      </c>
      <c r="J15413">
        <v>0</v>
      </c>
      <c r="K15413">
        <v>0</v>
      </c>
    </row>
    <row r="15414" spans="1:11">
      <c r="A15414">
        <v>2020</v>
      </c>
      <c r="B15414">
        <v>15413</v>
      </c>
      <c r="C15414">
        <v>77</v>
      </c>
      <c r="D15414">
        <v>40</v>
      </c>
      <c r="E15414">
        <v>1</v>
      </c>
      <c r="F15414">
        <v>1.34192864773676</v>
      </c>
      <c r="G15414">
        <v>0</v>
      </c>
      <c r="H15414">
        <v>5</v>
      </c>
      <c r="I15414">
        <v>0</v>
      </c>
      <c r="J15414">
        <v>0</v>
      </c>
      <c r="K15414">
        <v>0</v>
      </c>
    </row>
    <row r="15415" spans="1:11">
      <c r="A15415">
        <v>2020</v>
      </c>
      <c r="B15415">
        <v>15414</v>
      </c>
      <c r="C15415">
        <v>59</v>
      </c>
      <c r="D15415">
        <v>34</v>
      </c>
      <c r="E15415">
        <v>3</v>
      </c>
      <c r="F15415">
        <v>0.63297318232095201</v>
      </c>
      <c r="G15415">
        <v>0</v>
      </c>
      <c r="H15415">
        <v>5</v>
      </c>
      <c r="I15415">
        <v>0</v>
      </c>
      <c r="J15415">
        <v>0</v>
      </c>
      <c r="K15415">
        <v>0</v>
      </c>
    </row>
    <row r="15416" spans="1:11">
      <c r="A15416">
        <v>2020</v>
      </c>
      <c r="B15416">
        <v>15415</v>
      </c>
      <c r="C15416">
        <v>332</v>
      </c>
      <c r="D15416">
        <v>171</v>
      </c>
      <c r="E15416">
        <v>12</v>
      </c>
      <c r="F15416">
        <v>2.2838958959987399</v>
      </c>
      <c r="G15416">
        <v>0</v>
      </c>
      <c r="H15416">
        <v>5</v>
      </c>
      <c r="I15416">
        <v>0</v>
      </c>
      <c r="J15416">
        <v>0</v>
      </c>
      <c r="K15416">
        <v>0</v>
      </c>
    </row>
    <row r="15417" spans="1:11">
      <c r="A15417">
        <v>2020</v>
      </c>
      <c r="B15417">
        <v>15416</v>
      </c>
      <c r="C15417">
        <v>38</v>
      </c>
      <c r="D15417">
        <v>21</v>
      </c>
      <c r="E15417">
        <v>2</v>
      </c>
      <c r="F15417">
        <v>1.1744816054545399</v>
      </c>
      <c r="G15417">
        <v>0</v>
      </c>
      <c r="H15417">
        <v>5</v>
      </c>
      <c r="I15417">
        <v>0</v>
      </c>
      <c r="J15417">
        <v>0</v>
      </c>
      <c r="K15417">
        <v>0</v>
      </c>
    </row>
    <row r="15418" spans="1:11">
      <c r="A15418">
        <v>2020</v>
      </c>
      <c r="B15418">
        <v>15417</v>
      </c>
      <c r="C15418">
        <v>2</v>
      </c>
      <c r="D15418">
        <v>0</v>
      </c>
      <c r="E15418">
        <v>0</v>
      </c>
      <c r="F15418">
        <v>1.01789458683659E-2</v>
      </c>
      <c r="G15418">
        <v>0</v>
      </c>
      <c r="H15418">
        <v>5</v>
      </c>
      <c r="I15418">
        <v>0</v>
      </c>
      <c r="J15418">
        <v>0</v>
      </c>
      <c r="K15418">
        <v>0</v>
      </c>
    </row>
    <row r="15419" spans="1:11">
      <c r="A15419">
        <v>2020</v>
      </c>
      <c r="B15419">
        <v>15418</v>
      </c>
      <c r="C15419">
        <v>56</v>
      </c>
      <c r="D15419">
        <v>32</v>
      </c>
      <c r="E15419">
        <v>2</v>
      </c>
      <c r="F15419">
        <v>0.56108907389242502</v>
      </c>
      <c r="G15419">
        <v>0</v>
      </c>
      <c r="H15419">
        <v>5</v>
      </c>
      <c r="I15419">
        <v>0</v>
      </c>
      <c r="J15419">
        <v>0</v>
      </c>
      <c r="K15419">
        <v>0</v>
      </c>
    </row>
    <row r="15420" spans="1:11">
      <c r="A15420">
        <v>2020</v>
      </c>
      <c r="B15420">
        <v>15419</v>
      </c>
      <c r="C15420">
        <v>6</v>
      </c>
      <c r="D15420">
        <v>5</v>
      </c>
      <c r="E15420">
        <v>0</v>
      </c>
      <c r="F15420">
        <v>1.2608485510748699</v>
      </c>
      <c r="G15420">
        <v>0</v>
      </c>
      <c r="H15420">
        <v>5</v>
      </c>
      <c r="I15420">
        <v>0</v>
      </c>
      <c r="J15420">
        <v>0</v>
      </c>
      <c r="K15420">
        <v>0</v>
      </c>
    </row>
    <row r="15421" spans="1:11">
      <c r="A15421">
        <v>2020</v>
      </c>
      <c r="B15421">
        <v>15420</v>
      </c>
      <c r="C15421">
        <v>15</v>
      </c>
      <c r="D15421">
        <v>9</v>
      </c>
      <c r="E15421">
        <v>0</v>
      </c>
      <c r="F15421">
        <v>0.34929616822103499</v>
      </c>
      <c r="G15421">
        <v>0</v>
      </c>
      <c r="H15421">
        <v>5</v>
      </c>
      <c r="I15421">
        <v>0</v>
      </c>
      <c r="J15421">
        <v>0</v>
      </c>
      <c r="K15421">
        <v>0</v>
      </c>
    </row>
    <row r="15422" spans="1:11">
      <c r="A15422">
        <v>2020</v>
      </c>
      <c r="B15422">
        <v>15421</v>
      </c>
      <c r="C15422">
        <v>11</v>
      </c>
      <c r="D15422">
        <v>9</v>
      </c>
      <c r="E15422">
        <v>0</v>
      </c>
      <c r="F15422">
        <v>0.243499665741368</v>
      </c>
      <c r="G15422">
        <v>0</v>
      </c>
      <c r="H15422">
        <v>5</v>
      </c>
      <c r="I15422">
        <v>0</v>
      </c>
      <c r="J15422">
        <v>0</v>
      </c>
      <c r="K15422">
        <v>0</v>
      </c>
    </row>
    <row r="15423" spans="1:11">
      <c r="A15423">
        <v>2020</v>
      </c>
      <c r="B15423">
        <v>15422</v>
      </c>
      <c r="C15423">
        <v>26</v>
      </c>
      <c r="D15423">
        <v>20</v>
      </c>
      <c r="E15423">
        <v>6</v>
      </c>
      <c r="F15423">
        <v>0.18837999723226301</v>
      </c>
      <c r="G15423">
        <v>0</v>
      </c>
      <c r="H15423">
        <v>5</v>
      </c>
      <c r="I15423">
        <v>0</v>
      </c>
      <c r="J15423">
        <v>0</v>
      </c>
      <c r="K15423">
        <v>0</v>
      </c>
    </row>
    <row r="15424" spans="1:11">
      <c r="A15424">
        <v>2020</v>
      </c>
      <c r="B15424">
        <v>15423</v>
      </c>
      <c r="C15424">
        <v>107</v>
      </c>
      <c r="D15424">
        <v>56</v>
      </c>
      <c r="E15424">
        <v>2</v>
      </c>
      <c r="F15424">
        <v>0.75421319703925505</v>
      </c>
      <c r="G15424">
        <v>0</v>
      </c>
      <c r="H15424">
        <v>5</v>
      </c>
      <c r="I15424">
        <v>0</v>
      </c>
      <c r="J15424">
        <v>0</v>
      </c>
      <c r="K15424">
        <v>0</v>
      </c>
    </row>
    <row r="15425" spans="1:11">
      <c r="A15425">
        <v>2020</v>
      </c>
      <c r="B15425">
        <v>15424</v>
      </c>
      <c r="C15425">
        <v>31</v>
      </c>
      <c r="D15425">
        <v>20</v>
      </c>
      <c r="E15425">
        <v>0</v>
      </c>
      <c r="F15425">
        <v>0.13604164454161399</v>
      </c>
      <c r="G15425">
        <v>0</v>
      </c>
      <c r="H15425">
        <v>5</v>
      </c>
      <c r="I15425">
        <v>0</v>
      </c>
      <c r="J15425">
        <v>0</v>
      </c>
      <c r="K15425">
        <v>0</v>
      </c>
    </row>
    <row r="15426" spans="1:11">
      <c r="A15426">
        <v>2020</v>
      </c>
      <c r="B15426">
        <v>15425</v>
      </c>
      <c r="C15426">
        <v>19</v>
      </c>
      <c r="D15426">
        <v>10</v>
      </c>
      <c r="E15426">
        <v>0</v>
      </c>
      <c r="F15426">
        <v>0.47491807663178098</v>
      </c>
      <c r="G15426">
        <v>0</v>
      </c>
      <c r="H15426">
        <v>5</v>
      </c>
      <c r="I15426">
        <v>0</v>
      </c>
      <c r="J15426">
        <v>0</v>
      </c>
      <c r="K15426">
        <v>0</v>
      </c>
    </row>
    <row r="15427" spans="1:11">
      <c r="A15427">
        <v>2020</v>
      </c>
      <c r="B15427">
        <v>15426</v>
      </c>
      <c r="C15427">
        <v>2</v>
      </c>
      <c r="D15427">
        <v>0</v>
      </c>
      <c r="E15427">
        <v>4</v>
      </c>
      <c r="F15427">
        <v>1.67700821734026E-2</v>
      </c>
      <c r="G15427">
        <v>0</v>
      </c>
      <c r="H15427">
        <v>5</v>
      </c>
      <c r="I15427">
        <v>0</v>
      </c>
      <c r="J15427">
        <v>0</v>
      </c>
      <c r="K15427">
        <v>0</v>
      </c>
    </row>
    <row r="15428" spans="1:11">
      <c r="A15428">
        <v>2020</v>
      </c>
      <c r="B15428">
        <v>15427</v>
      </c>
      <c r="C15428">
        <v>387</v>
      </c>
      <c r="D15428">
        <v>226</v>
      </c>
      <c r="E15428">
        <v>27</v>
      </c>
      <c r="F15428">
        <v>1.81928013858496</v>
      </c>
      <c r="G15428">
        <v>0</v>
      </c>
      <c r="H15428">
        <v>5</v>
      </c>
      <c r="I15428">
        <v>0</v>
      </c>
      <c r="J15428">
        <v>0</v>
      </c>
      <c r="K15428">
        <v>0</v>
      </c>
    </row>
    <row r="15429" spans="1:11">
      <c r="A15429">
        <v>2020</v>
      </c>
      <c r="B15429">
        <v>15428</v>
      </c>
      <c r="C15429">
        <v>78</v>
      </c>
      <c r="D15429">
        <v>41</v>
      </c>
      <c r="E15429">
        <v>2</v>
      </c>
      <c r="F15429">
        <v>0.66274626759145305</v>
      </c>
      <c r="G15429">
        <v>0</v>
      </c>
      <c r="H15429">
        <v>5</v>
      </c>
      <c r="I15429">
        <v>0</v>
      </c>
      <c r="J15429">
        <v>0</v>
      </c>
      <c r="K15429">
        <v>0</v>
      </c>
    </row>
    <row r="15430" spans="1:11">
      <c r="A15430">
        <v>2020</v>
      </c>
      <c r="B15430">
        <v>15429</v>
      </c>
      <c r="C15430">
        <v>319</v>
      </c>
      <c r="D15430">
        <v>187</v>
      </c>
      <c r="E15430">
        <v>4</v>
      </c>
      <c r="F15430">
        <v>3.57114070518274</v>
      </c>
      <c r="G15430">
        <v>0</v>
      </c>
      <c r="H15430">
        <v>5</v>
      </c>
      <c r="I15430">
        <v>0</v>
      </c>
      <c r="J15430">
        <v>0</v>
      </c>
      <c r="K15430">
        <v>0</v>
      </c>
    </row>
    <row r="15431" spans="1:11">
      <c r="A15431">
        <v>2020</v>
      </c>
      <c r="B15431">
        <v>15430</v>
      </c>
      <c r="C15431">
        <v>151</v>
      </c>
      <c r="D15431">
        <v>99</v>
      </c>
      <c r="E15431">
        <v>1</v>
      </c>
      <c r="F15431">
        <v>1.2605498000651101</v>
      </c>
      <c r="G15431">
        <v>0</v>
      </c>
      <c r="H15431">
        <v>5</v>
      </c>
      <c r="I15431">
        <v>0</v>
      </c>
      <c r="J15431">
        <v>0</v>
      </c>
      <c r="K15431">
        <v>0</v>
      </c>
    </row>
    <row r="15432" spans="1:11">
      <c r="A15432">
        <v>2020</v>
      </c>
      <c r="B15432">
        <v>15431</v>
      </c>
      <c r="C15432">
        <v>59</v>
      </c>
      <c r="D15432">
        <v>38</v>
      </c>
      <c r="E15432">
        <v>3</v>
      </c>
      <c r="F15432">
        <v>0.67896318868732297</v>
      </c>
      <c r="G15432">
        <v>0</v>
      </c>
      <c r="H15432">
        <v>5</v>
      </c>
      <c r="I15432">
        <v>0</v>
      </c>
      <c r="J15432">
        <v>0</v>
      </c>
      <c r="K15432">
        <v>0</v>
      </c>
    </row>
    <row r="15433" spans="1:11">
      <c r="A15433">
        <v>2020</v>
      </c>
      <c r="B15433">
        <v>15432</v>
      </c>
      <c r="C15433">
        <v>0</v>
      </c>
      <c r="D15433">
        <v>0</v>
      </c>
      <c r="E15433">
        <v>0</v>
      </c>
      <c r="F15433">
        <v>0</v>
      </c>
      <c r="G15433">
        <v>0</v>
      </c>
      <c r="H15433">
        <v>5</v>
      </c>
      <c r="I15433">
        <v>0</v>
      </c>
      <c r="J15433">
        <v>0</v>
      </c>
      <c r="K15433">
        <v>0</v>
      </c>
    </row>
    <row r="15434" spans="1:11">
      <c r="A15434">
        <v>2020</v>
      </c>
      <c r="B15434">
        <v>15433</v>
      </c>
      <c r="C15434">
        <v>19</v>
      </c>
      <c r="D15434">
        <v>16</v>
      </c>
      <c r="E15434">
        <v>146</v>
      </c>
      <c r="F15434">
        <v>0.171208960536335</v>
      </c>
      <c r="G15434">
        <v>0</v>
      </c>
      <c r="H15434">
        <v>5</v>
      </c>
      <c r="I15434">
        <v>0</v>
      </c>
      <c r="J15434">
        <v>0</v>
      </c>
      <c r="K15434">
        <v>0</v>
      </c>
    </row>
    <row r="15435" spans="1:11">
      <c r="A15435">
        <v>2020</v>
      </c>
      <c r="B15435">
        <v>15434</v>
      </c>
      <c r="C15435">
        <v>35</v>
      </c>
      <c r="D15435">
        <v>19</v>
      </c>
      <c r="E15435">
        <v>0</v>
      </c>
      <c r="F15435">
        <v>0.358523905861866</v>
      </c>
      <c r="G15435">
        <v>0</v>
      </c>
      <c r="H15435">
        <v>5</v>
      </c>
      <c r="I15435">
        <v>0</v>
      </c>
      <c r="J15435">
        <v>0</v>
      </c>
      <c r="K15435">
        <v>0</v>
      </c>
    </row>
    <row r="15436" spans="1:11">
      <c r="A15436">
        <v>2020</v>
      </c>
      <c r="B15436">
        <v>15435</v>
      </c>
      <c r="C15436">
        <v>75</v>
      </c>
      <c r="D15436">
        <v>56</v>
      </c>
      <c r="E15436">
        <v>6</v>
      </c>
      <c r="F15436">
        <v>0.33990960217433402</v>
      </c>
      <c r="G15436">
        <v>0</v>
      </c>
      <c r="H15436">
        <v>5</v>
      </c>
      <c r="I15436">
        <v>0</v>
      </c>
      <c r="J15436">
        <v>0</v>
      </c>
      <c r="K15436">
        <v>0</v>
      </c>
    </row>
    <row r="15437" spans="1:11">
      <c r="A15437">
        <v>2020</v>
      </c>
      <c r="B15437">
        <v>15436</v>
      </c>
      <c r="C15437">
        <v>341</v>
      </c>
      <c r="D15437">
        <v>187</v>
      </c>
      <c r="E15437">
        <v>2</v>
      </c>
      <c r="F15437">
        <v>5.8703327841731703</v>
      </c>
      <c r="G15437">
        <v>0</v>
      </c>
      <c r="H15437">
        <v>5</v>
      </c>
      <c r="I15437">
        <v>0</v>
      </c>
      <c r="J15437">
        <v>0</v>
      </c>
      <c r="K15437">
        <v>0</v>
      </c>
    </row>
    <row r="15438" spans="1:11">
      <c r="A15438">
        <v>2020</v>
      </c>
      <c r="B15438">
        <v>15437</v>
      </c>
      <c r="C15438">
        <v>40</v>
      </c>
      <c r="D15438">
        <v>29</v>
      </c>
      <c r="E15438">
        <v>0</v>
      </c>
      <c r="F15438">
        <v>1.2141337307597699</v>
      </c>
      <c r="G15438">
        <v>0</v>
      </c>
      <c r="H15438">
        <v>5</v>
      </c>
      <c r="I15438">
        <v>0</v>
      </c>
      <c r="J15438">
        <v>0</v>
      </c>
      <c r="K15438">
        <v>0</v>
      </c>
    </row>
    <row r="15439" spans="1:11">
      <c r="A15439">
        <v>2020</v>
      </c>
      <c r="B15439">
        <v>15438</v>
      </c>
      <c r="C15439">
        <v>0</v>
      </c>
      <c r="D15439">
        <v>0</v>
      </c>
      <c r="E15439">
        <v>0</v>
      </c>
      <c r="F15439">
        <v>0</v>
      </c>
      <c r="G15439">
        <v>0</v>
      </c>
      <c r="H15439">
        <v>5</v>
      </c>
      <c r="I15439">
        <v>0</v>
      </c>
      <c r="J15439">
        <v>0</v>
      </c>
      <c r="K15439">
        <v>0</v>
      </c>
    </row>
    <row r="15440" spans="1:11">
      <c r="A15440">
        <v>2020</v>
      </c>
      <c r="B15440">
        <v>15439</v>
      </c>
      <c r="C15440">
        <v>63</v>
      </c>
      <c r="D15440">
        <v>36</v>
      </c>
      <c r="E15440">
        <v>4</v>
      </c>
      <c r="F15440">
        <v>0.89535057238482996</v>
      </c>
      <c r="G15440">
        <v>0</v>
      </c>
      <c r="H15440">
        <v>5</v>
      </c>
      <c r="I15440">
        <v>0</v>
      </c>
      <c r="J15440">
        <v>0</v>
      </c>
      <c r="K15440">
        <v>0</v>
      </c>
    </row>
    <row r="15441" spans="1:11">
      <c r="A15441">
        <v>2020</v>
      </c>
      <c r="B15441">
        <v>15440</v>
      </c>
      <c r="C15441">
        <v>39</v>
      </c>
      <c r="D15441">
        <v>28</v>
      </c>
      <c r="E15441">
        <v>0</v>
      </c>
      <c r="F15441">
        <v>0.306873252691239</v>
      </c>
      <c r="G15441">
        <v>0</v>
      </c>
      <c r="H15441">
        <v>5</v>
      </c>
      <c r="I15441">
        <v>0</v>
      </c>
      <c r="J15441">
        <v>0</v>
      </c>
      <c r="K15441">
        <v>0</v>
      </c>
    </row>
    <row r="15442" spans="1:11">
      <c r="A15442">
        <v>2020</v>
      </c>
      <c r="B15442">
        <v>15441</v>
      </c>
      <c r="C15442">
        <v>208</v>
      </c>
      <c r="D15442">
        <v>134</v>
      </c>
      <c r="E15442">
        <v>28</v>
      </c>
      <c r="F15442">
        <v>2.8980701360838999</v>
      </c>
      <c r="G15442">
        <v>0</v>
      </c>
      <c r="H15442">
        <v>5</v>
      </c>
      <c r="I15442">
        <v>0</v>
      </c>
      <c r="J15442">
        <v>0</v>
      </c>
      <c r="K15442">
        <v>0</v>
      </c>
    </row>
    <row r="15443" spans="1:11">
      <c r="A15443">
        <v>2020</v>
      </c>
      <c r="B15443">
        <v>15442</v>
      </c>
      <c r="C15443">
        <v>26</v>
      </c>
      <c r="D15443">
        <v>11</v>
      </c>
      <c r="E15443">
        <v>0</v>
      </c>
      <c r="F15443">
        <v>0.76360763490156802</v>
      </c>
      <c r="G15443">
        <v>0</v>
      </c>
      <c r="H15443">
        <v>5</v>
      </c>
      <c r="I15443">
        <v>0</v>
      </c>
      <c r="J15443">
        <v>0</v>
      </c>
      <c r="K15443">
        <v>0</v>
      </c>
    </row>
    <row r="15444" spans="1:11">
      <c r="A15444">
        <v>2020</v>
      </c>
      <c r="B15444">
        <v>15443</v>
      </c>
      <c r="C15444">
        <v>2</v>
      </c>
      <c r="D15444">
        <v>0</v>
      </c>
      <c r="E15444">
        <v>16</v>
      </c>
      <c r="F15444">
        <v>2.20424537659532E-2</v>
      </c>
      <c r="G15444">
        <v>0</v>
      </c>
      <c r="H15444">
        <v>5</v>
      </c>
      <c r="I15444">
        <v>0</v>
      </c>
      <c r="J15444">
        <v>0</v>
      </c>
      <c r="K15444">
        <v>0</v>
      </c>
    </row>
    <row r="15445" spans="1:11">
      <c r="A15445">
        <v>2020</v>
      </c>
      <c r="B15445">
        <v>15444</v>
      </c>
      <c r="C15445">
        <v>2</v>
      </c>
      <c r="D15445">
        <v>1</v>
      </c>
      <c r="E15445">
        <v>2</v>
      </c>
      <c r="F15445">
        <v>0.36699267849606398</v>
      </c>
      <c r="G15445">
        <v>0</v>
      </c>
      <c r="H15445">
        <v>5</v>
      </c>
      <c r="I15445">
        <v>0</v>
      </c>
      <c r="J15445">
        <v>0</v>
      </c>
      <c r="K15445">
        <v>0</v>
      </c>
    </row>
    <row r="15446" spans="1:11">
      <c r="A15446">
        <v>2020</v>
      </c>
      <c r="B15446">
        <v>15445</v>
      </c>
      <c r="C15446">
        <v>93</v>
      </c>
      <c r="D15446">
        <v>53</v>
      </c>
      <c r="E15446">
        <v>1</v>
      </c>
      <c r="F15446">
        <v>1.53854043797118</v>
      </c>
      <c r="G15446">
        <v>0</v>
      </c>
      <c r="H15446">
        <v>5</v>
      </c>
      <c r="I15446">
        <v>0</v>
      </c>
      <c r="J15446">
        <v>0</v>
      </c>
      <c r="K15446">
        <v>0</v>
      </c>
    </row>
    <row r="15447" spans="1:11">
      <c r="A15447">
        <v>2020</v>
      </c>
      <c r="B15447">
        <v>15446</v>
      </c>
      <c r="C15447">
        <v>266</v>
      </c>
      <c r="D15447">
        <v>158</v>
      </c>
      <c r="E15447">
        <v>4</v>
      </c>
      <c r="F15447">
        <v>1.6817359055041401</v>
      </c>
      <c r="G15447">
        <v>0</v>
      </c>
      <c r="H15447">
        <v>5</v>
      </c>
      <c r="I15447">
        <v>0</v>
      </c>
      <c r="J15447">
        <v>0</v>
      </c>
      <c r="K15447">
        <v>0</v>
      </c>
    </row>
    <row r="15448" spans="1:11">
      <c r="A15448">
        <v>2020</v>
      </c>
      <c r="B15448">
        <v>15447</v>
      </c>
      <c r="C15448">
        <v>54</v>
      </c>
      <c r="D15448">
        <v>22</v>
      </c>
      <c r="E15448">
        <v>22</v>
      </c>
      <c r="F15448">
        <v>1.30637997271117</v>
      </c>
      <c r="G15448">
        <v>0</v>
      </c>
      <c r="H15448">
        <v>5</v>
      </c>
      <c r="I15448">
        <v>0</v>
      </c>
      <c r="J15448">
        <v>0</v>
      </c>
      <c r="K15448">
        <v>0</v>
      </c>
    </row>
    <row r="15449" spans="1:11">
      <c r="A15449">
        <v>2020</v>
      </c>
      <c r="B15449">
        <v>15448</v>
      </c>
      <c r="C15449">
        <v>22</v>
      </c>
      <c r="D15449">
        <v>15</v>
      </c>
      <c r="E15449">
        <v>0</v>
      </c>
      <c r="F15449">
        <v>1.09740463803106</v>
      </c>
      <c r="G15449">
        <v>0</v>
      </c>
      <c r="H15449">
        <v>5</v>
      </c>
      <c r="I15449">
        <v>0</v>
      </c>
      <c r="J15449">
        <v>0</v>
      </c>
      <c r="K15449">
        <v>0</v>
      </c>
    </row>
    <row r="15450" spans="1:11">
      <c r="A15450">
        <v>2020</v>
      </c>
      <c r="B15450">
        <v>15449</v>
      </c>
      <c r="C15450">
        <v>28</v>
      </c>
      <c r="D15450">
        <v>21</v>
      </c>
      <c r="E15450">
        <v>0</v>
      </c>
      <c r="F15450">
        <v>0.75122610832680503</v>
      </c>
      <c r="G15450">
        <v>0</v>
      </c>
      <c r="H15450">
        <v>5</v>
      </c>
      <c r="I15450">
        <v>0</v>
      </c>
      <c r="J15450">
        <v>0</v>
      </c>
      <c r="K15450">
        <v>0</v>
      </c>
    </row>
    <row r="15451" spans="1:11">
      <c r="A15451">
        <v>2020</v>
      </c>
      <c r="B15451">
        <v>15450</v>
      </c>
      <c r="C15451">
        <v>105</v>
      </c>
      <c r="D15451">
        <v>67</v>
      </c>
      <c r="E15451">
        <v>1</v>
      </c>
      <c r="F15451">
        <v>1.6122444592532099</v>
      </c>
      <c r="G15451">
        <v>0</v>
      </c>
      <c r="H15451">
        <v>5</v>
      </c>
      <c r="I15451">
        <v>0</v>
      </c>
      <c r="J15451">
        <v>0</v>
      </c>
      <c r="K15451">
        <v>0</v>
      </c>
    </row>
    <row r="15452" spans="1:11">
      <c r="A15452">
        <v>2020</v>
      </c>
      <c r="B15452">
        <v>15451</v>
      </c>
      <c r="C15452">
        <v>81</v>
      </c>
      <c r="D15452">
        <v>46</v>
      </c>
      <c r="E15452">
        <v>0</v>
      </c>
      <c r="F15452">
        <v>1.6768311617334699</v>
      </c>
      <c r="G15452">
        <v>0</v>
      </c>
      <c r="H15452">
        <v>5</v>
      </c>
      <c r="I15452">
        <v>0</v>
      </c>
      <c r="J15452">
        <v>0</v>
      </c>
      <c r="K15452">
        <v>0</v>
      </c>
    </row>
    <row r="15453" spans="1:11">
      <c r="A15453">
        <v>2020</v>
      </c>
      <c r="B15453">
        <v>15452</v>
      </c>
      <c r="C15453">
        <v>44</v>
      </c>
      <c r="D15453">
        <v>22</v>
      </c>
      <c r="E15453">
        <v>6</v>
      </c>
      <c r="F15453">
        <v>2.0079771455692201</v>
      </c>
      <c r="G15453">
        <v>0</v>
      </c>
      <c r="H15453">
        <v>5</v>
      </c>
      <c r="I15453">
        <v>0</v>
      </c>
      <c r="J15453">
        <v>0</v>
      </c>
      <c r="K15453">
        <v>0</v>
      </c>
    </row>
    <row r="15454" spans="1:11">
      <c r="A15454">
        <v>2020</v>
      </c>
      <c r="B15454">
        <v>15453</v>
      </c>
      <c r="C15454">
        <v>79</v>
      </c>
      <c r="D15454">
        <v>50</v>
      </c>
      <c r="E15454">
        <v>0</v>
      </c>
      <c r="F15454">
        <v>1.94851961838613</v>
      </c>
      <c r="G15454">
        <v>0</v>
      </c>
      <c r="H15454">
        <v>5</v>
      </c>
      <c r="I15454">
        <v>0</v>
      </c>
      <c r="J15454">
        <v>0</v>
      </c>
      <c r="K15454">
        <v>0</v>
      </c>
    </row>
    <row r="15455" spans="1:11">
      <c r="A15455">
        <v>2020</v>
      </c>
      <c r="B15455">
        <v>15454</v>
      </c>
      <c r="C15455">
        <v>41</v>
      </c>
      <c r="D15455">
        <v>20</v>
      </c>
      <c r="E15455">
        <v>2</v>
      </c>
      <c r="F15455">
        <v>2.2790819190981502</v>
      </c>
      <c r="G15455">
        <v>0</v>
      </c>
      <c r="H15455">
        <v>5</v>
      </c>
      <c r="I15455">
        <v>0</v>
      </c>
      <c r="J15455">
        <v>0</v>
      </c>
      <c r="K15455">
        <v>0</v>
      </c>
    </row>
    <row r="15456" spans="1:11">
      <c r="A15456">
        <v>2020</v>
      </c>
      <c r="B15456">
        <v>15455</v>
      </c>
      <c r="C15456">
        <v>40</v>
      </c>
      <c r="D15456">
        <v>23</v>
      </c>
      <c r="E15456">
        <v>0</v>
      </c>
      <c r="F15456">
        <v>1.0782863541479499</v>
      </c>
      <c r="G15456">
        <v>0</v>
      </c>
      <c r="H15456">
        <v>5</v>
      </c>
      <c r="I15456">
        <v>0</v>
      </c>
      <c r="J15456">
        <v>0</v>
      </c>
      <c r="K15456">
        <v>0</v>
      </c>
    </row>
    <row r="15457" spans="1:11">
      <c r="A15457">
        <v>2020</v>
      </c>
      <c r="B15457">
        <v>15456</v>
      </c>
      <c r="C15457">
        <v>55</v>
      </c>
      <c r="D15457">
        <v>27</v>
      </c>
      <c r="E15457">
        <v>2</v>
      </c>
      <c r="F15457">
        <v>1.40199184805467</v>
      </c>
      <c r="G15457">
        <v>0</v>
      </c>
      <c r="H15457">
        <v>5</v>
      </c>
      <c r="I15457">
        <v>0</v>
      </c>
      <c r="J15457">
        <v>0</v>
      </c>
      <c r="K15457">
        <v>0</v>
      </c>
    </row>
    <row r="15458" spans="1:11">
      <c r="A15458">
        <v>2020</v>
      </c>
      <c r="B15458">
        <v>15457</v>
      </c>
      <c r="C15458">
        <v>72</v>
      </c>
      <c r="D15458">
        <v>45</v>
      </c>
      <c r="E15458">
        <v>0</v>
      </c>
      <c r="F15458">
        <v>1.0768432340593601</v>
      </c>
      <c r="G15458">
        <v>0</v>
      </c>
      <c r="H15458">
        <v>5</v>
      </c>
      <c r="I15458">
        <v>0</v>
      </c>
      <c r="J15458">
        <v>0</v>
      </c>
      <c r="K15458">
        <v>0</v>
      </c>
    </row>
    <row r="15459" spans="1:11">
      <c r="A15459">
        <v>2020</v>
      </c>
      <c r="B15459">
        <v>15458</v>
      </c>
      <c r="C15459">
        <v>32</v>
      </c>
      <c r="D15459">
        <v>14</v>
      </c>
      <c r="E15459">
        <v>6</v>
      </c>
      <c r="F15459">
        <v>1.8988434317279499</v>
      </c>
      <c r="G15459">
        <v>0</v>
      </c>
      <c r="H15459">
        <v>5</v>
      </c>
      <c r="I15459">
        <v>0</v>
      </c>
      <c r="J15459">
        <v>0</v>
      </c>
      <c r="K15459">
        <v>0</v>
      </c>
    </row>
    <row r="15460" spans="1:11">
      <c r="A15460">
        <v>2020</v>
      </c>
      <c r="B15460">
        <v>15459</v>
      </c>
      <c r="C15460">
        <v>37</v>
      </c>
      <c r="D15460">
        <v>31</v>
      </c>
      <c r="E15460">
        <v>0</v>
      </c>
      <c r="F15460">
        <v>1.45815106445028</v>
      </c>
      <c r="G15460">
        <v>0</v>
      </c>
      <c r="H15460">
        <v>5</v>
      </c>
      <c r="I15460">
        <v>0</v>
      </c>
      <c r="J15460">
        <v>0</v>
      </c>
      <c r="K15460">
        <v>0</v>
      </c>
    </row>
    <row r="15461" spans="1:11">
      <c r="A15461">
        <v>2020</v>
      </c>
      <c r="B15461">
        <v>15460</v>
      </c>
      <c r="C15461">
        <v>61</v>
      </c>
      <c r="D15461">
        <v>29</v>
      </c>
      <c r="E15461">
        <v>0</v>
      </c>
      <c r="F15461">
        <v>1.0718810458044601</v>
      </c>
      <c r="G15461">
        <v>0</v>
      </c>
      <c r="H15461">
        <v>5</v>
      </c>
      <c r="I15461">
        <v>0</v>
      </c>
      <c r="J15461">
        <v>0</v>
      </c>
      <c r="K15461">
        <v>0</v>
      </c>
    </row>
    <row r="15462" spans="1:11">
      <c r="A15462">
        <v>2020</v>
      </c>
      <c r="B15462">
        <v>15461</v>
      </c>
      <c r="C15462">
        <v>63</v>
      </c>
      <c r="D15462">
        <v>38</v>
      </c>
      <c r="E15462">
        <v>0</v>
      </c>
      <c r="F15462">
        <v>1.5046680535088599</v>
      </c>
      <c r="G15462">
        <v>0</v>
      </c>
      <c r="H15462">
        <v>5</v>
      </c>
      <c r="I15462">
        <v>0</v>
      </c>
      <c r="J15462">
        <v>0</v>
      </c>
      <c r="K15462">
        <v>0</v>
      </c>
    </row>
    <row r="15463" spans="1:11">
      <c r="A15463">
        <v>2020</v>
      </c>
      <c r="B15463">
        <v>15462</v>
      </c>
      <c r="C15463">
        <v>138</v>
      </c>
      <c r="D15463">
        <v>84</v>
      </c>
      <c r="E15463">
        <v>1</v>
      </c>
      <c r="F15463">
        <v>1.7414985216191901</v>
      </c>
      <c r="G15463">
        <v>0</v>
      </c>
      <c r="H15463">
        <v>5</v>
      </c>
      <c r="I15463">
        <v>0</v>
      </c>
      <c r="J15463">
        <v>0</v>
      </c>
      <c r="K15463">
        <v>0</v>
      </c>
    </row>
    <row r="15464" spans="1:11">
      <c r="A15464">
        <v>2020</v>
      </c>
      <c r="B15464">
        <v>15463</v>
      </c>
      <c r="C15464">
        <v>61</v>
      </c>
      <c r="D15464">
        <v>32</v>
      </c>
      <c r="E15464">
        <v>0</v>
      </c>
      <c r="F15464">
        <v>0.72799051941526804</v>
      </c>
      <c r="G15464">
        <v>0</v>
      </c>
      <c r="H15464">
        <v>5</v>
      </c>
      <c r="I15464">
        <v>0</v>
      </c>
      <c r="J15464">
        <v>0</v>
      </c>
      <c r="K15464">
        <v>0</v>
      </c>
    </row>
    <row r="15465" spans="1:11">
      <c r="A15465">
        <v>2020</v>
      </c>
      <c r="B15465">
        <v>15464</v>
      </c>
      <c r="C15465">
        <v>250</v>
      </c>
      <c r="D15465">
        <v>148</v>
      </c>
      <c r="E15465">
        <v>4</v>
      </c>
      <c r="F15465">
        <v>1.28927053588788</v>
      </c>
      <c r="G15465">
        <v>0</v>
      </c>
      <c r="H15465">
        <v>5</v>
      </c>
      <c r="I15465">
        <v>0</v>
      </c>
      <c r="J15465">
        <v>0</v>
      </c>
      <c r="K15465">
        <v>0</v>
      </c>
    </row>
    <row r="15466" spans="1:11">
      <c r="A15466">
        <v>2020</v>
      </c>
      <c r="B15466">
        <v>15465</v>
      </c>
      <c r="C15466">
        <v>39</v>
      </c>
      <c r="D15466">
        <v>27</v>
      </c>
      <c r="E15466">
        <v>2</v>
      </c>
      <c r="F15466">
        <v>0.95666550558545504</v>
      </c>
      <c r="G15466">
        <v>0</v>
      </c>
      <c r="H15466">
        <v>5</v>
      </c>
      <c r="I15466">
        <v>0</v>
      </c>
      <c r="J15466">
        <v>0</v>
      </c>
      <c r="K15466">
        <v>0</v>
      </c>
    </row>
    <row r="15467" spans="1:11">
      <c r="A15467">
        <v>2020</v>
      </c>
      <c r="B15467">
        <v>15466</v>
      </c>
      <c r="C15467">
        <v>124</v>
      </c>
      <c r="D15467">
        <v>79</v>
      </c>
      <c r="E15467">
        <v>8</v>
      </c>
      <c r="F15467">
        <v>1.22061901133798</v>
      </c>
      <c r="G15467">
        <v>0</v>
      </c>
      <c r="H15467">
        <v>5</v>
      </c>
      <c r="I15467">
        <v>0</v>
      </c>
      <c r="J15467">
        <v>0</v>
      </c>
      <c r="K15467">
        <v>0</v>
      </c>
    </row>
    <row r="15468" spans="1:11">
      <c r="A15468">
        <v>2020</v>
      </c>
      <c r="B15468">
        <v>15467</v>
      </c>
      <c r="C15468">
        <v>107</v>
      </c>
      <c r="D15468">
        <v>59</v>
      </c>
      <c r="E15468">
        <v>1</v>
      </c>
      <c r="F15468">
        <v>1.34989711765426</v>
      </c>
      <c r="G15468">
        <v>0</v>
      </c>
      <c r="H15468">
        <v>5</v>
      </c>
      <c r="I15468">
        <v>0</v>
      </c>
      <c r="J15468">
        <v>0</v>
      </c>
      <c r="K15468">
        <v>0</v>
      </c>
    </row>
    <row r="15469" spans="1:11">
      <c r="A15469">
        <v>2020</v>
      </c>
      <c r="B15469">
        <v>15468</v>
      </c>
      <c r="C15469">
        <v>89</v>
      </c>
      <c r="D15469">
        <v>54</v>
      </c>
      <c r="E15469">
        <v>6</v>
      </c>
      <c r="F15469">
        <v>1.1542252425169901</v>
      </c>
      <c r="G15469">
        <v>0</v>
      </c>
      <c r="H15469">
        <v>5</v>
      </c>
      <c r="I15469">
        <v>0</v>
      </c>
      <c r="J15469">
        <v>0</v>
      </c>
      <c r="K15469">
        <v>0</v>
      </c>
    </row>
    <row r="15470" spans="1:11">
      <c r="A15470">
        <v>2020</v>
      </c>
      <c r="B15470">
        <v>15469</v>
      </c>
      <c r="C15470">
        <v>19</v>
      </c>
      <c r="D15470">
        <v>13</v>
      </c>
      <c r="E15470">
        <v>0</v>
      </c>
      <c r="F15470">
        <v>1.2628612447823899</v>
      </c>
      <c r="G15470">
        <v>0</v>
      </c>
      <c r="H15470">
        <v>5</v>
      </c>
      <c r="I15470">
        <v>0</v>
      </c>
      <c r="J15470">
        <v>0</v>
      </c>
      <c r="K15470">
        <v>0</v>
      </c>
    </row>
    <row r="15471" spans="1:11">
      <c r="A15471">
        <v>2020</v>
      </c>
      <c r="B15471">
        <v>15470</v>
      </c>
      <c r="C15471">
        <v>21</v>
      </c>
      <c r="D15471">
        <v>11</v>
      </c>
      <c r="E15471">
        <v>0</v>
      </c>
      <c r="F15471">
        <v>0.173355720986444</v>
      </c>
      <c r="G15471">
        <v>0</v>
      </c>
      <c r="H15471">
        <v>5</v>
      </c>
      <c r="I15471">
        <v>0</v>
      </c>
      <c r="J15471">
        <v>0</v>
      </c>
      <c r="K15471">
        <v>0</v>
      </c>
    </row>
    <row r="15472" spans="1:11">
      <c r="A15472">
        <v>2020</v>
      </c>
      <c r="B15472">
        <v>15471</v>
      </c>
      <c r="C15472">
        <v>0</v>
      </c>
      <c r="D15472">
        <v>0</v>
      </c>
      <c r="E15472">
        <v>0</v>
      </c>
      <c r="F15472">
        <v>0</v>
      </c>
      <c r="G15472">
        <v>0</v>
      </c>
      <c r="H15472">
        <v>5</v>
      </c>
      <c r="I15472">
        <v>0</v>
      </c>
      <c r="J15472">
        <v>0</v>
      </c>
      <c r="K15472">
        <v>0</v>
      </c>
    </row>
    <row r="15473" spans="1:11">
      <c r="A15473">
        <v>2020</v>
      </c>
      <c r="B15473">
        <v>15472</v>
      </c>
      <c r="C15473">
        <v>4</v>
      </c>
      <c r="D15473">
        <v>3</v>
      </c>
      <c r="E15473">
        <v>0</v>
      </c>
      <c r="F15473">
        <v>5.9307302567472402E-3</v>
      </c>
      <c r="G15473">
        <v>0</v>
      </c>
      <c r="H15473">
        <v>5</v>
      </c>
      <c r="I15473">
        <v>0</v>
      </c>
      <c r="J15473">
        <v>0</v>
      </c>
      <c r="K15473">
        <v>0</v>
      </c>
    </row>
    <row r="15474" spans="1:11">
      <c r="A15474">
        <v>2020</v>
      </c>
      <c r="B15474">
        <v>15473</v>
      </c>
      <c r="C15474">
        <v>7</v>
      </c>
      <c r="D15474">
        <v>5</v>
      </c>
      <c r="E15474">
        <v>0</v>
      </c>
      <c r="F15474">
        <v>2.6764957787837999E-2</v>
      </c>
      <c r="G15474">
        <v>0</v>
      </c>
      <c r="H15474">
        <v>5</v>
      </c>
      <c r="I15474">
        <v>0</v>
      </c>
      <c r="J15474">
        <v>0</v>
      </c>
      <c r="K15474">
        <v>0</v>
      </c>
    </row>
    <row r="15475" spans="1:11">
      <c r="A15475">
        <v>2020</v>
      </c>
      <c r="B15475">
        <v>15474</v>
      </c>
      <c r="C15475">
        <v>0</v>
      </c>
      <c r="D15475">
        <v>0</v>
      </c>
      <c r="E15475">
        <v>0</v>
      </c>
      <c r="F15475">
        <v>0</v>
      </c>
      <c r="G15475">
        <v>0</v>
      </c>
      <c r="H15475">
        <v>5</v>
      </c>
      <c r="I15475">
        <v>0</v>
      </c>
      <c r="J15475">
        <v>0</v>
      </c>
      <c r="K15475">
        <v>0</v>
      </c>
    </row>
    <row r="15476" spans="1:11">
      <c r="A15476">
        <v>2020</v>
      </c>
      <c r="B15476">
        <v>15475</v>
      </c>
      <c r="C15476">
        <v>51</v>
      </c>
      <c r="D15476">
        <v>36</v>
      </c>
      <c r="E15476">
        <v>10</v>
      </c>
      <c r="F15476">
        <v>0.371280371280371</v>
      </c>
      <c r="G15476">
        <v>0</v>
      </c>
      <c r="H15476">
        <v>5</v>
      </c>
      <c r="I15476">
        <v>0</v>
      </c>
      <c r="J15476">
        <v>0</v>
      </c>
      <c r="K15476">
        <v>0</v>
      </c>
    </row>
    <row r="15477" spans="1:11">
      <c r="A15477">
        <v>2020</v>
      </c>
      <c r="B15477">
        <v>15476</v>
      </c>
      <c r="C15477">
        <v>3</v>
      </c>
      <c r="D15477">
        <v>3</v>
      </c>
      <c r="E15477">
        <v>0</v>
      </c>
      <c r="F15477">
        <v>7.1906923677991202E-2</v>
      </c>
      <c r="G15477">
        <v>0</v>
      </c>
      <c r="H15477">
        <v>5</v>
      </c>
      <c r="I15477">
        <v>0</v>
      </c>
      <c r="J15477">
        <v>0</v>
      </c>
      <c r="K15477">
        <v>0</v>
      </c>
    </row>
    <row r="15478" spans="1:11">
      <c r="A15478">
        <v>2020</v>
      </c>
      <c r="B15478">
        <v>15477</v>
      </c>
      <c r="C15478">
        <v>27</v>
      </c>
      <c r="D15478">
        <v>17</v>
      </c>
      <c r="E15478">
        <v>0</v>
      </c>
      <c r="F15478">
        <v>0.19819830400977201</v>
      </c>
      <c r="G15478">
        <v>0</v>
      </c>
      <c r="H15478">
        <v>5</v>
      </c>
      <c r="I15478">
        <v>0</v>
      </c>
      <c r="J15478">
        <v>0</v>
      </c>
      <c r="K15478">
        <v>0</v>
      </c>
    </row>
    <row r="15479" spans="1:11">
      <c r="A15479">
        <v>2020</v>
      </c>
      <c r="B15479">
        <v>15478</v>
      </c>
      <c r="C15479">
        <v>60</v>
      </c>
      <c r="D15479">
        <v>38</v>
      </c>
      <c r="E15479">
        <v>83</v>
      </c>
      <c r="F15479">
        <v>0.249898999154508</v>
      </c>
      <c r="G15479">
        <v>0</v>
      </c>
      <c r="H15479">
        <v>5</v>
      </c>
      <c r="I15479">
        <v>0</v>
      </c>
      <c r="J15479">
        <v>0</v>
      </c>
      <c r="K15479">
        <v>0</v>
      </c>
    </row>
    <row r="15480" spans="1:11">
      <c r="A15480">
        <v>2020</v>
      </c>
      <c r="B15480">
        <v>15479</v>
      </c>
      <c r="C15480">
        <v>0</v>
      </c>
      <c r="D15480">
        <v>0</v>
      </c>
      <c r="E15480">
        <v>0</v>
      </c>
      <c r="F15480">
        <v>0</v>
      </c>
      <c r="G15480">
        <v>0</v>
      </c>
      <c r="H15480">
        <v>5</v>
      </c>
      <c r="I15480">
        <v>0</v>
      </c>
      <c r="J15480">
        <v>0</v>
      </c>
      <c r="K15480">
        <v>0</v>
      </c>
    </row>
    <row r="15481" spans="1:11">
      <c r="A15481">
        <v>2020</v>
      </c>
      <c r="B15481">
        <v>15480</v>
      </c>
      <c r="C15481">
        <v>0</v>
      </c>
      <c r="D15481">
        <v>0</v>
      </c>
      <c r="E15481">
        <v>0</v>
      </c>
      <c r="F15481">
        <v>0</v>
      </c>
      <c r="G15481">
        <v>0</v>
      </c>
      <c r="H15481">
        <v>5</v>
      </c>
      <c r="I15481">
        <v>0</v>
      </c>
      <c r="J15481">
        <v>0</v>
      </c>
      <c r="K15481">
        <v>0</v>
      </c>
    </row>
    <row r="15482" spans="1:11">
      <c r="A15482">
        <v>2020</v>
      </c>
      <c r="B15482">
        <v>15481</v>
      </c>
      <c r="C15482">
        <v>0</v>
      </c>
      <c r="D15482">
        <v>0</v>
      </c>
      <c r="E15482">
        <v>0</v>
      </c>
      <c r="F15482">
        <v>0</v>
      </c>
      <c r="G15482">
        <v>0</v>
      </c>
      <c r="H15482">
        <v>5</v>
      </c>
      <c r="I15482">
        <v>0</v>
      </c>
      <c r="J15482">
        <v>0</v>
      </c>
      <c r="K15482">
        <v>0</v>
      </c>
    </row>
    <row r="15483" spans="1:11">
      <c r="A15483">
        <v>2020</v>
      </c>
      <c r="B15483">
        <v>15482</v>
      </c>
      <c r="C15483">
        <v>26</v>
      </c>
      <c r="D15483">
        <v>18</v>
      </c>
      <c r="E15483">
        <v>0</v>
      </c>
      <c r="F15483">
        <v>0.15482245139914799</v>
      </c>
      <c r="G15483">
        <v>0</v>
      </c>
      <c r="H15483">
        <v>5</v>
      </c>
      <c r="I15483">
        <v>0</v>
      </c>
      <c r="J15483">
        <v>0</v>
      </c>
      <c r="K15483">
        <v>0</v>
      </c>
    </row>
    <row r="15484" spans="1:11">
      <c r="A15484">
        <v>2020</v>
      </c>
      <c r="B15484">
        <v>15483</v>
      </c>
      <c r="C15484">
        <v>0</v>
      </c>
      <c r="D15484">
        <v>0</v>
      </c>
      <c r="E15484">
        <v>48</v>
      </c>
      <c r="F15484">
        <v>0</v>
      </c>
      <c r="G15484">
        <v>0</v>
      </c>
      <c r="H15484">
        <v>5</v>
      </c>
      <c r="I15484">
        <v>0</v>
      </c>
      <c r="J15484">
        <v>0</v>
      </c>
      <c r="K15484">
        <v>0</v>
      </c>
    </row>
    <row r="15485" spans="1:11">
      <c r="A15485">
        <v>2020</v>
      </c>
      <c r="B15485">
        <v>15484</v>
      </c>
      <c r="C15485">
        <v>8</v>
      </c>
      <c r="D15485">
        <v>7</v>
      </c>
      <c r="E15485">
        <v>0</v>
      </c>
      <c r="F15485">
        <v>5.3984822167247697E-2</v>
      </c>
      <c r="G15485">
        <v>0</v>
      </c>
      <c r="H15485">
        <v>5</v>
      </c>
      <c r="I15485">
        <v>0</v>
      </c>
      <c r="J15485">
        <v>0</v>
      </c>
      <c r="K15485">
        <v>0</v>
      </c>
    </row>
    <row r="15486" spans="1:11">
      <c r="A15486">
        <v>2020</v>
      </c>
      <c r="B15486">
        <v>15485</v>
      </c>
      <c r="C15486">
        <v>0</v>
      </c>
      <c r="D15486">
        <v>0</v>
      </c>
      <c r="E15486">
        <v>0</v>
      </c>
      <c r="F15486">
        <v>0</v>
      </c>
      <c r="G15486">
        <v>0</v>
      </c>
      <c r="H15486">
        <v>5</v>
      </c>
      <c r="I15486">
        <v>0</v>
      </c>
      <c r="J15486">
        <v>0</v>
      </c>
      <c r="K15486">
        <v>0</v>
      </c>
    </row>
    <row r="15487" spans="1:11">
      <c r="A15487">
        <v>2020</v>
      </c>
      <c r="B15487">
        <v>15486</v>
      </c>
      <c r="C15487">
        <v>0</v>
      </c>
      <c r="D15487">
        <v>0</v>
      </c>
      <c r="E15487">
        <v>0</v>
      </c>
      <c r="F15487">
        <v>0</v>
      </c>
      <c r="G15487">
        <v>0</v>
      </c>
      <c r="H15487">
        <v>5</v>
      </c>
      <c r="I15487">
        <v>0</v>
      </c>
      <c r="J15487">
        <v>0</v>
      </c>
      <c r="K15487">
        <v>0</v>
      </c>
    </row>
    <row r="15488" spans="1:11">
      <c r="A15488">
        <v>2020</v>
      </c>
      <c r="B15488">
        <v>15487</v>
      </c>
      <c r="C15488">
        <v>0</v>
      </c>
      <c r="D15488">
        <v>0</v>
      </c>
      <c r="E15488">
        <v>0</v>
      </c>
      <c r="F15488">
        <v>0</v>
      </c>
      <c r="G15488">
        <v>0</v>
      </c>
      <c r="H15488">
        <v>5</v>
      </c>
      <c r="I15488">
        <v>0</v>
      </c>
      <c r="J15488">
        <v>0</v>
      </c>
      <c r="K15488">
        <v>0</v>
      </c>
    </row>
    <row r="15489" spans="1:11">
      <c r="A15489">
        <v>2020</v>
      </c>
      <c r="B15489">
        <v>15488</v>
      </c>
      <c r="C15489">
        <v>564</v>
      </c>
      <c r="D15489">
        <v>326</v>
      </c>
      <c r="E15489">
        <v>4</v>
      </c>
      <c r="F15489">
        <v>3.76541969407968</v>
      </c>
      <c r="G15489">
        <v>0</v>
      </c>
      <c r="H15489">
        <v>5</v>
      </c>
      <c r="I15489">
        <v>0</v>
      </c>
      <c r="J15489">
        <v>0</v>
      </c>
      <c r="K15489">
        <v>0</v>
      </c>
    </row>
    <row r="15490" spans="1:11">
      <c r="A15490">
        <v>2020</v>
      </c>
      <c r="B15490">
        <v>15489</v>
      </c>
      <c r="C15490">
        <v>46</v>
      </c>
      <c r="D15490">
        <v>22</v>
      </c>
      <c r="E15490">
        <v>25</v>
      </c>
      <c r="F15490">
        <v>0.206755232817629</v>
      </c>
      <c r="G15490">
        <v>0</v>
      </c>
      <c r="H15490">
        <v>5</v>
      </c>
      <c r="I15490">
        <v>0</v>
      </c>
      <c r="J15490">
        <v>0</v>
      </c>
      <c r="K15490">
        <v>0</v>
      </c>
    </row>
    <row r="15491" spans="1:11">
      <c r="A15491">
        <v>2020</v>
      </c>
      <c r="B15491">
        <v>15490</v>
      </c>
      <c r="C15491">
        <v>9</v>
      </c>
      <c r="D15491">
        <v>4</v>
      </c>
      <c r="E15491">
        <v>0</v>
      </c>
      <c r="F15491">
        <v>0.25648113581246101</v>
      </c>
      <c r="G15491">
        <v>0</v>
      </c>
      <c r="H15491">
        <v>5</v>
      </c>
      <c r="I15491">
        <v>0</v>
      </c>
      <c r="J15491">
        <v>0</v>
      </c>
      <c r="K15491">
        <v>0</v>
      </c>
    </row>
    <row r="15492" spans="1:11">
      <c r="A15492">
        <v>2020</v>
      </c>
      <c r="B15492">
        <v>15491</v>
      </c>
      <c r="C15492">
        <v>38</v>
      </c>
      <c r="D15492">
        <v>23</v>
      </c>
      <c r="E15492">
        <v>2</v>
      </c>
      <c r="F15492">
        <v>0.39846778650095999</v>
      </c>
      <c r="G15492">
        <v>0</v>
      </c>
      <c r="H15492">
        <v>5</v>
      </c>
      <c r="I15492">
        <v>0</v>
      </c>
      <c r="J15492">
        <v>0</v>
      </c>
      <c r="K15492">
        <v>0</v>
      </c>
    </row>
    <row r="15493" spans="1:11">
      <c r="A15493">
        <v>2020</v>
      </c>
      <c r="B15493">
        <v>15492</v>
      </c>
      <c r="C15493">
        <v>30</v>
      </c>
      <c r="D15493">
        <v>15</v>
      </c>
      <c r="E15493">
        <v>29</v>
      </c>
      <c r="F15493">
        <v>0.14555030873646299</v>
      </c>
      <c r="G15493">
        <v>0</v>
      </c>
      <c r="H15493">
        <v>5</v>
      </c>
      <c r="I15493">
        <v>0</v>
      </c>
      <c r="J15493">
        <v>0</v>
      </c>
      <c r="K15493">
        <v>0</v>
      </c>
    </row>
    <row r="15494" spans="1:11">
      <c r="A15494">
        <v>2020</v>
      </c>
      <c r="B15494">
        <v>15493</v>
      </c>
      <c r="C15494">
        <v>77</v>
      </c>
      <c r="D15494">
        <v>47</v>
      </c>
      <c r="E15494">
        <v>7</v>
      </c>
      <c r="F15494">
        <v>0.428921807554483</v>
      </c>
      <c r="G15494">
        <v>0</v>
      </c>
      <c r="H15494">
        <v>5</v>
      </c>
      <c r="I15494">
        <v>0</v>
      </c>
      <c r="J15494">
        <v>0</v>
      </c>
      <c r="K15494">
        <v>0</v>
      </c>
    </row>
    <row r="15495" spans="1:11">
      <c r="A15495">
        <v>2020</v>
      </c>
      <c r="B15495">
        <v>15494</v>
      </c>
      <c r="C15495">
        <v>27</v>
      </c>
      <c r="D15495">
        <v>17</v>
      </c>
      <c r="E15495">
        <v>145</v>
      </c>
      <c r="F15495">
        <v>0.143610757403135</v>
      </c>
      <c r="G15495">
        <v>0</v>
      </c>
      <c r="H15495">
        <v>5</v>
      </c>
      <c r="I15495">
        <v>0</v>
      </c>
      <c r="J15495">
        <v>0</v>
      </c>
      <c r="K15495">
        <v>0</v>
      </c>
    </row>
    <row r="15496" spans="1:11">
      <c r="A15496">
        <v>2020</v>
      </c>
      <c r="B15496">
        <v>15495</v>
      </c>
      <c r="C15496">
        <v>36</v>
      </c>
      <c r="D15496">
        <v>24</v>
      </c>
      <c r="E15496">
        <v>2</v>
      </c>
      <c r="F15496">
        <v>0.233907489587868</v>
      </c>
      <c r="G15496">
        <v>0</v>
      </c>
      <c r="H15496">
        <v>5</v>
      </c>
      <c r="I15496">
        <v>0</v>
      </c>
      <c r="J15496">
        <v>0</v>
      </c>
      <c r="K15496">
        <v>0</v>
      </c>
    </row>
    <row r="15497" spans="1:11">
      <c r="A15497">
        <v>2020</v>
      </c>
      <c r="B15497">
        <v>15496</v>
      </c>
      <c r="C15497">
        <v>11</v>
      </c>
      <c r="D15497">
        <v>9</v>
      </c>
      <c r="E15497">
        <v>2</v>
      </c>
      <c r="F15497">
        <v>7.09416537144405E-2</v>
      </c>
      <c r="G15497">
        <v>0</v>
      </c>
      <c r="H15497">
        <v>5</v>
      </c>
      <c r="I15497">
        <v>0</v>
      </c>
      <c r="J15497">
        <v>0</v>
      </c>
      <c r="K15497">
        <v>0</v>
      </c>
    </row>
    <row r="15498" spans="1:11">
      <c r="A15498">
        <v>2020</v>
      </c>
      <c r="B15498">
        <v>15497</v>
      </c>
      <c r="C15498">
        <v>91</v>
      </c>
      <c r="D15498">
        <v>59</v>
      </c>
      <c r="E15498">
        <v>1</v>
      </c>
      <c r="F15498">
        <v>0.59178408595046095</v>
      </c>
      <c r="G15498">
        <v>0</v>
      </c>
      <c r="H15498">
        <v>5</v>
      </c>
      <c r="I15498">
        <v>0</v>
      </c>
      <c r="J15498">
        <v>0</v>
      </c>
      <c r="K15498">
        <v>0</v>
      </c>
    </row>
    <row r="15499" spans="1:11">
      <c r="A15499">
        <v>2020</v>
      </c>
      <c r="B15499">
        <v>15498</v>
      </c>
      <c r="C15499">
        <v>35</v>
      </c>
      <c r="D15499">
        <v>17</v>
      </c>
      <c r="E15499">
        <v>0</v>
      </c>
      <c r="F15499">
        <v>0.219208282315215</v>
      </c>
      <c r="G15499">
        <v>0</v>
      </c>
      <c r="H15499">
        <v>5</v>
      </c>
      <c r="I15499">
        <v>0</v>
      </c>
      <c r="J15499">
        <v>0</v>
      </c>
      <c r="K15499">
        <v>0</v>
      </c>
    </row>
    <row r="15500" spans="1:11">
      <c r="A15500">
        <v>2020</v>
      </c>
      <c r="B15500">
        <v>15499</v>
      </c>
      <c r="C15500">
        <v>51</v>
      </c>
      <c r="D15500">
        <v>27</v>
      </c>
      <c r="E15500">
        <v>0</v>
      </c>
      <c r="F15500">
        <v>0.42371332387317201</v>
      </c>
      <c r="G15500">
        <v>0</v>
      </c>
      <c r="H15500">
        <v>5</v>
      </c>
      <c r="I15500">
        <v>0</v>
      </c>
      <c r="J15500">
        <v>0</v>
      </c>
      <c r="K15500">
        <v>0</v>
      </c>
    </row>
    <row r="15501" spans="1:11">
      <c r="A15501">
        <v>2020</v>
      </c>
      <c r="B15501">
        <v>15500</v>
      </c>
      <c r="C15501">
        <v>10</v>
      </c>
      <c r="D15501">
        <v>7</v>
      </c>
      <c r="E15501">
        <v>23</v>
      </c>
      <c r="F15501">
        <v>7.8159866628003602E-2</v>
      </c>
      <c r="G15501">
        <v>0</v>
      </c>
      <c r="H15501">
        <v>5</v>
      </c>
      <c r="I15501">
        <v>0</v>
      </c>
      <c r="J15501">
        <v>0</v>
      </c>
      <c r="K15501">
        <v>0</v>
      </c>
    </row>
    <row r="15502" spans="1:11">
      <c r="A15502">
        <v>2020</v>
      </c>
      <c r="B15502">
        <v>15501</v>
      </c>
      <c r="C15502">
        <v>133</v>
      </c>
      <c r="D15502">
        <v>77</v>
      </c>
      <c r="E15502">
        <v>1</v>
      </c>
      <c r="F15502">
        <v>0.47886771189446198</v>
      </c>
      <c r="G15502">
        <v>0</v>
      </c>
      <c r="H15502">
        <v>5</v>
      </c>
      <c r="I15502">
        <v>0</v>
      </c>
      <c r="J15502">
        <v>0</v>
      </c>
      <c r="K15502">
        <v>0</v>
      </c>
    </row>
    <row r="15503" spans="1:11">
      <c r="A15503">
        <v>2020</v>
      </c>
      <c r="B15503">
        <v>15502</v>
      </c>
      <c r="C15503">
        <v>6</v>
      </c>
      <c r="D15503">
        <v>4</v>
      </c>
      <c r="E15503">
        <v>0</v>
      </c>
      <c r="F15503">
        <v>4.0384813425527397E-2</v>
      </c>
      <c r="G15503">
        <v>0</v>
      </c>
      <c r="H15503">
        <v>5</v>
      </c>
      <c r="I15503">
        <v>0</v>
      </c>
      <c r="J15503">
        <v>0</v>
      </c>
      <c r="K15503">
        <v>0</v>
      </c>
    </row>
    <row r="15504" spans="1:11">
      <c r="A15504">
        <v>2020</v>
      </c>
      <c r="B15504">
        <v>15503</v>
      </c>
      <c r="C15504">
        <v>7</v>
      </c>
      <c r="D15504">
        <v>3</v>
      </c>
      <c r="E15504">
        <v>0</v>
      </c>
      <c r="F15504">
        <v>5.0793208512651497E-2</v>
      </c>
      <c r="G15504">
        <v>0</v>
      </c>
      <c r="H15504">
        <v>5</v>
      </c>
      <c r="I15504">
        <v>0</v>
      </c>
      <c r="J15504">
        <v>0</v>
      </c>
      <c r="K15504">
        <v>0</v>
      </c>
    </row>
    <row r="15505" spans="1:11">
      <c r="A15505">
        <v>2020</v>
      </c>
      <c r="B15505">
        <v>15504</v>
      </c>
      <c r="C15505">
        <v>16</v>
      </c>
      <c r="D15505">
        <v>10</v>
      </c>
      <c r="E15505">
        <v>4</v>
      </c>
      <c r="F15505">
        <v>0.13526628859739001</v>
      </c>
      <c r="G15505">
        <v>0</v>
      </c>
      <c r="H15505">
        <v>5</v>
      </c>
      <c r="I15505">
        <v>0</v>
      </c>
      <c r="J15505">
        <v>0</v>
      </c>
      <c r="K15505">
        <v>0</v>
      </c>
    </row>
    <row r="15506" spans="1:11">
      <c r="A15506">
        <v>2020</v>
      </c>
      <c r="B15506">
        <v>15505</v>
      </c>
      <c r="C15506">
        <v>0</v>
      </c>
      <c r="D15506">
        <v>0</v>
      </c>
      <c r="E15506">
        <v>7</v>
      </c>
      <c r="F15506">
        <v>0</v>
      </c>
      <c r="G15506">
        <v>0</v>
      </c>
      <c r="H15506">
        <v>5</v>
      </c>
      <c r="I15506">
        <v>0</v>
      </c>
      <c r="J15506">
        <v>0</v>
      </c>
      <c r="K15506">
        <v>0</v>
      </c>
    </row>
    <row r="15507" spans="1:11">
      <c r="A15507">
        <v>2020</v>
      </c>
      <c r="B15507">
        <v>15506</v>
      </c>
      <c r="C15507">
        <v>47</v>
      </c>
      <c r="D15507">
        <v>33</v>
      </c>
      <c r="E15507">
        <v>18</v>
      </c>
      <c r="F15507">
        <v>0.34864011809256801</v>
      </c>
      <c r="G15507">
        <v>0</v>
      </c>
      <c r="H15507">
        <v>5</v>
      </c>
      <c r="I15507">
        <v>0</v>
      </c>
      <c r="J15507">
        <v>0</v>
      </c>
      <c r="K15507">
        <v>0</v>
      </c>
    </row>
    <row r="15508" spans="1:11">
      <c r="A15508">
        <v>2020</v>
      </c>
      <c r="B15508">
        <v>15507</v>
      </c>
      <c r="C15508">
        <v>2</v>
      </c>
      <c r="D15508">
        <v>2</v>
      </c>
      <c r="E15508">
        <v>0</v>
      </c>
      <c r="F15508">
        <v>8.0146572050966806E-3</v>
      </c>
      <c r="G15508">
        <v>0</v>
      </c>
      <c r="H15508">
        <v>5</v>
      </c>
      <c r="I15508">
        <v>0</v>
      </c>
      <c r="J15508">
        <v>0</v>
      </c>
      <c r="K15508">
        <v>0</v>
      </c>
    </row>
    <row r="15509" spans="1:11">
      <c r="A15509">
        <v>2020</v>
      </c>
      <c r="B15509">
        <v>15508</v>
      </c>
      <c r="C15509">
        <v>12</v>
      </c>
      <c r="D15509">
        <v>9</v>
      </c>
      <c r="E15509">
        <v>0</v>
      </c>
      <c r="F15509">
        <v>6.30361023517194E-2</v>
      </c>
      <c r="G15509">
        <v>0</v>
      </c>
      <c r="H15509">
        <v>5</v>
      </c>
      <c r="I15509">
        <v>0</v>
      </c>
      <c r="J15509">
        <v>0</v>
      </c>
      <c r="K15509">
        <v>0</v>
      </c>
    </row>
    <row r="15510" spans="1:11">
      <c r="A15510">
        <v>2020</v>
      </c>
      <c r="B15510">
        <v>15509</v>
      </c>
      <c r="C15510">
        <v>14</v>
      </c>
      <c r="D15510">
        <v>9</v>
      </c>
      <c r="E15510">
        <v>0</v>
      </c>
      <c r="F15510">
        <v>6.2995980856421399E-2</v>
      </c>
      <c r="G15510">
        <v>0</v>
      </c>
      <c r="H15510">
        <v>5</v>
      </c>
      <c r="I15510">
        <v>0</v>
      </c>
      <c r="J15510">
        <v>0</v>
      </c>
      <c r="K15510">
        <v>0</v>
      </c>
    </row>
    <row r="15511" spans="1:11">
      <c r="A15511">
        <v>2020</v>
      </c>
      <c r="B15511">
        <v>15510</v>
      </c>
      <c r="C15511">
        <v>81</v>
      </c>
      <c r="D15511">
        <v>38</v>
      </c>
      <c r="E15511">
        <v>1</v>
      </c>
      <c r="F15511">
        <v>1.1601243767912099</v>
      </c>
      <c r="G15511">
        <v>0</v>
      </c>
      <c r="H15511">
        <v>5</v>
      </c>
      <c r="I15511">
        <v>0</v>
      </c>
      <c r="J15511">
        <v>0</v>
      </c>
      <c r="K15511">
        <v>0</v>
      </c>
    </row>
    <row r="15512" spans="1:11">
      <c r="A15512">
        <v>2020</v>
      </c>
      <c r="B15512">
        <v>15511</v>
      </c>
      <c r="C15512">
        <v>96</v>
      </c>
      <c r="D15512">
        <v>42</v>
      </c>
      <c r="E15512">
        <v>11</v>
      </c>
      <c r="F15512">
        <v>0.42790511917157598</v>
      </c>
      <c r="G15512">
        <v>0</v>
      </c>
      <c r="H15512">
        <v>5</v>
      </c>
      <c r="I15512">
        <v>0</v>
      </c>
      <c r="J15512">
        <v>0</v>
      </c>
      <c r="K15512">
        <v>0</v>
      </c>
    </row>
    <row r="15513" spans="1:11">
      <c r="A15513">
        <v>2020</v>
      </c>
      <c r="B15513">
        <v>15512</v>
      </c>
      <c r="C15513">
        <v>1198</v>
      </c>
      <c r="D15513">
        <v>726</v>
      </c>
      <c r="E15513">
        <v>34</v>
      </c>
      <c r="F15513">
        <v>10.319979670156901</v>
      </c>
      <c r="G15513">
        <v>0</v>
      </c>
      <c r="H15513">
        <v>5</v>
      </c>
      <c r="I15513">
        <v>0</v>
      </c>
      <c r="J15513">
        <v>0</v>
      </c>
      <c r="K15513">
        <v>0</v>
      </c>
    </row>
    <row r="15514" spans="1:11">
      <c r="A15514">
        <v>2020</v>
      </c>
      <c r="B15514">
        <v>15513</v>
      </c>
      <c r="C15514">
        <v>315</v>
      </c>
      <c r="D15514">
        <v>187</v>
      </c>
      <c r="E15514">
        <v>3</v>
      </c>
      <c r="F15514">
        <v>2.2929669244980602</v>
      </c>
      <c r="G15514">
        <v>0</v>
      </c>
      <c r="H15514">
        <v>5</v>
      </c>
      <c r="I15514">
        <v>0</v>
      </c>
      <c r="J15514">
        <v>0</v>
      </c>
      <c r="K15514">
        <v>0</v>
      </c>
    </row>
    <row r="15515" spans="1:11">
      <c r="A15515">
        <v>2020</v>
      </c>
      <c r="B15515">
        <v>15514</v>
      </c>
      <c r="C15515">
        <v>73</v>
      </c>
      <c r="D15515">
        <v>41</v>
      </c>
      <c r="E15515">
        <v>4</v>
      </c>
      <c r="F15515">
        <v>0.65448077261006898</v>
      </c>
      <c r="G15515">
        <v>0</v>
      </c>
      <c r="H15515">
        <v>5</v>
      </c>
      <c r="I15515">
        <v>0</v>
      </c>
      <c r="J15515">
        <v>0</v>
      </c>
      <c r="K15515">
        <v>0</v>
      </c>
    </row>
    <row r="15516" spans="1:11">
      <c r="A15516">
        <v>2020</v>
      </c>
      <c r="B15516">
        <v>15515</v>
      </c>
      <c r="C15516">
        <v>2</v>
      </c>
      <c r="D15516">
        <v>2</v>
      </c>
      <c r="E15516">
        <v>30</v>
      </c>
      <c r="F15516">
        <v>1.0615514042998099E-2</v>
      </c>
      <c r="G15516">
        <v>0</v>
      </c>
      <c r="H15516">
        <v>5</v>
      </c>
      <c r="I15516">
        <v>0</v>
      </c>
      <c r="J15516">
        <v>0</v>
      </c>
      <c r="K15516">
        <v>0</v>
      </c>
    </row>
    <row r="15517" spans="1:11">
      <c r="A15517">
        <v>2020</v>
      </c>
      <c r="B15517">
        <v>15516</v>
      </c>
      <c r="C15517">
        <v>24</v>
      </c>
      <c r="D15517">
        <v>15</v>
      </c>
      <c r="E15517">
        <v>0</v>
      </c>
      <c r="F15517">
        <v>0.20879750904571701</v>
      </c>
      <c r="G15517">
        <v>0</v>
      </c>
      <c r="H15517">
        <v>5</v>
      </c>
      <c r="I15517">
        <v>0</v>
      </c>
      <c r="J15517">
        <v>0</v>
      </c>
      <c r="K15517">
        <v>0</v>
      </c>
    </row>
    <row r="15518" spans="1:11">
      <c r="A15518">
        <v>2020</v>
      </c>
      <c r="B15518">
        <v>15517</v>
      </c>
      <c r="C15518">
        <v>2</v>
      </c>
      <c r="D15518">
        <v>2</v>
      </c>
      <c r="E15518">
        <v>0</v>
      </c>
      <c r="F15518">
        <v>1.28342355800946E-2</v>
      </c>
      <c r="G15518">
        <v>0</v>
      </c>
      <c r="H15518">
        <v>5</v>
      </c>
      <c r="I15518">
        <v>0</v>
      </c>
      <c r="J15518">
        <v>0</v>
      </c>
      <c r="K15518">
        <v>0</v>
      </c>
    </row>
    <row r="15519" spans="1:11">
      <c r="A15519">
        <v>2020</v>
      </c>
      <c r="B15519">
        <v>15518</v>
      </c>
      <c r="C15519">
        <v>251</v>
      </c>
      <c r="D15519">
        <v>124</v>
      </c>
      <c r="E15519">
        <v>4</v>
      </c>
      <c r="F15519">
        <v>2.52270975526495</v>
      </c>
      <c r="G15519">
        <v>0</v>
      </c>
      <c r="H15519">
        <v>5</v>
      </c>
      <c r="I15519">
        <v>0</v>
      </c>
      <c r="J15519">
        <v>0</v>
      </c>
      <c r="K15519">
        <v>0</v>
      </c>
    </row>
    <row r="15520" spans="1:11">
      <c r="A15520">
        <v>2020</v>
      </c>
      <c r="B15520">
        <v>15519</v>
      </c>
      <c r="C15520">
        <v>0</v>
      </c>
      <c r="D15520">
        <v>0</v>
      </c>
      <c r="E15520">
        <v>149</v>
      </c>
      <c r="F15520">
        <v>0</v>
      </c>
      <c r="G15520">
        <v>0</v>
      </c>
      <c r="H15520">
        <v>5</v>
      </c>
      <c r="I15520">
        <v>0</v>
      </c>
      <c r="J15520">
        <v>0</v>
      </c>
      <c r="K15520">
        <v>0</v>
      </c>
    </row>
    <row r="15521" spans="1:11">
      <c r="A15521">
        <v>2020</v>
      </c>
      <c r="B15521">
        <v>15520</v>
      </c>
      <c r="C15521">
        <v>0</v>
      </c>
      <c r="D15521">
        <v>0</v>
      </c>
      <c r="E15521">
        <v>0</v>
      </c>
      <c r="F15521">
        <v>0</v>
      </c>
      <c r="G15521">
        <v>0</v>
      </c>
      <c r="H15521">
        <v>5</v>
      </c>
      <c r="I15521">
        <v>0</v>
      </c>
      <c r="J15521">
        <v>0</v>
      </c>
      <c r="K15521">
        <v>0</v>
      </c>
    </row>
    <row r="15522" spans="1:11">
      <c r="A15522">
        <v>2020</v>
      </c>
      <c r="B15522">
        <v>15521</v>
      </c>
      <c r="C15522">
        <v>76</v>
      </c>
      <c r="D15522">
        <v>40</v>
      </c>
      <c r="E15522">
        <v>35</v>
      </c>
      <c r="F15522">
        <v>0.473969708346482</v>
      </c>
      <c r="G15522">
        <v>0</v>
      </c>
      <c r="H15522">
        <v>5</v>
      </c>
      <c r="I15522">
        <v>0</v>
      </c>
      <c r="J15522">
        <v>0</v>
      </c>
      <c r="K15522">
        <v>0</v>
      </c>
    </row>
    <row r="15523" spans="1:11">
      <c r="A15523">
        <v>2020</v>
      </c>
      <c r="B15523">
        <v>15522</v>
      </c>
      <c r="C15523">
        <v>0</v>
      </c>
      <c r="D15523">
        <v>0</v>
      </c>
      <c r="E15523">
        <v>0</v>
      </c>
      <c r="F15523">
        <v>0</v>
      </c>
      <c r="G15523">
        <v>0</v>
      </c>
      <c r="H15523">
        <v>5</v>
      </c>
      <c r="I15523">
        <v>0</v>
      </c>
      <c r="J15523">
        <v>0</v>
      </c>
      <c r="K15523">
        <v>0</v>
      </c>
    </row>
    <row r="15524" spans="1:11">
      <c r="A15524">
        <v>2020</v>
      </c>
      <c r="B15524">
        <v>15523</v>
      </c>
      <c r="C15524">
        <v>9</v>
      </c>
      <c r="D15524">
        <v>6</v>
      </c>
      <c r="E15524">
        <v>0</v>
      </c>
      <c r="F15524">
        <v>0.54129803268237198</v>
      </c>
      <c r="G15524">
        <v>0</v>
      </c>
      <c r="H15524">
        <v>5</v>
      </c>
      <c r="I15524">
        <v>0</v>
      </c>
      <c r="J15524">
        <v>0</v>
      </c>
      <c r="K15524">
        <v>0</v>
      </c>
    </row>
    <row r="15525" spans="1:11">
      <c r="A15525">
        <v>2020</v>
      </c>
      <c r="B15525">
        <v>15524</v>
      </c>
      <c r="C15525">
        <v>9</v>
      </c>
      <c r="D15525">
        <v>8</v>
      </c>
      <c r="E15525">
        <v>0</v>
      </c>
      <c r="F15525">
        <v>5.4196429539221998E-2</v>
      </c>
      <c r="G15525">
        <v>0</v>
      </c>
      <c r="H15525">
        <v>5</v>
      </c>
      <c r="I15525">
        <v>0</v>
      </c>
      <c r="J15525">
        <v>0</v>
      </c>
      <c r="K15525">
        <v>0</v>
      </c>
    </row>
    <row r="15526" spans="1:11">
      <c r="A15526">
        <v>2020</v>
      </c>
      <c r="B15526">
        <v>15525</v>
      </c>
      <c r="C15526">
        <v>20</v>
      </c>
      <c r="D15526">
        <v>17</v>
      </c>
      <c r="E15526">
        <v>18</v>
      </c>
      <c r="F15526">
        <v>9.2164369623361095E-2</v>
      </c>
      <c r="G15526">
        <v>0</v>
      </c>
      <c r="H15526">
        <v>5</v>
      </c>
      <c r="I15526">
        <v>0</v>
      </c>
      <c r="J15526">
        <v>0</v>
      </c>
      <c r="K15526">
        <v>0</v>
      </c>
    </row>
    <row r="15527" spans="1:11">
      <c r="A15527">
        <v>2020</v>
      </c>
      <c r="B15527">
        <v>15526</v>
      </c>
      <c r="C15527">
        <v>156</v>
      </c>
      <c r="D15527">
        <v>97</v>
      </c>
      <c r="E15527">
        <v>93</v>
      </c>
      <c r="F15527">
        <v>0.46859356747191699</v>
      </c>
      <c r="G15527">
        <v>0</v>
      </c>
      <c r="H15527">
        <v>5</v>
      </c>
      <c r="I15527">
        <v>0</v>
      </c>
      <c r="J15527">
        <v>0</v>
      </c>
      <c r="K15527">
        <v>0</v>
      </c>
    </row>
    <row r="15528" spans="1:11">
      <c r="A15528">
        <v>2020</v>
      </c>
      <c r="B15528">
        <v>15527</v>
      </c>
      <c r="C15528">
        <v>116</v>
      </c>
      <c r="D15528">
        <v>72</v>
      </c>
      <c r="E15528">
        <v>225</v>
      </c>
      <c r="F15528">
        <v>0.867884098567692</v>
      </c>
      <c r="G15528">
        <v>0</v>
      </c>
      <c r="H15528">
        <v>5</v>
      </c>
      <c r="I15528">
        <v>0</v>
      </c>
      <c r="J15528">
        <v>0</v>
      </c>
      <c r="K15528">
        <v>0</v>
      </c>
    </row>
    <row r="15529" spans="1:11">
      <c r="A15529">
        <v>2020</v>
      </c>
      <c r="B15529">
        <v>15528</v>
      </c>
      <c r="C15529">
        <v>158</v>
      </c>
      <c r="D15529">
        <v>97</v>
      </c>
      <c r="E15529">
        <v>20</v>
      </c>
      <c r="F15529">
        <v>3.8431134083308001</v>
      </c>
      <c r="G15529">
        <v>0</v>
      </c>
      <c r="H15529">
        <v>5</v>
      </c>
      <c r="I15529">
        <v>0</v>
      </c>
      <c r="J15529">
        <v>0</v>
      </c>
      <c r="K15529">
        <v>0</v>
      </c>
    </row>
    <row r="15530" spans="1:11">
      <c r="A15530">
        <v>2020</v>
      </c>
      <c r="B15530">
        <v>15529</v>
      </c>
      <c r="C15530">
        <v>73</v>
      </c>
      <c r="D15530">
        <v>40</v>
      </c>
      <c r="E15530">
        <v>46</v>
      </c>
      <c r="F15530">
        <v>0.336423823968308</v>
      </c>
      <c r="G15530">
        <v>0</v>
      </c>
      <c r="H15530">
        <v>5</v>
      </c>
      <c r="I15530">
        <v>0</v>
      </c>
      <c r="J15530">
        <v>0</v>
      </c>
      <c r="K15530">
        <v>0</v>
      </c>
    </row>
    <row r="15531" spans="1:11">
      <c r="A15531">
        <v>2020</v>
      </c>
      <c r="B15531">
        <v>15530</v>
      </c>
      <c r="C15531">
        <v>29</v>
      </c>
      <c r="D15531">
        <v>14</v>
      </c>
      <c r="E15531">
        <v>15</v>
      </c>
      <c r="F15531">
        <v>0.60529529017647499</v>
      </c>
      <c r="G15531">
        <v>0</v>
      </c>
      <c r="H15531">
        <v>5</v>
      </c>
      <c r="I15531">
        <v>0</v>
      </c>
      <c r="J15531">
        <v>0</v>
      </c>
      <c r="K15531">
        <v>0</v>
      </c>
    </row>
    <row r="15532" spans="1:11">
      <c r="A15532">
        <v>2020</v>
      </c>
      <c r="B15532">
        <v>15531</v>
      </c>
      <c r="C15532">
        <v>0</v>
      </c>
      <c r="D15532">
        <v>0</v>
      </c>
      <c r="E15532">
        <v>0</v>
      </c>
      <c r="F15532">
        <v>0</v>
      </c>
      <c r="G15532">
        <v>0</v>
      </c>
      <c r="H15532">
        <v>5</v>
      </c>
      <c r="I15532">
        <v>0</v>
      </c>
      <c r="J15532">
        <v>0</v>
      </c>
      <c r="K15532">
        <v>0</v>
      </c>
    </row>
    <row r="15533" spans="1:11">
      <c r="A15533">
        <v>2020</v>
      </c>
      <c r="B15533">
        <v>15532</v>
      </c>
      <c r="C15533">
        <v>0</v>
      </c>
      <c r="D15533">
        <v>0</v>
      </c>
      <c r="E15533">
        <v>0</v>
      </c>
      <c r="F15533">
        <v>0</v>
      </c>
      <c r="G15533">
        <v>0</v>
      </c>
      <c r="H15533">
        <v>5</v>
      </c>
      <c r="I15533">
        <v>0</v>
      </c>
      <c r="J15533">
        <v>0</v>
      </c>
      <c r="K15533">
        <v>0</v>
      </c>
    </row>
    <row r="15534" spans="1:11">
      <c r="A15534">
        <v>2020</v>
      </c>
      <c r="B15534">
        <v>15533</v>
      </c>
      <c r="C15534">
        <v>108</v>
      </c>
      <c r="D15534">
        <v>67</v>
      </c>
      <c r="E15534">
        <v>1</v>
      </c>
      <c r="F15534">
        <v>0.47233969971440898</v>
      </c>
      <c r="G15534">
        <v>0</v>
      </c>
      <c r="H15534">
        <v>5</v>
      </c>
      <c r="I15534">
        <v>0</v>
      </c>
      <c r="J15534">
        <v>0</v>
      </c>
      <c r="K15534">
        <v>0</v>
      </c>
    </row>
    <row r="15535" spans="1:11">
      <c r="A15535">
        <v>2020</v>
      </c>
      <c r="B15535">
        <v>15534</v>
      </c>
      <c r="C15535">
        <v>34</v>
      </c>
      <c r="D15535">
        <v>21</v>
      </c>
      <c r="E15535">
        <v>0</v>
      </c>
      <c r="F15535">
        <v>1.17688188605706</v>
      </c>
      <c r="G15535">
        <v>0</v>
      </c>
      <c r="H15535">
        <v>5</v>
      </c>
      <c r="I15535">
        <v>0</v>
      </c>
      <c r="J15535">
        <v>0</v>
      </c>
      <c r="K15535">
        <v>0</v>
      </c>
    </row>
    <row r="15536" spans="1:11">
      <c r="A15536">
        <v>2020</v>
      </c>
      <c r="B15536">
        <v>15535</v>
      </c>
      <c r="C15536">
        <v>115</v>
      </c>
      <c r="D15536">
        <v>75</v>
      </c>
      <c r="E15536">
        <v>16</v>
      </c>
      <c r="F15536">
        <v>0.38085334331279502</v>
      </c>
      <c r="G15536">
        <v>0</v>
      </c>
      <c r="H15536">
        <v>5</v>
      </c>
      <c r="I15536">
        <v>0</v>
      </c>
      <c r="J15536">
        <v>0</v>
      </c>
      <c r="K15536">
        <v>0</v>
      </c>
    </row>
    <row r="15537" spans="1:11">
      <c r="A15537">
        <v>2020</v>
      </c>
      <c r="B15537">
        <v>15536</v>
      </c>
      <c r="C15537">
        <v>54</v>
      </c>
      <c r="D15537">
        <v>30</v>
      </c>
      <c r="E15537">
        <v>4</v>
      </c>
      <c r="F15537">
        <v>0.24141350288310301</v>
      </c>
      <c r="G15537">
        <v>0</v>
      </c>
      <c r="H15537">
        <v>5</v>
      </c>
      <c r="I15537">
        <v>0</v>
      </c>
      <c r="J15537">
        <v>0</v>
      </c>
      <c r="K15537">
        <v>0</v>
      </c>
    </row>
    <row r="15538" spans="1:11">
      <c r="A15538">
        <v>2020</v>
      </c>
      <c r="B15538">
        <v>15537</v>
      </c>
      <c r="C15538">
        <v>4</v>
      </c>
      <c r="D15538">
        <v>2</v>
      </c>
      <c r="E15538">
        <v>0</v>
      </c>
      <c r="F15538">
        <v>1.05680317040951</v>
      </c>
      <c r="G15538">
        <v>0</v>
      </c>
      <c r="H15538">
        <v>5</v>
      </c>
      <c r="I15538">
        <v>0</v>
      </c>
      <c r="J15538">
        <v>0</v>
      </c>
      <c r="K15538">
        <v>0</v>
      </c>
    </row>
    <row r="15539" spans="1:11">
      <c r="A15539">
        <v>2020</v>
      </c>
      <c r="B15539">
        <v>15538</v>
      </c>
      <c r="C15539">
        <v>0</v>
      </c>
      <c r="D15539">
        <v>0</v>
      </c>
      <c r="E15539">
        <v>0</v>
      </c>
      <c r="F15539">
        <v>0</v>
      </c>
      <c r="G15539">
        <v>0</v>
      </c>
      <c r="H15539">
        <v>5</v>
      </c>
      <c r="I15539">
        <v>0</v>
      </c>
      <c r="J15539">
        <v>0</v>
      </c>
      <c r="K15539">
        <v>0</v>
      </c>
    </row>
    <row r="15540" spans="1:11">
      <c r="A15540">
        <v>2020</v>
      </c>
      <c r="B15540">
        <v>15539</v>
      </c>
      <c r="C15540">
        <v>57</v>
      </c>
      <c r="D15540">
        <v>31</v>
      </c>
      <c r="E15540">
        <v>15</v>
      </c>
      <c r="F15540">
        <v>0.26238612097105002</v>
      </c>
      <c r="G15540">
        <v>0</v>
      </c>
      <c r="H15540">
        <v>5</v>
      </c>
      <c r="I15540">
        <v>0</v>
      </c>
      <c r="J15540">
        <v>0</v>
      </c>
      <c r="K15540">
        <v>0</v>
      </c>
    </row>
    <row r="15541" spans="1:11">
      <c r="A15541">
        <v>2020</v>
      </c>
      <c r="B15541">
        <v>15540</v>
      </c>
      <c r="C15541">
        <v>63</v>
      </c>
      <c r="D15541">
        <v>49</v>
      </c>
      <c r="E15541">
        <v>0</v>
      </c>
      <c r="F15541">
        <v>0.67270966384804898</v>
      </c>
      <c r="G15541">
        <v>0</v>
      </c>
      <c r="H15541">
        <v>5</v>
      </c>
      <c r="I15541">
        <v>0</v>
      </c>
      <c r="J15541">
        <v>0</v>
      </c>
      <c r="K15541">
        <v>0</v>
      </c>
    </row>
    <row r="15542" spans="1:11">
      <c r="A15542">
        <v>2020</v>
      </c>
      <c r="B15542">
        <v>15541</v>
      </c>
      <c r="C15542">
        <v>80</v>
      </c>
      <c r="D15542">
        <v>53</v>
      </c>
      <c r="E15542">
        <v>0</v>
      </c>
      <c r="F15542">
        <v>0.39196875617044602</v>
      </c>
      <c r="G15542">
        <v>0</v>
      </c>
      <c r="H15542">
        <v>5</v>
      </c>
      <c r="I15542">
        <v>0</v>
      </c>
      <c r="J15542">
        <v>0</v>
      </c>
      <c r="K15542">
        <v>0</v>
      </c>
    </row>
    <row r="15543" spans="1:11">
      <c r="A15543">
        <v>2020</v>
      </c>
      <c r="B15543">
        <v>15542</v>
      </c>
      <c r="C15543">
        <v>29</v>
      </c>
      <c r="D15543">
        <v>21</v>
      </c>
      <c r="E15543">
        <v>0</v>
      </c>
      <c r="F15543">
        <v>0.25655543366715</v>
      </c>
      <c r="G15543">
        <v>0</v>
      </c>
      <c r="H15543">
        <v>5</v>
      </c>
      <c r="I15543">
        <v>0</v>
      </c>
      <c r="J15543">
        <v>0</v>
      </c>
      <c r="K15543">
        <v>0</v>
      </c>
    </row>
    <row r="15544" spans="1:11">
      <c r="A15544">
        <v>2020</v>
      </c>
      <c r="B15544">
        <v>15543</v>
      </c>
      <c r="C15544">
        <v>57</v>
      </c>
      <c r="D15544">
        <v>30</v>
      </c>
      <c r="E15544">
        <v>2</v>
      </c>
      <c r="F15544">
        <v>0.37292828523648902</v>
      </c>
      <c r="G15544">
        <v>0</v>
      </c>
      <c r="H15544">
        <v>5</v>
      </c>
      <c r="I15544">
        <v>0</v>
      </c>
      <c r="J15544">
        <v>0</v>
      </c>
      <c r="K15544">
        <v>0</v>
      </c>
    </row>
    <row r="15545" spans="1:11">
      <c r="A15545">
        <v>2020</v>
      </c>
      <c r="B15545">
        <v>15544</v>
      </c>
      <c r="C15545">
        <v>40</v>
      </c>
      <c r="D15545">
        <v>17</v>
      </c>
      <c r="E15545">
        <v>0</v>
      </c>
      <c r="F15545">
        <v>0.59828561257715995</v>
      </c>
      <c r="G15545">
        <v>0</v>
      </c>
      <c r="H15545">
        <v>5</v>
      </c>
      <c r="I15545">
        <v>0</v>
      </c>
      <c r="J15545">
        <v>0</v>
      </c>
      <c r="K15545">
        <v>0</v>
      </c>
    </row>
    <row r="15546" spans="1:11">
      <c r="A15546">
        <v>2020</v>
      </c>
      <c r="B15546">
        <v>15545</v>
      </c>
      <c r="C15546">
        <v>0</v>
      </c>
      <c r="D15546">
        <v>0</v>
      </c>
      <c r="E15546">
        <v>0</v>
      </c>
      <c r="F15546">
        <v>0</v>
      </c>
      <c r="G15546">
        <v>0</v>
      </c>
      <c r="H15546">
        <v>5</v>
      </c>
      <c r="I15546">
        <v>0</v>
      </c>
      <c r="J15546">
        <v>0</v>
      </c>
      <c r="K15546">
        <v>0</v>
      </c>
    </row>
    <row r="15547" spans="1:11">
      <c r="A15547">
        <v>2020</v>
      </c>
      <c r="B15547">
        <v>15546</v>
      </c>
      <c r="C15547">
        <v>0</v>
      </c>
      <c r="D15547">
        <v>0</v>
      </c>
      <c r="E15547">
        <v>0</v>
      </c>
      <c r="F15547">
        <v>0</v>
      </c>
      <c r="G15547">
        <v>0</v>
      </c>
      <c r="H15547">
        <v>5</v>
      </c>
      <c r="I15547">
        <v>0</v>
      </c>
      <c r="J15547">
        <v>0</v>
      </c>
      <c r="K15547">
        <v>0</v>
      </c>
    </row>
    <row r="15548" spans="1:11">
      <c r="A15548">
        <v>2020</v>
      </c>
      <c r="B15548">
        <v>15547</v>
      </c>
      <c r="C15548">
        <v>10</v>
      </c>
      <c r="D15548">
        <v>7</v>
      </c>
      <c r="E15548">
        <v>0</v>
      </c>
      <c r="F15548">
        <v>0.13155367521502401</v>
      </c>
      <c r="G15548">
        <v>0</v>
      </c>
      <c r="H15548">
        <v>5</v>
      </c>
      <c r="I15548">
        <v>0</v>
      </c>
      <c r="J15548">
        <v>0</v>
      </c>
      <c r="K15548">
        <v>0</v>
      </c>
    </row>
    <row r="15549" spans="1:11">
      <c r="A15549">
        <v>2020</v>
      </c>
      <c r="B15549">
        <v>15548</v>
      </c>
      <c r="C15549">
        <v>59</v>
      </c>
      <c r="D15549">
        <v>45</v>
      </c>
      <c r="E15549">
        <v>14</v>
      </c>
      <c r="F15549">
        <v>0.70250305410226099</v>
      </c>
      <c r="G15549">
        <v>0</v>
      </c>
      <c r="H15549">
        <v>5</v>
      </c>
      <c r="I15549">
        <v>0</v>
      </c>
      <c r="J15549">
        <v>0</v>
      </c>
      <c r="K15549">
        <v>0</v>
      </c>
    </row>
    <row r="15550" spans="1:11">
      <c r="A15550">
        <v>2020</v>
      </c>
      <c r="B15550">
        <v>15549</v>
      </c>
      <c r="C15550">
        <v>4</v>
      </c>
      <c r="D15550">
        <v>4</v>
      </c>
      <c r="E15550">
        <v>0</v>
      </c>
      <c r="F15550">
        <v>3.8225861324220303E-2</v>
      </c>
      <c r="G15550">
        <v>0</v>
      </c>
      <c r="H15550">
        <v>5</v>
      </c>
      <c r="I15550">
        <v>0</v>
      </c>
      <c r="J15550">
        <v>0</v>
      </c>
      <c r="K15550">
        <v>0</v>
      </c>
    </row>
    <row r="15551" spans="1:11">
      <c r="A15551">
        <v>2020</v>
      </c>
      <c r="B15551">
        <v>15550</v>
      </c>
      <c r="C15551">
        <v>118</v>
      </c>
      <c r="D15551">
        <v>70</v>
      </c>
      <c r="E15551">
        <v>1</v>
      </c>
      <c r="F15551">
        <v>1.4848295717650899</v>
      </c>
      <c r="G15551">
        <v>0</v>
      </c>
      <c r="H15551">
        <v>5</v>
      </c>
      <c r="I15551">
        <v>0</v>
      </c>
      <c r="J15551">
        <v>0</v>
      </c>
      <c r="K15551">
        <v>0</v>
      </c>
    </row>
    <row r="15552" spans="1:11">
      <c r="A15552">
        <v>2020</v>
      </c>
      <c r="B15552">
        <v>15551</v>
      </c>
      <c r="C15552">
        <v>16</v>
      </c>
      <c r="D15552">
        <v>10</v>
      </c>
      <c r="E15552">
        <v>0</v>
      </c>
      <c r="F15552">
        <v>0.14356290836917901</v>
      </c>
      <c r="G15552">
        <v>0</v>
      </c>
      <c r="H15552">
        <v>5</v>
      </c>
      <c r="I15552">
        <v>0</v>
      </c>
      <c r="J15552">
        <v>0</v>
      </c>
      <c r="K15552">
        <v>0</v>
      </c>
    </row>
    <row r="15553" spans="1:11">
      <c r="A15553">
        <v>2020</v>
      </c>
      <c r="B15553">
        <v>15552</v>
      </c>
      <c r="C15553">
        <v>38</v>
      </c>
      <c r="D15553">
        <v>27</v>
      </c>
      <c r="E15553">
        <v>0</v>
      </c>
      <c r="F15553">
        <v>0.253701877594185</v>
      </c>
      <c r="G15553">
        <v>0</v>
      </c>
      <c r="H15553">
        <v>5</v>
      </c>
      <c r="I15553">
        <v>0</v>
      </c>
      <c r="J15553">
        <v>0</v>
      </c>
      <c r="K15553">
        <v>0</v>
      </c>
    </row>
    <row r="15554" spans="1:11">
      <c r="A15554">
        <v>2020</v>
      </c>
      <c r="B15554">
        <v>15553</v>
      </c>
      <c r="C15554">
        <v>194</v>
      </c>
      <c r="D15554">
        <v>125</v>
      </c>
      <c r="E15554">
        <v>1</v>
      </c>
      <c r="F15554">
        <v>0.62147059162718898</v>
      </c>
      <c r="G15554">
        <v>0</v>
      </c>
      <c r="H15554">
        <v>5</v>
      </c>
      <c r="I15554">
        <v>0</v>
      </c>
      <c r="J15554">
        <v>0</v>
      </c>
      <c r="K15554">
        <v>0</v>
      </c>
    </row>
    <row r="15555" spans="1:11">
      <c r="A15555">
        <v>2020</v>
      </c>
      <c r="B15555">
        <v>15554</v>
      </c>
      <c r="C15555">
        <v>17</v>
      </c>
      <c r="D15555">
        <v>12</v>
      </c>
      <c r="E15555">
        <v>0</v>
      </c>
      <c r="F15555">
        <v>0.36959092806456101</v>
      </c>
      <c r="G15555">
        <v>0</v>
      </c>
      <c r="H15555">
        <v>5</v>
      </c>
      <c r="I15555">
        <v>0</v>
      </c>
      <c r="J15555">
        <v>0</v>
      </c>
      <c r="K15555">
        <v>0</v>
      </c>
    </row>
    <row r="15556" spans="1:11">
      <c r="A15556">
        <v>2020</v>
      </c>
      <c r="B15556">
        <v>15555</v>
      </c>
      <c r="C15556">
        <v>120</v>
      </c>
      <c r="D15556">
        <v>67</v>
      </c>
      <c r="E15556">
        <v>1</v>
      </c>
      <c r="F15556">
        <v>0.809077853516455</v>
      </c>
      <c r="G15556">
        <v>0</v>
      </c>
      <c r="H15556">
        <v>5</v>
      </c>
      <c r="I15556">
        <v>0</v>
      </c>
      <c r="J15556">
        <v>0</v>
      </c>
      <c r="K15556">
        <v>0</v>
      </c>
    </row>
    <row r="15557" spans="1:11">
      <c r="A15557">
        <v>2020</v>
      </c>
      <c r="B15557">
        <v>15556</v>
      </c>
      <c r="C15557">
        <v>10</v>
      </c>
      <c r="D15557">
        <v>5</v>
      </c>
      <c r="E15557">
        <v>0</v>
      </c>
      <c r="F15557">
        <v>6.8691320439514605E-2</v>
      </c>
      <c r="G15557">
        <v>0</v>
      </c>
      <c r="H15557">
        <v>5</v>
      </c>
      <c r="I15557">
        <v>0</v>
      </c>
      <c r="J15557">
        <v>0</v>
      </c>
      <c r="K15557">
        <v>0</v>
      </c>
    </row>
    <row r="15558" spans="1:11">
      <c r="A15558">
        <v>2020</v>
      </c>
      <c r="B15558">
        <v>15557</v>
      </c>
      <c r="C15558">
        <v>277</v>
      </c>
      <c r="D15558">
        <v>159</v>
      </c>
      <c r="E15558">
        <v>1</v>
      </c>
      <c r="F15558">
        <v>1.8409743739025599</v>
      </c>
      <c r="G15558">
        <v>0</v>
      </c>
      <c r="H15558">
        <v>5</v>
      </c>
      <c r="I15558">
        <v>0</v>
      </c>
      <c r="J15558">
        <v>0</v>
      </c>
      <c r="K15558">
        <v>0</v>
      </c>
    </row>
    <row r="15559" spans="1:11">
      <c r="A15559">
        <v>2020</v>
      </c>
      <c r="B15559">
        <v>15558</v>
      </c>
      <c r="C15559">
        <v>40</v>
      </c>
      <c r="D15559">
        <v>22</v>
      </c>
      <c r="E15559">
        <v>0</v>
      </c>
      <c r="F15559">
        <v>1.0541489986902199</v>
      </c>
      <c r="G15559">
        <v>0</v>
      </c>
      <c r="H15559">
        <v>5</v>
      </c>
      <c r="I15559">
        <v>0</v>
      </c>
      <c r="J15559">
        <v>0</v>
      </c>
      <c r="K15559">
        <v>0</v>
      </c>
    </row>
    <row r="15560" spans="1:11">
      <c r="A15560">
        <v>2020</v>
      </c>
      <c r="B15560">
        <v>15559</v>
      </c>
      <c r="C15560">
        <v>70</v>
      </c>
      <c r="D15560">
        <v>45</v>
      </c>
      <c r="E15560">
        <v>0</v>
      </c>
      <c r="F15560">
        <v>0.93354369184522901</v>
      </c>
      <c r="G15560">
        <v>0</v>
      </c>
      <c r="H15560">
        <v>5</v>
      </c>
      <c r="I15560">
        <v>0</v>
      </c>
      <c r="J15560">
        <v>0</v>
      </c>
      <c r="K15560">
        <v>0</v>
      </c>
    </row>
    <row r="15561" spans="1:11">
      <c r="A15561">
        <v>2020</v>
      </c>
      <c r="B15561">
        <v>15560</v>
      </c>
      <c r="C15561">
        <v>212</v>
      </c>
      <c r="D15561">
        <v>121</v>
      </c>
      <c r="E15561">
        <v>20</v>
      </c>
      <c r="F15561">
        <v>3.0971181159510999</v>
      </c>
      <c r="G15561">
        <v>0</v>
      </c>
      <c r="H15561">
        <v>5</v>
      </c>
      <c r="I15561">
        <v>0</v>
      </c>
      <c r="J15561">
        <v>0</v>
      </c>
      <c r="K15561">
        <v>0</v>
      </c>
    </row>
    <row r="15562" spans="1:11">
      <c r="A15562">
        <v>2020</v>
      </c>
      <c r="B15562">
        <v>15561</v>
      </c>
      <c r="C15562">
        <v>23</v>
      </c>
      <c r="D15562">
        <v>17</v>
      </c>
      <c r="E15562">
        <v>8</v>
      </c>
      <c r="F15562">
        <v>1.1688001504195</v>
      </c>
      <c r="G15562">
        <v>0</v>
      </c>
      <c r="H15562">
        <v>5</v>
      </c>
      <c r="I15562">
        <v>0</v>
      </c>
      <c r="J15562">
        <v>0</v>
      </c>
      <c r="K15562">
        <v>0</v>
      </c>
    </row>
    <row r="15563" spans="1:11">
      <c r="A15563">
        <v>2020</v>
      </c>
      <c r="B15563">
        <v>15562</v>
      </c>
      <c r="C15563">
        <v>69</v>
      </c>
      <c r="D15563">
        <v>46</v>
      </c>
      <c r="E15563">
        <v>0</v>
      </c>
      <c r="F15563">
        <v>5.2321878127938399</v>
      </c>
      <c r="G15563">
        <v>0</v>
      </c>
      <c r="H15563">
        <v>5</v>
      </c>
      <c r="I15563">
        <v>0</v>
      </c>
      <c r="J15563">
        <v>0</v>
      </c>
      <c r="K15563">
        <v>0</v>
      </c>
    </row>
    <row r="15564" spans="1:11">
      <c r="A15564">
        <v>2020</v>
      </c>
      <c r="B15564">
        <v>15563</v>
      </c>
      <c r="C15564">
        <v>88</v>
      </c>
      <c r="D15564">
        <v>53</v>
      </c>
      <c r="E15564">
        <v>0</v>
      </c>
      <c r="F15564">
        <v>9.5033423687080898</v>
      </c>
      <c r="G15564">
        <v>0</v>
      </c>
      <c r="H15564">
        <v>5</v>
      </c>
      <c r="I15564">
        <v>0</v>
      </c>
      <c r="J15564">
        <v>0</v>
      </c>
      <c r="K15564">
        <v>0</v>
      </c>
    </row>
    <row r="15565" spans="1:11">
      <c r="A15565">
        <v>2020</v>
      </c>
      <c r="B15565">
        <v>15564</v>
      </c>
      <c r="C15565">
        <v>132</v>
      </c>
      <c r="D15565">
        <v>84</v>
      </c>
      <c r="E15565">
        <v>1</v>
      </c>
      <c r="F15565">
        <v>8.3658142408974197</v>
      </c>
      <c r="G15565">
        <v>0</v>
      </c>
      <c r="H15565">
        <v>5</v>
      </c>
      <c r="I15565">
        <v>0</v>
      </c>
      <c r="J15565">
        <v>0</v>
      </c>
      <c r="K15565">
        <v>0</v>
      </c>
    </row>
    <row r="15566" spans="1:11">
      <c r="A15566">
        <v>2020</v>
      </c>
      <c r="B15566">
        <v>15565</v>
      </c>
      <c r="C15566">
        <v>61</v>
      </c>
      <c r="D15566">
        <v>39</v>
      </c>
      <c r="E15566">
        <v>1</v>
      </c>
      <c r="F15566">
        <v>5.2345687487664403</v>
      </c>
      <c r="G15566">
        <v>0</v>
      </c>
      <c r="H15566">
        <v>5</v>
      </c>
      <c r="I15566">
        <v>0</v>
      </c>
      <c r="J15566">
        <v>0</v>
      </c>
      <c r="K15566">
        <v>0</v>
      </c>
    </row>
    <row r="15567" spans="1:11">
      <c r="A15567">
        <v>2020</v>
      </c>
      <c r="B15567">
        <v>15566</v>
      </c>
      <c r="C15567">
        <v>45</v>
      </c>
      <c r="D15567">
        <v>24</v>
      </c>
      <c r="E15567">
        <v>0</v>
      </c>
      <c r="F15567">
        <v>10.1823776983301</v>
      </c>
      <c r="G15567">
        <v>0</v>
      </c>
      <c r="H15567">
        <v>5</v>
      </c>
      <c r="I15567">
        <v>0</v>
      </c>
      <c r="J15567">
        <v>0</v>
      </c>
      <c r="K15567">
        <v>0</v>
      </c>
    </row>
    <row r="15568" spans="1:11">
      <c r="A15568">
        <v>2020</v>
      </c>
      <c r="B15568">
        <v>15567</v>
      </c>
      <c r="C15568">
        <v>496</v>
      </c>
      <c r="D15568">
        <v>295</v>
      </c>
      <c r="E15568">
        <v>24</v>
      </c>
      <c r="F15568">
        <v>9.3013326827483205</v>
      </c>
      <c r="G15568">
        <v>0</v>
      </c>
      <c r="H15568">
        <v>5</v>
      </c>
      <c r="I15568">
        <v>0</v>
      </c>
      <c r="J15568">
        <v>0</v>
      </c>
      <c r="K15568">
        <v>0</v>
      </c>
    </row>
    <row r="15569" spans="1:11">
      <c r="A15569">
        <v>2020</v>
      </c>
      <c r="B15569">
        <v>15568</v>
      </c>
      <c r="C15569">
        <v>140</v>
      </c>
      <c r="D15569">
        <v>94</v>
      </c>
      <c r="E15569">
        <v>144</v>
      </c>
      <c r="F15569">
        <v>5.2081395781406901</v>
      </c>
      <c r="G15569">
        <v>0</v>
      </c>
      <c r="H15569">
        <v>5</v>
      </c>
      <c r="I15569">
        <v>0</v>
      </c>
      <c r="J15569">
        <v>0</v>
      </c>
      <c r="K15569">
        <v>0</v>
      </c>
    </row>
    <row r="15570" spans="1:11">
      <c r="A15570">
        <v>2020</v>
      </c>
      <c r="B15570">
        <v>15569</v>
      </c>
      <c r="C15570">
        <v>160</v>
      </c>
      <c r="D15570">
        <v>93</v>
      </c>
      <c r="E15570">
        <v>21</v>
      </c>
      <c r="F15570">
        <v>4.3546183449184301</v>
      </c>
      <c r="G15570">
        <v>0</v>
      </c>
      <c r="H15570">
        <v>5</v>
      </c>
      <c r="I15570">
        <v>0</v>
      </c>
      <c r="J15570">
        <v>0</v>
      </c>
      <c r="K15570">
        <v>0</v>
      </c>
    </row>
    <row r="15571" spans="1:11">
      <c r="A15571">
        <v>2020</v>
      </c>
      <c r="B15571">
        <v>15570</v>
      </c>
      <c r="C15571">
        <v>36</v>
      </c>
      <c r="D15571">
        <v>23</v>
      </c>
      <c r="E15571">
        <v>0</v>
      </c>
      <c r="F15571">
        <v>7.9407093700370597</v>
      </c>
      <c r="G15571">
        <v>0</v>
      </c>
      <c r="H15571">
        <v>5</v>
      </c>
      <c r="I15571">
        <v>0</v>
      </c>
      <c r="J15571">
        <v>0</v>
      </c>
      <c r="K15571">
        <v>0</v>
      </c>
    </row>
    <row r="15572" spans="1:11">
      <c r="A15572">
        <v>2020</v>
      </c>
      <c r="B15572">
        <v>15571</v>
      </c>
      <c r="C15572">
        <v>71</v>
      </c>
      <c r="D15572">
        <v>44</v>
      </c>
      <c r="E15572">
        <v>7</v>
      </c>
      <c r="F15572">
        <v>15.0433290251499</v>
      </c>
      <c r="G15572">
        <v>0</v>
      </c>
      <c r="H15572">
        <v>5</v>
      </c>
      <c r="I15572">
        <v>0</v>
      </c>
      <c r="J15572">
        <v>0</v>
      </c>
      <c r="K15572">
        <v>0</v>
      </c>
    </row>
    <row r="15573" spans="1:11">
      <c r="A15573">
        <v>2020</v>
      </c>
      <c r="B15573">
        <v>15572</v>
      </c>
      <c r="C15573">
        <v>117</v>
      </c>
      <c r="D15573">
        <v>67</v>
      </c>
      <c r="E15573">
        <v>2</v>
      </c>
      <c r="F15573">
        <v>6.3691840367561801</v>
      </c>
      <c r="G15573">
        <v>0</v>
      </c>
      <c r="H15573">
        <v>5</v>
      </c>
      <c r="I15573">
        <v>0</v>
      </c>
      <c r="J15573">
        <v>0</v>
      </c>
      <c r="K15573">
        <v>0</v>
      </c>
    </row>
    <row r="15574" spans="1:11">
      <c r="A15574">
        <v>2020</v>
      </c>
      <c r="B15574">
        <v>15573</v>
      </c>
      <c r="C15574">
        <v>65</v>
      </c>
      <c r="D15574">
        <v>41</v>
      </c>
      <c r="E15574">
        <v>0</v>
      </c>
      <c r="F15574">
        <v>15.1089003045025</v>
      </c>
      <c r="G15574">
        <v>0</v>
      </c>
      <c r="H15574">
        <v>5</v>
      </c>
      <c r="I15574">
        <v>0</v>
      </c>
      <c r="J15574">
        <v>0</v>
      </c>
      <c r="K15574">
        <v>0</v>
      </c>
    </row>
    <row r="15575" spans="1:11">
      <c r="A15575">
        <v>2020</v>
      </c>
      <c r="B15575">
        <v>15574</v>
      </c>
      <c r="C15575">
        <v>28</v>
      </c>
      <c r="D15575">
        <v>19</v>
      </c>
      <c r="E15575">
        <v>0</v>
      </c>
      <c r="F15575">
        <v>6.25</v>
      </c>
      <c r="G15575">
        <v>0</v>
      </c>
      <c r="H15575">
        <v>5</v>
      </c>
      <c r="I15575">
        <v>0</v>
      </c>
      <c r="J15575">
        <v>0</v>
      </c>
      <c r="K15575">
        <v>0</v>
      </c>
    </row>
    <row r="15576" spans="1:11">
      <c r="A15576">
        <v>2020</v>
      </c>
      <c r="B15576">
        <v>15575</v>
      </c>
      <c r="C15576">
        <v>29</v>
      </c>
      <c r="D15576">
        <v>18</v>
      </c>
      <c r="E15576">
        <v>0</v>
      </c>
      <c r="F15576">
        <v>8.9564223725254006</v>
      </c>
      <c r="G15576">
        <v>0</v>
      </c>
      <c r="H15576">
        <v>5</v>
      </c>
      <c r="I15576">
        <v>0</v>
      </c>
      <c r="J15576">
        <v>0</v>
      </c>
      <c r="K15576">
        <v>0</v>
      </c>
    </row>
    <row r="15577" spans="1:11">
      <c r="A15577">
        <v>2020</v>
      </c>
      <c r="B15577">
        <v>15576</v>
      </c>
      <c r="C15577">
        <v>20</v>
      </c>
      <c r="D15577">
        <v>11</v>
      </c>
      <c r="E15577">
        <v>0</v>
      </c>
      <c r="F15577">
        <v>18.3200512961436</v>
      </c>
      <c r="G15577">
        <v>0</v>
      </c>
      <c r="H15577">
        <v>5</v>
      </c>
      <c r="I15577">
        <v>0</v>
      </c>
      <c r="J15577">
        <v>0</v>
      </c>
      <c r="K15577">
        <v>0</v>
      </c>
    </row>
    <row r="15578" spans="1:11">
      <c r="A15578">
        <v>2020</v>
      </c>
      <c r="B15578">
        <v>15577</v>
      </c>
      <c r="C15578">
        <v>19</v>
      </c>
      <c r="D15578">
        <v>8</v>
      </c>
      <c r="E15578">
        <v>69</v>
      </c>
      <c r="F15578">
        <v>1.5990035683027</v>
      </c>
      <c r="G15578">
        <v>0</v>
      </c>
      <c r="H15578">
        <v>5</v>
      </c>
      <c r="I15578">
        <v>0</v>
      </c>
      <c r="J15578">
        <v>0</v>
      </c>
      <c r="K15578">
        <v>0</v>
      </c>
    </row>
    <row r="15579" spans="1:11">
      <c r="A15579">
        <v>2020</v>
      </c>
      <c r="B15579">
        <v>15578</v>
      </c>
      <c r="C15579">
        <v>27</v>
      </c>
      <c r="D15579">
        <v>19</v>
      </c>
      <c r="E15579">
        <v>4</v>
      </c>
      <c r="F15579">
        <v>13.5773911294378</v>
      </c>
      <c r="G15579">
        <v>0</v>
      </c>
      <c r="H15579">
        <v>5</v>
      </c>
      <c r="I15579">
        <v>0</v>
      </c>
      <c r="J15579">
        <v>0</v>
      </c>
      <c r="K15579">
        <v>0</v>
      </c>
    </row>
    <row r="15580" spans="1:11">
      <c r="A15580">
        <v>2020</v>
      </c>
      <c r="B15580">
        <v>15579</v>
      </c>
      <c r="C15580">
        <v>28</v>
      </c>
      <c r="D15580">
        <v>16</v>
      </c>
      <c r="E15580">
        <v>0</v>
      </c>
      <c r="F15580">
        <v>11.4290379199151</v>
      </c>
      <c r="G15580">
        <v>0</v>
      </c>
      <c r="H15580">
        <v>5</v>
      </c>
      <c r="I15580">
        <v>0</v>
      </c>
      <c r="J15580">
        <v>0</v>
      </c>
      <c r="K15580">
        <v>0</v>
      </c>
    </row>
    <row r="15581" spans="1:11">
      <c r="A15581">
        <v>2020</v>
      </c>
      <c r="B15581">
        <v>15580</v>
      </c>
      <c r="C15581">
        <v>38</v>
      </c>
      <c r="D15581">
        <v>27</v>
      </c>
      <c r="E15581">
        <v>0</v>
      </c>
      <c r="F15581">
        <v>10.024798184983901</v>
      </c>
      <c r="G15581">
        <v>0</v>
      </c>
      <c r="H15581">
        <v>5</v>
      </c>
      <c r="I15581">
        <v>0</v>
      </c>
      <c r="J15581">
        <v>0</v>
      </c>
      <c r="K15581">
        <v>0</v>
      </c>
    </row>
    <row r="15582" spans="1:11">
      <c r="A15582">
        <v>2020</v>
      </c>
      <c r="B15582">
        <v>15581</v>
      </c>
      <c r="C15582">
        <v>87</v>
      </c>
      <c r="D15582">
        <v>51</v>
      </c>
      <c r="E15582">
        <v>25</v>
      </c>
      <c r="F15582">
        <v>4.4913657365581701</v>
      </c>
      <c r="G15582">
        <v>0</v>
      </c>
      <c r="H15582">
        <v>5</v>
      </c>
      <c r="I15582">
        <v>0</v>
      </c>
      <c r="J15582">
        <v>0</v>
      </c>
      <c r="K15582">
        <v>0</v>
      </c>
    </row>
    <row r="15583" spans="1:11">
      <c r="A15583">
        <v>2020</v>
      </c>
      <c r="B15583">
        <v>15582</v>
      </c>
      <c r="C15583">
        <v>220</v>
      </c>
      <c r="D15583">
        <v>134</v>
      </c>
      <c r="E15583">
        <v>76</v>
      </c>
      <c r="F15583">
        <v>25.001704661681501</v>
      </c>
      <c r="G15583">
        <v>0</v>
      </c>
      <c r="H15583">
        <v>5</v>
      </c>
      <c r="I15583">
        <v>0</v>
      </c>
      <c r="J15583">
        <v>0</v>
      </c>
      <c r="K15583">
        <v>0</v>
      </c>
    </row>
    <row r="15584" spans="1:11">
      <c r="A15584">
        <v>2020</v>
      </c>
      <c r="B15584">
        <v>15583</v>
      </c>
      <c r="C15584">
        <v>141</v>
      </c>
      <c r="D15584">
        <v>77</v>
      </c>
      <c r="E15584">
        <v>3</v>
      </c>
      <c r="F15584">
        <v>8.7289746240659696</v>
      </c>
      <c r="G15584">
        <v>0</v>
      </c>
      <c r="H15584">
        <v>5</v>
      </c>
      <c r="I15584">
        <v>0</v>
      </c>
      <c r="J15584">
        <v>0</v>
      </c>
      <c r="K15584">
        <v>0</v>
      </c>
    </row>
    <row r="15585" spans="1:11">
      <c r="A15585">
        <v>2020</v>
      </c>
      <c r="B15585">
        <v>15584</v>
      </c>
      <c r="C15585">
        <v>98</v>
      </c>
      <c r="D15585">
        <v>59</v>
      </c>
      <c r="E15585">
        <v>0</v>
      </c>
      <c r="F15585">
        <v>17.8620249703818</v>
      </c>
      <c r="G15585">
        <v>0</v>
      </c>
      <c r="H15585">
        <v>5</v>
      </c>
      <c r="I15585">
        <v>0</v>
      </c>
      <c r="J15585">
        <v>0</v>
      </c>
      <c r="K15585">
        <v>0</v>
      </c>
    </row>
    <row r="15586" spans="1:11">
      <c r="A15586">
        <v>2020</v>
      </c>
      <c r="B15586">
        <v>15585</v>
      </c>
      <c r="C15586">
        <v>97</v>
      </c>
      <c r="D15586">
        <v>59</v>
      </c>
      <c r="E15586">
        <v>1</v>
      </c>
      <c r="F15586">
        <v>39.855370202974797</v>
      </c>
      <c r="G15586">
        <v>0</v>
      </c>
      <c r="H15586">
        <v>5</v>
      </c>
      <c r="I15586">
        <v>0</v>
      </c>
      <c r="J15586">
        <v>0</v>
      </c>
      <c r="K15586">
        <v>0</v>
      </c>
    </row>
    <row r="15587" spans="1:11">
      <c r="A15587">
        <v>2020</v>
      </c>
      <c r="B15587">
        <v>15586</v>
      </c>
      <c r="C15587">
        <v>62</v>
      </c>
      <c r="D15587">
        <v>34</v>
      </c>
      <c r="E15587">
        <v>0</v>
      </c>
      <c r="F15587">
        <v>24.105754276827401</v>
      </c>
      <c r="G15587">
        <v>0</v>
      </c>
      <c r="H15587">
        <v>5</v>
      </c>
      <c r="I15587">
        <v>0</v>
      </c>
      <c r="J15587">
        <v>0</v>
      </c>
      <c r="K15587">
        <v>0</v>
      </c>
    </row>
    <row r="15588" spans="1:11">
      <c r="A15588">
        <v>2020</v>
      </c>
      <c r="B15588">
        <v>15587</v>
      </c>
      <c r="C15588">
        <v>62</v>
      </c>
      <c r="D15588">
        <v>33</v>
      </c>
      <c r="E15588">
        <v>0</v>
      </c>
      <c r="F15588">
        <v>12.3980163173892</v>
      </c>
      <c r="G15588">
        <v>0</v>
      </c>
      <c r="H15588">
        <v>5</v>
      </c>
      <c r="I15588">
        <v>0</v>
      </c>
      <c r="J15588">
        <v>0</v>
      </c>
      <c r="K15588">
        <v>0</v>
      </c>
    </row>
    <row r="15589" spans="1:11">
      <c r="A15589">
        <v>2020</v>
      </c>
      <c r="B15589">
        <v>15588</v>
      </c>
      <c r="C15589">
        <v>22</v>
      </c>
      <c r="D15589">
        <v>17</v>
      </c>
      <c r="E15589">
        <v>13</v>
      </c>
      <c r="F15589">
        <v>7.6939218017766002</v>
      </c>
      <c r="G15589">
        <v>0</v>
      </c>
      <c r="H15589">
        <v>5</v>
      </c>
      <c r="I15589">
        <v>0</v>
      </c>
      <c r="J15589">
        <v>0</v>
      </c>
      <c r="K15589">
        <v>0</v>
      </c>
    </row>
    <row r="15590" spans="1:11">
      <c r="A15590">
        <v>2020</v>
      </c>
      <c r="B15590">
        <v>15589</v>
      </c>
      <c r="C15590">
        <v>84</v>
      </c>
      <c r="D15590">
        <v>43</v>
      </c>
      <c r="E15590">
        <v>0</v>
      </c>
      <c r="F15590">
        <v>32.348750336966198</v>
      </c>
      <c r="G15590">
        <v>0</v>
      </c>
      <c r="H15590">
        <v>5</v>
      </c>
      <c r="I15590">
        <v>0</v>
      </c>
      <c r="J15590">
        <v>0</v>
      </c>
      <c r="K15590">
        <v>0</v>
      </c>
    </row>
    <row r="15591" spans="1:11">
      <c r="A15591">
        <v>2020</v>
      </c>
      <c r="B15591">
        <v>15590</v>
      </c>
      <c r="C15591">
        <v>59</v>
      </c>
      <c r="D15591">
        <v>40</v>
      </c>
      <c r="E15591">
        <v>0</v>
      </c>
      <c r="F15591">
        <v>29.987293519695001</v>
      </c>
      <c r="G15591">
        <v>0</v>
      </c>
      <c r="H15591">
        <v>5</v>
      </c>
      <c r="I15591">
        <v>0</v>
      </c>
      <c r="J15591">
        <v>0</v>
      </c>
      <c r="K15591">
        <v>0</v>
      </c>
    </row>
    <row r="15592" spans="1:11">
      <c r="A15592">
        <v>2020</v>
      </c>
      <c r="B15592">
        <v>15591</v>
      </c>
      <c r="C15592">
        <v>0</v>
      </c>
      <c r="D15592">
        <v>0</v>
      </c>
      <c r="E15592">
        <v>52</v>
      </c>
      <c r="F15592">
        <v>0</v>
      </c>
      <c r="G15592">
        <v>0</v>
      </c>
      <c r="H15592">
        <v>5</v>
      </c>
      <c r="I15592">
        <v>0</v>
      </c>
      <c r="J15592">
        <v>0</v>
      </c>
      <c r="K15592">
        <v>0</v>
      </c>
    </row>
    <row r="15593" spans="1:11">
      <c r="A15593">
        <v>2020</v>
      </c>
      <c r="B15593">
        <v>15592</v>
      </c>
      <c r="C15593">
        <v>132</v>
      </c>
      <c r="D15593">
        <v>97</v>
      </c>
      <c r="E15593">
        <v>50</v>
      </c>
      <c r="F15593">
        <v>2.48295320949918</v>
      </c>
      <c r="G15593">
        <v>0</v>
      </c>
      <c r="H15593">
        <v>5</v>
      </c>
      <c r="I15593">
        <v>0</v>
      </c>
      <c r="J15593">
        <v>0</v>
      </c>
      <c r="K15593">
        <v>0</v>
      </c>
    </row>
    <row r="15594" spans="1:11">
      <c r="A15594">
        <v>2020</v>
      </c>
      <c r="B15594">
        <v>15593</v>
      </c>
      <c r="C15594">
        <v>485</v>
      </c>
      <c r="D15594">
        <v>318</v>
      </c>
      <c r="E15594">
        <v>8</v>
      </c>
      <c r="F15594">
        <v>9.1952366778083903</v>
      </c>
      <c r="G15594">
        <v>0</v>
      </c>
      <c r="H15594">
        <v>5</v>
      </c>
      <c r="I15594">
        <v>0</v>
      </c>
      <c r="J15594">
        <v>0</v>
      </c>
      <c r="K15594">
        <v>0</v>
      </c>
    </row>
    <row r="15595" spans="1:11">
      <c r="A15595">
        <v>2020</v>
      </c>
      <c r="B15595">
        <v>15594</v>
      </c>
      <c r="C15595">
        <v>50</v>
      </c>
      <c r="D15595">
        <v>35</v>
      </c>
      <c r="E15595">
        <v>0</v>
      </c>
      <c r="F15595">
        <v>15.267641760053699</v>
      </c>
      <c r="G15595">
        <v>0</v>
      </c>
      <c r="H15595">
        <v>5</v>
      </c>
      <c r="I15595">
        <v>0</v>
      </c>
      <c r="J15595">
        <v>0</v>
      </c>
      <c r="K15595">
        <v>0</v>
      </c>
    </row>
    <row r="15596" spans="1:11">
      <c r="A15596">
        <v>2020</v>
      </c>
      <c r="B15596">
        <v>15595</v>
      </c>
      <c r="C15596">
        <v>48</v>
      </c>
      <c r="D15596">
        <v>24</v>
      </c>
      <c r="E15596">
        <v>5</v>
      </c>
      <c r="F15596">
        <v>3.2260666182756701</v>
      </c>
      <c r="G15596">
        <v>0</v>
      </c>
      <c r="H15596">
        <v>5</v>
      </c>
      <c r="I15596">
        <v>0</v>
      </c>
      <c r="J15596">
        <v>0</v>
      </c>
      <c r="K15596">
        <v>0</v>
      </c>
    </row>
    <row r="15597" spans="1:11">
      <c r="A15597">
        <v>2020</v>
      </c>
      <c r="B15597">
        <v>15596</v>
      </c>
      <c r="C15597">
        <v>34</v>
      </c>
      <c r="D15597">
        <v>20</v>
      </c>
      <c r="E15597">
        <v>0</v>
      </c>
      <c r="F15597">
        <v>11.312217194570101</v>
      </c>
      <c r="G15597">
        <v>0</v>
      </c>
      <c r="H15597">
        <v>5</v>
      </c>
      <c r="I15597">
        <v>0</v>
      </c>
      <c r="J15597">
        <v>0</v>
      </c>
      <c r="K15597">
        <v>0</v>
      </c>
    </row>
    <row r="15598" spans="1:11">
      <c r="A15598">
        <v>2020</v>
      </c>
      <c r="B15598">
        <v>15597</v>
      </c>
      <c r="C15598">
        <v>22</v>
      </c>
      <c r="D15598">
        <v>14</v>
      </c>
      <c r="E15598">
        <v>0</v>
      </c>
      <c r="F15598">
        <v>10.8465217176946</v>
      </c>
      <c r="G15598">
        <v>0</v>
      </c>
      <c r="H15598">
        <v>5</v>
      </c>
      <c r="I15598">
        <v>0</v>
      </c>
      <c r="J15598">
        <v>0</v>
      </c>
      <c r="K15598">
        <v>0</v>
      </c>
    </row>
    <row r="15599" spans="1:11">
      <c r="A15599">
        <v>2020</v>
      </c>
      <c r="B15599">
        <v>15598</v>
      </c>
      <c r="C15599">
        <v>38</v>
      </c>
      <c r="D15599">
        <v>24</v>
      </c>
      <c r="E15599">
        <v>0</v>
      </c>
      <c r="F15599">
        <v>27.8694536120279</v>
      </c>
      <c r="G15599">
        <v>0</v>
      </c>
      <c r="H15599">
        <v>5</v>
      </c>
      <c r="I15599">
        <v>0</v>
      </c>
      <c r="J15599">
        <v>0</v>
      </c>
      <c r="K15599">
        <v>0</v>
      </c>
    </row>
    <row r="15600" spans="1:11">
      <c r="A15600">
        <v>2020</v>
      </c>
      <c r="B15600">
        <v>15599</v>
      </c>
      <c r="C15600">
        <v>159</v>
      </c>
      <c r="D15600">
        <v>93</v>
      </c>
      <c r="E15600">
        <v>9</v>
      </c>
      <c r="F15600">
        <v>76.637586157034704</v>
      </c>
      <c r="G15600">
        <v>0</v>
      </c>
      <c r="H15600">
        <v>5</v>
      </c>
      <c r="I15600">
        <v>0</v>
      </c>
      <c r="J15600">
        <v>0</v>
      </c>
      <c r="K15600">
        <v>0</v>
      </c>
    </row>
    <row r="15601" spans="1:11">
      <c r="A15601">
        <v>2020</v>
      </c>
      <c r="B15601">
        <v>15600</v>
      </c>
      <c r="C15601">
        <v>96</v>
      </c>
      <c r="D15601">
        <v>60</v>
      </c>
      <c r="E15601">
        <v>0</v>
      </c>
      <c r="F15601">
        <v>9.0990085871893491</v>
      </c>
      <c r="G15601">
        <v>0</v>
      </c>
      <c r="H15601">
        <v>5</v>
      </c>
      <c r="I15601">
        <v>0</v>
      </c>
      <c r="J15601">
        <v>0</v>
      </c>
      <c r="K15601">
        <v>0</v>
      </c>
    </row>
    <row r="15602" spans="1:11">
      <c r="A15602">
        <v>2020</v>
      </c>
      <c r="B15602">
        <v>15601</v>
      </c>
      <c r="C15602">
        <v>16</v>
      </c>
      <c r="D15602">
        <v>8</v>
      </c>
      <c r="E15602">
        <v>0</v>
      </c>
      <c r="F15602">
        <v>6.1826191120213299</v>
      </c>
      <c r="G15602">
        <v>0</v>
      </c>
      <c r="H15602">
        <v>5</v>
      </c>
      <c r="I15602">
        <v>0</v>
      </c>
      <c r="J15602">
        <v>0</v>
      </c>
      <c r="K15602">
        <v>0</v>
      </c>
    </row>
    <row r="15603" spans="1:11">
      <c r="A15603">
        <v>2020</v>
      </c>
      <c r="B15603">
        <v>15602</v>
      </c>
      <c r="C15603">
        <v>33</v>
      </c>
      <c r="D15603">
        <v>22</v>
      </c>
      <c r="E15603">
        <v>0</v>
      </c>
      <c r="F15603">
        <v>13.196305034590299</v>
      </c>
      <c r="G15603">
        <v>0</v>
      </c>
      <c r="H15603">
        <v>5</v>
      </c>
      <c r="I15603">
        <v>0</v>
      </c>
      <c r="J15603">
        <v>0</v>
      </c>
      <c r="K15603">
        <v>0</v>
      </c>
    </row>
    <row r="15604" spans="1:11">
      <c r="A15604">
        <v>2020</v>
      </c>
      <c r="B15604">
        <v>15603</v>
      </c>
      <c r="C15604">
        <v>30</v>
      </c>
      <c r="D15604">
        <v>17</v>
      </c>
      <c r="E15604">
        <v>27</v>
      </c>
      <c r="F15604">
        <v>12.2154810863635</v>
      </c>
      <c r="G15604">
        <v>0</v>
      </c>
      <c r="H15604">
        <v>5</v>
      </c>
      <c r="I15604">
        <v>0</v>
      </c>
      <c r="J15604">
        <v>0</v>
      </c>
      <c r="K15604">
        <v>0</v>
      </c>
    </row>
    <row r="15605" spans="1:11">
      <c r="A15605">
        <v>2020</v>
      </c>
      <c r="B15605">
        <v>15604</v>
      </c>
      <c r="C15605">
        <v>39</v>
      </c>
      <c r="D15605">
        <v>17</v>
      </c>
      <c r="E15605">
        <v>0</v>
      </c>
      <c r="F15605">
        <v>22.164128210956999</v>
      </c>
      <c r="G15605">
        <v>0</v>
      </c>
      <c r="H15605">
        <v>5</v>
      </c>
      <c r="I15605">
        <v>0</v>
      </c>
      <c r="J15605">
        <v>0</v>
      </c>
      <c r="K15605">
        <v>0</v>
      </c>
    </row>
    <row r="15606" spans="1:11">
      <c r="A15606">
        <v>2020</v>
      </c>
      <c r="B15606">
        <v>15605</v>
      </c>
      <c r="C15606">
        <v>584</v>
      </c>
      <c r="D15606">
        <v>351</v>
      </c>
      <c r="E15606">
        <v>9</v>
      </c>
      <c r="F15606">
        <v>29.4322202175162</v>
      </c>
      <c r="G15606">
        <v>0</v>
      </c>
      <c r="H15606">
        <v>5</v>
      </c>
      <c r="I15606">
        <v>0</v>
      </c>
      <c r="J15606">
        <v>0</v>
      </c>
      <c r="K15606">
        <v>0</v>
      </c>
    </row>
    <row r="15607" spans="1:11">
      <c r="A15607">
        <v>2020</v>
      </c>
      <c r="B15607">
        <v>15606</v>
      </c>
      <c r="C15607">
        <v>38</v>
      </c>
      <c r="D15607">
        <v>22</v>
      </c>
      <c r="E15607">
        <v>218</v>
      </c>
      <c r="F15607">
        <v>1.2468950672174901</v>
      </c>
      <c r="G15607">
        <v>0</v>
      </c>
      <c r="H15607">
        <v>5</v>
      </c>
      <c r="I15607">
        <v>0</v>
      </c>
      <c r="J15607">
        <v>0</v>
      </c>
      <c r="K15607">
        <v>0</v>
      </c>
    </row>
    <row r="15608" spans="1:11">
      <c r="A15608">
        <v>2020</v>
      </c>
      <c r="B15608">
        <v>15607</v>
      </c>
      <c r="C15608">
        <v>59</v>
      </c>
      <c r="D15608">
        <v>32</v>
      </c>
      <c r="E15608">
        <v>0</v>
      </c>
      <c r="F15608">
        <v>11.218436264070601</v>
      </c>
      <c r="G15608">
        <v>0</v>
      </c>
      <c r="H15608">
        <v>5</v>
      </c>
      <c r="I15608">
        <v>0</v>
      </c>
      <c r="J15608">
        <v>0</v>
      </c>
      <c r="K15608">
        <v>0</v>
      </c>
    </row>
    <row r="15609" spans="1:11">
      <c r="A15609">
        <v>2020</v>
      </c>
      <c r="B15609">
        <v>15608</v>
      </c>
      <c r="C15609">
        <v>28</v>
      </c>
      <c r="D15609">
        <v>18</v>
      </c>
      <c r="E15609">
        <v>0</v>
      </c>
      <c r="F15609">
        <v>11.8926265715257</v>
      </c>
      <c r="G15609">
        <v>0</v>
      </c>
      <c r="H15609">
        <v>5</v>
      </c>
      <c r="I15609">
        <v>0</v>
      </c>
      <c r="J15609">
        <v>0</v>
      </c>
      <c r="K15609">
        <v>0</v>
      </c>
    </row>
    <row r="15610" spans="1:11">
      <c r="A15610">
        <v>2020</v>
      </c>
      <c r="B15610">
        <v>15609</v>
      </c>
      <c r="C15610">
        <v>45</v>
      </c>
      <c r="D15610">
        <v>23</v>
      </c>
      <c r="E15610">
        <v>0</v>
      </c>
      <c r="F15610">
        <v>17.3926487071464</v>
      </c>
      <c r="G15610">
        <v>0</v>
      </c>
      <c r="H15610">
        <v>5</v>
      </c>
      <c r="I15610">
        <v>0</v>
      </c>
      <c r="J15610">
        <v>0</v>
      </c>
      <c r="K15610">
        <v>0</v>
      </c>
    </row>
    <row r="15611" spans="1:11">
      <c r="A15611">
        <v>2020</v>
      </c>
      <c r="B15611">
        <v>15610</v>
      </c>
      <c r="C15611">
        <v>62</v>
      </c>
      <c r="D15611">
        <v>35</v>
      </c>
      <c r="E15611">
        <v>2</v>
      </c>
      <c r="F15611">
        <v>25.240188894316901</v>
      </c>
      <c r="G15611">
        <v>0</v>
      </c>
      <c r="H15611">
        <v>5</v>
      </c>
      <c r="I15611">
        <v>0</v>
      </c>
      <c r="J15611">
        <v>0</v>
      </c>
      <c r="K15611">
        <v>0</v>
      </c>
    </row>
    <row r="15612" spans="1:11">
      <c r="A15612">
        <v>2020</v>
      </c>
      <c r="B15612">
        <v>15611</v>
      </c>
      <c r="C15612">
        <v>28</v>
      </c>
      <c r="D15612">
        <v>16</v>
      </c>
      <c r="E15612">
        <v>6</v>
      </c>
      <c r="F15612">
        <v>10.382675763868299</v>
      </c>
      <c r="G15612">
        <v>0</v>
      </c>
      <c r="H15612">
        <v>5</v>
      </c>
      <c r="I15612">
        <v>0</v>
      </c>
      <c r="J15612">
        <v>0</v>
      </c>
      <c r="K15612">
        <v>0</v>
      </c>
    </row>
    <row r="15613" spans="1:11">
      <c r="A15613">
        <v>2020</v>
      </c>
      <c r="B15613">
        <v>15612</v>
      </c>
      <c r="C15613">
        <v>13</v>
      </c>
      <c r="D15613">
        <v>11</v>
      </c>
      <c r="E15613">
        <v>34</v>
      </c>
      <c r="F15613">
        <v>4.3668122270742398</v>
      </c>
      <c r="G15613">
        <v>0</v>
      </c>
      <c r="H15613">
        <v>5</v>
      </c>
      <c r="I15613">
        <v>0</v>
      </c>
      <c r="J15613">
        <v>0</v>
      </c>
      <c r="K15613">
        <v>0</v>
      </c>
    </row>
    <row r="15614" spans="1:11">
      <c r="A15614">
        <v>2020</v>
      </c>
      <c r="B15614">
        <v>15613</v>
      </c>
      <c r="C15614">
        <v>0</v>
      </c>
      <c r="D15614">
        <v>0</v>
      </c>
      <c r="E15614">
        <v>39</v>
      </c>
      <c r="F15614">
        <v>0</v>
      </c>
      <c r="G15614">
        <v>0</v>
      </c>
      <c r="H15614">
        <v>5</v>
      </c>
      <c r="I15614">
        <v>0</v>
      </c>
      <c r="J15614">
        <v>0</v>
      </c>
      <c r="K15614">
        <v>0</v>
      </c>
    </row>
    <row r="15615" spans="1:11">
      <c r="A15615">
        <v>2020</v>
      </c>
      <c r="B15615">
        <v>15614</v>
      </c>
      <c r="C15615">
        <v>24</v>
      </c>
      <c r="D15615">
        <v>11</v>
      </c>
      <c r="E15615">
        <v>61</v>
      </c>
      <c r="F15615">
        <v>10.998579350167301</v>
      </c>
      <c r="G15615">
        <v>0</v>
      </c>
      <c r="H15615">
        <v>5</v>
      </c>
      <c r="I15615">
        <v>0</v>
      </c>
      <c r="J15615">
        <v>0</v>
      </c>
      <c r="K15615">
        <v>0</v>
      </c>
    </row>
    <row r="15616" spans="1:11">
      <c r="A15616">
        <v>2020</v>
      </c>
      <c r="B15616">
        <v>15615</v>
      </c>
      <c r="C15616">
        <v>13</v>
      </c>
      <c r="D15616">
        <v>7</v>
      </c>
      <c r="E15616">
        <v>269</v>
      </c>
      <c r="F15616">
        <v>2.6362216859651602</v>
      </c>
      <c r="G15616">
        <v>0</v>
      </c>
      <c r="H15616">
        <v>5</v>
      </c>
      <c r="I15616">
        <v>0</v>
      </c>
      <c r="J15616">
        <v>0</v>
      </c>
      <c r="K15616">
        <v>0</v>
      </c>
    </row>
    <row r="15617" spans="1:11">
      <c r="A15617">
        <v>2020</v>
      </c>
      <c r="B15617">
        <v>15616</v>
      </c>
      <c r="C15617">
        <v>0</v>
      </c>
      <c r="D15617">
        <v>0</v>
      </c>
      <c r="E15617">
        <v>13</v>
      </c>
      <c r="F15617">
        <v>0</v>
      </c>
      <c r="G15617">
        <v>0</v>
      </c>
      <c r="H15617">
        <v>5</v>
      </c>
      <c r="I15617">
        <v>0</v>
      </c>
      <c r="J15617">
        <v>0</v>
      </c>
      <c r="K15617">
        <v>0</v>
      </c>
    </row>
    <row r="15618" spans="1:11">
      <c r="A15618">
        <v>2020</v>
      </c>
      <c r="B15618">
        <v>15617</v>
      </c>
      <c r="C15618">
        <v>0</v>
      </c>
      <c r="D15618">
        <v>0</v>
      </c>
      <c r="E15618">
        <v>14</v>
      </c>
      <c r="F15618">
        <v>0</v>
      </c>
      <c r="G15618">
        <v>0</v>
      </c>
      <c r="H15618">
        <v>5</v>
      </c>
      <c r="I15618">
        <v>0</v>
      </c>
      <c r="J15618">
        <v>0</v>
      </c>
      <c r="K15618">
        <v>0</v>
      </c>
    </row>
    <row r="15619" spans="1:11">
      <c r="A15619">
        <v>2020</v>
      </c>
      <c r="B15619">
        <v>15618</v>
      </c>
      <c r="C15619">
        <v>0</v>
      </c>
      <c r="D15619">
        <v>0</v>
      </c>
      <c r="E15619">
        <v>0</v>
      </c>
      <c r="F15619">
        <v>0</v>
      </c>
      <c r="G15619">
        <v>0</v>
      </c>
      <c r="H15619">
        <v>5</v>
      </c>
      <c r="I15619">
        <v>0</v>
      </c>
      <c r="J15619">
        <v>0</v>
      </c>
      <c r="K15619">
        <v>0</v>
      </c>
    </row>
    <row r="15620" spans="1:11">
      <c r="A15620">
        <v>2020</v>
      </c>
      <c r="B15620">
        <v>15619</v>
      </c>
      <c r="C15620">
        <v>137</v>
      </c>
      <c r="D15620">
        <v>84</v>
      </c>
      <c r="E15620">
        <v>1</v>
      </c>
      <c r="F15620">
        <v>60.924089473918301</v>
      </c>
      <c r="G15620">
        <v>0</v>
      </c>
      <c r="H15620">
        <v>5</v>
      </c>
      <c r="I15620">
        <v>0</v>
      </c>
      <c r="J15620">
        <v>0</v>
      </c>
      <c r="K15620">
        <v>0</v>
      </c>
    </row>
    <row r="15621" spans="1:11">
      <c r="A15621">
        <v>2020</v>
      </c>
      <c r="B15621">
        <v>15620</v>
      </c>
      <c r="C15621">
        <v>0</v>
      </c>
      <c r="D15621">
        <v>0</v>
      </c>
      <c r="E15621">
        <v>160</v>
      </c>
      <c r="F15621">
        <v>0</v>
      </c>
      <c r="G15621">
        <v>0</v>
      </c>
      <c r="H15621">
        <v>5</v>
      </c>
      <c r="I15621">
        <v>0</v>
      </c>
      <c r="J15621">
        <v>0</v>
      </c>
      <c r="K15621">
        <v>0</v>
      </c>
    </row>
    <row r="15622" spans="1:11">
      <c r="A15622">
        <v>2020</v>
      </c>
      <c r="B15622">
        <v>15621</v>
      </c>
      <c r="C15622">
        <v>0</v>
      </c>
      <c r="D15622">
        <v>0</v>
      </c>
      <c r="E15622">
        <v>0</v>
      </c>
      <c r="F15622">
        <v>0</v>
      </c>
      <c r="G15622">
        <v>0</v>
      </c>
      <c r="H15622">
        <v>5</v>
      </c>
      <c r="I15622">
        <v>0</v>
      </c>
      <c r="J15622">
        <v>0</v>
      </c>
      <c r="K15622">
        <v>0</v>
      </c>
    </row>
    <row r="15623" spans="1:11">
      <c r="A15623">
        <v>2020</v>
      </c>
      <c r="B15623">
        <v>15622</v>
      </c>
      <c r="C15623">
        <v>6</v>
      </c>
      <c r="D15623">
        <v>6</v>
      </c>
      <c r="E15623">
        <v>61</v>
      </c>
      <c r="F15623">
        <v>0.60405319695154502</v>
      </c>
      <c r="G15623">
        <v>0</v>
      </c>
      <c r="H15623">
        <v>5</v>
      </c>
      <c r="I15623">
        <v>0</v>
      </c>
      <c r="J15623">
        <v>0</v>
      </c>
      <c r="K15623">
        <v>0</v>
      </c>
    </row>
    <row r="15624" spans="1:11">
      <c r="A15624">
        <v>2020</v>
      </c>
      <c r="B15624">
        <v>15623</v>
      </c>
      <c r="C15624">
        <v>42</v>
      </c>
      <c r="D15624">
        <v>26</v>
      </c>
      <c r="E15624">
        <v>8</v>
      </c>
      <c r="F15624">
        <v>19.8178643891851</v>
      </c>
      <c r="G15624">
        <v>0</v>
      </c>
      <c r="H15624">
        <v>5</v>
      </c>
      <c r="I15624">
        <v>0</v>
      </c>
      <c r="J15624">
        <v>0</v>
      </c>
      <c r="K15624">
        <v>0</v>
      </c>
    </row>
    <row r="15625" spans="1:11">
      <c r="A15625">
        <v>2020</v>
      </c>
      <c r="B15625">
        <v>15624</v>
      </c>
      <c r="C15625">
        <v>8</v>
      </c>
      <c r="D15625">
        <v>3</v>
      </c>
      <c r="E15625">
        <v>40</v>
      </c>
      <c r="F15625">
        <v>3.86884611664571</v>
      </c>
      <c r="G15625">
        <v>0</v>
      </c>
      <c r="H15625">
        <v>5</v>
      </c>
      <c r="I15625">
        <v>0</v>
      </c>
      <c r="J15625">
        <v>0</v>
      </c>
      <c r="K15625">
        <v>0</v>
      </c>
    </row>
    <row r="15626" spans="1:11">
      <c r="A15626">
        <v>2020</v>
      </c>
      <c r="B15626">
        <v>15625</v>
      </c>
      <c r="C15626">
        <v>0</v>
      </c>
      <c r="D15626">
        <v>0</v>
      </c>
      <c r="E15626">
        <v>13</v>
      </c>
      <c r="F15626">
        <v>0</v>
      </c>
      <c r="G15626">
        <v>0</v>
      </c>
      <c r="H15626">
        <v>5</v>
      </c>
      <c r="I15626">
        <v>0</v>
      </c>
      <c r="J15626">
        <v>0</v>
      </c>
      <c r="K15626">
        <v>0</v>
      </c>
    </row>
    <row r="15627" spans="1:11">
      <c r="A15627">
        <v>2020</v>
      </c>
      <c r="B15627">
        <v>15626</v>
      </c>
      <c r="C15627">
        <v>14</v>
      </c>
      <c r="D15627">
        <v>5</v>
      </c>
      <c r="E15627">
        <v>66</v>
      </c>
      <c r="F15627">
        <v>2.4919013207076999</v>
      </c>
      <c r="G15627">
        <v>0</v>
      </c>
      <c r="H15627">
        <v>5</v>
      </c>
      <c r="I15627">
        <v>0</v>
      </c>
      <c r="J15627">
        <v>0</v>
      </c>
      <c r="K15627">
        <v>0</v>
      </c>
    </row>
    <row r="15628" spans="1:11">
      <c r="A15628">
        <v>2020</v>
      </c>
      <c r="B15628">
        <v>15627</v>
      </c>
      <c r="C15628">
        <v>26</v>
      </c>
      <c r="D15628">
        <v>20</v>
      </c>
      <c r="E15628">
        <v>184</v>
      </c>
      <c r="F15628">
        <v>4.87283767828026</v>
      </c>
      <c r="G15628">
        <v>0</v>
      </c>
      <c r="H15628">
        <v>5</v>
      </c>
      <c r="I15628">
        <v>0</v>
      </c>
      <c r="J15628">
        <v>0</v>
      </c>
      <c r="K15628">
        <v>0</v>
      </c>
    </row>
    <row r="15629" spans="1:11">
      <c r="A15629">
        <v>2020</v>
      </c>
      <c r="B15629">
        <v>15628</v>
      </c>
      <c r="C15629">
        <v>16</v>
      </c>
      <c r="D15629">
        <v>8</v>
      </c>
      <c r="E15629">
        <v>131</v>
      </c>
      <c r="F15629">
        <v>4.2324683226198996</v>
      </c>
      <c r="G15629">
        <v>0</v>
      </c>
      <c r="H15629">
        <v>5</v>
      </c>
      <c r="I15629">
        <v>0</v>
      </c>
      <c r="J15629">
        <v>0</v>
      </c>
      <c r="K15629">
        <v>0</v>
      </c>
    </row>
    <row r="15630" spans="1:11">
      <c r="A15630">
        <v>2020</v>
      </c>
      <c r="B15630">
        <v>15629</v>
      </c>
      <c r="C15630">
        <v>63</v>
      </c>
      <c r="D15630">
        <v>37</v>
      </c>
      <c r="E15630">
        <v>0</v>
      </c>
      <c r="F15630">
        <v>5.4602184087363499</v>
      </c>
      <c r="G15630">
        <v>0</v>
      </c>
      <c r="H15630">
        <v>5</v>
      </c>
      <c r="I15630">
        <v>0</v>
      </c>
      <c r="J15630">
        <v>0</v>
      </c>
      <c r="K15630">
        <v>0</v>
      </c>
    </row>
    <row r="15631" spans="1:11">
      <c r="A15631">
        <v>2020</v>
      </c>
      <c r="B15631">
        <v>15630</v>
      </c>
      <c r="C15631">
        <v>17</v>
      </c>
      <c r="D15631">
        <v>13</v>
      </c>
      <c r="E15631">
        <v>26</v>
      </c>
      <c r="F15631">
        <v>5.6674223229763996</v>
      </c>
      <c r="G15631">
        <v>0</v>
      </c>
      <c r="H15631">
        <v>5</v>
      </c>
      <c r="I15631">
        <v>0</v>
      </c>
      <c r="J15631">
        <v>0</v>
      </c>
      <c r="K15631">
        <v>0</v>
      </c>
    </row>
    <row r="15632" spans="1:11">
      <c r="A15632">
        <v>2020</v>
      </c>
      <c r="B15632">
        <v>15631</v>
      </c>
      <c r="C15632">
        <v>4</v>
      </c>
      <c r="D15632">
        <v>3</v>
      </c>
      <c r="E15632">
        <v>372</v>
      </c>
      <c r="F15632">
        <v>1.8843037497644599</v>
      </c>
      <c r="G15632">
        <v>0</v>
      </c>
      <c r="H15632">
        <v>5</v>
      </c>
      <c r="I15632">
        <v>0</v>
      </c>
      <c r="J15632">
        <v>0</v>
      </c>
      <c r="K15632">
        <v>0</v>
      </c>
    </row>
    <row r="15633" spans="1:11">
      <c r="A15633">
        <v>2020</v>
      </c>
      <c r="B15633">
        <v>15632</v>
      </c>
      <c r="C15633">
        <v>1</v>
      </c>
      <c r="D15633">
        <v>1</v>
      </c>
      <c r="E15633">
        <v>17</v>
      </c>
      <c r="F15633">
        <v>0.36471060213720402</v>
      </c>
      <c r="G15633">
        <v>0</v>
      </c>
      <c r="H15633">
        <v>5</v>
      </c>
      <c r="I15633">
        <v>0</v>
      </c>
      <c r="J15633">
        <v>0</v>
      </c>
      <c r="K15633">
        <v>0</v>
      </c>
    </row>
    <row r="15634" spans="1:11">
      <c r="A15634">
        <v>2020</v>
      </c>
      <c r="B15634">
        <v>15633</v>
      </c>
      <c r="C15634">
        <v>95</v>
      </c>
      <c r="D15634">
        <v>52</v>
      </c>
      <c r="E15634">
        <v>0</v>
      </c>
      <c r="F15634">
        <v>8.3605417631062497</v>
      </c>
      <c r="G15634">
        <v>0</v>
      </c>
      <c r="H15634">
        <v>5</v>
      </c>
      <c r="I15634">
        <v>0</v>
      </c>
      <c r="J15634">
        <v>0</v>
      </c>
      <c r="K15634">
        <v>0</v>
      </c>
    </row>
    <row r="15635" spans="1:11">
      <c r="A15635">
        <v>2020</v>
      </c>
      <c r="B15635">
        <v>15634</v>
      </c>
      <c r="C15635">
        <v>0</v>
      </c>
      <c r="D15635">
        <v>0</v>
      </c>
      <c r="E15635">
        <v>13</v>
      </c>
      <c r="F15635">
        <v>0</v>
      </c>
      <c r="G15635">
        <v>0</v>
      </c>
      <c r="H15635">
        <v>5</v>
      </c>
      <c r="I15635">
        <v>0</v>
      </c>
      <c r="J15635">
        <v>0</v>
      </c>
      <c r="K15635">
        <v>0</v>
      </c>
    </row>
    <row r="15636" spans="1:11">
      <c r="A15636">
        <v>2020</v>
      </c>
      <c r="B15636">
        <v>15635</v>
      </c>
      <c r="C15636">
        <v>22</v>
      </c>
      <c r="D15636">
        <v>15</v>
      </c>
      <c r="E15636">
        <v>93</v>
      </c>
      <c r="F15636">
        <v>10.5703166290299</v>
      </c>
      <c r="G15636">
        <v>0</v>
      </c>
      <c r="H15636">
        <v>5</v>
      </c>
      <c r="I15636">
        <v>0</v>
      </c>
      <c r="J15636">
        <v>0</v>
      </c>
      <c r="K15636">
        <v>0</v>
      </c>
    </row>
    <row r="15637" spans="1:11">
      <c r="A15637">
        <v>2020</v>
      </c>
      <c r="B15637">
        <v>15636</v>
      </c>
      <c r="C15637">
        <v>0</v>
      </c>
      <c r="D15637">
        <v>0</v>
      </c>
      <c r="E15637">
        <v>0</v>
      </c>
      <c r="F15637">
        <v>0</v>
      </c>
      <c r="G15637">
        <v>0</v>
      </c>
      <c r="H15637">
        <v>5</v>
      </c>
      <c r="I15637">
        <v>0</v>
      </c>
      <c r="J15637">
        <v>0</v>
      </c>
      <c r="K15637">
        <v>0</v>
      </c>
    </row>
    <row r="15638" spans="1:11">
      <c r="A15638">
        <v>2020</v>
      </c>
      <c r="B15638">
        <v>15637</v>
      </c>
      <c r="C15638">
        <v>9</v>
      </c>
      <c r="D15638">
        <v>6</v>
      </c>
      <c r="E15638">
        <v>173</v>
      </c>
      <c r="F15638">
        <v>3.3865141481035499</v>
      </c>
      <c r="G15638">
        <v>0</v>
      </c>
      <c r="H15638">
        <v>5</v>
      </c>
      <c r="I15638">
        <v>0</v>
      </c>
      <c r="J15638">
        <v>0</v>
      </c>
      <c r="K15638">
        <v>0</v>
      </c>
    </row>
    <row r="15639" spans="1:11">
      <c r="A15639">
        <v>2020</v>
      </c>
      <c r="B15639">
        <v>15638</v>
      </c>
      <c r="C15639">
        <v>13</v>
      </c>
      <c r="D15639">
        <v>10</v>
      </c>
      <c r="E15639">
        <v>70</v>
      </c>
      <c r="F15639">
        <v>3.5769315430332398</v>
      </c>
      <c r="G15639">
        <v>0</v>
      </c>
      <c r="H15639">
        <v>5</v>
      </c>
      <c r="I15639">
        <v>0</v>
      </c>
      <c r="J15639">
        <v>0</v>
      </c>
      <c r="K15639">
        <v>0</v>
      </c>
    </row>
    <row r="15640" spans="1:11">
      <c r="A15640">
        <v>2020</v>
      </c>
      <c r="B15640">
        <v>15639</v>
      </c>
      <c r="C15640">
        <v>28</v>
      </c>
      <c r="D15640">
        <v>15</v>
      </c>
      <c r="E15640">
        <v>0</v>
      </c>
      <c r="F15640">
        <v>10.063616432448001</v>
      </c>
      <c r="G15640">
        <v>0</v>
      </c>
      <c r="H15640">
        <v>5</v>
      </c>
      <c r="I15640">
        <v>0</v>
      </c>
      <c r="J15640">
        <v>0</v>
      </c>
      <c r="K15640">
        <v>0</v>
      </c>
    </row>
    <row r="15641" spans="1:11">
      <c r="A15641">
        <v>2020</v>
      </c>
      <c r="B15641">
        <v>15640</v>
      </c>
      <c r="C15641">
        <v>25</v>
      </c>
      <c r="D15641">
        <v>20</v>
      </c>
      <c r="E15641">
        <v>0</v>
      </c>
      <c r="F15641">
        <v>11.1866833721138</v>
      </c>
      <c r="G15641">
        <v>0</v>
      </c>
      <c r="H15641">
        <v>5</v>
      </c>
      <c r="I15641">
        <v>0</v>
      </c>
      <c r="J15641">
        <v>0</v>
      </c>
      <c r="K15641">
        <v>0</v>
      </c>
    </row>
    <row r="15642" spans="1:11">
      <c r="A15642">
        <v>2020</v>
      </c>
      <c r="B15642">
        <v>15641</v>
      </c>
      <c r="C15642">
        <v>0</v>
      </c>
      <c r="D15642">
        <v>0</v>
      </c>
      <c r="E15642">
        <v>0</v>
      </c>
      <c r="F15642">
        <v>0</v>
      </c>
      <c r="G15642">
        <v>0</v>
      </c>
      <c r="H15642">
        <v>5</v>
      </c>
      <c r="I15642">
        <v>0</v>
      </c>
      <c r="J15642">
        <v>0</v>
      </c>
      <c r="K15642">
        <v>0</v>
      </c>
    </row>
    <row r="15643" spans="1:11">
      <c r="A15643">
        <v>2020</v>
      </c>
      <c r="B15643">
        <v>15642</v>
      </c>
      <c r="C15643">
        <v>15</v>
      </c>
      <c r="D15643">
        <v>11</v>
      </c>
      <c r="E15643">
        <v>0</v>
      </c>
      <c r="F15643">
        <v>6.1397404936351396</v>
      </c>
      <c r="G15643">
        <v>0</v>
      </c>
      <c r="H15643">
        <v>5</v>
      </c>
      <c r="I15643">
        <v>0</v>
      </c>
      <c r="J15643">
        <v>0</v>
      </c>
      <c r="K15643">
        <v>0</v>
      </c>
    </row>
    <row r="15644" spans="1:11">
      <c r="A15644">
        <v>2020</v>
      </c>
      <c r="B15644">
        <v>15643</v>
      </c>
      <c r="C15644">
        <v>41</v>
      </c>
      <c r="D15644">
        <v>27</v>
      </c>
      <c r="E15644">
        <v>0</v>
      </c>
      <c r="F15644">
        <v>13.497053691938</v>
      </c>
      <c r="G15644">
        <v>0</v>
      </c>
      <c r="H15644">
        <v>5</v>
      </c>
      <c r="I15644">
        <v>0</v>
      </c>
      <c r="J15644">
        <v>0</v>
      </c>
      <c r="K15644">
        <v>0</v>
      </c>
    </row>
    <row r="15645" spans="1:11">
      <c r="A15645">
        <v>2020</v>
      </c>
      <c r="B15645">
        <v>15644</v>
      </c>
      <c r="C15645">
        <v>45</v>
      </c>
      <c r="D15645">
        <v>28</v>
      </c>
      <c r="E15645">
        <v>5</v>
      </c>
      <c r="F15645">
        <v>17.329020332717199</v>
      </c>
      <c r="G15645">
        <v>0</v>
      </c>
      <c r="H15645">
        <v>5</v>
      </c>
      <c r="I15645">
        <v>0</v>
      </c>
      <c r="J15645">
        <v>0</v>
      </c>
      <c r="K15645">
        <v>0</v>
      </c>
    </row>
    <row r="15646" spans="1:11">
      <c r="A15646">
        <v>2020</v>
      </c>
      <c r="B15646">
        <v>15645</v>
      </c>
      <c r="C15646">
        <v>502</v>
      </c>
      <c r="D15646">
        <v>306</v>
      </c>
      <c r="E15646">
        <v>13</v>
      </c>
      <c r="F15646">
        <v>43.966053302271</v>
      </c>
      <c r="G15646">
        <v>0</v>
      </c>
      <c r="H15646">
        <v>5</v>
      </c>
      <c r="I15646">
        <v>0</v>
      </c>
      <c r="J15646">
        <v>0</v>
      </c>
      <c r="K15646">
        <v>0</v>
      </c>
    </row>
    <row r="15647" spans="1:11">
      <c r="A15647">
        <v>2020</v>
      </c>
      <c r="B15647">
        <v>15646</v>
      </c>
      <c r="C15647">
        <v>7</v>
      </c>
      <c r="D15647">
        <v>1</v>
      </c>
      <c r="E15647">
        <v>10</v>
      </c>
      <c r="F15647">
        <v>2.5807403037899999</v>
      </c>
      <c r="G15647">
        <v>0</v>
      </c>
      <c r="H15647">
        <v>5</v>
      </c>
      <c r="I15647">
        <v>0</v>
      </c>
      <c r="J15647">
        <v>0</v>
      </c>
      <c r="K15647">
        <v>0</v>
      </c>
    </row>
    <row r="15648" spans="1:11">
      <c r="A15648">
        <v>2020</v>
      </c>
      <c r="B15648">
        <v>15647</v>
      </c>
      <c r="C15648">
        <v>4</v>
      </c>
      <c r="D15648">
        <v>2</v>
      </c>
      <c r="E15648">
        <v>21</v>
      </c>
      <c r="F15648">
        <v>2.5609834176323698</v>
      </c>
      <c r="G15648">
        <v>0</v>
      </c>
      <c r="H15648">
        <v>5</v>
      </c>
      <c r="I15648">
        <v>0</v>
      </c>
      <c r="J15648">
        <v>0</v>
      </c>
      <c r="K15648">
        <v>0</v>
      </c>
    </row>
    <row r="15649" spans="1:11">
      <c r="A15649">
        <v>2020</v>
      </c>
      <c r="B15649">
        <v>15648</v>
      </c>
      <c r="C15649">
        <v>16</v>
      </c>
      <c r="D15649">
        <v>9</v>
      </c>
      <c r="E15649">
        <v>11</v>
      </c>
      <c r="F15649">
        <v>6.2015503875968996</v>
      </c>
      <c r="G15649">
        <v>0</v>
      </c>
      <c r="H15649">
        <v>5</v>
      </c>
      <c r="I15649">
        <v>0</v>
      </c>
      <c r="J15649">
        <v>0</v>
      </c>
      <c r="K15649">
        <v>0</v>
      </c>
    </row>
    <row r="15650" spans="1:11">
      <c r="A15650">
        <v>2020</v>
      </c>
      <c r="B15650">
        <v>15649</v>
      </c>
      <c r="C15650">
        <v>30</v>
      </c>
      <c r="D15650">
        <v>20</v>
      </c>
      <c r="E15650">
        <v>0</v>
      </c>
      <c r="F15650">
        <v>8.9320272724566099</v>
      </c>
      <c r="G15650">
        <v>0</v>
      </c>
      <c r="H15650">
        <v>5</v>
      </c>
      <c r="I15650">
        <v>0</v>
      </c>
      <c r="J15650">
        <v>0</v>
      </c>
      <c r="K15650">
        <v>0</v>
      </c>
    </row>
    <row r="15651" spans="1:11">
      <c r="A15651">
        <v>2020</v>
      </c>
      <c r="B15651">
        <v>15650</v>
      </c>
      <c r="C15651">
        <v>13</v>
      </c>
      <c r="D15651">
        <v>7</v>
      </c>
      <c r="E15651">
        <v>636</v>
      </c>
      <c r="F15651">
        <v>0.23890822616155299</v>
      </c>
      <c r="G15651">
        <v>0</v>
      </c>
      <c r="H15651">
        <v>5</v>
      </c>
      <c r="I15651">
        <v>0</v>
      </c>
      <c r="J15651">
        <v>0</v>
      </c>
      <c r="K15651">
        <v>0</v>
      </c>
    </row>
    <row r="15652" spans="1:11">
      <c r="A15652">
        <v>2020</v>
      </c>
      <c r="B15652">
        <v>15651</v>
      </c>
      <c r="C15652">
        <v>164</v>
      </c>
      <c r="D15652">
        <v>100</v>
      </c>
      <c r="E15652">
        <v>1</v>
      </c>
      <c r="F15652">
        <v>2.5379414262273099</v>
      </c>
      <c r="G15652">
        <v>0</v>
      </c>
      <c r="H15652">
        <v>5</v>
      </c>
      <c r="I15652">
        <v>0</v>
      </c>
      <c r="J15652">
        <v>0</v>
      </c>
      <c r="K15652">
        <v>0</v>
      </c>
    </row>
    <row r="15653" spans="1:11">
      <c r="A15653">
        <v>2020</v>
      </c>
      <c r="B15653">
        <v>15652</v>
      </c>
      <c r="C15653">
        <v>92</v>
      </c>
      <c r="D15653">
        <v>47</v>
      </c>
      <c r="E15653">
        <v>3</v>
      </c>
      <c r="F15653">
        <v>2.9745930950641202</v>
      </c>
      <c r="G15653">
        <v>0</v>
      </c>
      <c r="H15653">
        <v>5</v>
      </c>
      <c r="I15653">
        <v>0</v>
      </c>
      <c r="J15653">
        <v>0</v>
      </c>
      <c r="K15653">
        <v>0</v>
      </c>
    </row>
    <row r="15654" spans="1:11">
      <c r="A15654">
        <v>2020</v>
      </c>
      <c r="B15654">
        <v>15653</v>
      </c>
      <c r="C15654">
        <v>50</v>
      </c>
      <c r="D15654">
        <v>29</v>
      </c>
      <c r="E15654">
        <v>3</v>
      </c>
      <c r="F15654">
        <v>6.5026270613327801</v>
      </c>
      <c r="G15654">
        <v>0</v>
      </c>
      <c r="H15654">
        <v>5</v>
      </c>
      <c r="I15654">
        <v>0</v>
      </c>
      <c r="J15654">
        <v>0</v>
      </c>
      <c r="K15654">
        <v>0</v>
      </c>
    </row>
    <row r="15655" spans="1:11">
      <c r="A15655">
        <v>2020</v>
      </c>
      <c r="B15655">
        <v>15654</v>
      </c>
      <c r="C15655">
        <v>491</v>
      </c>
      <c r="D15655">
        <v>280</v>
      </c>
      <c r="E15655">
        <v>8</v>
      </c>
      <c r="F15655">
        <v>49.056829989609099</v>
      </c>
      <c r="G15655">
        <v>0</v>
      </c>
      <c r="H15655">
        <v>5</v>
      </c>
      <c r="I15655">
        <v>0</v>
      </c>
      <c r="J15655">
        <v>0</v>
      </c>
      <c r="K15655">
        <v>0</v>
      </c>
    </row>
    <row r="15656" spans="1:11">
      <c r="A15656">
        <v>2020</v>
      </c>
      <c r="B15656">
        <v>15655</v>
      </c>
      <c r="C15656">
        <v>244</v>
      </c>
      <c r="D15656">
        <v>142</v>
      </c>
      <c r="E15656">
        <v>4</v>
      </c>
      <c r="F15656">
        <v>11.9644205591896</v>
      </c>
      <c r="G15656">
        <v>0</v>
      </c>
      <c r="H15656">
        <v>5</v>
      </c>
      <c r="I15656">
        <v>0</v>
      </c>
      <c r="J15656">
        <v>0</v>
      </c>
      <c r="K15656">
        <v>0</v>
      </c>
    </row>
    <row r="15657" spans="1:11">
      <c r="A15657">
        <v>2020</v>
      </c>
      <c r="B15657">
        <v>15656</v>
      </c>
      <c r="C15657">
        <v>102</v>
      </c>
      <c r="D15657">
        <v>56</v>
      </c>
      <c r="E15657">
        <v>29</v>
      </c>
      <c r="F15657">
        <v>3.7588581915469899</v>
      </c>
      <c r="G15657">
        <v>0</v>
      </c>
      <c r="H15657">
        <v>5</v>
      </c>
      <c r="I15657">
        <v>0</v>
      </c>
      <c r="J15657">
        <v>0</v>
      </c>
      <c r="K15657">
        <v>0</v>
      </c>
    </row>
    <row r="15658" spans="1:11">
      <c r="A15658">
        <v>2020</v>
      </c>
      <c r="B15658">
        <v>15657</v>
      </c>
      <c r="C15658">
        <v>81</v>
      </c>
      <c r="D15658">
        <v>55</v>
      </c>
      <c r="E15658">
        <v>0</v>
      </c>
      <c r="F15658">
        <v>6.3336174338684303</v>
      </c>
      <c r="G15658">
        <v>0</v>
      </c>
      <c r="H15658">
        <v>5</v>
      </c>
      <c r="I15658">
        <v>0</v>
      </c>
      <c r="J15658">
        <v>0</v>
      </c>
      <c r="K15658">
        <v>0</v>
      </c>
    </row>
    <row r="15659" spans="1:11">
      <c r="A15659">
        <v>2020</v>
      </c>
      <c r="B15659">
        <v>15658</v>
      </c>
      <c r="C15659">
        <v>46</v>
      </c>
      <c r="D15659">
        <v>32</v>
      </c>
      <c r="E15659">
        <v>0</v>
      </c>
      <c r="F15659">
        <v>9.5439644798539405</v>
      </c>
      <c r="G15659">
        <v>0</v>
      </c>
      <c r="H15659">
        <v>5</v>
      </c>
      <c r="I15659">
        <v>0</v>
      </c>
      <c r="J15659">
        <v>0</v>
      </c>
      <c r="K15659">
        <v>0</v>
      </c>
    </row>
    <row r="15660" spans="1:11">
      <c r="A15660">
        <v>2020</v>
      </c>
      <c r="B15660">
        <v>15659</v>
      </c>
      <c r="C15660">
        <v>4</v>
      </c>
      <c r="D15660">
        <v>2</v>
      </c>
      <c r="E15660">
        <v>0</v>
      </c>
      <c r="F15660">
        <v>1.3527681017281601</v>
      </c>
      <c r="G15660">
        <v>0</v>
      </c>
      <c r="H15660">
        <v>5</v>
      </c>
      <c r="I15660">
        <v>0</v>
      </c>
      <c r="J15660">
        <v>0</v>
      </c>
      <c r="K15660">
        <v>0</v>
      </c>
    </row>
    <row r="15661" spans="1:11">
      <c r="A15661">
        <v>2020</v>
      </c>
      <c r="B15661">
        <v>15660</v>
      </c>
      <c r="C15661">
        <v>44</v>
      </c>
      <c r="D15661">
        <v>30</v>
      </c>
      <c r="E15661">
        <v>0</v>
      </c>
      <c r="F15661">
        <v>8.7611007128350096</v>
      </c>
      <c r="G15661">
        <v>0</v>
      </c>
      <c r="H15661">
        <v>5</v>
      </c>
      <c r="I15661">
        <v>0</v>
      </c>
      <c r="J15661">
        <v>0</v>
      </c>
      <c r="K15661">
        <v>0</v>
      </c>
    </row>
    <row r="15662" spans="1:11">
      <c r="A15662">
        <v>2020</v>
      </c>
      <c r="B15662">
        <v>15661</v>
      </c>
      <c r="C15662">
        <v>58</v>
      </c>
      <c r="D15662">
        <v>40</v>
      </c>
      <c r="E15662">
        <v>150</v>
      </c>
      <c r="F15662">
        <v>6.5581184984170102</v>
      </c>
      <c r="G15662">
        <v>0</v>
      </c>
      <c r="H15662">
        <v>5</v>
      </c>
      <c r="I15662">
        <v>0</v>
      </c>
      <c r="J15662">
        <v>0</v>
      </c>
      <c r="K15662">
        <v>0</v>
      </c>
    </row>
    <row r="15663" spans="1:11">
      <c r="A15663">
        <v>2020</v>
      </c>
      <c r="B15663">
        <v>15662</v>
      </c>
      <c r="C15663">
        <v>189</v>
      </c>
      <c r="D15663">
        <v>109</v>
      </c>
      <c r="E15663">
        <v>36</v>
      </c>
      <c r="F15663">
        <v>9.2810386906369509</v>
      </c>
      <c r="G15663">
        <v>0</v>
      </c>
      <c r="H15663">
        <v>5</v>
      </c>
      <c r="I15663">
        <v>0</v>
      </c>
      <c r="J15663">
        <v>0</v>
      </c>
      <c r="K15663">
        <v>0</v>
      </c>
    </row>
    <row r="15664" spans="1:11">
      <c r="A15664">
        <v>2020</v>
      </c>
      <c r="B15664">
        <v>15663</v>
      </c>
      <c r="C15664">
        <v>181</v>
      </c>
      <c r="D15664">
        <v>118</v>
      </c>
      <c r="E15664">
        <v>4</v>
      </c>
      <c r="F15664">
        <v>5.2302162015338096</v>
      </c>
      <c r="G15664">
        <v>0</v>
      </c>
      <c r="H15664">
        <v>5</v>
      </c>
      <c r="I15664">
        <v>0</v>
      </c>
      <c r="J15664">
        <v>0</v>
      </c>
      <c r="K15664">
        <v>0</v>
      </c>
    </row>
    <row r="15665" spans="1:11">
      <c r="A15665">
        <v>2020</v>
      </c>
      <c r="B15665">
        <v>15664</v>
      </c>
      <c r="C15665">
        <v>144</v>
      </c>
      <c r="D15665">
        <v>91</v>
      </c>
      <c r="E15665">
        <v>25</v>
      </c>
      <c r="F15665">
        <v>7.1673883828580003</v>
      </c>
      <c r="G15665">
        <v>0</v>
      </c>
      <c r="H15665">
        <v>5</v>
      </c>
      <c r="I15665">
        <v>0</v>
      </c>
      <c r="J15665">
        <v>0</v>
      </c>
      <c r="K15665">
        <v>0</v>
      </c>
    </row>
    <row r="15666" spans="1:11">
      <c r="A15666">
        <v>2020</v>
      </c>
      <c r="B15666">
        <v>15665</v>
      </c>
      <c r="C15666">
        <v>37</v>
      </c>
      <c r="D15666">
        <v>20</v>
      </c>
      <c r="E15666">
        <v>0</v>
      </c>
      <c r="F15666">
        <v>11.332659499525301</v>
      </c>
      <c r="G15666">
        <v>0</v>
      </c>
      <c r="H15666">
        <v>5</v>
      </c>
      <c r="I15666">
        <v>0</v>
      </c>
      <c r="J15666">
        <v>0</v>
      </c>
      <c r="K15666">
        <v>0</v>
      </c>
    </row>
    <row r="15667" spans="1:11">
      <c r="A15667">
        <v>2020</v>
      </c>
      <c r="B15667">
        <v>15666</v>
      </c>
      <c r="C15667">
        <v>0</v>
      </c>
      <c r="D15667">
        <v>0</v>
      </c>
      <c r="E15667">
        <v>45</v>
      </c>
      <c r="F15667">
        <v>0</v>
      </c>
      <c r="G15667">
        <v>0</v>
      </c>
      <c r="H15667">
        <v>5</v>
      </c>
      <c r="I15667">
        <v>0</v>
      </c>
      <c r="J15667">
        <v>0</v>
      </c>
      <c r="K15667">
        <v>0</v>
      </c>
    </row>
    <row r="15668" spans="1:11">
      <c r="A15668">
        <v>2020</v>
      </c>
      <c r="B15668">
        <v>15667</v>
      </c>
      <c r="C15668">
        <v>39</v>
      </c>
      <c r="D15668">
        <v>27</v>
      </c>
      <c r="E15668">
        <v>80</v>
      </c>
      <c r="F15668">
        <v>1.4041454694706399</v>
      </c>
      <c r="G15668">
        <v>0</v>
      </c>
      <c r="H15668">
        <v>5</v>
      </c>
      <c r="I15668">
        <v>0</v>
      </c>
      <c r="J15668">
        <v>0</v>
      </c>
      <c r="K15668">
        <v>0</v>
      </c>
    </row>
    <row r="15669" spans="1:11">
      <c r="A15669">
        <v>2020</v>
      </c>
      <c r="B15669">
        <v>15668</v>
      </c>
      <c r="C15669">
        <v>215</v>
      </c>
      <c r="D15669">
        <v>131</v>
      </c>
      <c r="E15669">
        <v>1</v>
      </c>
      <c r="F15669">
        <v>7.0783291192583198</v>
      </c>
      <c r="G15669">
        <v>0</v>
      </c>
      <c r="H15669">
        <v>5</v>
      </c>
      <c r="I15669">
        <v>0</v>
      </c>
      <c r="J15669">
        <v>0</v>
      </c>
      <c r="K15669">
        <v>0</v>
      </c>
    </row>
    <row r="15670" spans="1:11">
      <c r="A15670">
        <v>2020</v>
      </c>
      <c r="B15670">
        <v>15669</v>
      </c>
      <c r="C15670">
        <v>285</v>
      </c>
      <c r="D15670">
        <v>183</v>
      </c>
      <c r="E15670">
        <v>126</v>
      </c>
      <c r="F15670">
        <v>30.4</v>
      </c>
      <c r="G15670">
        <v>0</v>
      </c>
      <c r="H15670">
        <v>5</v>
      </c>
      <c r="I15670">
        <v>0</v>
      </c>
      <c r="J15670">
        <v>0</v>
      </c>
      <c r="K15670">
        <v>0</v>
      </c>
    </row>
    <row r="15671" spans="1:11">
      <c r="A15671">
        <v>2020</v>
      </c>
      <c r="B15671">
        <v>15670</v>
      </c>
      <c r="C15671">
        <v>119</v>
      </c>
      <c r="D15671">
        <v>72</v>
      </c>
      <c r="E15671">
        <v>0</v>
      </c>
      <c r="F15671">
        <v>13.2263370826479</v>
      </c>
      <c r="G15671">
        <v>0</v>
      </c>
      <c r="H15671">
        <v>5</v>
      </c>
      <c r="I15671">
        <v>0</v>
      </c>
      <c r="J15671">
        <v>0</v>
      </c>
      <c r="K15671">
        <v>0</v>
      </c>
    </row>
    <row r="15672" spans="1:11">
      <c r="A15672">
        <v>2020</v>
      </c>
      <c r="B15672">
        <v>15671</v>
      </c>
      <c r="C15672">
        <v>92</v>
      </c>
      <c r="D15672">
        <v>51</v>
      </c>
      <c r="E15672">
        <v>0</v>
      </c>
      <c r="F15672">
        <v>9.5282969478037796</v>
      </c>
      <c r="G15672">
        <v>0</v>
      </c>
      <c r="H15672">
        <v>5</v>
      </c>
      <c r="I15672">
        <v>0</v>
      </c>
      <c r="J15672">
        <v>0</v>
      </c>
      <c r="K15672">
        <v>0</v>
      </c>
    </row>
    <row r="15673" spans="1:11">
      <c r="A15673">
        <v>2020</v>
      </c>
      <c r="B15673">
        <v>15672</v>
      </c>
      <c r="C15673">
        <v>182</v>
      </c>
      <c r="D15673">
        <v>112</v>
      </c>
      <c r="E15673">
        <v>1</v>
      </c>
      <c r="F15673">
        <v>9.2863775983998895</v>
      </c>
      <c r="G15673">
        <v>0</v>
      </c>
      <c r="H15673">
        <v>5</v>
      </c>
      <c r="I15673">
        <v>0</v>
      </c>
      <c r="J15673">
        <v>0</v>
      </c>
      <c r="K15673">
        <v>0</v>
      </c>
    </row>
    <row r="15674" spans="1:11">
      <c r="A15674">
        <v>2020</v>
      </c>
      <c r="B15674">
        <v>15673</v>
      </c>
      <c r="C15674">
        <v>160</v>
      </c>
      <c r="D15674">
        <v>113</v>
      </c>
      <c r="E15674">
        <v>5</v>
      </c>
      <c r="F15674">
        <v>12.051278188692899</v>
      </c>
      <c r="G15674">
        <v>0</v>
      </c>
      <c r="H15674">
        <v>5</v>
      </c>
      <c r="I15674">
        <v>0</v>
      </c>
      <c r="J15674">
        <v>0</v>
      </c>
      <c r="K15674">
        <v>0</v>
      </c>
    </row>
    <row r="15675" spans="1:11">
      <c r="A15675">
        <v>2020</v>
      </c>
      <c r="B15675">
        <v>15674</v>
      </c>
      <c r="C15675">
        <v>96</v>
      </c>
      <c r="D15675">
        <v>59</v>
      </c>
      <c r="E15675">
        <v>0</v>
      </c>
      <c r="F15675">
        <v>13.234442636962701</v>
      </c>
      <c r="G15675">
        <v>0</v>
      </c>
      <c r="H15675">
        <v>5</v>
      </c>
      <c r="I15675">
        <v>0</v>
      </c>
      <c r="J15675">
        <v>0</v>
      </c>
      <c r="K15675">
        <v>0</v>
      </c>
    </row>
    <row r="15676" spans="1:11">
      <c r="A15676">
        <v>2020</v>
      </c>
      <c r="B15676">
        <v>15675</v>
      </c>
      <c r="C15676">
        <v>134</v>
      </c>
      <c r="D15676">
        <v>49</v>
      </c>
      <c r="E15676">
        <v>3</v>
      </c>
      <c r="F15676">
        <v>7.7470446459313704</v>
      </c>
      <c r="G15676">
        <v>0</v>
      </c>
      <c r="H15676">
        <v>5</v>
      </c>
      <c r="I15676">
        <v>0</v>
      </c>
      <c r="J15676">
        <v>0</v>
      </c>
      <c r="K15676">
        <v>0</v>
      </c>
    </row>
    <row r="15677" spans="1:11">
      <c r="A15677">
        <v>2020</v>
      </c>
      <c r="B15677">
        <v>15676</v>
      </c>
      <c r="C15677">
        <v>9</v>
      </c>
      <c r="D15677">
        <v>5</v>
      </c>
      <c r="E15677">
        <v>0</v>
      </c>
      <c r="F15677">
        <v>3.72747980948437</v>
      </c>
      <c r="G15677">
        <v>0</v>
      </c>
      <c r="H15677">
        <v>5</v>
      </c>
      <c r="I15677">
        <v>0</v>
      </c>
      <c r="J15677">
        <v>0</v>
      </c>
      <c r="K15677">
        <v>0</v>
      </c>
    </row>
    <row r="15678" spans="1:11">
      <c r="A15678">
        <v>2020</v>
      </c>
      <c r="B15678">
        <v>15677</v>
      </c>
      <c r="C15678">
        <v>18</v>
      </c>
      <c r="D15678">
        <v>9</v>
      </c>
      <c r="E15678">
        <v>0</v>
      </c>
      <c r="F15678">
        <v>7.4626865671641802</v>
      </c>
      <c r="G15678">
        <v>0</v>
      </c>
      <c r="H15678">
        <v>5</v>
      </c>
      <c r="I15678">
        <v>0</v>
      </c>
      <c r="J15678">
        <v>0</v>
      </c>
      <c r="K15678">
        <v>0</v>
      </c>
    </row>
    <row r="15679" spans="1:11">
      <c r="A15679">
        <v>2020</v>
      </c>
      <c r="B15679">
        <v>15678</v>
      </c>
      <c r="C15679">
        <v>1248</v>
      </c>
      <c r="D15679">
        <v>770</v>
      </c>
      <c r="E15679">
        <v>31</v>
      </c>
      <c r="F15679">
        <v>71.023293136122305</v>
      </c>
      <c r="G15679">
        <v>0</v>
      </c>
      <c r="H15679">
        <v>5</v>
      </c>
      <c r="I15679">
        <v>0</v>
      </c>
      <c r="J15679">
        <v>0</v>
      </c>
      <c r="K15679">
        <v>0</v>
      </c>
    </row>
    <row r="15680" spans="1:11">
      <c r="A15680">
        <v>2020</v>
      </c>
      <c r="B15680">
        <v>15679</v>
      </c>
      <c r="C15680">
        <v>108</v>
      </c>
      <c r="D15680">
        <v>63</v>
      </c>
      <c r="E15680">
        <v>0</v>
      </c>
      <c r="F15680">
        <v>21.243951374955699</v>
      </c>
      <c r="G15680">
        <v>0</v>
      </c>
      <c r="H15680">
        <v>5</v>
      </c>
      <c r="I15680">
        <v>0</v>
      </c>
      <c r="J15680">
        <v>0</v>
      </c>
      <c r="K15680">
        <v>0</v>
      </c>
    </row>
    <row r="15681" spans="1:11">
      <c r="A15681">
        <v>2020</v>
      </c>
      <c r="B15681">
        <v>15680</v>
      </c>
      <c r="C15681">
        <v>59</v>
      </c>
      <c r="D15681">
        <v>39</v>
      </c>
      <c r="E15681">
        <v>105</v>
      </c>
      <c r="F15681">
        <v>5.3323210961083101</v>
      </c>
      <c r="G15681">
        <v>0</v>
      </c>
      <c r="H15681">
        <v>5</v>
      </c>
      <c r="I15681">
        <v>0</v>
      </c>
      <c r="J15681">
        <v>0</v>
      </c>
      <c r="K15681">
        <v>0</v>
      </c>
    </row>
    <row r="15682" spans="1:11">
      <c r="A15682">
        <v>2020</v>
      </c>
      <c r="B15682">
        <v>15681</v>
      </c>
      <c r="C15682">
        <v>152</v>
      </c>
      <c r="D15682">
        <v>90</v>
      </c>
      <c r="E15682">
        <v>4</v>
      </c>
      <c r="F15682">
        <v>8.5158355323237593</v>
      </c>
      <c r="G15682">
        <v>0</v>
      </c>
      <c r="H15682">
        <v>5</v>
      </c>
      <c r="I15682">
        <v>0</v>
      </c>
      <c r="J15682">
        <v>0</v>
      </c>
      <c r="K15682">
        <v>0</v>
      </c>
    </row>
    <row r="15683" spans="1:11">
      <c r="A15683">
        <v>2020</v>
      </c>
      <c r="B15683">
        <v>15682</v>
      </c>
      <c r="C15683">
        <v>0</v>
      </c>
      <c r="D15683">
        <v>0</v>
      </c>
      <c r="E15683">
        <v>21</v>
      </c>
      <c r="F15683">
        <v>0</v>
      </c>
      <c r="G15683">
        <v>0</v>
      </c>
      <c r="H15683">
        <v>5</v>
      </c>
      <c r="I15683">
        <v>0</v>
      </c>
      <c r="J15683">
        <v>0</v>
      </c>
      <c r="K15683">
        <v>0</v>
      </c>
    </row>
    <row r="15684" spans="1:11">
      <c r="A15684">
        <v>2020</v>
      </c>
      <c r="B15684">
        <v>15683</v>
      </c>
      <c r="C15684">
        <v>3</v>
      </c>
      <c r="D15684">
        <v>2</v>
      </c>
      <c r="E15684">
        <v>455</v>
      </c>
      <c r="F15684">
        <v>0.136268867560288</v>
      </c>
      <c r="G15684">
        <v>0</v>
      </c>
      <c r="H15684">
        <v>5</v>
      </c>
      <c r="I15684">
        <v>0</v>
      </c>
      <c r="J15684">
        <v>0</v>
      </c>
      <c r="K15684">
        <v>0</v>
      </c>
    </row>
    <row r="15685" spans="1:11">
      <c r="A15685">
        <v>2020</v>
      </c>
      <c r="B15685">
        <v>15684</v>
      </c>
      <c r="C15685">
        <v>790</v>
      </c>
      <c r="D15685">
        <v>485</v>
      </c>
      <c r="E15685">
        <v>25</v>
      </c>
      <c r="F15685">
        <v>43.730971491835</v>
      </c>
      <c r="G15685">
        <v>0</v>
      </c>
      <c r="H15685">
        <v>5</v>
      </c>
      <c r="I15685">
        <v>0</v>
      </c>
      <c r="J15685">
        <v>0</v>
      </c>
      <c r="K15685">
        <v>0</v>
      </c>
    </row>
    <row r="15686" spans="1:11">
      <c r="A15686">
        <v>2020</v>
      </c>
      <c r="B15686">
        <v>15685</v>
      </c>
      <c r="C15686">
        <v>0</v>
      </c>
      <c r="D15686">
        <v>0</v>
      </c>
      <c r="E15686">
        <v>0</v>
      </c>
      <c r="F15686">
        <v>0</v>
      </c>
      <c r="G15686">
        <v>0</v>
      </c>
      <c r="H15686">
        <v>5</v>
      </c>
      <c r="I15686">
        <v>0</v>
      </c>
      <c r="J15686">
        <v>0</v>
      </c>
      <c r="K15686">
        <v>0</v>
      </c>
    </row>
    <row r="15687" spans="1:11">
      <c r="A15687">
        <v>2020</v>
      </c>
      <c r="B15687">
        <v>15686</v>
      </c>
      <c r="C15687">
        <v>161</v>
      </c>
      <c r="D15687">
        <v>99</v>
      </c>
      <c r="E15687">
        <v>308</v>
      </c>
      <c r="F15687">
        <v>12.4513739047045</v>
      </c>
      <c r="G15687">
        <v>0</v>
      </c>
      <c r="H15687">
        <v>5</v>
      </c>
      <c r="I15687">
        <v>0</v>
      </c>
      <c r="J15687">
        <v>0</v>
      </c>
      <c r="K15687">
        <v>0</v>
      </c>
    </row>
    <row r="15688" spans="1:11">
      <c r="A15688">
        <v>2020</v>
      </c>
      <c r="B15688">
        <v>15687</v>
      </c>
      <c r="C15688">
        <v>215</v>
      </c>
      <c r="D15688">
        <v>129</v>
      </c>
      <c r="E15688">
        <v>54</v>
      </c>
      <c r="F15688">
        <v>12.8487079578323</v>
      </c>
      <c r="G15688">
        <v>0</v>
      </c>
      <c r="H15688">
        <v>5</v>
      </c>
      <c r="I15688">
        <v>0</v>
      </c>
      <c r="J15688">
        <v>0</v>
      </c>
      <c r="K15688">
        <v>0</v>
      </c>
    </row>
    <row r="15689" spans="1:11">
      <c r="A15689">
        <v>2020</v>
      </c>
      <c r="B15689">
        <v>15688</v>
      </c>
      <c r="C15689">
        <v>104</v>
      </c>
      <c r="D15689">
        <v>73</v>
      </c>
      <c r="E15689">
        <v>0</v>
      </c>
      <c r="F15689">
        <v>9.1069098678622407</v>
      </c>
      <c r="G15689">
        <v>0</v>
      </c>
      <c r="H15689">
        <v>5</v>
      </c>
      <c r="I15689">
        <v>0</v>
      </c>
      <c r="J15689">
        <v>0</v>
      </c>
      <c r="K15689">
        <v>0</v>
      </c>
    </row>
    <row r="15690" spans="1:11">
      <c r="A15690">
        <v>2020</v>
      </c>
      <c r="B15690">
        <v>15689</v>
      </c>
      <c r="C15690">
        <v>1</v>
      </c>
      <c r="D15690">
        <v>1</v>
      </c>
      <c r="E15690">
        <v>207</v>
      </c>
      <c r="F15690">
        <v>7.2900643712683996E-2</v>
      </c>
      <c r="G15690">
        <v>0</v>
      </c>
      <c r="H15690">
        <v>5</v>
      </c>
      <c r="I15690">
        <v>0</v>
      </c>
      <c r="J15690">
        <v>0</v>
      </c>
      <c r="K15690">
        <v>0</v>
      </c>
    </row>
    <row r="15691" spans="1:11">
      <c r="A15691">
        <v>2020</v>
      </c>
      <c r="B15691">
        <v>15690</v>
      </c>
      <c r="C15691">
        <v>649</v>
      </c>
      <c r="D15691">
        <v>414</v>
      </c>
      <c r="E15691">
        <v>257</v>
      </c>
      <c r="F15691">
        <v>28.703605420514499</v>
      </c>
      <c r="G15691">
        <v>0</v>
      </c>
      <c r="H15691">
        <v>5</v>
      </c>
      <c r="I15691">
        <v>0</v>
      </c>
      <c r="J15691">
        <v>0</v>
      </c>
      <c r="K15691">
        <v>0</v>
      </c>
    </row>
    <row r="15692" spans="1:11">
      <c r="A15692">
        <v>2020</v>
      </c>
      <c r="B15692">
        <v>15691</v>
      </c>
      <c r="C15692">
        <v>0</v>
      </c>
      <c r="D15692">
        <v>0</v>
      </c>
      <c r="E15692">
        <v>0</v>
      </c>
      <c r="F15692">
        <v>0</v>
      </c>
      <c r="G15692">
        <v>0</v>
      </c>
      <c r="H15692">
        <v>5</v>
      </c>
      <c r="I15692">
        <v>0</v>
      </c>
      <c r="J15692">
        <v>0</v>
      </c>
      <c r="K15692">
        <v>0</v>
      </c>
    </row>
    <row r="15693" spans="1:11">
      <c r="A15693">
        <v>2020</v>
      </c>
      <c r="B15693">
        <v>15692</v>
      </c>
      <c r="C15693">
        <v>9</v>
      </c>
      <c r="D15693">
        <v>7</v>
      </c>
      <c r="E15693">
        <v>207</v>
      </c>
      <c r="F15693">
        <v>1.02816016450563</v>
      </c>
      <c r="G15693">
        <v>0</v>
      </c>
      <c r="H15693">
        <v>5</v>
      </c>
      <c r="I15693">
        <v>0</v>
      </c>
      <c r="J15693">
        <v>0</v>
      </c>
      <c r="K15693">
        <v>0</v>
      </c>
    </row>
    <row r="15694" spans="1:11">
      <c r="A15694">
        <v>2020</v>
      </c>
      <c r="B15694">
        <v>15693</v>
      </c>
      <c r="C15694">
        <v>79</v>
      </c>
      <c r="D15694">
        <v>59</v>
      </c>
      <c r="E15694">
        <v>0</v>
      </c>
      <c r="F15694">
        <v>8.0322101795554808</v>
      </c>
      <c r="G15694">
        <v>0</v>
      </c>
      <c r="H15694">
        <v>5</v>
      </c>
      <c r="I15694">
        <v>0</v>
      </c>
      <c r="J15694">
        <v>0</v>
      </c>
      <c r="K15694">
        <v>0</v>
      </c>
    </row>
    <row r="15695" spans="1:11">
      <c r="A15695">
        <v>2020</v>
      </c>
      <c r="B15695">
        <v>15694</v>
      </c>
      <c r="C15695">
        <v>159</v>
      </c>
      <c r="D15695">
        <v>92</v>
      </c>
      <c r="E15695">
        <v>1</v>
      </c>
      <c r="F15695">
        <v>3.8168122176399102</v>
      </c>
      <c r="G15695">
        <v>0</v>
      </c>
      <c r="H15695">
        <v>5</v>
      </c>
      <c r="I15695">
        <v>0</v>
      </c>
      <c r="J15695">
        <v>0</v>
      </c>
      <c r="K15695">
        <v>0</v>
      </c>
    </row>
    <row r="15696" spans="1:11">
      <c r="A15696">
        <v>2020</v>
      </c>
      <c r="B15696">
        <v>15695</v>
      </c>
      <c r="C15696">
        <v>206</v>
      </c>
      <c r="D15696">
        <v>120</v>
      </c>
      <c r="E15696">
        <v>4</v>
      </c>
      <c r="F15696">
        <v>11.094654638481201</v>
      </c>
      <c r="G15696">
        <v>0</v>
      </c>
      <c r="H15696">
        <v>5</v>
      </c>
      <c r="I15696">
        <v>0</v>
      </c>
      <c r="J15696">
        <v>0</v>
      </c>
      <c r="K15696">
        <v>0</v>
      </c>
    </row>
    <row r="15697" spans="1:11">
      <c r="A15697">
        <v>2020</v>
      </c>
      <c r="B15697">
        <v>15696</v>
      </c>
      <c r="C15697">
        <v>200</v>
      </c>
      <c r="D15697">
        <v>115</v>
      </c>
      <c r="E15697">
        <v>2</v>
      </c>
      <c r="F15697">
        <v>9.8089703033424094</v>
      </c>
      <c r="G15697">
        <v>0</v>
      </c>
      <c r="H15697">
        <v>5</v>
      </c>
      <c r="I15697">
        <v>0</v>
      </c>
      <c r="J15697">
        <v>0</v>
      </c>
      <c r="K15697">
        <v>0</v>
      </c>
    </row>
    <row r="15698" spans="1:11">
      <c r="A15698">
        <v>2020</v>
      </c>
      <c r="B15698">
        <v>15697</v>
      </c>
      <c r="C15698">
        <v>182</v>
      </c>
      <c r="D15698">
        <v>99</v>
      </c>
      <c r="E15698">
        <v>2</v>
      </c>
      <c r="F15698">
        <v>10.3594501522611</v>
      </c>
      <c r="G15698">
        <v>0</v>
      </c>
      <c r="H15698">
        <v>5</v>
      </c>
      <c r="I15698">
        <v>0</v>
      </c>
      <c r="J15698">
        <v>0</v>
      </c>
      <c r="K15698">
        <v>0</v>
      </c>
    </row>
    <row r="15699" spans="1:11">
      <c r="A15699">
        <v>2020</v>
      </c>
      <c r="B15699">
        <v>15698</v>
      </c>
      <c r="C15699">
        <v>252</v>
      </c>
      <c r="D15699">
        <v>168</v>
      </c>
      <c r="E15699">
        <v>28</v>
      </c>
      <c r="F15699">
        <v>9.7931774197309203</v>
      </c>
      <c r="G15699">
        <v>0</v>
      </c>
      <c r="H15699">
        <v>5</v>
      </c>
      <c r="I15699">
        <v>0</v>
      </c>
      <c r="J15699">
        <v>0</v>
      </c>
      <c r="K15699">
        <v>0</v>
      </c>
    </row>
    <row r="15700" spans="1:11">
      <c r="A15700">
        <v>2020</v>
      </c>
      <c r="B15700">
        <v>15699</v>
      </c>
      <c r="C15700">
        <v>94</v>
      </c>
      <c r="D15700">
        <v>58</v>
      </c>
      <c r="E15700">
        <v>0</v>
      </c>
      <c r="F15700">
        <v>5.4417673007676397</v>
      </c>
      <c r="G15700">
        <v>0</v>
      </c>
      <c r="H15700">
        <v>5</v>
      </c>
      <c r="I15700">
        <v>0</v>
      </c>
      <c r="J15700">
        <v>0</v>
      </c>
      <c r="K15700">
        <v>0</v>
      </c>
    </row>
    <row r="15701" spans="1:11">
      <c r="A15701">
        <v>2020</v>
      </c>
      <c r="B15701">
        <v>15700</v>
      </c>
      <c r="C15701">
        <v>287</v>
      </c>
      <c r="D15701">
        <v>160</v>
      </c>
      <c r="E15701">
        <v>30</v>
      </c>
      <c r="F15701">
        <v>12.973510532501599</v>
      </c>
      <c r="G15701">
        <v>0</v>
      </c>
      <c r="H15701">
        <v>5</v>
      </c>
      <c r="I15701">
        <v>0</v>
      </c>
      <c r="J15701">
        <v>0</v>
      </c>
      <c r="K15701">
        <v>0</v>
      </c>
    </row>
    <row r="15702" spans="1:11">
      <c r="A15702">
        <v>2020</v>
      </c>
      <c r="B15702">
        <v>15701</v>
      </c>
      <c r="C15702">
        <v>50</v>
      </c>
      <c r="D15702">
        <v>32</v>
      </c>
      <c r="E15702">
        <v>55</v>
      </c>
      <c r="F15702">
        <v>2.7796308650211299</v>
      </c>
      <c r="G15702">
        <v>0</v>
      </c>
      <c r="H15702">
        <v>5</v>
      </c>
      <c r="I15702">
        <v>0</v>
      </c>
      <c r="J15702">
        <v>0</v>
      </c>
      <c r="K15702">
        <v>0</v>
      </c>
    </row>
    <row r="15703" spans="1:11">
      <c r="A15703">
        <v>2020</v>
      </c>
      <c r="B15703">
        <v>15702</v>
      </c>
      <c r="C15703">
        <v>141</v>
      </c>
      <c r="D15703">
        <v>91</v>
      </c>
      <c r="E15703">
        <v>1</v>
      </c>
      <c r="F15703">
        <v>6.1349159385986303</v>
      </c>
      <c r="G15703">
        <v>0</v>
      </c>
      <c r="H15703">
        <v>5</v>
      </c>
      <c r="I15703">
        <v>0</v>
      </c>
      <c r="J15703">
        <v>0</v>
      </c>
      <c r="K15703">
        <v>0</v>
      </c>
    </row>
    <row r="15704" spans="1:11">
      <c r="A15704">
        <v>2020</v>
      </c>
      <c r="B15704">
        <v>15703</v>
      </c>
      <c r="C15704">
        <v>349</v>
      </c>
      <c r="D15704">
        <v>205</v>
      </c>
      <c r="E15704">
        <v>13</v>
      </c>
      <c r="F15704">
        <v>9.5294005215230708</v>
      </c>
      <c r="G15704">
        <v>0</v>
      </c>
      <c r="H15704">
        <v>5</v>
      </c>
      <c r="I15704">
        <v>0</v>
      </c>
      <c r="J15704">
        <v>0</v>
      </c>
      <c r="K15704">
        <v>0</v>
      </c>
    </row>
    <row r="15705" spans="1:11">
      <c r="A15705">
        <v>2020</v>
      </c>
      <c r="B15705">
        <v>15704</v>
      </c>
      <c r="C15705">
        <v>153</v>
      </c>
      <c r="D15705">
        <v>93</v>
      </c>
      <c r="E15705">
        <v>1</v>
      </c>
      <c r="F15705">
        <v>3.8203773434144699</v>
      </c>
      <c r="G15705">
        <v>0</v>
      </c>
      <c r="H15705">
        <v>5</v>
      </c>
      <c r="I15705">
        <v>0</v>
      </c>
      <c r="J15705">
        <v>0</v>
      </c>
      <c r="K15705">
        <v>0</v>
      </c>
    </row>
    <row r="15706" spans="1:11">
      <c r="A15706">
        <v>2020</v>
      </c>
      <c r="B15706">
        <v>15705</v>
      </c>
      <c r="C15706">
        <v>110</v>
      </c>
      <c r="D15706">
        <v>69</v>
      </c>
      <c r="E15706">
        <v>1</v>
      </c>
      <c r="F15706">
        <v>2.5186055814275101</v>
      </c>
      <c r="G15706">
        <v>0</v>
      </c>
      <c r="H15706">
        <v>5</v>
      </c>
      <c r="I15706">
        <v>0</v>
      </c>
      <c r="J15706">
        <v>0</v>
      </c>
      <c r="K15706">
        <v>0</v>
      </c>
    </row>
    <row r="15707" spans="1:11">
      <c r="A15707">
        <v>2020</v>
      </c>
      <c r="B15707">
        <v>15706</v>
      </c>
      <c r="C15707">
        <v>39</v>
      </c>
      <c r="D15707">
        <v>24</v>
      </c>
      <c r="E15707">
        <v>16</v>
      </c>
      <c r="F15707">
        <v>1.9188191881918799</v>
      </c>
      <c r="G15707">
        <v>0</v>
      </c>
      <c r="H15707">
        <v>5</v>
      </c>
      <c r="I15707">
        <v>0</v>
      </c>
      <c r="J15707">
        <v>0</v>
      </c>
      <c r="K15707">
        <v>0</v>
      </c>
    </row>
    <row r="15708" spans="1:11">
      <c r="A15708">
        <v>2020</v>
      </c>
      <c r="B15708">
        <v>15707</v>
      </c>
      <c r="C15708">
        <v>21</v>
      </c>
      <c r="D15708">
        <v>16</v>
      </c>
      <c r="E15708">
        <v>0</v>
      </c>
      <c r="F15708">
        <v>1.01931851276575</v>
      </c>
      <c r="G15708">
        <v>0</v>
      </c>
      <c r="H15708">
        <v>5</v>
      </c>
      <c r="I15708">
        <v>0</v>
      </c>
      <c r="J15708">
        <v>0</v>
      </c>
      <c r="K15708">
        <v>0</v>
      </c>
    </row>
    <row r="15709" spans="1:11">
      <c r="A15709">
        <v>2020</v>
      </c>
      <c r="B15709">
        <v>15708</v>
      </c>
      <c r="C15709">
        <v>115</v>
      </c>
      <c r="D15709">
        <v>70</v>
      </c>
      <c r="E15709">
        <v>0</v>
      </c>
      <c r="F15709">
        <v>6.5252299434290899</v>
      </c>
      <c r="G15709">
        <v>0</v>
      </c>
      <c r="H15709">
        <v>5</v>
      </c>
      <c r="I15709">
        <v>0</v>
      </c>
      <c r="J15709">
        <v>0</v>
      </c>
      <c r="K15709">
        <v>0</v>
      </c>
    </row>
    <row r="15710" spans="1:11">
      <c r="A15710">
        <v>2020</v>
      </c>
      <c r="B15710">
        <v>15709</v>
      </c>
      <c r="C15710">
        <v>369</v>
      </c>
      <c r="D15710">
        <v>215</v>
      </c>
      <c r="E15710">
        <v>2</v>
      </c>
      <c r="F15710">
        <v>8.8403561058351094</v>
      </c>
      <c r="G15710">
        <v>0</v>
      </c>
      <c r="H15710">
        <v>5</v>
      </c>
      <c r="I15710">
        <v>0</v>
      </c>
      <c r="J15710">
        <v>0</v>
      </c>
      <c r="K15710">
        <v>0</v>
      </c>
    </row>
    <row r="15711" spans="1:11">
      <c r="A15711">
        <v>2020</v>
      </c>
      <c r="B15711">
        <v>15710</v>
      </c>
      <c r="C15711">
        <v>121</v>
      </c>
      <c r="D15711">
        <v>72</v>
      </c>
      <c r="E15711">
        <v>6</v>
      </c>
      <c r="F15711">
        <v>4.2725536099547003</v>
      </c>
      <c r="G15711">
        <v>0</v>
      </c>
      <c r="H15711">
        <v>5</v>
      </c>
      <c r="I15711">
        <v>0</v>
      </c>
      <c r="J15711">
        <v>0</v>
      </c>
      <c r="K15711">
        <v>0</v>
      </c>
    </row>
    <row r="15712" spans="1:11">
      <c r="A15712">
        <v>2020</v>
      </c>
      <c r="B15712">
        <v>15711</v>
      </c>
      <c r="C15712">
        <v>100</v>
      </c>
      <c r="D15712">
        <v>68</v>
      </c>
      <c r="E15712">
        <v>12</v>
      </c>
      <c r="F15712">
        <v>2.4762895277715899</v>
      </c>
      <c r="G15712">
        <v>0</v>
      </c>
      <c r="H15712">
        <v>5</v>
      </c>
      <c r="I15712">
        <v>0</v>
      </c>
      <c r="J15712">
        <v>0</v>
      </c>
      <c r="K15712">
        <v>0</v>
      </c>
    </row>
    <row r="15713" spans="1:11">
      <c r="A15713">
        <v>2020</v>
      </c>
      <c r="B15713">
        <v>15712</v>
      </c>
      <c r="C15713">
        <v>54</v>
      </c>
      <c r="D15713">
        <v>35</v>
      </c>
      <c r="E15713">
        <v>0</v>
      </c>
      <c r="F15713">
        <v>4.1371701755998904</v>
      </c>
      <c r="G15713">
        <v>0</v>
      </c>
      <c r="H15713">
        <v>5</v>
      </c>
      <c r="I15713">
        <v>0</v>
      </c>
      <c r="J15713">
        <v>0</v>
      </c>
      <c r="K15713">
        <v>0</v>
      </c>
    </row>
    <row r="15714" spans="1:11">
      <c r="A15714">
        <v>2020</v>
      </c>
      <c r="B15714">
        <v>15713</v>
      </c>
      <c r="C15714">
        <v>1197</v>
      </c>
      <c r="D15714">
        <v>719</v>
      </c>
      <c r="E15714">
        <v>14</v>
      </c>
      <c r="F15714">
        <v>56.663526582625998</v>
      </c>
      <c r="G15714">
        <v>0</v>
      </c>
      <c r="H15714">
        <v>5</v>
      </c>
      <c r="I15714">
        <v>0</v>
      </c>
      <c r="J15714">
        <v>0</v>
      </c>
      <c r="K15714">
        <v>0</v>
      </c>
    </row>
    <row r="15715" spans="1:11">
      <c r="A15715">
        <v>2020</v>
      </c>
      <c r="B15715">
        <v>15714</v>
      </c>
      <c r="C15715">
        <v>248</v>
      </c>
      <c r="D15715">
        <v>140</v>
      </c>
      <c r="E15715">
        <v>48</v>
      </c>
      <c r="F15715">
        <v>23.1354074350483</v>
      </c>
      <c r="G15715">
        <v>0</v>
      </c>
      <c r="H15715">
        <v>5</v>
      </c>
      <c r="I15715">
        <v>0</v>
      </c>
      <c r="J15715">
        <v>0</v>
      </c>
      <c r="K15715">
        <v>0</v>
      </c>
    </row>
    <row r="15716" spans="1:11">
      <c r="A15716">
        <v>2020</v>
      </c>
      <c r="B15716">
        <v>15715</v>
      </c>
      <c r="C15716">
        <v>110</v>
      </c>
      <c r="D15716">
        <v>59</v>
      </c>
      <c r="E15716">
        <v>8</v>
      </c>
      <c r="F15716">
        <v>18.3428104520669</v>
      </c>
      <c r="G15716">
        <v>0</v>
      </c>
      <c r="H15716">
        <v>5</v>
      </c>
      <c r="I15716">
        <v>0</v>
      </c>
      <c r="J15716">
        <v>0</v>
      </c>
      <c r="K15716">
        <v>0</v>
      </c>
    </row>
    <row r="15717" spans="1:11">
      <c r="A15717">
        <v>2020</v>
      </c>
      <c r="B15717">
        <v>15716</v>
      </c>
      <c r="C15717">
        <v>628</v>
      </c>
      <c r="D15717">
        <v>403</v>
      </c>
      <c r="E15717">
        <v>64</v>
      </c>
      <c r="F15717">
        <v>4.0961526169066698</v>
      </c>
      <c r="G15717">
        <v>0</v>
      </c>
      <c r="H15717">
        <v>5</v>
      </c>
      <c r="I15717">
        <v>0</v>
      </c>
      <c r="J15717">
        <v>0</v>
      </c>
      <c r="K15717">
        <v>0</v>
      </c>
    </row>
    <row r="15718" spans="1:11">
      <c r="A15718">
        <v>2020</v>
      </c>
      <c r="B15718">
        <v>15717</v>
      </c>
      <c r="C15718">
        <v>55</v>
      </c>
      <c r="D15718">
        <v>40</v>
      </c>
      <c r="E15718">
        <v>0</v>
      </c>
      <c r="F15718">
        <v>3.2874485215447402</v>
      </c>
      <c r="G15718">
        <v>0</v>
      </c>
      <c r="H15718">
        <v>5</v>
      </c>
      <c r="I15718">
        <v>0</v>
      </c>
      <c r="J15718">
        <v>0</v>
      </c>
      <c r="K15718">
        <v>0</v>
      </c>
    </row>
    <row r="15719" spans="1:11">
      <c r="A15719">
        <v>2020</v>
      </c>
      <c r="B15719">
        <v>15718</v>
      </c>
      <c r="C15719">
        <v>47</v>
      </c>
      <c r="D15719">
        <v>26</v>
      </c>
      <c r="E15719">
        <v>0</v>
      </c>
      <c r="F15719">
        <v>1.71950171035542</v>
      </c>
      <c r="G15719">
        <v>0</v>
      </c>
      <c r="H15719">
        <v>5</v>
      </c>
      <c r="I15719">
        <v>0</v>
      </c>
      <c r="J15719">
        <v>0</v>
      </c>
      <c r="K15719">
        <v>0</v>
      </c>
    </row>
    <row r="15720" spans="1:11">
      <c r="A15720">
        <v>2020</v>
      </c>
      <c r="B15720">
        <v>15719</v>
      </c>
      <c r="C15720">
        <v>782</v>
      </c>
      <c r="D15720">
        <v>467</v>
      </c>
      <c r="E15720">
        <v>8</v>
      </c>
      <c r="F15720">
        <v>12.9936593600872</v>
      </c>
      <c r="G15720">
        <v>0</v>
      </c>
      <c r="H15720">
        <v>5</v>
      </c>
      <c r="I15720">
        <v>0</v>
      </c>
      <c r="J15720">
        <v>0</v>
      </c>
      <c r="K15720">
        <v>0</v>
      </c>
    </row>
    <row r="15721" spans="1:11">
      <c r="A15721">
        <v>2020</v>
      </c>
      <c r="B15721">
        <v>15720</v>
      </c>
      <c r="C15721">
        <v>589</v>
      </c>
      <c r="D15721">
        <v>348</v>
      </c>
      <c r="E15721">
        <v>226</v>
      </c>
      <c r="F15721">
        <v>17.5440686750505</v>
      </c>
      <c r="G15721">
        <v>0</v>
      </c>
      <c r="H15721">
        <v>5</v>
      </c>
      <c r="I15721">
        <v>0</v>
      </c>
      <c r="J15721">
        <v>0</v>
      </c>
      <c r="K15721">
        <v>0</v>
      </c>
    </row>
    <row r="15722" spans="1:11">
      <c r="A15722">
        <v>2020</v>
      </c>
      <c r="B15722">
        <v>15721</v>
      </c>
      <c r="C15722">
        <v>91</v>
      </c>
      <c r="D15722">
        <v>53</v>
      </c>
      <c r="E15722">
        <v>139</v>
      </c>
      <c r="F15722">
        <v>2.7305843450498402</v>
      </c>
      <c r="G15722">
        <v>0</v>
      </c>
      <c r="H15722">
        <v>5</v>
      </c>
      <c r="I15722">
        <v>0</v>
      </c>
      <c r="J15722">
        <v>0</v>
      </c>
      <c r="K15722">
        <v>0</v>
      </c>
    </row>
    <row r="15723" spans="1:11">
      <c r="A15723">
        <v>2020</v>
      </c>
      <c r="B15723">
        <v>15722</v>
      </c>
      <c r="C15723">
        <v>0</v>
      </c>
      <c r="D15723">
        <v>0</v>
      </c>
      <c r="E15723">
        <v>55</v>
      </c>
      <c r="F15723">
        <v>0</v>
      </c>
      <c r="G15723">
        <v>0</v>
      </c>
      <c r="H15723">
        <v>5</v>
      </c>
      <c r="I15723">
        <v>0</v>
      </c>
      <c r="J15723">
        <v>0</v>
      </c>
      <c r="K15723">
        <v>0</v>
      </c>
    </row>
    <row r="15724" spans="1:11">
      <c r="A15724">
        <v>2020</v>
      </c>
      <c r="B15724">
        <v>15723</v>
      </c>
      <c r="C15724">
        <v>62</v>
      </c>
      <c r="D15724">
        <v>40</v>
      </c>
      <c r="E15724">
        <v>0</v>
      </c>
      <c r="F15724">
        <v>1.5531217747672801</v>
      </c>
      <c r="G15724">
        <v>0</v>
      </c>
      <c r="H15724">
        <v>5</v>
      </c>
      <c r="I15724">
        <v>0</v>
      </c>
      <c r="J15724">
        <v>0</v>
      </c>
      <c r="K15724">
        <v>0</v>
      </c>
    </row>
    <row r="15725" spans="1:11">
      <c r="A15725">
        <v>2020</v>
      </c>
      <c r="B15725">
        <v>15724</v>
      </c>
      <c r="C15725">
        <v>310</v>
      </c>
      <c r="D15725">
        <v>181</v>
      </c>
      <c r="E15725">
        <v>21</v>
      </c>
      <c r="F15725">
        <v>2.5937038257968101</v>
      </c>
      <c r="G15725">
        <v>0</v>
      </c>
      <c r="H15725">
        <v>5</v>
      </c>
      <c r="I15725">
        <v>0</v>
      </c>
      <c r="J15725">
        <v>0</v>
      </c>
      <c r="K15725">
        <v>0</v>
      </c>
    </row>
    <row r="15726" spans="1:11">
      <c r="A15726">
        <v>2020</v>
      </c>
      <c r="B15726">
        <v>15725</v>
      </c>
      <c r="C15726">
        <v>183</v>
      </c>
      <c r="D15726">
        <v>110</v>
      </c>
      <c r="E15726">
        <v>74</v>
      </c>
      <c r="F15726">
        <v>2.45679134994643</v>
      </c>
      <c r="G15726">
        <v>0</v>
      </c>
      <c r="H15726">
        <v>5</v>
      </c>
      <c r="I15726">
        <v>0</v>
      </c>
      <c r="J15726">
        <v>0</v>
      </c>
      <c r="K15726">
        <v>0</v>
      </c>
    </row>
    <row r="15727" spans="1:11">
      <c r="A15727">
        <v>2020</v>
      </c>
      <c r="B15727">
        <v>15726</v>
      </c>
      <c r="C15727">
        <v>52</v>
      </c>
      <c r="D15727">
        <v>32</v>
      </c>
      <c r="E15727">
        <v>0</v>
      </c>
      <c r="F15727">
        <v>1.0856675184980999</v>
      </c>
      <c r="G15727">
        <v>0</v>
      </c>
      <c r="H15727">
        <v>5</v>
      </c>
      <c r="I15727">
        <v>0</v>
      </c>
      <c r="J15727">
        <v>0</v>
      </c>
      <c r="K15727">
        <v>0</v>
      </c>
    </row>
    <row r="15728" spans="1:11">
      <c r="A15728">
        <v>2020</v>
      </c>
      <c r="B15728">
        <v>15727</v>
      </c>
      <c r="C15728">
        <v>65</v>
      </c>
      <c r="D15728">
        <v>42</v>
      </c>
      <c r="E15728">
        <v>0</v>
      </c>
      <c r="F15728">
        <v>3.2756483263956802</v>
      </c>
      <c r="G15728">
        <v>0</v>
      </c>
      <c r="H15728">
        <v>5</v>
      </c>
      <c r="I15728">
        <v>0</v>
      </c>
      <c r="J15728">
        <v>0</v>
      </c>
      <c r="K15728">
        <v>0</v>
      </c>
    </row>
    <row r="15729" spans="1:11">
      <c r="A15729">
        <v>2020</v>
      </c>
      <c r="B15729">
        <v>15728</v>
      </c>
      <c r="C15729">
        <v>42</v>
      </c>
      <c r="D15729">
        <v>29</v>
      </c>
      <c r="E15729">
        <v>0</v>
      </c>
      <c r="F15729">
        <v>4.46751478534655</v>
      </c>
      <c r="G15729">
        <v>0</v>
      </c>
      <c r="H15729">
        <v>5</v>
      </c>
      <c r="I15729">
        <v>0</v>
      </c>
      <c r="J15729">
        <v>0</v>
      </c>
      <c r="K15729">
        <v>0</v>
      </c>
    </row>
    <row r="15730" spans="1:11">
      <c r="A15730">
        <v>2020</v>
      </c>
      <c r="B15730">
        <v>15729</v>
      </c>
      <c r="C15730">
        <v>74</v>
      </c>
      <c r="D15730">
        <v>47</v>
      </c>
      <c r="E15730">
        <v>3</v>
      </c>
      <c r="F15730">
        <v>1.9563935735114899</v>
      </c>
      <c r="G15730">
        <v>0</v>
      </c>
      <c r="H15730">
        <v>5</v>
      </c>
      <c r="I15730">
        <v>0</v>
      </c>
      <c r="J15730">
        <v>0</v>
      </c>
      <c r="K15730">
        <v>0</v>
      </c>
    </row>
    <row r="15731" spans="1:11">
      <c r="A15731">
        <v>2020</v>
      </c>
      <c r="B15731">
        <v>15730</v>
      </c>
      <c r="C15731">
        <v>103</v>
      </c>
      <c r="D15731">
        <v>69</v>
      </c>
      <c r="E15731">
        <v>3</v>
      </c>
      <c r="F15731">
        <v>2.4555849060202402</v>
      </c>
      <c r="G15731">
        <v>0</v>
      </c>
      <c r="H15731">
        <v>5</v>
      </c>
      <c r="I15731">
        <v>0</v>
      </c>
      <c r="J15731">
        <v>0</v>
      </c>
      <c r="K15731">
        <v>0</v>
      </c>
    </row>
    <row r="15732" spans="1:11">
      <c r="A15732">
        <v>2020</v>
      </c>
      <c r="B15732">
        <v>15731</v>
      </c>
      <c r="C15732">
        <v>188</v>
      </c>
      <c r="D15732">
        <v>123</v>
      </c>
      <c r="E15732">
        <v>1</v>
      </c>
      <c r="F15732">
        <v>4.6790262647681802</v>
      </c>
      <c r="G15732">
        <v>0</v>
      </c>
      <c r="H15732">
        <v>5</v>
      </c>
      <c r="I15732">
        <v>0</v>
      </c>
      <c r="J15732">
        <v>0</v>
      </c>
      <c r="K15732">
        <v>0</v>
      </c>
    </row>
    <row r="15733" spans="1:11">
      <c r="A15733">
        <v>2020</v>
      </c>
      <c r="B15733">
        <v>15732</v>
      </c>
      <c r="C15733">
        <v>299</v>
      </c>
      <c r="D15733">
        <v>181</v>
      </c>
      <c r="E15733">
        <v>1</v>
      </c>
      <c r="F15733">
        <v>7.5035970852006404</v>
      </c>
      <c r="G15733">
        <v>0</v>
      </c>
      <c r="H15733">
        <v>5</v>
      </c>
      <c r="I15733">
        <v>0</v>
      </c>
      <c r="J15733">
        <v>0</v>
      </c>
      <c r="K15733">
        <v>0</v>
      </c>
    </row>
    <row r="15734" spans="1:11">
      <c r="A15734">
        <v>2020</v>
      </c>
      <c r="B15734">
        <v>15733</v>
      </c>
      <c r="C15734">
        <v>426</v>
      </c>
      <c r="D15734">
        <v>284</v>
      </c>
      <c r="E15734">
        <v>23</v>
      </c>
      <c r="F15734">
        <v>4.2736414635516597</v>
      </c>
      <c r="G15734">
        <v>0</v>
      </c>
      <c r="H15734">
        <v>5</v>
      </c>
      <c r="I15734">
        <v>0</v>
      </c>
      <c r="J15734">
        <v>0</v>
      </c>
      <c r="K15734">
        <v>0</v>
      </c>
    </row>
    <row r="15735" spans="1:11">
      <c r="A15735">
        <v>2020</v>
      </c>
      <c r="B15735">
        <v>15734</v>
      </c>
      <c r="C15735">
        <v>279</v>
      </c>
      <c r="D15735">
        <v>169</v>
      </c>
      <c r="E15735">
        <v>3</v>
      </c>
      <c r="F15735">
        <v>3.35614380288653</v>
      </c>
      <c r="G15735">
        <v>0</v>
      </c>
      <c r="H15735">
        <v>5</v>
      </c>
      <c r="I15735">
        <v>0</v>
      </c>
      <c r="J15735">
        <v>0</v>
      </c>
      <c r="K15735">
        <v>0</v>
      </c>
    </row>
    <row r="15736" spans="1:11">
      <c r="A15736">
        <v>2020</v>
      </c>
      <c r="B15736">
        <v>15735</v>
      </c>
      <c r="C15736">
        <v>170</v>
      </c>
      <c r="D15736">
        <v>106</v>
      </c>
      <c r="E15736">
        <v>1</v>
      </c>
      <c r="F15736">
        <v>3.89284152242162</v>
      </c>
      <c r="G15736">
        <v>0</v>
      </c>
      <c r="H15736">
        <v>5</v>
      </c>
      <c r="I15736">
        <v>0</v>
      </c>
      <c r="J15736">
        <v>0</v>
      </c>
      <c r="K15736">
        <v>0</v>
      </c>
    </row>
    <row r="15737" spans="1:11">
      <c r="A15737">
        <v>2020</v>
      </c>
      <c r="B15737">
        <v>15736</v>
      </c>
      <c r="C15737">
        <v>199</v>
      </c>
      <c r="D15737">
        <v>127</v>
      </c>
      <c r="E15737">
        <v>2</v>
      </c>
      <c r="F15737">
        <v>5.3114257040975401</v>
      </c>
      <c r="G15737">
        <v>0</v>
      </c>
      <c r="H15737">
        <v>5</v>
      </c>
      <c r="I15737">
        <v>0</v>
      </c>
      <c r="J15737">
        <v>0</v>
      </c>
      <c r="K15737">
        <v>0</v>
      </c>
    </row>
    <row r="15738" spans="1:11">
      <c r="A15738">
        <v>2020</v>
      </c>
      <c r="B15738">
        <v>15737</v>
      </c>
      <c r="C15738">
        <v>79</v>
      </c>
      <c r="D15738">
        <v>51</v>
      </c>
      <c r="E15738">
        <v>6</v>
      </c>
      <c r="F15738">
        <v>9.2290819353221296E-2</v>
      </c>
      <c r="G15738">
        <v>0</v>
      </c>
      <c r="H15738">
        <v>5</v>
      </c>
      <c r="I15738">
        <v>0</v>
      </c>
      <c r="J15738">
        <v>0</v>
      </c>
      <c r="K15738">
        <v>0</v>
      </c>
    </row>
    <row r="15739" spans="1:11">
      <c r="A15739">
        <v>2020</v>
      </c>
      <c r="B15739">
        <v>15738</v>
      </c>
      <c r="C15739">
        <v>20</v>
      </c>
      <c r="D15739">
        <v>8</v>
      </c>
      <c r="E15739">
        <v>4</v>
      </c>
      <c r="F15739">
        <v>1.8705687978836399E-2</v>
      </c>
      <c r="G15739">
        <v>0</v>
      </c>
      <c r="H15739">
        <v>5</v>
      </c>
      <c r="I15739">
        <v>0</v>
      </c>
      <c r="J15739">
        <v>0</v>
      </c>
      <c r="K15739">
        <v>0</v>
      </c>
    </row>
    <row r="15740" spans="1:11">
      <c r="A15740">
        <v>2020</v>
      </c>
      <c r="B15740">
        <v>15739</v>
      </c>
      <c r="C15740">
        <v>25</v>
      </c>
      <c r="D15740">
        <v>11</v>
      </c>
      <c r="E15740">
        <v>0</v>
      </c>
      <c r="F15740">
        <v>7.52221535861861E-2</v>
      </c>
      <c r="G15740">
        <v>0</v>
      </c>
      <c r="H15740">
        <v>5</v>
      </c>
      <c r="I15740">
        <v>0</v>
      </c>
      <c r="J15740">
        <v>0</v>
      </c>
      <c r="K15740">
        <v>0</v>
      </c>
    </row>
    <row r="15741" spans="1:11">
      <c r="A15741">
        <v>2020</v>
      </c>
      <c r="B15741">
        <v>15740</v>
      </c>
      <c r="C15741">
        <v>167</v>
      </c>
      <c r="D15741">
        <v>89</v>
      </c>
      <c r="E15741">
        <v>7</v>
      </c>
      <c r="F15741">
        <v>0.63075064236476397</v>
      </c>
      <c r="G15741">
        <v>0</v>
      </c>
      <c r="H15741">
        <v>5</v>
      </c>
      <c r="I15741">
        <v>0</v>
      </c>
      <c r="J15741">
        <v>0</v>
      </c>
      <c r="K15741">
        <v>0</v>
      </c>
    </row>
    <row r="15742" spans="1:11">
      <c r="A15742">
        <v>2020</v>
      </c>
      <c r="B15742">
        <v>15741</v>
      </c>
      <c r="C15742">
        <v>9</v>
      </c>
      <c r="D15742">
        <v>3</v>
      </c>
      <c r="E15742">
        <v>0</v>
      </c>
      <c r="F15742">
        <v>0.14640169045151899</v>
      </c>
      <c r="G15742">
        <v>0</v>
      </c>
      <c r="H15742">
        <v>5</v>
      </c>
      <c r="I15742">
        <v>0</v>
      </c>
      <c r="J15742">
        <v>0</v>
      </c>
      <c r="K15742">
        <v>0</v>
      </c>
    </row>
    <row r="15743" spans="1:11">
      <c r="A15743">
        <v>2020</v>
      </c>
      <c r="B15743">
        <v>15742</v>
      </c>
      <c r="C15743">
        <v>5</v>
      </c>
      <c r="D15743">
        <v>3</v>
      </c>
      <c r="E15743">
        <v>0</v>
      </c>
      <c r="F15743">
        <v>7.7318471692161106E-2</v>
      </c>
      <c r="G15743">
        <v>0</v>
      </c>
      <c r="H15743">
        <v>5</v>
      </c>
      <c r="I15743">
        <v>0</v>
      </c>
      <c r="J15743">
        <v>0</v>
      </c>
      <c r="K15743">
        <v>0</v>
      </c>
    </row>
    <row r="15744" spans="1:11">
      <c r="A15744">
        <v>2020</v>
      </c>
      <c r="B15744">
        <v>15743</v>
      </c>
      <c r="C15744">
        <v>24</v>
      </c>
      <c r="D15744">
        <v>11</v>
      </c>
      <c r="E15744">
        <v>0</v>
      </c>
      <c r="F15744">
        <v>1.70846902403643E-3</v>
      </c>
      <c r="G15744">
        <v>0</v>
      </c>
      <c r="H15744">
        <v>5</v>
      </c>
      <c r="I15744">
        <v>0</v>
      </c>
      <c r="J15744">
        <v>0</v>
      </c>
      <c r="K15744">
        <v>0</v>
      </c>
    </row>
    <row r="15745" spans="1:11">
      <c r="A15745">
        <v>2020</v>
      </c>
      <c r="B15745">
        <v>15744</v>
      </c>
      <c r="C15745">
        <v>74</v>
      </c>
      <c r="D15745">
        <v>48</v>
      </c>
      <c r="E15745">
        <v>94</v>
      </c>
      <c r="F15745">
        <v>3.9690148663742597E-2</v>
      </c>
      <c r="G15745">
        <v>0</v>
      </c>
      <c r="H15745">
        <v>5</v>
      </c>
      <c r="I15745">
        <v>0</v>
      </c>
      <c r="J15745">
        <v>0</v>
      </c>
      <c r="K15745">
        <v>0</v>
      </c>
    </row>
    <row r="15746" spans="1:11">
      <c r="A15746">
        <v>2020</v>
      </c>
      <c r="B15746">
        <v>15745</v>
      </c>
      <c r="C15746">
        <v>199</v>
      </c>
      <c r="D15746">
        <v>127</v>
      </c>
      <c r="E15746">
        <v>25</v>
      </c>
      <c r="F15746">
        <v>8.8039435650405895E-2</v>
      </c>
      <c r="G15746">
        <v>0</v>
      </c>
      <c r="H15746">
        <v>5</v>
      </c>
      <c r="I15746">
        <v>0</v>
      </c>
      <c r="J15746">
        <v>0</v>
      </c>
      <c r="K15746">
        <v>0</v>
      </c>
    </row>
    <row r="15747" spans="1:11">
      <c r="A15747">
        <v>2020</v>
      </c>
      <c r="B15747">
        <v>15746</v>
      </c>
      <c r="C15747">
        <v>84</v>
      </c>
      <c r="D15747">
        <v>40</v>
      </c>
      <c r="E15747">
        <v>84</v>
      </c>
      <c r="F15747">
        <v>1.7791106650647599E-2</v>
      </c>
      <c r="G15747">
        <v>0</v>
      </c>
      <c r="H15747">
        <v>5</v>
      </c>
      <c r="I15747">
        <v>0</v>
      </c>
      <c r="J15747">
        <v>0</v>
      </c>
      <c r="K15747">
        <v>0</v>
      </c>
    </row>
    <row r="15748" spans="1:11">
      <c r="A15748">
        <v>2020</v>
      </c>
      <c r="B15748">
        <v>15747</v>
      </c>
      <c r="C15748">
        <v>124</v>
      </c>
      <c r="D15748">
        <v>75</v>
      </c>
      <c r="E15748">
        <v>27</v>
      </c>
      <c r="F15748">
        <v>6.0637134914935602E-2</v>
      </c>
      <c r="G15748">
        <v>0</v>
      </c>
      <c r="H15748">
        <v>5</v>
      </c>
      <c r="I15748">
        <v>0</v>
      </c>
      <c r="J15748">
        <v>0</v>
      </c>
      <c r="K15748">
        <v>0</v>
      </c>
    </row>
    <row r="15749" spans="1:11">
      <c r="A15749">
        <v>2020</v>
      </c>
      <c r="B15749">
        <v>15748</v>
      </c>
      <c r="C15749">
        <v>214</v>
      </c>
      <c r="D15749">
        <v>122</v>
      </c>
      <c r="E15749">
        <v>1</v>
      </c>
      <c r="F15749">
        <v>0.102044533760433</v>
      </c>
      <c r="G15749">
        <v>0</v>
      </c>
      <c r="H15749">
        <v>5</v>
      </c>
      <c r="I15749">
        <v>0</v>
      </c>
      <c r="J15749">
        <v>0</v>
      </c>
      <c r="K15749">
        <v>0</v>
      </c>
    </row>
    <row r="15750" spans="1:11">
      <c r="A15750">
        <v>2020</v>
      </c>
      <c r="B15750">
        <v>15749</v>
      </c>
      <c r="C15750">
        <v>3</v>
      </c>
      <c r="D15750">
        <v>1</v>
      </c>
      <c r="E15750">
        <v>0</v>
      </c>
      <c r="F15750">
        <v>2.3884247383480699E-2</v>
      </c>
      <c r="G15750">
        <v>0</v>
      </c>
      <c r="H15750">
        <v>5</v>
      </c>
      <c r="I15750">
        <v>0</v>
      </c>
      <c r="J15750">
        <v>0</v>
      </c>
      <c r="K15750">
        <v>0</v>
      </c>
    </row>
    <row r="15751" spans="1:11">
      <c r="A15751">
        <v>2020</v>
      </c>
      <c r="B15751">
        <v>15750</v>
      </c>
      <c r="C15751">
        <v>133</v>
      </c>
      <c r="D15751">
        <v>70</v>
      </c>
      <c r="E15751">
        <v>11</v>
      </c>
      <c r="F15751">
        <v>8.4032928524181497E-2</v>
      </c>
      <c r="G15751">
        <v>0</v>
      </c>
      <c r="H15751">
        <v>5</v>
      </c>
      <c r="I15751">
        <v>0</v>
      </c>
      <c r="J15751">
        <v>0</v>
      </c>
      <c r="K15751">
        <v>0</v>
      </c>
    </row>
    <row r="15752" spans="1:11">
      <c r="A15752">
        <v>2020</v>
      </c>
      <c r="B15752">
        <v>15751</v>
      </c>
      <c r="C15752">
        <v>3</v>
      </c>
      <c r="D15752">
        <v>3</v>
      </c>
      <c r="E15752">
        <v>0</v>
      </c>
      <c r="F15752">
        <v>2.67901729359243E-3</v>
      </c>
      <c r="G15752">
        <v>0</v>
      </c>
      <c r="H15752">
        <v>5</v>
      </c>
      <c r="I15752">
        <v>0</v>
      </c>
      <c r="J15752">
        <v>0</v>
      </c>
      <c r="K15752">
        <v>0</v>
      </c>
    </row>
    <row r="15753" spans="1:11">
      <c r="A15753">
        <v>2020</v>
      </c>
      <c r="B15753">
        <v>15752</v>
      </c>
      <c r="C15753">
        <v>18</v>
      </c>
      <c r="D15753">
        <v>10</v>
      </c>
      <c r="E15753">
        <v>2</v>
      </c>
      <c r="F15753">
        <v>2.21847491681335E-2</v>
      </c>
      <c r="G15753">
        <v>0</v>
      </c>
      <c r="H15753">
        <v>5</v>
      </c>
      <c r="I15753">
        <v>0</v>
      </c>
      <c r="J15753">
        <v>0</v>
      </c>
      <c r="K15753">
        <v>0</v>
      </c>
    </row>
    <row r="15754" spans="1:11">
      <c r="A15754">
        <v>2020</v>
      </c>
      <c r="B15754">
        <v>15753</v>
      </c>
      <c r="C15754">
        <v>3</v>
      </c>
      <c r="D15754">
        <v>3</v>
      </c>
      <c r="E15754">
        <v>0</v>
      </c>
      <c r="F15754">
        <v>8.1093617716036098E-3</v>
      </c>
      <c r="G15754">
        <v>0</v>
      </c>
      <c r="H15754">
        <v>5</v>
      </c>
      <c r="I15754">
        <v>0</v>
      </c>
      <c r="J15754">
        <v>0</v>
      </c>
      <c r="K15754">
        <v>0</v>
      </c>
    </row>
    <row r="15755" spans="1:11">
      <c r="A15755">
        <v>2020</v>
      </c>
      <c r="B15755">
        <v>15754</v>
      </c>
      <c r="C15755">
        <v>23</v>
      </c>
      <c r="D15755">
        <v>17</v>
      </c>
      <c r="E15755">
        <v>0</v>
      </c>
      <c r="F15755">
        <v>0.10498572650579199</v>
      </c>
      <c r="G15755">
        <v>0</v>
      </c>
      <c r="H15755">
        <v>5</v>
      </c>
      <c r="I15755">
        <v>0</v>
      </c>
      <c r="J15755">
        <v>0</v>
      </c>
      <c r="K15755">
        <v>0</v>
      </c>
    </row>
    <row r="15756" spans="1:11">
      <c r="A15756">
        <v>2020</v>
      </c>
      <c r="B15756">
        <v>15755</v>
      </c>
      <c r="C15756">
        <v>10</v>
      </c>
      <c r="D15756">
        <v>5</v>
      </c>
      <c r="E15756">
        <v>2</v>
      </c>
      <c r="F15756">
        <v>0.12648797289109801</v>
      </c>
      <c r="G15756">
        <v>0</v>
      </c>
      <c r="H15756">
        <v>5</v>
      </c>
      <c r="I15756">
        <v>0</v>
      </c>
      <c r="J15756">
        <v>0</v>
      </c>
      <c r="K15756">
        <v>0</v>
      </c>
    </row>
    <row r="15757" spans="1:11">
      <c r="A15757">
        <v>2020</v>
      </c>
      <c r="B15757">
        <v>15756</v>
      </c>
      <c r="C15757">
        <v>28</v>
      </c>
      <c r="D15757">
        <v>19</v>
      </c>
      <c r="E15757">
        <v>4</v>
      </c>
      <c r="F15757">
        <v>0.305083342231598</v>
      </c>
      <c r="G15757">
        <v>0</v>
      </c>
      <c r="H15757">
        <v>5</v>
      </c>
      <c r="I15757">
        <v>0</v>
      </c>
      <c r="J15757">
        <v>0</v>
      </c>
      <c r="K15757">
        <v>0</v>
      </c>
    </row>
    <row r="15758" spans="1:11">
      <c r="A15758">
        <v>2020</v>
      </c>
      <c r="B15758">
        <v>15757</v>
      </c>
      <c r="C15758">
        <v>46</v>
      </c>
      <c r="D15758">
        <v>30</v>
      </c>
      <c r="E15758">
        <v>0</v>
      </c>
      <c r="F15758">
        <v>0.36595184073775899</v>
      </c>
      <c r="G15758">
        <v>0</v>
      </c>
      <c r="H15758">
        <v>5</v>
      </c>
      <c r="I15758">
        <v>0</v>
      </c>
      <c r="J15758">
        <v>0</v>
      </c>
      <c r="K15758">
        <v>0</v>
      </c>
    </row>
    <row r="15759" spans="1:11">
      <c r="A15759">
        <v>2020</v>
      </c>
      <c r="B15759">
        <v>15758</v>
      </c>
      <c r="C15759">
        <v>15</v>
      </c>
      <c r="D15759">
        <v>8</v>
      </c>
      <c r="E15759">
        <v>7</v>
      </c>
      <c r="F15759">
        <v>0.28846098372887702</v>
      </c>
      <c r="G15759">
        <v>0</v>
      </c>
      <c r="H15759">
        <v>5</v>
      </c>
      <c r="I15759">
        <v>0</v>
      </c>
      <c r="J15759">
        <v>0</v>
      </c>
      <c r="K15759">
        <v>0</v>
      </c>
    </row>
    <row r="15760" spans="1:11">
      <c r="A15760">
        <v>2020</v>
      </c>
      <c r="B15760">
        <v>15759</v>
      </c>
      <c r="C15760">
        <v>8</v>
      </c>
      <c r="D15760">
        <v>2</v>
      </c>
      <c r="E15760">
        <v>2</v>
      </c>
      <c r="F15760">
        <v>0.102171267140826</v>
      </c>
      <c r="G15760">
        <v>0</v>
      </c>
      <c r="H15760">
        <v>5</v>
      </c>
      <c r="I15760">
        <v>0</v>
      </c>
      <c r="J15760">
        <v>0</v>
      </c>
      <c r="K15760">
        <v>0</v>
      </c>
    </row>
    <row r="15761" spans="1:11">
      <c r="A15761">
        <v>2020</v>
      </c>
      <c r="B15761">
        <v>15760</v>
      </c>
      <c r="C15761">
        <v>26</v>
      </c>
      <c r="D15761">
        <v>16</v>
      </c>
      <c r="E15761">
        <v>0</v>
      </c>
      <c r="F15761">
        <v>0.28593454958160103</v>
      </c>
      <c r="G15761">
        <v>0</v>
      </c>
      <c r="H15761">
        <v>5</v>
      </c>
      <c r="I15761">
        <v>0</v>
      </c>
      <c r="J15761">
        <v>0</v>
      </c>
      <c r="K15761">
        <v>0</v>
      </c>
    </row>
    <row r="15762" spans="1:11">
      <c r="A15762">
        <v>2020</v>
      </c>
      <c r="B15762">
        <v>15761</v>
      </c>
      <c r="C15762">
        <v>48</v>
      </c>
      <c r="D15762">
        <v>36</v>
      </c>
      <c r="E15762">
        <v>0</v>
      </c>
      <c r="F15762">
        <v>0.46218863651463499</v>
      </c>
      <c r="G15762">
        <v>0</v>
      </c>
      <c r="H15762">
        <v>5</v>
      </c>
      <c r="I15762">
        <v>0</v>
      </c>
      <c r="J15762">
        <v>0</v>
      </c>
      <c r="K15762">
        <v>0</v>
      </c>
    </row>
    <row r="15763" spans="1:11">
      <c r="A15763">
        <v>2020</v>
      </c>
      <c r="B15763">
        <v>15762</v>
      </c>
      <c r="C15763">
        <v>14</v>
      </c>
      <c r="D15763">
        <v>12</v>
      </c>
      <c r="E15763">
        <v>0</v>
      </c>
      <c r="F15763">
        <v>5.5859301591152197E-2</v>
      </c>
      <c r="G15763">
        <v>0</v>
      </c>
      <c r="H15763">
        <v>5</v>
      </c>
      <c r="I15763">
        <v>0</v>
      </c>
      <c r="J15763">
        <v>0</v>
      </c>
      <c r="K15763">
        <v>0</v>
      </c>
    </row>
    <row r="15764" spans="1:11">
      <c r="A15764">
        <v>2020</v>
      </c>
      <c r="B15764">
        <v>15763</v>
      </c>
      <c r="C15764">
        <v>0</v>
      </c>
      <c r="D15764">
        <v>0</v>
      </c>
      <c r="E15764">
        <v>0</v>
      </c>
      <c r="F15764">
        <v>0</v>
      </c>
      <c r="G15764">
        <v>0</v>
      </c>
      <c r="H15764">
        <v>5</v>
      </c>
      <c r="I15764">
        <v>0</v>
      </c>
      <c r="J15764">
        <v>0</v>
      </c>
      <c r="K15764">
        <v>0</v>
      </c>
    </row>
    <row r="15765" spans="1:11">
      <c r="A15765">
        <v>2020</v>
      </c>
      <c r="B15765">
        <v>15764</v>
      </c>
      <c r="C15765">
        <v>5</v>
      </c>
      <c r="D15765">
        <v>4</v>
      </c>
      <c r="E15765">
        <v>0</v>
      </c>
      <c r="F15765">
        <v>3.72731277894277E-2</v>
      </c>
      <c r="G15765">
        <v>0</v>
      </c>
      <c r="H15765">
        <v>5</v>
      </c>
      <c r="I15765">
        <v>0</v>
      </c>
      <c r="J15765">
        <v>0</v>
      </c>
      <c r="K15765">
        <v>0</v>
      </c>
    </row>
    <row r="15766" spans="1:11">
      <c r="A15766">
        <v>2020</v>
      </c>
      <c r="B15766">
        <v>15765</v>
      </c>
      <c r="C15766">
        <v>9</v>
      </c>
      <c r="D15766">
        <v>6</v>
      </c>
      <c r="E15766">
        <v>10</v>
      </c>
      <c r="F15766">
        <v>3.5593662746090597E-2</v>
      </c>
      <c r="G15766">
        <v>0</v>
      </c>
      <c r="H15766">
        <v>5</v>
      </c>
      <c r="I15766">
        <v>0</v>
      </c>
      <c r="J15766">
        <v>0</v>
      </c>
      <c r="K15766">
        <v>0</v>
      </c>
    </row>
    <row r="15767" spans="1:11">
      <c r="A15767">
        <v>2020</v>
      </c>
      <c r="B15767">
        <v>15766</v>
      </c>
      <c r="C15767">
        <v>0</v>
      </c>
      <c r="D15767">
        <v>0</v>
      </c>
      <c r="E15767">
        <v>0</v>
      </c>
      <c r="F15767">
        <v>0</v>
      </c>
      <c r="G15767">
        <v>0</v>
      </c>
      <c r="H15767">
        <v>5</v>
      </c>
      <c r="I15767">
        <v>0</v>
      </c>
      <c r="J15767">
        <v>0</v>
      </c>
      <c r="K15767">
        <v>0</v>
      </c>
    </row>
    <row r="15768" spans="1:11">
      <c r="A15768">
        <v>2020</v>
      </c>
      <c r="B15768">
        <v>15767</v>
      </c>
      <c r="C15768">
        <v>0</v>
      </c>
      <c r="D15768">
        <v>0</v>
      </c>
      <c r="E15768">
        <v>0</v>
      </c>
      <c r="F15768">
        <v>0</v>
      </c>
      <c r="G15768">
        <v>0</v>
      </c>
      <c r="H15768">
        <v>5</v>
      </c>
      <c r="I15768">
        <v>0</v>
      </c>
      <c r="J15768">
        <v>0</v>
      </c>
      <c r="K15768">
        <v>0</v>
      </c>
    </row>
    <row r="15769" spans="1:11">
      <c r="A15769">
        <v>2020</v>
      </c>
      <c r="B15769">
        <v>15768</v>
      </c>
      <c r="C15769">
        <v>36</v>
      </c>
      <c r="D15769">
        <v>16</v>
      </c>
      <c r="E15769">
        <v>0</v>
      </c>
      <c r="F15769">
        <v>0.33302805761385401</v>
      </c>
      <c r="G15769">
        <v>0</v>
      </c>
      <c r="H15769">
        <v>5</v>
      </c>
      <c r="I15769">
        <v>0</v>
      </c>
      <c r="J15769">
        <v>0</v>
      </c>
      <c r="K15769">
        <v>0</v>
      </c>
    </row>
    <row r="15770" spans="1:11">
      <c r="A15770">
        <v>2020</v>
      </c>
      <c r="B15770">
        <v>15769</v>
      </c>
      <c r="C15770">
        <v>4</v>
      </c>
      <c r="D15770">
        <v>4</v>
      </c>
      <c r="E15770">
        <v>0</v>
      </c>
      <c r="F15770">
        <v>1.9603499616751601E-2</v>
      </c>
      <c r="G15770">
        <v>0</v>
      </c>
      <c r="H15770">
        <v>5</v>
      </c>
      <c r="I15770">
        <v>0</v>
      </c>
      <c r="J15770">
        <v>0</v>
      </c>
      <c r="K15770">
        <v>0</v>
      </c>
    </row>
    <row r="15771" spans="1:11">
      <c r="A15771">
        <v>2020</v>
      </c>
      <c r="B15771">
        <v>15770</v>
      </c>
      <c r="C15771">
        <v>49</v>
      </c>
      <c r="D15771">
        <v>35</v>
      </c>
      <c r="E15771">
        <v>3</v>
      </c>
      <c r="F15771">
        <v>0.66050999459460202</v>
      </c>
      <c r="G15771">
        <v>0</v>
      </c>
      <c r="H15771">
        <v>5</v>
      </c>
      <c r="I15771">
        <v>0</v>
      </c>
      <c r="J15771">
        <v>0</v>
      </c>
      <c r="K15771">
        <v>0</v>
      </c>
    </row>
    <row r="15772" spans="1:11">
      <c r="A15772">
        <v>2020</v>
      </c>
      <c r="B15772">
        <v>15771</v>
      </c>
      <c r="C15772">
        <v>87</v>
      </c>
      <c r="D15772">
        <v>49</v>
      </c>
      <c r="E15772">
        <v>1</v>
      </c>
      <c r="F15772">
        <v>0.41419833816009299</v>
      </c>
      <c r="G15772">
        <v>0</v>
      </c>
      <c r="H15772">
        <v>5</v>
      </c>
      <c r="I15772">
        <v>0</v>
      </c>
      <c r="J15772">
        <v>0</v>
      </c>
      <c r="K15772">
        <v>0</v>
      </c>
    </row>
    <row r="15773" spans="1:11">
      <c r="A15773">
        <v>2020</v>
      </c>
      <c r="B15773">
        <v>15772</v>
      </c>
      <c r="C15773">
        <v>0</v>
      </c>
      <c r="D15773">
        <v>0</v>
      </c>
      <c r="E15773">
        <v>0</v>
      </c>
      <c r="F15773">
        <v>0</v>
      </c>
      <c r="G15773">
        <v>0</v>
      </c>
      <c r="H15773">
        <v>5</v>
      </c>
      <c r="I15773">
        <v>0</v>
      </c>
      <c r="J15773">
        <v>0</v>
      </c>
      <c r="K15773">
        <v>0</v>
      </c>
    </row>
    <row r="15774" spans="1:11">
      <c r="A15774">
        <v>2020</v>
      </c>
      <c r="B15774">
        <v>15773</v>
      </c>
      <c r="C15774">
        <v>56</v>
      </c>
      <c r="D15774">
        <v>37</v>
      </c>
      <c r="E15774">
        <v>0</v>
      </c>
      <c r="F15774">
        <v>0.55327166330257704</v>
      </c>
      <c r="G15774">
        <v>0</v>
      </c>
      <c r="H15774">
        <v>5</v>
      </c>
      <c r="I15774">
        <v>0</v>
      </c>
      <c r="J15774">
        <v>0</v>
      </c>
      <c r="K15774">
        <v>0</v>
      </c>
    </row>
    <row r="15775" spans="1:11">
      <c r="A15775">
        <v>2020</v>
      </c>
      <c r="B15775">
        <v>15774</v>
      </c>
      <c r="C15775">
        <v>0</v>
      </c>
      <c r="D15775">
        <v>0</v>
      </c>
      <c r="E15775">
        <v>0</v>
      </c>
      <c r="F15775">
        <v>0</v>
      </c>
      <c r="G15775">
        <v>0</v>
      </c>
      <c r="H15775">
        <v>5</v>
      </c>
      <c r="I15775">
        <v>0</v>
      </c>
      <c r="J15775">
        <v>0</v>
      </c>
      <c r="K15775">
        <v>0</v>
      </c>
    </row>
    <row r="15776" spans="1:11">
      <c r="A15776">
        <v>2020</v>
      </c>
      <c r="B15776">
        <v>15775</v>
      </c>
      <c r="C15776">
        <v>38</v>
      </c>
      <c r="D15776">
        <v>19</v>
      </c>
      <c r="E15776">
        <v>5</v>
      </c>
      <c r="F15776">
        <v>0.62465684969112401</v>
      </c>
      <c r="G15776">
        <v>0</v>
      </c>
      <c r="H15776">
        <v>5</v>
      </c>
      <c r="I15776">
        <v>0</v>
      </c>
      <c r="J15776">
        <v>0</v>
      </c>
      <c r="K15776">
        <v>0</v>
      </c>
    </row>
    <row r="15777" spans="1:11">
      <c r="A15777">
        <v>2020</v>
      </c>
      <c r="B15777">
        <v>15776</v>
      </c>
      <c r="C15777">
        <v>200</v>
      </c>
      <c r="D15777">
        <v>133</v>
      </c>
      <c r="E15777">
        <v>2</v>
      </c>
      <c r="F15777">
        <v>0.93534651080676001</v>
      </c>
      <c r="G15777">
        <v>0</v>
      </c>
      <c r="H15777">
        <v>5</v>
      </c>
      <c r="I15777">
        <v>0</v>
      </c>
      <c r="J15777">
        <v>0</v>
      </c>
      <c r="K15777">
        <v>0</v>
      </c>
    </row>
    <row r="15778" spans="1:11">
      <c r="A15778">
        <v>2020</v>
      </c>
      <c r="B15778">
        <v>15777</v>
      </c>
      <c r="C15778">
        <v>36</v>
      </c>
      <c r="D15778">
        <v>21</v>
      </c>
      <c r="E15778">
        <v>0</v>
      </c>
      <c r="F15778">
        <v>0.72103107443644399</v>
      </c>
      <c r="G15778">
        <v>0</v>
      </c>
      <c r="H15778">
        <v>5</v>
      </c>
      <c r="I15778">
        <v>0</v>
      </c>
      <c r="J15778">
        <v>0</v>
      </c>
      <c r="K15778">
        <v>0</v>
      </c>
    </row>
    <row r="15779" spans="1:11">
      <c r="A15779">
        <v>2020</v>
      </c>
      <c r="B15779">
        <v>15778</v>
      </c>
      <c r="C15779">
        <v>29</v>
      </c>
      <c r="D15779">
        <v>19</v>
      </c>
      <c r="E15779">
        <v>4</v>
      </c>
      <c r="F15779">
        <v>0.80933469896935395</v>
      </c>
      <c r="G15779">
        <v>0</v>
      </c>
      <c r="H15779">
        <v>5</v>
      </c>
      <c r="I15779">
        <v>0</v>
      </c>
      <c r="J15779">
        <v>0</v>
      </c>
      <c r="K15779">
        <v>0</v>
      </c>
    </row>
    <row r="15780" spans="1:11">
      <c r="A15780">
        <v>2020</v>
      </c>
      <c r="B15780">
        <v>15779</v>
      </c>
      <c r="C15780">
        <v>0</v>
      </c>
      <c r="D15780">
        <v>0</v>
      </c>
      <c r="E15780">
        <v>0</v>
      </c>
      <c r="F15780">
        <v>0</v>
      </c>
      <c r="G15780">
        <v>0</v>
      </c>
      <c r="H15780">
        <v>5</v>
      </c>
      <c r="I15780">
        <v>0</v>
      </c>
      <c r="J15780">
        <v>0</v>
      </c>
      <c r="K15780">
        <v>0</v>
      </c>
    </row>
    <row r="15781" spans="1:11">
      <c r="A15781">
        <v>2020</v>
      </c>
      <c r="B15781">
        <v>15780</v>
      </c>
      <c r="C15781">
        <v>0</v>
      </c>
      <c r="D15781">
        <v>0</v>
      </c>
      <c r="E15781">
        <v>0</v>
      </c>
      <c r="F15781">
        <v>0</v>
      </c>
      <c r="G15781">
        <v>0</v>
      </c>
      <c r="H15781">
        <v>5</v>
      </c>
      <c r="I15781">
        <v>0</v>
      </c>
      <c r="J15781">
        <v>0</v>
      </c>
      <c r="K15781">
        <v>0</v>
      </c>
    </row>
    <row r="15782" spans="1:11">
      <c r="A15782">
        <v>2020</v>
      </c>
      <c r="B15782">
        <v>15781</v>
      </c>
      <c r="C15782">
        <v>1</v>
      </c>
      <c r="D15782">
        <v>1</v>
      </c>
      <c r="E15782">
        <v>0</v>
      </c>
      <c r="F15782">
        <v>9.7013064749429806E-3</v>
      </c>
      <c r="G15782">
        <v>0</v>
      </c>
      <c r="H15782">
        <v>5</v>
      </c>
      <c r="I15782">
        <v>0</v>
      </c>
      <c r="J15782">
        <v>0</v>
      </c>
      <c r="K15782">
        <v>0</v>
      </c>
    </row>
    <row r="15783" spans="1:11">
      <c r="A15783">
        <v>2020</v>
      </c>
      <c r="B15783">
        <v>15782</v>
      </c>
      <c r="C15783">
        <v>30</v>
      </c>
      <c r="D15783">
        <v>14</v>
      </c>
      <c r="E15783">
        <v>0</v>
      </c>
      <c r="F15783">
        <v>0.61214870316297199</v>
      </c>
      <c r="G15783">
        <v>0</v>
      </c>
      <c r="H15783">
        <v>5</v>
      </c>
      <c r="I15783">
        <v>0</v>
      </c>
      <c r="J15783">
        <v>0</v>
      </c>
      <c r="K15783">
        <v>0</v>
      </c>
    </row>
    <row r="15784" spans="1:11">
      <c r="A15784">
        <v>2020</v>
      </c>
      <c r="B15784">
        <v>15783</v>
      </c>
      <c r="C15784">
        <v>29</v>
      </c>
      <c r="D15784">
        <v>14</v>
      </c>
      <c r="E15784">
        <v>0</v>
      </c>
      <c r="F15784">
        <v>0.86113206202526404</v>
      </c>
      <c r="G15784">
        <v>0</v>
      </c>
      <c r="H15784">
        <v>5</v>
      </c>
      <c r="I15784">
        <v>0</v>
      </c>
      <c r="J15784">
        <v>0</v>
      </c>
      <c r="K15784">
        <v>0</v>
      </c>
    </row>
    <row r="15785" spans="1:11">
      <c r="A15785">
        <v>2020</v>
      </c>
      <c r="B15785">
        <v>15784</v>
      </c>
      <c r="C15785">
        <v>96</v>
      </c>
      <c r="D15785">
        <v>57</v>
      </c>
      <c r="E15785">
        <v>3</v>
      </c>
      <c r="F15785">
        <v>1.0926697792579401</v>
      </c>
      <c r="G15785">
        <v>0</v>
      </c>
      <c r="H15785">
        <v>5</v>
      </c>
      <c r="I15785">
        <v>0</v>
      </c>
      <c r="J15785">
        <v>0</v>
      </c>
      <c r="K15785">
        <v>0</v>
      </c>
    </row>
    <row r="15786" spans="1:11">
      <c r="A15786">
        <v>2020</v>
      </c>
      <c r="B15786">
        <v>15785</v>
      </c>
      <c r="C15786">
        <v>65</v>
      </c>
      <c r="D15786">
        <v>36</v>
      </c>
      <c r="E15786">
        <v>2</v>
      </c>
      <c r="F15786">
        <v>0.62364836210750896</v>
      </c>
      <c r="G15786">
        <v>0</v>
      </c>
      <c r="H15786">
        <v>5</v>
      </c>
      <c r="I15786">
        <v>0</v>
      </c>
      <c r="J15786">
        <v>0</v>
      </c>
      <c r="K15786">
        <v>0</v>
      </c>
    </row>
    <row r="15787" spans="1:11">
      <c r="A15787">
        <v>2020</v>
      </c>
      <c r="B15787">
        <v>15786</v>
      </c>
      <c r="C15787">
        <v>75</v>
      </c>
      <c r="D15787">
        <v>53</v>
      </c>
      <c r="E15787">
        <v>2</v>
      </c>
      <c r="F15787">
        <v>1.64411308867469</v>
      </c>
      <c r="G15787">
        <v>0</v>
      </c>
      <c r="H15787">
        <v>5</v>
      </c>
      <c r="I15787">
        <v>0</v>
      </c>
      <c r="J15787">
        <v>0</v>
      </c>
      <c r="K15787">
        <v>0</v>
      </c>
    </row>
    <row r="15788" spans="1:11">
      <c r="A15788">
        <v>2020</v>
      </c>
      <c r="B15788">
        <v>15787</v>
      </c>
      <c r="C15788">
        <v>8</v>
      </c>
      <c r="D15788">
        <v>5</v>
      </c>
      <c r="E15788">
        <v>0</v>
      </c>
      <c r="F15788">
        <v>7.54832342301371E-2</v>
      </c>
      <c r="G15788">
        <v>0</v>
      </c>
      <c r="H15788">
        <v>5</v>
      </c>
      <c r="I15788">
        <v>0</v>
      </c>
      <c r="J15788">
        <v>0</v>
      </c>
      <c r="K15788">
        <v>0</v>
      </c>
    </row>
    <row r="15789" spans="1:11">
      <c r="A15789">
        <v>2020</v>
      </c>
      <c r="B15789">
        <v>15788</v>
      </c>
      <c r="C15789">
        <v>147</v>
      </c>
      <c r="D15789">
        <v>100</v>
      </c>
      <c r="E15789">
        <v>9</v>
      </c>
      <c r="F15789">
        <v>1.8100216094416599</v>
      </c>
      <c r="G15789">
        <v>0</v>
      </c>
      <c r="H15789">
        <v>5</v>
      </c>
      <c r="I15789">
        <v>0</v>
      </c>
      <c r="J15789">
        <v>0</v>
      </c>
      <c r="K15789">
        <v>0</v>
      </c>
    </row>
    <row r="15790" spans="1:11">
      <c r="A15790">
        <v>2020</v>
      </c>
      <c r="B15790">
        <v>15789</v>
      </c>
      <c r="C15790">
        <v>60</v>
      </c>
      <c r="D15790">
        <v>32</v>
      </c>
      <c r="E15790">
        <v>1</v>
      </c>
      <c r="F15790">
        <v>0.74399687521312396</v>
      </c>
      <c r="G15790">
        <v>0</v>
      </c>
      <c r="H15790">
        <v>5</v>
      </c>
      <c r="I15790">
        <v>0</v>
      </c>
      <c r="J15790">
        <v>0</v>
      </c>
      <c r="K15790">
        <v>0</v>
      </c>
    </row>
    <row r="15791" spans="1:11">
      <c r="A15791">
        <v>2020</v>
      </c>
      <c r="B15791">
        <v>15790</v>
      </c>
      <c r="C15791">
        <v>50</v>
      </c>
      <c r="D15791">
        <v>28</v>
      </c>
      <c r="E15791">
        <v>3</v>
      </c>
      <c r="F15791">
        <v>0.89117822673356495</v>
      </c>
      <c r="G15791">
        <v>0</v>
      </c>
      <c r="H15791">
        <v>5</v>
      </c>
      <c r="I15791">
        <v>0</v>
      </c>
      <c r="J15791">
        <v>0</v>
      </c>
      <c r="K15791">
        <v>0</v>
      </c>
    </row>
    <row r="15792" spans="1:11">
      <c r="A15792">
        <v>2020</v>
      </c>
      <c r="B15792">
        <v>15791</v>
      </c>
      <c r="C15792">
        <v>51</v>
      </c>
      <c r="D15792">
        <v>29</v>
      </c>
      <c r="E15792">
        <v>0</v>
      </c>
      <c r="F15792">
        <v>1.10423071926558</v>
      </c>
      <c r="G15792">
        <v>0</v>
      </c>
      <c r="H15792">
        <v>5</v>
      </c>
      <c r="I15792">
        <v>0</v>
      </c>
      <c r="J15792">
        <v>0</v>
      </c>
      <c r="K15792">
        <v>0</v>
      </c>
    </row>
    <row r="15793" spans="1:11">
      <c r="A15793">
        <v>2020</v>
      </c>
      <c r="B15793">
        <v>15792</v>
      </c>
      <c r="C15793">
        <v>43</v>
      </c>
      <c r="D15793">
        <v>21</v>
      </c>
      <c r="E15793">
        <v>0</v>
      </c>
      <c r="F15793">
        <v>2.09628275441804</v>
      </c>
      <c r="G15793">
        <v>0</v>
      </c>
      <c r="H15793">
        <v>5</v>
      </c>
      <c r="I15793">
        <v>0</v>
      </c>
      <c r="J15793">
        <v>0</v>
      </c>
      <c r="K15793">
        <v>0</v>
      </c>
    </row>
    <row r="15794" spans="1:11">
      <c r="A15794">
        <v>2020</v>
      </c>
      <c r="B15794">
        <v>15793</v>
      </c>
      <c r="C15794">
        <v>4</v>
      </c>
      <c r="D15794">
        <v>3</v>
      </c>
      <c r="E15794">
        <v>0</v>
      </c>
      <c r="F15794">
        <v>0.53468787595241296</v>
      </c>
      <c r="G15794">
        <v>0</v>
      </c>
      <c r="H15794">
        <v>5</v>
      </c>
      <c r="I15794">
        <v>0</v>
      </c>
      <c r="J15794">
        <v>0</v>
      </c>
      <c r="K15794">
        <v>0</v>
      </c>
    </row>
    <row r="15795" spans="1:11">
      <c r="A15795">
        <v>2020</v>
      </c>
      <c r="B15795">
        <v>15794</v>
      </c>
      <c r="C15795">
        <v>35</v>
      </c>
      <c r="D15795">
        <v>15</v>
      </c>
      <c r="E15795">
        <v>18</v>
      </c>
      <c r="F15795">
        <v>0.135650712592572</v>
      </c>
      <c r="G15795">
        <v>0</v>
      </c>
      <c r="H15795">
        <v>5</v>
      </c>
      <c r="I15795">
        <v>0</v>
      </c>
      <c r="J15795">
        <v>0</v>
      </c>
      <c r="K15795">
        <v>0</v>
      </c>
    </row>
    <row r="15796" spans="1:11">
      <c r="A15796">
        <v>2020</v>
      </c>
      <c r="B15796">
        <v>15795</v>
      </c>
      <c r="C15796">
        <v>82</v>
      </c>
      <c r="D15796">
        <v>49</v>
      </c>
      <c r="E15796">
        <v>5</v>
      </c>
      <c r="F15796">
        <v>0.121785910172198</v>
      </c>
      <c r="G15796">
        <v>0</v>
      </c>
      <c r="H15796">
        <v>5</v>
      </c>
      <c r="I15796">
        <v>0</v>
      </c>
      <c r="J15796">
        <v>0</v>
      </c>
      <c r="K15796">
        <v>0</v>
      </c>
    </row>
    <row r="15797" spans="1:11">
      <c r="A15797">
        <v>2020</v>
      </c>
      <c r="B15797">
        <v>15796</v>
      </c>
      <c r="C15797">
        <v>20</v>
      </c>
      <c r="D15797">
        <v>11</v>
      </c>
      <c r="E15797">
        <v>0</v>
      </c>
      <c r="F15797">
        <v>9.4715984648433199E-2</v>
      </c>
      <c r="G15797">
        <v>0</v>
      </c>
      <c r="H15797">
        <v>5</v>
      </c>
      <c r="I15797">
        <v>0</v>
      </c>
      <c r="J15797">
        <v>0</v>
      </c>
      <c r="K15797">
        <v>0</v>
      </c>
    </row>
    <row r="15798" spans="1:11">
      <c r="A15798">
        <v>2020</v>
      </c>
      <c r="B15798">
        <v>15797</v>
      </c>
      <c r="C15798">
        <v>21</v>
      </c>
      <c r="D15798">
        <v>13</v>
      </c>
      <c r="E15798">
        <v>0</v>
      </c>
      <c r="F15798">
        <v>0.160221074564599</v>
      </c>
      <c r="G15798">
        <v>0</v>
      </c>
      <c r="H15798">
        <v>5</v>
      </c>
      <c r="I15798">
        <v>0</v>
      </c>
      <c r="J15798">
        <v>0</v>
      </c>
      <c r="K15798">
        <v>0</v>
      </c>
    </row>
    <row r="15799" spans="1:11">
      <c r="A15799">
        <v>2020</v>
      </c>
      <c r="B15799">
        <v>15798</v>
      </c>
      <c r="C15799">
        <v>265</v>
      </c>
      <c r="D15799">
        <v>145</v>
      </c>
      <c r="E15799">
        <v>11</v>
      </c>
      <c r="F15799">
        <v>1.58481259142575</v>
      </c>
      <c r="G15799">
        <v>0</v>
      </c>
      <c r="H15799">
        <v>5</v>
      </c>
      <c r="I15799">
        <v>0</v>
      </c>
      <c r="J15799">
        <v>0</v>
      </c>
      <c r="K15799">
        <v>0</v>
      </c>
    </row>
    <row r="15800" spans="1:11">
      <c r="A15800">
        <v>2020</v>
      </c>
      <c r="B15800">
        <v>15799</v>
      </c>
      <c r="C15800">
        <v>21</v>
      </c>
      <c r="D15800">
        <v>12</v>
      </c>
      <c r="E15800">
        <v>0</v>
      </c>
      <c r="F15800">
        <v>0.17786074181480599</v>
      </c>
      <c r="G15800">
        <v>0</v>
      </c>
      <c r="H15800">
        <v>5</v>
      </c>
      <c r="I15800">
        <v>0</v>
      </c>
      <c r="J15800">
        <v>0</v>
      </c>
      <c r="K15800">
        <v>0</v>
      </c>
    </row>
    <row r="15801" spans="1:11">
      <c r="A15801">
        <v>2020</v>
      </c>
      <c r="B15801">
        <v>15800</v>
      </c>
      <c r="C15801">
        <v>11</v>
      </c>
      <c r="D15801">
        <v>5</v>
      </c>
      <c r="E15801">
        <v>0</v>
      </c>
      <c r="F15801">
        <v>7.3946646822075607E-2</v>
      </c>
      <c r="G15801">
        <v>0</v>
      </c>
      <c r="H15801">
        <v>5</v>
      </c>
      <c r="I15801">
        <v>0</v>
      </c>
      <c r="J15801">
        <v>0</v>
      </c>
      <c r="K15801">
        <v>0</v>
      </c>
    </row>
    <row r="15802" spans="1:11">
      <c r="A15802">
        <v>2020</v>
      </c>
      <c r="B15802">
        <v>15801</v>
      </c>
      <c r="C15802">
        <v>0</v>
      </c>
      <c r="D15802">
        <v>0</v>
      </c>
      <c r="E15802">
        <v>0</v>
      </c>
      <c r="F15802">
        <v>0</v>
      </c>
      <c r="G15802">
        <v>0</v>
      </c>
      <c r="H15802">
        <v>5</v>
      </c>
      <c r="I15802">
        <v>0</v>
      </c>
      <c r="J15802">
        <v>0</v>
      </c>
      <c r="K15802">
        <v>0</v>
      </c>
    </row>
    <row r="15803" spans="1:11">
      <c r="A15803">
        <v>2020</v>
      </c>
      <c r="B15803">
        <v>15802</v>
      </c>
      <c r="C15803">
        <v>24</v>
      </c>
      <c r="D15803">
        <v>15</v>
      </c>
      <c r="E15803">
        <v>0</v>
      </c>
      <c r="F15803">
        <v>0.57530641059139098</v>
      </c>
      <c r="G15803">
        <v>0</v>
      </c>
      <c r="H15803">
        <v>5</v>
      </c>
      <c r="I15803">
        <v>0</v>
      </c>
      <c r="J15803">
        <v>0</v>
      </c>
      <c r="K15803">
        <v>0</v>
      </c>
    </row>
    <row r="15804" spans="1:11">
      <c r="A15804">
        <v>2020</v>
      </c>
      <c r="B15804">
        <v>15803</v>
      </c>
      <c r="C15804">
        <v>173</v>
      </c>
      <c r="D15804">
        <v>102</v>
      </c>
      <c r="E15804">
        <v>35</v>
      </c>
      <c r="F15804">
        <v>0.94968429858952697</v>
      </c>
      <c r="G15804">
        <v>0</v>
      </c>
      <c r="H15804">
        <v>5</v>
      </c>
      <c r="I15804">
        <v>0</v>
      </c>
      <c r="J15804">
        <v>0</v>
      </c>
      <c r="K15804">
        <v>0</v>
      </c>
    </row>
    <row r="15805" spans="1:11">
      <c r="A15805">
        <v>2020</v>
      </c>
      <c r="B15805">
        <v>15804</v>
      </c>
      <c r="C15805">
        <v>116</v>
      </c>
      <c r="D15805">
        <v>70</v>
      </c>
      <c r="E15805">
        <v>6</v>
      </c>
      <c r="F15805">
        <v>1.3371048912680099</v>
      </c>
      <c r="G15805">
        <v>0</v>
      </c>
      <c r="H15805">
        <v>5</v>
      </c>
      <c r="I15805">
        <v>0</v>
      </c>
      <c r="J15805">
        <v>0</v>
      </c>
      <c r="K15805">
        <v>0</v>
      </c>
    </row>
    <row r="15806" spans="1:11">
      <c r="A15806">
        <v>2020</v>
      </c>
      <c r="B15806">
        <v>15805</v>
      </c>
      <c r="C15806">
        <v>29</v>
      </c>
      <c r="D15806">
        <v>20</v>
      </c>
      <c r="E15806">
        <v>0</v>
      </c>
      <c r="F15806">
        <v>0.793857187829348</v>
      </c>
      <c r="G15806">
        <v>0</v>
      </c>
      <c r="H15806">
        <v>5</v>
      </c>
      <c r="I15806">
        <v>0</v>
      </c>
      <c r="J15806">
        <v>0</v>
      </c>
      <c r="K15806">
        <v>0</v>
      </c>
    </row>
    <row r="15807" spans="1:11">
      <c r="A15807">
        <v>2020</v>
      </c>
      <c r="B15807">
        <v>15806</v>
      </c>
      <c r="C15807">
        <v>21</v>
      </c>
      <c r="D15807">
        <v>14</v>
      </c>
      <c r="E15807">
        <v>3</v>
      </c>
      <c r="F15807">
        <v>0.80245781364636803</v>
      </c>
      <c r="G15807">
        <v>0</v>
      </c>
      <c r="H15807">
        <v>5</v>
      </c>
      <c r="I15807">
        <v>0</v>
      </c>
      <c r="J15807">
        <v>0</v>
      </c>
      <c r="K15807">
        <v>0</v>
      </c>
    </row>
    <row r="15808" spans="1:11">
      <c r="A15808">
        <v>2020</v>
      </c>
      <c r="B15808">
        <v>15807</v>
      </c>
      <c r="C15808">
        <v>55</v>
      </c>
      <c r="D15808">
        <v>34</v>
      </c>
      <c r="E15808">
        <v>1</v>
      </c>
      <c r="F15808">
        <v>1.79504502299289</v>
      </c>
      <c r="G15808">
        <v>0</v>
      </c>
      <c r="H15808">
        <v>5</v>
      </c>
      <c r="I15808">
        <v>0</v>
      </c>
      <c r="J15808">
        <v>0</v>
      </c>
      <c r="K15808">
        <v>0</v>
      </c>
    </row>
    <row r="15809" spans="1:11">
      <c r="A15809">
        <v>2020</v>
      </c>
      <c r="B15809">
        <v>15808</v>
      </c>
      <c r="C15809">
        <v>15</v>
      </c>
      <c r="D15809">
        <v>9</v>
      </c>
      <c r="E15809">
        <v>0</v>
      </c>
      <c r="F15809">
        <v>0.20904262657879399</v>
      </c>
      <c r="G15809">
        <v>0</v>
      </c>
      <c r="H15809">
        <v>5</v>
      </c>
      <c r="I15809">
        <v>0</v>
      </c>
      <c r="J15809">
        <v>0</v>
      </c>
      <c r="K15809">
        <v>0</v>
      </c>
    </row>
    <row r="15810" spans="1:11">
      <c r="A15810">
        <v>2020</v>
      </c>
      <c r="B15810">
        <v>15809</v>
      </c>
      <c r="C15810">
        <v>42</v>
      </c>
      <c r="D15810">
        <v>30</v>
      </c>
      <c r="E15810">
        <v>0</v>
      </c>
      <c r="F15810">
        <v>0.63248439871816498</v>
      </c>
      <c r="G15810">
        <v>0</v>
      </c>
      <c r="H15810">
        <v>5</v>
      </c>
      <c r="I15810">
        <v>0</v>
      </c>
      <c r="J15810">
        <v>0</v>
      </c>
      <c r="K15810">
        <v>0</v>
      </c>
    </row>
    <row r="15811" spans="1:11">
      <c r="A15811">
        <v>2020</v>
      </c>
      <c r="B15811">
        <v>15810</v>
      </c>
      <c r="C15811">
        <v>11</v>
      </c>
      <c r="D15811">
        <v>8</v>
      </c>
      <c r="E15811">
        <v>18</v>
      </c>
      <c r="F15811">
        <v>0.47756735870518502</v>
      </c>
      <c r="G15811">
        <v>0</v>
      </c>
      <c r="H15811">
        <v>5</v>
      </c>
      <c r="I15811">
        <v>0</v>
      </c>
      <c r="J15811">
        <v>0</v>
      </c>
      <c r="K15811">
        <v>0</v>
      </c>
    </row>
    <row r="15812" spans="1:11">
      <c r="A15812">
        <v>2020</v>
      </c>
      <c r="B15812">
        <v>15811</v>
      </c>
      <c r="C15812">
        <v>18</v>
      </c>
      <c r="D15812">
        <v>9</v>
      </c>
      <c r="E15812">
        <v>0</v>
      </c>
      <c r="F15812">
        <v>0.80906876185510501</v>
      </c>
      <c r="G15812">
        <v>0</v>
      </c>
      <c r="H15812">
        <v>5</v>
      </c>
      <c r="I15812">
        <v>0</v>
      </c>
      <c r="J15812">
        <v>0</v>
      </c>
      <c r="K15812">
        <v>0</v>
      </c>
    </row>
    <row r="15813" spans="1:11">
      <c r="A15813">
        <v>2020</v>
      </c>
      <c r="B15813">
        <v>15812</v>
      </c>
      <c r="C15813">
        <v>54</v>
      </c>
      <c r="D15813">
        <v>34</v>
      </c>
      <c r="E15813">
        <v>0</v>
      </c>
      <c r="F15813">
        <v>1.76727594050171</v>
      </c>
      <c r="G15813">
        <v>0</v>
      </c>
      <c r="H15813">
        <v>5</v>
      </c>
      <c r="I15813">
        <v>0</v>
      </c>
      <c r="J15813">
        <v>0</v>
      </c>
      <c r="K15813">
        <v>0</v>
      </c>
    </row>
    <row r="15814" spans="1:11">
      <c r="A15814">
        <v>2020</v>
      </c>
      <c r="B15814">
        <v>15813</v>
      </c>
      <c r="C15814">
        <v>187</v>
      </c>
      <c r="D15814">
        <v>107</v>
      </c>
      <c r="E15814">
        <v>3</v>
      </c>
      <c r="F15814">
        <v>2.0660495034299702</v>
      </c>
      <c r="G15814">
        <v>0</v>
      </c>
      <c r="H15814">
        <v>5</v>
      </c>
      <c r="I15814">
        <v>0</v>
      </c>
      <c r="J15814">
        <v>0</v>
      </c>
      <c r="K15814">
        <v>0</v>
      </c>
    </row>
    <row r="15815" spans="1:11">
      <c r="A15815">
        <v>2020</v>
      </c>
      <c r="B15815">
        <v>15814</v>
      </c>
      <c r="C15815">
        <v>425</v>
      </c>
      <c r="D15815">
        <v>258</v>
      </c>
      <c r="E15815">
        <v>71</v>
      </c>
      <c r="F15815">
        <v>3.0777831850203898</v>
      </c>
      <c r="G15815">
        <v>0</v>
      </c>
      <c r="H15815">
        <v>5</v>
      </c>
      <c r="I15815">
        <v>0</v>
      </c>
      <c r="J15815">
        <v>0</v>
      </c>
      <c r="K15815">
        <v>0</v>
      </c>
    </row>
    <row r="15816" spans="1:11">
      <c r="A15816">
        <v>2020</v>
      </c>
      <c r="B15816">
        <v>15815</v>
      </c>
      <c r="C15816">
        <v>43</v>
      </c>
      <c r="D15816">
        <v>25</v>
      </c>
      <c r="E15816">
        <v>0</v>
      </c>
      <c r="F15816">
        <v>0.57167623448829696</v>
      </c>
      <c r="G15816">
        <v>0</v>
      </c>
      <c r="H15816">
        <v>5</v>
      </c>
      <c r="I15816">
        <v>0</v>
      </c>
      <c r="J15816">
        <v>0</v>
      </c>
      <c r="K15816">
        <v>0</v>
      </c>
    </row>
    <row r="15817" spans="1:11">
      <c r="A15817">
        <v>2020</v>
      </c>
      <c r="B15817">
        <v>15816</v>
      </c>
      <c r="C15817">
        <v>67</v>
      </c>
      <c r="D15817">
        <v>39</v>
      </c>
      <c r="E15817">
        <v>8</v>
      </c>
      <c r="F15817">
        <v>0.77047095324506298</v>
      </c>
      <c r="G15817">
        <v>0</v>
      </c>
      <c r="H15817">
        <v>5</v>
      </c>
      <c r="I15817">
        <v>0</v>
      </c>
      <c r="J15817">
        <v>0</v>
      </c>
      <c r="K15817">
        <v>0</v>
      </c>
    </row>
    <row r="15818" spans="1:11">
      <c r="A15818">
        <v>2020</v>
      </c>
      <c r="B15818">
        <v>15817</v>
      </c>
      <c r="C15818">
        <v>119</v>
      </c>
      <c r="D15818">
        <v>74</v>
      </c>
      <c r="E15818">
        <v>9</v>
      </c>
      <c r="F15818">
        <v>0.56485080581426095</v>
      </c>
      <c r="G15818">
        <v>0</v>
      </c>
      <c r="H15818">
        <v>5</v>
      </c>
      <c r="I15818">
        <v>0</v>
      </c>
      <c r="J15818">
        <v>0</v>
      </c>
      <c r="K15818">
        <v>0</v>
      </c>
    </row>
    <row r="15819" spans="1:11">
      <c r="A15819">
        <v>2020</v>
      </c>
      <c r="B15819">
        <v>15818</v>
      </c>
      <c r="C15819">
        <v>61</v>
      </c>
      <c r="D15819">
        <v>41</v>
      </c>
      <c r="E15819">
        <v>0</v>
      </c>
      <c r="F15819">
        <v>0.747039092188298</v>
      </c>
      <c r="G15819">
        <v>0</v>
      </c>
      <c r="H15819">
        <v>5</v>
      </c>
      <c r="I15819">
        <v>0</v>
      </c>
      <c r="J15819">
        <v>0</v>
      </c>
      <c r="K15819">
        <v>0</v>
      </c>
    </row>
    <row r="15820" spans="1:11">
      <c r="A15820">
        <v>2020</v>
      </c>
      <c r="B15820">
        <v>15819</v>
      </c>
      <c r="C15820">
        <v>3</v>
      </c>
      <c r="D15820">
        <v>2</v>
      </c>
      <c r="E15820">
        <v>0</v>
      </c>
      <c r="F15820">
        <v>0.82241350951258296</v>
      </c>
      <c r="G15820">
        <v>0</v>
      </c>
      <c r="H15820">
        <v>5</v>
      </c>
      <c r="I15820">
        <v>0</v>
      </c>
      <c r="J15820">
        <v>0</v>
      </c>
      <c r="K15820">
        <v>0</v>
      </c>
    </row>
    <row r="15821" spans="1:11">
      <c r="A15821">
        <v>2020</v>
      </c>
      <c r="B15821">
        <v>15820</v>
      </c>
      <c r="C15821">
        <v>49</v>
      </c>
      <c r="D15821">
        <v>26</v>
      </c>
      <c r="E15821">
        <v>0</v>
      </c>
      <c r="F15821">
        <v>0.85724432687950802</v>
      </c>
      <c r="G15821">
        <v>0</v>
      </c>
      <c r="H15821">
        <v>5</v>
      </c>
      <c r="I15821">
        <v>0</v>
      </c>
      <c r="J15821">
        <v>0</v>
      </c>
      <c r="K15821">
        <v>0</v>
      </c>
    </row>
    <row r="15822" spans="1:11">
      <c r="A15822">
        <v>2020</v>
      </c>
      <c r="B15822">
        <v>15821</v>
      </c>
      <c r="C15822">
        <v>26</v>
      </c>
      <c r="D15822">
        <v>14</v>
      </c>
      <c r="E15822">
        <v>0</v>
      </c>
      <c r="F15822">
        <v>0.73959447466035499</v>
      </c>
      <c r="G15822">
        <v>0</v>
      </c>
      <c r="H15822">
        <v>5</v>
      </c>
      <c r="I15822">
        <v>0</v>
      </c>
      <c r="J15822">
        <v>0</v>
      </c>
      <c r="K15822">
        <v>0</v>
      </c>
    </row>
    <row r="15823" spans="1:11">
      <c r="A15823">
        <v>2020</v>
      </c>
      <c r="B15823">
        <v>15822</v>
      </c>
      <c r="C15823">
        <v>15</v>
      </c>
      <c r="D15823">
        <v>11</v>
      </c>
      <c r="E15823">
        <v>0</v>
      </c>
      <c r="F15823">
        <v>0.17831626648533899</v>
      </c>
      <c r="G15823">
        <v>0</v>
      </c>
      <c r="H15823">
        <v>5</v>
      </c>
      <c r="I15823">
        <v>0</v>
      </c>
      <c r="J15823">
        <v>0</v>
      </c>
      <c r="K15823">
        <v>0</v>
      </c>
    </row>
    <row r="15824" spans="1:11">
      <c r="A15824">
        <v>2020</v>
      </c>
      <c r="B15824">
        <v>15823</v>
      </c>
      <c r="C15824">
        <v>173</v>
      </c>
      <c r="D15824">
        <v>101</v>
      </c>
      <c r="E15824">
        <v>1</v>
      </c>
      <c r="F15824">
        <v>0.90379022454224101</v>
      </c>
      <c r="G15824">
        <v>0</v>
      </c>
      <c r="H15824">
        <v>5</v>
      </c>
      <c r="I15824">
        <v>0</v>
      </c>
      <c r="J15824">
        <v>0</v>
      </c>
      <c r="K15824">
        <v>0</v>
      </c>
    </row>
    <row r="15825" spans="1:11">
      <c r="A15825">
        <v>2020</v>
      </c>
      <c r="B15825">
        <v>15824</v>
      </c>
      <c r="C15825">
        <v>520</v>
      </c>
      <c r="D15825">
        <v>277</v>
      </c>
      <c r="E15825">
        <v>78</v>
      </c>
      <c r="F15825">
        <v>1.66187122588188</v>
      </c>
      <c r="G15825">
        <v>0</v>
      </c>
      <c r="H15825">
        <v>5</v>
      </c>
      <c r="I15825">
        <v>0</v>
      </c>
      <c r="J15825">
        <v>0</v>
      </c>
      <c r="K15825">
        <v>0</v>
      </c>
    </row>
    <row r="15826" spans="1:11">
      <c r="A15826">
        <v>2020</v>
      </c>
      <c r="B15826">
        <v>15825</v>
      </c>
      <c r="C15826">
        <v>272</v>
      </c>
      <c r="D15826">
        <v>155</v>
      </c>
      <c r="E15826">
        <v>2</v>
      </c>
      <c r="F15826">
        <v>0.97557126512225101</v>
      </c>
      <c r="G15826">
        <v>0</v>
      </c>
      <c r="H15826">
        <v>5</v>
      </c>
      <c r="I15826">
        <v>0</v>
      </c>
      <c r="J15826">
        <v>0</v>
      </c>
      <c r="K15826">
        <v>0</v>
      </c>
    </row>
    <row r="15827" spans="1:11">
      <c r="A15827">
        <v>2020</v>
      </c>
      <c r="B15827">
        <v>15826</v>
      </c>
      <c r="C15827">
        <v>10</v>
      </c>
      <c r="D15827">
        <v>6</v>
      </c>
      <c r="E15827">
        <v>0</v>
      </c>
      <c r="F15827">
        <v>4.6835314389073103E-2</v>
      </c>
      <c r="G15827">
        <v>0</v>
      </c>
      <c r="H15827">
        <v>5</v>
      </c>
      <c r="I15827">
        <v>0</v>
      </c>
      <c r="J15827">
        <v>0</v>
      </c>
      <c r="K15827">
        <v>0</v>
      </c>
    </row>
    <row r="15828" spans="1:11">
      <c r="A15828">
        <v>2020</v>
      </c>
      <c r="B15828">
        <v>15827</v>
      </c>
      <c r="C15828">
        <v>17</v>
      </c>
      <c r="D15828">
        <v>12</v>
      </c>
      <c r="E15828">
        <v>0</v>
      </c>
      <c r="F15828">
        <v>0.21957441312279999</v>
      </c>
      <c r="G15828">
        <v>0</v>
      </c>
      <c r="H15828">
        <v>5</v>
      </c>
      <c r="I15828">
        <v>0</v>
      </c>
      <c r="J15828">
        <v>0</v>
      </c>
      <c r="K15828">
        <v>0</v>
      </c>
    </row>
    <row r="15829" spans="1:11">
      <c r="A15829">
        <v>2020</v>
      </c>
      <c r="B15829">
        <v>15828</v>
      </c>
      <c r="C15829">
        <v>119</v>
      </c>
      <c r="D15829">
        <v>70</v>
      </c>
      <c r="E15829">
        <v>23</v>
      </c>
      <c r="F15829">
        <v>0.60325188250072703</v>
      </c>
      <c r="G15829">
        <v>0</v>
      </c>
      <c r="H15829">
        <v>5</v>
      </c>
      <c r="I15829">
        <v>0</v>
      </c>
      <c r="J15829">
        <v>0</v>
      </c>
      <c r="K15829">
        <v>0</v>
      </c>
    </row>
    <row r="15830" spans="1:11">
      <c r="A15830">
        <v>2020</v>
      </c>
      <c r="B15830">
        <v>15829</v>
      </c>
      <c r="C15830">
        <v>31</v>
      </c>
      <c r="D15830">
        <v>16</v>
      </c>
      <c r="E15830">
        <v>0</v>
      </c>
      <c r="F15830">
        <v>2.2332845852934602</v>
      </c>
      <c r="G15830">
        <v>0</v>
      </c>
      <c r="H15830">
        <v>5</v>
      </c>
      <c r="I15830">
        <v>0</v>
      </c>
      <c r="J15830">
        <v>0</v>
      </c>
      <c r="K15830">
        <v>0</v>
      </c>
    </row>
    <row r="15831" spans="1:11">
      <c r="A15831">
        <v>2020</v>
      </c>
      <c r="B15831">
        <v>15830</v>
      </c>
      <c r="C15831">
        <v>25</v>
      </c>
      <c r="D15831">
        <v>13</v>
      </c>
      <c r="E15831">
        <v>0</v>
      </c>
      <c r="F15831">
        <v>1.0529374849956401</v>
      </c>
      <c r="G15831">
        <v>0</v>
      </c>
      <c r="H15831">
        <v>5</v>
      </c>
      <c r="I15831">
        <v>0</v>
      </c>
      <c r="J15831">
        <v>0</v>
      </c>
      <c r="K15831">
        <v>0</v>
      </c>
    </row>
    <row r="15832" spans="1:11">
      <c r="A15832">
        <v>2020</v>
      </c>
      <c r="B15832">
        <v>15831</v>
      </c>
      <c r="C15832">
        <v>330</v>
      </c>
      <c r="D15832">
        <v>182</v>
      </c>
      <c r="E15832">
        <v>107</v>
      </c>
      <c r="F15832">
        <v>2.67603223889021</v>
      </c>
      <c r="G15832">
        <v>0</v>
      </c>
      <c r="H15832">
        <v>5</v>
      </c>
      <c r="I15832">
        <v>0</v>
      </c>
      <c r="J15832">
        <v>0</v>
      </c>
      <c r="K15832">
        <v>0</v>
      </c>
    </row>
    <row r="15833" spans="1:11">
      <c r="A15833">
        <v>2020</v>
      </c>
      <c r="B15833">
        <v>15832</v>
      </c>
      <c r="C15833">
        <v>79</v>
      </c>
      <c r="D15833">
        <v>47</v>
      </c>
      <c r="E15833">
        <v>3</v>
      </c>
      <c r="F15833">
        <v>1.1429513898433601</v>
      </c>
      <c r="G15833">
        <v>0</v>
      </c>
      <c r="H15833">
        <v>5</v>
      </c>
      <c r="I15833">
        <v>0</v>
      </c>
      <c r="J15833">
        <v>0</v>
      </c>
      <c r="K15833">
        <v>0</v>
      </c>
    </row>
    <row r="15834" spans="1:11">
      <c r="A15834">
        <v>2020</v>
      </c>
      <c r="B15834">
        <v>15833</v>
      </c>
      <c r="C15834">
        <v>0</v>
      </c>
      <c r="D15834">
        <v>0</v>
      </c>
      <c r="E15834">
        <v>0</v>
      </c>
      <c r="F15834">
        <v>0</v>
      </c>
      <c r="G15834">
        <v>0</v>
      </c>
      <c r="H15834">
        <v>5</v>
      </c>
      <c r="I15834">
        <v>0</v>
      </c>
      <c r="J15834">
        <v>0</v>
      </c>
      <c r="K15834">
        <v>0</v>
      </c>
    </row>
    <row r="15835" spans="1:11">
      <c r="A15835">
        <v>2020</v>
      </c>
      <c r="B15835">
        <v>15834</v>
      </c>
      <c r="C15835">
        <v>143</v>
      </c>
      <c r="D15835">
        <v>101</v>
      </c>
      <c r="E15835">
        <v>13</v>
      </c>
      <c r="F15835">
        <v>1.0654824661075999</v>
      </c>
      <c r="G15835">
        <v>0</v>
      </c>
      <c r="H15835">
        <v>5</v>
      </c>
      <c r="I15835">
        <v>0</v>
      </c>
      <c r="J15835">
        <v>0</v>
      </c>
      <c r="K15835">
        <v>0</v>
      </c>
    </row>
    <row r="15836" spans="1:11">
      <c r="A15836">
        <v>2020</v>
      </c>
      <c r="B15836">
        <v>15835</v>
      </c>
      <c r="C15836">
        <v>116</v>
      </c>
      <c r="D15836">
        <v>73</v>
      </c>
      <c r="E15836">
        <v>1</v>
      </c>
      <c r="F15836">
        <v>0.77583202969028897</v>
      </c>
      <c r="G15836">
        <v>0</v>
      </c>
      <c r="H15836">
        <v>5</v>
      </c>
      <c r="I15836">
        <v>0</v>
      </c>
      <c r="J15836">
        <v>0</v>
      </c>
      <c r="K15836">
        <v>0</v>
      </c>
    </row>
    <row r="15837" spans="1:11">
      <c r="A15837">
        <v>2020</v>
      </c>
      <c r="B15837">
        <v>15836</v>
      </c>
      <c r="C15837">
        <v>16</v>
      </c>
      <c r="D15837">
        <v>12</v>
      </c>
      <c r="E15837">
        <v>0</v>
      </c>
      <c r="F15837">
        <v>0.21129308728253299</v>
      </c>
      <c r="G15837">
        <v>0</v>
      </c>
      <c r="H15837">
        <v>5</v>
      </c>
      <c r="I15837">
        <v>0</v>
      </c>
      <c r="J15837">
        <v>0</v>
      </c>
      <c r="K15837">
        <v>0</v>
      </c>
    </row>
    <row r="15838" spans="1:11">
      <c r="A15838">
        <v>2020</v>
      </c>
      <c r="B15838">
        <v>15837</v>
      </c>
      <c r="C15838">
        <v>37</v>
      </c>
      <c r="D15838">
        <v>23</v>
      </c>
      <c r="E15838">
        <v>0</v>
      </c>
      <c r="F15838">
        <v>0.65966706424978905</v>
      </c>
      <c r="G15838">
        <v>0</v>
      </c>
      <c r="H15838">
        <v>5</v>
      </c>
      <c r="I15838">
        <v>0</v>
      </c>
      <c r="J15838">
        <v>0</v>
      </c>
      <c r="K15838">
        <v>0</v>
      </c>
    </row>
    <row r="15839" spans="1:11">
      <c r="A15839">
        <v>2020</v>
      </c>
      <c r="B15839">
        <v>15838</v>
      </c>
      <c r="C15839">
        <v>0</v>
      </c>
      <c r="D15839">
        <v>0</v>
      </c>
      <c r="E15839">
        <v>0</v>
      </c>
      <c r="F15839">
        <v>0</v>
      </c>
      <c r="G15839">
        <v>0</v>
      </c>
      <c r="H15839">
        <v>5</v>
      </c>
      <c r="I15839">
        <v>0</v>
      </c>
      <c r="J15839">
        <v>0</v>
      </c>
      <c r="K15839">
        <v>0</v>
      </c>
    </row>
    <row r="15840" spans="1:11">
      <c r="A15840">
        <v>2020</v>
      </c>
      <c r="B15840">
        <v>15839</v>
      </c>
      <c r="C15840">
        <v>34</v>
      </c>
      <c r="D15840">
        <v>24</v>
      </c>
      <c r="E15840">
        <v>10</v>
      </c>
      <c r="F15840">
        <v>0.12771257758539101</v>
      </c>
      <c r="G15840">
        <v>0</v>
      </c>
      <c r="H15840">
        <v>5</v>
      </c>
      <c r="I15840">
        <v>0</v>
      </c>
      <c r="J15840">
        <v>0</v>
      </c>
      <c r="K15840">
        <v>0</v>
      </c>
    </row>
    <row r="15841" spans="1:11">
      <c r="A15841">
        <v>2020</v>
      </c>
      <c r="B15841">
        <v>15840</v>
      </c>
      <c r="C15841">
        <v>7</v>
      </c>
      <c r="D15841">
        <v>6</v>
      </c>
      <c r="E15841">
        <v>0</v>
      </c>
      <c r="F15841">
        <v>0.118960624033445</v>
      </c>
      <c r="G15841">
        <v>0</v>
      </c>
      <c r="H15841">
        <v>5</v>
      </c>
      <c r="I15841">
        <v>0</v>
      </c>
      <c r="J15841">
        <v>0</v>
      </c>
      <c r="K15841">
        <v>0</v>
      </c>
    </row>
    <row r="15842" spans="1:11">
      <c r="A15842">
        <v>2020</v>
      </c>
      <c r="B15842">
        <v>15841</v>
      </c>
      <c r="C15842">
        <v>18</v>
      </c>
      <c r="D15842">
        <v>10</v>
      </c>
      <c r="E15842">
        <v>0</v>
      </c>
      <c r="F15842">
        <v>0.67061085197383097</v>
      </c>
      <c r="G15842">
        <v>0</v>
      </c>
      <c r="H15842">
        <v>5</v>
      </c>
      <c r="I15842">
        <v>0</v>
      </c>
      <c r="J15842">
        <v>0</v>
      </c>
      <c r="K15842">
        <v>0</v>
      </c>
    </row>
    <row r="15843" spans="1:11">
      <c r="A15843">
        <v>2020</v>
      </c>
      <c r="B15843">
        <v>15842</v>
      </c>
      <c r="C15843">
        <v>16</v>
      </c>
      <c r="D15843">
        <v>12</v>
      </c>
      <c r="E15843">
        <v>0</v>
      </c>
      <c r="F15843">
        <v>0.146685503530078</v>
      </c>
      <c r="G15843">
        <v>0</v>
      </c>
      <c r="H15843">
        <v>5</v>
      </c>
      <c r="I15843">
        <v>0</v>
      </c>
      <c r="J15843">
        <v>0</v>
      </c>
      <c r="K15843">
        <v>0</v>
      </c>
    </row>
    <row r="15844" spans="1:11">
      <c r="A15844">
        <v>2020</v>
      </c>
      <c r="B15844">
        <v>15843</v>
      </c>
      <c r="C15844">
        <v>0</v>
      </c>
      <c r="D15844">
        <v>0</v>
      </c>
      <c r="E15844">
        <v>0</v>
      </c>
      <c r="F15844">
        <v>0</v>
      </c>
      <c r="G15844">
        <v>0</v>
      </c>
      <c r="H15844">
        <v>5</v>
      </c>
      <c r="I15844">
        <v>0</v>
      </c>
      <c r="J15844">
        <v>0</v>
      </c>
      <c r="K15844">
        <v>0</v>
      </c>
    </row>
    <row r="15845" spans="1:11">
      <c r="A15845">
        <v>2020</v>
      </c>
      <c r="B15845">
        <v>15844</v>
      </c>
      <c r="C15845">
        <v>0</v>
      </c>
      <c r="D15845">
        <v>0</v>
      </c>
      <c r="E15845">
        <v>0</v>
      </c>
      <c r="F15845">
        <v>0</v>
      </c>
      <c r="G15845">
        <v>0</v>
      </c>
      <c r="H15845">
        <v>5</v>
      </c>
      <c r="I15845">
        <v>0</v>
      </c>
      <c r="J15845">
        <v>0</v>
      </c>
      <c r="K15845">
        <v>0</v>
      </c>
    </row>
    <row r="15846" spans="1:11">
      <c r="A15846">
        <v>2020</v>
      </c>
      <c r="B15846">
        <v>15845</v>
      </c>
      <c r="C15846">
        <v>12</v>
      </c>
      <c r="D15846">
        <v>9</v>
      </c>
      <c r="E15846">
        <v>3</v>
      </c>
      <c r="F15846">
        <v>0.15538586843219501</v>
      </c>
      <c r="G15846">
        <v>0</v>
      </c>
      <c r="H15846">
        <v>5</v>
      </c>
      <c r="I15846">
        <v>0</v>
      </c>
      <c r="J15846">
        <v>0</v>
      </c>
      <c r="K15846">
        <v>0</v>
      </c>
    </row>
    <row r="15847" spans="1:11">
      <c r="A15847">
        <v>2020</v>
      </c>
      <c r="B15847">
        <v>15846</v>
      </c>
      <c r="C15847">
        <v>6</v>
      </c>
      <c r="D15847">
        <v>4</v>
      </c>
      <c r="E15847">
        <v>0</v>
      </c>
      <c r="F15847">
        <v>3.9878556502597397E-2</v>
      </c>
      <c r="G15847">
        <v>0</v>
      </c>
      <c r="H15847">
        <v>5</v>
      </c>
      <c r="I15847">
        <v>0</v>
      </c>
      <c r="J15847">
        <v>0</v>
      </c>
      <c r="K15847">
        <v>0</v>
      </c>
    </row>
    <row r="15848" spans="1:11">
      <c r="A15848">
        <v>2020</v>
      </c>
      <c r="B15848">
        <v>15847</v>
      </c>
      <c r="C15848">
        <v>9</v>
      </c>
      <c r="D15848">
        <v>7</v>
      </c>
      <c r="E15848">
        <v>8</v>
      </c>
      <c r="F15848">
        <v>0.103992383135671</v>
      </c>
      <c r="G15848">
        <v>0</v>
      </c>
      <c r="H15848">
        <v>5</v>
      </c>
      <c r="I15848">
        <v>0</v>
      </c>
      <c r="J15848">
        <v>0</v>
      </c>
      <c r="K15848">
        <v>0</v>
      </c>
    </row>
    <row r="15849" spans="1:11">
      <c r="A15849">
        <v>2020</v>
      </c>
      <c r="B15849">
        <v>15848</v>
      </c>
      <c r="C15849">
        <v>41</v>
      </c>
      <c r="D15849">
        <v>23</v>
      </c>
      <c r="E15849">
        <v>2</v>
      </c>
      <c r="F15849">
        <v>0.170142483955771</v>
      </c>
      <c r="G15849">
        <v>0</v>
      </c>
      <c r="H15849">
        <v>5</v>
      </c>
      <c r="I15849">
        <v>0</v>
      </c>
      <c r="J15849">
        <v>0</v>
      </c>
      <c r="K15849">
        <v>0</v>
      </c>
    </row>
    <row r="15850" spans="1:11">
      <c r="A15850">
        <v>2020</v>
      </c>
      <c r="B15850">
        <v>15849</v>
      </c>
      <c r="C15850">
        <v>37</v>
      </c>
      <c r="D15850">
        <v>24</v>
      </c>
      <c r="E15850">
        <v>0</v>
      </c>
      <c r="F15850">
        <v>0.21681055269697699</v>
      </c>
      <c r="G15850">
        <v>0</v>
      </c>
      <c r="H15850">
        <v>5</v>
      </c>
      <c r="I15850">
        <v>0</v>
      </c>
      <c r="J15850">
        <v>0</v>
      </c>
      <c r="K15850">
        <v>0</v>
      </c>
    </row>
    <row r="15851" spans="1:11">
      <c r="A15851">
        <v>2020</v>
      </c>
      <c r="B15851">
        <v>15850</v>
      </c>
      <c r="C15851">
        <v>0</v>
      </c>
      <c r="D15851">
        <v>0</v>
      </c>
      <c r="E15851">
        <v>0</v>
      </c>
      <c r="F15851">
        <v>0</v>
      </c>
      <c r="G15851">
        <v>0</v>
      </c>
      <c r="H15851">
        <v>5</v>
      </c>
      <c r="I15851">
        <v>0</v>
      </c>
      <c r="J15851">
        <v>0</v>
      </c>
      <c r="K15851">
        <v>0</v>
      </c>
    </row>
    <row r="15852" spans="1:11">
      <c r="A15852">
        <v>2020</v>
      </c>
      <c r="B15852">
        <v>15851</v>
      </c>
      <c r="C15852">
        <v>6</v>
      </c>
      <c r="D15852">
        <v>6</v>
      </c>
      <c r="E15852">
        <v>0</v>
      </c>
      <c r="F15852">
        <v>5.4674635798582297E-2</v>
      </c>
      <c r="G15852">
        <v>0</v>
      </c>
      <c r="H15852">
        <v>5</v>
      </c>
      <c r="I15852">
        <v>0</v>
      </c>
      <c r="J15852">
        <v>0</v>
      </c>
      <c r="K15852">
        <v>0</v>
      </c>
    </row>
    <row r="15853" spans="1:11">
      <c r="A15853">
        <v>2020</v>
      </c>
      <c r="B15853">
        <v>15852</v>
      </c>
      <c r="C15853">
        <v>19</v>
      </c>
      <c r="D15853">
        <v>11</v>
      </c>
      <c r="E15853">
        <v>78</v>
      </c>
      <c r="F15853">
        <v>0.20937931156082401</v>
      </c>
      <c r="G15853">
        <v>0</v>
      </c>
      <c r="H15853">
        <v>5</v>
      </c>
      <c r="I15853">
        <v>0</v>
      </c>
      <c r="J15853">
        <v>0</v>
      </c>
      <c r="K15853">
        <v>0</v>
      </c>
    </row>
    <row r="15854" spans="1:11">
      <c r="A15854">
        <v>2020</v>
      </c>
      <c r="B15854">
        <v>15853</v>
      </c>
      <c r="C15854">
        <v>15</v>
      </c>
      <c r="D15854">
        <v>8</v>
      </c>
      <c r="E15854">
        <v>0</v>
      </c>
      <c r="F15854">
        <v>0.19485580670304001</v>
      </c>
      <c r="G15854">
        <v>0</v>
      </c>
      <c r="H15854">
        <v>5</v>
      </c>
      <c r="I15854">
        <v>0</v>
      </c>
      <c r="J15854">
        <v>0</v>
      </c>
      <c r="K15854">
        <v>0</v>
      </c>
    </row>
    <row r="15855" spans="1:11">
      <c r="A15855">
        <v>2020</v>
      </c>
      <c r="B15855">
        <v>15854</v>
      </c>
      <c r="C15855">
        <v>0</v>
      </c>
      <c r="D15855">
        <v>0</v>
      </c>
      <c r="E15855">
        <v>0</v>
      </c>
      <c r="F15855">
        <v>0</v>
      </c>
      <c r="G15855">
        <v>0</v>
      </c>
      <c r="H15855">
        <v>5</v>
      </c>
      <c r="I15855">
        <v>0</v>
      </c>
      <c r="J15855">
        <v>0</v>
      </c>
      <c r="K15855">
        <v>0</v>
      </c>
    </row>
    <row r="15856" spans="1:11">
      <c r="A15856">
        <v>2020</v>
      </c>
      <c r="B15856">
        <v>15855</v>
      </c>
      <c r="C15856">
        <v>24</v>
      </c>
      <c r="D15856">
        <v>14</v>
      </c>
      <c r="E15856">
        <v>0</v>
      </c>
      <c r="F15856">
        <v>0.40894638372120801</v>
      </c>
      <c r="G15856">
        <v>0</v>
      </c>
      <c r="H15856">
        <v>5</v>
      </c>
      <c r="I15856">
        <v>0</v>
      </c>
      <c r="J15856">
        <v>0</v>
      </c>
      <c r="K15856">
        <v>0</v>
      </c>
    </row>
    <row r="15857" spans="1:11">
      <c r="A15857">
        <v>2020</v>
      </c>
      <c r="B15857">
        <v>15856</v>
      </c>
      <c r="C15857">
        <v>0</v>
      </c>
      <c r="D15857">
        <v>0</v>
      </c>
      <c r="E15857">
        <v>0</v>
      </c>
      <c r="F15857">
        <v>0</v>
      </c>
      <c r="G15857">
        <v>0</v>
      </c>
      <c r="H15857">
        <v>5</v>
      </c>
      <c r="I15857">
        <v>0</v>
      </c>
      <c r="J15857">
        <v>0</v>
      </c>
      <c r="K15857">
        <v>0</v>
      </c>
    </row>
    <row r="15858" spans="1:11">
      <c r="A15858">
        <v>2020</v>
      </c>
      <c r="B15858">
        <v>15857</v>
      </c>
      <c r="C15858">
        <v>0</v>
      </c>
      <c r="D15858">
        <v>0</v>
      </c>
      <c r="E15858">
        <v>0</v>
      </c>
      <c r="F15858">
        <v>0</v>
      </c>
      <c r="G15858">
        <v>0</v>
      </c>
      <c r="H15858">
        <v>5</v>
      </c>
      <c r="I15858">
        <v>0</v>
      </c>
      <c r="J15858">
        <v>0</v>
      </c>
      <c r="K15858">
        <v>0</v>
      </c>
    </row>
    <row r="15859" spans="1:11">
      <c r="A15859">
        <v>2020</v>
      </c>
      <c r="B15859">
        <v>15858</v>
      </c>
      <c r="C15859">
        <v>47</v>
      </c>
      <c r="D15859">
        <v>31</v>
      </c>
      <c r="E15859">
        <v>2</v>
      </c>
      <c r="F15859">
        <v>0.301101390447783</v>
      </c>
      <c r="G15859">
        <v>0</v>
      </c>
      <c r="H15859">
        <v>5</v>
      </c>
      <c r="I15859">
        <v>0</v>
      </c>
      <c r="J15859">
        <v>0</v>
      </c>
      <c r="K15859">
        <v>0</v>
      </c>
    </row>
    <row r="15860" spans="1:11">
      <c r="A15860">
        <v>2020</v>
      </c>
      <c r="B15860">
        <v>15859</v>
      </c>
      <c r="C15860">
        <v>0</v>
      </c>
      <c r="D15860">
        <v>0</v>
      </c>
      <c r="E15860">
        <v>0</v>
      </c>
      <c r="F15860">
        <v>0</v>
      </c>
      <c r="G15860">
        <v>0</v>
      </c>
      <c r="H15860">
        <v>5</v>
      </c>
      <c r="I15860">
        <v>0</v>
      </c>
      <c r="J15860">
        <v>0</v>
      </c>
      <c r="K15860">
        <v>0</v>
      </c>
    </row>
    <row r="15861" spans="1:11">
      <c r="A15861">
        <v>2020</v>
      </c>
      <c r="B15861">
        <v>15860</v>
      </c>
      <c r="C15861">
        <v>8</v>
      </c>
      <c r="D15861">
        <v>4</v>
      </c>
      <c r="E15861">
        <v>0</v>
      </c>
      <c r="F15861">
        <v>4.8817368731621E-2</v>
      </c>
      <c r="G15861">
        <v>0</v>
      </c>
      <c r="H15861">
        <v>5</v>
      </c>
      <c r="I15861">
        <v>0</v>
      </c>
      <c r="J15861">
        <v>0</v>
      </c>
      <c r="K15861">
        <v>0</v>
      </c>
    </row>
    <row r="15862" spans="1:11">
      <c r="A15862">
        <v>2020</v>
      </c>
      <c r="B15862">
        <v>15861</v>
      </c>
      <c r="C15862">
        <v>0</v>
      </c>
      <c r="D15862">
        <v>0</v>
      </c>
      <c r="E15862">
        <v>0</v>
      </c>
      <c r="F15862">
        <v>0</v>
      </c>
      <c r="G15862">
        <v>0</v>
      </c>
      <c r="H15862">
        <v>5</v>
      </c>
      <c r="I15862">
        <v>0</v>
      </c>
      <c r="J15862">
        <v>0</v>
      </c>
      <c r="K15862">
        <v>0</v>
      </c>
    </row>
    <row r="15863" spans="1:11">
      <c r="A15863">
        <v>2020</v>
      </c>
      <c r="B15863">
        <v>15862</v>
      </c>
      <c r="C15863">
        <v>0</v>
      </c>
      <c r="D15863">
        <v>0</v>
      </c>
      <c r="E15863">
        <v>0</v>
      </c>
      <c r="F15863">
        <v>0</v>
      </c>
      <c r="G15863">
        <v>0</v>
      </c>
      <c r="H15863">
        <v>5</v>
      </c>
      <c r="I15863">
        <v>0</v>
      </c>
      <c r="J15863">
        <v>0</v>
      </c>
      <c r="K15863">
        <v>0</v>
      </c>
    </row>
    <row r="15864" spans="1:11">
      <c r="A15864">
        <v>2020</v>
      </c>
      <c r="B15864">
        <v>15863</v>
      </c>
      <c r="C15864">
        <v>0</v>
      </c>
      <c r="D15864">
        <v>0</v>
      </c>
      <c r="E15864">
        <v>0</v>
      </c>
      <c r="F15864">
        <v>0</v>
      </c>
      <c r="G15864">
        <v>0</v>
      </c>
      <c r="H15864">
        <v>5</v>
      </c>
      <c r="I15864">
        <v>0</v>
      </c>
      <c r="J15864">
        <v>0</v>
      </c>
      <c r="K15864">
        <v>0</v>
      </c>
    </row>
    <row r="15865" spans="1:11">
      <c r="A15865">
        <v>2020</v>
      </c>
      <c r="B15865">
        <v>15864</v>
      </c>
      <c r="C15865">
        <v>33</v>
      </c>
      <c r="D15865">
        <v>20</v>
      </c>
      <c r="E15865">
        <v>8</v>
      </c>
      <c r="F15865">
        <v>0.33486321852260398</v>
      </c>
      <c r="G15865">
        <v>0</v>
      </c>
      <c r="H15865">
        <v>5</v>
      </c>
      <c r="I15865">
        <v>0</v>
      </c>
      <c r="J15865">
        <v>0</v>
      </c>
      <c r="K15865">
        <v>0</v>
      </c>
    </row>
    <row r="15866" spans="1:11">
      <c r="A15866">
        <v>2020</v>
      </c>
      <c r="B15866">
        <v>15865</v>
      </c>
      <c r="C15866">
        <v>8</v>
      </c>
      <c r="D15866">
        <v>1</v>
      </c>
      <c r="E15866">
        <v>0</v>
      </c>
      <c r="F15866">
        <v>0.198069319310026</v>
      </c>
      <c r="G15866">
        <v>0</v>
      </c>
      <c r="H15866">
        <v>5</v>
      </c>
      <c r="I15866">
        <v>0</v>
      </c>
      <c r="J15866">
        <v>0</v>
      </c>
      <c r="K15866">
        <v>0</v>
      </c>
    </row>
    <row r="15867" spans="1:11">
      <c r="A15867">
        <v>2020</v>
      </c>
      <c r="B15867">
        <v>15866</v>
      </c>
      <c r="C15867">
        <v>0</v>
      </c>
      <c r="D15867">
        <v>0</v>
      </c>
      <c r="E15867">
        <v>0</v>
      </c>
      <c r="F15867">
        <v>0</v>
      </c>
      <c r="G15867">
        <v>0</v>
      </c>
      <c r="H15867">
        <v>5</v>
      </c>
      <c r="I15867">
        <v>0</v>
      </c>
      <c r="J15867">
        <v>0</v>
      </c>
      <c r="K15867">
        <v>0</v>
      </c>
    </row>
    <row r="15868" spans="1:11">
      <c r="A15868">
        <v>2020</v>
      </c>
      <c r="B15868">
        <v>15867</v>
      </c>
      <c r="C15868">
        <v>0</v>
      </c>
      <c r="D15868">
        <v>0</v>
      </c>
      <c r="E15868">
        <v>0</v>
      </c>
      <c r="F15868">
        <v>0</v>
      </c>
      <c r="G15868">
        <v>0</v>
      </c>
      <c r="H15868">
        <v>5</v>
      </c>
      <c r="I15868">
        <v>0</v>
      </c>
      <c r="J15868">
        <v>0</v>
      </c>
      <c r="K15868">
        <v>0</v>
      </c>
    </row>
    <row r="15869" spans="1:11">
      <c r="A15869">
        <v>2020</v>
      </c>
      <c r="B15869">
        <v>15868</v>
      </c>
      <c r="C15869">
        <v>3</v>
      </c>
      <c r="D15869">
        <v>3</v>
      </c>
      <c r="E15869">
        <v>0</v>
      </c>
      <c r="F15869">
        <v>3.3517156315079101E-2</v>
      </c>
      <c r="G15869">
        <v>0</v>
      </c>
      <c r="H15869">
        <v>5</v>
      </c>
      <c r="I15869">
        <v>0</v>
      </c>
      <c r="J15869">
        <v>0</v>
      </c>
      <c r="K15869">
        <v>0</v>
      </c>
    </row>
    <row r="15870" spans="1:11">
      <c r="A15870">
        <v>2020</v>
      </c>
      <c r="B15870">
        <v>15869</v>
      </c>
      <c r="C15870">
        <v>1</v>
      </c>
      <c r="D15870">
        <v>1</v>
      </c>
      <c r="E15870">
        <v>3</v>
      </c>
      <c r="F15870">
        <v>8.8719257668227192E-3</v>
      </c>
      <c r="G15870">
        <v>0</v>
      </c>
      <c r="H15870">
        <v>5</v>
      </c>
      <c r="I15870">
        <v>0</v>
      </c>
      <c r="J15870">
        <v>0</v>
      </c>
      <c r="K15870">
        <v>0</v>
      </c>
    </row>
    <row r="15871" spans="1:11">
      <c r="A15871">
        <v>2020</v>
      </c>
      <c r="B15871">
        <v>15870</v>
      </c>
      <c r="C15871">
        <v>0</v>
      </c>
      <c r="D15871">
        <v>0</v>
      </c>
      <c r="E15871">
        <v>0</v>
      </c>
      <c r="F15871">
        <v>0</v>
      </c>
      <c r="G15871">
        <v>0</v>
      </c>
      <c r="H15871">
        <v>5</v>
      </c>
      <c r="I15871">
        <v>0</v>
      </c>
      <c r="J15871">
        <v>0</v>
      </c>
      <c r="K15871">
        <v>0</v>
      </c>
    </row>
    <row r="15872" spans="1:11">
      <c r="A15872">
        <v>2020</v>
      </c>
      <c r="B15872">
        <v>15871</v>
      </c>
      <c r="C15872">
        <v>0</v>
      </c>
      <c r="D15872">
        <v>0</v>
      </c>
      <c r="E15872">
        <v>0</v>
      </c>
      <c r="F15872">
        <v>0</v>
      </c>
      <c r="G15872">
        <v>0</v>
      </c>
      <c r="H15872">
        <v>5</v>
      </c>
      <c r="I15872">
        <v>0</v>
      </c>
      <c r="J15872">
        <v>0</v>
      </c>
      <c r="K15872">
        <v>0</v>
      </c>
    </row>
    <row r="15873" spans="1:11">
      <c r="A15873">
        <v>2020</v>
      </c>
      <c r="B15873">
        <v>15872</v>
      </c>
      <c r="C15873">
        <v>1</v>
      </c>
      <c r="D15873">
        <v>1</v>
      </c>
      <c r="E15873">
        <v>22</v>
      </c>
      <c r="F15873">
        <v>2.7964362216790901E-2</v>
      </c>
      <c r="G15873">
        <v>0</v>
      </c>
      <c r="H15873">
        <v>5</v>
      </c>
      <c r="I15873">
        <v>0</v>
      </c>
      <c r="J15873">
        <v>0</v>
      </c>
      <c r="K15873">
        <v>0</v>
      </c>
    </row>
    <row r="15874" spans="1:11">
      <c r="A15874">
        <v>2020</v>
      </c>
      <c r="B15874">
        <v>15873</v>
      </c>
      <c r="C15874">
        <v>0</v>
      </c>
      <c r="D15874">
        <v>0</v>
      </c>
      <c r="E15874">
        <v>0</v>
      </c>
      <c r="F15874">
        <v>0</v>
      </c>
      <c r="G15874">
        <v>0</v>
      </c>
      <c r="H15874">
        <v>5</v>
      </c>
      <c r="I15874">
        <v>0</v>
      </c>
      <c r="J15874">
        <v>0</v>
      </c>
      <c r="K15874">
        <v>0</v>
      </c>
    </row>
    <row r="15875" spans="1:11">
      <c r="A15875">
        <v>2020</v>
      </c>
      <c r="B15875">
        <v>15874</v>
      </c>
      <c r="C15875">
        <v>0</v>
      </c>
      <c r="D15875">
        <v>0</v>
      </c>
      <c r="E15875">
        <v>0</v>
      </c>
      <c r="F15875">
        <v>0</v>
      </c>
      <c r="G15875">
        <v>0</v>
      </c>
      <c r="H15875">
        <v>5</v>
      </c>
      <c r="I15875">
        <v>0</v>
      </c>
      <c r="J15875">
        <v>0</v>
      </c>
      <c r="K15875">
        <v>0</v>
      </c>
    </row>
    <row r="15876" spans="1:11">
      <c r="A15876">
        <v>2020</v>
      </c>
      <c r="B15876">
        <v>15875</v>
      </c>
      <c r="C15876">
        <v>0</v>
      </c>
      <c r="D15876">
        <v>0</v>
      </c>
      <c r="E15876">
        <v>0</v>
      </c>
      <c r="F15876">
        <v>0</v>
      </c>
      <c r="G15876">
        <v>0</v>
      </c>
      <c r="H15876">
        <v>5</v>
      </c>
      <c r="I15876">
        <v>0</v>
      </c>
      <c r="J15876">
        <v>0</v>
      </c>
      <c r="K15876">
        <v>0</v>
      </c>
    </row>
    <row r="15877" spans="1:11">
      <c r="A15877">
        <v>2020</v>
      </c>
      <c r="B15877">
        <v>15876</v>
      </c>
      <c r="C15877">
        <v>0</v>
      </c>
      <c r="D15877">
        <v>0</v>
      </c>
      <c r="E15877">
        <v>0</v>
      </c>
      <c r="F15877">
        <v>0</v>
      </c>
      <c r="G15877">
        <v>0</v>
      </c>
      <c r="H15877">
        <v>5</v>
      </c>
      <c r="I15877">
        <v>0</v>
      </c>
      <c r="J15877">
        <v>0</v>
      </c>
      <c r="K15877">
        <v>0</v>
      </c>
    </row>
    <row r="15878" spans="1:11">
      <c r="A15878">
        <v>2020</v>
      </c>
      <c r="B15878">
        <v>15877</v>
      </c>
      <c r="C15878">
        <v>0</v>
      </c>
      <c r="D15878">
        <v>0</v>
      </c>
      <c r="E15878">
        <v>0</v>
      </c>
      <c r="F15878">
        <v>0</v>
      </c>
      <c r="G15878">
        <v>0</v>
      </c>
      <c r="H15878">
        <v>5</v>
      </c>
      <c r="I15878">
        <v>0</v>
      </c>
      <c r="J15878">
        <v>0</v>
      </c>
      <c r="K15878">
        <v>0</v>
      </c>
    </row>
    <row r="15879" spans="1:11">
      <c r="A15879">
        <v>2020</v>
      </c>
      <c r="B15879">
        <v>15878</v>
      </c>
      <c r="C15879">
        <v>2</v>
      </c>
      <c r="D15879">
        <v>1</v>
      </c>
      <c r="E15879">
        <v>0</v>
      </c>
      <c r="F15879">
        <v>6.7919556077781496E-2</v>
      </c>
      <c r="G15879">
        <v>0</v>
      </c>
      <c r="H15879">
        <v>5</v>
      </c>
      <c r="I15879">
        <v>0</v>
      </c>
      <c r="J15879">
        <v>0</v>
      </c>
      <c r="K15879">
        <v>0</v>
      </c>
    </row>
    <row r="15880" spans="1:11">
      <c r="A15880">
        <v>2020</v>
      </c>
      <c r="B15880">
        <v>15879</v>
      </c>
      <c r="C15880">
        <v>0</v>
      </c>
      <c r="D15880">
        <v>0</v>
      </c>
      <c r="E15880">
        <v>0</v>
      </c>
      <c r="F15880">
        <v>0</v>
      </c>
      <c r="G15880">
        <v>0</v>
      </c>
      <c r="H15880">
        <v>5</v>
      </c>
      <c r="I15880">
        <v>0</v>
      </c>
      <c r="J15880">
        <v>0</v>
      </c>
      <c r="K15880">
        <v>0</v>
      </c>
    </row>
    <row r="15881" spans="1:11">
      <c r="A15881">
        <v>2020</v>
      </c>
      <c r="B15881">
        <v>15880</v>
      </c>
      <c r="C15881">
        <v>0</v>
      </c>
      <c r="D15881">
        <v>0</v>
      </c>
      <c r="E15881">
        <v>0</v>
      </c>
      <c r="F15881">
        <v>0</v>
      </c>
      <c r="G15881">
        <v>0</v>
      </c>
      <c r="H15881">
        <v>5</v>
      </c>
      <c r="I15881">
        <v>0</v>
      </c>
      <c r="J15881">
        <v>0</v>
      </c>
      <c r="K15881">
        <v>0</v>
      </c>
    </row>
    <row r="15882" spans="1:11">
      <c r="A15882">
        <v>2020</v>
      </c>
      <c r="B15882">
        <v>15881</v>
      </c>
      <c r="C15882">
        <v>0</v>
      </c>
      <c r="D15882">
        <v>0</v>
      </c>
      <c r="E15882">
        <v>0</v>
      </c>
      <c r="F15882">
        <v>0</v>
      </c>
      <c r="G15882">
        <v>0</v>
      </c>
      <c r="H15882">
        <v>5</v>
      </c>
      <c r="I15882">
        <v>0</v>
      </c>
      <c r="J15882">
        <v>0</v>
      </c>
      <c r="K15882">
        <v>0</v>
      </c>
    </row>
    <row r="15883" spans="1:11">
      <c r="A15883">
        <v>2020</v>
      </c>
      <c r="B15883">
        <v>15882</v>
      </c>
      <c r="C15883">
        <v>0</v>
      </c>
      <c r="D15883">
        <v>0</v>
      </c>
      <c r="E15883">
        <v>0</v>
      </c>
      <c r="F15883">
        <v>0</v>
      </c>
      <c r="G15883">
        <v>0</v>
      </c>
      <c r="H15883">
        <v>5</v>
      </c>
      <c r="I15883">
        <v>0</v>
      </c>
      <c r="J15883">
        <v>0</v>
      </c>
      <c r="K15883">
        <v>0</v>
      </c>
    </row>
    <row r="15884" spans="1:11">
      <c r="A15884">
        <v>2020</v>
      </c>
      <c r="B15884">
        <v>15883</v>
      </c>
      <c r="C15884">
        <v>0</v>
      </c>
      <c r="D15884">
        <v>0</v>
      </c>
      <c r="E15884">
        <v>0</v>
      </c>
      <c r="F15884">
        <v>0</v>
      </c>
      <c r="G15884">
        <v>0</v>
      </c>
      <c r="H15884">
        <v>5</v>
      </c>
      <c r="I15884">
        <v>0</v>
      </c>
      <c r="J15884">
        <v>0</v>
      </c>
      <c r="K15884">
        <v>0</v>
      </c>
    </row>
    <row r="15885" spans="1:11">
      <c r="A15885">
        <v>2020</v>
      </c>
      <c r="B15885">
        <v>15884</v>
      </c>
      <c r="C15885">
        <v>0</v>
      </c>
      <c r="D15885">
        <v>0</v>
      </c>
      <c r="E15885">
        <v>0</v>
      </c>
      <c r="F15885">
        <v>0</v>
      </c>
      <c r="G15885">
        <v>0</v>
      </c>
      <c r="H15885">
        <v>5</v>
      </c>
      <c r="I15885">
        <v>0</v>
      </c>
      <c r="J15885">
        <v>0</v>
      </c>
      <c r="K15885">
        <v>0</v>
      </c>
    </row>
    <row r="15886" spans="1:11">
      <c r="A15886">
        <v>2020</v>
      </c>
      <c r="B15886">
        <v>15885</v>
      </c>
      <c r="C15886">
        <v>0</v>
      </c>
      <c r="D15886">
        <v>0</v>
      </c>
      <c r="E15886">
        <v>0</v>
      </c>
      <c r="F15886">
        <v>0</v>
      </c>
      <c r="G15886">
        <v>0</v>
      </c>
      <c r="H15886">
        <v>5</v>
      </c>
      <c r="I15886">
        <v>0</v>
      </c>
      <c r="J15886">
        <v>0</v>
      </c>
      <c r="K15886">
        <v>0</v>
      </c>
    </row>
    <row r="15887" spans="1:11">
      <c r="A15887">
        <v>2020</v>
      </c>
      <c r="B15887">
        <v>15886</v>
      </c>
      <c r="C15887">
        <v>0</v>
      </c>
      <c r="D15887">
        <v>0</v>
      </c>
      <c r="E15887">
        <v>0</v>
      </c>
      <c r="F15887">
        <v>0</v>
      </c>
      <c r="G15887">
        <v>0</v>
      </c>
      <c r="H15887">
        <v>5</v>
      </c>
      <c r="I15887">
        <v>0</v>
      </c>
      <c r="J15887">
        <v>0</v>
      </c>
      <c r="K15887">
        <v>0</v>
      </c>
    </row>
    <row r="15888" spans="1:11">
      <c r="A15888">
        <v>2020</v>
      </c>
      <c r="B15888">
        <v>15887</v>
      </c>
      <c r="C15888">
        <v>0</v>
      </c>
      <c r="D15888">
        <v>0</v>
      </c>
      <c r="E15888">
        <v>0</v>
      </c>
      <c r="F15888">
        <v>0</v>
      </c>
      <c r="G15888">
        <v>0</v>
      </c>
      <c r="H15888">
        <v>5</v>
      </c>
      <c r="I15888">
        <v>0</v>
      </c>
      <c r="J15888">
        <v>0</v>
      </c>
      <c r="K15888">
        <v>0</v>
      </c>
    </row>
    <row r="15889" spans="1:11">
      <c r="A15889">
        <v>2020</v>
      </c>
      <c r="B15889">
        <v>15888</v>
      </c>
      <c r="C15889">
        <v>0</v>
      </c>
      <c r="D15889">
        <v>0</v>
      </c>
      <c r="E15889">
        <v>0</v>
      </c>
      <c r="F15889">
        <v>0</v>
      </c>
      <c r="G15889">
        <v>0</v>
      </c>
      <c r="H15889">
        <v>5</v>
      </c>
      <c r="I15889">
        <v>0</v>
      </c>
      <c r="J15889">
        <v>0</v>
      </c>
      <c r="K15889">
        <v>0</v>
      </c>
    </row>
    <row r="15890" spans="1:11">
      <c r="A15890">
        <v>2020</v>
      </c>
      <c r="B15890">
        <v>15889</v>
      </c>
      <c r="C15890">
        <v>6</v>
      </c>
      <c r="D15890">
        <v>5</v>
      </c>
      <c r="E15890">
        <v>0</v>
      </c>
      <c r="F15890">
        <v>0.29544715927556398</v>
      </c>
      <c r="G15890">
        <v>0</v>
      </c>
      <c r="H15890">
        <v>5</v>
      </c>
      <c r="I15890">
        <v>0</v>
      </c>
      <c r="J15890">
        <v>0</v>
      </c>
      <c r="K15890">
        <v>0</v>
      </c>
    </row>
    <row r="15891" spans="1:11">
      <c r="A15891">
        <v>2020</v>
      </c>
      <c r="B15891">
        <v>15890</v>
      </c>
      <c r="C15891">
        <v>10</v>
      </c>
      <c r="D15891">
        <v>7</v>
      </c>
      <c r="E15891">
        <v>0</v>
      </c>
      <c r="F15891">
        <v>0.35456089406074998</v>
      </c>
      <c r="G15891">
        <v>0</v>
      </c>
      <c r="H15891">
        <v>5</v>
      </c>
      <c r="I15891">
        <v>0</v>
      </c>
      <c r="J15891">
        <v>0</v>
      </c>
      <c r="K15891">
        <v>0</v>
      </c>
    </row>
    <row r="15892" spans="1:11">
      <c r="A15892">
        <v>2020</v>
      </c>
      <c r="B15892">
        <v>15891</v>
      </c>
      <c r="C15892">
        <v>118</v>
      </c>
      <c r="D15892">
        <v>13</v>
      </c>
      <c r="E15892">
        <v>8</v>
      </c>
      <c r="F15892">
        <v>5.7216970635228903E-2</v>
      </c>
      <c r="G15892">
        <v>0</v>
      </c>
      <c r="H15892">
        <v>5</v>
      </c>
      <c r="I15892">
        <v>0</v>
      </c>
      <c r="J15892">
        <v>0</v>
      </c>
      <c r="K15892">
        <v>0</v>
      </c>
    </row>
    <row r="15893" spans="1:11">
      <c r="A15893">
        <v>2020</v>
      </c>
      <c r="B15893">
        <v>15892</v>
      </c>
      <c r="C15893">
        <v>0</v>
      </c>
      <c r="D15893">
        <v>0</v>
      </c>
      <c r="E15893">
        <v>0</v>
      </c>
      <c r="F15893">
        <v>0</v>
      </c>
      <c r="G15893">
        <v>0</v>
      </c>
      <c r="H15893">
        <v>5</v>
      </c>
      <c r="I15893">
        <v>0</v>
      </c>
      <c r="J15893">
        <v>0</v>
      </c>
      <c r="K15893">
        <v>0</v>
      </c>
    </row>
    <row r="15894" spans="1:11">
      <c r="A15894">
        <v>2020</v>
      </c>
      <c r="B15894">
        <v>15893</v>
      </c>
      <c r="C15894">
        <v>8</v>
      </c>
      <c r="D15894">
        <v>5</v>
      </c>
      <c r="E15894">
        <v>1</v>
      </c>
      <c r="F15894">
        <v>9.3530933017822296E-2</v>
      </c>
      <c r="G15894">
        <v>0</v>
      </c>
      <c r="H15894">
        <v>5</v>
      </c>
      <c r="I15894">
        <v>0</v>
      </c>
      <c r="J15894">
        <v>0</v>
      </c>
      <c r="K15894">
        <v>0</v>
      </c>
    </row>
    <row r="15895" spans="1:11">
      <c r="A15895">
        <v>2020</v>
      </c>
      <c r="B15895">
        <v>15894</v>
      </c>
      <c r="C15895">
        <v>45</v>
      </c>
      <c r="D15895">
        <v>24</v>
      </c>
      <c r="E15895">
        <v>68</v>
      </c>
      <c r="F15895">
        <v>0.48514538729156298</v>
      </c>
      <c r="G15895">
        <v>0</v>
      </c>
      <c r="H15895">
        <v>5</v>
      </c>
      <c r="I15895">
        <v>0</v>
      </c>
      <c r="J15895">
        <v>0</v>
      </c>
      <c r="K15895">
        <v>0</v>
      </c>
    </row>
    <row r="15896" spans="1:11">
      <c r="A15896">
        <v>2020</v>
      </c>
      <c r="B15896">
        <v>15895</v>
      </c>
      <c r="C15896">
        <v>3</v>
      </c>
      <c r="D15896">
        <v>2</v>
      </c>
      <c r="E15896">
        <v>90</v>
      </c>
      <c r="F15896">
        <v>0.10614359104997199</v>
      </c>
      <c r="G15896">
        <v>0</v>
      </c>
      <c r="H15896">
        <v>5</v>
      </c>
      <c r="I15896">
        <v>0</v>
      </c>
      <c r="J15896">
        <v>0</v>
      </c>
      <c r="K15896">
        <v>0</v>
      </c>
    </row>
    <row r="15897" spans="1:11">
      <c r="A15897">
        <v>2020</v>
      </c>
      <c r="B15897">
        <v>15896</v>
      </c>
      <c r="C15897">
        <v>15</v>
      </c>
      <c r="D15897">
        <v>11</v>
      </c>
      <c r="E15897">
        <v>0</v>
      </c>
      <c r="F15897">
        <v>7.2387743500304497E-2</v>
      </c>
      <c r="G15897">
        <v>0</v>
      </c>
      <c r="H15897">
        <v>5</v>
      </c>
      <c r="I15897">
        <v>0</v>
      </c>
      <c r="J15897">
        <v>0</v>
      </c>
      <c r="K15897">
        <v>0</v>
      </c>
    </row>
    <row r="15898" spans="1:11">
      <c r="A15898">
        <v>2020</v>
      </c>
      <c r="B15898">
        <v>15897</v>
      </c>
      <c r="C15898">
        <v>25</v>
      </c>
      <c r="D15898">
        <v>11</v>
      </c>
      <c r="E15898">
        <v>127</v>
      </c>
      <c r="F15898">
        <v>0.22001948492558501</v>
      </c>
      <c r="G15898">
        <v>0</v>
      </c>
      <c r="H15898">
        <v>5</v>
      </c>
      <c r="I15898">
        <v>0</v>
      </c>
      <c r="J15898">
        <v>0</v>
      </c>
      <c r="K15898">
        <v>0</v>
      </c>
    </row>
    <row r="15899" spans="1:11">
      <c r="A15899">
        <v>2020</v>
      </c>
      <c r="B15899">
        <v>15898</v>
      </c>
      <c r="C15899">
        <v>2</v>
      </c>
      <c r="D15899">
        <v>1</v>
      </c>
      <c r="E15899">
        <v>0</v>
      </c>
      <c r="F15899">
        <v>5.6668461167937001E-2</v>
      </c>
      <c r="G15899">
        <v>0</v>
      </c>
      <c r="H15899">
        <v>5</v>
      </c>
      <c r="I15899">
        <v>0</v>
      </c>
      <c r="J15899">
        <v>0</v>
      </c>
      <c r="K15899">
        <v>0</v>
      </c>
    </row>
    <row r="15900" spans="1:11">
      <c r="A15900">
        <v>2020</v>
      </c>
      <c r="B15900">
        <v>15899</v>
      </c>
      <c r="C15900">
        <v>0</v>
      </c>
      <c r="D15900">
        <v>0</v>
      </c>
      <c r="E15900">
        <v>0</v>
      </c>
      <c r="F15900">
        <v>0</v>
      </c>
      <c r="G15900">
        <v>0</v>
      </c>
      <c r="H15900">
        <v>5</v>
      </c>
      <c r="I15900">
        <v>0</v>
      </c>
      <c r="J15900">
        <v>0</v>
      </c>
      <c r="K15900">
        <v>0</v>
      </c>
    </row>
    <row r="15901" spans="1:11">
      <c r="A15901">
        <v>2020</v>
      </c>
      <c r="B15901">
        <v>15900</v>
      </c>
      <c r="C15901">
        <v>8</v>
      </c>
      <c r="D15901">
        <v>4</v>
      </c>
      <c r="E15901">
        <v>8</v>
      </c>
      <c r="F15901">
        <v>6.8277387126810696E-2</v>
      </c>
      <c r="G15901">
        <v>0</v>
      </c>
      <c r="H15901">
        <v>5</v>
      </c>
      <c r="I15901">
        <v>0</v>
      </c>
      <c r="J15901">
        <v>0</v>
      </c>
      <c r="K15901">
        <v>0</v>
      </c>
    </row>
    <row r="15902" spans="1:11">
      <c r="A15902">
        <v>2020</v>
      </c>
      <c r="B15902">
        <v>15901</v>
      </c>
      <c r="C15902">
        <v>40</v>
      </c>
      <c r="D15902">
        <v>21</v>
      </c>
      <c r="E15902">
        <v>3</v>
      </c>
      <c r="F15902">
        <v>0.488851736156941</v>
      </c>
      <c r="G15902">
        <v>0</v>
      </c>
      <c r="H15902">
        <v>5</v>
      </c>
      <c r="I15902">
        <v>0</v>
      </c>
      <c r="J15902">
        <v>0</v>
      </c>
      <c r="K15902">
        <v>0</v>
      </c>
    </row>
    <row r="15903" spans="1:11">
      <c r="A15903">
        <v>2020</v>
      </c>
      <c r="B15903">
        <v>15902</v>
      </c>
      <c r="C15903">
        <v>18</v>
      </c>
      <c r="D15903">
        <v>10</v>
      </c>
      <c r="E15903">
        <v>27</v>
      </c>
      <c r="F15903">
        <v>0.92307692307692302</v>
      </c>
      <c r="G15903">
        <v>0</v>
      </c>
      <c r="H15903">
        <v>5</v>
      </c>
      <c r="I15903">
        <v>0</v>
      </c>
      <c r="J15903">
        <v>0</v>
      </c>
      <c r="K15903">
        <v>0</v>
      </c>
    </row>
    <row r="15904" spans="1:11">
      <c r="A15904">
        <v>2020</v>
      </c>
      <c r="B15904">
        <v>15903</v>
      </c>
      <c r="C15904">
        <v>3</v>
      </c>
      <c r="D15904">
        <v>1</v>
      </c>
      <c r="E15904">
        <v>0</v>
      </c>
      <c r="F15904">
        <v>0.186692554700919</v>
      </c>
      <c r="G15904">
        <v>0</v>
      </c>
      <c r="H15904">
        <v>5</v>
      </c>
      <c r="I15904">
        <v>0</v>
      </c>
      <c r="J15904">
        <v>0</v>
      </c>
      <c r="K15904">
        <v>0</v>
      </c>
    </row>
    <row r="15905" spans="1:11">
      <c r="A15905">
        <v>2020</v>
      </c>
      <c r="B15905">
        <v>15904</v>
      </c>
      <c r="C15905">
        <v>0</v>
      </c>
      <c r="D15905">
        <v>0</v>
      </c>
      <c r="E15905">
        <v>0</v>
      </c>
      <c r="F15905">
        <v>0</v>
      </c>
      <c r="G15905">
        <v>0</v>
      </c>
      <c r="H15905">
        <v>5</v>
      </c>
      <c r="I15905">
        <v>0</v>
      </c>
      <c r="J15905">
        <v>0</v>
      </c>
      <c r="K15905">
        <v>0</v>
      </c>
    </row>
    <row r="15906" spans="1:11">
      <c r="A15906">
        <v>2020</v>
      </c>
      <c r="B15906">
        <v>15905</v>
      </c>
      <c r="C15906">
        <v>7</v>
      </c>
      <c r="D15906">
        <v>2</v>
      </c>
      <c r="E15906">
        <v>0</v>
      </c>
      <c r="F15906">
        <v>0.111111816582962</v>
      </c>
      <c r="G15906">
        <v>0</v>
      </c>
      <c r="H15906">
        <v>5</v>
      </c>
      <c r="I15906">
        <v>0</v>
      </c>
      <c r="J15906">
        <v>0</v>
      </c>
      <c r="K15906">
        <v>0</v>
      </c>
    </row>
    <row r="15907" spans="1:11">
      <c r="A15907">
        <v>2020</v>
      </c>
      <c r="B15907">
        <v>15906</v>
      </c>
      <c r="C15907">
        <v>9</v>
      </c>
      <c r="D15907">
        <v>6</v>
      </c>
      <c r="E15907">
        <v>0</v>
      </c>
      <c r="F15907">
        <v>0.51983157456983897</v>
      </c>
      <c r="G15907">
        <v>0</v>
      </c>
      <c r="H15907">
        <v>5</v>
      </c>
      <c r="I15907">
        <v>0</v>
      </c>
      <c r="J15907">
        <v>0</v>
      </c>
      <c r="K15907">
        <v>0</v>
      </c>
    </row>
    <row r="15908" spans="1:11">
      <c r="A15908">
        <v>2020</v>
      </c>
      <c r="B15908">
        <v>15907</v>
      </c>
      <c r="C15908">
        <v>14</v>
      </c>
      <c r="D15908">
        <v>9</v>
      </c>
      <c r="E15908">
        <v>0</v>
      </c>
      <c r="F15908">
        <v>0.16001627594121001</v>
      </c>
      <c r="G15908">
        <v>0</v>
      </c>
      <c r="H15908">
        <v>5</v>
      </c>
      <c r="I15908">
        <v>0</v>
      </c>
      <c r="J15908">
        <v>0</v>
      </c>
      <c r="K15908">
        <v>0</v>
      </c>
    </row>
    <row r="15909" spans="1:11">
      <c r="A15909">
        <v>2020</v>
      </c>
      <c r="B15909">
        <v>15908</v>
      </c>
      <c r="C15909">
        <v>5</v>
      </c>
      <c r="D15909">
        <v>2</v>
      </c>
      <c r="E15909">
        <v>178</v>
      </c>
      <c r="F15909">
        <v>0.141361537787353</v>
      </c>
      <c r="G15909">
        <v>0</v>
      </c>
      <c r="H15909">
        <v>5</v>
      </c>
      <c r="I15909">
        <v>0</v>
      </c>
      <c r="J15909">
        <v>0</v>
      </c>
      <c r="K15909">
        <v>0</v>
      </c>
    </row>
    <row r="15910" spans="1:11">
      <c r="A15910">
        <v>2020</v>
      </c>
      <c r="B15910">
        <v>15909</v>
      </c>
      <c r="C15910">
        <v>14</v>
      </c>
      <c r="D15910">
        <v>7</v>
      </c>
      <c r="E15910">
        <v>0</v>
      </c>
      <c r="F15910">
        <v>1.13382357705141</v>
      </c>
      <c r="G15910">
        <v>0</v>
      </c>
      <c r="H15910">
        <v>5</v>
      </c>
      <c r="I15910">
        <v>0</v>
      </c>
      <c r="J15910">
        <v>0</v>
      </c>
      <c r="K15910">
        <v>0</v>
      </c>
    </row>
    <row r="15911" spans="1:11">
      <c r="A15911">
        <v>2020</v>
      </c>
      <c r="B15911">
        <v>15910</v>
      </c>
      <c r="C15911">
        <v>1</v>
      </c>
      <c r="D15911">
        <v>0</v>
      </c>
      <c r="E15911">
        <v>0</v>
      </c>
      <c r="F15911">
        <v>1.84478700089288E-2</v>
      </c>
      <c r="G15911">
        <v>0</v>
      </c>
      <c r="H15911">
        <v>5</v>
      </c>
      <c r="I15911">
        <v>0</v>
      </c>
      <c r="J15911">
        <v>0</v>
      </c>
      <c r="K15911">
        <v>0</v>
      </c>
    </row>
    <row r="15912" spans="1:11">
      <c r="A15912">
        <v>2020</v>
      </c>
      <c r="B15912">
        <v>15911</v>
      </c>
      <c r="C15912">
        <v>7</v>
      </c>
      <c r="D15912">
        <v>4</v>
      </c>
      <c r="E15912">
        <v>0</v>
      </c>
      <c r="F15912">
        <v>5.4747251492449203E-2</v>
      </c>
      <c r="G15912">
        <v>0</v>
      </c>
      <c r="H15912">
        <v>5</v>
      </c>
      <c r="I15912">
        <v>0</v>
      </c>
      <c r="J15912">
        <v>0</v>
      </c>
      <c r="K15912">
        <v>0</v>
      </c>
    </row>
    <row r="15913" spans="1:11">
      <c r="A15913">
        <v>2020</v>
      </c>
      <c r="B15913">
        <v>15912</v>
      </c>
      <c r="C15913">
        <v>9</v>
      </c>
      <c r="D15913">
        <v>4</v>
      </c>
      <c r="E15913">
        <v>3</v>
      </c>
      <c r="F15913">
        <v>0.52977637550549495</v>
      </c>
      <c r="G15913">
        <v>0</v>
      </c>
      <c r="H15913">
        <v>5</v>
      </c>
      <c r="I15913">
        <v>0</v>
      </c>
      <c r="J15913">
        <v>0</v>
      </c>
      <c r="K15913">
        <v>0</v>
      </c>
    </row>
    <row r="15914" spans="1:11">
      <c r="A15914">
        <v>2020</v>
      </c>
      <c r="B15914">
        <v>15913</v>
      </c>
      <c r="C15914">
        <v>9</v>
      </c>
      <c r="D15914">
        <v>6</v>
      </c>
      <c r="E15914">
        <v>0</v>
      </c>
      <c r="F15914">
        <v>0.18634504891557499</v>
      </c>
      <c r="G15914">
        <v>0</v>
      </c>
      <c r="H15914">
        <v>5</v>
      </c>
      <c r="I15914">
        <v>0</v>
      </c>
      <c r="J15914">
        <v>0</v>
      </c>
      <c r="K15914">
        <v>0</v>
      </c>
    </row>
    <row r="15915" spans="1:11">
      <c r="A15915">
        <v>2020</v>
      </c>
      <c r="B15915">
        <v>15914</v>
      </c>
      <c r="C15915">
        <v>20</v>
      </c>
      <c r="D15915">
        <v>14</v>
      </c>
      <c r="E15915">
        <v>0</v>
      </c>
      <c r="F15915">
        <v>1.7711654268508701</v>
      </c>
      <c r="G15915">
        <v>0</v>
      </c>
      <c r="H15915">
        <v>5</v>
      </c>
      <c r="I15915">
        <v>0</v>
      </c>
      <c r="J15915">
        <v>0</v>
      </c>
      <c r="K15915">
        <v>0</v>
      </c>
    </row>
    <row r="15916" spans="1:11">
      <c r="A15916">
        <v>2020</v>
      </c>
      <c r="B15916">
        <v>15915</v>
      </c>
      <c r="C15916">
        <v>13</v>
      </c>
      <c r="D15916">
        <v>6</v>
      </c>
      <c r="E15916">
        <v>298</v>
      </c>
      <c r="F15916">
        <v>0.30645560519088599</v>
      </c>
      <c r="G15916">
        <v>0</v>
      </c>
      <c r="H15916">
        <v>5</v>
      </c>
      <c r="I15916">
        <v>0</v>
      </c>
      <c r="J15916">
        <v>0</v>
      </c>
      <c r="K15916">
        <v>0</v>
      </c>
    </row>
    <row r="15917" spans="1:11">
      <c r="A15917">
        <v>2020</v>
      </c>
      <c r="B15917">
        <v>15916</v>
      </c>
      <c r="C15917">
        <v>7</v>
      </c>
      <c r="D15917">
        <v>3</v>
      </c>
      <c r="E15917">
        <v>0</v>
      </c>
      <c r="F15917">
        <v>0.15721751942197901</v>
      </c>
      <c r="G15917">
        <v>0</v>
      </c>
      <c r="H15917">
        <v>5</v>
      </c>
      <c r="I15917">
        <v>0</v>
      </c>
      <c r="J15917">
        <v>0</v>
      </c>
      <c r="K15917">
        <v>0</v>
      </c>
    </row>
    <row r="15918" spans="1:11">
      <c r="A15918">
        <v>2020</v>
      </c>
      <c r="B15918">
        <v>15917</v>
      </c>
      <c r="C15918">
        <v>27</v>
      </c>
      <c r="D15918">
        <v>15</v>
      </c>
      <c r="E15918">
        <v>11</v>
      </c>
      <c r="F15918">
        <v>0.69159836065573799</v>
      </c>
      <c r="G15918">
        <v>0</v>
      </c>
      <c r="H15918">
        <v>5</v>
      </c>
      <c r="I15918">
        <v>0</v>
      </c>
      <c r="J15918">
        <v>0</v>
      </c>
      <c r="K15918">
        <v>0</v>
      </c>
    </row>
    <row r="15919" spans="1:11">
      <c r="A15919">
        <v>2020</v>
      </c>
      <c r="B15919">
        <v>15918</v>
      </c>
      <c r="C15919">
        <v>35</v>
      </c>
      <c r="D15919">
        <v>18</v>
      </c>
      <c r="E15919">
        <v>59</v>
      </c>
      <c r="F15919">
        <v>0.57918156680197497</v>
      </c>
      <c r="G15919">
        <v>0</v>
      </c>
      <c r="H15919">
        <v>5</v>
      </c>
      <c r="I15919">
        <v>0</v>
      </c>
      <c r="J15919">
        <v>0</v>
      </c>
      <c r="K15919">
        <v>0</v>
      </c>
    </row>
    <row r="15920" spans="1:11">
      <c r="A15920">
        <v>2020</v>
      </c>
      <c r="B15920">
        <v>15919</v>
      </c>
      <c r="C15920">
        <v>2</v>
      </c>
      <c r="D15920">
        <v>2</v>
      </c>
      <c r="E15920">
        <v>0</v>
      </c>
      <c r="F15920">
        <v>4.7801261475290298E-2</v>
      </c>
      <c r="G15920">
        <v>0</v>
      </c>
      <c r="H15920">
        <v>5</v>
      </c>
      <c r="I15920">
        <v>0</v>
      </c>
      <c r="J15920">
        <v>0</v>
      </c>
      <c r="K15920">
        <v>0</v>
      </c>
    </row>
    <row r="15921" spans="1:11">
      <c r="A15921">
        <v>2020</v>
      </c>
      <c r="B15921">
        <v>15920</v>
      </c>
      <c r="C15921">
        <v>22</v>
      </c>
      <c r="D15921">
        <v>15</v>
      </c>
      <c r="E15921">
        <v>0</v>
      </c>
      <c r="F15921">
        <v>0.52912343487693103</v>
      </c>
      <c r="G15921">
        <v>0</v>
      </c>
      <c r="H15921">
        <v>5</v>
      </c>
      <c r="I15921">
        <v>0</v>
      </c>
      <c r="J15921">
        <v>0</v>
      </c>
      <c r="K15921">
        <v>0</v>
      </c>
    </row>
    <row r="15922" spans="1:11">
      <c r="A15922">
        <v>2020</v>
      </c>
      <c r="B15922">
        <v>15921</v>
      </c>
      <c r="C15922">
        <v>0</v>
      </c>
      <c r="D15922">
        <v>0</v>
      </c>
      <c r="E15922">
        <v>0</v>
      </c>
      <c r="F15922">
        <v>0</v>
      </c>
      <c r="G15922">
        <v>0</v>
      </c>
      <c r="H15922">
        <v>5</v>
      </c>
      <c r="I15922">
        <v>0</v>
      </c>
      <c r="J15922">
        <v>0</v>
      </c>
      <c r="K15922">
        <v>0</v>
      </c>
    </row>
    <row r="15923" spans="1:11">
      <c r="A15923">
        <v>2020</v>
      </c>
      <c r="B15923">
        <v>15922</v>
      </c>
      <c r="C15923">
        <v>53</v>
      </c>
      <c r="D15923">
        <v>37</v>
      </c>
      <c r="E15923">
        <v>0</v>
      </c>
      <c r="F15923">
        <v>2.6836122433479299</v>
      </c>
      <c r="G15923">
        <v>0</v>
      </c>
      <c r="H15923">
        <v>5</v>
      </c>
      <c r="I15923">
        <v>0</v>
      </c>
      <c r="J15923">
        <v>0</v>
      </c>
      <c r="K15923">
        <v>0</v>
      </c>
    </row>
    <row r="15924" spans="1:11">
      <c r="A15924">
        <v>2020</v>
      </c>
      <c r="B15924">
        <v>15923</v>
      </c>
      <c r="C15924">
        <v>41</v>
      </c>
      <c r="D15924">
        <v>25</v>
      </c>
      <c r="E15924">
        <v>0</v>
      </c>
      <c r="F15924">
        <v>1.0911539352067501</v>
      </c>
      <c r="G15924">
        <v>0</v>
      </c>
      <c r="H15924">
        <v>5</v>
      </c>
      <c r="I15924">
        <v>0</v>
      </c>
      <c r="J15924">
        <v>0</v>
      </c>
      <c r="K15924">
        <v>0</v>
      </c>
    </row>
    <row r="15925" spans="1:11">
      <c r="A15925">
        <v>2020</v>
      </c>
      <c r="B15925">
        <v>15924</v>
      </c>
      <c r="C15925">
        <v>40</v>
      </c>
      <c r="D15925">
        <v>21</v>
      </c>
      <c r="E15925">
        <v>0</v>
      </c>
      <c r="F15925">
        <v>0.57564558652528797</v>
      </c>
      <c r="G15925">
        <v>0</v>
      </c>
      <c r="H15925">
        <v>5</v>
      </c>
      <c r="I15925">
        <v>0</v>
      </c>
      <c r="J15925">
        <v>0</v>
      </c>
      <c r="K15925">
        <v>0</v>
      </c>
    </row>
    <row r="15926" spans="1:11">
      <c r="A15926">
        <v>2020</v>
      </c>
      <c r="B15926">
        <v>15925</v>
      </c>
      <c r="C15926">
        <v>29</v>
      </c>
      <c r="D15926">
        <v>16</v>
      </c>
      <c r="E15926">
        <v>3</v>
      </c>
      <c r="F15926">
        <v>0.300926022007031</v>
      </c>
      <c r="G15926">
        <v>0</v>
      </c>
      <c r="H15926">
        <v>5</v>
      </c>
      <c r="I15926">
        <v>0</v>
      </c>
      <c r="J15926">
        <v>0</v>
      </c>
      <c r="K15926">
        <v>0</v>
      </c>
    </row>
    <row r="15927" spans="1:11">
      <c r="A15927">
        <v>2020</v>
      </c>
      <c r="B15927">
        <v>15926</v>
      </c>
      <c r="C15927">
        <v>12</v>
      </c>
      <c r="D15927">
        <v>10</v>
      </c>
      <c r="E15927">
        <v>2</v>
      </c>
      <c r="F15927">
        <v>0.69362157163087801</v>
      </c>
      <c r="G15927">
        <v>0</v>
      </c>
      <c r="H15927">
        <v>5</v>
      </c>
      <c r="I15927">
        <v>0</v>
      </c>
      <c r="J15927">
        <v>0</v>
      </c>
      <c r="K15927">
        <v>0</v>
      </c>
    </row>
    <row r="15928" spans="1:11">
      <c r="A15928">
        <v>2020</v>
      </c>
      <c r="B15928">
        <v>15927</v>
      </c>
      <c r="C15928">
        <v>12</v>
      </c>
      <c r="D15928">
        <v>9</v>
      </c>
      <c r="E15928">
        <v>169</v>
      </c>
      <c r="F15928">
        <v>0.32596383431258302</v>
      </c>
      <c r="G15928">
        <v>0</v>
      </c>
      <c r="H15928">
        <v>5</v>
      </c>
      <c r="I15928">
        <v>0</v>
      </c>
      <c r="J15928">
        <v>0</v>
      </c>
      <c r="K15928">
        <v>0</v>
      </c>
    </row>
    <row r="15929" spans="1:11">
      <c r="A15929">
        <v>2020</v>
      </c>
      <c r="B15929">
        <v>15928</v>
      </c>
      <c r="C15929">
        <v>64</v>
      </c>
      <c r="D15929">
        <v>34</v>
      </c>
      <c r="E15929">
        <v>1</v>
      </c>
      <c r="F15929">
        <v>1.07590329646683</v>
      </c>
      <c r="G15929">
        <v>0</v>
      </c>
      <c r="H15929">
        <v>5</v>
      </c>
      <c r="I15929">
        <v>0</v>
      </c>
      <c r="J15929">
        <v>0</v>
      </c>
      <c r="K15929">
        <v>0</v>
      </c>
    </row>
    <row r="15930" spans="1:11">
      <c r="A15930">
        <v>2020</v>
      </c>
      <c r="B15930">
        <v>15929</v>
      </c>
      <c r="C15930">
        <v>38</v>
      </c>
      <c r="D15930">
        <v>24</v>
      </c>
      <c r="E15930">
        <v>33</v>
      </c>
      <c r="F15930">
        <v>0.46201899870756302</v>
      </c>
      <c r="G15930">
        <v>0</v>
      </c>
      <c r="H15930">
        <v>5</v>
      </c>
      <c r="I15930">
        <v>0</v>
      </c>
      <c r="J15930">
        <v>0</v>
      </c>
      <c r="K15930">
        <v>0</v>
      </c>
    </row>
    <row r="15931" spans="1:11">
      <c r="A15931">
        <v>2020</v>
      </c>
      <c r="B15931">
        <v>15930</v>
      </c>
      <c r="C15931">
        <v>26</v>
      </c>
      <c r="D15931">
        <v>14</v>
      </c>
      <c r="E15931">
        <v>0</v>
      </c>
      <c r="F15931">
        <v>1.32376151927091</v>
      </c>
      <c r="G15931">
        <v>0</v>
      </c>
      <c r="H15931">
        <v>5</v>
      </c>
      <c r="I15931">
        <v>0</v>
      </c>
      <c r="J15931">
        <v>0</v>
      </c>
      <c r="K15931">
        <v>0</v>
      </c>
    </row>
    <row r="15932" spans="1:11">
      <c r="A15932">
        <v>2020</v>
      </c>
      <c r="B15932">
        <v>15931</v>
      </c>
      <c r="C15932">
        <v>5</v>
      </c>
      <c r="D15932">
        <v>4</v>
      </c>
      <c r="E15932">
        <v>0</v>
      </c>
      <c r="F15932">
        <v>8.1652916315559099E-2</v>
      </c>
      <c r="G15932">
        <v>0</v>
      </c>
      <c r="H15932">
        <v>5</v>
      </c>
      <c r="I15932">
        <v>0</v>
      </c>
      <c r="J15932">
        <v>0</v>
      </c>
      <c r="K15932">
        <v>0</v>
      </c>
    </row>
    <row r="15933" spans="1:11">
      <c r="A15933">
        <v>2020</v>
      </c>
      <c r="B15933">
        <v>15932</v>
      </c>
      <c r="C15933">
        <v>10</v>
      </c>
      <c r="D15933">
        <v>6</v>
      </c>
      <c r="E15933">
        <v>0</v>
      </c>
      <c r="F15933">
        <v>0.39612431965648098</v>
      </c>
      <c r="G15933">
        <v>0</v>
      </c>
      <c r="H15933">
        <v>5</v>
      </c>
      <c r="I15933">
        <v>0</v>
      </c>
      <c r="J15933">
        <v>0</v>
      </c>
      <c r="K15933">
        <v>0</v>
      </c>
    </row>
    <row r="15934" spans="1:11">
      <c r="A15934">
        <v>2020</v>
      </c>
      <c r="B15934">
        <v>15933</v>
      </c>
      <c r="C15934">
        <v>31</v>
      </c>
      <c r="D15934">
        <v>19</v>
      </c>
      <c r="E15934">
        <v>0</v>
      </c>
      <c r="F15934">
        <v>0.40359590936016998</v>
      </c>
      <c r="G15934">
        <v>0</v>
      </c>
      <c r="H15934">
        <v>5</v>
      </c>
      <c r="I15934">
        <v>0</v>
      </c>
      <c r="J15934">
        <v>0</v>
      </c>
      <c r="K15934">
        <v>0</v>
      </c>
    </row>
    <row r="15935" spans="1:11">
      <c r="A15935">
        <v>2020</v>
      </c>
      <c r="B15935">
        <v>15934</v>
      </c>
      <c r="C15935">
        <v>44</v>
      </c>
      <c r="D15935">
        <v>32</v>
      </c>
      <c r="E15935">
        <v>0</v>
      </c>
      <c r="F15935">
        <v>0.88287641134817196</v>
      </c>
      <c r="G15935">
        <v>0</v>
      </c>
      <c r="H15935">
        <v>5</v>
      </c>
      <c r="I15935">
        <v>0</v>
      </c>
      <c r="J15935">
        <v>0</v>
      </c>
      <c r="K15935">
        <v>0</v>
      </c>
    </row>
    <row r="15936" spans="1:11">
      <c r="A15936">
        <v>2020</v>
      </c>
      <c r="B15936">
        <v>15935</v>
      </c>
      <c r="C15936">
        <v>2</v>
      </c>
      <c r="D15936">
        <v>1</v>
      </c>
      <c r="E15936">
        <v>0</v>
      </c>
      <c r="F15936">
        <v>3.4495248279549501E-2</v>
      </c>
      <c r="G15936">
        <v>0</v>
      </c>
      <c r="H15936">
        <v>5</v>
      </c>
      <c r="I15936">
        <v>0</v>
      </c>
      <c r="J15936">
        <v>0</v>
      </c>
      <c r="K15936">
        <v>0</v>
      </c>
    </row>
    <row r="15937" spans="1:11">
      <c r="A15937">
        <v>2020</v>
      </c>
      <c r="B15937">
        <v>15936</v>
      </c>
      <c r="C15937">
        <v>31</v>
      </c>
      <c r="D15937">
        <v>22</v>
      </c>
      <c r="E15937">
        <v>0</v>
      </c>
      <c r="F15937">
        <v>0.787001777100787</v>
      </c>
      <c r="G15937">
        <v>0</v>
      </c>
      <c r="H15937">
        <v>5</v>
      </c>
      <c r="I15937">
        <v>0</v>
      </c>
      <c r="J15937">
        <v>0</v>
      </c>
      <c r="K15937">
        <v>0</v>
      </c>
    </row>
    <row r="15938" spans="1:11">
      <c r="A15938">
        <v>2020</v>
      </c>
      <c r="B15938">
        <v>15937</v>
      </c>
      <c r="C15938">
        <v>57</v>
      </c>
      <c r="D15938">
        <v>35</v>
      </c>
      <c r="E15938">
        <v>41</v>
      </c>
      <c r="F15938">
        <v>0.80769721273610995</v>
      </c>
      <c r="G15938">
        <v>0</v>
      </c>
      <c r="H15938">
        <v>5</v>
      </c>
      <c r="I15938">
        <v>0</v>
      </c>
      <c r="J15938">
        <v>0</v>
      </c>
      <c r="K15938">
        <v>0</v>
      </c>
    </row>
    <row r="15939" spans="1:11">
      <c r="A15939">
        <v>2020</v>
      </c>
      <c r="B15939">
        <v>15938</v>
      </c>
      <c r="C15939">
        <v>26</v>
      </c>
      <c r="D15939">
        <v>14</v>
      </c>
      <c r="E15939">
        <v>0</v>
      </c>
      <c r="F15939">
        <v>0.21467998233018601</v>
      </c>
      <c r="G15939">
        <v>0</v>
      </c>
      <c r="H15939">
        <v>5</v>
      </c>
      <c r="I15939">
        <v>0</v>
      </c>
      <c r="J15939">
        <v>0</v>
      </c>
      <c r="K15939">
        <v>0</v>
      </c>
    </row>
    <row r="15940" spans="1:11">
      <c r="A15940">
        <v>2020</v>
      </c>
      <c r="B15940">
        <v>15939</v>
      </c>
      <c r="C15940">
        <v>20</v>
      </c>
      <c r="D15940">
        <v>15</v>
      </c>
      <c r="E15940">
        <v>0</v>
      </c>
      <c r="F15940">
        <v>0.461755131253896</v>
      </c>
      <c r="G15940">
        <v>0</v>
      </c>
      <c r="H15940">
        <v>5</v>
      </c>
      <c r="I15940">
        <v>0</v>
      </c>
      <c r="J15940">
        <v>0</v>
      </c>
      <c r="K15940">
        <v>0</v>
      </c>
    </row>
    <row r="15941" spans="1:11">
      <c r="A15941">
        <v>2020</v>
      </c>
      <c r="B15941">
        <v>15940</v>
      </c>
      <c r="C15941">
        <v>30</v>
      </c>
      <c r="D15941">
        <v>19</v>
      </c>
      <c r="E15941">
        <v>6</v>
      </c>
      <c r="F15941">
        <v>0.48477170484513199</v>
      </c>
      <c r="G15941">
        <v>0</v>
      </c>
      <c r="H15941">
        <v>5</v>
      </c>
      <c r="I15941">
        <v>0</v>
      </c>
      <c r="J15941">
        <v>0</v>
      </c>
      <c r="K15941">
        <v>0</v>
      </c>
    </row>
    <row r="15942" spans="1:11">
      <c r="A15942">
        <v>2020</v>
      </c>
      <c r="B15942">
        <v>15941</v>
      </c>
      <c r="C15942">
        <v>3</v>
      </c>
      <c r="D15942">
        <v>3</v>
      </c>
      <c r="E15942">
        <v>0</v>
      </c>
      <c r="F15942">
        <v>5.1122217886300801E-2</v>
      </c>
      <c r="G15942">
        <v>0</v>
      </c>
      <c r="H15942">
        <v>5</v>
      </c>
      <c r="I15942">
        <v>0</v>
      </c>
      <c r="J15942">
        <v>0</v>
      </c>
      <c r="K15942">
        <v>0</v>
      </c>
    </row>
    <row r="15943" spans="1:11">
      <c r="A15943">
        <v>2020</v>
      </c>
      <c r="B15943">
        <v>15942</v>
      </c>
      <c r="C15943">
        <v>12</v>
      </c>
      <c r="D15943">
        <v>10</v>
      </c>
      <c r="E15943">
        <v>0</v>
      </c>
      <c r="F15943">
        <v>0.279907537210208</v>
      </c>
      <c r="G15943">
        <v>0</v>
      </c>
      <c r="H15943">
        <v>5</v>
      </c>
      <c r="I15943">
        <v>0</v>
      </c>
      <c r="J15943">
        <v>0</v>
      </c>
      <c r="K15943">
        <v>0</v>
      </c>
    </row>
    <row r="15944" spans="1:11">
      <c r="A15944">
        <v>2020</v>
      </c>
      <c r="B15944">
        <v>15943</v>
      </c>
      <c r="C15944">
        <v>3</v>
      </c>
      <c r="D15944">
        <v>1</v>
      </c>
      <c r="E15944">
        <v>0</v>
      </c>
      <c r="F15944">
        <v>9.7627012743579406E-2</v>
      </c>
      <c r="G15944">
        <v>0</v>
      </c>
      <c r="H15944">
        <v>5</v>
      </c>
      <c r="I15944">
        <v>0</v>
      </c>
      <c r="J15944">
        <v>0</v>
      </c>
      <c r="K15944">
        <v>0</v>
      </c>
    </row>
    <row r="15945" spans="1:11">
      <c r="A15945">
        <v>2020</v>
      </c>
      <c r="B15945">
        <v>15944</v>
      </c>
      <c r="C15945">
        <v>26</v>
      </c>
      <c r="D15945">
        <v>16</v>
      </c>
      <c r="E15945">
        <v>0</v>
      </c>
      <c r="F15945">
        <v>0.659421484459211</v>
      </c>
      <c r="G15945">
        <v>0</v>
      </c>
      <c r="H15945">
        <v>5</v>
      </c>
      <c r="I15945">
        <v>0</v>
      </c>
      <c r="J15945">
        <v>0</v>
      </c>
      <c r="K15945">
        <v>0</v>
      </c>
    </row>
    <row r="15946" spans="1:11">
      <c r="A15946">
        <v>2020</v>
      </c>
      <c r="B15946">
        <v>15945</v>
      </c>
      <c r="C15946">
        <v>0</v>
      </c>
      <c r="D15946">
        <v>0</v>
      </c>
      <c r="E15946">
        <v>0</v>
      </c>
      <c r="F15946">
        <v>0</v>
      </c>
      <c r="G15946">
        <v>0</v>
      </c>
      <c r="H15946">
        <v>5</v>
      </c>
      <c r="I15946">
        <v>0</v>
      </c>
      <c r="J15946">
        <v>0</v>
      </c>
      <c r="K15946">
        <v>0</v>
      </c>
    </row>
    <row r="15947" spans="1:11">
      <c r="A15947">
        <v>2020</v>
      </c>
      <c r="B15947">
        <v>15946</v>
      </c>
      <c r="C15947">
        <v>3</v>
      </c>
      <c r="D15947">
        <v>2</v>
      </c>
      <c r="E15947">
        <v>83</v>
      </c>
      <c r="F15947">
        <v>2.81093378283288E-2</v>
      </c>
      <c r="G15947">
        <v>0</v>
      </c>
      <c r="H15947">
        <v>5</v>
      </c>
      <c r="I15947">
        <v>0</v>
      </c>
      <c r="J15947">
        <v>0</v>
      </c>
      <c r="K15947">
        <v>0</v>
      </c>
    </row>
    <row r="15948" spans="1:11">
      <c r="A15948">
        <v>2020</v>
      </c>
      <c r="B15948">
        <v>15947</v>
      </c>
      <c r="C15948">
        <v>0</v>
      </c>
      <c r="D15948">
        <v>0</v>
      </c>
      <c r="E15948">
        <v>0</v>
      </c>
      <c r="F15948">
        <v>0</v>
      </c>
      <c r="G15948">
        <v>0</v>
      </c>
      <c r="H15948">
        <v>5</v>
      </c>
      <c r="I15948">
        <v>0</v>
      </c>
      <c r="J15948">
        <v>0</v>
      </c>
      <c r="K15948">
        <v>0</v>
      </c>
    </row>
    <row r="15949" spans="1:11">
      <c r="A15949">
        <v>2020</v>
      </c>
      <c r="B15949">
        <v>15948</v>
      </c>
      <c r="C15949">
        <v>0</v>
      </c>
      <c r="D15949">
        <v>0</v>
      </c>
      <c r="E15949">
        <v>0</v>
      </c>
      <c r="F15949">
        <v>0</v>
      </c>
      <c r="G15949">
        <v>0</v>
      </c>
      <c r="H15949">
        <v>5</v>
      </c>
      <c r="I15949">
        <v>0</v>
      </c>
      <c r="J15949">
        <v>0</v>
      </c>
      <c r="K15949">
        <v>0</v>
      </c>
    </row>
    <row r="15950" spans="1:11">
      <c r="A15950">
        <v>2020</v>
      </c>
      <c r="B15950">
        <v>15949</v>
      </c>
      <c r="C15950">
        <v>8</v>
      </c>
      <c r="D15950">
        <v>7</v>
      </c>
      <c r="E15950">
        <v>3</v>
      </c>
      <c r="F15950">
        <v>0.18061952497064901</v>
      </c>
      <c r="G15950">
        <v>0</v>
      </c>
      <c r="H15950">
        <v>5</v>
      </c>
      <c r="I15950">
        <v>0</v>
      </c>
      <c r="J15950">
        <v>0</v>
      </c>
      <c r="K15950">
        <v>0</v>
      </c>
    </row>
    <row r="15951" spans="1:11">
      <c r="A15951">
        <v>2020</v>
      </c>
      <c r="B15951">
        <v>15950</v>
      </c>
      <c r="C15951">
        <v>2</v>
      </c>
      <c r="D15951">
        <v>0</v>
      </c>
      <c r="E15951">
        <v>0</v>
      </c>
      <c r="F15951">
        <v>1.63871295484526E-2</v>
      </c>
      <c r="G15951">
        <v>0</v>
      </c>
      <c r="H15951">
        <v>5</v>
      </c>
      <c r="I15951">
        <v>0</v>
      </c>
      <c r="J15951">
        <v>0</v>
      </c>
      <c r="K15951">
        <v>0</v>
      </c>
    </row>
    <row r="15952" spans="1:11">
      <c r="A15952">
        <v>2020</v>
      </c>
      <c r="B15952">
        <v>15951</v>
      </c>
      <c r="C15952">
        <v>17</v>
      </c>
      <c r="D15952">
        <v>15</v>
      </c>
      <c r="E15952">
        <v>0</v>
      </c>
      <c r="F15952">
        <v>0.358828446230613</v>
      </c>
      <c r="G15952">
        <v>0</v>
      </c>
      <c r="H15952">
        <v>5</v>
      </c>
      <c r="I15952">
        <v>0</v>
      </c>
      <c r="J15952">
        <v>0</v>
      </c>
      <c r="K15952">
        <v>0</v>
      </c>
    </row>
    <row r="15953" spans="1:11">
      <c r="A15953">
        <v>2020</v>
      </c>
      <c r="B15953">
        <v>15952</v>
      </c>
      <c r="C15953">
        <v>26</v>
      </c>
      <c r="D15953">
        <v>14</v>
      </c>
      <c r="E15953">
        <v>0</v>
      </c>
      <c r="F15953">
        <v>0.440566704340768</v>
      </c>
      <c r="G15953">
        <v>0</v>
      </c>
      <c r="H15953">
        <v>5</v>
      </c>
      <c r="I15953">
        <v>0</v>
      </c>
      <c r="J15953">
        <v>0</v>
      </c>
      <c r="K15953">
        <v>0</v>
      </c>
    </row>
    <row r="15954" spans="1:11">
      <c r="A15954">
        <v>2020</v>
      </c>
      <c r="B15954">
        <v>15953</v>
      </c>
      <c r="C15954">
        <v>6</v>
      </c>
      <c r="D15954">
        <v>2</v>
      </c>
      <c r="E15954">
        <v>0</v>
      </c>
      <c r="F15954">
        <v>0.13876169067243899</v>
      </c>
      <c r="G15954">
        <v>0</v>
      </c>
      <c r="H15954">
        <v>5</v>
      </c>
      <c r="I15954">
        <v>0</v>
      </c>
      <c r="J15954">
        <v>0</v>
      </c>
      <c r="K15954">
        <v>0</v>
      </c>
    </row>
    <row r="15955" spans="1:11">
      <c r="A15955">
        <v>2020</v>
      </c>
      <c r="B15955">
        <v>15954</v>
      </c>
      <c r="C15955">
        <v>11</v>
      </c>
      <c r="D15955">
        <v>8</v>
      </c>
      <c r="E15955">
        <v>4</v>
      </c>
      <c r="F15955">
        <v>0.19301327053968301</v>
      </c>
      <c r="G15955">
        <v>0</v>
      </c>
      <c r="H15955">
        <v>5</v>
      </c>
      <c r="I15955">
        <v>0</v>
      </c>
      <c r="J15955">
        <v>0</v>
      </c>
      <c r="K15955">
        <v>0</v>
      </c>
    </row>
    <row r="15956" spans="1:11">
      <c r="A15956">
        <v>2020</v>
      </c>
      <c r="B15956">
        <v>15955</v>
      </c>
      <c r="C15956">
        <v>7</v>
      </c>
      <c r="D15956">
        <v>6</v>
      </c>
      <c r="E15956">
        <v>0</v>
      </c>
      <c r="F15956">
        <v>8.8760172549775404E-2</v>
      </c>
      <c r="G15956">
        <v>0</v>
      </c>
      <c r="H15956">
        <v>5</v>
      </c>
      <c r="I15956">
        <v>0</v>
      </c>
      <c r="J15956">
        <v>0</v>
      </c>
      <c r="K15956">
        <v>0</v>
      </c>
    </row>
    <row r="15957" spans="1:11">
      <c r="A15957">
        <v>2020</v>
      </c>
      <c r="B15957">
        <v>15956</v>
      </c>
      <c r="C15957">
        <v>10</v>
      </c>
      <c r="D15957">
        <v>8</v>
      </c>
      <c r="E15957">
        <v>0</v>
      </c>
      <c r="F15957">
        <v>7.8247077667266796E-2</v>
      </c>
      <c r="G15957">
        <v>0</v>
      </c>
      <c r="H15957">
        <v>5</v>
      </c>
      <c r="I15957">
        <v>0</v>
      </c>
      <c r="J15957">
        <v>0</v>
      </c>
      <c r="K15957">
        <v>0</v>
      </c>
    </row>
    <row r="15958" spans="1:11">
      <c r="A15958">
        <v>2020</v>
      </c>
      <c r="B15958">
        <v>15957</v>
      </c>
      <c r="C15958">
        <v>19</v>
      </c>
      <c r="D15958">
        <v>12</v>
      </c>
      <c r="E15958">
        <v>0</v>
      </c>
      <c r="F15958">
        <v>0.32506193285246998</v>
      </c>
      <c r="G15958">
        <v>0</v>
      </c>
      <c r="H15958">
        <v>5</v>
      </c>
      <c r="I15958">
        <v>0</v>
      </c>
      <c r="J15958">
        <v>0</v>
      </c>
      <c r="K15958">
        <v>0</v>
      </c>
    </row>
    <row r="15959" spans="1:11">
      <c r="A15959">
        <v>2020</v>
      </c>
      <c r="B15959">
        <v>15958</v>
      </c>
      <c r="C15959">
        <v>28</v>
      </c>
      <c r="D15959">
        <v>16</v>
      </c>
      <c r="E15959">
        <v>0</v>
      </c>
      <c r="F15959">
        <v>0.220002121449028</v>
      </c>
      <c r="G15959">
        <v>0</v>
      </c>
      <c r="H15959">
        <v>5</v>
      </c>
      <c r="I15959">
        <v>0</v>
      </c>
      <c r="J15959">
        <v>0</v>
      </c>
      <c r="K15959">
        <v>0</v>
      </c>
    </row>
    <row r="15960" spans="1:11">
      <c r="A15960">
        <v>2020</v>
      </c>
      <c r="B15960">
        <v>15959</v>
      </c>
      <c r="C15960">
        <v>14</v>
      </c>
      <c r="D15960">
        <v>8</v>
      </c>
      <c r="E15960">
        <v>0</v>
      </c>
      <c r="F15960">
        <v>0.26877436967610802</v>
      </c>
      <c r="G15960">
        <v>0</v>
      </c>
      <c r="H15960">
        <v>5</v>
      </c>
      <c r="I15960">
        <v>0</v>
      </c>
      <c r="J15960">
        <v>0</v>
      </c>
      <c r="K15960">
        <v>0</v>
      </c>
    </row>
    <row r="15961" spans="1:11">
      <c r="A15961">
        <v>2020</v>
      </c>
      <c r="B15961">
        <v>15960</v>
      </c>
      <c r="C15961">
        <v>20</v>
      </c>
      <c r="D15961">
        <v>10</v>
      </c>
      <c r="E15961">
        <v>0</v>
      </c>
      <c r="F15961">
        <v>0.113612285578113</v>
      </c>
      <c r="G15961">
        <v>0</v>
      </c>
      <c r="H15961">
        <v>5</v>
      </c>
      <c r="I15961">
        <v>0</v>
      </c>
      <c r="J15961">
        <v>0</v>
      </c>
      <c r="K15961">
        <v>0</v>
      </c>
    </row>
    <row r="15962" spans="1:11">
      <c r="A15962">
        <v>2020</v>
      </c>
      <c r="B15962">
        <v>15961</v>
      </c>
      <c r="C15962">
        <v>6</v>
      </c>
      <c r="D15962">
        <v>5</v>
      </c>
      <c r="E15962">
        <v>2</v>
      </c>
      <c r="F15962">
        <v>5.4650084616547703E-2</v>
      </c>
      <c r="G15962">
        <v>0</v>
      </c>
      <c r="H15962">
        <v>5</v>
      </c>
      <c r="I15962">
        <v>0</v>
      </c>
      <c r="J15962">
        <v>0</v>
      </c>
      <c r="K15962">
        <v>0</v>
      </c>
    </row>
    <row r="15963" spans="1:11">
      <c r="A15963">
        <v>2020</v>
      </c>
      <c r="B15963">
        <v>15962</v>
      </c>
      <c r="C15963">
        <v>0</v>
      </c>
      <c r="D15963">
        <v>0</v>
      </c>
      <c r="E15963">
        <v>0</v>
      </c>
      <c r="F15963">
        <v>0</v>
      </c>
      <c r="G15963">
        <v>0</v>
      </c>
      <c r="H15963">
        <v>5</v>
      </c>
      <c r="I15963">
        <v>0</v>
      </c>
      <c r="J15963">
        <v>0</v>
      </c>
      <c r="K15963">
        <v>0</v>
      </c>
    </row>
    <row r="15964" spans="1:11">
      <c r="A15964">
        <v>2020</v>
      </c>
      <c r="B15964">
        <v>15963</v>
      </c>
      <c r="C15964">
        <v>10</v>
      </c>
      <c r="D15964">
        <v>4</v>
      </c>
      <c r="E15964">
        <v>3</v>
      </c>
      <c r="F15964">
        <v>0.44912532842289599</v>
      </c>
      <c r="G15964">
        <v>0</v>
      </c>
      <c r="H15964">
        <v>5</v>
      </c>
      <c r="I15964">
        <v>0</v>
      </c>
      <c r="J15964">
        <v>0</v>
      </c>
      <c r="K15964">
        <v>0</v>
      </c>
    </row>
    <row r="15965" spans="1:11">
      <c r="A15965">
        <v>2020</v>
      </c>
      <c r="B15965">
        <v>15964</v>
      </c>
      <c r="C15965">
        <v>0</v>
      </c>
      <c r="D15965">
        <v>0</v>
      </c>
      <c r="E15965">
        <v>0</v>
      </c>
      <c r="F15965">
        <v>0</v>
      </c>
      <c r="G15965">
        <v>0</v>
      </c>
      <c r="H15965">
        <v>5</v>
      </c>
      <c r="I15965">
        <v>0</v>
      </c>
      <c r="J15965">
        <v>0</v>
      </c>
      <c r="K15965">
        <v>0</v>
      </c>
    </row>
    <row r="15966" spans="1:11">
      <c r="A15966">
        <v>2020</v>
      </c>
      <c r="B15966">
        <v>15965</v>
      </c>
      <c r="C15966">
        <v>2</v>
      </c>
      <c r="D15966">
        <v>1</v>
      </c>
      <c r="E15966">
        <v>0</v>
      </c>
      <c r="F15966">
        <v>3.2312918300825199E-3</v>
      </c>
      <c r="G15966">
        <v>0</v>
      </c>
      <c r="H15966">
        <v>5</v>
      </c>
      <c r="I15966">
        <v>0</v>
      </c>
      <c r="J15966">
        <v>0</v>
      </c>
      <c r="K15966">
        <v>0</v>
      </c>
    </row>
    <row r="15967" spans="1:11">
      <c r="A15967">
        <v>2020</v>
      </c>
      <c r="B15967">
        <v>15966</v>
      </c>
      <c r="C15967">
        <v>6</v>
      </c>
      <c r="D15967">
        <v>3</v>
      </c>
      <c r="E15967">
        <v>4</v>
      </c>
      <c r="F15967">
        <v>1.7577637495210099E-2</v>
      </c>
      <c r="G15967">
        <v>0</v>
      </c>
      <c r="H15967">
        <v>5</v>
      </c>
      <c r="I15967">
        <v>0</v>
      </c>
      <c r="J15967">
        <v>0</v>
      </c>
      <c r="K15967">
        <v>0</v>
      </c>
    </row>
    <row r="15968" spans="1:11">
      <c r="A15968">
        <v>2020</v>
      </c>
      <c r="B15968">
        <v>15967</v>
      </c>
      <c r="C15968">
        <v>0</v>
      </c>
      <c r="D15968">
        <v>0</v>
      </c>
      <c r="E15968">
        <v>0</v>
      </c>
      <c r="F15968">
        <v>0</v>
      </c>
      <c r="G15968">
        <v>0</v>
      </c>
      <c r="H15968">
        <v>5</v>
      </c>
      <c r="I15968">
        <v>0</v>
      </c>
      <c r="J15968">
        <v>0</v>
      </c>
      <c r="K15968">
        <v>0</v>
      </c>
    </row>
    <row r="15969" spans="1:11">
      <c r="A15969">
        <v>2020</v>
      </c>
      <c r="B15969">
        <v>15968</v>
      </c>
      <c r="C15969">
        <v>8</v>
      </c>
      <c r="D15969">
        <v>3</v>
      </c>
      <c r="E15969">
        <v>13</v>
      </c>
      <c r="F15969">
        <v>2.0923106537320001E-2</v>
      </c>
      <c r="G15969">
        <v>0</v>
      </c>
      <c r="H15969">
        <v>5</v>
      </c>
      <c r="I15969">
        <v>0</v>
      </c>
      <c r="J15969">
        <v>0</v>
      </c>
      <c r="K15969">
        <v>0</v>
      </c>
    </row>
    <row r="15970" spans="1:11">
      <c r="A15970">
        <v>2020</v>
      </c>
      <c r="B15970">
        <v>15969</v>
      </c>
      <c r="C15970">
        <v>3</v>
      </c>
      <c r="D15970">
        <v>1</v>
      </c>
      <c r="E15970">
        <v>0</v>
      </c>
      <c r="F15970">
        <v>1.0894464595169E-2</v>
      </c>
      <c r="G15970">
        <v>0</v>
      </c>
      <c r="H15970">
        <v>5</v>
      </c>
      <c r="I15970">
        <v>0</v>
      </c>
      <c r="J15970">
        <v>0</v>
      </c>
      <c r="K15970">
        <v>0</v>
      </c>
    </row>
    <row r="15971" spans="1:11">
      <c r="A15971">
        <v>2020</v>
      </c>
      <c r="B15971">
        <v>15970</v>
      </c>
      <c r="C15971">
        <v>0</v>
      </c>
      <c r="D15971">
        <v>0</v>
      </c>
      <c r="E15971">
        <v>0</v>
      </c>
      <c r="F15971">
        <v>0</v>
      </c>
      <c r="G15971">
        <v>0</v>
      </c>
      <c r="H15971">
        <v>5</v>
      </c>
      <c r="I15971">
        <v>0</v>
      </c>
      <c r="J15971">
        <v>0</v>
      </c>
      <c r="K15971">
        <v>0</v>
      </c>
    </row>
    <row r="15972" spans="1:11">
      <c r="A15972">
        <v>2020</v>
      </c>
      <c r="B15972">
        <v>15971</v>
      </c>
      <c r="C15972">
        <v>12</v>
      </c>
      <c r="D15972">
        <v>11</v>
      </c>
      <c r="E15972">
        <v>0</v>
      </c>
      <c r="F15972">
        <v>1.7636062220027501E-2</v>
      </c>
      <c r="G15972">
        <v>0</v>
      </c>
      <c r="H15972">
        <v>5</v>
      </c>
      <c r="I15972">
        <v>0</v>
      </c>
      <c r="J15972">
        <v>0</v>
      </c>
      <c r="K15972">
        <v>0</v>
      </c>
    </row>
    <row r="15973" spans="1:11">
      <c r="A15973">
        <v>2020</v>
      </c>
      <c r="B15973">
        <v>15972</v>
      </c>
      <c r="C15973">
        <v>5</v>
      </c>
      <c r="D15973">
        <v>4</v>
      </c>
      <c r="E15973">
        <v>0</v>
      </c>
      <c r="F15973">
        <v>1.9892382212231802E-2</v>
      </c>
      <c r="G15973">
        <v>0</v>
      </c>
      <c r="H15973">
        <v>5</v>
      </c>
      <c r="I15973">
        <v>0</v>
      </c>
      <c r="J15973">
        <v>0</v>
      </c>
      <c r="K15973">
        <v>0</v>
      </c>
    </row>
    <row r="15974" spans="1:11">
      <c r="A15974">
        <v>2020</v>
      </c>
      <c r="B15974">
        <v>15973</v>
      </c>
      <c r="C15974">
        <v>0</v>
      </c>
      <c r="D15974">
        <v>0</v>
      </c>
      <c r="E15974">
        <v>0</v>
      </c>
      <c r="F15974">
        <v>0</v>
      </c>
      <c r="G15974">
        <v>0</v>
      </c>
      <c r="H15974">
        <v>5</v>
      </c>
      <c r="I15974">
        <v>0</v>
      </c>
      <c r="J15974">
        <v>0</v>
      </c>
      <c r="K15974">
        <v>0</v>
      </c>
    </row>
    <row r="15975" spans="1:11">
      <c r="A15975">
        <v>2020</v>
      </c>
      <c r="B15975">
        <v>15974</v>
      </c>
      <c r="C15975">
        <v>4</v>
      </c>
      <c r="D15975">
        <v>3</v>
      </c>
      <c r="E15975">
        <v>0</v>
      </c>
      <c r="F15975">
        <v>7.4432507951252697E-3</v>
      </c>
      <c r="G15975">
        <v>0</v>
      </c>
      <c r="H15975">
        <v>5</v>
      </c>
      <c r="I15975">
        <v>0</v>
      </c>
      <c r="J15975">
        <v>0</v>
      </c>
      <c r="K15975">
        <v>0</v>
      </c>
    </row>
    <row r="15976" spans="1:11">
      <c r="A15976">
        <v>2020</v>
      </c>
      <c r="B15976">
        <v>15975</v>
      </c>
      <c r="C15976">
        <v>0</v>
      </c>
      <c r="D15976">
        <v>0</v>
      </c>
      <c r="E15976">
        <v>0</v>
      </c>
      <c r="F15976">
        <v>0</v>
      </c>
      <c r="G15976">
        <v>0</v>
      </c>
      <c r="H15976">
        <v>5</v>
      </c>
      <c r="I15976">
        <v>0</v>
      </c>
      <c r="J15976">
        <v>0</v>
      </c>
      <c r="K15976">
        <v>0</v>
      </c>
    </row>
    <row r="15977" spans="1:11">
      <c r="A15977">
        <v>2020</v>
      </c>
      <c r="B15977">
        <v>15976</v>
      </c>
      <c r="C15977">
        <v>0</v>
      </c>
      <c r="D15977">
        <v>0</v>
      </c>
      <c r="E15977">
        <v>0</v>
      </c>
      <c r="F15977">
        <v>0</v>
      </c>
      <c r="G15977">
        <v>0</v>
      </c>
      <c r="H15977">
        <v>5</v>
      </c>
      <c r="I15977">
        <v>0</v>
      </c>
      <c r="J15977">
        <v>0</v>
      </c>
      <c r="K15977">
        <v>0</v>
      </c>
    </row>
    <row r="15978" spans="1:11">
      <c r="A15978">
        <v>2020</v>
      </c>
      <c r="B15978">
        <v>15977</v>
      </c>
      <c r="C15978">
        <v>0</v>
      </c>
      <c r="D15978">
        <v>0</v>
      </c>
      <c r="E15978">
        <v>0</v>
      </c>
      <c r="F15978">
        <v>0</v>
      </c>
      <c r="G15978">
        <v>0</v>
      </c>
      <c r="H15978">
        <v>5</v>
      </c>
      <c r="I15978">
        <v>0</v>
      </c>
      <c r="J15978">
        <v>0</v>
      </c>
      <c r="K15978">
        <v>0</v>
      </c>
    </row>
    <row r="15979" spans="1:11">
      <c r="A15979">
        <v>2020</v>
      </c>
      <c r="B15979">
        <v>15978</v>
      </c>
      <c r="C15979">
        <v>0</v>
      </c>
      <c r="D15979">
        <v>0</v>
      </c>
      <c r="E15979">
        <v>0</v>
      </c>
      <c r="F15979">
        <v>0</v>
      </c>
      <c r="G15979">
        <v>0</v>
      </c>
      <c r="H15979">
        <v>5</v>
      </c>
      <c r="I15979">
        <v>0</v>
      </c>
      <c r="J15979">
        <v>0</v>
      </c>
      <c r="K15979">
        <v>0</v>
      </c>
    </row>
    <row r="15980" spans="1:11">
      <c r="A15980">
        <v>2020</v>
      </c>
      <c r="B15980">
        <v>15979</v>
      </c>
      <c r="C15980">
        <v>39</v>
      </c>
      <c r="D15980">
        <v>18</v>
      </c>
      <c r="E15980">
        <v>0</v>
      </c>
      <c r="F15980">
        <v>8.8179553467785304E-2</v>
      </c>
      <c r="G15980">
        <v>0</v>
      </c>
      <c r="H15980">
        <v>5</v>
      </c>
      <c r="I15980">
        <v>0</v>
      </c>
      <c r="J15980">
        <v>0</v>
      </c>
      <c r="K15980">
        <v>0</v>
      </c>
    </row>
    <row r="15981" spans="1:11">
      <c r="A15981">
        <v>2020</v>
      </c>
      <c r="B15981">
        <v>15980</v>
      </c>
      <c r="C15981">
        <v>36</v>
      </c>
      <c r="D15981">
        <v>28</v>
      </c>
      <c r="E15981">
        <v>10</v>
      </c>
      <c r="F15981">
        <v>4.90510060974488E-2</v>
      </c>
      <c r="G15981">
        <v>0</v>
      </c>
      <c r="H15981">
        <v>5</v>
      </c>
      <c r="I15981">
        <v>0</v>
      </c>
      <c r="J15981">
        <v>0</v>
      </c>
      <c r="K15981">
        <v>0</v>
      </c>
    </row>
    <row r="15982" spans="1:11">
      <c r="A15982">
        <v>2020</v>
      </c>
      <c r="B15982">
        <v>15981</v>
      </c>
      <c r="C15982">
        <v>0</v>
      </c>
      <c r="D15982">
        <v>0</v>
      </c>
      <c r="E15982">
        <v>250</v>
      </c>
      <c r="F15982">
        <v>0</v>
      </c>
      <c r="G15982">
        <v>0</v>
      </c>
      <c r="H15982">
        <v>5</v>
      </c>
      <c r="I15982">
        <v>0</v>
      </c>
      <c r="J15982">
        <v>0</v>
      </c>
      <c r="K15982">
        <v>0</v>
      </c>
    </row>
    <row r="15983" spans="1:11">
      <c r="A15983">
        <v>2020</v>
      </c>
      <c r="B15983">
        <v>15982</v>
      </c>
      <c r="C15983">
        <v>11</v>
      </c>
      <c r="D15983">
        <v>8</v>
      </c>
      <c r="E15983">
        <v>0</v>
      </c>
      <c r="F15983">
        <v>2.2469155976795498</v>
      </c>
      <c r="G15983">
        <v>0</v>
      </c>
      <c r="H15983">
        <v>5</v>
      </c>
      <c r="I15983">
        <v>0</v>
      </c>
      <c r="J15983">
        <v>0</v>
      </c>
      <c r="K15983">
        <v>0</v>
      </c>
    </row>
    <row r="15984" spans="1:11">
      <c r="A15984">
        <v>2020</v>
      </c>
      <c r="B15984">
        <v>15983</v>
      </c>
      <c r="C15984">
        <v>0</v>
      </c>
      <c r="D15984">
        <v>0</v>
      </c>
      <c r="E15984">
        <v>0</v>
      </c>
      <c r="F15984">
        <v>0</v>
      </c>
      <c r="G15984">
        <v>0</v>
      </c>
      <c r="H15984">
        <v>5</v>
      </c>
      <c r="I15984">
        <v>0</v>
      </c>
      <c r="J15984">
        <v>0</v>
      </c>
      <c r="K15984">
        <v>0</v>
      </c>
    </row>
    <row r="15985" spans="1:11">
      <c r="A15985">
        <v>2020</v>
      </c>
      <c r="B15985">
        <v>15984</v>
      </c>
      <c r="C15985">
        <v>0</v>
      </c>
      <c r="D15985">
        <v>0</v>
      </c>
      <c r="E15985">
        <v>0</v>
      </c>
      <c r="F15985">
        <v>0</v>
      </c>
      <c r="G15985">
        <v>0</v>
      </c>
      <c r="H15985">
        <v>5</v>
      </c>
      <c r="I15985">
        <v>0</v>
      </c>
      <c r="J15985">
        <v>0</v>
      </c>
      <c r="K15985">
        <v>0</v>
      </c>
    </row>
    <row r="15986" spans="1:11">
      <c r="A15986">
        <v>2020</v>
      </c>
      <c r="B15986">
        <v>15985</v>
      </c>
      <c r="C15986">
        <v>9</v>
      </c>
      <c r="D15986">
        <v>7</v>
      </c>
      <c r="E15986">
        <v>0</v>
      </c>
      <c r="F15986">
        <v>2.7108760346510202E-2</v>
      </c>
      <c r="G15986">
        <v>0</v>
      </c>
      <c r="H15986">
        <v>5</v>
      </c>
      <c r="I15986">
        <v>0</v>
      </c>
      <c r="J15986">
        <v>0</v>
      </c>
      <c r="K15986">
        <v>0</v>
      </c>
    </row>
    <row r="15987" spans="1:11">
      <c r="A15987">
        <v>2020</v>
      </c>
      <c r="B15987">
        <v>15986</v>
      </c>
      <c r="C15987">
        <v>0</v>
      </c>
      <c r="D15987">
        <v>0</v>
      </c>
      <c r="E15987">
        <v>0</v>
      </c>
      <c r="F15987">
        <v>0</v>
      </c>
      <c r="G15987">
        <v>0</v>
      </c>
      <c r="H15987">
        <v>5</v>
      </c>
      <c r="I15987">
        <v>0</v>
      </c>
      <c r="J15987">
        <v>0</v>
      </c>
      <c r="K15987">
        <v>0</v>
      </c>
    </row>
    <row r="15988" spans="1:11">
      <c r="A15988">
        <v>2020</v>
      </c>
      <c r="B15988">
        <v>15987</v>
      </c>
      <c r="C15988">
        <v>4</v>
      </c>
      <c r="D15988">
        <v>2</v>
      </c>
      <c r="E15988">
        <v>0</v>
      </c>
      <c r="F15988">
        <v>0.11184525091083999</v>
      </c>
      <c r="G15988">
        <v>0</v>
      </c>
      <c r="H15988">
        <v>5</v>
      </c>
      <c r="I15988">
        <v>0</v>
      </c>
      <c r="J15988">
        <v>0</v>
      </c>
      <c r="K15988">
        <v>0</v>
      </c>
    </row>
    <row r="15989" spans="1:11">
      <c r="A15989">
        <v>2020</v>
      </c>
      <c r="B15989">
        <v>15988</v>
      </c>
      <c r="C15989">
        <v>0</v>
      </c>
      <c r="D15989">
        <v>0</v>
      </c>
      <c r="E15989">
        <v>0</v>
      </c>
      <c r="F15989">
        <v>0</v>
      </c>
      <c r="G15989">
        <v>0</v>
      </c>
      <c r="H15989">
        <v>5</v>
      </c>
      <c r="I15989">
        <v>0</v>
      </c>
      <c r="J15989">
        <v>0</v>
      </c>
      <c r="K15989">
        <v>0</v>
      </c>
    </row>
    <row r="15990" spans="1:11">
      <c r="A15990">
        <v>2020</v>
      </c>
      <c r="B15990">
        <v>15989</v>
      </c>
      <c r="C15990">
        <v>0</v>
      </c>
      <c r="D15990">
        <v>0</v>
      </c>
      <c r="E15990">
        <v>0</v>
      </c>
      <c r="F15990">
        <v>0</v>
      </c>
      <c r="G15990">
        <v>0</v>
      </c>
      <c r="H15990">
        <v>5</v>
      </c>
      <c r="I15990">
        <v>0</v>
      </c>
      <c r="J15990">
        <v>0</v>
      </c>
      <c r="K15990">
        <v>0</v>
      </c>
    </row>
    <row r="15991" spans="1:11">
      <c r="A15991">
        <v>2020</v>
      </c>
      <c r="B15991">
        <v>15990</v>
      </c>
      <c r="C15991">
        <v>21</v>
      </c>
      <c r="D15991">
        <v>11</v>
      </c>
      <c r="E15991">
        <v>6</v>
      </c>
      <c r="F15991">
        <v>0.13632973098248899</v>
      </c>
      <c r="G15991">
        <v>0</v>
      </c>
      <c r="H15991">
        <v>5</v>
      </c>
      <c r="I15991">
        <v>0</v>
      </c>
      <c r="J15991">
        <v>0</v>
      </c>
      <c r="K15991">
        <v>0</v>
      </c>
    </row>
    <row r="15992" spans="1:11">
      <c r="A15992">
        <v>2020</v>
      </c>
      <c r="B15992">
        <v>15991</v>
      </c>
      <c r="C15992">
        <v>13</v>
      </c>
      <c r="D15992">
        <v>7</v>
      </c>
      <c r="E15992">
        <v>0</v>
      </c>
      <c r="F15992">
        <v>1.8230177871845499E-2</v>
      </c>
      <c r="G15992">
        <v>0</v>
      </c>
      <c r="H15992">
        <v>5</v>
      </c>
      <c r="I15992">
        <v>0</v>
      </c>
      <c r="J15992">
        <v>0</v>
      </c>
      <c r="K15992">
        <v>0</v>
      </c>
    </row>
    <row r="15993" spans="1:11">
      <c r="A15993">
        <v>2020</v>
      </c>
      <c r="B15993">
        <v>15992</v>
      </c>
      <c r="C15993">
        <v>177</v>
      </c>
      <c r="D15993">
        <v>107</v>
      </c>
      <c r="E15993">
        <v>77</v>
      </c>
      <c r="F15993">
        <v>9.02578068923513E-2</v>
      </c>
      <c r="G15993">
        <v>0</v>
      </c>
      <c r="H15993">
        <v>5</v>
      </c>
      <c r="I15993">
        <v>0</v>
      </c>
      <c r="J15993">
        <v>0</v>
      </c>
      <c r="K15993">
        <v>0</v>
      </c>
    </row>
    <row r="15994" spans="1:11">
      <c r="A15994">
        <v>2020</v>
      </c>
      <c r="B15994">
        <v>15993</v>
      </c>
      <c r="C15994">
        <v>10</v>
      </c>
      <c r="D15994">
        <v>7</v>
      </c>
      <c r="E15994">
        <v>0</v>
      </c>
      <c r="F15994">
        <v>3.7544739249908698E-2</v>
      </c>
      <c r="G15994">
        <v>0</v>
      </c>
      <c r="H15994">
        <v>5</v>
      </c>
      <c r="I15994">
        <v>0</v>
      </c>
      <c r="J15994">
        <v>0</v>
      </c>
      <c r="K15994">
        <v>0</v>
      </c>
    </row>
    <row r="15995" spans="1:11">
      <c r="A15995">
        <v>2020</v>
      </c>
      <c r="B15995">
        <v>15994</v>
      </c>
      <c r="C15995">
        <v>2</v>
      </c>
      <c r="D15995">
        <v>2</v>
      </c>
      <c r="E15995">
        <v>0</v>
      </c>
      <c r="F15995">
        <v>1.73352031083406E-3</v>
      </c>
      <c r="G15995">
        <v>0</v>
      </c>
      <c r="H15995">
        <v>5</v>
      </c>
      <c r="I15995">
        <v>0</v>
      </c>
      <c r="J15995">
        <v>0</v>
      </c>
      <c r="K15995">
        <v>0</v>
      </c>
    </row>
    <row r="15996" spans="1:11">
      <c r="A15996">
        <v>2020</v>
      </c>
      <c r="B15996">
        <v>15995</v>
      </c>
      <c r="C15996">
        <v>55</v>
      </c>
      <c r="D15996">
        <v>35</v>
      </c>
      <c r="E15996">
        <v>0</v>
      </c>
      <c r="F15996">
        <v>5.9814616016809902E-2</v>
      </c>
      <c r="G15996">
        <v>0</v>
      </c>
      <c r="H15996">
        <v>5</v>
      </c>
      <c r="I15996">
        <v>0</v>
      </c>
      <c r="J15996">
        <v>0</v>
      </c>
      <c r="K15996">
        <v>0</v>
      </c>
    </row>
    <row r="15997" spans="1:11">
      <c r="A15997">
        <v>2020</v>
      </c>
      <c r="B15997">
        <v>15996</v>
      </c>
      <c r="C15997">
        <v>85</v>
      </c>
      <c r="D15997">
        <v>52</v>
      </c>
      <c r="E15997">
        <v>3</v>
      </c>
      <c r="F15997">
        <v>0.909405067205035</v>
      </c>
      <c r="G15997">
        <v>0</v>
      </c>
      <c r="H15997">
        <v>5</v>
      </c>
      <c r="I15997">
        <v>0</v>
      </c>
      <c r="J15997">
        <v>0</v>
      </c>
      <c r="K15997">
        <v>0</v>
      </c>
    </row>
    <row r="15998" spans="1:11">
      <c r="A15998">
        <v>2020</v>
      </c>
      <c r="B15998">
        <v>15997</v>
      </c>
      <c r="C15998">
        <v>36</v>
      </c>
      <c r="D15998">
        <v>28</v>
      </c>
      <c r="E15998">
        <v>0</v>
      </c>
      <c r="F15998">
        <v>0.33535758900250701</v>
      </c>
      <c r="G15998">
        <v>0</v>
      </c>
      <c r="H15998">
        <v>5</v>
      </c>
      <c r="I15998">
        <v>0</v>
      </c>
      <c r="J15998">
        <v>0</v>
      </c>
      <c r="K15998">
        <v>0</v>
      </c>
    </row>
    <row r="15999" spans="1:11">
      <c r="A15999">
        <v>2020</v>
      </c>
      <c r="B15999">
        <v>15998</v>
      </c>
      <c r="C15999">
        <v>0</v>
      </c>
      <c r="D15999">
        <v>0</v>
      </c>
      <c r="E15999">
        <v>0</v>
      </c>
      <c r="F15999">
        <v>0</v>
      </c>
      <c r="G15999">
        <v>0</v>
      </c>
      <c r="H15999">
        <v>5</v>
      </c>
      <c r="I15999">
        <v>0</v>
      </c>
      <c r="J15999">
        <v>0</v>
      </c>
      <c r="K15999">
        <v>0</v>
      </c>
    </row>
    <row r="16000" spans="1:11">
      <c r="A16000">
        <v>2020</v>
      </c>
      <c r="B16000">
        <v>15999</v>
      </c>
      <c r="C16000">
        <v>20</v>
      </c>
      <c r="D16000">
        <v>14</v>
      </c>
      <c r="E16000">
        <v>0</v>
      </c>
      <c r="F16000">
        <v>0.163610423947331</v>
      </c>
      <c r="G16000">
        <v>0</v>
      </c>
      <c r="H16000">
        <v>5</v>
      </c>
      <c r="I16000">
        <v>0</v>
      </c>
      <c r="J16000">
        <v>0</v>
      </c>
      <c r="K16000">
        <v>0</v>
      </c>
    </row>
    <row r="16001" spans="1:11">
      <c r="A16001">
        <v>2020</v>
      </c>
      <c r="B16001">
        <v>16000</v>
      </c>
      <c r="C16001">
        <v>29</v>
      </c>
      <c r="D16001">
        <v>11</v>
      </c>
      <c r="E16001">
        <v>0</v>
      </c>
      <c r="F16001">
        <v>2.0085328014184398</v>
      </c>
      <c r="G16001">
        <v>0</v>
      </c>
      <c r="H16001">
        <v>5</v>
      </c>
      <c r="I16001">
        <v>0</v>
      </c>
      <c r="J16001">
        <v>0</v>
      </c>
      <c r="K16001">
        <v>0</v>
      </c>
    </row>
    <row r="16002" spans="1:11">
      <c r="A16002">
        <v>2020</v>
      </c>
      <c r="B16002">
        <v>16001</v>
      </c>
      <c r="C16002">
        <v>34</v>
      </c>
      <c r="D16002">
        <v>18</v>
      </c>
      <c r="E16002">
        <v>0</v>
      </c>
      <c r="F16002">
        <v>0.34769981234436598</v>
      </c>
      <c r="G16002">
        <v>0</v>
      </c>
      <c r="H16002">
        <v>5</v>
      </c>
      <c r="I16002">
        <v>0</v>
      </c>
      <c r="J16002">
        <v>0</v>
      </c>
      <c r="K16002">
        <v>0</v>
      </c>
    </row>
    <row r="16003" spans="1:11">
      <c r="A16003">
        <v>2020</v>
      </c>
      <c r="B16003">
        <v>16002</v>
      </c>
      <c r="C16003">
        <v>57</v>
      </c>
      <c r="D16003">
        <v>44</v>
      </c>
      <c r="E16003">
        <v>0</v>
      </c>
      <c r="F16003">
        <v>1.67218193339435</v>
      </c>
      <c r="G16003">
        <v>0</v>
      </c>
      <c r="H16003">
        <v>5</v>
      </c>
      <c r="I16003">
        <v>0</v>
      </c>
      <c r="J16003">
        <v>0</v>
      </c>
      <c r="K16003">
        <v>0</v>
      </c>
    </row>
    <row r="16004" spans="1:11">
      <c r="A16004">
        <v>2020</v>
      </c>
      <c r="B16004">
        <v>16003</v>
      </c>
      <c r="C16004">
        <v>134</v>
      </c>
      <c r="D16004">
        <v>82</v>
      </c>
      <c r="E16004">
        <v>506</v>
      </c>
      <c r="F16004">
        <v>0.59416310131855399</v>
      </c>
      <c r="G16004">
        <v>0</v>
      </c>
      <c r="H16004">
        <v>5</v>
      </c>
      <c r="I16004">
        <v>0</v>
      </c>
      <c r="J16004">
        <v>0</v>
      </c>
      <c r="K16004">
        <v>0</v>
      </c>
    </row>
    <row r="16005" spans="1:11">
      <c r="A16005">
        <v>2020</v>
      </c>
      <c r="B16005">
        <v>16004</v>
      </c>
      <c r="C16005">
        <v>25</v>
      </c>
      <c r="D16005">
        <v>14</v>
      </c>
      <c r="E16005">
        <v>0</v>
      </c>
      <c r="F16005">
        <v>0.24355528363961201</v>
      </c>
      <c r="G16005">
        <v>0</v>
      </c>
      <c r="H16005">
        <v>5</v>
      </c>
      <c r="I16005">
        <v>0</v>
      </c>
      <c r="J16005">
        <v>0</v>
      </c>
      <c r="K16005">
        <v>0</v>
      </c>
    </row>
    <row r="16006" spans="1:11">
      <c r="A16006">
        <v>2020</v>
      </c>
      <c r="B16006">
        <v>16005</v>
      </c>
      <c r="C16006">
        <v>25</v>
      </c>
      <c r="D16006">
        <v>16</v>
      </c>
      <c r="E16006">
        <v>0</v>
      </c>
      <c r="F16006">
        <v>8.0242447741303499E-2</v>
      </c>
      <c r="G16006">
        <v>0</v>
      </c>
      <c r="H16006">
        <v>5</v>
      </c>
      <c r="I16006">
        <v>0</v>
      </c>
      <c r="J16006">
        <v>0</v>
      </c>
      <c r="K16006">
        <v>0</v>
      </c>
    </row>
    <row r="16007" spans="1:11">
      <c r="A16007">
        <v>2020</v>
      </c>
      <c r="B16007">
        <v>16006</v>
      </c>
      <c r="C16007">
        <v>24</v>
      </c>
      <c r="D16007">
        <v>13</v>
      </c>
      <c r="E16007">
        <v>0</v>
      </c>
      <c r="F16007">
        <v>0.355520266877214</v>
      </c>
      <c r="G16007">
        <v>0</v>
      </c>
      <c r="H16007">
        <v>5</v>
      </c>
      <c r="I16007">
        <v>0</v>
      </c>
      <c r="J16007">
        <v>0</v>
      </c>
      <c r="K16007">
        <v>0</v>
      </c>
    </row>
    <row r="16008" spans="1:11">
      <c r="A16008">
        <v>2020</v>
      </c>
      <c r="B16008">
        <v>16007</v>
      </c>
      <c r="C16008">
        <v>26</v>
      </c>
      <c r="D16008">
        <v>16</v>
      </c>
      <c r="E16008">
        <v>0</v>
      </c>
      <c r="F16008">
        <v>1.8323508878656199E-2</v>
      </c>
      <c r="G16008">
        <v>0</v>
      </c>
      <c r="H16008">
        <v>5</v>
      </c>
      <c r="I16008">
        <v>0</v>
      </c>
      <c r="J16008">
        <v>0</v>
      </c>
      <c r="K16008">
        <v>0</v>
      </c>
    </row>
    <row r="16009" spans="1:11">
      <c r="A16009">
        <v>2020</v>
      </c>
      <c r="B16009">
        <v>16008</v>
      </c>
      <c r="C16009">
        <v>0</v>
      </c>
      <c r="D16009">
        <v>0</v>
      </c>
      <c r="E16009">
        <v>0</v>
      </c>
      <c r="F16009">
        <v>0</v>
      </c>
      <c r="G16009">
        <v>0</v>
      </c>
      <c r="H16009">
        <v>5</v>
      </c>
      <c r="I16009">
        <v>0</v>
      </c>
      <c r="J16009">
        <v>0</v>
      </c>
      <c r="K16009">
        <v>0</v>
      </c>
    </row>
    <row r="16010" spans="1:11">
      <c r="A16010">
        <v>2020</v>
      </c>
      <c r="B16010">
        <v>16009</v>
      </c>
      <c r="C16010">
        <v>9</v>
      </c>
      <c r="D16010">
        <v>4</v>
      </c>
      <c r="E16010">
        <v>0</v>
      </c>
      <c r="F16010">
        <v>4.5136379570873401E-2</v>
      </c>
      <c r="G16010">
        <v>0</v>
      </c>
      <c r="H16010">
        <v>5</v>
      </c>
      <c r="I16010">
        <v>0</v>
      </c>
      <c r="J16010">
        <v>0</v>
      </c>
      <c r="K16010">
        <v>0</v>
      </c>
    </row>
    <row r="16011" spans="1:11">
      <c r="A16011">
        <v>2020</v>
      </c>
      <c r="B16011">
        <v>16010</v>
      </c>
      <c r="C16011">
        <v>22</v>
      </c>
      <c r="D16011">
        <v>10</v>
      </c>
      <c r="E16011">
        <v>8</v>
      </c>
      <c r="F16011">
        <v>0.136456110752742</v>
      </c>
      <c r="G16011">
        <v>0</v>
      </c>
      <c r="H16011">
        <v>5</v>
      </c>
      <c r="I16011">
        <v>0</v>
      </c>
      <c r="J16011">
        <v>0</v>
      </c>
      <c r="K16011">
        <v>0</v>
      </c>
    </row>
    <row r="16012" spans="1:11">
      <c r="A16012">
        <v>2020</v>
      </c>
      <c r="B16012">
        <v>16011</v>
      </c>
      <c r="C16012">
        <v>9</v>
      </c>
      <c r="D16012">
        <v>6</v>
      </c>
      <c r="E16012">
        <v>0</v>
      </c>
      <c r="F16012">
        <v>3.0263209218307999E-2</v>
      </c>
      <c r="G16012">
        <v>0</v>
      </c>
      <c r="H16012">
        <v>5</v>
      </c>
      <c r="I16012">
        <v>0</v>
      </c>
      <c r="J16012">
        <v>0</v>
      </c>
      <c r="K16012">
        <v>0</v>
      </c>
    </row>
    <row r="16013" spans="1:11">
      <c r="A16013">
        <v>2020</v>
      </c>
      <c r="B16013">
        <v>16012</v>
      </c>
      <c r="C16013">
        <v>6</v>
      </c>
      <c r="D16013">
        <v>1</v>
      </c>
      <c r="E16013">
        <v>0</v>
      </c>
      <c r="F16013">
        <v>4.99483035058714E-2</v>
      </c>
      <c r="G16013">
        <v>0</v>
      </c>
      <c r="H16013">
        <v>5</v>
      </c>
      <c r="I16013">
        <v>0</v>
      </c>
      <c r="J16013">
        <v>0</v>
      </c>
      <c r="K16013">
        <v>0</v>
      </c>
    </row>
    <row r="16014" spans="1:11">
      <c r="A16014">
        <v>2020</v>
      </c>
      <c r="B16014">
        <v>16013</v>
      </c>
      <c r="C16014">
        <v>11</v>
      </c>
      <c r="D16014">
        <v>8</v>
      </c>
      <c r="E16014">
        <v>0</v>
      </c>
      <c r="F16014">
        <v>3.1993689680988001E-2</v>
      </c>
      <c r="G16014">
        <v>0</v>
      </c>
      <c r="H16014">
        <v>5</v>
      </c>
      <c r="I16014">
        <v>0</v>
      </c>
      <c r="J16014">
        <v>0</v>
      </c>
      <c r="K16014">
        <v>0</v>
      </c>
    </row>
    <row r="16015" spans="1:11">
      <c r="A16015">
        <v>2020</v>
      </c>
      <c r="B16015">
        <v>16014</v>
      </c>
      <c r="C16015">
        <v>0</v>
      </c>
      <c r="D16015">
        <v>0</v>
      </c>
      <c r="E16015">
        <v>0</v>
      </c>
      <c r="F16015">
        <v>0</v>
      </c>
      <c r="G16015">
        <v>0</v>
      </c>
      <c r="H16015">
        <v>5</v>
      </c>
      <c r="I16015">
        <v>0</v>
      </c>
      <c r="J16015">
        <v>0</v>
      </c>
      <c r="K16015">
        <v>0</v>
      </c>
    </row>
    <row r="16016" spans="1:11">
      <c r="A16016">
        <v>2020</v>
      </c>
      <c r="B16016">
        <v>16015</v>
      </c>
      <c r="C16016">
        <v>22</v>
      </c>
      <c r="D16016">
        <v>11</v>
      </c>
      <c r="E16016">
        <v>3</v>
      </c>
      <c r="F16016">
        <v>3.2313442744692097E-2</v>
      </c>
      <c r="G16016">
        <v>0</v>
      </c>
      <c r="H16016">
        <v>5</v>
      </c>
      <c r="I16016">
        <v>0</v>
      </c>
      <c r="J16016">
        <v>0</v>
      </c>
      <c r="K16016">
        <v>0</v>
      </c>
    </row>
    <row r="16017" spans="1:11">
      <c r="A16017">
        <v>2020</v>
      </c>
      <c r="B16017">
        <v>16016</v>
      </c>
      <c r="C16017">
        <v>18</v>
      </c>
      <c r="D16017">
        <v>11</v>
      </c>
      <c r="E16017">
        <v>4</v>
      </c>
      <c r="F16017">
        <v>0.14037232980634901</v>
      </c>
      <c r="G16017">
        <v>0</v>
      </c>
      <c r="H16017">
        <v>5</v>
      </c>
      <c r="I16017">
        <v>0</v>
      </c>
      <c r="J16017">
        <v>0</v>
      </c>
      <c r="K16017">
        <v>0</v>
      </c>
    </row>
    <row r="16018" spans="1:11">
      <c r="A16018">
        <v>2020</v>
      </c>
      <c r="B16018">
        <v>16017</v>
      </c>
      <c r="C16018">
        <v>38</v>
      </c>
      <c r="D16018">
        <v>26</v>
      </c>
      <c r="E16018">
        <v>0</v>
      </c>
      <c r="F16018">
        <v>0.19451637853501499</v>
      </c>
      <c r="G16018">
        <v>0</v>
      </c>
      <c r="H16018">
        <v>5</v>
      </c>
      <c r="I16018">
        <v>0</v>
      </c>
      <c r="J16018">
        <v>0</v>
      </c>
      <c r="K16018">
        <v>0</v>
      </c>
    </row>
    <row r="16019" spans="1:11">
      <c r="A16019">
        <v>2020</v>
      </c>
      <c r="B16019">
        <v>16018</v>
      </c>
      <c r="C16019">
        <v>0</v>
      </c>
      <c r="D16019">
        <v>0</v>
      </c>
      <c r="E16019">
        <v>0</v>
      </c>
      <c r="F16019">
        <v>0</v>
      </c>
      <c r="G16019">
        <v>0</v>
      </c>
      <c r="H16019">
        <v>5</v>
      </c>
      <c r="I16019">
        <v>0</v>
      </c>
      <c r="J16019">
        <v>0</v>
      </c>
      <c r="K16019">
        <v>0</v>
      </c>
    </row>
    <row r="16020" spans="1:11">
      <c r="A16020">
        <v>2020</v>
      </c>
      <c r="B16020">
        <v>16019</v>
      </c>
      <c r="C16020">
        <v>41</v>
      </c>
      <c r="D16020">
        <v>23</v>
      </c>
      <c r="E16020">
        <v>17</v>
      </c>
      <c r="F16020">
        <v>9.1486714901735502E-2</v>
      </c>
      <c r="G16020">
        <v>0</v>
      </c>
      <c r="H16020">
        <v>5</v>
      </c>
      <c r="I16020">
        <v>0</v>
      </c>
      <c r="J16020">
        <v>0</v>
      </c>
      <c r="K16020">
        <v>0</v>
      </c>
    </row>
    <row r="16021" spans="1:11">
      <c r="A16021">
        <v>2020</v>
      </c>
      <c r="B16021">
        <v>16020</v>
      </c>
      <c r="C16021">
        <v>61</v>
      </c>
      <c r="D16021">
        <v>33</v>
      </c>
      <c r="E16021">
        <v>43</v>
      </c>
      <c r="F16021">
        <v>0.20003003729740401</v>
      </c>
      <c r="G16021">
        <v>0</v>
      </c>
      <c r="H16021">
        <v>5</v>
      </c>
      <c r="I16021">
        <v>0</v>
      </c>
      <c r="J16021">
        <v>0</v>
      </c>
      <c r="K16021">
        <v>0</v>
      </c>
    </row>
    <row r="16022" spans="1:11">
      <c r="A16022">
        <v>2020</v>
      </c>
      <c r="B16022">
        <v>16021</v>
      </c>
      <c r="C16022">
        <v>16</v>
      </c>
      <c r="D16022">
        <v>13</v>
      </c>
      <c r="E16022">
        <v>7</v>
      </c>
      <c r="F16022">
        <v>0.119634844545735</v>
      </c>
      <c r="G16022">
        <v>0</v>
      </c>
      <c r="H16022">
        <v>5</v>
      </c>
      <c r="I16022">
        <v>0</v>
      </c>
      <c r="J16022">
        <v>0</v>
      </c>
      <c r="K16022">
        <v>0</v>
      </c>
    </row>
    <row r="16023" spans="1:11">
      <c r="A16023">
        <v>2020</v>
      </c>
      <c r="B16023">
        <v>16022</v>
      </c>
      <c r="C16023">
        <v>45</v>
      </c>
      <c r="D16023">
        <v>37</v>
      </c>
      <c r="E16023">
        <v>0</v>
      </c>
      <c r="F16023">
        <v>0.19242174742037299</v>
      </c>
      <c r="G16023">
        <v>0</v>
      </c>
      <c r="H16023">
        <v>5</v>
      </c>
      <c r="I16023">
        <v>0</v>
      </c>
      <c r="J16023">
        <v>0</v>
      </c>
      <c r="K16023">
        <v>0</v>
      </c>
    </row>
    <row r="16024" spans="1:11">
      <c r="A16024">
        <v>2020</v>
      </c>
      <c r="B16024">
        <v>16023</v>
      </c>
      <c r="C16024">
        <v>0</v>
      </c>
      <c r="D16024">
        <v>0</v>
      </c>
      <c r="E16024">
        <v>0</v>
      </c>
      <c r="F16024">
        <v>0</v>
      </c>
      <c r="G16024">
        <v>0</v>
      </c>
      <c r="H16024">
        <v>5</v>
      </c>
      <c r="I16024">
        <v>0</v>
      </c>
      <c r="J16024">
        <v>0</v>
      </c>
      <c r="K16024">
        <v>0</v>
      </c>
    </row>
    <row r="16025" spans="1:11">
      <c r="A16025">
        <v>2020</v>
      </c>
      <c r="B16025">
        <v>16024</v>
      </c>
      <c r="C16025">
        <v>4</v>
      </c>
      <c r="D16025">
        <v>4</v>
      </c>
      <c r="E16025">
        <v>47</v>
      </c>
      <c r="F16025">
        <v>2.9997397725747301E-2</v>
      </c>
      <c r="G16025">
        <v>0</v>
      </c>
      <c r="H16025">
        <v>5</v>
      </c>
      <c r="I16025">
        <v>0</v>
      </c>
      <c r="J16025">
        <v>0</v>
      </c>
      <c r="K16025">
        <v>0</v>
      </c>
    </row>
    <row r="16026" spans="1:11">
      <c r="A16026">
        <v>2020</v>
      </c>
      <c r="B16026">
        <v>16025</v>
      </c>
      <c r="C16026">
        <v>92</v>
      </c>
      <c r="D16026">
        <v>56</v>
      </c>
      <c r="E16026">
        <v>0</v>
      </c>
      <c r="F16026">
        <v>0.28110108517240701</v>
      </c>
      <c r="G16026">
        <v>0</v>
      </c>
      <c r="H16026">
        <v>5</v>
      </c>
      <c r="I16026">
        <v>0</v>
      </c>
      <c r="J16026">
        <v>0</v>
      </c>
      <c r="K16026">
        <v>0</v>
      </c>
    </row>
    <row r="16027" spans="1:11">
      <c r="A16027">
        <v>2020</v>
      </c>
      <c r="B16027">
        <v>16026</v>
      </c>
      <c r="C16027">
        <v>56</v>
      </c>
      <c r="D16027">
        <v>28</v>
      </c>
      <c r="E16027">
        <v>0</v>
      </c>
      <c r="F16027">
        <v>0.32629564133117001</v>
      </c>
      <c r="G16027">
        <v>0</v>
      </c>
      <c r="H16027">
        <v>5</v>
      </c>
      <c r="I16027">
        <v>0</v>
      </c>
      <c r="J16027">
        <v>0</v>
      </c>
      <c r="K16027">
        <v>0</v>
      </c>
    </row>
    <row r="16028" spans="1:11">
      <c r="A16028">
        <v>2020</v>
      </c>
      <c r="B16028">
        <v>16027</v>
      </c>
      <c r="C16028">
        <v>14</v>
      </c>
      <c r="D16028">
        <v>10</v>
      </c>
      <c r="E16028">
        <v>0</v>
      </c>
      <c r="F16028">
        <v>0.20971646334156199</v>
      </c>
      <c r="G16028">
        <v>0</v>
      </c>
      <c r="H16028">
        <v>5</v>
      </c>
      <c r="I16028">
        <v>0</v>
      </c>
      <c r="J16028">
        <v>0</v>
      </c>
      <c r="K16028">
        <v>0</v>
      </c>
    </row>
    <row r="16029" spans="1:11">
      <c r="A16029">
        <v>2020</v>
      </c>
      <c r="B16029">
        <v>16028</v>
      </c>
      <c r="C16029">
        <v>11</v>
      </c>
      <c r="D16029">
        <v>8</v>
      </c>
      <c r="E16029">
        <v>0</v>
      </c>
      <c r="F16029">
        <v>1.8852460983118099E-2</v>
      </c>
      <c r="G16029">
        <v>0</v>
      </c>
      <c r="H16029">
        <v>5</v>
      </c>
      <c r="I16029">
        <v>0</v>
      </c>
      <c r="J16029">
        <v>0</v>
      </c>
      <c r="K16029">
        <v>0</v>
      </c>
    </row>
    <row r="16030" spans="1:11">
      <c r="A16030">
        <v>2020</v>
      </c>
      <c r="B16030">
        <v>16029</v>
      </c>
      <c r="C16030">
        <v>2</v>
      </c>
      <c r="D16030">
        <v>2</v>
      </c>
      <c r="E16030">
        <v>0</v>
      </c>
      <c r="F16030">
        <v>0.24403636141785101</v>
      </c>
      <c r="G16030">
        <v>0</v>
      </c>
      <c r="H16030">
        <v>5</v>
      </c>
      <c r="I16030">
        <v>0</v>
      </c>
      <c r="J16030">
        <v>0</v>
      </c>
      <c r="K16030">
        <v>0</v>
      </c>
    </row>
    <row r="16031" spans="1:11">
      <c r="A16031">
        <v>2020</v>
      </c>
      <c r="B16031">
        <v>16030</v>
      </c>
      <c r="C16031">
        <v>12</v>
      </c>
      <c r="D16031">
        <v>7</v>
      </c>
      <c r="E16031">
        <v>0</v>
      </c>
      <c r="F16031">
        <v>5.5260678435349098E-2</v>
      </c>
      <c r="G16031">
        <v>0</v>
      </c>
      <c r="H16031">
        <v>5</v>
      </c>
      <c r="I16031">
        <v>0</v>
      </c>
      <c r="J16031">
        <v>0</v>
      </c>
      <c r="K16031">
        <v>0</v>
      </c>
    </row>
    <row r="16032" spans="1:11">
      <c r="A16032">
        <v>2020</v>
      </c>
      <c r="B16032">
        <v>16031</v>
      </c>
      <c r="C16032">
        <v>0</v>
      </c>
      <c r="D16032">
        <v>0</v>
      </c>
      <c r="E16032">
        <v>0</v>
      </c>
      <c r="F16032">
        <v>0</v>
      </c>
      <c r="G16032">
        <v>0</v>
      </c>
      <c r="H16032">
        <v>5</v>
      </c>
      <c r="I16032">
        <v>0</v>
      </c>
      <c r="J16032">
        <v>0</v>
      </c>
      <c r="K16032">
        <v>0</v>
      </c>
    </row>
    <row r="16033" spans="1:11">
      <c r="A16033">
        <v>2020</v>
      </c>
      <c r="B16033">
        <v>16032</v>
      </c>
      <c r="C16033">
        <v>12</v>
      </c>
      <c r="D16033">
        <v>10</v>
      </c>
      <c r="E16033">
        <v>15</v>
      </c>
      <c r="F16033">
        <v>8.1961558662961106E-2</v>
      </c>
      <c r="G16033">
        <v>0</v>
      </c>
      <c r="H16033">
        <v>5</v>
      </c>
      <c r="I16033">
        <v>0</v>
      </c>
      <c r="J16033">
        <v>0</v>
      </c>
      <c r="K16033">
        <v>0</v>
      </c>
    </row>
    <row r="16034" spans="1:11">
      <c r="A16034">
        <v>2020</v>
      </c>
      <c r="B16034">
        <v>16033</v>
      </c>
      <c r="C16034">
        <v>15</v>
      </c>
      <c r="D16034">
        <v>7</v>
      </c>
      <c r="E16034">
        <v>107</v>
      </c>
      <c r="F16034">
        <v>2.8653486699529E-2</v>
      </c>
      <c r="G16034">
        <v>0</v>
      </c>
      <c r="H16034">
        <v>5</v>
      </c>
      <c r="I16034">
        <v>0</v>
      </c>
      <c r="J16034">
        <v>0</v>
      </c>
      <c r="K16034">
        <v>0</v>
      </c>
    </row>
    <row r="16035" spans="1:11">
      <c r="A16035">
        <v>2020</v>
      </c>
      <c r="B16035">
        <v>16034</v>
      </c>
      <c r="C16035">
        <v>27</v>
      </c>
      <c r="D16035">
        <v>20</v>
      </c>
      <c r="E16035">
        <v>24</v>
      </c>
      <c r="F16035">
        <v>0.16603767087274901</v>
      </c>
      <c r="G16035">
        <v>0</v>
      </c>
      <c r="H16035">
        <v>5</v>
      </c>
      <c r="I16035">
        <v>0</v>
      </c>
      <c r="J16035">
        <v>0</v>
      </c>
      <c r="K16035">
        <v>0</v>
      </c>
    </row>
    <row r="16036" spans="1:11">
      <c r="A16036">
        <v>2020</v>
      </c>
      <c r="B16036">
        <v>16035</v>
      </c>
      <c r="C16036">
        <v>5</v>
      </c>
      <c r="D16036">
        <v>2</v>
      </c>
      <c r="E16036">
        <v>18</v>
      </c>
      <c r="F16036">
        <v>0.452562408356112</v>
      </c>
      <c r="G16036">
        <v>0</v>
      </c>
      <c r="H16036">
        <v>5</v>
      </c>
      <c r="I16036">
        <v>0</v>
      </c>
      <c r="J16036">
        <v>0</v>
      </c>
      <c r="K16036">
        <v>0</v>
      </c>
    </row>
    <row r="16037" spans="1:11">
      <c r="A16037">
        <v>2020</v>
      </c>
      <c r="B16037">
        <v>16036</v>
      </c>
      <c r="C16037">
        <v>7</v>
      </c>
      <c r="D16037">
        <v>2</v>
      </c>
      <c r="E16037">
        <v>0</v>
      </c>
      <c r="F16037">
        <v>0.15134317063942501</v>
      </c>
      <c r="G16037">
        <v>0</v>
      </c>
      <c r="H16037">
        <v>5</v>
      </c>
      <c r="I16037">
        <v>0</v>
      </c>
      <c r="J16037">
        <v>0</v>
      </c>
      <c r="K16037">
        <v>0</v>
      </c>
    </row>
    <row r="16038" spans="1:11">
      <c r="A16038">
        <v>2020</v>
      </c>
      <c r="B16038">
        <v>16037</v>
      </c>
      <c r="C16038">
        <v>0</v>
      </c>
      <c r="D16038">
        <v>0</v>
      </c>
      <c r="E16038">
        <v>0</v>
      </c>
      <c r="F16038">
        <v>0</v>
      </c>
      <c r="G16038">
        <v>0</v>
      </c>
      <c r="H16038">
        <v>5</v>
      </c>
      <c r="I16038">
        <v>0</v>
      </c>
      <c r="J16038">
        <v>0</v>
      </c>
      <c r="K16038">
        <v>0</v>
      </c>
    </row>
    <row r="16039" spans="1:11">
      <c r="A16039">
        <v>2020</v>
      </c>
      <c r="B16039">
        <v>16038</v>
      </c>
      <c r="C16039">
        <v>13</v>
      </c>
      <c r="D16039">
        <v>11</v>
      </c>
      <c r="E16039">
        <v>0</v>
      </c>
      <c r="F16039">
        <v>0.80521282394331295</v>
      </c>
      <c r="G16039">
        <v>0</v>
      </c>
      <c r="H16039">
        <v>5</v>
      </c>
      <c r="I16039">
        <v>0</v>
      </c>
      <c r="J16039">
        <v>0</v>
      </c>
      <c r="K16039">
        <v>0</v>
      </c>
    </row>
    <row r="16040" spans="1:11">
      <c r="A16040">
        <v>2020</v>
      </c>
      <c r="B16040">
        <v>16039</v>
      </c>
      <c r="C16040">
        <v>45</v>
      </c>
      <c r="D16040">
        <v>29</v>
      </c>
      <c r="E16040">
        <v>0</v>
      </c>
      <c r="F16040">
        <v>1.8008500732685902E-2</v>
      </c>
      <c r="G16040">
        <v>0</v>
      </c>
      <c r="H16040">
        <v>5</v>
      </c>
      <c r="I16040">
        <v>0</v>
      </c>
      <c r="J16040">
        <v>0</v>
      </c>
      <c r="K16040">
        <v>0</v>
      </c>
    </row>
    <row r="16041" spans="1:11">
      <c r="A16041">
        <v>2020</v>
      </c>
      <c r="B16041">
        <v>16040</v>
      </c>
      <c r="C16041">
        <v>106</v>
      </c>
      <c r="D16041">
        <v>65</v>
      </c>
      <c r="E16041">
        <v>1</v>
      </c>
      <c r="F16041">
        <v>8.8684004668459895E-2</v>
      </c>
      <c r="G16041">
        <v>0</v>
      </c>
      <c r="H16041">
        <v>5</v>
      </c>
      <c r="I16041">
        <v>0</v>
      </c>
      <c r="J16041">
        <v>0</v>
      </c>
      <c r="K16041">
        <v>0</v>
      </c>
    </row>
    <row r="16042" spans="1:11">
      <c r="A16042">
        <v>2020</v>
      </c>
      <c r="B16042">
        <v>16041</v>
      </c>
      <c r="C16042">
        <v>0</v>
      </c>
      <c r="D16042">
        <v>0</v>
      </c>
      <c r="E16042">
        <v>0</v>
      </c>
      <c r="F16042">
        <v>0</v>
      </c>
      <c r="G16042">
        <v>0</v>
      </c>
      <c r="H16042">
        <v>5</v>
      </c>
      <c r="I16042">
        <v>0</v>
      </c>
      <c r="J16042">
        <v>0</v>
      </c>
      <c r="K16042">
        <v>0</v>
      </c>
    </row>
    <row r="16043" spans="1:11">
      <c r="A16043">
        <v>2020</v>
      </c>
      <c r="B16043">
        <v>16042</v>
      </c>
      <c r="C16043">
        <v>92</v>
      </c>
      <c r="D16043">
        <v>47</v>
      </c>
      <c r="E16043">
        <v>1</v>
      </c>
      <c r="F16043">
        <v>0.22331137761759801</v>
      </c>
      <c r="G16043">
        <v>0</v>
      </c>
      <c r="H16043">
        <v>5</v>
      </c>
      <c r="I16043">
        <v>0</v>
      </c>
      <c r="J16043">
        <v>0</v>
      </c>
      <c r="K16043">
        <v>0</v>
      </c>
    </row>
    <row r="16044" spans="1:11">
      <c r="A16044">
        <v>2020</v>
      </c>
      <c r="B16044">
        <v>16043</v>
      </c>
      <c r="C16044">
        <v>0</v>
      </c>
      <c r="D16044">
        <v>0</v>
      </c>
      <c r="E16044">
        <v>0</v>
      </c>
      <c r="F16044">
        <v>0</v>
      </c>
      <c r="G16044">
        <v>0</v>
      </c>
      <c r="H16044">
        <v>5</v>
      </c>
      <c r="I16044">
        <v>0</v>
      </c>
      <c r="J16044">
        <v>0</v>
      </c>
      <c r="K16044">
        <v>0</v>
      </c>
    </row>
    <row r="16045" spans="1:11">
      <c r="A16045">
        <v>2020</v>
      </c>
      <c r="B16045">
        <v>16044</v>
      </c>
      <c r="C16045">
        <v>8</v>
      </c>
      <c r="D16045">
        <v>7</v>
      </c>
      <c r="E16045">
        <v>0</v>
      </c>
      <c r="F16045">
        <v>2.0381755373586101E-2</v>
      </c>
      <c r="G16045">
        <v>0</v>
      </c>
      <c r="H16045">
        <v>5</v>
      </c>
      <c r="I16045">
        <v>0</v>
      </c>
      <c r="J16045">
        <v>0</v>
      </c>
      <c r="K16045">
        <v>0</v>
      </c>
    </row>
    <row r="16046" spans="1:11">
      <c r="A16046">
        <v>2020</v>
      </c>
      <c r="B16046">
        <v>16045</v>
      </c>
      <c r="C16046">
        <v>0</v>
      </c>
      <c r="D16046">
        <v>0</v>
      </c>
      <c r="E16046">
        <v>0</v>
      </c>
      <c r="F16046">
        <v>0</v>
      </c>
      <c r="G16046">
        <v>0</v>
      </c>
      <c r="H16046">
        <v>5</v>
      </c>
      <c r="I16046">
        <v>0</v>
      </c>
      <c r="J16046">
        <v>0</v>
      </c>
      <c r="K16046">
        <v>0</v>
      </c>
    </row>
    <row r="16047" spans="1:11">
      <c r="A16047">
        <v>2020</v>
      </c>
      <c r="B16047">
        <v>16046</v>
      </c>
      <c r="C16047">
        <v>0</v>
      </c>
      <c r="D16047">
        <v>0</v>
      </c>
      <c r="E16047">
        <v>0</v>
      </c>
      <c r="F16047">
        <v>0</v>
      </c>
      <c r="G16047">
        <v>0</v>
      </c>
      <c r="H16047">
        <v>6</v>
      </c>
      <c r="I16047">
        <v>0</v>
      </c>
      <c r="J16047">
        <v>0</v>
      </c>
      <c r="K16047">
        <v>0</v>
      </c>
    </row>
    <row r="16048" spans="1:11">
      <c r="A16048">
        <v>2020</v>
      </c>
      <c r="B16048">
        <v>16047</v>
      </c>
      <c r="C16048">
        <v>0</v>
      </c>
      <c r="D16048">
        <v>0</v>
      </c>
      <c r="E16048">
        <v>0</v>
      </c>
      <c r="F16048">
        <v>0</v>
      </c>
      <c r="G16048">
        <v>0</v>
      </c>
      <c r="H16048">
        <v>6</v>
      </c>
      <c r="I16048">
        <v>0</v>
      </c>
      <c r="J16048">
        <v>0</v>
      </c>
      <c r="K16048">
        <v>0</v>
      </c>
    </row>
    <row r="16049" spans="1:11">
      <c r="A16049">
        <v>2020</v>
      </c>
      <c r="B16049">
        <v>16048</v>
      </c>
      <c r="C16049">
        <v>0</v>
      </c>
      <c r="D16049">
        <v>0</v>
      </c>
      <c r="E16049">
        <v>0</v>
      </c>
      <c r="F16049">
        <v>0</v>
      </c>
      <c r="G16049">
        <v>0</v>
      </c>
      <c r="H16049">
        <v>6</v>
      </c>
      <c r="I16049">
        <v>0</v>
      </c>
      <c r="J16049">
        <v>0</v>
      </c>
      <c r="K16049">
        <v>0</v>
      </c>
    </row>
    <row r="16050" spans="1:11">
      <c r="A16050">
        <v>2020</v>
      </c>
      <c r="B16050">
        <v>16049</v>
      </c>
      <c r="C16050">
        <v>0</v>
      </c>
      <c r="D16050">
        <v>0</v>
      </c>
      <c r="E16050">
        <v>0</v>
      </c>
      <c r="F16050">
        <v>0</v>
      </c>
      <c r="G16050">
        <v>0</v>
      </c>
      <c r="H16050">
        <v>5</v>
      </c>
      <c r="I16050">
        <v>0</v>
      </c>
      <c r="J16050">
        <v>0</v>
      </c>
      <c r="K16050">
        <v>0</v>
      </c>
    </row>
    <row r="16051" spans="1:11">
      <c r="A16051">
        <v>2020</v>
      </c>
      <c r="B16051">
        <v>16050</v>
      </c>
      <c r="C16051">
        <v>0</v>
      </c>
      <c r="D16051">
        <v>0</v>
      </c>
      <c r="E16051">
        <v>0</v>
      </c>
      <c r="F16051">
        <v>0</v>
      </c>
      <c r="G16051">
        <v>0</v>
      </c>
      <c r="H16051">
        <v>5</v>
      </c>
      <c r="I16051">
        <v>0</v>
      </c>
      <c r="J16051">
        <v>0</v>
      </c>
      <c r="K16051">
        <v>0</v>
      </c>
    </row>
    <row r="16052" spans="1:11">
      <c r="A16052">
        <v>2020</v>
      </c>
      <c r="B16052">
        <v>16051</v>
      </c>
      <c r="C16052">
        <v>0</v>
      </c>
      <c r="D16052">
        <v>0</v>
      </c>
      <c r="E16052">
        <v>0</v>
      </c>
      <c r="F16052">
        <v>0</v>
      </c>
      <c r="G16052">
        <v>0</v>
      </c>
      <c r="H16052">
        <v>5</v>
      </c>
      <c r="I16052">
        <v>0</v>
      </c>
      <c r="J16052">
        <v>0</v>
      </c>
      <c r="K16052">
        <v>0</v>
      </c>
    </row>
    <row r="16053" spans="1:11">
      <c r="A16053">
        <v>2020</v>
      </c>
      <c r="B16053">
        <v>16052</v>
      </c>
      <c r="C16053">
        <v>0</v>
      </c>
      <c r="D16053">
        <v>0</v>
      </c>
      <c r="E16053">
        <v>0</v>
      </c>
      <c r="F16053">
        <v>0</v>
      </c>
      <c r="G16053">
        <v>0</v>
      </c>
      <c r="H16053">
        <v>5</v>
      </c>
      <c r="I16053">
        <v>0</v>
      </c>
      <c r="J16053">
        <v>0</v>
      </c>
      <c r="K16053">
        <v>0</v>
      </c>
    </row>
    <row r="16054" spans="1:11">
      <c r="A16054">
        <v>2020</v>
      </c>
      <c r="B16054">
        <v>16053</v>
      </c>
      <c r="C16054">
        <v>0</v>
      </c>
      <c r="D16054">
        <v>0</v>
      </c>
      <c r="E16054">
        <v>0</v>
      </c>
      <c r="F16054">
        <v>0</v>
      </c>
      <c r="G16054">
        <v>0</v>
      </c>
      <c r="H16054">
        <v>5</v>
      </c>
      <c r="I16054">
        <v>0</v>
      </c>
      <c r="J16054">
        <v>0</v>
      </c>
      <c r="K16054">
        <v>0</v>
      </c>
    </row>
    <row r="16055" spans="1:11">
      <c r="A16055">
        <v>2020</v>
      </c>
      <c r="B16055">
        <v>16054</v>
      </c>
      <c r="C16055">
        <v>0</v>
      </c>
      <c r="D16055">
        <v>0</v>
      </c>
      <c r="E16055">
        <v>0</v>
      </c>
      <c r="F16055">
        <v>0</v>
      </c>
      <c r="G16055">
        <v>0</v>
      </c>
      <c r="H16055">
        <v>5</v>
      </c>
      <c r="I16055">
        <v>0</v>
      </c>
      <c r="J16055">
        <v>0</v>
      </c>
      <c r="K16055">
        <v>0</v>
      </c>
    </row>
    <row r="16056" spans="1:11">
      <c r="A16056">
        <v>2020</v>
      </c>
      <c r="B16056">
        <v>16055</v>
      </c>
      <c r="C16056">
        <v>2</v>
      </c>
      <c r="D16056">
        <v>2</v>
      </c>
      <c r="E16056">
        <v>0</v>
      </c>
      <c r="F16056">
        <v>4.2561015471780303E-3</v>
      </c>
      <c r="G16056">
        <v>0</v>
      </c>
      <c r="H16056">
        <v>5</v>
      </c>
      <c r="I16056">
        <v>0</v>
      </c>
      <c r="J16056">
        <v>0</v>
      </c>
      <c r="K16056">
        <v>0</v>
      </c>
    </row>
    <row r="16057" spans="1:11">
      <c r="A16057">
        <v>2020</v>
      </c>
      <c r="B16057">
        <v>16056</v>
      </c>
      <c r="C16057">
        <v>0</v>
      </c>
      <c r="D16057">
        <v>0</v>
      </c>
      <c r="E16057">
        <v>0</v>
      </c>
      <c r="F16057">
        <v>0</v>
      </c>
      <c r="G16057">
        <v>0</v>
      </c>
      <c r="H16057">
        <v>5</v>
      </c>
      <c r="I16057">
        <v>0</v>
      </c>
      <c r="J16057">
        <v>0</v>
      </c>
      <c r="K16057">
        <v>0</v>
      </c>
    </row>
    <row r="16058" spans="1:11">
      <c r="A16058">
        <v>2020</v>
      </c>
      <c r="B16058">
        <v>16057</v>
      </c>
      <c r="C16058">
        <v>5</v>
      </c>
      <c r="D16058">
        <v>4</v>
      </c>
      <c r="E16058">
        <v>0</v>
      </c>
      <c r="F16058">
        <v>7.9127821500295195E-2</v>
      </c>
      <c r="G16058">
        <v>0</v>
      </c>
      <c r="H16058">
        <v>5</v>
      </c>
      <c r="I16058">
        <v>0</v>
      </c>
      <c r="J16058">
        <v>0</v>
      </c>
      <c r="K16058">
        <v>0</v>
      </c>
    </row>
    <row r="16059" spans="1:11">
      <c r="A16059">
        <v>2020</v>
      </c>
      <c r="B16059">
        <v>16058</v>
      </c>
      <c r="C16059">
        <v>0</v>
      </c>
      <c r="D16059">
        <v>0</v>
      </c>
      <c r="E16059">
        <v>0</v>
      </c>
      <c r="F16059">
        <v>0</v>
      </c>
      <c r="G16059">
        <v>0</v>
      </c>
      <c r="H16059">
        <v>5</v>
      </c>
      <c r="I16059">
        <v>0</v>
      </c>
      <c r="J16059">
        <v>0</v>
      </c>
      <c r="K16059">
        <v>0</v>
      </c>
    </row>
    <row r="16060" spans="1:11">
      <c r="A16060">
        <v>2020</v>
      </c>
      <c r="B16060">
        <v>16059</v>
      </c>
      <c r="C16060">
        <v>0</v>
      </c>
      <c r="D16060">
        <v>0</v>
      </c>
      <c r="E16060">
        <v>3</v>
      </c>
      <c r="F16060">
        <v>0</v>
      </c>
      <c r="G16060">
        <v>0</v>
      </c>
      <c r="H16060">
        <v>5</v>
      </c>
      <c r="I16060">
        <v>0</v>
      </c>
      <c r="J16060">
        <v>0</v>
      </c>
      <c r="K16060">
        <v>0</v>
      </c>
    </row>
    <row r="16061" spans="1:11">
      <c r="A16061">
        <v>2020</v>
      </c>
      <c r="B16061">
        <v>16060</v>
      </c>
      <c r="C16061">
        <v>0</v>
      </c>
      <c r="D16061">
        <v>0</v>
      </c>
      <c r="E16061">
        <v>0</v>
      </c>
      <c r="F16061">
        <v>0</v>
      </c>
      <c r="G16061">
        <v>0</v>
      </c>
      <c r="H16061">
        <v>5</v>
      </c>
      <c r="I16061">
        <v>0</v>
      </c>
      <c r="J16061">
        <v>0</v>
      </c>
      <c r="K16061">
        <v>0</v>
      </c>
    </row>
    <row r="16062" spans="1:11">
      <c r="A16062">
        <v>2020</v>
      </c>
      <c r="B16062">
        <v>16061</v>
      </c>
      <c r="C16062">
        <v>40</v>
      </c>
      <c r="D16062">
        <v>10</v>
      </c>
      <c r="E16062">
        <v>167</v>
      </c>
      <c r="F16062">
        <v>3.0205875112415199E-2</v>
      </c>
      <c r="G16062">
        <v>0</v>
      </c>
      <c r="H16062">
        <v>5</v>
      </c>
      <c r="I16062">
        <v>0</v>
      </c>
      <c r="J16062">
        <v>0</v>
      </c>
      <c r="K16062">
        <v>0</v>
      </c>
    </row>
    <row r="16063" spans="1:11">
      <c r="A16063">
        <v>2020</v>
      </c>
      <c r="B16063">
        <v>16062</v>
      </c>
      <c r="C16063">
        <v>17</v>
      </c>
      <c r="D16063">
        <v>11</v>
      </c>
      <c r="E16063">
        <v>4</v>
      </c>
      <c r="F16063">
        <v>3.2282794239154401E-2</v>
      </c>
      <c r="G16063">
        <v>0</v>
      </c>
      <c r="H16063">
        <v>5</v>
      </c>
      <c r="I16063">
        <v>0</v>
      </c>
      <c r="J16063">
        <v>0</v>
      </c>
      <c r="K16063">
        <v>0</v>
      </c>
    </row>
    <row r="16064" spans="1:11">
      <c r="A16064">
        <v>2020</v>
      </c>
      <c r="B16064">
        <v>16063</v>
      </c>
      <c r="C16064">
        <v>55</v>
      </c>
      <c r="D16064">
        <v>33</v>
      </c>
      <c r="E16064">
        <v>65</v>
      </c>
      <c r="F16064">
        <v>0.10745576973986901</v>
      </c>
      <c r="G16064">
        <v>0</v>
      </c>
      <c r="H16064">
        <v>5</v>
      </c>
      <c r="I16064">
        <v>0</v>
      </c>
      <c r="J16064">
        <v>0</v>
      </c>
      <c r="K16064">
        <v>0</v>
      </c>
    </row>
    <row r="16065" spans="1:11">
      <c r="A16065">
        <v>2020</v>
      </c>
      <c r="B16065">
        <v>16064</v>
      </c>
      <c r="C16065">
        <v>10</v>
      </c>
      <c r="D16065">
        <v>5</v>
      </c>
      <c r="E16065">
        <v>64</v>
      </c>
      <c r="F16065">
        <v>2.5723704264861501E-2</v>
      </c>
      <c r="G16065">
        <v>0</v>
      </c>
      <c r="H16065">
        <v>5</v>
      </c>
      <c r="I16065">
        <v>0</v>
      </c>
      <c r="J16065">
        <v>0</v>
      </c>
      <c r="K16065">
        <v>0</v>
      </c>
    </row>
    <row r="16066" spans="1:11">
      <c r="A16066">
        <v>2020</v>
      </c>
      <c r="B16066">
        <v>16065</v>
      </c>
      <c r="C16066">
        <v>0</v>
      </c>
      <c r="D16066">
        <v>0</v>
      </c>
      <c r="E16066">
        <v>0</v>
      </c>
      <c r="F16066">
        <v>0</v>
      </c>
      <c r="G16066">
        <v>0</v>
      </c>
      <c r="H16066">
        <v>5</v>
      </c>
      <c r="I16066">
        <v>0</v>
      </c>
      <c r="J16066">
        <v>0</v>
      </c>
      <c r="K16066">
        <v>0</v>
      </c>
    </row>
    <row r="16067" spans="1:11">
      <c r="A16067">
        <v>2020</v>
      </c>
      <c r="B16067">
        <v>16066</v>
      </c>
      <c r="C16067">
        <v>0</v>
      </c>
      <c r="D16067">
        <v>0</v>
      </c>
      <c r="E16067">
        <v>0</v>
      </c>
      <c r="F16067">
        <v>0</v>
      </c>
      <c r="G16067">
        <v>0</v>
      </c>
      <c r="H16067">
        <v>5</v>
      </c>
      <c r="I16067">
        <v>0</v>
      </c>
      <c r="J16067">
        <v>0</v>
      </c>
      <c r="K16067">
        <v>0</v>
      </c>
    </row>
    <row r="16068" spans="1:11">
      <c r="A16068">
        <v>2020</v>
      </c>
      <c r="B16068">
        <v>16067</v>
      </c>
      <c r="C16068">
        <v>0</v>
      </c>
      <c r="D16068">
        <v>0</v>
      </c>
      <c r="E16068">
        <v>0</v>
      </c>
      <c r="F16068">
        <v>0</v>
      </c>
      <c r="G16068">
        <v>0</v>
      </c>
      <c r="H16068">
        <v>5</v>
      </c>
      <c r="I16068">
        <v>0</v>
      </c>
      <c r="J16068">
        <v>0</v>
      </c>
      <c r="K16068">
        <v>0</v>
      </c>
    </row>
    <row r="16069" spans="1:11">
      <c r="A16069">
        <v>2020</v>
      </c>
      <c r="B16069">
        <v>16068</v>
      </c>
      <c r="C16069">
        <v>215</v>
      </c>
      <c r="D16069">
        <v>136</v>
      </c>
      <c r="E16069">
        <v>4</v>
      </c>
      <c r="F16069">
        <v>2.4409960172027798</v>
      </c>
      <c r="G16069">
        <v>0</v>
      </c>
      <c r="H16069">
        <v>5</v>
      </c>
      <c r="I16069">
        <v>0</v>
      </c>
      <c r="J16069">
        <v>0</v>
      </c>
      <c r="K16069">
        <v>0</v>
      </c>
    </row>
    <row r="16070" spans="1:11">
      <c r="A16070">
        <v>2020</v>
      </c>
      <c r="B16070">
        <v>16069</v>
      </c>
      <c r="C16070">
        <v>32</v>
      </c>
      <c r="D16070">
        <v>15</v>
      </c>
      <c r="E16070">
        <v>0</v>
      </c>
      <c r="F16070">
        <v>0.25598054547854399</v>
      </c>
      <c r="G16070">
        <v>0</v>
      </c>
      <c r="H16070">
        <v>5</v>
      </c>
      <c r="I16070">
        <v>0</v>
      </c>
      <c r="J16070">
        <v>0</v>
      </c>
      <c r="K16070">
        <v>0</v>
      </c>
    </row>
    <row r="16071" spans="1:11">
      <c r="A16071">
        <v>2020</v>
      </c>
      <c r="B16071">
        <v>16070</v>
      </c>
      <c r="C16071">
        <v>0</v>
      </c>
      <c r="D16071">
        <v>0</v>
      </c>
      <c r="E16071">
        <v>0</v>
      </c>
      <c r="F16071">
        <v>0</v>
      </c>
      <c r="G16071">
        <v>0</v>
      </c>
      <c r="H16071">
        <v>5</v>
      </c>
      <c r="I16071">
        <v>0</v>
      </c>
      <c r="J16071">
        <v>0</v>
      </c>
      <c r="K16071">
        <v>0</v>
      </c>
    </row>
    <row r="16072" spans="1:11">
      <c r="A16072">
        <v>2020</v>
      </c>
      <c r="B16072">
        <v>16071</v>
      </c>
      <c r="C16072">
        <v>39</v>
      </c>
      <c r="D16072">
        <v>20</v>
      </c>
      <c r="E16072">
        <v>4</v>
      </c>
      <c r="F16072">
        <v>0.79449799949478095</v>
      </c>
      <c r="G16072">
        <v>0</v>
      </c>
      <c r="H16072">
        <v>5</v>
      </c>
      <c r="I16072">
        <v>0</v>
      </c>
      <c r="J16072">
        <v>0</v>
      </c>
      <c r="K16072">
        <v>0</v>
      </c>
    </row>
    <row r="16073" spans="1:11">
      <c r="A16073">
        <v>2020</v>
      </c>
      <c r="B16073">
        <v>16072</v>
      </c>
      <c r="C16073">
        <v>0</v>
      </c>
      <c r="D16073">
        <v>0</v>
      </c>
      <c r="E16073">
        <v>0</v>
      </c>
      <c r="F16073">
        <v>0</v>
      </c>
      <c r="G16073">
        <v>0</v>
      </c>
      <c r="H16073">
        <v>5</v>
      </c>
      <c r="I16073">
        <v>0</v>
      </c>
      <c r="J16073">
        <v>0</v>
      </c>
      <c r="K16073">
        <v>0</v>
      </c>
    </row>
    <row r="16074" spans="1:11">
      <c r="A16074">
        <v>2020</v>
      </c>
      <c r="B16074">
        <v>16073</v>
      </c>
      <c r="C16074">
        <v>115</v>
      </c>
      <c r="D16074">
        <v>64</v>
      </c>
      <c r="E16074">
        <v>58</v>
      </c>
      <c r="F16074">
        <v>0.69018414112885296</v>
      </c>
      <c r="G16074">
        <v>0</v>
      </c>
      <c r="H16074">
        <v>5</v>
      </c>
      <c r="I16074">
        <v>0</v>
      </c>
      <c r="J16074">
        <v>0</v>
      </c>
      <c r="K16074">
        <v>0</v>
      </c>
    </row>
    <row r="16075" spans="1:11">
      <c r="A16075">
        <v>2020</v>
      </c>
      <c r="B16075">
        <v>16074</v>
      </c>
      <c r="C16075">
        <v>0</v>
      </c>
      <c r="D16075">
        <v>0</v>
      </c>
      <c r="E16075">
        <v>0</v>
      </c>
      <c r="F16075">
        <v>0</v>
      </c>
      <c r="G16075">
        <v>0</v>
      </c>
      <c r="H16075">
        <v>5</v>
      </c>
      <c r="I16075">
        <v>0</v>
      </c>
      <c r="J16075">
        <v>0</v>
      </c>
      <c r="K16075">
        <v>0</v>
      </c>
    </row>
    <row r="16076" spans="1:11">
      <c r="A16076">
        <v>2020</v>
      </c>
      <c r="B16076">
        <v>16075</v>
      </c>
      <c r="C16076">
        <v>0</v>
      </c>
      <c r="D16076">
        <v>0</v>
      </c>
      <c r="E16076">
        <v>0</v>
      </c>
      <c r="F16076">
        <v>0</v>
      </c>
      <c r="G16076">
        <v>0</v>
      </c>
      <c r="H16076">
        <v>5</v>
      </c>
      <c r="I16076">
        <v>0</v>
      </c>
      <c r="J16076">
        <v>0</v>
      </c>
      <c r="K16076">
        <v>0</v>
      </c>
    </row>
    <row r="16077" spans="1:11">
      <c r="A16077">
        <v>2020</v>
      </c>
      <c r="B16077">
        <v>16076</v>
      </c>
      <c r="C16077">
        <v>0</v>
      </c>
      <c r="D16077">
        <v>0</v>
      </c>
      <c r="E16077">
        <v>0</v>
      </c>
      <c r="F16077">
        <v>0</v>
      </c>
      <c r="G16077">
        <v>0</v>
      </c>
      <c r="H16077">
        <v>5</v>
      </c>
      <c r="I16077">
        <v>0</v>
      </c>
      <c r="J16077">
        <v>0</v>
      </c>
      <c r="K16077">
        <v>0</v>
      </c>
    </row>
    <row r="16078" spans="1:11">
      <c r="A16078">
        <v>2020</v>
      </c>
      <c r="B16078">
        <v>16077</v>
      </c>
      <c r="C16078">
        <v>24</v>
      </c>
      <c r="D16078">
        <v>15</v>
      </c>
      <c r="E16078">
        <v>0</v>
      </c>
      <c r="F16078">
        <v>0.52292480559180898</v>
      </c>
      <c r="G16078">
        <v>0</v>
      </c>
      <c r="H16078">
        <v>5</v>
      </c>
      <c r="I16078">
        <v>0</v>
      </c>
      <c r="J16078">
        <v>0</v>
      </c>
      <c r="K16078">
        <v>0</v>
      </c>
    </row>
    <row r="16079" spans="1:11">
      <c r="A16079">
        <v>2020</v>
      </c>
      <c r="B16079">
        <v>16078</v>
      </c>
      <c r="C16079">
        <v>0</v>
      </c>
      <c r="D16079">
        <v>0</v>
      </c>
      <c r="E16079">
        <v>0</v>
      </c>
      <c r="F16079">
        <v>0</v>
      </c>
      <c r="G16079">
        <v>0</v>
      </c>
      <c r="H16079">
        <v>5</v>
      </c>
      <c r="I16079">
        <v>0</v>
      </c>
      <c r="J16079">
        <v>0</v>
      </c>
      <c r="K16079">
        <v>0</v>
      </c>
    </row>
    <row r="16080" spans="1:11">
      <c r="A16080">
        <v>2020</v>
      </c>
      <c r="B16080">
        <v>16079</v>
      </c>
      <c r="C16080">
        <v>0</v>
      </c>
      <c r="D16080">
        <v>0</v>
      </c>
      <c r="E16080">
        <v>0</v>
      </c>
      <c r="F16080">
        <v>0</v>
      </c>
      <c r="G16080">
        <v>0</v>
      </c>
      <c r="H16080">
        <v>5</v>
      </c>
      <c r="I16080">
        <v>0</v>
      </c>
      <c r="J16080">
        <v>0</v>
      </c>
      <c r="K16080">
        <v>0</v>
      </c>
    </row>
    <row r="16081" spans="1:11">
      <c r="A16081">
        <v>2020</v>
      </c>
      <c r="B16081">
        <v>16080</v>
      </c>
      <c r="C16081">
        <v>4</v>
      </c>
      <c r="D16081">
        <v>3</v>
      </c>
      <c r="E16081">
        <v>0</v>
      </c>
      <c r="F16081">
        <v>1.7477507212857999E-3</v>
      </c>
      <c r="G16081">
        <v>0</v>
      </c>
      <c r="H16081">
        <v>5</v>
      </c>
      <c r="I16081">
        <v>0</v>
      </c>
      <c r="J16081">
        <v>0</v>
      </c>
      <c r="K16081">
        <v>0</v>
      </c>
    </row>
    <row r="16082" spans="1:11">
      <c r="A16082">
        <v>2020</v>
      </c>
      <c r="B16082">
        <v>16081</v>
      </c>
      <c r="C16082">
        <v>4</v>
      </c>
      <c r="D16082">
        <v>2</v>
      </c>
      <c r="E16082">
        <v>0</v>
      </c>
      <c r="F16082">
        <v>4.3232960809321E-2</v>
      </c>
      <c r="G16082">
        <v>0</v>
      </c>
      <c r="H16082">
        <v>5</v>
      </c>
      <c r="I16082">
        <v>0</v>
      </c>
      <c r="J16082">
        <v>0</v>
      </c>
      <c r="K16082">
        <v>0</v>
      </c>
    </row>
    <row r="16083" spans="1:11">
      <c r="A16083">
        <v>2020</v>
      </c>
      <c r="B16083">
        <v>16082</v>
      </c>
      <c r="C16083">
        <v>1</v>
      </c>
      <c r="D16083">
        <v>1</v>
      </c>
      <c r="E16083">
        <v>0</v>
      </c>
      <c r="F16083">
        <v>0.32156408772268302</v>
      </c>
      <c r="G16083">
        <v>0</v>
      </c>
      <c r="H16083">
        <v>5</v>
      </c>
      <c r="I16083">
        <v>0</v>
      </c>
      <c r="J16083">
        <v>0</v>
      </c>
      <c r="K16083">
        <v>0</v>
      </c>
    </row>
    <row r="16084" spans="1:11">
      <c r="A16084">
        <v>2020</v>
      </c>
      <c r="B16084">
        <v>16083</v>
      </c>
      <c r="C16084">
        <v>0</v>
      </c>
      <c r="D16084">
        <v>0</v>
      </c>
      <c r="E16084">
        <v>0</v>
      </c>
      <c r="F16084">
        <v>0</v>
      </c>
      <c r="G16084">
        <v>0</v>
      </c>
      <c r="H16084">
        <v>5</v>
      </c>
      <c r="I16084">
        <v>0</v>
      </c>
      <c r="J16084">
        <v>0</v>
      </c>
      <c r="K16084">
        <v>0</v>
      </c>
    </row>
    <row r="16085" spans="1:11">
      <c r="A16085">
        <v>2020</v>
      </c>
      <c r="B16085">
        <v>16084</v>
      </c>
      <c r="C16085">
        <v>13</v>
      </c>
      <c r="D16085">
        <v>5</v>
      </c>
      <c r="E16085">
        <v>0</v>
      </c>
      <c r="F16085">
        <v>0.36123453290985502</v>
      </c>
      <c r="G16085">
        <v>0</v>
      </c>
      <c r="H16085">
        <v>5</v>
      </c>
      <c r="I16085">
        <v>0</v>
      </c>
      <c r="J16085">
        <v>0</v>
      </c>
      <c r="K16085">
        <v>0</v>
      </c>
    </row>
    <row r="16086" spans="1:11">
      <c r="A16086">
        <v>2020</v>
      </c>
      <c r="B16086">
        <v>16085</v>
      </c>
      <c r="C16086">
        <v>29</v>
      </c>
      <c r="D16086">
        <v>19</v>
      </c>
      <c r="E16086">
        <v>0</v>
      </c>
      <c r="F16086">
        <v>0.41179318894065498</v>
      </c>
      <c r="G16086">
        <v>0</v>
      </c>
      <c r="H16086">
        <v>5</v>
      </c>
      <c r="I16086">
        <v>0</v>
      </c>
      <c r="J16086">
        <v>0</v>
      </c>
      <c r="K16086">
        <v>0</v>
      </c>
    </row>
    <row r="16087" spans="1:11">
      <c r="A16087">
        <v>2020</v>
      </c>
      <c r="B16087">
        <v>16086</v>
      </c>
      <c r="C16087">
        <v>4</v>
      </c>
      <c r="D16087">
        <v>4</v>
      </c>
      <c r="E16087">
        <v>0</v>
      </c>
      <c r="F16087">
        <v>5.6764561884015803E-2</v>
      </c>
      <c r="G16087">
        <v>0</v>
      </c>
      <c r="H16087">
        <v>5</v>
      </c>
      <c r="I16087">
        <v>0</v>
      </c>
      <c r="J16087">
        <v>0</v>
      </c>
      <c r="K16087">
        <v>0</v>
      </c>
    </row>
    <row r="16088" spans="1:11">
      <c r="A16088">
        <v>2020</v>
      </c>
      <c r="B16088">
        <v>16087</v>
      </c>
      <c r="C16088">
        <v>0</v>
      </c>
      <c r="D16088">
        <v>0</v>
      </c>
      <c r="E16088">
        <v>0</v>
      </c>
      <c r="F16088">
        <v>0</v>
      </c>
      <c r="G16088">
        <v>0</v>
      </c>
      <c r="H16088">
        <v>5</v>
      </c>
      <c r="I16088">
        <v>0</v>
      </c>
      <c r="J16088">
        <v>0</v>
      </c>
      <c r="K16088">
        <v>0</v>
      </c>
    </row>
    <row r="16089" spans="1:11">
      <c r="A16089">
        <v>2020</v>
      </c>
      <c r="B16089">
        <v>16088</v>
      </c>
      <c r="C16089">
        <v>26</v>
      </c>
      <c r="D16089">
        <v>17</v>
      </c>
      <c r="E16089">
        <v>2</v>
      </c>
      <c r="F16089">
        <v>0.425659403716661</v>
      </c>
      <c r="G16089">
        <v>0</v>
      </c>
      <c r="H16089">
        <v>5</v>
      </c>
      <c r="I16089">
        <v>0</v>
      </c>
      <c r="J16089">
        <v>0</v>
      </c>
      <c r="K16089">
        <v>0</v>
      </c>
    </row>
    <row r="16090" spans="1:11">
      <c r="A16090">
        <v>2020</v>
      </c>
      <c r="B16090">
        <v>16089</v>
      </c>
      <c r="C16090">
        <v>41</v>
      </c>
      <c r="D16090">
        <v>32</v>
      </c>
      <c r="E16090">
        <v>0</v>
      </c>
      <c r="F16090">
        <v>0.59813411333912003</v>
      </c>
      <c r="G16090">
        <v>0</v>
      </c>
      <c r="H16090">
        <v>5</v>
      </c>
      <c r="I16090">
        <v>0</v>
      </c>
      <c r="J16090">
        <v>0</v>
      </c>
      <c r="K16090">
        <v>0</v>
      </c>
    </row>
    <row r="16091" spans="1:11">
      <c r="A16091">
        <v>2020</v>
      </c>
      <c r="B16091">
        <v>16090</v>
      </c>
      <c r="C16091">
        <v>110</v>
      </c>
      <c r="D16091">
        <v>60</v>
      </c>
      <c r="E16091">
        <v>7</v>
      </c>
      <c r="F16091">
        <v>0.51190004732748595</v>
      </c>
      <c r="G16091">
        <v>0</v>
      </c>
      <c r="H16091">
        <v>5</v>
      </c>
      <c r="I16091">
        <v>0</v>
      </c>
      <c r="J16091">
        <v>0</v>
      </c>
      <c r="K16091">
        <v>0</v>
      </c>
    </row>
    <row r="16092" spans="1:11">
      <c r="A16092">
        <v>2020</v>
      </c>
      <c r="B16092">
        <v>16091</v>
      </c>
      <c r="C16092">
        <v>31</v>
      </c>
      <c r="D16092">
        <v>20</v>
      </c>
      <c r="E16092">
        <v>0</v>
      </c>
      <c r="F16092">
        <v>0.208179996454225</v>
      </c>
      <c r="G16092">
        <v>0</v>
      </c>
      <c r="H16092">
        <v>5</v>
      </c>
      <c r="I16092">
        <v>0</v>
      </c>
      <c r="J16092">
        <v>0</v>
      </c>
      <c r="K16092">
        <v>0</v>
      </c>
    </row>
    <row r="16093" spans="1:11">
      <c r="A16093">
        <v>2020</v>
      </c>
      <c r="B16093">
        <v>16092</v>
      </c>
      <c r="C16093">
        <v>9</v>
      </c>
      <c r="D16093">
        <v>6</v>
      </c>
      <c r="E16093">
        <v>0</v>
      </c>
      <c r="F16093">
        <v>3.4712566450458802E-2</v>
      </c>
      <c r="G16093">
        <v>0</v>
      </c>
      <c r="H16093">
        <v>5</v>
      </c>
      <c r="I16093">
        <v>0</v>
      </c>
      <c r="J16093">
        <v>0</v>
      </c>
      <c r="K16093">
        <v>0</v>
      </c>
    </row>
    <row r="16094" spans="1:11">
      <c r="A16094">
        <v>2020</v>
      </c>
      <c r="B16094">
        <v>16093</v>
      </c>
      <c r="C16094">
        <v>0</v>
      </c>
      <c r="D16094">
        <v>0</v>
      </c>
      <c r="E16094">
        <v>0</v>
      </c>
      <c r="F16094">
        <v>0</v>
      </c>
      <c r="G16094">
        <v>0</v>
      </c>
      <c r="H16094">
        <v>5</v>
      </c>
      <c r="I16094">
        <v>0</v>
      </c>
      <c r="J16094">
        <v>0</v>
      </c>
      <c r="K16094">
        <v>0</v>
      </c>
    </row>
    <row r="16095" spans="1:11">
      <c r="A16095">
        <v>2020</v>
      </c>
      <c r="B16095">
        <v>16094</v>
      </c>
      <c r="C16095">
        <v>0</v>
      </c>
      <c r="D16095">
        <v>0</v>
      </c>
      <c r="E16095">
        <v>0</v>
      </c>
      <c r="F16095">
        <v>0</v>
      </c>
      <c r="G16095">
        <v>0</v>
      </c>
      <c r="H16095">
        <v>5</v>
      </c>
      <c r="I16095">
        <v>0</v>
      </c>
      <c r="J16095">
        <v>0</v>
      </c>
      <c r="K16095">
        <v>0</v>
      </c>
    </row>
    <row r="16096" spans="1:11">
      <c r="A16096">
        <v>2020</v>
      </c>
      <c r="B16096">
        <v>16095</v>
      </c>
      <c r="C16096">
        <v>0</v>
      </c>
      <c r="D16096">
        <v>0</v>
      </c>
      <c r="E16096">
        <v>2057</v>
      </c>
      <c r="F16096">
        <v>0</v>
      </c>
      <c r="G16096">
        <v>0</v>
      </c>
      <c r="H16096">
        <v>5</v>
      </c>
      <c r="I16096">
        <v>0</v>
      </c>
      <c r="J16096">
        <v>0</v>
      </c>
      <c r="K16096">
        <v>0</v>
      </c>
    </row>
    <row r="16097" spans="1:11">
      <c r="A16097">
        <v>2020</v>
      </c>
      <c r="B16097">
        <v>16096</v>
      </c>
      <c r="C16097">
        <v>29</v>
      </c>
      <c r="D16097">
        <v>19</v>
      </c>
      <c r="E16097">
        <v>0</v>
      </c>
      <c r="F16097">
        <v>0.428176999512764</v>
      </c>
      <c r="G16097">
        <v>0</v>
      </c>
      <c r="H16097">
        <v>5</v>
      </c>
      <c r="I16097">
        <v>0</v>
      </c>
      <c r="J16097">
        <v>0</v>
      </c>
      <c r="K16097">
        <v>0</v>
      </c>
    </row>
    <row r="16098" spans="1:11">
      <c r="A16098">
        <v>2020</v>
      </c>
      <c r="B16098">
        <v>16097</v>
      </c>
      <c r="C16098">
        <v>5</v>
      </c>
      <c r="D16098">
        <v>3</v>
      </c>
      <c r="E16098">
        <v>0</v>
      </c>
      <c r="F16098">
        <v>1.99044585987261</v>
      </c>
      <c r="G16098">
        <v>0</v>
      </c>
      <c r="H16098">
        <v>5</v>
      </c>
      <c r="I16098">
        <v>0</v>
      </c>
      <c r="J16098">
        <v>0</v>
      </c>
      <c r="K16098">
        <v>0</v>
      </c>
    </row>
    <row r="16099" spans="1:11">
      <c r="A16099">
        <v>2020</v>
      </c>
      <c r="B16099">
        <v>16098</v>
      </c>
      <c r="C16099">
        <v>0</v>
      </c>
      <c r="D16099">
        <v>0</v>
      </c>
      <c r="E16099">
        <v>0</v>
      </c>
      <c r="F16099">
        <v>0</v>
      </c>
      <c r="G16099">
        <v>0</v>
      </c>
      <c r="H16099">
        <v>5</v>
      </c>
      <c r="I16099">
        <v>0</v>
      </c>
      <c r="J16099">
        <v>0</v>
      </c>
      <c r="K16099">
        <v>0</v>
      </c>
    </row>
    <row r="16100" spans="1:11">
      <c r="A16100">
        <v>2020</v>
      </c>
      <c r="B16100">
        <v>16099</v>
      </c>
      <c r="C16100">
        <v>0</v>
      </c>
      <c r="D16100">
        <v>0</v>
      </c>
      <c r="E16100">
        <v>0</v>
      </c>
      <c r="F16100">
        <v>0</v>
      </c>
      <c r="G16100">
        <v>0</v>
      </c>
      <c r="H16100">
        <v>5</v>
      </c>
      <c r="I16100">
        <v>0</v>
      </c>
      <c r="J16100">
        <v>0</v>
      </c>
      <c r="K16100">
        <v>0</v>
      </c>
    </row>
    <row r="16101" spans="1:11">
      <c r="A16101">
        <v>2020</v>
      </c>
      <c r="B16101">
        <v>16100</v>
      </c>
      <c r="C16101">
        <v>3</v>
      </c>
      <c r="D16101">
        <v>3</v>
      </c>
      <c r="E16101">
        <v>0</v>
      </c>
      <c r="F16101">
        <v>4.3939820022497203E-2</v>
      </c>
      <c r="G16101">
        <v>0</v>
      </c>
      <c r="H16101">
        <v>5</v>
      </c>
      <c r="I16101">
        <v>0</v>
      </c>
      <c r="J16101">
        <v>0</v>
      </c>
      <c r="K16101">
        <v>0</v>
      </c>
    </row>
    <row r="16102" spans="1:11">
      <c r="A16102">
        <v>2020</v>
      </c>
      <c r="B16102">
        <v>16101</v>
      </c>
      <c r="C16102">
        <v>16</v>
      </c>
      <c r="D16102">
        <v>7</v>
      </c>
      <c r="E16102">
        <v>0</v>
      </c>
      <c r="F16102">
        <v>0.80732241429768004</v>
      </c>
      <c r="G16102">
        <v>0</v>
      </c>
      <c r="H16102">
        <v>5</v>
      </c>
      <c r="I16102">
        <v>0</v>
      </c>
      <c r="J16102">
        <v>0</v>
      </c>
      <c r="K16102">
        <v>0</v>
      </c>
    </row>
    <row r="16103" spans="1:11">
      <c r="A16103">
        <v>2020</v>
      </c>
      <c r="B16103">
        <v>16102</v>
      </c>
      <c r="C16103">
        <v>0</v>
      </c>
      <c r="D16103">
        <v>0</v>
      </c>
      <c r="E16103">
        <v>0</v>
      </c>
      <c r="F16103">
        <v>0</v>
      </c>
      <c r="G16103">
        <v>0</v>
      </c>
      <c r="H16103">
        <v>5</v>
      </c>
      <c r="I16103">
        <v>0</v>
      </c>
      <c r="J16103">
        <v>0</v>
      </c>
      <c r="K16103">
        <v>0</v>
      </c>
    </row>
    <row r="16104" spans="1:11">
      <c r="A16104">
        <v>2020</v>
      </c>
      <c r="B16104">
        <v>16103</v>
      </c>
      <c r="C16104">
        <v>0</v>
      </c>
      <c r="D16104">
        <v>0</v>
      </c>
      <c r="E16104">
        <v>0</v>
      </c>
      <c r="F16104">
        <v>0</v>
      </c>
      <c r="G16104">
        <v>0</v>
      </c>
      <c r="H16104">
        <v>5</v>
      </c>
      <c r="I16104">
        <v>0</v>
      </c>
      <c r="J16104">
        <v>0</v>
      </c>
      <c r="K16104">
        <v>0</v>
      </c>
    </row>
    <row r="16105" spans="1:11">
      <c r="A16105">
        <v>2020</v>
      </c>
      <c r="B16105">
        <v>16104</v>
      </c>
      <c r="C16105">
        <v>0</v>
      </c>
      <c r="D16105">
        <v>0</v>
      </c>
      <c r="E16105">
        <v>0</v>
      </c>
      <c r="F16105">
        <v>0</v>
      </c>
      <c r="G16105">
        <v>0</v>
      </c>
      <c r="H16105">
        <v>5</v>
      </c>
      <c r="I16105">
        <v>0</v>
      </c>
      <c r="J16105">
        <v>0</v>
      </c>
      <c r="K16105">
        <v>0</v>
      </c>
    </row>
    <row r="16106" spans="1:11">
      <c r="A16106">
        <v>2020</v>
      </c>
      <c r="B16106">
        <v>16105</v>
      </c>
      <c r="C16106">
        <v>21</v>
      </c>
      <c r="D16106">
        <v>12</v>
      </c>
      <c r="E16106">
        <v>0</v>
      </c>
      <c r="F16106">
        <v>0.51036155470711297</v>
      </c>
      <c r="G16106">
        <v>0</v>
      </c>
      <c r="H16106">
        <v>5</v>
      </c>
      <c r="I16106">
        <v>0</v>
      </c>
      <c r="J16106">
        <v>0</v>
      </c>
      <c r="K16106">
        <v>0</v>
      </c>
    </row>
    <row r="16107" spans="1:11">
      <c r="A16107">
        <v>2020</v>
      </c>
      <c r="B16107">
        <v>16106</v>
      </c>
      <c r="C16107">
        <v>20</v>
      </c>
      <c r="D16107">
        <v>13</v>
      </c>
      <c r="E16107">
        <v>0</v>
      </c>
      <c r="F16107">
        <v>0.48253815067253802</v>
      </c>
      <c r="G16107">
        <v>0</v>
      </c>
      <c r="H16107">
        <v>5</v>
      </c>
      <c r="I16107">
        <v>0</v>
      </c>
      <c r="J16107">
        <v>0</v>
      </c>
      <c r="K16107">
        <v>0</v>
      </c>
    </row>
    <row r="16108" spans="1:11">
      <c r="A16108">
        <v>2020</v>
      </c>
      <c r="B16108">
        <v>16107</v>
      </c>
      <c r="C16108">
        <v>11</v>
      </c>
      <c r="D16108">
        <v>10</v>
      </c>
      <c r="E16108">
        <v>0</v>
      </c>
      <c r="F16108">
        <v>0.46440543438795601</v>
      </c>
      <c r="G16108">
        <v>0</v>
      </c>
      <c r="H16108">
        <v>5</v>
      </c>
      <c r="I16108">
        <v>0</v>
      </c>
      <c r="J16108">
        <v>0</v>
      </c>
      <c r="K16108">
        <v>0</v>
      </c>
    </row>
    <row r="16109" spans="1:11">
      <c r="A16109">
        <v>2020</v>
      </c>
      <c r="B16109">
        <v>16108</v>
      </c>
      <c r="C16109">
        <v>0</v>
      </c>
      <c r="D16109">
        <v>0</v>
      </c>
      <c r="E16109">
        <v>0</v>
      </c>
      <c r="F16109">
        <v>0</v>
      </c>
      <c r="G16109">
        <v>0</v>
      </c>
      <c r="H16109">
        <v>5</v>
      </c>
      <c r="I16109">
        <v>0</v>
      </c>
      <c r="J16109">
        <v>0</v>
      </c>
      <c r="K16109">
        <v>0</v>
      </c>
    </row>
    <row r="16110" spans="1:11">
      <c r="A16110">
        <v>2020</v>
      </c>
      <c r="B16110">
        <v>16109</v>
      </c>
      <c r="C16110">
        <v>0</v>
      </c>
      <c r="D16110">
        <v>0</v>
      </c>
      <c r="E16110">
        <v>0</v>
      </c>
      <c r="F16110">
        <v>0</v>
      </c>
      <c r="G16110">
        <v>0</v>
      </c>
      <c r="H16110">
        <v>5</v>
      </c>
      <c r="I16110">
        <v>0</v>
      </c>
      <c r="J16110">
        <v>0</v>
      </c>
      <c r="K16110">
        <v>0</v>
      </c>
    </row>
    <row r="16111" spans="1:11">
      <c r="A16111">
        <v>2020</v>
      </c>
      <c r="B16111">
        <v>16110</v>
      </c>
      <c r="C16111">
        <v>0</v>
      </c>
      <c r="D16111">
        <v>0</v>
      </c>
      <c r="E16111">
        <v>0</v>
      </c>
      <c r="F16111">
        <v>0</v>
      </c>
      <c r="G16111">
        <v>0</v>
      </c>
      <c r="H16111">
        <v>5</v>
      </c>
      <c r="I16111">
        <v>0</v>
      </c>
      <c r="J16111">
        <v>0</v>
      </c>
      <c r="K16111">
        <v>0</v>
      </c>
    </row>
    <row r="16112" spans="1:11">
      <c r="A16112">
        <v>2020</v>
      </c>
      <c r="B16112">
        <v>16111</v>
      </c>
      <c r="C16112">
        <v>6</v>
      </c>
      <c r="D16112">
        <v>4</v>
      </c>
      <c r="E16112">
        <v>0</v>
      </c>
      <c r="F16112">
        <v>0.14849169560192299</v>
      </c>
      <c r="G16112">
        <v>0</v>
      </c>
      <c r="H16112">
        <v>5</v>
      </c>
      <c r="I16112">
        <v>0</v>
      </c>
      <c r="J16112">
        <v>0</v>
      </c>
      <c r="K16112">
        <v>0</v>
      </c>
    </row>
    <row r="16113" spans="1:11">
      <c r="A16113">
        <v>2020</v>
      </c>
      <c r="B16113">
        <v>16112</v>
      </c>
      <c r="C16113">
        <v>64</v>
      </c>
      <c r="D16113">
        <v>37</v>
      </c>
      <c r="E16113">
        <v>0</v>
      </c>
      <c r="F16113">
        <v>2.2089912848390698</v>
      </c>
      <c r="G16113">
        <v>0</v>
      </c>
      <c r="H16113">
        <v>5</v>
      </c>
      <c r="I16113">
        <v>0</v>
      </c>
      <c r="J16113">
        <v>0</v>
      </c>
      <c r="K16113">
        <v>0</v>
      </c>
    </row>
    <row r="16114" spans="1:11">
      <c r="A16114">
        <v>2020</v>
      </c>
      <c r="B16114">
        <v>16113</v>
      </c>
      <c r="C16114">
        <v>0</v>
      </c>
      <c r="D16114">
        <v>0</v>
      </c>
      <c r="E16114">
        <v>0</v>
      </c>
      <c r="F16114">
        <v>0</v>
      </c>
      <c r="G16114">
        <v>0</v>
      </c>
      <c r="H16114">
        <v>5</v>
      </c>
      <c r="I16114">
        <v>0</v>
      </c>
      <c r="J16114">
        <v>0</v>
      </c>
      <c r="K16114">
        <v>0</v>
      </c>
    </row>
    <row r="16115" spans="1:11">
      <c r="A16115">
        <v>2020</v>
      </c>
      <c r="B16115">
        <v>16114</v>
      </c>
      <c r="C16115">
        <v>0</v>
      </c>
      <c r="D16115">
        <v>0</v>
      </c>
      <c r="E16115">
        <v>0</v>
      </c>
      <c r="F16115">
        <v>0</v>
      </c>
      <c r="G16115">
        <v>0</v>
      </c>
      <c r="H16115">
        <v>5</v>
      </c>
      <c r="I16115">
        <v>0</v>
      </c>
      <c r="J16115">
        <v>0</v>
      </c>
      <c r="K16115">
        <v>0</v>
      </c>
    </row>
    <row r="16116" spans="1:11">
      <c r="A16116">
        <v>2020</v>
      </c>
      <c r="B16116">
        <v>16115</v>
      </c>
      <c r="C16116">
        <v>25</v>
      </c>
      <c r="D16116">
        <v>18</v>
      </c>
      <c r="E16116">
        <v>0</v>
      </c>
      <c r="F16116">
        <v>0.33460214466590599</v>
      </c>
      <c r="G16116">
        <v>0</v>
      </c>
      <c r="H16116">
        <v>5</v>
      </c>
      <c r="I16116">
        <v>0</v>
      </c>
      <c r="J16116">
        <v>0</v>
      </c>
      <c r="K16116">
        <v>0</v>
      </c>
    </row>
    <row r="16117" spans="1:11">
      <c r="A16117">
        <v>2020</v>
      </c>
      <c r="B16117">
        <v>16116</v>
      </c>
      <c r="C16117">
        <v>0</v>
      </c>
      <c r="D16117">
        <v>0</v>
      </c>
      <c r="E16117">
        <v>0</v>
      </c>
      <c r="F16117">
        <v>0</v>
      </c>
      <c r="G16117">
        <v>0</v>
      </c>
      <c r="H16117">
        <v>5</v>
      </c>
      <c r="I16117">
        <v>0</v>
      </c>
      <c r="J16117">
        <v>0</v>
      </c>
      <c r="K16117">
        <v>0</v>
      </c>
    </row>
    <row r="16118" spans="1:11">
      <c r="A16118">
        <v>2020</v>
      </c>
      <c r="B16118">
        <v>16117</v>
      </c>
      <c r="C16118">
        <v>0</v>
      </c>
      <c r="D16118">
        <v>0</v>
      </c>
      <c r="E16118">
        <v>0</v>
      </c>
      <c r="F16118">
        <v>0</v>
      </c>
      <c r="G16118">
        <v>0</v>
      </c>
      <c r="H16118">
        <v>5</v>
      </c>
      <c r="I16118">
        <v>0</v>
      </c>
      <c r="J16118">
        <v>0</v>
      </c>
      <c r="K16118">
        <v>0</v>
      </c>
    </row>
    <row r="16119" spans="1:11">
      <c r="A16119">
        <v>2020</v>
      </c>
      <c r="B16119">
        <v>16118</v>
      </c>
      <c r="C16119">
        <v>2</v>
      </c>
      <c r="D16119">
        <v>0</v>
      </c>
      <c r="E16119">
        <v>0</v>
      </c>
      <c r="F16119">
        <v>9.9087895918074098E-2</v>
      </c>
      <c r="G16119">
        <v>0</v>
      </c>
      <c r="H16119">
        <v>5</v>
      </c>
      <c r="I16119">
        <v>0</v>
      </c>
      <c r="J16119">
        <v>0</v>
      </c>
      <c r="K16119">
        <v>0</v>
      </c>
    </row>
    <row r="16120" spans="1:11">
      <c r="A16120">
        <v>2020</v>
      </c>
      <c r="B16120">
        <v>16119</v>
      </c>
      <c r="C16120">
        <v>0</v>
      </c>
      <c r="D16120">
        <v>0</v>
      </c>
      <c r="E16120">
        <v>0</v>
      </c>
      <c r="F16120">
        <v>0</v>
      </c>
      <c r="G16120">
        <v>0</v>
      </c>
      <c r="H16120">
        <v>5</v>
      </c>
      <c r="I16120">
        <v>0</v>
      </c>
      <c r="J16120">
        <v>0</v>
      </c>
      <c r="K16120">
        <v>0</v>
      </c>
    </row>
    <row r="16121" spans="1:11">
      <c r="A16121">
        <v>2020</v>
      </c>
      <c r="B16121">
        <v>16120</v>
      </c>
      <c r="C16121">
        <v>0</v>
      </c>
      <c r="D16121">
        <v>0</v>
      </c>
      <c r="E16121">
        <v>0</v>
      </c>
      <c r="F16121">
        <v>0</v>
      </c>
      <c r="G16121">
        <v>0</v>
      </c>
      <c r="H16121">
        <v>5</v>
      </c>
      <c r="I16121">
        <v>0</v>
      </c>
      <c r="J16121">
        <v>0</v>
      </c>
      <c r="K16121">
        <v>0</v>
      </c>
    </row>
    <row r="16122" spans="1:11">
      <c r="A16122">
        <v>2020</v>
      </c>
      <c r="B16122">
        <v>16121</v>
      </c>
      <c r="C16122">
        <v>0</v>
      </c>
      <c r="D16122">
        <v>0</v>
      </c>
      <c r="E16122">
        <v>0</v>
      </c>
      <c r="F16122">
        <v>0</v>
      </c>
      <c r="G16122">
        <v>0</v>
      </c>
      <c r="H16122">
        <v>5</v>
      </c>
      <c r="I16122">
        <v>0</v>
      </c>
      <c r="J16122">
        <v>0</v>
      </c>
      <c r="K16122">
        <v>0</v>
      </c>
    </row>
    <row r="16123" spans="1:11">
      <c r="A16123">
        <v>2020</v>
      </c>
      <c r="B16123">
        <v>16122</v>
      </c>
      <c r="C16123">
        <v>0</v>
      </c>
      <c r="D16123">
        <v>0</v>
      </c>
      <c r="E16123">
        <v>0</v>
      </c>
      <c r="F16123">
        <v>0</v>
      </c>
      <c r="G16123">
        <v>0</v>
      </c>
      <c r="H16123">
        <v>5</v>
      </c>
      <c r="I16123">
        <v>0</v>
      </c>
      <c r="J16123">
        <v>0</v>
      </c>
      <c r="K16123">
        <v>0</v>
      </c>
    </row>
    <row r="16124" spans="1:11">
      <c r="A16124">
        <v>2020</v>
      </c>
      <c r="B16124">
        <v>16123</v>
      </c>
      <c r="C16124">
        <v>0</v>
      </c>
      <c r="D16124">
        <v>0</v>
      </c>
      <c r="E16124">
        <v>0</v>
      </c>
      <c r="F16124">
        <v>0</v>
      </c>
      <c r="G16124">
        <v>0</v>
      </c>
      <c r="H16124">
        <v>5</v>
      </c>
      <c r="I16124">
        <v>0</v>
      </c>
      <c r="J16124">
        <v>0</v>
      </c>
      <c r="K16124">
        <v>0</v>
      </c>
    </row>
    <row r="16125" spans="1:11">
      <c r="A16125">
        <v>2020</v>
      </c>
      <c r="B16125">
        <v>16124</v>
      </c>
      <c r="C16125">
        <v>4</v>
      </c>
      <c r="D16125">
        <v>3</v>
      </c>
      <c r="E16125">
        <v>0</v>
      </c>
      <c r="F16125">
        <v>4.7287248756936399E-2</v>
      </c>
      <c r="G16125">
        <v>0</v>
      </c>
      <c r="H16125">
        <v>5</v>
      </c>
      <c r="I16125">
        <v>0</v>
      </c>
      <c r="J16125">
        <v>0</v>
      </c>
      <c r="K16125">
        <v>0</v>
      </c>
    </row>
    <row r="16126" spans="1:11">
      <c r="A16126">
        <v>2020</v>
      </c>
      <c r="B16126">
        <v>16125</v>
      </c>
      <c r="C16126">
        <v>0</v>
      </c>
      <c r="D16126">
        <v>0</v>
      </c>
      <c r="E16126">
        <v>0</v>
      </c>
      <c r="F16126">
        <v>0</v>
      </c>
      <c r="G16126">
        <v>0</v>
      </c>
      <c r="H16126">
        <v>5</v>
      </c>
      <c r="I16126">
        <v>0</v>
      </c>
      <c r="J16126">
        <v>0</v>
      </c>
      <c r="K16126">
        <v>0</v>
      </c>
    </row>
    <row r="16127" spans="1:11">
      <c r="A16127">
        <v>2020</v>
      </c>
      <c r="B16127">
        <v>16126</v>
      </c>
      <c r="C16127">
        <v>0</v>
      </c>
      <c r="D16127">
        <v>0</v>
      </c>
      <c r="E16127">
        <v>23</v>
      </c>
      <c r="F16127">
        <v>0</v>
      </c>
      <c r="G16127">
        <v>0</v>
      </c>
      <c r="H16127">
        <v>5</v>
      </c>
      <c r="I16127">
        <v>0</v>
      </c>
      <c r="J16127">
        <v>0</v>
      </c>
      <c r="K16127">
        <v>0</v>
      </c>
    </row>
    <row r="16128" spans="1:11">
      <c r="A16128">
        <v>2020</v>
      </c>
      <c r="B16128">
        <v>16127</v>
      </c>
      <c r="C16128">
        <v>0</v>
      </c>
      <c r="D16128">
        <v>0</v>
      </c>
      <c r="E16128">
        <v>0</v>
      </c>
      <c r="F16128">
        <v>0</v>
      </c>
      <c r="G16128">
        <v>0</v>
      </c>
      <c r="H16128">
        <v>5</v>
      </c>
      <c r="I16128">
        <v>0</v>
      </c>
      <c r="J16128">
        <v>0</v>
      </c>
      <c r="K16128">
        <v>0</v>
      </c>
    </row>
    <row r="16129" spans="1:11">
      <c r="A16129">
        <v>2020</v>
      </c>
      <c r="B16129">
        <v>16128</v>
      </c>
      <c r="C16129">
        <v>0</v>
      </c>
      <c r="D16129">
        <v>0</v>
      </c>
      <c r="E16129">
        <v>0</v>
      </c>
      <c r="F16129">
        <v>0</v>
      </c>
      <c r="G16129">
        <v>0</v>
      </c>
      <c r="H16129">
        <v>5</v>
      </c>
      <c r="I16129">
        <v>0</v>
      </c>
      <c r="J16129">
        <v>0</v>
      </c>
      <c r="K16129">
        <v>0</v>
      </c>
    </row>
    <row r="16130" spans="1:11">
      <c r="A16130">
        <v>2020</v>
      </c>
      <c r="B16130">
        <v>16129</v>
      </c>
      <c r="C16130">
        <v>4</v>
      </c>
      <c r="D16130">
        <v>3</v>
      </c>
      <c r="E16130">
        <v>0</v>
      </c>
      <c r="F16130">
        <v>2.24380891050175E-2</v>
      </c>
      <c r="G16130">
        <v>0</v>
      </c>
      <c r="H16130">
        <v>5</v>
      </c>
      <c r="I16130">
        <v>0</v>
      </c>
      <c r="J16130">
        <v>0</v>
      </c>
      <c r="K16130">
        <v>0</v>
      </c>
    </row>
    <row r="16131" spans="1:11">
      <c r="A16131">
        <v>2020</v>
      </c>
      <c r="B16131">
        <v>16130</v>
      </c>
      <c r="C16131">
        <v>17</v>
      </c>
      <c r="D16131">
        <v>1</v>
      </c>
      <c r="E16131">
        <v>0</v>
      </c>
      <c r="F16131">
        <v>1.05453862880451E-2</v>
      </c>
      <c r="G16131">
        <v>0</v>
      </c>
      <c r="H16131">
        <v>5</v>
      </c>
      <c r="I16131">
        <v>0</v>
      </c>
      <c r="J16131">
        <v>0</v>
      </c>
      <c r="K16131">
        <v>0</v>
      </c>
    </row>
    <row r="16132" spans="1:11">
      <c r="A16132">
        <v>2020</v>
      </c>
      <c r="B16132">
        <v>16131</v>
      </c>
      <c r="C16132">
        <v>49</v>
      </c>
      <c r="D16132">
        <v>31</v>
      </c>
      <c r="E16132">
        <v>15</v>
      </c>
      <c r="F16132">
        <v>0.34272852473555698</v>
      </c>
      <c r="G16132">
        <v>0</v>
      </c>
      <c r="H16132">
        <v>5</v>
      </c>
      <c r="I16132">
        <v>0</v>
      </c>
      <c r="J16132">
        <v>0</v>
      </c>
      <c r="K16132">
        <v>0</v>
      </c>
    </row>
    <row r="16133" spans="1:11">
      <c r="A16133">
        <v>2020</v>
      </c>
      <c r="B16133">
        <v>16132</v>
      </c>
      <c r="C16133">
        <v>13</v>
      </c>
      <c r="D16133">
        <v>12</v>
      </c>
      <c r="E16133">
        <v>0</v>
      </c>
      <c r="F16133">
        <v>0.32262547649301099</v>
      </c>
      <c r="G16133">
        <v>0</v>
      </c>
      <c r="H16133">
        <v>5</v>
      </c>
      <c r="I16133">
        <v>0</v>
      </c>
      <c r="J16133">
        <v>0</v>
      </c>
      <c r="K16133">
        <v>0</v>
      </c>
    </row>
    <row r="16134" spans="1:11">
      <c r="A16134">
        <v>2020</v>
      </c>
      <c r="B16134">
        <v>16133</v>
      </c>
      <c r="C16134">
        <v>27</v>
      </c>
      <c r="D16134">
        <v>15</v>
      </c>
      <c r="E16134">
        <v>0</v>
      </c>
      <c r="F16134">
        <v>0.29846159628315799</v>
      </c>
      <c r="G16134">
        <v>0</v>
      </c>
      <c r="H16134">
        <v>5</v>
      </c>
      <c r="I16134">
        <v>0</v>
      </c>
      <c r="J16134">
        <v>0</v>
      </c>
      <c r="K16134">
        <v>0</v>
      </c>
    </row>
    <row r="16135" spans="1:11">
      <c r="A16135">
        <v>2020</v>
      </c>
      <c r="B16135">
        <v>16134</v>
      </c>
      <c r="C16135">
        <v>11</v>
      </c>
      <c r="D16135">
        <v>7</v>
      </c>
      <c r="E16135">
        <v>0</v>
      </c>
      <c r="F16135">
        <v>7.3737364934933505E-2</v>
      </c>
      <c r="G16135">
        <v>0</v>
      </c>
      <c r="H16135">
        <v>5</v>
      </c>
      <c r="I16135">
        <v>0</v>
      </c>
      <c r="J16135">
        <v>0</v>
      </c>
      <c r="K16135">
        <v>0</v>
      </c>
    </row>
    <row r="16136" spans="1:11">
      <c r="A16136">
        <v>2020</v>
      </c>
      <c r="B16136">
        <v>16135</v>
      </c>
      <c r="C16136">
        <v>61</v>
      </c>
      <c r="D16136">
        <v>39</v>
      </c>
      <c r="E16136">
        <v>11</v>
      </c>
      <c r="F16136">
        <v>0.537772335404198</v>
      </c>
      <c r="G16136">
        <v>0</v>
      </c>
      <c r="H16136">
        <v>5</v>
      </c>
      <c r="I16136">
        <v>0</v>
      </c>
      <c r="J16136">
        <v>0</v>
      </c>
      <c r="K16136">
        <v>0</v>
      </c>
    </row>
    <row r="16137" spans="1:11">
      <c r="A16137">
        <v>2020</v>
      </c>
      <c r="B16137">
        <v>16136</v>
      </c>
      <c r="C16137">
        <v>83</v>
      </c>
      <c r="D16137">
        <v>57</v>
      </c>
      <c r="E16137">
        <v>3</v>
      </c>
      <c r="F16137">
        <v>0.350629802941826</v>
      </c>
      <c r="G16137">
        <v>0</v>
      </c>
      <c r="H16137">
        <v>5</v>
      </c>
      <c r="I16137">
        <v>0</v>
      </c>
      <c r="J16137">
        <v>0</v>
      </c>
      <c r="K16137">
        <v>0</v>
      </c>
    </row>
    <row r="16138" spans="1:11">
      <c r="A16138">
        <v>2020</v>
      </c>
      <c r="B16138">
        <v>16137</v>
      </c>
      <c r="C16138">
        <v>11</v>
      </c>
      <c r="D16138">
        <v>8</v>
      </c>
      <c r="E16138">
        <v>0</v>
      </c>
      <c r="F16138">
        <v>0.18213971109330199</v>
      </c>
      <c r="G16138">
        <v>0</v>
      </c>
      <c r="H16138">
        <v>5</v>
      </c>
      <c r="I16138">
        <v>0</v>
      </c>
      <c r="J16138">
        <v>0</v>
      </c>
      <c r="K16138">
        <v>0</v>
      </c>
    </row>
    <row r="16139" spans="1:11">
      <c r="A16139">
        <v>2020</v>
      </c>
      <c r="B16139">
        <v>16138</v>
      </c>
      <c r="C16139">
        <v>1</v>
      </c>
      <c r="D16139">
        <v>1</v>
      </c>
      <c r="E16139">
        <v>0</v>
      </c>
      <c r="F16139">
        <v>9.1405589451795007E-3</v>
      </c>
      <c r="G16139">
        <v>0</v>
      </c>
      <c r="H16139">
        <v>5</v>
      </c>
      <c r="I16139">
        <v>0</v>
      </c>
      <c r="J16139">
        <v>0</v>
      </c>
      <c r="K16139">
        <v>0</v>
      </c>
    </row>
    <row r="16140" spans="1:11">
      <c r="A16140">
        <v>2020</v>
      </c>
      <c r="B16140">
        <v>16139</v>
      </c>
      <c r="C16140">
        <v>0</v>
      </c>
      <c r="D16140">
        <v>0</v>
      </c>
      <c r="E16140">
        <v>0</v>
      </c>
      <c r="F16140">
        <v>0</v>
      </c>
      <c r="G16140">
        <v>0</v>
      </c>
      <c r="H16140">
        <v>5</v>
      </c>
      <c r="I16140">
        <v>0</v>
      </c>
      <c r="J16140">
        <v>0</v>
      </c>
      <c r="K16140">
        <v>0</v>
      </c>
    </row>
    <row r="16141" spans="1:11">
      <c r="A16141">
        <v>2020</v>
      </c>
      <c r="B16141">
        <v>16140</v>
      </c>
      <c r="C16141">
        <v>52</v>
      </c>
      <c r="D16141">
        <v>31</v>
      </c>
      <c r="E16141">
        <v>80</v>
      </c>
      <c r="F16141">
        <v>0.44155396426299998</v>
      </c>
      <c r="G16141">
        <v>0</v>
      </c>
      <c r="H16141">
        <v>5</v>
      </c>
      <c r="I16141">
        <v>0</v>
      </c>
      <c r="J16141">
        <v>0</v>
      </c>
      <c r="K16141">
        <v>0</v>
      </c>
    </row>
    <row r="16142" spans="1:11">
      <c r="A16142">
        <v>2020</v>
      </c>
      <c r="B16142">
        <v>16141</v>
      </c>
      <c r="C16142">
        <v>4</v>
      </c>
      <c r="D16142">
        <v>4</v>
      </c>
      <c r="E16142">
        <v>0</v>
      </c>
      <c r="F16142">
        <v>4.6698149002118897E-2</v>
      </c>
      <c r="G16142">
        <v>0</v>
      </c>
      <c r="H16142">
        <v>5</v>
      </c>
      <c r="I16142">
        <v>0</v>
      </c>
      <c r="J16142">
        <v>0</v>
      </c>
      <c r="K16142">
        <v>0</v>
      </c>
    </row>
    <row r="16143" spans="1:11">
      <c r="A16143">
        <v>2020</v>
      </c>
      <c r="B16143">
        <v>16142</v>
      </c>
      <c r="C16143">
        <v>48</v>
      </c>
      <c r="D16143">
        <v>28</v>
      </c>
      <c r="E16143">
        <v>3</v>
      </c>
      <c r="F16143">
        <v>0.45865247901664902</v>
      </c>
      <c r="G16143">
        <v>0</v>
      </c>
      <c r="H16143">
        <v>5</v>
      </c>
      <c r="I16143">
        <v>0</v>
      </c>
      <c r="J16143">
        <v>0</v>
      </c>
      <c r="K16143">
        <v>0</v>
      </c>
    </row>
    <row r="16144" spans="1:11">
      <c r="A16144">
        <v>2020</v>
      </c>
      <c r="B16144">
        <v>16143</v>
      </c>
      <c r="C16144">
        <v>3</v>
      </c>
      <c r="D16144">
        <v>1</v>
      </c>
      <c r="E16144">
        <v>0</v>
      </c>
      <c r="F16144">
        <v>0.23345395120812401</v>
      </c>
      <c r="G16144">
        <v>0</v>
      </c>
      <c r="H16144">
        <v>5</v>
      </c>
      <c r="I16144">
        <v>0</v>
      </c>
      <c r="J16144">
        <v>0</v>
      </c>
      <c r="K16144">
        <v>0</v>
      </c>
    </row>
    <row r="16145" spans="1:11">
      <c r="A16145">
        <v>2020</v>
      </c>
      <c r="B16145">
        <v>16144</v>
      </c>
      <c r="C16145">
        <v>30</v>
      </c>
      <c r="D16145">
        <v>21</v>
      </c>
      <c r="E16145">
        <v>0</v>
      </c>
      <c r="F16145">
        <v>0.688779551512675</v>
      </c>
      <c r="G16145">
        <v>0</v>
      </c>
      <c r="H16145">
        <v>5</v>
      </c>
      <c r="I16145">
        <v>0</v>
      </c>
      <c r="J16145">
        <v>0</v>
      </c>
      <c r="K16145">
        <v>0</v>
      </c>
    </row>
    <row r="16146" spans="1:11">
      <c r="A16146">
        <v>2020</v>
      </c>
      <c r="B16146">
        <v>16145</v>
      </c>
      <c r="C16146">
        <v>8</v>
      </c>
      <c r="D16146">
        <v>8</v>
      </c>
      <c r="E16146">
        <v>0</v>
      </c>
      <c r="F16146">
        <v>0.20077902260771799</v>
      </c>
      <c r="G16146">
        <v>0</v>
      </c>
      <c r="H16146">
        <v>5</v>
      </c>
      <c r="I16146">
        <v>0</v>
      </c>
      <c r="J16146">
        <v>0</v>
      </c>
      <c r="K16146">
        <v>0</v>
      </c>
    </row>
    <row r="16147" spans="1:11">
      <c r="A16147">
        <v>2020</v>
      </c>
      <c r="B16147">
        <v>16146</v>
      </c>
      <c r="C16147">
        <v>14</v>
      </c>
      <c r="D16147">
        <v>6</v>
      </c>
      <c r="E16147">
        <v>4</v>
      </c>
      <c r="F16147">
        <v>0.16829653850083801</v>
      </c>
      <c r="G16147">
        <v>0</v>
      </c>
      <c r="H16147">
        <v>5</v>
      </c>
      <c r="I16147">
        <v>0</v>
      </c>
      <c r="J16147">
        <v>0</v>
      </c>
      <c r="K16147">
        <v>0</v>
      </c>
    </row>
    <row r="16148" spans="1:11">
      <c r="A16148">
        <v>2020</v>
      </c>
      <c r="B16148">
        <v>16147</v>
      </c>
      <c r="C16148">
        <v>2</v>
      </c>
      <c r="D16148">
        <v>1</v>
      </c>
      <c r="E16148">
        <v>0</v>
      </c>
      <c r="F16148">
        <v>4.7291385874063001E-2</v>
      </c>
      <c r="G16148">
        <v>0</v>
      </c>
      <c r="H16148">
        <v>5</v>
      </c>
      <c r="I16148">
        <v>0</v>
      </c>
      <c r="J16148">
        <v>0</v>
      </c>
      <c r="K16148">
        <v>0</v>
      </c>
    </row>
    <row r="16149" spans="1:11">
      <c r="A16149">
        <v>2020</v>
      </c>
      <c r="B16149">
        <v>16148</v>
      </c>
      <c r="C16149">
        <v>30</v>
      </c>
      <c r="D16149">
        <v>21</v>
      </c>
      <c r="E16149">
        <v>15</v>
      </c>
      <c r="F16149">
        <v>0.577426103894354</v>
      </c>
      <c r="G16149">
        <v>0</v>
      </c>
      <c r="H16149">
        <v>5</v>
      </c>
      <c r="I16149">
        <v>0</v>
      </c>
      <c r="J16149">
        <v>0</v>
      </c>
      <c r="K16149">
        <v>0</v>
      </c>
    </row>
    <row r="16150" spans="1:11">
      <c r="A16150">
        <v>2020</v>
      </c>
      <c r="B16150">
        <v>16149</v>
      </c>
      <c r="C16150">
        <v>36</v>
      </c>
      <c r="D16150">
        <v>19</v>
      </c>
      <c r="E16150">
        <v>0</v>
      </c>
      <c r="F16150">
        <v>0.97228449044190302</v>
      </c>
      <c r="G16150">
        <v>0</v>
      </c>
      <c r="H16150">
        <v>5</v>
      </c>
      <c r="I16150">
        <v>0</v>
      </c>
      <c r="J16150">
        <v>0</v>
      </c>
      <c r="K16150">
        <v>0</v>
      </c>
    </row>
    <row r="16151" spans="1:11">
      <c r="A16151">
        <v>2020</v>
      </c>
      <c r="B16151">
        <v>16150</v>
      </c>
      <c r="C16151">
        <v>22</v>
      </c>
      <c r="D16151">
        <v>21</v>
      </c>
      <c r="E16151">
        <v>0</v>
      </c>
      <c r="F16151">
        <v>0.24245656996690501</v>
      </c>
      <c r="G16151">
        <v>0</v>
      </c>
      <c r="H16151">
        <v>5</v>
      </c>
      <c r="I16151">
        <v>0</v>
      </c>
      <c r="J16151">
        <v>0</v>
      </c>
      <c r="K16151">
        <v>0</v>
      </c>
    </row>
    <row r="16152" spans="1:11">
      <c r="A16152">
        <v>2020</v>
      </c>
      <c r="B16152">
        <v>16151</v>
      </c>
      <c r="C16152">
        <v>20</v>
      </c>
      <c r="D16152">
        <v>13</v>
      </c>
      <c r="E16152">
        <v>0</v>
      </c>
      <c r="F16152">
        <v>0.35153894963677201</v>
      </c>
      <c r="G16152">
        <v>0</v>
      </c>
      <c r="H16152">
        <v>5</v>
      </c>
      <c r="I16152">
        <v>0</v>
      </c>
      <c r="J16152">
        <v>0</v>
      </c>
      <c r="K16152">
        <v>0</v>
      </c>
    </row>
    <row r="16153" spans="1:11">
      <c r="A16153">
        <v>2020</v>
      </c>
      <c r="B16153">
        <v>16152</v>
      </c>
      <c r="C16153">
        <v>3</v>
      </c>
      <c r="D16153">
        <v>2</v>
      </c>
      <c r="E16153">
        <v>0</v>
      </c>
      <c r="F16153">
        <v>5.17340387556929E-2</v>
      </c>
      <c r="G16153">
        <v>0</v>
      </c>
      <c r="H16153">
        <v>5</v>
      </c>
      <c r="I16153">
        <v>0</v>
      </c>
      <c r="J16153">
        <v>0</v>
      </c>
      <c r="K16153">
        <v>0</v>
      </c>
    </row>
    <row r="16154" spans="1:11">
      <c r="A16154">
        <v>2020</v>
      </c>
      <c r="B16154">
        <v>16153</v>
      </c>
      <c r="C16154">
        <v>0</v>
      </c>
      <c r="D16154">
        <v>0</v>
      </c>
      <c r="E16154">
        <v>0</v>
      </c>
      <c r="F16154">
        <v>0</v>
      </c>
      <c r="G16154">
        <v>0</v>
      </c>
      <c r="H16154">
        <v>5</v>
      </c>
      <c r="I16154">
        <v>0</v>
      </c>
      <c r="J16154">
        <v>0</v>
      </c>
      <c r="K16154">
        <v>0</v>
      </c>
    </row>
    <row r="16155" spans="1:11">
      <c r="A16155">
        <v>2020</v>
      </c>
      <c r="B16155">
        <v>16154</v>
      </c>
      <c r="C16155">
        <v>32</v>
      </c>
      <c r="D16155">
        <v>23</v>
      </c>
      <c r="E16155">
        <v>0</v>
      </c>
      <c r="F16155">
        <v>0.30682493719677101</v>
      </c>
      <c r="G16155">
        <v>0</v>
      </c>
      <c r="H16155">
        <v>5</v>
      </c>
      <c r="I16155">
        <v>0</v>
      </c>
      <c r="J16155">
        <v>0</v>
      </c>
      <c r="K16155">
        <v>0</v>
      </c>
    </row>
    <row r="16156" spans="1:11">
      <c r="A16156">
        <v>2020</v>
      </c>
      <c r="B16156">
        <v>16155</v>
      </c>
      <c r="C16156">
        <v>37</v>
      </c>
      <c r="D16156">
        <v>24</v>
      </c>
      <c r="E16156">
        <v>0</v>
      </c>
      <c r="F16156">
        <v>0.36797796110373499</v>
      </c>
      <c r="G16156">
        <v>0</v>
      </c>
      <c r="H16156">
        <v>5</v>
      </c>
      <c r="I16156">
        <v>0</v>
      </c>
      <c r="J16156">
        <v>0</v>
      </c>
      <c r="K16156">
        <v>0</v>
      </c>
    </row>
    <row r="16157" spans="1:11">
      <c r="A16157">
        <v>2020</v>
      </c>
      <c r="B16157">
        <v>16156</v>
      </c>
      <c r="C16157">
        <v>2</v>
      </c>
      <c r="D16157">
        <v>2</v>
      </c>
      <c r="E16157">
        <v>2</v>
      </c>
      <c r="F16157">
        <v>6.3686965825574093E-2</v>
      </c>
      <c r="G16157">
        <v>0</v>
      </c>
      <c r="H16157">
        <v>5</v>
      </c>
      <c r="I16157">
        <v>0</v>
      </c>
      <c r="J16157">
        <v>0</v>
      </c>
      <c r="K16157">
        <v>0</v>
      </c>
    </row>
    <row r="16158" spans="1:11">
      <c r="A16158">
        <v>2020</v>
      </c>
      <c r="B16158">
        <v>16157</v>
      </c>
      <c r="C16158">
        <v>4</v>
      </c>
      <c r="D16158">
        <v>4</v>
      </c>
      <c r="E16158">
        <v>6</v>
      </c>
      <c r="F16158">
        <v>3.6513841027864598E-2</v>
      </c>
      <c r="G16158">
        <v>0</v>
      </c>
      <c r="H16158">
        <v>5</v>
      </c>
      <c r="I16158">
        <v>0</v>
      </c>
      <c r="J16158">
        <v>0</v>
      </c>
      <c r="K16158">
        <v>0</v>
      </c>
    </row>
    <row r="16159" spans="1:11">
      <c r="A16159">
        <v>2020</v>
      </c>
      <c r="B16159">
        <v>16158</v>
      </c>
      <c r="C16159">
        <v>0</v>
      </c>
      <c r="D16159">
        <v>0</v>
      </c>
      <c r="E16159">
        <v>0</v>
      </c>
      <c r="F16159">
        <v>0</v>
      </c>
      <c r="G16159">
        <v>0</v>
      </c>
      <c r="H16159">
        <v>5</v>
      </c>
      <c r="I16159">
        <v>0</v>
      </c>
      <c r="J16159">
        <v>0</v>
      </c>
      <c r="K16159">
        <v>0</v>
      </c>
    </row>
    <row r="16160" spans="1:11">
      <c r="A16160">
        <v>2020</v>
      </c>
      <c r="B16160">
        <v>16159</v>
      </c>
      <c r="C16160">
        <v>5</v>
      </c>
      <c r="D16160">
        <v>2</v>
      </c>
      <c r="E16160">
        <v>0</v>
      </c>
      <c r="F16160">
        <v>2.3672538718804301E-2</v>
      </c>
      <c r="G16160">
        <v>0</v>
      </c>
      <c r="H16160">
        <v>5</v>
      </c>
      <c r="I16160">
        <v>0</v>
      </c>
      <c r="J16160">
        <v>0</v>
      </c>
      <c r="K16160">
        <v>0</v>
      </c>
    </row>
    <row r="16161" spans="1:11">
      <c r="A16161">
        <v>2020</v>
      </c>
      <c r="B16161">
        <v>16160</v>
      </c>
      <c r="C16161">
        <v>13</v>
      </c>
      <c r="D16161">
        <v>8</v>
      </c>
      <c r="E16161">
        <v>2</v>
      </c>
      <c r="F16161">
        <v>0.21406788257223999</v>
      </c>
      <c r="G16161">
        <v>0</v>
      </c>
      <c r="H16161">
        <v>5</v>
      </c>
      <c r="I16161">
        <v>0</v>
      </c>
      <c r="J16161">
        <v>0</v>
      </c>
      <c r="K16161">
        <v>0</v>
      </c>
    </row>
    <row r="16162" spans="1:11">
      <c r="A16162">
        <v>2020</v>
      </c>
      <c r="B16162">
        <v>16161</v>
      </c>
      <c r="C16162">
        <v>21</v>
      </c>
      <c r="D16162">
        <v>17</v>
      </c>
      <c r="E16162">
        <v>0</v>
      </c>
      <c r="F16162">
        <v>0.33224115645236102</v>
      </c>
      <c r="G16162">
        <v>0</v>
      </c>
      <c r="H16162">
        <v>5</v>
      </c>
      <c r="I16162">
        <v>0</v>
      </c>
      <c r="J16162">
        <v>0</v>
      </c>
      <c r="K16162">
        <v>0</v>
      </c>
    </row>
    <row r="16163" spans="1:11">
      <c r="A16163">
        <v>2020</v>
      </c>
      <c r="B16163">
        <v>16162</v>
      </c>
      <c r="C16163">
        <v>19</v>
      </c>
      <c r="D16163">
        <v>12</v>
      </c>
      <c r="E16163">
        <v>0</v>
      </c>
      <c r="F16163">
        <v>0.361704962972834</v>
      </c>
      <c r="G16163">
        <v>0</v>
      </c>
      <c r="H16163">
        <v>5</v>
      </c>
      <c r="I16163">
        <v>0</v>
      </c>
      <c r="J16163">
        <v>0</v>
      </c>
      <c r="K16163">
        <v>0</v>
      </c>
    </row>
    <row r="16164" spans="1:11">
      <c r="A16164">
        <v>2020</v>
      </c>
      <c r="B16164">
        <v>16163</v>
      </c>
      <c r="C16164">
        <v>17</v>
      </c>
      <c r="D16164">
        <v>14</v>
      </c>
      <c r="E16164">
        <v>3</v>
      </c>
      <c r="F16164">
        <v>0.244355039247731</v>
      </c>
      <c r="G16164">
        <v>0</v>
      </c>
      <c r="H16164">
        <v>5</v>
      </c>
      <c r="I16164">
        <v>0</v>
      </c>
      <c r="J16164">
        <v>0</v>
      </c>
      <c r="K16164">
        <v>0</v>
      </c>
    </row>
    <row r="16165" spans="1:11">
      <c r="A16165">
        <v>2020</v>
      </c>
      <c r="B16165">
        <v>16164</v>
      </c>
      <c r="C16165">
        <v>1</v>
      </c>
      <c r="D16165">
        <v>1</v>
      </c>
      <c r="E16165">
        <v>0</v>
      </c>
      <c r="F16165">
        <v>9.9845638642658396E-3</v>
      </c>
      <c r="G16165">
        <v>0</v>
      </c>
      <c r="H16165">
        <v>5</v>
      </c>
      <c r="I16165">
        <v>0</v>
      </c>
      <c r="J16165">
        <v>0</v>
      </c>
      <c r="K16165">
        <v>0</v>
      </c>
    </row>
    <row r="16166" spans="1:11">
      <c r="A16166">
        <v>2020</v>
      </c>
      <c r="B16166">
        <v>16165</v>
      </c>
      <c r="C16166">
        <v>21</v>
      </c>
      <c r="D16166">
        <v>13</v>
      </c>
      <c r="E16166">
        <v>0</v>
      </c>
      <c r="F16166">
        <v>0.25377398164126502</v>
      </c>
      <c r="G16166">
        <v>0</v>
      </c>
      <c r="H16166">
        <v>5</v>
      </c>
      <c r="I16166">
        <v>0</v>
      </c>
      <c r="J16166">
        <v>0</v>
      </c>
      <c r="K16166">
        <v>0</v>
      </c>
    </row>
    <row r="16167" spans="1:11">
      <c r="A16167">
        <v>2020</v>
      </c>
      <c r="B16167">
        <v>16166</v>
      </c>
      <c r="C16167">
        <v>31</v>
      </c>
      <c r="D16167">
        <v>19</v>
      </c>
      <c r="E16167">
        <v>0</v>
      </c>
      <c r="F16167">
        <v>0.64986248071375896</v>
      </c>
      <c r="G16167">
        <v>0</v>
      </c>
      <c r="H16167">
        <v>5</v>
      </c>
      <c r="I16167">
        <v>0</v>
      </c>
      <c r="J16167">
        <v>0</v>
      </c>
      <c r="K16167">
        <v>0</v>
      </c>
    </row>
    <row r="16168" spans="1:11">
      <c r="A16168">
        <v>2020</v>
      </c>
      <c r="B16168">
        <v>16167</v>
      </c>
      <c r="C16168">
        <v>16</v>
      </c>
      <c r="D16168">
        <v>11</v>
      </c>
      <c r="E16168">
        <v>9</v>
      </c>
      <c r="F16168">
        <v>0.14854536946947</v>
      </c>
      <c r="G16168">
        <v>0</v>
      </c>
      <c r="H16168">
        <v>5</v>
      </c>
      <c r="I16168">
        <v>0</v>
      </c>
      <c r="J16168">
        <v>0</v>
      </c>
      <c r="K16168">
        <v>0</v>
      </c>
    </row>
    <row r="16169" spans="1:11">
      <c r="A16169">
        <v>2020</v>
      </c>
      <c r="B16169">
        <v>16168</v>
      </c>
      <c r="C16169">
        <v>18</v>
      </c>
      <c r="D16169">
        <v>11</v>
      </c>
      <c r="E16169">
        <v>5</v>
      </c>
      <c r="F16169">
        <v>0.177894793019408</v>
      </c>
      <c r="G16169">
        <v>0</v>
      </c>
      <c r="H16169">
        <v>5</v>
      </c>
      <c r="I16169">
        <v>0</v>
      </c>
      <c r="J16169">
        <v>0</v>
      </c>
      <c r="K16169">
        <v>0</v>
      </c>
    </row>
    <row r="16170" spans="1:11">
      <c r="A16170">
        <v>2020</v>
      </c>
      <c r="B16170">
        <v>16169</v>
      </c>
      <c r="C16170">
        <v>13</v>
      </c>
      <c r="D16170">
        <v>12</v>
      </c>
      <c r="E16170">
        <v>0</v>
      </c>
      <c r="F16170">
        <v>0.104388324567391</v>
      </c>
      <c r="G16170">
        <v>0</v>
      </c>
      <c r="H16170">
        <v>5</v>
      </c>
      <c r="I16170">
        <v>0</v>
      </c>
      <c r="J16170">
        <v>0</v>
      </c>
      <c r="K16170">
        <v>0</v>
      </c>
    </row>
    <row r="16171" spans="1:11">
      <c r="A16171">
        <v>2020</v>
      </c>
      <c r="B16171">
        <v>16170</v>
      </c>
      <c r="C16171">
        <v>7</v>
      </c>
      <c r="D16171">
        <v>5</v>
      </c>
      <c r="E16171">
        <v>0</v>
      </c>
      <c r="F16171">
        <v>4.7687172150691501E-2</v>
      </c>
      <c r="G16171">
        <v>0</v>
      </c>
      <c r="H16171">
        <v>5</v>
      </c>
      <c r="I16171">
        <v>0</v>
      </c>
      <c r="J16171">
        <v>0</v>
      </c>
      <c r="K16171">
        <v>0</v>
      </c>
    </row>
    <row r="16172" spans="1:11">
      <c r="A16172">
        <v>2020</v>
      </c>
      <c r="B16172">
        <v>16171</v>
      </c>
      <c r="C16172">
        <v>28</v>
      </c>
      <c r="D16172">
        <v>17</v>
      </c>
      <c r="E16172">
        <v>0</v>
      </c>
      <c r="F16172">
        <v>0.189534064348169</v>
      </c>
      <c r="G16172">
        <v>0</v>
      </c>
      <c r="H16172">
        <v>5</v>
      </c>
      <c r="I16172">
        <v>0</v>
      </c>
      <c r="J16172">
        <v>0</v>
      </c>
      <c r="K16172">
        <v>0</v>
      </c>
    </row>
    <row r="16173" spans="1:11">
      <c r="A16173">
        <v>2020</v>
      </c>
      <c r="B16173">
        <v>16172</v>
      </c>
      <c r="C16173">
        <v>0</v>
      </c>
      <c r="D16173">
        <v>0</v>
      </c>
      <c r="E16173">
        <v>21</v>
      </c>
      <c r="F16173">
        <v>0</v>
      </c>
      <c r="G16173">
        <v>0</v>
      </c>
      <c r="H16173">
        <v>5</v>
      </c>
      <c r="I16173">
        <v>0</v>
      </c>
      <c r="J16173">
        <v>0</v>
      </c>
      <c r="K16173">
        <v>0</v>
      </c>
    </row>
    <row r="16174" spans="1:11">
      <c r="A16174">
        <v>2020</v>
      </c>
      <c r="B16174">
        <v>16173</v>
      </c>
      <c r="C16174">
        <v>36</v>
      </c>
      <c r="D16174">
        <v>25</v>
      </c>
      <c r="E16174">
        <v>0</v>
      </c>
      <c r="F16174">
        <v>0.25556365629243899</v>
      </c>
      <c r="G16174">
        <v>0</v>
      </c>
      <c r="H16174">
        <v>5</v>
      </c>
      <c r="I16174">
        <v>0</v>
      </c>
      <c r="J16174">
        <v>0</v>
      </c>
      <c r="K16174">
        <v>0</v>
      </c>
    </row>
    <row r="16175" spans="1:11">
      <c r="A16175">
        <v>2020</v>
      </c>
      <c r="B16175">
        <v>16174</v>
      </c>
      <c r="C16175">
        <v>7</v>
      </c>
      <c r="D16175">
        <v>3</v>
      </c>
      <c r="E16175">
        <v>13</v>
      </c>
      <c r="F16175">
        <v>6.1201008592621599E-2</v>
      </c>
      <c r="G16175">
        <v>0</v>
      </c>
      <c r="H16175">
        <v>5</v>
      </c>
      <c r="I16175">
        <v>0</v>
      </c>
      <c r="J16175">
        <v>0</v>
      </c>
      <c r="K16175">
        <v>0</v>
      </c>
    </row>
    <row r="16176" spans="1:11">
      <c r="A16176">
        <v>2020</v>
      </c>
      <c r="B16176">
        <v>16175</v>
      </c>
      <c r="C16176">
        <v>2</v>
      </c>
      <c r="D16176">
        <v>2</v>
      </c>
      <c r="E16176">
        <v>2</v>
      </c>
      <c r="F16176">
        <v>2.2644337839934001E-2</v>
      </c>
      <c r="G16176">
        <v>0</v>
      </c>
      <c r="H16176">
        <v>5</v>
      </c>
      <c r="I16176">
        <v>0</v>
      </c>
      <c r="J16176">
        <v>0</v>
      </c>
      <c r="K16176">
        <v>0</v>
      </c>
    </row>
    <row r="16177" spans="1:11">
      <c r="A16177">
        <v>2020</v>
      </c>
      <c r="B16177">
        <v>16176</v>
      </c>
      <c r="C16177">
        <v>18</v>
      </c>
      <c r="D16177">
        <v>12</v>
      </c>
      <c r="E16177">
        <v>0</v>
      </c>
      <c r="F16177">
        <v>0.119403856346547</v>
      </c>
      <c r="G16177">
        <v>0</v>
      </c>
      <c r="H16177">
        <v>5</v>
      </c>
      <c r="I16177">
        <v>0</v>
      </c>
      <c r="J16177">
        <v>0</v>
      </c>
      <c r="K16177">
        <v>0</v>
      </c>
    </row>
    <row r="16178" spans="1:11">
      <c r="A16178">
        <v>2020</v>
      </c>
      <c r="B16178">
        <v>16177</v>
      </c>
      <c r="C16178">
        <v>0</v>
      </c>
      <c r="D16178">
        <v>0</v>
      </c>
      <c r="E16178">
        <v>0</v>
      </c>
      <c r="F16178">
        <v>0</v>
      </c>
      <c r="G16178">
        <v>0</v>
      </c>
      <c r="H16178">
        <v>5</v>
      </c>
      <c r="I16178">
        <v>0</v>
      </c>
      <c r="J16178">
        <v>0</v>
      </c>
      <c r="K16178">
        <v>0</v>
      </c>
    </row>
    <row r="16179" spans="1:11">
      <c r="A16179">
        <v>2020</v>
      </c>
      <c r="B16179">
        <v>16178</v>
      </c>
      <c r="C16179">
        <v>21</v>
      </c>
      <c r="D16179">
        <v>12</v>
      </c>
      <c r="E16179">
        <v>0</v>
      </c>
      <c r="F16179">
        <v>0.59324715241366799</v>
      </c>
      <c r="G16179">
        <v>0</v>
      </c>
      <c r="H16179">
        <v>5</v>
      </c>
      <c r="I16179">
        <v>0</v>
      </c>
      <c r="J16179">
        <v>0</v>
      </c>
      <c r="K16179">
        <v>0</v>
      </c>
    </row>
    <row r="16180" spans="1:11">
      <c r="A16180">
        <v>2020</v>
      </c>
      <c r="B16180">
        <v>16179</v>
      </c>
      <c r="C16180">
        <v>10</v>
      </c>
      <c r="D16180">
        <v>7</v>
      </c>
      <c r="E16180">
        <v>0</v>
      </c>
      <c r="F16180">
        <v>4.7339294928541303E-2</v>
      </c>
      <c r="G16180">
        <v>0</v>
      </c>
      <c r="H16180">
        <v>5</v>
      </c>
      <c r="I16180">
        <v>0</v>
      </c>
      <c r="J16180">
        <v>0</v>
      </c>
      <c r="K16180">
        <v>0</v>
      </c>
    </row>
    <row r="16181" spans="1:11">
      <c r="A16181">
        <v>2020</v>
      </c>
      <c r="B16181">
        <v>16180</v>
      </c>
      <c r="C16181">
        <v>21</v>
      </c>
      <c r="D16181">
        <v>12</v>
      </c>
      <c r="E16181">
        <v>2</v>
      </c>
      <c r="F16181">
        <v>0.209698034829845</v>
      </c>
      <c r="G16181">
        <v>0</v>
      </c>
      <c r="H16181">
        <v>5</v>
      </c>
      <c r="I16181">
        <v>0</v>
      </c>
      <c r="J16181">
        <v>0</v>
      </c>
      <c r="K16181">
        <v>0</v>
      </c>
    </row>
    <row r="16182" spans="1:11">
      <c r="A16182">
        <v>2020</v>
      </c>
      <c r="B16182">
        <v>16181</v>
      </c>
      <c r="C16182">
        <v>23</v>
      </c>
      <c r="D16182">
        <v>16</v>
      </c>
      <c r="E16182">
        <v>0</v>
      </c>
      <c r="F16182">
        <v>4.3214375431086902E-2</v>
      </c>
      <c r="G16182">
        <v>0</v>
      </c>
      <c r="H16182">
        <v>5</v>
      </c>
      <c r="I16182">
        <v>0</v>
      </c>
      <c r="J16182">
        <v>0</v>
      </c>
      <c r="K16182">
        <v>0</v>
      </c>
    </row>
    <row r="16183" spans="1:11">
      <c r="A16183">
        <v>2020</v>
      </c>
      <c r="B16183">
        <v>16182</v>
      </c>
      <c r="C16183">
        <v>0</v>
      </c>
      <c r="D16183">
        <v>0</v>
      </c>
      <c r="E16183">
        <v>0</v>
      </c>
      <c r="F16183">
        <v>0</v>
      </c>
      <c r="G16183">
        <v>0</v>
      </c>
      <c r="H16183">
        <v>5</v>
      </c>
      <c r="I16183">
        <v>0</v>
      </c>
      <c r="J16183">
        <v>0</v>
      </c>
      <c r="K16183">
        <v>0</v>
      </c>
    </row>
    <row r="16184" spans="1:11">
      <c r="A16184">
        <v>2020</v>
      </c>
      <c r="B16184">
        <v>16183</v>
      </c>
      <c r="C16184">
        <v>0</v>
      </c>
      <c r="D16184">
        <v>0</v>
      </c>
      <c r="E16184">
        <v>0</v>
      </c>
      <c r="F16184">
        <v>0</v>
      </c>
      <c r="G16184">
        <v>0</v>
      </c>
      <c r="H16184">
        <v>5</v>
      </c>
      <c r="I16184">
        <v>0</v>
      </c>
      <c r="J16184">
        <v>0</v>
      </c>
      <c r="K16184">
        <v>0</v>
      </c>
    </row>
    <row r="16185" spans="1:11">
      <c r="A16185">
        <v>2020</v>
      </c>
      <c r="B16185">
        <v>16184</v>
      </c>
      <c r="C16185">
        <v>0</v>
      </c>
      <c r="D16185">
        <v>0</v>
      </c>
      <c r="E16185">
        <v>0</v>
      </c>
      <c r="F16185">
        <v>0</v>
      </c>
      <c r="G16185">
        <v>0</v>
      </c>
      <c r="H16185">
        <v>5</v>
      </c>
      <c r="I16185">
        <v>0</v>
      </c>
      <c r="J16185">
        <v>0</v>
      </c>
      <c r="K16185">
        <v>0</v>
      </c>
    </row>
    <row r="16186" spans="1:11">
      <c r="A16186">
        <v>2020</v>
      </c>
      <c r="B16186">
        <v>16185</v>
      </c>
      <c r="C16186">
        <v>12</v>
      </c>
      <c r="D16186">
        <v>6</v>
      </c>
      <c r="E16186">
        <v>10</v>
      </c>
      <c r="F16186">
        <v>0.24683993458741699</v>
      </c>
      <c r="G16186">
        <v>0</v>
      </c>
      <c r="H16186">
        <v>5</v>
      </c>
      <c r="I16186">
        <v>0</v>
      </c>
      <c r="J16186">
        <v>0</v>
      </c>
      <c r="K16186">
        <v>0</v>
      </c>
    </row>
    <row r="16187" spans="1:11">
      <c r="A16187">
        <v>2020</v>
      </c>
      <c r="B16187">
        <v>16186</v>
      </c>
      <c r="C16187">
        <v>5</v>
      </c>
      <c r="D16187">
        <v>3</v>
      </c>
      <c r="E16187">
        <v>0</v>
      </c>
      <c r="F16187">
        <v>4.0542655333102501E-2</v>
      </c>
      <c r="G16187">
        <v>0</v>
      </c>
      <c r="H16187">
        <v>5</v>
      </c>
      <c r="I16187">
        <v>0</v>
      </c>
      <c r="J16187">
        <v>0</v>
      </c>
      <c r="K16187">
        <v>0</v>
      </c>
    </row>
    <row r="16188" spans="1:11">
      <c r="A16188">
        <v>2020</v>
      </c>
      <c r="B16188">
        <v>16187</v>
      </c>
      <c r="C16188">
        <v>25</v>
      </c>
      <c r="D16188">
        <v>14</v>
      </c>
      <c r="E16188">
        <v>7</v>
      </c>
      <c r="F16188">
        <v>0.29443702463142402</v>
      </c>
      <c r="G16188">
        <v>0</v>
      </c>
      <c r="H16188">
        <v>5</v>
      </c>
      <c r="I16188">
        <v>0</v>
      </c>
      <c r="J16188">
        <v>0</v>
      </c>
      <c r="K16188">
        <v>0</v>
      </c>
    </row>
    <row r="16189" spans="1:11">
      <c r="A16189">
        <v>2020</v>
      </c>
      <c r="B16189">
        <v>16188</v>
      </c>
      <c r="C16189">
        <v>38</v>
      </c>
      <c r="D16189">
        <v>22</v>
      </c>
      <c r="E16189">
        <v>0</v>
      </c>
      <c r="F16189">
        <v>0.55798982696441801</v>
      </c>
      <c r="G16189">
        <v>0</v>
      </c>
      <c r="H16189">
        <v>5</v>
      </c>
      <c r="I16189">
        <v>0</v>
      </c>
      <c r="J16189">
        <v>0</v>
      </c>
      <c r="K16189">
        <v>0</v>
      </c>
    </row>
    <row r="16190" spans="1:11">
      <c r="A16190">
        <v>2020</v>
      </c>
      <c r="B16190">
        <v>16189</v>
      </c>
      <c r="C16190">
        <v>26</v>
      </c>
      <c r="D16190">
        <v>19</v>
      </c>
      <c r="E16190">
        <v>0</v>
      </c>
      <c r="F16190">
        <v>0.28803502505904699</v>
      </c>
      <c r="G16190">
        <v>0</v>
      </c>
      <c r="H16190">
        <v>5</v>
      </c>
      <c r="I16190">
        <v>0</v>
      </c>
      <c r="J16190">
        <v>0</v>
      </c>
      <c r="K16190">
        <v>0</v>
      </c>
    </row>
    <row r="16191" spans="1:11">
      <c r="A16191">
        <v>2020</v>
      </c>
      <c r="B16191">
        <v>16190</v>
      </c>
      <c r="C16191">
        <v>0</v>
      </c>
      <c r="D16191">
        <v>0</v>
      </c>
      <c r="E16191">
        <v>0</v>
      </c>
      <c r="F16191">
        <v>0</v>
      </c>
      <c r="G16191">
        <v>0</v>
      </c>
      <c r="H16191">
        <v>5</v>
      </c>
      <c r="I16191">
        <v>0</v>
      </c>
      <c r="J16191">
        <v>0</v>
      </c>
      <c r="K16191">
        <v>0</v>
      </c>
    </row>
    <row r="16192" spans="1:11">
      <c r="A16192">
        <v>2020</v>
      </c>
      <c r="B16192">
        <v>16191</v>
      </c>
      <c r="C16192">
        <v>0</v>
      </c>
      <c r="D16192">
        <v>0</v>
      </c>
      <c r="E16192">
        <v>0</v>
      </c>
      <c r="F16192">
        <v>0</v>
      </c>
      <c r="G16192">
        <v>0</v>
      </c>
      <c r="H16192">
        <v>5</v>
      </c>
      <c r="I16192">
        <v>0</v>
      </c>
      <c r="J16192">
        <v>0</v>
      </c>
      <c r="K16192">
        <v>0</v>
      </c>
    </row>
    <row r="16193" spans="1:11">
      <c r="A16193">
        <v>2020</v>
      </c>
      <c r="B16193">
        <v>16192</v>
      </c>
      <c r="C16193">
        <v>21</v>
      </c>
      <c r="D16193">
        <v>16</v>
      </c>
      <c r="E16193">
        <v>7</v>
      </c>
      <c r="F16193">
        <v>0.35660007301810998</v>
      </c>
      <c r="G16193">
        <v>0</v>
      </c>
      <c r="H16193">
        <v>5</v>
      </c>
      <c r="I16193">
        <v>0</v>
      </c>
      <c r="J16193">
        <v>0</v>
      </c>
      <c r="K16193">
        <v>0</v>
      </c>
    </row>
    <row r="16194" spans="1:11">
      <c r="A16194">
        <v>2020</v>
      </c>
      <c r="B16194">
        <v>16193</v>
      </c>
      <c r="C16194">
        <v>0</v>
      </c>
      <c r="D16194">
        <v>0</v>
      </c>
      <c r="E16194">
        <v>0</v>
      </c>
      <c r="F16194">
        <v>0</v>
      </c>
      <c r="G16194">
        <v>0</v>
      </c>
      <c r="H16194">
        <v>5</v>
      </c>
      <c r="I16194">
        <v>0</v>
      </c>
      <c r="J16194">
        <v>0</v>
      </c>
      <c r="K16194">
        <v>0</v>
      </c>
    </row>
    <row r="16195" spans="1:11">
      <c r="A16195">
        <v>2020</v>
      </c>
      <c r="B16195">
        <v>16194</v>
      </c>
      <c r="C16195">
        <v>7</v>
      </c>
      <c r="D16195">
        <v>7</v>
      </c>
      <c r="E16195">
        <v>0</v>
      </c>
      <c r="F16195">
        <v>0.10935586272402301</v>
      </c>
      <c r="G16195">
        <v>0</v>
      </c>
      <c r="H16195">
        <v>5</v>
      </c>
      <c r="I16195">
        <v>0</v>
      </c>
      <c r="J16195">
        <v>0</v>
      </c>
      <c r="K16195">
        <v>0</v>
      </c>
    </row>
    <row r="16196" spans="1:11">
      <c r="A16196">
        <v>2020</v>
      </c>
      <c r="B16196">
        <v>16195</v>
      </c>
      <c r="C16196">
        <v>7</v>
      </c>
      <c r="D16196">
        <v>3</v>
      </c>
      <c r="E16196">
        <v>0</v>
      </c>
      <c r="F16196">
        <v>0.316508638425053</v>
      </c>
      <c r="G16196">
        <v>0</v>
      </c>
      <c r="H16196">
        <v>5</v>
      </c>
      <c r="I16196">
        <v>0</v>
      </c>
      <c r="J16196">
        <v>0</v>
      </c>
      <c r="K16196">
        <v>0</v>
      </c>
    </row>
    <row r="16197" spans="1:11">
      <c r="A16197">
        <v>2020</v>
      </c>
      <c r="B16197">
        <v>16196</v>
      </c>
      <c r="C16197">
        <v>11</v>
      </c>
      <c r="D16197">
        <v>7</v>
      </c>
      <c r="E16197">
        <v>6</v>
      </c>
      <c r="F16197">
        <v>0.117101503583306</v>
      </c>
      <c r="G16197">
        <v>0</v>
      </c>
      <c r="H16197">
        <v>5</v>
      </c>
      <c r="I16197">
        <v>0</v>
      </c>
      <c r="J16197">
        <v>0</v>
      </c>
      <c r="K16197">
        <v>0</v>
      </c>
    </row>
    <row r="16198" spans="1:11">
      <c r="A16198">
        <v>2020</v>
      </c>
      <c r="B16198">
        <v>16197</v>
      </c>
      <c r="C16198">
        <v>0</v>
      </c>
      <c r="D16198">
        <v>0</v>
      </c>
      <c r="E16198">
        <v>0</v>
      </c>
      <c r="F16198">
        <v>0</v>
      </c>
      <c r="G16198">
        <v>0</v>
      </c>
      <c r="H16198">
        <v>5</v>
      </c>
      <c r="I16198">
        <v>0</v>
      </c>
      <c r="J16198">
        <v>0</v>
      </c>
      <c r="K16198">
        <v>0</v>
      </c>
    </row>
    <row r="16199" spans="1:11">
      <c r="A16199">
        <v>2020</v>
      </c>
      <c r="B16199">
        <v>16198</v>
      </c>
      <c r="C16199">
        <v>8</v>
      </c>
      <c r="D16199">
        <v>4</v>
      </c>
      <c r="E16199">
        <v>2</v>
      </c>
      <c r="F16199">
        <v>3.73210920151524E-2</v>
      </c>
      <c r="G16199">
        <v>0</v>
      </c>
      <c r="H16199">
        <v>5</v>
      </c>
      <c r="I16199">
        <v>0</v>
      </c>
      <c r="J16199">
        <v>0</v>
      </c>
      <c r="K16199">
        <v>0</v>
      </c>
    </row>
    <row r="16200" spans="1:11">
      <c r="A16200">
        <v>2020</v>
      </c>
      <c r="B16200">
        <v>16199</v>
      </c>
      <c r="C16200">
        <v>0</v>
      </c>
      <c r="D16200">
        <v>0</v>
      </c>
      <c r="E16200">
        <v>0</v>
      </c>
      <c r="F16200">
        <v>0</v>
      </c>
      <c r="G16200">
        <v>0</v>
      </c>
      <c r="H16200">
        <v>5</v>
      </c>
      <c r="I16200">
        <v>0</v>
      </c>
      <c r="J16200">
        <v>0</v>
      </c>
      <c r="K16200">
        <v>0</v>
      </c>
    </row>
    <row r="16201" spans="1:11">
      <c r="A16201">
        <v>2020</v>
      </c>
      <c r="B16201">
        <v>16200</v>
      </c>
      <c r="C16201">
        <v>0</v>
      </c>
      <c r="D16201">
        <v>0</v>
      </c>
      <c r="E16201">
        <v>0</v>
      </c>
      <c r="F16201">
        <v>0</v>
      </c>
      <c r="G16201">
        <v>0</v>
      </c>
      <c r="H16201">
        <v>5</v>
      </c>
      <c r="I16201">
        <v>0</v>
      </c>
      <c r="J16201">
        <v>0</v>
      </c>
      <c r="K16201">
        <v>0</v>
      </c>
    </row>
    <row r="16202" spans="1:11">
      <c r="A16202">
        <v>2020</v>
      </c>
      <c r="B16202">
        <v>16201</v>
      </c>
      <c r="C16202">
        <v>18</v>
      </c>
      <c r="D16202">
        <v>11</v>
      </c>
      <c r="E16202">
        <v>0</v>
      </c>
      <c r="F16202">
        <v>0.31246039998403002</v>
      </c>
      <c r="G16202">
        <v>0</v>
      </c>
      <c r="H16202">
        <v>5</v>
      </c>
      <c r="I16202">
        <v>0</v>
      </c>
      <c r="J16202">
        <v>0</v>
      </c>
      <c r="K16202">
        <v>0</v>
      </c>
    </row>
    <row r="16203" spans="1:11">
      <c r="A16203">
        <v>2020</v>
      </c>
      <c r="B16203">
        <v>16202</v>
      </c>
      <c r="C16203">
        <v>0</v>
      </c>
      <c r="D16203">
        <v>0</v>
      </c>
      <c r="E16203">
        <v>0</v>
      </c>
      <c r="F16203">
        <v>0</v>
      </c>
      <c r="G16203">
        <v>0</v>
      </c>
      <c r="H16203">
        <v>5</v>
      </c>
      <c r="I16203">
        <v>0</v>
      </c>
      <c r="J16203">
        <v>0</v>
      </c>
      <c r="K16203">
        <v>0</v>
      </c>
    </row>
    <row r="16204" spans="1:11">
      <c r="A16204">
        <v>2020</v>
      </c>
      <c r="B16204">
        <v>16203</v>
      </c>
      <c r="C16204">
        <v>0</v>
      </c>
      <c r="D16204">
        <v>0</v>
      </c>
      <c r="E16204">
        <v>0</v>
      </c>
      <c r="F16204">
        <v>0</v>
      </c>
      <c r="G16204">
        <v>0</v>
      </c>
      <c r="H16204">
        <v>5</v>
      </c>
      <c r="I16204">
        <v>0</v>
      </c>
      <c r="J16204">
        <v>0</v>
      </c>
      <c r="K16204">
        <v>0</v>
      </c>
    </row>
    <row r="16205" spans="1:11">
      <c r="A16205">
        <v>2020</v>
      </c>
      <c r="B16205">
        <v>16204</v>
      </c>
      <c r="C16205">
        <v>314</v>
      </c>
      <c r="D16205">
        <v>201</v>
      </c>
      <c r="E16205">
        <v>27</v>
      </c>
      <c r="F16205">
        <v>9.5860300402979597</v>
      </c>
      <c r="G16205">
        <v>0</v>
      </c>
      <c r="H16205">
        <v>5</v>
      </c>
      <c r="I16205">
        <v>0</v>
      </c>
      <c r="J16205">
        <v>0</v>
      </c>
      <c r="K16205">
        <v>0</v>
      </c>
    </row>
    <row r="16206" spans="1:11">
      <c r="A16206">
        <v>2020</v>
      </c>
      <c r="B16206">
        <v>16205</v>
      </c>
      <c r="C16206">
        <v>0</v>
      </c>
      <c r="D16206">
        <v>0</v>
      </c>
      <c r="E16206">
        <v>0</v>
      </c>
      <c r="F16206">
        <v>0</v>
      </c>
      <c r="G16206">
        <v>0</v>
      </c>
      <c r="H16206">
        <v>5</v>
      </c>
      <c r="I16206">
        <v>0</v>
      </c>
      <c r="J16206">
        <v>0</v>
      </c>
      <c r="K16206">
        <v>0</v>
      </c>
    </row>
    <row r="16207" spans="1:11">
      <c r="A16207">
        <v>2020</v>
      </c>
      <c r="B16207">
        <v>16206</v>
      </c>
      <c r="C16207">
        <v>0</v>
      </c>
      <c r="D16207">
        <v>0</v>
      </c>
      <c r="E16207">
        <v>0</v>
      </c>
      <c r="F16207">
        <v>0</v>
      </c>
      <c r="G16207">
        <v>0</v>
      </c>
      <c r="H16207">
        <v>5</v>
      </c>
      <c r="I16207">
        <v>0</v>
      </c>
      <c r="J16207">
        <v>0</v>
      </c>
      <c r="K16207">
        <v>0</v>
      </c>
    </row>
    <row r="16208" spans="1:11">
      <c r="A16208">
        <v>2020</v>
      </c>
      <c r="B16208">
        <v>16207</v>
      </c>
      <c r="C16208">
        <v>467</v>
      </c>
      <c r="D16208">
        <v>279</v>
      </c>
      <c r="E16208">
        <v>2</v>
      </c>
      <c r="F16208">
        <v>11.886974472276901</v>
      </c>
      <c r="G16208">
        <v>0</v>
      </c>
      <c r="H16208">
        <v>5</v>
      </c>
      <c r="I16208">
        <v>0</v>
      </c>
      <c r="J16208">
        <v>0</v>
      </c>
      <c r="K16208">
        <v>0</v>
      </c>
    </row>
    <row r="16209" spans="1:11">
      <c r="A16209">
        <v>2020</v>
      </c>
      <c r="B16209">
        <v>16208</v>
      </c>
      <c r="C16209">
        <v>447</v>
      </c>
      <c r="D16209">
        <v>279</v>
      </c>
      <c r="E16209">
        <v>13</v>
      </c>
      <c r="F16209">
        <v>11.401723267167601</v>
      </c>
      <c r="G16209">
        <v>0</v>
      </c>
      <c r="H16209">
        <v>5</v>
      </c>
      <c r="I16209">
        <v>0</v>
      </c>
      <c r="J16209">
        <v>0</v>
      </c>
      <c r="K16209">
        <v>0</v>
      </c>
    </row>
    <row r="16210" spans="1:11">
      <c r="A16210">
        <v>2020</v>
      </c>
      <c r="B16210">
        <v>16209</v>
      </c>
      <c r="C16210">
        <v>640</v>
      </c>
      <c r="D16210">
        <v>388</v>
      </c>
      <c r="E16210">
        <v>14</v>
      </c>
      <c r="F16210">
        <v>4.3154688655778699</v>
      </c>
      <c r="G16210">
        <v>0</v>
      </c>
      <c r="H16210">
        <v>5</v>
      </c>
      <c r="I16210">
        <v>0</v>
      </c>
      <c r="J16210">
        <v>0</v>
      </c>
      <c r="K16210">
        <v>0</v>
      </c>
    </row>
    <row r="16211" spans="1:11">
      <c r="A16211">
        <v>2020</v>
      </c>
      <c r="B16211">
        <v>16210</v>
      </c>
      <c r="C16211">
        <v>380</v>
      </c>
      <c r="D16211">
        <v>233</v>
      </c>
      <c r="E16211">
        <v>2</v>
      </c>
      <c r="F16211">
        <v>3.7618138278336599</v>
      </c>
      <c r="G16211">
        <v>0</v>
      </c>
      <c r="H16211">
        <v>5</v>
      </c>
      <c r="I16211">
        <v>0</v>
      </c>
      <c r="J16211">
        <v>0</v>
      </c>
      <c r="K16211">
        <v>0</v>
      </c>
    </row>
    <row r="16212" spans="1:11">
      <c r="A16212">
        <v>2020</v>
      </c>
      <c r="B16212">
        <v>16211</v>
      </c>
      <c r="C16212">
        <v>8</v>
      </c>
      <c r="D16212">
        <v>6</v>
      </c>
      <c r="E16212">
        <v>0</v>
      </c>
      <c r="F16212">
        <v>0.14092396799616699</v>
      </c>
      <c r="G16212">
        <v>0</v>
      </c>
      <c r="H16212">
        <v>5</v>
      </c>
      <c r="I16212">
        <v>0</v>
      </c>
      <c r="J16212">
        <v>0</v>
      </c>
      <c r="K16212">
        <v>0</v>
      </c>
    </row>
    <row r="16213" spans="1:11">
      <c r="A16213">
        <v>2020</v>
      </c>
      <c r="B16213">
        <v>16212</v>
      </c>
      <c r="C16213">
        <v>2</v>
      </c>
      <c r="D16213">
        <v>2</v>
      </c>
      <c r="E16213">
        <v>0</v>
      </c>
      <c r="F16213">
        <v>1.1180617281880099E-2</v>
      </c>
      <c r="G16213">
        <v>0</v>
      </c>
      <c r="H16213">
        <v>5</v>
      </c>
      <c r="I16213">
        <v>0</v>
      </c>
      <c r="J16213">
        <v>0</v>
      </c>
      <c r="K16213">
        <v>0</v>
      </c>
    </row>
    <row r="16214" spans="1:11">
      <c r="A16214">
        <v>2020</v>
      </c>
      <c r="B16214">
        <v>16213</v>
      </c>
      <c r="C16214">
        <v>0</v>
      </c>
      <c r="D16214">
        <v>0</v>
      </c>
      <c r="E16214">
        <v>0</v>
      </c>
      <c r="F16214">
        <v>0</v>
      </c>
      <c r="G16214">
        <v>0</v>
      </c>
      <c r="H16214">
        <v>5</v>
      </c>
      <c r="I16214">
        <v>0</v>
      </c>
      <c r="J16214">
        <v>0</v>
      </c>
      <c r="K16214">
        <v>0</v>
      </c>
    </row>
    <row r="16215" spans="1:11">
      <c r="A16215">
        <v>2020</v>
      </c>
      <c r="B16215">
        <v>16214</v>
      </c>
      <c r="C16215">
        <v>8</v>
      </c>
      <c r="D16215">
        <v>5</v>
      </c>
      <c r="E16215">
        <v>2</v>
      </c>
      <c r="F16215">
        <v>3.1336579541835698E-2</v>
      </c>
      <c r="G16215">
        <v>0</v>
      </c>
      <c r="H16215">
        <v>5</v>
      </c>
      <c r="I16215">
        <v>0</v>
      </c>
      <c r="J16215">
        <v>0</v>
      </c>
      <c r="K16215">
        <v>0</v>
      </c>
    </row>
    <row r="16216" spans="1:11">
      <c r="A16216">
        <v>2020</v>
      </c>
      <c r="B16216">
        <v>16215</v>
      </c>
      <c r="C16216">
        <v>18</v>
      </c>
      <c r="D16216">
        <v>12</v>
      </c>
      <c r="E16216">
        <v>0</v>
      </c>
      <c r="F16216">
        <v>0.149669479898557</v>
      </c>
      <c r="G16216">
        <v>0</v>
      </c>
      <c r="H16216">
        <v>5</v>
      </c>
      <c r="I16216">
        <v>0</v>
      </c>
      <c r="J16216">
        <v>0</v>
      </c>
      <c r="K16216">
        <v>0</v>
      </c>
    </row>
    <row r="16217" spans="1:11">
      <c r="A16217">
        <v>2020</v>
      </c>
      <c r="B16217">
        <v>16216</v>
      </c>
      <c r="C16217">
        <v>31</v>
      </c>
      <c r="D16217">
        <v>19</v>
      </c>
      <c r="E16217">
        <v>0</v>
      </c>
      <c r="F16217">
        <v>0.145028561269889</v>
      </c>
      <c r="G16217">
        <v>0</v>
      </c>
      <c r="H16217">
        <v>5</v>
      </c>
      <c r="I16217">
        <v>0</v>
      </c>
      <c r="J16217">
        <v>0</v>
      </c>
      <c r="K16217">
        <v>0</v>
      </c>
    </row>
    <row r="16218" spans="1:11">
      <c r="A16218">
        <v>2020</v>
      </c>
      <c r="B16218">
        <v>16217</v>
      </c>
      <c r="C16218">
        <v>5</v>
      </c>
      <c r="D16218">
        <v>1</v>
      </c>
      <c r="E16218">
        <v>0</v>
      </c>
      <c r="F16218">
        <v>0.23183782480479301</v>
      </c>
      <c r="G16218">
        <v>0</v>
      </c>
      <c r="H16218">
        <v>5</v>
      </c>
      <c r="I16218">
        <v>0</v>
      </c>
      <c r="J16218">
        <v>0</v>
      </c>
      <c r="K16218">
        <v>0</v>
      </c>
    </row>
    <row r="16219" spans="1:11">
      <c r="A16219">
        <v>2020</v>
      </c>
      <c r="B16219">
        <v>16218</v>
      </c>
      <c r="C16219">
        <v>14</v>
      </c>
      <c r="D16219">
        <v>8</v>
      </c>
      <c r="E16219">
        <v>0</v>
      </c>
      <c r="F16219">
        <v>0.841371435439767</v>
      </c>
      <c r="G16219">
        <v>0</v>
      </c>
      <c r="H16219">
        <v>5</v>
      </c>
      <c r="I16219">
        <v>0</v>
      </c>
      <c r="J16219">
        <v>0</v>
      </c>
      <c r="K16219">
        <v>0</v>
      </c>
    </row>
    <row r="16220" spans="1:11">
      <c r="A16220">
        <v>2020</v>
      </c>
      <c r="B16220">
        <v>16219</v>
      </c>
      <c r="C16220">
        <v>12</v>
      </c>
      <c r="D16220">
        <v>7</v>
      </c>
      <c r="E16220">
        <v>0</v>
      </c>
      <c r="F16220">
        <v>8.3765364836556305E-2</v>
      </c>
      <c r="G16220">
        <v>0</v>
      </c>
      <c r="H16220">
        <v>5</v>
      </c>
      <c r="I16220">
        <v>0</v>
      </c>
      <c r="J16220">
        <v>0</v>
      </c>
      <c r="K16220">
        <v>0</v>
      </c>
    </row>
    <row r="16221" spans="1:11">
      <c r="A16221">
        <v>2020</v>
      </c>
      <c r="B16221">
        <v>16220</v>
      </c>
      <c r="C16221">
        <v>30</v>
      </c>
      <c r="D16221">
        <v>17</v>
      </c>
      <c r="E16221">
        <v>0</v>
      </c>
      <c r="F16221">
        <v>0.13007628106709401</v>
      </c>
      <c r="G16221">
        <v>0</v>
      </c>
      <c r="H16221">
        <v>5</v>
      </c>
      <c r="I16221">
        <v>0</v>
      </c>
      <c r="J16221">
        <v>0</v>
      </c>
      <c r="K16221">
        <v>0</v>
      </c>
    </row>
    <row r="16222" spans="1:11">
      <c r="A16222">
        <v>2020</v>
      </c>
      <c r="B16222">
        <v>16221</v>
      </c>
      <c r="C16222">
        <v>4</v>
      </c>
      <c r="D16222">
        <v>2</v>
      </c>
      <c r="E16222">
        <v>0</v>
      </c>
      <c r="F16222">
        <v>9.0149661961305104E-3</v>
      </c>
      <c r="G16222">
        <v>0</v>
      </c>
      <c r="H16222">
        <v>5</v>
      </c>
      <c r="I16222">
        <v>0</v>
      </c>
      <c r="J16222">
        <v>0</v>
      </c>
      <c r="K16222">
        <v>0</v>
      </c>
    </row>
    <row r="16223" spans="1:11">
      <c r="A16223">
        <v>2020</v>
      </c>
      <c r="B16223">
        <v>16222</v>
      </c>
      <c r="C16223">
        <v>0</v>
      </c>
      <c r="D16223">
        <v>0</v>
      </c>
      <c r="E16223">
        <v>0</v>
      </c>
      <c r="F16223">
        <v>0</v>
      </c>
      <c r="G16223">
        <v>0</v>
      </c>
      <c r="H16223">
        <v>5</v>
      </c>
      <c r="I16223">
        <v>0</v>
      </c>
      <c r="J16223">
        <v>0</v>
      </c>
      <c r="K16223">
        <v>0</v>
      </c>
    </row>
    <row r="16224" spans="1:11">
      <c r="A16224">
        <v>2020</v>
      </c>
      <c r="B16224">
        <v>16223</v>
      </c>
      <c r="C16224">
        <v>0</v>
      </c>
      <c r="D16224">
        <v>0</v>
      </c>
      <c r="E16224">
        <v>0</v>
      </c>
      <c r="F16224">
        <v>0</v>
      </c>
      <c r="G16224">
        <v>0</v>
      </c>
      <c r="H16224">
        <v>5</v>
      </c>
      <c r="I16224">
        <v>0</v>
      </c>
      <c r="J16224">
        <v>0</v>
      </c>
      <c r="K16224">
        <v>0</v>
      </c>
    </row>
    <row r="16225" spans="1:11">
      <c r="A16225">
        <v>2020</v>
      </c>
      <c r="B16225">
        <v>16224</v>
      </c>
      <c r="C16225">
        <v>58</v>
      </c>
      <c r="D16225">
        <v>41</v>
      </c>
      <c r="E16225">
        <v>2</v>
      </c>
      <c r="F16225">
        <v>0.113481194111735</v>
      </c>
      <c r="G16225">
        <v>0</v>
      </c>
      <c r="H16225">
        <v>5</v>
      </c>
      <c r="I16225">
        <v>0</v>
      </c>
      <c r="J16225">
        <v>0</v>
      </c>
      <c r="K16225">
        <v>0</v>
      </c>
    </row>
    <row r="16226" spans="1:11">
      <c r="A16226">
        <v>2020</v>
      </c>
      <c r="B16226">
        <v>16225</v>
      </c>
      <c r="C16226">
        <v>38</v>
      </c>
      <c r="D16226">
        <v>20</v>
      </c>
      <c r="E16226">
        <v>0</v>
      </c>
      <c r="F16226">
        <v>0.116086503996889</v>
      </c>
      <c r="G16226">
        <v>0</v>
      </c>
      <c r="H16226">
        <v>5</v>
      </c>
      <c r="I16226">
        <v>0</v>
      </c>
      <c r="J16226">
        <v>0</v>
      </c>
      <c r="K16226">
        <v>0</v>
      </c>
    </row>
    <row r="16227" spans="1:11">
      <c r="A16227">
        <v>2020</v>
      </c>
      <c r="B16227">
        <v>16226</v>
      </c>
      <c r="C16227">
        <v>24</v>
      </c>
      <c r="D16227">
        <v>17</v>
      </c>
      <c r="E16227">
        <v>0</v>
      </c>
      <c r="F16227">
        <v>0.160032219820257</v>
      </c>
      <c r="G16227">
        <v>0</v>
      </c>
      <c r="H16227">
        <v>5</v>
      </c>
      <c r="I16227">
        <v>0</v>
      </c>
      <c r="J16227">
        <v>0</v>
      </c>
      <c r="K16227">
        <v>0</v>
      </c>
    </row>
    <row r="16228" spans="1:11">
      <c r="A16228">
        <v>2020</v>
      </c>
      <c r="B16228">
        <v>16227</v>
      </c>
      <c r="C16228">
        <v>0</v>
      </c>
      <c r="D16228">
        <v>0</v>
      </c>
      <c r="E16228">
        <v>0</v>
      </c>
      <c r="F16228">
        <v>0</v>
      </c>
      <c r="G16228">
        <v>0</v>
      </c>
      <c r="H16228">
        <v>5</v>
      </c>
      <c r="I16228">
        <v>0</v>
      </c>
      <c r="J16228">
        <v>0</v>
      </c>
      <c r="K16228">
        <v>0</v>
      </c>
    </row>
    <row r="16229" spans="1:11">
      <c r="A16229">
        <v>2020</v>
      </c>
      <c r="B16229">
        <v>16228</v>
      </c>
      <c r="C16229">
        <v>3</v>
      </c>
      <c r="D16229">
        <v>2</v>
      </c>
      <c r="E16229">
        <v>0</v>
      </c>
      <c r="F16229">
        <v>1.5302921327681501E-2</v>
      </c>
      <c r="G16229">
        <v>0</v>
      </c>
      <c r="H16229">
        <v>5</v>
      </c>
      <c r="I16229">
        <v>0</v>
      </c>
      <c r="J16229">
        <v>0</v>
      </c>
      <c r="K16229">
        <v>0</v>
      </c>
    </row>
    <row r="16230" spans="1:11">
      <c r="A16230">
        <v>2020</v>
      </c>
      <c r="B16230">
        <v>16229</v>
      </c>
      <c r="C16230">
        <v>28</v>
      </c>
      <c r="D16230">
        <v>19</v>
      </c>
      <c r="E16230">
        <v>0</v>
      </c>
      <c r="F16230">
        <v>7.9459448721696094E-2</v>
      </c>
      <c r="G16230">
        <v>0</v>
      </c>
      <c r="H16230">
        <v>5</v>
      </c>
      <c r="I16230">
        <v>0</v>
      </c>
      <c r="J16230">
        <v>0</v>
      </c>
      <c r="K16230">
        <v>0</v>
      </c>
    </row>
    <row r="16231" spans="1:11">
      <c r="A16231">
        <v>2020</v>
      </c>
      <c r="B16231">
        <v>16230</v>
      </c>
      <c r="C16231">
        <v>0</v>
      </c>
      <c r="D16231">
        <v>0</v>
      </c>
      <c r="E16231">
        <v>0</v>
      </c>
      <c r="F16231">
        <v>0</v>
      </c>
      <c r="G16231">
        <v>0</v>
      </c>
      <c r="H16231">
        <v>5</v>
      </c>
      <c r="I16231">
        <v>0</v>
      </c>
      <c r="J16231">
        <v>0</v>
      </c>
      <c r="K16231">
        <v>0</v>
      </c>
    </row>
    <row r="16232" spans="1:11">
      <c r="A16232">
        <v>2020</v>
      </c>
      <c r="B16232">
        <v>16231</v>
      </c>
      <c r="C16232">
        <v>0</v>
      </c>
      <c r="D16232">
        <v>0</v>
      </c>
      <c r="E16232">
        <v>0</v>
      </c>
      <c r="F16232">
        <v>0</v>
      </c>
      <c r="G16232">
        <v>0</v>
      </c>
      <c r="H16232">
        <v>5</v>
      </c>
      <c r="I16232">
        <v>0</v>
      </c>
      <c r="J16232">
        <v>0</v>
      </c>
      <c r="K16232">
        <v>0</v>
      </c>
    </row>
    <row r="16233" spans="1:11">
      <c r="A16233">
        <v>2020</v>
      </c>
      <c r="B16233">
        <v>16232</v>
      </c>
      <c r="C16233">
        <v>0</v>
      </c>
      <c r="D16233">
        <v>0</v>
      </c>
      <c r="E16233">
        <v>0</v>
      </c>
      <c r="F16233">
        <v>0</v>
      </c>
      <c r="G16233">
        <v>0</v>
      </c>
      <c r="H16233">
        <v>5</v>
      </c>
      <c r="I16233">
        <v>0</v>
      </c>
      <c r="J16233">
        <v>0</v>
      </c>
      <c r="K16233">
        <v>0</v>
      </c>
    </row>
    <row r="16234" spans="1:11">
      <c r="A16234">
        <v>2020</v>
      </c>
      <c r="B16234">
        <v>16233</v>
      </c>
      <c r="C16234">
        <v>0</v>
      </c>
      <c r="D16234">
        <v>0</v>
      </c>
      <c r="E16234">
        <v>0</v>
      </c>
      <c r="F16234">
        <v>0</v>
      </c>
      <c r="G16234">
        <v>0</v>
      </c>
      <c r="H16234">
        <v>5</v>
      </c>
      <c r="I16234">
        <v>0</v>
      </c>
      <c r="J16234">
        <v>0</v>
      </c>
      <c r="K16234">
        <v>0</v>
      </c>
    </row>
    <row r="16235" spans="1:11">
      <c r="A16235">
        <v>2020</v>
      </c>
      <c r="B16235">
        <v>16234</v>
      </c>
      <c r="C16235">
        <v>0</v>
      </c>
      <c r="D16235">
        <v>0</v>
      </c>
      <c r="E16235">
        <v>0</v>
      </c>
      <c r="F16235">
        <v>0</v>
      </c>
      <c r="G16235">
        <v>0</v>
      </c>
      <c r="H16235">
        <v>5</v>
      </c>
      <c r="I16235">
        <v>0</v>
      </c>
      <c r="J16235">
        <v>0</v>
      </c>
      <c r="K16235">
        <v>0</v>
      </c>
    </row>
    <row r="16236" spans="1:11">
      <c r="A16236">
        <v>2020</v>
      </c>
      <c r="B16236">
        <v>16235</v>
      </c>
      <c r="C16236">
        <v>2</v>
      </c>
      <c r="D16236">
        <v>2</v>
      </c>
      <c r="E16236">
        <v>0</v>
      </c>
      <c r="F16236">
        <v>1.33647851276671E-2</v>
      </c>
      <c r="G16236">
        <v>0</v>
      </c>
      <c r="H16236">
        <v>5</v>
      </c>
      <c r="I16236">
        <v>0</v>
      </c>
      <c r="J16236">
        <v>0</v>
      </c>
      <c r="K16236">
        <v>0</v>
      </c>
    </row>
    <row r="16237" spans="1:11">
      <c r="A16237">
        <v>2020</v>
      </c>
      <c r="B16237">
        <v>16236</v>
      </c>
      <c r="C16237">
        <v>0</v>
      </c>
      <c r="D16237">
        <v>0</v>
      </c>
      <c r="E16237">
        <v>0</v>
      </c>
      <c r="F16237">
        <v>0</v>
      </c>
      <c r="G16237">
        <v>0</v>
      </c>
      <c r="H16237">
        <v>5</v>
      </c>
      <c r="I16237">
        <v>0</v>
      </c>
      <c r="J16237">
        <v>0</v>
      </c>
      <c r="K16237">
        <v>0</v>
      </c>
    </row>
    <row r="16238" spans="1:11">
      <c r="A16238">
        <v>2020</v>
      </c>
      <c r="B16238">
        <v>16237</v>
      </c>
      <c r="C16238">
        <v>0</v>
      </c>
      <c r="D16238">
        <v>0</v>
      </c>
      <c r="E16238">
        <v>0</v>
      </c>
      <c r="F16238">
        <v>0</v>
      </c>
      <c r="G16238">
        <v>0</v>
      </c>
      <c r="H16238">
        <v>5</v>
      </c>
      <c r="I16238">
        <v>0</v>
      </c>
      <c r="J16238">
        <v>0</v>
      </c>
      <c r="K16238">
        <v>0</v>
      </c>
    </row>
    <row r="16239" spans="1:11">
      <c r="A16239">
        <v>2020</v>
      </c>
      <c r="B16239">
        <v>16238</v>
      </c>
      <c r="C16239">
        <v>78</v>
      </c>
      <c r="D16239">
        <v>56</v>
      </c>
      <c r="E16239">
        <v>0</v>
      </c>
      <c r="F16239">
        <v>0.14186726789287299</v>
      </c>
      <c r="G16239">
        <v>0</v>
      </c>
      <c r="H16239">
        <v>5</v>
      </c>
      <c r="I16239">
        <v>0</v>
      </c>
      <c r="J16239">
        <v>0</v>
      </c>
      <c r="K16239">
        <v>0</v>
      </c>
    </row>
    <row r="16240" spans="1:11">
      <c r="A16240">
        <v>2020</v>
      </c>
      <c r="B16240">
        <v>16239</v>
      </c>
      <c r="C16240">
        <v>0</v>
      </c>
      <c r="D16240">
        <v>0</v>
      </c>
      <c r="E16240">
        <v>0</v>
      </c>
      <c r="F16240">
        <v>0</v>
      </c>
      <c r="G16240">
        <v>0</v>
      </c>
      <c r="H16240">
        <v>5</v>
      </c>
      <c r="I16240">
        <v>0</v>
      </c>
      <c r="J16240">
        <v>0</v>
      </c>
      <c r="K16240">
        <v>0</v>
      </c>
    </row>
    <row r="16241" spans="1:11">
      <c r="A16241">
        <v>2020</v>
      </c>
      <c r="B16241">
        <v>16240</v>
      </c>
      <c r="C16241">
        <v>27</v>
      </c>
      <c r="D16241">
        <v>18</v>
      </c>
      <c r="E16241">
        <v>0</v>
      </c>
      <c r="F16241">
        <v>0.68030467570884001</v>
      </c>
      <c r="G16241">
        <v>0</v>
      </c>
      <c r="H16241">
        <v>5</v>
      </c>
      <c r="I16241">
        <v>0</v>
      </c>
      <c r="J16241">
        <v>0</v>
      </c>
      <c r="K16241">
        <v>0</v>
      </c>
    </row>
    <row r="16242" spans="1:11">
      <c r="A16242">
        <v>2020</v>
      </c>
      <c r="B16242">
        <v>16241</v>
      </c>
      <c r="C16242">
        <v>0</v>
      </c>
      <c r="D16242">
        <v>0</v>
      </c>
      <c r="E16242">
        <v>0</v>
      </c>
      <c r="F16242">
        <v>0</v>
      </c>
      <c r="G16242">
        <v>0</v>
      </c>
      <c r="H16242">
        <v>5</v>
      </c>
      <c r="I16242">
        <v>0</v>
      </c>
      <c r="J16242">
        <v>0</v>
      </c>
      <c r="K16242">
        <v>0</v>
      </c>
    </row>
    <row r="16243" spans="1:11">
      <c r="A16243">
        <v>2020</v>
      </c>
      <c r="B16243">
        <v>16242</v>
      </c>
      <c r="C16243">
        <v>4</v>
      </c>
      <c r="D16243">
        <v>3</v>
      </c>
      <c r="E16243">
        <v>0</v>
      </c>
      <c r="F16243">
        <v>4.1637217010052303E-2</v>
      </c>
      <c r="G16243">
        <v>0</v>
      </c>
      <c r="H16243">
        <v>5</v>
      </c>
      <c r="I16243">
        <v>0</v>
      </c>
      <c r="J16243">
        <v>0</v>
      </c>
      <c r="K16243">
        <v>0</v>
      </c>
    </row>
    <row r="16244" spans="1:11">
      <c r="A16244">
        <v>2020</v>
      </c>
      <c r="B16244">
        <v>16243</v>
      </c>
      <c r="C16244">
        <v>9</v>
      </c>
      <c r="D16244">
        <v>7</v>
      </c>
      <c r="E16244">
        <v>0</v>
      </c>
      <c r="F16244">
        <v>1.7715708932476999E-2</v>
      </c>
      <c r="G16244">
        <v>0</v>
      </c>
      <c r="H16244">
        <v>5</v>
      </c>
      <c r="I16244">
        <v>0</v>
      </c>
      <c r="J16244">
        <v>0</v>
      </c>
      <c r="K16244">
        <v>0</v>
      </c>
    </row>
    <row r="16245" spans="1:11">
      <c r="A16245">
        <v>2020</v>
      </c>
      <c r="B16245">
        <v>16244</v>
      </c>
      <c r="C16245">
        <v>19</v>
      </c>
      <c r="D16245">
        <v>11</v>
      </c>
      <c r="E16245">
        <v>0</v>
      </c>
      <c r="F16245">
        <v>7.0869580948167907E-2</v>
      </c>
      <c r="G16245">
        <v>0</v>
      </c>
      <c r="H16245">
        <v>5</v>
      </c>
      <c r="I16245">
        <v>0</v>
      </c>
      <c r="J16245">
        <v>0</v>
      </c>
      <c r="K16245">
        <v>0</v>
      </c>
    </row>
    <row r="16246" spans="1:11">
      <c r="A16246">
        <v>2020</v>
      </c>
      <c r="B16246">
        <v>16245</v>
      </c>
      <c r="C16246">
        <v>0</v>
      </c>
      <c r="D16246">
        <v>0</v>
      </c>
      <c r="E16246">
        <v>0</v>
      </c>
      <c r="F16246">
        <v>0</v>
      </c>
      <c r="G16246">
        <v>0</v>
      </c>
      <c r="H16246">
        <v>5</v>
      </c>
      <c r="I16246">
        <v>0</v>
      </c>
      <c r="J16246">
        <v>0</v>
      </c>
      <c r="K16246">
        <v>0</v>
      </c>
    </row>
    <row r="16247" spans="1:11">
      <c r="A16247">
        <v>2020</v>
      </c>
      <c r="B16247">
        <v>16246</v>
      </c>
      <c r="C16247">
        <v>33</v>
      </c>
      <c r="D16247">
        <v>17</v>
      </c>
      <c r="E16247">
        <v>0</v>
      </c>
      <c r="F16247">
        <v>0.53485383093108296</v>
      </c>
      <c r="G16247">
        <v>0</v>
      </c>
      <c r="H16247">
        <v>5</v>
      </c>
      <c r="I16247">
        <v>0</v>
      </c>
      <c r="J16247">
        <v>0</v>
      </c>
      <c r="K16247">
        <v>0</v>
      </c>
    </row>
    <row r="16248" spans="1:11">
      <c r="A16248">
        <v>2020</v>
      </c>
      <c r="B16248">
        <v>16247</v>
      </c>
      <c r="C16248">
        <v>27</v>
      </c>
      <c r="D16248">
        <v>16</v>
      </c>
      <c r="E16248">
        <v>0</v>
      </c>
      <c r="F16248">
        <v>0.60377020953062499</v>
      </c>
      <c r="G16248">
        <v>0</v>
      </c>
      <c r="H16248">
        <v>5</v>
      </c>
      <c r="I16248">
        <v>0</v>
      </c>
      <c r="J16248">
        <v>0</v>
      </c>
      <c r="K16248">
        <v>0</v>
      </c>
    </row>
    <row r="16249" spans="1:11">
      <c r="A16249">
        <v>2020</v>
      </c>
      <c r="B16249">
        <v>16248</v>
      </c>
      <c r="C16249">
        <v>9</v>
      </c>
      <c r="D16249">
        <v>4</v>
      </c>
      <c r="E16249">
        <v>0</v>
      </c>
      <c r="F16249">
        <v>2.5819496473917399E-2</v>
      </c>
      <c r="G16249">
        <v>0</v>
      </c>
      <c r="H16249">
        <v>5</v>
      </c>
      <c r="I16249">
        <v>0</v>
      </c>
      <c r="J16249">
        <v>0</v>
      </c>
      <c r="K16249">
        <v>0</v>
      </c>
    </row>
    <row r="16250" spans="1:11">
      <c r="A16250">
        <v>2020</v>
      </c>
      <c r="B16250">
        <v>16249</v>
      </c>
      <c r="C16250">
        <v>379</v>
      </c>
      <c r="D16250">
        <v>222</v>
      </c>
      <c r="E16250">
        <v>3</v>
      </c>
      <c r="F16250">
        <v>2.0429383598600901</v>
      </c>
      <c r="G16250">
        <v>0</v>
      </c>
      <c r="H16250">
        <v>5</v>
      </c>
      <c r="I16250">
        <v>0</v>
      </c>
      <c r="J16250">
        <v>0</v>
      </c>
      <c r="K16250">
        <v>0</v>
      </c>
    </row>
    <row r="16251" spans="1:11">
      <c r="A16251">
        <v>2020</v>
      </c>
      <c r="B16251">
        <v>16250</v>
      </c>
      <c r="C16251">
        <v>75</v>
      </c>
      <c r="D16251">
        <v>48</v>
      </c>
      <c r="E16251">
        <v>0</v>
      </c>
      <c r="F16251">
        <v>3.2804811372334601</v>
      </c>
      <c r="G16251">
        <v>0</v>
      </c>
      <c r="H16251">
        <v>5</v>
      </c>
      <c r="I16251">
        <v>0</v>
      </c>
      <c r="J16251">
        <v>0</v>
      </c>
      <c r="K16251">
        <v>0</v>
      </c>
    </row>
    <row r="16252" spans="1:11">
      <c r="A16252">
        <v>2020</v>
      </c>
      <c r="B16252">
        <v>16251</v>
      </c>
      <c r="C16252">
        <v>45</v>
      </c>
      <c r="D16252">
        <v>26</v>
      </c>
      <c r="E16252">
        <v>0</v>
      </c>
      <c r="F16252">
        <v>2.3177835808211098</v>
      </c>
      <c r="G16252">
        <v>0</v>
      </c>
      <c r="H16252">
        <v>5</v>
      </c>
      <c r="I16252">
        <v>0</v>
      </c>
      <c r="J16252">
        <v>0</v>
      </c>
      <c r="K16252">
        <v>0</v>
      </c>
    </row>
    <row r="16253" spans="1:11">
      <c r="A16253">
        <v>2020</v>
      </c>
      <c r="B16253">
        <v>16252</v>
      </c>
      <c r="C16253">
        <v>4</v>
      </c>
      <c r="D16253">
        <v>3</v>
      </c>
      <c r="E16253">
        <v>19</v>
      </c>
      <c r="F16253">
        <v>0.33554232027514502</v>
      </c>
      <c r="G16253">
        <v>0</v>
      </c>
      <c r="H16253">
        <v>5</v>
      </c>
      <c r="I16253">
        <v>0</v>
      </c>
      <c r="J16253">
        <v>0</v>
      </c>
      <c r="K16253">
        <v>0</v>
      </c>
    </row>
    <row r="16254" spans="1:11">
      <c r="A16254">
        <v>2020</v>
      </c>
      <c r="B16254">
        <v>16253</v>
      </c>
      <c r="C16254">
        <v>0</v>
      </c>
      <c r="D16254">
        <v>0</v>
      </c>
      <c r="E16254">
        <v>17</v>
      </c>
      <c r="F16254">
        <v>0</v>
      </c>
      <c r="G16254">
        <v>0</v>
      </c>
      <c r="H16254">
        <v>5</v>
      </c>
      <c r="I16254">
        <v>0</v>
      </c>
      <c r="J16254">
        <v>0</v>
      </c>
      <c r="K16254">
        <v>0</v>
      </c>
    </row>
    <row r="16255" spans="1:11">
      <c r="A16255">
        <v>2020</v>
      </c>
      <c r="B16255">
        <v>16254</v>
      </c>
      <c r="C16255">
        <v>5</v>
      </c>
      <c r="D16255">
        <v>5</v>
      </c>
      <c r="E16255">
        <v>0</v>
      </c>
      <c r="F16255">
        <v>0.36615015085386199</v>
      </c>
      <c r="G16255">
        <v>0</v>
      </c>
      <c r="H16255">
        <v>5</v>
      </c>
      <c r="I16255">
        <v>0</v>
      </c>
      <c r="J16255">
        <v>0</v>
      </c>
      <c r="K16255">
        <v>0</v>
      </c>
    </row>
    <row r="16256" spans="1:11">
      <c r="A16256">
        <v>2020</v>
      </c>
      <c r="B16256">
        <v>16255</v>
      </c>
      <c r="C16256">
        <v>19</v>
      </c>
      <c r="D16256">
        <v>14</v>
      </c>
      <c r="E16256">
        <v>0</v>
      </c>
      <c r="F16256">
        <v>1.47164754815773</v>
      </c>
      <c r="G16256">
        <v>0</v>
      </c>
      <c r="H16256">
        <v>5</v>
      </c>
      <c r="I16256">
        <v>0</v>
      </c>
      <c r="J16256">
        <v>0</v>
      </c>
      <c r="K16256">
        <v>0</v>
      </c>
    </row>
    <row r="16257" spans="1:11">
      <c r="A16257">
        <v>2020</v>
      </c>
      <c r="B16257">
        <v>16256</v>
      </c>
      <c r="C16257">
        <v>15</v>
      </c>
      <c r="D16257">
        <v>9</v>
      </c>
      <c r="E16257">
        <v>0</v>
      </c>
      <c r="F16257">
        <v>3.4391049156272899</v>
      </c>
      <c r="G16257">
        <v>0</v>
      </c>
      <c r="H16257">
        <v>5</v>
      </c>
      <c r="I16257">
        <v>0</v>
      </c>
      <c r="J16257">
        <v>0</v>
      </c>
      <c r="K16257">
        <v>0</v>
      </c>
    </row>
    <row r="16258" spans="1:11">
      <c r="A16258">
        <v>2020</v>
      </c>
      <c r="B16258">
        <v>16257</v>
      </c>
      <c r="C16258">
        <v>0</v>
      </c>
      <c r="D16258">
        <v>0</v>
      </c>
      <c r="E16258">
        <v>0</v>
      </c>
      <c r="F16258">
        <v>0</v>
      </c>
      <c r="G16258">
        <v>0</v>
      </c>
      <c r="H16258">
        <v>5</v>
      </c>
      <c r="I16258">
        <v>0</v>
      </c>
      <c r="J16258">
        <v>0</v>
      </c>
      <c r="K16258">
        <v>0</v>
      </c>
    </row>
    <row r="16259" spans="1:11">
      <c r="A16259">
        <v>2020</v>
      </c>
      <c r="B16259">
        <v>16258</v>
      </c>
      <c r="C16259">
        <v>0</v>
      </c>
      <c r="D16259">
        <v>0</v>
      </c>
      <c r="E16259">
        <v>0</v>
      </c>
      <c r="F16259">
        <v>0</v>
      </c>
      <c r="G16259">
        <v>0</v>
      </c>
      <c r="H16259">
        <v>5</v>
      </c>
      <c r="I16259">
        <v>0</v>
      </c>
      <c r="J16259">
        <v>0</v>
      </c>
      <c r="K16259">
        <v>0</v>
      </c>
    </row>
    <row r="16260" spans="1:11">
      <c r="A16260">
        <v>2020</v>
      </c>
      <c r="B16260">
        <v>16259</v>
      </c>
      <c r="C16260">
        <v>0</v>
      </c>
      <c r="D16260">
        <v>0</v>
      </c>
      <c r="E16260">
        <v>0</v>
      </c>
      <c r="F16260">
        <v>0</v>
      </c>
      <c r="G16260">
        <v>0</v>
      </c>
      <c r="H16260">
        <v>5</v>
      </c>
      <c r="I16260">
        <v>0</v>
      </c>
      <c r="J16260">
        <v>0</v>
      </c>
      <c r="K16260">
        <v>0</v>
      </c>
    </row>
    <row r="16261" spans="1:11">
      <c r="A16261">
        <v>2020</v>
      </c>
      <c r="B16261">
        <v>16260</v>
      </c>
      <c r="C16261">
        <v>20</v>
      </c>
      <c r="D16261">
        <v>13</v>
      </c>
      <c r="E16261">
        <v>0</v>
      </c>
      <c r="F16261">
        <v>1.10958235320225</v>
      </c>
      <c r="G16261">
        <v>0</v>
      </c>
      <c r="H16261">
        <v>5</v>
      </c>
      <c r="I16261">
        <v>0</v>
      </c>
      <c r="J16261">
        <v>0</v>
      </c>
      <c r="K16261">
        <v>0</v>
      </c>
    </row>
    <row r="16262" spans="1:11">
      <c r="A16262">
        <v>2020</v>
      </c>
      <c r="B16262">
        <v>16261</v>
      </c>
      <c r="C16262">
        <v>0</v>
      </c>
      <c r="D16262">
        <v>0</v>
      </c>
      <c r="E16262">
        <v>0</v>
      </c>
      <c r="F16262">
        <v>0</v>
      </c>
      <c r="G16262">
        <v>0</v>
      </c>
      <c r="H16262">
        <v>5</v>
      </c>
      <c r="I16262">
        <v>0</v>
      </c>
      <c r="J16262">
        <v>0</v>
      </c>
      <c r="K16262">
        <v>0</v>
      </c>
    </row>
    <row r="16263" spans="1:11">
      <c r="A16263">
        <v>2020</v>
      </c>
      <c r="B16263">
        <v>16262</v>
      </c>
      <c r="C16263">
        <v>0</v>
      </c>
      <c r="D16263">
        <v>0</v>
      </c>
      <c r="E16263">
        <v>0</v>
      </c>
      <c r="F16263">
        <v>0</v>
      </c>
      <c r="G16263">
        <v>0</v>
      </c>
      <c r="H16263">
        <v>5</v>
      </c>
      <c r="I16263">
        <v>0</v>
      </c>
      <c r="J16263">
        <v>0</v>
      </c>
      <c r="K16263">
        <v>0</v>
      </c>
    </row>
    <row r="16264" spans="1:11">
      <c r="A16264">
        <v>2020</v>
      </c>
      <c r="B16264">
        <v>16263</v>
      </c>
      <c r="C16264">
        <v>77</v>
      </c>
      <c r="D16264">
        <v>52</v>
      </c>
      <c r="E16264">
        <v>0</v>
      </c>
      <c r="F16264">
        <v>10.167566782427301</v>
      </c>
      <c r="G16264">
        <v>0</v>
      </c>
      <c r="H16264">
        <v>5</v>
      </c>
      <c r="I16264">
        <v>0</v>
      </c>
      <c r="J16264">
        <v>0</v>
      </c>
      <c r="K16264">
        <v>0</v>
      </c>
    </row>
    <row r="16265" spans="1:11">
      <c r="A16265">
        <v>2020</v>
      </c>
      <c r="B16265">
        <v>16264</v>
      </c>
      <c r="C16265">
        <v>64</v>
      </c>
      <c r="D16265">
        <v>37</v>
      </c>
      <c r="E16265">
        <v>0</v>
      </c>
      <c r="F16265">
        <v>7.0207771122666101</v>
      </c>
      <c r="G16265">
        <v>0</v>
      </c>
      <c r="H16265">
        <v>5</v>
      </c>
      <c r="I16265">
        <v>0</v>
      </c>
      <c r="J16265">
        <v>0</v>
      </c>
      <c r="K16265">
        <v>0</v>
      </c>
    </row>
    <row r="16266" spans="1:11">
      <c r="A16266">
        <v>2020</v>
      </c>
      <c r="B16266">
        <v>16265</v>
      </c>
      <c r="C16266">
        <v>25</v>
      </c>
      <c r="D16266">
        <v>16</v>
      </c>
      <c r="E16266">
        <v>0</v>
      </c>
      <c r="F16266">
        <v>7.9512315980671502E-2</v>
      </c>
      <c r="G16266">
        <v>0</v>
      </c>
      <c r="H16266">
        <v>5</v>
      </c>
      <c r="I16266">
        <v>0</v>
      </c>
      <c r="J16266">
        <v>0</v>
      </c>
      <c r="K16266">
        <v>0</v>
      </c>
    </row>
    <row r="16267" spans="1:11">
      <c r="A16267">
        <v>2020</v>
      </c>
      <c r="B16267">
        <v>16266</v>
      </c>
      <c r="C16267">
        <v>0</v>
      </c>
      <c r="D16267">
        <v>0</v>
      </c>
      <c r="E16267">
        <v>0</v>
      </c>
      <c r="F16267">
        <v>0</v>
      </c>
      <c r="G16267">
        <v>0</v>
      </c>
      <c r="H16267">
        <v>5</v>
      </c>
      <c r="I16267">
        <v>0</v>
      </c>
      <c r="J16267">
        <v>0</v>
      </c>
      <c r="K16267">
        <v>0</v>
      </c>
    </row>
    <row r="16268" spans="1:11">
      <c r="A16268">
        <v>2020</v>
      </c>
      <c r="B16268">
        <v>16267</v>
      </c>
      <c r="C16268">
        <v>0</v>
      </c>
      <c r="D16268">
        <v>0</v>
      </c>
      <c r="E16268">
        <v>0</v>
      </c>
      <c r="F16268">
        <v>0</v>
      </c>
      <c r="G16268">
        <v>0</v>
      </c>
      <c r="H16268">
        <v>5</v>
      </c>
      <c r="I16268">
        <v>0</v>
      </c>
      <c r="J16268">
        <v>0</v>
      </c>
      <c r="K16268">
        <v>0</v>
      </c>
    </row>
    <row r="16269" spans="1:11">
      <c r="A16269">
        <v>2020</v>
      </c>
      <c r="B16269">
        <v>16268</v>
      </c>
      <c r="C16269">
        <v>0</v>
      </c>
      <c r="D16269">
        <v>0</v>
      </c>
      <c r="E16269">
        <v>11</v>
      </c>
      <c r="F16269">
        <v>0</v>
      </c>
      <c r="G16269">
        <v>0</v>
      </c>
      <c r="H16269">
        <v>5</v>
      </c>
      <c r="I16269">
        <v>0</v>
      </c>
      <c r="J16269">
        <v>0</v>
      </c>
      <c r="K16269">
        <v>0</v>
      </c>
    </row>
    <row r="16270" spans="1:11">
      <c r="A16270">
        <v>2020</v>
      </c>
      <c r="B16270">
        <v>16269</v>
      </c>
      <c r="C16270">
        <v>6</v>
      </c>
      <c r="D16270">
        <v>3</v>
      </c>
      <c r="E16270">
        <v>0</v>
      </c>
      <c r="F16270">
        <v>2.06297719241182E-2</v>
      </c>
      <c r="G16270">
        <v>0</v>
      </c>
      <c r="H16270">
        <v>5</v>
      </c>
      <c r="I16270">
        <v>0</v>
      </c>
      <c r="J16270">
        <v>0</v>
      </c>
      <c r="K16270">
        <v>0</v>
      </c>
    </row>
    <row r="16271" spans="1:11">
      <c r="A16271">
        <v>2020</v>
      </c>
      <c r="B16271">
        <v>16270</v>
      </c>
      <c r="C16271">
        <v>34</v>
      </c>
      <c r="D16271">
        <v>23</v>
      </c>
      <c r="E16271">
        <v>0</v>
      </c>
      <c r="F16271">
        <v>0.173480186011578</v>
      </c>
      <c r="G16271">
        <v>0</v>
      </c>
      <c r="H16271">
        <v>5</v>
      </c>
      <c r="I16271">
        <v>0</v>
      </c>
      <c r="J16271">
        <v>0</v>
      </c>
      <c r="K16271">
        <v>0</v>
      </c>
    </row>
    <row r="16272" spans="1:11">
      <c r="A16272">
        <v>2020</v>
      </c>
      <c r="B16272">
        <v>16271</v>
      </c>
      <c r="C16272">
        <v>0</v>
      </c>
      <c r="D16272">
        <v>0</v>
      </c>
      <c r="E16272">
        <v>0</v>
      </c>
      <c r="F16272">
        <v>0</v>
      </c>
      <c r="G16272">
        <v>0</v>
      </c>
      <c r="H16272">
        <v>5</v>
      </c>
      <c r="I16272">
        <v>0</v>
      </c>
      <c r="J16272">
        <v>0</v>
      </c>
      <c r="K16272">
        <v>0</v>
      </c>
    </row>
    <row r="16273" spans="1:11">
      <c r="A16273">
        <v>2020</v>
      </c>
      <c r="B16273">
        <v>16272</v>
      </c>
      <c r="C16273">
        <v>42</v>
      </c>
      <c r="D16273">
        <v>30</v>
      </c>
      <c r="E16273">
        <v>0</v>
      </c>
      <c r="F16273">
        <v>0.13544489779069999</v>
      </c>
      <c r="G16273">
        <v>0</v>
      </c>
      <c r="H16273">
        <v>5</v>
      </c>
      <c r="I16273">
        <v>0</v>
      </c>
      <c r="J16273">
        <v>0</v>
      </c>
      <c r="K16273">
        <v>0</v>
      </c>
    </row>
    <row r="16274" spans="1:11">
      <c r="A16274">
        <v>2020</v>
      </c>
      <c r="B16274">
        <v>16273</v>
      </c>
      <c r="C16274">
        <v>0</v>
      </c>
      <c r="D16274">
        <v>0</v>
      </c>
      <c r="E16274">
        <v>0</v>
      </c>
      <c r="F16274">
        <v>0</v>
      </c>
      <c r="G16274">
        <v>0</v>
      </c>
      <c r="H16274">
        <v>5</v>
      </c>
      <c r="I16274">
        <v>0</v>
      </c>
      <c r="J16274">
        <v>0</v>
      </c>
      <c r="K16274">
        <v>0</v>
      </c>
    </row>
    <row r="16275" spans="1:11">
      <c r="A16275">
        <v>2020</v>
      </c>
      <c r="B16275">
        <v>16274</v>
      </c>
      <c r="C16275">
        <v>3</v>
      </c>
      <c r="D16275">
        <v>2</v>
      </c>
      <c r="E16275">
        <v>15</v>
      </c>
      <c r="F16275">
        <v>1.0616207126447501E-2</v>
      </c>
      <c r="G16275">
        <v>0</v>
      </c>
      <c r="H16275">
        <v>5</v>
      </c>
      <c r="I16275">
        <v>0</v>
      </c>
      <c r="J16275">
        <v>0</v>
      </c>
      <c r="K16275">
        <v>0</v>
      </c>
    </row>
    <row r="16276" spans="1:11">
      <c r="A16276">
        <v>2020</v>
      </c>
      <c r="B16276">
        <v>16275</v>
      </c>
      <c r="C16276">
        <v>0</v>
      </c>
      <c r="D16276">
        <v>0</v>
      </c>
      <c r="E16276">
        <v>0</v>
      </c>
      <c r="F16276">
        <v>0</v>
      </c>
      <c r="G16276">
        <v>0</v>
      </c>
      <c r="H16276">
        <v>5</v>
      </c>
      <c r="I16276">
        <v>0</v>
      </c>
      <c r="J16276">
        <v>0</v>
      </c>
      <c r="K16276">
        <v>0</v>
      </c>
    </row>
    <row r="16277" spans="1:11">
      <c r="A16277">
        <v>2020</v>
      </c>
      <c r="B16277">
        <v>16276</v>
      </c>
      <c r="C16277">
        <v>11</v>
      </c>
      <c r="D16277">
        <v>6</v>
      </c>
      <c r="E16277">
        <v>0</v>
      </c>
      <c r="F16277">
        <v>0.88686075479912596</v>
      </c>
      <c r="G16277">
        <v>0</v>
      </c>
      <c r="H16277">
        <v>5</v>
      </c>
      <c r="I16277">
        <v>0</v>
      </c>
      <c r="J16277">
        <v>0</v>
      </c>
      <c r="K16277">
        <v>0</v>
      </c>
    </row>
    <row r="16278" spans="1:11">
      <c r="A16278">
        <v>2020</v>
      </c>
      <c r="B16278">
        <v>16277</v>
      </c>
      <c r="C16278">
        <v>5</v>
      </c>
      <c r="D16278">
        <v>3</v>
      </c>
      <c r="E16278">
        <v>0</v>
      </c>
      <c r="F16278">
        <v>3.2329355960434E-2</v>
      </c>
      <c r="G16278">
        <v>0</v>
      </c>
      <c r="H16278">
        <v>5</v>
      </c>
      <c r="I16278">
        <v>0</v>
      </c>
      <c r="J16278">
        <v>0</v>
      </c>
      <c r="K16278">
        <v>0</v>
      </c>
    </row>
    <row r="16279" spans="1:11">
      <c r="A16279">
        <v>2020</v>
      </c>
      <c r="B16279">
        <v>16278</v>
      </c>
      <c r="C16279">
        <v>27</v>
      </c>
      <c r="D16279">
        <v>15</v>
      </c>
      <c r="E16279">
        <v>0</v>
      </c>
      <c r="F16279">
        <v>0.599186437969779</v>
      </c>
      <c r="G16279">
        <v>0</v>
      </c>
      <c r="H16279">
        <v>5</v>
      </c>
      <c r="I16279">
        <v>0</v>
      </c>
      <c r="J16279">
        <v>0</v>
      </c>
      <c r="K16279">
        <v>0</v>
      </c>
    </row>
    <row r="16280" spans="1:11">
      <c r="A16280">
        <v>2020</v>
      </c>
      <c r="B16280">
        <v>16279</v>
      </c>
      <c r="C16280">
        <v>10</v>
      </c>
      <c r="D16280">
        <v>8</v>
      </c>
      <c r="E16280">
        <v>0</v>
      </c>
      <c r="F16280">
        <v>0.18497383545097501</v>
      </c>
      <c r="G16280">
        <v>0</v>
      </c>
      <c r="H16280">
        <v>5</v>
      </c>
      <c r="I16280">
        <v>0</v>
      </c>
      <c r="J16280">
        <v>0</v>
      </c>
      <c r="K16280">
        <v>0</v>
      </c>
    </row>
    <row r="16281" spans="1:11">
      <c r="A16281">
        <v>2020</v>
      </c>
      <c r="B16281">
        <v>16280</v>
      </c>
      <c r="C16281">
        <v>4</v>
      </c>
      <c r="D16281">
        <v>3</v>
      </c>
      <c r="E16281">
        <v>0</v>
      </c>
      <c r="F16281">
        <v>7.5628091298231795E-2</v>
      </c>
      <c r="G16281">
        <v>0</v>
      </c>
      <c r="H16281">
        <v>5</v>
      </c>
      <c r="I16281">
        <v>0</v>
      </c>
      <c r="J16281">
        <v>0</v>
      </c>
      <c r="K16281">
        <v>0</v>
      </c>
    </row>
    <row r="16282" spans="1:11">
      <c r="A16282">
        <v>2020</v>
      </c>
      <c r="B16282">
        <v>16281</v>
      </c>
      <c r="C16282">
        <v>19</v>
      </c>
      <c r="D16282">
        <v>14</v>
      </c>
      <c r="E16282">
        <v>0</v>
      </c>
      <c r="F16282">
        <v>0.51394411533987905</v>
      </c>
      <c r="G16282">
        <v>0</v>
      </c>
      <c r="H16282">
        <v>5</v>
      </c>
      <c r="I16282">
        <v>0</v>
      </c>
      <c r="J16282">
        <v>0</v>
      </c>
      <c r="K16282">
        <v>0</v>
      </c>
    </row>
    <row r="16283" spans="1:11">
      <c r="A16283">
        <v>2020</v>
      </c>
      <c r="B16283">
        <v>16282</v>
      </c>
      <c r="C16283">
        <v>27</v>
      </c>
      <c r="D16283">
        <v>16</v>
      </c>
      <c r="E16283">
        <v>3</v>
      </c>
      <c r="F16283">
        <v>0.60593955416314105</v>
      </c>
      <c r="G16283">
        <v>0</v>
      </c>
      <c r="H16283">
        <v>5</v>
      </c>
      <c r="I16283">
        <v>0</v>
      </c>
      <c r="J16283">
        <v>0</v>
      </c>
      <c r="K16283">
        <v>0</v>
      </c>
    </row>
    <row r="16284" spans="1:11">
      <c r="A16284">
        <v>2020</v>
      </c>
      <c r="B16284">
        <v>16283</v>
      </c>
      <c r="C16284">
        <v>14</v>
      </c>
      <c r="D16284">
        <v>9</v>
      </c>
      <c r="E16284">
        <v>2</v>
      </c>
      <c r="F16284">
        <v>0.332678273970064</v>
      </c>
      <c r="G16284">
        <v>0</v>
      </c>
      <c r="H16284">
        <v>5</v>
      </c>
      <c r="I16284">
        <v>0</v>
      </c>
      <c r="J16284">
        <v>0</v>
      </c>
      <c r="K16284">
        <v>0</v>
      </c>
    </row>
    <row r="16285" spans="1:11">
      <c r="A16285">
        <v>2020</v>
      </c>
      <c r="B16285">
        <v>16284</v>
      </c>
      <c r="C16285">
        <v>3</v>
      </c>
      <c r="D16285">
        <v>3</v>
      </c>
      <c r="E16285">
        <v>0</v>
      </c>
      <c r="F16285">
        <v>6.8711993678496605E-2</v>
      </c>
      <c r="G16285">
        <v>0</v>
      </c>
      <c r="H16285">
        <v>5</v>
      </c>
      <c r="I16285">
        <v>0</v>
      </c>
      <c r="J16285">
        <v>0</v>
      </c>
      <c r="K16285">
        <v>0</v>
      </c>
    </row>
    <row r="16286" spans="1:11">
      <c r="A16286">
        <v>2020</v>
      </c>
      <c r="B16286">
        <v>16285</v>
      </c>
      <c r="C16286">
        <v>5</v>
      </c>
      <c r="D16286">
        <v>5</v>
      </c>
      <c r="E16286">
        <v>0</v>
      </c>
      <c r="F16286">
        <v>2.6617931009516999E-2</v>
      </c>
      <c r="G16286">
        <v>0</v>
      </c>
      <c r="H16286">
        <v>5</v>
      </c>
      <c r="I16286">
        <v>0</v>
      </c>
      <c r="J16286">
        <v>0</v>
      </c>
      <c r="K16286">
        <v>0</v>
      </c>
    </row>
    <row r="16287" spans="1:11">
      <c r="A16287">
        <v>2020</v>
      </c>
      <c r="B16287">
        <v>16286</v>
      </c>
      <c r="C16287">
        <v>10</v>
      </c>
      <c r="D16287">
        <v>7</v>
      </c>
      <c r="E16287">
        <v>6</v>
      </c>
      <c r="F16287">
        <v>0.40019049067356099</v>
      </c>
      <c r="G16287">
        <v>0</v>
      </c>
      <c r="H16287">
        <v>5</v>
      </c>
      <c r="I16287">
        <v>0</v>
      </c>
      <c r="J16287">
        <v>0</v>
      </c>
      <c r="K16287">
        <v>0</v>
      </c>
    </row>
    <row r="16288" spans="1:11">
      <c r="A16288">
        <v>2020</v>
      </c>
      <c r="B16288">
        <v>16287</v>
      </c>
      <c r="C16288">
        <v>5</v>
      </c>
      <c r="D16288">
        <v>2</v>
      </c>
      <c r="E16288">
        <v>0</v>
      </c>
      <c r="F16288">
        <v>0.22742779167614299</v>
      </c>
      <c r="G16288">
        <v>0</v>
      </c>
      <c r="H16288">
        <v>5</v>
      </c>
      <c r="I16288">
        <v>0</v>
      </c>
      <c r="J16288">
        <v>0</v>
      </c>
      <c r="K16288">
        <v>0</v>
      </c>
    </row>
    <row r="16289" spans="1:11">
      <c r="A16289">
        <v>2020</v>
      </c>
      <c r="B16289">
        <v>16288</v>
      </c>
      <c r="C16289">
        <v>0</v>
      </c>
      <c r="D16289">
        <v>0</v>
      </c>
      <c r="E16289">
        <v>0</v>
      </c>
      <c r="F16289">
        <v>0</v>
      </c>
      <c r="G16289">
        <v>0</v>
      </c>
      <c r="H16289">
        <v>5</v>
      </c>
      <c r="I16289">
        <v>0</v>
      </c>
      <c r="J16289">
        <v>0</v>
      </c>
      <c r="K16289">
        <v>0</v>
      </c>
    </row>
    <row r="16290" spans="1:11">
      <c r="A16290">
        <v>2020</v>
      </c>
      <c r="B16290">
        <v>16289</v>
      </c>
      <c r="C16290">
        <v>11</v>
      </c>
      <c r="D16290">
        <v>9</v>
      </c>
      <c r="E16290">
        <v>0</v>
      </c>
      <c r="F16290">
        <v>0.47493631535771302</v>
      </c>
      <c r="G16290">
        <v>0</v>
      </c>
      <c r="H16290">
        <v>5</v>
      </c>
      <c r="I16290">
        <v>0</v>
      </c>
      <c r="J16290">
        <v>0</v>
      </c>
      <c r="K16290">
        <v>0</v>
      </c>
    </row>
    <row r="16291" spans="1:11">
      <c r="A16291">
        <v>2020</v>
      </c>
      <c r="B16291">
        <v>16290</v>
      </c>
      <c r="C16291">
        <v>9</v>
      </c>
      <c r="D16291">
        <v>9</v>
      </c>
      <c r="E16291">
        <v>0</v>
      </c>
      <c r="F16291">
        <v>6.8964354623906696E-2</v>
      </c>
      <c r="G16291">
        <v>0</v>
      </c>
      <c r="H16291">
        <v>5</v>
      </c>
      <c r="I16291">
        <v>0</v>
      </c>
      <c r="J16291">
        <v>0</v>
      </c>
      <c r="K16291">
        <v>0</v>
      </c>
    </row>
    <row r="16292" spans="1:11">
      <c r="A16292">
        <v>2020</v>
      </c>
      <c r="B16292">
        <v>16291</v>
      </c>
      <c r="C16292">
        <v>1</v>
      </c>
      <c r="D16292">
        <v>1</v>
      </c>
      <c r="E16292">
        <v>0</v>
      </c>
      <c r="F16292">
        <v>1.42066845292047E-2</v>
      </c>
      <c r="G16292">
        <v>0</v>
      </c>
      <c r="H16292">
        <v>5</v>
      </c>
      <c r="I16292">
        <v>0</v>
      </c>
      <c r="J16292">
        <v>0</v>
      </c>
      <c r="K16292">
        <v>0</v>
      </c>
    </row>
    <row r="16293" spans="1:11">
      <c r="A16293">
        <v>2020</v>
      </c>
      <c r="B16293">
        <v>16292</v>
      </c>
      <c r="C16293">
        <v>0</v>
      </c>
      <c r="D16293">
        <v>0</v>
      </c>
      <c r="E16293">
        <v>0</v>
      </c>
      <c r="F16293">
        <v>0</v>
      </c>
      <c r="G16293">
        <v>0</v>
      </c>
      <c r="H16293">
        <v>5</v>
      </c>
      <c r="I16293">
        <v>0</v>
      </c>
      <c r="J16293">
        <v>0</v>
      </c>
      <c r="K16293">
        <v>0</v>
      </c>
    </row>
    <row r="16294" spans="1:11">
      <c r="A16294">
        <v>2020</v>
      </c>
      <c r="B16294">
        <v>16293</v>
      </c>
      <c r="C16294">
        <v>0</v>
      </c>
      <c r="D16294">
        <v>0</v>
      </c>
      <c r="E16294">
        <v>0</v>
      </c>
      <c r="F16294">
        <v>0</v>
      </c>
      <c r="G16294">
        <v>0</v>
      </c>
      <c r="H16294">
        <v>5</v>
      </c>
      <c r="I16294">
        <v>0</v>
      </c>
      <c r="J16294">
        <v>0</v>
      </c>
      <c r="K16294">
        <v>0</v>
      </c>
    </row>
    <row r="16295" spans="1:11">
      <c r="A16295">
        <v>2020</v>
      </c>
      <c r="B16295">
        <v>16294</v>
      </c>
      <c r="C16295">
        <v>2</v>
      </c>
      <c r="D16295">
        <v>1</v>
      </c>
      <c r="E16295">
        <v>0</v>
      </c>
      <c r="F16295">
        <v>3.5939439887423298E-3</v>
      </c>
      <c r="G16295">
        <v>0</v>
      </c>
      <c r="H16295">
        <v>5</v>
      </c>
      <c r="I16295">
        <v>0</v>
      </c>
      <c r="J16295">
        <v>0</v>
      </c>
      <c r="K16295">
        <v>0</v>
      </c>
    </row>
    <row r="16296" spans="1:11">
      <c r="A16296">
        <v>2020</v>
      </c>
      <c r="B16296">
        <v>16295</v>
      </c>
      <c r="C16296">
        <v>0</v>
      </c>
      <c r="D16296">
        <v>0</v>
      </c>
      <c r="E16296">
        <v>111</v>
      </c>
      <c r="F16296">
        <v>0</v>
      </c>
      <c r="G16296">
        <v>0</v>
      </c>
      <c r="H16296">
        <v>5</v>
      </c>
      <c r="I16296">
        <v>0</v>
      </c>
      <c r="J16296">
        <v>0</v>
      </c>
      <c r="K16296">
        <v>0</v>
      </c>
    </row>
    <row r="16297" spans="1:11">
      <c r="A16297">
        <v>2020</v>
      </c>
      <c r="B16297">
        <v>16296</v>
      </c>
      <c r="C16297">
        <v>5</v>
      </c>
      <c r="D16297">
        <v>3</v>
      </c>
      <c r="E16297">
        <v>16</v>
      </c>
      <c r="F16297">
        <v>5.4335305342681897E-2</v>
      </c>
      <c r="G16297">
        <v>0</v>
      </c>
      <c r="H16297">
        <v>5</v>
      </c>
      <c r="I16297">
        <v>0</v>
      </c>
      <c r="J16297">
        <v>0</v>
      </c>
      <c r="K16297">
        <v>0</v>
      </c>
    </row>
    <row r="16298" spans="1:11">
      <c r="A16298">
        <v>2020</v>
      </c>
      <c r="B16298">
        <v>16297</v>
      </c>
      <c r="C16298">
        <v>10</v>
      </c>
      <c r="D16298">
        <v>7</v>
      </c>
      <c r="E16298">
        <v>0</v>
      </c>
      <c r="F16298">
        <v>9.3388993173264601E-2</v>
      </c>
      <c r="G16298">
        <v>0</v>
      </c>
      <c r="H16298">
        <v>5</v>
      </c>
      <c r="I16298">
        <v>0</v>
      </c>
      <c r="J16298">
        <v>0</v>
      </c>
      <c r="K16298">
        <v>0</v>
      </c>
    </row>
    <row r="16299" spans="1:11">
      <c r="A16299">
        <v>2020</v>
      </c>
      <c r="B16299">
        <v>16298</v>
      </c>
      <c r="C16299">
        <v>2</v>
      </c>
      <c r="D16299">
        <v>0</v>
      </c>
      <c r="E16299">
        <v>2</v>
      </c>
      <c r="F16299">
        <v>1.21298206181478E-2</v>
      </c>
      <c r="G16299">
        <v>0</v>
      </c>
      <c r="H16299">
        <v>5</v>
      </c>
      <c r="I16299">
        <v>0</v>
      </c>
      <c r="J16299">
        <v>0</v>
      </c>
      <c r="K16299">
        <v>0</v>
      </c>
    </row>
    <row r="16300" spans="1:11">
      <c r="A16300">
        <v>2020</v>
      </c>
      <c r="B16300">
        <v>16299</v>
      </c>
      <c r="C16300">
        <v>1</v>
      </c>
      <c r="D16300">
        <v>1</v>
      </c>
      <c r="E16300">
        <v>87</v>
      </c>
      <c r="F16300">
        <v>2.8422559326408102E-3</v>
      </c>
      <c r="G16300">
        <v>0</v>
      </c>
      <c r="H16300">
        <v>5</v>
      </c>
      <c r="I16300">
        <v>0</v>
      </c>
      <c r="J16300">
        <v>0</v>
      </c>
      <c r="K16300">
        <v>0</v>
      </c>
    </row>
    <row r="16301" spans="1:11">
      <c r="A16301">
        <v>2020</v>
      </c>
      <c r="B16301">
        <v>16300</v>
      </c>
      <c r="C16301">
        <v>5</v>
      </c>
      <c r="D16301">
        <v>2</v>
      </c>
      <c r="E16301">
        <v>0</v>
      </c>
      <c r="F16301">
        <v>3.1132048451429601E-2</v>
      </c>
      <c r="G16301">
        <v>0</v>
      </c>
      <c r="H16301">
        <v>5</v>
      </c>
      <c r="I16301">
        <v>0</v>
      </c>
      <c r="J16301">
        <v>0</v>
      </c>
      <c r="K16301">
        <v>0</v>
      </c>
    </row>
    <row r="16302" spans="1:11">
      <c r="A16302">
        <v>2020</v>
      </c>
      <c r="B16302">
        <v>16301</v>
      </c>
      <c r="C16302">
        <v>5</v>
      </c>
      <c r="D16302">
        <v>1</v>
      </c>
      <c r="E16302">
        <v>0</v>
      </c>
      <c r="F16302">
        <v>3.0168424279065201E-2</v>
      </c>
      <c r="G16302">
        <v>0</v>
      </c>
      <c r="H16302">
        <v>5</v>
      </c>
      <c r="I16302">
        <v>0</v>
      </c>
      <c r="J16302">
        <v>0</v>
      </c>
      <c r="K16302">
        <v>0</v>
      </c>
    </row>
    <row r="16303" spans="1:11">
      <c r="A16303">
        <v>2020</v>
      </c>
      <c r="B16303">
        <v>16302</v>
      </c>
      <c r="C16303">
        <v>7</v>
      </c>
      <c r="D16303">
        <v>4</v>
      </c>
      <c r="E16303">
        <v>0</v>
      </c>
      <c r="F16303">
        <v>0.13215975471149499</v>
      </c>
      <c r="G16303">
        <v>0</v>
      </c>
      <c r="H16303">
        <v>5</v>
      </c>
      <c r="I16303">
        <v>0</v>
      </c>
      <c r="J16303">
        <v>0</v>
      </c>
      <c r="K16303">
        <v>0</v>
      </c>
    </row>
    <row r="16304" spans="1:11">
      <c r="A16304">
        <v>2020</v>
      </c>
      <c r="B16304">
        <v>16303</v>
      </c>
      <c r="C16304">
        <v>0</v>
      </c>
      <c r="D16304">
        <v>0</v>
      </c>
      <c r="E16304">
        <v>0</v>
      </c>
      <c r="F16304">
        <v>0</v>
      </c>
      <c r="G16304">
        <v>0</v>
      </c>
      <c r="H16304">
        <v>5</v>
      </c>
      <c r="I16304">
        <v>0</v>
      </c>
      <c r="J16304">
        <v>0</v>
      </c>
      <c r="K16304">
        <v>0</v>
      </c>
    </row>
    <row r="16305" spans="1:11">
      <c r="A16305">
        <v>2020</v>
      </c>
      <c r="B16305">
        <v>16304</v>
      </c>
      <c r="C16305">
        <v>26</v>
      </c>
      <c r="D16305">
        <v>24</v>
      </c>
      <c r="E16305">
        <v>0</v>
      </c>
      <c r="F16305">
        <v>0.33156667805895801</v>
      </c>
      <c r="G16305">
        <v>0</v>
      </c>
      <c r="H16305">
        <v>5</v>
      </c>
      <c r="I16305">
        <v>0</v>
      </c>
      <c r="J16305">
        <v>0</v>
      </c>
      <c r="K16305">
        <v>0</v>
      </c>
    </row>
    <row r="16306" spans="1:11">
      <c r="A16306">
        <v>2020</v>
      </c>
      <c r="B16306">
        <v>16305</v>
      </c>
      <c r="C16306">
        <v>8</v>
      </c>
      <c r="D16306">
        <v>3</v>
      </c>
      <c r="E16306">
        <v>0</v>
      </c>
      <c r="F16306">
        <v>0.13784167505203501</v>
      </c>
      <c r="G16306">
        <v>0</v>
      </c>
      <c r="H16306">
        <v>5</v>
      </c>
      <c r="I16306">
        <v>0</v>
      </c>
      <c r="J16306">
        <v>0</v>
      </c>
      <c r="K16306">
        <v>0</v>
      </c>
    </row>
    <row r="16307" spans="1:11">
      <c r="A16307">
        <v>2020</v>
      </c>
      <c r="B16307">
        <v>16306</v>
      </c>
      <c r="C16307">
        <v>8</v>
      </c>
      <c r="D16307">
        <v>6</v>
      </c>
      <c r="E16307">
        <v>0</v>
      </c>
      <c r="F16307">
        <v>6.0305583467827301E-2</v>
      </c>
      <c r="G16307">
        <v>0</v>
      </c>
      <c r="H16307">
        <v>5</v>
      </c>
      <c r="I16307">
        <v>0</v>
      </c>
      <c r="J16307">
        <v>0</v>
      </c>
      <c r="K16307">
        <v>0</v>
      </c>
    </row>
    <row r="16308" spans="1:11">
      <c r="A16308">
        <v>2020</v>
      </c>
      <c r="B16308">
        <v>16307</v>
      </c>
      <c r="C16308">
        <v>73</v>
      </c>
      <c r="D16308">
        <v>52</v>
      </c>
      <c r="E16308">
        <v>0</v>
      </c>
      <c r="F16308">
        <v>0.76893502499038802</v>
      </c>
      <c r="G16308">
        <v>0</v>
      </c>
      <c r="H16308">
        <v>5</v>
      </c>
      <c r="I16308">
        <v>0</v>
      </c>
      <c r="J16308">
        <v>0</v>
      </c>
      <c r="K16308">
        <v>0</v>
      </c>
    </row>
    <row r="16309" spans="1:11">
      <c r="A16309">
        <v>2020</v>
      </c>
      <c r="B16309">
        <v>16308</v>
      </c>
      <c r="C16309">
        <v>3</v>
      </c>
      <c r="D16309">
        <v>3</v>
      </c>
      <c r="E16309">
        <v>0</v>
      </c>
      <c r="F16309">
        <v>1.94997153041566E-2</v>
      </c>
      <c r="G16309">
        <v>0</v>
      </c>
      <c r="H16309">
        <v>5</v>
      </c>
      <c r="I16309">
        <v>0</v>
      </c>
      <c r="J16309">
        <v>0</v>
      </c>
      <c r="K16309">
        <v>0</v>
      </c>
    </row>
    <row r="16310" spans="1:11">
      <c r="A16310">
        <v>2020</v>
      </c>
      <c r="B16310">
        <v>16309</v>
      </c>
      <c r="C16310">
        <v>57</v>
      </c>
      <c r="D16310">
        <v>33</v>
      </c>
      <c r="E16310">
        <v>0</v>
      </c>
      <c r="F16310">
        <v>0.93191616678356504</v>
      </c>
      <c r="G16310">
        <v>0</v>
      </c>
      <c r="H16310">
        <v>5</v>
      </c>
      <c r="I16310">
        <v>0</v>
      </c>
      <c r="J16310">
        <v>0</v>
      </c>
      <c r="K16310">
        <v>0</v>
      </c>
    </row>
    <row r="16311" spans="1:11">
      <c r="A16311">
        <v>2020</v>
      </c>
      <c r="B16311">
        <v>16310</v>
      </c>
      <c r="C16311">
        <v>60</v>
      </c>
      <c r="D16311">
        <v>33</v>
      </c>
      <c r="E16311">
        <v>0</v>
      </c>
      <c r="F16311">
        <v>0.84791871285939402</v>
      </c>
      <c r="G16311">
        <v>0</v>
      </c>
      <c r="H16311">
        <v>5</v>
      </c>
      <c r="I16311">
        <v>0</v>
      </c>
      <c r="J16311">
        <v>0</v>
      </c>
      <c r="K16311">
        <v>0</v>
      </c>
    </row>
    <row r="16312" spans="1:11">
      <c r="A16312">
        <v>2020</v>
      </c>
      <c r="B16312">
        <v>16311</v>
      </c>
      <c r="C16312">
        <v>6</v>
      </c>
      <c r="D16312">
        <v>4</v>
      </c>
      <c r="E16312">
        <v>0</v>
      </c>
      <c r="F16312">
        <v>3.63637465568077E-2</v>
      </c>
      <c r="G16312">
        <v>0</v>
      </c>
      <c r="H16312">
        <v>5</v>
      </c>
      <c r="I16312">
        <v>0</v>
      </c>
      <c r="J16312">
        <v>0</v>
      </c>
      <c r="K16312">
        <v>0</v>
      </c>
    </row>
    <row r="16313" spans="1:11">
      <c r="A16313">
        <v>2020</v>
      </c>
      <c r="B16313">
        <v>16312</v>
      </c>
      <c r="C16313">
        <v>48</v>
      </c>
      <c r="D16313">
        <v>33</v>
      </c>
      <c r="E16313">
        <v>0</v>
      </c>
      <c r="F16313">
        <v>0.75195626121080605</v>
      </c>
      <c r="G16313">
        <v>0</v>
      </c>
      <c r="H16313">
        <v>5</v>
      </c>
      <c r="I16313">
        <v>0</v>
      </c>
      <c r="J16313">
        <v>0</v>
      </c>
      <c r="K16313">
        <v>0</v>
      </c>
    </row>
    <row r="16314" spans="1:11">
      <c r="A16314">
        <v>2020</v>
      </c>
      <c r="B16314">
        <v>16313</v>
      </c>
      <c r="C16314">
        <v>9</v>
      </c>
      <c r="D16314">
        <v>6</v>
      </c>
      <c r="E16314">
        <v>0</v>
      </c>
      <c r="F16314">
        <v>0.105656000497757</v>
      </c>
      <c r="G16314">
        <v>0</v>
      </c>
      <c r="H16314">
        <v>5</v>
      </c>
      <c r="I16314">
        <v>0</v>
      </c>
      <c r="J16314">
        <v>0</v>
      </c>
      <c r="K16314">
        <v>0</v>
      </c>
    </row>
    <row r="16315" spans="1:11">
      <c r="A16315">
        <v>2020</v>
      </c>
      <c r="B16315">
        <v>16314</v>
      </c>
      <c r="C16315">
        <v>0</v>
      </c>
      <c r="D16315">
        <v>0</v>
      </c>
      <c r="E16315">
        <v>0</v>
      </c>
      <c r="F16315">
        <v>0</v>
      </c>
      <c r="G16315">
        <v>0</v>
      </c>
      <c r="H16315">
        <v>5</v>
      </c>
      <c r="I16315">
        <v>0</v>
      </c>
      <c r="J16315">
        <v>0</v>
      </c>
      <c r="K16315">
        <v>0</v>
      </c>
    </row>
    <row r="16316" spans="1:11">
      <c r="A16316">
        <v>2020</v>
      </c>
      <c r="B16316">
        <v>16315</v>
      </c>
      <c r="C16316">
        <v>0</v>
      </c>
      <c r="D16316">
        <v>0</v>
      </c>
      <c r="E16316">
        <v>0</v>
      </c>
      <c r="F16316">
        <v>0</v>
      </c>
      <c r="G16316">
        <v>0</v>
      </c>
      <c r="H16316">
        <v>5</v>
      </c>
      <c r="I16316">
        <v>0</v>
      </c>
      <c r="J16316">
        <v>0</v>
      </c>
      <c r="K16316">
        <v>0</v>
      </c>
    </row>
    <row r="16317" spans="1:11">
      <c r="A16317">
        <v>2020</v>
      </c>
      <c r="B16317">
        <v>16316</v>
      </c>
      <c r="C16317">
        <v>11</v>
      </c>
      <c r="D16317">
        <v>10</v>
      </c>
      <c r="E16317">
        <v>0</v>
      </c>
      <c r="F16317">
        <v>0.27087791532356398</v>
      </c>
      <c r="G16317">
        <v>0</v>
      </c>
      <c r="H16317">
        <v>5</v>
      </c>
      <c r="I16317">
        <v>0</v>
      </c>
      <c r="J16317">
        <v>0</v>
      </c>
      <c r="K16317">
        <v>0</v>
      </c>
    </row>
    <row r="16318" spans="1:11">
      <c r="A16318">
        <v>2020</v>
      </c>
      <c r="B16318">
        <v>16317</v>
      </c>
      <c r="C16318">
        <v>40</v>
      </c>
      <c r="D16318">
        <v>21</v>
      </c>
      <c r="E16318">
        <v>0</v>
      </c>
      <c r="F16318">
        <v>0.77715173887701605</v>
      </c>
      <c r="G16318">
        <v>0</v>
      </c>
      <c r="H16318">
        <v>5</v>
      </c>
      <c r="I16318">
        <v>0</v>
      </c>
      <c r="J16318">
        <v>0</v>
      </c>
      <c r="K16318">
        <v>0</v>
      </c>
    </row>
    <row r="16319" spans="1:11">
      <c r="A16319">
        <v>2020</v>
      </c>
      <c r="B16319">
        <v>16318</v>
      </c>
      <c r="C16319">
        <v>42</v>
      </c>
      <c r="D16319">
        <v>28</v>
      </c>
      <c r="E16319">
        <v>0</v>
      </c>
      <c r="F16319">
        <v>0.96620357909411503</v>
      </c>
      <c r="G16319">
        <v>0</v>
      </c>
      <c r="H16319">
        <v>5</v>
      </c>
      <c r="I16319">
        <v>0</v>
      </c>
      <c r="J16319">
        <v>0</v>
      </c>
      <c r="K16319">
        <v>0</v>
      </c>
    </row>
    <row r="16320" spans="1:11">
      <c r="A16320">
        <v>2020</v>
      </c>
      <c r="B16320">
        <v>16319</v>
      </c>
      <c r="C16320">
        <v>21</v>
      </c>
      <c r="D16320">
        <v>12</v>
      </c>
      <c r="E16320">
        <v>6</v>
      </c>
      <c r="F16320">
        <v>0.16763602865458499</v>
      </c>
      <c r="G16320">
        <v>0</v>
      </c>
      <c r="H16320">
        <v>5</v>
      </c>
      <c r="I16320">
        <v>0</v>
      </c>
      <c r="J16320">
        <v>0</v>
      </c>
      <c r="K16320">
        <v>0</v>
      </c>
    </row>
    <row r="16321" spans="1:11">
      <c r="A16321">
        <v>2020</v>
      </c>
      <c r="B16321">
        <v>16320</v>
      </c>
      <c r="C16321">
        <v>90</v>
      </c>
      <c r="D16321">
        <v>58</v>
      </c>
      <c r="E16321">
        <v>1</v>
      </c>
      <c r="F16321">
        <v>1.0720896934061701</v>
      </c>
      <c r="G16321">
        <v>0</v>
      </c>
      <c r="H16321">
        <v>5</v>
      </c>
      <c r="I16321">
        <v>0</v>
      </c>
      <c r="J16321">
        <v>0</v>
      </c>
      <c r="K16321">
        <v>0</v>
      </c>
    </row>
    <row r="16322" spans="1:11">
      <c r="A16322">
        <v>2020</v>
      </c>
      <c r="B16322">
        <v>16321</v>
      </c>
      <c r="C16322">
        <v>74</v>
      </c>
      <c r="D16322">
        <v>42</v>
      </c>
      <c r="E16322">
        <v>1</v>
      </c>
      <c r="F16322">
        <v>1.2791105687375</v>
      </c>
      <c r="G16322">
        <v>0</v>
      </c>
      <c r="H16322">
        <v>5</v>
      </c>
      <c r="I16322">
        <v>0</v>
      </c>
      <c r="J16322">
        <v>0</v>
      </c>
      <c r="K16322">
        <v>0</v>
      </c>
    </row>
    <row r="16323" spans="1:11">
      <c r="A16323">
        <v>2020</v>
      </c>
      <c r="B16323">
        <v>16322</v>
      </c>
      <c r="C16323">
        <v>75</v>
      </c>
      <c r="D16323">
        <v>39</v>
      </c>
      <c r="E16323">
        <v>0</v>
      </c>
      <c r="F16323">
        <v>0.83783155787517005</v>
      </c>
      <c r="G16323">
        <v>0</v>
      </c>
      <c r="H16323">
        <v>5</v>
      </c>
      <c r="I16323">
        <v>0</v>
      </c>
      <c r="J16323">
        <v>0</v>
      </c>
      <c r="K16323">
        <v>0</v>
      </c>
    </row>
    <row r="16324" spans="1:11">
      <c r="A16324">
        <v>2020</v>
      </c>
      <c r="B16324">
        <v>16323</v>
      </c>
      <c r="C16324">
        <v>14</v>
      </c>
      <c r="D16324">
        <v>12</v>
      </c>
      <c r="E16324">
        <v>162</v>
      </c>
      <c r="F16324">
        <v>0.176680674920178</v>
      </c>
      <c r="G16324">
        <v>0</v>
      </c>
      <c r="H16324">
        <v>5</v>
      </c>
      <c r="I16324">
        <v>0</v>
      </c>
      <c r="J16324">
        <v>0</v>
      </c>
      <c r="K16324">
        <v>0</v>
      </c>
    </row>
    <row r="16325" spans="1:11">
      <c r="A16325">
        <v>2020</v>
      </c>
      <c r="B16325">
        <v>16324</v>
      </c>
      <c r="C16325">
        <v>49</v>
      </c>
      <c r="D16325">
        <v>31</v>
      </c>
      <c r="E16325">
        <v>3</v>
      </c>
      <c r="F16325">
        <v>0.46144834509555699</v>
      </c>
      <c r="G16325">
        <v>0</v>
      </c>
      <c r="H16325">
        <v>5</v>
      </c>
      <c r="I16325">
        <v>0</v>
      </c>
      <c r="J16325">
        <v>0</v>
      </c>
      <c r="K16325">
        <v>0</v>
      </c>
    </row>
    <row r="16326" spans="1:11">
      <c r="A16326">
        <v>2020</v>
      </c>
      <c r="B16326">
        <v>16325</v>
      </c>
      <c r="C16326">
        <v>24</v>
      </c>
      <c r="D16326">
        <v>14</v>
      </c>
      <c r="E16326">
        <v>0</v>
      </c>
      <c r="F16326">
        <v>0.39034228138799199</v>
      </c>
      <c r="G16326">
        <v>0</v>
      </c>
      <c r="H16326">
        <v>5</v>
      </c>
      <c r="I16326">
        <v>0</v>
      </c>
      <c r="J16326">
        <v>0</v>
      </c>
      <c r="K16326">
        <v>0</v>
      </c>
    </row>
    <row r="16327" spans="1:11">
      <c r="A16327">
        <v>2020</v>
      </c>
      <c r="B16327">
        <v>16326</v>
      </c>
      <c r="C16327">
        <v>47</v>
      </c>
      <c r="D16327">
        <v>23</v>
      </c>
      <c r="E16327">
        <v>0</v>
      </c>
      <c r="F16327">
        <v>1.1488437010366499</v>
      </c>
      <c r="G16327">
        <v>0</v>
      </c>
      <c r="H16327">
        <v>5</v>
      </c>
      <c r="I16327">
        <v>0</v>
      </c>
      <c r="J16327">
        <v>0</v>
      </c>
      <c r="K16327">
        <v>0</v>
      </c>
    </row>
    <row r="16328" spans="1:11">
      <c r="A16328">
        <v>2020</v>
      </c>
      <c r="B16328">
        <v>16327</v>
      </c>
      <c r="C16328">
        <v>76</v>
      </c>
      <c r="D16328">
        <v>37</v>
      </c>
      <c r="E16328">
        <v>0</v>
      </c>
      <c r="F16328">
        <v>0.85664593808929601</v>
      </c>
      <c r="G16328">
        <v>0</v>
      </c>
      <c r="H16328">
        <v>5</v>
      </c>
      <c r="I16328">
        <v>0</v>
      </c>
      <c r="J16328">
        <v>0</v>
      </c>
      <c r="K16328">
        <v>0</v>
      </c>
    </row>
    <row r="16329" spans="1:11">
      <c r="A16329">
        <v>2020</v>
      </c>
      <c r="B16329">
        <v>16328</v>
      </c>
      <c r="C16329">
        <v>19</v>
      </c>
      <c r="D16329">
        <v>10</v>
      </c>
      <c r="E16329">
        <v>0</v>
      </c>
      <c r="F16329">
        <v>0.91325517791652799</v>
      </c>
      <c r="G16329">
        <v>0</v>
      </c>
      <c r="H16329">
        <v>5</v>
      </c>
      <c r="I16329">
        <v>0</v>
      </c>
      <c r="J16329">
        <v>0</v>
      </c>
      <c r="K16329">
        <v>0</v>
      </c>
    </row>
    <row r="16330" spans="1:11">
      <c r="A16330">
        <v>2020</v>
      </c>
      <c r="B16330">
        <v>16329</v>
      </c>
      <c r="C16330">
        <v>24</v>
      </c>
      <c r="D16330">
        <v>13</v>
      </c>
      <c r="E16330">
        <v>1</v>
      </c>
      <c r="F16330">
        <v>0.58224304280214201</v>
      </c>
      <c r="G16330">
        <v>0</v>
      </c>
      <c r="H16330">
        <v>5</v>
      </c>
      <c r="I16330">
        <v>0</v>
      </c>
      <c r="J16330">
        <v>0</v>
      </c>
      <c r="K16330">
        <v>0</v>
      </c>
    </row>
    <row r="16331" spans="1:11">
      <c r="A16331">
        <v>2020</v>
      </c>
      <c r="B16331">
        <v>16330</v>
      </c>
      <c r="C16331">
        <v>15</v>
      </c>
      <c r="D16331">
        <v>7</v>
      </c>
      <c r="E16331">
        <v>0</v>
      </c>
      <c r="F16331">
        <v>1.3183683872839</v>
      </c>
      <c r="G16331">
        <v>0</v>
      </c>
      <c r="H16331">
        <v>5</v>
      </c>
      <c r="I16331">
        <v>0</v>
      </c>
      <c r="J16331">
        <v>0</v>
      </c>
      <c r="K16331">
        <v>0</v>
      </c>
    </row>
    <row r="16332" spans="1:11">
      <c r="A16332">
        <v>2020</v>
      </c>
      <c r="B16332">
        <v>16331</v>
      </c>
      <c r="C16332">
        <v>9</v>
      </c>
      <c r="D16332">
        <v>7</v>
      </c>
      <c r="E16332">
        <v>0</v>
      </c>
      <c r="F16332">
        <v>0.976075309632779</v>
      </c>
      <c r="G16332">
        <v>0</v>
      </c>
      <c r="H16332">
        <v>5</v>
      </c>
      <c r="I16332">
        <v>0</v>
      </c>
      <c r="J16332">
        <v>0</v>
      </c>
      <c r="K16332">
        <v>0</v>
      </c>
    </row>
    <row r="16333" spans="1:11">
      <c r="A16333">
        <v>2020</v>
      </c>
      <c r="B16333">
        <v>16332</v>
      </c>
      <c r="C16333">
        <v>10</v>
      </c>
      <c r="D16333">
        <v>8</v>
      </c>
      <c r="E16333">
        <v>0</v>
      </c>
      <c r="F16333">
        <v>0.47485861084862002</v>
      </c>
      <c r="G16333">
        <v>0</v>
      </c>
      <c r="H16333">
        <v>5</v>
      </c>
      <c r="I16333">
        <v>0</v>
      </c>
      <c r="J16333">
        <v>0</v>
      </c>
      <c r="K16333">
        <v>0</v>
      </c>
    </row>
    <row r="16334" spans="1:11">
      <c r="A16334">
        <v>2020</v>
      </c>
      <c r="B16334">
        <v>16333</v>
      </c>
      <c r="C16334">
        <v>56</v>
      </c>
      <c r="D16334">
        <v>32</v>
      </c>
      <c r="E16334">
        <v>7</v>
      </c>
      <c r="F16334">
        <v>0.35845482925068201</v>
      </c>
      <c r="G16334">
        <v>0</v>
      </c>
      <c r="H16334">
        <v>5</v>
      </c>
      <c r="I16334">
        <v>0</v>
      </c>
      <c r="J16334">
        <v>0</v>
      </c>
      <c r="K16334">
        <v>0</v>
      </c>
    </row>
    <row r="16335" spans="1:11">
      <c r="A16335">
        <v>2020</v>
      </c>
      <c r="B16335">
        <v>16334</v>
      </c>
      <c r="C16335">
        <v>22</v>
      </c>
      <c r="D16335">
        <v>17</v>
      </c>
      <c r="E16335">
        <v>0</v>
      </c>
      <c r="F16335">
        <v>0.54374287882195604</v>
      </c>
      <c r="G16335">
        <v>0</v>
      </c>
      <c r="H16335">
        <v>5</v>
      </c>
      <c r="I16335">
        <v>0</v>
      </c>
      <c r="J16335">
        <v>0</v>
      </c>
      <c r="K16335">
        <v>0</v>
      </c>
    </row>
    <row r="16336" spans="1:11">
      <c r="A16336">
        <v>2020</v>
      </c>
      <c r="B16336">
        <v>16335</v>
      </c>
      <c r="C16336">
        <v>48</v>
      </c>
      <c r="D16336">
        <v>28</v>
      </c>
      <c r="E16336">
        <v>90</v>
      </c>
      <c r="F16336">
        <v>0.30674983847703802</v>
      </c>
      <c r="G16336">
        <v>0</v>
      </c>
      <c r="H16336">
        <v>5</v>
      </c>
      <c r="I16336">
        <v>0</v>
      </c>
      <c r="J16336">
        <v>0</v>
      </c>
      <c r="K16336">
        <v>0</v>
      </c>
    </row>
    <row r="16337" spans="1:11">
      <c r="A16337">
        <v>2020</v>
      </c>
      <c r="B16337">
        <v>16336</v>
      </c>
      <c r="C16337">
        <v>4</v>
      </c>
      <c r="D16337">
        <v>3</v>
      </c>
      <c r="E16337">
        <v>0</v>
      </c>
      <c r="F16337">
        <v>3.9553989217582498E-2</v>
      </c>
      <c r="G16337">
        <v>0</v>
      </c>
      <c r="H16337">
        <v>5</v>
      </c>
      <c r="I16337">
        <v>0</v>
      </c>
      <c r="J16337">
        <v>0</v>
      </c>
      <c r="K16337">
        <v>0</v>
      </c>
    </row>
    <row r="16338" spans="1:11">
      <c r="A16338">
        <v>2020</v>
      </c>
      <c r="B16338">
        <v>16337</v>
      </c>
      <c r="C16338">
        <v>37</v>
      </c>
      <c r="D16338">
        <v>26</v>
      </c>
      <c r="E16338">
        <v>44</v>
      </c>
      <c r="F16338">
        <v>0.224781354568894</v>
      </c>
      <c r="G16338">
        <v>0</v>
      </c>
      <c r="H16338">
        <v>5</v>
      </c>
      <c r="I16338">
        <v>0</v>
      </c>
      <c r="J16338">
        <v>0</v>
      </c>
      <c r="K16338">
        <v>0</v>
      </c>
    </row>
    <row r="16339" spans="1:11">
      <c r="A16339">
        <v>2020</v>
      </c>
      <c r="B16339">
        <v>16338</v>
      </c>
      <c r="C16339">
        <v>11</v>
      </c>
      <c r="D16339">
        <v>6</v>
      </c>
      <c r="E16339">
        <v>0</v>
      </c>
      <c r="F16339">
        <v>7.4553273397019906E-2</v>
      </c>
      <c r="G16339">
        <v>0</v>
      </c>
      <c r="H16339">
        <v>5</v>
      </c>
      <c r="I16339">
        <v>0</v>
      </c>
      <c r="J16339">
        <v>0</v>
      </c>
      <c r="K16339">
        <v>0</v>
      </c>
    </row>
    <row r="16340" spans="1:11">
      <c r="A16340">
        <v>2020</v>
      </c>
      <c r="B16340">
        <v>16339</v>
      </c>
      <c r="C16340">
        <v>33</v>
      </c>
      <c r="D16340">
        <v>21</v>
      </c>
      <c r="E16340">
        <v>0</v>
      </c>
      <c r="F16340">
        <v>0.35962324561068898</v>
      </c>
      <c r="G16340">
        <v>0</v>
      </c>
      <c r="H16340">
        <v>5</v>
      </c>
      <c r="I16340">
        <v>0</v>
      </c>
      <c r="J16340">
        <v>0</v>
      </c>
      <c r="K16340">
        <v>0</v>
      </c>
    </row>
    <row r="16341" spans="1:11">
      <c r="A16341">
        <v>2020</v>
      </c>
      <c r="B16341">
        <v>16340</v>
      </c>
      <c r="C16341">
        <v>42</v>
      </c>
      <c r="D16341">
        <v>29</v>
      </c>
      <c r="E16341">
        <v>0</v>
      </c>
      <c r="F16341">
        <v>1.9190876109186901</v>
      </c>
      <c r="G16341">
        <v>0</v>
      </c>
      <c r="H16341">
        <v>5</v>
      </c>
      <c r="I16341">
        <v>0</v>
      </c>
      <c r="J16341">
        <v>0</v>
      </c>
      <c r="K16341">
        <v>0</v>
      </c>
    </row>
    <row r="16342" spans="1:11">
      <c r="A16342">
        <v>2020</v>
      </c>
      <c r="B16342">
        <v>16341</v>
      </c>
      <c r="C16342">
        <v>2</v>
      </c>
      <c r="D16342">
        <v>2</v>
      </c>
      <c r="E16342">
        <v>0</v>
      </c>
      <c r="F16342">
        <v>5.7884439504972303E-2</v>
      </c>
      <c r="G16342">
        <v>0</v>
      </c>
      <c r="H16342">
        <v>5</v>
      </c>
      <c r="I16342">
        <v>0</v>
      </c>
      <c r="J16342">
        <v>0</v>
      </c>
      <c r="K16342">
        <v>0</v>
      </c>
    </row>
    <row r="16343" spans="1:11">
      <c r="A16343">
        <v>2020</v>
      </c>
      <c r="B16343">
        <v>16342</v>
      </c>
      <c r="C16343">
        <v>211</v>
      </c>
      <c r="D16343">
        <v>131</v>
      </c>
      <c r="E16343">
        <v>21</v>
      </c>
      <c r="F16343">
        <v>4.3067464877563904</v>
      </c>
      <c r="G16343">
        <v>0</v>
      </c>
      <c r="H16343">
        <v>5</v>
      </c>
      <c r="I16343">
        <v>0</v>
      </c>
      <c r="J16343">
        <v>0</v>
      </c>
      <c r="K16343">
        <v>0</v>
      </c>
    </row>
    <row r="16344" spans="1:11">
      <c r="A16344">
        <v>2020</v>
      </c>
      <c r="B16344">
        <v>16343</v>
      </c>
      <c r="C16344">
        <v>51</v>
      </c>
      <c r="D16344">
        <v>29</v>
      </c>
      <c r="E16344">
        <v>0</v>
      </c>
      <c r="F16344">
        <v>0.31113762898484898</v>
      </c>
      <c r="G16344">
        <v>0</v>
      </c>
      <c r="H16344">
        <v>5</v>
      </c>
      <c r="I16344">
        <v>0</v>
      </c>
      <c r="J16344">
        <v>0</v>
      </c>
      <c r="K16344">
        <v>0</v>
      </c>
    </row>
    <row r="16345" spans="1:11">
      <c r="A16345">
        <v>2020</v>
      </c>
      <c r="B16345">
        <v>16344</v>
      </c>
      <c r="C16345">
        <v>64</v>
      </c>
      <c r="D16345">
        <v>39</v>
      </c>
      <c r="E16345">
        <v>0</v>
      </c>
      <c r="F16345">
        <v>0.41435909654178499</v>
      </c>
      <c r="G16345">
        <v>0</v>
      </c>
      <c r="H16345">
        <v>5</v>
      </c>
      <c r="I16345">
        <v>0</v>
      </c>
      <c r="J16345">
        <v>0</v>
      </c>
      <c r="K16345">
        <v>0</v>
      </c>
    </row>
    <row r="16346" spans="1:11">
      <c r="A16346">
        <v>2020</v>
      </c>
      <c r="B16346">
        <v>16345</v>
      </c>
      <c r="C16346">
        <v>0</v>
      </c>
      <c r="D16346">
        <v>0</v>
      </c>
      <c r="E16346">
        <v>0</v>
      </c>
      <c r="F16346">
        <v>0</v>
      </c>
      <c r="G16346">
        <v>0</v>
      </c>
      <c r="H16346">
        <v>5</v>
      </c>
      <c r="I16346">
        <v>0</v>
      </c>
      <c r="J16346">
        <v>0</v>
      </c>
      <c r="K16346">
        <v>0</v>
      </c>
    </row>
    <row r="16347" spans="1:11">
      <c r="A16347">
        <v>2020</v>
      </c>
      <c r="B16347">
        <v>16346</v>
      </c>
      <c r="C16347">
        <v>63</v>
      </c>
      <c r="D16347">
        <v>34</v>
      </c>
      <c r="E16347">
        <v>0</v>
      </c>
      <c r="F16347">
        <v>0.43051460162023802</v>
      </c>
      <c r="G16347">
        <v>0</v>
      </c>
      <c r="H16347">
        <v>5</v>
      </c>
      <c r="I16347">
        <v>0</v>
      </c>
      <c r="J16347">
        <v>0</v>
      </c>
      <c r="K16347">
        <v>0</v>
      </c>
    </row>
    <row r="16348" spans="1:11">
      <c r="A16348">
        <v>2020</v>
      </c>
      <c r="B16348">
        <v>16347</v>
      </c>
      <c r="C16348">
        <v>5</v>
      </c>
      <c r="D16348">
        <v>2</v>
      </c>
      <c r="E16348">
        <v>0</v>
      </c>
      <c r="F16348">
        <v>0.37272544298418903</v>
      </c>
      <c r="G16348">
        <v>0</v>
      </c>
      <c r="H16348">
        <v>5</v>
      </c>
      <c r="I16348">
        <v>0</v>
      </c>
      <c r="J16348">
        <v>0</v>
      </c>
      <c r="K16348">
        <v>0</v>
      </c>
    </row>
    <row r="16349" spans="1:11">
      <c r="A16349">
        <v>2020</v>
      </c>
      <c r="B16349">
        <v>16348</v>
      </c>
      <c r="C16349">
        <v>19</v>
      </c>
      <c r="D16349">
        <v>13</v>
      </c>
      <c r="E16349">
        <v>27</v>
      </c>
      <c r="F16349">
        <v>7.2764957315693102E-2</v>
      </c>
      <c r="G16349">
        <v>0</v>
      </c>
      <c r="H16349">
        <v>5</v>
      </c>
      <c r="I16349">
        <v>0</v>
      </c>
      <c r="J16349">
        <v>0</v>
      </c>
      <c r="K16349">
        <v>0</v>
      </c>
    </row>
    <row r="16350" spans="1:11">
      <c r="A16350">
        <v>2020</v>
      </c>
      <c r="B16350">
        <v>16349</v>
      </c>
      <c r="C16350">
        <v>7</v>
      </c>
      <c r="D16350">
        <v>6</v>
      </c>
      <c r="E16350">
        <v>6</v>
      </c>
      <c r="F16350">
        <v>3.3164494471241902E-2</v>
      </c>
      <c r="G16350">
        <v>0</v>
      </c>
      <c r="H16350">
        <v>5</v>
      </c>
      <c r="I16350">
        <v>0</v>
      </c>
      <c r="J16350">
        <v>0</v>
      </c>
      <c r="K16350">
        <v>0</v>
      </c>
    </row>
    <row r="16351" spans="1:11">
      <c r="A16351">
        <v>2020</v>
      </c>
      <c r="B16351">
        <v>16350</v>
      </c>
      <c r="C16351">
        <v>27</v>
      </c>
      <c r="D16351">
        <v>21</v>
      </c>
      <c r="E16351">
        <v>23</v>
      </c>
      <c r="F16351">
        <v>0.11624672894621001</v>
      </c>
      <c r="G16351">
        <v>0</v>
      </c>
      <c r="H16351">
        <v>5</v>
      </c>
      <c r="I16351">
        <v>0</v>
      </c>
      <c r="J16351">
        <v>0</v>
      </c>
      <c r="K16351">
        <v>0</v>
      </c>
    </row>
    <row r="16352" spans="1:11">
      <c r="A16352">
        <v>2020</v>
      </c>
      <c r="B16352">
        <v>16351</v>
      </c>
      <c r="C16352">
        <v>10</v>
      </c>
      <c r="D16352">
        <v>6</v>
      </c>
      <c r="E16352">
        <v>0</v>
      </c>
      <c r="F16352">
        <v>0.12938518746619801</v>
      </c>
      <c r="G16352">
        <v>0</v>
      </c>
      <c r="H16352">
        <v>5</v>
      </c>
      <c r="I16352">
        <v>0</v>
      </c>
      <c r="J16352">
        <v>0</v>
      </c>
      <c r="K16352">
        <v>0</v>
      </c>
    </row>
    <row r="16353" spans="1:11">
      <c r="A16353">
        <v>2020</v>
      </c>
      <c r="B16353">
        <v>16352</v>
      </c>
      <c r="C16353">
        <v>24</v>
      </c>
      <c r="D16353">
        <v>12</v>
      </c>
      <c r="E16353">
        <v>0</v>
      </c>
      <c r="F16353">
        <v>0.31921897756821599</v>
      </c>
      <c r="G16353">
        <v>0</v>
      </c>
      <c r="H16353">
        <v>5</v>
      </c>
      <c r="I16353">
        <v>0</v>
      </c>
      <c r="J16353">
        <v>0</v>
      </c>
      <c r="K16353">
        <v>0</v>
      </c>
    </row>
    <row r="16354" spans="1:11">
      <c r="A16354">
        <v>2020</v>
      </c>
      <c r="B16354">
        <v>16353</v>
      </c>
      <c r="C16354">
        <v>62</v>
      </c>
      <c r="D16354">
        <v>42</v>
      </c>
      <c r="E16354">
        <v>5</v>
      </c>
      <c r="F16354">
        <v>0.35514638618503502</v>
      </c>
      <c r="G16354">
        <v>0</v>
      </c>
      <c r="H16354">
        <v>5</v>
      </c>
      <c r="I16354">
        <v>0</v>
      </c>
      <c r="J16354">
        <v>0</v>
      </c>
      <c r="K16354">
        <v>0</v>
      </c>
    </row>
    <row r="16355" spans="1:11">
      <c r="A16355">
        <v>2020</v>
      </c>
      <c r="B16355">
        <v>16354</v>
      </c>
      <c r="C16355">
        <v>521</v>
      </c>
      <c r="D16355">
        <v>320</v>
      </c>
      <c r="E16355">
        <v>56</v>
      </c>
      <c r="F16355">
        <v>4.8184124394577097</v>
      </c>
      <c r="G16355">
        <v>0</v>
      </c>
      <c r="H16355">
        <v>5</v>
      </c>
      <c r="I16355">
        <v>0</v>
      </c>
      <c r="J16355">
        <v>0</v>
      </c>
      <c r="K16355">
        <v>0</v>
      </c>
    </row>
    <row r="16356" spans="1:11">
      <c r="A16356">
        <v>2020</v>
      </c>
      <c r="B16356">
        <v>16355</v>
      </c>
      <c r="C16356">
        <v>190</v>
      </c>
      <c r="D16356">
        <v>100</v>
      </c>
      <c r="E16356">
        <v>8</v>
      </c>
      <c r="F16356">
        <v>3.0292787765540199</v>
      </c>
      <c r="G16356">
        <v>0</v>
      </c>
      <c r="H16356">
        <v>5</v>
      </c>
      <c r="I16356">
        <v>0</v>
      </c>
      <c r="J16356">
        <v>0</v>
      </c>
      <c r="K16356">
        <v>0</v>
      </c>
    </row>
    <row r="16357" spans="1:11">
      <c r="A16357">
        <v>2020</v>
      </c>
      <c r="B16357">
        <v>16356</v>
      </c>
      <c r="C16357">
        <v>55</v>
      </c>
      <c r="D16357">
        <v>31</v>
      </c>
      <c r="E16357">
        <v>0</v>
      </c>
      <c r="F16357">
        <v>1.20264582080577</v>
      </c>
      <c r="G16357">
        <v>0</v>
      </c>
      <c r="H16357">
        <v>5</v>
      </c>
      <c r="I16357">
        <v>0</v>
      </c>
      <c r="J16357">
        <v>0</v>
      </c>
      <c r="K16357">
        <v>0</v>
      </c>
    </row>
    <row r="16358" spans="1:11">
      <c r="A16358">
        <v>2020</v>
      </c>
      <c r="B16358">
        <v>16357</v>
      </c>
      <c r="C16358">
        <v>0</v>
      </c>
      <c r="D16358">
        <v>0</v>
      </c>
      <c r="E16358">
        <v>0</v>
      </c>
      <c r="F16358">
        <v>0</v>
      </c>
      <c r="G16358">
        <v>0</v>
      </c>
      <c r="H16358">
        <v>5</v>
      </c>
      <c r="I16358">
        <v>0</v>
      </c>
      <c r="J16358">
        <v>0</v>
      </c>
      <c r="K16358">
        <v>0</v>
      </c>
    </row>
    <row r="16359" spans="1:11">
      <c r="A16359">
        <v>2020</v>
      </c>
      <c r="B16359">
        <v>16358</v>
      </c>
      <c r="C16359">
        <v>5</v>
      </c>
      <c r="D16359">
        <v>3</v>
      </c>
      <c r="E16359">
        <v>0</v>
      </c>
      <c r="F16359">
        <v>6.3268314595367497E-2</v>
      </c>
      <c r="G16359">
        <v>0</v>
      </c>
      <c r="H16359">
        <v>5</v>
      </c>
      <c r="I16359">
        <v>0</v>
      </c>
      <c r="J16359">
        <v>0</v>
      </c>
      <c r="K16359">
        <v>0</v>
      </c>
    </row>
    <row r="16360" spans="1:11">
      <c r="A16360">
        <v>2020</v>
      </c>
      <c r="B16360">
        <v>16359</v>
      </c>
      <c r="C16360">
        <v>20</v>
      </c>
      <c r="D16360">
        <v>14</v>
      </c>
      <c r="E16360">
        <v>2</v>
      </c>
      <c r="F16360">
        <v>0.40540896643011098</v>
      </c>
      <c r="G16360">
        <v>0</v>
      </c>
      <c r="H16360">
        <v>5</v>
      </c>
      <c r="I16360">
        <v>0</v>
      </c>
      <c r="J16360">
        <v>0</v>
      </c>
      <c r="K16360">
        <v>0</v>
      </c>
    </row>
    <row r="16361" spans="1:11">
      <c r="A16361">
        <v>2020</v>
      </c>
      <c r="B16361">
        <v>16360</v>
      </c>
      <c r="C16361">
        <v>33</v>
      </c>
      <c r="D16361">
        <v>22</v>
      </c>
      <c r="E16361">
        <v>0</v>
      </c>
      <c r="F16361">
        <v>0.69763312108374098</v>
      </c>
      <c r="G16361">
        <v>0</v>
      </c>
      <c r="H16361">
        <v>5</v>
      </c>
      <c r="I16361">
        <v>0</v>
      </c>
      <c r="J16361">
        <v>0</v>
      </c>
      <c r="K16361">
        <v>0</v>
      </c>
    </row>
    <row r="16362" spans="1:11">
      <c r="A16362">
        <v>2020</v>
      </c>
      <c r="B16362">
        <v>16361</v>
      </c>
      <c r="C16362">
        <v>20</v>
      </c>
      <c r="D16362">
        <v>15</v>
      </c>
      <c r="E16362">
        <v>0</v>
      </c>
      <c r="F16362">
        <v>0.42611850781820898</v>
      </c>
      <c r="G16362">
        <v>0</v>
      </c>
      <c r="H16362">
        <v>5</v>
      </c>
      <c r="I16362">
        <v>0</v>
      </c>
      <c r="J16362">
        <v>0</v>
      </c>
      <c r="K16362">
        <v>0</v>
      </c>
    </row>
    <row r="16363" spans="1:11">
      <c r="A16363">
        <v>2020</v>
      </c>
      <c r="B16363">
        <v>16362</v>
      </c>
      <c r="C16363">
        <v>33</v>
      </c>
      <c r="D16363">
        <v>21</v>
      </c>
      <c r="E16363">
        <v>0</v>
      </c>
      <c r="F16363">
        <v>0.44428827038576302</v>
      </c>
      <c r="G16363">
        <v>0</v>
      </c>
      <c r="H16363">
        <v>5</v>
      </c>
      <c r="I16363">
        <v>0</v>
      </c>
      <c r="J16363">
        <v>0</v>
      </c>
      <c r="K16363">
        <v>0</v>
      </c>
    </row>
    <row r="16364" spans="1:11">
      <c r="A16364">
        <v>2020</v>
      </c>
      <c r="B16364">
        <v>16363</v>
      </c>
      <c r="C16364">
        <v>28</v>
      </c>
      <c r="D16364">
        <v>15</v>
      </c>
      <c r="E16364">
        <v>0</v>
      </c>
      <c r="F16364">
        <v>0.41267076095014499</v>
      </c>
      <c r="G16364">
        <v>0</v>
      </c>
      <c r="H16364">
        <v>5</v>
      </c>
      <c r="I16364">
        <v>0</v>
      </c>
      <c r="J16364">
        <v>0</v>
      </c>
      <c r="K16364">
        <v>0</v>
      </c>
    </row>
    <row r="16365" spans="1:11">
      <c r="A16365">
        <v>2020</v>
      </c>
      <c r="B16365">
        <v>16364</v>
      </c>
      <c r="C16365">
        <v>45</v>
      </c>
      <c r="D16365">
        <v>34</v>
      </c>
      <c r="E16365">
        <v>0</v>
      </c>
      <c r="F16365">
        <v>0.47251237982435101</v>
      </c>
      <c r="G16365">
        <v>0</v>
      </c>
      <c r="H16365">
        <v>5</v>
      </c>
      <c r="I16365">
        <v>0</v>
      </c>
      <c r="J16365">
        <v>0</v>
      </c>
      <c r="K16365">
        <v>0</v>
      </c>
    </row>
    <row r="16366" spans="1:11">
      <c r="A16366">
        <v>2020</v>
      </c>
      <c r="B16366">
        <v>16365</v>
      </c>
      <c r="C16366">
        <v>63</v>
      </c>
      <c r="D16366">
        <v>36</v>
      </c>
      <c r="E16366">
        <v>7</v>
      </c>
      <c r="F16366">
        <v>0.38444287819568101</v>
      </c>
      <c r="G16366">
        <v>0</v>
      </c>
      <c r="H16366">
        <v>5</v>
      </c>
      <c r="I16366">
        <v>0</v>
      </c>
      <c r="J16366">
        <v>0</v>
      </c>
      <c r="K16366">
        <v>0</v>
      </c>
    </row>
    <row r="16367" spans="1:11">
      <c r="A16367">
        <v>2020</v>
      </c>
      <c r="B16367">
        <v>16366</v>
      </c>
      <c r="C16367">
        <v>27</v>
      </c>
      <c r="D16367">
        <v>15</v>
      </c>
      <c r="E16367">
        <v>0</v>
      </c>
      <c r="F16367">
        <v>0.160768353642743</v>
      </c>
      <c r="G16367">
        <v>0</v>
      </c>
      <c r="H16367">
        <v>5</v>
      </c>
      <c r="I16367">
        <v>0</v>
      </c>
      <c r="J16367">
        <v>0</v>
      </c>
      <c r="K16367">
        <v>0</v>
      </c>
    </row>
    <row r="16368" spans="1:11">
      <c r="A16368">
        <v>2020</v>
      </c>
      <c r="B16368">
        <v>16367</v>
      </c>
      <c r="C16368">
        <v>31</v>
      </c>
      <c r="D16368">
        <v>19</v>
      </c>
      <c r="E16368">
        <v>1</v>
      </c>
      <c r="F16368">
        <v>0.52903100292332295</v>
      </c>
      <c r="G16368">
        <v>0</v>
      </c>
      <c r="H16368">
        <v>5</v>
      </c>
      <c r="I16368">
        <v>0</v>
      </c>
      <c r="J16368">
        <v>0</v>
      </c>
      <c r="K16368">
        <v>0</v>
      </c>
    </row>
    <row r="16369" spans="1:11">
      <c r="A16369">
        <v>2020</v>
      </c>
      <c r="B16369">
        <v>16368</v>
      </c>
      <c r="C16369">
        <v>69</v>
      </c>
      <c r="D16369">
        <v>36</v>
      </c>
      <c r="E16369">
        <v>4</v>
      </c>
      <c r="F16369">
        <v>1.0099797711298</v>
      </c>
      <c r="G16369">
        <v>0</v>
      </c>
      <c r="H16369">
        <v>5</v>
      </c>
      <c r="I16369">
        <v>0</v>
      </c>
      <c r="J16369">
        <v>0</v>
      </c>
      <c r="K16369">
        <v>0</v>
      </c>
    </row>
    <row r="16370" spans="1:11">
      <c r="A16370">
        <v>2020</v>
      </c>
      <c r="B16370">
        <v>16369</v>
      </c>
      <c r="C16370">
        <v>96</v>
      </c>
      <c r="D16370">
        <v>52</v>
      </c>
      <c r="E16370">
        <v>1</v>
      </c>
      <c r="F16370">
        <v>0.97555225403380696</v>
      </c>
      <c r="G16370">
        <v>0</v>
      </c>
      <c r="H16370">
        <v>5</v>
      </c>
      <c r="I16370">
        <v>0</v>
      </c>
      <c r="J16370">
        <v>0</v>
      </c>
      <c r="K16370">
        <v>0</v>
      </c>
    </row>
    <row r="16371" spans="1:11">
      <c r="A16371">
        <v>2020</v>
      </c>
      <c r="B16371">
        <v>16370</v>
      </c>
      <c r="C16371">
        <v>10</v>
      </c>
      <c r="D16371">
        <v>8</v>
      </c>
      <c r="E16371">
        <v>0</v>
      </c>
      <c r="F16371">
        <v>9.8477052384867994E-2</v>
      </c>
      <c r="G16371">
        <v>0</v>
      </c>
      <c r="H16371">
        <v>5</v>
      </c>
      <c r="I16371">
        <v>0</v>
      </c>
      <c r="J16371">
        <v>0</v>
      </c>
      <c r="K16371">
        <v>0</v>
      </c>
    </row>
    <row r="16372" spans="1:11">
      <c r="A16372">
        <v>2020</v>
      </c>
      <c r="B16372">
        <v>16371</v>
      </c>
      <c r="C16372">
        <v>25</v>
      </c>
      <c r="D16372">
        <v>9</v>
      </c>
      <c r="E16372">
        <v>0</v>
      </c>
      <c r="F16372">
        <v>0.39615005530254799</v>
      </c>
      <c r="G16372">
        <v>0</v>
      </c>
      <c r="H16372">
        <v>5</v>
      </c>
      <c r="I16372">
        <v>0</v>
      </c>
      <c r="J16372">
        <v>0</v>
      </c>
      <c r="K16372">
        <v>0</v>
      </c>
    </row>
    <row r="16373" spans="1:11">
      <c r="A16373">
        <v>2020</v>
      </c>
      <c r="B16373">
        <v>16372</v>
      </c>
      <c r="C16373">
        <v>9</v>
      </c>
      <c r="D16373">
        <v>4</v>
      </c>
      <c r="E16373">
        <v>0</v>
      </c>
      <c r="F16373">
        <v>0.233084537171804</v>
      </c>
      <c r="G16373">
        <v>0</v>
      </c>
      <c r="H16373">
        <v>5</v>
      </c>
      <c r="I16373">
        <v>0</v>
      </c>
      <c r="J16373">
        <v>0</v>
      </c>
      <c r="K16373">
        <v>0</v>
      </c>
    </row>
    <row r="16374" spans="1:11">
      <c r="A16374">
        <v>2020</v>
      </c>
      <c r="B16374">
        <v>16373</v>
      </c>
      <c r="C16374">
        <v>18</v>
      </c>
      <c r="D16374">
        <v>12</v>
      </c>
      <c r="E16374">
        <v>0</v>
      </c>
      <c r="F16374">
        <v>0.174266121794593</v>
      </c>
      <c r="G16374">
        <v>0</v>
      </c>
      <c r="H16374">
        <v>5</v>
      </c>
      <c r="I16374">
        <v>0</v>
      </c>
      <c r="J16374">
        <v>0</v>
      </c>
      <c r="K16374">
        <v>0</v>
      </c>
    </row>
    <row r="16375" spans="1:11">
      <c r="A16375">
        <v>2020</v>
      </c>
      <c r="B16375">
        <v>16374</v>
      </c>
      <c r="C16375">
        <v>24</v>
      </c>
      <c r="D16375">
        <v>15</v>
      </c>
      <c r="E16375">
        <v>0</v>
      </c>
      <c r="F16375">
        <v>0.21724293372099099</v>
      </c>
      <c r="G16375">
        <v>0</v>
      </c>
      <c r="H16375">
        <v>5</v>
      </c>
      <c r="I16375">
        <v>0</v>
      </c>
      <c r="J16375">
        <v>0</v>
      </c>
      <c r="K16375">
        <v>0</v>
      </c>
    </row>
    <row r="16376" spans="1:11">
      <c r="A16376">
        <v>2020</v>
      </c>
      <c r="B16376">
        <v>16375</v>
      </c>
      <c r="C16376">
        <v>33</v>
      </c>
      <c r="D16376">
        <v>20</v>
      </c>
      <c r="E16376">
        <v>0</v>
      </c>
      <c r="F16376">
        <v>0.50956987669953102</v>
      </c>
      <c r="G16376">
        <v>0</v>
      </c>
      <c r="H16376">
        <v>5</v>
      </c>
      <c r="I16376">
        <v>0</v>
      </c>
      <c r="J16376">
        <v>0</v>
      </c>
      <c r="K16376">
        <v>0</v>
      </c>
    </row>
    <row r="16377" spans="1:11">
      <c r="A16377">
        <v>2020</v>
      </c>
      <c r="B16377">
        <v>16376</v>
      </c>
      <c r="C16377">
        <v>3</v>
      </c>
      <c r="D16377">
        <v>3</v>
      </c>
      <c r="E16377">
        <v>0</v>
      </c>
      <c r="F16377">
        <v>2.8424191260698201E-2</v>
      </c>
      <c r="G16377">
        <v>0</v>
      </c>
      <c r="H16377">
        <v>5</v>
      </c>
      <c r="I16377">
        <v>0</v>
      </c>
      <c r="J16377">
        <v>0</v>
      </c>
      <c r="K16377">
        <v>0</v>
      </c>
    </row>
    <row r="16378" spans="1:11">
      <c r="A16378">
        <v>2020</v>
      </c>
      <c r="B16378">
        <v>16377</v>
      </c>
      <c r="C16378">
        <v>13</v>
      </c>
      <c r="D16378">
        <v>7</v>
      </c>
      <c r="E16378">
        <v>0</v>
      </c>
      <c r="F16378">
        <v>0.13260218528401299</v>
      </c>
      <c r="G16378">
        <v>0</v>
      </c>
      <c r="H16378">
        <v>5</v>
      </c>
      <c r="I16378">
        <v>0</v>
      </c>
      <c r="J16378">
        <v>0</v>
      </c>
      <c r="K16378">
        <v>0</v>
      </c>
    </row>
    <row r="16379" spans="1:11">
      <c r="A16379">
        <v>2020</v>
      </c>
      <c r="B16379">
        <v>16378</v>
      </c>
      <c r="C16379">
        <v>51</v>
      </c>
      <c r="D16379">
        <v>22</v>
      </c>
      <c r="E16379">
        <v>5</v>
      </c>
      <c r="F16379">
        <v>0.62846348072650404</v>
      </c>
      <c r="G16379">
        <v>0</v>
      </c>
      <c r="H16379">
        <v>5</v>
      </c>
      <c r="I16379">
        <v>0</v>
      </c>
      <c r="J16379">
        <v>0</v>
      </c>
      <c r="K16379">
        <v>0</v>
      </c>
    </row>
    <row r="16380" spans="1:11">
      <c r="A16380">
        <v>2020</v>
      </c>
      <c r="B16380">
        <v>16379</v>
      </c>
      <c r="C16380">
        <v>10</v>
      </c>
      <c r="D16380">
        <v>5</v>
      </c>
      <c r="E16380">
        <v>0</v>
      </c>
      <c r="F16380">
        <v>0.29441552629719497</v>
      </c>
      <c r="G16380">
        <v>0</v>
      </c>
      <c r="H16380">
        <v>5</v>
      </c>
      <c r="I16380">
        <v>0</v>
      </c>
      <c r="J16380">
        <v>0</v>
      </c>
      <c r="K16380">
        <v>0</v>
      </c>
    </row>
    <row r="16381" spans="1:11">
      <c r="A16381">
        <v>2020</v>
      </c>
      <c r="B16381">
        <v>16380</v>
      </c>
      <c r="C16381">
        <v>35</v>
      </c>
      <c r="D16381">
        <v>20</v>
      </c>
      <c r="E16381">
        <v>2</v>
      </c>
      <c r="F16381">
        <v>0.17376306760326601</v>
      </c>
      <c r="G16381">
        <v>0</v>
      </c>
      <c r="H16381">
        <v>5</v>
      </c>
      <c r="I16381">
        <v>0</v>
      </c>
      <c r="J16381">
        <v>0</v>
      </c>
      <c r="K16381">
        <v>0</v>
      </c>
    </row>
    <row r="16382" spans="1:11">
      <c r="A16382">
        <v>2020</v>
      </c>
      <c r="B16382">
        <v>16381</v>
      </c>
      <c r="C16382">
        <v>6</v>
      </c>
      <c r="D16382">
        <v>4</v>
      </c>
      <c r="E16382">
        <v>0</v>
      </c>
      <c r="F16382">
        <v>3.7204226400119098E-2</v>
      </c>
      <c r="G16382">
        <v>0</v>
      </c>
      <c r="H16382">
        <v>5</v>
      </c>
      <c r="I16382">
        <v>0</v>
      </c>
      <c r="J16382">
        <v>0</v>
      </c>
      <c r="K16382">
        <v>0</v>
      </c>
    </row>
    <row r="16383" spans="1:11">
      <c r="A16383">
        <v>2020</v>
      </c>
      <c r="B16383">
        <v>16382</v>
      </c>
      <c r="C16383">
        <v>53</v>
      </c>
      <c r="D16383">
        <v>37</v>
      </c>
      <c r="E16383">
        <v>2</v>
      </c>
      <c r="F16383">
        <v>0.94585261474709104</v>
      </c>
      <c r="G16383">
        <v>0</v>
      </c>
      <c r="H16383">
        <v>5</v>
      </c>
      <c r="I16383">
        <v>0</v>
      </c>
      <c r="J16383">
        <v>0</v>
      </c>
      <c r="K16383">
        <v>0</v>
      </c>
    </row>
    <row r="16384" spans="1:11">
      <c r="A16384">
        <v>2020</v>
      </c>
      <c r="B16384">
        <v>16383</v>
      </c>
      <c r="C16384">
        <v>66</v>
      </c>
      <c r="D16384">
        <v>36</v>
      </c>
      <c r="E16384">
        <v>0</v>
      </c>
      <c r="F16384">
        <v>1.1767159995934999</v>
      </c>
      <c r="G16384">
        <v>0</v>
      </c>
      <c r="H16384">
        <v>5</v>
      </c>
      <c r="I16384">
        <v>0</v>
      </c>
      <c r="J16384">
        <v>0</v>
      </c>
      <c r="K16384">
        <v>0</v>
      </c>
    </row>
    <row r="16385" spans="1:11">
      <c r="A16385">
        <v>2020</v>
      </c>
      <c r="B16385">
        <v>16384</v>
      </c>
      <c r="C16385">
        <v>317</v>
      </c>
      <c r="D16385">
        <v>188</v>
      </c>
      <c r="E16385">
        <v>68</v>
      </c>
      <c r="F16385">
        <v>6.40159615823453</v>
      </c>
      <c r="G16385">
        <v>0</v>
      </c>
      <c r="H16385">
        <v>5</v>
      </c>
      <c r="I16385">
        <v>0</v>
      </c>
      <c r="J16385">
        <v>0</v>
      </c>
      <c r="K16385">
        <v>0</v>
      </c>
    </row>
    <row r="16386" spans="1:11">
      <c r="A16386">
        <v>2020</v>
      </c>
      <c r="B16386">
        <v>16385</v>
      </c>
      <c r="C16386">
        <v>22</v>
      </c>
      <c r="D16386">
        <v>12</v>
      </c>
      <c r="E16386">
        <v>0</v>
      </c>
      <c r="F16386">
        <v>0.57462407831603801</v>
      </c>
      <c r="G16386">
        <v>0</v>
      </c>
      <c r="H16386">
        <v>5</v>
      </c>
      <c r="I16386">
        <v>0</v>
      </c>
      <c r="J16386">
        <v>0</v>
      </c>
      <c r="K16386">
        <v>0</v>
      </c>
    </row>
    <row r="16387" spans="1:11">
      <c r="A16387">
        <v>2020</v>
      </c>
      <c r="B16387">
        <v>16386</v>
      </c>
      <c r="C16387">
        <v>8</v>
      </c>
      <c r="D16387">
        <v>2</v>
      </c>
      <c r="E16387">
        <v>0</v>
      </c>
      <c r="F16387">
        <v>7.8309838750253297E-2</v>
      </c>
      <c r="G16387">
        <v>0</v>
      </c>
      <c r="H16387">
        <v>5</v>
      </c>
      <c r="I16387">
        <v>0</v>
      </c>
      <c r="J16387">
        <v>0</v>
      </c>
      <c r="K16387">
        <v>0</v>
      </c>
    </row>
    <row r="16388" spans="1:11">
      <c r="A16388">
        <v>2020</v>
      </c>
      <c r="B16388">
        <v>16387</v>
      </c>
      <c r="C16388">
        <v>20</v>
      </c>
      <c r="D16388">
        <v>8</v>
      </c>
      <c r="E16388">
        <v>0</v>
      </c>
      <c r="F16388">
        <v>0.34433305270189501</v>
      </c>
      <c r="G16388">
        <v>0</v>
      </c>
      <c r="H16388">
        <v>5</v>
      </c>
      <c r="I16388">
        <v>0</v>
      </c>
      <c r="J16388">
        <v>0</v>
      </c>
      <c r="K16388">
        <v>0</v>
      </c>
    </row>
    <row r="16389" spans="1:11">
      <c r="A16389">
        <v>2020</v>
      </c>
      <c r="B16389">
        <v>16388</v>
      </c>
      <c r="C16389">
        <v>3</v>
      </c>
      <c r="D16389">
        <v>2</v>
      </c>
      <c r="E16389">
        <v>0</v>
      </c>
      <c r="F16389">
        <v>3.9602287428121802E-2</v>
      </c>
      <c r="G16389">
        <v>0</v>
      </c>
      <c r="H16389">
        <v>5</v>
      </c>
      <c r="I16389">
        <v>0</v>
      </c>
      <c r="J16389">
        <v>0</v>
      </c>
      <c r="K16389">
        <v>0</v>
      </c>
    </row>
    <row r="16390" spans="1:11">
      <c r="A16390">
        <v>2020</v>
      </c>
      <c r="B16390">
        <v>16389</v>
      </c>
      <c r="C16390">
        <v>7</v>
      </c>
      <c r="D16390">
        <v>3</v>
      </c>
      <c r="E16390">
        <v>0</v>
      </c>
      <c r="F16390">
        <v>8.6855424183279795E-2</v>
      </c>
      <c r="G16390">
        <v>0</v>
      </c>
      <c r="H16390">
        <v>5</v>
      </c>
      <c r="I16390">
        <v>0</v>
      </c>
      <c r="J16390">
        <v>0</v>
      </c>
      <c r="K16390">
        <v>0</v>
      </c>
    </row>
    <row r="16391" spans="1:11">
      <c r="A16391">
        <v>2020</v>
      </c>
      <c r="B16391">
        <v>16390</v>
      </c>
      <c r="C16391">
        <v>4</v>
      </c>
      <c r="D16391">
        <v>3</v>
      </c>
      <c r="E16391">
        <v>0</v>
      </c>
      <c r="F16391">
        <v>3.0230065916658701E-2</v>
      </c>
      <c r="G16391">
        <v>0</v>
      </c>
      <c r="H16391">
        <v>5</v>
      </c>
      <c r="I16391">
        <v>0</v>
      </c>
      <c r="J16391">
        <v>0</v>
      </c>
      <c r="K16391">
        <v>0</v>
      </c>
    </row>
    <row r="16392" spans="1:11">
      <c r="A16392">
        <v>2020</v>
      </c>
      <c r="B16392">
        <v>16391</v>
      </c>
      <c r="C16392">
        <v>51</v>
      </c>
      <c r="D16392">
        <v>36</v>
      </c>
      <c r="E16392">
        <v>1</v>
      </c>
      <c r="F16392">
        <v>0.704710923433849</v>
      </c>
      <c r="G16392">
        <v>0</v>
      </c>
      <c r="H16392">
        <v>5</v>
      </c>
      <c r="I16392">
        <v>0</v>
      </c>
      <c r="J16392">
        <v>0</v>
      </c>
      <c r="K16392">
        <v>0</v>
      </c>
    </row>
    <row r="16393" spans="1:11">
      <c r="A16393">
        <v>2020</v>
      </c>
      <c r="B16393">
        <v>16392</v>
      </c>
      <c r="C16393">
        <v>15</v>
      </c>
      <c r="D16393">
        <v>8</v>
      </c>
      <c r="E16393">
        <v>4</v>
      </c>
      <c r="F16393">
        <v>0.19016178965063499</v>
      </c>
      <c r="G16393">
        <v>0</v>
      </c>
      <c r="H16393">
        <v>5</v>
      </c>
      <c r="I16393">
        <v>0</v>
      </c>
      <c r="J16393">
        <v>0</v>
      </c>
      <c r="K16393">
        <v>0</v>
      </c>
    </row>
    <row r="16394" spans="1:11">
      <c r="A16394">
        <v>2020</v>
      </c>
      <c r="B16394">
        <v>16393</v>
      </c>
      <c r="C16394">
        <v>32</v>
      </c>
      <c r="D16394">
        <v>19</v>
      </c>
      <c r="E16394">
        <v>16</v>
      </c>
      <c r="F16394">
        <v>0.41287445777971599</v>
      </c>
      <c r="G16394">
        <v>0</v>
      </c>
      <c r="H16394">
        <v>5</v>
      </c>
      <c r="I16394">
        <v>0</v>
      </c>
      <c r="J16394">
        <v>0</v>
      </c>
      <c r="K16394">
        <v>0</v>
      </c>
    </row>
    <row r="16395" spans="1:11">
      <c r="A16395">
        <v>2020</v>
      </c>
      <c r="B16395">
        <v>16394</v>
      </c>
      <c r="C16395">
        <v>0</v>
      </c>
      <c r="D16395">
        <v>0</v>
      </c>
      <c r="E16395">
        <v>0</v>
      </c>
      <c r="F16395">
        <v>0</v>
      </c>
      <c r="G16395">
        <v>0</v>
      </c>
      <c r="H16395">
        <v>5</v>
      </c>
      <c r="I16395">
        <v>0</v>
      </c>
      <c r="J16395">
        <v>0</v>
      </c>
      <c r="K16395">
        <v>0</v>
      </c>
    </row>
    <row r="16396" spans="1:11">
      <c r="A16396">
        <v>2020</v>
      </c>
      <c r="B16396">
        <v>16395</v>
      </c>
      <c r="C16396">
        <v>0</v>
      </c>
      <c r="D16396">
        <v>0</v>
      </c>
      <c r="E16396">
        <v>0</v>
      </c>
      <c r="F16396">
        <v>0</v>
      </c>
      <c r="G16396">
        <v>0</v>
      </c>
      <c r="H16396">
        <v>5</v>
      </c>
      <c r="I16396">
        <v>0</v>
      </c>
      <c r="J16396">
        <v>0</v>
      </c>
      <c r="K16396">
        <v>0</v>
      </c>
    </row>
    <row r="16397" spans="1:11">
      <c r="A16397">
        <v>2020</v>
      </c>
      <c r="B16397">
        <v>16396</v>
      </c>
      <c r="C16397">
        <v>427</v>
      </c>
      <c r="D16397">
        <v>260</v>
      </c>
      <c r="E16397">
        <v>3</v>
      </c>
      <c r="F16397">
        <v>10.568888360857001</v>
      </c>
      <c r="G16397">
        <v>0</v>
      </c>
      <c r="H16397">
        <v>5</v>
      </c>
      <c r="I16397">
        <v>0</v>
      </c>
      <c r="J16397">
        <v>0</v>
      </c>
      <c r="K16397">
        <v>0</v>
      </c>
    </row>
    <row r="16398" spans="1:11">
      <c r="A16398">
        <v>2020</v>
      </c>
      <c r="B16398">
        <v>16397</v>
      </c>
      <c r="C16398">
        <v>0</v>
      </c>
      <c r="D16398">
        <v>0</v>
      </c>
      <c r="E16398">
        <v>0</v>
      </c>
      <c r="F16398">
        <v>0</v>
      </c>
      <c r="G16398">
        <v>0</v>
      </c>
      <c r="H16398">
        <v>5</v>
      </c>
      <c r="I16398">
        <v>0</v>
      </c>
      <c r="J16398">
        <v>0</v>
      </c>
      <c r="K16398">
        <v>0</v>
      </c>
    </row>
    <row r="16399" spans="1:11">
      <c r="A16399">
        <v>2020</v>
      </c>
      <c r="B16399">
        <v>16398</v>
      </c>
      <c r="C16399">
        <v>30</v>
      </c>
      <c r="D16399">
        <v>20</v>
      </c>
      <c r="E16399">
        <v>6</v>
      </c>
      <c r="F16399">
        <v>0.26554077378581498</v>
      </c>
      <c r="G16399">
        <v>0</v>
      </c>
      <c r="H16399">
        <v>5</v>
      </c>
      <c r="I16399">
        <v>0</v>
      </c>
      <c r="J16399">
        <v>0</v>
      </c>
      <c r="K16399">
        <v>0</v>
      </c>
    </row>
    <row r="16400" spans="1:11">
      <c r="A16400">
        <v>2020</v>
      </c>
      <c r="B16400">
        <v>16399</v>
      </c>
      <c r="C16400">
        <v>8</v>
      </c>
      <c r="D16400">
        <v>6</v>
      </c>
      <c r="E16400">
        <v>0</v>
      </c>
      <c r="F16400">
        <v>7.9173977888687297E-2</v>
      </c>
      <c r="G16400">
        <v>0</v>
      </c>
      <c r="H16400">
        <v>5</v>
      </c>
      <c r="I16400">
        <v>0</v>
      </c>
      <c r="J16400">
        <v>0</v>
      </c>
      <c r="K16400">
        <v>0</v>
      </c>
    </row>
    <row r="16401" spans="1:11">
      <c r="A16401">
        <v>2020</v>
      </c>
      <c r="B16401">
        <v>16400</v>
      </c>
      <c r="C16401">
        <v>32</v>
      </c>
      <c r="D16401">
        <v>20</v>
      </c>
      <c r="E16401">
        <v>5</v>
      </c>
      <c r="F16401">
        <v>0.13680153730727501</v>
      </c>
      <c r="G16401">
        <v>0</v>
      </c>
      <c r="H16401">
        <v>5</v>
      </c>
      <c r="I16401">
        <v>0</v>
      </c>
      <c r="J16401">
        <v>0</v>
      </c>
      <c r="K16401">
        <v>0</v>
      </c>
    </row>
    <row r="16402" spans="1:11">
      <c r="A16402">
        <v>2020</v>
      </c>
      <c r="B16402">
        <v>16401</v>
      </c>
      <c r="C16402">
        <v>33</v>
      </c>
      <c r="D16402">
        <v>24</v>
      </c>
      <c r="E16402">
        <v>0</v>
      </c>
      <c r="F16402">
        <v>0.114812839415457</v>
      </c>
      <c r="G16402">
        <v>0</v>
      </c>
      <c r="H16402">
        <v>5</v>
      </c>
      <c r="I16402">
        <v>0</v>
      </c>
      <c r="J16402">
        <v>0</v>
      </c>
      <c r="K16402">
        <v>0</v>
      </c>
    </row>
    <row r="16403" spans="1:11">
      <c r="A16403">
        <v>2020</v>
      </c>
      <c r="B16403">
        <v>16402</v>
      </c>
      <c r="C16403">
        <v>0</v>
      </c>
      <c r="D16403">
        <v>0</v>
      </c>
      <c r="E16403">
        <v>3</v>
      </c>
      <c r="F16403">
        <v>0</v>
      </c>
      <c r="G16403">
        <v>0</v>
      </c>
      <c r="H16403">
        <v>5</v>
      </c>
      <c r="I16403">
        <v>0</v>
      </c>
      <c r="J16403">
        <v>0</v>
      </c>
      <c r="K16403">
        <v>0</v>
      </c>
    </row>
    <row r="16404" spans="1:11">
      <c r="A16404">
        <v>2020</v>
      </c>
      <c r="B16404">
        <v>16403</v>
      </c>
      <c r="C16404">
        <v>30</v>
      </c>
      <c r="D16404">
        <v>18</v>
      </c>
      <c r="E16404">
        <v>0</v>
      </c>
      <c r="F16404">
        <v>0.36602059963934802</v>
      </c>
      <c r="G16404">
        <v>0</v>
      </c>
      <c r="H16404">
        <v>5</v>
      </c>
      <c r="I16404">
        <v>0</v>
      </c>
      <c r="J16404">
        <v>0</v>
      </c>
      <c r="K16404">
        <v>0</v>
      </c>
    </row>
    <row r="16405" spans="1:11">
      <c r="A16405">
        <v>2020</v>
      </c>
      <c r="B16405">
        <v>16404</v>
      </c>
      <c r="C16405">
        <v>144</v>
      </c>
      <c r="D16405">
        <v>88</v>
      </c>
      <c r="E16405">
        <v>2</v>
      </c>
      <c r="F16405">
        <v>1.0825081714332101</v>
      </c>
      <c r="G16405">
        <v>0</v>
      </c>
      <c r="H16405">
        <v>5</v>
      </c>
      <c r="I16405">
        <v>0</v>
      </c>
      <c r="J16405">
        <v>0</v>
      </c>
      <c r="K16405">
        <v>0</v>
      </c>
    </row>
    <row r="16406" spans="1:11">
      <c r="A16406">
        <v>2020</v>
      </c>
      <c r="B16406">
        <v>16405</v>
      </c>
      <c r="C16406">
        <v>39</v>
      </c>
      <c r="D16406">
        <v>22</v>
      </c>
      <c r="E16406">
        <v>5</v>
      </c>
      <c r="F16406">
        <v>0.23058190003032999</v>
      </c>
      <c r="G16406">
        <v>0</v>
      </c>
      <c r="H16406">
        <v>5</v>
      </c>
      <c r="I16406">
        <v>0</v>
      </c>
      <c r="J16406">
        <v>0</v>
      </c>
      <c r="K16406">
        <v>0</v>
      </c>
    </row>
    <row r="16407" spans="1:11">
      <c r="A16407">
        <v>2020</v>
      </c>
      <c r="B16407">
        <v>16406</v>
      </c>
      <c r="C16407">
        <v>38</v>
      </c>
      <c r="D16407">
        <v>22</v>
      </c>
      <c r="E16407">
        <v>0</v>
      </c>
      <c r="F16407">
        <v>0.24670326531248199</v>
      </c>
      <c r="G16407">
        <v>0</v>
      </c>
      <c r="H16407">
        <v>5</v>
      </c>
      <c r="I16407">
        <v>0</v>
      </c>
      <c r="J16407">
        <v>0</v>
      </c>
      <c r="K16407">
        <v>0</v>
      </c>
    </row>
    <row r="16408" spans="1:11">
      <c r="A16408">
        <v>2020</v>
      </c>
      <c r="B16408">
        <v>16407</v>
      </c>
      <c r="C16408">
        <v>26</v>
      </c>
      <c r="D16408">
        <v>22</v>
      </c>
      <c r="E16408">
        <v>0</v>
      </c>
      <c r="F16408">
        <v>0.60588124261582199</v>
      </c>
      <c r="G16408">
        <v>0</v>
      </c>
      <c r="H16408">
        <v>5</v>
      </c>
      <c r="I16408">
        <v>0</v>
      </c>
      <c r="J16408">
        <v>0</v>
      </c>
      <c r="K16408">
        <v>0</v>
      </c>
    </row>
    <row r="16409" spans="1:11">
      <c r="A16409">
        <v>2020</v>
      </c>
      <c r="B16409">
        <v>16408</v>
      </c>
      <c r="C16409">
        <v>58</v>
      </c>
      <c r="D16409">
        <v>34</v>
      </c>
      <c r="E16409">
        <v>1</v>
      </c>
      <c r="F16409">
        <v>0.338578774730115</v>
      </c>
      <c r="G16409">
        <v>0</v>
      </c>
      <c r="H16409">
        <v>5</v>
      </c>
      <c r="I16409">
        <v>0</v>
      </c>
      <c r="J16409">
        <v>0</v>
      </c>
      <c r="K16409">
        <v>0</v>
      </c>
    </row>
    <row r="16410" spans="1:11">
      <c r="A16410">
        <v>2020</v>
      </c>
      <c r="B16410">
        <v>16409</v>
      </c>
      <c r="C16410">
        <v>2</v>
      </c>
      <c r="D16410">
        <v>2</v>
      </c>
      <c r="E16410">
        <v>0</v>
      </c>
      <c r="F16410">
        <v>1.34747916965639E-2</v>
      </c>
      <c r="G16410">
        <v>0</v>
      </c>
      <c r="H16410">
        <v>5</v>
      </c>
      <c r="I16410">
        <v>0</v>
      </c>
      <c r="J16410">
        <v>0</v>
      </c>
      <c r="K16410">
        <v>0</v>
      </c>
    </row>
    <row r="16411" spans="1:11">
      <c r="A16411">
        <v>2020</v>
      </c>
      <c r="B16411">
        <v>16410</v>
      </c>
      <c r="C16411">
        <v>38</v>
      </c>
      <c r="D16411">
        <v>25</v>
      </c>
      <c r="E16411">
        <v>2</v>
      </c>
      <c r="F16411">
        <v>0.158920013048169</v>
      </c>
      <c r="G16411">
        <v>0</v>
      </c>
      <c r="H16411">
        <v>5</v>
      </c>
      <c r="I16411">
        <v>0</v>
      </c>
      <c r="J16411">
        <v>0</v>
      </c>
      <c r="K16411">
        <v>0</v>
      </c>
    </row>
    <row r="16412" spans="1:11">
      <c r="A16412">
        <v>2020</v>
      </c>
      <c r="B16412">
        <v>16411</v>
      </c>
      <c r="C16412">
        <v>19</v>
      </c>
      <c r="D16412">
        <v>12</v>
      </c>
      <c r="E16412">
        <v>0</v>
      </c>
      <c r="F16412">
        <v>0.62420742084064296</v>
      </c>
      <c r="G16412">
        <v>0</v>
      </c>
      <c r="H16412">
        <v>5</v>
      </c>
      <c r="I16412">
        <v>0</v>
      </c>
      <c r="J16412">
        <v>0</v>
      </c>
      <c r="K16412">
        <v>0</v>
      </c>
    </row>
    <row r="16413" spans="1:11">
      <c r="A16413">
        <v>2020</v>
      </c>
      <c r="B16413">
        <v>16412</v>
      </c>
      <c r="C16413">
        <v>13</v>
      </c>
      <c r="D16413">
        <v>9</v>
      </c>
      <c r="E16413">
        <v>0</v>
      </c>
      <c r="F16413">
        <v>0.383995084862914</v>
      </c>
      <c r="G16413">
        <v>0</v>
      </c>
      <c r="H16413">
        <v>5</v>
      </c>
      <c r="I16413">
        <v>0</v>
      </c>
      <c r="J16413">
        <v>0</v>
      </c>
      <c r="K16413">
        <v>0</v>
      </c>
    </row>
    <row r="16414" spans="1:11">
      <c r="A16414">
        <v>2020</v>
      </c>
      <c r="B16414">
        <v>16413</v>
      </c>
      <c r="C16414">
        <v>16</v>
      </c>
      <c r="D16414">
        <v>10</v>
      </c>
      <c r="E16414">
        <v>0</v>
      </c>
      <c r="F16414">
        <v>0.155262626733119</v>
      </c>
      <c r="G16414">
        <v>0</v>
      </c>
      <c r="H16414">
        <v>5</v>
      </c>
      <c r="I16414">
        <v>0</v>
      </c>
      <c r="J16414">
        <v>0</v>
      </c>
      <c r="K16414">
        <v>0</v>
      </c>
    </row>
    <row r="16415" spans="1:11">
      <c r="A16415">
        <v>2020</v>
      </c>
      <c r="B16415">
        <v>16414</v>
      </c>
      <c r="C16415">
        <v>27</v>
      </c>
      <c r="D16415">
        <v>17</v>
      </c>
      <c r="E16415">
        <v>0</v>
      </c>
      <c r="F16415">
        <v>0.139666393886129</v>
      </c>
      <c r="G16415">
        <v>0</v>
      </c>
      <c r="H16415">
        <v>5</v>
      </c>
      <c r="I16415">
        <v>0</v>
      </c>
      <c r="J16415">
        <v>0</v>
      </c>
      <c r="K16415">
        <v>0</v>
      </c>
    </row>
    <row r="16416" spans="1:11">
      <c r="A16416">
        <v>2020</v>
      </c>
      <c r="B16416">
        <v>16415</v>
      </c>
      <c r="C16416">
        <v>0</v>
      </c>
      <c r="D16416">
        <v>0</v>
      </c>
      <c r="E16416">
        <v>0</v>
      </c>
      <c r="F16416">
        <v>0</v>
      </c>
      <c r="G16416">
        <v>0</v>
      </c>
      <c r="H16416">
        <v>5</v>
      </c>
      <c r="I16416">
        <v>0</v>
      </c>
      <c r="J16416">
        <v>0</v>
      </c>
      <c r="K16416">
        <v>0</v>
      </c>
    </row>
    <row r="16417" spans="1:11">
      <c r="A16417">
        <v>2020</v>
      </c>
      <c r="B16417">
        <v>16416</v>
      </c>
      <c r="C16417">
        <v>86</v>
      </c>
      <c r="D16417">
        <v>57</v>
      </c>
      <c r="E16417">
        <v>3</v>
      </c>
      <c r="F16417">
        <v>0.85353108788492005</v>
      </c>
      <c r="G16417">
        <v>0</v>
      </c>
      <c r="H16417">
        <v>5</v>
      </c>
      <c r="I16417">
        <v>0</v>
      </c>
      <c r="J16417">
        <v>0</v>
      </c>
      <c r="K16417">
        <v>0</v>
      </c>
    </row>
    <row r="16418" spans="1:11">
      <c r="A16418">
        <v>2020</v>
      </c>
      <c r="B16418">
        <v>16417</v>
      </c>
      <c r="C16418">
        <v>8</v>
      </c>
      <c r="D16418">
        <v>3</v>
      </c>
      <c r="E16418">
        <v>0</v>
      </c>
      <c r="F16418">
        <v>9.1154690649465797E-2</v>
      </c>
      <c r="G16418">
        <v>0</v>
      </c>
      <c r="H16418">
        <v>5</v>
      </c>
      <c r="I16418">
        <v>0</v>
      </c>
      <c r="J16418">
        <v>0</v>
      </c>
      <c r="K16418">
        <v>0</v>
      </c>
    </row>
    <row r="16419" spans="1:11">
      <c r="A16419">
        <v>2020</v>
      </c>
      <c r="B16419">
        <v>16418</v>
      </c>
      <c r="C16419">
        <v>22</v>
      </c>
      <c r="D16419">
        <v>16</v>
      </c>
      <c r="E16419">
        <v>0</v>
      </c>
      <c r="F16419">
        <v>0.20713875471946799</v>
      </c>
      <c r="G16419">
        <v>0</v>
      </c>
      <c r="H16419">
        <v>5</v>
      </c>
      <c r="I16419">
        <v>0</v>
      </c>
      <c r="J16419">
        <v>0</v>
      </c>
      <c r="K16419">
        <v>0</v>
      </c>
    </row>
    <row r="16420" spans="1:11">
      <c r="A16420">
        <v>2020</v>
      </c>
      <c r="B16420">
        <v>16419</v>
      </c>
      <c r="C16420">
        <v>0</v>
      </c>
      <c r="D16420">
        <v>0</v>
      </c>
      <c r="E16420">
        <v>0</v>
      </c>
      <c r="F16420">
        <v>0</v>
      </c>
      <c r="G16420">
        <v>0</v>
      </c>
      <c r="H16420">
        <v>5</v>
      </c>
      <c r="I16420">
        <v>0</v>
      </c>
      <c r="J16420">
        <v>0</v>
      </c>
      <c r="K16420">
        <v>0</v>
      </c>
    </row>
    <row r="16421" spans="1:11">
      <c r="A16421">
        <v>2020</v>
      </c>
      <c r="B16421">
        <v>16420</v>
      </c>
      <c r="C16421">
        <v>19</v>
      </c>
      <c r="D16421">
        <v>16</v>
      </c>
      <c r="E16421">
        <v>54</v>
      </c>
      <c r="F16421">
        <v>0.20862499656866801</v>
      </c>
      <c r="G16421">
        <v>0</v>
      </c>
      <c r="H16421">
        <v>5</v>
      </c>
      <c r="I16421">
        <v>0</v>
      </c>
      <c r="J16421">
        <v>0</v>
      </c>
      <c r="K16421">
        <v>0</v>
      </c>
    </row>
    <row r="16422" spans="1:11">
      <c r="A16422">
        <v>2020</v>
      </c>
      <c r="B16422">
        <v>16421</v>
      </c>
      <c r="C16422">
        <v>55</v>
      </c>
      <c r="D16422">
        <v>28</v>
      </c>
      <c r="E16422">
        <v>0</v>
      </c>
      <c r="F16422">
        <v>0.45984968767845302</v>
      </c>
      <c r="G16422">
        <v>0</v>
      </c>
      <c r="H16422">
        <v>5</v>
      </c>
      <c r="I16422">
        <v>0</v>
      </c>
      <c r="J16422">
        <v>0</v>
      </c>
      <c r="K16422">
        <v>0</v>
      </c>
    </row>
    <row r="16423" spans="1:11">
      <c r="A16423">
        <v>2020</v>
      </c>
      <c r="B16423">
        <v>16422</v>
      </c>
      <c r="C16423">
        <v>11</v>
      </c>
      <c r="D16423">
        <v>7</v>
      </c>
      <c r="E16423">
        <v>37</v>
      </c>
      <c r="F16423">
        <v>0.23629641882036501</v>
      </c>
      <c r="G16423">
        <v>0</v>
      </c>
      <c r="H16423">
        <v>5</v>
      </c>
      <c r="I16423">
        <v>0</v>
      </c>
      <c r="J16423">
        <v>0</v>
      </c>
      <c r="K16423">
        <v>0</v>
      </c>
    </row>
    <row r="16424" spans="1:11">
      <c r="A16424">
        <v>2020</v>
      </c>
      <c r="B16424">
        <v>16423</v>
      </c>
      <c r="C16424">
        <v>68</v>
      </c>
      <c r="D16424">
        <v>47</v>
      </c>
      <c r="E16424">
        <v>0</v>
      </c>
      <c r="F16424">
        <v>1.6784114329437601</v>
      </c>
      <c r="G16424">
        <v>0</v>
      </c>
      <c r="H16424">
        <v>5</v>
      </c>
      <c r="I16424">
        <v>0</v>
      </c>
      <c r="J16424">
        <v>0</v>
      </c>
      <c r="K16424">
        <v>0</v>
      </c>
    </row>
    <row r="16425" spans="1:11">
      <c r="A16425">
        <v>2020</v>
      </c>
      <c r="B16425">
        <v>16424</v>
      </c>
      <c r="C16425">
        <v>126</v>
      </c>
      <c r="D16425">
        <v>69</v>
      </c>
      <c r="E16425">
        <v>1</v>
      </c>
      <c r="F16425">
        <v>0.525904775340576</v>
      </c>
      <c r="G16425">
        <v>0</v>
      </c>
      <c r="H16425">
        <v>5</v>
      </c>
      <c r="I16425">
        <v>0</v>
      </c>
      <c r="J16425">
        <v>0</v>
      </c>
      <c r="K16425">
        <v>0</v>
      </c>
    </row>
    <row r="16426" spans="1:11">
      <c r="A16426">
        <v>2020</v>
      </c>
      <c r="B16426">
        <v>16425</v>
      </c>
      <c r="C16426">
        <v>27</v>
      </c>
      <c r="D16426">
        <v>15</v>
      </c>
      <c r="E16426">
        <v>2</v>
      </c>
      <c r="F16426">
        <v>0.31372877101982799</v>
      </c>
      <c r="G16426">
        <v>0</v>
      </c>
      <c r="H16426">
        <v>5</v>
      </c>
      <c r="I16426">
        <v>0</v>
      </c>
      <c r="J16426">
        <v>0</v>
      </c>
      <c r="K16426">
        <v>0</v>
      </c>
    </row>
    <row r="16427" spans="1:11">
      <c r="A16427">
        <v>2020</v>
      </c>
      <c r="B16427">
        <v>16426</v>
      </c>
      <c r="C16427">
        <v>4</v>
      </c>
      <c r="D16427">
        <v>2</v>
      </c>
      <c r="E16427">
        <v>0</v>
      </c>
      <c r="F16427">
        <v>4.7207332242844E-2</v>
      </c>
      <c r="G16427">
        <v>0</v>
      </c>
      <c r="H16427">
        <v>5</v>
      </c>
      <c r="I16427">
        <v>0</v>
      </c>
      <c r="J16427">
        <v>0</v>
      </c>
      <c r="K16427">
        <v>0</v>
      </c>
    </row>
    <row r="16428" spans="1:11">
      <c r="A16428">
        <v>2020</v>
      </c>
      <c r="B16428">
        <v>16427</v>
      </c>
      <c r="C16428">
        <v>69</v>
      </c>
      <c r="D16428">
        <v>35</v>
      </c>
      <c r="E16428">
        <v>8</v>
      </c>
      <c r="F16428">
        <v>0.62282912457304596</v>
      </c>
      <c r="G16428">
        <v>0</v>
      </c>
      <c r="H16428">
        <v>5</v>
      </c>
      <c r="I16428">
        <v>0</v>
      </c>
      <c r="J16428">
        <v>0</v>
      </c>
      <c r="K16428">
        <v>0</v>
      </c>
    </row>
    <row r="16429" spans="1:11">
      <c r="A16429">
        <v>2020</v>
      </c>
      <c r="B16429">
        <v>16428</v>
      </c>
      <c r="C16429">
        <v>62</v>
      </c>
      <c r="D16429">
        <v>36</v>
      </c>
      <c r="E16429">
        <v>12</v>
      </c>
      <c r="F16429">
        <v>1.0006730333143401</v>
      </c>
      <c r="G16429">
        <v>0</v>
      </c>
      <c r="H16429">
        <v>5</v>
      </c>
      <c r="I16429">
        <v>0</v>
      </c>
      <c r="J16429">
        <v>0</v>
      </c>
      <c r="K16429">
        <v>0</v>
      </c>
    </row>
    <row r="16430" spans="1:11">
      <c r="A16430">
        <v>2020</v>
      </c>
      <c r="B16430">
        <v>16429</v>
      </c>
      <c r="C16430">
        <v>94</v>
      </c>
      <c r="D16430">
        <v>54</v>
      </c>
      <c r="E16430">
        <v>1</v>
      </c>
      <c r="F16430">
        <v>1.0574748849714799</v>
      </c>
      <c r="G16430">
        <v>0</v>
      </c>
      <c r="H16430">
        <v>5</v>
      </c>
      <c r="I16430">
        <v>0</v>
      </c>
      <c r="J16430">
        <v>0</v>
      </c>
      <c r="K16430">
        <v>0</v>
      </c>
    </row>
    <row r="16431" spans="1:11">
      <c r="A16431">
        <v>2020</v>
      </c>
      <c r="B16431">
        <v>16430</v>
      </c>
      <c r="C16431">
        <v>80</v>
      </c>
      <c r="D16431">
        <v>54</v>
      </c>
      <c r="E16431">
        <v>0</v>
      </c>
      <c r="F16431">
        <v>0.51219963492970999</v>
      </c>
      <c r="G16431">
        <v>0</v>
      </c>
      <c r="H16431">
        <v>5</v>
      </c>
      <c r="I16431">
        <v>0</v>
      </c>
      <c r="J16431">
        <v>0</v>
      </c>
      <c r="K16431">
        <v>0</v>
      </c>
    </row>
    <row r="16432" spans="1:11">
      <c r="A16432">
        <v>2020</v>
      </c>
      <c r="B16432">
        <v>16431</v>
      </c>
      <c r="C16432">
        <v>114</v>
      </c>
      <c r="D16432">
        <v>58</v>
      </c>
      <c r="E16432">
        <v>4</v>
      </c>
      <c r="F16432">
        <v>0.84731069078573196</v>
      </c>
      <c r="G16432">
        <v>0</v>
      </c>
      <c r="H16432">
        <v>5</v>
      </c>
      <c r="I16432">
        <v>0</v>
      </c>
      <c r="J16432">
        <v>0</v>
      </c>
      <c r="K16432">
        <v>0</v>
      </c>
    </row>
    <row r="16433" spans="1:11">
      <c r="A16433">
        <v>2020</v>
      </c>
      <c r="B16433">
        <v>16432</v>
      </c>
      <c r="C16433">
        <v>113</v>
      </c>
      <c r="D16433">
        <v>72</v>
      </c>
      <c r="E16433">
        <v>20</v>
      </c>
      <c r="F16433">
        <v>0.70844085333895102</v>
      </c>
      <c r="G16433">
        <v>0</v>
      </c>
      <c r="H16433">
        <v>5</v>
      </c>
      <c r="I16433">
        <v>0</v>
      </c>
      <c r="J16433">
        <v>0</v>
      </c>
      <c r="K16433">
        <v>0</v>
      </c>
    </row>
    <row r="16434" spans="1:11">
      <c r="A16434">
        <v>2020</v>
      </c>
      <c r="B16434">
        <v>16433</v>
      </c>
      <c r="C16434">
        <v>101</v>
      </c>
      <c r="D16434">
        <v>69</v>
      </c>
      <c r="E16434">
        <v>3</v>
      </c>
      <c r="F16434">
        <v>0.38483681966279898</v>
      </c>
      <c r="G16434">
        <v>0</v>
      </c>
      <c r="H16434">
        <v>5</v>
      </c>
      <c r="I16434">
        <v>0</v>
      </c>
      <c r="J16434">
        <v>0</v>
      </c>
      <c r="K16434">
        <v>0</v>
      </c>
    </row>
    <row r="16435" spans="1:11">
      <c r="A16435">
        <v>2020</v>
      </c>
      <c r="B16435">
        <v>16434</v>
      </c>
      <c r="C16435">
        <v>37</v>
      </c>
      <c r="D16435">
        <v>17</v>
      </c>
      <c r="E16435">
        <v>13</v>
      </c>
      <c r="F16435">
        <v>0.47946465827128398</v>
      </c>
      <c r="G16435">
        <v>0</v>
      </c>
      <c r="H16435">
        <v>5</v>
      </c>
      <c r="I16435">
        <v>0</v>
      </c>
      <c r="J16435">
        <v>0</v>
      </c>
      <c r="K16435">
        <v>0</v>
      </c>
    </row>
    <row r="16436" spans="1:11">
      <c r="A16436">
        <v>2020</v>
      </c>
      <c r="B16436">
        <v>16435</v>
      </c>
      <c r="C16436">
        <v>10</v>
      </c>
      <c r="D16436">
        <v>6</v>
      </c>
      <c r="E16436">
        <v>2</v>
      </c>
      <c r="F16436">
        <v>0.11136043475113699</v>
      </c>
      <c r="G16436">
        <v>0</v>
      </c>
      <c r="H16436">
        <v>5</v>
      </c>
      <c r="I16436">
        <v>0</v>
      </c>
      <c r="J16436">
        <v>0</v>
      </c>
      <c r="K16436">
        <v>0</v>
      </c>
    </row>
    <row r="16437" spans="1:11">
      <c r="A16437">
        <v>2020</v>
      </c>
      <c r="B16437">
        <v>16436</v>
      </c>
      <c r="C16437">
        <v>90</v>
      </c>
      <c r="D16437">
        <v>51</v>
      </c>
      <c r="E16437">
        <v>3</v>
      </c>
      <c r="F16437">
        <v>0.33657529718842399</v>
      </c>
      <c r="G16437">
        <v>0</v>
      </c>
      <c r="H16437">
        <v>5</v>
      </c>
      <c r="I16437">
        <v>0</v>
      </c>
      <c r="J16437">
        <v>0</v>
      </c>
      <c r="K16437">
        <v>0</v>
      </c>
    </row>
    <row r="16438" spans="1:11">
      <c r="A16438">
        <v>2020</v>
      </c>
      <c r="B16438">
        <v>16437</v>
      </c>
      <c r="C16438">
        <v>77</v>
      </c>
      <c r="D16438">
        <v>47</v>
      </c>
      <c r="E16438">
        <v>18</v>
      </c>
      <c r="F16438">
        <v>0.94287753979984101</v>
      </c>
      <c r="G16438">
        <v>0</v>
      </c>
      <c r="H16438">
        <v>5</v>
      </c>
      <c r="I16438">
        <v>0</v>
      </c>
      <c r="J16438">
        <v>0</v>
      </c>
      <c r="K16438">
        <v>0</v>
      </c>
    </row>
    <row r="16439" spans="1:11">
      <c r="A16439">
        <v>2020</v>
      </c>
      <c r="B16439">
        <v>16438</v>
      </c>
      <c r="C16439">
        <v>9</v>
      </c>
      <c r="D16439">
        <v>4</v>
      </c>
      <c r="E16439">
        <v>0</v>
      </c>
      <c r="F16439">
        <v>0.1660179668333</v>
      </c>
      <c r="G16439">
        <v>0</v>
      </c>
      <c r="H16439">
        <v>5</v>
      </c>
      <c r="I16439">
        <v>0</v>
      </c>
      <c r="J16439">
        <v>0</v>
      </c>
      <c r="K16439">
        <v>0</v>
      </c>
    </row>
    <row r="16440" spans="1:11">
      <c r="A16440">
        <v>2020</v>
      </c>
      <c r="B16440">
        <v>16439</v>
      </c>
      <c r="C16440">
        <v>4</v>
      </c>
      <c r="D16440">
        <v>4</v>
      </c>
      <c r="E16440">
        <v>47</v>
      </c>
      <c r="F16440">
        <v>8.5337702623707698E-2</v>
      </c>
      <c r="G16440">
        <v>0</v>
      </c>
      <c r="H16440">
        <v>5</v>
      </c>
      <c r="I16440">
        <v>0</v>
      </c>
      <c r="J16440">
        <v>0</v>
      </c>
      <c r="K16440">
        <v>0</v>
      </c>
    </row>
    <row r="16441" spans="1:11">
      <c r="A16441">
        <v>2020</v>
      </c>
      <c r="B16441">
        <v>16440</v>
      </c>
      <c r="C16441">
        <v>51</v>
      </c>
      <c r="D16441">
        <v>29</v>
      </c>
      <c r="E16441">
        <v>18</v>
      </c>
      <c r="F16441">
        <v>1.06970490826756</v>
      </c>
      <c r="G16441">
        <v>0</v>
      </c>
      <c r="H16441">
        <v>5</v>
      </c>
      <c r="I16441">
        <v>0</v>
      </c>
      <c r="J16441">
        <v>0</v>
      </c>
      <c r="K16441">
        <v>0</v>
      </c>
    </row>
    <row r="16442" spans="1:11">
      <c r="A16442">
        <v>2020</v>
      </c>
      <c r="B16442">
        <v>16441</v>
      </c>
      <c r="C16442">
        <v>8</v>
      </c>
      <c r="D16442">
        <v>5</v>
      </c>
      <c r="E16442">
        <v>89</v>
      </c>
      <c r="F16442">
        <v>0.47678930084808901</v>
      </c>
      <c r="G16442">
        <v>0</v>
      </c>
      <c r="H16442">
        <v>5</v>
      </c>
      <c r="I16442">
        <v>0</v>
      </c>
      <c r="J16442">
        <v>0</v>
      </c>
      <c r="K16442">
        <v>0</v>
      </c>
    </row>
    <row r="16443" spans="1:11">
      <c r="A16443">
        <v>2020</v>
      </c>
      <c r="B16443">
        <v>16442</v>
      </c>
      <c r="C16443">
        <v>31</v>
      </c>
      <c r="D16443">
        <v>12</v>
      </c>
      <c r="E16443">
        <v>1</v>
      </c>
      <c r="F16443">
        <v>0.64463672640993497</v>
      </c>
      <c r="G16443">
        <v>0</v>
      </c>
      <c r="H16443">
        <v>5</v>
      </c>
      <c r="I16443">
        <v>0</v>
      </c>
      <c r="J16443">
        <v>0</v>
      </c>
      <c r="K16443">
        <v>0</v>
      </c>
    </row>
    <row r="16444" spans="1:11">
      <c r="A16444">
        <v>2020</v>
      </c>
      <c r="B16444">
        <v>16443</v>
      </c>
      <c r="C16444">
        <v>1</v>
      </c>
      <c r="D16444">
        <v>1</v>
      </c>
      <c r="E16444">
        <v>0</v>
      </c>
      <c r="F16444">
        <v>2.3281640331251199E-2</v>
      </c>
      <c r="G16444">
        <v>0</v>
      </c>
      <c r="H16444">
        <v>5</v>
      </c>
      <c r="I16444">
        <v>0</v>
      </c>
      <c r="J16444">
        <v>0</v>
      </c>
      <c r="K16444">
        <v>0</v>
      </c>
    </row>
    <row r="16445" spans="1:11">
      <c r="A16445">
        <v>2020</v>
      </c>
      <c r="B16445">
        <v>16444</v>
      </c>
      <c r="C16445">
        <v>3</v>
      </c>
      <c r="D16445">
        <v>3</v>
      </c>
      <c r="E16445">
        <v>4</v>
      </c>
      <c r="F16445">
        <v>2.7871897044928599E-2</v>
      </c>
      <c r="G16445">
        <v>0</v>
      </c>
      <c r="H16445">
        <v>5</v>
      </c>
      <c r="I16445">
        <v>0</v>
      </c>
      <c r="J16445">
        <v>0</v>
      </c>
      <c r="K16445">
        <v>0</v>
      </c>
    </row>
    <row r="16446" spans="1:11">
      <c r="A16446">
        <v>2020</v>
      </c>
      <c r="B16446">
        <v>16445</v>
      </c>
      <c r="C16446">
        <v>0</v>
      </c>
      <c r="D16446">
        <v>0</v>
      </c>
      <c r="E16446">
        <v>0</v>
      </c>
      <c r="F16446">
        <v>0</v>
      </c>
      <c r="G16446">
        <v>0</v>
      </c>
      <c r="H16446">
        <v>5</v>
      </c>
      <c r="I16446">
        <v>0</v>
      </c>
      <c r="J16446">
        <v>0</v>
      </c>
      <c r="K16446">
        <v>0</v>
      </c>
    </row>
    <row r="16447" spans="1:11">
      <c r="A16447">
        <v>2020</v>
      </c>
      <c r="B16447">
        <v>16446</v>
      </c>
      <c r="C16447">
        <v>46</v>
      </c>
      <c r="D16447">
        <v>28</v>
      </c>
      <c r="E16447">
        <v>0</v>
      </c>
      <c r="F16447">
        <v>0.42941011186133399</v>
      </c>
      <c r="G16447">
        <v>0</v>
      </c>
      <c r="H16447">
        <v>5</v>
      </c>
      <c r="I16447">
        <v>0</v>
      </c>
      <c r="J16447">
        <v>0</v>
      </c>
      <c r="K16447">
        <v>0</v>
      </c>
    </row>
    <row r="16448" spans="1:11">
      <c r="A16448">
        <v>2020</v>
      </c>
      <c r="B16448">
        <v>16447</v>
      </c>
      <c r="C16448">
        <v>0</v>
      </c>
      <c r="D16448">
        <v>0</v>
      </c>
      <c r="E16448">
        <v>12</v>
      </c>
      <c r="F16448">
        <v>0</v>
      </c>
      <c r="G16448">
        <v>0</v>
      </c>
      <c r="H16448">
        <v>5</v>
      </c>
      <c r="I16448">
        <v>0</v>
      </c>
      <c r="J16448">
        <v>0</v>
      </c>
      <c r="K16448">
        <v>0</v>
      </c>
    </row>
    <row r="16449" spans="1:11">
      <c r="A16449">
        <v>2020</v>
      </c>
      <c r="B16449">
        <v>16448</v>
      </c>
      <c r="C16449">
        <v>39</v>
      </c>
      <c r="D16449">
        <v>26</v>
      </c>
      <c r="E16449">
        <v>0</v>
      </c>
      <c r="F16449">
        <v>0.57726379919508697</v>
      </c>
      <c r="G16449">
        <v>0</v>
      </c>
      <c r="H16449">
        <v>5</v>
      </c>
      <c r="I16449">
        <v>0</v>
      </c>
      <c r="J16449">
        <v>0</v>
      </c>
      <c r="K16449">
        <v>0</v>
      </c>
    </row>
    <row r="16450" spans="1:11">
      <c r="A16450">
        <v>2020</v>
      </c>
      <c r="B16450">
        <v>16449</v>
      </c>
      <c r="C16450">
        <v>1058</v>
      </c>
      <c r="D16450">
        <v>643</v>
      </c>
      <c r="E16450">
        <v>22</v>
      </c>
      <c r="F16450">
        <v>6.1922367611675302</v>
      </c>
      <c r="G16450">
        <v>0</v>
      </c>
      <c r="H16450">
        <v>5</v>
      </c>
      <c r="I16450">
        <v>0</v>
      </c>
      <c r="J16450">
        <v>0</v>
      </c>
      <c r="K16450">
        <v>0</v>
      </c>
    </row>
    <row r="16451" spans="1:11">
      <c r="A16451">
        <v>2020</v>
      </c>
      <c r="B16451">
        <v>16450</v>
      </c>
      <c r="C16451">
        <v>38</v>
      </c>
      <c r="D16451">
        <v>26</v>
      </c>
      <c r="E16451">
        <v>26</v>
      </c>
      <c r="F16451">
        <v>0.58473593017637504</v>
      </c>
      <c r="G16451">
        <v>0</v>
      </c>
      <c r="H16451">
        <v>5</v>
      </c>
      <c r="I16451">
        <v>0</v>
      </c>
      <c r="J16451">
        <v>0</v>
      </c>
      <c r="K16451">
        <v>0</v>
      </c>
    </row>
    <row r="16452" spans="1:11">
      <c r="A16452">
        <v>2020</v>
      </c>
      <c r="B16452">
        <v>16451</v>
      </c>
      <c r="C16452">
        <v>25</v>
      </c>
      <c r="D16452">
        <v>10</v>
      </c>
      <c r="E16452">
        <v>0</v>
      </c>
      <c r="F16452">
        <v>2.4549516374527398</v>
      </c>
      <c r="G16452">
        <v>0</v>
      </c>
      <c r="H16452">
        <v>5</v>
      </c>
      <c r="I16452">
        <v>0</v>
      </c>
      <c r="J16452">
        <v>0</v>
      </c>
      <c r="K16452">
        <v>0</v>
      </c>
    </row>
    <row r="16453" spans="1:11">
      <c r="A16453">
        <v>2020</v>
      </c>
      <c r="B16453">
        <v>16452</v>
      </c>
      <c r="C16453">
        <v>38</v>
      </c>
      <c r="D16453">
        <v>19</v>
      </c>
      <c r="E16453">
        <v>0</v>
      </c>
      <c r="F16453">
        <v>0.45623340901205101</v>
      </c>
      <c r="G16453">
        <v>0</v>
      </c>
      <c r="H16453">
        <v>5</v>
      </c>
      <c r="I16453">
        <v>0</v>
      </c>
      <c r="J16453">
        <v>0</v>
      </c>
      <c r="K16453">
        <v>0</v>
      </c>
    </row>
    <row r="16454" spans="1:11">
      <c r="A16454">
        <v>2020</v>
      </c>
      <c r="B16454">
        <v>16453</v>
      </c>
      <c r="C16454">
        <v>148</v>
      </c>
      <c r="D16454">
        <v>78</v>
      </c>
      <c r="E16454">
        <v>2</v>
      </c>
      <c r="F16454">
        <v>2.2121281420066699</v>
      </c>
      <c r="G16454">
        <v>0</v>
      </c>
      <c r="H16454">
        <v>5</v>
      </c>
      <c r="I16454">
        <v>0</v>
      </c>
      <c r="J16454">
        <v>0</v>
      </c>
      <c r="K16454">
        <v>0</v>
      </c>
    </row>
    <row r="16455" spans="1:11">
      <c r="A16455">
        <v>2020</v>
      </c>
      <c r="B16455">
        <v>16454</v>
      </c>
      <c r="C16455">
        <v>28</v>
      </c>
      <c r="D16455">
        <v>14</v>
      </c>
      <c r="E16455">
        <v>14</v>
      </c>
      <c r="F16455">
        <v>0.63056530179305703</v>
      </c>
      <c r="G16455">
        <v>0</v>
      </c>
      <c r="H16455">
        <v>5</v>
      </c>
      <c r="I16455">
        <v>0</v>
      </c>
      <c r="J16455">
        <v>0</v>
      </c>
      <c r="K16455">
        <v>0</v>
      </c>
    </row>
    <row r="16456" spans="1:11">
      <c r="A16456">
        <v>2020</v>
      </c>
      <c r="B16456">
        <v>16455</v>
      </c>
      <c r="C16456">
        <v>17</v>
      </c>
      <c r="D16456">
        <v>11</v>
      </c>
      <c r="E16456">
        <v>0</v>
      </c>
      <c r="F16456">
        <v>0.106278429479886</v>
      </c>
      <c r="G16456">
        <v>0</v>
      </c>
      <c r="H16456">
        <v>5</v>
      </c>
      <c r="I16456">
        <v>0</v>
      </c>
      <c r="J16456">
        <v>0</v>
      </c>
      <c r="K16456">
        <v>0</v>
      </c>
    </row>
    <row r="16457" spans="1:11">
      <c r="A16457">
        <v>2020</v>
      </c>
      <c r="B16457">
        <v>16456</v>
      </c>
      <c r="C16457">
        <v>2</v>
      </c>
      <c r="D16457">
        <v>0</v>
      </c>
      <c r="E16457">
        <v>0</v>
      </c>
      <c r="F16457">
        <v>2.8662698793730301E-2</v>
      </c>
      <c r="G16457">
        <v>0</v>
      </c>
      <c r="H16457">
        <v>5</v>
      </c>
      <c r="I16457">
        <v>0</v>
      </c>
      <c r="J16457">
        <v>0</v>
      </c>
      <c r="K16457">
        <v>0</v>
      </c>
    </row>
    <row r="16458" spans="1:11">
      <c r="A16458">
        <v>2020</v>
      </c>
      <c r="B16458">
        <v>16457</v>
      </c>
      <c r="C16458">
        <v>0</v>
      </c>
      <c r="D16458">
        <v>0</v>
      </c>
      <c r="E16458">
        <v>0</v>
      </c>
      <c r="F16458">
        <v>0</v>
      </c>
      <c r="G16458">
        <v>0</v>
      </c>
      <c r="H16458">
        <v>5</v>
      </c>
      <c r="I16458">
        <v>0</v>
      </c>
      <c r="J16458">
        <v>0</v>
      </c>
      <c r="K16458">
        <v>0</v>
      </c>
    </row>
    <row r="16459" spans="1:11">
      <c r="A16459">
        <v>2020</v>
      </c>
      <c r="B16459">
        <v>16458</v>
      </c>
      <c r="C16459">
        <v>2</v>
      </c>
      <c r="D16459">
        <v>2</v>
      </c>
      <c r="E16459">
        <v>1</v>
      </c>
      <c r="F16459">
        <v>1.9805666797384099E-2</v>
      </c>
      <c r="G16459">
        <v>0</v>
      </c>
      <c r="H16459">
        <v>5</v>
      </c>
      <c r="I16459">
        <v>0</v>
      </c>
      <c r="J16459">
        <v>0</v>
      </c>
      <c r="K16459">
        <v>0</v>
      </c>
    </row>
    <row r="16460" spans="1:11">
      <c r="A16460">
        <v>2020</v>
      </c>
      <c r="B16460">
        <v>16459</v>
      </c>
      <c r="C16460">
        <v>2</v>
      </c>
      <c r="D16460">
        <v>0</v>
      </c>
      <c r="E16460">
        <v>0</v>
      </c>
      <c r="F16460">
        <v>3.0006601452319499E-2</v>
      </c>
      <c r="G16460">
        <v>0</v>
      </c>
      <c r="H16460">
        <v>5</v>
      </c>
      <c r="I16460">
        <v>0</v>
      </c>
      <c r="J16460">
        <v>0</v>
      </c>
      <c r="K16460">
        <v>0</v>
      </c>
    </row>
    <row r="16461" spans="1:11">
      <c r="A16461">
        <v>2020</v>
      </c>
      <c r="B16461">
        <v>16460</v>
      </c>
      <c r="C16461">
        <v>63</v>
      </c>
      <c r="D16461">
        <v>37</v>
      </c>
      <c r="E16461">
        <v>0</v>
      </c>
      <c r="F16461">
        <v>0.76762335280822203</v>
      </c>
      <c r="G16461">
        <v>0</v>
      </c>
      <c r="H16461">
        <v>5</v>
      </c>
      <c r="I16461">
        <v>0</v>
      </c>
      <c r="J16461">
        <v>0</v>
      </c>
      <c r="K16461">
        <v>0</v>
      </c>
    </row>
    <row r="16462" spans="1:11">
      <c r="A16462">
        <v>2020</v>
      </c>
      <c r="B16462">
        <v>16461</v>
      </c>
      <c r="C16462">
        <v>0</v>
      </c>
      <c r="D16462">
        <v>0</v>
      </c>
      <c r="E16462">
        <v>0</v>
      </c>
      <c r="F16462">
        <v>0</v>
      </c>
      <c r="G16462">
        <v>0</v>
      </c>
      <c r="H16462">
        <v>5</v>
      </c>
      <c r="I16462">
        <v>0</v>
      </c>
      <c r="J16462">
        <v>0</v>
      </c>
      <c r="K16462">
        <v>0</v>
      </c>
    </row>
    <row r="16463" spans="1:11">
      <c r="A16463">
        <v>2020</v>
      </c>
      <c r="B16463">
        <v>16462</v>
      </c>
      <c r="C16463">
        <v>0</v>
      </c>
      <c r="D16463">
        <v>0</v>
      </c>
      <c r="E16463">
        <v>0</v>
      </c>
      <c r="F16463">
        <v>0</v>
      </c>
      <c r="G16463">
        <v>0</v>
      </c>
      <c r="H16463">
        <v>5</v>
      </c>
      <c r="I16463">
        <v>0</v>
      </c>
      <c r="J16463">
        <v>0</v>
      </c>
      <c r="K16463">
        <v>0</v>
      </c>
    </row>
    <row r="16464" spans="1:11">
      <c r="A16464">
        <v>2020</v>
      </c>
      <c r="B16464">
        <v>16463</v>
      </c>
      <c r="C16464">
        <v>128</v>
      </c>
      <c r="D16464">
        <v>68</v>
      </c>
      <c r="E16464">
        <v>7</v>
      </c>
      <c r="F16464">
        <v>0.82863128238459405</v>
      </c>
      <c r="G16464">
        <v>0</v>
      </c>
      <c r="H16464">
        <v>5</v>
      </c>
      <c r="I16464">
        <v>0</v>
      </c>
      <c r="J16464">
        <v>0</v>
      </c>
      <c r="K16464">
        <v>0</v>
      </c>
    </row>
    <row r="16465" spans="1:11">
      <c r="A16465">
        <v>2020</v>
      </c>
      <c r="B16465">
        <v>16464</v>
      </c>
      <c r="C16465">
        <v>91</v>
      </c>
      <c r="D16465">
        <v>41</v>
      </c>
      <c r="E16465">
        <v>3</v>
      </c>
      <c r="F16465">
        <v>0.56417034720655101</v>
      </c>
      <c r="G16465">
        <v>0</v>
      </c>
      <c r="H16465">
        <v>5</v>
      </c>
      <c r="I16465">
        <v>0</v>
      </c>
      <c r="J16465">
        <v>0</v>
      </c>
      <c r="K16465">
        <v>0</v>
      </c>
    </row>
    <row r="16466" spans="1:11">
      <c r="A16466">
        <v>2020</v>
      </c>
      <c r="B16466">
        <v>16465</v>
      </c>
      <c r="C16466">
        <v>101</v>
      </c>
      <c r="D16466">
        <v>64</v>
      </c>
      <c r="E16466">
        <v>1</v>
      </c>
      <c r="F16466">
        <v>1.1195564339578099</v>
      </c>
      <c r="G16466">
        <v>0</v>
      </c>
      <c r="H16466">
        <v>5</v>
      </c>
      <c r="I16466">
        <v>0</v>
      </c>
      <c r="J16466">
        <v>0</v>
      </c>
      <c r="K16466">
        <v>0</v>
      </c>
    </row>
    <row r="16467" spans="1:11">
      <c r="A16467">
        <v>2020</v>
      </c>
      <c r="B16467">
        <v>16466</v>
      </c>
      <c r="C16467">
        <v>0</v>
      </c>
      <c r="D16467">
        <v>0</v>
      </c>
      <c r="E16467">
        <v>0</v>
      </c>
      <c r="F16467">
        <v>0</v>
      </c>
      <c r="G16467">
        <v>0</v>
      </c>
      <c r="H16467">
        <v>5</v>
      </c>
      <c r="I16467">
        <v>0</v>
      </c>
      <c r="J16467">
        <v>0</v>
      </c>
      <c r="K16467">
        <v>0</v>
      </c>
    </row>
    <row r="16468" spans="1:11">
      <c r="A16468">
        <v>2020</v>
      </c>
      <c r="B16468">
        <v>16467</v>
      </c>
      <c r="C16468">
        <v>65</v>
      </c>
      <c r="D16468">
        <v>45</v>
      </c>
      <c r="E16468">
        <v>3</v>
      </c>
      <c r="F16468">
        <v>0.72805474971717898</v>
      </c>
      <c r="G16468">
        <v>0</v>
      </c>
      <c r="H16468">
        <v>5</v>
      </c>
      <c r="I16468">
        <v>0</v>
      </c>
      <c r="J16468">
        <v>0</v>
      </c>
      <c r="K16468">
        <v>0</v>
      </c>
    </row>
    <row r="16469" spans="1:11">
      <c r="A16469">
        <v>2020</v>
      </c>
      <c r="B16469">
        <v>16468</v>
      </c>
      <c r="C16469">
        <v>72</v>
      </c>
      <c r="D16469">
        <v>51</v>
      </c>
      <c r="E16469">
        <v>13</v>
      </c>
      <c r="F16469">
        <v>0.58213712239918103</v>
      </c>
      <c r="G16469">
        <v>0</v>
      </c>
      <c r="H16469">
        <v>5</v>
      </c>
      <c r="I16469">
        <v>0</v>
      </c>
      <c r="J16469">
        <v>0</v>
      </c>
      <c r="K16469">
        <v>0</v>
      </c>
    </row>
    <row r="16470" spans="1:11">
      <c r="A16470">
        <v>2020</v>
      </c>
      <c r="B16470">
        <v>16469</v>
      </c>
      <c r="C16470">
        <v>96</v>
      </c>
      <c r="D16470">
        <v>64</v>
      </c>
      <c r="E16470">
        <v>4</v>
      </c>
      <c r="F16470">
        <v>1.4373904176966701</v>
      </c>
      <c r="G16470">
        <v>0</v>
      </c>
      <c r="H16470">
        <v>5</v>
      </c>
      <c r="I16470">
        <v>0</v>
      </c>
      <c r="J16470">
        <v>0</v>
      </c>
      <c r="K16470">
        <v>0</v>
      </c>
    </row>
    <row r="16471" spans="1:11">
      <c r="A16471">
        <v>2020</v>
      </c>
      <c r="B16471">
        <v>16470</v>
      </c>
      <c r="C16471">
        <v>36</v>
      </c>
      <c r="D16471">
        <v>21</v>
      </c>
      <c r="E16471">
        <v>3</v>
      </c>
      <c r="F16471">
        <v>0.52105043768236803</v>
      </c>
      <c r="G16471">
        <v>0</v>
      </c>
      <c r="H16471">
        <v>5</v>
      </c>
      <c r="I16471">
        <v>0</v>
      </c>
      <c r="J16471">
        <v>0</v>
      </c>
      <c r="K16471">
        <v>0</v>
      </c>
    </row>
    <row r="16472" spans="1:11">
      <c r="A16472">
        <v>2020</v>
      </c>
      <c r="B16472">
        <v>16471</v>
      </c>
      <c r="C16472">
        <v>42</v>
      </c>
      <c r="D16472">
        <v>19</v>
      </c>
      <c r="E16472">
        <v>0</v>
      </c>
      <c r="F16472">
        <v>0.33989492391209303</v>
      </c>
      <c r="G16472">
        <v>0</v>
      </c>
      <c r="H16472">
        <v>5</v>
      </c>
      <c r="I16472">
        <v>0</v>
      </c>
      <c r="J16472">
        <v>0</v>
      </c>
      <c r="K16472">
        <v>0</v>
      </c>
    </row>
    <row r="16473" spans="1:11">
      <c r="A16473">
        <v>2020</v>
      </c>
      <c r="B16473">
        <v>16472</v>
      </c>
      <c r="C16473">
        <v>2</v>
      </c>
      <c r="D16473">
        <v>2</v>
      </c>
      <c r="E16473">
        <v>0</v>
      </c>
      <c r="F16473">
        <v>7.9833945393581393E-2</v>
      </c>
      <c r="G16473">
        <v>0</v>
      </c>
      <c r="H16473">
        <v>5</v>
      </c>
      <c r="I16473">
        <v>0</v>
      </c>
      <c r="J16473">
        <v>0</v>
      </c>
      <c r="K16473">
        <v>0</v>
      </c>
    </row>
    <row r="16474" spans="1:11">
      <c r="A16474">
        <v>2020</v>
      </c>
      <c r="B16474">
        <v>16473</v>
      </c>
      <c r="C16474">
        <v>198</v>
      </c>
      <c r="D16474">
        <v>122</v>
      </c>
      <c r="E16474">
        <v>13</v>
      </c>
      <c r="F16474">
        <v>1.6174359596449699</v>
      </c>
      <c r="G16474">
        <v>0</v>
      </c>
      <c r="H16474">
        <v>5</v>
      </c>
      <c r="I16474">
        <v>0</v>
      </c>
      <c r="J16474">
        <v>0</v>
      </c>
      <c r="K16474">
        <v>0</v>
      </c>
    </row>
    <row r="16475" spans="1:11">
      <c r="A16475">
        <v>2020</v>
      </c>
      <c r="B16475">
        <v>16474</v>
      </c>
      <c r="C16475">
        <v>92</v>
      </c>
      <c r="D16475">
        <v>48</v>
      </c>
      <c r="E16475">
        <v>1</v>
      </c>
      <c r="F16475">
        <v>1.3813899815533901</v>
      </c>
      <c r="G16475">
        <v>0</v>
      </c>
      <c r="H16475">
        <v>5</v>
      </c>
      <c r="I16475">
        <v>0</v>
      </c>
      <c r="J16475">
        <v>0</v>
      </c>
      <c r="K16475">
        <v>0</v>
      </c>
    </row>
    <row r="16476" spans="1:11">
      <c r="A16476">
        <v>2020</v>
      </c>
      <c r="B16476">
        <v>16475</v>
      </c>
      <c r="C16476">
        <v>18</v>
      </c>
      <c r="D16476">
        <v>9</v>
      </c>
      <c r="E16476">
        <v>0</v>
      </c>
      <c r="F16476">
        <v>5.6068914926323897E-2</v>
      </c>
      <c r="G16476">
        <v>0</v>
      </c>
      <c r="H16476">
        <v>5</v>
      </c>
      <c r="I16476">
        <v>0</v>
      </c>
      <c r="J16476">
        <v>0</v>
      </c>
      <c r="K16476">
        <v>0</v>
      </c>
    </row>
    <row r="16477" spans="1:11">
      <c r="A16477">
        <v>2020</v>
      </c>
      <c r="B16477">
        <v>16476</v>
      </c>
      <c r="C16477">
        <v>282</v>
      </c>
      <c r="D16477">
        <v>158</v>
      </c>
      <c r="E16477">
        <v>23</v>
      </c>
      <c r="F16477">
        <v>3.86322538221272</v>
      </c>
      <c r="G16477">
        <v>0</v>
      </c>
      <c r="H16477">
        <v>5</v>
      </c>
      <c r="I16477">
        <v>0</v>
      </c>
      <c r="J16477">
        <v>0</v>
      </c>
      <c r="K16477">
        <v>0</v>
      </c>
    </row>
    <row r="16478" spans="1:11">
      <c r="A16478">
        <v>2020</v>
      </c>
      <c r="B16478">
        <v>16477</v>
      </c>
      <c r="C16478">
        <v>31</v>
      </c>
      <c r="D16478">
        <v>16</v>
      </c>
      <c r="E16478">
        <v>0</v>
      </c>
      <c r="F16478">
        <v>1.5301765626311099</v>
      </c>
      <c r="G16478">
        <v>0</v>
      </c>
      <c r="H16478">
        <v>5</v>
      </c>
      <c r="I16478">
        <v>0</v>
      </c>
      <c r="J16478">
        <v>0</v>
      </c>
      <c r="K16478">
        <v>0</v>
      </c>
    </row>
    <row r="16479" spans="1:11">
      <c r="A16479">
        <v>2020</v>
      </c>
      <c r="B16479">
        <v>16478</v>
      </c>
      <c r="C16479">
        <v>373</v>
      </c>
      <c r="D16479">
        <v>206</v>
      </c>
      <c r="E16479">
        <v>24</v>
      </c>
      <c r="F16479">
        <v>4.8430174205803604</v>
      </c>
      <c r="G16479">
        <v>0</v>
      </c>
      <c r="H16479">
        <v>5</v>
      </c>
      <c r="I16479">
        <v>0</v>
      </c>
      <c r="J16479">
        <v>0</v>
      </c>
      <c r="K16479">
        <v>0</v>
      </c>
    </row>
    <row r="16480" spans="1:11">
      <c r="A16480">
        <v>2020</v>
      </c>
      <c r="B16480">
        <v>16479</v>
      </c>
      <c r="C16480">
        <v>331</v>
      </c>
      <c r="D16480">
        <v>196</v>
      </c>
      <c r="E16480">
        <v>27</v>
      </c>
      <c r="F16480">
        <v>2.3861152601802802</v>
      </c>
      <c r="G16480">
        <v>0</v>
      </c>
      <c r="H16480">
        <v>5</v>
      </c>
      <c r="I16480">
        <v>0</v>
      </c>
      <c r="J16480">
        <v>0</v>
      </c>
      <c r="K16480">
        <v>0</v>
      </c>
    </row>
    <row r="16481" spans="1:11">
      <c r="A16481">
        <v>2020</v>
      </c>
      <c r="B16481">
        <v>16480</v>
      </c>
      <c r="C16481">
        <v>116</v>
      </c>
      <c r="D16481">
        <v>69</v>
      </c>
      <c r="E16481">
        <v>13</v>
      </c>
      <c r="F16481">
        <v>2.01626920670236</v>
      </c>
      <c r="G16481">
        <v>0</v>
      </c>
      <c r="H16481">
        <v>5</v>
      </c>
      <c r="I16481">
        <v>0</v>
      </c>
      <c r="J16481">
        <v>0</v>
      </c>
      <c r="K16481">
        <v>0</v>
      </c>
    </row>
    <row r="16482" spans="1:11">
      <c r="A16482">
        <v>2020</v>
      </c>
      <c r="B16482">
        <v>16481</v>
      </c>
      <c r="C16482">
        <v>114</v>
      </c>
      <c r="D16482">
        <v>64</v>
      </c>
      <c r="E16482">
        <v>5</v>
      </c>
      <c r="F16482">
        <v>5.4042779126213603</v>
      </c>
      <c r="G16482">
        <v>0</v>
      </c>
      <c r="H16482">
        <v>5</v>
      </c>
      <c r="I16482">
        <v>0</v>
      </c>
      <c r="J16482">
        <v>0</v>
      </c>
      <c r="K16482">
        <v>0</v>
      </c>
    </row>
    <row r="16483" spans="1:11">
      <c r="A16483">
        <v>2020</v>
      </c>
      <c r="B16483">
        <v>16482</v>
      </c>
      <c r="C16483">
        <v>36</v>
      </c>
      <c r="D16483">
        <v>24</v>
      </c>
      <c r="E16483">
        <v>0</v>
      </c>
      <c r="F16483">
        <v>1.5341998721500101</v>
      </c>
      <c r="G16483">
        <v>0</v>
      </c>
      <c r="H16483">
        <v>5</v>
      </c>
      <c r="I16483">
        <v>0</v>
      </c>
      <c r="J16483">
        <v>0</v>
      </c>
      <c r="K16483">
        <v>0</v>
      </c>
    </row>
    <row r="16484" spans="1:11">
      <c r="A16484">
        <v>2020</v>
      </c>
      <c r="B16484">
        <v>16483</v>
      </c>
      <c r="C16484">
        <v>118</v>
      </c>
      <c r="D16484">
        <v>66</v>
      </c>
      <c r="E16484">
        <v>31</v>
      </c>
      <c r="F16484">
        <v>1.7245184136184299</v>
      </c>
      <c r="G16484">
        <v>0</v>
      </c>
      <c r="H16484">
        <v>5</v>
      </c>
      <c r="I16484">
        <v>0</v>
      </c>
      <c r="J16484">
        <v>0</v>
      </c>
      <c r="K16484">
        <v>0</v>
      </c>
    </row>
    <row r="16485" spans="1:11">
      <c r="A16485">
        <v>2020</v>
      </c>
      <c r="B16485">
        <v>16484</v>
      </c>
      <c r="C16485">
        <v>61</v>
      </c>
      <c r="D16485">
        <v>34</v>
      </c>
      <c r="E16485">
        <v>3</v>
      </c>
      <c r="F16485">
        <v>5.0305959194444902</v>
      </c>
      <c r="G16485">
        <v>0</v>
      </c>
      <c r="H16485">
        <v>5</v>
      </c>
      <c r="I16485">
        <v>0</v>
      </c>
      <c r="J16485">
        <v>0</v>
      </c>
      <c r="K16485">
        <v>0</v>
      </c>
    </row>
    <row r="16486" spans="1:11">
      <c r="A16486">
        <v>2020</v>
      </c>
      <c r="B16486">
        <v>16485</v>
      </c>
      <c r="C16486">
        <v>17</v>
      </c>
      <c r="D16486">
        <v>11</v>
      </c>
      <c r="E16486">
        <v>0</v>
      </c>
      <c r="F16486">
        <v>0.262128048009523</v>
      </c>
      <c r="G16486">
        <v>0</v>
      </c>
      <c r="H16486">
        <v>5</v>
      </c>
      <c r="I16486">
        <v>0</v>
      </c>
      <c r="J16486">
        <v>0</v>
      </c>
      <c r="K16486">
        <v>0</v>
      </c>
    </row>
    <row r="16487" spans="1:11">
      <c r="A16487">
        <v>2020</v>
      </c>
      <c r="B16487">
        <v>16486</v>
      </c>
      <c r="C16487">
        <v>38</v>
      </c>
      <c r="D16487">
        <v>24</v>
      </c>
      <c r="E16487">
        <v>0</v>
      </c>
      <c r="F16487">
        <v>0.79563156396040302</v>
      </c>
      <c r="G16487">
        <v>0</v>
      </c>
      <c r="H16487">
        <v>5</v>
      </c>
      <c r="I16487">
        <v>0</v>
      </c>
      <c r="J16487">
        <v>0</v>
      </c>
      <c r="K16487">
        <v>0</v>
      </c>
    </row>
    <row r="16488" spans="1:11">
      <c r="A16488">
        <v>2020</v>
      </c>
      <c r="B16488">
        <v>16487</v>
      </c>
      <c r="C16488">
        <v>134</v>
      </c>
      <c r="D16488">
        <v>77</v>
      </c>
      <c r="E16488">
        <v>4</v>
      </c>
      <c r="F16488">
        <v>2.0775902433881499</v>
      </c>
      <c r="G16488">
        <v>0</v>
      </c>
      <c r="H16488">
        <v>5</v>
      </c>
      <c r="I16488">
        <v>0</v>
      </c>
      <c r="J16488">
        <v>0</v>
      </c>
      <c r="K16488">
        <v>0</v>
      </c>
    </row>
    <row r="16489" spans="1:11">
      <c r="A16489">
        <v>2020</v>
      </c>
      <c r="B16489">
        <v>16488</v>
      </c>
      <c r="C16489">
        <v>64</v>
      </c>
      <c r="D16489">
        <v>30</v>
      </c>
      <c r="E16489">
        <v>2</v>
      </c>
      <c r="F16489">
        <v>0.31486827682431701</v>
      </c>
      <c r="G16489">
        <v>0</v>
      </c>
      <c r="H16489">
        <v>5</v>
      </c>
      <c r="I16489">
        <v>0</v>
      </c>
      <c r="J16489">
        <v>0</v>
      </c>
      <c r="K16489">
        <v>0</v>
      </c>
    </row>
    <row r="16490" spans="1:11">
      <c r="A16490">
        <v>2020</v>
      </c>
      <c r="B16490">
        <v>16489</v>
      </c>
      <c r="C16490">
        <v>12</v>
      </c>
      <c r="D16490">
        <v>4</v>
      </c>
      <c r="E16490">
        <v>0</v>
      </c>
      <c r="F16490">
        <v>6.3171626253496205E-2</v>
      </c>
      <c r="G16490">
        <v>0</v>
      </c>
      <c r="H16490">
        <v>5</v>
      </c>
      <c r="I16490">
        <v>0</v>
      </c>
      <c r="J16490">
        <v>0</v>
      </c>
      <c r="K16490">
        <v>0</v>
      </c>
    </row>
    <row r="16491" spans="1:11">
      <c r="A16491">
        <v>2020</v>
      </c>
      <c r="B16491">
        <v>16490</v>
      </c>
      <c r="C16491">
        <v>0</v>
      </c>
      <c r="D16491">
        <v>0</v>
      </c>
      <c r="E16491">
        <v>0</v>
      </c>
      <c r="F16491">
        <v>0</v>
      </c>
      <c r="G16491">
        <v>0</v>
      </c>
      <c r="H16491">
        <v>5</v>
      </c>
      <c r="I16491">
        <v>0</v>
      </c>
      <c r="J16491">
        <v>0</v>
      </c>
      <c r="K16491">
        <v>0</v>
      </c>
    </row>
    <row r="16492" spans="1:11">
      <c r="A16492">
        <v>2020</v>
      </c>
      <c r="B16492">
        <v>16491</v>
      </c>
      <c r="C16492">
        <v>59</v>
      </c>
      <c r="D16492">
        <v>27</v>
      </c>
      <c r="E16492">
        <v>24</v>
      </c>
      <c r="F16492">
        <v>0.69634348853924799</v>
      </c>
      <c r="G16492">
        <v>0</v>
      </c>
      <c r="H16492">
        <v>5</v>
      </c>
      <c r="I16492">
        <v>0</v>
      </c>
      <c r="J16492">
        <v>0</v>
      </c>
      <c r="K16492">
        <v>0</v>
      </c>
    </row>
    <row r="16493" spans="1:11">
      <c r="A16493">
        <v>2020</v>
      </c>
      <c r="B16493">
        <v>16492</v>
      </c>
      <c r="C16493">
        <v>14</v>
      </c>
      <c r="D16493">
        <v>9</v>
      </c>
      <c r="E16493">
        <v>0</v>
      </c>
      <c r="F16493">
        <v>8.2254574382517806E-2</v>
      </c>
      <c r="G16493">
        <v>0</v>
      </c>
      <c r="H16493">
        <v>5</v>
      </c>
      <c r="I16493">
        <v>0</v>
      </c>
      <c r="J16493">
        <v>0</v>
      </c>
      <c r="K16493">
        <v>0</v>
      </c>
    </row>
    <row r="16494" spans="1:11">
      <c r="A16494">
        <v>2020</v>
      </c>
      <c r="B16494">
        <v>16493</v>
      </c>
      <c r="C16494">
        <v>0</v>
      </c>
      <c r="D16494">
        <v>0</v>
      </c>
      <c r="E16494">
        <v>0</v>
      </c>
      <c r="F16494">
        <v>0</v>
      </c>
      <c r="G16494">
        <v>0</v>
      </c>
      <c r="H16494">
        <v>5</v>
      </c>
      <c r="I16494">
        <v>0</v>
      </c>
      <c r="J16494">
        <v>0</v>
      </c>
      <c r="K16494">
        <v>0</v>
      </c>
    </row>
    <row r="16495" spans="1:11">
      <c r="A16495">
        <v>2020</v>
      </c>
      <c r="B16495">
        <v>16494</v>
      </c>
      <c r="C16495">
        <v>1</v>
      </c>
      <c r="D16495">
        <v>1</v>
      </c>
      <c r="E16495">
        <v>5</v>
      </c>
      <c r="F16495">
        <v>1.55164334546718E-2</v>
      </c>
      <c r="G16495">
        <v>0</v>
      </c>
      <c r="H16495">
        <v>5</v>
      </c>
      <c r="I16495">
        <v>0</v>
      </c>
      <c r="J16495">
        <v>0</v>
      </c>
      <c r="K16495">
        <v>0</v>
      </c>
    </row>
    <row r="16496" spans="1:11">
      <c r="A16496">
        <v>2020</v>
      </c>
      <c r="B16496">
        <v>16495</v>
      </c>
      <c r="C16496">
        <v>45</v>
      </c>
      <c r="D16496">
        <v>23</v>
      </c>
      <c r="E16496">
        <v>26</v>
      </c>
      <c r="F16496">
        <v>0.38149753891698801</v>
      </c>
      <c r="G16496">
        <v>0</v>
      </c>
      <c r="H16496">
        <v>5</v>
      </c>
      <c r="I16496">
        <v>0</v>
      </c>
      <c r="J16496">
        <v>0</v>
      </c>
      <c r="K16496">
        <v>0</v>
      </c>
    </row>
    <row r="16497" spans="1:11">
      <c r="A16497">
        <v>2020</v>
      </c>
      <c r="B16497">
        <v>16496</v>
      </c>
      <c r="C16497">
        <v>51</v>
      </c>
      <c r="D16497">
        <v>28</v>
      </c>
      <c r="E16497">
        <v>143</v>
      </c>
      <c r="F16497">
        <v>0.41465740761067099</v>
      </c>
      <c r="G16497">
        <v>0</v>
      </c>
      <c r="H16497">
        <v>5</v>
      </c>
      <c r="I16497">
        <v>0</v>
      </c>
      <c r="J16497">
        <v>0</v>
      </c>
      <c r="K16497">
        <v>0</v>
      </c>
    </row>
    <row r="16498" spans="1:11">
      <c r="A16498">
        <v>2020</v>
      </c>
      <c r="B16498">
        <v>16497</v>
      </c>
      <c r="C16498">
        <v>85</v>
      </c>
      <c r="D16498">
        <v>47</v>
      </c>
      <c r="E16498">
        <v>6</v>
      </c>
      <c r="F16498">
        <v>0.98968399972055998</v>
      </c>
      <c r="G16498">
        <v>0</v>
      </c>
      <c r="H16498">
        <v>5</v>
      </c>
      <c r="I16498">
        <v>0</v>
      </c>
      <c r="J16498">
        <v>0</v>
      </c>
      <c r="K16498">
        <v>0</v>
      </c>
    </row>
    <row r="16499" spans="1:11">
      <c r="A16499">
        <v>2020</v>
      </c>
      <c r="B16499">
        <v>16498</v>
      </c>
      <c r="C16499">
        <v>33</v>
      </c>
      <c r="D16499">
        <v>19</v>
      </c>
      <c r="E16499">
        <v>0</v>
      </c>
      <c r="F16499">
        <v>0.15700775570735101</v>
      </c>
      <c r="G16499">
        <v>0</v>
      </c>
      <c r="H16499">
        <v>5</v>
      </c>
      <c r="I16499">
        <v>0</v>
      </c>
      <c r="J16499">
        <v>0</v>
      </c>
      <c r="K16499">
        <v>0</v>
      </c>
    </row>
    <row r="16500" spans="1:11">
      <c r="A16500">
        <v>2020</v>
      </c>
      <c r="B16500">
        <v>16499</v>
      </c>
      <c r="C16500">
        <v>67</v>
      </c>
      <c r="D16500">
        <v>35</v>
      </c>
      <c r="E16500">
        <v>8</v>
      </c>
      <c r="F16500">
        <v>0.53600042880034304</v>
      </c>
      <c r="G16500">
        <v>0</v>
      </c>
      <c r="H16500">
        <v>5</v>
      </c>
      <c r="I16500">
        <v>0</v>
      </c>
      <c r="J16500">
        <v>0</v>
      </c>
      <c r="K16500">
        <v>0</v>
      </c>
    </row>
    <row r="16501" spans="1:11">
      <c r="A16501">
        <v>2020</v>
      </c>
      <c r="B16501">
        <v>16500</v>
      </c>
      <c r="C16501">
        <v>0</v>
      </c>
      <c r="D16501">
        <v>0</v>
      </c>
      <c r="E16501">
        <v>0</v>
      </c>
      <c r="F16501">
        <v>0</v>
      </c>
      <c r="G16501">
        <v>0</v>
      </c>
      <c r="H16501">
        <v>5</v>
      </c>
      <c r="I16501">
        <v>0</v>
      </c>
      <c r="J16501">
        <v>0</v>
      </c>
      <c r="K16501">
        <v>0</v>
      </c>
    </row>
    <row r="16502" spans="1:11">
      <c r="A16502">
        <v>2020</v>
      </c>
      <c r="B16502">
        <v>16501</v>
      </c>
      <c r="C16502">
        <v>0</v>
      </c>
      <c r="D16502">
        <v>0</v>
      </c>
      <c r="E16502">
        <v>0</v>
      </c>
      <c r="F16502">
        <v>0</v>
      </c>
      <c r="G16502">
        <v>0</v>
      </c>
      <c r="H16502">
        <v>5</v>
      </c>
      <c r="I16502">
        <v>0</v>
      </c>
      <c r="J16502">
        <v>0</v>
      </c>
      <c r="K16502">
        <v>0</v>
      </c>
    </row>
    <row r="16503" spans="1:11">
      <c r="A16503">
        <v>2020</v>
      </c>
      <c r="B16503">
        <v>16502</v>
      </c>
      <c r="C16503">
        <v>2</v>
      </c>
      <c r="D16503">
        <v>2</v>
      </c>
      <c r="E16503">
        <v>0</v>
      </c>
      <c r="F16503">
        <v>2.6184419484873898E-2</v>
      </c>
      <c r="G16503">
        <v>0</v>
      </c>
      <c r="H16503">
        <v>5</v>
      </c>
      <c r="I16503">
        <v>0</v>
      </c>
      <c r="J16503">
        <v>0</v>
      </c>
      <c r="K16503">
        <v>0</v>
      </c>
    </row>
    <row r="16504" spans="1:11">
      <c r="A16504">
        <v>2020</v>
      </c>
      <c r="B16504">
        <v>16503</v>
      </c>
      <c r="C16504">
        <v>15</v>
      </c>
      <c r="D16504">
        <v>9</v>
      </c>
      <c r="E16504">
        <v>0</v>
      </c>
      <c r="F16504">
        <v>4.2440690549646602E-2</v>
      </c>
      <c r="G16504">
        <v>0</v>
      </c>
      <c r="H16504">
        <v>5</v>
      </c>
      <c r="I16504">
        <v>0</v>
      </c>
      <c r="J16504">
        <v>0</v>
      </c>
      <c r="K16504">
        <v>0</v>
      </c>
    </row>
    <row r="16505" spans="1:11">
      <c r="A16505">
        <v>2020</v>
      </c>
      <c r="B16505">
        <v>16504</v>
      </c>
      <c r="C16505">
        <v>65</v>
      </c>
      <c r="D16505">
        <v>39</v>
      </c>
      <c r="E16505">
        <v>0</v>
      </c>
      <c r="F16505">
        <v>0.412716755665331</v>
      </c>
      <c r="G16505">
        <v>0</v>
      </c>
      <c r="H16505">
        <v>5</v>
      </c>
      <c r="I16505">
        <v>0</v>
      </c>
      <c r="J16505">
        <v>0</v>
      </c>
      <c r="K16505">
        <v>0</v>
      </c>
    </row>
    <row r="16506" spans="1:11">
      <c r="A16506">
        <v>2020</v>
      </c>
      <c r="B16506">
        <v>16505</v>
      </c>
      <c r="C16506">
        <v>63</v>
      </c>
      <c r="D16506">
        <v>40</v>
      </c>
      <c r="E16506">
        <v>0</v>
      </c>
      <c r="F16506">
        <v>0.683582623980729</v>
      </c>
      <c r="G16506">
        <v>0</v>
      </c>
      <c r="H16506">
        <v>5</v>
      </c>
      <c r="I16506">
        <v>0</v>
      </c>
      <c r="J16506">
        <v>0</v>
      </c>
      <c r="K16506">
        <v>0</v>
      </c>
    </row>
    <row r="16507" spans="1:11">
      <c r="A16507">
        <v>2020</v>
      </c>
      <c r="B16507">
        <v>16506</v>
      </c>
      <c r="C16507">
        <v>5</v>
      </c>
      <c r="D16507">
        <v>2</v>
      </c>
      <c r="E16507">
        <v>0</v>
      </c>
      <c r="F16507">
        <v>7.1461750098259905E-2</v>
      </c>
      <c r="G16507">
        <v>0</v>
      </c>
      <c r="H16507">
        <v>5</v>
      </c>
      <c r="I16507">
        <v>0</v>
      </c>
      <c r="J16507">
        <v>0</v>
      </c>
      <c r="K16507">
        <v>0</v>
      </c>
    </row>
    <row r="16508" spans="1:11">
      <c r="A16508">
        <v>2020</v>
      </c>
      <c r="B16508">
        <v>16507</v>
      </c>
      <c r="C16508">
        <v>60</v>
      </c>
      <c r="D16508">
        <v>31</v>
      </c>
      <c r="E16508">
        <v>3</v>
      </c>
      <c r="F16508">
        <v>0.43980531284817898</v>
      </c>
      <c r="G16508">
        <v>0</v>
      </c>
      <c r="H16508">
        <v>5</v>
      </c>
      <c r="I16508">
        <v>0</v>
      </c>
      <c r="J16508">
        <v>0</v>
      </c>
      <c r="K16508">
        <v>0</v>
      </c>
    </row>
    <row r="16509" spans="1:11">
      <c r="A16509">
        <v>2020</v>
      </c>
      <c r="B16509">
        <v>16508</v>
      </c>
      <c r="C16509">
        <v>72</v>
      </c>
      <c r="D16509">
        <v>42</v>
      </c>
      <c r="E16509">
        <v>0</v>
      </c>
      <c r="F16509">
        <v>0.810955102371818</v>
      </c>
      <c r="G16509">
        <v>0</v>
      </c>
      <c r="H16509">
        <v>5</v>
      </c>
      <c r="I16509">
        <v>0</v>
      </c>
      <c r="J16509">
        <v>0</v>
      </c>
      <c r="K16509">
        <v>0</v>
      </c>
    </row>
    <row r="16510" spans="1:11">
      <c r="A16510">
        <v>2020</v>
      </c>
      <c r="B16510">
        <v>16509</v>
      </c>
      <c r="C16510">
        <v>4</v>
      </c>
      <c r="D16510">
        <v>4</v>
      </c>
      <c r="E16510">
        <v>0</v>
      </c>
      <c r="F16510">
        <v>6.8931645656875498E-2</v>
      </c>
      <c r="G16510">
        <v>0</v>
      </c>
      <c r="H16510">
        <v>5</v>
      </c>
      <c r="I16510">
        <v>0</v>
      </c>
      <c r="J16510">
        <v>0</v>
      </c>
      <c r="K16510">
        <v>0</v>
      </c>
    </row>
    <row r="16511" spans="1:11">
      <c r="A16511">
        <v>2020</v>
      </c>
      <c r="B16511">
        <v>16510</v>
      </c>
      <c r="C16511">
        <v>15</v>
      </c>
      <c r="D16511">
        <v>4</v>
      </c>
      <c r="E16511">
        <v>0</v>
      </c>
      <c r="F16511">
        <v>0.20274352538551699</v>
      </c>
      <c r="G16511">
        <v>0</v>
      </c>
      <c r="H16511">
        <v>5</v>
      </c>
      <c r="I16511">
        <v>0</v>
      </c>
      <c r="J16511">
        <v>0</v>
      </c>
      <c r="K16511">
        <v>0</v>
      </c>
    </row>
    <row r="16512" spans="1:11">
      <c r="A16512">
        <v>2020</v>
      </c>
      <c r="B16512">
        <v>16511</v>
      </c>
      <c r="C16512">
        <v>46</v>
      </c>
      <c r="D16512">
        <v>25</v>
      </c>
      <c r="E16512">
        <v>2</v>
      </c>
      <c r="F16512">
        <v>0.28180161901156198</v>
      </c>
      <c r="G16512">
        <v>0</v>
      </c>
      <c r="H16512">
        <v>5</v>
      </c>
      <c r="I16512">
        <v>0</v>
      </c>
      <c r="J16512">
        <v>0</v>
      </c>
      <c r="K16512">
        <v>0</v>
      </c>
    </row>
    <row r="16513" spans="1:11">
      <c r="A16513">
        <v>2020</v>
      </c>
      <c r="B16513">
        <v>16512</v>
      </c>
      <c r="C16513">
        <v>10</v>
      </c>
      <c r="D16513">
        <v>7</v>
      </c>
      <c r="E16513">
        <v>0</v>
      </c>
      <c r="F16513">
        <v>4.4983830562104497E-2</v>
      </c>
      <c r="G16513">
        <v>0</v>
      </c>
      <c r="H16513">
        <v>5</v>
      </c>
      <c r="I16513">
        <v>0</v>
      </c>
      <c r="J16513">
        <v>0</v>
      </c>
      <c r="K16513">
        <v>0</v>
      </c>
    </row>
    <row r="16514" spans="1:11">
      <c r="A16514">
        <v>2020</v>
      </c>
      <c r="B16514">
        <v>16513</v>
      </c>
      <c r="C16514">
        <v>32</v>
      </c>
      <c r="D16514">
        <v>19</v>
      </c>
      <c r="E16514">
        <v>0</v>
      </c>
      <c r="F16514">
        <v>0.226872960358913</v>
      </c>
      <c r="G16514">
        <v>0</v>
      </c>
      <c r="H16514">
        <v>5</v>
      </c>
      <c r="I16514">
        <v>0</v>
      </c>
      <c r="J16514">
        <v>0</v>
      </c>
      <c r="K16514">
        <v>0</v>
      </c>
    </row>
    <row r="16515" spans="1:11">
      <c r="A16515">
        <v>2020</v>
      </c>
      <c r="B16515">
        <v>16514</v>
      </c>
      <c r="C16515">
        <v>39</v>
      </c>
      <c r="D16515">
        <v>23</v>
      </c>
      <c r="E16515">
        <v>10</v>
      </c>
      <c r="F16515">
        <v>0.143569045483042</v>
      </c>
      <c r="G16515">
        <v>0</v>
      </c>
      <c r="H16515">
        <v>5</v>
      </c>
      <c r="I16515">
        <v>0</v>
      </c>
      <c r="J16515">
        <v>0</v>
      </c>
      <c r="K16515">
        <v>0</v>
      </c>
    </row>
    <row r="16516" spans="1:11">
      <c r="A16516">
        <v>2020</v>
      </c>
      <c r="B16516">
        <v>16515</v>
      </c>
      <c r="C16516">
        <v>31</v>
      </c>
      <c r="D16516">
        <v>17</v>
      </c>
      <c r="E16516">
        <v>3</v>
      </c>
      <c r="F16516">
        <v>0.22662889518413601</v>
      </c>
      <c r="G16516">
        <v>0</v>
      </c>
      <c r="H16516">
        <v>5</v>
      </c>
      <c r="I16516">
        <v>0</v>
      </c>
      <c r="J16516">
        <v>0</v>
      </c>
      <c r="K16516">
        <v>0</v>
      </c>
    </row>
    <row r="16517" spans="1:11">
      <c r="A16517">
        <v>2020</v>
      </c>
      <c r="B16517">
        <v>16516</v>
      </c>
      <c r="C16517">
        <v>52</v>
      </c>
      <c r="D16517">
        <v>24</v>
      </c>
      <c r="E16517">
        <v>0</v>
      </c>
      <c r="F16517">
        <v>0.54976132957663104</v>
      </c>
      <c r="G16517">
        <v>0</v>
      </c>
      <c r="H16517">
        <v>5</v>
      </c>
      <c r="I16517">
        <v>0</v>
      </c>
      <c r="J16517">
        <v>0</v>
      </c>
      <c r="K16517">
        <v>0</v>
      </c>
    </row>
    <row r="16518" spans="1:11">
      <c r="A16518">
        <v>2020</v>
      </c>
      <c r="B16518">
        <v>16517</v>
      </c>
      <c r="C16518">
        <v>45</v>
      </c>
      <c r="D16518">
        <v>25</v>
      </c>
      <c r="E16518">
        <v>0</v>
      </c>
      <c r="F16518">
        <v>0.30316443032371898</v>
      </c>
      <c r="G16518">
        <v>0</v>
      </c>
      <c r="H16518">
        <v>5</v>
      </c>
      <c r="I16518">
        <v>0</v>
      </c>
      <c r="J16518">
        <v>0</v>
      </c>
      <c r="K16518">
        <v>0</v>
      </c>
    </row>
    <row r="16519" spans="1:11">
      <c r="A16519">
        <v>2020</v>
      </c>
      <c r="B16519">
        <v>16518</v>
      </c>
      <c r="C16519">
        <v>28</v>
      </c>
      <c r="D16519">
        <v>16</v>
      </c>
      <c r="E16519">
        <v>5</v>
      </c>
      <c r="F16519">
        <v>0.13707656803354901</v>
      </c>
      <c r="G16519">
        <v>0</v>
      </c>
      <c r="H16519">
        <v>5</v>
      </c>
      <c r="I16519">
        <v>0</v>
      </c>
      <c r="J16519">
        <v>0</v>
      </c>
      <c r="K16519">
        <v>0</v>
      </c>
    </row>
    <row r="16520" spans="1:11">
      <c r="A16520">
        <v>2020</v>
      </c>
      <c r="B16520">
        <v>16519</v>
      </c>
      <c r="C16520">
        <v>5</v>
      </c>
      <c r="D16520">
        <v>3</v>
      </c>
      <c r="E16520">
        <v>0</v>
      </c>
      <c r="F16520">
        <v>8.1023488709376798E-2</v>
      </c>
      <c r="G16520">
        <v>0</v>
      </c>
      <c r="H16520">
        <v>5</v>
      </c>
      <c r="I16520">
        <v>0</v>
      </c>
      <c r="J16520">
        <v>0</v>
      </c>
      <c r="K16520">
        <v>0</v>
      </c>
    </row>
    <row r="16521" spans="1:11">
      <c r="A16521">
        <v>2020</v>
      </c>
      <c r="B16521">
        <v>16520</v>
      </c>
      <c r="C16521">
        <v>33</v>
      </c>
      <c r="D16521">
        <v>20</v>
      </c>
      <c r="E16521">
        <v>2</v>
      </c>
      <c r="F16521">
        <v>0.500184916848047</v>
      </c>
      <c r="G16521">
        <v>0</v>
      </c>
      <c r="H16521">
        <v>5</v>
      </c>
      <c r="I16521">
        <v>0</v>
      </c>
      <c r="J16521">
        <v>0</v>
      </c>
      <c r="K16521">
        <v>0</v>
      </c>
    </row>
    <row r="16522" spans="1:11">
      <c r="A16522">
        <v>2020</v>
      </c>
      <c r="B16522">
        <v>16521</v>
      </c>
      <c r="C16522">
        <v>14</v>
      </c>
      <c r="D16522">
        <v>8</v>
      </c>
      <c r="E16522">
        <v>22</v>
      </c>
      <c r="F16522">
        <v>0.50064368473751997</v>
      </c>
      <c r="G16522">
        <v>0</v>
      </c>
      <c r="H16522">
        <v>5</v>
      </c>
      <c r="I16522">
        <v>0</v>
      </c>
      <c r="J16522">
        <v>0</v>
      </c>
      <c r="K16522">
        <v>0</v>
      </c>
    </row>
    <row r="16523" spans="1:11">
      <c r="A16523">
        <v>2020</v>
      </c>
      <c r="B16523">
        <v>16522</v>
      </c>
      <c r="C16523">
        <v>11</v>
      </c>
      <c r="D16523">
        <v>8</v>
      </c>
      <c r="E16523">
        <v>0</v>
      </c>
      <c r="F16523">
        <v>7.9870696603171906E-2</v>
      </c>
      <c r="G16523">
        <v>0</v>
      </c>
      <c r="H16523">
        <v>5</v>
      </c>
      <c r="I16523">
        <v>0</v>
      </c>
      <c r="J16523">
        <v>0</v>
      </c>
      <c r="K16523">
        <v>0</v>
      </c>
    </row>
    <row r="16524" spans="1:11">
      <c r="A16524">
        <v>2020</v>
      </c>
      <c r="B16524">
        <v>16523</v>
      </c>
      <c r="C16524">
        <v>5</v>
      </c>
      <c r="D16524">
        <v>2</v>
      </c>
      <c r="E16524">
        <v>0</v>
      </c>
      <c r="F16524">
        <v>4.0490354387777698E-2</v>
      </c>
      <c r="G16524">
        <v>0</v>
      </c>
      <c r="H16524">
        <v>5</v>
      </c>
      <c r="I16524">
        <v>0</v>
      </c>
      <c r="J16524">
        <v>0</v>
      </c>
      <c r="K16524">
        <v>0</v>
      </c>
    </row>
    <row r="16525" spans="1:11">
      <c r="A16525">
        <v>2020</v>
      </c>
      <c r="B16525">
        <v>16524</v>
      </c>
      <c r="C16525">
        <v>59</v>
      </c>
      <c r="D16525">
        <v>25</v>
      </c>
      <c r="E16525">
        <v>0</v>
      </c>
      <c r="F16525">
        <v>0.43602256982013299</v>
      </c>
      <c r="G16525">
        <v>0</v>
      </c>
      <c r="H16525">
        <v>5</v>
      </c>
      <c r="I16525">
        <v>0</v>
      </c>
      <c r="J16525">
        <v>0</v>
      </c>
      <c r="K16525">
        <v>0</v>
      </c>
    </row>
    <row r="16526" spans="1:11">
      <c r="A16526">
        <v>2020</v>
      </c>
      <c r="B16526">
        <v>16525</v>
      </c>
      <c r="C16526">
        <v>277</v>
      </c>
      <c r="D16526">
        <v>163</v>
      </c>
      <c r="E16526">
        <v>22</v>
      </c>
      <c r="F16526">
        <v>2.5733521488419502</v>
      </c>
      <c r="G16526">
        <v>0</v>
      </c>
      <c r="H16526">
        <v>5</v>
      </c>
      <c r="I16526">
        <v>0</v>
      </c>
      <c r="J16526">
        <v>0</v>
      </c>
      <c r="K16526">
        <v>0</v>
      </c>
    </row>
    <row r="16527" spans="1:11">
      <c r="A16527">
        <v>2020</v>
      </c>
      <c r="B16527">
        <v>16526</v>
      </c>
      <c r="C16527">
        <v>43</v>
      </c>
      <c r="D16527">
        <v>24</v>
      </c>
      <c r="E16527">
        <v>0</v>
      </c>
      <c r="F16527">
        <v>0.97343870618676898</v>
      </c>
      <c r="G16527">
        <v>0</v>
      </c>
      <c r="H16527">
        <v>5</v>
      </c>
      <c r="I16527">
        <v>0</v>
      </c>
      <c r="J16527">
        <v>0</v>
      </c>
      <c r="K16527">
        <v>0</v>
      </c>
    </row>
    <row r="16528" spans="1:11">
      <c r="A16528">
        <v>2020</v>
      </c>
      <c r="B16528">
        <v>16527</v>
      </c>
      <c r="C16528">
        <v>75</v>
      </c>
      <c r="D16528">
        <v>31</v>
      </c>
      <c r="E16528">
        <v>3</v>
      </c>
      <c r="F16528">
        <v>0.76978191486212</v>
      </c>
      <c r="G16528">
        <v>0</v>
      </c>
      <c r="H16528">
        <v>5</v>
      </c>
      <c r="I16528">
        <v>0</v>
      </c>
      <c r="J16528">
        <v>0</v>
      </c>
      <c r="K16528">
        <v>0</v>
      </c>
    </row>
    <row r="16529" spans="1:11">
      <c r="A16529">
        <v>2020</v>
      </c>
      <c r="B16529">
        <v>16528</v>
      </c>
      <c r="C16529">
        <v>93</v>
      </c>
      <c r="D16529">
        <v>52</v>
      </c>
      <c r="E16529">
        <v>21</v>
      </c>
      <c r="F16529">
        <v>0.55281459906080999</v>
      </c>
      <c r="G16529">
        <v>0</v>
      </c>
      <c r="H16529">
        <v>5</v>
      </c>
      <c r="I16529">
        <v>0</v>
      </c>
      <c r="J16529">
        <v>0</v>
      </c>
      <c r="K16529">
        <v>0</v>
      </c>
    </row>
    <row r="16530" spans="1:11">
      <c r="A16530">
        <v>2020</v>
      </c>
      <c r="B16530">
        <v>16529</v>
      </c>
      <c r="C16530">
        <v>38</v>
      </c>
      <c r="D16530">
        <v>22</v>
      </c>
      <c r="E16530">
        <v>4</v>
      </c>
      <c r="F16530">
        <v>0.39047889153318499</v>
      </c>
      <c r="G16530">
        <v>0</v>
      </c>
      <c r="H16530">
        <v>5</v>
      </c>
      <c r="I16530">
        <v>0</v>
      </c>
      <c r="J16530">
        <v>0</v>
      </c>
      <c r="K16530">
        <v>0</v>
      </c>
    </row>
    <row r="16531" spans="1:11">
      <c r="A16531">
        <v>2020</v>
      </c>
      <c r="B16531">
        <v>16530</v>
      </c>
      <c r="C16531">
        <v>38</v>
      </c>
      <c r="D16531">
        <v>23</v>
      </c>
      <c r="E16531">
        <v>0</v>
      </c>
      <c r="F16531">
        <v>0.95661740087052205</v>
      </c>
      <c r="G16531">
        <v>0</v>
      </c>
      <c r="H16531">
        <v>5</v>
      </c>
      <c r="I16531">
        <v>0</v>
      </c>
      <c r="J16531">
        <v>0</v>
      </c>
      <c r="K16531">
        <v>0</v>
      </c>
    </row>
    <row r="16532" spans="1:11">
      <c r="A16532">
        <v>2020</v>
      </c>
      <c r="B16532">
        <v>16531</v>
      </c>
      <c r="C16532">
        <v>20</v>
      </c>
      <c r="D16532">
        <v>16</v>
      </c>
      <c r="E16532">
        <v>0</v>
      </c>
      <c r="F16532">
        <v>0.24342064426141899</v>
      </c>
      <c r="G16532">
        <v>0</v>
      </c>
      <c r="H16532">
        <v>5</v>
      </c>
      <c r="I16532">
        <v>0</v>
      </c>
      <c r="J16532">
        <v>0</v>
      </c>
      <c r="K16532">
        <v>0</v>
      </c>
    </row>
    <row r="16533" spans="1:11">
      <c r="A16533">
        <v>2020</v>
      </c>
      <c r="B16533">
        <v>16532</v>
      </c>
      <c r="C16533">
        <v>34</v>
      </c>
      <c r="D16533">
        <v>26</v>
      </c>
      <c r="E16533">
        <v>0</v>
      </c>
      <c r="F16533">
        <v>0.86307778615470898</v>
      </c>
      <c r="G16533">
        <v>0</v>
      </c>
      <c r="H16533">
        <v>5</v>
      </c>
      <c r="I16533">
        <v>0</v>
      </c>
      <c r="J16533">
        <v>0</v>
      </c>
      <c r="K16533">
        <v>0</v>
      </c>
    </row>
    <row r="16534" spans="1:11">
      <c r="A16534">
        <v>2020</v>
      </c>
      <c r="B16534">
        <v>16533</v>
      </c>
      <c r="C16534">
        <v>11</v>
      </c>
      <c r="D16534">
        <v>8</v>
      </c>
      <c r="E16534">
        <v>0</v>
      </c>
      <c r="F16534">
        <v>3.8387367624652502E-2</v>
      </c>
      <c r="G16534">
        <v>0</v>
      </c>
      <c r="H16534">
        <v>5</v>
      </c>
      <c r="I16534">
        <v>0</v>
      </c>
      <c r="J16534">
        <v>0</v>
      </c>
      <c r="K16534">
        <v>0</v>
      </c>
    </row>
    <row r="16535" spans="1:11">
      <c r="A16535">
        <v>2020</v>
      </c>
      <c r="B16535">
        <v>16534</v>
      </c>
      <c r="C16535">
        <v>0</v>
      </c>
      <c r="D16535">
        <v>0</v>
      </c>
      <c r="E16535">
        <v>0</v>
      </c>
      <c r="F16535">
        <v>0</v>
      </c>
      <c r="G16535">
        <v>0</v>
      </c>
      <c r="H16535">
        <v>5</v>
      </c>
      <c r="I16535">
        <v>0</v>
      </c>
      <c r="J16535">
        <v>0</v>
      </c>
      <c r="K16535">
        <v>0</v>
      </c>
    </row>
    <row r="16536" spans="1:11">
      <c r="A16536">
        <v>2020</v>
      </c>
      <c r="B16536">
        <v>16535</v>
      </c>
      <c r="C16536">
        <v>20</v>
      </c>
      <c r="D16536">
        <v>15</v>
      </c>
      <c r="E16536">
        <v>0</v>
      </c>
      <c r="F16536">
        <v>0.83712481112371495</v>
      </c>
      <c r="G16536">
        <v>0</v>
      </c>
      <c r="H16536">
        <v>5</v>
      </c>
      <c r="I16536">
        <v>0</v>
      </c>
      <c r="J16536">
        <v>0</v>
      </c>
      <c r="K16536">
        <v>0</v>
      </c>
    </row>
    <row r="16537" spans="1:11">
      <c r="A16537">
        <v>2020</v>
      </c>
      <c r="B16537">
        <v>16536</v>
      </c>
      <c r="C16537">
        <v>20</v>
      </c>
      <c r="D16537">
        <v>9</v>
      </c>
      <c r="E16537">
        <v>0</v>
      </c>
      <c r="F16537">
        <v>6.1956006898181801E-2</v>
      </c>
      <c r="G16537">
        <v>0</v>
      </c>
      <c r="H16537">
        <v>5</v>
      </c>
      <c r="I16537">
        <v>0</v>
      </c>
      <c r="J16537">
        <v>0</v>
      </c>
      <c r="K16537">
        <v>0</v>
      </c>
    </row>
    <row r="16538" spans="1:11">
      <c r="A16538">
        <v>2020</v>
      </c>
      <c r="B16538">
        <v>16537</v>
      </c>
      <c r="C16538">
        <v>46</v>
      </c>
      <c r="D16538">
        <v>22</v>
      </c>
      <c r="E16538">
        <v>5</v>
      </c>
      <c r="F16538">
        <v>1.0231885669799301</v>
      </c>
      <c r="G16538">
        <v>0</v>
      </c>
      <c r="H16538">
        <v>5</v>
      </c>
      <c r="I16538">
        <v>0</v>
      </c>
      <c r="J16538">
        <v>0</v>
      </c>
      <c r="K16538">
        <v>0</v>
      </c>
    </row>
    <row r="16539" spans="1:11">
      <c r="A16539">
        <v>2020</v>
      </c>
      <c r="B16539">
        <v>16538</v>
      </c>
      <c r="C16539">
        <v>2</v>
      </c>
      <c r="D16539">
        <v>0</v>
      </c>
      <c r="E16539">
        <v>0</v>
      </c>
      <c r="F16539">
        <v>3.7213317902210802E-2</v>
      </c>
      <c r="G16539">
        <v>0</v>
      </c>
      <c r="H16539">
        <v>5</v>
      </c>
      <c r="I16539">
        <v>0</v>
      </c>
      <c r="J16539">
        <v>0</v>
      </c>
      <c r="K16539">
        <v>0</v>
      </c>
    </row>
    <row r="16540" spans="1:11">
      <c r="A16540">
        <v>2020</v>
      </c>
      <c r="B16540">
        <v>16539</v>
      </c>
      <c r="C16540">
        <v>20</v>
      </c>
      <c r="D16540">
        <v>14</v>
      </c>
      <c r="E16540">
        <v>63</v>
      </c>
      <c r="F16540">
        <v>0.46777279339879002</v>
      </c>
      <c r="G16540">
        <v>0</v>
      </c>
      <c r="H16540">
        <v>5</v>
      </c>
      <c r="I16540">
        <v>0</v>
      </c>
      <c r="J16540">
        <v>0</v>
      </c>
      <c r="K16540">
        <v>0</v>
      </c>
    </row>
    <row r="16541" spans="1:11">
      <c r="A16541">
        <v>2020</v>
      </c>
      <c r="B16541">
        <v>16540</v>
      </c>
      <c r="C16541">
        <v>0</v>
      </c>
      <c r="D16541">
        <v>0</v>
      </c>
      <c r="E16541">
        <v>0</v>
      </c>
      <c r="F16541">
        <v>0</v>
      </c>
      <c r="G16541">
        <v>0</v>
      </c>
      <c r="H16541">
        <v>5</v>
      </c>
      <c r="I16541">
        <v>0</v>
      </c>
      <c r="J16541">
        <v>0</v>
      </c>
      <c r="K16541">
        <v>0</v>
      </c>
    </row>
    <row r="16542" spans="1:11">
      <c r="A16542">
        <v>2020</v>
      </c>
      <c r="B16542">
        <v>16541</v>
      </c>
      <c r="C16542">
        <v>44</v>
      </c>
      <c r="D16542">
        <v>28</v>
      </c>
      <c r="E16542">
        <v>0</v>
      </c>
      <c r="F16542">
        <v>0.364329191296838</v>
      </c>
      <c r="G16542">
        <v>0</v>
      </c>
      <c r="H16542">
        <v>5</v>
      </c>
      <c r="I16542">
        <v>0</v>
      </c>
      <c r="J16542">
        <v>0</v>
      </c>
      <c r="K16542">
        <v>0</v>
      </c>
    </row>
    <row r="16543" spans="1:11">
      <c r="A16543">
        <v>2020</v>
      </c>
      <c r="B16543">
        <v>16542</v>
      </c>
      <c r="C16543">
        <v>10</v>
      </c>
      <c r="D16543">
        <v>6</v>
      </c>
      <c r="E16543">
        <v>0</v>
      </c>
      <c r="F16543">
        <v>5.7328404619293498E-2</v>
      </c>
      <c r="G16543">
        <v>0</v>
      </c>
      <c r="H16543">
        <v>5</v>
      </c>
      <c r="I16543">
        <v>0</v>
      </c>
      <c r="J16543">
        <v>0</v>
      </c>
      <c r="K16543">
        <v>0</v>
      </c>
    </row>
    <row r="16544" spans="1:11">
      <c r="A16544">
        <v>2020</v>
      </c>
      <c r="B16544">
        <v>16543</v>
      </c>
      <c r="C16544">
        <v>25</v>
      </c>
      <c r="D16544">
        <v>17</v>
      </c>
      <c r="E16544">
        <v>0</v>
      </c>
      <c r="F16544">
        <v>0.105765175081556</v>
      </c>
      <c r="G16544">
        <v>0</v>
      </c>
      <c r="H16544">
        <v>5</v>
      </c>
      <c r="I16544">
        <v>0</v>
      </c>
      <c r="J16544">
        <v>0</v>
      </c>
      <c r="K16544">
        <v>0</v>
      </c>
    </row>
    <row r="16545" spans="1:11">
      <c r="A16545">
        <v>2020</v>
      </c>
      <c r="B16545">
        <v>16544</v>
      </c>
      <c r="C16545">
        <v>14</v>
      </c>
      <c r="D16545">
        <v>9</v>
      </c>
      <c r="E16545">
        <v>8</v>
      </c>
      <c r="F16545">
        <v>0.15932954129025101</v>
      </c>
      <c r="G16545">
        <v>0</v>
      </c>
      <c r="H16545">
        <v>5</v>
      </c>
      <c r="I16545">
        <v>0</v>
      </c>
      <c r="J16545">
        <v>0</v>
      </c>
      <c r="K16545">
        <v>0</v>
      </c>
    </row>
    <row r="16546" spans="1:11">
      <c r="A16546">
        <v>2020</v>
      </c>
      <c r="B16546">
        <v>16545</v>
      </c>
      <c r="C16546">
        <v>30</v>
      </c>
      <c r="D16546">
        <v>20</v>
      </c>
      <c r="E16546">
        <v>15</v>
      </c>
      <c r="F16546">
        <v>0.375020157333457</v>
      </c>
      <c r="G16546">
        <v>0</v>
      </c>
      <c r="H16546">
        <v>5</v>
      </c>
      <c r="I16546">
        <v>0</v>
      </c>
      <c r="J16546">
        <v>0</v>
      </c>
      <c r="K16546">
        <v>0</v>
      </c>
    </row>
    <row r="16547" spans="1:11">
      <c r="A16547">
        <v>2020</v>
      </c>
      <c r="B16547">
        <v>16546</v>
      </c>
      <c r="C16547">
        <v>0</v>
      </c>
      <c r="D16547">
        <v>0</v>
      </c>
      <c r="E16547">
        <v>0</v>
      </c>
      <c r="F16547">
        <v>0</v>
      </c>
      <c r="G16547">
        <v>0</v>
      </c>
      <c r="H16547">
        <v>5</v>
      </c>
      <c r="I16547">
        <v>0</v>
      </c>
      <c r="J16547">
        <v>0</v>
      </c>
      <c r="K16547">
        <v>0</v>
      </c>
    </row>
    <row r="16548" spans="1:11">
      <c r="A16548">
        <v>2020</v>
      </c>
      <c r="B16548">
        <v>16547</v>
      </c>
      <c r="C16548">
        <v>8</v>
      </c>
      <c r="D16548">
        <v>5</v>
      </c>
      <c r="E16548">
        <v>0</v>
      </c>
      <c r="F16548">
        <v>0.613224179429395</v>
      </c>
      <c r="G16548">
        <v>0</v>
      </c>
      <c r="H16548">
        <v>5</v>
      </c>
      <c r="I16548">
        <v>0</v>
      </c>
      <c r="J16548">
        <v>0</v>
      </c>
      <c r="K16548">
        <v>0</v>
      </c>
    </row>
    <row r="16549" spans="1:11">
      <c r="A16549">
        <v>2020</v>
      </c>
      <c r="B16549">
        <v>16548</v>
      </c>
      <c r="C16549">
        <v>43</v>
      </c>
      <c r="D16549">
        <v>32</v>
      </c>
      <c r="E16549">
        <v>2</v>
      </c>
      <c r="F16549">
        <v>0.99887800447404396</v>
      </c>
      <c r="G16549">
        <v>0</v>
      </c>
      <c r="H16549">
        <v>5</v>
      </c>
      <c r="I16549">
        <v>0</v>
      </c>
      <c r="J16549">
        <v>0</v>
      </c>
      <c r="K16549">
        <v>0</v>
      </c>
    </row>
    <row r="16550" spans="1:11">
      <c r="A16550">
        <v>2020</v>
      </c>
      <c r="B16550">
        <v>16549</v>
      </c>
      <c r="C16550">
        <v>80</v>
      </c>
      <c r="D16550">
        <v>47</v>
      </c>
      <c r="E16550">
        <v>0</v>
      </c>
      <c r="F16550">
        <v>1.4016644765659201</v>
      </c>
      <c r="G16550">
        <v>0</v>
      </c>
      <c r="H16550">
        <v>5</v>
      </c>
      <c r="I16550">
        <v>0</v>
      </c>
      <c r="J16550">
        <v>0</v>
      </c>
      <c r="K16550">
        <v>0</v>
      </c>
    </row>
    <row r="16551" spans="1:11">
      <c r="A16551">
        <v>2020</v>
      </c>
      <c r="B16551">
        <v>16550</v>
      </c>
      <c r="C16551">
        <v>175</v>
      </c>
      <c r="D16551">
        <v>106</v>
      </c>
      <c r="E16551">
        <v>4</v>
      </c>
      <c r="F16551">
        <v>1.02215148284976</v>
      </c>
      <c r="G16551">
        <v>0</v>
      </c>
      <c r="H16551">
        <v>5</v>
      </c>
      <c r="I16551">
        <v>0</v>
      </c>
      <c r="J16551">
        <v>0</v>
      </c>
      <c r="K16551">
        <v>0</v>
      </c>
    </row>
    <row r="16552" spans="1:11">
      <c r="A16552">
        <v>2020</v>
      </c>
      <c r="B16552">
        <v>16551</v>
      </c>
      <c r="C16552">
        <v>19</v>
      </c>
      <c r="D16552">
        <v>10</v>
      </c>
      <c r="E16552">
        <v>0</v>
      </c>
      <c r="F16552">
        <v>0.190512669593877</v>
      </c>
      <c r="G16552">
        <v>0</v>
      </c>
      <c r="H16552">
        <v>5</v>
      </c>
      <c r="I16552">
        <v>0</v>
      </c>
      <c r="J16552">
        <v>0</v>
      </c>
      <c r="K16552">
        <v>0</v>
      </c>
    </row>
    <row r="16553" spans="1:11">
      <c r="A16553">
        <v>2020</v>
      </c>
      <c r="B16553">
        <v>16552</v>
      </c>
      <c r="C16553">
        <v>34</v>
      </c>
      <c r="D16553">
        <v>20</v>
      </c>
      <c r="E16553">
        <v>0</v>
      </c>
      <c r="F16553">
        <v>4.1939065005550802</v>
      </c>
      <c r="G16553">
        <v>0</v>
      </c>
      <c r="H16553">
        <v>5</v>
      </c>
      <c r="I16553">
        <v>0</v>
      </c>
      <c r="J16553">
        <v>0</v>
      </c>
      <c r="K16553">
        <v>0</v>
      </c>
    </row>
    <row r="16554" spans="1:11">
      <c r="A16554">
        <v>2020</v>
      </c>
      <c r="B16554">
        <v>16553</v>
      </c>
      <c r="C16554">
        <v>0</v>
      </c>
      <c r="D16554">
        <v>0</v>
      </c>
      <c r="E16554">
        <v>0</v>
      </c>
      <c r="F16554">
        <v>0</v>
      </c>
      <c r="G16554">
        <v>0</v>
      </c>
      <c r="H16554">
        <v>5</v>
      </c>
      <c r="I16554">
        <v>0</v>
      </c>
      <c r="J16554">
        <v>0</v>
      </c>
      <c r="K16554">
        <v>0</v>
      </c>
    </row>
    <row r="16555" spans="1:11">
      <c r="A16555">
        <v>2020</v>
      </c>
      <c r="B16555">
        <v>16554</v>
      </c>
      <c r="C16555">
        <v>0</v>
      </c>
      <c r="D16555">
        <v>0</v>
      </c>
      <c r="E16555">
        <v>10</v>
      </c>
      <c r="F16555">
        <v>0</v>
      </c>
      <c r="G16555">
        <v>0</v>
      </c>
      <c r="H16555">
        <v>5</v>
      </c>
      <c r="I16555">
        <v>0</v>
      </c>
      <c r="J16555">
        <v>0</v>
      </c>
      <c r="K16555">
        <v>0</v>
      </c>
    </row>
    <row r="16556" spans="1:11">
      <c r="A16556">
        <v>2020</v>
      </c>
      <c r="B16556">
        <v>16555</v>
      </c>
      <c r="C16556">
        <v>48</v>
      </c>
      <c r="D16556">
        <v>27</v>
      </c>
      <c r="E16556">
        <v>19</v>
      </c>
      <c r="F16556">
        <v>1.8894067262879499</v>
      </c>
      <c r="G16556">
        <v>0</v>
      </c>
      <c r="H16556">
        <v>5</v>
      </c>
      <c r="I16556">
        <v>0</v>
      </c>
      <c r="J16556">
        <v>0</v>
      </c>
      <c r="K16556">
        <v>0</v>
      </c>
    </row>
    <row r="16557" spans="1:11">
      <c r="A16557">
        <v>2020</v>
      </c>
      <c r="B16557">
        <v>16556</v>
      </c>
      <c r="C16557">
        <v>2</v>
      </c>
      <c r="D16557">
        <v>1</v>
      </c>
      <c r="E16557">
        <v>13</v>
      </c>
      <c r="F16557">
        <v>4.42179502769149E-2</v>
      </c>
      <c r="G16557">
        <v>0</v>
      </c>
      <c r="H16557">
        <v>5</v>
      </c>
      <c r="I16557">
        <v>0</v>
      </c>
      <c r="J16557">
        <v>0</v>
      </c>
      <c r="K16557">
        <v>0</v>
      </c>
    </row>
    <row r="16558" spans="1:11">
      <c r="A16558">
        <v>2020</v>
      </c>
      <c r="B16558">
        <v>16557</v>
      </c>
      <c r="C16558">
        <v>0</v>
      </c>
      <c r="D16558">
        <v>0</v>
      </c>
      <c r="E16558">
        <v>0</v>
      </c>
      <c r="F16558">
        <v>0</v>
      </c>
      <c r="G16558">
        <v>0</v>
      </c>
      <c r="H16558">
        <v>5</v>
      </c>
      <c r="I16558">
        <v>0</v>
      </c>
      <c r="J16558">
        <v>0</v>
      </c>
      <c r="K16558">
        <v>0</v>
      </c>
    </row>
    <row r="16559" spans="1:11">
      <c r="A16559">
        <v>2020</v>
      </c>
      <c r="B16559">
        <v>16558</v>
      </c>
      <c r="C16559">
        <v>0</v>
      </c>
      <c r="D16559">
        <v>0</v>
      </c>
      <c r="E16559">
        <v>0</v>
      </c>
      <c r="F16559">
        <v>0</v>
      </c>
      <c r="G16559">
        <v>0</v>
      </c>
      <c r="H16559">
        <v>5</v>
      </c>
      <c r="I16559">
        <v>0</v>
      </c>
      <c r="J16559">
        <v>0</v>
      </c>
      <c r="K16559">
        <v>0</v>
      </c>
    </row>
    <row r="16560" spans="1:11">
      <c r="A16560">
        <v>2020</v>
      </c>
      <c r="B16560">
        <v>16559</v>
      </c>
      <c r="C16560">
        <v>24</v>
      </c>
      <c r="D16560">
        <v>8</v>
      </c>
      <c r="E16560">
        <v>245</v>
      </c>
      <c r="F16560">
        <v>0.27824506201966498</v>
      </c>
      <c r="G16560">
        <v>0</v>
      </c>
      <c r="H16560">
        <v>5</v>
      </c>
      <c r="I16560">
        <v>0</v>
      </c>
      <c r="J16560">
        <v>0</v>
      </c>
      <c r="K16560">
        <v>0</v>
      </c>
    </row>
    <row r="16561" spans="1:11">
      <c r="A16561">
        <v>2020</v>
      </c>
      <c r="B16561">
        <v>16560</v>
      </c>
      <c r="C16561">
        <v>124</v>
      </c>
      <c r="D16561">
        <v>87</v>
      </c>
      <c r="E16561">
        <v>1</v>
      </c>
      <c r="F16561">
        <v>0.48603320861094101</v>
      </c>
      <c r="G16561">
        <v>0</v>
      </c>
      <c r="H16561">
        <v>5</v>
      </c>
      <c r="I16561">
        <v>0</v>
      </c>
      <c r="J16561">
        <v>0</v>
      </c>
      <c r="K16561">
        <v>0</v>
      </c>
    </row>
    <row r="16562" spans="1:11">
      <c r="A16562">
        <v>2020</v>
      </c>
      <c r="B16562">
        <v>16561</v>
      </c>
      <c r="C16562">
        <v>162</v>
      </c>
      <c r="D16562">
        <v>99</v>
      </c>
      <c r="E16562">
        <v>1</v>
      </c>
      <c r="F16562">
        <v>1.0002278296723099</v>
      </c>
      <c r="G16562">
        <v>0</v>
      </c>
      <c r="H16562">
        <v>5</v>
      </c>
      <c r="I16562">
        <v>0</v>
      </c>
      <c r="J16562">
        <v>0</v>
      </c>
      <c r="K16562">
        <v>0</v>
      </c>
    </row>
    <row r="16563" spans="1:11">
      <c r="A16563">
        <v>2020</v>
      </c>
      <c r="B16563">
        <v>16562</v>
      </c>
      <c r="C16563">
        <v>0</v>
      </c>
      <c r="D16563">
        <v>0</v>
      </c>
      <c r="E16563">
        <v>0</v>
      </c>
      <c r="F16563">
        <v>0</v>
      </c>
      <c r="G16563">
        <v>0</v>
      </c>
      <c r="H16563">
        <v>5</v>
      </c>
      <c r="I16563">
        <v>0</v>
      </c>
      <c r="J16563">
        <v>0</v>
      </c>
      <c r="K16563">
        <v>0</v>
      </c>
    </row>
    <row r="16564" spans="1:11">
      <c r="A16564">
        <v>2020</v>
      </c>
      <c r="B16564">
        <v>16563</v>
      </c>
      <c r="C16564">
        <v>247</v>
      </c>
      <c r="D16564">
        <v>153</v>
      </c>
      <c r="E16564">
        <v>262</v>
      </c>
      <c r="F16564">
        <v>1.7283157597907</v>
      </c>
      <c r="G16564">
        <v>0</v>
      </c>
      <c r="H16564">
        <v>5</v>
      </c>
      <c r="I16564">
        <v>0</v>
      </c>
      <c r="J16564">
        <v>0</v>
      </c>
      <c r="K16564">
        <v>0</v>
      </c>
    </row>
    <row r="16565" spans="1:11">
      <c r="A16565">
        <v>2020</v>
      </c>
      <c r="B16565">
        <v>16564</v>
      </c>
      <c r="C16565">
        <v>20</v>
      </c>
      <c r="D16565">
        <v>13</v>
      </c>
      <c r="E16565">
        <v>1632</v>
      </c>
      <c r="F16565">
        <v>6.2595908668813496E-2</v>
      </c>
      <c r="G16565">
        <v>0</v>
      </c>
      <c r="H16565">
        <v>5</v>
      </c>
      <c r="I16565">
        <v>0</v>
      </c>
      <c r="J16565">
        <v>0</v>
      </c>
      <c r="K16565">
        <v>0</v>
      </c>
    </row>
    <row r="16566" spans="1:11">
      <c r="A16566">
        <v>2020</v>
      </c>
      <c r="B16566">
        <v>16565</v>
      </c>
      <c r="C16566">
        <v>168</v>
      </c>
      <c r="D16566">
        <v>99</v>
      </c>
      <c r="E16566">
        <v>1</v>
      </c>
      <c r="F16566">
        <v>1.1729410869393699</v>
      </c>
      <c r="G16566">
        <v>0</v>
      </c>
      <c r="H16566">
        <v>5</v>
      </c>
      <c r="I16566">
        <v>0</v>
      </c>
      <c r="J16566">
        <v>0</v>
      </c>
      <c r="K16566">
        <v>0</v>
      </c>
    </row>
    <row r="16567" spans="1:11">
      <c r="A16567">
        <v>2020</v>
      </c>
      <c r="B16567">
        <v>16566</v>
      </c>
      <c r="C16567">
        <v>27</v>
      </c>
      <c r="D16567">
        <v>15</v>
      </c>
      <c r="E16567">
        <v>0</v>
      </c>
      <c r="F16567">
        <v>1.28413052473378</v>
      </c>
      <c r="G16567">
        <v>0</v>
      </c>
      <c r="H16567">
        <v>5</v>
      </c>
      <c r="I16567">
        <v>0</v>
      </c>
      <c r="J16567">
        <v>0</v>
      </c>
      <c r="K16567">
        <v>0</v>
      </c>
    </row>
    <row r="16568" spans="1:11">
      <c r="A16568">
        <v>2020</v>
      </c>
      <c r="B16568">
        <v>16567</v>
      </c>
      <c r="C16568">
        <v>44</v>
      </c>
      <c r="D16568">
        <v>19</v>
      </c>
      <c r="E16568">
        <v>13</v>
      </c>
      <c r="F16568">
        <v>0.271171398813009</v>
      </c>
      <c r="G16568">
        <v>0</v>
      </c>
      <c r="H16568">
        <v>5</v>
      </c>
      <c r="I16568">
        <v>0</v>
      </c>
      <c r="J16568">
        <v>0</v>
      </c>
      <c r="K16568">
        <v>0</v>
      </c>
    </row>
    <row r="16569" spans="1:11">
      <c r="A16569">
        <v>2020</v>
      </c>
      <c r="B16569">
        <v>16568</v>
      </c>
      <c r="C16569">
        <v>18</v>
      </c>
      <c r="D16569">
        <v>8</v>
      </c>
      <c r="E16569">
        <v>0</v>
      </c>
      <c r="F16569">
        <v>1.3247567599393599</v>
      </c>
      <c r="G16569">
        <v>0</v>
      </c>
      <c r="H16569">
        <v>5</v>
      </c>
      <c r="I16569">
        <v>0</v>
      </c>
      <c r="J16569">
        <v>0</v>
      </c>
      <c r="K16569">
        <v>0</v>
      </c>
    </row>
    <row r="16570" spans="1:11">
      <c r="A16570">
        <v>2020</v>
      </c>
      <c r="B16570">
        <v>16569</v>
      </c>
      <c r="C16570">
        <v>161</v>
      </c>
      <c r="D16570">
        <v>92</v>
      </c>
      <c r="E16570">
        <v>1</v>
      </c>
      <c r="F16570">
        <v>0.26201974912829601</v>
      </c>
      <c r="G16570">
        <v>0</v>
      </c>
      <c r="H16570">
        <v>5</v>
      </c>
      <c r="I16570">
        <v>0</v>
      </c>
      <c r="J16570">
        <v>0</v>
      </c>
      <c r="K16570">
        <v>0</v>
      </c>
    </row>
    <row r="16571" spans="1:11">
      <c r="A16571">
        <v>2020</v>
      </c>
      <c r="B16571">
        <v>16570</v>
      </c>
      <c r="C16571">
        <v>25</v>
      </c>
      <c r="D16571">
        <v>13</v>
      </c>
      <c r="E16571">
        <v>0</v>
      </c>
      <c r="F16571">
        <v>0.35715561270045398</v>
      </c>
      <c r="G16571">
        <v>0</v>
      </c>
      <c r="H16571">
        <v>5</v>
      </c>
      <c r="I16571">
        <v>0</v>
      </c>
      <c r="J16571">
        <v>0</v>
      </c>
      <c r="K16571">
        <v>0</v>
      </c>
    </row>
    <row r="16572" spans="1:11">
      <c r="A16572">
        <v>2020</v>
      </c>
      <c r="B16572">
        <v>16571</v>
      </c>
      <c r="C16572">
        <v>1</v>
      </c>
      <c r="D16572">
        <v>1</v>
      </c>
      <c r="E16572">
        <v>0</v>
      </c>
      <c r="F16572">
        <v>4.5859505735419102E-3</v>
      </c>
      <c r="G16572">
        <v>0</v>
      </c>
      <c r="H16572">
        <v>5</v>
      </c>
      <c r="I16572">
        <v>0</v>
      </c>
      <c r="J16572">
        <v>0</v>
      </c>
      <c r="K16572">
        <v>0</v>
      </c>
    </row>
    <row r="16573" spans="1:11">
      <c r="A16573">
        <v>2020</v>
      </c>
      <c r="B16573">
        <v>16572</v>
      </c>
      <c r="C16573">
        <v>27</v>
      </c>
      <c r="D16573">
        <v>18</v>
      </c>
      <c r="E16573">
        <v>0</v>
      </c>
      <c r="F16573">
        <v>0.32383458529383202</v>
      </c>
      <c r="G16573">
        <v>0</v>
      </c>
      <c r="H16573">
        <v>5</v>
      </c>
      <c r="I16573">
        <v>0</v>
      </c>
      <c r="J16573">
        <v>0</v>
      </c>
      <c r="K16573">
        <v>0</v>
      </c>
    </row>
    <row r="16574" spans="1:11">
      <c r="A16574">
        <v>2020</v>
      </c>
      <c r="B16574">
        <v>16573</v>
      </c>
      <c r="C16574">
        <v>18</v>
      </c>
      <c r="D16574">
        <v>15</v>
      </c>
      <c r="E16574">
        <v>4</v>
      </c>
      <c r="F16574">
        <v>0.13884100159898599</v>
      </c>
      <c r="G16574">
        <v>0</v>
      </c>
      <c r="H16574">
        <v>5</v>
      </c>
      <c r="I16574">
        <v>0</v>
      </c>
      <c r="J16574">
        <v>0</v>
      </c>
      <c r="K16574">
        <v>0</v>
      </c>
    </row>
    <row r="16575" spans="1:11">
      <c r="A16575">
        <v>2020</v>
      </c>
      <c r="B16575">
        <v>16574</v>
      </c>
      <c r="C16575">
        <v>16</v>
      </c>
      <c r="D16575">
        <v>6</v>
      </c>
      <c r="E16575">
        <v>0</v>
      </c>
      <c r="F16575">
        <v>5.0509801742714397E-2</v>
      </c>
      <c r="G16575">
        <v>0</v>
      </c>
      <c r="H16575">
        <v>5</v>
      </c>
      <c r="I16575">
        <v>0</v>
      </c>
      <c r="J16575">
        <v>0</v>
      </c>
      <c r="K16575">
        <v>0</v>
      </c>
    </row>
    <row r="16576" spans="1:11">
      <c r="A16576">
        <v>2020</v>
      </c>
      <c r="B16576">
        <v>16575</v>
      </c>
      <c r="C16576">
        <v>126</v>
      </c>
      <c r="D16576">
        <v>83</v>
      </c>
      <c r="E16576">
        <v>8</v>
      </c>
      <c r="F16576">
        <v>0.62206248272048703</v>
      </c>
      <c r="G16576">
        <v>0</v>
      </c>
      <c r="H16576">
        <v>5</v>
      </c>
      <c r="I16576">
        <v>0</v>
      </c>
      <c r="J16576">
        <v>0</v>
      </c>
      <c r="K16576">
        <v>0</v>
      </c>
    </row>
    <row r="16577" spans="1:11">
      <c r="A16577">
        <v>2020</v>
      </c>
      <c r="B16577">
        <v>16576</v>
      </c>
      <c r="C16577">
        <v>0</v>
      </c>
      <c r="D16577">
        <v>0</v>
      </c>
      <c r="E16577">
        <v>0</v>
      </c>
      <c r="F16577">
        <v>0</v>
      </c>
      <c r="G16577">
        <v>0</v>
      </c>
      <c r="H16577">
        <v>5</v>
      </c>
      <c r="I16577">
        <v>0</v>
      </c>
      <c r="J16577">
        <v>0</v>
      </c>
      <c r="K16577">
        <v>0</v>
      </c>
    </row>
    <row r="16578" spans="1:11">
      <c r="A16578">
        <v>2020</v>
      </c>
      <c r="B16578">
        <v>16577</v>
      </c>
      <c r="C16578">
        <v>0</v>
      </c>
      <c r="D16578">
        <v>0</v>
      </c>
      <c r="E16578">
        <v>0</v>
      </c>
      <c r="F16578">
        <v>0</v>
      </c>
      <c r="G16578">
        <v>0</v>
      </c>
      <c r="H16578">
        <v>5</v>
      </c>
      <c r="I16578">
        <v>0</v>
      </c>
      <c r="J16578">
        <v>0</v>
      </c>
      <c r="K16578">
        <v>0</v>
      </c>
    </row>
    <row r="16579" spans="1:11">
      <c r="A16579">
        <v>2020</v>
      </c>
      <c r="B16579">
        <v>16578</v>
      </c>
      <c r="C16579">
        <v>57</v>
      </c>
      <c r="D16579">
        <v>36</v>
      </c>
      <c r="E16579">
        <v>0</v>
      </c>
      <c r="F16579">
        <v>1.4068898109090699</v>
      </c>
      <c r="G16579">
        <v>0</v>
      </c>
      <c r="H16579">
        <v>5</v>
      </c>
      <c r="I16579">
        <v>0</v>
      </c>
      <c r="J16579">
        <v>0</v>
      </c>
      <c r="K16579">
        <v>0</v>
      </c>
    </row>
    <row r="16580" spans="1:11">
      <c r="A16580">
        <v>2020</v>
      </c>
      <c r="B16580">
        <v>16579</v>
      </c>
      <c r="C16580">
        <v>68</v>
      </c>
      <c r="D16580">
        <v>50</v>
      </c>
      <c r="E16580">
        <v>3</v>
      </c>
      <c r="F16580">
        <v>0.80305444118629998</v>
      </c>
      <c r="G16580">
        <v>0</v>
      </c>
      <c r="H16580">
        <v>5</v>
      </c>
      <c r="I16580">
        <v>0</v>
      </c>
      <c r="J16580">
        <v>0</v>
      </c>
      <c r="K16580">
        <v>0</v>
      </c>
    </row>
    <row r="16581" spans="1:11">
      <c r="A16581">
        <v>2020</v>
      </c>
      <c r="B16581">
        <v>16580</v>
      </c>
      <c r="C16581">
        <v>97</v>
      </c>
      <c r="D16581">
        <v>53</v>
      </c>
      <c r="E16581">
        <v>0</v>
      </c>
      <c r="F16581">
        <v>1.10236292060259</v>
      </c>
      <c r="G16581">
        <v>0</v>
      </c>
      <c r="H16581">
        <v>5</v>
      </c>
      <c r="I16581">
        <v>0</v>
      </c>
      <c r="J16581">
        <v>0</v>
      </c>
      <c r="K16581">
        <v>0</v>
      </c>
    </row>
    <row r="16582" spans="1:11">
      <c r="A16582">
        <v>2020</v>
      </c>
      <c r="B16582">
        <v>16581</v>
      </c>
      <c r="C16582">
        <v>83</v>
      </c>
      <c r="D16582">
        <v>47</v>
      </c>
      <c r="E16582">
        <v>19</v>
      </c>
      <c r="F16582">
        <v>0.98673026123386498</v>
      </c>
      <c r="G16582">
        <v>0</v>
      </c>
      <c r="H16582">
        <v>5</v>
      </c>
      <c r="I16582">
        <v>0</v>
      </c>
      <c r="J16582">
        <v>0</v>
      </c>
      <c r="K16582">
        <v>0</v>
      </c>
    </row>
    <row r="16583" spans="1:11">
      <c r="A16583">
        <v>2020</v>
      </c>
      <c r="B16583">
        <v>16582</v>
      </c>
      <c r="C16583">
        <v>48</v>
      </c>
      <c r="D16583">
        <v>26</v>
      </c>
      <c r="E16583">
        <v>0</v>
      </c>
      <c r="F16583">
        <v>0.57650247956118605</v>
      </c>
      <c r="G16583">
        <v>0</v>
      </c>
      <c r="H16583">
        <v>5</v>
      </c>
      <c r="I16583">
        <v>0</v>
      </c>
      <c r="J16583">
        <v>0</v>
      </c>
      <c r="K16583">
        <v>0</v>
      </c>
    </row>
    <row r="16584" spans="1:11">
      <c r="A16584">
        <v>2020</v>
      </c>
      <c r="B16584">
        <v>16583</v>
      </c>
      <c r="C16584">
        <v>100</v>
      </c>
      <c r="D16584">
        <v>46</v>
      </c>
      <c r="E16584">
        <v>1</v>
      </c>
      <c r="F16584">
        <v>1.01421215492699</v>
      </c>
      <c r="G16584">
        <v>0</v>
      </c>
      <c r="H16584">
        <v>5</v>
      </c>
      <c r="I16584">
        <v>0</v>
      </c>
      <c r="J16584">
        <v>0</v>
      </c>
      <c r="K16584">
        <v>0</v>
      </c>
    </row>
    <row r="16585" spans="1:11">
      <c r="A16585">
        <v>2020</v>
      </c>
      <c r="B16585">
        <v>16584</v>
      </c>
      <c r="C16585">
        <v>203</v>
      </c>
      <c r="D16585">
        <v>123</v>
      </c>
      <c r="E16585">
        <v>1</v>
      </c>
      <c r="F16585">
        <v>0.74681802178574896</v>
      </c>
      <c r="G16585">
        <v>0</v>
      </c>
      <c r="H16585">
        <v>5</v>
      </c>
      <c r="I16585">
        <v>0</v>
      </c>
      <c r="J16585">
        <v>0</v>
      </c>
      <c r="K16585">
        <v>0</v>
      </c>
    </row>
    <row r="16586" spans="1:11">
      <c r="A16586">
        <v>2020</v>
      </c>
      <c r="B16586">
        <v>16585</v>
      </c>
      <c r="C16586">
        <v>46</v>
      </c>
      <c r="D16586">
        <v>38</v>
      </c>
      <c r="E16586">
        <v>0</v>
      </c>
      <c r="F16586">
        <v>0.77477207384588398</v>
      </c>
      <c r="G16586">
        <v>0</v>
      </c>
      <c r="H16586">
        <v>5</v>
      </c>
      <c r="I16586">
        <v>0</v>
      </c>
      <c r="J16586">
        <v>0</v>
      </c>
      <c r="K16586">
        <v>0</v>
      </c>
    </row>
    <row r="16587" spans="1:11">
      <c r="A16587">
        <v>2020</v>
      </c>
      <c r="B16587">
        <v>16586</v>
      </c>
      <c r="C16587">
        <v>89</v>
      </c>
      <c r="D16587">
        <v>59</v>
      </c>
      <c r="E16587">
        <v>7</v>
      </c>
      <c r="F16587">
        <v>1.1228328694814</v>
      </c>
      <c r="G16587">
        <v>0</v>
      </c>
      <c r="H16587">
        <v>5</v>
      </c>
      <c r="I16587">
        <v>0</v>
      </c>
      <c r="J16587">
        <v>0</v>
      </c>
      <c r="K16587">
        <v>0</v>
      </c>
    </row>
    <row r="16588" spans="1:11">
      <c r="A16588">
        <v>2020</v>
      </c>
      <c r="B16588">
        <v>16587</v>
      </c>
      <c r="C16588">
        <v>2</v>
      </c>
      <c r="D16588">
        <v>0</v>
      </c>
      <c r="E16588">
        <v>0</v>
      </c>
      <c r="F16588">
        <v>0</v>
      </c>
      <c r="G16588">
        <v>0</v>
      </c>
      <c r="H16588">
        <v>5</v>
      </c>
      <c r="I16588">
        <v>0</v>
      </c>
      <c r="J16588">
        <v>0</v>
      </c>
      <c r="K16588">
        <v>0</v>
      </c>
    </row>
    <row r="16589" spans="1:11">
      <c r="A16589">
        <v>2020</v>
      </c>
      <c r="B16589">
        <v>16588</v>
      </c>
      <c r="C16589">
        <v>115</v>
      </c>
      <c r="D16589">
        <v>79</v>
      </c>
      <c r="E16589">
        <v>1</v>
      </c>
      <c r="F16589">
        <v>0.86197591864146605</v>
      </c>
      <c r="G16589">
        <v>0</v>
      </c>
      <c r="H16589">
        <v>5</v>
      </c>
      <c r="I16589">
        <v>0</v>
      </c>
      <c r="J16589">
        <v>0</v>
      </c>
      <c r="K16589">
        <v>0</v>
      </c>
    </row>
    <row r="16590" spans="1:11">
      <c r="A16590">
        <v>2020</v>
      </c>
      <c r="B16590">
        <v>16589</v>
      </c>
      <c r="C16590">
        <v>2</v>
      </c>
      <c r="D16590">
        <v>0</v>
      </c>
      <c r="E16590">
        <v>0</v>
      </c>
      <c r="F16590">
        <v>1.2280825639907801E-2</v>
      </c>
      <c r="G16590">
        <v>0</v>
      </c>
      <c r="H16590">
        <v>5</v>
      </c>
      <c r="I16590">
        <v>0</v>
      </c>
      <c r="J16590">
        <v>0</v>
      </c>
      <c r="K16590">
        <v>0</v>
      </c>
    </row>
    <row r="16591" spans="1:11">
      <c r="A16591">
        <v>2020</v>
      </c>
      <c r="B16591">
        <v>16590</v>
      </c>
      <c r="C16591">
        <v>52</v>
      </c>
      <c r="D16591">
        <v>27</v>
      </c>
      <c r="E16591">
        <v>5</v>
      </c>
      <c r="F16591">
        <v>0.90800194172722903</v>
      </c>
      <c r="G16591">
        <v>0</v>
      </c>
      <c r="H16591">
        <v>5</v>
      </c>
      <c r="I16591">
        <v>0</v>
      </c>
      <c r="J16591">
        <v>0</v>
      </c>
      <c r="K16591">
        <v>0</v>
      </c>
    </row>
    <row r="16592" spans="1:11">
      <c r="A16592">
        <v>2020</v>
      </c>
      <c r="B16592">
        <v>16591</v>
      </c>
      <c r="C16592">
        <v>95</v>
      </c>
      <c r="D16592">
        <v>57</v>
      </c>
      <c r="E16592">
        <v>8</v>
      </c>
      <c r="F16592">
        <v>1.12545640218836</v>
      </c>
      <c r="G16592">
        <v>0</v>
      </c>
      <c r="H16592">
        <v>5</v>
      </c>
      <c r="I16592">
        <v>0</v>
      </c>
      <c r="J16592">
        <v>0</v>
      </c>
      <c r="K16592">
        <v>0</v>
      </c>
    </row>
    <row r="16593" spans="1:11">
      <c r="A16593">
        <v>2020</v>
      </c>
      <c r="B16593">
        <v>16592</v>
      </c>
      <c r="C16593">
        <v>26</v>
      </c>
      <c r="D16593">
        <v>15</v>
      </c>
      <c r="E16593">
        <v>0</v>
      </c>
      <c r="F16593">
        <v>0.66290848548357895</v>
      </c>
      <c r="G16593">
        <v>0</v>
      </c>
      <c r="H16593">
        <v>5</v>
      </c>
      <c r="I16593">
        <v>0</v>
      </c>
      <c r="J16593">
        <v>0</v>
      </c>
      <c r="K16593">
        <v>0</v>
      </c>
    </row>
    <row r="16594" spans="1:11">
      <c r="A16594">
        <v>2020</v>
      </c>
      <c r="B16594">
        <v>16593</v>
      </c>
      <c r="C16594">
        <v>16</v>
      </c>
      <c r="D16594">
        <v>12</v>
      </c>
      <c r="E16594">
        <v>0</v>
      </c>
      <c r="F16594">
        <v>0.112638457303689</v>
      </c>
      <c r="G16594">
        <v>0</v>
      </c>
      <c r="H16594">
        <v>5</v>
      </c>
      <c r="I16594">
        <v>0</v>
      </c>
      <c r="J16594">
        <v>0</v>
      </c>
      <c r="K16594">
        <v>0</v>
      </c>
    </row>
    <row r="16595" spans="1:11">
      <c r="A16595">
        <v>2020</v>
      </c>
      <c r="B16595">
        <v>16594</v>
      </c>
      <c r="C16595">
        <v>76</v>
      </c>
      <c r="D16595">
        <v>54</v>
      </c>
      <c r="E16595">
        <v>2</v>
      </c>
      <c r="F16595">
        <v>0.98396907229842201</v>
      </c>
      <c r="G16595">
        <v>0</v>
      </c>
      <c r="H16595">
        <v>5</v>
      </c>
      <c r="I16595">
        <v>0</v>
      </c>
      <c r="J16595">
        <v>0</v>
      </c>
      <c r="K16595">
        <v>0</v>
      </c>
    </row>
    <row r="16596" spans="1:11">
      <c r="A16596">
        <v>2020</v>
      </c>
      <c r="B16596">
        <v>16595</v>
      </c>
      <c r="C16596">
        <v>31</v>
      </c>
      <c r="D16596">
        <v>21</v>
      </c>
      <c r="E16596">
        <v>0</v>
      </c>
      <c r="F16596">
        <v>0.20778970073591099</v>
      </c>
      <c r="G16596">
        <v>0</v>
      </c>
      <c r="H16596">
        <v>5</v>
      </c>
      <c r="I16596">
        <v>0</v>
      </c>
      <c r="J16596">
        <v>0</v>
      </c>
      <c r="K16596">
        <v>0</v>
      </c>
    </row>
    <row r="16597" spans="1:11">
      <c r="A16597">
        <v>2020</v>
      </c>
      <c r="B16597">
        <v>16596</v>
      </c>
      <c r="C16597">
        <v>86</v>
      </c>
      <c r="D16597">
        <v>48</v>
      </c>
      <c r="E16597">
        <v>0</v>
      </c>
      <c r="F16597">
        <v>0.62392264519985796</v>
      </c>
      <c r="G16597">
        <v>0</v>
      </c>
      <c r="H16597">
        <v>5</v>
      </c>
      <c r="I16597">
        <v>0</v>
      </c>
      <c r="J16597">
        <v>0</v>
      </c>
      <c r="K16597">
        <v>0</v>
      </c>
    </row>
    <row r="16598" spans="1:11">
      <c r="A16598">
        <v>2020</v>
      </c>
      <c r="B16598">
        <v>16597</v>
      </c>
      <c r="C16598">
        <v>66</v>
      </c>
      <c r="D16598">
        <v>36</v>
      </c>
      <c r="E16598">
        <v>7</v>
      </c>
      <c r="F16598">
        <v>0.81740022144115099</v>
      </c>
      <c r="G16598">
        <v>0</v>
      </c>
      <c r="H16598">
        <v>5</v>
      </c>
      <c r="I16598">
        <v>0</v>
      </c>
      <c r="J16598">
        <v>0</v>
      </c>
      <c r="K16598">
        <v>0</v>
      </c>
    </row>
    <row r="16599" spans="1:11">
      <c r="A16599">
        <v>2020</v>
      </c>
      <c r="B16599">
        <v>16598</v>
      </c>
      <c r="C16599">
        <v>150</v>
      </c>
      <c r="D16599">
        <v>85</v>
      </c>
      <c r="E16599">
        <v>1</v>
      </c>
      <c r="F16599">
        <v>0.26415696418137202</v>
      </c>
      <c r="G16599">
        <v>0</v>
      </c>
      <c r="H16599">
        <v>5</v>
      </c>
      <c r="I16599">
        <v>0</v>
      </c>
      <c r="J16599">
        <v>0</v>
      </c>
      <c r="K16599">
        <v>0</v>
      </c>
    </row>
    <row r="16600" spans="1:11">
      <c r="A16600">
        <v>2020</v>
      </c>
      <c r="B16600">
        <v>16599</v>
      </c>
      <c r="C16600">
        <v>89</v>
      </c>
      <c r="D16600">
        <v>60</v>
      </c>
      <c r="E16600">
        <v>1</v>
      </c>
      <c r="F16600">
        <v>0.71007144595279204</v>
      </c>
      <c r="G16600">
        <v>0</v>
      </c>
      <c r="H16600">
        <v>5</v>
      </c>
      <c r="I16600">
        <v>0</v>
      </c>
      <c r="J16600">
        <v>0</v>
      </c>
      <c r="K16600">
        <v>0</v>
      </c>
    </row>
    <row r="16601" spans="1:11">
      <c r="A16601">
        <v>2020</v>
      </c>
      <c r="B16601">
        <v>16600</v>
      </c>
      <c r="C16601">
        <v>31</v>
      </c>
      <c r="D16601">
        <v>23</v>
      </c>
      <c r="E16601">
        <v>11</v>
      </c>
      <c r="F16601">
        <v>0.192220763686893</v>
      </c>
      <c r="G16601">
        <v>0</v>
      </c>
      <c r="H16601">
        <v>5</v>
      </c>
      <c r="I16601">
        <v>0</v>
      </c>
      <c r="J16601">
        <v>0</v>
      </c>
      <c r="K16601">
        <v>0</v>
      </c>
    </row>
    <row r="16602" spans="1:11">
      <c r="A16602">
        <v>2020</v>
      </c>
      <c r="B16602">
        <v>16601</v>
      </c>
      <c r="C16602">
        <v>26</v>
      </c>
      <c r="D16602">
        <v>16</v>
      </c>
      <c r="E16602">
        <v>0</v>
      </c>
      <c r="F16602">
        <v>0.854414364677196</v>
      </c>
      <c r="G16602">
        <v>0</v>
      </c>
      <c r="H16602">
        <v>5</v>
      </c>
      <c r="I16602">
        <v>0</v>
      </c>
      <c r="J16602">
        <v>0</v>
      </c>
      <c r="K16602">
        <v>0</v>
      </c>
    </row>
    <row r="16603" spans="1:11">
      <c r="A16603">
        <v>2020</v>
      </c>
      <c r="B16603">
        <v>16602</v>
      </c>
      <c r="C16603">
        <v>36</v>
      </c>
      <c r="D16603">
        <v>21</v>
      </c>
      <c r="E16603">
        <v>18</v>
      </c>
      <c r="F16603">
        <v>0.38245914858219199</v>
      </c>
      <c r="G16603">
        <v>0</v>
      </c>
      <c r="H16603">
        <v>5</v>
      </c>
      <c r="I16603">
        <v>0</v>
      </c>
      <c r="J16603">
        <v>0</v>
      </c>
      <c r="K16603">
        <v>0</v>
      </c>
    </row>
    <row r="16604" spans="1:11">
      <c r="A16604">
        <v>2020</v>
      </c>
      <c r="B16604">
        <v>16603</v>
      </c>
      <c r="C16604">
        <v>121</v>
      </c>
      <c r="D16604">
        <v>82</v>
      </c>
      <c r="E16604">
        <v>1</v>
      </c>
      <c r="F16604">
        <v>0.90112700454212702</v>
      </c>
      <c r="G16604">
        <v>0</v>
      </c>
      <c r="H16604">
        <v>5</v>
      </c>
      <c r="I16604">
        <v>0</v>
      </c>
      <c r="J16604">
        <v>0</v>
      </c>
      <c r="K16604">
        <v>0</v>
      </c>
    </row>
    <row r="16605" spans="1:11">
      <c r="A16605">
        <v>2020</v>
      </c>
      <c r="B16605">
        <v>16604</v>
      </c>
      <c r="C16605">
        <v>123</v>
      </c>
      <c r="D16605">
        <v>76</v>
      </c>
      <c r="E16605">
        <v>5</v>
      </c>
      <c r="F16605">
        <v>0.87016624419977595</v>
      </c>
      <c r="G16605">
        <v>0</v>
      </c>
      <c r="H16605">
        <v>5</v>
      </c>
      <c r="I16605">
        <v>0</v>
      </c>
      <c r="J16605">
        <v>0</v>
      </c>
      <c r="K16605">
        <v>0</v>
      </c>
    </row>
    <row r="16606" spans="1:11">
      <c r="A16606">
        <v>2020</v>
      </c>
      <c r="B16606">
        <v>16605</v>
      </c>
      <c r="C16606">
        <v>71</v>
      </c>
      <c r="D16606">
        <v>44</v>
      </c>
      <c r="E16606">
        <v>0</v>
      </c>
      <c r="F16606">
        <v>1.1844111474775401</v>
      </c>
      <c r="G16606">
        <v>0</v>
      </c>
      <c r="H16606">
        <v>5</v>
      </c>
      <c r="I16606">
        <v>0</v>
      </c>
      <c r="J16606">
        <v>0</v>
      </c>
      <c r="K16606">
        <v>0</v>
      </c>
    </row>
    <row r="16607" spans="1:11">
      <c r="A16607">
        <v>2020</v>
      </c>
      <c r="B16607">
        <v>16606</v>
      </c>
      <c r="C16607">
        <v>38</v>
      </c>
      <c r="D16607">
        <v>22</v>
      </c>
      <c r="E16607">
        <v>0</v>
      </c>
      <c r="F16607">
        <v>0.48934578332026302</v>
      </c>
      <c r="G16607">
        <v>0</v>
      </c>
      <c r="H16607">
        <v>5</v>
      </c>
      <c r="I16607">
        <v>0</v>
      </c>
      <c r="J16607">
        <v>0</v>
      </c>
      <c r="K16607">
        <v>0</v>
      </c>
    </row>
    <row r="16608" spans="1:11">
      <c r="A16608">
        <v>2020</v>
      </c>
      <c r="B16608">
        <v>16607</v>
      </c>
      <c r="C16608">
        <v>80</v>
      </c>
      <c r="D16608">
        <v>50</v>
      </c>
      <c r="E16608">
        <v>38</v>
      </c>
      <c r="F16608">
        <v>0.96453524472067698</v>
      </c>
      <c r="G16608">
        <v>0</v>
      </c>
      <c r="H16608">
        <v>5</v>
      </c>
      <c r="I16608">
        <v>0</v>
      </c>
      <c r="J16608">
        <v>0</v>
      </c>
      <c r="K16608">
        <v>0</v>
      </c>
    </row>
    <row r="16609" spans="1:11">
      <c r="A16609">
        <v>2020</v>
      </c>
      <c r="B16609">
        <v>16608</v>
      </c>
      <c r="C16609">
        <v>1</v>
      </c>
      <c r="D16609">
        <v>1</v>
      </c>
      <c r="E16609">
        <v>0</v>
      </c>
      <c r="F16609">
        <v>0.112461903530179</v>
      </c>
      <c r="G16609">
        <v>0</v>
      </c>
      <c r="H16609">
        <v>5</v>
      </c>
      <c r="I16609">
        <v>0</v>
      </c>
      <c r="J16609">
        <v>0</v>
      </c>
      <c r="K16609">
        <v>0</v>
      </c>
    </row>
    <row r="16610" spans="1:11">
      <c r="A16610">
        <v>2020</v>
      </c>
      <c r="B16610">
        <v>16609</v>
      </c>
      <c r="C16610">
        <v>15</v>
      </c>
      <c r="D16610">
        <v>9</v>
      </c>
      <c r="E16610">
        <v>18</v>
      </c>
      <c r="F16610">
        <v>5.70720877540421E-2</v>
      </c>
      <c r="G16610">
        <v>0</v>
      </c>
      <c r="H16610">
        <v>5</v>
      </c>
      <c r="I16610">
        <v>0</v>
      </c>
      <c r="J16610">
        <v>0</v>
      </c>
      <c r="K16610">
        <v>0</v>
      </c>
    </row>
    <row r="16611" spans="1:11">
      <c r="A16611">
        <v>2020</v>
      </c>
      <c r="B16611">
        <v>16610</v>
      </c>
      <c r="C16611">
        <v>89</v>
      </c>
      <c r="D16611">
        <v>48</v>
      </c>
      <c r="E16611">
        <v>12</v>
      </c>
      <c r="F16611">
        <v>0.57633112843015299</v>
      </c>
      <c r="G16611">
        <v>0</v>
      </c>
      <c r="H16611">
        <v>5</v>
      </c>
      <c r="I16611">
        <v>0</v>
      </c>
      <c r="J16611">
        <v>0</v>
      </c>
      <c r="K16611">
        <v>0</v>
      </c>
    </row>
    <row r="16612" spans="1:11">
      <c r="A16612">
        <v>2020</v>
      </c>
      <c r="B16612">
        <v>16611</v>
      </c>
      <c r="C16612">
        <v>49</v>
      </c>
      <c r="D16612">
        <v>23</v>
      </c>
      <c r="E16612">
        <v>0</v>
      </c>
      <c r="F16612">
        <v>0.14664143236957</v>
      </c>
      <c r="G16612">
        <v>0</v>
      </c>
      <c r="H16612">
        <v>5</v>
      </c>
      <c r="I16612">
        <v>0</v>
      </c>
      <c r="J16612">
        <v>0</v>
      </c>
      <c r="K16612">
        <v>0</v>
      </c>
    </row>
    <row r="16613" spans="1:11">
      <c r="A16613">
        <v>2020</v>
      </c>
      <c r="B16613">
        <v>16612</v>
      </c>
      <c r="C16613">
        <v>218</v>
      </c>
      <c r="D16613">
        <v>108</v>
      </c>
      <c r="E16613">
        <v>24</v>
      </c>
      <c r="F16613">
        <v>2.2449069959746102</v>
      </c>
      <c r="G16613">
        <v>0</v>
      </c>
      <c r="H16613">
        <v>5</v>
      </c>
      <c r="I16613">
        <v>0</v>
      </c>
      <c r="J16613">
        <v>0</v>
      </c>
      <c r="K16613">
        <v>0</v>
      </c>
    </row>
    <row r="16614" spans="1:11">
      <c r="A16614">
        <v>2020</v>
      </c>
      <c r="B16614">
        <v>16613</v>
      </c>
      <c r="C16614">
        <v>257</v>
      </c>
      <c r="D16614">
        <v>163</v>
      </c>
      <c r="E16614">
        <v>1</v>
      </c>
      <c r="F16614">
        <v>2.1740362548038199</v>
      </c>
      <c r="G16614">
        <v>0</v>
      </c>
      <c r="H16614">
        <v>5</v>
      </c>
      <c r="I16614">
        <v>0</v>
      </c>
      <c r="J16614">
        <v>0</v>
      </c>
      <c r="K16614">
        <v>0</v>
      </c>
    </row>
    <row r="16615" spans="1:11">
      <c r="A16615">
        <v>2020</v>
      </c>
      <c r="B16615">
        <v>16614</v>
      </c>
      <c r="C16615">
        <v>4</v>
      </c>
      <c r="D16615">
        <v>2</v>
      </c>
      <c r="E16615">
        <v>0</v>
      </c>
      <c r="F16615">
        <v>2.9664523899223701E-2</v>
      </c>
      <c r="G16615">
        <v>0</v>
      </c>
      <c r="H16615">
        <v>5</v>
      </c>
      <c r="I16615">
        <v>0</v>
      </c>
      <c r="J16615">
        <v>0</v>
      </c>
      <c r="K16615">
        <v>0</v>
      </c>
    </row>
    <row r="16616" spans="1:11">
      <c r="A16616">
        <v>2020</v>
      </c>
      <c r="B16616">
        <v>16615</v>
      </c>
      <c r="C16616">
        <v>5</v>
      </c>
      <c r="D16616">
        <v>3</v>
      </c>
      <c r="E16616">
        <v>0</v>
      </c>
      <c r="F16616">
        <v>0.107927722962486</v>
      </c>
      <c r="G16616">
        <v>0</v>
      </c>
      <c r="H16616">
        <v>5</v>
      </c>
      <c r="I16616">
        <v>0</v>
      </c>
      <c r="J16616">
        <v>0</v>
      </c>
      <c r="K16616">
        <v>0</v>
      </c>
    </row>
    <row r="16617" spans="1:11">
      <c r="A16617">
        <v>2020</v>
      </c>
      <c r="B16617">
        <v>16616</v>
      </c>
      <c r="C16617">
        <v>3</v>
      </c>
      <c r="D16617">
        <v>1</v>
      </c>
      <c r="E16617">
        <v>4</v>
      </c>
      <c r="F16617">
        <v>4.64095269476918E-2</v>
      </c>
      <c r="G16617">
        <v>0</v>
      </c>
      <c r="H16617">
        <v>5</v>
      </c>
      <c r="I16617">
        <v>0</v>
      </c>
      <c r="J16617">
        <v>0</v>
      </c>
      <c r="K16617">
        <v>0</v>
      </c>
    </row>
    <row r="16618" spans="1:11">
      <c r="A16618">
        <v>2020</v>
      </c>
      <c r="B16618">
        <v>16617</v>
      </c>
      <c r="C16618">
        <v>12</v>
      </c>
      <c r="D16618">
        <v>7</v>
      </c>
      <c r="E16618">
        <v>0</v>
      </c>
      <c r="F16618">
        <v>0.17902672123003299</v>
      </c>
      <c r="G16618">
        <v>0</v>
      </c>
      <c r="H16618">
        <v>5</v>
      </c>
      <c r="I16618">
        <v>0</v>
      </c>
      <c r="J16618">
        <v>0</v>
      </c>
      <c r="K16618">
        <v>0</v>
      </c>
    </row>
    <row r="16619" spans="1:11">
      <c r="A16619">
        <v>2020</v>
      </c>
      <c r="B16619">
        <v>16618</v>
      </c>
      <c r="C16619">
        <v>22</v>
      </c>
      <c r="D16619">
        <v>5</v>
      </c>
      <c r="E16619">
        <v>0</v>
      </c>
      <c r="F16619">
        <v>0.31465070910828002</v>
      </c>
      <c r="G16619">
        <v>0</v>
      </c>
      <c r="H16619">
        <v>5</v>
      </c>
      <c r="I16619">
        <v>0</v>
      </c>
      <c r="J16619">
        <v>0</v>
      </c>
      <c r="K16619">
        <v>0</v>
      </c>
    </row>
    <row r="16620" spans="1:11">
      <c r="A16620">
        <v>2020</v>
      </c>
      <c r="B16620">
        <v>16619</v>
      </c>
      <c r="C16620">
        <v>28</v>
      </c>
      <c r="D16620">
        <v>19</v>
      </c>
      <c r="E16620">
        <v>0</v>
      </c>
      <c r="F16620">
        <v>0.307329591229692</v>
      </c>
      <c r="G16620">
        <v>0</v>
      </c>
      <c r="H16620">
        <v>5</v>
      </c>
      <c r="I16620">
        <v>0</v>
      </c>
      <c r="J16620">
        <v>0</v>
      </c>
      <c r="K16620">
        <v>0</v>
      </c>
    </row>
    <row r="16621" spans="1:11">
      <c r="A16621">
        <v>2020</v>
      </c>
      <c r="B16621">
        <v>16620</v>
      </c>
      <c r="C16621">
        <v>36</v>
      </c>
      <c r="D16621">
        <v>24</v>
      </c>
      <c r="E16621">
        <v>2</v>
      </c>
      <c r="F16621">
        <v>0.164162953619862</v>
      </c>
      <c r="G16621">
        <v>0</v>
      </c>
      <c r="H16621">
        <v>5</v>
      </c>
      <c r="I16621">
        <v>0</v>
      </c>
      <c r="J16621">
        <v>0</v>
      </c>
      <c r="K16621">
        <v>0</v>
      </c>
    </row>
    <row r="16622" spans="1:11">
      <c r="A16622">
        <v>2020</v>
      </c>
      <c r="B16622">
        <v>16621</v>
      </c>
      <c r="C16622">
        <v>86</v>
      </c>
      <c r="D16622">
        <v>51</v>
      </c>
      <c r="E16622">
        <v>36</v>
      </c>
      <c r="F16622">
        <v>0.36602237462343701</v>
      </c>
      <c r="G16622">
        <v>0</v>
      </c>
      <c r="H16622">
        <v>5</v>
      </c>
      <c r="I16622">
        <v>0</v>
      </c>
      <c r="J16622">
        <v>0</v>
      </c>
      <c r="K16622">
        <v>0</v>
      </c>
    </row>
    <row r="16623" spans="1:11">
      <c r="A16623">
        <v>2020</v>
      </c>
      <c r="B16623">
        <v>16622</v>
      </c>
      <c r="C16623">
        <v>0</v>
      </c>
      <c r="D16623">
        <v>0</v>
      </c>
      <c r="E16623">
        <v>8</v>
      </c>
      <c r="F16623">
        <v>0</v>
      </c>
      <c r="G16623">
        <v>0</v>
      </c>
      <c r="H16623">
        <v>5</v>
      </c>
      <c r="I16623">
        <v>0</v>
      </c>
      <c r="J16623">
        <v>0</v>
      </c>
      <c r="K16623">
        <v>0</v>
      </c>
    </row>
    <row r="16624" spans="1:11">
      <c r="A16624">
        <v>2020</v>
      </c>
      <c r="B16624">
        <v>16623</v>
      </c>
      <c r="C16624">
        <v>5</v>
      </c>
      <c r="D16624">
        <v>2</v>
      </c>
      <c r="E16624">
        <v>0</v>
      </c>
      <c r="F16624">
        <v>2.3721787085574399E-2</v>
      </c>
      <c r="G16624">
        <v>0</v>
      </c>
      <c r="H16624">
        <v>5</v>
      </c>
      <c r="I16624">
        <v>0</v>
      </c>
      <c r="J16624">
        <v>0</v>
      </c>
      <c r="K16624">
        <v>0</v>
      </c>
    </row>
    <row r="16625" spans="1:11">
      <c r="A16625">
        <v>2020</v>
      </c>
      <c r="B16625">
        <v>16624</v>
      </c>
      <c r="C16625">
        <v>3</v>
      </c>
      <c r="D16625">
        <v>1</v>
      </c>
      <c r="E16625">
        <v>0</v>
      </c>
      <c r="F16625">
        <v>3.6274905745703197E-2</v>
      </c>
      <c r="G16625">
        <v>0</v>
      </c>
      <c r="H16625">
        <v>5</v>
      </c>
      <c r="I16625">
        <v>0</v>
      </c>
      <c r="J16625">
        <v>0</v>
      </c>
      <c r="K16625">
        <v>0</v>
      </c>
    </row>
    <row r="16626" spans="1:11">
      <c r="A16626">
        <v>2020</v>
      </c>
      <c r="B16626">
        <v>16625</v>
      </c>
      <c r="C16626">
        <v>22</v>
      </c>
      <c r="D16626">
        <v>13</v>
      </c>
      <c r="E16626">
        <v>0</v>
      </c>
      <c r="F16626">
        <v>0.47303181138931599</v>
      </c>
      <c r="G16626">
        <v>0</v>
      </c>
      <c r="H16626">
        <v>5</v>
      </c>
      <c r="I16626">
        <v>0</v>
      </c>
      <c r="J16626">
        <v>0</v>
      </c>
      <c r="K16626">
        <v>0</v>
      </c>
    </row>
    <row r="16627" spans="1:11">
      <c r="A16627">
        <v>2020</v>
      </c>
      <c r="B16627">
        <v>16626</v>
      </c>
      <c r="C16627">
        <v>22</v>
      </c>
      <c r="D16627">
        <v>16</v>
      </c>
      <c r="E16627">
        <v>0</v>
      </c>
      <c r="F16627">
        <v>0.39223586925708698</v>
      </c>
      <c r="G16627">
        <v>0</v>
      </c>
      <c r="H16627">
        <v>5</v>
      </c>
      <c r="I16627">
        <v>0</v>
      </c>
      <c r="J16627">
        <v>0</v>
      </c>
      <c r="K16627">
        <v>0</v>
      </c>
    </row>
    <row r="16628" spans="1:11">
      <c r="A16628">
        <v>2020</v>
      </c>
      <c r="B16628">
        <v>16627</v>
      </c>
      <c r="C16628">
        <v>108</v>
      </c>
      <c r="D16628">
        <v>61</v>
      </c>
      <c r="E16628">
        <v>1</v>
      </c>
      <c r="F16628">
        <v>1.0000342604329999</v>
      </c>
      <c r="G16628">
        <v>0</v>
      </c>
      <c r="H16628">
        <v>5</v>
      </c>
      <c r="I16628">
        <v>0</v>
      </c>
      <c r="J16628">
        <v>0</v>
      </c>
      <c r="K16628">
        <v>0</v>
      </c>
    </row>
    <row r="16629" spans="1:11">
      <c r="A16629">
        <v>2020</v>
      </c>
      <c r="B16629">
        <v>16628</v>
      </c>
      <c r="C16629">
        <v>158</v>
      </c>
      <c r="D16629">
        <v>97</v>
      </c>
      <c r="E16629">
        <v>10</v>
      </c>
      <c r="F16629">
        <v>1.2173895623484501</v>
      </c>
      <c r="G16629">
        <v>0</v>
      </c>
      <c r="H16629">
        <v>5</v>
      </c>
      <c r="I16629">
        <v>0</v>
      </c>
      <c r="J16629">
        <v>0</v>
      </c>
      <c r="K16629">
        <v>0</v>
      </c>
    </row>
    <row r="16630" spans="1:11">
      <c r="A16630">
        <v>2020</v>
      </c>
      <c r="B16630">
        <v>16629</v>
      </c>
      <c r="C16630">
        <v>87</v>
      </c>
      <c r="D16630">
        <v>54</v>
      </c>
      <c r="E16630">
        <v>3</v>
      </c>
      <c r="F16630">
        <v>1.07666471546969</v>
      </c>
      <c r="G16630">
        <v>0</v>
      </c>
      <c r="H16630">
        <v>5</v>
      </c>
      <c r="I16630">
        <v>0</v>
      </c>
      <c r="J16630">
        <v>0</v>
      </c>
      <c r="K16630">
        <v>0</v>
      </c>
    </row>
    <row r="16631" spans="1:11">
      <c r="A16631">
        <v>2020</v>
      </c>
      <c r="B16631">
        <v>16630</v>
      </c>
      <c r="C16631">
        <v>62</v>
      </c>
      <c r="D16631">
        <v>33</v>
      </c>
      <c r="E16631">
        <v>29</v>
      </c>
      <c r="F16631">
        <v>0.44401348082219799</v>
      </c>
      <c r="G16631">
        <v>0</v>
      </c>
      <c r="H16631">
        <v>5</v>
      </c>
      <c r="I16631">
        <v>0</v>
      </c>
      <c r="J16631">
        <v>0</v>
      </c>
      <c r="K16631">
        <v>0</v>
      </c>
    </row>
    <row r="16632" spans="1:11">
      <c r="A16632">
        <v>2020</v>
      </c>
      <c r="B16632">
        <v>16631</v>
      </c>
      <c r="C16632">
        <v>80</v>
      </c>
      <c r="D16632">
        <v>51</v>
      </c>
      <c r="E16632">
        <v>0</v>
      </c>
      <c r="F16632">
        <v>0.77715777857220603</v>
      </c>
      <c r="G16632">
        <v>0</v>
      </c>
      <c r="H16632">
        <v>5</v>
      </c>
      <c r="I16632">
        <v>0</v>
      </c>
      <c r="J16632">
        <v>0</v>
      </c>
      <c r="K16632">
        <v>0</v>
      </c>
    </row>
    <row r="16633" spans="1:11">
      <c r="A16633">
        <v>2020</v>
      </c>
      <c r="B16633">
        <v>16632</v>
      </c>
      <c r="C16633">
        <v>3</v>
      </c>
      <c r="D16633">
        <v>1</v>
      </c>
      <c r="E16633">
        <v>0</v>
      </c>
      <c r="F16633">
        <v>7.9766655942482903E-2</v>
      </c>
      <c r="G16633">
        <v>0</v>
      </c>
      <c r="H16633">
        <v>5</v>
      </c>
      <c r="I16633">
        <v>0</v>
      </c>
      <c r="J16633">
        <v>0</v>
      </c>
      <c r="K16633">
        <v>0</v>
      </c>
    </row>
    <row r="16634" spans="1:11">
      <c r="A16634">
        <v>2020</v>
      </c>
      <c r="B16634">
        <v>16633</v>
      </c>
      <c r="C16634">
        <v>92</v>
      </c>
      <c r="D16634">
        <v>58</v>
      </c>
      <c r="E16634">
        <v>16</v>
      </c>
      <c r="F16634">
        <v>0.69763191878351205</v>
      </c>
      <c r="G16634">
        <v>0</v>
      </c>
      <c r="H16634">
        <v>5</v>
      </c>
      <c r="I16634">
        <v>0</v>
      </c>
      <c r="J16634">
        <v>0</v>
      </c>
      <c r="K16634">
        <v>0</v>
      </c>
    </row>
    <row r="16635" spans="1:11">
      <c r="A16635">
        <v>2020</v>
      </c>
      <c r="B16635">
        <v>16634</v>
      </c>
      <c r="C16635">
        <v>29</v>
      </c>
      <c r="D16635">
        <v>14</v>
      </c>
      <c r="E16635">
        <v>0</v>
      </c>
      <c r="F16635">
        <v>0.20618687509516301</v>
      </c>
      <c r="G16635">
        <v>0</v>
      </c>
      <c r="H16635">
        <v>5</v>
      </c>
      <c r="I16635">
        <v>0</v>
      </c>
      <c r="J16635">
        <v>0</v>
      </c>
      <c r="K16635">
        <v>0</v>
      </c>
    </row>
    <row r="16636" spans="1:11">
      <c r="A16636">
        <v>2020</v>
      </c>
      <c r="B16636">
        <v>16635</v>
      </c>
      <c r="C16636">
        <v>46</v>
      </c>
      <c r="D16636">
        <v>34</v>
      </c>
      <c r="E16636">
        <v>0</v>
      </c>
      <c r="F16636">
        <v>0.51189430940449998</v>
      </c>
      <c r="G16636">
        <v>0</v>
      </c>
      <c r="H16636">
        <v>5</v>
      </c>
      <c r="I16636">
        <v>0</v>
      </c>
      <c r="J16636">
        <v>0</v>
      </c>
      <c r="K16636">
        <v>0</v>
      </c>
    </row>
    <row r="16637" spans="1:11">
      <c r="A16637">
        <v>2020</v>
      </c>
      <c r="B16637">
        <v>16636</v>
      </c>
      <c r="C16637">
        <v>19</v>
      </c>
      <c r="D16637">
        <v>14</v>
      </c>
      <c r="E16637">
        <v>0</v>
      </c>
      <c r="F16637">
        <v>6.5109387197301305E-2</v>
      </c>
      <c r="G16637">
        <v>0</v>
      </c>
      <c r="H16637">
        <v>5</v>
      </c>
      <c r="I16637">
        <v>0</v>
      </c>
      <c r="J16637">
        <v>0</v>
      </c>
      <c r="K16637">
        <v>0</v>
      </c>
    </row>
    <row r="16638" spans="1:11">
      <c r="A16638">
        <v>2020</v>
      </c>
      <c r="B16638">
        <v>16637</v>
      </c>
      <c r="C16638">
        <v>3</v>
      </c>
      <c r="D16638">
        <v>3</v>
      </c>
      <c r="E16638">
        <v>0</v>
      </c>
      <c r="F16638">
        <v>0.38061405734585102</v>
      </c>
      <c r="G16638">
        <v>0</v>
      </c>
      <c r="H16638">
        <v>5</v>
      </c>
      <c r="I16638">
        <v>0</v>
      </c>
      <c r="J16638">
        <v>0</v>
      </c>
      <c r="K16638">
        <v>0</v>
      </c>
    </row>
    <row r="16639" spans="1:11">
      <c r="A16639">
        <v>2020</v>
      </c>
      <c r="B16639">
        <v>16638</v>
      </c>
      <c r="C16639">
        <v>0</v>
      </c>
      <c r="D16639">
        <v>0</v>
      </c>
      <c r="E16639">
        <v>51</v>
      </c>
      <c r="F16639">
        <v>0</v>
      </c>
      <c r="G16639">
        <v>0</v>
      </c>
      <c r="H16639">
        <v>5</v>
      </c>
      <c r="I16639">
        <v>0</v>
      </c>
      <c r="J16639">
        <v>0</v>
      </c>
      <c r="K16639">
        <v>0</v>
      </c>
    </row>
    <row r="16640" spans="1:11">
      <c r="A16640">
        <v>2020</v>
      </c>
      <c r="B16640">
        <v>16639</v>
      </c>
      <c r="C16640">
        <v>7</v>
      </c>
      <c r="D16640">
        <v>6</v>
      </c>
      <c r="E16640">
        <v>25</v>
      </c>
      <c r="F16640">
        <v>0.114602860159953</v>
      </c>
      <c r="G16640">
        <v>0</v>
      </c>
      <c r="H16640">
        <v>5</v>
      </c>
      <c r="I16640">
        <v>0</v>
      </c>
      <c r="J16640">
        <v>0</v>
      </c>
      <c r="K16640">
        <v>0</v>
      </c>
    </row>
    <row r="16641" spans="1:11">
      <c r="A16641">
        <v>2020</v>
      </c>
      <c r="B16641">
        <v>16640</v>
      </c>
      <c r="C16641">
        <v>4</v>
      </c>
      <c r="D16641">
        <v>2</v>
      </c>
      <c r="E16641">
        <v>0</v>
      </c>
      <c r="F16641">
        <v>0.22006194743820401</v>
      </c>
      <c r="G16641">
        <v>0</v>
      </c>
      <c r="H16641">
        <v>5</v>
      </c>
      <c r="I16641">
        <v>0</v>
      </c>
      <c r="J16641">
        <v>0</v>
      </c>
      <c r="K16641">
        <v>0</v>
      </c>
    </row>
    <row r="16642" spans="1:11">
      <c r="A16642">
        <v>2020</v>
      </c>
      <c r="B16642">
        <v>16641</v>
      </c>
      <c r="C16642">
        <v>0</v>
      </c>
      <c r="D16642">
        <v>0</v>
      </c>
      <c r="E16642">
        <v>45</v>
      </c>
      <c r="F16642">
        <v>0</v>
      </c>
      <c r="G16642">
        <v>0</v>
      </c>
      <c r="H16642">
        <v>5</v>
      </c>
      <c r="I16642">
        <v>0</v>
      </c>
      <c r="J16642">
        <v>0</v>
      </c>
      <c r="K16642">
        <v>0</v>
      </c>
    </row>
    <row r="16643" spans="1:11">
      <c r="A16643">
        <v>2020</v>
      </c>
      <c r="B16643">
        <v>16642</v>
      </c>
      <c r="C16643">
        <v>0</v>
      </c>
      <c r="D16643">
        <v>0</v>
      </c>
      <c r="E16643">
        <v>4</v>
      </c>
      <c r="F16643">
        <v>0</v>
      </c>
      <c r="G16643">
        <v>0</v>
      </c>
      <c r="H16643">
        <v>5</v>
      </c>
      <c r="I16643">
        <v>0</v>
      </c>
      <c r="J16643">
        <v>0</v>
      </c>
      <c r="K16643">
        <v>0</v>
      </c>
    </row>
    <row r="16644" spans="1:11">
      <c r="A16644">
        <v>2020</v>
      </c>
      <c r="B16644">
        <v>16643</v>
      </c>
      <c r="C16644">
        <v>4</v>
      </c>
      <c r="D16644">
        <v>4</v>
      </c>
      <c r="E16644">
        <v>94</v>
      </c>
      <c r="F16644">
        <v>0.30548809360155199</v>
      </c>
      <c r="G16644">
        <v>0</v>
      </c>
      <c r="H16644">
        <v>5</v>
      </c>
      <c r="I16644">
        <v>0</v>
      </c>
      <c r="J16644">
        <v>0</v>
      </c>
      <c r="K16644">
        <v>0</v>
      </c>
    </row>
    <row r="16645" spans="1:11">
      <c r="A16645">
        <v>2020</v>
      </c>
      <c r="B16645">
        <v>16644</v>
      </c>
      <c r="C16645">
        <v>87</v>
      </c>
      <c r="D16645">
        <v>50</v>
      </c>
      <c r="E16645">
        <v>7</v>
      </c>
      <c r="F16645">
        <v>0.86703560526559698</v>
      </c>
      <c r="G16645">
        <v>0</v>
      </c>
      <c r="H16645">
        <v>5</v>
      </c>
      <c r="I16645">
        <v>0</v>
      </c>
      <c r="J16645">
        <v>0</v>
      </c>
      <c r="K16645">
        <v>0</v>
      </c>
    </row>
    <row r="16646" spans="1:11">
      <c r="A16646">
        <v>2020</v>
      </c>
      <c r="B16646">
        <v>16645</v>
      </c>
      <c r="C16646">
        <v>36</v>
      </c>
      <c r="D16646">
        <v>26</v>
      </c>
      <c r="E16646">
        <v>0</v>
      </c>
      <c r="F16646">
        <v>0.464372323409525</v>
      </c>
      <c r="G16646">
        <v>0</v>
      </c>
      <c r="H16646">
        <v>5</v>
      </c>
      <c r="I16646">
        <v>0</v>
      </c>
      <c r="J16646">
        <v>0</v>
      </c>
      <c r="K16646">
        <v>0</v>
      </c>
    </row>
    <row r="16647" spans="1:11">
      <c r="A16647">
        <v>2020</v>
      </c>
      <c r="B16647">
        <v>16646</v>
      </c>
      <c r="C16647">
        <v>38</v>
      </c>
      <c r="D16647">
        <v>19</v>
      </c>
      <c r="E16647">
        <v>3</v>
      </c>
      <c r="F16647">
        <v>0.154622773330339</v>
      </c>
      <c r="G16647">
        <v>0</v>
      </c>
      <c r="H16647">
        <v>5</v>
      </c>
      <c r="I16647">
        <v>0</v>
      </c>
      <c r="J16647">
        <v>0</v>
      </c>
      <c r="K16647">
        <v>0</v>
      </c>
    </row>
    <row r="16648" spans="1:11">
      <c r="A16648">
        <v>2020</v>
      </c>
      <c r="B16648">
        <v>16647</v>
      </c>
      <c r="C16648">
        <v>135</v>
      </c>
      <c r="D16648">
        <v>77</v>
      </c>
      <c r="E16648">
        <v>28</v>
      </c>
      <c r="F16648">
        <v>0.76842775128441299</v>
      </c>
      <c r="G16648">
        <v>0</v>
      </c>
      <c r="H16648">
        <v>5</v>
      </c>
      <c r="I16648">
        <v>0</v>
      </c>
      <c r="J16648">
        <v>0</v>
      </c>
      <c r="K16648">
        <v>0</v>
      </c>
    </row>
    <row r="16649" spans="1:11">
      <c r="A16649">
        <v>2020</v>
      </c>
      <c r="B16649">
        <v>16648</v>
      </c>
      <c r="C16649">
        <v>2</v>
      </c>
      <c r="D16649">
        <v>2</v>
      </c>
      <c r="E16649">
        <v>12</v>
      </c>
      <c r="F16649">
        <v>0.150875075437538</v>
      </c>
      <c r="G16649">
        <v>0</v>
      </c>
      <c r="H16649">
        <v>5</v>
      </c>
      <c r="I16649">
        <v>0</v>
      </c>
      <c r="J16649">
        <v>0</v>
      </c>
      <c r="K16649">
        <v>0</v>
      </c>
    </row>
    <row r="16650" spans="1:11">
      <c r="A16650">
        <v>2020</v>
      </c>
      <c r="B16650">
        <v>16649</v>
      </c>
      <c r="C16650">
        <v>13</v>
      </c>
      <c r="D16650">
        <v>10</v>
      </c>
      <c r="E16650">
        <v>4</v>
      </c>
      <c r="F16650">
        <v>0.139371626938606</v>
      </c>
      <c r="G16650">
        <v>0</v>
      </c>
      <c r="H16650">
        <v>5</v>
      </c>
      <c r="I16650">
        <v>0</v>
      </c>
      <c r="J16650">
        <v>0</v>
      </c>
      <c r="K16650">
        <v>0</v>
      </c>
    </row>
    <row r="16651" spans="1:11">
      <c r="A16651">
        <v>2020</v>
      </c>
      <c r="B16651">
        <v>16650</v>
      </c>
      <c r="C16651">
        <v>8</v>
      </c>
      <c r="D16651">
        <v>5</v>
      </c>
      <c r="E16651">
        <v>0</v>
      </c>
      <c r="F16651">
        <v>0.36400202021121197</v>
      </c>
      <c r="G16651">
        <v>0</v>
      </c>
      <c r="H16651">
        <v>5</v>
      </c>
      <c r="I16651">
        <v>0</v>
      </c>
      <c r="J16651">
        <v>0</v>
      </c>
      <c r="K16651">
        <v>0</v>
      </c>
    </row>
    <row r="16652" spans="1:11">
      <c r="A16652">
        <v>2020</v>
      </c>
      <c r="B16652">
        <v>16651</v>
      </c>
      <c r="C16652">
        <v>66</v>
      </c>
      <c r="D16652">
        <v>44</v>
      </c>
      <c r="E16652">
        <v>0</v>
      </c>
      <c r="F16652">
        <v>0.72447700444126395</v>
      </c>
      <c r="G16652">
        <v>0</v>
      </c>
      <c r="H16652">
        <v>5</v>
      </c>
      <c r="I16652">
        <v>0</v>
      </c>
      <c r="J16652">
        <v>0</v>
      </c>
      <c r="K16652">
        <v>0</v>
      </c>
    </row>
    <row r="16653" spans="1:11">
      <c r="A16653">
        <v>2020</v>
      </c>
      <c r="B16653">
        <v>16652</v>
      </c>
      <c r="C16653">
        <v>6</v>
      </c>
      <c r="D16653">
        <v>6</v>
      </c>
      <c r="E16653">
        <v>71</v>
      </c>
      <c r="F16653">
        <v>0.119841090713714</v>
      </c>
      <c r="G16653">
        <v>0</v>
      </c>
      <c r="H16653">
        <v>5</v>
      </c>
      <c r="I16653">
        <v>0</v>
      </c>
      <c r="J16653">
        <v>0</v>
      </c>
      <c r="K16653">
        <v>0</v>
      </c>
    </row>
    <row r="16654" spans="1:11">
      <c r="A16654">
        <v>2020</v>
      </c>
      <c r="B16654">
        <v>16653</v>
      </c>
      <c r="C16654">
        <v>13</v>
      </c>
      <c r="D16654">
        <v>8</v>
      </c>
      <c r="E16654">
        <v>0</v>
      </c>
      <c r="F16654">
        <v>0.45107407677280797</v>
      </c>
      <c r="G16654">
        <v>0</v>
      </c>
      <c r="H16654">
        <v>5</v>
      </c>
      <c r="I16654">
        <v>0</v>
      </c>
      <c r="J16654">
        <v>0</v>
      </c>
      <c r="K16654">
        <v>0</v>
      </c>
    </row>
    <row r="16655" spans="1:11">
      <c r="A16655">
        <v>2020</v>
      </c>
      <c r="B16655">
        <v>16654</v>
      </c>
      <c r="C16655">
        <v>17</v>
      </c>
      <c r="D16655">
        <v>8</v>
      </c>
      <c r="E16655">
        <v>5</v>
      </c>
      <c r="F16655">
        <v>1.65511332658307</v>
      </c>
      <c r="G16655">
        <v>0</v>
      </c>
      <c r="H16655">
        <v>5</v>
      </c>
      <c r="I16655">
        <v>0</v>
      </c>
      <c r="J16655">
        <v>0</v>
      </c>
      <c r="K16655">
        <v>0</v>
      </c>
    </row>
    <row r="16656" spans="1:11">
      <c r="A16656">
        <v>2020</v>
      </c>
      <c r="B16656">
        <v>16655</v>
      </c>
      <c r="C16656">
        <v>16</v>
      </c>
      <c r="D16656">
        <v>11</v>
      </c>
      <c r="E16656">
        <v>0</v>
      </c>
      <c r="F16656">
        <v>3.8523843369757602E-2</v>
      </c>
      <c r="G16656">
        <v>0</v>
      </c>
      <c r="H16656">
        <v>5</v>
      </c>
      <c r="I16656">
        <v>0</v>
      </c>
      <c r="J16656">
        <v>0</v>
      </c>
      <c r="K16656">
        <v>0</v>
      </c>
    </row>
    <row r="16657" spans="1:11">
      <c r="A16657">
        <v>2020</v>
      </c>
      <c r="B16657">
        <v>16656</v>
      </c>
      <c r="C16657">
        <v>0</v>
      </c>
      <c r="D16657">
        <v>0</v>
      </c>
      <c r="E16657">
        <v>0</v>
      </c>
      <c r="F16657">
        <v>0</v>
      </c>
      <c r="G16657">
        <v>0</v>
      </c>
      <c r="H16657">
        <v>5</v>
      </c>
      <c r="I16657">
        <v>0</v>
      </c>
      <c r="J16657">
        <v>0</v>
      </c>
      <c r="K16657">
        <v>0</v>
      </c>
    </row>
    <row r="16658" spans="1:11">
      <c r="A16658">
        <v>2020</v>
      </c>
      <c r="B16658">
        <v>16657</v>
      </c>
      <c r="C16658">
        <v>36</v>
      </c>
      <c r="D16658">
        <v>19</v>
      </c>
      <c r="E16658">
        <v>3</v>
      </c>
      <c r="F16658">
        <v>0.62469632817380405</v>
      </c>
      <c r="G16658">
        <v>0</v>
      </c>
      <c r="H16658">
        <v>5</v>
      </c>
      <c r="I16658">
        <v>0</v>
      </c>
      <c r="J16658">
        <v>0</v>
      </c>
      <c r="K16658">
        <v>0</v>
      </c>
    </row>
    <row r="16659" spans="1:11">
      <c r="A16659">
        <v>2020</v>
      </c>
      <c r="B16659">
        <v>16658</v>
      </c>
      <c r="C16659">
        <v>75</v>
      </c>
      <c r="D16659">
        <v>48</v>
      </c>
      <c r="E16659">
        <v>2</v>
      </c>
      <c r="F16659">
        <v>0.68640084344935604</v>
      </c>
      <c r="G16659">
        <v>0</v>
      </c>
      <c r="H16659">
        <v>5</v>
      </c>
      <c r="I16659">
        <v>0</v>
      </c>
      <c r="J16659">
        <v>0</v>
      </c>
      <c r="K16659">
        <v>0</v>
      </c>
    </row>
    <row r="16660" spans="1:11">
      <c r="A16660">
        <v>2020</v>
      </c>
      <c r="B16660">
        <v>16659</v>
      </c>
      <c r="C16660">
        <v>96</v>
      </c>
      <c r="D16660">
        <v>59</v>
      </c>
      <c r="E16660">
        <v>6</v>
      </c>
      <c r="F16660">
        <v>0.40244552732102101</v>
      </c>
      <c r="G16660">
        <v>0</v>
      </c>
      <c r="H16660">
        <v>5</v>
      </c>
      <c r="I16660">
        <v>0</v>
      </c>
      <c r="J16660">
        <v>0</v>
      </c>
      <c r="K16660">
        <v>0</v>
      </c>
    </row>
    <row r="16661" spans="1:11">
      <c r="A16661">
        <v>2020</v>
      </c>
      <c r="B16661">
        <v>16660</v>
      </c>
      <c r="C16661">
        <v>36</v>
      </c>
      <c r="D16661">
        <v>27</v>
      </c>
      <c r="E16661">
        <v>0</v>
      </c>
      <c r="F16661">
        <v>0.20045715367546499</v>
      </c>
      <c r="G16661">
        <v>0</v>
      </c>
      <c r="H16661">
        <v>5</v>
      </c>
      <c r="I16661">
        <v>0</v>
      </c>
      <c r="J16661">
        <v>0</v>
      </c>
      <c r="K16661">
        <v>0</v>
      </c>
    </row>
    <row r="16662" spans="1:11">
      <c r="A16662">
        <v>2020</v>
      </c>
      <c r="B16662">
        <v>16661</v>
      </c>
      <c r="C16662">
        <v>21</v>
      </c>
      <c r="D16662">
        <v>14</v>
      </c>
      <c r="E16662">
        <v>0</v>
      </c>
      <c r="F16662">
        <v>0.121461494103623</v>
      </c>
      <c r="G16662">
        <v>0</v>
      </c>
      <c r="H16662">
        <v>5</v>
      </c>
      <c r="I16662">
        <v>0</v>
      </c>
      <c r="J16662">
        <v>0</v>
      </c>
      <c r="K16662">
        <v>0</v>
      </c>
    </row>
    <row r="16663" spans="1:11">
      <c r="A16663">
        <v>2020</v>
      </c>
      <c r="B16663">
        <v>16662</v>
      </c>
      <c r="C16663">
        <v>182</v>
      </c>
      <c r="D16663">
        <v>92</v>
      </c>
      <c r="E16663">
        <v>1027</v>
      </c>
      <c r="F16663">
        <v>1.0485606601128701</v>
      </c>
      <c r="G16663">
        <v>0</v>
      </c>
      <c r="H16663">
        <v>5</v>
      </c>
      <c r="I16663">
        <v>0</v>
      </c>
      <c r="J16663">
        <v>0</v>
      </c>
      <c r="K16663">
        <v>0</v>
      </c>
    </row>
    <row r="16664" spans="1:11">
      <c r="A16664">
        <v>2020</v>
      </c>
      <c r="B16664">
        <v>16663</v>
      </c>
      <c r="C16664">
        <v>39</v>
      </c>
      <c r="D16664">
        <v>20</v>
      </c>
      <c r="E16664">
        <v>36</v>
      </c>
      <c r="F16664">
        <v>0.56698160798891595</v>
      </c>
      <c r="G16664">
        <v>0</v>
      </c>
      <c r="H16664">
        <v>5</v>
      </c>
      <c r="I16664">
        <v>0</v>
      </c>
      <c r="J16664">
        <v>0</v>
      </c>
      <c r="K16664">
        <v>0</v>
      </c>
    </row>
    <row r="16665" spans="1:11">
      <c r="A16665">
        <v>2020</v>
      </c>
      <c r="B16665">
        <v>16664</v>
      </c>
      <c r="C16665">
        <v>13</v>
      </c>
      <c r="D16665">
        <v>7</v>
      </c>
      <c r="E16665">
        <v>72</v>
      </c>
      <c r="F16665">
        <v>0.89566840977518702</v>
      </c>
      <c r="G16665">
        <v>0</v>
      </c>
      <c r="H16665">
        <v>5</v>
      </c>
      <c r="I16665">
        <v>0</v>
      </c>
      <c r="J16665">
        <v>0</v>
      </c>
      <c r="K16665">
        <v>0</v>
      </c>
    </row>
    <row r="16666" spans="1:11">
      <c r="A16666">
        <v>2020</v>
      </c>
      <c r="B16666">
        <v>16665</v>
      </c>
      <c r="C16666">
        <v>387</v>
      </c>
      <c r="D16666">
        <v>239</v>
      </c>
      <c r="E16666">
        <v>33</v>
      </c>
      <c r="F16666">
        <v>1.7636386919542999</v>
      </c>
      <c r="G16666">
        <v>0</v>
      </c>
      <c r="H16666">
        <v>5</v>
      </c>
      <c r="I16666">
        <v>0</v>
      </c>
      <c r="J16666">
        <v>0</v>
      </c>
      <c r="K16666">
        <v>0</v>
      </c>
    </row>
    <row r="16667" spans="1:11">
      <c r="A16667">
        <v>2020</v>
      </c>
      <c r="B16667">
        <v>16666</v>
      </c>
      <c r="C16667">
        <v>94</v>
      </c>
      <c r="D16667">
        <v>60</v>
      </c>
      <c r="E16667">
        <v>3</v>
      </c>
      <c r="F16667">
        <v>0.77096196368933201</v>
      </c>
      <c r="G16667">
        <v>0</v>
      </c>
      <c r="H16667">
        <v>5</v>
      </c>
      <c r="I16667">
        <v>0</v>
      </c>
      <c r="J16667">
        <v>0</v>
      </c>
      <c r="K16667">
        <v>0</v>
      </c>
    </row>
    <row r="16668" spans="1:11">
      <c r="A16668">
        <v>2020</v>
      </c>
      <c r="B16668">
        <v>16667</v>
      </c>
      <c r="C16668">
        <v>28</v>
      </c>
      <c r="D16668">
        <v>20</v>
      </c>
      <c r="E16668">
        <v>0</v>
      </c>
      <c r="F16668">
        <v>0.232015100868565</v>
      </c>
      <c r="G16668">
        <v>0</v>
      </c>
      <c r="H16668">
        <v>5</v>
      </c>
      <c r="I16668">
        <v>0</v>
      </c>
      <c r="J16668">
        <v>0</v>
      </c>
      <c r="K16668">
        <v>0</v>
      </c>
    </row>
    <row r="16669" spans="1:11">
      <c r="A16669">
        <v>2020</v>
      </c>
      <c r="B16669">
        <v>16668</v>
      </c>
      <c r="C16669">
        <v>22</v>
      </c>
      <c r="D16669">
        <v>13</v>
      </c>
      <c r="E16669">
        <v>35</v>
      </c>
      <c r="F16669">
        <v>0.62604578102056896</v>
      </c>
      <c r="G16669">
        <v>0</v>
      </c>
      <c r="H16669">
        <v>5</v>
      </c>
      <c r="I16669">
        <v>0</v>
      </c>
      <c r="J16669">
        <v>0</v>
      </c>
      <c r="K16669">
        <v>0</v>
      </c>
    </row>
    <row r="16670" spans="1:11">
      <c r="A16670">
        <v>2020</v>
      </c>
      <c r="B16670">
        <v>16669</v>
      </c>
      <c r="C16670">
        <v>68</v>
      </c>
      <c r="D16670">
        <v>38</v>
      </c>
      <c r="E16670">
        <v>0</v>
      </c>
      <c r="F16670">
        <v>0.80595458208884496</v>
      </c>
      <c r="G16670">
        <v>0</v>
      </c>
      <c r="H16670">
        <v>5</v>
      </c>
      <c r="I16670">
        <v>0</v>
      </c>
      <c r="J16670">
        <v>0</v>
      </c>
      <c r="K16670">
        <v>0</v>
      </c>
    </row>
    <row r="16671" spans="1:11">
      <c r="A16671">
        <v>2020</v>
      </c>
      <c r="B16671">
        <v>16670</v>
      </c>
      <c r="C16671">
        <v>29</v>
      </c>
      <c r="D16671">
        <v>19</v>
      </c>
      <c r="E16671">
        <v>2</v>
      </c>
      <c r="F16671">
        <v>0.29310989599652298</v>
      </c>
      <c r="G16671">
        <v>0</v>
      </c>
      <c r="H16671">
        <v>5</v>
      </c>
      <c r="I16671">
        <v>0</v>
      </c>
      <c r="J16671">
        <v>0</v>
      </c>
      <c r="K16671">
        <v>0</v>
      </c>
    </row>
    <row r="16672" spans="1:11">
      <c r="A16672">
        <v>2020</v>
      </c>
      <c r="B16672">
        <v>16671</v>
      </c>
      <c r="C16672">
        <v>14</v>
      </c>
      <c r="D16672">
        <v>11</v>
      </c>
      <c r="E16672">
        <v>0</v>
      </c>
      <c r="F16672">
        <v>0.176958264393343</v>
      </c>
      <c r="G16672">
        <v>0</v>
      </c>
      <c r="H16672">
        <v>5</v>
      </c>
      <c r="I16672">
        <v>0</v>
      </c>
      <c r="J16672">
        <v>0</v>
      </c>
      <c r="K16672">
        <v>0</v>
      </c>
    </row>
    <row r="16673" spans="1:11">
      <c r="A16673">
        <v>2020</v>
      </c>
      <c r="B16673">
        <v>16672</v>
      </c>
      <c r="C16673">
        <v>99</v>
      </c>
      <c r="D16673">
        <v>55</v>
      </c>
      <c r="E16673">
        <v>23</v>
      </c>
      <c r="F16673">
        <v>2.0408163265306101</v>
      </c>
      <c r="G16673">
        <v>0</v>
      </c>
      <c r="H16673">
        <v>5</v>
      </c>
      <c r="I16673">
        <v>0</v>
      </c>
      <c r="J16673">
        <v>0</v>
      </c>
      <c r="K16673">
        <v>0</v>
      </c>
    </row>
    <row r="16674" spans="1:11">
      <c r="A16674">
        <v>2020</v>
      </c>
      <c r="B16674">
        <v>16673</v>
      </c>
      <c r="C16674">
        <v>107</v>
      </c>
      <c r="D16674">
        <v>73</v>
      </c>
      <c r="E16674">
        <v>9</v>
      </c>
      <c r="F16674">
        <v>1.1686274852447101</v>
      </c>
      <c r="G16674">
        <v>0</v>
      </c>
      <c r="H16674">
        <v>5</v>
      </c>
      <c r="I16674">
        <v>0</v>
      </c>
      <c r="J16674">
        <v>0</v>
      </c>
      <c r="K16674">
        <v>0</v>
      </c>
    </row>
    <row r="16675" spans="1:11">
      <c r="A16675">
        <v>2020</v>
      </c>
      <c r="B16675">
        <v>16674</v>
      </c>
      <c r="C16675">
        <v>37</v>
      </c>
      <c r="D16675">
        <v>22</v>
      </c>
      <c r="E16675">
        <v>0</v>
      </c>
      <c r="F16675">
        <v>0.35020932105770802</v>
      </c>
      <c r="G16675">
        <v>0</v>
      </c>
      <c r="H16675">
        <v>5</v>
      </c>
      <c r="I16675">
        <v>0</v>
      </c>
      <c r="J16675">
        <v>0</v>
      </c>
      <c r="K16675">
        <v>0</v>
      </c>
    </row>
    <row r="16676" spans="1:11">
      <c r="A16676">
        <v>2020</v>
      </c>
      <c r="B16676">
        <v>16675</v>
      </c>
      <c r="C16676">
        <v>67</v>
      </c>
      <c r="D16676">
        <v>39</v>
      </c>
      <c r="E16676">
        <v>0</v>
      </c>
      <c r="F16676">
        <v>0.59210346080054199</v>
      </c>
      <c r="G16676">
        <v>0</v>
      </c>
      <c r="H16676">
        <v>5</v>
      </c>
      <c r="I16676">
        <v>0</v>
      </c>
      <c r="J16676">
        <v>0</v>
      </c>
      <c r="K16676">
        <v>0</v>
      </c>
    </row>
    <row r="16677" spans="1:11">
      <c r="A16677">
        <v>2020</v>
      </c>
      <c r="B16677">
        <v>16676</v>
      </c>
      <c r="C16677">
        <v>258</v>
      </c>
      <c r="D16677">
        <v>163</v>
      </c>
      <c r="E16677">
        <v>64</v>
      </c>
      <c r="F16677">
        <v>2.4806332729840799</v>
      </c>
      <c r="G16677">
        <v>0</v>
      </c>
      <c r="H16677">
        <v>5</v>
      </c>
      <c r="I16677">
        <v>0</v>
      </c>
      <c r="J16677">
        <v>0</v>
      </c>
      <c r="K16677">
        <v>0</v>
      </c>
    </row>
    <row r="16678" spans="1:11">
      <c r="A16678">
        <v>2020</v>
      </c>
      <c r="B16678">
        <v>16677</v>
      </c>
      <c r="C16678">
        <v>70</v>
      </c>
      <c r="D16678">
        <v>39</v>
      </c>
      <c r="E16678">
        <v>4</v>
      </c>
      <c r="F16678">
        <v>1.09944478038591</v>
      </c>
      <c r="G16678">
        <v>0</v>
      </c>
      <c r="H16678">
        <v>5</v>
      </c>
      <c r="I16678">
        <v>0</v>
      </c>
      <c r="J16678">
        <v>0</v>
      </c>
      <c r="K16678">
        <v>0</v>
      </c>
    </row>
    <row r="16679" spans="1:11">
      <c r="A16679">
        <v>2020</v>
      </c>
      <c r="B16679">
        <v>16678</v>
      </c>
      <c r="C16679">
        <v>32</v>
      </c>
      <c r="D16679">
        <v>26</v>
      </c>
      <c r="E16679">
        <v>0</v>
      </c>
      <c r="F16679">
        <v>0.94250151683837902</v>
      </c>
      <c r="G16679">
        <v>0</v>
      </c>
      <c r="H16679">
        <v>5</v>
      </c>
      <c r="I16679">
        <v>0</v>
      </c>
      <c r="J16679">
        <v>0</v>
      </c>
      <c r="K16679">
        <v>0</v>
      </c>
    </row>
    <row r="16680" spans="1:11">
      <c r="A16680">
        <v>2020</v>
      </c>
      <c r="B16680">
        <v>16679</v>
      </c>
      <c r="C16680">
        <v>58</v>
      </c>
      <c r="D16680">
        <v>34</v>
      </c>
      <c r="E16680">
        <v>0</v>
      </c>
      <c r="F16680">
        <v>0.50444871583012296</v>
      </c>
      <c r="G16680">
        <v>0</v>
      </c>
      <c r="H16680">
        <v>5</v>
      </c>
      <c r="I16680">
        <v>0</v>
      </c>
      <c r="J16680">
        <v>0</v>
      </c>
      <c r="K16680">
        <v>0</v>
      </c>
    </row>
    <row r="16681" spans="1:11">
      <c r="A16681">
        <v>2020</v>
      </c>
      <c r="B16681">
        <v>16680</v>
      </c>
      <c r="C16681">
        <v>50</v>
      </c>
      <c r="D16681">
        <v>36</v>
      </c>
      <c r="E16681">
        <v>0</v>
      </c>
      <c r="F16681">
        <v>0.292959595012656</v>
      </c>
      <c r="G16681">
        <v>0</v>
      </c>
      <c r="H16681">
        <v>5</v>
      </c>
      <c r="I16681">
        <v>0</v>
      </c>
      <c r="J16681">
        <v>0</v>
      </c>
      <c r="K16681">
        <v>0</v>
      </c>
    </row>
    <row r="16682" spans="1:11">
      <c r="A16682">
        <v>2020</v>
      </c>
      <c r="B16682">
        <v>16681</v>
      </c>
      <c r="C16682">
        <v>24</v>
      </c>
      <c r="D16682">
        <v>17</v>
      </c>
      <c r="E16682">
        <v>0</v>
      </c>
      <c r="F16682">
        <v>0.17122786790626099</v>
      </c>
      <c r="G16682">
        <v>0</v>
      </c>
      <c r="H16682">
        <v>5</v>
      </c>
      <c r="I16682">
        <v>0</v>
      </c>
      <c r="J16682">
        <v>0</v>
      </c>
      <c r="K16682">
        <v>0</v>
      </c>
    </row>
    <row r="16683" spans="1:11">
      <c r="A16683">
        <v>2020</v>
      </c>
      <c r="B16683">
        <v>16682</v>
      </c>
      <c r="C16683">
        <v>32</v>
      </c>
      <c r="D16683">
        <v>20</v>
      </c>
      <c r="E16683">
        <v>0</v>
      </c>
      <c r="F16683">
        <v>0.64411590060486501</v>
      </c>
      <c r="G16683">
        <v>0</v>
      </c>
      <c r="H16683">
        <v>5</v>
      </c>
      <c r="I16683">
        <v>0</v>
      </c>
      <c r="J16683">
        <v>0</v>
      </c>
      <c r="K16683">
        <v>0</v>
      </c>
    </row>
    <row r="16684" spans="1:11">
      <c r="A16684">
        <v>2020</v>
      </c>
      <c r="B16684">
        <v>16683</v>
      </c>
      <c r="C16684">
        <v>11</v>
      </c>
      <c r="D16684">
        <v>10</v>
      </c>
      <c r="E16684">
        <v>0</v>
      </c>
      <c r="F16684">
        <v>0.23834441634869399</v>
      </c>
      <c r="G16684">
        <v>0</v>
      </c>
      <c r="H16684">
        <v>5</v>
      </c>
      <c r="I16684">
        <v>0</v>
      </c>
      <c r="J16684">
        <v>0</v>
      </c>
      <c r="K16684">
        <v>0</v>
      </c>
    </row>
    <row r="16685" spans="1:11">
      <c r="A16685">
        <v>2020</v>
      </c>
      <c r="B16685">
        <v>16684</v>
      </c>
      <c r="C16685">
        <v>24</v>
      </c>
      <c r="D16685">
        <v>15</v>
      </c>
      <c r="E16685">
        <v>0</v>
      </c>
      <c r="F16685">
        <v>0.510060952283798</v>
      </c>
      <c r="G16685">
        <v>0</v>
      </c>
      <c r="H16685">
        <v>5</v>
      </c>
      <c r="I16685">
        <v>0</v>
      </c>
      <c r="J16685">
        <v>0</v>
      </c>
      <c r="K16685">
        <v>0</v>
      </c>
    </row>
    <row r="16686" spans="1:11">
      <c r="A16686">
        <v>2020</v>
      </c>
      <c r="B16686">
        <v>16685</v>
      </c>
      <c r="C16686">
        <v>35</v>
      </c>
      <c r="D16686">
        <v>19</v>
      </c>
      <c r="E16686">
        <v>0</v>
      </c>
      <c r="F16686">
        <v>0.25244037718919898</v>
      </c>
      <c r="G16686">
        <v>0</v>
      </c>
      <c r="H16686">
        <v>5</v>
      </c>
      <c r="I16686">
        <v>0</v>
      </c>
      <c r="J16686">
        <v>0</v>
      </c>
      <c r="K16686">
        <v>0</v>
      </c>
    </row>
    <row r="16687" spans="1:11">
      <c r="A16687">
        <v>2020</v>
      </c>
      <c r="B16687">
        <v>16686</v>
      </c>
      <c r="C16687">
        <v>31</v>
      </c>
      <c r="D16687">
        <v>21</v>
      </c>
      <c r="E16687">
        <v>0</v>
      </c>
      <c r="F16687">
        <v>0.63384961406737195</v>
      </c>
      <c r="G16687">
        <v>0</v>
      </c>
      <c r="H16687">
        <v>5</v>
      </c>
      <c r="I16687">
        <v>0</v>
      </c>
      <c r="J16687">
        <v>0</v>
      </c>
      <c r="K16687">
        <v>0</v>
      </c>
    </row>
    <row r="16688" spans="1:11">
      <c r="A16688">
        <v>2020</v>
      </c>
      <c r="B16688">
        <v>16687</v>
      </c>
      <c r="C16688">
        <v>2</v>
      </c>
      <c r="D16688">
        <v>2</v>
      </c>
      <c r="E16688">
        <v>0</v>
      </c>
      <c r="F16688">
        <v>0.24124870328822001</v>
      </c>
      <c r="G16688">
        <v>0</v>
      </c>
      <c r="H16688">
        <v>5</v>
      </c>
      <c r="I16688">
        <v>0</v>
      </c>
      <c r="J16688">
        <v>0</v>
      </c>
      <c r="K16688">
        <v>0</v>
      </c>
    </row>
    <row r="16689" spans="1:11">
      <c r="A16689">
        <v>2020</v>
      </c>
      <c r="B16689">
        <v>16688</v>
      </c>
      <c r="C16689">
        <v>13</v>
      </c>
      <c r="D16689">
        <v>8</v>
      </c>
      <c r="E16689">
        <v>65</v>
      </c>
      <c r="F16689">
        <v>0.212473849372385</v>
      </c>
      <c r="G16689">
        <v>0</v>
      </c>
      <c r="H16689">
        <v>5</v>
      </c>
      <c r="I16689">
        <v>0</v>
      </c>
      <c r="J16689">
        <v>0</v>
      </c>
      <c r="K16689">
        <v>0</v>
      </c>
    </row>
    <row r="16690" spans="1:11">
      <c r="A16690">
        <v>2020</v>
      </c>
      <c r="B16690">
        <v>16689</v>
      </c>
      <c r="C16690">
        <v>88</v>
      </c>
      <c r="D16690">
        <v>60</v>
      </c>
      <c r="E16690">
        <v>1</v>
      </c>
      <c r="F16690">
        <v>0.86400298473758397</v>
      </c>
      <c r="G16690">
        <v>0</v>
      </c>
      <c r="H16690">
        <v>5</v>
      </c>
      <c r="I16690">
        <v>0</v>
      </c>
      <c r="J16690">
        <v>0</v>
      </c>
      <c r="K16690">
        <v>0</v>
      </c>
    </row>
    <row r="16691" spans="1:11">
      <c r="A16691">
        <v>2020</v>
      </c>
      <c r="B16691">
        <v>16690</v>
      </c>
      <c r="C16691">
        <v>97</v>
      </c>
      <c r="D16691">
        <v>60</v>
      </c>
      <c r="E16691">
        <v>7</v>
      </c>
      <c r="F16691">
        <v>0.633671334929924</v>
      </c>
      <c r="G16691">
        <v>0</v>
      </c>
      <c r="H16691">
        <v>5</v>
      </c>
      <c r="I16691">
        <v>0</v>
      </c>
      <c r="J16691">
        <v>0</v>
      </c>
      <c r="K16691">
        <v>0</v>
      </c>
    </row>
    <row r="16692" spans="1:11">
      <c r="A16692">
        <v>2020</v>
      </c>
      <c r="B16692">
        <v>16691</v>
      </c>
      <c r="C16692">
        <v>147</v>
      </c>
      <c r="D16692">
        <v>96</v>
      </c>
      <c r="E16692">
        <v>6</v>
      </c>
      <c r="F16692">
        <v>0.90365167485997999</v>
      </c>
      <c r="G16692">
        <v>0</v>
      </c>
      <c r="H16692">
        <v>5</v>
      </c>
      <c r="I16692">
        <v>0</v>
      </c>
      <c r="J16692">
        <v>0</v>
      </c>
      <c r="K16692">
        <v>0</v>
      </c>
    </row>
    <row r="16693" spans="1:11">
      <c r="A16693">
        <v>2020</v>
      </c>
      <c r="B16693">
        <v>16692</v>
      </c>
      <c r="C16693">
        <v>93</v>
      </c>
      <c r="D16693">
        <v>60</v>
      </c>
      <c r="E16693">
        <v>0</v>
      </c>
      <c r="F16693">
        <v>0.72222127306642703</v>
      </c>
      <c r="G16693">
        <v>0</v>
      </c>
      <c r="H16693">
        <v>5</v>
      </c>
      <c r="I16693">
        <v>0</v>
      </c>
      <c r="J16693">
        <v>0</v>
      </c>
      <c r="K16693">
        <v>0</v>
      </c>
    </row>
    <row r="16694" spans="1:11">
      <c r="A16694">
        <v>2020</v>
      </c>
      <c r="B16694">
        <v>16693</v>
      </c>
      <c r="C16694">
        <v>57</v>
      </c>
      <c r="D16694">
        <v>38</v>
      </c>
      <c r="E16694">
        <v>0</v>
      </c>
      <c r="F16694">
        <v>1.0059350165979299</v>
      </c>
      <c r="G16694">
        <v>0</v>
      </c>
      <c r="H16694">
        <v>5</v>
      </c>
      <c r="I16694">
        <v>0</v>
      </c>
      <c r="J16694">
        <v>0</v>
      </c>
      <c r="K16694">
        <v>0</v>
      </c>
    </row>
    <row r="16695" spans="1:11">
      <c r="A16695">
        <v>2020</v>
      </c>
      <c r="B16695">
        <v>16694</v>
      </c>
      <c r="C16695">
        <v>56</v>
      </c>
      <c r="D16695">
        <v>36</v>
      </c>
      <c r="E16695">
        <v>0</v>
      </c>
      <c r="F16695">
        <v>0.41008786864885599</v>
      </c>
      <c r="G16695">
        <v>0</v>
      </c>
      <c r="H16695">
        <v>5</v>
      </c>
      <c r="I16695">
        <v>0</v>
      </c>
      <c r="J16695">
        <v>0</v>
      </c>
      <c r="K16695">
        <v>0</v>
      </c>
    </row>
    <row r="16696" spans="1:11">
      <c r="A16696">
        <v>2020</v>
      </c>
      <c r="B16696">
        <v>16695</v>
      </c>
      <c r="C16696">
        <v>15</v>
      </c>
      <c r="D16696">
        <v>5</v>
      </c>
      <c r="E16696">
        <v>10</v>
      </c>
      <c r="F16696">
        <v>3.37029675088414E-2</v>
      </c>
      <c r="G16696">
        <v>0</v>
      </c>
      <c r="H16696">
        <v>5</v>
      </c>
      <c r="I16696">
        <v>0</v>
      </c>
      <c r="J16696">
        <v>0</v>
      </c>
      <c r="K16696">
        <v>0</v>
      </c>
    </row>
    <row r="16697" spans="1:11">
      <c r="A16697">
        <v>2020</v>
      </c>
      <c r="B16697">
        <v>16696</v>
      </c>
      <c r="C16697">
        <v>0</v>
      </c>
      <c r="D16697">
        <v>0</v>
      </c>
      <c r="E16697">
        <v>283</v>
      </c>
      <c r="F16697">
        <v>0</v>
      </c>
      <c r="G16697">
        <v>0</v>
      </c>
      <c r="H16697">
        <v>5</v>
      </c>
      <c r="I16697">
        <v>0</v>
      </c>
      <c r="J16697">
        <v>0</v>
      </c>
      <c r="K16697">
        <v>0</v>
      </c>
    </row>
    <row r="16698" spans="1:11">
      <c r="A16698">
        <v>2020</v>
      </c>
      <c r="B16698">
        <v>16697</v>
      </c>
      <c r="C16698">
        <v>20</v>
      </c>
      <c r="D16698">
        <v>13</v>
      </c>
      <c r="E16698">
        <v>0</v>
      </c>
      <c r="F16698">
        <v>0.35318466613453497</v>
      </c>
      <c r="G16698">
        <v>0</v>
      </c>
      <c r="H16698">
        <v>5</v>
      </c>
      <c r="I16698">
        <v>0</v>
      </c>
      <c r="J16698">
        <v>0</v>
      </c>
      <c r="K16698">
        <v>0</v>
      </c>
    </row>
    <row r="16699" spans="1:11">
      <c r="A16699">
        <v>2020</v>
      </c>
      <c r="B16699">
        <v>16698</v>
      </c>
      <c r="C16699">
        <v>0</v>
      </c>
      <c r="D16699">
        <v>0</v>
      </c>
      <c r="E16699">
        <v>61</v>
      </c>
      <c r="F16699">
        <v>0</v>
      </c>
      <c r="G16699">
        <v>0</v>
      </c>
      <c r="H16699">
        <v>5</v>
      </c>
      <c r="I16699">
        <v>0</v>
      </c>
      <c r="J16699">
        <v>0</v>
      </c>
      <c r="K16699">
        <v>0</v>
      </c>
    </row>
    <row r="16700" spans="1:11">
      <c r="A16700">
        <v>2020</v>
      </c>
      <c r="B16700">
        <v>16699</v>
      </c>
      <c r="C16700">
        <v>16</v>
      </c>
      <c r="D16700">
        <v>14</v>
      </c>
      <c r="E16700">
        <v>0</v>
      </c>
      <c r="F16700">
        <v>0.125807131377242</v>
      </c>
      <c r="G16700">
        <v>0</v>
      </c>
      <c r="H16700">
        <v>5</v>
      </c>
      <c r="I16700">
        <v>0</v>
      </c>
      <c r="J16700">
        <v>0</v>
      </c>
      <c r="K16700">
        <v>0</v>
      </c>
    </row>
    <row r="16701" spans="1:11">
      <c r="A16701">
        <v>2020</v>
      </c>
      <c r="B16701">
        <v>16700</v>
      </c>
      <c r="C16701">
        <v>14</v>
      </c>
      <c r="D16701">
        <v>9</v>
      </c>
      <c r="E16701">
        <v>72</v>
      </c>
      <c r="F16701">
        <v>0.20217599131220901</v>
      </c>
      <c r="G16701">
        <v>0</v>
      </c>
      <c r="H16701">
        <v>5</v>
      </c>
      <c r="I16701">
        <v>0</v>
      </c>
      <c r="J16701">
        <v>0</v>
      </c>
      <c r="K16701">
        <v>0</v>
      </c>
    </row>
    <row r="16702" spans="1:11">
      <c r="A16702">
        <v>2020</v>
      </c>
      <c r="B16702">
        <v>16701</v>
      </c>
      <c r="C16702">
        <v>27</v>
      </c>
      <c r="D16702">
        <v>22</v>
      </c>
      <c r="E16702">
        <v>0</v>
      </c>
      <c r="F16702">
        <v>0.16424196856773701</v>
      </c>
      <c r="G16702">
        <v>0</v>
      </c>
      <c r="H16702">
        <v>5</v>
      </c>
      <c r="I16702">
        <v>0</v>
      </c>
      <c r="J16702">
        <v>0</v>
      </c>
      <c r="K16702">
        <v>0</v>
      </c>
    </row>
    <row r="16703" spans="1:11">
      <c r="A16703">
        <v>2020</v>
      </c>
      <c r="B16703">
        <v>16702</v>
      </c>
      <c r="C16703">
        <v>37</v>
      </c>
      <c r="D16703">
        <v>19</v>
      </c>
      <c r="E16703">
        <v>0</v>
      </c>
      <c r="F16703">
        <v>0.60128968511921799</v>
      </c>
      <c r="G16703">
        <v>0</v>
      </c>
      <c r="H16703">
        <v>5</v>
      </c>
      <c r="I16703">
        <v>0</v>
      </c>
      <c r="J16703">
        <v>0</v>
      </c>
      <c r="K16703">
        <v>0</v>
      </c>
    </row>
    <row r="16704" spans="1:11">
      <c r="A16704">
        <v>2020</v>
      </c>
      <c r="B16704">
        <v>16703</v>
      </c>
      <c r="C16704">
        <v>21</v>
      </c>
      <c r="D16704">
        <v>14</v>
      </c>
      <c r="E16704">
        <v>0</v>
      </c>
      <c r="F16704">
        <v>0.52855452920892998</v>
      </c>
      <c r="G16704">
        <v>0</v>
      </c>
      <c r="H16704">
        <v>5</v>
      </c>
      <c r="I16704">
        <v>0</v>
      </c>
      <c r="J16704">
        <v>0</v>
      </c>
      <c r="K16704">
        <v>0</v>
      </c>
    </row>
    <row r="16705" spans="1:11">
      <c r="A16705">
        <v>2020</v>
      </c>
      <c r="B16705">
        <v>16704</v>
      </c>
      <c r="C16705">
        <v>45</v>
      </c>
      <c r="D16705">
        <v>24</v>
      </c>
      <c r="E16705">
        <v>3</v>
      </c>
      <c r="F16705">
        <v>0.59430654331504196</v>
      </c>
      <c r="G16705">
        <v>0</v>
      </c>
      <c r="H16705">
        <v>5</v>
      </c>
      <c r="I16705">
        <v>0</v>
      </c>
      <c r="J16705">
        <v>0</v>
      </c>
      <c r="K16705">
        <v>0</v>
      </c>
    </row>
    <row r="16706" spans="1:11">
      <c r="A16706">
        <v>2020</v>
      </c>
      <c r="B16706">
        <v>16705</v>
      </c>
      <c r="C16706">
        <v>0</v>
      </c>
      <c r="D16706">
        <v>0</v>
      </c>
      <c r="E16706">
        <v>0</v>
      </c>
      <c r="F16706">
        <v>0</v>
      </c>
      <c r="G16706">
        <v>0</v>
      </c>
      <c r="H16706">
        <v>5</v>
      </c>
      <c r="I16706">
        <v>0</v>
      </c>
      <c r="J16706">
        <v>0</v>
      </c>
      <c r="K16706">
        <v>0</v>
      </c>
    </row>
    <row r="16707" spans="1:11">
      <c r="A16707">
        <v>2020</v>
      </c>
      <c r="B16707">
        <v>16706</v>
      </c>
      <c r="C16707">
        <v>47</v>
      </c>
      <c r="D16707">
        <v>35</v>
      </c>
      <c r="E16707">
        <v>66</v>
      </c>
      <c r="F16707">
        <v>0.77378610247232904</v>
      </c>
      <c r="G16707">
        <v>0</v>
      </c>
      <c r="H16707">
        <v>5</v>
      </c>
      <c r="I16707">
        <v>0</v>
      </c>
      <c r="J16707">
        <v>0</v>
      </c>
      <c r="K16707">
        <v>0</v>
      </c>
    </row>
    <row r="16708" spans="1:11">
      <c r="A16708">
        <v>2020</v>
      </c>
      <c r="B16708">
        <v>16707</v>
      </c>
      <c r="C16708">
        <v>3</v>
      </c>
      <c r="D16708">
        <v>2</v>
      </c>
      <c r="E16708">
        <v>0</v>
      </c>
      <c r="F16708">
        <v>0.10360117690937</v>
      </c>
      <c r="G16708">
        <v>0</v>
      </c>
      <c r="H16708">
        <v>5</v>
      </c>
      <c r="I16708">
        <v>0</v>
      </c>
      <c r="J16708">
        <v>0</v>
      </c>
      <c r="K16708">
        <v>0</v>
      </c>
    </row>
    <row r="16709" spans="1:11">
      <c r="A16709">
        <v>2020</v>
      </c>
      <c r="B16709">
        <v>16708</v>
      </c>
      <c r="C16709">
        <v>44</v>
      </c>
      <c r="D16709">
        <v>26</v>
      </c>
      <c r="E16709">
        <v>39</v>
      </c>
      <c r="F16709">
        <v>0.719841111434676</v>
      </c>
      <c r="G16709">
        <v>0</v>
      </c>
      <c r="H16709">
        <v>5</v>
      </c>
      <c r="I16709">
        <v>0</v>
      </c>
      <c r="J16709">
        <v>0</v>
      </c>
      <c r="K16709">
        <v>0</v>
      </c>
    </row>
    <row r="16710" spans="1:11">
      <c r="A16710">
        <v>2020</v>
      </c>
      <c r="B16710">
        <v>16709</v>
      </c>
      <c r="C16710">
        <v>39</v>
      </c>
      <c r="D16710">
        <v>19</v>
      </c>
      <c r="E16710">
        <v>0</v>
      </c>
      <c r="F16710">
        <v>0.56724302436526997</v>
      </c>
      <c r="G16710">
        <v>0</v>
      </c>
      <c r="H16710">
        <v>5</v>
      </c>
      <c r="I16710">
        <v>0</v>
      </c>
      <c r="J16710">
        <v>0</v>
      </c>
      <c r="K16710">
        <v>0</v>
      </c>
    </row>
    <row r="16711" spans="1:11">
      <c r="A16711">
        <v>2020</v>
      </c>
      <c r="B16711">
        <v>16710</v>
      </c>
      <c r="C16711">
        <v>136</v>
      </c>
      <c r="D16711">
        <v>91</v>
      </c>
      <c r="E16711">
        <v>1</v>
      </c>
      <c r="F16711">
        <v>0.845593927143379</v>
      </c>
      <c r="G16711">
        <v>0</v>
      </c>
      <c r="H16711">
        <v>5</v>
      </c>
      <c r="I16711">
        <v>0</v>
      </c>
      <c r="J16711">
        <v>0</v>
      </c>
      <c r="K16711">
        <v>0</v>
      </c>
    </row>
    <row r="16712" spans="1:11">
      <c r="A16712">
        <v>2020</v>
      </c>
      <c r="B16712">
        <v>16711</v>
      </c>
      <c r="C16712">
        <v>9</v>
      </c>
      <c r="D16712">
        <v>5</v>
      </c>
      <c r="E16712">
        <v>0</v>
      </c>
      <c r="F16712">
        <v>5.5326463016103701E-2</v>
      </c>
      <c r="G16712">
        <v>0</v>
      </c>
      <c r="H16712">
        <v>5</v>
      </c>
      <c r="I16712">
        <v>0</v>
      </c>
      <c r="J16712">
        <v>0</v>
      </c>
      <c r="K16712">
        <v>0</v>
      </c>
    </row>
    <row r="16713" spans="1:11">
      <c r="A16713">
        <v>2020</v>
      </c>
      <c r="B16713">
        <v>16712</v>
      </c>
      <c r="C16713">
        <v>9</v>
      </c>
      <c r="D16713">
        <v>6</v>
      </c>
      <c r="E16713">
        <v>0</v>
      </c>
      <c r="F16713">
        <v>0.249678192551822</v>
      </c>
      <c r="G16713">
        <v>0</v>
      </c>
      <c r="H16713">
        <v>5</v>
      </c>
      <c r="I16713">
        <v>0</v>
      </c>
      <c r="J16713">
        <v>0</v>
      </c>
      <c r="K16713">
        <v>0</v>
      </c>
    </row>
    <row r="16714" spans="1:11">
      <c r="A16714">
        <v>2020</v>
      </c>
      <c r="B16714">
        <v>16713</v>
      </c>
      <c r="C16714">
        <v>12</v>
      </c>
      <c r="D16714">
        <v>10</v>
      </c>
      <c r="E16714">
        <v>3</v>
      </c>
      <c r="F16714">
        <v>6.9102968605945503E-2</v>
      </c>
      <c r="G16714">
        <v>0</v>
      </c>
      <c r="H16714">
        <v>5</v>
      </c>
      <c r="I16714">
        <v>0</v>
      </c>
      <c r="J16714">
        <v>0</v>
      </c>
      <c r="K16714">
        <v>0</v>
      </c>
    </row>
    <row r="16715" spans="1:11">
      <c r="A16715">
        <v>2020</v>
      </c>
      <c r="B16715">
        <v>16714</v>
      </c>
      <c r="C16715">
        <v>2</v>
      </c>
      <c r="D16715">
        <v>2</v>
      </c>
      <c r="E16715">
        <v>0</v>
      </c>
      <c r="F16715">
        <v>3.6722738003278198E-3</v>
      </c>
      <c r="G16715">
        <v>0</v>
      </c>
      <c r="H16715">
        <v>5</v>
      </c>
      <c r="I16715">
        <v>0</v>
      </c>
      <c r="J16715">
        <v>0</v>
      </c>
      <c r="K16715">
        <v>0</v>
      </c>
    </row>
    <row r="16716" spans="1:11">
      <c r="A16716">
        <v>2020</v>
      </c>
      <c r="B16716">
        <v>16715</v>
      </c>
      <c r="C16716">
        <v>0</v>
      </c>
      <c r="D16716">
        <v>0</v>
      </c>
      <c r="E16716">
        <v>0</v>
      </c>
      <c r="F16716">
        <v>0</v>
      </c>
      <c r="G16716">
        <v>0</v>
      </c>
      <c r="H16716">
        <v>5</v>
      </c>
      <c r="I16716">
        <v>0</v>
      </c>
      <c r="J16716">
        <v>0</v>
      </c>
      <c r="K16716">
        <v>0</v>
      </c>
    </row>
    <row r="16717" spans="1:11">
      <c r="A16717">
        <v>2020</v>
      </c>
      <c r="B16717">
        <v>16716</v>
      </c>
      <c r="C16717">
        <v>0</v>
      </c>
      <c r="D16717">
        <v>0</v>
      </c>
      <c r="E16717">
        <v>0</v>
      </c>
      <c r="F16717">
        <v>0</v>
      </c>
      <c r="G16717">
        <v>0</v>
      </c>
      <c r="H16717">
        <v>5</v>
      </c>
      <c r="I16717">
        <v>0</v>
      </c>
      <c r="J16717">
        <v>0</v>
      </c>
      <c r="K16717">
        <v>0</v>
      </c>
    </row>
    <row r="16718" spans="1:11">
      <c r="A16718">
        <v>2020</v>
      </c>
      <c r="B16718">
        <v>16717</v>
      </c>
      <c r="C16718">
        <v>3</v>
      </c>
      <c r="D16718">
        <v>2</v>
      </c>
      <c r="E16718">
        <v>0</v>
      </c>
      <c r="F16718">
        <v>0.181857859896705</v>
      </c>
      <c r="G16718">
        <v>0</v>
      </c>
      <c r="H16718">
        <v>5</v>
      </c>
      <c r="I16718">
        <v>0</v>
      </c>
      <c r="J16718">
        <v>0</v>
      </c>
      <c r="K16718">
        <v>0</v>
      </c>
    </row>
    <row r="16719" spans="1:11">
      <c r="A16719">
        <v>2020</v>
      </c>
      <c r="B16719">
        <v>16718</v>
      </c>
      <c r="C16719">
        <v>0</v>
      </c>
      <c r="D16719">
        <v>0</v>
      </c>
      <c r="E16719">
        <v>0</v>
      </c>
      <c r="F16719">
        <v>0</v>
      </c>
      <c r="G16719">
        <v>0</v>
      </c>
      <c r="H16719">
        <v>5</v>
      </c>
      <c r="I16719">
        <v>0</v>
      </c>
      <c r="J16719">
        <v>0</v>
      </c>
      <c r="K16719">
        <v>0</v>
      </c>
    </row>
    <row r="16720" spans="1:11">
      <c r="A16720">
        <v>2020</v>
      </c>
      <c r="B16720">
        <v>16719</v>
      </c>
      <c r="C16720">
        <v>2</v>
      </c>
      <c r="D16720">
        <v>2</v>
      </c>
      <c r="E16720">
        <v>0</v>
      </c>
      <c r="F16720">
        <v>8.6131898685975995E-4</v>
      </c>
      <c r="G16720">
        <v>0</v>
      </c>
      <c r="H16720">
        <v>5</v>
      </c>
      <c r="I16720">
        <v>0</v>
      </c>
      <c r="J16720">
        <v>0</v>
      </c>
      <c r="K16720">
        <v>0</v>
      </c>
    </row>
    <row r="16721" spans="1:11">
      <c r="A16721">
        <v>2020</v>
      </c>
      <c r="B16721">
        <v>16720</v>
      </c>
      <c r="C16721">
        <v>0</v>
      </c>
      <c r="D16721">
        <v>0</v>
      </c>
      <c r="E16721">
        <v>0</v>
      </c>
      <c r="F16721">
        <v>0</v>
      </c>
      <c r="G16721">
        <v>0</v>
      </c>
      <c r="H16721">
        <v>5</v>
      </c>
      <c r="I16721">
        <v>0</v>
      </c>
      <c r="J16721">
        <v>0</v>
      </c>
      <c r="K16721">
        <v>0</v>
      </c>
    </row>
    <row r="16722" spans="1:11">
      <c r="A16722">
        <v>2020</v>
      </c>
      <c r="B16722">
        <v>16721</v>
      </c>
      <c r="C16722">
        <v>0</v>
      </c>
      <c r="D16722">
        <v>0</v>
      </c>
      <c r="E16722">
        <v>0</v>
      </c>
      <c r="F16722">
        <v>0</v>
      </c>
      <c r="G16722">
        <v>0</v>
      </c>
      <c r="H16722">
        <v>5</v>
      </c>
      <c r="I16722">
        <v>0</v>
      </c>
      <c r="J16722">
        <v>0</v>
      </c>
      <c r="K16722">
        <v>0</v>
      </c>
    </row>
    <row r="16723" spans="1:11">
      <c r="A16723">
        <v>2020</v>
      </c>
      <c r="B16723">
        <v>16722</v>
      </c>
      <c r="C16723">
        <v>0</v>
      </c>
      <c r="D16723">
        <v>0</v>
      </c>
      <c r="E16723">
        <v>0</v>
      </c>
      <c r="F16723">
        <v>0</v>
      </c>
      <c r="G16723">
        <v>0</v>
      </c>
      <c r="H16723">
        <v>5</v>
      </c>
      <c r="I16723">
        <v>0</v>
      </c>
      <c r="J16723">
        <v>0</v>
      </c>
      <c r="K16723">
        <v>0</v>
      </c>
    </row>
    <row r="16724" spans="1:11">
      <c r="A16724">
        <v>2020</v>
      </c>
      <c r="B16724">
        <v>16723</v>
      </c>
      <c r="C16724">
        <v>0</v>
      </c>
      <c r="D16724">
        <v>0</v>
      </c>
      <c r="E16724">
        <v>0</v>
      </c>
      <c r="F16724">
        <v>0</v>
      </c>
      <c r="G16724">
        <v>0</v>
      </c>
      <c r="H16724">
        <v>5</v>
      </c>
      <c r="I16724">
        <v>0</v>
      </c>
      <c r="J16724">
        <v>0</v>
      </c>
      <c r="K16724">
        <v>0</v>
      </c>
    </row>
    <row r="16725" spans="1:11">
      <c r="A16725">
        <v>2020</v>
      </c>
      <c r="B16725">
        <v>16724</v>
      </c>
      <c r="C16725">
        <v>0</v>
      </c>
      <c r="D16725">
        <v>0</v>
      </c>
      <c r="E16725">
        <v>0</v>
      </c>
      <c r="F16725">
        <v>0</v>
      </c>
      <c r="G16725">
        <v>0</v>
      </c>
      <c r="H16725">
        <v>5</v>
      </c>
      <c r="I16725">
        <v>0</v>
      </c>
      <c r="J16725">
        <v>0</v>
      </c>
      <c r="K16725">
        <v>0</v>
      </c>
    </row>
    <row r="16726" spans="1:11">
      <c r="A16726">
        <v>2020</v>
      </c>
      <c r="B16726">
        <v>16725</v>
      </c>
      <c r="C16726">
        <v>0</v>
      </c>
      <c r="D16726">
        <v>0</v>
      </c>
      <c r="E16726">
        <v>0</v>
      </c>
      <c r="F16726">
        <v>0</v>
      </c>
      <c r="G16726">
        <v>0</v>
      </c>
      <c r="H16726">
        <v>5</v>
      </c>
      <c r="I16726">
        <v>0</v>
      </c>
      <c r="J16726">
        <v>0</v>
      </c>
      <c r="K16726">
        <v>0</v>
      </c>
    </row>
    <row r="16727" spans="1:11">
      <c r="A16727">
        <v>2020</v>
      </c>
      <c r="B16727">
        <v>16726</v>
      </c>
      <c r="C16727">
        <v>13</v>
      </c>
      <c r="D16727">
        <v>9</v>
      </c>
      <c r="E16727">
        <v>6</v>
      </c>
      <c r="F16727">
        <v>5.8937270342992197E-2</v>
      </c>
      <c r="G16727">
        <v>0</v>
      </c>
      <c r="H16727">
        <v>5</v>
      </c>
      <c r="I16727">
        <v>0</v>
      </c>
      <c r="J16727">
        <v>0</v>
      </c>
      <c r="K16727">
        <v>0</v>
      </c>
    </row>
    <row r="16728" spans="1:11">
      <c r="A16728">
        <v>2020</v>
      </c>
      <c r="B16728">
        <v>16727</v>
      </c>
      <c r="C16728">
        <v>0</v>
      </c>
      <c r="D16728">
        <v>0</v>
      </c>
      <c r="E16728">
        <v>0</v>
      </c>
      <c r="F16728">
        <v>0</v>
      </c>
      <c r="G16728">
        <v>0</v>
      </c>
      <c r="H16728">
        <v>5</v>
      </c>
      <c r="I16728">
        <v>0</v>
      </c>
      <c r="J16728">
        <v>0</v>
      </c>
      <c r="K16728">
        <v>0</v>
      </c>
    </row>
    <row r="16729" spans="1:11">
      <c r="A16729">
        <v>2020</v>
      </c>
      <c r="B16729">
        <v>16728</v>
      </c>
      <c r="C16729">
        <v>0</v>
      </c>
      <c r="D16729">
        <v>0</v>
      </c>
      <c r="E16729">
        <v>0</v>
      </c>
      <c r="F16729">
        <v>0</v>
      </c>
      <c r="G16729">
        <v>0</v>
      </c>
      <c r="H16729">
        <v>5</v>
      </c>
      <c r="I16729">
        <v>0</v>
      </c>
      <c r="J16729">
        <v>0</v>
      </c>
      <c r="K16729">
        <v>0</v>
      </c>
    </row>
    <row r="16730" spans="1:11">
      <c r="A16730">
        <v>2020</v>
      </c>
      <c r="B16730">
        <v>16729</v>
      </c>
      <c r="C16730">
        <v>0</v>
      </c>
      <c r="D16730">
        <v>0</v>
      </c>
      <c r="E16730">
        <v>0</v>
      </c>
      <c r="F16730">
        <v>0</v>
      </c>
      <c r="G16730">
        <v>0</v>
      </c>
      <c r="H16730">
        <v>5</v>
      </c>
      <c r="I16730">
        <v>0</v>
      </c>
      <c r="J16730">
        <v>0</v>
      </c>
      <c r="K16730">
        <v>0</v>
      </c>
    </row>
    <row r="16731" spans="1:11">
      <c r="A16731">
        <v>2020</v>
      </c>
      <c r="B16731">
        <v>16730</v>
      </c>
      <c r="C16731">
        <v>31</v>
      </c>
      <c r="D16731">
        <v>19</v>
      </c>
      <c r="E16731">
        <v>12</v>
      </c>
      <c r="F16731">
        <v>8.6933502040413405E-2</v>
      </c>
      <c r="G16731">
        <v>0</v>
      </c>
      <c r="H16731">
        <v>5</v>
      </c>
      <c r="I16731">
        <v>0</v>
      </c>
      <c r="J16731">
        <v>0</v>
      </c>
      <c r="K16731">
        <v>0</v>
      </c>
    </row>
    <row r="16732" spans="1:11">
      <c r="A16732">
        <v>2020</v>
      </c>
      <c r="B16732">
        <v>16731</v>
      </c>
      <c r="C16732">
        <v>58</v>
      </c>
      <c r="D16732">
        <v>27</v>
      </c>
      <c r="E16732">
        <v>78</v>
      </c>
      <c r="F16732">
        <v>1.3041650083534</v>
      </c>
      <c r="G16732">
        <v>0</v>
      </c>
      <c r="H16732">
        <v>5</v>
      </c>
      <c r="I16732">
        <v>0</v>
      </c>
      <c r="J16732">
        <v>0</v>
      </c>
      <c r="K16732">
        <v>0</v>
      </c>
    </row>
    <row r="16733" spans="1:11">
      <c r="A16733">
        <v>2020</v>
      </c>
      <c r="B16733">
        <v>16732</v>
      </c>
      <c r="C16733">
        <v>25</v>
      </c>
      <c r="D16733">
        <v>13</v>
      </c>
      <c r="E16733">
        <v>0</v>
      </c>
      <c r="F16733">
        <v>0.138387158557364</v>
      </c>
      <c r="G16733">
        <v>0</v>
      </c>
      <c r="H16733">
        <v>5</v>
      </c>
      <c r="I16733">
        <v>0</v>
      </c>
      <c r="J16733">
        <v>0</v>
      </c>
      <c r="K16733">
        <v>0</v>
      </c>
    </row>
    <row r="16734" spans="1:11">
      <c r="A16734">
        <v>2020</v>
      </c>
      <c r="B16734">
        <v>16733</v>
      </c>
      <c r="C16734">
        <v>72</v>
      </c>
      <c r="D16734">
        <v>48</v>
      </c>
      <c r="E16734">
        <v>0</v>
      </c>
      <c r="F16734">
        <v>0.24585327476561999</v>
      </c>
      <c r="G16734">
        <v>0</v>
      </c>
      <c r="H16734">
        <v>5</v>
      </c>
      <c r="I16734">
        <v>0</v>
      </c>
      <c r="J16734">
        <v>0</v>
      </c>
      <c r="K16734">
        <v>0</v>
      </c>
    </row>
    <row r="16735" spans="1:11">
      <c r="A16735">
        <v>2020</v>
      </c>
      <c r="B16735">
        <v>16734</v>
      </c>
      <c r="C16735">
        <v>422</v>
      </c>
      <c r="D16735">
        <v>237</v>
      </c>
      <c r="E16735">
        <v>2</v>
      </c>
      <c r="F16735">
        <v>0.73169124710011002</v>
      </c>
      <c r="G16735">
        <v>0</v>
      </c>
      <c r="H16735">
        <v>5</v>
      </c>
      <c r="I16735">
        <v>0</v>
      </c>
      <c r="J16735">
        <v>0</v>
      </c>
      <c r="K16735">
        <v>0</v>
      </c>
    </row>
    <row r="16736" spans="1:11">
      <c r="A16736">
        <v>2020</v>
      </c>
      <c r="B16736">
        <v>16735</v>
      </c>
      <c r="C16736">
        <v>57</v>
      </c>
      <c r="D16736">
        <v>33</v>
      </c>
      <c r="E16736">
        <v>45</v>
      </c>
      <c r="F16736">
        <v>0.55551603053583898</v>
      </c>
      <c r="G16736">
        <v>0</v>
      </c>
      <c r="H16736">
        <v>5</v>
      </c>
      <c r="I16736">
        <v>0</v>
      </c>
      <c r="J16736">
        <v>0</v>
      </c>
      <c r="K16736">
        <v>0</v>
      </c>
    </row>
    <row r="16737" spans="1:11">
      <c r="A16737">
        <v>2020</v>
      </c>
      <c r="B16737">
        <v>16736</v>
      </c>
      <c r="C16737">
        <v>170</v>
      </c>
      <c r="D16737">
        <v>101</v>
      </c>
      <c r="E16737">
        <v>9</v>
      </c>
      <c r="F16737">
        <v>0.44532274897209001</v>
      </c>
      <c r="G16737">
        <v>0</v>
      </c>
      <c r="H16737">
        <v>5</v>
      </c>
      <c r="I16737">
        <v>0</v>
      </c>
      <c r="J16737">
        <v>0</v>
      </c>
      <c r="K16737">
        <v>0</v>
      </c>
    </row>
    <row r="16738" spans="1:11">
      <c r="A16738">
        <v>2020</v>
      </c>
      <c r="B16738">
        <v>16737</v>
      </c>
      <c r="C16738">
        <v>36</v>
      </c>
      <c r="D16738">
        <v>20</v>
      </c>
      <c r="E16738">
        <v>0</v>
      </c>
      <c r="F16738">
        <v>0.17195631354323099</v>
      </c>
      <c r="G16738">
        <v>0</v>
      </c>
      <c r="H16738">
        <v>5</v>
      </c>
      <c r="I16738">
        <v>0</v>
      </c>
      <c r="J16738">
        <v>0</v>
      </c>
      <c r="K16738">
        <v>0</v>
      </c>
    </row>
    <row r="16739" spans="1:11">
      <c r="A16739">
        <v>2020</v>
      </c>
      <c r="B16739">
        <v>16738</v>
      </c>
      <c r="C16739">
        <v>687</v>
      </c>
      <c r="D16739">
        <v>389</v>
      </c>
      <c r="E16739">
        <v>16</v>
      </c>
      <c r="F16739">
        <v>2.32471575527883</v>
      </c>
      <c r="G16739">
        <v>0</v>
      </c>
      <c r="H16739">
        <v>5</v>
      </c>
      <c r="I16739">
        <v>0</v>
      </c>
      <c r="J16739">
        <v>0</v>
      </c>
      <c r="K16739">
        <v>0</v>
      </c>
    </row>
    <row r="16740" spans="1:11">
      <c r="A16740">
        <v>2020</v>
      </c>
      <c r="B16740">
        <v>16739</v>
      </c>
      <c r="C16740">
        <v>8</v>
      </c>
      <c r="D16740">
        <v>4</v>
      </c>
      <c r="E16740">
        <v>0</v>
      </c>
      <c r="F16740">
        <v>5.5715466683195602E-2</v>
      </c>
      <c r="G16740">
        <v>0</v>
      </c>
      <c r="H16740">
        <v>5</v>
      </c>
      <c r="I16740">
        <v>0</v>
      </c>
      <c r="J16740">
        <v>0</v>
      </c>
      <c r="K16740">
        <v>0</v>
      </c>
    </row>
    <row r="16741" spans="1:11">
      <c r="A16741">
        <v>2020</v>
      </c>
      <c r="B16741">
        <v>16740</v>
      </c>
      <c r="C16741">
        <v>6</v>
      </c>
      <c r="D16741">
        <v>2</v>
      </c>
      <c r="E16741">
        <v>0</v>
      </c>
      <c r="F16741">
        <v>9.3602283895727098E-2</v>
      </c>
      <c r="G16741">
        <v>0</v>
      </c>
      <c r="H16741">
        <v>5</v>
      </c>
      <c r="I16741">
        <v>0</v>
      </c>
      <c r="J16741">
        <v>0</v>
      </c>
      <c r="K16741">
        <v>0</v>
      </c>
    </row>
    <row r="16742" spans="1:11">
      <c r="A16742">
        <v>2020</v>
      </c>
      <c r="B16742">
        <v>16741</v>
      </c>
      <c r="C16742">
        <v>186</v>
      </c>
      <c r="D16742">
        <v>95</v>
      </c>
      <c r="E16742">
        <v>1</v>
      </c>
      <c r="F16742">
        <v>0.71847183358647204</v>
      </c>
      <c r="G16742">
        <v>0</v>
      </c>
      <c r="H16742">
        <v>5</v>
      </c>
      <c r="I16742">
        <v>0</v>
      </c>
      <c r="J16742">
        <v>0</v>
      </c>
      <c r="K16742">
        <v>0</v>
      </c>
    </row>
    <row r="16743" spans="1:11">
      <c r="A16743">
        <v>2020</v>
      </c>
      <c r="B16743">
        <v>16742</v>
      </c>
      <c r="C16743">
        <v>75</v>
      </c>
      <c r="D16743">
        <v>46</v>
      </c>
      <c r="E16743">
        <v>0</v>
      </c>
      <c r="F16743">
        <v>0.145023153429856</v>
      </c>
      <c r="G16743">
        <v>0</v>
      </c>
      <c r="H16743">
        <v>5</v>
      </c>
      <c r="I16743">
        <v>0</v>
      </c>
      <c r="J16743">
        <v>0</v>
      </c>
      <c r="K16743">
        <v>0</v>
      </c>
    </row>
    <row r="16744" spans="1:11">
      <c r="A16744">
        <v>2020</v>
      </c>
      <c r="B16744">
        <v>16743</v>
      </c>
      <c r="C16744">
        <v>20</v>
      </c>
      <c r="D16744">
        <v>6</v>
      </c>
      <c r="E16744">
        <v>0</v>
      </c>
      <c r="F16744">
        <v>0.47557336313593102</v>
      </c>
      <c r="G16744">
        <v>0</v>
      </c>
      <c r="H16744">
        <v>5</v>
      </c>
      <c r="I16744">
        <v>0</v>
      </c>
      <c r="J16744">
        <v>0</v>
      </c>
      <c r="K16744">
        <v>0</v>
      </c>
    </row>
    <row r="16745" spans="1:11">
      <c r="A16745">
        <v>2020</v>
      </c>
      <c r="B16745">
        <v>16744</v>
      </c>
      <c r="C16745">
        <v>78</v>
      </c>
      <c r="D16745">
        <v>40</v>
      </c>
      <c r="E16745">
        <v>0</v>
      </c>
      <c r="F16745">
        <v>0.12740950984581501</v>
      </c>
      <c r="G16745">
        <v>0</v>
      </c>
      <c r="H16745">
        <v>5</v>
      </c>
      <c r="I16745">
        <v>0</v>
      </c>
      <c r="J16745">
        <v>0</v>
      </c>
      <c r="K16745">
        <v>0</v>
      </c>
    </row>
    <row r="16746" spans="1:11">
      <c r="A16746">
        <v>2020</v>
      </c>
      <c r="B16746">
        <v>16745</v>
      </c>
      <c r="C16746">
        <v>54</v>
      </c>
      <c r="D16746">
        <v>38</v>
      </c>
      <c r="E16746">
        <v>9</v>
      </c>
      <c r="F16746">
        <v>0.33772500928743798</v>
      </c>
      <c r="G16746">
        <v>0</v>
      </c>
      <c r="H16746">
        <v>5</v>
      </c>
      <c r="I16746">
        <v>0</v>
      </c>
      <c r="J16746">
        <v>0</v>
      </c>
      <c r="K16746">
        <v>0</v>
      </c>
    </row>
    <row r="16747" spans="1:11">
      <c r="A16747">
        <v>2020</v>
      </c>
      <c r="B16747">
        <v>16746</v>
      </c>
      <c r="C16747">
        <v>63</v>
      </c>
      <c r="D16747">
        <v>38</v>
      </c>
      <c r="E16747">
        <v>0</v>
      </c>
      <c r="F16747">
        <v>0.39638097874642902</v>
      </c>
      <c r="G16747">
        <v>0</v>
      </c>
      <c r="H16747">
        <v>5</v>
      </c>
      <c r="I16747">
        <v>0</v>
      </c>
      <c r="J16747">
        <v>0</v>
      </c>
      <c r="K16747">
        <v>0</v>
      </c>
    </row>
    <row r="16748" spans="1:11">
      <c r="A16748">
        <v>2020</v>
      </c>
      <c r="B16748">
        <v>16747</v>
      </c>
      <c r="C16748">
        <v>0</v>
      </c>
      <c r="D16748">
        <v>0</v>
      </c>
      <c r="E16748">
        <v>0</v>
      </c>
      <c r="F16748">
        <v>0</v>
      </c>
      <c r="G16748">
        <v>0</v>
      </c>
      <c r="H16748">
        <v>5</v>
      </c>
      <c r="I16748">
        <v>0</v>
      </c>
      <c r="J16748">
        <v>0</v>
      </c>
      <c r="K16748">
        <v>0</v>
      </c>
    </row>
    <row r="16749" spans="1:11">
      <c r="A16749">
        <v>2020</v>
      </c>
      <c r="B16749">
        <v>16748</v>
      </c>
      <c r="C16749">
        <v>39</v>
      </c>
      <c r="D16749">
        <v>25</v>
      </c>
      <c r="E16749">
        <v>0</v>
      </c>
      <c r="F16749">
        <v>7.5224603305947699E-2</v>
      </c>
      <c r="G16749">
        <v>0</v>
      </c>
      <c r="H16749">
        <v>5</v>
      </c>
      <c r="I16749">
        <v>0</v>
      </c>
      <c r="J16749">
        <v>0</v>
      </c>
      <c r="K16749">
        <v>0</v>
      </c>
    </row>
    <row r="16750" spans="1:11">
      <c r="A16750">
        <v>2020</v>
      </c>
      <c r="B16750">
        <v>16749</v>
      </c>
      <c r="C16750">
        <v>16</v>
      </c>
      <c r="D16750">
        <v>8</v>
      </c>
      <c r="E16750">
        <v>0</v>
      </c>
      <c r="F16750">
        <v>4.4607074403206097E-2</v>
      </c>
      <c r="G16750">
        <v>0</v>
      </c>
      <c r="H16750">
        <v>5</v>
      </c>
      <c r="I16750">
        <v>0</v>
      </c>
      <c r="J16750">
        <v>0</v>
      </c>
      <c r="K16750">
        <v>0</v>
      </c>
    </row>
    <row r="16751" spans="1:11">
      <c r="A16751">
        <v>2020</v>
      </c>
      <c r="B16751">
        <v>16750</v>
      </c>
      <c r="C16751">
        <v>38</v>
      </c>
      <c r="D16751">
        <v>28</v>
      </c>
      <c r="E16751">
        <v>0</v>
      </c>
      <c r="F16751">
        <v>1.44043061294113</v>
      </c>
      <c r="G16751">
        <v>0</v>
      </c>
      <c r="H16751">
        <v>5</v>
      </c>
      <c r="I16751">
        <v>0</v>
      </c>
      <c r="J16751">
        <v>0</v>
      </c>
      <c r="K16751">
        <v>0</v>
      </c>
    </row>
    <row r="16752" spans="1:11">
      <c r="A16752">
        <v>2020</v>
      </c>
      <c r="B16752">
        <v>16751</v>
      </c>
      <c r="C16752">
        <v>162</v>
      </c>
      <c r="D16752">
        <v>96</v>
      </c>
      <c r="E16752">
        <v>47</v>
      </c>
      <c r="F16752">
        <v>2.38798659053684</v>
      </c>
      <c r="G16752">
        <v>0</v>
      </c>
      <c r="H16752">
        <v>5</v>
      </c>
      <c r="I16752">
        <v>0</v>
      </c>
      <c r="J16752">
        <v>0</v>
      </c>
      <c r="K16752">
        <v>0</v>
      </c>
    </row>
    <row r="16753" spans="1:11">
      <c r="A16753">
        <v>2020</v>
      </c>
      <c r="B16753">
        <v>16752</v>
      </c>
      <c r="C16753">
        <v>70</v>
      </c>
      <c r="D16753">
        <v>43</v>
      </c>
      <c r="E16753">
        <v>4</v>
      </c>
      <c r="F16753">
        <v>1.82492693774653</v>
      </c>
      <c r="G16753">
        <v>0</v>
      </c>
      <c r="H16753">
        <v>5</v>
      </c>
      <c r="I16753">
        <v>0</v>
      </c>
      <c r="J16753">
        <v>0</v>
      </c>
      <c r="K16753">
        <v>0</v>
      </c>
    </row>
    <row r="16754" spans="1:11">
      <c r="A16754">
        <v>2020</v>
      </c>
      <c r="B16754">
        <v>16753</v>
      </c>
      <c r="C16754">
        <v>184</v>
      </c>
      <c r="D16754">
        <v>114</v>
      </c>
      <c r="E16754">
        <v>1</v>
      </c>
      <c r="F16754">
        <v>2.4066947970920798</v>
      </c>
      <c r="G16754">
        <v>0</v>
      </c>
      <c r="H16754">
        <v>5</v>
      </c>
      <c r="I16754">
        <v>0</v>
      </c>
      <c r="J16754">
        <v>0</v>
      </c>
      <c r="K16754">
        <v>0</v>
      </c>
    </row>
    <row r="16755" spans="1:11">
      <c r="A16755">
        <v>2020</v>
      </c>
      <c r="B16755">
        <v>16754</v>
      </c>
      <c r="C16755">
        <v>93</v>
      </c>
      <c r="D16755">
        <v>53</v>
      </c>
      <c r="E16755">
        <v>25</v>
      </c>
      <c r="F16755">
        <v>1.2862928211029501</v>
      </c>
      <c r="G16755">
        <v>0</v>
      </c>
      <c r="H16755">
        <v>5</v>
      </c>
      <c r="I16755">
        <v>0</v>
      </c>
      <c r="J16755">
        <v>0</v>
      </c>
      <c r="K16755">
        <v>0</v>
      </c>
    </row>
    <row r="16756" spans="1:11">
      <c r="A16756">
        <v>2020</v>
      </c>
      <c r="B16756">
        <v>16755</v>
      </c>
      <c r="C16756">
        <v>82</v>
      </c>
      <c r="D16756">
        <v>45</v>
      </c>
      <c r="E16756">
        <v>7</v>
      </c>
      <c r="F16756">
        <v>1.6942603830268199</v>
      </c>
      <c r="G16756">
        <v>0</v>
      </c>
      <c r="H16756">
        <v>5</v>
      </c>
      <c r="I16756">
        <v>0</v>
      </c>
      <c r="J16756">
        <v>0</v>
      </c>
      <c r="K16756">
        <v>0</v>
      </c>
    </row>
    <row r="16757" spans="1:11">
      <c r="A16757">
        <v>2020</v>
      </c>
      <c r="B16757">
        <v>16756</v>
      </c>
      <c r="C16757">
        <v>127</v>
      </c>
      <c r="D16757">
        <v>82</v>
      </c>
      <c r="E16757">
        <v>14</v>
      </c>
      <c r="F16757">
        <v>2.7686699919773998</v>
      </c>
      <c r="G16757">
        <v>0</v>
      </c>
      <c r="H16757">
        <v>5</v>
      </c>
      <c r="I16757">
        <v>0</v>
      </c>
      <c r="J16757">
        <v>0</v>
      </c>
      <c r="K16757">
        <v>0</v>
      </c>
    </row>
    <row r="16758" spans="1:11">
      <c r="A16758">
        <v>2020</v>
      </c>
      <c r="B16758">
        <v>16757</v>
      </c>
      <c r="C16758">
        <v>132</v>
      </c>
      <c r="D16758">
        <v>82</v>
      </c>
      <c r="E16758">
        <v>1</v>
      </c>
      <c r="F16758">
        <v>3.33430162799803</v>
      </c>
      <c r="G16758">
        <v>0</v>
      </c>
      <c r="H16758">
        <v>5</v>
      </c>
      <c r="I16758">
        <v>0</v>
      </c>
      <c r="J16758">
        <v>0</v>
      </c>
      <c r="K16758">
        <v>0</v>
      </c>
    </row>
    <row r="16759" spans="1:11">
      <c r="A16759">
        <v>2020</v>
      </c>
      <c r="B16759">
        <v>16758</v>
      </c>
      <c r="C16759">
        <v>17</v>
      </c>
      <c r="D16759">
        <v>4</v>
      </c>
      <c r="E16759">
        <v>0</v>
      </c>
      <c r="F16759">
        <v>1.20611001142257</v>
      </c>
      <c r="G16759">
        <v>0</v>
      </c>
      <c r="H16759">
        <v>5</v>
      </c>
      <c r="I16759">
        <v>0</v>
      </c>
      <c r="J16759">
        <v>0</v>
      </c>
      <c r="K16759">
        <v>0</v>
      </c>
    </row>
    <row r="16760" spans="1:11">
      <c r="A16760">
        <v>2020</v>
      </c>
      <c r="B16760">
        <v>16759</v>
      </c>
      <c r="C16760">
        <v>2</v>
      </c>
      <c r="D16760">
        <v>1</v>
      </c>
      <c r="E16760">
        <v>0</v>
      </c>
      <c r="F16760">
        <v>1.7983994245121799</v>
      </c>
      <c r="G16760">
        <v>0</v>
      </c>
      <c r="H16760">
        <v>5</v>
      </c>
      <c r="I16760">
        <v>0</v>
      </c>
      <c r="J16760">
        <v>0</v>
      </c>
      <c r="K16760">
        <v>0</v>
      </c>
    </row>
    <row r="16761" spans="1:11">
      <c r="A16761">
        <v>2020</v>
      </c>
      <c r="B16761">
        <v>16760</v>
      </c>
      <c r="C16761">
        <v>5</v>
      </c>
      <c r="D16761">
        <v>3</v>
      </c>
      <c r="E16761">
        <v>0</v>
      </c>
      <c r="F16761">
        <v>0.48423805142608101</v>
      </c>
      <c r="G16761">
        <v>0</v>
      </c>
      <c r="H16761">
        <v>5</v>
      </c>
      <c r="I16761">
        <v>0</v>
      </c>
      <c r="J16761">
        <v>0</v>
      </c>
      <c r="K16761">
        <v>0</v>
      </c>
    </row>
    <row r="16762" spans="1:11">
      <c r="A16762">
        <v>2020</v>
      </c>
      <c r="B16762">
        <v>16761</v>
      </c>
      <c r="C16762">
        <v>2</v>
      </c>
      <c r="D16762">
        <v>2</v>
      </c>
      <c r="E16762">
        <v>0</v>
      </c>
      <c r="F16762">
        <v>1.8615040953090101</v>
      </c>
      <c r="G16762">
        <v>0</v>
      </c>
      <c r="H16762">
        <v>5</v>
      </c>
      <c r="I16762">
        <v>0</v>
      </c>
      <c r="J16762">
        <v>0</v>
      </c>
      <c r="K16762">
        <v>0</v>
      </c>
    </row>
    <row r="16763" spans="1:11">
      <c r="A16763">
        <v>2020</v>
      </c>
      <c r="B16763">
        <v>16762</v>
      </c>
      <c r="C16763">
        <v>45</v>
      </c>
      <c r="D16763">
        <v>27</v>
      </c>
      <c r="E16763">
        <v>1</v>
      </c>
      <c r="F16763">
        <v>2.5704591411239202</v>
      </c>
      <c r="G16763">
        <v>0</v>
      </c>
      <c r="H16763">
        <v>5</v>
      </c>
      <c r="I16763">
        <v>0</v>
      </c>
      <c r="J16763">
        <v>0</v>
      </c>
      <c r="K16763">
        <v>0</v>
      </c>
    </row>
    <row r="16764" spans="1:11">
      <c r="A16764">
        <v>2020</v>
      </c>
      <c r="B16764">
        <v>16763</v>
      </c>
      <c r="C16764">
        <v>138</v>
      </c>
      <c r="D16764">
        <v>85</v>
      </c>
      <c r="E16764">
        <v>2</v>
      </c>
      <c r="F16764">
        <v>21.4662373419198</v>
      </c>
      <c r="G16764">
        <v>0</v>
      </c>
      <c r="H16764">
        <v>5</v>
      </c>
      <c r="I16764">
        <v>0</v>
      </c>
      <c r="J16764">
        <v>0</v>
      </c>
      <c r="K16764">
        <v>0</v>
      </c>
    </row>
    <row r="16765" spans="1:11">
      <c r="A16765">
        <v>2020</v>
      </c>
      <c r="B16765">
        <v>16764</v>
      </c>
      <c r="C16765">
        <v>48</v>
      </c>
      <c r="D16765">
        <v>23</v>
      </c>
      <c r="E16765">
        <v>0</v>
      </c>
      <c r="F16765">
        <v>5.0975436211675502</v>
      </c>
      <c r="G16765">
        <v>0</v>
      </c>
      <c r="H16765">
        <v>5</v>
      </c>
      <c r="I16765">
        <v>0</v>
      </c>
      <c r="J16765">
        <v>0</v>
      </c>
      <c r="K16765">
        <v>0</v>
      </c>
    </row>
    <row r="16766" spans="1:11">
      <c r="A16766">
        <v>2020</v>
      </c>
      <c r="B16766">
        <v>16765</v>
      </c>
      <c r="C16766">
        <v>657</v>
      </c>
      <c r="D16766">
        <v>404</v>
      </c>
      <c r="E16766">
        <v>21</v>
      </c>
      <c r="F16766">
        <v>15.277328862525</v>
      </c>
      <c r="G16766">
        <v>0</v>
      </c>
      <c r="H16766">
        <v>5</v>
      </c>
      <c r="I16766">
        <v>0</v>
      </c>
      <c r="J16766">
        <v>0</v>
      </c>
      <c r="K16766">
        <v>0</v>
      </c>
    </row>
    <row r="16767" spans="1:11">
      <c r="A16767">
        <v>2020</v>
      </c>
      <c r="B16767">
        <v>16766</v>
      </c>
      <c r="C16767">
        <v>123</v>
      </c>
      <c r="D16767">
        <v>88</v>
      </c>
      <c r="E16767">
        <v>20</v>
      </c>
      <c r="F16767">
        <v>4.35413642960813</v>
      </c>
      <c r="G16767">
        <v>0</v>
      </c>
      <c r="H16767">
        <v>5</v>
      </c>
      <c r="I16767">
        <v>0</v>
      </c>
      <c r="J16767">
        <v>0</v>
      </c>
      <c r="K16767">
        <v>0</v>
      </c>
    </row>
    <row r="16768" spans="1:11">
      <c r="A16768">
        <v>2020</v>
      </c>
      <c r="B16768">
        <v>16767</v>
      </c>
      <c r="C16768">
        <v>28</v>
      </c>
      <c r="D16768">
        <v>16</v>
      </c>
      <c r="E16768">
        <v>0</v>
      </c>
      <c r="F16768">
        <v>1.85955078566021</v>
      </c>
      <c r="G16768">
        <v>0</v>
      </c>
      <c r="H16768">
        <v>5</v>
      </c>
      <c r="I16768">
        <v>0</v>
      </c>
      <c r="J16768">
        <v>0</v>
      </c>
      <c r="K16768">
        <v>0</v>
      </c>
    </row>
    <row r="16769" spans="1:11">
      <c r="A16769">
        <v>2020</v>
      </c>
      <c r="B16769">
        <v>16768</v>
      </c>
      <c r="C16769">
        <v>26</v>
      </c>
      <c r="D16769">
        <v>19</v>
      </c>
      <c r="E16769">
        <v>0</v>
      </c>
      <c r="F16769">
        <v>3.56883038447284</v>
      </c>
      <c r="G16769">
        <v>0</v>
      </c>
      <c r="H16769">
        <v>5</v>
      </c>
      <c r="I16769">
        <v>0</v>
      </c>
      <c r="J16769">
        <v>0</v>
      </c>
      <c r="K16769">
        <v>0</v>
      </c>
    </row>
    <row r="16770" spans="1:11">
      <c r="A16770">
        <v>2020</v>
      </c>
      <c r="B16770">
        <v>16769</v>
      </c>
      <c r="C16770">
        <v>0</v>
      </c>
      <c r="D16770">
        <v>0</v>
      </c>
      <c r="E16770">
        <v>45</v>
      </c>
      <c r="F16770">
        <v>0</v>
      </c>
      <c r="G16770">
        <v>0</v>
      </c>
      <c r="H16770">
        <v>5</v>
      </c>
      <c r="I16770">
        <v>0</v>
      </c>
      <c r="J16770">
        <v>0</v>
      </c>
      <c r="K16770">
        <v>0</v>
      </c>
    </row>
    <row r="16771" spans="1:11">
      <c r="A16771">
        <v>2020</v>
      </c>
      <c r="B16771">
        <v>16770</v>
      </c>
      <c r="C16771">
        <v>11</v>
      </c>
      <c r="D16771">
        <v>9</v>
      </c>
      <c r="E16771">
        <v>0</v>
      </c>
      <c r="F16771">
        <v>1.59522014037937</v>
      </c>
      <c r="G16771">
        <v>0</v>
      </c>
      <c r="H16771">
        <v>5</v>
      </c>
      <c r="I16771">
        <v>0</v>
      </c>
      <c r="J16771">
        <v>0</v>
      </c>
      <c r="K16771">
        <v>0</v>
      </c>
    </row>
    <row r="16772" spans="1:11">
      <c r="A16772">
        <v>2020</v>
      </c>
      <c r="B16772">
        <v>16771</v>
      </c>
      <c r="C16772">
        <v>0</v>
      </c>
      <c r="D16772">
        <v>0</v>
      </c>
      <c r="E16772">
        <v>5</v>
      </c>
      <c r="F16772">
        <v>0</v>
      </c>
      <c r="G16772">
        <v>0</v>
      </c>
      <c r="H16772">
        <v>5</v>
      </c>
      <c r="I16772">
        <v>0</v>
      </c>
      <c r="J16772">
        <v>0</v>
      </c>
      <c r="K16772">
        <v>0</v>
      </c>
    </row>
    <row r="16773" spans="1:11">
      <c r="A16773">
        <v>2020</v>
      </c>
      <c r="B16773">
        <v>16772</v>
      </c>
      <c r="C16773">
        <v>8</v>
      </c>
      <c r="D16773">
        <v>8</v>
      </c>
      <c r="E16773">
        <v>0</v>
      </c>
      <c r="F16773">
        <v>6.1661785108678897</v>
      </c>
      <c r="G16773">
        <v>0</v>
      </c>
      <c r="H16773">
        <v>5</v>
      </c>
      <c r="I16773">
        <v>0</v>
      </c>
      <c r="J16773">
        <v>0</v>
      </c>
      <c r="K16773">
        <v>0</v>
      </c>
    </row>
    <row r="16774" spans="1:11">
      <c r="A16774">
        <v>2020</v>
      </c>
      <c r="B16774">
        <v>16773</v>
      </c>
      <c r="C16774">
        <v>67</v>
      </c>
      <c r="D16774">
        <v>29</v>
      </c>
      <c r="E16774">
        <v>4</v>
      </c>
      <c r="F16774">
        <v>4.1613720638176099</v>
      </c>
      <c r="G16774">
        <v>0</v>
      </c>
      <c r="H16774">
        <v>5</v>
      </c>
      <c r="I16774">
        <v>0</v>
      </c>
      <c r="J16774">
        <v>0</v>
      </c>
      <c r="K16774">
        <v>0</v>
      </c>
    </row>
    <row r="16775" spans="1:11">
      <c r="A16775">
        <v>2020</v>
      </c>
      <c r="B16775">
        <v>16774</v>
      </c>
      <c r="C16775">
        <v>0</v>
      </c>
      <c r="D16775">
        <v>0</v>
      </c>
      <c r="E16775">
        <v>0</v>
      </c>
      <c r="F16775">
        <v>0</v>
      </c>
      <c r="G16775">
        <v>0</v>
      </c>
      <c r="H16775">
        <v>5</v>
      </c>
      <c r="I16775">
        <v>0</v>
      </c>
      <c r="J16775">
        <v>0</v>
      </c>
      <c r="K16775">
        <v>0</v>
      </c>
    </row>
    <row r="16776" spans="1:11">
      <c r="A16776">
        <v>2020</v>
      </c>
      <c r="B16776">
        <v>16775</v>
      </c>
      <c r="C16776">
        <v>146</v>
      </c>
      <c r="D16776">
        <v>84</v>
      </c>
      <c r="E16776">
        <v>1</v>
      </c>
      <c r="F16776">
        <v>3.5860957733194501</v>
      </c>
      <c r="G16776">
        <v>0</v>
      </c>
      <c r="H16776">
        <v>5</v>
      </c>
      <c r="I16776">
        <v>0</v>
      </c>
      <c r="J16776">
        <v>0</v>
      </c>
      <c r="K16776">
        <v>0</v>
      </c>
    </row>
    <row r="16777" spans="1:11">
      <c r="A16777">
        <v>2020</v>
      </c>
      <c r="B16777">
        <v>16776</v>
      </c>
      <c r="C16777">
        <v>97</v>
      </c>
      <c r="D16777">
        <v>64</v>
      </c>
      <c r="E16777">
        <v>17</v>
      </c>
      <c r="F16777">
        <v>2.2219015354026799</v>
      </c>
      <c r="G16777">
        <v>0</v>
      </c>
      <c r="H16777">
        <v>5</v>
      </c>
      <c r="I16777">
        <v>0</v>
      </c>
      <c r="J16777">
        <v>0</v>
      </c>
      <c r="K16777">
        <v>0</v>
      </c>
    </row>
    <row r="16778" spans="1:11">
      <c r="A16778">
        <v>2020</v>
      </c>
      <c r="B16778">
        <v>16777</v>
      </c>
      <c r="C16778">
        <v>161</v>
      </c>
      <c r="D16778">
        <v>102</v>
      </c>
      <c r="E16778">
        <v>1</v>
      </c>
      <c r="F16778">
        <v>3.2462943660230001</v>
      </c>
      <c r="G16778">
        <v>0</v>
      </c>
      <c r="H16778">
        <v>5</v>
      </c>
      <c r="I16778">
        <v>0</v>
      </c>
      <c r="J16778">
        <v>0</v>
      </c>
      <c r="K16778">
        <v>0</v>
      </c>
    </row>
    <row r="16779" spans="1:11">
      <c r="A16779">
        <v>2020</v>
      </c>
      <c r="B16779">
        <v>16778</v>
      </c>
      <c r="C16779">
        <v>49</v>
      </c>
      <c r="D16779">
        <v>28</v>
      </c>
      <c r="E16779">
        <v>0</v>
      </c>
      <c r="F16779">
        <v>1.41918741383505</v>
      </c>
      <c r="G16779">
        <v>0</v>
      </c>
      <c r="H16779">
        <v>5</v>
      </c>
      <c r="I16779">
        <v>0</v>
      </c>
      <c r="J16779">
        <v>0</v>
      </c>
      <c r="K16779">
        <v>0</v>
      </c>
    </row>
    <row r="16780" spans="1:11">
      <c r="A16780">
        <v>2020</v>
      </c>
      <c r="B16780">
        <v>16779</v>
      </c>
      <c r="C16780">
        <v>21</v>
      </c>
      <c r="D16780">
        <v>13</v>
      </c>
      <c r="E16780">
        <v>0</v>
      </c>
      <c r="F16780">
        <v>1.06071856105951</v>
      </c>
      <c r="G16780">
        <v>0</v>
      </c>
      <c r="H16780">
        <v>5</v>
      </c>
      <c r="I16780">
        <v>0</v>
      </c>
      <c r="J16780">
        <v>0</v>
      </c>
      <c r="K16780">
        <v>0</v>
      </c>
    </row>
    <row r="16781" spans="1:11">
      <c r="A16781">
        <v>2020</v>
      </c>
      <c r="B16781">
        <v>16780</v>
      </c>
      <c r="C16781">
        <v>4</v>
      </c>
      <c r="D16781">
        <v>3</v>
      </c>
      <c r="E16781">
        <v>0</v>
      </c>
      <c r="F16781">
        <v>1.3873955117755199</v>
      </c>
      <c r="G16781">
        <v>0</v>
      </c>
      <c r="H16781">
        <v>5</v>
      </c>
      <c r="I16781">
        <v>0</v>
      </c>
      <c r="J16781">
        <v>0</v>
      </c>
      <c r="K16781">
        <v>0</v>
      </c>
    </row>
    <row r="16782" spans="1:11">
      <c r="A16782">
        <v>2020</v>
      </c>
      <c r="B16782">
        <v>16781</v>
      </c>
      <c r="C16782">
        <v>49</v>
      </c>
      <c r="D16782">
        <v>34</v>
      </c>
      <c r="E16782">
        <v>2</v>
      </c>
      <c r="F16782">
        <v>4.0069999836449002</v>
      </c>
      <c r="G16782">
        <v>0</v>
      </c>
      <c r="H16782">
        <v>5</v>
      </c>
      <c r="I16782">
        <v>0</v>
      </c>
      <c r="J16782">
        <v>0</v>
      </c>
      <c r="K16782">
        <v>0</v>
      </c>
    </row>
    <row r="16783" spans="1:11">
      <c r="A16783">
        <v>2020</v>
      </c>
      <c r="B16783">
        <v>16782</v>
      </c>
      <c r="C16783">
        <v>60</v>
      </c>
      <c r="D16783">
        <v>35</v>
      </c>
      <c r="E16783">
        <v>0</v>
      </c>
      <c r="F16783">
        <v>3.8599606284015899</v>
      </c>
      <c r="G16783">
        <v>0</v>
      </c>
      <c r="H16783">
        <v>5</v>
      </c>
      <c r="I16783">
        <v>0</v>
      </c>
      <c r="J16783">
        <v>0</v>
      </c>
      <c r="K16783">
        <v>0</v>
      </c>
    </row>
    <row r="16784" spans="1:11">
      <c r="A16784">
        <v>2020</v>
      </c>
      <c r="B16784">
        <v>16783</v>
      </c>
      <c r="C16784">
        <v>4</v>
      </c>
      <c r="D16784">
        <v>2</v>
      </c>
      <c r="E16784">
        <v>0</v>
      </c>
      <c r="F16784">
        <v>3.4846240961756298</v>
      </c>
      <c r="G16784">
        <v>0</v>
      </c>
      <c r="H16784">
        <v>5</v>
      </c>
      <c r="I16784">
        <v>0</v>
      </c>
      <c r="J16784">
        <v>0</v>
      </c>
      <c r="K16784">
        <v>0</v>
      </c>
    </row>
    <row r="16785" spans="1:11">
      <c r="A16785">
        <v>2020</v>
      </c>
      <c r="B16785">
        <v>16784</v>
      </c>
      <c r="C16785">
        <v>47</v>
      </c>
      <c r="D16785">
        <v>20</v>
      </c>
      <c r="E16785">
        <v>0</v>
      </c>
      <c r="F16785">
        <v>1.3416078595221601</v>
      </c>
      <c r="G16785">
        <v>0</v>
      </c>
      <c r="H16785">
        <v>5</v>
      </c>
      <c r="I16785">
        <v>0</v>
      </c>
      <c r="J16785">
        <v>0</v>
      </c>
      <c r="K16785">
        <v>0</v>
      </c>
    </row>
    <row r="16786" spans="1:11">
      <c r="A16786">
        <v>2020</v>
      </c>
      <c r="B16786">
        <v>16785</v>
      </c>
      <c r="C16786">
        <v>27</v>
      </c>
      <c r="D16786">
        <v>14</v>
      </c>
      <c r="E16786">
        <v>3</v>
      </c>
      <c r="F16786">
        <v>1.46015401920914</v>
      </c>
      <c r="G16786">
        <v>0</v>
      </c>
      <c r="H16786">
        <v>5</v>
      </c>
      <c r="I16786">
        <v>0</v>
      </c>
      <c r="J16786">
        <v>0</v>
      </c>
      <c r="K16786">
        <v>0</v>
      </c>
    </row>
    <row r="16787" spans="1:11">
      <c r="A16787">
        <v>2020</v>
      </c>
      <c r="B16787">
        <v>16786</v>
      </c>
      <c r="C16787">
        <v>15</v>
      </c>
      <c r="D16787">
        <v>9</v>
      </c>
      <c r="E16787">
        <v>0</v>
      </c>
      <c r="F16787">
        <v>1.38057984353428</v>
      </c>
      <c r="G16787">
        <v>0</v>
      </c>
      <c r="H16787">
        <v>5</v>
      </c>
      <c r="I16787">
        <v>0</v>
      </c>
      <c r="J16787">
        <v>0</v>
      </c>
      <c r="K16787">
        <v>0</v>
      </c>
    </row>
    <row r="16788" spans="1:11">
      <c r="A16788">
        <v>2020</v>
      </c>
      <c r="B16788">
        <v>16787</v>
      </c>
      <c r="C16788">
        <v>36</v>
      </c>
      <c r="D16788">
        <v>27</v>
      </c>
      <c r="E16788">
        <v>0</v>
      </c>
      <c r="F16788">
        <v>2.0261941881996699</v>
      </c>
      <c r="G16788">
        <v>0</v>
      </c>
      <c r="H16788">
        <v>5</v>
      </c>
      <c r="I16788">
        <v>0</v>
      </c>
      <c r="J16788">
        <v>0</v>
      </c>
      <c r="K16788">
        <v>0</v>
      </c>
    </row>
    <row r="16789" spans="1:11">
      <c r="A16789">
        <v>2020</v>
      </c>
      <c r="B16789">
        <v>16788</v>
      </c>
      <c r="C16789">
        <v>18</v>
      </c>
      <c r="D16789">
        <v>9</v>
      </c>
      <c r="E16789">
        <v>0</v>
      </c>
      <c r="F16789">
        <v>1.0037417261011901</v>
      </c>
      <c r="G16789">
        <v>0</v>
      </c>
      <c r="H16789">
        <v>5</v>
      </c>
      <c r="I16789">
        <v>0</v>
      </c>
      <c r="J16789">
        <v>0</v>
      </c>
      <c r="K16789">
        <v>0</v>
      </c>
    </row>
    <row r="16790" spans="1:11">
      <c r="A16790">
        <v>2020</v>
      </c>
      <c r="B16790">
        <v>16789</v>
      </c>
      <c r="C16790">
        <v>7</v>
      </c>
      <c r="D16790">
        <v>6</v>
      </c>
      <c r="E16790">
        <v>0</v>
      </c>
      <c r="F16790">
        <v>3.24434556915091</v>
      </c>
      <c r="G16790">
        <v>0</v>
      </c>
      <c r="H16790">
        <v>5</v>
      </c>
      <c r="I16790">
        <v>0</v>
      </c>
      <c r="J16790">
        <v>0</v>
      </c>
      <c r="K16790">
        <v>0</v>
      </c>
    </row>
    <row r="16791" spans="1:11">
      <c r="A16791">
        <v>2020</v>
      </c>
      <c r="B16791">
        <v>16790</v>
      </c>
      <c r="C16791">
        <v>19</v>
      </c>
      <c r="D16791">
        <v>12</v>
      </c>
      <c r="E16791">
        <v>0</v>
      </c>
      <c r="F16791">
        <v>4.40661456038222</v>
      </c>
      <c r="G16791">
        <v>0</v>
      </c>
      <c r="H16791">
        <v>5</v>
      </c>
      <c r="I16791">
        <v>0</v>
      </c>
      <c r="J16791">
        <v>0</v>
      </c>
      <c r="K16791">
        <v>0</v>
      </c>
    </row>
    <row r="16792" spans="1:11">
      <c r="A16792">
        <v>2020</v>
      </c>
      <c r="B16792">
        <v>16791</v>
      </c>
      <c r="C16792">
        <v>55</v>
      </c>
      <c r="D16792">
        <v>33</v>
      </c>
      <c r="E16792">
        <v>20</v>
      </c>
      <c r="F16792">
        <v>2.7544622288106702</v>
      </c>
      <c r="G16792">
        <v>0</v>
      </c>
      <c r="H16792">
        <v>5</v>
      </c>
      <c r="I16792">
        <v>0</v>
      </c>
      <c r="J16792">
        <v>0</v>
      </c>
      <c r="K16792">
        <v>0</v>
      </c>
    </row>
    <row r="16793" spans="1:11">
      <c r="A16793">
        <v>2020</v>
      </c>
      <c r="B16793">
        <v>16792</v>
      </c>
      <c r="C16793">
        <v>29</v>
      </c>
      <c r="D16793">
        <v>16</v>
      </c>
      <c r="E16793">
        <v>0</v>
      </c>
      <c r="F16793">
        <v>3.26003867080354</v>
      </c>
      <c r="G16793">
        <v>0</v>
      </c>
      <c r="H16793">
        <v>5</v>
      </c>
      <c r="I16793">
        <v>0</v>
      </c>
      <c r="J16793">
        <v>0</v>
      </c>
      <c r="K16793">
        <v>0</v>
      </c>
    </row>
    <row r="16794" spans="1:11">
      <c r="A16794">
        <v>2020</v>
      </c>
      <c r="B16794">
        <v>16793</v>
      </c>
      <c r="C16794">
        <v>154</v>
      </c>
      <c r="D16794">
        <v>91</v>
      </c>
      <c r="E16794">
        <v>1</v>
      </c>
      <c r="F16794">
        <v>20.253830472808598</v>
      </c>
      <c r="G16794">
        <v>0</v>
      </c>
      <c r="H16794">
        <v>5</v>
      </c>
      <c r="I16794">
        <v>0</v>
      </c>
      <c r="J16794">
        <v>0</v>
      </c>
      <c r="K16794">
        <v>0</v>
      </c>
    </row>
    <row r="16795" spans="1:11">
      <c r="A16795">
        <v>2020</v>
      </c>
      <c r="B16795">
        <v>16794</v>
      </c>
      <c r="C16795">
        <v>147</v>
      </c>
      <c r="D16795">
        <v>83</v>
      </c>
      <c r="E16795">
        <v>21</v>
      </c>
      <c r="F16795">
        <v>9.3308451079712107</v>
      </c>
      <c r="G16795">
        <v>0</v>
      </c>
      <c r="H16795">
        <v>5</v>
      </c>
      <c r="I16795">
        <v>0</v>
      </c>
      <c r="J16795">
        <v>0</v>
      </c>
      <c r="K16795">
        <v>0</v>
      </c>
    </row>
    <row r="16796" spans="1:11">
      <c r="A16796">
        <v>2020</v>
      </c>
      <c r="B16796">
        <v>16795</v>
      </c>
      <c r="C16796">
        <v>455</v>
      </c>
      <c r="D16796">
        <v>256</v>
      </c>
      <c r="E16796">
        <v>21</v>
      </c>
      <c r="F16796">
        <v>13.1766804611549</v>
      </c>
      <c r="G16796">
        <v>0</v>
      </c>
      <c r="H16796">
        <v>5</v>
      </c>
      <c r="I16796">
        <v>0</v>
      </c>
      <c r="J16796">
        <v>0</v>
      </c>
      <c r="K16796">
        <v>0</v>
      </c>
    </row>
    <row r="16797" spans="1:11">
      <c r="A16797">
        <v>2020</v>
      </c>
      <c r="B16797">
        <v>16796</v>
      </c>
      <c r="C16797">
        <v>73</v>
      </c>
      <c r="D16797">
        <v>34</v>
      </c>
      <c r="E16797">
        <v>0</v>
      </c>
      <c r="F16797">
        <v>10.3524072892292</v>
      </c>
      <c r="G16797">
        <v>0</v>
      </c>
      <c r="H16797">
        <v>5</v>
      </c>
      <c r="I16797">
        <v>0</v>
      </c>
      <c r="J16797">
        <v>0</v>
      </c>
      <c r="K16797">
        <v>0</v>
      </c>
    </row>
    <row r="16798" spans="1:11">
      <c r="A16798">
        <v>2020</v>
      </c>
      <c r="B16798">
        <v>16797</v>
      </c>
      <c r="C16798">
        <v>202</v>
      </c>
      <c r="D16798">
        <v>131</v>
      </c>
      <c r="E16798">
        <v>25</v>
      </c>
      <c r="F16798">
        <v>12.959268122125099</v>
      </c>
      <c r="G16798">
        <v>0</v>
      </c>
      <c r="H16798">
        <v>5</v>
      </c>
      <c r="I16798">
        <v>0</v>
      </c>
      <c r="J16798">
        <v>0</v>
      </c>
      <c r="K16798">
        <v>0</v>
      </c>
    </row>
    <row r="16799" spans="1:11">
      <c r="A16799">
        <v>2020</v>
      </c>
      <c r="B16799">
        <v>16798</v>
      </c>
      <c r="C16799">
        <v>24</v>
      </c>
      <c r="D16799">
        <v>13</v>
      </c>
      <c r="E16799">
        <v>0</v>
      </c>
      <c r="F16799">
        <v>1.2380195813430499</v>
      </c>
      <c r="G16799">
        <v>0</v>
      </c>
      <c r="H16799">
        <v>5</v>
      </c>
      <c r="I16799">
        <v>0</v>
      </c>
      <c r="J16799">
        <v>0</v>
      </c>
      <c r="K16799">
        <v>0</v>
      </c>
    </row>
    <row r="16800" spans="1:11">
      <c r="A16800">
        <v>2020</v>
      </c>
      <c r="B16800">
        <v>16799</v>
      </c>
      <c r="C16800">
        <v>209</v>
      </c>
      <c r="D16800">
        <v>127</v>
      </c>
      <c r="E16800">
        <v>1</v>
      </c>
      <c r="F16800">
        <v>18.190838432280501</v>
      </c>
      <c r="G16800">
        <v>0</v>
      </c>
      <c r="H16800">
        <v>5</v>
      </c>
      <c r="I16800">
        <v>0</v>
      </c>
      <c r="J16800">
        <v>0</v>
      </c>
      <c r="K16800">
        <v>0</v>
      </c>
    </row>
    <row r="16801" spans="1:11">
      <c r="A16801">
        <v>2020</v>
      </c>
      <c r="B16801">
        <v>16800</v>
      </c>
      <c r="C16801">
        <v>146</v>
      </c>
      <c r="D16801">
        <v>82</v>
      </c>
      <c r="E16801">
        <v>6</v>
      </c>
      <c r="F16801">
        <v>12.267590071082401</v>
      </c>
      <c r="G16801">
        <v>0</v>
      </c>
      <c r="H16801">
        <v>5</v>
      </c>
      <c r="I16801">
        <v>0</v>
      </c>
      <c r="J16801">
        <v>0</v>
      </c>
      <c r="K16801">
        <v>0</v>
      </c>
    </row>
    <row r="16802" spans="1:11">
      <c r="A16802">
        <v>2020</v>
      </c>
      <c r="B16802">
        <v>16801</v>
      </c>
      <c r="C16802">
        <v>25</v>
      </c>
      <c r="D16802">
        <v>14</v>
      </c>
      <c r="E16802">
        <v>3</v>
      </c>
      <c r="F16802">
        <v>1.12677072018677</v>
      </c>
      <c r="G16802">
        <v>0</v>
      </c>
      <c r="H16802">
        <v>5</v>
      </c>
      <c r="I16802">
        <v>0</v>
      </c>
      <c r="J16802">
        <v>0</v>
      </c>
      <c r="K16802">
        <v>0</v>
      </c>
    </row>
    <row r="16803" spans="1:11">
      <c r="A16803">
        <v>2020</v>
      </c>
      <c r="B16803">
        <v>16802</v>
      </c>
      <c r="C16803">
        <v>211</v>
      </c>
      <c r="D16803">
        <v>126</v>
      </c>
      <c r="E16803">
        <v>1</v>
      </c>
      <c r="F16803">
        <v>17.139561519653601</v>
      </c>
      <c r="G16803">
        <v>0</v>
      </c>
      <c r="H16803">
        <v>5</v>
      </c>
      <c r="I16803">
        <v>0</v>
      </c>
      <c r="J16803">
        <v>0</v>
      </c>
      <c r="K16803">
        <v>0</v>
      </c>
    </row>
    <row r="16804" spans="1:11">
      <c r="A16804">
        <v>2020</v>
      </c>
      <c r="B16804">
        <v>16803</v>
      </c>
      <c r="C16804">
        <v>778</v>
      </c>
      <c r="D16804">
        <v>470</v>
      </c>
      <c r="E16804">
        <v>15</v>
      </c>
      <c r="F16804">
        <v>59.652055235656299</v>
      </c>
      <c r="G16804">
        <v>0</v>
      </c>
      <c r="H16804">
        <v>5</v>
      </c>
      <c r="I16804">
        <v>0</v>
      </c>
      <c r="J16804">
        <v>0</v>
      </c>
      <c r="K16804">
        <v>0</v>
      </c>
    </row>
    <row r="16805" spans="1:11">
      <c r="A16805">
        <v>2020</v>
      </c>
      <c r="B16805">
        <v>16804</v>
      </c>
      <c r="C16805">
        <v>57</v>
      </c>
      <c r="D16805">
        <v>40</v>
      </c>
      <c r="E16805">
        <v>0</v>
      </c>
      <c r="F16805">
        <v>10.118223452976901</v>
      </c>
      <c r="G16805">
        <v>0</v>
      </c>
      <c r="H16805">
        <v>5</v>
      </c>
      <c r="I16805">
        <v>0</v>
      </c>
      <c r="J16805">
        <v>0</v>
      </c>
      <c r="K16805">
        <v>0</v>
      </c>
    </row>
    <row r="16806" spans="1:11">
      <c r="A16806">
        <v>2020</v>
      </c>
      <c r="B16806">
        <v>16805</v>
      </c>
      <c r="C16806">
        <v>3</v>
      </c>
      <c r="D16806">
        <v>1</v>
      </c>
      <c r="E16806">
        <v>27</v>
      </c>
      <c r="F16806">
        <v>0.35706634292651601</v>
      </c>
      <c r="G16806">
        <v>0</v>
      </c>
      <c r="H16806">
        <v>5</v>
      </c>
      <c r="I16806">
        <v>0</v>
      </c>
      <c r="J16806">
        <v>0</v>
      </c>
      <c r="K16806">
        <v>0</v>
      </c>
    </row>
    <row r="16807" spans="1:11">
      <c r="A16807">
        <v>2020</v>
      </c>
      <c r="B16807">
        <v>16806</v>
      </c>
      <c r="C16807">
        <v>239</v>
      </c>
      <c r="D16807">
        <v>117</v>
      </c>
      <c r="E16807">
        <v>262</v>
      </c>
      <c r="F16807">
        <v>3.6480045254540698</v>
      </c>
      <c r="G16807">
        <v>0</v>
      </c>
      <c r="H16807">
        <v>5</v>
      </c>
      <c r="I16807">
        <v>0</v>
      </c>
      <c r="J16807">
        <v>0</v>
      </c>
      <c r="K16807">
        <v>0</v>
      </c>
    </row>
    <row r="16808" spans="1:11">
      <c r="A16808">
        <v>2020</v>
      </c>
      <c r="B16808">
        <v>16807</v>
      </c>
      <c r="C16808">
        <v>45</v>
      </c>
      <c r="D16808">
        <v>27</v>
      </c>
      <c r="E16808">
        <v>10</v>
      </c>
      <c r="F16808">
        <v>2.27446183705755</v>
      </c>
      <c r="G16808">
        <v>0</v>
      </c>
      <c r="H16808">
        <v>5</v>
      </c>
      <c r="I16808">
        <v>0</v>
      </c>
      <c r="J16808">
        <v>0</v>
      </c>
      <c r="K16808">
        <v>0</v>
      </c>
    </row>
    <row r="16809" spans="1:11">
      <c r="A16809">
        <v>2020</v>
      </c>
      <c r="B16809">
        <v>16808</v>
      </c>
      <c r="C16809">
        <v>166</v>
      </c>
      <c r="D16809">
        <v>98</v>
      </c>
      <c r="E16809">
        <v>17</v>
      </c>
      <c r="F16809">
        <v>9.9685929271031597</v>
      </c>
      <c r="G16809">
        <v>0</v>
      </c>
      <c r="H16809">
        <v>5</v>
      </c>
      <c r="I16809">
        <v>0</v>
      </c>
      <c r="J16809">
        <v>0</v>
      </c>
      <c r="K16809">
        <v>0</v>
      </c>
    </row>
    <row r="16810" spans="1:11">
      <c r="A16810">
        <v>2020</v>
      </c>
      <c r="B16810">
        <v>16809</v>
      </c>
      <c r="C16810">
        <v>55</v>
      </c>
      <c r="D16810">
        <v>31</v>
      </c>
      <c r="E16810">
        <v>0</v>
      </c>
      <c r="F16810">
        <v>2.7820492068630598</v>
      </c>
      <c r="G16810">
        <v>0</v>
      </c>
      <c r="H16810">
        <v>5</v>
      </c>
      <c r="I16810">
        <v>0</v>
      </c>
      <c r="J16810">
        <v>0</v>
      </c>
      <c r="K16810">
        <v>0</v>
      </c>
    </row>
    <row r="16811" spans="1:11">
      <c r="A16811">
        <v>2020</v>
      </c>
      <c r="B16811">
        <v>16810</v>
      </c>
      <c r="C16811">
        <v>35</v>
      </c>
      <c r="D16811">
        <v>23</v>
      </c>
      <c r="E16811">
        <v>2</v>
      </c>
      <c r="F16811">
        <v>11.066493818572701</v>
      </c>
      <c r="G16811">
        <v>0</v>
      </c>
      <c r="H16811">
        <v>5</v>
      </c>
      <c r="I16811">
        <v>0</v>
      </c>
      <c r="J16811">
        <v>0</v>
      </c>
      <c r="K16811">
        <v>0</v>
      </c>
    </row>
    <row r="16812" spans="1:11">
      <c r="A16812">
        <v>2020</v>
      </c>
      <c r="B16812">
        <v>16811</v>
      </c>
      <c r="C16812">
        <v>137</v>
      </c>
      <c r="D16812">
        <v>72</v>
      </c>
      <c r="E16812">
        <v>1</v>
      </c>
      <c r="F16812">
        <v>5.7145717408170604</v>
      </c>
      <c r="G16812">
        <v>0</v>
      </c>
      <c r="H16812">
        <v>5</v>
      </c>
      <c r="I16812">
        <v>0</v>
      </c>
      <c r="J16812">
        <v>0</v>
      </c>
      <c r="K16812">
        <v>0</v>
      </c>
    </row>
    <row r="16813" spans="1:11">
      <c r="A16813">
        <v>2020</v>
      </c>
      <c r="B16813">
        <v>16812</v>
      </c>
      <c r="C16813">
        <v>152</v>
      </c>
      <c r="D16813">
        <v>96</v>
      </c>
      <c r="E16813">
        <v>1</v>
      </c>
      <c r="F16813">
        <v>9.2520451889364992</v>
      </c>
      <c r="G16813">
        <v>0</v>
      </c>
      <c r="H16813">
        <v>5</v>
      </c>
      <c r="I16813">
        <v>0</v>
      </c>
      <c r="J16813">
        <v>0</v>
      </c>
      <c r="K16813">
        <v>0</v>
      </c>
    </row>
    <row r="16814" spans="1:11">
      <c r="A16814">
        <v>2020</v>
      </c>
      <c r="B16814">
        <v>16813</v>
      </c>
      <c r="C16814">
        <v>501</v>
      </c>
      <c r="D16814">
        <v>303</v>
      </c>
      <c r="E16814">
        <v>7</v>
      </c>
      <c r="F16814">
        <v>23.918305380902599</v>
      </c>
      <c r="G16814">
        <v>0</v>
      </c>
      <c r="H16814">
        <v>5</v>
      </c>
      <c r="I16814">
        <v>0</v>
      </c>
      <c r="J16814">
        <v>0</v>
      </c>
      <c r="K16814">
        <v>0</v>
      </c>
    </row>
    <row r="16815" spans="1:11">
      <c r="A16815">
        <v>2020</v>
      </c>
      <c r="B16815">
        <v>16814</v>
      </c>
      <c r="C16815">
        <v>432</v>
      </c>
      <c r="D16815">
        <v>267</v>
      </c>
      <c r="E16815">
        <v>6</v>
      </c>
      <c r="F16815">
        <v>25.012882792641999</v>
      </c>
      <c r="G16815">
        <v>0</v>
      </c>
      <c r="H16815">
        <v>5</v>
      </c>
      <c r="I16815">
        <v>0</v>
      </c>
      <c r="J16815">
        <v>0</v>
      </c>
      <c r="K16815">
        <v>0</v>
      </c>
    </row>
    <row r="16816" spans="1:11">
      <c r="A16816">
        <v>2020</v>
      </c>
      <c r="B16816">
        <v>16815</v>
      </c>
      <c r="C16816">
        <v>1066</v>
      </c>
      <c r="D16816">
        <v>539</v>
      </c>
      <c r="E16816">
        <v>224</v>
      </c>
      <c r="F16816">
        <v>31.007643419100098</v>
      </c>
      <c r="G16816">
        <v>0</v>
      </c>
      <c r="H16816">
        <v>5</v>
      </c>
      <c r="I16816">
        <v>0</v>
      </c>
      <c r="J16816">
        <v>0</v>
      </c>
      <c r="K16816">
        <v>0</v>
      </c>
    </row>
    <row r="16817" spans="1:11">
      <c r="A16817">
        <v>2020</v>
      </c>
      <c r="B16817">
        <v>16816</v>
      </c>
      <c r="C16817">
        <v>81</v>
      </c>
      <c r="D16817">
        <v>59</v>
      </c>
      <c r="E16817">
        <v>3</v>
      </c>
      <c r="F16817">
        <v>20.5656832376987</v>
      </c>
      <c r="G16817">
        <v>0</v>
      </c>
      <c r="H16817">
        <v>5</v>
      </c>
      <c r="I16817">
        <v>0</v>
      </c>
      <c r="J16817">
        <v>0</v>
      </c>
      <c r="K16817">
        <v>0</v>
      </c>
    </row>
    <row r="16818" spans="1:11">
      <c r="A16818">
        <v>2020</v>
      </c>
      <c r="B16818">
        <v>16817</v>
      </c>
      <c r="C16818">
        <v>432</v>
      </c>
      <c r="D16818">
        <v>243</v>
      </c>
      <c r="E16818">
        <v>5</v>
      </c>
      <c r="F16818">
        <v>23.490005872501499</v>
      </c>
      <c r="G16818">
        <v>0</v>
      </c>
      <c r="H16818">
        <v>5</v>
      </c>
      <c r="I16818">
        <v>0</v>
      </c>
      <c r="J16818">
        <v>0</v>
      </c>
      <c r="K16818">
        <v>0</v>
      </c>
    </row>
    <row r="16819" spans="1:11">
      <c r="A16819">
        <v>2020</v>
      </c>
      <c r="B16819">
        <v>16818</v>
      </c>
      <c r="C16819">
        <v>930</v>
      </c>
      <c r="D16819">
        <v>557</v>
      </c>
      <c r="E16819">
        <v>8</v>
      </c>
      <c r="F16819">
        <v>32.236819300495704</v>
      </c>
      <c r="G16819">
        <v>0</v>
      </c>
      <c r="H16819">
        <v>5</v>
      </c>
      <c r="I16819">
        <v>0</v>
      </c>
      <c r="J16819">
        <v>0</v>
      </c>
      <c r="K16819">
        <v>0</v>
      </c>
    </row>
    <row r="16820" spans="1:11">
      <c r="A16820">
        <v>2020</v>
      </c>
      <c r="B16820">
        <v>16819</v>
      </c>
      <c r="C16820">
        <v>26</v>
      </c>
      <c r="D16820">
        <v>0</v>
      </c>
      <c r="E16820">
        <v>125</v>
      </c>
      <c r="F16820">
        <v>0</v>
      </c>
      <c r="G16820">
        <v>0</v>
      </c>
      <c r="H16820">
        <v>5</v>
      </c>
      <c r="I16820">
        <v>0</v>
      </c>
      <c r="J16820">
        <v>0</v>
      </c>
      <c r="K16820">
        <v>0</v>
      </c>
    </row>
    <row r="16821" spans="1:11">
      <c r="A16821">
        <v>2020</v>
      </c>
      <c r="B16821">
        <v>16820</v>
      </c>
      <c r="C16821">
        <v>346</v>
      </c>
      <c r="D16821">
        <v>203</v>
      </c>
      <c r="E16821">
        <v>4</v>
      </c>
      <c r="F16821">
        <v>52.537277172097497</v>
      </c>
      <c r="G16821">
        <v>0</v>
      </c>
      <c r="H16821">
        <v>5</v>
      </c>
      <c r="I16821">
        <v>0</v>
      </c>
      <c r="J16821">
        <v>0</v>
      </c>
      <c r="K16821">
        <v>0</v>
      </c>
    </row>
    <row r="16822" spans="1:11">
      <c r="A16822">
        <v>2020</v>
      </c>
      <c r="B16822">
        <v>16821</v>
      </c>
      <c r="C16822">
        <v>1</v>
      </c>
      <c r="D16822">
        <v>1</v>
      </c>
      <c r="E16822">
        <v>10</v>
      </c>
      <c r="F16822">
        <v>0.163880694854146</v>
      </c>
      <c r="G16822">
        <v>0</v>
      </c>
      <c r="H16822">
        <v>5</v>
      </c>
      <c r="I16822">
        <v>0</v>
      </c>
      <c r="J16822">
        <v>0</v>
      </c>
      <c r="K16822">
        <v>0</v>
      </c>
    </row>
    <row r="16823" spans="1:11">
      <c r="A16823">
        <v>2020</v>
      </c>
      <c r="B16823">
        <v>16822</v>
      </c>
      <c r="C16823">
        <v>161</v>
      </c>
      <c r="D16823">
        <v>90</v>
      </c>
      <c r="E16823">
        <v>1</v>
      </c>
      <c r="F16823">
        <v>20.1595231834517</v>
      </c>
      <c r="G16823">
        <v>0</v>
      </c>
      <c r="H16823">
        <v>5</v>
      </c>
      <c r="I16823">
        <v>0</v>
      </c>
      <c r="J16823">
        <v>0</v>
      </c>
      <c r="K16823">
        <v>0</v>
      </c>
    </row>
    <row r="16824" spans="1:11">
      <c r="A16824">
        <v>2020</v>
      </c>
      <c r="B16824">
        <v>16823</v>
      </c>
      <c r="C16824">
        <v>145</v>
      </c>
      <c r="D16824">
        <v>82</v>
      </c>
      <c r="E16824">
        <v>1</v>
      </c>
      <c r="F16824">
        <v>22.7561637816036</v>
      </c>
      <c r="G16824">
        <v>0</v>
      </c>
      <c r="H16824">
        <v>5</v>
      </c>
      <c r="I16824">
        <v>0</v>
      </c>
      <c r="J16824">
        <v>0</v>
      </c>
      <c r="K16824">
        <v>0</v>
      </c>
    </row>
    <row r="16825" spans="1:11">
      <c r="A16825">
        <v>2020</v>
      </c>
      <c r="B16825">
        <v>16824</v>
      </c>
      <c r="C16825">
        <v>302</v>
      </c>
      <c r="D16825">
        <v>192</v>
      </c>
      <c r="E16825">
        <v>14</v>
      </c>
      <c r="F16825">
        <v>34.269114676712903</v>
      </c>
      <c r="G16825">
        <v>0</v>
      </c>
      <c r="H16825">
        <v>5</v>
      </c>
      <c r="I16825">
        <v>0</v>
      </c>
      <c r="J16825">
        <v>0</v>
      </c>
      <c r="K16825">
        <v>0</v>
      </c>
    </row>
    <row r="16826" spans="1:11">
      <c r="A16826">
        <v>2020</v>
      </c>
      <c r="B16826">
        <v>16825</v>
      </c>
      <c r="C16826">
        <v>532</v>
      </c>
      <c r="D16826">
        <v>309</v>
      </c>
      <c r="E16826">
        <v>2</v>
      </c>
      <c r="F16826">
        <v>23.337529994428799</v>
      </c>
      <c r="G16826">
        <v>0</v>
      </c>
      <c r="H16826">
        <v>5</v>
      </c>
      <c r="I16826">
        <v>0</v>
      </c>
      <c r="J16826">
        <v>0</v>
      </c>
      <c r="K16826">
        <v>0</v>
      </c>
    </row>
    <row r="16827" spans="1:11">
      <c r="A16827">
        <v>2020</v>
      </c>
      <c r="B16827">
        <v>16826</v>
      </c>
      <c r="C16827">
        <v>114</v>
      </c>
      <c r="D16827">
        <v>72</v>
      </c>
      <c r="E16827">
        <v>1</v>
      </c>
      <c r="F16827">
        <v>35.695275072799603</v>
      </c>
      <c r="G16827">
        <v>0</v>
      </c>
      <c r="H16827">
        <v>5</v>
      </c>
      <c r="I16827">
        <v>0</v>
      </c>
      <c r="J16827">
        <v>0</v>
      </c>
      <c r="K16827">
        <v>0</v>
      </c>
    </row>
    <row r="16828" spans="1:11">
      <c r="A16828">
        <v>2020</v>
      </c>
      <c r="B16828">
        <v>16827</v>
      </c>
      <c r="C16828">
        <v>106</v>
      </c>
      <c r="D16828">
        <v>62</v>
      </c>
      <c r="E16828">
        <v>1</v>
      </c>
      <c r="F16828">
        <v>31.617252281811101</v>
      </c>
      <c r="G16828">
        <v>0</v>
      </c>
      <c r="H16828">
        <v>5</v>
      </c>
      <c r="I16828">
        <v>0</v>
      </c>
      <c r="J16828">
        <v>0</v>
      </c>
      <c r="K16828">
        <v>0</v>
      </c>
    </row>
    <row r="16829" spans="1:11">
      <c r="A16829">
        <v>2020</v>
      </c>
      <c r="B16829">
        <v>16828</v>
      </c>
      <c r="C16829">
        <v>19</v>
      </c>
      <c r="D16829">
        <v>14</v>
      </c>
      <c r="E16829">
        <v>21</v>
      </c>
      <c r="F16829">
        <v>5.9495850947236599</v>
      </c>
      <c r="G16829">
        <v>0</v>
      </c>
      <c r="H16829">
        <v>5</v>
      </c>
      <c r="I16829">
        <v>0</v>
      </c>
      <c r="J16829">
        <v>0</v>
      </c>
      <c r="K16829">
        <v>0</v>
      </c>
    </row>
    <row r="16830" spans="1:11">
      <c r="A16830">
        <v>2020</v>
      </c>
      <c r="B16830">
        <v>16829</v>
      </c>
      <c r="C16830">
        <v>103</v>
      </c>
      <c r="D16830">
        <v>58</v>
      </c>
      <c r="E16830">
        <v>0</v>
      </c>
      <c r="F16830">
        <v>34.227228923669998</v>
      </c>
      <c r="G16830">
        <v>0</v>
      </c>
      <c r="H16830">
        <v>5</v>
      </c>
      <c r="I16830">
        <v>0</v>
      </c>
      <c r="J16830">
        <v>0</v>
      </c>
      <c r="K16830">
        <v>0</v>
      </c>
    </row>
    <row r="16831" spans="1:11">
      <c r="A16831">
        <v>2020</v>
      </c>
      <c r="B16831">
        <v>16830</v>
      </c>
      <c r="C16831">
        <v>104</v>
      </c>
      <c r="D16831">
        <v>63</v>
      </c>
      <c r="E16831">
        <v>1</v>
      </c>
      <c r="F16831">
        <v>19.521351478179302</v>
      </c>
      <c r="G16831">
        <v>0</v>
      </c>
      <c r="H16831">
        <v>5</v>
      </c>
      <c r="I16831">
        <v>0</v>
      </c>
      <c r="J16831">
        <v>0</v>
      </c>
      <c r="K16831">
        <v>0</v>
      </c>
    </row>
    <row r="16832" spans="1:11">
      <c r="A16832">
        <v>2020</v>
      </c>
      <c r="B16832">
        <v>16831</v>
      </c>
      <c r="C16832">
        <v>2</v>
      </c>
      <c r="D16832">
        <v>0</v>
      </c>
      <c r="E16832">
        <v>91</v>
      </c>
      <c r="F16832">
        <v>0.22875966509585</v>
      </c>
      <c r="G16832">
        <v>0</v>
      </c>
      <c r="H16832">
        <v>5</v>
      </c>
      <c r="I16832">
        <v>0</v>
      </c>
      <c r="J16832">
        <v>0</v>
      </c>
      <c r="K16832">
        <v>0</v>
      </c>
    </row>
    <row r="16833" spans="1:11">
      <c r="A16833">
        <v>2020</v>
      </c>
      <c r="B16833">
        <v>16832</v>
      </c>
      <c r="C16833">
        <v>160</v>
      </c>
      <c r="D16833">
        <v>0</v>
      </c>
      <c r="E16833">
        <v>439</v>
      </c>
      <c r="F16833">
        <v>0</v>
      </c>
      <c r="G16833">
        <v>0</v>
      </c>
      <c r="H16833">
        <v>5</v>
      </c>
      <c r="I16833">
        <v>0</v>
      </c>
      <c r="J16833">
        <v>0</v>
      </c>
      <c r="K16833">
        <v>0</v>
      </c>
    </row>
    <row r="16834" spans="1:11">
      <c r="A16834">
        <v>2020</v>
      </c>
      <c r="B16834">
        <v>16833</v>
      </c>
      <c r="C16834">
        <v>114</v>
      </c>
      <c r="D16834">
        <v>67</v>
      </c>
      <c r="E16834">
        <v>0</v>
      </c>
      <c r="F16834">
        <v>13.4108180599017</v>
      </c>
      <c r="G16834">
        <v>0</v>
      </c>
      <c r="H16834">
        <v>5</v>
      </c>
      <c r="I16834">
        <v>0</v>
      </c>
      <c r="J16834">
        <v>0</v>
      </c>
      <c r="K16834">
        <v>0</v>
      </c>
    </row>
    <row r="16835" spans="1:11">
      <c r="A16835">
        <v>2020</v>
      </c>
      <c r="B16835">
        <v>16834</v>
      </c>
      <c r="C16835">
        <v>101</v>
      </c>
      <c r="D16835">
        <v>61</v>
      </c>
      <c r="E16835">
        <v>0</v>
      </c>
      <c r="F16835">
        <v>8.12602581018891</v>
      </c>
      <c r="G16835">
        <v>0</v>
      </c>
      <c r="H16835">
        <v>5</v>
      </c>
      <c r="I16835">
        <v>0</v>
      </c>
      <c r="J16835">
        <v>0</v>
      </c>
      <c r="K16835">
        <v>0</v>
      </c>
    </row>
    <row r="16836" spans="1:11">
      <c r="A16836">
        <v>2020</v>
      </c>
      <c r="B16836">
        <v>16835</v>
      </c>
      <c r="C16836">
        <v>73</v>
      </c>
      <c r="D16836">
        <v>42</v>
      </c>
      <c r="E16836">
        <v>13</v>
      </c>
      <c r="F16836">
        <v>7.9404790393108096</v>
      </c>
      <c r="G16836">
        <v>0</v>
      </c>
      <c r="H16836">
        <v>5</v>
      </c>
      <c r="I16836">
        <v>0</v>
      </c>
      <c r="J16836">
        <v>0</v>
      </c>
      <c r="K16836">
        <v>0</v>
      </c>
    </row>
    <row r="16837" spans="1:11">
      <c r="A16837">
        <v>2020</v>
      </c>
      <c r="B16837">
        <v>16836</v>
      </c>
      <c r="C16837">
        <v>239</v>
      </c>
      <c r="D16837">
        <v>146</v>
      </c>
      <c r="E16837">
        <v>1</v>
      </c>
      <c r="F16837">
        <v>11.760364128429099</v>
      </c>
      <c r="G16837">
        <v>0</v>
      </c>
      <c r="H16837">
        <v>5</v>
      </c>
      <c r="I16837">
        <v>0</v>
      </c>
      <c r="J16837">
        <v>0</v>
      </c>
      <c r="K16837">
        <v>0</v>
      </c>
    </row>
    <row r="16838" spans="1:11">
      <c r="A16838">
        <v>2020</v>
      </c>
      <c r="B16838">
        <v>16837</v>
      </c>
      <c r="C16838">
        <v>104</v>
      </c>
      <c r="D16838">
        <v>64</v>
      </c>
      <c r="E16838">
        <v>9</v>
      </c>
      <c r="F16838">
        <v>7.4331374987492298</v>
      </c>
      <c r="G16838">
        <v>0</v>
      </c>
      <c r="H16838">
        <v>5</v>
      </c>
      <c r="I16838">
        <v>0</v>
      </c>
      <c r="J16838">
        <v>0</v>
      </c>
      <c r="K16838">
        <v>0</v>
      </c>
    </row>
    <row r="16839" spans="1:11">
      <c r="A16839">
        <v>2020</v>
      </c>
      <c r="B16839">
        <v>16838</v>
      </c>
      <c r="C16839">
        <v>261</v>
      </c>
      <c r="D16839">
        <v>152</v>
      </c>
      <c r="E16839">
        <v>4</v>
      </c>
      <c r="F16839">
        <v>12.6201574376729</v>
      </c>
      <c r="G16839">
        <v>0</v>
      </c>
      <c r="H16839">
        <v>5</v>
      </c>
      <c r="I16839">
        <v>0</v>
      </c>
      <c r="J16839">
        <v>0</v>
      </c>
      <c r="K16839">
        <v>0</v>
      </c>
    </row>
    <row r="16840" spans="1:11">
      <c r="A16840">
        <v>2020</v>
      </c>
      <c r="B16840">
        <v>16839</v>
      </c>
      <c r="C16840">
        <v>4</v>
      </c>
      <c r="D16840">
        <v>3</v>
      </c>
      <c r="E16840">
        <v>15</v>
      </c>
      <c r="F16840">
        <v>0.60371890847621301</v>
      </c>
      <c r="G16840">
        <v>0</v>
      </c>
      <c r="H16840">
        <v>5</v>
      </c>
      <c r="I16840">
        <v>0</v>
      </c>
      <c r="J16840">
        <v>0</v>
      </c>
      <c r="K16840">
        <v>0</v>
      </c>
    </row>
    <row r="16841" spans="1:11">
      <c r="A16841">
        <v>2020</v>
      </c>
      <c r="B16841">
        <v>16840</v>
      </c>
      <c r="C16841">
        <v>96</v>
      </c>
      <c r="D16841">
        <v>64</v>
      </c>
      <c r="E16841">
        <v>2</v>
      </c>
      <c r="F16841">
        <v>8.6079354404841997</v>
      </c>
      <c r="G16841">
        <v>0</v>
      </c>
      <c r="H16841">
        <v>5</v>
      </c>
      <c r="I16841">
        <v>0</v>
      </c>
      <c r="J16841">
        <v>0</v>
      </c>
      <c r="K16841">
        <v>0</v>
      </c>
    </row>
    <row r="16842" spans="1:11">
      <c r="A16842">
        <v>2020</v>
      </c>
      <c r="B16842">
        <v>16841</v>
      </c>
      <c r="C16842">
        <v>92</v>
      </c>
      <c r="D16842">
        <v>48</v>
      </c>
      <c r="E16842">
        <v>2</v>
      </c>
      <c r="F16842">
        <v>11.892604609677001</v>
      </c>
      <c r="G16842">
        <v>0</v>
      </c>
      <c r="H16842">
        <v>5</v>
      </c>
      <c r="I16842">
        <v>0</v>
      </c>
      <c r="J16842">
        <v>0</v>
      </c>
      <c r="K16842">
        <v>0</v>
      </c>
    </row>
    <row r="16843" spans="1:11">
      <c r="A16843">
        <v>2020</v>
      </c>
      <c r="B16843">
        <v>16842</v>
      </c>
      <c r="C16843">
        <v>142</v>
      </c>
      <c r="D16843">
        <v>84</v>
      </c>
      <c r="E16843">
        <v>1</v>
      </c>
      <c r="F16843">
        <v>8.5615405949667807</v>
      </c>
      <c r="G16843">
        <v>0</v>
      </c>
      <c r="H16843">
        <v>5</v>
      </c>
      <c r="I16843">
        <v>0</v>
      </c>
      <c r="J16843">
        <v>0</v>
      </c>
      <c r="K16843">
        <v>0</v>
      </c>
    </row>
    <row r="16844" spans="1:11">
      <c r="A16844">
        <v>2020</v>
      </c>
      <c r="B16844">
        <v>16843</v>
      </c>
      <c r="C16844">
        <v>168</v>
      </c>
      <c r="D16844">
        <v>116</v>
      </c>
      <c r="E16844">
        <v>5</v>
      </c>
      <c r="F16844">
        <v>8.27015851137147</v>
      </c>
      <c r="G16844">
        <v>0</v>
      </c>
      <c r="H16844">
        <v>5</v>
      </c>
      <c r="I16844">
        <v>0</v>
      </c>
      <c r="J16844">
        <v>0</v>
      </c>
      <c r="K16844">
        <v>0</v>
      </c>
    </row>
    <row r="16845" spans="1:11">
      <c r="A16845">
        <v>2020</v>
      </c>
      <c r="B16845">
        <v>16844</v>
      </c>
      <c r="C16845">
        <v>260</v>
      </c>
      <c r="D16845">
        <v>167</v>
      </c>
      <c r="E16845">
        <v>4</v>
      </c>
      <c r="F16845">
        <v>28.498772360575199</v>
      </c>
      <c r="G16845">
        <v>0</v>
      </c>
      <c r="H16845">
        <v>5</v>
      </c>
      <c r="I16845">
        <v>0</v>
      </c>
      <c r="J16845">
        <v>0</v>
      </c>
      <c r="K16845">
        <v>0</v>
      </c>
    </row>
    <row r="16846" spans="1:11">
      <c r="A16846">
        <v>2020</v>
      </c>
      <c r="B16846">
        <v>16845</v>
      </c>
      <c r="C16846">
        <v>59</v>
      </c>
      <c r="D16846">
        <v>33</v>
      </c>
      <c r="E16846">
        <v>0</v>
      </c>
      <c r="F16846">
        <v>7.9973974570987103</v>
      </c>
      <c r="G16846">
        <v>0</v>
      </c>
      <c r="H16846">
        <v>5</v>
      </c>
      <c r="I16846">
        <v>0</v>
      </c>
      <c r="J16846">
        <v>0</v>
      </c>
      <c r="K16846">
        <v>0</v>
      </c>
    </row>
    <row r="16847" spans="1:11">
      <c r="A16847">
        <v>2020</v>
      </c>
      <c r="B16847">
        <v>16846</v>
      </c>
      <c r="C16847">
        <v>161</v>
      </c>
      <c r="D16847">
        <v>109</v>
      </c>
      <c r="E16847">
        <v>1</v>
      </c>
      <c r="F16847">
        <v>6.9911850275739296</v>
      </c>
      <c r="G16847">
        <v>0</v>
      </c>
      <c r="H16847">
        <v>5</v>
      </c>
      <c r="I16847">
        <v>0</v>
      </c>
      <c r="J16847">
        <v>0</v>
      </c>
      <c r="K16847">
        <v>0</v>
      </c>
    </row>
    <row r="16848" spans="1:11">
      <c r="A16848">
        <v>2020</v>
      </c>
      <c r="B16848">
        <v>16847</v>
      </c>
      <c r="C16848">
        <v>315</v>
      </c>
      <c r="D16848">
        <v>179</v>
      </c>
      <c r="E16848">
        <v>251</v>
      </c>
      <c r="F16848">
        <v>14.3266475644699</v>
      </c>
      <c r="G16848">
        <v>0</v>
      </c>
      <c r="H16848">
        <v>5</v>
      </c>
      <c r="I16848">
        <v>0</v>
      </c>
      <c r="J16848">
        <v>0</v>
      </c>
      <c r="K16848">
        <v>0</v>
      </c>
    </row>
    <row r="16849" spans="1:11">
      <c r="A16849">
        <v>2020</v>
      </c>
      <c r="B16849">
        <v>16848</v>
      </c>
      <c r="C16849">
        <v>340</v>
      </c>
      <c r="D16849">
        <v>221</v>
      </c>
      <c r="E16849">
        <v>117</v>
      </c>
      <c r="F16849">
        <v>22.192487190365899</v>
      </c>
      <c r="G16849">
        <v>0</v>
      </c>
      <c r="H16849">
        <v>5</v>
      </c>
      <c r="I16849">
        <v>0</v>
      </c>
      <c r="J16849">
        <v>0</v>
      </c>
      <c r="K16849">
        <v>0</v>
      </c>
    </row>
    <row r="16850" spans="1:11">
      <c r="A16850">
        <v>2020</v>
      </c>
      <c r="B16850">
        <v>16849</v>
      </c>
      <c r="C16850">
        <v>186</v>
      </c>
      <c r="D16850">
        <v>92</v>
      </c>
      <c r="E16850">
        <v>1</v>
      </c>
      <c r="F16850">
        <v>13.832593450427799</v>
      </c>
      <c r="G16850">
        <v>0</v>
      </c>
      <c r="H16850">
        <v>5</v>
      </c>
      <c r="I16850">
        <v>0</v>
      </c>
      <c r="J16850">
        <v>0</v>
      </c>
      <c r="K16850">
        <v>0</v>
      </c>
    </row>
    <row r="16851" spans="1:11">
      <c r="A16851">
        <v>2020</v>
      </c>
      <c r="B16851">
        <v>16850</v>
      </c>
      <c r="C16851">
        <v>43</v>
      </c>
      <c r="D16851">
        <v>27</v>
      </c>
      <c r="E16851">
        <v>0</v>
      </c>
      <c r="F16851">
        <v>6.43221492573036</v>
      </c>
      <c r="G16851">
        <v>0</v>
      </c>
      <c r="H16851">
        <v>5</v>
      </c>
      <c r="I16851">
        <v>0</v>
      </c>
      <c r="J16851">
        <v>0</v>
      </c>
      <c r="K16851">
        <v>0</v>
      </c>
    </row>
    <row r="16852" spans="1:11">
      <c r="A16852">
        <v>2020</v>
      </c>
      <c r="B16852">
        <v>16851</v>
      </c>
      <c r="C16852">
        <v>125</v>
      </c>
      <c r="D16852">
        <v>40</v>
      </c>
      <c r="E16852">
        <v>0</v>
      </c>
      <c r="F16852">
        <v>14.512318596017501</v>
      </c>
      <c r="G16852">
        <v>0</v>
      </c>
      <c r="H16852">
        <v>5</v>
      </c>
      <c r="I16852">
        <v>0</v>
      </c>
      <c r="J16852">
        <v>0</v>
      </c>
      <c r="K16852">
        <v>0</v>
      </c>
    </row>
    <row r="16853" spans="1:11">
      <c r="A16853">
        <v>2020</v>
      </c>
      <c r="B16853">
        <v>16852</v>
      </c>
      <c r="C16853">
        <v>0</v>
      </c>
      <c r="D16853">
        <v>0</v>
      </c>
      <c r="E16853">
        <v>94</v>
      </c>
      <c r="F16853">
        <v>0</v>
      </c>
      <c r="G16853">
        <v>0</v>
      </c>
      <c r="H16853">
        <v>5</v>
      </c>
      <c r="I16853">
        <v>0</v>
      </c>
      <c r="J16853">
        <v>0</v>
      </c>
      <c r="K16853">
        <v>0</v>
      </c>
    </row>
    <row r="16854" spans="1:11">
      <c r="A16854">
        <v>2020</v>
      </c>
      <c r="B16854">
        <v>16853</v>
      </c>
      <c r="C16854">
        <v>0</v>
      </c>
      <c r="D16854">
        <v>0</v>
      </c>
      <c r="E16854">
        <v>15</v>
      </c>
      <c r="F16854">
        <v>0</v>
      </c>
      <c r="G16854">
        <v>0</v>
      </c>
      <c r="H16854">
        <v>5</v>
      </c>
      <c r="I16854">
        <v>0</v>
      </c>
      <c r="J16854">
        <v>0</v>
      </c>
      <c r="K16854">
        <v>0</v>
      </c>
    </row>
    <row r="16855" spans="1:11">
      <c r="A16855">
        <v>2020</v>
      </c>
      <c r="B16855">
        <v>16854</v>
      </c>
      <c r="C16855">
        <v>38</v>
      </c>
      <c r="D16855">
        <v>22</v>
      </c>
      <c r="E16855">
        <v>105</v>
      </c>
      <c r="F16855">
        <v>11.1355311355311</v>
      </c>
      <c r="G16855">
        <v>0</v>
      </c>
      <c r="H16855">
        <v>5</v>
      </c>
      <c r="I16855">
        <v>0</v>
      </c>
      <c r="J16855">
        <v>0</v>
      </c>
      <c r="K16855">
        <v>0</v>
      </c>
    </row>
    <row r="16856" spans="1:11">
      <c r="A16856">
        <v>2020</v>
      </c>
      <c r="B16856">
        <v>16855</v>
      </c>
      <c r="C16856">
        <v>0</v>
      </c>
      <c r="D16856">
        <v>0</v>
      </c>
      <c r="E16856">
        <v>61</v>
      </c>
      <c r="F16856">
        <v>0</v>
      </c>
      <c r="G16856">
        <v>0</v>
      </c>
      <c r="H16856">
        <v>5</v>
      </c>
      <c r="I16856">
        <v>0</v>
      </c>
      <c r="J16856">
        <v>0</v>
      </c>
      <c r="K16856">
        <v>0</v>
      </c>
    </row>
    <row r="16857" spans="1:11">
      <c r="A16857">
        <v>2020</v>
      </c>
      <c r="B16857">
        <v>16856</v>
      </c>
      <c r="C16857">
        <v>25</v>
      </c>
      <c r="D16857">
        <v>20</v>
      </c>
      <c r="E16857">
        <v>23</v>
      </c>
      <c r="F16857">
        <v>1.59978498889749</v>
      </c>
      <c r="G16857">
        <v>0</v>
      </c>
      <c r="H16857">
        <v>5</v>
      </c>
      <c r="I16857">
        <v>0</v>
      </c>
      <c r="J16857">
        <v>0</v>
      </c>
      <c r="K16857">
        <v>0</v>
      </c>
    </row>
    <row r="16858" spans="1:11">
      <c r="A16858">
        <v>2020</v>
      </c>
      <c r="B16858">
        <v>16857</v>
      </c>
      <c r="C16858">
        <v>87</v>
      </c>
      <c r="D16858">
        <v>49</v>
      </c>
      <c r="E16858">
        <v>5</v>
      </c>
      <c r="F16858">
        <v>2.8685132858325102</v>
      </c>
      <c r="G16858">
        <v>0</v>
      </c>
      <c r="H16858">
        <v>5</v>
      </c>
      <c r="I16858">
        <v>0</v>
      </c>
      <c r="J16858">
        <v>0</v>
      </c>
      <c r="K16858">
        <v>0</v>
      </c>
    </row>
    <row r="16859" spans="1:11">
      <c r="A16859">
        <v>2020</v>
      </c>
      <c r="B16859">
        <v>16858</v>
      </c>
      <c r="C16859">
        <v>48</v>
      </c>
      <c r="D16859">
        <v>37</v>
      </c>
      <c r="E16859">
        <v>6</v>
      </c>
      <c r="F16859">
        <v>3.1698442153644999</v>
      </c>
      <c r="G16859">
        <v>0</v>
      </c>
      <c r="H16859">
        <v>5</v>
      </c>
      <c r="I16859">
        <v>0</v>
      </c>
      <c r="J16859">
        <v>0</v>
      </c>
      <c r="K16859">
        <v>0</v>
      </c>
    </row>
    <row r="16860" spans="1:11">
      <c r="A16860">
        <v>2020</v>
      </c>
      <c r="B16860">
        <v>16859</v>
      </c>
      <c r="C16860">
        <v>23</v>
      </c>
      <c r="D16860">
        <v>14</v>
      </c>
      <c r="E16860">
        <v>0</v>
      </c>
      <c r="F16860">
        <v>4.3293302714301802</v>
      </c>
      <c r="G16860">
        <v>0</v>
      </c>
      <c r="H16860">
        <v>5</v>
      </c>
      <c r="I16860">
        <v>0</v>
      </c>
      <c r="J16860">
        <v>0</v>
      </c>
      <c r="K16860">
        <v>0</v>
      </c>
    </row>
    <row r="16861" spans="1:11">
      <c r="A16861">
        <v>2020</v>
      </c>
      <c r="B16861">
        <v>16860</v>
      </c>
      <c r="C16861">
        <v>37</v>
      </c>
      <c r="D16861">
        <v>17</v>
      </c>
      <c r="E16861">
        <v>0</v>
      </c>
      <c r="F16861">
        <v>5.2024015410356999</v>
      </c>
      <c r="G16861">
        <v>0</v>
      </c>
      <c r="H16861">
        <v>5</v>
      </c>
      <c r="I16861">
        <v>0</v>
      </c>
      <c r="J16861">
        <v>0</v>
      </c>
      <c r="K16861">
        <v>0</v>
      </c>
    </row>
    <row r="16862" spans="1:11">
      <c r="A16862">
        <v>2020</v>
      </c>
      <c r="B16862">
        <v>16861</v>
      </c>
      <c r="C16862">
        <v>15</v>
      </c>
      <c r="D16862">
        <v>8</v>
      </c>
      <c r="E16862">
        <v>0</v>
      </c>
      <c r="F16862">
        <v>1.1303266644060099</v>
      </c>
      <c r="G16862">
        <v>0</v>
      </c>
      <c r="H16862">
        <v>5</v>
      </c>
      <c r="I16862">
        <v>0</v>
      </c>
      <c r="J16862">
        <v>0</v>
      </c>
      <c r="K16862">
        <v>0</v>
      </c>
    </row>
    <row r="16863" spans="1:11">
      <c r="A16863">
        <v>2020</v>
      </c>
      <c r="B16863">
        <v>16862</v>
      </c>
      <c r="C16863">
        <v>200</v>
      </c>
      <c r="D16863">
        <v>106</v>
      </c>
      <c r="E16863">
        <v>1</v>
      </c>
      <c r="F16863">
        <v>3.6676187272792902</v>
      </c>
      <c r="G16863">
        <v>0</v>
      </c>
      <c r="H16863">
        <v>5</v>
      </c>
      <c r="I16863">
        <v>0</v>
      </c>
      <c r="J16863">
        <v>0</v>
      </c>
      <c r="K16863">
        <v>0</v>
      </c>
    </row>
    <row r="16864" spans="1:11">
      <c r="A16864">
        <v>2020</v>
      </c>
      <c r="B16864">
        <v>16863</v>
      </c>
      <c r="C16864">
        <v>15</v>
      </c>
      <c r="D16864">
        <v>10</v>
      </c>
      <c r="E16864">
        <v>0</v>
      </c>
      <c r="F16864">
        <v>0.43655667378739099</v>
      </c>
      <c r="G16864">
        <v>0</v>
      </c>
      <c r="H16864">
        <v>5</v>
      </c>
      <c r="I16864">
        <v>0</v>
      </c>
      <c r="J16864">
        <v>0</v>
      </c>
      <c r="K16864">
        <v>0</v>
      </c>
    </row>
    <row r="16865" spans="1:11">
      <c r="A16865">
        <v>2020</v>
      </c>
      <c r="B16865">
        <v>16864</v>
      </c>
      <c r="C16865">
        <v>124</v>
      </c>
      <c r="D16865">
        <v>74</v>
      </c>
      <c r="E16865">
        <v>32</v>
      </c>
      <c r="F16865">
        <v>3.0543752694131401</v>
      </c>
      <c r="G16865">
        <v>0</v>
      </c>
      <c r="H16865">
        <v>5</v>
      </c>
      <c r="I16865">
        <v>0</v>
      </c>
      <c r="J16865">
        <v>0</v>
      </c>
      <c r="K16865">
        <v>0</v>
      </c>
    </row>
    <row r="16866" spans="1:11">
      <c r="A16866">
        <v>2020</v>
      </c>
      <c r="B16866">
        <v>16865</v>
      </c>
      <c r="C16866">
        <v>42</v>
      </c>
      <c r="D16866">
        <v>21</v>
      </c>
      <c r="E16866">
        <v>0</v>
      </c>
      <c r="F16866">
        <v>3.13995215311005</v>
      </c>
      <c r="G16866">
        <v>0</v>
      </c>
      <c r="H16866">
        <v>5</v>
      </c>
      <c r="I16866">
        <v>0</v>
      </c>
      <c r="J16866">
        <v>0</v>
      </c>
      <c r="K16866">
        <v>0</v>
      </c>
    </row>
    <row r="16867" spans="1:11">
      <c r="A16867">
        <v>2020</v>
      </c>
      <c r="B16867">
        <v>16866</v>
      </c>
      <c r="C16867">
        <v>93</v>
      </c>
      <c r="D16867">
        <v>64</v>
      </c>
      <c r="E16867">
        <v>25</v>
      </c>
      <c r="F16867">
        <v>6.0833218862222598</v>
      </c>
      <c r="G16867">
        <v>0</v>
      </c>
      <c r="H16867">
        <v>5</v>
      </c>
      <c r="I16867">
        <v>0</v>
      </c>
      <c r="J16867">
        <v>0</v>
      </c>
      <c r="K16867">
        <v>0</v>
      </c>
    </row>
    <row r="16868" spans="1:11">
      <c r="A16868">
        <v>2020</v>
      </c>
      <c r="B16868">
        <v>16867</v>
      </c>
      <c r="C16868">
        <v>13</v>
      </c>
      <c r="D16868">
        <v>9</v>
      </c>
      <c r="E16868">
        <v>0</v>
      </c>
      <c r="F16868">
        <v>2.8913304568302101</v>
      </c>
      <c r="G16868">
        <v>0</v>
      </c>
      <c r="H16868">
        <v>5</v>
      </c>
      <c r="I16868">
        <v>0</v>
      </c>
      <c r="J16868">
        <v>0</v>
      </c>
      <c r="K16868">
        <v>0</v>
      </c>
    </row>
    <row r="16869" spans="1:11">
      <c r="A16869">
        <v>2020</v>
      </c>
      <c r="B16869">
        <v>16868</v>
      </c>
      <c r="C16869">
        <v>150</v>
      </c>
      <c r="D16869">
        <v>85</v>
      </c>
      <c r="E16869">
        <v>10</v>
      </c>
      <c r="F16869">
        <v>9.2175526783135595</v>
      </c>
      <c r="G16869">
        <v>0</v>
      </c>
      <c r="H16869">
        <v>5</v>
      </c>
      <c r="I16869">
        <v>0</v>
      </c>
      <c r="J16869">
        <v>0</v>
      </c>
      <c r="K16869">
        <v>0</v>
      </c>
    </row>
    <row r="16870" spans="1:11">
      <c r="A16870">
        <v>2020</v>
      </c>
      <c r="B16870">
        <v>16869</v>
      </c>
      <c r="C16870">
        <v>8</v>
      </c>
      <c r="D16870">
        <v>4</v>
      </c>
      <c r="E16870">
        <v>0</v>
      </c>
      <c r="F16870">
        <v>7.7034183919114101</v>
      </c>
      <c r="G16870">
        <v>0</v>
      </c>
      <c r="H16870">
        <v>5</v>
      </c>
      <c r="I16870">
        <v>0</v>
      </c>
      <c r="J16870">
        <v>0</v>
      </c>
      <c r="K16870">
        <v>0</v>
      </c>
    </row>
    <row r="16871" spans="1:11">
      <c r="A16871">
        <v>2020</v>
      </c>
      <c r="B16871">
        <v>16870</v>
      </c>
      <c r="C16871">
        <v>17</v>
      </c>
      <c r="D16871">
        <v>9</v>
      </c>
      <c r="E16871">
        <v>0</v>
      </c>
      <c r="F16871">
        <v>3.3102911108947501</v>
      </c>
      <c r="G16871">
        <v>0</v>
      </c>
      <c r="H16871">
        <v>5</v>
      </c>
      <c r="I16871">
        <v>0</v>
      </c>
      <c r="J16871">
        <v>0</v>
      </c>
      <c r="K16871">
        <v>0</v>
      </c>
    </row>
    <row r="16872" spans="1:11">
      <c r="A16872">
        <v>2020</v>
      </c>
      <c r="B16872">
        <v>16871</v>
      </c>
      <c r="C16872">
        <v>103</v>
      </c>
      <c r="D16872">
        <v>65</v>
      </c>
      <c r="E16872">
        <v>6</v>
      </c>
      <c r="F16872">
        <v>5.4259660157353</v>
      </c>
      <c r="G16872">
        <v>0</v>
      </c>
      <c r="H16872">
        <v>5</v>
      </c>
      <c r="I16872">
        <v>0</v>
      </c>
      <c r="J16872">
        <v>0</v>
      </c>
      <c r="K16872">
        <v>0</v>
      </c>
    </row>
    <row r="16873" spans="1:11">
      <c r="A16873">
        <v>2020</v>
      </c>
      <c r="B16873">
        <v>16872</v>
      </c>
      <c r="C16873">
        <v>5</v>
      </c>
      <c r="D16873">
        <v>2</v>
      </c>
      <c r="E16873">
        <v>0</v>
      </c>
      <c r="F16873">
        <v>4.8666536889234999</v>
      </c>
      <c r="G16873">
        <v>0</v>
      </c>
      <c r="H16873">
        <v>5</v>
      </c>
      <c r="I16873">
        <v>0</v>
      </c>
      <c r="J16873">
        <v>0</v>
      </c>
      <c r="K16873">
        <v>0</v>
      </c>
    </row>
    <row r="16874" spans="1:11">
      <c r="A16874">
        <v>2020</v>
      </c>
      <c r="B16874">
        <v>16873</v>
      </c>
      <c r="C16874">
        <v>110</v>
      </c>
      <c r="D16874">
        <v>64</v>
      </c>
      <c r="E16874">
        <v>0</v>
      </c>
      <c r="F16874">
        <v>4.1737064519883296</v>
      </c>
      <c r="G16874">
        <v>0</v>
      </c>
      <c r="H16874">
        <v>5</v>
      </c>
      <c r="I16874">
        <v>0</v>
      </c>
      <c r="J16874">
        <v>0</v>
      </c>
      <c r="K16874">
        <v>0</v>
      </c>
    </row>
    <row r="16875" spans="1:11">
      <c r="A16875">
        <v>2020</v>
      </c>
      <c r="B16875">
        <v>16874</v>
      </c>
      <c r="C16875">
        <v>75</v>
      </c>
      <c r="D16875">
        <v>51</v>
      </c>
      <c r="E16875">
        <v>0</v>
      </c>
      <c r="F16875">
        <v>5.3818609757672702</v>
      </c>
      <c r="G16875">
        <v>0</v>
      </c>
      <c r="H16875">
        <v>5</v>
      </c>
      <c r="I16875">
        <v>0</v>
      </c>
      <c r="J16875">
        <v>0</v>
      </c>
      <c r="K16875">
        <v>0</v>
      </c>
    </row>
    <row r="16876" spans="1:11">
      <c r="A16876">
        <v>2020</v>
      </c>
      <c r="B16876">
        <v>16875</v>
      </c>
      <c r="C16876">
        <v>23</v>
      </c>
      <c r="D16876">
        <v>16</v>
      </c>
      <c r="E16876">
        <v>13</v>
      </c>
      <c r="F16876">
        <v>2.81648747275355</v>
      </c>
      <c r="G16876">
        <v>0</v>
      </c>
      <c r="H16876">
        <v>5</v>
      </c>
      <c r="I16876">
        <v>0</v>
      </c>
      <c r="J16876">
        <v>0</v>
      </c>
      <c r="K16876">
        <v>0</v>
      </c>
    </row>
    <row r="16877" spans="1:11">
      <c r="A16877">
        <v>2020</v>
      </c>
      <c r="B16877">
        <v>16876</v>
      </c>
      <c r="C16877">
        <v>4</v>
      </c>
      <c r="D16877">
        <v>2</v>
      </c>
      <c r="E16877">
        <v>0</v>
      </c>
      <c r="F16877">
        <v>6.8419763459193804E-3</v>
      </c>
      <c r="G16877">
        <v>0</v>
      </c>
      <c r="H16877">
        <v>5</v>
      </c>
      <c r="I16877">
        <v>0</v>
      </c>
      <c r="J16877">
        <v>0</v>
      </c>
      <c r="K16877">
        <v>0</v>
      </c>
    </row>
    <row r="16878" spans="1:11">
      <c r="A16878">
        <v>2020</v>
      </c>
      <c r="B16878">
        <v>16877</v>
      </c>
      <c r="C16878">
        <v>0</v>
      </c>
      <c r="D16878">
        <v>0</v>
      </c>
      <c r="E16878">
        <v>0</v>
      </c>
      <c r="F16878">
        <v>0</v>
      </c>
      <c r="G16878">
        <v>0</v>
      </c>
      <c r="H16878">
        <v>5</v>
      </c>
      <c r="I16878">
        <v>0</v>
      </c>
      <c r="J16878">
        <v>0</v>
      </c>
      <c r="K16878">
        <v>0</v>
      </c>
    </row>
    <row r="16879" spans="1:11">
      <c r="A16879">
        <v>2020</v>
      </c>
      <c r="B16879">
        <v>16878</v>
      </c>
      <c r="C16879">
        <v>0</v>
      </c>
      <c r="D16879">
        <v>0</v>
      </c>
      <c r="E16879">
        <v>0</v>
      </c>
      <c r="F16879">
        <v>0</v>
      </c>
      <c r="G16879">
        <v>0</v>
      </c>
      <c r="H16879">
        <v>5</v>
      </c>
      <c r="I16879">
        <v>0</v>
      </c>
      <c r="J16879">
        <v>0</v>
      </c>
      <c r="K16879">
        <v>0</v>
      </c>
    </row>
    <row r="16880" spans="1:11">
      <c r="A16880">
        <v>2020</v>
      </c>
      <c r="B16880">
        <v>16879</v>
      </c>
      <c r="C16880">
        <v>12</v>
      </c>
      <c r="D16880">
        <v>9</v>
      </c>
      <c r="E16880">
        <v>0</v>
      </c>
      <c r="F16880">
        <v>0.96701667297913696</v>
      </c>
      <c r="G16880">
        <v>0</v>
      </c>
      <c r="H16880">
        <v>5</v>
      </c>
      <c r="I16880">
        <v>0</v>
      </c>
      <c r="J16880">
        <v>0</v>
      </c>
      <c r="K16880">
        <v>0</v>
      </c>
    </row>
    <row r="16881" spans="1:11">
      <c r="A16881">
        <v>2020</v>
      </c>
      <c r="B16881">
        <v>16880</v>
      </c>
      <c r="C16881">
        <v>50</v>
      </c>
      <c r="D16881">
        <v>25</v>
      </c>
      <c r="E16881">
        <v>7</v>
      </c>
      <c r="F16881">
        <v>0.90281552048217595</v>
      </c>
      <c r="G16881">
        <v>0</v>
      </c>
      <c r="H16881">
        <v>5</v>
      </c>
      <c r="I16881">
        <v>0</v>
      </c>
      <c r="J16881">
        <v>0</v>
      </c>
      <c r="K16881">
        <v>0</v>
      </c>
    </row>
    <row r="16882" spans="1:11">
      <c r="A16882">
        <v>2020</v>
      </c>
      <c r="B16882">
        <v>16881</v>
      </c>
      <c r="C16882">
        <v>0</v>
      </c>
      <c r="D16882">
        <v>0</v>
      </c>
      <c r="E16882">
        <v>0</v>
      </c>
      <c r="F16882">
        <v>0</v>
      </c>
      <c r="G16882">
        <v>0</v>
      </c>
      <c r="H16882">
        <v>5</v>
      </c>
      <c r="I16882">
        <v>0</v>
      </c>
      <c r="J16882">
        <v>0</v>
      </c>
      <c r="K16882">
        <v>0</v>
      </c>
    </row>
    <row r="16883" spans="1:11">
      <c r="A16883">
        <v>2020</v>
      </c>
      <c r="B16883">
        <v>16882</v>
      </c>
      <c r="C16883">
        <v>71</v>
      </c>
      <c r="D16883">
        <v>48</v>
      </c>
      <c r="E16883">
        <v>12</v>
      </c>
      <c r="F16883">
        <v>2.3979033543628301</v>
      </c>
      <c r="G16883">
        <v>0</v>
      </c>
      <c r="H16883">
        <v>5</v>
      </c>
      <c r="I16883">
        <v>0</v>
      </c>
      <c r="J16883">
        <v>0</v>
      </c>
      <c r="K16883">
        <v>0</v>
      </c>
    </row>
    <row r="16884" spans="1:11">
      <c r="A16884">
        <v>2020</v>
      </c>
      <c r="B16884">
        <v>16883</v>
      </c>
      <c r="C16884">
        <v>15</v>
      </c>
      <c r="D16884">
        <v>6</v>
      </c>
      <c r="E16884">
        <v>2</v>
      </c>
      <c r="F16884">
        <v>0.25090493044915302</v>
      </c>
      <c r="G16884">
        <v>0</v>
      </c>
      <c r="H16884">
        <v>5</v>
      </c>
      <c r="I16884">
        <v>0</v>
      </c>
      <c r="J16884">
        <v>0</v>
      </c>
      <c r="K16884">
        <v>0</v>
      </c>
    </row>
    <row r="16885" spans="1:11">
      <c r="A16885">
        <v>2020</v>
      </c>
      <c r="B16885">
        <v>16884</v>
      </c>
      <c r="C16885">
        <v>31</v>
      </c>
      <c r="D16885">
        <v>18</v>
      </c>
      <c r="E16885">
        <v>0</v>
      </c>
      <c r="F16885">
        <v>0.83553447253517299</v>
      </c>
      <c r="G16885">
        <v>0</v>
      </c>
      <c r="H16885">
        <v>5</v>
      </c>
      <c r="I16885">
        <v>0</v>
      </c>
      <c r="J16885">
        <v>0</v>
      </c>
      <c r="K16885">
        <v>0</v>
      </c>
    </row>
    <row r="16886" spans="1:11">
      <c r="A16886">
        <v>2020</v>
      </c>
      <c r="B16886">
        <v>16885</v>
      </c>
      <c r="C16886">
        <v>14</v>
      </c>
      <c r="D16886">
        <v>11</v>
      </c>
      <c r="E16886">
        <v>0</v>
      </c>
      <c r="F16886">
        <v>0.70289946027362904</v>
      </c>
      <c r="G16886">
        <v>0</v>
      </c>
      <c r="H16886">
        <v>5</v>
      </c>
      <c r="I16886">
        <v>0</v>
      </c>
      <c r="J16886">
        <v>0</v>
      </c>
      <c r="K16886">
        <v>0</v>
      </c>
    </row>
    <row r="16887" spans="1:11">
      <c r="A16887">
        <v>2020</v>
      </c>
      <c r="B16887">
        <v>16886</v>
      </c>
      <c r="C16887">
        <v>42</v>
      </c>
      <c r="D16887">
        <v>22</v>
      </c>
      <c r="E16887">
        <v>6</v>
      </c>
      <c r="F16887">
        <v>0.70350933908647595</v>
      </c>
      <c r="G16887">
        <v>0</v>
      </c>
      <c r="H16887">
        <v>5</v>
      </c>
      <c r="I16887">
        <v>0</v>
      </c>
      <c r="J16887">
        <v>0</v>
      </c>
      <c r="K16887">
        <v>0</v>
      </c>
    </row>
    <row r="16888" spans="1:11">
      <c r="A16888">
        <v>2020</v>
      </c>
      <c r="B16888">
        <v>16887</v>
      </c>
      <c r="C16888">
        <v>18</v>
      </c>
      <c r="D16888">
        <v>10</v>
      </c>
      <c r="E16888">
        <v>7</v>
      </c>
      <c r="F16888">
        <v>0.369354266144372</v>
      </c>
      <c r="G16888">
        <v>0</v>
      </c>
      <c r="H16888">
        <v>5</v>
      </c>
      <c r="I16888">
        <v>0</v>
      </c>
      <c r="J16888">
        <v>0</v>
      </c>
      <c r="K16888">
        <v>0</v>
      </c>
    </row>
    <row r="16889" spans="1:11">
      <c r="A16889">
        <v>2020</v>
      </c>
      <c r="B16889">
        <v>16888</v>
      </c>
      <c r="C16889">
        <v>7</v>
      </c>
      <c r="D16889">
        <v>3</v>
      </c>
      <c r="E16889">
        <v>0</v>
      </c>
      <c r="F16889">
        <v>2.59711349385968</v>
      </c>
      <c r="G16889">
        <v>0</v>
      </c>
      <c r="H16889">
        <v>5</v>
      </c>
      <c r="I16889">
        <v>0</v>
      </c>
      <c r="J16889">
        <v>0</v>
      </c>
      <c r="K16889">
        <v>0</v>
      </c>
    </row>
    <row r="16890" spans="1:11">
      <c r="A16890">
        <v>2020</v>
      </c>
      <c r="B16890">
        <v>16889</v>
      </c>
      <c r="C16890">
        <v>4</v>
      </c>
      <c r="D16890">
        <v>3</v>
      </c>
      <c r="E16890">
        <v>0</v>
      </c>
      <c r="F16890">
        <v>1.7177828748213001E-2</v>
      </c>
      <c r="G16890">
        <v>0</v>
      </c>
      <c r="H16890">
        <v>5</v>
      </c>
      <c r="I16890">
        <v>0</v>
      </c>
      <c r="J16890">
        <v>0</v>
      </c>
      <c r="K16890">
        <v>0</v>
      </c>
    </row>
    <row r="16891" spans="1:11">
      <c r="A16891">
        <v>2020</v>
      </c>
      <c r="B16891">
        <v>16890</v>
      </c>
      <c r="C16891">
        <v>10</v>
      </c>
      <c r="D16891">
        <v>7</v>
      </c>
      <c r="E16891">
        <v>0</v>
      </c>
      <c r="F16891">
        <v>1.0525429437521101</v>
      </c>
      <c r="G16891">
        <v>0</v>
      </c>
      <c r="H16891">
        <v>5</v>
      </c>
      <c r="I16891">
        <v>0</v>
      </c>
      <c r="J16891">
        <v>0</v>
      </c>
      <c r="K16891">
        <v>0</v>
      </c>
    </row>
    <row r="16892" spans="1:11">
      <c r="A16892">
        <v>2020</v>
      </c>
      <c r="B16892">
        <v>16891</v>
      </c>
      <c r="C16892">
        <v>27</v>
      </c>
      <c r="D16892">
        <v>19</v>
      </c>
      <c r="E16892">
        <v>0</v>
      </c>
      <c r="F16892">
        <v>1.85912001652551</v>
      </c>
      <c r="G16892">
        <v>0</v>
      </c>
      <c r="H16892">
        <v>5</v>
      </c>
      <c r="I16892">
        <v>0</v>
      </c>
      <c r="J16892">
        <v>0</v>
      </c>
      <c r="K16892">
        <v>0</v>
      </c>
    </row>
    <row r="16893" spans="1:11">
      <c r="A16893">
        <v>2020</v>
      </c>
      <c r="B16893">
        <v>16892</v>
      </c>
      <c r="C16893">
        <v>30</v>
      </c>
      <c r="D16893">
        <v>18</v>
      </c>
      <c r="E16893">
        <v>0</v>
      </c>
      <c r="F16893">
        <v>1.3547993767922899</v>
      </c>
      <c r="G16893">
        <v>0</v>
      </c>
      <c r="H16893">
        <v>5</v>
      </c>
      <c r="I16893">
        <v>0</v>
      </c>
      <c r="J16893">
        <v>0</v>
      </c>
      <c r="K16893">
        <v>0</v>
      </c>
    </row>
    <row r="16894" spans="1:11">
      <c r="A16894">
        <v>2020</v>
      </c>
      <c r="B16894">
        <v>16893</v>
      </c>
      <c r="C16894">
        <v>12</v>
      </c>
      <c r="D16894">
        <v>8</v>
      </c>
      <c r="E16894">
        <v>0</v>
      </c>
      <c r="F16894">
        <v>0.58086345352366298</v>
      </c>
      <c r="G16894">
        <v>0</v>
      </c>
      <c r="H16894">
        <v>5</v>
      </c>
      <c r="I16894">
        <v>0</v>
      </c>
      <c r="J16894">
        <v>0</v>
      </c>
      <c r="K16894">
        <v>0</v>
      </c>
    </row>
    <row r="16895" spans="1:11">
      <c r="A16895">
        <v>2020</v>
      </c>
      <c r="B16895">
        <v>16894</v>
      </c>
      <c r="C16895">
        <v>14</v>
      </c>
      <c r="D16895">
        <v>11</v>
      </c>
      <c r="E16895">
        <v>0</v>
      </c>
      <c r="F16895">
        <v>0.25448946686274498</v>
      </c>
      <c r="G16895">
        <v>0</v>
      </c>
      <c r="H16895">
        <v>5</v>
      </c>
      <c r="I16895">
        <v>0</v>
      </c>
      <c r="J16895">
        <v>0</v>
      </c>
      <c r="K16895">
        <v>0</v>
      </c>
    </row>
    <row r="16896" spans="1:11">
      <c r="A16896">
        <v>2020</v>
      </c>
      <c r="B16896">
        <v>16895</v>
      </c>
      <c r="C16896">
        <v>34</v>
      </c>
      <c r="D16896">
        <v>22</v>
      </c>
      <c r="E16896">
        <v>0</v>
      </c>
      <c r="F16896">
        <v>0.44236906851386099</v>
      </c>
      <c r="G16896">
        <v>0</v>
      </c>
      <c r="H16896">
        <v>5</v>
      </c>
      <c r="I16896">
        <v>0</v>
      </c>
      <c r="J16896">
        <v>0</v>
      </c>
      <c r="K16896">
        <v>0</v>
      </c>
    </row>
    <row r="16897" spans="1:11">
      <c r="A16897">
        <v>2020</v>
      </c>
      <c r="B16897">
        <v>16896</v>
      </c>
      <c r="C16897">
        <v>51</v>
      </c>
      <c r="D16897">
        <v>36</v>
      </c>
      <c r="E16897">
        <v>0</v>
      </c>
      <c r="F16897">
        <v>0.30787917131000803</v>
      </c>
      <c r="G16897">
        <v>0</v>
      </c>
      <c r="H16897">
        <v>5</v>
      </c>
      <c r="I16897">
        <v>0</v>
      </c>
      <c r="J16897">
        <v>0</v>
      </c>
      <c r="K16897">
        <v>0</v>
      </c>
    </row>
    <row r="16898" spans="1:11">
      <c r="A16898">
        <v>2020</v>
      </c>
      <c r="B16898">
        <v>16897</v>
      </c>
      <c r="C16898">
        <v>3</v>
      </c>
      <c r="D16898">
        <v>1</v>
      </c>
      <c r="E16898">
        <v>0</v>
      </c>
      <c r="F16898">
        <v>0.116024535321736</v>
      </c>
      <c r="G16898">
        <v>0</v>
      </c>
      <c r="H16898">
        <v>5</v>
      </c>
      <c r="I16898">
        <v>0</v>
      </c>
      <c r="J16898">
        <v>0</v>
      </c>
      <c r="K16898">
        <v>0</v>
      </c>
    </row>
    <row r="16899" spans="1:11">
      <c r="A16899">
        <v>2020</v>
      </c>
      <c r="B16899">
        <v>16898</v>
      </c>
      <c r="C16899">
        <v>84</v>
      </c>
      <c r="D16899">
        <v>44</v>
      </c>
      <c r="E16899">
        <v>4</v>
      </c>
      <c r="F16899">
        <v>0.98576855327903001</v>
      </c>
      <c r="G16899">
        <v>0</v>
      </c>
      <c r="H16899">
        <v>5</v>
      </c>
      <c r="I16899">
        <v>0</v>
      </c>
      <c r="J16899">
        <v>0</v>
      </c>
      <c r="K16899">
        <v>0</v>
      </c>
    </row>
    <row r="16900" spans="1:11">
      <c r="A16900">
        <v>2020</v>
      </c>
      <c r="B16900">
        <v>16899</v>
      </c>
      <c r="C16900">
        <v>8</v>
      </c>
      <c r="D16900">
        <v>6</v>
      </c>
      <c r="E16900">
        <v>0</v>
      </c>
      <c r="F16900">
        <v>0.121225896882221</v>
      </c>
      <c r="G16900">
        <v>0</v>
      </c>
      <c r="H16900">
        <v>5</v>
      </c>
      <c r="I16900">
        <v>0</v>
      </c>
      <c r="J16900">
        <v>0</v>
      </c>
      <c r="K16900">
        <v>0</v>
      </c>
    </row>
    <row r="16901" spans="1:11">
      <c r="A16901">
        <v>2020</v>
      </c>
      <c r="B16901">
        <v>16900</v>
      </c>
      <c r="C16901">
        <v>0</v>
      </c>
      <c r="D16901">
        <v>0</v>
      </c>
      <c r="E16901">
        <v>268</v>
      </c>
      <c r="F16901">
        <v>0</v>
      </c>
      <c r="G16901">
        <v>0</v>
      </c>
      <c r="H16901">
        <v>5</v>
      </c>
      <c r="I16901">
        <v>0</v>
      </c>
      <c r="J16901">
        <v>0</v>
      </c>
      <c r="K16901">
        <v>0</v>
      </c>
    </row>
    <row r="16902" spans="1:11">
      <c r="A16902">
        <v>2020</v>
      </c>
      <c r="B16902">
        <v>16901</v>
      </c>
      <c r="C16902">
        <v>64</v>
      </c>
      <c r="D16902">
        <v>39</v>
      </c>
      <c r="E16902">
        <v>9</v>
      </c>
      <c r="F16902">
        <v>1.0534077741493699</v>
      </c>
      <c r="G16902">
        <v>0</v>
      </c>
      <c r="H16902">
        <v>5</v>
      </c>
      <c r="I16902">
        <v>0</v>
      </c>
      <c r="J16902">
        <v>0</v>
      </c>
      <c r="K16902">
        <v>0</v>
      </c>
    </row>
    <row r="16903" spans="1:11">
      <c r="A16903">
        <v>2020</v>
      </c>
      <c r="B16903">
        <v>16902</v>
      </c>
      <c r="C16903">
        <v>70</v>
      </c>
      <c r="D16903">
        <v>38</v>
      </c>
      <c r="E16903">
        <v>9</v>
      </c>
      <c r="F16903">
        <v>1.2590056894032999</v>
      </c>
      <c r="G16903">
        <v>0</v>
      </c>
      <c r="H16903">
        <v>5</v>
      </c>
      <c r="I16903">
        <v>0</v>
      </c>
      <c r="J16903">
        <v>0</v>
      </c>
      <c r="K16903">
        <v>0</v>
      </c>
    </row>
    <row r="16904" spans="1:11">
      <c r="A16904">
        <v>2020</v>
      </c>
      <c r="B16904">
        <v>16903</v>
      </c>
      <c r="C16904">
        <v>60</v>
      </c>
      <c r="D16904">
        <v>40</v>
      </c>
      <c r="E16904">
        <v>6</v>
      </c>
      <c r="F16904">
        <v>1.1303117588216101</v>
      </c>
      <c r="G16904">
        <v>0</v>
      </c>
      <c r="H16904">
        <v>5</v>
      </c>
      <c r="I16904">
        <v>0</v>
      </c>
      <c r="J16904">
        <v>0</v>
      </c>
      <c r="K16904">
        <v>0</v>
      </c>
    </row>
    <row r="16905" spans="1:11">
      <c r="A16905">
        <v>2020</v>
      </c>
      <c r="B16905">
        <v>16904</v>
      </c>
      <c r="C16905">
        <v>361</v>
      </c>
      <c r="D16905">
        <v>207</v>
      </c>
      <c r="E16905">
        <v>129</v>
      </c>
      <c r="F16905">
        <v>1.0872662151751</v>
      </c>
      <c r="G16905">
        <v>0</v>
      </c>
      <c r="H16905">
        <v>5</v>
      </c>
      <c r="I16905">
        <v>0</v>
      </c>
      <c r="J16905">
        <v>0</v>
      </c>
      <c r="K16905">
        <v>0</v>
      </c>
    </row>
    <row r="16906" spans="1:11">
      <c r="A16906">
        <v>2020</v>
      </c>
      <c r="B16906">
        <v>16905</v>
      </c>
      <c r="C16906">
        <v>43</v>
      </c>
      <c r="D16906">
        <v>28</v>
      </c>
      <c r="E16906">
        <v>0</v>
      </c>
      <c r="F16906">
        <v>0.37770487195365599</v>
      </c>
      <c r="G16906">
        <v>0</v>
      </c>
      <c r="H16906">
        <v>5</v>
      </c>
      <c r="I16906">
        <v>0</v>
      </c>
      <c r="J16906">
        <v>0</v>
      </c>
      <c r="K16906">
        <v>0</v>
      </c>
    </row>
    <row r="16907" spans="1:11">
      <c r="A16907">
        <v>2020</v>
      </c>
      <c r="B16907">
        <v>16906</v>
      </c>
      <c r="C16907">
        <v>75</v>
      </c>
      <c r="D16907">
        <v>43</v>
      </c>
      <c r="E16907">
        <v>8</v>
      </c>
      <c r="F16907">
        <v>1.71270024320343</v>
      </c>
      <c r="G16907">
        <v>0</v>
      </c>
      <c r="H16907">
        <v>5</v>
      </c>
      <c r="I16907">
        <v>0</v>
      </c>
      <c r="J16907">
        <v>0</v>
      </c>
      <c r="K16907">
        <v>0</v>
      </c>
    </row>
    <row r="16908" spans="1:11">
      <c r="A16908">
        <v>2020</v>
      </c>
      <c r="B16908">
        <v>16907</v>
      </c>
      <c r="C16908">
        <v>49</v>
      </c>
      <c r="D16908">
        <v>32</v>
      </c>
      <c r="E16908">
        <v>0</v>
      </c>
      <c r="F16908">
        <v>1.06352499934886</v>
      </c>
      <c r="G16908">
        <v>0</v>
      </c>
      <c r="H16908">
        <v>5</v>
      </c>
      <c r="I16908">
        <v>0</v>
      </c>
      <c r="J16908">
        <v>0</v>
      </c>
      <c r="K16908">
        <v>0</v>
      </c>
    </row>
    <row r="16909" spans="1:11">
      <c r="A16909">
        <v>2020</v>
      </c>
      <c r="B16909">
        <v>16908</v>
      </c>
      <c r="C16909">
        <v>5</v>
      </c>
      <c r="D16909">
        <v>4</v>
      </c>
      <c r="E16909">
        <v>0</v>
      </c>
      <c r="F16909">
        <v>0.27527431085076298</v>
      </c>
      <c r="G16909">
        <v>0</v>
      </c>
      <c r="H16909">
        <v>5</v>
      </c>
      <c r="I16909">
        <v>0</v>
      </c>
      <c r="J16909">
        <v>0</v>
      </c>
      <c r="K16909">
        <v>0</v>
      </c>
    </row>
    <row r="16910" spans="1:11">
      <c r="A16910">
        <v>2020</v>
      </c>
      <c r="B16910">
        <v>16909</v>
      </c>
      <c r="C16910">
        <v>23</v>
      </c>
      <c r="D16910">
        <v>10</v>
      </c>
      <c r="E16910">
        <v>6</v>
      </c>
      <c r="F16910">
        <v>0.213909313611515</v>
      </c>
      <c r="G16910">
        <v>0</v>
      </c>
      <c r="H16910">
        <v>5</v>
      </c>
      <c r="I16910">
        <v>0</v>
      </c>
      <c r="J16910">
        <v>0</v>
      </c>
      <c r="K16910">
        <v>0</v>
      </c>
    </row>
    <row r="16911" spans="1:11">
      <c r="A16911">
        <v>2020</v>
      </c>
      <c r="B16911">
        <v>16910</v>
      </c>
      <c r="C16911">
        <v>24</v>
      </c>
      <c r="D16911">
        <v>15</v>
      </c>
      <c r="E16911">
        <v>0</v>
      </c>
      <c r="F16911">
        <v>0.168734602967479</v>
      </c>
      <c r="G16911">
        <v>0</v>
      </c>
      <c r="H16911">
        <v>5</v>
      </c>
      <c r="I16911">
        <v>0</v>
      </c>
      <c r="J16911">
        <v>0</v>
      </c>
      <c r="K16911">
        <v>0</v>
      </c>
    </row>
    <row r="16912" spans="1:11">
      <c r="A16912">
        <v>2020</v>
      </c>
      <c r="B16912">
        <v>16911</v>
      </c>
      <c r="C16912">
        <v>15</v>
      </c>
      <c r="D16912">
        <v>11</v>
      </c>
      <c r="E16912">
        <v>0</v>
      </c>
      <c r="F16912">
        <v>0.125735552984962</v>
      </c>
      <c r="G16912">
        <v>0</v>
      </c>
      <c r="H16912">
        <v>5</v>
      </c>
      <c r="I16912">
        <v>0</v>
      </c>
      <c r="J16912">
        <v>0</v>
      </c>
      <c r="K16912">
        <v>0</v>
      </c>
    </row>
    <row r="16913" spans="1:11">
      <c r="A16913">
        <v>2020</v>
      </c>
      <c r="B16913">
        <v>16912</v>
      </c>
      <c r="C16913">
        <v>12</v>
      </c>
      <c r="D16913">
        <v>7</v>
      </c>
      <c r="E16913">
        <v>0</v>
      </c>
      <c r="F16913">
        <v>0.89430773129033703</v>
      </c>
      <c r="G16913">
        <v>0</v>
      </c>
      <c r="H16913">
        <v>5</v>
      </c>
      <c r="I16913">
        <v>0</v>
      </c>
      <c r="J16913">
        <v>0</v>
      </c>
      <c r="K16913">
        <v>0</v>
      </c>
    </row>
    <row r="16914" spans="1:11">
      <c r="A16914">
        <v>2020</v>
      </c>
      <c r="B16914">
        <v>16913</v>
      </c>
      <c r="C16914">
        <v>18</v>
      </c>
      <c r="D16914">
        <v>15</v>
      </c>
      <c r="E16914">
        <v>0</v>
      </c>
      <c r="F16914">
        <v>0.118821057467804</v>
      </c>
      <c r="G16914">
        <v>0</v>
      </c>
      <c r="H16914">
        <v>5</v>
      </c>
      <c r="I16914">
        <v>0</v>
      </c>
      <c r="J16914">
        <v>0</v>
      </c>
      <c r="K16914">
        <v>0</v>
      </c>
    </row>
    <row r="16915" spans="1:11">
      <c r="A16915">
        <v>2020</v>
      </c>
      <c r="B16915">
        <v>16914</v>
      </c>
      <c r="C16915">
        <v>0</v>
      </c>
      <c r="D16915">
        <v>0</v>
      </c>
      <c r="E16915">
        <v>0</v>
      </c>
      <c r="F16915">
        <v>0</v>
      </c>
      <c r="G16915">
        <v>0</v>
      </c>
      <c r="H16915">
        <v>5</v>
      </c>
      <c r="I16915">
        <v>0</v>
      </c>
      <c r="J16915">
        <v>0</v>
      </c>
      <c r="K16915">
        <v>0</v>
      </c>
    </row>
    <row r="16916" spans="1:11">
      <c r="A16916">
        <v>2020</v>
      </c>
      <c r="B16916">
        <v>16915</v>
      </c>
      <c r="C16916">
        <v>2</v>
      </c>
      <c r="D16916">
        <v>2</v>
      </c>
      <c r="E16916">
        <v>0</v>
      </c>
      <c r="F16916">
        <v>2.4162380864360799E-2</v>
      </c>
      <c r="G16916">
        <v>0</v>
      </c>
      <c r="H16916">
        <v>5</v>
      </c>
      <c r="I16916">
        <v>0</v>
      </c>
      <c r="J16916">
        <v>0</v>
      </c>
      <c r="K16916">
        <v>0</v>
      </c>
    </row>
    <row r="16917" spans="1:11">
      <c r="A16917">
        <v>2020</v>
      </c>
      <c r="B16917">
        <v>16916</v>
      </c>
      <c r="C16917">
        <v>35</v>
      </c>
      <c r="D16917">
        <v>21</v>
      </c>
      <c r="E16917">
        <v>2</v>
      </c>
      <c r="F16917">
        <v>0.28992326145445402</v>
      </c>
      <c r="G16917">
        <v>0</v>
      </c>
      <c r="H16917">
        <v>5</v>
      </c>
      <c r="I16917">
        <v>0</v>
      </c>
      <c r="J16917">
        <v>0</v>
      </c>
      <c r="K16917">
        <v>0</v>
      </c>
    </row>
    <row r="16918" spans="1:11">
      <c r="A16918">
        <v>2020</v>
      </c>
      <c r="B16918">
        <v>16917</v>
      </c>
      <c r="C16918">
        <v>76</v>
      </c>
      <c r="D16918">
        <v>33</v>
      </c>
      <c r="E16918">
        <v>0</v>
      </c>
      <c r="F16918">
        <v>0.87665576814800905</v>
      </c>
      <c r="G16918">
        <v>0</v>
      </c>
      <c r="H16918">
        <v>5</v>
      </c>
      <c r="I16918">
        <v>0</v>
      </c>
      <c r="J16918">
        <v>0</v>
      </c>
      <c r="K16918">
        <v>0</v>
      </c>
    </row>
    <row r="16919" spans="1:11">
      <c r="A16919">
        <v>2020</v>
      </c>
      <c r="B16919">
        <v>16918</v>
      </c>
      <c r="C16919">
        <v>177</v>
      </c>
      <c r="D16919">
        <v>108</v>
      </c>
      <c r="E16919">
        <v>1</v>
      </c>
      <c r="F16919">
        <v>1.5934031309921399</v>
      </c>
      <c r="G16919">
        <v>0</v>
      </c>
      <c r="H16919">
        <v>5</v>
      </c>
      <c r="I16919">
        <v>0</v>
      </c>
      <c r="J16919">
        <v>0</v>
      </c>
      <c r="K16919">
        <v>0</v>
      </c>
    </row>
    <row r="16920" spans="1:11">
      <c r="A16920">
        <v>2020</v>
      </c>
      <c r="B16920">
        <v>16919</v>
      </c>
      <c r="C16920">
        <v>29</v>
      </c>
      <c r="D16920">
        <v>18</v>
      </c>
      <c r="E16920">
        <v>18</v>
      </c>
      <c r="F16920">
        <v>1.3861603835362399</v>
      </c>
      <c r="G16920">
        <v>0</v>
      </c>
      <c r="H16920">
        <v>5</v>
      </c>
      <c r="I16920">
        <v>0</v>
      </c>
      <c r="J16920">
        <v>0</v>
      </c>
      <c r="K16920">
        <v>0</v>
      </c>
    </row>
    <row r="16921" spans="1:11">
      <c r="A16921">
        <v>2020</v>
      </c>
      <c r="B16921">
        <v>16920</v>
      </c>
      <c r="C16921">
        <v>0</v>
      </c>
      <c r="D16921">
        <v>0</v>
      </c>
      <c r="E16921">
        <v>0</v>
      </c>
      <c r="F16921">
        <v>0</v>
      </c>
      <c r="G16921">
        <v>0</v>
      </c>
      <c r="H16921">
        <v>5</v>
      </c>
      <c r="I16921">
        <v>0</v>
      </c>
      <c r="J16921">
        <v>0</v>
      </c>
      <c r="K16921">
        <v>0</v>
      </c>
    </row>
    <row r="16922" spans="1:11">
      <c r="A16922">
        <v>2020</v>
      </c>
      <c r="B16922">
        <v>16921</v>
      </c>
      <c r="C16922">
        <v>39</v>
      </c>
      <c r="D16922">
        <v>21</v>
      </c>
      <c r="E16922">
        <v>0</v>
      </c>
      <c r="F16922">
        <v>1.1983628519806799</v>
      </c>
      <c r="G16922">
        <v>0</v>
      </c>
      <c r="H16922">
        <v>5</v>
      </c>
      <c r="I16922">
        <v>0</v>
      </c>
      <c r="J16922">
        <v>0</v>
      </c>
      <c r="K16922">
        <v>0</v>
      </c>
    </row>
    <row r="16923" spans="1:11">
      <c r="A16923">
        <v>2020</v>
      </c>
      <c r="B16923">
        <v>16922</v>
      </c>
      <c r="C16923">
        <v>73</v>
      </c>
      <c r="D16923">
        <v>42</v>
      </c>
      <c r="E16923">
        <v>0</v>
      </c>
      <c r="F16923">
        <v>1.5089534684225601</v>
      </c>
      <c r="G16923">
        <v>0</v>
      </c>
      <c r="H16923">
        <v>5</v>
      </c>
      <c r="I16923">
        <v>0</v>
      </c>
      <c r="J16923">
        <v>0</v>
      </c>
      <c r="K16923">
        <v>0</v>
      </c>
    </row>
    <row r="16924" spans="1:11">
      <c r="A16924">
        <v>2020</v>
      </c>
      <c r="B16924">
        <v>16923</v>
      </c>
      <c r="C16924">
        <v>138</v>
      </c>
      <c r="D16924">
        <v>87</v>
      </c>
      <c r="E16924">
        <v>11</v>
      </c>
      <c r="F16924">
        <v>1.43313927565956</v>
      </c>
      <c r="G16924">
        <v>0</v>
      </c>
      <c r="H16924">
        <v>5</v>
      </c>
      <c r="I16924">
        <v>0</v>
      </c>
      <c r="J16924">
        <v>0</v>
      </c>
      <c r="K16924">
        <v>0</v>
      </c>
    </row>
    <row r="16925" spans="1:11">
      <c r="A16925">
        <v>2020</v>
      </c>
      <c r="B16925">
        <v>16924</v>
      </c>
      <c r="C16925">
        <v>15</v>
      </c>
      <c r="D16925">
        <v>5</v>
      </c>
      <c r="E16925">
        <v>7</v>
      </c>
      <c r="F16925">
        <v>9.6593470281408994E-2</v>
      </c>
      <c r="G16925">
        <v>0</v>
      </c>
      <c r="H16925">
        <v>5</v>
      </c>
      <c r="I16925">
        <v>0</v>
      </c>
      <c r="J16925">
        <v>0</v>
      </c>
      <c r="K16925">
        <v>0</v>
      </c>
    </row>
    <row r="16926" spans="1:11">
      <c r="A16926">
        <v>2020</v>
      </c>
      <c r="B16926">
        <v>16925</v>
      </c>
      <c r="C16926">
        <v>0</v>
      </c>
      <c r="D16926">
        <v>0</v>
      </c>
      <c r="E16926">
        <v>16</v>
      </c>
      <c r="F16926">
        <v>0</v>
      </c>
      <c r="G16926">
        <v>0</v>
      </c>
      <c r="H16926">
        <v>5</v>
      </c>
      <c r="I16926">
        <v>0</v>
      </c>
      <c r="J16926">
        <v>0</v>
      </c>
      <c r="K16926">
        <v>0</v>
      </c>
    </row>
    <row r="16927" spans="1:11">
      <c r="A16927">
        <v>2020</v>
      </c>
      <c r="B16927">
        <v>16926</v>
      </c>
      <c r="C16927">
        <v>79</v>
      </c>
      <c r="D16927">
        <v>50</v>
      </c>
      <c r="E16927">
        <v>0</v>
      </c>
      <c r="F16927">
        <v>2.9041128119164199</v>
      </c>
      <c r="G16927">
        <v>0</v>
      </c>
      <c r="H16927">
        <v>5</v>
      </c>
      <c r="I16927">
        <v>0</v>
      </c>
      <c r="J16927">
        <v>0</v>
      </c>
      <c r="K16927">
        <v>0</v>
      </c>
    </row>
    <row r="16928" spans="1:11">
      <c r="A16928">
        <v>2020</v>
      </c>
      <c r="B16928">
        <v>16927</v>
      </c>
      <c r="C16928">
        <v>78</v>
      </c>
      <c r="D16928">
        <v>47</v>
      </c>
      <c r="E16928">
        <v>0</v>
      </c>
      <c r="F16928">
        <v>2.7940565402415798</v>
      </c>
      <c r="G16928">
        <v>0</v>
      </c>
      <c r="H16928">
        <v>5</v>
      </c>
      <c r="I16928">
        <v>0</v>
      </c>
      <c r="J16928">
        <v>0</v>
      </c>
      <c r="K16928">
        <v>0</v>
      </c>
    </row>
    <row r="16929" spans="1:11">
      <c r="A16929">
        <v>2020</v>
      </c>
      <c r="B16929">
        <v>16928</v>
      </c>
      <c r="C16929">
        <v>10</v>
      </c>
      <c r="D16929">
        <v>6</v>
      </c>
      <c r="E16929">
        <v>0</v>
      </c>
      <c r="F16929">
        <v>6.0432016398832E-2</v>
      </c>
      <c r="G16929">
        <v>0</v>
      </c>
      <c r="H16929">
        <v>5</v>
      </c>
      <c r="I16929">
        <v>0</v>
      </c>
      <c r="J16929">
        <v>0</v>
      </c>
      <c r="K16929">
        <v>0</v>
      </c>
    </row>
    <row r="16930" spans="1:11">
      <c r="A16930">
        <v>2020</v>
      </c>
      <c r="B16930">
        <v>16929</v>
      </c>
      <c r="C16930">
        <v>6</v>
      </c>
      <c r="D16930">
        <v>5</v>
      </c>
      <c r="E16930">
        <v>0</v>
      </c>
      <c r="F16930">
        <v>1.41366067431614</v>
      </c>
      <c r="G16930">
        <v>0</v>
      </c>
      <c r="H16930">
        <v>5</v>
      </c>
      <c r="I16930">
        <v>0</v>
      </c>
      <c r="J16930">
        <v>0</v>
      </c>
      <c r="K16930">
        <v>0</v>
      </c>
    </row>
    <row r="16931" spans="1:11">
      <c r="A16931">
        <v>2020</v>
      </c>
      <c r="B16931">
        <v>16930</v>
      </c>
      <c r="C16931">
        <v>8</v>
      </c>
      <c r="D16931">
        <v>4</v>
      </c>
      <c r="E16931">
        <v>0</v>
      </c>
      <c r="F16931">
        <v>3.3714020818407899</v>
      </c>
      <c r="G16931">
        <v>0</v>
      </c>
      <c r="H16931">
        <v>5</v>
      </c>
      <c r="I16931">
        <v>0</v>
      </c>
      <c r="J16931">
        <v>0</v>
      </c>
      <c r="K16931">
        <v>0</v>
      </c>
    </row>
    <row r="16932" spans="1:11">
      <c r="A16932">
        <v>2020</v>
      </c>
      <c r="B16932">
        <v>16931</v>
      </c>
      <c r="C16932">
        <v>70</v>
      </c>
      <c r="D16932">
        <v>41</v>
      </c>
      <c r="E16932">
        <v>18</v>
      </c>
      <c r="F16932">
        <v>1.0542025785795099</v>
      </c>
      <c r="G16932">
        <v>0</v>
      </c>
      <c r="H16932">
        <v>5</v>
      </c>
      <c r="I16932">
        <v>0</v>
      </c>
      <c r="J16932">
        <v>0</v>
      </c>
      <c r="K16932">
        <v>0</v>
      </c>
    </row>
    <row r="16933" spans="1:11">
      <c r="A16933">
        <v>2020</v>
      </c>
      <c r="B16933">
        <v>16932</v>
      </c>
      <c r="C16933">
        <v>35</v>
      </c>
      <c r="D16933">
        <v>30</v>
      </c>
      <c r="E16933">
        <v>0</v>
      </c>
      <c r="F16933">
        <v>0.43404123391722199</v>
      </c>
      <c r="G16933">
        <v>0</v>
      </c>
      <c r="H16933">
        <v>5</v>
      </c>
      <c r="I16933">
        <v>0</v>
      </c>
      <c r="J16933">
        <v>0</v>
      </c>
      <c r="K16933">
        <v>0</v>
      </c>
    </row>
    <row r="16934" spans="1:11">
      <c r="A16934">
        <v>2020</v>
      </c>
      <c r="B16934">
        <v>16933</v>
      </c>
      <c r="C16934">
        <v>214</v>
      </c>
      <c r="D16934">
        <v>125</v>
      </c>
      <c r="E16934">
        <v>91</v>
      </c>
      <c r="F16934">
        <v>13.6060476974625</v>
      </c>
      <c r="G16934">
        <v>0</v>
      </c>
      <c r="H16934">
        <v>5</v>
      </c>
      <c r="I16934">
        <v>0</v>
      </c>
      <c r="J16934">
        <v>0</v>
      </c>
      <c r="K16934">
        <v>0</v>
      </c>
    </row>
    <row r="16935" spans="1:11">
      <c r="A16935">
        <v>2020</v>
      </c>
      <c r="B16935">
        <v>16934</v>
      </c>
      <c r="C16935">
        <v>11</v>
      </c>
      <c r="D16935">
        <v>10</v>
      </c>
      <c r="E16935">
        <v>33</v>
      </c>
      <c r="F16935">
        <v>1.16121949159699</v>
      </c>
      <c r="G16935">
        <v>0</v>
      </c>
      <c r="H16935">
        <v>5</v>
      </c>
      <c r="I16935">
        <v>0</v>
      </c>
      <c r="J16935">
        <v>0</v>
      </c>
      <c r="K16935">
        <v>0</v>
      </c>
    </row>
    <row r="16936" spans="1:11">
      <c r="A16936">
        <v>2020</v>
      </c>
      <c r="B16936">
        <v>16935</v>
      </c>
      <c r="C16936">
        <v>126</v>
      </c>
      <c r="D16936">
        <v>86</v>
      </c>
      <c r="E16936">
        <v>1</v>
      </c>
      <c r="F16936">
        <v>8.4231355456320003</v>
      </c>
      <c r="G16936">
        <v>0</v>
      </c>
      <c r="H16936">
        <v>5</v>
      </c>
      <c r="I16936">
        <v>0</v>
      </c>
      <c r="J16936">
        <v>0</v>
      </c>
      <c r="K16936">
        <v>0</v>
      </c>
    </row>
    <row r="16937" spans="1:11">
      <c r="A16937">
        <v>2020</v>
      </c>
      <c r="B16937">
        <v>16936</v>
      </c>
      <c r="C16937">
        <v>80</v>
      </c>
      <c r="D16937">
        <v>35</v>
      </c>
      <c r="E16937">
        <v>0</v>
      </c>
      <c r="F16937">
        <v>3.0013677661677201</v>
      </c>
      <c r="G16937">
        <v>0</v>
      </c>
      <c r="H16937">
        <v>5</v>
      </c>
      <c r="I16937">
        <v>0</v>
      </c>
      <c r="J16937">
        <v>0</v>
      </c>
      <c r="K16937">
        <v>0</v>
      </c>
    </row>
    <row r="16938" spans="1:11">
      <c r="A16938">
        <v>2020</v>
      </c>
      <c r="B16938">
        <v>16937</v>
      </c>
      <c r="C16938">
        <v>11</v>
      </c>
      <c r="D16938">
        <v>6</v>
      </c>
      <c r="E16938">
        <v>24</v>
      </c>
      <c r="F16938">
        <v>0.75269773711689403</v>
      </c>
      <c r="G16938">
        <v>0</v>
      </c>
      <c r="H16938">
        <v>5</v>
      </c>
      <c r="I16938">
        <v>0</v>
      </c>
      <c r="J16938">
        <v>0</v>
      </c>
      <c r="K16938">
        <v>0</v>
      </c>
    </row>
    <row r="16939" spans="1:11">
      <c r="A16939">
        <v>2020</v>
      </c>
      <c r="B16939">
        <v>16938</v>
      </c>
      <c r="C16939">
        <v>55</v>
      </c>
      <c r="D16939">
        <v>38</v>
      </c>
      <c r="E16939">
        <v>2</v>
      </c>
      <c r="F16939">
        <v>2.8618705185709401</v>
      </c>
      <c r="G16939">
        <v>0</v>
      </c>
      <c r="H16939">
        <v>5</v>
      </c>
      <c r="I16939">
        <v>0</v>
      </c>
      <c r="J16939">
        <v>0</v>
      </c>
      <c r="K16939">
        <v>0</v>
      </c>
    </row>
    <row r="16940" spans="1:11">
      <c r="A16940">
        <v>2020</v>
      </c>
      <c r="B16940">
        <v>16939</v>
      </c>
      <c r="C16940">
        <v>72</v>
      </c>
      <c r="D16940">
        <v>48</v>
      </c>
      <c r="E16940">
        <v>0</v>
      </c>
      <c r="F16940">
        <v>4.6290938548779099</v>
      </c>
      <c r="G16940">
        <v>0</v>
      </c>
      <c r="H16940">
        <v>5</v>
      </c>
      <c r="I16940">
        <v>0</v>
      </c>
      <c r="J16940">
        <v>0</v>
      </c>
      <c r="K16940">
        <v>0</v>
      </c>
    </row>
    <row r="16941" spans="1:11">
      <c r="A16941">
        <v>2020</v>
      </c>
      <c r="B16941">
        <v>16940</v>
      </c>
      <c r="C16941">
        <v>18</v>
      </c>
      <c r="D16941">
        <v>10</v>
      </c>
      <c r="E16941">
        <v>790</v>
      </c>
      <c r="F16941">
        <v>1.33427226566843</v>
      </c>
      <c r="G16941">
        <v>0</v>
      </c>
      <c r="H16941">
        <v>5</v>
      </c>
      <c r="I16941">
        <v>0</v>
      </c>
      <c r="J16941">
        <v>0</v>
      </c>
      <c r="K16941">
        <v>0</v>
      </c>
    </row>
    <row r="16942" spans="1:11">
      <c r="A16942">
        <v>2020</v>
      </c>
      <c r="B16942">
        <v>16941</v>
      </c>
      <c r="C16942">
        <v>28</v>
      </c>
      <c r="D16942">
        <v>13</v>
      </c>
      <c r="E16942">
        <v>5</v>
      </c>
      <c r="F16942">
        <v>3.82911219298725</v>
      </c>
      <c r="G16942">
        <v>0</v>
      </c>
      <c r="H16942">
        <v>5</v>
      </c>
      <c r="I16942">
        <v>0</v>
      </c>
      <c r="J16942">
        <v>0</v>
      </c>
      <c r="K16942">
        <v>0</v>
      </c>
    </row>
    <row r="16943" spans="1:11">
      <c r="A16943">
        <v>2020</v>
      </c>
      <c r="B16943">
        <v>16942</v>
      </c>
      <c r="C16943">
        <v>4</v>
      </c>
      <c r="D16943">
        <v>3</v>
      </c>
      <c r="E16943">
        <v>64</v>
      </c>
      <c r="F16943">
        <v>0.281070597907429</v>
      </c>
      <c r="G16943">
        <v>0</v>
      </c>
      <c r="H16943">
        <v>5</v>
      </c>
      <c r="I16943">
        <v>0</v>
      </c>
      <c r="J16943">
        <v>0</v>
      </c>
      <c r="K16943">
        <v>0</v>
      </c>
    </row>
    <row r="16944" spans="1:11">
      <c r="A16944">
        <v>2020</v>
      </c>
      <c r="B16944">
        <v>16943</v>
      </c>
      <c r="C16944">
        <v>25</v>
      </c>
      <c r="D16944">
        <v>16</v>
      </c>
      <c r="E16944">
        <v>5</v>
      </c>
      <c r="F16944">
        <v>3.36487341346219</v>
      </c>
      <c r="G16944">
        <v>0</v>
      </c>
      <c r="H16944">
        <v>5</v>
      </c>
      <c r="I16944">
        <v>0</v>
      </c>
      <c r="J16944">
        <v>0</v>
      </c>
      <c r="K16944">
        <v>0</v>
      </c>
    </row>
    <row r="16945" spans="1:11">
      <c r="A16945">
        <v>2020</v>
      </c>
      <c r="B16945">
        <v>16944</v>
      </c>
      <c r="C16945">
        <v>755</v>
      </c>
      <c r="D16945">
        <v>444</v>
      </c>
      <c r="E16945">
        <v>6</v>
      </c>
      <c r="F16945">
        <v>35.624466222815698</v>
      </c>
      <c r="G16945">
        <v>0</v>
      </c>
      <c r="H16945">
        <v>5</v>
      </c>
      <c r="I16945">
        <v>0</v>
      </c>
      <c r="J16945">
        <v>0</v>
      </c>
      <c r="K16945">
        <v>0</v>
      </c>
    </row>
    <row r="16946" spans="1:11">
      <c r="A16946">
        <v>2020</v>
      </c>
      <c r="B16946">
        <v>16945</v>
      </c>
      <c r="C16946">
        <v>213</v>
      </c>
      <c r="D16946">
        <v>128</v>
      </c>
      <c r="E16946">
        <v>3</v>
      </c>
      <c r="F16946">
        <v>20.870894410911699</v>
      </c>
      <c r="G16946">
        <v>0</v>
      </c>
      <c r="H16946">
        <v>5</v>
      </c>
      <c r="I16946">
        <v>0</v>
      </c>
      <c r="J16946">
        <v>0</v>
      </c>
      <c r="K16946">
        <v>0</v>
      </c>
    </row>
    <row r="16947" spans="1:11">
      <c r="A16947">
        <v>2020</v>
      </c>
      <c r="B16947">
        <v>16946</v>
      </c>
      <c r="C16947">
        <v>18</v>
      </c>
      <c r="D16947">
        <v>12</v>
      </c>
      <c r="E16947">
        <v>0</v>
      </c>
      <c r="F16947">
        <v>1.6788852202137801</v>
      </c>
      <c r="G16947">
        <v>0</v>
      </c>
      <c r="H16947">
        <v>5</v>
      </c>
      <c r="I16947">
        <v>0</v>
      </c>
      <c r="J16947">
        <v>0</v>
      </c>
      <c r="K16947">
        <v>0</v>
      </c>
    </row>
    <row r="16948" spans="1:11">
      <c r="A16948">
        <v>2020</v>
      </c>
      <c r="B16948">
        <v>16947</v>
      </c>
      <c r="C16948">
        <v>32</v>
      </c>
      <c r="D16948">
        <v>19</v>
      </c>
      <c r="E16948">
        <v>1</v>
      </c>
      <c r="F16948">
        <v>5.1827737557293903</v>
      </c>
      <c r="G16948">
        <v>0</v>
      </c>
      <c r="H16948">
        <v>5</v>
      </c>
      <c r="I16948">
        <v>0</v>
      </c>
      <c r="J16948">
        <v>0</v>
      </c>
      <c r="K16948">
        <v>0</v>
      </c>
    </row>
    <row r="16949" spans="1:11">
      <c r="A16949">
        <v>2020</v>
      </c>
      <c r="B16949">
        <v>16948</v>
      </c>
      <c r="C16949">
        <v>84</v>
      </c>
      <c r="D16949">
        <v>50</v>
      </c>
      <c r="E16949">
        <v>0</v>
      </c>
      <c r="F16949">
        <v>3.586662738417</v>
      </c>
      <c r="G16949">
        <v>0</v>
      </c>
      <c r="H16949">
        <v>5</v>
      </c>
      <c r="I16949">
        <v>0</v>
      </c>
      <c r="J16949">
        <v>0</v>
      </c>
      <c r="K16949">
        <v>0</v>
      </c>
    </row>
    <row r="16950" spans="1:11">
      <c r="A16950">
        <v>2020</v>
      </c>
      <c r="B16950">
        <v>16949</v>
      </c>
      <c r="C16950">
        <v>144</v>
      </c>
      <c r="D16950">
        <v>82</v>
      </c>
      <c r="E16950">
        <v>10</v>
      </c>
      <c r="F16950">
        <v>5.30428532442623</v>
      </c>
      <c r="G16950">
        <v>0</v>
      </c>
      <c r="H16950">
        <v>5</v>
      </c>
      <c r="I16950">
        <v>0</v>
      </c>
      <c r="J16950">
        <v>0</v>
      </c>
      <c r="K16950">
        <v>0</v>
      </c>
    </row>
    <row r="16951" spans="1:11">
      <c r="A16951">
        <v>2020</v>
      </c>
      <c r="B16951">
        <v>16950</v>
      </c>
      <c r="C16951">
        <v>13</v>
      </c>
      <c r="D16951">
        <v>8</v>
      </c>
      <c r="E16951">
        <v>38</v>
      </c>
      <c r="F16951">
        <v>1.79208999048814</v>
      </c>
      <c r="G16951">
        <v>0</v>
      </c>
      <c r="H16951">
        <v>5</v>
      </c>
      <c r="I16951">
        <v>0</v>
      </c>
      <c r="J16951">
        <v>0</v>
      </c>
      <c r="K16951">
        <v>0</v>
      </c>
    </row>
    <row r="16952" spans="1:11">
      <c r="A16952">
        <v>2020</v>
      </c>
      <c r="B16952">
        <v>16951</v>
      </c>
      <c r="C16952">
        <v>130</v>
      </c>
      <c r="D16952">
        <v>75</v>
      </c>
      <c r="E16952">
        <v>3</v>
      </c>
      <c r="F16952">
        <v>9.8493802466890905</v>
      </c>
      <c r="G16952">
        <v>0</v>
      </c>
      <c r="H16952">
        <v>5</v>
      </c>
      <c r="I16952">
        <v>0</v>
      </c>
      <c r="J16952">
        <v>0</v>
      </c>
      <c r="K16952">
        <v>0</v>
      </c>
    </row>
    <row r="16953" spans="1:11">
      <c r="A16953">
        <v>2020</v>
      </c>
      <c r="B16953">
        <v>16952</v>
      </c>
      <c r="C16953">
        <v>83</v>
      </c>
      <c r="D16953">
        <v>53</v>
      </c>
      <c r="E16953">
        <v>0</v>
      </c>
      <c r="F16953">
        <v>3.3768526919211901</v>
      </c>
      <c r="G16953">
        <v>0</v>
      </c>
      <c r="H16953">
        <v>5</v>
      </c>
      <c r="I16953">
        <v>0</v>
      </c>
      <c r="J16953">
        <v>0</v>
      </c>
      <c r="K16953">
        <v>0</v>
      </c>
    </row>
    <row r="16954" spans="1:11">
      <c r="A16954">
        <v>2020</v>
      </c>
      <c r="B16954">
        <v>16953</v>
      </c>
      <c r="C16954">
        <v>73</v>
      </c>
      <c r="D16954">
        <v>37</v>
      </c>
      <c r="E16954">
        <v>22</v>
      </c>
      <c r="F16954">
        <v>3.88494185891807</v>
      </c>
      <c r="G16954">
        <v>0</v>
      </c>
      <c r="H16954">
        <v>5</v>
      </c>
      <c r="I16954">
        <v>0</v>
      </c>
      <c r="J16954">
        <v>0</v>
      </c>
      <c r="K16954">
        <v>0</v>
      </c>
    </row>
    <row r="16955" spans="1:11">
      <c r="A16955">
        <v>2020</v>
      </c>
      <c r="B16955">
        <v>16954</v>
      </c>
      <c r="C16955">
        <v>80</v>
      </c>
      <c r="D16955">
        <v>42</v>
      </c>
      <c r="E16955">
        <v>10</v>
      </c>
      <c r="F16955">
        <v>3.45606690945537</v>
      </c>
      <c r="G16955">
        <v>0</v>
      </c>
      <c r="H16955">
        <v>5</v>
      </c>
      <c r="I16955">
        <v>0</v>
      </c>
      <c r="J16955">
        <v>0</v>
      </c>
      <c r="K16955">
        <v>0</v>
      </c>
    </row>
    <row r="16956" spans="1:11">
      <c r="A16956">
        <v>2020</v>
      </c>
      <c r="B16956">
        <v>16955</v>
      </c>
      <c r="C16956">
        <v>195</v>
      </c>
      <c r="D16956">
        <v>104</v>
      </c>
      <c r="E16956">
        <v>1</v>
      </c>
      <c r="F16956">
        <v>4.2936297528095997</v>
      </c>
      <c r="G16956">
        <v>0</v>
      </c>
      <c r="H16956">
        <v>5</v>
      </c>
      <c r="I16956">
        <v>0</v>
      </c>
      <c r="J16956">
        <v>0</v>
      </c>
      <c r="K16956">
        <v>0</v>
      </c>
    </row>
    <row r="16957" spans="1:11">
      <c r="A16957">
        <v>2020</v>
      </c>
      <c r="B16957">
        <v>16956</v>
      </c>
      <c r="C16957">
        <v>104</v>
      </c>
      <c r="D16957">
        <v>60</v>
      </c>
      <c r="E16957">
        <v>17</v>
      </c>
      <c r="F16957">
        <v>3.84342362764284</v>
      </c>
      <c r="G16957">
        <v>0</v>
      </c>
      <c r="H16957">
        <v>5</v>
      </c>
      <c r="I16957">
        <v>0</v>
      </c>
      <c r="J16957">
        <v>0</v>
      </c>
      <c r="K16957">
        <v>0</v>
      </c>
    </row>
    <row r="16958" spans="1:11">
      <c r="A16958">
        <v>2020</v>
      </c>
      <c r="B16958">
        <v>16957</v>
      </c>
      <c r="C16958">
        <v>11</v>
      </c>
      <c r="D16958">
        <v>7</v>
      </c>
      <c r="E16958">
        <v>0</v>
      </c>
      <c r="F16958">
        <v>5.4994500549945</v>
      </c>
      <c r="G16958">
        <v>0</v>
      </c>
      <c r="H16958">
        <v>5</v>
      </c>
      <c r="I16958">
        <v>0</v>
      </c>
      <c r="J16958">
        <v>0</v>
      </c>
      <c r="K16958">
        <v>0</v>
      </c>
    </row>
    <row r="16959" spans="1:11">
      <c r="A16959">
        <v>2020</v>
      </c>
      <c r="B16959">
        <v>16958</v>
      </c>
      <c r="C16959">
        <v>1098</v>
      </c>
      <c r="D16959">
        <v>676</v>
      </c>
      <c r="E16959">
        <v>29</v>
      </c>
      <c r="F16959">
        <v>56.770590972545399</v>
      </c>
      <c r="G16959">
        <v>0</v>
      </c>
      <c r="H16959">
        <v>5</v>
      </c>
      <c r="I16959">
        <v>0</v>
      </c>
      <c r="J16959">
        <v>0</v>
      </c>
      <c r="K16959">
        <v>0</v>
      </c>
    </row>
    <row r="16960" spans="1:11">
      <c r="A16960">
        <v>2020</v>
      </c>
      <c r="B16960">
        <v>16959</v>
      </c>
      <c r="C16960">
        <v>893</v>
      </c>
      <c r="D16960">
        <v>560</v>
      </c>
      <c r="E16960">
        <v>11</v>
      </c>
      <c r="F16960">
        <v>45.9880214851093</v>
      </c>
      <c r="G16960">
        <v>0</v>
      </c>
      <c r="H16960">
        <v>5</v>
      </c>
      <c r="I16960">
        <v>0</v>
      </c>
      <c r="J16960">
        <v>0</v>
      </c>
      <c r="K16960">
        <v>0</v>
      </c>
    </row>
    <row r="16961" spans="1:11">
      <c r="A16961">
        <v>2020</v>
      </c>
      <c r="B16961">
        <v>16960</v>
      </c>
      <c r="C16961">
        <v>0</v>
      </c>
      <c r="D16961">
        <v>0</v>
      </c>
      <c r="E16961">
        <v>79</v>
      </c>
      <c r="F16961">
        <v>0</v>
      </c>
      <c r="G16961">
        <v>0</v>
      </c>
      <c r="H16961">
        <v>5</v>
      </c>
      <c r="I16961">
        <v>0</v>
      </c>
      <c r="J16961">
        <v>0</v>
      </c>
      <c r="K16961">
        <v>0</v>
      </c>
    </row>
    <row r="16962" spans="1:11">
      <c r="A16962">
        <v>2020</v>
      </c>
      <c r="B16962">
        <v>16961</v>
      </c>
      <c r="C16962">
        <v>1079</v>
      </c>
      <c r="D16962">
        <v>644</v>
      </c>
      <c r="E16962">
        <v>19</v>
      </c>
      <c r="F16962">
        <v>40.984384911365098</v>
      </c>
      <c r="G16962">
        <v>0</v>
      </c>
      <c r="H16962">
        <v>5</v>
      </c>
      <c r="I16962">
        <v>0</v>
      </c>
      <c r="J16962">
        <v>0</v>
      </c>
      <c r="K16962">
        <v>0</v>
      </c>
    </row>
    <row r="16963" spans="1:11">
      <c r="A16963">
        <v>2020</v>
      </c>
      <c r="B16963">
        <v>16962</v>
      </c>
      <c r="C16963">
        <v>0</v>
      </c>
      <c r="D16963">
        <v>0</v>
      </c>
      <c r="E16963">
        <v>446</v>
      </c>
      <c r="F16963">
        <v>0</v>
      </c>
      <c r="G16963">
        <v>0</v>
      </c>
      <c r="H16963">
        <v>5</v>
      </c>
      <c r="I16963">
        <v>0</v>
      </c>
      <c r="J16963">
        <v>0</v>
      </c>
      <c r="K16963">
        <v>0</v>
      </c>
    </row>
    <row r="16964" spans="1:11">
      <c r="A16964">
        <v>2020</v>
      </c>
      <c r="B16964">
        <v>16963</v>
      </c>
      <c r="C16964">
        <v>7</v>
      </c>
      <c r="D16964">
        <v>3</v>
      </c>
      <c r="E16964">
        <v>0</v>
      </c>
      <c r="F16964">
        <v>1.0578972026175399</v>
      </c>
      <c r="G16964">
        <v>0</v>
      </c>
      <c r="H16964">
        <v>5</v>
      </c>
      <c r="I16964">
        <v>0</v>
      </c>
      <c r="J16964">
        <v>0</v>
      </c>
      <c r="K16964">
        <v>0</v>
      </c>
    </row>
    <row r="16965" spans="1:11">
      <c r="A16965">
        <v>2020</v>
      </c>
      <c r="B16965">
        <v>16964</v>
      </c>
      <c r="C16965">
        <v>27</v>
      </c>
      <c r="D16965">
        <v>10</v>
      </c>
      <c r="E16965">
        <v>22</v>
      </c>
      <c r="F16965">
        <v>1.4944952757343799</v>
      </c>
      <c r="G16965">
        <v>0</v>
      </c>
      <c r="H16965">
        <v>5</v>
      </c>
      <c r="I16965">
        <v>0</v>
      </c>
      <c r="J16965">
        <v>0</v>
      </c>
      <c r="K16965">
        <v>0</v>
      </c>
    </row>
    <row r="16966" spans="1:11">
      <c r="A16966">
        <v>2020</v>
      </c>
      <c r="B16966">
        <v>16965</v>
      </c>
      <c r="C16966">
        <v>0</v>
      </c>
      <c r="D16966">
        <v>0</v>
      </c>
      <c r="E16966">
        <v>23</v>
      </c>
      <c r="F16966">
        <v>0</v>
      </c>
      <c r="G16966">
        <v>0</v>
      </c>
      <c r="H16966">
        <v>5</v>
      </c>
      <c r="I16966">
        <v>0</v>
      </c>
      <c r="J16966">
        <v>0</v>
      </c>
      <c r="K16966">
        <v>0</v>
      </c>
    </row>
    <row r="16967" spans="1:11">
      <c r="A16967">
        <v>2020</v>
      </c>
      <c r="B16967">
        <v>16966</v>
      </c>
      <c r="C16967">
        <v>83</v>
      </c>
      <c r="D16967">
        <v>46</v>
      </c>
      <c r="E16967">
        <v>2</v>
      </c>
      <c r="F16967">
        <v>1.81460428508964</v>
      </c>
      <c r="G16967">
        <v>0</v>
      </c>
      <c r="H16967">
        <v>5</v>
      </c>
      <c r="I16967">
        <v>0</v>
      </c>
      <c r="J16967">
        <v>0</v>
      </c>
      <c r="K16967">
        <v>0</v>
      </c>
    </row>
    <row r="16968" spans="1:11">
      <c r="A16968">
        <v>2020</v>
      </c>
      <c r="B16968">
        <v>16967</v>
      </c>
      <c r="C16968">
        <v>0</v>
      </c>
      <c r="D16968">
        <v>0</v>
      </c>
      <c r="E16968">
        <v>0</v>
      </c>
      <c r="F16968">
        <v>0</v>
      </c>
      <c r="G16968">
        <v>0</v>
      </c>
      <c r="H16968">
        <v>5</v>
      </c>
      <c r="I16968">
        <v>0</v>
      </c>
      <c r="J16968">
        <v>0</v>
      </c>
      <c r="K16968">
        <v>0</v>
      </c>
    </row>
    <row r="16969" spans="1:11">
      <c r="A16969">
        <v>2020</v>
      </c>
      <c r="B16969">
        <v>16968</v>
      </c>
      <c r="C16969">
        <v>0</v>
      </c>
      <c r="D16969">
        <v>0</v>
      </c>
      <c r="E16969">
        <v>0</v>
      </c>
      <c r="F16969">
        <v>0</v>
      </c>
      <c r="G16969">
        <v>0</v>
      </c>
      <c r="H16969">
        <v>5</v>
      </c>
      <c r="I16969">
        <v>0</v>
      </c>
      <c r="J16969">
        <v>0</v>
      </c>
      <c r="K16969">
        <v>0</v>
      </c>
    </row>
    <row r="16970" spans="1:11">
      <c r="A16970">
        <v>2020</v>
      </c>
      <c r="B16970">
        <v>16969</v>
      </c>
      <c r="C16970">
        <v>0</v>
      </c>
      <c r="D16970">
        <v>0</v>
      </c>
      <c r="E16970">
        <v>0</v>
      </c>
      <c r="F16970">
        <v>0</v>
      </c>
      <c r="G16970">
        <v>0</v>
      </c>
      <c r="H16970">
        <v>5</v>
      </c>
      <c r="I16970">
        <v>0</v>
      </c>
      <c r="J16970">
        <v>0</v>
      </c>
      <c r="K16970">
        <v>0</v>
      </c>
    </row>
    <row r="16971" spans="1:11">
      <c r="A16971">
        <v>2020</v>
      </c>
      <c r="B16971">
        <v>16970</v>
      </c>
      <c r="C16971">
        <v>17</v>
      </c>
      <c r="D16971">
        <v>9</v>
      </c>
      <c r="E16971">
        <v>0</v>
      </c>
      <c r="F16971">
        <v>4.95750687562461E-2</v>
      </c>
      <c r="G16971">
        <v>0</v>
      </c>
      <c r="H16971">
        <v>5</v>
      </c>
      <c r="I16971">
        <v>0</v>
      </c>
      <c r="J16971">
        <v>0</v>
      </c>
      <c r="K16971">
        <v>0</v>
      </c>
    </row>
    <row r="16972" spans="1:11">
      <c r="A16972">
        <v>2020</v>
      </c>
      <c r="B16972">
        <v>16971</v>
      </c>
      <c r="C16972">
        <v>14</v>
      </c>
      <c r="D16972">
        <v>11</v>
      </c>
      <c r="E16972">
        <v>20</v>
      </c>
      <c r="F16972">
        <v>0.179062021968352</v>
      </c>
      <c r="G16972">
        <v>0</v>
      </c>
      <c r="H16972">
        <v>5</v>
      </c>
      <c r="I16972">
        <v>0</v>
      </c>
      <c r="J16972">
        <v>0</v>
      </c>
      <c r="K16972">
        <v>0</v>
      </c>
    </row>
    <row r="16973" spans="1:11">
      <c r="A16973">
        <v>2020</v>
      </c>
      <c r="B16973">
        <v>16972</v>
      </c>
      <c r="C16973">
        <v>43</v>
      </c>
      <c r="D16973">
        <v>26</v>
      </c>
      <c r="E16973">
        <v>2</v>
      </c>
      <c r="F16973">
        <v>0.20636457133039399</v>
      </c>
      <c r="G16973">
        <v>0</v>
      </c>
      <c r="H16973">
        <v>5</v>
      </c>
      <c r="I16973">
        <v>0</v>
      </c>
      <c r="J16973">
        <v>0</v>
      </c>
      <c r="K16973">
        <v>0</v>
      </c>
    </row>
    <row r="16974" spans="1:11">
      <c r="A16974">
        <v>2020</v>
      </c>
      <c r="B16974">
        <v>16973</v>
      </c>
      <c r="C16974">
        <v>0</v>
      </c>
      <c r="D16974">
        <v>0</v>
      </c>
      <c r="E16974">
        <v>0</v>
      </c>
      <c r="F16974">
        <v>0</v>
      </c>
      <c r="G16974">
        <v>0</v>
      </c>
      <c r="H16974">
        <v>5</v>
      </c>
      <c r="I16974">
        <v>0</v>
      </c>
      <c r="J16974">
        <v>0</v>
      </c>
      <c r="K16974">
        <v>0</v>
      </c>
    </row>
    <row r="16975" spans="1:11">
      <c r="A16975">
        <v>2020</v>
      </c>
      <c r="B16975">
        <v>16974</v>
      </c>
      <c r="C16975">
        <v>0</v>
      </c>
      <c r="D16975">
        <v>0</v>
      </c>
      <c r="E16975">
        <v>0</v>
      </c>
      <c r="F16975">
        <v>0</v>
      </c>
      <c r="G16975">
        <v>0</v>
      </c>
      <c r="H16975">
        <v>5</v>
      </c>
      <c r="I16975">
        <v>0</v>
      </c>
      <c r="J16975">
        <v>0</v>
      </c>
      <c r="K16975">
        <v>0</v>
      </c>
    </row>
    <row r="16976" spans="1:11">
      <c r="A16976">
        <v>2020</v>
      </c>
      <c r="B16976">
        <v>16975</v>
      </c>
      <c r="C16976">
        <v>23</v>
      </c>
      <c r="D16976">
        <v>14</v>
      </c>
      <c r="E16976">
        <v>8</v>
      </c>
      <c r="F16976">
        <v>0.210378617483195</v>
      </c>
      <c r="G16976">
        <v>0</v>
      </c>
      <c r="H16976">
        <v>5</v>
      </c>
      <c r="I16976">
        <v>0</v>
      </c>
      <c r="J16976">
        <v>0</v>
      </c>
      <c r="K16976">
        <v>0</v>
      </c>
    </row>
    <row r="16977" spans="1:11">
      <c r="A16977">
        <v>2020</v>
      </c>
      <c r="B16977">
        <v>16976</v>
      </c>
      <c r="C16977">
        <v>4</v>
      </c>
      <c r="D16977">
        <v>3</v>
      </c>
      <c r="E16977">
        <v>22</v>
      </c>
      <c r="F16977">
        <v>2.0408767198212999E-2</v>
      </c>
      <c r="G16977">
        <v>0</v>
      </c>
      <c r="H16977">
        <v>5</v>
      </c>
      <c r="I16977">
        <v>0</v>
      </c>
      <c r="J16977">
        <v>0</v>
      </c>
      <c r="K16977">
        <v>0</v>
      </c>
    </row>
    <row r="16978" spans="1:11">
      <c r="A16978">
        <v>2020</v>
      </c>
      <c r="B16978">
        <v>16977</v>
      </c>
      <c r="C16978">
        <v>74</v>
      </c>
      <c r="D16978">
        <v>44</v>
      </c>
      <c r="E16978">
        <v>6</v>
      </c>
      <c r="F16978">
        <v>0.227404482110314</v>
      </c>
      <c r="G16978">
        <v>0</v>
      </c>
      <c r="H16978">
        <v>5</v>
      </c>
      <c r="I16978">
        <v>0</v>
      </c>
      <c r="J16978">
        <v>0</v>
      </c>
      <c r="K16978">
        <v>0</v>
      </c>
    </row>
    <row r="16979" spans="1:11">
      <c r="A16979">
        <v>2020</v>
      </c>
      <c r="B16979">
        <v>16978</v>
      </c>
      <c r="C16979">
        <v>95</v>
      </c>
      <c r="D16979">
        <v>51</v>
      </c>
      <c r="E16979">
        <v>37</v>
      </c>
      <c r="F16979">
        <v>0.25471518016674999</v>
      </c>
      <c r="G16979">
        <v>0</v>
      </c>
      <c r="H16979">
        <v>5</v>
      </c>
      <c r="I16979">
        <v>0</v>
      </c>
      <c r="J16979">
        <v>0</v>
      </c>
      <c r="K16979">
        <v>0</v>
      </c>
    </row>
    <row r="16980" spans="1:11">
      <c r="A16980">
        <v>2020</v>
      </c>
      <c r="B16980">
        <v>16979</v>
      </c>
      <c r="C16980">
        <v>49</v>
      </c>
      <c r="D16980">
        <v>23</v>
      </c>
      <c r="E16980">
        <v>20</v>
      </c>
      <c r="F16980">
        <v>0.20853988712629701</v>
      </c>
      <c r="G16980">
        <v>0</v>
      </c>
      <c r="H16980">
        <v>5</v>
      </c>
      <c r="I16980">
        <v>0</v>
      </c>
      <c r="J16980">
        <v>0</v>
      </c>
      <c r="K16980">
        <v>0</v>
      </c>
    </row>
    <row r="16981" spans="1:11">
      <c r="A16981">
        <v>2020</v>
      </c>
      <c r="B16981">
        <v>16980</v>
      </c>
      <c r="C16981">
        <v>0</v>
      </c>
      <c r="D16981">
        <v>0</v>
      </c>
      <c r="E16981">
        <v>37</v>
      </c>
      <c r="F16981">
        <v>0</v>
      </c>
      <c r="G16981">
        <v>0</v>
      </c>
      <c r="H16981">
        <v>5</v>
      </c>
      <c r="I16981">
        <v>0</v>
      </c>
      <c r="J16981">
        <v>0</v>
      </c>
      <c r="K16981">
        <v>0</v>
      </c>
    </row>
    <row r="16982" spans="1:11">
      <c r="A16982">
        <v>2020</v>
      </c>
      <c r="B16982">
        <v>16981</v>
      </c>
      <c r="C16982">
        <v>20</v>
      </c>
      <c r="D16982">
        <v>11</v>
      </c>
      <c r="E16982">
        <v>0</v>
      </c>
      <c r="F16982">
        <v>0.28443069064038101</v>
      </c>
      <c r="G16982">
        <v>0</v>
      </c>
      <c r="H16982">
        <v>5</v>
      </c>
      <c r="I16982">
        <v>0</v>
      </c>
      <c r="J16982">
        <v>0</v>
      </c>
      <c r="K16982">
        <v>0</v>
      </c>
    </row>
    <row r="16983" spans="1:11">
      <c r="A16983">
        <v>2020</v>
      </c>
      <c r="B16983">
        <v>16982</v>
      </c>
      <c r="C16983">
        <v>5</v>
      </c>
      <c r="D16983">
        <v>2</v>
      </c>
      <c r="E16983">
        <v>8</v>
      </c>
      <c r="F16983">
        <v>0.28353993943586903</v>
      </c>
      <c r="G16983">
        <v>0</v>
      </c>
      <c r="H16983">
        <v>5</v>
      </c>
      <c r="I16983">
        <v>0</v>
      </c>
      <c r="J16983">
        <v>0</v>
      </c>
      <c r="K16983">
        <v>0</v>
      </c>
    </row>
    <row r="16984" spans="1:11">
      <c r="A16984">
        <v>2020</v>
      </c>
      <c r="B16984">
        <v>16983</v>
      </c>
      <c r="C16984">
        <v>17</v>
      </c>
      <c r="D16984">
        <v>3</v>
      </c>
      <c r="E16984">
        <v>0</v>
      </c>
      <c r="F16984">
        <v>0.12992074834351</v>
      </c>
      <c r="G16984">
        <v>0</v>
      </c>
      <c r="H16984">
        <v>5</v>
      </c>
      <c r="I16984">
        <v>0</v>
      </c>
      <c r="J16984">
        <v>0</v>
      </c>
      <c r="K16984">
        <v>0</v>
      </c>
    </row>
    <row r="16985" spans="1:11">
      <c r="A16985">
        <v>2020</v>
      </c>
      <c r="B16985">
        <v>16984</v>
      </c>
      <c r="C16985">
        <v>0</v>
      </c>
      <c r="D16985">
        <v>0</v>
      </c>
      <c r="E16985">
        <v>0</v>
      </c>
      <c r="F16985">
        <v>0</v>
      </c>
      <c r="G16985">
        <v>0</v>
      </c>
      <c r="H16985">
        <v>5</v>
      </c>
      <c r="I16985">
        <v>0</v>
      </c>
      <c r="J16985">
        <v>0</v>
      </c>
      <c r="K16985">
        <v>0</v>
      </c>
    </row>
    <row r="16986" spans="1:11">
      <c r="A16986">
        <v>2020</v>
      </c>
      <c r="B16986">
        <v>16985</v>
      </c>
      <c r="C16986">
        <v>21</v>
      </c>
      <c r="D16986">
        <v>14</v>
      </c>
      <c r="E16986">
        <v>31</v>
      </c>
      <c r="F16986">
        <v>0.60121264590679402</v>
      </c>
      <c r="G16986">
        <v>0</v>
      </c>
      <c r="H16986">
        <v>5</v>
      </c>
      <c r="I16986">
        <v>0</v>
      </c>
      <c r="J16986">
        <v>0</v>
      </c>
      <c r="K16986">
        <v>0</v>
      </c>
    </row>
    <row r="16987" spans="1:11">
      <c r="A16987">
        <v>2020</v>
      </c>
      <c r="B16987">
        <v>16986</v>
      </c>
      <c r="C16987">
        <v>31</v>
      </c>
      <c r="D16987">
        <v>17</v>
      </c>
      <c r="E16987">
        <v>0</v>
      </c>
      <c r="F16987">
        <v>0.207946368619149</v>
      </c>
      <c r="G16987">
        <v>0</v>
      </c>
      <c r="H16987">
        <v>5</v>
      </c>
      <c r="I16987">
        <v>0</v>
      </c>
      <c r="J16987">
        <v>0</v>
      </c>
      <c r="K16987">
        <v>0</v>
      </c>
    </row>
    <row r="16988" spans="1:11">
      <c r="A16988">
        <v>2020</v>
      </c>
      <c r="B16988">
        <v>16987</v>
      </c>
      <c r="C16988">
        <v>22</v>
      </c>
      <c r="D16988">
        <v>18</v>
      </c>
      <c r="E16988">
        <v>4</v>
      </c>
      <c r="F16988">
        <v>0.18406129575805599</v>
      </c>
      <c r="G16988">
        <v>0</v>
      </c>
      <c r="H16988">
        <v>5</v>
      </c>
      <c r="I16988">
        <v>0</v>
      </c>
      <c r="J16988">
        <v>0</v>
      </c>
      <c r="K16988">
        <v>0</v>
      </c>
    </row>
    <row r="16989" spans="1:11">
      <c r="A16989">
        <v>2020</v>
      </c>
      <c r="B16989">
        <v>16988</v>
      </c>
      <c r="C16989">
        <v>54</v>
      </c>
      <c r="D16989">
        <v>30</v>
      </c>
      <c r="E16989">
        <v>55</v>
      </c>
      <c r="F16989">
        <v>0.55899868842344802</v>
      </c>
      <c r="G16989">
        <v>0</v>
      </c>
      <c r="H16989">
        <v>5</v>
      </c>
      <c r="I16989">
        <v>0</v>
      </c>
      <c r="J16989">
        <v>0</v>
      </c>
      <c r="K16989">
        <v>0</v>
      </c>
    </row>
    <row r="16990" spans="1:11">
      <c r="A16990">
        <v>2020</v>
      </c>
      <c r="B16990">
        <v>16989</v>
      </c>
      <c r="C16990">
        <v>4</v>
      </c>
      <c r="D16990">
        <v>1</v>
      </c>
      <c r="E16990">
        <v>0</v>
      </c>
      <c r="F16990">
        <v>0.14867567145650101</v>
      </c>
      <c r="G16990">
        <v>0</v>
      </c>
      <c r="H16990">
        <v>5</v>
      </c>
      <c r="I16990">
        <v>0</v>
      </c>
      <c r="J16990">
        <v>0</v>
      </c>
      <c r="K16990">
        <v>0</v>
      </c>
    </row>
    <row r="16991" spans="1:11">
      <c r="A16991">
        <v>2020</v>
      </c>
      <c r="B16991">
        <v>16990</v>
      </c>
      <c r="C16991">
        <v>0</v>
      </c>
      <c r="D16991">
        <v>0</v>
      </c>
      <c r="E16991">
        <v>0</v>
      </c>
      <c r="F16991">
        <v>0</v>
      </c>
      <c r="G16991">
        <v>0</v>
      </c>
      <c r="H16991">
        <v>5</v>
      </c>
      <c r="I16991">
        <v>0</v>
      </c>
      <c r="J16991">
        <v>0</v>
      </c>
      <c r="K16991">
        <v>0</v>
      </c>
    </row>
    <row r="16992" spans="1:11">
      <c r="A16992">
        <v>2020</v>
      </c>
      <c r="B16992">
        <v>16991</v>
      </c>
      <c r="C16992">
        <v>2</v>
      </c>
      <c r="D16992">
        <v>1</v>
      </c>
      <c r="E16992">
        <v>59</v>
      </c>
      <c r="F16992">
        <v>0.79716210291362699</v>
      </c>
      <c r="G16992">
        <v>0</v>
      </c>
      <c r="H16992">
        <v>5</v>
      </c>
      <c r="I16992">
        <v>0</v>
      </c>
      <c r="J16992">
        <v>0</v>
      </c>
      <c r="K16992">
        <v>0</v>
      </c>
    </row>
    <row r="16993" spans="1:11">
      <c r="A16993">
        <v>2020</v>
      </c>
      <c r="B16993">
        <v>16992</v>
      </c>
      <c r="C16993">
        <v>14</v>
      </c>
      <c r="D16993">
        <v>7</v>
      </c>
      <c r="E16993">
        <v>0</v>
      </c>
      <c r="F16993">
        <v>0.22540073029836599</v>
      </c>
      <c r="G16993">
        <v>0</v>
      </c>
      <c r="H16993">
        <v>5</v>
      </c>
      <c r="I16993">
        <v>0</v>
      </c>
      <c r="J16993">
        <v>0</v>
      </c>
      <c r="K16993">
        <v>0</v>
      </c>
    </row>
    <row r="16994" spans="1:11">
      <c r="A16994">
        <v>2020</v>
      </c>
      <c r="B16994">
        <v>16993</v>
      </c>
      <c r="C16994">
        <v>3</v>
      </c>
      <c r="D16994">
        <v>2</v>
      </c>
      <c r="E16994">
        <v>2</v>
      </c>
      <c r="F16994">
        <v>0.30317423423241302</v>
      </c>
      <c r="G16994">
        <v>0</v>
      </c>
      <c r="H16994">
        <v>5</v>
      </c>
      <c r="I16994">
        <v>0</v>
      </c>
      <c r="J16994">
        <v>0</v>
      </c>
      <c r="K16994">
        <v>0</v>
      </c>
    </row>
    <row r="16995" spans="1:11">
      <c r="A16995">
        <v>2020</v>
      </c>
      <c r="B16995">
        <v>16994</v>
      </c>
      <c r="C16995">
        <v>20</v>
      </c>
      <c r="D16995">
        <v>13</v>
      </c>
      <c r="E16995">
        <v>0</v>
      </c>
      <c r="F16995">
        <v>2.2029828387636901</v>
      </c>
      <c r="G16995">
        <v>0</v>
      </c>
      <c r="H16995">
        <v>5</v>
      </c>
      <c r="I16995">
        <v>0</v>
      </c>
      <c r="J16995">
        <v>0</v>
      </c>
      <c r="K16995">
        <v>0</v>
      </c>
    </row>
    <row r="16996" spans="1:11">
      <c r="A16996">
        <v>2020</v>
      </c>
      <c r="B16996">
        <v>16995</v>
      </c>
      <c r="C16996">
        <v>23</v>
      </c>
      <c r="D16996">
        <v>11</v>
      </c>
      <c r="E16996">
        <v>0</v>
      </c>
      <c r="F16996">
        <v>0.307567634791516</v>
      </c>
      <c r="G16996">
        <v>0</v>
      </c>
      <c r="H16996">
        <v>5</v>
      </c>
      <c r="I16996">
        <v>0</v>
      </c>
      <c r="J16996">
        <v>0</v>
      </c>
      <c r="K16996">
        <v>0</v>
      </c>
    </row>
    <row r="16997" spans="1:11">
      <c r="A16997">
        <v>2020</v>
      </c>
      <c r="B16997">
        <v>16996</v>
      </c>
      <c r="C16997">
        <v>148</v>
      </c>
      <c r="D16997">
        <v>79</v>
      </c>
      <c r="E16997">
        <v>2</v>
      </c>
      <c r="F16997">
        <v>2.6641033672106502</v>
      </c>
      <c r="G16997">
        <v>0</v>
      </c>
      <c r="H16997">
        <v>5</v>
      </c>
      <c r="I16997">
        <v>0</v>
      </c>
      <c r="J16997">
        <v>0</v>
      </c>
      <c r="K16997">
        <v>0</v>
      </c>
    </row>
    <row r="16998" spans="1:11">
      <c r="A16998">
        <v>2020</v>
      </c>
      <c r="B16998">
        <v>16997</v>
      </c>
      <c r="C16998">
        <v>31</v>
      </c>
      <c r="D16998">
        <v>15</v>
      </c>
      <c r="E16998">
        <v>0</v>
      </c>
      <c r="F16998">
        <v>0.666893266959526</v>
      </c>
      <c r="G16998">
        <v>0</v>
      </c>
      <c r="H16998">
        <v>5</v>
      </c>
      <c r="I16998">
        <v>0</v>
      </c>
      <c r="J16998">
        <v>0</v>
      </c>
      <c r="K16998">
        <v>0</v>
      </c>
    </row>
    <row r="16999" spans="1:11">
      <c r="A16999">
        <v>2020</v>
      </c>
      <c r="B16999">
        <v>16998</v>
      </c>
      <c r="C16999">
        <v>109</v>
      </c>
      <c r="D16999">
        <v>65</v>
      </c>
      <c r="E16999">
        <v>1</v>
      </c>
      <c r="F16999">
        <v>2.37680413607531</v>
      </c>
      <c r="G16999">
        <v>0</v>
      </c>
      <c r="H16999">
        <v>5</v>
      </c>
      <c r="I16999">
        <v>0</v>
      </c>
      <c r="J16999">
        <v>0</v>
      </c>
      <c r="K16999">
        <v>0</v>
      </c>
    </row>
    <row r="17000" spans="1:11">
      <c r="A17000">
        <v>2020</v>
      </c>
      <c r="B17000">
        <v>16999</v>
      </c>
      <c r="C17000">
        <v>93</v>
      </c>
      <c r="D17000">
        <v>50</v>
      </c>
      <c r="E17000">
        <v>5</v>
      </c>
      <c r="F17000">
        <v>4.3481716639471104</v>
      </c>
      <c r="G17000">
        <v>0</v>
      </c>
      <c r="H17000">
        <v>5</v>
      </c>
      <c r="I17000">
        <v>0</v>
      </c>
      <c r="J17000">
        <v>0</v>
      </c>
      <c r="K17000">
        <v>0</v>
      </c>
    </row>
    <row r="17001" spans="1:11">
      <c r="A17001">
        <v>2020</v>
      </c>
      <c r="B17001">
        <v>17000</v>
      </c>
      <c r="C17001">
        <v>0</v>
      </c>
      <c r="D17001">
        <v>0</v>
      </c>
      <c r="E17001">
        <v>0</v>
      </c>
      <c r="F17001">
        <v>0</v>
      </c>
      <c r="G17001">
        <v>0</v>
      </c>
      <c r="H17001">
        <v>5</v>
      </c>
      <c r="I17001">
        <v>0</v>
      </c>
      <c r="J17001">
        <v>0</v>
      </c>
      <c r="K17001">
        <v>0</v>
      </c>
    </row>
    <row r="17002" spans="1:11">
      <c r="A17002">
        <v>2020</v>
      </c>
      <c r="B17002">
        <v>17001</v>
      </c>
      <c r="C17002">
        <v>80</v>
      </c>
      <c r="D17002">
        <v>61</v>
      </c>
      <c r="E17002">
        <v>1307</v>
      </c>
      <c r="F17002">
        <v>1.01138695285546</v>
      </c>
      <c r="G17002">
        <v>0</v>
      </c>
      <c r="H17002">
        <v>5</v>
      </c>
      <c r="I17002">
        <v>0</v>
      </c>
      <c r="J17002">
        <v>0</v>
      </c>
      <c r="K17002">
        <v>0</v>
      </c>
    </row>
    <row r="17003" spans="1:11">
      <c r="A17003">
        <v>2020</v>
      </c>
      <c r="B17003">
        <v>17002</v>
      </c>
      <c r="C17003">
        <v>35</v>
      </c>
      <c r="D17003">
        <v>16</v>
      </c>
      <c r="E17003">
        <v>2</v>
      </c>
      <c r="F17003">
        <v>3.28938093850737</v>
      </c>
      <c r="G17003">
        <v>0</v>
      </c>
      <c r="H17003">
        <v>5</v>
      </c>
      <c r="I17003">
        <v>0</v>
      </c>
      <c r="J17003">
        <v>0</v>
      </c>
      <c r="K17003">
        <v>0</v>
      </c>
    </row>
    <row r="17004" spans="1:11">
      <c r="A17004">
        <v>2020</v>
      </c>
      <c r="B17004">
        <v>17003</v>
      </c>
      <c r="C17004">
        <v>34</v>
      </c>
      <c r="D17004">
        <v>18</v>
      </c>
      <c r="E17004">
        <v>0</v>
      </c>
      <c r="F17004">
        <v>0.57011682364442196</v>
      </c>
      <c r="G17004">
        <v>0</v>
      </c>
      <c r="H17004">
        <v>5</v>
      </c>
      <c r="I17004">
        <v>0</v>
      </c>
      <c r="J17004">
        <v>0</v>
      </c>
      <c r="K17004">
        <v>0</v>
      </c>
    </row>
    <row r="17005" spans="1:11">
      <c r="A17005">
        <v>2020</v>
      </c>
      <c r="B17005">
        <v>17004</v>
      </c>
      <c r="C17005">
        <v>93</v>
      </c>
      <c r="D17005">
        <v>56</v>
      </c>
      <c r="E17005">
        <v>1</v>
      </c>
      <c r="F17005">
        <v>1.1462179736838201</v>
      </c>
      <c r="G17005">
        <v>0</v>
      </c>
      <c r="H17005">
        <v>5</v>
      </c>
      <c r="I17005">
        <v>0</v>
      </c>
      <c r="J17005">
        <v>0</v>
      </c>
      <c r="K17005">
        <v>0</v>
      </c>
    </row>
    <row r="17006" spans="1:11">
      <c r="A17006">
        <v>2020</v>
      </c>
      <c r="B17006">
        <v>17005</v>
      </c>
      <c r="C17006">
        <v>11</v>
      </c>
      <c r="D17006">
        <v>5</v>
      </c>
      <c r="E17006">
        <v>0</v>
      </c>
      <c r="F17006">
        <v>5.2583524147788399E-2</v>
      </c>
      <c r="G17006">
        <v>0</v>
      </c>
      <c r="H17006">
        <v>5</v>
      </c>
      <c r="I17006">
        <v>0</v>
      </c>
      <c r="J17006">
        <v>0</v>
      </c>
      <c r="K17006">
        <v>0</v>
      </c>
    </row>
    <row r="17007" spans="1:11">
      <c r="A17007">
        <v>2020</v>
      </c>
      <c r="B17007">
        <v>17006</v>
      </c>
      <c r="C17007">
        <v>24</v>
      </c>
      <c r="D17007">
        <v>15</v>
      </c>
      <c r="E17007">
        <v>3</v>
      </c>
      <c r="F17007">
        <v>8.2488910397108497E-2</v>
      </c>
      <c r="G17007">
        <v>0</v>
      </c>
      <c r="H17007">
        <v>5</v>
      </c>
      <c r="I17007">
        <v>0</v>
      </c>
      <c r="J17007">
        <v>0</v>
      </c>
      <c r="K17007">
        <v>0</v>
      </c>
    </row>
    <row r="17008" spans="1:11">
      <c r="A17008">
        <v>2020</v>
      </c>
      <c r="B17008">
        <v>17007</v>
      </c>
      <c r="C17008">
        <v>26</v>
      </c>
      <c r="D17008">
        <v>15</v>
      </c>
      <c r="E17008">
        <v>2</v>
      </c>
      <c r="F17008">
        <v>8.26248254550562E-2</v>
      </c>
      <c r="G17008">
        <v>0</v>
      </c>
      <c r="H17008">
        <v>5</v>
      </c>
      <c r="I17008">
        <v>0</v>
      </c>
      <c r="J17008">
        <v>0</v>
      </c>
      <c r="K17008">
        <v>0</v>
      </c>
    </row>
    <row r="17009" spans="1:11">
      <c r="A17009">
        <v>2020</v>
      </c>
      <c r="B17009">
        <v>17008</v>
      </c>
      <c r="C17009">
        <v>41</v>
      </c>
      <c r="D17009">
        <v>16</v>
      </c>
      <c r="E17009">
        <v>0</v>
      </c>
      <c r="F17009">
        <v>0.22072690214099699</v>
      </c>
      <c r="G17009">
        <v>0</v>
      </c>
      <c r="H17009">
        <v>5</v>
      </c>
      <c r="I17009">
        <v>0</v>
      </c>
      <c r="J17009">
        <v>0</v>
      </c>
      <c r="K17009">
        <v>0</v>
      </c>
    </row>
    <row r="17010" spans="1:11">
      <c r="A17010">
        <v>2020</v>
      </c>
      <c r="B17010">
        <v>17009</v>
      </c>
      <c r="C17010">
        <v>5</v>
      </c>
      <c r="D17010">
        <v>4</v>
      </c>
      <c r="E17010">
        <v>27</v>
      </c>
      <c r="F17010">
        <v>3.8602854603892199E-2</v>
      </c>
      <c r="G17010">
        <v>0</v>
      </c>
      <c r="H17010">
        <v>5</v>
      </c>
      <c r="I17010">
        <v>0</v>
      </c>
      <c r="J17010">
        <v>0</v>
      </c>
      <c r="K17010">
        <v>0</v>
      </c>
    </row>
    <row r="17011" spans="1:11">
      <c r="A17011">
        <v>2020</v>
      </c>
      <c r="B17011">
        <v>17010</v>
      </c>
      <c r="C17011">
        <v>18</v>
      </c>
      <c r="D17011">
        <v>17</v>
      </c>
      <c r="E17011">
        <v>0</v>
      </c>
      <c r="F17011">
        <v>8.5978854933610002E-2</v>
      </c>
      <c r="G17011">
        <v>0</v>
      </c>
      <c r="H17011">
        <v>5</v>
      </c>
      <c r="I17011">
        <v>0</v>
      </c>
      <c r="J17011">
        <v>0</v>
      </c>
      <c r="K17011">
        <v>0</v>
      </c>
    </row>
    <row r="17012" spans="1:11">
      <c r="A17012">
        <v>2020</v>
      </c>
      <c r="B17012">
        <v>17011</v>
      </c>
      <c r="C17012">
        <v>0</v>
      </c>
      <c r="D17012">
        <v>0</v>
      </c>
      <c r="E17012">
        <v>0</v>
      </c>
      <c r="F17012">
        <v>0</v>
      </c>
      <c r="G17012">
        <v>0</v>
      </c>
      <c r="H17012">
        <v>5</v>
      </c>
      <c r="I17012">
        <v>0</v>
      </c>
      <c r="J17012">
        <v>0</v>
      </c>
      <c r="K17012">
        <v>0</v>
      </c>
    </row>
    <row r="17013" spans="1:11">
      <c r="A17013">
        <v>2020</v>
      </c>
      <c r="B17013">
        <v>17012</v>
      </c>
      <c r="C17013">
        <v>22</v>
      </c>
      <c r="D17013">
        <v>13</v>
      </c>
      <c r="E17013">
        <v>0</v>
      </c>
      <c r="F17013">
        <v>0.123781873832512</v>
      </c>
      <c r="G17013">
        <v>0</v>
      </c>
      <c r="H17013">
        <v>5</v>
      </c>
      <c r="I17013">
        <v>0</v>
      </c>
      <c r="J17013">
        <v>0</v>
      </c>
      <c r="K17013">
        <v>0</v>
      </c>
    </row>
    <row r="17014" spans="1:11">
      <c r="A17014">
        <v>2020</v>
      </c>
      <c r="B17014">
        <v>17013</v>
      </c>
      <c r="C17014">
        <v>14</v>
      </c>
      <c r="D17014">
        <v>11</v>
      </c>
      <c r="E17014">
        <v>0</v>
      </c>
      <c r="F17014">
        <v>0.18926335996539201</v>
      </c>
      <c r="G17014">
        <v>0</v>
      </c>
      <c r="H17014">
        <v>5</v>
      </c>
      <c r="I17014">
        <v>0</v>
      </c>
      <c r="J17014">
        <v>0</v>
      </c>
      <c r="K17014">
        <v>0</v>
      </c>
    </row>
    <row r="17015" spans="1:11">
      <c r="A17015">
        <v>2020</v>
      </c>
      <c r="B17015">
        <v>17014</v>
      </c>
      <c r="C17015">
        <v>0</v>
      </c>
      <c r="D17015">
        <v>0</v>
      </c>
      <c r="E17015">
        <v>0</v>
      </c>
      <c r="F17015">
        <v>0</v>
      </c>
      <c r="G17015">
        <v>0</v>
      </c>
      <c r="H17015">
        <v>5</v>
      </c>
      <c r="I17015">
        <v>0</v>
      </c>
      <c r="J17015">
        <v>0</v>
      </c>
      <c r="K17015">
        <v>0</v>
      </c>
    </row>
    <row r="17016" spans="1:11">
      <c r="A17016">
        <v>2020</v>
      </c>
      <c r="B17016">
        <v>17015</v>
      </c>
      <c r="C17016">
        <v>105</v>
      </c>
      <c r="D17016">
        <v>63</v>
      </c>
      <c r="E17016">
        <v>0</v>
      </c>
      <c r="F17016">
        <v>5.6853869311905703</v>
      </c>
      <c r="G17016">
        <v>0</v>
      </c>
      <c r="H17016">
        <v>5</v>
      </c>
      <c r="I17016">
        <v>0</v>
      </c>
      <c r="J17016">
        <v>0</v>
      </c>
      <c r="K17016">
        <v>0</v>
      </c>
    </row>
    <row r="17017" spans="1:11">
      <c r="A17017">
        <v>2020</v>
      </c>
      <c r="B17017">
        <v>17016</v>
      </c>
      <c r="C17017">
        <v>104</v>
      </c>
      <c r="D17017">
        <v>65</v>
      </c>
      <c r="E17017">
        <v>0</v>
      </c>
      <c r="F17017">
        <v>3.3108893239736998</v>
      </c>
      <c r="G17017">
        <v>0</v>
      </c>
      <c r="H17017">
        <v>5</v>
      </c>
      <c r="I17017">
        <v>0</v>
      </c>
      <c r="J17017">
        <v>0</v>
      </c>
      <c r="K17017">
        <v>0</v>
      </c>
    </row>
    <row r="17018" spans="1:11">
      <c r="A17018">
        <v>2020</v>
      </c>
      <c r="B17018">
        <v>17017</v>
      </c>
      <c r="C17018">
        <v>3</v>
      </c>
      <c r="D17018">
        <v>3</v>
      </c>
      <c r="E17018">
        <v>0</v>
      </c>
      <c r="F17018">
        <v>1.55054786024395</v>
      </c>
      <c r="G17018">
        <v>0</v>
      </c>
      <c r="H17018">
        <v>5</v>
      </c>
      <c r="I17018">
        <v>0</v>
      </c>
      <c r="J17018">
        <v>0</v>
      </c>
      <c r="K17018">
        <v>0</v>
      </c>
    </row>
    <row r="17019" spans="1:11">
      <c r="A17019">
        <v>2020</v>
      </c>
      <c r="B17019">
        <v>17018</v>
      </c>
      <c r="C17019">
        <v>3</v>
      </c>
      <c r="D17019">
        <v>1</v>
      </c>
      <c r="E17019">
        <v>0</v>
      </c>
      <c r="F17019">
        <v>1.3826159093004</v>
      </c>
      <c r="G17019">
        <v>0</v>
      </c>
      <c r="H17019">
        <v>5</v>
      </c>
      <c r="I17019">
        <v>0</v>
      </c>
      <c r="J17019">
        <v>0</v>
      </c>
      <c r="K17019">
        <v>0</v>
      </c>
    </row>
    <row r="17020" spans="1:11">
      <c r="A17020">
        <v>2020</v>
      </c>
      <c r="B17020">
        <v>17019</v>
      </c>
      <c r="C17020">
        <v>229</v>
      </c>
      <c r="D17020">
        <v>133</v>
      </c>
      <c r="E17020">
        <v>1</v>
      </c>
      <c r="F17020">
        <v>3.2520694664759899</v>
      </c>
      <c r="G17020">
        <v>0</v>
      </c>
      <c r="H17020">
        <v>5</v>
      </c>
      <c r="I17020">
        <v>0</v>
      </c>
      <c r="J17020">
        <v>0</v>
      </c>
      <c r="K17020">
        <v>0</v>
      </c>
    </row>
    <row r="17021" spans="1:11">
      <c r="A17021">
        <v>2020</v>
      </c>
      <c r="B17021">
        <v>17020</v>
      </c>
      <c r="C17021">
        <v>48</v>
      </c>
      <c r="D17021">
        <v>25</v>
      </c>
      <c r="E17021">
        <v>63</v>
      </c>
      <c r="F17021">
        <v>3.1309929161285299</v>
      </c>
      <c r="G17021">
        <v>0</v>
      </c>
      <c r="H17021">
        <v>5</v>
      </c>
      <c r="I17021">
        <v>0</v>
      </c>
      <c r="J17021">
        <v>0</v>
      </c>
      <c r="K17021">
        <v>0</v>
      </c>
    </row>
    <row r="17022" spans="1:11">
      <c r="A17022">
        <v>2020</v>
      </c>
      <c r="B17022">
        <v>17021</v>
      </c>
      <c r="C17022">
        <v>87</v>
      </c>
      <c r="D17022">
        <v>61</v>
      </c>
      <c r="E17022">
        <v>0</v>
      </c>
      <c r="F17022">
        <v>2.7890604713191598</v>
      </c>
      <c r="G17022">
        <v>0</v>
      </c>
      <c r="H17022">
        <v>5</v>
      </c>
      <c r="I17022">
        <v>0</v>
      </c>
      <c r="J17022">
        <v>0</v>
      </c>
      <c r="K17022">
        <v>0</v>
      </c>
    </row>
    <row r="17023" spans="1:11">
      <c r="A17023">
        <v>2020</v>
      </c>
      <c r="B17023">
        <v>17022</v>
      </c>
      <c r="C17023">
        <v>6</v>
      </c>
      <c r="D17023">
        <v>3</v>
      </c>
      <c r="E17023">
        <v>0</v>
      </c>
      <c r="F17023">
        <v>0.200374031525514</v>
      </c>
      <c r="G17023">
        <v>0</v>
      </c>
      <c r="H17023">
        <v>5</v>
      </c>
      <c r="I17023">
        <v>0</v>
      </c>
      <c r="J17023">
        <v>0</v>
      </c>
      <c r="K17023">
        <v>0</v>
      </c>
    </row>
    <row r="17024" spans="1:11">
      <c r="A17024">
        <v>2020</v>
      </c>
      <c r="B17024">
        <v>17023</v>
      </c>
      <c r="C17024">
        <v>5</v>
      </c>
      <c r="D17024">
        <v>4</v>
      </c>
      <c r="E17024">
        <v>0</v>
      </c>
      <c r="F17024">
        <v>0.13052206214416401</v>
      </c>
      <c r="G17024">
        <v>0</v>
      </c>
      <c r="H17024">
        <v>5</v>
      </c>
      <c r="I17024">
        <v>0</v>
      </c>
      <c r="J17024">
        <v>0</v>
      </c>
      <c r="K17024">
        <v>0</v>
      </c>
    </row>
    <row r="17025" spans="1:11">
      <c r="A17025">
        <v>2020</v>
      </c>
      <c r="B17025">
        <v>17024</v>
      </c>
      <c r="C17025">
        <v>74</v>
      </c>
      <c r="D17025">
        <v>42</v>
      </c>
      <c r="E17025">
        <v>0</v>
      </c>
      <c r="F17025">
        <v>2.5215009063773501</v>
      </c>
      <c r="G17025">
        <v>0</v>
      </c>
      <c r="H17025">
        <v>5</v>
      </c>
      <c r="I17025">
        <v>0</v>
      </c>
      <c r="J17025">
        <v>0</v>
      </c>
      <c r="K17025">
        <v>0</v>
      </c>
    </row>
    <row r="17026" spans="1:11">
      <c r="A17026">
        <v>2020</v>
      </c>
      <c r="B17026">
        <v>17025</v>
      </c>
      <c r="C17026">
        <v>0</v>
      </c>
      <c r="D17026">
        <v>0</v>
      </c>
      <c r="E17026">
        <v>0</v>
      </c>
      <c r="F17026">
        <v>0</v>
      </c>
      <c r="G17026">
        <v>0</v>
      </c>
      <c r="H17026">
        <v>5</v>
      </c>
      <c r="I17026">
        <v>0</v>
      </c>
      <c r="J17026">
        <v>0</v>
      </c>
      <c r="K17026">
        <v>0</v>
      </c>
    </row>
    <row r="17027" spans="1:11">
      <c r="A17027">
        <v>2020</v>
      </c>
      <c r="B17027">
        <v>17026</v>
      </c>
      <c r="C17027">
        <v>23</v>
      </c>
      <c r="D17027">
        <v>16</v>
      </c>
      <c r="E17027">
        <v>0</v>
      </c>
      <c r="F17027">
        <v>0.49488333663255601</v>
      </c>
      <c r="G17027">
        <v>0</v>
      </c>
      <c r="H17027">
        <v>5</v>
      </c>
      <c r="I17027">
        <v>0</v>
      </c>
      <c r="J17027">
        <v>0</v>
      </c>
      <c r="K17027">
        <v>0</v>
      </c>
    </row>
    <row r="17028" spans="1:11">
      <c r="A17028">
        <v>2020</v>
      </c>
      <c r="B17028">
        <v>17027</v>
      </c>
      <c r="C17028">
        <v>0</v>
      </c>
      <c r="D17028">
        <v>0</v>
      </c>
      <c r="E17028">
        <v>0</v>
      </c>
      <c r="F17028">
        <v>0</v>
      </c>
      <c r="G17028">
        <v>0</v>
      </c>
      <c r="H17028">
        <v>5</v>
      </c>
      <c r="I17028">
        <v>0</v>
      </c>
      <c r="J17028">
        <v>0</v>
      </c>
      <c r="K17028">
        <v>0</v>
      </c>
    </row>
    <row r="17029" spans="1:11">
      <c r="A17029">
        <v>2020</v>
      </c>
      <c r="B17029">
        <v>17028</v>
      </c>
      <c r="C17029">
        <v>51</v>
      </c>
      <c r="D17029">
        <v>24</v>
      </c>
      <c r="E17029">
        <v>3</v>
      </c>
      <c r="F17029">
        <v>0.88356363737162302</v>
      </c>
      <c r="G17029">
        <v>0</v>
      </c>
      <c r="H17029">
        <v>5</v>
      </c>
      <c r="I17029">
        <v>0</v>
      </c>
      <c r="J17029">
        <v>0</v>
      </c>
      <c r="K17029">
        <v>0</v>
      </c>
    </row>
    <row r="17030" spans="1:11">
      <c r="A17030">
        <v>2020</v>
      </c>
      <c r="B17030">
        <v>17029</v>
      </c>
      <c r="C17030">
        <v>179</v>
      </c>
      <c r="D17030">
        <v>96</v>
      </c>
      <c r="E17030">
        <v>1</v>
      </c>
      <c r="F17030">
        <v>2.6937020043249702</v>
      </c>
      <c r="G17030">
        <v>0</v>
      </c>
      <c r="H17030">
        <v>5</v>
      </c>
      <c r="I17030">
        <v>0</v>
      </c>
      <c r="J17030">
        <v>0</v>
      </c>
      <c r="K17030">
        <v>0</v>
      </c>
    </row>
    <row r="17031" spans="1:11">
      <c r="A17031">
        <v>2020</v>
      </c>
      <c r="B17031">
        <v>17030</v>
      </c>
      <c r="C17031">
        <v>75</v>
      </c>
      <c r="D17031">
        <v>50</v>
      </c>
      <c r="E17031">
        <v>1</v>
      </c>
      <c r="F17031">
        <v>1.1975168291031699</v>
      </c>
      <c r="G17031">
        <v>0</v>
      </c>
      <c r="H17031">
        <v>5</v>
      </c>
      <c r="I17031">
        <v>0</v>
      </c>
      <c r="J17031">
        <v>0</v>
      </c>
      <c r="K17031">
        <v>0</v>
      </c>
    </row>
    <row r="17032" spans="1:11">
      <c r="A17032">
        <v>2020</v>
      </c>
      <c r="B17032">
        <v>17031</v>
      </c>
      <c r="C17032">
        <v>52</v>
      </c>
      <c r="D17032">
        <v>27</v>
      </c>
      <c r="E17032">
        <v>0</v>
      </c>
      <c r="F17032">
        <v>0.93601946920495904</v>
      </c>
      <c r="G17032">
        <v>0</v>
      </c>
      <c r="H17032">
        <v>5</v>
      </c>
      <c r="I17032">
        <v>0</v>
      </c>
      <c r="J17032">
        <v>0</v>
      </c>
      <c r="K17032">
        <v>0</v>
      </c>
    </row>
    <row r="17033" spans="1:11">
      <c r="A17033">
        <v>2020</v>
      </c>
      <c r="B17033">
        <v>17032</v>
      </c>
      <c r="C17033">
        <v>145</v>
      </c>
      <c r="D17033">
        <v>72</v>
      </c>
      <c r="E17033">
        <v>55</v>
      </c>
      <c r="F17033">
        <v>2.13207830254981</v>
      </c>
      <c r="G17033">
        <v>0</v>
      </c>
      <c r="H17033">
        <v>5</v>
      </c>
      <c r="I17033">
        <v>0</v>
      </c>
      <c r="J17033">
        <v>0</v>
      </c>
      <c r="K17033">
        <v>0</v>
      </c>
    </row>
    <row r="17034" spans="1:11">
      <c r="A17034">
        <v>2020</v>
      </c>
      <c r="B17034">
        <v>17033</v>
      </c>
      <c r="C17034">
        <v>106</v>
      </c>
      <c r="D17034">
        <v>55</v>
      </c>
      <c r="E17034">
        <v>17</v>
      </c>
      <c r="F17034">
        <v>1.7655279011704099</v>
      </c>
      <c r="G17034">
        <v>0</v>
      </c>
      <c r="H17034">
        <v>5</v>
      </c>
      <c r="I17034">
        <v>0</v>
      </c>
      <c r="J17034">
        <v>0</v>
      </c>
      <c r="K17034">
        <v>0</v>
      </c>
    </row>
    <row r="17035" spans="1:11">
      <c r="A17035">
        <v>2020</v>
      </c>
      <c r="B17035">
        <v>17034</v>
      </c>
      <c r="C17035">
        <v>177</v>
      </c>
      <c r="D17035">
        <v>95</v>
      </c>
      <c r="E17035">
        <v>12</v>
      </c>
      <c r="F17035">
        <v>3.0050758462931002</v>
      </c>
      <c r="G17035">
        <v>0</v>
      </c>
      <c r="H17035">
        <v>5</v>
      </c>
      <c r="I17035">
        <v>0</v>
      </c>
      <c r="J17035">
        <v>0</v>
      </c>
      <c r="K17035">
        <v>0</v>
      </c>
    </row>
    <row r="17036" spans="1:11">
      <c r="A17036">
        <v>2020</v>
      </c>
      <c r="B17036">
        <v>17035</v>
      </c>
      <c r="C17036">
        <v>54</v>
      </c>
      <c r="D17036">
        <v>25</v>
      </c>
      <c r="E17036">
        <v>0</v>
      </c>
      <c r="F17036">
        <v>2.6740218774604698</v>
      </c>
      <c r="G17036">
        <v>0</v>
      </c>
      <c r="H17036">
        <v>5</v>
      </c>
      <c r="I17036">
        <v>0</v>
      </c>
      <c r="J17036">
        <v>0</v>
      </c>
      <c r="K17036">
        <v>0</v>
      </c>
    </row>
    <row r="17037" spans="1:11">
      <c r="A17037">
        <v>2020</v>
      </c>
      <c r="B17037">
        <v>17036</v>
      </c>
      <c r="C17037">
        <v>82</v>
      </c>
      <c r="D17037">
        <v>42</v>
      </c>
      <c r="E17037">
        <v>0</v>
      </c>
      <c r="F17037">
        <v>3.98162625154167</v>
      </c>
      <c r="G17037">
        <v>0</v>
      </c>
      <c r="H17037">
        <v>5</v>
      </c>
      <c r="I17037">
        <v>0</v>
      </c>
      <c r="J17037">
        <v>0</v>
      </c>
      <c r="K17037">
        <v>0</v>
      </c>
    </row>
    <row r="17038" spans="1:11">
      <c r="A17038">
        <v>2020</v>
      </c>
      <c r="B17038">
        <v>17037</v>
      </c>
      <c r="C17038">
        <v>128</v>
      </c>
      <c r="D17038">
        <v>70</v>
      </c>
      <c r="E17038">
        <v>5</v>
      </c>
      <c r="F17038">
        <v>1.65693746972903</v>
      </c>
      <c r="G17038">
        <v>0</v>
      </c>
      <c r="H17038">
        <v>5</v>
      </c>
      <c r="I17038">
        <v>0</v>
      </c>
      <c r="J17038">
        <v>0</v>
      </c>
      <c r="K17038">
        <v>0</v>
      </c>
    </row>
    <row r="17039" spans="1:11">
      <c r="A17039">
        <v>2020</v>
      </c>
      <c r="B17039">
        <v>17038</v>
      </c>
      <c r="C17039">
        <v>138</v>
      </c>
      <c r="D17039">
        <v>91</v>
      </c>
      <c r="E17039">
        <v>25</v>
      </c>
      <c r="F17039">
        <v>2.2447757945145801</v>
      </c>
      <c r="G17039">
        <v>0</v>
      </c>
      <c r="H17039">
        <v>5</v>
      </c>
      <c r="I17039">
        <v>0</v>
      </c>
      <c r="J17039">
        <v>0</v>
      </c>
      <c r="K17039">
        <v>0</v>
      </c>
    </row>
    <row r="17040" spans="1:11">
      <c r="A17040">
        <v>2020</v>
      </c>
      <c r="B17040">
        <v>17039</v>
      </c>
      <c r="C17040">
        <v>105</v>
      </c>
      <c r="D17040">
        <v>50</v>
      </c>
      <c r="E17040">
        <v>1</v>
      </c>
      <c r="F17040">
        <v>2.6259781768708801</v>
      </c>
      <c r="G17040">
        <v>0</v>
      </c>
      <c r="H17040">
        <v>5</v>
      </c>
      <c r="I17040">
        <v>0</v>
      </c>
      <c r="J17040">
        <v>0</v>
      </c>
      <c r="K17040">
        <v>0</v>
      </c>
    </row>
    <row r="17041" spans="1:11">
      <c r="A17041">
        <v>2020</v>
      </c>
      <c r="B17041">
        <v>17040</v>
      </c>
      <c r="C17041">
        <v>223</v>
      </c>
      <c r="D17041">
        <v>138</v>
      </c>
      <c r="E17041">
        <v>3</v>
      </c>
      <c r="F17041">
        <v>9.22280307040762</v>
      </c>
      <c r="G17041">
        <v>0</v>
      </c>
      <c r="H17041">
        <v>4</v>
      </c>
      <c r="I17041">
        <v>0</v>
      </c>
      <c r="J17041">
        <v>0</v>
      </c>
      <c r="K17041">
        <v>0</v>
      </c>
    </row>
    <row r="17042" spans="1:11">
      <c r="A17042">
        <v>2020</v>
      </c>
      <c r="B17042">
        <v>17041</v>
      </c>
      <c r="C17042">
        <v>260</v>
      </c>
      <c r="D17042">
        <v>145</v>
      </c>
      <c r="E17042">
        <v>4</v>
      </c>
      <c r="F17042">
        <v>8.5008699333822904</v>
      </c>
      <c r="G17042">
        <v>0</v>
      </c>
      <c r="H17042">
        <v>4</v>
      </c>
      <c r="I17042">
        <v>0</v>
      </c>
      <c r="J17042">
        <v>0</v>
      </c>
      <c r="K17042">
        <v>0</v>
      </c>
    </row>
    <row r="17043" spans="1:11">
      <c r="A17043">
        <v>2020</v>
      </c>
      <c r="B17043">
        <v>17042</v>
      </c>
      <c r="C17043">
        <v>211</v>
      </c>
      <c r="D17043">
        <v>141</v>
      </c>
      <c r="E17043">
        <v>1</v>
      </c>
      <c r="F17043">
        <v>6.7442522030691103</v>
      </c>
      <c r="G17043">
        <v>0</v>
      </c>
      <c r="H17043">
        <v>4</v>
      </c>
      <c r="I17043">
        <v>0</v>
      </c>
      <c r="J17043">
        <v>0</v>
      </c>
      <c r="K17043">
        <v>0</v>
      </c>
    </row>
    <row r="17044" spans="1:11">
      <c r="A17044">
        <v>2020</v>
      </c>
      <c r="B17044">
        <v>17043</v>
      </c>
      <c r="C17044">
        <v>169</v>
      </c>
      <c r="D17044">
        <v>105</v>
      </c>
      <c r="E17044">
        <v>11</v>
      </c>
      <c r="F17044">
        <v>9.0452815619656892</v>
      </c>
      <c r="G17044">
        <v>0</v>
      </c>
      <c r="H17044">
        <v>4</v>
      </c>
      <c r="I17044">
        <v>0</v>
      </c>
      <c r="J17044">
        <v>0</v>
      </c>
      <c r="K17044">
        <v>0</v>
      </c>
    </row>
    <row r="17045" spans="1:11">
      <c r="A17045">
        <v>2020</v>
      </c>
      <c r="B17045">
        <v>17044</v>
      </c>
      <c r="C17045">
        <v>34</v>
      </c>
      <c r="D17045">
        <v>23</v>
      </c>
      <c r="E17045">
        <v>0</v>
      </c>
      <c r="F17045">
        <v>4.70705504485547</v>
      </c>
      <c r="G17045">
        <v>0</v>
      </c>
      <c r="H17045">
        <v>4</v>
      </c>
      <c r="I17045">
        <v>0</v>
      </c>
      <c r="J17045">
        <v>0</v>
      </c>
      <c r="K17045">
        <v>0</v>
      </c>
    </row>
    <row r="17046" spans="1:11">
      <c r="A17046">
        <v>2020</v>
      </c>
      <c r="B17046">
        <v>17045</v>
      </c>
      <c r="C17046">
        <v>220</v>
      </c>
      <c r="D17046">
        <v>146</v>
      </c>
      <c r="E17046">
        <v>14</v>
      </c>
      <c r="F17046">
        <v>7.4198988195615501</v>
      </c>
      <c r="G17046">
        <v>0</v>
      </c>
      <c r="H17046">
        <v>4</v>
      </c>
      <c r="I17046">
        <v>0</v>
      </c>
      <c r="J17046">
        <v>0</v>
      </c>
      <c r="K17046">
        <v>0</v>
      </c>
    </row>
    <row r="17047" spans="1:11">
      <c r="A17047">
        <v>2020</v>
      </c>
      <c r="B17047">
        <v>17046</v>
      </c>
      <c r="C17047">
        <v>111</v>
      </c>
      <c r="D17047">
        <v>59</v>
      </c>
      <c r="E17047">
        <v>1</v>
      </c>
      <c r="F17047">
        <v>4.6650368941619798</v>
      </c>
      <c r="G17047">
        <v>0</v>
      </c>
      <c r="H17047">
        <v>4</v>
      </c>
      <c r="I17047">
        <v>0</v>
      </c>
      <c r="J17047">
        <v>0</v>
      </c>
      <c r="K17047">
        <v>0</v>
      </c>
    </row>
    <row r="17048" spans="1:11">
      <c r="A17048">
        <v>2020</v>
      </c>
      <c r="B17048">
        <v>17047</v>
      </c>
      <c r="C17048">
        <v>213</v>
      </c>
      <c r="D17048">
        <v>134</v>
      </c>
      <c r="E17048">
        <v>1</v>
      </c>
      <c r="F17048">
        <v>8.7158272056566908</v>
      </c>
      <c r="G17048">
        <v>0</v>
      </c>
      <c r="H17048">
        <v>4</v>
      </c>
      <c r="I17048">
        <v>0</v>
      </c>
      <c r="J17048">
        <v>0</v>
      </c>
      <c r="K17048">
        <v>0</v>
      </c>
    </row>
    <row r="17049" spans="1:11">
      <c r="A17049">
        <v>2020</v>
      </c>
      <c r="B17049">
        <v>17048</v>
      </c>
      <c r="C17049">
        <v>128</v>
      </c>
      <c r="D17049">
        <v>71</v>
      </c>
      <c r="E17049">
        <v>1</v>
      </c>
      <c r="F17049">
        <v>10.812089267312</v>
      </c>
      <c r="G17049">
        <v>0</v>
      </c>
      <c r="H17049">
        <v>4</v>
      </c>
      <c r="I17049">
        <v>0</v>
      </c>
      <c r="J17049">
        <v>0</v>
      </c>
      <c r="K17049">
        <v>0</v>
      </c>
    </row>
    <row r="17050" spans="1:11">
      <c r="A17050">
        <v>2020</v>
      </c>
      <c r="B17050">
        <v>17049</v>
      </c>
      <c r="C17050">
        <v>210</v>
      </c>
      <c r="D17050">
        <v>141</v>
      </c>
      <c r="E17050">
        <v>8</v>
      </c>
      <c r="F17050">
        <v>3.6204774202891601</v>
      </c>
      <c r="G17050">
        <v>0</v>
      </c>
      <c r="H17050">
        <v>4</v>
      </c>
      <c r="I17050">
        <v>0</v>
      </c>
      <c r="J17050">
        <v>0</v>
      </c>
      <c r="K17050">
        <v>0</v>
      </c>
    </row>
    <row r="17051" spans="1:11">
      <c r="A17051">
        <v>2020</v>
      </c>
      <c r="B17051">
        <v>17050</v>
      </c>
      <c r="C17051">
        <v>124</v>
      </c>
      <c r="D17051">
        <v>79</v>
      </c>
      <c r="E17051">
        <v>1</v>
      </c>
      <c r="F17051">
        <v>7.8462638496048402</v>
      </c>
      <c r="G17051">
        <v>0</v>
      </c>
      <c r="H17051">
        <v>4</v>
      </c>
      <c r="I17051">
        <v>0</v>
      </c>
      <c r="J17051">
        <v>0</v>
      </c>
      <c r="K17051">
        <v>0</v>
      </c>
    </row>
    <row r="17052" spans="1:11">
      <c r="A17052">
        <v>2020</v>
      </c>
      <c r="B17052">
        <v>17051</v>
      </c>
      <c r="C17052">
        <v>59</v>
      </c>
      <c r="D17052">
        <v>44</v>
      </c>
      <c r="E17052">
        <v>5</v>
      </c>
      <c r="F17052">
        <v>5.4370363544210498</v>
      </c>
      <c r="G17052">
        <v>0</v>
      </c>
      <c r="H17052">
        <v>4</v>
      </c>
      <c r="I17052">
        <v>0</v>
      </c>
      <c r="J17052">
        <v>0</v>
      </c>
      <c r="K17052">
        <v>0</v>
      </c>
    </row>
    <row r="17053" spans="1:11">
      <c r="A17053">
        <v>2020</v>
      </c>
      <c r="B17053">
        <v>17052</v>
      </c>
      <c r="C17053">
        <v>124</v>
      </c>
      <c r="D17053">
        <v>72</v>
      </c>
      <c r="E17053">
        <v>353</v>
      </c>
      <c r="F17053">
        <v>2.73701682823895</v>
      </c>
      <c r="G17053">
        <v>0</v>
      </c>
      <c r="H17053">
        <v>4</v>
      </c>
      <c r="I17053">
        <v>0</v>
      </c>
      <c r="J17053">
        <v>0</v>
      </c>
      <c r="K17053">
        <v>0</v>
      </c>
    </row>
    <row r="17054" spans="1:11">
      <c r="A17054">
        <v>2020</v>
      </c>
      <c r="B17054">
        <v>17053</v>
      </c>
      <c r="C17054">
        <v>72</v>
      </c>
      <c r="D17054">
        <v>46</v>
      </c>
      <c r="E17054">
        <v>0</v>
      </c>
      <c r="F17054">
        <v>14.2661832015693</v>
      </c>
      <c r="G17054">
        <v>0</v>
      </c>
      <c r="H17054">
        <v>4</v>
      </c>
      <c r="I17054">
        <v>0</v>
      </c>
      <c r="J17054">
        <v>0</v>
      </c>
      <c r="K17054">
        <v>0</v>
      </c>
    </row>
    <row r="17055" spans="1:11">
      <c r="A17055">
        <v>2020</v>
      </c>
      <c r="B17055">
        <v>17054</v>
      </c>
      <c r="C17055">
        <v>299</v>
      </c>
      <c r="D17055">
        <v>194</v>
      </c>
      <c r="E17055">
        <v>13</v>
      </c>
      <c r="F17055">
        <v>10.152042971323</v>
      </c>
      <c r="G17055">
        <v>0</v>
      </c>
      <c r="H17055">
        <v>4</v>
      </c>
      <c r="I17055">
        <v>0</v>
      </c>
      <c r="J17055">
        <v>0</v>
      </c>
      <c r="K17055">
        <v>0</v>
      </c>
    </row>
    <row r="17056" spans="1:11">
      <c r="A17056">
        <v>2020</v>
      </c>
      <c r="B17056">
        <v>17055</v>
      </c>
      <c r="C17056">
        <v>79</v>
      </c>
      <c r="D17056">
        <v>49</v>
      </c>
      <c r="E17056">
        <v>2</v>
      </c>
      <c r="F17056">
        <v>7.4026874566614804</v>
      </c>
      <c r="G17056">
        <v>0</v>
      </c>
      <c r="H17056">
        <v>4</v>
      </c>
      <c r="I17056">
        <v>0</v>
      </c>
      <c r="J17056">
        <v>0</v>
      </c>
      <c r="K17056">
        <v>0</v>
      </c>
    </row>
    <row r="17057" spans="1:11">
      <c r="A17057">
        <v>2020</v>
      </c>
      <c r="B17057">
        <v>17056</v>
      </c>
      <c r="C17057">
        <v>67</v>
      </c>
      <c r="D17057">
        <v>39</v>
      </c>
      <c r="E17057">
        <v>4</v>
      </c>
      <c r="F17057">
        <v>6.8146219410484399</v>
      </c>
      <c r="G17057">
        <v>0</v>
      </c>
      <c r="H17057">
        <v>4</v>
      </c>
      <c r="I17057">
        <v>0</v>
      </c>
      <c r="J17057">
        <v>0</v>
      </c>
      <c r="K17057">
        <v>0</v>
      </c>
    </row>
    <row r="17058" spans="1:11">
      <c r="A17058">
        <v>2020</v>
      </c>
      <c r="B17058">
        <v>17057</v>
      </c>
      <c r="C17058">
        <v>150</v>
      </c>
      <c r="D17058">
        <v>99</v>
      </c>
      <c r="E17058">
        <v>1</v>
      </c>
      <c r="F17058">
        <v>9.4229392031962593</v>
      </c>
      <c r="G17058">
        <v>0</v>
      </c>
      <c r="H17058">
        <v>4</v>
      </c>
      <c r="I17058">
        <v>0</v>
      </c>
      <c r="J17058">
        <v>0</v>
      </c>
      <c r="K17058">
        <v>0</v>
      </c>
    </row>
    <row r="17059" spans="1:11">
      <c r="A17059">
        <v>2020</v>
      </c>
      <c r="B17059">
        <v>17058</v>
      </c>
      <c r="C17059">
        <v>175</v>
      </c>
      <c r="D17059">
        <v>118</v>
      </c>
      <c r="E17059">
        <v>1</v>
      </c>
      <c r="F17059">
        <v>8.5165610613095097</v>
      </c>
      <c r="G17059">
        <v>0</v>
      </c>
      <c r="H17059">
        <v>4</v>
      </c>
      <c r="I17059">
        <v>0</v>
      </c>
      <c r="J17059">
        <v>0</v>
      </c>
      <c r="K17059">
        <v>0</v>
      </c>
    </row>
    <row r="17060" spans="1:11">
      <c r="A17060">
        <v>2020</v>
      </c>
      <c r="B17060">
        <v>17059</v>
      </c>
      <c r="C17060">
        <v>161</v>
      </c>
      <c r="D17060">
        <v>92</v>
      </c>
      <c r="E17060">
        <v>1</v>
      </c>
      <c r="F17060">
        <v>18.7015762757147</v>
      </c>
      <c r="G17060">
        <v>0</v>
      </c>
      <c r="H17060">
        <v>4</v>
      </c>
      <c r="I17060">
        <v>0</v>
      </c>
      <c r="J17060">
        <v>0</v>
      </c>
      <c r="K17060">
        <v>0</v>
      </c>
    </row>
    <row r="17061" spans="1:11">
      <c r="A17061">
        <v>2020</v>
      </c>
      <c r="B17061">
        <v>17060</v>
      </c>
      <c r="C17061">
        <v>170</v>
      </c>
      <c r="D17061">
        <v>108</v>
      </c>
      <c r="E17061">
        <v>1</v>
      </c>
      <c r="F17061">
        <v>13.5662471770236</v>
      </c>
      <c r="G17061">
        <v>0</v>
      </c>
      <c r="H17061">
        <v>4</v>
      </c>
      <c r="I17061">
        <v>0</v>
      </c>
      <c r="J17061">
        <v>0</v>
      </c>
      <c r="K17061">
        <v>0</v>
      </c>
    </row>
    <row r="17062" spans="1:11">
      <c r="A17062">
        <v>2020</v>
      </c>
      <c r="B17062">
        <v>17061</v>
      </c>
      <c r="C17062">
        <v>306</v>
      </c>
      <c r="D17062">
        <v>195</v>
      </c>
      <c r="E17062">
        <v>2</v>
      </c>
      <c r="F17062">
        <v>18.4342901894635</v>
      </c>
      <c r="G17062">
        <v>0</v>
      </c>
      <c r="H17062">
        <v>4</v>
      </c>
      <c r="I17062">
        <v>0</v>
      </c>
      <c r="J17062">
        <v>0</v>
      </c>
      <c r="K17062">
        <v>0</v>
      </c>
    </row>
    <row r="17063" spans="1:11">
      <c r="A17063">
        <v>2020</v>
      </c>
      <c r="B17063">
        <v>17062</v>
      </c>
      <c r="C17063">
        <v>139</v>
      </c>
      <c r="D17063">
        <v>88</v>
      </c>
      <c r="E17063">
        <v>4</v>
      </c>
      <c r="F17063">
        <v>13.773831701613201</v>
      </c>
      <c r="G17063">
        <v>0</v>
      </c>
      <c r="H17063">
        <v>4</v>
      </c>
      <c r="I17063">
        <v>0</v>
      </c>
      <c r="J17063">
        <v>0</v>
      </c>
      <c r="K17063">
        <v>0</v>
      </c>
    </row>
    <row r="17064" spans="1:11">
      <c r="A17064">
        <v>2020</v>
      </c>
      <c r="B17064">
        <v>17063</v>
      </c>
      <c r="C17064">
        <v>125</v>
      </c>
      <c r="D17064">
        <v>65</v>
      </c>
      <c r="E17064">
        <v>1</v>
      </c>
      <c r="F17064">
        <v>6.5218979244712001</v>
      </c>
      <c r="G17064">
        <v>0</v>
      </c>
      <c r="H17064">
        <v>4</v>
      </c>
      <c r="I17064">
        <v>0</v>
      </c>
      <c r="J17064">
        <v>0</v>
      </c>
      <c r="K17064">
        <v>0</v>
      </c>
    </row>
    <row r="17065" spans="1:11">
      <c r="A17065">
        <v>2020</v>
      </c>
      <c r="B17065">
        <v>17064</v>
      </c>
      <c r="C17065">
        <v>220</v>
      </c>
      <c r="D17065">
        <v>139</v>
      </c>
      <c r="E17065">
        <v>1</v>
      </c>
      <c r="F17065">
        <v>4.70171869189637</v>
      </c>
      <c r="G17065">
        <v>0</v>
      </c>
      <c r="H17065">
        <v>4</v>
      </c>
      <c r="I17065">
        <v>0</v>
      </c>
      <c r="J17065">
        <v>0</v>
      </c>
      <c r="K17065">
        <v>0</v>
      </c>
    </row>
    <row r="17066" spans="1:11">
      <c r="A17066">
        <v>2020</v>
      </c>
      <c r="B17066">
        <v>17065</v>
      </c>
      <c r="C17066">
        <v>143</v>
      </c>
      <c r="D17066">
        <v>101</v>
      </c>
      <c r="E17066">
        <v>1</v>
      </c>
      <c r="F17066">
        <v>9.5173441950855899</v>
      </c>
      <c r="G17066">
        <v>0</v>
      </c>
      <c r="H17066">
        <v>4</v>
      </c>
      <c r="I17066">
        <v>0</v>
      </c>
      <c r="J17066">
        <v>0</v>
      </c>
      <c r="K17066">
        <v>0</v>
      </c>
    </row>
    <row r="17067" spans="1:11">
      <c r="A17067">
        <v>2020</v>
      </c>
      <c r="B17067">
        <v>17066</v>
      </c>
      <c r="C17067">
        <v>255</v>
      </c>
      <c r="D17067">
        <v>154</v>
      </c>
      <c r="E17067">
        <v>7</v>
      </c>
      <c r="F17067">
        <v>10.184600883464199</v>
      </c>
      <c r="G17067">
        <v>0</v>
      </c>
      <c r="H17067">
        <v>4</v>
      </c>
      <c r="I17067">
        <v>0</v>
      </c>
      <c r="J17067">
        <v>0</v>
      </c>
      <c r="K17067">
        <v>0</v>
      </c>
    </row>
    <row r="17068" spans="1:11">
      <c r="A17068">
        <v>2020</v>
      </c>
      <c r="B17068">
        <v>17067</v>
      </c>
      <c r="C17068">
        <v>261</v>
      </c>
      <c r="D17068">
        <v>156</v>
      </c>
      <c r="E17068">
        <v>8</v>
      </c>
      <c r="F17068">
        <v>10.365040030499401</v>
      </c>
      <c r="G17068">
        <v>0</v>
      </c>
      <c r="H17068">
        <v>4</v>
      </c>
      <c r="I17068">
        <v>0</v>
      </c>
      <c r="J17068">
        <v>0</v>
      </c>
      <c r="K17068">
        <v>0</v>
      </c>
    </row>
    <row r="17069" spans="1:11">
      <c r="A17069">
        <v>2020</v>
      </c>
      <c r="B17069">
        <v>17068</v>
      </c>
      <c r="C17069">
        <v>194</v>
      </c>
      <c r="D17069">
        <v>121</v>
      </c>
      <c r="E17069">
        <v>8</v>
      </c>
      <c r="F17069">
        <v>17.014409626296899</v>
      </c>
      <c r="G17069">
        <v>0</v>
      </c>
      <c r="H17069">
        <v>4</v>
      </c>
      <c r="I17069">
        <v>0</v>
      </c>
      <c r="J17069">
        <v>0</v>
      </c>
      <c r="K17069">
        <v>0</v>
      </c>
    </row>
    <row r="17070" spans="1:11">
      <c r="A17070">
        <v>2020</v>
      </c>
      <c r="B17070">
        <v>17069</v>
      </c>
      <c r="C17070">
        <v>401</v>
      </c>
      <c r="D17070">
        <v>237</v>
      </c>
      <c r="E17070">
        <v>6</v>
      </c>
      <c r="F17070">
        <v>13.821009312809799</v>
      </c>
      <c r="G17070">
        <v>0</v>
      </c>
      <c r="H17070">
        <v>4</v>
      </c>
      <c r="I17070">
        <v>0</v>
      </c>
      <c r="J17070">
        <v>0</v>
      </c>
      <c r="K17070">
        <v>0</v>
      </c>
    </row>
    <row r="17071" spans="1:11">
      <c r="A17071">
        <v>2020</v>
      </c>
      <c r="B17071">
        <v>17070</v>
      </c>
      <c r="C17071">
        <v>309</v>
      </c>
      <c r="D17071">
        <v>186</v>
      </c>
      <c r="E17071">
        <v>4</v>
      </c>
      <c r="F17071">
        <v>3.9973956766628298</v>
      </c>
      <c r="G17071">
        <v>0</v>
      </c>
      <c r="H17071">
        <v>4</v>
      </c>
      <c r="I17071">
        <v>0</v>
      </c>
      <c r="J17071">
        <v>0</v>
      </c>
      <c r="K17071">
        <v>0</v>
      </c>
    </row>
    <row r="17072" spans="1:11">
      <c r="A17072">
        <v>2020</v>
      </c>
      <c r="B17072">
        <v>17071</v>
      </c>
      <c r="C17072">
        <v>36</v>
      </c>
      <c r="D17072">
        <v>17</v>
      </c>
      <c r="E17072">
        <v>0</v>
      </c>
      <c r="F17072">
        <v>1.43064359091541</v>
      </c>
      <c r="G17072">
        <v>0</v>
      </c>
      <c r="H17072">
        <v>4</v>
      </c>
      <c r="I17072">
        <v>0</v>
      </c>
      <c r="J17072">
        <v>0</v>
      </c>
      <c r="K17072">
        <v>0</v>
      </c>
    </row>
    <row r="17073" spans="1:11">
      <c r="A17073">
        <v>2020</v>
      </c>
      <c r="B17073">
        <v>17072</v>
      </c>
      <c r="C17073">
        <v>306</v>
      </c>
      <c r="D17073">
        <v>191</v>
      </c>
      <c r="E17073">
        <v>4</v>
      </c>
      <c r="F17073">
        <v>14.2520469851797</v>
      </c>
      <c r="G17073">
        <v>0</v>
      </c>
      <c r="H17073">
        <v>4</v>
      </c>
      <c r="I17073">
        <v>0</v>
      </c>
      <c r="J17073">
        <v>0</v>
      </c>
      <c r="K17073">
        <v>0</v>
      </c>
    </row>
    <row r="17074" spans="1:11">
      <c r="A17074">
        <v>2020</v>
      </c>
      <c r="B17074">
        <v>17073</v>
      </c>
      <c r="C17074">
        <v>81</v>
      </c>
      <c r="D17074">
        <v>53</v>
      </c>
      <c r="E17074">
        <v>0</v>
      </c>
      <c r="F17074">
        <v>2.6899217598065901</v>
      </c>
      <c r="G17074">
        <v>0</v>
      </c>
      <c r="H17074">
        <v>4</v>
      </c>
      <c r="I17074">
        <v>0</v>
      </c>
      <c r="J17074">
        <v>0</v>
      </c>
      <c r="K17074">
        <v>0</v>
      </c>
    </row>
    <row r="17075" spans="1:11">
      <c r="A17075">
        <v>2020</v>
      </c>
      <c r="B17075">
        <v>17074</v>
      </c>
      <c r="C17075">
        <v>81</v>
      </c>
      <c r="D17075">
        <v>44</v>
      </c>
      <c r="E17075">
        <v>5</v>
      </c>
      <c r="F17075">
        <v>6.6634857434311199</v>
      </c>
      <c r="G17075">
        <v>0</v>
      </c>
      <c r="H17075">
        <v>4</v>
      </c>
      <c r="I17075">
        <v>0</v>
      </c>
      <c r="J17075">
        <v>0</v>
      </c>
      <c r="K17075">
        <v>0</v>
      </c>
    </row>
    <row r="17076" spans="1:11">
      <c r="A17076">
        <v>2020</v>
      </c>
      <c r="B17076">
        <v>17075</v>
      </c>
      <c r="C17076">
        <v>196</v>
      </c>
      <c r="D17076">
        <v>123</v>
      </c>
      <c r="E17076">
        <v>8</v>
      </c>
      <c r="F17076">
        <v>9.9872102562534693</v>
      </c>
      <c r="G17076">
        <v>0</v>
      </c>
      <c r="H17076">
        <v>4</v>
      </c>
      <c r="I17076">
        <v>0</v>
      </c>
      <c r="J17076">
        <v>0</v>
      </c>
      <c r="K17076">
        <v>0</v>
      </c>
    </row>
    <row r="17077" spans="1:11">
      <c r="A17077">
        <v>2020</v>
      </c>
      <c r="B17077">
        <v>17076</v>
      </c>
      <c r="C17077">
        <v>131</v>
      </c>
      <c r="D17077">
        <v>78</v>
      </c>
      <c r="E17077">
        <v>1</v>
      </c>
      <c r="F17077">
        <v>4.2205783803288801</v>
      </c>
      <c r="G17077">
        <v>0</v>
      </c>
      <c r="H17077">
        <v>4</v>
      </c>
      <c r="I17077">
        <v>0</v>
      </c>
      <c r="J17077">
        <v>0</v>
      </c>
      <c r="K17077">
        <v>0</v>
      </c>
    </row>
    <row r="17078" spans="1:11">
      <c r="A17078">
        <v>2020</v>
      </c>
      <c r="B17078">
        <v>17077</v>
      </c>
      <c r="C17078">
        <v>128</v>
      </c>
      <c r="D17078">
        <v>83</v>
      </c>
      <c r="E17078">
        <v>2</v>
      </c>
      <c r="F17078">
        <v>7.8071154538190797</v>
      </c>
      <c r="G17078">
        <v>0</v>
      </c>
      <c r="H17078">
        <v>4</v>
      </c>
      <c r="I17078">
        <v>0</v>
      </c>
      <c r="J17078">
        <v>0</v>
      </c>
      <c r="K17078">
        <v>0</v>
      </c>
    </row>
    <row r="17079" spans="1:11">
      <c r="A17079">
        <v>2020</v>
      </c>
      <c r="B17079">
        <v>17078</v>
      </c>
      <c r="C17079">
        <v>177</v>
      </c>
      <c r="D17079">
        <v>111</v>
      </c>
      <c r="E17079">
        <v>3</v>
      </c>
      <c r="F17079">
        <v>11.6479553560852</v>
      </c>
      <c r="G17079">
        <v>0</v>
      </c>
      <c r="H17079">
        <v>4</v>
      </c>
      <c r="I17079">
        <v>0</v>
      </c>
      <c r="J17079">
        <v>0</v>
      </c>
      <c r="K17079">
        <v>0</v>
      </c>
    </row>
    <row r="17080" spans="1:11">
      <c r="A17080">
        <v>2020</v>
      </c>
      <c r="B17080">
        <v>17079</v>
      </c>
      <c r="C17080">
        <v>236</v>
      </c>
      <c r="D17080">
        <v>140</v>
      </c>
      <c r="E17080">
        <v>1</v>
      </c>
      <c r="F17080">
        <v>16.3556097662395</v>
      </c>
      <c r="G17080">
        <v>0</v>
      </c>
      <c r="H17080">
        <v>4</v>
      </c>
      <c r="I17080">
        <v>0</v>
      </c>
      <c r="J17080">
        <v>0</v>
      </c>
      <c r="K17080">
        <v>0</v>
      </c>
    </row>
    <row r="17081" spans="1:11">
      <c r="A17081">
        <v>2020</v>
      </c>
      <c r="B17081">
        <v>17080</v>
      </c>
      <c r="C17081">
        <v>285</v>
      </c>
      <c r="D17081">
        <v>179</v>
      </c>
      <c r="E17081">
        <v>2</v>
      </c>
      <c r="F17081">
        <v>17.330811750898501</v>
      </c>
      <c r="G17081">
        <v>0</v>
      </c>
      <c r="H17081">
        <v>4</v>
      </c>
      <c r="I17081">
        <v>0</v>
      </c>
      <c r="J17081">
        <v>0</v>
      </c>
      <c r="K17081">
        <v>0</v>
      </c>
    </row>
    <row r="17082" spans="1:11">
      <c r="A17082">
        <v>2020</v>
      </c>
      <c r="B17082">
        <v>17081</v>
      </c>
      <c r="C17082">
        <v>231</v>
      </c>
      <c r="D17082">
        <v>138</v>
      </c>
      <c r="E17082">
        <v>4</v>
      </c>
      <c r="F17082">
        <v>12.3769036215896</v>
      </c>
      <c r="G17082">
        <v>0</v>
      </c>
      <c r="H17082">
        <v>4</v>
      </c>
      <c r="I17082">
        <v>0</v>
      </c>
      <c r="J17082">
        <v>0</v>
      </c>
      <c r="K17082">
        <v>0</v>
      </c>
    </row>
    <row r="17083" spans="1:11">
      <c r="A17083">
        <v>2020</v>
      </c>
      <c r="B17083">
        <v>17082</v>
      </c>
      <c r="C17083">
        <v>194</v>
      </c>
      <c r="D17083">
        <v>119</v>
      </c>
      <c r="E17083">
        <v>4</v>
      </c>
      <c r="F17083">
        <v>8.8936566223359108</v>
      </c>
      <c r="G17083">
        <v>0</v>
      </c>
      <c r="H17083">
        <v>4</v>
      </c>
      <c r="I17083">
        <v>0</v>
      </c>
      <c r="J17083">
        <v>0</v>
      </c>
      <c r="K17083">
        <v>0</v>
      </c>
    </row>
    <row r="17084" spans="1:11">
      <c r="A17084">
        <v>2020</v>
      </c>
      <c r="B17084">
        <v>17083</v>
      </c>
      <c r="C17084">
        <v>75</v>
      </c>
      <c r="D17084">
        <v>46</v>
      </c>
      <c r="E17084">
        <v>14</v>
      </c>
      <c r="F17084">
        <v>8.9009150140634503</v>
      </c>
      <c r="G17084">
        <v>0</v>
      </c>
      <c r="H17084">
        <v>4</v>
      </c>
      <c r="I17084">
        <v>0</v>
      </c>
      <c r="J17084">
        <v>0</v>
      </c>
      <c r="K17084">
        <v>0</v>
      </c>
    </row>
    <row r="17085" spans="1:11">
      <c r="A17085">
        <v>2020</v>
      </c>
      <c r="B17085">
        <v>17084</v>
      </c>
      <c r="C17085">
        <v>209</v>
      </c>
      <c r="D17085">
        <v>136</v>
      </c>
      <c r="E17085">
        <v>1</v>
      </c>
      <c r="F17085">
        <v>6.05675966256024</v>
      </c>
      <c r="G17085">
        <v>0</v>
      </c>
      <c r="H17085">
        <v>4</v>
      </c>
      <c r="I17085">
        <v>0</v>
      </c>
      <c r="J17085">
        <v>0</v>
      </c>
      <c r="K17085">
        <v>0</v>
      </c>
    </row>
    <row r="17086" spans="1:11">
      <c r="A17086">
        <v>2020</v>
      </c>
      <c r="B17086">
        <v>17085</v>
      </c>
      <c r="C17086">
        <v>185</v>
      </c>
      <c r="D17086">
        <v>109</v>
      </c>
      <c r="E17086">
        <v>1</v>
      </c>
      <c r="F17086">
        <v>12.2984876184145</v>
      </c>
      <c r="G17086">
        <v>0</v>
      </c>
      <c r="H17086">
        <v>4</v>
      </c>
      <c r="I17086">
        <v>0</v>
      </c>
      <c r="J17086">
        <v>0</v>
      </c>
      <c r="K17086">
        <v>0</v>
      </c>
    </row>
    <row r="17087" spans="1:11">
      <c r="A17087">
        <v>2020</v>
      </c>
      <c r="B17087">
        <v>17086</v>
      </c>
      <c r="C17087">
        <v>278</v>
      </c>
      <c r="D17087">
        <v>167</v>
      </c>
      <c r="E17087">
        <v>27</v>
      </c>
      <c r="F17087">
        <v>12.830927149872601</v>
      </c>
      <c r="G17087">
        <v>0</v>
      </c>
      <c r="H17087">
        <v>4</v>
      </c>
      <c r="I17087">
        <v>0</v>
      </c>
      <c r="J17087">
        <v>0</v>
      </c>
      <c r="K17087">
        <v>0</v>
      </c>
    </row>
    <row r="17088" spans="1:11">
      <c r="A17088">
        <v>2020</v>
      </c>
      <c r="B17088">
        <v>17087</v>
      </c>
      <c r="C17088">
        <v>207</v>
      </c>
      <c r="D17088">
        <v>131</v>
      </c>
      <c r="E17088">
        <v>1</v>
      </c>
      <c r="F17088">
        <v>11.463761775277</v>
      </c>
      <c r="G17088">
        <v>0</v>
      </c>
      <c r="H17088">
        <v>4</v>
      </c>
      <c r="I17088">
        <v>0</v>
      </c>
      <c r="J17088">
        <v>0</v>
      </c>
      <c r="K17088">
        <v>0</v>
      </c>
    </row>
    <row r="17089" spans="1:11">
      <c r="A17089">
        <v>2020</v>
      </c>
      <c r="B17089">
        <v>17088</v>
      </c>
      <c r="C17089">
        <v>243</v>
      </c>
      <c r="D17089">
        <v>144</v>
      </c>
      <c r="E17089">
        <v>5</v>
      </c>
      <c r="F17089">
        <v>8.9209668419043204</v>
      </c>
      <c r="G17089">
        <v>0</v>
      </c>
      <c r="H17089">
        <v>4</v>
      </c>
      <c r="I17089">
        <v>0</v>
      </c>
      <c r="J17089">
        <v>0</v>
      </c>
      <c r="K17089">
        <v>0</v>
      </c>
    </row>
    <row r="17090" spans="1:11">
      <c r="A17090">
        <v>2020</v>
      </c>
      <c r="B17090">
        <v>17089</v>
      </c>
      <c r="C17090">
        <v>20</v>
      </c>
      <c r="D17090">
        <v>12</v>
      </c>
      <c r="E17090">
        <v>0</v>
      </c>
      <c r="F17090">
        <v>11.793148180906901</v>
      </c>
      <c r="G17090">
        <v>0</v>
      </c>
      <c r="H17090">
        <v>4</v>
      </c>
      <c r="I17090">
        <v>0</v>
      </c>
      <c r="J17090">
        <v>0</v>
      </c>
      <c r="K17090">
        <v>0</v>
      </c>
    </row>
    <row r="17091" spans="1:11">
      <c r="A17091">
        <v>2020</v>
      </c>
      <c r="B17091">
        <v>17090</v>
      </c>
      <c r="C17091">
        <v>94</v>
      </c>
      <c r="D17091">
        <v>59</v>
      </c>
      <c r="E17091">
        <v>0</v>
      </c>
      <c r="F17091">
        <v>16.009810266716599</v>
      </c>
      <c r="G17091">
        <v>0</v>
      </c>
      <c r="H17091">
        <v>4</v>
      </c>
      <c r="I17091">
        <v>0</v>
      </c>
      <c r="J17091">
        <v>0</v>
      </c>
      <c r="K17091">
        <v>0</v>
      </c>
    </row>
    <row r="17092" spans="1:11">
      <c r="A17092">
        <v>2020</v>
      </c>
      <c r="B17092">
        <v>17091</v>
      </c>
      <c r="C17092">
        <v>76</v>
      </c>
      <c r="D17092">
        <v>45</v>
      </c>
      <c r="E17092">
        <v>0</v>
      </c>
      <c r="F17092">
        <v>10.7763204537398</v>
      </c>
      <c r="G17092">
        <v>0</v>
      </c>
      <c r="H17092">
        <v>4</v>
      </c>
      <c r="I17092">
        <v>0</v>
      </c>
      <c r="J17092">
        <v>0</v>
      </c>
      <c r="K17092">
        <v>0</v>
      </c>
    </row>
    <row r="17093" spans="1:11">
      <c r="A17093">
        <v>2020</v>
      </c>
      <c r="B17093">
        <v>17092</v>
      </c>
      <c r="C17093">
        <v>433</v>
      </c>
      <c r="D17093">
        <v>273</v>
      </c>
      <c r="E17093">
        <v>109</v>
      </c>
      <c r="F17093">
        <v>24.4555394903307</v>
      </c>
      <c r="G17093">
        <v>0</v>
      </c>
      <c r="H17093">
        <v>4</v>
      </c>
      <c r="I17093">
        <v>0</v>
      </c>
      <c r="J17093">
        <v>0</v>
      </c>
      <c r="K17093">
        <v>0</v>
      </c>
    </row>
    <row r="17094" spans="1:11">
      <c r="A17094">
        <v>2020</v>
      </c>
      <c r="B17094">
        <v>17093</v>
      </c>
      <c r="C17094">
        <v>309</v>
      </c>
      <c r="D17094">
        <v>196</v>
      </c>
      <c r="E17094">
        <v>16</v>
      </c>
      <c r="F17094">
        <v>8.2280638220821007</v>
      </c>
      <c r="G17094">
        <v>0</v>
      </c>
      <c r="H17094">
        <v>4</v>
      </c>
      <c r="I17094">
        <v>0</v>
      </c>
      <c r="J17094">
        <v>0</v>
      </c>
      <c r="K17094">
        <v>0</v>
      </c>
    </row>
    <row r="17095" spans="1:11">
      <c r="A17095">
        <v>2020</v>
      </c>
      <c r="B17095">
        <v>17094</v>
      </c>
      <c r="C17095">
        <v>0</v>
      </c>
      <c r="D17095">
        <v>0</v>
      </c>
      <c r="E17095">
        <v>8</v>
      </c>
      <c r="F17095">
        <v>0</v>
      </c>
      <c r="G17095">
        <v>0</v>
      </c>
      <c r="H17095">
        <v>4</v>
      </c>
      <c r="I17095">
        <v>0</v>
      </c>
      <c r="J17095">
        <v>0</v>
      </c>
      <c r="K17095">
        <v>0</v>
      </c>
    </row>
    <row r="17096" spans="1:11">
      <c r="A17096">
        <v>2020</v>
      </c>
      <c r="B17096">
        <v>17095</v>
      </c>
      <c r="C17096">
        <v>436</v>
      </c>
      <c r="D17096">
        <v>254</v>
      </c>
      <c r="E17096">
        <v>13</v>
      </c>
      <c r="F17096">
        <v>11.465356740893499</v>
      </c>
      <c r="G17096">
        <v>0</v>
      </c>
      <c r="H17096">
        <v>4</v>
      </c>
      <c r="I17096">
        <v>0</v>
      </c>
      <c r="J17096">
        <v>0</v>
      </c>
      <c r="K17096">
        <v>0</v>
      </c>
    </row>
    <row r="17097" spans="1:11">
      <c r="A17097">
        <v>2020</v>
      </c>
      <c r="B17097">
        <v>17096</v>
      </c>
      <c r="C17097">
        <v>212</v>
      </c>
      <c r="D17097">
        <v>134</v>
      </c>
      <c r="E17097">
        <v>13</v>
      </c>
      <c r="F17097">
        <v>13.375647488596</v>
      </c>
      <c r="G17097">
        <v>0</v>
      </c>
      <c r="H17097">
        <v>4</v>
      </c>
      <c r="I17097">
        <v>0</v>
      </c>
      <c r="J17097">
        <v>0</v>
      </c>
      <c r="K17097">
        <v>0</v>
      </c>
    </row>
    <row r="17098" spans="1:11">
      <c r="A17098">
        <v>2020</v>
      </c>
      <c r="B17098">
        <v>17097</v>
      </c>
      <c r="C17098">
        <v>134</v>
      </c>
      <c r="D17098">
        <v>78</v>
      </c>
      <c r="E17098">
        <v>1</v>
      </c>
      <c r="F17098">
        <v>8.9882816954314002</v>
      </c>
      <c r="G17098">
        <v>0</v>
      </c>
      <c r="H17098">
        <v>4</v>
      </c>
      <c r="I17098">
        <v>0</v>
      </c>
      <c r="J17098">
        <v>0</v>
      </c>
      <c r="K17098">
        <v>0</v>
      </c>
    </row>
    <row r="17099" spans="1:11">
      <c r="A17099">
        <v>2020</v>
      </c>
      <c r="B17099">
        <v>17098</v>
      </c>
      <c r="C17099">
        <v>0</v>
      </c>
      <c r="D17099">
        <v>0</v>
      </c>
      <c r="E17099">
        <v>0</v>
      </c>
      <c r="F17099">
        <v>0</v>
      </c>
      <c r="G17099">
        <v>0</v>
      </c>
      <c r="H17099">
        <v>4</v>
      </c>
      <c r="I17099">
        <v>0</v>
      </c>
      <c r="J17099">
        <v>0</v>
      </c>
      <c r="K17099">
        <v>0</v>
      </c>
    </row>
    <row r="17100" spans="1:11">
      <c r="A17100">
        <v>2020</v>
      </c>
      <c r="B17100">
        <v>17099</v>
      </c>
      <c r="C17100">
        <v>194</v>
      </c>
      <c r="D17100">
        <v>103</v>
      </c>
      <c r="E17100">
        <v>1</v>
      </c>
      <c r="F17100">
        <v>10.8826746697333</v>
      </c>
      <c r="G17100">
        <v>0</v>
      </c>
      <c r="H17100">
        <v>4</v>
      </c>
      <c r="I17100">
        <v>0</v>
      </c>
      <c r="J17100">
        <v>0</v>
      </c>
      <c r="K17100">
        <v>0</v>
      </c>
    </row>
    <row r="17101" spans="1:11">
      <c r="A17101">
        <v>2020</v>
      </c>
      <c r="B17101">
        <v>17100</v>
      </c>
      <c r="C17101">
        <v>1493</v>
      </c>
      <c r="D17101">
        <v>924</v>
      </c>
      <c r="E17101">
        <v>116</v>
      </c>
      <c r="F17101">
        <v>38.583397509781499</v>
      </c>
      <c r="G17101">
        <v>0</v>
      </c>
      <c r="H17101">
        <v>4</v>
      </c>
      <c r="I17101">
        <v>0</v>
      </c>
      <c r="J17101">
        <v>0</v>
      </c>
      <c r="K17101">
        <v>0</v>
      </c>
    </row>
    <row r="17102" spans="1:11">
      <c r="A17102">
        <v>2020</v>
      </c>
      <c r="B17102">
        <v>17101</v>
      </c>
      <c r="C17102">
        <v>38</v>
      </c>
      <c r="D17102">
        <v>22</v>
      </c>
      <c r="E17102">
        <v>0</v>
      </c>
      <c r="F17102">
        <v>7.7199683074985304</v>
      </c>
      <c r="G17102">
        <v>0</v>
      </c>
      <c r="H17102">
        <v>4</v>
      </c>
      <c r="I17102">
        <v>0</v>
      </c>
      <c r="J17102">
        <v>0</v>
      </c>
      <c r="K17102">
        <v>0</v>
      </c>
    </row>
    <row r="17103" spans="1:11">
      <c r="A17103">
        <v>2020</v>
      </c>
      <c r="B17103">
        <v>17102</v>
      </c>
      <c r="C17103">
        <v>142</v>
      </c>
      <c r="D17103">
        <v>83</v>
      </c>
      <c r="E17103">
        <v>4</v>
      </c>
      <c r="F17103">
        <v>14.262899386293601</v>
      </c>
      <c r="G17103">
        <v>0</v>
      </c>
      <c r="H17103">
        <v>4</v>
      </c>
      <c r="I17103">
        <v>0</v>
      </c>
      <c r="J17103">
        <v>0</v>
      </c>
      <c r="K17103">
        <v>0</v>
      </c>
    </row>
    <row r="17104" spans="1:11">
      <c r="A17104">
        <v>2020</v>
      </c>
      <c r="B17104">
        <v>17103</v>
      </c>
      <c r="C17104">
        <v>54</v>
      </c>
      <c r="D17104">
        <v>36</v>
      </c>
      <c r="E17104">
        <v>1</v>
      </c>
      <c r="F17104">
        <v>14.6575825846204</v>
      </c>
      <c r="G17104">
        <v>0</v>
      </c>
      <c r="H17104">
        <v>4</v>
      </c>
      <c r="I17104">
        <v>0</v>
      </c>
      <c r="J17104">
        <v>0</v>
      </c>
      <c r="K17104">
        <v>0</v>
      </c>
    </row>
    <row r="17105" spans="1:11">
      <c r="A17105">
        <v>2020</v>
      </c>
      <c r="B17105">
        <v>17104</v>
      </c>
      <c r="C17105">
        <v>322</v>
      </c>
      <c r="D17105">
        <v>179</v>
      </c>
      <c r="E17105">
        <v>5</v>
      </c>
      <c r="F17105">
        <v>11.250716272309299</v>
      </c>
      <c r="G17105">
        <v>0</v>
      </c>
      <c r="H17105">
        <v>4</v>
      </c>
      <c r="I17105">
        <v>0</v>
      </c>
      <c r="J17105">
        <v>0</v>
      </c>
      <c r="K17105">
        <v>0</v>
      </c>
    </row>
    <row r="17106" spans="1:11">
      <c r="A17106">
        <v>2020</v>
      </c>
      <c r="B17106">
        <v>17105</v>
      </c>
      <c r="C17106">
        <v>100</v>
      </c>
      <c r="D17106">
        <v>59</v>
      </c>
      <c r="E17106">
        <v>6</v>
      </c>
      <c r="F17106">
        <v>15.9997440040959</v>
      </c>
      <c r="G17106">
        <v>0</v>
      </c>
      <c r="H17106">
        <v>4</v>
      </c>
      <c r="I17106">
        <v>0</v>
      </c>
      <c r="J17106">
        <v>0</v>
      </c>
      <c r="K17106">
        <v>0</v>
      </c>
    </row>
    <row r="17107" spans="1:11">
      <c r="A17107">
        <v>2020</v>
      </c>
      <c r="B17107">
        <v>17106</v>
      </c>
      <c r="C17107">
        <v>64</v>
      </c>
      <c r="D17107">
        <v>36</v>
      </c>
      <c r="E17107">
        <v>0</v>
      </c>
      <c r="F17107">
        <v>18.688859687545602</v>
      </c>
      <c r="G17107">
        <v>0</v>
      </c>
      <c r="H17107">
        <v>4</v>
      </c>
      <c r="I17107">
        <v>0</v>
      </c>
      <c r="J17107">
        <v>0</v>
      </c>
      <c r="K17107">
        <v>0</v>
      </c>
    </row>
    <row r="17108" spans="1:11">
      <c r="A17108">
        <v>2020</v>
      </c>
      <c r="B17108">
        <v>17107</v>
      </c>
      <c r="C17108">
        <v>283</v>
      </c>
      <c r="D17108">
        <v>184</v>
      </c>
      <c r="E17108">
        <v>4</v>
      </c>
      <c r="F17108">
        <v>8.3332326904264509</v>
      </c>
      <c r="G17108">
        <v>0</v>
      </c>
      <c r="H17108">
        <v>4</v>
      </c>
      <c r="I17108">
        <v>0</v>
      </c>
      <c r="J17108">
        <v>0</v>
      </c>
      <c r="K17108">
        <v>0</v>
      </c>
    </row>
    <row r="17109" spans="1:11">
      <c r="A17109">
        <v>2020</v>
      </c>
      <c r="B17109">
        <v>17108</v>
      </c>
      <c r="C17109">
        <v>277</v>
      </c>
      <c r="D17109">
        <v>167</v>
      </c>
      <c r="E17109">
        <v>1</v>
      </c>
      <c r="F17109">
        <v>16.909008778034199</v>
      </c>
      <c r="G17109">
        <v>0</v>
      </c>
      <c r="H17109">
        <v>4</v>
      </c>
      <c r="I17109">
        <v>0</v>
      </c>
      <c r="J17109">
        <v>0</v>
      </c>
      <c r="K17109">
        <v>0</v>
      </c>
    </row>
    <row r="17110" spans="1:11">
      <c r="A17110">
        <v>2020</v>
      </c>
      <c r="B17110">
        <v>17109</v>
      </c>
      <c r="C17110">
        <v>59</v>
      </c>
      <c r="D17110">
        <v>33</v>
      </c>
      <c r="E17110">
        <v>14</v>
      </c>
      <c r="F17110">
        <v>19.539011789640998</v>
      </c>
      <c r="G17110">
        <v>0</v>
      </c>
      <c r="H17110">
        <v>4</v>
      </c>
      <c r="I17110">
        <v>0</v>
      </c>
      <c r="J17110">
        <v>0</v>
      </c>
      <c r="K17110">
        <v>0</v>
      </c>
    </row>
    <row r="17111" spans="1:11">
      <c r="A17111">
        <v>2020</v>
      </c>
      <c r="B17111">
        <v>17110</v>
      </c>
      <c r="C17111">
        <v>280</v>
      </c>
      <c r="D17111">
        <v>169</v>
      </c>
      <c r="E17111">
        <v>8</v>
      </c>
      <c r="F17111">
        <v>16.873365392727599</v>
      </c>
      <c r="G17111">
        <v>0</v>
      </c>
      <c r="H17111">
        <v>4</v>
      </c>
      <c r="I17111">
        <v>0</v>
      </c>
      <c r="J17111">
        <v>0</v>
      </c>
      <c r="K17111">
        <v>0</v>
      </c>
    </row>
    <row r="17112" spans="1:11">
      <c r="A17112">
        <v>2020</v>
      </c>
      <c r="B17112">
        <v>17111</v>
      </c>
      <c r="C17112">
        <v>57</v>
      </c>
      <c r="D17112">
        <v>26</v>
      </c>
      <c r="E17112">
        <v>29</v>
      </c>
      <c r="F17112">
        <v>6.6377864728898803</v>
      </c>
      <c r="G17112">
        <v>0</v>
      </c>
      <c r="H17112">
        <v>4</v>
      </c>
      <c r="I17112">
        <v>0</v>
      </c>
      <c r="J17112">
        <v>0</v>
      </c>
      <c r="K17112">
        <v>0</v>
      </c>
    </row>
    <row r="17113" spans="1:11">
      <c r="A17113">
        <v>2020</v>
      </c>
      <c r="B17113">
        <v>17112</v>
      </c>
      <c r="C17113">
        <v>76</v>
      </c>
      <c r="D17113">
        <v>44</v>
      </c>
      <c r="E17113">
        <v>3</v>
      </c>
      <c r="F17113">
        <v>15.1051397225424</v>
      </c>
      <c r="G17113">
        <v>0</v>
      </c>
      <c r="H17113">
        <v>4</v>
      </c>
      <c r="I17113">
        <v>0</v>
      </c>
      <c r="J17113">
        <v>0</v>
      </c>
      <c r="K17113">
        <v>0</v>
      </c>
    </row>
    <row r="17114" spans="1:11">
      <c r="A17114">
        <v>2020</v>
      </c>
      <c r="B17114">
        <v>17113</v>
      </c>
      <c r="C17114">
        <v>269</v>
      </c>
      <c r="D17114">
        <v>173</v>
      </c>
      <c r="E17114">
        <v>1</v>
      </c>
      <c r="F17114">
        <v>19.670644670644698</v>
      </c>
      <c r="G17114">
        <v>0</v>
      </c>
      <c r="H17114">
        <v>4</v>
      </c>
      <c r="I17114">
        <v>0</v>
      </c>
      <c r="J17114">
        <v>0</v>
      </c>
      <c r="K17114">
        <v>0</v>
      </c>
    </row>
    <row r="17115" spans="1:11">
      <c r="A17115">
        <v>2020</v>
      </c>
      <c r="B17115">
        <v>17114</v>
      </c>
      <c r="C17115">
        <v>195</v>
      </c>
      <c r="D17115">
        <v>117</v>
      </c>
      <c r="E17115">
        <v>4</v>
      </c>
      <c r="F17115">
        <v>13.9697822863161</v>
      </c>
      <c r="G17115">
        <v>0</v>
      </c>
      <c r="H17115">
        <v>4</v>
      </c>
      <c r="I17115">
        <v>0</v>
      </c>
      <c r="J17115">
        <v>0</v>
      </c>
      <c r="K17115">
        <v>0</v>
      </c>
    </row>
    <row r="17116" spans="1:11">
      <c r="A17116">
        <v>2020</v>
      </c>
      <c r="B17116">
        <v>17115</v>
      </c>
      <c r="C17116">
        <v>217</v>
      </c>
      <c r="D17116">
        <v>125</v>
      </c>
      <c r="E17116">
        <v>1</v>
      </c>
      <c r="F17116">
        <v>16.752487783035999</v>
      </c>
      <c r="G17116">
        <v>0</v>
      </c>
      <c r="H17116">
        <v>4</v>
      </c>
      <c r="I17116">
        <v>0</v>
      </c>
      <c r="J17116">
        <v>0</v>
      </c>
      <c r="K17116">
        <v>0</v>
      </c>
    </row>
    <row r="17117" spans="1:11">
      <c r="A17117">
        <v>2020</v>
      </c>
      <c r="B17117">
        <v>17116</v>
      </c>
      <c r="C17117">
        <v>0</v>
      </c>
      <c r="D17117">
        <v>0</v>
      </c>
      <c r="E17117">
        <v>0</v>
      </c>
      <c r="F17117">
        <v>0</v>
      </c>
      <c r="G17117">
        <v>0</v>
      </c>
      <c r="H17117">
        <v>4</v>
      </c>
      <c r="I17117">
        <v>0</v>
      </c>
      <c r="J17117">
        <v>0</v>
      </c>
      <c r="K17117">
        <v>0</v>
      </c>
    </row>
    <row r="17118" spans="1:11">
      <c r="A17118">
        <v>2020</v>
      </c>
      <c r="B17118">
        <v>17117</v>
      </c>
      <c r="C17118">
        <v>371</v>
      </c>
      <c r="D17118">
        <v>227</v>
      </c>
      <c r="E17118">
        <v>4</v>
      </c>
      <c r="F17118">
        <v>8.6710403612388092</v>
      </c>
      <c r="G17118">
        <v>0</v>
      </c>
      <c r="H17118">
        <v>4</v>
      </c>
      <c r="I17118">
        <v>0</v>
      </c>
      <c r="J17118">
        <v>0</v>
      </c>
      <c r="K17118">
        <v>0</v>
      </c>
    </row>
    <row r="17119" spans="1:11">
      <c r="A17119">
        <v>2020</v>
      </c>
      <c r="B17119">
        <v>17118</v>
      </c>
      <c r="C17119">
        <v>208</v>
      </c>
      <c r="D17119">
        <v>123</v>
      </c>
      <c r="E17119">
        <v>229</v>
      </c>
      <c r="F17119">
        <v>3.7588074460529799</v>
      </c>
      <c r="G17119">
        <v>0</v>
      </c>
      <c r="H17119">
        <v>4</v>
      </c>
      <c r="I17119">
        <v>0</v>
      </c>
      <c r="J17119">
        <v>0</v>
      </c>
      <c r="K17119">
        <v>0</v>
      </c>
    </row>
    <row r="17120" spans="1:11">
      <c r="A17120">
        <v>2020</v>
      </c>
      <c r="B17120">
        <v>17119</v>
      </c>
      <c r="C17120">
        <v>488</v>
      </c>
      <c r="D17120">
        <v>289</v>
      </c>
      <c r="E17120">
        <v>6</v>
      </c>
      <c r="F17120">
        <v>6.6015797796857996</v>
      </c>
      <c r="G17120">
        <v>0</v>
      </c>
      <c r="H17120">
        <v>4</v>
      </c>
      <c r="I17120">
        <v>0</v>
      </c>
      <c r="J17120">
        <v>0</v>
      </c>
      <c r="K17120">
        <v>0</v>
      </c>
    </row>
    <row r="17121" spans="1:11">
      <c r="A17121">
        <v>2020</v>
      </c>
      <c r="B17121">
        <v>17120</v>
      </c>
      <c r="C17121">
        <v>254</v>
      </c>
      <c r="D17121">
        <v>150</v>
      </c>
      <c r="E17121">
        <v>1</v>
      </c>
      <c r="F17121">
        <v>5.4349803035457898</v>
      </c>
      <c r="G17121">
        <v>0</v>
      </c>
      <c r="H17121">
        <v>4</v>
      </c>
      <c r="I17121">
        <v>0</v>
      </c>
      <c r="J17121">
        <v>0</v>
      </c>
      <c r="K17121">
        <v>0</v>
      </c>
    </row>
    <row r="17122" spans="1:11">
      <c r="A17122">
        <v>2020</v>
      </c>
      <c r="B17122">
        <v>17121</v>
      </c>
      <c r="C17122">
        <v>158</v>
      </c>
      <c r="D17122">
        <v>92</v>
      </c>
      <c r="E17122">
        <v>2</v>
      </c>
      <c r="F17122">
        <v>2.1672425405020599</v>
      </c>
      <c r="G17122">
        <v>0</v>
      </c>
      <c r="H17122">
        <v>4</v>
      </c>
      <c r="I17122">
        <v>0</v>
      </c>
      <c r="J17122">
        <v>0</v>
      </c>
      <c r="K17122">
        <v>0</v>
      </c>
    </row>
    <row r="17123" spans="1:11">
      <c r="A17123">
        <v>2020</v>
      </c>
      <c r="B17123">
        <v>17122</v>
      </c>
      <c r="C17123">
        <v>0</v>
      </c>
      <c r="D17123">
        <v>0</v>
      </c>
      <c r="E17123">
        <v>64</v>
      </c>
      <c r="F17123">
        <v>0</v>
      </c>
      <c r="G17123">
        <v>0</v>
      </c>
      <c r="H17123">
        <v>4</v>
      </c>
      <c r="I17123">
        <v>0</v>
      </c>
      <c r="J17123">
        <v>0</v>
      </c>
      <c r="K17123">
        <v>0</v>
      </c>
    </row>
    <row r="17124" spans="1:11">
      <c r="A17124">
        <v>2020</v>
      </c>
      <c r="B17124">
        <v>17123</v>
      </c>
      <c r="C17124">
        <v>185</v>
      </c>
      <c r="D17124">
        <v>101</v>
      </c>
      <c r="E17124">
        <v>5</v>
      </c>
      <c r="F17124">
        <v>9.4727032534895397</v>
      </c>
      <c r="G17124">
        <v>0</v>
      </c>
      <c r="H17124">
        <v>4</v>
      </c>
      <c r="I17124">
        <v>0</v>
      </c>
      <c r="J17124">
        <v>0</v>
      </c>
      <c r="K17124">
        <v>0</v>
      </c>
    </row>
    <row r="17125" spans="1:11">
      <c r="A17125">
        <v>2020</v>
      </c>
      <c r="B17125">
        <v>17124</v>
      </c>
      <c r="C17125">
        <v>49</v>
      </c>
      <c r="D17125">
        <v>28</v>
      </c>
      <c r="E17125">
        <v>0</v>
      </c>
      <c r="F17125">
        <v>1.0307456708681799</v>
      </c>
      <c r="G17125">
        <v>0</v>
      </c>
      <c r="H17125">
        <v>4</v>
      </c>
      <c r="I17125">
        <v>0</v>
      </c>
      <c r="J17125">
        <v>0</v>
      </c>
      <c r="K17125">
        <v>0</v>
      </c>
    </row>
    <row r="17126" spans="1:11">
      <c r="A17126">
        <v>2020</v>
      </c>
      <c r="B17126">
        <v>17125</v>
      </c>
      <c r="C17126">
        <v>0</v>
      </c>
      <c r="D17126">
        <v>0</v>
      </c>
      <c r="E17126">
        <v>0</v>
      </c>
      <c r="F17126">
        <v>0</v>
      </c>
      <c r="G17126">
        <v>0</v>
      </c>
      <c r="H17126">
        <v>4</v>
      </c>
      <c r="I17126">
        <v>0</v>
      </c>
      <c r="J17126">
        <v>0</v>
      </c>
      <c r="K17126">
        <v>0</v>
      </c>
    </row>
    <row r="17127" spans="1:11">
      <c r="A17127">
        <v>2020</v>
      </c>
      <c r="B17127">
        <v>17126</v>
      </c>
      <c r="C17127">
        <v>7</v>
      </c>
      <c r="D17127">
        <v>5</v>
      </c>
      <c r="E17127">
        <v>0</v>
      </c>
      <c r="F17127">
        <v>0.61362062466579603</v>
      </c>
      <c r="G17127">
        <v>0</v>
      </c>
      <c r="H17127">
        <v>4</v>
      </c>
      <c r="I17127">
        <v>0</v>
      </c>
      <c r="J17127">
        <v>0</v>
      </c>
      <c r="K17127">
        <v>0</v>
      </c>
    </row>
    <row r="17128" spans="1:11">
      <c r="A17128">
        <v>2020</v>
      </c>
      <c r="B17128">
        <v>17127</v>
      </c>
      <c r="C17128">
        <v>69</v>
      </c>
      <c r="D17128">
        <v>35</v>
      </c>
      <c r="E17128">
        <v>11</v>
      </c>
      <c r="F17128">
        <v>0.91916784670944596</v>
      </c>
      <c r="G17128">
        <v>0</v>
      </c>
      <c r="H17128">
        <v>4</v>
      </c>
      <c r="I17128">
        <v>0</v>
      </c>
      <c r="J17128">
        <v>0</v>
      </c>
      <c r="K17128">
        <v>0</v>
      </c>
    </row>
    <row r="17129" spans="1:11">
      <c r="A17129">
        <v>2020</v>
      </c>
      <c r="B17129">
        <v>17128</v>
      </c>
      <c r="C17129">
        <v>32</v>
      </c>
      <c r="D17129">
        <v>15</v>
      </c>
      <c r="E17129">
        <v>0</v>
      </c>
      <c r="F17129">
        <v>1.6425081098837899</v>
      </c>
      <c r="G17129">
        <v>0</v>
      </c>
      <c r="H17129">
        <v>4</v>
      </c>
      <c r="I17129">
        <v>0</v>
      </c>
      <c r="J17129">
        <v>0</v>
      </c>
      <c r="K17129">
        <v>0</v>
      </c>
    </row>
    <row r="17130" spans="1:11">
      <c r="A17130">
        <v>2020</v>
      </c>
      <c r="B17130">
        <v>17129</v>
      </c>
      <c r="C17130">
        <v>138</v>
      </c>
      <c r="D17130">
        <v>80</v>
      </c>
      <c r="E17130">
        <v>131</v>
      </c>
      <c r="F17130">
        <v>1.93025620654301</v>
      </c>
      <c r="G17130">
        <v>0</v>
      </c>
      <c r="H17130">
        <v>4</v>
      </c>
      <c r="I17130">
        <v>0</v>
      </c>
      <c r="J17130">
        <v>0</v>
      </c>
      <c r="K17130">
        <v>0</v>
      </c>
    </row>
    <row r="17131" spans="1:11">
      <c r="A17131">
        <v>2020</v>
      </c>
      <c r="B17131">
        <v>17130</v>
      </c>
      <c r="C17131">
        <v>104</v>
      </c>
      <c r="D17131">
        <v>62</v>
      </c>
      <c r="E17131">
        <v>1</v>
      </c>
      <c r="F17131">
        <v>3.21327825444838</v>
      </c>
      <c r="G17131">
        <v>0</v>
      </c>
      <c r="H17131">
        <v>4</v>
      </c>
      <c r="I17131">
        <v>0</v>
      </c>
      <c r="J17131">
        <v>0</v>
      </c>
      <c r="K17131">
        <v>0</v>
      </c>
    </row>
    <row r="17132" spans="1:11">
      <c r="A17132">
        <v>2020</v>
      </c>
      <c r="B17132">
        <v>17131</v>
      </c>
      <c r="C17132">
        <v>73</v>
      </c>
      <c r="D17132">
        <v>43</v>
      </c>
      <c r="E17132">
        <v>4</v>
      </c>
      <c r="F17132">
        <v>1.14158509089871</v>
      </c>
      <c r="G17132">
        <v>0</v>
      </c>
      <c r="H17132">
        <v>4</v>
      </c>
      <c r="I17132">
        <v>0</v>
      </c>
      <c r="J17132">
        <v>0</v>
      </c>
      <c r="K17132">
        <v>0</v>
      </c>
    </row>
    <row r="17133" spans="1:11">
      <c r="A17133">
        <v>2020</v>
      </c>
      <c r="B17133">
        <v>17132</v>
      </c>
      <c r="C17133">
        <v>1</v>
      </c>
      <c r="D17133">
        <v>0</v>
      </c>
      <c r="E17133">
        <v>0</v>
      </c>
      <c r="F17133">
        <v>0.66006600660065995</v>
      </c>
      <c r="G17133">
        <v>0</v>
      </c>
      <c r="H17133">
        <v>4</v>
      </c>
      <c r="I17133">
        <v>0</v>
      </c>
      <c r="J17133">
        <v>0</v>
      </c>
      <c r="K17133">
        <v>0</v>
      </c>
    </row>
    <row r="17134" spans="1:11">
      <c r="A17134">
        <v>2020</v>
      </c>
      <c r="B17134">
        <v>17133</v>
      </c>
      <c r="C17134">
        <v>123</v>
      </c>
      <c r="D17134">
        <v>73</v>
      </c>
      <c r="E17134">
        <v>34</v>
      </c>
      <c r="F17134">
        <v>1.1978427144868899</v>
      </c>
      <c r="G17134">
        <v>0</v>
      </c>
      <c r="H17134">
        <v>4</v>
      </c>
      <c r="I17134">
        <v>0</v>
      </c>
      <c r="J17134">
        <v>0</v>
      </c>
      <c r="K17134">
        <v>0</v>
      </c>
    </row>
    <row r="17135" spans="1:11">
      <c r="A17135">
        <v>2020</v>
      </c>
      <c r="B17135">
        <v>17134</v>
      </c>
      <c r="C17135">
        <v>85</v>
      </c>
      <c r="D17135">
        <v>59</v>
      </c>
      <c r="E17135">
        <v>143</v>
      </c>
      <c r="F17135">
        <v>1.47722809444527</v>
      </c>
      <c r="G17135">
        <v>0</v>
      </c>
      <c r="H17135">
        <v>4</v>
      </c>
      <c r="I17135">
        <v>0</v>
      </c>
      <c r="J17135">
        <v>0</v>
      </c>
      <c r="K17135">
        <v>0</v>
      </c>
    </row>
    <row r="17136" spans="1:11">
      <c r="A17136">
        <v>2020</v>
      </c>
      <c r="B17136">
        <v>17135</v>
      </c>
      <c r="C17136">
        <v>209</v>
      </c>
      <c r="D17136">
        <v>131</v>
      </c>
      <c r="E17136">
        <v>1</v>
      </c>
      <c r="F17136">
        <v>7.4143974117012696</v>
      </c>
      <c r="G17136">
        <v>0</v>
      </c>
      <c r="H17136">
        <v>4</v>
      </c>
      <c r="I17136">
        <v>0</v>
      </c>
      <c r="J17136">
        <v>0</v>
      </c>
      <c r="K17136">
        <v>0</v>
      </c>
    </row>
    <row r="17137" spans="1:11">
      <c r="A17137">
        <v>2020</v>
      </c>
      <c r="B17137">
        <v>17136</v>
      </c>
      <c r="C17137">
        <v>99</v>
      </c>
      <c r="D17137">
        <v>63</v>
      </c>
      <c r="E17137">
        <v>3</v>
      </c>
      <c r="F17137">
        <v>10.4555007551195</v>
      </c>
      <c r="G17137">
        <v>0</v>
      </c>
      <c r="H17137">
        <v>4</v>
      </c>
      <c r="I17137">
        <v>0</v>
      </c>
      <c r="J17137">
        <v>0</v>
      </c>
      <c r="K17137">
        <v>0</v>
      </c>
    </row>
    <row r="17138" spans="1:11">
      <c r="A17138">
        <v>2020</v>
      </c>
      <c r="B17138">
        <v>17137</v>
      </c>
      <c r="C17138">
        <v>0</v>
      </c>
      <c r="D17138">
        <v>0</v>
      </c>
      <c r="E17138">
        <v>0</v>
      </c>
      <c r="F17138">
        <v>0</v>
      </c>
      <c r="G17138">
        <v>0</v>
      </c>
      <c r="H17138">
        <v>4</v>
      </c>
      <c r="I17138">
        <v>0</v>
      </c>
      <c r="J17138">
        <v>0</v>
      </c>
      <c r="K17138">
        <v>0</v>
      </c>
    </row>
    <row r="17139" spans="1:11">
      <c r="A17139">
        <v>2020</v>
      </c>
      <c r="B17139">
        <v>17138</v>
      </c>
      <c r="C17139">
        <v>0</v>
      </c>
      <c r="D17139">
        <v>0</v>
      </c>
      <c r="E17139">
        <v>0</v>
      </c>
      <c r="F17139">
        <v>0</v>
      </c>
      <c r="G17139">
        <v>0</v>
      </c>
      <c r="H17139">
        <v>4</v>
      </c>
      <c r="I17139">
        <v>0</v>
      </c>
      <c r="J17139">
        <v>0</v>
      </c>
      <c r="K17139">
        <v>0</v>
      </c>
    </row>
    <row r="17140" spans="1:11">
      <c r="A17140">
        <v>2020</v>
      </c>
      <c r="B17140">
        <v>17139</v>
      </c>
      <c r="C17140">
        <v>0</v>
      </c>
      <c r="D17140">
        <v>0</v>
      </c>
      <c r="E17140">
        <v>9</v>
      </c>
      <c r="F17140">
        <v>0</v>
      </c>
      <c r="G17140">
        <v>0</v>
      </c>
      <c r="H17140">
        <v>4</v>
      </c>
      <c r="I17140">
        <v>0</v>
      </c>
      <c r="J17140">
        <v>0</v>
      </c>
      <c r="K17140">
        <v>0</v>
      </c>
    </row>
    <row r="17141" spans="1:11">
      <c r="A17141">
        <v>2020</v>
      </c>
      <c r="B17141">
        <v>17140</v>
      </c>
      <c r="C17141">
        <v>122</v>
      </c>
      <c r="D17141">
        <v>61</v>
      </c>
      <c r="E17141">
        <v>135</v>
      </c>
      <c r="F17141">
        <v>2.8189191062640102</v>
      </c>
      <c r="G17141">
        <v>0</v>
      </c>
      <c r="H17141">
        <v>4</v>
      </c>
      <c r="I17141">
        <v>0</v>
      </c>
      <c r="J17141">
        <v>0</v>
      </c>
      <c r="K17141">
        <v>0</v>
      </c>
    </row>
    <row r="17142" spans="1:11">
      <c r="A17142">
        <v>2020</v>
      </c>
      <c r="B17142">
        <v>17141</v>
      </c>
      <c r="C17142">
        <v>413</v>
      </c>
      <c r="D17142">
        <v>262</v>
      </c>
      <c r="E17142">
        <v>2</v>
      </c>
      <c r="F17142">
        <v>7.0471321755333101</v>
      </c>
      <c r="G17142">
        <v>0</v>
      </c>
      <c r="H17142">
        <v>4</v>
      </c>
      <c r="I17142">
        <v>0</v>
      </c>
      <c r="J17142">
        <v>0</v>
      </c>
      <c r="K17142">
        <v>0</v>
      </c>
    </row>
    <row r="17143" spans="1:11">
      <c r="A17143">
        <v>2020</v>
      </c>
      <c r="B17143">
        <v>17142</v>
      </c>
      <c r="C17143">
        <v>103</v>
      </c>
      <c r="D17143">
        <v>65</v>
      </c>
      <c r="E17143">
        <v>6</v>
      </c>
      <c r="F17143">
        <v>7.6977691416613698</v>
      </c>
      <c r="G17143">
        <v>0</v>
      </c>
      <c r="H17143">
        <v>4</v>
      </c>
      <c r="I17143">
        <v>0</v>
      </c>
      <c r="J17143">
        <v>0</v>
      </c>
      <c r="K17143">
        <v>0</v>
      </c>
    </row>
    <row r="17144" spans="1:11">
      <c r="A17144">
        <v>2020</v>
      </c>
      <c r="B17144">
        <v>17143</v>
      </c>
      <c r="C17144">
        <v>240</v>
      </c>
      <c r="D17144">
        <v>145</v>
      </c>
      <c r="E17144">
        <v>6</v>
      </c>
      <c r="F17144">
        <v>7.4301565286308699</v>
      </c>
      <c r="G17144">
        <v>0</v>
      </c>
      <c r="H17144">
        <v>4</v>
      </c>
      <c r="I17144">
        <v>0</v>
      </c>
      <c r="J17144">
        <v>0</v>
      </c>
      <c r="K17144">
        <v>0</v>
      </c>
    </row>
    <row r="17145" spans="1:11">
      <c r="A17145">
        <v>2020</v>
      </c>
      <c r="B17145">
        <v>17144</v>
      </c>
      <c r="C17145">
        <v>1093</v>
      </c>
      <c r="D17145">
        <v>653</v>
      </c>
      <c r="E17145">
        <v>21</v>
      </c>
      <c r="F17145">
        <v>61.589609218719197</v>
      </c>
      <c r="G17145">
        <v>0</v>
      </c>
      <c r="H17145">
        <v>4</v>
      </c>
      <c r="I17145">
        <v>0</v>
      </c>
      <c r="J17145">
        <v>0</v>
      </c>
      <c r="K17145">
        <v>0</v>
      </c>
    </row>
    <row r="17146" spans="1:11">
      <c r="A17146">
        <v>2020</v>
      </c>
      <c r="B17146">
        <v>17145</v>
      </c>
      <c r="C17146">
        <v>1078</v>
      </c>
      <c r="D17146">
        <v>662</v>
      </c>
      <c r="E17146">
        <v>7</v>
      </c>
      <c r="F17146">
        <v>46.780681921739998</v>
      </c>
      <c r="G17146">
        <v>0</v>
      </c>
      <c r="H17146">
        <v>4</v>
      </c>
      <c r="I17146">
        <v>0</v>
      </c>
      <c r="J17146">
        <v>0</v>
      </c>
      <c r="K17146">
        <v>0</v>
      </c>
    </row>
    <row r="17147" spans="1:11">
      <c r="A17147">
        <v>2020</v>
      </c>
      <c r="B17147">
        <v>17146</v>
      </c>
      <c r="C17147">
        <v>344</v>
      </c>
      <c r="D17147">
        <v>214</v>
      </c>
      <c r="E17147">
        <v>5</v>
      </c>
      <c r="F17147">
        <v>17.441742551767501</v>
      </c>
      <c r="G17147">
        <v>0</v>
      </c>
      <c r="H17147">
        <v>4</v>
      </c>
      <c r="I17147">
        <v>0</v>
      </c>
      <c r="J17147">
        <v>0</v>
      </c>
      <c r="K17147">
        <v>0</v>
      </c>
    </row>
    <row r="17148" spans="1:11">
      <c r="A17148">
        <v>2020</v>
      </c>
      <c r="B17148">
        <v>17147</v>
      </c>
      <c r="C17148">
        <v>49</v>
      </c>
      <c r="D17148">
        <v>33</v>
      </c>
      <c r="E17148">
        <v>0</v>
      </c>
      <c r="F17148">
        <v>8.1408871905632196</v>
      </c>
      <c r="G17148">
        <v>0</v>
      </c>
      <c r="H17148">
        <v>4</v>
      </c>
      <c r="I17148">
        <v>0</v>
      </c>
      <c r="J17148">
        <v>0</v>
      </c>
      <c r="K17148">
        <v>0</v>
      </c>
    </row>
    <row r="17149" spans="1:11">
      <c r="A17149">
        <v>2020</v>
      </c>
      <c r="B17149">
        <v>17148</v>
      </c>
      <c r="C17149">
        <v>296</v>
      </c>
      <c r="D17149">
        <v>165</v>
      </c>
      <c r="E17149">
        <v>8</v>
      </c>
      <c r="F17149">
        <v>3.7112078477000501</v>
      </c>
      <c r="G17149">
        <v>0</v>
      </c>
      <c r="H17149">
        <v>4</v>
      </c>
      <c r="I17149">
        <v>0</v>
      </c>
      <c r="J17149">
        <v>0</v>
      </c>
      <c r="K17149">
        <v>0</v>
      </c>
    </row>
    <row r="17150" spans="1:11">
      <c r="A17150">
        <v>2020</v>
      </c>
      <c r="B17150">
        <v>17149</v>
      </c>
      <c r="C17150">
        <v>0</v>
      </c>
      <c r="D17150">
        <v>0</v>
      </c>
      <c r="E17150">
        <v>0</v>
      </c>
      <c r="F17150">
        <v>0</v>
      </c>
      <c r="G17150">
        <v>0</v>
      </c>
      <c r="H17150">
        <v>4</v>
      </c>
      <c r="I17150">
        <v>0</v>
      </c>
      <c r="J17150">
        <v>0</v>
      </c>
      <c r="K17150">
        <v>0</v>
      </c>
    </row>
    <row r="17151" spans="1:11">
      <c r="A17151">
        <v>2020</v>
      </c>
      <c r="B17151">
        <v>17150</v>
      </c>
      <c r="C17151">
        <v>443</v>
      </c>
      <c r="D17151">
        <v>260</v>
      </c>
      <c r="E17151">
        <v>9</v>
      </c>
      <c r="F17151">
        <v>13.933315091069799</v>
      </c>
      <c r="G17151">
        <v>0</v>
      </c>
      <c r="H17151">
        <v>4</v>
      </c>
      <c r="I17151">
        <v>0</v>
      </c>
      <c r="J17151">
        <v>0</v>
      </c>
      <c r="K17151">
        <v>0</v>
      </c>
    </row>
    <row r="17152" spans="1:11">
      <c r="A17152">
        <v>2020</v>
      </c>
      <c r="B17152">
        <v>17151</v>
      </c>
      <c r="C17152">
        <v>436</v>
      </c>
      <c r="D17152">
        <v>252</v>
      </c>
      <c r="E17152">
        <v>4</v>
      </c>
      <c r="F17152">
        <v>5.9297944972595102</v>
      </c>
      <c r="G17152">
        <v>0</v>
      </c>
      <c r="H17152">
        <v>4</v>
      </c>
      <c r="I17152">
        <v>0</v>
      </c>
      <c r="J17152">
        <v>0</v>
      </c>
      <c r="K17152">
        <v>0</v>
      </c>
    </row>
    <row r="17153" spans="1:11">
      <c r="A17153">
        <v>2020</v>
      </c>
      <c r="B17153">
        <v>17152</v>
      </c>
      <c r="C17153">
        <v>490</v>
      </c>
      <c r="D17153">
        <v>289</v>
      </c>
      <c r="E17153">
        <v>6</v>
      </c>
      <c r="F17153">
        <v>16.267828211734098</v>
      </c>
      <c r="G17153">
        <v>0</v>
      </c>
      <c r="H17153">
        <v>4</v>
      </c>
      <c r="I17153">
        <v>0</v>
      </c>
      <c r="J17153">
        <v>0</v>
      </c>
      <c r="K17153">
        <v>0</v>
      </c>
    </row>
    <row r="17154" spans="1:11">
      <c r="A17154">
        <v>2020</v>
      </c>
      <c r="B17154">
        <v>17153</v>
      </c>
      <c r="C17154">
        <v>196</v>
      </c>
      <c r="D17154">
        <v>125</v>
      </c>
      <c r="E17154">
        <v>1</v>
      </c>
      <c r="F17154">
        <v>9.5183519653454294</v>
      </c>
      <c r="G17154">
        <v>0</v>
      </c>
      <c r="H17154">
        <v>4</v>
      </c>
      <c r="I17154">
        <v>0</v>
      </c>
      <c r="J17154">
        <v>0</v>
      </c>
      <c r="K17154">
        <v>0</v>
      </c>
    </row>
    <row r="17155" spans="1:11">
      <c r="A17155">
        <v>2020</v>
      </c>
      <c r="B17155">
        <v>17154</v>
      </c>
      <c r="C17155">
        <v>5</v>
      </c>
      <c r="D17155">
        <v>5</v>
      </c>
      <c r="E17155">
        <v>0</v>
      </c>
      <c r="F17155">
        <v>0.13485922045976201</v>
      </c>
      <c r="G17155">
        <v>0</v>
      </c>
      <c r="H17155">
        <v>4</v>
      </c>
      <c r="I17155">
        <v>0</v>
      </c>
      <c r="J17155">
        <v>0</v>
      </c>
      <c r="K17155">
        <v>0</v>
      </c>
    </row>
    <row r="17156" spans="1:11">
      <c r="A17156">
        <v>2020</v>
      </c>
      <c r="B17156">
        <v>17155</v>
      </c>
      <c r="C17156">
        <v>2</v>
      </c>
      <c r="D17156">
        <v>2</v>
      </c>
      <c r="E17156">
        <v>0</v>
      </c>
      <c r="F17156">
        <v>2.3097408701717798E-2</v>
      </c>
      <c r="G17156">
        <v>0</v>
      </c>
      <c r="H17156">
        <v>4</v>
      </c>
      <c r="I17156">
        <v>0</v>
      </c>
      <c r="J17156">
        <v>0</v>
      </c>
      <c r="K17156">
        <v>0</v>
      </c>
    </row>
    <row r="17157" spans="1:11">
      <c r="A17157">
        <v>2020</v>
      </c>
      <c r="B17157">
        <v>17156</v>
      </c>
      <c r="C17157">
        <v>268</v>
      </c>
      <c r="D17157">
        <v>162</v>
      </c>
      <c r="E17157">
        <v>45</v>
      </c>
      <c r="F17157">
        <v>2.0746542968703601</v>
      </c>
      <c r="G17157">
        <v>0</v>
      </c>
      <c r="H17157">
        <v>4</v>
      </c>
      <c r="I17157">
        <v>0</v>
      </c>
      <c r="J17157">
        <v>0</v>
      </c>
      <c r="K17157">
        <v>0</v>
      </c>
    </row>
    <row r="17158" spans="1:11">
      <c r="A17158">
        <v>2020</v>
      </c>
      <c r="B17158">
        <v>17157</v>
      </c>
      <c r="C17158">
        <v>0</v>
      </c>
      <c r="D17158">
        <v>0</v>
      </c>
      <c r="E17158">
        <v>278</v>
      </c>
      <c r="F17158">
        <v>0</v>
      </c>
      <c r="G17158">
        <v>0</v>
      </c>
      <c r="H17158">
        <v>5</v>
      </c>
      <c r="I17158">
        <v>0</v>
      </c>
      <c r="J17158">
        <v>0</v>
      </c>
      <c r="K17158">
        <v>0</v>
      </c>
    </row>
    <row r="17159" spans="1:11">
      <c r="A17159">
        <v>2020</v>
      </c>
      <c r="B17159">
        <v>17158</v>
      </c>
      <c r="C17159">
        <v>352</v>
      </c>
      <c r="D17159">
        <v>208</v>
      </c>
      <c r="E17159">
        <v>4</v>
      </c>
      <c r="F17159">
        <v>8.5921319910403398</v>
      </c>
      <c r="G17159">
        <v>0</v>
      </c>
      <c r="H17159">
        <v>5</v>
      </c>
      <c r="I17159">
        <v>0</v>
      </c>
      <c r="J17159">
        <v>0</v>
      </c>
      <c r="K17159">
        <v>0</v>
      </c>
    </row>
    <row r="17160" spans="1:11">
      <c r="A17160">
        <v>2020</v>
      </c>
      <c r="B17160">
        <v>17159</v>
      </c>
      <c r="C17160">
        <v>280</v>
      </c>
      <c r="D17160">
        <v>186</v>
      </c>
      <c r="E17160">
        <v>7</v>
      </c>
      <c r="F17160">
        <v>10.3416817790647</v>
      </c>
      <c r="G17160">
        <v>0</v>
      </c>
      <c r="H17160">
        <v>5</v>
      </c>
      <c r="I17160">
        <v>0</v>
      </c>
      <c r="J17160">
        <v>0</v>
      </c>
      <c r="K17160">
        <v>0</v>
      </c>
    </row>
    <row r="17161" spans="1:11">
      <c r="A17161">
        <v>2020</v>
      </c>
      <c r="B17161">
        <v>17160</v>
      </c>
      <c r="C17161">
        <v>104</v>
      </c>
      <c r="D17161">
        <v>60</v>
      </c>
      <c r="E17161">
        <v>1</v>
      </c>
      <c r="F17161">
        <v>9.7451274362818605</v>
      </c>
      <c r="G17161">
        <v>0</v>
      </c>
      <c r="H17161">
        <v>5</v>
      </c>
      <c r="I17161">
        <v>0</v>
      </c>
      <c r="J17161">
        <v>0</v>
      </c>
      <c r="K17161">
        <v>0</v>
      </c>
    </row>
    <row r="17162" spans="1:11">
      <c r="A17162">
        <v>2020</v>
      </c>
      <c r="B17162">
        <v>17161</v>
      </c>
      <c r="C17162">
        <v>227</v>
      </c>
      <c r="D17162">
        <v>136</v>
      </c>
      <c r="E17162">
        <v>9</v>
      </c>
      <c r="F17162">
        <v>9.2030799085521995</v>
      </c>
      <c r="G17162">
        <v>0</v>
      </c>
      <c r="H17162">
        <v>5</v>
      </c>
      <c r="I17162">
        <v>0</v>
      </c>
      <c r="J17162">
        <v>0</v>
      </c>
      <c r="K17162">
        <v>0</v>
      </c>
    </row>
    <row r="17163" spans="1:11">
      <c r="A17163">
        <v>2020</v>
      </c>
      <c r="B17163">
        <v>17162</v>
      </c>
      <c r="C17163">
        <v>200</v>
      </c>
      <c r="D17163">
        <v>132</v>
      </c>
      <c r="E17163">
        <v>8</v>
      </c>
      <c r="F17163">
        <v>8.8519859430463192</v>
      </c>
      <c r="G17163">
        <v>0</v>
      </c>
      <c r="H17163">
        <v>5</v>
      </c>
      <c r="I17163">
        <v>0</v>
      </c>
      <c r="J17163">
        <v>0</v>
      </c>
      <c r="K17163">
        <v>0</v>
      </c>
    </row>
    <row r="17164" spans="1:11">
      <c r="A17164">
        <v>2020</v>
      </c>
      <c r="B17164">
        <v>17163</v>
      </c>
      <c r="C17164">
        <v>87</v>
      </c>
      <c r="D17164">
        <v>52</v>
      </c>
      <c r="E17164">
        <v>2</v>
      </c>
      <c r="F17164">
        <v>9.5638026558789893</v>
      </c>
      <c r="G17164">
        <v>0</v>
      </c>
      <c r="H17164">
        <v>5</v>
      </c>
      <c r="I17164">
        <v>0</v>
      </c>
      <c r="J17164">
        <v>0</v>
      </c>
      <c r="K17164">
        <v>0</v>
      </c>
    </row>
    <row r="17165" spans="1:11">
      <c r="A17165">
        <v>2020</v>
      </c>
      <c r="B17165">
        <v>17164</v>
      </c>
      <c r="C17165">
        <v>20</v>
      </c>
      <c r="D17165">
        <v>11</v>
      </c>
      <c r="E17165">
        <v>0</v>
      </c>
      <c r="F17165">
        <v>12.8188693757211</v>
      </c>
      <c r="G17165">
        <v>0</v>
      </c>
      <c r="H17165">
        <v>5</v>
      </c>
      <c r="I17165">
        <v>0</v>
      </c>
      <c r="J17165">
        <v>0</v>
      </c>
      <c r="K17165">
        <v>0</v>
      </c>
    </row>
    <row r="17166" spans="1:11">
      <c r="A17166">
        <v>2020</v>
      </c>
      <c r="B17166">
        <v>17165</v>
      </c>
      <c r="C17166">
        <v>199</v>
      </c>
      <c r="D17166">
        <v>118</v>
      </c>
      <c r="E17166">
        <v>1</v>
      </c>
      <c r="F17166">
        <v>10.746881244261999</v>
      </c>
      <c r="G17166">
        <v>0</v>
      </c>
      <c r="H17166">
        <v>5</v>
      </c>
      <c r="I17166">
        <v>0</v>
      </c>
      <c r="J17166">
        <v>0</v>
      </c>
      <c r="K17166">
        <v>0</v>
      </c>
    </row>
    <row r="17167" spans="1:11">
      <c r="A17167">
        <v>2020</v>
      </c>
      <c r="B17167">
        <v>17166</v>
      </c>
      <c r="C17167">
        <v>41</v>
      </c>
      <c r="D17167">
        <v>28</v>
      </c>
      <c r="E17167">
        <v>0</v>
      </c>
      <c r="F17167">
        <v>10.6236882336175</v>
      </c>
      <c r="G17167">
        <v>0</v>
      </c>
      <c r="H17167">
        <v>5</v>
      </c>
      <c r="I17167">
        <v>0</v>
      </c>
      <c r="J17167">
        <v>0</v>
      </c>
      <c r="K17167">
        <v>0</v>
      </c>
    </row>
    <row r="17168" spans="1:11">
      <c r="A17168">
        <v>2020</v>
      </c>
      <c r="B17168">
        <v>17167</v>
      </c>
      <c r="C17168">
        <v>147</v>
      </c>
      <c r="D17168">
        <v>90</v>
      </c>
      <c r="E17168">
        <v>23</v>
      </c>
      <c r="F17168">
        <v>7.98808851019432</v>
      </c>
      <c r="G17168">
        <v>0</v>
      </c>
      <c r="H17168">
        <v>5</v>
      </c>
      <c r="I17168">
        <v>0</v>
      </c>
      <c r="J17168">
        <v>0</v>
      </c>
      <c r="K17168">
        <v>0</v>
      </c>
    </row>
    <row r="17169" spans="1:11">
      <c r="A17169">
        <v>2020</v>
      </c>
      <c r="B17169">
        <v>17168</v>
      </c>
      <c r="C17169">
        <v>47</v>
      </c>
      <c r="D17169">
        <v>30</v>
      </c>
      <c r="E17169">
        <v>56</v>
      </c>
      <c r="F17169">
        <v>2.48938040910584</v>
      </c>
      <c r="G17169">
        <v>0</v>
      </c>
      <c r="H17169">
        <v>5</v>
      </c>
      <c r="I17169">
        <v>0</v>
      </c>
      <c r="J17169">
        <v>0</v>
      </c>
      <c r="K17169">
        <v>0</v>
      </c>
    </row>
    <row r="17170" spans="1:11">
      <c r="A17170">
        <v>2020</v>
      </c>
      <c r="B17170">
        <v>17169</v>
      </c>
      <c r="C17170">
        <v>133</v>
      </c>
      <c r="D17170">
        <v>83</v>
      </c>
      <c r="E17170">
        <v>1</v>
      </c>
      <c r="F17170">
        <v>10.158953245900101</v>
      </c>
      <c r="G17170">
        <v>0</v>
      </c>
      <c r="H17170">
        <v>5</v>
      </c>
      <c r="I17170">
        <v>0</v>
      </c>
      <c r="J17170">
        <v>0</v>
      </c>
      <c r="K17170">
        <v>0</v>
      </c>
    </row>
    <row r="17171" spans="1:11">
      <c r="A17171">
        <v>2020</v>
      </c>
      <c r="B17171">
        <v>17170</v>
      </c>
      <c r="C17171">
        <v>116</v>
      </c>
      <c r="D17171">
        <v>67</v>
      </c>
      <c r="E17171">
        <v>1</v>
      </c>
      <c r="F17171">
        <v>9.2035005038123092</v>
      </c>
      <c r="G17171">
        <v>0</v>
      </c>
      <c r="H17171">
        <v>5</v>
      </c>
      <c r="I17171">
        <v>0</v>
      </c>
      <c r="J17171">
        <v>0</v>
      </c>
      <c r="K17171">
        <v>0</v>
      </c>
    </row>
    <row r="17172" spans="1:11">
      <c r="A17172">
        <v>2020</v>
      </c>
      <c r="B17172">
        <v>17171</v>
      </c>
      <c r="C17172">
        <v>53</v>
      </c>
      <c r="D17172">
        <v>34</v>
      </c>
      <c r="E17172">
        <v>0</v>
      </c>
      <c r="F17172">
        <v>5.90364800891117</v>
      </c>
      <c r="G17172">
        <v>0</v>
      </c>
      <c r="H17172">
        <v>5</v>
      </c>
      <c r="I17172">
        <v>0</v>
      </c>
      <c r="J17172">
        <v>0</v>
      </c>
      <c r="K17172">
        <v>0</v>
      </c>
    </row>
    <row r="17173" spans="1:11">
      <c r="A17173">
        <v>2020</v>
      </c>
      <c r="B17173">
        <v>17172</v>
      </c>
      <c r="C17173">
        <v>86</v>
      </c>
      <c r="D17173">
        <v>51</v>
      </c>
      <c r="E17173">
        <v>0</v>
      </c>
      <c r="F17173">
        <v>10.2231256612341</v>
      </c>
      <c r="G17173">
        <v>0</v>
      </c>
      <c r="H17173">
        <v>5</v>
      </c>
      <c r="I17173">
        <v>0</v>
      </c>
      <c r="J17173">
        <v>0</v>
      </c>
      <c r="K17173">
        <v>0</v>
      </c>
    </row>
    <row r="17174" spans="1:11">
      <c r="A17174">
        <v>2020</v>
      </c>
      <c r="B17174">
        <v>17173</v>
      </c>
      <c r="C17174">
        <v>32</v>
      </c>
      <c r="D17174">
        <v>16</v>
      </c>
      <c r="E17174">
        <v>0</v>
      </c>
      <c r="F17174">
        <v>2.8452790596352702</v>
      </c>
      <c r="G17174">
        <v>0</v>
      </c>
      <c r="H17174">
        <v>5</v>
      </c>
      <c r="I17174">
        <v>0</v>
      </c>
      <c r="J17174">
        <v>0</v>
      </c>
      <c r="K17174">
        <v>0</v>
      </c>
    </row>
    <row r="17175" spans="1:11">
      <c r="A17175">
        <v>2020</v>
      </c>
      <c r="B17175">
        <v>17174</v>
      </c>
      <c r="C17175">
        <v>70</v>
      </c>
      <c r="D17175">
        <v>35</v>
      </c>
      <c r="E17175">
        <v>0</v>
      </c>
      <c r="F17175">
        <v>8.3424703246412708</v>
      </c>
      <c r="G17175">
        <v>0</v>
      </c>
      <c r="H17175">
        <v>5</v>
      </c>
      <c r="I17175">
        <v>0</v>
      </c>
      <c r="J17175">
        <v>0</v>
      </c>
      <c r="K17175">
        <v>0</v>
      </c>
    </row>
    <row r="17176" spans="1:11">
      <c r="A17176">
        <v>2020</v>
      </c>
      <c r="B17176">
        <v>17175</v>
      </c>
      <c r="C17176">
        <v>406</v>
      </c>
      <c r="D17176">
        <v>259</v>
      </c>
      <c r="E17176">
        <v>2</v>
      </c>
      <c r="F17176">
        <v>8.6699709363782205</v>
      </c>
      <c r="G17176">
        <v>0</v>
      </c>
      <c r="H17176">
        <v>5</v>
      </c>
      <c r="I17176">
        <v>0</v>
      </c>
      <c r="J17176">
        <v>0</v>
      </c>
      <c r="K17176">
        <v>0</v>
      </c>
    </row>
    <row r="17177" spans="1:11">
      <c r="A17177">
        <v>2020</v>
      </c>
      <c r="B17177">
        <v>17176</v>
      </c>
      <c r="C17177">
        <v>343</v>
      </c>
      <c r="D17177">
        <v>212</v>
      </c>
      <c r="E17177">
        <v>8</v>
      </c>
      <c r="F17177">
        <v>16.442401261702599</v>
      </c>
      <c r="G17177">
        <v>0</v>
      </c>
      <c r="H17177">
        <v>5</v>
      </c>
      <c r="I17177">
        <v>0</v>
      </c>
      <c r="J17177">
        <v>0</v>
      </c>
      <c r="K17177">
        <v>0</v>
      </c>
    </row>
    <row r="17178" spans="1:11">
      <c r="A17178">
        <v>2020</v>
      </c>
      <c r="B17178">
        <v>17177</v>
      </c>
      <c r="C17178">
        <v>184</v>
      </c>
      <c r="D17178">
        <v>118</v>
      </c>
      <c r="E17178">
        <v>1</v>
      </c>
      <c r="F17178">
        <v>9.3260887194874709</v>
      </c>
      <c r="G17178">
        <v>0</v>
      </c>
      <c r="H17178">
        <v>5</v>
      </c>
      <c r="I17178">
        <v>0</v>
      </c>
      <c r="J17178">
        <v>0</v>
      </c>
      <c r="K17178">
        <v>0</v>
      </c>
    </row>
    <row r="17179" spans="1:11">
      <c r="A17179">
        <v>2020</v>
      </c>
      <c r="B17179">
        <v>17178</v>
      </c>
      <c r="C17179">
        <v>17</v>
      </c>
      <c r="D17179">
        <v>11</v>
      </c>
      <c r="E17179">
        <v>0</v>
      </c>
      <c r="F17179">
        <v>7.3839204273986896</v>
      </c>
      <c r="G17179">
        <v>0</v>
      </c>
      <c r="H17179">
        <v>5</v>
      </c>
      <c r="I17179">
        <v>0</v>
      </c>
      <c r="J17179">
        <v>0</v>
      </c>
      <c r="K17179">
        <v>0</v>
      </c>
    </row>
    <row r="17180" spans="1:11">
      <c r="A17180">
        <v>2020</v>
      </c>
      <c r="B17180">
        <v>17179</v>
      </c>
      <c r="C17180">
        <v>8</v>
      </c>
      <c r="D17180">
        <v>1</v>
      </c>
      <c r="E17180">
        <v>0</v>
      </c>
      <c r="F17180">
        <v>1.7220595832615799</v>
      </c>
      <c r="G17180">
        <v>0</v>
      </c>
      <c r="H17180">
        <v>5</v>
      </c>
      <c r="I17180">
        <v>0</v>
      </c>
      <c r="J17180">
        <v>0</v>
      </c>
      <c r="K17180">
        <v>0</v>
      </c>
    </row>
    <row r="17181" spans="1:11">
      <c r="A17181">
        <v>2020</v>
      </c>
      <c r="B17181">
        <v>17180</v>
      </c>
      <c r="C17181">
        <v>8</v>
      </c>
      <c r="D17181">
        <v>3</v>
      </c>
      <c r="E17181">
        <v>0</v>
      </c>
      <c r="F17181">
        <v>2.2869557759926802</v>
      </c>
      <c r="G17181">
        <v>0</v>
      </c>
      <c r="H17181">
        <v>5</v>
      </c>
      <c r="I17181">
        <v>0</v>
      </c>
      <c r="J17181">
        <v>0</v>
      </c>
      <c r="K17181">
        <v>0</v>
      </c>
    </row>
    <row r="17182" spans="1:11">
      <c r="A17182">
        <v>2020</v>
      </c>
      <c r="B17182">
        <v>17181</v>
      </c>
      <c r="C17182">
        <v>162</v>
      </c>
      <c r="D17182">
        <v>101</v>
      </c>
      <c r="E17182">
        <v>14</v>
      </c>
      <c r="F17182">
        <v>8.9450054186090497</v>
      </c>
      <c r="G17182">
        <v>0</v>
      </c>
      <c r="H17182">
        <v>5</v>
      </c>
      <c r="I17182">
        <v>0</v>
      </c>
      <c r="J17182">
        <v>0</v>
      </c>
      <c r="K17182">
        <v>0</v>
      </c>
    </row>
    <row r="17183" spans="1:11">
      <c r="A17183">
        <v>2020</v>
      </c>
      <c r="B17183">
        <v>17182</v>
      </c>
      <c r="C17183">
        <v>90</v>
      </c>
      <c r="D17183">
        <v>49</v>
      </c>
      <c r="E17183">
        <v>0</v>
      </c>
      <c r="F17183">
        <v>13.3485605802174</v>
      </c>
      <c r="G17183">
        <v>0</v>
      </c>
      <c r="H17183">
        <v>5</v>
      </c>
      <c r="I17183">
        <v>0</v>
      </c>
      <c r="J17183">
        <v>0</v>
      </c>
      <c r="K17183">
        <v>0</v>
      </c>
    </row>
    <row r="17184" spans="1:11">
      <c r="A17184">
        <v>2020</v>
      </c>
      <c r="B17184">
        <v>17183</v>
      </c>
      <c r="C17184">
        <v>76</v>
      </c>
      <c r="D17184">
        <v>45</v>
      </c>
      <c r="E17184">
        <v>0</v>
      </c>
      <c r="F17184">
        <v>6.9669801807748</v>
      </c>
      <c r="G17184">
        <v>0</v>
      </c>
      <c r="H17184">
        <v>5</v>
      </c>
      <c r="I17184">
        <v>0</v>
      </c>
      <c r="J17184">
        <v>0</v>
      </c>
      <c r="K17184">
        <v>0</v>
      </c>
    </row>
    <row r="17185" spans="1:11">
      <c r="A17185">
        <v>2020</v>
      </c>
      <c r="B17185">
        <v>17184</v>
      </c>
      <c r="C17185">
        <v>70</v>
      </c>
      <c r="D17185">
        <v>44</v>
      </c>
      <c r="E17185">
        <v>1</v>
      </c>
      <c r="F17185">
        <v>10.919074062519501</v>
      </c>
      <c r="G17185">
        <v>0</v>
      </c>
      <c r="H17185">
        <v>5</v>
      </c>
      <c r="I17185">
        <v>0</v>
      </c>
      <c r="J17185">
        <v>0</v>
      </c>
      <c r="K17185">
        <v>0</v>
      </c>
    </row>
    <row r="17186" spans="1:11">
      <c r="A17186">
        <v>2020</v>
      </c>
      <c r="B17186">
        <v>17185</v>
      </c>
      <c r="C17186">
        <v>183</v>
      </c>
      <c r="D17186">
        <v>121</v>
      </c>
      <c r="E17186">
        <v>6</v>
      </c>
      <c r="F17186">
        <v>14.767591994835399</v>
      </c>
      <c r="G17186">
        <v>0</v>
      </c>
      <c r="H17186">
        <v>5</v>
      </c>
      <c r="I17186">
        <v>0</v>
      </c>
      <c r="J17186">
        <v>0</v>
      </c>
      <c r="K17186">
        <v>0</v>
      </c>
    </row>
    <row r="17187" spans="1:11">
      <c r="A17187">
        <v>2020</v>
      </c>
      <c r="B17187">
        <v>17186</v>
      </c>
      <c r="C17187">
        <v>152</v>
      </c>
      <c r="D17187">
        <v>90</v>
      </c>
      <c r="E17187">
        <v>9</v>
      </c>
      <c r="F17187">
        <v>10.432681748297799</v>
      </c>
      <c r="G17187">
        <v>0</v>
      </c>
      <c r="H17187">
        <v>5</v>
      </c>
      <c r="I17187">
        <v>0</v>
      </c>
      <c r="J17187">
        <v>0</v>
      </c>
      <c r="K17187">
        <v>0</v>
      </c>
    </row>
    <row r="17188" spans="1:11">
      <c r="A17188">
        <v>2020</v>
      </c>
      <c r="B17188">
        <v>17187</v>
      </c>
      <c r="C17188">
        <v>51</v>
      </c>
      <c r="D17188">
        <v>30</v>
      </c>
      <c r="E17188">
        <v>0</v>
      </c>
      <c r="F17188">
        <v>7.9164273628983404</v>
      </c>
      <c r="G17188">
        <v>0</v>
      </c>
      <c r="H17188">
        <v>5</v>
      </c>
      <c r="I17188">
        <v>0</v>
      </c>
      <c r="J17188">
        <v>0</v>
      </c>
      <c r="K17188">
        <v>0</v>
      </c>
    </row>
    <row r="17189" spans="1:11">
      <c r="A17189">
        <v>2020</v>
      </c>
      <c r="B17189">
        <v>17188</v>
      </c>
      <c r="C17189">
        <v>132</v>
      </c>
      <c r="D17189">
        <v>70</v>
      </c>
      <c r="E17189">
        <v>76</v>
      </c>
      <c r="F17189">
        <v>9.6962573915598504</v>
      </c>
      <c r="G17189">
        <v>0</v>
      </c>
      <c r="H17189">
        <v>5</v>
      </c>
      <c r="I17189">
        <v>0</v>
      </c>
      <c r="J17189">
        <v>0</v>
      </c>
      <c r="K17189">
        <v>0</v>
      </c>
    </row>
    <row r="17190" spans="1:11">
      <c r="A17190">
        <v>2020</v>
      </c>
      <c r="B17190">
        <v>17189</v>
      </c>
      <c r="C17190">
        <v>293</v>
      </c>
      <c r="D17190">
        <v>179</v>
      </c>
      <c r="E17190">
        <v>11</v>
      </c>
      <c r="F17190">
        <v>24.9942419408498</v>
      </c>
      <c r="G17190">
        <v>0</v>
      </c>
      <c r="H17190">
        <v>5</v>
      </c>
      <c r="I17190">
        <v>0</v>
      </c>
      <c r="J17190">
        <v>0</v>
      </c>
      <c r="K17190">
        <v>0</v>
      </c>
    </row>
    <row r="17191" spans="1:11">
      <c r="A17191">
        <v>2020</v>
      </c>
      <c r="B17191">
        <v>17190</v>
      </c>
      <c r="C17191">
        <v>0</v>
      </c>
      <c r="D17191">
        <v>0</v>
      </c>
      <c r="E17191">
        <v>0</v>
      </c>
      <c r="F17191">
        <v>0</v>
      </c>
      <c r="G17191">
        <v>0</v>
      </c>
      <c r="H17191">
        <v>5</v>
      </c>
      <c r="I17191">
        <v>0</v>
      </c>
      <c r="J17191">
        <v>0</v>
      </c>
      <c r="K17191">
        <v>0</v>
      </c>
    </row>
    <row r="17192" spans="1:11">
      <c r="A17192">
        <v>2020</v>
      </c>
      <c r="B17192">
        <v>17191</v>
      </c>
      <c r="C17192">
        <v>0</v>
      </c>
      <c r="D17192">
        <v>0</v>
      </c>
      <c r="E17192">
        <v>406</v>
      </c>
      <c r="F17192">
        <v>0</v>
      </c>
      <c r="G17192">
        <v>0</v>
      </c>
      <c r="H17192">
        <v>5</v>
      </c>
      <c r="I17192">
        <v>0</v>
      </c>
      <c r="J17192">
        <v>0</v>
      </c>
      <c r="K17192">
        <v>0</v>
      </c>
    </row>
    <row r="17193" spans="1:11">
      <c r="A17193">
        <v>2020</v>
      </c>
      <c r="B17193">
        <v>17192</v>
      </c>
      <c r="C17193">
        <v>0</v>
      </c>
      <c r="D17193">
        <v>0</v>
      </c>
      <c r="E17193">
        <v>366</v>
      </c>
      <c r="F17193">
        <v>0</v>
      </c>
      <c r="G17193">
        <v>0</v>
      </c>
      <c r="H17193">
        <v>5</v>
      </c>
      <c r="I17193">
        <v>0</v>
      </c>
      <c r="J17193">
        <v>0</v>
      </c>
      <c r="K17193">
        <v>0</v>
      </c>
    </row>
    <row r="17194" spans="1:11">
      <c r="A17194">
        <v>2020</v>
      </c>
      <c r="B17194">
        <v>17193</v>
      </c>
      <c r="C17194">
        <v>0</v>
      </c>
      <c r="D17194">
        <v>0</v>
      </c>
      <c r="E17194">
        <v>304</v>
      </c>
      <c r="F17194">
        <v>0</v>
      </c>
      <c r="G17194">
        <v>0</v>
      </c>
      <c r="H17194">
        <v>5</v>
      </c>
      <c r="I17194">
        <v>0</v>
      </c>
      <c r="J17194">
        <v>0</v>
      </c>
      <c r="K17194">
        <v>0</v>
      </c>
    </row>
    <row r="17195" spans="1:11">
      <c r="A17195">
        <v>2020</v>
      </c>
      <c r="B17195">
        <v>17194</v>
      </c>
      <c r="C17195">
        <v>0</v>
      </c>
      <c r="D17195">
        <v>0</v>
      </c>
      <c r="E17195">
        <v>108</v>
      </c>
      <c r="F17195">
        <v>0</v>
      </c>
      <c r="G17195">
        <v>0</v>
      </c>
      <c r="H17195">
        <v>5</v>
      </c>
      <c r="I17195">
        <v>0</v>
      </c>
      <c r="J17195">
        <v>0</v>
      </c>
      <c r="K17195">
        <v>0</v>
      </c>
    </row>
    <row r="17196" spans="1:11">
      <c r="A17196">
        <v>2020</v>
      </c>
      <c r="B17196">
        <v>17195</v>
      </c>
      <c r="C17196">
        <v>0</v>
      </c>
      <c r="D17196">
        <v>0</v>
      </c>
      <c r="E17196">
        <v>402</v>
      </c>
      <c r="F17196">
        <v>0</v>
      </c>
      <c r="G17196">
        <v>0</v>
      </c>
      <c r="H17196">
        <v>5</v>
      </c>
      <c r="I17196">
        <v>0</v>
      </c>
      <c r="J17196">
        <v>0</v>
      </c>
      <c r="K17196">
        <v>0</v>
      </c>
    </row>
    <row r="17197" spans="1:11">
      <c r="A17197">
        <v>2020</v>
      </c>
      <c r="B17197">
        <v>17196</v>
      </c>
      <c r="C17197">
        <v>0</v>
      </c>
      <c r="D17197">
        <v>0</v>
      </c>
      <c r="E17197">
        <v>363</v>
      </c>
      <c r="F17197">
        <v>0</v>
      </c>
      <c r="G17197">
        <v>0</v>
      </c>
      <c r="H17197">
        <v>5</v>
      </c>
      <c r="I17197">
        <v>0</v>
      </c>
      <c r="J17197">
        <v>0</v>
      </c>
      <c r="K17197">
        <v>0</v>
      </c>
    </row>
    <row r="17198" spans="1:11">
      <c r="A17198">
        <v>2020</v>
      </c>
      <c r="B17198">
        <v>17197</v>
      </c>
      <c r="C17198">
        <v>0</v>
      </c>
      <c r="D17198">
        <v>0</v>
      </c>
      <c r="E17198">
        <v>325</v>
      </c>
      <c r="F17198">
        <v>0</v>
      </c>
      <c r="G17198">
        <v>0</v>
      </c>
      <c r="H17198">
        <v>5</v>
      </c>
      <c r="I17198">
        <v>0</v>
      </c>
      <c r="J17198">
        <v>0</v>
      </c>
      <c r="K17198">
        <v>0</v>
      </c>
    </row>
    <row r="17199" spans="1:11">
      <c r="A17199">
        <v>2020</v>
      </c>
      <c r="B17199">
        <v>17198</v>
      </c>
      <c r="C17199">
        <v>0</v>
      </c>
      <c r="D17199">
        <v>0</v>
      </c>
      <c r="E17199">
        <v>163</v>
      </c>
      <c r="F17199">
        <v>0</v>
      </c>
      <c r="G17199">
        <v>0</v>
      </c>
      <c r="H17199">
        <v>5</v>
      </c>
      <c r="I17199">
        <v>0</v>
      </c>
      <c r="J17199">
        <v>0</v>
      </c>
      <c r="K17199">
        <v>0</v>
      </c>
    </row>
    <row r="17200" spans="1:11">
      <c r="A17200">
        <v>2020</v>
      </c>
      <c r="B17200">
        <v>17199</v>
      </c>
      <c r="C17200">
        <v>371</v>
      </c>
      <c r="D17200">
        <v>216</v>
      </c>
      <c r="E17200">
        <v>6</v>
      </c>
      <c r="F17200">
        <v>17.165277096615998</v>
      </c>
      <c r="G17200">
        <v>0</v>
      </c>
      <c r="H17200">
        <v>5</v>
      </c>
      <c r="I17200">
        <v>0</v>
      </c>
      <c r="J17200">
        <v>0</v>
      </c>
      <c r="K17200">
        <v>0</v>
      </c>
    </row>
    <row r="17201" spans="1:11">
      <c r="A17201">
        <v>2020</v>
      </c>
      <c r="B17201">
        <v>17200</v>
      </c>
      <c r="C17201">
        <v>0</v>
      </c>
      <c r="D17201">
        <v>0</v>
      </c>
      <c r="E17201">
        <v>128</v>
      </c>
      <c r="F17201">
        <v>0</v>
      </c>
      <c r="G17201">
        <v>0</v>
      </c>
      <c r="H17201">
        <v>5</v>
      </c>
      <c r="I17201">
        <v>0</v>
      </c>
      <c r="J17201">
        <v>0</v>
      </c>
      <c r="K17201">
        <v>0</v>
      </c>
    </row>
    <row r="17202" spans="1:11">
      <c r="A17202">
        <v>2020</v>
      </c>
      <c r="B17202">
        <v>17201</v>
      </c>
      <c r="C17202">
        <v>273</v>
      </c>
      <c r="D17202">
        <v>180</v>
      </c>
      <c r="E17202">
        <v>4</v>
      </c>
      <c r="F17202">
        <v>17.080434456178999</v>
      </c>
      <c r="G17202">
        <v>0</v>
      </c>
      <c r="H17202">
        <v>5</v>
      </c>
      <c r="I17202">
        <v>0</v>
      </c>
      <c r="J17202">
        <v>0</v>
      </c>
      <c r="K17202">
        <v>0</v>
      </c>
    </row>
    <row r="17203" spans="1:11">
      <c r="A17203">
        <v>2020</v>
      </c>
      <c r="B17203">
        <v>17202</v>
      </c>
      <c r="C17203">
        <v>1518</v>
      </c>
      <c r="D17203">
        <v>913</v>
      </c>
      <c r="E17203">
        <v>7</v>
      </c>
      <c r="F17203">
        <v>43.972851543829499</v>
      </c>
      <c r="G17203">
        <v>0</v>
      </c>
      <c r="H17203">
        <v>5</v>
      </c>
      <c r="I17203">
        <v>0</v>
      </c>
      <c r="J17203">
        <v>0</v>
      </c>
      <c r="K17203">
        <v>0</v>
      </c>
    </row>
    <row r="17204" spans="1:11">
      <c r="A17204">
        <v>2020</v>
      </c>
      <c r="B17204">
        <v>17203</v>
      </c>
      <c r="C17204">
        <v>6</v>
      </c>
      <c r="D17204">
        <v>3</v>
      </c>
      <c r="E17204">
        <v>85</v>
      </c>
      <c r="F17204">
        <v>0.71392874991075905</v>
      </c>
      <c r="G17204">
        <v>0</v>
      </c>
      <c r="H17204">
        <v>5</v>
      </c>
      <c r="I17204">
        <v>0</v>
      </c>
      <c r="J17204">
        <v>0</v>
      </c>
      <c r="K17204">
        <v>0</v>
      </c>
    </row>
    <row r="17205" spans="1:11">
      <c r="A17205">
        <v>2020</v>
      </c>
      <c r="B17205">
        <v>17204</v>
      </c>
      <c r="C17205">
        <v>0</v>
      </c>
      <c r="D17205">
        <v>0</v>
      </c>
      <c r="E17205">
        <v>45</v>
      </c>
      <c r="F17205">
        <v>0</v>
      </c>
      <c r="G17205">
        <v>0</v>
      </c>
      <c r="H17205">
        <v>5</v>
      </c>
      <c r="I17205">
        <v>0</v>
      </c>
      <c r="J17205">
        <v>0</v>
      </c>
      <c r="K17205">
        <v>0</v>
      </c>
    </row>
    <row r="17206" spans="1:11">
      <c r="A17206">
        <v>2020</v>
      </c>
      <c r="B17206">
        <v>17205</v>
      </c>
      <c r="C17206">
        <v>0</v>
      </c>
      <c r="D17206">
        <v>0</v>
      </c>
      <c r="E17206">
        <v>0</v>
      </c>
      <c r="F17206">
        <v>0</v>
      </c>
      <c r="G17206">
        <v>0</v>
      </c>
      <c r="H17206">
        <v>5</v>
      </c>
      <c r="I17206">
        <v>0</v>
      </c>
      <c r="J17206">
        <v>0</v>
      </c>
      <c r="K17206">
        <v>0</v>
      </c>
    </row>
    <row r="17207" spans="1:11">
      <c r="A17207">
        <v>2020</v>
      </c>
      <c r="B17207">
        <v>17206</v>
      </c>
      <c r="C17207">
        <v>5</v>
      </c>
      <c r="D17207">
        <v>4</v>
      </c>
      <c r="E17207">
        <v>205</v>
      </c>
      <c r="F17207">
        <v>0.23289502489647801</v>
      </c>
      <c r="G17207">
        <v>0</v>
      </c>
      <c r="H17207">
        <v>5</v>
      </c>
      <c r="I17207">
        <v>0</v>
      </c>
      <c r="J17207">
        <v>0</v>
      </c>
      <c r="K17207">
        <v>0</v>
      </c>
    </row>
    <row r="17208" spans="1:11">
      <c r="A17208">
        <v>2020</v>
      </c>
      <c r="B17208">
        <v>17207</v>
      </c>
      <c r="C17208">
        <v>268</v>
      </c>
      <c r="D17208">
        <v>158</v>
      </c>
      <c r="E17208">
        <v>8</v>
      </c>
      <c r="F17208">
        <v>12.868097202149199</v>
      </c>
      <c r="G17208">
        <v>0</v>
      </c>
      <c r="H17208">
        <v>5</v>
      </c>
      <c r="I17208">
        <v>0</v>
      </c>
      <c r="J17208">
        <v>0</v>
      </c>
      <c r="K17208">
        <v>0</v>
      </c>
    </row>
    <row r="17209" spans="1:11">
      <c r="A17209">
        <v>2020</v>
      </c>
      <c r="B17209">
        <v>17208</v>
      </c>
      <c r="C17209">
        <v>284</v>
      </c>
      <c r="D17209">
        <v>174</v>
      </c>
      <c r="E17209">
        <v>1</v>
      </c>
      <c r="F17209">
        <v>14.8599294676587</v>
      </c>
      <c r="G17209">
        <v>0</v>
      </c>
      <c r="H17209">
        <v>5</v>
      </c>
      <c r="I17209">
        <v>0</v>
      </c>
      <c r="J17209">
        <v>0</v>
      </c>
      <c r="K17209">
        <v>0</v>
      </c>
    </row>
    <row r="17210" spans="1:11">
      <c r="A17210">
        <v>2020</v>
      </c>
      <c r="B17210">
        <v>17209</v>
      </c>
      <c r="C17210">
        <v>0</v>
      </c>
      <c r="D17210">
        <v>0</v>
      </c>
      <c r="E17210">
        <v>148</v>
      </c>
      <c r="F17210">
        <v>0</v>
      </c>
      <c r="G17210">
        <v>0</v>
      </c>
      <c r="H17210">
        <v>5</v>
      </c>
      <c r="I17210">
        <v>0</v>
      </c>
      <c r="J17210">
        <v>0</v>
      </c>
      <c r="K17210">
        <v>0</v>
      </c>
    </row>
    <row r="17211" spans="1:11">
      <c r="A17211">
        <v>2020</v>
      </c>
      <c r="B17211">
        <v>17210</v>
      </c>
      <c r="C17211">
        <v>162</v>
      </c>
      <c r="D17211">
        <v>87</v>
      </c>
      <c r="E17211">
        <v>1</v>
      </c>
      <c r="F17211">
        <v>14.9050493154718</v>
      </c>
      <c r="G17211">
        <v>0</v>
      </c>
      <c r="H17211">
        <v>5</v>
      </c>
      <c r="I17211">
        <v>0</v>
      </c>
      <c r="J17211">
        <v>0</v>
      </c>
      <c r="K17211">
        <v>0</v>
      </c>
    </row>
    <row r="17212" spans="1:11">
      <c r="A17212">
        <v>2020</v>
      </c>
      <c r="B17212">
        <v>17211</v>
      </c>
      <c r="C17212">
        <v>208</v>
      </c>
      <c r="D17212">
        <v>139</v>
      </c>
      <c r="E17212">
        <v>12</v>
      </c>
      <c r="F17212">
        <v>15.645803088541699</v>
      </c>
      <c r="G17212">
        <v>0</v>
      </c>
      <c r="H17212">
        <v>5</v>
      </c>
      <c r="I17212">
        <v>0</v>
      </c>
      <c r="J17212">
        <v>0</v>
      </c>
      <c r="K17212">
        <v>0</v>
      </c>
    </row>
    <row r="17213" spans="1:11">
      <c r="A17213">
        <v>2020</v>
      </c>
      <c r="B17213">
        <v>17212</v>
      </c>
      <c r="C17213">
        <v>145</v>
      </c>
      <c r="D17213">
        <v>91</v>
      </c>
      <c r="E17213">
        <v>1</v>
      </c>
      <c r="F17213">
        <v>18.363030786570899</v>
      </c>
      <c r="G17213">
        <v>0</v>
      </c>
      <c r="H17213">
        <v>5</v>
      </c>
      <c r="I17213">
        <v>0</v>
      </c>
      <c r="J17213">
        <v>0</v>
      </c>
      <c r="K17213">
        <v>0</v>
      </c>
    </row>
    <row r="17214" spans="1:11">
      <c r="A17214">
        <v>2020</v>
      </c>
      <c r="B17214">
        <v>17213</v>
      </c>
      <c r="C17214">
        <v>60</v>
      </c>
      <c r="D17214">
        <v>34</v>
      </c>
      <c r="E17214">
        <v>0</v>
      </c>
      <c r="F17214">
        <v>10.622101051588</v>
      </c>
      <c r="G17214">
        <v>0</v>
      </c>
      <c r="H17214">
        <v>5</v>
      </c>
      <c r="I17214">
        <v>0</v>
      </c>
      <c r="J17214">
        <v>0</v>
      </c>
      <c r="K17214">
        <v>0</v>
      </c>
    </row>
    <row r="17215" spans="1:11">
      <c r="A17215">
        <v>2020</v>
      </c>
      <c r="B17215">
        <v>17214</v>
      </c>
      <c r="C17215">
        <v>6</v>
      </c>
      <c r="D17215">
        <v>4</v>
      </c>
      <c r="E17215">
        <v>24</v>
      </c>
      <c r="F17215">
        <v>0.60796433275914497</v>
      </c>
      <c r="G17215">
        <v>0</v>
      </c>
      <c r="H17215">
        <v>5</v>
      </c>
      <c r="I17215">
        <v>0</v>
      </c>
      <c r="J17215">
        <v>0</v>
      </c>
      <c r="K17215">
        <v>0</v>
      </c>
    </row>
    <row r="17216" spans="1:11">
      <c r="A17216">
        <v>2020</v>
      </c>
      <c r="B17216">
        <v>17215</v>
      </c>
      <c r="C17216">
        <v>112</v>
      </c>
      <c r="D17216">
        <v>59</v>
      </c>
      <c r="E17216">
        <v>4</v>
      </c>
      <c r="F17216">
        <v>19.044056384009799</v>
      </c>
      <c r="G17216">
        <v>0</v>
      </c>
      <c r="H17216">
        <v>5</v>
      </c>
      <c r="I17216">
        <v>0</v>
      </c>
      <c r="J17216">
        <v>0</v>
      </c>
      <c r="K17216">
        <v>0</v>
      </c>
    </row>
    <row r="17217" spans="1:11">
      <c r="A17217">
        <v>2020</v>
      </c>
      <c r="B17217">
        <v>17216</v>
      </c>
      <c r="C17217">
        <v>23</v>
      </c>
      <c r="D17217">
        <v>15</v>
      </c>
      <c r="E17217">
        <v>235</v>
      </c>
      <c r="F17217">
        <v>0.97367685781777802</v>
      </c>
      <c r="G17217">
        <v>0</v>
      </c>
      <c r="H17217">
        <v>5</v>
      </c>
      <c r="I17217">
        <v>0</v>
      </c>
      <c r="J17217">
        <v>0</v>
      </c>
      <c r="K17217">
        <v>0</v>
      </c>
    </row>
    <row r="17218" spans="1:11">
      <c r="A17218">
        <v>2020</v>
      </c>
      <c r="B17218">
        <v>17217</v>
      </c>
      <c r="C17218">
        <v>84</v>
      </c>
      <c r="D17218">
        <v>51</v>
      </c>
      <c r="E17218">
        <v>15</v>
      </c>
      <c r="F17218">
        <v>9.3582887700534805</v>
      </c>
      <c r="G17218">
        <v>0</v>
      </c>
      <c r="H17218">
        <v>5</v>
      </c>
      <c r="I17218">
        <v>0</v>
      </c>
      <c r="J17218">
        <v>0</v>
      </c>
      <c r="K17218">
        <v>0</v>
      </c>
    </row>
    <row r="17219" spans="1:11">
      <c r="A17219">
        <v>2020</v>
      </c>
      <c r="B17219">
        <v>17218</v>
      </c>
      <c r="C17219">
        <v>135</v>
      </c>
      <c r="D17219">
        <v>86</v>
      </c>
      <c r="E17219">
        <v>1</v>
      </c>
      <c r="F17219">
        <v>11.6458622682689</v>
      </c>
      <c r="G17219">
        <v>0</v>
      </c>
      <c r="H17219">
        <v>5</v>
      </c>
      <c r="I17219">
        <v>0</v>
      </c>
      <c r="J17219">
        <v>0</v>
      </c>
      <c r="K17219">
        <v>0</v>
      </c>
    </row>
    <row r="17220" spans="1:11">
      <c r="A17220">
        <v>2020</v>
      </c>
      <c r="B17220">
        <v>17219</v>
      </c>
      <c r="C17220">
        <v>144</v>
      </c>
      <c r="D17220">
        <v>81</v>
      </c>
      <c r="E17220">
        <v>7</v>
      </c>
      <c r="F17220">
        <v>16.678055616682698</v>
      </c>
      <c r="G17220">
        <v>0</v>
      </c>
      <c r="H17220">
        <v>5</v>
      </c>
      <c r="I17220">
        <v>0</v>
      </c>
      <c r="J17220">
        <v>0</v>
      </c>
      <c r="K17220">
        <v>0</v>
      </c>
    </row>
    <row r="17221" spans="1:11">
      <c r="A17221">
        <v>2020</v>
      </c>
      <c r="B17221">
        <v>17220</v>
      </c>
      <c r="C17221">
        <v>18</v>
      </c>
      <c r="D17221">
        <v>13</v>
      </c>
      <c r="E17221">
        <v>9</v>
      </c>
      <c r="F17221">
        <v>2.5363901531697799</v>
      </c>
      <c r="G17221">
        <v>0</v>
      </c>
      <c r="H17221">
        <v>5</v>
      </c>
      <c r="I17221">
        <v>0</v>
      </c>
      <c r="J17221">
        <v>0</v>
      </c>
      <c r="K17221">
        <v>0</v>
      </c>
    </row>
    <row r="17222" spans="1:11">
      <c r="A17222">
        <v>2020</v>
      </c>
      <c r="B17222">
        <v>17221</v>
      </c>
      <c r="C17222">
        <v>156</v>
      </c>
      <c r="D17222">
        <v>89</v>
      </c>
      <c r="E17222">
        <v>1</v>
      </c>
      <c r="F17222">
        <v>17.228050800662601</v>
      </c>
      <c r="G17222">
        <v>0</v>
      </c>
      <c r="H17222">
        <v>5</v>
      </c>
      <c r="I17222">
        <v>0</v>
      </c>
      <c r="J17222">
        <v>0</v>
      </c>
      <c r="K17222">
        <v>0</v>
      </c>
    </row>
    <row r="17223" spans="1:11">
      <c r="A17223">
        <v>2020</v>
      </c>
      <c r="B17223">
        <v>17222</v>
      </c>
      <c r="C17223">
        <v>97</v>
      </c>
      <c r="D17223">
        <v>55</v>
      </c>
      <c r="E17223">
        <v>0</v>
      </c>
      <c r="F17223">
        <v>10.111328857941</v>
      </c>
      <c r="G17223">
        <v>0</v>
      </c>
      <c r="H17223">
        <v>5</v>
      </c>
      <c r="I17223">
        <v>0</v>
      </c>
      <c r="J17223">
        <v>0</v>
      </c>
      <c r="K17223">
        <v>0</v>
      </c>
    </row>
    <row r="17224" spans="1:11">
      <c r="A17224">
        <v>2020</v>
      </c>
      <c r="B17224">
        <v>17223</v>
      </c>
      <c r="C17224">
        <v>91</v>
      </c>
      <c r="D17224">
        <v>59</v>
      </c>
      <c r="E17224">
        <v>0</v>
      </c>
      <c r="F17224">
        <v>12.4785738772712</v>
      </c>
      <c r="G17224">
        <v>0</v>
      </c>
      <c r="H17224">
        <v>5</v>
      </c>
      <c r="I17224">
        <v>0</v>
      </c>
      <c r="J17224">
        <v>0</v>
      </c>
      <c r="K17224">
        <v>0</v>
      </c>
    </row>
    <row r="17225" spans="1:11">
      <c r="A17225">
        <v>2020</v>
      </c>
      <c r="B17225">
        <v>17224</v>
      </c>
      <c r="C17225">
        <v>56</v>
      </c>
      <c r="D17225">
        <v>39</v>
      </c>
      <c r="E17225">
        <v>0</v>
      </c>
      <c r="F17225">
        <v>9.8432116993601895</v>
      </c>
      <c r="G17225">
        <v>0</v>
      </c>
      <c r="H17225">
        <v>5</v>
      </c>
      <c r="I17225">
        <v>0</v>
      </c>
      <c r="J17225">
        <v>0</v>
      </c>
      <c r="K17225">
        <v>0</v>
      </c>
    </row>
    <row r="17226" spans="1:11">
      <c r="A17226">
        <v>2020</v>
      </c>
      <c r="B17226">
        <v>17225</v>
      </c>
      <c r="C17226">
        <v>115</v>
      </c>
      <c r="D17226">
        <v>73</v>
      </c>
      <c r="E17226">
        <v>7</v>
      </c>
      <c r="F17226">
        <v>17.7823135563081</v>
      </c>
      <c r="G17226">
        <v>0</v>
      </c>
      <c r="H17226">
        <v>5</v>
      </c>
      <c r="I17226">
        <v>0</v>
      </c>
      <c r="J17226">
        <v>0</v>
      </c>
      <c r="K17226">
        <v>0</v>
      </c>
    </row>
    <row r="17227" spans="1:11">
      <c r="A17227">
        <v>2020</v>
      </c>
      <c r="B17227">
        <v>17226</v>
      </c>
      <c r="C17227">
        <v>201</v>
      </c>
      <c r="D17227">
        <v>117</v>
      </c>
      <c r="E17227">
        <v>1</v>
      </c>
      <c r="F17227">
        <v>19.732773092744001</v>
      </c>
      <c r="G17227">
        <v>0</v>
      </c>
      <c r="H17227">
        <v>5</v>
      </c>
      <c r="I17227">
        <v>0</v>
      </c>
      <c r="J17227">
        <v>0</v>
      </c>
      <c r="K17227">
        <v>0</v>
      </c>
    </row>
    <row r="17228" spans="1:11">
      <c r="A17228">
        <v>2020</v>
      </c>
      <c r="B17228">
        <v>17227</v>
      </c>
      <c r="C17228">
        <v>16</v>
      </c>
      <c r="D17228">
        <v>8</v>
      </c>
      <c r="E17228">
        <v>36</v>
      </c>
      <c r="F17228">
        <v>3.9528621192281999</v>
      </c>
      <c r="G17228">
        <v>0</v>
      </c>
      <c r="H17228">
        <v>5</v>
      </c>
      <c r="I17228">
        <v>0</v>
      </c>
      <c r="J17228">
        <v>0</v>
      </c>
      <c r="K17228">
        <v>0</v>
      </c>
    </row>
    <row r="17229" spans="1:11">
      <c r="A17229">
        <v>2020</v>
      </c>
      <c r="B17229">
        <v>17228</v>
      </c>
      <c r="C17229">
        <v>89</v>
      </c>
      <c r="D17229">
        <v>52</v>
      </c>
      <c r="E17229">
        <v>5</v>
      </c>
      <c r="F17229">
        <v>16.642357604996398</v>
      </c>
      <c r="G17229">
        <v>0</v>
      </c>
      <c r="H17229">
        <v>5</v>
      </c>
      <c r="I17229">
        <v>0</v>
      </c>
      <c r="J17229">
        <v>0</v>
      </c>
      <c r="K17229">
        <v>0</v>
      </c>
    </row>
    <row r="17230" spans="1:11">
      <c r="A17230">
        <v>2020</v>
      </c>
      <c r="B17230">
        <v>17229</v>
      </c>
      <c r="C17230">
        <v>64</v>
      </c>
      <c r="D17230">
        <v>40</v>
      </c>
      <c r="E17230">
        <v>3</v>
      </c>
      <c r="F17230">
        <v>9.628114093152</v>
      </c>
      <c r="G17230">
        <v>0</v>
      </c>
      <c r="H17230">
        <v>5</v>
      </c>
      <c r="I17230">
        <v>0</v>
      </c>
      <c r="J17230">
        <v>0</v>
      </c>
      <c r="K17230">
        <v>0</v>
      </c>
    </row>
    <row r="17231" spans="1:11">
      <c r="A17231">
        <v>2020</v>
      </c>
      <c r="B17231">
        <v>17230</v>
      </c>
      <c r="C17231">
        <v>93</v>
      </c>
      <c r="D17231">
        <v>61</v>
      </c>
      <c r="E17231">
        <v>0</v>
      </c>
      <c r="F17231">
        <v>17.3068334077713</v>
      </c>
      <c r="G17231">
        <v>0</v>
      </c>
      <c r="H17231">
        <v>5</v>
      </c>
      <c r="I17231">
        <v>0</v>
      </c>
      <c r="J17231">
        <v>0</v>
      </c>
      <c r="K17231">
        <v>0</v>
      </c>
    </row>
    <row r="17232" spans="1:11">
      <c r="A17232">
        <v>2020</v>
      </c>
      <c r="B17232">
        <v>17231</v>
      </c>
      <c r="C17232">
        <v>188</v>
      </c>
      <c r="D17232">
        <v>109</v>
      </c>
      <c r="E17232">
        <v>1</v>
      </c>
      <c r="F17232">
        <v>24.941956882255401</v>
      </c>
      <c r="G17232">
        <v>0</v>
      </c>
      <c r="H17232">
        <v>5</v>
      </c>
      <c r="I17232">
        <v>0</v>
      </c>
      <c r="J17232">
        <v>0</v>
      </c>
      <c r="K17232">
        <v>0</v>
      </c>
    </row>
    <row r="17233" spans="1:11">
      <c r="A17233">
        <v>2020</v>
      </c>
      <c r="B17233">
        <v>17232</v>
      </c>
      <c r="C17233">
        <v>255</v>
      </c>
      <c r="D17233">
        <v>146</v>
      </c>
      <c r="E17233">
        <v>3</v>
      </c>
      <c r="F17233">
        <v>24.509803921568601</v>
      </c>
      <c r="G17233">
        <v>0</v>
      </c>
      <c r="H17233">
        <v>5</v>
      </c>
      <c r="I17233">
        <v>0</v>
      </c>
      <c r="J17233">
        <v>0</v>
      </c>
      <c r="K17233">
        <v>0</v>
      </c>
    </row>
    <row r="17234" spans="1:11">
      <c r="A17234">
        <v>2020</v>
      </c>
      <c r="B17234">
        <v>17233</v>
      </c>
      <c r="C17234">
        <v>92</v>
      </c>
      <c r="D17234">
        <v>49</v>
      </c>
      <c r="E17234">
        <v>0</v>
      </c>
      <c r="F17234">
        <v>7.6606658117807704</v>
      </c>
      <c r="G17234">
        <v>0</v>
      </c>
      <c r="H17234">
        <v>5</v>
      </c>
      <c r="I17234">
        <v>0</v>
      </c>
      <c r="J17234">
        <v>0</v>
      </c>
      <c r="K17234">
        <v>0</v>
      </c>
    </row>
    <row r="17235" spans="1:11">
      <c r="A17235">
        <v>2020</v>
      </c>
      <c r="B17235">
        <v>17234</v>
      </c>
      <c r="C17235">
        <v>40</v>
      </c>
      <c r="D17235">
        <v>22</v>
      </c>
      <c r="E17235">
        <v>0</v>
      </c>
      <c r="F17235">
        <v>7.5885488797404701</v>
      </c>
      <c r="G17235">
        <v>0</v>
      </c>
      <c r="H17235">
        <v>5</v>
      </c>
      <c r="I17235">
        <v>0</v>
      </c>
      <c r="J17235">
        <v>0</v>
      </c>
      <c r="K17235">
        <v>0</v>
      </c>
    </row>
    <row r="17236" spans="1:11">
      <c r="A17236">
        <v>2020</v>
      </c>
      <c r="B17236">
        <v>17235</v>
      </c>
      <c r="C17236">
        <v>141</v>
      </c>
      <c r="D17236">
        <v>86</v>
      </c>
      <c r="E17236">
        <v>4</v>
      </c>
      <c r="F17236">
        <v>10.1064401677239</v>
      </c>
      <c r="G17236">
        <v>0</v>
      </c>
      <c r="H17236">
        <v>5</v>
      </c>
      <c r="I17236">
        <v>0</v>
      </c>
      <c r="J17236">
        <v>0</v>
      </c>
      <c r="K17236">
        <v>0</v>
      </c>
    </row>
    <row r="17237" spans="1:11">
      <c r="A17237">
        <v>2020</v>
      </c>
      <c r="B17237">
        <v>17236</v>
      </c>
      <c r="C17237">
        <v>135</v>
      </c>
      <c r="D17237">
        <v>87</v>
      </c>
      <c r="E17237">
        <v>3</v>
      </c>
      <c r="F17237">
        <v>10.9157947507156</v>
      </c>
      <c r="G17237">
        <v>0</v>
      </c>
      <c r="H17237">
        <v>5</v>
      </c>
      <c r="I17237">
        <v>0</v>
      </c>
      <c r="J17237">
        <v>0</v>
      </c>
      <c r="K17237">
        <v>0</v>
      </c>
    </row>
    <row r="17238" spans="1:11">
      <c r="A17238">
        <v>2020</v>
      </c>
      <c r="B17238">
        <v>17237</v>
      </c>
      <c r="C17238">
        <v>19</v>
      </c>
      <c r="D17238">
        <v>13</v>
      </c>
      <c r="E17238">
        <v>0</v>
      </c>
      <c r="F17238">
        <v>11.4086705896481</v>
      </c>
      <c r="G17238">
        <v>0</v>
      </c>
      <c r="H17238">
        <v>5</v>
      </c>
      <c r="I17238">
        <v>0</v>
      </c>
      <c r="J17238">
        <v>0</v>
      </c>
      <c r="K17238">
        <v>0</v>
      </c>
    </row>
    <row r="17239" spans="1:11">
      <c r="A17239">
        <v>2020</v>
      </c>
      <c r="B17239">
        <v>17238</v>
      </c>
      <c r="C17239">
        <v>94</v>
      </c>
      <c r="D17239">
        <v>61</v>
      </c>
      <c r="E17239">
        <v>3</v>
      </c>
      <c r="F17239">
        <v>8.6127909107568303</v>
      </c>
      <c r="G17239">
        <v>0</v>
      </c>
      <c r="H17239">
        <v>5</v>
      </c>
      <c r="I17239">
        <v>0</v>
      </c>
      <c r="J17239">
        <v>0</v>
      </c>
      <c r="K17239">
        <v>0</v>
      </c>
    </row>
    <row r="17240" spans="1:11">
      <c r="A17240">
        <v>2020</v>
      </c>
      <c r="B17240">
        <v>17239</v>
      </c>
      <c r="C17240">
        <v>28</v>
      </c>
      <c r="D17240">
        <v>19</v>
      </c>
      <c r="E17240">
        <v>0</v>
      </c>
      <c r="F17240">
        <v>6.8840045237743999</v>
      </c>
      <c r="G17240">
        <v>0</v>
      </c>
      <c r="H17240">
        <v>5</v>
      </c>
      <c r="I17240">
        <v>0</v>
      </c>
      <c r="J17240">
        <v>0</v>
      </c>
      <c r="K17240">
        <v>0</v>
      </c>
    </row>
    <row r="17241" spans="1:11">
      <c r="A17241">
        <v>2020</v>
      </c>
      <c r="B17241">
        <v>17240</v>
      </c>
      <c r="C17241">
        <v>71</v>
      </c>
      <c r="D17241">
        <v>39</v>
      </c>
      <c r="E17241">
        <v>0</v>
      </c>
      <c r="F17241">
        <v>4.9438421312833798</v>
      </c>
      <c r="G17241">
        <v>0</v>
      </c>
      <c r="H17241">
        <v>5</v>
      </c>
      <c r="I17241">
        <v>0</v>
      </c>
      <c r="J17241">
        <v>0</v>
      </c>
      <c r="K17241">
        <v>0</v>
      </c>
    </row>
    <row r="17242" spans="1:11">
      <c r="A17242">
        <v>2020</v>
      </c>
      <c r="B17242">
        <v>17241</v>
      </c>
      <c r="C17242">
        <v>4</v>
      </c>
      <c r="D17242">
        <v>3</v>
      </c>
      <c r="E17242">
        <v>0</v>
      </c>
      <c r="F17242">
        <v>6.4350064350064304</v>
      </c>
      <c r="G17242">
        <v>0</v>
      </c>
      <c r="H17242">
        <v>5</v>
      </c>
      <c r="I17242">
        <v>0</v>
      </c>
      <c r="J17242">
        <v>0</v>
      </c>
      <c r="K17242">
        <v>0</v>
      </c>
    </row>
    <row r="17243" spans="1:11">
      <c r="A17243">
        <v>2020</v>
      </c>
      <c r="B17243">
        <v>17242</v>
      </c>
      <c r="C17243">
        <v>63</v>
      </c>
      <c r="D17243">
        <v>42</v>
      </c>
      <c r="E17243">
        <v>71</v>
      </c>
      <c r="F17243">
        <v>3.5225245877807501</v>
      </c>
      <c r="G17243">
        <v>0</v>
      </c>
      <c r="H17243">
        <v>5</v>
      </c>
      <c r="I17243">
        <v>0</v>
      </c>
      <c r="J17243">
        <v>0</v>
      </c>
      <c r="K17243">
        <v>0</v>
      </c>
    </row>
    <row r="17244" spans="1:11">
      <c r="A17244">
        <v>2020</v>
      </c>
      <c r="B17244">
        <v>17243</v>
      </c>
      <c r="C17244">
        <v>0</v>
      </c>
      <c r="D17244">
        <v>0</v>
      </c>
      <c r="E17244">
        <v>0</v>
      </c>
      <c r="F17244">
        <v>0</v>
      </c>
      <c r="G17244">
        <v>0</v>
      </c>
      <c r="H17244">
        <v>5</v>
      </c>
      <c r="I17244">
        <v>0</v>
      </c>
      <c r="J17244">
        <v>0</v>
      </c>
      <c r="K17244">
        <v>0</v>
      </c>
    </row>
    <row r="17245" spans="1:11">
      <c r="A17245">
        <v>2020</v>
      </c>
      <c r="B17245">
        <v>17244</v>
      </c>
      <c r="C17245">
        <v>121</v>
      </c>
      <c r="D17245">
        <v>84</v>
      </c>
      <c r="E17245">
        <v>1</v>
      </c>
      <c r="F17245">
        <v>12.178551658195399</v>
      </c>
      <c r="G17245">
        <v>0</v>
      </c>
      <c r="H17245">
        <v>5</v>
      </c>
      <c r="I17245">
        <v>0</v>
      </c>
      <c r="J17245">
        <v>0</v>
      </c>
      <c r="K17245">
        <v>0</v>
      </c>
    </row>
    <row r="17246" spans="1:11">
      <c r="A17246">
        <v>2020</v>
      </c>
      <c r="B17246">
        <v>17245</v>
      </c>
      <c r="C17246">
        <v>125</v>
      </c>
      <c r="D17246">
        <v>74</v>
      </c>
      <c r="E17246">
        <v>1</v>
      </c>
      <c r="F17246">
        <v>13.239141256341499</v>
      </c>
      <c r="G17246">
        <v>0</v>
      </c>
      <c r="H17246">
        <v>5</v>
      </c>
      <c r="I17246">
        <v>0</v>
      </c>
      <c r="J17246">
        <v>0</v>
      </c>
      <c r="K17246">
        <v>0</v>
      </c>
    </row>
    <row r="17247" spans="1:11">
      <c r="A17247">
        <v>2020</v>
      </c>
      <c r="B17247">
        <v>17246</v>
      </c>
      <c r="C17247">
        <v>85</v>
      </c>
      <c r="D17247">
        <v>51</v>
      </c>
      <c r="E17247">
        <v>36</v>
      </c>
      <c r="F17247">
        <v>8.5151569794233701</v>
      </c>
      <c r="G17247">
        <v>0</v>
      </c>
      <c r="H17247">
        <v>5</v>
      </c>
      <c r="I17247">
        <v>0</v>
      </c>
      <c r="J17247">
        <v>0</v>
      </c>
      <c r="K17247">
        <v>0</v>
      </c>
    </row>
    <row r="17248" spans="1:11">
      <c r="A17248">
        <v>2020</v>
      </c>
      <c r="B17248">
        <v>17247</v>
      </c>
      <c r="C17248">
        <v>260</v>
      </c>
      <c r="D17248">
        <v>159</v>
      </c>
      <c r="E17248">
        <v>1</v>
      </c>
      <c r="F17248">
        <v>23.855180702993799</v>
      </c>
      <c r="G17248">
        <v>0</v>
      </c>
      <c r="H17248">
        <v>5</v>
      </c>
      <c r="I17248">
        <v>0</v>
      </c>
      <c r="J17248">
        <v>0</v>
      </c>
      <c r="K17248">
        <v>0</v>
      </c>
    </row>
    <row r="17249" spans="1:11">
      <c r="A17249">
        <v>2020</v>
      </c>
      <c r="B17249">
        <v>17248</v>
      </c>
      <c r="C17249">
        <v>68</v>
      </c>
      <c r="D17249">
        <v>39</v>
      </c>
      <c r="E17249">
        <v>0</v>
      </c>
      <c r="F17249">
        <v>11.649820113071801</v>
      </c>
      <c r="G17249">
        <v>0</v>
      </c>
      <c r="H17249">
        <v>5</v>
      </c>
      <c r="I17249">
        <v>0</v>
      </c>
      <c r="J17249">
        <v>0</v>
      </c>
      <c r="K17249">
        <v>0</v>
      </c>
    </row>
    <row r="17250" spans="1:11">
      <c r="A17250">
        <v>2020</v>
      </c>
      <c r="B17250">
        <v>17249</v>
      </c>
      <c r="C17250">
        <v>317</v>
      </c>
      <c r="D17250">
        <v>182</v>
      </c>
      <c r="E17250">
        <v>1</v>
      </c>
      <c r="F17250">
        <v>21.2608987256875</v>
      </c>
      <c r="G17250">
        <v>0</v>
      </c>
      <c r="H17250">
        <v>5</v>
      </c>
      <c r="I17250">
        <v>0</v>
      </c>
      <c r="J17250">
        <v>0</v>
      </c>
      <c r="K17250">
        <v>0</v>
      </c>
    </row>
    <row r="17251" spans="1:11">
      <c r="A17251">
        <v>2020</v>
      </c>
      <c r="B17251">
        <v>17250</v>
      </c>
      <c r="C17251">
        <v>170</v>
      </c>
      <c r="D17251">
        <v>114</v>
      </c>
      <c r="E17251">
        <v>26</v>
      </c>
      <c r="F17251">
        <v>34.294244618829602</v>
      </c>
      <c r="G17251">
        <v>0</v>
      </c>
      <c r="H17251">
        <v>5</v>
      </c>
      <c r="I17251">
        <v>0</v>
      </c>
      <c r="J17251">
        <v>0</v>
      </c>
      <c r="K17251">
        <v>0</v>
      </c>
    </row>
    <row r="17252" spans="1:11">
      <c r="A17252">
        <v>2020</v>
      </c>
      <c r="B17252">
        <v>17251</v>
      </c>
      <c r="C17252">
        <v>134</v>
      </c>
      <c r="D17252">
        <v>91</v>
      </c>
      <c r="E17252">
        <v>7</v>
      </c>
      <c r="F17252">
        <v>70.076351846041206</v>
      </c>
      <c r="G17252">
        <v>0</v>
      </c>
      <c r="H17252">
        <v>5</v>
      </c>
      <c r="I17252">
        <v>0</v>
      </c>
      <c r="J17252">
        <v>0</v>
      </c>
      <c r="K17252">
        <v>0</v>
      </c>
    </row>
    <row r="17253" spans="1:11">
      <c r="A17253">
        <v>2020</v>
      </c>
      <c r="B17253">
        <v>17252</v>
      </c>
      <c r="C17253">
        <v>1</v>
      </c>
      <c r="D17253">
        <v>1</v>
      </c>
      <c r="E17253">
        <v>43</v>
      </c>
      <c r="F17253">
        <v>6.5416342310636005E-2</v>
      </c>
      <c r="G17253">
        <v>0</v>
      </c>
      <c r="H17253">
        <v>5</v>
      </c>
      <c r="I17253">
        <v>0</v>
      </c>
      <c r="J17253">
        <v>0</v>
      </c>
      <c r="K17253">
        <v>0</v>
      </c>
    </row>
    <row r="17254" spans="1:11">
      <c r="A17254">
        <v>2020</v>
      </c>
      <c r="B17254">
        <v>17253</v>
      </c>
      <c r="C17254">
        <v>0</v>
      </c>
      <c r="D17254">
        <v>0</v>
      </c>
      <c r="E17254">
        <v>147</v>
      </c>
      <c r="F17254">
        <v>0</v>
      </c>
      <c r="G17254">
        <v>0</v>
      </c>
      <c r="H17254">
        <v>5</v>
      </c>
      <c r="I17254">
        <v>0</v>
      </c>
      <c r="J17254">
        <v>0</v>
      </c>
      <c r="K17254">
        <v>0</v>
      </c>
    </row>
    <row r="17255" spans="1:11">
      <c r="A17255">
        <v>2020</v>
      </c>
      <c r="B17255">
        <v>17254</v>
      </c>
      <c r="C17255">
        <v>65</v>
      </c>
      <c r="D17255">
        <v>42</v>
      </c>
      <c r="E17255">
        <v>0</v>
      </c>
      <c r="F17255">
        <v>13.2049406793434</v>
      </c>
      <c r="G17255">
        <v>0</v>
      </c>
      <c r="H17255">
        <v>5</v>
      </c>
      <c r="I17255">
        <v>0</v>
      </c>
      <c r="J17255">
        <v>0</v>
      </c>
      <c r="K17255">
        <v>0</v>
      </c>
    </row>
    <row r="17256" spans="1:11">
      <c r="A17256">
        <v>2020</v>
      </c>
      <c r="B17256">
        <v>17255</v>
      </c>
      <c r="C17256">
        <v>70</v>
      </c>
      <c r="D17256">
        <v>47</v>
      </c>
      <c r="E17256">
        <v>0</v>
      </c>
      <c r="F17256">
        <v>15.704574518206099</v>
      </c>
      <c r="G17256">
        <v>0</v>
      </c>
      <c r="H17256">
        <v>5</v>
      </c>
      <c r="I17256">
        <v>0</v>
      </c>
      <c r="J17256">
        <v>0</v>
      </c>
      <c r="K17256">
        <v>0</v>
      </c>
    </row>
    <row r="17257" spans="1:11">
      <c r="A17257">
        <v>2020</v>
      </c>
      <c r="B17257">
        <v>17256</v>
      </c>
      <c r="C17257">
        <v>199</v>
      </c>
      <c r="D17257">
        <v>123</v>
      </c>
      <c r="E17257">
        <v>8</v>
      </c>
      <c r="F17257">
        <v>29.315577030729798</v>
      </c>
      <c r="G17257">
        <v>0</v>
      </c>
      <c r="H17257">
        <v>5</v>
      </c>
      <c r="I17257">
        <v>0</v>
      </c>
      <c r="J17257">
        <v>0</v>
      </c>
      <c r="K17257">
        <v>0</v>
      </c>
    </row>
    <row r="17258" spans="1:11">
      <c r="A17258">
        <v>2020</v>
      </c>
      <c r="B17258">
        <v>17257</v>
      </c>
      <c r="C17258">
        <v>133</v>
      </c>
      <c r="D17258">
        <v>84</v>
      </c>
      <c r="E17258">
        <v>3</v>
      </c>
      <c r="F17258">
        <v>17.722463555685799</v>
      </c>
      <c r="G17258">
        <v>0</v>
      </c>
      <c r="H17258">
        <v>5</v>
      </c>
      <c r="I17258">
        <v>0</v>
      </c>
      <c r="J17258">
        <v>0</v>
      </c>
      <c r="K17258">
        <v>0</v>
      </c>
    </row>
    <row r="17259" spans="1:11">
      <c r="A17259">
        <v>2020</v>
      </c>
      <c r="B17259">
        <v>17258</v>
      </c>
      <c r="C17259">
        <v>912</v>
      </c>
      <c r="D17259">
        <v>573</v>
      </c>
      <c r="E17259">
        <v>18</v>
      </c>
      <c r="F17259">
        <v>58.740177766327399</v>
      </c>
      <c r="G17259">
        <v>0</v>
      </c>
      <c r="H17259">
        <v>5</v>
      </c>
      <c r="I17259">
        <v>0</v>
      </c>
      <c r="J17259">
        <v>0</v>
      </c>
      <c r="K17259">
        <v>0</v>
      </c>
    </row>
    <row r="17260" spans="1:11">
      <c r="A17260">
        <v>2020</v>
      </c>
      <c r="B17260">
        <v>17259</v>
      </c>
      <c r="C17260">
        <v>676</v>
      </c>
      <c r="D17260">
        <v>419</v>
      </c>
      <c r="E17260">
        <v>3</v>
      </c>
      <c r="F17260">
        <v>61.229111000407599</v>
      </c>
      <c r="G17260">
        <v>0</v>
      </c>
      <c r="H17260">
        <v>5</v>
      </c>
      <c r="I17260">
        <v>0</v>
      </c>
      <c r="J17260">
        <v>0</v>
      </c>
      <c r="K17260">
        <v>0</v>
      </c>
    </row>
    <row r="17261" spans="1:11">
      <c r="A17261">
        <v>2020</v>
      </c>
      <c r="B17261">
        <v>17260</v>
      </c>
      <c r="C17261">
        <v>8</v>
      </c>
      <c r="D17261">
        <v>4</v>
      </c>
      <c r="E17261">
        <v>0</v>
      </c>
      <c r="F17261">
        <v>7.1301247771835996</v>
      </c>
      <c r="G17261">
        <v>0</v>
      </c>
      <c r="H17261">
        <v>5</v>
      </c>
      <c r="I17261">
        <v>0</v>
      </c>
      <c r="J17261">
        <v>0</v>
      </c>
      <c r="K17261">
        <v>0</v>
      </c>
    </row>
    <row r="17262" spans="1:11">
      <c r="A17262">
        <v>2020</v>
      </c>
      <c r="B17262">
        <v>17261</v>
      </c>
      <c r="C17262">
        <v>0</v>
      </c>
      <c r="D17262">
        <v>0</v>
      </c>
      <c r="E17262">
        <v>42</v>
      </c>
      <c r="F17262">
        <v>0</v>
      </c>
      <c r="G17262">
        <v>0</v>
      </c>
      <c r="H17262">
        <v>5</v>
      </c>
      <c r="I17262">
        <v>0</v>
      </c>
      <c r="J17262">
        <v>0</v>
      </c>
      <c r="K17262">
        <v>0</v>
      </c>
    </row>
    <row r="17263" spans="1:11">
      <c r="A17263">
        <v>2020</v>
      </c>
      <c r="B17263">
        <v>17262</v>
      </c>
      <c r="C17263">
        <v>0</v>
      </c>
      <c r="D17263">
        <v>0</v>
      </c>
      <c r="E17263">
        <v>32</v>
      </c>
      <c r="F17263">
        <v>0</v>
      </c>
      <c r="G17263">
        <v>0</v>
      </c>
      <c r="H17263">
        <v>5</v>
      </c>
      <c r="I17263">
        <v>0</v>
      </c>
      <c r="J17263">
        <v>0</v>
      </c>
      <c r="K17263">
        <v>0</v>
      </c>
    </row>
    <row r="17264" spans="1:11">
      <c r="A17264">
        <v>2020</v>
      </c>
      <c r="B17264">
        <v>17263</v>
      </c>
      <c r="C17264">
        <v>0</v>
      </c>
      <c r="D17264">
        <v>0</v>
      </c>
      <c r="E17264">
        <v>89</v>
      </c>
      <c r="F17264">
        <v>0</v>
      </c>
      <c r="G17264">
        <v>0</v>
      </c>
      <c r="H17264">
        <v>5</v>
      </c>
      <c r="I17264">
        <v>0</v>
      </c>
      <c r="J17264">
        <v>0</v>
      </c>
      <c r="K17264">
        <v>0</v>
      </c>
    </row>
    <row r="17265" spans="1:11">
      <c r="A17265">
        <v>2020</v>
      </c>
      <c r="B17265">
        <v>17264</v>
      </c>
      <c r="C17265">
        <v>0</v>
      </c>
      <c r="D17265">
        <v>0</v>
      </c>
      <c r="E17265">
        <v>111</v>
      </c>
      <c r="F17265">
        <v>0</v>
      </c>
      <c r="G17265">
        <v>0</v>
      </c>
      <c r="H17265">
        <v>5</v>
      </c>
      <c r="I17265">
        <v>0</v>
      </c>
      <c r="J17265">
        <v>0</v>
      </c>
      <c r="K17265">
        <v>0</v>
      </c>
    </row>
    <row r="17266" spans="1:11">
      <c r="A17266">
        <v>2020</v>
      </c>
      <c r="B17266">
        <v>17265</v>
      </c>
      <c r="C17266">
        <v>60</v>
      </c>
      <c r="D17266">
        <v>30</v>
      </c>
      <c r="E17266">
        <v>0</v>
      </c>
      <c r="F17266">
        <v>8.5499316005472004</v>
      </c>
      <c r="G17266">
        <v>0</v>
      </c>
      <c r="H17266">
        <v>5</v>
      </c>
      <c r="I17266">
        <v>0</v>
      </c>
      <c r="J17266">
        <v>0</v>
      </c>
      <c r="K17266">
        <v>0</v>
      </c>
    </row>
    <row r="17267" spans="1:11">
      <c r="A17267">
        <v>2020</v>
      </c>
      <c r="B17267">
        <v>17266</v>
      </c>
      <c r="C17267">
        <v>307</v>
      </c>
      <c r="D17267">
        <v>182</v>
      </c>
      <c r="E17267">
        <v>2</v>
      </c>
      <c r="F17267">
        <v>10.183029169237299</v>
      </c>
      <c r="G17267">
        <v>0</v>
      </c>
      <c r="H17267">
        <v>5</v>
      </c>
      <c r="I17267">
        <v>0</v>
      </c>
      <c r="J17267">
        <v>0</v>
      </c>
      <c r="K17267">
        <v>0</v>
      </c>
    </row>
    <row r="17268" spans="1:11">
      <c r="A17268">
        <v>2020</v>
      </c>
      <c r="B17268">
        <v>17267</v>
      </c>
      <c r="C17268">
        <v>171</v>
      </c>
      <c r="D17268">
        <v>106</v>
      </c>
      <c r="E17268">
        <v>4</v>
      </c>
      <c r="F17268">
        <v>9.3818923990212095</v>
      </c>
      <c r="G17268">
        <v>0</v>
      </c>
      <c r="H17268">
        <v>5</v>
      </c>
      <c r="I17268">
        <v>0</v>
      </c>
      <c r="J17268">
        <v>0</v>
      </c>
      <c r="K17268">
        <v>0</v>
      </c>
    </row>
    <row r="17269" spans="1:11">
      <c r="A17269">
        <v>2020</v>
      </c>
      <c r="B17269">
        <v>17268</v>
      </c>
      <c r="C17269">
        <v>166</v>
      </c>
      <c r="D17269">
        <v>92</v>
      </c>
      <c r="E17269">
        <v>8</v>
      </c>
      <c r="F17269">
        <v>7.5130800007241501</v>
      </c>
      <c r="G17269">
        <v>0</v>
      </c>
      <c r="H17269">
        <v>5</v>
      </c>
      <c r="I17269">
        <v>0</v>
      </c>
      <c r="J17269">
        <v>0</v>
      </c>
      <c r="K17269">
        <v>0</v>
      </c>
    </row>
    <row r="17270" spans="1:11">
      <c r="A17270">
        <v>2020</v>
      </c>
      <c r="B17270">
        <v>17269</v>
      </c>
      <c r="C17270">
        <v>93</v>
      </c>
      <c r="D17270">
        <v>49</v>
      </c>
      <c r="E17270">
        <v>0</v>
      </c>
      <c r="F17270">
        <v>7.5782886105656004</v>
      </c>
      <c r="G17270">
        <v>0</v>
      </c>
      <c r="H17270">
        <v>5</v>
      </c>
      <c r="I17270">
        <v>0</v>
      </c>
      <c r="J17270">
        <v>0</v>
      </c>
      <c r="K17270">
        <v>0</v>
      </c>
    </row>
    <row r="17271" spans="1:11">
      <c r="A17271">
        <v>2020</v>
      </c>
      <c r="B17271">
        <v>17270</v>
      </c>
      <c r="C17271">
        <v>180</v>
      </c>
      <c r="D17271">
        <v>123</v>
      </c>
      <c r="E17271">
        <v>17</v>
      </c>
      <c r="F17271">
        <v>4.36477551335995</v>
      </c>
      <c r="G17271">
        <v>0</v>
      </c>
      <c r="H17271">
        <v>5</v>
      </c>
      <c r="I17271">
        <v>0</v>
      </c>
      <c r="J17271">
        <v>0</v>
      </c>
      <c r="K17271">
        <v>0</v>
      </c>
    </row>
    <row r="17272" spans="1:11">
      <c r="A17272">
        <v>2020</v>
      </c>
      <c r="B17272">
        <v>17271</v>
      </c>
      <c r="C17272">
        <v>50</v>
      </c>
      <c r="D17272">
        <v>28</v>
      </c>
      <c r="E17272">
        <v>6</v>
      </c>
      <c r="F17272">
        <v>9.6100251782659694</v>
      </c>
      <c r="G17272">
        <v>0</v>
      </c>
      <c r="H17272">
        <v>5</v>
      </c>
      <c r="I17272">
        <v>0</v>
      </c>
      <c r="J17272">
        <v>0</v>
      </c>
      <c r="K17272">
        <v>0</v>
      </c>
    </row>
    <row r="17273" spans="1:11">
      <c r="A17273">
        <v>2020</v>
      </c>
      <c r="B17273">
        <v>17272</v>
      </c>
      <c r="C17273">
        <v>0</v>
      </c>
      <c r="D17273">
        <v>0</v>
      </c>
      <c r="E17273">
        <v>84</v>
      </c>
      <c r="F17273">
        <v>0</v>
      </c>
      <c r="G17273">
        <v>0</v>
      </c>
      <c r="H17273">
        <v>5</v>
      </c>
      <c r="I17273">
        <v>0</v>
      </c>
      <c r="J17273">
        <v>0</v>
      </c>
      <c r="K17273">
        <v>0</v>
      </c>
    </row>
    <row r="17274" spans="1:11">
      <c r="A17274">
        <v>2020</v>
      </c>
      <c r="B17274">
        <v>17273</v>
      </c>
      <c r="C17274">
        <v>8</v>
      </c>
      <c r="D17274">
        <v>3</v>
      </c>
      <c r="E17274">
        <v>24</v>
      </c>
      <c r="F17274">
        <v>1.3159409800470401</v>
      </c>
      <c r="G17274">
        <v>0</v>
      </c>
      <c r="H17274">
        <v>5</v>
      </c>
      <c r="I17274">
        <v>0</v>
      </c>
      <c r="J17274">
        <v>0</v>
      </c>
      <c r="K17274">
        <v>0</v>
      </c>
    </row>
    <row r="17275" spans="1:11">
      <c r="A17275">
        <v>2020</v>
      </c>
      <c r="B17275">
        <v>17274</v>
      </c>
      <c r="C17275">
        <v>200</v>
      </c>
      <c r="D17275">
        <v>36</v>
      </c>
      <c r="E17275">
        <v>177</v>
      </c>
      <c r="F17275">
        <v>1.4106395696353899</v>
      </c>
      <c r="G17275">
        <v>0</v>
      </c>
      <c r="H17275">
        <v>5</v>
      </c>
      <c r="I17275">
        <v>0</v>
      </c>
      <c r="J17275">
        <v>0</v>
      </c>
      <c r="K17275">
        <v>0</v>
      </c>
    </row>
    <row r="17276" spans="1:11">
      <c r="A17276">
        <v>2020</v>
      </c>
      <c r="B17276">
        <v>17275</v>
      </c>
      <c r="C17276">
        <v>213</v>
      </c>
      <c r="D17276">
        <v>121</v>
      </c>
      <c r="E17276">
        <v>3</v>
      </c>
      <c r="F17276">
        <v>26.848852306102099</v>
      </c>
      <c r="G17276">
        <v>0</v>
      </c>
      <c r="H17276">
        <v>5</v>
      </c>
      <c r="I17276">
        <v>0</v>
      </c>
      <c r="J17276">
        <v>0</v>
      </c>
      <c r="K17276">
        <v>0</v>
      </c>
    </row>
    <row r="17277" spans="1:11">
      <c r="A17277">
        <v>2020</v>
      </c>
      <c r="B17277">
        <v>17276</v>
      </c>
      <c r="C17277">
        <v>1260</v>
      </c>
      <c r="D17277">
        <v>783</v>
      </c>
      <c r="E17277">
        <v>350</v>
      </c>
      <c r="F17277">
        <v>29.6910015057579</v>
      </c>
      <c r="G17277">
        <v>0</v>
      </c>
      <c r="H17277">
        <v>5</v>
      </c>
      <c r="I17277">
        <v>0</v>
      </c>
      <c r="J17277">
        <v>0</v>
      </c>
      <c r="K17277">
        <v>0</v>
      </c>
    </row>
    <row r="17278" spans="1:11">
      <c r="A17278">
        <v>2020</v>
      </c>
      <c r="B17278">
        <v>17277</v>
      </c>
      <c r="C17278">
        <v>277</v>
      </c>
      <c r="D17278">
        <v>163</v>
      </c>
      <c r="E17278">
        <v>1</v>
      </c>
      <c r="F17278">
        <v>13.173413483488099</v>
      </c>
      <c r="G17278">
        <v>0</v>
      </c>
      <c r="H17278">
        <v>5</v>
      </c>
      <c r="I17278">
        <v>0</v>
      </c>
      <c r="J17278">
        <v>0</v>
      </c>
      <c r="K17278">
        <v>0</v>
      </c>
    </row>
    <row r="17279" spans="1:11">
      <c r="A17279">
        <v>2020</v>
      </c>
      <c r="B17279">
        <v>17278</v>
      </c>
      <c r="C17279">
        <v>294</v>
      </c>
      <c r="D17279">
        <v>189</v>
      </c>
      <c r="E17279">
        <v>12</v>
      </c>
      <c r="F17279">
        <v>22.0651146035034</v>
      </c>
      <c r="G17279">
        <v>0</v>
      </c>
      <c r="H17279">
        <v>5</v>
      </c>
      <c r="I17279">
        <v>0</v>
      </c>
      <c r="J17279">
        <v>0</v>
      </c>
      <c r="K17279">
        <v>0</v>
      </c>
    </row>
    <row r="17280" spans="1:11">
      <c r="A17280">
        <v>2020</v>
      </c>
      <c r="B17280">
        <v>17279</v>
      </c>
      <c r="C17280">
        <v>132</v>
      </c>
      <c r="D17280">
        <v>72</v>
      </c>
      <c r="E17280">
        <v>73</v>
      </c>
      <c r="F17280">
        <v>5.9276822762299899</v>
      </c>
      <c r="G17280">
        <v>0</v>
      </c>
      <c r="H17280">
        <v>5</v>
      </c>
      <c r="I17280">
        <v>0</v>
      </c>
      <c r="J17280">
        <v>0</v>
      </c>
      <c r="K17280">
        <v>0</v>
      </c>
    </row>
    <row r="17281" spans="1:11">
      <c r="A17281">
        <v>2020</v>
      </c>
      <c r="B17281">
        <v>17280</v>
      </c>
      <c r="C17281">
        <v>2</v>
      </c>
      <c r="D17281">
        <v>1</v>
      </c>
      <c r="E17281">
        <v>12</v>
      </c>
      <c r="F17281">
        <v>0.302700084756024</v>
      </c>
      <c r="G17281">
        <v>0</v>
      </c>
      <c r="H17281">
        <v>5</v>
      </c>
      <c r="I17281">
        <v>0</v>
      </c>
      <c r="J17281">
        <v>0</v>
      </c>
      <c r="K17281">
        <v>0</v>
      </c>
    </row>
    <row r="17282" spans="1:11">
      <c r="A17282">
        <v>2020</v>
      </c>
      <c r="B17282">
        <v>17281</v>
      </c>
      <c r="C17282">
        <v>229</v>
      </c>
      <c r="D17282">
        <v>155</v>
      </c>
      <c r="E17282">
        <v>1</v>
      </c>
      <c r="F17282">
        <v>20.708988967263501</v>
      </c>
      <c r="G17282">
        <v>0</v>
      </c>
      <c r="H17282">
        <v>5</v>
      </c>
      <c r="I17282">
        <v>0</v>
      </c>
      <c r="J17282">
        <v>0</v>
      </c>
      <c r="K17282">
        <v>0</v>
      </c>
    </row>
    <row r="17283" spans="1:11">
      <c r="A17283">
        <v>2020</v>
      </c>
      <c r="B17283">
        <v>17282</v>
      </c>
      <c r="C17283">
        <v>3</v>
      </c>
      <c r="D17283">
        <v>0</v>
      </c>
      <c r="E17283">
        <v>46</v>
      </c>
      <c r="F17283">
        <v>0.19219557822039701</v>
      </c>
      <c r="G17283">
        <v>0</v>
      </c>
      <c r="H17283">
        <v>5</v>
      </c>
      <c r="I17283">
        <v>0</v>
      </c>
      <c r="J17283">
        <v>0</v>
      </c>
      <c r="K17283">
        <v>0</v>
      </c>
    </row>
    <row r="17284" spans="1:11">
      <c r="A17284">
        <v>2020</v>
      </c>
      <c r="B17284">
        <v>17283</v>
      </c>
      <c r="C17284">
        <v>217</v>
      </c>
      <c r="D17284">
        <v>133</v>
      </c>
      <c r="E17284">
        <v>1</v>
      </c>
      <c r="F17284">
        <v>7.92529044180755</v>
      </c>
      <c r="G17284">
        <v>0</v>
      </c>
      <c r="H17284">
        <v>5</v>
      </c>
      <c r="I17284">
        <v>0</v>
      </c>
      <c r="J17284">
        <v>0</v>
      </c>
      <c r="K17284">
        <v>0</v>
      </c>
    </row>
    <row r="17285" spans="1:11">
      <c r="A17285">
        <v>2020</v>
      </c>
      <c r="B17285">
        <v>17284</v>
      </c>
      <c r="C17285">
        <v>377</v>
      </c>
      <c r="D17285">
        <v>225</v>
      </c>
      <c r="E17285">
        <v>2</v>
      </c>
      <c r="F17285">
        <v>9.2155985616821798</v>
      </c>
      <c r="G17285">
        <v>0</v>
      </c>
      <c r="H17285">
        <v>5</v>
      </c>
      <c r="I17285">
        <v>0</v>
      </c>
      <c r="J17285">
        <v>0</v>
      </c>
      <c r="K17285">
        <v>0</v>
      </c>
    </row>
    <row r="17286" spans="1:11">
      <c r="A17286">
        <v>2020</v>
      </c>
      <c r="B17286">
        <v>17285</v>
      </c>
      <c r="C17286">
        <v>295</v>
      </c>
      <c r="D17286">
        <v>174</v>
      </c>
      <c r="E17286">
        <v>4</v>
      </c>
      <c r="F17286">
        <v>7.5117611618874296</v>
      </c>
      <c r="G17286">
        <v>0</v>
      </c>
      <c r="H17286">
        <v>5</v>
      </c>
      <c r="I17286">
        <v>0</v>
      </c>
      <c r="J17286">
        <v>0</v>
      </c>
      <c r="K17286">
        <v>0</v>
      </c>
    </row>
    <row r="17287" spans="1:11">
      <c r="A17287">
        <v>2020</v>
      </c>
      <c r="B17287">
        <v>17286</v>
      </c>
      <c r="C17287">
        <v>170</v>
      </c>
      <c r="D17287">
        <v>97</v>
      </c>
      <c r="E17287">
        <v>1</v>
      </c>
      <c r="F17287">
        <v>8.8776091032048203</v>
      </c>
      <c r="G17287">
        <v>0</v>
      </c>
      <c r="H17287">
        <v>5</v>
      </c>
      <c r="I17287">
        <v>0</v>
      </c>
      <c r="J17287">
        <v>0</v>
      </c>
      <c r="K17287">
        <v>0</v>
      </c>
    </row>
    <row r="17288" spans="1:11">
      <c r="A17288">
        <v>2020</v>
      </c>
      <c r="B17288">
        <v>17287</v>
      </c>
      <c r="C17288">
        <v>68</v>
      </c>
      <c r="D17288">
        <v>46</v>
      </c>
      <c r="E17288">
        <v>0</v>
      </c>
      <c r="F17288">
        <v>7.9565665075353396</v>
      </c>
      <c r="G17288">
        <v>0</v>
      </c>
      <c r="H17288">
        <v>5</v>
      </c>
      <c r="I17288">
        <v>0</v>
      </c>
      <c r="J17288">
        <v>0</v>
      </c>
      <c r="K17288">
        <v>0</v>
      </c>
    </row>
    <row r="17289" spans="1:11">
      <c r="A17289">
        <v>2020</v>
      </c>
      <c r="B17289">
        <v>17288</v>
      </c>
      <c r="C17289">
        <v>177</v>
      </c>
      <c r="D17289">
        <v>112</v>
      </c>
      <c r="E17289">
        <v>18</v>
      </c>
      <c r="F17289">
        <v>6.4624128936816296</v>
      </c>
      <c r="G17289">
        <v>0</v>
      </c>
      <c r="H17289">
        <v>5</v>
      </c>
      <c r="I17289">
        <v>0</v>
      </c>
      <c r="J17289">
        <v>0</v>
      </c>
      <c r="K17289">
        <v>0</v>
      </c>
    </row>
    <row r="17290" spans="1:11">
      <c r="A17290">
        <v>2020</v>
      </c>
      <c r="B17290">
        <v>17289</v>
      </c>
      <c r="C17290">
        <v>774</v>
      </c>
      <c r="D17290">
        <v>454</v>
      </c>
      <c r="E17290">
        <v>12</v>
      </c>
      <c r="F17290">
        <v>50.012600073662</v>
      </c>
      <c r="G17290">
        <v>0</v>
      </c>
      <c r="H17290">
        <v>5</v>
      </c>
      <c r="I17290">
        <v>0</v>
      </c>
      <c r="J17290">
        <v>0</v>
      </c>
      <c r="K17290">
        <v>0</v>
      </c>
    </row>
    <row r="17291" spans="1:11">
      <c r="A17291">
        <v>2020</v>
      </c>
      <c r="B17291">
        <v>17290</v>
      </c>
      <c r="C17291">
        <v>426</v>
      </c>
      <c r="D17291">
        <v>241</v>
      </c>
      <c r="E17291">
        <v>104</v>
      </c>
      <c r="F17291">
        <v>25.758235379480499</v>
      </c>
      <c r="G17291">
        <v>0</v>
      </c>
      <c r="H17291">
        <v>5</v>
      </c>
      <c r="I17291">
        <v>0</v>
      </c>
      <c r="J17291">
        <v>0</v>
      </c>
      <c r="K17291">
        <v>0</v>
      </c>
    </row>
    <row r="17292" spans="1:11">
      <c r="A17292">
        <v>2020</v>
      </c>
      <c r="B17292">
        <v>17291</v>
      </c>
      <c r="C17292">
        <v>170</v>
      </c>
      <c r="D17292">
        <v>105</v>
      </c>
      <c r="E17292">
        <v>1</v>
      </c>
      <c r="F17292">
        <v>20.905066404328601</v>
      </c>
      <c r="G17292">
        <v>0</v>
      </c>
      <c r="H17292">
        <v>5</v>
      </c>
      <c r="I17292">
        <v>0</v>
      </c>
      <c r="J17292">
        <v>0</v>
      </c>
      <c r="K17292">
        <v>0</v>
      </c>
    </row>
    <row r="17293" spans="1:11">
      <c r="A17293">
        <v>2020</v>
      </c>
      <c r="B17293">
        <v>17292</v>
      </c>
      <c r="C17293">
        <v>10</v>
      </c>
      <c r="D17293">
        <v>0</v>
      </c>
      <c r="E17293">
        <v>117</v>
      </c>
      <c r="F17293">
        <v>0</v>
      </c>
      <c r="G17293">
        <v>0</v>
      </c>
      <c r="H17293">
        <v>5</v>
      </c>
      <c r="I17293">
        <v>0</v>
      </c>
      <c r="J17293">
        <v>0</v>
      </c>
      <c r="K17293">
        <v>0</v>
      </c>
    </row>
    <row r="17294" spans="1:11">
      <c r="A17294">
        <v>2020</v>
      </c>
      <c r="B17294">
        <v>17293</v>
      </c>
      <c r="C17294">
        <v>491</v>
      </c>
      <c r="D17294">
        <v>296</v>
      </c>
      <c r="E17294">
        <v>7</v>
      </c>
      <c r="F17294">
        <v>29.194910215245599</v>
      </c>
      <c r="G17294">
        <v>0</v>
      </c>
      <c r="H17294">
        <v>5</v>
      </c>
      <c r="I17294">
        <v>0</v>
      </c>
      <c r="J17294">
        <v>0</v>
      </c>
      <c r="K17294">
        <v>0</v>
      </c>
    </row>
    <row r="17295" spans="1:11">
      <c r="A17295">
        <v>2020</v>
      </c>
      <c r="B17295">
        <v>17294</v>
      </c>
      <c r="C17295">
        <v>248</v>
      </c>
      <c r="D17295">
        <v>145</v>
      </c>
      <c r="E17295">
        <v>64</v>
      </c>
      <c r="F17295">
        <v>32.516487694869497</v>
      </c>
      <c r="G17295">
        <v>0</v>
      </c>
      <c r="H17295">
        <v>5</v>
      </c>
      <c r="I17295">
        <v>0</v>
      </c>
      <c r="J17295">
        <v>0</v>
      </c>
      <c r="K17295">
        <v>0</v>
      </c>
    </row>
    <row r="17296" spans="1:11">
      <c r="A17296">
        <v>2020</v>
      </c>
      <c r="B17296">
        <v>17295</v>
      </c>
      <c r="C17296">
        <v>528</v>
      </c>
      <c r="D17296">
        <v>306</v>
      </c>
      <c r="E17296">
        <v>2</v>
      </c>
      <c r="F17296">
        <v>37.819930223694598</v>
      </c>
      <c r="G17296">
        <v>0</v>
      </c>
      <c r="H17296">
        <v>5</v>
      </c>
      <c r="I17296">
        <v>0</v>
      </c>
      <c r="J17296">
        <v>0</v>
      </c>
      <c r="K17296">
        <v>0</v>
      </c>
    </row>
    <row r="17297" spans="1:11">
      <c r="A17297">
        <v>2020</v>
      </c>
      <c r="B17297">
        <v>17296</v>
      </c>
      <c r="C17297">
        <v>301</v>
      </c>
      <c r="D17297">
        <v>173</v>
      </c>
      <c r="E17297">
        <v>1</v>
      </c>
      <c r="F17297">
        <v>12.536688874112199</v>
      </c>
      <c r="G17297">
        <v>0</v>
      </c>
      <c r="H17297">
        <v>5</v>
      </c>
      <c r="I17297">
        <v>0</v>
      </c>
      <c r="J17297">
        <v>0</v>
      </c>
      <c r="K17297">
        <v>0</v>
      </c>
    </row>
    <row r="17298" spans="1:11">
      <c r="A17298">
        <v>2020</v>
      </c>
      <c r="B17298">
        <v>17297</v>
      </c>
      <c r="C17298">
        <v>0</v>
      </c>
      <c r="D17298">
        <v>0</v>
      </c>
      <c r="E17298">
        <v>269</v>
      </c>
      <c r="F17298">
        <v>0</v>
      </c>
      <c r="G17298">
        <v>0</v>
      </c>
      <c r="H17298">
        <v>5</v>
      </c>
      <c r="I17298">
        <v>0</v>
      </c>
      <c r="J17298">
        <v>0</v>
      </c>
      <c r="K17298">
        <v>0</v>
      </c>
    </row>
    <row r="17299" spans="1:11">
      <c r="A17299">
        <v>2020</v>
      </c>
      <c r="B17299">
        <v>17298</v>
      </c>
      <c r="C17299">
        <v>14</v>
      </c>
      <c r="D17299">
        <v>8</v>
      </c>
      <c r="E17299">
        <v>0</v>
      </c>
      <c r="F17299">
        <v>1.04341345258058</v>
      </c>
      <c r="G17299">
        <v>0</v>
      </c>
      <c r="H17299">
        <v>5</v>
      </c>
      <c r="I17299">
        <v>0</v>
      </c>
      <c r="J17299">
        <v>0</v>
      </c>
      <c r="K17299">
        <v>0</v>
      </c>
    </row>
    <row r="17300" spans="1:11">
      <c r="A17300">
        <v>2020</v>
      </c>
      <c r="B17300">
        <v>17299</v>
      </c>
      <c r="C17300">
        <v>7</v>
      </c>
      <c r="D17300">
        <v>3</v>
      </c>
      <c r="E17300">
        <v>47</v>
      </c>
      <c r="F17300">
        <v>1.94671561265921</v>
      </c>
      <c r="G17300">
        <v>0</v>
      </c>
      <c r="H17300">
        <v>5</v>
      </c>
      <c r="I17300">
        <v>0</v>
      </c>
      <c r="J17300">
        <v>0</v>
      </c>
      <c r="K17300">
        <v>0</v>
      </c>
    </row>
    <row r="17301" spans="1:11">
      <c r="A17301">
        <v>2020</v>
      </c>
      <c r="B17301">
        <v>17300</v>
      </c>
      <c r="C17301">
        <v>208</v>
      </c>
      <c r="D17301">
        <v>123</v>
      </c>
      <c r="E17301">
        <v>1</v>
      </c>
      <c r="F17301">
        <v>17.019048242456002</v>
      </c>
      <c r="G17301">
        <v>0</v>
      </c>
      <c r="H17301">
        <v>5</v>
      </c>
      <c r="I17301">
        <v>0</v>
      </c>
      <c r="J17301">
        <v>0</v>
      </c>
      <c r="K17301">
        <v>0</v>
      </c>
    </row>
    <row r="17302" spans="1:11">
      <c r="A17302">
        <v>2020</v>
      </c>
      <c r="B17302">
        <v>17301</v>
      </c>
      <c r="C17302">
        <v>158</v>
      </c>
      <c r="D17302">
        <v>83</v>
      </c>
      <c r="E17302">
        <v>3</v>
      </c>
      <c r="F17302">
        <v>26.979492170824599</v>
      </c>
      <c r="G17302">
        <v>0</v>
      </c>
      <c r="H17302">
        <v>5</v>
      </c>
      <c r="I17302">
        <v>0</v>
      </c>
      <c r="J17302">
        <v>0</v>
      </c>
      <c r="K17302">
        <v>0</v>
      </c>
    </row>
    <row r="17303" spans="1:11">
      <c r="A17303">
        <v>2020</v>
      </c>
      <c r="B17303">
        <v>17302</v>
      </c>
      <c r="C17303">
        <v>21</v>
      </c>
      <c r="D17303">
        <v>0</v>
      </c>
      <c r="E17303">
        <v>66</v>
      </c>
      <c r="F17303">
        <v>0</v>
      </c>
      <c r="G17303">
        <v>0</v>
      </c>
      <c r="H17303">
        <v>5</v>
      </c>
      <c r="I17303">
        <v>0</v>
      </c>
      <c r="J17303">
        <v>0</v>
      </c>
      <c r="K17303">
        <v>0</v>
      </c>
    </row>
    <row r="17304" spans="1:11">
      <c r="A17304">
        <v>2020</v>
      </c>
      <c r="B17304">
        <v>17303</v>
      </c>
      <c r="C17304">
        <v>201</v>
      </c>
      <c r="D17304">
        <v>118</v>
      </c>
      <c r="E17304">
        <v>5</v>
      </c>
      <c r="F17304">
        <v>60.095075791550798</v>
      </c>
      <c r="G17304">
        <v>0</v>
      </c>
      <c r="H17304">
        <v>5</v>
      </c>
      <c r="I17304">
        <v>0</v>
      </c>
      <c r="J17304">
        <v>0</v>
      </c>
      <c r="K17304">
        <v>0</v>
      </c>
    </row>
    <row r="17305" spans="1:11">
      <c r="A17305">
        <v>2020</v>
      </c>
      <c r="B17305">
        <v>17304</v>
      </c>
      <c r="C17305">
        <v>0</v>
      </c>
      <c r="D17305">
        <v>0</v>
      </c>
      <c r="E17305">
        <v>13</v>
      </c>
      <c r="F17305">
        <v>0</v>
      </c>
      <c r="G17305">
        <v>0</v>
      </c>
      <c r="H17305">
        <v>5</v>
      </c>
      <c r="I17305">
        <v>0</v>
      </c>
      <c r="J17305">
        <v>0</v>
      </c>
      <c r="K17305">
        <v>0</v>
      </c>
    </row>
    <row r="17306" spans="1:11">
      <c r="A17306">
        <v>2020</v>
      </c>
      <c r="B17306">
        <v>17305</v>
      </c>
      <c r="C17306">
        <v>0</v>
      </c>
      <c r="D17306">
        <v>0</v>
      </c>
      <c r="E17306">
        <v>58</v>
      </c>
      <c r="F17306">
        <v>0</v>
      </c>
      <c r="G17306">
        <v>0</v>
      </c>
      <c r="H17306">
        <v>5</v>
      </c>
      <c r="I17306">
        <v>0</v>
      </c>
      <c r="J17306">
        <v>0</v>
      </c>
      <c r="K17306">
        <v>0</v>
      </c>
    </row>
    <row r="17307" spans="1:11">
      <c r="A17307">
        <v>2020</v>
      </c>
      <c r="B17307">
        <v>17306</v>
      </c>
      <c r="C17307">
        <v>0</v>
      </c>
      <c r="D17307">
        <v>0</v>
      </c>
      <c r="E17307">
        <v>1</v>
      </c>
      <c r="F17307">
        <v>0</v>
      </c>
      <c r="G17307">
        <v>0</v>
      </c>
      <c r="H17307">
        <v>5</v>
      </c>
      <c r="I17307">
        <v>0</v>
      </c>
      <c r="J17307">
        <v>0</v>
      </c>
      <c r="K17307">
        <v>0</v>
      </c>
    </row>
    <row r="17308" spans="1:11">
      <c r="A17308">
        <v>2020</v>
      </c>
      <c r="B17308">
        <v>17307</v>
      </c>
      <c r="C17308">
        <v>218</v>
      </c>
      <c r="D17308">
        <v>138</v>
      </c>
      <c r="E17308">
        <v>4</v>
      </c>
      <c r="F17308">
        <v>26.039800281898799</v>
      </c>
      <c r="G17308">
        <v>0</v>
      </c>
      <c r="H17308">
        <v>5</v>
      </c>
      <c r="I17308">
        <v>0</v>
      </c>
      <c r="J17308">
        <v>0</v>
      </c>
      <c r="K17308">
        <v>0</v>
      </c>
    </row>
    <row r="17309" spans="1:11">
      <c r="A17309">
        <v>2020</v>
      </c>
      <c r="B17309">
        <v>17308</v>
      </c>
      <c r="C17309">
        <v>197</v>
      </c>
      <c r="D17309">
        <v>131</v>
      </c>
      <c r="E17309">
        <v>53</v>
      </c>
      <c r="F17309">
        <v>36.240548943137298</v>
      </c>
      <c r="G17309">
        <v>0</v>
      </c>
      <c r="H17309">
        <v>5</v>
      </c>
      <c r="I17309">
        <v>0</v>
      </c>
      <c r="J17309">
        <v>0</v>
      </c>
      <c r="K17309">
        <v>0</v>
      </c>
    </row>
    <row r="17310" spans="1:11">
      <c r="A17310">
        <v>2020</v>
      </c>
      <c r="B17310">
        <v>17309</v>
      </c>
      <c r="C17310">
        <v>277</v>
      </c>
      <c r="D17310">
        <v>183</v>
      </c>
      <c r="E17310">
        <v>1</v>
      </c>
      <c r="F17310">
        <v>65.644477095528103</v>
      </c>
      <c r="G17310">
        <v>0</v>
      </c>
      <c r="H17310">
        <v>5</v>
      </c>
      <c r="I17310">
        <v>0</v>
      </c>
      <c r="J17310">
        <v>0</v>
      </c>
      <c r="K17310">
        <v>0</v>
      </c>
    </row>
    <row r="17311" spans="1:11">
      <c r="A17311">
        <v>2020</v>
      </c>
      <c r="B17311">
        <v>17310</v>
      </c>
      <c r="C17311">
        <v>104</v>
      </c>
      <c r="D17311">
        <v>63</v>
      </c>
      <c r="E17311">
        <v>0</v>
      </c>
      <c r="F17311">
        <v>19.947446151485501</v>
      </c>
      <c r="G17311">
        <v>0</v>
      </c>
      <c r="H17311">
        <v>5</v>
      </c>
      <c r="I17311">
        <v>0</v>
      </c>
      <c r="J17311">
        <v>0</v>
      </c>
      <c r="K17311">
        <v>0</v>
      </c>
    </row>
    <row r="17312" spans="1:11">
      <c r="A17312">
        <v>2020</v>
      </c>
      <c r="B17312">
        <v>17311</v>
      </c>
      <c r="C17312">
        <v>21</v>
      </c>
      <c r="D17312">
        <v>13</v>
      </c>
      <c r="E17312">
        <v>0</v>
      </c>
      <c r="F17312">
        <v>9.30521091811414</v>
      </c>
      <c r="G17312">
        <v>0</v>
      </c>
      <c r="H17312">
        <v>5</v>
      </c>
      <c r="I17312">
        <v>0</v>
      </c>
      <c r="J17312">
        <v>0</v>
      </c>
      <c r="K17312">
        <v>0</v>
      </c>
    </row>
    <row r="17313" spans="1:11">
      <c r="A17313">
        <v>2020</v>
      </c>
      <c r="B17313">
        <v>17312</v>
      </c>
      <c r="C17313">
        <v>369</v>
      </c>
      <c r="D17313">
        <v>223</v>
      </c>
      <c r="E17313">
        <v>1</v>
      </c>
      <c r="F17313">
        <v>49.4525376254741</v>
      </c>
      <c r="G17313">
        <v>0</v>
      </c>
      <c r="H17313">
        <v>5</v>
      </c>
      <c r="I17313">
        <v>0</v>
      </c>
      <c r="J17313">
        <v>0</v>
      </c>
      <c r="K17313">
        <v>0</v>
      </c>
    </row>
    <row r="17314" spans="1:11">
      <c r="A17314">
        <v>2020</v>
      </c>
      <c r="B17314">
        <v>17313</v>
      </c>
      <c r="C17314">
        <v>0</v>
      </c>
      <c r="D17314">
        <v>0</v>
      </c>
      <c r="E17314">
        <v>8</v>
      </c>
      <c r="F17314">
        <v>0</v>
      </c>
      <c r="G17314">
        <v>0</v>
      </c>
      <c r="H17314">
        <v>5</v>
      </c>
      <c r="I17314">
        <v>0</v>
      </c>
      <c r="J17314">
        <v>0</v>
      </c>
      <c r="K17314">
        <v>0</v>
      </c>
    </row>
    <row r="17315" spans="1:11">
      <c r="A17315">
        <v>2020</v>
      </c>
      <c r="B17315">
        <v>17314</v>
      </c>
      <c r="C17315">
        <v>201</v>
      </c>
      <c r="D17315">
        <v>131</v>
      </c>
      <c r="E17315">
        <v>85</v>
      </c>
      <c r="F17315">
        <v>36.003439134484502</v>
      </c>
      <c r="G17315">
        <v>0</v>
      </c>
      <c r="H17315">
        <v>5</v>
      </c>
      <c r="I17315">
        <v>0</v>
      </c>
      <c r="J17315">
        <v>0</v>
      </c>
      <c r="K17315">
        <v>0</v>
      </c>
    </row>
    <row r="17316" spans="1:11">
      <c r="A17316">
        <v>2020</v>
      </c>
      <c r="B17316">
        <v>17315</v>
      </c>
      <c r="C17316">
        <v>238</v>
      </c>
      <c r="D17316">
        <v>153</v>
      </c>
      <c r="E17316">
        <v>39</v>
      </c>
      <c r="F17316">
        <v>26.991471602250002</v>
      </c>
      <c r="G17316">
        <v>0</v>
      </c>
      <c r="H17316">
        <v>5</v>
      </c>
      <c r="I17316">
        <v>0</v>
      </c>
      <c r="J17316">
        <v>0</v>
      </c>
      <c r="K17316">
        <v>0</v>
      </c>
    </row>
    <row r="17317" spans="1:11">
      <c r="A17317">
        <v>2020</v>
      </c>
      <c r="B17317">
        <v>17316</v>
      </c>
      <c r="C17317">
        <v>202</v>
      </c>
      <c r="D17317">
        <v>116</v>
      </c>
      <c r="E17317">
        <v>1</v>
      </c>
      <c r="F17317">
        <v>33.155713439905298</v>
      </c>
      <c r="G17317">
        <v>0</v>
      </c>
      <c r="H17317">
        <v>5</v>
      </c>
      <c r="I17317">
        <v>0</v>
      </c>
      <c r="J17317">
        <v>0</v>
      </c>
      <c r="K17317">
        <v>0</v>
      </c>
    </row>
    <row r="17318" spans="1:11">
      <c r="A17318">
        <v>2020</v>
      </c>
      <c r="B17318">
        <v>17317</v>
      </c>
      <c r="C17318">
        <v>255</v>
      </c>
      <c r="D17318">
        <v>154</v>
      </c>
      <c r="E17318">
        <v>5</v>
      </c>
      <c r="F17318">
        <v>75.352383203805999</v>
      </c>
      <c r="G17318">
        <v>0</v>
      </c>
      <c r="H17318">
        <v>5</v>
      </c>
      <c r="I17318">
        <v>0</v>
      </c>
      <c r="J17318">
        <v>0</v>
      </c>
      <c r="K17318">
        <v>0</v>
      </c>
    </row>
    <row r="17319" spans="1:11">
      <c r="A17319">
        <v>2020</v>
      </c>
      <c r="B17319">
        <v>17318</v>
      </c>
      <c r="C17319">
        <v>321</v>
      </c>
      <c r="D17319">
        <v>192</v>
      </c>
      <c r="E17319">
        <v>1</v>
      </c>
      <c r="F17319">
        <v>26.086320528552701</v>
      </c>
      <c r="G17319">
        <v>0</v>
      </c>
      <c r="H17319">
        <v>5</v>
      </c>
      <c r="I17319">
        <v>0</v>
      </c>
      <c r="J17319">
        <v>0</v>
      </c>
      <c r="K17319">
        <v>0</v>
      </c>
    </row>
    <row r="17320" spans="1:11">
      <c r="A17320">
        <v>2020</v>
      </c>
      <c r="B17320">
        <v>17319</v>
      </c>
      <c r="C17320">
        <v>563</v>
      </c>
      <c r="D17320">
        <v>356</v>
      </c>
      <c r="E17320">
        <v>3</v>
      </c>
      <c r="F17320">
        <v>35.767833091916302</v>
      </c>
      <c r="G17320">
        <v>0</v>
      </c>
      <c r="H17320">
        <v>5</v>
      </c>
      <c r="I17320">
        <v>0</v>
      </c>
      <c r="J17320">
        <v>0</v>
      </c>
      <c r="K17320">
        <v>0</v>
      </c>
    </row>
    <row r="17321" spans="1:11">
      <c r="A17321">
        <v>2020</v>
      </c>
      <c r="B17321">
        <v>17320</v>
      </c>
      <c r="C17321">
        <v>207</v>
      </c>
      <c r="D17321">
        <v>119</v>
      </c>
      <c r="E17321">
        <v>11</v>
      </c>
      <c r="F17321">
        <v>19.960079840319398</v>
      </c>
      <c r="G17321">
        <v>0</v>
      </c>
      <c r="H17321">
        <v>5</v>
      </c>
      <c r="I17321">
        <v>0</v>
      </c>
      <c r="J17321">
        <v>0</v>
      </c>
      <c r="K17321">
        <v>0</v>
      </c>
    </row>
    <row r="17322" spans="1:11">
      <c r="A17322">
        <v>2020</v>
      </c>
      <c r="B17322">
        <v>17321</v>
      </c>
      <c r="C17322">
        <v>43</v>
      </c>
      <c r="D17322">
        <v>29</v>
      </c>
      <c r="E17322">
        <v>0</v>
      </c>
      <c r="F17322">
        <v>8.9755364448526294</v>
      </c>
      <c r="G17322">
        <v>0</v>
      </c>
      <c r="H17322">
        <v>5</v>
      </c>
      <c r="I17322">
        <v>0</v>
      </c>
      <c r="J17322">
        <v>0</v>
      </c>
      <c r="K17322">
        <v>0</v>
      </c>
    </row>
    <row r="17323" spans="1:11">
      <c r="A17323">
        <v>2020</v>
      </c>
      <c r="B17323">
        <v>17322</v>
      </c>
      <c r="C17323">
        <v>183</v>
      </c>
      <c r="D17323">
        <v>110</v>
      </c>
      <c r="E17323">
        <v>1</v>
      </c>
      <c r="F17323">
        <v>21.541069284553998</v>
      </c>
      <c r="G17323">
        <v>0</v>
      </c>
      <c r="H17323">
        <v>5</v>
      </c>
      <c r="I17323">
        <v>0</v>
      </c>
      <c r="J17323">
        <v>0</v>
      </c>
      <c r="K17323">
        <v>0</v>
      </c>
    </row>
    <row r="17324" spans="1:11">
      <c r="A17324">
        <v>2020</v>
      </c>
      <c r="B17324">
        <v>17323</v>
      </c>
      <c r="C17324">
        <v>102</v>
      </c>
      <c r="D17324">
        <v>68</v>
      </c>
      <c r="E17324">
        <v>0</v>
      </c>
      <c r="F17324">
        <v>51.995717999694101</v>
      </c>
      <c r="G17324">
        <v>0</v>
      </c>
      <c r="H17324">
        <v>5</v>
      </c>
      <c r="I17324">
        <v>0</v>
      </c>
      <c r="J17324">
        <v>0</v>
      </c>
      <c r="K17324">
        <v>0</v>
      </c>
    </row>
    <row r="17325" spans="1:11">
      <c r="A17325">
        <v>2020</v>
      </c>
      <c r="B17325">
        <v>17324</v>
      </c>
      <c r="C17325">
        <v>107</v>
      </c>
      <c r="D17325">
        <v>58</v>
      </c>
      <c r="E17325">
        <v>3</v>
      </c>
      <c r="F17325">
        <v>34.503885717971002</v>
      </c>
      <c r="G17325">
        <v>0</v>
      </c>
      <c r="H17325">
        <v>5</v>
      </c>
      <c r="I17325">
        <v>0</v>
      </c>
      <c r="J17325">
        <v>0</v>
      </c>
      <c r="K17325">
        <v>0</v>
      </c>
    </row>
    <row r="17326" spans="1:11">
      <c r="A17326">
        <v>2020</v>
      </c>
      <c r="B17326">
        <v>17325</v>
      </c>
      <c r="C17326">
        <v>24</v>
      </c>
      <c r="D17326">
        <v>15</v>
      </c>
      <c r="E17326">
        <v>0</v>
      </c>
      <c r="F17326">
        <v>11.504170261719899</v>
      </c>
      <c r="G17326">
        <v>0</v>
      </c>
      <c r="H17326">
        <v>5</v>
      </c>
      <c r="I17326">
        <v>0</v>
      </c>
      <c r="J17326">
        <v>0</v>
      </c>
      <c r="K17326">
        <v>0</v>
      </c>
    </row>
    <row r="17327" spans="1:11">
      <c r="A17327">
        <v>2020</v>
      </c>
      <c r="B17327">
        <v>17326</v>
      </c>
      <c r="C17327">
        <v>78</v>
      </c>
      <c r="D17327">
        <v>54</v>
      </c>
      <c r="E17327">
        <v>0</v>
      </c>
      <c r="F17327">
        <v>345.59149313247701</v>
      </c>
      <c r="G17327">
        <v>0</v>
      </c>
      <c r="H17327">
        <v>5</v>
      </c>
      <c r="I17327">
        <v>0</v>
      </c>
      <c r="J17327">
        <v>0</v>
      </c>
      <c r="K17327">
        <v>0</v>
      </c>
    </row>
    <row r="17328" spans="1:11">
      <c r="A17328">
        <v>2020</v>
      </c>
      <c r="B17328">
        <v>17327</v>
      </c>
      <c r="C17328">
        <v>112</v>
      </c>
      <c r="D17328">
        <v>66</v>
      </c>
      <c r="E17328">
        <v>0</v>
      </c>
      <c r="F17328">
        <v>26.0150515655486</v>
      </c>
      <c r="G17328">
        <v>0</v>
      </c>
      <c r="H17328">
        <v>5</v>
      </c>
      <c r="I17328">
        <v>0</v>
      </c>
      <c r="J17328">
        <v>0</v>
      </c>
      <c r="K17328">
        <v>0</v>
      </c>
    </row>
    <row r="17329" spans="1:11">
      <c r="A17329">
        <v>2020</v>
      </c>
      <c r="B17329">
        <v>17328</v>
      </c>
      <c r="C17329">
        <v>207</v>
      </c>
      <c r="D17329">
        <v>131</v>
      </c>
      <c r="E17329">
        <v>2</v>
      </c>
      <c r="F17329">
        <v>21.5344603381014</v>
      </c>
      <c r="G17329">
        <v>0</v>
      </c>
      <c r="H17329">
        <v>5</v>
      </c>
      <c r="I17329">
        <v>0</v>
      </c>
      <c r="J17329">
        <v>0</v>
      </c>
      <c r="K17329">
        <v>0</v>
      </c>
    </row>
    <row r="17330" spans="1:11">
      <c r="A17330">
        <v>2020</v>
      </c>
      <c r="B17330">
        <v>17329</v>
      </c>
      <c r="C17330">
        <v>106</v>
      </c>
      <c r="D17330">
        <v>54</v>
      </c>
      <c r="E17330">
        <v>41</v>
      </c>
      <c r="F17330">
        <v>24.347666299154699</v>
      </c>
      <c r="G17330">
        <v>0</v>
      </c>
      <c r="H17330">
        <v>5</v>
      </c>
      <c r="I17330">
        <v>0</v>
      </c>
      <c r="J17330">
        <v>0</v>
      </c>
      <c r="K17330">
        <v>0</v>
      </c>
    </row>
    <row r="17331" spans="1:11">
      <c r="A17331">
        <v>2020</v>
      </c>
      <c r="B17331">
        <v>17330</v>
      </c>
      <c r="C17331">
        <v>93</v>
      </c>
      <c r="D17331">
        <v>44</v>
      </c>
      <c r="E17331">
        <v>0</v>
      </c>
      <c r="F17331">
        <v>26.4829000199334</v>
      </c>
      <c r="G17331">
        <v>0</v>
      </c>
      <c r="H17331">
        <v>5</v>
      </c>
      <c r="I17331">
        <v>0</v>
      </c>
      <c r="J17331">
        <v>0</v>
      </c>
      <c r="K17331">
        <v>0</v>
      </c>
    </row>
    <row r="17332" spans="1:11">
      <c r="A17332">
        <v>2020</v>
      </c>
      <c r="B17332">
        <v>17331</v>
      </c>
      <c r="C17332">
        <v>224</v>
      </c>
      <c r="D17332">
        <v>124</v>
      </c>
      <c r="E17332">
        <v>16</v>
      </c>
      <c r="F17332">
        <v>31.176495149549801</v>
      </c>
      <c r="G17332">
        <v>0</v>
      </c>
      <c r="H17332">
        <v>5</v>
      </c>
      <c r="I17332">
        <v>0</v>
      </c>
      <c r="J17332">
        <v>0</v>
      </c>
      <c r="K17332">
        <v>0</v>
      </c>
    </row>
    <row r="17333" spans="1:11">
      <c r="A17333">
        <v>2020</v>
      </c>
      <c r="B17333">
        <v>17332</v>
      </c>
      <c r="C17333">
        <v>188</v>
      </c>
      <c r="D17333">
        <v>117</v>
      </c>
      <c r="E17333">
        <v>2</v>
      </c>
      <c r="F17333">
        <v>30.293264582661902</v>
      </c>
      <c r="G17333">
        <v>0</v>
      </c>
      <c r="H17333">
        <v>5</v>
      </c>
      <c r="I17333">
        <v>0</v>
      </c>
      <c r="J17333">
        <v>0</v>
      </c>
      <c r="K17333">
        <v>0</v>
      </c>
    </row>
    <row r="17334" spans="1:11">
      <c r="A17334">
        <v>2020</v>
      </c>
      <c r="B17334">
        <v>17333</v>
      </c>
      <c r="C17334">
        <v>108</v>
      </c>
      <c r="D17334">
        <v>74</v>
      </c>
      <c r="E17334">
        <v>0</v>
      </c>
      <c r="F17334">
        <v>35.823271858829798</v>
      </c>
      <c r="G17334">
        <v>0</v>
      </c>
      <c r="H17334">
        <v>5</v>
      </c>
      <c r="I17334">
        <v>0</v>
      </c>
      <c r="J17334">
        <v>0</v>
      </c>
      <c r="K17334">
        <v>0</v>
      </c>
    </row>
    <row r="17335" spans="1:11">
      <c r="A17335">
        <v>2020</v>
      </c>
      <c r="B17335">
        <v>17334</v>
      </c>
      <c r="C17335">
        <v>2</v>
      </c>
      <c r="D17335">
        <v>2</v>
      </c>
      <c r="E17335">
        <v>75</v>
      </c>
      <c r="F17335">
        <v>0.73225204115256504</v>
      </c>
      <c r="G17335">
        <v>0</v>
      </c>
      <c r="H17335">
        <v>5</v>
      </c>
      <c r="I17335">
        <v>0</v>
      </c>
      <c r="J17335">
        <v>0</v>
      </c>
      <c r="K17335">
        <v>0</v>
      </c>
    </row>
    <row r="17336" spans="1:11">
      <c r="A17336">
        <v>2020</v>
      </c>
      <c r="B17336">
        <v>17335</v>
      </c>
      <c r="C17336">
        <v>209</v>
      </c>
      <c r="D17336">
        <v>132</v>
      </c>
      <c r="E17336">
        <v>3</v>
      </c>
      <c r="F17336">
        <v>35.979892576780102</v>
      </c>
      <c r="G17336">
        <v>0</v>
      </c>
      <c r="H17336">
        <v>5</v>
      </c>
      <c r="I17336">
        <v>0</v>
      </c>
      <c r="J17336">
        <v>0</v>
      </c>
      <c r="K17336">
        <v>0</v>
      </c>
    </row>
    <row r="17337" spans="1:11">
      <c r="A17337">
        <v>2020</v>
      </c>
      <c r="B17337">
        <v>17336</v>
      </c>
      <c r="C17337">
        <v>7</v>
      </c>
      <c r="D17337">
        <v>4</v>
      </c>
      <c r="E17337">
        <v>27</v>
      </c>
      <c r="F17337">
        <v>2.1400837689932399</v>
      </c>
      <c r="G17337">
        <v>0</v>
      </c>
      <c r="H17337">
        <v>5</v>
      </c>
      <c r="I17337">
        <v>0</v>
      </c>
      <c r="J17337">
        <v>0</v>
      </c>
      <c r="K17337">
        <v>0</v>
      </c>
    </row>
    <row r="17338" spans="1:11">
      <c r="A17338">
        <v>2020</v>
      </c>
      <c r="B17338">
        <v>17337</v>
      </c>
      <c r="C17338">
        <v>115</v>
      </c>
      <c r="D17338">
        <v>62</v>
      </c>
      <c r="E17338">
        <v>4</v>
      </c>
      <c r="F17338">
        <v>26.748540460074899</v>
      </c>
      <c r="G17338">
        <v>0</v>
      </c>
      <c r="H17338">
        <v>5</v>
      </c>
      <c r="I17338">
        <v>0</v>
      </c>
      <c r="J17338">
        <v>0</v>
      </c>
      <c r="K17338">
        <v>0</v>
      </c>
    </row>
    <row r="17339" spans="1:11">
      <c r="A17339">
        <v>2020</v>
      </c>
      <c r="B17339">
        <v>17338</v>
      </c>
      <c r="C17339">
        <v>102</v>
      </c>
      <c r="D17339">
        <v>64</v>
      </c>
      <c r="E17339">
        <v>0</v>
      </c>
      <c r="F17339">
        <v>32.898980776674001</v>
      </c>
      <c r="G17339">
        <v>0</v>
      </c>
      <c r="H17339">
        <v>5</v>
      </c>
      <c r="I17339">
        <v>0</v>
      </c>
      <c r="J17339">
        <v>0</v>
      </c>
      <c r="K17339">
        <v>0</v>
      </c>
    </row>
    <row r="17340" spans="1:11">
      <c r="A17340">
        <v>2020</v>
      </c>
      <c r="B17340">
        <v>17339</v>
      </c>
      <c r="C17340">
        <v>0</v>
      </c>
      <c r="D17340">
        <v>0</v>
      </c>
      <c r="E17340">
        <v>76</v>
      </c>
      <c r="F17340">
        <v>0</v>
      </c>
      <c r="G17340">
        <v>0</v>
      </c>
      <c r="H17340">
        <v>5</v>
      </c>
      <c r="I17340">
        <v>0</v>
      </c>
      <c r="J17340">
        <v>0</v>
      </c>
      <c r="K17340">
        <v>0</v>
      </c>
    </row>
    <row r="17341" spans="1:11">
      <c r="A17341">
        <v>2020</v>
      </c>
      <c r="B17341">
        <v>17340</v>
      </c>
      <c r="C17341">
        <v>93</v>
      </c>
      <c r="D17341">
        <v>52</v>
      </c>
      <c r="E17341">
        <v>0</v>
      </c>
      <c r="F17341">
        <v>30.0678952473327</v>
      </c>
      <c r="G17341">
        <v>0</v>
      </c>
      <c r="H17341">
        <v>5</v>
      </c>
      <c r="I17341">
        <v>0</v>
      </c>
      <c r="J17341">
        <v>0</v>
      </c>
      <c r="K17341">
        <v>0</v>
      </c>
    </row>
    <row r="17342" spans="1:11">
      <c r="A17342">
        <v>2020</v>
      </c>
      <c r="B17342">
        <v>17341</v>
      </c>
      <c r="C17342">
        <v>1</v>
      </c>
      <c r="D17342">
        <v>0</v>
      </c>
      <c r="E17342">
        <v>152</v>
      </c>
      <c r="F17342">
        <v>0</v>
      </c>
      <c r="G17342">
        <v>0</v>
      </c>
      <c r="H17342">
        <v>5</v>
      </c>
      <c r="I17342">
        <v>0</v>
      </c>
      <c r="J17342">
        <v>0</v>
      </c>
      <c r="K17342">
        <v>0</v>
      </c>
    </row>
    <row r="17343" spans="1:11">
      <c r="A17343">
        <v>2020</v>
      </c>
      <c r="B17343">
        <v>17342</v>
      </c>
      <c r="C17343">
        <v>0</v>
      </c>
      <c r="D17343">
        <v>0</v>
      </c>
      <c r="E17343">
        <v>36</v>
      </c>
      <c r="F17343">
        <v>0</v>
      </c>
      <c r="G17343">
        <v>0</v>
      </c>
      <c r="H17343">
        <v>5</v>
      </c>
      <c r="I17343">
        <v>0</v>
      </c>
      <c r="J17343">
        <v>0</v>
      </c>
      <c r="K17343">
        <v>0</v>
      </c>
    </row>
    <row r="17344" spans="1:11">
      <c r="A17344">
        <v>2020</v>
      </c>
      <c r="B17344">
        <v>17343</v>
      </c>
      <c r="C17344">
        <v>581</v>
      </c>
      <c r="D17344">
        <v>386</v>
      </c>
      <c r="E17344">
        <v>17</v>
      </c>
      <c r="F17344">
        <v>21.9458115984181</v>
      </c>
      <c r="G17344">
        <v>0</v>
      </c>
      <c r="H17344">
        <v>5</v>
      </c>
      <c r="I17344">
        <v>0</v>
      </c>
      <c r="J17344">
        <v>0</v>
      </c>
      <c r="K17344">
        <v>0</v>
      </c>
    </row>
    <row r="17345" spans="1:11">
      <c r="A17345">
        <v>2020</v>
      </c>
      <c r="B17345">
        <v>17344</v>
      </c>
      <c r="C17345">
        <v>146</v>
      </c>
      <c r="D17345">
        <v>97</v>
      </c>
      <c r="E17345">
        <v>184</v>
      </c>
      <c r="F17345">
        <v>20.904925544100799</v>
      </c>
      <c r="G17345">
        <v>0</v>
      </c>
      <c r="H17345">
        <v>5</v>
      </c>
      <c r="I17345">
        <v>0</v>
      </c>
      <c r="J17345">
        <v>0</v>
      </c>
      <c r="K17345">
        <v>0</v>
      </c>
    </row>
    <row r="17346" spans="1:11">
      <c r="A17346">
        <v>2020</v>
      </c>
      <c r="B17346">
        <v>17345</v>
      </c>
      <c r="C17346">
        <v>77</v>
      </c>
      <c r="D17346">
        <v>52</v>
      </c>
      <c r="E17346">
        <v>10</v>
      </c>
      <c r="F17346">
        <v>9.3374078385719805</v>
      </c>
      <c r="G17346">
        <v>0</v>
      </c>
      <c r="H17346">
        <v>5</v>
      </c>
      <c r="I17346">
        <v>0</v>
      </c>
      <c r="J17346">
        <v>0</v>
      </c>
      <c r="K17346">
        <v>0</v>
      </c>
    </row>
    <row r="17347" spans="1:11">
      <c r="A17347">
        <v>2020</v>
      </c>
      <c r="B17347">
        <v>17346</v>
      </c>
      <c r="C17347">
        <v>233</v>
      </c>
      <c r="D17347">
        <v>158</v>
      </c>
      <c r="E17347">
        <v>1</v>
      </c>
      <c r="F17347">
        <v>21.487923418147599</v>
      </c>
      <c r="G17347">
        <v>0</v>
      </c>
      <c r="H17347">
        <v>5</v>
      </c>
      <c r="I17347">
        <v>0</v>
      </c>
      <c r="J17347">
        <v>0</v>
      </c>
      <c r="K17347">
        <v>0</v>
      </c>
    </row>
    <row r="17348" spans="1:11">
      <c r="A17348">
        <v>2020</v>
      </c>
      <c r="B17348">
        <v>17347</v>
      </c>
      <c r="C17348">
        <v>0</v>
      </c>
      <c r="D17348">
        <v>0</v>
      </c>
      <c r="E17348">
        <v>280</v>
      </c>
      <c r="F17348">
        <v>0</v>
      </c>
      <c r="G17348">
        <v>0</v>
      </c>
      <c r="H17348">
        <v>5</v>
      </c>
      <c r="I17348">
        <v>0</v>
      </c>
      <c r="J17348">
        <v>0</v>
      </c>
      <c r="K17348">
        <v>0</v>
      </c>
    </row>
    <row r="17349" spans="1:11">
      <c r="A17349">
        <v>2020</v>
      </c>
      <c r="B17349">
        <v>17348</v>
      </c>
      <c r="C17349">
        <v>262</v>
      </c>
      <c r="D17349">
        <v>156</v>
      </c>
      <c r="E17349">
        <v>1</v>
      </c>
      <c r="F17349">
        <v>25.2425500756313</v>
      </c>
      <c r="G17349">
        <v>0</v>
      </c>
      <c r="H17349">
        <v>5</v>
      </c>
      <c r="I17349">
        <v>0</v>
      </c>
      <c r="J17349">
        <v>0</v>
      </c>
      <c r="K17349">
        <v>0</v>
      </c>
    </row>
    <row r="17350" spans="1:11">
      <c r="A17350">
        <v>2020</v>
      </c>
      <c r="B17350">
        <v>17349</v>
      </c>
      <c r="C17350">
        <v>0</v>
      </c>
      <c r="D17350">
        <v>0</v>
      </c>
      <c r="E17350">
        <v>60</v>
      </c>
      <c r="F17350">
        <v>0</v>
      </c>
      <c r="G17350">
        <v>0</v>
      </c>
      <c r="H17350">
        <v>5</v>
      </c>
      <c r="I17350">
        <v>0</v>
      </c>
      <c r="J17350">
        <v>0</v>
      </c>
      <c r="K17350">
        <v>0</v>
      </c>
    </row>
    <row r="17351" spans="1:11">
      <c r="A17351">
        <v>2020</v>
      </c>
      <c r="B17351">
        <v>17350</v>
      </c>
      <c r="C17351">
        <v>0</v>
      </c>
      <c r="D17351">
        <v>0</v>
      </c>
      <c r="E17351">
        <v>25</v>
      </c>
      <c r="F17351">
        <v>0</v>
      </c>
      <c r="G17351">
        <v>0</v>
      </c>
      <c r="H17351">
        <v>5</v>
      </c>
      <c r="I17351">
        <v>0</v>
      </c>
      <c r="J17351">
        <v>0</v>
      </c>
      <c r="K17351">
        <v>0</v>
      </c>
    </row>
    <row r="17352" spans="1:11">
      <c r="A17352">
        <v>2020</v>
      </c>
      <c r="B17352">
        <v>17351</v>
      </c>
      <c r="C17352">
        <v>0</v>
      </c>
      <c r="D17352">
        <v>0</v>
      </c>
      <c r="E17352">
        <v>68</v>
      </c>
      <c r="F17352">
        <v>0</v>
      </c>
      <c r="G17352">
        <v>0</v>
      </c>
      <c r="H17352">
        <v>5</v>
      </c>
      <c r="I17352">
        <v>0</v>
      </c>
      <c r="J17352">
        <v>0</v>
      </c>
      <c r="K17352">
        <v>0</v>
      </c>
    </row>
    <row r="17353" spans="1:11">
      <c r="A17353">
        <v>2020</v>
      </c>
      <c r="B17353">
        <v>17352</v>
      </c>
      <c r="C17353">
        <v>259</v>
      </c>
      <c r="D17353">
        <v>147</v>
      </c>
      <c r="E17353">
        <v>13</v>
      </c>
      <c r="F17353">
        <v>33.456912921602303</v>
      </c>
      <c r="G17353">
        <v>0</v>
      </c>
      <c r="H17353">
        <v>5</v>
      </c>
      <c r="I17353">
        <v>0</v>
      </c>
      <c r="J17353">
        <v>0</v>
      </c>
      <c r="K17353">
        <v>0</v>
      </c>
    </row>
    <row r="17354" spans="1:11">
      <c r="A17354">
        <v>2020</v>
      </c>
      <c r="B17354">
        <v>17353</v>
      </c>
      <c r="C17354">
        <v>99</v>
      </c>
      <c r="D17354">
        <v>58</v>
      </c>
      <c r="E17354">
        <v>2</v>
      </c>
      <c r="F17354">
        <v>25.787965616045799</v>
      </c>
      <c r="G17354">
        <v>0</v>
      </c>
      <c r="H17354">
        <v>5</v>
      </c>
      <c r="I17354">
        <v>0</v>
      </c>
      <c r="J17354">
        <v>0</v>
      </c>
      <c r="K17354">
        <v>0</v>
      </c>
    </row>
    <row r="17355" spans="1:11">
      <c r="A17355">
        <v>2020</v>
      </c>
      <c r="B17355">
        <v>17354</v>
      </c>
      <c r="C17355">
        <v>254</v>
      </c>
      <c r="D17355">
        <v>159</v>
      </c>
      <c r="E17355">
        <v>4</v>
      </c>
      <c r="F17355">
        <v>15.7975918001791</v>
      </c>
      <c r="G17355">
        <v>0</v>
      </c>
      <c r="H17355">
        <v>5</v>
      </c>
      <c r="I17355">
        <v>0</v>
      </c>
      <c r="J17355">
        <v>0</v>
      </c>
      <c r="K17355">
        <v>0</v>
      </c>
    </row>
    <row r="17356" spans="1:11">
      <c r="A17356">
        <v>2020</v>
      </c>
      <c r="B17356">
        <v>17355</v>
      </c>
      <c r="C17356">
        <v>0</v>
      </c>
      <c r="D17356">
        <v>0</v>
      </c>
      <c r="E17356">
        <v>302</v>
      </c>
      <c r="F17356">
        <v>0</v>
      </c>
      <c r="G17356">
        <v>0</v>
      </c>
      <c r="H17356">
        <v>5</v>
      </c>
      <c r="I17356">
        <v>0</v>
      </c>
      <c r="J17356">
        <v>0</v>
      </c>
      <c r="K17356">
        <v>0</v>
      </c>
    </row>
    <row r="17357" spans="1:11">
      <c r="A17357">
        <v>2020</v>
      </c>
      <c r="B17357">
        <v>17356</v>
      </c>
      <c r="C17357">
        <v>0</v>
      </c>
      <c r="D17357">
        <v>0</v>
      </c>
      <c r="E17357">
        <v>164</v>
      </c>
      <c r="F17357">
        <v>0</v>
      </c>
      <c r="G17357">
        <v>0</v>
      </c>
      <c r="H17357">
        <v>5</v>
      </c>
      <c r="I17357">
        <v>0</v>
      </c>
      <c r="J17357">
        <v>0</v>
      </c>
      <c r="K17357">
        <v>0</v>
      </c>
    </row>
    <row r="17358" spans="1:11">
      <c r="A17358">
        <v>2020</v>
      </c>
      <c r="B17358">
        <v>17357</v>
      </c>
      <c r="C17358">
        <v>0</v>
      </c>
      <c r="D17358">
        <v>0</v>
      </c>
      <c r="E17358">
        <v>76</v>
      </c>
      <c r="F17358">
        <v>0</v>
      </c>
      <c r="G17358">
        <v>0</v>
      </c>
      <c r="H17358">
        <v>5</v>
      </c>
      <c r="I17358">
        <v>0</v>
      </c>
      <c r="J17358">
        <v>0</v>
      </c>
      <c r="K17358">
        <v>0</v>
      </c>
    </row>
    <row r="17359" spans="1:11">
      <c r="A17359">
        <v>2020</v>
      </c>
      <c r="B17359">
        <v>17358</v>
      </c>
      <c r="C17359">
        <v>5</v>
      </c>
      <c r="D17359">
        <v>1</v>
      </c>
      <c r="E17359">
        <v>342</v>
      </c>
      <c r="F17359">
        <v>1.1049479569512299</v>
      </c>
      <c r="G17359">
        <v>0</v>
      </c>
      <c r="H17359">
        <v>5</v>
      </c>
      <c r="I17359">
        <v>0</v>
      </c>
      <c r="J17359">
        <v>0</v>
      </c>
      <c r="K17359">
        <v>0</v>
      </c>
    </row>
    <row r="17360" spans="1:11">
      <c r="A17360">
        <v>2020</v>
      </c>
      <c r="B17360">
        <v>17359</v>
      </c>
      <c r="C17360">
        <v>101</v>
      </c>
      <c r="D17360">
        <v>70</v>
      </c>
      <c r="E17360">
        <v>101</v>
      </c>
      <c r="F17360">
        <v>9.6629449977516906</v>
      </c>
      <c r="G17360">
        <v>0</v>
      </c>
      <c r="H17360">
        <v>5</v>
      </c>
      <c r="I17360">
        <v>0</v>
      </c>
      <c r="J17360">
        <v>0</v>
      </c>
      <c r="K17360">
        <v>0</v>
      </c>
    </row>
    <row r="17361" spans="1:11">
      <c r="A17361">
        <v>2020</v>
      </c>
      <c r="B17361">
        <v>17360</v>
      </c>
      <c r="C17361">
        <v>243</v>
      </c>
      <c r="D17361">
        <v>155</v>
      </c>
      <c r="E17361">
        <v>36</v>
      </c>
      <c r="F17361">
        <v>23.910968541824499</v>
      </c>
      <c r="G17361">
        <v>0</v>
      </c>
      <c r="H17361">
        <v>5</v>
      </c>
      <c r="I17361">
        <v>0</v>
      </c>
      <c r="J17361">
        <v>0</v>
      </c>
      <c r="K17361">
        <v>0</v>
      </c>
    </row>
    <row r="17362" spans="1:11">
      <c r="A17362">
        <v>2020</v>
      </c>
      <c r="B17362">
        <v>17361</v>
      </c>
      <c r="C17362">
        <v>0</v>
      </c>
      <c r="D17362">
        <v>0</v>
      </c>
      <c r="E17362">
        <v>74</v>
      </c>
      <c r="F17362">
        <v>0</v>
      </c>
      <c r="G17362">
        <v>0</v>
      </c>
      <c r="H17362">
        <v>5</v>
      </c>
      <c r="I17362">
        <v>0</v>
      </c>
      <c r="J17362">
        <v>0</v>
      </c>
      <c r="K17362">
        <v>0</v>
      </c>
    </row>
    <row r="17363" spans="1:11">
      <c r="A17363">
        <v>2020</v>
      </c>
      <c r="B17363">
        <v>17362</v>
      </c>
      <c r="C17363">
        <v>0</v>
      </c>
      <c r="D17363">
        <v>0</v>
      </c>
      <c r="E17363">
        <v>13</v>
      </c>
      <c r="F17363">
        <v>0</v>
      </c>
      <c r="G17363">
        <v>0</v>
      </c>
      <c r="H17363">
        <v>5</v>
      </c>
      <c r="I17363">
        <v>0</v>
      </c>
      <c r="J17363">
        <v>0</v>
      </c>
      <c r="K17363">
        <v>0</v>
      </c>
    </row>
    <row r="17364" spans="1:11">
      <c r="A17364">
        <v>2020</v>
      </c>
      <c r="B17364">
        <v>17363</v>
      </c>
      <c r="C17364">
        <v>2</v>
      </c>
      <c r="D17364">
        <v>1</v>
      </c>
      <c r="E17364">
        <v>33</v>
      </c>
      <c r="F17364">
        <v>1.15426790558089</v>
      </c>
      <c r="G17364">
        <v>0</v>
      </c>
      <c r="H17364">
        <v>5</v>
      </c>
      <c r="I17364">
        <v>0</v>
      </c>
      <c r="J17364">
        <v>0</v>
      </c>
      <c r="K17364">
        <v>0</v>
      </c>
    </row>
    <row r="17365" spans="1:11">
      <c r="A17365">
        <v>2020</v>
      </c>
      <c r="B17365">
        <v>17364</v>
      </c>
      <c r="C17365">
        <v>0</v>
      </c>
      <c r="D17365">
        <v>0</v>
      </c>
      <c r="E17365">
        <v>58</v>
      </c>
      <c r="F17365">
        <v>0</v>
      </c>
      <c r="G17365">
        <v>0</v>
      </c>
      <c r="H17365">
        <v>5</v>
      </c>
      <c r="I17365">
        <v>0</v>
      </c>
      <c r="J17365">
        <v>0</v>
      </c>
      <c r="K17365">
        <v>0</v>
      </c>
    </row>
    <row r="17366" spans="1:11">
      <c r="A17366">
        <v>2020</v>
      </c>
      <c r="B17366">
        <v>17365</v>
      </c>
      <c r="C17366">
        <v>0</v>
      </c>
      <c r="D17366">
        <v>0</v>
      </c>
      <c r="E17366">
        <v>41</v>
      </c>
      <c r="F17366">
        <v>0</v>
      </c>
      <c r="G17366">
        <v>0</v>
      </c>
      <c r="H17366">
        <v>5</v>
      </c>
      <c r="I17366">
        <v>0</v>
      </c>
      <c r="J17366">
        <v>0</v>
      </c>
      <c r="K17366">
        <v>0</v>
      </c>
    </row>
    <row r="17367" spans="1:11">
      <c r="A17367">
        <v>2020</v>
      </c>
      <c r="B17367">
        <v>17366</v>
      </c>
      <c r="C17367">
        <v>33</v>
      </c>
      <c r="D17367">
        <v>25</v>
      </c>
      <c r="E17367">
        <v>9</v>
      </c>
      <c r="F17367">
        <v>3.9480768080397199</v>
      </c>
      <c r="G17367">
        <v>0</v>
      </c>
      <c r="H17367">
        <v>5</v>
      </c>
      <c r="I17367">
        <v>0</v>
      </c>
      <c r="J17367">
        <v>0</v>
      </c>
      <c r="K17367">
        <v>0</v>
      </c>
    </row>
    <row r="17368" spans="1:11">
      <c r="A17368">
        <v>2020</v>
      </c>
      <c r="B17368">
        <v>17367</v>
      </c>
      <c r="C17368">
        <v>0</v>
      </c>
      <c r="D17368">
        <v>0</v>
      </c>
      <c r="E17368">
        <v>257</v>
      </c>
      <c r="F17368">
        <v>0</v>
      </c>
      <c r="G17368">
        <v>0</v>
      </c>
      <c r="H17368">
        <v>5</v>
      </c>
      <c r="I17368">
        <v>0</v>
      </c>
      <c r="J17368">
        <v>0</v>
      </c>
      <c r="K17368">
        <v>0</v>
      </c>
    </row>
    <row r="17369" spans="1:11">
      <c r="A17369">
        <v>2020</v>
      </c>
      <c r="B17369">
        <v>17368</v>
      </c>
      <c r="C17369">
        <v>52</v>
      </c>
      <c r="D17369">
        <v>28</v>
      </c>
      <c r="E17369">
        <v>156</v>
      </c>
      <c r="F17369">
        <v>6.2480041097982602</v>
      </c>
      <c r="G17369">
        <v>0</v>
      </c>
      <c r="H17369">
        <v>5</v>
      </c>
      <c r="I17369">
        <v>0</v>
      </c>
      <c r="J17369">
        <v>0</v>
      </c>
      <c r="K17369">
        <v>0</v>
      </c>
    </row>
    <row r="17370" spans="1:11">
      <c r="A17370">
        <v>2020</v>
      </c>
      <c r="B17370">
        <v>17369</v>
      </c>
      <c r="C17370">
        <v>53</v>
      </c>
      <c r="D17370">
        <v>38</v>
      </c>
      <c r="E17370">
        <v>16</v>
      </c>
      <c r="F17370">
        <v>6.9153586200597603</v>
      </c>
      <c r="G17370">
        <v>0</v>
      </c>
      <c r="H17370">
        <v>5</v>
      </c>
      <c r="I17370">
        <v>0</v>
      </c>
      <c r="J17370">
        <v>0</v>
      </c>
      <c r="K17370">
        <v>0</v>
      </c>
    </row>
    <row r="17371" spans="1:11">
      <c r="A17371">
        <v>2020</v>
      </c>
      <c r="B17371">
        <v>17370</v>
      </c>
      <c r="C17371">
        <v>0</v>
      </c>
      <c r="D17371">
        <v>0</v>
      </c>
      <c r="E17371">
        <v>70</v>
      </c>
      <c r="F17371">
        <v>0</v>
      </c>
      <c r="G17371">
        <v>0</v>
      </c>
      <c r="H17371">
        <v>5</v>
      </c>
      <c r="I17371">
        <v>0</v>
      </c>
      <c r="J17371">
        <v>0</v>
      </c>
      <c r="K17371">
        <v>0</v>
      </c>
    </row>
    <row r="17372" spans="1:11">
      <c r="A17372">
        <v>2020</v>
      </c>
      <c r="B17372">
        <v>17371</v>
      </c>
      <c r="C17372">
        <v>219</v>
      </c>
      <c r="D17372">
        <v>147</v>
      </c>
      <c r="E17372">
        <v>1</v>
      </c>
      <c r="F17372">
        <v>8.8785463508769098</v>
      </c>
      <c r="G17372">
        <v>0</v>
      </c>
      <c r="H17372">
        <v>5</v>
      </c>
      <c r="I17372">
        <v>0</v>
      </c>
      <c r="J17372">
        <v>0</v>
      </c>
      <c r="K17372">
        <v>0</v>
      </c>
    </row>
    <row r="17373" spans="1:11">
      <c r="A17373">
        <v>2020</v>
      </c>
      <c r="B17373">
        <v>17372</v>
      </c>
      <c r="C17373">
        <v>0</v>
      </c>
      <c r="D17373">
        <v>0</v>
      </c>
      <c r="E17373">
        <v>104</v>
      </c>
      <c r="F17373">
        <v>0</v>
      </c>
      <c r="G17373">
        <v>0</v>
      </c>
      <c r="H17373">
        <v>5</v>
      </c>
      <c r="I17373">
        <v>0</v>
      </c>
      <c r="J17373">
        <v>0</v>
      </c>
      <c r="K17373">
        <v>0</v>
      </c>
    </row>
    <row r="17374" spans="1:11">
      <c r="A17374">
        <v>2020</v>
      </c>
      <c r="B17374">
        <v>17373</v>
      </c>
      <c r="C17374">
        <v>92</v>
      </c>
      <c r="D17374">
        <v>59</v>
      </c>
      <c r="E17374">
        <v>40</v>
      </c>
      <c r="F17374">
        <v>6.0400727585776002</v>
      </c>
      <c r="G17374">
        <v>0</v>
      </c>
      <c r="H17374">
        <v>5</v>
      </c>
      <c r="I17374">
        <v>0</v>
      </c>
      <c r="J17374">
        <v>0</v>
      </c>
      <c r="K17374">
        <v>0</v>
      </c>
    </row>
    <row r="17375" spans="1:11">
      <c r="A17375">
        <v>2020</v>
      </c>
      <c r="B17375">
        <v>17374</v>
      </c>
      <c r="C17375">
        <v>0</v>
      </c>
      <c r="D17375">
        <v>0</v>
      </c>
      <c r="E17375">
        <v>63</v>
      </c>
      <c r="F17375">
        <v>0</v>
      </c>
      <c r="G17375">
        <v>0</v>
      </c>
      <c r="H17375">
        <v>5</v>
      </c>
      <c r="I17375">
        <v>0</v>
      </c>
      <c r="J17375">
        <v>0</v>
      </c>
      <c r="K17375">
        <v>0</v>
      </c>
    </row>
    <row r="17376" spans="1:11">
      <c r="A17376">
        <v>2020</v>
      </c>
      <c r="B17376">
        <v>17375</v>
      </c>
      <c r="C17376">
        <v>269</v>
      </c>
      <c r="D17376">
        <v>186</v>
      </c>
      <c r="E17376">
        <v>1</v>
      </c>
      <c r="F17376">
        <v>17.430972700116001</v>
      </c>
      <c r="G17376">
        <v>0</v>
      </c>
      <c r="H17376">
        <v>5</v>
      </c>
      <c r="I17376">
        <v>0</v>
      </c>
      <c r="J17376">
        <v>0</v>
      </c>
      <c r="K17376">
        <v>0</v>
      </c>
    </row>
    <row r="17377" spans="1:11">
      <c r="A17377">
        <v>2020</v>
      </c>
      <c r="B17377">
        <v>17376</v>
      </c>
      <c r="C17377">
        <v>19</v>
      </c>
      <c r="D17377">
        <v>10</v>
      </c>
      <c r="E17377">
        <v>13</v>
      </c>
      <c r="F17377">
        <v>3.0791171036852201</v>
      </c>
      <c r="G17377">
        <v>0</v>
      </c>
      <c r="H17377">
        <v>5</v>
      </c>
      <c r="I17377">
        <v>0</v>
      </c>
      <c r="J17377">
        <v>0</v>
      </c>
      <c r="K17377">
        <v>0</v>
      </c>
    </row>
    <row r="17378" spans="1:11">
      <c r="A17378">
        <v>2020</v>
      </c>
      <c r="B17378">
        <v>17377</v>
      </c>
      <c r="C17378">
        <v>192</v>
      </c>
      <c r="D17378">
        <v>116</v>
      </c>
      <c r="E17378">
        <v>30</v>
      </c>
      <c r="F17378">
        <v>20.344370860927199</v>
      </c>
      <c r="G17378">
        <v>0</v>
      </c>
      <c r="H17378">
        <v>5</v>
      </c>
      <c r="I17378">
        <v>0</v>
      </c>
      <c r="J17378">
        <v>0</v>
      </c>
      <c r="K17378">
        <v>0</v>
      </c>
    </row>
    <row r="17379" spans="1:11">
      <c r="A17379">
        <v>2020</v>
      </c>
      <c r="B17379">
        <v>17378</v>
      </c>
      <c r="C17379">
        <v>0</v>
      </c>
      <c r="D17379">
        <v>0</v>
      </c>
      <c r="E17379">
        <v>63</v>
      </c>
      <c r="F17379">
        <v>0</v>
      </c>
      <c r="G17379">
        <v>0</v>
      </c>
      <c r="H17379">
        <v>5</v>
      </c>
      <c r="I17379">
        <v>0</v>
      </c>
      <c r="J17379">
        <v>0</v>
      </c>
      <c r="K17379">
        <v>0</v>
      </c>
    </row>
    <row r="17380" spans="1:11">
      <c r="A17380">
        <v>2020</v>
      </c>
      <c r="B17380">
        <v>17379</v>
      </c>
      <c r="C17380">
        <v>20</v>
      </c>
      <c r="D17380">
        <v>13</v>
      </c>
      <c r="E17380">
        <v>43</v>
      </c>
      <c r="F17380">
        <v>1.8092670659115999</v>
      </c>
      <c r="G17380">
        <v>0</v>
      </c>
      <c r="H17380">
        <v>5</v>
      </c>
      <c r="I17380">
        <v>0</v>
      </c>
      <c r="J17380">
        <v>0</v>
      </c>
      <c r="K17380">
        <v>0</v>
      </c>
    </row>
    <row r="17381" spans="1:11">
      <c r="A17381">
        <v>2020</v>
      </c>
      <c r="B17381">
        <v>17380</v>
      </c>
      <c r="C17381">
        <v>323</v>
      </c>
      <c r="D17381">
        <v>197</v>
      </c>
      <c r="E17381">
        <v>4</v>
      </c>
      <c r="F17381">
        <v>51.105169058430803</v>
      </c>
      <c r="G17381">
        <v>0</v>
      </c>
      <c r="H17381">
        <v>5</v>
      </c>
      <c r="I17381">
        <v>0</v>
      </c>
      <c r="J17381">
        <v>0</v>
      </c>
      <c r="K17381">
        <v>0</v>
      </c>
    </row>
    <row r="17382" spans="1:11">
      <c r="A17382">
        <v>2020</v>
      </c>
      <c r="B17382">
        <v>17381</v>
      </c>
      <c r="C17382">
        <v>457</v>
      </c>
      <c r="D17382">
        <v>288</v>
      </c>
      <c r="E17382">
        <v>2</v>
      </c>
      <c r="F17382">
        <v>49.180504288496898</v>
      </c>
      <c r="G17382">
        <v>0</v>
      </c>
      <c r="H17382">
        <v>5</v>
      </c>
      <c r="I17382">
        <v>0</v>
      </c>
      <c r="J17382">
        <v>0</v>
      </c>
      <c r="K17382">
        <v>0</v>
      </c>
    </row>
    <row r="17383" spans="1:11">
      <c r="A17383">
        <v>2020</v>
      </c>
      <c r="B17383">
        <v>17382</v>
      </c>
      <c r="C17383">
        <v>260</v>
      </c>
      <c r="D17383">
        <v>155</v>
      </c>
      <c r="E17383">
        <v>1</v>
      </c>
      <c r="F17383">
        <v>30.396202812817801</v>
      </c>
      <c r="G17383">
        <v>0</v>
      </c>
      <c r="H17383">
        <v>5</v>
      </c>
      <c r="I17383">
        <v>0</v>
      </c>
      <c r="J17383">
        <v>0</v>
      </c>
      <c r="K17383">
        <v>0</v>
      </c>
    </row>
    <row r="17384" spans="1:11">
      <c r="A17384">
        <v>2020</v>
      </c>
      <c r="B17384">
        <v>17383</v>
      </c>
      <c r="C17384">
        <v>295</v>
      </c>
      <c r="D17384">
        <v>145</v>
      </c>
      <c r="E17384">
        <v>8</v>
      </c>
      <c r="F17384">
        <v>16.746848547591501</v>
      </c>
      <c r="G17384">
        <v>0</v>
      </c>
      <c r="H17384">
        <v>5</v>
      </c>
      <c r="I17384">
        <v>0</v>
      </c>
      <c r="J17384">
        <v>0</v>
      </c>
      <c r="K17384">
        <v>0</v>
      </c>
    </row>
    <row r="17385" spans="1:11">
      <c r="A17385">
        <v>2020</v>
      </c>
      <c r="B17385">
        <v>17384</v>
      </c>
      <c r="C17385">
        <v>286</v>
      </c>
      <c r="D17385">
        <v>189</v>
      </c>
      <c r="E17385">
        <v>4</v>
      </c>
      <c r="F17385">
        <v>33.854567407284598</v>
      </c>
      <c r="G17385">
        <v>0</v>
      </c>
      <c r="H17385">
        <v>5</v>
      </c>
      <c r="I17385">
        <v>0</v>
      </c>
      <c r="J17385">
        <v>0</v>
      </c>
      <c r="K17385">
        <v>0</v>
      </c>
    </row>
    <row r="17386" spans="1:11">
      <c r="A17386">
        <v>2020</v>
      </c>
      <c r="B17386">
        <v>17385</v>
      </c>
      <c r="C17386">
        <v>91</v>
      </c>
      <c r="D17386">
        <v>60</v>
      </c>
      <c r="E17386">
        <v>5</v>
      </c>
      <c r="F17386">
        <v>11.511701454775499</v>
      </c>
      <c r="G17386">
        <v>0</v>
      </c>
      <c r="H17386">
        <v>5</v>
      </c>
      <c r="I17386">
        <v>0</v>
      </c>
      <c r="J17386">
        <v>0</v>
      </c>
      <c r="K17386">
        <v>0</v>
      </c>
    </row>
    <row r="17387" spans="1:11">
      <c r="A17387">
        <v>2020</v>
      </c>
      <c r="B17387">
        <v>17386</v>
      </c>
      <c r="C17387">
        <v>107</v>
      </c>
      <c r="D17387">
        <v>67</v>
      </c>
      <c r="E17387">
        <v>4</v>
      </c>
      <c r="F17387">
        <v>19.520204323634001</v>
      </c>
      <c r="G17387">
        <v>0</v>
      </c>
      <c r="H17387">
        <v>5</v>
      </c>
      <c r="I17387">
        <v>0</v>
      </c>
      <c r="J17387">
        <v>0</v>
      </c>
      <c r="K17387">
        <v>0</v>
      </c>
    </row>
    <row r="17388" spans="1:11">
      <c r="A17388">
        <v>2020</v>
      </c>
      <c r="B17388">
        <v>17387</v>
      </c>
      <c r="C17388">
        <v>0</v>
      </c>
      <c r="D17388">
        <v>0</v>
      </c>
      <c r="E17388">
        <v>55</v>
      </c>
      <c r="F17388">
        <v>0</v>
      </c>
      <c r="G17388">
        <v>0</v>
      </c>
      <c r="H17388">
        <v>5</v>
      </c>
      <c r="I17388">
        <v>0</v>
      </c>
      <c r="J17388">
        <v>0</v>
      </c>
      <c r="K17388">
        <v>0</v>
      </c>
    </row>
    <row r="17389" spans="1:11">
      <c r="A17389">
        <v>2020</v>
      </c>
      <c r="B17389">
        <v>17388</v>
      </c>
      <c r="C17389">
        <v>108</v>
      </c>
      <c r="D17389">
        <v>71</v>
      </c>
      <c r="E17389">
        <v>7</v>
      </c>
      <c r="F17389">
        <v>11.297071129707099</v>
      </c>
      <c r="G17389">
        <v>0</v>
      </c>
      <c r="H17389">
        <v>5</v>
      </c>
      <c r="I17389">
        <v>0</v>
      </c>
      <c r="J17389">
        <v>0</v>
      </c>
      <c r="K17389">
        <v>0</v>
      </c>
    </row>
    <row r="17390" spans="1:11">
      <c r="A17390">
        <v>2020</v>
      </c>
      <c r="B17390">
        <v>17389</v>
      </c>
      <c r="C17390">
        <v>0</v>
      </c>
      <c r="D17390">
        <v>0</v>
      </c>
      <c r="E17390">
        <v>134</v>
      </c>
      <c r="F17390">
        <v>0</v>
      </c>
      <c r="G17390">
        <v>0</v>
      </c>
      <c r="H17390">
        <v>5</v>
      </c>
      <c r="I17390">
        <v>0</v>
      </c>
      <c r="J17390">
        <v>0</v>
      </c>
      <c r="K17390">
        <v>0</v>
      </c>
    </row>
    <row r="17391" spans="1:11">
      <c r="A17391">
        <v>2020</v>
      </c>
      <c r="B17391">
        <v>17390</v>
      </c>
      <c r="C17391">
        <v>0</v>
      </c>
      <c r="D17391">
        <v>0</v>
      </c>
      <c r="E17391">
        <v>80</v>
      </c>
      <c r="F17391">
        <v>0</v>
      </c>
      <c r="G17391">
        <v>0</v>
      </c>
      <c r="H17391">
        <v>5</v>
      </c>
      <c r="I17391">
        <v>0</v>
      </c>
      <c r="J17391">
        <v>0</v>
      </c>
      <c r="K17391">
        <v>0</v>
      </c>
    </row>
    <row r="17392" spans="1:11">
      <c r="A17392">
        <v>2020</v>
      </c>
      <c r="B17392">
        <v>17391</v>
      </c>
      <c r="C17392">
        <v>3</v>
      </c>
      <c r="D17392">
        <v>1</v>
      </c>
      <c r="E17392">
        <v>192</v>
      </c>
      <c r="F17392">
        <v>0.604863099318521</v>
      </c>
      <c r="G17392">
        <v>0</v>
      </c>
      <c r="H17392">
        <v>5</v>
      </c>
      <c r="I17392">
        <v>0</v>
      </c>
      <c r="J17392">
        <v>0</v>
      </c>
      <c r="K17392">
        <v>0</v>
      </c>
    </row>
    <row r="17393" spans="1:11">
      <c r="A17393">
        <v>2020</v>
      </c>
      <c r="B17393">
        <v>17392</v>
      </c>
      <c r="C17393">
        <v>212</v>
      </c>
      <c r="D17393">
        <v>121</v>
      </c>
      <c r="E17393">
        <v>1</v>
      </c>
      <c r="F17393">
        <v>11.235835956795</v>
      </c>
      <c r="G17393">
        <v>0</v>
      </c>
      <c r="H17393">
        <v>5</v>
      </c>
      <c r="I17393">
        <v>0</v>
      </c>
      <c r="J17393">
        <v>0</v>
      </c>
      <c r="K17393">
        <v>0</v>
      </c>
    </row>
    <row r="17394" spans="1:11">
      <c r="A17394">
        <v>2020</v>
      </c>
      <c r="B17394">
        <v>17393</v>
      </c>
      <c r="C17394">
        <v>185</v>
      </c>
      <c r="D17394">
        <v>118</v>
      </c>
      <c r="E17394">
        <v>1</v>
      </c>
      <c r="F17394">
        <v>14.8124424516594</v>
      </c>
      <c r="G17394">
        <v>0</v>
      </c>
      <c r="H17394">
        <v>5</v>
      </c>
      <c r="I17394">
        <v>0</v>
      </c>
      <c r="J17394">
        <v>0</v>
      </c>
      <c r="K17394">
        <v>0</v>
      </c>
    </row>
    <row r="17395" spans="1:11">
      <c r="A17395">
        <v>2020</v>
      </c>
      <c r="B17395">
        <v>17394</v>
      </c>
      <c r="C17395">
        <v>90</v>
      </c>
      <c r="D17395">
        <v>54</v>
      </c>
      <c r="E17395">
        <v>2</v>
      </c>
      <c r="F17395">
        <v>6.2690684164333197</v>
      </c>
      <c r="G17395">
        <v>0</v>
      </c>
      <c r="H17395">
        <v>5</v>
      </c>
      <c r="I17395">
        <v>0</v>
      </c>
      <c r="J17395">
        <v>0</v>
      </c>
      <c r="K17395">
        <v>0</v>
      </c>
    </row>
    <row r="17396" spans="1:11">
      <c r="A17396">
        <v>2020</v>
      </c>
      <c r="B17396">
        <v>17395</v>
      </c>
      <c r="C17396">
        <v>206</v>
      </c>
      <c r="D17396">
        <v>115</v>
      </c>
      <c r="E17396">
        <v>5</v>
      </c>
      <c r="F17396">
        <v>8.2153539381854408</v>
      </c>
      <c r="G17396">
        <v>0</v>
      </c>
      <c r="H17396">
        <v>5</v>
      </c>
      <c r="I17396">
        <v>0</v>
      </c>
      <c r="J17396">
        <v>0</v>
      </c>
      <c r="K17396">
        <v>0</v>
      </c>
    </row>
    <row r="17397" spans="1:11">
      <c r="A17397">
        <v>2020</v>
      </c>
      <c r="B17397">
        <v>17396</v>
      </c>
      <c r="C17397">
        <v>131</v>
      </c>
      <c r="D17397">
        <v>92</v>
      </c>
      <c r="E17397">
        <v>1</v>
      </c>
      <c r="F17397">
        <v>3.86180060137964</v>
      </c>
      <c r="G17397">
        <v>0</v>
      </c>
      <c r="H17397">
        <v>5</v>
      </c>
      <c r="I17397">
        <v>0</v>
      </c>
      <c r="J17397">
        <v>0</v>
      </c>
      <c r="K17397">
        <v>0</v>
      </c>
    </row>
    <row r="17398" spans="1:11">
      <c r="A17398">
        <v>2020</v>
      </c>
      <c r="B17398">
        <v>17397</v>
      </c>
      <c r="C17398">
        <v>200</v>
      </c>
      <c r="D17398">
        <v>129</v>
      </c>
      <c r="E17398">
        <v>4</v>
      </c>
      <c r="F17398">
        <v>6.0292357642207097</v>
      </c>
      <c r="G17398">
        <v>0</v>
      </c>
      <c r="H17398">
        <v>5</v>
      </c>
      <c r="I17398">
        <v>0</v>
      </c>
      <c r="J17398">
        <v>0</v>
      </c>
      <c r="K17398">
        <v>0</v>
      </c>
    </row>
    <row r="17399" spans="1:11">
      <c r="A17399">
        <v>2020</v>
      </c>
      <c r="B17399">
        <v>17398</v>
      </c>
      <c r="C17399">
        <v>124</v>
      </c>
      <c r="D17399">
        <v>67</v>
      </c>
      <c r="E17399">
        <v>1</v>
      </c>
      <c r="F17399">
        <v>9.7106386311132002</v>
      </c>
      <c r="G17399">
        <v>0</v>
      </c>
      <c r="H17399">
        <v>5</v>
      </c>
      <c r="I17399">
        <v>0</v>
      </c>
      <c r="J17399">
        <v>0</v>
      </c>
      <c r="K17399">
        <v>0</v>
      </c>
    </row>
    <row r="17400" spans="1:11">
      <c r="A17400">
        <v>2020</v>
      </c>
      <c r="B17400">
        <v>17399</v>
      </c>
      <c r="C17400">
        <v>0</v>
      </c>
      <c r="D17400">
        <v>0</v>
      </c>
      <c r="E17400">
        <v>37</v>
      </c>
      <c r="F17400">
        <v>0</v>
      </c>
      <c r="G17400">
        <v>0</v>
      </c>
      <c r="H17400">
        <v>5</v>
      </c>
      <c r="I17400">
        <v>0</v>
      </c>
      <c r="J17400">
        <v>0</v>
      </c>
      <c r="K17400">
        <v>0</v>
      </c>
    </row>
    <row r="17401" spans="1:11">
      <c r="A17401">
        <v>2020</v>
      </c>
      <c r="B17401">
        <v>17400</v>
      </c>
      <c r="C17401">
        <v>116</v>
      </c>
      <c r="D17401">
        <v>69</v>
      </c>
      <c r="E17401">
        <v>1</v>
      </c>
      <c r="F17401">
        <v>10.343935867597599</v>
      </c>
      <c r="G17401">
        <v>0</v>
      </c>
      <c r="H17401">
        <v>5</v>
      </c>
      <c r="I17401">
        <v>0</v>
      </c>
      <c r="J17401">
        <v>0</v>
      </c>
      <c r="K17401">
        <v>0</v>
      </c>
    </row>
    <row r="17402" spans="1:11">
      <c r="A17402">
        <v>2020</v>
      </c>
      <c r="B17402">
        <v>17401</v>
      </c>
      <c r="C17402">
        <v>0</v>
      </c>
      <c r="D17402">
        <v>0</v>
      </c>
      <c r="E17402">
        <v>33</v>
      </c>
      <c r="F17402">
        <v>0</v>
      </c>
      <c r="G17402">
        <v>0</v>
      </c>
      <c r="H17402">
        <v>5</v>
      </c>
      <c r="I17402">
        <v>0</v>
      </c>
      <c r="J17402">
        <v>0</v>
      </c>
      <c r="K17402">
        <v>0</v>
      </c>
    </row>
    <row r="17403" spans="1:11">
      <c r="A17403">
        <v>2020</v>
      </c>
      <c r="B17403">
        <v>17402</v>
      </c>
      <c r="C17403">
        <v>0</v>
      </c>
      <c r="D17403">
        <v>0</v>
      </c>
      <c r="E17403">
        <v>6</v>
      </c>
      <c r="F17403">
        <v>0</v>
      </c>
      <c r="G17403">
        <v>0</v>
      </c>
      <c r="H17403">
        <v>5</v>
      </c>
      <c r="I17403">
        <v>0</v>
      </c>
      <c r="J17403">
        <v>0</v>
      </c>
      <c r="K17403">
        <v>0</v>
      </c>
    </row>
    <row r="17404" spans="1:11">
      <c r="A17404">
        <v>2020</v>
      </c>
      <c r="B17404">
        <v>17403</v>
      </c>
      <c r="C17404">
        <v>136</v>
      </c>
      <c r="D17404">
        <v>89</v>
      </c>
      <c r="E17404">
        <v>1</v>
      </c>
      <c r="F17404">
        <v>5.2032321253672897</v>
      </c>
      <c r="G17404">
        <v>0</v>
      </c>
      <c r="H17404">
        <v>5</v>
      </c>
      <c r="I17404">
        <v>0</v>
      </c>
      <c r="J17404">
        <v>0</v>
      </c>
      <c r="K17404">
        <v>0</v>
      </c>
    </row>
    <row r="17405" spans="1:11">
      <c r="A17405">
        <v>2020</v>
      </c>
      <c r="B17405">
        <v>17404</v>
      </c>
      <c r="C17405">
        <v>166</v>
      </c>
      <c r="D17405">
        <v>113</v>
      </c>
      <c r="E17405">
        <v>6</v>
      </c>
      <c r="F17405">
        <v>4.4033815848459996</v>
      </c>
      <c r="G17405">
        <v>0</v>
      </c>
      <c r="H17405">
        <v>5</v>
      </c>
      <c r="I17405">
        <v>0</v>
      </c>
      <c r="J17405">
        <v>0</v>
      </c>
      <c r="K17405">
        <v>0</v>
      </c>
    </row>
    <row r="17406" spans="1:11">
      <c r="A17406">
        <v>2020</v>
      </c>
      <c r="B17406">
        <v>17405</v>
      </c>
      <c r="C17406">
        <v>803</v>
      </c>
      <c r="D17406">
        <v>483</v>
      </c>
      <c r="E17406">
        <v>246</v>
      </c>
      <c r="F17406">
        <v>33.058742523414899</v>
      </c>
      <c r="G17406">
        <v>0</v>
      </c>
      <c r="H17406">
        <v>5</v>
      </c>
      <c r="I17406">
        <v>0</v>
      </c>
      <c r="J17406">
        <v>0</v>
      </c>
      <c r="K17406">
        <v>0</v>
      </c>
    </row>
    <row r="17407" spans="1:11">
      <c r="A17407">
        <v>2020</v>
      </c>
      <c r="B17407">
        <v>17406</v>
      </c>
      <c r="C17407">
        <v>0</v>
      </c>
      <c r="D17407">
        <v>0</v>
      </c>
      <c r="E17407">
        <v>169</v>
      </c>
      <c r="F17407">
        <v>0</v>
      </c>
      <c r="G17407">
        <v>0</v>
      </c>
      <c r="H17407">
        <v>5</v>
      </c>
      <c r="I17407">
        <v>0</v>
      </c>
      <c r="J17407">
        <v>0</v>
      </c>
      <c r="K17407">
        <v>0</v>
      </c>
    </row>
    <row r="17408" spans="1:11">
      <c r="A17408">
        <v>2020</v>
      </c>
      <c r="B17408">
        <v>17407</v>
      </c>
      <c r="C17408">
        <v>161</v>
      </c>
      <c r="D17408">
        <v>95</v>
      </c>
      <c r="E17408">
        <v>24</v>
      </c>
      <c r="F17408">
        <v>3.5374741555653699</v>
      </c>
      <c r="G17408">
        <v>0</v>
      </c>
      <c r="H17408">
        <v>5</v>
      </c>
      <c r="I17408">
        <v>0</v>
      </c>
      <c r="J17408">
        <v>0</v>
      </c>
      <c r="K17408">
        <v>0</v>
      </c>
    </row>
    <row r="17409" spans="1:11">
      <c r="A17409">
        <v>2020</v>
      </c>
      <c r="B17409">
        <v>17408</v>
      </c>
      <c r="C17409">
        <v>0</v>
      </c>
      <c r="D17409">
        <v>0</v>
      </c>
      <c r="E17409">
        <v>169</v>
      </c>
      <c r="F17409">
        <v>0</v>
      </c>
      <c r="G17409">
        <v>0</v>
      </c>
      <c r="H17409">
        <v>5</v>
      </c>
      <c r="I17409">
        <v>0</v>
      </c>
      <c r="J17409">
        <v>0</v>
      </c>
      <c r="K17409">
        <v>0</v>
      </c>
    </row>
    <row r="17410" spans="1:11">
      <c r="A17410">
        <v>2020</v>
      </c>
      <c r="B17410">
        <v>17409</v>
      </c>
      <c r="C17410">
        <v>0</v>
      </c>
      <c r="D17410">
        <v>0</v>
      </c>
      <c r="E17410">
        <v>67</v>
      </c>
      <c r="F17410">
        <v>0</v>
      </c>
      <c r="G17410">
        <v>0</v>
      </c>
      <c r="H17410">
        <v>5</v>
      </c>
      <c r="I17410">
        <v>0</v>
      </c>
      <c r="J17410">
        <v>0</v>
      </c>
      <c r="K17410">
        <v>0</v>
      </c>
    </row>
    <row r="17411" spans="1:11">
      <c r="A17411">
        <v>2020</v>
      </c>
      <c r="B17411">
        <v>17410</v>
      </c>
      <c r="C17411">
        <v>80</v>
      </c>
      <c r="D17411">
        <v>48</v>
      </c>
      <c r="E17411">
        <v>0</v>
      </c>
      <c r="F17411">
        <v>3.3952686930762002</v>
      </c>
      <c r="G17411">
        <v>0</v>
      </c>
      <c r="H17411">
        <v>5</v>
      </c>
      <c r="I17411">
        <v>0</v>
      </c>
      <c r="J17411">
        <v>0</v>
      </c>
      <c r="K17411">
        <v>0</v>
      </c>
    </row>
    <row r="17412" spans="1:11">
      <c r="A17412">
        <v>2020</v>
      </c>
      <c r="B17412">
        <v>17411</v>
      </c>
      <c r="C17412">
        <v>115</v>
      </c>
      <c r="D17412">
        <v>55</v>
      </c>
      <c r="E17412">
        <v>1</v>
      </c>
      <c r="F17412">
        <v>10.2054399432045</v>
      </c>
      <c r="G17412">
        <v>0</v>
      </c>
      <c r="H17412">
        <v>5</v>
      </c>
      <c r="I17412">
        <v>0</v>
      </c>
      <c r="J17412">
        <v>0</v>
      </c>
      <c r="K17412">
        <v>0</v>
      </c>
    </row>
    <row r="17413" spans="1:11">
      <c r="A17413">
        <v>2020</v>
      </c>
      <c r="B17413">
        <v>17412</v>
      </c>
      <c r="C17413">
        <v>23</v>
      </c>
      <c r="D17413">
        <v>13</v>
      </c>
      <c r="E17413">
        <v>0</v>
      </c>
      <c r="F17413">
        <v>3.2945736434108501</v>
      </c>
      <c r="G17413">
        <v>0</v>
      </c>
      <c r="H17413">
        <v>5</v>
      </c>
      <c r="I17413">
        <v>0</v>
      </c>
      <c r="J17413">
        <v>0</v>
      </c>
      <c r="K17413">
        <v>0</v>
      </c>
    </row>
    <row r="17414" spans="1:11">
      <c r="A17414">
        <v>2020</v>
      </c>
      <c r="B17414">
        <v>17413</v>
      </c>
      <c r="C17414">
        <v>64</v>
      </c>
      <c r="D17414">
        <v>40</v>
      </c>
      <c r="E17414">
        <v>0</v>
      </c>
      <c r="F17414">
        <v>4.0802794991456901</v>
      </c>
      <c r="G17414">
        <v>0</v>
      </c>
      <c r="H17414">
        <v>5</v>
      </c>
      <c r="I17414">
        <v>0</v>
      </c>
      <c r="J17414">
        <v>0</v>
      </c>
      <c r="K17414">
        <v>0</v>
      </c>
    </row>
    <row r="17415" spans="1:11">
      <c r="A17415">
        <v>2020</v>
      </c>
      <c r="B17415">
        <v>17414</v>
      </c>
      <c r="C17415">
        <v>129</v>
      </c>
      <c r="D17415">
        <v>76</v>
      </c>
      <c r="E17415">
        <v>8</v>
      </c>
      <c r="F17415">
        <v>5.1034964978762201</v>
      </c>
      <c r="G17415">
        <v>0</v>
      </c>
      <c r="H17415">
        <v>5</v>
      </c>
      <c r="I17415">
        <v>0</v>
      </c>
      <c r="J17415">
        <v>0</v>
      </c>
      <c r="K17415">
        <v>0</v>
      </c>
    </row>
    <row r="17416" spans="1:11">
      <c r="A17416">
        <v>2020</v>
      </c>
      <c r="B17416">
        <v>17415</v>
      </c>
      <c r="C17416">
        <v>0</v>
      </c>
      <c r="D17416">
        <v>0</v>
      </c>
      <c r="E17416">
        <v>44</v>
      </c>
      <c r="F17416">
        <v>0</v>
      </c>
      <c r="G17416">
        <v>0</v>
      </c>
      <c r="H17416">
        <v>5</v>
      </c>
      <c r="I17416">
        <v>0</v>
      </c>
      <c r="J17416">
        <v>0</v>
      </c>
      <c r="K17416">
        <v>0</v>
      </c>
    </row>
    <row r="17417" spans="1:11">
      <c r="A17417">
        <v>2020</v>
      </c>
      <c r="B17417">
        <v>17416</v>
      </c>
      <c r="C17417">
        <v>76</v>
      </c>
      <c r="D17417">
        <v>47</v>
      </c>
      <c r="E17417">
        <v>3</v>
      </c>
      <c r="F17417">
        <v>3.4940119072247899</v>
      </c>
      <c r="G17417">
        <v>0</v>
      </c>
      <c r="H17417">
        <v>5</v>
      </c>
      <c r="I17417">
        <v>0</v>
      </c>
      <c r="J17417">
        <v>0</v>
      </c>
      <c r="K17417">
        <v>0</v>
      </c>
    </row>
    <row r="17418" spans="1:11">
      <c r="A17418">
        <v>2020</v>
      </c>
      <c r="B17418">
        <v>17417</v>
      </c>
      <c r="C17418">
        <v>156</v>
      </c>
      <c r="D17418">
        <v>101</v>
      </c>
      <c r="E17418">
        <v>1</v>
      </c>
      <c r="F17418">
        <v>15.9343016485874</v>
      </c>
      <c r="G17418">
        <v>0</v>
      </c>
      <c r="H17418">
        <v>5</v>
      </c>
      <c r="I17418">
        <v>0</v>
      </c>
      <c r="J17418">
        <v>0</v>
      </c>
      <c r="K17418">
        <v>0</v>
      </c>
    </row>
    <row r="17419" spans="1:11">
      <c r="A17419">
        <v>2020</v>
      </c>
      <c r="B17419">
        <v>17418</v>
      </c>
      <c r="C17419">
        <v>56</v>
      </c>
      <c r="D17419">
        <v>32</v>
      </c>
      <c r="E17419">
        <v>0</v>
      </c>
      <c r="F17419">
        <v>6.9724587877882396</v>
      </c>
      <c r="G17419">
        <v>0</v>
      </c>
      <c r="H17419">
        <v>5</v>
      </c>
      <c r="I17419">
        <v>0</v>
      </c>
      <c r="J17419">
        <v>0</v>
      </c>
      <c r="K17419">
        <v>0</v>
      </c>
    </row>
    <row r="17420" spans="1:11">
      <c r="A17420">
        <v>2020</v>
      </c>
      <c r="B17420">
        <v>17419</v>
      </c>
      <c r="C17420">
        <v>93</v>
      </c>
      <c r="D17420">
        <v>54</v>
      </c>
      <c r="E17420">
        <v>0</v>
      </c>
      <c r="F17420">
        <v>5.2472250252270403</v>
      </c>
      <c r="G17420">
        <v>0</v>
      </c>
      <c r="H17420">
        <v>5</v>
      </c>
      <c r="I17420">
        <v>0</v>
      </c>
      <c r="J17420">
        <v>0</v>
      </c>
      <c r="K17420">
        <v>0</v>
      </c>
    </row>
    <row r="17421" spans="1:11">
      <c r="A17421">
        <v>2020</v>
      </c>
      <c r="B17421">
        <v>17420</v>
      </c>
      <c r="C17421">
        <v>165</v>
      </c>
      <c r="D17421">
        <v>85</v>
      </c>
      <c r="E17421">
        <v>13</v>
      </c>
      <c r="F17421">
        <v>9.0100236513120908</v>
      </c>
      <c r="G17421">
        <v>0</v>
      </c>
      <c r="H17421">
        <v>5</v>
      </c>
      <c r="I17421">
        <v>0</v>
      </c>
      <c r="J17421">
        <v>0</v>
      </c>
      <c r="K17421">
        <v>0</v>
      </c>
    </row>
    <row r="17422" spans="1:11">
      <c r="A17422">
        <v>2020</v>
      </c>
      <c r="B17422">
        <v>17421</v>
      </c>
      <c r="C17422">
        <v>101</v>
      </c>
      <c r="D17422">
        <v>55</v>
      </c>
      <c r="E17422">
        <v>244</v>
      </c>
      <c r="F17422">
        <v>10.3258258104751</v>
      </c>
      <c r="G17422">
        <v>0</v>
      </c>
      <c r="H17422">
        <v>5</v>
      </c>
      <c r="I17422">
        <v>0</v>
      </c>
      <c r="J17422">
        <v>0</v>
      </c>
      <c r="K17422">
        <v>0</v>
      </c>
    </row>
    <row r="17423" spans="1:11">
      <c r="A17423">
        <v>2020</v>
      </c>
      <c r="B17423">
        <v>17422</v>
      </c>
      <c r="C17423">
        <v>12</v>
      </c>
      <c r="D17423">
        <v>6</v>
      </c>
      <c r="E17423">
        <v>0</v>
      </c>
      <c r="F17423">
        <v>4.5810269135331199</v>
      </c>
      <c r="G17423">
        <v>0</v>
      </c>
      <c r="H17423">
        <v>5</v>
      </c>
      <c r="I17423">
        <v>0</v>
      </c>
      <c r="J17423">
        <v>0</v>
      </c>
      <c r="K17423">
        <v>0</v>
      </c>
    </row>
    <row r="17424" spans="1:11">
      <c r="A17424">
        <v>2020</v>
      </c>
      <c r="B17424">
        <v>17423</v>
      </c>
      <c r="C17424">
        <v>0</v>
      </c>
      <c r="D17424">
        <v>0</v>
      </c>
      <c r="E17424">
        <v>584</v>
      </c>
      <c r="F17424">
        <v>0</v>
      </c>
      <c r="G17424">
        <v>0</v>
      </c>
      <c r="H17424">
        <v>5</v>
      </c>
      <c r="I17424">
        <v>0</v>
      </c>
      <c r="J17424">
        <v>0</v>
      </c>
      <c r="K17424">
        <v>0</v>
      </c>
    </row>
    <row r="17425" spans="1:11">
      <c r="A17425">
        <v>2020</v>
      </c>
      <c r="B17425">
        <v>17424</v>
      </c>
      <c r="C17425">
        <v>156</v>
      </c>
      <c r="D17425">
        <v>99</v>
      </c>
      <c r="E17425">
        <v>5</v>
      </c>
      <c r="F17425">
        <v>7.0437161924198799</v>
      </c>
      <c r="G17425">
        <v>0</v>
      </c>
      <c r="H17425">
        <v>5</v>
      </c>
      <c r="I17425">
        <v>0</v>
      </c>
      <c r="J17425">
        <v>0</v>
      </c>
      <c r="K17425">
        <v>0</v>
      </c>
    </row>
    <row r="17426" spans="1:11">
      <c r="A17426">
        <v>2020</v>
      </c>
      <c r="B17426">
        <v>17425</v>
      </c>
      <c r="C17426">
        <v>733</v>
      </c>
      <c r="D17426">
        <v>426</v>
      </c>
      <c r="E17426">
        <v>5</v>
      </c>
      <c r="F17426">
        <v>40.878696789377102</v>
      </c>
      <c r="G17426">
        <v>0</v>
      </c>
      <c r="H17426">
        <v>5</v>
      </c>
      <c r="I17426">
        <v>0</v>
      </c>
      <c r="J17426">
        <v>0</v>
      </c>
      <c r="K17426">
        <v>0</v>
      </c>
    </row>
    <row r="17427" spans="1:11">
      <c r="A17427">
        <v>2020</v>
      </c>
      <c r="B17427">
        <v>17426</v>
      </c>
      <c r="C17427">
        <v>10</v>
      </c>
      <c r="D17427">
        <v>2</v>
      </c>
      <c r="E17427">
        <v>13</v>
      </c>
      <c r="F17427">
        <v>2.3688823613019401</v>
      </c>
      <c r="G17427">
        <v>0</v>
      </c>
      <c r="H17427">
        <v>5</v>
      </c>
      <c r="I17427">
        <v>0</v>
      </c>
      <c r="J17427">
        <v>0</v>
      </c>
      <c r="K17427">
        <v>0</v>
      </c>
    </row>
    <row r="17428" spans="1:11">
      <c r="A17428">
        <v>2020</v>
      </c>
      <c r="B17428">
        <v>17427</v>
      </c>
      <c r="C17428">
        <v>259</v>
      </c>
      <c r="D17428">
        <v>148</v>
      </c>
      <c r="E17428">
        <v>3</v>
      </c>
      <c r="F17428">
        <v>36.591073479981297</v>
      </c>
      <c r="G17428">
        <v>0</v>
      </c>
      <c r="H17428">
        <v>5</v>
      </c>
      <c r="I17428">
        <v>0</v>
      </c>
      <c r="J17428">
        <v>0</v>
      </c>
      <c r="K17428">
        <v>0</v>
      </c>
    </row>
    <row r="17429" spans="1:11">
      <c r="A17429">
        <v>2020</v>
      </c>
      <c r="B17429">
        <v>17428</v>
      </c>
      <c r="C17429">
        <v>401</v>
      </c>
      <c r="D17429">
        <v>222</v>
      </c>
      <c r="E17429">
        <v>2</v>
      </c>
      <c r="F17429">
        <v>19.2463679080014</v>
      </c>
      <c r="G17429">
        <v>0</v>
      </c>
      <c r="H17429">
        <v>5</v>
      </c>
      <c r="I17429">
        <v>0</v>
      </c>
      <c r="J17429">
        <v>0</v>
      </c>
      <c r="K17429">
        <v>0</v>
      </c>
    </row>
    <row r="17430" spans="1:11">
      <c r="A17430">
        <v>2020</v>
      </c>
      <c r="B17430">
        <v>17429</v>
      </c>
      <c r="C17430">
        <v>206</v>
      </c>
      <c r="D17430">
        <v>126</v>
      </c>
      <c r="E17430">
        <v>1</v>
      </c>
      <c r="F17430">
        <v>14.4926516627855</v>
      </c>
      <c r="G17430">
        <v>0</v>
      </c>
      <c r="H17430">
        <v>5</v>
      </c>
      <c r="I17430">
        <v>0</v>
      </c>
      <c r="J17430">
        <v>0</v>
      </c>
      <c r="K17430">
        <v>0</v>
      </c>
    </row>
    <row r="17431" spans="1:11">
      <c r="A17431">
        <v>2020</v>
      </c>
      <c r="B17431">
        <v>17430</v>
      </c>
      <c r="C17431">
        <v>177</v>
      </c>
      <c r="D17431">
        <v>94</v>
      </c>
      <c r="E17431">
        <v>6</v>
      </c>
      <c r="F17431">
        <v>8.0528851622178603</v>
      </c>
      <c r="G17431">
        <v>0</v>
      </c>
      <c r="H17431">
        <v>5</v>
      </c>
      <c r="I17431">
        <v>0</v>
      </c>
      <c r="J17431">
        <v>0</v>
      </c>
      <c r="K17431">
        <v>0</v>
      </c>
    </row>
    <row r="17432" spans="1:11">
      <c r="A17432">
        <v>2020</v>
      </c>
      <c r="B17432">
        <v>17431</v>
      </c>
      <c r="C17432">
        <v>37</v>
      </c>
      <c r="D17432">
        <v>21</v>
      </c>
      <c r="E17432">
        <v>38</v>
      </c>
      <c r="F17432">
        <v>8.3997366569048104</v>
      </c>
      <c r="G17432">
        <v>0</v>
      </c>
      <c r="H17432">
        <v>5</v>
      </c>
      <c r="I17432">
        <v>0</v>
      </c>
      <c r="J17432">
        <v>0</v>
      </c>
      <c r="K17432">
        <v>0</v>
      </c>
    </row>
    <row r="17433" spans="1:11">
      <c r="A17433">
        <v>2020</v>
      </c>
      <c r="B17433">
        <v>17432</v>
      </c>
      <c r="C17433">
        <v>228</v>
      </c>
      <c r="D17433">
        <v>135</v>
      </c>
      <c r="E17433">
        <v>1</v>
      </c>
      <c r="F17433">
        <v>10.245671428507199</v>
      </c>
      <c r="G17433">
        <v>0</v>
      </c>
      <c r="H17433">
        <v>5</v>
      </c>
      <c r="I17433">
        <v>0</v>
      </c>
      <c r="J17433">
        <v>0</v>
      </c>
      <c r="K17433">
        <v>0</v>
      </c>
    </row>
    <row r="17434" spans="1:11">
      <c r="A17434">
        <v>2020</v>
      </c>
      <c r="B17434">
        <v>17433</v>
      </c>
      <c r="C17434">
        <v>88</v>
      </c>
      <c r="D17434">
        <v>55</v>
      </c>
      <c r="E17434">
        <v>0</v>
      </c>
      <c r="F17434">
        <v>7.6983688514939397</v>
      </c>
      <c r="G17434">
        <v>0</v>
      </c>
      <c r="H17434">
        <v>5</v>
      </c>
      <c r="I17434">
        <v>0</v>
      </c>
      <c r="J17434">
        <v>0</v>
      </c>
      <c r="K17434">
        <v>0</v>
      </c>
    </row>
    <row r="17435" spans="1:11">
      <c r="A17435">
        <v>2020</v>
      </c>
      <c r="B17435">
        <v>17434</v>
      </c>
      <c r="C17435">
        <v>216</v>
      </c>
      <c r="D17435">
        <v>123</v>
      </c>
      <c r="E17435">
        <v>12</v>
      </c>
      <c r="F17435">
        <v>7.5813574420499998</v>
      </c>
      <c r="G17435">
        <v>0</v>
      </c>
      <c r="H17435">
        <v>5</v>
      </c>
      <c r="I17435">
        <v>0</v>
      </c>
      <c r="J17435">
        <v>0</v>
      </c>
      <c r="K17435">
        <v>0</v>
      </c>
    </row>
    <row r="17436" spans="1:11">
      <c r="A17436">
        <v>2020</v>
      </c>
      <c r="B17436">
        <v>17435</v>
      </c>
      <c r="C17436">
        <v>148</v>
      </c>
      <c r="D17436">
        <v>96</v>
      </c>
      <c r="E17436">
        <v>1</v>
      </c>
      <c r="F17436">
        <v>7.3708917733529198</v>
      </c>
      <c r="G17436">
        <v>0</v>
      </c>
      <c r="H17436">
        <v>5</v>
      </c>
      <c r="I17436">
        <v>0</v>
      </c>
      <c r="J17436">
        <v>0</v>
      </c>
      <c r="K17436">
        <v>0</v>
      </c>
    </row>
    <row r="17437" spans="1:11">
      <c r="A17437">
        <v>2020</v>
      </c>
      <c r="B17437">
        <v>17436</v>
      </c>
      <c r="C17437">
        <v>127</v>
      </c>
      <c r="D17437">
        <v>77</v>
      </c>
      <c r="E17437">
        <v>1</v>
      </c>
      <c r="F17437">
        <v>8.20588368321412</v>
      </c>
      <c r="G17437">
        <v>0</v>
      </c>
      <c r="H17437">
        <v>5</v>
      </c>
      <c r="I17437">
        <v>0</v>
      </c>
      <c r="J17437">
        <v>0</v>
      </c>
      <c r="K17437">
        <v>0</v>
      </c>
    </row>
    <row r="17438" spans="1:11">
      <c r="A17438">
        <v>2020</v>
      </c>
      <c r="B17438">
        <v>17437</v>
      </c>
      <c r="C17438">
        <v>194</v>
      </c>
      <c r="D17438">
        <v>114</v>
      </c>
      <c r="E17438">
        <v>5</v>
      </c>
      <c r="F17438">
        <v>8.4966232492138403</v>
      </c>
      <c r="G17438">
        <v>0</v>
      </c>
      <c r="H17438">
        <v>5</v>
      </c>
      <c r="I17438">
        <v>0</v>
      </c>
      <c r="J17438">
        <v>0</v>
      </c>
      <c r="K17438">
        <v>0</v>
      </c>
    </row>
    <row r="17439" spans="1:11">
      <c r="A17439">
        <v>2020</v>
      </c>
      <c r="B17439">
        <v>17438</v>
      </c>
      <c r="C17439">
        <v>142</v>
      </c>
      <c r="D17439">
        <v>90</v>
      </c>
      <c r="E17439">
        <v>1</v>
      </c>
      <c r="F17439">
        <v>8.42599954903101</v>
      </c>
      <c r="G17439">
        <v>0</v>
      </c>
      <c r="H17439">
        <v>5</v>
      </c>
      <c r="I17439">
        <v>0</v>
      </c>
      <c r="J17439">
        <v>0</v>
      </c>
      <c r="K17439">
        <v>0</v>
      </c>
    </row>
    <row r="17440" spans="1:11">
      <c r="A17440">
        <v>2020</v>
      </c>
      <c r="B17440">
        <v>17439</v>
      </c>
      <c r="C17440">
        <v>108</v>
      </c>
      <c r="D17440">
        <v>60</v>
      </c>
      <c r="E17440">
        <v>81</v>
      </c>
      <c r="F17440">
        <v>4.51201323523882</v>
      </c>
      <c r="G17440">
        <v>0</v>
      </c>
      <c r="H17440">
        <v>5</v>
      </c>
      <c r="I17440">
        <v>0</v>
      </c>
      <c r="J17440">
        <v>0</v>
      </c>
      <c r="K17440">
        <v>0</v>
      </c>
    </row>
    <row r="17441" spans="1:11">
      <c r="A17441">
        <v>2020</v>
      </c>
      <c r="B17441">
        <v>17440</v>
      </c>
      <c r="C17441">
        <v>0</v>
      </c>
      <c r="D17441">
        <v>0</v>
      </c>
      <c r="E17441">
        <v>83</v>
      </c>
      <c r="F17441">
        <v>0</v>
      </c>
      <c r="G17441">
        <v>0</v>
      </c>
      <c r="H17441">
        <v>5</v>
      </c>
      <c r="I17441">
        <v>0</v>
      </c>
      <c r="J17441">
        <v>0</v>
      </c>
      <c r="K17441">
        <v>0</v>
      </c>
    </row>
    <row r="17442" spans="1:11">
      <c r="A17442">
        <v>2020</v>
      </c>
      <c r="B17442">
        <v>17441</v>
      </c>
      <c r="C17442">
        <v>0</v>
      </c>
      <c r="D17442">
        <v>0</v>
      </c>
      <c r="E17442">
        <v>122</v>
      </c>
      <c r="F17442">
        <v>0</v>
      </c>
      <c r="G17442">
        <v>0</v>
      </c>
      <c r="H17442">
        <v>5</v>
      </c>
      <c r="I17442">
        <v>0</v>
      </c>
      <c r="J17442">
        <v>0</v>
      </c>
      <c r="K17442">
        <v>0</v>
      </c>
    </row>
    <row r="17443" spans="1:11">
      <c r="A17443">
        <v>2020</v>
      </c>
      <c r="B17443">
        <v>17442</v>
      </c>
      <c r="C17443">
        <v>27</v>
      </c>
      <c r="D17443">
        <v>18</v>
      </c>
      <c r="E17443">
        <v>61</v>
      </c>
      <c r="F17443">
        <v>5.34685228825475</v>
      </c>
      <c r="G17443">
        <v>0</v>
      </c>
      <c r="H17443">
        <v>5</v>
      </c>
      <c r="I17443">
        <v>0</v>
      </c>
      <c r="J17443">
        <v>0</v>
      </c>
      <c r="K17443">
        <v>0</v>
      </c>
    </row>
    <row r="17444" spans="1:11">
      <c r="A17444">
        <v>2020</v>
      </c>
      <c r="B17444">
        <v>17443</v>
      </c>
      <c r="C17444">
        <v>213</v>
      </c>
      <c r="D17444">
        <v>123</v>
      </c>
      <c r="E17444">
        <v>1</v>
      </c>
      <c r="F17444">
        <v>10.6559140322879</v>
      </c>
      <c r="G17444">
        <v>0</v>
      </c>
      <c r="H17444">
        <v>5</v>
      </c>
      <c r="I17444">
        <v>0</v>
      </c>
      <c r="J17444">
        <v>0</v>
      </c>
      <c r="K17444">
        <v>0</v>
      </c>
    </row>
    <row r="17445" spans="1:11">
      <c r="A17445">
        <v>2020</v>
      </c>
      <c r="B17445">
        <v>17444</v>
      </c>
      <c r="C17445">
        <v>78</v>
      </c>
      <c r="D17445">
        <v>51</v>
      </c>
      <c r="E17445">
        <v>0</v>
      </c>
      <c r="F17445">
        <v>12.661309958607299</v>
      </c>
      <c r="G17445">
        <v>0</v>
      </c>
      <c r="H17445">
        <v>5</v>
      </c>
      <c r="I17445">
        <v>0</v>
      </c>
      <c r="J17445">
        <v>0</v>
      </c>
      <c r="K17445">
        <v>0</v>
      </c>
    </row>
    <row r="17446" spans="1:11">
      <c r="A17446">
        <v>2020</v>
      </c>
      <c r="B17446">
        <v>17445</v>
      </c>
      <c r="C17446">
        <v>91</v>
      </c>
      <c r="D17446">
        <v>59</v>
      </c>
      <c r="E17446">
        <v>0</v>
      </c>
      <c r="F17446">
        <v>8.89662319378996</v>
      </c>
      <c r="G17446">
        <v>0</v>
      </c>
      <c r="H17446">
        <v>5</v>
      </c>
      <c r="I17446">
        <v>0</v>
      </c>
      <c r="J17446">
        <v>0</v>
      </c>
      <c r="K17446">
        <v>0</v>
      </c>
    </row>
    <row r="17447" spans="1:11">
      <c r="A17447">
        <v>2020</v>
      </c>
      <c r="B17447">
        <v>17446</v>
      </c>
      <c r="C17447">
        <v>150</v>
      </c>
      <c r="D17447">
        <v>76</v>
      </c>
      <c r="E17447">
        <v>4</v>
      </c>
      <c r="F17447">
        <v>7.2921021672127599</v>
      </c>
      <c r="G17447">
        <v>0</v>
      </c>
      <c r="H17447">
        <v>5</v>
      </c>
      <c r="I17447">
        <v>0</v>
      </c>
      <c r="J17447">
        <v>0</v>
      </c>
      <c r="K17447">
        <v>0</v>
      </c>
    </row>
    <row r="17448" spans="1:11">
      <c r="A17448">
        <v>2020</v>
      </c>
      <c r="B17448">
        <v>17447</v>
      </c>
      <c r="C17448">
        <v>144</v>
      </c>
      <c r="D17448">
        <v>92</v>
      </c>
      <c r="E17448">
        <v>1</v>
      </c>
      <c r="F17448">
        <v>12.239173855764699</v>
      </c>
      <c r="G17448">
        <v>0</v>
      </c>
      <c r="H17448">
        <v>5</v>
      </c>
      <c r="I17448">
        <v>0</v>
      </c>
      <c r="J17448">
        <v>0</v>
      </c>
      <c r="K17448">
        <v>0</v>
      </c>
    </row>
    <row r="17449" spans="1:11">
      <c r="A17449">
        <v>2020</v>
      </c>
      <c r="B17449">
        <v>17448</v>
      </c>
      <c r="C17449">
        <v>57</v>
      </c>
      <c r="D17449">
        <v>37</v>
      </c>
      <c r="E17449">
        <v>0</v>
      </c>
      <c r="F17449">
        <v>6.0335337454483904</v>
      </c>
      <c r="G17449">
        <v>0</v>
      </c>
      <c r="H17449">
        <v>5</v>
      </c>
      <c r="I17449">
        <v>0</v>
      </c>
      <c r="J17449">
        <v>0</v>
      </c>
      <c r="K17449">
        <v>0</v>
      </c>
    </row>
    <row r="17450" spans="1:11">
      <c r="A17450">
        <v>2020</v>
      </c>
      <c r="B17450">
        <v>17449</v>
      </c>
      <c r="C17450">
        <v>77</v>
      </c>
      <c r="D17450">
        <v>39</v>
      </c>
      <c r="E17450">
        <v>4</v>
      </c>
      <c r="F17450">
        <v>9.8887832943775198</v>
      </c>
      <c r="G17450">
        <v>0</v>
      </c>
      <c r="H17450">
        <v>5</v>
      </c>
      <c r="I17450">
        <v>0</v>
      </c>
      <c r="J17450">
        <v>0</v>
      </c>
      <c r="K17450">
        <v>0</v>
      </c>
    </row>
    <row r="17451" spans="1:11">
      <c r="A17451">
        <v>2020</v>
      </c>
      <c r="B17451">
        <v>17450</v>
      </c>
      <c r="C17451">
        <v>0</v>
      </c>
      <c r="D17451">
        <v>0</v>
      </c>
      <c r="E17451">
        <v>160</v>
      </c>
      <c r="F17451">
        <v>0</v>
      </c>
      <c r="G17451">
        <v>0</v>
      </c>
      <c r="H17451">
        <v>5</v>
      </c>
      <c r="I17451">
        <v>0</v>
      </c>
      <c r="J17451">
        <v>0</v>
      </c>
      <c r="K17451">
        <v>0</v>
      </c>
    </row>
    <row r="17452" spans="1:11">
      <c r="A17452">
        <v>2020</v>
      </c>
      <c r="B17452">
        <v>17451</v>
      </c>
      <c r="C17452">
        <v>119</v>
      </c>
      <c r="D17452">
        <v>61</v>
      </c>
      <c r="E17452">
        <v>0</v>
      </c>
      <c r="F17452">
        <v>8.6591732591278596</v>
      </c>
      <c r="G17452">
        <v>0</v>
      </c>
      <c r="H17452">
        <v>5</v>
      </c>
      <c r="I17452">
        <v>0</v>
      </c>
      <c r="J17452">
        <v>0</v>
      </c>
      <c r="K17452">
        <v>0</v>
      </c>
    </row>
    <row r="17453" spans="1:11">
      <c r="A17453">
        <v>2020</v>
      </c>
      <c r="B17453">
        <v>17452</v>
      </c>
      <c r="C17453">
        <v>64</v>
      </c>
      <c r="D17453">
        <v>36</v>
      </c>
      <c r="E17453">
        <v>0</v>
      </c>
      <c r="F17453">
        <v>4.1571128851013004</v>
      </c>
      <c r="G17453">
        <v>0</v>
      </c>
      <c r="H17453">
        <v>5</v>
      </c>
      <c r="I17453">
        <v>0</v>
      </c>
      <c r="J17453">
        <v>0</v>
      </c>
      <c r="K17453">
        <v>0</v>
      </c>
    </row>
    <row r="17454" spans="1:11">
      <c r="A17454">
        <v>2020</v>
      </c>
      <c r="B17454">
        <v>17453</v>
      </c>
      <c r="C17454">
        <v>17</v>
      </c>
      <c r="D17454">
        <v>12</v>
      </c>
      <c r="E17454">
        <v>50</v>
      </c>
      <c r="F17454">
        <v>2.0191462574530301</v>
      </c>
      <c r="G17454">
        <v>0</v>
      </c>
      <c r="H17454">
        <v>5</v>
      </c>
      <c r="I17454">
        <v>0</v>
      </c>
      <c r="J17454">
        <v>0</v>
      </c>
      <c r="K17454">
        <v>0</v>
      </c>
    </row>
    <row r="17455" spans="1:11">
      <c r="A17455">
        <v>2020</v>
      </c>
      <c r="B17455">
        <v>17454</v>
      </c>
      <c r="C17455">
        <v>145</v>
      </c>
      <c r="D17455">
        <v>81</v>
      </c>
      <c r="E17455">
        <v>2</v>
      </c>
      <c r="F17455">
        <v>5.6108688333649299</v>
      </c>
      <c r="G17455">
        <v>0</v>
      </c>
      <c r="H17455">
        <v>5</v>
      </c>
      <c r="I17455">
        <v>0</v>
      </c>
      <c r="J17455">
        <v>0</v>
      </c>
      <c r="K17455">
        <v>0</v>
      </c>
    </row>
    <row r="17456" spans="1:11">
      <c r="A17456">
        <v>2020</v>
      </c>
      <c r="B17456">
        <v>17455</v>
      </c>
      <c r="C17456">
        <v>3</v>
      </c>
      <c r="D17456">
        <v>3</v>
      </c>
      <c r="E17456">
        <v>28</v>
      </c>
      <c r="F17456">
        <v>0.37354783279998999</v>
      </c>
      <c r="G17456">
        <v>0</v>
      </c>
      <c r="H17456">
        <v>5</v>
      </c>
      <c r="I17456">
        <v>0</v>
      </c>
      <c r="J17456">
        <v>0</v>
      </c>
      <c r="K17456">
        <v>0</v>
      </c>
    </row>
    <row r="17457" spans="1:11">
      <c r="A17457">
        <v>2020</v>
      </c>
      <c r="B17457">
        <v>17456</v>
      </c>
      <c r="C17457">
        <v>55</v>
      </c>
      <c r="D17457">
        <v>31</v>
      </c>
      <c r="E17457">
        <v>0</v>
      </c>
      <c r="F17457">
        <v>3.9564075819156201</v>
      </c>
      <c r="G17457">
        <v>0</v>
      </c>
      <c r="H17457">
        <v>5</v>
      </c>
      <c r="I17457">
        <v>0</v>
      </c>
      <c r="J17457">
        <v>0</v>
      </c>
      <c r="K17457">
        <v>0</v>
      </c>
    </row>
    <row r="17458" spans="1:11">
      <c r="A17458">
        <v>2020</v>
      </c>
      <c r="B17458">
        <v>17457</v>
      </c>
      <c r="C17458">
        <v>91</v>
      </c>
      <c r="D17458">
        <v>47</v>
      </c>
      <c r="E17458">
        <v>3</v>
      </c>
      <c r="F17458">
        <v>12.3770792813133</v>
      </c>
      <c r="G17458">
        <v>0</v>
      </c>
      <c r="H17458">
        <v>5</v>
      </c>
      <c r="I17458">
        <v>0</v>
      </c>
      <c r="J17458">
        <v>0</v>
      </c>
      <c r="K17458">
        <v>0</v>
      </c>
    </row>
    <row r="17459" spans="1:11">
      <c r="A17459">
        <v>2020</v>
      </c>
      <c r="B17459">
        <v>17458</v>
      </c>
      <c r="C17459">
        <v>13</v>
      </c>
      <c r="D17459">
        <v>6</v>
      </c>
      <c r="E17459">
        <v>58</v>
      </c>
      <c r="F17459">
        <v>1.7160130416991199</v>
      </c>
      <c r="G17459">
        <v>0</v>
      </c>
      <c r="H17459">
        <v>5</v>
      </c>
      <c r="I17459">
        <v>0</v>
      </c>
      <c r="J17459">
        <v>0</v>
      </c>
      <c r="K17459">
        <v>0</v>
      </c>
    </row>
    <row r="17460" spans="1:11">
      <c r="A17460">
        <v>2020</v>
      </c>
      <c r="B17460">
        <v>17459</v>
      </c>
      <c r="C17460">
        <v>150</v>
      </c>
      <c r="D17460">
        <v>87</v>
      </c>
      <c r="E17460">
        <v>7</v>
      </c>
      <c r="F17460">
        <v>5.3049147087601796</v>
      </c>
      <c r="G17460">
        <v>0</v>
      </c>
      <c r="H17460">
        <v>5</v>
      </c>
      <c r="I17460">
        <v>0</v>
      </c>
      <c r="J17460">
        <v>0</v>
      </c>
      <c r="K17460">
        <v>0</v>
      </c>
    </row>
    <row r="17461" spans="1:11">
      <c r="A17461">
        <v>2020</v>
      </c>
      <c r="B17461">
        <v>17460</v>
      </c>
      <c r="C17461">
        <v>47</v>
      </c>
      <c r="D17461">
        <v>21</v>
      </c>
      <c r="E17461">
        <v>0</v>
      </c>
      <c r="F17461">
        <v>4.0434281388186299</v>
      </c>
      <c r="G17461">
        <v>0</v>
      </c>
      <c r="H17461">
        <v>5</v>
      </c>
      <c r="I17461">
        <v>0</v>
      </c>
      <c r="J17461">
        <v>0</v>
      </c>
      <c r="K17461">
        <v>0</v>
      </c>
    </row>
    <row r="17462" spans="1:11">
      <c r="A17462">
        <v>2020</v>
      </c>
      <c r="B17462">
        <v>17461</v>
      </c>
      <c r="C17462">
        <v>19</v>
      </c>
      <c r="D17462">
        <v>11</v>
      </c>
      <c r="E17462">
        <v>0</v>
      </c>
      <c r="F17462">
        <v>0.91564941229765395</v>
      </c>
      <c r="G17462">
        <v>0</v>
      </c>
      <c r="H17462">
        <v>5</v>
      </c>
      <c r="I17462">
        <v>0</v>
      </c>
      <c r="J17462">
        <v>0</v>
      </c>
      <c r="K17462">
        <v>0</v>
      </c>
    </row>
    <row r="17463" spans="1:11">
      <c r="A17463">
        <v>2020</v>
      </c>
      <c r="B17463">
        <v>17462</v>
      </c>
      <c r="C17463">
        <v>86</v>
      </c>
      <c r="D17463">
        <v>56</v>
      </c>
      <c r="E17463">
        <v>0</v>
      </c>
      <c r="F17463">
        <v>4.3497392685357097</v>
      </c>
      <c r="G17463">
        <v>0</v>
      </c>
      <c r="H17463">
        <v>5</v>
      </c>
      <c r="I17463">
        <v>0</v>
      </c>
      <c r="J17463">
        <v>0</v>
      </c>
      <c r="K17463">
        <v>0</v>
      </c>
    </row>
    <row r="17464" spans="1:11">
      <c r="A17464">
        <v>2020</v>
      </c>
      <c r="B17464">
        <v>17463</v>
      </c>
      <c r="C17464">
        <v>145</v>
      </c>
      <c r="D17464">
        <v>75</v>
      </c>
      <c r="E17464">
        <v>1</v>
      </c>
      <c r="F17464">
        <v>4.9247866208831299</v>
      </c>
      <c r="G17464">
        <v>0</v>
      </c>
      <c r="H17464">
        <v>5</v>
      </c>
      <c r="I17464">
        <v>0</v>
      </c>
      <c r="J17464">
        <v>0</v>
      </c>
      <c r="K17464">
        <v>0</v>
      </c>
    </row>
    <row r="17465" spans="1:11">
      <c r="A17465">
        <v>2020</v>
      </c>
      <c r="B17465">
        <v>17464</v>
      </c>
      <c r="C17465">
        <v>5</v>
      </c>
      <c r="D17465">
        <v>2</v>
      </c>
      <c r="E17465">
        <v>91</v>
      </c>
      <c r="F17465">
        <v>0.13046484624717899</v>
      </c>
      <c r="G17465">
        <v>0</v>
      </c>
      <c r="H17465">
        <v>5</v>
      </c>
      <c r="I17465">
        <v>0</v>
      </c>
      <c r="J17465">
        <v>0</v>
      </c>
      <c r="K17465">
        <v>0</v>
      </c>
    </row>
    <row r="17466" spans="1:11">
      <c r="A17466">
        <v>2020</v>
      </c>
      <c r="B17466">
        <v>17465</v>
      </c>
      <c r="C17466">
        <v>8</v>
      </c>
      <c r="D17466">
        <v>8</v>
      </c>
      <c r="E17466">
        <v>0</v>
      </c>
      <c r="F17466">
        <v>6.2140748796023004</v>
      </c>
      <c r="G17466">
        <v>0</v>
      </c>
      <c r="H17466">
        <v>5</v>
      </c>
      <c r="I17466">
        <v>0</v>
      </c>
      <c r="J17466">
        <v>0</v>
      </c>
      <c r="K17466">
        <v>0</v>
      </c>
    </row>
    <row r="17467" spans="1:11">
      <c r="A17467">
        <v>2020</v>
      </c>
      <c r="B17467">
        <v>17466</v>
      </c>
      <c r="C17467">
        <v>28</v>
      </c>
      <c r="D17467">
        <v>14</v>
      </c>
      <c r="E17467">
        <v>0</v>
      </c>
      <c r="F17467">
        <v>2.6043604434853802</v>
      </c>
      <c r="G17467">
        <v>0</v>
      </c>
      <c r="H17467">
        <v>5</v>
      </c>
      <c r="I17467">
        <v>0</v>
      </c>
      <c r="J17467">
        <v>0</v>
      </c>
      <c r="K17467">
        <v>0</v>
      </c>
    </row>
    <row r="17468" spans="1:11">
      <c r="A17468">
        <v>2020</v>
      </c>
      <c r="B17468">
        <v>17467</v>
      </c>
      <c r="C17468">
        <v>166</v>
      </c>
      <c r="D17468">
        <v>101</v>
      </c>
      <c r="E17468">
        <v>5</v>
      </c>
      <c r="F17468">
        <v>4.6953270182127804</v>
      </c>
      <c r="G17468">
        <v>0</v>
      </c>
      <c r="H17468">
        <v>5</v>
      </c>
      <c r="I17468">
        <v>0</v>
      </c>
      <c r="J17468">
        <v>0</v>
      </c>
      <c r="K17468">
        <v>0</v>
      </c>
    </row>
    <row r="17469" spans="1:11">
      <c r="A17469">
        <v>2020</v>
      </c>
      <c r="B17469">
        <v>17468</v>
      </c>
      <c r="C17469">
        <v>142</v>
      </c>
      <c r="D17469">
        <v>64</v>
      </c>
      <c r="E17469">
        <v>1</v>
      </c>
      <c r="F17469">
        <v>6.1671559856157598</v>
      </c>
      <c r="G17469">
        <v>0</v>
      </c>
      <c r="H17469">
        <v>5</v>
      </c>
      <c r="I17469">
        <v>0</v>
      </c>
      <c r="J17469">
        <v>0</v>
      </c>
      <c r="K17469">
        <v>0</v>
      </c>
    </row>
    <row r="17470" spans="1:11">
      <c r="A17470">
        <v>2020</v>
      </c>
      <c r="B17470">
        <v>17469</v>
      </c>
      <c r="C17470">
        <v>176</v>
      </c>
      <c r="D17470">
        <v>105</v>
      </c>
      <c r="E17470">
        <v>65</v>
      </c>
      <c r="F17470">
        <v>3.8503177644602098</v>
      </c>
      <c r="G17470">
        <v>0</v>
      </c>
      <c r="H17470">
        <v>5</v>
      </c>
      <c r="I17470">
        <v>0</v>
      </c>
      <c r="J17470">
        <v>0</v>
      </c>
      <c r="K17470">
        <v>0</v>
      </c>
    </row>
    <row r="17471" spans="1:11">
      <c r="A17471">
        <v>2020</v>
      </c>
      <c r="B17471">
        <v>17470</v>
      </c>
      <c r="C17471">
        <v>39</v>
      </c>
      <c r="D17471">
        <v>27</v>
      </c>
      <c r="E17471">
        <v>0</v>
      </c>
      <c r="F17471">
        <v>11.9368266405485</v>
      </c>
      <c r="G17471">
        <v>0</v>
      </c>
      <c r="H17471">
        <v>5</v>
      </c>
      <c r="I17471">
        <v>0</v>
      </c>
      <c r="J17471">
        <v>0</v>
      </c>
      <c r="K17471">
        <v>0</v>
      </c>
    </row>
    <row r="17472" spans="1:11">
      <c r="A17472">
        <v>2020</v>
      </c>
      <c r="B17472">
        <v>17471</v>
      </c>
      <c r="C17472">
        <v>123</v>
      </c>
      <c r="D17472">
        <v>81</v>
      </c>
      <c r="E17472">
        <v>3</v>
      </c>
      <c r="F17472">
        <v>4.9394416423041099</v>
      </c>
      <c r="G17472">
        <v>0</v>
      </c>
      <c r="H17472">
        <v>5</v>
      </c>
      <c r="I17472">
        <v>0</v>
      </c>
      <c r="J17472">
        <v>0</v>
      </c>
      <c r="K17472">
        <v>0</v>
      </c>
    </row>
    <row r="17473" spans="1:11">
      <c r="A17473">
        <v>2020</v>
      </c>
      <c r="B17473">
        <v>17472</v>
      </c>
      <c r="C17473">
        <v>61</v>
      </c>
      <c r="D17473">
        <v>54</v>
      </c>
      <c r="E17473">
        <v>0</v>
      </c>
      <c r="F17473">
        <v>2.39354605810431</v>
      </c>
      <c r="G17473">
        <v>0</v>
      </c>
      <c r="H17473">
        <v>5</v>
      </c>
      <c r="I17473">
        <v>0</v>
      </c>
      <c r="J17473">
        <v>0</v>
      </c>
      <c r="K17473">
        <v>0</v>
      </c>
    </row>
    <row r="17474" spans="1:11">
      <c r="A17474">
        <v>2020</v>
      </c>
      <c r="B17474">
        <v>17473</v>
      </c>
      <c r="C17474">
        <v>10</v>
      </c>
      <c r="D17474">
        <v>9</v>
      </c>
      <c r="E17474">
        <v>60</v>
      </c>
      <c r="F17474">
        <v>0.27456310146479401</v>
      </c>
      <c r="G17474">
        <v>0</v>
      </c>
      <c r="H17474">
        <v>5</v>
      </c>
      <c r="I17474">
        <v>0</v>
      </c>
      <c r="J17474">
        <v>0</v>
      </c>
      <c r="K17474">
        <v>0</v>
      </c>
    </row>
    <row r="17475" spans="1:11">
      <c r="A17475">
        <v>2020</v>
      </c>
      <c r="B17475">
        <v>17474</v>
      </c>
      <c r="C17475">
        <v>57</v>
      </c>
      <c r="D17475">
        <v>31</v>
      </c>
      <c r="E17475">
        <v>0</v>
      </c>
      <c r="F17475">
        <v>2.8580167369471399</v>
      </c>
      <c r="G17475">
        <v>0</v>
      </c>
      <c r="H17475">
        <v>5</v>
      </c>
      <c r="I17475">
        <v>0</v>
      </c>
      <c r="J17475">
        <v>0</v>
      </c>
      <c r="K17475">
        <v>0</v>
      </c>
    </row>
    <row r="17476" spans="1:11">
      <c r="A17476">
        <v>2020</v>
      </c>
      <c r="B17476">
        <v>17475</v>
      </c>
      <c r="C17476">
        <v>12</v>
      </c>
      <c r="D17476">
        <v>9</v>
      </c>
      <c r="E17476">
        <v>0</v>
      </c>
      <c r="F17476">
        <v>4.87190938248549</v>
      </c>
      <c r="G17476">
        <v>0</v>
      </c>
      <c r="H17476">
        <v>5</v>
      </c>
      <c r="I17476">
        <v>0</v>
      </c>
      <c r="J17476">
        <v>0</v>
      </c>
      <c r="K17476">
        <v>0</v>
      </c>
    </row>
    <row r="17477" spans="1:11">
      <c r="A17477">
        <v>2020</v>
      </c>
      <c r="B17477">
        <v>17476</v>
      </c>
      <c r="C17477">
        <v>52</v>
      </c>
      <c r="D17477">
        <v>35</v>
      </c>
      <c r="E17477">
        <v>3</v>
      </c>
      <c r="F17477">
        <v>4.3617940394406798</v>
      </c>
      <c r="G17477">
        <v>0</v>
      </c>
      <c r="H17477">
        <v>5</v>
      </c>
      <c r="I17477">
        <v>0</v>
      </c>
      <c r="J17477">
        <v>0</v>
      </c>
      <c r="K17477">
        <v>0</v>
      </c>
    </row>
    <row r="17478" spans="1:11">
      <c r="A17478">
        <v>2020</v>
      </c>
      <c r="B17478">
        <v>17477</v>
      </c>
      <c r="C17478">
        <v>7</v>
      </c>
      <c r="D17478">
        <v>6</v>
      </c>
      <c r="E17478">
        <v>0</v>
      </c>
      <c r="F17478">
        <v>1.10635204121952</v>
      </c>
      <c r="G17478">
        <v>0</v>
      </c>
      <c r="H17478">
        <v>5</v>
      </c>
      <c r="I17478">
        <v>0</v>
      </c>
      <c r="J17478">
        <v>0</v>
      </c>
      <c r="K17478">
        <v>0</v>
      </c>
    </row>
    <row r="17479" spans="1:11">
      <c r="A17479">
        <v>2020</v>
      </c>
      <c r="B17479">
        <v>17478</v>
      </c>
      <c r="C17479">
        <v>89</v>
      </c>
      <c r="D17479">
        <v>56</v>
      </c>
      <c r="E17479">
        <v>2</v>
      </c>
      <c r="F17479">
        <v>4.9182055575722803</v>
      </c>
      <c r="G17479">
        <v>0</v>
      </c>
      <c r="H17479">
        <v>5</v>
      </c>
      <c r="I17479">
        <v>0</v>
      </c>
      <c r="J17479">
        <v>0</v>
      </c>
      <c r="K17479">
        <v>0</v>
      </c>
    </row>
    <row r="17480" spans="1:11">
      <c r="A17480">
        <v>2020</v>
      </c>
      <c r="B17480">
        <v>17479</v>
      </c>
      <c r="C17480">
        <v>62</v>
      </c>
      <c r="D17480">
        <v>39</v>
      </c>
      <c r="E17480">
        <v>0</v>
      </c>
      <c r="F17480">
        <v>4.0936251691921699</v>
      </c>
      <c r="G17480">
        <v>0</v>
      </c>
      <c r="H17480">
        <v>5</v>
      </c>
      <c r="I17480">
        <v>0</v>
      </c>
      <c r="J17480">
        <v>0</v>
      </c>
      <c r="K17480">
        <v>0</v>
      </c>
    </row>
    <row r="17481" spans="1:11">
      <c r="A17481">
        <v>2020</v>
      </c>
      <c r="B17481">
        <v>17480</v>
      </c>
      <c r="C17481">
        <v>0</v>
      </c>
      <c r="D17481">
        <v>0</v>
      </c>
      <c r="E17481">
        <v>12</v>
      </c>
      <c r="F17481">
        <v>0</v>
      </c>
      <c r="G17481">
        <v>0</v>
      </c>
      <c r="H17481">
        <v>5</v>
      </c>
      <c r="I17481">
        <v>0</v>
      </c>
      <c r="J17481">
        <v>0</v>
      </c>
      <c r="K17481">
        <v>0</v>
      </c>
    </row>
    <row r="17482" spans="1:11">
      <c r="A17482">
        <v>2020</v>
      </c>
      <c r="B17482">
        <v>17481</v>
      </c>
      <c r="C17482">
        <v>3</v>
      </c>
      <c r="D17482">
        <v>2</v>
      </c>
      <c r="E17482">
        <v>0</v>
      </c>
      <c r="F17482">
        <v>0.60713996600016196</v>
      </c>
      <c r="G17482">
        <v>0</v>
      </c>
      <c r="H17482">
        <v>5</v>
      </c>
      <c r="I17482">
        <v>0</v>
      </c>
      <c r="J17482">
        <v>0</v>
      </c>
      <c r="K17482">
        <v>0</v>
      </c>
    </row>
    <row r="17483" spans="1:11">
      <c r="A17483">
        <v>2020</v>
      </c>
      <c r="B17483">
        <v>17482</v>
      </c>
      <c r="C17483">
        <v>44</v>
      </c>
      <c r="D17483">
        <v>32</v>
      </c>
      <c r="E17483">
        <v>0</v>
      </c>
      <c r="F17483">
        <v>1.6000814586924399</v>
      </c>
      <c r="G17483">
        <v>0</v>
      </c>
      <c r="H17483">
        <v>5</v>
      </c>
      <c r="I17483">
        <v>0</v>
      </c>
      <c r="J17483">
        <v>0</v>
      </c>
      <c r="K17483">
        <v>0</v>
      </c>
    </row>
    <row r="17484" spans="1:11">
      <c r="A17484">
        <v>2020</v>
      </c>
      <c r="B17484">
        <v>17483</v>
      </c>
      <c r="C17484">
        <v>118</v>
      </c>
      <c r="D17484">
        <v>66</v>
      </c>
      <c r="E17484">
        <v>0</v>
      </c>
      <c r="F17484">
        <v>2.97202268811896</v>
      </c>
      <c r="G17484">
        <v>0</v>
      </c>
      <c r="H17484">
        <v>5</v>
      </c>
      <c r="I17484">
        <v>0</v>
      </c>
      <c r="J17484">
        <v>0</v>
      </c>
      <c r="K17484">
        <v>0</v>
      </c>
    </row>
    <row r="17485" spans="1:11">
      <c r="A17485">
        <v>2020</v>
      </c>
      <c r="B17485">
        <v>17484</v>
      </c>
      <c r="C17485">
        <v>10</v>
      </c>
      <c r="D17485">
        <v>7</v>
      </c>
      <c r="E17485">
        <v>0</v>
      </c>
      <c r="F17485">
        <v>0.81927592393842297</v>
      </c>
      <c r="G17485">
        <v>0</v>
      </c>
      <c r="H17485">
        <v>5</v>
      </c>
      <c r="I17485">
        <v>0</v>
      </c>
      <c r="J17485">
        <v>0</v>
      </c>
      <c r="K17485">
        <v>0</v>
      </c>
    </row>
    <row r="17486" spans="1:11">
      <c r="A17486">
        <v>2020</v>
      </c>
      <c r="B17486">
        <v>17485</v>
      </c>
      <c r="C17486">
        <v>34</v>
      </c>
      <c r="D17486">
        <v>18</v>
      </c>
      <c r="E17486">
        <v>0</v>
      </c>
      <c r="F17486">
        <v>4.0134095094197102</v>
      </c>
      <c r="G17486">
        <v>0</v>
      </c>
      <c r="H17486">
        <v>5</v>
      </c>
      <c r="I17486">
        <v>0</v>
      </c>
      <c r="J17486">
        <v>0</v>
      </c>
      <c r="K17486">
        <v>0</v>
      </c>
    </row>
    <row r="17487" spans="1:11">
      <c r="A17487">
        <v>2020</v>
      </c>
      <c r="B17487">
        <v>17486</v>
      </c>
      <c r="C17487">
        <v>86</v>
      </c>
      <c r="D17487">
        <v>46</v>
      </c>
      <c r="E17487">
        <v>0</v>
      </c>
      <c r="F17487">
        <v>3.73012947019149</v>
      </c>
      <c r="G17487">
        <v>0</v>
      </c>
      <c r="H17487">
        <v>5</v>
      </c>
      <c r="I17487">
        <v>0</v>
      </c>
      <c r="J17487">
        <v>0</v>
      </c>
      <c r="K17487">
        <v>0</v>
      </c>
    </row>
    <row r="17488" spans="1:11">
      <c r="A17488">
        <v>2020</v>
      </c>
      <c r="B17488">
        <v>17487</v>
      </c>
      <c r="C17488">
        <v>101</v>
      </c>
      <c r="D17488">
        <v>65</v>
      </c>
      <c r="E17488">
        <v>1</v>
      </c>
      <c r="F17488">
        <v>2.0911189556827701</v>
      </c>
      <c r="G17488">
        <v>0</v>
      </c>
      <c r="H17488">
        <v>5</v>
      </c>
      <c r="I17488">
        <v>0</v>
      </c>
      <c r="J17488">
        <v>0</v>
      </c>
      <c r="K17488">
        <v>0</v>
      </c>
    </row>
    <row r="17489" spans="1:11">
      <c r="A17489">
        <v>2020</v>
      </c>
      <c r="B17489">
        <v>17488</v>
      </c>
      <c r="C17489">
        <v>123</v>
      </c>
      <c r="D17489">
        <v>69</v>
      </c>
      <c r="E17489">
        <v>1</v>
      </c>
      <c r="F17489">
        <v>1.9074558261144701</v>
      </c>
      <c r="G17489">
        <v>0</v>
      </c>
      <c r="H17489">
        <v>5</v>
      </c>
      <c r="I17489">
        <v>0</v>
      </c>
      <c r="J17489">
        <v>0</v>
      </c>
      <c r="K17489">
        <v>0</v>
      </c>
    </row>
    <row r="17490" spans="1:11">
      <c r="A17490">
        <v>2020</v>
      </c>
      <c r="B17490">
        <v>17489</v>
      </c>
      <c r="C17490">
        <v>120</v>
      </c>
      <c r="D17490">
        <v>50</v>
      </c>
      <c r="E17490">
        <v>84</v>
      </c>
      <c r="F17490">
        <v>1.6017969927192699</v>
      </c>
      <c r="G17490">
        <v>0</v>
      </c>
      <c r="H17490">
        <v>5</v>
      </c>
      <c r="I17490">
        <v>0</v>
      </c>
      <c r="J17490">
        <v>0</v>
      </c>
      <c r="K17490">
        <v>0</v>
      </c>
    </row>
    <row r="17491" spans="1:11">
      <c r="A17491">
        <v>2020</v>
      </c>
      <c r="B17491">
        <v>17490</v>
      </c>
      <c r="C17491">
        <v>114</v>
      </c>
      <c r="D17491">
        <v>60</v>
      </c>
      <c r="E17491">
        <v>10</v>
      </c>
      <c r="F17491">
        <v>4.1210876779478403</v>
      </c>
      <c r="G17491">
        <v>0</v>
      </c>
      <c r="H17491">
        <v>5</v>
      </c>
      <c r="I17491">
        <v>0</v>
      </c>
      <c r="J17491">
        <v>0</v>
      </c>
      <c r="K17491">
        <v>0</v>
      </c>
    </row>
    <row r="17492" spans="1:11">
      <c r="A17492">
        <v>2020</v>
      </c>
      <c r="B17492">
        <v>17491</v>
      </c>
      <c r="C17492">
        <v>2</v>
      </c>
      <c r="D17492">
        <v>2</v>
      </c>
      <c r="E17492">
        <v>0</v>
      </c>
      <c r="F17492">
        <v>1.5491866769945799</v>
      </c>
      <c r="G17492">
        <v>0</v>
      </c>
      <c r="H17492">
        <v>5</v>
      </c>
      <c r="I17492">
        <v>0</v>
      </c>
      <c r="J17492">
        <v>0</v>
      </c>
      <c r="K17492">
        <v>0</v>
      </c>
    </row>
    <row r="17493" spans="1:11">
      <c r="A17493">
        <v>2020</v>
      </c>
      <c r="B17493">
        <v>17492</v>
      </c>
      <c r="C17493">
        <v>68</v>
      </c>
      <c r="D17493">
        <v>45</v>
      </c>
      <c r="E17493">
        <v>0</v>
      </c>
      <c r="F17493">
        <v>4.1891267518866497</v>
      </c>
      <c r="G17493">
        <v>0</v>
      </c>
      <c r="H17493">
        <v>5</v>
      </c>
      <c r="I17493">
        <v>0</v>
      </c>
      <c r="J17493">
        <v>0</v>
      </c>
      <c r="K17493">
        <v>0</v>
      </c>
    </row>
    <row r="17494" spans="1:11">
      <c r="A17494">
        <v>2020</v>
      </c>
      <c r="B17494">
        <v>17493</v>
      </c>
      <c r="C17494">
        <v>32</v>
      </c>
      <c r="D17494">
        <v>19</v>
      </c>
      <c r="E17494">
        <v>0</v>
      </c>
      <c r="F17494">
        <v>3.3443767440402201</v>
      </c>
      <c r="G17494">
        <v>0</v>
      </c>
      <c r="H17494">
        <v>5</v>
      </c>
      <c r="I17494">
        <v>0</v>
      </c>
      <c r="J17494">
        <v>0</v>
      </c>
      <c r="K17494">
        <v>0</v>
      </c>
    </row>
    <row r="17495" spans="1:11">
      <c r="A17495">
        <v>2020</v>
      </c>
      <c r="B17495">
        <v>17494</v>
      </c>
      <c r="C17495">
        <v>141</v>
      </c>
      <c r="D17495">
        <v>86</v>
      </c>
      <c r="E17495">
        <v>1</v>
      </c>
      <c r="F17495">
        <v>6.6961105570594102</v>
      </c>
      <c r="G17495">
        <v>0</v>
      </c>
      <c r="H17495">
        <v>5</v>
      </c>
      <c r="I17495">
        <v>0</v>
      </c>
      <c r="J17495">
        <v>0</v>
      </c>
      <c r="K17495">
        <v>0</v>
      </c>
    </row>
    <row r="17496" spans="1:11">
      <c r="A17496">
        <v>2020</v>
      </c>
      <c r="B17496">
        <v>17495</v>
      </c>
      <c r="C17496">
        <v>44</v>
      </c>
      <c r="D17496">
        <v>32</v>
      </c>
      <c r="E17496">
        <v>19</v>
      </c>
      <c r="F17496">
        <v>8.3753688017512093</v>
      </c>
      <c r="G17496">
        <v>0</v>
      </c>
      <c r="H17496">
        <v>5</v>
      </c>
      <c r="I17496">
        <v>0</v>
      </c>
      <c r="J17496">
        <v>0</v>
      </c>
      <c r="K17496">
        <v>0</v>
      </c>
    </row>
    <row r="17497" spans="1:11">
      <c r="A17497">
        <v>2020</v>
      </c>
      <c r="B17497">
        <v>17496</v>
      </c>
      <c r="C17497">
        <v>560</v>
      </c>
      <c r="D17497">
        <v>315</v>
      </c>
      <c r="E17497">
        <v>46</v>
      </c>
      <c r="F17497">
        <v>40.902815206396802</v>
      </c>
      <c r="G17497">
        <v>0</v>
      </c>
      <c r="H17497">
        <v>5</v>
      </c>
      <c r="I17497">
        <v>0</v>
      </c>
      <c r="J17497">
        <v>0</v>
      </c>
      <c r="K17497">
        <v>0</v>
      </c>
    </row>
    <row r="17498" spans="1:11">
      <c r="A17498">
        <v>2020</v>
      </c>
      <c r="B17498">
        <v>17497</v>
      </c>
      <c r="C17498">
        <v>840</v>
      </c>
      <c r="D17498">
        <v>488</v>
      </c>
      <c r="E17498">
        <v>74</v>
      </c>
      <c r="F17498">
        <v>56.709071371624702</v>
      </c>
      <c r="G17498">
        <v>0</v>
      </c>
      <c r="H17498">
        <v>5</v>
      </c>
      <c r="I17498">
        <v>0</v>
      </c>
      <c r="J17498">
        <v>0</v>
      </c>
      <c r="K17498">
        <v>0</v>
      </c>
    </row>
    <row r="17499" spans="1:11">
      <c r="A17499">
        <v>2020</v>
      </c>
      <c r="B17499">
        <v>17498</v>
      </c>
      <c r="C17499">
        <v>190</v>
      </c>
      <c r="D17499">
        <v>80</v>
      </c>
      <c r="E17499">
        <v>32</v>
      </c>
      <c r="F17499">
        <v>11.033697267380299</v>
      </c>
      <c r="G17499">
        <v>0</v>
      </c>
      <c r="H17499">
        <v>5</v>
      </c>
      <c r="I17499">
        <v>0</v>
      </c>
      <c r="J17499">
        <v>0</v>
      </c>
      <c r="K17499">
        <v>0</v>
      </c>
    </row>
    <row r="17500" spans="1:11">
      <c r="A17500">
        <v>2020</v>
      </c>
      <c r="B17500">
        <v>17499</v>
      </c>
      <c r="C17500">
        <v>31</v>
      </c>
      <c r="D17500">
        <v>25</v>
      </c>
      <c r="E17500">
        <v>36</v>
      </c>
      <c r="F17500">
        <v>6.8553737284387397</v>
      </c>
      <c r="G17500">
        <v>0</v>
      </c>
      <c r="H17500">
        <v>5</v>
      </c>
      <c r="I17500">
        <v>0</v>
      </c>
      <c r="J17500">
        <v>0</v>
      </c>
      <c r="K17500">
        <v>0</v>
      </c>
    </row>
    <row r="17501" spans="1:11">
      <c r="A17501">
        <v>2020</v>
      </c>
      <c r="B17501">
        <v>17500</v>
      </c>
      <c r="C17501">
        <v>8</v>
      </c>
      <c r="D17501">
        <v>3</v>
      </c>
      <c r="E17501">
        <v>76</v>
      </c>
      <c r="F17501">
        <v>0.99375178564774003</v>
      </c>
      <c r="G17501">
        <v>0</v>
      </c>
      <c r="H17501">
        <v>5</v>
      </c>
      <c r="I17501">
        <v>0</v>
      </c>
      <c r="J17501">
        <v>0</v>
      </c>
      <c r="K17501">
        <v>0</v>
      </c>
    </row>
    <row r="17502" spans="1:11">
      <c r="A17502">
        <v>2020</v>
      </c>
      <c r="B17502">
        <v>17501</v>
      </c>
      <c r="C17502">
        <v>108</v>
      </c>
      <c r="D17502">
        <v>58</v>
      </c>
      <c r="E17502">
        <v>1</v>
      </c>
      <c r="F17502">
        <v>6.4302600472813198</v>
      </c>
      <c r="G17502">
        <v>0</v>
      </c>
      <c r="H17502">
        <v>5</v>
      </c>
      <c r="I17502">
        <v>0</v>
      </c>
      <c r="J17502">
        <v>0</v>
      </c>
      <c r="K17502">
        <v>0</v>
      </c>
    </row>
    <row r="17503" spans="1:11">
      <c r="A17503">
        <v>2020</v>
      </c>
      <c r="B17503">
        <v>17502</v>
      </c>
      <c r="C17503">
        <v>0</v>
      </c>
      <c r="D17503">
        <v>0</v>
      </c>
      <c r="E17503">
        <v>24</v>
      </c>
      <c r="F17503">
        <v>0</v>
      </c>
      <c r="G17503">
        <v>0</v>
      </c>
      <c r="H17503">
        <v>5</v>
      </c>
      <c r="I17503">
        <v>0</v>
      </c>
      <c r="J17503">
        <v>0</v>
      </c>
      <c r="K17503">
        <v>0</v>
      </c>
    </row>
    <row r="17504" spans="1:11">
      <c r="A17504">
        <v>2020</v>
      </c>
      <c r="B17504">
        <v>17503</v>
      </c>
      <c r="C17504">
        <v>19</v>
      </c>
      <c r="D17504">
        <v>12</v>
      </c>
      <c r="E17504">
        <v>117</v>
      </c>
      <c r="F17504">
        <v>1.7031041313720701</v>
      </c>
      <c r="G17504">
        <v>0</v>
      </c>
      <c r="H17504">
        <v>5</v>
      </c>
      <c r="I17504">
        <v>0</v>
      </c>
      <c r="J17504">
        <v>0</v>
      </c>
      <c r="K17504">
        <v>0</v>
      </c>
    </row>
    <row r="17505" spans="1:11">
      <c r="A17505">
        <v>2020</v>
      </c>
      <c r="B17505">
        <v>17504</v>
      </c>
      <c r="C17505">
        <v>0</v>
      </c>
      <c r="D17505">
        <v>0</v>
      </c>
      <c r="E17505">
        <v>509</v>
      </c>
      <c r="F17505">
        <v>0</v>
      </c>
      <c r="G17505">
        <v>0</v>
      </c>
      <c r="H17505">
        <v>5</v>
      </c>
      <c r="I17505">
        <v>0</v>
      </c>
      <c r="J17505">
        <v>0</v>
      </c>
      <c r="K17505">
        <v>0</v>
      </c>
    </row>
    <row r="17506" spans="1:11">
      <c r="A17506">
        <v>2020</v>
      </c>
      <c r="B17506">
        <v>17505</v>
      </c>
      <c r="C17506">
        <v>1332</v>
      </c>
      <c r="D17506">
        <v>828</v>
      </c>
      <c r="E17506">
        <v>24</v>
      </c>
      <c r="F17506">
        <v>39.945779302568297</v>
      </c>
      <c r="G17506">
        <v>0</v>
      </c>
      <c r="H17506">
        <v>5</v>
      </c>
      <c r="I17506">
        <v>0</v>
      </c>
      <c r="J17506">
        <v>0</v>
      </c>
      <c r="K17506">
        <v>0</v>
      </c>
    </row>
    <row r="17507" spans="1:11">
      <c r="A17507">
        <v>2020</v>
      </c>
      <c r="B17507">
        <v>17506</v>
      </c>
      <c r="C17507">
        <v>183</v>
      </c>
      <c r="D17507">
        <v>123</v>
      </c>
      <c r="E17507">
        <v>6</v>
      </c>
      <c r="F17507">
        <v>8.2351564679728906</v>
      </c>
      <c r="G17507">
        <v>0</v>
      </c>
      <c r="H17507">
        <v>5</v>
      </c>
      <c r="I17507">
        <v>0</v>
      </c>
      <c r="J17507">
        <v>0</v>
      </c>
      <c r="K17507">
        <v>0</v>
      </c>
    </row>
    <row r="17508" spans="1:11">
      <c r="A17508">
        <v>2020</v>
      </c>
      <c r="B17508">
        <v>17507</v>
      </c>
      <c r="C17508">
        <v>106</v>
      </c>
      <c r="D17508">
        <v>62</v>
      </c>
      <c r="E17508">
        <v>2</v>
      </c>
      <c r="F17508">
        <v>14.041780921723699</v>
      </c>
      <c r="G17508">
        <v>0</v>
      </c>
      <c r="H17508">
        <v>5</v>
      </c>
      <c r="I17508">
        <v>0</v>
      </c>
      <c r="J17508">
        <v>0</v>
      </c>
      <c r="K17508">
        <v>0</v>
      </c>
    </row>
    <row r="17509" spans="1:11">
      <c r="A17509">
        <v>2020</v>
      </c>
      <c r="B17509">
        <v>17508</v>
      </c>
      <c r="C17509">
        <v>363</v>
      </c>
      <c r="D17509">
        <v>227</v>
      </c>
      <c r="E17509">
        <v>8</v>
      </c>
      <c r="F17509">
        <v>15.254408229816301</v>
      </c>
      <c r="G17509">
        <v>0</v>
      </c>
      <c r="H17509">
        <v>5</v>
      </c>
      <c r="I17509">
        <v>0</v>
      </c>
      <c r="J17509">
        <v>0</v>
      </c>
      <c r="K17509">
        <v>0</v>
      </c>
    </row>
    <row r="17510" spans="1:11">
      <c r="A17510">
        <v>2020</v>
      </c>
      <c r="B17510">
        <v>17509</v>
      </c>
      <c r="C17510">
        <v>691</v>
      </c>
      <c r="D17510">
        <v>430</v>
      </c>
      <c r="E17510">
        <v>9</v>
      </c>
      <c r="F17510">
        <v>13.781714397404</v>
      </c>
      <c r="G17510">
        <v>0</v>
      </c>
      <c r="H17510">
        <v>5</v>
      </c>
      <c r="I17510">
        <v>0</v>
      </c>
      <c r="J17510">
        <v>0</v>
      </c>
      <c r="K17510">
        <v>0</v>
      </c>
    </row>
    <row r="17511" spans="1:11">
      <c r="A17511">
        <v>2020</v>
      </c>
      <c r="B17511">
        <v>17510</v>
      </c>
      <c r="C17511">
        <v>10</v>
      </c>
      <c r="D17511">
        <v>4</v>
      </c>
      <c r="E17511">
        <v>0</v>
      </c>
      <c r="F17511">
        <v>15.0966183574879</v>
      </c>
      <c r="G17511">
        <v>0</v>
      </c>
      <c r="H17511">
        <v>5</v>
      </c>
      <c r="I17511">
        <v>0</v>
      </c>
      <c r="J17511">
        <v>0</v>
      </c>
      <c r="K17511">
        <v>0</v>
      </c>
    </row>
    <row r="17512" spans="1:11">
      <c r="A17512">
        <v>2020</v>
      </c>
      <c r="B17512">
        <v>17511</v>
      </c>
      <c r="C17512">
        <v>2</v>
      </c>
      <c r="D17512">
        <v>2</v>
      </c>
      <c r="E17512">
        <v>0</v>
      </c>
      <c r="F17512">
        <v>0.98434885323358601</v>
      </c>
      <c r="G17512">
        <v>0</v>
      </c>
      <c r="H17512">
        <v>5</v>
      </c>
      <c r="I17512">
        <v>0</v>
      </c>
      <c r="J17512">
        <v>0</v>
      </c>
      <c r="K17512">
        <v>0</v>
      </c>
    </row>
    <row r="17513" spans="1:11">
      <c r="A17513">
        <v>2020</v>
      </c>
      <c r="B17513">
        <v>17512</v>
      </c>
      <c r="C17513">
        <v>158</v>
      </c>
      <c r="D17513">
        <v>97</v>
      </c>
      <c r="E17513">
        <v>15</v>
      </c>
      <c r="F17513">
        <v>8.1398823323338796</v>
      </c>
      <c r="G17513">
        <v>0</v>
      </c>
      <c r="H17513">
        <v>5</v>
      </c>
      <c r="I17513">
        <v>0</v>
      </c>
      <c r="J17513">
        <v>0</v>
      </c>
      <c r="K17513">
        <v>0</v>
      </c>
    </row>
    <row r="17514" spans="1:11">
      <c r="A17514">
        <v>2020</v>
      </c>
      <c r="B17514">
        <v>17513</v>
      </c>
      <c r="C17514">
        <v>65</v>
      </c>
      <c r="D17514">
        <v>33</v>
      </c>
      <c r="E17514">
        <v>0</v>
      </c>
      <c r="F17514">
        <v>2.0656478785399002</v>
      </c>
      <c r="G17514">
        <v>0</v>
      </c>
      <c r="H17514">
        <v>5</v>
      </c>
      <c r="I17514">
        <v>0</v>
      </c>
      <c r="J17514">
        <v>0</v>
      </c>
      <c r="K17514">
        <v>0</v>
      </c>
    </row>
    <row r="17515" spans="1:11">
      <c r="A17515">
        <v>2020</v>
      </c>
      <c r="B17515">
        <v>17514</v>
      </c>
      <c r="C17515">
        <v>92</v>
      </c>
      <c r="D17515">
        <v>54</v>
      </c>
      <c r="E17515">
        <v>0</v>
      </c>
      <c r="F17515">
        <v>3.2884044057059501</v>
      </c>
      <c r="G17515">
        <v>0</v>
      </c>
      <c r="H17515">
        <v>5</v>
      </c>
      <c r="I17515">
        <v>0</v>
      </c>
      <c r="J17515">
        <v>0</v>
      </c>
      <c r="K17515">
        <v>0</v>
      </c>
    </row>
    <row r="17516" spans="1:11">
      <c r="A17516">
        <v>2020</v>
      </c>
      <c r="B17516">
        <v>17515</v>
      </c>
      <c r="C17516">
        <v>72</v>
      </c>
      <c r="D17516">
        <v>46</v>
      </c>
      <c r="E17516">
        <v>1</v>
      </c>
      <c r="F17516">
        <v>4.2458838514884203</v>
      </c>
      <c r="G17516">
        <v>0</v>
      </c>
      <c r="H17516">
        <v>5</v>
      </c>
      <c r="I17516">
        <v>0</v>
      </c>
      <c r="J17516">
        <v>0</v>
      </c>
      <c r="K17516">
        <v>0</v>
      </c>
    </row>
    <row r="17517" spans="1:11">
      <c r="A17517">
        <v>2020</v>
      </c>
      <c r="B17517">
        <v>17516</v>
      </c>
      <c r="C17517">
        <v>6</v>
      </c>
      <c r="D17517">
        <v>3</v>
      </c>
      <c r="E17517">
        <v>0</v>
      </c>
      <c r="F17517">
        <v>2.9124799767001601</v>
      </c>
      <c r="G17517">
        <v>0</v>
      </c>
      <c r="H17517">
        <v>5</v>
      </c>
      <c r="I17517">
        <v>0</v>
      </c>
      <c r="J17517">
        <v>0</v>
      </c>
      <c r="K17517">
        <v>0</v>
      </c>
    </row>
    <row r="17518" spans="1:11">
      <c r="A17518">
        <v>2020</v>
      </c>
      <c r="B17518">
        <v>17517</v>
      </c>
      <c r="C17518">
        <v>6</v>
      </c>
      <c r="D17518">
        <v>2</v>
      </c>
      <c r="E17518">
        <v>0</v>
      </c>
      <c r="F17518">
        <v>1.92511310039465</v>
      </c>
      <c r="G17518">
        <v>0</v>
      </c>
      <c r="H17518">
        <v>5</v>
      </c>
      <c r="I17518">
        <v>0</v>
      </c>
      <c r="J17518">
        <v>0</v>
      </c>
      <c r="K17518">
        <v>0</v>
      </c>
    </row>
    <row r="17519" spans="1:11">
      <c r="A17519">
        <v>2020</v>
      </c>
      <c r="B17519">
        <v>17518</v>
      </c>
      <c r="C17519">
        <v>10</v>
      </c>
      <c r="D17519">
        <v>7</v>
      </c>
      <c r="E17519">
        <v>0</v>
      </c>
      <c r="F17519">
        <v>1.04346011373715</v>
      </c>
      <c r="G17519">
        <v>0</v>
      </c>
      <c r="H17519">
        <v>5</v>
      </c>
      <c r="I17519">
        <v>0</v>
      </c>
      <c r="J17519">
        <v>0</v>
      </c>
      <c r="K17519">
        <v>0</v>
      </c>
    </row>
    <row r="17520" spans="1:11">
      <c r="A17520">
        <v>2020</v>
      </c>
      <c r="B17520">
        <v>17519</v>
      </c>
      <c r="C17520">
        <v>19</v>
      </c>
      <c r="D17520">
        <v>13</v>
      </c>
      <c r="E17520">
        <v>32</v>
      </c>
      <c r="F17520">
        <v>1.13579981229414</v>
      </c>
      <c r="G17520">
        <v>0</v>
      </c>
      <c r="H17520">
        <v>5</v>
      </c>
      <c r="I17520">
        <v>0</v>
      </c>
      <c r="J17520">
        <v>0</v>
      </c>
      <c r="K17520">
        <v>0</v>
      </c>
    </row>
    <row r="17521" spans="1:11">
      <c r="A17521">
        <v>2020</v>
      </c>
      <c r="B17521">
        <v>17520</v>
      </c>
      <c r="C17521">
        <v>62</v>
      </c>
      <c r="D17521">
        <v>36</v>
      </c>
      <c r="E17521">
        <v>0</v>
      </c>
      <c r="F17521">
        <v>2.1753088412270101</v>
      </c>
      <c r="G17521">
        <v>0</v>
      </c>
      <c r="H17521">
        <v>5</v>
      </c>
      <c r="I17521">
        <v>0</v>
      </c>
      <c r="J17521">
        <v>0</v>
      </c>
      <c r="K17521">
        <v>0</v>
      </c>
    </row>
    <row r="17522" spans="1:11">
      <c r="A17522">
        <v>2020</v>
      </c>
      <c r="B17522">
        <v>17521</v>
      </c>
      <c r="C17522">
        <v>46</v>
      </c>
      <c r="D17522">
        <v>23</v>
      </c>
      <c r="E17522">
        <v>0</v>
      </c>
      <c r="F17522">
        <v>1.59167885102996</v>
      </c>
      <c r="G17522">
        <v>0</v>
      </c>
      <c r="H17522">
        <v>5</v>
      </c>
      <c r="I17522">
        <v>0</v>
      </c>
      <c r="J17522">
        <v>0</v>
      </c>
      <c r="K17522">
        <v>0</v>
      </c>
    </row>
    <row r="17523" spans="1:11">
      <c r="A17523">
        <v>2020</v>
      </c>
      <c r="B17523">
        <v>17522</v>
      </c>
      <c r="C17523">
        <v>24</v>
      </c>
      <c r="D17523">
        <v>21</v>
      </c>
      <c r="E17523">
        <v>0</v>
      </c>
      <c r="F17523">
        <v>2.4979703990507698</v>
      </c>
      <c r="G17523">
        <v>0</v>
      </c>
      <c r="H17523">
        <v>5</v>
      </c>
      <c r="I17523">
        <v>0</v>
      </c>
      <c r="J17523">
        <v>0</v>
      </c>
      <c r="K17523">
        <v>0</v>
      </c>
    </row>
    <row r="17524" spans="1:11">
      <c r="A17524">
        <v>2020</v>
      </c>
      <c r="B17524">
        <v>17523</v>
      </c>
      <c r="C17524">
        <v>20</v>
      </c>
      <c r="D17524">
        <v>7</v>
      </c>
      <c r="E17524">
        <v>4</v>
      </c>
      <c r="F17524">
        <v>0.76866904954072002</v>
      </c>
      <c r="G17524">
        <v>0</v>
      </c>
      <c r="H17524">
        <v>5</v>
      </c>
      <c r="I17524">
        <v>0</v>
      </c>
      <c r="J17524">
        <v>0</v>
      </c>
      <c r="K17524">
        <v>0</v>
      </c>
    </row>
    <row r="17525" spans="1:11">
      <c r="A17525">
        <v>2020</v>
      </c>
      <c r="B17525">
        <v>17524</v>
      </c>
      <c r="C17525">
        <v>10</v>
      </c>
      <c r="D17525">
        <v>8</v>
      </c>
      <c r="E17525">
        <v>0</v>
      </c>
      <c r="F17525">
        <v>3.4833495889647499</v>
      </c>
      <c r="G17525">
        <v>0</v>
      </c>
      <c r="H17525">
        <v>5</v>
      </c>
      <c r="I17525">
        <v>0</v>
      </c>
      <c r="J17525">
        <v>0</v>
      </c>
      <c r="K17525">
        <v>0</v>
      </c>
    </row>
    <row r="17526" spans="1:11">
      <c r="A17526">
        <v>2020</v>
      </c>
      <c r="B17526">
        <v>17525</v>
      </c>
      <c r="C17526">
        <v>27</v>
      </c>
      <c r="D17526">
        <v>18</v>
      </c>
      <c r="E17526">
        <v>26</v>
      </c>
      <c r="F17526">
        <v>1.1994935471689701</v>
      </c>
      <c r="G17526">
        <v>0</v>
      </c>
      <c r="H17526">
        <v>5</v>
      </c>
      <c r="I17526">
        <v>0</v>
      </c>
      <c r="J17526">
        <v>0</v>
      </c>
      <c r="K17526">
        <v>0</v>
      </c>
    </row>
    <row r="17527" spans="1:11">
      <c r="A17527">
        <v>2020</v>
      </c>
      <c r="B17527">
        <v>17526</v>
      </c>
      <c r="C17527">
        <v>31</v>
      </c>
      <c r="D17527">
        <v>16</v>
      </c>
      <c r="E17527">
        <v>0</v>
      </c>
      <c r="F17527">
        <v>1.2869478578545299</v>
      </c>
      <c r="G17527">
        <v>0</v>
      </c>
      <c r="H17527">
        <v>5</v>
      </c>
      <c r="I17527">
        <v>0</v>
      </c>
      <c r="J17527">
        <v>0</v>
      </c>
      <c r="K17527">
        <v>0</v>
      </c>
    </row>
    <row r="17528" spans="1:11">
      <c r="A17528">
        <v>2020</v>
      </c>
      <c r="B17528">
        <v>17527</v>
      </c>
      <c r="C17528">
        <v>2</v>
      </c>
      <c r="D17528">
        <v>2</v>
      </c>
      <c r="E17528">
        <v>0</v>
      </c>
      <c r="F17528">
        <v>3.2536196518626999</v>
      </c>
      <c r="G17528">
        <v>0</v>
      </c>
      <c r="H17528">
        <v>5</v>
      </c>
      <c r="I17528">
        <v>0</v>
      </c>
      <c r="J17528">
        <v>0</v>
      </c>
      <c r="K17528">
        <v>0</v>
      </c>
    </row>
    <row r="17529" spans="1:11">
      <c r="A17529">
        <v>2020</v>
      </c>
      <c r="B17529">
        <v>17528</v>
      </c>
      <c r="C17529">
        <v>0</v>
      </c>
      <c r="D17529">
        <v>0</v>
      </c>
      <c r="E17529">
        <v>192</v>
      </c>
      <c r="F17529">
        <v>0</v>
      </c>
      <c r="G17529">
        <v>0</v>
      </c>
      <c r="H17529">
        <v>5</v>
      </c>
      <c r="I17529">
        <v>0</v>
      </c>
      <c r="J17529">
        <v>0</v>
      </c>
      <c r="K17529">
        <v>0</v>
      </c>
    </row>
    <row r="17530" spans="1:11">
      <c r="A17530">
        <v>2020</v>
      </c>
      <c r="B17530">
        <v>17529</v>
      </c>
      <c r="C17530">
        <v>0</v>
      </c>
      <c r="D17530">
        <v>0</v>
      </c>
      <c r="E17530">
        <v>59</v>
      </c>
      <c r="F17530">
        <v>0</v>
      </c>
      <c r="G17530">
        <v>0</v>
      </c>
      <c r="H17530">
        <v>5</v>
      </c>
      <c r="I17530">
        <v>0</v>
      </c>
      <c r="J17530">
        <v>0</v>
      </c>
      <c r="K17530">
        <v>0</v>
      </c>
    </row>
    <row r="17531" spans="1:11">
      <c r="A17531">
        <v>2020</v>
      </c>
      <c r="B17531">
        <v>17530</v>
      </c>
      <c r="C17531">
        <v>1388</v>
      </c>
      <c r="D17531">
        <v>908</v>
      </c>
      <c r="E17531">
        <v>27</v>
      </c>
      <c r="F17531">
        <v>37.829543565298202</v>
      </c>
      <c r="G17531">
        <v>0</v>
      </c>
      <c r="H17531">
        <v>5</v>
      </c>
      <c r="I17531">
        <v>0</v>
      </c>
      <c r="J17531">
        <v>0</v>
      </c>
      <c r="K17531">
        <v>0</v>
      </c>
    </row>
    <row r="17532" spans="1:11">
      <c r="A17532">
        <v>2020</v>
      </c>
      <c r="B17532">
        <v>17531</v>
      </c>
      <c r="C17532">
        <v>178</v>
      </c>
      <c r="D17532">
        <v>103</v>
      </c>
      <c r="E17532">
        <v>288</v>
      </c>
      <c r="F17532">
        <v>9.2928069497666392</v>
      </c>
      <c r="G17532">
        <v>0</v>
      </c>
      <c r="H17532">
        <v>5</v>
      </c>
      <c r="I17532">
        <v>0</v>
      </c>
      <c r="J17532">
        <v>0</v>
      </c>
      <c r="K17532">
        <v>0</v>
      </c>
    </row>
    <row r="17533" spans="1:11">
      <c r="A17533">
        <v>2020</v>
      </c>
      <c r="B17533">
        <v>17532</v>
      </c>
      <c r="C17533">
        <v>763</v>
      </c>
      <c r="D17533">
        <v>0</v>
      </c>
      <c r="E17533">
        <v>0</v>
      </c>
      <c r="F17533">
        <v>0</v>
      </c>
      <c r="G17533">
        <v>0</v>
      </c>
      <c r="H17533">
        <v>5</v>
      </c>
      <c r="I17533">
        <v>0</v>
      </c>
      <c r="J17533">
        <v>0</v>
      </c>
      <c r="K17533">
        <v>0</v>
      </c>
    </row>
    <row r="17534" spans="1:11">
      <c r="A17534">
        <v>2020</v>
      </c>
      <c r="B17534">
        <v>17533</v>
      </c>
      <c r="C17534">
        <v>179</v>
      </c>
      <c r="D17534">
        <v>108</v>
      </c>
      <c r="E17534">
        <v>1</v>
      </c>
      <c r="F17534">
        <v>8.5603336138954802</v>
      </c>
      <c r="G17534">
        <v>0</v>
      </c>
      <c r="H17534">
        <v>5</v>
      </c>
      <c r="I17534">
        <v>0</v>
      </c>
      <c r="J17534">
        <v>0</v>
      </c>
      <c r="K17534">
        <v>0</v>
      </c>
    </row>
    <row r="17535" spans="1:11">
      <c r="A17535">
        <v>2020</v>
      </c>
      <c r="B17535">
        <v>17534</v>
      </c>
      <c r="C17535">
        <v>0</v>
      </c>
      <c r="D17535">
        <v>0</v>
      </c>
      <c r="E17535">
        <v>335</v>
      </c>
      <c r="F17535">
        <v>0</v>
      </c>
      <c r="G17535">
        <v>0</v>
      </c>
      <c r="H17535">
        <v>5</v>
      </c>
      <c r="I17535">
        <v>0</v>
      </c>
      <c r="J17535">
        <v>0</v>
      </c>
      <c r="K17535">
        <v>0</v>
      </c>
    </row>
    <row r="17536" spans="1:11">
      <c r="A17536">
        <v>2020</v>
      </c>
      <c r="B17536">
        <v>17535</v>
      </c>
      <c r="C17536">
        <v>733</v>
      </c>
      <c r="D17536">
        <v>442</v>
      </c>
      <c r="E17536">
        <v>201</v>
      </c>
      <c r="F17536">
        <v>53.669358676790402</v>
      </c>
      <c r="G17536">
        <v>0</v>
      </c>
      <c r="H17536">
        <v>5</v>
      </c>
      <c r="I17536">
        <v>0</v>
      </c>
      <c r="J17536">
        <v>0</v>
      </c>
      <c r="K17536">
        <v>0</v>
      </c>
    </row>
    <row r="17537" spans="1:11">
      <c r="A17537">
        <v>2020</v>
      </c>
      <c r="B17537">
        <v>17536</v>
      </c>
      <c r="C17537">
        <v>9</v>
      </c>
      <c r="D17537">
        <v>6</v>
      </c>
      <c r="E17537">
        <v>0</v>
      </c>
      <c r="F17537">
        <v>11.8374325923977</v>
      </c>
      <c r="G17537">
        <v>0</v>
      </c>
      <c r="H17537">
        <v>5</v>
      </c>
      <c r="I17537">
        <v>0</v>
      </c>
      <c r="J17537">
        <v>0</v>
      </c>
      <c r="K17537">
        <v>0</v>
      </c>
    </row>
    <row r="17538" spans="1:11">
      <c r="A17538">
        <v>2020</v>
      </c>
      <c r="B17538">
        <v>17537</v>
      </c>
      <c r="C17538">
        <v>52</v>
      </c>
      <c r="D17538">
        <v>34</v>
      </c>
      <c r="E17538">
        <v>0</v>
      </c>
      <c r="F17538">
        <v>10.6051026859462</v>
      </c>
      <c r="G17538">
        <v>0</v>
      </c>
      <c r="H17538">
        <v>5</v>
      </c>
      <c r="I17538">
        <v>0</v>
      </c>
      <c r="J17538">
        <v>0</v>
      </c>
      <c r="K17538">
        <v>0</v>
      </c>
    </row>
    <row r="17539" spans="1:11">
      <c r="A17539">
        <v>2020</v>
      </c>
      <c r="B17539">
        <v>17538</v>
      </c>
      <c r="C17539">
        <v>287</v>
      </c>
      <c r="D17539">
        <v>171</v>
      </c>
      <c r="E17539">
        <v>1</v>
      </c>
      <c r="F17539">
        <v>22.039117513803198</v>
      </c>
      <c r="G17539">
        <v>0</v>
      </c>
      <c r="H17539">
        <v>5</v>
      </c>
      <c r="I17539">
        <v>0</v>
      </c>
      <c r="J17539">
        <v>0</v>
      </c>
      <c r="K17539">
        <v>0</v>
      </c>
    </row>
    <row r="17540" spans="1:11">
      <c r="A17540">
        <v>2020</v>
      </c>
      <c r="B17540">
        <v>17539</v>
      </c>
      <c r="C17540">
        <v>172</v>
      </c>
      <c r="D17540">
        <v>102</v>
      </c>
      <c r="E17540">
        <v>1</v>
      </c>
      <c r="F17540">
        <v>15.3342783528132</v>
      </c>
      <c r="G17540">
        <v>0</v>
      </c>
      <c r="H17540">
        <v>5</v>
      </c>
      <c r="I17540">
        <v>0</v>
      </c>
      <c r="J17540">
        <v>0</v>
      </c>
      <c r="K17540">
        <v>0</v>
      </c>
    </row>
    <row r="17541" spans="1:11">
      <c r="A17541">
        <v>2020</v>
      </c>
      <c r="B17541">
        <v>17540</v>
      </c>
      <c r="C17541">
        <v>676</v>
      </c>
      <c r="D17541">
        <v>432</v>
      </c>
      <c r="E17541">
        <v>6</v>
      </c>
      <c r="F17541">
        <v>39.672525602277098</v>
      </c>
      <c r="G17541">
        <v>0</v>
      </c>
      <c r="H17541">
        <v>5</v>
      </c>
      <c r="I17541">
        <v>0</v>
      </c>
      <c r="J17541">
        <v>0</v>
      </c>
      <c r="K17541">
        <v>0</v>
      </c>
    </row>
    <row r="17542" spans="1:11">
      <c r="A17542">
        <v>2020</v>
      </c>
      <c r="B17542">
        <v>17541</v>
      </c>
      <c r="C17542">
        <v>121</v>
      </c>
      <c r="D17542">
        <v>69</v>
      </c>
      <c r="E17542">
        <v>1</v>
      </c>
      <c r="F17542">
        <v>9.5786198871147796</v>
      </c>
      <c r="G17542">
        <v>0</v>
      </c>
      <c r="H17542">
        <v>5</v>
      </c>
      <c r="I17542">
        <v>0</v>
      </c>
      <c r="J17542">
        <v>0</v>
      </c>
      <c r="K17542">
        <v>0</v>
      </c>
    </row>
    <row r="17543" spans="1:11">
      <c r="A17543">
        <v>2020</v>
      </c>
      <c r="B17543">
        <v>17542</v>
      </c>
      <c r="C17543">
        <v>90</v>
      </c>
      <c r="D17543">
        <v>58</v>
      </c>
      <c r="E17543">
        <v>0</v>
      </c>
      <c r="F17543">
        <v>4.0496395820771998</v>
      </c>
      <c r="G17543">
        <v>0</v>
      </c>
      <c r="H17543">
        <v>5</v>
      </c>
      <c r="I17543">
        <v>0</v>
      </c>
      <c r="J17543">
        <v>0</v>
      </c>
      <c r="K17543">
        <v>0</v>
      </c>
    </row>
    <row r="17544" spans="1:11">
      <c r="A17544">
        <v>2020</v>
      </c>
      <c r="B17544">
        <v>17543</v>
      </c>
      <c r="C17544">
        <v>0</v>
      </c>
      <c r="D17544">
        <v>0</v>
      </c>
      <c r="E17544">
        <v>17</v>
      </c>
      <c r="F17544">
        <v>0</v>
      </c>
      <c r="G17544">
        <v>0</v>
      </c>
      <c r="H17544">
        <v>5</v>
      </c>
      <c r="I17544">
        <v>0</v>
      </c>
      <c r="J17544">
        <v>0</v>
      </c>
      <c r="K17544">
        <v>0</v>
      </c>
    </row>
    <row r="17545" spans="1:11">
      <c r="A17545">
        <v>2020</v>
      </c>
      <c r="B17545">
        <v>17544</v>
      </c>
      <c r="C17545">
        <v>157</v>
      </c>
      <c r="D17545">
        <v>94</v>
      </c>
      <c r="E17545">
        <v>1</v>
      </c>
      <c r="F17545">
        <v>22.3249200142197</v>
      </c>
      <c r="G17545">
        <v>0</v>
      </c>
      <c r="H17545">
        <v>5</v>
      </c>
      <c r="I17545">
        <v>0</v>
      </c>
      <c r="J17545">
        <v>0</v>
      </c>
      <c r="K17545">
        <v>0</v>
      </c>
    </row>
    <row r="17546" spans="1:11">
      <c r="A17546">
        <v>2020</v>
      </c>
      <c r="B17546">
        <v>17545</v>
      </c>
      <c r="C17546">
        <v>47</v>
      </c>
      <c r="D17546">
        <v>22</v>
      </c>
      <c r="E17546">
        <v>0</v>
      </c>
      <c r="F17546">
        <v>4.8078890298293704</v>
      </c>
      <c r="G17546">
        <v>0</v>
      </c>
      <c r="H17546">
        <v>5</v>
      </c>
      <c r="I17546">
        <v>0</v>
      </c>
      <c r="J17546">
        <v>0</v>
      </c>
      <c r="K17546">
        <v>0</v>
      </c>
    </row>
    <row r="17547" spans="1:11">
      <c r="A17547">
        <v>2020</v>
      </c>
      <c r="B17547">
        <v>17546</v>
      </c>
      <c r="C17547">
        <v>30</v>
      </c>
      <c r="D17547">
        <v>20</v>
      </c>
      <c r="E17547">
        <v>0</v>
      </c>
      <c r="F17547">
        <v>3.0256575762465698</v>
      </c>
      <c r="G17547">
        <v>0</v>
      </c>
      <c r="H17547">
        <v>5</v>
      </c>
      <c r="I17547">
        <v>0</v>
      </c>
      <c r="J17547">
        <v>0</v>
      </c>
      <c r="K17547">
        <v>0</v>
      </c>
    </row>
    <row r="17548" spans="1:11">
      <c r="A17548">
        <v>2020</v>
      </c>
      <c r="B17548">
        <v>17547</v>
      </c>
      <c r="C17548">
        <v>0</v>
      </c>
      <c r="D17548">
        <v>0</v>
      </c>
      <c r="E17548">
        <v>60</v>
      </c>
      <c r="F17548">
        <v>0</v>
      </c>
      <c r="G17548">
        <v>0</v>
      </c>
      <c r="H17548">
        <v>5</v>
      </c>
      <c r="I17548">
        <v>0</v>
      </c>
      <c r="J17548">
        <v>0</v>
      </c>
      <c r="K17548">
        <v>0</v>
      </c>
    </row>
    <row r="17549" spans="1:11">
      <c r="A17549">
        <v>2020</v>
      </c>
      <c r="B17549">
        <v>17548</v>
      </c>
      <c r="C17549">
        <v>10</v>
      </c>
      <c r="D17549">
        <v>7</v>
      </c>
      <c r="E17549">
        <v>0</v>
      </c>
      <c r="F17549">
        <v>3.8750678136867398</v>
      </c>
      <c r="G17549">
        <v>0</v>
      </c>
      <c r="H17549">
        <v>5</v>
      </c>
      <c r="I17549">
        <v>0</v>
      </c>
      <c r="J17549">
        <v>0</v>
      </c>
      <c r="K17549">
        <v>0</v>
      </c>
    </row>
    <row r="17550" spans="1:11">
      <c r="A17550">
        <v>2020</v>
      </c>
      <c r="B17550">
        <v>17549</v>
      </c>
      <c r="C17550">
        <v>11</v>
      </c>
      <c r="D17550">
        <v>4</v>
      </c>
      <c r="E17550">
        <v>0</v>
      </c>
      <c r="F17550">
        <v>8.7183958151700107</v>
      </c>
      <c r="G17550">
        <v>0</v>
      </c>
      <c r="H17550">
        <v>5</v>
      </c>
      <c r="I17550">
        <v>0</v>
      </c>
      <c r="J17550">
        <v>0</v>
      </c>
      <c r="K17550">
        <v>0</v>
      </c>
    </row>
    <row r="17551" spans="1:11">
      <c r="A17551">
        <v>2020</v>
      </c>
      <c r="B17551">
        <v>17550</v>
      </c>
      <c r="C17551">
        <v>0</v>
      </c>
      <c r="D17551">
        <v>0</v>
      </c>
      <c r="E17551">
        <v>249</v>
      </c>
      <c r="F17551">
        <v>0</v>
      </c>
      <c r="G17551">
        <v>0</v>
      </c>
      <c r="H17551">
        <v>5</v>
      </c>
      <c r="I17551">
        <v>0</v>
      </c>
      <c r="J17551">
        <v>0</v>
      </c>
      <c r="K17551">
        <v>0</v>
      </c>
    </row>
    <row r="17552" spans="1:11">
      <c r="A17552">
        <v>2020</v>
      </c>
      <c r="B17552">
        <v>17551</v>
      </c>
      <c r="C17552">
        <v>0</v>
      </c>
      <c r="D17552">
        <v>0</v>
      </c>
      <c r="E17552">
        <v>0</v>
      </c>
      <c r="F17552">
        <v>0</v>
      </c>
      <c r="G17552">
        <v>0</v>
      </c>
      <c r="H17552">
        <v>5</v>
      </c>
      <c r="I17552">
        <v>0</v>
      </c>
      <c r="J17552">
        <v>0</v>
      </c>
      <c r="K17552">
        <v>0</v>
      </c>
    </row>
    <row r="17553" spans="1:11">
      <c r="A17553">
        <v>2020</v>
      </c>
      <c r="B17553">
        <v>17552</v>
      </c>
      <c r="C17553">
        <v>109</v>
      </c>
      <c r="D17553">
        <v>65</v>
      </c>
      <c r="E17553">
        <v>4</v>
      </c>
      <c r="F17553">
        <v>3.9669253053440698</v>
      </c>
      <c r="G17553">
        <v>0</v>
      </c>
      <c r="H17553">
        <v>5</v>
      </c>
      <c r="I17553">
        <v>0</v>
      </c>
      <c r="J17553">
        <v>0</v>
      </c>
      <c r="K17553">
        <v>0</v>
      </c>
    </row>
    <row r="17554" spans="1:11">
      <c r="A17554">
        <v>2020</v>
      </c>
      <c r="B17554">
        <v>17553</v>
      </c>
      <c r="C17554">
        <v>35</v>
      </c>
      <c r="D17554">
        <v>19</v>
      </c>
      <c r="E17554">
        <v>3</v>
      </c>
      <c r="F17554">
        <v>3.6113375362423499</v>
      </c>
      <c r="G17554">
        <v>0</v>
      </c>
      <c r="H17554">
        <v>5</v>
      </c>
      <c r="I17554">
        <v>0</v>
      </c>
      <c r="J17554">
        <v>0</v>
      </c>
      <c r="K17554">
        <v>0</v>
      </c>
    </row>
    <row r="17555" spans="1:11">
      <c r="A17555">
        <v>2020</v>
      </c>
      <c r="B17555">
        <v>17554</v>
      </c>
      <c r="C17555">
        <v>71</v>
      </c>
      <c r="D17555">
        <v>47</v>
      </c>
      <c r="E17555">
        <v>10</v>
      </c>
      <c r="F17555">
        <v>3.7481061505894</v>
      </c>
      <c r="G17555">
        <v>0</v>
      </c>
      <c r="H17555">
        <v>5</v>
      </c>
      <c r="I17555">
        <v>0</v>
      </c>
      <c r="J17555">
        <v>0</v>
      </c>
      <c r="K17555">
        <v>0</v>
      </c>
    </row>
    <row r="17556" spans="1:11">
      <c r="A17556">
        <v>2020</v>
      </c>
      <c r="B17556">
        <v>17555</v>
      </c>
      <c r="C17556">
        <v>82</v>
      </c>
      <c r="D17556">
        <v>46</v>
      </c>
      <c r="E17556">
        <v>2</v>
      </c>
      <c r="F17556">
        <v>4.4019046289784898</v>
      </c>
      <c r="G17556">
        <v>0</v>
      </c>
      <c r="H17556">
        <v>5</v>
      </c>
      <c r="I17556">
        <v>0</v>
      </c>
      <c r="J17556">
        <v>0</v>
      </c>
      <c r="K17556">
        <v>0</v>
      </c>
    </row>
    <row r="17557" spans="1:11">
      <c r="A17557">
        <v>2020</v>
      </c>
      <c r="B17557">
        <v>17556</v>
      </c>
      <c r="C17557">
        <v>5</v>
      </c>
      <c r="D17557">
        <v>2</v>
      </c>
      <c r="E17557">
        <v>306</v>
      </c>
      <c r="F17557">
        <v>0.52468099395567502</v>
      </c>
      <c r="G17557">
        <v>0</v>
      </c>
      <c r="H17557">
        <v>5</v>
      </c>
      <c r="I17557">
        <v>0</v>
      </c>
      <c r="J17557">
        <v>0</v>
      </c>
      <c r="K17557">
        <v>0</v>
      </c>
    </row>
    <row r="17558" spans="1:11">
      <c r="A17558">
        <v>2020</v>
      </c>
      <c r="B17558">
        <v>17557</v>
      </c>
      <c r="C17558">
        <v>56</v>
      </c>
      <c r="D17558">
        <v>32</v>
      </c>
      <c r="E17558">
        <v>0</v>
      </c>
      <c r="F17558">
        <v>5.1940824560589904</v>
      </c>
      <c r="G17558">
        <v>0</v>
      </c>
      <c r="H17558">
        <v>5</v>
      </c>
      <c r="I17558">
        <v>0</v>
      </c>
      <c r="J17558">
        <v>0</v>
      </c>
      <c r="K17558">
        <v>0</v>
      </c>
    </row>
    <row r="17559" spans="1:11">
      <c r="A17559">
        <v>2020</v>
      </c>
      <c r="B17559">
        <v>17558</v>
      </c>
      <c r="C17559">
        <v>154</v>
      </c>
      <c r="D17559">
        <v>87</v>
      </c>
      <c r="E17559">
        <v>1</v>
      </c>
      <c r="F17559">
        <v>8.4367843798963502</v>
      </c>
      <c r="G17559">
        <v>0</v>
      </c>
      <c r="H17559">
        <v>5</v>
      </c>
      <c r="I17559">
        <v>0</v>
      </c>
      <c r="J17559">
        <v>0</v>
      </c>
      <c r="K17559">
        <v>0</v>
      </c>
    </row>
    <row r="17560" spans="1:11">
      <c r="A17560">
        <v>2020</v>
      </c>
      <c r="B17560">
        <v>17559</v>
      </c>
      <c r="C17560">
        <v>80</v>
      </c>
      <c r="D17560">
        <v>45</v>
      </c>
      <c r="E17560">
        <v>0</v>
      </c>
      <c r="F17560">
        <v>6.8886535265600601</v>
      </c>
      <c r="G17560">
        <v>0</v>
      </c>
      <c r="H17560">
        <v>5</v>
      </c>
      <c r="I17560">
        <v>0</v>
      </c>
      <c r="J17560">
        <v>0</v>
      </c>
      <c r="K17560">
        <v>0</v>
      </c>
    </row>
    <row r="17561" spans="1:11">
      <c r="A17561">
        <v>2020</v>
      </c>
      <c r="B17561">
        <v>17560</v>
      </c>
      <c r="C17561">
        <v>60</v>
      </c>
      <c r="D17561">
        <v>40</v>
      </c>
      <c r="E17561">
        <v>0</v>
      </c>
      <c r="F17561">
        <v>4.6326322616510698</v>
      </c>
      <c r="G17561">
        <v>0</v>
      </c>
      <c r="H17561">
        <v>5</v>
      </c>
      <c r="I17561">
        <v>0</v>
      </c>
      <c r="J17561">
        <v>0</v>
      </c>
      <c r="K17561">
        <v>0</v>
      </c>
    </row>
    <row r="17562" spans="1:11">
      <c r="A17562">
        <v>2020</v>
      </c>
      <c r="B17562">
        <v>17561</v>
      </c>
      <c r="C17562">
        <v>0</v>
      </c>
      <c r="D17562">
        <v>0</v>
      </c>
      <c r="E17562">
        <v>5</v>
      </c>
      <c r="F17562">
        <v>0</v>
      </c>
      <c r="G17562">
        <v>0</v>
      </c>
      <c r="H17562">
        <v>5</v>
      </c>
      <c r="I17562">
        <v>0</v>
      </c>
      <c r="J17562">
        <v>0</v>
      </c>
      <c r="K17562">
        <v>0</v>
      </c>
    </row>
    <row r="17563" spans="1:11">
      <c r="A17563">
        <v>2020</v>
      </c>
      <c r="B17563">
        <v>17562</v>
      </c>
      <c r="C17563">
        <v>41</v>
      </c>
      <c r="D17563">
        <v>21</v>
      </c>
      <c r="E17563">
        <v>0</v>
      </c>
      <c r="F17563">
        <v>3.0115393373144399</v>
      </c>
      <c r="G17563">
        <v>0</v>
      </c>
      <c r="H17563">
        <v>5</v>
      </c>
      <c r="I17563">
        <v>0</v>
      </c>
      <c r="J17563">
        <v>0</v>
      </c>
      <c r="K17563">
        <v>0</v>
      </c>
    </row>
    <row r="17564" spans="1:11">
      <c r="A17564">
        <v>2020</v>
      </c>
      <c r="B17564">
        <v>17563</v>
      </c>
      <c r="C17564">
        <v>59</v>
      </c>
      <c r="D17564">
        <v>28</v>
      </c>
      <c r="E17564">
        <v>0</v>
      </c>
      <c r="F17564">
        <v>5.38493131930817</v>
      </c>
      <c r="G17564">
        <v>0</v>
      </c>
      <c r="H17564">
        <v>5</v>
      </c>
      <c r="I17564">
        <v>0</v>
      </c>
      <c r="J17564">
        <v>0</v>
      </c>
      <c r="K17564">
        <v>0</v>
      </c>
    </row>
    <row r="17565" spans="1:11">
      <c r="A17565">
        <v>2020</v>
      </c>
      <c r="B17565">
        <v>17564</v>
      </c>
      <c r="C17565">
        <v>58</v>
      </c>
      <c r="D17565">
        <v>37</v>
      </c>
      <c r="E17565">
        <v>3</v>
      </c>
      <c r="F17565">
        <v>5.8052828073546898</v>
      </c>
      <c r="G17565">
        <v>0</v>
      </c>
      <c r="H17565">
        <v>5</v>
      </c>
      <c r="I17565">
        <v>0</v>
      </c>
      <c r="J17565">
        <v>0</v>
      </c>
      <c r="K17565">
        <v>0</v>
      </c>
    </row>
    <row r="17566" spans="1:11">
      <c r="A17566">
        <v>2020</v>
      </c>
      <c r="B17566">
        <v>17565</v>
      </c>
      <c r="C17566">
        <v>17</v>
      </c>
      <c r="D17566">
        <v>12</v>
      </c>
      <c r="E17566">
        <v>5</v>
      </c>
      <c r="F17566">
        <v>1.32905949495739</v>
      </c>
      <c r="G17566">
        <v>0</v>
      </c>
      <c r="H17566">
        <v>5</v>
      </c>
      <c r="I17566">
        <v>0</v>
      </c>
      <c r="J17566">
        <v>0</v>
      </c>
      <c r="K17566">
        <v>0</v>
      </c>
    </row>
    <row r="17567" spans="1:11">
      <c r="A17567">
        <v>2020</v>
      </c>
      <c r="B17567">
        <v>17566</v>
      </c>
      <c r="C17567">
        <v>43</v>
      </c>
      <c r="D17567">
        <v>26</v>
      </c>
      <c r="E17567">
        <v>0</v>
      </c>
      <c r="F17567">
        <v>3.2179847931509298</v>
      </c>
      <c r="G17567">
        <v>0</v>
      </c>
      <c r="H17567">
        <v>5</v>
      </c>
      <c r="I17567">
        <v>0</v>
      </c>
      <c r="J17567">
        <v>0</v>
      </c>
      <c r="K17567">
        <v>0</v>
      </c>
    </row>
    <row r="17568" spans="1:11">
      <c r="A17568">
        <v>2020</v>
      </c>
      <c r="B17568">
        <v>17567</v>
      </c>
      <c r="C17568">
        <v>0</v>
      </c>
      <c r="D17568">
        <v>0</v>
      </c>
      <c r="E17568">
        <v>217</v>
      </c>
      <c r="F17568">
        <v>0</v>
      </c>
      <c r="G17568">
        <v>0</v>
      </c>
      <c r="H17568">
        <v>5</v>
      </c>
      <c r="I17568">
        <v>0</v>
      </c>
      <c r="J17568">
        <v>0</v>
      </c>
      <c r="K17568">
        <v>0</v>
      </c>
    </row>
    <row r="17569" spans="1:11">
      <c r="A17569">
        <v>2020</v>
      </c>
      <c r="B17569">
        <v>17568</v>
      </c>
      <c r="C17569">
        <v>0</v>
      </c>
      <c r="D17569">
        <v>0</v>
      </c>
      <c r="E17569">
        <v>123</v>
      </c>
      <c r="F17569">
        <v>0</v>
      </c>
      <c r="G17569">
        <v>0</v>
      </c>
      <c r="H17569">
        <v>5</v>
      </c>
      <c r="I17569">
        <v>0</v>
      </c>
      <c r="J17569">
        <v>0</v>
      </c>
      <c r="K17569">
        <v>0</v>
      </c>
    </row>
    <row r="17570" spans="1:11">
      <c r="A17570">
        <v>2020</v>
      </c>
      <c r="B17570">
        <v>17569</v>
      </c>
      <c r="C17570">
        <v>145</v>
      </c>
      <c r="D17570">
        <v>96</v>
      </c>
      <c r="E17570">
        <v>1</v>
      </c>
      <c r="F17570">
        <v>14.538964424658101</v>
      </c>
      <c r="G17570">
        <v>0</v>
      </c>
      <c r="H17570">
        <v>5</v>
      </c>
      <c r="I17570">
        <v>0</v>
      </c>
      <c r="J17570">
        <v>0</v>
      </c>
      <c r="K17570">
        <v>0</v>
      </c>
    </row>
    <row r="17571" spans="1:11">
      <c r="A17571">
        <v>2020</v>
      </c>
      <c r="B17571">
        <v>17570</v>
      </c>
      <c r="C17571">
        <v>173</v>
      </c>
      <c r="D17571">
        <v>111</v>
      </c>
      <c r="E17571">
        <v>9</v>
      </c>
      <c r="F17571">
        <v>13.090688963716801</v>
      </c>
      <c r="G17571">
        <v>0</v>
      </c>
      <c r="H17571">
        <v>5</v>
      </c>
      <c r="I17571">
        <v>0</v>
      </c>
      <c r="J17571">
        <v>0</v>
      </c>
      <c r="K17571">
        <v>0</v>
      </c>
    </row>
    <row r="17572" spans="1:11">
      <c r="A17572">
        <v>2020</v>
      </c>
      <c r="B17572">
        <v>17571</v>
      </c>
      <c r="C17572">
        <v>150</v>
      </c>
      <c r="D17572">
        <v>84</v>
      </c>
      <c r="E17572">
        <v>5</v>
      </c>
      <c r="F17572">
        <v>11.4894839306801</v>
      </c>
      <c r="G17572">
        <v>0</v>
      </c>
      <c r="H17572">
        <v>5</v>
      </c>
      <c r="I17572">
        <v>0</v>
      </c>
      <c r="J17572">
        <v>0</v>
      </c>
      <c r="K17572">
        <v>0</v>
      </c>
    </row>
    <row r="17573" spans="1:11">
      <c r="A17573">
        <v>2020</v>
      </c>
      <c r="B17573">
        <v>17572</v>
      </c>
      <c r="C17573">
        <v>135</v>
      </c>
      <c r="D17573">
        <v>76</v>
      </c>
      <c r="E17573">
        <v>6</v>
      </c>
      <c r="F17573">
        <v>6.2415623324024896</v>
      </c>
      <c r="G17573">
        <v>0</v>
      </c>
      <c r="H17573">
        <v>5</v>
      </c>
      <c r="I17573">
        <v>0</v>
      </c>
      <c r="J17573">
        <v>0</v>
      </c>
      <c r="K17573">
        <v>0</v>
      </c>
    </row>
    <row r="17574" spans="1:11">
      <c r="A17574">
        <v>2020</v>
      </c>
      <c r="B17574">
        <v>17573</v>
      </c>
      <c r="C17574">
        <v>85</v>
      </c>
      <c r="D17574">
        <v>46</v>
      </c>
      <c r="E17574">
        <v>0</v>
      </c>
      <c r="F17574">
        <v>8.1147908770656905</v>
      </c>
      <c r="G17574">
        <v>0</v>
      </c>
      <c r="H17574">
        <v>5</v>
      </c>
      <c r="I17574">
        <v>0</v>
      </c>
      <c r="J17574">
        <v>0</v>
      </c>
      <c r="K17574">
        <v>0</v>
      </c>
    </row>
    <row r="17575" spans="1:11">
      <c r="A17575">
        <v>2020</v>
      </c>
      <c r="B17575">
        <v>17574</v>
      </c>
      <c r="C17575">
        <v>136</v>
      </c>
      <c r="D17575">
        <v>77</v>
      </c>
      <c r="E17575">
        <v>1</v>
      </c>
      <c r="F17575">
        <v>6.7838618869819296</v>
      </c>
      <c r="G17575">
        <v>0</v>
      </c>
      <c r="H17575">
        <v>5</v>
      </c>
      <c r="I17575">
        <v>0</v>
      </c>
      <c r="J17575">
        <v>0</v>
      </c>
      <c r="K17575">
        <v>0</v>
      </c>
    </row>
    <row r="17576" spans="1:11">
      <c r="A17576">
        <v>2020</v>
      </c>
      <c r="B17576">
        <v>17575</v>
      </c>
      <c r="C17576">
        <v>189</v>
      </c>
      <c r="D17576">
        <v>117</v>
      </c>
      <c r="E17576">
        <v>13</v>
      </c>
      <c r="F17576">
        <v>5.9249134774539796</v>
      </c>
      <c r="G17576">
        <v>0</v>
      </c>
      <c r="H17576">
        <v>5</v>
      </c>
      <c r="I17576">
        <v>0</v>
      </c>
      <c r="J17576">
        <v>0</v>
      </c>
      <c r="K17576">
        <v>0</v>
      </c>
    </row>
    <row r="17577" spans="1:11">
      <c r="A17577">
        <v>2020</v>
      </c>
      <c r="B17577">
        <v>17576</v>
      </c>
      <c r="C17577">
        <v>58</v>
      </c>
      <c r="D17577">
        <v>34</v>
      </c>
      <c r="E17577">
        <v>0</v>
      </c>
      <c r="F17577">
        <v>7.51431606768067</v>
      </c>
      <c r="G17577">
        <v>0</v>
      </c>
      <c r="H17577">
        <v>5</v>
      </c>
      <c r="I17577">
        <v>0</v>
      </c>
      <c r="J17577">
        <v>0</v>
      </c>
      <c r="K17577">
        <v>0</v>
      </c>
    </row>
    <row r="17578" spans="1:11">
      <c r="A17578">
        <v>2020</v>
      </c>
      <c r="B17578">
        <v>17577</v>
      </c>
      <c r="C17578">
        <v>262</v>
      </c>
      <c r="D17578">
        <v>163</v>
      </c>
      <c r="E17578">
        <v>17</v>
      </c>
      <c r="F17578">
        <v>8.8119358006753608</v>
      </c>
      <c r="G17578">
        <v>0</v>
      </c>
      <c r="H17578">
        <v>5</v>
      </c>
      <c r="I17578">
        <v>0</v>
      </c>
      <c r="J17578">
        <v>0</v>
      </c>
      <c r="K17578">
        <v>0</v>
      </c>
    </row>
    <row r="17579" spans="1:11">
      <c r="A17579">
        <v>2020</v>
      </c>
      <c r="B17579">
        <v>17578</v>
      </c>
      <c r="C17579">
        <v>96</v>
      </c>
      <c r="D17579">
        <v>56</v>
      </c>
      <c r="E17579">
        <v>0</v>
      </c>
      <c r="F17579">
        <v>4.3784834028113497</v>
      </c>
      <c r="G17579">
        <v>0</v>
      </c>
      <c r="H17579">
        <v>5</v>
      </c>
      <c r="I17579">
        <v>0</v>
      </c>
      <c r="J17579">
        <v>0</v>
      </c>
      <c r="K17579">
        <v>0</v>
      </c>
    </row>
    <row r="17580" spans="1:11">
      <c r="A17580">
        <v>2020</v>
      </c>
      <c r="B17580">
        <v>17579</v>
      </c>
      <c r="C17580">
        <v>241</v>
      </c>
      <c r="D17580">
        <v>143</v>
      </c>
      <c r="E17580">
        <v>4</v>
      </c>
      <c r="F17580">
        <v>7.4523252182356199</v>
      </c>
      <c r="G17580">
        <v>0</v>
      </c>
      <c r="H17580">
        <v>5</v>
      </c>
      <c r="I17580">
        <v>0</v>
      </c>
      <c r="J17580">
        <v>0</v>
      </c>
      <c r="K17580">
        <v>0</v>
      </c>
    </row>
    <row r="17581" spans="1:11">
      <c r="A17581">
        <v>2020</v>
      </c>
      <c r="B17581">
        <v>17580</v>
      </c>
      <c r="C17581">
        <v>104</v>
      </c>
      <c r="D17581">
        <v>66</v>
      </c>
      <c r="E17581">
        <v>1</v>
      </c>
      <c r="F17581">
        <v>6.1905130387680902</v>
      </c>
      <c r="G17581">
        <v>0</v>
      </c>
      <c r="H17581">
        <v>5</v>
      </c>
      <c r="I17581">
        <v>0</v>
      </c>
      <c r="J17581">
        <v>0</v>
      </c>
      <c r="K17581">
        <v>0</v>
      </c>
    </row>
    <row r="17582" spans="1:11">
      <c r="A17582">
        <v>2020</v>
      </c>
      <c r="B17582">
        <v>17581</v>
      </c>
      <c r="C17582">
        <v>277</v>
      </c>
      <c r="D17582">
        <v>177</v>
      </c>
      <c r="E17582">
        <v>15</v>
      </c>
      <c r="F17582">
        <v>6.3899545267599702</v>
      </c>
      <c r="G17582">
        <v>0</v>
      </c>
      <c r="H17582">
        <v>5</v>
      </c>
      <c r="I17582">
        <v>0</v>
      </c>
      <c r="J17582">
        <v>0</v>
      </c>
      <c r="K17582">
        <v>0</v>
      </c>
    </row>
    <row r="17583" spans="1:11">
      <c r="A17583">
        <v>2020</v>
      </c>
      <c r="B17583">
        <v>17582</v>
      </c>
      <c r="C17583">
        <v>173</v>
      </c>
      <c r="D17583">
        <v>109</v>
      </c>
      <c r="E17583">
        <v>1</v>
      </c>
      <c r="F17583">
        <v>6.8820164308142298</v>
      </c>
      <c r="G17583">
        <v>0</v>
      </c>
      <c r="H17583">
        <v>5</v>
      </c>
      <c r="I17583">
        <v>0</v>
      </c>
      <c r="J17583">
        <v>0</v>
      </c>
      <c r="K17583">
        <v>0</v>
      </c>
    </row>
    <row r="17584" spans="1:11">
      <c r="A17584">
        <v>2020</v>
      </c>
      <c r="B17584">
        <v>17583</v>
      </c>
      <c r="C17584">
        <v>70</v>
      </c>
      <c r="D17584">
        <v>44</v>
      </c>
      <c r="E17584">
        <v>0</v>
      </c>
      <c r="F17584">
        <v>8.4108331531011906</v>
      </c>
      <c r="G17584">
        <v>0</v>
      </c>
      <c r="H17584">
        <v>5</v>
      </c>
      <c r="I17584">
        <v>0</v>
      </c>
      <c r="J17584">
        <v>0</v>
      </c>
      <c r="K17584">
        <v>0</v>
      </c>
    </row>
    <row r="17585" spans="1:11">
      <c r="A17585">
        <v>2020</v>
      </c>
      <c r="B17585">
        <v>17584</v>
      </c>
      <c r="C17585">
        <v>58</v>
      </c>
      <c r="D17585">
        <v>31</v>
      </c>
      <c r="E17585">
        <v>0</v>
      </c>
      <c r="F17585">
        <v>2.1126632305534798</v>
      </c>
      <c r="G17585">
        <v>0</v>
      </c>
      <c r="H17585">
        <v>5</v>
      </c>
      <c r="I17585">
        <v>0</v>
      </c>
      <c r="J17585">
        <v>0</v>
      </c>
      <c r="K17585">
        <v>0</v>
      </c>
    </row>
    <row r="17586" spans="1:11">
      <c r="A17586">
        <v>2020</v>
      </c>
      <c r="B17586">
        <v>17585</v>
      </c>
      <c r="C17586">
        <v>138</v>
      </c>
      <c r="D17586">
        <v>83</v>
      </c>
      <c r="E17586">
        <v>4</v>
      </c>
      <c r="F17586">
        <v>9.5605606091046997</v>
      </c>
      <c r="G17586">
        <v>0</v>
      </c>
      <c r="H17586">
        <v>5</v>
      </c>
      <c r="I17586">
        <v>0</v>
      </c>
      <c r="J17586">
        <v>0</v>
      </c>
      <c r="K17586">
        <v>0</v>
      </c>
    </row>
    <row r="17587" spans="1:11">
      <c r="A17587">
        <v>2020</v>
      </c>
      <c r="B17587">
        <v>17586</v>
      </c>
      <c r="C17587">
        <v>81</v>
      </c>
      <c r="D17587">
        <v>49</v>
      </c>
      <c r="E17587">
        <v>4</v>
      </c>
      <c r="F17587">
        <v>9.5921557481881496</v>
      </c>
      <c r="G17587">
        <v>0</v>
      </c>
      <c r="H17587">
        <v>5</v>
      </c>
      <c r="I17587">
        <v>0</v>
      </c>
      <c r="J17587">
        <v>0</v>
      </c>
      <c r="K17587">
        <v>0</v>
      </c>
    </row>
    <row r="17588" spans="1:11">
      <c r="A17588">
        <v>2020</v>
      </c>
      <c r="B17588">
        <v>17587</v>
      </c>
      <c r="C17588">
        <v>92</v>
      </c>
      <c r="D17588">
        <v>44</v>
      </c>
      <c r="E17588">
        <v>79</v>
      </c>
      <c r="F17588">
        <v>3.7701518715525699</v>
      </c>
      <c r="G17588">
        <v>0</v>
      </c>
      <c r="H17588">
        <v>5</v>
      </c>
      <c r="I17588">
        <v>0</v>
      </c>
      <c r="J17588">
        <v>0</v>
      </c>
      <c r="K17588">
        <v>0</v>
      </c>
    </row>
    <row r="17589" spans="1:11">
      <c r="A17589">
        <v>2020</v>
      </c>
      <c r="B17589">
        <v>17588</v>
      </c>
      <c r="C17589">
        <v>38</v>
      </c>
      <c r="D17589">
        <v>26</v>
      </c>
      <c r="E17589">
        <v>0</v>
      </c>
      <c r="F17589">
        <v>4.0141551787883598</v>
      </c>
      <c r="G17589">
        <v>0</v>
      </c>
      <c r="H17589">
        <v>5</v>
      </c>
      <c r="I17589">
        <v>0</v>
      </c>
      <c r="J17589">
        <v>0</v>
      </c>
      <c r="K17589">
        <v>0</v>
      </c>
    </row>
    <row r="17590" spans="1:11">
      <c r="A17590">
        <v>2020</v>
      </c>
      <c r="B17590">
        <v>17589</v>
      </c>
      <c r="C17590">
        <v>241</v>
      </c>
      <c r="D17590">
        <v>141</v>
      </c>
      <c r="E17590">
        <v>1</v>
      </c>
      <c r="F17590">
        <v>9.1041652500434402</v>
      </c>
      <c r="G17590">
        <v>0</v>
      </c>
      <c r="H17590">
        <v>5</v>
      </c>
      <c r="I17590">
        <v>0</v>
      </c>
      <c r="J17590">
        <v>0</v>
      </c>
      <c r="K17590">
        <v>0</v>
      </c>
    </row>
    <row r="17591" spans="1:11">
      <c r="A17591">
        <v>2020</v>
      </c>
      <c r="B17591">
        <v>17590</v>
      </c>
      <c r="C17591">
        <v>50</v>
      </c>
      <c r="D17591">
        <v>32</v>
      </c>
      <c r="E17591">
        <v>0</v>
      </c>
      <c r="F17591">
        <v>11.3196441103892</v>
      </c>
      <c r="G17591">
        <v>0</v>
      </c>
      <c r="H17591">
        <v>5</v>
      </c>
      <c r="I17591">
        <v>0</v>
      </c>
      <c r="J17591">
        <v>0</v>
      </c>
      <c r="K17591">
        <v>0</v>
      </c>
    </row>
    <row r="17592" spans="1:11">
      <c r="A17592">
        <v>2020</v>
      </c>
      <c r="B17592">
        <v>17591</v>
      </c>
      <c r="C17592">
        <v>60</v>
      </c>
      <c r="D17592">
        <v>43</v>
      </c>
      <c r="E17592">
        <v>0</v>
      </c>
      <c r="F17592">
        <v>3.2742512878721701</v>
      </c>
      <c r="G17592">
        <v>0</v>
      </c>
      <c r="H17592">
        <v>5</v>
      </c>
      <c r="I17592">
        <v>0</v>
      </c>
      <c r="J17592">
        <v>0</v>
      </c>
      <c r="K17592">
        <v>0</v>
      </c>
    </row>
    <row r="17593" spans="1:11">
      <c r="A17593">
        <v>2020</v>
      </c>
      <c r="B17593">
        <v>17592</v>
      </c>
      <c r="C17593">
        <v>51</v>
      </c>
      <c r="D17593">
        <v>37</v>
      </c>
      <c r="E17593">
        <v>5</v>
      </c>
      <c r="F17593">
        <v>3.4318013592624999</v>
      </c>
      <c r="G17593">
        <v>0</v>
      </c>
      <c r="H17593">
        <v>5</v>
      </c>
      <c r="I17593">
        <v>0</v>
      </c>
      <c r="J17593">
        <v>0</v>
      </c>
      <c r="K17593">
        <v>0</v>
      </c>
    </row>
    <row r="17594" spans="1:11">
      <c r="A17594">
        <v>2020</v>
      </c>
      <c r="B17594">
        <v>17593</v>
      </c>
      <c r="C17594">
        <v>95</v>
      </c>
      <c r="D17594">
        <v>54</v>
      </c>
      <c r="E17594">
        <v>16</v>
      </c>
      <c r="F17594">
        <v>7.0189956186690496</v>
      </c>
      <c r="G17594">
        <v>0</v>
      </c>
      <c r="H17594">
        <v>5</v>
      </c>
      <c r="I17594">
        <v>0</v>
      </c>
      <c r="J17594">
        <v>0</v>
      </c>
      <c r="K17594">
        <v>0</v>
      </c>
    </row>
    <row r="17595" spans="1:11">
      <c r="A17595">
        <v>2020</v>
      </c>
      <c r="B17595">
        <v>17594</v>
      </c>
      <c r="C17595">
        <v>100</v>
      </c>
      <c r="D17595">
        <v>54</v>
      </c>
      <c r="E17595">
        <v>8</v>
      </c>
      <c r="F17595">
        <v>4.8444214065293103</v>
      </c>
      <c r="G17595">
        <v>0</v>
      </c>
      <c r="H17595">
        <v>5</v>
      </c>
      <c r="I17595">
        <v>0</v>
      </c>
      <c r="J17595">
        <v>0</v>
      </c>
      <c r="K17595">
        <v>0</v>
      </c>
    </row>
    <row r="17596" spans="1:11">
      <c r="A17596">
        <v>2020</v>
      </c>
      <c r="B17596">
        <v>17595</v>
      </c>
      <c r="C17596">
        <v>93</v>
      </c>
      <c r="D17596">
        <v>56</v>
      </c>
      <c r="E17596">
        <v>1</v>
      </c>
      <c r="F17596">
        <v>6.9683278261065</v>
      </c>
      <c r="G17596">
        <v>0</v>
      </c>
      <c r="H17596">
        <v>5</v>
      </c>
      <c r="I17596">
        <v>0</v>
      </c>
      <c r="J17596">
        <v>0</v>
      </c>
      <c r="K17596">
        <v>0</v>
      </c>
    </row>
    <row r="17597" spans="1:11">
      <c r="A17597">
        <v>2020</v>
      </c>
      <c r="B17597">
        <v>17596</v>
      </c>
      <c r="C17597">
        <v>149</v>
      </c>
      <c r="D17597">
        <v>90</v>
      </c>
      <c r="E17597">
        <v>5</v>
      </c>
      <c r="F17597">
        <v>5.7701393353109296</v>
      </c>
      <c r="G17597">
        <v>0</v>
      </c>
      <c r="H17597">
        <v>5</v>
      </c>
      <c r="I17597">
        <v>0</v>
      </c>
      <c r="J17597">
        <v>0</v>
      </c>
      <c r="K17597">
        <v>0</v>
      </c>
    </row>
    <row r="17598" spans="1:11">
      <c r="A17598">
        <v>2020</v>
      </c>
      <c r="B17598">
        <v>17597</v>
      </c>
      <c r="C17598">
        <v>92</v>
      </c>
      <c r="D17598">
        <v>56</v>
      </c>
      <c r="E17598">
        <v>0</v>
      </c>
      <c r="F17598">
        <v>7.8658025683555302</v>
      </c>
      <c r="G17598">
        <v>0</v>
      </c>
      <c r="H17598">
        <v>5</v>
      </c>
      <c r="I17598">
        <v>0</v>
      </c>
      <c r="J17598">
        <v>0</v>
      </c>
      <c r="K17598">
        <v>0</v>
      </c>
    </row>
    <row r="17599" spans="1:11">
      <c r="A17599">
        <v>2020</v>
      </c>
      <c r="B17599">
        <v>17598</v>
      </c>
      <c r="C17599">
        <v>99</v>
      </c>
      <c r="D17599">
        <v>68</v>
      </c>
      <c r="E17599">
        <v>0</v>
      </c>
      <c r="F17599">
        <v>7.6071922544951596</v>
      </c>
      <c r="G17599">
        <v>0</v>
      </c>
      <c r="H17599">
        <v>5</v>
      </c>
      <c r="I17599">
        <v>0</v>
      </c>
      <c r="J17599">
        <v>0</v>
      </c>
      <c r="K17599">
        <v>0</v>
      </c>
    </row>
    <row r="17600" spans="1:11">
      <c r="A17600">
        <v>2020</v>
      </c>
      <c r="B17600">
        <v>17599</v>
      </c>
      <c r="C17600">
        <v>39</v>
      </c>
      <c r="D17600">
        <v>26</v>
      </c>
      <c r="E17600">
        <v>16</v>
      </c>
      <c r="F17600">
        <v>2.0253217145646598</v>
      </c>
      <c r="G17600">
        <v>0</v>
      </c>
      <c r="H17600">
        <v>5</v>
      </c>
      <c r="I17600">
        <v>0</v>
      </c>
      <c r="J17600">
        <v>0</v>
      </c>
      <c r="K17600">
        <v>0</v>
      </c>
    </row>
    <row r="17601" spans="1:11">
      <c r="A17601">
        <v>2020</v>
      </c>
      <c r="B17601">
        <v>17600</v>
      </c>
      <c r="C17601">
        <v>80</v>
      </c>
      <c r="D17601">
        <v>35</v>
      </c>
      <c r="E17601">
        <v>3</v>
      </c>
      <c r="F17601">
        <v>5.3393489998731898</v>
      </c>
      <c r="G17601">
        <v>0</v>
      </c>
      <c r="H17601">
        <v>5</v>
      </c>
      <c r="I17601">
        <v>0</v>
      </c>
      <c r="J17601">
        <v>0</v>
      </c>
      <c r="K17601">
        <v>0</v>
      </c>
    </row>
    <row r="17602" spans="1:11">
      <c r="A17602">
        <v>2020</v>
      </c>
      <c r="B17602">
        <v>17601</v>
      </c>
      <c r="C17602">
        <v>45</v>
      </c>
      <c r="D17602">
        <v>25</v>
      </c>
      <c r="E17602">
        <v>0</v>
      </c>
      <c r="F17602">
        <v>2.7435511306479001</v>
      </c>
      <c r="G17602">
        <v>0</v>
      </c>
      <c r="H17602">
        <v>5</v>
      </c>
      <c r="I17602">
        <v>0</v>
      </c>
      <c r="J17602">
        <v>0</v>
      </c>
      <c r="K17602">
        <v>0</v>
      </c>
    </row>
    <row r="17603" spans="1:11">
      <c r="A17603">
        <v>2020</v>
      </c>
      <c r="B17603">
        <v>17602</v>
      </c>
      <c r="C17603">
        <v>29</v>
      </c>
      <c r="D17603">
        <v>17</v>
      </c>
      <c r="E17603">
        <v>0</v>
      </c>
      <c r="F17603">
        <v>1.5836609873307099</v>
      </c>
      <c r="G17603">
        <v>0</v>
      </c>
      <c r="H17603">
        <v>5</v>
      </c>
      <c r="I17603">
        <v>0</v>
      </c>
      <c r="J17603">
        <v>0</v>
      </c>
      <c r="K17603">
        <v>0</v>
      </c>
    </row>
    <row r="17604" spans="1:11">
      <c r="A17604">
        <v>2020</v>
      </c>
      <c r="B17604">
        <v>17603</v>
      </c>
      <c r="C17604">
        <v>82</v>
      </c>
      <c r="D17604">
        <v>44</v>
      </c>
      <c r="E17604">
        <v>2</v>
      </c>
      <c r="F17604">
        <v>3.6370087820456001</v>
      </c>
      <c r="G17604">
        <v>0</v>
      </c>
      <c r="H17604">
        <v>5</v>
      </c>
      <c r="I17604">
        <v>0</v>
      </c>
      <c r="J17604">
        <v>0</v>
      </c>
      <c r="K17604">
        <v>0</v>
      </c>
    </row>
    <row r="17605" spans="1:11">
      <c r="A17605">
        <v>2020</v>
      </c>
      <c r="B17605">
        <v>17604</v>
      </c>
      <c r="C17605">
        <v>180</v>
      </c>
      <c r="D17605">
        <v>87</v>
      </c>
      <c r="E17605">
        <v>15</v>
      </c>
      <c r="F17605">
        <v>7.3513495852613602</v>
      </c>
      <c r="G17605">
        <v>0</v>
      </c>
      <c r="H17605">
        <v>5</v>
      </c>
      <c r="I17605">
        <v>0</v>
      </c>
      <c r="J17605">
        <v>0</v>
      </c>
      <c r="K17605">
        <v>0</v>
      </c>
    </row>
    <row r="17606" spans="1:11">
      <c r="A17606">
        <v>2020</v>
      </c>
      <c r="B17606">
        <v>17605</v>
      </c>
      <c r="C17606">
        <v>71</v>
      </c>
      <c r="D17606">
        <v>42</v>
      </c>
      <c r="E17606">
        <v>0</v>
      </c>
      <c r="F17606">
        <v>2.7750857074547302</v>
      </c>
      <c r="G17606">
        <v>0</v>
      </c>
      <c r="H17606">
        <v>5</v>
      </c>
      <c r="I17606">
        <v>0</v>
      </c>
      <c r="J17606">
        <v>0</v>
      </c>
      <c r="K17606">
        <v>0</v>
      </c>
    </row>
    <row r="17607" spans="1:11">
      <c r="A17607">
        <v>2020</v>
      </c>
      <c r="B17607">
        <v>17606</v>
      </c>
      <c r="C17607">
        <v>126</v>
      </c>
      <c r="D17607">
        <v>69</v>
      </c>
      <c r="E17607">
        <v>1</v>
      </c>
      <c r="F17607">
        <v>4.1637889157295396</v>
      </c>
      <c r="G17607">
        <v>0</v>
      </c>
      <c r="H17607">
        <v>5</v>
      </c>
      <c r="I17607">
        <v>0</v>
      </c>
      <c r="J17607">
        <v>0</v>
      </c>
      <c r="K17607">
        <v>0</v>
      </c>
    </row>
    <row r="17608" spans="1:11">
      <c r="A17608">
        <v>2020</v>
      </c>
      <c r="B17608">
        <v>17607</v>
      </c>
      <c r="C17608">
        <v>365</v>
      </c>
      <c r="D17608">
        <v>224</v>
      </c>
      <c r="E17608">
        <v>58</v>
      </c>
      <c r="F17608">
        <v>6.28643765662272</v>
      </c>
      <c r="G17608">
        <v>0</v>
      </c>
      <c r="H17608">
        <v>4</v>
      </c>
      <c r="I17608">
        <v>0</v>
      </c>
      <c r="J17608">
        <v>0</v>
      </c>
      <c r="K17608">
        <v>0</v>
      </c>
    </row>
    <row r="17609" spans="1:11">
      <c r="A17609">
        <v>2020</v>
      </c>
      <c r="B17609">
        <v>17608</v>
      </c>
      <c r="C17609">
        <v>8</v>
      </c>
      <c r="D17609">
        <v>4</v>
      </c>
      <c r="E17609">
        <v>450</v>
      </c>
      <c r="F17609">
        <v>0.44058200883366899</v>
      </c>
      <c r="G17609">
        <v>0</v>
      </c>
      <c r="H17609">
        <v>4</v>
      </c>
      <c r="I17609">
        <v>0</v>
      </c>
      <c r="J17609">
        <v>0</v>
      </c>
      <c r="K17609">
        <v>0</v>
      </c>
    </row>
    <row r="17610" spans="1:11">
      <c r="A17610">
        <v>2020</v>
      </c>
      <c r="B17610">
        <v>17609</v>
      </c>
      <c r="C17610">
        <v>0</v>
      </c>
      <c r="D17610">
        <v>0</v>
      </c>
      <c r="E17610">
        <v>0</v>
      </c>
      <c r="F17610">
        <v>0</v>
      </c>
      <c r="G17610">
        <v>0</v>
      </c>
      <c r="H17610">
        <v>4</v>
      </c>
      <c r="I17610">
        <v>0</v>
      </c>
      <c r="J17610">
        <v>0</v>
      </c>
      <c r="K17610">
        <v>0</v>
      </c>
    </row>
    <row r="17611" spans="1:11">
      <c r="A17611">
        <v>2020</v>
      </c>
      <c r="B17611">
        <v>17610</v>
      </c>
      <c r="C17611">
        <v>0</v>
      </c>
      <c r="D17611">
        <v>0</v>
      </c>
      <c r="E17611">
        <v>0</v>
      </c>
      <c r="F17611">
        <v>0</v>
      </c>
      <c r="G17611">
        <v>0</v>
      </c>
      <c r="H17611">
        <v>4</v>
      </c>
      <c r="I17611">
        <v>0</v>
      </c>
      <c r="J17611">
        <v>0</v>
      </c>
      <c r="K17611">
        <v>0</v>
      </c>
    </row>
    <row r="17612" spans="1:11">
      <c r="A17612">
        <v>2020</v>
      </c>
      <c r="B17612">
        <v>17611</v>
      </c>
      <c r="C17612">
        <v>0</v>
      </c>
      <c r="D17612">
        <v>0</v>
      </c>
      <c r="E17612">
        <v>0</v>
      </c>
      <c r="F17612">
        <v>0</v>
      </c>
      <c r="G17612">
        <v>0</v>
      </c>
      <c r="H17612">
        <v>4</v>
      </c>
      <c r="I17612">
        <v>0</v>
      </c>
      <c r="J17612">
        <v>0</v>
      </c>
      <c r="K17612">
        <v>0</v>
      </c>
    </row>
    <row r="17613" spans="1:11">
      <c r="A17613">
        <v>2020</v>
      </c>
      <c r="B17613">
        <v>17612</v>
      </c>
      <c r="C17613">
        <v>411</v>
      </c>
      <c r="D17613">
        <v>275</v>
      </c>
      <c r="E17613">
        <v>3</v>
      </c>
      <c r="F17613">
        <v>38.949592972015097</v>
      </c>
      <c r="G17613">
        <v>0</v>
      </c>
      <c r="H17613">
        <v>4</v>
      </c>
      <c r="I17613">
        <v>0</v>
      </c>
      <c r="J17613">
        <v>0</v>
      </c>
      <c r="K17613">
        <v>0</v>
      </c>
    </row>
    <row r="17614" spans="1:11">
      <c r="A17614">
        <v>2020</v>
      </c>
      <c r="B17614">
        <v>17613</v>
      </c>
      <c r="C17614">
        <v>334</v>
      </c>
      <c r="D17614">
        <v>223</v>
      </c>
      <c r="E17614">
        <v>7</v>
      </c>
      <c r="F17614">
        <v>19.2146169157663</v>
      </c>
      <c r="G17614">
        <v>0</v>
      </c>
      <c r="H17614">
        <v>4</v>
      </c>
      <c r="I17614">
        <v>0</v>
      </c>
      <c r="J17614">
        <v>0</v>
      </c>
      <c r="K17614">
        <v>0</v>
      </c>
    </row>
    <row r="17615" spans="1:11">
      <c r="A17615">
        <v>2020</v>
      </c>
      <c r="B17615">
        <v>17614</v>
      </c>
      <c r="C17615">
        <v>0</v>
      </c>
      <c r="D17615">
        <v>0</v>
      </c>
      <c r="E17615">
        <v>483</v>
      </c>
      <c r="F17615">
        <v>0</v>
      </c>
      <c r="G17615">
        <v>0</v>
      </c>
      <c r="H17615">
        <v>4</v>
      </c>
      <c r="I17615">
        <v>0</v>
      </c>
      <c r="J17615">
        <v>0</v>
      </c>
      <c r="K17615">
        <v>0</v>
      </c>
    </row>
    <row r="17616" spans="1:11">
      <c r="A17616">
        <v>2020</v>
      </c>
      <c r="B17616">
        <v>17615</v>
      </c>
      <c r="C17616">
        <v>1217</v>
      </c>
      <c r="D17616">
        <v>779</v>
      </c>
      <c r="E17616">
        <v>24</v>
      </c>
      <c r="F17616">
        <v>13.8268429352445</v>
      </c>
      <c r="G17616">
        <v>0</v>
      </c>
      <c r="H17616">
        <v>4</v>
      </c>
      <c r="I17616">
        <v>0</v>
      </c>
      <c r="J17616">
        <v>0</v>
      </c>
      <c r="K17616">
        <v>0</v>
      </c>
    </row>
    <row r="17617" spans="1:11">
      <c r="A17617">
        <v>2020</v>
      </c>
      <c r="B17617">
        <v>17616</v>
      </c>
      <c r="C17617">
        <v>17</v>
      </c>
      <c r="D17617">
        <v>12</v>
      </c>
      <c r="E17617">
        <v>0</v>
      </c>
      <c r="F17617">
        <v>11.6678105696637</v>
      </c>
      <c r="G17617">
        <v>0</v>
      </c>
      <c r="H17617">
        <v>4</v>
      </c>
      <c r="I17617">
        <v>0</v>
      </c>
      <c r="J17617">
        <v>0</v>
      </c>
      <c r="K17617">
        <v>0</v>
      </c>
    </row>
    <row r="17618" spans="1:11">
      <c r="A17618">
        <v>2020</v>
      </c>
      <c r="B17618">
        <v>17617</v>
      </c>
      <c r="C17618">
        <v>99</v>
      </c>
      <c r="D17618">
        <v>0</v>
      </c>
      <c r="E17618">
        <v>144</v>
      </c>
      <c r="F17618">
        <v>0</v>
      </c>
      <c r="G17618">
        <v>0</v>
      </c>
      <c r="H17618">
        <v>4</v>
      </c>
      <c r="I17618">
        <v>0</v>
      </c>
      <c r="J17618">
        <v>0</v>
      </c>
      <c r="K17618">
        <v>0</v>
      </c>
    </row>
    <row r="17619" spans="1:11">
      <c r="A17619">
        <v>2020</v>
      </c>
      <c r="B17619">
        <v>17618</v>
      </c>
      <c r="C17619">
        <v>0</v>
      </c>
      <c r="D17619">
        <v>0</v>
      </c>
      <c r="E17619">
        <v>248</v>
      </c>
      <c r="F17619">
        <v>0</v>
      </c>
      <c r="G17619">
        <v>0</v>
      </c>
      <c r="H17619">
        <v>4</v>
      </c>
      <c r="I17619">
        <v>0</v>
      </c>
      <c r="J17619">
        <v>0</v>
      </c>
      <c r="K17619">
        <v>0</v>
      </c>
    </row>
    <row r="17620" spans="1:11">
      <c r="A17620">
        <v>2020</v>
      </c>
      <c r="B17620">
        <v>17619</v>
      </c>
      <c r="C17620">
        <v>244</v>
      </c>
      <c r="D17620">
        <v>159</v>
      </c>
      <c r="E17620">
        <v>6</v>
      </c>
      <c r="F17620">
        <v>4.9501535764859597</v>
      </c>
      <c r="G17620">
        <v>0</v>
      </c>
      <c r="H17620">
        <v>4</v>
      </c>
      <c r="I17620">
        <v>0</v>
      </c>
      <c r="J17620">
        <v>0</v>
      </c>
      <c r="K17620">
        <v>0</v>
      </c>
    </row>
    <row r="17621" spans="1:11">
      <c r="A17621">
        <v>2020</v>
      </c>
      <c r="B17621">
        <v>17620</v>
      </c>
      <c r="C17621">
        <v>317</v>
      </c>
      <c r="D17621">
        <v>195</v>
      </c>
      <c r="E17621">
        <v>16</v>
      </c>
      <c r="F17621">
        <v>11.9762741320035</v>
      </c>
      <c r="G17621">
        <v>0</v>
      </c>
      <c r="H17621">
        <v>4</v>
      </c>
      <c r="I17621">
        <v>0</v>
      </c>
      <c r="J17621">
        <v>0</v>
      </c>
      <c r="K17621">
        <v>0</v>
      </c>
    </row>
    <row r="17622" spans="1:11">
      <c r="A17622">
        <v>2020</v>
      </c>
      <c r="B17622">
        <v>17621</v>
      </c>
      <c r="C17622">
        <v>81</v>
      </c>
      <c r="D17622">
        <v>55</v>
      </c>
      <c r="E17622">
        <v>1</v>
      </c>
      <c r="F17622">
        <v>5.3114754098360697</v>
      </c>
      <c r="G17622">
        <v>0</v>
      </c>
      <c r="H17622">
        <v>4</v>
      </c>
      <c r="I17622">
        <v>0</v>
      </c>
      <c r="J17622">
        <v>0</v>
      </c>
      <c r="K17622">
        <v>0</v>
      </c>
    </row>
    <row r="17623" spans="1:11">
      <c r="A17623">
        <v>2020</v>
      </c>
      <c r="B17623">
        <v>17622</v>
      </c>
      <c r="C17623">
        <v>349</v>
      </c>
      <c r="D17623">
        <v>227</v>
      </c>
      <c r="E17623">
        <v>3</v>
      </c>
      <c r="F17623">
        <v>10.718014863951799</v>
      </c>
      <c r="G17623">
        <v>0</v>
      </c>
      <c r="H17623">
        <v>4</v>
      </c>
      <c r="I17623">
        <v>0</v>
      </c>
      <c r="J17623">
        <v>0</v>
      </c>
      <c r="K17623">
        <v>0</v>
      </c>
    </row>
    <row r="17624" spans="1:11">
      <c r="A17624">
        <v>2020</v>
      </c>
      <c r="B17624">
        <v>17623</v>
      </c>
      <c r="C17624">
        <v>228</v>
      </c>
      <c r="D17624">
        <v>134</v>
      </c>
      <c r="E17624">
        <v>15</v>
      </c>
      <c r="F17624">
        <v>4.4000833700006901</v>
      </c>
      <c r="G17624">
        <v>0</v>
      </c>
      <c r="H17624">
        <v>4</v>
      </c>
      <c r="I17624">
        <v>0</v>
      </c>
      <c r="J17624">
        <v>0</v>
      </c>
      <c r="K17624">
        <v>0</v>
      </c>
    </row>
    <row r="17625" spans="1:11">
      <c r="A17625">
        <v>2020</v>
      </c>
      <c r="B17625">
        <v>17624</v>
      </c>
      <c r="C17625">
        <v>125</v>
      </c>
      <c r="D17625">
        <v>79</v>
      </c>
      <c r="E17625">
        <v>3</v>
      </c>
      <c r="F17625">
        <v>5.3911843353747999</v>
      </c>
      <c r="G17625">
        <v>0</v>
      </c>
      <c r="H17625">
        <v>4</v>
      </c>
      <c r="I17625">
        <v>0</v>
      </c>
      <c r="J17625">
        <v>0</v>
      </c>
      <c r="K17625">
        <v>0</v>
      </c>
    </row>
    <row r="17626" spans="1:11">
      <c r="A17626">
        <v>2020</v>
      </c>
      <c r="B17626">
        <v>17625</v>
      </c>
      <c r="C17626">
        <v>0</v>
      </c>
      <c r="D17626">
        <v>0</v>
      </c>
      <c r="E17626">
        <v>0</v>
      </c>
      <c r="F17626">
        <v>0</v>
      </c>
      <c r="G17626">
        <v>0</v>
      </c>
      <c r="H17626">
        <v>4</v>
      </c>
      <c r="I17626">
        <v>0</v>
      </c>
      <c r="J17626">
        <v>0</v>
      </c>
      <c r="K17626">
        <v>0</v>
      </c>
    </row>
    <row r="17627" spans="1:11">
      <c r="A17627">
        <v>2020</v>
      </c>
      <c r="B17627">
        <v>17626</v>
      </c>
      <c r="C17627">
        <v>375</v>
      </c>
      <c r="D17627">
        <v>253</v>
      </c>
      <c r="E17627">
        <v>2</v>
      </c>
      <c r="F17627">
        <v>4.4506740694233899</v>
      </c>
      <c r="G17627">
        <v>0</v>
      </c>
      <c r="H17627">
        <v>4</v>
      </c>
      <c r="I17627">
        <v>0</v>
      </c>
      <c r="J17627">
        <v>0</v>
      </c>
      <c r="K17627">
        <v>0</v>
      </c>
    </row>
    <row r="17628" spans="1:11">
      <c r="A17628">
        <v>2020</v>
      </c>
      <c r="B17628">
        <v>17627</v>
      </c>
      <c r="C17628">
        <v>582</v>
      </c>
      <c r="D17628">
        <v>364</v>
      </c>
      <c r="E17628">
        <v>3</v>
      </c>
      <c r="F17628">
        <v>6.7819995012550196</v>
      </c>
      <c r="G17628">
        <v>0</v>
      </c>
      <c r="H17628">
        <v>4</v>
      </c>
      <c r="I17628">
        <v>0</v>
      </c>
      <c r="J17628">
        <v>0</v>
      </c>
      <c r="K17628">
        <v>0</v>
      </c>
    </row>
    <row r="17629" spans="1:11">
      <c r="A17629">
        <v>2020</v>
      </c>
      <c r="B17629">
        <v>17628</v>
      </c>
      <c r="C17629">
        <v>120</v>
      </c>
      <c r="D17629">
        <v>72</v>
      </c>
      <c r="E17629">
        <v>5</v>
      </c>
      <c r="F17629">
        <v>10.323291065191601</v>
      </c>
      <c r="G17629">
        <v>0</v>
      </c>
      <c r="H17629">
        <v>4</v>
      </c>
      <c r="I17629">
        <v>0</v>
      </c>
      <c r="J17629">
        <v>0</v>
      </c>
      <c r="K17629">
        <v>0</v>
      </c>
    </row>
    <row r="17630" spans="1:11">
      <c r="A17630">
        <v>2020</v>
      </c>
      <c r="B17630">
        <v>17629</v>
      </c>
      <c r="C17630">
        <v>161</v>
      </c>
      <c r="D17630">
        <v>89</v>
      </c>
      <c r="E17630">
        <v>4</v>
      </c>
      <c r="F17630">
        <v>5.8017181734317296</v>
      </c>
      <c r="G17630">
        <v>0</v>
      </c>
      <c r="H17630">
        <v>4</v>
      </c>
      <c r="I17630">
        <v>0</v>
      </c>
      <c r="J17630">
        <v>0</v>
      </c>
      <c r="K17630">
        <v>0</v>
      </c>
    </row>
    <row r="17631" spans="1:11">
      <c r="A17631">
        <v>2020</v>
      </c>
      <c r="B17631">
        <v>17630</v>
      </c>
      <c r="C17631">
        <v>117</v>
      </c>
      <c r="D17631">
        <v>90</v>
      </c>
      <c r="E17631">
        <v>7</v>
      </c>
      <c r="F17631">
        <v>6.7217814444361501</v>
      </c>
      <c r="G17631">
        <v>0</v>
      </c>
      <c r="H17631">
        <v>4</v>
      </c>
      <c r="I17631">
        <v>0</v>
      </c>
      <c r="J17631">
        <v>0</v>
      </c>
      <c r="K17631">
        <v>0</v>
      </c>
    </row>
    <row r="17632" spans="1:11">
      <c r="A17632">
        <v>2020</v>
      </c>
      <c r="B17632">
        <v>17631</v>
      </c>
      <c r="C17632">
        <v>0</v>
      </c>
      <c r="D17632">
        <v>0</v>
      </c>
      <c r="E17632">
        <v>0</v>
      </c>
      <c r="F17632">
        <v>0</v>
      </c>
      <c r="G17632">
        <v>0</v>
      </c>
      <c r="H17632">
        <v>4</v>
      </c>
      <c r="I17632">
        <v>0</v>
      </c>
      <c r="J17632">
        <v>0</v>
      </c>
      <c r="K17632">
        <v>0</v>
      </c>
    </row>
    <row r="17633" spans="1:11">
      <c r="A17633">
        <v>2020</v>
      </c>
      <c r="B17633">
        <v>17632</v>
      </c>
      <c r="C17633">
        <v>0</v>
      </c>
      <c r="D17633">
        <v>0</v>
      </c>
      <c r="E17633">
        <v>51</v>
      </c>
      <c r="F17633">
        <v>0</v>
      </c>
      <c r="G17633">
        <v>0</v>
      </c>
      <c r="H17633">
        <v>4</v>
      </c>
      <c r="I17633">
        <v>0</v>
      </c>
      <c r="J17633">
        <v>0</v>
      </c>
      <c r="K17633">
        <v>0</v>
      </c>
    </row>
    <row r="17634" spans="1:11">
      <c r="A17634">
        <v>2020</v>
      </c>
      <c r="B17634">
        <v>17633</v>
      </c>
      <c r="C17634">
        <v>551</v>
      </c>
      <c r="D17634">
        <v>367</v>
      </c>
      <c r="E17634">
        <v>6</v>
      </c>
      <c r="F17634">
        <v>16.7934045503726</v>
      </c>
      <c r="G17634">
        <v>0</v>
      </c>
      <c r="H17634">
        <v>4</v>
      </c>
      <c r="I17634">
        <v>0</v>
      </c>
      <c r="J17634">
        <v>0</v>
      </c>
      <c r="K17634">
        <v>0</v>
      </c>
    </row>
    <row r="17635" spans="1:11">
      <c r="A17635">
        <v>2020</v>
      </c>
      <c r="B17635">
        <v>17634</v>
      </c>
      <c r="C17635">
        <v>0</v>
      </c>
      <c r="D17635">
        <v>0</v>
      </c>
      <c r="E17635">
        <v>409</v>
      </c>
      <c r="F17635">
        <v>0</v>
      </c>
      <c r="G17635">
        <v>0</v>
      </c>
      <c r="H17635">
        <v>4</v>
      </c>
      <c r="I17635">
        <v>0</v>
      </c>
      <c r="J17635">
        <v>0</v>
      </c>
      <c r="K17635">
        <v>0</v>
      </c>
    </row>
    <row r="17636" spans="1:11">
      <c r="A17636">
        <v>2020</v>
      </c>
      <c r="B17636">
        <v>17635</v>
      </c>
      <c r="C17636">
        <v>0</v>
      </c>
      <c r="D17636">
        <v>0</v>
      </c>
      <c r="E17636">
        <v>618</v>
      </c>
      <c r="F17636">
        <v>0</v>
      </c>
      <c r="G17636">
        <v>0</v>
      </c>
      <c r="H17636">
        <v>4</v>
      </c>
      <c r="I17636">
        <v>0</v>
      </c>
      <c r="J17636">
        <v>0</v>
      </c>
      <c r="K17636">
        <v>0</v>
      </c>
    </row>
    <row r="17637" spans="1:11">
      <c r="A17637">
        <v>2020</v>
      </c>
      <c r="B17637">
        <v>17636</v>
      </c>
      <c r="C17637">
        <v>113</v>
      </c>
      <c r="D17637">
        <v>74</v>
      </c>
      <c r="E17637">
        <v>4</v>
      </c>
      <c r="F17637">
        <v>4.0338846308995597</v>
      </c>
      <c r="G17637">
        <v>0</v>
      </c>
      <c r="H17637">
        <v>4</v>
      </c>
      <c r="I17637">
        <v>0</v>
      </c>
      <c r="J17637">
        <v>0</v>
      </c>
      <c r="K17637">
        <v>0</v>
      </c>
    </row>
    <row r="17638" spans="1:11">
      <c r="A17638">
        <v>2020</v>
      </c>
      <c r="B17638">
        <v>17637</v>
      </c>
      <c r="C17638">
        <v>172</v>
      </c>
      <c r="D17638">
        <v>106</v>
      </c>
      <c r="E17638">
        <v>19</v>
      </c>
      <c r="F17638">
        <v>6.6585370574685996</v>
      </c>
      <c r="G17638">
        <v>0</v>
      </c>
      <c r="H17638">
        <v>4</v>
      </c>
      <c r="I17638">
        <v>0</v>
      </c>
      <c r="J17638">
        <v>0</v>
      </c>
      <c r="K17638">
        <v>0</v>
      </c>
    </row>
    <row r="17639" spans="1:11">
      <c r="A17639">
        <v>2020</v>
      </c>
      <c r="B17639">
        <v>17638</v>
      </c>
      <c r="C17639">
        <v>301</v>
      </c>
      <c r="D17639">
        <v>184</v>
      </c>
      <c r="E17639">
        <v>14</v>
      </c>
      <c r="F17639">
        <v>8.8083811307503197</v>
      </c>
      <c r="G17639">
        <v>0</v>
      </c>
      <c r="H17639">
        <v>4</v>
      </c>
      <c r="I17639">
        <v>0</v>
      </c>
      <c r="J17639">
        <v>0</v>
      </c>
      <c r="K17639">
        <v>0</v>
      </c>
    </row>
    <row r="17640" spans="1:11">
      <c r="A17640">
        <v>2020</v>
      </c>
      <c r="B17640">
        <v>17639</v>
      </c>
      <c r="C17640">
        <v>154</v>
      </c>
      <c r="D17640">
        <v>100</v>
      </c>
      <c r="E17640">
        <v>1</v>
      </c>
      <c r="F17640">
        <v>5.22843863205033</v>
      </c>
      <c r="G17640">
        <v>0</v>
      </c>
      <c r="H17640">
        <v>4</v>
      </c>
      <c r="I17640">
        <v>0</v>
      </c>
      <c r="J17640">
        <v>0</v>
      </c>
      <c r="K17640">
        <v>0</v>
      </c>
    </row>
    <row r="17641" spans="1:11">
      <c r="A17641">
        <v>2020</v>
      </c>
      <c r="B17641">
        <v>17640</v>
      </c>
      <c r="C17641">
        <v>142</v>
      </c>
      <c r="D17641">
        <v>94</v>
      </c>
      <c r="E17641">
        <v>4</v>
      </c>
      <c r="F17641">
        <v>9.6483122248192608</v>
      </c>
      <c r="G17641">
        <v>0</v>
      </c>
      <c r="H17641">
        <v>4</v>
      </c>
      <c r="I17641">
        <v>0</v>
      </c>
      <c r="J17641">
        <v>0</v>
      </c>
      <c r="K17641">
        <v>0</v>
      </c>
    </row>
    <row r="17642" spans="1:11">
      <c r="A17642">
        <v>2020</v>
      </c>
      <c r="B17642">
        <v>17641</v>
      </c>
      <c r="C17642">
        <v>623</v>
      </c>
      <c r="D17642">
        <v>383</v>
      </c>
      <c r="E17642">
        <v>19</v>
      </c>
      <c r="F17642">
        <v>5.9821797081745096</v>
      </c>
      <c r="G17642">
        <v>0</v>
      </c>
      <c r="H17642">
        <v>4</v>
      </c>
      <c r="I17642">
        <v>0</v>
      </c>
      <c r="J17642">
        <v>0</v>
      </c>
      <c r="K17642">
        <v>0</v>
      </c>
    </row>
    <row r="17643" spans="1:11">
      <c r="A17643">
        <v>2020</v>
      </c>
      <c r="B17643">
        <v>17642</v>
      </c>
      <c r="C17643">
        <v>252</v>
      </c>
      <c r="D17643">
        <v>140</v>
      </c>
      <c r="E17643">
        <v>11</v>
      </c>
      <c r="F17643">
        <v>8.6469274241420795</v>
      </c>
      <c r="G17643">
        <v>0</v>
      </c>
      <c r="H17643">
        <v>4</v>
      </c>
      <c r="I17643">
        <v>0</v>
      </c>
      <c r="J17643">
        <v>0</v>
      </c>
      <c r="K17643">
        <v>0</v>
      </c>
    </row>
    <row r="17644" spans="1:11">
      <c r="A17644">
        <v>2020</v>
      </c>
      <c r="B17644">
        <v>17643</v>
      </c>
      <c r="C17644">
        <v>172</v>
      </c>
      <c r="D17644">
        <v>115</v>
      </c>
      <c r="E17644">
        <v>1</v>
      </c>
      <c r="F17644">
        <v>5.1648394545689298</v>
      </c>
      <c r="G17644">
        <v>0</v>
      </c>
      <c r="H17644">
        <v>4</v>
      </c>
      <c r="I17644">
        <v>0</v>
      </c>
      <c r="J17644">
        <v>0</v>
      </c>
      <c r="K17644">
        <v>0</v>
      </c>
    </row>
    <row r="17645" spans="1:11">
      <c r="A17645">
        <v>2020</v>
      </c>
      <c r="B17645">
        <v>17644</v>
      </c>
      <c r="C17645">
        <v>201</v>
      </c>
      <c r="D17645">
        <v>126</v>
      </c>
      <c r="E17645">
        <v>4</v>
      </c>
      <c r="F17645">
        <v>5.7609465149139698</v>
      </c>
      <c r="G17645">
        <v>0</v>
      </c>
      <c r="H17645">
        <v>4</v>
      </c>
      <c r="I17645">
        <v>0</v>
      </c>
      <c r="J17645">
        <v>0</v>
      </c>
      <c r="K17645">
        <v>0</v>
      </c>
    </row>
    <row r="17646" spans="1:11">
      <c r="A17646">
        <v>2020</v>
      </c>
      <c r="B17646">
        <v>17645</v>
      </c>
      <c r="C17646">
        <v>299</v>
      </c>
      <c r="D17646">
        <v>172</v>
      </c>
      <c r="E17646">
        <v>6</v>
      </c>
      <c r="F17646">
        <v>9.7450956746767705</v>
      </c>
      <c r="G17646">
        <v>0</v>
      </c>
      <c r="H17646">
        <v>4</v>
      </c>
      <c r="I17646">
        <v>0</v>
      </c>
      <c r="J17646">
        <v>0</v>
      </c>
      <c r="K17646">
        <v>0</v>
      </c>
    </row>
    <row r="17647" spans="1:11">
      <c r="A17647">
        <v>2020</v>
      </c>
      <c r="B17647">
        <v>17646</v>
      </c>
      <c r="C17647">
        <v>40</v>
      </c>
      <c r="D17647">
        <v>16</v>
      </c>
      <c r="E17647">
        <v>0</v>
      </c>
      <c r="F17647">
        <v>8.3587578885777596</v>
      </c>
      <c r="G17647">
        <v>0</v>
      </c>
      <c r="H17647">
        <v>4</v>
      </c>
      <c r="I17647">
        <v>0</v>
      </c>
      <c r="J17647">
        <v>0</v>
      </c>
      <c r="K17647">
        <v>0</v>
      </c>
    </row>
    <row r="17648" spans="1:11">
      <c r="A17648">
        <v>2020</v>
      </c>
      <c r="B17648">
        <v>17647</v>
      </c>
      <c r="C17648">
        <v>264</v>
      </c>
      <c r="D17648">
        <v>160</v>
      </c>
      <c r="E17648">
        <v>10</v>
      </c>
      <c r="F17648">
        <v>4.6572756701449203</v>
      </c>
      <c r="G17648">
        <v>0</v>
      </c>
      <c r="H17648">
        <v>4</v>
      </c>
      <c r="I17648">
        <v>0</v>
      </c>
      <c r="J17648">
        <v>0</v>
      </c>
      <c r="K17648">
        <v>0</v>
      </c>
    </row>
    <row r="17649" spans="1:11">
      <c r="A17649">
        <v>2020</v>
      </c>
      <c r="B17649">
        <v>17648</v>
      </c>
      <c r="C17649">
        <v>309</v>
      </c>
      <c r="D17649">
        <v>187</v>
      </c>
      <c r="E17649">
        <v>2</v>
      </c>
      <c r="F17649">
        <v>7.3075385892430198</v>
      </c>
      <c r="G17649">
        <v>0</v>
      </c>
      <c r="H17649">
        <v>4</v>
      </c>
      <c r="I17649">
        <v>0</v>
      </c>
      <c r="J17649">
        <v>0</v>
      </c>
      <c r="K17649">
        <v>0</v>
      </c>
    </row>
    <row r="17650" spans="1:11">
      <c r="A17650">
        <v>2020</v>
      </c>
      <c r="B17650">
        <v>17649</v>
      </c>
      <c r="C17650">
        <v>393</v>
      </c>
      <c r="D17650">
        <v>250</v>
      </c>
      <c r="E17650">
        <v>55</v>
      </c>
      <c r="F17650">
        <v>7.3153570378202097</v>
      </c>
      <c r="G17650">
        <v>0</v>
      </c>
      <c r="H17650">
        <v>4</v>
      </c>
      <c r="I17650">
        <v>0</v>
      </c>
      <c r="J17650">
        <v>0</v>
      </c>
      <c r="K17650">
        <v>0</v>
      </c>
    </row>
    <row r="17651" spans="1:11">
      <c r="A17651">
        <v>2020</v>
      </c>
      <c r="B17651">
        <v>17650</v>
      </c>
      <c r="C17651">
        <v>620</v>
      </c>
      <c r="D17651">
        <v>377</v>
      </c>
      <c r="E17651">
        <v>69</v>
      </c>
      <c r="F17651">
        <v>12.1691512017037</v>
      </c>
      <c r="G17651">
        <v>0</v>
      </c>
      <c r="H17651">
        <v>4</v>
      </c>
      <c r="I17651">
        <v>0</v>
      </c>
      <c r="J17651">
        <v>0</v>
      </c>
      <c r="K17651">
        <v>0</v>
      </c>
    </row>
    <row r="17652" spans="1:11">
      <c r="A17652">
        <v>2020</v>
      </c>
      <c r="B17652">
        <v>17651</v>
      </c>
      <c r="C17652">
        <v>125</v>
      </c>
      <c r="D17652">
        <v>84</v>
      </c>
      <c r="E17652">
        <v>1</v>
      </c>
      <c r="F17652">
        <v>7.6981345880266296</v>
      </c>
      <c r="G17652">
        <v>0</v>
      </c>
      <c r="H17652">
        <v>4</v>
      </c>
      <c r="I17652">
        <v>0</v>
      </c>
      <c r="J17652">
        <v>0</v>
      </c>
      <c r="K17652">
        <v>0</v>
      </c>
    </row>
    <row r="17653" spans="1:11">
      <c r="A17653">
        <v>2020</v>
      </c>
      <c r="B17653">
        <v>17652</v>
      </c>
      <c r="C17653">
        <v>212</v>
      </c>
      <c r="D17653">
        <v>125</v>
      </c>
      <c r="E17653">
        <v>7</v>
      </c>
      <c r="F17653">
        <v>4.8635677481222501</v>
      </c>
      <c r="G17653">
        <v>0</v>
      </c>
      <c r="H17653">
        <v>4</v>
      </c>
      <c r="I17653">
        <v>0</v>
      </c>
      <c r="J17653">
        <v>0</v>
      </c>
      <c r="K17653">
        <v>0</v>
      </c>
    </row>
    <row r="17654" spans="1:11">
      <c r="A17654">
        <v>2020</v>
      </c>
      <c r="B17654">
        <v>17653</v>
      </c>
      <c r="C17654">
        <v>0</v>
      </c>
      <c r="D17654">
        <v>0</v>
      </c>
      <c r="E17654">
        <v>333</v>
      </c>
      <c r="F17654">
        <v>0</v>
      </c>
      <c r="G17654">
        <v>0</v>
      </c>
      <c r="H17654">
        <v>4</v>
      </c>
      <c r="I17654">
        <v>0</v>
      </c>
      <c r="J17654">
        <v>0</v>
      </c>
      <c r="K17654">
        <v>0</v>
      </c>
    </row>
    <row r="17655" spans="1:11">
      <c r="A17655">
        <v>2020</v>
      </c>
      <c r="B17655">
        <v>17654</v>
      </c>
      <c r="C17655">
        <v>785</v>
      </c>
      <c r="D17655">
        <v>455</v>
      </c>
      <c r="E17655">
        <v>13</v>
      </c>
      <c r="F17655">
        <v>37.633815781273199</v>
      </c>
      <c r="G17655">
        <v>0</v>
      </c>
      <c r="H17655">
        <v>4</v>
      </c>
      <c r="I17655">
        <v>0</v>
      </c>
      <c r="J17655">
        <v>0</v>
      </c>
      <c r="K17655">
        <v>0</v>
      </c>
    </row>
    <row r="17656" spans="1:11">
      <c r="A17656">
        <v>2020</v>
      </c>
      <c r="B17656">
        <v>17655</v>
      </c>
      <c r="C17656">
        <v>0</v>
      </c>
      <c r="D17656">
        <v>0</v>
      </c>
      <c r="E17656">
        <v>0</v>
      </c>
      <c r="F17656">
        <v>0</v>
      </c>
      <c r="G17656">
        <v>0</v>
      </c>
      <c r="H17656">
        <v>4</v>
      </c>
      <c r="I17656">
        <v>0</v>
      </c>
      <c r="J17656">
        <v>0</v>
      </c>
      <c r="K17656">
        <v>0</v>
      </c>
    </row>
    <row r="17657" spans="1:11">
      <c r="A17657">
        <v>2020</v>
      </c>
      <c r="B17657">
        <v>17656</v>
      </c>
      <c r="C17657">
        <v>0</v>
      </c>
      <c r="D17657">
        <v>0</v>
      </c>
      <c r="E17657">
        <v>127</v>
      </c>
      <c r="F17657">
        <v>0</v>
      </c>
      <c r="G17657">
        <v>0</v>
      </c>
      <c r="H17657">
        <v>4</v>
      </c>
      <c r="I17657">
        <v>0</v>
      </c>
      <c r="J17657">
        <v>0</v>
      </c>
      <c r="K17657">
        <v>0</v>
      </c>
    </row>
    <row r="17658" spans="1:11">
      <c r="A17658">
        <v>2020</v>
      </c>
      <c r="B17658">
        <v>17657</v>
      </c>
      <c r="C17658">
        <v>249</v>
      </c>
      <c r="D17658">
        <v>149</v>
      </c>
      <c r="E17658">
        <v>1</v>
      </c>
      <c r="F17658">
        <v>20.881378674158199</v>
      </c>
      <c r="G17658">
        <v>0</v>
      </c>
      <c r="H17658">
        <v>4</v>
      </c>
      <c r="I17658">
        <v>0</v>
      </c>
      <c r="J17658">
        <v>0</v>
      </c>
      <c r="K17658">
        <v>0</v>
      </c>
    </row>
    <row r="17659" spans="1:11">
      <c r="A17659">
        <v>2020</v>
      </c>
      <c r="B17659">
        <v>17658</v>
      </c>
      <c r="C17659">
        <v>0</v>
      </c>
      <c r="D17659">
        <v>0</v>
      </c>
      <c r="E17659">
        <v>239</v>
      </c>
      <c r="F17659">
        <v>0</v>
      </c>
      <c r="G17659">
        <v>0</v>
      </c>
      <c r="H17659">
        <v>4</v>
      </c>
      <c r="I17659">
        <v>0</v>
      </c>
      <c r="J17659">
        <v>0</v>
      </c>
      <c r="K17659">
        <v>0</v>
      </c>
    </row>
    <row r="17660" spans="1:11">
      <c r="A17660">
        <v>2020</v>
      </c>
      <c r="B17660">
        <v>17659</v>
      </c>
      <c r="C17660">
        <v>565</v>
      </c>
      <c r="D17660">
        <v>336</v>
      </c>
      <c r="E17660">
        <v>7</v>
      </c>
      <c r="F17660">
        <v>18.1543019269265</v>
      </c>
      <c r="G17660">
        <v>0</v>
      </c>
      <c r="H17660">
        <v>4</v>
      </c>
      <c r="I17660">
        <v>0</v>
      </c>
      <c r="J17660">
        <v>0</v>
      </c>
      <c r="K17660">
        <v>0</v>
      </c>
    </row>
    <row r="17661" spans="1:11">
      <c r="A17661">
        <v>2020</v>
      </c>
      <c r="B17661">
        <v>17660</v>
      </c>
      <c r="C17661">
        <v>239</v>
      </c>
      <c r="D17661">
        <v>136</v>
      </c>
      <c r="E17661">
        <v>341</v>
      </c>
      <c r="F17661">
        <v>13.6284841020026</v>
      </c>
      <c r="G17661">
        <v>0</v>
      </c>
      <c r="H17661">
        <v>4</v>
      </c>
      <c r="I17661">
        <v>0</v>
      </c>
      <c r="J17661">
        <v>0</v>
      </c>
      <c r="K17661">
        <v>0</v>
      </c>
    </row>
    <row r="17662" spans="1:11">
      <c r="A17662">
        <v>2020</v>
      </c>
      <c r="B17662">
        <v>17661</v>
      </c>
      <c r="C17662">
        <v>268</v>
      </c>
      <c r="D17662">
        <v>178</v>
      </c>
      <c r="E17662">
        <v>1</v>
      </c>
      <c r="F17662">
        <v>22.0632424733883</v>
      </c>
      <c r="G17662">
        <v>0</v>
      </c>
      <c r="H17662">
        <v>4</v>
      </c>
      <c r="I17662">
        <v>0</v>
      </c>
      <c r="J17662">
        <v>0</v>
      </c>
      <c r="K17662">
        <v>0</v>
      </c>
    </row>
    <row r="17663" spans="1:11">
      <c r="A17663">
        <v>2020</v>
      </c>
      <c r="B17663">
        <v>17662</v>
      </c>
      <c r="C17663">
        <v>0</v>
      </c>
      <c r="D17663">
        <v>0</v>
      </c>
      <c r="E17663">
        <v>266</v>
      </c>
      <c r="F17663">
        <v>0</v>
      </c>
      <c r="G17663">
        <v>0</v>
      </c>
      <c r="H17663">
        <v>4</v>
      </c>
      <c r="I17663">
        <v>0</v>
      </c>
      <c r="J17663">
        <v>0</v>
      </c>
      <c r="K17663">
        <v>0</v>
      </c>
    </row>
    <row r="17664" spans="1:11">
      <c r="A17664">
        <v>2020</v>
      </c>
      <c r="B17664">
        <v>17663</v>
      </c>
      <c r="C17664">
        <v>0</v>
      </c>
      <c r="D17664">
        <v>0</v>
      </c>
      <c r="E17664">
        <v>126</v>
      </c>
      <c r="F17664">
        <v>0</v>
      </c>
      <c r="G17664">
        <v>0</v>
      </c>
      <c r="H17664">
        <v>4</v>
      </c>
      <c r="I17664">
        <v>0</v>
      </c>
      <c r="J17664">
        <v>0</v>
      </c>
      <c r="K17664">
        <v>0</v>
      </c>
    </row>
    <row r="17665" spans="1:11">
      <c r="A17665">
        <v>2020</v>
      </c>
      <c r="B17665">
        <v>17664</v>
      </c>
      <c r="C17665">
        <v>379</v>
      </c>
      <c r="D17665">
        <v>256</v>
      </c>
      <c r="E17665">
        <v>2</v>
      </c>
      <c r="F17665">
        <v>14.3059356421629</v>
      </c>
      <c r="G17665">
        <v>0</v>
      </c>
      <c r="H17665">
        <v>4</v>
      </c>
      <c r="I17665">
        <v>0</v>
      </c>
      <c r="J17665">
        <v>0</v>
      </c>
      <c r="K17665">
        <v>0</v>
      </c>
    </row>
    <row r="17666" spans="1:11">
      <c r="A17666">
        <v>2020</v>
      </c>
      <c r="B17666">
        <v>17665</v>
      </c>
      <c r="C17666">
        <v>0</v>
      </c>
      <c r="D17666">
        <v>0</v>
      </c>
      <c r="E17666">
        <v>106</v>
      </c>
      <c r="F17666">
        <v>0</v>
      </c>
      <c r="G17666">
        <v>0</v>
      </c>
      <c r="H17666">
        <v>4</v>
      </c>
      <c r="I17666">
        <v>0</v>
      </c>
      <c r="J17666">
        <v>0</v>
      </c>
      <c r="K17666">
        <v>0</v>
      </c>
    </row>
    <row r="17667" spans="1:11">
      <c r="A17667">
        <v>2020</v>
      </c>
      <c r="B17667">
        <v>17666</v>
      </c>
      <c r="C17667">
        <v>193</v>
      </c>
      <c r="D17667">
        <v>115</v>
      </c>
      <c r="E17667">
        <v>4</v>
      </c>
      <c r="F17667">
        <v>54.846685043621598</v>
      </c>
      <c r="G17667">
        <v>0</v>
      </c>
      <c r="H17667">
        <v>4</v>
      </c>
      <c r="I17667">
        <v>0</v>
      </c>
      <c r="J17667">
        <v>0</v>
      </c>
      <c r="K17667">
        <v>0</v>
      </c>
    </row>
    <row r="17668" spans="1:11">
      <c r="A17668">
        <v>2020</v>
      </c>
      <c r="B17668">
        <v>17667</v>
      </c>
      <c r="C17668">
        <v>218</v>
      </c>
      <c r="D17668">
        <v>137</v>
      </c>
      <c r="E17668">
        <v>1</v>
      </c>
      <c r="F17668">
        <v>9.3361484533256807</v>
      </c>
      <c r="G17668">
        <v>0</v>
      </c>
      <c r="H17668">
        <v>4</v>
      </c>
      <c r="I17668">
        <v>0</v>
      </c>
      <c r="J17668">
        <v>0</v>
      </c>
      <c r="K17668">
        <v>0</v>
      </c>
    </row>
    <row r="17669" spans="1:11">
      <c r="A17669">
        <v>2020</v>
      </c>
      <c r="B17669">
        <v>17668</v>
      </c>
      <c r="C17669">
        <v>367</v>
      </c>
      <c r="D17669">
        <v>227</v>
      </c>
      <c r="E17669">
        <v>2</v>
      </c>
      <c r="F17669">
        <v>35.8622576610382</v>
      </c>
      <c r="G17669">
        <v>0</v>
      </c>
      <c r="H17669">
        <v>4</v>
      </c>
      <c r="I17669">
        <v>0</v>
      </c>
      <c r="J17669">
        <v>0</v>
      </c>
      <c r="K17669">
        <v>0</v>
      </c>
    </row>
    <row r="17670" spans="1:11">
      <c r="A17670">
        <v>2020</v>
      </c>
      <c r="B17670">
        <v>17669</v>
      </c>
      <c r="C17670">
        <v>250</v>
      </c>
      <c r="D17670">
        <v>145</v>
      </c>
      <c r="E17670">
        <v>1</v>
      </c>
      <c r="F17670">
        <v>8.0733447221316208</v>
      </c>
      <c r="G17670">
        <v>0</v>
      </c>
      <c r="H17670">
        <v>4</v>
      </c>
      <c r="I17670">
        <v>0</v>
      </c>
      <c r="J17670">
        <v>0</v>
      </c>
      <c r="K17670">
        <v>0</v>
      </c>
    </row>
    <row r="17671" spans="1:11">
      <c r="A17671">
        <v>2020</v>
      </c>
      <c r="B17671">
        <v>17670</v>
      </c>
      <c r="C17671">
        <v>37</v>
      </c>
      <c r="D17671">
        <v>22</v>
      </c>
      <c r="E17671">
        <v>0</v>
      </c>
      <c r="F17671">
        <v>11.675239026853101</v>
      </c>
      <c r="G17671">
        <v>0</v>
      </c>
      <c r="H17671">
        <v>4</v>
      </c>
      <c r="I17671">
        <v>0</v>
      </c>
      <c r="J17671">
        <v>0</v>
      </c>
      <c r="K17671">
        <v>0</v>
      </c>
    </row>
    <row r="17672" spans="1:11">
      <c r="A17672">
        <v>2020</v>
      </c>
      <c r="B17672">
        <v>17671</v>
      </c>
      <c r="C17672">
        <v>437</v>
      </c>
      <c r="D17672">
        <v>248</v>
      </c>
      <c r="E17672">
        <v>2</v>
      </c>
      <c r="F17672">
        <v>25.049870451470898</v>
      </c>
      <c r="G17672">
        <v>0</v>
      </c>
      <c r="H17672">
        <v>4</v>
      </c>
      <c r="I17672">
        <v>0</v>
      </c>
      <c r="J17672">
        <v>0</v>
      </c>
      <c r="K17672">
        <v>0</v>
      </c>
    </row>
    <row r="17673" spans="1:11">
      <c r="A17673">
        <v>2020</v>
      </c>
      <c r="B17673">
        <v>17672</v>
      </c>
      <c r="C17673">
        <v>122</v>
      </c>
      <c r="D17673">
        <v>78</v>
      </c>
      <c r="E17673">
        <v>1</v>
      </c>
      <c r="F17673">
        <v>7.9039091957448502</v>
      </c>
      <c r="G17673">
        <v>0</v>
      </c>
      <c r="H17673">
        <v>4</v>
      </c>
      <c r="I17673">
        <v>0</v>
      </c>
      <c r="J17673">
        <v>0</v>
      </c>
      <c r="K17673">
        <v>0</v>
      </c>
    </row>
    <row r="17674" spans="1:11">
      <c r="A17674">
        <v>2020</v>
      </c>
      <c r="B17674">
        <v>17673</v>
      </c>
      <c r="C17674">
        <v>209</v>
      </c>
      <c r="D17674">
        <v>127</v>
      </c>
      <c r="E17674">
        <v>4</v>
      </c>
      <c r="F17674">
        <v>9.3707685823686102</v>
      </c>
      <c r="G17674">
        <v>0</v>
      </c>
      <c r="H17674">
        <v>4</v>
      </c>
      <c r="I17674">
        <v>0</v>
      </c>
      <c r="J17674">
        <v>0</v>
      </c>
      <c r="K17674">
        <v>0</v>
      </c>
    </row>
    <row r="17675" spans="1:11">
      <c r="A17675">
        <v>2020</v>
      </c>
      <c r="B17675">
        <v>17674</v>
      </c>
      <c r="C17675">
        <v>563</v>
      </c>
      <c r="D17675">
        <v>326</v>
      </c>
      <c r="E17675">
        <v>6</v>
      </c>
      <c r="F17675">
        <v>45.428138011167398</v>
      </c>
      <c r="G17675">
        <v>0</v>
      </c>
      <c r="H17675">
        <v>4</v>
      </c>
      <c r="I17675">
        <v>0</v>
      </c>
      <c r="J17675">
        <v>0</v>
      </c>
      <c r="K17675">
        <v>0</v>
      </c>
    </row>
    <row r="17676" spans="1:11">
      <c r="A17676">
        <v>2020</v>
      </c>
      <c r="B17676">
        <v>17675</v>
      </c>
      <c r="C17676">
        <v>0</v>
      </c>
      <c r="D17676">
        <v>0</v>
      </c>
      <c r="E17676">
        <v>473</v>
      </c>
      <c r="F17676">
        <v>0</v>
      </c>
      <c r="G17676">
        <v>0</v>
      </c>
      <c r="H17676">
        <v>4</v>
      </c>
      <c r="I17676">
        <v>0</v>
      </c>
      <c r="J17676">
        <v>0</v>
      </c>
      <c r="K17676">
        <v>0</v>
      </c>
    </row>
    <row r="17677" spans="1:11">
      <c r="A17677">
        <v>2020</v>
      </c>
      <c r="B17677">
        <v>17676</v>
      </c>
      <c r="C17677">
        <v>527</v>
      </c>
      <c r="D17677">
        <v>315</v>
      </c>
      <c r="E17677">
        <v>12</v>
      </c>
      <c r="F17677">
        <v>17.791371691125601</v>
      </c>
      <c r="G17677">
        <v>0</v>
      </c>
      <c r="H17677">
        <v>4</v>
      </c>
      <c r="I17677">
        <v>0</v>
      </c>
      <c r="J17677">
        <v>0</v>
      </c>
      <c r="K17677">
        <v>0</v>
      </c>
    </row>
    <row r="17678" spans="1:11">
      <c r="A17678">
        <v>2020</v>
      </c>
      <c r="B17678">
        <v>17677</v>
      </c>
      <c r="C17678">
        <v>248</v>
      </c>
      <c r="D17678">
        <v>141</v>
      </c>
      <c r="E17678">
        <v>4</v>
      </c>
      <c r="F17678">
        <v>14.242232814563801</v>
      </c>
      <c r="G17678">
        <v>0</v>
      </c>
      <c r="H17678">
        <v>4</v>
      </c>
      <c r="I17678">
        <v>0</v>
      </c>
      <c r="J17678">
        <v>0</v>
      </c>
      <c r="K17678">
        <v>0</v>
      </c>
    </row>
    <row r="17679" spans="1:11">
      <c r="A17679">
        <v>2020</v>
      </c>
      <c r="B17679">
        <v>17678</v>
      </c>
      <c r="C17679">
        <v>0</v>
      </c>
      <c r="D17679">
        <v>0</v>
      </c>
      <c r="E17679">
        <v>218</v>
      </c>
      <c r="F17679">
        <v>0</v>
      </c>
      <c r="G17679">
        <v>0</v>
      </c>
      <c r="H17679">
        <v>4</v>
      </c>
      <c r="I17679">
        <v>0</v>
      </c>
      <c r="J17679">
        <v>0</v>
      </c>
      <c r="K17679">
        <v>0</v>
      </c>
    </row>
    <row r="17680" spans="1:11">
      <c r="A17680">
        <v>2020</v>
      </c>
      <c r="B17680">
        <v>17679</v>
      </c>
      <c r="C17680">
        <v>306</v>
      </c>
      <c r="D17680">
        <v>188</v>
      </c>
      <c r="E17680">
        <v>2</v>
      </c>
      <c r="F17680">
        <v>12.8781374678047</v>
      </c>
      <c r="G17680">
        <v>0</v>
      </c>
      <c r="H17680">
        <v>4</v>
      </c>
      <c r="I17680">
        <v>0</v>
      </c>
      <c r="J17680">
        <v>0</v>
      </c>
      <c r="K17680">
        <v>0</v>
      </c>
    </row>
    <row r="17681" spans="1:11">
      <c r="A17681">
        <v>2020</v>
      </c>
      <c r="B17681">
        <v>17680</v>
      </c>
      <c r="C17681">
        <v>158</v>
      </c>
      <c r="D17681">
        <v>98</v>
      </c>
      <c r="E17681">
        <v>1</v>
      </c>
      <c r="F17681">
        <v>8.0986186216971205</v>
      </c>
      <c r="G17681">
        <v>0</v>
      </c>
      <c r="H17681">
        <v>4</v>
      </c>
      <c r="I17681">
        <v>0</v>
      </c>
      <c r="J17681">
        <v>0</v>
      </c>
      <c r="K17681">
        <v>0</v>
      </c>
    </row>
    <row r="17682" spans="1:11">
      <c r="A17682">
        <v>2020</v>
      </c>
      <c r="B17682">
        <v>17681</v>
      </c>
      <c r="C17682">
        <v>619</v>
      </c>
      <c r="D17682">
        <v>392</v>
      </c>
      <c r="E17682">
        <v>8</v>
      </c>
      <c r="F17682">
        <v>20.3056009342545</v>
      </c>
      <c r="G17682">
        <v>0</v>
      </c>
      <c r="H17682">
        <v>4</v>
      </c>
      <c r="I17682">
        <v>0</v>
      </c>
      <c r="J17682">
        <v>0</v>
      </c>
      <c r="K17682">
        <v>0</v>
      </c>
    </row>
    <row r="17683" spans="1:11">
      <c r="A17683">
        <v>2020</v>
      </c>
      <c r="B17683">
        <v>17682</v>
      </c>
      <c r="C17683">
        <v>572</v>
      </c>
      <c r="D17683">
        <v>354</v>
      </c>
      <c r="E17683">
        <v>9</v>
      </c>
      <c r="F17683">
        <v>29.049689188640102</v>
      </c>
      <c r="G17683">
        <v>0</v>
      </c>
      <c r="H17683">
        <v>4</v>
      </c>
      <c r="I17683">
        <v>0</v>
      </c>
      <c r="J17683">
        <v>0</v>
      </c>
      <c r="K17683">
        <v>0</v>
      </c>
    </row>
    <row r="17684" spans="1:11">
      <c r="A17684">
        <v>2020</v>
      </c>
      <c r="B17684">
        <v>17683</v>
      </c>
      <c r="C17684">
        <v>63</v>
      </c>
      <c r="D17684">
        <v>39</v>
      </c>
      <c r="E17684">
        <v>0</v>
      </c>
      <c r="F17684">
        <v>16.3305510912956</v>
      </c>
      <c r="G17684">
        <v>0</v>
      </c>
      <c r="H17684">
        <v>4</v>
      </c>
      <c r="I17684">
        <v>0</v>
      </c>
      <c r="J17684">
        <v>0</v>
      </c>
      <c r="K17684">
        <v>0</v>
      </c>
    </row>
    <row r="17685" spans="1:11">
      <c r="A17685">
        <v>2020</v>
      </c>
      <c r="B17685">
        <v>17684</v>
      </c>
      <c r="C17685">
        <v>60</v>
      </c>
      <c r="D17685">
        <v>38</v>
      </c>
      <c r="E17685">
        <v>0</v>
      </c>
      <c r="F17685">
        <v>16.4758217316089</v>
      </c>
      <c r="G17685">
        <v>0</v>
      </c>
      <c r="H17685">
        <v>4</v>
      </c>
      <c r="I17685">
        <v>0</v>
      </c>
      <c r="J17685">
        <v>0</v>
      </c>
      <c r="K17685">
        <v>0</v>
      </c>
    </row>
    <row r="17686" spans="1:11">
      <c r="A17686">
        <v>2020</v>
      </c>
      <c r="B17686">
        <v>17685</v>
      </c>
      <c r="C17686">
        <v>0</v>
      </c>
      <c r="D17686">
        <v>0</v>
      </c>
      <c r="E17686">
        <v>10</v>
      </c>
      <c r="F17686">
        <v>0</v>
      </c>
      <c r="G17686">
        <v>0</v>
      </c>
      <c r="H17686">
        <v>4</v>
      </c>
      <c r="I17686">
        <v>0</v>
      </c>
      <c r="J17686">
        <v>0</v>
      </c>
      <c r="K17686">
        <v>0</v>
      </c>
    </row>
    <row r="17687" spans="1:11">
      <c r="A17687">
        <v>2020</v>
      </c>
      <c r="B17687">
        <v>17686</v>
      </c>
      <c r="C17687">
        <v>1220</v>
      </c>
      <c r="D17687">
        <v>780</v>
      </c>
      <c r="E17687">
        <v>11</v>
      </c>
      <c r="F17687">
        <v>13.533646086280299</v>
      </c>
      <c r="G17687">
        <v>0</v>
      </c>
      <c r="H17687">
        <v>4</v>
      </c>
      <c r="I17687">
        <v>0</v>
      </c>
      <c r="J17687">
        <v>0</v>
      </c>
      <c r="K17687">
        <v>0</v>
      </c>
    </row>
    <row r="17688" spans="1:11">
      <c r="A17688">
        <v>2020</v>
      </c>
      <c r="B17688">
        <v>17687</v>
      </c>
      <c r="C17688">
        <v>282</v>
      </c>
      <c r="D17688">
        <v>165</v>
      </c>
      <c r="E17688">
        <v>4</v>
      </c>
      <c r="F17688">
        <v>26.8832580220786</v>
      </c>
      <c r="G17688">
        <v>0</v>
      </c>
      <c r="H17688">
        <v>4</v>
      </c>
      <c r="I17688">
        <v>0</v>
      </c>
      <c r="J17688">
        <v>0</v>
      </c>
      <c r="K17688">
        <v>0</v>
      </c>
    </row>
    <row r="17689" spans="1:11">
      <c r="A17689">
        <v>2020</v>
      </c>
      <c r="B17689">
        <v>17688</v>
      </c>
      <c r="C17689">
        <v>269</v>
      </c>
      <c r="D17689">
        <v>181</v>
      </c>
      <c r="E17689">
        <v>10</v>
      </c>
      <c r="F17689">
        <v>28.989568066212598</v>
      </c>
      <c r="G17689">
        <v>0</v>
      </c>
      <c r="H17689">
        <v>4</v>
      </c>
      <c r="I17689">
        <v>0</v>
      </c>
      <c r="J17689">
        <v>0</v>
      </c>
      <c r="K17689">
        <v>0</v>
      </c>
    </row>
    <row r="17690" spans="1:11">
      <c r="A17690">
        <v>2020</v>
      </c>
      <c r="B17690">
        <v>17689</v>
      </c>
      <c r="C17690">
        <v>0</v>
      </c>
      <c r="D17690">
        <v>0</v>
      </c>
      <c r="E17690">
        <v>0</v>
      </c>
      <c r="F17690">
        <v>0</v>
      </c>
      <c r="G17690">
        <v>0</v>
      </c>
      <c r="H17690">
        <v>4</v>
      </c>
      <c r="I17690">
        <v>0</v>
      </c>
      <c r="J17690">
        <v>0</v>
      </c>
      <c r="K17690">
        <v>0</v>
      </c>
    </row>
    <row r="17691" spans="1:11">
      <c r="A17691">
        <v>2020</v>
      </c>
      <c r="B17691">
        <v>17690</v>
      </c>
      <c r="C17691">
        <v>598</v>
      </c>
      <c r="D17691">
        <v>379</v>
      </c>
      <c r="E17691">
        <v>120</v>
      </c>
      <c r="F17691">
        <v>13.0990688270638</v>
      </c>
      <c r="G17691">
        <v>0</v>
      </c>
      <c r="H17691">
        <v>4</v>
      </c>
      <c r="I17691">
        <v>0</v>
      </c>
      <c r="J17691">
        <v>0</v>
      </c>
      <c r="K17691">
        <v>0</v>
      </c>
    </row>
    <row r="17692" spans="1:11">
      <c r="A17692">
        <v>2020</v>
      </c>
      <c r="B17692">
        <v>17691</v>
      </c>
      <c r="C17692">
        <v>414</v>
      </c>
      <c r="D17692">
        <v>271</v>
      </c>
      <c r="E17692">
        <v>35</v>
      </c>
      <c r="F17692">
        <v>6.4116065565646201</v>
      </c>
      <c r="G17692">
        <v>0</v>
      </c>
      <c r="H17692">
        <v>4</v>
      </c>
      <c r="I17692">
        <v>0</v>
      </c>
      <c r="J17692">
        <v>0</v>
      </c>
      <c r="K17692">
        <v>0</v>
      </c>
    </row>
    <row r="17693" spans="1:11">
      <c r="A17693">
        <v>2020</v>
      </c>
      <c r="B17693">
        <v>17692</v>
      </c>
      <c r="C17693">
        <v>284</v>
      </c>
      <c r="D17693">
        <v>181</v>
      </c>
      <c r="E17693">
        <v>11</v>
      </c>
      <c r="F17693">
        <v>5.4934958170124304</v>
      </c>
      <c r="G17693">
        <v>0</v>
      </c>
      <c r="H17693">
        <v>4</v>
      </c>
      <c r="I17693">
        <v>0</v>
      </c>
      <c r="J17693">
        <v>0</v>
      </c>
      <c r="K17693">
        <v>0</v>
      </c>
    </row>
    <row r="17694" spans="1:11">
      <c r="A17694">
        <v>2020</v>
      </c>
      <c r="B17694">
        <v>17693</v>
      </c>
      <c r="C17694">
        <v>2151</v>
      </c>
      <c r="D17694">
        <v>1324</v>
      </c>
      <c r="E17694">
        <v>12</v>
      </c>
      <c r="F17694">
        <v>25.0210835490156</v>
      </c>
      <c r="G17694">
        <v>0</v>
      </c>
      <c r="H17694">
        <v>4</v>
      </c>
      <c r="I17694">
        <v>0</v>
      </c>
      <c r="J17694">
        <v>0</v>
      </c>
      <c r="K17694">
        <v>0</v>
      </c>
    </row>
    <row r="17695" spans="1:11">
      <c r="A17695">
        <v>2020</v>
      </c>
      <c r="B17695">
        <v>17694</v>
      </c>
      <c r="C17695">
        <v>35</v>
      </c>
      <c r="D17695">
        <v>29</v>
      </c>
      <c r="E17695">
        <v>0</v>
      </c>
      <c r="F17695">
        <v>0.59491332112911199</v>
      </c>
      <c r="G17695">
        <v>0</v>
      </c>
      <c r="H17695">
        <v>4</v>
      </c>
      <c r="I17695">
        <v>0</v>
      </c>
      <c r="J17695">
        <v>0</v>
      </c>
      <c r="K17695">
        <v>0</v>
      </c>
    </row>
    <row r="17696" spans="1:11">
      <c r="A17696">
        <v>2020</v>
      </c>
      <c r="B17696">
        <v>17695</v>
      </c>
      <c r="C17696">
        <v>1302</v>
      </c>
      <c r="D17696">
        <v>825</v>
      </c>
      <c r="E17696">
        <v>30</v>
      </c>
      <c r="F17696">
        <v>11.1679420021838</v>
      </c>
      <c r="G17696">
        <v>0</v>
      </c>
      <c r="H17696">
        <v>4</v>
      </c>
      <c r="I17696">
        <v>0</v>
      </c>
      <c r="J17696">
        <v>0</v>
      </c>
      <c r="K17696">
        <v>0</v>
      </c>
    </row>
    <row r="17697" spans="1:11">
      <c r="A17697">
        <v>2020</v>
      </c>
      <c r="B17697">
        <v>17696</v>
      </c>
      <c r="C17697">
        <v>0</v>
      </c>
      <c r="D17697">
        <v>0</v>
      </c>
      <c r="E17697">
        <v>0</v>
      </c>
      <c r="F17697">
        <v>0</v>
      </c>
      <c r="G17697">
        <v>0</v>
      </c>
      <c r="H17697">
        <v>4</v>
      </c>
      <c r="I17697">
        <v>0</v>
      </c>
      <c r="J17697">
        <v>0</v>
      </c>
      <c r="K17697">
        <v>0</v>
      </c>
    </row>
    <row r="17698" spans="1:11">
      <c r="A17698">
        <v>2020</v>
      </c>
      <c r="B17698">
        <v>17697</v>
      </c>
      <c r="C17698">
        <v>0</v>
      </c>
      <c r="D17698">
        <v>0</v>
      </c>
      <c r="E17698">
        <v>14</v>
      </c>
      <c r="F17698">
        <v>0</v>
      </c>
      <c r="G17698">
        <v>0</v>
      </c>
      <c r="H17698">
        <v>4</v>
      </c>
      <c r="I17698">
        <v>0</v>
      </c>
      <c r="J17698">
        <v>0</v>
      </c>
      <c r="K17698">
        <v>0</v>
      </c>
    </row>
    <row r="17699" spans="1:11">
      <c r="A17699">
        <v>2020</v>
      </c>
      <c r="B17699">
        <v>17698</v>
      </c>
      <c r="C17699">
        <v>1</v>
      </c>
      <c r="D17699">
        <v>1</v>
      </c>
      <c r="E17699">
        <v>0</v>
      </c>
      <c r="F17699">
        <v>1.7430682533236E-2</v>
      </c>
      <c r="G17699">
        <v>0</v>
      </c>
      <c r="H17699">
        <v>4</v>
      </c>
      <c r="I17699">
        <v>0</v>
      </c>
      <c r="J17699">
        <v>0</v>
      </c>
      <c r="K17699">
        <v>0</v>
      </c>
    </row>
    <row r="17700" spans="1:11">
      <c r="A17700">
        <v>2020</v>
      </c>
      <c r="B17700">
        <v>17699</v>
      </c>
      <c r="C17700">
        <v>6</v>
      </c>
      <c r="D17700">
        <v>4</v>
      </c>
      <c r="E17700">
        <v>0</v>
      </c>
      <c r="F17700">
        <v>0.124194546617458</v>
      </c>
      <c r="G17700">
        <v>0</v>
      </c>
      <c r="H17700">
        <v>4</v>
      </c>
      <c r="I17700">
        <v>0</v>
      </c>
      <c r="J17700">
        <v>0</v>
      </c>
      <c r="K17700">
        <v>0</v>
      </c>
    </row>
    <row r="17701" spans="1:11">
      <c r="A17701">
        <v>2020</v>
      </c>
      <c r="B17701">
        <v>17700</v>
      </c>
      <c r="C17701">
        <v>0</v>
      </c>
      <c r="D17701">
        <v>0</v>
      </c>
      <c r="E17701">
        <v>86</v>
      </c>
      <c r="F17701">
        <v>0</v>
      </c>
      <c r="G17701">
        <v>0</v>
      </c>
      <c r="H17701">
        <v>4</v>
      </c>
      <c r="I17701">
        <v>0</v>
      </c>
      <c r="J17701">
        <v>0</v>
      </c>
      <c r="K17701">
        <v>0</v>
      </c>
    </row>
    <row r="17702" spans="1:11">
      <c r="A17702">
        <v>2020</v>
      </c>
      <c r="B17702">
        <v>17701</v>
      </c>
      <c r="C17702">
        <v>194</v>
      </c>
      <c r="D17702">
        <v>131</v>
      </c>
      <c r="E17702">
        <v>1</v>
      </c>
      <c r="F17702">
        <v>12.909236092627101</v>
      </c>
      <c r="G17702">
        <v>0</v>
      </c>
      <c r="H17702">
        <v>4</v>
      </c>
      <c r="I17702">
        <v>0</v>
      </c>
      <c r="J17702">
        <v>0</v>
      </c>
      <c r="K17702">
        <v>0</v>
      </c>
    </row>
    <row r="17703" spans="1:11">
      <c r="A17703">
        <v>2020</v>
      </c>
      <c r="B17703">
        <v>17702</v>
      </c>
      <c r="C17703">
        <v>0</v>
      </c>
      <c r="D17703">
        <v>0</v>
      </c>
      <c r="E17703">
        <v>0</v>
      </c>
      <c r="F17703">
        <v>0</v>
      </c>
      <c r="G17703">
        <v>0</v>
      </c>
      <c r="H17703">
        <v>4</v>
      </c>
      <c r="I17703">
        <v>0</v>
      </c>
      <c r="J17703">
        <v>0</v>
      </c>
      <c r="K17703">
        <v>0</v>
      </c>
    </row>
    <row r="17704" spans="1:11">
      <c r="A17704">
        <v>2020</v>
      </c>
      <c r="B17704">
        <v>17703</v>
      </c>
      <c r="C17704">
        <v>0</v>
      </c>
      <c r="D17704">
        <v>0</v>
      </c>
      <c r="E17704">
        <v>584</v>
      </c>
      <c r="F17704">
        <v>0</v>
      </c>
      <c r="G17704">
        <v>0</v>
      </c>
      <c r="H17704">
        <v>4</v>
      </c>
      <c r="I17704">
        <v>0</v>
      </c>
      <c r="J17704">
        <v>0</v>
      </c>
      <c r="K17704">
        <v>0</v>
      </c>
    </row>
    <row r="17705" spans="1:11">
      <c r="A17705">
        <v>2020</v>
      </c>
      <c r="B17705">
        <v>17704</v>
      </c>
      <c r="C17705">
        <v>188</v>
      </c>
      <c r="D17705">
        <v>122</v>
      </c>
      <c r="E17705">
        <v>4</v>
      </c>
      <c r="F17705">
        <v>10.7001787157509</v>
      </c>
      <c r="G17705">
        <v>0</v>
      </c>
      <c r="H17705">
        <v>4</v>
      </c>
      <c r="I17705">
        <v>0</v>
      </c>
      <c r="J17705">
        <v>0</v>
      </c>
      <c r="K17705">
        <v>0</v>
      </c>
    </row>
    <row r="17706" spans="1:11">
      <c r="A17706">
        <v>2020</v>
      </c>
      <c r="B17706">
        <v>17705</v>
      </c>
      <c r="C17706">
        <v>99</v>
      </c>
      <c r="D17706">
        <v>73</v>
      </c>
      <c r="E17706">
        <v>17</v>
      </c>
      <c r="F17706">
        <v>12.605363008989301</v>
      </c>
      <c r="G17706">
        <v>0</v>
      </c>
      <c r="H17706">
        <v>4</v>
      </c>
      <c r="I17706">
        <v>0</v>
      </c>
      <c r="J17706">
        <v>0</v>
      </c>
      <c r="K17706">
        <v>0</v>
      </c>
    </row>
    <row r="17707" spans="1:11">
      <c r="A17707">
        <v>2020</v>
      </c>
      <c r="B17707">
        <v>17706</v>
      </c>
      <c r="C17707">
        <v>4</v>
      </c>
      <c r="D17707">
        <v>3</v>
      </c>
      <c r="E17707">
        <v>271</v>
      </c>
      <c r="F17707">
        <v>0.38725917320166497</v>
      </c>
      <c r="G17707">
        <v>0</v>
      </c>
      <c r="H17707">
        <v>4</v>
      </c>
      <c r="I17707">
        <v>0</v>
      </c>
      <c r="J17707">
        <v>0</v>
      </c>
      <c r="K17707">
        <v>0</v>
      </c>
    </row>
    <row r="17708" spans="1:11">
      <c r="A17708">
        <v>2020</v>
      </c>
      <c r="B17708">
        <v>17707</v>
      </c>
      <c r="C17708">
        <v>0</v>
      </c>
      <c r="D17708">
        <v>0</v>
      </c>
      <c r="E17708">
        <v>6</v>
      </c>
      <c r="F17708">
        <v>0</v>
      </c>
      <c r="G17708">
        <v>0</v>
      </c>
      <c r="H17708">
        <v>4</v>
      </c>
      <c r="I17708">
        <v>0</v>
      </c>
      <c r="J17708">
        <v>0</v>
      </c>
      <c r="K17708">
        <v>0</v>
      </c>
    </row>
    <row r="17709" spans="1:11">
      <c r="A17709">
        <v>2020</v>
      </c>
      <c r="B17709">
        <v>17708</v>
      </c>
      <c r="C17709">
        <v>91</v>
      </c>
      <c r="D17709">
        <v>53</v>
      </c>
      <c r="E17709">
        <v>1</v>
      </c>
      <c r="F17709">
        <v>13.6965683323299</v>
      </c>
      <c r="G17709">
        <v>0</v>
      </c>
      <c r="H17709">
        <v>4</v>
      </c>
      <c r="I17709">
        <v>0</v>
      </c>
      <c r="J17709">
        <v>0</v>
      </c>
      <c r="K17709">
        <v>0</v>
      </c>
    </row>
    <row r="17710" spans="1:11">
      <c r="A17710">
        <v>2020</v>
      </c>
      <c r="B17710">
        <v>17709</v>
      </c>
      <c r="C17710">
        <v>3</v>
      </c>
      <c r="D17710">
        <v>2</v>
      </c>
      <c r="E17710">
        <v>316</v>
      </c>
      <c r="F17710">
        <v>8.2909802425940801E-2</v>
      </c>
      <c r="G17710">
        <v>0</v>
      </c>
      <c r="H17710">
        <v>4</v>
      </c>
      <c r="I17710">
        <v>0</v>
      </c>
      <c r="J17710">
        <v>0</v>
      </c>
      <c r="K17710">
        <v>0</v>
      </c>
    </row>
    <row r="17711" spans="1:11">
      <c r="A17711">
        <v>2020</v>
      </c>
      <c r="B17711">
        <v>17710</v>
      </c>
      <c r="C17711">
        <v>0</v>
      </c>
      <c r="D17711">
        <v>0</v>
      </c>
      <c r="E17711">
        <v>236</v>
      </c>
      <c r="F17711">
        <v>0</v>
      </c>
      <c r="G17711">
        <v>0</v>
      </c>
      <c r="H17711">
        <v>4</v>
      </c>
      <c r="I17711">
        <v>0</v>
      </c>
      <c r="J17711">
        <v>0</v>
      </c>
      <c r="K17711">
        <v>0</v>
      </c>
    </row>
    <row r="17712" spans="1:11">
      <c r="A17712">
        <v>2020</v>
      </c>
      <c r="B17712">
        <v>17711</v>
      </c>
      <c r="C17712">
        <v>0</v>
      </c>
      <c r="D17712">
        <v>0</v>
      </c>
      <c r="E17712">
        <v>398</v>
      </c>
      <c r="F17712">
        <v>0</v>
      </c>
      <c r="G17712">
        <v>0</v>
      </c>
      <c r="H17712">
        <v>4</v>
      </c>
      <c r="I17712">
        <v>0</v>
      </c>
      <c r="J17712">
        <v>0</v>
      </c>
      <c r="K17712">
        <v>0</v>
      </c>
    </row>
    <row r="17713" spans="1:11">
      <c r="A17713">
        <v>2020</v>
      </c>
      <c r="B17713">
        <v>17712</v>
      </c>
      <c r="C17713">
        <v>0</v>
      </c>
      <c r="D17713">
        <v>0</v>
      </c>
      <c r="E17713">
        <v>254</v>
      </c>
      <c r="F17713">
        <v>0</v>
      </c>
      <c r="G17713">
        <v>0</v>
      </c>
      <c r="H17713">
        <v>4</v>
      </c>
      <c r="I17713">
        <v>0</v>
      </c>
      <c r="J17713">
        <v>0</v>
      </c>
      <c r="K17713">
        <v>0</v>
      </c>
    </row>
    <row r="17714" spans="1:11">
      <c r="A17714">
        <v>2020</v>
      </c>
      <c r="B17714">
        <v>17713</v>
      </c>
      <c r="C17714">
        <v>0</v>
      </c>
      <c r="D17714">
        <v>0</v>
      </c>
      <c r="E17714">
        <v>10</v>
      </c>
      <c r="F17714">
        <v>0</v>
      </c>
      <c r="G17714">
        <v>0</v>
      </c>
      <c r="H17714">
        <v>4</v>
      </c>
      <c r="I17714">
        <v>0</v>
      </c>
      <c r="J17714">
        <v>0</v>
      </c>
      <c r="K17714">
        <v>0</v>
      </c>
    </row>
    <row r="17715" spans="1:11">
      <c r="A17715">
        <v>2020</v>
      </c>
      <c r="B17715">
        <v>17714</v>
      </c>
      <c r="C17715">
        <v>59</v>
      </c>
      <c r="D17715">
        <v>0</v>
      </c>
      <c r="E17715">
        <v>383</v>
      </c>
      <c r="F17715">
        <v>0</v>
      </c>
      <c r="G17715">
        <v>0</v>
      </c>
      <c r="H17715">
        <v>4</v>
      </c>
      <c r="I17715">
        <v>0</v>
      </c>
      <c r="J17715">
        <v>0</v>
      </c>
      <c r="K17715">
        <v>0</v>
      </c>
    </row>
    <row r="17716" spans="1:11">
      <c r="A17716">
        <v>2020</v>
      </c>
      <c r="B17716">
        <v>17715</v>
      </c>
      <c r="C17716">
        <v>0</v>
      </c>
      <c r="D17716">
        <v>0</v>
      </c>
      <c r="E17716">
        <v>39</v>
      </c>
      <c r="F17716">
        <v>0</v>
      </c>
      <c r="G17716">
        <v>0</v>
      </c>
      <c r="H17716">
        <v>4</v>
      </c>
      <c r="I17716">
        <v>0</v>
      </c>
      <c r="J17716">
        <v>0</v>
      </c>
      <c r="K17716">
        <v>0</v>
      </c>
    </row>
    <row r="17717" spans="1:11">
      <c r="A17717">
        <v>2020</v>
      </c>
      <c r="B17717">
        <v>17716</v>
      </c>
      <c r="C17717">
        <v>0</v>
      </c>
      <c r="D17717">
        <v>0</v>
      </c>
      <c r="E17717">
        <v>0</v>
      </c>
      <c r="F17717">
        <v>0</v>
      </c>
      <c r="G17717">
        <v>0</v>
      </c>
      <c r="H17717">
        <v>4</v>
      </c>
      <c r="I17717">
        <v>0</v>
      </c>
      <c r="J17717">
        <v>0</v>
      </c>
      <c r="K17717">
        <v>0</v>
      </c>
    </row>
    <row r="17718" spans="1:11">
      <c r="A17718">
        <v>2020</v>
      </c>
      <c r="B17718">
        <v>17717</v>
      </c>
      <c r="C17718">
        <v>0</v>
      </c>
      <c r="D17718">
        <v>0</v>
      </c>
      <c r="E17718">
        <v>877</v>
      </c>
      <c r="F17718">
        <v>0</v>
      </c>
      <c r="G17718">
        <v>0</v>
      </c>
      <c r="H17718">
        <v>4</v>
      </c>
      <c r="I17718">
        <v>0</v>
      </c>
      <c r="J17718">
        <v>0</v>
      </c>
      <c r="K17718">
        <v>0</v>
      </c>
    </row>
    <row r="17719" spans="1:11">
      <c r="A17719">
        <v>2020</v>
      </c>
      <c r="B17719">
        <v>17718</v>
      </c>
      <c r="C17719">
        <v>0</v>
      </c>
      <c r="D17719">
        <v>0</v>
      </c>
      <c r="E17719">
        <v>435</v>
      </c>
      <c r="F17719">
        <v>0</v>
      </c>
      <c r="G17719">
        <v>0</v>
      </c>
      <c r="H17719">
        <v>4</v>
      </c>
      <c r="I17719">
        <v>0</v>
      </c>
      <c r="J17719">
        <v>0</v>
      </c>
      <c r="K17719">
        <v>0</v>
      </c>
    </row>
    <row r="17720" spans="1:11">
      <c r="A17720">
        <v>2020</v>
      </c>
      <c r="B17720">
        <v>17719</v>
      </c>
      <c r="C17720">
        <v>2</v>
      </c>
      <c r="D17720">
        <v>2</v>
      </c>
      <c r="E17720">
        <v>741</v>
      </c>
      <c r="F17720">
        <v>8.6898715202495702E-2</v>
      </c>
      <c r="G17720">
        <v>0</v>
      </c>
      <c r="H17720">
        <v>4</v>
      </c>
      <c r="I17720">
        <v>0</v>
      </c>
      <c r="J17720">
        <v>0</v>
      </c>
      <c r="K17720">
        <v>0</v>
      </c>
    </row>
    <row r="17721" spans="1:11">
      <c r="A17721">
        <v>2020</v>
      </c>
      <c r="B17721">
        <v>17720</v>
      </c>
      <c r="C17721">
        <v>0</v>
      </c>
      <c r="D17721">
        <v>0</v>
      </c>
      <c r="E17721">
        <v>708</v>
      </c>
      <c r="F17721">
        <v>0</v>
      </c>
      <c r="G17721">
        <v>0</v>
      </c>
      <c r="H17721">
        <v>4</v>
      </c>
      <c r="I17721">
        <v>0</v>
      </c>
      <c r="J17721">
        <v>0</v>
      </c>
      <c r="K17721">
        <v>0</v>
      </c>
    </row>
    <row r="17722" spans="1:11">
      <c r="A17722">
        <v>2020</v>
      </c>
      <c r="B17722">
        <v>17721</v>
      </c>
      <c r="C17722">
        <v>0</v>
      </c>
      <c r="D17722">
        <v>0</v>
      </c>
      <c r="E17722">
        <v>669</v>
      </c>
      <c r="F17722">
        <v>0</v>
      </c>
      <c r="G17722">
        <v>0</v>
      </c>
      <c r="H17722">
        <v>4</v>
      </c>
      <c r="I17722">
        <v>0</v>
      </c>
      <c r="J17722">
        <v>0</v>
      </c>
      <c r="K17722">
        <v>0</v>
      </c>
    </row>
    <row r="17723" spans="1:11">
      <c r="A17723">
        <v>2020</v>
      </c>
      <c r="B17723">
        <v>17722</v>
      </c>
      <c r="C17723">
        <v>0</v>
      </c>
      <c r="D17723">
        <v>0</v>
      </c>
      <c r="E17723">
        <v>577</v>
      </c>
      <c r="F17723">
        <v>0</v>
      </c>
      <c r="G17723">
        <v>0</v>
      </c>
      <c r="H17723">
        <v>4</v>
      </c>
      <c r="I17723">
        <v>0</v>
      </c>
      <c r="J17723">
        <v>0</v>
      </c>
      <c r="K17723">
        <v>0</v>
      </c>
    </row>
    <row r="17724" spans="1:11">
      <c r="A17724">
        <v>2020</v>
      </c>
      <c r="B17724">
        <v>17723</v>
      </c>
      <c r="C17724">
        <v>0</v>
      </c>
      <c r="D17724">
        <v>0</v>
      </c>
      <c r="E17724">
        <v>817</v>
      </c>
      <c r="F17724">
        <v>0</v>
      </c>
      <c r="G17724">
        <v>0</v>
      </c>
      <c r="H17724">
        <v>4</v>
      </c>
      <c r="I17724">
        <v>0</v>
      </c>
      <c r="J17724">
        <v>0</v>
      </c>
      <c r="K17724">
        <v>0</v>
      </c>
    </row>
    <row r="17725" spans="1:11">
      <c r="A17725">
        <v>2020</v>
      </c>
      <c r="B17725">
        <v>17724</v>
      </c>
      <c r="C17725">
        <v>0</v>
      </c>
      <c r="D17725">
        <v>0</v>
      </c>
      <c r="E17725">
        <v>784</v>
      </c>
      <c r="F17725">
        <v>0</v>
      </c>
      <c r="G17725">
        <v>0</v>
      </c>
      <c r="H17725">
        <v>4</v>
      </c>
      <c r="I17725">
        <v>0</v>
      </c>
      <c r="J17725">
        <v>0</v>
      </c>
      <c r="K17725">
        <v>0</v>
      </c>
    </row>
    <row r="17726" spans="1:11">
      <c r="A17726">
        <v>2020</v>
      </c>
      <c r="B17726">
        <v>17725</v>
      </c>
      <c r="C17726">
        <v>0</v>
      </c>
      <c r="D17726">
        <v>0</v>
      </c>
      <c r="E17726">
        <v>614</v>
      </c>
      <c r="F17726">
        <v>0</v>
      </c>
      <c r="G17726">
        <v>0</v>
      </c>
      <c r="H17726">
        <v>4</v>
      </c>
      <c r="I17726">
        <v>0</v>
      </c>
      <c r="J17726">
        <v>0</v>
      </c>
      <c r="K17726">
        <v>0</v>
      </c>
    </row>
    <row r="17727" spans="1:11">
      <c r="A17727">
        <v>2020</v>
      </c>
      <c r="B17727">
        <v>17726</v>
      </c>
      <c r="C17727">
        <v>0</v>
      </c>
      <c r="D17727">
        <v>0</v>
      </c>
      <c r="E17727">
        <v>0</v>
      </c>
      <c r="F17727">
        <v>0</v>
      </c>
      <c r="G17727">
        <v>0</v>
      </c>
      <c r="H17727">
        <v>4</v>
      </c>
      <c r="I17727">
        <v>0</v>
      </c>
      <c r="J17727">
        <v>0</v>
      </c>
      <c r="K17727">
        <v>0</v>
      </c>
    </row>
    <row r="17728" spans="1:11">
      <c r="A17728">
        <v>2020</v>
      </c>
      <c r="B17728">
        <v>17727</v>
      </c>
      <c r="C17728">
        <v>0</v>
      </c>
      <c r="D17728">
        <v>0</v>
      </c>
      <c r="E17728">
        <v>503</v>
      </c>
      <c r="F17728">
        <v>0</v>
      </c>
      <c r="G17728">
        <v>0</v>
      </c>
      <c r="H17728">
        <v>4</v>
      </c>
      <c r="I17728">
        <v>0</v>
      </c>
      <c r="J17728">
        <v>0</v>
      </c>
      <c r="K17728">
        <v>0</v>
      </c>
    </row>
    <row r="17729" spans="1:11">
      <c r="A17729">
        <v>2020</v>
      </c>
      <c r="B17729">
        <v>17728</v>
      </c>
      <c r="C17729">
        <v>77</v>
      </c>
      <c r="D17729">
        <v>48</v>
      </c>
      <c r="E17729">
        <v>2</v>
      </c>
      <c r="F17729">
        <v>3.55553092850151</v>
      </c>
      <c r="G17729">
        <v>0</v>
      </c>
      <c r="H17729">
        <v>4</v>
      </c>
      <c r="I17729">
        <v>0</v>
      </c>
      <c r="J17729">
        <v>0</v>
      </c>
      <c r="K17729">
        <v>0</v>
      </c>
    </row>
    <row r="17730" spans="1:11">
      <c r="A17730">
        <v>2020</v>
      </c>
      <c r="B17730">
        <v>17729</v>
      </c>
      <c r="C17730">
        <v>0</v>
      </c>
      <c r="D17730">
        <v>0</v>
      </c>
      <c r="E17730">
        <v>0</v>
      </c>
      <c r="F17730">
        <v>0</v>
      </c>
      <c r="G17730">
        <v>0</v>
      </c>
      <c r="H17730">
        <v>4</v>
      </c>
      <c r="I17730">
        <v>0</v>
      </c>
      <c r="J17730">
        <v>0</v>
      </c>
      <c r="K17730">
        <v>0</v>
      </c>
    </row>
    <row r="17731" spans="1:11">
      <c r="A17731">
        <v>2020</v>
      </c>
      <c r="B17731">
        <v>17730</v>
      </c>
      <c r="C17731">
        <v>127</v>
      </c>
      <c r="D17731">
        <v>82</v>
      </c>
      <c r="E17731">
        <v>1</v>
      </c>
      <c r="F17731">
        <v>2.4298872302729499</v>
      </c>
      <c r="G17731">
        <v>0</v>
      </c>
      <c r="H17731">
        <v>4</v>
      </c>
      <c r="I17731">
        <v>0</v>
      </c>
      <c r="J17731">
        <v>0</v>
      </c>
      <c r="K17731">
        <v>0</v>
      </c>
    </row>
    <row r="17732" spans="1:11">
      <c r="A17732">
        <v>2020</v>
      </c>
      <c r="B17732">
        <v>17731</v>
      </c>
      <c r="C17732">
        <v>0</v>
      </c>
      <c r="D17732">
        <v>0</v>
      </c>
      <c r="E17732">
        <v>0</v>
      </c>
      <c r="F17732">
        <v>0</v>
      </c>
      <c r="G17732">
        <v>0</v>
      </c>
      <c r="H17732">
        <v>4</v>
      </c>
      <c r="I17732">
        <v>0</v>
      </c>
      <c r="J17732">
        <v>0</v>
      </c>
      <c r="K17732">
        <v>0</v>
      </c>
    </row>
    <row r="17733" spans="1:11">
      <c r="A17733">
        <v>2020</v>
      </c>
      <c r="B17733">
        <v>17732</v>
      </c>
      <c r="C17733">
        <v>0</v>
      </c>
      <c r="D17733">
        <v>0</v>
      </c>
      <c r="E17733">
        <v>0</v>
      </c>
      <c r="F17733">
        <v>0</v>
      </c>
      <c r="G17733">
        <v>0</v>
      </c>
      <c r="H17733">
        <v>4</v>
      </c>
      <c r="I17733">
        <v>0</v>
      </c>
      <c r="J17733">
        <v>0</v>
      </c>
      <c r="K17733">
        <v>0</v>
      </c>
    </row>
    <row r="17734" spans="1:11">
      <c r="A17734">
        <v>2020</v>
      </c>
      <c r="B17734">
        <v>17733</v>
      </c>
      <c r="C17734">
        <v>33</v>
      </c>
      <c r="D17734">
        <v>25</v>
      </c>
      <c r="E17734">
        <v>0</v>
      </c>
      <c r="F17734">
        <v>1.26297902306659</v>
      </c>
      <c r="G17734">
        <v>0</v>
      </c>
      <c r="H17734">
        <v>4</v>
      </c>
      <c r="I17734">
        <v>0</v>
      </c>
      <c r="J17734">
        <v>0</v>
      </c>
      <c r="K17734">
        <v>0</v>
      </c>
    </row>
    <row r="17735" spans="1:11">
      <c r="A17735">
        <v>2020</v>
      </c>
      <c r="B17735">
        <v>17734</v>
      </c>
      <c r="C17735">
        <v>13</v>
      </c>
      <c r="D17735">
        <v>10</v>
      </c>
      <c r="E17735">
        <v>0</v>
      </c>
      <c r="F17735">
        <v>0.55849601319769004</v>
      </c>
      <c r="G17735">
        <v>0</v>
      </c>
      <c r="H17735">
        <v>4</v>
      </c>
      <c r="I17735">
        <v>0</v>
      </c>
      <c r="J17735">
        <v>0</v>
      </c>
      <c r="K17735">
        <v>0</v>
      </c>
    </row>
    <row r="17736" spans="1:11">
      <c r="A17736">
        <v>2020</v>
      </c>
      <c r="B17736">
        <v>17735</v>
      </c>
      <c r="C17736">
        <v>221</v>
      </c>
      <c r="D17736">
        <v>141</v>
      </c>
      <c r="E17736">
        <v>88</v>
      </c>
      <c r="F17736">
        <v>5.8036933549024097</v>
      </c>
      <c r="G17736">
        <v>0</v>
      </c>
      <c r="H17736">
        <v>4</v>
      </c>
      <c r="I17736">
        <v>0</v>
      </c>
      <c r="J17736">
        <v>0</v>
      </c>
      <c r="K17736">
        <v>0</v>
      </c>
    </row>
    <row r="17737" spans="1:11">
      <c r="A17737">
        <v>2020</v>
      </c>
      <c r="B17737">
        <v>17736</v>
      </c>
      <c r="C17737">
        <v>521</v>
      </c>
      <c r="D17737">
        <v>332</v>
      </c>
      <c r="E17737">
        <v>63</v>
      </c>
      <c r="F17737">
        <v>11.3389542045539</v>
      </c>
      <c r="G17737">
        <v>0</v>
      </c>
      <c r="H17737">
        <v>4</v>
      </c>
      <c r="I17737">
        <v>0</v>
      </c>
      <c r="J17737">
        <v>0</v>
      </c>
      <c r="K17737">
        <v>0</v>
      </c>
    </row>
    <row r="17738" spans="1:11">
      <c r="A17738">
        <v>2020</v>
      </c>
      <c r="B17738">
        <v>17737</v>
      </c>
      <c r="C17738">
        <v>0</v>
      </c>
      <c r="D17738">
        <v>0</v>
      </c>
      <c r="E17738">
        <v>571</v>
      </c>
      <c r="F17738">
        <v>0</v>
      </c>
      <c r="G17738">
        <v>0</v>
      </c>
      <c r="H17738">
        <v>4</v>
      </c>
      <c r="I17738">
        <v>0</v>
      </c>
      <c r="J17738">
        <v>0</v>
      </c>
      <c r="K17738">
        <v>0</v>
      </c>
    </row>
    <row r="17739" spans="1:11">
      <c r="A17739">
        <v>2020</v>
      </c>
      <c r="B17739">
        <v>17738</v>
      </c>
      <c r="C17739">
        <v>0</v>
      </c>
      <c r="D17739">
        <v>0</v>
      </c>
      <c r="E17739">
        <v>422</v>
      </c>
      <c r="F17739">
        <v>0</v>
      </c>
      <c r="G17739">
        <v>0</v>
      </c>
      <c r="H17739">
        <v>4</v>
      </c>
      <c r="I17739">
        <v>0</v>
      </c>
      <c r="J17739">
        <v>0</v>
      </c>
      <c r="K17739">
        <v>0</v>
      </c>
    </row>
    <row r="17740" spans="1:11">
      <c r="A17740">
        <v>2020</v>
      </c>
      <c r="B17740">
        <v>17739</v>
      </c>
      <c r="C17740">
        <v>0</v>
      </c>
      <c r="D17740">
        <v>0</v>
      </c>
      <c r="E17740">
        <v>231</v>
      </c>
      <c r="F17740">
        <v>0</v>
      </c>
      <c r="G17740">
        <v>0</v>
      </c>
      <c r="H17740">
        <v>4</v>
      </c>
      <c r="I17740">
        <v>0</v>
      </c>
      <c r="J17740">
        <v>0</v>
      </c>
      <c r="K17740">
        <v>0</v>
      </c>
    </row>
    <row r="17741" spans="1:11">
      <c r="A17741">
        <v>2020</v>
      </c>
      <c r="B17741">
        <v>17740</v>
      </c>
      <c r="C17741">
        <v>0</v>
      </c>
      <c r="D17741">
        <v>0</v>
      </c>
      <c r="E17741">
        <v>334</v>
      </c>
      <c r="F17741">
        <v>0</v>
      </c>
      <c r="G17741">
        <v>0</v>
      </c>
      <c r="H17741">
        <v>4</v>
      </c>
      <c r="I17741">
        <v>0</v>
      </c>
      <c r="J17741">
        <v>0</v>
      </c>
      <c r="K17741">
        <v>0</v>
      </c>
    </row>
    <row r="17742" spans="1:11">
      <c r="A17742">
        <v>2020</v>
      </c>
      <c r="B17742">
        <v>17741</v>
      </c>
      <c r="C17742">
        <v>0</v>
      </c>
      <c r="D17742">
        <v>0</v>
      </c>
      <c r="E17742">
        <v>73</v>
      </c>
      <c r="F17742">
        <v>0</v>
      </c>
      <c r="G17742">
        <v>0</v>
      </c>
      <c r="H17742">
        <v>4</v>
      </c>
      <c r="I17742">
        <v>0</v>
      </c>
      <c r="J17742">
        <v>0</v>
      </c>
      <c r="K17742">
        <v>0</v>
      </c>
    </row>
    <row r="17743" spans="1:11">
      <c r="A17743">
        <v>2020</v>
      </c>
      <c r="B17743">
        <v>17742</v>
      </c>
      <c r="C17743">
        <v>0</v>
      </c>
      <c r="D17743">
        <v>0</v>
      </c>
      <c r="E17743">
        <v>802</v>
      </c>
      <c r="F17743">
        <v>0</v>
      </c>
      <c r="G17743">
        <v>0</v>
      </c>
      <c r="H17743">
        <v>4</v>
      </c>
      <c r="I17743">
        <v>0</v>
      </c>
      <c r="J17743">
        <v>0</v>
      </c>
      <c r="K17743">
        <v>0</v>
      </c>
    </row>
    <row r="17744" spans="1:11">
      <c r="A17744">
        <v>2020</v>
      </c>
      <c r="B17744">
        <v>17743</v>
      </c>
      <c r="C17744">
        <v>0</v>
      </c>
      <c r="D17744">
        <v>0</v>
      </c>
      <c r="E17744">
        <v>34</v>
      </c>
      <c r="F17744">
        <v>0</v>
      </c>
      <c r="G17744">
        <v>0</v>
      </c>
      <c r="H17744">
        <v>4</v>
      </c>
      <c r="I17744">
        <v>0</v>
      </c>
      <c r="J17744">
        <v>0</v>
      </c>
      <c r="K17744">
        <v>0</v>
      </c>
    </row>
    <row r="17745" spans="1:11">
      <c r="A17745">
        <v>2020</v>
      </c>
      <c r="B17745">
        <v>17744</v>
      </c>
      <c r="C17745">
        <v>0</v>
      </c>
      <c r="D17745">
        <v>0</v>
      </c>
      <c r="E17745">
        <v>0</v>
      </c>
      <c r="F17745">
        <v>0</v>
      </c>
      <c r="G17745">
        <v>0</v>
      </c>
      <c r="H17745">
        <v>4</v>
      </c>
      <c r="I17745">
        <v>0</v>
      </c>
      <c r="J17745">
        <v>0</v>
      </c>
      <c r="K17745">
        <v>0</v>
      </c>
    </row>
    <row r="17746" spans="1:11">
      <c r="A17746">
        <v>2020</v>
      </c>
      <c r="B17746">
        <v>17745</v>
      </c>
      <c r="C17746">
        <v>213</v>
      </c>
      <c r="D17746">
        <v>137</v>
      </c>
      <c r="E17746">
        <v>7</v>
      </c>
      <c r="F17746">
        <v>6.9981995242538497</v>
      </c>
      <c r="G17746">
        <v>0</v>
      </c>
      <c r="H17746">
        <v>4</v>
      </c>
      <c r="I17746">
        <v>0</v>
      </c>
      <c r="J17746">
        <v>0</v>
      </c>
      <c r="K17746">
        <v>0</v>
      </c>
    </row>
    <row r="17747" spans="1:11">
      <c r="A17747">
        <v>2020</v>
      </c>
      <c r="B17747">
        <v>17746</v>
      </c>
      <c r="C17747">
        <v>236</v>
      </c>
      <c r="D17747">
        <v>142</v>
      </c>
      <c r="E17747">
        <v>91</v>
      </c>
      <c r="F17747">
        <v>5.0739812262694599</v>
      </c>
      <c r="G17747">
        <v>0</v>
      </c>
      <c r="H17747">
        <v>4</v>
      </c>
      <c r="I17747">
        <v>0</v>
      </c>
      <c r="J17747">
        <v>0</v>
      </c>
      <c r="K17747">
        <v>0</v>
      </c>
    </row>
    <row r="17748" spans="1:11">
      <c r="A17748">
        <v>2020</v>
      </c>
      <c r="B17748">
        <v>17747</v>
      </c>
      <c r="C17748">
        <v>0</v>
      </c>
      <c r="D17748">
        <v>0</v>
      </c>
      <c r="E17748">
        <v>0</v>
      </c>
      <c r="F17748">
        <v>0</v>
      </c>
      <c r="G17748">
        <v>0</v>
      </c>
      <c r="H17748">
        <v>4</v>
      </c>
      <c r="I17748">
        <v>0</v>
      </c>
      <c r="J17748">
        <v>0</v>
      </c>
      <c r="K17748">
        <v>0</v>
      </c>
    </row>
    <row r="17749" spans="1:11">
      <c r="A17749">
        <v>2020</v>
      </c>
      <c r="B17749">
        <v>17748</v>
      </c>
      <c r="C17749">
        <v>354</v>
      </c>
      <c r="D17749">
        <v>238</v>
      </c>
      <c r="E17749">
        <v>14</v>
      </c>
      <c r="F17749">
        <v>5.4801730743925701</v>
      </c>
      <c r="G17749">
        <v>0</v>
      </c>
      <c r="H17749">
        <v>4</v>
      </c>
      <c r="I17749">
        <v>0</v>
      </c>
      <c r="J17749">
        <v>0</v>
      </c>
      <c r="K17749">
        <v>0</v>
      </c>
    </row>
    <row r="17750" spans="1:11">
      <c r="A17750">
        <v>2020</v>
      </c>
      <c r="B17750">
        <v>17749</v>
      </c>
      <c r="C17750">
        <v>0</v>
      </c>
      <c r="D17750">
        <v>0</v>
      </c>
      <c r="E17750">
        <v>0</v>
      </c>
      <c r="F17750">
        <v>0</v>
      </c>
      <c r="G17750">
        <v>0</v>
      </c>
      <c r="H17750">
        <v>4</v>
      </c>
      <c r="I17750">
        <v>0</v>
      </c>
      <c r="J17750">
        <v>0</v>
      </c>
      <c r="K17750">
        <v>0</v>
      </c>
    </row>
    <row r="17751" spans="1:11">
      <c r="A17751">
        <v>2020</v>
      </c>
      <c r="B17751">
        <v>17750</v>
      </c>
      <c r="C17751">
        <v>0</v>
      </c>
      <c r="D17751">
        <v>0</v>
      </c>
      <c r="E17751">
        <v>0</v>
      </c>
      <c r="F17751">
        <v>0</v>
      </c>
      <c r="G17751">
        <v>0</v>
      </c>
      <c r="H17751">
        <v>4</v>
      </c>
      <c r="I17751">
        <v>0</v>
      </c>
      <c r="J17751">
        <v>0</v>
      </c>
      <c r="K17751">
        <v>0</v>
      </c>
    </row>
    <row r="17752" spans="1:11">
      <c r="A17752">
        <v>2020</v>
      </c>
      <c r="B17752">
        <v>17751</v>
      </c>
      <c r="C17752">
        <v>0</v>
      </c>
      <c r="D17752">
        <v>0</v>
      </c>
      <c r="E17752">
        <v>0</v>
      </c>
      <c r="F17752">
        <v>0</v>
      </c>
      <c r="G17752">
        <v>0</v>
      </c>
      <c r="H17752">
        <v>4</v>
      </c>
      <c r="I17752">
        <v>0</v>
      </c>
      <c r="J17752">
        <v>0</v>
      </c>
      <c r="K17752">
        <v>0</v>
      </c>
    </row>
    <row r="17753" spans="1:11">
      <c r="A17753">
        <v>2020</v>
      </c>
      <c r="B17753">
        <v>17752</v>
      </c>
      <c r="C17753">
        <v>339</v>
      </c>
      <c r="D17753">
        <v>219</v>
      </c>
      <c r="E17753">
        <v>10</v>
      </c>
      <c r="F17753">
        <v>23.546899310958</v>
      </c>
      <c r="G17753">
        <v>0</v>
      </c>
      <c r="H17753">
        <v>4</v>
      </c>
      <c r="I17753">
        <v>0</v>
      </c>
      <c r="J17753">
        <v>0</v>
      </c>
      <c r="K17753">
        <v>0</v>
      </c>
    </row>
    <row r="17754" spans="1:11">
      <c r="A17754">
        <v>2020</v>
      </c>
      <c r="B17754">
        <v>17753</v>
      </c>
      <c r="C17754">
        <v>295</v>
      </c>
      <c r="D17754">
        <v>178</v>
      </c>
      <c r="E17754">
        <v>39</v>
      </c>
      <c r="F17754">
        <v>7.8265945028122701</v>
      </c>
      <c r="G17754">
        <v>0</v>
      </c>
      <c r="H17754">
        <v>4</v>
      </c>
      <c r="I17754">
        <v>0</v>
      </c>
      <c r="J17754">
        <v>0</v>
      </c>
      <c r="K17754">
        <v>0</v>
      </c>
    </row>
    <row r="17755" spans="1:11">
      <c r="A17755">
        <v>2020</v>
      </c>
      <c r="B17755">
        <v>17754</v>
      </c>
      <c r="C17755">
        <v>0</v>
      </c>
      <c r="D17755">
        <v>0</v>
      </c>
      <c r="E17755">
        <v>79</v>
      </c>
      <c r="F17755">
        <v>0</v>
      </c>
      <c r="G17755">
        <v>0</v>
      </c>
      <c r="H17755">
        <v>4</v>
      </c>
      <c r="I17755">
        <v>0</v>
      </c>
      <c r="J17755">
        <v>0</v>
      </c>
      <c r="K17755">
        <v>0</v>
      </c>
    </row>
    <row r="17756" spans="1:11">
      <c r="A17756">
        <v>2020</v>
      </c>
      <c r="B17756">
        <v>17755</v>
      </c>
      <c r="C17756">
        <v>0</v>
      </c>
      <c r="D17756">
        <v>0</v>
      </c>
      <c r="E17756">
        <v>0</v>
      </c>
      <c r="F17756">
        <v>0</v>
      </c>
      <c r="G17756">
        <v>0</v>
      </c>
      <c r="H17756">
        <v>4</v>
      </c>
      <c r="I17756">
        <v>0</v>
      </c>
      <c r="J17756">
        <v>0</v>
      </c>
      <c r="K17756">
        <v>0</v>
      </c>
    </row>
    <row r="17757" spans="1:11">
      <c r="A17757">
        <v>2020</v>
      </c>
      <c r="B17757">
        <v>17756</v>
      </c>
      <c r="C17757">
        <v>0</v>
      </c>
      <c r="D17757">
        <v>0</v>
      </c>
      <c r="E17757">
        <v>0</v>
      </c>
      <c r="F17757">
        <v>0</v>
      </c>
      <c r="G17757">
        <v>0</v>
      </c>
      <c r="H17757">
        <v>4</v>
      </c>
      <c r="I17757">
        <v>0</v>
      </c>
      <c r="J17757">
        <v>0</v>
      </c>
      <c r="K17757">
        <v>0</v>
      </c>
    </row>
    <row r="17758" spans="1:11">
      <c r="A17758">
        <v>2020</v>
      </c>
      <c r="B17758">
        <v>17757</v>
      </c>
      <c r="C17758">
        <v>0</v>
      </c>
      <c r="D17758">
        <v>0</v>
      </c>
      <c r="E17758">
        <v>0</v>
      </c>
      <c r="F17758">
        <v>0</v>
      </c>
      <c r="G17758">
        <v>0</v>
      </c>
      <c r="H17758">
        <v>4</v>
      </c>
      <c r="I17758">
        <v>0</v>
      </c>
      <c r="J17758">
        <v>0</v>
      </c>
      <c r="K17758">
        <v>0</v>
      </c>
    </row>
    <row r="17759" spans="1:11">
      <c r="A17759">
        <v>2020</v>
      </c>
      <c r="B17759">
        <v>17758</v>
      </c>
      <c r="C17759">
        <v>2</v>
      </c>
      <c r="D17759">
        <v>2</v>
      </c>
      <c r="E17759">
        <v>0</v>
      </c>
      <c r="F17759">
        <v>2.5575087818457801E-2</v>
      </c>
      <c r="G17759">
        <v>0</v>
      </c>
      <c r="H17759">
        <v>4</v>
      </c>
      <c r="I17759">
        <v>0</v>
      </c>
      <c r="J17759">
        <v>0</v>
      </c>
      <c r="K17759">
        <v>0</v>
      </c>
    </row>
    <row r="17760" spans="1:11">
      <c r="A17760">
        <v>2020</v>
      </c>
      <c r="B17760">
        <v>17759</v>
      </c>
      <c r="C17760">
        <v>0</v>
      </c>
      <c r="D17760">
        <v>0</v>
      </c>
      <c r="E17760">
        <v>0</v>
      </c>
      <c r="F17760">
        <v>0</v>
      </c>
      <c r="G17760">
        <v>0</v>
      </c>
      <c r="H17760">
        <v>4</v>
      </c>
      <c r="I17760">
        <v>0</v>
      </c>
      <c r="J17760">
        <v>0</v>
      </c>
      <c r="K17760">
        <v>0</v>
      </c>
    </row>
    <row r="17761" spans="1:11">
      <c r="A17761">
        <v>2020</v>
      </c>
      <c r="B17761">
        <v>17760</v>
      </c>
      <c r="C17761">
        <v>3</v>
      </c>
      <c r="D17761">
        <v>2</v>
      </c>
      <c r="E17761">
        <v>0</v>
      </c>
      <c r="F17761">
        <v>6.1852099260248899E-2</v>
      </c>
      <c r="G17761">
        <v>0</v>
      </c>
      <c r="H17761">
        <v>4</v>
      </c>
      <c r="I17761">
        <v>0</v>
      </c>
      <c r="J17761">
        <v>0</v>
      </c>
      <c r="K17761">
        <v>0</v>
      </c>
    </row>
    <row r="17762" spans="1:11">
      <c r="A17762">
        <v>2020</v>
      </c>
      <c r="B17762">
        <v>17761</v>
      </c>
      <c r="C17762">
        <v>0</v>
      </c>
      <c r="D17762">
        <v>0</v>
      </c>
      <c r="E17762">
        <v>0</v>
      </c>
      <c r="F17762">
        <v>0</v>
      </c>
      <c r="G17762">
        <v>0</v>
      </c>
      <c r="H17762">
        <v>4</v>
      </c>
      <c r="I17762">
        <v>0</v>
      </c>
      <c r="J17762">
        <v>0</v>
      </c>
      <c r="K17762">
        <v>0</v>
      </c>
    </row>
    <row r="17763" spans="1:11">
      <c r="A17763">
        <v>2020</v>
      </c>
      <c r="B17763">
        <v>17762</v>
      </c>
      <c r="C17763">
        <v>12</v>
      </c>
      <c r="D17763">
        <v>7</v>
      </c>
      <c r="E17763">
        <v>0</v>
      </c>
      <c r="F17763">
        <v>0.44885318012478098</v>
      </c>
      <c r="G17763">
        <v>0</v>
      </c>
      <c r="H17763">
        <v>4</v>
      </c>
      <c r="I17763">
        <v>0</v>
      </c>
      <c r="J17763">
        <v>0</v>
      </c>
      <c r="K17763">
        <v>0</v>
      </c>
    </row>
    <row r="17764" spans="1:11">
      <c r="A17764">
        <v>2020</v>
      </c>
      <c r="B17764">
        <v>17763</v>
      </c>
      <c r="C17764">
        <v>307</v>
      </c>
      <c r="D17764">
        <v>193</v>
      </c>
      <c r="E17764">
        <v>2</v>
      </c>
      <c r="F17764">
        <v>16.2064287260269</v>
      </c>
      <c r="G17764">
        <v>0</v>
      </c>
      <c r="H17764">
        <v>4</v>
      </c>
      <c r="I17764">
        <v>0</v>
      </c>
      <c r="J17764">
        <v>0</v>
      </c>
      <c r="K17764">
        <v>0</v>
      </c>
    </row>
    <row r="17765" spans="1:11">
      <c r="A17765">
        <v>2020</v>
      </c>
      <c r="B17765">
        <v>17764</v>
      </c>
      <c r="C17765">
        <v>177</v>
      </c>
      <c r="D17765">
        <v>106</v>
      </c>
      <c r="E17765">
        <v>1</v>
      </c>
      <c r="F17765">
        <v>18.868326795156101</v>
      </c>
      <c r="G17765">
        <v>0</v>
      </c>
      <c r="H17765">
        <v>4</v>
      </c>
      <c r="I17765">
        <v>0</v>
      </c>
      <c r="J17765">
        <v>0</v>
      </c>
      <c r="K17765">
        <v>0</v>
      </c>
    </row>
    <row r="17766" spans="1:11">
      <c r="A17766">
        <v>2020</v>
      </c>
      <c r="B17766">
        <v>17765</v>
      </c>
      <c r="C17766">
        <v>269</v>
      </c>
      <c r="D17766">
        <v>164</v>
      </c>
      <c r="E17766">
        <v>1</v>
      </c>
      <c r="F17766">
        <v>7.8009906388112302</v>
      </c>
      <c r="G17766">
        <v>0</v>
      </c>
      <c r="H17766">
        <v>4</v>
      </c>
      <c r="I17766">
        <v>0</v>
      </c>
      <c r="J17766">
        <v>0</v>
      </c>
      <c r="K17766">
        <v>0</v>
      </c>
    </row>
    <row r="17767" spans="1:11">
      <c r="A17767">
        <v>2020</v>
      </c>
      <c r="B17767">
        <v>17766</v>
      </c>
      <c r="C17767">
        <v>0</v>
      </c>
      <c r="D17767">
        <v>0</v>
      </c>
      <c r="E17767">
        <v>0</v>
      </c>
      <c r="F17767">
        <v>0</v>
      </c>
      <c r="G17767">
        <v>0</v>
      </c>
      <c r="H17767">
        <v>4</v>
      </c>
      <c r="I17767">
        <v>0</v>
      </c>
      <c r="J17767">
        <v>0</v>
      </c>
      <c r="K17767">
        <v>0</v>
      </c>
    </row>
    <row r="17768" spans="1:11">
      <c r="A17768">
        <v>2020</v>
      </c>
      <c r="B17768">
        <v>17767</v>
      </c>
      <c r="C17768">
        <v>189</v>
      </c>
      <c r="D17768">
        <v>122</v>
      </c>
      <c r="E17768">
        <v>1</v>
      </c>
      <c r="F17768">
        <v>14.728114333806101</v>
      </c>
      <c r="G17768">
        <v>0</v>
      </c>
      <c r="H17768">
        <v>4</v>
      </c>
      <c r="I17768">
        <v>0</v>
      </c>
      <c r="J17768">
        <v>0</v>
      </c>
      <c r="K17768">
        <v>0</v>
      </c>
    </row>
    <row r="17769" spans="1:11">
      <c r="A17769">
        <v>2020</v>
      </c>
      <c r="B17769">
        <v>17768</v>
      </c>
      <c r="C17769">
        <v>284</v>
      </c>
      <c r="D17769">
        <v>179</v>
      </c>
      <c r="E17769">
        <v>5</v>
      </c>
      <c r="F17769">
        <v>14.3662898044869</v>
      </c>
      <c r="G17769">
        <v>0</v>
      </c>
      <c r="H17769">
        <v>4</v>
      </c>
      <c r="I17769">
        <v>0</v>
      </c>
      <c r="J17769">
        <v>0</v>
      </c>
      <c r="K17769">
        <v>0</v>
      </c>
    </row>
    <row r="17770" spans="1:11">
      <c r="A17770">
        <v>2020</v>
      </c>
      <c r="B17770">
        <v>17769</v>
      </c>
      <c r="C17770">
        <v>282</v>
      </c>
      <c r="D17770">
        <v>186</v>
      </c>
      <c r="E17770">
        <v>5</v>
      </c>
      <c r="F17770">
        <v>10.597838341626201</v>
      </c>
      <c r="G17770">
        <v>0</v>
      </c>
      <c r="H17770">
        <v>4</v>
      </c>
      <c r="I17770">
        <v>0</v>
      </c>
      <c r="J17770">
        <v>0</v>
      </c>
      <c r="K17770">
        <v>0</v>
      </c>
    </row>
    <row r="17771" spans="1:11">
      <c r="A17771">
        <v>2020</v>
      </c>
      <c r="B17771">
        <v>17770</v>
      </c>
      <c r="C17771">
        <v>0</v>
      </c>
      <c r="D17771">
        <v>0</v>
      </c>
      <c r="E17771">
        <v>0</v>
      </c>
      <c r="F17771">
        <v>0</v>
      </c>
      <c r="G17771">
        <v>0</v>
      </c>
      <c r="H17771">
        <v>4</v>
      </c>
      <c r="I17771">
        <v>0</v>
      </c>
      <c r="J17771">
        <v>0</v>
      </c>
      <c r="K17771">
        <v>0</v>
      </c>
    </row>
    <row r="17772" spans="1:11">
      <c r="A17772">
        <v>2020</v>
      </c>
      <c r="B17772">
        <v>17771</v>
      </c>
      <c r="C17772">
        <v>0</v>
      </c>
      <c r="D17772">
        <v>0</v>
      </c>
      <c r="E17772">
        <v>0</v>
      </c>
      <c r="F17772">
        <v>0</v>
      </c>
      <c r="G17772">
        <v>0</v>
      </c>
      <c r="H17772">
        <v>4</v>
      </c>
      <c r="I17772">
        <v>0</v>
      </c>
      <c r="J17772">
        <v>0</v>
      </c>
      <c r="K17772">
        <v>0</v>
      </c>
    </row>
    <row r="17773" spans="1:11">
      <c r="A17773">
        <v>2020</v>
      </c>
      <c r="B17773">
        <v>17772</v>
      </c>
      <c r="C17773">
        <v>269</v>
      </c>
      <c r="D17773">
        <v>170</v>
      </c>
      <c r="E17773">
        <v>4</v>
      </c>
      <c r="F17773">
        <v>14.333899939787001</v>
      </c>
      <c r="G17773">
        <v>0</v>
      </c>
      <c r="H17773">
        <v>4</v>
      </c>
      <c r="I17773">
        <v>0</v>
      </c>
      <c r="J17773">
        <v>0</v>
      </c>
      <c r="K17773">
        <v>0</v>
      </c>
    </row>
    <row r="17774" spans="1:11">
      <c r="A17774">
        <v>2020</v>
      </c>
      <c r="B17774">
        <v>17773</v>
      </c>
      <c r="C17774">
        <v>0</v>
      </c>
      <c r="D17774">
        <v>0</v>
      </c>
      <c r="E17774">
        <v>0</v>
      </c>
      <c r="F17774">
        <v>0</v>
      </c>
      <c r="G17774">
        <v>0</v>
      </c>
      <c r="H17774">
        <v>4</v>
      </c>
      <c r="I17774">
        <v>0</v>
      </c>
      <c r="J17774">
        <v>0</v>
      </c>
      <c r="K17774">
        <v>0</v>
      </c>
    </row>
    <row r="17775" spans="1:11">
      <c r="A17775">
        <v>2020</v>
      </c>
      <c r="B17775">
        <v>17774</v>
      </c>
      <c r="C17775">
        <v>224</v>
      </c>
      <c r="D17775">
        <v>133</v>
      </c>
      <c r="E17775">
        <v>8</v>
      </c>
      <c r="F17775">
        <v>6.2663126945983798</v>
      </c>
      <c r="G17775">
        <v>0</v>
      </c>
      <c r="H17775">
        <v>4</v>
      </c>
      <c r="I17775">
        <v>0</v>
      </c>
      <c r="J17775">
        <v>0</v>
      </c>
      <c r="K17775">
        <v>0</v>
      </c>
    </row>
    <row r="17776" spans="1:11">
      <c r="A17776">
        <v>2020</v>
      </c>
      <c r="B17776">
        <v>17775</v>
      </c>
      <c r="C17776">
        <v>194</v>
      </c>
      <c r="D17776">
        <v>114</v>
      </c>
      <c r="E17776">
        <v>11</v>
      </c>
      <c r="F17776">
        <v>6.0763997644611996</v>
      </c>
      <c r="G17776">
        <v>0</v>
      </c>
      <c r="H17776">
        <v>4</v>
      </c>
      <c r="I17776">
        <v>0</v>
      </c>
      <c r="J17776">
        <v>0</v>
      </c>
      <c r="K17776">
        <v>0</v>
      </c>
    </row>
    <row r="17777" spans="1:11">
      <c r="A17777">
        <v>2020</v>
      </c>
      <c r="B17777">
        <v>17776</v>
      </c>
      <c r="C17777">
        <v>438</v>
      </c>
      <c r="D17777">
        <v>257</v>
      </c>
      <c r="E17777">
        <v>3</v>
      </c>
      <c r="F17777">
        <v>11.572025289366699</v>
      </c>
      <c r="G17777">
        <v>0</v>
      </c>
      <c r="H17777">
        <v>4</v>
      </c>
      <c r="I17777">
        <v>0</v>
      </c>
      <c r="J17777">
        <v>0</v>
      </c>
      <c r="K17777">
        <v>0</v>
      </c>
    </row>
    <row r="17778" spans="1:11">
      <c r="A17778">
        <v>2020</v>
      </c>
      <c r="B17778">
        <v>17777</v>
      </c>
      <c r="C17778">
        <v>128</v>
      </c>
      <c r="D17778">
        <v>88</v>
      </c>
      <c r="E17778">
        <v>1</v>
      </c>
      <c r="F17778">
        <v>7.5292788950783196</v>
      </c>
      <c r="G17778">
        <v>0</v>
      </c>
      <c r="H17778">
        <v>4</v>
      </c>
      <c r="I17778">
        <v>0</v>
      </c>
      <c r="J17778">
        <v>0</v>
      </c>
      <c r="K17778">
        <v>0</v>
      </c>
    </row>
    <row r="17779" spans="1:11">
      <c r="A17779">
        <v>2020</v>
      </c>
      <c r="B17779">
        <v>17778</v>
      </c>
      <c r="C17779">
        <v>451</v>
      </c>
      <c r="D17779">
        <v>261</v>
      </c>
      <c r="E17779">
        <v>3</v>
      </c>
      <c r="F17779">
        <v>14.3130528059613</v>
      </c>
      <c r="G17779">
        <v>0</v>
      </c>
      <c r="H17779">
        <v>4</v>
      </c>
      <c r="I17779">
        <v>0</v>
      </c>
      <c r="J17779">
        <v>0</v>
      </c>
      <c r="K17779">
        <v>0</v>
      </c>
    </row>
    <row r="17780" spans="1:11">
      <c r="A17780">
        <v>2020</v>
      </c>
      <c r="B17780">
        <v>17779</v>
      </c>
      <c r="C17780">
        <v>61</v>
      </c>
      <c r="D17780">
        <v>37</v>
      </c>
      <c r="E17780">
        <v>0</v>
      </c>
      <c r="F17780">
        <v>18.647591098067998</v>
      </c>
      <c r="G17780">
        <v>0</v>
      </c>
      <c r="H17780">
        <v>4</v>
      </c>
      <c r="I17780">
        <v>0</v>
      </c>
      <c r="J17780">
        <v>0</v>
      </c>
      <c r="K17780">
        <v>0</v>
      </c>
    </row>
    <row r="17781" spans="1:11">
      <c r="A17781">
        <v>2020</v>
      </c>
      <c r="B17781">
        <v>17780</v>
      </c>
      <c r="C17781">
        <v>751</v>
      </c>
      <c r="D17781">
        <v>415</v>
      </c>
      <c r="E17781">
        <v>19</v>
      </c>
      <c r="F17781">
        <v>28.9784610160597</v>
      </c>
      <c r="G17781">
        <v>0</v>
      </c>
      <c r="H17781">
        <v>4</v>
      </c>
      <c r="I17781">
        <v>0</v>
      </c>
      <c r="J17781">
        <v>0</v>
      </c>
      <c r="K17781">
        <v>0</v>
      </c>
    </row>
    <row r="17782" spans="1:11">
      <c r="A17782">
        <v>2020</v>
      </c>
      <c r="B17782">
        <v>17781</v>
      </c>
      <c r="C17782">
        <v>177</v>
      </c>
      <c r="D17782">
        <v>102</v>
      </c>
      <c r="E17782">
        <v>1</v>
      </c>
      <c r="F17782">
        <v>7.2709048784896204</v>
      </c>
      <c r="G17782">
        <v>0</v>
      </c>
      <c r="H17782">
        <v>4</v>
      </c>
      <c r="I17782">
        <v>0</v>
      </c>
      <c r="J17782">
        <v>0</v>
      </c>
      <c r="K17782">
        <v>0</v>
      </c>
    </row>
    <row r="17783" spans="1:11">
      <c r="A17783">
        <v>2020</v>
      </c>
      <c r="B17783">
        <v>17782</v>
      </c>
      <c r="C17783">
        <v>224</v>
      </c>
      <c r="D17783">
        <v>136</v>
      </c>
      <c r="E17783">
        <v>6</v>
      </c>
      <c r="F17783">
        <v>10.670172580514601</v>
      </c>
      <c r="G17783">
        <v>0</v>
      </c>
      <c r="H17783">
        <v>4</v>
      </c>
      <c r="I17783">
        <v>0</v>
      </c>
      <c r="J17783">
        <v>0</v>
      </c>
      <c r="K17783">
        <v>0</v>
      </c>
    </row>
    <row r="17784" spans="1:11">
      <c r="A17784">
        <v>2020</v>
      </c>
      <c r="B17784">
        <v>17783</v>
      </c>
      <c r="C17784">
        <v>225</v>
      </c>
      <c r="D17784">
        <v>146</v>
      </c>
      <c r="E17784">
        <v>3</v>
      </c>
      <c r="F17784">
        <v>12.3481181467944</v>
      </c>
      <c r="G17784">
        <v>0</v>
      </c>
      <c r="H17784">
        <v>4</v>
      </c>
      <c r="I17784">
        <v>0</v>
      </c>
      <c r="J17784">
        <v>0</v>
      </c>
      <c r="K17784">
        <v>0</v>
      </c>
    </row>
    <row r="17785" spans="1:11">
      <c r="A17785">
        <v>2020</v>
      </c>
      <c r="B17785">
        <v>17784</v>
      </c>
      <c r="C17785">
        <v>252</v>
      </c>
      <c r="D17785">
        <v>167</v>
      </c>
      <c r="E17785">
        <v>14</v>
      </c>
      <c r="F17785">
        <v>9.6103608843057504</v>
      </c>
      <c r="G17785">
        <v>0</v>
      </c>
      <c r="H17785">
        <v>4</v>
      </c>
      <c r="I17785">
        <v>0</v>
      </c>
      <c r="J17785">
        <v>0</v>
      </c>
      <c r="K17785">
        <v>0</v>
      </c>
    </row>
    <row r="17786" spans="1:11">
      <c r="A17786">
        <v>2020</v>
      </c>
      <c r="B17786">
        <v>17785</v>
      </c>
      <c r="C17786">
        <v>65</v>
      </c>
      <c r="D17786">
        <v>36</v>
      </c>
      <c r="E17786">
        <v>0</v>
      </c>
      <c r="F17786">
        <v>13.872881717676201</v>
      </c>
      <c r="G17786">
        <v>0</v>
      </c>
      <c r="H17786">
        <v>4</v>
      </c>
      <c r="I17786">
        <v>0</v>
      </c>
      <c r="J17786">
        <v>0</v>
      </c>
      <c r="K17786">
        <v>0</v>
      </c>
    </row>
    <row r="17787" spans="1:11">
      <c r="A17787">
        <v>2020</v>
      </c>
      <c r="B17787">
        <v>17786</v>
      </c>
      <c r="C17787">
        <v>54</v>
      </c>
      <c r="D17787">
        <v>34</v>
      </c>
      <c r="E17787">
        <v>0</v>
      </c>
      <c r="F17787">
        <v>3.81765737232057</v>
      </c>
      <c r="G17787">
        <v>0</v>
      </c>
      <c r="H17787">
        <v>4</v>
      </c>
      <c r="I17787">
        <v>0</v>
      </c>
      <c r="J17787">
        <v>0</v>
      </c>
      <c r="K17787">
        <v>0</v>
      </c>
    </row>
    <row r="17788" spans="1:11">
      <c r="A17788">
        <v>2020</v>
      </c>
      <c r="B17788">
        <v>17787</v>
      </c>
      <c r="C17788">
        <v>158</v>
      </c>
      <c r="D17788">
        <v>98</v>
      </c>
      <c r="E17788">
        <v>63</v>
      </c>
      <c r="F17788">
        <v>3.9749027658279101</v>
      </c>
      <c r="G17788">
        <v>0</v>
      </c>
      <c r="H17788">
        <v>4</v>
      </c>
      <c r="I17788">
        <v>0</v>
      </c>
      <c r="J17788">
        <v>0</v>
      </c>
      <c r="K17788">
        <v>0</v>
      </c>
    </row>
    <row r="17789" spans="1:11">
      <c r="A17789">
        <v>2020</v>
      </c>
      <c r="B17789">
        <v>17788</v>
      </c>
      <c r="C17789">
        <v>191</v>
      </c>
      <c r="D17789">
        <v>107</v>
      </c>
      <c r="E17789">
        <v>15</v>
      </c>
      <c r="F17789">
        <v>15.844573855623601</v>
      </c>
      <c r="G17789">
        <v>0</v>
      </c>
      <c r="H17789">
        <v>4</v>
      </c>
      <c r="I17789">
        <v>0</v>
      </c>
      <c r="J17789">
        <v>0</v>
      </c>
      <c r="K17789">
        <v>0</v>
      </c>
    </row>
    <row r="17790" spans="1:11">
      <c r="A17790">
        <v>2020</v>
      </c>
      <c r="B17790">
        <v>17789</v>
      </c>
      <c r="C17790">
        <v>935</v>
      </c>
      <c r="D17790">
        <v>527</v>
      </c>
      <c r="E17790">
        <v>8</v>
      </c>
      <c r="F17790">
        <v>13.374529745812399</v>
      </c>
      <c r="G17790">
        <v>0</v>
      </c>
      <c r="H17790">
        <v>4</v>
      </c>
      <c r="I17790">
        <v>0</v>
      </c>
      <c r="J17790">
        <v>0</v>
      </c>
      <c r="K17790">
        <v>0</v>
      </c>
    </row>
    <row r="17791" spans="1:11">
      <c r="A17791">
        <v>2020</v>
      </c>
      <c r="B17791">
        <v>17790</v>
      </c>
      <c r="C17791">
        <v>443</v>
      </c>
      <c r="D17791">
        <v>273</v>
      </c>
      <c r="E17791">
        <v>3</v>
      </c>
      <c r="F17791">
        <v>10.6160165255192</v>
      </c>
      <c r="G17791">
        <v>0</v>
      </c>
      <c r="H17791">
        <v>4</v>
      </c>
      <c r="I17791">
        <v>0</v>
      </c>
      <c r="J17791">
        <v>0</v>
      </c>
      <c r="K17791">
        <v>0</v>
      </c>
    </row>
    <row r="17792" spans="1:11">
      <c r="A17792">
        <v>2020</v>
      </c>
      <c r="B17792">
        <v>17791</v>
      </c>
      <c r="C17792">
        <v>634</v>
      </c>
      <c r="D17792">
        <v>368</v>
      </c>
      <c r="E17792">
        <v>4</v>
      </c>
      <c r="F17792">
        <v>13.8568936953319</v>
      </c>
      <c r="G17792">
        <v>0</v>
      </c>
      <c r="H17792">
        <v>4</v>
      </c>
      <c r="I17792">
        <v>0</v>
      </c>
      <c r="J17792">
        <v>0</v>
      </c>
      <c r="K17792">
        <v>0</v>
      </c>
    </row>
    <row r="17793" spans="1:11">
      <c r="A17793">
        <v>2020</v>
      </c>
      <c r="B17793">
        <v>17792</v>
      </c>
      <c r="C17793">
        <v>515</v>
      </c>
      <c r="D17793">
        <v>310</v>
      </c>
      <c r="E17793">
        <v>3</v>
      </c>
      <c r="F17793">
        <v>13.1882877761218</v>
      </c>
      <c r="G17793">
        <v>0</v>
      </c>
      <c r="H17793">
        <v>4</v>
      </c>
      <c r="I17793">
        <v>0</v>
      </c>
      <c r="J17793">
        <v>0</v>
      </c>
      <c r="K17793">
        <v>0</v>
      </c>
    </row>
    <row r="17794" spans="1:11">
      <c r="A17794">
        <v>2020</v>
      </c>
      <c r="B17794">
        <v>17793</v>
      </c>
      <c r="C17794">
        <v>215</v>
      </c>
      <c r="D17794">
        <v>124</v>
      </c>
      <c r="E17794">
        <v>4</v>
      </c>
      <c r="F17794">
        <v>7.3699040541327996</v>
      </c>
      <c r="G17794">
        <v>0</v>
      </c>
      <c r="H17794">
        <v>4</v>
      </c>
      <c r="I17794">
        <v>0</v>
      </c>
      <c r="J17794">
        <v>0</v>
      </c>
      <c r="K17794">
        <v>0</v>
      </c>
    </row>
    <row r="17795" spans="1:11">
      <c r="A17795">
        <v>2020</v>
      </c>
      <c r="B17795">
        <v>17794</v>
      </c>
      <c r="C17795">
        <v>321</v>
      </c>
      <c r="D17795">
        <v>194</v>
      </c>
      <c r="E17795">
        <v>2</v>
      </c>
      <c r="F17795">
        <v>6.9792925910786803</v>
      </c>
      <c r="G17795">
        <v>0</v>
      </c>
      <c r="H17795">
        <v>4</v>
      </c>
      <c r="I17795">
        <v>0</v>
      </c>
      <c r="J17795">
        <v>0</v>
      </c>
      <c r="K17795">
        <v>0</v>
      </c>
    </row>
    <row r="17796" spans="1:11">
      <c r="A17796">
        <v>2020</v>
      </c>
      <c r="B17796">
        <v>17795</v>
      </c>
      <c r="C17796">
        <v>442</v>
      </c>
      <c r="D17796">
        <v>229</v>
      </c>
      <c r="E17796">
        <v>10</v>
      </c>
      <c r="F17796">
        <v>8.6092212160817105</v>
      </c>
      <c r="G17796">
        <v>0</v>
      </c>
      <c r="H17796">
        <v>4</v>
      </c>
      <c r="I17796">
        <v>0</v>
      </c>
      <c r="J17796">
        <v>0</v>
      </c>
      <c r="K17796">
        <v>0</v>
      </c>
    </row>
    <row r="17797" spans="1:11">
      <c r="A17797">
        <v>2020</v>
      </c>
      <c r="B17797">
        <v>17796</v>
      </c>
      <c r="C17797">
        <v>186</v>
      </c>
      <c r="D17797">
        <v>105</v>
      </c>
      <c r="E17797">
        <v>1</v>
      </c>
      <c r="F17797">
        <v>7.5870986689944599</v>
      </c>
      <c r="G17797">
        <v>0</v>
      </c>
      <c r="H17797">
        <v>4</v>
      </c>
      <c r="I17797">
        <v>0</v>
      </c>
      <c r="J17797">
        <v>0</v>
      </c>
      <c r="K17797">
        <v>0</v>
      </c>
    </row>
    <row r="17798" spans="1:11">
      <c r="A17798">
        <v>2020</v>
      </c>
      <c r="B17798">
        <v>17797</v>
      </c>
      <c r="C17798">
        <v>0</v>
      </c>
      <c r="D17798">
        <v>0</v>
      </c>
      <c r="E17798">
        <v>167</v>
      </c>
      <c r="F17798">
        <v>0</v>
      </c>
      <c r="G17798">
        <v>0</v>
      </c>
      <c r="H17798">
        <v>4</v>
      </c>
      <c r="I17798">
        <v>0</v>
      </c>
      <c r="J17798">
        <v>0</v>
      </c>
      <c r="K17798">
        <v>0</v>
      </c>
    </row>
    <row r="17799" spans="1:11">
      <c r="A17799">
        <v>2020</v>
      </c>
      <c r="B17799">
        <v>17798</v>
      </c>
      <c r="C17799">
        <v>3</v>
      </c>
      <c r="D17799">
        <v>3</v>
      </c>
      <c r="E17799">
        <v>236</v>
      </c>
      <c r="F17799">
        <v>0.12743831985319101</v>
      </c>
      <c r="G17799">
        <v>0</v>
      </c>
      <c r="H17799">
        <v>4</v>
      </c>
      <c r="I17799">
        <v>0</v>
      </c>
      <c r="J17799">
        <v>0</v>
      </c>
      <c r="K17799">
        <v>0</v>
      </c>
    </row>
    <row r="17800" spans="1:11">
      <c r="A17800">
        <v>2020</v>
      </c>
      <c r="B17800">
        <v>17799</v>
      </c>
      <c r="C17800">
        <v>26</v>
      </c>
      <c r="D17800">
        <v>16</v>
      </c>
      <c r="E17800">
        <v>0</v>
      </c>
      <c r="F17800">
        <v>4.2917038064111503</v>
      </c>
      <c r="G17800">
        <v>0</v>
      </c>
      <c r="H17800">
        <v>4</v>
      </c>
      <c r="I17800">
        <v>0</v>
      </c>
      <c r="J17800">
        <v>0</v>
      </c>
      <c r="K17800">
        <v>0</v>
      </c>
    </row>
    <row r="17801" spans="1:11">
      <c r="A17801">
        <v>2020</v>
      </c>
      <c r="B17801">
        <v>17800</v>
      </c>
      <c r="C17801">
        <v>0</v>
      </c>
      <c r="D17801">
        <v>0</v>
      </c>
      <c r="E17801">
        <v>0</v>
      </c>
      <c r="F17801">
        <v>0</v>
      </c>
      <c r="G17801">
        <v>0</v>
      </c>
      <c r="H17801">
        <v>4</v>
      </c>
      <c r="I17801">
        <v>0</v>
      </c>
      <c r="J17801">
        <v>0</v>
      </c>
      <c r="K17801">
        <v>0</v>
      </c>
    </row>
    <row r="17802" spans="1:11">
      <c r="A17802">
        <v>2020</v>
      </c>
      <c r="B17802">
        <v>17801</v>
      </c>
      <c r="C17802">
        <v>66</v>
      </c>
      <c r="D17802">
        <v>43</v>
      </c>
      <c r="E17802">
        <v>8</v>
      </c>
      <c r="F17802">
        <v>2.1134675918958101</v>
      </c>
      <c r="G17802">
        <v>0</v>
      </c>
      <c r="H17802">
        <v>4</v>
      </c>
      <c r="I17802">
        <v>0</v>
      </c>
      <c r="J17802">
        <v>0</v>
      </c>
      <c r="K17802">
        <v>0</v>
      </c>
    </row>
    <row r="17803" spans="1:11">
      <c r="A17803">
        <v>2020</v>
      </c>
      <c r="B17803">
        <v>17802</v>
      </c>
      <c r="C17803">
        <v>122</v>
      </c>
      <c r="D17803">
        <v>61</v>
      </c>
      <c r="E17803">
        <v>22</v>
      </c>
      <c r="F17803">
        <v>1.69249346599878</v>
      </c>
      <c r="G17803">
        <v>0</v>
      </c>
      <c r="H17803">
        <v>4</v>
      </c>
      <c r="I17803">
        <v>0</v>
      </c>
      <c r="J17803">
        <v>0</v>
      </c>
      <c r="K17803">
        <v>0</v>
      </c>
    </row>
    <row r="17804" spans="1:11">
      <c r="A17804">
        <v>2020</v>
      </c>
      <c r="B17804">
        <v>17803</v>
      </c>
      <c r="C17804">
        <v>38</v>
      </c>
      <c r="D17804">
        <v>16</v>
      </c>
      <c r="E17804">
        <v>0</v>
      </c>
      <c r="F17804">
        <v>3.7513450546413001</v>
      </c>
      <c r="G17804">
        <v>0</v>
      </c>
      <c r="H17804">
        <v>4</v>
      </c>
      <c r="I17804">
        <v>0</v>
      </c>
      <c r="J17804">
        <v>0</v>
      </c>
      <c r="K17804">
        <v>0</v>
      </c>
    </row>
    <row r="17805" spans="1:11">
      <c r="A17805">
        <v>2020</v>
      </c>
      <c r="B17805">
        <v>17804</v>
      </c>
      <c r="C17805">
        <v>543</v>
      </c>
      <c r="D17805">
        <v>294</v>
      </c>
      <c r="E17805">
        <v>17</v>
      </c>
      <c r="F17805">
        <v>4.26859610355001</v>
      </c>
      <c r="G17805">
        <v>0</v>
      </c>
      <c r="H17805">
        <v>4</v>
      </c>
      <c r="I17805">
        <v>0</v>
      </c>
      <c r="J17805">
        <v>0</v>
      </c>
      <c r="K17805">
        <v>0</v>
      </c>
    </row>
    <row r="17806" spans="1:11">
      <c r="A17806">
        <v>2020</v>
      </c>
      <c r="B17806">
        <v>17805</v>
      </c>
      <c r="C17806">
        <v>308</v>
      </c>
      <c r="D17806">
        <v>159</v>
      </c>
      <c r="E17806">
        <v>35</v>
      </c>
      <c r="F17806">
        <v>8.1060310976829406</v>
      </c>
      <c r="G17806">
        <v>0</v>
      </c>
      <c r="H17806">
        <v>4</v>
      </c>
      <c r="I17806">
        <v>0</v>
      </c>
      <c r="J17806">
        <v>0</v>
      </c>
      <c r="K17806">
        <v>0</v>
      </c>
    </row>
    <row r="17807" spans="1:11">
      <c r="A17807">
        <v>2020</v>
      </c>
      <c r="B17807">
        <v>17806</v>
      </c>
      <c r="C17807">
        <v>382</v>
      </c>
      <c r="D17807">
        <v>211</v>
      </c>
      <c r="E17807">
        <v>5</v>
      </c>
      <c r="F17807">
        <v>9.0234586302767692</v>
      </c>
      <c r="G17807">
        <v>0</v>
      </c>
      <c r="H17807">
        <v>4</v>
      </c>
      <c r="I17807">
        <v>0</v>
      </c>
      <c r="J17807">
        <v>0</v>
      </c>
      <c r="K17807">
        <v>0</v>
      </c>
    </row>
    <row r="17808" spans="1:11">
      <c r="A17808">
        <v>2020</v>
      </c>
      <c r="B17808">
        <v>17807</v>
      </c>
      <c r="C17808">
        <v>178</v>
      </c>
      <c r="D17808">
        <v>109</v>
      </c>
      <c r="E17808">
        <v>72</v>
      </c>
      <c r="F17808">
        <v>3.9355019865441201</v>
      </c>
      <c r="G17808">
        <v>0</v>
      </c>
      <c r="H17808">
        <v>4</v>
      </c>
      <c r="I17808">
        <v>0</v>
      </c>
      <c r="J17808">
        <v>0</v>
      </c>
      <c r="K17808">
        <v>0</v>
      </c>
    </row>
    <row r="17809" spans="1:11">
      <c r="A17809">
        <v>2020</v>
      </c>
      <c r="B17809">
        <v>17808</v>
      </c>
      <c r="C17809">
        <v>0</v>
      </c>
      <c r="D17809">
        <v>0</v>
      </c>
      <c r="E17809">
        <v>0</v>
      </c>
      <c r="F17809">
        <v>0</v>
      </c>
      <c r="G17809">
        <v>0</v>
      </c>
      <c r="H17809">
        <v>4</v>
      </c>
      <c r="I17809">
        <v>0</v>
      </c>
      <c r="J17809">
        <v>0</v>
      </c>
      <c r="K17809">
        <v>0</v>
      </c>
    </row>
    <row r="17810" spans="1:11">
      <c r="A17810">
        <v>2020</v>
      </c>
      <c r="B17810">
        <v>17809</v>
      </c>
      <c r="C17810">
        <v>250</v>
      </c>
      <c r="D17810">
        <v>145</v>
      </c>
      <c r="E17810">
        <v>1</v>
      </c>
      <c r="F17810">
        <v>15.7161536914102</v>
      </c>
      <c r="G17810">
        <v>0</v>
      </c>
      <c r="H17810">
        <v>4</v>
      </c>
      <c r="I17810">
        <v>0</v>
      </c>
      <c r="J17810">
        <v>0</v>
      </c>
      <c r="K17810">
        <v>0</v>
      </c>
    </row>
    <row r="17811" spans="1:11">
      <c r="A17811">
        <v>2020</v>
      </c>
      <c r="B17811">
        <v>17810</v>
      </c>
      <c r="C17811">
        <v>58</v>
      </c>
      <c r="D17811">
        <v>33</v>
      </c>
      <c r="E17811">
        <v>0</v>
      </c>
      <c r="F17811">
        <v>6.10185896289439</v>
      </c>
      <c r="G17811">
        <v>0</v>
      </c>
      <c r="H17811">
        <v>4</v>
      </c>
      <c r="I17811">
        <v>0</v>
      </c>
      <c r="J17811">
        <v>0</v>
      </c>
      <c r="K17811">
        <v>0</v>
      </c>
    </row>
    <row r="17812" spans="1:11">
      <c r="A17812">
        <v>2020</v>
      </c>
      <c r="B17812">
        <v>17811</v>
      </c>
      <c r="C17812">
        <v>905</v>
      </c>
      <c r="D17812">
        <v>526</v>
      </c>
      <c r="E17812">
        <v>21</v>
      </c>
      <c r="F17812">
        <v>18.9233156158128</v>
      </c>
      <c r="G17812">
        <v>0</v>
      </c>
      <c r="H17812">
        <v>4</v>
      </c>
      <c r="I17812">
        <v>0</v>
      </c>
      <c r="J17812">
        <v>0</v>
      </c>
      <c r="K17812">
        <v>0</v>
      </c>
    </row>
    <row r="17813" spans="1:11">
      <c r="A17813">
        <v>2020</v>
      </c>
      <c r="B17813">
        <v>17812</v>
      </c>
      <c r="C17813">
        <v>163</v>
      </c>
      <c r="D17813">
        <v>98</v>
      </c>
      <c r="E17813">
        <v>1</v>
      </c>
      <c r="F17813">
        <v>13.4104502784931</v>
      </c>
      <c r="G17813">
        <v>0</v>
      </c>
      <c r="H17813">
        <v>4</v>
      </c>
      <c r="I17813">
        <v>0</v>
      </c>
      <c r="J17813">
        <v>0</v>
      </c>
      <c r="K17813">
        <v>0</v>
      </c>
    </row>
    <row r="17814" spans="1:11">
      <c r="A17814">
        <v>2020</v>
      </c>
      <c r="B17814">
        <v>17813</v>
      </c>
      <c r="C17814">
        <v>139</v>
      </c>
      <c r="D17814">
        <v>102</v>
      </c>
      <c r="E17814">
        <v>1</v>
      </c>
      <c r="F17814">
        <v>13.065260506255299</v>
      </c>
      <c r="G17814">
        <v>0</v>
      </c>
      <c r="H17814">
        <v>4</v>
      </c>
      <c r="I17814">
        <v>0</v>
      </c>
      <c r="J17814">
        <v>0</v>
      </c>
      <c r="K17814">
        <v>0</v>
      </c>
    </row>
    <row r="17815" spans="1:11">
      <c r="A17815">
        <v>2020</v>
      </c>
      <c r="B17815">
        <v>17814</v>
      </c>
      <c r="C17815">
        <v>96</v>
      </c>
      <c r="D17815">
        <v>54</v>
      </c>
      <c r="E17815">
        <v>3</v>
      </c>
      <c r="F17815">
        <v>10.318919093225</v>
      </c>
      <c r="G17815">
        <v>0</v>
      </c>
      <c r="H17815">
        <v>4</v>
      </c>
      <c r="I17815">
        <v>0</v>
      </c>
      <c r="J17815">
        <v>0</v>
      </c>
      <c r="K17815">
        <v>0</v>
      </c>
    </row>
    <row r="17816" spans="1:11">
      <c r="A17816">
        <v>2020</v>
      </c>
      <c r="B17816">
        <v>17815</v>
      </c>
      <c r="C17816">
        <v>36</v>
      </c>
      <c r="D17816">
        <v>19</v>
      </c>
      <c r="E17816">
        <v>0</v>
      </c>
      <c r="F17816">
        <v>6.1697715470702104</v>
      </c>
      <c r="G17816">
        <v>0</v>
      </c>
      <c r="H17816">
        <v>4</v>
      </c>
      <c r="I17816">
        <v>0</v>
      </c>
      <c r="J17816">
        <v>0</v>
      </c>
      <c r="K17816">
        <v>0</v>
      </c>
    </row>
    <row r="17817" spans="1:11">
      <c r="A17817">
        <v>2020</v>
      </c>
      <c r="B17817">
        <v>17816</v>
      </c>
      <c r="C17817">
        <v>34</v>
      </c>
      <c r="D17817">
        <v>19</v>
      </c>
      <c r="E17817">
        <v>0</v>
      </c>
      <c r="F17817">
        <v>2.7339321180737</v>
      </c>
      <c r="G17817">
        <v>0</v>
      </c>
      <c r="H17817">
        <v>4</v>
      </c>
      <c r="I17817">
        <v>0</v>
      </c>
      <c r="J17817">
        <v>0</v>
      </c>
      <c r="K17817">
        <v>0</v>
      </c>
    </row>
    <row r="17818" spans="1:11">
      <c r="A17818">
        <v>2020</v>
      </c>
      <c r="B17818">
        <v>17817</v>
      </c>
      <c r="C17818">
        <v>23</v>
      </c>
      <c r="D17818">
        <v>13</v>
      </c>
      <c r="E17818">
        <v>0</v>
      </c>
      <c r="F17818">
        <v>3.1095368142119399</v>
      </c>
      <c r="G17818">
        <v>0</v>
      </c>
      <c r="H17818">
        <v>4</v>
      </c>
      <c r="I17818">
        <v>0</v>
      </c>
      <c r="J17818">
        <v>0</v>
      </c>
      <c r="K17818">
        <v>0</v>
      </c>
    </row>
    <row r="17819" spans="1:11">
      <c r="A17819">
        <v>2020</v>
      </c>
      <c r="B17819">
        <v>17818</v>
      </c>
      <c r="C17819">
        <v>1</v>
      </c>
      <c r="D17819">
        <v>1</v>
      </c>
      <c r="E17819">
        <v>26</v>
      </c>
      <c r="F17819">
        <v>0.27796308650211299</v>
      </c>
      <c r="G17819">
        <v>0</v>
      </c>
      <c r="H17819">
        <v>5</v>
      </c>
      <c r="I17819">
        <v>0</v>
      </c>
      <c r="J17819">
        <v>0</v>
      </c>
      <c r="K17819">
        <v>0</v>
      </c>
    </row>
    <row r="17820" spans="1:11">
      <c r="A17820">
        <v>2020</v>
      </c>
      <c r="B17820">
        <v>17819</v>
      </c>
      <c r="C17820">
        <v>176</v>
      </c>
      <c r="D17820">
        <v>109</v>
      </c>
      <c r="E17820">
        <v>4</v>
      </c>
      <c r="F17820">
        <v>6.8879687536690204</v>
      </c>
      <c r="G17820">
        <v>0</v>
      </c>
      <c r="H17820">
        <v>5</v>
      </c>
      <c r="I17820">
        <v>0</v>
      </c>
      <c r="J17820">
        <v>0</v>
      </c>
      <c r="K17820">
        <v>0</v>
      </c>
    </row>
    <row r="17821" spans="1:11">
      <c r="A17821">
        <v>2020</v>
      </c>
      <c r="B17821">
        <v>17820</v>
      </c>
      <c r="C17821">
        <v>53</v>
      </c>
      <c r="D17821">
        <v>32</v>
      </c>
      <c r="E17821">
        <v>2</v>
      </c>
      <c r="F17821">
        <v>5.7484977982168797</v>
      </c>
      <c r="G17821">
        <v>0</v>
      </c>
      <c r="H17821">
        <v>5</v>
      </c>
      <c r="I17821">
        <v>0</v>
      </c>
      <c r="J17821">
        <v>0</v>
      </c>
      <c r="K17821">
        <v>0</v>
      </c>
    </row>
    <row r="17822" spans="1:11">
      <c r="A17822">
        <v>2020</v>
      </c>
      <c r="B17822">
        <v>17821</v>
      </c>
      <c r="C17822">
        <v>0</v>
      </c>
      <c r="D17822">
        <v>0</v>
      </c>
      <c r="E17822">
        <v>18</v>
      </c>
      <c r="F17822">
        <v>0</v>
      </c>
      <c r="G17822">
        <v>0</v>
      </c>
      <c r="H17822">
        <v>5</v>
      </c>
      <c r="I17822">
        <v>0</v>
      </c>
      <c r="J17822">
        <v>0</v>
      </c>
      <c r="K17822">
        <v>0</v>
      </c>
    </row>
    <row r="17823" spans="1:11">
      <c r="A17823">
        <v>2020</v>
      </c>
      <c r="B17823">
        <v>17822</v>
      </c>
      <c r="C17823">
        <v>166</v>
      </c>
      <c r="D17823">
        <v>109</v>
      </c>
      <c r="E17823">
        <v>2</v>
      </c>
      <c r="F17823">
        <v>10.721090192785899</v>
      </c>
      <c r="G17823">
        <v>0</v>
      </c>
      <c r="H17823">
        <v>5</v>
      </c>
      <c r="I17823">
        <v>0</v>
      </c>
      <c r="J17823">
        <v>0</v>
      </c>
      <c r="K17823">
        <v>0</v>
      </c>
    </row>
    <row r="17824" spans="1:11">
      <c r="A17824">
        <v>2020</v>
      </c>
      <c r="B17824">
        <v>17823</v>
      </c>
      <c r="C17824">
        <v>851</v>
      </c>
      <c r="D17824">
        <v>515</v>
      </c>
      <c r="E17824">
        <v>4</v>
      </c>
      <c r="F17824">
        <v>27.230954331353701</v>
      </c>
      <c r="G17824">
        <v>0</v>
      </c>
      <c r="H17824">
        <v>5</v>
      </c>
      <c r="I17824">
        <v>0</v>
      </c>
      <c r="J17824">
        <v>0</v>
      </c>
      <c r="K17824">
        <v>0</v>
      </c>
    </row>
    <row r="17825" spans="1:11">
      <c r="A17825">
        <v>2020</v>
      </c>
      <c r="B17825">
        <v>17824</v>
      </c>
      <c r="C17825">
        <v>0</v>
      </c>
      <c r="D17825">
        <v>0</v>
      </c>
      <c r="E17825">
        <v>238</v>
      </c>
      <c r="F17825">
        <v>0</v>
      </c>
      <c r="G17825">
        <v>1761</v>
      </c>
      <c r="H17825">
        <v>5</v>
      </c>
      <c r="I17825">
        <v>0</v>
      </c>
      <c r="J17825">
        <v>0</v>
      </c>
      <c r="K17825">
        <v>0</v>
      </c>
    </row>
    <row r="17826" spans="1:11">
      <c r="A17826">
        <v>2020</v>
      </c>
      <c r="B17826">
        <v>17825</v>
      </c>
      <c r="C17826">
        <v>0</v>
      </c>
      <c r="D17826">
        <v>0</v>
      </c>
      <c r="E17826">
        <v>0</v>
      </c>
      <c r="F17826">
        <v>0</v>
      </c>
      <c r="G17826">
        <v>0</v>
      </c>
      <c r="H17826">
        <v>5</v>
      </c>
      <c r="I17826">
        <v>0</v>
      </c>
      <c r="J17826">
        <v>0</v>
      </c>
      <c r="K17826">
        <v>0</v>
      </c>
    </row>
    <row r="17827" spans="1:11">
      <c r="A17827">
        <v>2020</v>
      </c>
      <c r="B17827">
        <v>17826</v>
      </c>
      <c r="C17827">
        <v>5</v>
      </c>
      <c r="D17827">
        <v>5</v>
      </c>
      <c r="E17827">
        <v>666</v>
      </c>
      <c r="F17827">
        <v>0.19833478117723599</v>
      </c>
      <c r="G17827">
        <v>0</v>
      </c>
      <c r="H17827">
        <v>5</v>
      </c>
      <c r="I17827">
        <v>0</v>
      </c>
      <c r="J17827">
        <v>0</v>
      </c>
      <c r="K17827">
        <v>0</v>
      </c>
    </row>
    <row r="17828" spans="1:11">
      <c r="A17828">
        <v>2020</v>
      </c>
      <c r="B17828">
        <v>17827</v>
      </c>
      <c r="C17828">
        <v>0</v>
      </c>
      <c r="D17828">
        <v>0</v>
      </c>
      <c r="E17828">
        <v>18</v>
      </c>
      <c r="F17828">
        <v>0</v>
      </c>
      <c r="G17828">
        <v>0</v>
      </c>
      <c r="H17828">
        <v>5</v>
      </c>
      <c r="I17828">
        <v>0</v>
      </c>
      <c r="J17828">
        <v>0</v>
      </c>
      <c r="K17828">
        <v>0</v>
      </c>
    </row>
    <row r="17829" spans="1:11">
      <c r="A17829">
        <v>2020</v>
      </c>
      <c r="B17829">
        <v>17828</v>
      </c>
      <c r="C17829">
        <v>0</v>
      </c>
      <c r="D17829">
        <v>0</v>
      </c>
      <c r="E17829">
        <v>243</v>
      </c>
      <c r="F17829">
        <v>0</v>
      </c>
      <c r="G17829">
        <v>0</v>
      </c>
      <c r="H17829">
        <v>5</v>
      </c>
      <c r="I17829">
        <v>0</v>
      </c>
      <c r="J17829">
        <v>0</v>
      </c>
      <c r="K17829">
        <v>0</v>
      </c>
    </row>
    <row r="17830" spans="1:11">
      <c r="A17830">
        <v>2020</v>
      </c>
      <c r="B17830">
        <v>17829</v>
      </c>
      <c r="C17830">
        <v>66</v>
      </c>
      <c r="D17830">
        <v>54</v>
      </c>
      <c r="E17830">
        <v>0</v>
      </c>
      <c r="F17830">
        <v>2.1765153988464498</v>
      </c>
      <c r="G17830">
        <v>0</v>
      </c>
      <c r="H17830">
        <v>5</v>
      </c>
      <c r="I17830">
        <v>0</v>
      </c>
      <c r="J17830">
        <v>0</v>
      </c>
      <c r="K17830">
        <v>0</v>
      </c>
    </row>
    <row r="17831" spans="1:11">
      <c r="A17831">
        <v>2020</v>
      </c>
      <c r="B17831">
        <v>17830</v>
      </c>
      <c r="C17831">
        <v>80</v>
      </c>
      <c r="D17831">
        <v>57</v>
      </c>
      <c r="E17831">
        <v>0</v>
      </c>
      <c r="F17831">
        <v>7.8769618558122101</v>
      </c>
      <c r="G17831">
        <v>0</v>
      </c>
      <c r="H17831">
        <v>5</v>
      </c>
      <c r="I17831">
        <v>0</v>
      </c>
      <c r="J17831">
        <v>0</v>
      </c>
      <c r="K17831">
        <v>0</v>
      </c>
    </row>
    <row r="17832" spans="1:11">
      <c r="A17832">
        <v>2020</v>
      </c>
      <c r="B17832">
        <v>17831</v>
      </c>
      <c r="C17832">
        <v>40</v>
      </c>
      <c r="D17832">
        <v>25</v>
      </c>
      <c r="E17832">
        <v>0</v>
      </c>
      <c r="F17832">
        <v>9.1282519397535395</v>
      </c>
      <c r="G17832">
        <v>0</v>
      </c>
      <c r="H17832">
        <v>5</v>
      </c>
      <c r="I17832">
        <v>0</v>
      </c>
      <c r="J17832">
        <v>0</v>
      </c>
      <c r="K17832">
        <v>0</v>
      </c>
    </row>
    <row r="17833" spans="1:11">
      <c r="A17833">
        <v>2020</v>
      </c>
      <c r="B17833">
        <v>17832</v>
      </c>
      <c r="C17833">
        <v>101</v>
      </c>
      <c r="D17833">
        <v>69</v>
      </c>
      <c r="E17833">
        <v>3</v>
      </c>
      <c r="F17833">
        <v>4.9453804760295901</v>
      </c>
      <c r="G17833">
        <v>0</v>
      </c>
      <c r="H17833">
        <v>5</v>
      </c>
      <c r="I17833">
        <v>0</v>
      </c>
      <c r="J17833">
        <v>0</v>
      </c>
      <c r="K17833">
        <v>0</v>
      </c>
    </row>
    <row r="17834" spans="1:11">
      <c r="A17834">
        <v>2020</v>
      </c>
      <c r="B17834">
        <v>17833</v>
      </c>
      <c r="C17834">
        <v>148</v>
      </c>
      <c r="D17834">
        <v>86</v>
      </c>
      <c r="E17834">
        <v>1</v>
      </c>
      <c r="F17834">
        <v>9.6669727874716003</v>
      </c>
      <c r="G17834">
        <v>0</v>
      </c>
      <c r="H17834">
        <v>5</v>
      </c>
      <c r="I17834">
        <v>0</v>
      </c>
      <c r="J17834">
        <v>0</v>
      </c>
      <c r="K17834">
        <v>0</v>
      </c>
    </row>
    <row r="17835" spans="1:11">
      <c r="A17835">
        <v>2020</v>
      </c>
      <c r="B17835">
        <v>17834</v>
      </c>
      <c r="C17835">
        <v>178</v>
      </c>
      <c r="D17835">
        <v>114</v>
      </c>
      <c r="E17835">
        <v>9</v>
      </c>
      <c r="F17835">
        <v>7.20195828528656</v>
      </c>
      <c r="G17835">
        <v>0</v>
      </c>
      <c r="H17835">
        <v>5</v>
      </c>
      <c r="I17835">
        <v>0</v>
      </c>
      <c r="J17835">
        <v>0</v>
      </c>
      <c r="K17835">
        <v>0</v>
      </c>
    </row>
    <row r="17836" spans="1:11">
      <c r="A17836">
        <v>2020</v>
      </c>
      <c r="B17836">
        <v>17835</v>
      </c>
      <c r="C17836">
        <v>86</v>
      </c>
      <c r="D17836">
        <v>56</v>
      </c>
      <c r="E17836">
        <v>157</v>
      </c>
      <c r="F17836">
        <v>2.8967769735198399</v>
      </c>
      <c r="G17836">
        <v>0</v>
      </c>
      <c r="H17836">
        <v>5</v>
      </c>
      <c r="I17836">
        <v>0</v>
      </c>
      <c r="J17836">
        <v>0</v>
      </c>
      <c r="K17836">
        <v>0</v>
      </c>
    </row>
    <row r="17837" spans="1:11">
      <c r="A17837">
        <v>2020</v>
      </c>
      <c r="B17837">
        <v>17836</v>
      </c>
      <c r="C17837">
        <v>156</v>
      </c>
      <c r="D17837">
        <v>95</v>
      </c>
      <c r="E17837">
        <v>1</v>
      </c>
      <c r="F17837">
        <v>5.7973815160152702</v>
      </c>
      <c r="G17837">
        <v>0</v>
      </c>
      <c r="H17837">
        <v>5</v>
      </c>
      <c r="I17837">
        <v>0</v>
      </c>
      <c r="J17837">
        <v>0</v>
      </c>
      <c r="K17837">
        <v>0</v>
      </c>
    </row>
    <row r="17838" spans="1:11">
      <c r="A17838">
        <v>2020</v>
      </c>
      <c r="B17838">
        <v>17837</v>
      </c>
      <c r="C17838">
        <v>94</v>
      </c>
      <c r="D17838">
        <v>52</v>
      </c>
      <c r="E17838">
        <v>0</v>
      </c>
      <c r="F17838">
        <v>7.4335331424866</v>
      </c>
      <c r="G17838">
        <v>0</v>
      </c>
      <c r="H17838">
        <v>5</v>
      </c>
      <c r="I17838">
        <v>0</v>
      </c>
      <c r="J17838">
        <v>0</v>
      </c>
      <c r="K17838">
        <v>0</v>
      </c>
    </row>
    <row r="17839" spans="1:11">
      <c r="A17839">
        <v>2020</v>
      </c>
      <c r="B17839">
        <v>17838</v>
      </c>
      <c r="C17839">
        <v>61</v>
      </c>
      <c r="D17839">
        <v>38</v>
      </c>
      <c r="E17839">
        <v>10</v>
      </c>
      <c r="F17839">
        <v>3.8328861632809499</v>
      </c>
      <c r="G17839">
        <v>0</v>
      </c>
      <c r="H17839">
        <v>5</v>
      </c>
      <c r="I17839">
        <v>0</v>
      </c>
      <c r="J17839">
        <v>0</v>
      </c>
      <c r="K17839">
        <v>0</v>
      </c>
    </row>
    <row r="17840" spans="1:11">
      <c r="A17840">
        <v>2020</v>
      </c>
      <c r="B17840">
        <v>17839</v>
      </c>
      <c r="C17840">
        <v>85</v>
      </c>
      <c r="D17840">
        <v>50</v>
      </c>
      <c r="E17840">
        <v>1</v>
      </c>
      <c r="F17840">
        <v>10.109780320420599</v>
      </c>
      <c r="G17840">
        <v>0</v>
      </c>
      <c r="H17840">
        <v>5</v>
      </c>
      <c r="I17840">
        <v>0</v>
      </c>
      <c r="J17840">
        <v>0</v>
      </c>
      <c r="K17840">
        <v>0</v>
      </c>
    </row>
    <row r="17841" spans="1:11">
      <c r="A17841">
        <v>2020</v>
      </c>
      <c r="B17841">
        <v>17840</v>
      </c>
      <c r="C17841">
        <v>154</v>
      </c>
      <c r="D17841">
        <v>94</v>
      </c>
      <c r="E17841">
        <v>1</v>
      </c>
      <c r="F17841">
        <v>6.79000370363838</v>
      </c>
      <c r="G17841">
        <v>0</v>
      </c>
      <c r="H17841">
        <v>5</v>
      </c>
      <c r="I17841">
        <v>0</v>
      </c>
      <c r="J17841">
        <v>0</v>
      </c>
      <c r="K17841">
        <v>0</v>
      </c>
    </row>
    <row r="17842" spans="1:11">
      <c r="A17842">
        <v>2020</v>
      </c>
      <c r="B17842">
        <v>17841</v>
      </c>
      <c r="C17842">
        <v>46</v>
      </c>
      <c r="D17842">
        <v>30</v>
      </c>
      <c r="E17842">
        <v>311</v>
      </c>
      <c r="F17842">
        <v>5.5831340801786604</v>
      </c>
      <c r="G17842">
        <v>0</v>
      </c>
      <c r="H17842">
        <v>5</v>
      </c>
      <c r="I17842">
        <v>0</v>
      </c>
      <c r="J17842">
        <v>0</v>
      </c>
      <c r="K17842">
        <v>0</v>
      </c>
    </row>
    <row r="17843" spans="1:11">
      <c r="A17843">
        <v>2020</v>
      </c>
      <c r="B17843">
        <v>17842</v>
      </c>
      <c r="C17843">
        <v>57</v>
      </c>
      <c r="D17843">
        <v>39</v>
      </c>
      <c r="E17843">
        <v>0</v>
      </c>
      <c r="F17843">
        <v>6.0084751122636098</v>
      </c>
      <c r="G17843">
        <v>0</v>
      </c>
      <c r="H17843">
        <v>5</v>
      </c>
      <c r="I17843">
        <v>0</v>
      </c>
      <c r="J17843">
        <v>0</v>
      </c>
      <c r="K17843">
        <v>0</v>
      </c>
    </row>
    <row r="17844" spans="1:11">
      <c r="A17844">
        <v>2020</v>
      </c>
      <c r="B17844">
        <v>17843</v>
      </c>
      <c r="C17844">
        <v>191</v>
      </c>
      <c r="D17844">
        <v>113</v>
      </c>
      <c r="E17844">
        <v>48</v>
      </c>
      <c r="F17844">
        <v>6.25025338865089</v>
      </c>
      <c r="G17844">
        <v>0</v>
      </c>
      <c r="H17844">
        <v>5</v>
      </c>
      <c r="I17844">
        <v>0</v>
      </c>
      <c r="J17844">
        <v>0</v>
      </c>
      <c r="K17844">
        <v>0</v>
      </c>
    </row>
    <row r="17845" spans="1:11">
      <c r="A17845">
        <v>2020</v>
      </c>
      <c r="B17845">
        <v>17844</v>
      </c>
      <c r="C17845">
        <v>20</v>
      </c>
      <c r="D17845">
        <v>9</v>
      </c>
      <c r="E17845">
        <v>0</v>
      </c>
      <c r="F17845">
        <v>6.6361404207312997</v>
      </c>
      <c r="G17845">
        <v>0</v>
      </c>
      <c r="H17845">
        <v>5</v>
      </c>
      <c r="I17845">
        <v>0</v>
      </c>
      <c r="J17845">
        <v>0</v>
      </c>
      <c r="K17845">
        <v>0</v>
      </c>
    </row>
    <row r="17846" spans="1:11">
      <c r="A17846">
        <v>2020</v>
      </c>
      <c r="B17846">
        <v>17845</v>
      </c>
      <c r="C17846">
        <v>10</v>
      </c>
      <c r="D17846">
        <v>7</v>
      </c>
      <c r="E17846">
        <v>161</v>
      </c>
      <c r="F17846">
        <v>0.49415659822597802</v>
      </c>
      <c r="G17846">
        <v>0</v>
      </c>
      <c r="H17846">
        <v>5</v>
      </c>
      <c r="I17846">
        <v>0</v>
      </c>
      <c r="J17846">
        <v>0</v>
      </c>
      <c r="K17846">
        <v>0</v>
      </c>
    </row>
    <row r="17847" spans="1:11">
      <c r="A17847">
        <v>2020</v>
      </c>
      <c r="B17847">
        <v>17846</v>
      </c>
      <c r="C17847">
        <v>3</v>
      </c>
      <c r="D17847">
        <v>0</v>
      </c>
      <c r="E17847">
        <v>0</v>
      </c>
      <c r="F17847">
        <v>1.15242778119238</v>
      </c>
      <c r="G17847">
        <v>0</v>
      </c>
      <c r="H17847">
        <v>5</v>
      </c>
      <c r="I17847">
        <v>0</v>
      </c>
      <c r="J17847">
        <v>0</v>
      </c>
      <c r="K17847">
        <v>0</v>
      </c>
    </row>
    <row r="17848" spans="1:11">
      <c r="A17848">
        <v>2020</v>
      </c>
      <c r="B17848">
        <v>17847</v>
      </c>
      <c r="C17848">
        <v>0</v>
      </c>
      <c r="D17848">
        <v>0</v>
      </c>
      <c r="E17848">
        <v>0</v>
      </c>
      <c r="F17848">
        <v>0</v>
      </c>
      <c r="G17848">
        <v>0</v>
      </c>
      <c r="H17848">
        <v>5</v>
      </c>
      <c r="I17848">
        <v>0</v>
      </c>
      <c r="J17848">
        <v>0</v>
      </c>
      <c r="K17848">
        <v>0</v>
      </c>
    </row>
    <row r="17849" spans="1:11">
      <c r="A17849">
        <v>2020</v>
      </c>
      <c r="B17849">
        <v>17848</v>
      </c>
      <c r="C17849">
        <v>140</v>
      </c>
      <c r="D17849">
        <v>76</v>
      </c>
      <c r="E17849">
        <v>4</v>
      </c>
      <c r="F17849">
        <v>5.5886095539429803</v>
      </c>
      <c r="G17849">
        <v>0</v>
      </c>
      <c r="H17849">
        <v>5</v>
      </c>
      <c r="I17849">
        <v>0</v>
      </c>
      <c r="J17849">
        <v>0</v>
      </c>
      <c r="K17849">
        <v>0</v>
      </c>
    </row>
    <row r="17850" spans="1:11">
      <c r="A17850">
        <v>2020</v>
      </c>
      <c r="B17850">
        <v>17849</v>
      </c>
      <c r="C17850">
        <v>413</v>
      </c>
      <c r="D17850">
        <v>251</v>
      </c>
      <c r="E17850">
        <v>158</v>
      </c>
      <c r="F17850">
        <v>27.5826142708306</v>
      </c>
      <c r="G17850">
        <v>0</v>
      </c>
      <c r="H17850">
        <v>5</v>
      </c>
      <c r="I17850">
        <v>0</v>
      </c>
      <c r="J17850">
        <v>0</v>
      </c>
      <c r="K17850">
        <v>0</v>
      </c>
    </row>
    <row r="17851" spans="1:11">
      <c r="A17851">
        <v>2020</v>
      </c>
      <c r="B17851">
        <v>17850</v>
      </c>
      <c r="C17851">
        <v>95</v>
      </c>
      <c r="D17851">
        <v>61</v>
      </c>
      <c r="E17851">
        <v>2</v>
      </c>
      <c r="F17851">
        <v>7.7431554581095297</v>
      </c>
      <c r="G17851">
        <v>0</v>
      </c>
      <c r="H17851">
        <v>5</v>
      </c>
      <c r="I17851">
        <v>0</v>
      </c>
      <c r="J17851">
        <v>0</v>
      </c>
      <c r="K17851">
        <v>0</v>
      </c>
    </row>
    <row r="17852" spans="1:11">
      <c r="A17852">
        <v>2020</v>
      </c>
      <c r="B17852">
        <v>17851</v>
      </c>
      <c r="C17852">
        <v>136</v>
      </c>
      <c r="D17852">
        <v>79</v>
      </c>
      <c r="E17852">
        <v>10</v>
      </c>
      <c r="F17852">
        <v>5.6460116739594302</v>
      </c>
      <c r="G17852">
        <v>0</v>
      </c>
      <c r="H17852">
        <v>5</v>
      </c>
      <c r="I17852">
        <v>0</v>
      </c>
      <c r="J17852">
        <v>0</v>
      </c>
      <c r="K17852">
        <v>0</v>
      </c>
    </row>
    <row r="17853" spans="1:11">
      <c r="A17853">
        <v>2020</v>
      </c>
      <c r="B17853">
        <v>17852</v>
      </c>
      <c r="C17853">
        <v>133</v>
      </c>
      <c r="D17853">
        <v>82</v>
      </c>
      <c r="E17853">
        <v>10</v>
      </c>
      <c r="F17853">
        <v>3.8690571427740301</v>
      </c>
      <c r="G17853">
        <v>0</v>
      </c>
      <c r="H17853">
        <v>5</v>
      </c>
      <c r="I17853">
        <v>0</v>
      </c>
      <c r="J17853">
        <v>0</v>
      </c>
      <c r="K17853">
        <v>0</v>
      </c>
    </row>
    <row r="17854" spans="1:11">
      <c r="A17854">
        <v>2020</v>
      </c>
      <c r="B17854">
        <v>17853</v>
      </c>
      <c r="C17854">
        <v>25</v>
      </c>
      <c r="D17854">
        <v>19</v>
      </c>
      <c r="E17854">
        <v>0</v>
      </c>
      <c r="F17854">
        <v>2.6115388231361401</v>
      </c>
      <c r="G17854">
        <v>0</v>
      </c>
      <c r="H17854">
        <v>5</v>
      </c>
      <c r="I17854">
        <v>0</v>
      </c>
      <c r="J17854">
        <v>0</v>
      </c>
      <c r="K17854">
        <v>0</v>
      </c>
    </row>
    <row r="17855" spans="1:11">
      <c r="A17855">
        <v>2020</v>
      </c>
      <c r="B17855">
        <v>17854</v>
      </c>
      <c r="C17855">
        <v>17</v>
      </c>
      <c r="D17855">
        <v>16</v>
      </c>
      <c r="E17855">
        <v>22</v>
      </c>
      <c r="F17855">
        <v>1.9890019890019901</v>
      </c>
      <c r="G17855">
        <v>0</v>
      </c>
      <c r="H17855">
        <v>5</v>
      </c>
      <c r="I17855">
        <v>0</v>
      </c>
      <c r="J17855">
        <v>0</v>
      </c>
      <c r="K17855">
        <v>0</v>
      </c>
    </row>
    <row r="17856" spans="1:11">
      <c r="A17856">
        <v>2020</v>
      </c>
      <c r="B17856">
        <v>17855</v>
      </c>
      <c r="C17856">
        <v>196</v>
      </c>
      <c r="D17856">
        <v>114</v>
      </c>
      <c r="E17856">
        <v>7</v>
      </c>
      <c r="F17856">
        <v>6.2713834474878301</v>
      </c>
      <c r="G17856">
        <v>0</v>
      </c>
      <c r="H17856">
        <v>5</v>
      </c>
      <c r="I17856">
        <v>0</v>
      </c>
      <c r="J17856">
        <v>0</v>
      </c>
      <c r="K17856">
        <v>0</v>
      </c>
    </row>
    <row r="17857" spans="1:11">
      <c r="A17857">
        <v>2020</v>
      </c>
      <c r="B17857">
        <v>17856</v>
      </c>
      <c r="C17857">
        <v>199</v>
      </c>
      <c r="D17857">
        <v>105</v>
      </c>
      <c r="E17857">
        <v>13</v>
      </c>
      <c r="F17857">
        <v>5.6375694426738496</v>
      </c>
      <c r="G17857">
        <v>0</v>
      </c>
      <c r="H17857">
        <v>5</v>
      </c>
      <c r="I17857">
        <v>0</v>
      </c>
      <c r="J17857">
        <v>0</v>
      </c>
      <c r="K17857">
        <v>0</v>
      </c>
    </row>
    <row r="17858" spans="1:11">
      <c r="A17858">
        <v>2020</v>
      </c>
      <c r="B17858">
        <v>17857</v>
      </c>
      <c r="C17858">
        <v>172</v>
      </c>
      <c r="D17858">
        <v>105</v>
      </c>
      <c r="E17858">
        <v>1</v>
      </c>
      <c r="F17858">
        <v>3.19794736401751</v>
      </c>
      <c r="G17858">
        <v>0</v>
      </c>
      <c r="H17858">
        <v>5</v>
      </c>
      <c r="I17858">
        <v>0</v>
      </c>
      <c r="J17858">
        <v>0</v>
      </c>
      <c r="K17858">
        <v>0</v>
      </c>
    </row>
    <row r="17859" spans="1:11">
      <c r="A17859">
        <v>2020</v>
      </c>
      <c r="B17859">
        <v>17858</v>
      </c>
      <c r="C17859">
        <v>174</v>
      </c>
      <c r="D17859">
        <v>95</v>
      </c>
      <c r="E17859">
        <v>8</v>
      </c>
      <c r="F17859">
        <v>3.0318522834009101</v>
      </c>
      <c r="G17859">
        <v>0</v>
      </c>
      <c r="H17859">
        <v>5</v>
      </c>
      <c r="I17859">
        <v>0</v>
      </c>
      <c r="J17859">
        <v>0</v>
      </c>
      <c r="K17859">
        <v>0</v>
      </c>
    </row>
    <row r="17860" spans="1:11">
      <c r="A17860">
        <v>2020</v>
      </c>
      <c r="B17860">
        <v>17859</v>
      </c>
      <c r="C17860">
        <v>116</v>
      </c>
      <c r="D17860">
        <v>69</v>
      </c>
      <c r="E17860">
        <v>1</v>
      </c>
      <c r="F17860">
        <v>3.6733970055480998</v>
      </c>
      <c r="G17860">
        <v>0</v>
      </c>
      <c r="H17860">
        <v>5</v>
      </c>
      <c r="I17860">
        <v>0</v>
      </c>
      <c r="J17860">
        <v>0</v>
      </c>
      <c r="K17860">
        <v>0</v>
      </c>
    </row>
    <row r="17861" spans="1:11">
      <c r="A17861">
        <v>2020</v>
      </c>
      <c r="B17861">
        <v>17860</v>
      </c>
      <c r="C17861">
        <v>91</v>
      </c>
      <c r="D17861">
        <v>58</v>
      </c>
      <c r="E17861">
        <v>1</v>
      </c>
      <c r="F17861">
        <v>3.6997735413337902</v>
      </c>
      <c r="G17861">
        <v>0</v>
      </c>
      <c r="H17861">
        <v>5</v>
      </c>
      <c r="I17861">
        <v>0</v>
      </c>
      <c r="J17861">
        <v>0</v>
      </c>
      <c r="K17861">
        <v>0</v>
      </c>
    </row>
    <row r="17862" spans="1:11">
      <c r="A17862">
        <v>2020</v>
      </c>
      <c r="B17862">
        <v>17861</v>
      </c>
      <c r="C17862">
        <v>61</v>
      </c>
      <c r="D17862">
        <v>42</v>
      </c>
      <c r="E17862">
        <v>3</v>
      </c>
      <c r="F17862">
        <v>1.33594389911652</v>
      </c>
      <c r="G17862">
        <v>0</v>
      </c>
      <c r="H17862">
        <v>5</v>
      </c>
      <c r="I17862">
        <v>0</v>
      </c>
      <c r="J17862">
        <v>0</v>
      </c>
      <c r="K17862">
        <v>0</v>
      </c>
    </row>
    <row r="17863" spans="1:11">
      <c r="A17863">
        <v>2020</v>
      </c>
      <c r="B17863">
        <v>17862</v>
      </c>
      <c r="C17863">
        <v>89</v>
      </c>
      <c r="D17863">
        <v>52</v>
      </c>
      <c r="E17863">
        <v>1</v>
      </c>
      <c r="F17863">
        <v>2.6732105258415402</v>
      </c>
      <c r="G17863">
        <v>0</v>
      </c>
      <c r="H17863">
        <v>5</v>
      </c>
      <c r="I17863">
        <v>0</v>
      </c>
      <c r="J17863">
        <v>0</v>
      </c>
      <c r="K17863">
        <v>0</v>
      </c>
    </row>
    <row r="17864" spans="1:11">
      <c r="A17864">
        <v>2020</v>
      </c>
      <c r="B17864">
        <v>17863</v>
      </c>
      <c r="C17864">
        <v>129</v>
      </c>
      <c r="D17864">
        <v>62</v>
      </c>
      <c r="E17864">
        <v>20</v>
      </c>
      <c r="F17864">
        <v>3.3200531208499302</v>
      </c>
      <c r="G17864">
        <v>0</v>
      </c>
      <c r="H17864">
        <v>5</v>
      </c>
      <c r="I17864">
        <v>0</v>
      </c>
      <c r="J17864">
        <v>0</v>
      </c>
      <c r="K17864">
        <v>0</v>
      </c>
    </row>
    <row r="17865" spans="1:11">
      <c r="A17865">
        <v>2020</v>
      </c>
      <c r="B17865">
        <v>17864</v>
      </c>
      <c r="C17865">
        <v>116</v>
      </c>
      <c r="D17865">
        <v>64</v>
      </c>
      <c r="E17865">
        <v>7</v>
      </c>
      <c r="F17865">
        <v>3.8643223111312501</v>
      </c>
      <c r="G17865">
        <v>0</v>
      </c>
      <c r="H17865">
        <v>5</v>
      </c>
      <c r="I17865">
        <v>0</v>
      </c>
      <c r="J17865">
        <v>0</v>
      </c>
      <c r="K17865">
        <v>0</v>
      </c>
    </row>
    <row r="17866" spans="1:11">
      <c r="A17866">
        <v>2020</v>
      </c>
      <c r="B17866">
        <v>17865</v>
      </c>
      <c r="C17866">
        <v>277</v>
      </c>
      <c r="D17866">
        <v>165</v>
      </c>
      <c r="E17866">
        <v>7</v>
      </c>
      <c r="F17866">
        <v>6.4941763415045903</v>
      </c>
      <c r="G17866">
        <v>0</v>
      </c>
      <c r="H17866">
        <v>5</v>
      </c>
      <c r="I17866">
        <v>0</v>
      </c>
      <c r="J17866">
        <v>0</v>
      </c>
      <c r="K17866">
        <v>0</v>
      </c>
    </row>
    <row r="17867" spans="1:11">
      <c r="A17867">
        <v>2020</v>
      </c>
      <c r="B17867">
        <v>17866</v>
      </c>
      <c r="C17867">
        <v>51</v>
      </c>
      <c r="D17867">
        <v>35</v>
      </c>
      <c r="E17867">
        <v>9</v>
      </c>
      <c r="F17867">
        <v>3.0254493682149799</v>
      </c>
      <c r="G17867">
        <v>0</v>
      </c>
      <c r="H17867">
        <v>5</v>
      </c>
      <c r="I17867">
        <v>0</v>
      </c>
      <c r="J17867">
        <v>0</v>
      </c>
      <c r="K17867">
        <v>0</v>
      </c>
    </row>
    <row r="17868" spans="1:11">
      <c r="A17868">
        <v>2020</v>
      </c>
      <c r="B17868">
        <v>17867</v>
      </c>
      <c r="C17868">
        <v>104</v>
      </c>
      <c r="D17868">
        <v>60</v>
      </c>
      <c r="E17868">
        <v>4</v>
      </c>
      <c r="F17868">
        <v>3.6184485206112398</v>
      </c>
      <c r="G17868">
        <v>0</v>
      </c>
      <c r="H17868">
        <v>5</v>
      </c>
      <c r="I17868">
        <v>0</v>
      </c>
      <c r="J17868">
        <v>0</v>
      </c>
      <c r="K17868">
        <v>0</v>
      </c>
    </row>
    <row r="17869" spans="1:11">
      <c r="A17869">
        <v>2020</v>
      </c>
      <c r="B17869">
        <v>17868</v>
      </c>
      <c r="C17869">
        <v>27</v>
      </c>
      <c r="D17869">
        <v>21</v>
      </c>
      <c r="E17869">
        <v>0</v>
      </c>
      <c r="F17869">
        <v>1.9743625368364901</v>
      </c>
      <c r="G17869">
        <v>0</v>
      </c>
      <c r="H17869">
        <v>5</v>
      </c>
      <c r="I17869">
        <v>0</v>
      </c>
      <c r="J17869">
        <v>0</v>
      </c>
      <c r="K17869">
        <v>0</v>
      </c>
    </row>
    <row r="17870" spans="1:11">
      <c r="A17870">
        <v>2020</v>
      </c>
      <c r="B17870">
        <v>17869</v>
      </c>
      <c r="C17870">
        <v>89</v>
      </c>
      <c r="D17870">
        <v>50</v>
      </c>
      <c r="E17870">
        <v>0</v>
      </c>
      <c r="F17870">
        <v>3.6013434224901899</v>
      </c>
      <c r="G17870">
        <v>0</v>
      </c>
      <c r="H17870">
        <v>5</v>
      </c>
      <c r="I17870">
        <v>0</v>
      </c>
      <c r="J17870">
        <v>0</v>
      </c>
      <c r="K17870">
        <v>0</v>
      </c>
    </row>
    <row r="17871" spans="1:11">
      <c r="A17871">
        <v>2020</v>
      </c>
      <c r="B17871">
        <v>17870</v>
      </c>
      <c r="C17871">
        <v>88</v>
      </c>
      <c r="D17871">
        <v>59</v>
      </c>
      <c r="E17871">
        <v>16</v>
      </c>
      <c r="F17871">
        <v>3.5318795198366701</v>
      </c>
      <c r="G17871">
        <v>0</v>
      </c>
      <c r="H17871">
        <v>5</v>
      </c>
      <c r="I17871">
        <v>0</v>
      </c>
      <c r="J17871">
        <v>0</v>
      </c>
      <c r="K17871">
        <v>0</v>
      </c>
    </row>
    <row r="17872" spans="1:11">
      <c r="A17872">
        <v>2020</v>
      </c>
      <c r="B17872">
        <v>17871</v>
      </c>
      <c r="C17872">
        <v>131</v>
      </c>
      <c r="D17872">
        <v>75</v>
      </c>
      <c r="E17872">
        <v>7</v>
      </c>
      <c r="F17872">
        <v>4.0395547950829096</v>
      </c>
      <c r="G17872">
        <v>0</v>
      </c>
      <c r="H17872">
        <v>5</v>
      </c>
      <c r="I17872">
        <v>0</v>
      </c>
      <c r="J17872">
        <v>0</v>
      </c>
      <c r="K17872">
        <v>0</v>
      </c>
    </row>
    <row r="17873" spans="1:11">
      <c r="A17873">
        <v>2020</v>
      </c>
      <c r="B17873">
        <v>17872</v>
      </c>
      <c r="C17873">
        <v>202</v>
      </c>
      <c r="D17873">
        <v>114</v>
      </c>
      <c r="E17873">
        <v>7</v>
      </c>
      <c r="F17873">
        <v>11.555733531649601</v>
      </c>
      <c r="G17873">
        <v>0</v>
      </c>
      <c r="H17873">
        <v>5</v>
      </c>
      <c r="I17873">
        <v>0</v>
      </c>
      <c r="J17873">
        <v>0</v>
      </c>
      <c r="K17873">
        <v>0</v>
      </c>
    </row>
    <row r="17874" spans="1:11">
      <c r="A17874">
        <v>2020</v>
      </c>
      <c r="B17874">
        <v>17873</v>
      </c>
      <c r="C17874">
        <v>26</v>
      </c>
      <c r="D17874">
        <v>12</v>
      </c>
      <c r="E17874">
        <v>92</v>
      </c>
      <c r="F17874">
        <v>1.79420471875841</v>
      </c>
      <c r="G17874">
        <v>0</v>
      </c>
      <c r="H17874">
        <v>5</v>
      </c>
      <c r="I17874">
        <v>0</v>
      </c>
      <c r="J17874">
        <v>0</v>
      </c>
      <c r="K17874">
        <v>0</v>
      </c>
    </row>
    <row r="17875" spans="1:11">
      <c r="A17875">
        <v>2020</v>
      </c>
      <c r="B17875">
        <v>17874</v>
      </c>
      <c r="C17875">
        <v>0</v>
      </c>
      <c r="D17875">
        <v>0</v>
      </c>
      <c r="E17875">
        <v>0</v>
      </c>
      <c r="F17875">
        <v>0</v>
      </c>
      <c r="G17875">
        <v>0</v>
      </c>
      <c r="H17875">
        <v>5</v>
      </c>
      <c r="I17875">
        <v>0</v>
      </c>
      <c r="J17875">
        <v>0</v>
      </c>
      <c r="K17875">
        <v>0</v>
      </c>
    </row>
    <row r="17876" spans="1:11">
      <c r="A17876">
        <v>2020</v>
      </c>
      <c r="B17876">
        <v>17875</v>
      </c>
      <c r="C17876">
        <v>0</v>
      </c>
      <c r="D17876">
        <v>0</v>
      </c>
      <c r="E17876">
        <v>0</v>
      </c>
      <c r="F17876">
        <v>0</v>
      </c>
      <c r="G17876">
        <v>0</v>
      </c>
      <c r="H17876">
        <v>5</v>
      </c>
      <c r="I17876">
        <v>0</v>
      </c>
      <c r="J17876">
        <v>0</v>
      </c>
      <c r="K17876">
        <v>0</v>
      </c>
    </row>
    <row r="17877" spans="1:11">
      <c r="A17877">
        <v>2020</v>
      </c>
      <c r="B17877">
        <v>17876</v>
      </c>
      <c r="C17877">
        <v>5</v>
      </c>
      <c r="D17877">
        <v>2</v>
      </c>
      <c r="E17877">
        <v>114</v>
      </c>
      <c r="F17877">
        <v>0.32998290688542298</v>
      </c>
      <c r="G17877">
        <v>0</v>
      </c>
      <c r="H17877">
        <v>5</v>
      </c>
      <c r="I17877">
        <v>0</v>
      </c>
      <c r="J17877">
        <v>0</v>
      </c>
      <c r="K17877">
        <v>0</v>
      </c>
    </row>
    <row r="17878" spans="1:11">
      <c r="A17878">
        <v>2020</v>
      </c>
      <c r="B17878">
        <v>17877</v>
      </c>
      <c r="C17878">
        <v>72</v>
      </c>
      <c r="D17878">
        <v>46</v>
      </c>
      <c r="E17878">
        <v>1</v>
      </c>
      <c r="F17878">
        <v>1.18206414668103</v>
      </c>
      <c r="G17878">
        <v>0</v>
      </c>
      <c r="H17878">
        <v>5</v>
      </c>
      <c r="I17878">
        <v>0</v>
      </c>
      <c r="J17878">
        <v>0</v>
      </c>
      <c r="K17878">
        <v>0</v>
      </c>
    </row>
    <row r="17879" spans="1:11">
      <c r="A17879">
        <v>2020</v>
      </c>
      <c r="B17879">
        <v>17878</v>
      </c>
      <c r="C17879">
        <v>5</v>
      </c>
      <c r="D17879">
        <v>4</v>
      </c>
      <c r="E17879">
        <v>0</v>
      </c>
      <c r="F17879">
        <v>5.7174482799628598E-2</v>
      </c>
      <c r="G17879">
        <v>0</v>
      </c>
      <c r="H17879">
        <v>5</v>
      </c>
      <c r="I17879">
        <v>0</v>
      </c>
      <c r="J17879">
        <v>0</v>
      </c>
      <c r="K17879">
        <v>0</v>
      </c>
    </row>
    <row r="17880" spans="1:11">
      <c r="A17880">
        <v>2020</v>
      </c>
      <c r="B17880">
        <v>17879</v>
      </c>
      <c r="C17880">
        <v>29</v>
      </c>
      <c r="D17880">
        <v>22</v>
      </c>
      <c r="E17880">
        <v>3</v>
      </c>
      <c r="F17880">
        <v>0.167630639181408</v>
      </c>
      <c r="G17880">
        <v>0</v>
      </c>
      <c r="H17880">
        <v>5</v>
      </c>
      <c r="I17880">
        <v>0</v>
      </c>
      <c r="J17880">
        <v>0</v>
      </c>
      <c r="K17880">
        <v>0</v>
      </c>
    </row>
    <row r="17881" spans="1:11">
      <c r="A17881">
        <v>2020</v>
      </c>
      <c r="B17881">
        <v>17880</v>
      </c>
      <c r="C17881">
        <v>86</v>
      </c>
      <c r="D17881">
        <v>47</v>
      </c>
      <c r="E17881">
        <v>0</v>
      </c>
      <c r="F17881">
        <v>1.8566373706560599</v>
      </c>
      <c r="G17881">
        <v>0</v>
      </c>
      <c r="H17881">
        <v>5</v>
      </c>
      <c r="I17881">
        <v>0</v>
      </c>
      <c r="J17881">
        <v>0</v>
      </c>
      <c r="K17881">
        <v>0</v>
      </c>
    </row>
    <row r="17882" spans="1:11">
      <c r="A17882">
        <v>2020</v>
      </c>
      <c r="B17882">
        <v>17881</v>
      </c>
      <c r="C17882">
        <v>92</v>
      </c>
      <c r="D17882">
        <v>57</v>
      </c>
      <c r="E17882">
        <v>1</v>
      </c>
      <c r="F17882">
        <v>2.3073199726131199</v>
      </c>
      <c r="G17882">
        <v>0</v>
      </c>
      <c r="H17882">
        <v>5</v>
      </c>
      <c r="I17882">
        <v>0</v>
      </c>
      <c r="J17882">
        <v>0</v>
      </c>
      <c r="K17882">
        <v>0</v>
      </c>
    </row>
    <row r="17883" spans="1:11">
      <c r="A17883">
        <v>2020</v>
      </c>
      <c r="B17883">
        <v>17882</v>
      </c>
      <c r="C17883">
        <v>6</v>
      </c>
      <c r="D17883">
        <v>1</v>
      </c>
      <c r="E17883">
        <v>0</v>
      </c>
      <c r="F17883">
        <v>7.5110318279973706E-2</v>
      </c>
      <c r="G17883">
        <v>0</v>
      </c>
      <c r="H17883">
        <v>5</v>
      </c>
      <c r="I17883">
        <v>0</v>
      </c>
      <c r="J17883">
        <v>0</v>
      </c>
      <c r="K17883">
        <v>0</v>
      </c>
    </row>
    <row r="17884" spans="1:11">
      <c r="A17884">
        <v>2020</v>
      </c>
      <c r="B17884">
        <v>17883</v>
      </c>
      <c r="C17884">
        <v>16</v>
      </c>
      <c r="D17884">
        <v>12</v>
      </c>
      <c r="E17884">
        <v>5</v>
      </c>
      <c r="F17884">
        <v>0.188435257178794</v>
      </c>
      <c r="G17884">
        <v>0</v>
      </c>
      <c r="H17884">
        <v>5</v>
      </c>
      <c r="I17884">
        <v>0</v>
      </c>
      <c r="J17884">
        <v>0</v>
      </c>
      <c r="K17884">
        <v>0</v>
      </c>
    </row>
    <row r="17885" spans="1:11">
      <c r="A17885">
        <v>2020</v>
      </c>
      <c r="B17885">
        <v>17884</v>
      </c>
      <c r="C17885">
        <v>17</v>
      </c>
      <c r="D17885">
        <v>9</v>
      </c>
      <c r="E17885">
        <v>12</v>
      </c>
      <c r="F17885">
        <v>0.47304347826087001</v>
      </c>
      <c r="G17885">
        <v>0</v>
      </c>
      <c r="H17885">
        <v>5</v>
      </c>
      <c r="I17885">
        <v>0</v>
      </c>
      <c r="J17885">
        <v>0</v>
      </c>
      <c r="K17885">
        <v>0</v>
      </c>
    </row>
    <row r="17886" spans="1:11">
      <c r="A17886">
        <v>2020</v>
      </c>
      <c r="B17886">
        <v>17885</v>
      </c>
      <c r="C17886">
        <v>78</v>
      </c>
      <c r="D17886">
        <v>46</v>
      </c>
      <c r="E17886">
        <v>6</v>
      </c>
      <c r="F17886">
        <v>1.9780236500622601</v>
      </c>
      <c r="G17886">
        <v>0</v>
      </c>
      <c r="H17886">
        <v>5</v>
      </c>
      <c r="I17886">
        <v>0</v>
      </c>
      <c r="J17886">
        <v>0</v>
      </c>
      <c r="K17886">
        <v>0</v>
      </c>
    </row>
    <row r="17887" spans="1:11">
      <c r="A17887">
        <v>2020</v>
      </c>
      <c r="B17887">
        <v>17886</v>
      </c>
      <c r="C17887">
        <v>0</v>
      </c>
      <c r="D17887">
        <v>0</v>
      </c>
      <c r="E17887">
        <v>0</v>
      </c>
      <c r="F17887">
        <v>0</v>
      </c>
      <c r="G17887">
        <v>0</v>
      </c>
      <c r="H17887">
        <v>5</v>
      </c>
      <c r="I17887">
        <v>0</v>
      </c>
      <c r="J17887">
        <v>0</v>
      </c>
      <c r="K17887">
        <v>0</v>
      </c>
    </row>
    <row r="17888" spans="1:11">
      <c r="A17888">
        <v>2020</v>
      </c>
      <c r="B17888">
        <v>17887</v>
      </c>
      <c r="C17888">
        <v>349</v>
      </c>
      <c r="D17888">
        <v>204</v>
      </c>
      <c r="E17888">
        <v>2</v>
      </c>
      <c r="F17888">
        <v>10.3329336353274</v>
      </c>
      <c r="G17888">
        <v>0</v>
      </c>
      <c r="H17888">
        <v>5</v>
      </c>
      <c r="I17888">
        <v>0</v>
      </c>
      <c r="J17888">
        <v>0</v>
      </c>
      <c r="K17888">
        <v>0</v>
      </c>
    </row>
    <row r="17889" spans="1:11">
      <c r="A17889">
        <v>2020</v>
      </c>
      <c r="B17889">
        <v>17888</v>
      </c>
      <c r="C17889">
        <v>70</v>
      </c>
      <c r="D17889">
        <v>45</v>
      </c>
      <c r="E17889">
        <v>27</v>
      </c>
      <c r="F17889">
        <v>1.0175370294997299</v>
      </c>
      <c r="G17889">
        <v>0</v>
      </c>
      <c r="H17889">
        <v>5</v>
      </c>
      <c r="I17889">
        <v>0</v>
      </c>
      <c r="J17889">
        <v>0</v>
      </c>
      <c r="K17889">
        <v>0</v>
      </c>
    </row>
    <row r="17890" spans="1:11">
      <c r="A17890">
        <v>2020</v>
      </c>
      <c r="B17890">
        <v>17889</v>
      </c>
      <c r="C17890">
        <v>107</v>
      </c>
      <c r="D17890">
        <v>70</v>
      </c>
      <c r="E17890">
        <v>1</v>
      </c>
      <c r="F17890">
        <v>0.86586952721905397</v>
      </c>
      <c r="G17890">
        <v>0</v>
      </c>
      <c r="H17890">
        <v>5</v>
      </c>
      <c r="I17890">
        <v>0</v>
      </c>
      <c r="J17890">
        <v>0</v>
      </c>
      <c r="K17890">
        <v>0</v>
      </c>
    </row>
    <row r="17891" spans="1:11">
      <c r="A17891">
        <v>2020</v>
      </c>
      <c r="B17891">
        <v>17890</v>
      </c>
      <c r="C17891">
        <v>0</v>
      </c>
      <c r="D17891">
        <v>0</v>
      </c>
      <c r="E17891">
        <v>0</v>
      </c>
      <c r="F17891">
        <v>0</v>
      </c>
      <c r="G17891">
        <v>0</v>
      </c>
      <c r="H17891">
        <v>5</v>
      </c>
      <c r="I17891">
        <v>0</v>
      </c>
      <c r="J17891">
        <v>0</v>
      </c>
      <c r="K17891">
        <v>0</v>
      </c>
    </row>
    <row r="17892" spans="1:11">
      <c r="A17892">
        <v>2020</v>
      </c>
      <c r="B17892">
        <v>17891</v>
      </c>
      <c r="C17892">
        <v>5</v>
      </c>
      <c r="D17892">
        <v>1</v>
      </c>
      <c r="E17892">
        <v>0</v>
      </c>
      <c r="F17892">
        <v>0.692444050520718</v>
      </c>
      <c r="G17892">
        <v>0</v>
      </c>
      <c r="H17892">
        <v>5</v>
      </c>
      <c r="I17892">
        <v>0</v>
      </c>
      <c r="J17892">
        <v>0</v>
      </c>
      <c r="K17892">
        <v>0</v>
      </c>
    </row>
    <row r="17893" spans="1:11">
      <c r="A17893">
        <v>2020</v>
      </c>
      <c r="B17893">
        <v>17892</v>
      </c>
      <c r="C17893">
        <v>635</v>
      </c>
      <c r="D17893">
        <v>379</v>
      </c>
      <c r="E17893">
        <v>7</v>
      </c>
      <c r="F17893">
        <v>45.090070699479803</v>
      </c>
      <c r="G17893">
        <v>0</v>
      </c>
      <c r="H17893">
        <v>5</v>
      </c>
      <c r="I17893">
        <v>0</v>
      </c>
      <c r="J17893">
        <v>0</v>
      </c>
      <c r="K17893">
        <v>0</v>
      </c>
    </row>
    <row r="17894" spans="1:11">
      <c r="A17894">
        <v>2020</v>
      </c>
      <c r="B17894">
        <v>17893</v>
      </c>
      <c r="C17894">
        <v>184</v>
      </c>
      <c r="D17894">
        <v>107</v>
      </c>
      <c r="E17894">
        <v>1</v>
      </c>
      <c r="F17894">
        <v>2.8839454966705</v>
      </c>
      <c r="G17894">
        <v>0</v>
      </c>
      <c r="H17894">
        <v>5</v>
      </c>
      <c r="I17894">
        <v>0</v>
      </c>
      <c r="J17894">
        <v>0</v>
      </c>
      <c r="K17894">
        <v>0</v>
      </c>
    </row>
    <row r="17895" spans="1:11">
      <c r="A17895">
        <v>2020</v>
      </c>
      <c r="B17895">
        <v>17894</v>
      </c>
      <c r="C17895">
        <v>196</v>
      </c>
      <c r="D17895">
        <v>119</v>
      </c>
      <c r="E17895">
        <v>37</v>
      </c>
      <c r="F17895">
        <v>10.007965523579999</v>
      </c>
      <c r="G17895">
        <v>0</v>
      </c>
      <c r="H17895">
        <v>5</v>
      </c>
      <c r="I17895">
        <v>0</v>
      </c>
      <c r="J17895">
        <v>0</v>
      </c>
      <c r="K17895">
        <v>0</v>
      </c>
    </row>
    <row r="17896" spans="1:11">
      <c r="A17896">
        <v>2020</v>
      </c>
      <c r="B17896">
        <v>17895</v>
      </c>
      <c r="C17896">
        <v>284</v>
      </c>
      <c r="D17896">
        <v>161</v>
      </c>
      <c r="E17896">
        <v>2</v>
      </c>
      <c r="F17896">
        <v>3.03779054220283</v>
      </c>
      <c r="G17896">
        <v>0</v>
      </c>
      <c r="H17896">
        <v>5</v>
      </c>
      <c r="I17896">
        <v>0</v>
      </c>
      <c r="J17896">
        <v>0</v>
      </c>
      <c r="K17896">
        <v>0</v>
      </c>
    </row>
    <row r="17897" spans="1:11">
      <c r="A17897">
        <v>2020</v>
      </c>
      <c r="B17897">
        <v>17896</v>
      </c>
      <c r="C17897">
        <v>0</v>
      </c>
      <c r="D17897">
        <v>0</v>
      </c>
      <c r="E17897">
        <v>84</v>
      </c>
      <c r="F17897">
        <v>0</v>
      </c>
      <c r="G17897">
        <v>0</v>
      </c>
      <c r="H17897">
        <v>5</v>
      </c>
      <c r="I17897">
        <v>0</v>
      </c>
      <c r="J17897">
        <v>0</v>
      </c>
      <c r="K17897">
        <v>0</v>
      </c>
    </row>
    <row r="17898" spans="1:11">
      <c r="A17898">
        <v>2020</v>
      </c>
      <c r="B17898">
        <v>17897</v>
      </c>
      <c r="C17898">
        <v>29</v>
      </c>
      <c r="D17898">
        <v>22</v>
      </c>
      <c r="E17898">
        <v>0</v>
      </c>
      <c r="F17898">
        <v>0.99137503717656394</v>
      </c>
      <c r="G17898">
        <v>0</v>
      </c>
      <c r="H17898">
        <v>5</v>
      </c>
      <c r="I17898">
        <v>0</v>
      </c>
      <c r="J17898">
        <v>0</v>
      </c>
      <c r="K17898">
        <v>0</v>
      </c>
    </row>
    <row r="17899" spans="1:11">
      <c r="A17899">
        <v>2020</v>
      </c>
      <c r="B17899">
        <v>17898</v>
      </c>
      <c r="C17899">
        <v>0</v>
      </c>
      <c r="D17899">
        <v>0</v>
      </c>
      <c r="E17899">
        <v>0</v>
      </c>
      <c r="F17899">
        <v>0</v>
      </c>
      <c r="G17899">
        <v>0</v>
      </c>
      <c r="H17899">
        <v>5</v>
      </c>
      <c r="I17899">
        <v>0</v>
      </c>
      <c r="J17899">
        <v>0</v>
      </c>
      <c r="K17899">
        <v>0</v>
      </c>
    </row>
    <row r="17900" spans="1:11">
      <c r="A17900">
        <v>2020</v>
      </c>
      <c r="B17900">
        <v>17899</v>
      </c>
      <c r="C17900">
        <v>4</v>
      </c>
      <c r="D17900">
        <v>2</v>
      </c>
      <c r="E17900">
        <v>170</v>
      </c>
      <c r="F17900">
        <v>0.139069486068714</v>
      </c>
      <c r="G17900">
        <v>0</v>
      </c>
      <c r="H17900">
        <v>5</v>
      </c>
      <c r="I17900">
        <v>0</v>
      </c>
      <c r="J17900">
        <v>0</v>
      </c>
      <c r="K17900">
        <v>0</v>
      </c>
    </row>
    <row r="17901" spans="1:11">
      <c r="A17901">
        <v>2020</v>
      </c>
      <c r="B17901">
        <v>17900</v>
      </c>
      <c r="C17901">
        <v>0</v>
      </c>
      <c r="D17901">
        <v>0</v>
      </c>
      <c r="E17901">
        <v>0</v>
      </c>
      <c r="F17901">
        <v>0</v>
      </c>
      <c r="G17901">
        <v>0</v>
      </c>
      <c r="H17901">
        <v>5</v>
      </c>
      <c r="I17901">
        <v>0</v>
      </c>
      <c r="J17901">
        <v>0</v>
      </c>
      <c r="K17901">
        <v>0</v>
      </c>
    </row>
    <row r="17902" spans="1:11">
      <c r="A17902">
        <v>2020</v>
      </c>
      <c r="B17902">
        <v>17901</v>
      </c>
      <c r="C17902">
        <v>0</v>
      </c>
      <c r="D17902">
        <v>0</v>
      </c>
      <c r="E17902">
        <v>0</v>
      </c>
      <c r="F17902">
        <v>0</v>
      </c>
      <c r="G17902">
        <v>0</v>
      </c>
      <c r="H17902">
        <v>5</v>
      </c>
      <c r="I17902">
        <v>0</v>
      </c>
      <c r="J17902">
        <v>0</v>
      </c>
      <c r="K17902">
        <v>0</v>
      </c>
    </row>
    <row r="17903" spans="1:11">
      <c r="A17903">
        <v>2020</v>
      </c>
      <c r="B17903">
        <v>17902</v>
      </c>
      <c r="C17903">
        <v>80</v>
      </c>
      <c r="D17903">
        <v>0</v>
      </c>
      <c r="E17903">
        <v>90</v>
      </c>
      <c r="F17903">
        <v>0</v>
      </c>
      <c r="G17903">
        <v>0</v>
      </c>
      <c r="H17903">
        <v>5</v>
      </c>
      <c r="I17903">
        <v>0</v>
      </c>
      <c r="J17903">
        <v>0</v>
      </c>
      <c r="K17903">
        <v>0</v>
      </c>
    </row>
    <row r="17904" spans="1:11">
      <c r="A17904">
        <v>2020</v>
      </c>
      <c r="B17904">
        <v>17903</v>
      </c>
      <c r="C17904">
        <v>0</v>
      </c>
      <c r="D17904">
        <v>0</v>
      </c>
      <c r="E17904">
        <v>57</v>
      </c>
      <c r="F17904">
        <v>0</v>
      </c>
      <c r="G17904">
        <v>0</v>
      </c>
      <c r="H17904">
        <v>5</v>
      </c>
      <c r="I17904">
        <v>0</v>
      </c>
      <c r="J17904">
        <v>0</v>
      </c>
      <c r="K17904">
        <v>0</v>
      </c>
    </row>
    <row r="17905" spans="1:11">
      <c r="A17905">
        <v>2020</v>
      </c>
      <c r="B17905">
        <v>17904</v>
      </c>
      <c r="C17905">
        <v>116</v>
      </c>
      <c r="D17905">
        <v>66</v>
      </c>
      <c r="E17905">
        <v>2</v>
      </c>
      <c r="F17905">
        <v>3.02589224693368</v>
      </c>
      <c r="G17905">
        <v>0</v>
      </c>
      <c r="H17905">
        <v>5</v>
      </c>
      <c r="I17905">
        <v>0</v>
      </c>
      <c r="J17905">
        <v>0</v>
      </c>
      <c r="K17905">
        <v>0</v>
      </c>
    </row>
    <row r="17906" spans="1:11">
      <c r="A17906">
        <v>2020</v>
      </c>
      <c r="B17906">
        <v>17905</v>
      </c>
      <c r="C17906">
        <v>14</v>
      </c>
      <c r="D17906">
        <v>6</v>
      </c>
      <c r="E17906">
        <v>0</v>
      </c>
      <c r="F17906">
        <v>2.8262273901808799</v>
      </c>
      <c r="G17906">
        <v>0</v>
      </c>
      <c r="H17906">
        <v>5</v>
      </c>
      <c r="I17906">
        <v>0</v>
      </c>
      <c r="J17906">
        <v>0</v>
      </c>
      <c r="K17906">
        <v>0</v>
      </c>
    </row>
    <row r="17907" spans="1:11">
      <c r="A17907">
        <v>2020</v>
      </c>
      <c r="B17907">
        <v>17906</v>
      </c>
      <c r="C17907">
        <v>63</v>
      </c>
      <c r="D17907">
        <v>42</v>
      </c>
      <c r="E17907">
        <v>0</v>
      </c>
      <c r="F17907">
        <v>3.85229211380772</v>
      </c>
      <c r="G17907">
        <v>0</v>
      </c>
      <c r="H17907">
        <v>5</v>
      </c>
      <c r="I17907">
        <v>0</v>
      </c>
      <c r="J17907">
        <v>0</v>
      </c>
      <c r="K17907">
        <v>0</v>
      </c>
    </row>
    <row r="17908" spans="1:11">
      <c r="A17908">
        <v>2020</v>
      </c>
      <c r="B17908">
        <v>17907</v>
      </c>
      <c r="C17908">
        <v>8</v>
      </c>
      <c r="D17908">
        <v>5</v>
      </c>
      <c r="E17908">
        <v>0</v>
      </c>
      <c r="F17908">
        <v>5.1729712253475597</v>
      </c>
      <c r="G17908">
        <v>0</v>
      </c>
      <c r="H17908">
        <v>5</v>
      </c>
      <c r="I17908">
        <v>0</v>
      </c>
      <c r="J17908">
        <v>0</v>
      </c>
      <c r="K17908">
        <v>0</v>
      </c>
    </row>
    <row r="17909" spans="1:11">
      <c r="A17909">
        <v>2020</v>
      </c>
      <c r="B17909">
        <v>17908</v>
      </c>
      <c r="C17909">
        <v>19</v>
      </c>
      <c r="D17909">
        <v>13</v>
      </c>
      <c r="E17909">
        <v>0</v>
      </c>
      <c r="F17909">
        <v>2.5370882239047101</v>
      </c>
      <c r="G17909">
        <v>0</v>
      </c>
      <c r="H17909">
        <v>5</v>
      </c>
      <c r="I17909">
        <v>0</v>
      </c>
      <c r="J17909">
        <v>0</v>
      </c>
      <c r="K17909">
        <v>0</v>
      </c>
    </row>
    <row r="17910" spans="1:11">
      <c r="A17910">
        <v>2020</v>
      </c>
      <c r="B17910">
        <v>17909</v>
      </c>
      <c r="C17910">
        <v>0</v>
      </c>
      <c r="D17910">
        <v>0</v>
      </c>
      <c r="E17910">
        <v>0</v>
      </c>
      <c r="F17910">
        <v>0</v>
      </c>
      <c r="G17910">
        <v>0</v>
      </c>
      <c r="H17910">
        <v>5</v>
      </c>
      <c r="I17910">
        <v>0</v>
      </c>
      <c r="J17910">
        <v>0</v>
      </c>
      <c r="K17910">
        <v>0</v>
      </c>
    </row>
    <row r="17911" spans="1:11">
      <c r="A17911">
        <v>2020</v>
      </c>
      <c r="B17911">
        <v>17910</v>
      </c>
      <c r="C17911">
        <v>90</v>
      </c>
      <c r="D17911">
        <v>52</v>
      </c>
      <c r="E17911">
        <v>5</v>
      </c>
      <c r="F17911">
        <v>4.3013219396094398</v>
      </c>
      <c r="G17911">
        <v>0</v>
      </c>
      <c r="H17911">
        <v>5</v>
      </c>
      <c r="I17911">
        <v>0</v>
      </c>
      <c r="J17911">
        <v>0</v>
      </c>
      <c r="K17911">
        <v>0</v>
      </c>
    </row>
    <row r="17912" spans="1:11">
      <c r="A17912">
        <v>2020</v>
      </c>
      <c r="B17912">
        <v>17911</v>
      </c>
      <c r="C17912">
        <v>64</v>
      </c>
      <c r="D17912">
        <v>41</v>
      </c>
      <c r="E17912">
        <v>16</v>
      </c>
      <c r="F17912">
        <v>2.2761868180330902</v>
      </c>
      <c r="G17912">
        <v>0</v>
      </c>
      <c r="H17912">
        <v>5</v>
      </c>
      <c r="I17912">
        <v>0</v>
      </c>
      <c r="J17912">
        <v>0</v>
      </c>
      <c r="K17912">
        <v>0</v>
      </c>
    </row>
    <row r="17913" spans="1:11">
      <c r="A17913">
        <v>2020</v>
      </c>
      <c r="B17913">
        <v>17912</v>
      </c>
      <c r="C17913">
        <v>21</v>
      </c>
      <c r="D17913">
        <v>17</v>
      </c>
      <c r="E17913">
        <v>7</v>
      </c>
      <c r="F17913">
        <v>4.0564816782244204</v>
      </c>
      <c r="G17913">
        <v>0</v>
      </c>
      <c r="H17913">
        <v>5</v>
      </c>
      <c r="I17913">
        <v>0</v>
      </c>
      <c r="J17913">
        <v>0</v>
      </c>
      <c r="K17913">
        <v>0</v>
      </c>
    </row>
    <row r="17914" spans="1:11">
      <c r="A17914">
        <v>2020</v>
      </c>
      <c r="B17914">
        <v>17913</v>
      </c>
      <c r="C17914">
        <v>0</v>
      </c>
      <c r="D17914">
        <v>0</v>
      </c>
      <c r="E17914">
        <v>0</v>
      </c>
      <c r="F17914">
        <v>0</v>
      </c>
      <c r="G17914">
        <v>0</v>
      </c>
      <c r="H17914">
        <v>5</v>
      </c>
      <c r="I17914">
        <v>0</v>
      </c>
      <c r="J17914">
        <v>0</v>
      </c>
      <c r="K17914">
        <v>0</v>
      </c>
    </row>
    <row r="17915" spans="1:11">
      <c r="A17915">
        <v>2020</v>
      </c>
      <c r="B17915">
        <v>17914</v>
      </c>
      <c r="C17915">
        <v>9</v>
      </c>
      <c r="D17915">
        <v>8</v>
      </c>
      <c r="E17915">
        <v>0</v>
      </c>
      <c r="F17915">
        <v>1.6033349366682701</v>
      </c>
      <c r="G17915">
        <v>0</v>
      </c>
      <c r="H17915">
        <v>5</v>
      </c>
      <c r="I17915">
        <v>0</v>
      </c>
      <c r="J17915">
        <v>0</v>
      </c>
      <c r="K17915">
        <v>0</v>
      </c>
    </row>
    <row r="17916" spans="1:11">
      <c r="A17916">
        <v>2020</v>
      </c>
      <c r="B17916">
        <v>17915</v>
      </c>
      <c r="C17916">
        <v>101</v>
      </c>
      <c r="D17916">
        <v>70</v>
      </c>
      <c r="E17916">
        <v>1</v>
      </c>
      <c r="F17916">
        <v>1.7792121085072801</v>
      </c>
      <c r="G17916">
        <v>0</v>
      </c>
      <c r="H17916">
        <v>5</v>
      </c>
      <c r="I17916">
        <v>0</v>
      </c>
      <c r="J17916">
        <v>0</v>
      </c>
      <c r="K17916">
        <v>0</v>
      </c>
    </row>
    <row r="17917" spans="1:11">
      <c r="A17917">
        <v>2020</v>
      </c>
      <c r="B17917">
        <v>17916</v>
      </c>
      <c r="C17917">
        <v>290</v>
      </c>
      <c r="D17917">
        <v>187</v>
      </c>
      <c r="E17917">
        <v>2</v>
      </c>
      <c r="F17917">
        <v>10.451015370200199</v>
      </c>
      <c r="G17917">
        <v>0</v>
      </c>
      <c r="H17917">
        <v>5</v>
      </c>
      <c r="I17917">
        <v>0</v>
      </c>
      <c r="J17917">
        <v>0</v>
      </c>
      <c r="K17917">
        <v>0</v>
      </c>
    </row>
    <row r="17918" spans="1:11">
      <c r="A17918">
        <v>2020</v>
      </c>
      <c r="B17918">
        <v>17917</v>
      </c>
      <c r="C17918">
        <v>41</v>
      </c>
      <c r="D17918">
        <v>25</v>
      </c>
      <c r="E17918">
        <v>0</v>
      </c>
      <c r="F17918">
        <v>3.34388151241314</v>
      </c>
      <c r="G17918">
        <v>0</v>
      </c>
      <c r="H17918">
        <v>5</v>
      </c>
      <c r="I17918">
        <v>0</v>
      </c>
      <c r="J17918">
        <v>0</v>
      </c>
      <c r="K17918">
        <v>0</v>
      </c>
    </row>
    <row r="17919" spans="1:11">
      <c r="A17919">
        <v>2020</v>
      </c>
      <c r="B17919">
        <v>17918</v>
      </c>
      <c r="C17919">
        <v>25</v>
      </c>
      <c r="D17919">
        <v>15</v>
      </c>
      <c r="E17919">
        <v>0</v>
      </c>
      <c r="F17919">
        <v>4.9088909833490399</v>
      </c>
      <c r="G17919">
        <v>0</v>
      </c>
      <c r="H17919">
        <v>5</v>
      </c>
      <c r="I17919">
        <v>0</v>
      </c>
      <c r="J17919">
        <v>0</v>
      </c>
      <c r="K17919">
        <v>0</v>
      </c>
    </row>
    <row r="17920" spans="1:11">
      <c r="A17920">
        <v>2020</v>
      </c>
      <c r="B17920">
        <v>17919</v>
      </c>
      <c r="C17920">
        <v>0</v>
      </c>
      <c r="D17920">
        <v>0</v>
      </c>
      <c r="E17920">
        <v>1</v>
      </c>
      <c r="F17920">
        <v>0</v>
      </c>
      <c r="G17920">
        <v>0</v>
      </c>
      <c r="H17920">
        <v>5</v>
      </c>
      <c r="I17920">
        <v>0</v>
      </c>
      <c r="J17920">
        <v>0</v>
      </c>
      <c r="K17920">
        <v>0</v>
      </c>
    </row>
    <row r="17921" spans="1:11">
      <c r="A17921">
        <v>2020</v>
      </c>
      <c r="B17921">
        <v>17920</v>
      </c>
      <c r="C17921">
        <v>91</v>
      </c>
      <c r="D17921">
        <v>60</v>
      </c>
      <c r="E17921">
        <v>0</v>
      </c>
      <c r="F17921">
        <v>9.68548773348944</v>
      </c>
      <c r="G17921">
        <v>0</v>
      </c>
      <c r="H17921">
        <v>5</v>
      </c>
      <c r="I17921">
        <v>0</v>
      </c>
      <c r="J17921">
        <v>0</v>
      </c>
      <c r="K17921">
        <v>0</v>
      </c>
    </row>
    <row r="17922" spans="1:11">
      <c r="A17922">
        <v>2020</v>
      </c>
      <c r="B17922">
        <v>17921</v>
      </c>
      <c r="C17922">
        <v>653</v>
      </c>
      <c r="D17922">
        <v>395</v>
      </c>
      <c r="E17922">
        <v>50</v>
      </c>
      <c r="F17922">
        <v>23.214476163390099</v>
      </c>
      <c r="G17922">
        <v>0</v>
      </c>
      <c r="H17922">
        <v>5</v>
      </c>
      <c r="I17922">
        <v>0</v>
      </c>
      <c r="J17922">
        <v>0</v>
      </c>
      <c r="K17922">
        <v>0</v>
      </c>
    </row>
    <row r="17923" spans="1:11">
      <c r="A17923">
        <v>2020</v>
      </c>
      <c r="B17923">
        <v>17922</v>
      </c>
      <c r="C17923">
        <v>270</v>
      </c>
      <c r="D17923">
        <v>182</v>
      </c>
      <c r="E17923">
        <v>2</v>
      </c>
      <c r="F17923">
        <v>12.242288491795399</v>
      </c>
      <c r="G17923">
        <v>0</v>
      </c>
      <c r="H17923">
        <v>5</v>
      </c>
      <c r="I17923">
        <v>0</v>
      </c>
      <c r="J17923">
        <v>0</v>
      </c>
      <c r="K17923">
        <v>0</v>
      </c>
    </row>
    <row r="17924" spans="1:11">
      <c r="A17924">
        <v>2020</v>
      </c>
      <c r="B17924">
        <v>17923</v>
      </c>
      <c r="C17924">
        <v>0</v>
      </c>
      <c r="D17924">
        <v>0</v>
      </c>
      <c r="E17924">
        <v>159</v>
      </c>
      <c r="F17924">
        <v>0</v>
      </c>
      <c r="G17924">
        <v>0</v>
      </c>
      <c r="H17924">
        <v>5</v>
      </c>
      <c r="I17924">
        <v>0</v>
      </c>
      <c r="J17924">
        <v>0</v>
      </c>
      <c r="K17924">
        <v>0</v>
      </c>
    </row>
    <row r="17925" spans="1:11">
      <c r="A17925">
        <v>2020</v>
      </c>
      <c r="B17925">
        <v>17924</v>
      </c>
      <c r="C17925">
        <v>1</v>
      </c>
      <c r="D17925">
        <v>0</v>
      </c>
      <c r="E17925">
        <v>0</v>
      </c>
      <c r="F17925">
        <v>3.53857041755131</v>
      </c>
      <c r="G17925">
        <v>0</v>
      </c>
      <c r="H17925">
        <v>5</v>
      </c>
      <c r="I17925">
        <v>0</v>
      </c>
      <c r="J17925">
        <v>0</v>
      </c>
      <c r="K17925">
        <v>0</v>
      </c>
    </row>
    <row r="17926" spans="1:11">
      <c r="A17926">
        <v>2020</v>
      </c>
      <c r="B17926">
        <v>17925</v>
      </c>
      <c r="C17926">
        <v>29</v>
      </c>
      <c r="D17926">
        <v>17</v>
      </c>
      <c r="E17926">
        <v>0</v>
      </c>
      <c r="F17926">
        <v>3.0564924114671199</v>
      </c>
      <c r="G17926">
        <v>0</v>
      </c>
      <c r="H17926">
        <v>5</v>
      </c>
      <c r="I17926">
        <v>0</v>
      </c>
      <c r="J17926">
        <v>0</v>
      </c>
      <c r="K17926">
        <v>0</v>
      </c>
    </row>
    <row r="17927" spans="1:11">
      <c r="A17927">
        <v>2020</v>
      </c>
      <c r="B17927">
        <v>17926</v>
      </c>
      <c r="C17927">
        <v>161</v>
      </c>
      <c r="D17927">
        <v>96</v>
      </c>
      <c r="E17927">
        <v>2</v>
      </c>
      <c r="F17927">
        <v>2.5029576875780202</v>
      </c>
      <c r="G17927">
        <v>0</v>
      </c>
      <c r="H17927">
        <v>5</v>
      </c>
      <c r="I17927">
        <v>0</v>
      </c>
      <c r="J17927">
        <v>0</v>
      </c>
      <c r="K17927">
        <v>0</v>
      </c>
    </row>
    <row r="17928" spans="1:11">
      <c r="A17928">
        <v>2020</v>
      </c>
      <c r="B17928">
        <v>17927</v>
      </c>
      <c r="C17928">
        <v>58</v>
      </c>
      <c r="D17928">
        <v>36</v>
      </c>
      <c r="E17928">
        <v>0</v>
      </c>
      <c r="F17928">
        <v>2.50191957622659</v>
      </c>
      <c r="G17928">
        <v>0</v>
      </c>
      <c r="H17928">
        <v>5</v>
      </c>
      <c r="I17928">
        <v>0</v>
      </c>
      <c r="J17928">
        <v>0</v>
      </c>
      <c r="K17928">
        <v>0</v>
      </c>
    </row>
    <row r="17929" spans="1:11">
      <c r="A17929">
        <v>2020</v>
      </c>
      <c r="B17929">
        <v>17928</v>
      </c>
      <c r="C17929">
        <v>14</v>
      </c>
      <c r="D17929">
        <v>11</v>
      </c>
      <c r="E17929">
        <v>0</v>
      </c>
      <c r="F17929">
        <v>2.4716641361533802</v>
      </c>
      <c r="G17929">
        <v>0</v>
      </c>
      <c r="H17929">
        <v>5</v>
      </c>
      <c r="I17929">
        <v>0</v>
      </c>
      <c r="J17929">
        <v>0</v>
      </c>
      <c r="K17929">
        <v>0</v>
      </c>
    </row>
    <row r="17930" spans="1:11">
      <c r="A17930">
        <v>2020</v>
      </c>
      <c r="B17930">
        <v>17929</v>
      </c>
      <c r="C17930">
        <v>34</v>
      </c>
      <c r="D17930">
        <v>20</v>
      </c>
      <c r="E17930">
        <v>7</v>
      </c>
      <c r="F17930">
        <v>1.2057977593440501</v>
      </c>
      <c r="G17930">
        <v>0</v>
      </c>
      <c r="H17930">
        <v>5</v>
      </c>
      <c r="I17930">
        <v>0</v>
      </c>
      <c r="J17930">
        <v>0</v>
      </c>
      <c r="K17930">
        <v>0</v>
      </c>
    </row>
    <row r="17931" spans="1:11">
      <c r="A17931">
        <v>2020</v>
      </c>
      <c r="B17931">
        <v>17930</v>
      </c>
      <c r="C17931">
        <v>0</v>
      </c>
      <c r="D17931">
        <v>0</v>
      </c>
      <c r="E17931">
        <v>0</v>
      </c>
      <c r="F17931">
        <v>0</v>
      </c>
      <c r="G17931">
        <v>0</v>
      </c>
      <c r="H17931">
        <v>5</v>
      </c>
      <c r="I17931">
        <v>0</v>
      </c>
      <c r="J17931">
        <v>0</v>
      </c>
      <c r="K17931">
        <v>0</v>
      </c>
    </row>
    <row r="17932" spans="1:11">
      <c r="A17932">
        <v>2020</v>
      </c>
      <c r="B17932">
        <v>17931</v>
      </c>
      <c r="C17932">
        <v>21</v>
      </c>
      <c r="D17932">
        <v>18</v>
      </c>
      <c r="E17932">
        <v>0</v>
      </c>
      <c r="F17932">
        <v>0.59615057060125998</v>
      </c>
      <c r="G17932">
        <v>0</v>
      </c>
      <c r="H17932">
        <v>5</v>
      </c>
      <c r="I17932">
        <v>0</v>
      </c>
      <c r="J17932">
        <v>0</v>
      </c>
      <c r="K17932">
        <v>0</v>
      </c>
    </row>
    <row r="17933" spans="1:11">
      <c r="A17933">
        <v>2020</v>
      </c>
      <c r="B17933">
        <v>17932</v>
      </c>
      <c r="C17933">
        <v>67</v>
      </c>
      <c r="D17933">
        <v>35</v>
      </c>
      <c r="E17933">
        <v>0</v>
      </c>
      <c r="F17933">
        <v>1.4814814814814801</v>
      </c>
      <c r="G17933">
        <v>0</v>
      </c>
      <c r="H17933">
        <v>5</v>
      </c>
      <c r="I17933">
        <v>0</v>
      </c>
      <c r="J17933">
        <v>0</v>
      </c>
      <c r="K17933">
        <v>0</v>
      </c>
    </row>
    <row r="17934" spans="1:11">
      <c r="A17934">
        <v>2020</v>
      </c>
      <c r="B17934">
        <v>17933</v>
      </c>
      <c r="C17934">
        <v>138</v>
      </c>
      <c r="D17934">
        <v>76</v>
      </c>
      <c r="E17934">
        <v>30</v>
      </c>
      <c r="F17934">
        <v>3.2545788150503001</v>
      </c>
      <c r="G17934">
        <v>0</v>
      </c>
      <c r="H17934">
        <v>5</v>
      </c>
      <c r="I17934">
        <v>0</v>
      </c>
      <c r="J17934">
        <v>0</v>
      </c>
      <c r="K17934">
        <v>0</v>
      </c>
    </row>
    <row r="17935" spans="1:11">
      <c r="A17935">
        <v>2020</v>
      </c>
      <c r="B17935">
        <v>17934</v>
      </c>
      <c r="C17935">
        <v>3</v>
      </c>
      <c r="D17935">
        <v>1</v>
      </c>
      <c r="E17935">
        <v>0</v>
      </c>
      <c r="F17935">
        <v>1.10635786989231</v>
      </c>
      <c r="G17935">
        <v>0</v>
      </c>
      <c r="H17935">
        <v>5</v>
      </c>
      <c r="I17935">
        <v>0</v>
      </c>
      <c r="J17935">
        <v>0</v>
      </c>
      <c r="K17935">
        <v>0</v>
      </c>
    </row>
    <row r="17936" spans="1:11">
      <c r="A17936">
        <v>2020</v>
      </c>
      <c r="B17936">
        <v>17935</v>
      </c>
      <c r="C17936">
        <v>3</v>
      </c>
      <c r="D17936">
        <v>2</v>
      </c>
      <c r="E17936">
        <v>0</v>
      </c>
      <c r="F17936">
        <v>0.29939223376545598</v>
      </c>
      <c r="G17936">
        <v>0</v>
      </c>
      <c r="H17936">
        <v>5</v>
      </c>
      <c r="I17936">
        <v>0</v>
      </c>
      <c r="J17936">
        <v>0</v>
      </c>
      <c r="K17936">
        <v>0</v>
      </c>
    </row>
    <row r="17937" spans="1:11">
      <c r="A17937">
        <v>2020</v>
      </c>
      <c r="B17937">
        <v>17936</v>
      </c>
      <c r="C17937">
        <v>0</v>
      </c>
      <c r="D17937">
        <v>0</v>
      </c>
      <c r="E17937">
        <v>0</v>
      </c>
      <c r="F17937">
        <v>0</v>
      </c>
      <c r="G17937">
        <v>0</v>
      </c>
      <c r="H17937">
        <v>5</v>
      </c>
      <c r="I17937">
        <v>0</v>
      </c>
      <c r="J17937">
        <v>0</v>
      </c>
      <c r="K17937">
        <v>0</v>
      </c>
    </row>
    <row r="17938" spans="1:11">
      <c r="A17938">
        <v>2020</v>
      </c>
      <c r="B17938">
        <v>17937</v>
      </c>
      <c r="C17938">
        <v>11</v>
      </c>
      <c r="D17938">
        <v>8</v>
      </c>
      <c r="E17938">
        <v>0</v>
      </c>
      <c r="F17938">
        <v>2.34391647134029</v>
      </c>
      <c r="G17938">
        <v>0</v>
      </c>
      <c r="H17938">
        <v>5</v>
      </c>
      <c r="I17938">
        <v>0</v>
      </c>
      <c r="J17938">
        <v>0</v>
      </c>
      <c r="K17938">
        <v>0</v>
      </c>
    </row>
    <row r="17939" spans="1:11">
      <c r="A17939">
        <v>2020</v>
      </c>
      <c r="B17939">
        <v>17938</v>
      </c>
      <c r="C17939">
        <v>881</v>
      </c>
      <c r="D17939">
        <v>563</v>
      </c>
      <c r="E17939">
        <v>77</v>
      </c>
      <c r="F17939">
        <v>34.322223737265503</v>
      </c>
      <c r="G17939">
        <v>0</v>
      </c>
      <c r="H17939">
        <v>5</v>
      </c>
      <c r="I17939">
        <v>0</v>
      </c>
      <c r="J17939">
        <v>0</v>
      </c>
      <c r="K17939">
        <v>0</v>
      </c>
    </row>
    <row r="17940" spans="1:11">
      <c r="A17940">
        <v>2020</v>
      </c>
      <c r="B17940">
        <v>17939</v>
      </c>
      <c r="C17940">
        <v>50</v>
      </c>
      <c r="D17940">
        <v>29</v>
      </c>
      <c r="E17940">
        <v>353</v>
      </c>
      <c r="F17940">
        <v>1.1727508983271899</v>
      </c>
      <c r="G17940">
        <v>0</v>
      </c>
      <c r="H17940">
        <v>5</v>
      </c>
      <c r="I17940">
        <v>0</v>
      </c>
      <c r="J17940">
        <v>0</v>
      </c>
      <c r="K17940">
        <v>0</v>
      </c>
    </row>
    <row r="17941" spans="1:11">
      <c r="A17941">
        <v>2020</v>
      </c>
      <c r="B17941">
        <v>17940</v>
      </c>
      <c r="C17941">
        <v>900</v>
      </c>
      <c r="D17941">
        <v>546</v>
      </c>
      <c r="E17941">
        <v>53</v>
      </c>
      <c r="F17941">
        <v>37.158298480225596</v>
      </c>
      <c r="G17941">
        <v>0</v>
      </c>
      <c r="H17941">
        <v>5</v>
      </c>
      <c r="I17941">
        <v>0</v>
      </c>
      <c r="J17941">
        <v>0</v>
      </c>
      <c r="K17941">
        <v>0</v>
      </c>
    </row>
    <row r="17942" spans="1:11">
      <c r="A17942">
        <v>2020</v>
      </c>
      <c r="B17942">
        <v>17941</v>
      </c>
      <c r="C17942">
        <v>0</v>
      </c>
      <c r="D17942">
        <v>0</v>
      </c>
      <c r="E17942">
        <v>530</v>
      </c>
      <c r="F17942">
        <v>0</v>
      </c>
      <c r="G17942">
        <v>0</v>
      </c>
      <c r="H17942">
        <v>5</v>
      </c>
      <c r="I17942">
        <v>0</v>
      </c>
      <c r="J17942">
        <v>0</v>
      </c>
      <c r="K17942">
        <v>0</v>
      </c>
    </row>
    <row r="17943" spans="1:11">
      <c r="A17943">
        <v>2020</v>
      </c>
      <c r="B17943">
        <v>17942</v>
      </c>
      <c r="C17943">
        <v>219</v>
      </c>
      <c r="D17943">
        <v>138</v>
      </c>
      <c r="E17943">
        <v>1</v>
      </c>
      <c r="F17943">
        <v>11.987585459442</v>
      </c>
      <c r="G17943">
        <v>0</v>
      </c>
      <c r="H17943">
        <v>5</v>
      </c>
      <c r="I17943">
        <v>0</v>
      </c>
      <c r="J17943">
        <v>0</v>
      </c>
      <c r="K17943">
        <v>0</v>
      </c>
    </row>
    <row r="17944" spans="1:11">
      <c r="A17944">
        <v>2020</v>
      </c>
      <c r="B17944">
        <v>17943</v>
      </c>
      <c r="C17944">
        <v>129</v>
      </c>
      <c r="D17944">
        <v>74</v>
      </c>
      <c r="E17944">
        <v>1</v>
      </c>
      <c r="F17944">
        <v>9.4767232576419893</v>
      </c>
      <c r="G17944">
        <v>0</v>
      </c>
      <c r="H17944">
        <v>5</v>
      </c>
      <c r="I17944">
        <v>0</v>
      </c>
      <c r="J17944">
        <v>0</v>
      </c>
      <c r="K17944">
        <v>0</v>
      </c>
    </row>
    <row r="17945" spans="1:11">
      <c r="A17945">
        <v>2020</v>
      </c>
      <c r="B17945">
        <v>17944</v>
      </c>
      <c r="C17945">
        <v>90</v>
      </c>
      <c r="D17945">
        <v>49</v>
      </c>
      <c r="E17945">
        <v>1</v>
      </c>
      <c r="F17945">
        <v>11.375845288504101</v>
      </c>
      <c r="G17945">
        <v>0</v>
      </c>
      <c r="H17945">
        <v>5</v>
      </c>
      <c r="I17945">
        <v>0</v>
      </c>
      <c r="J17945">
        <v>0</v>
      </c>
      <c r="K17945">
        <v>0</v>
      </c>
    </row>
    <row r="17946" spans="1:11">
      <c r="A17946">
        <v>2020</v>
      </c>
      <c r="B17946">
        <v>17945</v>
      </c>
      <c r="C17946">
        <v>244</v>
      </c>
      <c r="D17946">
        <v>142</v>
      </c>
      <c r="E17946">
        <v>4</v>
      </c>
      <c r="F17946">
        <v>20.5121307396136</v>
      </c>
      <c r="G17946">
        <v>0</v>
      </c>
      <c r="H17946">
        <v>5</v>
      </c>
      <c r="I17946">
        <v>0</v>
      </c>
      <c r="J17946">
        <v>0</v>
      </c>
      <c r="K17946">
        <v>0</v>
      </c>
    </row>
    <row r="17947" spans="1:11">
      <c r="A17947">
        <v>2020</v>
      </c>
      <c r="B17947">
        <v>17946</v>
      </c>
      <c r="C17947">
        <v>402</v>
      </c>
      <c r="D17947">
        <v>241</v>
      </c>
      <c r="E17947">
        <v>30</v>
      </c>
      <c r="F17947">
        <v>6.7198459450243098</v>
      </c>
      <c r="G17947">
        <v>0</v>
      </c>
      <c r="H17947">
        <v>5</v>
      </c>
      <c r="I17947">
        <v>0</v>
      </c>
      <c r="J17947">
        <v>0</v>
      </c>
      <c r="K17947">
        <v>0</v>
      </c>
    </row>
    <row r="17948" spans="1:11">
      <c r="A17948">
        <v>2020</v>
      </c>
      <c r="B17948">
        <v>17947</v>
      </c>
      <c r="C17948">
        <v>257</v>
      </c>
      <c r="D17948">
        <v>150</v>
      </c>
      <c r="E17948">
        <v>1</v>
      </c>
      <c r="F17948">
        <v>4.7194498260047197</v>
      </c>
      <c r="G17948">
        <v>0</v>
      </c>
      <c r="H17948">
        <v>5</v>
      </c>
      <c r="I17948">
        <v>0</v>
      </c>
      <c r="J17948">
        <v>0</v>
      </c>
      <c r="K17948">
        <v>0</v>
      </c>
    </row>
    <row r="17949" spans="1:11">
      <c r="A17949">
        <v>2020</v>
      </c>
      <c r="B17949">
        <v>17948</v>
      </c>
      <c r="C17949">
        <v>217</v>
      </c>
      <c r="D17949">
        <v>132</v>
      </c>
      <c r="E17949">
        <v>1</v>
      </c>
      <c r="F17949">
        <v>15.7232704402516</v>
      </c>
      <c r="G17949">
        <v>0</v>
      </c>
      <c r="H17949">
        <v>5</v>
      </c>
      <c r="I17949">
        <v>0</v>
      </c>
      <c r="J17949">
        <v>0</v>
      </c>
      <c r="K17949">
        <v>0</v>
      </c>
    </row>
    <row r="17950" spans="1:11">
      <c r="A17950">
        <v>2020</v>
      </c>
      <c r="B17950">
        <v>17949</v>
      </c>
      <c r="C17950">
        <v>105</v>
      </c>
      <c r="D17950">
        <v>65</v>
      </c>
      <c r="E17950">
        <v>111</v>
      </c>
      <c r="F17950">
        <v>4.0590377374537097</v>
      </c>
      <c r="G17950">
        <v>0</v>
      </c>
      <c r="H17950">
        <v>5</v>
      </c>
      <c r="I17950">
        <v>0</v>
      </c>
      <c r="J17950">
        <v>0</v>
      </c>
      <c r="K17950">
        <v>0</v>
      </c>
    </row>
    <row r="17951" spans="1:11">
      <c r="A17951">
        <v>2020</v>
      </c>
      <c r="B17951">
        <v>17950</v>
      </c>
      <c r="C17951">
        <v>620</v>
      </c>
      <c r="D17951">
        <v>356</v>
      </c>
      <c r="E17951">
        <v>3</v>
      </c>
      <c r="F17951">
        <v>36.664261806483701</v>
      </c>
      <c r="G17951">
        <v>0</v>
      </c>
      <c r="H17951">
        <v>5</v>
      </c>
      <c r="I17951">
        <v>0</v>
      </c>
      <c r="J17951">
        <v>0</v>
      </c>
      <c r="K17951">
        <v>0</v>
      </c>
    </row>
    <row r="17952" spans="1:11">
      <c r="A17952">
        <v>2020</v>
      </c>
      <c r="B17952">
        <v>17951</v>
      </c>
      <c r="C17952">
        <v>261</v>
      </c>
      <c r="D17952">
        <v>160</v>
      </c>
      <c r="E17952">
        <v>16</v>
      </c>
      <c r="F17952">
        <v>9.9229733942652008</v>
      </c>
      <c r="G17952">
        <v>0</v>
      </c>
      <c r="H17952">
        <v>5</v>
      </c>
      <c r="I17952">
        <v>0</v>
      </c>
      <c r="J17952">
        <v>0</v>
      </c>
      <c r="K17952">
        <v>0</v>
      </c>
    </row>
    <row r="17953" spans="1:11">
      <c r="A17953">
        <v>2020</v>
      </c>
      <c r="B17953">
        <v>17952</v>
      </c>
      <c r="C17953">
        <v>225</v>
      </c>
      <c r="D17953">
        <v>130</v>
      </c>
      <c r="E17953">
        <v>1</v>
      </c>
      <c r="F17953">
        <v>18.781458943730701</v>
      </c>
      <c r="G17953">
        <v>0</v>
      </c>
      <c r="H17953">
        <v>5</v>
      </c>
      <c r="I17953">
        <v>0</v>
      </c>
      <c r="J17953">
        <v>0</v>
      </c>
      <c r="K17953">
        <v>0</v>
      </c>
    </row>
    <row r="17954" spans="1:11">
      <c r="A17954">
        <v>2020</v>
      </c>
      <c r="B17954">
        <v>17953</v>
      </c>
      <c r="C17954">
        <v>1187</v>
      </c>
      <c r="D17954">
        <v>724</v>
      </c>
      <c r="E17954">
        <v>35</v>
      </c>
      <c r="F17954">
        <v>44.694630619775602</v>
      </c>
      <c r="G17954">
        <v>0</v>
      </c>
      <c r="H17954">
        <v>5</v>
      </c>
      <c r="I17954">
        <v>0</v>
      </c>
      <c r="J17954">
        <v>0</v>
      </c>
      <c r="K17954">
        <v>0</v>
      </c>
    </row>
    <row r="17955" spans="1:11">
      <c r="A17955">
        <v>2020</v>
      </c>
      <c r="B17955">
        <v>17954</v>
      </c>
      <c r="C17955">
        <v>611</v>
      </c>
      <c r="D17955">
        <v>373</v>
      </c>
      <c r="E17955">
        <v>8</v>
      </c>
      <c r="F17955">
        <v>32.715434617320398</v>
      </c>
      <c r="G17955">
        <v>0</v>
      </c>
      <c r="H17955">
        <v>5</v>
      </c>
      <c r="I17955">
        <v>0</v>
      </c>
      <c r="J17955">
        <v>0</v>
      </c>
      <c r="K17955">
        <v>0</v>
      </c>
    </row>
    <row r="17956" spans="1:11">
      <c r="A17956">
        <v>2020</v>
      </c>
      <c r="B17956">
        <v>17955</v>
      </c>
      <c r="C17956">
        <v>297</v>
      </c>
      <c r="D17956">
        <v>186</v>
      </c>
      <c r="E17956">
        <v>3</v>
      </c>
      <c r="F17956">
        <v>3.8436103536768602</v>
      </c>
      <c r="G17956">
        <v>0</v>
      </c>
      <c r="H17956">
        <v>5</v>
      </c>
      <c r="I17956">
        <v>0</v>
      </c>
      <c r="J17956">
        <v>0</v>
      </c>
      <c r="K17956">
        <v>0</v>
      </c>
    </row>
    <row r="17957" spans="1:11">
      <c r="A17957">
        <v>2020</v>
      </c>
      <c r="B17957">
        <v>17956</v>
      </c>
      <c r="C17957">
        <v>496</v>
      </c>
      <c r="D17957">
        <v>296</v>
      </c>
      <c r="E17957">
        <v>8</v>
      </c>
      <c r="F17957">
        <v>16.423623528165201</v>
      </c>
      <c r="G17957">
        <v>0</v>
      </c>
      <c r="H17957">
        <v>5</v>
      </c>
      <c r="I17957">
        <v>0</v>
      </c>
      <c r="J17957">
        <v>0</v>
      </c>
      <c r="K17957">
        <v>0</v>
      </c>
    </row>
    <row r="17958" spans="1:11">
      <c r="A17958">
        <v>2020</v>
      </c>
      <c r="B17958">
        <v>17957</v>
      </c>
      <c r="C17958">
        <v>137</v>
      </c>
      <c r="D17958">
        <v>88</v>
      </c>
      <c r="E17958">
        <v>1</v>
      </c>
      <c r="F17958">
        <v>14.454831289961801</v>
      </c>
      <c r="G17958">
        <v>0</v>
      </c>
      <c r="H17958">
        <v>5</v>
      </c>
      <c r="I17958">
        <v>0</v>
      </c>
      <c r="J17958">
        <v>0</v>
      </c>
      <c r="K17958">
        <v>0</v>
      </c>
    </row>
    <row r="17959" spans="1:11">
      <c r="A17959">
        <v>2020</v>
      </c>
      <c r="B17959">
        <v>17958</v>
      </c>
      <c r="C17959">
        <v>289</v>
      </c>
      <c r="D17959">
        <v>172</v>
      </c>
      <c r="E17959">
        <v>5</v>
      </c>
      <c r="F17959">
        <v>9.4533726297058305</v>
      </c>
      <c r="G17959">
        <v>0</v>
      </c>
      <c r="H17959">
        <v>5</v>
      </c>
      <c r="I17959">
        <v>0</v>
      </c>
      <c r="J17959">
        <v>0</v>
      </c>
      <c r="K17959">
        <v>0</v>
      </c>
    </row>
    <row r="17960" spans="1:11">
      <c r="A17960">
        <v>2020</v>
      </c>
      <c r="B17960">
        <v>17959</v>
      </c>
      <c r="C17960">
        <v>1004</v>
      </c>
      <c r="D17960">
        <v>606</v>
      </c>
      <c r="E17960">
        <v>37</v>
      </c>
      <c r="F17960">
        <v>46.270479526234503</v>
      </c>
      <c r="G17960">
        <v>0</v>
      </c>
      <c r="H17960">
        <v>5</v>
      </c>
      <c r="I17960">
        <v>0</v>
      </c>
      <c r="J17960">
        <v>0</v>
      </c>
      <c r="K17960">
        <v>0</v>
      </c>
    </row>
    <row r="17961" spans="1:11">
      <c r="A17961">
        <v>2020</v>
      </c>
      <c r="B17961">
        <v>17960</v>
      </c>
      <c r="C17961">
        <v>71</v>
      </c>
      <c r="D17961">
        <v>44</v>
      </c>
      <c r="E17961">
        <v>33</v>
      </c>
      <c r="F17961">
        <v>6.7010844431021299</v>
      </c>
      <c r="G17961">
        <v>0</v>
      </c>
      <c r="H17961">
        <v>5</v>
      </c>
      <c r="I17961">
        <v>0</v>
      </c>
      <c r="J17961">
        <v>0</v>
      </c>
      <c r="K17961">
        <v>0</v>
      </c>
    </row>
    <row r="17962" spans="1:11">
      <c r="A17962">
        <v>2020</v>
      </c>
      <c r="B17962">
        <v>17961</v>
      </c>
      <c r="C17962">
        <v>17</v>
      </c>
      <c r="D17962">
        <v>9</v>
      </c>
      <c r="E17962">
        <v>7</v>
      </c>
      <c r="F17962">
        <v>0.71153822006621503</v>
      </c>
      <c r="G17962">
        <v>0</v>
      </c>
      <c r="H17962">
        <v>5</v>
      </c>
      <c r="I17962">
        <v>0</v>
      </c>
      <c r="J17962">
        <v>0</v>
      </c>
      <c r="K17962">
        <v>0</v>
      </c>
    </row>
    <row r="17963" spans="1:11">
      <c r="A17963">
        <v>2020</v>
      </c>
      <c r="B17963">
        <v>17962</v>
      </c>
      <c r="C17963">
        <v>512</v>
      </c>
      <c r="D17963">
        <v>237</v>
      </c>
      <c r="E17963">
        <v>13</v>
      </c>
      <c r="F17963">
        <v>8.7699719766705204</v>
      </c>
      <c r="G17963">
        <v>0</v>
      </c>
      <c r="H17963">
        <v>5</v>
      </c>
      <c r="I17963">
        <v>0</v>
      </c>
      <c r="J17963">
        <v>0</v>
      </c>
      <c r="K17963">
        <v>0</v>
      </c>
    </row>
    <row r="17964" spans="1:11">
      <c r="A17964">
        <v>2020</v>
      </c>
      <c r="B17964">
        <v>17963</v>
      </c>
      <c r="C17964">
        <v>313</v>
      </c>
      <c r="D17964">
        <v>187</v>
      </c>
      <c r="E17964">
        <v>2</v>
      </c>
      <c r="F17964">
        <v>15.9709359580776</v>
      </c>
      <c r="G17964">
        <v>0</v>
      </c>
      <c r="H17964">
        <v>5</v>
      </c>
      <c r="I17964">
        <v>0</v>
      </c>
      <c r="J17964">
        <v>0</v>
      </c>
      <c r="K17964">
        <v>0</v>
      </c>
    </row>
    <row r="17965" spans="1:11">
      <c r="A17965">
        <v>2020</v>
      </c>
      <c r="B17965">
        <v>17964</v>
      </c>
      <c r="C17965">
        <v>36</v>
      </c>
      <c r="D17965">
        <v>17</v>
      </c>
      <c r="E17965">
        <v>0</v>
      </c>
      <c r="F17965">
        <v>2.59526796141702</v>
      </c>
      <c r="G17965">
        <v>0</v>
      </c>
      <c r="H17965">
        <v>5</v>
      </c>
      <c r="I17965">
        <v>0</v>
      </c>
      <c r="J17965">
        <v>0</v>
      </c>
      <c r="K17965">
        <v>0</v>
      </c>
    </row>
    <row r="17966" spans="1:11">
      <c r="A17966">
        <v>2020</v>
      </c>
      <c r="B17966">
        <v>17965</v>
      </c>
      <c r="C17966">
        <v>96</v>
      </c>
      <c r="D17966">
        <v>58</v>
      </c>
      <c r="E17966">
        <v>1</v>
      </c>
      <c r="F17966">
        <v>7.86575773466177</v>
      </c>
      <c r="G17966">
        <v>0</v>
      </c>
      <c r="H17966">
        <v>5</v>
      </c>
      <c r="I17966">
        <v>0</v>
      </c>
      <c r="J17966">
        <v>0</v>
      </c>
      <c r="K17966">
        <v>0</v>
      </c>
    </row>
    <row r="17967" spans="1:11">
      <c r="A17967">
        <v>2020</v>
      </c>
      <c r="B17967">
        <v>17966</v>
      </c>
      <c r="C17967">
        <v>63</v>
      </c>
      <c r="D17967">
        <v>38</v>
      </c>
      <c r="E17967">
        <v>0</v>
      </c>
      <c r="F17967">
        <v>2.5963642657852799</v>
      </c>
      <c r="G17967">
        <v>0</v>
      </c>
      <c r="H17967">
        <v>5</v>
      </c>
      <c r="I17967">
        <v>0</v>
      </c>
      <c r="J17967">
        <v>0</v>
      </c>
      <c r="K17967">
        <v>0</v>
      </c>
    </row>
    <row r="17968" spans="1:11">
      <c r="A17968">
        <v>2020</v>
      </c>
      <c r="B17968">
        <v>17967</v>
      </c>
      <c r="C17968">
        <v>0</v>
      </c>
      <c r="D17968">
        <v>0</v>
      </c>
      <c r="E17968">
        <v>0</v>
      </c>
      <c r="F17968">
        <v>0</v>
      </c>
      <c r="G17968">
        <v>0</v>
      </c>
      <c r="H17968">
        <v>5</v>
      </c>
      <c r="I17968">
        <v>0</v>
      </c>
      <c r="J17968">
        <v>0</v>
      </c>
      <c r="K17968">
        <v>0</v>
      </c>
    </row>
    <row r="17969" spans="1:11">
      <c r="A17969">
        <v>2020</v>
      </c>
      <c r="B17969">
        <v>17968</v>
      </c>
      <c r="C17969">
        <v>28</v>
      </c>
      <c r="D17969">
        <v>11</v>
      </c>
      <c r="E17969">
        <v>15</v>
      </c>
      <c r="F17969">
        <v>3.8049164956719101</v>
      </c>
      <c r="G17969">
        <v>0</v>
      </c>
      <c r="H17969">
        <v>5</v>
      </c>
      <c r="I17969">
        <v>0</v>
      </c>
      <c r="J17969">
        <v>0</v>
      </c>
      <c r="K17969">
        <v>0</v>
      </c>
    </row>
    <row r="17970" spans="1:11">
      <c r="A17970">
        <v>2020</v>
      </c>
      <c r="B17970">
        <v>17969</v>
      </c>
      <c r="C17970">
        <v>64</v>
      </c>
      <c r="D17970">
        <v>44</v>
      </c>
      <c r="E17970">
        <v>0</v>
      </c>
      <c r="F17970">
        <v>5.6374751158325003</v>
      </c>
      <c r="G17970">
        <v>0</v>
      </c>
      <c r="H17970">
        <v>5</v>
      </c>
      <c r="I17970">
        <v>0</v>
      </c>
      <c r="J17970">
        <v>0</v>
      </c>
      <c r="K17970">
        <v>0</v>
      </c>
    </row>
    <row r="17971" spans="1:11">
      <c r="A17971">
        <v>2020</v>
      </c>
      <c r="B17971">
        <v>17970</v>
      </c>
      <c r="C17971">
        <v>0</v>
      </c>
      <c r="D17971">
        <v>0</v>
      </c>
      <c r="E17971">
        <v>0</v>
      </c>
      <c r="F17971">
        <v>0</v>
      </c>
      <c r="G17971">
        <v>0</v>
      </c>
      <c r="H17971">
        <v>5</v>
      </c>
      <c r="I17971">
        <v>0</v>
      </c>
      <c r="J17971">
        <v>0</v>
      </c>
      <c r="K17971">
        <v>0</v>
      </c>
    </row>
    <row r="17972" spans="1:11">
      <c r="A17972">
        <v>2020</v>
      </c>
      <c r="B17972">
        <v>17971</v>
      </c>
      <c r="C17972">
        <v>0</v>
      </c>
      <c r="D17972">
        <v>0</v>
      </c>
      <c r="E17972">
        <v>0</v>
      </c>
      <c r="F17972">
        <v>0</v>
      </c>
      <c r="G17972">
        <v>0</v>
      </c>
      <c r="H17972">
        <v>5</v>
      </c>
      <c r="I17972">
        <v>0</v>
      </c>
      <c r="J17972">
        <v>0</v>
      </c>
      <c r="K17972">
        <v>0</v>
      </c>
    </row>
    <row r="17973" spans="1:11">
      <c r="A17973">
        <v>2020</v>
      </c>
      <c r="B17973">
        <v>17972</v>
      </c>
      <c r="C17973">
        <v>893</v>
      </c>
      <c r="D17973">
        <v>539</v>
      </c>
      <c r="E17973">
        <v>30</v>
      </c>
      <c r="F17973">
        <v>28.988235905160099</v>
      </c>
      <c r="G17973">
        <v>0</v>
      </c>
      <c r="H17973">
        <v>5</v>
      </c>
      <c r="I17973">
        <v>0</v>
      </c>
      <c r="J17973">
        <v>0</v>
      </c>
      <c r="K17973">
        <v>0</v>
      </c>
    </row>
    <row r="17974" spans="1:11">
      <c r="A17974">
        <v>2020</v>
      </c>
      <c r="B17974">
        <v>17973</v>
      </c>
      <c r="C17974">
        <v>75</v>
      </c>
      <c r="D17974">
        <v>18</v>
      </c>
      <c r="E17974">
        <v>247</v>
      </c>
      <c r="F17974">
        <v>0.73980256149238899</v>
      </c>
      <c r="G17974">
        <v>0</v>
      </c>
      <c r="H17974">
        <v>5</v>
      </c>
      <c r="I17974">
        <v>0</v>
      </c>
      <c r="J17974">
        <v>0</v>
      </c>
      <c r="K17974">
        <v>0</v>
      </c>
    </row>
    <row r="17975" spans="1:11">
      <c r="A17975">
        <v>2020</v>
      </c>
      <c r="B17975">
        <v>17974</v>
      </c>
      <c r="C17975">
        <v>0</v>
      </c>
      <c r="D17975">
        <v>0</v>
      </c>
      <c r="E17975">
        <v>20</v>
      </c>
      <c r="F17975">
        <v>0</v>
      </c>
      <c r="G17975">
        <v>0</v>
      </c>
      <c r="H17975">
        <v>5</v>
      </c>
      <c r="I17975">
        <v>0</v>
      </c>
      <c r="J17975">
        <v>0</v>
      </c>
      <c r="K17975">
        <v>0</v>
      </c>
    </row>
    <row r="17976" spans="1:11">
      <c r="A17976">
        <v>2020</v>
      </c>
      <c r="B17976">
        <v>17975</v>
      </c>
      <c r="C17976">
        <v>0</v>
      </c>
      <c r="D17976">
        <v>0</v>
      </c>
      <c r="E17976">
        <v>223</v>
      </c>
      <c r="F17976">
        <v>0</v>
      </c>
      <c r="G17976">
        <v>0</v>
      </c>
      <c r="H17976">
        <v>5</v>
      </c>
      <c r="I17976">
        <v>0</v>
      </c>
      <c r="J17976">
        <v>0</v>
      </c>
      <c r="K17976">
        <v>0</v>
      </c>
    </row>
    <row r="17977" spans="1:11">
      <c r="A17977">
        <v>2020</v>
      </c>
      <c r="B17977">
        <v>17976</v>
      </c>
      <c r="C17977">
        <v>0</v>
      </c>
      <c r="D17977">
        <v>0</v>
      </c>
      <c r="E17977">
        <v>0</v>
      </c>
      <c r="F17977">
        <v>0</v>
      </c>
      <c r="G17977">
        <v>0</v>
      </c>
      <c r="H17977">
        <v>5</v>
      </c>
      <c r="I17977">
        <v>0</v>
      </c>
      <c r="J17977">
        <v>0</v>
      </c>
      <c r="K17977">
        <v>0</v>
      </c>
    </row>
    <row r="17978" spans="1:11">
      <c r="A17978">
        <v>2020</v>
      </c>
      <c r="B17978">
        <v>17977</v>
      </c>
      <c r="C17978">
        <v>571</v>
      </c>
      <c r="D17978">
        <v>355</v>
      </c>
      <c r="E17978">
        <v>6</v>
      </c>
      <c r="F17978">
        <v>12.376183973817099</v>
      </c>
      <c r="G17978">
        <v>0</v>
      </c>
      <c r="H17978">
        <v>5</v>
      </c>
      <c r="I17978">
        <v>0</v>
      </c>
      <c r="J17978">
        <v>0</v>
      </c>
      <c r="K17978">
        <v>0</v>
      </c>
    </row>
    <row r="17979" spans="1:11">
      <c r="A17979">
        <v>2020</v>
      </c>
      <c r="B17979">
        <v>17978</v>
      </c>
      <c r="C17979">
        <v>30</v>
      </c>
      <c r="D17979">
        <v>21</v>
      </c>
      <c r="E17979">
        <v>548</v>
      </c>
      <c r="F17979">
        <v>0.70764897780105196</v>
      </c>
      <c r="G17979">
        <v>0</v>
      </c>
      <c r="H17979">
        <v>5</v>
      </c>
      <c r="I17979">
        <v>0</v>
      </c>
      <c r="J17979">
        <v>0</v>
      </c>
      <c r="K17979">
        <v>0</v>
      </c>
    </row>
    <row r="17980" spans="1:11">
      <c r="A17980">
        <v>2020</v>
      </c>
      <c r="B17980">
        <v>17979</v>
      </c>
      <c r="C17980">
        <v>0</v>
      </c>
      <c r="D17980">
        <v>0</v>
      </c>
      <c r="E17980">
        <v>746</v>
      </c>
      <c r="F17980">
        <v>0</v>
      </c>
      <c r="G17980">
        <v>0</v>
      </c>
      <c r="H17980">
        <v>5</v>
      </c>
      <c r="I17980">
        <v>0</v>
      </c>
      <c r="J17980">
        <v>0</v>
      </c>
      <c r="K17980">
        <v>0</v>
      </c>
    </row>
    <row r="17981" spans="1:11">
      <c r="A17981">
        <v>2020</v>
      </c>
      <c r="B17981">
        <v>17980</v>
      </c>
      <c r="C17981">
        <v>11</v>
      </c>
      <c r="D17981">
        <v>7</v>
      </c>
      <c r="E17981">
        <v>1865</v>
      </c>
      <c r="F17981">
        <v>0.14933092955788499</v>
      </c>
      <c r="G17981">
        <v>0</v>
      </c>
      <c r="H17981">
        <v>5</v>
      </c>
      <c r="I17981">
        <v>0</v>
      </c>
      <c r="J17981">
        <v>0</v>
      </c>
      <c r="K17981">
        <v>0</v>
      </c>
    </row>
    <row r="17982" spans="1:11">
      <c r="A17982">
        <v>2020</v>
      </c>
      <c r="B17982">
        <v>17981</v>
      </c>
      <c r="C17982">
        <v>0</v>
      </c>
      <c r="D17982">
        <v>0</v>
      </c>
      <c r="E17982">
        <v>0</v>
      </c>
      <c r="F17982">
        <v>0</v>
      </c>
      <c r="G17982">
        <v>0</v>
      </c>
      <c r="H17982">
        <v>5</v>
      </c>
      <c r="I17982">
        <v>0</v>
      </c>
      <c r="J17982">
        <v>0</v>
      </c>
      <c r="K17982">
        <v>0</v>
      </c>
    </row>
    <row r="17983" spans="1:11">
      <c r="A17983">
        <v>2020</v>
      </c>
      <c r="B17983">
        <v>17982</v>
      </c>
      <c r="C17983">
        <v>0</v>
      </c>
      <c r="D17983">
        <v>0</v>
      </c>
      <c r="E17983">
        <v>261</v>
      </c>
      <c r="F17983">
        <v>0</v>
      </c>
      <c r="G17983">
        <v>0</v>
      </c>
      <c r="H17983">
        <v>4</v>
      </c>
      <c r="I17983">
        <v>0</v>
      </c>
      <c r="J17983">
        <v>0</v>
      </c>
      <c r="K17983">
        <v>0</v>
      </c>
    </row>
    <row r="17984" spans="1:11">
      <c r="A17984">
        <v>2020</v>
      </c>
      <c r="B17984">
        <v>17983</v>
      </c>
      <c r="C17984">
        <v>0</v>
      </c>
      <c r="D17984">
        <v>0</v>
      </c>
      <c r="E17984">
        <v>205</v>
      </c>
      <c r="F17984">
        <v>0</v>
      </c>
      <c r="G17984">
        <v>0</v>
      </c>
      <c r="H17984">
        <v>4</v>
      </c>
      <c r="I17984">
        <v>0</v>
      </c>
      <c r="J17984">
        <v>0</v>
      </c>
      <c r="K17984">
        <v>0</v>
      </c>
    </row>
    <row r="17985" spans="1:11">
      <c r="A17985">
        <v>2020</v>
      </c>
      <c r="B17985">
        <v>17984</v>
      </c>
      <c r="C17985">
        <v>0</v>
      </c>
      <c r="D17985">
        <v>0</v>
      </c>
      <c r="E17985">
        <v>0</v>
      </c>
      <c r="F17985">
        <v>0</v>
      </c>
      <c r="G17985">
        <v>0</v>
      </c>
      <c r="H17985">
        <v>4</v>
      </c>
      <c r="I17985">
        <v>0</v>
      </c>
      <c r="J17985">
        <v>0</v>
      </c>
      <c r="K17985">
        <v>0</v>
      </c>
    </row>
    <row r="17986" spans="1:11">
      <c r="A17986">
        <v>2020</v>
      </c>
      <c r="B17986">
        <v>17985</v>
      </c>
      <c r="C17986">
        <v>0</v>
      </c>
      <c r="D17986">
        <v>0</v>
      </c>
      <c r="E17986">
        <v>386</v>
      </c>
      <c r="F17986">
        <v>0</v>
      </c>
      <c r="G17986">
        <v>0</v>
      </c>
      <c r="H17986">
        <v>4</v>
      </c>
      <c r="I17986">
        <v>0</v>
      </c>
      <c r="J17986">
        <v>0</v>
      </c>
      <c r="K17986">
        <v>0</v>
      </c>
    </row>
    <row r="17987" spans="1:11">
      <c r="A17987">
        <v>2020</v>
      </c>
      <c r="B17987">
        <v>17986</v>
      </c>
      <c r="C17987">
        <v>339</v>
      </c>
      <c r="D17987">
        <v>218</v>
      </c>
      <c r="E17987">
        <v>657</v>
      </c>
      <c r="F17987">
        <v>9.8540782512644594</v>
      </c>
      <c r="G17987">
        <v>0</v>
      </c>
      <c r="H17987">
        <v>4</v>
      </c>
      <c r="I17987">
        <v>0</v>
      </c>
      <c r="J17987">
        <v>0</v>
      </c>
      <c r="K17987">
        <v>0</v>
      </c>
    </row>
    <row r="17988" spans="1:11">
      <c r="A17988">
        <v>2020</v>
      </c>
      <c r="B17988">
        <v>17987</v>
      </c>
      <c r="C17988">
        <v>257</v>
      </c>
      <c r="D17988">
        <v>162</v>
      </c>
      <c r="E17988">
        <v>5</v>
      </c>
      <c r="F17988">
        <v>9.6331169317960299</v>
      </c>
      <c r="G17988">
        <v>0</v>
      </c>
      <c r="H17988">
        <v>4</v>
      </c>
      <c r="I17988">
        <v>0</v>
      </c>
      <c r="J17988">
        <v>0</v>
      </c>
      <c r="K17988">
        <v>0</v>
      </c>
    </row>
    <row r="17989" spans="1:11">
      <c r="A17989">
        <v>2020</v>
      </c>
      <c r="B17989">
        <v>17988</v>
      </c>
      <c r="C17989">
        <v>0</v>
      </c>
      <c r="D17989">
        <v>0</v>
      </c>
      <c r="E17989">
        <v>217</v>
      </c>
      <c r="F17989">
        <v>0</v>
      </c>
      <c r="G17989">
        <v>0</v>
      </c>
      <c r="H17989">
        <v>4</v>
      </c>
      <c r="I17989">
        <v>0</v>
      </c>
      <c r="J17989">
        <v>0</v>
      </c>
      <c r="K17989">
        <v>0</v>
      </c>
    </row>
    <row r="17990" spans="1:11">
      <c r="A17990">
        <v>2020</v>
      </c>
      <c r="B17990">
        <v>17989</v>
      </c>
      <c r="C17990">
        <v>337</v>
      </c>
      <c r="D17990">
        <v>216</v>
      </c>
      <c r="E17990">
        <v>13</v>
      </c>
      <c r="F17990">
        <v>4.6523506795607199</v>
      </c>
      <c r="G17990">
        <v>0</v>
      </c>
      <c r="H17990">
        <v>4</v>
      </c>
      <c r="I17990">
        <v>0</v>
      </c>
      <c r="J17990">
        <v>0</v>
      </c>
      <c r="K17990">
        <v>0</v>
      </c>
    </row>
    <row r="17991" spans="1:11">
      <c r="A17991">
        <v>2020</v>
      </c>
      <c r="B17991">
        <v>17990</v>
      </c>
      <c r="C17991">
        <v>210</v>
      </c>
      <c r="D17991">
        <v>130</v>
      </c>
      <c r="E17991">
        <v>54</v>
      </c>
      <c r="F17991">
        <v>5.8965906474456498</v>
      </c>
      <c r="G17991">
        <v>0</v>
      </c>
      <c r="H17991">
        <v>4</v>
      </c>
      <c r="I17991">
        <v>0</v>
      </c>
      <c r="J17991">
        <v>0</v>
      </c>
      <c r="K17991">
        <v>0</v>
      </c>
    </row>
    <row r="17992" spans="1:11">
      <c r="A17992">
        <v>2020</v>
      </c>
      <c r="B17992">
        <v>17991</v>
      </c>
      <c r="C17992">
        <v>0</v>
      </c>
      <c r="D17992">
        <v>0</v>
      </c>
      <c r="E17992">
        <v>0</v>
      </c>
      <c r="F17992">
        <v>0</v>
      </c>
      <c r="G17992">
        <v>0</v>
      </c>
      <c r="H17992">
        <v>4</v>
      </c>
      <c r="I17992">
        <v>0</v>
      </c>
      <c r="J17992">
        <v>0</v>
      </c>
      <c r="K17992">
        <v>0</v>
      </c>
    </row>
    <row r="17993" spans="1:11">
      <c r="A17993">
        <v>2020</v>
      </c>
      <c r="B17993">
        <v>17992</v>
      </c>
      <c r="C17993">
        <v>0</v>
      </c>
      <c r="D17993">
        <v>0</v>
      </c>
      <c r="E17993">
        <v>185</v>
      </c>
      <c r="F17993">
        <v>0</v>
      </c>
      <c r="G17993">
        <v>0</v>
      </c>
      <c r="H17993">
        <v>4</v>
      </c>
      <c r="I17993">
        <v>0</v>
      </c>
      <c r="J17993">
        <v>0</v>
      </c>
      <c r="K17993">
        <v>0</v>
      </c>
    </row>
    <row r="17994" spans="1:11">
      <c r="A17994">
        <v>2020</v>
      </c>
      <c r="B17994">
        <v>17993</v>
      </c>
      <c r="C17994">
        <v>243</v>
      </c>
      <c r="D17994">
        <v>153</v>
      </c>
      <c r="E17994">
        <v>7</v>
      </c>
      <c r="F17994">
        <v>9.64948158855087</v>
      </c>
      <c r="G17994">
        <v>0</v>
      </c>
      <c r="H17994">
        <v>4</v>
      </c>
      <c r="I17994">
        <v>0</v>
      </c>
      <c r="J17994">
        <v>0</v>
      </c>
      <c r="K17994">
        <v>0</v>
      </c>
    </row>
    <row r="17995" spans="1:11">
      <c r="A17995">
        <v>2020</v>
      </c>
      <c r="B17995">
        <v>17994</v>
      </c>
      <c r="C17995">
        <v>118</v>
      </c>
      <c r="D17995">
        <v>70</v>
      </c>
      <c r="E17995">
        <v>308</v>
      </c>
      <c r="F17995">
        <v>3.9397025190725001</v>
      </c>
      <c r="G17995">
        <v>0</v>
      </c>
      <c r="H17995">
        <v>4</v>
      </c>
      <c r="I17995">
        <v>0</v>
      </c>
      <c r="J17995">
        <v>0</v>
      </c>
      <c r="K17995">
        <v>0</v>
      </c>
    </row>
    <row r="17996" spans="1:11">
      <c r="A17996">
        <v>2020</v>
      </c>
      <c r="B17996">
        <v>17995</v>
      </c>
      <c r="C17996">
        <v>56</v>
      </c>
      <c r="D17996">
        <v>36</v>
      </c>
      <c r="E17996">
        <v>26</v>
      </c>
      <c r="F17996">
        <v>1.5942243529157201</v>
      </c>
      <c r="G17996">
        <v>0</v>
      </c>
      <c r="H17996">
        <v>4</v>
      </c>
      <c r="I17996">
        <v>0</v>
      </c>
      <c r="J17996">
        <v>0</v>
      </c>
      <c r="K17996">
        <v>0</v>
      </c>
    </row>
    <row r="17997" spans="1:11">
      <c r="A17997">
        <v>2020</v>
      </c>
      <c r="B17997">
        <v>17996</v>
      </c>
      <c r="C17997">
        <v>226</v>
      </c>
      <c r="D17997">
        <v>150</v>
      </c>
      <c r="E17997">
        <v>1</v>
      </c>
      <c r="F17997">
        <v>4.0876123641230597</v>
      </c>
      <c r="G17997">
        <v>0</v>
      </c>
      <c r="H17997">
        <v>4</v>
      </c>
      <c r="I17997">
        <v>0</v>
      </c>
      <c r="J17997">
        <v>0</v>
      </c>
      <c r="K17997">
        <v>0</v>
      </c>
    </row>
    <row r="17998" spans="1:11">
      <c r="A17998">
        <v>2020</v>
      </c>
      <c r="B17998">
        <v>17997</v>
      </c>
      <c r="C17998">
        <v>243</v>
      </c>
      <c r="D17998">
        <v>163</v>
      </c>
      <c r="E17998">
        <v>2</v>
      </c>
      <c r="F17998">
        <v>9.3471245090836401</v>
      </c>
      <c r="G17998">
        <v>0</v>
      </c>
      <c r="H17998">
        <v>4</v>
      </c>
      <c r="I17998">
        <v>0</v>
      </c>
      <c r="J17998">
        <v>0</v>
      </c>
      <c r="K17998">
        <v>0</v>
      </c>
    </row>
    <row r="17999" spans="1:11">
      <c r="A17999">
        <v>2020</v>
      </c>
      <c r="B17999">
        <v>17998</v>
      </c>
      <c r="C17999">
        <v>184</v>
      </c>
      <c r="D17999">
        <v>113</v>
      </c>
      <c r="E17999">
        <v>46</v>
      </c>
      <c r="F17999">
        <v>3.8512819117428498</v>
      </c>
      <c r="G17999">
        <v>0</v>
      </c>
      <c r="H17999">
        <v>4</v>
      </c>
      <c r="I17999">
        <v>0</v>
      </c>
      <c r="J17999">
        <v>0</v>
      </c>
      <c r="K17999">
        <v>0</v>
      </c>
    </row>
    <row r="18000" spans="1:11">
      <c r="A18000">
        <v>2020</v>
      </c>
      <c r="B18000">
        <v>17999</v>
      </c>
      <c r="C18000">
        <v>269</v>
      </c>
      <c r="D18000">
        <v>169</v>
      </c>
      <c r="E18000">
        <v>2</v>
      </c>
      <c r="F18000">
        <v>3.7322699832533499</v>
      </c>
      <c r="G18000">
        <v>0</v>
      </c>
      <c r="H18000">
        <v>4</v>
      </c>
      <c r="I18000">
        <v>0</v>
      </c>
      <c r="J18000">
        <v>0</v>
      </c>
      <c r="K18000">
        <v>0</v>
      </c>
    </row>
    <row r="18001" spans="1:11">
      <c r="A18001">
        <v>2020</v>
      </c>
      <c r="B18001">
        <v>18000</v>
      </c>
      <c r="C18001">
        <v>382</v>
      </c>
      <c r="D18001">
        <v>252</v>
      </c>
      <c r="E18001">
        <v>35</v>
      </c>
      <c r="F18001">
        <v>4.0088236096623104</v>
      </c>
      <c r="G18001">
        <v>0</v>
      </c>
      <c r="H18001">
        <v>4</v>
      </c>
      <c r="I18001">
        <v>0</v>
      </c>
      <c r="J18001">
        <v>0</v>
      </c>
      <c r="K18001">
        <v>0</v>
      </c>
    </row>
    <row r="18002" spans="1:11">
      <c r="A18002">
        <v>2020</v>
      </c>
      <c r="B18002">
        <v>18001</v>
      </c>
      <c r="C18002">
        <v>153</v>
      </c>
      <c r="D18002">
        <v>94</v>
      </c>
      <c r="E18002">
        <v>22</v>
      </c>
      <c r="F18002">
        <v>8.2958753775165501</v>
      </c>
      <c r="G18002">
        <v>0</v>
      </c>
      <c r="H18002">
        <v>4</v>
      </c>
      <c r="I18002">
        <v>0</v>
      </c>
      <c r="J18002">
        <v>0</v>
      </c>
      <c r="K18002">
        <v>0</v>
      </c>
    </row>
    <row r="18003" spans="1:11">
      <c r="A18003">
        <v>2020</v>
      </c>
      <c r="B18003">
        <v>18002</v>
      </c>
      <c r="C18003">
        <v>292</v>
      </c>
      <c r="D18003">
        <v>178</v>
      </c>
      <c r="E18003">
        <v>13</v>
      </c>
      <c r="F18003">
        <v>2.9004106266277598</v>
      </c>
      <c r="G18003">
        <v>0</v>
      </c>
      <c r="H18003">
        <v>4</v>
      </c>
      <c r="I18003">
        <v>0</v>
      </c>
      <c r="J18003">
        <v>0</v>
      </c>
      <c r="K18003">
        <v>0</v>
      </c>
    </row>
    <row r="18004" spans="1:11">
      <c r="A18004">
        <v>2020</v>
      </c>
      <c r="B18004">
        <v>18003</v>
      </c>
      <c r="C18004">
        <v>36</v>
      </c>
      <c r="D18004">
        <v>26</v>
      </c>
      <c r="E18004">
        <v>3</v>
      </c>
      <c r="F18004">
        <v>1.5941194703980901</v>
      </c>
      <c r="G18004">
        <v>0</v>
      </c>
      <c r="H18004">
        <v>4</v>
      </c>
      <c r="I18004">
        <v>0</v>
      </c>
      <c r="J18004">
        <v>0</v>
      </c>
      <c r="K18004">
        <v>0</v>
      </c>
    </row>
    <row r="18005" spans="1:11">
      <c r="A18005">
        <v>2020</v>
      </c>
      <c r="B18005">
        <v>18004</v>
      </c>
      <c r="C18005">
        <v>492</v>
      </c>
      <c r="D18005">
        <v>311</v>
      </c>
      <c r="E18005">
        <v>23</v>
      </c>
      <c r="F18005">
        <v>13.5556235173537</v>
      </c>
      <c r="G18005">
        <v>0</v>
      </c>
      <c r="H18005">
        <v>4</v>
      </c>
      <c r="I18005">
        <v>0</v>
      </c>
      <c r="J18005">
        <v>0</v>
      </c>
      <c r="K18005">
        <v>0</v>
      </c>
    </row>
    <row r="18006" spans="1:11">
      <c r="A18006">
        <v>2020</v>
      </c>
      <c r="B18006">
        <v>18005</v>
      </c>
      <c r="C18006">
        <v>436</v>
      </c>
      <c r="D18006">
        <v>274</v>
      </c>
      <c r="E18006">
        <v>16</v>
      </c>
      <c r="F18006">
        <v>7.7769920403390804</v>
      </c>
      <c r="G18006">
        <v>0</v>
      </c>
      <c r="H18006">
        <v>4</v>
      </c>
      <c r="I18006">
        <v>0</v>
      </c>
      <c r="J18006">
        <v>0</v>
      </c>
      <c r="K18006">
        <v>0</v>
      </c>
    </row>
    <row r="18007" spans="1:11">
      <c r="A18007">
        <v>2020</v>
      </c>
      <c r="B18007">
        <v>18006</v>
      </c>
      <c r="C18007">
        <v>161</v>
      </c>
      <c r="D18007">
        <v>102</v>
      </c>
      <c r="E18007">
        <v>11</v>
      </c>
      <c r="F18007">
        <v>1.96092282733405</v>
      </c>
      <c r="G18007">
        <v>0</v>
      </c>
      <c r="H18007">
        <v>4</v>
      </c>
      <c r="I18007">
        <v>0</v>
      </c>
      <c r="J18007">
        <v>0</v>
      </c>
      <c r="K18007">
        <v>0</v>
      </c>
    </row>
    <row r="18008" spans="1:11">
      <c r="A18008">
        <v>2020</v>
      </c>
      <c r="B18008">
        <v>18007</v>
      </c>
      <c r="C18008">
        <v>88</v>
      </c>
      <c r="D18008">
        <v>61</v>
      </c>
      <c r="E18008">
        <v>9</v>
      </c>
      <c r="F18008">
        <v>1.6512053799273501</v>
      </c>
      <c r="G18008">
        <v>0</v>
      </c>
      <c r="H18008">
        <v>4</v>
      </c>
      <c r="I18008">
        <v>0</v>
      </c>
      <c r="J18008">
        <v>0</v>
      </c>
      <c r="K18008">
        <v>0</v>
      </c>
    </row>
    <row r="18009" spans="1:11">
      <c r="A18009">
        <v>2020</v>
      </c>
      <c r="B18009">
        <v>18008</v>
      </c>
      <c r="C18009">
        <v>497</v>
      </c>
      <c r="D18009">
        <v>311</v>
      </c>
      <c r="E18009">
        <v>7</v>
      </c>
      <c r="F18009">
        <v>18.9645435535815</v>
      </c>
      <c r="G18009">
        <v>0</v>
      </c>
      <c r="H18009">
        <v>4</v>
      </c>
      <c r="I18009">
        <v>0</v>
      </c>
      <c r="J18009">
        <v>0</v>
      </c>
      <c r="K18009">
        <v>0</v>
      </c>
    </row>
    <row r="18010" spans="1:11">
      <c r="A18010">
        <v>2020</v>
      </c>
      <c r="B18010">
        <v>18009</v>
      </c>
      <c r="C18010">
        <v>670</v>
      </c>
      <c r="D18010">
        <v>404</v>
      </c>
      <c r="E18010">
        <v>21</v>
      </c>
      <c r="F18010">
        <v>7.6536265624250301</v>
      </c>
      <c r="G18010">
        <v>0</v>
      </c>
      <c r="H18010">
        <v>4</v>
      </c>
      <c r="I18010">
        <v>0</v>
      </c>
      <c r="J18010">
        <v>0</v>
      </c>
      <c r="K18010">
        <v>0</v>
      </c>
    </row>
    <row r="18011" spans="1:11">
      <c r="A18011">
        <v>2020</v>
      </c>
      <c r="B18011">
        <v>18010</v>
      </c>
      <c r="C18011">
        <v>733</v>
      </c>
      <c r="D18011">
        <v>456</v>
      </c>
      <c r="E18011">
        <v>16</v>
      </c>
      <c r="F18011">
        <v>22.547394130295</v>
      </c>
      <c r="G18011">
        <v>0</v>
      </c>
      <c r="H18011">
        <v>4</v>
      </c>
      <c r="I18011">
        <v>0</v>
      </c>
      <c r="J18011">
        <v>0</v>
      </c>
      <c r="K18011">
        <v>0</v>
      </c>
    </row>
    <row r="18012" spans="1:11">
      <c r="A18012">
        <v>2020</v>
      </c>
      <c r="B18012">
        <v>18011</v>
      </c>
      <c r="C18012">
        <v>154</v>
      </c>
      <c r="D18012">
        <v>117</v>
      </c>
      <c r="E18012">
        <v>1</v>
      </c>
      <c r="F18012">
        <v>3.8546544953030799</v>
      </c>
      <c r="G18012">
        <v>0</v>
      </c>
      <c r="H18012">
        <v>4</v>
      </c>
      <c r="I18012">
        <v>0</v>
      </c>
      <c r="J18012">
        <v>0</v>
      </c>
      <c r="K18012">
        <v>0</v>
      </c>
    </row>
    <row r="18013" spans="1:11">
      <c r="A18013">
        <v>2020</v>
      </c>
      <c r="B18013">
        <v>18012</v>
      </c>
      <c r="C18013">
        <v>99</v>
      </c>
      <c r="D18013">
        <v>59</v>
      </c>
      <c r="E18013">
        <v>1</v>
      </c>
      <c r="F18013">
        <v>4.9094723061130399</v>
      </c>
      <c r="G18013">
        <v>0</v>
      </c>
      <c r="H18013">
        <v>4</v>
      </c>
      <c r="I18013">
        <v>0</v>
      </c>
      <c r="J18013">
        <v>0</v>
      </c>
      <c r="K18013">
        <v>0</v>
      </c>
    </row>
    <row r="18014" spans="1:11">
      <c r="A18014">
        <v>2020</v>
      </c>
      <c r="B18014">
        <v>18013</v>
      </c>
      <c r="C18014">
        <v>1</v>
      </c>
      <c r="D18014">
        <v>0</v>
      </c>
      <c r="E18014">
        <v>250</v>
      </c>
      <c r="F18014">
        <v>0.17247921625444099</v>
      </c>
      <c r="G18014">
        <v>0</v>
      </c>
      <c r="H18014">
        <v>4</v>
      </c>
      <c r="I18014">
        <v>0</v>
      </c>
      <c r="J18014">
        <v>0</v>
      </c>
      <c r="K18014">
        <v>0</v>
      </c>
    </row>
    <row r="18015" spans="1:11">
      <c r="A18015">
        <v>2020</v>
      </c>
      <c r="B18015">
        <v>18014</v>
      </c>
      <c r="C18015">
        <v>79</v>
      </c>
      <c r="D18015">
        <v>49</v>
      </c>
      <c r="E18015">
        <v>3</v>
      </c>
      <c r="F18015">
        <v>3.4525557653311001</v>
      </c>
      <c r="G18015">
        <v>0</v>
      </c>
      <c r="H18015">
        <v>4</v>
      </c>
      <c r="I18015">
        <v>0</v>
      </c>
      <c r="J18015">
        <v>0</v>
      </c>
      <c r="K18015">
        <v>0</v>
      </c>
    </row>
    <row r="18016" spans="1:11">
      <c r="A18016">
        <v>2020</v>
      </c>
      <c r="B18016">
        <v>18015</v>
      </c>
      <c r="C18016">
        <v>274</v>
      </c>
      <c r="D18016">
        <v>188</v>
      </c>
      <c r="E18016">
        <v>25</v>
      </c>
      <c r="F18016">
        <v>6.4685954412927797</v>
      </c>
      <c r="G18016">
        <v>0</v>
      </c>
      <c r="H18016">
        <v>4</v>
      </c>
      <c r="I18016">
        <v>0</v>
      </c>
      <c r="J18016">
        <v>0</v>
      </c>
      <c r="K18016">
        <v>0</v>
      </c>
    </row>
    <row r="18017" spans="1:11">
      <c r="A18017">
        <v>2020</v>
      </c>
      <c r="B18017">
        <v>18016</v>
      </c>
      <c r="C18017">
        <v>1036</v>
      </c>
      <c r="D18017">
        <v>661</v>
      </c>
      <c r="E18017">
        <v>28</v>
      </c>
      <c r="F18017">
        <v>32.416533683782298</v>
      </c>
      <c r="G18017">
        <v>0</v>
      </c>
      <c r="H18017">
        <v>4</v>
      </c>
      <c r="I18017">
        <v>0</v>
      </c>
      <c r="J18017">
        <v>0</v>
      </c>
      <c r="K18017">
        <v>0</v>
      </c>
    </row>
    <row r="18018" spans="1:11">
      <c r="A18018">
        <v>2020</v>
      </c>
      <c r="B18018">
        <v>18017</v>
      </c>
      <c r="C18018">
        <v>276</v>
      </c>
      <c r="D18018">
        <v>164</v>
      </c>
      <c r="E18018">
        <v>2</v>
      </c>
      <c r="F18018">
        <v>15.832315131907301</v>
      </c>
      <c r="G18018">
        <v>0</v>
      </c>
      <c r="H18018">
        <v>4</v>
      </c>
      <c r="I18018">
        <v>0</v>
      </c>
      <c r="J18018">
        <v>0</v>
      </c>
      <c r="K18018">
        <v>0</v>
      </c>
    </row>
    <row r="18019" spans="1:11">
      <c r="A18019">
        <v>2020</v>
      </c>
      <c r="B18019">
        <v>18018</v>
      </c>
      <c r="C18019">
        <v>277</v>
      </c>
      <c r="D18019">
        <v>179</v>
      </c>
      <c r="E18019">
        <v>2</v>
      </c>
      <c r="F18019">
        <v>14.3001693305249</v>
      </c>
      <c r="G18019">
        <v>0</v>
      </c>
      <c r="H18019">
        <v>4</v>
      </c>
      <c r="I18019">
        <v>0</v>
      </c>
      <c r="J18019">
        <v>0</v>
      </c>
      <c r="K18019">
        <v>0</v>
      </c>
    </row>
    <row r="18020" spans="1:11">
      <c r="A18020">
        <v>2020</v>
      </c>
      <c r="B18020">
        <v>18019</v>
      </c>
      <c r="C18020">
        <v>268</v>
      </c>
      <c r="D18020">
        <v>150</v>
      </c>
      <c r="E18020">
        <v>10</v>
      </c>
      <c r="F18020">
        <v>7.5191345139496804</v>
      </c>
      <c r="G18020">
        <v>0</v>
      </c>
      <c r="H18020">
        <v>4</v>
      </c>
      <c r="I18020">
        <v>0</v>
      </c>
      <c r="J18020">
        <v>0</v>
      </c>
      <c r="K18020">
        <v>0</v>
      </c>
    </row>
    <row r="18021" spans="1:11">
      <c r="A18021">
        <v>2020</v>
      </c>
      <c r="B18021">
        <v>18020</v>
      </c>
      <c r="C18021">
        <v>105</v>
      </c>
      <c r="D18021">
        <v>67</v>
      </c>
      <c r="E18021">
        <v>3</v>
      </c>
      <c r="F18021">
        <v>1.5123799098333499</v>
      </c>
      <c r="G18021">
        <v>0</v>
      </c>
      <c r="H18021">
        <v>4</v>
      </c>
      <c r="I18021">
        <v>0</v>
      </c>
      <c r="J18021">
        <v>0</v>
      </c>
      <c r="K18021">
        <v>0</v>
      </c>
    </row>
    <row r="18022" spans="1:11">
      <c r="A18022">
        <v>2020</v>
      </c>
      <c r="B18022">
        <v>18021</v>
      </c>
      <c r="C18022">
        <v>234</v>
      </c>
      <c r="D18022">
        <v>160</v>
      </c>
      <c r="E18022">
        <v>5</v>
      </c>
      <c r="F18022">
        <v>7.0256978409490101</v>
      </c>
      <c r="G18022">
        <v>0</v>
      </c>
      <c r="H18022">
        <v>4</v>
      </c>
      <c r="I18022">
        <v>0</v>
      </c>
      <c r="J18022">
        <v>0</v>
      </c>
      <c r="K18022">
        <v>0</v>
      </c>
    </row>
    <row r="18023" spans="1:11">
      <c r="A18023">
        <v>2020</v>
      </c>
      <c r="B18023">
        <v>18022</v>
      </c>
      <c r="C18023">
        <v>167</v>
      </c>
      <c r="D18023">
        <v>115</v>
      </c>
      <c r="E18023">
        <v>1</v>
      </c>
      <c r="F18023">
        <v>8.8422947608079792</v>
      </c>
      <c r="G18023">
        <v>0</v>
      </c>
      <c r="H18023">
        <v>4</v>
      </c>
      <c r="I18023">
        <v>0</v>
      </c>
      <c r="J18023">
        <v>0</v>
      </c>
      <c r="K18023">
        <v>0</v>
      </c>
    </row>
    <row r="18024" spans="1:11">
      <c r="A18024">
        <v>2020</v>
      </c>
      <c r="B18024">
        <v>18023</v>
      </c>
      <c r="C18024">
        <v>210</v>
      </c>
      <c r="D18024">
        <v>127</v>
      </c>
      <c r="E18024">
        <v>9</v>
      </c>
      <c r="F18024">
        <v>29.232439655892399</v>
      </c>
      <c r="G18024">
        <v>0</v>
      </c>
      <c r="H18024">
        <v>4</v>
      </c>
      <c r="I18024">
        <v>0</v>
      </c>
      <c r="J18024">
        <v>0</v>
      </c>
      <c r="K18024">
        <v>0</v>
      </c>
    </row>
    <row r="18025" spans="1:11">
      <c r="A18025">
        <v>2020</v>
      </c>
      <c r="B18025">
        <v>18024</v>
      </c>
      <c r="C18025">
        <v>142</v>
      </c>
      <c r="D18025">
        <v>87</v>
      </c>
      <c r="E18025">
        <v>6</v>
      </c>
      <c r="F18025">
        <v>4.5157781926074803</v>
      </c>
      <c r="G18025">
        <v>0</v>
      </c>
      <c r="H18025">
        <v>4</v>
      </c>
      <c r="I18025">
        <v>0</v>
      </c>
      <c r="J18025">
        <v>0</v>
      </c>
      <c r="K18025">
        <v>0</v>
      </c>
    </row>
    <row r="18026" spans="1:11">
      <c r="A18026">
        <v>2020</v>
      </c>
      <c r="B18026">
        <v>18025</v>
      </c>
      <c r="C18026">
        <v>48</v>
      </c>
      <c r="D18026">
        <v>35</v>
      </c>
      <c r="E18026">
        <v>29</v>
      </c>
      <c r="F18026">
        <v>4.5198591310570801</v>
      </c>
      <c r="G18026">
        <v>0</v>
      </c>
      <c r="H18026">
        <v>4</v>
      </c>
      <c r="I18026">
        <v>0</v>
      </c>
      <c r="J18026">
        <v>0</v>
      </c>
      <c r="K18026">
        <v>0</v>
      </c>
    </row>
    <row r="18027" spans="1:11">
      <c r="A18027">
        <v>2020</v>
      </c>
      <c r="B18027">
        <v>18026</v>
      </c>
      <c r="C18027">
        <v>70</v>
      </c>
      <c r="D18027">
        <v>44</v>
      </c>
      <c r="E18027">
        <v>3</v>
      </c>
      <c r="F18027">
        <v>10.312923566503599</v>
      </c>
      <c r="G18027">
        <v>0</v>
      </c>
      <c r="H18027">
        <v>4</v>
      </c>
      <c r="I18027">
        <v>0</v>
      </c>
      <c r="J18027">
        <v>0</v>
      </c>
      <c r="K18027">
        <v>0</v>
      </c>
    </row>
    <row r="18028" spans="1:11">
      <c r="A18028">
        <v>2020</v>
      </c>
      <c r="B18028">
        <v>18027</v>
      </c>
      <c r="C18028">
        <v>132</v>
      </c>
      <c r="D18028">
        <v>86</v>
      </c>
      <c r="E18028">
        <v>4</v>
      </c>
      <c r="F18028">
        <v>8.0367743310298607</v>
      </c>
      <c r="G18028">
        <v>0</v>
      </c>
      <c r="H18028">
        <v>4</v>
      </c>
      <c r="I18028">
        <v>0</v>
      </c>
      <c r="J18028">
        <v>0</v>
      </c>
      <c r="K18028">
        <v>0</v>
      </c>
    </row>
    <row r="18029" spans="1:11">
      <c r="A18029">
        <v>2020</v>
      </c>
      <c r="B18029">
        <v>18028</v>
      </c>
      <c r="C18029">
        <v>118</v>
      </c>
      <c r="D18029">
        <v>71</v>
      </c>
      <c r="E18029">
        <v>1</v>
      </c>
      <c r="F18029">
        <v>6.9518086485212702</v>
      </c>
      <c r="G18029">
        <v>0</v>
      </c>
      <c r="H18029">
        <v>4</v>
      </c>
      <c r="I18029">
        <v>0</v>
      </c>
      <c r="J18029">
        <v>0</v>
      </c>
      <c r="K18029">
        <v>0</v>
      </c>
    </row>
    <row r="18030" spans="1:11">
      <c r="A18030">
        <v>2020</v>
      </c>
      <c r="B18030">
        <v>18029</v>
      </c>
      <c r="C18030">
        <v>319</v>
      </c>
      <c r="D18030">
        <v>192</v>
      </c>
      <c r="E18030">
        <v>47</v>
      </c>
      <c r="F18030">
        <v>5.1389034321108999</v>
      </c>
      <c r="G18030">
        <v>0</v>
      </c>
      <c r="H18030">
        <v>4</v>
      </c>
      <c r="I18030">
        <v>0</v>
      </c>
      <c r="J18030">
        <v>0</v>
      </c>
      <c r="K18030">
        <v>0</v>
      </c>
    </row>
    <row r="18031" spans="1:11">
      <c r="A18031">
        <v>2020</v>
      </c>
      <c r="B18031">
        <v>18030</v>
      </c>
      <c r="C18031">
        <v>100</v>
      </c>
      <c r="D18031">
        <v>43</v>
      </c>
      <c r="E18031">
        <v>15</v>
      </c>
      <c r="F18031">
        <v>2.50156973500872</v>
      </c>
      <c r="G18031">
        <v>0</v>
      </c>
      <c r="H18031">
        <v>4</v>
      </c>
      <c r="I18031">
        <v>0</v>
      </c>
      <c r="J18031">
        <v>0</v>
      </c>
      <c r="K18031">
        <v>0</v>
      </c>
    </row>
    <row r="18032" spans="1:11">
      <c r="A18032">
        <v>2020</v>
      </c>
      <c r="B18032">
        <v>18031</v>
      </c>
      <c r="C18032">
        <v>12</v>
      </c>
      <c r="D18032">
        <v>7</v>
      </c>
      <c r="E18032">
        <v>0</v>
      </c>
      <c r="F18032">
        <v>1.3879089994332701</v>
      </c>
      <c r="G18032">
        <v>0</v>
      </c>
      <c r="H18032">
        <v>4</v>
      </c>
      <c r="I18032">
        <v>0</v>
      </c>
      <c r="J18032">
        <v>0</v>
      </c>
      <c r="K18032">
        <v>0</v>
      </c>
    </row>
    <row r="18033" spans="1:11">
      <c r="A18033">
        <v>2020</v>
      </c>
      <c r="B18033">
        <v>18032</v>
      </c>
      <c r="C18033">
        <v>213</v>
      </c>
      <c r="D18033">
        <v>140</v>
      </c>
      <c r="E18033">
        <v>9</v>
      </c>
      <c r="F18033">
        <v>5.25312412910354</v>
      </c>
      <c r="G18033">
        <v>0</v>
      </c>
      <c r="H18033">
        <v>4</v>
      </c>
      <c r="I18033">
        <v>0</v>
      </c>
      <c r="J18033">
        <v>0</v>
      </c>
      <c r="K18033">
        <v>0</v>
      </c>
    </row>
    <row r="18034" spans="1:11">
      <c r="A18034">
        <v>2020</v>
      </c>
      <c r="B18034">
        <v>18033</v>
      </c>
      <c r="C18034">
        <v>64</v>
      </c>
      <c r="D18034">
        <v>29</v>
      </c>
      <c r="E18034">
        <v>38</v>
      </c>
      <c r="F18034">
        <v>4.2754741434020804</v>
      </c>
      <c r="G18034">
        <v>0</v>
      </c>
      <c r="H18034">
        <v>4</v>
      </c>
      <c r="I18034">
        <v>0</v>
      </c>
      <c r="J18034">
        <v>0</v>
      </c>
      <c r="K18034">
        <v>0</v>
      </c>
    </row>
    <row r="18035" spans="1:11">
      <c r="A18035">
        <v>2020</v>
      </c>
      <c r="B18035">
        <v>18034</v>
      </c>
      <c r="C18035">
        <v>49</v>
      </c>
      <c r="D18035">
        <v>36</v>
      </c>
      <c r="E18035">
        <v>0</v>
      </c>
      <c r="F18035">
        <v>17.833745814528999</v>
      </c>
      <c r="G18035">
        <v>0</v>
      </c>
      <c r="H18035">
        <v>4</v>
      </c>
      <c r="I18035">
        <v>0</v>
      </c>
      <c r="J18035">
        <v>0</v>
      </c>
      <c r="K18035">
        <v>0</v>
      </c>
    </row>
    <row r="18036" spans="1:11">
      <c r="A18036">
        <v>2020</v>
      </c>
      <c r="B18036">
        <v>18035</v>
      </c>
      <c r="C18036">
        <v>0</v>
      </c>
      <c r="D18036">
        <v>0</v>
      </c>
      <c r="E18036">
        <v>95</v>
      </c>
      <c r="F18036">
        <v>0</v>
      </c>
      <c r="G18036">
        <v>0</v>
      </c>
      <c r="H18036">
        <v>4</v>
      </c>
      <c r="I18036">
        <v>0</v>
      </c>
      <c r="J18036">
        <v>0</v>
      </c>
      <c r="K18036">
        <v>0</v>
      </c>
    </row>
    <row r="18037" spans="1:11">
      <c r="A18037">
        <v>2020</v>
      </c>
      <c r="B18037">
        <v>18036</v>
      </c>
      <c r="C18037">
        <v>0</v>
      </c>
      <c r="D18037">
        <v>0</v>
      </c>
      <c r="E18037">
        <v>90</v>
      </c>
      <c r="F18037">
        <v>0</v>
      </c>
      <c r="G18037">
        <v>0</v>
      </c>
      <c r="H18037">
        <v>4</v>
      </c>
      <c r="I18037">
        <v>0</v>
      </c>
      <c r="J18037">
        <v>0</v>
      </c>
      <c r="K18037">
        <v>0</v>
      </c>
    </row>
    <row r="18038" spans="1:11">
      <c r="A18038">
        <v>2020</v>
      </c>
      <c r="B18038">
        <v>18037</v>
      </c>
      <c r="C18038">
        <v>0</v>
      </c>
      <c r="D18038">
        <v>0</v>
      </c>
      <c r="E18038">
        <v>0</v>
      </c>
      <c r="F18038">
        <v>0</v>
      </c>
      <c r="G18038">
        <v>0</v>
      </c>
      <c r="H18038">
        <v>4</v>
      </c>
      <c r="I18038">
        <v>0</v>
      </c>
      <c r="J18038">
        <v>0</v>
      </c>
      <c r="K18038">
        <v>0</v>
      </c>
    </row>
    <row r="18039" spans="1:11">
      <c r="A18039">
        <v>2020</v>
      </c>
      <c r="B18039">
        <v>18038</v>
      </c>
      <c r="C18039">
        <v>202</v>
      </c>
      <c r="D18039">
        <v>129</v>
      </c>
      <c r="E18039">
        <v>10</v>
      </c>
      <c r="F18039">
        <v>4.0789128283827703</v>
      </c>
      <c r="G18039">
        <v>0</v>
      </c>
      <c r="H18039">
        <v>4</v>
      </c>
      <c r="I18039">
        <v>0</v>
      </c>
      <c r="J18039">
        <v>0</v>
      </c>
      <c r="K18039">
        <v>0</v>
      </c>
    </row>
    <row r="18040" spans="1:11">
      <c r="A18040">
        <v>2020</v>
      </c>
      <c r="B18040">
        <v>18039</v>
      </c>
      <c r="C18040">
        <v>149</v>
      </c>
      <c r="D18040">
        <v>102</v>
      </c>
      <c r="E18040">
        <v>4</v>
      </c>
      <c r="F18040">
        <v>3.6101870270715599</v>
      </c>
      <c r="G18040">
        <v>0</v>
      </c>
      <c r="H18040">
        <v>4</v>
      </c>
      <c r="I18040">
        <v>0</v>
      </c>
      <c r="J18040">
        <v>0</v>
      </c>
      <c r="K18040">
        <v>0</v>
      </c>
    </row>
    <row r="18041" spans="1:11">
      <c r="A18041">
        <v>2020</v>
      </c>
      <c r="B18041">
        <v>18040</v>
      </c>
      <c r="C18041">
        <v>0</v>
      </c>
      <c r="D18041">
        <v>0</v>
      </c>
      <c r="E18041">
        <v>105</v>
      </c>
      <c r="F18041">
        <v>0</v>
      </c>
      <c r="G18041">
        <v>0</v>
      </c>
      <c r="H18041">
        <v>4</v>
      </c>
      <c r="I18041">
        <v>0</v>
      </c>
      <c r="J18041">
        <v>0</v>
      </c>
      <c r="K18041">
        <v>0</v>
      </c>
    </row>
    <row r="18042" spans="1:11">
      <c r="A18042">
        <v>2020</v>
      </c>
      <c r="B18042">
        <v>18041</v>
      </c>
      <c r="C18042">
        <v>15</v>
      </c>
      <c r="D18042">
        <v>9</v>
      </c>
      <c r="E18042">
        <v>44</v>
      </c>
      <c r="F18042">
        <v>0.46461204893913599</v>
      </c>
      <c r="G18042">
        <v>0</v>
      </c>
      <c r="H18042">
        <v>4</v>
      </c>
      <c r="I18042">
        <v>0</v>
      </c>
      <c r="J18042">
        <v>0</v>
      </c>
      <c r="K18042">
        <v>0</v>
      </c>
    </row>
    <row r="18043" spans="1:11">
      <c r="A18043">
        <v>2020</v>
      </c>
      <c r="B18043">
        <v>18042</v>
      </c>
      <c r="C18043">
        <v>183</v>
      </c>
      <c r="D18043">
        <v>111</v>
      </c>
      <c r="E18043">
        <v>3</v>
      </c>
      <c r="F18043">
        <v>3.7680216445046599</v>
      </c>
      <c r="G18043">
        <v>0</v>
      </c>
      <c r="H18043">
        <v>4</v>
      </c>
      <c r="I18043">
        <v>0</v>
      </c>
      <c r="J18043">
        <v>0</v>
      </c>
      <c r="K18043">
        <v>0</v>
      </c>
    </row>
    <row r="18044" spans="1:11">
      <c r="A18044">
        <v>2020</v>
      </c>
      <c r="B18044">
        <v>18043</v>
      </c>
      <c r="C18044">
        <v>124</v>
      </c>
      <c r="D18044">
        <v>81</v>
      </c>
      <c r="E18044">
        <v>1</v>
      </c>
      <c r="F18044">
        <v>4.7571731649396298</v>
      </c>
      <c r="G18044">
        <v>0</v>
      </c>
      <c r="H18044">
        <v>4</v>
      </c>
      <c r="I18044">
        <v>0</v>
      </c>
      <c r="J18044">
        <v>0</v>
      </c>
      <c r="K18044">
        <v>0</v>
      </c>
    </row>
    <row r="18045" spans="1:11">
      <c r="A18045">
        <v>2020</v>
      </c>
      <c r="B18045">
        <v>18044</v>
      </c>
      <c r="C18045">
        <v>0</v>
      </c>
      <c r="D18045">
        <v>0</v>
      </c>
      <c r="E18045">
        <v>0</v>
      </c>
      <c r="F18045">
        <v>0</v>
      </c>
      <c r="G18045">
        <v>0</v>
      </c>
      <c r="H18045">
        <v>4</v>
      </c>
      <c r="I18045">
        <v>0</v>
      </c>
      <c r="J18045">
        <v>0</v>
      </c>
      <c r="K18045">
        <v>0</v>
      </c>
    </row>
    <row r="18046" spans="1:11">
      <c r="A18046">
        <v>2020</v>
      </c>
      <c r="B18046">
        <v>18045</v>
      </c>
      <c r="C18046">
        <v>166</v>
      </c>
      <c r="D18046">
        <v>107</v>
      </c>
      <c r="E18046">
        <v>4</v>
      </c>
      <c r="F18046">
        <v>7.6225112041731</v>
      </c>
      <c r="G18046">
        <v>0</v>
      </c>
      <c r="H18046">
        <v>4</v>
      </c>
      <c r="I18046">
        <v>0</v>
      </c>
      <c r="J18046">
        <v>0</v>
      </c>
      <c r="K18046">
        <v>0</v>
      </c>
    </row>
    <row r="18047" spans="1:11">
      <c r="A18047">
        <v>2020</v>
      </c>
      <c r="B18047">
        <v>18046</v>
      </c>
      <c r="C18047">
        <v>84</v>
      </c>
      <c r="D18047">
        <v>53</v>
      </c>
      <c r="E18047">
        <v>9</v>
      </c>
      <c r="F18047">
        <v>4.91133290066829</v>
      </c>
      <c r="G18047">
        <v>0</v>
      </c>
      <c r="H18047">
        <v>4</v>
      </c>
      <c r="I18047">
        <v>0</v>
      </c>
      <c r="J18047">
        <v>0</v>
      </c>
      <c r="K18047">
        <v>0</v>
      </c>
    </row>
    <row r="18048" spans="1:11">
      <c r="A18048">
        <v>2020</v>
      </c>
      <c r="B18048">
        <v>18047</v>
      </c>
      <c r="C18048">
        <v>0</v>
      </c>
      <c r="D18048">
        <v>0</v>
      </c>
      <c r="E18048">
        <v>0</v>
      </c>
      <c r="F18048">
        <v>0</v>
      </c>
      <c r="G18048">
        <v>0</v>
      </c>
      <c r="H18048">
        <v>4</v>
      </c>
      <c r="I18048">
        <v>0</v>
      </c>
      <c r="J18048">
        <v>0</v>
      </c>
      <c r="K18048">
        <v>0</v>
      </c>
    </row>
    <row r="18049" spans="1:11">
      <c r="A18049">
        <v>2020</v>
      </c>
      <c r="B18049">
        <v>18048</v>
      </c>
      <c r="C18049">
        <v>293</v>
      </c>
      <c r="D18049">
        <v>188</v>
      </c>
      <c r="E18049">
        <v>5</v>
      </c>
      <c r="F18049">
        <v>15.4376277687622</v>
      </c>
      <c r="G18049">
        <v>0</v>
      </c>
      <c r="H18049">
        <v>4</v>
      </c>
      <c r="I18049">
        <v>0</v>
      </c>
      <c r="J18049">
        <v>0</v>
      </c>
      <c r="K18049">
        <v>0</v>
      </c>
    </row>
    <row r="18050" spans="1:11">
      <c r="A18050">
        <v>2020</v>
      </c>
      <c r="B18050">
        <v>18049</v>
      </c>
      <c r="C18050">
        <v>124</v>
      </c>
      <c r="D18050">
        <v>69</v>
      </c>
      <c r="E18050">
        <v>8</v>
      </c>
      <c r="F18050">
        <v>4.7121234576345898</v>
      </c>
      <c r="G18050">
        <v>0</v>
      </c>
      <c r="H18050">
        <v>4</v>
      </c>
      <c r="I18050">
        <v>0</v>
      </c>
      <c r="J18050">
        <v>0</v>
      </c>
      <c r="K18050">
        <v>0</v>
      </c>
    </row>
    <row r="18051" spans="1:11">
      <c r="A18051">
        <v>2020</v>
      </c>
      <c r="B18051">
        <v>18050</v>
      </c>
      <c r="C18051">
        <v>72</v>
      </c>
      <c r="D18051">
        <v>50</v>
      </c>
      <c r="E18051">
        <v>3</v>
      </c>
      <c r="F18051">
        <v>3.3856064702701398</v>
      </c>
      <c r="G18051">
        <v>0</v>
      </c>
      <c r="H18051">
        <v>4</v>
      </c>
      <c r="I18051">
        <v>0</v>
      </c>
      <c r="J18051">
        <v>0</v>
      </c>
      <c r="K18051">
        <v>0</v>
      </c>
    </row>
    <row r="18052" spans="1:11">
      <c r="A18052">
        <v>2020</v>
      </c>
      <c r="B18052">
        <v>18051</v>
      </c>
      <c r="C18052">
        <v>152</v>
      </c>
      <c r="D18052">
        <v>101</v>
      </c>
      <c r="E18052">
        <v>11</v>
      </c>
      <c r="F18052">
        <v>5.7557661795723298</v>
      </c>
      <c r="G18052">
        <v>0</v>
      </c>
      <c r="H18052">
        <v>4</v>
      </c>
      <c r="I18052">
        <v>0</v>
      </c>
      <c r="J18052">
        <v>0</v>
      </c>
      <c r="K18052">
        <v>0</v>
      </c>
    </row>
    <row r="18053" spans="1:11">
      <c r="A18053">
        <v>2020</v>
      </c>
      <c r="B18053">
        <v>18052</v>
      </c>
      <c r="C18053">
        <v>190</v>
      </c>
      <c r="D18053">
        <v>119</v>
      </c>
      <c r="E18053">
        <v>4</v>
      </c>
      <c r="F18053">
        <v>18.022461678555199</v>
      </c>
      <c r="G18053">
        <v>0</v>
      </c>
      <c r="H18053">
        <v>4</v>
      </c>
      <c r="I18053">
        <v>0</v>
      </c>
      <c r="J18053">
        <v>0</v>
      </c>
      <c r="K18053">
        <v>0</v>
      </c>
    </row>
    <row r="18054" spans="1:11">
      <c r="A18054">
        <v>2020</v>
      </c>
      <c r="B18054">
        <v>18053</v>
      </c>
      <c r="C18054">
        <v>480</v>
      </c>
      <c r="D18054">
        <v>281</v>
      </c>
      <c r="E18054">
        <v>14</v>
      </c>
      <c r="F18054">
        <v>19.9544373680097</v>
      </c>
      <c r="G18054">
        <v>0</v>
      </c>
      <c r="H18054">
        <v>4</v>
      </c>
      <c r="I18054">
        <v>0</v>
      </c>
      <c r="J18054">
        <v>0</v>
      </c>
      <c r="K18054">
        <v>0</v>
      </c>
    </row>
    <row r="18055" spans="1:11">
      <c r="A18055">
        <v>2020</v>
      </c>
      <c r="B18055">
        <v>18054</v>
      </c>
      <c r="C18055">
        <v>416</v>
      </c>
      <c r="D18055">
        <v>260</v>
      </c>
      <c r="E18055">
        <v>7</v>
      </c>
      <c r="F18055">
        <v>21.258872768712699</v>
      </c>
      <c r="G18055">
        <v>0</v>
      </c>
      <c r="H18055">
        <v>4</v>
      </c>
      <c r="I18055">
        <v>0</v>
      </c>
      <c r="J18055">
        <v>0</v>
      </c>
      <c r="K18055">
        <v>0</v>
      </c>
    </row>
    <row r="18056" spans="1:11">
      <c r="A18056">
        <v>2020</v>
      </c>
      <c r="B18056">
        <v>18055</v>
      </c>
      <c r="C18056">
        <v>363</v>
      </c>
      <c r="D18056">
        <v>221</v>
      </c>
      <c r="E18056">
        <v>9</v>
      </c>
      <c r="F18056">
        <v>14.316194652921</v>
      </c>
      <c r="G18056">
        <v>0</v>
      </c>
      <c r="H18056">
        <v>4</v>
      </c>
      <c r="I18056">
        <v>0</v>
      </c>
      <c r="J18056">
        <v>0</v>
      </c>
      <c r="K18056">
        <v>0</v>
      </c>
    </row>
    <row r="18057" spans="1:11">
      <c r="A18057">
        <v>2020</v>
      </c>
      <c r="B18057">
        <v>18056</v>
      </c>
      <c r="C18057">
        <v>62</v>
      </c>
      <c r="D18057">
        <v>39</v>
      </c>
      <c r="E18057">
        <v>5</v>
      </c>
      <c r="F18057">
        <v>5.0126934333715996</v>
      </c>
      <c r="G18057">
        <v>0</v>
      </c>
      <c r="H18057">
        <v>4</v>
      </c>
      <c r="I18057">
        <v>0</v>
      </c>
      <c r="J18057">
        <v>0</v>
      </c>
      <c r="K18057">
        <v>0</v>
      </c>
    </row>
    <row r="18058" spans="1:11">
      <c r="A18058">
        <v>2020</v>
      </c>
      <c r="B18058">
        <v>18057</v>
      </c>
      <c r="C18058">
        <v>31</v>
      </c>
      <c r="D18058">
        <v>20</v>
      </c>
      <c r="E18058">
        <v>0</v>
      </c>
      <c r="F18058">
        <v>4.7970536805781201</v>
      </c>
      <c r="G18058">
        <v>0</v>
      </c>
      <c r="H18058">
        <v>4</v>
      </c>
      <c r="I18058">
        <v>0</v>
      </c>
      <c r="J18058">
        <v>0</v>
      </c>
      <c r="K18058">
        <v>0</v>
      </c>
    </row>
    <row r="18059" spans="1:11">
      <c r="A18059">
        <v>2020</v>
      </c>
      <c r="B18059">
        <v>18058</v>
      </c>
      <c r="C18059">
        <v>33</v>
      </c>
      <c r="D18059">
        <v>20</v>
      </c>
      <c r="E18059">
        <v>3</v>
      </c>
      <c r="F18059">
        <v>0.35114862844537997</v>
      </c>
      <c r="G18059">
        <v>0</v>
      </c>
      <c r="H18059">
        <v>4</v>
      </c>
      <c r="I18059">
        <v>0</v>
      </c>
      <c r="J18059">
        <v>0</v>
      </c>
      <c r="K18059">
        <v>0</v>
      </c>
    </row>
    <row r="18060" spans="1:11">
      <c r="A18060">
        <v>2020</v>
      </c>
      <c r="B18060">
        <v>18059</v>
      </c>
      <c r="C18060">
        <v>16</v>
      </c>
      <c r="D18060">
        <v>8</v>
      </c>
      <c r="E18060">
        <v>0</v>
      </c>
      <c r="F18060">
        <v>3.5841491006025898</v>
      </c>
      <c r="G18060">
        <v>0</v>
      </c>
      <c r="H18060">
        <v>4</v>
      </c>
      <c r="I18060">
        <v>0</v>
      </c>
      <c r="J18060">
        <v>0</v>
      </c>
      <c r="K18060">
        <v>0</v>
      </c>
    </row>
    <row r="18061" spans="1:11">
      <c r="A18061">
        <v>2020</v>
      </c>
      <c r="B18061">
        <v>18060</v>
      </c>
      <c r="C18061">
        <v>72</v>
      </c>
      <c r="D18061">
        <v>42</v>
      </c>
      <c r="E18061">
        <v>1</v>
      </c>
      <c r="F18061">
        <v>4.1878482602980398</v>
      </c>
      <c r="G18061">
        <v>0</v>
      </c>
      <c r="H18061">
        <v>4</v>
      </c>
      <c r="I18061">
        <v>0</v>
      </c>
      <c r="J18061">
        <v>0</v>
      </c>
      <c r="K18061">
        <v>0</v>
      </c>
    </row>
    <row r="18062" spans="1:11">
      <c r="A18062">
        <v>2020</v>
      </c>
      <c r="B18062">
        <v>18061</v>
      </c>
      <c r="C18062">
        <v>58</v>
      </c>
      <c r="D18062">
        <v>36</v>
      </c>
      <c r="E18062">
        <v>6</v>
      </c>
      <c r="F18062">
        <v>1.65500081323316</v>
      </c>
      <c r="G18062">
        <v>0</v>
      </c>
      <c r="H18062">
        <v>4</v>
      </c>
      <c r="I18062">
        <v>0</v>
      </c>
      <c r="J18062">
        <v>0</v>
      </c>
      <c r="K18062">
        <v>0</v>
      </c>
    </row>
    <row r="18063" spans="1:11">
      <c r="A18063">
        <v>2020</v>
      </c>
      <c r="B18063">
        <v>18062</v>
      </c>
      <c r="C18063">
        <v>73</v>
      </c>
      <c r="D18063">
        <v>48</v>
      </c>
      <c r="E18063">
        <v>1</v>
      </c>
      <c r="F18063">
        <v>1.4016008970245699</v>
      </c>
      <c r="G18063">
        <v>0</v>
      </c>
      <c r="H18063">
        <v>4</v>
      </c>
      <c r="I18063">
        <v>0</v>
      </c>
      <c r="J18063">
        <v>0</v>
      </c>
      <c r="K18063">
        <v>0</v>
      </c>
    </row>
    <row r="18064" spans="1:11">
      <c r="A18064">
        <v>2020</v>
      </c>
      <c r="B18064">
        <v>18063</v>
      </c>
      <c r="C18064">
        <v>61</v>
      </c>
      <c r="D18064">
        <v>41</v>
      </c>
      <c r="E18064">
        <v>6</v>
      </c>
      <c r="F18064">
        <v>3.29130179079191</v>
      </c>
      <c r="G18064">
        <v>0</v>
      </c>
      <c r="H18064">
        <v>4</v>
      </c>
      <c r="I18064">
        <v>0</v>
      </c>
      <c r="J18064">
        <v>0</v>
      </c>
      <c r="K18064">
        <v>0</v>
      </c>
    </row>
    <row r="18065" spans="1:11">
      <c r="A18065">
        <v>2020</v>
      </c>
      <c r="B18065">
        <v>18064</v>
      </c>
      <c r="C18065">
        <v>145</v>
      </c>
      <c r="D18065">
        <v>92</v>
      </c>
      <c r="E18065">
        <v>202</v>
      </c>
      <c r="F18065">
        <v>3.39494971962398</v>
      </c>
      <c r="G18065">
        <v>0</v>
      </c>
      <c r="H18065">
        <v>4</v>
      </c>
      <c r="I18065">
        <v>0</v>
      </c>
      <c r="J18065">
        <v>0</v>
      </c>
      <c r="K18065">
        <v>0</v>
      </c>
    </row>
    <row r="18066" spans="1:11">
      <c r="A18066">
        <v>2020</v>
      </c>
      <c r="B18066">
        <v>18065</v>
      </c>
      <c r="C18066">
        <v>0</v>
      </c>
      <c r="D18066">
        <v>0</v>
      </c>
      <c r="E18066">
        <v>0</v>
      </c>
      <c r="F18066">
        <v>0</v>
      </c>
      <c r="G18066">
        <v>0</v>
      </c>
      <c r="H18066">
        <v>4</v>
      </c>
      <c r="I18066">
        <v>0</v>
      </c>
      <c r="J18066">
        <v>0</v>
      </c>
      <c r="K18066">
        <v>0</v>
      </c>
    </row>
    <row r="18067" spans="1:11">
      <c r="A18067">
        <v>2020</v>
      </c>
      <c r="B18067">
        <v>18066</v>
      </c>
      <c r="C18067">
        <v>175</v>
      </c>
      <c r="D18067">
        <v>100</v>
      </c>
      <c r="E18067">
        <v>1</v>
      </c>
      <c r="F18067">
        <v>12.8232371712672</v>
      </c>
      <c r="G18067">
        <v>0</v>
      </c>
      <c r="H18067">
        <v>4</v>
      </c>
      <c r="I18067">
        <v>0</v>
      </c>
      <c r="J18067">
        <v>0</v>
      </c>
      <c r="K18067">
        <v>0</v>
      </c>
    </row>
    <row r="18068" spans="1:11">
      <c r="A18068">
        <v>2020</v>
      </c>
      <c r="B18068">
        <v>18067</v>
      </c>
      <c r="C18068">
        <v>87</v>
      </c>
      <c r="D18068">
        <v>52</v>
      </c>
      <c r="E18068">
        <v>1</v>
      </c>
      <c r="F18068">
        <v>13.0260971117998</v>
      </c>
      <c r="G18068">
        <v>0</v>
      </c>
      <c r="H18068">
        <v>4</v>
      </c>
      <c r="I18068">
        <v>0</v>
      </c>
      <c r="J18068">
        <v>0</v>
      </c>
      <c r="K18068">
        <v>0</v>
      </c>
    </row>
    <row r="18069" spans="1:11">
      <c r="A18069">
        <v>2020</v>
      </c>
      <c r="B18069">
        <v>18068</v>
      </c>
      <c r="C18069">
        <v>230</v>
      </c>
      <c r="D18069">
        <v>139</v>
      </c>
      <c r="E18069">
        <v>2</v>
      </c>
      <c r="F18069">
        <v>5.6408495609947504</v>
      </c>
      <c r="G18069">
        <v>0</v>
      </c>
      <c r="H18069">
        <v>4</v>
      </c>
      <c r="I18069">
        <v>0</v>
      </c>
      <c r="J18069">
        <v>0</v>
      </c>
      <c r="K18069">
        <v>0</v>
      </c>
    </row>
    <row r="18070" spans="1:11">
      <c r="A18070">
        <v>2020</v>
      </c>
      <c r="B18070">
        <v>18069</v>
      </c>
      <c r="C18070">
        <v>150</v>
      </c>
      <c r="D18070">
        <v>98</v>
      </c>
      <c r="E18070">
        <v>1</v>
      </c>
      <c r="F18070">
        <v>5.8152157057345804</v>
      </c>
      <c r="G18070">
        <v>0</v>
      </c>
      <c r="H18070">
        <v>4</v>
      </c>
      <c r="I18070">
        <v>0</v>
      </c>
      <c r="J18070">
        <v>0</v>
      </c>
      <c r="K18070">
        <v>0</v>
      </c>
    </row>
    <row r="18071" spans="1:11">
      <c r="A18071">
        <v>2020</v>
      </c>
      <c r="B18071">
        <v>18070</v>
      </c>
      <c r="C18071">
        <v>226</v>
      </c>
      <c r="D18071">
        <v>147</v>
      </c>
      <c r="E18071">
        <v>2</v>
      </c>
      <c r="F18071">
        <v>5.4435532432497498</v>
      </c>
      <c r="G18071">
        <v>0</v>
      </c>
      <c r="H18071">
        <v>4</v>
      </c>
      <c r="I18071">
        <v>0</v>
      </c>
      <c r="J18071">
        <v>0</v>
      </c>
      <c r="K18071">
        <v>0</v>
      </c>
    </row>
    <row r="18072" spans="1:11">
      <c r="A18072">
        <v>2020</v>
      </c>
      <c r="B18072">
        <v>18071</v>
      </c>
      <c r="C18072">
        <v>127</v>
      </c>
      <c r="D18072">
        <v>88</v>
      </c>
      <c r="E18072">
        <v>4</v>
      </c>
      <c r="F18072">
        <v>8.6646244533440697</v>
      </c>
      <c r="G18072">
        <v>0</v>
      </c>
      <c r="H18072">
        <v>4</v>
      </c>
      <c r="I18072">
        <v>0</v>
      </c>
      <c r="J18072">
        <v>0</v>
      </c>
      <c r="K18072">
        <v>0</v>
      </c>
    </row>
    <row r="18073" spans="1:11">
      <c r="A18073">
        <v>2020</v>
      </c>
      <c r="B18073">
        <v>18072</v>
      </c>
      <c r="C18073">
        <v>31</v>
      </c>
      <c r="D18073">
        <v>20</v>
      </c>
      <c r="E18073">
        <v>3</v>
      </c>
      <c r="F18073">
        <v>1.70607141284727</v>
      </c>
      <c r="G18073">
        <v>0</v>
      </c>
      <c r="H18073">
        <v>4</v>
      </c>
      <c r="I18073">
        <v>0</v>
      </c>
      <c r="J18073">
        <v>0</v>
      </c>
      <c r="K18073">
        <v>0</v>
      </c>
    </row>
    <row r="18074" spans="1:11">
      <c r="A18074">
        <v>2020</v>
      </c>
      <c r="B18074">
        <v>18073</v>
      </c>
      <c r="C18074">
        <v>12</v>
      </c>
      <c r="D18074">
        <v>7</v>
      </c>
      <c r="E18074">
        <v>0</v>
      </c>
      <c r="F18074">
        <v>8.9199435070244597</v>
      </c>
      <c r="G18074">
        <v>0</v>
      </c>
      <c r="H18074">
        <v>4</v>
      </c>
      <c r="I18074">
        <v>0</v>
      </c>
      <c r="J18074">
        <v>0</v>
      </c>
      <c r="K18074">
        <v>0</v>
      </c>
    </row>
    <row r="18075" spans="1:11">
      <c r="A18075">
        <v>2020</v>
      </c>
      <c r="B18075">
        <v>18074</v>
      </c>
      <c r="C18075">
        <v>19</v>
      </c>
      <c r="D18075">
        <v>11</v>
      </c>
      <c r="E18075">
        <v>0</v>
      </c>
      <c r="F18075">
        <v>3.4502170004902899</v>
      </c>
      <c r="G18075">
        <v>0</v>
      </c>
      <c r="H18075">
        <v>4</v>
      </c>
      <c r="I18075">
        <v>0</v>
      </c>
      <c r="J18075">
        <v>0</v>
      </c>
      <c r="K18075">
        <v>0</v>
      </c>
    </row>
    <row r="18076" spans="1:11">
      <c r="A18076">
        <v>2020</v>
      </c>
      <c r="B18076">
        <v>18075</v>
      </c>
      <c r="C18076">
        <v>106</v>
      </c>
      <c r="D18076">
        <v>62</v>
      </c>
      <c r="E18076">
        <v>4</v>
      </c>
      <c r="F18076">
        <v>2.1346780462459898</v>
      </c>
      <c r="G18076">
        <v>0</v>
      </c>
      <c r="H18076">
        <v>4</v>
      </c>
      <c r="I18076">
        <v>0</v>
      </c>
      <c r="J18076">
        <v>0</v>
      </c>
      <c r="K18076">
        <v>0</v>
      </c>
    </row>
    <row r="18077" spans="1:11">
      <c r="A18077">
        <v>2020</v>
      </c>
      <c r="B18077">
        <v>18076</v>
      </c>
      <c r="C18077">
        <v>361</v>
      </c>
      <c r="D18077">
        <v>210</v>
      </c>
      <c r="E18077">
        <v>2</v>
      </c>
      <c r="F18077">
        <v>10.0530780241385</v>
      </c>
      <c r="G18077">
        <v>0</v>
      </c>
      <c r="H18077">
        <v>4</v>
      </c>
      <c r="I18077">
        <v>0</v>
      </c>
      <c r="J18077">
        <v>0</v>
      </c>
      <c r="K18077">
        <v>0</v>
      </c>
    </row>
    <row r="18078" spans="1:11">
      <c r="A18078">
        <v>2020</v>
      </c>
      <c r="B18078">
        <v>18077</v>
      </c>
      <c r="C18078">
        <v>16</v>
      </c>
      <c r="D18078">
        <v>9</v>
      </c>
      <c r="E18078">
        <v>0</v>
      </c>
      <c r="F18078">
        <v>0.70837520863863601</v>
      </c>
      <c r="G18078">
        <v>0</v>
      </c>
      <c r="H18078">
        <v>4</v>
      </c>
      <c r="I18078">
        <v>0</v>
      </c>
      <c r="J18078">
        <v>0</v>
      </c>
      <c r="K18078">
        <v>0</v>
      </c>
    </row>
    <row r="18079" spans="1:11">
      <c r="A18079">
        <v>2020</v>
      </c>
      <c r="B18079">
        <v>18078</v>
      </c>
      <c r="C18079">
        <v>32</v>
      </c>
      <c r="D18079">
        <v>23</v>
      </c>
      <c r="E18079">
        <v>0</v>
      </c>
      <c r="F18079">
        <v>4.9189147644300997</v>
      </c>
      <c r="G18079">
        <v>0</v>
      </c>
      <c r="H18079">
        <v>4</v>
      </c>
      <c r="I18079">
        <v>0</v>
      </c>
      <c r="J18079">
        <v>0</v>
      </c>
      <c r="K18079">
        <v>0</v>
      </c>
    </row>
    <row r="18080" spans="1:11">
      <c r="A18080">
        <v>2020</v>
      </c>
      <c r="B18080">
        <v>18079</v>
      </c>
      <c r="C18080">
        <v>209</v>
      </c>
      <c r="D18080">
        <v>136</v>
      </c>
      <c r="E18080">
        <v>7</v>
      </c>
      <c r="F18080">
        <v>8.4901023280754302</v>
      </c>
      <c r="G18080">
        <v>0</v>
      </c>
      <c r="H18080">
        <v>4</v>
      </c>
      <c r="I18080">
        <v>0</v>
      </c>
      <c r="J18080">
        <v>0</v>
      </c>
      <c r="K18080">
        <v>0</v>
      </c>
    </row>
    <row r="18081" spans="1:11">
      <c r="A18081">
        <v>2020</v>
      </c>
      <c r="B18081">
        <v>18080</v>
      </c>
      <c r="C18081">
        <v>734</v>
      </c>
      <c r="D18081">
        <v>452</v>
      </c>
      <c r="E18081">
        <v>8</v>
      </c>
      <c r="F18081">
        <v>25.717028597055499</v>
      </c>
      <c r="G18081">
        <v>0</v>
      </c>
      <c r="H18081">
        <v>4</v>
      </c>
      <c r="I18081">
        <v>0</v>
      </c>
      <c r="J18081">
        <v>0</v>
      </c>
      <c r="K18081">
        <v>0</v>
      </c>
    </row>
    <row r="18082" spans="1:11">
      <c r="A18082">
        <v>2020</v>
      </c>
      <c r="B18082">
        <v>18081</v>
      </c>
      <c r="C18082">
        <v>566</v>
      </c>
      <c r="D18082">
        <v>352</v>
      </c>
      <c r="E18082">
        <v>7</v>
      </c>
      <c r="F18082">
        <v>29.901367749842802</v>
      </c>
      <c r="G18082">
        <v>0</v>
      </c>
      <c r="H18082">
        <v>4</v>
      </c>
      <c r="I18082">
        <v>0</v>
      </c>
      <c r="J18082">
        <v>0</v>
      </c>
      <c r="K18082">
        <v>0</v>
      </c>
    </row>
    <row r="18083" spans="1:11">
      <c r="A18083">
        <v>2020</v>
      </c>
      <c r="B18083">
        <v>18082</v>
      </c>
      <c r="C18083">
        <v>300</v>
      </c>
      <c r="D18083">
        <v>196</v>
      </c>
      <c r="E18083">
        <v>2</v>
      </c>
      <c r="F18083">
        <v>19.616305072776498</v>
      </c>
      <c r="G18083">
        <v>0</v>
      </c>
      <c r="H18083">
        <v>4</v>
      </c>
      <c r="I18083">
        <v>0</v>
      </c>
      <c r="J18083">
        <v>0</v>
      </c>
      <c r="K18083">
        <v>0</v>
      </c>
    </row>
    <row r="18084" spans="1:11">
      <c r="A18084">
        <v>2020</v>
      </c>
      <c r="B18084">
        <v>18083</v>
      </c>
      <c r="C18084">
        <v>37</v>
      </c>
      <c r="D18084">
        <v>24</v>
      </c>
      <c r="E18084">
        <v>0</v>
      </c>
      <c r="F18084">
        <v>12.8240676556218</v>
      </c>
      <c r="G18084">
        <v>0</v>
      </c>
      <c r="H18084">
        <v>4</v>
      </c>
      <c r="I18084">
        <v>0</v>
      </c>
      <c r="J18084">
        <v>0</v>
      </c>
      <c r="K18084">
        <v>0</v>
      </c>
    </row>
    <row r="18085" spans="1:11">
      <c r="A18085">
        <v>2020</v>
      </c>
      <c r="B18085">
        <v>18084</v>
      </c>
      <c r="C18085">
        <v>441</v>
      </c>
      <c r="D18085">
        <v>271</v>
      </c>
      <c r="E18085">
        <v>61</v>
      </c>
      <c r="F18085">
        <v>17.755195709765001</v>
      </c>
      <c r="G18085">
        <v>0</v>
      </c>
      <c r="H18085">
        <v>4</v>
      </c>
      <c r="I18085">
        <v>0</v>
      </c>
      <c r="J18085">
        <v>0</v>
      </c>
      <c r="K18085">
        <v>0</v>
      </c>
    </row>
    <row r="18086" spans="1:11">
      <c r="A18086">
        <v>2020</v>
      </c>
      <c r="B18086">
        <v>18085</v>
      </c>
      <c r="C18086">
        <v>252</v>
      </c>
      <c r="D18086">
        <v>151</v>
      </c>
      <c r="E18086">
        <v>51</v>
      </c>
      <c r="F18086">
        <v>10.7920139097068</v>
      </c>
      <c r="G18086">
        <v>0</v>
      </c>
      <c r="H18086">
        <v>4</v>
      </c>
      <c r="I18086">
        <v>0</v>
      </c>
      <c r="J18086">
        <v>0</v>
      </c>
      <c r="K18086">
        <v>0</v>
      </c>
    </row>
    <row r="18087" spans="1:11">
      <c r="A18087">
        <v>2020</v>
      </c>
      <c r="B18087">
        <v>18086</v>
      </c>
      <c r="C18087">
        <v>411</v>
      </c>
      <c r="D18087">
        <v>268</v>
      </c>
      <c r="E18087">
        <v>37</v>
      </c>
      <c r="F18087">
        <v>9.8356889529179199</v>
      </c>
      <c r="G18087">
        <v>0</v>
      </c>
      <c r="H18087">
        <v>4</v>
      </c>
      <c r="I18087">
        <v>0</v>
      </c>
      <c r="J18087">
        <v>0</v>
      </c>
      <c r="K18087">
        <v>0</v>
      </c>
    </row>
    <row r="18088" spans="1:11">
      <c r="A18088">
        <v>2020</v>
      </c>
      <c r="B18088">
        <v>18087</v>
      </c>
      <c r="C18088">
        <v>134</v>
      </c>
      <c r="D18088">
        <v>80</v>
      </c>
      <c r="E18088">
        <v>114</v>
      </c>
      <c r="F18088">
        <v>5.7319582337013504</v>
      </c>
      <c r="G18088">
        <v>0</v>
      </c>
      <c r="H18088">
        <v>4</v>
      </c>
      <c r="I18088">
        <v>0</v>
      </c>
      <c r="J18088">
        <v>0</v>
      </c>
      <c r="K18088">
        <v>0</v>
      </c>
    </row>
    <row r="18089" spans="1:11">
      <c r="A18089">
        <v>2020</v>
      </c>
      <c r="B18089">
        <v>18088</v>
      </c>
      <c r="C18089">
        <v>114</v>
      </c>
      <c r="D18089">
        <v>75</v>
      </c>
      <c r="E18089">
        <v>1</v>
      </c>
      <c r="F18089">
        <v>9.5816838548627103</v>
      </c>
      <c r="G18089">
        <v>0</v>
      </c>
      <c r="H18089">
        <v>4</v>
      </c>
      <c r="I18089">
        <v>0</v>
      </c>
      <c r="J18089">
        <v>0</v>
      </c>
      <c r="K18089">
        <v>0</v>
      </c>
    </row>
    <row r="18090" spans="1:11">
      <c r="A18090">
        <v>2020</v>
      </c>
      <c r="B18090">
        <v>18089</v>
      </c>
      <c r="C18090">
        <v>143</v>
      </c>
      <c r="D18090">
        <v>92</v>
      </c>
      <c r="E18090">
        <v>3</v>
      </c>
      <c r="F18090">
        <v>6.2896401270243398</v>
      </c>
      <c r="G18090">
        <v>0</v>
      </c>
      <c r="H18090">
        <v>4</v>
      </c>
      <c r="I18090">
        <v>0</v>
      </c>
      <c r="J18090">
        <v>0</v>
      </c>
      <c r="K18090">
        <v>0</v>
      </c>
    </row>
    <row r="18091" spans="1:11">
      <c r="A18091">
        <v>2020</v>
      </c>
      <c r="B18091">
        <v>18090</v>
      </c>
      <c r="C18091">
        <v>126</v>
      </c>
      <c r="D18091">
        <v>80</v>
      </c>
      <c r="E18091">
        <v>10</v>
      </c>
      <c r="F18091">
        <v>2.6148076974958001</v>
      </c>
      <c r="G18091">
        <v>0</v>
      </c>
      <c r="H18091">
        <v>4</v>
      </c>
      <c r="I18091">
        <v>0</v>
      </c>
      <c r="J18091">
        <v>0</v>
      </c>
      <c r="K18091">
        <v>0</v>
      </c>
    </row>
    <row r="18092" spans="1:11">
      <c r="A18092">
        <v>2020</v>
      </c>
      <c r="B18092">
        <v>18091</v>
      </c>
      <c r="C18092">
        <v>143</v>
      </c>
      <c r="D18092">
        <v>93</v>
      </c>
      <c r="E18092">
        <v>3</v>
      </c>
      <c r="F18092">
        <v>10.6785748956412</v>
      </c>
      <c r="G18092">
        <v>0</v>
      </c>
      <c r="H18092">
        <v>4</v>
      </c>
      <c r="I18092">
        <v>0</v>
      </c>
      <c r="J18092">
        <v>0</v>
      </c>
      <c r="K18092">
        <v>0</v>
      </c>
    </row>
    <row r="18093" spans="1:11">
      <c r="A18093">
        <v>2020</v>
      </c>
      <c r="B18093">
        <v>18092</v>
      </c>
      <c r="C18093">
        <v>0</v>
      </c>
      <c r="D18093">
        <v>0</v>
      </c>
      <c r="E18093">
        <v>0</v>
      </c>
      <c r="F18093">
        <v>0</v>
      </c>
      <c r="G18093">
        <v>0</v>
      </c>
      <c r="H18093">
        <v>4</v>
      </c>
      <c r="I18093">
        <v>0</v>
      </c>
      <c r="J18093">
        <v>0</v>
      </c>
      <c r="K18093">
        <v>0</v>
      </c>
    </row>
    <row r="18094" spans="1:11">
      <c r="A18094">
        <v>2020</v>
      </c>
      <c r="B18094">
        <v>18093</v>
      </c>
      <c r="C18094">
        <v>179</v>
      </c>
      <c r="D18094">
        <v>121</v>
      </c>
      <c r="E18094">
        <v>1</v>
      </c>
      <c r="F18094">
        <v>13.6812498089211</v>
      </c>
      <c r="G18094">
        <v>0</v>
      </c>
      <c r="H18094">
        <v>4</v>
      </c>
      <c r="I18094">
        <v>0</v>
      </c>
      <c r="J18094">
        <v>0</v>
      </c>
      <c r="K18094">
        <v>0</v>
      </c>
    </row>
    <row r="18095" spans="1:11">
      <c r="A18095">
        <v>2020</v>
      </c>
      <c r="B18095">
        <v>18094</v>
      </c>
      <c r="C18095">
        <v>296</v>
      </c>
      <c r="D18095">
        <v>198</v>
      </c>
      <c r="E18095">
        <v>4</v>
      </c>
      <c r="F18095">
        <v>25.567053051635099</v>
      </c>
      <c r="G18095">
        <v>0</v>
      </c>
      <c r="H18095">
        <v>4</v>
      </c>
      <c r="I18095">
        <v>0</v>
      </c>
      <c r="J18095">
        <v>0</v>
      </c>
      <c r="K18095">
        <v>0</v>
      </c>
    </row>
    <row r="18096" spans="1:11">
      <c r="A18096">
        <v>2020</v>
      </c>
      <c r="B18096">
        <v>18095</v>
      </c>
      <c r="C18096">
        <v>127</v>
      </c>
      <c r="D18096">
        <v>87</v>
      </c>
      <c r="E18096">
        <v>1</v>
      </c>
      <c r="F18096">
        <v>3.84629362666118</v>
      </c>
      <c r="G18096">
        <v>0</v>
      </c>
      <c r="H18096">
        <v>4</v>
      </c>
      <c r="I18096">
        <v>0</v>
      </c>
      <c r="J18096">
        <v>0</v>
      </c>
      <c r="K18096">
        <v>0</v>
      </c>
    </row>
    <row r="18097" spans="1:11">
      <c r="A18097">
        <v>2020</v>
      </c>
      <c r="B18097">
        <v>18096</v>
      </c>
      <c r="C18097">
        <v>203</v>
      </c>
      <c r="D18097">
        <v>129</v>
      </c>
      <c r="E18097">
        <v>5</v>
      </c>
      <c r="F18097">
        <v>12.9600663963993</v>
      </c>
      <c r="G18097">
        <v>0</v>
      </c>
      <c r="H18097">
        <v>4</v>
      </c>
      <c r="I18097">
        <v>0</v>
      </c>
      <c r="J18097">
        <v>0</v>
      </c>
      <c r="K18097">
        <v>0</v>
      </c>
    </row>
    <row r="18098" spans="1:11">
      <c r="A18098">
        <v>2020</v>
      </c>
      <c r="B18098">
        <v>18097</v>
      </c>
      <c r="C18098">
        <v>110</v>
      </c>
      <c r="D18098">
        <v>62</v>
      </c>
      <c r="E18098">
        <v>1</v>
      </c>
      <c r="F18098">
        <v>14.0812616810466</v>
      </c>
      <c r="G18098">
        <v>0</v>
      </c>
      <c r="H18098">
        <v>4</v>
      </c>
      <c r="I18098">
        <v>0</v>
      </c>
      <c r="J18098">
        <v>0</v>
      </c>
      <c r="K18098">
        <v>0</v>
      </c>
    </row>
    <row r="18099" spans="1:11">
      <c r="A18099">
        <v>2020</v>
      </c>
      <c r="B18099">
        <v>18098</v>
      </c>
      <c r="C18099">
        <v>92</v>
      </c>
      <c r="D18099">
        <v>46</v>
      </c>
      <c r="E18099">
        <v>4</v>
      </c>
      <c r="F18099">
        <v>2.25851115017135</v>
      </c>
      <c r="G18099">
        <v>0</v>
      </c>
      <c r="H18099">
        <v>4</v>
      </c>
      <c r="I18099">
        <v>0</v>
      </c>
      <c r="J18099">
        <v>0</v>
      </c>
      <c r="K18099">
        <v>0</v>
      </c>
    </row>
    <row r="18100" spans="1:11">
      <c r="A18100">
        <v>2020</v>
      </c>
      <c r="B18100">
        <v>18099</v>
      </c>
      <c r="C18100">
        <v>70</v>
      </c>
      <c r="D18100">
        <v>44</v>
      </c>
      <c r="E18100">
        <v>2</v>
      </c>
      <c r="F18100">
        <v>4.2887689395099802</v>
      </c>
      <c r="G18100">
        <v>0</v>
      </c>
      <c r="H18100">
        <v>4</v>
      </c>
      <c r="I18100">
        <v>0</v>
      </c>
      <c r="J18100">
        <v>0</v>
      </c>
      <c r="K18100">
        <v>0</v>
      </c>
    </row>
    <row r="18101" spans="1:11">
      <c r="A18101">
        <v>2020</v>
      </c>
      <c r="B18101">
        <v>18100</v>
      </c>
      <c r="C18101">
        <v>115</v>
      </c>
      <c r="D18101">
        <v>80</v>
      </c>
      <c r="E18101">
        <v>1</v>
      </c>
      <c r="F18101">
        <v>6.1490092074729201</v>
      </c>
      <c r="G18101">
        <v>0</v>
      </c>
      <c r="H18101">
        <v>4</v>
      </c>
      <c r="I18101">
        <v>0</v>
      </c>
      <c r="J18101">
        <v>0</v>
      </c>
      <c r="K18101">
        <v>0</v>
      </c>
    </row>
    <row r="18102" spans="1:11">
      <c r="A18102">
        <v>2020</v>
      </c>
      <c r="B18102">
        <v>18101</v>
      </c>
      <c r="C18102">
        <v>68</v>
      </c>
      <c r="D18102">
        <v>41</v>
      </c>
      <c r="E18102">
        <v>0</v>
      </c>
      <c r="F18102">
        <v>12.692250261311001</v>
      </c>
      <c r="G18102">
        <v>0</v>
      </c>
      <c r="H18102">
        <v>4</v>
      </c>
      <c r="I18102">
        <v>0</v>
      </c>
      <c r="J18102">
        <v>0</v>
      </c>
      <c r="K18102">
        <v>0</v>
      </c>
    </row>
    <row r="18103" spans="1:11">
      <c r="A18103">
        <v>2020</v>
      </c>
      <c r="B18103">
        <v>18102</v>
      </c>
      <c r="C18103">
        <v>76</v>
      </c>
      <c r="D18103">
        <v>48</v>
      </c>
      <c r="E18103">
        <v>3</v>
      </c>
      <c r="F18103">
        <v>2.9048989592052799</v>
      </c>
      <c r="G18103">
        <v>0</v>
      </c>
      <c r="H18103">
        <v>4</v>
      </c>
      <c r="I18103">
        <v>0</v>
      </c>
      <c r="J18103">
        <v>0</v>
      </c>
      <c r="K18103">
        <v>0</v>
      </c>
    </row>
    <row r="18104" spans="1:11">
      <c r="A18104">
        <v>2020</v>
      </c>
      <c r="B18104">
        <v>18103</v>
      </c>
      <c r="C18104">
        <v>158</v>
      </c>
      <c r="D18104">
        <v>100</v>
      </c>
      <c r="E18104">
        <v>1</v>
      </c>
      <c r="F18104">
        <v>3.29675603379384</v>
      </c>
      <c r="G18104">
        <v>0</v>
      </c>
      <c r="H18104">
        <v>4</v>
      </c>
      <c r="I18104">
        <v>0</v>
      </c>
      <c r="J18104">
        <v>0</v>
      </c>
      <c r="K18104">
        <v>0</v>
      </c>
    </row>
    <row r="18105" spans="1:11">
      <c r="A18105">
        <v>2020</v>
      </c>
      <c r="B18105">
        <v>18104</v>
      </c>
      <c r="C18105">
        <v>22</v>
      </c>
      <c r="D18105">
        <v>15</v>
      </c>
      <c r="E18105">
        <v>0</v>
      </c>
      <c r="F18105">
        <v>8.9047195013357108</v>
      </c>
      <c r="G18105">
        <v>0</v>
      </c>
      <c r="H18105">
        <v>4</v>
      </c>
      <c r="I18105">
        <v>0</v>
      </c>
      <c r="J18105">
        <v>0</v>
      </c>
      <c r="K18105">
        <v>0</v>
      </c>
    </row>
    <row r="18106" spans="1:11">
      <c r="A18106">
        <v>2020</v>
      </c>
      <c r="B18106">
        <v>18105</v>
      </c>
      <c r="C18106">
        <v>0</v>
      </c>
      <c r="D18106">
        <v>0</v>
      </c>
      <c r="E18106">
        <v>0</v>
      </c>
      <c r="F18106">
        <v>0</v>
      </c>
      <c r="G18106">
        <v>0</v>
      </c>
      <c r="H18106">
        <v>4</v>
      </c>
      <c r="I18106">
        <v>0</v>
      </c>
      <c r="J18106">
        <v>0</v>
      </c>
      <c r="K18106">
        <v>0</v>
      </c>
    </row>
    <row r="18107" spans="1:11">
      <c r="A18107">
        <v>2020</v>
      </c>
      <c r="B18107">
        <v>18106</v>
      </c>
      <c r="C18107">
        <v>68</v>
      </c>
      <c r="D18107">
        <v>50</v>
      </c>
      <c r="E18107">
        <v>0</v>
      </c>
      <c r="F18107">
        <v>2.42742707009553</v>
      </c>
      <c r="G18107">
        <v>0</v>
      </c>
      <c r="H18107">
        <v>4</v>
      </c>
      <c r="I18107">
        <v>0</v>
      </c>
      <c r="J18107">
        <v>0</v>
      </c>
      <c r="K18107">
        <v>0</v>
      </c>
    </row>
    <row r="18108" spans="1:11">
      <c r="A18108">
        <v>2020</v>
      </c>
      <c r="B18108">
        <v>18107</v>
      </c>
      <c r="C18108">
        <v>0</v>
      </c>
      <c r="D18108">
        <v>0</v>
      </c>
      <c r="E18108">
        <v>0</v>
      </c>
      <c r="F18108">
        <v>0</v>
      </c>
      <c r="G18108">
        <v>0</v>
      </c>
      <c r="H18108">
        <v>4</v>
      </c>
      <c r="I18108">
        <v>0</v>
      </c>
      <c r="J18108">
        <v>0</v>
      </c>
      <c r="K18108">
        <v>0</v>
      </c>
    </row>
    <row r="18109" spans="1:11">
      <c r="A18109">
        <v>2020</v>
      </c>
      <c r="B18109">
        <v>18108</v>
      </c>
      <c r="C18109">
        <v>206</v>
      </c>
      <c r="D18109">
        <v>132</v>
      </c>
      <c r="E18109">
        <v>1</v>
      </c>
      <c r="F18109">
        <v>5.1823247506320698</v>
      </c>
      <c r="G18109">
        <v>0</v>
      </c>
      <c r="H18109">
        <v>4</v>
      </c>
      <c r="I18109">
        <v>0</v>
      </c>
      <c r="J18109">
        <v>0</v>
      </c>
      <c r="K18109">
        <v>0</v>
      </c>
    </row>
    <row r="18110" spans="1:11">
      <c r="A18110">
        <v>2020</v>
      </c>
      <c r="B18110">
        <v>18109</v>
      </c>
      <c r="C18110">
        <v>676</v>
      </c>
      <c r="D18110">
        <v>428</v>
      </c>
      <c r="E18110">
        <v>127</v>
      </c>
      <c r="F18110">
        <v>18.741076502959501</v>
      </c>
      <c r="G18110">
        <v>0</v>
      </c>
      <c r="H18110">
        <v>4</v>
      </c>
      <c r="I18110">
        <v>0</v>
      </c>
      <c r="J18110">
        <v>0</v>
      </c>
      <c r="K18110">
        <v>0</v>
      </c>
    </row>
    <row r="18111" spans="1:11">
      <c r="A18111">
        <v>2020</v>
      </c>
      <c r="B18111">
        <v>18110</v>
      </c>
      <c r="C18111">
        <v>1207</v>
      </c>
      <c r="D18111">
        <v>707</v>
      </c>
      <c r="E18111">
        <v>104</v>
      </c>
      <c r="F18111">
        <v>10.544707989341701</v>
      </c>
      <c r="G18111">
        <v>0</v>
      </c>
      <c r="H18111">
        <v>4</v>
      </c>
      <c r="I18111">
        <v>0</v>
      </c>
      <c r="J18111">
        <v>0</v>
      </c>
      <c r="K18111">
        <v>0</v>
      </c>
    </row>
    <row r="18112" spans="1:11">
      <c r="A18112">
        <v>2020</v>
      </c>
      <c r="B18112">
        <v>18111</v>
      </c>
      <c r="C18112">
        <v>243</v>
      </c>
      <c r="D18112">
        <v>142</v>
      </c>
      <c r="E18112">
        <v>20</v>
      </c>
      <c r="F18112">
        <v>8.6888118139235502</v>
      </c>
      <c r="G18112">
        <v>0</v>
      </c>
      <c r="H18112">
        <v>4</v>
      </c>
      <c r="I18112">
        <v>0</v>
      </c>
      <c r="J18112">
        <v>0</v>
      </c>
      <c r="K18112">
        <v>0</v>
      </c>
    </row>
    <row r="18113" spans="1:11">
      <c r="A18113">
        <v>2020</v>
      </c>
      <c r="B18113">
        <v>18112</v>
      </c>
      <c r="C18113">
        <v>213</v>
      </c>
      <c r="D18113">
        <v>136</v>
      </c>
      <c r="E18113">
        <v>11</v>
      </c>
      <c r="F18113">
        <v>13.4632888349515</v>
      </c>
      <c r="G18113">
        <v>0</v>
      </c>
      <c r="H18113">
        <v>4</v>
      </c>
      <c r="I18113">
        <v>0</v>
      </c>
      <c r="J18113">
        <v>0</v>
      </c>
      <c r="K18113">
        <v>0</v>
      </c>
    </row>
    <row r="18114" spans="1:11">
      <c r="A18114">
        <v>2020</v>
      </c>
      <c r="B18114">
        <v>18113</v>
      </c>
      <c r="C18114">
        <v>7</v>
      </c>
      <c r="D18114">
        <v>0</v>
      </c>
      <c r="E18114">
        <v>444</v>
      </c>
      <c r="F18114">
        <v>0</v>
      </c>
      <c r="G18114">
        <v>0</v>
      </c>
      <c r="H18114">
        <v>4</v>
      </c>
      <c r="I18114">
        <v>0</v>
      </c>
      <c r="J18114">
        <v>0</v>
      </c>
      <c r="K18114">
        <v>0</v>
      </c>
    </row>
    <row r="18115" spans="1:11">
      <c r="A18115">
        <v>2020</v>
      </c>
      <c r="B18115">
        <v>18114</v>
      </c>
      <c r="C18115">
        <v>176</v>
      </c>
      <c r="D18115">
        <v>115</v>
      </c>
      <c r="E18115">
        <v>3</v>
      </c>
      <c r="F18115">
        <v>4.2783764533717701</v>
      </c>
      <c r="G18115">
        <v>0</v>
      </c>
      <c r="H18115">
        <v>4</v>
      </c>
      <c r="I18115">
        <v>0</v>
      </c>
      <c r="J18115">
        <v>0</v>
      </c>
      <c r="K18115">
        <v>0</v>
      </c>
    </row>
    <row r="18116" spans="1:11">
      <c r="A18116">
        <v>2020</v>
      </c>
      <c r="B18116">
        <v>18115</v>
      </c>
      <c r="C18116">
        <v>167</v>
      </c>
      <c r="D18116">
        <v>121</v>
      </c>
      <c r="E18116">
        <v>18</v>
      </c>
      <c r="F18116">
        <v>3.2948084078775501</v>
      </c>
      <c r="G18116">
        <v>0</v>
      </c>
      <c r="H18116">
        <v>4</v>
      </c>
      <c r="I18116">
        <v>0</v>
      </c>
      <c r="J18116">
        <v>0</v>
      </c>
      <c r="K18116">
        <v>0</v>
      </c>
    </row>
    <row r="18117" spans="1:11">
      <c r="A18117">
        <v>2020</v>
      </c>
      <c r="B18117">
        <v>18116</v>
      </c>
      <c r="C18117">
        <v>119</v>
      </c>
      <c r="D18117">
        <v>82</v>
      </c>
      <c r="E18117">
        <v>1</v>
      </c>
      <c r="F18117">
        <v>8.1096921042947301</v>
      </c>
      <c r="G18117">
        <v>0</v>
      </c>
      <c r="H18117">
        <v>4</v>
      </c>
      <c r="I18117">
        <v>0</v>
      </c>
      <c r="J18117">
        <v>0</v>
      </c>
      <c r="K18117">
        <v>0</v>
      </c>
    </row>
    <row r="18118" spans="1:11">
      <c r="A18118">
        <v>2020</v>
      </c>
      <c r="B18118">
        <v>18117</v>
      </c>
      <c r="C18118">
        <v>160</v>
      </c>
      <c r="D18118">
        <v>107</v>
      </c>
      <c r="E18118">
        <v>6</v>
      </c>
      <c r="F18118">
        <v>5.2057067560313</v>
      </c>
      <c r="G18118">
        <v>0</v>
      </c>
      <c r="H18118">
        <v>4</v>
      </c>
      <c r="I18118">
        <v>0</v>
      </c>
      <c r="J18118">
        <v>0</v>
      </c>
      <c r="K18118">
        <v>0</v>
      </c>
    </row>
    <row r="18119" spans="1:11">
      <c r="A18119">
        <v>2020</v>
      </c>
      <c r="B18119">
        <v>18118</v>
      </c>
      <c r="C18119">
        <v>67</v>
      </c>
      <c r="D18119">
        <v>45</v>
      </c>
      <c r="E18119">
        <v>5</v>
      </c>
      <c r="F18119">
        <v>7.9798954276390202</v>
      </c>
      <c r="G18119">
        <v>0</v>
      </c>
      <c r="H18119">
        <v>4</v>
      </c>
      <c r="I18119">
        <v>0</v>
      </c>
      <c r="J18119">
        <v>0</v>
      </c>
      <c r="K18119">
        <v>0</v>
      </c>
    </row>
    <row r="18120" spans="1:11">
      <c r="A18120">
        <v>2020</v>
      </c>
      <c r="B18120">
        <v>18119</v>
      </c>
      <c r="C18120">
        <v>251</v>
      </c>
      <c r="D18120">
        <v>162</v>
      </c>
      <c r="E18120">
        <v>9</v>
      </c>
      <c r="F18120">
        <v>2.15488747366487</v>
      </c>
      <c r="G18120">
        <v>0</v>
      </c>
      <c r="H18120">
        <v>4</v>
      </c>
      <c r="I18120">
        <v>0</v>
      </c>
      <c r="J18120">
        <v>0</v>
      </c>
      <c r="K18120">
        <v>0</v>
      </c>
    </row>
    <row r="18121" spans="1:11">
      <c r="A18121">
        <v>2020</v>
      </c>
      <c r="B18121">
        <v>18120</v>
      </c>
      <c r="C18121">
        <v>776</v>
      </c>
      <c r="D18121">
        <v>497</v>
      </c>
      <c r="E18121">
        <v>11</v>
      </c>
      <c r="F18121">
        <v>10.5019555832239</v>
      </c>
      <c r="G18121">
        <v>0</v>
      </c>
      <c r="H18121">
        <v>4</v>
      </c>
      <c r="I18121">
        <v>0</v>
      </c>
      <c r="J18121">
        <v>0</v>
      </c>
      <c r="K18121">
        <v>0</v>
      </c>
    </row>
    <row r="18122" spans="1:11">
      <c r="A18122">
        <v>2020</v>
      </c>
      <c r="B18122">
        <v>18121</v>
      </c>
      <c r="C18122">
        <v>208</v>
      </c>
      <c r="D18122">
        <v>125</v>
      </c>
      <c r="E18122">
        <v>48</v>
      </c>
      <c r="F18122">
        <v>4.18354499121053</v>
      </c>
      <c r="G18122">
        <v>0</v>
      </c>
      <c r="H18122">
        <v>4</v>
      </c>
      <c r="I18122">
        <v>0</v>
      </c>
      <c r="J18122">
        <v>0</v>
      </c>
      <c r="K18122">
        <v>0</v>
      </c>
    </row>
    <row r="18123" spans="1:11">
      <c r="A18123">
        <v>2020</v>
      </c>
      <c r="B18123">
        <v>18122</v>
      </c>
      <c r="C18123">
        <v>576</v>
      </c>
      <c r="D18123">
        <v>363</v>
      </c>
      <c r="E18123">
        <v>20</v>
      </c>
      <c r="F18123">
        <v>6.62923145800508</v>
      </c>
      <c r="G18123">
        <v>0</v>
      </c>
      <c r="H18123">
        <v>4</v>
      </c>
      <c r="I18123">
        <v>0</v>
      </c>
      <c r="J18123">
        <v>0</v>
      </c>
      <c r="K18123">
        <v>0</v>
      </c>
    </row>
    <row r="18124" spans="1:11">
      <c r="A18124">
        <v>2020</v>
      </c>
      <c r="B18124">
        <v>18123</v>
      </c>
      <c r="C18124">
        <v>293</v>
      </c>
      <c r="D18124">
        <v>196</v>
      </c>
      <c r="E18124">
        <v>71</v>
      </c>
      <c r="F18124">
        <v>9.0739605205294502</v>
      </c>
      <c r="G18124">
        <v>0</v>
      </c>
      <c r="H18124">
        <v>4</v>
      </c>
      <c r="I18124">
        <v>0</v>
      </c>
      <c r="J18124">
        <v>0</v>
      </c>
      <c r="K18124">
        <v>0</v>
      </c>
    </row>
    <row r="18125" spans="1:11">
      <c r="A18125">
        <v>2020</v>
      </c>
      <c r="B18125">
        <v>18124</v>
      </c>
      <c r="C18125">
        <v>0</v>
      </c>
      <c r="D18125">
        <v>0</v>
      </c>
      <c r="E18125">
        <v>0</v>
      </c>
      <c r="F18125">
        <v>0</v>
      </c>
      <c r="G18125">
        <v>0</v>
      </c>
      <c r="H18125">
        <v>4</v>
      </c>
      <c r="I18125">
        <v>0</v>
      </c>
      <c r="J18125">
        <v>0</v>
      </c>
      <c r="K18125">
        <v>0</v>
      </c>
    </row>
    <row r="18126" spans="1:11">
      <c r="A18126">
        <v>2020</v>
      </c>
      <c r="B18126">
        <v>18125</v>
      </c>
      <c r="C18126">
        <v>297</v>
      </c>
      <c r="D18126">
        <v>179</v>
      </c>
      <c r="E18126">
        <v>27</v>
      </c>
      <c r="F18126">
        <v>7.9742675487584904</v>
      </c>
      <c r="G18126">
        <v>0</v>
      </c>
      <c r="H18126">
        <v>4</v>
      </c>
      <c r="I18126">
        <v>0</v>
      </c>
      <c r="J18126">
        <v>0</v>
      </c>
      <c r="K18126">
        <v>0</v>
      </c>
    </row>
    <row r="18127" spans="1:11">
      <c r="A18127">
        <v>2020</v>
      </c>
      <c r="B18127">
        <v>18126</v>
      </c>
      <c r="C18127">
        <v>251</v>
      </c>
      <c r="D18127">
        <v>144</v>
      </c>
      <c r="E18127">
        <v>15</v>
      </c>
      <c r="F18127">
        <v>8.4398400801616695</v>
      </c>
      <c r="G18127">
        <v>0</v>
      </c>
      <c r="H18127">
        <v>4</v>
      </c>
      <c r="I18127">
        <v>0</v>
      </c>
      <c r="J18127">
        <v>0</v>
      </c>
      <c r="K18127">
        <v>0</v>
      </c>
    </row>
    <row r="18128" spans="1:11">
      <c r="A18128">
        <v>2020</v>
      </c>
      <c r="B18128">
        <v>18127</v>
      </c>
      <c r="C18128">
        <v>337</v>
      </c>
      <c r="D18128">
        <v>216</v>
      </c>
      <c r="E18128">
        <v>5</v>
      </c>
      <c r="F18128">
        <v>5.8786896627516096</v>
      </c>
      <c r="G18128">
        <v>0</v>
      </c>
      <c r="H18128">
        <v>4</v>
      </c>
      <c r="I18128">
        <v>0</v>
      </c>
      <c r="J18128">
        <v>0</v>
      </c>
      <c r="K18128">
        <v>0</v>
      </c>
    </row>
    <row r="18129" spans="1:11">
      <c r="A18129">
        <v>2020</v>
      </c>
      <c r="B18129">
        <v>18128</v>
      </c>
      <c r="C18129">
        <v>207</v>
      </c>
      <c r="D18129">
        <v>127</v>
      </c>
      <c r="E18129">
        <v>23</v>
      </c>
      <c r="F18129">
        <v>10.6880082612624</v>
      </c>
      <c r="G18129">
        <v>0</v>
      </c>
      <c r="H18129">
        <v>4</v>
      </c>
      <c r="I18129">
        <v>0</v>
      </c>
      <c r="J18129">
        <v>0</v>
      </c>
      <c r="K18129">
        <v>0</v>
      </c>
    </row>
    <row r="18130" spans="1:11">
      <c r="A18130">
        <v>2020</v>
      </c>
      <c r="B18130">
        <v>18129</v>
      </c>
      <c r="C18130">
        <v>310</v>
      </c>
      <c r="D18130">
        <v>188</v>
      </c>
      <c r="E18130">
        <v>25</v>
      </c>
      <c r="F18130">
        <v>8.8872324871350106</v>
      </c>
      <c r="G18130">
        <v>0</v>
      </c>
      <c r="H18130">
        <v>4</v>
      </c>
      <c r="I18130">
        <v>0</v>
      </c>
      <c r="J18130">
        <v>0</v>
      </c>
      <c r="K18130">
        <v>0</v>
      </c>
    </row>
    <row r="18131" spans="1:11">
      <c r="A18131">
        <v>2020</v>
      </c>
      <c r="B18131">
        <v>18130</v>
      </c>
      <c r="C18131">
        <v>226</v>
      </c>
      <c r="D18131">
        <v>146</v>
      </c>
      <c r="E18131">
        <v>7</v>
      </c>
      <c r="F18131">
        <v>8.6258883519973093</v>
      </c>
      <c r="G18131">
        <v>0</v>
      </c>
      <c r="H18131">
        <v>4</v>
      </c>
      <c r="I18131">
        <v>0</v>
      </c>
      <c r="J18131">
        <v>0</v>
      </c>
      <c r="K18131">
        <v>0</v>
      </c>
    </row>
    <row r="18132" spans="1:11">
      <c r="A18132">
        <v>2020</v>
      </c>
      <c r="B18132">
        <v>18131</v>
      </c>
      <c r="C18132">
        <v>211</v>
      </c>
      <c r="D18132">
        <v>138</v>
      </c>
      <c r="E18132">
        <v>6</v>
      </c>
      <c r="F18132">
        <v>10.669498381877</v>
      </c>
      <c r="G18132">
        <v>0</v>
      </c>
      <c r="H18132">
        <v>4</v>
      </c>
      <c r="I18132">
        <v>0</v>
      </c>
      <c r="J18132">
        <v>0</v>
      </c>
      <c r="K18132">
        <v>0</v>
      </c>
    </row>
    <row r="18133" spans="1:11">
      <c r="A18133">
        <v>2020</v>
      </c>
      <c r="B18133">
        <v>18132</v>
      </c>
      <c r="C18133">
        <v>178</v>
      </c>
      <c r="D18133">
        <v>114</v>
      </c>
      <c r="E18133">
        <v>4</v>
      </c>
      <c r="F18133">
        <v>9.8558717186314695</v>
      </c>
      <c r="G18133">
        <v>0</v>
      </c>
      <c r="H18133">
        <v>4</v>
      </c>
      <c r="I18133">
        <v>0</v>
      </c>
      <c r="J18133">
        <v>0</v>
      </c>
      <c r="K18133">
        <v>0</v>
      </c>
    </row>
    <row r="18134" spans="1:11">
      <c r="A18134">
        <v>2020</v>
      </c>
      <c r="B18134">
        <v>18133</v>
      </c>
      <c r="C18134">
        <v>237</v>
      </c>
      <c r="D18134">
        <v>144</v>
      </c>
      <c r="E18134">
        <v>10</v>
      </c>
      <c r="F18134">
        <v>11.299596647309601</v>
      </c>
      <c r="G18134">
        <v>0</v>
      </c>
      <c r="H18134">
        <v>4</v>
      </c>
      <c r="I18134">
        <v>0</v>
      </c>
      <c r="J18134">
        <v>0</v>
      </c>
      <c r="K18134">
        <v>0</v>
      </c>
    </row>
    <row r="18135" spans="1:11">
      <c r="A18135">
        <v>2020</v>
      </c>
      <c r="B18135">
        <v>18134</v>
      </c>
      <c r="C18135">
        <v>26</v>
      </c>
      <c r="D18135">
        <v>17</v>
      </c>
      <c r="E18135">
        <v>0</v>
      </c>
      <c r="F18135">
        <v>13.251783893985699</v>
      </c>
      <c r="G18135">
        <v>0</v>
      </c>
      <c r="H18135">
        <v>4</v>
      </c>
      <c r="I18135">
        <v>0</v>
      </c>
      <c r="J18135">
        <v>0</v>
      </c>
      <c r="K18135">
        <v>0</v>
      </c>
    </row>
    <row r="18136" spans="1:11">
      <c r="A18136">
        <v>2020</v>
      </c>
      <c r="B18136">
        <v>18135</v>
      </c>
      <c r="C18136">
        <v>348</v>
      </c>
      <c r="D18136">
        <v>219</v>
      </c>
      <c r="E18136">
        <v>78</v>
      </c>
      <c r="F18136">
        <v>7.65631084622036</v>
      </c>
      <c r="G18136">
        <v>0</v>
      </c>
      <c r="H18136">
        <v>4</v>
      </c>
      <c r="I18136">
        <v>0</v>
      </c>
      <c r="J18136">
        <v>0</v>
      </c>
      <c r="K18136">
        <v>0</v>
      </c>
    </row>
    <row r="18137" spans="1:11">
      <c r="A18137">
        <v>2020</v>
      </c>
      <c r="B18137">
        <v>18136</v>
      </c>
      <c r="C18137">
        <v>226</v>
      </c>
      <c r="D18137">
        <v>146</v>
      </c>
      <c r="E18137">
        <v>7</v>
      </c>
      <c r="F18137">
        <v>7.8683684624651002</v>
      </c>
      <c r="G18137">
        <v>0</v>
      </c>
      <c r="H18137">
        <v>4</v>
      </c>
      <c r="I18137">
        <v>0</v>
      </c>
      <c r="J18137">
        <v>0</v>
      </c>
      <c r="K18137">
        <v>0</v>
      </c>
    </row>
    <row r="18138" spans="1:11">
      <c r="A18138">
        <v>2020</v>
      </c>
      <c r="B18138">
        <v>18137</v>
      </c>
      <c r="C18138">
        <v>0</v>
      </c>
      <c r="D18138">
        <v>0</v>
      </c>
      <c r="E18138">
        <v>0</v>
      </c>
      <c r="F18138">
        <v>0</v>
      </c>
      <c r="G18138">
        <v>0</v>
      </c>
      <c r="H18138">
        <v>4</v>
      </c>
      <c r="I18138">
        <v>0</v>
      </c>
      <c r="J18138">
        <v>0</v>
      </c>
      <c r="K18138">
        <v>0</v>
      </c>
    </row>
    <row r="18139" spans="1:11">
      <c r="A18139">
        <v>2020</v>
      </c>
      <c r="B18139">
        <v>18138</v>
      </c>
      <c r="C18139">
        <v>283</v>
      </c>
      <c r="D18139">
        <v>179</v>
      </c>
      <c r="E18139">
        <v>17</v>
      </c>
      <c r="F18139">
        <v>8.9455145808598893</v>
      </c>
      <c r="G18139">
        <v>0</v>
      </c>
      <c r="H18139">
        <v>4</v>
      </c>
      <c r="I18139">
        <v>0</v>
      </c>
      <c r="J18139">
        <v>0</v>
      </c>
      <c r="K18139">
        <v>0</v>
      </c>
    </row>
    <row r="18140" spans="1:11">
      <c r="A18140">
        <v>2020</v>
      </c>
      <c r="B18140">
        <v>18139</v>
      </c>
      <c r="C18140">
        <v>37</v>
      </c>
      <c r="D18140">
        <v>27</v>
      </c>
      <c r="E18140">
        <v>0</v>
      </c>
      <c r="F18140">
        <v>5.74266645972373</v>
      </c>
      <c r="G18140">
        <v>0</v>
      </c>
      <c r="H18140">
        <v>4</v>
      </c>
      <c r="I18140">
        <v>0</v>
      </c>
      <c r="J18140">
        <v>0</v>
      </c>
      <c r="K18140">
        <v>0</v>
      </c>
    </row>
    <row r="18141" spans="1:11">
      <c r="A18141">
        <v>2020</v>
      </c>
      <c r="B18141">
        <v>18140</v>
      </c>
      <c r="C18141">
        <v>349</v>
      </c>
      <c r="D18141">
        <v>230</v>
      </c>
      <c r="E18141">
        <v>12</v>
      </c>
      <c r="F18141">
        <v>9.4909428123104895</v>
      </c>
      <c r="G18141">
        <v>0</v>
      </c>
      <c r="H18141">
        <v>4</v>
      </c>
      <c r="I18141">
        <v>0</v>
      </c>
      <c r="J18141">
        <v>0</v>
      </c>
      <c r="K18141">
        <v>0</v>
      </c>
    </row>
    <row r="18142" spans="1:11">
      <c r="A18142">
        <v>2020</v>
      </c>
      <c r="B18142">
        <v>18141</v>
      </c>
      <c r="C18142">
        <v>32</v>
      </c>
      <c r="D18142">
        <v>26</v>
      </c>
      <c r="E18142">
        <v>0</v>
      </c>
      <c r="F18142">
        <v>7.2496601721794303</v>
      </c>
      <c r="G18142">
        <v>0</v>
      </c>
      <c r="H18142">
        <v>4</v>
      </c>
      <c r="I18142">
        <v>0</v>
      </c>
      <c r="J18142">
        <v>0</v>
      </c>
      <c r="K18142">
        <v>0</v>
      </c>
    </row>
    <row r="18143" spans="1:11">
      <c r="A18143">
        <v>2020</v>
      </c>
      <c r="B18143">
        <v>18142</v>
      </c>
      <c r="C18143">
        <v>66</v>
      </c>
      <c r="D18143">
        <v>45</v>
      </c>
      <c r="E18143">
        <v>0</v>
      </c>
      <c r="F18143">
        <v>9.4944903184969895</v>
      </c>
      <c r="G18143">
        <v>0</v>
      </c>
      <c r="H18143">
        <v>4</v>
      </c>
      <c r="I18143">
        <v>0</v>
      </c>
      <c r="J18143">
        <v>0</v>
      </c>
      <c r="K18143">
        <v>0</v>
      </c>
    </row>
    <row r="18144" spans="1:11">
      <c r="A18144">
        <v>2020</v>
      </c>
      <c r="B18144">
        <v>18143</v>
      </c>
      <c r="C18144">
        <v>53</v>
      </c>
      <c r="D18144">
        <v>31</v>
      </c>
      <c r="E18144">
        <v>5</v>
      </c>
      <c r="F18144">
        <v>6.6922571847062997</v>
      </c>
      <c r="G18144">
        <v>0</v>
      </c>
      <c r="H18144">
        <v>4</v>
      </c>
      <c r="I18144">
        <v>0</v>
      </c>
      <c r="J18144">
        <v>0</v>
      </c>
      <c r="K18144">
        <v>0</v>
      </c>
    </row>
    <row r="18145" spans="1:11">
      <c r="A18145">
        <v>2020</v>
      </c>
      <c r="B18145">
        <v>18144</v>
      </c>
      <c r="C18145">
        <v>70</v>
      </c>
      <c r="D18145">
        <v>52</v>
      </c>
      <c r="E18145">
        <v>0</v>
      </c>
      <c r="F18145">
        <v>4.2432728970036404</v>
      </c>
      <c r="G18145">
        <v>0</v>
      </c>
      <c r="H18145">
        <v>4</v>
      </c>
      <c r="I18145">
        <v>0</v>
      </c>
      <c r="J18145">
        <v>0</v>
      </c>
      <c r="K18145">
        <v>0</v>
      </c>
    </row>
    <row r="18146" spans="1:11">
      <c r="A18146">
        <v>2020</v>
      </c>
      <c r="B18146">
        <v>18145</v>
      </c>
      <c r="C18146">
        <v>185</v>
      </c>
      <c r="D18146">
        <v>111</v>
      </c>
      <c r="E18146">
        <v>45</v>
      </c>
      <c r="F18146">
        <v>15.982445227728199</v>
      </c>
      <c r="G18146">
        <v>0</v>
      </c>
      <c r="H18146">
        <v>4</v>
      </c>
      <c r="I18146">
        <v>0</v>
      </c>
      <c r="J18146">
        <v>0</v>
      </c>
      <c r="K18146">
        <v>0</v>
      </c>
    </row>
    <row r="18147" spans="1:11">
      <c r="A18147">
        <v>2020</v>
      </c>
      <c r="B18147">
        <v>18146</v>
      </c>
      <c r="C18147">
        <v>292</v>
      </c>
      <c r="D18147">
        <v>188</v>
      </c>
      <c r="E18147">
        <v>26</v>
      </c>
      <c r="F18147">
        <v>7.3487960054763599</v>
      </c>
      <c r="G18147">
        <v>0</v>
      </c>
      <c r="H18147">
        <v>4</v>
      </c>
      <c r="I18147">
        <v>0</v>
      </c>
      <c r="J18147">
        <v>0</v>
      </c>
      <c r="K18147">
        <v>0</v>
      </c>
    </row>
    <row r="18148" spans="1:11">
      <c r="A18148">
        <v>2020</v>
      </c>
      <c r="B18148">
        <v>18147</v>
      </c>
      <c r="C18148">
        <v>346</v>
      </c>
      <c r="D18148">
        <v>204</v>
      </c>
      <c r="E18148">
        <v>98</v>
      </c>
      <c r="F18148">
        <v>7.2364650913760604</v>
      </c>
      <c r="G18148">
        <v>0</v>
      </c>
      <c r="H18148">
        <v>4</v>
      </c>
      <c r="I18148">
        <v>0</v>
      </c>
      <c r="J18148">
        <v>0</v>
      </c>
      <c r="K18148">
        <v>0</v>
      </c>
    </row>
    <row r="18149" spans="1:11">
      <c r="A18149">
        <v>2020</v>
      </c>
      <c r="B18149">
        <v>18148</v>
      </c>
      <c r="C18149">
        <v>158</v>
      </c>
      <c r="D18149">
        <v>92</v>
      </c>
      <c r="E18149">
        <v>14</v>
      </c>
      <c r="F18149">
        <v>7.8060927047617197</v>
      </c>
      <c r="G18149">
        <v>0</v>
      </c>
      <c r="H18149">
        <v>4</v>
      </c>
      <c r="I18149">
        <v>0</v>
      </c>
      <c r="J18149">
        <v>0</v>
      </c>
      <c r="K18149">
        <v>0</v>
      </c>
    </row>
    <row r="18150" spans="1:11">
      <c r="A18150">
        <v>2020</v>
      </c>
      <c r="B18150">
        <v>18149</v>
      </c>
      <c r="C18150">
        <v>206</v>
      </c>
      <c r="D18150">
        <v>112</v>
      </c>
      <c r="E18150">
        <v>16</v>
      </c>
      <c r="F18150">
        <v>9.9356114500687305</v>
      </c>
      <c r="G18150">
        <v>0</v>
      </c>
      <c r="H18150">
        <v>4</v>
      </c>
      <c r="I18150">
        <v>0</v>
      </c>
      <c r="J18150">
        <v>0</v>
      </c>
      <c r="K18150">
        <v>0</v>
      </c>
    </row>
    <row r="18151" spans="1:11">
      <c r="A18151">
        <v>2020</v>
      </c>
      <c r="B18151">
        <v>18150</v>
      </c>
      <c r="C18151">
        <v>286</v>
      </c>
      <c r="D18151">
        <v>189</v>
      </c>
      <c r="E18151">
        <v>35</v>
      </c>
      <c r="F18151">
        <v>4.6503686961894601</v>
      </c>
      <c r="G18151">
        <v>0</v>
      </c>
      <c r="H18151">
        <v>4</v>
      </c>
      <c r="I18151">
        <v>0</v>
      </c>
      <c r="J18151">
        <v>0</v>
      </c>
      <c r="K18151">
        <v>0</v>
      </c>
    </row>
    <row r="18152" spans="1:11">
      <c r="A18152">
        <v>2020</v>
      </c>
      <c r="B18152">
        <v>18151</v>
      </c>
      <c r="C18152">
        <v>288</v>
      </c>
      <c r="D18152">
        <v>164</v>
      </c>
      <c r="E18152">
        <v>28</v>
      </c>
      <c r="F18152">
        <v>5.2001892291080596</v>
      </c>
      <c r="G18152">
        <v>0</v>
      </c>
      <c r="H18152">
        <v>4</v>
      </c>
      <c r="I18152">
        <v>0</v>
      </c>
      <c r="J18152">
        <v>0</v>
      </c>
      <c r="K18152">
        <v>0</v>
      </c>
    </row>
    <row r="18153" spans="1:11">
      <c r="A18153">
        <v>2020</v>
      </c>
      <c r="B18153">
        <v>18152</v>
      </c>
      <c r="C18153">
        <v>251</v>
      </c>
      <c r="D18153">
        <v>149</v>
      </c>
      <c r="E18153">
        <v>82</v>
      </c>
      <c r="F18153">
        <v>7.3436261128811902</v>
      </c>
      <c r="G18153">
        <v>0</v>
      </c>
      <c r="H18153">
        <v>4</v>
      </c>
      <c r="I18153">
        <v>0</v>
      </c>
      <c r="J18153">
        <v>0</v>
      </c>
      <c r="K18153">
        <v>0</v>
      </c>
    </row>
    <row r="18154" spans="1:11">
      <c r="A18154">
        <v>2020</v>
      </c>
      <c r="B18154">
        <v>18153</v>
      </c>
      <c r="C18154">
        <v>557</v>
      </c>
      <c r="D18154">
        <v>346</v>
      </c>
      <c r="E18154">
        <v>46</v>
      </c>
      <c r="F18154">
        <v>8.4780848356438803</v>
      </c>
      <c r="G18154">
        <v>0</v>
      </c>
      <c r="H18154">
        <v>4</v>
      </c>
      <c r="I18154">
        <v>0</v>
      </c>
      <c r="J18154">
        <v>0</v>
      </c>
      <c r="K18154">
        <v>0</v>
      </c>
    </row>
    <row r="18155" spans="1:11">
      <c r="A18155">
        <v>2020</v>
      </c>
      <c r="B18155">
        <v>18154</v>
      </c>
      <c r="C18155">
        <v>208</v>
      </c>
      <c r="D18155">
        <v>137</v>
      </c>
      <c r="E18155">
        <v>18</v>
      </c>
      <c r="F18155">
        <v>7.2811540629189704</v>
      </c>
      <c r="G18155">
        <v>0</v>
      </c>
      <c r="H18155">
        <v>4</v>
      </c>
      <c r="I18155">
        <v>0</v>
      </c>
      <c r="J18155">
        <v>0</v>
      </c>
      <c r="K18155">
        <v>0</v>
      </c>
    </row>
    <row r="18156" spans="1:11">
      <c r="A18156">
        <v>2020</v>
      </c>
      <c r="B18156">
        <v>18155</v>
      </c>
      <c r="C18156">
        <v>284</v>
      </c>
      <c r="D18156">
        <v>165</v>
      </c>
      <c r="E18156">
        <v>8</v>
      </c>
      <c r="F18156">
        <v>19.6163755292622</v>
      </c>
      <c r="G18156">
        <v>0</v>
      </c>
      <c r="H18156">
        <v>4</v>
      </c>
      <c r="I18156">
        <v>0</v>
      </c>
      <c r="J18156">
        <v>0</v>
      </c>
      <c r="K18156">
        <v>0</v>
      </c>
    </row>
    <row r="18157" spans="1:11">
      <c r="A18157">
        <v>2020</v>
      </c>
      <c r="B18157">
        <v>18156</v>
      </c>
      <c r="C18157">
        <v>227</v>
      </c>
      <c r="D18157">
        <v>137</v>
      </c>
      <c r="E18157">
        <v>6</v>
      </c>
      <c r="F18157">
        <v>5.5352892981155604</v>
      </c>
      <c r="G18157">
        <v>0</v>
      </c>
      <c r="H18157">
        <v>4</v>
      </c>
      <c r="I18157">
        <v>0</v>
      </c>
      <c r="J18157">
        <v>0</v>
      </c>
      <c r="K18157">
        <v>0</v>
      </c>
    </row>
    <row r="18158" spans="1:11">
      <c r="A18158">
        <v>2020</v>
      </c>
      <c r="B18158">
        <v>18157</v>
      </c>
      <c r="C18158">
        <v>37</v>
      </c>
      <c r="D18158">
        <v>26</v>
      </c>
      <c r="E18158">
        <v>0</v>
      </c>
      <c r="F18158">
        <v>7.7508012652659399</v>
      </c>
      <c r="G18158">
        <v>0</v>
      </c>
      <c r="H18158">
        <v>4</v>
      </c>
      <c r="I18158">
        <v>0</v>
      </c>
      <c r="J18158">
        <v>0</v>
      </c>
      <c r="K18158">
        <v>0</v>
      </c>
    </row>
    <row r="18159" spans="1:11">
      <c r="A18159">
        <v>2020</v>
      </c>
      <c r="B18159">
        <v>18158</v>
      </c>
      <c r="C18159">
        <v>226</v>
      </c>
      <c r="D18159">
        <v>143</v>
      </c>
      <c r="E18159">
        <v>58</v>
      </c>
      <c r="F18159">
        <v>13.6088011609632</v>
      </c>
      <c r="G18159">
        <v>0</v>
      </c>
      <c r="H18159">
        <v>4</v>
      </c>
      <c r="I18159">
        <v>0</v>
      </c>
      <c r="J18159">
        <v>0</v>
      </c>
      <c r="K18159">
        <v>0</v>
      </c>
    </row>
    <row r="18160" spans="1:11">
      <c r="A18160">
        <v>2020</v>
      </c>
      <c r="B18160">
        <v>18159</v>
      </c>
      <c r="C18160">
        <v>182</v>
      </c>
      <c r="D18160">
        <v>113</v>
      </c>
      <c r="E18160">
        <v>1</v>
      </c>
      <c r="F18160">
        <v>13.384911821377599</v>
      </c>
      <c r="G18160">
        <v>0</v>
      </c>
      <c r="H18160">
        <v>4</v>
      </c>
      <c r="I18160">
        <v>0</v>
      </c>
      <c r="J18160">
        <v>0</v>
      </c>
      <c r="K18160">
        <v>0</v>
      </c>
    </row>
    <row r="18161" spans="1:11">
      <c r="A18161">
        <v>2020</v>
      </c>
      <c r="B18161">
        <v>18160</v>
      </c>
      <c r="C18161">
        <v>0</v>
      </c>
      <c r="D18161">
        <v>0</v>
      </c>
      <c r="E18161">
        <v>193</v>
      </c>
      <c r="F18161">
        <v>0</v>
      </c>
      <c r="G18161">
        <v>0</v>
      </c>
      <c r="H18161">
        <v>4</v>
      </c>
      <c r="I18161">
        <v>0</v>
      </c>
      <c r="J18161">
        <v>0</v>
      </c>
      <c r="K18161">
        <v>0</v>
      </c>
    </row>
    <row r="18162" spans="1:11">
      <c r="A18162">
        <v>2020</v>
      </c>
      <c r="B18162">
        <v>18161</v>
      </c>
      <c r="C18162">
        <v>163</v>
      </c>
      <c r="D18162">
        <v>103</v>
      </c>
      <c r="E18162">
        <v>2</v>
      </c>
      <c r="F18162">
        <v>6.9073357600823799</v>
      </c>
      <c r="G18162">
        <v>0</v>
      </c>
      <c r="H18162">
        <v>4</v>
      </c>
      <c r="I18162">
        <v>0</v>
      </c>
      <c r="J18162">
        <v>0</v>
      </c>
      <c r="K18162">
        <v>0</v>
      </c>
    </row>
    <row r="18163" spans="1:11">
      <c r="A18163">
        <v>2020</v>
      </c>
      <c r="B18163">
        <v>18162</v>
      </c>
      <c r="C18163">
        <v>312</v>
      </c>
      <c r="D18163">
        <v>204</v>
      </c>
      <c r="E18163">
        <v>5</v>
      </c>
      <c r="F18163">
        <v>29.575422065919099</v>
      </c>
      <c r="G18163">
        <v>0</v>
      </c>
      <c r="H18163">
        <v>4</v>
      </c>
      <c r="I18163">
        <v>0</v>
      </c>
      <c r="J18163">
        <v>0</v>
      </c>
      <c r="K18163">
        <v>0</v>
      </c>
    </row>
    <row r="18164" spans="1:11">
      <c r="A18164">
        <v>2020</v>
      </c>
      <c r="B18164">
        <v>18163</v>
      </c>
      <c r="C18164">
        <v>76</v>
      </c>
      <c r="D18164">
        <v>53</v>
      </c>
      <c r="E18164">
        <v>7</v>
      </c>
      <c r="F18164">
        <v>17.4970070908923</v>
      </c>
      <c r="G18164">
        <v>0</v>
      </c>
      <c r="H18164">
        <v>4</v>
      </c>
      <c r="I18164">
        <v>0</v>
      </c>
      <c r="J18164">
        <v>0</v>
      </c>
      <c r="K18164">
        <v>0</v>
      </c>
    </row>
    <row r="18165" spans="1:11">
      <c r="A18165">
        <v>2020</v>
      </c>
      <c r="B18165">
        <v>18164</v>
      </c>
      <c r="C18165">
        <v>32</v>
      </c>
      <c r="D18165">
        <v>22</v>
      </c>
      <c r="E18165">
        <v>0</v>
      </c>
      <c r="F18165">
        <v>8.1709777085514403</v>
      </c>
      <c r="G18165">
        <v>0</v>
      </c>
      <c r="H18165">
        <v>4</v>
      </c>
      <c r="I18165">
        <v>0</v>
      </c>
      <c r="J18165">
        <v>0</v>
      </c>
      <c r="K18165">
        <v>0</v>
      </c>
    </row>
    <row r="18166" spans="1:11">
      <c r="A18166">
        <v>2020</v>
      </c>
      <c r="B18166">
        <v>18165</v>
      </c>
      <c r="C18166">
        <v>65</v>
      </c>
      <c r="D18166">
        <v>39</v>
      </c>
      <c r="E18166">
        <v>0</v>
      </c>
      <c r="F18166">
        <v>13.778776444651699</v>
      </c>
      <c r="G18166">
        <v>0</v>
      </c>
      <c r="H18166">
        <v>4</v>
      </c>
      <c r="I18166">
        <v>0</v>
      </c>
      <c r="J18166">
        <v>0</v>
      </c>
      <c r="K18166">
        <v>0</v>
      </c>
    </row>
    <row r="18167" spans="1:11">
      <c r="A18167">
        <v>2020</v>
      </c>
      <c r="B18167">
        <v>18166</v>
      </c>
      <c r="C18167">
        <v>231</v>
      </c>
      <c r="D18167">
        <v>133</v>
      </c>
      <c r="E18167">
        <v>6</v>
      </c>
      <c r="F18167">
        <v>9.1079708544932707</v>
      </c>
      <c r="G18167">
        <v>0</v>
      </c>
      <c r="H18167">
        <v>4</v>
      </c>
      <c r="I18167">
        <v>0</v>
      </c>
      <c r="J18167">
        <v>0</v>
      </c>
      <c r="K18167">
        <v>0</v>
      </c>
    </row>
    <row r="18168" spans="1:11">
      <c r="A18168">
        <v>2020</v>
      </c>
      <c r="B18168">
        <v>18167</v>
      </c>
      <c r="C18168">
        <v>179</v>
      </c>
      <c r="D18168">
        <v>106</v>
      </c>
      <c r="E18168">
        <v>36</v>
      </c>
      <c r="F18168">
        <v>8.7849742585530795</v>
      </c>
      <c r="G18168">
        <v>0</v>
      </c>
      <c r="H18168">
        <v>4</v>
      </c>
      <c r="I18168">
        <v>0</v>
      </c>
      <c r="J18168">
        <v>0</v>
      </c>
      <c r="K18168">
        <v>0</v>
      </c>
    </row>
    <row r="18169" spans="1:11">
      <c r="A18169">
        <v>2020</v>
      </c>
      <c r="B18169">
        <v>18168</v>
      </c>
      <c r="C18169">
        <v>311</v>
      </c>
      <c r="D18169">
        <v>206</v>
      </c>
      <c r="E18169">
        <v>10</v>
      </c>
      <c r="F18169">
        <v>7.9919001706309203</v>
      </c>
      <c r="G18169">
        <v>0</v>
      </c>
      <c r="H18169">
        <v>4</v>
      </c>
      <c r="I18169">
        <v>0</v>
      </c>
      <c r="J18169">
        <v>0</v>
      </c>
      <c r="K18169">
        <v>0</v>
      </c>
    </row>
    <row r="18170" spans="1:11">
      <c r="A18170">
        <v>2020</v>
      </c>
      <c r="B18170">
        <v>18169</v>
      </c>
      <c r="C18170">
        <v>0</v>
      </c>
      <c r="D18170">
        <v>0</v>
      </c>
      <c r="E18170">
        <v>142</v>
      </c>
      <c r="F18170">
        <v>0</v>
      </c>
      <c r="G18170">
        <v>0</v>
      </c>
      <c r="H18170">
        <v>5</v>
      </c>
      <c r="I18170">
        <v>0</v>
      </c>
      <c r="J18170">
        <v>0</v>
      </c>
      <c r="K18170">
        <v>0</v>
      </c>
    </row>
    <row r="18171" spans="1:11">
      <c r="A18171">
        <v>2020</v>
      </c>
      <c r="B18171">
        <v>18170</v>
      </c>
      <c r="C18171">
        <v>851</v>
      </c>
      <c r="D18171">
        <v>490</v>
      </c>
      <c r="E18171">
        <v>6</v>
      </c>
      <c r="F18171">
        <v>62.011323806956099</v>
      </c>
      <c r="G18171">
        <v>0</v>
      </c>
      <c r="H18171">
        <v>5</v>
      </c>
      <c r="I18171">
        <v>0</v>
      </c>
      <c r="J18171">
        <v>0</v>
      </c>
      <c r="K18171">
        <v>0</v>
      </c>
    </row>
    <row r="18172" spans="1:11">
      <c r="A18172">
        <v>2020</v>
      </c>
      <c r="B18172">
        <v>18171</v>
      </c>
      <c r="C18172">
        <v>74</v>
      </c>
      <c r="D18172">
        <v>53</v>
      </c>
      <c r="E18172">
        <v>3</v>
      </c>
      <c r="F18172">
        <v>8.0298624072225397</v>
      </c>
      <c r="G18172">
        <v>0</v>
      </c>
      <c r="H18172">
        <v>5</v>
      </c>
      <c r="I18172">
        <v>0</v>
      </c>
      <c r="J18172">
        <v>0</v>
      </c>
      <c r="K18172">
        <v>0</v>
      </c>
    </row>
    <row r="18173" spans="1:11">
      <c r="A18173">
        <v>2020</v>
      </c>
      <c r="B18173">
        <v>18172</v>
      </c>
      <c r="C18173">
        <v>50</v>
      </c>
      <c r="D18173">
        <v>32</v>
      </c>
      <c r="E18173">
        <v>0</v>
      </c>
      <c r="F18173">
        <v>6.1464326105128597</v>
      </c>
      <c r="G18173">
        <v>0</v>
      </c>
      <c r="H18173">
        <v>5</v>
      </c>
      <c r="I18173">
        <v>0</v>
      </c>
      <c r="J18173">
        <v>0</v>
      </c>
      <c r="K18173">
        <v>0</v>
      </c>
    </row>
    <row r="18174" spans="1:11">
      <c r="A18174">
        <v>2020</v>
      </c>
      <c r="B18174">
        <v>18173</v>
      </c>
      <c r="C18174">
        <v>8</v>
      </c>
      <c r="D18174">
        <v>7</v>
      </c>
      <c r="E18174">
        <v>0</v>
      </c>
      <c r="F18174">
        <v>1.75292519391735</v>
      </c>
      <c r="G18174">
        <v>0</v>
      </c>
      <c r="H18174">
        <v>5</v>
      </c>
      <c r="I18174">
        <v>0</v>
      </c>
      <c r="J18174">
        <v>0</v>
      </c>
      <c r="K18174">
        <v>0</v>
      </c>
    </row>
    <row r="18175" spans="1:11">
      <c r="A18175">
        <v>2020</v>
      </c>
      <c r="B18175">
        <v>18174</v>
      </c>
      <c r="C18175">
        <v>88</v>
      </c>
      <c r="D18175">
        <v>46</v>
      </c>
      <c r="E18175">
        <v>0</v>
      </c>
      <c r="F18175">
        <v>4.7711915454485796</v>
      </c>
      <c r="G18175">
        <v>0</v>
      </c>
      <c r="H18175">
        <v>5</v>
      </c>
      <c r="I18175">
        <v>0</v>
      </c>
      <c r="J18175">
        <v>0</v>
      </c>
      <c r="K18175">
        <v>0</v>
      </c>
    </row>
    <row r="18176" spans="1:11">
      <c r="A18176">
        <v>2020</v>
      </c>
      <c r="B18176">
        <v>18175</v>
      </c>
      <c r="C18176">
        <v>128</v>
      </c>
      <c r="D18176">
        <v>78</v>
      </c>
      <c r="E18176">
        <v>11</v>
      </c>
      <c r="F18176">
        <v>4.0523310787437099</v>
      </c>
      <c r="G18176">
        <v>0</v>
      </c>
      <c r="H18176">
        <v>5</v>
      </c>
      <c r="I18176">
        <v>0</v>
      </c>
      <c r="J18176">
        <v>0</v>
      </c>
      <c r="K18176">
        <v>0</v>
      </c>
    </row>
    <row r="18177" spans="1:11">
      <c r="A18177">
        <v>2020</v>
      </c>
      <c r="B18177">
        <v>18176</v>
      </c>
      <c r="C18177">
        <v>92</v>
      </c>
      <c r="D18177">
        <v>58</v>
      </c>
      <c r="E18177">
        <v>0</v>
      </c>
      <c r="F18177">
        <v>9.5129769413711092</v>
      </c>
      <c r="G18177">
        <v>0</v>
      </c>
      <c r="H18177">
        <v>5</v>
      </c>
      <c r="I18177">
        <v>0</v>
      </c>
      <c r="J18177">
        <v>0</v>
      </c>
      <c r="K18177">
        <v>0</v>
      </c>
    </row>
    <row r="18178" spans="1:11">
      <c r="A18178">
        <v>2020</v>
      </c>
      <c r="B18178">
        <v>18177</v>
      </c>
      <c r="C18178">
        <v>100</v>
      </c>
      <c r="D18178">
        <v>67</v>
      </c>
      <c r="E18178">
        <v>14</v>
      </c>
      <c r="F18178">
        <v>4.3508338373049202</v>
      </c>
      <c r="G18178">
        <v>0</v>
      </c>
      <c r="H18178">
        <v>5</v>
      </c>
      <c r="I18178">
        <v>0</v>
      </c>
      <c r="J18178">
        <v>0</v>
      </c>
      <c r="K18178">
        <v>0</v>
      </c>
    </row>
    <row r="18179" spans="1:11">
      <c r="A18179">
        <v>2020</v>
      </c>
      <c r="B18179">
        <v>18178</v>
      </c>
      <c r="C18179">
        <v>564</v>
      </c>
      <c r="D18179">
        <v>341</v>
      </c>
      <c r="E18179">
        <v>20</v>
      </c>
      <c r="F18179">
        <v>20.856059905704001</v>
      </c>
      <c r="G18179">
        <v>0</v>
      </c>
      <c r="H18179">
        <v>5</v>
      </c>
      <c r="I18179">
        <v>0</v>
      </c>
      <c r="J18179">
        <v>0</v>
      </c>
      <c r="K18179">
        <v>0</v>
      </c>
    </row>
    <row r="18180" spans="1:11">
      <c r="A18180">
        <v>2020</v>
      </c>
      <c r="B18180">
        <v>18179</v>
      </c>
      <c r="C18180">
        <v>0</v>
      </c>
      <c r="D18180">
        <v>0</v>
      </c>
      <c r="E18180">
        <v>0</v>
      </c>
      <c r="F18180">
        <v>0</v>
      </c>
      <c r="G18180">
        <v>0</v>
      </c>
      <c r="H18180">
        <v>5</v>
      </c>
      <c r="I18180">
        <v>0</v>
      </c>
      <c r="J18180">
        <v>0</v>
      </c>
      <c r="K18180">
        <v>0</v>
      </c>
    </row>
    <row r="18181" spans="1:11">
      <c r="A18181">
        <v>2020</v>
      </c>
      <c r="B18181">
        <v>18180</v>
      </c>
      <c r="C18181">
        <v>0</v>
      </c>
      <c r="D18181">
        <v>0</v>
      </c>
      <c r="E18181">
        <v>108</v>
      </c>
      <c r="F18181">
        <v>0</v>
      </c>
      <c r="G18181">
        <v>0</v>
      </c>
      <c r="H18181">
        <v>5</v>
      </c>
      <c r="I18181">
        <v>0</v>
      </c>
      <c r="J18181">
        <v>0</v>
      </c>
      <c r="K18181">
        <v>0</v>
      </c>
    </row>
    <row r="18182" spans="1:11">
      <c r="A18182">
        <v>2020</v>
      </c>
      <c r="B18182">
        <v>18181</v>
      </c>
      <c r="C18182">
        <v>584</v>
      </c>
      <c r="D18182">
        <v>351</v>
      </c>
      <c r="E18182">
        <v>175</v>
      </c>
      <c r="F18182">
        <v>13.2347771341653</v>
      </c>
      <c r="G18182">
        <v>0</v>
      </c>
      <c r="H18182">
        <v>5</v>
      </c>
      <c r="I18182">
        <v>0</v>
      </c>
      <c r="J18182">
        <v>0</v>
      </c>
      <c r="K18182">
        <v>0</v>
      </c>
    </row>
    <row r="18183" spans="1:11">
      <c r="A18183">
        <v>2020</v>
      </c>
      <c r="B18183">
        <v>18182</v>
      </c>
      <c r="C18183">
        <v>21</v>
      </c>
      <c r="D18183">
        <v>14</v>
      </c>
      <c r="E18183">
        <v>0</v>
      </c>
      <c r="F18183">
        <v>4.3234785473112103</v>
      </c>
      <c r="G18183">
        <v>0</v>
      </c>
      <c r="H18183">
        <v>5</v>
      </c>
      <c r="I18183">
        <v>0</v>
      </c>
      <c r="J18183">
        <v>0</v>
      </c>
      <c r="K18183">
        <v>0</v>
      </c>
    </row>
    <row r="18184" spans="1:11">
      <c r="A18184">
        <v>2020</v>
      </c>
      <c r="B18184">
        <v>18183</v>
      </c>
      <c r="C18184">
        <v>0</v>
      </c>
      <c r="D18184">
        <v>0</v>
      </c>
      <c r="E18184">
        <v>569</v>
      </c>
      <c r="F18184">
        <v>0</v>
      </c>
      <c r="G18184">
        <v>0</v>
      </c>
      <c r="H18184">
        <v>5</v>
      </c>
      <c r="I18184">
        <v>0</v>
      </c>
      <c r="J18184">
        <v>0</v>
      </c>
      <c r="K18184">
        <v>0</v>
      </c>
    </row>
    <row r="18185" spans="1:11">
      <c r="A18185">
        <v>2020</v>
      </c>
      <c r="B18185">
        <v>18184</v>
      </c>
      <c r="C18185">
        <v>0</v>
      </c>
      <c r="D18185">
        <v>0</v>
      </c>
      <c r="E18185">
        <v>1368</v>
      </c>
      <c r="F18185">
        <v>0</v>
      </c>
      <c r="G18185">
        <v>0</v>
      </c>
      <c r="H18185">
        <v>5</v>
      </c>
      <c r="I18185">
        <v>0</v>
      </c>
      <c r="J18185">
        <v>0</v>
      </c>
      <c r="K18185">
        <v>0</v>
      </c>
    </row>
    <row r="18186" spans="1:11">
      <c r="A18186">
        <v>2020</v>
      </c>
      <c r="B18186">
        <v>18185</v>
      </c>
      <c r="C18186">
        <v>106</v>
      </c>
      <c r="D18186">
        <v>62</v>
      </c>
      <c r="E18186">
        <v>0</v>
      </c>
      <c r="F18186">
        <v>4.87923883874116</v>
      </c>
      <c r="G18186">
        <v>0</v>
      </c>
      <c r="H18186">
        <v>5</v>
      </c>
      <c r="I18186">
        <v>0</v>
      </c>
      <c r="J18186">
        <v>0</v>
      </c>
      <c r="K18186">
        <v>0</v>
      </c>
    </row>
    <row r="18187" spans="1:11">
      <c r="A18187">
        <v>2020</v>
      </c>
      <c r="B18187">
        <v>18186</v>
      </c>
      <c r="C18187">
        <v>0</v>
      </c>
      <c r="D18187">
        <v>0</v>
      </c>
      <c r="E18187">
        <v>717</v>
      </c>
      <c r="F18187">
        <v>0</v>
      </c>
      <c r="G18187">
        <v>0</v>
      </c>
      <c r="H18187">
        <v>5</v>
      </c>
      <c r="I18187">
        <v>0</v>
      </c>
      <c r="J18187">
        <v>0</v>
      </c>
      <c r="K18187">
        <v>0</v>
      </c>
    </row>
    <row r="18188" spans="1:11">
      <c r="A18188">
        <v>2020</v>
      </c>
      <c r="B18188">
        <v>18187</v>
      </c>
      <c r="C18188">
        <v>0</v>
      </c>
      <c r="D18188">
        <v>0</v>
      </c>
      <c r="E18188">
        <v>557</v>
      </c>
      <c r="F18188">
        <v>0</v>
      </c>
      <c r="G18188">
        <v>0</v>
      </c>
      <c r="H18188">
        <v>5</v>
      </c>
      <c r="I18188">
        <v>0</v>
      </c>
      <c r="J18188">
        <v>0</v>
      </c>
      <c r="K18188">
        <v>0</v>
      </c>
    </row>
    <row r="18189" spans="1:11">
      <c r="A18189">
        <v>2020</v>
      </c>
      <c r="B18189">
        <v>18188</v>
      </c>
      <c r="C18189">
        <v>0</v>
      </c>
      <c r="D18189">
        <v>0</v>
      </c>
      <c r="E18189">
        <v>1260</v>
      </c>
      <c r="F18189">
        <v>0</v>
      </c>
      <c r="G18189">
        <v>0</v>
      </c>
      <c r="H18189">
        <v>5</v>
      </c>
      <c r="I18189">
        <v>0</v>
      </c>
      <c r="J18189">
        <v>0</v>
      </c>
      <c r="K18189">
        <v>0</v>
      </c>
    </row>
    <row r="18190" spans="1:11">
      <c r="A18190">
        <v>2020</v>
      </c>
      <c r="B18190">
        <v>18189</v>
      </c>
      <c r="C18190">
        <v>0</v>
      </c>
      <c r="D18190">
        <v>0</v>
      </c>
      <c r="E18190">
        <v>896</v>
      </c>
      <c r="F18190">
        <v>0</v>
      </c>
      <c r="G18190">
        <v>0</v>
      </c>
      <c r="H18190">
        <v>5</v>
      </c>
      <c r="I18190">
        <v>0</v>
      </c>
      <c r="J18190">
        <v>0</v>
      </c>
      <c r="K18190">
        <v>0</v>
      </c>
    </row>
    <row r="18191" spans="1:11">
      <c r="A18191">
        <v>2020</v>
      </c>
      <c r="B18191">
        <v>18190</v>
      </c>
      <c r="C18191">
        <v>0</v>
      </c>
      <c r="D18191">
        <v>0</v>
      </c>
      <c r="E18191">
        <v>189</v>
      </c>
      <c r="F18191">
        <v>0</v>
      </c>
      <c r="G18191">
        <v>0</v>
      </c>
      <c r="H18191">
        <v>5</v>
      </c>
      <c r="I18191">
        <v>0</v>
      </c>
      <c r="J18191">
        <v>0</v>
      </c>
      <c r="K18191">
        <v>0</v>
      </c>
    </row>
    <row r="18192" spans="1:11">
      <c r="A18192">
        <v>2020</v>
      </c>
      <c r="B18192">
        <v>18191</v>
      </c>
      <c r="C18192">
        <v>0</v>
      </c>
      <c r="D18192">
        <v>0</v>
      </c>
      <c r="E18192">
        <v>652</v>
      </c>
      <c r="F18192">
        <v>0</v>
      </c>
      <c r="G18192">
        <v>0</v>
      </c>
      <c r="H18192">
        <v>5</v>
      </c>
      <c r="I18192">
        <v>0</v>
      </c>
      <c r="J18192">
        <v>0</v>
      </c>
      <c r="K18192">
        <v>0</v>
      </c>
    </row>
    <row r="18193" spans="1:11">
      <c r="A18193">
        <v>2020</v>
      </c>
      <c r="B18193">
        <v>18192</v>
      </c>
      <c r="C18193">
        <v>4</v>
      </c>
      <c r="D18193">
        <v>3</v>
      </c>
      <c r="E18193">
        <v>369</v>
      </c>
      <c r="F18193">
        <v>0.18020777956984399</v>
      </c>
      <c r="G18193">
        <v>0</v>
      </c>
      <c r="H18193">
        <v>5</v>
      </c>
      <c r="I18193">
        <v>0</v>
      </c>
      <c r="J18193">
        <v>0</v>
      </c>
      <c r="K18193">
        <v>0</v>
      </c>
    </row>
    <row r="18194" spans="1:11">
      <c r="A18194">
        <v>2020</v>
      </c>
      <c r="B18194">
        <v>18193</v>
      </c>
      <c r="C18194">
        <v>0</v>
      </c>
      <c r="D18194">
        <v>0</v>
      </c>
      <c r="E18194">
        <v>311</v>
      </c>
      <c r="F18194">
        <v>0</v>
      </c>
      <c r="G18194">
        <v>0</v>
      </c>
      <c r="H18194">
        <v>5</v>
      </c>
      <c r="I18194">
        <v>0</v>
      </c>
      <c r="J18194">
        <v>0</v>
      </c>
      <c r="K18194">
        <v>0</v>
      </c>
    </row>
    <row r="18195" spans="1:11">
      <c r="A18195">
        <v>2020</v>
      </c>
      <c r="B18195">
        <v>18194</v>
      </c>
      <c r="C18195">
        <v>0</v>
      </c>
      <c r="D18195">
        <v>0</v>
      </c>
      <c r="E18195">
        <v>92</v>
      </c>
      <c r="F18195">
        <v>0</v>
      </c>
      <c r="G18195">
        <v>0</v>
      </c>
      <c r="H18195">
        <v>5</v>
      </c>
      <c r="I18195">
        <v>0</v>
      </c>
      <c r="J18195">
        <v>0</v>
      </c>
      <c r="K18195">
        <v>0</v>
      </c>
    </row>
    <row r="18196" spans="1:11">
      <c r="A18196">
        <v>2020</v>
      </c>
      <c r="B18196">
        <v>18195</v>
      </c>
      <c r="C18196">
        <v>0</v>
      </c>
      <c r="D18196">
        <v>0</v>
      </c>
      <c r="E18196">
        <v>926</v>
      </c>
      <c r="F18196">
        <v>0</v>
      </c>
      <c r="G18196">
        <v>0</v>
      </c>
      <c r="H18196">
        <v>5</v>
      </c>
      <c r="I18196">
        <v>0</v>
      </c>
      <c r="J18196">
        <v>0</v>
      </c>
      <c r="K18196">
        <v>0</v>
      </c>
    </row>
    <row r="18197" spans="1:11">
      <c r="A18197">
        <v>2020</v>
      </c>
      <c r="B18197">
        <v>18196</v>
      </c>
      <c r="C18197">
        <v>0</v>
      </c>
      <c r="D18197">
        <v>0</v>
      </c>
      <c r="E18197">
        <v>1089</v>
      </c>
      <c r="F18197">
        <v>0</v>
      </c>
      <c r="G18197">
        <v>0</v>
      </c>
      <c r="H18197">
        <v>5</v>
      </c>
      <c r="I18197">
        <v>0</v>
      </c>
      <c r="J18197">
        <v>0</v>
      </c>
      <c r="K18197">
        <v>0</v>
      </c>
    </row>
    <row r="18198" spans="1:11">
      <c r="A18198">
        <v>2020</v>
      </c>
      <c r="B18198">
        <v>18197</v>
      </c>
      <c r="C18198">
        <v>0</v>
      </c>
      <c r="D18198">
        <v>0</v>
      </c>
      <c r="E18198">
        <v>493</v>
      </c>
      <c r="F18198">
        <v>0</v>
      </c>
      <c r="G18198">
        <v>0</v>
      </c>
      <c r="H18198">
        <v>5</v>
      </c>
      <c r="I18198">
        <v>0</v>
      </c>
      <c r="J18198">
        <v>0</v>
      </c>
      <c r="K18198">
        <v>0</v>
      </c>
    </row>
    <row r="18199" spans="1:11">
      <c r="A18199">
        <v>2020</v>
      </c>
      <c r="B18199">
        <v>18198</v>
      </c>
      <c r="C18199">
        <v>0</v>
      </c>
      <c r="D18199">
        <v>0</v>
      </c>
      <c r="E18199">
        <v>1023</v>
      </c>
      <c r="F18199">
        <v>0</v>
      </c>
      <c r="G18199">
        <v>0</v>
      </c>
      <c r="H18199">
        <v>5</v>
      </c>
      <c r="I18199">
        <v>0</v>
      </c>
      <c r="J18199">
        <v>0</v>
      </c>
      <c r="K18199">
        <v>0</v>
      </c>
    </row>
    <row r="18200" spans="1:11">
      <c r="A18200">
        <v>2020</v>
      </c>
      <c r="B18200">
        <v>18199</v>
      </c>
      <c r="C18200">
        <v>0</v>
      </c>
      <c r="D18200">
        <v>0</v>
      </c>
      <c r="E18200">
        <v>516</v>
      </c>
      <c r="F18200">
        <v>0</v>
      </c>
      <c r="G18200">
        <v>0</v>
      </c>
      <c r="H18200">
        <v>5</v>
      </c>
      <c r="I18200">
        <v>0</v>
      </c>
      <c r="J18200">
        <v>0</v>
      </c>
      <c r="K18200">
        <v>0</v>
      </c>
    </row>
    <row r="18201" spans="1:11">
      <c r="A18201">
        <v>2020</v>
      </c>
      <c r="B18201">
        <v>18200</v>
      </c>
      <c r="C18201">
        <v>0</v>
      </c>
      <c r="D18201">
        <v>0</v>
      </c>
      <c r="E18201">
        <v>1129</v>
      </c>
      <c r="F18201">
        <v>0</v>
      </c>
      <c r="G18201">
        <v>0</v>
      </c>
      <c r="H18201">
        <v>5</v>
      </c>
      <c r="I18201">
        <v>0</v>
      </c>
      <c r="J18201">
        <v>0</v>
      </c>
      <c r="K18201">
        <v>0</v>
      </c>
    </row>
    <row r="18202" spans="1:11">
      <c r="A18202">
        <v>2020</v>
      </c>
      <c r="B18202">
        <v>18201</v>
      </c>
      <c r="C18202">
        <v>0</v>
      </c>
      <c r="D18202">
        <v>0</v>
      </c>
      <c r="E18202">
        <v>237</v>
      </c>
      <c r="F18202">
        <v>0</v>
      </c>
      <c r="G18202">
        <v>0</v>
      </c>
      <c r="H18202">
        <v>5</v>
      </c>
      <c r="I18202">
        <v>0</v>
      </c>
      <c r="J18202">
        <v>0</v>
      </c>
      <c r="K18202">
        <v>0</v>
      </c>
    </row>
    <row r="18203" spans="1:11">
      <c r="A18203">
        <v>2020</v>
      </c>
      <c r="B18203">
        <v>18202</v>
      </c>
      <c r="C18203">
        <v>0</v>
      </c>
      <c r="D18203">
        <v>0</v>
      </c>
      <c r="E18203">
        <v>59</v>
      </c>
      <c r="F18203">
        <v>0</v>
      </c>
      <c r="G18203">
        <v>0</v>
      </c>
      <c r="H18203">
        <v>5</v>
      </c>
      <c r="I18203">
        <v>0</v>
      </c>
      <c r="J18203">
        <v>0</v>
      </c>
      <c r="K18203">
        <v>0</v>
      </c>
    </row>
    <row r="18204" spans="1:11">
      <c r="A18204">
        <v>2020</v>
      </c>
      <c r="B18204">
        <v>18203</v>
      </c>
      <c r="C18204">
        <v>0</v>
      </c>
      <c r="D18204">
        <v>0</v>
      </c>
      <c r="E18204">
        <v>154</v>
      </c>
      <c r="F18204">
        <v>0</v>
      </c>
      <c r="G18204">
        <v>0</v>
      </c>
      <c r="H18204">
        <v>5</v>
      </c>
      <c r="I18204">
        <v>0</v>
      </c>
      <c r="J18204">
        <v>0</v>
      </c>
      <c r="K18204">
        <v>0</v>
      </c>
    </row>
    <row r="18205" spans="1:11">
      <c r="A18205">
        <v>2020</v>
      </c>
      <c r="B18205">
        <v>18204</v>
      </c>
      <c r="C18205">
        <v>0</v>
      </c>
      <c r="D18205">
        <v>0</v>
      </c>
      <c r="E18205">
        <v>45</v>
      </c>
      <c r="F18205">
        <v>0</v>
      </c>
      <c r="G18205">
        <v>0</v>
      </c>
      <c r="H18205">
        <v>5</v>
      </c>
      <c r="I18205">
        <v>0</v>
      </c>
      <c r="J18205">
        <v>0</v>
      </c>
      <c r="K18205">
        <v>0</v>
      </c>
    </row>
    <row r="18206" spans="1:11">
      <c r="A18206">
        <v>2020</v>
      </c>
      <c r="B18206">
        <v>18205</v>
      </c>
      <c r="C18206">
        <v>3</v>
      </c>
      <c r="D18206">
        <v>1</v>
      </c>
      <c r="E18206">
        <v>196</v>
      </c>
      <c r="F18206">
        <v>0.30743059754260499</v>
      </c>
      <c r="G18206">
        <v>0</v>
      </c>
      <c r="H18206">
        <v>5</v>
      </c>
      <c r="I18206">
        <v>0</v>
      </c>
      <c r="J18206">
        <v>0</v>
      </c>
      <c r="K18206">
        <v>0</v>
      </c>
    </row>
    <row r="18207" spans="1:11">
      <c r="A18207">
        <v>2020</v>
      </c>
      <c r="B18207">
        <v>18206</v>
      </c>
      <c r="C18207">
        <v>14</v>
      </c>
      <c r="D18207">
        <v>6</v>
      </c>
      <c r="E18207">
        <v>0</v>
      </c>
      <c r="F18207">
        <v>1.0169319164082</v>
      </c>
      <c r="G18207">
        <v>0</v>
      </c>
      <c r="H18207">
        <v>5</v>
      </c>
      <c r="I18207">
        <v>0</v>
      </c>
      <c r="J18207">
        <v>0</v>
      </c>
      <c r="K18207">
        <v>0</v>
      </c>
    </row>
    <row r="18208" spans="1:11">
      <c r="A18208">
        <v>2020</v>
      </c>
      <c r="B18208">
        <v>18207</v>
      </c>
      <c r="C18208">
        <v>80</v>
      </c>
      <c r="D18208">
        <v>49</v>
      </c>
      <c r="E18208">
        <v>0</v>
      </c>
      <c r="F18208">
        <v>3.3328334083220899</v>
      </c>
      <c r="G18208">
        <v>0</v>
      </c>
      <c r="H18208">
        <v>5</v>
      </c>
      <c r="I18208">
        <v>0</v>
      </c>
      <c r="J18208">
        <v>0</v>
      </c>
      <c r="K18208">
        <v>0</v>
      </c>
    </row>
    <row r="18209" spans="1:11">
      <c r="A18209">
        <v>2020</v>
      </c>
      <c r="B18209">
        <v>18208</v>
      </c>
      <c r="C18209">
        <v>0</v>
      </c>
      <c r="D18209">
        <v>0</v>
      </c>
      <c r="E18209">
        <v>86</v>
      </c>
      <c r="F18209">
        <v>0</v>
      </c>
      <c r="G18209">
        <v>0</v>
      </c>
      <c r="H18209">
        <v>5</v>
      </c>
      <c r="I18209">
        <v>0</v>
      </c>
      <c r="J18209">
        <v>0</v>
      </c>
      <c r="K18209">
        <v>0</v>
      </c>
    </row>
    <row r="18210" spans="1:11">
      <c r="A18210">
        <v>2020</v>
      </c>
      <c r="B18210">
        <v>18209</v>
      </c>
      <c r="C18210">
        <v>122</v>
      </c>
      <c r="D18210">
        <v>73</v>
      </c>
      <c r="E18210">
        <v>1</v>
      </c>
      <c r="F18210">
        <v>5.8143691171214096</v>
      </c>
      <c r="G18210">
        <v>0</v>
      </c>
      <c r="H18210">
        <v>5</v>
      </c>
      <c r="I18210">
        <v>0</v>
      </c>
      <c r="J18210">
        <v>0</v>
      </c>
      <c r="K18210">
        <v>0</v>
      </c>
    </row>
    <row r="18211" spans="1:11">
      <c r="A18211">
        <v>2020</v>
      </c>
      <c r="B18211">
        <v>18210</v>
      </c>
      <c r="C18211">
        <v>59</v>
      </c>
      <c r="D18211">
        <v>37</v>
      </c>
      <c r="E18211">
        <v>0</v>
      </c>
      <c r="F18211">
        <v>5.4680259499536596</v>
      </c>
      <c r="G18211">
        <v>0</v>
      </c>
      <c r="H18211">
        <v>5</v>
      </c>
      <c r="I18211">
        <v>0</v>
      </c>
      <c r="J18211">
        <v>0</v>
      </c>
      <c r="K18211">
        <v>0</v>
      </c>
    </row>
    <row r="18212" spans="1:11">
      <c r="A18212">
        <v>2020</v>
      </c>
      <c r="B18212">
        <v>18211</v>
      </c>
      <c r="C18212">
        <v>28</v>
      </c>
      <c r="D18212">
        <v>18</v>
      </c>
      <c r="E18212">
        <v>0</v>
      </c>
      <c r="F18212">
        <v>1.65420107995699</v>
      </c>
      <c r="G18212">
        <v>0</v>
      </c>
      <c r="H18212">
        <v>5</v>
      </c>
      <c r="I18212">
        <v>0</v>
      </c>
      <c r="J18212">
        <v>0</v>
      </c>
      <c r="K18212">
        <v>0</v>
      </c>
    </row>
    <row r="18213" spans="1:11">
      <c r="A18213">
        <v>2020</v>
      </c>
      <c r="B18213">
        <v>18212</v>
      </c>
      <c r="C18213">
        <v>50</v>
      </c>
      <c r="D18213">
        <v>32</v>
      </c>
      <c r="E18213">
        <v>3</v>
      </c>
      <c r="F18213">
        <v>6.8983595700942297</v>
      </c>
      <c r="G18213">
        <v>0</v>
      </c>
      <c r="H18213">
        <v>5</v>
      </c>
      <c r="I18213">
        <v>0</v>
      </c>
      <c r="J18213">
        <v>0</v>
      </c>
      <c r="K18213">
        <v>0</v>
      </c>
    </row>
    <row r="18214" spans="1:11">
      <c r="A18214">
        <v>2020</v>
      </c>
      <c r="B18214">
        <v>18213</v>
      </c>
      <c r="C18214">
        <v>768</v>
      </c>
      <c r="D18214">
        <v>473</v>
      </c>
      <c r="E18214">
        <v>6</v>
      </c>
      <c r="F18214">
        <v>34.729130867323903</v>
      </c>
      <c r="G18214">
        <v>0</v>
      </c>
      <c r="H18214">
        <v>5</v>
      </c>
      <c r="I18214">
        <v>0</v>
      </c>
      <c r="J18214">
        <v>0</v>
      </c>
      <c r="K18214">
        <v>0</v>
      </c>
    </row>
    <row r="18215" spans="1:11">
      <c r="A18215">
        <v>2020</v>
      </c>
      <c r="B18215">
        <v>18214</v>
      </c>
      <c r="C18215">
        <v>0</v>
      </c>
      <c r="D18215">
        <v>0</v>
      </c>
      <c r="E18215">
        <v>451</v>
      </c>
      <c r="F18215">
        <v>0</v>
      </c>
      <c r="G18215">
        <v>0</v>
      </c>
      <c r="H18215">
        <v>5</v>
      </c>
      <c r="I18215">
        <v>0</v>
      </c>
      <c r="J18215">
        <v>0</v>
      </c>
      <c r="K18215">
        <v>0</v>
      </c>
    </row>
    <row r="18216" spans="1:11">
      <c r="A18216">
        <v>2020</v>
      </c>
      <c r="B18216">
        <v>18215</v>
      </c>
      <c r="C18216">
        <v>6</v>
      </c>
      <c r="D18216">
        <v>2</v>
      </c>
      <c r="E18216">
        <v>239</v>
      </c>
      <c r="F18216">
        <v>0.46700602437771399</v>
      </c>
      <c r="G18216">
        <v>0</v>
      </c>
      <c r="H18216">
        <v>5</v>
      </c>
      <c r="I18216">
        <v>0</v>
      </c>
      <c r="J18216">
        <v>0</v>
      </c>
      <c r="K18216">
        <v>0</v>
      </c>
    </row>
    <row r="18217" spans="1:11">
      <c r="A18217">
        <v>2020</v>
      </c>
      <c r="B18217">
        <v>18216</v>
      </c>
      <c r="C18217">
        <v>628</v>
      </c>
      <c r="D18217">
        <v>403</v>
      </c>
      <c r="E18217">
        <v>5</v>
      </c>
      <c r="F18217">
        <v>38.922563930930998</v>
      </c>
      <c r="G18217">
        <v>0</v>
      </c>
      <c r="H18217">
        <v>5</v>
      </c>
      <c r="I18217">
        <v>0</v>
      </c>
      <c r="J18217">
        <v>0</v>
      </c>
      <c r="K18217">
        <v>0</v>
      </c>
    </row>
    <row r="18218" spans="1:11">
      <c r="A18218">
        <v>2020</v>
      </c>
      <c r="B18218">
        <v>18217</v>
      </c>
      <c r="C18218">
        <v>325</v>
      </c>
      <c r="D18218">
        <v>209</v>
      </c>
      <c r="E18218">
        <v>5</v>
      </c>
      <c r="F18218">
        <v>11.793822214480601</v>
      </c>
      <c r="G18218">
        <v>0</v>
      </c>
      <c r="H18218">
        <v>5</v>
      </c>
      <c r="I18218">
        <v>0</v>
      </c>
      <c r="J18218">
        <v>0</v>
      </c>
      <c r="K18218">
        <v>0</v>
      </c>
    </row>
    <row r="18219" spans="1:11">
      <c r="A18219">
        <v>2020</v>
      </c>
      <c r="B18219">
        <v>18218</v>
      </c>
      <c r="C18219">
        <v>348</v>
      </c>
      <c r="D18219">
        <v>215</v>
      </c>
      <c r="E18219">
        <v>14</v>
      </c>
      <c r="F18219">
        <v>21.352051146752402</v>
      </c>
      <c r="G18219">
        <v>0</v>
      </c>
      <c r="H18219">
        <v>5</v>
      </c>
      <c r="I18219">
        <v>0</v>
      </c>
      <c r="J18219">
        <v>0</v>
      </c>
      <c r="K18219">
        <v>0</v>
      </c>
    </row>
    <row r="18220" spans="1:11">
      <c r="A18220">
        <v>2020</v>
      </c>
      <c r="B18220">
        <v>18219</v>
      </c>
      <c r="C18220">
        <v>0</v>
      </c>
      <c r="D18220">
        <v>0</v>
      </c>
      <c r="E18220">
        <v>5</v>
      </c>
      <c r="F18220">
        <v>0</v>
      </c>
      <c r="G18220">
        <v>0</v>
      </c>
      <c r="H18220">
        <v>5</v>
      </c>
      <c r="I18220">
        <v>0</v>
      </c>
      <c r="J18220">
        <v>0</v>
      </c>
      <c r="K18220">
        <v>0</v>
      </c>
    </row>
    <row r="18221" spans="1:11">
      <c r="A18221">
        <v>2020</v>
      </c>
      <c r="B18221">
        <v>18220</v>
      </c>
      <c r="C18221">
        <v>554</v>
      </c>
      <c r="D18221">
        <v>352</v>
      </c>
      <c r="E18221">
        <v>10</v>
      </c>
      <c r="F18221">
        <v>30.475897086086199</v>
      </c>
      <c r="G18221">
        <v>0</v>
      </c>
      <c r="H18221">
        <v>5</v>
      </c>
      <c r="I18221">
        <v>0</v>
      </c>
      <c r="J18221">
        <v>0</v>
      </c>
      <c r="K18221">
        <v>0</v>
      </c>
    </row>
    <row r="18222" spans="1:11">
      <c r="A18222">
        <v>2020</v>
      </c>
      <c r="B18222">
        <v>18221</v>
      </c>
      <c r="C18222">
        <v>1292</v>
      </c>
      <c r="D18222">
        <v>790</v>
      </c>
      <c r="E18222">
        <v>11</v>
      </c>
      <c r="F18222">
        <v>28.625933056970499</v>
      </c>
      <c r="G18222">
        <v>0</v>
      </c>
      <c r="H18222">
        <v>5</v>
      </c>
      <c r="I18222">
        <v>0</v>
      </c>
      <c r="J18222">
        <v>0</v>
      </c>
      <c r="K18222">
        <v>0</v>
      </c>
    </row>
    <row r="18223" spans="1:11">
      <c r="A18223">
        <v>2020</v>
      </c>
      <c r="B18223">
        <v>18222</v>
      </c>
      <c r="C18223">
        <v>110</v>
      </c>
      <c r="D18223">
        <v>63</v>
      </c>
      <c r="E18223">
        <v>77</v>
      </c>
      <c r="F18223">
        <v>7.4305245950364096</v>
      </c>
      <c r="G18223">
        <v>0</v>
      </c>
      <c r="H18223">
        <v>5</v>
      </c>
      <c r="I18223">
        <v>0</v>
      </c>
      <c r="J18223">
        <v>0</v>
      </c>
      <c r="K18223">
        <v>0</v>
      </c>
    </row>
    <row r="18224" spans="1:11">
      <c r="A18224">
        <v>2020</v>
      </c>
      <c r="B18224">
        <v>18223</v>
      </c>
      <c r="C18224">
        <v>570</v>
      </c>
      <c r="D18224">
        <v>341</v>
      </c>
      <c r="E18224">
        <v>15</v>
      </c>
      <c r="F18224">
        <v>10.760295691349</v>
      </c>
      <c r="G18224">
        <v>0</v>
      </c>
      <c r="H18224">
        <v>5</v>
      </c>
      <c r="I18224">
        <v>0</v>
      </c>
      <c r="J18224">
        <v>0</v>
      </c>
      <c r="K18224">
        <v>0</v>
      </c>
    </row>
    <row r="18225" spans="1:11">
      <c r="A18225">
        <v>2020</v>
      </c>
      <c r="B18225">
        <v>18224</v>
      </c>
      <c r="C18225">
        <v>598</v>
      </c>
      <c r="D18225">
        <v>371</v>
      </c>
      <c r="E18225">
        <v>7</v>
      </c>
      <c r="F18225">
        <v>45.945925180364597</v>
      </c>
      <c r="G18225">
        <v>0</v>
      </c>
      <c r="H18225">
        <v>5</v>
      </c>
      <c r="I18225">
        <v>0</v>
      </c>
      <c r="J18225">
        <v>0</v>
      </c>
      <c r="K18225">
        <v>0</v>
      </c>
    </row>
    <row r="18226" spans="1:11">
      <c r="A18226">
        <v>2020</v>
      </c>
      <c r="B18226">
        <v>18225</v>
      </c>
      <c r="C18226">
        <v>0</v>
      </c>
      <c r="D18226">
        <v>0</v>
      </c>
      <c r="E18226">
        <v>41</v>
      </c>
      <c r="F18226">
        <v>0</v>
      </c>
      <c r="G18226">
        <v>0</v>
      </c>
      <c r="H18226">
        <v>5</v>
      </c>
      <c r="I18226">
        <v>0</v>
      </c>
      <c r="J18226">
        <v>0</v>
      </c>
      <c r="K18226">
        <v>0</v>
      </c>
    </row>
    <row r="18227" spans="1:11">
      <c r="A18227">
        <v>2020</v>
      </c>
      <c r="B18227">
        <v>18226</v>
      </c>
      <c r="C18227">
        <v>163</v>
      </c>
      <c r="D18227">
        <v>103</v>
      </c>
      <c r="E18227">
        <v>1</v>
      </c>
      <c r="F18227">
        <v>5.3977263319634803</v>
      </c>
      <c r="G18227">
        <v>0</v>
      </c>
      <c r="H18227">
        <v>5</v>
      </c>
      <c r="I18227">
        <v>0</v>
      </c>
      <c r="J18227">
        <v>0</v>
      </c>
      <c r="K18227">
        <v>0</v>
      </c>
    </row>
    <row r="18228" spans="1:11">
      <c r="A18228">
        <v>2020</v>
      </c>
      <c r="B18228">
        <v>18227</v>
      </c>
      <c r="C18228">
        <v>188</v>
      </c>
      <c r="D18228">
        <v>107</v>
      </c>
      <c r="E18228">
        <v>6</v>
      </c>
      <c r="F18228">
        <v>9.1847552604708707</v>
      </c>
      <c r="G18228">
        <v>0</v>
      </c>
      <c r="H18228">
        <v>5</v>
      </c>
      <c r="I18228">
        <v>0</v>
      </c>
      <c r="J18228">
        <v>0</v>
      </c>
      <c r="K18228">
        <v>0</v>
      </c>
    </row>
    <row r="18229" spans="1:11">
      <c r="A18229">
        <v>2020</v>
      </c>
      <c r="B18229">
        <v>18228</v>
      </c>
      <c r="C18229">
        <v>239</v>
      </c>
      <c r="D18229">
        <v>138</v>
      </c>
      <c r="E18229">
        <v>1</v>
      </c>
      <c r="F18229">
        <v>4.3432147932998202</v>
      </c>
      <c r="G18229">
        <v>0</v>
      </c>
      <c r="H18229">
        <v>5</v>
      </c>
      <c r="I18229">
        <v>0</v>
      </c>
      <c r="J18229">
        <v>0</v>
      </c>
      <c r="K18229">
        <v>0</v>
      </c>
    </row>
    <row r="18230" spans="1:11">
      <c r="A18230">
        <v>2020</v>
      </c>
      <c r="B18230">
        <v>18229</v>
      </c>
      <c r="C18230">
        <v>175</v>
      </c>
      <c r="D18230">
        <v>103</v>
      </c>
      <c r="E18230">
        <v>14</v>
      </c>
      <c r="F18230">
        <v>5.5592810459787296</v>
      </c>
      <c r="G18230">
        <v>0</v>
      </c>
      <c r="H18230">
        <v>5</v>
      </c>
      <c r="I18230">
        <v>0</v>
      </c>
      <c r="J18230">
        <v>0</v>
      </c>
      <c r="K18230">
        <v>0</v>
      </c>
    </row>
    <row r="18231" spans="1:11">
      <c r="A18231">
        <v>2020</v>
      </c>
      <c r="B18231">
        <v>18230</v>
      </c>
      <c r="C18231">
        <v>668</v>
      </c>
      <c r="D18231">
        <v>417</v>
      </c>
      <c r="E18231">
        <v>11</v>
      </c>
      <c r="F18231">
        <v>19.307586031481801</v>
      </c>
      <c r="G18231">
        <v>0</v>
      </c>
      <c r="H18231">
        <v>5</v>
      </c>
      <c r="I18231">
        <v>0</v>
      </c>
      <c r="J18231">
        <v>0</v>
      </c>
      <c r="K18231">
        <v>0</v>
      </c>
    </row>
    <row r="18232" spans="1:11">
      <c r="A18232">
        <v>2020</v>
      </c>
      <c r="B18232">
        <v>18231</v>
      </c>
      <c r="C18232">
        <v>106</v>
      </c>
      <c r="D18232">
        <v>74</v>
      </c>
      <c r="E18232">
        <v>0</v>
      </c>
      <c r="F18232">
        <v>5.2582755832469399</v>
      </c>
      <c r="G18232">
        <v>0</v>
      </c>
      <c r="H18232">
        <v>5</v>
      </c>
      <c r="I18232">
        <v>0</v>
      </c>
      <c r="J18232">
        <v>0</v>
      </c>
      <c r="K18232">
        <v>0</v>
      </c>
    </row>
    <row r="18233" spans="1:11">
      <c r="A18233">
        <v>2020</v>
      </c>
      <c r="B18233">
        <v>18232</v>
      </c>
      <c r="C18233">
        <v>0</v>
      </c>
      <c r="D18233">
        <v>0</v>
      </c>
      <c r="E18233">
        <v>0</v>
      </c>
      <c r="F18233">
        <v>0</v>
      </c>
      <c r="G18233">
        <v>0</v>
      </c>
      <c r="H18233">
        <v>5</v>
      </c>
      <c r="I18233">
        <v>0</v>
      </c>
      <c r="J18233">
        <v>0</v>
      </c>
      <c r="K18233">
        <v>0</v>
      </c>
    </row>
    <row r="18234" spans="1:11">
      <c r="A18234">
        <v>2020</v>
      </c>
      <c r="B18234">
        <v>18233</v>
      </c>
      <c r="C18234">
        <v>26</v>
      </c>
      <c r="D18234">
        <v>18</v>
      </c>
      <c r="E18234">
        <v>45</v>
      </c>
      <c r="F18234">
        <v>1.3175030277233</v>
      </c>
      <c r="G18234">
        <v>0</v>
      </c>
      <c r="H18234">
        <v>5</v>
      </c>
      <c r="I18234">
        <v>0</v>
      </c>
      <c r="J18234">
        <v>0</v>
      </c>
      <c r="K18234">
        <v>0</v>
      </c>
    </row>
    <row r="18235" spans="1:11">
      <c r="A18235">
        <v>2020</v>
      </c>
      <c r="B18235">
        <v>18234</v>
      </c>
      <c r="C18235">
        <v>291</v>
      </c>
      <c r="D18235">
        <v>181</v>
      </c>
      <c r="E18235">
        <v>1</v>
      </c>
      <c r="F18235">
        <v>2.4809389714589698</v>
      </c>
      <c r="G18235">
        <v>0</v>
      </c>
      <c r="H18235">
        <v>5</v>
      </c>
      <c r="I18235">
        <v>0</v>
      </c>
      <c r="J18235">
        <v>0</v>
      </c>
      <c r="K18235">
        <v>0</v>
      </c>
    </row>
    <row r="18236" spans="1:11">
      <c r="A18236">
        <v>2020</v>
      </c>
      <c r="B18236">
        <v>18235</v>
      </c>
      <c r="C18236">
        <v>111</v>
      </c>
      <c r="D18236">
        <v>71</v>
      </c>
      <c r="E18236">
        <v>37</v>
      </c>
      <c r="F18236">
        <v>12.8721023274153</v>
      </c>
      <c r="G18236">
        <v>0</v>
      </c>
      <c r="H18236">
        <v>5</v>
      </c>
      <c r="I18236">
        <v>0</v>
      </c>
      <c r="J18236">
        <v>0</v>
      </c>
      <c r="K18236">
        <v>0</v>
      </c>
    </row>
    <row r="18237" spans="1:11">
      <c r="A18237">
        <v>2020</v>
      </c>
      <c r="B18237">
        <v>18236</v>
      </c>
      <c r="C18237">
        <v>0</v>
      </c>
      <c r="D18237">
        <v>0</v>
      </c>
      <c r="E18237">
        <v>15</v>
      </c>
      <c r="F18237">
        <v>0</v>
      </c>
      <c r="G18237">
        <v>0</v>
      </c>
      <c r="H18237">
        <v>5</v>
      </c>
      <c r="I18237">
        <v>0</v>
      </c>
      <c r="J18237">
        <v>0</v>
      </c>
      <c r="K18237">
        <v>0</v>
      </c>
    </row>
    <row r="18238" spans="1:11">
      <c r="A18238">
        <v>2020</v>
      </c>
      <c r="B18238">
        <v>18237</v>
      </c>
      <c r="C18238">
        <v>29</v>
      </c>
      <c r="D18238">
        <v>18</v>
      </c>
      <c r="E18238">
        <v>47</v>
      </c>
      <c r="F18238">
        <v>3.33386981813165</v>
      </c>
      <c r="G18238">
        <v>0</v>
      </c>
      <c r="H18238">
        <v>5</v>
      </c>
      <c r="I18238">
        <v>0</v>
      </c>
      <c r="J18238">
        <v>0</v>
      </c>
      <c r="K18238">
        <v>0</v>
      </c>
    </row>
    <row r="18239" spans="1:11">
      <c r="A18239">
        <v>2020</v>
      </c>
      <c r="B18239">
        <v>18238</v>
      </c>
      <c r="C18239">
        <v>278</v>
      </c>
      <c r="D18239">
        <v>172</v>
      </c>
      <c r="E18239">
        <v>8</v>
      </c>
      <c r="F18239">
        <v>18.155576308932201</v>
      </c>
      <c r="G18239">
        <v>0</v>
      </c>
      <c r="H18239">
        <v>5</v>
      </c>
      <c r="I18239">
        <v>0</v>
      </c>
      <c r="J18239">
        <v>0</v>
      </c>
      <c r="K18239">
        <v>0</v>
      </c>
    </row>
    <row r="18240" spans="1:11">
      <c r="A18240">
        <v>2020</v>
      </c>
      <c r="B18240">
        <v>18239</v>
      </c>
      <c r="C18240">
        <v>8</v>
      </c>
      <c r="D18240">
        <v>6</v>
      </c>
      <c r="E18240">
        <v>0</v>
      </c>
      <c r="F18240">
        <v>0.41979545466471502</v>
      </c>
      <c r="G18240">
        <v>0</v>
      </c>
      <c r="H18240">
        <v>5</v>
      </c>
      <c r="I18240">
        <v>0</v>
      </c>
      <c r="J18240">
        <v>0</v>
      </c>
      <c r="K18240">
        <v>0</v>
      </c>
    </row>
    <row r="18241" spans="1:11">
      <c r="A18241">
        <v>2020</v>
      </c>
      <c r="B18241">
        <v>18240</v>
      </c>
      <c r="C18241">
        <v>95</v>
      </c>
      <c r="D18241">
        <v>58</v>
      </c>
      <c r="E18241">
        <v>0</v>
      </c>
      <c r="F18241">
        <v>5.0479287551276304</v>
      </c>
      <c r="G18241">
        <v>0</v>
      </c>
      <c r="H18241">
        <v>5</v>
      </c>
      <c r="I18241">
        <v>0</v>
      </c>
      <c r="J18241">
        <v>0</v>
      </c>
      <c r="K18241">
        <v>0</v>
      </c>
    </row>
    <row r="18242" spans="1:11">
      <c r="A18242">
        <v>2020</v>
      </c>
      <c r="B18242">
        <v>18241</v>
      </c>
      <c r="C18242">
        <v>0</v>
      </c>
      <c r="D18242">
        <v>0</v>
      </c>
      <c r="E18242">
        <v>0</v>
      </c>
      <c r="F18242">
        <v>0</v>
      </c>
      <c r="G18242">
        <v>0</v>
      </c>
      <c r="H18242">
        <v>5</v>
      </c>
      <c r="I18242">
        <v>0</v>
      </c>
      <c r="J18242">
        <v>0</v>
      </c>
      <c r="K18242">
        <v>0</v>
      </c>
    </row>
    <row r="18243" spans="1:11">
      <c r="A18243">
        <v>2020</v>
      </c>
      <c r="B18243">
        <v>18242</v>
      </c>
      <c r="C18243">
        <v>195</v>
      </c>
      <c r="D18243">
        <v>116</v>
      </c>
      <c r="E18243">
        <v>113</v>
      </c>
      <c r="F18243">
        <v>11.929378081755999</v>
      </c>
      <c r="G18243">
        <v>0</v>
      </c>
      <c r="H18243">
        <v>5</v>
      </c>
      <c r="I18243">
        <v>0</v>
      </c>
      <c r="J18243">
        <v>0</v>
      </c>
      <c r="K18243">
        <v>0</v>
      </c>
    </row>
    <row r="18244" spans="1:11">
      <c r="A18244">
        <v>2020</v>
      </c>
      <c r="B18244">
        <v>18243</v>
      </c>
      <c r="C18244">
        <v>184</v>
      </c>
      <c r="D18244">
        <v>110</v>
      </c>
      <c r="E18244">
        <v>1</v>
      </c>
      <c r="F18244">
        <v>12.2613534135208</v>
      </c>
      <c r="G18244">
        <v>0</v>
      </c>
      <c r="H18244">
        <v>5</v>
      </c>
      <c r="I18244">
        <v>0</v>
      </c>
      <c r="J18244">
        <v>0</v>
      </c>
      <c r="K18244">
        <v>0</v>
      </c>
    </row>
    <row r="18245" spans="1:11">
      <c r="A18245">
        <v>2020</v>
      </c>
      <c r="B18245">
        <v>18244</v>
      </c>
      <c r="C18245">
        <v>2047</v>
      </c>
      <c r="D18245">
        <v>1229</v>
      </c>
      <c r="E18245">
        <v>20</v>
      </c>
      <c r="F18245">
        <v>15.6442735233472</v>
      </c>
      <c r="G18245">
        <v>0</v>
      </c>
      <c r="H18245">
        <v>5</v>
      </c>
      <c r="I18245">
        <v>0</v>
      </c>
      <c r="J18245">
        <v>0</v>
      </c>
      <c r="K18245">
        <v>0</v>
      </c>
    </row>
    <row r="18246" spans="1:11">
      <c r="A18246">
        <v>2020</v>
      </c>
      <c r="B18246">
        <v>18245</v>
      </c>
      <c r="C18246">
        <v>238</v>
      </c>
      <c r="D18246">
        <v>132</v>
      </c>
      <c r="E18246">
        <v>1</v>
      </c>
      <c r="F18246">
        <v>7.9865235803786598</v>
      </c>
      <c r="G18246">
        <v>0</v>
      </c>
      <c r="H18246">
        <v>5</v>
      </c>
      <c r="I18246">
        <v>0</v>
      </c>
      <c r="J18246">
        <v>0</v>
      </c>
      <c r="K18246">
        <v>0</v>
      </c>
    </row>
    <row r="18247" spans="1:11">
      <c r="A18247">
        <v>2020</v>
      </c>
      <c r="B18247">
        <v>18246</v>
      </c>
      <c r="C18247">
        <v>410</v>
      </c>
      <c r="D18247">
        <v>241</v>
      </c>
      <c r="E18247">
        <v>2</v>
      </c>
      <c r="F18247">
        <v>12.6874885889965</v>
      </c>
      <c r="G18247">
        <v>0</v>
      </c>
      <c r="H18247">
        <v>5</v>
      </c>
      <c r="I18247">
        <v>0</v>
      </c>
      <c r="J18247">
        <v>0</v>
      </c>
      <c r="K18247">
        <v>0</v>
      </c>
    </row>
    <row r="18248" spans="1:11">
      <c r="A18248">
        <v>2020</v>
      </c>
      <c r="B18248">
        <v>18247</v>
      </c>
      <c r="C18248">
        <v>0</v>
      </c>
      <c r="D18248">
        <v>0</v>
      </c>
      <c r="E18248">
        <v>254</v>
      </c>
      <c r="F18248">
        <v>0</v>
      </c>
      <c r="G18248">
        <v>0</v>
      </c>
      <c r="H18248">
        <v>5</v>
      </c>
      <c r="I18248">
        <v>0</v>
      </c>
      <c r="J18248">
        <v>0</v>
      </c>
      <c r="K18248">
        <v>0</v>
      </c>
    </row>
    <row r="18249" spans="1:11">
      <c r="A18249">
        <v>2020</v>
      </c>
      <c r="B18249">
        <v>18248</v>
      </c>
      <c r="C18249">
        <v>0</v>
      </c>
      <c r="D18249">
        <v>0</v>
      </c>
      <c r="E18249">
        <v>514</v>
      </c>
      <c r="F18249">
        <v>0</v>
      </c>
      <c r="G18249">
        <v>0</v>
      </c>
      <c r="H18249">
        <v>5</v>
      </c>
      <c r="I18249">
        <v>0</v>
      </c>
      <c r="J18249">
        <v>0</v>
      </c>
      <c r="K18249">
        <v>0</v>
      </c>
    </row>
    <row r="18250" spans="1:11">
      <c r="A18250">
        <v>2020</v>
      </c>
      <c r="B18250">
        <v>18249</v>
      </c>
      <c r="C18250">
        <v>0</v>
      </c>
      <c r="D18250">
        <v>0</v>
      </c>
      <c r="E18250">
        <v>1456</v>
      </c>
      <c r="F18250">
        <v>0</v>
      </c>
      <c r="G18250">
        <v>0</v>
      </c>
      <c r="H18250">
        <v>5</v>
      </c>
      <c r="I18250">
        <v>0</v>
      </c>
      <c r="J18250">
        <v>0</v>
      </c>
      <c r="K18250">
        <v>0</v>
      </c>
    </row>
    <row r="18251" spans="1:11">
      <c r="A18251">
        <v>2020</v>
      </c>
      <c r="B18251">
        <v>18250</v>
      </c>
      <c r="C18251">
        <v>17</v>
      </c>
      <c r="D18251">
        <v>12</v>
      </c>
      <c r="E18251">
        <v>0</v>
      </c>
      <c r="F18251">
        <v>6.0221757766835502</v>
      </c>
      <c r="G18251">
        <v>0</v>
      </c>
      <c r="H18251">
        <v>5</v>
      </c>
      <c r="I18251">
        <v>0</v>
      </c>
      <c r="J18251">
        <v>0</v>
      </c>
      <c r="K18251">
        <v>0</v>
      </c>
    </row>
    <row r="18252" spans="1:11">
      <c r="A18252">
        <v>2020</v>
      </c>
      <c r="B18252">
        <v>18251</v>
      </c>
      <c r="C18252">
        <v>113</v>
      </c>
      <c r="D18252">
        <v>66</v>
      </c>
      <c r="E18252">
        <v>6</v>
      </c>
      <c r="F18252">
        <v>10.6725601866281</v>
      </c>
      <c r="G18252">
        <v>0</v>
      </c>
      <c r="H18252">
        <v>5</v>
      </c>
      <c r="I18252">
        <v>0</v>
      </c>
      <c r="J18252">
        <v>0</v>
      </c>
      <c r="K18252">
        <v>0</v>
      </c>
    </row>
    <row r="18253" spans="1:11">
      <c r="A18253">
        <v>2020</v>
      </c>
      <c r="B18253">
        <v>18252</v>
      </c>
      <c r="C18253">
        <v>194</v>
      </c>
      <c r="D18253">
        <v>116</v>
      </c>
      <c r="E18253">
        <v>54</v>
      </c>
      <c r="F18253">
        <v>11.263222675073401</v>
      </c>
      <c r="G18253">
        <v>0</v>
      </c>
      <c r="H18253">
        <v>5</v>
      </c>
      <c r="I18253">
        <v>0</v>
      </c>
      <c r="J18253">
        <v>0</v>
      </c>
      <c r="K18253">
        <v>0</v>
      </c>
    </row>
    <row r="18254" spans="1:11">
      <c r="A18254">
        <v>2020</v>
      </c>
      <c r="B18254">
        <v>18253</v>
      </c>
      <c r="C18254">
        <v>51</v>
      </c>
      <c r="D18254">
        <v>33</v>
      </c>
      <c r="E18254">
        <v>0</v>
      </c>
      <c r="F18254">
        <v>6.9809461235216803</v>
      </c>
      <c r="G18254">
        <v>0</v>
      </c>
      <c r="H18254">
        <v>5</v>
      </c>
      <c r="I18254">
        <v>0</v>
      </c>
      <c r="J18254">
        <v>0</v>
      </c>
      <c r="K18254">
        <v>0</v>
      </c>
    </row>
    <row r="18255" spans="1:11">
      <c r="A18255">
        <v>2020</v>
      </c>
      <c r="B18255">
        <v>18254</v>
      </c>
      <c r="C18255">
        <v>95</v>
      </c>
      <c r="D18255">
        <v>66</v>
      </c>
      <c r="E18255">
        <v>1</v>
      </c>
      <c r="F18255">
        <v>10.164450103249401</v>
      </c>
      <c r="G18255">
        <v>0</v>
      </c>
      <c r="H18255">
        <v>5</v>
      </c>
      <c r="I18255">
        <v>0</v>
      </c>
      <c r="J18255">
        <v>0</v>
      </c>
      <c r="K18255">
        <v>0</v>
      </c>
    </row>
    <row r="18256" spans="1:11">
      <c r="A18256">
        <v>2020</v>
      </c>
      <c r="B18256">
        <v>18255</v>
      </c>
      <c r="C18256">
        <v>468</v>
      </c>
      <c r="D18256">
        <v>267</v>
      </c>
      <c r="E18256">
        <v>10</v>
      </c>
      <c r="F18256">
        <v>30.728017648912701</v>
      </c>
      <c r="G18256">
        <v>0</v>
      </c>
      <c r="H18256">
        <v>5</v>
      </c>
      <c r="I18256">
        <v>0</v>
      </c>
      <c r="J18256">
        <v>0</v>
      </c>
      <c r="K18256">
        <v>0</v>
      </c>
    </row>
    <row r="18257" spans="1:11">
      <c r="A18257">
        <v>2020</v>
      </c>
      <c r="B18257">
        <v>18256</v>
      </c>
      <c r="C18257">
        <v>1345</v>
      </c>
      <c r="D18257">
        <v>785</v>
      </c>
      <c r="E18257">
        <v>12</v>
      </c>
      <c r="F18257">
        <v>25.8178202465458</v>
      </c>
      <c r="G18257">
        <v>0</v>
      </c>
      <c r="H18257">
        <v>5</v>
      </c>
      <c r="I18257">
        <v>0</v>
      </c>
      <c r="J18257">
        <v>0</v>
      </c>
      <c r="K18257">
        <v>0</v>
      </c>
    </row>
    <row r="18258" spans="1:11">
      <c r="A18258">
        <v>2020</v>
      </c>
      <c r="B18258">
        <v>18257</v>
      </c>
      <c r="C18258">
        <v>2</v>
      </c>
      <c r="D18258">
        <v>1</v>
      </c>
      <c r="E18258">
        <v>73</v>
      </c>
      <c r="F18258">
        <v>0.25436878386284401</v>
      </c>
      <c r="G18258">
        <v>0</v>
      </c>
      <c r="H18258">
        <v>5</v>
      </c>
      <c r="I18258">
        <v>0</v>
      </c>
      <c r="J18258">
        <v>0</v>
      </c>
      <c r="K18258">
        <v>0</v>
      </c>
    </row>
    <row r="18259" spans="1:11">
      <c r="A18259">
        <v>2020</v>
      </c>
      <c r="B18259">
        <v>18258</v>
      </c>
      <c r="C18259">
        <v>93</v>
      </c>
      <c r="D18259">
        <v>63</v>
      </c>
      <c r="E18259">
        <v>1</v>
      </c>
      <c r="F18259">
        <v>1.9182733065050099</v>
      </c>
      <c r="G18259">
        <v>0</v>
      </c>
      <c r="H18259">
        <v>5</v>
      </c>
      <c r="I18259">
        <v>0</v>
      </c>
      <c r="J18259">
        <v>0</v>
      </c>
      <c r="K18259">
        <v>0</v>
      </c>
    </row>
    <row r="18260" spans="1:11">
      <c r="A18260">
        <v>2020</v>
      </c>
      <c r="B18260">
        <v>18259</v>
      </c>
      <c r="C18260">
        <v>525</v>
      </c>
      <c r="D18260">
        <v>335</v>
      </c>
      <c r="E18260">
        <v>7</v>
      </c>
      <c r="F18260">
        <v>27.562527562527599</v>
      </c>
      <c r="G18260">
        <v>0</v>
      </c>
      <c r="H18260">
        <v>5</v>
      </c>
      <c r="I18260">
        <v>0</v>
      </c>
      <c r="J18260">
        <v>0</v>
      </c>
      <c r="K18260">
        <v>0</v>
      </c>
    </row>
    <row r="18261" spans="1:11">
      <c r="A18261">
        <v>2020</v>
      </c>
      <c r="B18261">
        <v>18260</v>
      </c>
      <c r="C18261">
        <v>202</v>
      </c>
      <c r="D18261">
        <v>122</v>
      </c>
      <c r="E18261">
        <v>1</v>
      </c>
      <c r="F18261">
        <v>3.9743672984336702</v>
      </c>
      <c r="G18261">
        <v>0</v>
      </c>
      <c r="H18261">
        <v>5</v>
      </c>
      <c r="I18261">
        <v>0</v>
      </c>
      <c r="J18261">
        <v>0</v>
      </c>
      <c r="K18261">
        <v>0</v>
      </c>
    </row>
    <row r="18262" spans="1:11">
      <c r="A18262">
        <v>2020</v>
      </c>
      <c r="B18262">
        <v>18261</v>
      </c>
      <c r="C18262">
        <v>0</v>
      </c>
      <c r="D18262">
        <v>0</v>
      </c>
      <c r="E18262">
        <v>196</v>
      </c>
      <c r="F18262">
        <v>0</v>
      </c>
      <c r="G18262">
        <v>0</v>
      </c>
      <c r="H18262">
        <v>5</v>
      </c>
      <c r="I18262">
        <v>0</v>
      </c>
      <c r="J18262">
        <v>0</v>
      </c>
      <c r="K18262">
        <v>0</v>
      </c>
    </row>
    <row r="18263" spans="1:11">
      <c r="A18263">
        <v>2020</v>
      </c>
      <c r="B18263">
        <v>18262</v>
      </c>
      <c r="C18263">
        <v>0</v>
      </c>
      <c r="D18263">
        <v>0</v>
      </c>
      <c r="E18263">
        <v>0</v>
      </c>
      <c r="F18263">
        <v>0</v>
      </c>
      <c r="G18263">
        <v>0</v>
      </c>
      <c r="H18263">
        <v>5</v>
      </c>
      <c r="I18263">
        <v>0</v>
      </c>
      <c r="J18263">
        <v>0</v>
      </c>
      <c r="K18263">
        <v>0</v>
      </c>
    </row>
    <row r="18264" spans="1:11">
      <c r="A18264">
        <v>2020</v>
      </c>
      <c r="B18264">
        <v>18263</v>
      </c>
      <c r="C18264">
        <v>0</v>
      </c>
      <c r="D18264">
        <v>0</v>
      </c>
      <c r="E18264">
        <v>0</v>
      </c>
      <c r="F18264">
        <v>0</v>
      </c>
      <c r="G18264">
        <v>0</v>
      </c>
      <c r="H18264">
        <v>5</v>
      </c>
      <c r="I18264">
        <v>0</v>
      </c>
      <c r="J18264">
        <v>0</v>
      </c>
      <c r="K18264">
        <v>0</v>
      </c>
    </row>
    <row r="18265" spans="1:11">
      <c r="A18265">
        <v>2020</v>
      </c>
      <c r="B18265">
        <v>18264</v>
      </c>
      <c r="C18265">
        <v>313</v>
      </c>
      <c r="D18265">
        <v>188</v>
      </c>
      <c r="E18265">
        <v>12</v>
      </c>
      <c r="F18265">
        <v>3.5596011427115699</v>
      </c>
      <c r="G18265">
        <v>0</v>
      </c>
      <c r="H18265">
        <v>5</v>
      </c>
      <c r="I18265">
        <v>0</v>
      </c>
      <c r="J18265">
        <v>0</v>
      </c>
      <c r="K18265">
        <v>0</v>
      </c>
    </row>
    <row r="18266" spans="1:11">
      <c r="A18266">
        <v>2020</v>
      </c>
      <c r="B18266">
        <v>18265</v>
      </c>
      <c r="C18266">
        <v>184</v>
      </c>
      <c r="D18266">
        <v>116</v>
      </c>
      <c r="E18266">
        <v>1</v>
      </c>
      <c r="F18266">
        <v>8.0784664963163895</v>
      </c>
      <c r="G18266">
        <v>0</v>
      </c>
      <c r="H18266">
        <v>5</v>
      </c>
      <c r="I18266">
        <v>0</v>
      </c>
      <c r="J18266">
        <v>0</v>
      </c>
      <c r="K18266">
        <v>0</v>
      </c>
    </row>
    <row r="18267" spans="1:11">
      <c r="A18267">
        <v>2020</v>
      </c>
      <c r="B18267">
        <v>18266</v>
      </c>
      <c r="C18267">
        <v>69</v>
      </c>
      <c r="D18267">
        <v>39</v>
      </c>
      <c r="E18267">
        <v>0</v>
      </c>
      <c r="F18267">
        <v>4.10511473498212</v>
      </c>
      <c r="G18267">
        <v>0</v>
      </c>
      <c r="H18267">
        <v>5</v>
      </c>
      <c r="I18267">
        <v>0</v>
      </c>
      <c r="J18267">
        <v>0</v>
      </c>
      <c r="K18267">
        <v>0</v>
      </c>
    </row>
    <row r="18268" spans="1:11">
      <c r="A18268">
        <v>2020</v>
      </c>
      <c r="B18268">
        <v>18267</v>
      </c>
      <c r="C18268">
        <v>120</v>
      </c>
      <c r="D18268">
        <v>78</v>
      </c>
      <c r="E18268">
        <v>7</v>
      </c>
      <c r="F18268">
        <v>8.9806243030661292</v>
      </c>
      <c r="G18268">
        <v>0</v>
      </c>
      <c r="H18268">
        <v>5</v>
      </c>
      <c r="I18268">
        <v>0</v>
      </c>
      <c r="J18268">
        <v>0</v>
      </c>
      <c r="K18268">
        <v>0</v>
      </c>
    </row>
    <row r="18269" spans="1:11">
      <c r="A18269">
        <v>2020</v>
      </c>
      <c r="B18269">
        <v>18268</v>
      </c>
      <c r="C18269">
        <v>160</v>
      </c>
      <c r="D18269">
        <v>98</v>
      </c>
      <c r="E18269">
        <v>1</v>
      </c>
      <c r="F18269">
        <v>9.2755774046934398</v>
      </c>
      <c r="G18269">
        <v>0</v>
      </c>
      <c r="H18269">
        <v>5</v>
      </c>
      <c r="I18269">
        <v>0</v>
      </c>
      <c r="J18269">
        <v>0</v>
      </c>
      <c r="K18269">
        <v>0</v>
      </c>
    </row>
    <row r="18270" spans="1:11">
      <c r="A18270">
        <v>2020</v>
      </c>
      <c r="B18270">
        <v>18269</v>
      </c>
      <c r="C18270">
        <v>182</v>
      </c>
      <c r="D18270">
        <v>107</v>
      </c>
      <c r="E18270">
        <v>52</v>
      </c>
      <c r="F18270">
        <v>3.74884393480307</v>
      </c>
      <c r="G18270">
        <v>0</v>
      </c>
      <c r="H18270">
        <v>5</v>
      </c>
      <c r="I18270">
        <v>0</v>
      </c>
      <c r="J18270">
        <v>0</v>
      </c>
      <c r="K18270">
        <v>0</v>
      </c>
    </row>
    <row r="18271" spans="1:11">
      <c r="A18271">
        <v>2020</v>
      </c>
      <c r="B18271">
        <v>18270</v>
      </c>
      <c r="C18271">
        <v>208</v>
      </c>
      <c r="D18271">
        <v>115</v>
      </c>
      <c r="E18271">
        <v>4</v>
      </c>
      <c r="F18271">
        <v>9.2596714597337808</v>
      </c>
      <c r="G18271">
        <v>0</v>
      </c>
      <c r="H18271">
        <v>5</v>
      </c>
      <c r="I18271">
        <v>0</v>
      </c>
      <c r="J18271">
        <v>0</v>
      </c>
      <c r="K18271">
        <v>0</v>
      </c>
    </row>
    <row r="18272" spans="1:11">
      <c r="A18272">
        <v>2020</v>
      </c>
      <c r="B18272">
        <v>18271</v>
      </c>
      <c r="C18272">
        <v>48</v>
      </c>
      <c r="D18272">
        <v>24</v>
      </c>
      <c r="E18272">
        <v>0</v>
      </c>
      <c r="F18272">
        <v>10.0006250390649</v>
      </c>
      <c r="G18272">
        <v>0</v>
      </c>
      <c r="H18272">
        <v>5</v>
      </c>
      <c r="I18272">
        <v>0</v>
      </c>
      <c r="J18272">
        <v>0</v>
      </c>
      <c r="K18272">
        <v>0</v>
      </c>
    </row>
    <row r="18273" spans="1:11">
      <c r="A18273">
        <v>2020</v>
      </c>
      <c r="B18273">
        <v>18272</v>
      </c>
      <c r="C18273">
        <v>249</v>
      </c>
      <c r="D18273">
        <v>149</v>
      </c>
      <c r="E18273">
        <v>1</v>
      </c>
      <c r="F18273">
        <v>14.7914055399457</v>
      </c>
      <c r="G18273">
        <v>0</v>
      </c>
      <c r="H18273">
        <v>5</v>
      </c>
      <c r="I18273">
        <v>0</v>
      </c>
      <c r="J18273">
        <v>0</v>
      </c>
      <c r="K18273">
        <v>0</v>
      </c>
    </row>
    <row r="18274" spans="1:11">
      <c r="A18274">
        <v>2020</v>
      </c>
      <c r="B18274">
        <v>18273</v>
      </c>
      <c r="C18274">
        <v>187</v>
      </c>
      <c r="D18274">
        <v>100</v>
      </c>
      <c r="E18274">
        <v>1</v>
      </c>
      <c r="F18274">
        <v>13.1182041388986</v>
      </c>
      <c r="G18274">
        <v>0</v>
      </c>
      <c r="H18274">
        <v>5</v>
      </c>
      <c r="I18274">
        <v>0</v>
      </c>
      <c r="J18274">
        <v>0</v>
      </c>
      <c r="K18274">
        <v>0</v>
      </c>
    </row>
    <row r="18275" spans="1:11">
      <c r="A18275">
        <v>2020</v>
      </c>
      <c r="B18275">
        <v>18274</v>
      </c>
      <c r="C18275">
        <v>15</v>
      </c>
      <c r="D18275">
        <v>8</v>
      </c>
      <c r="E18275">
        <v>2</v>
      </c>
      <c r="F18275">
        <v>1.7932287681713801</v>
      </c>
      <c r="G18275">
        <v>0</v>
      </c>
      <c r="H18275">
        <v>5</v>
      </c>
      <c r="I18275">
        <v>0</v>
      </c>
      <c r="J18275">
        <v>0</v>
      </c>
      <c r="K18275">
        <v>0</v>
      </c>
    </row>
    <row r="18276" spans="1:11">
      <c r="A18276">
        <v>2020</v>
      </c>
      <c r="B18276">
        <v>18275</v>
      </c>
      <c r="C18276">
        <v>16</v>
      </c>
      <c r="D18276">
        <v>11</v>
      </c>
      <c r="E18276">
        <v>13</v>
      </c>
      <c r="F18276">
        <v>1.58568129788014</v>
      </c>
      <c r="G18276">
        <v>0</v>
      </c>
      <c r="H18276">
        <v>5</v>
      </c>
      <c r="I18276">
        <v>0</v>
      </c>
      <c r="J18276">
        <v>0</v>
      </c>
      <c r="K18276">
        <v>0</v>
      </c>
    </row>
    <row r="18277" spans="1:11">
      <c r="A18277">
        <v>2020</v>
      </c>
      <c r="B18277">
        <v>18276</v>
      </c>
      <c r="C18277">
        <v>2</v>
      </c>
      <c r="D18277">
        <v>1</v>
      </c>
      <c r="E18277">
        <v>56</v>
      </c>
      <c r="F18277">
        <v>0.178738996380535</v>
      </c>
      <c r="G18277">
        <v>0</v>
      </c>
      <c r="H18277">
        <v>5</v>
      </c>
      <c r="I18277">
        <v>0</v>
      </c>
      <c r="J18277">
        <v>0</v>
      </c>
      <c r="K18277">
        <v>0</v>
      </c>
    </row>
    <row r="18278" spans="1:11">
      <c r="A18278">
        <v>2020</v>
      </c>
      <c r="B18278">
        <v>18277</v>
      </c>
      <c r="C18278">
        <v>71</v>
      </c>
      <c r="D18278">
        <v>47</v>
      </c>
      <c r="E18278">
        <v>14</v>
      </c>
      <c r="F18278">
        <v>2.1771260709313802</v>
      </c>
      <c r="G18278">
        <v>0</v>
      </c>
      <c r="H18278">
        <v>5</v>
      </c>
      <c r="I18278">
        <v>0</v>
      </c>
      <c r="J18278">
        <v>0</v>
      </c>
      <c r="K18278">
        <v>0</v>
      </c>
    </row>
    <row r="18279" spans="1:11">
      <c r="A18279">
        <v>2020</v>
      </c>
      <c r="B18279">
        <v>18278</v>
      </c>
      <c r="C18279">
        <v>88</v>
      </c>
      <c r="D18279">
        <v>59</v>
      </c>
      <c r="E18279">
        <v>0</v>
      </c>
      <c r="F18279">
        <v>1.8511234005136901</v>
      </c>
      <c r="G18279">
        <v>0</v>
      </c>
      <c r="H18279">
        <v>5</v>
      </c>
      <c r="I18279">
        <v>0</v>
      </c>
      <c r="J18279">
        <v>0</v>
      </c>
      <c r="K18279">
        <v>0</v>
      </c>
    </row>
    <row r="18280" spans="1:11">
      <c r="A18280">
        <v>2020</v>
      </c>
      <c r="B18280">
        <v>18279</v>
      </c>
      <c r="C18280">
        <v>7</v>
      </c>
      <c r="D18280">
        <v>6</v>
      </c>
      <c r="E18280">
        <v>0</v>
      </c>
      <c r="F18280">
        <v>0.368582064796727</v>
      </c>
      <c r="G18280">
        <v>0</v>
      </c>
      <c r="H18280">
        <v>5</v>
      </c>
      <c r="I18280">
        <v>0</v>
      </c>
      <c r="J18280">
        <v>0</v>
      </c>
      <c r="K18280">
        <v>0</v>
      </c>
    </row>
    <row r="18281" spans="1:11">
      <c r="A18281">
        <v>2020</v>
      </c>
      <c r="B18281">
        <v>18280</v>
      </c>
      <c r="C18281">
        <v>0</v>
      </c>
      <c r="D18281">
        <v>0</v>
      </c>
      <c r="E18281">
        <v>0</v>
      </c>
      <c r="F18281">
        <v>0</v>
      </c>
      <c r="G18281">
        <v>0</v>
      </c>
      <c r="H18281">
        <v>5</v>
      </c>
      <c r="I18281">
        <v>0</v>
      </c>
      <c r="J18281">
        <v>0</v>
      </c>
      <c r="K18281">
        <v>0</v>
      </c>
    </row>
    <row r="18282" spans="1:11">
      <c r="A18282">
        <v>2020</v>
      </c>
      <c r="B18282">
        <v>18281</v>
      </c>
      <c r="C18282">
        <v>2</v>
      </c>
      <c r="D18282">
        <v>1</v>
      </c>
      <c r="E18282">
        <v>0</v>
      </c>
      <c r="F18282">
        <v>0.116841539504125</v>
      </c>
      <c r="G18282">
        <v>0</v>
      </c>
      <c r="H18282">
        <v>5</v>
      </c>
      <c r="I18282">
        <v>0</v>
      </c>
      <c r="J18282">
        <v>0</v>
      </c>
      <c r="K18282">
        <v>0</v>
      </c>
    </row>
    <row r="18283" spans="1:11">
      <c r="A18283">
        <v>2020</v>
      </c>
      <c r="B18283">
        <v>18282</v>
      </c>
      <c r="C18283">
        <v>1047</v>
      </c>
      <c r="D18283">
        <v>678</v>
      </c>
      <c r="E18283">
        <v>20</v>
      </c>
      <c r="F18283">
        <v>5.3762060519545898</v>
      </c>
      <c r="G18283">
        <v>0</v>
      </c>
      <c r="H18283">
        <v>5</v>
      </c>
      <c r="I18283">
        <v>0</v>
      </c>
      <c r="J18283">
        <v>0</v>
      </c>
      <c r="K18283">
        <v>0</v>
      </c>
    </row>
    <row r="18284" spans="1:11">
      <c r="A18284">
        <v>2020</v>
      </c>
      <c r="B18284">
        <v>18283</v>
      </c>
      <c r="C18284">
        <v>0</v>
      </c>
      <c r="D18284">
        <v>0</v>
      </c>
      <c r="E18284">
        <v>0</v>
      </c>
      <c r="F18284">
        <v>0</v>
      </c>
      <c r="G18284">
        <v>0</v>
      </c>
      <c r="H18284">
        <v>5</v>
      </c>
      <c r="I18284">
        <v>0</v>
      </c>
      <c r="J18284">
        <v>0</v>
      </c>
      <c r="K18284">
        <v>0</v>
      </c>
    </row>
    <row r="18285" spans="1:11">
      <c r="A18285">
        <v>2020</v>
      </c>
      <c r="B18285">
        <v>18284</v>
      </c>
      <c r="C18285">
        <v>0</v>
      </c>
      <c r="D18285">
        <v>0</v>
      </c>
      <c r="E18285">
        <v>0</v>
      </c>
      <c r="F18285">
        <v>0</v>
      </c>
      <c r="G18285">
        <v>0</v>
      </c>
      <c r="H18285">
        <v>5</v>
      </c>
      <c r="I18285">
        <v>0</v>
      </c>
      <c r="J18285">
        <v>0</v>
      </c>
      <c r="K18285">
        <v>0</v>
      </c>
    </row>
    <row r="18286" spans="1:11">
      <c r="A18286">
        <v>2020</v>
      </c>
      <c r="B18286">
        <v>18285</v>
      </c>
      <c r="C18286">
        <v>371</v>
      </c>
      <c r="D18286">
        <v>239</v>
      </c>
      <c r="E18286">
        <v>2</v>
      </c>
      <c r="F18286">
        <v>4.5813668032432604</v>
      </c>
      <c r="G18286">
        <v>0</v>
      </c>
      <c r="H18286">
        <v>5</v>
      </c>
      <c r="I18286">
        <v>0</v>
      </c>
      <c r="J18286">
        <v>0</v>
      </c>
      <c r="K18286">
        <v>0</v>
      </c>
    </row>
    <row r="18287" spans="1:11">
      <c r="A18287">
        <v>2020</v>
      </c>
      <c r="B18287">
        <v>18286</v>
      </c>
      <c r="C18287">
        <v>1068</v>
      </c>
      <c r="D18287">
        <v>661</v>
      </c>
      <c r="E18287">
        <v>30</v>
      </c>
      <c r="F18287">
        <v>8.8128991797732397</v>
      </c>
      <c r="G18287">
        <v>0</v>
      </c>
      <c r="H18287">
        <v>5</v>
      </c>
      <c r="I18287">
        <v>0</v>
      </c>
      <c r="J18287">
        <v>0</v>
      </c>
      <c r="K18287">
        <v>0</v>
      </c>
    </row>
    <row r="18288" spans="1:11">
      <c r="A18288">
        <v>2020</v>
      </c>
      <c r="B18288">
        <v>18287</v>
      </c>
      <c r="C18288">
        <v>6</v>
      </c>
      <c r="D18288">
        <v>4</v>
      </c>
      <c r="E18288">
        <v>0</v>
      </c>
      <c r="F18288">
        <v>4.0976805079484799E-2</v>
      </c>
      <c r="G18288">
        <v>0</v>
      </c>
      <c r="H18288">
        <v>5</v>
      </c>
      <c r="I18288">
        <v>0</v>
      </c>
      <c r="J18288">
        <v>0</v>
      </c>
      <c r="K18288">
        <v>0</v>
      </c>
    </row>
    <row r="18289" spans="1:11">
      <c r="A18289">
        <v>2020</v>
      </c>
      <c r="B18289">
        <v>18288</v>
      </c>
      <c r="C18289">
        <v>6</v>
      </c>
      <c r="D18289">
        <v>5</v>
      </c>
      <c r="E18289">
        <v>0</v>
      </c>
      <c r="F18289">
        <v>0.13398270283306399</v>
      </c>
      <c r="G18289">
        <v>0</v>
      </c>
      <c r="H18289">
        <v>5</v>
      </c>
      <c r="I18289">
        <v>0</v>
      </c>
      <c r="J18289">
        <v>0</v>
      </c>
      <c r="K18289">
        <v>0</v>
      </c>
    </row>
    <row r="18290" spans="1:11">
      <c r="A18290">
        <v>2020</v>
      </c>
      <c r="B18290">
        <v>18289</v>
      </c>
      <c r="C18290">
        <v>682</v>
      </c>
      <c r="D18290">
        <v>419</v>
      </c>
      <c r="E18290">
        <v>7</v>
      </c>
      <c r="F18290">
        <v>10.822373432183999</v>
      </c>
      <c r="G18290">
        <v>0</v>
      </c>
      <c r="H18290">
        <v>5</v>
      </c>
      <c r="I18290">
        <v>0</v>
      </c>
      <c r="J18290">
        <v>0</v>
      </c>
      <c r="K18290">
        <v>0</v>
      </c>
    </row>
    <row r="18291" spans="1:11">
      <c r="A18291">
        <v>2020</v>
      </c>
      <c r="B18291">
        <v>18290</v>
      </c>
      <c r="C18291">
        <v>299</v>
      </c>
      <c r="D18291">
        <v>183</v>
      </c>
      <c r="E18291">
        <v>10</v>
      </c>
      <c r="F18291">
        <v>8.2451824970493792</v>
      </c>
      <c r="G18291">
        <v>0</v>
      </c>
      <c r="H18291">
        <v>5</v>
      </c>
      <c r="I18291">
        <v>0</v>
      </c>
      <c r="J18291">
        <v>0</v>
      </c>
      <c r="K18291">
        <v>0</v>
      </c>
    </row>
    <row r="18292" spans="1:11">
      <c r="A18292">
        <v>2020</v>
      </c>
      <c r="B18292">
        <v>18291</v>
      </c>
      <c r="C18292">
        <v>515</v>
      </c>
      <c r="D18292">
        <v>333</v>
      </c>
      <c r="E18292">
        <v>9</v>
      </c>
      <c r="F18292">
        <v>8.5850217209384496</v>
      </c>
      <c r="G18292">
        <v>0</v>
      </c>
      <c r="H18292">
        <v>5</v>
      </c>
      <c r="I18292">
        <v>0</v>
      </c>
      <c r="J18292">
        <v>0</v>
      </c>
      <c r="K18292">
        <v>0</v>
      </c>
    </row>
    <row r="18293" spans="1:11">
      <c r="A18293">
        <v>2020</v>
      </c>
      <c r="B18293">
        <v>18292</v>
      </c>
      <c r="C18293">
        <v>104</v>
      </c>
      <c r="D18293">
        <v>64</v>
      </c>
      <c r="E18293">
        <v>4</v>
      </c>
      <c r="F18293">
        <v>3.6252091466815402</v>
      </c>
      <c r="G18293">
        <v>0</v>
      </c>
      <c r="H18293">
        <v>5</v>
      </c>
      <c r="I18293">
        <v>0</v>
      </c>
      <c r="J18293">
        <v>0</v>
      </c>
      <c r="K18293">
        <v>0</v>
      </c>
    </row>
    <row r="18294" spans="1:11">
      <c r="A18294">
        <v>2020</v>
      </c>
      <c r="B18294">
        <v>18293</v>
      </c>
      <c r="C18294">
        <v>2</v>
      </c>
      <c r="D18294">
        <v>1</v>
      </c>
      <c r="E18294">
        <v>0</v>
      </c>
      <c r="F18294">
        <v>1.8399145543681002E-2</v>
      </c>
      <c r="G18294">
        <v>0</v>
      </c>
      <c r="H18294">
        <v>5</v>
      </c>
      <c r="I18294">
        <v>0</v>
      </c>
      <c r="J18294">
        <v>0</v>
      </c>
      <c r="K18294">
        <v>0</v>
      </c>
    </row>
    <row r="18295" spans="1:11">
      <c r="A18295">
        <v>2020</v>
      </c>
      <c r="B18295">
        <v>18294</v>
      </c>
      <c r="C18295">
        <v>0</v>
      </c>
      <c r="D18295">
        <v>0</v>
      </c>
      <c r="E18295">
        <v>0</v>
      </c>
      <c r="F18295">
        <v>0</v>
      </c>
      <c r="G18295">
        <v>0</v>
      </c>
      <c r="H18295">
        <v>5</v>
      </c>
      <c r="I18295">
        <v>0</v>
      </c>
      <c r="J18295">
        <v>0</v>
      </c>
      <c r="K18295">
        <v>0</v>
      </c>
    </row>
    <row r="18296" spans="1:11">
      <c r="A18296">
        <v>2020</v>
      </c>
      <c r="B18296">
        <v>18295</v>
      </c>
      <c r="C18296">
        <v>455</v>
      </c>
      <c r="D18296">
        <v>275</v>
      </c>
      <c r="E18296">
        <v>18</v>
      </c>
      <c r="F18296">
        <v>3.7256298770951601</v>
      </c>
      <c r="G18296">
        <v>0</v>
      </c>
      <c r="H18296">
        <v>5</v>
      </c>
      <c r="I18296">
        <v>0</v>
      </c>
      <c r="J18296">
        <v>0</v>
      </c>
      <c r="K18296">
        <v>0</v>
      </c>
    </row>
    <row r="18297" spans="1:11">
      <c r="A18297">
        <v>2020</v>
      </c>
      <c r="B18297">
        <v>18296</v>
      </c>
      <c r="C18297">
        <v>0</v>
      </c>
      <c r="D18297">
        <v>0</v>
      </c>
      <c r="E18297">
        <v>0</v>
      </c>
      <c r="F18297">
        <v>0</v>
      </c>
      <c r="G18297">
        <v>0</v>
      </c>
      <c r="H18297">
        <v>5</v>
      </c>
      <c r="I18297">
        <v>0</v>
      </c>
      <c r="J18297">
        <v>0</v>
      </c>
      <c r="K18297">
        <v>0</v>
      </c>
    </row>
    <row r="18298" spans="1:11">
      <c r="A18298">
        <v>2020</v>
      </c>
      <c r="B18298">
        <v>18297</v>
      </c>
      <c r="C18298">
        <v>0</v>
      </c>
      <c r="D18298">
        <v>0</v>
      </c>
      <c r="E18298">
        <v>307</v>
      </c>
      <c r="F18298">
        <v>0</v>
      </c>
      <c r="G18298">
        <v>0</v>
      </c>
      <c r="H18298">
        <v>5</v>
      </c>
      <c r="I18298">
        <v>0</v>
      </c>
      <c r="J18298">
        <v>0</v>
      </c>
      <c r="K18298">
        <v>0</v>
      </c>
    </row>
    <row r="18299" spans="1:11">
      <c r="A18299">
        <v>2020</v>
      </c>
      <c r="B18299">
        <v>18298</v>
      </c>
      <c r="C18299">
        <v>0</v>
      </c>
      <c r="D18299">
        <v>0</v>
      </c>
      <c r="E18299">
        <v>195</v>
      </c>
      <c r="F18299">
        <v>0</v>
      </c>
      <c r="G18299">
        <v>0</v>
      </c>
      <c r="H18299">
        <v>5</v>
      </c>
      <c r="I18299">
        <v>0</v>
      </c>
      <c r="J18299">
        <v>0</v>
      </c>
      <c r="K18299">
        <v>0</v>
      </c>
    </row>
    <row r="18300" spans="1:11">
      <c r="A18300">
        <v>2020</v>
      </c>
      <c r="B18300">
        <v>18299</v>
      </c>
      <c r="C18300">
        <v>0</v>
      </c>
      <c r="D18300">
        <v>0</v>
      </c>
      <c r="E18300">
        <v>31</v>
      </c>
      <c r="F18300">
        <v>0</v>
      </c>
      <c r="G18300">
        <v>0</v>
      </c>
      <c r="H18300">
        <v>5</v>
      </c>
      <c r="I18300">
        <v>0</v>
      </c>
      <c r="J18300">
        <v>0</v>
      </c>
      <c r="K18300">
        <v>0</v>
      </c>
    </row>
    <row r="18301" spans="1:11">
      <c r="A18301">
        <v>2020</v>
      </c>
      <c r="B18301">
        <v>18300</v>
      </c>
      <c r="C18301">
        <v>131</v>
      </c>
      <c r="D18301">
        <v>66</v>
      </c>
      <c r="E18301">
        <v>12</v>
      </c>
      <c r="F18301">
        <v>1.91742195367573</v>
      </c>
      <c r="G18301">
        <v>0</v>
      </c>
      <c r="H18301">
        <v>5</v>
      </c>
      <c r="I18301">
        <v>0</v>
      </c>
      <c r="J18301">
        <v>0</v>
      </c>
      <c r="K18301">
        <v>0</v>
      </c>
    </row>
    <row r="18302" spans="1:11">
      <c r="A18302">
        <v>2020</v>
      </c>
      <c r="B18302">
        <v>18301</v>
      </c>
      <c r="C18302">
        <v>131</v>
      </c>
      <c r="D18302">
        <v>55</v>
      </c>
      <c r="E18302">
        <v>32</v>
      </c>
      <c r="F18302">
        <v>1.4384776294767101</v>
      </c>
      <c r="G18302">
        <v>0</v>
      </c>
      <c r="H18302">
        <v>5</v>
      </c>
      <c r="I18302">
        <v>0</v>
      </c>
      <c r="J18302">
        <v>0</v>
      </c>
      <c r="K18302">
        <v>0</v>
      </c>
    </row>
    <row r="18303" spans="1:11">
      <c r="A18303">
        <v>2020</v>
      </c>
      <c r="B18303">
        <v>18302</v>
      </c>
      <c r="C18303">
        <v>112</v>
      </c>
      <c r="D18303">
        <v>65</v>
      </c>
      <c r="E18303">
        <v>9</v>
      </c>
      <c r="F18303">
        <v>1.1422825048215499</v>
      </c>
      <c r="G18303">
        <v>0</v>
      </c>
      <c r="H18303">
        <v>5</v>
      </c>
      <c r="I18303">
        <v>0</v>
      </c>
      <c r="J18303">
        <v>0</v>
      </c>
      <c r="K18303">
        <v>0</v>
      </c>
    </row>
    <row r="18304" spans="1:11">
      <c r="A18304">
        <v>2020</v>
      </c>
      <c r="B18304">
        <v>18303</v>
      </c>
      <c r="C18304">
        <v>36</v>
      </c>
      <c r="D18304">
        <v>19</v>
      </c>
      <c r="E18304">
        <v>0</v>
      </c>
      <c r="F18304">
        <v>0.56274972018833402</v>
      </c>
      <c r="G18304">
        <v>0</v>
      </c>
      <c r="H18304">
        <v>5</v>
      </c>
      <c r="I18304">
        <v>0</v>
      </c>
      <c r="J18304">
        <v>0</v>
      </c>
      <c r="K18304">
        <v>0</v>
      </c>
    </row>
    <row r="18305" spans="1:11">
      <c r="A18305">
        <v>2020</v>
      </c>
      <c r="B18305">
        <v>18304</v>
      </c>
      <c r="C18305">
        <v>30</v>
      </c>
      <c r="D18305">
        <v>17</v>
      </c>
      <c r="E18305">
        <v>3</v>
      </c>
      <c r="F18305">
        <v>0.50364048127884398</v>
      </c>
      <c r="G18305">
        <v>0</v>
      </c>
      <c r="H18305">
        <v>5</v>
      </c>
      <c r="I18305">
        <v>0</v>
      </c>
      <c r="J18305">
        <v>0</v>
      </c>
      <c r="K18305">
        <v>0</v>
      </c>
    </row>
    <row r="18306" spans="1:11">
      <c r="A18306">
        <v>2020</v>
      </c>
      <c r="B18306">
        <v>18305</v>
      </c>
      <c r="C18306">
        <v>0</v>
      </c>
      <c r="D18306">
        <v>0</v>
      </c>
      <c r="E18306">
        <v>0</v>
      </c>
      <c r="F18306">
        <v>0</v>
      </c>
      <c r="G18306">
        <v>0</v>
      </c>
      <c r="H18306">
        <v>5</v>
      </c>
      <c r="I18306">
        <v>0</v>
      </c>
      <c r="J18306">
        <v>0</v>
      </c>
      <c r="K18306">
        <v>0</v>
      </c>
    </row>
    <row r="18307" spans="1:11">
      <c r="A18307">
        <v>2020</v>
      </c>
      <c r="B18307">
        <v>18306</v>
      </c>
      <c r="C18307">
        <v>435</v>
      </c>
      <c r="D18307">
        <v>264</v>
      </c>
      <c r="E18307">
        <v>12</v>
      </c>
      <c r="F18307">
        <v>10.9894274129372</v>
      </c>
      <c r="G18307">
        <v>0</v>
      </c>
      <c r="H18307">
        <v>5</v>
      </c>
      <c r="I18307">
        <v>0</v>
      </c>
      <c r="J18307">
        <v>0</v>
      </c>
      <c r="K18307">
        <v>0</v>
      </c>
    </row>
    <row r="18308" spans="1:11">
      <c r="A18308">
        <v>2020</v>
      </c>
      <c r="B18308">
        <v>18307</v>
      </c>
      <c r="C18308">
        <v>586</v>
      </c>
      <c r="D18308">
        <v>361</v>
      </c>
      <c r="E18308">
        <v>23</v>
      </c>
      <c r="F18308">
        <v>14.385416231953799</v>
      </c>
      <c r="G18308">
        <v>0</v>
      </c>
      <c r="H18308">
        <v>5</v>
      </c>
      <c r="I18308">
        <v>0</v>
      </c>
      <c r="J18308">
        <v>0</v>
      </c>
      <c r="K18308">
        <v>0</v>
      </c>
    </row>
    <row r="18309" spans="1:11">
      <c r="A18309">
        <v>2020</v>
      </c>
      <c r="B18309">
        <v>18308</v>
      </c>
      <c r="C18309">
        <v>454</v>
      </c>
      <c r="D18309">
        <v>271</v>
      </c>
      <c r="E18309">
        <v>65</v>
      </c>
      <c r="F18309">
        <v>18.898319548105398</v>
      </c>
      <c r="G18309">
        <v>0</v>
      </c>
      <c r="H18309">
        <v>5</v>
      </c>
      <c r="I18309">
        <v>0</v>
      </c>
      <c r="J18309">
        <v>0</v>
      </c>
      <c r="K18309">
        <v>0</v>
      </c>
    </row>
    <row r="18310" spans="1:11">
      <c r="A18310">
        <v>2020</v>
      </c>
      <c r="B18310">
        <v>18309</v>
      </c>
      <c r="C18310">
        <v>248</v>
      </c>
      <c r="D18310">
        <v>147</v>
      </c>
      <c r="E18310">
        <v>11</v>
      </c>
      <c r="F18310">
        <v>11.4350530485021</v>
      </c>
      <c r="G18310">
        <v>0</v>
      </c>
      <c r="H18310">
        <v>5</v>
      </c>
      <c r="I18310">
        <v>0</v>
      </c>
      <c r="J18310">
        <v>0</v>
      </c>
      <c r="K18310">
        <v>0</v>
      </c>
    </row>
    <row r="18311" spans="1:11">
      <c r="A18311">
        <v>2020</v>
      </c>
      <c r="B18311">
        <v>18310</v>
      </c>
      <c r="C18311">
        <v>339</v>
      </c>
      <c r="D18311">
        <v>200</v>
      </c>
      <c r="E18311">
        <v>19</v>
      </c>
      <c r="F18311">
        <v>13.544288625194801</v>
      </c>
      <c r="G18311">
        <v>0</v>
      </c>
      <c r="H18311">
        <v>5</v>
      </c>
      <c r="I18311">
        <v>0</v>
      </c>
      <c r="J18311">
        <v>0</v>
      </c>
      <c r="K18311">
        <v>0</v>
      </c>
    </row>
    <row r="18312" spans="1:11">
      <c r="A18312">
        <v>2020</v>
      </c>
      <c r="B18312">
        <v>18311</v>
      </c>
      <c r="C18312">
        <v>111</v>
      </c>
      <c r="D18312">
        <v>72</v>
      </c>
      <c r="E18312">
        <v>1</v>
      </c>
      <c r="F18312">
        <v>12.8429115227528</v>
      </c>
      <c r="G18312">
        <v>0</v>
      </c>
      <c r="H18312">
        <v>5</v>
      </c>
      <c r="I18312">
        <v>0</v>
      </c>
      <c r="J18312">
        <v>0</v>
      </c>
      <c r="K18312">
        <v>0</v>
      </c>
    </row>
    <row r="18313" spans="1:11">
      <c r="A18313">
        <v>2020</v>
      </c>
      <c r="B18313">
        <v>18312</v>
      </c>
      <c r="C18313">
        <v>296</v>
      </c>
      <c r="D18313">
        <v>187</v>
      </c>
      <c r="E18313">
        <v>8</v>
      </c>
      <c r="F18313">
        <v>5.2465804171385901</v>
      </c>
      <c r="G18313">
        <v>0</v>
      </c>
      <c r="H18313">
        <v>5</v>
      </c>
      <c r="I18313">
        <v>0</v>
      </c>
      <c r="J18313">
        <v>0</v>
      </c>
      <c r="K18313">
        <v>0</v>
      </c>
    </row>
    <row r="18314" spans="1:11">
      <c r="A18314">
        <v>2020</v>
      </c>
      <c r="B18314">
        <v>18313</v>
      </c>
      <c r="C18314">
        <v>0</v>
      </c>
      <c r="D18314">
        <v>0</v>
      </c>
      <c r="E18314">
        <v>0</v>
      </c>
      <c r="F18314">
        <v>0</v>
      </c>
      <c r="G18314">
        <v>0</v>
      </c>
      <c r="H18314">
        <v>5</v>
      </c>
      <c r="I18314">
        <v>0</v>
      </c>
      <c r="J18314">
        <v>0</v>
      </c>
      <c r="K18314">
        <v>0</v>
      </c>
    </row>
    <row r="18315" spans="1:11">
      <c r="A18315">
        <v>2020</v>
      </c>
      <c r="B18315">
        <v>18314</v>
      </c>
      <c r="C18315">
        <v>0</v>
      </c>
      <c r="D18315">
        <v>0</v>
      </c>
      <c r="E18315">
        <v>2600</v>
      </c>
      <c r="F18315">
        <v>0</v>
      </c>
      <c r="G18315">
        <v>34340</v>
      </c>
      <c r="H18315">
        <v>5</v>
      </c>
      <c r="I18315">
        <v>0</v>
      </c>
      <c r="J18315">
        <v>0</v>
      </c>
      <c r="K18315">
        <v>0</v>
      </c>
    </row>
    <row r="18316" spans="1:11">
      <c r="A18316">
        <v>2020</v>
      </c>
      <c r="B18316">
        <v>18315</v>
      </c>
      <c r="C18316">
        <v>372</v>
      </c>
      <c r="D18316">
        <v>219</v>
      </c>
      <c r="E18316">
        <v>2</v>
      </c>
      <c r="F18316">
        <v>7.2101826385779697</v>
      </c>
      <c r="G18316">
        <v>0</v>
      </c>
      <c r="H18316">
        <v>5</v>
      </c>
      <c r="I18316">
        <v>0</v>
      </c>
      <c r="J18316">
        <v>0</v>
      </c>
      <c r="K18316">
        <v>0</v>
      </c>
    </row>
    <row r="18317" spans="1:11">
      <c r="A18317">
        <v>2020</v>
      </c>
      <c r="B18317">
        <v>18316</v>
      </c>
      <c r="C18317">
        <v>147</v>
      </c>
      <c r="D18317">
        <v>70</v>
      </c>
      <c r="E18317">
        <v>1</v>
      </c>
      <c r="F18317">
        <v>7.0955534531693498</v>
      </c>
      <c r="G18317">
        <v>0</v>
      </c>
      <c r="H18317">
        <v>5</v>
      </c>
      <c r="I18317">
        <v>0</v>
      </c>
      <c r="J18317">
        <v>0</v>
      </c>
      <c r="K18317">
        <v>0</v>
      </c>
    </row>
    <row r="18318" spans="1:11">
      <c r="A18318">
        <v>2020</v>
      </c>
      <c r="B18318">
        <v>18317</v>
      </c>
      <c r="C18318">
        <v>248</v>
      </c>
      <c r="D18318">
        <v>154</v>
      </c>
      <c r="E18318">
        <v>1</v>
      </c>
      <c r="F18318">
        <v>5.8818785961284004</v>
      </c>
      <c r="G18318">
        <v>0</v>
      </c>
      <c r="H18318">
        <v>5</v>
      </c>
      <c r="I18318">
        <v>0</v>
      </c>
      <c r="J18318">
        <v>0</v>
      </c>
      <c r="K18318">
        <v>0</v>
      </c>
    </row>
    <row r="18319" spans="1:11">
      <c r="A18319">
        <v>2020</v>
      </c>
      <c r="B18319">
        <v>18318</v>
      </c>
      <c r="C18319">
        <v>10</v>
      </c>
      <c r="D18319">
        <v>5</v>
      </c>
      <c r="E18319">
        <v>24</v>
      </c>
      <c r="F18319">
        <v>0.91117003343993996</v>
      </c>
      <c r="G18319">
        <v>0</v>
      </c>
      <c r="H18319">
        <v>5</v>
      </c>
      <c r="I18319">
        <v>0</v>
      </c>
      <c r="J18319">
        <v>0</v>
      </c>
      <c r="K18319">
        <v>0</v>
      </c>
    </row>
    <row r="18320" spans="1:11">
      <c r="A18320">
        <v>2020</v>
      </c>
      <c r="B18320">
        <v>18319</v>
      </c>
      <c r="C18320">
        <v>0</v>
      </c>
      <c r="D18320">
        <v>0</v>
      </c>
      <c r="E18320">
        <v>186</v>
      </c>
      <c r="F18320">
        <v>0</v>
      </c>
      <c r="G18320">
        <v>0</v>
      </c>
      <c r="H18320">
        <v>5</v>
      </c>
      <c r="I18320">
        <v>0</v>
      </c>
      <c r="J18320">
        <v>0</v>
      </c>
      <c r="K18320">
        <v>0</v>
      </c>
    </row>
    <row r="18321" spans="1:11">
      <c r="A18321">
        <v>2020</v>
      </c>
      <c r="B18321">
        <v>18320</v>
      </c>
      <c r="C18321">
        <v>129</v>
      </c>
      <c r="D18321">
        <v>78</v>
      </c>
      <c r="E18321">
        <v>1</v>
      </c>
      <c r="F18321">
        <v>13.796201232032899</v>
      </c>
      <c r="G18321">
        <v>0</v>
      </c>
      <c r="H18321">
        <v>5</v>
      </c>
      <c r="I18321">
        <v>0</v>
      </c>
      <c r="J18321">
        <v>0</v>
      </c>
      <c r="K18321">
        <v>0</v>
      </c>
    </row>
    <row r="18322" spans="1:11">
      <c r="A18322">
        <v>2020</v>
      </c>
      <c r="B18322">
        <v>18321</v>
      </c>
      <c r="C18322">
        <v>370</v>
      </c>
      <c r="D18322">
        <v>227</v>
      </c>
      <c r="E18322">
        <v>57</v>
      </c>
      <c r="F18322">
        <v>28.969621046038199</v>
      </c>
      <c r="G18322">
        <v>0</v>
      </c>
      <c r="H18322">
        <v>5</v>
      </c>
      <c r="I18322">
        <v>0</v>
      </c>
      <c r="J18322">
        <v>0</v>
      </c>
      <c r="K18322">
        <v>0</v>
      </c>
    </row>
    <row r="18323" spans="1:11">
      <c r="A18323">
        <v>2020</v>
      </c>
      <c r="B18323">
        <v>18322</v>
      </c>
      <c r="C18323">
        <v>173</v>
      </c>
      <c r="D18323">
        <v>107</v>
      </c>
      <c r="E18323">
        <v>6</v>
      </c>
      <c r="F18323">
        <v>17.9179915277936</v>
      </c>
      <c r="G18323">
        <v>0</v>
      </c>
      <c r="H18323">
        <v>5</v>
      </c>
      <c r="I18323">
        <v>0</v>
      </c>
      <c r="J18323">
        <v>0</v>
      </c>
      <c r="K18323">
        <v>0</v>
      </c>
    </row>
    <row r="18324" spans="1:11">
      <c r="A18324">
        <v>2020</v>
      </c>
      <c r="B18324">
        <v>18323</v>
      </c>
      <c r="C18324">
        <v>0</v>
      </c>
      <c r="D18324">
        <v>0</v>
      </c>
      <c r="E18324">
        <v>0</v>
      </c>
      <c r="F18324">
        <v>0</v>
      </c>
      <c r="G18324">
        <v>0</v>
      </c>
      <c r="H18324">
        <v>5</v>
      </c>
      <c r="I18324">
        <v>0</v>
      </c>
      <c r="J18324">
        <v>0</v>
      </c>
      <c r="K18324">
        <v>0</v>
      </c>
    </row>
    <row r="18325" spans="1:11">
      <c r="A18325">
        <v>2020</v>
      </c>
      <c r="B18325">
        <v>18324</v>
      </c>
      <c r="C18325">
        <v>552</v>
      </c>
      <c r="D18325">
        <v>336</v>
      </c>
      <c r="E18325">
        <v>6</v>
      </c>
      <c r="F18325">
        <v>31.4213015932649</v>
      </c>
      <c r="G18325">
        <v>0</v>
      </c>
      <c r="H18325">
        <v>5</v>
      </c>
      <c r="I18325">
        <v>0</v>
      </c>
      <c r="J18325">
        <v>0</v>
      </c>
      <c r="K18325">
        <v>0</v>
      </c>
    </row>
    <row r="18326" spans="1:11">
      <c r="A18326">
        <v>2020</v>
      </c>
      <c r="B18326">
        <v>18325</v>
      </c>
      <c r="C18326">
        <v>125</v>
      </c>
      <c r="D18326">
        <v>82</v>
      </c>
      <c r="E18326">
        <v>1</v>
      </c>
      <c r="F18326">
        <v>10.7979233433826</v>
      </c>
      <c r="G18326">
        <v>0</v>
      </c>
      <c r="H18326">
        <v>5</v>
      </c>
      <c r="I18326">
        <v>0</v>
      </c>
      <c r="J18326">
        <v>0</v>
      </c>
      <c r="K18326">
        <v>0</v>
      </c>
    </row>
    <row r="18327" spans="1:11">
      <c r="A18327">
        <v>2020</v>
      </c>
      <c r="B18327">
        <v>18326</v>
      </c>
      <c r="C18327">
        <v>177</v>
      </c>
      <c r="D18327">
        <v>110</v>
      </c>
      <c r="E18327">
        <v>60</v>
      </c>
      <c r="F18327">
        <v>28.656542434348999</v>
      </c>
      <c r="G18327">
        <v>0</v>
      </c>
      <c r="H18327">
        <v>5</v>
      </c>
      <c r="I18327">
        <v>0</v>
      </c>
      <c r="J18327">
        <v>0</v>
      </c>
      <c r="K18327">
        <v>0</v>
      </c>
    </row>
    <row r="18328" spans="1:11">
      <c r="A18328">
        <v>2020</v>
      </c>
      <c r="B18328">
        <v>18327</v>
      </c>
      <c r="C18328">
        <v>272</v>
      </c>
      <c r="D18328">
        <v>174</v>
      </c>
      <c r="E18328">
        <v>6</v>
      </c>
      <c r="F18328">
        <v>6.4519648842323001</v>
      </c>
      <c r="G18328">
        <v>0</v>
      </c>
      <c r="H18328">
        <v>5</v>
      </c>
      <c r="I18328">
        <v>0</v>
      </c>
      <c r="J18328">
        <v>0</v>
      </c>
      <c r="K18328">
        <v>0</v>
      </c>
    </row>
    <row r="18329" spans="1:11">
      <c r="A18329">
        <v>2020</v>
      </c>
      <c r="B18329">
        <v>18328</v>
      </c>
      <c r="C18329">
        <v>71</v>
      </c>
      <c r="D18329">
        <v>42</v>
      </c>
      <c r="E18329">
        <v>3</v>
      </c>
      <c r="F18329">
        <v>30.767897382562001</v>
      </c>
      <c r="G18329">
        <v>0</v>
      </c>
      <c r="H18329">
        <v>5</v>
      </c>
      <c r="I18329">
        <v>0</v>
      </c>
      <c r="J18329">
        <v>0</v>
      </c>
      <c r="K18329">
        <v>0</v>
      </c>
    </row>
    <row r="18330" spans="1:11">
      <c r="A18330">
        <v>2020</v>
      </c>
      <c r="B18330">
        <v>18329</v>
      </c>
      <c r="C18330">
        <v>227</v>
      </c>
      <c r="D18330">
        <v>154</v>
      </c>
      <c r="E18330">
        <v>5</v>
      </c>
      <c r="F18330">
        <v>45.353739186030303</v>
      </c>
      <c r="G18330">
        <v>0</v>
      </c>
      <c r="H18330">
        <v>5</v>
      </c>
      <c r="I18330">
        <v>0</v>
      </c>
      <c r="J18330">
        <v>0</v>
      </c>
      <c r="K18330">
        <v>0</v>
      </c>
    </row>
    <row r="18331" spans="1:11">
      <c r="A18331">
        <v>2020</v>
      </c>
      <c r="B18331">
        <v>18330</v>
      </c>
      <c r="C18331">
        <v>423</v>
      </c>
      <c r="D18331">
        <v>249</v>
      </c>
      <c r="E18331">
        <v>5</v>
      </c>
      <c r="F18331">
        <v>34.170221015897603</v>
      </c>
      <c r="G18331">
        <v>0</v>
      </c>
      <c r="H18331">
        <v>5</v>
      </c>
      <c r="I18331">
        <v>0</v>
      </c>
      <c r="J18331">
        <v>0</v>
      </c>
      <c r="K18331">
        <v>0</v>
      </c>
    </row>
    <row r="18332" spans="1:11">
      <c r="A18332">
        <v>2020</v>
      </c>
      <c r="B18332">
        <v>18331</v>
      </c>
      <c r="C18332">
        <v>419</v>
      </c>
      <c r="D18332">
        <v>289</v>
      </c>
      <c r="E18332">
        <v>85</v>
      </c>
      <c r="F18332">
        <v>22.118521490334398</v>
      </c>
      <c r="G18332">
        <v>0</v>
      </c>
      <c r="H18332">
        <v>5</v>
      </c>
      <c r="I18332">
        <v>0</v>
      </c>
      <c r="J18332">
        <v>0</v>
      </c>
      <c r="K18332">
        <v>0</v>
      </c>
    </row>
    <row r="18333" spans="1:11">
      <c r="A18333">
        <v>2020</v>
      </c>
      <c r="B18333">
        <v>18332</v>
      </c>
      <c r="C18333">
        <v>245</v>
      </c>
      <c r="D18333">
        <v>145</v>
      </c>
      <c r="E18333">
        <v>32</v>
      </c>
      <c r="F18333">
        <v>35.5696220909131</v>
      </c>
      <c r="G18333">
        <v>0</v>
      </c>
      <c r="H18333">
        <v>5</v>
      </c>
      <c r="I18333">
        <v>0</v>
      </c>
      <c r="J18333">
        <v>0</v>
      </c>
      <c r="K18333">
        <v>0</v>
      </c>
    </row>
    <row r="18334" spans="1:11">
      <c r="A18334">
        <v>2020</v>
      </c>
      <c r="B18334">
        <v>18333</v>
      </c>
      <c r="C18334">
        <v>176</v>
      </c>
      <c r="D18334">
        <v>96</v>
      </c>
      <c r="E18334">
        <v>7</v>
      </c>
      <c r="F18334">
        <v>43.298563274945899</v>
      </c>
      <c r="G18334">
        <v>0</v>
      </c>
      <c r="H18334">
        <v>5</v>
      </c>
      <c r="I18334">
        <v>0</v>
      </c>
      <c r="J18334">
        <v>0</v>
      </c>
      <c r="K18334">
        <v>0</v>
      </c>
    </row>
    <row r="18335" spans="1:11">
      <c r="A18335">
        <v>2020</v>
      </c>
      <c r="B18335">
        <v>18334</v>
      </c>
      <c r="C18335">
        <v>104</v>
      </c>
      <c r="D18335">
        <v>71</v>
      </c>
      <c r="E18335">
        <v>34</v>
      </c>
      <c r="F18335">
        <v>23.642811675911599</v>
      </c>
      <c r="G18335">
        <v>0</v>
      </c>
      <c r="H18335">
        <v>5</v>
      </c>
      <c r="I18335">
        <v>0</v>
      </c>
      <c r="J18335">
        <v>0</v>
      </c>
      <c r="K18335">
        <v>0</v>
      </c>
    </row>
    <row r="18336" spans="1:11">
      <c r="A18336">
        <v>2020</v>
      </c>
      <c r="B18336">
        <v>18335</v>
      </c>
      <c r="C18336">
        <v>0</v>
      </c>
      <c r="D18336">
        <v>0</v>
      </c>
      <c r="E18336">
        <v>18</v>
      </c>
      <c r="F18336">
        <v>0</v>
      </c>
      <c r="G18336">
        <v>0</v>
      </c>
      <c r="H18336">
        <v>5</v>
      </c>
      <c r="I18336">
        <v>0</v>
      </c>
      <c r="J18336">
        <v>0</v>
      </c>
      <c r="K18336">
        <v>0</v>
      </c>
    </row>
    <row r="18337" spans="1:11">
      <c r="A18337">
        <v>2020</v>
      </c>
      <c r="B18337">
        <v>18336</v>
      </c>
      <c r="C18337">
        <v>0</v>
      </c>
      <c r="D18337">
        <v>0</v>
      </c>
      <c r="E18337">
        <v>8</v>
      </c>
      <c r="F18337">
        <v>0</v>
      </c>
      <c r="G18337">
        <v>0</v>
      </c>
      <c r="H18337">
        <v>5</v>
      </c>
      <c r="I18337">
        <v>0</v>
      </c>
      <c r="J18337">
        <v>0</v>
      </c>
      <c r="K18337">
        <v>0</v>
      </c>
    </row>
    <row r="18338" spans="1:11">
      <c r="A18338">
        <v>2020</v>
      </c>
      <c r="B18338">
        <v>18337</v>
      </c>
      <c r="C18338">
        <v>0</v>
      </c>
      <c r="D18338">
        <v>0</v>
      </c>
      <c r="E18338">
        <v>12</v>
      </c>
      <c r="F18338">
        <v>0</v>
      </c>
      <c r="G18338">
        <v>0</v>
      </c>
      <c r="H18338">
        <v>5</v>
      </c>
      <c r="I18338">
        <v>0</v>
      </c>
      <c r="J18338">
        <v>0</v>
      </c>
      <c r="K18338">
        <v>0</v>
      </c>
    </row>
    <row r="18339" spans="1:11">
      <c r="A18339">
        <v>2020</v>
      </c>
      <c r="B18339">
        <v>18338</v>
      </c>
      <c r="C18339">
        <v>0</v>
      </c>
      <c r="D18339">
        <v>0</v>
      </c>
      <c r="E18339">
        <v>95</v>
      </c>
      <c r="F18339">
        <v>0</v>
      </c>
      <c r="G18339">
        <v>0</v>
      </c>
      <c r="H18339">
        <v>5</v>
      </c>
      <c r="I18339">
        <v>0</v>
      </c>
      <c r="J18339">
        <v>0</v>
      </c>
      <c r="K18339">
        <v>0</v>
      </c>
    </row>
    <row r="18340" spans="1:11">
      <c r="A18340">
        <v>2020</v>
      </c>
      <c r="B18340">
        <v>18339</v>
      </c>
      <c r="C18340">
        <v>383</v>
      </c>
      <c r="D18340">
        <v>249</v>
      </c>
      <c r="E18340">
        <v>50</v>
      </c>
      <c r="F18340">
        <v>17.2712350511373</v>
      </c>
      <c r="G18340">
        <v>0</v>
      </c>
      <c r="H18340">
        <v>5</v>
      </c>
      <c r="I18340">
        <v>0</v>
      </c>
      <c r="J18340">
        <v>0</v>
      </c>
      <c r="K18340">
        <v>0</v>
      </c>
    </row>
    <row r="18341" spans="1:11">
      <c r="A18341">
        <v>2020</v>
      </c>
      <c r="B18341">
        <v>18340</v>
      </c>
      <c r="C18341">
        <v>780</v>
      </c>
      <c r="D18341">
        <v>473</v>
      </c>
      <c r="E18341">
        <v>8</v>
      </c>
      <c r="F18341">
        <v>19.080981643117099</v>
      </c>
      <c r="G18341">
        <v>0</v>
      </c>
      <c r="H18341">
        <v>5</v>
      </c>
      <c r="I18341">
        <v>0</v>
      </c>
      <c r="J18341">
        <v>0</v>
      </c>
      <c r="K18341">
        <v>0</v>
      </c>
    </row>
    <row r="18342" spans="1:11">
      <c r="A18342">
        <v>2020</v>
      </c>
      <c r="B18342">
        <v>18341</v>
      </c>
      <c r="C18342">
        <v>28</v>
      </c>
      <c r="D18342">
        <v>18</v>
      </c>
      <c r="E18342">
        <v>0</v>
      </c>
      <c r="F18342">
        <v>33.218649899157697</v>
      </c>
      <c r="G18342">
        <v>0</v>
      </c>
      <c r="H18342">
        <v>5</v>
      </c>
      <c r="I18342">
        <v>0</v>
      </c>
      <c r="J18342">
        <v>0</v>
      </c>
      <c r="K18342">
        <v>0</v>
      </c>
    </row>
    <row r="18343" spans="1:11">
      <c r="A18343">
        <v>2020</v>
      </c>
      <c r="B18343">
        <v>18342</v>
      </c>
      <c r="C18343">
        <v>78</v>
      </c>
      <c r="D18343">
        <v>40</v>
      </c>
      <c r="E18343">
        <v>3</v>
      </c>
      <c r="F18343">
        <v>13.7546730620018</v>
      </c>
      <c r="G18343">
        <v>0</v>
      </c>
      <c r="H18343">
        <v>5</v>
      </c>
      <c r="I18343">
        <v>0</v>
      </c>
      <c r="J18343">
        <v>0</v>
      </c>
      <c r="K18343">
        <v>0</v>
      </c>
    </row>
    <row r="18344" spans="1:11">
      <c r="A18344">
        <v>2020</v>
      </c>
      <c r="B18344">
        <v>18343</v>
      </c>
      <c r="C18344">
        <v>0</v>
      </c>
      <c r="D18344">
        <v>0</v>
      </c>
      <c r="E18344">
        <v>104</v>
      </c>
      <c r="F18344">
        <v>0</v>
      </c>
      <c r="G18344">
        <v>0</v>
      </c>
      <c r="H18344">
        <v>5</v>
      </c>
      <c r="I18344">
        <v>0</v>
      </c>
      <c r="J18344">
        <v>0</v>
      </c>
      <c r="K18344">
        <v>0</v>
      </c>
    </row>
    <row r="18345" spans="1:11">
      <c r="A18345">
        <v>2020</v>
      </c>
      <c r="B18345">
        <v>18344</v>
      </c>
      <c r="C18345">
        <v>43</v>
      </c>
      <c r="D18345">
        <v>18</v>
      </c>
      <c r="E18345">
        <v>3</v>
      </c>
      <c r="F18345">
        <v>1.1995782535403301</v>
      </c>
      <c r="G18345">
        <v>0</v>
      </c>
      <c r="H18345">
        <v>5</v>
      </c>
      <c r="I18345">
        <v>0</v>
      </c>
      <c r="J18345">
        <v>0</v>
      </c>
      <c r="K18345">
        <v>0</v>
      </c>
    </row>
    <row r="18346" spans="1:11">
      <c r="A18346">
        <v>2020</v>
      </c>
      <c r="B18346">
        <v>18345</v>
      </c>
      <c r="C18346">
        <v>8</v>
      </c>
      <c r="D18346">
        <v>5</v>
      </c>
      <c r="E18346">
        <v>4</v>
      </c>
      <c r="F18346">
        <v>1.1563367252543899</v>
      </c>
      <c r="G18346">
        <v>0</v>
      </c>
      <c r="H18346">
        <v>5</v>
      </c>
      <c r="I18346">
        <v>0</v>
      </c>
      <c r="J18346">
        <v>0</v>
      </c>
      <c r="K18346">
        <v>0</v>
      </c>
    </row>
    <row r="18347" spans="1:11">
      <c r="A18347">
        <v>2020</v>
      </c>
      <c r="B18347">
        <v>18346</v>
      </c>
      <c r="C18347">
        <v>48</v>
      </c>
      <c r="D18347">
        <v>27</v>
      </c>
      <c r="E18347">
        <v>0</v>
      </c>
      <c r="F18347">
        <v>3.50956722649138</v>
      </c>
      <c r="G18347">
        <v>0</v>
      </c>
      <c r="H18347">
        <v>5</v>
      </c>
      <c r="I18347">
        <v>0</v>
      </c>
      <c r="J18347">
        <v>0</v>
      </c>
      <c r="K18347">
        <v>0</v>
      </c>
    </row>
    <row r="18348" spans="1:11">
      <c r="A18348">
        <v>2020</v>
      </c>
      <c r="B18348">
        <v>18347</v>
      </c>
      <c r="C18348">
        <v>23</v>
      </c>
      <c r="D18348">
        <v>11</v>
      </c>
      <c r="E18348">
        <v>77</v>
      </c>
      <c r="F18348">
        <v>1.9157566822426</v>
      </c>
      <c r="G18348">
        <v>0</v>
      </c>
      <c r="H18348">
        <v>5</v>
      </c>
      <c r="I18348">
        <v>0</v>
      </c>
      <c r="J18348">
        <v>0</v>
      </c>
      <c r="K18348">
        <v>0</v>
      </c>
    </row>
    <row r="18349" spans="1:11">
      <c r="A18349">
        <v>2020</v>
      </c>
      <c r="B18349">
        <v>18348</v>
      </c>
      <c r="C18349">
        <v>53</v>
      </c>
      <c r="D18349">
        <v>31</v>
      </c>
      <c r="E18349">
        <v>0</v>
      </c>
      <c r="F18349">
        <v>1.6167754176924001</v>
      </c>
      <c r="G18349">
        <v>0</v>
      </c>
      <c r="H18349">
        <v>5</v>
      </c>
      <c r="I18349">
        <v>0</v>
      </c>
      <c r="J18349">
        <v>0</v>
      </c>
      <c r="K18349">
        <v>0</v>
      </c>
    </row>
    <row r="18350" spans="1:11">
      <c r="A18350">
        <v>2020</v>
      </c>
      <c r="B18350">
        <v>18349</v>
      </c>
      <c r="C18350">
        <v>139</v>
      </c>
      <c r="D18350">
        <v>87</v>
      </c>
      <c r="E18350">
        <v>6</v>
      </c>
      <c r="F18350">
        <v>2.6861668206220299</v>
      </c>
      <c r="G18350">
        <v>0</v>
      </c>
      <c r="H18350">
        <v>5</v>
      </c>
      <c r="I18350">
        <v>0</v>
      </c>
      <c r="J18350">
        <v>0</v>
      </c>
      <c r="K18350">
        <v>0</v>
      </c>
    </row>
    <row r="18351" spans="1:11">
      <c r="A18351">
        <v>2020</v>
      </c>
      <c r="B18351">
        <v>18350</v>
      </c>
      <c r="C18351">
        <v>407</v>
      </c>
      <c r="D18351">
        <v>254</v>
      </c>
      <c r="E18351">
        <v>11</v>
      </c>
      <c r="F18351">
        <v>5.0485504334062696</v>
      </c>
      <c r="G18351">
        <v>0</v>
      </c>
      <c r="H18351">
        <v>5</v>
      </c>
      <c r="I18351">
        <v>0</v>
      </c>
      <c r="J18351">
        <v>0</v>
      </c>
      <c r="K18351">
        <v>0</v>
      </c>
    </row>
    <row r="18352" spans="1:11">
      <c r="A18352">
        <v>2020</v>
      </c>
      <c r="B18352">
        <v>18351</v>
      </c>
      <c r="C18352">
        <v>621</v>
      </c>
      <c r="D18352">
        <v>387</v>
      </c>
      <c r="E18352">
        <v>37</v>
      </c>
      <c r="F18352">
        <v>6.1350723612520301</v>
      </c>
      <c r="G18352">
        <v>0</v>
      </c>
      <c r="H18352">
        <v>5</v>
      </c>
      <c r="I18352">
        <v>0</v>
      </c>
      <c r="J18352">
        <v>0</v>
      </c>
      <c r="K18352">
        <v>0</v>
      </c>
    </row>
    <row r="18353" spans="1:11">
      <c r="A18353">
        <v>2020</v>
      </c>
      <c r="B18353">
        <v>18352</v>
      </c>
      <c r="C18353">
        <v>302</v>
      </c>
      <c r="D18353">
        <v>205</v>
      </c>
      <c r="E18353">
        <v>116</v>
      </c>
      <c r="F18353">
        <v>3.9046035534478198</v>
      </c>
      <c r="G18353">
        <v>0</v>
      </c>
      <c r="H18353">
        <v>5</v>
      </c>
      <c r="I18353">
        <v>0</v>
      </c>
      <c r="J18353">
        <v>0</v>
      </c>
      <c r="K18353">
        <v>0</v>
      </c>
    </row>
    <row r="18354" spans="1:11">
      <c r="A18354">
        <v>2020</v>
      </c>
      <c r="B18354">
        <v>18353</v>
      </c>
      <c r="C18354">
        <v>316</v>
      </c>
      <c r="D18354">
        <v>196</v>
      </c>
      <c r="E18354">
        <v>14</v>
      </c>
      <c r="F18354">
        <v>4.8394361338175997</v>
      </c>
      <c r="G18354">
        <v>0</v>
      </c>
      <c r="H18354">
        <v>5</v>
      </c>
      <c r="I18354">
        <v>0</v>
      </c>
      <c r="J18354">
        <v>0</v>
      </c>
      <c r="K18354">
        <v>0</v>
      </c>
    </row>
    <row r="18355" spans="1:11">
      <c r="A18355">
        <v>2020</v>
      </c>
      <c r="B18355">
        <v>18354</v>
      </c>
      <c r="C18355">
        <v>367</v>
      </c>
      <c r="D18355">
        <v>235</v>
      </c>
      <c r="E18355">
        <v>16</v>
      </c>
      <c r="F18355">
        <v>8.6668823547470701</v>
      </c>
      <c r="G18355">
        <v>0</v>
      </c>
      <c r="H18355">
        <v>5</v>
      </c>
      <c r="I18355">
        <v>0</v>
      </c>
      <c r="J18355">
        <v>0</v>
      </c>
      <c r="K18355">
        <v>0</v>
      </c>
    </row>
    <row r="18356" spans="1:11">
      <c r="A18356">
        <v>2020</v>
      </c>
      <c r="B18356">
        <v>18355</v>
      </c>
      <c r="C18356">
        <v>179</v>
      </c>
      <c r="D18356">
        <v>106</v>
      </c>
      <c r="E18356">
        <v>1</v>
      </c>
      <c r="F18356">
        <v>5.2968295959613902</v>
      </c>
      <c r="G18356">
        <v>0</v>
      </c>
      <c r="H18356">
        <v>5</v>
      </c>
      <c r="I18356">
        <v>0</v>
      </c>
      <c r="J18356">
        <v>0</v>
      </c>
      <c r="K18356">
        <v>0</v>
      </c>
    </row>
    <row r="18357" spans="1:11">
      <c r="A18357">
        <v>2020</v>
      </c>
      <c r="B18357">
        <v>18356</v>
      </c>
      <c r="C18357">
        <v>0</v>
      </c>
      <c r="D18357">
        <v>0</v>
      </c>
      <c r="E18357">
        <v>61</v>
      </c>
      <c r="F18357">
        <v>0</v>
      </c>
      <c r="G18357">
        <v>0</v>
      </c>
      <c r="H18357">
        <v>5</v>
      </c>
      <c r="I18357">
        <v>0</v>
      </c>
      <c r="J18357">
        <v>0</v>
      </c>
      <c r="K18357">
        <v>0</v>
      </c>
    </row>
    <row r="18358" spans="1:11">
      <c r="A18358">
        <v>2020</v>
      </c>
      <c r="B18358">
        <v>18357</v>
      </c>
      <c r="C18358">
        <v>0</v>
      </c>
      <c r="D18358">
        <v>0</v>
      </c>
      <c r="E18358">
        <v>410</v>
      </c>
      <c r="F18358">
        <v>0</v>
      </c>
      <c r="G18358">
        <v>0</v>
      </c>
      <c r="H18358">
        <v>5</v>
      </c>
      <c r="I18358">
        <v>0</v>
      </c>
      <c r="J18358">
        <v>0</v>
      </c>
      <c r="K18358">
        <v>0</v>
      </c>
    </row>
    <row r="18359" spans="1:11">
      <c r="A18359">
        <v>2020</v>
      </c>
      <c r="B18359">
        <v>18358</v>
      </c>
      <c r="C18359">
        <v>370</v>
      </c>
      <c r="D18359">
        <v>241</v>
      </c>
      <c r="E18359">
        <v>5</v>
      </c>
      <c r="F18359">
        <v>21.286878077967501</v>
      </c>
      <c r="G18359">
        <v>0</v>
      </c>
      <c r="H18359">
        <v>5</v>
      </c>
      <c r="I18359">
        <v>0</v>
      </c>
      <c r="J18359">
        <v>0</v>
      </c>
      <c r="K18359">
        <v>0</v>
      </c>
    </row>
    <row r="18360" spans="1:11">
      <c r="A18360">
        <v>2020</v>
      </c>
      <c r="B18360">
        <v>18359</v>
      </c>
      <c r="C18360">
        <v>0</v>
      </c>
      <c r="D18360">
        <v>0</v>
      </c>
      <c r="E18360">
        <v>105</v>
      </c>
      <c r="F18360">
        <v>0</v>
      </c>
      <c r="G18360">
        <v>0</v>
      </c>
      <c r="H18360">
        <v>5</v>
      </c>
      <c r="I18360">
        <v>0</v>
      </c>
      <c r="J18360">
        <v>0</v>
      </c>
      <c r="K18360">
        <v>0</v>
      </c>
    </row>
    <row r="18361" spans="1:11">
      <c r="A18361">
        <v>2020</v>
      </c>
      <c r="B18361">
        <v>18360</v>
      </c>
      <c r="C18361">
        <v>65</v>
      </c>
      <c r="D18361">
        <v>39</v>
      </c>
      <c r="E18361">
        <v>3</v>
      </c>
      <c r="F18361">
        <v>0.88238128917263903</v>
      </c>
      <c r="G18361">
        <v>0</v>
      </c>
      <c r="H18361">
        <v>5</v>
      </c>
      <c r="I18361">
        <v>0</v>
      </c>
      <c r="J18361">
        <v>0</v>
      </c>
      <c r="K18361">
        <v>0</v>
      </c>
    </row>
    <row r="18362" spans="1:11">
      <c r="A18362">
        <v>2020</v>
      </c>
      <c r="B18362">
        <v>18361</v>
      </c>
      <c r="C18362">
        <v>271</v>
      </c>
      <c r="D18362">
        <v>159</v>
      </c>
      <c r="E18362">
        <v>5</v>
      </c>
      <c r="F18362">
        <v>5.3102165823759604</v>
      </c>
      <c r="G18362">
        <v>0</v>
      </c>
      <c r="H18362">
        <v>5</v>
      </c>
      <c r="I18362">
        <v>0</v>
      </c>
      <c r="J18362">
        <v>0</v>
      </c>
      <c r="K18362">
        <v>0</v>
      </c>
    </row>
    <row r="18363" spans="1:11">
      <c r="A18363">
        <v>2020</v>
      </c>
      <c r="B18363">
        <v>18362</v>
      </c>
      <c r="C18363">
        <v>65</v>
      </c>
      <c r="D18363">
        <v>34</v>
      </c>
      <c r="E18363">
        <v>0</v>
      </c>
      <c r="F18363">
        <v>1.22431297206683</v>
      </c>
      <c r="G18363">
        <v>0</v>
      </c>
      <c r="H18363">
        <v>5</v>
      </c>
      <c r="I18363">
        <v>0</v>
      </c>
      <c r="J18363">
        <v>0</v>
      </c>
      <c r="K18363">
        <v>0</v>
      </c>
    </row>
    <row r="18364" spans="1:11">
      <c r="A18364">
        <v>2020</v>
      </c>
      <c r="B18364">
        <v>18363</v>
      </c>
      <c r="C18364">
        <v>161</v>
      </c>
      <c r="D18364">
        <v>103</v>
      </c>
      <c r="E18364">
        <v>107</v>
      </c>
      <c r="F18364">
        <v>2.76917308363763</v>
      </c>
      <c r="G18364">
        <v>0</v>
      </c>
      <c r="H18364">
        <v>5</v>
      </c>
      <c r="I18364">
        <v>0</v>
      </c>
      <c r="J18364">
        <v>0</v>
      </c>
      <c r="K18364">
        <v>0</v>
      </c>
    </row>
    <row r="18365" spans="1:11">
      <c r="A18365">
        <v>2020</v>
      </c>
      <c r="B18365">
        <v>18364</v>
      </c>
      <c r="C18365">
        <v>540</v>
      </c>
      <c r="D18365">
        <v>343</v>
      </c>
      <c r="E18365">
        <v>17</v>
      </c>
      <c r="F18365">
        <v>7.7898472324403896</v>
      </c>
      <c r="G18365">
        <v>0</v>
      </c>
      <c r="H18365">
        <v>5</v>
      </c>
      <c r="I18365">
        <v>0</v>
      </c>
      <c r="J18365">
        <v>0</v>
      </c>
      <c r="K18365">
        <v>0</v>
      </c>
    </row>
    <row r="18366" spans="1:11">
      <c r="A18366">
        <v>2020</v>
      </c>
      <c r="B18366">
        <v>18365</v>
      </c>
      <c r="C18366">
        <v>224</v>
      </c>
      <c r="D18366">
        <v>137</v>
      </c>
      <c r="E18366">
        <v>6</v>
      </c>
      <c r="F18366">
        <v>7.6567584566162603</v>
      </c>
      <c r="G18366">
        <v>0</v>
      </c>
      <c r="H18366">
        <v>5</v>
      </c>
      <c r="I18366">
        <v>0</v>
      </c>
      <c r="J18366">
        <v>0</v>
      </c>
      <c r="K18366">
        <v>0</v>
      </c>
    </row>
    <row r="18367" spans="1:11">
      <c r="A18367">
        <v>2020</v>
      </c>
      <c r="B18367">
        <v>18366</v>
      </c>
      <c r="C18367">
        <v>117</v>
      </c>
      <c r="D18367">
        <v>73</v>
      </c>
      <c r="E18367">
        <v>16</v>
      </c>
      <c r="F18367">
        <v>5.5490474135273402</v>
      </c>
      <c r="G18367">
        <v>0</v>
      </c>
      <c r="H18367">
        <v>5</v>
      </c>
      <c r="I18367">
        <v>0</v>
      </c>
      <c r="J18367">
        <v>0</v>
      </c>
      <c r="K18367">
        <v>0</v>
      </c>
    </row>
    <row r="18368" spans="1:11">
      <c r="A18368">
        <v>2020</v>
      </c>
      <c r="B18368">
        <v>18367</v>
      </c>
      <c r="C18368">
        <v>241</v>
      </c>
      <c r="D18368">
        <v>127</v>
      </c>
      <c r="E18368">
        <v>11</v>
      </c>
      <c r="F18368">
        <v>8.3748465814742605</v>
      </c>
      <c r="G18368">
        <v>0</v>
      </c>
      <c r="H18368">
        <v>5</v>
      </c>
      <c r="I18368">
        <v>0</v>
      </c>
      <c r="J18368">
        <v>0</v>
      </c>
      <c r="K18368">
        <v>0</v>
      </c>
    </row>
    <row r="18369" spans="1:11">
      <c r="A18369">
        <v>2020</v>
      </c>
      <c r="B18369">
        <v>18368</v>
      </c>
      <c r="C18369">
        <v>150</v>
      </c>
      <c r="D18369">
        <v>97</v>
      </c>
      <c r="E18369">
        <v>6</v>
      </c>
      <c r="F18369">
        <v>8.6883489240927894</v>
      </c>
      <c r="G18369">
        <v>0</v>
      </c>
      <c r="H18369">
        <v>5</v>
      </c>
      <c r="I18369">
        <v>0</v>
      </c>
      <c r="J18369">
        <v>0</v>
      </c>
      <c r="K18369">
        <v>0</v>
      </c>
    </row>
    <row r="18370" spans="1:11">
      <c r="A18370">
        <v>2020</v>
      </c>
      <c r="B18370">
        <v>18369</v>
      </c>
      <c r="C18370">
        <v>1101</v>
      </c>
      <c r="D18370">
        <v>666</v>
      </c>
      <c r="E18370">
        <v>19</v>
      </c>
      <c r="F18370">
        <v>36.1334278512917</v>
      </c>
      <c r="G18370">
        <v>0</v>
      </c>
      <c r="H18370">
        <v>5</v>
      </c>
      <c r="I18370">
        <v>0</v>
      </c>
      <c r="J18370">
        <v>0</v>
      </c>
      <c r="K18370">
        <v>0</v>
      </c>
    </row>
    <row r="18371" spans="1:11">
      <c r="A18371">
        <v>2020</v>
      </c>
      <c r="B18371">
        <v>18370</v>
      </c>
      <c r="C18371">
        <v>315</v>
      </c>
      <c r="D18371">
        <v>195</v>
      </c>
      <c r="E18371">
        <v>2</v>
      </c>
      <c r="F18371">
        <v>13.566125170114899</v>
      </c>
      <c r="G18371">
        <v>0</v>
      </c>
      <c r="H18371">
        <v>5</v>
      </c>
      <c r="I18371">
        <v>0</v>
      </c>
      <c r="J18371">
        <v>0</v>
      </c>
      <c r="K18371">
        <v>0</v>
      </c>
    </row>
    <row r="18372" spans="1:11">
      <c r="A18372">
        <v>2020</v>
      </c>
      <c r="B18372">
        <v>18371</v>
      </c>
      <c r="C18372">
        <v>271</v>
      </c>
      <c r="D18372">
        <v>183</v>
      </c>
      <c r="E18372">
        <v>4</v>
      </c>
      <c r="F18372">
        <v>6.0205498472646504</v>
      </c>
      <c r="G18372">
        <v>0</v>
      </c>
      <c r="H18372">
        <v>5</v>
      </c>
      <c r="I18372">
        <v>0</v>
      </c>
      <c r="J18372">
        <v>0</v>
      </c>
      <c r="K18372">
        <v>0</v>
      </c>
    </row>
    <row r="18373" spans="1:11">
      <c r="A18373">
        <v>2020</v>
      </c>
      <c r="B18373">
        <v>18372</v>
      </c>
      <c r="C18373">
        <v>294</v>
      </c>
      <c r="D18373">
        <v>170</v>
      </c>
      <c r="E18373">
        <v>2</v>
      </c>
      <c r="F18373">
        <v>14.982342239503399</v>
      </c>
      <c r="G18373">
        <v>0</v>
      </c>
      <c r="H18373">
        <v>5</v>
      </c>
      <c r="I18373">
        <v>0</v>
      </c>
      <c r="J18373">
        <v>0</v>
      </c>
      <c r="K18373">
        <v>0</v>
      </c>
    </row>
    <row r="18374" spans="1:11">
      <c r="A18374">
        <v>2020</v>
      </c>
      <c r="B18374">
        <v>18373</v>
      </c>
      <c r="C18374">
        <v>235</v>
      </c>
      <c r="D18374">
        <v>153</v>
      </c>
      <c r="E18374">
        <v>10</v>
      </c>
      <c r="F18374">
        <v>37.659652890178002</v>
      </c>
      <c r="G18374">
        <v>0</v>
      </c>
      <c r="H18374">
        <v>5</v>
      </c>
      <c r="I18374">
        <v>0</v>
      </c>
      <c r="J18374">
        <v>0</v>
      </c>
      <c r="K18374">
        <v>0</v>
      </c>
    </row>
    <row r="18375" spans="1:11">
      <c r="A18375">
        <v>2020</v>
      </c>
      <c r="B18375">
        <v>18374</v>
      </c>
      <c r="C18375">
        <v>468</v>
      </c>
      <c r="D18375">
        <v>296</v>
      </c>
      <c r="E18375">
        <v>81</v>
      </c>
      <c r="F18375">
        <v>19.746585486259701</v>
      </c>
      <c r="G18375">
        <v>0</v>
      </c>
      <c r="H18375">
        <v>5</v>
      </c>
      <c r="I18375">
        <v>0</v>
      </c>
      <c r="J18375">
        <v>0</v>
      </c>
      <c r="K18375">
        <v>0</v>
      </c>
    </row>
    <row r="18376" spans="1:11">
      <c r="A18376">
        <v>2020</v>
      </c>
      <c r="B18376">
        <v>18375</v>
      </c>
      <c r="C18376">
        <v>118</v>
      </c>
      <c r="D18376">
        <v>69</v>
      </c>
      <c r="E18376">
        <v>8</v>
      </c>
      <c r="F18376">
        <v>7.1739064352372601</v>
      </c>
      <c r="G18376">
        <v>0</v>
      </c>
      <c r="H18376">
        <v>5</v>
      </c>
      <c r="I18376">
        <v>0</v>
      </c>
      <c r="J18376">
        <v>0</v>
      </c>
      <c r="K18376">
        <v>0</v>
      </c>
    </row>
    <row r="18377" spans="1:11">
      <c r="A18377">
        <v>2020</v>
      </c>
      <c r="B18377">
        <v>18376</v>
      </c>
      <c r="C18377">
        <v>203</v>
      </c>
      <c r="D18377">
        <v>121</v>
      </c>
      <c r="E18377">
        <v>4</v>
      </c>
      <c r="F18377">
        <v>8.3833373942274694</v>
      </c>
      <c r="G18377">
        <v>0</v>
      </c>
      <c r="H18377">
        <v>5</v>
      </c>
      <c r="I18377">
        <v>0</v>
      </c>
      <c r="J18377">
        <v>0</v>
      </c>
      <c r="K18377">
        <v>0</v>
      </c>
    </row>
    <row r="18378" spans="1:11">
      <c r="A18378">
        <v>2020</v>
      </c>
      <c r="B18378">
        <v>18377</v>
      </c>
      <c r="C18378">
        <v>0</v>
      </c>
      <c r="D18378">
        <v>0</v>
      </c>
      <c r="E18378">
        <v>0</v>
      </c>
      <c r="F18378">
        <v>0</v>
      </c>
      <c r="G18378">
        <v>0</v>
      </c>
      <c r="H18378">
        <v>5</v>
      </c>
      <c r="I18378">
        <v>0</v>
      </c>
      <c r="J18378">
        <v>0</v>
      </c>
      <c r="K18378">
        <v>0</v>
      </c>
    </row>
    <row r="18379" spans="1:11">
      <c r="A18379">
        <v>2020</v>
      </c>
      <c r="B18379">
        <v>18378</v>
      </c>
      <c r="C18379">
        <v>696</v>
      </c>
      <c r="D18379">
        <v>407</v>
      </c>
      <c r="E18379">
        <v>16</v>
      </c>
      <c r="F18379">
        <v>9.0719617726300505</v>
      </c>
      <c r="G18379">
        <v>0</v>
      </c>
      <c r="H18379">
        <v>5</v>
      </c>
      <c r="I18379">
        <v>0</v>
      </c>
      <c r="J18379">
        <v>0</v>
      </c>
      <c r="K18379">
        <v>0</v>
      </c>
    </row>
    <row r="18380" spans="1:11">
      <c r="A18380">
        <v>2020</v>
      </c>
      <c r="B18380">
        <v>18379</v>
      </c>
      <c r="C18380">
        <v>282</v>
      </c>
      <c r="D18380">
        <v>173</v>
      </c>
      <c r="E18380">
        <v>1</v>
      </c>
      <c r="F18380">
        <v>28.108927076272899</v>
      </c>
      <c r="G18380">
        <v>0</v>
      </c>
      <c r="H18380">
        <v>5</v>
      </c>
      <c r="I18380">
        <v>0</v>
      </c>
      <c r="J18380">
        <v>0</v>
      </c>
      <c r="K18380">
        <v>0</v>
      </c>
    </row>
    <row r="18381" spans="1:11">
      <c r="A18381">
        <v>2020</v>
      </c>
      <c r="B18381">
        <v>18380</v>
      </c>
      <c r="C18381">
        <v>0</v>
      </c>
      <c r="D18381">
        <v>0</v>
      </c>
      <c r="E18381">
        <v>189</v>
      </c>
      <c r="F18381">
        <v>0</v>
      </c>
      <c r="G18381">
        <v>0</v>
      </c>
      <c r="H18381">
        <v>5</v>
      </c>
      <c r="I18381">
        <v>0</v>
      </c>
      <c r="J18381">
        <v>0</v>
      </c>
      <c r="K18381">
        <v>0</v>
      </c>
    </row>
    <row r="18382" spans="1:11">
      <c r="A18382">
        <v>2020</v>
      </c>
      <c r="B18382">
        <v>18381</v>
      </c>
      <c r="C18382">
        <v>36</v>
      </c>
      <c r="D18382">
        <v>20</v>
      </c>
      <c r="E18382">
        <v>3</v>
      </c>
      <c r="F18382">
        <v>4.8392950760172599</v>
      </c>
      <c r="G18382">
        <v>0</v>
      </c>
      <c r="H18382">
        <v>5</v>
      </c>
      <c r="I18382">
        <v>0</v>
      </c>
      <c r="J18382">
        <v>0</v>
      </c>
      <c r="K18382">
        <v>0</v>
      </c>
    </row>
    <row r="18383" spans="1:11">
      <c r="A18383">
        <v>2020</v>
      </c>
      <c r="B18383">
        <v>18382</v>
      </c>
      <c r="C18383">
        <v>104</v>
      </c>
      <c r="D18383">
        <v>59</v>
      </c>
      <c r="E18383">
        <v>4</v>
      </c>
      <c r="F18383">
        <v>3.84162175539951</v>
      </c>
      <c r="G18383">
        <v>0</v>
      </c>
      <c r="H18383">
        <v>5</v>
      </c>
      <c r="I18383">
        <v>0</v>
      </c>
      <c r="J18383">
        <v>0</v>
      </c>
      <c r="K18383">
        <v>0</v>
      </c>
    </row>
    <row r="18384" spans="1:11">
      <c r="A18384">
        <v>2020</v>
      </c>
      <c r="B18384">
        <v>18383</v>
      </c>
      <c r="C18384">
        <v>4</v>
      </c>
      <c r="D18384">
        <v>2</v>
      </c>
      <c r="E18384">
        <v>137</v>
      </c>
      <c r="F18384">
        <v>0.21095154970282201</v>
      </c>
      <c r="G18384">
        <v>0</v>
      </c>
      <c r="H18384">
        <v>5</v>
      </c>
      <c r="I18384">
        <v>0</v>
      </c>
      <c r="J18384">
        <v>0</v>
      </c>
      <c r="K18384">
        <v>0</v>
      </c>
    </row>
    <row r="18385" spans="1:11">
      <c r="A18385">
        <v>2020</v>
      </c>
      <c r="B18385">
        <v>18384</v>
      </c>
      <c r="C18385">
        <v>167</v>
      </c>
      <c r="D18385">
        <v>115</v>
      </c>
      <c r="E18385">
        <v>34</v>
      </c>
      <c r="F18385">
        <v>6.0930225770201796</v>
      </c>
      <c r="G18385">
        <v>0</v>
      </c>
      <c r="H18385">
        <v>5</v>
      </c>
      <c r="I18385">
        <v>0</v>
      </c>
      <c r="J18385">
        <v>0</v>
      </c>
      <c r="K18385">
        <v>0</v>
      </c>
    </row>
    <row r="18386" spans="1:11">
      <c r="A18386">
        <v>2020</v>
      </c>
      <c r="B18386">
        <v>18385</v>
      </c>
      <c r="C18386">
        <v>0</v>
      </c>
      <c r="D18386">
        <v>0</v>
      </c>
      <c r="E18386">
        <v>89</v>
      </c>
      <c r="F18386">
        <v>0</v>
      </c>
      <c r="G18386">
        <v>0</v>
      </c>
      <c r="H18386">
        <v>5</v>
      </c>
      <c r="I18386">
        <v>0</v>
      </c>
      <c r="J18386">
        <v>0</v>
      </c>
      <c r="K18386">
        <v>0</v>
      </c>
    </row>
    <row r="18387" spans="1:11">
      <c r="A18387">
        <v>2020</v>
      </c>
      <c r="B18387">
        <v>18386</v>
      </c>
      <c r="C18387">
        <v>0</v>
      </c>
      <c r="D18387">
        <v>0</v>
      </c>
      <c r="E18387">
        <v>353</v>
      </c>
      <c r="F18387">
        <v>0</v>
      </c>
      <c r="G18387">
        <v>0</v>
      </c>
      <c r="H18387">
        <v>5</v>
      </c>
      <c r="I18387">
        <v>0</v>
      </c>
      <c r="J18387">
        <v>0</v>
      </c>
      <c r="K18387">
        <v>0</v>
      </c>
    </row>
    <row r="18388" spans="1:11">
      <c r="A18388">
        <v>2020</v>
      </c>
      <c r="B18388">
        <v>18387</v>
      </c>
      <c r="C18388">
        <v>0</v>
      </c>
      <c r="D18388">
        <v>0</v>
      </c>
      <c r="E18388">
        <v>331</v>
      </c>
      <c r="F18388">
        <v>0</v>
      </c>
      <c r="G18388">
        <v>0</v>
      </c>
      <c r="H18388">
        <v>5</v>
      </c>
      <c r="I18388">
        <v>0</v>
      </c>
      <c r="J18388">
        <v>0</v>
      </c>
      <c r="K18388">
        <v>0</v>
      </c>
    </row>
    <row r="18389" spans="1:11">
      <c r="A18389">
        <v>2020</v>
      </c>
      <c r="B18389">
        <v>18388</v>
      </c>
      <c r="C18389">
        <v>482</v>
      </c>
      <c r="D18389">
        <v>272</v>
      </c>
      <c r="E18389">
        <v>6</v>
      </c>
      <c r="F18389">
        <v>13.2307810552783</v>
      </c>
      <c r="G18389">
        <v>0</v>
      </c>
      <c r="H18389">
        <v>5</v>
      </c>
      <c r="I18389">
        <v>0</v>
      </c>
      <c r="J18389">
        <v>0</v>
      </c>
      <c r="K18389">
        <v>0</v>
      </c>
    </row>
    <row r="18390" spans="1:11">
      <c r="A18390">
        <v>2020</v>
      </c>
      <c r="B18390">
        <v>18389</v>
      </c>
      <c r="C18390">
        <v>0</v>
      </c>
      <c r="D18390">
        <v>0</v>
      </c>
      <c r="E18390">
        <v>405</v>
      </c>
      <c r="F18390">
        <v>0</v>
      </c>
      <c r="G18390">
        <v>0</v>
      </c>
      <c r="H18390">
        <v>5</v>
      </c>
      <c r="I18390">
        <v>0</v>
      </c>
      <c r="J18390">
        <v>0</v>
      </c>
      <c r="K18390">
        <v>0</v>
      </c>
    </row>
    <row r="18391" spans="1:11">
      <c r="A18391">
        <v>2020</v>
      </c>
      <c r="B18391">
        <v>18390</v>
      </c>
      <c r="C18391">
        <v>59</v>
      </c>
      <c r="D18391">
        <v>37</v>
      </c>
      <c r="E18391">
        <v>18</v>
      </c>
      <c r="F18391">
        <v>9.9594868332208009</v>
      </c>
      <c r="G18391">
        <v>0</v>
      </c>
      <c r="H18391">
        <v>5</v>
      </c>
      <c r="I18391">
        <v>0</v>
      </c>
      <c r="J18391">
        <v>0</v>
      </c>
      <c r="K18391">
        <v>0</v>
      </c>
    </row>
    <row r="18392" spans="1:11">
      <c r="A18392">
        <v>2020</v>
      </c>
      <c r="B18392">
        <v>18391</v>
      </c>
      <c r="C18392">
        <v>0</v>
      </c>
      <c r="D18392">
        <v>0</v>
      </c>
      <c r="E18392">
        <v>460</v>
      </c>
      <c r="F18392">
        <v>0</v>
      </c>
      <c r="G18392">
        <v>0</v>
      </c>
      <c r="H18392">
        <v>5</v>
      </c>
      <c r="I18392">
        <v>0</v>
      </c>
      <c r="J18392">
        <v>0</v>
      </c>
      <c r="K18392">
        <v>0</v>
      </c>
    </row>
    <row r="18393" spans="1:11">
      <c r="A18393">
        <v>2020</v>
      </c>
      <c r="B18393">
        <v>18392</v>
      </c>
      <c r="C18393">
        <v>0</v>
      </c>
      <c r="D18393">
        <v>0</v>
      </c>
      <c r="E18393">
        <v>529</v>
      </c>
      <c r="F18393">
        <v>0</v>
      </c>
      <c r="G18393">
        <v>0</v>
      </c>
      <c r="H18393">
        <v>5</v>
      </c>
      <c r="I18393">
        <v>0</v>
      </c>
      <c r="J18393">
        <v>0</v>
      </c>
      <c r="K18393">
        <v>0</v>
      </c>
    </row>
    <row r="18394" spans="1:11">
      <c r="A18394">
        <v>2020</v>
      </c>
      <c r="B18394">
        <v>18393</v>
      </c>
      <c r="C18394">
        <v>2</v>
      </c>
      <c r="D18394">
        <v>1</v>
      </c>
      <c r="E18394">
        <v>0</v>
      </c>
      <c r="F18394">
        <v>0.24182042415302399</v>
      </c>
      <c r="G18394">
        <v>0</v>
      </c>
      <c r="H18394">
        <v>5</v>
      </c>
      <c r="I18394">
        <v>0</v>
      </c>
      <c r="J18394">
        <v>0</v>
      </c>
      <c r="K18394">
        <v>0</v>
      </c>
    </row>
    <row r="18395" spans="1:11">
      <c r="A18395">
        <v>2020</v>
      </c>
      <c r="B18395">
        <v>18394</v>
      </c>
      <c r="C18395">
        <v>0</v>
      </c>
      <c r="D18395">
        <v>0</v>
      </c>
      <c r="E18395">
        <v>1954</v>
      </c>
      <c r="F18395">
        <v>0</v>
      </c>
      <c r="G18395">
        <v>544</v>
      </c>
      <c r="H18395">
        <v>5</v>
      </c>
      <c r="I18395">
        <v>0</v>
      </c>
      <c r="J18395">
        <v>0</v>
      </c>
      <c r="K18395">
        <v>0</v>
      </c>
    </row>
    <row r="18396" spans="1:11">
      <c r="A18396">
        <v>2020</v>
      </c>
      <c r="B18396">
        <v>18395</v>
      </c>
      <c r="C18396">
        <v>0</v>
      </c>
      <c r="D18396">
        <v>0</v>
      </c>
      <c r="E18396">
        <v>57</v>
      </c>
      <c r="F18396">
        <v>0</v>
      </c>
      <c r="G18396">
        <v>0</v>
      </c>
      <c r="H18396">
        <v>5</v>
      </c>
      <c r="I18396">
        <v>0</v>
      </c>
      <c r="J18396">
        <v>0</v>
      </c>
      <c r="K18396">
        <v>0</v>
      </c>
    </row>
    <row r="18397" spans="1:11">
      <c r="A18397">
        <v>2020</v>
      </c>
      <c r="B18397">
        <v>18396</v>
      </c>
      <c r="C18397">
        <v>0</v>
      </c>
      <c r="D18397">
        <v>0</v>
      </c>
      <c r="E18397">
        <v>203</v>
      </c>
      <c r="F18397">
        <v>0</v>
      </c>
      <c r="G18397">
        <v>0</v>
      </c>
      <c r="H18397">
        <v>5</v>
      </c>
      <c r="I18397">
        <v>0</v>
      </c>
      <c r="J18397">
        <v>0</v>
      </c>
      <c r="K18397">
        <v>0</v>
      </c>
    </row>
    <row r="18398" spans="1:11">
      <c r="A18398">
        <v>2020</v>
      </c>
      <c r="B18398">
        <v>18397</v>
      </c>
      <c r="C18398">
        <v>0</v>
      </c>
      <c r="D18398">
        <v>0</v>
      </c>
      <c r="E18398">
        <v>301</v>
      </c>
      <c r="F18398">
        <v>0</v>
      </c>
      <c r="G18398">
        <v>0</v>
      </c>
      <c r="H18398">
        <v>5</v>
      </c>
      <c r="I18398">
        <v>0</v>
      </c>
      <c r="J18398">
        <v>0</v>
      </c>
      <c r="K18398">
        <v>0</v>
      </c>
    </row>
    <row r="18399" spans="1:11">
      <c r="A18399">
        <v>2020</v>
      </c>
      <c r="B18399">
        <v>18398</v>
      </c>
      <c r="C18399">
        <v>96</v>
      </c>
      <c r="D18399">
        <v>54</v>
      </c>
      <c r="E18399">
        <v>0</v>
      </c>
      <c r="F18399">
        <v>5.4469012238506203</v>
      </c>
      <c r="G18399">
        <v>0</v>
      </c>
      <c r="H18399">
        <v>5</v>
      </c>
      <c r="I18399">
        <v>0</v>
      </c>
      <c r="J18399">
        <v>0</v>
      </c>
      <c r="K18399">
        <v>0</v>
      </c>
    </row>
    <row r="18400" spans="1:11">
      <c r="A18400">
        <v>2020</v>
      </c>
      <c r="B18400">
        <v>18399</v>
      </c>
      <c r="C18400">
        <v>0</v>
      </c>
      <c r="D18400">
        <v>0</v>
      </c>
      <c r="E18400">
        <v>2</v>
      </c>
      <c r="F18400">
        <v>0</v>
      </c>
      <c r="G18400">
        <v>0</v>
      </c>
      <c r="H18400">
        <v>5</v>
      </c>
      <c r="I18400">
        <v>0</v>
      </c>
      <c r="J18400">
        <v>0</v>
      </c>
      <c r="K18400">
        <v>0</v>
      </c>
    </row>
    <row r="18401" spans="1:11">
      <c r="A18401">
        <v>2020</v>
      </c>
      <c r="B18401">
        <v>18400</v>
      </c>
      <c r="C18401">
        <v>122</v>
      </c>
      <c r="D18401">
        <v>76</v>
      </c>
      <c r="E18401">
        <v>6</v>
      </c>
      <c r="F18401">
        <v>11.802948802290899</v>
      </c>
      <c r="G18401">
        <v>0</v>
      </c>
      <c r="H18401">
        <v>5</v>
      </c>
      <c r="I18401">
        <v>0</v>
      </c>
      <c r="J18401">
        <v>0</v>
      </c>
      <c r="K18401">
        <v>0</v>
      </c>
    </row>
    <row r="18402" spans="1:11">
      <c r="A18402">
        <v>2020</v>
      </c>
      <c r="B18402">
        <v>18401</v>
      </c>
      <c r="C18402">
        <v>323</v>
      </c>
      <c r="D18402">
        <v>202</v>
      </c>
      <c r="E18402">
        <v>5</v>
      </c>
      <c r="F18402">
        <v>10.8532758076114</v>
      </c>
      <c r="G18402">
        <v>0</v>
      </c>
      <c r="H18402">
        <v>5</v>
      </c>
      <c r="I18402">
        <v>0</v>
      </c>
      <c r="J18402">
        <v>0</v>
      </c>
      <c r="K18402">
        <v>0</v>
      </c>
    </row>
    <row r="18403" spans="1:11">
      <c r="A18403">
        <v>2020</v>
      </c>
      <c r="B18403">
        <v>18402</v>
      </c>
      <c r="C18403">
        <v>97</v>
      </c>
      <c r="D18403">
        <v>49</v>
      </c>
      <c r="E18403">
        <v>0</v>
      </c>
      <c r="F18403">
        <v>7.5393093370848501</v>
      </c>
      <c r="G18403">
        <v>0</v>
      </c>
      <c r="H18403">
        <v>5</v>
      </c>
      <c r="I18403">
        <v>0</v>
      </c>
      <c r="J18403">
        <v>0</v>
      </c>
      <c r="K18403">
        <v>0</v>
      </c>
    </row>
    <row r="18404" spans="1:11">
      <c r="A18404">
        <v>2020</v>
      </c>
      <c r="B18404">
        <v>18403</v>
      </c>
      <c r="C18404">
        <v>481</v>
      </c>
      <c r="D18404">
        <v>297</v>
      </c>
      <c r="E18404">
        <v>4</v>
      </c>
      <c r="F18404">
        <v>12.3315626474147</v>
      </c>
      <c r="G18404">
        <v>0</v>
      </c>
      <c r="H18404">
        <v>5</v>
      </c>
      <c r="I18404">
        <v>0</v>
      </c>
      <c r="J18404">
        <v>0</v>
      </c>
      <c r="K18404">
        <v>0</v>
      </c>
    </row>
    <row r="18405" spans="1:11">
      <c r="A18405">
        <v>2020</v>
      </c>
      <c r="B18405">
        <v>18404</v>
      </c>
      <c r="C18405">
        <v>150</v>
      </c>
      <c r="D18405">
        <v>101</v>
      </c>
      <c r="E18405">
        <v>1</v>
      </c>
      <c r="F18405">
        <v>11.663893252049</v>
      </c>
      <c r="G18405">
        <v>0</v>
      </c>
      <c r="H18405">
        <v>5</v>
      </c>
      <c r="I18405">
        <v>0</v>
      </c>
      <c r="J18405">
        <v>0</v>
      </c>
      <c r="K18405">
        <v>0</v>
      </c>
    </row>
    <row r="18406" spans="1:11">
      <c r="A18406">
        <v>2020</v>
      </c>
      <c r="B18406">
        <v>18405</v>
      </c>
      <c r="C18406">
        <v>116</v>
      </c>
      <c r="D18406">
        <v>65</v>
      </c>
      <c r="E18406">
        <v>8</v>
      </c>
      <c r="F18406">
        <v>5.4082279661332997</v>
      </c>
      <c r="G18406">
        <v>0</v>
      </c>
      <c r="H18406">
        <v>5</v>
      </c>
      <c r="I18406">
        <v>0</v>
      </c>
      <c r="J18406">
        <v>0</v>
      </c>
      <c r="K18406">
        <v>0</v>
      </c>
    </row>
    <row r="18407" spans="1:11">
      <c r="A18407">
        <v>2020</v>
      </c>
      <c r="B18407">
        <v>18406</v>
      </c>
      <c r="C18407">
        <v>265</v>
      </c>
      <c r="D18407">
        <v>156</v>
      </c>
      <c r="E18407">
        <v>6</v>
      </c>
      <c r="F18407">
        <v>9.1026702360601899</v>
      </c>
      <c r="G18407">
        <v>0</v>
      </c>
      <c r="H18407">
        <v>5</v>
      </c>
      <c r="I18407">
        <v>0</v>
      </c>
      <c r="J18407">
        <v>0</v>
      </c>
      <c r="K18407">
        <v>0</v>
      </c>
    </row>
    <row r="18408" spans="1:11">
      <c r="A18408">
        <v>2020</v>
      </c>
      <c r="B18408">
        <v>18407</v>
      </c>
      <c r="C18408">
        <v>306</v>
      </c>
      <c r="D18408">
        <v>190</v>
      </c>
      <c r="E18408">
        <v>7</v>
      </c>
      <c r="F18408">
        <v>9.68949291653737</v>
      </c>
      <c r="G18408">
        <v>0</v>
      </c>
      <c r="H18408">
        <v>5</v>
      </c>
      <c r="I18408">
        <v>0</v>
      </c>
      <c r="J18408">
        <v>0</v>
      </c>
      <c r="K18408">
        <v>0</v>
      </c>
    </row>
    <row r="18409" spans="1:11">
      <c r="A18409">
        <v>2020</v>
      </c>
      <c r="B18409">
        <v>18408</v>
      </c>
      <c r="C18409">
        <v>1513</v>
      </c>
      <c r="D18409">
        <v>903</v>
      </c>
      <c r="E18409">
        <v>40</v>
      </c>
      <c r="F18409">
        <v>21.771632411960201</v>
      </c>
      <c r="G18409">
        <v>0</v>
      </c>
      <c r="H18409">
        <v>5</v>
      </c>
      <c r="I18409">
        <v>0</v>
      </c>
      <c r="J18409">
        <v>0</v>
      </c>
      <c r="K18409">
        <v>0</v>
      </c>
    </row>
    <row r="18410" spans="1:11">
      <c r="A18410">
        <v>2020</v>
      </c>
      <c r="B18410">
        <v>18409</v>
      </c>
      <c r="C18410">
        <v>69</v>
      </c>
      <c r="D18410">
        <v>41</v>
      </c>
      <c r="E18410">
        <v>0</v>
      </c>
      <c r="F18410">
        <v>2.8730367582152199</v>
      </c>
      <c r="G18410">
        <v>0</v>
      </c>
      <c r="H18410">
        <v>5</v>
      </c>
      <c r="I18410">
        <v>0</v>
      </c>
      <c r="J18410">
        <v>0</v>
      </c>
      <c r="K18410">
        <v>0</v>
      </c>
    </row>
    <row r="18411" spans="1:11">
      <c r="A18411">
        <v>2020</v>
      </c>
      <c r="B18411">
        <v>18410</v>
      </c>
      <c r="C18411">
        <v>327</v>
      </c>
      <c r="D18411">
        <v>166</v>
      </c>
      <c r="E18411">
        <v>5</v>
      </c>
      <c r="F18411">
        <v>8.7457006991211497</v>
      </c>
      <c r="G18411">
        <v>0</v>
      </c>
      <c r="H18411">
        <v>5</v>
      </c>
      <c r="I18411">
        <v>0</v>
      </c>
      <c r="J18411">
        <v>0</v>
      </c>
      <c r="K18411">
        <v>0</v>
      </c>
    </row>
    <row r="18412" spans="1:11">
      <c r="A18412">
        <v>2020</v>
      </c>
      <c r="B18412">
        <v>18411</v>
      </c>
      <c r="C18412">
        <v>583</v>
      </c>
      <c r="D18412">
        <v>310</v>
      </c>
      <c r="E18412">
        <v>4</v>
      </c>
      <c r="F18412">
        <v>12.510258647245999</v>
      </c>
      <c r="G18412">
        <v>0</v>
      </c>
      <c r="H18412">
        <v>5</v>
      </c>
      <c r="I18412">
        <v>0</v>
      </c>
      <c r="J18412">
        <v>0</v>
      </c>
      <c r="K18412">
        <v>0</v>
      </c>
    </row>
    <row r="18413" spans="1:11">
      <c r="A18413">
        <v>2020</v>
      </c>
      <c r="B18413">
        <v>18412</v>
      </c>
      <c r="C18413">
        <v>0</v>
      </c>
      <c r="D18413">
        <v>0</v>
      </c>
      <c r="E18413">
        <v>117</v>
      </c>
      <c r="F18413">
        <v>0</v>
      </c>
      <c r="G18413">
        <v>0</v>
      </c>
      <c r="H18413">
        <v>5</v>
      </c>
      <c r="I18413">
        <v>0</v>
      </c>
      <c r="J18413">
        <v>0</v>
      </c>
      <c r="K18413">
        <v>0</v>
      </c>
    </row>
    <row r="18414" spans="1:11">
      <c r="A18414">
        <v>2020</v>
      </c>
      <c r="B18414">
        <v>18413</v>
      </c>
      <c r="C18414">
        <v>339</v>
      </c>
      <c r="D18414">
        <v>193</v>
      </c>
      <c r="E18414">
        <v>2</v>
      </c>
      <c r="F18414">
        <v>9.89686269452584</v>
      </c>
      <c r="G18414">
        <v>0</v>
      </c>
      <c r="H18414">
        <v>5</v>
      </c>
      <c r="I18414">
        <v>0</v>
      </c>
      <c r="J18414">
        <v>0</v>
      </c>
      <c r="K18414">
        <v>0</v>
      </c>
    </row>
    <row r="18415" spans="1:11">
      <c r="A18415">
        <v>2020</v>
      </c>
      <c r="B18415">
        <v>18414</v>
      </c>
      <c r="C18415">
        <v>38</v>
      </c>
      <c r="D18415">
        <v>25</v>
      </c>
      <c r="E18415">
        <v>0</v>
      </c>
      <c r="F18415">
        <v>8.9514970200937594</v>
      </c>
      <c r="G18415">
        <v>0</v>
      </c>
      <c r="H18415">
        <v>5</v>
      </c>
      <c r="I18415">
        <v>0</v>
      </c>
      <c r="J18415">
        <v>0</v>
      </c>
      <c r="K18415">
        <v>0</v>
      </c>
    </row>
    <row r="18416" spans="1:11">
      <c r="A18416">
        <v>2020</v>
      </c>
      <c r="B18416">
        <v>18415</v>
      </c>
      <c r="C18416">
        <v>267</v>
      </c>
      <c r="D18416">
        <v>165</v>
      </c>
      <c r="E18416">
        <v>4</v>
      </c>
      <c r="F18416">
        <v>10.391207559506199</v>
      </c>
      <c r="G18416">
        <v>0</v>
      </c>
      <c r="H18416">
        <v>5</v>
      </c>
      <c r="I18416">
        <v>0</v>
      </c>
      <c r="J18416">
        <v>0</v>
      </c>
      <c r="K18416">
        <v>0</v>
      </c>
    </row>
    <row r="18417" spans="1:11">
      <c r="A18417">
        <v>2020</v>
      </c>
      <c r="B18417">
        <v>18416</v>
      </c>
      <c r="C18417">
        <v>6</v>
      </c>
      <c r="D18417">
        <v>4</v>
      </c>
      <c r="E18417">
        <v>0</v>
      </c>
      <c r="F18417">
        <v>0.60699255422466802</v>
      </c>
      <c r="G18417">
        <v>0</v>
      </c>
      <c r="H18417">
        <v>5</v>
      </c>
      <c r="I18417">
        <v>0</v>
      </c>
      <c r="J18417">
        <v>0</v>
      </c>
      <c r="K18417">
        <v>0</v>
      </c>
    </row>
    <row r="18418" spans="1:11">
      <c r="A18418">
        <v>2020</v>
      </c>
      <c r="B18418">
        <v>18417</v>
      </c>
      <c r="C18418">
        <v>175</v>
      </c>
      <c r="D18418">
        <v>115</v>
      </c>
      <c r="E18418">
        <v>2</v>
      </c>
      <c r="F18418">
        <v>11.6098557724203</v>
      </c>
      <c r="G18418">
        <v>0</v>
      </c>
      <c r="H18418">
        <v>5</v>
      </c>
      <c r="I18418">
        <v>0</v>
      </c>
      <c r="J18418">
        <v>0</v>
      </c>
      <c r="K18418">
        <v>0</v>
      </c>
    </row>
    <row r="18419" spans="1:11">
      <c r="A18419">
        <v>2020</v>
      </c>
      <c r="B18419">
        <v>18418</v>
      </c>
      <c r="C18419">
        <v>278</v>
      </c>
      <c r="D18419">
        <v>164</v>
      </c>
      <c r="E18419">
        <v>3</v>
      </c>
      <c r="F18419">
        <v>9.6781830081742406</v>
      </c>
      <c r="G18419">
        <v>0</v>
      </c>
      <c r="H18419">
        <v>5</v>
      </c>
      <c r="I18419">
        <v>0</v>
      </c>
      <c r="J18419">
        <v>0</v>
      </c>
      <c r="K18419">
        <v>0</v>
      </c>
    </row>
    <row r="18420" spans="1:11">
      <c r="A18420">
        <v>2020</v>
      </c>
      <c r="B18420">
        <v>18419</v>
      </c>
      <c r="C18420">
        <v>323</v>
      </c>
      <c r="D18420">
        <v>183</v>
      </c>
      <c r="E18420">
        <v>9</v>
      </c>
      <c r="F18420">
        <v>9.1050606514523995</v>
      </c>
      <c r="G18420">
        <v>0</v>
      </c>
      <c r="H18420">
        <v>5</v>
      </c>
      <c r="I18420">
        <v>0</v>
      </c>
      <c r="J18420">
        <v>0</v>
      </c>
      <c r="K18420">
        <v>0</v>
      </c>
    </row>
    <row r="18421" spans="1:11">
      <c r="A18421">
        <v>2020</v>
      </c>
      <c r="B18421">
        <v>18420</v>
      </c>
      <c r="C18421">
        <v>258</v>
      </c>
      <c r="D18421">
        <v>143</v>
      </c>
      <c r="E18421">
        <v>1</v>
      </c>
      <c r="F18421">
        <v>8.9789724992865505</v>
      </c>
      <c r="G18421">
        <v>0</v>
      </c>
      <c r="H18421">
        <v>5</v>
      </c>
      <c r="I18421">
        <v>0</v>
      </c>
      <c r="J18421">
        <v>0</v>
      </c>
      <c r="K18421">
        <v>0</v>
      </c>
    </row>
    <row r="18422" spans="1:11">
      <c r="A18422">
        <v>2020</v>
      </c>
      <c r="B18422">
        <v>18421</v>
      </c>
      <c r="C18422">
        <v>8</v>
      </c>
      <c r="D18422">
        <v>5</v>
      </c>
      <c r="E18422">
        <v>0</v>
      </c>
      <c r="F18422">
        <v>0.48380463968649501</v>
      </c>
      <c r="G18422">
        <v>0</v>
      </c>
      <c r="H18422">
        <v>5</v>
      </c>
      <c r="I18422">
        <v>0</v>
      </c>
      <c r="J18422">
        <v>0</v>
      </c>
      <c r="K18422">
        <v>0</v>
      </c>
    </row>
    <row r="18423" spans="1:11">
      <c r="A18423">
        <v>2020</v>
      </c>
      <c r="B18423">
        <v>18422</v>
      </c>
      <c r="C18423">
        <v>104</v>
      </c>
      <c r="D18423">
        <v>59</v>
      </c>
      <c r="E18423">
        <v>4</v>
      </c>
      <c r="F18423">
        <v>5.6221990366578201</v>
      </c>
      <c r="G18423">
        <v>0</v>
      </c>
      <c r="H18423">
        <v>5</v>
      </c>
      <c r="I18423">
        <v>0</v>
      </c>
      <c r="J18423">
        <v>0</v>
      </c>
      <c r="K18423">
        <v>0</v>
      </c>
    </row>
    <row r="18424" spans="1:11">
      <c r="A18424">
        <v>2020</v>
      </c>
      <c r="B18424">
        <v>18423</v>
      </c>
      <c r="C18424">
        <v>15</v>
      </c>
      <c r="D18424">
        <v>6</v>
      </c>
      <c r="E18424">
        <v>0</v>
      </c>
      <c r="F18424">
        <v>1.94149624644059</v>
      </c>
      <c r="G18424">
        <v>0</v>
      </c>
      <c r="H18424">
        <v>5</v>
      </c>
      <c r="I18424">
        <v>0</v>
      </c>
      <c r="J18424">
        <v>0</v>
      </c>
      <c r="K18424">
        <v>0</v>
      </c>
    </row>
    <row r="18425" spans="1:11">
      <c r="A18425">
        <v>2020</v>
      </c>
      <c r="B18425">
        <v>18424</v>
      </c>
      <c r="C18425">
        <v>39</v>
      </c>
      <c r="D18425">
        <v>28</v>
      </c>
      <c r="E18425">
        <v>0</v>
      </c>
      <c r="F18425">
        <v>3.6386027765338098</v>
      </c>
      <c r="G18425">
        <v>0</v>
      </c>
      <c r="H18425">
        <v>5</v>
      </c>
      <c r="I18425">
        <v>0</v>
      </c>
      <c r="J18425">
        <v>0</v>
      </c>
      <c r="K18425">
        <v>0</v>
      </c>
    </row>
    <row r="18426" spans="1:11">
      <c r="A18426">
        <v>2020</v>
      </c>
      <c r="B18426">
        <v>18425</v>
      </c>
      <c r="C18426">
        <v>188</v>
      </c>
      <c r="D18426">
        <v>120</v>
      </c>
      <c r="E18426">
        <v>7</v>
      </c>
      <c r="F18426">
        <v>7.7045391210268397</v>
      </c>
      <c r="G18426">
        <v>0</v>
      </c>
      <c r="H18426">
        <v>5</v>
      </c>
      <c r="I18426">
        <v>0</v>
      </c>
      <c r="J18426">
        <v>0</v>
      </c>
      <c r="K18426">
        <v>0</v>
      </c>
    </row>
    <row r="18427" spans="1:11">
      <c r="A18427">
        <v>2020</v>
      </c>
      <c r="B18427">
        <v>18426</v>
      </c>
      <c r="C18427">
        <v>110</v>
      </c>
      <c r="D18427">
        <v>59</v>
      </c>
      <c r="E18427">
        <v>4</v>
      </c>
      <c r="F18427">
        <v>8.7272496469430791</v>
      </c>
      <c r="G18427">
        <v>0</v>
      </c>
      <c r="H18427">
        <v>5</v>
      </c>
      <c r="I18427">
        <v>0</v>
      </c>
      <c r="J18427">
        <v>0</v>
      </c>
      <c r="K18427">
        <v>0</v>
      </c>
    </row>
    <row r="18428" spans="1:11">
      <c r="A18428">
        <v>2020</v>
      </c>
      <c r="B18428">
        <v>18427</v>
      </c>
      <c r="C18428">
        <v>363</v>
      </c>
      <c r="D18428">
        <v>225</v>
      </c>
      <c r="E18428">
        <v>3</v>
      </c>
      <c r="F18428">
        <v>8.4112864170468704</v>
      </c>
      <c r="G18428">
        <v>0</v>
      </c>
      <c r="H18428">
        <v>5</v>
      </c>
      <c r="I18428">
        <v>0</v>
      </c>
      <c r="J18428">
        <v>0</v>
      </c>
      <c r="K18428">
        <v>0</v>
      </c>
    </row>
    <row r="18429" spans="1:11">
      <c r="A18429">
        <v>2020</v>
      </c>
      <c r="B18429">
        <v>18428</v>
      </c>
      <c r="C18429">
        <v>79</v>
      </c>
      <c r="D18429">
        <v>50</v>
      </c>
      <c r="E18429">
        <v>0</v>
      </c>
      <c r="F18429">
        <v>10.7111382279168</v>
      </c>
      <c r="G18429">
        <v>0</v>
      </c>
      <c r="H18429">
        <v>5</v>
      </c>
      <c r="I18429">
        <v>0</v>
      </c>
      <c r="J18429">
        <v>0</v>
      </c>
      <c r="K18429">
        <v>0</v>
      </c>
    </row>
    <row r="18430" spans="1:11">
      <c r="A18430">
        <v>2020</v>
      </c>
      <c r="B18430">
        <v>18429</v>
      </c>
      <c r="C18430">
        <v>386</v>
      </c>
      <c r="D18430">
        <v>220</v>
      </c>
      <c r="E18430">
        <v>2</v>
      </c>
      <c r="F18430">
        <v>51.1719164280412</v>
      </c>
      <c r="G18430">
        <v>0</v>
      </c>
      <c r="H18430">
        <v>5</v>
      </c>
      <c r="I18430">
        <v>0</v>
      </c>
      <c r="J18430">
        <v>0</v>
      </c>
      <c r="K18430">
        <v>0</v>
      </c>
    </row>
    <row r="18431" spans="1:11">
      <c r="A18431">
        <v>2020</v>
      </c>
      <c r="B18431">
        <v>18430</v>
      </c>
      <c r="C18431">
        <v>119</v>
      </c>
      <c r="D18431">
        <v>84</v>
      </c>
      <c r="E18431">
        <v>11</v>
      </c>
      <c r="F18431">
        <v>10.450697298626499</v>
      </c>
      <c r="G18431">
        <v>0</v>
      </c>
      <c r="H18431">
        <v>5</v>
      </c>
      <c r="I18431">
        <v>0</v>
      </c>
      <c r="J18431">
        <v>0</v>
      </c>
      <c r="K18431">
        <v>0</v>
      </c>
    </row>
    <row r="18432" spans="1:11">
      <c r="A18432">
        <v>2020</v>
      </c>
      <c r="B18432">
        <v>18431</v>
      </c>
      <c r="C18432">
        <v>476</v>
      </c>
      <c r="D18432">
        <v>308</v>
      </c>
      <c r="E18432">
        <v>6</v>
      </c>
      <c r="F18432">
        <v>40.676112184033798</v>
      </c>
      <c r="G18432">
        <v>0</v>
      </c>
      <c r="H18432">
        <v>5</v>
      </c>
      <c r="I18432">
        <v>0</v>
      </c>
      <c r="J18432">
        <v>0</v>
      </c>
      <c r="K18432">
        <v>0</v>
      </c>
    </row>
    <row r="18433" spans="1:11">
      <c r="A18433">
        <v>2020</v>
      </c>
      <c r="B18433">
        <v>18432</v>
      </c>
      <c r="C18433">
        <v>57</v>
      </c>
      <c r="D18433">
        <v>35</v>
      </c>
      <c r="E18433">
        <v>0</v>
      </c>
      <c r="F18433">
        <v>10.919749420486999</v>
      </c>
      <c r="G18433">
        <v>0</v>
      </c>
      <c r="H18433">
        <v>5</v>
      </c>
      <c r="I18433">
        <v>0</v>
      </c>
      <c r="J18433">
        <v>0</v>
      </c>
      <c r="K18433">
        <v>0</v>
      </c>
    </row>
    <row r="18434" spans="1:11">
      <c r="A18434">
        <v>2020</v>
      </c>
      <c r="B18434">
        <v>18433</v>
      </c>
      <c r="C18434">
        <v>232</v>
      </c>
      <c r="D18434">
        <v>135</v>
      </c>
      <c r="E18434">
        <v>1</v>
      </c>
      <c r="F18434">
        <v>10.8197852832265</v>
      </c>
      <c r="G18434">
        <v>0</v>
      </c>
      <c r="H18434">
        <v>5</v>
      </c>
      <c r="I18434">
        <v>0</v>
      </c>
      <c r="J18434">
        <v>0</v>
      </c>
      <c r="K18434">
        <v>0</v>
      </c>
    </row>
    <row r="18435" spans="1:11">
      <c r="A18435">
        <v>2020</v>
      </c>
      <c r="B18435">
        <v>18434</v>
      </c>
      <c r="C18435">
        <v>402</v>
      </c>
      <c r="D18435">
        <v>251</v>
      </c>
      <c r="E18435">
        <v>4</v>
      </c>
      <c r="F18435">
        <v>9.5161835966306398</v>
      </c>
      <c r="G18435">
        <v>0</v>
      </c>
      <c r="H18435">
        <v>5</v>
      </c>
      <c r="I18435">
        <v>0</v>
      </c>
      <c r="J18435">
        <v>0</v>
      </c>
      <c r="K18435">
        <v>0</v>
      </c>
    </row>
    <row r="18436" spans="1:11">
      <c r="A18436">
        <v>2020</v>
      </c>
      <c r="B18436">
        <v>18435</v>
      </c>
      <c r="C18436">
        <v>466</v>
      </c>
      <c r="D18436">
        <v>282</v>
      </c>
      <c r="E18436">
        <v>6</v>
      </c>
      <c r="F18436">
        <v>37.375381974799701</v>
      </c>
      <c r="G18436">
        <v>0</v>
      </c>
      <c r="H18436">
        <v>5</v>
      </c>
      <c r="I18436">
        <v>0</v>
      </c>
      <c r="J18436">
        <v>0</v>
      </c>
      <c r="K18436">
        <v>0</v>
      </c>
    </row>
    <row r="18437" spans="1:11">
      <c r="A18437">
        <v>2020</v>
      </c>
      <c r="B18437">
        <v>18436</v>
      </c>
      <c r="C18437">
        <v>0</v>
      </c>
      <c r="D18437">
        <v>0</v>
      </c>
      <c r="E18437">
        <v>220</v>
      </c>
      <c r="F18437">
        <v>0</v>
      </c>
      <c r="G18437">
        <v>0</v>
      </c>
      <c r="H18437">
        <v>5</v>
      </c>
      <c r="I18437">
        <v>0</v>
      </c>
      <c r="J18437">
        <v>0</v>
      </c>
      <c r="K18437">
        <v>0</v>
      </c>
    </row>
    <row r="18438" spans="1:11">
      <c r="A18438">
        <v>2020</v>
      </c>
      <c r="B18438">
        <v>18437</v>
      </c>
      <c r="C18438">
        <v>2</v>
      </c>
      <c r="D18438">
        <v>1</v>
      </c>
      <c r="E18438">
        <v>17</v>
      </c>
      <c r="F18438">
        <v>0.187234361249977</v>
      </c>
      <c r="G18438">
        <v>0</v>
      </c>
      <c r="H18438">
        <v>5</v>
      </c>
      <c r="I18438">
        <v>0</v>
      </c>
      <c r="J18438">
        <v>0</v>
      </c>
      <c r="K18438">
        <v>0</v>
      </c>
    </row>
    <row r="18439" spans="1:11">
      <c r="A18439">
        <v>2020</v>
      </c>
      <c r="B18439">
        <v>18438</v>
      </c>
      <c r="C18439">
        <v>0</v>
      </c>
      <c r="D18439">
        <v>0</v>
      </c>
      <c r="E18439">
        <v>83</v>
      </c>
      <c r="F18439">
        <v>0</v>
      </c>
      <c r="G18439">
        <v>0</v>
      </c>
      <c r="H18439">
        <v>5</v>
      </c>
      <c r="I18439">
        <v>0</v>
      </c>
      <c r="J18439">
        <v>0</v>
      </c>
      <c r="K18439">
        <v>0</v>
      </c>
    </row>
    <row r="18440" spans="1:11">
      <c r="A18440">
        <v>2020</v>
      </c>
      <c r="B18440">
        <v>18439</v>
      </c>
      <c r="C18440">
        <v>141</v>
      </c>
      <c r="D18440">
        <v>98</v>
      </c>
      <c r="E18440">
        <v>2</v>
      </c>
      <c r="F18440">
        <v>19.712008947294802</v>
      </c>
      <c r="G18440">
        <v>0</v>
      </c>
      <c r="H18440">
        <v>5</v>
      </c>
      <c r="I18440">
        <v>0</v>
      </c>
      <c r="J18440">
        <v>0</v>
      </c>
      <c r="K18440">
        <v>0</v>
      </c>
    </row>
    <row r="18441" spans="1:11">
      <c r="A18441">
        <v>2020</v>
      </c>
      <c r="B18441">
        <v>18440</v>
      </c>
      <c r="C18441">
        <v>0</v>
      </c>
      <c r="D18441">
        <v>0</v>
      </c>
      <c r="E18441">
        <v>515</v>
      </c>
      <c r="F18441">
        <v>0</v>
      </c>
      <c r="G18441">
        <v>0</v>
      </c>
      <c r="H18441">
        <v>5</v>
      </c>
      <c r="I18441">
        <v>0</v>
      </c>
      <c r="J18441">
        <v>0</v>
      </c>
      <c r="K18441">
        <v>0</v>
      </c>
    </row>
    <row r="18442" spans="1:11">
      <c r="A18442">
        <v>2020</v>
      </c>
      <c r="B18442">
        <v>18441</v>
      </c>
      <c r="C18442">
        <v>0</v>
      </c>
      <c r="D18442">
        <v>0</v>
      </c>
      <c r="E18442">
        <v>192</v>
      </c>
      <c r="F18442">
        <v>0</v>
      </c>
      <c r="G18442">
        <v>0</v>
      </c>
      <c r="H18442">
        <v>5</v>
      </c>
      <c r="I18442">
        <v>0</v>
      </c>
      <c r="J18442">
        <v>0</v>
      </c>
      <c r="K18442">
        <v>0</v>
      </c>
    </row>
    <row r="18443" spans="1:11">
      <c r="A18443">
        <v>2020</v>
      </c>
      <c r="B18443">
        <v>18442</v>
      </c>
      <c r="C18443">
        <v>0</v>
      </c>
      <c r="D18443">
        <v>0</v>
      </c>
      <c r="E18443">
        <v>131</v>
      </c>
      <c r="F18443">
        <v>0</v>
      </c>
      <c r="G18443">
        <v>0</v>
      </c>
      <c r="H18443">
        <v>5</v>
      </c>
      <c r="I18443">
        <v>0</v>
      </c>
      <c r="J18443">
        <v>0</v>
      </c>
      <c r="K18443">
        <v>0</v>
      </c>
    </row>
    <row r="18444" spans="1:11">
      <c r="A18444">
        <v>2020</v>
      </c>
      <c r="B18444">
        <v>18443</v>
      </c>
      <c r="C18444">
        <v>188</v>
      </c>
      <c r="D18444">
        <v>113</v>
      </c>
      <c r="E18444">
        <v>6</v>
      </c>
      <c r="F18444">
        <v>9.1230692334195496</v>
      </c>
      <c r="G18444">
        <v>0</v>
      </c>
      <c r="H18444">
        <v>5</v>
      </c>
      <c r="I18444">
        <v>0</v>
      </c>
      <c r="J18444">
        <v>0</v>
      </c>
      <c r="K18444">
        <v>0</v>
      </c>
    </row>
    <row r="18445" spans="1:11">
      <c r="A18445">
        <v>2020</v>
      </c>
      <c r="B18445">
        <v>18444</v>
      </c>
      <c r="C18445">
        <v>261</v>
      </c>
      <c r="D18445">
        <v>176</v>
      </c>
      <c r="E18445">
        <v>2</v>
      </c>
      <c r="F18445">
        <v>11.7664030872156</v>
      </c>
      <c r="G18445">
        <v>0</v>
      </c>
      <c r="H18445">
        <v>5</v>
      </c>
      <c r="I18445">
        <v>0</v>
      </c>
      <c r="J18445">
        <v>0</v>
      </c>
      <c r="K18445">
        <v>0</v>
      </c>
    </row>
    <row r="18446" spans="1:11">
      <c r="A18446">
        <v>2020</v>
      </c>
      <c r="B18446">
        <v>18445</v>
      </c>
      <c r="C18446">
        <v>696</v>
      </c>
      <c r="D18446">
        <v>435</v>
      </c>
      <c r="E18446">
        <v>104</v>
      </c>
      <c r="F18446">
        <v>39.976335847170901</v>
      </c>
      <c r="G18446">
        <v>0</v>
      </c>
      <c r="H18446">
        <v>5</v>
      </c>
      <c r="I18446">
        <v>0</v>
      </c>
      <c r="J18446">
        <v>0</v>
      </c>
      <c r="K18446">
        <v>0</v>
      </c>
    </row>
    <row r="18447" spans="1:11">
      <c r="A18447">
        <v>2020</v>
      </c>
      <c r="B18447">
        <v>18446</v>
      </c>
      <c r="C18447">
        <v>785</v>
      </c>
      <c r="D18447">
        <v>460</v>
      </c>
      <c r="E18447">
        <v>22</v>
      </c>
      <c r="F18447">
        <v>27.6461990878515</v>
      </c>
      <c r="G18447">
        <v>0</v>
      </c>
      <c r="H18447">
        <v>5</v>
      </c>
      <c r="I18447">
        <v>0</v>
      </c>
      <c r="J18447">
        <v>0</v>
      </c>
      <c r="K18447">
        <v>0</v>
      </c>
    </row>
    <row r="18448" spans="1:11">
      <c r="A18448">
        <v>2020</v>
      </c>
      <c r="B18448">
        <v>18447</v>
      </c>
      <c r="C18448">
        <v>157</v>
      </c>
      <c r="D18448">
        <v>94</v>
      </c>
      <c r="E18448">
        <v>1</v>
      </c>
      <c r="F18448">
        <v>7.5140469604004902</v>
      </c>
      <c r="G18448">
        <v>0</v>
      </c>
      <c r="H18448">
        <v>5</v>
      </c>
      <c r="I18448">
        <v>0</v>
      </c>
      <c r="J18448">
        <v>0</v>
      </c>
      <c r="K18448">
        <v>0</v>
      </c>
    </row>
    <row r="18449" spans="1:11">
      <c r="A18449">
        <v>2020</v>
      </c>
      <c r="B18449">
        <v>18448</v>
      </c>
      <c r="C18449">
        <v>0</v>
      </c>
      <c r="D18449">
        <v>0</v>
      </c>
      <c r="E18449">
        <v>935</v>
      </c>
      <c r="F18449">
        <v>0</v>
      </c>
      <c r="G18449">
        <v>0</v>
      </c>
      <c r="H18449">
        <v>5</v>
      </c>
      <c r="I18449">
        <v>0</v>
      </c>
      <c r="J18449">
        <v>0</v>
      </c>
      <c r="K18449">
        <v>0</v>
      </c>
    </row>
    <row r="18450" spans="1:11">
      <c r="A18450">
        <v>2020</v>
      </c>
      <c r="B18450">
        <v>18449</v>
      </c>
      <c r="C18450">
        <v>0</v>
      </c>
      <c r="D18450">
        <v>0</v>
      </c>
      <c r="E18450">
        <v>529</v>
      </c>
      <c r="F18450">
        <v>0</v>
      </c>
      <c r="G18450">
        <v>0</v>
      </c>
      <c r="H18450">
        <v>5</v>
      </c>
      <c r="I18450">
        <v>0</v>
      </c>
      <c r="J18450">
        <v>0</v>
      </c>
      <c r="K18450">
        <v>0</v>
      </c>
    </row>
    <row r="18451" spans="1:11">
      <c r="A18451">
        <v>2020</v>
      </c>
      <c r="B18451">
        <v>18450</v>
      </c>
      <c r="C18451">
        <v>0</v>
      </c>
      <c r="D18451">
        <v>0</v>
      </c>
      <c r="E18451">
        <v>340</v>
      </c>
      <c r="F18451">
        <v>0</v>
      </c>
      <c r="G18451">
        <v>0</v>
      </c>
      <c r="H18451">
        <v>5</v>
      </c>
      <c r="I18451">
        <v>0</v>
      </c>
      <c r="J18451">
        <v>0</v>
      </c>
      <c r="K18451">
        <v>0</v>
      </c>
    </row>
    <row r="18452" spans="1:11">
      <c r="A18452">
        <v>2020</v>
      </c>
      <c r="B18452">
        <v>18451</v>
      </c>
      <c r="C18452">
        <v>322</v>
      </c>
      <c r="D18452">
        <v>185</v>
      </c>
      <c r="E18452">
        <v>5</v>
      </c>
      <c r="F18452">
        <v>10.871522386842701</v>
      </c>
      <c r="G18452">
        <v>0</v>
      </c>
      <c r="H18452">
        <v>5</v>
      </c>
      <c r="I18452">
        <v>0</v>
      </c>
      <c r="J18452">
        <v>0</v>
      </c>
      <c r="K18452">
        <v>0</v>
      </c>
    </row>
    <row r="18453" spans="1:11">
      <c r="A18453">
        <v>2020</v>
      </c>
      <c r="B18453">
        <v>18452</v>
      </c>
      <c r="C18453">
        <v>80</v>
      </c>
      <c r="D18453">
        <v>53</v>
      </c>
      <c r="E18453">
        <v>1</v>
      </c>
      <c r="F18453">
        <v>2.3340422986815601</v>
      </c>
      <c r="G18453">
        <v>0</v>
      </c>
      <c r="H18453">
        <v>5</v>
      </c>
      <c r="I18453">
        <v>0</v>
      </c>
      <c r="J18453">
        <v>0</v>
      </c>
      <c r="K18453">
        <v>0</v>
      </c>
    </row>
    <row r="18454" spans="1:11">
      <c r="A18454">
        <v>2020</v>
      </c>
      <c r="B18454">
        <v>18453</v>
      </c>
      <c r="C18454">
        <v>280</v>
      </c>
      <c r="D18454">
        <v>169</v>
      </c>
      <c r="E18454">
        <v>8</v>
      </c>
      <c r="F18454">
        <v>13.5582715140715</v>
      </c>
      <c r="G18454">
        <v>0</v>
      </c>
      <c r="H18454">
        <v>5</v>
      </c>
      <c r="I18454">
        <v>0</v>
      </c>
      <c r="J18454">
        <v>0</v>
      </c>
      <c r="K18454">
        <v>0</v>
      </c>
    </row>
    <row r="18455" spans="1:11">
      <c r="A18455">
        <v>2020</v>
      </c>
      <c r="B18455">
        <v>18454</v>
      </c>
      <c r="C18455">
        <v>255</v>
      </c>
      <c r="D18455">
        <v>144</v>
      </c>
      <c r="E18455">
        <v>7</v>
      </c>
      <c r="F18455">
        <v>15.5102884913659</v>
      </c>
      <c r="G18455">
        <v>0</v>
      </c>
      <c r="H18455">
        <v>5</v>
      </c>
      <c r="I18455">
        <v>0</v>
      </c>
      <c r="J18455">
        <v>0</v>
      </c>
      <c r="K18455">
        <v>0</v>
      </c>
    </row>
    <row r="18456" spans="1:11">
      <c r="A18456">
        <v>2020</v>
      </c>
      <c r="B18456">
        <v>18455</v>
      </c>
      <c r="C18456">
        <v>0</v>
      </c>
      <c r="D18456">
        <v>0</v>
      </c>
      <c r="E18456">
        <v>344</v>
      </c>
      <c r="F18456">
        <v>0</v>
      </c>
      <c r="G18456">
        <v>0</v>
      </c>
      <c r="H18456">
        <v>5</v>
      </c>
      <c r="I18456">
        <v>0</v>
      </c>
      <c r="J18456">
        <v>0</v>
      </c>
      <c r="K18456">
        <v>0</v>
      </c>
    </row>
    <row r="18457" spans="1:11">
      <c r="A18457">
        <v>2020</v>
      </c>
      <c r="B18457">
        <v>18456</v>
      </c>
      <c r="C18457">
        <v>4</v>
      </c>
      <c r="D18457">
        <v>2</v>
      </c>
      <c r="E18457">
        <v>26</v>
      </c>
      <c r="F18457">
        <v>0.130535095992246</v>
      </c>
      <c r="G18457">
        <v>0</v>
      </c>
      <c r="H18457">
        <v>5</v>
      </c>
      <c r="I18457">
        <v>0</v>
      </c>
      <c r="J18457">
        <v>0</v>
      </c>
      <c r="K18457">
        <v>0</v>
      </c>
    </row>
    <row r="18458" spans="1:11">
      <c r="A18458">
        <v>2020</v>
      </c>
      <c r="B18458">
        <v>18457</v>
      </c>
      <c r="C18458">
        <v>4</v>
      </c>
      <c r="D18458">
        <v>1</v>
      </c>
      <c r="E18458">
        <v>0</v>
      </c>
      <c r="F18458">
        <v>0.12141779559921199</v>
      </c>
      <c r="G18458">
        <v>0</v>
      </c>
      <c r="H18458">
        <v>5</v>
      </c>
      <c r="I18458">
        <v>0</v>
      </c>
      <c r="J18458">
        <v>0</v>
      </c>
      <c r="K18458">
        <v>0</v>
      </c>
    </row>
    <row r="18459" spans="1:11">
      <c r="A18459">
        <v>2020</v>
      </c>
      <c r="B18459">
        <v>18458</v>
      </c>
      <c r="C18459">
        <v>0</v>
      </c>
      <c r="D18459">
        <v>0</v>
      </c>
      <c r="E18459">
        <v>3</v>
      </c>
      <c r="F18459">
        <v>0</v>
      </c>
      <c r="G18459">
        <v>0</v>
      </c>
      <c r="H18459">
        <v>5</v>
      </c>
      <c r="I18459">
        <v>0</v>
      </c>
      <c r="J18459">
        <v>0</v>
      </c>
      <c r="K18459">
        <v>0</v>
      </c>
    </row>
    <row r="18460" spans="1:11">
      <c r="A18460">
        <v>2020</v>
      </c>
      <c r="B18460">
        <v>18459</v>
      </c>
      <c r="C18460">
        <v>17</v>
      </c>
      <c r="D18460">
        <v>10</v>
      </c>
      <c r="E18460">
        <v>0</v>
      </c>
      <c r="F18460">
        <v>0.86858777845902302</v>
      </c>
      <c r="G18460">
        <v>0</v>
      </c>
      <c r="H18460">
        <v>5</v>
      </c>
      <c r="I18460">
        <v>0</v>
      </c>
      <c r="J18460">
        <v>0</v>
      </c>
      <c r="K18460">
        <v>0</v>
      </c>
    </row>
    <row r="18461" spans="1:11">
      <c r="A18461">
        <v>2020</v>
      </c>
      <c r="B18461">
        <v>18460</v>
      </c>
      <c r="C18461">
        <v>9</v>
      </c>
      <c r="D18461">
        <v>6</v>
      </c>
      <c r="E18461">
        <v>11</v>
      </c>
      <c r="F18461">
        <v>0.30700273232431802</v>
      </c>
      <c r="G18461">
        <v>0</v>
      </c>
      <c r="H18461">
        <v>5</v>
      </c>
      <c r="I18461">
        <v>0</v>
      </c>
      <c r="J18461">
        <v>0</v>
      </c>
      <c r="K18461">
        <v>0</v>
      </c>
    </row>
    <row r="18462" spans="1:11">
      <c r="A18462">
        <v>2020</v>
      </c>
      <c r="B18462">
        <v>18461</v>
      </c>
      <c r="C18462">
        <v>0</v>
      </c>
      <c r="D18462">
        <v>0</v>
      </c>
      <c r="E18462">
        <v>0</v>
      </c>
      <c r="F18462">
        <v>0</v>
      </c>
      <c r="G18462">
        <v>0</v>
      </c>
      <c r="H18462">
        <v>5</v>
      </c>
      <c r="I18462">
        <v>0</v>
      </c>
      <c r="J18462">
        <v>0</v>
      </c>
      <c r="K18462">
        <v>0</v>
      </c>
    </row>
    <row r="18463" spans="1:11">
      <c r="A18463">
        <v>2020</v>
      </c>
      <c r="B18463">
        <v>18462</v>
      </c>
      <c r="C18463">
        <v>0</v>
      </c>
      <c r="D18463">
        <v>0</v>
      </c>
      <c r="E18463">
        <v>0</v>
      </c>
      <c r="F18463">
        <v>0</v>
      </c>
      <c r="G18463">
        <v>0</v>
      </c>
      <c r="H18463">
        <v>5</v>
      </c>
      <c r="I18463">
        <v>0</v>
      </c>
      <c r="J18463">
        <v>0</v>
      </c>
      <c r="K18463">
        <v>0</v>
      </c>
    </row>
    <row r="18464" spans="1:11">
      <c r="A18464">
        <v>2020</v>
      </c>
      <c r="B18464">
        <v>18463</v>
      </c>
      <c r="C18464">
        <v>388</v>
      </c>
      <c r="D18464">
        <v>231</v>
      </c>
      <c r="E18464">
        <v>7</v>
      </c>
      <c r="F18464">
        <v>11.789371334812101</v>
      </c>
      <c r="G18464">
        <v>0</v>
      </c>
      <c r="H18464">
        <v>5</v>
      </c>
      <c r="I18464">
        <v>0</v>
      </c>
      <c r="J18464">
        <v>0</v>
      </c>
      <c r="K18464">
        <v>0</v>
      </c>
    </row>
    <row r="18465" spans="1:11">
      <c r="A18465">
        <v>2020</v>
      </c>
      <c r="B18465">
        <v>18464</v>
      </c>
      <c r="C18465">
        <v>0</v>
      </c>
      <c r="D18465">
        <v>0</v>
      </c>
      <c r="E18465">
        <v>336</v>
      </c>
      <c r="F18465">
        <v>0</v>
      </c>
      <c r="G18465">
        <v>0</v>
      </c>
      <c r="H18465">
        <v>5</v>
      </c>
      <c r="I18465">
        <v>0</v>
      </c>
      <c r="J18465">
        <v>0</v>
      </c>
      <c r="K18465">
        <v>0</v>
      </c>
    </row>
    <row r="18466" spans="1:11">
      <c r="A18466">
        <v>2020</v>
      </c>
      <c r="B18466">
        <v>18465</v>
      </c>
      <c r="C18466">
        <v>0</v>
      </c>
      <c r="D18466">
        <v>0</v>
      </c>
      <c r="E18466">
        <v>264</v>
      </c>
      <c r="F18466">
        <v>0</v>
      </c>
      <c r="G18466">
        <v>0</v>
      </c>
      <c r="H18466">
        <v>5</v>
      </c>
      <c r="I18466">
        <v>0</v>
      </c>
      <c r="J18466">
        <v>0</v>
      </c>
      <c r="K18466">
        <v>0</v>
      </c>
    </row>
    <row r="18467" spans="1:11">
      <c r="A18467">
        <v>2020</v>
      </c>
      <c r="B18467">
        <v>18466</v>
      </c>
      <c r="C18467">
        <v>431</v>
      </c>
      <c r="D18467">
        <v>267</v>
      </c>
      <c r="E18467">
        <v>14</v>
      </c>
      <c r="F18467">
        <v>9.0164534585734799</v>
      </c>
      <c r="G18467">
        <v>0</v>
      </c>
      <c r="H18467">
        <v>5</v>
      </c>
      <c r="I18467">
        <v>0</v>
      </c>
      <c r="J18467">
        <v>0</v>
      </c>
      <c r="K18467">
        <v>0</v>
      </c>
    </row>
    <row r="18468" spans="1:11">
      <c r="A18468">
        <v>2020</v>
      </c>
      <c r="B18468">
        <v>18467</v>
      </c>
      <c r="C18468">
        <v>406</v>
      </c>
      <c r="D18468">
        <v>231</v>
      </c>
      <c r="E18468">
        <v>15</v>
      </c>
      <c r="F18468">
        <v>13.0600795828495</v>
      </c>
      <c r="G18468">
        <v>0</v>
      </c>
      <c r="H18468">
        <v>5</v>
      </c>
      <c r="I18468">
        <v>0</v>
      </c>
      <c r="J18468">
        <v>0</v>
      </c>
      <c r="K18468">
        <v>0</v>
      </c>
    </row>
    <row r="18469" spans="1:11">
      <c r="A18469">
        <v>2020</v>
      </c>
      <c r="B18469">
        <v>18468</v>
      </c>
      <c r="C18469">
        <v>432</v>
      </c>
      <c r="D18469">
        <v>268</v>
      </c>
      <c r="E18469">
        <v>14</v>
      </c>
      <c r="F18469">
        <v>19.980851683802999</v>
      </c>
      <c r="G18469">
        <v>0</v>
      </c>
      <c r="H18469">
        <v>5</v>
      </c>
      <c r="I18469">
        <v>0</v>
      </c>
      <c r="J18469">
        <v>0</v>
      </c>
      <c r="K18469">
        <v>0</v>
      </c>
    </row>
    <row r="18470" spans="1:11">
      <c r="A18470">
        <v>2020</v>
      </c>
      <c r="B18470">
        <v>18469</v>
      </c>
      <c r="C18470">
        <v>0</v>
      </c>
      <c r="D18470">
        <v>0</v>
      </c>
      <c r="E18470">
        <v>73</v>
      </c>
      <c r="F18470">
        <v>0</v>
      </c>
      <c r="G18470">
        <v>0</v>
      </c>
      <c r="H18470">
        <v>5</v>
      </c>
      <c r="I18470">
        <v>0</v>
      </c>
      <c r="J18470">
        <v>0</v>
      </c>
      <c r="K18470">
        <v>0</v>
      </c>
    </row>
    <row r="18471" spans="1:11">
      <c r="A18471">
        <v>2020</v>
      </c>
      <c r="B18471">
        <v>18470</v>
      </c>
      <c r="C18471">
        <v>431</v>
      </c>
      <c r="D18471">
        <v>257</v>
      </c>
      <c r="E18471">
        <v>4</v>
      </c>
      <c r="F18471">
        <v>8.5443659411963804</v>
      </c>
      <c r="G18471">
        <v>0</v>
      </c>
      <c r="H18471">
        <v>5</v>
      </c>
      <c r="I18471">
        <v>0</v>
      </c>
      <c r="J18471">
        <v>0</v>
      </c>
      <c r="K18471">
        <v>0</v>
      </c>
    </row>
    <row r="18472" spans="1:11">
      <c r="A18472">
        <v>2020</v>
      </c>
      <c r="B18472">
        <v>18471</v>
      </c>
      <c r="C18472">
        <v>27</v>
      </c>
      <c r="D18472">
        <v>16</v>
      </c>
      <c r="E18472">
        <v>0</v>
      </c>
      <c r="F18472">
        <v>11.4713005055869</v>
      </c>
      <c r="G18472">
        <v>0</v>
      </c>
      <c r="H18472">
        <v>5</v>
      </c>
      <c r="I18472">
        <v>0</v>
      </c>
      <c r="J18472">
        <v>0</v>
      </c>
      <c r="K18472">
        <v>0</v>
      </c>
    </row>
    <row r="18473" spans="1:11">
      <c r="A18473">
        <v>2020</v>
      </c>
      <c r="B18473">
        <v>18472</v>
      </c>
      <c r="C18473">
        <v>142</v>
      </c>
      <c r="D18473">
        <v>83</v>
      </c>
      <c r="E18473">
        <v>56</v>
      </c>
      <c r="F18473">
        <v>7.1249015308503196</v>
      </c>
      <c r="G18473">
        <v>0</v>
      </c>
      <c r="H18473">
        <v>5</v>
      </c>
      <c r="I18473">
        <v>0</v>
      </c>
      <c r="J18473">
        <v>0</v>
      </c>
      <c r="K18473">
        <v>0</v>
      </c>
    </row>
    <row r="18474" spans="1:11">
      <c r="A18474">
        <v>2020</v>
      </c>
      <c r="B18474">
        <v>18473</v>
      </c>
      <c r="C18474">
        <v>322</v>
      </c>
      <c r="D18474">
        <v>185</v>
      </c>
      <c r="E18474">
        <v>9</v>
      </c>
      <c r="F18474">
        <v>11.284624873836499</v>
      </c>
      <c r="G18474">
        <v>0</v>
      </c>
      <c r="H18474">
        <v>5</v>
      </c>
      <c r="I18474">
        <v>0</v>
      </c>
      <c r="J18474">
        <v>0</v>
      </c>
      <c r="K18474">
        <v>0</v>
      </c>
    </row>
    <row r="18475" spans="1:11">
      <c r="A18475">
        <v>2020</v>
      </c>
      <c r="B18475">
        <v>18474</v>
      </c>
      <c r="C18475">
        <v>163</v>
      </c>
      <c r="D18475">
        <v>99</v>
      </c>
      <c r="E18475">
        <v>4</v>
      </c>
      <c r="F18475">
        <v>13.254834355229599</v>
      </c>
      <c r="G18475">
        <v>0</v>
      </c>
      <c r="H18475">
        <v>5</v>
      </c>
      <c r="I18475">
        <v>0</v>
      </c>
      <c r="J18475">
        <v>0</v>
      </c>
      <c r="K18475">
        <v>0</v>
      </c>
    </row>
    <row r="18476" spans="1:11">
      <c r="A18476">
        <v>2020</v>
      </c>
      <c r="B18476">
        <v>18475</v>
      </c>
      <c r="C18476">
        <v>35</v>
      </c>
      <c r="D18476">
        <v>19</v>
      </c>
      <c r="E18476">
        <v>0</v>
      </c>
      <c r="F18476">
        <v>6.9341258048538901</v>
      </c>
      <c r="G18476">
        <v>0</v>
      </c>
      <c r="H18476">
        <v>5</v>
      </c>
      <c r="I18476">
        <v>0</v>
      </c>
      <c r="J18476">
        <v>0</v>
      </c>
      <c r="K18476">
        <v>0</v>
      </c>
    </row>
    <row r="18477" spans="1:11">
      <c r="A18477">
        <v>2020</v>
      </c>
      <c r="B18477">
        <v>18476</v>
      </c>
      <c r="C18477">
        <v>41</v>
      </c>
      <c r="D18477">
        <v>25</v>
      </c>
      <c r="E18477">
        <v>4</v>
      </c>
      <c r="F18477">
        <v>5.6480052898390998</v>
      </c>
      <c r="G18477">
        <v>0</v>
      </c>
      <c r="H18477">
        <v>5</v>
      </c>
      <c r="I18477">
        <v>0</v>
      </c>
      <c r="J18477">
        <v>0</v>
      </c>
      <c r="K18477">
        <v>0</v>
      </c>
    </row>
    <row r="18478" spans="1:11">
      <c r="A18478">
        <v>2020</v>
      </c>
      <c r="B18478">
        <v>18477</v>
      </c>
      <c r="C18478">
        <v>507</v>
      </c>
      <c r="D18478">
        <v>292</v>
      </c>
      <c r="E18478">
        <v>182</v>
      </c>
      <c r="F18478">
        <v>6.7249763233082103</v>
      </c>
      <c r="G18478">
        <v>0</v>
      </c>
      <c r="H18478">
        <v>5</v>
      </c>
      <c r="I18478">
        <v>0</v>
      </c>
      <c r="J18478">
        <v>0</v>
      </c>
      <c r="K18478">
        <v>0</v>
      </c>
    </row>
    <row r="18479" spans="1:11">
      <c r="A18479">
        <v>2020</v>
      </c>
      <c r="B18479">
        <v>18478</v>
      </c>
      <c r="C18479">
        <v>299</v>
      </c>
      <c r="D18479">
        <v>151</v>
      </c>
      <c r="E18479">
        <v>23</v>
      </c>
      <c r="F18479">
        <v>4.1890420823602099</v>
      </c>
      <c r="G18479">
        <v>0</v>
      </c>
      <c r="H18479">
        <v>5</v>
      </c>
      <c r="I18479">
        <v>0</v>
      </c>
      <c r="J18479">
        <v>0</v>
      </c>
      <c r="K18479">
        <v>0</v>
      </c>
    </row>
    <row r="18480" spans="1:11">
      <c r="A18480">
        <v>2020</v>
      </c>
      <c r="B18480">
        <v>18479</v>
      </c>
      <c r="C18480">
        <v>236</v>
      </c>
      <c r="D18480">
        <v>148</v>
      </c>
      <c r="E18480">
        <v>5</v>
      </c>
      <c r="F18480">
        <v>4.4999180099684599</v>
      </c>
      <c r="G18480">
        <v>0</v>
      </c>
      <c r="H18480">
        <v>5</v>
      </c>
      <c r="I18480">
        <v>0</v>
      </c>
      <c r="J18480">
        <v>0</v>
      </c>
      <c r="K18480">
        <v>0</v>
      </c>
    </row>
    <row r="18481" spans="1:11">
      <c r="A18481">
        <v>2020</v>
      </c>
      <c r="B18481">
        <v>18480</v>
      </c>
      <c r="C18481">
        <v>0</v>
      </c>
      <c r="D18481">
        <v>0</v>
      </c>
      <c r="E18481">
        <v>0</v>
      </c>
      <c r="F18481">
        <v>0</v>
      </c>
      <c r="G18481">
        <v>0</v>
      </c>
      <c r="H18481">
        <v>4</v>
      </c>
      <c r="I18481">
        <v>0</v>
      </c>
      <c r="J18481">
        <v>0</v>
      </c>
      <c r="K18481">
        <v>0</v>
      </c>
    </row>
    <row r="18482" spans="1:11">
      <c r="A18482">
        <v>2020</v>
      </c>
      <c r="B18482">
        <v>18481</v>
      </c>
      <c r="C18482">
        <v>0</v>
      </c>
      <c r="D18482">
        <v>0</v>
      </c>
      <c r="E18482">
        <v>0</v>
      </c>
      <c r="F18482">
        <v>0</v>
      </c>
      <c r="G18482">
        <v>0</v>
      </c>
      <c r="H18482">
        <v>4</v>
      </c>
      <c r="I18482">
        <v>0</v>
      </c>
      <c r="J18482">
        <v>0</v>
      </c>
      <c r="K18482">
        <v>0</v>
      </c>
    </row>
    <row r="18483" spans="1:11">
      <c r="A18483">
        <v>2020</v>
      </c>
      <c r="B18483">
        <v>18482</v>
      </c>
      <c r="C18483">
        <v>222</v>
      </c>
      <c r="D18483">
        <v>143</v>
      </c>
      <c r="E18483">
        <v>78</v>
      </c>
      <c r="F18483">
        <v>8.1556779315437407</v>
      </c>
      <c r="G18483">
        <v>0</v>
      </c>
      <c r="H18483">
        <v>5</v>
      </c>
      <c r="I18483">
        <v>0</v>
      </c>
      <c r="J18483">
        <v>0</v>
      </c>
      <c r="K18483">
        <v>0</v>
      </c>
    </row>
    <row r="18484" spans="1:11">
      <c r="A18484">
        <v>2020</v>
      </c>
      <c r="B18484">
        <v>18483</v>
      </c>
      <c r="C18484">
        <v>111</v>
      </c>
      <c r="D18484">
        <v>73</v>
      </c>
      <c r="E18484">
        <v>3</v>
      </c>
      <c r="F18484">
        <v>22.005471630783902</v>
      </c>
      <c r="G18484">
        <v>0</v>
      </c>
      <c r="H18484">
        <v>5</v>
      </c>
      <c r="I18484">
        <v>0</v>
      </c>
      <c r="J18484">
        <v>0</v>
      </c>
      <c r="K18484">
        <v>0</v>
      </c>
    </row>
    <row r="18485" spans="1:11">
      <c r="A18485">
        <v>2020</v>
      </c>
      <c r="B18485">
        <v>18484</v>
      </c>
      <c r="C18485">
        <v>535</v>
      </c>
      <c r="D18485">
        <v>329</v>
      </c>
      <c r="E18485">
        <v>23</v>
      </c>
      <c r="F18485">
        <v>43.642830339516699</v>
      </c>
      <c r="G18485">
        <v>0</v>
      </c>
      <c r="H18485">
        <v>5</v>
      </c>
      <c r="I18485">
        <v>0</v>
      </c>
      <c r="J18485">
        <v>0</v>
      </c>
      <c r="K18485">
        <v>0</v>
      </c>
    </row>
    <row r="18486" spans="1:11">
      <c r="A18486">
        <v>2020</v>
      </c>
      <c r="B18486">
        <v>18485</v>
      </c>
      <c r="C18486">
        <v>277</v>
      </c>
      <c r="D18486">
        <v>172</v>
      </c>
      <c r="E18486">
        <v>8</v>
      </c>
      <c r="F18486">
        <v>14.430164774769599</v>
      </c>
      <c r="G18486">
        <v>0</v>
      </c>
      <c r="H18486">
        <v>5</v>
      </c>
      <c r="I18486">
        <v>0</v>
      </c>
      <c r="J18486">
        <v>0</v>
      </c>
      <c r="K18486">
        <v>0</v>
      </c>
    </row>
    <row r="18487" spans="1:11">
      <c r="A18487">
        <v>2020</v>
      </c>
      <c r="B18487">
        <v>18486</v>
      </c>
      <c r="C18487">
        <v>320</v>
      </c>
      <c r="D18487">
        <v>193</v>
      </c>
      <c r="E18487">
        <v>33</v>
      </c>
      <c r="F18487">
        <v>15.0617295572322</v>
      </c>
      <c r="G18487">
        <v>0</v>
      </c>
      <c r="H18487">
        <v>5</v>
      </c>
      <c r="I18487">
        <v>0</v>
      </c>
      <c r="J18487">
        <v>0</v>
      </c>
      <c r="K18487">
        <v>0</v>
      </c>
    </row>
    <row r="18488" spans="1:11">
      <c r="A18488">
        <v>2020</v>
      </c>
      <c r="B18488">
        <v>18487</v>
      </c>
      <c r="C18488">
        <v>52</v>
      </c>
      <c r="D18488">
        <v>30</v>
      </c>
      <c r="E18488">
        <v>0</v>
      </c>
      <c r="F18488">
        <v>1.08649094764994</v>
      </c>
      <c r="G18488">
        <v>0</v>
      </c>
      <c r="H18488">
        <v>5</v>
      </c>
      <c r="I18488">
        <v>0</v>
      </c>
      <c r="J18488">
        <v>0</v>
      </c>
      <c r="K18488">
        <v>0</v>
      </c>
    </row>
    <row r="18489" spans="1:11">
      <c r="A18489">
        <v>2020</v>
      </c>
      <c r="B18489">
        <v>18488</v>
      </c>
      <c r="C18489">
        <v>253</v>
      </c>
      <c r="D18489">
        <v>156</v>
      </c>
      <c r="E18489">
        <v>3</v>
      </c>
      <c r="F18489">
        <v>5.95752496626816</v>
      </c>
      <c r="G18489">
        <v>0</v>
      </c>
      <c r="H18489">
        <v>5</v>
      </c>
      <c r="I18489">
        <v>0</v>
      </c>
      <c r="J18489">
        <v>0</v>
      </c>
      <c r="K18489">
        <v>0</v>
      </c>
    </row>
    <row r="18490" spans="1:11">
      <c r="A18490">
        <v>2020</v>
      </c>
      <c r="B18490">
        <v>18489</v>
      </c>
      <c r="C18490">
        <v>250</v>
      </c>
      <c r="D18490">
        <v>157</v>
      </c>
      <c r="E18490">
        <v>16</v>
      </c>
      <c r="F18490">
        <v>3.06771427063866</v>
      </c>
      <c r="G18490">
        <v>0</v>
      </c>
      <c r="H18490">
        <v>5</v>
      </c>
      <c r="I18490">
        <v>0</v>
      </c>
      <c r="J18490">
        <v>0</v>
      </c>
      <c r="K18490">
        <v>0</v>
      </c>
    </row>
    <row r="18491" spans="1:11">
      <c r="A18491">
        <v>2020</v>
      </c>
      <c r="B18491">
        <v>18490</v>
      </c>
      <c r="C18491">
        <v>269</v>
      </c>
      <c r="D18491">
        <v>161</v>
      </c>
      <c r="E18491">
        <v>2</v>
      </c>
      <c r="F18491">
        <v>6.04675105143785</v>
      </c>
      <c r="G18491">
        <v>0</v>
      </c>
      <c r="H18491">
        <v>5</v>
      </c>
      <c r="I18491">
        <v>0</v>
      </c>
      <c r="J18491">
        <v>0</v>
      </c>
      <c r="K18491">
        <v>0</v>
      </c>
    </row>
    <row r="18492" spans="1:11">
      <c r="A18492">
        <v>2020</v>
      </c>
      <c r="B18492">
        <v>18491</v>
      </c>
      <c r="C18492">
        <v>159</v>
      </c>
      <c r="D18492">
        <v>91</v>
      </c>
      <c r="E18492">
        <v>1</v>
      </c>
      <c r="F18492">
        <v>7.8795567625428697</v>
      </c>
      <c r="G18492">
        <v>0</v>
      </c>
      <c r="H18492">
        <v>5</v>
      </c>
      <c r="I18492">
        <v>0</v>
      </c>
      <c r="J18492">
        <v>0</v>
      </c>
      <c r="K18492">
        <v>0</v>
      </c>
    </row>
    <row r="18493" spans="1:11">
      <c r="A18493">
        <v>2020</v>
      </c>
      <c r="B18493">
        <v>18492</v>
      </c>
      <c r="C18493">
        <v>78</v>
      </c>
      <c r="D18493">
        <v>45</v>
      </c>
      <c r="E18493">
        <v>0</v>
      </c>
      <c r="F18493">
        <v>5.2847318676106898</v>
      </c>
      <c r="G18493">
        <v>0</v>
      </c>
      <c r="H18493">
        <v>5</v>
      </c>
      <c r="I18493">
        <v>0</v>
      </c>
      <c r="J18493">
        <v>0</v>
      </c>
      <c r="K18493">
        <v>0</v>
      </c>
    </row>
    <row r="18494" spans="1:11">
      <c r="A18494">
        <v>2020</v>
      </c>
      <c r="B18494">
        <v>18493</v>
      </c>
      <c r="C18494">
        <v>27</v>
      </c>
      <c r="D18494">
        <v>20</v>
      </c>
      <c r="E18494">
        <v>0</v>
      </c>
      <c r="F18494">
        <v>0.55949040784778503</v>
      </c>
      <c r="G18494">
        <v>0</v>
      </c>
      <c r="H18494">
        <v>5</v>
      </c>
      <c r="I18494">
        <v>0</v>
      </c>
      <c r="J18494">
        <v>0</v>
      </c>
      <c r="K18494">
        <v>0</v>
      </c>
    </row>
    <row r="18495" spans="1:11">
      <c r="A18495">
        <v>2020</v>
      </c>
      <c r="B18495">
        <v>18494</v>
      </c>
      <c r="C18495">
        <v>144</v>
      </c>
      <c r="D18495">
        <v>87</v>
      </c>
      <c r="E18495">
        <v>1</v>
      </c>
      <c r="F18495">
        <v>2.4317259174699202</v>
      </c>
      <c r="G18495">
        <v>0</v>
      </c>
      <c r="H18495">
        <v>5</v>
      </c>
      <c r="I18495">
        <v>0</v>
      </c>
      <c r="J18495">
        <v>0</v>
      </c>
      <c r="K18495">
        <v>0</v>
      </c>
    </row>
    <row r="18496" spans="1:11">
      <c r="A18496">
        <v>2020</v>
      </c>
      <c r="B18496">
        <v>18495</v>
      </c>
      <c r="C18496">
        <v>0</v>
      </c>
      <c r="D18496">
        <v>0</v>
      </c>
      <c r="E18496">
        <v>0</v>
      </c>
      <c r="F18496">
        <v>0</v>
      </c>
      <c r="G18496">
        <v>0</v>
      </c>
      <c r="H18496">
        <v>5</v>
      </c>
      <c r="I18496">
        <v>0</v>
      </c>
      <c r="J18496">
        <v>0</v>
      </c>
      <c r="K18496">
        <v>0</v>
      </c>
    </row>
    <row r="18497" spans="1:11">
      <c r="A18497">
        <v>2020</v>
      </c>
      <c r="B18497">
        <v>18496</v>
      </c>
      <c r="C18497">
        <v>43</v>
      </c>
      <c r="D18497">
        <v>25</v>
      </c>
      <c r="E18497">
        <v>1</v>
      </c>
      <c r="F18497">
        <v>0.32585113453029302</v>
      </c>
      <c r="G18497">
        <v>0</v>
      </c>
      <c r="H18497">
        <v>5</v>
      </c>
      <c r="I18497">
        <v>0</v>
      </c>
      <c r="J18497">
        <v>0</v>
      </c>
      <c r="K18497">
        <v>0</v>
      </c>
    </row>
    <row r="18498" spans="1:11">
      <c r="A18498">
        <v>2020</v>
      </c>
      <c r="B18498">
        <v>18497</v>
      </c>
      <c r="C18498">
        <v>466</v>
      </c>
      <c r="D18498">
        <v>267</v>
      </c>
      <c r="E18498">
        <v>23</v>
      </c>
      <c r="F18498">
        <v>2.9617182033175098</v>
      </c>
      <c r="G18498">
        <v>0</v>
      </c>
      <c r="H18498">
        <v>5</v>
      </c>
      <c r="I18498">
        <v>0</v>
      </c>
      <c r="J18498">
        <v>0</v>
      </c>
      <c r="K18498">
        <v>0</v>
      </c>
    </row>
    <row r="18499" spans="1:11">
      <c r="A18499">
        <v>2020</v>
      </c>
      <c r="B18499">
        <v>18498</v>
      </c>
      <c r="C18499">
        <v>0</v>
      </c>
      <c r="D18499">
        <v>0</v>
      </c>
      <c r="E18499">
        <v>0</v>
      </c>
      <c r="F18499">
        <v>0</v>
      </c>
      <c r="G18499">
        <v>0</v>
      </c>
      <c r="H18499">
        <v>5</v>
      </c>
      <c r="I18499">
        <v>0</v>
      </c>
      <c r="J18499">
        <v>0</v>
      </c>
      <c r="K18499">
        <v>0</v>
      </c>
    </row>
    <row r="18500" spans="1:11">
      <c r="A18500">
        <v>2020</v>
      </c>
      <c r="B18500">
        <v>18499</v>
      </c>
      <c r="C18500">
        <v>0</v>
      </c>
      <c r="D18500">
        <v>0</v>
      </c>
      <c r="E18500">
        <v>0</v>
      </c>
      <c r="F18500">
        <v>0</v>
      </c>
      <c r="G18500">
        <v>0</v>
      </c>
      <c r="H18500">
        <v>5</v>
      </c>
      <c r="I18500">
        <v>0</v>
      </c>
      <c r="J18500">
        <v>0</v>
      </c>
      <c r="K18500">
        <v>0</v>
      </c>
    </row>
    <row r="18501" spans="1:11">
      <c r="A18501">
        <v>2020</v>
      </c>
      <c r="B18501">
        <v>18500</v>
      </c>
      <c r="C18501">
        <v>0</v>
      </c>
      <c r="D18501">
        <v>0</v>
      </c>
      <c r="E18501">
        <v>0</v>
      </c>
      <c r="F18501">
        <v>0</v>
      </c>
      <c r="G18501">
        <v>0</v>
      </c>
      <c r="H18501">
        <v>5</v>
      </c>
      <c r="I18501">
        <v>0</v>
      </c>
      <c r="J18501">
        <v>0</v>
      </c>
      <c r="K18501">
        <v>0</v>
      </c>
    </row>
    <row r="18502" spans="1:11">
      <c r="A18502">
        <v>2020</v>
      </c>
      <c r="B18502">
        <v>18501</v>
      </c>
      <c r="C18502">
        <v>224</v>
      </c>
      <c r="D18502">
        <v>138</v>
      </c>
      <c r="E18502">
        <v>1</v>
      </c>
      <c r="F18502">
        <v>0.77074208010900502</v>
      </c>
      <c r="G18502">
        <v>0</v>
      </c>
      <c r="H18502">
        <v>5</v>
      </c>
      <c r="I18502">
        <v>0</v>
      </c>
      <c r="J18502">
        <v>0</v>
      </c>
      <c r="K18502">
        <v>0</v>
      </c>
    </row>
    <row r="18503" spans="1:11">
      <c r="A18503">
        <v>2020</v>
      </c>
      <c r="B18503">
        <v>18502</v>
      </c>
      <c r="C18503">
        <v>0</v>
      </c>
      <c r="D18503">
        <v>0</v>
      </c>
      <c r="E18503">
        <v>0</v>
      </c>
      <c r="F18503">
        <v>0</v>
      </c>
      <c r="G18503">
        <v>0</v>
      </c>
      <c r="H18503">
        <v>5</v>
      </c>
      <c r="I18503">
        <v>0</v>
      </c>
      <c r="J18503">
        <v>0</v>
      </c>
      <c r="K18503">
        <v>0</v>
      </c>
    </row>
    <row r="18504" spans="1:11">
      <c r="A18504">
        <v>2020</v>
      </c>
      <c r="B18504">
        <v>18503</v>
      </c>
      <c r="C18504">
        <v>604</v>
      </c>
      <c r="D18504">
        <v>364</v>
      </c>
      <c r="E18504">
        <v>6</v>
      </c>
      <c r="F18504">
        <v>8.7418027507732301</v>
      </c>
      <c r="G18504">
        <v>0</v>
      </c>
      <c r="H18504">
        <v>5</v>
      </c>
      <c r="I18504">
        <v>0</v>
      </c>
      <c r="J18504">
        <v>0</v>
      </c>
      <c r="K18504">
        <v>0</v>
      </c>
    </row>
    <row r="18505" spans="1:11">
      <c r="A18505">
        <v>2020</v>
      </c>
      <c r="B18505">
        <v>18504</v>
      </c>
      <c r="C18505">
        <v>0</v>
      </c>
      <c r="D18505">
        <v>0</v>
      </c>
      <c r="E18505">
        <v>0</v>
      </c>
      <c r="F18505">
        <v>0</v>
      </c>
      <c r="G18505">
        <v>0</v>
      </c>
      <c r="H18505">
        <v>5</v>
      </c>
      <c r="I18505">
        <v>0</v>
      </c>
      <c r="J18505">
        <v>0</v>
      </c>
      <c r="K18505">
        <v>0</v>
      </c>
    </row>
    <row r="18506" spans="1:11">
      <c r="A18506">
        <v>2020</v>
      </c>
      <c r="B18506">
        <v>18505</v>
      </c>
      <c r="C18506">
        <v>333</v>
      </c>
      <c r="D18506">
        <v>195</v>
      </c>
      <c r="E18506">
        <v>6</v>
      </c>
      <c r="F18506">
        <v>3.8247286510078702</v>
      </c>
      <c r="G18506">
        <v>0</v>
      </c>
      <c r="H18506">
        <v>5</v>
      </c>
      <c r="I18506">
        <v>0</v>
      </c>
      <c r="J18506">
        <v>0</v>
      </c>
      <c r="K18506">
        <v>0</v>
      </c>
    </row>
    <row r="18507" spans="1:11">
      <c r="A18507">
        <v>2020</v>
      </c>
      <c r="B18507">
        <v>18506</v>
      </c>
      <c r="C18507">
        <v>416</v>
      </c>
      <c r="D18507">
        <v>266</v>
      </c>
      <c r="E18507">
        <v>5</v>
      </c>
      <c r="F18507">
        <v>4.1062897303273198</v>
      </c>
      <c r="G18507">
        <v>0</v>
      </c>
      <c r="H18507">
        <v>5</v>
      </c>
      <c r="I18507">
        <v>0</v>
      </c>
      <c r="J18507">
        <v>0</v>
      </c>
      <c r="K18507">
        <v>0</v>
      </c>
    </row>
    <row r="18508" spans="1:11">
      <c r="A18508">
        <v>2020</v>
      </c>
      <c r="B18508">
        <v>18507</v>
      </c>
      <c r="C18508">
        <v>0</v>
      </c>
      <c r="D18508">
        <v>0</v>
      </c>
      <c r="E18508">
        <v>0</v>
      </c>
      <c r="F18508">
        <v>0</v>
      </c>
      <c r="G18508">
        <v>0</v>
      </c>
      <c r="H18508">
        <v>5</v>
      </c>
      <c r="I18508">
        <v>0</v>
      </c>
      <c r="J18508">
        <v>0</v>
      </c>
      <c r="K18508">
        <v>0</v>
      </c>
    </row>
    <row r="18509" spans="1:11">
      <c r="A18509">
        <v>2020</v>
      </c>
      <c r="B18509">
        <v>18508</v>
      </c>
      <c r="C18509">
        <v>467</v>
      </c>
      <c r="D18509">
        <v>274</v>
      </c>
      <c r="E18509">
        <v>22</v>
      </c>
      <c r="F18509">
        <v>9.5216152900422699</v>
      </c>
      <c r="G18509">
        <v>0</v>
      </c>
      <c r="H18509">
        <v>5</v>
      </c>
      <c r="I18509">
        <v>0</v>
      </c>
      <c r="J18509">
        <v>0</v>
      </c>
      <c r="K18509">
        <v>0</v>
      </c>
    </row>
    <row r="18510" spans="1:11">
      <c r="A18510">
        <v>2020</v>
      </c>
      <c r="B18510">
        <v>18509</v>
      </c>
      <c r="C18510">
        <v>59</v>
      </c>
      <c r="D18510">
        <v>34</v>
      </c>
      <c r="E18510">
        <v>0</v>
      </c>
      <c r="F18510">
        <v>2.47486335817984</v>
      </c>
      <c r="G18510">
        <v>0</v>
      </c>
      <c r="H18510">
        <v>5</v>
      </c>
      <c r="I18510">
        <v>0</v>
      </c>
      <c r="J18510">
        <v>0</v>
      </c>
      <c r="K18510">
        <v>0</v>
      </c>
    </row>
    <row r="18511" spans="1:11">
      <c r="A18511">
        <v>2020</v>
      </c>
      <c r="B18511">
        <v>18510</v>
      </c>
      <c r="C18511">
        <v>192</v>
      </c>
      <c r="D18511">
        <v>116</v>
      </c>
      <c r="E18511">
        <v>5</v>
      </c>
      <c r="F18511">
        <v>10.9964376123985</v>
      </c>
      <c r="G18511">
        <v>0</v>
      </c>
      <c r="H18511">
        <v>5</v>
      </c>
      <c r="I18511">
        <v>0</v>
      </c>
      <c r="J18511">
        <v>0</v>
      </c>
      <c r="K18511">
        <v>0</v>
      </c>
    </row>
    <row r="18512" spans="1:11">
      <c r="A18512">
        <v>2020</v>
      </c>
      <c r="B18512">
        <v>18511</v>
      </c>
      <c r="C18512">
        <v>197</v>
      </c>
      <c r="D18512">
        <v>112</v>
      </c>
      <c r="E18512">
        <v>1</v>
      </c>
      <c r="F18512">
        <v>10.9085673783999</v>
      </c>
      <c r="G18512">
        <v>0</v>
      </c>
      <c r="H18512">
        <v>5</v>
      </c>
      <c r="I18512">
        <v>0</v>
      </c>
      <c r="J18512">
        <v>0</v>
      </c>
      <c r="K18512">
        <v>0</v>
      </c>
    </row>
    <row r="18513" spans="1:11">
      <c r="A18513">
        <v>2020</v>
      </c>
      <c r="B18513">
        <v>18512</v>
      </c>
      <c r="C18513">
        <v>393</v>
      </c>
      <c r="D18513">
        <v>247</v>
      </c>
      <c r="E18513">
        <v>2</v>
      </c>
      <c r="F18513">
        <v>25.064574763225899</v>
      </c>
      <c r="G18513">
        <v>0</v>
      </c>
      <c r="H18513">
        <v>5</v>
      </c>
      <c r="I18513">
        <v>0</v>
      </c>
      <c r="J18513">
        <v>0</v>
      </c>
      <c r="K18513">
        <v>0</v>
      </c>
    </row>
    <row r="18514" spans="1:11">
      <c r="A18514">
        <v>2020</v>
      </c>
      <c r="B18514">
        <v>18513</v>
      </c>
      <c r="C18514">
        <v>414</v>
      </c>
      <c r="D18514">
        <v>247</v>
      </c>
      <c r="E18514">
        <v>26</v>
      </c>
      <c r="F18514">
        <v>8.6002742116415298</v>
      </c>
      <c r="G18514">
        <v>0</v>
      </c>
      <c r="H18514">
        <v>5</v>
      </c>
      <c r="I18514">
        <v>0</v>
      </c>
      <c r="J18514">
        <v>0</v>
      </c>
      <c r="K18514">
        <v>0</v>
      </c>
    </row>
    <row r="18515" spans="1:11">
      <c r="A18515">
        <v>2020</v>
      </c>
      <c r="B18515">
        <v>18514</v>
      </c>
      <c r="C18515">
        <v>1012</v>
      </c>
      <c r="D18515">
        <v>632</v>
      </c>
      <c r="E18515">
        <v>18</v>
      </c>
      <c r="F18515">
        <v>31.5379749005089</v>
      </c>
      <c r="G18515">
        <v>0</v>
      </c>
      <c r="H18515">
        <v>5</v>
      </c>
      <c r="I18515">
        <v>0</v>
      </c>
      <c r="J18515">
        <v>0</v>
      </c>
      <c r="K18515">
        <v>0</v>
      </c>
    </row>
    <row r="18516" spans="1:11">
      <c r="A18516">
        <v>2020</v>
      </c>
      <c r="B18516">
        <v>18515</v>
      </c>
      <c r="C18516">
        <v>490</v>
      </c>
      <c r="D18516">
        <v>319</v>
      </c>
      <c r="E18516">
        <v>12</v>
      </c>
      <c r="F18516">
        <v>9.0421419173400608</v>
      </c>
      <c r="G18516">
        <v>0</v>
      </c>
      <c r="H18516">
        <v>5</v>
      </c>
      <c r="I18516">
        <v>0</v>
      </c>
      <c r="J18516">
        <v>0</v>
      </c>
      <c r="K18516">
        <v>0</v>
      </c>
    </row>
    <row r="18517" spans="1:11">
      <c r="A18517">
        <v>2020</v>
      </c>
      <c r="B18517">
        <v>18516</v>
      </c>
      <c r="C18517">
        <v>9</v>
      </c>
      <c r="D18517">
        <v>7</v>
      </c>
      <c r="E18517">
        <v>0</v>
      </c>
      <c r="F18517">
        <v>0.33392078656896401</v>
      </c>
      <c r="G18517">
        <v>0</v>
      </c>
      <c r="H18517">
        <v>5</v>
      </c>
      <c r="I18517">
        <v>0</v>
      </c>
      <c r="J18517">
        <v>0</v>
      </c>
      <c r="K18517">
        <v>0</v>
      </c>
    </row>
    <row r="18518" spans="1:11">
      <c r="A18518">
        <v>2020</v>
      </c>
      <c r="B18518">
        <v>18517</v>
      </c>
      <c r="C18518">
        <v>542</v>
      </c>
      <c r="D18518">
        <v>316</v>
      </c>
      <c r="E18518">
        <v>11</v>
      </c>
      <c r="F18518">
        <v>5.5223962716692903</v>
      </c>
      <c r="G18518">
        <v>0</v>
      </c>
      <c r="H18518">
        <v>5</v>
      </c>
      <c r="I18518">
        <v>0</v>
      </c>
      <c r="J18518">
        <v>0</v>
      </c>
      <c r="K18518">
        <v>0</v>
      </c>
    </row>
    <row r="18519" spans="1:11">
      <c r="A18519">
        <v>2020</v>
      </c>
      <c r="B18519">
        <v>18518</v>
      </c>
      <c r="C18519">
        <v>0</v>
      </c>
      <c r="D18519">
        <v>0</v>
      </c>
      <c r="E18519">
        <v>139</v>
      </c>
      <c r="F18519">
        <v>0</v>
      </c>
      <c r="G18519">
        <v>0</v>
      </c>
      <c r="H18519">
        <v>5</v>
      </c>
      <c r="I18519">
        <v>0</v>
      </c>
      <c r="J18519">
        <v>0</v>
      </c>
      <c r="K18519">
        <v>0</v>
      </c>
    </row>
    <row r="18520" spans="1:11">
      <c r="A18520">
        <v>2020</v>
      </c>
      <c r="B18520">
        <v>18519</v>
      </c>
      <c r="C18520">
        <v>180</v>
      </c>
      <c r="D18520">
        <v>106</v>
      </c>
      <c r="E18520">
        <v>22</v>
      </c>
      <c r="F18520">
        <v>12.6336180576514</v>
      </c>
      <c r="G18520">
        <v>0</v>
      </c>
      <c r="H18520">
        <v>5</v>
      </c>
      <c r="I18520">
        <v>0</v>
      </c>
      <c r="J18520">
        <v>0</v>
      </c>
      <c r="K18520">
        <v>0</v>
      </c>
    </row>
    <row r="18521" spans="1:11">
      <c r="A18521">
        <v>2020</v>
      </c>
      <c r="B18521">
        <v>18520</v>
      </c>
      <c r="C18521">
        <v>366</v>
      </c>
      <c r="D18521">
        <v>224</v>
      </c>
      <c r="E18521">
        <v>4</v>
      </c>
      <c r="F18521">
        <v>9.9822991471407292</v>
      </c>
      <c r="G18521">
        <v>0</v>
      </c>
      <c r="H18521">
        <v>5</v>
      </c>
      <c r="I18521">
        <v>0</v>
      </c>
      <c r="J18521">
        <v>0</v>
      </c>
      <c r="K18521">
        <v>0</v>
      </c>
    </row>
    <row r="18522" spans="1:11">
      <c r="A18522">
        <v>2020</v>
      </c>
      <c r="B18522">
        <v>18521</v>
      </c>
      <c r="C18522">
        <v>269</v>
      </c>
      <c r="D18522">
        <v>165</v>
      </c>
      <c r="E18522">
        <v>1</v>
      </c>
      <c r="F18522">
        <v>10.845855794468999</v>
      </c>
      <c r="G18522">
        <v>0</v>
      </c>
      <c r="H18522">
        <v>5</v>
      </c>
      <c r="I18522">
        <v>0</v>
      </c>
      <c r="J18522">
        <v>0</v>
      </c>
      <c r="K18522">
        <v>0</v>
      </c>
    </row>
    <row r="18523" spans="1:11">
      <c r="A18523">
        <v>2020</v>
      </c>
      <c r="B18523">
        <v>18522</v>
      </c>
      <c r="C18523">
        <v>0</v>
      </c>
      <c r="D18523">
        <v>0</v>
      </c>
      <c r="E18523">
        <v>130</v>
      </c>
      <c r="F18523">
        <v>0</v>
      </c>
      <c r="G18523">
        <v>0</v>
      </c>
      <c r="H18523">
        <v>5</v>
      </c>
      <c r="I18523">
        <v>0</v>
      </c>
      <c r="J18523">
        <v>0</v>
      </c>
      <c r="K18523">
        <v>0</v>
      </c>
    </row>
    <row r="18524" spans="1:11">
      <c r="A18524">
        <v>2020</v>
      </c>
      <c r="B18524">
        <v>18523</v>
      </c>
      <c r="C18524">
        <v>177</v>
      </c>
      <c r="D18524">
        <v>108</v>
      </c>
      <c r="E18524">
        <v>4</v>
      </c>
      <c r="F18524">
        <v>5.3728516182300599</v>
      </c>
      <c r="G18524">
        <v>0</v>
      </c>
      <c r="H18524">
        <v>5</v>
      </c>
      <c r="I18524">
        <v>0</v>
      </c>
      <c r="J18524">
        <v>0</v>
      </c>
      <c r="K18524">
        <v>0</v>
      </c>
    </row>
    <row r="18525" spans="1:11">
      <c r="A18525">
        <v>2020</v>
      </c>
      <c r="B18525">
        <v>18524</v>
      </c>
      <c r="C18525">
        <v>617</v>
      </c>
      <c r="D18525">
        <v>372</v>
      </c>
      <c r="E18525">
        <v>40</v>
      </c>
      <c r="F18525">
        <v>9.4877535705938101</v>
      </c>
      <c r="G18525">
        <v>0</v>
      </c>
      <c r="H18525">
        <v>5</v>
      </c>
      <c r="I18525">
        <v>0</v>
      </c>
      <c r="J18525">
        <v>0</v>
      </c>
      <c r="K18525">
        <v>0</v>
      </c>
    </row>
    <row r="18526" spans="1:11">
      <c r="A18526">
        <v>2020</v>
      </c>
      <c r="B18526">
        <v>18525</v>
      </c>
      <c r="C18526">
        <v>0</v>
      </c>
      <c r="D18526">
        <v>0</v>
      </c>
      <c r="E18526">
        <v>77</v>
      </c>
      <c r="F18526">
        <v>0</v>
      </c>
      <c r="G18526">
        <v>0</v>
      </c>
      <c r="H18526">
        <v>5</v>
      </c>
      <c r="I18526">
        <v>0</v>
      </c>
      <c r="J18526">
        <v>0</v>
      </c>
      <c r="K18526">
        <v>0</v>
      </c>
    </row>
    <row r="18527" spans="1:11">
      <c r="A18527">
        <v>2020</v>
      </c>
      <c r="B18527">
        <v>18526</v>
      </c>
      <c r="C18527">
        <v>696</v>
      </c>
      <c r="D18527">
        <v>421</v>
      </c>
      <c r="E18527">
        <v>22</v>
      </c>
      <c r="F18527">
        <v>43.202979515828702</v>
      </c>
      <c r="G18527">
        <v>0</v>
      </c>
      <c r="H18527">
        <v>5</v>
      </c>
      <c r="I18527">
        <v>0</v>
      </c>
      <c r="J18527">
        <v>0</v>
      </c>
      <c r="K18527">
        <v>0</v>
      </c>
    </row>
    <row r="18528" spans="1:11">
      <c r="A18528">
        <v>2020</v>
      </c>
      <c r="B18528">
        <v>18527</v>
      </c>
      <c r="C18528">
        <v>283</v>
      </c>
      <c r="D18528">
        <v>167</v>
      </c>
      <c r="E18528">
        <v>2</v>
      </c>
      <c r="F18528">
        <v>14.1533260316174</v>
      </c>
      <c r="G18528">
        <v>0</v>
      </c>
      <c r="H18528">
        <v>5</v>
      </c>
      <c r="I18528">
        <v>0</v>
      </c>
      <c r="J18528">
        <v>0</v>
      </c>
      <c r="K18528">
        <v>0</v>
      </c>
    </row>
    <row r="18529" spans="1:11">
      <c r="A18529">
        <v>2020</v>
      </c>
      <c r="B18529">
        <v>18528</v>
      </c>
      <c r="C18529">
        <v>0</v>
      </c>
      <c r="D18529">
        <v>0</v>
      </c>
      <c r="E18529">
        <v>21</v>
      </c>
      <c r="F18529">
        <v>0</v>
      </c>
      <c r="G18529">
        <v>0</v>
      </c>
      <c r="H18529">
        <v>5</v>
      </c>
      <c r="I18529">
        <v>0</v>
      </c>
      <c r="J18529">
        <v>0</v>
      </c>
      <c r="K18529">
        <v>0</v>
      </c>
    </row>
    <row r="18530" spans="1:11">
      <c r="A18530">
        <v>2020</v>
      </c>
      <c r="B18530">
        <v>18529</v>
      </c>
      <c r="C18530">
        <v>200</v>
      </c>
      <c r="D18530">
        <v>119</v>
      </c>
      <c r="E18530">
        <v>5</v>
      </c>
      <c r="F18530">
        <v>43.296603381464699</v>
      </c>
      <c r="G18530">
        <v>0</v>
      </c>
      <c r="H18530">
        <v>5</v>
      </c>
      <c r="I18530">
        <v>0</v>
      </c>
      <c r="J18530">
        <v>0</v>
      </c>
      <c r="K18530">
        <v>0</v>
      </c>
    </row>
    <row r="18531" spans="1:11">
      <c r="A18531">
        <v>2020</v>
      </c>
      <c r="B18531">
        <v>18530</v>
      </c>
      <c r="C18531">
        <v>105</v>
      </c>
      <c r="D18531">
        <v>68</v>
      </c>
      <c r="E18531">
        <v>1</v>
      </c>
      <c r="F18531">
        <v>0.65882187589803698</v>
      </c>
      <c r="G18531">
        <v>0</v>
      </c>
      <c r="H18531">
        <v>5</v>
      </c>
      <c r="I18531">
        <v>0</v>
      </c>
      <c r="J18531">
        <v>0</v>
      </c>
      <c r="K18531">
        <v>0</v>
      </c>
    </row>
    <row r="18532" spans="1:11">
      <c r="A18532">
        <v>2020</v>
      </c>
      <c r="B18532">
        <v>18531</v>
      </c>
      <c r="C18532">
        <v>4</v>
      </c>
      <c r="D18532">
        <v>2</v>
      </c>
      <c r="E18532">
        <v>0</v>
      </c>
      <c r="F18532">
        <v>0.34759335053920398</v>
      </c>
      <c r="G18532">
        <v>0</v>
      </c>
      <c r="H18532">
        <v>5</v>
      </c>
      <c r="I18532">
        <v>0</v>
      </c>
      <c r="J18532">
        <v>0</v>
      </c>
      <c r="K18532">
        <v>0</v>
      </c>
    </row>
    <row r="18533" spans="1:11">
      <c r="A18533">
        <v>2020</v>
      </c>
      <c r="B18533">
        <v>18532</v>
      </c>
      <c r="C18533">
        <v>424</v>
      </c>
      <c r="D18533">
        <v>253</v>
      </c>
      <c r="E18533">
        <v>12</v>
      </c>
      <c r="F18533">
        <v>16.738714198298499</v>
      </c>
      <c r="G18533">
        <v>0</v>
      </c>
      <c r="H18533">
        <v>5</v>
      </c>
      <c r="I18533">
        <v>0</v>
      </c>
      <c r="J18533">
        <v>0</v>
      </c>
      <c r="K18533">
        <v>0</v>
      </c>
    </row>
    <row r="18534" spans="1:11">
      <c r="A18534">
        <v>2020</v>
      </c>
      <c r="B18534">
        <v>18533</v>
      </c>
      <c r="C18534">
        <v>0</v>
      </c>
      <c r="D18534">
        <v>0</v>
      </c>
      <c r="E18534">
        <v>0</v>
      </c>
      <c r="F18534">
        <v>0</v>
      </c>
      <c r="G18534">
        <v>0</v>
      </c>
      <c r="H18534">
        <v>5</v>
      </c>
      <c r="I18534">
        <v>0</v>
      </c>
      <c r="J18534">
        <v>0</v>
      </c>
      <c r="K18534">
        <v>0</v>
      </c>
    </row>
    <row r="18535" spans="1:11">
      <c r="A18535">
        <v>2020</v>
      </c>
      <c r="B18535">
        <v>18534</v>
      </c>
      <c r="C18535">
        <v>391</v>
      </c>
      <c r="D18535">
        <v>252</v>
      </c>
      <c r="E18535">
        <v>3</v>
      </c>
      <c r="F18535">
        <v>12.3218298074832</v>
      </c>
      <c r="G18535">
        <v>0</v>
      </c>
      <c r="H18535">
        <v>5</v>
      </c>
      <c r="I18535">
        <v>0</v>
      </c>
      <c r="J18535">
        <v>0</v>
      </c>
      <c r="K18535">
        <v>0</v>
      </c>
    </row>
    <row r="18536" spans="1:11">
      <c r="A18536">
        <v>2020</v>
      </c>
      <c r="B18536">
        <v>18535</v>
      </c>
      <c r="C18536">
        <v>187</v>
      </c>
      <c r="D18536">
        <v>121</v>
      </c>
      <c r="E18536">
        <v>4</v>
      </c>
      <c r="F18536">
        <v>2.0514215693265299</v>
      </c>
      <c r="G18536">
        <v>0</v>
      </c>
      <c r="H18536">
        <v>5</v>
      </c>
      <c r="I18536">
        <v>0</v>
      </c>
      <c r="J18536">
        <v>0</v>
      </c>
      <c r="K18536">
        <v>0</v>
      </c>
    </row>
    <row r="18537" spans="1:11">
      <c r="A18537">
        <v>2020</v>
      </c>
      <c r="B18537">
        <v>18536</v>
      </c>
      <c r="C18537">
        <v>138</v>
      </c>
      <c r="D18537">
        <v>88</v>
      </c>
      <c r="E18537">
        <v>1</v>
      </c>
      <c r="F18537">
        <v>3.2995172662782202</v>
      </c>
      <c r="G18537">
        <v>0</v>
      </c>
      <c r="H18537">
        <v>5</v>
      </c>
      <c r="I18537">
        <v>0</v>
      </c>
      <c r="J18537">
        <v>0</v>
      </c>
      <c r="K18537">
        <v>0</v>
      </c>
    </row>
    <row r="18538" spans="1:11">
      <c r="A18538">
        <v>2020</v>
      </c>
      <c r="B18538">
        <v>18537</v>
      </c>
      <c r="C18538">
        <v>105</v>
      </c>
      <c r="D18538">
        <v>67</v>
      </c>
      <c r="E18538">
        <v>9</v>
      </c>
      <c r="F18538">
        <v>1.0222480109974399</v>
      </c>
      <c r="G18538">
        <v>0</v>
      </c>
      <c r="H18538">
        <v>5</v>
      </c>
      <c r="I18538">
        <v>0</v>
      </c>
      <c r="J18538">
        <v>0</v>
      </c>
      <c r="K18538">
        <v>0</v>
      </c>
    </row>
    <row r="18539" spans="1:11">
      <c r="A18539">
        <v>2020</v>
      </c>
      <c r="B18539">
        <v>18538</v>
      </c>
      <c r="C18539">
        <v>2</v>
      </c>
      <c r="D18539">
        <v>0</v>
      </c>
      <c r="E18539">
        <v>0</v>
      </c>
      <c r="F18539">
        <v>0.24829915081690401</v>
      </c>
      <c r="G18539">
        <v>0</v>
      </c>
      <c r="H18539">
        <v>5</v>
      </c>
      <c r="I18539">
        <v>0</v>
      </c>
      <c r="J18539">
        <v>0</v>
      </c>
      <c r="K18539">
        <v>0</v>
      </c>
    </row>
    <row r="18540" spans="1:11">
      <c r="A18540">
        <v>2020</v>
      </c>
      <c r="B18540">
        <v>18539</v>
      </c>
      <c r="C18540">
        <v>4</v>
      </c>
      <c r="D18540">
        <v>2</v>
      </c>
      <c r="E18540">
        <v>0</v>
      </c>
      <c r="F18540">
        <v>0.27146434655138502</v>
      </c>
      <c r="G18540">
        <v>0</v>
      </c>
      <c r="H18540">
        <v>5</v>
      </c>
      <c r="I18540">
        <v>0</v>
      </c>
      <c r="J18540">
        <v>0</v>
      </c>
      <c r="K18540">
        <v>0</v>
      </c>
    </row>
    <row r="18541" spans="1:11">
      <c r="A18541">
        <v>2020</v>
      </c>
      <c r="B18541">
        <v>18540</v>
      </c>
      <c r="C18541">
        <v>0</v>
      </c>
      <c r="D18541">
        <v>0</v>
      </c>
      <c r="E18541">
        <v>0</v>
      </c>
      <c r="F18541">
        <v>0</v>
      </c>
      <c r="G18541">
        <v>0</v>
      </c>
      <c r="H18541">
        <v>5</v>
      </c>
      <c r="I18541">
        <v>0</v>
      </c>
      <c r="J18541">
        <v>0</v>
      </c>
      <c r="K18541">
        <v>0</v>
      </c>
    </row>
    <row r="18542" spans="1:11">
      <c r="A18542">
        <v>2020</v>
      </c>
      <c r="B18542">
        <v>18541</v>
      </c>
      <c r="C18542">
        <v>577</v>
      </c>
      <c r="D18542">
        <v>364</v>
      </c>
      <c r="E18542">
        <v>9</v>
      </c>
      <c r="F18542">
        <v>16.436545533788902</v>
      </c>
      <c r="G18542">
        <v>0</v>
      </c>
      <c r="H18542">
        <v>5</v>
      </c>
      <c r="I18542">
        <v>0</v>
      </c>
      <c r="J18542">
        <v>0</v>
      </c>
      <c r="K18542">
        <v>0</v>
      </c>
    </row>
    <row r="18543" spans="1:11">
      <c r="A18543">
        <v>2020</v>
      </c>
      <c r="B18543">
        <v>18542</v>
      </c>
      <c r="C18543">
        <v>199</v>
      </c>
      <c r="D18543">
        <v>122</v>
      </c>
      <c r="E18543">
        <v>7</v>
      </c>
      <c r="F18543">
        <v>18.025525593528901</v>
      </c>
      <c r="G18543">
        <v>0</v>
      </c>
      <c r="H18543">
        <v>5</v>
      </c>
      <c r="I18543">
        <v>0</v>
      </c>
      <c r="J18543">
        <v>0</v>
      </c>
      <c r="K18543">
        <v>0</v>
      </c>
    </row>
    <row r="18544" spans="1:11">
      <c r="A18544">
        <v>2020</v>
      </c>
      <c r="B18544">
        <v>18543</v>
      </c>
      <c r="C18544">
        <v>0</v>
      </c>
      <c r="D18544">
        <v>0</v>
      </c>
      <c r="E18544">
        <v>0</v>
      </c>
      <c r="F18544">
        <v>0</v>
      </c>
      <c r="G18544">
        <v>0</v>
      </c>
      <c r="H18544">
        <v>5</v>
      </c>
      <c r="I18544">
        <v>0</v>
      </c>
      <c r="J18544">
        <v>0</v>
      </c>
      <c r="K18544">
        <v>0</v>
      </c>
    </row>
    <row r="18545" spans="1:11">
      <c r="A18545">
        <v>2020</v>
      </c>
      <c r="B18545">
        <v>18544</v>
      </c>
      <c r="C18545">
        <v>1537</v>
      </c>
      <c r="D18545">
        <v>932</v>
      </c>
      <c r="E18545">
        <v>16</v>
      </c>
      <c r="F18545">
        <v>20.034463970551801</v>
      </c>
      <c r="G18545">
        <v>0</v>
      </c>
      <c r="H18545">
        <v>5</v>
      </c>
      <c r="I18545">
        <v>0</v>
      </c>
      <c r="J18545">
        <v>0</v>
      </c>
      <c r="K18545">
        <v>0</v>
      </c>
    </row>
    <row r="18546" spans="1:11">
      <c r="A18546">
        <v>2020</v>
      </c>
      <c r="B18546">
        <v>18545</v>
      </c>
      <c r="C18546">
        <v>0</v>
      </c>
      <c r="D18546">
        <v>0</v>
      </c>
      <c r="E18546">
        <v>0</v>
      </c>
      <c r="F18546">
        <v>0</v>
      </c>
      <c r="G18546">
        <v>0</v>
      </c>
      <c r="H18546">
        <v>5</v>
      </c>
      <c r="I18546">
        <v>0</v>
      </c>
      <c r="J18546">
        <v>0</v>
      </c>
      <c r="K18546">
        <v>0</v>
      </c>
    </row>
    <row r="18547" spans="1:11">
      <c r="A18547">
        <v>2020</v>
      </c>
      <c r="B18547">
        <v>18546</v>
      </c>
      <c r="C18547">
        <v>0</v>
      </c>
      <c r="D18547">
        <v>0</v>
      </c>
      <c r="E18547">
        <v>0</v>
      </c>
      <c r="F18547">
        <v>0</v>
      </c>
      <c r="G18547">
        <v>0</v>
      </c>
      <c r="H18547">
        <v>5</v>
      </c>
      <c r="I18547">
        <v>0</v>
      </c>
      <c r="J18547">
        <v>0</v>
      </c>
      <c r="K18547">
        <v>0</v>
      </c>
    </row>
    <row r="18548" spans="1:11">
      <c r="A18548">
        <v>2020</v>
      </c>
      <c r="B18548">
        <v>18547</v>
      </c>
      <c r="C18548">
        <v>0</v>
      </c>
      <c r="D18548">
        <v>0</v>
      </c>
      <c r="E18548">
        <v>0</v>
      </c>
      <c r="F18548">
        <v>0</v>
      </c>
      <c r="G18548">
        <v>0</v>
      </c>
      <c r="H18548">
        <v>5</v>
      </c>
      <c r="I18548">
        <v>0</v>
      </c>
      <c r="J18548">
        <v>0</v>
      </c>
      <c r="K18548">
        <v>0</v>
      </c>
    </row>
    <row r="18549" spans="1:11">
      <c r="A18549">
        <v>2020</v>
      </c>
      <c r="B18549">
        <v>18548</v>
      </c>
      <c r="C18549">
        <v>0</v>
      </c>
      <c r="D18549">
        <v>0</v>
      </c>
      <c r="E18549">
        <v>373</v>
      </c>
      <c r="F18549">
        <v>0</v>
      </c>
      <c r="G18549">
        <v>0</v>
      </c>
      <c r="H18549">
        <v>5</v>
      </c>
      <c r="I18549">
        <v>0</v>
      </c>
      <c r="J18549">
        <v>0</v>
      </c>
      <c r="K18549">
        <v>0</v>
      </c>
    </row>
    <row r="18550" spans="1:11">
      <c r="A18550">
        <v>2020</v>
      </c>
      <c r="B18550">
        <v>18549</v>
      </c>
      <c r="C18550">
        <v>0</v>
      </c>
      <c r="D18550">
        <v>0</v>
      </c>
      <c r="E18550">
        <v>449</v>
      </c>
      <c r="F18550">
        <v>0</v>
      </c>
      <c r="G18550">
        <v>0</v>
      </c>
      <c r="H18550">
        <v>5</v>
      </c>
      <c r="I18550">
        <v>0</v>
      </c>
      <c r="J18550">
        <v>0</v>
      </c>
      <c r="K18550">
        <v>0</v>
      </c>
    </row>
    <row r="18551" spans="1:11">
      <c r="A18551">
        <v>2020</v>
      </c>
      <c r="B18551">
        <v>18550</v>
      </c>
      <c r="C18551">
        <v>345</v>
      </c>
      <c r="D18551">
        <v>215</v>
      </c>
      <c r="E18551">
        <v>259</v>
      </c>
      <c r="F18551">
        <v>15.1765761644173</v>
      </c>
      <c r="G18551">
        <v>0</v>
      </c>
      <c r="H18551">
        <v>5</v>
      </c>
      <c r="I18551">
        <v>0</v>
      </c>
      <c r="J18551">
        <v>0</v>
      </c>
      <c r="K18551">
        <v>0</v>
      </c>
    </row>
    <row r="18552" spans="1:11">
      <c r="A18552">
        <v>2020</v>
      </c>
      <c r="B18552">
        <v>18551</v>
      </c>
      <c r="C18552">
        <v>0</v>
      </c>
      <c r="D18552">
        <v>0</v>
      </c>
      <c r="E18552">
        <v>1692</v>
      </c>
      <c r="F18552">
        <v>0</v>
      </c>
      <c r="G18552">
        <v>0</v>
      </c>
      <c r="H18552">
        <v>5</v>
      </c>
      <c r="I18552">
        <v>0</v>
      </c>
      <c r="J18552">
        <v>0</v>
      </c>
      <c r="K18552">
        <v>0</v>
      </c>
    </row>
    <row r="18553" spans="1:11">
      <c r="A18553">
        <v>2020</v>
      </c>
      <c r="B18553">
        <v>18552</v>
      </c>
      <c r="C18553">
        <v>94</v>
      </c>
      <c r="D18553">
        <v>51</v>
      </c>
      <c r="E18553">
        <v>30</v>
      </c>
      <c r="F18553">
        <v>11.3184828416617</v>
      </c>
      <c r="G18553">
        <v>0</v>
      </c>
      <c r="H18553">
        <v>5</v>
      </c>
      <c r="I18553">
        <v>0</v>
      </c>
      <c r="J18553">
        <v>0</v>
      </c>
      <c r="K18553">
        <v>0</v>
      </c>
    </row>
    <row r="18554" spans="1:11">
      <c r="A18554">
        <v>2020</v>
      </c>
      <c r="B18554">
        <v>18553</v>
      </c>
      <c r="C18554">
        <v>172</v>
      </c>
      <c r="D18554">
        <v>101</v>
      </c>
      <c r="E18554">
        <v>6</v>
      </c>
      <c r="F18554">
        <v>10.439680497220101</v>
      </c>
      <c r="G18554">
        <v>0</v>
      </c>
      <c r="H18554">
        <v>5</v>
      </c>
      <c r="I18554">
        <v>0</v>
      </c>
      <c r="J18554">
        <v>0</v>
      </c>
      <c r="K18554">
        <v>0</v>
      </c>
    </row>
    <row r="18555" spans="1:11">
      <c r="A18555">
        <v>2020</v>
      </c>
      <c r="B18555">
        <v>18554</v>
      </c>
      <c r="C18555">
        <v>218</v>
      </c>
      <c r="D18555">
        <v>133</v>
      </c>
      <c r="E18555">
        <v>2</v>
      </c>
      <c r="F18555">
        <v>5.1911930695191204</v>
      </c>
      <c r="G18555">
        <v>0</v>
      </c>
      <c r="H18555">
        <v>5</v>
      </c>
      <c r="I18555">
        <v>0</v>
      </c>
      <c r="J18555">
        <v>0</v>
      </c>
      <c r="K18555">
        <v>0</v>
      </c>
    </row>
    <row r="18556" spans="1:11">
      <c r="A18556">
        <v>2020</v>
      </c>
      <c r="B18556">
        <v>18555</v>
      </c>
      <c r="C18556">
        <v>305</v>
      </c>
      <c r="D18556">
        <v>189</v>
      </c>
      <c r="E18556">
        <v>505</v>
      </c>
      <c r="F18556">
        <v>11.572932239533101</v>
      </c>
      <c r="G18556">
        <v>0</v>
      </c>
      <c r="H18556">
        <v>5</v>
      </c>
      <c r="I18556">
        <v>0</v>
      </c>
      <c r="J18556">
        <v>0</v>
      </c>
      <c r="K18556">
        <v>0</v>
      </c>
    </row>
    <row r="18557" spans="1:11">
      <c r="A18557">
        <v>2020</v>
      </c>
      <c r="B18557">
        <v>18556</v>
      </c>
      <c r="C18557">
        <v>228</v>
      </c>
      <c r="D18557">
        <v>136</v>
      </c>
      <c r="E18557">
        <v>9</v>
      </c>
      <c r="F18557">
        <v>11.549098866364799</v>
      </c>
      <c r="G18557">
        <v>0</v>
      </c>
      <c r="H18557">
        <v>5</v>
      </c>
      <c r="I18557">
        <v>0</v>
      </c>
      <c r="J18557">
        <v>0</v>
      </c>
      <c r="K18557">
        <v>0</v>
      </c>
    </row>
    <row r="18558" spans="1:11">
      <c r="A18558">
        <v>2020</v>
      </c>
      <c r="B18558">
        <v>18557</v>
      </c>
      <c r="C18558">
        <v>97</v>
      </c>
      <c r="D18558">
        <v>68</v>
      </c>
      <c r="E18558">
        <v>6</v>
      </c>
      <c r="F18558">
        <v>2.7348595917446699</v>
      </c>
      <c r="G18558">
        <v>0</v>
      </c>
      <c r="H18558">
        <v>5</v>
      </c>
      <c r="I18558">
        <v>0</v>
      </c>
      <c r="J18558">
        <v>0</v>
      </c>
      <c r="K18558">
        <v>0</v>
      </c>
    </row>
    <row r="18559" spans="1:11">
      <c r="A18559">
        <v>2020</v>
      </c>
      <c r="B18559">
        <v>18558</v>
      </c>
      <c r="C18559">
        <v>153</v>
      </c>
      <c r="D18559">
        <v>91</v>
      </c>
      <c r="E18559">
        <v>1</v>
      </c>
      <c r="F18559">
        <v>9.6832991569833702</v>
      </c>
      <c r="G18559">
        <v>0</v>
      </c>
      <c r="H18559">
        <v>5</v>
      </c>
      <c r="I18559">
        <v>0</v>
      </c>
      <c r="J18559">
        <v>0</v>
      </c>
      <c r="K18559">
        <v>0</v>
      </c>
    </row>
    <row r="18560" spans="1:11">
      <c r="A18560">
        <v>2020</v>
      </c>
      <c r="B18560">
        <v>18559</v>
      </c>
      <c r="C18560">
        <v>403</v>
      </c>
      <c r="D18560">
        <v>239</v>
      </c>
      <c r="E18560">
        <v>9</v>
      </c>
      <c r="F18560">
        <v>10.9074571280097</v>
      </c>
      <c r="G18560">
        <v>0</v>
      </c>
      <c r="H18560">
        <v>5</v>
      </c>
      <c r="I18560">
        <v>0</v>
      </c>
      <c r="J18560">
        <v>0</v>
      </c>
      <c r="K18560">
        <v>0</v>
      </c>
    </row>
    <row r="18561" spans="1:11">
      <c r="A18561">
        <v>2020</v>
      </c>
      <c r="B18561">
        <v>18560</v>
      </c>
      <c r="C18561">
        <v>282</v>
      </c>
      <c r="D18561">
        <v>199</v>
      </c>
      <c r="E18561">
        <v>2</v>
      </c>
      <c r="F18561">
        <v>9.2977556800385095</v>
      </c>
      <c r="G18561">
        <v>0</v>
      </c>
      <c r="H18561">
        <v>5</v>
      </c>
      <c r="I18561">
        <v>0</v>
      </c>
      <c r="J18561">
        <v>0</v>
      </c>
      <c r="K18561">
        <v>0</v>
      </c>
    </row>
    <row r="18562" spans="1:11">
      <c r="A18562">
        <v>2020</v>
      </c>
      <c r="B18562">
        <v>18561</v>
      </c>
      <c r="C18562">
        <v>82</v>
      </c>
      <c r="D18562">
        <v>59</v>
      </c>
      <c r="E18562">
        <v>3</v>
      </c>
      <c r="F18562">
        <v>0.79005151713978194</v>
      </c>
      <c r="G18562">
        <v>0</v>
      </c>
      <c r="H18562">
        <v>5</v>
      </c>
      <c r="I18562">
        <v>0</v>
      </c>
      <c r="J18562">
        <v>0</v>
      </c>
      <c r="K18562">
        <v>0</v>
      </c>
    </row>
    <row r="18563" spans="1:11">
      <c r="A18563">
        <v>2020</v>
      </c>
      <c r="B18563">
        <v>18562</v>
      </c>
      <c r="C18563">
        <v>116</v>
      </c>
      <c r="D18563">
        <v>73</v>
      </c>
      <c r="E18563">
        <v>6</v>
      </c>
      <c r="F18563">
        <v>12.712189455458001</v>
      </c>
      <c r="G18563">
        <v>0</v>
      </c>
      <c r="H18563">
        <v>5</v>
      </c>
      <c r="I18563">
        <v>0</v>
      </c>
      <c r="J18563">
        <v>0</v>
      </c>
      <c r="K18563">
        <v>0</v>
      </c>
    </row>
    <row r="18564" spans="1:11">
      <c r="A18564">
        <v>2020</v>
      </c>
      <c r="B18564">
        <v>18563</v>
      </c>
      <c r="C18564">
        <v>232</v>
      </c>
      <c r="D18564">
        <v>150</v>
      </c>
      <c r="E18564">
        <v>2</v>
      </c>
      <c r="F18564">
        <v>1.71548528638622</v>
      </c>
      <c r="G18564">
        <v>0</v>
      </c>
      <c r="H18564">
        <v>5</v>
      </c>
      <c r="I18564">
        <v>0</v>
      </c>
      <c r="J18564">
        <v>0</v>
      </c>
      <c r="K18564">
        <v>0</v>
      </c>
    </row>
    <row r="18565" spans="1:11">
      <c r="A18565">
        <v>2020</v>
      </c>
      <c r="B18565">
        <v>18564</v>
      </c>
      <c r="C18565">
        <v>1414</v>
      </c>
      <c r="D18565">
        <v>857</v>
      </c>
      <c r="E18565">
        <v>65</v>
      </c>
      <c r="F18565">
        <v>81.518292612620897</v>
      </c>
      <c r="G18565">
        <v>0</v>
      </c>
      <c r="H18565">
        <v>5</v>
      </c>
      <c r="I18565">
        <v>0</v>
      </c>
      <c r="J18565">
        <v>0</v>
      </c>
      <c r="K18565">
        <v>0</v>
      </c>
    </row>
    <row r="18566" spans="1:11">
      <c r="A18566">
        <v>2020</v>
      </c>
      <c r="B18566">
        <v>18565</v>
      </c>
      <c r="C18566">
        <v>581</v>
      </c>
      <c r="D18566">
        <v>351</v>
      </c>
      <c r="E18566">
        <v>1425</v>
      </c>
      <c r="F18566">
        <v>13.2655670630354</v>
      </c>
      <c r="G18566">
        <v>0</v>
      </c>
      <c r="H18566">
        <v>5</v>
      </c>
      <c r="I18566">
        <v>0</v>
      </c>
      <c r="J18566">
        <v>0</v>
      </c>
      <c r="K18566">
        <v>0</v>
      </c>
    </row>
    <row r="18567" spans="1:11">
      <c r="A18567">
        <v>2020</v>
      </c>
      <c r="B18567">
        <v>18566</v>
      </c>
      <c r="C18567">
        <v>1744</v>
      </c>
      <c r="D18567">
        <v>1056</v>
      </c>
      <c r="E18567">
        <v>38</v>
      </c>
      <c r="F18567">
        <v>53.191489361702097</v>
      </c>
      <c r="G18567">
        <v>0</v>
      </c>
      <c r="H18567">
        <v>5</v>
      </c>
      <c r="I18567">
        <v>0</v>
      </c>
      <c r="J18567">
        <v>0</v>
      </c>
      <c r="K18567">
        <v>0</v>
      </c>
    </row>
    <row r="18568" spans="1:11">
      <c r="A18568">
        <v>2020</v>
      </c>
      <c r="B18568">
        <v>18567</v>
      </c>
      <c r="C18568">
        <v>255</v>
      </c>
      <c r="D18568">
        <v>149</v>
      </c>
      <c r="E18568">
        <v>404</v>
      </c>
      <c r="F18568">
        <v>11.471862445621101</v>
      </c>
      <c r="G18568">
        <v>0</v>
      </c>
      <c r="H18568">
        <v>5</v>
      </c>
      <c r="I18568">
        <v>0</v>
      </c>
      <c r="J18568">
        <v>0</v>
      </c>
      <c r="K18568">
        <v>0</v>
      </c>
    </row>
    <row r="18569" spans="1:11">
      <c r="A18569">
        <v>2020</v>
      </c>
      <c r="B18569">
        <v>18568</v>
      </c>
      <c r="C18569">
        <v>0</v>
      </c>
      <c r="D18569">
        <v>0</v>
      </c>
      <c r="E18569">
        <v>275</v>
      </c>
      <c r="F18569">
        <v>0</v>
      </c>
      <c r="G18569">
        <v>0</v>
      </c>
      <c r="H18569">
        <v>5</v>
      </c>
      <c r="I18569">
        <v>0</v>
      </c>
      <c r="J18569">
        <v>0</v>
      </c>
      <c r="K18569">
        <v>0</v>
      </c>
    </row>
    <row r="18570" spans="1:11">
      <c r="A18570">
        <v>2020</v>
      </c>
      <c r="B18570">
        <v>18569</v>
      </c>
      <c r="C18570">
        <v>0</v>
      </c>
      <c r="D18570">
        <v>0</v>
      </c>
      <c r="E18570">
        <v>207</v>
      </c>
      <c r="F18570">
        <v>0</v>
      </c>
      <c r="G18570">
        <v>0</v>
      </c>
      <c r="H18570">
        <v>5</v>
      </c>
      <c r="I18570">
        <v>0</v>
      </c>
      <c r="J18570">
        <v>0</v>
      </c>
      <c r="K18570">
        <v>0</v>
      </c>
    </row>
    <row r="18571" spans="1:11">
      <c r="A18571">
        <v>2020</v>
      </c>
      <c r="B18571">
        <v>18570</v>
      </c>
      <c r="C18571">
        <v>0</v>
      </c>
      <c r="D18571">
        <v>0</v>
      </c>
      <c r="E18571">
        <v>259</v>
      </c>
      <c r="F18571">
        <v>0</v>
      </c>
      <c r="G18571">
        <v>0</v>
      </c>
      <c r="H18571">
        <v>5</v>
      </c>
      <c r="I18571">
        <v>0</v>
      </c>
      <c r="J18571">
        <v>0</v>
      </c>
      <c r="K18571">
        <v>0</v>
      </c>
    </row>
    <row r="18572" spans="1:11">
      <c r="A18572">
        <v>2020</v>
      </c>
      <c r="B18572">
        <v>18571</v>
      </c>
      <c r="C18572">
        <v>0</v>
      </c>
      <c r="D18572">
        <v>0</v>
      </c>
      <c r="E18572">
        <v>125</v>
      </c>
      <c r="F18572">
        <v>0</v>
      </c>
      <c r="G18572">
        <v>0</v>
      </c>
      <c r="H18572">
        <v>5</v>
      </c>
      <c r="I18572">
        <v>0</v>
      </c>
      <c r="J18572">
        <v>0</v>
      </c>
      <c r="K18572">
        <v>0</v>
      </c>
    </row>
    <row r="18573" spans="1:11">
      <c r="A18573">
        <v>2020</v>
      </c>
      <c r="B18573">
        <v>18572</v>
      </c>
      <c r="C18573">
        <v>4</v>
      </c>
      <c r="D18573">
        <v>1</v>
      </c>
      <c r="E18573">
        <v>439</v>
      </c>
      <c r="F18573">
        <v>0.15855901566563099</v>
      </c>
      <c r="G18573">
        <v>0</v>
      </c>
      <c r="H18573">
        <v>5</v>
      </c>
      <c r="I18573">
        <v>0</v>
      </c>
      <c r="J18573">
        <v>0</v>
      </c>
      <c r="K18573">
        <v>0</v>
      </c>
    </row>
    <row r="18574" spans="1:11">
      <c r="A18574">
        <v>2020</v>
      </c>
      <c r="B18574">
        <v>18573</v>
      </c>
      <c r="C18574">
        <v>0</v>
      </c>
      <c r="D18574">
        <v>0</v>
      </c>
      <c r="E18574">
        <v>606</v>
      </c>
      <c r="F18574">
        <v>0</v>
      </c>
      <c r="G18574">
        <v>0</v>
      </c>
      <c r="H18574">
        <v>5</v>
      </c>
      <c r="I18574">
        <v>0</v>
      </c>
      <c r="J18574">
        <v>0</v>
      </c>
      <c r="K18574">
        <v>0</v>
      </c>
    </row>
    <row r="18575" spans="1:11">
      <c r="A18575">
        <v>2020</v>
      </c>
      <c r="B18575">
        <v>18574</v>
      </c>
      <c r="C18575">
        <v>0</v>
      </c>
      <c r="D18575">
        <v>0</v>
      </c>
      <c r="E18575">
        <v>247</v>
      </c>
      <c r="F18575">
        <v>0</v>
      </c>
      <c r="G18575">
        <v>0</v>
      </c>
      <c r="H18575">
        <v>5</v>
      </c>
      <c r="I18575">
        <v>0</v>
      </c>
      <c r="J18575">
        <v>0</v>
      </c>
      <c r="K18575">
        <v>0</v>
      </c>
    </row>
    <row r="18576" spans="1:11">
      <c r="A18576">
        <v>2020</v>
      </c>
      <c r="B18576">
        <v>18575</v>
      </c>
      <c r="C18576">
        <v>15</v>
      </c>
      <c r="D18576">
        <v>6</v>
      </c>
      <c r="E18576">
        <v>1047</v>
      </c>
      <c r="F18576">
        <v>0.39827203041736298</v>
      </c>
      <c r="G18576">
        <v>0</v>
      </c>
      <c r="H18576">
        <v>5</v>
      </c>
      <c r="I18576">
        <v>0</v>
      </c>
      <c r="J18576">
        <v>0</v>
      </c>
      <c r="K18576">
        <v>0</v>
      </c>
    </row>
    <row r="18577" spans="1:11">
      <c r="A18577">
        <v>2020</v>
      </c>
      <c r="B18577">
        <v>18576</v>
      </c>
      <c r="C18577">
        <v>0</v>
      </c>
      <c r="D18577">
        <v>0</v>
      </c>
      <c r="E18577">
        <v>828</v>
      </c>
      <c r="F18577">
        <v>0</v>
      </c>
      <c r="G18577">
        <v>0</v>
      </c>
      <c r="H18577">
        <v>5</v>
      </c>
      <c r="I18577">
        <v>0</v>
      </c>
      <c r="J18577">
        <v>0</v>
      </c>
      <c r="K18577">
        <v>0</v>
      </c>
    </row>
    <row r="18578" spans="1:11">
      <c r="A18578">
        <v>2020</v>
      </c>
      <c r="B18578">
        <v>18577</v>
      </c>
      <c r="C18578">
        <v>0</v>
      </c>
      <c r="D18578">
        <v>0</v>
      </c>
      <c r="E18578">
        <v>119</v>
      </c>
      <c r="F18578">
        <v>0</v>
      </c>
      <c r="G18578">
        <v>0</v>
      </c>
      <c r="H18578">
        <v>5</v>
      </c>
      <c r="I18578">
        <v>0</v>
      </c>
      <c r="J18578">
        <v>0</v>
      </c>
      <c r="K18578">
        <v>0</v>
      </c>
    </row>
    <row r="18579" spans="1:11">
      <c r="A18579">
        <v>2020</v>
      </c>
      <c r="B18579">
        <v>18578</v>
      </c>
      <c r="C18579">
        <v>0</v>
      </c>
      <c r="D18579">
        <v>0</v>
      </c>
      <c r="E18579">
        <v>461</v>
      </c>
      <c r="F18579">
        <v>0</v>
      </c>
      <c r="G18579">
        <v>0</v>
      </c>
      <c r="H18579">
        <v>5</v>
      </c>
      <c r="I18579">
        <v>0</v>
      </c>
      <c r="J18579">
        <v>0</v>
      </c>
      <c r="K18579">
        <v>0</v>
      </c>
    </row>
    <row r="18580" spans="1:11">
      <c r="A18580">
        <v>2020</v>
      </c>
      <c r="B18580">
        <v>18579</v>
      </c>
      <c r="C18580">
        <v>214</v>
      </c>
      <c r="D18580">
        <v>0</v>
      </c>
      <c r="E18580">
        <v>20</v>
      </c>
      <c r="F18580">
        <v>0</v>
      </c>
      <c r="G18580">
        <v>0</v>
      </c>
      <c r="H18580">
        <v>5</v>
      </c>
      <c r="I18580">
        <v>0</v>
      </c>
      <c r="J18580">
        <v>0</v>
      </c>
      <c r="K18580">
        <v>0</v>
      </c>
    </row>
    <row r="18581" spans="1:11">
      <c r="A18581">
        <v>2020</v>
      </c>
      <c r="B18581">
        <v>18580</v>
      </c>
      <c r="C18581">
        <v>0</v>
      </c>
      <c r="D18581">
        <v>0</v>
      </c>
      <c r="E18581">
        <v>416</v>
      </c>
      <c r="F18581">
        <v>0</v>
      </c>
      <c r="G18581">
        <v>0</v>
      </c>
      <c r="H18581">
        <v>5</v>
      </c>
      <c r="I18581">
        <v>0</v>
      </c>
      <c r="J18581">
        <v>0</v>
      </c>
      <c r="K18581">
        <v>0</v>
      </c>
    </row>
    <row r="18582" spans="1:11">
      <c r="A18582">
        <v>2020</v>
      </c>
      <c r="B18582">
        <v>18581</v>
      </c>
      <c r="C18582">
        <v>0</v>
      </c>
      <c r="D18582">
        <v>0</v>
      </c>
      <c r="E18582">
        <v>725</v>
      </c>
      <c r="F18582">
        <v>0</v>
      </c>
      <c r="G18582">
        <v>0</v>
      </c>
      <c r="H18582">
        <v>5</v>
      </c>
      <c r="I18582">
        <v>0</v>
      </c>
      <c r="J18582">
        <v>0</v>
      </c>
      <c r="K18582">
        <v>0</v>
      </c>
    </row>
    <row r="18583" spans="1:11">
      <c r="A18583">
        <v>2020</v>
      </c>
      <c r="B18583">
        <v>18582</v>
      </c>
      <c r="C18583">
        <v>0</v>
      </c>
      <c r="D18583">
        <v>0</v>
      </c>
      <c r="E18583">
        <v>272</v>
      </c>
      <c r="F18583">
        <v>0</v>
      </c>
      <c r="G18583">
        <v>0</v>
      </c>
      <c r="H18583">
        <v>5</v>
      </c>
      <c r="I18583">
        <v>0</v>
      </c>
      <c r="J18583">
        <v>0</v>
      </c>
      <c r="K18583">
        <v>0</v>
      </c>
    </row>
    <row r="18584" spans="1:11">
      <c r="A18584">
        <v>2020</v>
      </c>
      <c r="B18584">
        <v>18583</v>
      </c>
      <c r="C18584">
        <v>0</v>
      </c>
      <c r="D18584">
        <v>0</v>
      </c>
      <c r="E18584">
        <v>623</v>
      </c>
      <c r="F18584">
        <v>0</v>
      </c>
      <c r="G18584">
        <v>0</v>
      </c>
      <c r="H18584">
        <v>5</v>
      </c>
      <c r="I18584">
        <v>0</v>
      </c>
      <c r="J18584">
        <v>0</v>
      </c>
      <c r="K18584">
        <v>0</v>
      </c>
    </row>
    <row r="18585" spans="1:11">
      <c r="A18585">
        <v>2020</v>
      </c>
      <c r="B18585">
        <v>18584</v>
      </c>
      <c r="C18585">
        <v>0</v>
      </c>
      <c r="D18585">
        <v>0</v>
      </c>
      <c r="E18585">
        <v>615</v>
      </c>
      <c r="F18585">
        <v>0</v>
      </c>
      <c r="G18585">
        <v>0</v>
      </c>
      <c r="H18585">
        <v>5</v>
      </c>
      <c r="I18585">
        <v>0</v>
      </c>
      <c r="J18585">
        <v>0</v>
      </c>
      <c r="K18585">
        <v>0</v>
      </c>
    </row>
    <row r="18586" spans="1:11">
      <c r="A18586">
        <v>2020</v>
      </c>
      <c r="B18586">
        <v>18585</v>
      </c>
      <c r="C18586">
        <v>946</v>
      </c>
      <c r="D18586">
        <v>576</v>
      </c>
      <c r="E18586">
        <v>35</v>
      </c>
      <c r="F18586">
        <v>34.794506440294001</v>
      </c>
      <c r="G18586">
        <v>0</v>
      </c>
      <c r="H18586">
        <v>5</v>
      </c>
      <c r="I18586">
        <v>0</v>
      </c>
      <c r="J18586">
        <v>0</v>
      </c>
      <c r="K18586">
        <v>0</v>
      </c>
    </row>
    <row r="18587" spans="1:11">
      <c r="A18587">
        <v>2020</v>
      </c>
      <c r="B18587">
        <v>18586</v>
      </c>
      <c r="C18587">
        <v>0</v>
      </c>
      <c r="D18587">
        <v>0</v>
      </c>
      <c r="E18587">
        <v>15</v>
      </c>
      <c r="F18587">
        <v>0</v>
      </c>
      <c r="G18587">
        <v>0</v>
      </c>
      <c r="H18587">
        <v>5</v>
      </c>
      <c r="I18587">
        <v>0</v>
      </c>
      <c r="J18587">
        <v>0</v>
      </c>
      <c r="K18587">
        <v>0</v>
      </c>
    </row>
    <row r="18588" spans="1:11">
      <c r="A18588">
        <v>2020</v>
      </c>
      <c r="B18588">
        <v>18587</v>
      </c>
      <c r="C18588">
        <v>243</v>
      </c>
      <c r="D18588">
        <v>142</v>
      </c>
      <c r="E18588">
        <v>416</v>
      </c>
      <c r="F18588">
        <v>13.9108332760871</v>
      </c>
      <c r="G18588">
        <v>0</v>
      </c>
      <c r="H18588">
        <v>5</v>
      </c>
      <c r="I18588">
        <v>0</v>
      </c>
      <c r="J18588">
        <v>0</v>
      </c>
      <c r="K18588">
        <v>0</v>
      </c>
    </row>
    <row r="18589" spans="1:11">
      <c r="A18589">
        <v>2020</v>
      </c>
      <c r="B18589">
        <v>18588</v>
      </c>
      <c r="C18589">
        <v>0</v>
      </c>
      <c r="D18589">
        <v>0</v>
      </c>
      <c r="E18589">
        <v>526</v>
      </c>
      <c r="F18589">
        <v>0</v>
      </c>
      <c r="G18589">
        <v>0</v>
      </c>
      <c r="H18589">
        <v>5</v>
      </c>
      <c r="I18589">
        <v>0</v>
      </c>
      <c r="J18589">
        <v>0</v>
      </c>
      <c r="K18589">
        <v>0</v>
      </c>
    </row>
    <row r="18590" spans="1:11">
      <c r="A18590">
        <v>2020</v>
      </c>
      <c r="B18590">
        <v>18589</v>
      </c>
      <c r="C18590">
        <v>16</v>
      </c>
      <c r="D18590">
        <v>12</v>
      </c>
      <c r="E18590">
        <v>209</v>
      </c>
      <c r="F18590">
        <v>1.0548662297762399</v>
      </c>
      <c r="G18590">
        <v>0</v>
      </c>
      <c r="H18590">
        <v>5</v>
      </c>
      <c r="I18590">
        <v>0</v>
      </c>
      <c r="J18590">
        <v>0</v>
      </c>
      <c r="K18590">
        <v>0</v>
      </c>
    </row>
    <row r="18591" spans="1:11">
      <c r="A18591">
        <v>2020</v>
      </c>
      <c r="B18591">
        <v>18590</v>
      </c>
      <c r="C18591">
        <v>457</v>
      </c>
      <c r="D18591">
        <v>283</v>
      </c>
      <c r="E18591">
        <v>45</v>
      </c>
      <c r="F18591">
        <v>53.114212991480798</v>
      </c>
      <c r="G18591">
        <v>0</v>
      </c>
      <c r="H18591">
        <v>5</v>
      </c>
      <c r="I18591">
        <v>0</v>
      </c>
      <c r="J18591">
        <v>0</v>
      </c>
      <c r="K18591">
        <v>0</v>
      </c>
    </row>
    <row r="18592" spans="1:11">
      <c r="A18592">
        <v>2020</v>
      </c>
      <c r="B18592">
        <v>18591</v>
      </c>
      <c r="C18592">
        <v>0</v>
      </c>
      <c r="D18592">
        <v>0</v>
      </c>
      <c r="E18592">
        <v>211</v>
      </c>
      <c r="F18592">
        <v>0</v>
      </c>
      <c r="G18592">
        <v>0</v>
      </c>
      <c r="H18592">
        <v>5</v>
      </c>
      <c r="I18592">
        <v>0</v>
      </c>
      <c r="J18592">
        <v>0</v>
      </c>
      <c r="K18592">
        <v>0</v>
      </c>
    </row>
    <row r="18593" spans="1:11">
      <c r="A18593">
        <v>2020</v>
      </c>
      <c r="B18593">
        <v>18592</v>
      </c>
      <c r="C18593">
        <v>61</v>
      </c>
      <c r="D18593">
        <v>30</v>
      </c>
      <c r="E18593">
        <v>75</v>
      </c>
      <c r="F18593">
        <v>4.2088703667927003</v>
      </c>
      <c r="G18593">
        <v>0</v>
      </c>
      <c r="H18593">
        <v>5</v>
      </c>
      <c r="I18593">
        <v>0</v>
      </c>
      <c r="J18593">
        <v>0</v>
      </c>
      <c r="K18593">
        <v>0</v>
      </c>
    </row>
    <row r="18594" spans="1:11">
      <c r="A18594">
        <v>2020</v>
      </c>
      <c r="B18594">
        <v>18593</v>
      </c>
      <c r="C18594">
        <v>0</v>
      </c>
      <c r="D18594">
        <v>0</v>
      </c>
      <c r="E18594">
        <v>71</v>
      </c>
      <c r="F18594">
        <v>0</v>
      </c>
      <c r="G18594">
        <v>0</v>
      </c>
      <c r="H18594">
        <v>5</v>
      </c>
      <c r="I18594">
        <v>0</v>
      </c>
      <c r="J18594">
        <v>0</v>
      </c>
      <c r="K18594">
        <v>0</v>
      </c>
    </row>
    <row r="18595" spans="1:11">
      <c r="A18595">
        <v>2020</v>
      </c>
      <c r="B18595">
        <v>18594</v>
      </c>
      <c r="C18595">
        <v>0</v>
      </c>
      <c r="D18595">
        <v>0</v>
      </c>
      <c r="E18595">
        <v>301</v>
      </c>
      <c r="F18595">
        <v>0</v>
      </c>
      <c r="G18595">
        <v>0</v>
      </c>
      <c r="H18595">
        <v>5</v>
      </c>
      <c r="I18595">
        <v>0</v>
      </c>
      <c r="J18595">
        <v>0</v>
      </c>
      <c r="K18595">
        <v>0</v>
      </c>
    </row>
    <row r="18596" spans="1:11">
      <c r="A18596">
        <v>2020</v>
      </c>
      <c r="B18596">
        <v>18595</v>
      </c>
      <c r="C18596">
        <v>0</v>
      </c>
      <c r="D18596">
        <v>0</v>
      </c>
      <c r="E18596">
        <v>0</v>
      </c>
      <c r="F18596">
        <v>0</v>
      </c>
      <c r="G18596">
        <v>0</v>
      </c>
      <c r="H18596">
        <v>5</v>
      </c>
      <c r="I18596">
        <v>0</v>
      </c>
      <c r="J18596">
        <v>0</v>
      </c>
      <c r="K18596">
        <v>0</v>
      </c>
    </row>
    <row r="18597" spans="1:11">
      <c r="A18597">
        <v>2020</v>
      </c>
      <c r="B18597">
        <v>18596</v>
      </c>
      <c r="C18597">
        <v>0</v>
      </c>
      <c r="D18597">
        <v>0</v>
      </c>
      <c r="E18597">
        <v>41</v>
      </c>
      <c r="F18597">
        <v>0</v>
      </c>
      <c r="G18597">
        <v>0</v>
      </c>
      <c r="H18597">
        <v>5</v>
      </c>
      <c r="I18597">
        <v>0</v>
      </c>
      <c r="J18597">
        <v>0</v>
      </c>
      <c r="K18597">
        <v>0</v>
      </c>
    </row>
    <row r="18598" spans="1:11">
      <c r="A18598">
        <v>2020</v>
      </c>
      <c r="B18598">
        <v>18597</v>
      </c>
      <c r="C18598">
        <v>4</v>
      </c>
      <c r="D18598">
        <v>2</v>
      </c>
      <c r="E18598">
        <v>18</v>
      </c>
      <c r="F18598">
        <v>0.24462587530196001</v>
      </c>
      <c r="G18598">
        <v>0</v>
      </c>
      <c r="H18598">
        <v>5</v>
      </c>
      <c r="I18598">
        <v>0</v>
      </c>
      <c r="J18598">
        <v>0</v>
      </c>
      <c r="K18598">
        <v>0</v>
      </c>
    </row>
    <row r="18599" spans="1:11">
      <c r="A18599">
        <v>2020</v>
      </c>
      <c r="B18599">
        <v>18598</v>
      </c>
      <c r="C18599">
        <v>0</v>
      </c>
      <c r="D18599">
        <v>0</v>
      </c>
      <c r="E18599">
        <v>0</v>
      </c>
      <c r="F18599">
        <v>0</v>
      </c>
      <c r="G18599">
        <v>0</v>
      </c>
      <c r="H18599">
        <v>5</v>
      </c>
      <c r="I18599">
        <v>0</v>
      </c>
      <c r="J18599">
        <v>0</v>
      </c>
      <c r="K18599">
        <v>0</v>
      </c>
    </row>
    <row r="18600" spans="1:11">
      <c r="A18600">
        <v>2020</v>
      </c>
      <c r="B18600">
        <v>18599</v>
      </c>
      <c r="C18600">
        <v>1028</v>
      </c>
      <c r="D18600">
        <v>596</v>
      </c>
      <c r="E18600">
        <v>310</v>
      </c>
      <c r="F18600">
        <v>108.79688426043499</v>
      </c>
      <c r="G18600">
        <v>0</v>
      </c>
      <c r="H18600">
        <v>5</v>
      </c>
      <c r="I18600">
        <v>0</v>
      </c>
      <c r="J18600">
        <v>0</v>
      </c>
      <c r="K18600">
        <v>0</v>
      </c>
    </row>
    <row r="18601" spans="1:11">
      <c r="A18601">
        <v>2020</v>
      </c>
      <c r="B18601">
        <v>18600</v>
      </c>
      <c r="C18601">
        <v>261</v>
      </c>
      <c r="D18601">
        <v>159</v>
      </c>
      <c r="E18601">
        <v>36</v>
      </c>
      <c r="F18601">
        <v>17.142294177531099</v>
      </c>
      <c r="G18601">
        <v>0</v>
      </c>
      <c r="H18601">
        <v>5</v>
      </c>
      <c r="I18601">
        <v>0</v>
      </c>
      <c r="J18601">
        <v>0</v>
      </c>
      <c r="K18601">
        <v>0</v>
      </c>
    </row>
    <row r="18602" spans="1:11">
      <c r="A18602">
        <v>2020</v>
      </c>
      <c r="B18602">
        <v>18601</v>
      </c>
      <c r="C18602">
        <v>0</v>
      </c>
      <c r="D18602">
        <v>0</v>
      </c>
      <c r="E18602">
        <v>0</v>
      </c>
      <c r="F18602">
        <v>0</v>
      </c>
      <c r="G18602">
        <v>0</v>
      </c>
      <c r="H18602">
        <v>5</v>
      </c>
      <c r="I18602">
        <v>0</v>
      </c>
      <c r="J18602">
        <v>0</v>
      </c>
      <c r="K18602">
        <v>0</v>
      </c>
    </row>
    <row r="18603" spans="1:11">
      <c r="A18603">
        <v>2020</v>
      </c>
      <c r="B18603">
        <v>18602</v>
      </c>
      <c r="C18603">
        <v>7</v>
      </c>
      <c r="D18603">
        <v>5</v>
      </c>
      <c r="E18603">
        <v>0</v>
      </c>
      <c r="F18603">
        <v>0.22620047825244</v>
      </c>
      <c r="G18603">
        <v>0</v>
      </c>
      <c r="H18603">
        <v>5</v>
      </c>
      <c r="I18603">
        <v>0</v>
      </c>
      <c r="J18603">
        <v>0</v>
      </c>
      <c r="K18603">
        <v>0</v>
      </c>
    </row>
    <row r="18604" spans="1:11">
      <c r="A18604">
        <v>2020</v>
      </c>
      <c r="B18604">
        <v>18603</v>
      </c>
      <c r="C18604">
        <v>0</v>
      </c>
      <c r="D18604">
        <v>0</v>
      </c>
      <c r="E18604">
        <v>0</v>
      </c>
      <c r="F18604">
        <v>0</v>
      </c>
      <c r="G18604">
        <v>0</v>
      </c>
      <c r="H18604">
        <v>5</v>
      </c>
      <c r="I18604">
        <v>0</v>
      </c>
      <c r="J18604">
        <v>0</v>
      </c>
      <c r="K18604">
        <v>0</v>
      </c>
    </row>
    <row r="18605" spans="1:11">
      <c r="A18605">
        <v>2020</v>
      </c>
      <c r="B18605">
        <v>18604</v>
      </c>
      <c r="C18605">
        <v>435</v>
      </c>
      <c r="D18605">
        <v>280</v>
      </c>
      <c r="E18605">
        <v>12</v>
      </c>
      <c r="F18605">
        <v>14.586938151382199</v>
      </c>
      <c r="G18605">
        <v>0</v>
      </c>
      <c r="H18605">
        <v>5</v>
      </c>
      <c r="I18605">
        <v>0</v>
      </c>
      <c r="J18605">
        <v>0</v>
      </c>
      <c r="K18605">
        <v>0</v>
      </c>
    </row>
    <row r="18606" spans="1:11">
      <c r="A18606">
        <v>2020</v>
      </c>
      <c r="B18606">
        <v>18605</v>
      </c>
      <c r="C18606">
        <v>0</v>
      </c>
      <c r="D18606">
        <v>0</v>
      </c>
      <c r="E18606">
        <v>76</v>
      </c>
      <c r="F18606">
        <v>0</v>
      </c>
      <c r="G18606">
        <v>0</v>
      </c>
      <c r="H18606">
        <v>5</v>
      </c>
      <c r="I18606">
        <v>0</v>
      </c>
      <c r="J18606">
        <v>0</v>
      </c>
      <c r="K18606">
        <v>0</v>
      </c>
    </row>
    <row r="18607" spans="1:11">
      <c r="A18607">
        <v>2020</v>
      </c>
      <c r="B18607">
        <v>18606</v>
      </c>
      <c r="C18607">
        <v>294</v>
      </c>
      <c r="D18607">
        <v>180</v>
      </c>
      <c r="E18607">
        <v>391</v>
      </c>
      <c r="F18607">
        <v>9.3836775078995203</v>
      </c>
      <c r="G18607">
        <v>0</v>
      </c>
      <c r="H18607">
        <v>5</v>
      </c>
      <c r="I18607">
        <v>0</v>
      </c>
      <c r="J18607">
        <v>0</v>
      </c>
      <c r="K18607">
        <v>0</v>
      </c>
    </row>
    <row r="18608" spans="1:11">
      <c r="A18608">
        <v>2020</v>
      </c>
      <c r="B18608">
        <v>18607</v>
      </c>
      <c r="C18608">
        <v>19</v>
      </c>
      <c r="D18608">
        <v>5</v>
      </c>
      <c r="E18608">
        <v>369</v>
      </c>
      <c r="F18608">
        <v>0.30896333532099701</v>
      </c>
      <c r="G18608">
        <v>0</v>
      </c>
      <c r="H18608">
        <v>5</v>
      </c>
      <c r="I18608">
        <v>0</v>
      </c>
      <c r="J18608">
        <v>0</v>
      </c>
      <c r="K18608">
        <v>0</v>
      </c>
    </row>
    <row r="18609" spans="1:11">
      <c r="A18609">
        <v>2020</v>
      </c>
      <c r="B18609">
        <v>18608</v>
      </c>
      <c r="C18609">
        <v>517</v>
      </c>
      <c r="D18609">
        <v>330</v>
      </c>
      <c r="E18609">
        <v>74</v>
      </c>
      <c r="F18609">
        <v>20.991599300009302</v>
      </c>
      <c r="G18609">
        <v>0</v>
      </c>
      <c r="H18609">
        <v>5</v>
      </c>
      <c r="I18609">
        <v>0</v>
      </c>
      <c r="J18609">
        <v>0</v>
      </c>
      <c r="K18609">
        <v>0</v>
      </c>
    </row>
    <row r="18610" spans="1:11">
      <c r="A18610">
        <v>2020</v>
      </c>
      <c r="B18610">
        <v>18609</v>
      </c>
      <c r="C18610">
        <v>0</v>
      </c>
      <c r="D18610">
        <v>0</v>
      </c>
      <c r="E18610">
        <v>116</v>
      </c>
      <c r="F18610">
        <v>0</v>
      </c>
      <c r="G18610">
        <v>0</v>
      </c>
      <c r="H18610">
        <v>5</v>
      </c>
      <c r="I18610">
        <v>0</v>
      </c>
      <c r="J18610">
        <v>0</v>
      </c>
      <c r="K18610">
        <v>0</v>
      </c>
    </row>
    <row r="18611" spans="1:11">
      <c r="A18611">
        <v>2020</v>
      </c>
      <c r="B18611">
        <v>18610</v>
      </c>
      <c r="C18611">
        <v>2393</v>
      </c>
      <c r="D18611">
        <v>1428</v>
      </c>
      <c r="E18611">
        <v>649</v>
      </c>
      <c r="F18611">
        <v>40.794338911798597</v>
      </c>
      <c r="G18611">
        <v>0</v>
      </c>
      <c r="H18611">
        <v>5</v>
      </c>
      <c r="I18611">
        <v>0</v>
      </c>
      <c r="J18611">
        <v>0</v>
      </c>
      <c r="K18611">
        <v>0</v>
      </c>
    </row>
    <row r="18612" spans="1:11">
      <c r="A18612">
        <v>2020</v>
      </c>
      <c r="B18612">
        <v>18611</v>
      </c>
      <c r="C18612">
        <v>664</v>
      </c>
      <c r="D18612">
        <v>423</v>
      </c>
      <c r="E18612">
        <v>169</v>
      </c>
      <c r="F18612">
        <v>7.8630409837327404</v>
      </c>
      <c r="G18612">
        <v>0</v>
      </c>
      <c r="H18612">
        <v>5</v>
      </c>
      <c r="I18612">
        <v>0</v>
      </c>
      <c r="J18612">
        <v>0</v>
      </c>
      <c r="K18612">
        <v>0</v>
      </c>
    </row>
    <row r="18613" spans="1:11">
      <c r="A18613">
        <v>2020</v>
      </c>
      <c r="B18613">
        <v>18612</v>
      </c>
      <c r="C18613">
        <v>0</v>
      </c>
      <c r="D18613">
        <v>0</v>
      </c>
      <c r="E18613">
        <v>1496</v>
      </c>
      <c r="F18613">
        <v>0</v>
      </c>
      <c r="G18613">
        <v>0</v>
      </c>
      <c r="H18613">
        <v>5</v>
      </c>
      <c r="I18613">
        <v>0</v>
      </c>
      <c r="J18613">
        <v>0</v>
      </c>
      <c r="K18613">
        <v>0</v>
      </c>
    </row>
    <row r="18614" spans="1:11">
      <c r="A18614">
        <v>2020</v>
      </c>
      <c r="B18614">
        <v>18613</v>
      </c>
      <c r="C18614">
        <v>0</v>
      </c>
      <c r="D18614">
        <v>0</v>
      </c>
      <c r="E18614">
        <v>1254</v>
      </c>
      <c r="F18614">
        <v>0</v>
      </c>
      <c r="G18614">
        <v>0</v>
      </c>
      <c r="H18614">
        <v>5</v>
      </c>
      <c r="I18614">
        <v>0</v>
      </c>
      <c r="J18614">
        <v>0</v>
      </c>
      <c r="K18614">
        <v>0</v>
      </c>
    </row>
    <row r="18615" spans="1:11">
      <c r="A18615">
        <v>2020</v>
      </c>
      <c r="B18615">
        <v>18614</v>
      </c>
      <c r="C18615">
        <v>0</v>
      </c>
      <c r="D18615">
        <v>0</v>
      </c>
      <c r="E18615">
        <v>153</v>
      </c>
      <c r="F18615">
        <v>0</v>
      </c>
      <c r="G18615">
        <v>0</v>
      </c>
      <c r="H18615">
        <v>5</v>
      </c>
      <c r="I18615">
        <v>0</v>
      </c>
      <c r="J18615">
        <v>0</v>
      </c>
      <c r="K18615">
        <v>0</v>
      </c>
    </row>
    <row r="18616" spans="1:11">
      <c r="A18616">
        <v>2020</v>
      </c>
      <c r="B18616">
        <v>18615</v>
      </c>
      <c r="C18616">
        <v>1302</v>
      </c>
      <c r="D18616">
        <v>789</v>
      </c>
      <c r="E18616">
        <v>29</v>
      </c>
      <c r="F18616">
        <v>27.9120619982207</v>
      </c>
      <c r="G18616">
        <v>0</v>
      </c>
      <c r="H18616">
        <v>5</v>
      </c>
      <c r="I18616">
        <v>0</v>
      </c>
      <c r="J18616">
        <v>0</v>
      </c>
      <c r="K18616">
        <v>0</v>
      </c>
    </row>
    <row r="18617" spans="1:11">
      <c r="A18617">
        <v>2020</v>
      </c>
      <c r="B18617">
        <v>18616</v>
      </c>
      <c r="C18617">
        <v>138</v>
      </c>
      <c r="D18617">
        <v>80</v>
      </c>
      <c r="E18617">
        <v>288</v>
      </c>
      <c r="F18617">
        <v>4.0816688701763102</v>
      </c>
      <c r="G18617">
        <v>0</v>
      </c>
      <c r="H18617">
        <v>5</v>
      </c>
      <c r="I18617">
        <v>0</v>
      </c>
      <c r="J18617">
        <v>0</v>
      </c>
      <c r="K18617">
        <v>0</v>
      </c>
    </row>
    <row r="18618" spans="1:11">
      <c r="A18618">
        <v>2020</v>
      </c>
      <c r="B18618">
        <v>18617</v>
      </c>
      <c r="C18618">
        <v>0</v>
      </c>
      <c r="D18618">
        <v>0</v>
      </c>
      <c r="E18618">
        <v>0</v>
      </c>
      <c r="F18618">
        <v>0</v>
      </c>
      <c r="G18618">
        <v>0</v>
      </c>
      <c r="H18618">
        <v>5</v>
      </c>
      <c r="I18618">
        <v>0</v>
      </c>
      <c r="J18618">
        <v>0</v>
      </c>
      <c r="K18618">
        <v>0</v>
      </c>
    </row>
    <row r="18619" spans="1:11">
      <c r="A18619">
        <v>2020</v>
      </c>
      <c r="B18619">
        <v>18618</v>
      </c>
      <c r="C18619">
        <v>0</v>
      </c>
      <c r="D18619">
        <v>0</v>
      </c>
      <c r="E18619">
        <v>0</v>
      </c>
      <c r="F18619">
        <v>0</v>
      </c>
      <c r="G18619">
        <v>0</v>
      </c>
      <c r="H18619">
        <v>5</v>
      </c>
      <c r="I18619">
        <v>0</v>
      </c>
      <c r="J18619">
        <v>0</v>
      </c>
      <c r="K18619">
        <v>0</v>
      </c>
    </row>
    <row r="18620" spans="1:11">
      <c r="A18620">
        <v>2020</v>
      </c>
      <c r="B18620">
        <v>18619</v>
      </c>
      <c r="C18620">
        <v>0</v>
      </c>
      <c r="D18620">
        <v>0</v>
      </c>
      <c r="E18620">
        <v>0</v>
      </c>
      <c r="F18620">
        <v>0</v>
      </c>
      <c r="G18620">
        <v>0</v>
      </c>
      <c r="H18620">
        <v>5</v>
      </c>
      <c r="I18620">
        <v>0</v>
      </c>
      <c r="J18620">
        <v>0</v>
      </c>
      <c r="K18620">
        <v>0</v>
      </c>
    </row>
    <row r="18621" spans="1:11">
      <c r="A18621">
        <v>2020</v>
      </c>
      <c r="B18621">
        <v>18620</v>
      </c>
      <c r="C18621">
        <v>0</v>
      </c>
      <c r="D18621">
        <v>0</v>
      </c>
      <c r="E18621">
        <v>0</v>
      </c>
      <c r="F18621">
        <v>0</v>
      </c>
      <c r="G18621">
        <v>0</v>
      </c>
      <c r="H18621">
        <v>5</v>
      </c>
      <c r="I18621">
        <v>0</v>
      </c>
      <c r="J18621">
        <v>0</v>
      </c>
      <c r="K18621">
        <v>0</v>
      </c>
    </row>
    <row r="18622" spans="1:11">
      <c r="A18622">
        <v>2020</v>
      </c>
      <c r="B18622">
        <v>18621</v>
      </c>
      <c r="C18622">
        <v>0</v>
      </c>
      <c r="D18622">
        <v>0</v>
      </c>
      <c r="E18622">
        <v>0</v>
      </c>
      <c r="F18622">
        <v>0</v>
      </c>
      <c r="G18622">
        <v>0</v>
      </c>
      <c r="H18622">
        <v>5</v>
      </c>
      <c r="I18622">
        <v>0</v>
      </c>
      <c r="J18622">
        <v>0</v>
      </c>
      <c r="K18622">
        <v>0</v>
      </c>
    </row>
    <row r="18623" spans="1:11">
      <c r="A18623">
        <v>2020</v>
      </c>
      <c r="B18623">
        <v>18622</v>
      </c>
      <c r="C18623">
        <v>0</v>
      </c>
      <c r="D18623">
        <v>0</v>
      </c>
      <c r="E18623">
        <v>0</v>
      </c>
      <c r="F18623">
        <v>0</v>
      </c>
      <c r="G18623">
        <v>0</v>
      </c>
      <c r="H18623">
        <v>5</v>
      </c>
      <c r="I18623">
        <v>0</v>
      </c>
      <c r="J18623">
        <v>0</v>
      </c>
      <c r="K18623">
        <v>0</v>
      </c>
    </row>
    <row r="18624" spans="1:11">
      <c r="A18624">
        <v>2020</v>
      </c>
      <c r="B18624">
        <v>18623</v>
      </c>
      <c r="C18624">
        <v>0</v>
      </c>
      <c r="D18624">
        <v>0</v>
      </c>
      <c r="E18624">
        <v>0</v>
      </c>
      <c r="F18624">
        <v>0</v>
      </c>
      <c r="G18624">
        <v>0</v>
      </c>
      <c r="H18624">
        <v>5</v>
      </c>
      <c r="I18624">
        <v>0</v>
      </c>
      <c r="J18624">
        <v>0</v>
      </c>
      <c r="K18624">
        <v>0</v>
      </c>
    </row>
    <row r="18625" spans="1:11">
      <c r="A18625">
        <v>2020</v>
      </c>
      <c r="B18625">
        <v>18624</v>
      </c>
      <c r="C18625">
        <v>4</v>
      </c>
      <c r="D18625">
        <v>4</v>
      </c>
      <c r="E18625">
        <v>0</v>
      </c>
      <c r="F18625">
        <v>6.7469099152588103E-3</v>
      </c>
      <c r="G18625">
        <v>0</v>
      </c>
      <c r="H18625">
        <v>5</v>
      </c>
      <c r="I18625">
        <v>0</v>
      </c>
      <c r="J18625">
        <v>0</v>
      </c>
      <c r="K18625">
        <v>0</v>
      </c>
    </row>
    <row r="18626" spans="1:11">
      <c r="A18626">
        <v>2020</v>
      </c>
      <c r="B18626">
        <v>18625</v>
      </c>
      <c r="C18626">
        <v>7</v>
      </c>
      <c r="D18626">
        <v>4</v>
      </c>
      <c r="E18626">
        <v>0</v>
      </c>
      <c r="F18626">
        <v>0.26236291537671602</v>
      </c>
      <c r="G18626">
        <v>0</v>
      </c>
      <c r="H18626">
        <v>5</v>
      </c>
      <c r="I18626">
        <v>0</v>
      </c>
      <c r="J18626">
        <v>0</v>
      </c>
      <c r="K18626">
        <v>0</v>
      </c>
    </row>
    <row r="18627" spans="1:11">
      <c r="A18627">
        <v>2020</v>
      </c>
      <c r="B18627">
        <v>18626</v>
      </c>
      <c r="C18627">
        <v>76</v>
      </c>
      <c r="D18627">
        <v>50</v>
      </c>
      <c r="E18627">
        <v>4</v>
      </c>
      <c r="F18627">
        <v>2.3689813068672398</v>
      </c>
      <c r="G18627">
        <v>0</v>
      </c>
      <c r="H18627">
        <v>5</v>
      </c>
      <c r="I18627">
        <v>0</v>
      </c>
      <c r="J18627">
        <v>0</v>
      </c>
      <c r="K18627">
        <v>0</v>
      </c>
    </row>
    <row r="18628" spans="1:11">
      <c r="A18628">
        <v>2020</v>
      </c>
      <c r="B18628">
        <v>18627</v>
      </c>
      <c r="C18628">
        <v>142</v>
      </c>
      <c r="D18628">
        <v>90</v>
      </c>
      <c r="E18628">
        <v>3</v>
      </c>
      <c r="F18628">
        <v>2.5353475657985198</v>
      </c>
      <c r="G18628">
        <v>0</v>
      </c>
      <c r="H18628">
        <v>5</v>
      </c>
      <c r="I18628">
        <v>0</v>
      </c>
      <c r="J18628">
        <v>0</v>
      </c>
      <c r="K18628">
        <v>0</v>
      </c>
    </row>
    <row r="18629" spans="1:11">
      <c r="A18629">
        <v>2020</v>
      </c>
      <c r="B18629">
        <v>18628</v>
      </c>
      <c r="C18629">
        <v>4</v>
      </c>
      <c r="D18629">
        <v>2</v>
      </c>
      <c r="E18629">
        <v>0</v>
      </c>
      <c r="F18629">
        <v>6.0527008664441301E-2</v>
      </c>
      <c r="G18629">
        <v>0</v>
      </c>
      <c r="H18629">
        <v>5</v>
      </c>
      <c r="I18629">
        <v>0</v>
      </c>
      <c r="J18629">
        <v>0</v>
      </c>
      <c r="K18629">
        <v>0</v>
      </c>
    </row>
    <row r="18630" spans="1:11">
      <c r="A18630">
        <v>2020</v>
      </c>
      <c r="B18630">
        <v>18629</v>
      </c>
      <c r="C18630">
        <v>437</v>
      </c>
      <c r="D18630">
        <v>252</v>
      </c>
      <c r="E18630">
        <v>8</v>
      </c>
      <c r="F18630">
        <v>4.8760621056331397</v>
      </c>
      <c r="G18630">
        <v>0</v>
      </c>
      <c r="H18630">
        <v>5</v>
      </c>
      <c r="I18630">
        <v>0</v>
      </c>
      <c r="J18630">
        <v>0</v>
      </c>
      <c r="K18630">
        <v>0</v>
      </c>
    </row>
    <row r="18631" spans="1:11">
      <c r="A18631">
        <v>2020</v>
      </c>
      <c r="B18631">
        <v>18630</v>
      </c>
      <c r="C18631">
        <v>233</v>
      </c>
      <c r="D18631">
        <v>145</v>
      </c>
      <c r="E18631">
        <v>7</v>
      </c>
      <c r="F18631">
        <v>5.3451768381787899</v>
      </c>
      <c r="G18631">
        <v>0</v>
      </c>
      <c r="H18631">
        <v>5</v>
      </c>
      <c r="I18631">
        <v>0</v>
      </c>
      <c r="J18631">
        <v>0</v>
      </c>
      <c r="K18631">
        <v>0</v>
      </c>
    </row>
    <row r="18632" spans="1:11">
      <c r="A18632">
        <v>2020</v>
      </c>
      <c r="B18632">
        <v>18631</v>
      </c>
      <c r="C18632">
        <v>255</v>
      </c>
      <c r="D18632">
        <v>172</v>
      </c>
      <c r="E18632">
        <v>8</v>
      </c>
      <c r="F18632">
        <v>6.8032292661583398</v>
      </c>
      <c r="G18632">
        <v>0</v>
      </c>
      <c r="H18632">
        <v>5</v>
      </c>
      <c r="I18632">
        <v>0</v>
      </c>
      <c r="J18632">
        <v>0</v>
      </c>
      <c r="K18632">
        <v>0</v>
      </c>
    </row>
    <row r="18633" spans="1:11">
      <c r="A18633">
        <v>2020</v>
      </c>
      <c r="B18633">
        <v>18632</v>
      </c>
      <c r="C18633">
        <v>69</v>
      </c>
      <c r="D18633">
        <v>47</v>
      </c>
      <c r="E18633">
        <v>3</v>
      </c>
      <c r="F18633">
        <v>4.4527907381952598</v>
      </c>
      <c r="G18633">
        <v>0</v>
      </c>
      <c r="H18633">
        <v>5</v>
      </c>
      <c r="I18633">
        <v>0</v>
      </c>
      <c r="J18633">
        <v>0</v>
      </c>
      <c r="K18633">
        <v>0</v>
      </c>
    </row>
    <row r="18634" spans="1:11">
      <c r="A18634">
        <v>2020</v>
      </c>
      <c r="B18634">
        <v>18633</v>
      </c>
      <c r="C18634">
        <v>23</v>
      </c>
      <c r="D18634">
        <v>11</v>
      </c>
      <c r="E18634">
        <v>218</v>
      </c>
      <c r="F18634">
        <v>1.2973533990659101</v>
      </c>
      <c r="G18634">
        <v>0</v>
      </c>
      <c r="H18634">
        <v>5</v>
      </c>
      <c r="I18634">
        <v>0</v>
      </c>
      <c r="J18634">
        <v>0</v>
      </c>
      <c r="K18634">
        <v>0</v>
      </c>
    </row>
    <row r="18635" spans="1:11">
      <c r="A18635">
        <v>2020</v>
      </c>
      <c r="B18635">
        <v>18634</v>
      </c>
      <c r="C18635">
        <v>246</v>
      </c>
      <c r="D18635">
        <v>145</v>
      </c>
      <c r="E18635">
        <v>1</v>
      </c>
      <c r="F18635">
        <v>6.3196997371929697</v>
      </c>
      <c r="G18635">
        <v>0</v>
      </c>
      <c r="H18635">
        <v>5</v>
      </c>
      <c r="I18635">
        <v>0</v>
      </c>
      <c r="J18635">
        <v>0</v>
      </c>
      <c r="K18635">
        <v>0</v>
      </c>
    </row>
    <row r="18636" spans="1:11">
      <c r="A18636">
        <v>2020</v>
      </c>
      <c r="B18636">
        <v>18635</v>
      </c>
      <c r="C18636">
        <v>170</v>
      </c>
      <c r="D18636">
        <v>114</v>
      </c>
      <c r="E18636">
        <v>26</v>
      </c>
      <c r="F18636">
        <v>5.6609302573392304</v>
      </c>
      <c r="G18636">
        <v>0</v>
      </c>
      <c r="H18636">
        <v>5</v>
      </c>
      <c r="I18636">
        <v>0</v>
      </c>
      <c r="J18636">
        <v>0</v>
      </c>
      <c r="K18636">
        <v>0</v>
      </c>
    </row>
    <row r="18637" spans="1:11">
      <c r="A18637">
        <v>2020</v>
      </c>
      <c r="B18637">
        <v>18636</v>
      </c>
      <c r="C18637">
        <v>126</v>
      </c>
      <c r="D18637">
        <v>69</v>
      </c>
      <c r="E18637">
        <v>66</v>
      </c>
      <c r="F18637">
        <v>6.2825658796838804</v>
      </c>
      <c r="G18637">
        <v>0</v>
      </c>
      <c r="H18637">
        <v>5</v>
      </c>
      <c r="I18637">
        <v>0</v>
      </c>
      <c r="J18637">
        <v>0</v>
      </c>
      <c r="K18637">
        <v>0</v>
      </c>
    </row>
    <row r="18638" spans="1:11">
      <c r="A18638">
        <v>2020</v>
      </c>
      <c r="B18638">
        <v>18637</v>
      </c>
      <c r="C18638">
        <v>215</v>
      </c>
      <c r="D18638">
        <v>142</v>
      </c>
      <c r="E18638">
        <v>1</v>
      </c>
      <c r="F18638">
        <v>9.3769353558437896</v>
      </c>
      <c r="G18638">
        <v>0</v>
      </c>
      <c r="H18638">
        <v>5</v>
      </c>
      <c r="I18638">
        <v>0</v>
      </c>
      <c r="J18638">
        <v>0</v>
      </c>
      <c r="K18638">
        <v>0</v>
      </c>
    </row>
    <row r="18639" spans="1:11">
      <c r="A18639">
        <v>2020</v>
      </c>
      <c r="B18639">
        <v>18638</v>
      </c>
      <c r="C18639">
        <v>292</v>
      </c>
      <c r="D18639">
        <v>171</v>
      </c>
      <c r="E18639">
        <v>19</v>
      </c>
      <c r="F18639">
        <v>7.3465518603365201</v>
      </c>
      <c r="G18639">
        <v>0</v>
      </c>
      <c r="H18639">
        <v>5</v>
      </c>
      <c r="I18639">
        <v>0</v>
      </c>
      <c r="J18639">
        <v>0</v>
      </c>
      <c r="K18639">
        <v>0</v>
      </c>
    </row>
    <row r="18640" spans="1:11">
      <c r="A18640">
        <v>2020</v>
      </c>
      <c r="B18640">
        <v>18639</v>
      </c>
      <c r="C18640">
        <v>6</v>
      </c>
      <c r="D18640">
        <v>2</v>
      </c>
      <c r="E18640">
        <v>0</v>
      </c>
      <c r="F18640">
        <v>0.29107703353692599</v>
      </c>
      <c r="G18640">
        <v>0</v>
      </c>
      <c r="H18640">
        <v>5</v>
      </c>
      <c r="I18640">
        <v>0</v>
      </c>
      <c r="J18640">
        <v>0</v>
      </c>
      <c r="K18640">
        <v>0</v>
      </c>
    </row>
    <row r="18641" spans="1:11">
      <c r="A18641">
        <v>2020</v>
      </c>
      <c r="B18641">
        <v>18640</v>
      </c>
      <c r="C18641">
        <v>0</v>
      </c>
      <c r="D18641">
        <v>0</v>
      </c>
      <c r="E18641">
        <v>0</v>
      </c>
      <c r="F18641">
        <v>0</v>
      </c>
      <c r="G18641">
        <v>0</v>
      </c>
      <c r="H18641">
        <v>5</v>
      </c>
      <c r="I18641">
        <v>0</v>
      </c>
      <c r="J18641">
        <v>0</v>
      </c>
      <c r="K18641">
        <v>0</v>
      </c>
    </row>
    <row r="18642" spans="1:11">
      <c r="A18642">
        <v>2020</v>
      </c>
      <c r="B18642">
        <v>18641</v>
      </c>
      <c r="C18642">
        <v>5</v>
      </c>
      <c r="D18642">
        <v>3</v>
      </c>
      <c r="E18642">
        <v>0</v>
      </c>
      <c r="F18642">
        <v>6.4214115546879502E-2</v>
      </c>
      <c r="G18642">
        <v>0</v>
      </c>
      <c r="H18642">
        <v>5</v>
      </c>
      <c r="I18642">
        <v>0</v>
      </c>
      <c r="J18642">
        <v>0</v>
      </c>
      <c r="K18642">
        <v>0</v>
      </c>
    </row>
    <row r="18643" spans="1:11">
      <c r="A18643">
        <v>2020</v>
      </c>
      <c r="B18643">
        <v>18642</v>
      </c>
      <c r="C18643">
        <v>14</v>
      </c>
      <c r="D18643">
        <v>10</v>
      </c>
      <c r="E18643">
        <v>0</v>
      </c>
      <c r="F18643">
        <v>0.14457925886606501</v>
      </c>
      <c r="G18643">
        <v>0</v>
      </c>
      <c r="H18643">
        <v>5</v>
      </c>
      <c r="I18643">
        <v>0</v>
      </c>
      <c r="J18643">
        <v>0</v>
      </c>
      <c r="K18643">
        <v>0</v>
      </c>
    </row>
    <row r="18644" spans="1:11">
      <c r="A18644">
        <v>2020</v>
      </c>
      <c r="B18644">
        <v>18643</v>
      </c>
      <c r="C18644">
        <v>0</v>
      </c>
      <c r="D18644">
        <v>0</v>
      </c>
      <c r="E18644">
        <v>0</v>
      </c>
      <c r="F18644">
        <v>0</v>
      </c>
      <c r="G18644">
        <v>0</v>
      </c>
      <c r="H18644">
        <v>5</v>
      </c>
      <c r="I18644">
        <v>0</v>
      </c>
      <c r="J18644">
        <v>0</v>
      </c>
      <c r="K18644">
        <v>0</v>
      </c>
    </row>
    <row r="18645" spans="1:11">
      <c r="A18645">
        <v>2020</v>
      </c>
      <c r="B18645">
        <v>18644</v>
      </c>
      <c r="C18645">
        <v>5</v>
      </c>
      <c r="D18645">
        <v>3</v>
      </c>
      <c r="E18645">
        <v>0</v>
      </c>
      <c r="F18645">
        <v>0.74773063751514202</v>
      </c>
      <c r="G18645">
        <v>0</v>
      </c>
      <c r="H18645">
        <v>5</v>
      </c>
      <c r="I18645">
        <v>0</v>
      </c>
      <c r="J18645">
        <v>0</v>
      </c>
      <c r="K18645">
        <v>0</v>
      </c>
    </row>
    <row r="18646" spans="1:11">
      <c r="A18646">
        <v>2020</v>
      </c>
      <c r="B18646">
        <v>18645</v>
      </c>
      <c r="C18646">
        <v>28</v>
      </c>
      <c r="D18646">
        <v>0</v>
      </c>
      <c r="E18646">
        <v>14</v>
      </c>
      <c r="F18646">
        <v>0</v>
      </c>
      <c r="G18646">
        <v>0</v>
      </c>
      <c r="H18646">
        <v>5</v>
      </c>
      <c r="I18646">
        <v>0</v>
      </c>
      <c r="J18646">
        <v>0</v>
      </c>
      <c r="K18646">
        <v>0</v>
      </c>
    </row>
    <row r="18647" spans="1:11">
      <c r="A18647">
        <v>2020</v>
      </c>
      <c r="B18647">
        <v>18646</v>
      </c>
      <c r="C18647">
        <v>119</v>
      </c>
      <c r="D18647">
        <v>71</v>
      </c>
      <c r="E18647">
        <v>5</v>
      </c>
      <c r="F18647">
        <v>1.8673667461212899</v>
      </c>
      <c r="G18647">
        <v>0</v>
      </c>
      <c r="H18647">
        <v>5</v>
      </c>
      <c r="I18647">
        <v>0</v>
      </c>
      <c r="J18647">
        <v>0</v>
      </c>
      <c r="K18647">
        <v>0</v>
      </c>
    </row>
    <row r="18648" spans="1:11">
      <c r="A18648">
        <v>2020</v>
      </c>
      <c r="B18648">
        <v>18647</v>
      </c>
      <c r="C18648">
        <v>192</v>
      </c>
      <c r="D18648">
        <v>106</v>
      </c>
      <c r="E18648">
        <v>6</v>
      </c>
      <c r="F18648">
        <v>1.8631262093338701</v>
      </c>
      <c r="G18648">
        <v>0</v>
      </c>
      <c r="H18648">
        <v>5</v>
      </c>
      <c r="I18648">
        <v>0</v>
      </c>
      <c r="J18648">
        <v>0</v>
      </c>
      <c r="K18648">
        <v>0</v>
      </c>
    </row>
    <row r="18649" spans="1:11">
      <c r="A18649">
        <v>2020</v>
      </c>
      <c r="B18649">
        <v>18648</v>
      </c>
      <c r="C18649">
        <v>2</v>
      </c>
      <c r="D18649">
        <v>0</v>
      </c>
      <c r="E18649">
        <v>0</v>
      </c>
      <c r="F18649">
        <v>0.21266867284114699</v>
      </c>
      <c r="G18649">
        <v>0</v>
      </c>
      <c r="H18649">
        <v>5</v>
      </c>
      <c r="I18649">
        <v>0</v>
      </c>
      <c r="J18649">
        <v>0</v>
      </c>
      <c r="K18649">
        <v>0</v>
      </c>
    </row>
    <row r="18650" spans="1:11">
      <c r="A18650">
        <v>2020</v>
      </c>
      <c r="B18650">
        <v>18649</v>
      </c>
      <c r="C18650">
        <v>90</v>
      </c>
      <c r="D18650">
        <v>45</v>
      </c>
      <c r="E18650">
        <v>2</v>
      </c>
      <c r="F18650">
        <v>1.42140573868877</v>
      </c>
      <c r="G18650">
        <v>0</v>
      </c>
      <c r="H18650">
        <v>5</v>
      </c>
      <c r="I18650">
        <v>0</v>
      </c>
      <c r="J18650">
        <v>0</v>
      </c>
      <c r="K18650">
        <v>0</v>
      </c>
    </row>
    <row r="18651" spans="1:11">
      <c r="A18651">
        <v>2020</v>
      </c>
      <c r="B18651">
        <v>18650</v>
      </c>
      <c r="C18651">
        <v>0</v>
      </c>
      <c r="D18651">
        <v>0</v>
      </c>
      <c r="E18651">
        <v>0</v>
      </c>
      <c r="F18651">
        <v>0</v>
      </c>
      <c r="G18651">
        <v>0</v>
      </c>
      <c r="H18651">
        <v>5</v>
      </c>
      <c r="I18651">
        <v>0</v>
      </c>
      <c r="J18651">
        <v>0</v>
      </c>
      <c r="K18651">
        <v>0</v>
      </c>
    </row>
    <row r="18652" spans="1:11">
      <c r="A18652">
        <v>2020</v>
      </c>
      <c r="B18652">
        <v>18651</v>
      </c>
      <c r="C18652">
        <v>46</v>
      </c>
      <c r="D18652">
        <v>29</v>
      </c>
      <c r="E18652">
        <v>0</v>
      </c>
      <c r="F18652">
        <v>0.13113759583735099</v>
      </c>
      <c r="G18652">
        <v>0</v>
      </c>
      <c r="H18652">
        <v>5</v>
      </c>
      <c r="I18652">
        <v>0</v>
      </c>
      <c r="J18652">
        <v>0</v>
      </c>
      <c r="K18652">
        <v>0</v>
      </c>
    </row>
    <row r="18653" spans="1:11">
      <c r="A18653">
        <v>2020</v>
      </c>
      <c r="B18653">
        <v>18652</v>
      </c>
      <c r="C18653">
        <v>6</v>
      </c>
      <c r="D18653">
        <v>4</v>
      </c>
      <c r="E18653">
        <v>0</v>
      </c>
      <c r="F18653">
        <v>0.64417770715681399</v>
      </c>
      <c r="G18653">
        <v>0</v>
      </c>
      <c r="H18653">
        <v>5</v>
      </c>
      <c r="I18653">
        <v>0</v>
      </c>
      <c r="J18653">
        <v>0</v>
      </c>
      <c r="K18653">
        <v>0</v>
      </c>
    </row>
    <row r="18654" spans="1:11">
      <c r="A18654">
        <v>2020</v>
      </c>
      <c r="B18654">
        <v>18653</v>
      </c>
      <c r="C18654">
        <v>188</v>
      </c>
      <c r="D18654">
        <v>107</v>
      </c>
      <c r="E18654">
        <v>9</v>
      </c>
      <c r="F18654">
        <v>0.92221055832981802</v>
      </c>
      <c r="G18654">
        <v>0</v>
      </c>
      <c r="H18654">
        <v>5</v>
      </c>
      <c r="I18654">
        <v>0</v>
      </c>
      <c r="J18654">
        <v>0</v>
      </c>
      <c r="K18654">
        <v>0</v>
      </c>
    </row>
    <row r="18655" spans="1:11">
      <c r="A18655">
        <v>2020</v>
      </c>
      <c r="B18655">
        <v>18654</v>
      </c>
      <c r="C18655">
        <v>6</v>
      </c>
      <c r="D18655">
        <v>3</v>
      </c>
      <c r="E18655">
        <v>0</v>
      </c>
      <c r="F18655">
        <v>2.9204782964655399E-2</v>
      </c>
      <c r="G18655">
        <v>0</v>
      </c>
      <c r="H18655">
        <v>5</v>
      </c>
      <c r="I18655">
        <v>0</v>
      </c>
      <c r="J18655">
        <v>0</v>
      </c>
      <c r="K18655">
        <v>0</v>
      </c>
    </row>
    <row r="18656" spans="1:11">
      <c r="A18656">
        <v>2020</v>
      </c>
      <c r="B18656">
        <v>18655</v>
      </c>
      <c r="C18656">
        <v>0</v>
      </c>
      <c r="D18656">
        <v>0</v>
      </c>
      <c r="E18656">
        <v>0</v>
      </c>
      <c r="F18656">
        <v>0</v>
      </c>
      <c r="G18656">
        <v>0</v>
      </c>
      <c r="H18656">
        <v>5</v>
      </c>
      <c r="I18656">
        <v>0</v>
      </c>
      <c r="J18656">
        <v>0</v>
      </c>
      <c r="K18656">
        <v>0</v>
      </c>
    </row>
    <row r="18657" spans="1:11">
      <c r="A18657">
        <v>2020</v>
      </c>
      <c r="B18657">
        <v>18656</v>
      </c>
      <c r="C18657">
        <v>0</v>
      </c>
      <c r="D18657">
        <v>0</v>
      </c>
      <c r="E18657">
        <v>0</v>
      </c>
      <c r="F18657">
        <v>0</v>
      </c>
      <c r="G18657">
        <v>0</v>
      </c>
      <c r="H18657">
        <v>5</v>
      </c>
      <c r="I18657">
        <v>0</v>
      </c>
      <c r="J18657">
        <v>0</v>
      </c>
      <c r="K18657">
        <v>0</v>
      </c>
    </row>
    <row r="18658" spans="1:11">
      <c r="A18658">
        <v>2020</v>
      </c>
      <c r="B18658">
        <v>18657</v>
      </c>
      <c r="C18658">
        <v>0</v>
      </c>
      <c r="D18658">
        <v>0</v>
      </c>
      <c r="E18658">
        <v>0</v>
      </c>
      <c r="F18658">
        <v>0</v>
      </c>
      <c r="G18658">
        <v>0</v>
      </c>
      <c r="H18658">
        <v>5</v>
      </c>
      <c r="I18658">
        <v>0</v>
      </c>
      <c r="J18658">
        <v>0</v>
      </c>
      <c r="K18658">
        <v>0</v>
      </c>
    </row>
    <row r="18659" spans="1:11">
      <c r="A18659">
        <v>2020</v>
      </c>
      <c r="B18659">
        <v>18658</v>
      </c>
      <c r="C18659">
        <v>0</v>
      </c>
      <c r="D18659">
        <v>0</v>
      </c>
      <c r="E18659">
        <v>0</v>
      </c>
      <c r="F18659">
        <v>0</v>
      </c>
      <c r="G18659">
        <v>0</v>
      </c>
      <c r="H18659">
        <v>5</v>
      </c>
      <c r="I18659">
        <v>0</v>
      </c>
      <c r="J18659">
        <v>0</v>
      </c>
      <c r="K18659">
        <v>0</v>
      </c>
    </row>
    <row r="18660" spans="1:11">
      <c r="A18660">
        <v>2020</v>
      </c>
      <c r="B18660">
        <v>18659</v>
      </c>
      <c r="C18660">
        <v>0</v>
      </c>
      <c r="D18660">
        <v>0</v>
      </c>
      <c r="E18660">
        <v>0</v>
      </c>
      <c r="F18660">
        <v>0</v>
      </c>
      <c r="G18660">
        <v>0</v>
      </c>
      <c r="H18660">
        <v>5</v>
      </c>
      <c r="I18660">
        <v>0</v>
      </c>
      <c r="J18660">
        <v>0</v>
      </c>
      <c r="K18660">
        <v>0</v>
      </c>
    </row>
    <row r="18661" spans="1:11">
      <c r="A18661">
        <v>2020</v>
      </c>
      <c r="B18661">
        <v>18660</v>
      </c>
      <c r="C18661">
        <v>0</v>
      </c>
      <c r="D18661">
        <v>0</v>
      </c>
      <c r="E18661">
        <v>0</v>
      </c>
      <c r="F18661">
        <v>0</v>
      </c>
      <c r="G18661">
        <v>0</v>
      </c>
      <c r="H18661">
        <v>5</v>
      </c>
      <c r="I18661">
        <v>0</v>
      </c>
      <c r="J18661">
        <v>0</v>
      </c>
      <c r="K18661">
        <v>0</v>
      </c>
    </row>
    <row r="18662" spans="1:11">
      <c r="A18662">
        <v>2020</v>
      </c>
      <c r="B18662">
        <v>18661</v>
      </c>
      <c r="C18662">
        <v>4</v>
      </c>
      <c r="D18662">
        <v>4</v>
      </c>
      <c r="E18662">
        <v>0</v>
      </c>
      <c r="F18662">
        <v>2.8202479703027899E-2</v>
      </c>
      <c r="G18662">
        <v>0</v>
      </c>
      <c r="H18662">
        <v>5</v>
      </c>
      <c r="I18662">
        <v>0</v>
      </c>
      <c r="J18662">
        <v>0</v>
      </c>
      <c r="K18662">
        <v>0</v>
      </c>
    </row>
    <row r="18663" spans="1:11">
      <c r="A18663">
        <v>2020</v>
      </c>
      <c r="B18663">
        <v>18662</v>
      </c>
      <c r="C18663">
        <v>2</v>
      </c>
      <c r="D18663">
        <v>1</v>
      </c>
      <c r="E18663">
        <v>0</v>
      </c>
      <c r="F18663">
        <v>0.101928486973539</v>
      </c>
      <c r="G18663">
        <v>0</v>
      </c>
      <c r="H18663">
        <v>5</v>
      </c>
      <c r="I18663">
        <v>0</v>
      </c>
      <c r="J18663">
        <v>0</v>
      </c>
      <c r="K18663">
        <v>0</v>
      </c>
    </row>
    <row r="18664" spans="1:11">
      <c r="A18664">
        <v>2020</v>
      </c>
      <c r="B18664">
        <v>18663</v>
      </c>
      <c r="C18664">
        <v>54</v>
      </c>
      <c r="D18664">
        <v>39</v>
      </c>
      <c r="E18664">
        <v>4</v>
      </c>
      <c r="F18664">
        <v>0.44287887672794501</v>
      </c>
      <c r="G18664">
        <v>0</v>
      </c>
      <c r="H18664">
        <v>5</v>
      </c>
      <c r="I18664">
        <v>0</v>
      </c>
      <c r="J18664">
        <v>0</v>
      </c>
      <c r="K18664">
        <v>0</v>
      </c>
    </row>
    <row r="18665" spans="1:11">
      <c r="A18665">
        <v>2020</v>
      </c>
      <c r="B18665">
        <v>18664</v>
      </c>
      <c r="C18665">
        <v>2</v>
      </c>
      <c r="D18665">
        <v>2</v>
      </c>
      <c r="E18665">
        <v>0</v>
      </c>
      <c r="F18665">
        <v>4.7542221652772101E-3</v>
      </c>
      <c r="G18665">
        <v>0</v>
      </c>
      <c r="H18665">
        <v>5</v>
      </c>
      <c r="I18665">
        <v>0</v>
      </c>
      <c r="J18665">
        <v>0</v>
      </c>
      <c r="K18665">
        <v>0</v>
      </c>
    </row>
    <row r="18666" spans="1:11">
      <c r="A18666">
        <v>2020</v>
      </c>
      <c r="B18666">
        <v>18665</v>
      </c>
      <c r="C18666">
        <v>4</v>
      </c>
      <c r="D18666">
        <v>3</v>
      </c>
      <c r="E18666">
        <v>0</v>
      </c>
      <c r="F18666">
        <v>4.7937374613804498E-2</v>
      </c>
      <c r="G18666">
        <v>0</v>
      </c>
      <c r="H18666">
        <v>5</v>
      </c>
      <c r="I18666">
        <v>0</v>
      </c>
      <c r="J18666">
        <v>0</v>
      </c>
      <c r="K18666">
        <v>0</v>
      </c>
    </row>
    <row r="18667" spans="1:11">
      <c r="A18667">
        <v>2020</v>
      </c>
      <c r="B18667">
        <v>18666</v>
      </c>
      <c r="C18667">
        <v>0</v>
      </c>
      <c r="D18667">
        <v>0</v>
      </c>
      <c r="E18667">
        <v>0</v>
      </c>
      <c r="F18667">
        <v>0</v>
      </c>
      <c r="G18667">
        <v>0</v>
      </c>
      <c r="H18667">
        <v>5</v>
      </c>
      <c r="I18667">
        <v>0</v>
      </c>
      <c r="J18667">
        <v>0</v>
      </c>
      <c r="K18667">
        <v>0</v>
      </c>
    </row>
    <row r="18668" spans="1:11">
      <c r="A18668">
        <v>2020</v>
      </c>
      <c r="B18668">
        <v>18667</v>
      </c>
      <c r="C18668">
        <v>14</v>
      </c>
      <c r="D18668">
        <v>11</v>
      </c>
      <c r="E18668">
        <v>0</v>
      </c>
      <c r="F18668">
        <v>5.7053457867447699E-2</v>
      </c>
      <c r="G18668">
        <v>0</v>
      </c>
      <c r="H18668">
        <v>5</v>
      </c>
      <c r="I18668">
        <v>0</v>
      </c>
      <c r="J18668">
        <v>0</v>
      </c>
      <c r="K18668">
        <v>0</v>
      </c>
    </row>
    <row r="18669" spans="1:11">
      <c r="A18669">
        <v>2020</v>
      </c>
      <c r="B18669">
        <v>18668</v>
      </c>
      <c r="C18669">
        <v>47</v>
      </c>
      <c r="D18669">
        <v>23</v>
      </c>
      <c r="E18669">
        <v>0</v>
      </c>
      <c r="F18669">
        <v>0.22993060498655901</v>
      </c>
      <c r="G18669">
        <v>0</v>
      </c>
      <c r="H18669">
        <v>5</v>
      </c>
      <c r="I18669">
        <v>0</v>
      </c>
      <c r="J18669">
        <v>0</v>
      </c>
      <c r="K18669">
        <v>0</v>
      </c>
    </row>
    <row r="18670" spans="1:11">
      <c r="A18670">
        <v>2020</v>
      </c>
      <c r="B18670">
        <v>18669</v>
      </c>
      <c r="C18670">
        <v>0</v>
      </c>
      <c r="D18670">
        <v>0</v>
      </c>
      <c r="E18670">
        <v>0</v>
      </c>
      <c r="F18670">
        <v>0</v>
      </c>
      <c r="G18670">
        <v>0</v>
      </c>
      <c r="H18670">
        <v>5</v>
      </c>
      <c r="I18670">
        <v>0</v>
      </c>
      <c r="J18670">
        <v>0</v>
      </c>
      <c r="K18670">
        <v>0</v>
      </c>
    </row>
    <row r="18671" spans="1:11">
      <c r="A18671">
        <v>2020</v>
      </c>
      <c r="B18671">
        <v>18670</v>
      </c>
      <c r="C18671">
        <v>11</v>
      </c>
      <c r="D18671">
        <v>6</v>
      </c>
      <c r="E18671">
        <v>0</v>
      </c>
      <c r="F18671">
        <v>6.6694678431607896E-2</v>
      </c>
      <c r="G18671">
        <v>0</v>
      </c>
      <c r="H18671">
        <v>5</v>
      </c>
      <c r="I18671">
        <v>0</v>
      </c>
      <c r="J18671">
        <v>0</v>
      </c>
      <c r="K18671">
        <v>0</v>
      </c>
    </row>
    <row r="18672" spans="1:11">
      <c r="A18672">
        <v>2020</v>
      </c>
      <c r="B18672">
        <v>18671</v>
      </c>
      <c r="C18672">
        <v>0</v>
      </c>
      <c r="D18672">
        <v>0</v>
      </c>
      <c r="E18672">
        <v>0</v>
      </c>
      <c r="F18672">
        <v>0</v>
      </c>
      <c r="G18672">
        <v>0</v>
      </c>
      <c r="H18672">
        <v>5</v>
      </c>
      <c r="I18672">
        <v>0</v>
      </c>
      <c r="J18672">
        <v>0</v>
      </c>
      <c r="K18672">
        <v>0</v>
      </c>
    </row>
    <row r="18673" spans="1:11">
      <c r="A18673">
        <v>2020</v>
      </c>
      <c r="B18673">
        <v>18672</v>
      </c>
      <c r="C18673">
        <v>0</v>
      </c>
      <c r="D18673">
        <v>0</v>
      </c>
      <c r="E18673">
        <v>0</v>
      </c>
      <c r="F18673">
        <v>0</v>
      </c>
      <c r="G18673">
        <v>0</v>
      </c>
      <c r="H18673">
        <v>5</v>
      </c>
      <c r="I18673">
        <v>0</v>
      </c>
      <c r="J18673">
        <v>0</v>
      </c>
      <c r="K18673">
        <v>0</v>
      </c>
    </row>
    <row r="18674" spans="1:11">
      <c r="A18674">
        <v>2020</v>
      </c>
      <c r="B18674">
        <v>18673</v>
      </c>
      <c r="C18674">
        <v>0</v>
      </c>
      <c r="D18674">
        <v>0</v>
      </c>
      <c r="E18674">
        <v>0</v>
      </c>
      <c r="F18674">
        <v>0</v>
      </c>
      <c r="G18674">
        <v>0</v>
      </c>
      <c r="H18674">
        <v>5</v>
      </c>
      <c r="I18674">
        <v>0</v>
      </c>
      <c r="J18674">
        <v>0</v>
      </c>
      <c r="K18674">
        <v>0</v>
      </c>
    </row>
    <row r="18675" spans="1:11">
      <c r="A18675">
        <v>2020</v>
      </c>
      <c r="B18675">
        <v>18674</v>
      </c>
      <c r="C18675">
        <v>35</v>
      </c>
      <c r="D18675">
        <v>19</v>
      </c>
      <c r="E18675">
        <v>0</v>
      </c>
      <c r="F18675">
        <v>0.74012044931655196</v>
      </c>
      <c r="G18675">
        <v>0</v>
      </c>
      <c r="H18675">
        <v>5</v>
      </c>
      <c r="I18675">
        <v>0</v>
      </c>
      <c r="J18675">
        <v>0</v>
      </c>
      <c r="K18675">
        <v>0</v>
      </c>
    </row>
    <row r="18676" spans="1:11">
      <c r="A18676">
        <v>2020</v>
      </c>
      <c r="B18676">
        <v>18675</v>
      </c>
      <c r="C18676">
        <v>185</v>
      </c>
      <c r="D18676">
        <v>118</v>
      </c>
      <c r="E18676">
        <v>5</v>
      </c>
      <c r="F18676">
        <v>0.84888981272573005</v>
      </c>
      <c r="G18676">
        <v>0</v>
      </c>
      <c r="H18676">
        <v>5</v>
      </c>
      <c r="I18676">
        <v>0</v>
      </c>
      <c r="J18676">
        <v>0</v>
      </c>
      <c r="K18676">
        <v>0</v>
      </c>
    </row>
    <row r="18677" spans="1:11">
      <c r="A18677">
        <v>2020</v>
      </c>
      <c r="B18677">
        <v>18676</v>
      </c>
      <c r="C18677">
        <v>21</v>
      </c>
      <c r="D18677">
        <v>13</v>
      </c>
      <c r="E18677">
        <v>0</v>
      </c>
      <c r="F18677">
        <v>0.44101525912796602</v>
      </c>
      <c r="G18677">
        <v>0</v>
      </c>
      <c r="H18677">
        <v>5</v>
      </c>
      <c r="I18677">
        <v>0</v>
      </c>
      <c r="J18677">
        <v>0</v>
      </c>
      <c r="K18677">
        <v>0</v>
      </c>
    </row>
    <row r="18678" spans="1:11">
      <c r="A18678">
        <v>2020</v>
      </c>
      <c r="B18678">
        <v>18677</v>
      </c>
      <c r="C18678">
        <v>41</v>
      </c>
      <c r="D18678">
        <v>29</v>
      </c>
      <c r="E18678">
        <v>15</v>
      </c>
      <c r="F18678">
        <v>0.25748916661433102</v>
      </c>
      <c r="G18678">
        <v>0</v>
      </c>
      <c r="H18678">
        <v>5</v>
      </c>
      <c r="I18678">
        <v>0</v>
      </c>
      <c r="J18678">
        <v>0</v>
      </c>
      <c r="K18678">
        <v>0</v>
      </c>
    </row>
    <row r="18679" spans="1:11">
      <c r="A18679">
        <v>2020</v>
      </c>
      <c r="B18679">
        <v>18678</v>
      </c>
      <c r="C18679">
        <v>47</v>
      </c>
      <c r="D18679">
        <v>28</v>
      </c>
      <c r="E18679">
        <v>43</v>
      </c>
      <c r="F18679">
        <v>1.30660083622454</v>
      </c>
      <c r="G18679">
        <v>0</v>
      </c>
      <c r="H18679">
        <v>5</v>
      </c>
      <c r="I18679">
        <v>0</v>
      </c>
      <c r="J18679">
        <v>0</v>
      </c>
      <c r="K18679">
        <v>0</v>
      </c>
    </row>
    <row r="18680" spans="1:11">
      <c r="A18680">
        <v>2020</v>
      </c>
      <c r="B18680">
        <v>18679</v>
      </c>
      <c r="C18680">
        <v>108</v>
      </c>
      <c r="D18680">
        <v>68</v>
      </c>
      <c r="E18680">
        <v>1</v>
      </c>
      <c r="F18680">
        <v>0.97196773067134201</v>
      </c>
      <c r="G18680">
        <v>0</v>
      </c>
      <c r="H18680">
        <v>5</v>
      </c>
      <c r="I18680">
        <v>0</v>
      </c>
      <c r="J18680">
        <v>0</v>
      </c>
      <c r="K18680">
        <v>0</v>
      </c>
    </row>
    <row r="18681" spans="1:11">
      <c r="A18681">
        <v>2020</v>
      </c>
      <c r="B18681">
        <v>18680</v>
      </c>
      <c r="C18681">
        <v>0</v>
      </c>
      <c r="D18681">
        <v>0</v>
      </c>
      <c r="E18681">
        <v>0</v>
      </c>
      <c r="F18681">
        <v>0</v>
      </c>
      <c r="G18681">
        <v>0</v>
      </c>
      <c r="H18681">
        <v>5</v>
      </c>
      <c r="I18681">
        <v>0</v>
      </c>
      <c r="J18681">
        <v>0</v>
      </c>
      <c r="K18681">
        <v>0</v>
      </c>
    </row>
    <row r="18682" spans="1:11">
      <c r="A18682">
        <v>2020</v>
      </c>
      <c r="B18682">
        <v>18681</v>
      </c>
      <c r="C18682">
        <v>158</v>
      </c>
      <c r="D18682">
        <v>87</v>
      </c>
      <c r="E18682">
        <v>3</v>
      </c>
      <c r="F18682">
        <v>1.4041623638273599</v>
      </c>
      <c r="G18682">
        <v>0</v>
      </c>
      <c r="H18682">
        <v>5</v>
      </c>
      <c r="I18682">
        <v>0</v>
      </c>
      <c r="J18682">
        <v>0</v>
      </c>
      <c r="K18682">
        <v>0</v>
      </c>
    </row>
    <row r="18683" spans="1:11">
      <c r="A18683">
        <v>2020</v>
      </c>
      <c r="B18683">
        <v>18682</v>
      </c>
      <c r="C18683">
        <v>2</v>
      </c>
      <c r="D18683">
        <v>2</v>
      </c>
      <c r="E18683">
        <v>0</v>
      </c>
      <c r="F18683">
        <v>0.18641240015285801</v>
      </c>
      <c r="G18683">
        <v>0</v>
      </c>
      <c r="H18683">
        <v>5</v>
      </c>
      <c r="I18683">
        <v>0</v>
      </c>
      <c r="J18683">
        <v>0</v>
      </c>
      <c r="K18683">
        <v>0</v>
      </c>
    </row>
    <row r="18684" spans="1:11">
      <c r="A18684">
        <v>2020</v>
      </c>
      <c r="B18684">
        <v>18683</v>
      </c>
      <c r="C18684">
        <v>49</v>
      </c>
      <c r="D18684">
        <v>29</v>
      </c>
      <c r="E18684">
        <v>0</v>
      </c>
      <c r="F18684">
        <v>0.84262803647031703</v>
      </c>
      <c r="G18684">
        <v>0</v>
      </c>
      <c r="H18684">
        <v>5</v>
      </c>
      <c r="I18684">
        <v>0</v>
      </c>
      <c r="J18684">
        <v>0</v>
      </c>
      <c r="K18684">
        <v>0</v>
      </c>
    </row>
    <row r="18685" spans="1:11">
      <c r="A18685">
        <v>2020</v>
      </c>
      <c r="B18685">
        <v>18684</v>
      </c>
      <c r="C18685">
        <v>4</v>
      </c>
      <c r="D18685">
        <v>3</v>
      </c>
      <c r="E18685">
        <v>0</v>
      </c>
      <c r="F18685">
        <v>0.108936021874353</v>
      </c>
      <c r="G18685">
        <v>0</v>
      </c>
      <c r="H18685">
        <v>5</v>
      </c>
      <c r="I18685">
        <v>0</v>
      </c>
      <c r="J18685">
        <v>0</v>
      </c>
      <c r="K18685">
        <v>0</v>
      </c>
    </row>
    <row r="18686" spans="1:11">
      <c r="A18686">
        <v>2020</v>
      </c>
      <c r="B18686">
        <v>18685</v>
      </c>
      <c r="C18686">
        <v>2</v>
      </c>
      <c r="D18686">
        <v>2</v>
      </c>
      <c r="E18686">
        <v>3</v>
      </c>
      <c r="F18686">
        <v>4.7563669917643499E-2</v>
      </c>
      <c r="G18686">
        <v>0</v>
      </c>
      <c r="H18686">
        <v>5</v>
      </c>
      <c r="I18686">
        <v>0</v>
      </c>
      <c r="J18686">
        <v>0</v>
      </c>
      <c r="K18686">
        <v>0</v>
      </c>
    </row>
    <row r="18687" spans="1:11">
      <c r="A18687">
        <v>2020</v>
      </c>
      <c r="B18687">
        <v>18686</v>
      </c>
      <c r="C18687">
        <v>22</v>
      </c>
      <c r="D18687">
        <v>16</v>
      </c>
      <c r="E18687">
        <v>0</v>
      </c>
      <c r="F18687">
        <v>0.62562740475533696</v>
      </c>
      <c r="G18687">
        <v>0</v>
      </c>
      <c r="H18687">
        <v>5</v>
      </c>
      <c r="I18687">
        <v>0</v>
      </c>
      <c r="J18687">
        <v>0</v>
      </c>
      <c r="K18687">
        <v>0</v>
      </c>
    </row>
    <row r="18688" spans="1:11">
      <c r="A18688">
        <v>2020</v>
      </c>
      <c r="B18688">
        <v>18687</v>
      </c>
      <c r="C18688">
        <v>25</v>
      </c>
      <c r="D18688">
        <v>23</v>
      </c>
      <c r="E18688">
        <v>0</v>
      </c>
      <c r="F18688">
        <v>0.43009494776066798</v>
      </c>
      <c r="G18688">
        <v>0</v>
      </c>
      <c r="H18688">
        <v>5</v>
      </c>
      <c r="I18688">
        <v>0</v>
      </c>
      <c r="J18688">
        <v>0</v>
      </c>
      <c r="K18688">
        <v>0</v>
      </c>
    </row>
    <row r="18689" spans="1:11">
      <c r="A18689">
        <v>2020</v>
      </c>
      <c r="B18689">
        <v>18688</v>
      </c>
      <c r="C18689">
        <v>0</v>
      </c>
      <c r="D18689">
        <v>0</v>
      </c>
      <c r="E18689">
        <v>0</v>
      </c>
      <c r="F18689">
        <v>0</v>
      </c>
      <c r="G18689">
        <v>0</v>
      </c>
      <c r="H18689">
        <v>5</v>
      </c>
      <c r="I18689">
        <v>0</v>
      </c>
      <c r="J18689">
        <v>0</v>
      </c>
      <c r="K18689">
        <v>0</v>
      </c>
    </row>
    <row r="18690" spans="1:11">
      <c r="A18690">
        <v>2020</v>
      </c>
      <c r="B18690">
        <v>18689</v>
      </c>
      <c r="C18690">
        <v>10</v>
      </c>
      <c r="D18690">
        <v>4</v>
      </c>
      <c r="E18690">
        <v>0</v>
      </c>
      <c r="F18690">
        <v>0.43821785562474502</v>
      </c>
      <c r="G18690">
        <v>0</v>
      </c>
      <c r="H18690">
        <v>5</v>
      </c>
      <c r="I18690">
        <v>0</v>
      </c>
      <c r="J18690">
        <v>0</v>
      </c>
      <c r="K18690">
        <v>0</v>
      </c>
    </row>
    <row r="18691" spans="1:11">
      <c r="A18691">
        <v>2020</v>
      </c>
      <c r="B18691">
        <v>18690</v>
      </c>
      <c r="C18691">
        <v>73</v>
      </c>
      <c r="D18691">
        <v>42</v>
      </c>
      <c r="E18691">
        <v>0</v>
      </c>
      <c r="F18691">
        <v>8.1174246636272596</v>
      </c>
      <c r="G18691">
        <v>0</v>
      </c>
      <c r="H18691">
        <v>5</v>
      </c>
      <c r="I18691">
        <v>0</v>
      </c>
      <c r="J18691">
        <v>0</v>
      </c>
      <c r="K18691">
        <v>0</v>
      </c>
    </row>
    <row r="18692" spans="1:11">
      <c r="A18692">
        <v>2020</v>
      </c>
      <c r="B18692">
        <v>18691</v>
      </c>
      <c r="C18692">
        <v>387</v>
      </c>
      <c r="D18692">
        <v>241</v>
      </c>
      <c r="E18692">
        <v>2</v>
      </c>
      <c r="F18692">
        <v>12.9743864824997</v>
      </c>
      <c r="G18692">
        <v>0</v>
      </c>
      <c r="H18692">
        <v>5</v>
      </c>
      <c r="I18692">
        <v>0</v>
      </c>
      <c r="J18692">
        <v>0</v>
      </c>
      <c r="K18692">
        <v>0</v>
      </c>
    </row>
    <row r="18693" spans="1:11">
      <c r="A18693">
        <v>2020</v>
      </c>
      <c r="B18693">
        <v>18692</v>
      </c>
      <c r="C18693">
        <v>0</v>
      </c>
      <c r="D18693">
        <v>0</v>
      </c>
      <c r="E18693">
        <v>0</v>
      </c>
      <c r="F18693">
        <v>0</v>
      </c>
      <c r="G18693">
        <v>0</v>
      </c>
      <c r="H18693">
        <v>5</v>
      </c>
      <c r="I18693">
        <v>0</v>
      </c>
      <c r="J18693">
        <v>0</v>
      </c>
      <c r="K18693">
        <v>0</v>
      </c>
    </row>
    <row r="18694" spans="1:11">
      <c r="A18694">
        <v>2020</v>
      </c>
      <c r="B18694">
        <v>18693</v>
      </c>
      <c r="C18694">
        <v>5</v>
      </c>
      <c r="D18694">
        <v>2</v>
      </c>
      <c r="E18694">
        <v>0</v>
      </c>
      <c r="F18694">
        <v>0.18432364282501801</v>
      </c>
      <c r="G18694">
        <v>0</v>
      </c>
      <c r="H18694">
        <v>5</v>
      </c>
      <c r="I18694">
        <v>0</v>
      </c>
      <c r="J18694">
        <v>0</v>
      </c>
      <c r="K18694">
        <v>0</v>
      </c>
    </row>
    <row r="18695" spans="1:11">
      <c r="A18695">
        <v>2020</v>
      </c>
      <c r="B18695">
        <v>18694</v>
      </c>
      <c r="C18695">
        <v>123</v>
      </c>
      <c r="D18695">
        <v>70</v>
      </c>
      <c r="E18695">
        <v>4</v>
      </c>
      <c r="F18695">
        <v>5.2489406101573399</v>
      </c>
      <c r="G18695">
        <v>0</v>
      </c>
      <c r="H18695">
        <v>5</v>
      </c>
      <c r="I18695">
        <v>0</v>
      </c>
      <c r="J18695">
        <v>0</v>
      </c>
      <c r="K18695">
        <v>0</v>
      </c>
    </row>
    <row r="18696" spans="1:11">
      <c r="A18696">
        <v>2020</v>
      </c>
      <c r="B18696">
        <v>18695</v>
      </c>
      <c r="C18696">
        <v>467</v>
      </c>
      <c r="D18696">
        <v>295</v>
      </c>
      <c r="E18696">
        <v>2</v>
      </c>
      <c r="F18696">
        <v>3.1302324147296501</v>
      </c>
      <c r="G18696">
        <v>0</v>
      </c>
      <c r="H18696">
        <v>5</v>
      </c>
      <c r="I18696">
        <v>0</v>
      </c>
      <c r="J18696">
        <v>0</v>
      </c>
      <c r="K18696">
        <v>0</v>
      </c>
    </row>
    <row r="18697" spans="1:11">
      <c r="A18697">
        <v>2020</v>
      </c>
      <c r="B18697">
        <v>18696</v>
      </c>
      <c r="C18697">
        <v>61</v>
      </c>
      <c r="D18697">
        <v>38</v>
      </c>
      <c r="E18697">
        <v>0</v>
      </c>
      <c r="F18697">
        <v>2.34052757793765</v>
      </c>
      <c r="G18697">
        <v>0</v>
      </c>
      <c r="H18697">
        <v>5</v>
      </c>
      <c r="I18697">
        <v>0</v>
      </c>
      <c r="J18697">
        <v>0</v>
      </c>
      <c r="K18697">
        <v>0</v>
      </c>
    </row>
    <row r="18698" spans="1:11">
      <c r="A18698">
        <v>2020</v>
      </c>
      <c r="B18698">
        <v>18697</v>
      </c>
      <c r="C18698">
        <v>25</v>
      </c>
      <c r="D18698">
        <v>16</v>
      </c>
      <c r="E18698">
        <v>0</v>
      </c>
      <c r="F18698">
        <v>3.4591543059552801</v>
      </c>
      <c r="G18698">
        <v>0</v>
      </c>
      <c r="H18698">
        <v>5</v>
      </c>
      <c r="I18698">
        <v>0</v>
      </c>
      <c r="J18698">
        <v>0</v>
      </c>
      <c r="K18698">
        <v>0</v>
      </c>
    </row>
    <row r="18699" spans="1:11">
      <c r="A18699">
        <v>2020</v>
      </c>
      <c r="B18699">
        <v>18698</v>
      </c>
      <c r="C18699">
        <v>5</v>
      </c>
      <c r="D18699">
        <v>3</v>
      </c>
      <c r="E18699">
        <v>0</v>
      </c>
      <c r="F18699">
        <v>1.4587892049598801</v>
      </c>
      <c r="G18699">
        <v>0</v>
      </c>
      <c r="H18699">
        <v>5</v>
      </c>
      <c r="I18699">
        <v>0</v>
      </c>
      <c r="J18699">
        <v>0</v>
      </c>
      <c r="K18699">
        <v>0</v>
      </c>
    </row>
    <row r="18700" spans="1:11">
      <c r="A18700">
        <v>2020</v>
      </c>
      <c r="B18700">
        <v>18699</v>
      </c>
      <c r="C18700">
        <v>134</v>
      </c>
      <c r="D18700">
        <v>59</v>
      </c>
      <c r="E18700">
        <v>1</v>
      </c>
      <c r="F18700">
        <v>8.4481291176748705</v>
      </c>
      <c r="G18700">
        <v>0</v>
      </c>
      <c r="H18700">
        <v>5</v>
      </c>
      <c r="I18700">
        <v>0</v>
      </c>
      <c r="J18700">
        <v>0</v>
      </c>
      <c r="K18700">
        <v>0</v>
      </c>
    </row>
    <row r="18701" spans="1:11">
      <c r="A18701">
        <v>2020</v>
      </c>
      <c r="B18701">
        <v>18700</v>
      </c>
      <c r="C18701">
        <v>0</v>
      </c>
      <c r="D18701">
        <v>0</v>
      </c>
      <c r="E18701">
        <v>0</v>
      </c>
      <c r="F18701">
        <v>0</v>
      </c>
      <c r="G18701">
        <v>0</v>
      </c>
      <c r="H18701">
        <v>5</v>
      </c>
      <c r="I18701">
        <v>0</v>
      </c>
      <c r="J18701">
        <v>0</v>
      </c>
      <c r="K18701">
        <v>0</v>
      </c>
    </row>
    <row r="18702" spans="1:11">
      <c r="A18702">
        <v>2020</v>
      </c>
      <c r="B18702">
        <v>18701</v>
      </c>
      <c r="C18702">
        <v>6</v>
      </c>
      <c r="D18702">
        <v>3</v>
      </c>
      <c r="E18702">
        <v>0</v>
      </c>
      <c r="F18702">
        <v>6.8620521653205604E-2</v>
      </c>
      <c r="G18702">
        <v>0</v>
      </c>
      <c r="H18702">
        <v>5</v>
      </c>
      <c r="I18702">
        <v>0</v>
      </c>
      <c r="J18702">
        <v>0</v>
      </c>
      <c r="K18702">
        <v>0</v>
      </c>
    </row>
    <row r="18703" spans="1:11">
      <c r="A18703">
        <v>2020</v>
      </c>
      <c r="B18703">
        <v>18702</v>
      </c>
      <c r="C18703">
        <v>761</v>
      </c>
      <c r="D18703">
        <v>473</v>
      </c>
      <c r="E18703">
        <v>10</v>
      </c>
      <c r="F18703">
        <v>10.204136362661201</v>
      </c>
      <c r="G18703">
        <v>0</v>
      </c>
      <c r="H18703">
        <v>5</v>
      </c>
      <c r="I18703">
        <v>0</v>
      </c>
      <c r="J18703">
        <v>0</v>
      </c>
      <c r="K18703">
        <v>0</v>
      </c>
    </row>
    <row r="18704" spans="1:11">
      <c r="A18704">
        <v>2020</v>
      </c>
      <c r="B18704">
        <v>18703</v>
      </c>
      <c r="C18704">
        <v>130</v>
      </c>
      <c r="D18704">
        <v>69</v>
      </c>
      <c r="E18704">
        <v>9</v>
      </c>
      <c r="F18704">
        <v>2.5444645174423002</v>
      </c>
      <c r="G18704">
        <v>0</v>
      </c>
      <c r="H18704">
        <v>5</v>
      </c>
      <c r="I18704">
        <v>0</v>
      </c>
      <c r="J18704">
        <v>0</v>
      </c>
      <c r="K18704">
        <v>0</v>
      </c>
    </row>
    <row r="18705" spans="1:11">
      <c r="A18705">
        <v>2020</v>
      </c>
      <c r="B18705">
        <v>18704</v>
      </c>
      <c r="C18705">
        <v>102</v>
      </c>
      <c r="D18705">
        <v>60</v>
      </c>
      <c r="E18705">
        <v>1</v>
      </c>
      <c r="F18705">
        <v>7.9647676161919003</v>
      </c>
      <c r="G18705">
        <v>0</v>
      </c>
      <c r="H18705">
        <v>5</v>
      </c>
      <c r="I18705">
        <v>0</v>
      </c>
      <c r="J18705">
        <v>0</v>
      </c>
      <c r="K18705">
        <v>0</v>
      </c>
    </row>
    <row r="18706" spans="1:11">
      <c r="A18706">
        <v>2020</v>
      </c>
      <c r="B18706">
        <v>18705</v>
      </c>
      <c r="C18706">
        <v>46</v>
      </c>
      <c r="D18706">
        <v>31</v>
      </c>
      <c r="E18706">
        <v>0</v>
      </c>
      <c r="F18706">
        <v>12.9760225669958</v>
      </c>
      <c r="G18706">
        <v>0</v>
      </c>
      <c r="H18706">
        <v>5</v>
      </c>
      <c r="I18706">
        <v>0</v>
      </c>
      <c r="J18706">
        <v>0</v>
      </c>
      <c r="K18706">
        <v>0</v>
      </c>
    </row>
    <row r="18707" spans="1:11">
      <c r="A18707">
        <v>2020</v>
      </c>
      <c r="B18707">
        <v>18706</v>
      </c>
      <c r="C18707">
        <v>303</v>
      </c>
      <c r="D18707">
        <v>188</v>
      </c>
      <c r="E18707">
        <v>8</v>
      </c>
      <c r="F18707">
        <v>10.303143648944999</v>
      </c>
      <c r="G18707">
        <v>0</v>
      </c>
      <c r="H18707">
        <v>5</v>
      </c>
      <c r="I18707">
        <v>0</v>
      </c>
      <c r="J18707">
        <v>0</v>
      </c>
      <c r="K18707">
        <v>0</v>
      </c>
    </row>
    <row r="18708" spans="1:11">
      <c r="A18708">
        <v>2020</v>
      </c>
      <c r="B18708">
        <v>18707</v>
      </c>
      <c r="C18708">
        <v>361</v>
      </c>
      <c r="D18708">
        <v>226</v>
      </c>
      <c r="E18708">
        <v>39</v>
      </c>
      <c r="F18708">
        <v>7.73428809788654</v>
      </c>
      <c r="G18708">
        <v>0</v>
      </c>
      <c r="H18708">
        <v>5</v>
      </c>
      <c r="I18708">
        <v>0</v>
      </c>
      <c r="J18708">
        <v>0</v>
      </c>
      <c r="K18708">
        <v>0</v>
      </c>
    </row>
    <row r="18709" spans="1:11">
      <c r="A18709">
        <v>2020</v>
      </c>
      <c r="B18709">
        <v>18708</v>
      </c>
      <c r="C18709">
        <v>0</v>
      </c>
      <c r="D18709">
        <v>0</v>
      </c>
      <c r="E18709">
        <v>0</v>
      </c>
      <c r="F18709">
        <v>0</v>
      </c>
      <c r="G18709">
        <v>0</v>
      </c>
      <c r="H18709">
        <v>5</v>
      </c>
      <c r="I18709">
        <v>0</v>
      </c>
      <c r="J18709">
        <v>0</v>
      </c>
      <c r="K18709">
        <v>0</v>
      </c>
    </row>
    <row r="18710" spans="1:11">
      <c r="A18710">
        <v>2020</v>
      </c>
      <c r="B18710">
        <v>18709</v>
      </c>
      <c r="C18710">
        <v>0</v>
      </c>
      <c r="D18710">
        <v>0</v>
      </c>
      <c r="E18710">
        <v>0</v>
      </c>
      <c r="F18710">
        <v>0</v>
      </c>
      <c r="G18710">
        <v>0</v>
      </c>
      <c r="H18710">
        <v>5</v>
      </c>
      <c r="I18710">
        <v>0</v>
      </c>
      <c r="J18710">
        <v>0</v>
      </c>
      <c r="K18710">
        <v>0</v>
      </c>
    </row>
    <row r="18711" spans="1:11">
      <c r="A18711">
        <v>2020</v>
      </c>
      <c r="B18711">
        <v>18710</v>
      </c>
      <c r="C18711">
        <v>0</v>
      </c>
      <c r="D18711">
        <v>0</v>
      </c>
      <c r="E18711">
        <v>0</v>
      </c>
      <c r="F18711">
        <v>0</v>
      </c>
      <c r="G18711">
        <v>0</v>
      </c>
      <c r="H18711">
        <v>5</v>
      </c>
      <c r="I18711">
        <v>0</v>
      </c>
      <c r="J18711">
        <v>0</v>
      </c>
      <c r="K18711">
        <v>0</v>
      </c>
    </row>
    <row r="18712" spans="1:11">
      <c r="A18712">
        <v>2020</v>
      </c>
      <c r="B18712">
        <v>18711</v>
      </c>
      <c r="C18712">
        <v>58</v>
      </c>
      <c r="D18712">
        <v>38</v>
      </c>
      <c r="E18712">
        <v>0</v>
      </c>
      <c r="F18712">
        <v>3.3330651556771298</v>
      </c>
      <c r="G18712">
        <v>0</v>
      </c>
      <c r="H18712">
        <v>5</v>
      </c>
      <c r="I18712">
        <v>0</v>
      </c>
      <c r="J18712">
        <v>0</v>
      </c>
      <c r="K18712">
        <v>0</v>
      </c>
    </row>
    <row r="18713" spans="1:11">
      <c r="A18713">
        <v>2020</v>
      </c>
      <c r="B18713">
        <v>18712</v>
      </c>
      <c r="C18713">
        <v>56</v>
      </c>
      <c r="D18713">
        <v>34</v>
      </c>
      <c r="E18713">
        <v>0</v>
      </c>
      <c r="F18713">
        <v>1.9867949095476101</v>
      </c>
      <c r="G18713">
        <v>0</v>
      </c>
      <c r="H18713">
        <v>5</v>
      </c>
      <c r="I18713">
        <v>0</v>
      </c>
      <c r="J18713">
        <v>0</v>
      </c>
      <c r="K18713">
        <v>0</v>
      </c>
    </row>
    <row r="18714" spans="1:11">
      <c r="A18714">
        <v>2020</v>
      </c>
      <c r="B18714">
        <v>18713</v>
      </c>
      <c r="C18714">
        <v>8</v>
      </c>
      <c r="D18714">
        <v>4</v>
      </c>
      <c r="E18714">
        <v>0</v>
      </c>
      <c r="F18714">
        <v>0.73096075654438297</v>
      </c>
      <c r="G18714">
        <v>0</v>
      </c>
      <c r="H18714">
        <v>5</v>
      </c>
      <c r="I18714">
        <v>0</v>
      </c>
      <c r="J18714">
        <v>0</v>
      </c>
      <c r="K18714">
        <v>0</v>
      </c>
    </row>
    <row r="18715" spans="1:11">
      <c r="A18715">
        <v>2020</v>
      </c>
      <c r="B18715">
        <v>18714</v>
      </c>
      <c r="C18715">
        <v>32</v>
      </c>
      <c r="D18715">
        <v>24</v>
      </c>
      <c r="E18715">
        <v>0</v>
      </c>
      <c r="F18715">
        <v>0.86833350519100605</v>
      </c>
      <c r="G18715">
        <v>0</v>
      </c>
      <c r="H18715">
        <v>5</v>
      </c>
      <c r="I18715">
        <v>0</v>
      </c>
      <c r="J18715">
        <v>0</v>
      </c>
      <c r="K18715">
        <v>0</v>
      </c>
    </row>
    <row r="18716" spans="1:11">
      <c r="A18716">
        <v>2020</v>
      </c>
      <c r="B18716">
        <v>18715</v>
      </c>
      <c r="C18716">
        <v>50</v>
      </c>
      <c r="D18716">
        <v>33</v>
      </c>
      <c r="E18716">
        <v>0</v>
      </c>
      <c r="F18716">
        <v>0.62035124287371501</v>
      </c>
      <c r="G18716">
        <v>0</v>
      </c>
      <c r="H18716">
        <v>5</v>
      </c>
      <c r="I18716">
        <v>0</v>
      </c>
      <c r="J18716">
        <v>0</v>
      </c>
      <c r="K18716">
        <v>0</v>
      </c>
    </row>
    <row r="18717" spans="1:11">
      <c r="A18717">
        <v>2020</v>
      </c>
      <c r="B18717">
        <v>18716</v>
      </c>
      <c r="C18717">
        <v>15</v>
      </c>
      <c r="D18717">
        <v>7</v>
      </c>
      <c r="E18717">
        <v>0</v>
      </c>
      <c r="F18717">
        <v>0.17317736594917399</v>
      </c>
      <c r="G18717">
        <v>0</v>
      </c>
      <c r="H18717">
        <v>5</v>
      </c>
      <c r="I18717">
        <v>0</v>
      </c>
      <c r="J18717">
        <v>0</v>
      </c>
      <c r="K18717">
        <v>0</v>
      </c>
    </row>
    <row r="18718" spans="1:11">
      <c r="A18718">
        <v>2020</v>
      </c>
      <c r="B18718">
        <v>18717</v>
      </c>
      <c r="C18718">
        <v>4</v>
      </c>
      <c r="D18718">
        <v>3</v>
      </c>
      <c r="E18718">
        <v>0</v>
      </c>
      <c r="F18718">
        <v>1.99880071956826</v>
      </c>
      <c r="G18718">
        <v>0</v>
      </c>
      <c r="H18718">
        <v>5</v>
      </c>
      <c r="I18718">
        <v>0</v>
      </c>
      <c r="J18718">
        <v>0</v>
      </c>
      <c r="K18718">
        <v>0</v>
      </c>
    </row>
    <row r="18719" spans="1:11">
      <c r="A18719">
        <v>2020</v>
      </c>
      <c r="B18719">
        <v>18718</v>
      </c>
      <c r="C18719">
        <v>3</v>
      </c>
      <c r="D18719">
        <v>3</v>
      </c>
      <c r="E18719">
        <v>32</v>
      </c>
      <c r="F18719">
        <v>1.5230428772107601E-2</v>
      </c>
      <c r="G18719">
        <v>0</v>
      </c>
      <c r="H18719">
        <v>5</v>
      </c>
      <c r="I18719">
        <v>0</v>
      </c>
      <c r="J18719">
        <v>0</v>
      </c>
      <c r="K18719">
        <v>0</v>
      </c>
    </row>
    <row r="18720" spans="1:11">
      <c r="A18720">
        <v>2020</v>
      </c>
      <c r="B18720">
        <v>18719</v>
      </c>
      <c r="C18720">
        <v>19</v>
      </c>
      <c r="D18720">
        <v>15</v>
      </c>
      <c r="E18720">
        <v>0</v>
      </c>
      <c r="F18720">
        <v>1.06598443662723</v>
      </c>
      <c r="G18720">
        <v>0</v>
      </c>
      <c r="H18720">
        <v>5</v>
      </c>
      <c r="I18720">
        <v>0</v>
      </c>
      <c r="J18720">
        <v>0</v>
      </c>
      <c r="K18720">
        <v>0</v>
      </c>
    </row>
    <row r="18721" spans="1:11">
      <c r="A18721">
        <v>2020</v>
      </c>
      <c r="B18721">
        <v>18720</v>
      </c>
      <c r="C18721">
        <v>0</v>
      </c>
      <c r="D18721">
        <v>0</v>
      </c>
      <c r="E18721">
        <v>58</v>
      </c>
      <c r="F18721">
        <v>0</v>
      </c>
      <c r="G18721">
        <v>0</v>
      </c>
      <c r="H18721">
        <v>5</v>
      </c>
      <c r="I18721">
        <v>0</v>
      </c>
      <c r="J18721">
        <v>0</v>
      </c>
      <c r="K18721">
        <v>0</v>
      </c>
    </row>
    <row r="18722" spans="1:11">
      <c r="A18722">
        <v>2020</v>
      </c>
      <c r="B18722">
        <v>18721</v>
      </c>
      <c r="C18722">
        <v>49</v>
      </c>
      <c r="D18722">
        <v>29</v>
      </c>
      <c r="E18722">
        <v>0</v>
      </c>
      <c r="F18722">
        <v>4.3287748683699103</v>
      </c>
      <c r="G18722">
        <v>0</v>
      </c>
      <c r="H18722">
        <v>5</v>
      </c>
      <c r="I18722">
        <v>0</v>
      </c>
      <c r="J18722">
        <v>0</v>
      </c>
      <c r="K18722">
        <v>0</v>
      </c>
    </row>
    <row r="18723" spans="1:11">
      <c r="A18723">
        <v>2020</v>
      </c>
      <c r="B18723">
        <v>18722</v>
      </c>
      <c r="C18723">
        <v>237</v>
      </c>
      <c r="D18723">
        <v>153</v>
      </c>
      <c r="E18723">
        <v>64</v>
      </c>
      <c r="F18723">
        <v>5.91714499002574</v>
      </c>
      <c r="G18723">
        <v>0</v>
      </c>
      <c r="H18723">
        <v>5</v>
      </c>
      <c r="I18723">
        <v>0</v>
      </c>
      <c r="J18723">
        <v>0</v>
      </c>
      <c r="K18723">
        <v>0</v>
      </c>
    </row>
    <row r="18724" spans="1:11">
      <c r="A18724">
        <v>2020</v>
      </c>
      <c r="B18724">
        <v>18723</v>
      </c>
      <c r="C18724">
        <v>199</v>
      </c>
      <c r="D18724">
        <v>126</v>
      </c>
      <c r="E18724">
        <v>6</v>
      </c>
      <c r="F18724">
        <v>12.067480867888399</v>
      </c>
      <c r="G18724">
        <v>0</v>
      </c>
      <c r="H18724">
        <v>5</v>
      </c>
      <c r="I18724">
        <v>0</v>
      </c>
      <c r="J18724">
        <v>0</v>
      </c>
      <c r="K18724">
        <v>0</v>
      </c>
    </row>
    <row r="18725" spans="1:11">
      <c r="A18725">
        <v>2020</v>
      </c>
      <c r="B18725">
        <v>18724</v>
      </c>
      <c r="C18725">
        <v>7</v>
      </c>
      <c r="D18725">
        <v>2</v>
      </c>
      <c r="E18725">
        <v>0</v>
      </c>
      <c r="F18725">
        <v>1.77138952855733</v>
      </c>
      <c r="G18725">
        <v>0</v>
      </c>
      <c r="H18725">
        <v>5</v>
      </c>
      <c r="I18725">
        <v>0</v>
      </c>
      <c r="J18725">
        <v>0</v>
      </c>
      <c r="K18725">
        <v>0</v>
      </c>
    </row>
    <row r="18726" spans="1:11">
      <c r="A18726">
        <v>2020</v>
      </c>
      <c r="B18726">
        <v>18725</v>
      </c>
      <c r="C18726">
        <v>370</v>
      </c>
      <c r="D18726">
        <v>230</v>
      </c>
      <c r="E18726">
        <v>13</v>
      </c>
      <c r="F18726">
        <v>13.096603378215701</v>
      </c>
      <c r="G18726">
        <v>0</v>
      </c>
      <c r="H18726">
        <v>5</v>
      </c>
      <c r="I18726">
        <v>0</v>
      </c>
      <c r="J18726">
        <v>0</v>
      </c>
      <c r="K18726">
        <v>0</v>
      </c>
    </row>
    <row r="18727" spans="1:11">
      <c r="A18727">
        <v>2020</v>
      </c>
      <c r="B18727">
        <v>18726</v>
      </c>
      <c r="C18727">
        <v>421</v>
      </c>
      <c r="D18727">
        <v>259</v>
      </c>
      <c r="E18727">
        <v>36</v>
      </c>
      <c r="F18727">
        <v>4.37098331551024</v>
      </c>
      <c r="G18727">
        <v>0</v>
      </c>
      <c r="H18727">
        <v>5</v>
      </c>
      <c r="I18727">
        <v>0</v>
      </c>
      <c r="J18727">
        <v>0</v>
      </c>
      <c r="K18727">
        <v>0</v>
      </c>
    </row>
    <row r="18728" spans="1:11">
      <c r="A18728">
        <v>2020</v>
      </c>
      <c r="B18728">
        <v>18727</v>
      </c>
      <c r="C18728">
        <v>42</v>
      </c>
      <c r="D18728">
        <v>23</v>
      </c>
      <c r="E18728">
        <v>3</v>
      </c>
      <c r="F18728">
        <v>0.43952961958711401</v>
      </c>
      <c r="G18728">
        <v>0</v>
      </c>
      <c r="H18728">
        <v>5</v>
      </c>
      <c r="I18728">
        <v>0</v>
      </c>
      <c r="J18728">
        <v>0</v>
      </c>
      <c r="K18728">
        <v>0</v>
      </c>
    </row>
    <row r="18729" spans="1:11">
      <c r="A18729">
        <v>2020</v>
      </c>
      <c r="B18729">
        <v>18728</v>
      </c>
      <c r="C18729">
        <v>3</v>
      </c>
      <c r="D18729">
        <v>2</v>
      </c>
      <c r="E18729">
        <v>0</v>
      </c>
      <c r="F18729">
        <v>2.1668206313104101E-2</v>
      </c>
      <c r="G18729">
        <v>0</v>
      </c>
      <c r="H18729">
        <v>5</v>
      </c>
      <c r="I18729">
        <v>0</v>
      </c>
      <c r="J18729">
        <v>0</v>
      </c>
      <c r="K18729">
        <v>0</v>
      </c>
    </row>
    <row r="18730" spans="1:11">
      <c r="A18730">
        <v>2020</v>
      </c>
      <c r="B18730">
        <v>18729</v>
      </c>
      <c r="C18730">
        <v>12</v>
      </c>
      <c r="D18730">
        <v>7</v>
      </c>
      <c r="E18730">
        <v>0</v>
      </c>
      <c r="F18730">
        <v>0.12724723926510501</v>
      </c>
      <c r="G18730">
        <v>0</v>
      </c>
      <c r="H18730">
        <v>5</v>
      </c>
      <c r="I18730">
        <v>0</v>
      </c>
      <c r="J18730">
        <v>0</v>
      </c>
      <c r="K18730">
        <v>0</v>
      </c>
    </row>
    <row r="18731" spans="1:11">
      <c r="A18731">
        <v>2020</v>
      </c>
      <c r="B18731">
        <v>18730</v>
      </c>
      <c r="C18731">
        <v>11</v>
      </c>
      <c r="D18731">
        <v>5</v>
      </c>
      <c r="E18731">
        <v>0</v>
      </c>
      <c r="F18731">
        <v>0.102444416918975</v>
      </c>
      <c r="G18731">
        <v>0</v>
      </c>
      <c r="H18731">
        <v>5</v>
      </c>
      <c r="I18731">
        <v>0</v>
      </c>
      <c r="J18731">
        <v>0</v>
      </c>
      <c r="K18731">
        <v>0</v>
      </c>
    </row>
    <row r="18732" spans="1:11">
      <c r="A18732">
        <v>2020</v>
      </c>
      <c r="B18732">
        <v>18731</v>
      </c>
      <c r="C18732">
        <v>25</v>
      </c>
      <c r="D18732">
        <v>16</v>
      </c>
      <c r="E18732">
        <v>0</v>
      </c>
      <c r="F18732">
        <v>0.55423770146540496</v>
      </c>
      <c r="G18732">
        <v>0</v>
      </c>
      <c r="H18732">
        <v>5</v>
      </c>
      <c r="I18732">
        <v>0</v>
      </c>
      <c r="J18732">
        <v>0</v>
      </c>
      <c r="K18732">
        <v>0</v>
      </c>
    </row>
    <row r="18733" spans="1:11">
      <c r="A18733">
        <v>2020</v>
      </c>
      <c r="B18733">
        <v>18732</v>
      </c>
      <c r="C18733">
        <v>0</v>
      </c>
      <c r="D18733">
        <v>0</v>
      </c>
      <c r="E18733">
        <v>0</v>
      </c>
      <c r="F18733">
        <v>0</v>
      </c>
      <c r="G18733">
        <v>0</v>
      </c>
      <c r="H18733">
        <v>5</v>
      </c>
      <c r="I18733">
        <v>0</v>
      </c>
      <c r="J18733">
        <v>0</v>
      </c>
      <c r="K18733">
        <v>0</v>
      </c>
    </row>
    <row r="18734" spans="1:11">
      <c r="A18734">
        <v>2020</v>
      </c>
      <c r="B18734">
        <v>18733</v>
      </c>
      <c r="C18734">
        <v>6</v>
      </c>
      <c r="D18734">
        <v>6</v>
      </c>
      <c r="E18734">
        <v>0</v>
      </c>
      <c r="F18734">
        <v>8.7545231703046594E-2</v>
      </c>
      <c r="G18734">
        <v>0</v>
      </c>
      <c r="H18734">
        <v>5</v>
      </c>
      <c r="I18734">
        <v>0</v>
      </c>
      <c r="J18734">
        <v>0</v>
      </c>
      <c r="K18734">
        <v>0</v>
      </c>
    </row>
    <row r="18735" spans="1:11">
      <c r="A18735">
        <v>2020</v>
      </c>
      <c r="B18735">
        <v>18734</v>
      </c>
      <c r="C18735">
        <v>24</v>
      </c>
      <c r="D18735">
        <v>17</v>
      </c>
      <c r="E18735">
        <v>94</v>
      </c>
      <c r="F18735">
        <v>0.65485919163090001</v>
      </c>
      <c r="G18735">
        <v>0</v>
      </c>
      <c r="H18735">
        <v>5</v>
      </c>
      <c r="I18735">
        <v>0</v>
      </c>
      <c r="J18735">
        <v>0</v>
      </c>
      <c r="K18735">
        <v>0</v>
      </c>
    </row>
    <row r="18736" spans="1:11">
      <c r="A18736">
        <v>2020</v>
      </c>
      <c r="B18736">
        <v>18735</v>
      </c>
      <c r="C18736">
        <v>3</v>
      </c>
      <c r="D18736">
        <v>0</v>
      </c>
      <c r="E18736">
        <v>0</v>
      </c>
      <c r="F18736">
        <v>1.11684507646294E-2</v>
      </c>
      <c r="G18736">
        <v>0</v>
      </c>
      <c r="H18736">
        <v>5</v>
      </c>
      <c r="I18736">
        <v>0</v>
      </c>
      <c r="J18736">
        <v>0</v>
      </c>
      <c r="K18736">
        <v>0</v>
      </c>
    </row>
    <row r="18737" spans="1:11">
      <c r="A18737">
        <v>2020</v>
      </c>
      <c r="B18737">
        <v>18736</v>
      </c>
      <c r="C18737">
        <v>2</v>
      </c>
      <c r="D18737">
        <v>1</v>
      </c>
      <c r="E18737">
        <v>0</v>
      </c>
      <c r="F18737">
        <v>4.6905525236345197E-2</v>
      </c>
      <c r="G18737">
        <v>0</v>
      </c>
      <c r="H18737">
        <v>5</v>
      </c>
      <c r="I18737">
        <v>0</v>
      </c>
      <c r="J18737">
        <v>0</v>
      </c>
      <c r="K18737">
        <v>0</v>
      </c>
    </row>
    <row r="18738" spans="1:11">
      <c r="A18738">
        <v>2020</v>
      </c>
      <c r="B18738">
        <v>18737</v>
      </c>
      <c r="C18738">
        <v>71</v>
      </c>
      <c r="D18738">
        <v>45</v>
      </c>
      <c r="E18738">
        <v>7</v>
      </c>
      <c r="F18738">
        <v>1.8535100520288099</v>
      </c>
      <c r="G18738">
        <v>0</v>
      </c>
      <c r="H18738">
        <v>5</v>
      </c>
      <c r="I18738">
        <v>0</v>
      </c>
      <c r="J18738">
        <v>0</v>
      </c>
      <c r="K18738">
        <v>0</v>
      </c>
    </row>
    <row r="18739" spans="1:11">
      <c r="A18739">
        <v>2020</v>
      </c>
      <c r="B18739">
        <v>18738</v>
      </c>
      <c r="C18739">
        <v>79</v>
      </c>
      <c r="D18739">
        <v>53</v>
      </c>
      <c r="E18739">
        <v>25</v>
      </c>
      <c r="F18739">
        <v>0.68000216912084299</v>
      </c>
      <c r="G18739">
        <v>0</v>
      </c>
      <c r="H18739">
        <v>5</v>
      </c>
      <c r="I18739">
        <v>0</v>
      </c>
      <c r="J18739">
        <v>0</v>
      </c>
      <c r="K18739">
        <v>0</v>
      </c>
    </row>
    <row r="18740" spans="1:11">
      <c r="A18740">
        <v>2020</v>
      </c>
      <c r="B18740">
        <v>18739</v>
      </c>
      <c r="C18740">
        <v>243</v>
      </c>
      <c r="D18740">
        <v>144</v>
      </c>
      <c r="E18740">
        <v>3</v>
      </c>
      <c r="F18740">
        <v>0.90369746142829599</v>
      </c>
      <c r="G18740">
        <v>0</v>
      </c>
      <c r="H18740">
        <v>5</v>
      </c>
      <c r="I18740">
        <v>0</v>
      </c>
      <c r="J18740">
        <v>0</v>
      </c>
      <c r="K18740">
        <v>0</v>
      </c>
    </row>
    <row r="18741" spans="1:11">
      <c r="A18741">
        <v>2020</v>
      </c>
      <c r="B18741">
        <v>18740</v>
      </c>
      <c r="C18741">
        <v>75</v>
      </c>
      <c r="D18741">
        <v>49</v>
      </c>
      <c r="E18741">
        <v>9</v>
      </c>
      <c r="F18741">
        <v>0.31464113290944901</v>
      </c>
      <c r="G18741">
        <v>0</v>
      </c>
      <c r="H18741">
        <v>5</v>
      </c>
      <c r="I18741">
        <v>0</v>
      </c>
      <c r="J18741">
        <v>0</v>
      </c>
      <c r="K18741">
        <v>0</v>
      </c>
    </row>
    <row r="18742" spans="1:11">
      <c r="A18742">
        <v>2020</v>
      </c>
      <c r="B18742">
        <v>18741</v>
      </c>
      <c r="C18742">
        <v>22</v>
      </c>
      <c r="D18742">
        <v>13</v>
      </c>
      <c r="E18742">
        <v>20</v>
      </c>
      <c r="F18742">
        <v>7.4940099016309006E-2</v>
      </c>
      <c r="G18742">
        <v>0</v>
      </c>
      <c r="H18742">
        <v>5</v>
      </c>
      <c r="I18742">
        <v>0</v>
      </c>
      <c r="J18742">
        <v>0</v>
      </c>
      <c r="K18742">
        <v>0</v>
      </c>
    </row>
    <row r="18743" spans="1:11">
      <c r="A18743">
        <v>2020</v>
      </c>
      <c r="B18743">
        <v>18742</v>
      </c>
      <c r="C18743">
        <v>27</v>
      </c>
      <c r="D18743">
        <v>18</v>
      </c>
      <c r="E18743">
        <v>0</v>
      </c>
      <c r="F18743">
        <v>0.50596096979600402</v>
      </c>
      <c r="G18743">
        <v>0</v>
      </c>
      <c r="H18743">
        <v>5</v>
      </c>
      <c r="I18743">
        <v>0</v>
      </c>
      <c r="J18743">
        <v>0</v>
      </c>
      <c r="K18743">
        <v>0</v>
      </c>
    </row>
    <row r="18744" spans="1:11">
      <c r="A18744">
        <v>2020</v>
      </c>
      <c r="B18744">
        <v>18743</v>
      </c>
      <c r="C18744">
        <v>184</v>
      </c>
      <c r="D18744">
        <v>106</v>
      </c>
      <c r="E18744">
        <v>3</v>
      </c>
      <c r="F18744">
        <v>3.4665048964381699</v>
      </c>
      <c r="G18744">
        <v>0</v>
      </c>
      <c r="H18744">
        <v>5</v>
      </c>
      <c r="I18744">
        <v>0</v>
      </c>
      <c r="J18744">
        <v>0</v>
      </c>
      <c r="K18744">
        <v>0</v>
      </c>
    </row>
    <row r="18745" spans="1:11">
      <c r="A18745">
        <v>2020</v>
      </c>
      <c r="B18745">
        <v>18744</v>
      </c>
      <c r="C18745">
        <v>9</v>
      </c>
      <c r="D18745">
        <v>3</v>
      </c>
      <c r="E18745">
        <v>0</v>
      </c>
      <c r="F18745">
        <v>3.92601640202408</v>
      </c>
      <c r="G18745">
        <v>0</v>
      </c>
      <c r="H18745">
        <v>5</v>
      </c>
      <c r="I18745">
        <v>0</v>
      </c>
      <c r="J18745">
        <v>0</v>
      </c>
      <c r="K18745">
        <v>0</v>
      </c>
    </row>
    <row r="18746" spans="1:11">
      <c r="A18746">
        <v>2020</v>
      </c>
      <c r="B18746">
        <v>18745</v>
      </c>
      <c r="C18746">
        <v>94</v>
      </c>
      <c r="D18746">
        <v>42</v>
      </c>
      <c r="E18746">
        <v>12</v>
      </c>
      <c r="F18746">
        <v>0.76897154579112503</v>
      </c>
      <c r="G18746">
        <v>0</v>
      </c>
      <c r="H18746">
        <v>5</v>
      </c>
      <c r="I18746">
        <v>0</v>
      </c>
      <c r="J18746">
        <v>0</v>
      </c>
      <c r="K18746">
        <v>0</v>
      </c>
    </row>
    <row r="18747" spans="1:11">
      <c r="A18747">
        <v>2020</v>
      </c>
      <c r="B18747">
        <v>18746</v>
      </c>
      <c r="C18747">
        <v>132</v>
      </c>
      <c r="D18747">
        <v>78</v>
      </c>
      <c r="E18747">
        <v>1</v>
      </c>
      <c r="F18747">
        <v>1.8972168403865699</v>
      </c>
      <c r="G18747">
        <v>0</v>
      </c>
      <c r="H18747">
        <v>5</v>
      </c>
      <c r="I18747">
        <v>0</v>
      </c>
      <c r="J18747">
        <v>0</v>
      </c>
      <c r="K18747">
        <v>0</v>
      </c>
    </row>
    <row r="18748" spans="1:11">
      <c r="A18748">
        <v>2020</v>
      </c>
      <c r="B18748">
        <v>18747</v>
      </c>
      <c r="C18748">
        <v>164</v>
      </c>
      <c r="D18748">
        <v>102</v>
      </c>
      <c r="E18748">
        <v>5</v>
      </c>
      <c r="F18748">
        <v>1.99028401595625</v>
      </c>
      <c r="G18748">
        <v>0</v>
      </c>
      <c r="H18748">
        <v>5</v>
      </c>
      <c r="I18748">
        <v>0</v>
      </c>
      <c r="J18748">
        <v>0</v>
      </c>
      <c r="K18748">
        <v>0</v>
      </c>
    </row>
    <row r="18749" spans="1:11">
      <c r="A18749">
        <v>2020</v>
      </c>
      <c r="B18749">
        <v>18748</v>
      </c>
      <c r="C18749">
        <v>47</v>
      </c>
      <c r="D18749">
        <v>29</v>
      </c>
      <c r="E18749">
        <v>21</v>
      </c>
      <c r="F18749">
        <v>0.40723738820467198</v>
      </c>
      <c r="G18749">
        <v>0</v>
      </c>
      <c r="H18749">
        <v>5</v>
      </c>
      <c r="I18749">
        <v>0</v>
      </c>
      <c r="J18749">
        <v>0</v>
      </c>
      <c r="K18749">
        <v>0</v>
      </c>
    </row>
    <row r="18750" spans="1:11">
      <c r="A18750">
        <v>2020</v>
      </c>
      <c r="B18750">
        <v>18749</v>
      </c>
      <c r="C18750">
        <v>27</v>
      </c>
      <c r="D18750">
        <v>18</v>
      </c>
      <c r="E18750">
        <v>0</v>
      </c>
      <c r="F18750">
        <v>1.0689428551067801</v>
      </c>
      <c r="G18750">
        <v>0</v>
      </c>
      <c r="H18750">
        <v>5</v>
      </c>
      <c r="I18750">
        <v>0</v>
      </c>
      <c r="J18750">
        <v>0</v>
      </c>
      <c r="K18750">
        <v>0</v>
      </c>
    </row>
    <row r="18751" spans="1:11">
      <c r="A18751">
        <v>2020</v>
      </c>
      <c r="B18751">
        <v>18750</v>
      </c>
      <c r="C18751">
        <v>0</v>
      </c>
      <c r="D18751">
        <v>0</v>
      </c>
      <c r="E18751">
        <v>0</v>
      </c>
      <c r="F18751">
        <v>0</v>
      </c>
      <c r="G18751">
        <v>0</v>
      </c>
      <c r="H18751">
        <v>5</v>
      </c>
      <c r="I18751">
        <v>0</v>
      </c>
      <c r="J18751">
        <v>0</v>
      </c>
      <c r="K18751">
        <v>0</v>
      </c>
    </row>
    <row r="18752" spans="1:11">
      <c r="A18752">
        <v>2020</v>
      </c>
      <c r="B18752">
        <v>18751</v>
      </c>
      <c r="C18752">
        <v>143</v>
      </c>
      <c r="D18752">
        <v>90</v>
      </c>
      <c r="E18752">
        <v>4</v>
      </c>
      <c r="F18752">
        <v>2.3923364930019999</v>
      </c>
      <c r="G18752">
        <v>0</v>
      </c>
      <c r="H18752">
        <v>5</v>
      </c>
      <c r="I18752">
        <v>0</v>
      </c>
      <c r="J18752">
        <v>0</v>
      </c>
      <c r="K18752">
        <v>0</v>
      </c>
    </row>
    <row r="18753" spans="1:11">
      <c r="A18753">
        <v>2020</v>
      </c>
      <c r="B18753">
        <v>18752</v>
      </c>
      <c r="C18753">
        <v>124</v>
      </c>
      <c r="D18753">
        <v>80</v>
      </c>
      <c r="E18753">
        <v>17</v>
      </c>
      <c r="F18753">
        <v>3.35321827828467</v>
      </c>
      <c r="G18753">
        <v>0</v>
      </c>
      <c r="H18753">
        <v>5</v>
      </c>
      <c r="I18753">
        <v>0</v>
      </c>
      <c r="J18753">
        <v>0</v>
      </c>
      <c r="K18753">
        <v>0</v>
      </c>
    </row>
    <row r="18754" spans="1:11">
      <c r="A18754">
        <v>2020</v>
      </c>
      <c r="B18754">
        <v>18753</v>
      </c>
      <c r="C18754">
        <v>27</v>
      </c>
      <c r="D18754">
        <v>16</v>
      </c>
      <c r="E18754">
        <v>0</v>
      </c>
      <c r="F18754">
        <v>0.81037033924503499</v>
      </c>
      <c r="G18754">
        <v>0</v>
      </c>
      <c r="H18754">
        <v>5</v>
      </c>
      <c r="I18754">
        <v>0</v>
      </c>
      <c r="J18754">
        <v>0</v>
      </c>
      <c r="K18754">
        <v>0</v>
      </c>
    </row>
    <row r="18755" spans="1:11">
      <c r="A18755">
        <v>2020</v>
      </c>
      <c r="B18755">
        <v>18754</v>
      </c>
      <c r="C18755">
        <v>96</v>
      </c>
      <c r="D18755">
        <v>62</v>
      </c>
      <c r="E18755">
        <v>1</v>
      </c>
      <c r="F18755">
        <v>4.1286386664011401</v>
      </c>
      <c r="G18755">
        <v>0</v>
      </c>
      <c r="H18755">
        <v>5</v>
      </c>
      <c r="I18755">
        <v>0</v>
      </c>
      <c r="J18755">
        <v>0</v>
      </c>
      <c r="K18755">
        <v>0</v>
      </c>
    </row>
    <row r="18756" spans="1:11">
      <c r="A18756">
        <v>2020</v>
      </c>
      <c r="B18756">
        <v>18755</v>
      </c>
      <c r="C18756">
        <v>4</v>
      </c>
      <c r="D18756">
        <v>2</v>
      </c>
      <c r="E18756">
        <v>2</v>
      </c>
      <c r="F18756">
        <v>0.163110185007727</v>
      </c>
      <c r="G18756">
        <v>0</v>
      </c>
      <c r="H18756">
        <v>5</v>
      </c>
      <c r="I18756">
        <v>0</v>
      </c>
      <c r="J18756">
        <v>0</v>
      </c>
      <c r="K18756">
        <v>0</v>
      </c>
    </row>
    <row r="18757" spans="1:11">
      <c r="A18757">
        <v>2020</v>
      </c>
      <c r="B18757">
        <v>18756</v>
      </c>
      <c r="C18757">
        <v>2</v>
      </c>
      <c r="D18757">
        <v>1</v>
      </c>
      <c r="E18757">
        <v>0</v>
      </c>
      <c r="F18757">
        <v>4.6968864339829101E-2</v>
      </c>
      <c r="G18757">
        <v>0</v>
      </c>
      <c r="H18757">
        <v>5</v>
      </c>
      <c r="I18757">
        <v>0</v>
      </c>
      <c r="J18757">
        <v>0</v>
      </c>
      <c r="K18757">
        <v>0</v>
      </c>
    </row>
    <row r="18758" spans="1:11">
      <c r="A18758">
        <v>2020</v>
      </c>
      <c r="B18758">
        <v>18757</v>
      </c>
      <c r="C18758">
        <v>0</v>
      </c>
      <c r="D18758">
        <v>0</v>
      </c>
      <c r="E18758">
        <v>0</v>
      </c>
      <c r="F18758">
        <v>0</v>
      </c>
      <c r="G18758">
        <v>0</v>
      </c>
      <c r="H18758">
        <v>5</v>
      </c>
      <c r="I18758">
        <v>0</v>
      </c>
      <c r="J18758">
        <v>0</v>
      </c>
      <c r="K18758">
        <v>0</v>
      </c>
    </row>
    <row r="18759" spans="1:11">
      <c r="A18759">
        <v>2020</v>
      </c>
      <c r="B18759">
        <v>18758</v>
      </c>
      <c r="C18759">
        <v>5</v>
      </c>
      <c r="D18759">
        <v>5</v>
      </c>
      <c r="E18759">
        <v>0</v>
      </c>
      <c r="F18759">
        <v>0.137924946760971</v>
      </c>
      <c r="G18759">
        <v>0</v>
      </c>
      <c r="H18759">
        <v>5</v>
      </c>
      <c r="I18759">
        <v>0</v>
      </c>
      <c r="J18759">
        <v>0</v>
      </c>
      <c r="K18759">
        <v>0</v>
      </c>
    </row>
    <row r="18760" spans="1:11">
      <c r="A18760">
        <v>2020</v>
      </c>
      <c r="B18760">
        <v>18759</v>
      </c>
      <c r="C18760">
        <v>15</v>
      </c>
      <c r="D18760">
        <v>14</v>
      </c>
      <c r="E18760">
        <v>0</v>
      </c>
      <c r="F18760">
        <v>0.47346990309649301</v>
      </c>
      <c r="G18760">
        <v>0</v>
      </c>
      <c r="H18760">
        <v>5</v>
      </c>
      <c r="I18760">
        <v>0</v>
      </c>
      <c r="J18760">
        <v>0</v>
      </c>
      <c r="K18760">
        <v>0</v>
      </c>
    </row>
    <row r="18761" spans="1:11">
      <c r="A18761">
        <v>2020</v>
      </c>
      <c r="B18761">
        <v>18760</v>
      </c>
      <c r="C18761">
        <v>29</v>
      </c>
      <c r="D18761">
        <v>21</v>
      </c>
      <c r="E18761">
        <v>0</v>
      </c>
      <c r="F18761">
        <v>0.60719378066066898</v>
      </c>
      <c r="G18761">
        <v>0</v>
      </c>
      <c r="H18761">
        <v>5</v>
      </c>
      <c r="I18761">
        <v>0</v>
      </c>
      <c r="J18761">
        <v>0</v>
      </c>
      <c r="K18761">
        <v>0</v>
      </c>
    </row>
    <row r="18762" spans="1:11">
      <c r="A18762">
        <v>2020</v>
      </c>
      <c r="B18762">
        <v>18761</v>
      </c>
      <c r="C18762">
        <v>21</v>
      </c>
      <c r="D18762">
        <v>12</v>
      </c>
      <c r="E18762">
        <v>0</v>
      </c>
      <c r="F18762">
        <v>1.7123148049999599</v>
      </c>
      <c r="G18762">
        <v>0</v>
      </c>
      <c r="H18762">
        <v>5</v>
      </c>
      <c r="I18762">
        <v>0</v>
      </c>
      <c r="J18762">
        <v>0</v>
      </c>
      <c r="K18762">
        <v>0</v>
      </c>
    </row>
    <row r="18763" spans="1:11">
      <c r="A18763">
        <v>2020</v>
      </c>
      <c r="B18763">
        <v>18762</v>
      </c>
      <c r="C18763">
        <v>123</v>
      </c>
      <c r="D18763">
        <v>85</v>
      </c>
      <c r="E18763">
        <v>1</v>
      </c>
      <c r="F18763">
        <v>1.7822780701551</v>
      </c>
      <c r="G18763">
        <v>0</v>
      </c>
      <c r="H18763">
        <v>5</v>
      </c>
      <c r="I18763">
        <v>0</v>
      </c>
      <c r="J18763">
        <v>0</v>
      </c>
      <c r="K18763">
        <v>0</v>
      </c>
    </row>
    <row r="18764" spans="1:11">
      <c r="A18764">
        <v>2020</v>
      </c>
      <c r="B18764">
        <v>18763</v>
      </c>
      <c r="C18764">
        <v>202</v>
      </c>
      <c r="D18764">
        <v>132</v>
      </c>
      <c r="E18764">
        <v>15</v>
      </c>
      <c r="F18764">
        <v>2.86257243229378</v>
      </c>
      <c r="G18764">
        <v>0</v>
      </c>
      <c r="H18764">
        <v>5</v>
      </c>
      <c r="I18764">
        <v>0</v>
      </c>
      <c r="J18764">
        <v>0</v>
      </c>
      <c r="K18764">
        <v>0</v>
      </c>
    </row>
    <row r="18765" spans="1:11">
      <c r="A18765">
        <v>2020</v>
      </c>
      <c r="B18765">
        <v>18764</v>
      </c>
      <c r="C18765">
        <v>20</v>
      </c>
      <c r="D18765">
        <v>10</v>
      </c>
      <c r="E18765">
        <v>0</v>
      </c>
      <c r="F18765">
        <v>0.52589783908577903</v>
      </c>
      <c r="G18765">
        <v>0</v>
      </c>
      <c r="H18765">
        <v>5</v>
      </c>
      <c r="I18765">
        <v>0</v>
      </c>
      <c r="J18765">
        <v>0</v>
      </c>
      <c r="K18765">
        <v>0</v>
      </c>
    </row>
    <row r="18766" spans="1:11">
      <c r="A18766">
        <v>2020</v>
      </c>
      <c r="B18766">
        <v>18765</v>
      </c>
      <c r="C18766">
        <v>183</v>
      </c>
      <c r="D18766">
        <v>106</v>
      </c>
      <c r="E18766">
        <v>25</v>
      </c>
      <c r="F18766">
        <v>2.6633639013769401</v>
      </c>
      <c r="G18766">
        <v>0</v>
      </c>
      <c r="H18766">
        <v>5</v>
      </c>
      <c r="I18766">
        <v>0</v>
      </c>
      <c r="J18766">
        <v>0</v>
      </c>
      <c r="K18766">
        <v>0</v>
      </c>
    </row>
    <row r="18767" spans="1:11">
      <c r="A18767">
        <v>2020</v>
      </c>
      <c r="B18767">
        <v>18766</v>
      </c>
      <c r="C18767">
        <v>210</v>
      </c>
      <c r="D18767">
        <v>130</v>
      </c>
      <c r="E18767">
        <v>1</v>
      </c>
      <c r="F18767">
        <v>3.9554577783135398</v>
      </c>
      <c r="G18767">
        <v>0</v>
      </c>
      <c r="H18767">
        <v>5</v>
      </c>
      <c r="I18767">
        <v>0</v>
      </c>
      <c r="J18767">
        <v>0</v>
      </c>
      <c r="K18767">
        <v>0</v>
      </c>
    </row>
    <row r="18768" spans="1:11">
      <c r="A18768">
        <v>2020</v>
      </c>
      <c r="B18768">
        <v>18767</v>
      </c>
      <c r="C18768">
        <v>20</v>
      </c>
      <c r="D18768">
        <v>13</v>
      </c>
      <c r="E18768">
        <v>0</v>
      </c>
      <c r="F18768">
        <v>1.9417852773840301</v>
      </c>
      <c r="G18768">
        <v>0</v>
      </c>
      <c r="H18768">
        <v>5</v>
      </c>
      <c r="I18768">
        <v>0</v>
      </c>
      <c r="J18768">
        <v>0</v>
      </c>
      <c r="K18768">
        <v>0</v>
      </c>
    </row>
    <row r="18769" spans="1:11">
      <c r="A18769">
        <v>2020</v>
      </c>
      <c r="B18769">
        <v>18768</v>
      </c>
      <c r="C18769">
        <v>102</v>
      </c>
      <c r="D18769">
        <v>69</v>
      </c>
      <c r="E18769">
        <v>1</v>
      </c>
      <c r="F18769">
        <v>2.82632248339536</v>
      </c>
      <c r="G18769">
        <v>0</v>
      </c>
      <c r="H18769">
        <v>5</v>
      </c>
      <c r="I18769">
        <v>0</v>
      </c>
      <c r="J18769">
        <v>0</v>
      </c>
      <c r="K18769">
        <v>0</v>
      </c>
    </row>
    <row r="18770" spans="1:11">
      <c r="A18770">
        <v>2020</v>
      </c>
      <c r="B18770">
        <v>18769</v>
      </c>
      <c r="C18770">
        <v>6</v>
      </c>
      <c r="D18770">
        <v>5</v>
      </c>
      <c r="E18770">
        <v>0</v>
      </c>
      <c r="F18770">
        <v>1.5353907569476399</v>
      </c>
      <c r="G18770">
        <v>0</v>
      </c>
      <c r="H18770">
        <v>5</v>
      </c>
      <c r="I18770">
        <v>0</v>
      </c>
      <c r="J18770">
        <v>0</v>
      </c>
      <c r="K18770">
        <v>0</v>
      </c>
    </row>
    <row r="18771" spans="1:11">
      <c r="A18771">
        <v>2020</v>
      </c>
      <c r="B18771">
        <v>18770</v>
      </c>
      <c r="C18771">
        <v>0</v>
      </c>
      <c r="D18771">
        <v>0</v>
      </c>
      <c r="E18771">
        <v>0</v>
      </c>
      <c r="F18771">
        <v>0</v>
      </c>
      <c r="G18771">
        <v>0</v>
      </c>
      <c r="H18771">
        <v>5</v>
      </c>
      <c r="I18771">
        <v>0</v>
      </c>
      <c r="J18771">
        <v>0</v>
      </c>
      <c r="K18771">
        <v>0</v>
      </c>
    </row>
    <row r="18772" spans="1:11">
      <c r="A18772">
        <v>2020</v>
      </c>
      <c r="B18772">
        <v>18771</v>
      </c>
      <c r="C18772">
        <v>0</v>
      </c>
      <c r="D18772">
        <v>0</v>
      </c>
      <c r="E18772">
        <v>0</v>
      </c>
      <c r="F18772">
        <v>0</v>
      </c>
      <c r="G18772">
        <v>0</v>
      </c>
      <c r="H18772">
        <v>5</v>
      </c>
      <c r="I18772">
        <v>0</v>
      </c>
      <c r="J18772">
        <v>0</v>
      </c>
      <c r="K18772">
        <v>0</v>
      </c>
    </row>
    <row r="18773" spans="1:11">
      <c r="A18773">
        <v>2020</v>
      </c>
      <c r="B18773">
        <v>18772</v>
      </c>
      <c r="C18773">
        <v>3</v>
      </c>
      <c r="D18773">
        <v>2</v>
      </c>
      <c r="E18773">
        <v>0</v>
      </c>
      <c r="F18773">
        <v>8.41038177526338E-2</v>
      </c>
      <c r="G18773">
        <v>0</v>
      </c>
      <c r="H18773">
        <v>5</v>
      </c>
      <c r="I18773">
        <v>0</v>
      </c>
      <c r="J18773">
        <v>0</v>
      </c>
      <c r="K18773">
        <v>0</v>
      </c>
    </row>
    <row r="18774" spans="1:11">
      <c r="A18774">
        <v>2020</v>
      </c>
      <c r="B18774">
        <v>18773</v>
      </c>
      <c r="C18774">
        <v>0</v>
      </c>
      <c r="D18774">
        <v>0</v>
      </c>
      <c r="E18774">
        <v>66</v>
      </c>
      <c r="F18774">
        <v>0</v>
      </c>
      <c r="G18774">
        <v>0</v>
      </c>
      <c r="H18774">
        <v>5</v>
      </c>
      <c r="I18774">
        <v>0</v>
      </c>
      <c r="J18774">
        <v>0</v>
      </c>
      <c r="K18774">
        <v>0</v>
      </c>
    </row>
    <row r="18775" spans="1:11">
      <c r="A18775">
        <v>2020</v>
      </c>
      <c r="B18775">
        <v>18774</v>
      </c>
      <c r="C18775">
        <v>267</v>
      </c>
      <c r="D18775">
        <v>165</v>
      </c>
      <c r="E18775">
        <v>2</v>
      </c>
      <c r="F18775">
        <v>7.5984165696706496</v>
      </c>
      <c r="G18775">
        <v>0</v>
      </c>
      <c r="H18775">
        <v>5</v>
      </c>
      <c r="I18775">
        <v>0</v>
      </c>
      <c r="J18775">
        <v>0</v>
      </c>
      <c r="K18775">
        <v>0</v>
      </c>
    </row>
    <row r="18776" spans="1:11">
      <c r="A18776">
        <v>2020</v>
      </c>
      <c r="B18776">
        <v>18775</v>
      </c>
      <c r="C18776">
        <v>409</v>
      </c>
      <c r="D18776">
        <v>263</v>
      </c>
      <c r="E18776">
        <v>9</v>
      </c>
      <c r="F18776">
        <v>10.518438127666601</v>
      </c>
      <c r="G18776">
        <v>0</v>
      </c>
      <c r="H18776">
        <v>5</v>
      </c>
      <c r="I18776">
        <v>0</v>
      </c>
      <c r="J18776">
        <v>0</v>
      </c>
      <c r="K18776">
        <v>0</v>
      </c>
    </row>
    <row r="18777" spans="1:11">
      <c r="A18777">
        <v>2020</v>
      </c>
      <c r="B18777">
        <v>18776</v>
      </c>
      <c r="C18777">
        <v>433</v>
      </c>
      <c r="D18777">
        <v>253</v>
      </c>
      <c r="E18777">
        <v>2</v>
      </c>
      <c r="F18777">
        <v>13.2729663700429</v>
      </c>
      <c r="G18777">
        <v>0</v>
      </c>
      <c r="H18777">
        <v>5</v>
      </c>
      <c r="I18777">
        <v>0</v>
      </c>
      <c r="J18777">
        <v>0</v>
      </c>
      <c r="K18777">
        <v>0</v>
      </c>
    </row>
    <row r="18778" spans="1:11">
      <c r="A18778">
        <v>2020</v>
      </c>
      <c r="B18778">
        <v>18777</v>
      </c>
      <c r="C18778">
        <v>53</v>
      </c>
      <c r="D18778">
        <v>26</v>
      </c>
      <c r="E18778">
        <v>18</v>
      </c>
      <c r="F18778">
        <v>0.72907252345756501</v>
      </c>
      <c r="G18778">
        <v>0</v>
      </c>
      <c r="H18778">
        <v>5</v>
      </c>
      <c r="I18778">
        <v>0</v>
      </c>
      <c r="J18778">
        <v>0</v>
      </c>
      <c r="K18778">
        <v>0</v>
      </c>
    </row>
    <row r="18779" spans="1:11">
      <c r="A18779">
        <v>2020</v>
      </c>
      <c r="B18779">
        <v>18778</v>
      </c>
      <c r="C18779">
        <v>115</v>
      </c>
      <c r="D18779">
        <v>71</v>
      </c>
      <c r="E18779">
        <v>125</v>
      </c>
      <c r="F18779">
        <v>1.3691600857689501</v>
      </c>
      <c r="G18779">
        <v>0</v>
      </c>
      <c r="H18779">
        <v>5</v>
      </c>
      <c r="I18779">
        <v>0</v>
      </c>
      <c r="J18779">
        <v>0</v>
      </c>
      <c r="K18779">
        <v>0</v>
      </c>
    </row>
    <row r="18780" spans="1:11">
      <c r="A18780">
        <v>2020</v>
      </c>
      <c r="B18780">
        <v>18779</v>
      </c>
      <c r="C18780">
        <v>68</v>
      </c>
      <c r="D18780">
        <v>40</v>
      </c>
      <c r="E18780">
        <v>10</v>
      </c>
      <c r="F18780">
        <v>11.794702790834799</v>
      </c>
      <c r="G18780">
        <v>0</v>
      </c>
      <c r="H18780">
        <v>5</v>
      </c>
      <c r="I18780">
        <v>0</v>
      </c>
      <c r="J18780">
        <v>0</v>
      </c>
      <c r="K18780">
        <v>0</v>
      </c>
    </row>
    <row r="18781" spans="1:11">
      <c r="A18781">
        <v>2020</v>
      </c>
      <c r="B18781">
        <v>18780</v>
      </c>
      <c r="C18781">
        <v>562</v>
      </c>
      <c r="D18781">
        <v>346</v>
      </c>
      <c r="E18781">
        <v>3</v>
      </c>
      <c r="F18781">
        <v>18.484470742240301</v>
      </c>
      <c r="G18781">
        <v>0</v>
      </c>
      <c r="H18781">
        <v>5</v>
      </c>
      <c r="I18781">
        <v>0</v>
      </c>
      <c r="J18781">
        <v>0</v>
      </c>
      <c r="K18781">
        <v>0</v>
      </c>
    </row>
    <row r="18782" spans="1:11">
      <c r="A18782">
        <v>2020</v>
      </c>
      <c r="B18782">
        <v>18781</v>
      </c>
      <c r="C18782">
        <v>110</v>
      </c>
      <c r="D18782">
        <v>76</v>
      </c>
      <c r="E18782">
        <v>201</v>
      </c>
      <c r="F18782">
        <v>7.9473452254517296</v>
      </c>
      <c r="G18782">
        <v>0</v>
      </c>
      <c r="H18782">
        <v>5</v>
      </c>
      <c r="I18782">
        <v>0</v>
      </c>
      <c r="J18782">
        <v>0</v>
      </c>
      <c r="K18782">
        <v>0</v>
      </c>
    </row>
    <row r="18783" spans="1:11">
      <c r="A18783">
        <v>2020</v>
      </c>
      <c r="B18783">
        <v>18782</v>
      </c>
      <c r="C18783">
        <v>724</v>
      </c>
      <c r="D18783">
        <v>452</v>
      </c>
      <c r="E18783">
        <v>99</v>
      </c>
      <c r="F18783">
        <v>12.359567824835599</v>
      </c>
      <c r="G18783">
        <v>0</v>
      </c>
      <c r="H18783">
        <v>5</v>
      </c>
      <c r="I18783">
        <v>0</v>
      </c>
      <c r="J18783">
        <v>0</v>
      </c>
      <c r="K18783">
        <v>0</v>
      </c>
    </row>
    <row r="18784" spans="1:11">
      <c r="A18784">
        <v>2020</v>
      </c>
      <c r="B18784">
        <v>18783</v>
      </c>
      <c r="C18784">
        <v>204</v>
      </c>
      <c r="D18784">
        <v>131</v>
      </c>
      <c r="E18784">
        <v>3</v>
      </c>
      <c r="F18784">
        <v>17.457532839844301</v>
      </c>
      <c r="G18784">
        <v>0</v>
      </c>
      <c r="H18784">
        <v>5</v>
      </c>
      <c r="I18784">
        <v>0</v>
      </c>
      <c r="J18784">
        <v>0</v>
      </c>
      <c r="K18784">
        <v>0</v>
      </c>
    </row>
    <row r="18785" spans="1:11">
      <c r="A18785">
        <v>2020</v>
      </c>
      <c r="B18785">
        <v>18784</v>
      </c>
      <c r="C18785">
        <v>181</v>
      </c>
      <c r="D18785">
        <v>110</v>
      </c>
      <c r="E18785">
        <v>1</v>
      </c>
      <c r="F18785">
        <v>12.325921890428701</v>
      </c>
      <c r="G18785">
        <v>0</v>
      </c>
      <c r="H18785">
        <v>5</v>
      </c>
      <c r="I18785">
        <v>0</v>
      </c>
      <c r="J18785">
        <v>0</v>
      </c>
      <c r="K18785">
        <v>0</v>
      </c>
    </row>
    <row r="18786" spans="1:11">
      <c r="A18786">
        <v>2020</v>
      </c>
      <c r="B18786">
        <v>18785</v>
      </c>
      <c r="C18786">
        <v>163</v>
      </c>
      <c r="D18786">
        <v>0</v>
      </c>
      <c r="E18786">
        <v>232</v>
      </c>
      <c r="F18786">
        <v>0</v>
      </c>
      <c r="G18786">
        <v>0</v>
      </c>
      <c r="H18786">
        <v>5</v>
      </c>
      <c r="I18786">
        <v>0</v>
      </c>
      <c r="J18786">
        <v>0</v>
      </c>
      <c r="K18786">
        <v>0</v>
      </c>
    </row>
    <row r="18787" spans="1:11">
      <c r="A18787">
        <v>2020</v>
      </c>
      <c r="B18787">
        <v>18786</v>
      </c>
      <c r="C18787">
        <v>1231</v>
      </c>
      <c r="D18787">
        <v>741</v>
      </c>
      <c r="E18787">
        <v>12</v>
      </c>
      <c r="F18787">
        <v>60.732540011445899</v>
      </c>
      <c r="G18787">
        <v>0</v>
      </c>
      <c r="H18787">
        <v>5</v>
      </c>
      <c r="I18787">
        <v>0</v>
      </c>
      <c r="J18787">
        <v>0</v>
      </c>
      <c r="K18787">
        <v>0</v>
      </c>
    </row>
    <row r="18788" spans="1:11">
      <c r="A18788">
        <v>2020</v>
      </c>
      <c r="B18788">
        <v>18787</v>
      </c>
      <c r="C18788">
        <v>0</v>
      </c>
      <c r="D18788">
        <v>0</v>
      </c>
      <c r="E18788">
        <v>134</v>
      </c>
      <c r="F18788">
        <v>0</v>
      </c>
      <c r="G18788">
        <v>0</v>
      </c>
      <c r="H18788">
        <v>5</v>
      </c>
      <c r="I18788">
        <v>0</v>
      </c>
      <c r="J18788">
        <v>0</v>
      </c>
      <c r="K18788">
        <v>0</v>
      </c>
    </row>
    <row r="18789" spans="1:11">
      <c r="A18789">
        <v>2020</v>
      </c>
      <c r="B18789">
        <v>18788</v>
      </c>
      <c r="C18789">
        <v>80</v>
      </c>
      <c r="D18789">
        <v>44</v>
      </c>
      <c r="E18789">
        <v>0</v>
      </c>
      <c r="F18789">
        <v>3.49572429222507</v>
      </c>
      <c r="G18789">
        <v>0</v>
      </c>
      <c r="H18789">
        <v>5</v>
      </c>
      <c r="I18789">
        <v>0</v>
      </c>
      <c r="J18789">
        <v>0</v>
      </c>
      <c r="K18789">
        <v>0</v>
      </c>
    </row>
    <row r="18790" spans="1:11">
      <c r="A18790">
        <v>2020</v>
      </c>
      <c r="B18790">
        <v>18789</v>
      </c>
      <c r="C18790">
        <v>261</v>
      </c>
      <c r="D18790">
        <v>167</v>
      </c>
      <c r="E18790">
        <v>4</v>
      </c>
      <c r="F18790">
        <v>10.8593896274106</v>
      </c>
      <c r="G18790">
        <v>0</v>
      </c>
      <c r="H18790">
        <v>5</v>
      </c>
      <c r="I18790">
        <v>0</v>
      </c>
      <c r="J18790">
        <v>0</v>
      </c>
      <c r="K18790">
        <v>0</v>
      </c>
    </row>
    <row r="18791" spans="1:11">
      <c r="A18791">
        <v>2020</v>
      </c>
      <c r="B18791">
        <v>18790</v>
      </c>
      <c r="C18791">
        <v>248</v>
      </c>
      <c r="D18791">
        <v>147</v>
      </c>
      <c r="E18791">
        <v>9</v>
      </c>
      <c r="F18791">
        <v>9.5032993309370699</v>
      </c>
      <c r="G18791">
        <v>0</v>
      </c>
      <c r="H18791">
        <v>5</v>
      </c>
      <c r="I18791">
        <v>0</v>
      </c>
      <c r="J18791">
        <v>0</v>
      </c>
      <c r="K18791">
        <v>0</v>
      </c>
    </row>
    <row r="18792" spans="1:11">
      <c r="A18792">
        <v>2020</v>
      </c>
      <c r="B18792">
        <v>18791</v>
      </c>
      <c r="C18792">
        <v>172</v>
      </c>
      <c r="D18792">
        <v>108</v>
      </c>
      <c r="E18792">
        <v>28</v>
      </c>
      <c r="F18792">
        <v>16.591426476829898</v>
      </c>
      <c r="G18792">
        <v>0</v>
      </c>
      <c r="H18792">
        <v>5</v>
      </c>
      <c r="I18792">
        <v>0</v>
      </c>
      <c r="J18792">
        <v>0</v>
      </c>
      <c r="K18792">
        <v>0</v>
      </c>
    </row>
    <row r="18793" spans="1:11">
      <c r="A18793">
        <v>2020</v>
      </c>
      <c r="B18793">
        <v>18792</v>
      </c>
      <c r="C18793">
        <v>114</v>
      </c>
      <c r="D18793">
        <v>53</v>
      </c>
      <c r="E18793">
        <v>1</v>
      </c>
      <c r="F18793">
        <v>6.3066663336413802</v>
      </c>
      <c r="G18793">
        <v>0</v>
      </c>
      <c r="H18793">
        <v>5</v>
      </c>
      <c r="I18793">
        <v>0</v>
      </c>
      <c r="J18793">
        <v>0</v>
      </c>
      <c r="K18793">
        <v>0</v>
      </c>
    </row>
    <row r="18794" spans="1:11">
      <c r="A18794">
        <v>2020</v>
      </c>
      <c r="B18794">
        <v>18793</v>
      </c>
      <c r="C18794">
        <v>0</v>
      </c>
      <c r="D18794">
        <v>0</v>
      </c>
      <c r="E18794">
        <v>87</v>
      </c>
      <c r="F18794">
        <v>0</v>
      </c>
      <c r="G18794">
        <v>0</v>
      </c>
      <c r="H18794">
        <v>5</v>
      </c>
      <c r="I18794">
        <v>0</v>
      </c>
      <c r="J18794">
        <v>0</v>
      </c>
      <c r="K18794">
        <v>0</v>
      </c>
    </row>
    <row r="18795" spans="1:11">
      <c r="A18795">
        <v>2020</v>
      </c>
      <c r="B18795">
        <v>18794</v>
      </c>
      <c r="C18795">
        <v>41</v>
      </c>
      <c r="D18795">
        <v>29</v>
      </c>
      <c r="E18795">
        <v>2</v>
      </c>
      <c r="F18795">
        <v>9.9490414947828203</v>
      </c>
      <c r="G18795">
        <v>0</v>
      </c>
      <c r="H18795">
        <v>5</v>
      </c>
      <c r="I18795">
        <v>0</v>
      </c>
      <c r="J18795">
        <v>0</v>
      </c>
      <c r="K18795">
        <v>0</v>
      </c>
    </row>
    <row r="18796" spans="1:11">
      <c r="A18796">
        <v>2020</v>
      </c>
      <c r="B18796">
        <v>18795</v>
      </c>
      <c r="C18796">
        <v>107</v>
      </c>
      <c r="D18796">
        <v>71</v>
      </c>
      <c r="E18796">
        <v>0</v>
      </c>
      <c r="F18796">
        <v>10.538549422842101</v>
      </c>
      <c r="G18796">
        <v>0</v>
      </c>
      <c r="H18796">
        <v>5</v>
      </c>
      <c r="I18796">
        <v>0</v>
      </c>
      <c r="J18796">
        <v>0</v>
      </c>
      <c r="K18796">
        <v>0</v>
      </c>
    </row>
    <row r="18797" spans="1:11">
      <c r="A18797">
        <v>2020</v>
      </c>
      <c r="B18797">
        <v>18796</v>
      </c>
      <c r="C18797">
        <v>120</v>
      </c>
      <c r="D18797">
        <v>73</v>
      </c>
      <c r="E18797">
        <v>8</v>
      </c>
      <c r="F18797">
        <v>6.1221990939145297</v>
      </c>
      <c r="G18797">
        <v>0</v>
      </c>
      <c r="H18797">
        <v>5</v>
      </c>
      <c r="I18797">
        <v>0</v>
      </c>
      <c r="J18797">
        <v>0</v>
      </c>
      <c r="K18797">
        <v>0</v>
      </c>
    </row>
    <row r="18798" spans="1:11">
      <c r="A18798">
        <v>2020</v>
      </c>
      <c r="B18798">
        <v>18797</v>
      </c>
      <c r="C18798">
        <v>131</v>
      </c>
      <c r="D18798">
        <v>86</v>
      </c>
      <c r="E18798">
        <v>1</v>
      </c>
      <c r="F18798">
        <v>6.4609041320194498</v>
      </c>
      <c r="G18798">
        <v>0</v>
      </c>
      <c r="H18798">
        <v>5</v>
      </c>
      <c r="I18798">
        <v>0</v>
      </c>
      <c r="J18798">
        <v>0</v>
      </c>
      <c r="K18798">
        <v>0</v>
      </c>
    </row>
    <row r="18799" spans="1:11">
      <c r="A18799">
        <v>2020</v>
      </c>
      <c r="B18799">
        <v>18798</v>
      </c>
      <c r="C18799">
        <v>124</v>
      </c>
      <c r="D18799">
        <v>83</v>
      </c>
      <c r="E18799">
        <v>1</v>
      </c>
      <c r="F18799">
        <v>6.5777608029111896</v>
      </c>
      <c r="G18799">
        <v>0</v>
      </c>
      <c r="H18799">
        <v>5</v>
      </c>
      <c r="I18799">
        <v>0</v>
      </c>
      <c r="J18799">
        <v>0</v>
      </c>
      <c r="K18799">
        <v>0</v>
      </c>
    </row>
    <row r="18800" spans="1:11">
      <c r="A18800">
        <v>2020</v>
      </c>
      <c r="B18800">
        <v>18799</v>
      </c>
      <c r="C18800">
        <v>164</v>
      </c>
      <c r="D18800">
        <v>105</v>
      </c>
      <c r="E18800">
        <v>1</v>
      </c>
      <c r="F18800">
        <v>5.7841183628123503</v>
      </c>
      <c r="G18800">
        <v>0</v>
      </c>
      <c r="H18800">
        <v>5</v>
      </c>
      <c r="I18800">
        <v>0</v>
      </c>
      <c r="J18800">
        <v>0</v>
      </c>
      <c r="K18800">
        <v>0</v>
      </c>
    </row>
    <row r="18801" spans="1:11">
      <c r="A18801">
        <v>2020</v>
      </c>
      <c r="B18801">
        <v>18800</v>
      </c>
      <c r="C18801">
        <v>175</v>
      </c>
      <c r="D18801">
        <v>99</v>
      </c>
      <c r="E18801">
        <v>1</v>
      </c>
      <c r="F18801">
        <v>10.3262348198165</v>
      </c>
      <c r="G18801">
        <v>0</v>
      </c>
      <c r="H18801">
        <v>5</v>
      </c>
      <c r="I18801">
        <v>0</v>
      </c>
      <c r="J18801">
        <v>0</v>
      </c>
      <c r="K18801">
        <v>0</v>
      </c>
    </row>
    <row r="18802" spans="1:11">
      <c r="A18802">
        <v>2020</v>
      </c>
      <c r="B18802">
        <v>18801</v>
      </c>
      <c r="C18802">
        <v>263</v>
      </c>
      <c r="D18802">
        <v>153</v>
      </c>
      <c r="E18802">
        <v>1</v>
      </c>
      <c r="F18802">
        <v>12.8146408489821</v>
      </c>
      <c r="G18802">
        <v>0</v>
      </c>
      <c r="H18802">
        <v>5</v>
      </c>
      <c r="I18802">
        <v>0</v>
      </c>
      <c r="J18802">
        <v>0</v>
      </c>
      <c r="K18802">
        <v>0</v>
      </c>
    </row>
    <row r="18803" spans="1:11">
      <c r="A18803">
        <v>2020</v>
      </c>
      <c r="B18803">
        <v>18802</v>
      </c>
      <c r="C18803">
        <v>21</v>
      </c>
      <c r="D18803">
        <v>14</v>
      </c>
      <c r="E18803">
        <v>4</v>
      </c>
      <c r="F18803">
        <v>7.5317409081127602</v>
      </c>
      <c r="G18803">
        <v>0</v>
      </c>
      <c r="H18803">
        <v>5</v>
      </c>
      <c r="I18803">
        <v>0</v>
      </c>
      <c r="J18803">
        <v>0</v>
      </c>
      <c r="K18803">
        <v>0</v>
      </c>
    </row>
    <row r="18804" spans="1:11">
      <c r="A18804">
        <v>2020</v>
      </c>
      <c r="B18804">
        <v>18803</v>
      </c>
      <c r="C18804">
        <v>23</v>
      </c>
      <c r="D18804">
        <v>13</v>
      </c>
      <c r="E18804">
        <v>0</v>
      </c>
      <c r="F18804">
        <v>4.2815391202367898</v>
      </c>
      <c r="G18804">
        <v>0</v>
      </c>
      <c r="H18804">
        <v>5</v>
      </c>
      <c r="I18804">
        <v>0</v>
      </c>
      <c r="J18804">
        <v>0</v>
      </c>
      <c r="K18804">
        <v>0</v>
      </c>
    </row>
    <row r="18805" spans="1:11">
      <c r="A18805">
        <v>2020</v>
      </c>
      <c r="B18805">
        <v>18804</v>
      </c>
      <c r="C18805">
        <v>50</v>
      </c>
      <c r="D18805">
        <v>26</v>
      </c>
      <c r="E18805">
        <v>0</v>
      </c>
      <c r="F18805">
        <v>7.6840325802981404</v>
      </c>
      <c r="G18805">
        <v>0</v>
      </c>
      <c r="H18805">
        <v>5</v>
      </c>
      <c r="I18805">
        <v>0</v>
      </c>
      <c r="J18805">
        <v>0</v>
      </c>
      <c r="K18805">
        <v>0</v>
      </c>
    </row>
    <row r="18806" spans="1:11">
      <c r="A18806">
        <v>2020</v>
      </c>
      <c r="B18806">
        <v>18805</v>
      </c>
      <c r="C18806">
        <v>15</v>
      </c>
      <c r="D18806">
        <v>6</v>
      </c>
      <c r="E18806">
        <v>1</v>
      </c>
      <c r="F18806">
        <v>0.87518160018203806</v>
      </c>
      <c r="G18806">
        <v>0</v>
      </c>
      <c r="H18806">
        <v>5</v>
      </c>
      <c r="I18806">
        <v>0</v>
      </c>
      <c r="J18806">
        <v>0</v>
      </c>
      <c r="K18806">
        <v>0</v>
      </c>
    </row>
    <row r="18807" spans="1:11">
      <c r="A18807">
        <v>2020</v>
      </c>
      <c r="B18807">
        <v>18806</v>
      </c>
      <c r="C18807">
        <v>19</v>
      </c>
      <c r="D18807">
        <v>8</v>
      </c>
      <c r="E18807">
        <v>0</v>
      </c>
      <c r="F18807">
        <v>1.7299147789350999</v>
      </c>
      <c r="G18807">
        <v>0</v>
      </c>
      <c r="H18807">
        <v>5</v>
      </c>
      <c r="I18807">
        <v>0</v>
      </c>
      <c r="J18807">
        <v>0</v>
      </c>
      <c r="K18807">
        <v>0</v>
      </c>
    </row>
    <row r="18808" spans="1:11">
      <c r="A18808">
        <v>2020</v>
      </c>
      <c r="B18808">
        <v>18807</v>
      </c>
      <c r="C18808">
        <v>62</v>
      </c>
      <c r="D18808">
        <v>25</v>
      </c>
      <c r="E18808">
        <v>4</v>
      </c>
      <c r="F18808">
        <v>1.42217502708058</v>
      </c>
      <c r="G18808">
        <v>0</v>
      </c>
      <c r="H18808">
        <v>5</v>
      </c>
      <c r="I18808">
        <v>0</v>
      </c>
      <c r="J18808">
        <v>0</v>
      </c>
      <c r="K18808">
        <v>0</v>
      </c>
    </row>
    <row r="18809" spans="1:11">
      <c r="A18809">
        <v>2020</v>
      </c>
      <c r="B18809">
        <v>18808</v>
      </c>
      <c r="C18809">
        <v>42</v>
      </c>
      <c r="D18809">
        <v>30</v>
      </c>
      <c r="E18809">
        <v>0</v>
      </c>
      <c r="F18809">
        <v>1.9723032275333501</v>
      </c>
      <c r="G18809">
        <v>0</v>
      </c>
      <c r="H18809">
        <v>5</v>
      </c>
      <c r="I18809">
        <v>0</v>
      </c>
      <c r="J18809">
        <v>0</v>
      </c>
      <c r="K18809">
        <v>0</v>
      </c>
    </row>
    <row r="18810" spans="1:11">
      <c r="A18810">
        <v>2020</v>
      </c>
      <c r="B18810">
        <v>18809</v>
      </c>
      <c r="C18810">
        <v>140</v>
      </c>
      <c r="D18810">
        <v>77</v>
      </c>
      <c r="E18810">
        <v>1</v>
      </c>
      <c r="F18810">
        <v>11.222714774704</v>
      </c>
      <c r="G18810">
        <v>0</v>
      </c>
      <c r="H18810">
        <v>5</v>
      </c>
      <c r="I18810">
        <v>0</v>
      </c>
      <c r="J18810">
        <v>0</v>
      </c>
      <c r="K18810">
        <v>0</v>
      </c>
    </row>
    <row r="18811" spans="1:11">
      <c r="A18811">
        <v>2020</v>
      </c>
      <c r="B18811">
        <v>18810</v>
      </c>
      <c r="C18811">
        <v>114</v>
      </c>
      <c r="D18811">
        <v>70</v>
      </c>
      <c r="E18811">
        <v>1</v>
      </c>
      <c r="F18811">
        <v>9.9511173184357506</v>
      </c>
      <c r="G18811">
        <v>0</v>
      </c>
      <c r="H18811">
        <v>5</v>
      </c>
      <c r="I18811">
        <v>0</v>
      </c>
      <c r="J18811">
        <v>0</v>
      </c>
      <c r="K18811">
        <v>0</v>
      </c>
    </row>
    <row r="18812" spans="1:11">
      <c r="A18812">
        <v>2020</v>
      </c>
      <c r="B18812">
        <v>18811</v>
      </c>
      <c r="C18812">
        <v>143</v>
      </c>
      <c r="D18812">
        <v>90</v>
      </c>
      <c r="E18812">
        <v>1</v>
      </c>
      <c r="F18812">
        <v>11.2530198226272</v>
      </c>
      <c r="G18812">
        <v>0</v>
      </c>
      <c r="H18812">
        <v>5</v>
      </c>
      <c r="I18812">
        <v>0</v>
      </c>
      <c r="J18812">
        <v>0</v>
      </c>
      <c r="K18812">
        <v>0</v>
      </c>
    </row>
    <row r="18813" spans="1:11">
      <c r="A18813">
        <v>2020</v>
      </c>
      <c r="B18813">
        <v>18812</v>
      </c>
      <c r="C18813">
        <v>221</v>
      </c>
      <c r="D18813">
        <v>141</v>
      </c>
      <c r="E18813">
        <v>1</v>
      </c>
      <c r="F18813">
        <v>12.681762363283701</v>
      </c>
      <c r="G18813">
        <v>0</v>
      </c>
      <c r="H18813">
        <v>5</v>
      </c>
      <c r="I18813">
        <v>0</v>
      </c>
      <c r="J18813">
        <v>0</v>
      </c>
      <c r="K18813">
        <v>0</v>
      </c>
    </row>
    <row r="18814" spans="1:11">
      <c r="A18814">
        <v>2020</v>
      </c>
      <c r="B18814">
        <v>18813</v>
      </c>
      <c r="C18814">
        <v>164</v>
      </c>
      <c r="D18814">
        <v>95</v>
      </c>
      <c r="E18814">
        <v>4</v>
      </c>
      <c r="F18814">
        <v>10.0258593812088</v>
      </c>
      <c r="G18814">
        <v>0</v>
      </c>
      <c r="H18814">
        <v>5</v>
      </c>
      <c r="I18814">
        <v>0</v>
      </c>
      <c r="J18814">
        <v>0</v>
      </c>
      <c r="K18814">
        <v>0</v>
      </c>
    </row>
    <row r="18815" spans="1:11">
      <c r="A18815">
        <v>2020</v>
      </c>
      <c r="B18815">
        <v>18814</v>
      </c>
      <c r="C18815">
        <v>244</v>
      </c>
      <c r="D18815">
        <v>151</v>
      </c>
      <c r="E18815">
        <v>1</v>
      </c>
      <c r="F18815">
        <v>13.2066791155855</v>
      </c>
      <c r="G18815">
        <v>0</v>
      </c>
      <c r="H18815">
        <v>5</v>
      </c>
      <c r="I18815">
        <v>0</v>
      </c>
      <c r="J18815">
        <v>0</v>
      </c>
      <c r="K18815">
        <v>0</v>
      </c>
    </row>
    <row r="18816" spans="1:11">
      <c r="A18816">
        <v>2020</v>
      </c>
      <c r="B18816">
        <v>18815</v>
      </c>
      <c r="C18816">
        <v>592</v>
      </c>
      <c r="D18816">
        <v>342</v>
      </c>
      <c r="E18816">
        <v>3</v>
      </c>
      <c r="F18816">
        <v>35.738864808084699</v>
      </c>
      <c r="G18816">
        <v>0</v>
      </c>
      <c r="H18816">
        <v>5</v>
      </c>
      <c r="I18816">
        <v>0</v>
      </c>
      <c r="J18816">
        <v>0</v>
      </c>
      <c r="K18816">
        <v>0</v>
      </c>
    </row>
    <row r="18817" spans="1:11">
      <c r="A18817">
        <v>2020</v>
      </c>
      <c r="B18817">
        <v>18816</v>
      </c>
      <c r="C18817">
        <v>219</v>
      </c>
      <c r="D18817">
        <v>135</v>
      </c>
      <c r="E18817">
        <v>7</v>
      </c>
      <c r="F18817">
        <v>7.4131744634757304</v>
      </c>
      <c r="G18817">
        <v>0</v>
      </c>
      <c r="H18817">
        <v>5</v>
      </c>
      <c r="I18817">
        <v>0</v>
      </c>
      <c r="J18817">
        <v>0</v>
      </c>
      <c r="K18817">
        <v>0</v>
      </c>
    </row>
    <row r="18818" spans="1:11">
      <c r="A18818">
        <v>2020</v>
      </c>
      <c r="B18818">
        <v>18817</v>
      </c>
      <c r="C18818">
        <v>140</v>
      </c>
      <c r="D18818">
        <v>95</v>
      </c>
      <c r="E18818">
        <v>1</v>
      </c>
      <c r="F18818">
        <v>5.2906853704991397</v>
      </c>
      <c r="G18818">
        <v>0</v>
      </c>
      <c r="H18818">
        <v>5</v>
      </c>
      <c r="I18818">
        <v>0</v>
      </c>
      <c r="J18818">
        <v>0</v>
      </c>
      <c r="K18818">
        <v>0</v>
      </c>
    </row>
    <row r="18819" spans="1:11">
      <c r="A18819">
        <v>2020</v>
      </c>
      <c r="B18819">
        <v>18818</v>
      </c>
      <c r="C18819">
        <v>40</v>
      </c>
      <c r="D18819">
        <v>23</v>
      </c>
      <c r="E18819">
        <v>155</v>
      </c>
      <c r="F18819">
        <v>1.49905934026398</v>
      </c>
      <c r="G18819">
        <v>0</v>
      </c>
      <c r="H18819">
        <v>5</v>
      </c>
      <c r="I18819">
        <v>0</v>
      </c>
      <c r="J18819">
        <v>0</v>
      </c>
      <c r="K18819">
        <v>0</v>
      </c>
    </row>
    <row r="18820" spans="1:11">
      <c r="A18820">
        <v>2020</v>
      </c>
      <c r="B18820">
        <v>18819</v>
      </c>
      <c r="C18820">
        <v>375</v>
      </c>
      <c r="D18820">
        <v>229</v>
      </c>
      <c r="E18820">
        <v>22</v>
      </c>
      <c r="F18820">
        <v>12.4112594946135</v>
      </c>
      <c r="G18820">
        <v>0</v>
      </c>
      <c r="H18820">
        <v>5</v>
      </c>
      <c r="I18820">
        <v>0</v>
      </c>
      <c r="J18820">
        <v>0</v>
      </c>
      <c r="K18820">
        <v>0</v>
      </c>
    </row>
    <row r="18821" spans="1:11">
      <c r="A18821">
        <v>2020</v>
      </c>
      <c r="B18821">
        <v>18820</v>
      </c>
      <c r="C18821">
        <v>18</v>
      </c>
      <c r="D18821">
        <v>18</v>
      </c>
      <c r="E18821">
        <v>0</v>
      </c>
      <c r="F18821">
        <v>2.7975940691005698</v>
      </c>
      <c r="G18821">
        <v>0</v>
      </c>
      <c r="H18821">
        <v>5</v>
      </c>
      <c r="I18821">
        <v>0</v>
      </c>
      <c r="J18821">
        <v>0</v>
      </c>
      <c r="K18821">
        <v>0</v>
      </c>
    </row>
    <row r="18822" spans="1:11">
      <c r="A18822">
        <v>2020</v>
      </c>
      <c r="B18822">
        <v>18821</v>
      </c>
      <c r="C18822">
        <v>186</v>
      </c>
      <c r="D18822">
        <v>115</v>
      </c>
      <c r="E18822">
        <v>6</v>
      </c>
      <c r="F18822">
        <v>4.4389970825924703</v>
      </c>
      <c r="G18822">
        <v>0</v>
      </c>
      <c r="H18822">
        <v>5</v>
      </c>
      <c r="I18822">
        <v>0</v>
      </c>
      <c r="J18822">
        <v>0</v>
      </c>
      <c r="K18822">
        <v>0</v>
      </c>
    </row>
    <row r="18823" spans="1:11">
      <c r="A18823">
        <v>2020</v>
      </c>
      <c r="B18823">
        <v>18822</v>
      </c>
      <c r="C18823">
        <v>402</v>
      </c>
      <c r="D18823">
        <v>252</v>
      </c>
      <c r="E18823">
        <v>14</v>
      </c>
      <c r="F18823">
        <v>23.5281723526417</v>
      </c>
      <c r="G18823">
        <v>0</v>
      </c>
      <c r="H18823">
        <v>5</v>
      </c>
      <c r="I18823">
        <v>0</v>
      </c>
      <c r="J18823">
        <v>0</v>
      </c>
      <c r="K18823">
        <v>0</v>
      </c>
    </row>
    <row r="18824" spans="1:11">
      <c r="A18824">
        <v>2020</v>
      </c>
      <c r="B18824">
        <v>18823</v>
      </c>
      <c r="C18824">
        <v>164</v>
      </c>
      <c r="D18824">
        <v>107</v>
      </c>
      <c r="E18824">
        <v>4</v>
      </c>
      <c r="F18824">
        <v>6.8507170277913501</v>
      </c>
      <c r="G18824">
        <v>0</v>
      </c>
      <c r="H18824">
        <v>5</v>
      </c>
      <c r="I18824">
        <v>0</v>
      </c>
      <c r="J18824">
        <v>0</v>
      </c>
      <c r="K18824">
        <v>0</v>
      </c>
    </row>
    <row r="18825" spans="1:11">
      <c r="A18825">
        <v>2020</v>
      </c>
      <c r="B18825">
        <v>18824</v>
      </c>
      <c r="C18825">
        <v>173</v>
      </c>
      <c r="D18825">
        <v>110</v>
      </c>
      <c r="E18825">
        <v>2</v>
      </c>
      <c r="F18825">
        <v>4.9980787731883396</v>
      </c>
      <c r="G18825">
        <v>0</v>
      </c>
      <c r="H18825">
        <v>5</v>
      </c>
      <c r="I18825">
        <v>0</v>
      </c>
      <c r="J18825">
        <v>0</v>
      </c>
      <c r="K18825">
        <v>0</v>
      </c>
    </row>
    <row r="18826" spans="1:11">
      <c r="A18826">
        <v>2020</v>
      </c>
      <c r="B18826">
        <v>18825</v>
      </c>
      <c r="C18826">
        <v>7</v>
      </c>
      <c r="D18826">
        <v>3</v>
      </c>
      <c r="E18826">
        <v>0</v>
      </c>
      <c r="F18826">
        <v>0.16031072799391699</v>
      </c>
      <c r="G18826">
        <v>0</v>
      </c>
      <c r="H18826">
        <v>5</v>
      </c>
      <c r="I18826">
        <v>0</v>
      </c>
      <c r="J18826">
        <v>0</v>
      </c>
      <c r="K18826">
        <v>0</v>
      </c>
    </row>
    <row r="18827" spans="1:11">
      <c r="A18827">
        <v>2020</v>
      </c>
      <c r="B18827">
        <v>18826</v>
      </c>
      <c r="C18827">
        <v>170</v>
      </c>
      <c r="D18827">
        <v>95</v>
      </c>
      <c r="E18827">
        <v>8</v>
      </c>
      <c r="F18827">
        <v>7.6218145298685496</v>
      </c>
      <c r="G18827">
        <v>0</v>
      </c>
      <c r="H18827">
        <v>5</v>
      </c>
      <c r="I18827">
        <v>0</v>
      </c>
      <c r="J18827">
        <v>0</v>
      </c>
      <c r="K18827">
        <v>0</v>
      </c>
    </row>
    <row r="18828" spans="1:11">
      <c r="A18828">
        <v>2020</v>
      </c>
      <c r="B18828">
        <v>18827</v>
      </c>
      <c r="C18828">
        <v>37</v>
      </c>
      <c r="D18828">
        <v>19</v>
      </c>
      <c r="E18828">
        <v>0</v>
      </c>
      <c r="F18828">
        <v>2.12698686441896</v>
      </c>
      <c r="G18828">
        <v>0</v>
      </c>
      <c r="H18828">
        <v>5</v>
      </c>
      <c r="I18828">
        <v>0</v>
      </c>
      <c r="J18828">
        <v>0</v>
      </c>
      <c r="K18828">
        <v>0</v>
      </c>
    </row>
    <row r="18829" spans="1:11">
      <c r="A18829">
        <v>2020</v>
      </c>
      <c r="B18829">
        <v>18828</v>
      </c>
      <c r="C18829">
        <v>106</v>
      </c>
      <c r="D18829">
        <v>71</v>
      </c>
      <c r="E18829">
        <v>4</v>
      </c>
      <c r="F18829">
        <v>11.259586581971901</v>
      </c>
      <c r="G18829">
        <v>0</v>
      </c>
      <c r="H18829">
        <v>5</v>
      </c>
      <c r="I18829">
        <v>0</v>
      </c>
      <c r="J18829">
        <v>0</v>
      </c>
      <c r="K18829">
        <v>0</v>
      </c>
    </row>
    <row r="18830" spans="1:11">
      <c r="A18830">
        <v>2020</v>
      </c>
      <c r="B18830">
        <v>18829</v>
      </c>
      <c r="C18830">
        <v>85</v>
      </c>
      <c r="D18830">
        <v>44</v>
      </c>
      <c r="E18830">
        <v>0</v>
      </c>
      <c r="F18830">
        <v>3.52482095982948</v>
      </c>
      <c r="G18830">
        <v>0</v>
      </c>
      <c r="H18830">
        <v>5</v>
      </c>
      <c r="I18830">
        <v>0</v>
      </c>
      <c r="J18830">
        <v>0</v>
      </c>
      <c r="K18830">
        <v>0</v>
      </c>
    </row>
    <row r="18831" spans="1:11">
      <c r="A18831">
        <v>2020</v>
      </c>
      <c r="B18831">
        <v>18830</v>
      </c>
      <c r="C18831">
        <v>15</v>
      </c>
      <c r="D18831">
        <v>7</v>
      </c>
      <c r="E18831">
        <v>0</v>
      </c>
      <c r="F18831">
        <v>1.62901824500434</v>
      </c>
      <c r="G18831">
        <v>0</v>
      </c>
      <c r="H18831">
        <v>5</v>
      </c>
      <c r="I18831">
        <v>0</v>
      </c>
      <c r="J18831">
        <v>0</v>
      </c>
      <c r="K18831">
        <v>0</v>
      </c>
    </row>
    <row r="18832" spans="1:11">
      <c r="A18832">
        <v>2020</v>
      </c>
      <c r="B18832">
        <v>18831</v>
      </c>
      <c r="C18832">
        <v>0</v>
      </c>
      <c r="D18832">
        <v>0</v>
      </c>
      <c r="E18832">
        <v>0</v>
      </c>
      <c r="F18832">
        <v>0</v>
      </c>
      <c r="G18832">
        <v>0</v>
      </c>
      <c r="H18832">
        <v>5</v>
      </c>
      <c r="I18832">
        <v>0</v>
      </c>
      <c r="J18832">
        <v>0</v>
      </c>
      <c r="K18832">
        <v>0</v>
      </c>
    </row>
    <row r="18833" spans="1:11">
      <c r="A18833">
        <v>2020</v>
      </c>
      <c r="B18833">
        <v>18832</v>
      </c>
      <c r="C18833">
        <v>97</v>
      </c>
      <c r="D18833">
        <v>41</v>
      </c>
      <c r="E18833">
        <v>0</v>
      </c>
      <c r="F18833">
        <v>2.3541289480198602</v>
      </c>
      <c r="G18833">
        <v>0</v>
      </c>
      <c r="H18833">
        <v>5</v>
      </c>
      <c r="I18833">
        <v>0</v>
      </c>
      <c r="J18833">
        <v>0</v>
      </c>
      <c r="K18833">
        <v>0</v>
      </c>
    </row>
    <row r="18834" spans="1:11">
      <c r="A18834">
        <v>2020</v>
      </c>
      <c r="B18834">
        <v>18833</v>
      </c>
      <c r="C18834">
        <v>148</v>
      </c>
      <c r="D18834">
        <v>89</v>
      </c>
      <c r="E18834">
        <v>1</v>
      </c>
      <c r="F18834">
        <v>8.9476802534369995</v>
      </c>
      <c r="G18834">
        <v>0</v>
      </c>
      <c r="H18834">
        <v>5</v>
      </c>
      <c r="I18834">
        <v>0</v>
      </c>
      <c r="J18834">
        <v>0</v>
      </c>
      <c r="K18834">
        <v>0</v>
      </c>
    </row>
    <row r="18835" spans="1:11">
      <c r="A18835">
        <v>2020</v>
      </c>
      <c r="B18835">
        <v>18834</v>
      </c>
      <c r="C18835">
        <v>94</v>
      </c>
      <c r="D18835">
        <v>50</v>
      </c>
      <c r="E18835">
        <v>1</v>
      </c>
      <c r="F18835">
        <v>4.7767868485911</v>
      </c>
      <c r="G18835">
        <v>0</v>
      </c>
      <c r="H18835">
        <v>5</v>
      </c>
      <c r="I18835">
        <v>0</v>
      </c>
      <c r="J18835">
        <v>0</v>
      </c>
      <c r="K18835">
        <v>0</v>
      </c>
    </row>
    <row r="18836" spans="1:11">
      <c r="A18836">
        <v>2020</v>
      </c>
      <c r="B18836">
        <v>18835</v>
      </c>
      <c r="C18836">
        <v>127</v>
      </c>
      <c r="D18836">
        <v>75</v>
      </c>
      <c r="E18836">
        <v>13</v>
      </c>
      <c r="F18836">
        <v>9.5820852730139805</v>
      </c>
      <c r="G18836">
        <v>0</v>
      </c>
      <c r="H18836">
        <v>5</v>
      </c>
      <c r="I18836">
        <v>0</v>
      </c>
      <c r="J18836">
        <v>0</v>
      </c>
      <c r="K18836">
        <v>0</v>
      </c>
    </row>
    <row r="18837" spans="1:11">
      <c r="A18837">
        <v>2020</v>
      </c>
      <c r="B18837">
        <v>18836</v>
      </c>
      <c r="C18837">
        <v>215</v>
      </c>
      <c r="D18837">
        <v>138</v>
      </c>
      <c r="E18837">
        <v>1</v>
      </c>
      <c r="F18837">
        <v>10.6963577658045</v>
      </c>
      <c r="G18837">
        <v>0</v>
      </c>
      <c r="H18837">
        <v>5</v>
      </c>
      <c r="I18837">
        <v>0</v>
      </c>
      <c r="J18837">
        <v>0</v>
      </c>
      <c r="K18837">
        <v>0</v>
      </c>
    </row>
    <row r="18838" spans="1:11">
      <c r="A18838">
        <v>2020</v>
      </c>
      <c r="B18838">
        <v>18837</v>
      </c>
      <c r="C18838">
        <v>524</v>
      </c>
      <c r="D18838">
        <v>324</v>
      </c>
      <c r="E18838">
        <v>3</v>
      </c>
      <c r="F18838">
        <v>20.8045484142487</v>
      </c>
      <c r="G18838">
        <v>0</v>
      </c>
      <c r="H18838">
        <v>5</v>
      </c>
      <c r="I18838">
        <v>0</v>
      </c>
      <c r="J18838">
        <v>0</v>
      </c>
      <c r="K18838">
        <v>0</v>
      </c>
    </row>
    <row r="18839" spans="1:11">
      <c r="A18839">
        <v>2020</v>
      </c>
      <c r="B18839">
        <v>18838</v>
      </c>
      <c r="C18839">
        <v>0</v>
      </c>
      <c r="D18839">
        <v>0</v>
      </c>
      <c r="E18839">
        <v>95</v>
      </c>
      <c r="F18839">
        <v>0</v>
      </c>
      <c r="G18839">
        <v>0</v>
      </c>
      <c r="H18839">
        <v>5</v>
      </c>
      <c r="I18839">
        <v>0</v>
      </c>
      <c r="J18839">
        <v>0</v>
      </c>
      <c r="K18839">
        <v>0</v>
      </c>
    </row>
    <row r="18840" spans="1:11">
      <c r="A18840">
        <v>2020</v>
      </c>
      <c r="B18840">
        <v>18839</v>
      </c>
      <c r="C18840">
        <v>113</v>
      </c>
      <c r="D18840">
        <v>63</v>
      </c>
      <c r="E18840">
        <v>12</v>
      </c>
      <c r="F18840">
        <v>9.1878135443007096</v>
      </c>
      <c r="G18840">
        <v>0</v>
      </c>
      <c r="H18840">
        <v>5</v>
      </c>
      <c r="I18840">
        <v>0</v>
      </c>
      <c r="J18840">
        <v>0</v>
      </c>
      <c r="K18840">
        <v>0</v>
      </c>
    </row>
    <row r="18841" spans="1:11">
      <c r="A18841">
        <v>2020</v>
      </c>
      <c r="B18841">
        <v>18840</v>
      </c>
      <c r="C18841">
        <v>200</v>
      </c>
      <c r="D18841">
        <v>117</v>
      </c>
      <c r="E18841">
        <v>1</v>
      </c>
      <c r="F18841">
        <v>12.965207864695101</v>
      </c>
      <c r="G18841">
        <v>0</v>
      </c>
      <c r="H18841">
        <v>5</v>
      </c>
      <c r="I18841">
        <v>0</v>
      </c>
      <c r="J18841">
        <v>0</v>
      </c>
      <c r="K18841">
        <v>0</v>
      </c>
    </row>
    <row r="18842" spans="1:11">
      <c r="A18842">
        <v>2020</v>
      </c>
      <c r="B18842">
        <v>18841</v>
      </c>
      <c r="C18842">
        <v>87</v>
      </c>
      <c r="D18842">
        <v>51</v>
      </c>
      <c r="E18842">
        <v>3</v>
      </c>
      <c r="F18842">
        <v>9.4906675102815594</v>
      </c>
      <c r="G18842">
        <v>0</v>
      </c>
      <c r="H18842">
        <v>5</v>
      </c>
      <c r="I18842">
        <v>0</v>
      </c>
      <c r="J18842">
        <v>0</v>
      </c>
      <c r="K18842">
        <v>0</v>
      </c>
    </row>
    <row r="18843" spans="1:11">
      <c r="A18843">
        <v>2020</v>
      </c>
      <c r="B18843">
        <v>18842</v>
      </c>
      <c r="C18843">
        <v>69</v>
      </c>
      <c r="D18843">
        <v>46</v>
      </c>
      <c r="E18843">
        <v>4</v>
      </c>
      <c r="F18843">
        <v>9.1766301818036702</v>
      </c>
      <c r="G18843">
        <v>0</v>
      </c>
      <c r="H18843">
        <v>5</v>
      </c>
      <c r="I18843">
        <v>0</v>
      </c>
      <c r="J18843">
        <v>0</v>
      </c>
      <c r="K18843">
        <v>0</v>
      </c>
    </row>
    <row r="18844" spans="1:11">
      <c r="A18844">
        <v>2020</v>
      </c>
      <c r="B18844">
        <v>18843</v>
      </c>
      <c r="C18844">
        <v>6</v>
      </c>
      <c r="D18844">
        <v>3</v>
      </c>
      <c r="E18844">
        <v>59</v>
      </c>
      <c r="F18844">
        <v>2.2642363862787298</v>
      </c>
      <c r="G18844">
        <v>0</v>
      </c>
      <c r="H18844">
        <v>5</v>
      </c>
      <c r="I18844">
        <v>0</v>
      </c>
      <c r="J18844">
        <v>0</v>
      </c>
      <c r="K18844">
        <v>0</v>
      </c>
    </row>
    <row r="18845" spans="1:11">
      <c r="A18845">
        <v>2020</v>
      </c>
      <c r="B18845">
        <v>18844</v>
      </c>
      <c r="C18845">
        <v>415</v>
      </c>
      <c r="D18845">
        <v>260</v>
      </c>
      <c r="E18845">
        <v>7</v>
      </c>
      <c r="F18845">
        <v>41.858307108851797</v>
      </c>
      <c r="G18845">
        <v>0</v>
      </c>
      <c r="H18845">
        <v>5</v>
      </c>
      <c r="I18845">
        <v>0</v>
      </c>
      <c r="J18845">
        <v>0</v>
      </c>
      <c r="K18845">
        <v>0</v>
      </c>
    </row>
    <row r="18846" spans="1:11">
      <c r="A18846">
        <v>2020</v>
      </c>
      <c r="B18846">
        <v>18845</v>
      </c>
      <c r="C18846">
        <v>0</v>
      </c>
      <c r="D18846">
        <v>0</v>
      </c>
      <c r="E18846">
        <v>14</v>
      </c>
      <c r="F18846">
        <v>0</v>
      </c>
      <c r="G18846">
        <v>0</v>
      </c>
      <c r="H18846">
        <v>5</v>
      </c>
      <c r="I18846">
        <v>0</v>
      </c>
      <c r="J18846">
        <v>0</v>
      </c>
      <c r="K18846">
        <v>0</v>
      </c>
    </row>
    <row r="18847" spans="1:11">
      <c r="A18847">
        <v>2020</v>
      </c>
      <c r="B18847">
        <v>18846</v>
      </c>
      <c r="C18847">
        <v>860</v>
      </c>
      <c r="D18847">
        <v>533</v>
      </c>
      <c r="E18847">
        <v>210</v>
      </c>
      <c r="F18847">
        <v>28.061291080425001</v>
      </c>
      <c r="G18847">
        <v>0</v>
      </c>
      <c r="H18847">
        <v>5</v>
      </c>
      <c r="I18847">
        <v>0</v>
      </c>
      <c r="J18847">
        <v>0</v>
      </c>
      <c r="K18847">
        <v>0</v>
      </c>
    </row>
    <row r="18848" spans="1:11">
      <c r="A18848">
        <v>2020</v>
      </c>
      <c r="B18848">
        <v>18847</v>
      </c>
      <c r="C18848">
        <v>417</v>
      </c>
      <c r="D18848">
        <v>274</v>
      </c>
      <c r="E18848">
        <v>22</v>
      </c>
      <c r="F18848">
        <v>19.4993757394098</v>
      </c>
      <c r="G18848">
        <v>0</v>
      </c>
      <c r="H18848">
        <v>5</v>
      </c>
      <c r="I18848">
        <v>0</v>
      </c>
      <c r="J18848">
        <v>0</v>
      </c>
      <c r="K18848">
        <v>0</v>
      </c>
    </row>
    <row r="18849" spans="1:11">
      <c r="A18849">
        <v>2020</v>
      </c>
      <c r="B18849">
        <v>18848</v>
      </c>
      <c r="C18849">
        <v>1430</v>
      </c>
      <c r="D18849">
        <v>882</v>
      </c>
      <c r="E18849">
        <v>114</v>
      </c>
      <c r="F18849">
        <v>62.4978147617216</v>
      </c>
      <c r="G18849">
        <v>0</v>
      </c>
      <c r="H18849">
        <v>5</v>
      </c>
      <c r="I18849">
        <v>0</v>
      </c>
      <c r="J18849">
        <v>0</v>
      </c>
      <c r="K18849">
        <v>0</v>
      </c>
    </row>
    <row r="18850" spans="1:11">
      <c r="A18850">
        <v>2020</v>
      </c>
      <c r="B18850">
        <v>18849</v>
      </c>
      <c r="C18850">
        <v>233</v>
      </c>
      <c r="D18850">
        <v>130</v>
      </c>
      <c r="E18850">
        <v>1</v>
      </c>
      <c r="F18850">
        <v>34.105213852864502</v>
      </c>
      <c r="G18850">
        <v>0</v>
      </c>
      <c r="H18850">
        <v>5</v>
      </c>
      <c r="I18850">
        <v>0</v>
      </c>
      <c r="J18850">
        <v>0</v>
      </c>
      <c r="K18850">
        <v>0</v>
      </c>
    </row>
    <row r="18851" spans="1:11">
      <c r="A18851">
        <v>2020</v>
      </c>
      <c r="B18851">
        <v>18850</v>
      </c>
      <c r="C18851">
        <v>194</v>
      </c>
      <c r="D18851">
        <v>119</v>
      </c>
      <c r="E18851">
        <v>6</v>
      </c>
      <c r="F18851">
        <v>17.679920531491199</v>
      </c>
      <c r="G18851">
        <v>0</v>
      </c>
      <c r="H18851">
        <v>5</v>
      </c>
      <c r="I18851">
        <v>0</v>
      </c>
      <c r="J18851">
        <v>0</v>
      </c>
      <c r="K18851">
        <v>0</v>
      </c>
    </row>
    <row r="18852" spans="1:11">
      <c r="A18852">
        <v>2020</v>
      </c>
      <c r="B18852">
        <v>18851</v>
      </c>
      <c r="C18852">
        <v>847</v>
      </c>
      <c r="D18852">
        <v>489</v>
      </c>
      <c r="E18852">
        <v>12</v>
      </c>
      <c r="F18852">
        <v>40.152646424423402</v>
      </c>
      <c r="G18852">
        <v>0</v>
      </c>
      <c r="H18852">
        <v>5</v>
      </c>
      <c r="I18852">
        <v>0</v>
      </c>
      <c r="J18852">
        <v>0</v>
      </c>
      <c r="K18852">
        <v>0</v>
      </c>
    </row>
    <row r="18853" spans="1:11">
      <c r="A18853">
        <v>2020</v>
      </c>
      <c r="B18853">
        <v>18852</v>
      </c>
      <c r="C18853">
        <v>221</v>
      </c>
      <c r="D18853">
        <v>145</v>
      </c>
      <c r="E18853">
        <v>1</v>
      </c>
      <c r="F18853">
        <v>14.710972654897899</v>
      </c>
      <c r="G18853">
        <v>0</v>
      </c>
      <c r="H18853">
        <v>5</v>
      </c>
      <c r="I18853">
        <v>0</v>
      </c>
      <c r="J18853">
        <v>0</v>
      </c>
      <c r="K18853">
        <v>0</v>
      </c>
    </row>
    <row r="18854" spans="1:11">
      <c r="A18854">
        <v>2020</v>
      </c>
      <c r="B18854">
        <v>18853</v>
      </c>
      <c r="C18854">
        <v>148</v>
      </c>
      <c r="D18854">
        <v>95</v>
      </c>
      <c r="E18854">
        <v>392</v>
      </c>
      <c r="F18854">
        <v>10.772959870724501</v>
      </c>
      <c r="G18854">
        <v>0</v>
      </c>
      <c r="H18854">
        <v>5</v>
      </c>
      <c r="I18854">
        <v>0</v>
      </c>
      <c r="J18854">
        <v>0</v>
      </c>
      <c r="K18854">
        <v>0</v>
      </c>
    </row>
    <row r="18855" spans="1:11">
      <c r="A18855">
        <v>2020</v>
      </c>
      <c r="B18855">
        <v>18854</v>
      </c>
      <c r="C18855">
        <v>194</v>
      </c>
      <c r="D18855">
        <v>126</v>
      </c>
      <c r="E18855">
        <v>1</v>
      </c>
      <c r="F18855">
        <v>11.8639921722114</v>
      </c>
      <c r="G18855">
        <v>0</v>
      </c>
      <c r="H18855">
        <v>5</v>
      </c>
      <c r="I18855">
        <v>0</v>
      </c>
      <c r="J18855">
        <v>0</v>
      </c>
      <c r="K18855">
        <v>0</v>
      </c>
    </row>
    <row r="18856" spans="1:11">
      <c r="A18856">
        <v>2020</v>
      </c>
      <c r="B18856">
        <v>18855</v>
      </c>
      <c r="C18856">
        <v>137</v>
      </c>
      <c r="D18856">
        <v>78</v>
      </c>
      <c r="E18856">
        <v>5</v>
      </c>
      <c r="F18856">
        <v>8.1824751688755395</v>
      </c>
      <c r="G18856">
        <v>0</v>
      </c>
      <c r="H18856">
        <v>5</v>
      </c>
      <c r="I18856">
        <v>0</v>
      </c>
      <c r="J18856">
        <v>0</v>
      </c>
      <c r="K18856">
        <v>0</v>
      </c>
    </row>
    <row r="18857" spans="1:11">
      <c r="A18857">
        <v>2020</v>
      </c>
      <c r="B18857">
        <v>18856</v>
      </c>
      <c r="C18857">
        <v>64</v>
      </c>
      <c r="D18857">
        <v>37</v>
      </c>
      <c r="E18857">
        <v>3</v>
      </c>
      <c r="F18857">
        <v>18.352833218628099</v>
      </c>
      <c r="G18857">
        <v>0</v>
      </c>
      <c r="H18857">
        <v>5</v>
      </c>
      <c r="I18857">
        <v>0</v>
      </c>
      <c r="J18857">
        <v>0</v>
      </c>
      <c r="K18857">
        <v>0</v>
      </c>
    </row>
    <row r="18858" spans="1:11">
      <c r="A18858">
        <v>2020</v>
      </c>
      <c r="B18858">
        <v>18857</v>
      </c>
      <c r="C18858">
        <v>279</v>
      </c>
      <c r="D18858">
        <v>167</v>
      </c>
      <c r="E18858">
        <v>3</v>
      </c>
      <c r="F18858">
        <v>15.0582901554404</v>
      </c>
      <c r="G18858">
        <v>0</v>
      </c>
      <c r="H18858">
        <v>5</v>
      </c>
      <c r="I18858">
        <v>0</v>
      </c>
      <c r="J18858">
        <v>0</v>
      </c>
      <c r="K18858">
        <v>0</v>
      </c>
    </row>
    <row r="18859" spans="1:11">
      <c r="A18859">
        <v>2020</v>
      </c>
      <c r="B18859">
        <v>18858</v>
      </c>
      <c r="C18859">
        <v>200</v>
      </c>
      <c r="D18859">
        <v>111</v>
      </c>
      <c r="E18859">
        <v>9</v>
      </c>
      <c r="F18859">
        <v>11.7057639181533</v>
      </c>
      <c r="G18859">
        <v>0</v>
      </c>
      <c r="H18859">
        <v>5</v>
      </c>
      <c r="I18859">
        <v>0</v>
      </c>
      <c r="J18859">
        <v>0</v>
      </c>
      <c r="K18859">
        <v>0</v>
      </c>
    </row>
    <row r="18860" spans="1:11">
      <c r="A18860">
        <v>2020</v>
      </c>
      <c r="B18860">
        <v>18859</v>
      </c>
      <c r="C18860">
        <v>73</v>
      </c>
      <c r="D18860">
        <v>46</v>
      </c>
      <c r="E18860">
        <v>0</v>
      </c>
      <c r="F18860">
        <v>16.193793118747099</v>
      </c>
      <c r="G18860">
        <v>0</v>
      </c>
      <c r="H18860">
        <v>5</v>
      </c>
      <c r="I18860">
        <v>0</v>
      </c>
      <c r="J18860">
        <v>0</v>
      </c>
      <c r="K18860">
        <v>0</v>
      </c>
    </row>
    <row r="18861" spans="1:11">
      <c r="A18861">
        <v>2020</v>
      </c>
      <c r="B18861">
        <v>18860</v>
      </c>
      <c r="C18861">
        <v>36</v>
      </c>
      <c r="D18861">
        <v>24</v>
      </c>
      <c r="E18861">
        <v>0</v>
      </c>
      <c r="F18861">
        <v>7.87263820853744</v>
      </c>
      <c r="G18861">
        <v>0</v>
      </c>
      <c r="H18861">
        <v>5</v>
      </c>
      <c r="I18861">
        <v>0</v>
      </c>
      <c r="J18861">
        <v>0</v>
      </c>
      <c r="K18861">
        <v>0</v>
      </c>
    </row>
    <row r="18862" spans="1:11">
      <c r="A18862">
        <v>2020</v>
      </c>
      <c r="B18862">
        <v>18861</v>
      </c>
      <c r="C18862">
        <v>62</v>
      </c>
      <c r="D18862">
        <v>35</v>
      </c>
      <c r="E18862">
        <v>0</v>
      </c>
      <c r="F18862">
        <v>11.6659767433109</v>
      </c>
      <c r="G18862">
        <v>0</v>
      </c>
      <c r="H18862">
        <v>5</v>
      </c>
      <c r="I18862">
        <v>0</v>
      </c>
      <c r="J18862">
        <v>0</v>
      </c>
      <c r="K18862">
        <v>0</v>
      </c>
    </row>
    <row r="18863" spans="1:11">
      <c r="A18863">
        <v>2020</v>
      </c>
      <c r="B18863">
        <v>18862</v>
      </c>
      <c r="C18863">
        <v>114</v>
      </c>
      <c r="D18863">
        <v>73</v>
      </c>
      <c r="E18863">
        <v>1</v>
      </c>
      <c r="F18863">
        <v>8.8814789999766308</v>
      </c>
      <c r="G18863">
        <v>0</v>
      </c>
      <c r="H18863">
        <v>5</v>
      </c>
      <c r="I18863">
        <v>0</v>
      </c>
      <c r="J18863">
        <v>0</v>
      </c>
      <c r="K18863">
        <v>0</v>
      </c>
    </row>
    <row r="18864" spans="1:11">
      <c r="A18864">
        <v>2020</v>
      </c>
      <c r="B18864">
        <v>18863</v>
      </c>
      <c r="C18864">
        <v>128</v>
      </c>
      <c r="D18864">
        <v>75</v>
      </c>
      <c r="E18864">
        <v>42</v>
      </c>
      <c r="F18864">
        <v>9.8501949517750909</v>
      </c>
      <c r="G18864">
        <v>0</v>
      </c>
      <c r="H18864">
        <v>5</v>
      </c>
      <c r="I18864">
        <v>0</v>
      </c>
      <c r="J18864">
        <v>0</v>
      </c>
      <c r="K18864">
        <v>0</v>
      </c>
    </row>
    <row r="18865" spans="1:11">
      <c r="A18865">
        <v>2020</v>
      </c>
      <c r="B18865">
        <v>18864</v>
      </c>
      <c r="C18865">
        <v>243</v>
      </c>
      <c r="D18865">
        <v>139</v>
      </c>
      <c r="E18865">
        <v>23</v>
      </c>
      <c r="F18865">
        <v>15.482933729220701</v>
      </c>
      <c r="G18865">
        <v>0</v>
      </c>
      <c r="H18865">
        <v>5</v>
      </c>
      <c r="I18865">
        <v>0</v>
      </c>
      <c r="J18865">
        <v>0</v>
      </c>
      <c r="K18865">
        <v>0</v>
      </c>
    </row>
    <row r="18866" spans="1:11">
      <c r="A18866">
        <v>2020</v>
      </c>
      <c r="B18866">
        <v>18865</v>
      </c>
      <c r="C18866">
        <v>201</v>
      </c>
      <c r="D18866">
        <v>120</v>
      </c>
      <c r="E18866">
        <v>1</v>
      </c>
      <c r="F18866">
        <v>7.8259142887178301</v>
      </c>
      <c r="G18866">
        <v>0</v>
      </c>
      <c r="H18866">
        <v>5</v>
      </c>
      <c r="I18866">
        <v>0</v>
      </c>
      <c r="J18866">
        <v>0</v>
      </c>
      <c r="K18866">
        <v>0</v>
      </c>
    </row>
    <row r="18867" spans="1:11">
      <c r="A18867">
        <v>2020</v>
      </c>
      <c r="B18867">
        <v>18866</v>
      </c>
      <c r="C18867">
        <v>135</v>
      </c>
      <c r="D18867">
        <v>79</v>
      </c>
      <c r="E18867">
        <v>1</v>
      </c>
      <c r="F18867">
        <v>12.209018394920999</v>
      </c>
      <c r="G18867">
        <v>0</v>
      </c>
      <c r="H18867">
        <v>5</v>
      </c>
      <c r="I18867">
        <v>0</v>
      </c>
      <c r="J18867">
        <v>0</v>
      </c>
      <c r="K18867">
        <v>0</v>
      </c>
    </row>
    <row r="18868" spans="1:11">
      <c r="A18868">
        <v>2020</v>
      </c>
      <c r="B18868">
        <v>18867</v>
      </c>
      <c r="C18868">
        <v>304</v>
      </c>
      <c r="D18868">
        <v>188</v>
      </c>
      <c r="E18868">
        <v>5</v>
      </c>
      <c r="F18868">
        <v>13.3022946458264</v>
      </c>
      <c r="G18868">
        <v>0</v>
      </c>
      <c r="H18868">
        <v>5</v>
      </c>
      <c r="I18868">
        <v>0</v>
      </c>
      <c r="J18868">
        <v>0</v>
      </c>
      <c r="K18868">
        <v>0</v>
      </c>
    </row>
    <row r="18869" spans="1:11">
      <c r="A18869">
        <v>2020</v>
      </c>
      <c r="B18869">
        <v>18868</v>
      </c>
      <c r="C18869">
        <v>253</v>
      </c>
      <c r="D18869">
        <v>161</v>
      </c>
      <c r="E18869">
        <v>2</v>
      </c>
      <c r="F18869">
        <v>11.3307596535385</v>
      </c>
      <c r="G18869">
        <v>0</v>
      </c>
      <c r="H18869">
        <v>5</v>
      </c>
      <c r="I18869">
        <v>0</v>
      </c>
      <c r="J18869">
        <v>0</v>
      </c>
      <c r="K18869">
        <v>0</v>
      </c>
    </row>
    <row r="18870" spans="1:11">
      <c r="A18870">
        <v>2020</v>
      </c>
      <c r="B18870">
        <v>18869</v>
      </c>
      <c r="C18870">
        <v>28</v>
      </c>
      <c r="D18870">
        <v>17</v>
      </c>
      <c r="E18870">
        <v>16</v>
      </c>
      <c r="F18870">
        <v>4.5213066576240504</v>
      </c>
      <c r="G18870">
        <v>0</v>
      </c>
      <c r="H18870">
        <v>5</v>
      </c>
      <c r="I18870">
        <v>0</v>
      </c>
      <c r="J18870">
        <v>0</v>
      </c>
      <c r="K18870">
        <v>0</v>
      </c>
    </row>
    <row r="18871" spans="1:11">
      <c r="A18871">
        <v>2020</v>
      </c>
      <c r="B18871">
        <v>18870</v>
      </c>
      <c r="C18871">
        <v>335</v>
      </c>
      <c r="D18871">
        <v>179</v>
      </c>
      <c r="E18871">
        <v>10</v>
      </c>
      <c r="F18871">
        <v>16.9000726450884</v>
      </c>
      <c r="G18871">
        <v>0</v>
      </c>
      <c r="H18871">
        <v>5</v>
      </c>
      <c r="I18871">
        <v>0</v>
      </c>
      <c r="J18871">
        <v>0</v>
      </c>
      <c r="K18871">
        <v>0</v>
      </c>
    </row>
    <row r="18872" spans="1:11">
      <c r="A18872">
        <v>2020</v>
      </c>
      <c r="B18872">
        <v>18871</v>
      </c>
      <c r="C18872">
        <v>57</v>
      </c>
      <c r="D18872">
        <v>39</v>
      </c>
      <c r="E18872">
        <v>0</v>
      </c>
      <c r="F18872">
        <v>8.7313501424588704</v>
      </c>
      <c r="G18872">
        <v>0</v>
      </c>
      <c r="H18872">
        <v>5</v>
      </c>
      <c r="I18872">
        <v>0</v>
      </c>
      <c r="J18872">
        <v>0</v>
      </c>
      <c r="K18872">
        <v>0</v>
      </c>
    </row>
    <row r="18873" spans="1:11">
      <c r="A18873">
        <v>2020</v>
      </c>
      <c r="B18873">
        <v>18872</v>
      </c>
      <c r="C18873">
        <v>197</v>
      </c>
      <c r="D18873">
        <v>123</v>
      </c>
      <c r="E18873">
        <v>1</v>
      </c>
      <c r="F18873">
        <v>11.450891948918599</v>
      </c>
      <c r="G18873">
        <v>0</v>
      </c>
      <c r="H18873">
        <v>5</v>
      </c>
      <c r="I18873">
        <v>0</v>
      </c>
      <c r="J18873">
        <v>0</v>
      </c>
      <c r="K18873">
        <v>0</v>
      </c>
    </row>
    <row r="18874" spans="1:11">
      <c r="A18874">
        <v>2020</v>
      </c>
      <c r="B18874">
        <v>18873</v>
      </c>
      <c r="C18874">
        <v>305</v>
      </c>
      <c r="D18874">
        <v>180</v>
      </c>
      <c r="E18874">
        <v>4</v>
      </c>
      <c r="F18874">
        <v>16.1333834085343</v>
      </c>
      <c r="G18874">
        <v>0</v>
      </c>
      <c r="H18874">
        <v>5</v>
      </c>
      <c r="I18874">
        <v>0</v>
      </c>
      <c r="J18874">
        <v>0</v>
      </c>
      <c r="K18874">
        <v>0</v>
      </c>
    </row>
    <row r="18875" spans="1:11">
      <c r="A18875">
        <v>2020</v>
      </c>
      <c r="B18875">
        <v>18874</v>
      </c>
      <c r="C18875">
        <v>184</v>
      </c>
      <c r="D18875">
        <v>115</v>
      </c>
      <c r="E18875">
        <v>1</v>
      </c>
      <c r="F18875">
        <v>13.421199463152</v>
      </c>
      <c r="G18875">
        <v>0</v>
      </c>
      <c r="H18875">
        <v>5</v>
      </c>
      <c r="I18875">
        <v>0</v>
      </c>
      <c r="J18875">
        <v>0</v>
      </c>
      <c r="K18875">
        <v>0</v>
      </c>
    </row>
    <row r="18876" spans="1:11">
      <c r="A18876">
        <v>2020</v>
      </c>
      <c r="B18876">
        <v>18875</v>
      </c>
      <c r="C18876">
        <v>108</v>
      </c>
      <c r="D18876">
        <v>74</v>
      </c>
      <c r="E18876">
        <v>4</v>
      </c>
      <c r="F18876">
        <v>7.8040884752400803</v>
      </c>
      <c r="G18876">
        <v>0</v>
      </c>
      <c r="H18876">
        <v>5</v>
      </c>
      <c r="I18876">
        <v>0</v>
      </c>
      <c r="J18876">
        <v>0</v>
      </c>
      <c r="K18876">
        <v>0</v>
      </c>
    </row>
    <row r="18877" spans="1:11">
      <c r="A18877">
        <v>2020</v>
      </c>
      <c r="B18877">
        <v>18876</v>
      </c>
      <c r="C18877">
        <v>172</v>
      </c>
      <c r="D18877">
        <v>88</v>
      </c>
      <c r="E18877">
        <v>4</v>
      </c>
      <c r="F18877">
        <v>12.922614575507099</v>
      </c>
      <c r="G18877">
        <v>0</v>
      </c>
      <c r="H18877">
        <v>5</v>
      </c>
      <c r="I18877">
        <v>0</v>
      </c>
      <c r="J18877">
        <v>0</v>
      </c>
      <c r="K18877">
        <v>0</v>
      </c>
    </row>
    <row r="18878" spans="1:11">
      <c r="A18878">
        <v>2020</v>
      </c>
      <c r="B18878">
        <v>18877</v>
      </c>
      <c r="C18878">
        <v>112</v>
      </c>
      <c r="D18878">
        <v>71</v>
      </c>
      <c r="E18878">
        <v>4</v>
      </c>
      <c r="F18878">
        <v>8.9050735066112203</v>
      </c>
      <c r="G18878">
        <v>0</v>
      </c>
      <c r="H18878">
        <v>5</v>
      </c>
      <c r="I18878">
        <v>0</v>
      </c>
      <c r="J18878">
        <v>0</v>
      </c>
      <c r="K18878">
        <v>0</v>
      </c>
    </row>
    <row r="18879" spans="1:11">
      <c r="A18879">
        <v>2020</v>
      </c>
      <c r="B18879">
        <v>18878</v>
      </c>
      <c r="C18879">
        <v>0</v>
      </c>
      <c r="D18879">
        <v>0</v>
      </c>
      <c r="E18879">
        <v>61</v>
      </c>
      <c r="F18879">
        <v>0</v>
      </c>
      <c r="G18879">
        <v>0</v>
      </c>
      <c r="H18879">
        <v>5</v>
      </c>
      <c r="I18879">
        <v>0</v>
      </c>
      <c r="J18879">
        <v>0</v>
      </c>
      <c r="K18879">
        <v>0</v>
      </c>
    </row>
    <row r="18880" spans="1:11">
      <c r="A18880">
        <v>2020</v>
      </c>
      <c r="B18880">
        <v>18879</v>
      </c>
      <c r="C18880">
        <v>21</v>
      </c>
      <c r="D18880">
        <v>13</v>
      </c>
      <c r="E18880">
        <v>0</v>
      </c>
      <c r="F18880">
        <v>5.1561579257513301</v>
      </c>
      <c r="G18880">
        <v>0</v>
      </c>
      <c r="H18880">
        <v>5</v>
      </c>
      <c r="I18880">
        <v>0</v>
      </c>
      <c r="J18880">
        <v>0</v>
      </c>
      <c r="K18880">
        <v>0</v>
      </c>
    </row>
    <row r="18881" spans="1:11">
      <c r="A18881">
        <v>2020</v>
      </c>
      <c r="B18881">
        <v>18880</v>
      </c>
      <c r="C18881">
        <v>59</v>
      </c>
      <c r="D18881">
        <v>31</v>
      </c>
      <c r="E18881">
        <v>0</v>
      </c>
      <c r="F18881">
        <v>7.5441781960463397</v>
      </c>
      <c r="G18881">
        <v>0</v>
      </c>
      <c r="H18881">
        <v>5</v>
      </c>
      <c r="I18881">
        <v>0</v>
      </c>
      <c r="J18881">
        <v>0</v>
      </c>
      <c r="K18881">
        <v>0</v>
      </c>
    </row>
    <row r="18882" spans="1:11">
      <c r="A18882">
        <v>2020</v>
      </c>
      <c r="B18882">
        <v>18881</v>
      </c>
      <c r="C18882">
        <v>346</v>
      </c>
      <c r="D18882">
        <v>205</v>
      </c>
      <c r="E18882">
        <v>2</v>
      </c>
      <c r="F18882">
        <v>12.678172291231499</v>
      </c>
      <c r="G18882">
        <v>0</v>
      </c>
      <c r="H18882">
        <v>5</v>
      </c>
      <c r="I18882">
        <v>0</v>
      </c>
      <c r="J18882">
        <v>0</v>
      </c>
      <c r="K18882">
        <v>0</v>
      </c>
    </row>
    <row r="18883" spans="1:11">
      <c r="A18883">
        <v>2020</v>
      </c>
      <c r="B18883">
        <v>18882</v>
      </c>
      <c r="C18883">
        <v>355</v>
      </c>
      <c r="D18883">
        <v>233</v>
      </c>
      <c r="E18883">
        <v>5</v>
      </c>
      <c r="F18883">
        <v>13.9159476760367</v>
      </c>
      <c r="G18883">
        <v>0</v>
      </c>
      <c r="H18883">
        <v>5</v>
      </c>
      <c r="I18883">
        <v>0</v>
      </c>
      <c r="J18883">
        <v>0</v>
      </c>
      <c r="K18883">
        <v>0</v>
      </c>
    </row>
    <row r="18884" spans="1:11">
      <c r="A18884">
        <v>2020</v>
      </c>
      <c r="B18884">
        <v>18883</v>
      </c>
      <c r="C18884">
        <v>76</v>
      </c>
      <c r="D18884">
        <v>48</v>
      </c>
      <c r="E18884">
        <v>0</v>
      </c>
      <c r="F18884">
        <v>9.2273323296585907</v>
      </c>
      <c r="G18884">
        <v>0</v>
      </c>
      <c r="H18884">
        <v>5</v>
      </c>
      <c r="I18884">
        <v>0</v>
      </c>
      <c r="J18884">
        <v>0</v>
      </c>
      <c r="K18884">
        <v>0</v>
      </c>
    </row>
    <row r="18885" spans="1:11">
      <c r="A18885">
        <v>2020</v>
      </c>
      <c r="B18885">
        <v>18884</v>
      </c>
      <c r="C18885">
        <v>197</v>
      </c>
      <c r="D18885">
        <v>118</v>
      </c>
      <c r="E18885">
        <v>6</v>
      </c>
      <c r="F18885">
        <v>11.7513927576602</v>
      </c>
      <c r="G18885">
        <v>0</v>
      </c>
      <c r="H18885">
        <v>5</v>
      </c>
      <c r="I18885">
        <v>0</v>
      </c>
      <c r="J18885">
        <v>0</v>
      </c>
      <c r="K18885">
        <v>0</v>
      </c>
    </row>
    <row r="18886" spans="1:11">
      <c r="A18886">
        <v>2020</v>
      </c>
      <c r="B18886">
        <v>18885</v>
      </c>
      <c r="C18886">
        <v>187</v>
      </c>
      <c r="D18886">
        <v>113</v>
      </c>
      <c r="E18886">
        <v>1</v>
      </c>
      <c r="F18886">
        <v>15.844906328642001</v>
      </c>
      <c r="G18886">
        <v>0</v>
      </c>
      <c r="H18886">
        <v>5</v>
      </c>
      <c r="I18886">
        <v>0</v>
      </c>
      <c r="J18886">
        <v>0</v>
      </c>
      <c r="K18886">
        <v>0</v>
      </c>
    </row>
    <row r="18887" spans="1:11">
      <c r="A18887">
        <v>2020</v>
      </c>
      <c r="B18887">
        <v>18886</v>
      </c>
      <c r="C18887">
        <v>85</v>
      </c>
      <c r="D18887">
        <v>56</v>
      </c>
      <c r="E18887">
        <v>0</v>
      </c>
      <c r="F18887">
        <v>10.956008403902899</v>
      </c>
      <c r="G18887">
        <v>0</v>
      </c>
      <c r="H18887">
        <v>5</v>
      </c>
      <c r="I18887">
        <v>0</v>
      </c>
      <c r="J18887">
        <v>0</v>
      </c>
      <c r="K18887">
        <v>0</v>
      </c>
    </row>
    <row r="18888" spans="1:11">
      <c r="A18888">
        <v>2020</v>
      </c>
      <c r="B18888">
        <v>18887</v>
      </c>
      <c r="C18888">
        <v>166</v>
      </c>
      <c r="D18888">
        <v>82</v>
      </c>
      <c r="E18888">
        <v>66</v>
      </c>
      <c r="F18888">
        <v>12.980716598113901</v>
      </c>
      <c r="G18888">
        <v>0</v>
      </c>
      <c r="H18888">
        <v>5</v>
      </c>
      <c r="I18888">
        <v>0</v>
      </c>
      <c r="J18888">
        <v>0</v>
      </c>
      <c r="K18888">
        <v>0</v>
      </c>
    </row>
    <row r="18889" spans="1:11">
      <c r="A18889">
        <v>2020</v>
      </c>
      <c r="B18889">
        <v>18888</v>
      </c>
      <c r="C18889">
        <v>299</v>
      </c>
      <c r="D18889">
        <v>176</v>
      </c>
      <c r="E18889">
        <v>9</v>
      </c>
      <c r="F18889">
        <v>20.347056822048302</v>
      </c>
      <c r="G18889">
        <v>0</v>
      </c>
      <c r="H18889">
        <v>5</v>
      </c>
      <c r="I18889">
        <v>0</v>
      </c>
      <c r="J18889">
        <v>0</v>
      </c>
      <c r="K18889">
        <v>0</v>
      </c>
    </row>
    <row r="18890" spans="1:11">
      <c r="A18890">
        <v>2020</v>
      </c>
      <c r="B18890">
        <v>18889</v>
      </c>
      <c r="C18890">
        <v>616</v>
      </c>
      <c r="D18890">
        <v>363</v>
      </c>
      <c r="E18890">
        <v>11</v>
      </c>
      <c r="F18890">
        <v>33.8839474798814</v>
      </c>
      <c r="G18890">
        <v>0</v>
      </c>
      <c r="H18890">
        <v>5</v>
      </c>
      <c r="I18890">
        <v>0</v>
      </c>
      <c r="J18890">
        <v>0</v>
      </c>
      <c r="K18890">
        <v>0</v>
      </c>
    </row>
    <row r="18891" spans="1:11">
      <c r="A18891">
        <v>2020</v>
      </c>
      <c r="B18891">
        <v>18890</v>
      </c>
      <c r="C18891">
        <v>0</v>
      </c>
      <c r="D18891">
        <v>0</v>
      </c>
      <c r="E18891">
        <v>0</v>
      </c>
      <c r="F18891">
        <v>0</v>
      </c>
      <c r="G18891">
        <v>0</v>
      </c>
      <c r="H18891">
        <v>5</v>
      </c>
      <c r="I18891">
        <v>0</v>
      </c>
      <c r="J18891">
        <v>0</v>
      </c>
      <c r="K18891">
        <v>0</v>
      </c>
    </row>
    <row r="18892" spans="1:11">
      <c r="A18892">
        <v>2020</v>
      </c>
      <c r="B18892">
        <v>18891</v>
      </c>
      <c r="C18892">
        <v>1198</v>
      </c>
      <c r="D18892">
        <v>748</v>
      </c>
      <c r="E18892">
        <v>14</v>
      </c>
      <c r="F18892">
        <v>64.947034013162906</v>
      </c>
      <c r="G18892">
        <v>0</v>
      </c>
      <c r="H18892">
        <v>5</v>
      </c>
      <c r="I18892">
        <v>0</v>
      </c>
      <c r="J18892">
        <v>0</v>
      </c>
      <c r="K18892">
        <v>0</v>
      </c>
    </row>
    <row r="18893" spans="1:11">
      <c r="A18893">
        <v>2020</v>
      </c>
      <c r="B18893">
        <v>18892</v>
      </c>
      <c r="C18893">
        <v>213</v>
      </c>
      <c r="D18893">
        <v>148</v>
      </c>
      <c r="E18893">
        <v>8</v>
      </c>
      <c r="F18893">
        <v>16.231539481505202</v>
      </c>
      <c r="G18893">
        <v>0</v>
      </c>
      <c r="H18893">
        <v>5</v>
      </c>
      <c r="I18893">
        <v>0</v>
      </c>
      <c r="J18893">
        <v>0</v>
      </c>
      <c r="K18893">
        <v>0</v>
      </c>
    </row>
    <row r="18894" spans="1:11">
      <c r="A18894">
        <v>2020</v>
      </c>
      <c r="B18894">
        <v>18893</v>
      </c>
      <c r="C18894">
        <v>106</v>
      </c>
      <c r="D18894">
        <v>68</v>
      </c>
      <c r="E18894">
        <v>106</v>
      </c>
      <c r="F18894">
        <v>6.6372789660872602</v>
      </c>
      <c r="G18894">
        <v>0</v>
      </c>
      <c r="H18894">
        <v>5</v>
      </c>
      <c r="I18894">
        <v>0</v>
      </c>
      <c r="J18894">
        <v>0</v>
      </c>
      <c r="K18894">
        <v>0</v>
      </c>
    </row>
    <row r="18895" spans="1:11">
      <c r="A18895">
        <v>2020</v>
      </c>
      <c r="B18895">
        <v>18894</v>
      </c>
      <c r="C18895">
        <v>258</v>
      </c>
      <c r="D18895">
        <v>163</v>
      </c>
      <c r="E18895">
        <v>70</v>
      </c>
      <c r="F18895">
        <v>23.411765773450298</v>
      </c>
      <c r="G18895">
        <v>0</v>
      </c>
      <c r="H18895">
        <v>5</v>
      </c>
      <c r="I18895">
        <v>0</v>
      </c>
      <c r="J18895">
        <v>0</v>
      </c>
      <c r="K18895">
        <v>0</v>
      </c>
    </row>
    <row r="18896" spans="1:11">
      <c r="A18896">
        <v>2020</v>
      </c>
      <c r="B18896">
        <v>18895</v>
      </c>
      <c r="C18896">
        <v>553</v>
      </c>
      <c r="D18896">
        <v>331</v>
      </c>
      <c r="E18896">
        <v>8</v>
      </c>
      <c r="F18896">
        <v>57.208474716543897</v>
      </c>
      <c r="G18896">
        <v>0</v>
      </c>
      <c r="H18896">
        <v>5</v>
      </c>
      <c r="I18896">
        <v>0</v>
      </c>
      <c r="J18896">
        <v>0</v>
      </c>
      <c r="K18896">
        <v>0</v>
      </c>
    </row>
    <row r="18897" spans="1:11">
      <c r="A18897">
        <v>2020</v>
      </c>
      <c r="B18897">
        <v>18896</v>
      </c>
      <c r="C18897">
        <v>1313</v>
      </c>
      <c r="D18897">
        <v>823</v>
      </c>
      <c r="E18897">
        <v>10</v>
      </c>
      <c r="F18897">
        <v>73.663068602589703</v>
      </c>
      <c r="G18897">
        <v>0</v>
      </c>
      <c r="H18897">
        <v>5</v>
      </c>
      <c r="I18897">
        <v>0</v>
      </c>
      <c r="J18897">
        <v>0</v>
      </c>
      <c r="K18897">
        <v>0</v>
      </c>
    </row>
    <row r="18898" spans="1:11">
      <c r="A18898">
        <v>2020</v>
      </c>
      <c r="B18898">
        <v>18897</v>
      </c>
      <c r="C18898">
        <v>419</v>
      </c>
      <c r="D18898">
        <v>244</v>
      </c>
      <c r="E18898">
        <v>5</v>
      </c>
      <c r="F18898">
        <v>27.310294481886601</v>
      </c>
      <c r="G18898">
        <v>0</v>
      </c>
      <c r="H18898">
        <v>5</v>
      </c>
      <c r="I18898">
        <v>0</v>
      </c>
      <c r="J18898">
        <v>0</v>
      </c>
      <c r="K18898">
        <v>0</v>
      </c>
    </row>
    <row r="18899" spans="1:11">
      <c r="A18899">
        <v>2020</v>
      </c>
      <c r="B18899">
        <v>18898</v>
      </c>
      <c r="C18899">
        <v>0</v>
      </c>
      <c r="D18899">
        <v>0</v>
      </c>
      <c r="E18899">
        <v>69</v>
      </c>
      <c r="F18899">
        <v>0</v>
      </c>
      <c r="G18899">
        <v>0</v>
      </c>
      <c r="H18899">
        <v>5</v>
      </c>
      <c r="I18899">
        <v>0</v>
      </c>
      <c r="J18899">
        <v>0</v>
      </c>
      <c r="K18899">
        <v>0</v>
      </c>
    </row>
    <row r="18900" spans="1:11">
      <c r="A18900">
        <v>2020</v>
      </c>
      <c r="B18900">
        <v>18899</v>
      </c>
      <c r="C18900">
        <v>272</v>
      </c>
      <c r="D18900">
        <v>183</v>
      </c>
      <c r="E18900">
        <v>1</v>
      </c>
      <c r="F18900">
        <v>34.002550191264298</v>
      </c>
      <c r="G18900">
        <v>0</v>
      </c>
      <c r="H18900">
        <v>5</v>
      </c>
      <c r="I18900">
        <v>0</v>
      </c>
      <c r="J18900">
        <v>0</v>
      </c>
      <c r="K18900">
        <v>0</v>
      </c>
    </row>
    <row r="18901" spans="1:11">
      <c r="A18901">
        <v>2020</v>
      </c>
      <c r="B18901">
        <v>18900</v>
      </c>
      <c r="C18901">
        <v>0</v>
      </c>
      <c r="D18901">
        <v>0</v>
      </c>
      <c r="E18901">
        <v>120</v>
      </c>
      <c r="F18901">
        <v>0</v>
      </c>
      <c r="G18901">
        <v>0</v>
      </c>
      <c r="H18901">
        <v>5</v>
      </c>
      <c r="I18901">
        <v>0</v>
      </c>
      <c r="J18901">
        <v>0</v>
      </c>
      <c r="K18901">
        <v>0</v>
      </c>
    </row>
    <row r="18902" spans="1:11">
      <c r="A18902">
        <v>2020</v>
      </c>
      <c r="B18902">
        <v>18901</v>
      </c>
      <c r="C18902">
        <v>12</v>
      </c>
      <c r="D18902">
        <v>6</v>
      </c>
      <c r="E18902">
        <v>111</v>
      </c>
      <c r="F18902">
        <v>1.3071753031012701</v>
      </c>
      <c r="G18902">
        <v>0</v>
      </c>
      <c r="H18902">
        <v>5</v>
      </c>
      <c r="I18902">
        <v>0</v>
      </c>
      <c r="J18902">
        <v>0</v>
      </c>
      <c r="K18902">
        <v>0</v>
      </c>
    </row>
    <row r="18903" spans="1:11">
      <c r="A18903">
        <v>2020</v>
      </c>
      <c r="B18903">
        <v>18902</v>
      </c>
      <c r="C18903">
        <v>152</v>
      </c>
      <c r="D18903">
        <v>104</v>
      </c>
      <c r="E18903">
        <v>0</v>
      </c>
      <c r="F18903">
        <v>31.894580019724302</v>
      </c>
      <c r="G18903">
        <v>0</v>
      </c>
      <c r="H18903">
        <v>5</v>
      </c>
      <c r="I18903">
        <v>0</v>
      </c>
      <c r="J18903">
        <v>0</v>
      </c>
      <c r="K18903">
        <v>0</v>
      </c>
    </row>
    <row r="18904" spans="1:11">
      <c r="A18904">
        <v>2020</v>
      </c>
      <c r="B18904">
        <v>18903</v>
      </c>
      <c r="C18904">
        <v>41</v>
      </c>
      <c r="D18904">
        <v>30</v>
      </c>
      <c r="E18904">
        <v>21</v>
      </c>
      <c r="F18904">
        <v>7.0619036136277504</v>
      </c>
      <c r="G18904">
        <v>0</v>
      </c>
      <c r="H18904">
        <v>5</v>
      </c>
      <c r="I18904">
        <v>0</v>
      </c>
      <c r="J18904">
        <v>0</v>
      </c>
      <c r="K18904">
        <v>0</v>
      </c>
    </row>
    <row r="18905" spans="1:11">
      <c r="A18905">
        <v>2020</v>
      </c>
      <c r="B18905">
        <v>18904</v>
      </c>
      <c r="C18905">
        <v>189</v>
      </c>
      <c r="D18905">
        <v>119</v>
      </c>
      <c r="E18905">
        <v>1</v>
      </c>
      <c r="F18905">
        <v>34.2044302881135</v>
      </c>
      <c r="G18905">
        <v>0</v>
      </c>
      <c r="H18905">
        <v>5</v>
      </c>
      <c r="I18905">
        <v>0</v>
      </c>
      <c r="J18905">
        <v>0</v>
      </c>
      <c r="K18905">
        <v>0</v>
      </c>
    </row>
    <row r="18906" spans="1:11">
      <c r="A18906">
        <v>2020</v>
      </c>
      <c r="B18906">
        <v>18905</v>
      </c>
      <c r="C18906">
        <v>70</v>
      </c>
      <c r="D18906">
        <v>42</v>
      </c>
      <c r="E18906">
        <v>40</v>
      </c>
      <c r="F18906">
        <v>12.8209824535697</v>
      </c>
      <c r="G18906">
        <v>0</v>
      </c>
      <c r="H18906">
        <v>5</v>
      </c>
      <c r="I18906">
        <v>0</v>
      </c>
      <c r="J18906">
        <v>0</v>
      </c>
      <c r="K18906">
        <v>0</v>
      </c>
    </row>
    <row r="18907" spans="1:11">
      <c r="A18907">
        <v>2020</v>
      </c>
      <c r="B18907">
        <v>18906</v>
      </c>
      <c r="C18907">
        <v>0</v>
      </c>
      <c r="D18907">
        <v>0</v>
      </c>
      <c r="E18907">
        <v>315</v>
      </c>
      <c r="F18907">
        <v>0</v>
      </c>
      <c r="G18907">
        <v>0</v>
      </c>
      <c r="H18907">
        <v>5</v>
      </c>
      <c r="I18907">
        <v>0</v>
      </c>
      <c r="J18907">
        <v>0</v>
      </c>
      <c r="K18907">
        <v>0</v>
      </c>
    </row>
    <row r="18908" spans="1:11">
      <c r="A18908">
        <v>2020</v>
      </c>
      <c r="B18908">
        <v>18907</v>
      </c>
      <c r="C18908">
        <v>0</v>
      </c>
      <c r="D18908">
        <v>0</v>
      </c>
      <c r="E18908">
        <v>108</v>
      </c>
      <c r="F18908">
        <v>0</v>
      </c>
      <c r="G18908">
        <v>0</v>
      </c>
      <c r="H18908">
        <v>5</v>
      </c>
      <c r="I18908">
        <v>0</v>
      </c>
      <c r="J18908">
        <v>0</v>
      </c>
      <c r="K18908">
        <v>0</v>
      </c>
    </row>
    <row r="18909" spans="1:11">
      <c r="A18909">
        <v>2020</v>
      </c>
      <c r="B18909">
        <v>18908</v>
      </c>
      <c r="C18909">
        <v>138</v>
      </c>
      <c r="D18909">
        <v>92</v>
      </c>
      <c r="E18909">
        <v>46</v>
      </c>
      <c r="F18909">
        <v>19.635463354249399</v>
      </c>
      <c r="G18909">
        <v>0</v>
      </c>
      <c r="H18909">
        <v>5</v>
      </c>
      <c r="I18909">
        <v>0</v>
      </c>
      <c r="J18909">
        <v>0</v>
      </c>
      <c r="K18909">
        <v>0</v>
      </c>
    </row>
    <row r="18910" spans="1:11">
      <c r="A18910">
        <v>2020</v>
      </c>
      <c r="B18910">
        <v>18909</v>
      </c>
      <c r="C18910">
        <v>87</v>
      </c>
      <c r="D18910">
        <v>49</v>
      </c>
      <c r="E18910">
        <v>56</v>
      </c>
      <c r="F18910">
        <v>21.8072440155408</v>
      </c>
      <c r="G18910">
        <v>0</v>
      </c>
      <c r="H18910">
        <v>5</v>
      </c>
      <c r="I18910">
        <v>0</v>
      </c>
      <c r="J18910">
        <v>0</v>
      </c>
      <c r="K18910">
        <v>0</v>
      </c>
    </row>
    <row r="18911" spans="1:11">
      <c r="A18911">
        <v>2020</v>
      </c>
      <c r="B18911">
        <v>18910</v>
      </c>
      <c r="C18911">
        <v>261</v>
      </c>
      <c r="D18911">
        <v>147</v>
      </c>
      <c r="E18911">
        <v>151</v>
      </c>
      <c r="F18911">
        <v>34.646171000756603</v>
      </c>
      <c r="G18911">
        <v>0</v>
      </c>
      <c r="H18911">
        <v>5</v>
      </c>
      <c r="I18911">
        <v>0</v>
      </c>
      <c r="J18911">
        <v>0</v>
      </c>
      <c r="K18911">
        <v>0</v>
      </c>
    </row>
    <row r="18912" spans="1:11">
      <c r="A18912">
        <v>2020</v>
      </c>
      <c r="B18912">
        <v>18911</v>
      </c>
      <c r="C18912">
        <v>0</v>
      </c>
      <c r="D18912">
        <v>0</v>
      </c>
      <c r="E18912">
        <v>81</v>
      </c>
      <c r="F18912">
        <v>0</v>
      </c>
      <c r="G18912">
        <v>0</v>
      </c>
      <c r="H18912">
        <v>5</v>
      </c>
      <c r="I18912">
        <v>0</v>
      </c>
      <c r="J18912">
        <v>0</v>
      </c>
      <c r="K18912">
        <v>0</v>
      </c>
    </row>
    <row r="18913" spans="1:11">
      <c r="A18913">
        <v>2020</v>
      </c>
      <c r="B18913">
        <v>18912</v>
      </c>
      <c r="C18913">
        <v>71</v>
      </c>
      <c r="D18913">
        <v>40</v>
      </c>
      <c r="E18913">
        <v>111</v>
      </c>
      <c r="F18913">
        <v>8.4763974117141405</v>
      </c>
      <c r="G18913">
        <v>0</v>
      </c>
      <c r="H18913">
        <v>5</v>
      </c>
      <c r="I18913">
        <v>0</v>
      </c>
      <c r="J18913">
        <v>0</v>
      </c>
      <c r="K18913">
        <v>0</v>
      </c>
    </row>
    <row r="18914" spans="1:11">
      <c r="A18914">
        <v>2020</v>
      </c>
      <c r="B18914">
        <v>18913</v>
      </c>
      <c r="C18914">
        <v>1409</v>
      </c>
      <c r="D18914">
        <v>881</v>
      </c>
      <c r="E18914">
        <v>466</v>
      </c>
      <c r="F18914">
        <v>59.752320597791403</v>
      </c>
      <c r="G18914">
        <v>0</v>
      </c>
      <c r="H18914">
        <v>5</v>
      </c>
      <c r="I18914">
        <v>0</v>
      </c>
      <c r="J18914">
        <v>0</v>
      </c>
      <c r="K18914">
        <v>0</v>
      </c>
    </row>
    <row r="18915" spans="1:11">
      <c r="A18915">
        <v>2020</v>
      </c>
      <c r="B18915">
        <v>18914</v>
      </c>
      <c r="C18915">
        <v>73</v>
      </c>
      <c r="D18915">
        <v>46</v>
      </c>
      <c r="E18915">
        <v>115</v>
      </c>
      <c r="F18915">
        <v>9.6868365180467109</v>
      </c>
      <c r="G18915">
        <v>0</v>
      </c>
      <c r="H18915">
        <v>5</v>
      </c>
      <c r="I18915">
        <v>0</v>
      </c>
      <c r="J18915">
        <v>0</v>
      </c>
      <c r="K18915">
        <v>0</v>
      </c>
    </row>
    <row r="18916" spans="1:11">
      <c r="A18916">
        <v>2020</v>
      </c>
      <c r="B18916">
        <v>18915</v>
      </c>
      <c r="C18916">
        <v>50</v>
      </c>
      <c r="D18916">
        <v>30</v>
      </c>
      <c r="E18916">
        <v>120</v>
      </c>
      <c r="F18916">
        <v>5.1708981850147397</v>
      </c>
      <c r="G18916">
        <v>0</v>
      </c>
      <c r="H18916">
        <v>5</v>
      </c>
      <c r="I18916">
        <v>0</v>
      </c>
      <c r="J18916">
        <v>0</v>
      </c>
      <c r="K18916">
        <v>0</v>
      </c>
    </row>
    <row r="18917" spans="1:11">
      <c r="A18917">
        <v>2020</v>
      </c>
      <c r="B18917">
        <v>18916</v>
      </c>
      <c r="C18917">
        <v>303</v>
      </c>
      <c r="D18917">
        <v>175</v>
      </c>
      <c r="E18917">
        <v>7</v>
      </c>
      <c r="F18917">
        <v>18.1967774287893</v>
      </c>
      <c r="G18917">
        <v>0</v>
      </c>
      <c r="H18917">
        <v>5</v>
      </c>
      <c r="I18917">
        <v>0</v>
      </c>
      <c r="J18917">
        <v>0</v>
      </c>
      <c r="K18917">
        <v>0</v>
      </c>
    </row>
    <row r="18918" spans="1:11">
      <c r="A18918">
        <v>2020</v>
      </c>
      <c r="B18918">
        <v>18917</v>
      </c>
      <c r="C18918">
        <v>246</v>
      </c>
      <c r="D18918">
        <v>153</v>
      </c>
      <c r="E18918">
        <v>32</v>
      </c>
      <c r="F18918">
        <v>17.339207048458199</v>
      </c>
      <c r="G18918">
        <v>0</v>
      </c>
      <c r="H18918">
        <v>5</v>
      </c>
      <c r="I18918">
        <v>0</v>
      </c>
      <c r="J18918">
        <v>0</v>
      </c>
      <c r="K18918">
        <v>0</v>
      </c>
    </row>
    <row r="18919" spans="1:11">
      <c r="A18919">
        <v>2020</v>
      </c>
      <c r="B18919">
        <v>18918</v>
      </c>
      <c r="C18919">
        <v>293</v>
      </c>
      <c r="D18919">
        <v>178</v>
      </c>
      <c r="E18919">
        <v>1</v>
      </c>
      <c r="F18919">
        <v>16.7091523954537</v>
      </c>
      <c r="G18919">
        <v>0</v>
      </c>
      <c r="H18919">
        <v>5</v>
      </c>
      <c r="I18919">
        <v>0</v>
      </c>
      <c r="J18919">
        <v>0</v>
      </c>
      <c r="K18919">
        <v>0</v>
      </c>
    </row>
    <row r="18920" spans="1:11">
      <c r="A18920">
        <v>2020</v>
      </c>
      <c r="B18920">
        <v>18919</v>
      </c>
      <c r="C18920">
        <v>29</v>
      </c>
      <c r="D18920">
        <v>15</v>
      </c>
      <c r="E18920">
        <v>0</v>
      </c>
      <c r="F18920">
        <v>1.89948451920117</v>
      </c>
      <c r="G18920">
        <v>0</v>
      </c>
      <c r="H18920">
        <v>5</v>
      </c>
      <c r="I18920">
        <v>0</v>
      </c>
      <c r="J18920">
        <v>0</v>
      </c>
      <c r="K18920">
        <v>0</v>
      </c>
    </row>
    <row r="18921" spans="1:11">
      <c r="A18921">
        <v>2020</v>
      </c>
      <c r="B18921">
        <v>18920</v>
      </c>
      <c r="C18921">
        <v>293</v>
      </c>
      <c r="D18921">
        <v>169</v>
      </c>
      <c r="E18921">
        <v>57</v>
      </c>
      <c r="F18921">
        <v>17.527802205033399</v>
      </c>
      <c r="G18921">
        <v>0</v>
      </c>
      <c r="H18921">
        <v>5</v>
      </c>
      <c r="I18921">
        <v>0</v>
      </c>
      <c r="J18921">
        <v>0</v>
      </c>
      <c r="K18921">
        <v>0</v>
      </c>
    </row>
    <row r="18922" spans="1:11">
      <c r="A18922">
        <v>2020</v>
      </c>
      <c r="B18922">
        <v>18921</v>
      </c>
      <c r="C18922">
        <v>259</v>
      </c>
      <c r="D18922">
        <v>165</v>
      </c>
      <c r="E18922">
        <v>4</v>
      </c>
      <c r="F18922">
        <v>18.871361433932002</v>
      </c>
      <c r="G18922">
        <v>0</v>
      </c>
      <c r="H18922">
        <v>5</v>
      </c>
      <c r="I18922">
        <v>0</v>
      </c>
      <c r="J18922">
        <v>0</v>
      </c>
      <c r="K18922">
        <v>0</v>
      </c>
    </row>
    <row r="18923" spans="1:11">
      <c r="A18923">
        <v>2020</v>
      </c>
      <c r="B18923">
        <v>18922</v>
      </c>
      <c r="C18923">
        <v>264</v>
      </c>
      <c r="D18923">
        <v>152</v>
      </c>
      <c r="E18923">
        <v>1</v>
      </c>
      <c r="F18923">
        <v>15.600624024961</v>
      </c>
      <c r="G18923">
        <v>0</v>
      </c>
      <c r="H18923">
        <v>5</v>
      </c>
      <c r="I18923">
        <v>0</v>
      </c>
      <c r="J18923">
        <v>0</v>
      </c>
      <c r="K18923">
        <v>0</v>
      </c>
    </row>
    <row r="18924" spans="1:11">
      <c r="A18924">
        <v>2020</v>
      </c>
      <c r="B18924">
        <v>18923</v>
      </c>
      <c r="C18924">
        <v>299</v>
      </c>
      <c r="D18924">
        <v>171</v>
      </c>
      <c r="E18924">
        <v>5</v>
      </c>
      <c r="F18924">
        <v>18.7190884617793</v>
      </c>
      <c r="G18924">
        <v>0</v>
      </c>
      <c r="H18924">
        <v>5</v>
      </c>
      <c r="I18924">
        <v>0</v>
      </c>
      <c r="J18924">
        <v>0</v>
      </c>
      <c r="K18924">
        <v>0</v>
      </c>
    </row>
    <row r="18925" spans="1:11">
      <c r="A18925">
        <v>2020</v>
      </c>
      <c r="B18925">
        <v>18924</v>
      </c>
      <c r="C18925">
        <v>283</v>
      </c>
      <c r="D18925">
        <v>168</v>
      </c>
      <c r="E18925">
        <v>1</v>
      </c>
      <c r="F18925">
        <v>18.871321592659498</v>
      </c>
      <c r="G18925">
        <v>0</v>
      </c>
      <c r="H18925">
        <v>5</v>
      </c>
      <c r="I18925">
        <v>0</v>
      </c>
      <c r="J18925">
        <v>0</v>
      </c>
      <c r="K18925">
        <v>0</v>
      </c>
    </row>
    <row r="18926" spans="1:11">
      <c r="A18926">
        <v>2020</v>
      </c>
      <c r="B18926">
        <v>18925</v>
      </c>
      <c r="C18926">
        <v>272</v>
      </c>
      <c r="D18926">
        <v>167</v>
      </c>
      <c r="E18926">
        <v>1</v>
      </c>
      <c r="F18926">
        <v>15.988055981707801</v>
      </c>
      <c r="G18926">
        <v>0</v>
      </c>
      <c r="H18926">
        <v>5</v>
      </c>
      <c r="I18926">
        <v>0</v>
      </c>
      <c r="J18926">
        <v>0</v>
      </c>
      <c r="K18926">
        <v>0</v>
      </c>
    </row>
    <row r="18927" spans="1:11">
      <c r="A18927">
        <v>2020</v>
      </c>
      <c r="B18927">
        <v>18926</v>
      </c>
      <c r="C18927">
        <v>73</v>
      </c>
      <c r="D18927">
        <v>42</v>
      </c>
      <c r="E18927">
        <v>3</v>
      </c>
      <c r="F18927">
        <v>8.3557488696846605</v>
      </c>
      <c r="G18927">
        <v>0</v>
      </c>
      <c r="H18927">
        <v>5</v>
      </c>
      <c r="I18927">
        <v>0</v>
      </c>
      <c r="J18927">
        <v>0</v>
      </c>
      <c r="K18927">
        <v>0</v>
      </c>
    </row>
    <row r="18928" spans="1:11">
      <c r="A18928">
        <v>2020</v>
      </c>
      <c r="B18928">
        <v>18927</v>
      </c>
      <c r="C18928">
        <v>737</v>
      </c>
      <c r="D18928">
        <v>453</v>
      </c>
      <c r="E18928">
        <v>9</v>
      </c>
      <c r="F18928">
        <v>68.756413844575107</v>
      </c>
      <c r="G18928">
        <v>0</v>
      </c>
      <c r="H18928">
        <v>5</v>
      </c>
      <c r="I18928">
        <v>0</v>
      </c>
      <c r="J18928">
        <v>0</v>
      </c>
      <c r="K18928">
        <v>0</v>
      </c>
    </row>
    <row r="18929" spans="1:11">
      <c r="A18929">
        <v>2020</v>
      </c>
      <c r="B18929">
        <v>18928</v>
      </c>
      <c r="C18929">
        <v>808</v>
      </c>
      <c r="D18929">
        <v>353</v>
      </c>
      <c r="E18929">
        <v>7</v>
      </c>
      <c r="F18929">
        <v>36.046897875324497</v>
      </c>
      <c r="G18929">
        <v>0</v>
      </c>
      <c r="H18929">
        <v>5</v>
      </c>
      <c r="I18929">
        <v>0</v>
      </c>
      <c r="J18929">
        <v>0</v>
      </c>
      <c r="K18929">
        <v>0</v>
      </c>
    </row>
    <row r="18930" spans="1:11">
      <c r="A18930">
        <v>2020</v>
      </c>
      <c r="B18930">
        <v>18929</v>
      </c>
      <c r="C18930">
        <v>542</v>
      </c>
      <c r="D18930">
        <v>310</v>
      </c>
      <c r="E18930">
        <v>9</v>
      </c>
      <c r="F18930">
        <v>58.863137774495499</v>
      </c>
      <c r="G18930">
        <v>0</v>
      </c>
      <c r="H18930">
        <v>5</v>
      </c>
      <c r="I18930">
        <v>0</v>
      </c>
      <c r="J18930">
        <v>0</v>
      </c>
      <c r="K18930">
        <v>0</v>
      </c>
    </row>
    <row r="18931" spans="1:11">
      <c r="A18931">
        <v>2020</v>
      </c>
      <c r="B18931">
        <v>18930</v>
      </c>
      <c r="C18931">
        <v>1081</v>
      </c>
      <c r="D18931">
        <v>676</v>
      </c>
      <c r="E18931">
        <v>16</v>
      </c>
      <c r="F18931">
        <v>58.2617412769076</v>
      </c>
      <c r="G18931">
        <v>0</v>
      </c>
      <c r="H18931">
        <v>5</v>
      </c>
      <c r="I18931">
        <v>0</v>
      </c>
      <c r="J18931">
        <v>0</v>
      </c>
      <c r="K18931">
        <v>0</v>
      </c>
    </row>
    <row r="18932" spans="1:11">
      <c r="A18932">
        <v>2020</v>
      </c>
      <c r="B18932">
        <v>18931</v>
      </c>
      <c r="C18932">
        <v>25</v>
      </c>
      <c r="D18932">
        <v>16</v>
      </c>
      <c r="E18932">
        <v>146</v>
      </c>
      <c r="F18932">
        <v>1.15560979217513</v>
      </c>
      <c r="G18932">
        <v>0</v>
      </c>
      <c r="H18932">
        <v>5</v>
      </c>
      <c r="I18932">
        <v>0</v>
      </c>
      <c r="J18932">
        <v>0</v>
      </c>
      <c r="K18932">
        <v>0</v>
      </c>
    </row>
    <row r="18933" spans="1:11">
      <c r="A18933">
        <v>2020</v>
      </c>
      <c r="B18933">
        <v>18932</v>
      </c>
      <c r="C18933">
        <v>774</v>
      </c>
      <c r="D18933">
        <v>467</v>
      </c>
      <c r="E18933">
        <v>14</v>
      </c>
      <c r="F18933">
        <v>34.022426669362702</v>
      </c>
      <c r="G18933">
        <v>0</v>
      </c>
      <c r="H18933">
        <v>5</v>
      </c>
      <c r="I18933">
        <v>0</v>
      </c>
      <c r="J18933">
        <v>0</v>
      </c>
      <c r="K18933">
        <v>0</v>
      </c>
    </row>
    <row r="18934" spans="1:11">
      <c r="A18934">
        <v>2020</v>
      </c>
      <c r="B18934">
        <v>18933</v>
      </c>
      <c r="C18934">
        <v>270</v>
      </c>
      <c r="D18934">
        <v>173</v>
      </c>
      <c r="E18934">
        <v>1</v>
      </c>
      <c r="F18934">
        <v>12.811144746956201</v>
      </c>
      <c r="G18934">
        <v>0</v>
      </c>
      <c r="H18934">
        <v>5</v>
      </c>
      <c r="I18934">
        <v>0</v>
      </c>
      <c r="J18934">
        <v>0</v>
      </c>
      <c r="K18934">
        <v>0</v>
      </c>
    </row>
    <row r="18935" spans="1:11">
      <c r="A18935">
        <v>2020</v>
      </c>
      <c r="B18935">
        <v>18934</v>
      </c>
      <c r="C18935">
        <v>436</v>
      </c>
      <c r="D18935">
        <v>267</v>
      </c>
      <c r="E18935">
        <v>91</v>
      </c>
      <c r="F18935">
        <v>30.862449742340999</v>
      </c>
      <c r="G18935">
        <v>0</v>
      </c>
      <c r="H18935">
        <v>5</v>
      </c>
      <c r="I18935">
        <v>0</v>
      </c>
      <c r="J18935">
        <v>0</v>
      </c>
      <c r="K18935">
        <v>0</v>
      </c>
    </row>
    <row r="18936" spans="1:11">
      <c r="A18936">
        <v>2020</v>
      </c>
      <c r="B18936">
        <v>18935</v>
      </c>
      <c r="C18936">
        <v>0</v>
      </c>
      <c r="D18936">
        <v>0</v>
      </c>
      <c r="E18936">
        <v>154</v>
      </c>
      <c r="F18936">
        <v>0</v>
      </c>
      <c r="G18936">
        <v>0</v>
      </c>
      <c r="H18936">
        <v>5</v>
      </c>
      <c r="I18936">
        <v>0</v>
      </c>
      <c r="J18936">
        <v>0</v>
      </c>
      <c r="K18936">
        <v>0</v>
      </c>
    </row>
    <row r="18937" spans="1:11">
      <c r="A18937">
        <v>2020</v>
      </c>
      <c r="B18937">
        <v>18936</v>
      </c>
      <c r="C18937">
        <v>0</v>
      </c>
      <c r="D18937">
        <v>0</v>
      </c>
      <c r="E18937">
        <v>46</v>
      </c>
      <c r="F18937">
        <v>0</v>
      </c>
      <c r="G18937">
        <v>0</v>
      </c>
      <c r="H18937">
        <v>5</v>
      </c>
      <c r="I18937">
        <v>0</v>
      </c>
      <c r="J18937">
        <v>0</v>
      </c>
      <c r="K18937">
        <v>0</v>
      </c>
    </row>
    <row r="18938" spans="1:11">
      <c r="A18938">
        <v>2020</v>
      </c>
      <c r="B18938">
        <v>18937</v>
      </c>
      <c r="C18938">
        <v>9</v>
      </c>
      <c r="D18938">
        <v>8</v>
      </c>
      <c r="E18938">
        <v>119</v>
      </c>
      <c r="F18938">
        <v>1.02129977417927</v>
      </c>
      <c r="G18938">
        <v>0</v>
      </c>
      <c r="H18938">
        <v>5</v>
      </c>
      <c r="I18938">
        <v>0</v>
      </c>
      <c r="J18938">
        <v>0</v>
      </c>
      <c r="K18938">
        <v>0</v>
      </c>
    </row>
    <row r="18939" spans="1:11">
      <c r="A18939">
        <v>2020</v>
      </c>
      <c r="B18939">
        <v>18938</v>
      </c>
      <c r="C18939">
        <v>666</v>
      </c>
      <c r="D18939">
        <v>408</v>
      </c>
      <c r="E18939">
        <v>145</v>
      </c>
      <c r="F18939">
        <v>37.349005708902098</v>
      </c>
      <c r="G18939">
        <v>0</v>
      </c>
      <c r="H18939">
        <v>5</v>
      </c>
      <c r="I18939">
        <v>0</v>
      </c>
      <c r="J18939">
        <v>0</v>
      </c>
      <c r="K18939">
        <v>0</v>
      </c>
    </row>
    <row r="18940" spans="1:11">
      <c r="A18940">
        <v>2020</v>
      </c>
      <c r="B18940">
        <v>18939</v>
      </c>
      <c r="C18940">
        <v>901</v>
      </c>
      <c r="D18940">
        <v>559</v>
      </c>
      <c r="E18940">
        <v>29</v>
      </c>
      <c r="F18940">
        <v>50.358827606250998</v>
      </c>
      <c r="G18940">
        <v>0</v>
      </c>
      <c r="H18940">
        <v>5</v>
      </c>
      <c r="I18940">
        <v>0</v>
      </c>
      <c r="J18940">
        <v>0</v>
      </c>
      <c r="K18940">
        <v>0</v>
      </c>
    </row>
    <row r="18941" spans="1:11">
      <c r="A18941">
        <v>2020</v>
      </c>
      <c r="B18941">
        <v>18940</v>
      </c>
      <c r="C18941">
        <v>6</v>
      </c>
      <c r="D18941">
        <v>4</v>
      </c>
      <c r="E18941">
        <v>221</v>
      </c>
      <c r="F18941">
        <v>0.50821616127392899</v>
      </c>
      <c r="G18941">
        <v>0</v>
      </c>
      <c r="H18941">
        <v>5</v>
      </c>
      <c r="I18941">
        <v>0</v>
      </c>
      <c r="J18941">
        <v>0</v>
      </c>
      <c r="K18941">
        <v>0</v>
      </c>
    </row>
    <row r="18942" spans="1:11">
      <c r="A18942">
        <v>2020</v>
      </c>
      <c r="B18942">
        <v>18941</v>
      </c>
      <c r="C18942">
        <v>505</v>
      </c>
      <c r="D18942">
        <v>316</v>
      </c>
      <c r="E18942">
        <v>13</v>
      </c>
      <c r="F18942">
        <v>28.529693705208398</v>
      </c>
      <c r="G18942">
        <v>0</v>
      </c>
      <c r="H18942">
        <v>5</v>
      </c>
      <c r="I18942">
        <v>0</v>
      </c>
      <c r="J18942">
        <v>0</v>
      </c>
      <c r="K18942">
        <v>0</v>
      </c>
    </row>
    <row r="18943" spans="1:11">
      <c r="A18943">
        <v>2020</v>
      </c>
      <c r="B18943">
        <v>18942</v>
      </c>
      <c r="C18943">
        <v>222</v>
      </c>
      <c r="D18943">
        <v>134</v>
      </c>
      <c r="E18943">
        <v>1</v>
      </c>
      <c r="F18943">
        <v>13.5472414277084</v>
      </c>
      <c r="G18943">
        <v>0</v>
      </c>
      <c r="H18943">
        <v>5</v>
      </c>
      <c r="I18943">
        <v>0</v>
      </c>
      <c r="J18943">
        <v>0</v>
      </c>
      <c r="K18943">
        <v>0</v>
      </c>
    </row>
    <row r="18944" spans="1:11">
      <c r="A18944">
        <v>2020</v>
      </c>
      <c r="B18944">
        <v>18943</v>
      </c>
      <c r="C18944">
        <v>119</v>
      </c>
      <c r="D18944">
        <v>59</v>
      </c>
      <c r="E18944">
        <v>4</v>
      </c>
      <c r="F18944">
        <v>15.529368776833801</v>
      </c>
      <c r="G18944">
        <v>0</v>
      </c>
      <c r="H18944">
        <v>5</v>
      </c>
      <c r="I18944">
        <v>0</v>
      </c>
      <c r="J18944">
        <v>0</v>
      </c>
      <c r="K18944">
        <v>0</v>
      </c>
    </row>
    <row r="18945" spans="1:11">
      <c r="A18945">
        <v>2020</v>
      </c>
      <c r="B18945">
        <v>18944</v>
      </c>
      <c r="C18945">
        <v>233</v>
      </c>
      <c r="D18945">
        <v>133</v>
      </c>
      <c r="E18945">
        <v>17</v>
      </c>
      <c r="F18945">
        <v>17.473864198827101</v>
      </c>
      <c r="G18945">
        <v>0</v>
      </c>
      <c r="H18945">
        <v>5</v>
      </c>
      <c r="I18945">
        <v>0</v>
      </c>
      <c r="J18945">
        <v>0</v>
      </c>
      <c r="K18945">
        <v>0</v>
      </c>
    </row>
    <row r="18946" spans="1:11">
      <c r="A18946">
        <v>2020</v>
      </c>
      <c r="B18946">
        <v>18945</v>
      </c>
      <c r="C18946">
        <v>287</v>
      </c>
      <c r="D18946">
        <v>171</v>
      </c>
      <c r="E18946">
        <v>1</v>
      </c>
      <c r="F18946">
        <v>15.030506166697201</v>
      </c>
      <c r="G18946">
        <v>0</v>
      </c>
      <c r="H18946">
        <v>5</v>
      </c>
      <c r="I18946">
        <v>0</v>
      </c>
      <c r="J18946">
        <v>0</v>
      </c>
      <c r="K18946">
        <v>0</v>
      </c>
    </row>
    <row r="18947" spans="1:11">
      <c r="A18947">
        <v>2020</v>
      </c>
      <c r="B18947">
        <v>18946</v>
      </c>
      <c r="C18947">
        <v>311</v>
      </c>
      <c r="D18947">
        <v>183</v>
      </c>
      <c r="E18947">
        <v>34</v>
      </c>
      <c r="F18947">
        <v>17.455729239749701</v>
      </c>
      <c r="G18947">
        <v>0</v>
      </c>
      <c r="H18947">
        <v>5</v>
      </c>
      <c r="I18947">
        <v>0</v>
      </c>
      <c r="J18947">
        <v>0</v>
      </c>
      <c r="K18947">
        <v>0</v>
      </c>
    </row>
    <row r="18948" spans="1:11">
      <c r="A18948">
        <v>2020</v>
      </c>
      <c r="B18948">
        <v>18947</v>
      </c>
      <c r="C18948">
        <v>143</v>
      </c>
      <c r="D18948">
        <v>82</v>
      </c>
      <c r="E18948">
        <v>60</v>
      </c>
      <c r="F18948">
        <v>7.0316572091696701</v>
      </c>
      <c r="G18948">
        <v>0</v>
      </c>
      <c r="H18948">
        <v>5</v>
      </c>
      <c r="I18948">
        <v>0</v>
      </c>
      <c r="J18948">
        <v>0</v>
      </c>
      <c r="K18948">
        <v>0</v>
      </c>
    </row>
    <row r="18949" spans="1:11">
      <c r="A18949">
        <v>2020</v>
      </c>
      <c r="B18949">
        <v>18948</v>
      </c>
      <c r="C18949">
        <v>53</v>
      </c>
      <c r="D18949">
        <v>24</v>
      </c>
      <c r="E18949">
        <v>0</v>
      </c>
      <c r="F18949">
        <v>5.4414784394250502</v>
      </c>
      <c r="G18949">
        <v>0</v>
      </c>
      <c r="H18949">
        <v>5</v>
      </c>
      <c r="I18949">
        <v>0</v>
      </c>
      <c r="J18949">
        <v>0</v>
      </c>
      <c r="K18949">
        <v>0</v>
      </c>
    </row>
    <row r="18950" spans="1:11">
      <c r="A18950">
        <v>2020</v>
      </c>
      <c r="B18950">
        <v>18949</v>
      </c>
      <c r="C18950">
        <v>138</v>
      </c>
      <c r="D18950">
        <v>93</v>
      </c>
      <c r="E18950">
        <v>4</v>
      </c>
      <c r="F18950">
        <v>23.6609286057198</v>
      </c>
      <c r="G18950">
        <v>0</v>
      </c>
      <c r="H18950">
        <v>5</v>
      </c>
      <c r="I18950">
        <v>0</v>
      </c>
      <c r="J18950">
        <v>0</v>
      </c>
      <c r="K18950">
        <v>0</v>
      </c>
    </row>
    <row r="18951" spans="1:11">
      <c r="A18951">
        <v>2020</v>
      </c>
      <c r="B18951">
        <v>18950</v>
      </c>
      <c r="C18951">
        <v>285</v>
      </c>
      <c r="D18951">
        <v>172</v>
      </c>
      <c r="E18951">
        <v>3</v>
      </c>
      <c r="F18951">
        <v>15.5488752980201</v>
      </c>
      <c r="G18951">
        <v>0</v>
      </c>
      <c r="H18951">
        <v>5</v>
      </c>
      <c r="I18951">
        <v>0</v>
      </c>
      <c r="J18951">
        <v>0</v>
      </c>
      <c r="K18951">
        <v>0</v>
      </c>
    </row>
    <row r="18952" spans="1:11">
      <c r="A18952">
        <v>2020</v>
      </c>
      <c r="B18952">
        <v>18951</v>
      </c>
      <c r="C18952">
        <v>184</v>
      </c>
      <c r="D18952">
        <v>104</v>
      </c>
      <c r="E18952">
        <v>1</v>
      </c>
      <c r="F18952">
        <v>12.3621851505969</v>
      </c>
      <c r="G18952">
        <v>0</v>
      </c>
      <c r="H18952">
        <v>5</v>
      </c>
      <c r="I18952">
        <v>0</v>
      </c>
      <c r="J18952">
        <v>0</v>
      </c>
      <c r="K18952">
        <v>0</v>
      </c>
    </row>
    <row r="18953" spans="1:11">
      <c r="A18953">
        <v>2020</v>
      </c>
      <c r="B18953">
        <v>18952</v>
      </c>
      <c r="C18953">
        <v>156</v>
      </c>
      <c r="D18953">
        <v>95</v>
      </c>
      <c r="E18953">
        <v>18</v>
      </c>
      <c r="F18953">
        <v>10.083577342977399</v>
      </c>
      <c r="G18953">
        <v>0</v>
      </c>
      <c r="H18953">
        <v>5</v>
      </c>
      <c r="I18953">
        <v>0</v>
      </c>
      <c r="J18953">
        <v>0</v>
      </c>
      <c r="K18953">
        <v>0</v>
      </c>
    </row>
    <row r="18954" spans="1:11">
      <c r="A18954">
        <v>2020</v>
      </c>
      <c r="B18954">
        <v>18953</v>
      </c>
      <c r="C18954">
        <v>52</v>
      </c>
      <c r="D18954">
        <v>26</v>
      </c>
      <c r="E18954">
        <v>0</v>
      </c>
      <c r="F18954">
        <v>8.52542873069482</v>
      </c>
      <c r="G18954">
        <v>0</v>
      </c>
      <c r="H18954">
        <v>5</v>
      </c>
      <c r="I18954">
        <v>0</v>
      </c>
      <c r="J18954">
        <v>0</v>
      </c>
      <c r="K18954">
        <v>0</v>
      </c>
    </row>
    <row r="18955" spans="1:11">
      <c r="A18955">
        <v>2020</v>
      </c>
      <c r="B18955">
        <v>18954</v>
      </c>
      <c r="C18955">
        <v>238</v>
      </c>
      <c r="D18955">
        <v>153</v>
      </c>
      <c r="E18955">
        <v>1</v>
      </c>
      <c r="F18955">
        <v>41.290053954650297</v>
      </c>
      <c r="G18955">
        <v>0</v>
      </c>
      <c r="H18955">
        <v>5</v>
      </c>
      <c r="I18955">
        <v>0</v>
      </c>
      <c r="J18955">
        <v>0</v>
      </c>
      <c r="K18955">
        <v>0</v>
      </c>
    </row>
    <row r="18956" spans="1:11">
      <c r="A18956">
        <v>2020</v>
      </c>
      <c r="B18956">
        <v>18955</v>
      </c>
      <c r="C18956">
        <v>1160</v>
      </c>
      <c r="D18956">
        <v>678</v>
      </c>
      <c r="E18956">
        <v>48</v>
      </c>
      <c r="F18956">
        <v>22.786952841858501</v>
      </c>
      <c r="G18956">
        <v>0</v>
      </c>
      <c r="H18956">
        <v>5</v>
      </c>
      <c r="I18956">
        <v>0</v>
      </c>
      <c r="J18956">
        <v>0</v>
      </c>
      <c r="K18956">
        <v>0</v>
      </c>
    </row>
    <row r="18957" spans="1:11">
      <c r="A18957">
        <v>2020</v>
      </c>
      <c r="B18957">
        <v>18956</v>
      </c>
      <c r="C18957">
        <v>248</v>
      </c>
      <c r="D18957">
        <v>157</v>
      </c>
      <c r="E18957">
        <v>1</v>
      </c>
      <c r="F18957">
        <v>21.537873656054099</v>
      </c>
      <c r="G18957">
        <v>0</v>
      </c>
      <c r="H18957">
        <v>5</v>
      </c>
      <c r="I18957">
        <v>0</v>
      </c>
      <c r="J18957">
        <v>0</v>
      </c>
      <c r="K18957">
        <v>0</v>
      </c>
    </row>
    <row r="18958" spans="1:11">
      <c r="A18958">
        <v>2020</v>
      </c>
      <c r="B18958">
        <v>18957</v>
      </c>
      <c r="C18958">
        <v>511</v>
      </c>
      <c r="D18958">
        <v>319</v>
      </c>
      <c r="E18958">
        <v>26</v>
      </c>
      <c r="F18958">
        <v>44.251619384114399</v>
      </c>
      <c r="G18958">
        <v>0</v>
      </c>
      <c r="H18958">
        <v>5</v>
      </c>
      <c r="I18958">
        <v>0</v>
      </c>
      <c r="J18958">
        <v>0</v>
      </c>
      <c r="K18958">
        <v>0</v>
      </c>
    </row>
    <row r="18959" spans="1:11">
      <c r="A18959">
        <v>2020</v>
      </c>
      <c r="B18959">
        <v>18958</v>
      </c>
      <c r="C18959">
        <v>12</v>
      </c>
      <c r="D18959">
        <v>8</v>
      </c>
      <c r="E18959">
        <v>124</v>
      </c>
      <c r="F18959">
        <v>1.7256751704104201</v>
      </c>
      <c r="G18959">
        <v>0</v>
      </c>
      <c r="H18959">
        <v>5</v>
      </c>
      <c r="I18959">
        <v>0</v>
      </c>
      <c r="J18959">
        <v>0</v>
      </c>
      <c r="K18959">
        <v>0</v>
      </c>
    </row>
    <row r="18960" spans="1:11">
      <c r="A18960">
        <v>2020</v>
      </c>
      <c r="B18960">
        <v>18959</v>
      </c>
      <c r="C18960">
        <v>0</v>
      </c>
      <c r="D18960">
        <v>0</v>
      </c>
      <c r="E18960">
        <v>172</v>
      </c>
      <c r="F18960">
        <v>0</v>
      </c>
      <c r="G18960">
        <v>0</v>
      </c>
      <c r="H18960">
        <v>5</v>
      </c>
      <c r="I18960">
        <v>0</v>
      </c>
      <c r="J18960">
        <v>0</v>
      </c>
      <c r="K18960">
        <v>0</v>
      </c>
    </row>
    <row r="18961" spans="1:11">
      <c r="A18961">
        <v>2020</v>
      </c>
      <c r="B18961">
        <v>18960</v>
      </c>
      <c r="C18961">
        <v>334</v>
      </c>
      <c r="D18961">
        <v>192</v>
      </c>
      <c r="E18961">
        <v>558</v>
      </c>
      <c r="F18961">
        <v>13.601120667187899</v>
      </c>
      <c r="G18961">
        <v>0</v>
      </c>
      <c r="H18961">
        <v>5</v>
      </c>
      <c r="I18961">
        <v>0</v>
      </c>
      <c r="J18961">
        <v>0</v>
      </c>
      <c r="K18961">
        <v>0</v>
      </c>
    </row>
    <row r="18962" spans="1:11">
      <c r="A18962">
        <v>2020</v>
      </c>
      <c r="B18962">
        <v>18961</v>
      </c>
      <c r="C18962">
        <v>1033</v>
      </c>
      <c r="D18962">
        <v>616</v>
      </c>
      <c r="E18962">
        <v>15</v>
      </c>
      <c r="F18962">
        <v>34.709971808648298</v>
      </c>
      <c r="G18962">
        <v>0</v>
      </c>
      <c r="H18962">
        <v>5</v>
      </c>
      <c r="I18962">
        <v>0</v>
      </c>
      <c r="J18962">
        <v>0</v>
      </c>
      <c r="K18962">
        <v>0</v>
      </c>
    </row>
    <row r="18963" spans="1:11">
      <c r="A18963">
        <v>2020</v>
      </c>
      <c r="B18963">
        <v>18962</v>
      </c>
      <c r="C18963">
        <v>1091</v>
      </c>
      <c r="D18963">
        <v>645</v>
      </c>
      <c r="E18963">
        <v>21</v>
      </c>
      <c r="F18963">
        <v>57.6693342918459</v>
      </c>
      <c r="G18963">
        <v>0</v>
      </c>
      <c r="H18963">
        <v>5</v>
      </c>
      <c r="I18963">
        <v>0</v>
      </c>
      <c r="J18963">
        <v>0</v>
      </c>
      <c r="K18963">
        <v>0</v>
      </c>
    </row>
    <row r="18964" spans="1:11">
      <c r="A18964">
        <v>2020</v>
      </c>
      <c r="B18964">
        <v>18963</v>
      </c>
      <c r="C18964">
        <v>251</v>
      </c>
      <c r="D18964">
        <v>148</v>
      </c>
      <c r="E18964">
        <v>2</v>
      </c>
      <c r="F18964">
        <v>40.408268401056098</v>
      </c>
      <c r="G18964">
        <v>0</v>
      </c>
      <c r="H18964">
        <v>5</v>
      </c>
      <c r="I18964">
        <v>0</v>
      </c>
      <c r="J18964">
        <v>0</v>
      </c>
      <c r="K18964">
        <v>0</v>
      </c>
    </row>
    <row r="18965" spans="1:11">
      <c r="A18965">
        <v>2020</v>
      </c>
      <c r="B18965">
        <v>18964</v>
      </c>
      <c r="C18965">
        <v>154</v>
      </c>
      <c r="D18965">
        <v>78</v>
      </c>
      <c r="E18965">
        <v>1</v>
      </c>
      <c r="F18965">
        <v>38.462499063413198</v>
      </c>
      <c r="G18965">
        <v>0</v>
      </c>
      <c r="H18965">
        <v>5</v>
      </c>
      <c r="I18965">
        <v>0</v>
      </c>
      <c r="J18965">
        <v>0</v>
      </c>
      <c r="K18965">
        <v>0</v>
      </c>
    </row>
    <row r="18966" spans="1:11">
      <c r="A18966">
        <v>2020</v>
      </c>
      <c r="B18966">
        <v>18965</v>
      </c>
      <c r="C18966">
        <v>187</v>
      </c>
      <c r="D18966">
        <v>108</v>
      </c>
      <c r="E18966">
        <v>2</v>
      </c>
      <c r="F18966">
        <v>16.444764936595298</v>
      </c>
      <c r="G18966">
        <v>0</v>
      </c>
      <c r="H18966">
        <v>5</v>
      </c>
      <c r="I18966">
        <v>0</v>
      </c>
      <c r="J18966">
        <v>0</v>
      </c>
      <c r="K18966">
        <v>0</v>
      </c>
    </row>
    <row r="18967" spans="1:11">
      <c r="A18967">
        <v>2020</v>
      </c>
      <c r="B18967">
        <v>18966</v>
      </c>
      <c r="C18967">
        <v>233</v>
      </c>
      <c r="D18967">
        <v>139</v>
      </c>
      <c r="E18967">
        <v>1</v>
      </c>
      <c r="F18967">
        <v>16.088382530640398</v>
      </c>
      <c r="G18967">
        <v>0</v>
      </c>
      <c r="H18967">
        <v>5</v>
      </c>
      <c r="I18967">
        <v>0</v>
      </c>
      <c r="J18967">
        <v>0</v>
      </c>
      <c r="K18967">
        <v>0</v>
      </c>
    </row>
    <row r="18968" spans="1:11">
      <c r="A18968">
        <v>2020</v>
      </c>
      <c r="B18968">
        <v>18967</v>
      </c>
      <c r="C18968">
        <v>393</v>
      </c>
      <c r="D18968">
        <v>232</v>
      </c>
      <c r="E18968">
        <v>11</v>
      </c>
      <c r="F18968">
        <v>14.3102148716996</v>
      </c>
      <c r="G18968">
        <v>0</v>
      </c>
      <c r="H18968">
        <v>5</v>
      </c>
      <c r="I18968">
        <v>0</v>
      </c>
      <c r="J18968">
        <v>0</v>
      </c>
      <c r="K18968">
        <v>0</v>
      </c>
    </row>
    <row r="18969" spans="1:11">
      <c r="A18969">
        <v>2020</v>
      </c>
      <c r="B18969">
        <v>18968</v>
      </c>
      <c r="C18969">
        <v>358</v>
      </c>
      <c r="D18969">
        <v>220</v>
      </c>
      <c r="E18969">
        <v>8</v>
      </c>
      <c r="F18969">
        <v>13.1362166962048</v>
      </c>
      <c r="G18969">
        <v>0</v>
      </c>
      <c r="H18969">
        <v>5</v>
      </c>
      <c r="I18969">
        <v>0</v>
      </c>
      <c r="J18969">
        <v>0</v>
      </c>
      <c r="K18969">
        <v>0</v>
      </c>
    </row>
    <row r="18970" spans="1:11">
      <c r="A18970">
        <v>2020</v>
      </c>
      <c r="B18970">
        <v>18969</v>
      </c>
      <c r="C18970">
        <v>228</v>
      </c>
      <c r="D18970">
        <v>137</v>
      </c>
      <c r="E18970">
        <v>7</v>
      </c>
      <c r="F18970">
        <v>11.6440594868443</v>
      </c>
      <c r="G18970">
        <v>0</v>
      </c>
      <c r="H18970">
        <v>5</v>
      </c>
      <c r="I18970">
        <v>0</v>
      </c>
      <c r="J18970">
        <v>0</v>
      </c>
      <c r="K18970">
        <v>0</v>
      </c>
    </row>
    <row r="18971" spans="1:11">
      <c r="A18971">
        <v>2020</v>
      </c>
      <c r="B18971">
        <v>18970</v>
      </c>
      <c r="C18971">
        <v>162</v>
      </c>
      <c r="D18971">
        <v>111</v>
      </c>
      <c r="E18971">
        <v>15</v>
      </c>
      <c r="F18971">
        <v>14.7808870357022</v>
      </c>
      <c r="G18971">
        <v>0</v>
      </c>
      <c r="H18971">
        <v>5</v>
      </c>
      <c r="I18971">
        <v>0</v>
      </c>
      <c r="J18971">
        <v>0</v>
      </c>
      <c r="K18971">
        <v>0</v>
      </c>
    </row>
    <row r="18972" spans="1:11">
      <c r="A18972">
        <v>2020</v>
      </c>
      <c r="B18972">
        <v>18971</v>
      </c>
      <c r="C18972">
        <v>571</v>
      </c>
      <c r="D18972">
        <v>336</v>
      </c>
      <c r="E18972">
        <v>6</v>
      </c>
      <c r="F18972">
        <v>24.112462891722</v>
      </c>
      <c r="G18972">
        <v>0</v>
      </c>
      <c r="H18972">
        <v>5</v>
      </c>
      <c r="I18972">
        <v>0</v>
      </c>
      <c r="J18972">
        <v>0</v>
      </c>
      <c r="K18972">
        <v>0</v>
      </c>
    </row>
    <row r="18973" spans="1:11">
      <c r="A18973">
        <v>2020</v>
      </c>
      <c r="B18973">
        <v>18972</v>
      </c>
      <c r="C18973">
        <v>153</v>
      </c>
      <c r="D18973">
        <v>93</v>
      </c>
      <c r="E18973">
        <v>1</v>
      </c>
      <c r="F18973">
        <v>18.237516836923199</v>
      </c>
      <c r="G18973">
        <v>0</v>
      </c>
      <c r="H18973">
        <v>5</v>
      </c>
      <c r="I18973">
        <v>0</v>
      </c>
      <c r="J18973">
        <v>0</v>
      </c>
      <c r="K18973">
        <v>0</v>
      </c>
    </row>
    <row r="18974" spans="1:11">
      <c r="A18974">
        <v>2020</v>
      </c>
      <c r="B18974">
        <v>18973</v>
      </c>
      <c r="C18974">
        <v>1341</v>
      </c>
      <c r="D18974">
        <v>854</v>
      </c>
      <c r="E18974">
        <v>12</v>
      </c>
      <c r="F18974">
        <v>26.794545182077002</v>
      </c>
      <c r="G18974">
        <v>0</v>
      </c>
      <c r="H18974">
        <v>5</v>
      </c>
      <c r="I18974">
        <v>0</v>
      </c>
      <c r="J18974">
        <v>0</v>
      </c>
      <c r="K18974">
        <v>0</v>
      </c>
    </row>
    <row r="18975" spans="1:11">
      <c r="A18975">
        <v>2020</v>
      </c>
      <c r="B18975">
        <v>18974</v>
      </c>
      <c r="C18975">
        <v>207</v>
      </c>
      <c r="D18975">
        <v>135</v>
      </c>
      <c r="E18975">
        <v>1</v>
      </c>
      <c r="F18975">
        <v>20.149711382153399</v>
      </c>
      <c r="G18975">
        <v>0</v>
      </c>
      <c r="H18975">
        <v>5</v>
      </c>
      <c r="I18975">
        <v>0</v>
      </c>
      <c r="J18975">
        <v>0</v>
      </c>
      <c r="K18975">
        <v>0</v>
      </c>
    </row>
    <row r="18976" spans="1:11">
      <c r="A18976">
        <v>2020</v>
      </c>
      <c r="B18976">
        <v>18975</v>
      </c>
      <c r="C18976">
        <v>460</v>
      </c>
      <c r="D18976">
        <v>305</v>
      </c>
      <c r="E18976">
        <v>8</v>
      </c>
      <c r="F18976">
        <v>22.762248316335899</v>
      </c>
      <c r="G18976">
        <v>0</v>
      </c>
      <c r="H18976">
        <v>5</v>
      </c>
      <c r="I18976">
        <v>0</v>
      </c>
      <c r="J18976">
        <v>0</v>
      </c>
      <c r="K18976">
        <v>0</v>
      </c>
    </row>
    <row r="18977" spans="1:11">
      <c r="A18977">
        <v>2020</v>
      </c>
      <c r="B18977">
        <v>18976</v>
      </c>
      <c r="C18977">
        <v>608</v>
      </c>
      <c r="D18977">
        <v>379</v>
      </c>
      <c r="E18977">
        <v>12</v>
      </c>
      <c r="F18977">
        <v>36.675111593678402</v>
      </c>
      <c r="G18977">
        <v>0</v>
      </c>
      <c r="H18977">
        <v>5</v>
      </c>
      <c r="I18977">
        <v>0</v>
      </c>
      <c r="J18977">
        <v>0</v>
      </c>
      <c r="K18977">
        <v>0</v>
      </c>
    </row>
    <row r="18978" spans="1:11">
      <c r="A18978">
        <v>2020</v>
      </c>
      <c r="B18978">
        <v>18977</v>
      </c>
      <c r="C18978">
        <v>1</v>
      </c>
      <c r="D18978">
        <v>1</v>
      </c>
      <c r="E18978">
        <v>0</v>
      </c>
      <c r="F18978">
        <v>0.19175455417066201</v>
      </c>
      <c r="G18978">
        <v>0</v>
      </c>
      <c r="H18978">
        <v>5</v>
      </c>
      <c r="I18978">
        <v>0</v>
      </c>
      <c r="J18978">
        <v>0</v>
      </c>
      <c r="K18978">
        <v>0</v>
      </c>
    </row>
    <row r="18979" spans="1:11">
      <c r="A18979">
        <v>2020</v>
      </c>
      <c r="B18979">
        <v>18978</v>
      </c>
      <c r="C18979">
        <v>445</v>
      </c>
      <c r="D18979">
        <v>264</v>
      </c>
      <c r="E18979">
        <v>267</v>
      </c>
      <c r="F18979">
        <v>15.703185099971099</v>
      </c>
      <c r="G18979">
        <v>0</v>
      </c>
      <c r="H18979">
        <v>5</v>
      </c>
      <c r="I18979">
        <v>0</v>
      </c>
      <c r="J18979">
        <v>0</v>
      </c>
      <c r="K18979">
        <v>0</v>
      </c>
    </row>
    <row r="18980" spans="1:11">
      <c r="A18980">
        <v>2020</v>
      </c>
      <c r="B18980">
        <v>18979</v>
      </c>
      <c r="C18980">
        <v>303</v>
      </c>
      <c r="D18980">
        <v>171</v>
      </c>
      <c r="E18980">
        <v>3</v>
      </c>
      <c r="F18980">
        <v>16.046264080199499</v>
      </c>
      <c r="G18980">
        <v>0</v>
      </c>
      <c r="H18980">
        <v>5</v>
      </c>
      <c r="I18980">
        <v>0</v>
      </c>
      <c r="J18980">
        <v>0</v>
      </c>
      <c r="K18980">
        <v>0</v>
      </c>
    </row>
    <row r="18981" spans="1:11">
      <c r="A18981">
        <v>2020</v>
      </c>
      <c r="B18981">
        <v>18980</v>
      </c>
      <c r="C18981">
        <v>225</v>
      </c>
      <c r="D18981">
        <v>123</v>
      </c>
      <c r="E18981">
        <v>1</v>
      </c>
      <c r="F18981">
        <v>14.650058925792599</v>
      </c>
      <c r="G18981">
        <v>0</v>
      </c>
      <c r="H18981">
        <v>5</v>
      </c>
      <c r="I18981">
        <v>0</v>
      </c>
      <c r="J18981">
        <v>0</v>
      </c>
      <c r="K18981">
        <v>0</v>
      </c>
    </row>
    <row r="18982" spans="1:11">
      <c r="A18982">
        <v>2020</v>
      </c>
      <c r="B18982">
        <v>18981</v>
      </c>
      <c r="C18982">
        <v>173</v>
      </c>
      <c r="D18982">
        <v>106</v>
      </c>
      <c r="E18982">
        <v>1</v>
      </c>
      <c r="F18982">
        <v>11.4411935876409</v>
      </c>
      <c r="G18982">
        <v>0</v>
      </c>
      <c r="H18982">
        <v>5</v>
      </c>
      <c r="I18982">
        <v>0</v>
      </c>
      <c r="J18982">
        <v>0</v>
      </c>
      <c r="K18982">
        <v>0</v>
      </c>
    </row>
    <row r="18983" spans="1:11">
      <c r="A18983">
        <v>2020</v>
      </c>
      <c r="B18983">
        <v>18982</v>
      </c>
      <c r="C18983">
        <v>212</v>
      </c>
      <c r="D18983">
        <v>140</v>
      </c>
      <c r="E18983">
        <v>1</v>
      </c>
      <c r="F18983">
        <v>13.7489137061105</v>
      </c>
      <c r="G18983">
        <v>0</v>
      </c>
      <c r="H18983">
        <v>5</v>
      </c>
      <c r="I18983">
        <v>0</v>
      </c>
      <c r="J18983">
        <v>0</v>
      </c>
      <c r="K18983">
        <v>0</v>
      </c>
    </row>
    <row r="18984" spans="1:11">
      <c r="A18984">
        <v>2020</v>
      </c>
      <c r="B18984">
        <v>18983</v>
      </c>
      <c r="C18984">
        <v>33</v>
      </c>
      <c r="D18984">
        <v>22</v>
      </c>
      <c r="E18984">
        <v>0</v>
      </c>
      <c r="F18984">
        <v>2.0119674806441301</v>
      </c>
      <c r="G18984">
        <v>0</v>
      </c>
      <c r="H18984">
        <v>5</v>
      </c>
      <c r="I18984">
        <v>0</v>
      </c>
      <c r="J18984">
        <v>0</v>
      </c>
      <c r="K18984">
        <v>0</v>
      </c>
    </row>
    <row r="18985" spans="1:11">
      <c r="A18985">
        <v>2020</v>
      </c>
      <c r="B18985">
        <v>18984</v>
      </c>
      <c r="C18985">
        <v>67</v>
      </c>
      <c r="D18985">
        <v>36</v>
      </c>
      <c r="E18985">
        <v>11</v>
      </c>
      <c r="F18985">
        <v>6.1414363628030602</v>
      </c>
      <c r="G18985">
        <v>0</v>
      </c>
      <c r="H18985">
        <v>5</v>
      </c>
      <c r="I18985">
        <v>0</v>
      </c>
      <c r="J18985">
        <v>0</v>
      </c>
      <c r="K18985">
        <v>0</v>
      </c>
    </row>
    <row r="18986" spans="1:11">
      <c r="A18986">
        <v>2020</v>
      </c>
      <c r="B18986">
        <v>18985</v>
      </c>
      <c r="C18986">
        <v>267</v>
      </c>
      <c r="D18986">
        <v>160</v>
      </c>
      <c r="E18986">
        <v>7</v>
      </c>
      <c r="F18986">
        <v>16.053391053391099</v>
      </c>
      <c r="G18986">
        <v>0</v>
      </c>
      <c r="H18986">
        <v>5</v>
      </c>
      <c r="I18986">
        <v>0</v>
      </c>
      <c r="J18986">
        <v>0</v>
      </c>
      <c r="K18986">
        <v>0</v>
      </c>
    </row>
    <row r="18987" spans="1:11">
      <c r="A18987">
        <v>2020</v>
      </c>
      <c r="B18987">
        <v>18986</v>
      </c>
      <c r="C18987">
        <v>121</v>
      </c>
      <c r="D18987">
        <v>75</v>
      </c>
      <c r="E18987">
        <v>1</v>
      </c>
      <c r="F18987">
        <v>18.223440465074201</v>
      </c>
      <c r="G18987">
        <v>0</v>
      </c>
      <c r="H18987">
        <v>5</v>
      </c>
      <c r="I18987">
        <v>0</v>
      </c>
      <c r="J18987">
        <v>0</v>
      </c>
      <c r="K18987">
        <v>0</v>
      </c>
    </row>
    <row r="18988" spans="1:11">
      <c r="A18988">
        <v>2020</v>
      </c>
      <c r="B18988">
        <v>18987</v>
      </c>
      <c r="C18988">
        <v>261</v>
      </c>
      <c r="D18988">
        <v>170</v>
      </c>
      <c r="E18988">
        <v>8</v>
      </c>
      <c r="F18988">
        <v>16.412823382928099</v>
      </c>
      <c r="G18988">
        <v>0</v>
      </c>
      <c r="H18988">
        <v>5</v>
      </c>
      <c r="I18988">
        <v>0</v>
      </c>
      <c r="J18988">
        <v>0</v>
      </c>
      <c r="K18988">
        <v>0</v>
      </c>
    </row>
    <row r="18989" spans="1:11">
      <c r="A18989">
        <v>2020</v>
      </c>
      <c r="B18989">
        <v>18988</v>
      </c>
      <c r="C18989">
        <v>163</v>
      </c>
      <c r="D18989">
        <v>105</v>
      </c>
      <c r="E18989">
        <v>5</v>
      </c>
      <c r="F18989">
        <v>11.815104487565099</v>
      </c>
      <c r="G18989">
        <v>0</v>
      </c>
      <c r="H18989">
        <v>5</v>
      </c>
      <c r="I18989">
        <v>0</v>
      </c>
      <c r="J18989">
        <v>0</v>
      </c>
      <c r="K18989">
        <v>0</v>
      </c>
    </row>
    <row r="18990" spans="1:11">
      <c r="A18990">
        <v>2020</v>
      </c>
      <c r="B18990">
        <v>18989</v>
      </c>
      <c r="C18990">
        <v>155</v>
      </c>
      <c r="D18990">
        <v>103</v>
      </c>
      <c r="E18990">
        <v>1</v>
      </c>
      <c r="F18990">
        <v>4.9272985052801603</v>
      </c>
      <c r="G18990">
        <v>0</v>
      </c>
      <c r="H18990">
        <v>5</v>
      </c>
      <c r="I18990">
        <v>0</v>
      </c>
      <c r="J18990">
        <v>0</v>
      </c>
      <c r="K18990">
        <v>0</v>
      </c>
    </row>
    <row r="18991" spans="1:11">
      <c r="A18991">
        <v>2020</v>
      </c>
      <c r="B18991">
        <v>18990</v>
      </c>
      <c r="C18991">
        <v>161</v>
      </c>
      <c r="D18991">
        <v>93</v>
      </c>
      <c r="E18991">
        <v>7</v>
      </c>
      <c r="F18991">
        <v>16.430751017992201</v>
      </c>
      <c r="G18991">
        <v>0</v>
      </c>
      <c r="H18991">
        <v>5</v>
      </c>
      <c r="I18991">
        <v>0</v>
      </c>
      <c r="J18991">
        <v>0</v>
      </c>
      <c r="K18991">
        <v>0</v>
      </c>
    </row>
    <row r="18992" spans="1:11">
      <c r="A18992">
        <v>2020</v>
      </c>
      <c r="B18992">
        <v>18991</v>
      </c>
      <c r="C18992">
        <v>29</v>
      </c>
      <c r="D18992">
        <v>17</v>
      </c>
      <c r="E18992">
        <v>215</v>
      </c>
      <c r="F18992">
        <v>2.3645480859390902</v>
      </c>
      <c r="G18992">
        <v>0</v>
      </c>
      <c r="H18992">
        <v>5</v>
      </c>
      <c r="I18992">
        <v>0</v>
      </c>
      <c r="J18992">
        <v>0</v>
      </c>
      <c r="K18992">
        <v>0</v>
      </c>
    </row>
    <row r="18993" spans="1:11">
      <c r="A18993">
        <v>2020</v>
      </c>
      <c r="B18993">
        <v>18992</v>
      </c>
      <c r="C18993">
        <v>96</v>
      </c>
      <c r="D18993">
        <v>60</v>
      </c>
      <c r="E18993">
        <v>0</v>
      </c>
      <c r="F18993">
        <v>20.223298925637199</v>
      </c>
      <c r="G18993">
        <v>0</v>
      </c>
      <c r="H18993">
        <v>5</v>
      </c>
      <c r="I18993">
        <v>0</v>
      </c>
      <c r="J18993">
        <v>0</v>
      </c>
      <c r="K18993">
        <v>0</v>
      </c>
    </row>
    <row r="18994" spans="1:11">
      <c r="A18994">
        <v>2020</v>
      </c>
      <c r="B18994">
        <v>18993</v>
      </c>
      <c r="C18994">
        <v>0</v>
      </c>
      <c r="D18994">
        <v>0</v>
      </c>
      <c r="E18994">
        <v>41</v>
      </c>
      <c r="F18994">
        <v>0</v>
      </c>
      <c r="G18994">
        <v>0</v>
      </c>
      <c r="H18994">
        <v>5</v>
      </c>
      <c r="I18994">
        <v>0</v>
      </c>
      <c r="J18994">
        <v>0</v>
      </c>
      <c r="K18994">
        <v>0</v>
      </c>
    </row>
    <row r="18995" spans="1:11">
      <c r="A18995">
        <v>2020</v>
      </c>
      <c r="B18995">
        <v>18994</v>
      </c>
      <c r="C18995">
        <v>0</v>
      </c>
      <c r="D18995">
        <v>0</v>
      </c>
      <c r="E18995">
        <v>466</v>
      </c>
      <c r="F18995">
        <v>0</v>
      </c>
      <c r="G18995">
        <v>0</v>
      </c>
      <c r="H18995">
        <v>5</v>
      </c>
      <c r="I18995">
        <v>0</v>
      </c>
      <c r="J18995">
        <v>0</v>
      </c>
      <c r="K18995">
        <v>0</v>
      </c>
    </row>
    <row r="18996" spans="1:11">
      <c r="A18996">
        <v>2020</v>
      </c>
      <c r="B18996">
        <v>18995</v>
      </c>
      <c r="C18996">
        <v>0</v>
      </c>
      <c r="D18996">
        <v>0</v>
      </c>
      <c r="E18996">
        <v>304</v>
      </c>
      <c r="F18996">
        <v>0</v>
      </c>
      <c r="G18996">
        <v>0</v>
      </c>
      <c r="H18996">
        <v>5</v>
      </c>
      <c r="I18996">
        <v>0</v>
      </c>
      <c r="J18996">
        <v>0</v>
      </c>
      <c r="K18996">
        <v>0</v>
      </c>
    </row>
    <row r="18997" spans="1:11">
      <c r="A18997">
        <v>2020</v>
      </c>
      <c r="B18997">
        <v>18996</v>
      </c>
      <c r="C18997">
        <v>10</v>
      </c>
      <c r="D18997">
        <v>6</v>
      </c>
      <c r="E18997">
        <v>335</v>
      </c>
      <c r="F18997">
        <v>0.86891541977303899</v>
      </c>
      <c r="G18997">
        <v>0</v>
      </c>
      <c r="H18997">
        <v>5</v>
      </c>
      <c r="I18997">
        <v>0</v>
      </c>
      <c r="J18997">
        <v>0</v>
      </c>
      <c r="K18997">
        <v>0</v>
      </c>
    </row>
    <row r="18998" spans="1:11">
      <c r="A18998">
        <v>2020</v>
      </c>
      <c r="B18998">
        <v>18997</v>
      </c>
      <c r="C18998">
        <v>132</v>
      </c>
      <c r="D18998">
        <v>2</v>
      </c>
      <c r="E18998">
        <v>463</v>
      </c>
      <c r="F18998">
        <v>0.162488896592066</v>
      </c>
      <c r="G18998">
        <v>0</v>
      </c>
      <c r="H18998">
        <v>5</v>
      </c>
      <c r="I18998">
        <v>0</v>
      </c>
      <c r="J18998">
        <v>0</v>
      </c>
      <c r="K18998">
        <v>0</v>
      </c>
    </row>
    <row r="18999" spans="1:11">
      <c r="A18999">
        <v>2020</v>
      </c>
      <c r="B18999">
        <v>18998</v>
      </c>
      <c r="C18999">
        <v>0</v>
      </c>
      <c r="D18999">
        <v>0</v>
      </c>
      <c r="E18999">
        <v>148</v>
      </c>
      <c r="F18999">
        <v>0</v>
      </c>
      <c r="G18999">
        <v>0</v>
      </c>
      <c r="H18999">
        <v>5</v>
      </c>
      <c r="I18999">
        <v>0</v>
      </c>
      <c r="J18999">
        <v>0</v>
      </c>
      <c r="K18999">
        <v>0</v>
      </c>
    </row>
    <row r="19000" spans="1:11">
      <c r="A19000">
        <v>2020</v>
      </c>
      <c r="B19000">
        <v>18999</v>
      </c>
      <c r="C19000">
        <v>134</v>
      </c>
      <c r="D19000">
        <v>76</v>
      </c>
      <c r="E19000">
        <v>50</v>
      </c>
      <c r="F19000">
        <v>9.5800506169838595</v>
      </c>
      <c r="G19000">
        <v>0</v>
      </c>
      <c r="H19000">
        <v>5</v>
      </c>
      <c r="I19000">
        <v>0</v>
      </c>
      <c r="J19000">
        <v>0</v>
      </c>
      <c r="K19000">
        <v>0</v>
      </c>
    </row>
    <row r="19001" spans="1:11">
      <c r="A19001">
        <v>2020</v>
      </c>
      <c r="B19001">
        <v>19000</v>
      </c>
      <c r="C19001">
        <v>161</v>
      </c>
      <c r="D19001">
        <v>96</v>
      </c>
      <c r="E19001">
        <v>7</v>
      </c>
      <c r="F19001">
        <v>9.9962126150961392</v>
      </c>
      <c r="G19001">
        <v>0</v>
      </c>
      <c r="H19001">
        <v>5</v>
      </c>
      <c r="I19001">
        <v>0</v>
      </c>
      <c r="J19001">
        <v>0</v>
      </c>
      <c r="K19001">
        <v>0</v>
      </c>
    </row>
    <row r="19002" spans="1:11">
      <c r="A19002">
        <v>2020</v>
      </c>
      <c r="B19002">
        <v>19001</v>
      </c>
      <c r="C19002">
        <v>1288</v>
      </c>
      <c r="D19002">
        <v>768</v>
      </c>
      <c r="E19002">
        <v>16</v>
      </c>
      <c r="F19002">
        <v>57.973362860139297</v>
      </c>
      <c r="G19002">
        <v>0</v>
      </c>
      <c r="H19002">
        <v>5</v>
      </c>
      <c r="I19002">
        <v>0</v>
      </c>
      <c r="J19002">
        <v>0</v>
      </c>
      <c r="K19002">
        <v>0</v>
      </c>
    </row>
    <row r="19003" spans="1:11">
      <c r="A19003">
        <v>2020</v>
      </c>
      <c r="B19003">
        <v>19002</v>
      </c>
      <c r="C19003">
        <v>887</v>
      </c>
      <c r="D19003">
        <v>521</v>
      </c>
      <c r="E19003">
        <v>13</v>
      </c>
      <c r="F19003">
        <v>46.805658893866699</v>
      </c>
      <c r="G19003">
        <v>0</v>
      </c>
      <c r="H19003">
        <v>5</v>
      </c>
      <c r="I19003">
        <v>0</v>
      </c>
      <c r="J19003">
        <v>0</v>
      </c>
      <c r="K19003">
        <v>0</v>
      </c>
    </row>
    <row r="19004" spans="1:11">
      <c r="A19004">
        <v>2020</v>
      </c>
      <c r="B19004">
        <v>19003</v>
      </c>
      <c r="C19004">
        <v>1705</v>
      </c>
      <c r="D19004">
        <v>1031</v>
      </c>
      <c r="E19004">
        <v>10</v>
      </c>
      <c r="F19004">
        <v>76.780704401042996</v>
      </c>
      <c r="G19004">
        <v>0</v>
      </c>
      <c r="H19004">
        <v>5</v>
      </c>
      <c r="I19004">
        <v>0</v>
      </c>
      <c r="J19004">
        <v>0</v>
      </c>
      <c r="K19004">
        <v>0</v>
      </c>
    </row>
    <row r="19005" spans="1:11">
      <c r="A19005">
        <v>2020</v>
      </c>
      <c r="B19005">
        <v>19004</v>
      </c>
      <c r="C19005">
        <v>230</v>
      </c>
      <c r="D19005">
        <v>139</v>
      </c>
      <c r="E19005">
        <v>194</v>
      </c>
      <c r="F19005">
        <v>23.480888598497199</v>
      </c>
      <c r="G19005">
        <v>0</v>
      </c>
      <c r="H19005">
        <v>5</v>
      </c>
      <c r="I19005">
        <v>0</v>
      </c>
      <c r="J19005">
        <v>0</v>
      </c>
      <c r="K19005">
        <v>0</v>
      </c>
    </row>
    <row r="19006" spans="1:11">
      <c r="A19006">
        <v>2020</v>
      </c>
      <c r="B19006">
        <v>19005</v>
      </c>
      <c r="C19006">
        <v>127</v>
      </c>
      <c r="D19006">
        <v>83</v>
      </c>
      <c r="E19006">
        <v>0</v>
      </c>
      <c r="F19006">
        <v>16.077781013026801</v>
      </c>
      <c r="G19006">
        <v>0</v>
      </c>
      <c r="H19006">
        <v>5</v>
      </c>
      <c r="I19006">
        <v>0</v>
      </c>
      <c r="J19006">
        <v>0</v>
      </c>
      <c r="K19006">
        <v>0</v>
      </c>
    </row>
    <row r="19007" spans="1:11">
      <c r="A19007">
        <v>2020</v>
      </c>
      <c r="B19007">
        <v>19006</v>
      </c>
      <c r="C19007">
        <v>1120</v>
      </c>
      <c r="D19007">
        <v>692</v>
      </c>
      <c r="E19007">
        <v>6</v>
      </c>
      <c r="F19007">
        <v>63.523393056666301</v>
      </c>
      <c r="G19007">
        <v>0</v>
      </c>
      <c r="H19007">
        <v>5</v>
      </c>
      <c r="I19007">
        <v>0</v>
      </c>
      <c r="J19007">
        <v>0</v>
      </c>
      <c r="K19007">
        <v>0</v>
      </c>
    </row>
    <row r="19008" spans="1:11">
      <c r="A19008">
        <v>2020</v>
      </c>
      <c r="B19008">
        <v>19007</v>
      </c>
      <c r="C19008">
        <v>853</v>
      </c>
      <c r="D19008">
        <v>517</v>
      </c>
      <c r="E19008">
        <v>35</v>
      </c>
      <c r="F19008">
        <v>72.638400422375696</v>
      </c>
      <c r="G19008">
        <v>0</v>
      </c>
      <c r="H19008">
        <v>5</v>
      </c>
      <c r="I19008">
        <v>0</v>
      </c>
      <c r="J19008">
        <v>0</v>
      </c>
      <c r="K19008">
        <v>0</v>
      </c>
    </row>
    <row r="19009" spans="1:11">
      <c r="A19009">
        <v>2020</v>
      </c>
      <c r="B19009">
        <v>19008</v>
      </c>
      <c r="C19009">
        <v>0</v>
      </c>
      <c r="D19009">
        <v>0</v>
      </c>
      <c r="E19009">
        <v>0</v>
      </c>
      <c r="F19009">
        <v>0</v>
      </c>
      <c r="G19009">
        <v>0</v>
      </c>
      <c r="H19009">
        <v>5</v>
      </c>
      <c r="I19009">
        <v>0</v>
      </c>
      <c r="J19009">
        <v>0</v>
      </c>
      <c r="K19009">
        <v>0</v>
      </c>
    </row>
    <row r="19010" spans="1:11">
      <c r="A19010">
        <v>2020</v>
      </c>
      <c r="B19010">
        <v>19009</v>
      </c>
      <c r="C19010">
        <v>570</v>
      </c>
      <c r="D19010">
        <v>337</v>
      </c>
      <c r="E19010">
        <v>239</v>
      </c>
      <c r="F19010">
        <v>98.610798747469801</v>
      </c>
      <c r="G19010">
        <v>0</v>
      </c>
      <c r="H19010">
        <v>5</v>
      </c>
      <c r="I19010">
        <v>0</v>
      </c>
      <c r="J19010">
        <v>0</v>
      </c>
      <c r="K19010">
        <v>0</v>
      </c>
    </row>
    <row r="19011" spans="1:11">
      <c r="A19011">
        <v>2020</v>
      </c>
      <c r="B19011">
        <v>19010</v>
      </c>
      <c r="C19011">
        <v>792</v>
      </c>
      <c r="D19011">
        <v>492</v>
      </c>
      <c r="E19011">
        <v>3</v>
      </c>
      <c r="F19011">
        <v>54.221748253201</v>
      </c>
      <c r="G19011">
        <v>0</v>
      </c>
      <c r="H19011">
        <v>5</v>
      </c>
      <c r="I19011">
        <v>0</v>
      </c>
      <c r="J19011">
        <v>0</v>
      </c>
      <c r="K19011">
        <v>0</v>
      </c>
    </row>
    <row r="19012" spans="1:11">
      <c r="A19012">
        <v>2020</v>
      </c>
      <c r="B19012">
        <v>19011</v>
      </c>
      <c r="C19012">
        <v>377</v>
      </c>
      <c r="D19012">
        <v>225</v>
      </c>
      <c r="E19012">
        <v>1</v>
      </c>
      <c r="F19012">
        <v>37.658575566876401</v>
      </c>
      <c r="G19012">
        <v>0</v>
      </c>
      <c r="H19012">
        <v>5</v>
      </c>
      <c r="I19012">
        <v>0</v>
      </c>
      <c r="J19012">
        <v>0</v>
      </c>
      <c r="K19012">
        <v>0</v>
      </c>
    </row>
    <row r="19013" spans="1:11">
      <c r="A19013">
        <v>2020</v>
      </c>
      <c r="B19013">
        <v>19012</v>
      </c>
      <c r="C19013">
        <v>453</v>
      </c>
      <c r="D19013">
        <v>169</v>
      </c>
      <c r="E19013">
        <v>179</v>
      </c>
      <c r="F19013">
        <v>23.3460448809019</v>
      </c>
      <c r="G19013">
        <v>0</v>
      </c>
      <c r="H19013">
        <v>5</v>
      </c>
      <c r="I19013">
        <v>0</v>
      </c>
      <c r="J19013">
        <v>0</v>
      </c>
      <c r="K19013">
        <v>0</v>
      </c>
    </row>
    <row r="19014" spans="1:11">
      <c r="A19014">
        <v>2020</v>
      </c>
      <c r="B19014">
        <v>19013</v>
      </c>
      <c r="C19014">
        <v>0</v>
      </c>
      <c r="D19014">
        <v>0</v>
      </c>
      <c r="E19014">
        <v>75</v>
      </c>
      <c r="F19014">
        <v>0</v>
      </c>
      <c r="G19014">
        <v>0</v>
      </c>
      <c r="H19014">
        <v>5</v>
      </c>
      <c r="I19014">
        <v>0</v>
      </c>
      <c r="J19014">
        <v>0</v>
      </c>
      <c r="K19014">
        <v>0</v>
      </c>
    </row>
    <row r="19015" spans="1:11">
      <c r="A19015">
        <v>2020</v>
      </c>
      <c r="B19015">
        <v>19014</v>
      </c>
      <c r="C19015">
        <v>810</v>
      </c>
      <c r="D19015">
        <v>470</v>
      </c>
      <c r="E19015">
        <v>40</v>
      </c>
      <c r="F19015">
        <v>47.074959608522299</v>
      </c>
      <c r="G19015">
        <v>0</v>
      </c>
      <c r="H19015">
        <v>5</v>
      </c>
      <c r="I19015">
        <v>0</v>
      </c>
      <c r="J19015">
        <v>0</v>
      </c>
      <c r="K19015">
        <v>0</v>
      </c>
    </row>
    <row r="19016" spans="1:11">
      <c r="A19016">
        <v>2020</v>
      </c>
      <c r="B19016">
        <v>19015</v>
      </c>
      <c r="C19016">
        <v>1123</v>
      </c>
      <c r="D19016">
        <v>671</v>
      </c>
      <c r="E19016">
        <v>340</v>
      </c>
      <c r="F19016">
        <v>52.976314247367696</v>
      </c>
      <c r="G19016">
        <v>0</v>
      </c>
      <c r="H19016">
        <v>5</v>
      </c>
      <c r="I19016">
        <v>0</v>
      </c>
      <c r="J19016">
        <v>0</v>
      </c>
      <c r="K19016">
        <v>0</v>
      </c>
    </row>
    <row r="19017" spans="1:11">
      <c r="A19017">
        <v>2020</v>
      </c>
      <c r="B19017">
        <v>19016</v>
      </c>
      <c r="C19017">
        <v>165</v>
      </c>
      <c r="D19017">
        <v>98</v>
      </c>
      <c r="E19017">
        <v>243</v>
      </c>
      <c r="F19017">
        <v>15.7869054794914</v>
      </c>
      <c r="G19017">
        <v>0</v>
      </c>
      <c r="H19017">
        <v>5</v>
      </c>
      <c r="I19017">
        <v>0</v>
      </c>
      <c r="J19017">
        <v>0</v>
      </c>
      <c r="K19017">
        <v>0</v>
      </c>
    </row>
    <row r="19018" spans="1:11">
      <c r="A19018">
        <v>2020</v>
      </c>
      <c r="B19018">
        <v>19017</v>
      </c>
      <c r="C19018">
        <v>15</v>
      </c>
      <c r="D19018">
        <v>11</v>
      </c>
      <c r="E19018">
        <v>188</v>
      </c>
      <c r="F19018">
        <v>0.73344612104794804</v>
      </c>
      <c r="G19018">
        <v>0</v>
      </c>
      <c r="H19018">
        <v>5</v>
      </c>
      <c r="I19018">
        <v>0</v>
      </c>
      <c r="J19018">
        <v>0</v>
      </c>
      <c r="K19018">
        <v>0</v>
      </c>
    </row>
    <row r="19019" spans="1:11">
      <c r="A19019">
        <v>2020</v>
      </c>
      <c r="B19019">
        <v>19018</v>
      </c>
      <c r="C19019">
        <v>332</v>
      </c>
      <c r="D19019">
        <v>208</v>
      </c>
      <c r="E19019">
        <v>405</v>
      </c>
      <c r="F19019">
        <v>14.5289046431228</v>
      </c>
      <c r="G19019">
        <v>0</v>
      </c>
      <c r="H19019">
        <v>5</v>
      </c>
      <c r="I19019">
        <v>0</v>
      </c>
      <c r="J19019">
        <v>0</v>
      </c>
      <c r="K19019">
        <v>0</v>
      </c>
    </row>
    <row r="19020" spans="1:11">
      <c r="A19020">
        <v>2020</v>
      </c>
      <c r="B19020">
        <v>19019</v>
      </c>
      <c r="C19020">
        <v>704</v>
      </c>
      <c r="D19020">
        <v>446</v>
      </c>
      <c r="E19020">
        <v>25</v>
      </c>
      <c r="F19020">
        <v>80.7145068274842</v>
      </c>
      <c r="G19020">
        <v>0</v>
      </c>
      <c r="H19020">
        <v>5</v>
      </c>
      <c r="I19020">
        <v>0</v>
      </c>
      <c r="J19020">
        <v>0</v>
      </c>
      <c r="K19020">
        <v>0</v>
      </c>
    </row>
    <row r="19021" spans="1:11">
      <c r="A19021">
        <v>2020</v>
      </c>
      <c r="B19021">
        <v>19020</v>
      </c>
      <c r="C19021">
        <v>241</v>
      </c>
      <c r="D19021">
        <v>123</v>
      </c>
      <c r="E19021">
        <v>66</v>
      </c>
      <c r="F19021">
        <v>37.014283520196599</v>
      </c>
      <c r="G19021">
        <v>0</v>
      </c>
      <c r="H19021">
        <v>5</v>
      </c>
      <c r="I19021">
        <v>0</v>
      </c>
      <c r="J19021">
        <v>0</v>
      </c>
      <c r="K19021">
        <v>0</v>
      </c>
    </row>
    <row r="19022" spans="1:11">
      <c r="A19022">
        <v>2020</v>
      </c>
      <c r="B19022">
        <v>19021</v>
      </c>
      <c r="C19022">
        <v>665</v>
      </c>
      <c r="D19022">
        <v>364</v>
      </c>
      <c r="E19022">
        <v>5</v>
      </c>
      <c r="F19022">
        <v>46.324999477537602</v>
      </c>
      <c r="G19022">
        <v>0</v>
      </c>
      <c r="H19022">
        <v>5</v>
      </c>
      <c r="I19022">
        <v>0</v>
      </c>
      <c r="J19022">
        <v>0</v>
      </c>
      <c r="K19022">
        <v>0</v>
      </c>
    </row>
    <row r="19023" spans="1:11">
      <c r="A19023">
        <v>2020</v>
      </c>
      <c r="B19023">
        <v>19022</v>
      </c>
      <c r="C19023">
        <v>448</v>
      </c>
      <c r="D19023">
        <v>275</v>
      </c>
      <c r="E19023">
        <v>72</v>
      </c>
      <c r="F19023">
        <v>42.241834502526999</v>
      </c>
      <c r="G19023">
        <v>0</v>
      </c>
      <c r="H19023">
        <v>5</v>
      </c>
      <c r="I19023">
        <v>0</v>
      </c>
      <c r="J19023">
        <v>0</v>
      </c>
      <c r="K19023">
        <v>0</v>
      </c>
    </row>
    <row r="19024" spans="1:11">
      <c r="A19024">
        <v>2020</v>
      </c>
      <c r="B19024">
        <v>19023</v>
      </c>
      <c r="C19024">
        <v>13</v>
      </c>
      <c r="D19024">
        <v>5</v>
      </c>
      <c r="E19024">
        <v>495</v>
      </c>
      <c r="F19024">
        <v>0.60339712581835703</v>
      </c>
      <c r="G19024">
        <v>0</v>
      </c>
      <c r="H19024">
        <v>5</v>
      </c>
      <c r="I19024">
        <v>0</v>
      </c>
      <c r="J19024">
        <v>0</v>
      </c>
      <c r="K19024">
        <v>0</v>
      </c>
    </row>
    <row r="19025" spans="1:11">
      <c r="A19025">
        <v>2020</v>
      </c>
      <c r="B19025">
        <v>19024</v>
      </c>
      <c r="C19025">
        <v>3</v>
      </c>
      <c r="D19025">
        <v>1</v>
      </c>
      <c r="E19025">
        <v>80</v>
      </c>
      <c r="F19025">
        <v>0.34858590318607502</v>
      </c>
      <c r="G19025">
        <v>0</v>
      </c>
      <c r="H19025">
        <v>5</v>
      </c>
      <c r="I19025">
        <v>0</v>
      </c>
      <c r="J19025">
        <v>0</v>
      </c>
      <c r="K19025">
        <v>0</v>
      </c>
    </row>
    <row r="19026" spans="1:11">
      <c r="A19026">
        <v>2020</v>
      </c>
      <c r="B19026">
        <v>19025</v>
      </c>
      <c r="C19026">
        <v>0</v>
      </c>
      <c r="D19026">
        <v>0</v>
      </c>
      <c r="E19026">
        <v>121</v>
      </c>
      <c r="F19026">
        <v>0</v>
      </c>
      <c r="G19026">
        <v>0</v>
      </c>
      <c r="H19026">
        <v>5</v>
      </c>
      <c r="I19026">
        <v>0</v>
      </c>
      <c r="J19026">
        <v>0</v>
      </c>
      <c r="K19026">
        <v>0</v>
      </c>
    </row>
    <row r="19027" spans="1:11">
      <c r="A19027">
        <v>2020</v>
      </c>
      <c r="B19027">
        <v>19026</v>
      </c>
      <c r="C19027">
        <v>27</v>
      </c>
      <c r="D19027">
        <v>16</v>
      </c>
      <c r="E19027">
        <v>38</v>
      </c>
      <c r="F19027">
        <v>4.0480367021994299</v>
      </c>
      <c r="G19027">
        <v>0</v>
      </c>
      <c r="H19027">
        <v>5</v>
      </c>
      <c r="I19027">
        <v>0</v>
      </c>
      <c r="J19027">
        <v>0</v>
      </c>
      <c r="K19027">
        <v>0</v>
      </c>
    </row>
    <row r="19028" spans="1:11">
      <c r="A19028">
        <v>2020</v>
      </c>
      <c r="B19028">
        <v>19027</v>
      </c>
      <c r="C19028">
        <v>793</v>
      </c>
      <c r="D19028">
        <v>480</v>
      </c>
      <c r="E19028">
        <v>78</v>
      </c>
      <c r="F19028">
        <v>57.606532130352001</v>
      </c>
      <c r="G19028">
        <v>0</v>
      </c>
      <c r="H19028">
        <v>5</v>
      </c>
      <c r="I19028">
        <v>0</v>
      </c>
      <c r="J19028">
        <v>0</v>
      </c>
      <c r="K19028">
        <v>0</v>
      </c>
    </row>
    <row r="19029" spans="1:11">
      <c r="A19029">
        <v>2020</v>
      </c>
      <c r="B19029">
        <v>19028</v>
      </c>
      <c r="C19029">
        <v>58</v>
      </c>
      <c r="D19029">
        <v>40</v>
      </c>
      <c r="E19029">
        <v>185</v>
      </c>
      <c r="F19029">
        <v>4.5933681267769604</v>
      </c>
      <c r="G19029">
        <v>0</v>
      </c>
      <c r="H19029">
        <v>5</v>
      </c>
      <c r="I19029">
        <v>0</v>
      </c>
      <c r="J19029">
        <v>0</v>
      </c>
      <c r="K19029">
        <v>0</v>
      </c>
    </row>
    <row r="19030" spans="1:11">
      <c r="A19030">
        <v>2020</v>
      </c>
      <c r="B19030">
        <v>19029</v>
      </c>
      <c r="C19030">
        <v>0</v>
      </c>
      <c r="D19030">
        <v>0</v>
      </c>
      <c r="E19030">
        <v>155</v>
      </c>
      <c r="F19030">
        <v>0</v>
      </c>
      <c r="G19030">
        <v>0</v>
      </c>
      <c r="H19030">
        <v>5</v>
      </c>
      <c r="I19030">
        <v>0</v>
      </c>
      <c r="J19030">
        <v>0</v>
      </c>
      <c r="K19030">
        <v>0</v>
      </c>
    </row>
    <row r="19031" spans="1:11">
      <c r="A19031">
        <v>2020</v>
      </c>
      <c r="B19031">
        <v>19030</v>
      </c>
      <c r="C19031">
        <v>60</v>
      </c>
      <c r="D19031">
        <v>30</v>
      </c>
      <c r="E19031">
        <v>47</v>
      </c>
      <c r="F19031">
        <v>5.3266099678627903</v>
      </c>
      <c r="G19031">
        <v>0</v>
      </c>
      <c r="H19031">
        <v>5</v>
      </c>
      <c r="I19031">
        <v>0</v>
      </c>
      <c r="J19031">
        <v>0</v>
      </c>
      <c r="K19031">
        <v>0</v>
      </c>
    </row>
    <row r="19032" spans="1:11">
      <c r="A19032">
        <v>2020</v>
      </c>
      <c r="B19032">
        <v>19031</v>
      </c>
      <c r="C19032">
        <v>0</v>
      </c>
      <c r="D19032">
        <v>0</v>
      </c>
      <c r="E19032">
        <v>233</v>
      </c>
      <c r="F19032">
        <v>0</v>
      </c>
      <c r="G19032">
        <v>0</v>
      </c>
      <c r="H19032">
        <v>5</v>
      </c>
      <c r="I19032">
        <v>0</v>
      </c>
      <c r="J19032">
        <v>0</v>
      </c>
      <c r="K19032">
        <v>0</v>
      </c>
    </row>
    <row r="19033" spans="1:11">
      <c r="A19033">
        <v>2020</v>
      </c>
      <c r="B19033">
        <v>19032</v>
      </c>
      <c r="C19033">
        <v>0</v>
      </c>
      <c r="D19033">
        <v>0</v>
      </c>
      <c r="E19033">
        <v>36</v>
      </c>
      <c r="F19033">
        <v>0</v>
      </c>
      <c r="G19033">
        <v>0</v>
      </c>
      <c r="H19033">
        <v>5</v>
      </c>
      <c r="I19033">
        <v>0</v>
      </c>
      <c r="J19033">
        <v>0</v>
      </c>
      <c r="K19033">
        <v>0</v>
      </c>
    </row>
    <row r="19034" spans="1:11">
      <c r="A19034">
        <v>2020</v>
      </c>
      <c r="B19034">
        <v>19033</v>
      </c>
      <c r="C19034">
        <v>0</v>
      </c>
      <c r="D19034">
        <v>0</v>
      </c>
      <c r="E19034">
        <v>1065</v>
      </c>
      <c r="F19034">
        <v>0</v>
      </c>
      <c r="G19034">
        <v>0</v>
      </c>
      <c r="H19034">
        <v>5</v>
      </c>
      <c r="I19034">
        <v>0</v>
      </c>
      <c r="J19034">
        <v>0</v>
      </c>
      <c r="K19034">
        <v>0</v>
      </c>
    </row>
    <row r="19035" spans="1:11">
      <c r="A19035">
        <v>2020</v>
      </c>
      <c r="B19035">
        <v>19034</v>
      </c>
      <c r="C19035">
        <v>0</v>
      </c>
      <c r="D19035">
        <v>0</v>
      </c>
      <c r="E19035">
        <v>82</v>
      </c>
      <c r="F19035">
        <v>0</v>
      </c>
      <c r="G19035">
        <v>0</v>
      </c>
      <c r="H19035">
        <v>5</v>
      </c>
      <c r="I19035">
        <v>0</v>
      </c>
      <c r="J19035">
        <v>0</v>
      </c>
      <c r="K19035">
        <v>0</v>
      </c>
    </row>
    <row r="19036" spans="1:11">
      <c r="A19036">
        <v>2020</v>
      </c>
      <c r="B19036">
        <v>19035</v>
      </c>
      <c r="C19036">
        <v>99</v>
      </c>
      <c r="D19036">
        <v>63</v>
      </c>
      <c r="E19036">
        <v>92</v>
      </c>
      <c r="F19036">
        <v>23.6051502145923</v>
      </c>
      <c r="G19036">
        <v>0</v>
      </c>
      <c r="H19036">
        <v>5</v>
      </c>
      <c r="I19036">
        <v>0</v>
      </c>
      <c r="J19036">
        <v>0</v>
      </c>
      <c r="K19036">
        <v>0</v>
      </c>
    </row>
    <row r="19037" spans="1:11">
      <c r="A19037">
        <v>2020</v>
      </c>
      <c r="B19037">
        <v>19036</v>
      </c>
      <c r="C19037">
        <v>0</v>
      </c>
      <c r="D19037">
        <v>0</v>
      </c>
      <c r="E19037">
        <v>0</v>
      </c>
      <c r="F19037">
        <v>0</v>
      </c>
      <c r="G19037">
        <v>0</v>
      </c>
      <c r="H19037">
        <v>5</v>
      </c>
      <c r="I19037">
        <v>0</v>
      </c>
      <c r="J19037">
        <v>0</v>
      </c>
      <c r="K19037">
        <v>0</v>
      </c>
    </row>
    <row r="19038" spans="1:11">
      <c r="A19038">
        <v>2020</v>
      </c>
      <c r="B19038">
        <v>19037</v>
      </c>
      <c r="C19038">
        <v>0</v>
      </c>
      <c r="D19038">
        <v>0</v>
      </c>
      <c r="E19038">
        <v>172</v>
      </c>
      <c r="F19038">
        <v>0</v>
      </c>
      <c r="G19038">
        <v>0</v>
      </c>
      <c r="H19038">
        <v>5</v>
      </c>
      <c r="I19038">
        <v>0</v>
      </c>
      <c r="J19038">
        <v>0</v>
      </c>
      <c r="K19038">
        <v>0</v>
      </c>
    </row>
    <row r="19039" spans="1:11">
      <c r="A19039">
        <v>2020</v>
      </c>
      <c r="B19039">
        <v>19038</v>
      </c>
      <c r="C19039">
        <v>7</v>
      </c>
      <c r="D19039">
        <v>0</v>
      </c>
      <c r="E19039">
        <v>59</v>
      </c>
      <c r="F19039">
        <v>0</v>
      </c>
      <c r="G19039">
        <v>0</v>
      </c>
      <c r="H19039">
        <v>5</v>
      </c>
      <c r="I19039">
        <v>0</v>
      </c>
      <c r="J19039">
        <v>0</v>
      </c>
      <c r="K19039">
        <v>0</v>
      </c>
    </row>
    <row r="19040" spans="1:11">
      <c r="A19040">
        <v>2020</v>
      </c>
      <c r="B19040">
        <v>19039</v>
      </c>
      <c r="C19040">
        <v>0</v>
      </c>
      <c r="D19040">
        <v>0</v>
      </c>
      <c r="E19040">
        <v>120</v>
      </c>
      <c r="F19040">
        <v>0</v>
      </c>
      <c r="G19040">
        <v>0</v>
      </c>
      <c r="H19040">
        <v>5</v>
      </c>
      <c r="I19040">
        <v>0</v>
      </c>
      <c r="J19040">
        <v>0</v>
      </c>
      <c r="K19040">
        <v>0</v>
      </c>
    </row>
    <row r="19041" spans="1:11">
      <c r="A19041">
        <v>2020</v>
      </c>
      <c r="B19041">
        <v>19040</v>
      </c>
      <c r="C19041">
        <v>0</v>
      </c>
      <c r="D19041">
        <v>0</v>
      </c>
      <c r="E19041">
        <v>216</v>
      </c>
      <c r="F19041">
        <v>0</v>
      </c>
      <c r="G19041">
        <v>0</v>
      </c>
      <c r="H19041">
        <v>5</v>
      </c>
      <c r="I19041">
        <v>0</v>
      </c>
      <c r="J19041">
        <v>0</v>
      </c>
      <c r="K19041">
        <v>0</v>
      </c>
    </row>
    <row r="19042" spans="1:11">
      <c r="A19042">
        <v>2020</v>
      </c>
      <c r="B19042">
        <v>19041</v>
      </c>
      <c r="C19042">
        <v>0</v>
      </c>
      <c r="D19042">
        <v>0</v>
      </c>
      <c r="E19042">
        <v>31</v>
      </c>
      <c r="F19042">
        <v>0</v>
      </c>
      <c r="G19042">
        <v>0</v>
      </c>
      <c r="H19042">
        <v>5</v>
      </c>
      <c r="I19042">
        <v>0</v>
      </c>
      <c r="J19042">
        <v>0</v>
      </c>
      <c r="K19042">
        <v>0</v>
      </c>
    </row>
    <row r="19043" spans="1:11">
      <c r="A19043">
        <v>2020</v>
      </c>
      <c r="B19043">
        <v>19042</v>
      </c>
      <c r="C19043">
        <v>0</v>
      </c>
      <c r="D19043">
        <v>0</v>
      </c>
      <c r="E19043">
        <v>246</v>
      </c>
      <c r="F19043">
        <v>0</v>
      </c>
      <c r="G19043">
        <v>0</v>
      </c>
      <c r="H19043">
        <v>5</v>
      </c>
      <c r="I19043">
        <v>0</v>
      </c>
      <c r="J19043">
        <v>0</v>
      </c>
      <c r="K19043">
        <v>0</v>
      </c>
    </row>
    <row r="19044" spans="1:11">
      <c r="A19044">
        <v>2020</v>
      </c>
      <c r="B19044">
        <v>19043</v>
      </c>
      <c r="C19044">
        <v>0</v>
      </c>
      <c r="D19044">
        <v>0</v>
      </c>
      <c r="E19044">
        <v>581</v>
      </c>
      <c r="F19044">
        <v>0</v>
      </c>
      <c r="G19044">
        <v>0</v>
      </c>
      <c r="H19044">
        <v>5</v>
      </c>
      <c r="I19044">
        <v>0</v>
      </c>
      <c r="J19044">
        <v>0</v>
      </c>
      <c r="K19044">
        <v>0</v>
      </c>
    </row>
    <row r="19045" spans="1:11">
      <c r="A19045">
        <v>2020</v>
      </c>
      <c r="B19045">
        <v>19044</v>
      </c>
      <c r="C19045">
        <v>0</v>
      </c>
      <c r="D19045">
        <v>0</v>
      </c>
      <c r="E19045">
        <v>71</v>
      </c>
      <c r="F19045">
        <v>0</v>
      </c>
      <c r="G19045">
        <v>0</v>
      </c>
      <c r="H19045">
        <v>5</v>
      </c>
      <c r="I19045">
        <v>0</v>
      </c>
      <c r="J19045">
        <v>0</v>
      </c>
      <c r="K19045">
        <v>0</v>
      </c>
    </row>
    <row r="19046" spans="1:11">
      <c r="A19046">
        <v>2020</v>
      </c>
      <c r="B19046">
        <v>19045</v>
      </c>
      <c r="C19046">
        <v>0</v>
      </c>
      <c r="D19046">
        <v>0</v>
      </c>
      <c r="E19046">
        <v>126</v>
      </c>
      <c r="F19046">
        <v>0</v>
      </c>
      <c r="G19046">
        <v>0</v>
      </c>
      <c r="H19046">
        <v>5</v>
      </c>
      <c r="I19046">
        <v>0</v>
      </c>
      <c r="J19046">
        <v>0</v>
      </c>
      <c r="K19046">
        <v>0</v>
      </c>
    </row>
    <row r="19047" spans="1:11">
      <c r="A19047">
        <v>2020</v>
      </c>
      <c r="B19047">
        <v>19046</v>
      </c>
      <c r="C19047">
        <v>0</v>
      </c>
      <c r="D19047">
        <v>0</v>
      </c>
      <c r="E19047">
        <v>99</v>
      </c>
      <c r="F19047">
        <v>0</v>
      </c>
      <c r="G19047">
        <v>0</v>
      </c>
      <c r="H19047">
        <v>5</v>
      </c>
      <c r="I19047">
        <v>0</v>
      </c>
      <c r="J19047">
        <v>0</v>
      </c>
      <c r="K19047">
        <v>0</v>
      </c>
    </row>
    <row r="19048" spans="1:11">
      <c r="A19048">
        <v>2020</v>
      </c>
      <c r="B19048">
        <v>19047</v>
      </c>
      <c r="C19048">
        <v>789</v>
      </c>
      <c r="D19048">
        <v>454</v>
      </c>
      <c r="E19048">
        <v>6</v>
      </c>
      <c r="F19048">
        <v>55.2428163333893</v>
      </c>
      <c r="G19048">
        <v>0</v>
      </c>
      <c r="H19048">
        <v>5</v>
      </c>
      <c r="I19048">
        <v>0</v>
      </c>
      <c r="J19048">
        <v>0</v>
      </c>
      <c r="K19048">
        <v>0</v>
      </c>
    </row>
    <row r="19049" spans="1:11">
      <c r="A19049">
        <v>2020</v>
      </c>
      <c r="B19049">
        <v>19048</v>
      </c>
      <c r="C19049">
        <v>0</v>
      </c>
      <c r="D19049">
        <v>0</v>
      </c>
      <c r="E19049">
        <v>823</v>
      </c>
      <c r="F19049">
        <v>0</v>
      </c>
      <c r="G19049">
        <v>0</v>
      </c>
      <c r="H19049">
        <v>5</v>
      </c>
      <c r="I19049">
        <v>0</v>
      </c>
      <c r="J19049">
        <v>0</v>
      </c>
      <c r="K19049">
        <v>0</v>
      </c>
    </row>
    <row r="19050" spans="1:11">
      <c r="A19050">
        <v>2020</v>
      </c>
      <c r="B19050">
        <v>19049</v>
      </c>
      <c r="C19050">
        <v>0</v>
      </c>
      <c r="D19050">
        <v>0</v>
      </c>
      <c r="E19050">
        <v>212</v>
      </c>
      <c r="F19050">
        <v>0</v>
      </c>
      <c r="G19050">
        <v>0</v>
      </c>
      <c r="H19050">
        <v>5</v>
      </c>
      <c r="I19050">
        <v>0</v>
      </c>
      <c r="J19050">
        <v>0</v>
      </c>
      <c r="K19050">
        <v>0</v>
      </c>
    </row>
    <row r="19051" spans="1:11">
      <c r="A19051">
        <v>2020</v>
      </c>
      <c r="B19051">
        <v>19050</v>
      </c>
      <c r="C19051">
        <v>150</v>
      </c>
      <c r="D19051">
        <v>76</v>
      </c>
      <c r="E19051">
        <v>18</v>
      </c>
      <c r="F19051">
        <v>9.2464535504010694</v>
      </c>
      <c r="G19051">
        <v>0</v>
      </c>
      <c r="H19051">
        <v>5</v>
      </c>
      <c r="I19051">
        <v>0</v>
      </c>
      <c r="J19051">
        <v>0</v>
      </c>
      <c r="K19051">
        <v>0</v>
      </c>
    </row>
    <row r="19052" spans="1:11">
      <c r="A19052">
        <v>2020</v>
      </c>
      <c r="B19052">
        <v>19051</v>
      </c>
      <c r="C19052">
        <v>0</v>
      </c>
      <c r="D19052">
        <v>0</v>
      </c>
      <c r="E19052">
        <v>0</v>
      </c>
      <c r="F19052">
        <v>0</v>
      </c>
      <c r="G19052">
        <v>0</v>
      </c>
      <c r="H19052">
        <v>5</v>
      </c>
      <c r="I19052">
        <v>0</v>
      </c>
      <c r="J19052">
        <v>0</v>
      </c>
      <c r="K19052">
        <v>0</v>
      </c>
    </row>
    <row r="19053" spans="1:11">
      <c r="A19053">
        <v>2020</v>
      </c>
      <c r="B19053">
        <v>19052</v>
      </c>
      <c r="C19053">
        <v>0</v>
      </c>
      <c r="D19053">
        <v>0</v>
      </c>
      <c r="E19053">
        <v>0</v>
      </c>
      <c r="F19053">
        <v>0</v>
      </c>
      <c r="G19053">
        <v>0</v>
      </c>
      <c r="H19053">
        <v>5</v>
      </c>
      <c r="I19053">
        <v>0</v>
      </c>
      <c r="J19053">
        <v>0</v>
      </c>
      <c r="K19053">
        <v>0</v>
      </c>
    </row>
    <row r="19054" spans="1:11">
      <c r="A19054">
        <v>2020</v>
      </c>
      <c r="B19054">
        <v>19053</v>
      </c>
      <c r="C19054">
        <v>517</v>
      </c>
      <c r="D19054">
        <v>290</v>
      </c>
      <c r="E19054">
        <v>10</v>
      </c>
      <c r="F19054">
        <v>4.8013744747045601</v>
      </c>
      <c r="G19054">
        <v>0</v>
      </c>
      <c r="H19054">
        <v>5</v>
      </c>
      <c r="I19054">
        <v>0</v>
      </c>
      <c r="J19054">
        <v>0</v>
      </c>
      <c r="K19054">
        <v>0</v>
      </c>
    </row>
    <row r="19055" spans="1:11">
      <c r="A19055">
        <v>2020</v>
      </c>
      <c r="B19055">
        <v>19054</v>
      </c>
      <c r="C19055">
        <v>0</v>
      </c>
      <c r="D19055">
        <v>0</v>
      </c>
      <c r="E19055">
        <v>0</v>
      </c>
      <c r="F19055">
        <v>0</v>
      </c>
      <c r="G19055">
        <v>0</v>
      </c>
      <c r="H19055">
        <v>5</v>
      </c>
      <c r="I19055">
        <v>0</v>
      </c>
      <c r="J19055">
        <v>0</v>
      </c>
      <c r="K19055">
        <v>0</v>
      </c>
    </row>
    <row r="19056" spans="1:11">
      <c r="A19056">
        <v>2020</v>
      </c>
      <c r="B19056">
        <v>19055</v>
      </c>
      <c r="C19056">
        <v>98</v>
      </c>
      <c r="D19056">
        <v>56</v>
      </c>
      <c r="E19056">
        <v>1</v>
      </c>
      <c r="F19056">
        <v>2.0226453724763398</v>
      </c>
      <c r="G19056">
        <v>0</v>
      </c>
      <c r="H19056">
        <v>5</v>
      </c>
      <c r="I19056">
        <v>0</v>
      </c>
      <c r="J19056">
        <v>0</v>
      </c>
      <c r="K19056">
        <v>0</v>
      </c>
    </row>
    <row r="19057" spans="1:11">
      <c r="A19057">
        <v>2020</v>
      </c>
      <c r="B19057">
        <v>19056</v>
      </c>
      <c r="C19057">
        <v>0</v>
      </c>
      <c r="D19057">
        <v>0</v>
      </c>
      <c r="E19057">
        <v>0</v>
      </c>
      <c r="F19057">
        <v>0</v>
      </c>
      <c r="G19057">
        <v>0</v>
      </c>
      <c r="H19057">
        <v>5</v>
      </c>
      <c r="I19057">
        <v>0</v>
      </c>
      <c r="J19057">
        <v>0</v>
      </c>
      <c r="K19057">
        <v>0</v>
      </c>
    </row>
    <row r="19058" spans="1:11">
      <c r="A19058">
        <v>2020</v>
      </c>
      <c r="B19058">
        <v>19057</v>
      </c>
      <c r="C19058">
        <v>323</v>
      </c>
      <c r="D19058">
        <v>201</v>
      </c>
      <c r="E19058">
        <v>2</v>
      </c>
      <c r="F19058">
        <v>8.6775005574555308</v>
      </c>
      <c r="G19058">
        <v>0</v>
      </c>
      <c r="H19058">
        <v>5</v>
      </c>
      <c r="I19058">
        <v>0</v>
      </c>
      <c r="J19058">
        <v>0</v>
      </c>
      <c r="K19058">
        <v>0</v>
      </c>
    </row>
    <row r="19059" spans="1:11">
      <c r="A19059">
        <v>2020</v>
      </c>
      <c r="B19059">
        <v>19058</v>
      </c>
      <c r="C19059">
        <v>174</v>
      </c>
      <c r="D19059">
        <v>98</v>
      </c>
      <c r="E19059">
        <v>1</v>
      </c>
      <c r="F19059">
        <v>5.5308503841398098</v>
      </c>
      <c r="G19059">
        <v>0</v>
      </c>
      <c r="H19059">
        <v>5</v>
      </c>
      <c r="I19059">
        <v>0</v>
      </c>
      <c r="J19059">
        <v>0</v>
      </c>
      <c r="K19059">
        <v>0</v>
      </c>
    </row>
    <row r="19060" spans="1:11">
      <c r="A19060">
        <v>2020</v>
      </c>
      <c r="B19060">
        <v>19059</v>
      </c>
      <c r="C19060">
        <v>8</v>
      </c>
      <c r="D19060">
        <v>4</v>
      </c>
      <c r="E19060">
        <v>0</v>
      </c>
      <c r="F19060">
        <v>0.244143605268619</v>
      </c>
      <c r="G19060">
        <v>0</v>
      </c>
      <c r="H19060">
        <v>5</v>
      </c>
      <c r="I19060">
        <v>0</v>
      </c>
      <c r="J19060">
        <v>0</v>
      </c>
      <c r="K19060">
        <v>0</v>
      </c>
    </row>
    <row r="19061" spans="1:11">
      <c r="A19061">
        <v>2020</v>
      </c>
      <c r="B19061">
        <v>19060</v>
      </c>
      <c r="C19061">
        <v>105</v>
      </c>
      <c r="D19061">
        <v>62</v>
      </c>
      <c r="E19061">
        <v>1</v>
      </c>
      <c r="F19061">
        <v>9.8096919756719601</v>
      </c>
      <c r="G19061">
        <v>0</v>
      </c>
      <c r="H19061">
        <v>5</v>
      </c>
      <c r="I19061">
        <v>0</v>
      </c>
      <c r="J19061">
        <v>0</v>
      </c>
      <c r="K19061">
        <v>0</v>
      </c>
    </row>
    <row r="19062" spans="1:11">
      <c r="A19062">
        <v>2020</v>
      </c>
      <c r="B19062">
        <v>19061</v>
      </c>
      <c r="C19062">
        <v>311</v>
      </c>
      <c r="D19062">
        <v>209</v>
      </c>
      <c r="E19062">
        <v>3</v>
      </c>
      <c r="F19062">
        <v>11.001294686127</v>
      </c>
      <c r="G19062">
        <v>0</v>
      </c>
      <c r="H19062">
        <v>5</v>
      </c>
      <c r="I19062">
        <v>0</v>
      </c>
      <c r="J19062">
        <v>0</v>
      </c>
      <c r="K19062">
        <v>0</v>
      </c>
    </row>
    <row r="19063" spans="1:11">
      <c r="A19063">
        <v>2020</v>
      </c>
      <c r="B19063">
        <v>19062</v>
      </c>
      <c r="C19063">
        <v>29</v>
      </c>
      <c r="D19063">
        <v>17</v>
      </c>
      <c r="E19063">
        <v>0</v>
      </c>
      <c r="F19063">
        <v>3.6087156705367001</v>
      </c>
      <c r="G19063">
        <v>0</v>
      </c>
      <c r="H19063">
        <v>5</v>
      </c>
      <c r="I19063">
        <v>0</v>
      </c>
      <c r="J19063">
        <v>0</v>
      </c>
      <c r="K19063">
        <v>0</v>
      </c>
    </row>
    <row r="19064" spans="1:11">
      <c r="A19064">
        <v>2020</v>
      </c>
      <c r="B19064">
        <v>19063</v>
      </c>
      <c r="C19064">
        <v>192</v>
      </c>
      <c r="D19064">
        <v>110</v>
      </c>
      <c r="E19064">
        <v>1</v>
      </c>
      <c r="F19064">
        <v>7.16661254381152</v>
      </c>
      <c r="G19064">
        <v>0</v>
      </c>
      <c r="H19064">
        <v>5</v>
      </c>
      <c r="I19064">
        <v>0</v>
      </c>
      <c r="J19064">
        <v>0</v>
      </c>
      <c r="K19064">
        <v>0</v>
      </c>
    </row>
    <row r="19065" spans="1:11">
      <c r="A19065">
        <v>2020</v>
      </c>
      <c r="B19065">
        <v>19064</v>
      </c>
      <c r="C19065">
        <v>90</v>
      </c>
      <c r="D19065">
        <v>55</v>
      </c>
      <c r="E19065">
        <v>5</v>
      </c>
      <c r="F19065">
        <v>9.3131066454189906</v>
      </c>
      <c r="G19065">
        <v>0</v>
      </c>
      <c r="H19065">
        <v>5</v>
      </c>
      <c r="I19065">
        <v>0</v>
      </c>
      <c r="J19065">
        <v>0</v>
      </c>
      <c r="K19065">
        <v>0</v>
      </c>
    </row>
    <row r="19066" spans="1:11">
      <c r="A19066">
        <v>2020</v>
      </c>
      <c r="B19066">
        <v>19065</v>
      </c>
      <c r="C19066">
        <v>37</v>
      </c>
      <c r="D19066">
        <v>22</v>
      </c>
      <c r="E19066">
        <v>0</v>
      </c>
      <c r="F19066">
        <v>3.3934057871325698</v>
      </c>
      <c r="G19066">
        <v>0</v>
      </c>
      <c r="H19066">
        <v>5</v>
      </c>
      <c r="I19066">
        <v>0</v>
      </c>
      <c r="J19066">
        <v>0</v>
      </c>
      <c r="K19066">
        <v>0</v>
      </c>
    </row>
    <row r="19067" spans="1:11">
      <c r="A19067">
        <v>2020</v>
      </c>
      <c r="B19067">
        <v>19066</v>
      </c>
      <c r="C19067">
        <v>211</v>
      </c>
      <c r="D19067">
        <v>132</v>
      </c>
      <c r="E19067">
        <v>1</v>
      </c>
      <c r="F19067">
        <v>12.6107173167262</v>
      </c>
      <c r="G19067">
        <v>0</v>
      </c>
      <c r="H19067">
        <v>5</v>
      </c>
      <c r="I19067">
        <v>0</v>
      </c>
      <c r="J19067">
        <v>0</v>
      </c>
      <c r="K19067">
        <v>0</v>
      </c>
    </row>
    <row r="19068" spans="1:11">
      <c r="A19068">
        <v>2020</v>
      </c>
      <c r="B19068">
        <v>19067</v>
      </c>
      <c r="C19068">
        <v>0</v>
      </c>
      <c r="D19068">
        <v>0</v>
      </c>
      <c r="E19068">
        <v>0</v>
      </c>
      <c r="F19068">
        <v>0</v>
      </c>
      <c r="G19068">
        <v>0</v>
      </c>
      <c r="H19068">
        <v>5</v>
      </c>
      <c r="I19068">
        <v>0</v>
      </c>
      <c r="J19068">
        <v>0</v>
      </c>
      <c r="K19068">
        <v>0</v>
      </c>
    </row>
    <row r="19069" spans="1:11">
      <c r="A19069">
        <v>2020</v>
      </c>
      <c r="B19069">
        <v>19068</v>
      </c>
      <c r="C19069">
        <v>147</v>
      </c>
      <c r="D19069">
        <v>84</v>
      </c>
      <c r="E19069">
        <v>1</v>
      </c>
      <c r="F19069">
        <v>1.41044129541837</v>
      </c>
      <c r="G19069">
        <v>0</v>
      </c>
      <c r="H19069">
        <v>5</v>
      </c>
      <c r="I19069">
        <v>0</v>
      </c>
      <c r="J19069">
        <v>0</v>
      </c>
      <c r="K19069">
        <v>0</v>
      </c>
    </row>
    <row r="19070" spans="1:11">
      <c r="A19070">
        <v>2020</v>
      </c>
      <c r="B19070">
        <v>19069</v>
      </c>
      <c r="C19070">
        <v>45</v>
      </c>
      <c r="D19070">
        <v>26</v>
      </c>
      <c r="E19070">
        <v>0</v>
      </c>
      <c r="F19070">
        <v>2.5109645451806202</v>
      </c>
      <c r="G19070">
        <v>0</v>
      </c>
      <c r="H19070">
        <v>5</v>
      </c>
      <c r="I19070">
        <v>0</v>
      </c>
      <c r="J19070">
        <v>0</v>
      </c>
      <c r="K19070">
        <v>0</v>
      </c>
    </row>
    <row r="19071" spans="1:11">
      <c r="A19071">
        <v>2020</v>
      </c>
      <c r="B19071">
        <v>19070</v>
      </c>
      <c r="C19071">
        <v>96</v>
      </c>
      <c r="D19071">
        <v>64</v>
      </c>
      <c r="E19071">
        <v>2</v>
      </c>
      <c r="F19071">
        <v>3.4500479772296799</v>
      </c>
      <c r="G19071">
        <v>0</v>
      </c>
      <c r="H19071">
        <v>5</v>
      </c>
      <c r="I19071">
        <v>0</v>
      </c>
      <c r="J19071">
        <v>0</v>
      </c>
      <c r="K19071">
        <v>0</v>
      </c>
    </row>
    <row r="19072" spans="1:11">
      <c r="A19072">
        <v>2020</v>
      </c>
      <c r="B19072">
        <v>19071</v>
      </c>
      <c r="C19072">
        <v>470</v>
      </c>
      <c r="D19072">
        <v>289</v>
      </c>
      <c r="E19072">
        <v>9</v>
      </c>
      <c r="F19072">
        <v>12.5309273952734</v>
      </c>
      <c r="G19072">
        <v>0</v>
      </c>
      <c r="H19072">
        <v>5</v>
      </c>
      <c r="I19072">
        <v>0</v>
      </c>
      <c r="J19072">
        <v>0</v>
      </c>
      <c r="K19072">
        <v>0</v>
      </c>
    </row>
    <row r="19073" spans="1:11">
      <c r="A19073">
        <v>2020</v>
      </c>
      <c r="B19073">
        <v>19072</v>
      </c>
      <c r="C19073">
        <v>413</v>
      </c>
      <c r="D19073">
        <v>237</v>
      </c>
      <c r="E19073">
        <v>11</v>
      </c>
      <c r="F19073">
        <v>13.2514077615388</v>
      </c>
      <c r="G19073">
        <v>0</v>
      </c>
      <c r="H19073">
        <v>5</v>
      </c>
      <c r="I19073">
        <v>0</v>
      </c>
      <c r="J19073">
        <v>0</v>
      </c>
      <c r="K19073">
        <v>0</v>
      </c>
    </row>
    <row r="19074" spans="1:11">
      <c r="A19074">
        <v>2020</v>
      </c>
      <c r="B19074">
        <v>19073</v>
      </c>
      <c r="C19074">
        <v>494</v>
      </c>
      <c r="D19074">
        <v>329</v>
      </c>
      <c r="E19074">
        <v>10</v>
      </c>
      <c r="F19074">
        <v>15.023965353641</v>
      </c>
      <c r="G19074">
        <v>0</v>
      </c>
      <c r="H19074">
        <v>5</v>
      </c>
      <c r="I19074">
        <v>0</v>
      </c>
      <c r="J19074">
        <v>0</v>
      </c>
      <c r="K19074">
        <v>0</v>
      </c>
    </row>
    <row r="19075" spans="1:11">
      <c r="A19075">
        <v>2020</v>
      </c>
      <c r="B19075">
        <v>19074</v>
      </c>
      <c r="C19075">
        <v>225</v>
      </c>
      <c r="D19075">
        <v>146</v>
      </c>
      <c r="E19075">
        <v>1</v>
      </c>
      <c r="F19075">
        <v>4.6382380467451902</v>
      </c>
      <c r="G19075">
        <v>0</v>
      </c>
      <c r="H19075">
        <v>5</v>
      </c>
      <c r="I19075">
        <v>0</v>
      </c>
      <c r="J19075">
        <v>0</v>
      </c>
      <c r="K19075">
        <v>0</v>
      </c>
    </row>
    <row r="19076" spans="1:11">
      <c r="A19076">
        <v>2020</v>
      </c>
      <c r="B19076">
        <v>19075</v>
      </c>
      <c r="C19076">
        <v>122</v>
      </c>
      <c r="D19076">
        <v>68</v>
      </c>
      <c r="E19076">
        <v>1</v>
      </c>
      <c r="F19076">
        <v>3.9432176656151401</v>
      </c>
      <c r="G19076">
        <v>0</v>
      </c>
      <c r="H19076">
        <v>5</v>
      </c>
      <c r="I19076">
        <v>0</v>
      </c>
      <c r="J19076">
        <v>0</v>
      </c>
      <c r="K19076">
        <v>0</v>
      </c>
    </row>
    <row r="19077" spans="1:11">
      <c r="A19077">
        <v>2020</v>
      </c>
      <c r="B19077">
        <v>19076</v>
      </c>
      <c r="C19077">
        <v>150</v>
      </c>
      <c r="D19077">
        <v>84</v>
      </c>
      <c r="E19077">
        <v>1</v>
      </c>
      <c r="F19077">
        <v>5.4856841928181401</v>
      </c>
      <c r="G19077">
        <v>0</v>
      </c>
      <c r="H19077">
        <v>5</v>
      </c>
      <c r="I19077">
        <v>0</v>
      </c>
      <c r="J19077">
        <v>0</v>
      </c>
      <c r="K19077">
        <v>0</v>
      </c>
    </row>
    <row r="19078" spans="1:11">
      <c r="A19078">
        <v>2020</v>
      </c>
      <c r="B19078">
        <v>19077</v>
      </c>
      <c r="C19078">
        <v>243</v>
      </c>
      <c r="D19078">
        <v>146</v>
      </c>
      <c r="E19078">
        <v>5</v>
      </c>
      <c r="F19078">
        <v>7.66643740969063</v>
      </c>
      <c r="G19078">
        <v>0</v>
      </c>
      <c r="H19078">
        <v>5</v>
      </c>
      <c r="I19078">
        <v>0</v>
      </c>
      <c r="J19078">
        <v>0</v>
      </c>
      <c r="K19078">
        <v>0</v>
      </c>
    </row>
    <row r="19079" spans="1:11">
      <c r="A19079">
        <v>2020</v>
      </c>
      <c r="B19079">
        <v>19078</v>
      </c>
      <c r="C19079">
        <v>84</v>
      </c>
      <c r="D19079">
        <v>51</v>
      </c>
      <c r="E19079">
        <v>1</v>
      </c>
      <c r="F19079">
        <v>15.179717006704401</v>
      </c>
      <c r="G19079">
        <v>0</v>
      </c>
      <c r="H19079">
        <v>5</v>
      </c>
      <c r="I19079">
        <v>0</v>
      </c>
      <c r="J19079">
        <v>0</v>
      </c>
      <c r="K19079">
        <v>0</v>
      </c>
    </row>
    <row r="19080" spans="1:11">
      <c r="A19080">
        <v>2020</v>
      </c>
      <c r="B19080">
        <v>19079</v>
      </c>
      <c r="C19080">
        <v>170</v>
      </c>
      <c r="D19080">
        <v>93</v>
      </c>
      <c r="E19080">
        <v>1</v>
      </c>
      <c r="F19080">
        <v>12.055113140782399</v>
      </c>
      <c r="G19080">
        <v>0</v>
      </c>
      <c r="H19080">
        <v>5</v>
      </c>
      <c r="I19080">
        <v>0</v>
      </c>
      <c r="J19080">
        <v>0</v>
      </c>
      <c r="K19080">
        <v>0</v>
      </c>
    </row>
    <row r="19081" spans="1:11">
      <c r="A19081">
        <v>2020</v>
      </c>
      <c r="B19081">
        <v>19080</v>
      </c>
      <c r="C19081">
        <v>21</v>
      </c>
      <c r="D19081">
        <v>16</v>
      </c>
      <c r="E19081">
        <v>0</v>
      </c>
      <c r="F19081">
        <v>1.06983473600554</v>
      </c>
      <c r="G19081">
        <v>0</v>
      </c>
      <c r="H19081">
        <v>5</v>
      </c>
      <c r="I19081">
        <v>0</v>
      </c>
      <c r="J19081">
        <v>0</v>
      </c>
      <c r="K19081">
        <v>0</v>
      </c>
    </row>
    <row r="19082" spans="1:11">
      <c r="A19082">
        <v>2020</v>
      </c>
      <c r="B19082">
        <v>19081</v>
      </c>
      <c r="C19082">
        <v>2</v>
      </c>
      <c r="D19082">
        <v>2</v>
      </c>
      <c r="E19082">
        <v>0</v>
      </c>
      <c r="F19082">
        <v>0.26058971452396801</v>
      </c>
      <c r="G19082">
        <v>0</v>
      </c>
      <c r="H19082">
        <v>5</v>
      </c>
      <c r="I19082">
        <v>0</v>
      </c>
      <c r="J19082">
        <v>0</v>
      </c>
      <c r="K19082">
        <v>0</v>
      </c>
    </row>
    <row r="19083" spans="1:11">
      <c r="A19083">
        <v>2020</v>
      </c>
      <c r="B19083">
        <v>19082</v>
      </c>
      <c r="C19083">
        <v>30</v>
      </c>
      <c r="D19083">
        <v>15</v>
      </c>
      <c r="E19083">
        <v>0</v>
      </c>
      <c r="F19083">
        <v>3.3755274261603399</v>
      </c>
      <c r="G19083">
        <v>0</v>
      </c>
      <c r="H19083">
        <v>5</v>
      </c>
      <c r="I19083">
        <v>0</v>
      </c>
      <c r="J19083">
        <v>0</v>
      </c>
      <c r="K19083">
        <v>0</v>
      </c>
    </row>
    <row r="19084" spans="1:11">
      <c r="A19084">
        <v>2020</v>
      </c>
      <c r="B19084">
        <v>19083</v>
      </c>
      <c r="C19084">
        <v>0</v>
      </c>
      <c r="D19084">
        <v>0</v>
      </c>
      <c r="E19084">
        <v>0</v>
      </c>
      <c r="F19084">
        <v>0</v>
      </c>
      <c r="G19084">
        <v>0</v>
      </c>
      <c r="H19084">
        <v>5</v>
      </c>
      <c r="I19084">
        <v>0</v>
      </c>
      <c r="J19084">
        <v>0</v>
      </c>
      <c r="K19084">
        <v>0</v>
      </c>
    </row>
    <row r="19085" spans="1:11">
      <c r="A19085">
        <v>2020</v>
      </c>
      <c r="B19085">
        <v>19084</v>
      </c>
      <c r="C19085">
        <v>221</v>
      </c>
      <c r="D19085">
        <v>134</v>
      </c>
      <c r="E19085">
        <v>1</v>
      </c>
      <c r="F19085">
        <v>4.1722201875044798</v>
      </c>
      <c r="G19085">
        <v>0</v>
      </c>
      <c r="H19085">
        <v>5</v>
      </c>
      <c r="I19085">
        <v>0</v>
      </c>
      <c r="J19085">
        <v>0</v>
      </c>
      <c r="K19085">
        <v>0</v>
      </c>
    </row>
    <row r="19086" spans="1:11">
      <c r="A19086">
        <v>2020</v>
      </c>
      <c r="B19086">
        <v>19085</v>
      </c>
      <c r="C19086">
        <v>122</v>
      </c>
      <c r="D19086">
        <v>68</v>
      </c>
      <c r="E19086">
        <v>3</v>
      </c>
      <c r="F19086">
        <v>0.79043035045219701</v>
      </c>
      <c r="G19086">
        <v>0</v>
      </c>
      <c r="H19086">
        <v>5</v>
      </c>
      <c r="I19086">
        <v>0</v>
      </c>
      <c r="J19086">
        <v>0</v>
      </c>
      <c r="K19086">
        <v>0</v>
      </c>
    </row>
    <row r="19087" spans="1:11">
      <c r="A19087">
        <v>2020</v>
      </c>
      <c r="B19087">
        <v>19086</v>
      </c>
      <c r="C19087">
        <v>91</v>
      </c>
      <c r="D19087">
        <v>30</v>
      </c>
      <c r="E19087">
        <v>0</v>
      </c>
      <c r="F19087">
        <v>0.96489193988412003</v>
      </c>
      <c r="G19087">
        <v>0</v>
      </c>
      <c r="H19087">
        <v>5</v>
      </c>
      <c r="I19087">
        <v>0</v>
      </c>
      <c r="J19087">
        <v>0</v>
      </c>
      <c r="K19087">
        <v>0</v>
      </c>
    </row>
    <row r="19088" spans="1:11">
      <c r="A19088">
        <v>2020</v>
      </c>
      <c r="B19088">
        <v>19087</v>
      </c>
      <c r="C19088">
        <v>14</v>
      </c>
      <c r="D19088">
        <v>6</v>
      </c>
      <c r="E19088">
        <v>0</v>
      </c>
      <c r="F19088">
        <v>0.80249921183113104</v>
      </c>
      <c r="G19088">
        <v>0</v>
      </c>
      <c r="H19088">
        <v>5</v>
      </c>
      <c r="I19088">
        <v>0</v>
      </c>
      <c r="J19088">
        <v>0</v>
      </c>
      <c r="K19088">
        <v>0</v>
      </c>
    </row>
    <row r="19089" spans="1:11">
      <c r="A19089">
        <v>2020</v>
      </c>
      <c r="B19089">
        <v>19088</v>
      </c>
      <c r="C19089">
        <v>126</v>
      </c>
      <c r="D19089">
        <v>69</v>
      </c>
      <c r="E19089">
        <v>41</v>
      </c>
      <c r="F19089">
        <v>1.89739890703799</v>
      </c>
      <c r="G19089">
        <v>0</v>
      </c>
      <c r="H19089">
        <v>5</v>
      </c>
      <c r="I19089">
        <v>0</v>
      </c>
      <c r="J19089">
        <v>0</v>
      </c>
      <c r="K19089">
        <v>0</v>
      </c>
    </row>
    <row r="19090" spans="1:11">
      <c r="A19090">
        <v>2020</v>
      </c>
      <c r="B19090">
        <v>19089</v>
      </c>
      <c r="C19090">
        <v>22</v>
      </c>
      <c r="D19090">
        <v>16</v>
      </c>
      <c r="E19090">
        <v>0</v>
      </c>
      <c r="F19090">
        <v>2.01052785494955</v>
      </c>
      <c r="G19090">
        <v>0</v>
      </c>
      <c r="H19090">
        <v>5</v>
      </c>
      <c r="I19090">
        <v>0</v>
      </c>
      <c r="J19090">
        <v>0</v>
      </c>
      <c r="K19090">
        <v>0</v>
      </c>
    </row>
    <row r="19091" spans="1:11">
      <c r="A19091">
        <v>2020</v>
      </c>
      <c r="B19091">
        <v>19090</v>
      </c>
      <c r="C19091">
        <v>1</v>
      </c>
      <c r="D19091">
        <v>1</v>
      </c>
      <c r="E19091">
        <v>0</v>
      </c>
      <c r="F19091">
        <v>0.23280176929344701</v>
      </c>
      <c r="G19091">
        <v>0</v>
      </c>
      <c r="H19091">
        <v>5</v>
      </c>
      <c r="I19091">
        <v>0</v>
      </c>
      <c r="J19091">
        <v>0</v>
      </c>
      <c r="K19091">
        <v>0</v>
      </c>
    </row>
    <row r="19092" spans="1:11">
      <c r="A19092">
        <v>2020</v>
      </c>
      <c r="B19092">
        <v>19091</v>
      </c>
      <c r="C19092">
        <v>24</v>
      </c>
      <c r="D19092">
        <v>17</v>
      </c>
      <c r="E19092">
        <v>0</v>
      </c>
      <c r="F19092">
        <v>2.3459263965593098</v>
      </c>
      <c r="G19092">
        <v>0</v>
      </c>
      <c r="H19092">
        <v>5</v>
      </c>
      <c r="I19092">
        <v>0</v>
      </c>
      <c r="J19092">
        <v>0</v>
      </c>
      <c r="K19092">
        <v>0</v>
      </c>
    </row>
    <row r="19093" spans="1:11">
      <c r="A19093">
        <v>2020</v>
      </c>
      <c r="B19093">
        <v>19092</v>
      </c>
      <c r="C19093">
        <v>41</v>
      </c>
      <c r="D19093">
        <v>28</v>
      </c>
      <c r="E19093">
        <v>0</v>
      </c>
      <c r="F19093">
        <v>1.7649894961600701</v>
      </c>
      <c r="G19093">
        <v>0</v>
      </c>
      <c r="H19093">
        <v>5</v>
      </c>
      <c r="I19093">
        <v>0</v>
      </c>
      <c r="J19093">
        <v>0</v>
      </c>
      <c r="K19093">
        <v>0</v>
      </c>
    </row>
    <row r="19094" spans="1:11">
      <c r="A19094">
        <v>2020</v>
      </c>
      <c r="B19094">
        <v>19093</v>
      </c>
      <c r="C19094">
        <v>275</v>
      </c>
      <c r="D19094">
        <v>165</v>
      </c>
      <c r="E19094">
        <v>6</v>
      </c>
      <c r="F19094">
        <v>6.9697891321978904</v>
      </c>
      <c r="G19094">
        <v>0</v>
      </c>
      <c r="H19094">
        <v>5</v>
      </c>
      <c r="I19094">
        <v>0</v>
      </c>
      <c r="J19094">
        <v>0</v>
      </c>
      <c r="K19094">
        <v>0</v>
      </c>
    </row>
    <row r="19095" spans="1:11">
      <c r="A19095">
        <v>2020</v>
      </c>
      <c r="B19095">
        <v>19094</v>
      </c>
      <c r="C19095">
        <v>139</v>
      </c>
      <c r="D19095">
        <v>79</v>
      </c>
      <c r="E19095">
        <v>1</v>
      </c>
      <c r="F19095">
        <v>5.32791661810493</v>
      </c>
      <c r="G19095">
        <v>0</v>
      </c>
      <c r="H19095">
        <v>5</v>
      </c>
      <c r="I19095">
        <v>0</v>
      </c>
      <c r="J19095">
        <v>0</v>
      </c>
      <c r="K19095">
        <v>0</v>
      </c>
    </row>
    <row r="19096" spans="1:11">
      <c r="A19096">
        <v>2020</v>
      </c>
      <c r="B19096">
        <v>19095</v>
      </c>
      <c r="C19096">
        <v>392</v>
      </c>
      <c r="D19096">
        <v>242</v>
      </c>
      <c r="E19096">
        <v>2</v>
      </c>
      <c r="F19096">
        <v>17.1610688894337</v>
      </c>
      <c r="G19096">
        <v>0</v>
      </c>
      <c r="H19096">
        <v>5</v>
      </c>
      <c r="I19096">
        <v>0</v>
      </c>
      <c r="J19096">
        <v>0</v>
      </c>
      <c r="K19096">
        <v>0</v>
      </c>
    </row>
    <row r="19097" spans="1:11">
      <c r="A19097">
        <v>2020</v>
      </c>
      <c r="B19097">
        <v>19096</v>
      </c>
      <c r="C19097">
        <v>3</v>
      </c>
      <c r="D19097">
        <v>3</v>
      </c>
      <c r="E19097">
        <v>0</v>
      </c>
      <c r="F19097">
        <v>0.32769336639395302</v>
      </c>
      <c r="G19097">
        <v>0</v>
      </c>
      <c r="H19097">
        <v>5</v>
      </c>
      <c r="I19097">
        <v>0</v>
      </c>
      <c r="J19097">
        <v>0</v>
      </c>
      <c r="K19097">
        <v>0</v>
      </c>
    </row>
    <row r="19098" spans="1:11">
      <c r="A19098">
        <v>2020</v>
      </c>
      <c r="B19098">
        <v>19097</v>
      </c>
      <c r="C19098">
        <v>0</v>
      </c>
      <c r="D19098">
        <v>0</v>
      </c>
      <c r="E19098">
        <v>0</v>
      </c>
      <c r="F19098">
        <v>0</v>
      </c>
      <c r="G19098">
        <v>0</v>
      </c>
      <c r="H19098">
        <v>5</v>
      </c>
      <c r="I19098">
        <v>0</v>
      </c>
      <c r="J19098">
        <v>0</v>
      </c>
      <c r="K19098">
        <v>0</v>
      </c>
    </row>
    <row r="19099" spans="1:11">
      <c r="A19099">
        <v>2020</v>
      </c>
      <c r="B19099">
        <v>19098</v>
      </c>
      <c r="C19099">
        <v>24</v>
      </c>
      <c r="D19099">
        <v>16</v>
      </c>
      <c r="E19099">
        <v>2</v>
      </c>
      <c r="F19099">
        <v>2.1369423915946899</v>
      </c>
      <c r="G19099">
        <v>0</v>
      </c>
      <c r="H19099">
        <v>5</v>
      </c>
      <c r="I19099">
        <v>0</v>
      </c>
      <c r="J19099">
        <v>0</v>
      </c>
      <c r="K19099">
        <v>0</v>
      </c>
    </row>
    <row r="19100" spans="1:11">
      <c r="A19100">
        <v>2020</v>
      </c>
      <c r="B19100">
        <v>19099</v>
      </c>
      <c r="C19100">
        <v>0</v>
      </c>
      <c r="D19100">
        <v>0</v>
      </c>
      <c r="E19100">
        <v>0</v>
      </c>
      <c r="F19100">
        <v>0</v>
      </c>
      <c r="G19100">
        <v>0</v>
      </c>
      <c r="H19100">
        <v>5</v>
      </c>
      <c r="I19100">
        <v>0</v>
      </c>
      <c r="J19100">
        <v>0</v>
      </c>
      <c r="K19100">
        <v>0</v>
      </c>
    </row>
    <row r="19101" spans="1:11">
      <c r="A19101">
        <v>2020</v>
      </c>
      <c r="B19101">
        <v>19100</v>
      </c>
      <c r="C19101">
        <v>100</v>
      </c>
      <c r="D19101">
        <v>59</v>
      </c>
      <c r="E19101">
        <v>0</v>
      </c>
      <c r="F19101">
        <v>4.5132871172732498</v>
      </c>
      <c r="G19101">
        <v>0</v>
      </c>
      <c r="H19101">
        <v>5</v>
      </c>
      <c r="I19101">
        <v>0</v>
      </c>
      <c r="J19101">
        <v>0</v>
      </c>
      <c r="K19101">
        <v>0</v>
      </c>
    </row>
    <row r="19102" spans="1:11">
      <c r="A19102">
        <v>2020</v>
      </c>
      <c r="B19102">
        <v>19101</v>
      </c>
      <c r="C19102">
        <v>3</v>
      </c>
      <c r="D19102">
        <v>2</v>
      </c>
      <c r="E19102">
        <v>0</v>
      </c>
      <c r="F19102">
        <v>1.67870108824596E-2</v>
      </c>
      <c r="G19102">
        <v>0</v>
      </c>
      <c r="H19102">
        <v>5</v>
      </c>
      <c r="I19102">
        <v>0</v>
      </c>
      <c r="J19102">
        <v>0</v>
      </c>
      <c r="K19102">
        <v>0</v>
      </c>
    </row>
    <row r="19103" spans="1:11">
      <c r="A19103">
        <v>2020</v>
      </c>
      <c r="B19103">
        <v>19102</v>
      </c>
      <c r="C19103">
        <v>30</v>
      </c>
      <c r="D19103">
        <v>13</v>
      </c>
      <c r="E19103">
        <v>0</v>
      </c>
      <c r="F19103">
        <v>0.21543258504021801</v>
      </c>
      <c r="G19103">
        <v>0</v>
      </c>
      <c r="H19103">
        <v>5</v>
      </c>
      <c r="I19103">
        <v>0</v>
      </c>
      <c r="J19103">
        <v>0</v>
      </c>
      <c r="K19103">
        <v>0</v>
      </c>
    </row>
    <row r="19104" spans="1:11">
      <c r="A19104">
        <v>2020</v>
      </c>
      <c r="B19104">
        <v>19103</v>
      </c>
      <c r="C19104">
        <v>8</v>
      </c>
      <c r="D19104">
        <v>4</v>
      </c>
      <c r="E19104">
        <v>204</v>
      </c>
      <c r="F19104">
        <v>0.108164821555086</v>
      </c>
      <c r="G19104">
        <v>0</v>
      </c>
      <c r="H19104">
        <v>5</v>
      </c>
      <c r="I19104">
        <v>0</v>
      </c>
      <c r="J19104">
        <v>0</v>
      </c>
      <c r="K19104">
        <v>0</v>
      </c>
    </row>
    <row r="19105" spans="1:11">
      <c r="A19105">
        <v>2020</v>
      </c>
      <c r="B19105">
        <v>19104</v>
      </c>
      <c r="C19105">
        <v>5</v>
      </c>
      <c r="D19105">
        <v>3</v>
      </c>
      <c r="E19105">
        <v>0</v>
      </c>
      <c r="F19105">
        <v>2.2603978300180798</v>
      </c>
      <c r="G19105">
        <v>0</v>
      </c>
      <c r="H19105">
        <v>5</v>
      </c>
      <c r="I19105">
        <v>0</v>
      </c>
      <c r="J19105">
        <v>0</v>
      </c>
      <c r="K19105">
        <v>0</v>
      </c>
    </row>
    <row r="19106" spans="1:11">
      <c r="A19106">
        <v>2020</v>
      </c>
      <c r="B19106">
        <v>19105</v>
      </c>
      <c r="C19106">
        <v>0</v>
      </c>
      <c r="D19106">
        <v>0</v>
      </c>
      <c r="E19106">
        <v>0</v>
      </c>
      <c r="F19106">
        <v>0</v>
      </c>
      <c r="G19106">
        <v>0</v>
      </c>
      <c r="H19106">
        <v>5</v>
      </c>
      <c r="I19106">
        <v>0</v>
      </c>
      <c r="J19106">
        <v>0</v>
      </c>
      <c r="K19106">
        <v>0</v>
      </c>
    </row>
    <row r="19107" spans="1:11">
      <c r="A19107">
        <v>2020</v>
      </c>
      <c r="B19107">
        <v>19106</v>
      </c>
      <c r="C19107">
        <v>0</v>
      </c>
      <c r="D19107">
        <v>0</v>
      </c>
      <c r="E19107">
        <v>0</v>
      </c>
      <c r="F19107">
        <v>0</v>
      </c>
      <c r="G19107">
        <v>0</v>
      </c>
      <c r="H19107">
        <v>5</v>
      </c>
      <c r="I19107">
        <v>0</v>
      </c>
      <c r="J19107">
        <v>0</v>
      </c>
      <c r="K19107">
        <v>0</v>
      </c>
    </row>
    <row r="19108" spans="1:11">
      <c r="A19108">
        <v>2020</v>
      </c>
      <c r="B19108">
        <v>19107</v>
      </c>
      <c r="C19108">
        <v>0</v>
      </c>
      <c r="D19108">
        <v>0</v>
      </c>
      <c r="E19108">
        <v>0</v>
      </c>
      <c r="F19108">
        <v>0</v>
      </c>
      <c r="G19108">
        <v>0</v>
      </c>
      <c r="H19108">
        <v>5</v>
      </c>
      <c r="I19108">
        <v>0</v>
      </c>
      <c r="J19108">
        <v>0</v>
      </c>
      <c r="K19108">
        <v>0</v>
      </c>
    </row>
    <row r="19109" spans="1:11">
      <c r="A19109">
        <v>2020</v>
      </c>
      <c r="B19109">
        <v>19108</v>
      </c>
      <c r="C19109">
        <v>6</v>
      </c>
      <c r="D19109">
        <v>3</v>
      </c>
      <c r="E19109">
        <v>0</v>
      </c>
      <c r="F19109">
        <v>6.6581811846457895E-2</v>
      </c>
      <c r="G19109">
        <v>0</v>
      </c>
      <c r="H19109">
        <v>5</v>
      </c>
      <c r="I19109">
        <v>0</v>
      </c>
      <c r="J19109">
        <v>0</v>
      </c>
      <c r="K19109">
        <v>0</v>
      </c>
    </row>
    <row r="19110" spans="1:11">
      <c r="A19110">
        <v>2020</v>
      </c>
      <c r="B19110">
        <v>19109</v>
      </c>
      <c r="C19110">
        <v>8</v>
      </c>
      <c r="D19110">
        <v>0</v>
      </c>
      <c r="E19110">
        <v>0</v>
      </c>
      <c r="F19110">
        <v>0</v>
      </c>
      <c r="G19110">
        <v>0</v>
      </c>
      <c r="H19110">
        <v>5</v>
      </c>
      <c r="I19110">
        <v>0</v>
      </c>
      <c r="J19110">
        <v>0</v>
      </c>
      <c r="K19110">
        <v>0</v>
      </c>
    </row>
    <row r="19111" spans="1:11">
      <c r="A19111">
        <v>2020</v>
      </c>
      <c r="B19111">
        <v>19110</v>
      </c>
      <c r="C19111">
        <v>64</v>
      </c>
      <c r="D19111">
        <v>33</v>
      </c>
      <c r="E19111">
        <v>0</v>
      </c>
      <c r="F19111">
        <v>0.47866321331102601</v>
      </c>
      <c r="G19111">
        <v>0</v>
      </c>
      <c r="H19111">
        <v>5</v>
      </c>
      <c r="I19111">
        <v>0</v>
      </c>
      <c r="J19111">
        <v>0</v>
      </c>
      <c r="K19111">
        <v>0</v>
      </c>
    </row>
    <row r="19112" spans="1:11">
      <c r="A19112">
        <v>2020</v>
      </c>
      <c r="B19112">
        <v>19111</v>
      </c>
      <c r="C19112">
        <v>2</v>
      </c>
      <c r="D19112">
        <v>2</v>
      </c>
      <c r="E19112">
        <v>46</v>
      </c>
      <c r="F19112">
        <v>6.1283522086581402E-2</v>
      </c>
      <c r="G19112">
        <v>0</v>
      </c>
      <c r="H19112">
        <v>5</v>
      </c>
      <c r="I19112">
        <v>0</v>
      </c>
      <c r="J19112">
        <v>0</v>
      </c>
      <c r="K19112">
        <v>0</v>
      </c>
    </row>
    <row r="19113" spans="1:11">
      <c r="A19113">
        <v>2020</v>
      </c>
      <c r="B19113">
        <v>19112</v>
      </c>
      <c r="C19113">
        <v>17</v>
      </c>
      <c r="D19113">
        <v>12</v>
      </c>
      <c r="E19113">
        <v>0</v>
      </c>
      <c r="F19113">
        <v>0.751912955017913</v>
      </c>
      <c r="G19113">
        <v>0</v>
      </c>
      <c r="H19113">
        <v>5</v>
      </c>
      <c r="I19113">
        <v>0</v>
      </c>
      <c r="J19113">
        <v>0</v>
      </c>
      <c r="K19113">
        <v>0</v>
      </c>
    </row>
    <row r="19114" spans="1:11">
      <c r="A19114">
        <v>2020</v>
      </c>
      <c r="B19114">
        <v>19113</v>
      </c>
      <c r="C19114">
        <v>20</v>
      </c>
      <c r="D19114">
        <v>8</v>
      </c>
      <c r="E19114">
        <v>118</v>
      </c>
      <c r="F19114">
        <v>0.290762335228619</v>
      </c>
      <c r="G19114">
        <v>0</v>
      </c>
      <c r="H19114">
        <v>5</v>
      </c>
      <c r="I19114">
        <v>0</v>
      </c>
      <c r="J19114">
        <v>0</v>
      </c>
      <c r="K19114">
        <v>0</v>
      </c>
    </row>
    <row r="19115" spans="1:11">
      <c r="A19115">
        <v>2020</v>
      </c>
      <c r="B19115">
        <v>19114</v>
      </c>
      <c r="C19115">
        <v>10</v>
      </c>
      <c r="D19115">
        <v>5</v>
      </c>
      <c r="E19115">
        <v>23</v>
      </c>
      <c r="F19115">
        <v>0.21259497680588799</v>
      </c>
      <c r="G19115">
        <v>0</v>
      </c>
      <c r="H19115">
        <v>5</v>
      </c>
      <c r="I19115">
        <v>0</v>
      </c>
      <c r="J19115">
        <v>0</v>
      </c>
      <c r="K19115">
        <v>0</v>
      </c>
    </row>
    <row r="19116" spans="1:11">
      <c r="A19116">
        <v>2020</v>
      </c>
      <c r="B19116">
        <v>19115</v>
      </c>
      <c r="C19116">
        <v>0</v>
      </c>
      <c r="D19116">
        <v>0</v>
      </c>
      <c r="E19116">
        <v>0</v>
      </c>
      <c r="F19116">
        <v>0</v>
      </c>
      <c r="G19116">
        <v>0</v>
      </c>
      <c r="H19116">
        <v>5</v>
      </c>
      <c r="I19116">
        <v>0</v>
      </c>
      <c r="J19116">
        <v>0</v>
      </c>
      <c r="K19116">
        <v>0</v>
      </c>
    </row>
    <row r="19117" spans="1:11">
      <c r="A19117">
        <v>2020</v>
      </c>
      <c r="B19117">
        <v>19116</v>
      </c>
      <c r="C19117">
        <v>39</v>
      </c>
      <c r="D19117">
        <v>20</v>
      </c>
      <c r="E19117">
        <v>0</v>
      </c>
      <c r="F19117">
        <v>0.85924280879864601</v>
      </c>
      <c r="G19117">
        <v>0</v>
      </c>
      <c r="H19117">
        <v>5</v>
      </c>
      <c r="I19117">
        <v>0</v>
      </c>
      <c r="J19117">
        <v>0</v>
      </c>
      <c r="K19117">
        <v>0</v>
      </c>
    </row>
    <row r="19118" spans="1:11">
      <c r="A19118">
        <v>2020</v>
      </c>
      <c r="B19118">
        <v>19117</v>
      </c>
      <c r="C19118">
        <v>1</v>
      </c>
      <c r="D19118">
        <v>1</v>
      </c>
      <c r="E19118">
        <v>0</v>
      </c>
      <c r="F19118">
        <v>8.5237685285418405E-2</v>
      </c>
      <c r="G19118">
        <v>0</v>
      </c>
      <c r="H19118">
        <v>5</v>
      </c>
      <c r="I19118">
        <v>0</v>
      </c>
      <c r="J19118">
        <v>0</v>
      </c>
      <c r="K19118">
        <v>0</v>
      </c>
    </row>
    <row r="19119" spans="1:11">
      <c r="A19119">
        <v>2020</v>
      </c>
      <c r="B19119">
        <v>19118</v>
      </c>
      <c r="C19119">
        <v>30</v>
      </c>
      <c r="D19119">
        <v>11</v>
      </c>
      <c r="E19119">
        <v>0</v>
      </c>
      <c r="F19119">
        <v>0.79847969466136504</v>
      </c>
      <c r="G19119">
        <v>0</v>
      </c>
      <c r="H19119">
        <v>5</v>
      </c>
      <c r="I19119">
        <v>0</v>
      </c>
      <c r="J19119">
        <v>0</v>
      </c>
      <c r="K19119">
        <v>0</v>
      </c>
    </row>
    <row r="19120" spans="1:11">
      <c r="A19120">
        <v>2020</v>
      </c>
      <c r="B19120">
        <v>19119</v>
      </c>
      <c r="C19120">
        <v>53</v>
      </c>
      <c r="D19120">
        <v>25</v>
      </c>
      <c r="E19120">
        <v>0</v>
      </c>
      <c r="F19120">
        <v>0.83346962396366697</v>
      </c>
      <c r="G19120">
        <v>0</v>
      </c>
      <c r="H19120">
        <v>5</v>
      </c>
      <c r="I19120">
        <v>0</v>
      </c>
      <c r="J19120">
        <v>0</v>
      </c>
      <c r="K19120">
        <v>0</v>
      </c>
    </row>
    <row r="19121" spans="1:11">
      <c r="A19121">
        <v>2020</v>
      </c>
      <c r="B19121">
        <v>19120</v>
      </c>
      <c r="C19121">
        <v>63</v>
      </c>
      <c r="D19121">
        <v>40</v>
      </c>
      <c r="E19121">
        <v>6</v>
      </c>
      <c r="F19121">
        <v>1.23529653979714</v>
      </c>
      <c r="G19121">
        <v>0</v>
      </c>
      <c r="H19121">
        <v>5</v>
      </c>
      <c r="I19121">
        <v>0</v>
      </c>
      <c r="J19121">
        <v>0</v>
      </c>
      <c r="K19121">
        <v>0</v>
      </c>
    </row>
    <row r="19122" spans="1:11">
      <c r="A19122">
        <v>2020</v>
      </c>
      <c r="B19122">
        <v>19121</v>
      </c>
      <c r="C19122">
        <v>25</v>
      </c>
      <c r="D19122">
        <v>17</v>
      </c>
      <c r="E19122">
        <v>9</v>
      </c>
      <c r="F19122">
        <v>1.4572833808974399</v>
      </c>
      <c r="G19122">
        <v>0</v>
      </c>
      <c r="H19122">
        <v>5</v>
      </c>
      <c r="I19122">
        <v>0</v>
      </c>
      <c r="J19122">
        <v>0</v>
      </c>
      <c r="K19122">
        <v>0</v>
      </c>
    </row>
    <row r="19123" spans="1:11">
      <c r="A19123">
        <v>2020</v>
      </c>
      <c r="B19123">
        <v>19122</v>
      </c>
      <c r="C19123">
        <v>27</v>
      </c>
      <c r="D19123">
        <v>18</v>
      </c>
      <c r="E19123">
        <v>0</v>
      </c>
      <c r="F19123">
        <v>1.38652096214284</v>
      </c>
      <c r="G19123">
        <v>0</v>
      </c>
      <c r="H19123">
        <v>5</v>
      </c>
      <c r="I19123">
        <v>0</v>
      </c>
      <c r="J19123">
        <v>0</v>
      </c>
      <c r="K19123">
        <v>0</v>
      </c>
    </row>
    <row r="19124" spans="1:11">
      <c r="A19124">
        <v>2020</v>
      </c>
      <c r="B19124">
        <v>19123</v>
      </c>
      <c r="C19124">
        <v>236</v>
      </c>
      <c r="D19124">
        <v>134</v>
      </c>
      <c r="E19124">
        <v>1</v>
      </c>
      <c r="F19124">
        <v>5.6556612929896204</v>
      </c>
      <c r="G19124">
        <v>0</v>
      </c>
      <c r="H19124">
        <v>5</v>
      </c>
      <c r="I19124">
        <v>0</v>
      </c>
      <c r="J19124">
        <v>0</v>
      </c>
      <c r="K19124">
        <v>0</v>
      </c>
    </row>
    <row r="19125" spans="1:11">
      <c r="A19125">
        <v>2020</v>
      </c>
      <c r="B19125">
        <v>19124</v>
      </c>
      <c r="C19125">
        <v>124</v>
      </c>
      <c r="D19125">
        <v>83</v>
      </c>
      <c r="E19125">
        <v>1</v>
      </c>
      <c r="F19125">
        <v>4.30552565607183</v>
      </c>
      <c r="G19125">
        <v>0</v>
      </c>
      <c r="H19125">
        <v>5</v>
      </c>
      <c r="I19125">
        <v>0</v>
      </c>
      <c r="J19125">
        <v>0</v>
      </c>
      <c r="K19125">
        <v>0</v>
      </c>
    </row>
    <row r="19126" spans="1:11">
      <c r="A19126">
        <v>2020</v>
      </c>
      <c r="B19126">
        <v>19125</v>
      </c>
      <c r="C19126">
        <v>107</v>
      </c>
      <c r="D19126">
        <v>72</v>
      </c>
      <c r="E19126">
        <v>14</v>
      </c>
      <c r="F19126">
        <v>5.1686326792839301</v>
      </c>
      <c r="G19126">
        <v>0</v>
      </c>
      <c r="H19126">
        <v>5</v>
      </c>
      <c r="I19126">
        <v>0</v>
      </c>
      <c r="J19126">
        <v>0</v>
      </c>
      <c r="K19126">
        <v>0</v>
      </c>
    </row>
    <row r="19127" spans="1:11">
      <c r="A19127">
        <v>2020</v>
      </c>
      <c r="B19127">
        <v>19126</v>
      </c>
      <c r="C19127">
        <v>67</v>
      </c>
      <c r="D19127">
        <v>41</v>
      </c>
      <c r="E19127">
        <v>0</v>
      </c>
      <c r="F19127">
        <v>9.3743048714608008</v>
      </c>
      <c r="G19127">
        <v>0</v>
      </c>
      <c r="H19127">
        <v>5</v>
      </c>
      <c r="I19127">
        <v>0</v>
      </c>
      <c r="J19127">
        <v>0</v>
      </c>
      <c r="K19127">
        <v>0</v>
      </c>
    </row>
    <row r="19128" spans="1:11">
      <c r="A19128">
        <v>2020</v>
      </c>
      <c r="B19128">
        <v>19127</v>
      </c>
      <c r="C19128">
        <v>76</v>
      </c>
      <c r="D19128">
        <v>53</v>
      </c>
      <c r="E19128">
        <v>1</v>
      </c>
      <c r="F19128">
        <v>9.0863441811530095</v>
      </c>
      <c r="G19128">
        <v>0</v>
      </c>
      <c r="H19128">
        <v>5</v>
      </c>
      <c r="I19128">
        <v>0</v>
      </c>
      <c r="J19128">
        <v>0</v>
      </c>
      <c r="K19128">
        <v>0</v>
      </c>
    </row>
    <row r="19129" spans="1:11">
      <c r="A19129">
        <v>2020</v>
      </c>
      <c r="B19129">
        <v>19128</v>
      </c>
      <c r="C19129">
        <v>162</v>
      </c>
      <c r="D19129">
        <v>94</v>
      </c>
      <c r="E19129">
        <v>1</v>
      </c>
      <c r="F19129">
        <v>9.4500208990846808</v>
      </c>
      <c r="G19129">
        <v>0</v>
      </c>
      <c r="H19129">
        <v>5</v>
      </c>
      <c r="I19129">
        <v>0</v>
      </c>
      <c r="J19129">
        <v>0</v>
      </c>
      <c r="K19129">
        <v>0</v>
      </c>
    </row>
    <row r="19130" spans="1:11">
      <c r="A19130">
        <v>2020</v>
      </c>
      <c r="B19130">
        <v>19129</v>
      </c>
      <c r="C19130">
        <v>115</v>
      </c>
      <c r="D19130">
        <v>72</v>
      </c>
      <c r="E19130">
        <v>24</v>
      </c>
      <c r="F19130">
        <v>25.8601304250056</v>
      </c>
      <c r="G19130">
        <v>0</v>
      </c>
      <c r="H19130">
        <v>5</v>
      </c>
      <c r="I19130">
        <v>0</v>
      </c>
      <c r="J19130">
        <v>0</v>
      </c>
      <c r="K19130">
        <v>0</v>
      </c>
    </row>
    <row r="19131" spans="1:11">
      <c r="A19131">
        <v>2020</v>
      </c>
      <c r="B19131">
        <v>19130</v>
      </c>
      <c r="C19131">
        <v>230</v>
      </c>
      <c r="D19131">
        <v>135</v>
      </c>
      <c r="E19131">
        <v>14</v>
      </c>
      <c r="F19131">
        <v>8.2538517975055008</v>
      </c>
      <c r="G19131">
        <v>0</v>
      </c>
      <c r="H19131">
        <v>5</v>
      </c>
      <c r="I19131">
        <v>0</v>
      </c>
      <c r="J19131">
        <v>0</v>
      </c>
      <c r="K19131">
        <v>0</v>
      </c>
    </row>
    <row r="19132" spans="1:11">
      <c r="A19132">
        <v>2020</v>
      </c>
      <c r="B19132">
        <v>19131</v>
      </c>
      <c r="C19132">
        <v>155</v>
      </c>
      <c r="D19132">
        <v>104</v>
      </c>
      <c r="E19132">
        <v>1</v>
      </c>
      <c r="F19132">
        <v>9.21335758526814</v>
      </c>
      <c r="G19132">
        <v>0</v>
      </c>
      <c r="H19132">
        <v>5</v>
      </c>
      <c r="I19132">
        <v>0</v>
      </c>
      <c r="J19132">
        <v>0</v>
      </c>
      <c r="K19132">
        <v>0</v>
      </c>
    </row>
    <row r="19133" spans="1:11">
      <c r="A19133">
        <v>2020</v>
      </c>
      <c r="B19133">
        <v>19132</v>
      </c>
      <c r="C19133">
        <v>310</v>
      </c>
      <c r="D19133">
        <v>180</v>
      </c>
      <c r="E19133">
        <v>11</v>
      </c>
      <c r="F19133">
        <v>10.8950690911162</v>
      </c>
      <c r="G19133">
        <v>0</v>
      </c>
      <c r="H19133">
        <v>5</v>
      </c>
      <c r="I19133">
        <v>0</v>
      </c>
      <c r="J19133">
        <v>0</v>
      </c>
      <c r="K19133">
        <v>0</v>
      </c>
    </row>
    <row r="19134" spans="1:11">
      <c r="A19134">
        <v>2020</v>
      </c>
      <c r="B19134">
        <v>19133</v>
      </c>
      <c r="C19134">
        <v>232</v>
      </c>
      <c r="D19134">
        <v>141</v>
      </c>
      <c r="E19134">
        <v>2</v>
      </c>
      <c r="F19134">
        <v>8.0433190181405596</v>
      </c>
      <c r="G19134">
        <v>0</v>
      </c>
      <c r="H19134">
        <v>5</v>
      </c>
      <c r="I19134">
        <v>0</v>
      </c>
      <c r="J19134">
        <v>0</v>
      </c>
      <c r="K19134">
        <v>0</v>
      </c>
    </row>
    <row r="19135" spans="1:11">
      <c r="A19135">
        <v>2020</v>
      </c>
      <c r="B19135">
        <v>19134</v>
      </c>
      <c r="C19135">
        <v>150</v>
      </c>
      <c r="D19135">
        <v>93</v>
      </c>
      <c r="E19135">
        <v>3</v>
      </c>
      <c r="F19135">
        <v>7.2844884103789402</v>
      </c>
      <c r="G19135">
        <v>0</v>
      </c>
      <c r="H19135">
        <v>5</v>
      </c>
      <c r="I19135">
        <v>0</v>
      </c>
      <c r="J19135">
        <v>0</v>
      </c>
      <c r="K19135">
        <v>0</v>
      </c>
    </row>
    <row r="19136" spans="1:11">
      <c r="A19136">
        <v>2020</v>
      </c>
      <c r="B19136">
        <v>19135</v>
      </c>
      <c r="C19136">
        <v>249</v>
      </c>
      <c r="D19136">
        <v>154</v>
      </c>
      <c r="E19136">
        <v>1</v>
      </c>
      <c r="F19136">
        <v>8.5688328492573707</v>
      </c>
      <c r="G19136">
        <v>0</v>
      </c>
      <c r="H19136">
        <v>5</v>
      </c>
      <c r="I19136">
        <v>0</v>
      </c>
      <c r="J19136">
        <v>0</v>
      </c>
      <c r="K19136">
        <v>0</v>
      </c>
    </row>
    <row r="19137" spans="1:11">
      <c r="A19137">
        <v>2020</v>
      </c>
      <c r="B19137">
        <v>19136</v>
      </c>
      <c r="C19137">
        <v>11</v>
      </c>
      <c r="D19137">
        <v>4</v>
      </c>
      <c r="E19137">
        <v>0</v>
      </c>
      <c r="F19137">
        <v>1.1504711702383601</v>
      </c>
      <c r="G19137">
        <v>0</v>
      </c>
      <c r="H19137">
        <v>5</v>
      </c>
      <c r="I19137">
        <v>0</v>
      </c>
      <c r="J19137">
        <v>0</v>
      </c>
      <c r="K19137">
        <v>0</v>
      </c>
    </row>
    <row r="19138" spans="1:11">
      <c r="A19138">
        <v>2020</v>
      </c>
      <c r="B19138">
        <v>19137</v>
      </c>
      <c r="C19138">
        <v>293</v>
      </c>
      <c r="D19138">
        <v>192</v>
      </c>
      <c r="E19138">
        <v>5</v>
      </c>
      <c r="F19138">
        <v>14.2866894863618</v>
      </c>
      <c r="G19138">
        <v>0</v>
      </c>
      <c r="H19138">
        <v>5</v>
      </c>
      <c r="I19138">
        <v>0</v>
      </c>
      <c r="J19138">
        <v>0</v>
      </c>
      <c r="K19138">
        <v>0</v>
      </c>
    </row>
    <row r="19139" spans="1:11">
      <c r="A19139">
        <v>2020</v>
      </c>
      <c r="B19139">
        <v>19138</v>
      </c>
      <c r="C19139">
        <v>0</v>
      </c>
      <c r="D19139">
        <v>0</v>
      </c>
      <c r="E19139">
        <v>382</v>
      </c>
      <c r="F19139">
        <v>0</v>
      </c>
      <c r="G19139">
        <v>0</v>
      </c>
      <c r="H19139">
        <v>5</v>
      </c>
      <c r="I19139">
        <v>0</v>
      </c>
      <c r="J19139">
        <v>0</v>
      </c>
      <c r="K19139">
        <v>0</v>
      </c>
    </row>
    <row r="19140" spans="1:11">
      <c r="A19140">
        <v>2020</v>
      </c>
      <c r="B19140">
        <v>19139</v>
      </c>
      <c r="C19140">
        <v>0</v>
      </c>
      <c r="D19140">
        <v>0</v>
      </c>
      <c r="E19140">
        <v>0</v>
      </c>
      <c r="F19140">
        <v>0</v>
      </c>
      <c r="G19140">
        <v>0</v>
      </c>
      <c r="H19140">
        <v>5</v>
      </c>
      <c r="I19140">
        <v>0</v>
      </c>
      <c r="J19140">
        <v>0</v>
      </c>
      <c r="K19140">
        <v>0</v>
      </c>
    </row>
    <row r="19141" spans="1:11">
      <c r="A19141">
        <v>2020</v>
      </c>
      <c r="B19141">
        <v>19140</v>
      </c>
      <c r="C19141">
        <v>317</v>
      </c>
      <c r="D19141">
        <v>186</v>
      </c>
      <c r="E19141">
        <v>10</v>
      </c>
      <c r="F19141">
        <v>9.5762581300014809</v>
      </c>
      <c r="G19141">
        <v>0</v>
      </c>
      <c r="H19141">
        <v>5</v>
      </c>
      <c r="I19141">
        <v>0</v>
      </c>
      <c r="J19141">
        <v>0</v>
      </c>
      <c r="K19141">
        <v>0</v>
      </c>
    </row>
    <row r="19142" spans="1:11">
      <c r="A19142">
        <v>2020</v>
      </c>
      <c r="B19142">
        <v>19141</v>
      </c>
      <c r="C19142">
        <v>34</v>
      </c>
      <c r="D19142">
        <v>21</v>
      </c>
      <c r="E19142">
        <v>0</v>
      </c>
      <c r="F19142">
        <v>5.4828097787525003</v>
      </c>
      <c r="G19142">
        <v>0</v>
      </c>
      <c r="H19142">
        <v>5</v>
      </c>
      <c r="I19142">
        <v>0</v>
      </c>
      <c r="J19142">
        <v>0</v>
      </c>
      <c r="K19142">
        <v>0</v>
      </c>
    </row>
    <row r="19143" spans="1:11">
      <c r="A19143">
        <v>2020</v>
      </c>
      <c r="B19143">
        <v>19142</v>
      </c>
      <c r="C19143">
        <v>18</v>
      </c>
      <c r="D19143">
        <v>11</v>
      </c>
      <c r="E19143">
        <v>0</v>
      </c>
      <c r="F19143">
        <v>3.3825049328196899</v>
      </c>
      <c r="G19143">
        <v>0</v>
      </c>
      <c r="H19143">
        <v>5</v>
      </c>
      <c r="I19143">
        <v>0</v>
      </c>
      <c r="J19143">
        <v>0</v>
      </c>
      <c r="K19143">
        <v>0</v>
      </c>
    </row>
    <row r="19144" spans="1:11">
      <c r="A19144">
        <v>2020</v>
      </c>
      <c r="B19144">
        <v>19143</v>
      </c>
      <c r="C19144">
        <v>121</v>
      </c>
      <c r="D19144">
        <v>61</v>
      </c>
      <c r="E19144">
        <v>24</v>
      </c>
      <c r="F19144">
        <v>6.1156783261442502</v>
      </c>
      <c r="G19144">
        <v>0</v>
      </c>
      <c r="H19144">
        <v>5</v>
      </c>
      <c r="I19144">
        <v>0</v>
      </c>
      <c r="J19144">
        <v>0</v>
      </c>
      <c r="K19144">
        <v>0</v>
      </c>
    </row>
    <row r="19145" spans="1:11">
      <c r="A19145">
        <v>2020</v>
      </c>
      <c r="B19145">
        <v>19144</v>
      </c>
      <c r="C19145">
        <v>253</v>
      </c>
      <c r="D19145">
        <v>152</v>
      </c>
      <c r="E19145">
        <v>1</v>
      </c>
      <c r="F19145">
        <v>12.752273231315099</v>
      </c>
      <c r="G19145">
        <v>0</v>
      </c>
      <c r="H19145">
        <v>5</v>
      </c>
      <c r="I19145">
        <v>0</v>
      </c>
      <c r="J19145">
        <v>0</v>
      </c>
      <c r="K19145">
        <v>0</v>
      </c>
    </row>
    <row r="19146" spans="1:11">
      <c r="A19146">
        <v>2020</v>
      </c>
      <c r="B19146">
        <v>19145</v>
      </c>
      <c r="C19146">
        <v>610</v>
      </c>
      <c r="D19146">
        <v>398</v>
      </c>
      <c r="E19146">
        <v>30</v>
      </c>
      <c r="F19146">
        <v>7.5611836103288201</v>
      </c>
      <c r="G19146">
        <v>0</v>
      </c>
      <c r="H19146">
        <v>5</v>
      </c>
      <c r="I19146">
        <v>0</v>
      </c>
      <c r="J19146">
        <v>0</v>
      </c>
      <c r="K19146">
        <v>0</v>
      </c>
    </row>
    <row r="19147" spans="1:11">
      <c r="A19147">
        <v>2020</v>
      </c>
      <c r="B19147">
        <v>19146</v>
      </c>
      <c r="C19147">
        <v>0</v>
      </c>
      <c r="D19147">
        <v>0</v>
      </c>
      <c r="E19147">
        <v>0</v>
      </c>
      <c r="F19147">
        <v>0</v>
      </c>
      <c r="G19147">
        <v>0</v>
      </c>
      <c r="H19147">
        <v>5</v>
      </c>
      <c r="I19147">
        <v>0</v>
      </c>
      <c r="J19147">
        <v>0</v>
      </c>
      <c r="K19147">
        <v>0</v>
      </c>
    </row>
    <row r="19148" spans="1:11">
      <c r="A19148">
        <v>2020</v>
      </c>
      <c r="B19148">
        <v>19147</v>
      </c>
      <c r="C19148">
        <v>12</v>
      </c>
      <c r="D19148">
        <v>10</v>
      </c>
      <c r="E19148">
        <v>3</v>
      </c>
      <c r="F19148">
        <v>0.99330347904543503</v>
      </c>
      <c r="G19148">
        <v>0</v>
      </c>
      <c r="H19148">
        <v>5</v>
      </c>
      <c r="I19148">
        <v>0</v>
      </c>
      <c r="J19148">
        <v>0</v>
      </c>
      <c r="K19148">
        <v>0</v>
      </c>
    </row>
    <row r="19149" spans="1:11">
      <c r="A19149">
        <v>2020</v>
      </c>
      <c r="B19149">
        <v>19148</v>
      </c>
      <c r="C19149">
        <v>0</v>
      </c>
      <c r="D19149">
        <v>0</v>
      </c>
      <c r="E19149">
        <v>0</v>
      </c>
      <c r="F19149">
        <v>0</v>
      </c>
      <c r="G19149">
        <v>0</v>
      </c>
      <c r="H19149">
        <v>5</v>
      </c>
      <c r="I19149">
        <v>0</v>
      </c>
      <c r="J19149">
        <v>0</v>
      </c>
      <c r="K19149">
        <v>0</v>
      </c>
    </row>
    <row r="19150" spans="1:11">
      <c r="A19150">
        <v>2020</v>
      </c>
      <c r="B19150">
        <v>19149</v>
      </c>
      <c r="C19150">
        <v>11</v>
      </c>
      <c r="D19150">
        <v>7</v>
      </c>
      <c r="E19150">
        <v>0</v>
      </c>
      <c r="F19150">
        <v>1.91394219894559</v>
      </c>
      <c r="G19150">
        <v>0</v>
      </c>
      <c r="H19150">
        <v>5</v>
      </c>
      <c r="I19150">
        <v>0</v>
      </c>
      <c r="J19150">
        <v>0</v>
      </c>
      <c r="K19150">
        <v>0</v>
      </c>
    </row>
    <row r="19151" spans="1:11">
      <c r="A19151">
        <v>2020</v>
      </c>
      <c r="B19151">
        <v>19150</v>
      </c>
      <c r="C19151">
        <v>13</v>
      </c>
      <c r="D19151">
        <v>3</v>
      </c>
      <c r="E19151">
        <v>0</v>
      </c>
      <c r="F19151">
        <v>4.6678635547576297</v>
      </c>
      <c r="G19151">
        <v>0</v>
      </c>
      <c r="H19151">
        <v>5</v>
      </c>
      <c r="I19151">
        <v>0</v>
      </c>
      <c r="J19151">
        <v>0</v>
      </c>
      <c r="K19151">
        <v>0</v>
      </c>
    </row>
    <row r="19152" spans="1:11">
      <c r="A19152">
        <v>2020</v>
      </c>
      <c r="B19152">
        <v>19151</v>
      </c>
      <c r="C19152">
        <v>17</v>
      </c>
      <c r="D19152">
        <v>10</v>
      </c>
      <c r="E19152">
        <v>0</v>
      </c>
      <c r="F19152">
        <v>1.3407045796891099</v>
      </c>
      <c r="G19152">
        <v>0</v>
      </c>
      <c r="H19152">
        <v>5</v>
      </c>
      <c r="I19152">
        <v>0</v>
      </c>
      <c r="J19152">
        <v>0</v>
      </c>
      <c r="K19152">
        <v>0</v>
      </c>
    </row>
    <row r="19153" spans="1:11">
      <c r="A19153">
        <v>2020</v>
      </c>
      <c r="B19153">
        <v>19152</v>
      </c>
      <c r="C19153">
        <v>0</v>
      </c>
      <c r="D19153">
        <v>0</v>
      </c>
      <c r="E19153">
        <v>0</v>
      </c>
      <c r="F19153">
        <v>0</v>
      </c>
      <c r="G19153">
        <v>0</v>
      </c>
      <c r="H19153">
        <v>5</v>
      </c>
      <c r="I19153">
        <v>0</v>
      </c>
      <c r="J19153">
        <v>0</v>
      </c>
      <c r="K19153">
        <v>0</v>
      </c>
    </row>
    <row r="19154" spans="1:11">
      <c r="A19154">
        <v>2020</v>
      </c>
      <c r="B19154">
        <v>19153</v>
      </c>
      <c r="C19154">
        <v>20</v>
      </c>
      <c r="D19154">
        <v>15</v>
      </c>
      <c r="E19154">
        <v>0</v>
      </c>
      <c r="F19154">
        <v>6.5017392152400797</v>
      </c>
      <c r="G19154">
        <v>0</v>
      </c>
      <c r="H19154">
        <v>5</v>
      </c>
      <c r="I19154">
        <v>0</v>
      </c>
      <c r="J19154">
        <v>0</v>
      </c>
      <c r="K19154">
        <v>0</v>
      </c>
    </row>
    <row r="19155" spans="1:11">
      <c r="A19155">
        <v>2020</v>
      </c>
      <c r="B19155">
        <v>19154</v>
      </c>
      <c r="C19155">
        <v>234</v>
      </c>
      <c r="D19155">
        <v>146</v>
      </c>
      <c r="E19155">
        <v>1</v>
      </c>
      <c r="F19155">
        <v>5.69735365227152</v>
      </c>
      <c r="G19155">
        <v>0</v>
      </c>
      <c r="H19155">
        <v>5</v>
      </c>
      <c r="I19155">
        <v>0</v>
      </c>
      <c r="J19155">
        <v>0</v>
      </c>
      <c r="K19155">
        <v>0</v>
      </c>
    </row>
    <row r="19156" spans="1:11">
      <c r="A19156">
        <v>2020</v>
      </c>
      <c r="B19156">
        <v>19155</v>
      </c>
      <c r="C19156">
        <v>130</v>
      </c>
      <c r="D19156">
        <v>79</v>
      </c>
      <c r="E19156">
        <v>1</v>
      </c>
      <c r="F19156">
        <v>5.4499796673835501</v>
      </c>
      <c r="G19156">
        <v>0</v>
      </c>
      <c r="H19156">
        <v>5</v>
      </c>
      <c r="I19156">
        <v>0</v>
      </c>
      <c r="J19156">
        <v>0</v>
      </c>
      <c r="K19156">
        <v>0</v>
      </c>
    </row>
    <row r="19157" spans="1:11">
      <c r="A19157">
        <v>2020</v>
      </c>
      <c r="B19157">
        <v>19156</v>
      </c>
      <c r="C19157">
        <v>187</v>
      </c>
      <c r="D19157">
        <v>112</v>
      </c>
      <c r="E19157">
        <v>117</v>
      </c>
      <c r="F19157">
        <v>16.497573886193202</v>
      </c>
      <c r="G19157">
        <v>0</v>
      </c>
      <c r="H19157">
        <v>5</v>
      </c>
      <c r="I19157">
        <v>0</v>
      </c>
      <c r="J19157">
        <v>0</v>
      </c>
      <c r="K19157">
        <v>0</v>
      </c>
    </row>
    <row r="19158" spans="1:11">
      <c r="A19158">
        <v>2020</v>
      </c>
      <c r="B19158">
        <v>19157</v>
      </c>
      <c r="C19158">
        <v>12</v>
      </c>
      <c r="D19158">
        <v>8</v>
      </c>
      <c r="E19158">
        <v>8</v>
      </c>
      <c r="F19158">
        <v>5.3705692803437204</v>
      </c>
      <c r="G19158">
        <v>0</v>
      </c>
      <c r="H19158">
        <v>5</v>
      </c>
      <c r="I19158">
        <v>0</v>
      </c>
      <c r="J19158">
        <v>0</v>
      </c>
      <c r="K19158">
        <v>0</v>
      </c>
    </row>
    <row r="19159" spans="1:11">
      <c r="A19159">
        <v>2020</v>
      </c>
      <c r="B19159">
        <v>19158</v>
      </c>
      <c r="C19159">
        <v>498</v>
      </c>
      <c r="D19159">
        <v>304</v>
      </c>
      <c r="E19159">
        <v>13</v>
      </c>
      <c r="F19159">
        <v>30.3875325689669</v>
      </c>
      <c r="G19159">
        <v>0</v>
      </c>
      <c r="H19159">
        <v>5</v>
      </c>
      <c r="I19159">
        <v>0</v>
      </c>
      <c r="J19159">
        <v>0</v>
      </c>
      <c r="K19159">
        <v>0</v>
      </c>
    </row>
    <row r="19160" spans="1:11">
      <c r="A19160">
        <v>2020</v>
      </c>
      <c r="B19160">
        <v>19159</v>
      </c>
      <c r="C19160">
        <v>14</v>
      </c>
      <c r="D19160">
        <v>6</v>
      </c>
      <c r="E19160">
        <v>35</v>
      </c>
      <c r="F19160">
        <v>1.0146692178349901</v>
      </c>
      <c r="G19160">
        <v>0</v>
      </c>
      <c r="H19160">
        <v>5</v>
      </c>
      <c r="I19160">
        <v>0</v>
      </c>
      <c r="J19160">
        <v>0</v>
      </c>
      <c r="K19160">
        <v>0</v>
      </c>
    </row>
    <row r="19161" spans="1:11">
      <c r="A19161">
        <v>2020</v>
      </c>
      <c r="B19161">
        <v>19160</v>
      </c>
      <c r="C19161">
        <v>0</v>
      </c>
      <c r="D19161">
        <v>0</v>
      </c>
      <c r="E19161">
        <v>171</v>
      </c>
      <c r="F19161">
        <v>0</v>
      </c>
      <c r="G19161">
        <v>0</v>
      </c>
      <c r="H19161">
        <v>5</v>
      </c>
      <c r="I19161">
        <v>0</v>
      </c>
      <c r="J19161">
        <v>0</v>
      </c>
      <c r="K19161">
        <v>0</v>
      </c>
    </row>
    <row r="19162" spans="1:11">
      <c r="A19162">
        <v>2020</v>
      </c>
      <c r="B19162">
        <v>19161</v>
      </c>
      <c r="C19162">
        <v>0</v>
      </c>
      <c r="D19162">
        <v>0</v>
      </c>
      <c r="E19162">
        <v>94</v>
      </c>
      <c r="F19162">
        <v>0</v>
      </c>
      <c r="G19162">
        <v>0</v>
      </c>
      <c r="H19162">
        <v>5</v>
      </c>
      <c r="I19162">
        <v>0</v>
      </c>
      <c r="J19162">
        <v>0</v>
      </c>
      <c r="K19162">
        <v>0</v>
      </c>
    </row>
    <row r="19163" spans="1:11">
      <c r="A19163">
        <v>2020</v>
      </c>
      <c r="B19163">
        <v>19162</v>
      </c>
      <c r="C19163">
        <v>0</v>
      </c>
      <c r="D19163">
        <v>0</v>
      </c>
      <c r="E19163">
        <v>218</v>
      </c>
      <c r="F19163">
        <v>0</v>
      </c>
      <c r="G19163">
        <v>0</v>
      </c>
      <c r="H19163">
        <v>5</v>
      </c>
      <c r="I19163">
        <v>0</v>
      </c>
      <c r="J19163">
        <v>0</v>
      </c>
      <c r="K19163">
        <v>0</v>
      </c>
    </row>
    <row r="19164" spans="1:11">
      <c r="A19164">
        <v>2020</v>
      </c>
      <c r="B19164">
        <v>19163</v>
      </c>
      <c r="C19164">
        <v>3</v>
      </c>
      <c r="D19164">
        <v>3</v>
      </c>
      <c r="E19164">
        <v>0</v>
      </c>
      <c r="F19164">
        <v>1.9850459868987</v>
      </c>
      <c r="G19164">
        <v>0</v>
      </c>
      <c r="H19164">
        <v>5</v>
      </c>
      <c r="I19164">
        <v>0</v>
      </c>
      <c r="J19164">
        <v>0</v>
      </c>
      <c r="K19164">
        <v>0</v>
      </c>
    </row>
    <row r="19165" spans="1:11">
      <c r="A19165">
        <v>2020</v>
      </c>
      <c r="B19165">
        <v>19164</v>
      </c>
      <c r="C19165">
        <v>7</v>
      </c>
      <c r="D19165">
        <v>4</v>
      </c>
      <c r="E19165">
        <v>0</v>
      </c>
      <c r="F19165">
        <v>2.9492310933221</v>
      </c>
      <c r="G19165">
        <v>0</v>
      </c>
      <c r="H19165">
        <v>5</v>
      </c>
      <c r="I19165">
        <v>0</v>
      </c>
      <c r="J19165">
        <v>0</v>
      </c>
      <c r="K19165">
        <v>0</v>
      </c>
    </row>
    <row r="19166" spans="1:11">
      <c r="A19166">
        <v>2020</v>
      </c>
      <c r="B19166">
        <v>19165</v>
      </c>
      <c r="C19166">
        <v>32</v>
      </c>
      <c r="D19166">
        <v>17</v>
      </c>
      <c r="E19166">
        <v>2</v>
      </c>
      <c r="F19166">
        <v>4.0711950229640799</v>
      </c>
      <c r="G19166">
        <v>0</v>
      </c>
      <c r="H19166">
        <v>5</v>
      </c>
      <c r="I19166">
        <v>0</v>
      </c>
      <c r="J19166">
        <v>0</v>
      </c>
      <c r="K19166">
        <v>0</v>
      </c>
    </row>
    <row r="19167" spans="1:11">
      <c r="A19167">
        <v>2020</v>
      </c>
      <c r="B19167">
        <v>19166</v>
      </c>
      <c r="C19167">
        <v>8</v>
      </c>
      <c r="D19167">
        <v>5</v>
      </c>
      <c r="E19167">
        <v>0</v>
      </c>
      <c r="F19167">
        <v>4.1167086914012199</v>
      </c>
      <c r="G19167">
        <v>0</v>
      </c>
      <c r="H19167">
        <v>5</v>
      </c>
      <c r="I19167">
        <v>0</v>
      </c>
      <c r="J19167">
        <v>0</v>
      </c>
      <c r="K19167">
        <v>0</v>
      </c>
    </row>
    <row r="19168" spans="1:11">
      <c r="A19168">
        <v>2020</v>
      </c>
      <c r="B19168">
        <v>19167</v>
      </c>
      <c r="C19168">
        <v>7</v>
      </c>
      <c r="D19168">
        <v>6</v>
      </c>
      <c r="E19168">
        <v>0</v>
      </c>
      <c r="F19168">
        <v>3.93944510101863</v>
      </c>
      <c r="G19168">
        <v>0</v>
      </c>
      <c r="H19168">
        <v>5</v>
      </c>
      <c r="I19168">
        <v>0</v>
      </c>
      <c r="J19168">
        <v>0</v>
      </c>
      <c r="K19168">
        <v>0</v>
      </c>
    </row>
    <row r="19169" spans="1:11">
      <c r="A19169">
        <v>2020</v>
      </c>
      <c r="B19169">
        <v>19168</v>
      </c>
      <c r="C19169">
        <v>8</v>
      </c>
      <c r="D19169">
        <v>4</v>
      </c>
      <c r="E19169">
        <v>0</v>
      </c>
      <c r="F19169">
        <v>4.0783034257748803</v>
      </c>
      <c r="G19169">
        <v>0</v>
      </c>
      <c r="H19169">
        <v>5</v>
      </c>
      <c r="I19169">
        <v>0</v>
      </c>
      <c r="J19169">
        <v>0</v>
      </c>
      <c r="K19169">
        <v>0</v>
      </c>
    </row>
    <row r="19170" spans="1:11">
      <c r="A19170">
        <v>2020</v>
      </c>
      <c r="B19170">
        <v>19169</v>
      </c>
      <c r="C19170">
        <v>1</v>
      </c>
      <c r="D19170">
        <v>1</v>
      </c>
      <c r="E19170">
        <v>5</v>
      </c>
      <c r="F19170">
        <v>4.34593654932638</v>
      </c>
      <c r="G19170">
        <v>0</v>
      </c>
      <c r="H19170">
        <v>5</v>
      </c>
      <c r="I19170">
        <v>0</v>
      </c>
      <c r="J19170">
        <v>0</v>
      </c>
      <c r="K19170">
        <v>0</v>
      </c>
    </row>
    <row r="19171" spans="1:11">
      <c r="A19171">
        <v>2020</v>
      </c>
      <c r="B19171">
        <v>19170</v>
      </c>
      <c r="C19171">
        <v>59</v>
      </c>
      <c r="D19171">
        <v>36</v>
      </c>
      <c r="E19171">
        <v>4</v>
      </c>
      <c r="F19171">
        <v>5.3291904146832696</v>
      </c>
      <c r="G19171">
        <v>0</v>
      </c>
      <c r="H19171">
        <v>5</v>
      </c>
      <c r="I19171">
        <v>0</v>
      </c>
      <c r="J19171">
        <v>0</v>
      </c>
      <c r="K19171">
        <v>0</v>
      </c>
    </row>
    <row r="19172" spans="1:11">
      <c r="A19172">
        <v>2020</v>
      </c>
      <c r="B19172">
        <v>19171</v>
      </c>
      <c r="C19172">
        <v>392</v>
      </c>
      <c r="D19172">
        <v>161</v>
      </c>
      <c r="E19172">
        <v>2</v>
      </c>
      <c r="F19172">
        <v>13.014967212294099</v>
      </c>
      <c r="G19172">
        <v>0</v>
      </c>
      <c r="H19172">
        <v>5</v>
      </c>
      <c r="I19172">
        <v>0</v>
      </c>
      <c r="J19172">
        <v>0</v>
      </c>
      <c r="K19172">
        <v>0</v>
      </c>
    </row>
    <row r="19173" spans="1:11">
      <c r="A19173">
        <v>2020</v>
      </c>
      <c r="B19173">
        <v>19172</v>
      </c>
      <c r="C19173">
        <v>89</v>
      </c>
      <c r="D19173">
        <v>52</v>
      </c>
      <c r="E19173">
        <v>1</v>
      </c>
      <c r="F19173">
        <v>5.4499249869875399</v>
      </c>
      <c r="G19173">
        <v>0</v>
      </c>
      <c r="H19173">
        <v>5</v>
      </c>
      <c r="I19173">
        <v>0</v>
      </c>
      <c r="J19173">
        <v>0</v>
      </c>
      <c r="K19173">
        <v>0</v>
      </c>
    </row>
    <row r="19174" spans="1:11">
      <c r="A19174">
        <v>2020</v>
      </c>
      <c r="B19174">
        <v>19173</v>
      </c>
      <c r="C19174">
        <v>121</v>
      </c>
      <c r="D19174">
        <v>76</v>
      </c>
      <c r="E19174">
        <v>1</v>
      </c>
      <c r="F19174">
        <v>9.0032441441709601</v>
      </c>
      <c r="G19174">
        <v>0</v>
      </c>
      <c r="H19174">
        <v>5</v>
      </c>
      <c r="I19174">
        <v>0</v>
      </c>
      <c r="J19174">
        <v>0</v>
      </c>
      <c r="K19174">
        <v>0</v>
      </c>
    </row>
    <row r="19175" spans="1:11">
      <c r="A19175">
        <v>2020</v>
      </c>
      <c r="B19175">
        <v>19174</v>
      </c>
      <c r="C19175">
        <v>247</v>
      </c>
      <c r="D19175">
        <v>149</v>
      </c>
      <c r="E19175">
        <v>3</v>
      </c>
      <c r="F19175">
        <v>12.131035315910299</v>
      </c>
      <c r="G19175">
        <v>0</v>
      </c>
      <c r="H19175">
        <v>5</v>
      </c>
      <c r="I19175">
        <v>0</v>
      </c>
      <c r="J19175">
        <v>0</v>
      </c>
      <c r="K19175">
        <v>0</v>
      </c>
    </row>
    <row r="19176" spans="1:11">
      <c r="A19176">
        <v>2020</v>
      </c>
      <c r="B19176">
        <v>19175</v>
      </c>
      <c r="C19176">
        <v>242</v>
      </c>
      <c r="D19176">
        <v>141</v>
      </c>
      <c r="E19176">
        <v>1</v>
      </c>
      <c r="F19176">
        <v>13.2187706543291</v>
      </c>
      <c r="G19176">
        <v>0</v>
      </c>
      <c r="H19176">
        <v>5</v>
      </c>
      <c r="I19176">
        <v>0</v>
      </c>
      <c r="J19176">
        <v>0</v>
      </c>
      <c r="K19176">
        <v>0</v>
      </c>
    </row>
    <row r="19177" spans="1:11">
      <c r="A19177">
        <v>2020</v>
      </c>
      <c r="B19177">
        <v>19176</v>
      </c>
      <c r="C19177">
        <v>108</v>
      </c>
      <c r="D19177">
        <v>54</v>
      </c>
      <c r="E19177">
        <v>0</v>
      </c>
      <c r="F19177">
        <v>7.1215208403394596</v>
      </c>
      <c r="G19177">
        <v>0</v>
      </c>
      <c r="H19177">
        <v>5</v>
      </c>
      <c r="I19177">
        <v>0</v>
      </c>
      <c r="J19177">
        <v>0</v>
      </c>
      <c r="K19177">
        <v>0</v>
      </c>
    </row>
    <row r="19178" spans="1:11">
      <c r="A19178">
        <v>2020</v>
      </c>
      <c r="B19178">
        <v>19177</v>
      </c>
      <c r="C19178">
        <v>78</v>
      </c>
      <c r="D19178">
        <v>42</v>
      </c>
      <c r="E19178">
        <v>5</v>
      </c>
      <c r="F19178">
        <v>4.3526542820631597</v>
      </c>
      <c r="G19178">
        <v>0</v>
      </c>
      <c r="H19178">
        <v>5</v>
      </c>
      <c r="I19178">
        <v>0</v>
      </c>
      <c r="J19178">
        <v>0</v>
      </c>
      <c r="K19178">
        <v>0</v>
      </c>
    </row>
    <row r="19179" spans="1:11">
      <c r="A19179">
        <v>2020</v>
      </c>
      <c r="B19179">
        <v>19178</v>
      </c>
      <c r="C19179">
        <v>241</v>
      </c>
      <c r="D19179">
        <v>139</v>
      </c>
      <c r="E19179">
        <v>1</v>
      </c>
      <c r="F19179">
        <v>6.3162419146861799</v>
      </c>
      <c r="G19179">
        <v>0</v>
      </c>
      <c r="H19179">
        <v>5</v>
      </c>
      <c r="I19179">
        <v>0</v>
      </c>
      <c r="J19179">
        <v>0</v>
      </c>
      <c r="K19179">
        <v>0</v>
      </c>
    </row>
    <row r="19180" spans="1:11">
      <c r="A19180">
        <v>2020</v>
      </c>
      <c r="B19180">
        <v>19179</v>
      </c>
      <c r="C19180">
        <v>0</v>
      </c>
      <c r="D19180">
        <v>0</v>
      </c>
      <c r="E19180">
        <v>13</v>
      </c>
      <c r="F19180">
        <v>0</v>
      </c>
      <c r="G19180">
        <v>0</v>
      </c>
      <c r="H19180">
        <v>5</v>
      </c>
      <c r="I19180">
        <v>0</v>
      </c>
      <c r="J19180">
        <v>0</v>
      </c>
      <c r="K19180">
        <v>0</v>
      </c>
    </row>
    <row r="19181" spans="1:11">
      <c r="A19181">
        <v>2020</v>
      </c>
      <c r="B19181">
        <v>19180</v>
      </c>
      <c r="C19181">
        <v>4</v>
      </c>
      <c r="D19181">
        <v>2</v>
      </c>
      <c r="E19181">
        <v>482</v>
      </c>
      <c r="F19181">
        <v>0.133925283084567</v>
      </c>
      <c r="G19181">
        <v>0</v>
      </c>
      <c r="H19181">
        <v>5</v>
      </c>
      <c r="I19181">
        <v>0</v>
      </c>
      <c r="J19181">
        <v>0</v>
      </c>
      <c r="K19181">
        <v>0</v>
      </c>
    </row>
    <row r="19182" spans="1:11">
      <c r="A19182">
        <v>2020</v>
      </c>
      <c r="B19182">
        <v>19181</v>
      </c>
      <c r="C19182">
        <v>4</v>
      </c>
      <c r="D19182">
        <v>0</v>
      </c>
      <c r="E19182">
        <v>324</v>
      </c>
      <c r="F19182">
        <v>0</v>
      </c>
      <c r="G19182">
        <v>0</v>
      </c>
      <c r="H19182">
        <v>5</v>
      </c>
      <c r="I19182">
        <v>0</v>
      </c>
      <c r="J19182">
        <v>0</v>
      </c>
      <c r="K19182">
        <v>0</v>
      </c>
    </row>
    <row r="19183" spans="1:11">
      <c r="A19183">
        <v>2020</v>
      </c>
      <c r="B19183">
        <v>19182</v>
      </c>
      <c r="C19183">
        <v>0</v>
      </c>
      <c r="D19183">
        <v>0</v>
      </c>
      <c r="E19183">
        <v>1436</v>
      </c>
      <c r="F19183">
        <v>0</v>
      </c>
      <c r="G19183">
        <v>0</v>
      </c>
      <c r="H19183">
        <v>5</v>
      </c>
      <c r="I19183">
        <v>0</v>
      </c>
      <c r="J19183">
        <v>0</v>
      </c>
      <c r="K19183">
        <v>0</v>
      </c>
    </row>
    <row r="19184" spans="1:11">
      <c r="A19184">
        <v>2020</v>
      </c>
      <c r="B19184">
        <v>19183</v>
      </c>
      <c r="C19184">
        <v>0</v>
      </c>
      <c r="D19184">
        <v>0</v>
      </c>
      <c r="E19184">
        <v>1011</v>
      </c>
      <c r="F19184">
        <v>0</v>
      </c>
      <c r="G19184">
        <v>0</v>
      </c>
      <c r="H19184">
        <v>5</v>
      </c>
      <c r="I19184">
        <v>0</v>
      </c>
      <c r="J19184">
        <v>0</v>
      </c>
      <c r="K19184">
        <v>0</v>
      </c>
    </row>
    <row r="19185" spans="1:11">
      <c r="A19185">
        <v>2020</v>
      </c>
      <c r="B19185">
        <v>19184</v>
      </c>
      <c r="C19185">
        <v>0</v>
      </c>
      <c r="D19185">
        <v>0</v>
      </c>
      <c r="E19185">
        <v>256</v>
      </c>
      <c r="F19185">
        <v>0</v>
      </c>
      <c r="G19185">
        <v>0</v>
      </c>
      <c r="H19185">
        <v>5</v>
      </c>
      <c r="I19185">
        <v>0</v>
      </c>
      <c r="J19185">
        <v>0</v>
      </c>
      <c r="K19185">
        <v>0</v>
      </c>
    </row>
    <row r="19186" spans="1:11">
      <c r="A19186">
        <v>2020</v>
      </c>
      <c r="B19186">
        <v>19185</v>
      </c>
      <c r="C19186">
        <v>0</v>
      </c>
      <c r="D19186">
        <v>0</v>
      </c>
      <c r="E19186">
        <v>495</v>
      </c>
      <c r="F19186">
        <v>0</v>
      </c>
      <c r="G19186">
        <v>0</v>
      </c>
      <c r="H19186">
        <v>5</v>
      </c>
      <c r="I19186">
        <v>0</v>
      </c>
      <c r="J19186">
        <v>0</v>
      </c>
      <c r="K19186">
        <v>0</v>
      </c>
    </row>
    <row r="19187" spans="1:11">
      <c r="A19187">
        <v>2020</v>
      </c>
      <c r="B19187">
        <v>19186</v>
      </c>
      <c r="C19187">
        <v>0</v>
      </c>
      <c r="D19187">
        <v>0</v>
      </c>
      <c r="E19187">
        <v>0</v>
      </c>
      <c r="F19187">
        <v>0</v>
      </c>
      <c r="G19187">
        <v>0</v>
      </c>
      <c r="H19187">
        <v>5</v>
      </c>
      <c r="I19187">
        <v>0</v>
      </c>
      <c r="J19187">
        <v>0</v>
      </c>
      <c r="K19187">
        <v>0</v>
      </c>
    </row>
    <row r="19188" spans="1:11">
      <c r="A19188">
        <v>2020</v>
      </c>
      <c r="B19188">
        <v>19187</v>
      </c>
      <c r="C19188">
        <v>36</v>
      </c>
      <c r="D19188">
        <v>21</v>
      </c>
      <c r="E19188">
        <v>38</v>
      </c>
      <c r="F19188">
        <v>0.130280947243816</v>
      </c>
      <c r="G19188">
        <v>0</v>
      </c>
      <c r="H19188">
        <v>5</v>
      </c>
      <c r="I19188">
        <v>0</v>
      </c>
      <c r="J19188">
        <v>0</v>
      </c>
      <c r="K19188">
        <v>0</v>
      </c>
    </row>
    <row r="19189" spans="1:11">
      <c r="A19189">
        <v>2020</v>
      </c>
      <c r="B19189">
        <v>19188</v>
      </c>
      <c r="C19189">
        <v>670</v>
      </c>
      <c r="D19189">
        <v>402</v>
      </c>
      <c r="E19189">
        <v>12</v>
      </c>
      <c r="F19189">
        <v>29.7951251617609</v>
      </c>
      <c r="G19189">
        <v>0</v>
      </c>
      <c r="H19189">
        <v>5</v>
      </c>
      <c r="I19189">
        <v>0</v>
      </c>
      <c r="J19189">
        <v>0</v>
      </c>
      <c r="K19189">
        <v>0</v>
      </c>
    </row>
    <row r="19190" spans="1:11">
      <c r="A19190">
        <v>2020</v>
      </c>
      <c r="B19190">
        <v>19189</v>
      </c>
      <c r="C19190">
        <v>2</v>
      </c>
      <c r="D19190">
        <v>1</v>
      </c>
      <c r="E19190">
        <v>356</v>
      </c>
      <c r="F19190">
        <v>7.1732923977447197E-2</v>
      </c>
      <c r="G19190">
        <v>0</v>
      </c>
      <c r="H19190">
        <v>5</v>
      </c>
      <c r="I19190">
        <v>0</v>
      </c>
      <c r="J19190">
        <v>0</v>
      </c>
      <c r="K19190">
        <v>0</v>
      </c>
    </row>
    <row r="19191" spans="1:11">
      <c r="A19191">
        <v>2020</v>
      </c>
      <c r="B19191">
        <v>19190</v>
      </c>
      <c r="C19191">
        <v>0</v>
      </c>
      <c r="D19191">
        <v>0</v>
      </c>
      <c r="E19191">
        <v>59</v>
      </c>
      <c r="F19191">
        <v>0</v>
      </c>
      <c r="G19191">
        <v>0</v>
      </c>
      <c r="H19191">
        <v>5</v>
      </c>
      <c r="I19191">
        <v>0</v>
      </c>
      <c r="J19191">
        <v>0</v>
      </c>
      <c r="K19191">
        <v>0</v>
      </c>
    </row>
    <row r="19192" spans="1:11">
      <c r="A19192">
        <v>2020</v>
      </c>
      <c r="B19192">
        <v>19191</v>
      </c>
      <c r="C19192">
        <v>1062</v>
      </c>
      <c r="D19192">
        <v>967</v>
      </c>
      <c r="E19192">
        <v>132</v>
      </c>
      <c r="F19192">
        <v>38.352503566205002</v>
      </c>
      <c r="G19192">
        <v>0</v>
      </c>
      <c r="H19192">
        <v>5</v>
      </c>
      <c r="I19192">
        <v>0</v>
      </c>
      <c r="J19192">
        <v>0</v>
      </c>
      <c r="K19192">
        <v>0</v>
      </c>
    </row>
    <row r="19193" spans="1:11">
      <c r="A19193">
        <v>2020</v>
      </c>
      <c r="B19193">
        <v>19192</v>
      </c>
      <c r="C19193">
        <v>0</v>
      </c>
      <c r="D19193">
        <v>0</v>
      </c>
      <c r="E19193">
        <v>337</v>
      </c>
      <c r="F19193">
        <v>0</v>
      </c>
      <c r="G19193">
        <v>0</v>
      </c>
      <c r="H19193">
        <v>5</v>
      </c>
      <c r="I19193">
        <v>0</v>
      </c>
      <c r="J19193">
        <v>0</v>
      </c>
      <c r="K19193">
        <v>0</v>
      </c>
    </row>
    <row r="19194" spans="1:11">
      <c r="A19194">
        <v>2020</v>
      </c>
      <c r="B19194">
        <v>19193</v>
      </c>
      <c r="C19194">
        <v>0</v>
      </c>
      <c r="D19194">
        <v>0</v>
      </c>
      <c r="E19194">
        <v>249</v>
      </c>
      <c r="F19194">
        <v>0</v>
      </c>
      <c r="G19194">
        <v>0</v>
      </c>
      <c r="H19194">
        <v>5</v>
      </c>
      <c r="I19194">
        <v>0</v>
      </c>
      <c r="J19194">
        <v>0</v>
      </c>
      <c r="K19194">
        <v>0</v>
      </c>
    </row>
    <row r="19195" spans="1:11">
      <c r="A19195">
        <v>2020</v>
      </c>
      <c r="B19195">
        <v>19194</v>
      </c>
      <c r="C19195">
        <v>0</v>
      </c>
      <c r="D19195">
        <v>0</v>
      </c>
      <c r="E19195">
        <v>88</v>
      </c>
      <c r="F19195">
        <v>0</v>
      </c>
      <c r="G19195">
        <v>0</v>
      </c>
      <c r="H19195">
        <v>5</v>
      </c>
      <c r="I19195">
        <v>0</v>
      </c>
      <c r="J19195">
        <v>0</v>
      </c>
      <c r="K19195">
        <v>0</v>
      </c>
    </row>
    <row r="19196" spans="1:11">
      <c r="A19196">
        <v>2020</v>
      </c>
      <c r="B19196">
        <v>19195</v>
      </c>
      <c r="C19196">
        <v>0</v>
      </c>
      <c r="D19196">
        <v>0</v>
      </c>
      <c r="E19196">
        <v>64</v>
      </c>
      <c r="F19196">
        <v>0</v>
      </c>
      <c r="G19196">
        <v>0</v>
      </c>
      <c r="H19196">
        <v>5</v>
      </c>
      <c r="I19196">
        <v>0</v>
      </c>
      <c r="J19196">
        <v>0</v>
      </c>
      <c r="K19196">
        <v>0</v>
      </c>
    </row>
    <row r="19197" spans="1:11">
      <c r="A19197">
        <v>2020</v>
      </c>
      <c r="B19197">
        <v>19196</v>
      </c>
      <c r="C19197">
        <v>1899</v>
      </c>
      <c r="D19197">
        <v>1159</v>
      </c>
      <c r="E19197">
        <v>63</v>
      </c>
      <c r="F19197">
        <v>15.230783667531</v>
      </c>
      <c r="G19197">
        <v>0</v>
      </c>
      <c r="H19197">
        <v>5</v>
      </c>
      <c r="I19197">
        <v>0</v>
      </c>
      <c r="J19197">
        <v>0</v>
      </c>
      <c r="K19197">
        <v>0</v>
      </c>
    </row>
    <row r="19198" spans="1:11">
      <c r="A19198">
        <v>2020</v>
      </c>
      <c r="B19198">
        <v>19197</v>
      </c>
      <c r="C19198">
        <v>12</v>
      </c>
      <c r="D19198">
        <v>7</v>
      </c>
      <c r="E19198">
        <v>14</v>
      </c>
      <c r="F19198">
        <v>0.70058674139591903</v>
      </c>
      <c r="G19198">
        <v>0</v>
      </c>
      <c r="H19198">
        <v>5</v>
      </c>
      <c r="I19198">
        <v>0</v>
      </c>
      <c r="J19198">
        <v>0</v>
      </c>
      <c r="K19198">
        <v>0</v>
      </c>
    </row>
    <row r="19199" spans="1:11">
      <c r="A19199">
        <v>2020</v>
      </c>
      <c r="B19199">
        <v>19198</v>
      </c>
      <c r="C19199">
        <v>0</v>
      </c>
      <c r="D19199">
        <v>0</v>
      </c>
      <c r="E19199">
        <v>0</v>
      </c>
      <c r="F19199">
        <v>0</v>
      </c>
      <c r="G19199">
        <v>0</v>
      </c>
      <c r="H19199">
        <v>5</v>
      </c>
      <c r="I19199">
        <v>0</v>
      </c>
      <c r="J19199">
        <v>0</v>
      </c>
      <c r="K19199">
        <v>0</v>
      </c>
    </row>
    <row r="19200" spans="1:11">
      <c r="A19200">
        <v>2020</v>
      </c>
      <c r="B19200">
        <v>19199</v>
      </c>
      <c r="C19200">
        <v>11</v>
      </c>
      <c r="D19200">
        <v>0</v>
      </c>
      <c r="E19200">
        <v>0</v>
      </c>
      <c r="F19200">
        <v>0</v>
      </c>
      <c r="G19200">
        <v>0</v>
      </c>
      <c r="H19200">
        <v>5</v>
      </c>
      <c r="I19200">
        <v>0</v>
      </c>
      <c r="J19200">
        <v>0</v>
      </c>
      <c r="K19200">
        <v>0</v>
      </c>
    </row>
    <row r="19201" spans="1:11">
      <c r="A19201">
        <v>2020</v>
      </c>
      <c r="B19201">
        <v>19200</v>
      </c>
      <c r="C19201">
        <v>521</v>
      </c>
      <c r="D19201">
        <v>308</v>
      </c>
      <c r="E19201">
        <v>19</v>
      </c>
      <c r="F19201">
        <v>16.8017904710306</v>
      </c>
      <c r="G19201">
        <v>0</v>
      </c>
      <c r="H19201">
        <v>5</v>
      </c>
      <c r="I19201">
        <v>0</v>
      </c>
      <c r="J19201">
        <v>0</v>
      </c>
      <c r="K19201">
        <v>0</v>
      </c>
    </row>
    <row r="19202" spans="1:11">
      <c r="A19202">
        <v>2020</v>
      </c>
      <c r="B19202">
        <v>19201</v>
      </c>
      <c r="C19202">
        <v>26</v>
      </c>
      <c r="D19202">
        <v>12</v>
      </c>
      <c r="E19202">
        <v>0</v>
      </c>
      <c r="F19202">
        <v>1.83531570959658</v>
      </c>
      <c r="G19202">
        <v>0</v>
      </c>
      <c r="H19202">
        <v>5</v>
      </c>
      <c r="I19202">
        <v>0</v>
      </c>
      <c r="J19202">
        <v>0</v>
      </c>
      <c r="K19202">
        <v>0</v>
      </c>
    </row>
    <row r="19203" spans="1:11">
      <c r="A19203">
        <v>2020</v>
      </c>
      <c r="B19203">
        <v>19202</v>
      </c>
      <c r="C19203">
        <v>6</v>
      </c>
      <c r="D19203">
        <v>4</v>
      </c>
      <c r="E19203">
        <v>0</v>
      </c>
      <c r="F19203">
        <v>0.202399104046633</v>
      </c>
      <c r="G19203">
        <v>0</v>
      </c>
      <c r="H19203">
        <v>5</v>
      </c>
      <c r="I19203">
        <v>0</v>
      </c>
      <c r="J19203">
        <v>0</v>
      </c>
      <c r="K19203">
        <v>0</v>
      </c>
    </row>
    <row r="19204" spans="1:11">
      <c r="A19204">
        <v>2020</v>
      </c>
      <c r="B19204">
        <v>19203</v>
      </c>
      <c r="C19204">
        <v>12</v>
      </c>
      <c r="D19204">
        <v>7</v>
      </c>
      <c r="E19204">
        <v>0</v>
      </c>
      <c r="F19204">
        <v>0.42089608777086401</v>
      </c>
      <c r="G19204">
        <v>0</v>
      </c>
      <c r="H19204">
        <v>5</v>
      </c>
      <c r="I19204">
        <v>0</v>
      </c>
      <c r="J19204">
        <v>0</v>
      </c>
      <c r="K19204">
        <v>0</v>
      </c>
    </row>
    <row r="19205" spans="1:11">
      <c r="A19205">
        <v>2020</v>
      </c>
      <c r="B19205">
        <v>19204</v>
      </c>
      <c r="C19205">
        <v>122</v>
      </c>
      <c r="D19205">
        <v>74</v>
      </c>
      <c r="E19205">
        <v>6</v>
      </c>
      <c r="F19205">
        <v>4.4247306173224601</v>
      </c>
      <c r="G19205">
        <v>0</v>
      </c>
      <c r="H19205">
        <v>5</v>
      </c>
      <c r="I19205">
        <v>0</v>
      </c>
      <c r="J19205">
        <v>0</v>
      </c>
      <c r="K19205">
        <v>0</v>
      </c>
    </row>
    <row r="19206" spans="1:11">
      <c r="A19206">
        <v>2020</v>
      </c>
      <c r="B19206">
        <v>19205</v>
      </c>
      <c r="C19206">
        <v>1677</v>
      </c>
      <c r="D19206">
        <v>1041</v>
      </c>
      <c r="E19206">
        <v>26</v>
      </c>
      <c r="F19206">
        <v>56.0528374033197</v>
      </c>
      <c r="G19206">
        <v>0</v>
      </c>
      <c r="H19206">
        <v>5</v>
      </c>
      <c r="I19206">
        <v>0</v>
      </c>
      <c r="J19206">
        <v>0</v>
      </c>
      <c r="K19206">
        <v>0</v>
      </c>
    </row>
    <row r="19207" spans="1:11">
      <c r="A19207">
        <v>2020</v>
      </c>
      <c r="B19207">
        <v>19206</v>
      </c>
      <c r="C19207">
        <v>2268</v>
      </c>
      <c r="D19207">
        <v>1391</v>
      </c>
      <c r="E19207">
        <v>38</v>
      </c>
      <c r="F19207">
        <v>38.123541791335803</v>
      </c>
      <c r="G19207">
        <v>0</v>
      </c>
      <c r="H19207">
        <v>5</v>
      </c>
      <c r="I19207">
        <v>0</v>
      </c>
      <c r="J19207">
        <v>0</v>
      </c>
      <c r="K19207">
        <v>0</v>
      </c>
    </row>
    <row r="19208" spans="1:11">
      <c r="A19208">
        <v>2020</v>
      </c>
      <c r="B19208">
        <v>19207</v>
      </c>
      <c r="C19208">
        <v>29</v>
      </c>
      <c r="D19208">
        <v>14</v>
      </c>
      <c r="E19208">
        <v>1</v>
      </c>
      <c r="F19208">
        <v>0.145324582454913</v>
      </c>
      <c r="G19208">
        <v>0</v>
      </c>
      <c r="H19208">
        <v>5</v>
      </c>
      <c r="I19208">
        <v>0</v>
      </c>
      <c r="J19208">
        <v>0</v>
      </c>
      <c r="K19208">
        <v>0</v>
      </c>
    </row>
    <row r="19209" spans="1:11">
      <c r="A19209">
        <v>2020</v>
      </c>
      <c r="B19209">
        <v>19208</v>
      </c>
      <c r="C19209">
        <v>137</v>
      </c>
      <c r="D19209">
        <v>80</v>
      </c>
      <c r="E19209">
        <v>2</v>
      </c>
      <c r="F19209">
        <v>1.09629292947075</v>
      </c>
      <c r="G19209">
        <v>0</v>
      </c>
      <c r="H19209">
        <v>5</v>
      </c>
      <c r="I19209">
        <v>0</v>
      </c>
      <c r="J19209">
        <v>0</v>
      </c>
      <c r="K19209">
        <v>0</v>
      </c>
    </row>
    <row r="19210" spans="1:11">
      <c r="A19210">
        <v>2020</v>
      </c>
      <c r="B19210">
        <v>19209</v>
      </c>
      <c r="C19210">
        <v>323</v>
      </c>
      <c r="D19210">
        <v>201</v>
      </c>
      <c r="E19210">
        <v>7</v>
      </c>
      <c r="F19210">
        <v>4.8526842254710303</v>
      </c>
      <c r="G19210">
        <v>0</v>
      </c>
      <c r="H19210">
        <v>5</v>
      </c>
      <c r="I19210">
        <v>0</v>
      </c>
      <c r="J19210">
        <v>0</v>
      </c>
      <c r="K19210">
        <v>0</v>
      </c>
    </row>
    <row r="19211" spans="1:11">
      <c r="A19211">
        <v>2020</v>
      </c>
      <c r="B19211">
        <v>19210</v>
      </c>
      <c r="C19211">
        <v>104</v>
      </c>
      <c r="D19211">
        <v>67</v>
      </c>
      <c r="E19211">
        <v>1</v>
      </c>
      <c r="F19211">
        <v>0.65175730062180104</v>
      </c>
      <c r="G19211">
        <v>0</v>
      </c>
      <c r="H19211">
        <v>5</v>
      </c>
      <c r="I19211">
        <v>0</v>
      </c>
      <c r="J19211">
        <v>0</v>
      </c>
      <c r="K19211">
        <v>0</v>
      </c>
    </row>
    <row r="19212" spans="1:11">
      <c r="A19212">
        <v>2020</v>
      </c>
      <c r="B19212">
        <v>19211</v>
      </c>
      <c r="C19212">
        <v>20</v>
      </c>
      <c r="D19212">
        <v>14</v>
      </c>
      <c r="E19212">
        <v>0</v>
      </c>
      <c r="F19212">
        <v>0.218043301219189</v>
      </c>
      <c r="G19212">
        <v>0</v>
      </c>
      <c r="H19212">
        <v>5</v>
      </c>
      <c r="I19212">
        <v>0</v>
      </c>
      <c r="J19212">
        <v>0</v>
      </c>
      <c r="K19212">
        <v>0</v>
      </c>
    </row>
    <row r="19213" spans="1:11">
      <c r="A19213">
        <v>2020</v>
      </c>
      <c r="B19213">
        <v>19212</v>
      </c>
      <c r="C19213">
        <v>7</v>
      </c>
      <c r="D19213">
        <v>5</v>
      </c>
      <c r="E19213">
        <v>0</v>
      </c>
      <c r="F19213">
        <v>0.46185109920561601</v>
      </c>
      <c r="G19213">
        <v>0</v>
      </c>
      <c r="H19213">
        <v>5</v>
      </c>
      <c r="I19213">
        <v>0</v>
      </c>
      <c r="J19213">
        <v>0</v>
      </c>
      <c r="K19213">
        <v>0</v>
      </c>
    </row>
    <row r="19214" spans="1:11">
      <c r="A19214">
        <v>2020</v>
      </c>
      <c r="B19214">
        <v>19213</v>
      </c>
      <c r="C19214">
        <v>0</v>
      </c>
      <c r="D19214">
        <v>0</v>
      </c>
      <c r="E19214">
        <v>4460</v>
      </c>
      <c r="F19214">
        <v>0</v>
      </c>
      <c r="G19214">
        <v>16627</v>
      </c>
      <c r="H19214">
        <v>5</v>
      </c>
      <c r="I19214">
        <v>0</v>
      </c>
      <c r="J19214">
        <v>1</v>
      </c>
      <c r="K19214">
        <v>0</v>
      </c>
    </row>
    <row r="19215" spans="1:11">
      <c r="A19215">
        <v>2020</v>
      </c>
      <c r="B19215">
        <v>19214</v>
      </c>
      <c r="C19215">
        <v>566</v>
      </c>
      <c r="D19215">
        <v>565</v>
      </c>
      <c r="E19215">
        <v>59</v>
      </c>
      <c r="F19215">
        <v>43.927046953822298</v>
      </c>
      <c r="G19215">
        <v>0</v>
      </c>
      <c r="H19215">
        <v>5</v>
      </c>
      <c r="I19215">
        <v>0</v>
      </c>
      <c r="J19215">
        <v>1</v>
      </c>
      <c r="K19215">
        <v>0</v>
      </c>
    </row>
    <row r="19216" spans="1:11">
      <c r="A19216">
        <v>2020</v>
      </c>
      <c r="B19216">
        <v>19215</v>
      </c>
      <c r="C19216">
        <v>0</v>
      </c>
      <c r="D19216">
        <v>0</v>
      </c>
      <c r="E19216">
        <v>15</v>
      </c>
      <c r="F19216">
        <v>0</v>
      </c>
      <c r="G19216">
        <v>0</v>
      </c>
      <c r="H19216">
        <v>5</v>
      </c>
      <c r="I19216">
        <v>0</v>
      </c>
      <c r="J19216">
        <v>1</v>
      </c>
      <c r="K19216">
        <v>0</v>
      </c>
    </row>
    <row r="19217" spans="1:11">
      <c r="A19217">
        <v>2020</v>
      </c>
      <c r="B19217">
        <v>19216</v>
      </c>
      <c r="C19217">
        <v>99</v>
      </c>
      <c r="D19217">
        <v>61</v>
      </c>
      <c r="E19217">
        <v>3</v>
      </c>
      <c r="F19217">
        <v>0.73191720907399904</v>
      </c>
      <c r="G19217">
        <v>0</v>
      </c>
      <c r="H19217">
        <v>5</v>
      </c>
      <c r="I19217">
        <v>0</v>
      </c>
      <c r="J19217">
        <v>0</v>
      </c>
      <c r="K19217">
        <v>0</v>
      </c>
    </row>
    <row r="19218" spans="1:11">
      <c r="A19218">
        <v>2020</v>
      </c>
      <c r="B19218">
        <v>19217</v>
      </c>
      <c r="C19218">
        <v>39</v>
      </c>
      <c r="D19218">
        <v>15</v>
      </c>
      <c r="E19218">
        <v>0</v>
      </c>
      <c r="F19218">
        <v>0.941321857252161</v>
      </c>
      <c r="G19218">
        <v>0</v>
      </c>
      <c r="H19218">
        <v>5</v>
      </c>
      <c r="I19218">
        <v>0</v>
      </c>
      <c r="J19218">
        <v>0</v>
      </c>
      <c r="K19218">
        <v>0</v>
      </c>
    </row>
    <row r="19219" spans="1:11">
      <c r="A19219">
        <v>2020</v>
      </c>
      <c r="B19219">
        <v>19218</v>
      </c>
      <c r="C19219">
        <v>0</v>
      </c>
      <c r="D19219">
        <v>0</v>
      </c>
      <c r="E19219">
        <v>0</v>
      </c>
      <c r="F19219">
        <v>0</v>
      </c>
      <c r="G19219">
        <v>0</v>
      </c>
      <c r="H19219">
        <v>5</v>
      </c>
      <c r="I19219">
        <v>0</v>
      </c>
      <c r="J19219">
        <v>0</v>
      </c>
      <c r="K19219">
        <v>0</v>
      </c>
    </row>
    <row r="19220" spans="1:11">
      <c r="A19220">
        <v>2020</v>
      </c>
      <c r="B19220">
        <v>19219</v>
      </c>
      <c r="C19220">
        <v>46</v>
      </c>
      <c r="D19220">
        <v>32</v>
      </c>
      <c r="E19220">
        <v>0</v>
      </c>
      <c r="F19220">
        <v>0.57382509312183305</v>
      </c>
      <c r="G19220">
        <v>0</v>
      </c>
      <c r="H19220">
        <v>5</v>
      </c>
      <c r="I19220">
        <v>0</v>
      </c>
      <c r="J19220">
        <v>0</v>
      </c>
      <c r="K19220">
        <v>0</v>
      </c>
    </row>
    <row r="19221" spans="1:11">
      <c r="A19221">
        <v>2020</v>
      </c>
      <c r="B19221">
        <v>19220</v>
      </c>
      <c r="C19221">
        <v>63</v>
      </c>
      <c r="D19221">
        <v>44</v>
      </c>
      <c r="E19221">
        <v>23</v>
      </c>
      <c r="F19221">
        <v>1.51522439751792</v>
      </c>
      <c r="G19221">
        <v>0</v>
      </c>
      <c r="H19221">
        <v>5</v>
      </c>
      <c r="I19221">
        <v>0</v>
      </c>
      <c r="J19221">
        <v>0</v>
      </c>
      <c r="K19221">
        <v>0</v>
      </c>
    </row>
    <row r="19222" spans="1:11">
      <c r="A19222">
        <v>2020</v>
      </c>
      <c r="B19222">
        <v>19221</v>
      </c>
      <c r="C19222">
        <v>111</v>
      </c>
      <c r="D19222">
        <v>78</v>
      </c>
      <c r="E19222">
        <v>1</v>
      </c>
      <c r="F19222">
        <v>2.6738934056007202</v>
      </c>
      <c r="G19222">
        <v>0</v>
      </c>
      <c r="H19222">
        <v>5</v>
      </c>
      <c r="I19222">
        <v>0</v>
      </c>
      <c r="J19222">
        <v>0</v>
      </c>
      <c r="K19222">
        <v>0</v>
      </c>
    </row>
    <row r="19223" spans="1:11">
      <c r="A19223">
        <v>2020</v>
      </c>
      <c r="B19223">
        <v>19222</v>
      </c>
      <c r="C19223">
        <v>31</v>
      </c>
      <c r="D19223">
        <v>16</v>
      </c>
      <c r="E19223">
        <v>0</v>
      </c>
      <c r="F19223">
        <v>0.10265849063539299</v>
      </c>
      <c r="G19223">
        <v>0</v>
      </c>
      <c r="H19223">
        <v>5</v>
      </c>
      <c r="I19223">
        <v>0</v>
      </c>
      <c r="J19223">
        <v>0</v>
      </c>
      <c r="K19223">
        <v>0</v>
      </c>
    </row>
    <row r="19224" spans="1:11">
      <c r="A19224">
        <v>2020</v>
      </c>
      <c r="B19224">
        <v>19223</v>
      </c>
      <c r="C19224">
        <v>35</v>
      </c>
      <c r="D19224">
        <v>18</v>
      </c>
      <c r="E19224">
        <v>0</v>
      </c>
      <c r="F19224">
        <v>0.47877652079942001</v>
      </c>
      <c r="G19224">
        <v>0</v>
      </c>
      <c r="H19224">
        <v>5</v>
      </c>
      <c r="I19224">
        <v>0</v>
      </c>
      <c r="J19224">
        <v>0</v>
      </c>
      <c r="K19224">
        <v>0</v>
      </c>
    </row>
    <row r="19225" spans="1:11">
      <c r="A19225">
        <v>2020</v>
      </c>
      <c r="B19225">
        <v>19224</v>
      </c>
      <c r="C19225">
        <v>0</v>
      </c>
      <c r="D19225">
        <v>0</v>
      </c>
      <c r="E19225">
        <v>0</v>
      </c>
      <c r="F19225">
        <v>0</v>
      </c>
      <c r="G19225">
        <v>0</v>
      </c>
      <c r="H19225">
        <v>5</v>
      </c>
      <c r="I19225">
        <v>0</v>
      </c>
      <c r="J19225">
        <v>0</v>
      </c>
      <c r="K19225">
        <v>0</v>
      </c>
    </row>
    <row r="19226" spans="1:11">
      <c r="A19226">
        <v>2020</v>
      </c>
      <c r="B19226">
        <v>19225</v>
      </c>
      <c r="C19226">
        <v>57</v>
      </c>
      <c r="D19226">
        <v>41</v>
      </c>
      <c r="E19226">
        <v>0</v>
      </c>
      <c r="F19226">
        <v>0.49864229326465498</v>
      </c>
      <c r="G19226">
        <v>0</v>
      </c>
      <c r="H19226">
        <v>5</v>
      </c>
      <c r="I19226">
        <v>0</v>
      </c>
      <c r="J19226">
        <v>0</v>
      </c>
      <c r="K19226">
        <v>0</v>
      </c>
    </row>
    <row r="19227" spans="1:11">
      <c r="A19227">
        <v>2020</v>
      </c>
      <c r="B19227">
        <v>19226</v>
      </c>
      <c r="C19227">
        <v>632</v>
      </c>
      <c r="D19227">
        <v>390</v>
      </c>
      <c r="E19227">
        <v>3</v>
      </c>
      <c r="F19227">
        <v>4.5012770236872601</v>
      </c>
      <c r="G19227">
        <v>0</v>
      </c>
      <c r="H19227">
        <v>5</v>
      </c>
      <c r="I19227">
        <v>0</v>
      </c>
      <c r="J19227">
        <v>0</v>
      </c>
      <c r="K19227">
        <v>0</v>
      </c>
    </row>
    <row r="19228" spans="1:11">
      <c r="A19228">
        <v>2020</v>
      </c>
      <c r="B19228">
        <v>19227</v>
      </c>
      <c r="C19228">
        <v>11</v>
      </c>
      <c r="D19228">
        <v>7</v>
      </c>
      <c r="E19228">
        <v>3</v>
      </c>
      <c r="F19228">
        <v>6.9661388655452905E-2</v>
      </c>
      <c r="G19228">
        <v>0</v>
      </c>
      <c r="H19228">
        <v>5</v>
      </c>
      <c r="I19228">
        <v>0</v>
      </c>
      <c r="J19228">
        <v>0</v>
      </c>
      <c r="K19228">
        <v>0</v>
      </c>
    </row>
    <row r="19229" spans="1:11">
      <c r="A19229">
        <v>2020</v>
      </c>
      <c r="B19229">
        <v>19228</v>
      </c>
      <c r="C19229">
        <v>1</v>
      </c>
      <c r="D19229">
        <v>1</v>
      </c>
      <c r="E19229">
        <v>12</v>
      </c>
      <c r="F19229">
        <v>2.2600504443259201E-2</v>
      </c>
      <c r="G19229">
        <v>0</v>
      </c>
      <c r="H19229">
        <v>5</v>
      </c>
      <c r="I19229">
        <v>0</v>
      </c>
      <c r="J19229">
        <v>0</v>
      </c>
      <c r="K19229">
        <v>0</v>
      </c>
    </row>
    <row r="19230" spans="1:11">
      <c r="A19230">
        <v>2020</v>
      </c>
      <c r="B19230">
        <v>19229</v>
      </c>
      <c r="C19230">
        <v>0</v>
      </c>
      <c r="D19230">
        <v>0</v>
      </c>
      <c r="E19230">
        <v>0</v>
      </c>
      <c r="F19230">
        <v>0</v>
      </c>
      <c r="G19230">
        <v>0</v>
      </c>
      <c r="H19230">
        <v>5</v>
      </c>
      <c r="I19230">
        <v>0</v>
      </c>
      <c r="J19230">
        <v>0</v>
      </c>
      <c r="K19230">
        <v>0</v>
      </c>
    </row>
    <row r="19231" spans="1:11">
      <c r="A19231">
        <v>2020</v>
      </c>
      <c r="B19231">
        <v>19230</v>
      </c>
      <c r="C19231">
        <v>8</v>
      </c>
      <c r="D19231">
        <v>2</v>
      </c>
      <c r="E19231">
        <v>0</v>
      </c>
      <c r="F19231">
        <v>0.29872258753505299</v>
      </c>
      <c r="G19231">
        <v>0</v>
      </c>
      <c r="H19231">
        <v>5</v>
      </c>
      <c r="I19231">
        <v>0</v>
      </c>
      <c r="J19231">
        <v>0</v>
      </c>
      <c r="K19231">
        <v>0</v>
      </c>
    </row>
    <row r="19232" spans="1:11">
      <c r="A19232">
        <v>2020</v>
      </c>
      <c r="B19232">
        <v>19231</v>
      </c>
      <c r="C19232">
        <v>0</v>
      </c>
      <c r="D19232">
        <v>0</v>
      </c>
      <c r="E19232">
        <v>0</v>
      </c>
      <c r="F19232">
        <v>0</v>
      </c>
      <c r="G19232">
        <v>0</v>
      </c>
      <c r="H19232">
        <v>5</v>
      </c>
      <c r="I19232">
        <v>0</v>
      </c>
      <c r="J19232">
        <v>0</v>
      </c>
      <c r="K19232">
        <v>0</v>
      </c>
    </row>
    <row r="19233" spans="1:11">
      <c r="A19233">
        <v>2020</v>
      </c>
      <c r="B19233">
        <v>19232</v>
      </c>
      <c r="C19233">
        <v>0</v>
      </c>
      <c r="D19233">
        <v>0</v>
      </c>
      <c r="E19233">
        <v>0</v>
      </c>
      <c r="F19233">
        <v>0</v>
      </c>
      <c r="G19233">
        <v>0</v>
      </c>
      <c r="H19233">
        <v>5</v>
      </c>
      <c r="I19233">
        <v>0</v>
      </c>
      <c r="J19233">
        <v>0</v>
      </c>
      <c r="K19233">
        <v>0</v>
      </c>
    </row>
    <row r="19234" spans="1:11">
      <c r="A19234">
        <v>2020</v>
      </c>
      <c r="B19234">
        <v>19233</v>
      </c>
      <c r="C19234">
        <v>0</v>
      </c>
      <c r="D19234">
        <v>0</v>
      </c>
      <c r="E19234">
        <v>0</v>
      </c>
      <c r="F19234">
        <v>0</v>
      </c>
      <c r="G19234">
        <v>0</v>
      </c>
      <c r="H19234">
        <v>5</v>
      </c>
      <c r="I19234">
        <v>0</v>
      </c>
      <c r="J19234">
        <v>0</v>
      </c>
      <c r="K19234">
        <v>0</v>
      </c>
    </row>
    <row r="19235" spans="1:11">
      <c r="A19235">
        <v>2020</v>
      </c>
      <c r="B19235">
        <v>19234</v>
      </c>
      <c r="C19235">
        <v>0</v>
      </c>
      <c r="D19235">
        <v>0</v>
      </c>
      <c r="E19235">
        <v>0</v>
      </c>
      <c r="F19235">
        <v>0</v>
      </c>
      <c r="G19235">
        <v>0</v>
      </c>
      <c r="H19235">
        <v>5</v>
      </c>
      <c r="I19235">
        <v>0</v>
      </c>
      <c r="J19235">
        <v>0</v>
      </c>
      <c r="K19235">
        <v>0</v>
      </c>
    </row>
    <row r="19236" spans="1:11">
      <c r="A19236">
        <v>2020</v>
      </c>
      <c r="B19236">
        <v>19235</v>
      </c>
      <c r="C19236">
        <v>14</v>
      </c>
      <c r="D19236">
        <v>4</v>
      </c>
      <c r="E19236">
        <v>0</v>
      </c>
      <c r="F19236">
        <v>0.27624200378056901</v>
      </c>
      <c r="G19236">
        <v>0</v>
      </c>
      <c r="H19236">
        <v>5</v>
      </c>
      <c r="I19236">
        <v>0</v>
      </c>
      <c r="J19236">
        <v>0</v>
      </c>
      <c r="K19236">
        <v>0</v>
      </c>
    </row>
    <row r="19237" spans="1:11">
      <c r="A19237">
        <v>2020</v>
      </c>
      <c r="B19237">
        <v>19236</v>
      </c>
      <c r="C19237">
        <v>4</v>
      </c>
      <c r="D19237">
        <v>2</v>
      </c>
      <c r="E19237">
        <v>0</v>
      </c>
      <c r="F19237">
        <v>2.05599608127147E-2</v>
      </c>
      <c r="G19237">
        <v>0</v>
      </c>
      <c r="H19237">
        <v>5</v>
      </c>
      <c r="I19237">
        <v>0</v>
      </c>
      <c r="J19237">
        <v>0</v>
      </c>
      <c r="K19237">
        <v>0</v>
      </c>
    </row>
    <row r="19238" spans="1:11">
      <c r="A19238">
        <v>2020</v>
      </c>
      <c r="B19238">
        <v>19237</v>
      </c>
      <c r="C19238">
        <v>14</v>
      </c>
      <c r="D19238">
        <v>7</v>
      </c>
      <c r="E19238">
        <v>0</v>
      </c>
      <c r="F19238">
        <v>6.4977830956459703E-2</v>
      </c>
      <c r="G19238">
        <v>0</v>
      </c>
      <c r="H19238">
        <v>5</v>
      </c>
      <c r="I19238">
        <v>0</v>
      </c>
      <c r="J19238">
        <v>0</v>
      </c>
      <c r="K19238">
        <v>0</v>
      </c>
    </row>
    <row r="19239" spans="1:11">
      <c r="A19239">
        <v>2020</v>
      </c>
      <c r="B19239">
        <v>19238</v>
      </c>
      <c r="C19239">
        <v>0</v>
      </c>
      <c r="D19239">
        <v>0</v>
      </c>
      <c r="E19239">
        <v>0</v>
      </c>
      <c r="F19239">
        <v>0</v>
      </c>
      <c r="G19239">
        <v>0</v>
      </c>
      <c r="H19239">
        <v>5</v>
      </c>
      <c r="I19239">
        <v>0</v>
      </c>
      <c r="J19239">
        <v>0</v>
      </c>
      <c r="K19239">
        <v>0</v>
      </c>
    </row>
    <row r="19240" spans="1:11">
      <c r="A19240">
        <v>2020</v>
      </c>
      <c r="B19240">
        <v>19239</v>
      </c>
      <c r="C19240">
        <v>0</v>
      </c>
      <c r="D19240">
        <v>0</v>
      </c>
      <c r="E19240">
        <v>0</v>
      </c>
      <c r="F19240">
        <v>0</v>
      </c>
      <c r="G19240">
        <v>0</v>
      </c>
      <c r="H19240">
        <v>5</v>
      </c>
      <c r="I19240">
        <v>0</v>
      </c>
      <c r="J19240">
        <v>0</v>
      </c>
      <c r="K19240">
        <v>0</v>
      </c>
    </row>
    <row r="19241" spans="1:11">
      <c r="A19241">
        <v>2020</v>
      </c>
      <c r="B19241">
        <v>19240</v>
      </c>
      <c r="C19241">
        <v>51</v>
      </c>
      <c r="D19241">
        <v>34</v>
      </c>
      <c r="E19241">
        <v>0</v>
      </c>
      <c r="F19241">
        <v>0.39456032827419302</v>
      </c>
      <c r="G19241">
        <v>0</v>
      </c>
      <c r="H19241">
        <v>5</v>
      </c>
      <c r="I19241">
        <v>0</v>
      </c>
      <c r="J19241">
        <v>0</v>
      </c>
      <c r="K19241">
        <v>0</v>
      </c>
    </row>
    <row r="19242" spans="1:11">
      <c r="A19242">
        <v>2020</v>
      </c>
      <c r="B19242">
        <v>19241</v>
      </c>
      <c r="C19242">
        <v>0</v>
      </c>
      <c r="D19242">
        <v>0</v>
      </c>
      <c r="E19242">
        <v>0</v>
      </c>
      <c r="F19242">
        <v>0</v>
      </c>
      <c r="G19242">
        <v>0</v>
      </c>
      <c r="H19242">
        <v>5</v>
      </c>
      <c r="I19242">
        <v>0</v>
      </c>
      <c r="J19242">
        <v>0</v>
      </c>
      <c r="K19242">
        <v>0</v>
      </c>
    </row>
    <row r="19243" spans="1:11">
      <c r="A19243">
        <v>2020</v>
      </c>
      <c r="B19243">
        <v>19242</v>
      </c>
      <c r="C19243">
        <v>150</v>
      </c>
      <c r="D19243">
        <v>89</v>
      </c>
      <c r="E19243">
        <v>1</v>
      </c>
      <c r="F19243">
        <v>6.7211829281953603</v>
      </c>
      <c r="G19243">
        <v>0</v>
      </c>
      <c r="H19243">
        <v>5</v>
      </c>
      <c r="I19243">
        <v>0</v>
      </c>
      <c r="J19243">
        <v>0</v>
      </c>
      <c r="K19243">
        <v>0</v>
      </c>
    </row>
    <row r="19244" spans="1:11">
      <c r="A19244">
        <v>2020</v>
      </c>
      <c r="B19244">
        <v>19243</v>
      </c>
      <c r="C19244">
        <v>35</v>
      </c>
      <c r="D19244">
        <v>17</v>
      </c>
      <c r="E19244">
        <v>0</v>
      </c>
      <c r="F19244">
        <v>1.9663805114836601</v>
      </c>
      <c r="G19244">
        <v>0</v>
      </c>
      <c r="H19244">
        <v>5</v>
      </c>
      <c r="I19244">
        <v>0</v>
      </c>
      <c r="J19244">
        <v>0</v>
      </c>
      <c r="K19244">
        <v>0</v>
      </c>
    </row>
    <row r="19245" spans="1:11">
      <c r="A19245">
        <v>2020</v>
      </c>
      <c r="B19245">
        <v>19244</v>
      </c>
      <c r="C19245">
        <v>362</v>
      </c>
      <c r="D19245">
        <v>223</v>
      </c>
      <c r="E19245">
        <v>18</v>
      </c>
      <c r="F19245">
        <v>5.5414468074684002</v>
      </c>
      <c r="G19245">
        <v>0</v>
      </c>
      <c r="H19245">
        <v>5</v>
      </c>
      <c r="I19245">
        <v>0</v>
      </c>
      <c r="J19245">
        <v>0</v>
      </c>
      <c r="K19245">
        <v>0</v>
      </c>
    </row>
    <row r="19246" spans="1:11">
      <c r="A19246">
        <v>2020</v>
      </c>
      <c r="B19246">
        <v>19245</v>
      </c>
      <c r="C19246">
        <v>38</v>
      </c>
      <c r="D19246">
        <v>25</v>
      </c>
      <c r="E19246">
        <v>5</v>
      </c>
      <c r="F19246">
        <v>1.9210353369394899</v>
      </c>
      <c r="G19246">
        <v>0</v>
      </c>
      <c r="H19246">
        <v>5</v>
      </c>
      <c r="I19246">
        <v>0</v>
      </c>
      <c r="J19246">
        <v>0</v>
      </c>
      <c r="K19246">
        <v>0</v>
      </c>
    </row>
    <row r="19247" spans="1:11">
      <c r="A19247">
        <v>2020</v>
      </c>
      <c r="B19247">
        <v>19246</v>
      </c>
      <c r="C19247">
        <v>273</v>
      </c>
      <c r="D19247">
        <v>169</v>
      </c>
      <c r="E19247">
        <v>8</v>
      </c>
      <c r="F19247">
        <v>4.2806272608532696</v>
      </c>
      <c r="G19247">
        <v>0</v>
      </c>
      <c r="H19247">
        <v>5</v>
      </c>
      <c r="I19247">
        <v>0</v>
      </c>
      <c r="J19247">
        <v>0</v>
      </c>
      <c r="K19247">
        <v>0</v>
      </c>
    </row>
    <row r="19248" spans="1:11">
      <c r="A19248">
        <v>2020</v>
      </c>
      <c r="B19248">
        <v>19247</v>
      </c>
      <c r="C19248">
        <v>298</v>
      </c>
      <c r="D19248">
        <v>179</v>
      </c>
      <c r="E19248">
        <v>18</v>
      </c>
      <c r="F19248">
        <v>8.0018044337515004</v>
      </c>
      <c r="G19248">
        <v>0</v>
      </c>
      <c r="H19248">
        <v>5</v>
      </c>
      <c r="I19248">
        <v>0</v>
      </c>
      <c r="J19248">
        <v>0</v>
      </c>
      <c r="K19248">
        <v>0</v>
      </c>
    </row>
    <row r="19249" spans="1:11">
      <c r="A19249">
        <v>2020</v>
      </c>
      <c r="B19249">
        <v>19248</v>
      </c>
      <c r="C19249">
        <v>0</v>
      </c>
      <c r="D19249">
        <v>0</v>
      </c>
      <c r="E19249">
        <v>0</v>
      </c>
      <c r="F19249">
        <v>0</v>
      </c>
      <c r="G19249">
        <v>0</v>
      </c>
      <c r="H19249">
        <v>5</v>
      </c>
      <c r="I19249">
        <v>0</v>
      </c>
      <c r="J19249">
        <v>0</v>
      </c>
      <c r="K19249">
        <v>0</v>
      </c>
    </row>
    <row r="19250" spans="1:11">
      <c r="A19250">
        <v>2020</v>
      </c>
      <c r="B19250">
        <v>19249</v>
      </c>
      <c r="C19250">
        <v>149</v>
      </c>
      <c r="D19250">
        <v>86</v>
      </c>
      <c r="E19250">
        <v>4</v>
      </c>
      <c r="F19250">
        <v>11.0198949781821</v>
      </c>
      <c r="G19250">
        <v>0</v>
      </c>
      <c r="H19250">
        <v>5</v>
      </c>
      <c r="I19250">
        <v>0</v>
      </c>
      <c r="J19250">
        <v>0</v>
      </c>
      <c r="K19250">
        <v>0</v>
      </c>
    </row>
    <row r="19251" spans="1:11">
      <c r="A19251">
        <v>2020</v>
      </c>
      <c r="B19251">
        <v>19250</v>
      </c>
      <c r="C19251">
        <v>38</v>
      </c>
      <c r="D19251">
        <v>28</v>
      </c>
      <c r="E19251">
        <v>0</v>
      </c>
      <c r="F19251">
        <v>1.2149930137901701</v>
      </c>
      <c r="G19251">
        <v>0</v>
      </c>
      <c r="H19251">
        <v>5</v>
      </c>
      <c r="I19251">
        <v>0</v>
      </c>
      <c r="J19251">
        <v>0</v>
      </c>
      <c r="K19251">
        <v>0</v>
      </c>
    </row>
    <row r="19252" spans="1:11">
      <c r="A19252">
        <v>2020</v>
      </c>
      <c r="B19252">
        <v>19251</v>
      </c>
      <c r="C19252">
        <v>53</v>
      </c>
      <c r="D19252">
        <v>39</v>
      </c>
      <c r="E19252">
        <v>0</v>
      </c>
      <c r="F19252">
        <v>1.31205006585006</v>
      </c>
      <c r="G19252">
        <v>0</v>
      </c>
      <c r="H19252">
        <v>5</v>
      </c>
      <c r="I19252">
        <v>0</v>
      </c>
      <c r="J19252">
        <v>0</v>
      </c>
      <c r="K19252">
        <v>0</v>
      </c>
    </row>
    <row r="19253" spans="1:11">
      <c r="A19253">
        <v>2020</v>
      </c>
      <c r="B19253">
        <v>19252</v>
      </c>
      <c r="C19253">
        <v>0</v>
      </c>
      <c r="D19253">
        <v>0</v>
      </c>
      <c r="E19253">
        <v>0</v>
      </c>
      <c r="F19253">
        <v>0</v>
      </c>
      <c r="G19253">
        <v>0</v>
      </c>
      <c r="H19253">
        <v>5</v>
      </c>
      <c r="I19253">
        <v>0</v>
      </c>
      <c r="J19253">
        <v>0</v>
      </c>
      <c r="K19253">
        <v>0</v>
      </c>
    </row>
    <row r="19254" spans="1:11">
      <c r="A19254">
        <v>2020</v>
      </c>
      <c r="B19254">
        <v>19253</v>
      </c>
      <c r="C19254">
        <v>55</v>
      </c>
      <c r="D19254">
        <v>29</v>
      </c>
      <c r="E19254">
        <v>3</v>
      </c>
      <c r="F19254">
        <v>4.9979263922415198</v>
      </c>
      <c r="G19254">
        <v>0</v>
      </c>
      <c r="H19254">
        <v>5</v>
      </c>
      <c r="I19254">
        <v>0</v>
      </c>
      <c r="J19254">
        <v>0</v>
      </c>
      <c r="K19254">
        <v>0</v>
      </c>
    </row>
    <row r="19255" spans="1:11">
      <c r="A19255">
        <v>2020</v>
      </c>
      <c r="B19255">
        <v>19254</v>
      </c>
      <c r="C19255">
        <v>320</v>
      </c>
      <c r="D19255">
        <v>180</v>
      </c>
      <c r="E19255">
        <v>3</v>
      </c>
      <c r="F19255">
        <v>20.983744155699402</v>
      </c>
      <c r="G19255">
        <v>0</v>
      </c>
      <c r="H19255">
        <v>5</v>
      </c>
      <c r="I19255">
        <v>0</v>
      </c>
      <c r="J19255">
        <v>0</v>
      </c>
      <c r="K19255">
        <v>0</v>
      </c>
    </row>
    <row r="19256" spans="1:11">
      <c r="A19256">
        <v>2020</v>
      </c>
      <c r="B19256">
        <v>19255</v>
      </c>
      <c r="C19256">
        <v>0</v>
      </c>
      <c r="D19256">
        <v>0</v>
      </c>
      <c r="E19256">
        <v>0</v>
      </c>
      <c r="F19256">
        <v>0</v>
      </c>
      <c r="G19256">
        <v>0</v>
      </c>
      <c r="H19256">
        <v>5</v>
      </c>
      <c r="I19256">
        <v>0</v>
      </c>
      <c r="J19256">
        <v>0</v>
      </c>
      <c r="K19256">
        <v>0</v>
      </c>
    </row>
    <row r="19257" spans="1:11">
      <c r="A19257">
        <v>2020</v>
      </c>
      <c r="B19257">
        <v>19256</v>
      </c>
      <c r="C19257">
        <v>12</v>
      </c>
      <c r="D19257">
        <v>5</v>
      </c>
      <c r="E19257">
        <v>11</v>
      </c>
      <c r="F19257">
        <v>0.41711419543885597</v>
      </c>
      <c r="G19257">
        <v>0</v>
      </c>
      <c r="H19257">
        <v>5</v>
      </c>
      <c r="I19257">
        <v>0</v>
      </c>
      <c r="J19257">
        <v>0</v>
      </c>
      <c r="K19257">
        <v>0</v>
      </c>
    </row>
    <row r="19258" spans="1:11">
      <c r="A19258">
        <v>2020</v>
      </c>
      <c r="B19258">
        <v>19257</v>
      </c>
      <c r="C19258">
        <v>488</v>
      </c>
      <c r="D19258">
        <v>302</v>
      </c>
      <c r="E19258">
        <v>27</v>
      </c>
      <c r="F19258">
        <v>14.383654509334599</v>
      </c>
      <c r="G19258">
        <v>0</v>
      </c>
      <c r="H19258">
        <v>5</v>
      </c>
      <c r="I19258">
        <v>0</v>
      </c>
      <c r="J19258">
        <v>0</v>
      </c>
      <c r="K19258">
        <v>0</v>
      </c>
    </row>
    <row r="19259" spans="1:11">
      <c r="A19259">
        <v>2020</v>
      </c>
      <c r="B19259">
        <v>19258</v>
      </c>
      <c r="C19259">
        <v>277</v>
      </c>
      <c r="D19259">
        <v>155</v>
      </c>
      <c r="E19259">
        <v>4</v>
      </c>
      <c r="F19259">
        <v>13.721158323343801</v>
      </c>
      <c r="G19259">
        <v>0</v>
      </c>
      <c r="H19259">
        <v>5</v>
      </c>
      <c r="I19259">
        <v>0</v>
      </c>
      <c r="J19259">
        <v>0</v>
      </c>
      <c r="K19259">
        <v>0</v>
      </c>
    </row>
    <row r="19260" spans="1:11">
      <c r="A19260">
        <v>2020</v>
      </c>
      <c r="B19260">
        <v>19259</v>
      </c>
      <c r="C19260">
        <v>22</v>
      </c>
      <c r="D19260">
        <v>9</v>
      </c>
      <c r="E19260">
        <v>0</v>
      </c>
      <c r="F19260">
        <v>0.31238729208495802</v>
      </c>
      <c r="G19260">
        <v>0</v>
      </c>
      <c r="H19260">
        <v>5</v>
      </c>
      <c r="I19260">
        <v>0</v>
      </c>
      <c r="J19260">
        <v>0</v>
      </c>
      <c r="K19260">
        <v>0</v>
      </c>
    </row>
    <row r="19261" spans="1:11">
      <c r="A19261">
        <v>2020</v>
      </c>
      <c r="B19261">
        <v>19260</v>
      </c>
      <c r="C19261">
        <v>184</v>
      </c>
      <c r="D19261">
        <v>108</v>
      </c>
      <c r="E19261">
        <v>16</v>
      </c>
      <c r="F19261">
        <v>14.436581041003</v>
      </c>
      <c r="G19261">
        <v>0</v>
      </c>
      <c r="H19261">
        <v>5</v>
      </c>
      <c r="I19261">
        <v>0</v>
      </c>
      <c r="J19261">
        <v>0</v>
      </c>
      <c r="K19261">
        <v>0</v>
      </c>
    </row>
    <row r="19262" spans="1:11">
      <c r="A19262">
        <v>2020</v>
      </c>
      <c r="B19262">
        <v>19261</v>
      </c>
      <c r="C19262">
        <v>394</v>
      </c>
      <c r="D19262">
        <v>233</v>
      </c>
      <c r="E19262">
        <v>5</v>
      </c>
      <c r="F19262">
        <v>18.294863043912301</v>
      </c>
      <c r="G19262">
        <v>0</v>
      </c>
      <c r="H19262">
        <v>5</v>
      </c>
      <c r="I19262">
        <v>0</v>
      </c>
      <c r="J19262">
        <v>0</v>
      </c>
      <c r="K19262">
        <v>0</v>
      </c>
    </row>
    <row r="19263" spans="1:11">
      <c r="A19263">
        <v>2020</v>
      </c>
      <c r="B19263">
        <v>19262</v>
      </c>
      <c r="C19263">
        <v>583</v>
      </c>
      <c r="D19263">
        <v>364</v>
      </c>
      <c r="E19263">
        <v>13</v>
      </c>
      <c r="F19263">
        <v>7.4403812333931496</v>
      </c>
      <c r="G19263">
        <v>0</v>
      </c>
      <c r="H19263">
        <v>5</v>
      </c>
      <c r="I19263">
        <v>0</v>
      </c>
      <c r="J19263">
        <v>0</v>
      </c>
      <c r="K19263">
        <v>0</v>
      </c>
    </row>
    <row r="19264" spans="1:11">
      <c r="A19264">
        <v>2020</v>
      </c>
      <c r="B19264">
        <v>19263</v>
      </c>
      <c r="C19264">
        <v>0</v>
      </c>
      <c r="D19264">
        <v>0</v>
      </c>
      <c r="E19264">
        <v>0</v>
      </c>
      <c r="F19264">
        <v>0</v>
      </c>
      <c r="G19264">
        <v>0</v>
      </c>
      <c r="H19264">
        <v>5</v>
      </c>
      <c r="I19264">
        <v>0</v>
      </c>
      <c r="J19264">
        <v>0</v>
      </c>
      <c r="K19264">
        <v>0</v>
      </c>
    </row>
    <row r="19265" spans="1:11">
      <c r="A19265">
        <v>2020</v>
      </c>
      <c r="B19265">
        <v>19264</v>
      </c>
      <c r="C19265">
        <v>0</v>
      </c>
      <c r="D19265">
        <v>0</v>
      </c>
      <c r="E19265">
        <v>0</v>
      </c>
      <c r="F19265">
        <v>0</v>
      </c>
      <c r="G19265">
        <v>0</v>
      </c>
      <c r="H19265">
        <v>5</v>
      </c>
      <c r="I19265">
        <v>0</v>
      </c>
      <c r="J19265">
        <v>0</v>
      </c>
      <c r="K19265">
        <v>0</v>
      </c>
    </row>
    <row r="19266" spans="1:11">
      <c r="A19266">
        <v>2020</v>
      </c>
      <c r="B19266">
        <v>19265</v>
      </c>
      <c r="C19266">
        <v>0</v>
      </c>
      <c r="D19266">
        <v>0</v>
      </c>
      <c r="E19266">
        <v>0</v>
      </c>
      <c r="F19266">
        <v>0</v>
      </c>
      <c r="G19266">
        <v>0</v>
      </c>
      <c r="H19266">
        <v>5</v>
      </c>
      <c r="I19266">
        <v>0</v>
      </c>
      <c r="J19266">
        <v>0</v>
      </c>
      <c r="K19266">
        <v>0</v>
      </c>
    </row>
    <row r="19267" spans="1:11">
      <c r="A19267">
        <v>2020</v>
      </c>
      <c r="B19267">
        <v>19266</v>
      </c>
      <c r="C19267">
        <v>21</v>
      </c>
      <c r="D19267">
        <v>12</v>
      </c>
      <c r="E19267">
        <v>0</v>
      </c>
      <c r="F19267">
        <v>0.26231067726868101</v>
      </c>
      <c r="G19267">
        <v>0</v>
      </c>
      <c r="H19267">
        <v>5</v>
      </c>
      <c r="I19267">
        <v>0</v>
      </c>
      <c r="J19267">
        <v>0</v>
      </c>
      <c r="K19267">
        <v>0</v>
      </c>
    </row>
    <row r="19268" spans="1:11">
      <c r="A19268">
        <v>2020</v>
      </c>
      <c r="B19268">
        <v>19267</v>
      </c>
      <c r="C19268">
        <v>19</v>
      </c>
      <c r="D19268">
        <v>12</v>
      </c>
      <c r="E19268">
        <v>22</v>
      </c>
      <c r="F19268">
        <v>0.28723772550051202</v>
      </c>
      <c r="G19268">
        <v>0</v>
      </c>
      <c r="H19268">
        <v>5</v>
      </c>
      <c r="I19268">
        <v>0</v>
      </c>
      <c r="J19268">
        <v>0</v>
      </c>
      <c r="K19268">
        <v>0</v>
      </c>
    </row>
    <row r="19269" spans="1:11">
      <c r="A19269">
        <v>2020</v>
      </c>
      <c r="B19269">
        <v>19268</v>
      </c>
      <c r="C19269">
        <v>11</v>
      </c>
      <c r="D19269">
        <v>4</v>
      </c>
      <c r="E19269">
        <v>0</v>
      </c>
      <c r="F19269">
        <v>0.153020485269692</v>
      </c>
      <c r="G19269">
        <v>0</v>
      </c>
      <c r="H19269">
        <v>5</v>
      </c>
      <c r="I19269">
        <v>0</v>
      </c>
      <c r="J19269">
        <v>0</v>
      </c>
      <c r="K19269">
        <v>0</v>
      </c>
    </row>
    <row r="19270" spans="1:11">
      <c r="A19270">
        <v>2020</v>
      </c>
      <c r="B19270">
        <v>19269</v>
      </c>
      <c r="C19270">
        <v>4</v>
      </c>
      <c r="D19270">
        <v>2</v>
      </c>
      <c r="E19270">
        <v>0</v>
      </c>
      <c r="F19270">
        <v>5.3549243884676301E-2</v>
      </c>
      <c r="G19270">
        <v>0</v>
      </c>
      <c r="H19270">
        <v>5</v>
      </c>
      <c r="I19270">
        <v>0</v>
      </c>
      <c r="J19270">
        <v>0</v>
      </c>
      <c r="K19270">
        <v>0</v>
      </c>
    </row>
    <row r="19271" spans="1:11">
      <c r="A19271">
        <v>2020</v>
      </c>
      <c r="B19271">
        <v>19270</v>
      </c>
      <c r="C19271">
        <v>70</v>
      </c>
      <c r="D19271">
        <v>33</v>
      </c>
      <c r="E19271">
        <v>0</v>
      </c>
      <c r="F19271">
        <v>0.62512111721646102</v>
      </c>
      <c r="G19271">
        <v>0</v>
      </c>
      <c r="H19271">
        <v>5</v>
      </c>
      <c r="I19271">
        <v>0</v>
      </c>
      <c r="J19271">
        <v>0</v>
      </c>
      <c r="K19271">
        <v>0</v>
      </c>
    </row>
    <row r="19272" spans="1:11">
      <c r="A19272">
        <v>2020</v>
      </c>
      <c r="B19272">
        <v>19271</v>
      </c>
      <c r="C19272">
        <v>0</v>
      </c>
      <c r="D19272">
        <v>0</v>
      </c>
      <c r="E19272">
        <v>0</v>
      </c>
      <c r="F19272">
        <v>0</v>
      </c>
      <c r="G19272">
        <v>0</v>
      </c>
      <c r="H19272">
        <v>5</v>
      </c>
      <c r="I19272">
        <v>0</v>
      </c>
      <c r="J19272">
        <v>0</v>
      </c>
      <c r="K19272">
        <v>0</v>
      </c>
    </row>
    <row r="19273" spans="1:11">
      <c r="A19273">
        <v>2020</v>
      </c>
      <c r="B19273">
        <v>19272</v>
      </c>
      <c r="C19273">
        <v>0</v>
      </c>
      <c r="D19273">
        <v>0</v>
      </c>
      <c r="E19273">
        <v>0</v>
      </c>
      <c r="F19273">
        <v>0</v>
      </c>
      <c r="G19273">
        <v>0</v>
      </c>
      <c r="H19273">
        <v>5</v>
      </c>
      <c r="I19273">
        <v>0</v>
      </c>
      <c r="J19273">
        <v>0</v>
      </c>
      <c r="K19273">
        <v>0</v>
      </c>
    </row>
    <row r="19274" spans="1:11">
      <c r="A19274">
        <v>2020</v>
      </c>
      <c r="B19274">
        <v>19273</v>
      </c>
      <c r="C19274">
        <v>52</v>
      </c>
      <c r="D19274">
        <v>34</v>
      </c>
      <c r="E19274">
        <v>0</v>
      </c>
      <c r="F19274">
        <v>2.8200330811573</v>
      </c>
      <c r="G19274">
        <v>0</v>
      </c>
      <c r="H19274">
        <v>5</v>
      </c>
      <c r="I19274">
        <v>0</v>
      </c>
      <c r="J19274">
        <v>0</v>
      </c>
      <c r="K19274">
        <v>0</v>
      </c>
    </row>
    <row r="19275" spans="1:11">
      <c r="A19275">
        <v>2020</v>
      </c>
      <c r="B19275">
        <v>19274</v>
      </c>
      <c r="C19275">
        <v>35</v>
      </c>
      <c r="D19275">
        <v>15</v>
      </c>
      <c r="E19275">
        <v>0</v>
      </c>
      <c r="F19275">
        <v>1.26932087706446</v>
      </c>
      <c r="G19275">
        <v>0</v>
      </c>
      <c r="H19275">
        <v>5</v>
      </c>
      <c r="I19275">
        <v>0</v>
      </c>
      <c r="J19275">
        <v>0</v>
      </c>
      <c r="K19275">
        <v>0</v>
      </c>
    </row>
    <row r="19276" spans="1:11">
      <c r="A19276">
        <v>2020</v>
      </c>
      <c r="B19276">
        <v>19275</v>
      </c>
      <c r="C19276">
        <v>0</v>
      </c>
      <c r="D19276">
        <v>0</v>
      </c>
      <c r="E19276">
        <v>0</v>
      </c>
      <c r="F19276">
        <v>0</v>
      </c>
      <c r="G19276">
        <v>0</v>
      </c>
      <c r="H19276">
        <v>5</v>
      </c>
      <c r="I19276">
        <v>0</v>
      </c>
      <c r="J19276">
        <v>0</v>
      </c>
      <c r="K19276">
        <v>0</v>
      </c>
    </row>
    <row r="19277" spans="1:11">
      <c r="A19277">
        <v>2020</v>
      </c>
      <c r="B19277">
        <v>19276</v>
      </c>
      <c r="C19277">
        <v>0</v>
      </c>
      <c r="D19277">
        <v>0</v>
      </c>
      <c r="E19277">
        <v>0</v>
      </c>
      <c r="F19277">
        <v>0</v>
      </c>
      <c r="G19277">
        <v>0</v>
      </c>
      <c r="H19277">
        <v>5</v>
      </c>
      <c r="I19277">
        <v>0</v>
      </c>
      <c r="J19277">
        <v>0</v>
      </c>
      <c r="K19277">
        <v>0</v>
      </c>
    </row>
    <row r="19278" spans="1:11">
      <c r="A19278">
        <v>2020</v>
      </c>
      <c r="B19278">
        <v>19277</v>
      </c>
      <c r="C19278">
        <v>0</v>
      </c>
      <c r="D19278">
        <v>0</v>
      </c>
      <c r="E19278">
        <v>0</v>
      </c>
      <c r="F19278">
        <v>0</v>
      </c>
      <c r="G19278">
        <v>0</v>
      </c>
      <c r="H19278">
        <v>5</v>
      </c>
      <c r="I19278">
        <v>0</v>
      </c>
      <c r="J19278">
        <v>0</v>
      </c>
      <c r="K19278">
        <v>0</v>
      </c>
    </row>
    <row r="19279" spans="1:11">
      <c r="A19279">
        <v>2020</v>
      </c>
      <c r="B19279">
        <v>19278</v>
      </c>
      <c r="C19279">
        <v>0</v>
      </c>
      <c r="D19279">
        <v>0</v>
      </c>
      <c r="E19279">
        <v>0</v>
      </c>
      <c r="F19279">
        <v>0</v>
      </c>
      <c r="G19279">
        <v>0</v>
      </c>
      <c r="H19279">
        <v>5</v>
      </c>
      <c r="I19279">
        <v>0</v>
      </c>
      <c r="J19279">
        <v>0</v>
      </c>
      <c r="K19279">
        <v>0</v>
      </c>
    </row>
    <row r="19280" spans="1:11">
      <c r="A19280">
        <v>2020</v>
      </c>
      <c r="B19280">
        <v>19279</v>
      </c>
      <c r="C19280">
        <v>0</v>
      </c>
      <c r="D19280">
        <v>0</v>
      </c>
      <c r="E19280">
        <v>0</v>
      </c>
      <c r="F19280">
        <v>0</v>
      </c>
      <c r="G19280">
        <v>0</v>
      </c>
      <c r="H19280">
        <v>5</v>
      </c>
      <c r="I19280">
        <v>0</v>
      </c>
      <c r="J19280">
        <v>0</v>
      </c>
      <c r="K19280">
        <v>0</v>
      </c>
    </row>
    <row r="19281" spans="1:11">
      <c r="A19281">
        <v>2020</v>
      </c>
      <c r="B19281">
        <v>19280</v>
      </c>
      <c r="C19281">
        <v>0</v>
      </c>
      <c r="D19281">
        <v>0</v>
      </c>
      <c r="E19281">
        <v>0</v>
      </c>
      <c r="F19281">
        <v>0</v>
      </c>
      <c r="G19281">
        <v>0</v>
      </c>
      <c r="H19281">
        <v>5</v>
      </c>
      <c r="I19281">
        <v>0</v>
      </c>
      <c r="J19281">
        <v>0</v>
      </c>
      <c r="K19281">
        <v>0</v>
      </c>
    </row>
    <row r="19282" spans="1:11">
      <c r="A19282">
        <v>2020</v>
      </c>
      <c r="B19282">
        <v>19281</v>
      </c>
      <c r="C19282">
        <v>0</v>
      </c>
      <c r="D19282">
        <v>0</v>
      </c>
      <c r="E19282">
        <v>0</v>
      </c>
      <c r="F19282">
        <v>0</v>
      </c>
      <c r="G19282">
        <v>0</v>
      </c>
      <c r="H19282">
        <v>5</v>
      </c>
      <c r="I19282">
        <v>0</v>
      </c>
      <c r="J19282">
        <v>0</v>
      </c>
      <c r="K19282">
        <v>0</v>
      </c>
    </row>
    <row r="19283" spans="1:11">
      <c r="A19283">
        <v>2020</v>
      </c>
      <c r="B19283">
        <v>19282</v>
      </c>
      <c r="C19283">
        <v>0</v>
      </c>
      <c r="D19283">
        <v>0</v>
      </c>
      <c r="E19283">
        <v>0</v>
      </c>
      <c r="F19283">
        <v>0</v>
      </c>
      <c r="G19283">
        <v>0</v>
      </c>
      <c r="H19283">
        <v>5</v>
      </c>
      <c r="I19283">
        <v>0</v>
      </c>
      <c r="J19283">
        <v>0</v>
      </c>
      <c r="K19283">
        <v>0</v>
      </c>
    </row>
    <row r="19284" spans="1:11">
      <c r="A19284">
        <v>2020</v>
      </c>
      <c r="B19284">
        <v>19283</v>
      </c>
      <c r="C19284">
        <v>0</v>
      </c>
      <c r="D19284">
        <v>0</v>
      </c>
      <c r="E19284">
        <v>0</v>
      </c>
      <c r="F19284">
        <v>0</v>
      </c>
      <c r="G19284">
        <v>0</v>
      </c>
      <c r="H19284">
        <v>5</v>
      </c>
      <c r="I19284">
        <v>0</v>
      </c>
      <c r="J19284">
        <v>0</v>
      </c>
      <c r="K19284">
        <v>0</v>
      </c>
    </row>
    <row r="19285" spans="1:11">
      <c r="A19285">
        <v>2020</v>
      </c>
      <c r="B19285">
        <v>19284</v>
      </c>
      <c r="C19285">
        <v>50</v>
      </c>
      <c r="D19285">
        <v>36</v>
      </c>
      <c r="E19285">
        <v>0</v>
      </c>
      <c r="F19285">
        <v>0.56782886092394802</v>
      </c>
      <c r="G19285">
        <v>0</v>
      </c>
      <c r="H19285">
        <v>5</v>
      </c>
      <c r="I19285">
        <v>0</v>
      </c>
      <c r="J19285">
        <v>0</v>
      </c>
      <c r="K19285">
        <v>0</v>
      </c>
    </row>
    <row r="19286" spans="1:11">
      <c r="A19286">
        <v>2020</v>
      </c>
      <c r="B19286">
        <v>19285</v>
      </c>
      <c r="C19286">
        <v>4</v>
      </c>
      <c r="D19286">
        <v>2</v>
      </c>
      <c r="E19286">
        <v>0</v>
      </c>
      <c r="F19286">
        <v>0.16656117792065001</v>
      </c>
      <c r="G19286">
        <v>0</v>
      </c>
      <c r="H19286">
        <v>5</v>
      </c>
      <c r="I19286">
        <v>0</v>
      </c>
      <c r="J19286">
        <v>0</v>
      </c>
      <c r="K19286">
        <v>0</v>
      </c>
    </row>
    <row r="19287" spans="1:11">
      <c r="A19287">
        <v>2020</v>
      </c>
      <c r="B19287">
        <v>19286</v>
      </c>
      <c r="C19287">
        <v>13</v>
      </c>
      <c r="D19287">
        <v>6</v>
      </c>
      <c r="E19287">
        <v>0</v>
      </c>
      <c r="F19287">
        <v>0.27481935912125399</v>
      </c>
      <c r="G19287">
        <v>0</v>
      </c>
      <c r="H19287">
        <v>5</v>
      </c>
      <c r="I19287">
        <v>0</v>
      </c>
      <c r="J19287">
        <v>0</v>
      </c>
      <c r="K19287">
        <v>0</v>
      </c>
    </row>
    <row r="19288" spans="1:11">
      <c r="A19288">
        <v>2020</v>
      </c>
      <c r="B19288">
        <v>19287</v>
      </c>
      <c r="C19288">
        <v>0</v>
      </c>
      <c r="D19288">
        <v>0</v>
      </c>
      <c r="E19288">
        <v>2</v>
      </c>
      <c r="F19288">
        <v>0</v>
      </c>
      <c r="G19288">
        <v>0</v>
      </c>
      <c r="H19288">
        <v>5</v>
      </c>
      <c r="I19288">
        <v>0</v>
      </c>
      <c r="J19288">
        <v>0</v>
      </c>
      <c r="K19288">
        <v>0</v>
      </c>
    </row>
    <row r="19289" spans="1:11">
      <c r="A19289">
        <v>2020</v>
      </c>
      <c r="B19289">
        <v>19288</v>
      </c>
      <c r="C19289">
        <v>4</v>
      </c>
      <c r="D19289">
        <v>1</v>
      </c>
      <c r="E19289">
        <v>0</v>
      </c>
      <c r="F19289">
        <v>0.12836476130572599</v>
      </c>
      <c r="G19289">
        <v>0</v>
      </c>
      <c r="H19289">
        <v>5</v>
      </c>
      <c r="I19289">
        <v>0</v>
      </c>
      <c r="J19289">
        <v>0</v>
      </c>
      <c r="K19289">
        <v>0</v>
      </c>
    </row>
    <row r="19290" spans="1:11">
      <c r="A19290">
        <v>2020</v>
      </c>
      <c r="B19290">
        <v>19289</v>
      </c>
      <c r="C19290">
        <v>0</v>
      </c>
      <c r="D19290">
        <v>0</v>
      </c>
      <c r="E19290">
        <v>0</v>
      </c>
      <c r="F19290">
        <v>0</v>
      </c>
      <c r="G19290">
        <v>0</v>
      </c>
      <c r="H19290">
        <v>5</v>
      </c>
      <c r="I19290">
        <v>0</v>
      </c>
      <c r="J19290">
        <v>0</v>
      </c>
      <c r="K19290">
        <v>0</v>
      </c>
    </row>
    <row r="19291" spans="1:11">
      <c r="A19291">
        <v>2020</v>
      </c>
      <c r="B19291">
        <v>19290</v>
      </c>
      <c r="C19291">
        <v>0</v>
      </c>
      <c r="D19291">
        <v>0</v>
      </c>
      <c r="E19291">
        <v>0</v>
      </c>
      <c r="F19291">
        <v>0</v>
      </c>
      <c r="G19291">
        <v>0</v>
      </c>
      <c r="H19291">
        <v>5</v>
      </c>
      <c r="I19291">
        <v>0</v>
      </c>
      <c r="J19291">
        <v>0</v>
      </c>
      <c r="K19291">
        <v>0</v>
      </c>
    </row>
    <row r="19292" spans="1:11">
      <c r="A19292">
        <v>2020</v>
      </c>
      <c r="B19292">
        <v>19291</v>
      </c>
      <c r="C19292">
        <v>0</v>
      </c>
      <c r="D19292">
        <v>0</v>
      </c>
      <c r="E19292">
        <v>475</v>
      </c>
      <c r="F19292">
        <v>0</v>
      </c>
      <c r="G19292">
        <v>0</v>
      </c>
      <c r="H19292">
        <v>5</v>
      </c>
      <c r="I19292">
        <v>0</v>
      </c>
      <c r="J19292">
        <v>0</v>
      </c>
      <c r="K19292">
        <v>0</v>
      </c>
    </row>
    <row r="19293" spans="1:11">
      <c r="A19293">
        <v>2020</v>
      </c>
      <c r="B19293">
        <v>19292</v>
      </c>
      <c r="C19293">
        <v>0</v>
      </c>
      <c r="D19293">
        <v>0</v>
      </c>
      <c r="E19293">
        <v>63</v>
      </c>
      <c r="F19293">
        <v>0</v>
      </c>
      <c r="G19293">
        <v>0</v>
      </c>
      <c r="H19293">
        <v>5</v>
      </c>
      <c r="I19293">
        <v>0</v>
      </c>
      <c r="J19293">
        <v>0</v>
      </c>
      <c r="K19293">
        <v>0</v>
      </c>
    </row>
    <row r="19294" spans="1:11">
      <c r="A19294">
        <v>2020</v>
      </c>
      <c r="B19294">
        <v>19293</v>
      </c>
      <c r="C19294">
        <v>0</v>
      </c>
      <c r="D19294">
        <v>0</v>
      </c>
      <c r="E19294">
        <v>44</v>
      </c>
      <c r="F19294">
        <v>0</v>
      </c>
      <c r="G19294">
        <v>0</v>
      </c>
      <c r="H19294">
        <v>5</v>
      </c>
      <c r="I19294">
        <v>0</v>
      </c>
      <c r="J19294">
        <v>0</v>
      </c>
      <c r="K19294">
        <v>0</v>
      </c>
    </row>
    <row r="19295" spans="1:11">
      <c r="A19295">
        <v>2020</v>
      </c>
      <c r="B19295">
        <v>19294</v>
      </c>
      <c r="C19295">
        <v>785</v>
      </c>
      <c r="D19295">
        <v>323</v>
      </c>
      <c r="E19295">
        <v>30</v>
      </c>
      <c r="F19295">
        <v>61.398318802397903</v>
      </c>
      <c r="G19295">
        <v>0</v>
      </c>
      <c r="H19295">
        <v>5</v>
      </c>
      <c r="I19295">
        <v>0</v>
      </c>
      <c r="J19295">
        <v>0</v>
      </c>
      <c r="K19295">
        <v>0</v>
      </c>
    </row>
    <row r="19296" spans="1:11">
      <c r="A19296">
        <v>2020</v>
      </c>
      <c r="B19296">
        <v>19295</v>
      </c>
      <c r="C19296">
        <v>3</v>
      </c>
      <c r="D19296">
        <v>0</v>
      </c>
      <c r="E19296">
        <v>196</v>
      </c>
      <c r="F19296">
        <v>0</v>
      </c>
      <c r="G19296">
        <v>0</v>
      </c>
      <c r="H19296">
        <v>5</v>
      </c>
      <c r="I19296">
        <v>0</v>
      </c>
      <c r="J19296">
        <v>0</v>
      </c>
      <c r="K19296">
        <v>0</v>
      </c>
    </row>
    <row r="19297" spans="1:11">
      <c r="A19297">
        <v>2020</v>
      </c>
      <c r="B19297">
        <v>19296</v>
      </c>
      <c r="C19297">
        <v>0</v>
      </c>
      <c r="D19297">
        <v>0</v>
      </c>
      <c r="E19297">
        <v>13</v>
      </c>
      <c r="F19297">
        <v>0</v>
      </c>
      <c r="G19297">
        <v>0</v>
      </c>
      <c r="H19297">
        <v>5</v>
      </c>
      <c r="I19297">
        <v>0</v>
      </c>
      <c r="J19297">
        <v>0</v>
      </c>
      <c r="K19297">
        <v>0</v>
      </c>
    </row>
    <row r="19298" spans="1:11">
      <c r="A19298">
        <v>2020</v>
      </c>
      <c r="B19298">
        <v>19297</v>
      </c>
      <c r="C19298">
        <v>0</v>
      </c>
      <c r="D19298">
        <v>0</v>
      </c>
      <c r="E19298">
        <v>0</v>
      </c>
      <c r="F19298">
        <v>0</v>
      </c>
      <c r="G19298">
        <v>0</v>
      </c>
      <c r="H19298">
        <v>5</v>
      </c>
      <c r="I19298">
        <v>0</v>
      </c>
      <c r="J19298">
        <v>0</v>
      </c>
      <c r="K19298">
        <v>0</v>
      </c>
    </row>
    <row r="19299" spans="1:11">
      <c r="A19299">
        <v>2020</v>
      </c>
      <c r="B19299">
        <v>19298</v>
      </c>
      <c r="C19299">
        <v>0</v>
      </c>
      <c r="D19299">
        <v>0</v>
      </c>
      <c r="E19299">
        <v>47</v>
      </c>
      <c r="F19299">
        <v>0</v>
      </c>
      <c r="G19299">
        <v>0</v>
      </c>
      <c r="H19299">
        <v>5</v>
      </c>
      <c r="I19299">
        <v>0</v>
      </c>
      <c r="J19299">
        <v>0</v>
      </c>
      <c r="K19299">
        <v>0</v>
      </c>
    </row>
    <row r="19300" spans="1:11">
      <c r="A19300">
        <v>2020</v>
      </c>
      <c r="B19300">
        <v>19299</v>
      </c>
      <c r="C19300">
        <v>2</v>
      </c>
      <c r="D19300">
        <v>2</v>
      </c>
      <c r="E19300">
        <v>114</v>
      </c>
      <c r="F19300">
        <v>0.23293191400153701</v>
      </c>
      <c r="G19300">
        <v>0</v>
      </c>
      <c r="H19300">
        <v>5</v>
      </c>
      <c r="I19300">
        <v>0</v>
      </c>
      <c r="J19300">
        <v>0</v>
      </c>
      <c r="K19300">
        <v>0</v>
      </c>
    </row>
    <row r="19301" spans="1:11">
      <c r="A19301">
        <v>2020</v>
      </c>
      <c r="B19301">
        <v>19300</v>
      </c>
      <c r="C19301">
        <v>0</v>
      </c>
      <c r="D19301">
        <v>0</v>
      </c>
      <c r="E19301">
        <v>37</v>
      </c>
      <c r="F19301">
        <v>0</v>
      </c>
      <c r="G19301">
        <v>0</v>
      </c>
      <c r="H19301">
        <v>5</v>
      </c>
      <c r="I19301">
        <v>0</v>
      </c>
      <c r="J19301">
        <v>0</v>
      </c>
      <c r="K19301">
        <v>0</v>
      </c>
    </row>
    <row r="19302" spans="1:11">
      <c r="A19302">
        <v>2020</v>
      </c>
      <c r="B19302">
        <v>19301</v>
      </c>
      <c r="C19302">
        <v>0</v>
      </c>
      <c r="D19302">
        <v>0</v>
      </c>
      <c r="E19302">
        <v>77</v>
      </c>
      <c r="F19302">
        <v>0</v>
      </c>
      <c r="G19302">
        <v>0</v>
      </c>
      <c r="H19302">
        <v>5</v>
      </c>
      <c r="I19302">
        <v>0</v>
      </c>
      <c r="J19302">
        <v>0</v>
      </c>
      <c r="K19302">
        <v>0</v>
      </c>
    </row>
    <row r="19303" spans="1:11">
      <c r="A19303">
        <v>2020</v>
      </c>
      <c r="B19303">
        <v>19302</v>
      </c>
      <c r="C19303">
        <v>0</v>
      </c>
      <c r="D19303">
        <v>0</v>
      </c>
      <c r="E19303">
        <v>351</v>
      </c>
      <c r="F19303">
        <v>0</v>
      </c>
      <c r="G19303">
        <v>0</v>
      </c>
      <c r="H19303">
        <v>5</v>
      </c>
      <c r="I19303">
        <v>0</v>
      </c>
      <c r="J19303">
        <v>0</v>
      </c>
      <c r="K19303">
        <v>0</v>
      </c>
    </row>
    <row r="19304" spans="1:11">
      <c r="A19304">
        <v>2020</v>
      </c>
      <c r="B19304">
        <v>19303</v>
      </c>
      <c r="C19304">
        <v>4</v>
      </c>
      <c r="D19304">
        <v>0</v>
      </c>
      <c r="E19304">
        <v>227</v>
      </c>
      <c r="F19304">
        <v>0</v>
      </c>
      <c r="G19304">
        <v>0</v>
      </c>
      <c r="H19304">
        <v>5</v>
      </c>
      <c r="I19304">
        <v>0</v>
      </c>
      <c r="J19304">
        <v>0</v>
      </c>
      <c r="K19304">
        <v>0</v>
      </c>
    </row>
    <row r="19305" spans="1:11">
      <c r="A19305">
        <v>2020</v>
      </c>
      <c r="B19305">
        <v>19304</v>
      </c>
      <c r="C19305">
        <v>9</v>
      </c>
      <c r="D19305">
        <v>4</v>
      </c>
      <c r="E19305">
        <v>140</v>
      </c>
      <c r="F19305">
        <v>0.89352196574832499</v>
      </c>
      <c r="G19305">
        <v>0</v>
      </c>
      <c r="H19305">
        <v>5</v>
      </c>
      <c r="I19305">
        <v>0</v>
      </c>
      <c r="J19305">
        <v>0</v>
      </c>
      <c r="K19305">
        <v>0</v>
      </c>
    </row>
    <row r="19306" spans="1:11">
      <c r="A19306">
        <v>2020</v>
      </c>
      <c r="B19306">
        <v>19305</v>
      </c>
      <c r="C19306">
        <v>0</v>
      </c>
      <c r="D19306">
        <v>0</v>
      </c>
      <c r="E19306">
        <v>170</v>
      </c>
      <c r="F19306">
        <v>0</v>
      </c>
      <c r="G19306">
        <v>0</v>
      </c>
      <c r="H19306">
        <v>5</v>
      </c>
      <c r="I19306">
        <v>0</v>
      </c>
      <c r="J19306">
        <v>0</v>
      </c>
      <c r="K19306">
        <v>0</v>
      </c>
    </row>
    <row r="19307" spans="1:11">
      <c r="A19307">
        <v>2020</v>
      </c>
      <c r="B19307">
        <v>19306</v>
      </c>
      <c r="C19307">
        <v>0</v>
      </c>
      <c r="D19307">
        <v>0</v>
      </c>
      <c r="E19307">
        <v>347</v>
      </c>
      <c r="F19307">
        <v>0</v>
      </c>
      <c r="G19307">
        <v>0</v>
      </c>
      <c r="H19307">
        <v>5</v>
      </c>
      <c r="I19307">
        <v>0</v>
      </c>
      <c r="J19307">
        <v>0</v>
      </c>
      <c r="K19307">
        <v>0</v>
      </c>
    </row>
    <row r="19308" spans="1:11">
      <c r="A19308">
        <v>2020</v>
      </c>
      <c r="B19308">
        <v>19307</v>
      </c>
      <c r="C19308">
        <v>0</v>
      </c>
      <c r="D19308">
        <v>0</v>
      </c>
      <c r="E19308">
        <v>117</v>
      </c>
      <c r="F19308">
        <v>0</v>
      </c>
      <c r="G19308">
        <v>0</v>
      </c>
      <c r="H19308">
        <v>5</v>
      </c>
      <c r="I19308">
        <v>0</v>
      </c>
      <c r="J19308">
        <v>0</v>
      </c>
      <c r="K19308">
        <v>0</v>
      </c>
    </row>
    <row r="19309" spans="1:11">
      <c r="A19309">
        <v>2020</v>
      </c>
      <c r="B19309">
        <v>19308</v>
      </c>
      <c r="C19309">
        <v>2</v>
      </c>
      <c r="D19309">
        <v>0</v>
      </c>
      <c r="E19309">
        <v>54</v>
      </c>
      <c r="F19309">
        <v>0</v>
      </c>
      <c r="G19309">
        <v>0</v>
      </c>
      <c r="H19309">
        <v>5</v>
      </c>
      <c r="I19309">
        <v>0</v>
      </c>
      <c r="J19309">
        <v>0</v>
      </c>
      <c r="K19309">
        <v>0</v>
      </c>
    </row>
    <row r="19310" spans="1:11">
      <c r="A19310">
        <v>2020</v>
      </c>
      <c r="B19310">
        <v>19309</v>
      </c>
      <c r="C19310">
        <v>0</v>
      </c>
      <c r="D19310">
        <v>0</v>
      </c>
      <c r="E19310">
        <v>70</v>
      </c>
      <c r="F19310">
        <v>0</v>
      </c>
      <c r="G19310">
        <v>0</v>
      </c>
      <c r="H19310">
        <v>5</v>
      </c>
      <c r="I19310">
        <v>0</v>
      </c>
      <c r="J19310">
        <v>0</v>
      </c>
      <c r="K19310">
        <v>0</v>
      </c>
    </row>
    <row r="19311" spans="1:11">
      <c r="A19311">
        <v>2020</v>
      </c>
      <c r="B19311">
        <v>19310</v>
      </c>
      <c r="C19311">
        <v>0</v>
      </c>
      <c r="D19311">
        <v>0</v>
      </c>
      <c r="E19311">
        <v>184</v>
      </c>
      <c r="F19311">
        <v>0</v>
      </c>
      <c r="G19311">
        <v>0</v>
      </c>
      <c r="H19311">
        <v>5</v>
      </c>
      <c r="I19311">
        <v>0</v>
      </c>
      <c r="J19311">
        <v>0</v>
      </c>
      <c r="K19311">
        <v>0</v>
      </c>
    </row>
    <row r="19312" spans="1:11">
      <c r="A19312">
        <v>2020</v>
      </c>
      <c r="B19312">
        <v>19311</v>
      </c>
      <c r="C19312">
        <v>0</v>
      </c>
      <c r="D19312">
        <v>0</v>
      </c>
      <c r="E19312">
        <v>0</v>
      </c>
      <c r="F19312">
        <v>0</v>
      </c>
      <c r="G19312">
        <v>0</v>
      </c>
      <c r="H19312">
        <v>5</v>
      </c>
      <c r="I19312">
        <v>0</v>
      </c>
      <c r="J19312">
        <v>0</v>
      </c>
      <c r="K19312">
        <v>0</v>
      </c>
    </row>
    <row r="19313" spans="1:11">
      <c r="A19313">
        <v>2020</v>
      </c>
      <c r="B19313">
        <v>19312</v>
      </c>
      <c r="C19313">
        <v>0</v>
      </c>
      <c r="D19313">
        <v>0</v>
      </c>
      <c r="E19313">
        <v>0</v>
      </c>
      <c r="F19313">
        <v>0</v>
      </c>
      <c r="G19313">
        <v>0</v>
      </c>
      <c r="H19313">
        <v>5</v>
      </c>
      <c r="I19313">
        <v>0</v>
      </c>
      <c r="J19313">
        <v>0</v>
      </c>
      <c r="K19313">
        <v>0</v>
      </c>
    </row>
    <row r="19314" spans="1:11">
      <c r="A19314">
        <v>2020</v>
      </c>
      <c r="B19314">
        <v>19313</v>
      </c>
      <c r="C19314">
        <v>0</v>
      </c>
      <c r="D19314">
        <v>0</v>
      </c>
      <c r="E19314">
        <v>261</v>
      </c>
      <c r="F19314">
        <v>0</v>
      </c>
      <c r="G19314">
        <v>0</v>
      </c>
      <c r="H19314">
        <v>5</v>
      </c>
      <c r="I19314">
        <v>0</v>
      </c>
      <c r="J19314">
        <v>0</v>
      </c>
      <c r="K19314">
        <v>0</v>
      </c>
    </row>
    <row r="19315" spans="1:11">
      <c r="A19315">
        <v>2020</v>
      </c>
      <c r="B19315">
        <v>19314</v>
      </c>
      <c r="C19315">
        <v>0</v>
      </c>
      <c r="D19315">
        <v>0</v>
      </c>
      <c r="E19315">
        <v>54</v>
      </c>
      <c r="F19315">
        <v>0</v>
      </c>
      <c r="G19315">
        <v>0</v>
      </c>
      <c r="H19315">
        <v>5</v>
      </c>
      <c r="I19315">
        <v>0</v>
      </c>
      <c r="J19315">
        <v>0</v>
      </c>
      <c r="K19315">
        <v>0</v>
      </c>
    </row>
    <row r="19316" spans="1:11">
      <c r="A19316">
        <v>2020</v>
      </c>
      <c r="B19316">
        <v>19315</v>
      </c>
      <c r="C19316">
        <v>0</v>
      </c>
      <c r="D19316">
        <v>0</v>
      </c>
      <c r="E19316">
        <v>248</v>
      </c>
      <c r="F19316">
        <v>0</v>
      </c>
      <c r="G19316">
        <v>0</v>
      </c>
      <c r="H19316">
        <v>5</v>
      </c>
      <c r="I19316">
        <v>0</v>
      </c>
      <c r="J19316">
        <v>0</v>
      </c>
      <c r="K19316">
        <v>0</v>
      </c>
    </row>
    <row r="19317" spans="1:11">
      <c r="A19317">
        <v>2020</v>
      </c>
      <c r="B19317">
        <v>19316</v>
      </c>
      <c r="C19317">
        <v>0</v>
      </c>
      <c r="D19317">
        <v>0</v>
      </c>
      <c r="E19317">
        <v>26</v>
      </c>
      <c r="F19317">
        <v>0</v>
      </c>
      <c r="G19317">
        <v>0</v>
      </c>
      <c r="H19317">
        <v>5</v>
      </c>
      <c r="I19317">
        <v>0</v>
      </c>
      <c r="J19317">
        <v>0</v>
      </c>
      <c r="K19317">
        <v>0</v>
      </c>
    </row>
    <row r="19318" spans="1:11">
      <c r="A19318">
        <v>2020</v>
      </c>
      <c r="B19318">
        <v>19317</v>
      </c>
      <c r="C19318">
        <v>3</v>
      </c>
      <c r="D19318">
        <v>0</v>
      </c>
      <c r="E19318">
        <v>102</v>
      </c>
      <c r="F19318">
        <v>0</v>
      </c>
      <c r="G19318">
        <v>0</v>
      </c>
      <c r="H19318">
        <v>5</v>
      </c>
      <c r="I19318">
        <v>0</v>
      </c>
      <c r="J19318">
        <v>0</v>
      </c>
      <c r="K19318">
        <v>0</v>
      </c>
    </row>
    <row r="19319" spans="1:11">
      <c r="A19319">
        <v>2020</v>
      </c>
      <c r="B19319">
        <v>19318</v>
      </c>
      <c r="C19319">
        <v>0</v>
      </c>
      <c r="D19319">
        <v>0</v>
      </c>
      <c r="E19319">
        <v>532</v>
      </c>
      <c r="F19319">
        <v>0</v>
      </c>
      <c r="G19319">
        <v>0</v>
      </c>
      <c r="H19319">
        <v>5</v>
      </c>
      <c r="I19319">
        <v>0</v>
      </c>
      <c r="J19319">
        <v>0</v>
      </c>
      <c r="K19319">
        <v>0</v>
      </c>
    </row>
    <row r="19320" spans="1:11">
      <c r="A19320">
        <v>2020</v>
      </c>
      <c r="B19320">
        <v>19319</v>
      </c>
      <c r="C19320">
        <v>0</v>
      </c>
      <c r="D19320">
        <v>0</v>
      </c>
      <c r="E19320">
        <v>33</v>
      </c>
      <c r="F19320">
        <v>0</v>
      </c>
      <c r="G19320">
        <v>0</v>
      </c>
      <c r="H19320">
        <v>5</v>
      </c>
      <c r="I19320">
        <v>0</v>
      </c>
      <c r="J19320">
        <v>0</v>
      </c>
      <c r="K19320">
        <v>0</v>
      </c>
    </row>
    <row r="19321" spans="1:11">
      <c r="A19321">
        <v>2020</v>
      </c>
      <c r="B19321">
        <v>19320</v>
      </c>
      <c r="C19321">
        <v>0</v>
      </c>
      <c r="D19321">
        <v>0</v>
      </c>
      <c r="E19321">
        <v>94</v>
      </c>
      <c r="F19321">
        <v>0</v>
      </c>
      <c r="G19321">
        <v>0</v>
      </c>
      <c r="H19321">
        <v>5</v>
      </c>
      <c r="I19321">
        <v>0</v>
      </c>
      <c r="J19321">
        <v>0</v>
      </c>
      <c r="K19321">
        <v>0</v>
      </c>
    </row>
    <row r="19322" spans="1:11">
      <c r="A19322">
        <v>2020</v>
      </c>
      <c r="B19322">
        <v>19321</v>
      </c>
      <c r="C19322">
        <v>0</v>
      </c>
      <c r="D19322">
        <v>0</v>
      </c>
      <c r="E19322">
        <v>108</v>
      </c>
      <c r="F19322">
        <v>0</v>
      </c>
      <c r="G19322">
        <v>0</v>
      </c>
      <c r="H19322">
        <v>5</v>
      </c>
      <c r="I19322">
        <v>0</v>
      </c>
      <c r="J19322">
        <v>0</v>
      </c>
      <c r="K19322">
        <v>0</v>
      </c>
    </row>
    <row r="19323" spans="1:11">
      <c r="A19323">
        <v>2020</v>
      </c>
      <c r="B19323">
        <v>19322</v>
      </c>
      <c r="C19323">
        <v>0</v>
      </c>
      <c r="D19323">
        <v>0</v>
      </c>
      <c r="E19323">
        <v>153</v>
      </c>
      <c r="F19323">
        <v>0</v>
      </c>
      <c r="G19323">
        <v>0</v>
      </c>
      <c r="H19323">
        <v>5</v>
      </c>
      <c r="I19323">
        <v>0</v>
      </c>
      <c r="J19323">
        <v>0</v>
      </c>
      <c r="K19323">
        <v>0</v>
      </c>
    </row>
    <row r="19324" spans="1:11">
      <c r="A19324">
        <v>2020</v>
      </c>
      <c r="B19324">
        <v>19323</v>
      </c>
      <c r="C19324">
        <v>0</v>
      </c>
      <c r="D19324">
        <v>0</v>
      </c>
      <c r="E19324">
        <v>92</v>
      </c>
      <c r="F19324">
        <v>0</v>
      </c>
      <c r="G19324">
        <v>0</v>
      </c>
      <c r="H19324">
        <v>5</v>
      </c>
      <c r="I19324">
        <v>0</v>
      </c>
      <c r="J19324">
        <v>0</v>
      </c>
      <c r="K19324">
        <v>0</v>
      </c>
    </row>
    <row r="19325" spans="1:11">
      <c r="A19325">
        <v>2020</v>
      </c>
      <c r="B19325">
        <v>19324</v>
      </c>
      <c r="C19325">
        <v>0</v>
      </c>
      <c r="D19325">
        <v>0</v>
      </c>
      <c r="E19325">
        <v>40</v>
      </c>
      <c r="F19325">
        <v>0</v>
      </c>
      <c r="G19325">
        <v>0</v>
      </c>
      <c r="H19325">
        <v>5</v>
      </c>
      <c r="I19325">
        <v>0</v>
      </c>
      <c r="J19325">
        <v>0</v>
      </c>
      <c r="K19325">
        <v>0</v>
      </c>
    </row>
    <row r="19326" spans="1:11">
      <c r="A19326">
        <v>2020</v>
      </c>
      <c r="B19326">
        <v>19325</v>
      </c>
      <c r="C19326">
        <v>1</v>
      </c>
      <c r="D19326">
        <v>1</v>
      </c>
      <c r="E19326">
        <v>289</v>
      </c>
      <c r="F19326">
        <v>7.5900752176454103E-2</v>
      </c>
      <c r="G19326">
        <v>0</v>
      </c>
      <c r="H19326">
        <v>5</v>
      </c>
      <c r="I19326">
        <v>0</v>
      </c>
      <c r="J19326">
        <v>0</v>
      </c>
      <c r="K19326">
        <v>0</v>
      </c>
    </row>
    <row r="19327" spans="1:11">
      <c r="A19327">
        <v>2020</v>
      </c>
      <c r="B19327">
        <v>19326</v>
      </c>
      <c r="C19327">
        <v>2</v>
      </c>
      <c r="D19327">
        <v>0</v>
      </c>
      <c r="E19327">
        <v>133</v>
      </c>
      <c r="F19327">
        <v>0.193772162691108</v>
      </c>
      <c r="G19327">
        <v>0</v>
      </c>
      <c r="H19327">
        <v>5</v>
      </c>
      <c r="I19327">
        <v>0</v>
      </c>
      <c r="J19327">
        <v>0</v>
      </c>
      <c r="K19327">
        <v>0</v>
      </c>
    </row>
    <row r="19328" spans="1:11">
      <c r="A19328">
        <v>2020</v>
      </c>
      <c r="B19328">
        <v>19327</v>
      </c>
      <c r="C19328">
        <v>0</v>
      </c>
      <c r="D19328">
        <v>0</v>
      </c>
      <c r="E19328">
        <v>144</v>
      </c>
      <c r="F19328">
        <v>0</v>
      </c>
      <c r="G19328">
        <v>0</v>
      </c>
      <c r="H19328">
        <v>5</v>
      </c>
      <c r="I19328">
        <v>0</v>
      </c>
      <c r="J19328">
        <v>0</v>
      </c>
      <c r="K19328">
        <v>0</v>
      </c>
    </row>
    <row r="19329" spans="1:11">
      <c r="A19329">
        <v>2020</v>
      </c>
      <c r="B19329">
        <v>19328</v>
      </c>
      <c r="C19329">
        <v>0</v>
      </c>
      <c r="D19329">
        <v>0</v>
      </c>
      <c r="E19329">
        <v>430</v>
      </c>
      <c r="F19329">
        <v>0</v>
      </c>
      <c r="G19329">
        <v>0</v>
      </c>
      <c r="H19329">
        <v>5</v>
      </c>
      <c r="I19329">
        <v>0</v>
      </c>
      <c r="J19329">
        <v>0</v>
      </c>
      <c r="K19329">
        <v>0</v>
      </c>
    </row>
    <row r="19330" spans="1:11">
      <c r="A19330">
        <v>2020</v>
      </c>
      <c r="B19330">
        <v>19329</v>
      </c>
      <c r="C19330">
        <v>0</v>
      </c>
      <c r="D19330">
        <v>0</v>
      </c>
      <c r="E19330">
        <v>329</v>
      </c>
      <c r="F19330">
        <v>0</v>
      </c>
      <c r="G19330">
        <v>0</v>
      </c>
      <c r="H19330">
        <v>5</v>
      </c>
      <c r="I19330">
        <v>0</v>
      </c>
      <c r="J19330">
        <v>0</v>
      </c>
      <c r="K19330">
        <v>0</v>
      </c>
    </row>
    <row r="19331" spans="1:11">
      <c r="A19331">
        <v>2020</v>
      </c>
      <c r="B19331">
        <v>19330</v>
      </c>
      <c r="C19331">
        <v>0</v>
      </c>
      <c r="D19331">
        <v>0</v>
      </c>
      <c r="E19331">
        <v>182</v>
      </c>
      <c r="F19331">
        <v>0</v>
      </c>
      <c r="G19331">
        <v>0</v>
      </c>
      <c r="H19331">
        <v>5</v>
      </c>
      <c r="I19331">
        <v>0</v>
      </c>
      <c r="J19331">
        <v>0</v>
      </c>
      <c r="K19331">
        <v>0</v>
      </c>
    </row>
    <row r="19332" spans="1:11">
      <c r="A19332">
        <v>2020</v>
      </c>
      <c r="B19332">
        <v>19331</v>
      </c>
      <c r="C19332">
        <v>0</v>
      </c>
      <c r="D19332">
        <v>0</v>
      </c>
      <c r="E19332">
        <v>99</v>
      </c>
      <c r="F19332">
        <v>0</v>
      </c>
      <c r="G19332">
        <v>0</v>
      </c>
      <c r="H19332">
        <v>5</v>
      </c>
      <c r="I19332">
        <v>0</v>
      </c>
      <c r="J19332">
        <v>0</v>
      </c>
      <c r="K19332">
        <v>0</v>
      </c>
    </row>
    <row r="19333" spans="1:11">
      <c r="A19333">
        <v>2020</v>
      </c>
      <c r="B19333">
        <v>19332</v>
      </c>
      <c r="C19333">
        <v>0</v>
      </c>
      <c r="D19333">
        <v>0</v>
      </c>
      <c r="E19333">
        <v>376</v>
      </c>
      <c r="F19333">
        <v>0</v>
      </c>
      <c r="G19333">
        <v>0</v>
      </c>
      <c r="H19333">
        <v>5</v>
      </c>
      <c r="I19333">
        <v>0</v>
      </c>
      <c r="J19333">
        <v>0</v>
      </c>
      <c r="K19333">
        <v>0</v>
      </c>
    </row>
    <row r="19334" spans="1:11">
      <c r="A19334">
        <v>2020</v>
      </c>
      <c r="B19334">
        <v>19333</v>
      </c>
      <c r="C19334">
        <v>0</v>
      </c>
      <c r="D19334">
        <v>0</v>
      </c>
      <c r="E19334">
        <v>124</v>
      </c>
      <c r="F19334">
        <v>0</v>
      </c>
      <c r="G19334">
        <v>0</v>
      </c>
      <c r="H19334">
        <v>5</v>
      </c>
      <c r="I19334">
        <v>0</v>
      </c>
      <c r="J19334">
        <v>0</v>
      </c>
      <c r="K19334">
        <v>0</v>
      </c>
    </row>
    <row r="19335" spans="1:11">
      <c r="A19335">
        <v>2020</v>
      </c>
      <c r="B19335">
        <v>19334</v>
      </c>
      <c r="C19335">
        <v>0</v>
      </c>
      <c r="D19335">
        <v>0</v>
      </c>
      <c r="E19335">
        <v>610</v>
      </c>
      <c r="F19335">
        <v>0</v>
      </c>
      <c r="G19335">
        <v>0</v>
      </c>
      <c r="H19335">
        <v>5</v>
      </c>
      <c r="I19335">
        <v>0</v>
      </c>
      <c r="J19335">
        <v>0</v>
      </c>
      <c r="K19335">
        <v>0</v>
      </c>
    </row>
    <row r="19336" spans="1:11">
      <c r="A19336">
        <v>2020</v>
      </c>
      <c r="B19336">
        <v>19335</v>
      </c>
      <c r="C19336">
        <v>0</v>
      </c>
      <c r="D19336">
        <v>0</v>
      </c>
      <c r="E19336">
        <v>348</v>
      </c>
      <c r="F19336">
        <v>0</v>
      </c>
      <c r="G19336">
        <v>0</v>
      </c>
      <c r="H19336">
        <v>5</v>
      </c>
      <c r="I19336">
        <v>0</v>
      </c>
      <c r="J19336">
        <v>0</v>
      </c>
      <c r="K19336">
        <v>0</v>
      </c>
    </row>
    <row r="19337" spans="1:11">
      <c r="A19337">
        <v>2020</v>
      </c>
      <c r="B19337">
        <v>19336</v>
      </c>
      <c r="C19337">
        <v>8</v>
      </c>
      <c r="D19337">
        <v>0</v>
      </c>
      <c r="E19337">
        <v>1615</v>
      </c>
      <c r="F19337">
        <v>0</v>
      </c>
      <c r="G19337">
        <v>0</v>
      </c>
      <c r="H19337">
        <v>5</v>
      </c>
      <c r="I19337">
        <v>0</v>
      </c>
      <c r="J19337">
        <v>0</v>
      </c>
      <c r="K19337">
        <v>0</v>
      </c>
    </row>
    <row r="19338" spans="1:11">
      <c r="A19338">
        <v>2020</v>
      </c>
      <c r="B19338">
        <v>19337</v>
      </c>
      <c r="C19338">
        <v>0</v>
      </c>
      <c r="D19338">
        <v>0</v>
      </c>
      <c r="E19338">
        <v>363</v>
      </c>
      <c r="F19338">
        <v>0</v>
      </c>
      <c r="G19338">
        <v>0</v>
      </c>
      <c r="H19338">
        <v>5</v>
      </c>
      <c r="I19338">
        <v>0</v>
      </c>
      <c r="J19338">
        <v>0</v>
      </c>
      <c r="K19338">
        <v>0</v>
      </c>
    </row>
    <row r="19339" spans="1:11">
      <c r="A19339">
        <v>2020</v>
      </c>
      <c r="B19339">
        <v>19338</v>
      </c>
      <c r="C19339">
        <v>0</v>
      </c>
      <c r="D19339">
        <v>0</v>
      </c>
      <c r="E19339">
        <v>1137</v>
      </c>
      <c r="F19339">
        <v>0</v>
      </c>
      <c r="G19339">
        <v>0</v>
      </c>
      <c r="H19339">
        <v>5</v>
      </c>
      <c r="I19339">
        <v>0</v>
      </c>
      <c r="J19339">
        <v>0</v>
      </c>
      <c r="K19339">
        <v>0</v>
      </c>
    </row>
    <row r="19340" spans="1:11">
      <c r="A19340">
        <v>2020</v>
      </c>
      <c r="B19340">
        <v>19339</v>
      </c>
      <c r="C19340">
        <v>0</v>
      </c>
      <c r="D19340">
        <v>0</v>
      </c>
      <c r="E19340">
        <v>165</v>
      </c>
      <c r="F19340">
        <v>0</v>
      </c>
      <c r="G19340">
        <v>0</v>
      </c>
      <c r="H19340">
        <v>5</v>
      </c>
      <c r="I19340">
        <v>0</v>
      </c>
      <c r="J19340">
        <v>0</v>
      </c>
      <c r="K19340">
        <v>0</v>
      </c>
    </row>
    <row r="19341" spans="1:11">
      <c r="A19341">
        <v>2020</v>
      </c>
      <c r="B19341">
        <v>19340</v>
      </c>
      <c r="C19341">
        <v>0</v>
      </c>
      <c r="D19341">
        <v>0</v>
      </c>
      <c r="E19341">
        <v>152</v>
      </c>
      <c r="F19341">
        <v>0</v>
      </c>
      <c r="G19341">
        <v>0</v>
      </c>
      <c r="H19341">
        <v>5</v>
      </c>
      <c r="I19341">
        <v>0</v>
      </c>
      <c r="J19341">
        <v>0</v>
      </c>
      <c r="K19341">
        <v>0</v>
      </c>
    </row>
    <row r="19342" spans="1:11">
      <c r="A19342">
        <v>2020</v>
      </c>
      <c r="B19342">
        <v>19341</v>
      </c>
      <c r="C19342">
        <v>0</v>
      </c>
      <c r="D19342">
        <v>0</v>
      </c>
      <c r="E19342">
        <v>302</v>
      </c>
      <c r="F19342">
        <v>0</v>
      </c>
      <c r="G19342">
        <v>0</v>
      </c>
      <c r="H19342">
        <v>5</v>
      </c>
      <c r="I19342">
        <v>0</v>
      </c>
      <c r="J19342">
        <v>0</v>
      </c>
      <c r="K19342">
        <v>0</v>
      </c>
    </row>
    <row r="19343" spans="1:11">
      <c r="A19343">
        <v>2020</v>
      </c>
      <c r="B19343">
        <v>19342</v>
      </c>
      <c r="C19343">
        <v>195</v>
      </c>
      <c r="D19343">
        <v>127</v>
      </c>
      <c r="E19343">
        <v>1</v>
      </c>
      <c r="F19343">
        <v>5.5634807417974299</v>
      </c>
      <c r="G19343">
        <v>0</v>
      </c>
      <c r="H19343">
        <v>5</v>
      </c>
      <c r="I19343">
        <v>0</v>
      </c>
      <c r="J19343">
        <v>0</v>
      </c>
      <c r="K19343">
        <v>0</v>
      </c>
    </row>
    <row r="19344" spans="1:11">
      <c r="A19344">
        <v>2020</v>
      </c>
      <c r="B19344">
        <v>19343</v>
      </c>
      <c r="C19344">
        <v>0</v>
      </c>
      <c r="D19344">
        <v>0</v>
      </c>
      <c r="E19344">
        <v>1136</v>
      </c>
      <c r="F19344">
        <v>0</v>
      </c>
      <c r="G19344">
        <v>0</v>
      </c>
      <c r="H19344">
        <v>5</v>
      </c>
      <c r="I19344">
        <v>0</v>
      </c>
      <c r="J19344">
        <v>0</v>
      </c>
      <c r="K19344">
        <v>0</v>
      </c>
    </row>
    <row r="19345" spans="1:11">
      <c r="A19345">
        <v>2020</v>
      </c>
      <c r="B19345">
        <v>19344</v>
      </c>
      <c r="C19345">
        <v>0</v>
      </c>
      <c r="D19345">
        <v>0</v>
      </c>
      <c r="E19345">
        <v>234</v>
      </c>
      <c r="F19345">
        <v>0</v>
      </c>
      <c r="G19345">
        <v>0</v>
      </c>
      <c r="H19345">
        <v>5</v>
      </c>
      <c r="I19345">
        <v>0</v>
      </c>
      <c r="J19345">
        <v>0</v>
      </c>
      <c r="K19345">
        <v>0</v>
      </c>
    </row>
    <row r="19346" spans="1:11">
      <c r="A19346">
        <v>2020</v>
      </c>
      <c r="B19346">
        <v>19345</v>
      </c>
      <c r="C19346">
        <v>0</v>
      </c>
      <c r="D19346">
        <v>0</v>
      </c>
      <c r="E19346">
        <v>403</v>
      </c>
      <c r="F19346">
        <v>0</v>
      </c>
      <c r="G19346">
        <v>0</v>
      </c>
      <c r="H19346">
        <v>5</v>
      </c>
      <c r="I19346">
        <v>0</v>
      </c>
      <c r="J19346">
        <v>0</v>
      </c>
      <c r="K19346">
        <v>0</v>
      </c>
    </row>
    <row r="19347" spans="1:11">
      <c r="A19347">
        <v>2020</v>
      </c>
      <c r="B19347">
        <v>19346</v>
      </c>
      <c r="C19347">
        <v>0</v>
      </c>
      <c r="D19347">
        <v>0</v>
      </c>
      <c r="E19347">
        <v>2234</v>
      </c>
      <c r="F19347">
        <v>0</v>
      </c>
      <c r="G19347">
        <v>0</v>
      </c>
      <c r="H19347">
        <v>5</v>
      </c>
      <c r="I19347">
        <v>0</v>
      </c>
      <c r="J19347">
        <v>0</v>
      </c>
      <c r="K19347">
        <v>0</v>
      </c>
    </row>
    <row r="19348" spans="1:11">
      <c r="A19348">
        <v>2020</v>
      </c>
      <c r="B19348">
        <v>19347</v>
      </c>
      <c r="C19348">
        <v>0</v>
      </c>
      <c r="D19348">
        <v>0</v>
      </c>
      <c r="E19348">
        <v>1001</v>
      </c>
      <c r="F19348">
        <v>0</v>
      </c>
      <c r="G19348">
        <v>0</v>
      </c>
      <c r="H19348">
        <v>5</v>
      </c>
      <c r="I19348">
        <v>0</v>
      </c>
      <c r="J19348">
        <v>0</v>
      </c>
      <c r="K19348">
        <v>0</v>
      </c>
    </row>
    <row r="19349" spans="1:11">
      <c r="A19349">
        <v>2020</v>
      </c>
      <c r="B19349">
        <v>19348</v>
      </c>
      <c r="C19349">
        <v>0</v>
      </c>
      <c r="D19349">
        <v>0</v>
      </c>
      <c r="E19349">
        <v>811</v>
      </c>
      <c r="F19349">
        <v>0</v>
      </c>
      <c r="G19349">
        <v>0</v>
      </c>
      <c r="H19349">
        <v>5</v>
      </c>
      <c r="I19349">
        <v>0</v>
      </c>
      <c r="J19349">
        <v>0</v>
      </c>
      <c r="K19349">
        <v>0</v>
      </c>
    </row>
    <row r="19350" spans="1:11">
      <c r="A19350">
        <v>2020</v>
      </c>
      <c r="B19350">
        <v>19349</v>
      </c>
      <c r="C19350">
        <v>16</v>
      </c>
      <c r="D19350">
        <v>12</v>
      </c>
      <c r="E19350">
        <v>172</v>
      </c>
      <c r="F19350">
        <v>0.40727494877244802</v>
      </c>
      <c r="G19350">
        <v>0</v>
      </c>
      <c r="H19350">
        <v>5</v>
      </c>
      <c r="I19350">
        <v>0</v>
      </c>
      <c r="J19350">
        <v>0</v>
      </c>
      <c r="K19350">
        <v>0</v>
      </c>
    </row>
    <row r="19351" spans="1:11">
      <c r="A19351">
        <v>2020</v>
      </c>
      <c r="B19351">
        <v>19350</v>
      </c>
      <c r="C19351">
        <v>0</v>
      </c>
      <c r="D19351">
        <v>0</v>
      </c>
      <c r="E19351">
        <v>563</v>
      </c>
      <c r="F19351">
        <v>0</v>
      </c>
      <c r="G19351">
        <v>0</v>
      </c>
      <c r="H19351">
        <v>5</v>
      </c>
      <c r="I19351">
        <v>0</v>
      </c>
      <c r="J19351">
        <v>0</v>
      </c>
      <c r="K19351">
        <v>0</v>
      </c>
    </row>
    <row r="19352" spans="1:11">
      <c r="A19352">
        <v>2020</v>
      </c>
      <c r="B19352">
        <v>19351</v>
      </c>
      <c r="C19352">
        <v>119</v>
      </c>
      <c r="D19352">
        <v>79</v>
      </c>
      <c r="E19352">
        <v>11</v>
      </c>
      <c r="F19352">
        <v>4.1552745798458703</v>
      </c>
      <c r="G19352">
        <v>0</v>
      </c>
      <c r="H19352">
        <v>5</v>
      </c>
      <c r="I19352">
        <v>0</v>
      </c>
      <c r="J19352">
        <v>0</v>
      </c>
      <c r="K19352">
        <v>0</v>
      </c>
    </row>
    <row r="19353" spans="1:11">
      <c r="A19353">
        <v>2020</v>
      </c>
      <c r="B19353">
        <v>19352</v>
      </c>
      <c r="C19353">
        <v>0</v>
      </c>
      <c r="D19353">
        <v>0</v>
      </c>
      <c r="E19353">
        <v>149</v>
      </c>
      <c r="F19353">
        <v>0</v>
      </c>
      <c r="G19353">
        <v>0</v>
      </c>
      <c r="H19353">
        <v>5</v>
      </c>
      <c r="I19353">
        <v>0</v>
      </c>
      <c r="J19353">
        <v>0</v>
      </c>
      <c r="K19353">
        <v>0</v>
      </c>
    </row>
    <row r="19354" spans="1:11">
      <c r="A19354">
        <v>2020</v>
      </c>
      <c r="B19354">
        <v>19353</v>
      </c>
      <c r="C19354">
        <v>0</v>
      </c>
      <c r="D19354">
        <v>0</v>
      </c>
      <c r="E19354">
        <v>64</v>
      </c>
      <c r="F19354">
        <v>0</v>
      </c>
      <c r="G19354">
        <v>0</v>
      </c>
      <c r="H19354">
        <v>5</v>
      </c>
      <c r="I19354">
        <v>0</v>
      </c>
      <c r="J19354">
        <v>0</v>
      </c>
      <c r="K19354">
        <v>0</v>
      </c>
    </row>
    <row r="19355" spans="1:11">
      <c r="A19355">
        <v>2020</v>
      </c>
      <c r="B19355">
        <v>19354</v>
      </c>
      <c r="C19355">
        <v>0</v>
      </c>
      <c r="D19355">
        <v>0</v>
      </c>
      <c r="E19355">
        <v>0</v>
      </c>
      <c r="F19355">
        <v>0</v>
      </c>
      <c r="G19355">
        <v>0</v>
      </c>
      <c r="H19355">
        <v>5</v>
      </c>
      <c r="I19355">
        <v>0</v>
      </c>
      <c r="J19355">
        <v>0</v>
      </c>
      <c r="K19355">
        <v>0</v>
      </c>
    </row>
    <row r="19356" spans="1:11">
      <c r="A19356">
        <v>2020</v>
      </c>
      <c r="B19356">
        <v>19355</v>
      </c>
      <c r="C19356">
        <v>0</v>
      </c>
      <c r="D19356">
        <v>0</v>
      </c>
      <c r="E19356">
        <v>0</v>
      </c>
      <c r="F19356">
        <v>0</v>
      </c>
      <c r="G19356">
        <v>0</v>
      </c>
      <c r="H19356">
        <v>5</v>
      </c>
      <c r="I19356">
        <v>0</v>
      </c>
      <c r="J19356">
        <v>0</v>
      </c>
      <c r="K19356">
        <v>0</v>
      </c>
    </row>
    <row r="19357" spans="1:11">
      <c r="A19357">
        <v>2020</v>
      </c>
      <c r="B19357">
        <v>19356</v>
      </c>
      <c r="C19357">
        <v>3</v>
      </c>
      <c r="D19357">
        <v>1</v>
      </c>
      <c r="E19357">
        <v>501</v>
      </c>
      <c r="F19357">
        <v>0.119893055394588</v>
      </c>
      <c r="G19357">
        <v>0</v>
      </c>
      <c r="H19357">
        <v>5</v>
      </c>
      <c r="I19357">
        <v>0</v>
      </c>
      <c r="J19357">
        <v>0</v>
      </c>
      <c r="K19357">
        <v>0</v>
      </c>
    </row>
    <row r="19358" spans="1:11">
      <c r="A19358">
        <v>2020</v>
      </c>
      <c r="B19358">
        <v>19357</v>
      </c>
      <c r="C19358">
        <v>10</v>
      </c>
      <c r="D19358">
        <v>7</v>
      </c>
      <c r="E19358">
        <v>35</v>
      </c>
      <c r="F19358">
        <v>0.37550787440012601</v>
      </c>
      <c r="G19358">
        <v>0</v>
      </c>
      <c r="H19358">
        <v>5</v>
      </c>
      <c r="I19358">
        <v>0</v>
      </c>
      <c r="J19358">
        <v>0</v>
      </c>
      <c r="K19358">
        <v>0</v>
      </c>
    </row>
    <row r="19359" spans="1:11">
      <c r="A19359">
        <v>2020</v>
      </c>
      <c r="B19359">
        <v>19358</v>
      </c>
      <c r="C19359">
        <v>0</v>
      </c>
      <c r="D19359">
        <v>0</v>
      </c>
      <c r="E19359">
        <v>536</v>
      </c>
      <c r="F19359">
        <v>0</v>
      </c>
      <c r="G19359">
        <v>0</v>
      </c>
      <c r="H19359">
        <v>5</v>
      </c>
      <c r="I19359">
        <v>0</v>
      </c>
      <c r="J19359">
        <v>0</v>
      </c>
      <c r="K19359">
        <v>0</v>
      </c>
    </row>
    <row r="19360" spans="1:11">
      <c r="A19360">
        <v>2020</v>
      </c>
      <c r="B19360">
        <v>19359</v>
      </c>
      <c r="C19360">
        <v>21</v>
      </c>
      <c r="D19360">
        <v>14</v>
      </c>
      <c r="E19360">
        <v>0</v>
      </c>
      <c r="F19360">
        <v>1.1822327309576099</v>
      </c>
      <c r="G19360">
        <v>0</v>
      </c>
      <c r="H19360">
        <v>5</v>
      </c>
      <c r="I19360">
        <v>0</v>
      </c>
      <c r="J19360">
        <v>0</v>
      </c>
      <c r="K19360">
        <v>0</v>
      </c>
    </row>
    <row r="19361" spans="1:11">
      <c r="A19361">
        <v>2020</v>
      </c>
      <c r="B19361">
        <v>19360</v>
      </c>
      <c r="C19361">
        <v>0</v>
      </c>
      <c r="D19361">
        <v>0</v>
      </c>
      <c r="E19361">
        <v>1068</v>
      </c>
      <c r="F19361">
        <v>0</v>
      </c>
      <c r="G19361">
        <v>0</v>
      </c>
      <c r="H19361">
        <v>5</v>
      </c>
      <c r="I19361">
        <v>0</v>
      </c>
      <c r="J19361">
        <v>0</v>
      </c>
      <c r="K19361">
        <v>0</v>
      </c>
    </row>
    <row r="19362" spans="1:11">
      <c r="A19362">
        <v>2020</v>
      </c>
      <c r="B19362">
        <v>19361</v>
      </c>
      <c r="C19362">
        <v>119</v>
      </c>
      <c r="D19362">
        <v>63</v>
      </c>
      <c r="E19362">
        <v>13</v>
      </c>
      <c r="F19362">
        <v>2.1714575589532501</v>
      </c>
      <c r="G19362">
        <v>0</v>
      </c>
      <c r="H19362">
        <v>5</v>
      </c>
      <c r="I19362">
        <v>0</v>
      </c>
      <c r="J19362">
        <v>0</v>
      </c>
      <c r="K19362">
        <v>0</v>
      </c>
    </row>
    <row r="19363" spans="1:11">
      <c r="A19363">
        <v>2020</v>
      </c>
      <c r="B19363">
        <v>19362</v>
      </c>
      <c r="C19363">
        <v>7</v>
      </c>
      <c r="D19363">
        <v>6</v>
      </c>
      <c r="E19363">
        <v>0</v>
      </c>
      <c r="F19363">
        <v>0.34802668867521203</v>
      </c>
      <c r="G19363">
        <v>0</v>
      </c>
      <c r="H19363">
        <v>5</v>
      </c>
      <c r="I19363">
        <v>0</v>
      </c>
      <c r="J19363">
        <v>0</v>
      </c>
      <c r="K19363">
        <v>0</v>
      </c>
    </row>
    <row r="19364" spans="1:11">
      <c r="A19364">
        <v>2020</v>
      </c>
      <c r="B19364">
        <v>19363</v>
      </c>
      <c r="C19364">
        <v>25</v>
      </c>
      <c r="D19364">
        <v>11</v>
      </c>
      <c r="E19364">
        <v>0</v>
      </c>
      <c r="F19364">
        <v>1.53924773884507</v>
      </c>
      <c r="G19364">
        <v>0</v>
      </c>
      <c r="H19364">
        <v>5</v>
      </c>
      <c r="I19364">
        <v>0</v>
      </c>
      <c r="J19364">
        <v>0</v>
      </c>
      <c r="K19364">
        <v>0</v>
      </c>
    </row>
    <row r="19365" spans="1:11">
      <c r="A19365">
        <v>2020</v>
      </c>
      <c r="B19365">
        <v>19364</v>
      </c>
      <c r="C19365">
        <v>63</v>
      </c>
      <c r="D19365">
        <v>39</v>
      </c>
      <c r="E19365">
        <v>0</v>
      </c>
      <c r="F19365">
        <v>1.23411082315192</v>
      </c>
      <c r="G19365">
        <v>0</v>
      </c>
      <c r="H19365">
        <v>5</v>
      </c>
      <c r="I19365">
        <v>0</v>
      </c>
      <c r="J19365">
        <v>0</v>
      </c>
      <c r="K19365">
        <v>0</v>
      </c>
    </row>
    <row r="19366" spans="1:11">
      <c r="A19366">
        <v>2020</v>
      </c>
      <c r="B19366">
        <v>19365</v>
      </c>
      <c r="C19366">
        <v>59</v>
      </c>
      <c r="D19366">
        <v>34</v>
      </c>
      <c r="E19366">
        <v>0</v>
      </c>
      <c r="F19366">
        <v>0.90643863333635499</v>
      </c>
      <c r="G19366">
        <v>0</v>
      </c>
      <c r="H19366">
        <v>5</v>
      </c>
      <c r="I19366">
        <v>0</v>
      </c>
      <c r="J19366">
        <v>0</v>
      </c>
      <c r="K19366">
        <v>0</v>
      </c>
    </row>
    <row r="19367" spans="1:11">
      <c r="A19367">
        <v>2020</v>
      </c>
      <c r="B19367">
        <v>19366</v>
      </c>
      <c r="C19367">
        <v>7</v>
      </c>
      <c r="D19367">
        <v>6</v>
      </c>
      <c r="E19367">
        <v>0</v>
      </c>
      <c r="F19367">
        <v>0.34413254018976502</v>
      </c>
      <c r="G19367">
        <v>0</v>
      </c>
      <c r="H19367">
        <v>5</v>
      </c>
      <c r="I19367">
        <v>0</v>
      </c>
      <c r="J19367">
        <v>0</v>
      </c>
      <c r="K19367">
        <v>0</v>
      </c>
    </row>
    <row r="19368" spans="1:11">
      <c r="A19368">
        <v>2020</v>
      </c>
      <c r="B19368">
        <v>19367</v>
      </c>
      <c r="C19368">
        <v>236</v>
      </c>
      <c r="D19368">
        <v>133</v>
      </c>
      <c r="E19368">
        <v>1</v>
      </c>
      <c r="F19368">
        <v>2.2267470056857501</v>
      </c>
      <c r="G19368">
        <v>0</v>
      </c>
      <c r="H19368">
        <v>5</v>
      </c>
      <c r="I19368">
        <v>0</v>
      </c>
      <c r="J19368">
        <v>0</v>
      </c>
      <c r="K19368">
        <v>0</v>
      </c>
    </row>
    <row r="19369" spans="1:11">
      <c r="A19369">
        <v>2020</v>
      </c>
      <c r="B19369">
        <v>19368</v>
      </c>
      <c r="C19369">
        <v>0</v>
      </c>
      <c r="D19369">
        <v>0</v>
      </c>
      <c r="E19369">
        <v>0</v>
      </c>
      <c r="F19369">
        <v>0</v>
      </c>
      <c r="G19369">
        <v>0</v>
      </c>
      <c r="H19369">
        <v>5</v>
      </c>
      <c r="I19369">
        <v>0</v>
      </c>
      <c r="J19369">
        <v>0</v>
      </c>
      <c r="K19369">
        <v>0</v>
      </c>
    </row>
    <row r="19370" spans="1:11">
      <c r="A19370">
        <v>2020</v>
      </c>
      <c r="B19370">
        <v>19369</v>
      </c>
      <c r="C19370">
        <v>44</v>
      </c>
      <c r="D19370">
        <v>27</v>
      </c>
      <c r="E19370">
        <v>0</v>
      </c>
      <c r="F19370">
        <v>4.4699547925026701</v>
      </c>
      <c r="G19370">
        <v>0</v>
      </c>
      <c r="H19370">
        <v>5</v>
      </c>
      <c r="I19370">
        <v>0</v>
      </c>
      <c r="J19370">
        <v>0</v>
      </c>
      <c r="K19370">
        <v>0</v>
      </c>
    </row>
    <row r="19371" spans="1:11">
      <c r="A19371">
        <v>2020</v>
      </c>
      <c r="B19371">
        <v>19370</v>
      </c>
      <c r="C19371">
        <v>0</v>
      </c>
      <c r="D19371">
        <v>0</v>
      </c>
      <c r="E19371">
        <v>160</v>
      </c>
      <c r="F19371">
        <v>0</v>
      </c>
      <c r="G19371">
        <v>0</v>
      </c>
      <c r="H19371">
        <v>5</v>
      </c>
      <c r="I19371">
        <v>0</v>
      </c>
      <c r="J19371">
        <v>0</v>
      </c>
      <c r="K19371">
        <v>0</v>
      </c>
    </row>
    <row r="19372" spans="1:11">
      <c r="A19372">
        <v>2020</v>
      </c>
      <c r="B19372">
        <v>19371</v>
      </c>
      <c r="C19372">
        <v>0</v>
      </c>
      <c r="D19372">
        <v>0</v>
      </c>
      <c r="E19372">
        <v>618</v>
      </c>
      <c r="F19372">
        <v>0</v>
      </c>
      <c r="G19372">
        <v>0</v>
      </c>
      <c r="H19372">
        <v>5</v>
      </c>
      <c r="I19372">
        <v>0</v>
      </c>
      <c r="J19372">
        <v>0</v>
      </c>
      <c r="K19372">
        <v>0</v>
      </c>
    </row>
    <row r="19373" spans="1:11">
      <c r="A19373">
        <v>2020</v>
      </c>
      <c r="B19373">
        <v>19372</v>
      </c>
      <c r="C19373">
        <v>265</v>
      </c>
      <c r="D19373">
        <v>148</v>
      </c>
      <c r="E19373">
        <v>3</v>
      </c>
      <c r="F19373">
        <v>12.356098084105399</v>
      </c>
      <c r="G19373">
        <v>0</v>
      </c>
      <c r="H19373">
        <v>5</v>
      </c>
      <c r="I19373">
        <v>0</v>
      </c>
      <c r="J19373">
        <v>0</v>
      </c>
      <c r="K19373">
        <v>0</v>
      </c>
    </row>
    <row r="19374" spans="1:11">
      <c r="A19374">
        <v>2020</v>
      </c>
      <c r="B19374">
        <v>19373</v>
      </c>
      <c r="C19374">
        <v>0</v>
      </c>
      <c r="D19374">
        <v>0</v>
      </c>
      <c r="E19374">
        <v>196</v>
      </c>
      <c r="F19374">
        <v>0</v>
      </c>
      <c r="G19374">
        <v>0</v>
      </c>
      <c r="H19374">
        <v>5</v>
      </c>
      <c r="I19374">
        <v>0</v>
      </c>
      <c r="J19374">
        <v>0</v>
      </c>
      <c r="K19374">
        <v>0</v>
      </c>
    </row>
    <row r="19375" spans="1:11">
      <c r="A19375">
        <v>2020</v>
      </c>
      <c r="B19375">
        <v>19374</v>
      </c>
      <c r="C19375">
        <v>450</v>
      </c>
      <c r="D19375">
        <v>283</v>
      </c>
      <c r="E19375">
        <v>2</v>
      </c>
      <c r="F19375">
        <v>24.3560530204212</v>
      </c>
      <c r="G19375">
        <v>0</v>
      </c>
      <c r="H19375">
        <v>5</v>
      </c>
      <c r="I19375">
        <v>0</v>
      </c>
      <c r="J19375">
        <v>0</v>
      </c>
      <c r="K19375">
        <v>0</v>
      </c>
    </row>
    <row r="19376" spans="1:11">
      <c r="A19376">
        <v>2020</v>
      </c>
      <c r="B19376">
        <v>19375</v>
      </c>
      <c r="C19376">
        <v>0</v>
      </c>
      <c r="D19376">
        <v>0</v>
      </c>
      <c r="E19376">
        <v>185</v>
      </c>
      <c r="F19376">
        <v>0</v>
      </c>
      <c r="G19376">
        <v>0</v>
      </c>
      <c r="H19376">
        <v>5</v>
      </c>
      <c r="I19376">
        <v>0</v>
      </c>
      <c r="J19376">
        <v>0</v>
      </c>
      <c r="K19376">
        <v>0</v>
      </c>
    </row>
    <row r="19377" spans="1:11">
      <c r="A19377">
        <v>2020</v>
      </c>
      <c r="B19377">
        <v>19376</v>
      </c>
      <c r="C19377">
        <v>420</v>
      </c>
      <c r="D19377">
        <v>235</v>
      </c>
      <c r="E19377">
        <v>199</v>
      </c>
      <c r="F19377">
        <v>19.575765202679101</v>
      </c>
      <c r="G19377">
        <v>0</v>
      </c>
      <c r="H19377">
        <v>5</v>
      </c>
      <c r="I19377">
        <v>0</v>
      </c>
      <c r="J19377">
        <v>0</v>
      </c>
      <c r="K19377">
        <v>0</v>
      </c>
    </row>
    <row r="19378" spans="1:11">
      <c r="A19378">
        <v>2020</v>
      </c>
      <c r="B19378">
        <v>19377</v>
      </c>
      <c r="C19378">
        <v>318</v>
      </c>
      <c r="D19378">
        <v>187</v>
      </c>
      <c r="E19378">
        <v>5</v>
      </c>
      <c r="F19378">
        <v>19.446211046426299</v>
      </c>
      <c r="G19378">
        <v>0</v>
      </c>
      <c r="H19378">
        <v>5</v>
      </c>
      <c r="I19378">
        <v>0</v>
      </c>
      <c r="J19378">
        <v>0</v>
      </c>
      <c r="K19378">
        <v>0</v>
      </c>
    </row>
    <row r="19379" spans="1:11">
      <c r="A19379">
        <v>2020</v>
      </c>
      <c r="B19379">
        <v>19378</v>
      </c>
      <c r="C19379">
        <v>316</v>
      </c>
      <c r="D19379">
        <v>191</v>
      </c>
      <c r="E19379">
        <v>10</v>
      </c>
      <c r="F19379">
        <v>33.981783183318797</v>
      </c>
      <c r="G19379">
        <v>0</v>
      </c>
      <c r="H19379">
        <v>5</v>
      </c>
      <c r="I19379">
        <v>0</v>
      </c>
      <c r="J19379">
        <v>0</v>
      </c>
      <c r="K19379">
        <v>0</v>
      </c>
    </row>
    <row r="19380" spans="1:11">
      <c r="A19380">
        <v>2020</v>
      </c>
      <c r="B19380">
        <v>19379</v>
      </c>
      <c r="C19380">
        <v>138</v>
      </c>
      <c r="D19380">
        <v>90</v>
      </c>
      <c r="E19380">
        <v>6</v>
      </c>
      <c r="F19380">
        <v>10.542398777692901</v>
      </c>
      <c r="G19380">
        <v>0</v>
      </c>
      <c r="H19380">
        <v>5</v>
      </c>
      <c r="I19380">
        <v>0</v>
      </c>
      <c r="J19380">
        <v>0</v>
      </c>
      <c r="K19380">
        <v>0</v>
      </c>
    </row>
    <row r="19381" spans="1:11">
      <c r="A19381">
        <v>2020</v>
      </c>
      <c r="B19381">
        <v>19380</v>
      </c>
      <c r="C19381">
        <v>0</v>
      </c>
      <c r="D19381">
        <v>0</v>
      </c>
      <c r="E19381">
        <v>408</v>
      </c>
      <c r="F19381">
        <v>0</v>
      </c>
      <c r="G19381">
        <v>0</v>
      </c>
      <c r="H19381">
        <v>5</v>
      </c>
      <c r="I19381">
        <v>0</v>
      </c>
      <c r="J19381">
        <v>0</v>
      </c>
      <c r="K19381">
        <v>0</v>
      </c>
    </row>
    <row r="19382" spans="1:11">
      <c r="A19382">
        <v>2020</v>
      </c>
      <c r="B19382">
        <v>19381</v>
      </c>
      <c r="C19382">
        <v>49</v>
      </c>
      <c r="D19382">
        <v>30</v>
      </c>
      <c r="E19382">
        <v>100</v>
      </c>
      <c r="F19382">
        <v>3.2142529157865698</v>
      </c>
      <c r="G19382">
        <v>0</v>
      </c>
      <c r="H19382">
        <v>5</v>
      </c>
      <c r="I19382">
        <v>0</v>
      </c>
      <c r="J19382">
        <v>0</v>
      </c>
      <c r="K19382">
        <v>0</v>
      </c>
    </row>
    <row r="19383" spans="1:11">
      <c r="A19383">
        <v>2020</v>
      </c>
      <c r="B19383">
        <v>19382</v>
      </c>
      <c r="C19383">
        <v>216</v>
      </c>
      <c r="D19383">
        <v>121</v>
      </c>
      <c r="E19383">
        <v>4</v>
      </c>
      <c r="F19383">
        <v>8.2755132925432306</v>
      </c>
      <c r="G19383">
        <v>0</v>
      </c>
      <c r="H19383">
        <v>5</v>
      </c>
      <c r="I19383">
        <v>0</v>
      </c>
      <c r="J19383">
        <v>0</v>
      </c>
      <c r="K19383">
        <v>0</v>
      </c>
    </row>
    <row r="19384" spans="1:11">
      <c r="A19384">
        <v>2020</v>
      </c>
      <c r="B19384">
        <v>19383</v>
      </c>
      <c r="C19384">
        <v>306</v>
      </c>
      <c r="D19384">
        <v>192</v>
      </c>
      <c r="E19384">
        <v>2</v>
      </c>
      <c r="F19384">
        <v>16.012894042784801</v>
      </c>
      <c r="G19384">
        <v>0</v>
      </c>
      <c r="H19384">
        <v>5</v>
      </c>
      <c r="I19384">
        <v>0</v>
      </c>
      <c r="J19384">
        <v>0</v>
      </c>
      <c r="K19384">
        <v>0</v>
      </c>
    </row>
    <row r="19385" spans="1:11">
      <c r="A19385">
        <v>2020</v>
      </c>
      <c r="B19385">
        <v>19384</v>
      </c>
      <c r="C19385">
        <v>162</v>
      </c>
      <c r="D19385">
        <v>87</v>
      </c>
      <c r="E19385">
        <v>1</v>
      </c>
      <c r="F19385">
        <v>10.4488308695973</v>
      </c>
      <c r="G19385">
        <v>0</v>
      </c>
      <c r="H19385">
        <v>5</v>
      </c>
      <c r="I19385">
        <v>0</v>
      </c>
      <c r="J19385">
        <v>0</v>
      </c>
      <c r="K19385">
        <v>0</v>
      </c>
    </row>
    <row r="19386" spans="1:11">
      <c r="A19386">
        <v>2020</v>
      </c>
      <c r="B19386">
        <v>19385</v>
      </c>
      <c r="C19386">
        <v>141</v>
      </c>
      <c r="D19386">
        <v>84</v>
      </c>
      <c r="E19386">
        <v>4</v>
      </c>
      <c r="F19386">
        <v>12.6457399103139</v>
      </c>
      <c r="G19386">
        <v>0</v>
      </c>
      <c r="H19386">
        <v>5</v>
      </c>
      <c r="I19386">
        <v>0</v>
      </c>
      <c r="J19386">
        <v>0</v>
      </c>
      <c r="K19386">
        <v>0</v>
      </c>
    </row>
    <row r="19387" spans="1:11">
      <c r="A19387">
        <v>2020</v>
      </c>
      <c r="B19387">
        <v>19386</v>
      </c>
      <c r="C19387">
        <v>43</v>
      </c>
      <c r="D19387">
        <v>25</v>
      </c>
      <c r="E19387">
        <v>0</v>
      </c>
      <c r="F19387">
        <v>4.7695635294770096</v>
      </c>
      <c r="G19387">
        <v>0</v>
      </c>
      <c r="H19387">
        <v>5</v>
      </c>
      <c r="I19387">
        <v>0</v>
      </c>
      <c r="J19387">
        <v>0</v>
      </c>
      <c r="K19387">
        <v>0</v>
      </c>
    </row>
    <row r="19388" spans="1:11">
      <c r="A19388">
        <v>2020</v>
      </c>
      <c r="B19388">
        <v>19387</v>
      </c>
      <c r="C19388">
        <v>49</v>
      </c>
      <c r="D19388">
        <v>27</v>
      </c>
      <c r="E19388">
        <v>0</v>
      </c>
      <c r="F19388">
        <v>6.2118100453842402</v>
      </c>
      <c r="G19388">
        <v>0</v>
      </c>
      <c r="H19388">
        <v>5</v>
      </c>
      <c r="I19388">
        <v>0</v>
      </c>
      <c r="J19388">
        <v>0</v>
      </c>
      <c r="K19388">
        <v>0</v>
      </c>
    </row>
    <row r="19389" spans="1:11">
      <c r="A19389">
        <v>2020</v>
      </c>
      <c r="B19389">
        <v>19388</v>
      </c>
      <c r="C19389">
        <v>134</v>
      </c>
      <c r="D19389">
        <v>77</v>
      </c>
      <c r="E19389">
        <v>1</v>
      </c>
      <c r="F19389">
        <v>6.3553494019331698</v>
      </c>
      <c r="G19389">
        <v>0</v>
      </c>
      <c r="H19389">
        <v>5</v>
      </c>
      <c r="I19389">
        <v>0</v>
      </c>
      <c r="J19389">
        <v>0</v>
      </c>
      <c r="K19389">
        <v>0</v>
      </c>
    </row>
    <row r="19390" spans="1:11">
      <c r="A19390">
        <v>2020</v>
      </c>
      <c r="B19390">
        <v>19389</v>
      </c>
      <c r="C19390">
        <v>115</v>
      </c>
      <c r="D19390">
        <v>77</v>
      </c>
      <c r="E19390">
        <v>1</v>
      </c>
      <c r="F19390">
        <v>7.0574661855315801</v>
      </c>
      <c r="G19390">
        <v>0</v>
      </c>
      <c r="H19390">
        <v>5</v>
      </c>
      <c r="I19390">
        <v>0</v>
      </c>
      <c r="J19390">
        <v>0</v>
      </c>
      <c r="K19390">
        <v>0</v>
      </c>
    </row>
    <row r="19391" spans="1:11">
      <c r="A19391">
        <v>2020</v>
      </c>
      <c r="B19391">
        <v>19390</v>
      </c>
      <c r="C19391">
        <v>470</v>
      </c>
      <c r="D19391">
        <v>287</v>
      </c>
      <c r="E19391">
        <v>2</v>
      </c>
      <c r="F19391">
        <v>17.110882156990499</v>
      </c>
      <c r="G19391">
        <v>0</v>
      </c>
      <c r="H19391">
        <v>5</v>
      </c>
      <c r="I19391">
        <v>0</v>
      </c>
      <c r="J19391">
        <v>0</v>
      </c>
      <c r="K19391">
        <v>0</v>
      </c>
    </row>
    <row r="19392" spans="1:11">
      <c r="A19392">
        <v>2020</v>
      </c>
      <c r="B19392">
        <v>19391</v>
      </c>
      <c r="C19392">
        <v>167</v>
      </c>
      <c r="D19392">
        <v>103</v>
      </c>
      <c r="E19392">
        <v>4</v>
      </c>
      <c r="F19392">
        <v>17.325808191891099</v>
      </c>
      <c r="G19392">
        <v>0</v>
      </c>
      <c r="H19392">
        <v>5</v>
      </c>
      <c r="I19392">
        <v>0</v>
      </c>
      <c r="J19392">
        <v>0</v>
      </c>
      <c r="K19392">
        <v>0</v>
      </c>
    </row>
    <row r="19393" spans="1:11">
      <c r="A19393">
        <v>2020</v>
      </c>
      <c r="B19393">
        <v>19392</v>
      </c>
      <c r="C19393">
        <v>771</v>
      </c>
      <c r="D19393">
        <v>471</v>
      </c>
      <c r="E19393">
        <v>14</v>
      </c>
      <c r="F19393">
        <v>35.961659553627698</v>
      </c>
      <c r="G19393">
        <v>0</v>
      </c>
      <c r="H19393">
        <v>5</v>
      </c>
      <c r="I19393">
        <v>0</v>
      </c>
      <c r="J19393">
        <v>0</v>
      </c>
      <c r="K19393">
        <v>0</v>
      </c>
    </row>
    <row r="19394" spans="1:11">
      <c r="A19394">
        <v>2020</v>
      </c>
      <c r="B19394">
        <v>19393</v>
      </c>
      <c r="C19394">
        <v>493</v>
      </c>
      <c r="D19394">
        <v>237</v>
      </c>
      <c r="E19394">
        <v>295</v>
      </c>
      <c r="F19394">
        <v>15.114512910623301</v>
      </c>
      <c r="G19394">
        <v>0</v>
      </c>
      <c r="H19394">
        <v>5</v>
      </c>
      <c r="I19394">
        <v>0</v>
      </c>
      <c r="J19394">
        <v>0</v>
      </c>
      <c r="K19394">
        <v>0</v>
      </c>
    </row>
    <row r="19395" spans="1:11">
      <c r="A19395">
        <v>2020</v>
      </c>
      <c r="B19395">
        <v>19394</v>
      </c>
      <c r="C19395">
        <v>0</v>
      </c>
      <c r="D19395">
        <v>0</v>
      </c>
      <c r="E19395">
        <v>0</v>
      </c>
      <c r="F19395">
        <v>0</v>
      </c>
      <c r="G19395">
        <v>0</v>
      </c>
      <c r="H19395">
        <v>5</v>
      </c>
      <c r="I19395">
        <v>0</v>
      </c>
      <c r="J19395">
        <v>0</v>
      </c>
      <c r="K19395">
        <v>0</v>
      </c>
    </row>
    <row r="19396" spans="1:11">
      <c r="A19396">
        <v>2020</v>
      </c>
      <c r="B19396">
        <v>19395</v>
      </c>
      <c r="C19396">
        <v>912</v>
      </c>
      <c r="D19396">
        <v>543</v>
      </c>
      <c r="E19396">
        <v>9</v>
      </c>
      <c r="F19396">
        <v>29.767636182039499</v>
      </c>
      <c r="G19396">
        <v>0</v>
      </c>
      <c r="H19396">
        <v>5</v>
      </c>
      <c r="I19396">
        <v>0</v>
      </c>
      <c r="J19396">
        <v>0</v>
      </c>
      <c r="K19396">
        <v>0</v>
      </c>
    </row>
    <row r="19397" spans="1:11">
      <c r="A19397">
        <v>2020</v>
      </c>
      <c r="B19397">
        <v>19396</v>
      </c>
      <c r="C19397">
        <v>516</v>
      </c>
      <c r="D19397">
        <v>297</v>
      </c>
      <c r="E19397">
        <v>5</v>
      </c>
      <c r="F19397">
        <v>28.904972103340899</v>
      </c>
      <c r="G19397">
        <v>0</v>
      </c>
      <c r="H19397">
        <v>5</v>
      </c>
      <c r="I19397">
        <v>0</v>
      </c>
      <c r="J19397">
        <v>0</v>
      </c>
      <c r="K19397">
        <v>0</v>
      </c>
    </row>
    <row r="19398" spans="1:11">
      <c r="A19398">
        <v>2020</v>
      </c>
      <c r="B19398">
        <v>19397</v>
      </c>
      <c r="C19398">
        <v>218</v>
      </c>
      <c r="D19398">
        <v>128</v>
      </c>
      <c r="E19398">
        <v>4</v>
      </c>
      <c r="F19398">
        <v>23.260528590177199</v>
      </c>
      <c r="G19398">
        <v>0</v>
      </c>
      <c r="H19398">
        <v>5</v>
      </c>
      <c r="I19398">
        <v>0</v>
      </c>
      <c r="J19398">
        <v>0</v>
      </c>
      <c r="K19398">
        <v>0</v>
      </c>
    </row>
    <row r="19399" spans="1:11">
      <c r="A19399">
        <v>2020</v>
      </c>
      <c r="B19399">
        <v>19398</v>
      </c>
      <c r="C19399">
        <v>1263</v>
      </c>
      <c r="D19399">
        <v>728</v>
      </c>
      <c r="E19399">
        <v>214</v>
      </c>
      <c r="F19399">
        <v>18.1334987315165</v>
      </c>
      <c r="G19399">
        <v>0</v>
      </c>
      <c r="H19399">
        <v>5</v>
      </c>
      <c r="I19399">
        <v>0</v>
      </c>
      <c r="J19399">
        <v>0</v>
      </c>
      <c r="K19399">
        <v>0</v>
      </c>
    </row>
    <row r="19400" spans="1:11">
      <c r="A19400">
        <v>2020</v>
      </c>
      <c r="B19400">
        <v>19399</v>
      </c>
      <c r="C19400">
        <v>1489</v>
      </c>
      <c r="D19400">
        <v>873</v>
      </c>
      <c r="E19400">
        <v>22</v>
      </c>
      <c r="F19400">
        <v>65.324208124945201</v>
      </c>
      <c r="G19400">
        <v>0</v>
      </c>
      <c r="H19400">
        <v>5</v>
      </c>
      <c r="I19400">
        <v>0</v>
      </c>
      <c r="J19400">
        <v>0</v>
      </c>
      <c r="K19400">
        <v>0</v>
      </c>
    </row>
    <row r="19401" spans="1:11">
      <c r="A19401">
        <v>2020</v>
      </c>
      <c r="B19401">
        <v>19400</v>
      </c>
      <c r="C19401">
        <v>804</v>
      </c>
      <c r="D19401">
        <v>480</v>
      </c>
      <c r="E19401">
        <v>12</v>
      </c>
      <c r="F19401">
        <v>39.429740028542398</v>
      </c>
      <c r="G19401">
        <v>0</v>
      </c>
      <c r="H19401">
        <v>5</v>
      </c>
      <c r="I19401">
        <v>0</v>
      </c>
      <c r="J19401">
        <v>0</v>
      </c>
      <c r="K19401">
        <v>0</v>
      </c>
    </row>
    <row r="19402" spans="1:11">
      <c r="A19402">
        <v>2020</v>
      </c>
      <c r="B19402">
        <v>19401</v>
      </c>
      <c r="C19402">
        <v>274</v>
      </c>
      <c r="D19402">
        <v>156</v>
      </c>
      <c r="E19402">
        <v>2</v>
      </c>
      <c r="F19402">
        <v>22.670483692144799</v>
      </c>
      <c r="G19402">
        <v>0</v>
      </c>
      <c r="H19402">
        <v>5</v>
      </c>
      <c r="I19402">
        <v>0</v>
      </c>
      <c r="J19402">
        <v>0</v>
      </c>
      <c r="K19402">
        <v>0</v>
      </c>
    </row>
    <row r="19403" spans="1:11">
      <c r="A19403">
        <v>2020</v>
      </c>
      <c r="B19403">
        <v>19402</v>
      </c>
      <c r="C19403">
        <v>48</v>
      </c>
      <c r="D19403">
        <v>30</v>
      </c>
      <c r="E19403">
        <v>0</v>
      </c>
      <c r="F19403">
        <v>6.1856467222515796</v>
      </c>
      <c r="G19403">
        <v>0</v>
      </c>
      <c r="H19403">
        <v>5</v>
      </c>
      <c r="I19403">
        <v>0</v>
      </c>
      <c r="J19403">
        <v>0</v>
      </c>
      <c r="K19403">
        <v>0</v>
      </c>
    </row>
    <row r="19404" spans="1:11">
      <c r="A19404">
        <v>2020</v>
      </c>
      <c r="B19404">
        <v>19403</v>
      </c>
      <c r="C19404">
        <v>1086</v>
      </c>
      <c r="D19404">
        <v>617</v>
      </c>
      <c r="E19404">
        <v>17</v>
      </c>
      <c r="F19404">
        <v>36.997519641941601</v>
      </c>
      <c r="G19404">
        <v>0</v>
      </c>
      <c r="H19404">
        <v>5</v>
      </c>
      <c r="I19404">
        <v>0</v>
      </c>
      <c r="J19404">
        <v>0</v>
      </c>
      <c r="K19404">
        <v>0</v>
      </c>
    </row>
    <row r="19405" spans="1:11">
      <c r="A19405">
        <v>2020</v>
      </c>
      <c r="B19405">
        <v>19404</v>
      </c>
      <c r="C19405">
        <v>56</v>
      </c>
      <c r="D19405">
        <v>26</v>
      </c>
      <c r="E19405">
        <v>15</v>
      </c>
      <c r="F19405">
        <v>6.0234653257909097</v>
      </c>
      <c r="G19405">
        <v>0</v>
      </c>
      <c r="H19405">
        <v>5</v>
      </c>
      <c r="I19405">
        <v>0</v>
      </c>
      <c r="J19405">
        <v>0</v>
      </c>
      <c r="K19405">
        <v>0</v>
      </c>
    </row>
    <row r="19406" spans="1:11">
      <c r="A19406">
        <v>2020</v>
      </c>
      <c r="B19406">
        <v>19405</v>
      </c>
      <c r="C19406">
        <v>739</v>
      </c>
      <c r="D19406">
        <v>443</v>
      </c>
      <c r="E19406">
        <v>44</v>
      </c>
      <c r="F19406">
        <v>56.747064740798798</v>
      </c>
      <c r="G19406">
        <v>0</v>
      </c>
      <c r="H19406">
        <v>5</v>
      </c>
      <c r="I19406">
        <v>0</v>
      </c>
      <c r="J19406">
        <v>0</v>
      </c>
      <c r="K19406">
        <v>0</v>
      </c>
    </row>
    <row r="19407" spans="1:11">
      <c r="A19407">
        <v>2020</v>
      </c>
      <c r="B19407">
        <v>19406</v>
      </c>
      <c r="C19407">
        <v>260</v>
      </c>
      <c r="D19407">
        <v>161</v>
      </c>
      <c r="E19407">
        <v>4</v>
      </c>
      <c r="F19407">
        <v>19.013353224225899</v>
      </c>
      <c r="G19407">
        <v>0</v>
      </c>
      <c r="H19407">
        <v>5</v>
      </c>
      <c r="I19407">
        <v>0</v>
      </c>
      <c r="J19407">
        <v>0</v>
      </c>
      <c r="K19407">
        <v>0</v>
      </c>
    </row>
    <row r="19408" spans="1:11">
      <c r="A19408">
        <v>2020</v>
      </c>
      <c r="B19408">
        <v>19407</v>
      </c>
      <c r="C19408">
        <v>0</v>
      </c>
      <c r="D19408">
        <v>0</v>
      </c>
      <c r="E19408">
        <v>67</v>
      </c>
      <c r="F19408">
        <v>0</v>
      </c>
      <c r="G19408">
        <v>0</v>
      </c>
      <c r="H19408">
        <v>5</v>
      </c>
      <c r="I19408">
        <v>0</v>
      </c>
      <c r="J19408">
        <v>0</v>
      </c>
      <c r="K19408">
        <v>0</v>
      </c>
    </row>
    <row r="19409" spans="1:11">
      <c r="A19409">
        <v>2020</v>
      </c>
      <c r="B19409">
        <v>19408</v>
      </c>
      <c r="C19409">
        <v>0</v>
      </c>
      <c r="D19409">
        <v>0</v>
      </c>
      <c r="E19409">
        <v>0</v>
      </c>
      <c r="F19409">
        <v>0</v>
      </c>
      <c r="G19409">
        <v>0</v>
      </c>
      <c r="H19409">
        <v>5</v>
      </c>
      <c r="I19409">
        <v>0</v>
      </c>
      <c r="J19409">
        <v>0</v>
      </c>
      <c r="K19409">
        <v>0</v>
      </c>
    </row>
    <row r="19410" spans="1:11">
      <c r="A19410">
        <v>2020</v>
      </c>
      <c r="B19410">
        <v>19409</v>
      </c>
      <c r="C19410">
        <v>15</v>
      </c>
      <c r="D19410">
        <v>4</v>
      </c>
      <c r="E19410">
        <v>0</v>
      </c>
      <c r="F19410">
        <v>4.3480781494579404</v>
      </c>
      <c r="G19410">
        <v>0</v>
      </c>
      <c r="H19410">
        <v>5</v>
      </c>
      <c r="I19410">
        <v>0</v>
      </c>
      <c r="J19410">
        <v>0</v>
      </c>
      <c r="K19410">
        <v>0</v>
      </c>
    </row>
    <row r="19411" spans="1:11">
      <c r="A19411">
        <v>2020</v>
      </c>
      <c r="B19411">
        <v>19410</v>
      </c>
      <c r="C19411">
        <v>6</v>
      </c>
      <c r="D19411">
        <v>3</v>
      </c>
      <c r="E19411">
        <v>262</v>
      </c>
      <c r="F19411">
        <v>0.17245542027385899</v>
      </c>
      <c r="G19411">
        <v>0</v>
      </c>
      <c r="H19411">
        <v>5</v>
      </c>
      <c r="I19411">
        <v>0</v>
      </c>
      <c r="J19411">
        <v>0</v>
      </c>
      <c r="K19411">
        <v>0</v>
      </c>
    </row>
    <row r="19412" spans="1:11">
      <c r="A19412">
        <v>2020</v>
      </c>
      <c r="B19412">
        <v>19411</v>
      </c>
      <c r="C19412">
        <v>29</v>
      </c>
      <c r="D19412">
        <v>20</v>
      </c>
      <c r="E19412">
        <v>1</v>
      </c>
      <c r="F19412">
        <v>4.9869308020360403</v>
      </c>
      <c r="G19412">
        <v>0</v>
      </c>
      <c r="H19412">
        <v>5</v>
      </c>
      <c r="I19412">
        <v>0</v>
      </c>
      <c r="J19412">
        <v>0</v>
      </c>
      <c r="K19412">
        <v>0</v>
      </c>
    </row>
    <row r="19413" spans="1:11">
      <c r="A19413">
        <v>2020</v>
      </c>
      <c r="B19413">
        <v>19412</v>
      </c>
      <c r="C19413">
        <v>14</v>
      </c>
      <c r="D19413">
        <v>8</v>
      </c>
      <c r="E19413">
        <v>0</v>
      </c>
      <c r="F19413">
        <v>3.1619125053639601</v>
      </c>
      <c r="G19413">
        <v>0</v>
      </c>
      <c r="H19413">
        <v>5</v>
      </c>
      <c r="I19413">
        <v>0</v>
      </c>
      <c r="J19413">
        <v>0</v>
      </c>
      <c r="K19413">
        <v>0</v>
      </c>
    </row>
    <row r="19414" spans="1:11">
      <c r="A19414">
        <v>2020</v>
      </c>
      <c r="B19414">
        <v>19413</v>
      </c>
      <c r="C19414">
        <v>0</v>
      </c>
      <c r="D19414">
        <v>0</v>
      </c>
      <c r="E19414">
        <v>163</v>
      </c>
      <c r="F19414">
        <v>0</v>
      </c>
      <c r="G19414">
        <v>0</v>
      </c>
      <c r="H19414">
        <v>5</v>
      </c>
      <c r="I19414">
        <v>0</v>
      </c>
      <c r="J19414">
        <v>0</v>
      </c>
      <c r="K19414">
        <v>0</v>
      </c>
    </row>
    <row r="19415" spans="1:11">
      <c r="A19415">
        <v>2020</v>
      </c>
      <c r="B19415">
        <v>19414</v>
      </c>
      <c r="C19415">
        <v>148</v>
      </c>
      <c r="D19415">
        <v>77</v>
      </c>
      <c r="E19415">
        <v>9</v>
      </c>
      <c r="F19415">
        <v>4.1658925987851401</v>
      </c>
      <c r="G19415">
        <v>0</v>
      </c>
      <c r="H19415">
        <v>5</v>
      </c>
      <c r="I19415">
        <v>0</v>
      </c>
      <c r="J19415">
        <v>0</v>
      </c>
      <c r="K19415">
        <v>0</v>
      </c>
    </row>
    <row r="19416" spans="1:11">
      <c r="A19416">
        <v>2020</v>
      </c>
      <c r="B19416">
        <v>19415</v>
      </c>
      <c r="C19416">
        <v>0</v>
      </c>
      <c r="D19416">
        <v>0</v>
      </c>
      <c r="E19416">
        <v>0</v>
      </c>
      <c r="F19416">
        <v>0</v>
      </c>
      <c r="G19416">
        <v>0</v>
      </c>
      <c r="H19416">
        <v>5</v>
      </c>
      <c r="I19416">
        <v>0</v>
      </c>
      <c r="J19416">
        <v>0</v>
      </c>
      <c r="K19416">
        <v>0</v>
      </c>
    </row>
    <row r="19417" spans="1:11">
      <c r="A19417">
        <v>2020</v>
      </c>
      <c r="B19417">
        <v>19416</v>
      </c>
      <c r="C19417">
        <v>145</v>
      </c>
      <c r="D19417">
        <v>87</v>
      </c>
      <c r="E19417">
        <v>68</v>
      </c>
      <c r="F19417">
        <v>12.890034669748401</v>
      </c>
      <c r="G19417">
        <v>0</v>
      </c>
      <c r="H19417">
        <v>5</v>
      </c>
      <c r="I19417">
        <v>0</v>
      </c>
      <c r="J19417">
        <v>0</v>
      </c>
      <c r="K19417">
        <v>0</v>
      </c>
    </row>
    <row r="19418" spans="1:11">
      <c r="A19418">
        <v>2020</v>
      </c>
      <c r="B19418">
        <v>19417</v>
      </c>
      <c r="C19418">
        <v>0</v>
      </c>
      <c r="D19418">
        <v>0</v>
      </c>
      <c r="E19418">
        <v>217</v>
      </c>
      <c r="F19418">
        <v>0</v>
      </c>
      <c r="G19418">
        <v>0</v>
      </c>
      <c r="H19418">
        <v>5</v>
      </c>
      <c r="I19418">
        <v>0</v>
      </c>
      <c r="J19418">
        <v>0</v>
      </c>
      <c r="K19418">
        <v>0</v>
      </c>
    </row>
    <row r="19419" spans="1:11">
      <c r="A19419">
        <v>2020</v>
      </c>
      <c r="B19419">
        <v>19418</v>
      </c>
      <c r="C19419">
        <v>71</v>
      </c>
      <c r="D19419">
        <v>39</v>
      </c>
      <c r="E19419">
        <v>65</v>
      </c>
      <c r="F19419">
        <v>2.6572452974243399</v>
      </c>
      <c r="G19419">
        <v>0</v>
      </c>
      <c r="H19419">
        <v>5</v>
      </c>
      <c r="I19419">
        <v>0</v>
      </c>
      <c r="J19419">
        <v>0</v>
      </c>
      <c r="K19419">
        <v>0</v>
      </c>
    </row>
    <row r="19420" spans="1:11">
      <c r="A19420">
        <v>2020</v>
      </c>
      <c r="B19420">
        <v>19419</v>
      </c>
      <c r="C19420">
        <v>158</v>
      </c>
      <c r="D19420">
        <v>96</v>
      </c>
      <c r="E19420">
        <v>2</v>
      </c>
      <c r="F19420">
        <v>4.9972167400435197</v>
      </c>
      <c r="G19420">
        <v>0</v>
      </c>
      <c r="H19420">
        <v>5</v>
      </c>
      <c r="I19420">
        <v>0</v>
      </c>
      <c r="J19420">
        <v>0</v>
      </c>
      <c r="K19420">
        <v>0</v>
      </c>
    </row>
    <row r="19421" spans="1:11">
      <c r="A19421">
        <v>2020</v>
      </c>
      <c r="B19421">
        <v>19420</v>
      </c>
      <c r="C19421">
        <v>76</v>
      </c>
      <c r="D19421">
        <v>44</v>
      </c>
      <c r="E19421">
        <v>8</v>
      </c>
      <c r="F19421">
        <v>2.5791213340844501</v>
      </c>
      <c r="G19421">
        <v>0</v>
      </c>
      <c r="H19421">
        <v>5</v>
      </c>
      <c r="I19421">
        <v>0</v>
      </c>
      <c r="J19421">
        <v>0</v>
      </c>
      <c r="K19421">
        <v>0</v>
      </c>
    </row>
    <row r="19422" spans="1:11">
      <c r="A19422">
        <v>2020</v>
      </c>
      <c r="B19422">
        <v>19421</v>
      </c>
      <c r="C19422">
        <v>352</v>
      </c>
      <c r="D19422">
        <v>216</v>
      </c>
      <c r="E19422">
        <v>4</v>
      </c>
      <c r="F19422">
        <v>4.8242903016689</v>
      </c>
      <c r="G19422">
        <v>0</v>
      </c>
      <c r="H19422">
        <v>5</v>
      </c>
      <c r="I19422">
        <v>0</v>
      </c>
      <c r="J19422">
        <v>0</v>
      </c>
      <c r="K19422">
        <v>0</v>
      </c>
    </row>
    <row r="19423" spans="1:11">
      <c r="A19423">
        <v>2020</v>
      </c>
      <c r="B19423">
        <v>19422</v>
      </c>
      <c r="C19423">
        <v>12</v>
      </c>
      <c r="D19423">
        <v>5</v>
      </c>
      <c r="E19423">
        <v>0</v>
      </c>
      <c r="F19423">
        <v>0.98010389101244699</v>
      </c>
      <c r="G19423">
        <v>0</v>
      </c>
      <c r="H19423">
        <v>5</v>
      </c>
      <c r="I19423">
        <v>0</v>
      </c>
      <c r="J19423">
        <v>0</v>
      </c>
      <c r="K19423">
        <v>0</v>
      </c>
    </row>
    <row r="19424" spans="1:11">
      <c r="A19424">
        <v>2020</v>
      </c>
      <c r="B19424">
        <v>19423</v>
      </c>
      <c r="C19424">
        <v>103</v>
      </c>
      <c r="D19424">
        <v>52</v>
      </c>
      <c r="E19424">
        <v>1</v>
      </c>
      <c r="F19424">
        <v>2.0442551468588901</v>
      </c>
      <c r="G19424">
        <v>0</v>
      </c>
      <c r="H19424">
        <v>5</v>
      </c>
      <c r="I19424">
        <v>0</v>
      </c>
      <c r="J19424">
        <v>0</v>
      </c>
      <c r="K19424">
        <v>0</v>
      </c>
    </row>
    <row r="19425" spans="1:11">
      <c r="A19425">
        <v>2020</v>
      </c>
      <c r="B19425">
        <v>19424</v>
      </c>
      <c r="C19425">
        <v>30</v>
      </c>
      <c r="D19425">
        <v>18</v>
      </c>
      <c r="E19425">
        <v>0</v>
      </c>
      <c r="F19425">
        <v>1.28865979381443</v>
      </c>
      <c r="G19425">
        <v>0</v>
      </c>
      <c r="H19425">
        <v>5</v>
      </c>
      <c r="I19425">
        <v>0</v>
      </c>
      <c r="J19425">
        <v>0</v>
      </c>
      <c r="K19425">
        <v>0</v>
      </c>
    </row>
    <row r="19426" spans="1:11">
      <c r="A19426">
        <v>2020</v>
      </c>
      <c r="B19426">
        <v>19425</v>
      </c>
      <c r="C19426">
        <v>430</v>
      </c>
      <c r="D19426">
        <v>252</v>
      </c>
      <c r="E19426">
        <v>24</v>
      </c>
      <c r="F19426">
        <v>12.3295369828763</v>
      </c>
      <c r="G19426">
        <v>0</v>
      </c>
      <c r="H19426">
        <v>5</v>
      </c>
      <c r="I19426">
        <v>0</v>
      </c>
      <c r="J19426">
        <v>0</v>
      </c>
      <c r="K19426">
        <v>0</v>
      </c>
    </row>
    <row r="19427" spans="1:11">
      <c r="A19427">
        <v>2020</v>
      </c>
      <c r="B19427">
        <v>19426</v>
      </c>
      <c r="C19427">
        <v>5</v>
      </c>
      <c r="D19427">
        <v>2</v>
      </c>
      <c r="E19427">
        <v>0</v>
      </c>
      <c r="F19427">
        <v>7.1275837491090499</v>
      </c>
      <c r="G19427">
        <v>0</v>
      </c>
      <c r="H19427">
        <v>5</v>
      </c>
      <c r="I19427">
        <v>0</v>
      </c>
      <c r="J19427">
        <v>0</v>
      </c>
      <c r="K19427">
        <v>0</v>
      </c>
    </row>
    <row r="19428" spans="1:11">
      <c r="A19428">
        <v>2020</v>
      </c>
      <c r="B19428">
        <v>19427</v>
      </c>
      <c r="C19428">
        <v>5</v>
      </c>
      <c r="D19428">
        <v>3</v>
      </c>
      <c r="E19428">
        <v>0</v>
      </c>
      <c r="F19428">
        <v>1.78584184584613</v>
      </c>
      <c r="G19428">
        <v>0</v>
      </c>
      <c r="H19428">
        <v>5</v>
      </c>
      <c r="I19428">
        <v>0</v>
      </c>
      <c r="J19428">
        <v>0</v>
      </c>
      <c r="K19428">
        <v>0</v>
      </c>
    </row>
    <row r="19429" spans="1:11">
      <c r="A19429">
        <v>2020</v>
      </c>
      <c r="B19429">
        <v>19428</v>
      </c>
      <c r="C19429">
        <v>84</v>
      </c>
      <c r="D19429">
        <v>50</v>
      </c>
      <c r="E19429">
        <v>0</v>
      </c>
      <c r="F19429">
        <v>8.4477778919369406</v>
      </c>
      <c r="G19429">
        <v>0</v>
      </c>
      <c r="H19429">
        <v>5</v>
      </c>
      <c r="I19429">
        <v>0</v>
      </c>
      <c r="J19429">
        <v>0</v>
      </c>
      <c r="K19429">
        <v>0</v>
      </c>
    </row>
    <row r="19430" spans="1:11">
      <c r="A19430">
        <v>2020</v>
      </c>
      <c r="B19430">
        <v>19429</v>
      </c>
      <c r="C19430">
        <v>138</v>
      </c>
      <c r="D19430">
        <v>90</v>
      </c>
      <c r="E19430">
        <v>19</v>
      </c>
      <c r="F19430">
        <v>2.1286014625651499</v>
      </c>
      <c r="G19430">
        <v>0</v>
      </c>
      <c r="H19430">
        <v>5</v>
      </c>
      <c r="I19430">
        <v>0</v>
      </c>
      <c r="J19430">
        <v>0</v>
      </c>
      <c r="K19430">
        <v>0</v>
      </c>
    </row>
    <row r="19431" spans="1:11">
      <c r="A19431">
        <v>2020</v>
      </c>
      <c r="B19431">
        <v>19430</v>
      </c>
      <c r="C19431">
        <v>267</v>
      </c>
      <c r="D19431">
        <v>162</v>
      </c>
      <c r="E19431">
        <v>3</v>
      </c>
      <c r="F19431">
        <v>11.0148060445295</v>
      </c>
      <c r="G19431">
        <v>0</v>
      </c>
      <c r="H19431">
        <v>5</v>
      </c>
      <c r="I19431">
        <v>0</v>
      </c>
      <c r="J19431">
        <v>0</v>
      </c>
      <c r="K19431">
        <v>0</v>
      </c>
    </row>
    <row r="19432" spans="1:11">
      <c r="A19432">
        <v>2020</v>
      </c>
      <c r="B19432">
        <v>19431</v>
      </c>
      <c r="C19432">
        <v>170</v>
      </c>
      <c r="D19432">
        <v>96</v>
      </c>
      <c r="E19432">
        <v>4</v>
      </c>
      <c r="F19432">
        <v>5.9428715256050397</v>
      </c>
      <c r="G19432">
        <v>0</v>
      </c>
      <c r="H19432">
        <v>5</v>
      </c>
      <c r="I19432">
        <v>0</v>
      </c>
      <c r="J19432">
        <v>0</v>
      </c>
      <c r="K19432">
        <v>0</v>
      </c>
    </row>
    <row r="19433" spans="1:11">
      <c r="A19433">
        <v>2020</v>
      </c>
      <c r="B19433">
        <v>19432</v>
      </c>
      <c r="C19433">
        <v>87</v>
      </c>
      <c r="D19433">
        <v>49</v>
      </c>
      <c r="E19433">
        <v>0</v>
      </c>
      <c r="F19433">
        <v>13.051892524415999</v>
      </c>
      <c r="G19433">
        <v>0</v>
      </c>
      <c r="H19433">
        <v>5</v>
      </c>
      <c r="I19433">
        <v>0</v>
      </c>
      <c r="J19433">
        <v>0</v>
      </c>
      <c r="K19433">
        <v>0</v>
      </c>
    </row>
    <row r="19434" spans="1:11">
      <c r="A19434">
        <v>2020</v>
      </c>
      <c r="B19434">
        <v>19433</v>
      </c>
      <c r="C19434">
        <v>127</v>
      </c>
      <c r="D19434">
        <v>81</v>
      </c>
      <c r="E19434">
        <v>4</v>
      </c>
      <c r="F19434">
        <v>5.1619283923412604</v>
      </c>
      <c r="G19434">
        <v>0</v>
      </c>
      <c r="H19434">
        <v>5</v>
      </c>
      <c r="I19434">
        <v>0</v>
      </c>
      <c r="J19434">
        <v>0</v>
      </c>
      <c r="K19434">
        <v>0</v>
      </c>
    </row>
    <row r="19435" spans="1:11">
      <c r="A19435">
        <v>2020</v>
      </c>
      <c r="B19435">
        <v>19434</v>
      </c>
      <c r="C19435">
        <v>85</v>
      </c>
      <c r="D19435">
        <v>52</v>
      </c>
      <c r="E19435">
        <v>0</v>
      </c>
      <c r="F19435">
        <v>8.1167280991577702</v>
      </c>
      <c r="G19435">
        <v>0</v>
      </c>
      <c r="H19435">
        <v>5</v>
      </c>
      <c r="I19435">
        <v>0</v>
      </c>
      <c r="J19435">
        <v>0</v>
      </c>
      <c r="K19435">
        <v>0</v>
      </c>
    </row>
    <row r="19436" spans="1:11">
      <c r="A19436">
        <v>2020</v>
      </c>
      <c r="B19436">
        <v>19435</v>
      </c>
      <c r="C19436">
        <v>54</v>
      </c>
      <c r="D19436">
        <v>31</v>
      </c>
      <c r="E19436">
        <v>0</v>
      </c>
      <c r="F19436">
        <v>5.6516688122075998</v>
      </c>
      <c r="G19436">
        <v>0</v>
      </c>
      <c r="H19436">
        <v>5</v>
      </c>
      <c r="I19436">
        <v>0</v>
      </c>
      <c r="J19436">
        <v>0</v>
      </c>
      <c r="K19436">
        <v>0</v>
      </c>
    </row>
    <row r="19437" spans="1:11">
      <c r="A19437">
        <v>2020</v>
      </c>
      <c r="B19437">
        <v>19436</v>
      </c>
      <c r="C19437">
        <v>284</v>
      </c>
      <c r="D19437">
        <v>173</v>
      </c>
      <c r="E19437">
        <v>1</v>
      </c>
      <c r="F19437">
        <v>38.150506434539601</v>
      </c>
      <c r="G19437">
        <v>0</v>
      </c>
      <c r="H19437">
        <v>5</v>
      </c>
      <c r="I19437">
        <v>0</v>
      </c>
      <c r="J19437">
        <v>0</v>
      </c>
      <c r="K19437">
        <v>0</v>
      </c>
    </row>
    <row r="19438" spans="1:11">
      <c r="A19438">
        <v>2020</v>
      </c>
      <c r="B19438">
        <v>19437</v>
      </c>
      <c r="C19438">
        <v>223</v>
      </c>
      <c r="D19438">
        <v>129</v>
      </c>
      <c r="E19438">
        <v>3</v>
      </c>
      <c r="F19438">
        <v>33.713300879871802</v>
      </c>
      <c r="G19438">
        <v>0</v>
      </c>
      <c r="H19438">
        <v>5</v>
      </c>
      <c r="I19438">
        <v>0</v>
      </c>
      <c r="J19438">
        <v>0</v>
      </c>
      <c r="K19438">
        <v>0</v>
      </c>
    </row>
    <row r="19439" spans="1:11">
      <c r="A19439">
        <v>2020</v>
      </c>
      <c r="B19439">
        <v>19438</v>
      </c>
      <c r="C19439">
        <v>37</v>
      </c>
      <c r="D19439">
        <v>20</v>
      </c>
      <c r="E19439">
        <v>0</v>
      </c>
      <c r="F19439">
        <v>18.003114052160399</v>
      </c>
      <c r="G19439">
        <v>0</v>
      </c>
      <c r="H19439">
        <v>5</v>
      </c>
      <c r="I19439">
        <v>0</v>
      </c>
      <c r="J19439">
        <v>0</v>
      </c>
      <c r="K19439">
        <v>0</v>
      </c>
    </row>
    <row r="19440" spans="1:11">
      <c r="A19440">
        <v>2020</v>
      </c>
      <c r="B19440">
        <v>19439</v>
      </c>
      <c r="C19440">
        <v>15</v>
      </c>
      <c r="D19440">
        <v>8</v>
      </c>
      <c r="E19440">
        <v>0</v>
      </c>
      <c r="F19440">
        <v>7.2889839156421603</v>
      </c>
      <c r="G19440">
        <v>0</v>
      </c>
      <c r="H19440">
        <v>5</v>
      </c>
      <c r="I19440">
        <v>0</v>
      </c>
      <c r="J19440">
        <v>0</v>
      </c>
      <c r="K19440">
        <v>0</v>
      </c>
    </row>
    <row r="19441" spans="1:11">
      <c r="A19441">
        <v>2020</v>
      </c>
      <c r="B19441">
        <v>19440</v>
      </c>
      <c r="C19441">
        <v>98</v>
      </c>
      <c r="D19441">
        <v>52</v>
      </c>
      <c r="E19441">
        <v>8</v>
      </c>
      <c r="F19441">
        <v>3.9096777556712001</v>
      </c>
      <c r="G19441">
        <v>0</v>
      </c>
      <c r="H19441">
        <v>5</v>
      </c>
      <c r="I19441">
        <v>0</v>
      </c>
      <c r="J19441">
        <v>0</v>
      </c>
      <c r="K19441">
        <v>0</v>
      </c>
    </row>
    <row r="19442" spans="1:11">
      <c r="A19442">
        <v>2020</v>
      </c>
      <c r="B19442">
        <v>19441</v>
      </c>
      <c r="C19442">
        <v>75</v>
      </c>
      <c r="D19442">
        <v>43</v>
      </c>
      <c r="E19442">
        <v>0</v>
      </c>
      <c r="F19442">
        <v>3.2733367085071801</v>
      </c>
      <c r="G19442">
        <v>0</v>
      </c>
      <c r="H19442">
        <v>5</v>
      </c>
      <c r="I19442">
        <v>0</v>
      </c>
      <c r="J19442">
        <v>0</v>
      </c>
      <c r="K19442">
        <v>0</v>
      </c>
    </row>
    <row r="19443" spans="1:11">
      <c r="A19443">
        <v>2020</v>
      </c>
      <c r="B19443">
        <v>19442</v>
      </c>
      <c r="C19443">
        <v>115</v>
      </c>
      <c r="D19443">
        <v>60</v>
      </c>
      <c r="E19443">
        <v>1</v>
      </c>
      <c r="F19443">
        <v>3.2913000921564</v>
      </c>
      <c r="G19443">
        <v>0</v>
      </c>
      <c r="H19443">
        <v>5</v>
      </c>
      <c r="I19443">
        <v>0</v>
      </c>
      <c r="J19443">
        <v>0</v>
      </c>
      <c r="K19443">
        <v>0</v>
      </c>
    </row>
    <row r="19444" spans="1:11">
      <c r="A19444">
        <v>2020</v>
      </c>
      <c r="B19444">
        <v>19443</v>
      </c>
      <c r="C19444">
        <v>73</v>
      </c>
      <c r="D19444">
        <v>38</v>
      </c>
      <c r="E19444">
        <v>0</v>
      </c>
      <c r="F19444">
        <v>4.6705652023698301</v>
      </c>
      <c r="G19444">
        <v>0</v>
      </c>
      <c r="H19444">
        <v>5</v>
      </c>
      <c r="I19444">
        <v>0</v>
      </c>
      <c r="J19444">
        <v>0</v>
      </c>
      <c r="K19444">
        <v>0</v>
      </c>
    </row>
    <row r="19445" spans="1:11">
      <c r="A19445">
        <v>2020</v>
      </c>
      <c r="B19445">
        <v>19444</v>
      </c>
      <c r="C19445">
        <v>49</v>
      </c>
      <c r="D19445">
        <v>27</v>
      </c>
      <c r="E19445">
        <v>0</v>
      </c>
      <c r="F19445">
        <v>1.5103505246156299</v>
      </c>
      <c r="G19445">
        <v>0</v>
      </c>
      <c r="H19445">
        <v>5</v>
      </c>
      <c r="I19445">
        <v>0</v>
      </c>
      <c r="J19445">
        <v>0</v>
      </c>
      <c r="K19445">
        <v>0</v>
      </c>
    </row>
    <row r="19446" spans="1:11">
      <c r="A19446">
        <v>2020</v>
      </c>
      <c r="B19446">
        <v>19445</v>
      </c>
      <c r="C19446">
        <v>190</v>
      </c>
      <c r="D19446">
        <v>111</v>
      </c>
      <c r="E19446">
        <v>1</v>
      </c>
      <c r="F19446">
        <v>3.8984354962810999</v>
      </c>
      <c r="G19446">
        <v>0</v>
      </c>
      <c r="H19446">
        <v>5</v>
      </c>
      <c r="I19446">
        <v>0</v>
      </c>
      <c r="J19446">
        <v>0</v>
      </c>
      <c r="K19446">
        <v>0</v>
      </c>
    </row>
    <row r="19447" spans="1:11">
      <c r="A19447">
        <v>2020</v>
      </c>
      <c r="B19447">
        <v>19446</v>
      </c>
      <c r="C19447">
        <v>159</v>
      </c>
      <c r="D19447">
        <v>88</v>
      </c>
      <c r="E19447">
        <v>4</v>
      </c>
      <c r="F19447">
        <v>3.1415474591006101</v>
      </c>
      <c r="G19447">
        <v>0</v>
      </c>
      <c r="H19447">
        <v>5</v>
      </c>
      <c r="I19447">
        <v>0</v>
      </c>
      <c r="J19447">
        <v>0</v>
      </c>
      <c r="K19447">
        <v>0</v>
      </c>
    </row>
    <row r="19448" spans="1:11">
      <c r="A19448">
        <v>2020</v>
      </c>
      <c r="B19448">
        <v>19447</v>
      </c>
      <c r="C19448">
        <v>128</v>
      </c>
      <c r="D19448">
        <v>77</v>
      </c>
      <c r="E19448">
        <v>18</v>
      </c>
      <c r="F19448">
        <v>2.8624396483671801</v>
      </c>
      <c r="G19448">
        <v>0</v>
      </c>
      <c r="H19448">
        <v>5</v>
      </c>
      <c r="I19448">
        <v>0</v>
      </c>
      <c r="J19448">
        <v>0</v>
      </c>
      <c r="K19448">
        <v>0</v>
      </c>
    </row>
    <row r="19449" spans="1:11">
      <c r="A19449">
        <v>2020</v>
      </c>
      <c r="B19449">
        <v>19448</v>
      </c>
      <c r="C19449">
        <v>86</v>
      </c>
      <c r="D19449">
        <v>51</v>
      </c>
      <c r="E19449">
        <v>1</v>
      </c>
      <c r="F19449">
        <v>2.1694600567086799</v>
      </c>
      <c r="G19449">
        <v>0</v>
      </c>
      <c r="H19449">
        <v>5</v>
      </c>
      <c r="I19449">
        <v>0</v>
      </c>
      <c r="J19449">
        <v>0</v>
      </c>
      <c r="K19449">
        <v>0</v>
      </c>
    </row>
    <row r="19450" spans="1:11">
      <c r="A19450">
        <v>2020</v>
      </c>
      <c r="B19450">
        <v>19449</v>
      </c>
      <c r="C19450">
        <v>0</v>
      </c>
      <c r="D19450">
        <v>0</v>
      </c>
      <c r="E19450">
        <v>0</v>
      </c>
      <c r="F19450">
        <v>0</v>
      </c>
      <c r="G19450">
        <v>0</v>
      </c>
      <c r="H19450">
        <v>5</v>
      </c>
      <c r="I19450">
        <v>0</v>
      </c>
      <c r="J19450">
        <v>0</v>
      </c>
      <c r="K19450">
        <v>0</v>
      </c>
    </row>
    <row r="19451" spans="1:11">
      <c r="A19451">
        <v>2020</v>
      </c>
      <c r="B19451">
        <v>19450</v>
      </c>
      <c r="C19451">
        <v>0</v>
      </c>
      <c r="D19451">
        <v>0</v>
      </c>
      <c r="E19451">
        <v>0</v>
      </c>
      <c r="F19451">
        <v>0</v>
      </c>
      <c r="G19451">
        <v>0</v>
      </c>
      <c r="H19451">
        <v>5</v>
      </c>
      <c r="I19451">
        <v>0</v>
      </c>
      <c r="J19451">
        <v>0</v>
      </c>
      <c r="K19451">
        <v>0</v>
      </c>
    </row>
    <row r="19452" spans="1:11">
      <c r="A19452">
        <v>2020</v>
      </c>
      <c r="B19452">
        <v>19451</v>
      </c>
      <c r="C19452">
        <v>81</v>
      </c>
      <c r="D19452">
        <v>50</v>
      </c>
      <c r="E19452">
        <v>4</v>
      </c>
      <c r="F19452">
        <v>2.7618469595815598</v>
      </c>
      <c r="G19452">
        <v>0</v>
      </c>
      <c r="H19452">
        <v>5</v>
      </c>
      <c r="I19452">
        <v>0</v>
      </c>
      <c r="J19452">
        <v>0</v>
      </c>
      <c r="K19452">
        <v>0</v>
      </c>
    </row>
    <row r="19453" spans="1:11">
      <c r="A19453">
        <v>2020</v>
      </c>
      <c r="B19453">
        <v>19452</v>
      </c>
      <c r="C19453">
        <v>4</v>
      </c>
      <c r="D19453">
        <v>2</v>
      </c>
      <c r="E19453">
        <v>0</v>
      </c>
      <c r="F19453">
        <v>1.78599573950716E-2</v>
      </c>
      <c r="G19453">
        <v>0</v>
      </c>
      <c r="H19453">
        <v>5</v>
      </c>
      <c r="I19453">
        <v>0</v>
      </c>
      <c r="J19453">
        <v>0</v>
      </c>
      <c r="K19453">
        <v>0</v>
      </c>
    </row>
    <row r="19454" spans="1:11">
      <c r="A19454">
        <v>2020</v>
      </c>
      <c r="B19454">
        <v>19453</v>
      </c>
      <c r="C19454">
        <v>0</v>
      </c>
      <c r="D19454">
        <v>0</v>
      </c>
      <c r="E19454">
        <v>0</v>
      </c>
      <c r="F19454">
        <v>0</v>
      </c>
      <c r="G19454">
        <v>0</v>
      </c>
      <c r="H19454">
        <v>5</v>
      </c>
      <c r="I19454">
        <v>0</v>
      </c>
      <c r="J19454">
        <v>0</v>
      </c>
      <c r="K19454">
        <v>0</v>
      </c>
    </row>
    <row r="19455" spans="1:11">
      <c r="A19455">
        <v>2020</v>
      </c>
      <c r="B19455">
        <v>19454</v>
      </c>
      <c r="C19455">
        <v>1</v>
      </c>
      <c r="D19455">
        <v>0</v>
      </c>
      <c r="E19455">
        <v>0</v>
      </c>
      <c r="F19455">
        <v>0.14127087277145201</v>
      </c>
      <c r="G19455">
        <v>0</v>
      </c>
      <c r="H19455">
        <v>5</v>
      </c>
      <c r="I19455">
        <v>0</v>
      </c>
      <c r="J19455">
        <v>0</v>
      </c>
      <c r="K19455">
        <v>0</v>
      </c>
    </row>
    <row r="19456" spans="1:11">
      <c r="A19456">
        <v>2020</v>
      </c>
      <c r="B19456">
        <v>19455</v>
      </c>
      <c r="C19456">
        <v>0</v>
      </c>
      <c r="D19456">
        <v>0</v>
      </c>
      <c r="E19456">
        <v>0</v>
      </c>
      <c r="F19456">
        <v>0</v>
      </c>
      <c r="G19456">
        <v>0</v>
      </c>
      <c r="H19456">
        <v>5</v>
      </c>
      <c r="I19456">
        <v>0</v>
      </c>
      <c r="J19456">
        <v>0</v>
      </c>
      <c r="K19456">
        <v>0</v>
      </c>
    </row>
    <row r="19457" spans="1:11">
      <c r="A19457">
        <v>2020</v>
      </c>
      <c r="B19457">
        <v>19456</v>
      </c>
      <c r="C19457">
        <v>9</v>
      </c>
      <c r="D19457">
        <v>6</v>
      </c>
      <c r="E19457">
        <v>0</v>
      </c>
      <c r="F19457">
        <v>0.49056747755653801</v>
      </c>
      <c r="G19457">
        <v>0</v>
      </c>
      <c r="H19457">
        <v>5</v>
      </c>
      <c r="I19457">
        <v>0</v>
      </c>
      <c r="J19457">
        <v>0</v>
      </c>
      <c r="K19457">
        <v>0</v>
      </c>
    </row>
    <row r="19458" spans="1:11">
      <c r="A19458">
        <v>2020</v>
      </c>
      <c r="B19458">
        <v>19457</v>
      </c>
      <c r="C19458">
        <v>0</v>
      </c>
      <c r="D19458">
        <v>0</v>
      </c>
      <c r="E19458">
        <v>0</v>
      </c>
      <c r="F19458">
        <v>0</v>
      </c>
      <c r="G19458">
        <v>0</v>
      </c>
      <c r="H19458">
        <v>5</v>
      </c>
      <c r="I19458">
        <v>0</v>
      </c>
      <c r="J19458">
        <v>0</v>
      </c>
      <c r="K19458">
        <v>0</v>
      </c>
    </row>
    <row r="19459" spans="1:11">
      <c r="A19459">
        <v>2020</v>
      </c>
      <c r="B19459">
        <v>19458</v>
      </c>
      <c r="C19459">
        <v>0</v>
      </c>
      <c r="D19459">
        <v>0</v>
      </c>
      <c r="E19459">
        <v>0</v>
      </c>
      <c r="F19459">
        <v>0</v>
      </c>
      <c r="G19459">
        <v>0</v>
      </c>
      <c r="H19459">
        <v>5</v>
      </c>
      <c r="I19459">
        <v>0</v>
      </c>
      <c r="J19459">
        <v>0</v>
      </c>
      <c r="K19459">
        <v>0</v>
      </c>
    </row>
    <row r="19460" spans="1:11">
      <c r="A19460">
        <v>2020</v>
      </c>
      <c r="B19460">
        <v>19459</v>
      </c>
      <c r="C19460">
        <v>50</v>
      </c>
      <c r="D19460">
        <v>27</v>
      </c>
      <c r="E19460">
        <v>3</v>
      </c>
      <c r="F19460">
        <v>2.0058731967200001</v>
      </c>
      <c r="G19460">
        <v>0</v>
      </c>
      <c r="H19460">
        <v>5</v>
      </c>
      <c r="I19460">
        <v>0</v>
      </c>
      <c r="J19460">
        <v>0</v>
      </c>
      <c r="K19460">
        <v>0</v>
      </c>
    </row>
    <row r="19461" spans="1:11">
      <c r="A19461">
        <v>2020</v>
      </c>
      <c r="B19461">
        <v>19460</v>
      </c>
      <c r="C19461">
        <v>0</v>
      </c>
      <c r="D19461">
        <v>0</v>
      </c>
      <c r="E19461">
        <v>0</v>
      </c>
      <c r="F19461">
        <v>0</v>
      </c>
      <c r="G19461">
        <v>0</v>
      </c>
      <c r="H19461">
        <v>5</v>
      </c>
      <c r="I19461">
        <v>0</v>
      </c>
      <c r="J19461">
        <v>0</v>
      </c>
      <c r="K19461">
        <v>0</v>
      </c>
    </row>
    <row r="19462" spans="1:11">
      <c r="A19462">
        <v>2020</v>
      </c>
      <c r="B19462">
        <v>19461</v>
      </c>
      <c r="C19462">
        <v>176</v>
      </c>
      <c r="D19462">
        <v>109</v>
      </c>
      <c r="E19462">
        <v>3</v>
      </c>
      <c r="F19462">
        <v>1.93458891084843</v>
      </c>
      <c r="G19462">
        <v>0</v>
      </c>
      <c r="H19462">
        <v>5</v>
      </c>
      <c r="I19462">
        <v>0</v>
      </c>
      <c r="J19462">
        <v>0</v>
      </c>
      <c r="K19462">
        <v>0</v>
      </c>
    </row>
    <row r="19463" spans="1:11">
      <c r="A19463">
        <v>2020</v>
      </c>
      <c r="B19463">
        <v>19462</v>
      </c>
      <c r="C19463">
        <v>155</v>
      </c>
      <c r="D19463">
        <v>89</v>
      </c>
      <c r="E19463">
        <v>4</v>
      </c>
      <c r="F19463">
        <v>2.3747619492658898</v>
      </c>
      <c r="G19463">
        <v>0</v>
      </c>
      <c r="H19463">
        <v>5</v>
      </c>
      <c r="I19463">
        <v>0</v>
      </c>
      <c r="J19463">
        <v>0</v>
      </c>
      <c r="K19463">
        <v>0</v>
      </c>
    </row>
    <row r="19464" spans="1:11">
      <c r="A19464">
        <v>2020</v>
      </c>
      <c r="B19464">
        <v>19463</v>
      </c>
      <c r="C19464">
        <v>147</v>
      </c>
      <c r="D19464">
        <v>86</v>
      </c>
      <c r="E19464">
        <v>1</v>
      </c>
      <c r="F19464">
        <v>2.63890609264176</v>
      </c>
      <c r="G19464">
        <v>0</v>
      </c>
      <c r="H19464">
        <v>5</v>
      </c>
      <c r="I19464">
        <v>0</v>
      </c>
      <c r="J19464">
        <v>0</v>
      </c>
      <c r="K19464">
        <v>0</v>
      </c>
    </row>
    <row r="19465" spans="1:11">
      <c r="A19465">
        <v>2020</v>
      </c>
      <c r="B19465">
        <v>19464</v>
      </c>
      <c r="C19465">
        <v>75</v>
      </c>
      <c r="D19465">
        <v>42</v>
      </c>
      <c r="E19465">
        <v>0</v>
      </c>
      <c r="F19465">
        <v>2.3623386522700498</v>
      </c>
      <c r="G19465">
        <v>0</v>
      </c>
      <c r="H19465">
        <v>5</v>
      </c>
      <c r="I19465">
        <v>0</v>
      </c>
      <c r="J19465">
        <v>0</v>
      </c>
      <c r="K19465">
        <v>0</v>
      </c>
    </row>
    <row r="19466" spans="1:11">
      <c r="A19466">
        <v>2020</v>
      </c>
      <c r="B19466">
        <v>19465</v>
      </c>
      <c r="C19466">
        <v>108</v>
      </c>
      <c r="D19466">
        <v>66</v>
      </c>
      <c r="E19466">
        <v>7</v>
      </c>
      <c r="F19466">
        <v>0.87497923949721101</v>
      </c>
      <c r="G19466">
        <v>0</v>
      </c>
      <c r="H19466">
        <v>5</v>
      </c>
      <c r="I19466">
        <v>0</v>
      </c>
      <c r="J19466">
        <v>0</v>
      </c>
      <c r="K19466">
        <v>0</v>
      </c>
    </row>
    <row r="19467" spans="1:11">
      <c r="A19467">
        <v>2020</v>
      </c>
      <c r="B19467">
        <v>19466</v>
      </c>
      <c r="C19467">
        <v>118</v>
      </c>
      <c r="D19467">
        <v>56</v>
      </c>
      <c r="E19467">
        <v>7</v>
      </c>
      <c r="F19467">
        <v>1.7497553308223801</v>
      </c>
      <c r="G19467">
        <v>0</v>
      </c>
      <c r="H19467">
        <v>5</v>
      </c>
      <c r="I19467">
        <v>0</v>
      </c>
      <c r="J19467">
        <v>0</v>
      </c>
      <c r="K19467">
        <v>0</v>
      </c>
    </row>
    <row r="19468" spans="1:11">
      <c r="A19468">
        <v>2020</v>
      </c>
      <c r="B19468">
        <v>19467</v>
      </c>
      <c r="C19468">
        <v>195</v>
      </c>
      <c r="D19468">
        <v>124</v>
      </c>
      <c r="E19468">
        <v>14</v>
      </c>
      <c r="F19468">
        <v>1.30715098733471</v>
      </c>
      <c r="G19468">
        <v>0</v>
      </c>
      <c r="H19468">
        <v>5</v>
      </c>
      <c r="I19468">
        <v>0</v>
      </c>
      <c r="J19468">
        <v>0</v>
      </c>
      <c r="K19468">
        <v>0</v>
      </c>
    </row>
    <row r="19469" spans="1:11">
      <c r="A19469">
        <v>2020</v>
      </c>
      <c r="B19469">
        <v>19468</v>
      </c>
      <c r="C19469">
        <v>23</v>
      </c>
      <c r="D19469">
        <v>12</v>
      </c>
      <c r="E19469">
        <v>0</v>
      </c>
      <c r="F19469">
        <v>0.82603667602841602</v>
      </c>
      <c r="G19469">
        <v>0</v>
      </c>
      <c r="H19469">
        <v>5</v>
      </c>
      <c r="I19469">
        <v>0</v>
      </c>
      <c r="J19469">
        <v>0</v>
      </c>
      <c r="K19469">
        <v>0</v>
      </c>
    </row>
    <row r="19470" spans="1:11">
      <c r="A19470">
        <v>2020</v>
      </c>
      <c r="B19470">
        <v>19469</v>
      </c>
      <c r="C19470">
        <v>4</v>
      </c>
      <c r="D19470">
        <v>3</v>
      </c>
      <c r="E19470">
        <v>0</v>
      </c>
      <c r="F19470">
        <v>0.21959320359034901</v>
      </c>
      <c r="G19470">
        <v>0</v>
      </c>
      <c r="H19470">
        <v>5</v>
      </c>
      <c r="I19470">
        <v>0</v>
      </c>
      <c r="J19470">
        <v>0</v>
      </c>
      <c r="K19470">
        <v>0</v>
      </c>
    </row>
    <row r="19471" spans="1:11">
      <c r="A19471">
        <v>2020</v>
      </c>
      <c r="B19471">
        <v>19470</v>
      </c>
      <c r="C19471">
        <v>29</v>
      </c>
      <c r="D19471">
        <v>15</v>
      </c>
      <c r="E19471">
        <v>20</v>
      </c>
      <c r="F19471">
        <v>4.0400100303697304</v>
      </c>
      <c r="G19471">
        <v>0</v>
      </c>
      <c r="H19471">
        <v>5</v>
      </c>
      <c r="I19471">
        <v>0</v>
      </c>
      <c r="J19471">
        <v>0</v>
      </c>
      <c r="K19471">
        <v>0</v>
      </c>
    </row>
    <row r="19472" spans="1:11">
      <c r="A19472">
        <v>2020</v>
      </c>
      <c r="B19472">
        <v>19471</v>
      </c>
      <c r="C19472">
        <v>61</v>
      </c>
      <c r="D19472">
        <v>37</v>
      </c>
      <c r="E19472">
        <v>8</v>
      </c>
      <c r="F19472">
        <v>2.8662584989263298</v>
      </c>
      <c r="G19472">
        <v>0</v>
      </c>
      <c r="H19472">
        <v>5</v>
      </c>
      <c r="I19472">
        <v>0</v>
      </c>
      <c r="J19472">
        <v>0</v>
      </c>
      <c r="K19472">
        <v>0</v>
      </c>
    </row>
    <row r="19473" spans="1:11">
      <c r="A19473">
        <v>2020</v>
      </c>
      <c r="B19473">
        <v>19472</v>
      </c>
      <c r="C19473">
        <v>57</v>
      </c>
      <c r="D19473">
        <v>28</v>
      </c>
      <c r="E19473">
        <v>0</v>
      </c>
      <c r="F19473">
        <v>4.6598322460391399</v>
      </c>
      <c r="G19473">
        <v>0</v>
      </c>
      <c r="H19473">
        <v>5</v>
      </c>
      <c r="I19473">
        <v>0</v>
      </c>
      <c r="J19473">
        <v>0</v>
      </c>
      <c r="K19473">
        <v>0</v>
      </c>
    </row>
    <row r="19474" spans="1:11">
      <c r="A19474">
        <v>2020</v>
      </c>
      <c r="B19474">
        <v>19473</v>
      </c>
      <c r="C19474">
        <v>20</v>
      </c>
      <c r="D19474">
        <v>7</v>
      </c>
      <c r="E19474">
        <v>6</v>
      </c>
      <c r="F19474">
        <v>1.13434630458333</v>
      </c>
      <c r="G19474">
        <v>0</v>
      </c>
      <c r="H19474">
        <v>5</v>
      </c>
      <c r="I19474">
        <v>0</v>
      </c>
      <c r="J19474">
        <v>0</v>
      </c>
      <c r="K19474">
        <v>0</v>
      </c>
    </row>
    <row r="19475" spans="1:11">
      <c r="A19475">
        <v>2020</v>
      </c>
      <c r="B19475">
        <v>19474</v>
      </c>
      <c r="C19475">
        <v>101</v>
      </c>
      <c r="D19475">
        <v>55</v>
      </c>
      <c r="E19475">
        <v>1</v>
      </c>
      <c r="F19475">
        <v>7.1682552750551798</v>
      </c>
      <c r="G19475">
        <v>0</v>
      </c>
      <c r="H19475">
        <v>5</v>
      </c>
      <c r="I19475">
        <v>0</v>
      </c>
      <c r="J19475">
        <v>0</v>
      </c>
      <c r="K19475">
        <v>0</v>
      </c>
    </row>
    <row r="19476" spans="1:11">
      <c r="A19476">
        <v>2020</v>
      </c>
      <c r="B19476">
        <v>19475</v>
      </c>
      <c r="C19476">
        <v>50</v>
      </c>
      <c r="D19476">
        <v>33</v>
      </c>
      <c r="E19476">
        <v>0</v>
      </c>
      <c r="F19476">
        <v>1.9534531190786</v>
      </c>
      <c r="G19476">
        <v>0</v>
      </c>
      <c r="H19476">
        <v>5</v>
      </c>
      <c r="I19476">
        <v>0</v>
      </c>
      <c r="J19476">
        <v>0</v>
      </c>
      <c r="K19476">
        <v>0</v>
      </c>
    </row>
    <row r="19477" spans="1:11">
      <c r="A19477">
        <v>2020</v>
      </c>
      <c r="B19477">
        <v>19476</v>
      </c>
      <c r="C19477">
        <v>35</v>
      </c>
      <c r="D19477">
        <v>20</v>
      </c>
      <c r="E19477">
        <v>0</v>
      </c>
      <c r="F19477">
        <v>2.0986233031131598</v>
      </c>
      <c r="G19477">
        <v>0</v>
      </c>
      <c r="H19477">
        <v>5</v>
      </c>
      <c r="I19477">
        <v>0</v>
      </c>
      <c r="J19477">
        <v>0</v>
      </c>
      <c r="K19477">
        <v>0</v>
      </c>
    </row>
    <row r="19478" spans="1:11">
      <c r="A19478">
        <v>2020</v>
      </c>
      <c r="B19478">
        <v>19477</v>
      </c>
      <c r="C19478">
        <v>29</v>
      </c>
      <c r="D19478">
        <v>14</v>
      </c>
      <c r="E19478">
        <v>0</v>
      </c>
      <c r="F19478">
        <v>1.9786712881150099</v>
      </c>
      <c r="G19478">
        <v>0</v>
      </c>
      <c r="H19478">
        <v>5</v>
      </c>
      <c r="I19478">
        <v>0</v>
      </c>
      <c r="J19478">
        <v>0</v>
      </c>
      <c r="K19478">
        <v>0</v>
      </c>
    </row>
    <row r="19479" spans="1:11">
      <c r="A19479">
        <v>2020</v>
      </c>
      <c r="B19479">
        <v>19478</v>
      </c>
      <c r="C19479">
        <v>28</v>
      </c>
      <c r="D19479">
        <v>17</v>
      </c>
      <c r="E19479">
        <v>0</v>
      </c>
      <c r="F19479">
        <v>1.8672019312202801</v>
      </c>
      <c r="G19479">
        <v>0</v>
      </c>
      <c r="H19479">
        <v>5</v>
      </c>
      <c r="I19479">
        <v>0</v>
      </c>
      <c r="J19479">
        <v>0</v>
      </c>
      <c r="K19479">
        <v>0</v>
      </c>
    </row>
    <row r="19480" spans="1:11">
      <c r="A19480">
        <v>2020</v>
      </c>
      <c r="B19480">
        <v>19479</v>
      </c>
      <c r="C19480">
        <v>3</v>
      </c>
      <c r="D19480">
        <v>2</v>
      </c>
      <c r="E19480">
        <v>0</v>
      </c>
      <c r="F19480">
        <v>0.23578788521845701</v>
      </c>
      <c r="G19480">
        <v>0</v>
      </c>
      <c r="H19480">
        <v>5</v>
      </c>
      <c r="I19480">
        <v>0</v>
      </c>
      <c r="J19480">
        <v>0</v>
      </c>
      <c r="K19480">
        <v>0</v>
      </c>
    </row>
    <row r="19481" spans="1:11">
      <c r="A19481">
        <v>2020</v>
      </c>
      <c r="B19481">
        <v>19480</v>
      </c>
      <c r="C19481">
        <v>36</v>
      </c>
      <c r="D19481">
        <v>19</v>
      </c>
      <c r="E19481">
        <v>37</v>
      </c>
      <c r="F19481">
        <v>3.8819875776397499</v>
      </c>
      <c r="G19481">
        <v>0</v>
      </c>
      <c r="H19481">
        <v>5</v>
      </c>
      <c r="I19481">
        <v>0</v>
      </c>
      <c r="J19481">
        <v>0</v>
      </c>
      <c r="K19481">
        <v>0</v>
      </c>
    </row>
    <row r="19482" spans="1:11">
      <c r="A19482">
        <v>2020</v>
      </c>
      <c r="B19482">
        <v>19481</v>
      </c>
      <c r="C19482">
        <v>0</v>
      </c>
      <c r="D19482">
        <v>0</v>
      </c>
      <c r="E19482">
        <v>0</v>
      </c>
      <c r="F19482">
        <v>0</v>
      </c>
      <c r="G19482">
        <v>0</v>
      </c>
      <c r="H19482">
        <v>5</v>
      </c>
      <c r="I19482">
        <v>0</v>
      </c>
      <c r="J19482">
        <v>0</v>
      </c>
      <c r="K19482">
        <v>0</v>
      </c>
    </row>
    <row r="19483" spans="1:11">
      <c r="A19483">
        <v>2020</v>
      </c>
      <c r="B19483">
        <v>19482</v>
      </c>
      <c r="C19483">
        <v>25</v>
      </c>
      <c r="D19483">
        <v>16</v>
      </c>
      <c r="E19483">
        <v>389</v>
      </c>
      <c r="F19483">
        <v>0.51825071725899297</v>
      </c>
      <c r="G19483">
        <v>0</v>
      </c>
      <c r="H19483">
        <v>5</v>
      </c>
      <c r="I19483">
        <v>0</v>
      </c>
      <c r="J19483">
        <v>0</v>
      </c>
      <c r="K19483">
        <v>0</v>
      </c>
    </row>
    <row r="19484" spans="1:11">
      <c r="A19484">
        <v>2020</v>
      </c>
      <c r="B19484">
        <v>19483</v>
      </c>
      <c r="C19484">
        <v>124</v>
      </c>
      <c r="D19484">
        <v>76</v>
      </c>
      <c r="E19484">
        <v>1</v>
      </c>
      <c r="F19484">
        <v>5.9932334461092296</v>
      </c>
      <c r="G19484">
        <v>0</v>
      </c>
      <c r="H19484">
        <v>5</v>
      </c>
      <c r="I19484">
        <v>0</v>
      </c>
      <c r="J19484">
        <v>0</v>
      </c>
      <c r="K19484">
        <v>0</v>
      </c>
    </row>
    <row r="19485" spans="1:11">
      <c r="A19485">
        <v>2020</v>
      </c>
      <c r="B19485">
        <v>19484</v>
      </c>
      <c r="C19485">
        <v>219</v>
      </c>
      <c r="D19485">
        <v>111</v>
      </c>
      <c r="E19485">
        <v>1</v>
      </c>
      <c r="F19485">
        <v>9.71558985545769</v>
      </c>
      <c r="G19485">
        <v>0</v>
      </c>
      <c r="H19485">
        <v>5</v>
      </c>
      <c r="I19485">
        <v>0</v>
      </c>
      <c r="J19485">
        <v>0</v>
      </c>
      <c r="K19485">
        <v>0</v>
      </c>
    </row>
    <row r="19486" spans="1:11">
      <c r="A19486">
        <v>2020</v>
      </c>
      <c r="B19486">
        <v>19485</v>
      </c>
      <c r="C19486">
        <v>392</v>
      </c>
      <c r="D19486">
        <v>228</v>
      </c>
      <c r="E19486">
        <v>95</v>
      </c>
      <c r="F19486">
        <v>26.903121311115399</v>
      </c>
      <c r="G19486">
        <v>0</v>
      </c>
      <c r="H19486">
        <v>5</v>
      </c>
      <c r="I19486">
        <v>0</v>
      </c>
      <c r="J19486">
        <v>0</v>
      </c>
      <c r="K19486">
        <v>0</v>
      </c>
    </row>
    <row r="19487" spans="1:11">
      <c r="A19487">
        <v>2020</v>
      </c>
      <c r="B19487">
        <v>19486</v>
      </c>
      <c r="C19487">
        <v>148</v>
      </c>
      <c r="D19487">
        <v>86</v>
      </c>
      <c r="E19487">
        <v>15</v>
      </c>
      <c r="F19487">
        <v>10.0383219723946</v>
      </c>
      <c r="G19487">
        <v>0</v>
      </c>
      <c r="H19487">
        <v>5</v>
      </c>
      <c r="I19487">
        <v>0</v>
      </c>
      <c r="J19487">
        <v>0</v>
      </c>
      <c r="K19487">
        <v>0</v>
      </c>
    </row>
    <row r="19488" spans="1:11">
      <c r="A19488">
        <v>2020</v>
      </c>
      <c r="B19488">
        <v>19487</v>
      </c>
      <c r="C19488">
        <v>100</v>
      </c>
      <c r="D19488">
        <v>62</v>
      </c>
      <c r="E19488">
        <v>32</v>
      </c>
      <c r="F19488">
        <v>7.1293114511000502</v>
      </c>
      <c r="G19488">
        <v>0</v>
      </c>
      <c r="H19488">
        <v>5</v>
      </c>
      <c r="I19488">
        <v>0</v>
      </c>
      <c r="J19488">
        <v>0</v>
      </c>
      <c r="K19488">
        <v>0</v>
      </c>
    </row>
    <row r="19489" spans="1:11">
      <c r="A19489">
        <v>2020</v>
      </c>
      <c r="B19489">
        <v>19488</v>
      </c>
      <c r="C19489">
        <v>140</v>
      </c>
      <c r="D19489">
        <v>80</v>
      </c>
      <c r="E19489">
        <v>1</v>
      </c>
      <c r="F19489">
        <v>10.772876973744999</v>
      </c>
      <c r="G19489">
        <v>0</v>
      </c>
      <c r="H19489">
        <v>5</v>
      </c>
      <c r="I19489">
        <v>0</v>
      </c>
      <c r="J19489">
        <v>0</v>
      </c>
      <c r="K19489">
        <v>0</v>
      </c>
    </row>
    <row r="19490" spans="1:11">
      <c r="A19490">
        <v>2020</v>
      </c>
      <c r="B19490">
        <v>19489</v>
      </c>
      <c r="C19490">
        <v>64</v>
      </c>
      <c r="D19490">
        <v>39</v>
      </c>
      <c r="E19490">
        <v>0</v>
      </c>
      <c r="F19490">
        <v>4.2853794904415903</v>
      </c>
      <c r="G19490">
        <v>0</v>
      </c>
      <c r="H19490">
        <v>5</v>
      </c>
      <c r="I19490">
        <v>0</v>
      </c>
      <c r="J19490">
        <v>0</v>
      </c>
      <c r="K19490">
        <v>0</v>
      </c>
    </row>
    <row r="19491" spans="1:11">
      <c r="A19491">
        <v>2020</v>
      </c>
      <c r="B19491">
        <v>19490</v>
      </c>
      <c r="C19491">
        <v>225</v>
      </c>
      <c r="D19491">
        <v>146</v>
      </c>
      <c r="E19491">
        <v>1</v>
      </c>
      <c r="F19491">
        <v>9.4082817968563806</v>
      </c>
      <c r="G19491">
        <v>0</v>
      </c>
      <c r="H19491">
        <v>5</v>
      </c>
      <c r="I19491">
        <v>0</v>
      </c>
      <c r="J19491">
        <v>0</v>
      </c>
      <c r="K19491">
        <v>0</v>
      </c>
    </row>
    <row r="19492" spans="1:11">
      <c r="A19492">
        <v>2020</v>
      </c>
      <c r="B19492">
        <v>19491</v>
      </c>
      <c r="C19492">
        <v>114</v>
      </c>
      <c r="D19492">
        <v>61</v>
      </c>
      <c r="E19492">
        <v>41</v>
      </c>
      <c r="F19492">
        <v>8.3561402298321905</v>
      </c>
      <c r="G19492">
        <v>0</v>
      </c>
      <c r="H19492">
        <v>5</v>
      </c>
      <c r="I19492">
        <v>0</v>
      </c>
      <c r="J19492">
        <v>0</v>
      </c>
      <c r="K19492">
        <v>0</v>
      </c>
    </row>
    <row r="19493" spans="1:11">
      <c r="A19493">
        <v>2020</v>
      </c>
      <c r="B19493">
        <v>19492</v>
      </c>
      <c r="C19493">
        <v>105</v>
      </c>
      <c r="D19493">
        <v>66</v>
      </c>
      <c r="E19493">
        <v>1</v>
      </c>
      <c r="F19493">
        <v>8.7082728592162599</v>
      </c>
      <c r="G19493">
        <v>0</v>
      </c>
      <c r="H19493">
        <v>5</v>
      </c>
      <c r="I19493">
        <v>0</v>
      </c>
      <c r="J19493">
        <v>0</v>
      </c>
      <c r="K19493">
        <v>0</v>
      </c>
    </row>
    <row r="19494" spans="1:11">
      <c r="A19494">
        <v>2020</v>
      </c>
      <c r="B19494">
        <v>19493</v>
      </c>
      <c r="C19494">
        <v>59</v>
      </c>
      <c r="D19494">
        <v>35</v>
      </c>
      <c r="E19494">
        <v>0</v>
      </c>
      <c r="F19494">
        <v>6.5911477534240497</v>
      </c>
      <c r="G19494">
        <v>0</v>
      </c>
      <c r="H19494">
        <v>5</v>
      </c>
      <c r="I19494">
        <v>0</v>
      </c>
      <c r="J19494">
        <v>0</v>
      </c>
      <c r="K19494">
        <v>0</v>
      </c>
    </row>
    <row r="19495" spans="1:11">
      <c r="A19495">
        <v>2020</v>
      </c>
      <c r="B19495">
        <v>19494</v>
      </c>
      <c r="C19495">
        <v>131</v>
      </c>
      <c r="D19495">
        <v>76</v>
      </c>
      <c r="E19495">
        <v>1</v>
      </c>
      <c r="F19495">
        <v>2.9061979211603002</v>
      </c>
      <c r="G19495">
        <v>0</v>
      </c>
      <c r="H19495">
        <v>5</v>
      </c>
      <c r="I19495">
        <v>0</v>
      </c>
      <c r="J19495">
        <v>0</v>
      </c>
      <c r="K19495">
        <v>0</v>
      </c>
    </row>
    <row r="19496" spans="1:11">
      <c r="A19496">
        <v>2020</v>
      </c>
      <c r="B19496">
        <v>19495</v>
      </c>
      <c r="C19496">
        <v>126</v>
      </c>
      <c r="D19496">
        <v>66</v>
      </c>
      <c r="E19496">
        <v>28</v>
      </c>
      <c r="F19496">
        <v>4.8024698416328402</v>
      </c>
      <c r="G19496">
        <v>0</v>
      </c>
      <c r="H19496">
        <v>5</v>
      </c>
      <c r="I19496">
        <v>0</v>
      </c>
      <c r="J19496">
        <v>0</v>
      </c>
      <c r="K19496">
        <v>0</v>
      </c>
    </row>
    <row r="19497" spans="1:11">
      <c r="A19497">
        <v>2020</v>
      </c>
      <c r="B19497">
        <v>19496</v>
      </c>
      <c r="C19497">
        <v>19</v>
      </c>
      <c r="D19497">
        <v>10</v>
      </c>
      <c r="E19497">
        <v>0</v>
      </c>
      <c r="F19497">
        <v>0.92953625925255501</v>
      </c>
      <c r="G19497">
        <v>0</v>
      </c>
      <c r="H19497">
        <v>5</v>
      </c>
      <c r="I19497">
        <v>0</v>
      </c>
      <c r="J19497">
        <v>0</v>
      </c>
      <c r="K19497">
        <v>0</v>
      </c>
    </row>
    <row r="19498" spans="1:11">
      <c r="A19498">
        <v>2020</v>
      </c>
      <c r="B19498">
        <v>19497</v>
      </c>
      <c r="C19498">
        <v>0</v>
      </c>
      <c r="D19498">
        <v>0</v>
      </c>
      <c r="E19498">
        <v>65</v>
      </c>
      <c r="F19498">
        <v>0</v>
      </c>
      <c r="G19498">
        <v>0</v>
      </c>
      <c r="H19498">
        <v>5</v>
      </c>
      <c r="I19498">
        <v>0</v>
      </c>
      <c r="J19498">
        <v>0</v>
      </c>
      <c r="K19498">
        <v>0</v>
      </c>
    </row>
    <row r="19499" spans="1:11">
      <c r="A19499">
        <v>2020</v>
      </c>
      <c r="B19499">
        <v>19498</v>
      </c>
      <c r="C19499">
        <v>141</v>
      </c>
      <c r="D19499">
        <v>88</v>
      </c>
      <c r="E19499">
        <v>13</v>
      </c>
      <c r="F19499">
        <v>12.353641144891901</v>
      </c>
      <c r="G19499">
        <v>0</v>
      </c>
      <c r="H19499">
        <v>5</v>
      </c>
      <c r="I19499">
        <v>0</v>
      </c>
      <c r="J19499">
        <v>0</v>
      </c>
      <c r="K19499">
        <v>0</v>
      </c>
    </row>
    <row r="19500" spans="1:11">
      <c r="A19500">
        <v>2020</v>
      </c>
      <c r="B19500">
        <v>19499</v>
      </c>
      <c r="C19500">
        <v>50</v>
      </c>
      <c r="D19500">
        <v>27</v>
      </c>
      <c r="E19500">
        <v>0</v>
      </c>
      <c r="F19500">
        <v>3.06374426313887</v>
      </c>
      <c r="G19500">
        <v>0</v>
      </c>
      <c r="H19500">
        <v>5</v>
      </c>
      <c r="I19500">
        <v>0</v>
      </c>
      <c r="J19500">
        <v>0</v>
      </c>
      <c r="K19500">
        <v>0</v>
      </c>
    </row>
    <row r="19501" spans="1:11">
      <c r="A19501">
        <v>2020</v>
      </c>
      <c r="B19501">
        <v>19500</v>
      </c>
      <c r="C19501">
        <v>15</v>
      </c>
      <c r="D19501">
        <v>7</v>
      </c>
      <c r="E19501">
        <v>372</v>
      </c>
      <c r="F19501">
        <v>1.4634003570696901</v>
      </c>
      <c r="G19501">
        <v>0</v>
      </c>
      <c r="H19501">
        <v>5</v>
      </c>
      <c r="I19501">
        <v>0</v>
      </c>
      <c r="J19501">
        <v>0</v>
      </c>
      <c r="K19501">
        <v>0</v>
      </c>
    </row>
    <row r="19502" spans="1:11">
      <c r="A19502">
        <v>2020</v>
      </c>
      <c r="B19502">
        <v>19501</v>
      </c>
      <c r="C19502">
        <v>80</v>
      </c>
      <c r="D19502">
        <v>48</v>
      </c>
      <c r="E19502">
        <v>3</v>
      </c>
      <c r="F19502">
        <v>11.173652527340501</v>
      </c>
      <c r="G19502">
        <v>0</v>
      </c>
      <c r="H19502">
        <v>5</v>
      </c>
      <c r="I19502">
        <v>0</v>
      </c>
      <c r="J19502">
        <v>0</v>
      </c>
      <c r="K19502">
        <v>0</v>
      </c>
    </row>
    <row r="19503" spans="1:11">
      <c r="A19503">
        <v>2020</v>
      </c>
      <c r="B19503">
        <v>19502</v>
      </c>
      <c r="C19503">
        <v>37</v>
      </c>
      <c r="D19503">
        <v>31</v>
      </c>
      <c r="E19503">
        <v>0</v>
      </c>
      <c r="F19503">
        <v>4.1380544433757596</v>
      </c>
      <c r="G19503">
        <v>0</v>
      </c>
      <c r="H19503">
        <v>5</v>
      </c>
      <c r="I19503">
        <v>0</v>
      </c>
      <c r="J19503">
        <v>0</v>
      </c>
      <c r="K19503">
        <v>0</v>
      </c>
    </row>
    <row r="19504" spans="1:11">
      <c r="A19504">
        <v>2020</v>
      </c>
      <c r="B19504">
        <v>19503</v>
      </c>
      <c r="C19504">
        <v>85</v>
      </c>
      <c r="D19504">
        <v>43</v>
      </c>
      <c r="E19504">
        <v>9</v>
      </c>
      <c r="F19504">
        <v>6.2168649731465999</v>
      </c>
      <c r="G19504">
        <v>0</v>
      </c>
      <c r="H19504">
        <v>5</v>
      </c>
      <c r="I19504">
        <v>0</v>
      </c>
      <c r="J19504">
        <v>0</v>
      </c>
      <c r="K19504">
        <v>0</v>
      </c>
    </row>
    <row r="19505" spans="1:11">
      <c r="A19505">
        <v>2020</v>
      </c>
      <c r="B19505">
        <v>19504</v>
      </c>
      <c r="C19505">
        <v>194</v>
      </c>
      <c r="D19505">
        <v>122</v>
      </c>
      <c r="E19505">
        <v>4</v>
      </c>
      <c r="F19505">
        <v>10.2536455938394</v>
      </c>
      <c r="G19505">
        <v>0</v>
      </c>
      <c r="H19505">
        <v>5</v>
      </c>
      <c r="I19505">
        <v>0</v>
      </c>
      <c r="J19505">
        <v>0</v>
      </c>
      <c r="K19505">
        <v>0</v>
      </c>
    </row>
    <row r="19506" spans="1:11">
      <c r="A19506">
        <v>2020</v>
      </c>
      <c r="B19506">
        <v>19505</v>
      </c>
      <c r="C19506">
        <v>132</v>
      </c>
      <c r="D19506">
        <v>86</v>
      </c>
      <c r="E19506">
        <v>4</v>
      </c>
      <c r="F19506">
        <v>8.6610997613238894</v>
      </c>
      <c r="G19506">
        <v>0</v>
      </c>
      <c r="H19506">
        <v>5</v>
      </c>
      <c r="I19506">
        <v>0</v>
      </c>
      <c r="J19506">
        <v>0</v>
      </c>
      <c r="K19506">
        <v>0</v>
      </c>
    </row>
    <row r="19507" spans="1:11">
      <c r="A19507">
        <v>2020</v>
      </c>
      <c r="B19507">
        <v>19506</v>
      </c>
      <c r="C19507">
        <v>163</v>
      </c>
      <c r="D19507">
        <v>108</v>
      </c>
      <c r="E19507">
        <v>4</v>
      </c>
      <c r="F19507">
        <v>11.1531540161618</v>
      </c>
      <c r="G19507">
        <v>0</v>
      </c>
      <c r="H19507">
        <v>5</v>
      </c>
      <c r="I19507">
        <v>0</v>
      </c>
      <c r="J19507">
        <v>0</v>
      </c>
      <c r="K19507">
        <v>0</v>
      </c>
    </row>
    <row r="19508" spans="1:11">
      <c r="A19508">
        <v>2020</v>
      </c>
      <c r="B19508">
        <v>19507</v>
      </c>
      <c r="C19508">
        <v>165</v>
      </c>
      <c r="D19508">
        <v>95</v>
      </c>
      <c r="E19508">
        <v>19</v>
      </c>
      <c r="F19508">
        <v>9.0442675787673501</v>
      </c>
      <c r="G19508">
        <v>0</v>
      </c>
      <c r="H19508">
        <v>5</v>
      </c>
      <c r="I19508">
        <v>0</v>
      </c>
      <c r="J19508">
        <v>0</v>
      </c>
      <c r="K19508">
        <v>0</v>
      </c>
    </row>
    <row r="19509" spans="1:11">
      <c r="A19509">
        <v>2020</v>
      </c>
      <c r="B19509">
        <v>19508</v>
      </c>
      <c r="C19509">
        <v>110</v>
      </c>
      <c r="D19509">
        <v>3</v>
      </c>
      <c r="E19509">
        <v>256</v>
      </c>
      <c r="F19509">
        <v>0.43880177860987601</v>
      </c>
      <c r="G19509">
        <v>0</v>
      </c>
      <c r="H19509">
        <v>5</v>
      </c>
      <c r="I19509">
        <v>0</v>
      </c>
      <c r="J19509">
        <v>0</v>
      </c>
      <c r="K19509">
        <v>0</v>
      </c>
    </row>
    <row r="19510" spans="1:11">
      <c r="A19510">
        <v>2020</v>
      </c>
      <c r="B19510">
        <v>19509</v>
      </c>
      <c r="C19510">
        <v>145</v>
      </c>
      <c r="D19510">
        <v>87</v>
      </c>
      <c r="E19510">
        <v>7</v>
      </c>
      <c r="F19510">
        <v>9.6475644889784906</v>
      </c>
      <c r="G19510">
        <v>0</v>
      </c>
      <c r="H19510">
        <v>5</v>
      </c>
      <c r="I19510">
        <v>0</v>
      </c>
      <c r="J19510">
        <v>0</v>
      </c>
      <c r="K19510">
        <v>0</v>
      </c>
    </row>
    <row r="19511" spans="1:11">
      <c r="A19511">
        <v>2020</v>
      </c>
      <c r="B19511">
        <v>19510</v>
      </c>
      <c r="C19511">
        <v>35</v>
      </c>
      <c r="D19511">
        <v>22</v>
      </c>
      <c r="E19511">
        <v>0</v>
      </c>
      <c r="F19511">
        <v>1.6760284829069001</v>
      </c>
      <c r="G19511">
        <v>0</v>
      </c>
      <c r="H19511">
        <v>5</v>
      </c>
      <c r="I19511">
        <v>0</v>
      </c>
      <c r="J19511">
        <v>0</v>
      </c>
      <c r="K19511">
        <v>0</v>
      </c>
    </row>
    <row r="19512" spans="1:11">
      <c r="A19512">
        <v>2020</v>
      </c>
      <c r="B19512">
        <v>19511</v>
      </c>
      <c r="C19512">
        <v>79</v>
      </c>
      <c r="D19512">
        <v>44</v>
      </c>
      <c r="E19512">
        <v>0</v>
      </c>
      <c r="F19512">
        <v>7.3242413847451804</v>
      </c>
      <c r="G19512">
        <v>0</v>
      </c>
      <c r="H19512">
        <v>5</v>
      </c>
      <c r="I19512">
        <v>0</v>
      </c>
      <c r="J19512">
        <v>0</v>
      </c>
      <c r="K19512">
        <v>0</v>
      </c>
    </row>
    <row r="19513" spans="1:11">
      <c r="A19513">
        <v>2020</v>
      </c>
      <c r="B19513">
        <v>19512</v>
      </c>
      <c r="C19513">
        <v>136</v>
      </c>
      <c r="D19513">
        <v>83</v>
      </c>
      <c r="E19513">
        <v>6</v>
      </c>
      <c r="F19513">
        <v>6.5257551402317597</v>
      </c>
      <c r="G19513">
        <v>0</v>
      </c>
      <c r="H19513">
        <v>5</v>
      </c>
      <c r="I19513">
        <v>0</v>
      </c>
      <c r="J19513">
        <v>0</v>
      </c>
      <c r="K19513">
        <v>0</v>
      </c>
    </row>
    <row r="19514" spans="1:11">
      <c r="A19514">
        <v>2020</v>
      </c>
      <c r="B19514">
        <v>19513</v>
      </c>
      <c r="C19514">
        <v>177</v>
      </c>
      <c r="D19514">
        <v>105</v>
      </c>
      <c r="E19514">
        <v>69</v>
      </c>
      <c r="F19514">
        <v>10.4673029840684</v>
      </c>
      <c r="G19514">
        <v>0</v>
      </c>
      <c r="H19514">
        <v>5</v>
      </c>
      <c r="I19514">
        <v>0</v>
      </c>
      <c r="J19514">
        <v>0</v>
      </c>
      <c r="K19514">
        <v>0</v>
      </c>
    </row>
    <row r="19515" spans="1:11">
      <c r="A19515">
        <v>2020</v>
      </c>
      <c r="B19515">
        <v>19514</v>
      </c>
      <c r="C19515">
        <v>32</v>
      </c>
      <c r="D19515">
        <v>23</v>
      </c>
      <c r="E19515">
        <v>0</v>
      </c>
      <c r="F19515">
        <v>0.96302292897404895</v>
      </c>
      <c r="G19515">
        <v>0</v>
      </c>
      <c r="H19515">
        <v>5</v>
      </c>
      <c r="I19515">
        <v>0</v>
      </c>
      <c r="J19515">
        <v>0</v>
      </c>
      <c r="K19515">
        <v>0</v>
      </c>
    </row>
    <row r="19516" spans="1:11">
      <c r="A19516">
        <v>2020</v>
      </c>
      <c r="B19516">
        <v>19515</v>
      </c>
      <c r="C19516">
        <v>66</v>
      </c>
      <c r="D19516">
        <v>43</v>
      </c>
      <c r="E19516">
        <v>0</v>
      </c>
      <c r="F19516">
        <v>3.42071710669528</v>
      </c>
      <c r="G19516">
        <v>0</v>
      </c>
      <c r="H19516">
        <v>5</v>
      </c>
      <c r="I19516">
        <v>0</v>
      </c>
      <c r="J19516">
        <v>0</v>
      </c>
      <c r="K19516">
        <v>0</v>
      </c>
    </row>
    <row r="19517" spans="1:11">
      <c r="A19517">
        <v>2020</v>
      </c>
      <c r="B19517">
        <v>19516</v>
      </c>
      <c r="C19517">
        <v>30</v>
      </c>
      <c r="D19517">
        <v>22</v>
      </c>
      <c r="E19517">
        <v>135</v>
      </c>
      <c r="F19517">
        <v>1.76385508166649</v>
      </c>
      <c r="G19517">
        <v>0</v>
      </c>
      <c r="H19517">
        <v>5</v>
      </c>
      <c r="I19517">
        <v>0</v>
      </c>
      <c r="J19517">
        <v>0</v>
      </c>
      <c r="K19517">
        <v>0</v>
      </c>
    </row>
    <row r="19518" spans="1:11">
      <c r="A19518">
        <v>2020</v>
      </c>
      <c r="B19518">
        <v>19517</v>
      </c>
      <c r="C19518">
        <v>181</v>
      </c>
      <c r="D19518">
        <v>88</v>
      </c>
      <c r="E19518">
        <v>8</v>
      </c>
      <c r="F19518">
        <v>1.8069210066047501</v>
      </c>
      <c r="G19518">
        <v>0</v>
      </c>
      <c r="H19518">
        <v>5</v>
      </c>
      <c r="I19518">
        <v>0</v>
      </c>
      <c r="J19518">
        <v>0</v>
      </c>
      <c r="K19518">
        <v>0</v>
      </c>
    </row>
    <row r="19519" spans="1:11">
      <c r="A19519">
        <v>2020</v>
      </c>
      <c r="B19519">
        <v>19518</v>
      </c>
      <c r="C19519">
        <v>27</v>
      </c>
      <c r="D19519">
        <v>16</v>
      </c>
      <c r="E19519">
        <v>1</v>
      </c>
      <c r="F19519">
        <v>0.54629219348455504</v>
      </c>
      <c r="G19519">
        <v>0</v>
      </c>
      <c r="H19519">
        <v>5</v>
      </c>
      <c r="I19519">
        <v>0</v>
      </c>
      <c r="J19519">
        <v>0</v>
      </c>
      <c r="K19519">
        <v>0</v>
      </c>
    </row>
    <row r="19520" spans="1:11">
      <c r="A19520">
        <v>2020</v>
      </c>
      <c r="B19520">
        <v>19519</v>
      </c>
      <c r="C19520">
        <v>18</v>
      </c>
      <c r="D19520">
        <v>12</v>
      </c>
      <c r="E19520">
        <v>0</v>
      </c>
      <c r="F19520">
        <v>13.5287485907554</v>
      </c>
      <c r="G19520">
        <v>0</v>
      </c>
      <c r="H19520">
        <v>5</v>
      </c>
      <c r="I19520">
        <v>0</v>
      </c>
      <c r="J19520">
        <v>0</v>
      </c>
      <c r="K19520">
        <v>0</v>
      </c>
    </row>
    <row r="19521" spans="1:11">
      <c r="A19521">
        <v>2020</v>
      </c>
      <c r="B19521">
        <v>19520</v>
      </c>
      <c r="C19521">
        <v>1088</v>
      </c>
      <c r="D19521">
        <v>653</v>
      </c>
      <c r="E19521">
        <v>8</v>
      </c>
      <c r="F19521">
        <v>48.896239303947702</v>
      </c>
      <c r="G19521">
        <v>0</v>
      </c>
      <c r="H19521">
        <v>5</v>
      </c>
      <c r="I19521">
        <v>0</v>
      </c>
      <c r="J19521">
        <v>0</v>
      </c>
      <c r="K19521">
        <v>0</v>
      </c>
    </row>
    <row r="19522" spans="1:11">
      <c r="A19522">
        <v>2020</v>
      </c>
      <c r="B19522">
        <v>19521</v>
      </c>
      <c r="C19522">
        <v>397</v>
      </c>
      <c r="D19522">
        <v>242</v>
      </c>
      <c r="E19522">
        <v>43</v>
      </c>
      <c r="F19522">
        <v>21.313033161361702</v>
      </c>
      <c r="G19522">
        <v>0</v>
      </c>
      <c r="H19522">
        <v>5</v>
      </c>
      <c r="I19522">
        <v>0</v>
      </c>
      <c r="J19522">
        <v>0</v>
      </c>
      <c r="K19522">
        <v>0</v>
      </c>
    </row>
    <row r="19523" spans="1:11">
      <c r="A19523">
        <v>2020</v>
      </c>
      <c r="B19523">
        <v>19522</v>
      </c>
      <c r="C19523">
        <v>64</v>
      </c>
      <c r="D19523">
        <v>36</v>
      </c>
      <c r="E19523">
        <v>1</v>
      </c>
      <c r="F19523">
        <v>2.7354960752586002</v>
      </c>
      <c r="G19523">
        <v>0</v>
      </c>
      <c r="H19523">
        <v>5</v>
      </c>
      <c r="I19523">
        <v>0</v>
      </c>
      <c r="J19523">
        <v>0</v>
      </c>
      <c r="K19523">
        <v>0</v>
      </c>
    </row>
    <row r="19524" spans="1:11">
      <c r="A19524">
        <v>2020</v>
      </c>
      <c r="B19524">
        <v>19523</v>
      </c>
      <c r="C19524">
        <v>86</v>
      </c>
      <c r="D19524">
        <v>0</v>
      </c>
      <c r="E19524">
        <v>0</v>
      </c>
      <c r="F19524">
        <v>0</v>
      </c>
      <c r="G19524">
        <v>0</v>
      </c>
      <c r="H19524">
        <v>5</v>
      </c>
      <c r="I19524">
        <v>0</v>
      </c>
      <c r="J19524">
        <v>0</v>
      </c>
      <c r="K19524">
        <v>0</v>
      </c>
    </row>
    <row r="19525" spans="1:11">
      <c r="A19525">
        <v>2020</v>
      </c>
      <c r="B19525">
        <v>19524</v>
      </c>
      <c r="C19525">
        <v>573</v>
      </c>
      <c r="D19525">
        <v>361</v>
      </c>
      <c r="E19525">
        <v>112</v>
      </c>
      <c r="F19525">
        <v>23.320364009311898</v>
      </c>
      <c r="G19525">
        <v>0</v>
      </c>
      <c r="H19525">
        <v>5</v>
      </c>
      <c r="I19525">
        <v>0</v>
      </c>
      <c r="J19525">
        <v>0</v>
      </c>
      <c r="K19525">
        <v>0</v>
      </c>
    </row>
    <row r="19526" spans="1:11">
      <c r="A19526">
        <v>2020</v>
      </c>
      <c r="B19526">
        <v>19525</v>
      </c>
      <c r="C19526">
        <v>86</v>
      </c>
      <c r="D19526">
        <v>56</v>
      </c>
      <c r="E19526">
        <v>1</v>
      </c>
      <c r="F19526">
        <v>14.5864075035194</v>
      </c>
      <c r="G19526">
        <v>0</v>
      </c>
      <c r="H19526">
        <v>5</v>
      </c>
      <c r="I19526">
        <v>0</v>
      </c>
      <c r="J19526">
        <v>0</v>
      </c>
      <c r="K19526">
        <v>0</v>
      </c>
    </row>
    <row r="19527" spans="1:11">
      <c r="A19527">
        <v>2020</v>
      </c>
      <c r="B19527">
        <v>19526</v>
      </c>
      <c r="C19527">
        <v>563</v>
      </c>
      <c r="D19527">
        <v>345</v>
      </c>
      <c r="E19527">
        <v>6</v>
      </c>
      <c r="F19527">
        <v>18.556789378792502</v>
      </c>
      <c r="G19527">
        <v>0</v>
      </c>
      <c r="H19527">
        <v>5</v>
      </c>
      <c r="I19527">
        <v>0</v>
      </c>
      <c r="J19527">
        <v>0</v>
      </c>
      <c r="K19527">
        <v>0</v>
      </c>
    </row>
    <row r="19528" spans="1:11">
      <c r="A19528">
        <v>2020</v>
      </c>
      <c r="B19528">
        <v>19527</v>
      </c>
      <c r="C19528">
        <v>61</v>
      </c>
      <c r="D19528">
        <v>31</v>
      </c>
      <c r="E19528">
        <v>3</v>
      </c>
      <c r="F19528">
        <v>3.5517359837435301</v>
      </c>
      <c r="G19528">
        <v>0</v>
      </c>
      <c r="H19528">
        <v>5</v>
      </c>
      <c r="I19528">
        <v>0</v>
      </c>
      <c r="J19528">
        <v>0</v>
      </c>
      <c r="K19528">
        <v>0</v>
      </c>
    </row>
    <row r="19529" spans="1:11">
      <c r="A19529">
        <v>2020</v>
      </c>
      <c r="B19529">
        <v>19528</v>
      </c>
      <c r="C19529">
        <v>100</v>
      </c>
      <c r="D19529">
        <v>60</v>
      </c>
      <c r="E19529">
        <v>1</v>
      </c>
      <c r="F19529">
        <v>3.4662285353797899</v>
      </c>
      <c r="G19529">
        <v>0</v>
      </c>
      <c r="H19529">
        <v>5</v>
      </c>
      <c r="I19529">
        <v>0</v>
      </c>
      <c r="J19529">
        <v>0</v>
      </c>
      <c r="K19529">
        <v>0</v>
      </c>
    </row>
    <row r="19530" spans="1:11">
      <c r="A19530">
        <v>2020</v>
      </c>
      <c r="B19530">
        <v>19529</v>
      </c>
      <c r="C19530">
        <v>123</v>
      </c>
      <c r="D19530">
        <v>71</v>
      </c>
      <c r="E19530">
        <v>3</v>
      </c>
      <c r="F19530">
        <v>7.3959160112562197</v>
      </c>
      <c r="G19530">
        <v>0</v>
      </c>
      <c r="H19530">
        <v>5</v>
      </c>
      <c r="I19530">
        <v>0</v>
      </c>
      <c r="J19530">
        <v>0</v>
      </c>
      <c r="K19530">
        <v>0</v>
      </c>
    </row>
    <row r="19531" spans="1:11">
      <c r="A19531">
        <v>2020</v>
      </c>
      <c r="B19531">
        <v>19530</v>
      </c>
      <c r="C19531">
        <v>25</v>
      </c>
      <c r="D19531">
        <v>14</v>
      </c>
      <c r="E19531">
        <v>0</v>
      </c>
      <c r="F19531">
        <v>7.3553208390949996</v>
      </c>
      <c r="G19531">
        <v>0</v>
      </c>
      <c r="H19531">
        <v>5</v>
      </c>
      <c r="I19531">
        <v>0</v>
      </c>
      <c r="J19531">
        <v>0</v>
      </c>
      <c r="K19531">
        <v>0</v>
      </c>
    </row>
    <row r="19532" spans="1:11">
      <c r="A19532">
        <v>2020</v>
      </c>
      <c r="B19532">
        <v>19531</v>
      </c>
      <c r="C19532">
        <v>128</v>
      </c>
      <c r="D19532">
        <v>64</v>
      </c>
      <c r="E19532">
        <v>1</v>
      </c>
      <c r="F19532">
        <v>3.3286515713671001</v>
      </c>
      <c r="G19532">
        <v>0</v>
      </c>
      <c r="H19532">
        <v>5</v>
      </c>
      <c r="I19532">
        <v>0</v>
      </c>
      <c r="J19532">
        <v>0</v>
      </c>
      <c r="K19532">
        <v>0</v>
      </c>
    </row>
    <row r="19533" spans="1:11">
      <c r="A19533">
        <v>2020</v>
      </c>
      <c r="B19533">
        <v>19532</v>
      </c>
      <c r="C19533">
        <v>163</v>
      </c>
      <c r="D19533">
        <v>111</v>
      </c>
      <c r="E19533">
        <v>4</v>
      </c>
      <c r="F19533">
        <v>4.90406977618788</v>
      </c>
      <c r="G19533">
        <v>0</v>
      </c>
      <c r="H19533">
        <v>5</v>
      </c>
      <c r="I19533">
        <v>0</v>
      </c>
      <c r="J19533">
        <v>0</v>
      </c>
      <c r="K19533">
        <v>0</v>
      </c>
    </row>
    <row r="19534" spans="1:11">
      <c r="A19534">
        <v>2020</v>
      </c>
      <c r="B19534">
        <v>19533</v>
      </c>
      <c r="C19534">
        <v>0</v>
      </c>
      <c r="D19534">
        <v>0</v>
      </c>
      <c r="E19534">
        <v>0</v>
      </c>
      <c r="F19534">
        <v>0</v>
      </c>
      <c r="G19534">
        <v>0</v>
      </c>
      <c r="H19534">
        <v>5</v>
      </c>
      <c r="I19534">
        <v>0</v>
      </c>
      <c r="J19534">
        <v>0</v>
      </c>
      <c r="K19534">
        <v>0</v>
      </c>
    </row>
    <row r="19535" spans="1:11">
      <c r="A19535">
        <v>2020</v>
      </c>
      <c r="B19535">
        <v>19534</v>
      </c>
      <c r="C19535">
        <v>85</v>
      </c>
      <c r="D19535">
        <v>53</v>
      </c>
      <c r="E19535">
        <v>0</v>
      </c>
      <c r="F19535">
        <v>2.6090826772257798</v>
      </c>
      <c r="G19535">
        <v>0</v>
      </c>
      <c r="H19535">
        <v>5</v>
      </c>
      <c r="I19535">
        <v>0</v>
      </c>
      <c r="J19535">
        <v>0</v>
      </c>
      <c r="K19535">
        <v>0</v>
      </c>
    </row>
    <row r="19536" spans="1:11">
      <c r="A19536">
        <v>2020</v>
      </c>
      <c r="B19536">
        <v>19535</v>
      </c>
      <c r="C19536">
        <v>83</v>
      </c>
      <c r="D19536">
        <v>41</v>
      </c>
      <c r="E19536">
        <v>0</v>
      </c>
      <c r="F19536">
        <v>4.0441196837830802</v>
      </c>
      <c r="G19536">
        <v>0</v>
      </c>
      <c r="H19536">
        <v>5</v>
      </c>
      <c r="I19536">
        <v>0</v>
      </c>
      <c r="J19536">
        <v>0</v>
      </c>
      <c r="K19536">
        <v>0</v>
      </c>
    </row>
    <row r="19537" spans="1:11">
      <c r="A19537">
        <v>2020</v>
      </c>
      <c r="B19537">
        <v>19536</v>
      </c>
      <c r="C19537">
        <v>2</v>
      </c>
      <c r="D19537">
        <v>1</v>
      </c>
      <c r="E19537">
        <v>0</v>
      </c>
      <c r="F19537">
        <v>0.85748585148345102</v>
      </c>
      <c r="G19537">
        <v>0</v>
      </c>
      <c r="H19537">
        <v>5</v>
      </c>
      <c r="I19537">
        <v>0</v>
      </c>
      <c r="J19537">
        <v>0</v>
      </c>
      <c r="K19537">
        <v>0</v>
      </c>
    </row>
    <row r="19538" spans="1:11">
      <c r="A19538">
        <v>2020</v>
      </c>
      <c r="B19538">
        <v>19537</v>
      </c>
      <c r="C19538">
        <v>20</v>
      </c>
      <c r="D19538">
        <v>11</v>
      </c>
      <c r="E19538">
        <v>0</v>
      </c>
      <c r="F19538">
        <v>1.22752855538302</v>
      </c>
      <c r="G19538">
        <v>0</v>
      </c>
      <c r="H19538">
        <v>5</v>
      </c>
      <c r="I19538">
        <v>0</v>
      </c>
      <c r="J19538">
        <v>0</v>
      </c>
      <c r="K19538">
        <v>0</v>
      </c>
    </row>
    <row r="19539" spans="1:11">
      <c r="A19539">
        <v>2020</v>
      </c>
      <c r="B19539">
        <v>19538</v>
      </c>
      <c r="C19539">
        <v>78</v>
      </c>
      <c r="D19539">
        <v>41</v>
      </c>
      <c r="E19539">
        <v>0</v>
      </c>
      <c r="F19539">
        <v>5.7573923441444403</v>
      </c>
      <c r="G19539">
        <v>0</v>
      </c>
      <c r="H19539">
        <v>5</v>
      </c>
      <c r="I19539">
        <v>0</v>
      </c>
      <c r="J19539">
        <v>0</v>
      </c>
      <c r="K19539">
        <v>0</v>
      </c>
    </row>
    <row r="19540" spans="1:11">
      <c r="A19540">
        <v>2020</v>
      </c>
      <c r="B19540">
        <v>19539</v>
      </c>
      <c r="C19540">
        <v>63</v>
      </c>
      <c r="D19540">
        <v>39</v>
      </c>
      <c r="E19540">
        <v>0</v>
      </c>
      <c r="F19540">
        <v>2.7593577266396299</v>
      </c>
      <c r="G19540">
        <v>0</v>
      </c>
      <c r="H19540">
        <v>5</v>
      </c>
      <c r="I19540">
        <v>0</v>
      </c>
      <c r="J19540">
        <v>0</v>
      </c>
      <c r="K19540">
        <v>0</v>
      </c>
    </row>
    <row r="19541" spans="1:11">
      <c r="A19541">
        <v>2020</v>
      </c>
      <c r="B19541">
        <v>19540</v>
      </c>
      <c r="C19541">
        <v>4</v>
      </c>
      <c r="D19541">
        <v>1</v>
      </c>
      <c r="E19541">
        <v>0</v>
      </c>
      <c r="F19541">
        <v>2.0631318341242002</v>
      </c>
      <c r="G19541">
        <v>0</v>
      </c>
      <c r="H19541">
        <v>5</v>
      </c>
      <c r="I19541">
        <v>0</v>
      </c>
      <c r="J19541">
        <v>0</v>
      </c>
      <c r="K19541">
        <v>0</v>
      </c>
    </row>
    <row r="19542" spans="1:11">
      <c r="A19542">
        <v>2020</v>
      </c>
      <c r="B19542">
        <v>19541</v>
      </c>
      <c r="C19542">
        <v>98</v>
      </c>
      <c r="D19542">
        <v>64</v>
      </c>
      <c r="E19542">
        <v>54</v>
      </c>
      <c r="F19542">
        <v>1.5834761652035501</v>
      </c>
      <c r="G19542">
        <v>0</v>
      </c>
      <c r="H19542">
        <v>5</v>
      </c>
      <c r="I19542">
        <v>0</v>
      </c>
      <c r="J19542">
        <v>0</v>
      </c>
      <c r="K19542">
        <v>0</v>
      </c>
    </row>
    <row r="19543" spans="1:11">
      <c r="A19543">
        <v>2020</v>
      </c>
      <c r="B19543">
        <v>19542</v>
      </c>
      <c r="C19543">
        <v>155</v>
      </c>
      <c r="D19543">
        <v>95</v>
      </c>
      <c r="E19543">
        <v>21</v>
      </c>
      <c r="F19543">
        <v>9.1075751521846406</v>
      </c>
      <c r="G19543">
        <v>0</v>
      </c>
      <c r="H19543">
        <v>5</v>
      </c>
      <c r="I19543">
        <v>0</v>
      </c>
      <c r="J19543">
        <v>0</v>
      </c>
      <c r="K19543">
        <v>0</v>
      </c>
    </row>
    <row r="19544" spans="1:11">
      <c r="A19544">
        <v>2020</v>
      </c>
      <c r="B19544">
        <v>19543</v>
      </c>
      <c r="C19544">
        <v>24</v>
      </c>
      <c r="D19544">
        <v>13</v>
      </c>
      <c r="E19544">
        <v>0</v>
      </c>
      <c r="F19544">
        <v>2.45607212665145</v>
      </c>
      <c r="G19544">
        <v>0</v>
      </c>
      <c r="H19544">
        <v>5</v>
      </c>
      <c r="I19544">
        <v>0</v>
      </c>
      <c r="J19544">
        <v>0</v>
      </c>
      <c r="K19544">
        <v>0</v>
      </c>
    </row>
    <row r="19545" spans="1:11">
      <c r="A19545">
        <v>2020</v>
      </c>
      <c r="B19545">
        <v>19544</v>
      </c>
      <c r="C19545">
        <v>107</v>
      </c>
      <c r="D19545">
        <v>62</v>
      </c>
      <c r="E19545">
        <v>1</v>
      </c>
      <c r="F19545">
        <v>16.864469557268301</v>
      </c>
      <c r="G19545">
        <v>0</v>
      </c>
      <c r="H19545">
        <v>5</v>
      </c>
      <c r="I19545">
        <v>0</v>
      </c>
      <c r="J19545">
        <v>0</v>
      </c>
      <c r="K19545">
        <v>0</v>
      </c>
    </row>
    <row r="19546" spans="1:11">
      <c r="A19546">
        <v>2020</v>
      </c>
      <c r="B19546">
        <v>19545</v>
      </c>
      <c r="C19546">
        <v>204</v>
      </c>
      <c r="D19546">
        <v>130</v>
      </c>
      <c r="E19546">
        <v>1</v>
      </c>
      <c r="F19546">
        <v>7.7026475963208503</v>
      </c>
      <c r="G19546">
        <v>0</v>
      </c>
      <c r="H19546">
        <v>5</v>
      </c>
      <c r="I19546">
        <v>0</v>
      </c>
      <c r="J19546">
        <v>0</v>
      </c>
      <c r="K19546">
        <v>0</v>
      </c>
    </row>
    <row r="19547" spans="1:11">
      <c r="A19547">
        <v>2020</v>
      </c>
      <c r="B19547">
        <v>19546</v>
      </c>
      <c r="C19547">
        <v>104</v>
      </c>
      <c r="D19547">
        <v>62</v>
      </c>
      <c r="E19547">
        <v>33</v>
      </c>
      <c r="F19547">
        <v>5.4056301717327102</v>
      </c>
      <c r="G19547">
        <v>0</v>
      </c>
      <c r="H19547">
        <v>5</v>
      </c>
      <c r="I19547">
        <v>0</v>
      </c>
      <c r="J19547">
        <v>0</v>
      </c>
      <c r="K19547">
        <v>0</v>
      </c>
    </row>
    <row r="19548" spans="1:11">
      <c r="A19548">
        <v>2020</v>
      </c>
      <c r="B19548">
        <v>19547</v>
      </c>
      <c r="C19548">
        <v>44</v>
      </c>
      <c r="D19548">
        <v>26</v>
      </c>
      <c r="E19548">
        <v>0</v>
      </c>
      <c r="F19548">
        <v>3.5987404408457002</v>
      </c>
      <c r="G19548">
        <v>0</v>
      </c>
      <c r="H19548">
        <v>5</v>
      </c>
      <c r="I19548">
        <v>0</v>
      </c>
      <c r="J19548">
        <v>0</v>
      </c>
      <c r="K19548">
        <v>0</v>
      </c>
    </row>
    <row r="19549" spans="1:11">
      <c r="A19549">
        <v>2020</v>
      </c>
      <c r="B19549">
        <v>19548</v>
      </c>
      <c r="C19549">
        <v>147</v>
      </c>
      <c r="D19549">
        <v>93</v>
      </c>
      <c r="E19549">
        <v>3</v>
      </c>
      <c r="F19549">
        <v>4.5665930420033396</v>
      </c>
      <c r="G19549">
        <v>0</v>
      </c>
      <c r="H19549">
        <v>5</v>
      </c>
      <c r="I19549">
        <v>0</v>
      </c>
      <c r="J19549">
        <v>0</v>
      </c>
      <c r="K19549">
        <v>0</v>
      </c>
    </row>
    <row r="19550" spans="1:11">
      <c r="A19550">
        <v>2020</v>
      </c>
      <c r="B19550">
        <v>19549</v>
      </c>
      <c r="C19550">
        <v>39</v>
      </c>
      <c r="D19550">
        <v>21</v>
      </c>
      <c r="E19550">
        <v>0</v>
      </c>
      <c r="F19550">
        <v>5.1702195354756597</v>
      </c>
      <c r="G19550">
        <v>0</v>
      </c>
      <c r="H19550">
        <v>5</v>
      </c>
      <c r="I19550">
        <v>0</v>
      </c>
      <c r="J19550">
        <v>0</v>
      </c>
      <c r="K19550">
        <v>0</v>
      </c>
    </row>
    <row r="19551" spans="1:11">
      <c r="A19551">
        <v>2020</v>
      </c>
      <c r="B19551">
        <v>19550</v>
      </c>
      <c r="C19551">
        <v>113</v>
      </c>
      <c r="D19551">
        <v>65</v>
      </c>
      <c r="E19551">
        <v>32</v>
      </c>
      <c r="F19551">
        <v>4.3068620127147703</v>
      </c>
      <c r="G19551">
        <v>0</v>
      </c>
      <c r="H19551">
        <v>5</v>
      </c>
      <c r="I19551">
        <v>0</v>
      </c>
      <c r="J19551">
        <v>0</v>
      </c>
      <c r="K19551">
        <v>0</v>
      </c>
    </row>
    <row r="19552" spans="1:11">
      <c r="A19552">
        <v>2020</v>
      </c>
      <c r="B19552">
        <v>19551</v>
      </c>
      <c r="C19552">
        <v>199</v>
      </c>
      <c r="D19552">
        <v>129</v>
      </c>
      <c r="E19552">
        <v>12</v>
      </c>
      <c r="F19552">
        <v>5.22774857419068</v>
      </c>
      <c r="G19552">
        <v>0</v>
      </c>
      <c r="H19552">
        <v>5</v>
      </c>
      <c r="I19552">
        <v>0</v>
      </c>
      <c r="J19552">
        <v>0</v>
      </c>
      <c r="K19552">
        <v>0</v>
      </c>
    </row>
    <row r="19553" spans="1:11">
      <c r="A19553">
        <v>2020</v>
      </c>
      <c r="B19553">
        <v>19552</v>
      </c>
      <c r="C19553">
        <v>1</v>
      </c>
      <c r="D19553">
        <v>1</v>
      </c>
      <c r="E19553">
        <v>0</v>
      </c>
      <c r="F19553">
        <v>0.43779003589878301</v>
      </c>
      <c r="G19553">
        <v>0</v>
      </c>
      <c r="H19553">
        <v>5</v>
      </c>
      <c r="I19553">
        <v>0</v>
      </c>
      <c r="J19553">
        <v>0</v>
      </c>
      <c r="K19553">
        <v>0</v>
      </c>
    </row>
    <row r="19554" spans="1:11">
      <c r="A19554">
        <v>2020</v>
      </c>
      <c r="B19554">
        <v>19553</v>
      </c>
      <c r="C19554">
        <v>106</v>
      </c>
      <c r="D19554">
        <v>74</v>
      </c>
      <c r="E19554">
        <v>4</v>
      </c>
      <c r="F19554">
        <v>4.3527894810325103</v>
      </c>
      <c r="G19554">
        <v>0</v>
      </c>
      <c r="H19554">
        <v>5</v>
      </c>
      <c r="I19554">
        <v>0</v>
      </c>
      <c r="J19554">
        <v>0</v>
      </c>
      <c r="K19554">
        <v>0</v>
      </c>
    </row>
    <row r="19555" spans="1:11">
      <c r="A19555">
        <v>2020</v>
      </c>
      <c r="B19555">
        <v>19554</v>
      </c>
      <c r="C19555">
        <v>40</v>
      </c>
      <c r="D19555">
        <v>29</v>
      </c>
      <c r="E19555">
        <v>0</v>
      </c>
      <c r="F19555">
        <v>3.70401237140132</v>
      </c>
      <c r="G19555">
        <v>0</v>
      </c>
      <c r="H19555">
        <v>5</v>
      </c>
      <c r="I19555">
        <v>0</v>
      </c>
      <c r="J19555">
        <v>0</v>
      </c>
      <c r="K19555">
        <v>0</v>
      </c>
    </row>
    <row r="19556" spans="1:11">
      <c r="A19556">
        <v>2020</v>
      </c>
      <c r="B19556">
        <v>19555</v>
      </c>
      <c r="C19556">
        <v>56</v>
      </c>
      <c r="D19556">
        <v>28</v>
      </c>
      <c r="E19556">
        <v>0</v>
      </c>
      <c r="F19556">
        <v>1.3134132326383201</v>
      </c>
      <c r="G19556">
        <v>0</v>
      </c>
      <c r="H19556">
        <v>5</v>
      </c>
      <c r="I19556">
        <v>0</v>
      </c>
      <c r="J19556">
        <v>0</v>
      </c>
      <c r="K19556">
        <v>0</v>
      </c>
    </row>
    <row r="19557" spans="1:11">
      <c r="A19557">
        <v>2020</v>
      </c>
      <c r="B19557">
        <v>19556</v>
      </c>
      <c r="C19557">
        <v>102</v>
      </c>
      <c r="D19557">
        <v>74</v>
      </c>
      <c r="E19557">
        <v>16</v>
      </c>
      <c r="F19557">
        <v>2.6888027183268299</v>
      </c>
      <c r="G19557">
        <v>0</v>
      </c>
      <c r="H19557">
        <v>5</v>
      </c>
      <c r="I19557">
        <v>0</v>
      </c>
      <c r="J19557">
        <v>0</v>
      </c>
      <c r="K19557">
        <v>0</v>
      </c>
    </row>
    <row r="19558" spans="1:11">
      <c r="A19558">
        <v>2020</v>
      </c>
      <c r="B19558">
        <v>19557</v>
      </c>
      <c r="C19558">
        <v>25</v>
      </c>
      <c r="D19558">
        <v>12</v>
      </c>
      <c r="E19558">
        <v>0</v>
      </c>
      <c r="F19558">
        <v>1.0332499845012499</v>
      </c>
      <c r="G19558">
        <v>0</v>
      </c>
      <c r="H19558">
        <v>5</v>
      </c>
      <c r="I19558">
        <v>0</v>
      </c>
      <c r="J19558">
        <v>0</v>
      </c>
      <c r="K19558">
        <v>0</v>
      </c>
    </row>
    <row r="19559" spans="1:11">
      <c r="A19559">
        <v>2020</v>
      </c>
      <c r="B19559">
        <v>19558</v>
      </c>
      <c r="C19559">
        <v>22</v>
      </c>
      <c r="D19559">
        <v>11</v>
      </c>
      <c r="E19559">
        <v>0</v>
      </c>
      <c r="F19559">
        <v>3.9151480637813201</v>
      </c>
      <c r="G19559">
        <v>0</v>
      </c>
      <c r="H19559">
        <v>5</v>
      </c>
      <c r="I19559">
        <v>0</v>
      </c>
      <c r="J19559">
        <v>0</v>
      </c>
      <c r="K19559">
        <v>0</v>
      </c>
    </row>
    <row r="19560" spans="1:11">
      <c r="A19560">
        <v>2020</v>
      </c>
      <c r="B19560">
        <v>19559</v>
      </c>
      <c r="C19560">
        <v>119</v>
      </c>
      <c r="D19560">
        <v>77</v>
      </c>
      <c r="E19560">
        <v>7</v>
      </c>
      <c r="F19560">
        <v>2.0830853469825001</v>
      </c>
      <c r="G19560">
        <v>0</v>
      </c>
      <c r="H19560">
        <v>5</v>
      </c>
      <c r="I19560">
        <v>0</v>
      </c>
      <c r="J19560">
        <v>0</v>
      </c>
      <c r="K19560">
        <v>0</v>
      </c>
    </row>
    <row r="19561" spans="1:11">
      <c r="A19561">
        <v>2020</v>
      </c>
      <c r="B19561">
        <v>19560</v>
      </c>
      <c r="C19561">
        <v>12</v>
      </c>
      <c r="D19561">
        <v>5</v>
      </c>
      <c r="E19561">
        <v>0</v>
      </c>
      <c r="F19561">
        <v>0.62000764676097697</v>
      </c>
      <c r="G19561">
        <v>0</v>
      </c>
      <c r="H19561">
        <v>5</v>
      </c>
      <c r="I19561">
        <v>0</v>
      </c>
      <c r="J19561">
        <v>0</v>
      </c>
      <c r="K19561">
        <v>0</v>
      </c>
    </row>
    <row r="19562" spans="1:11">
      <c r="A19562">
        <v>2020</v>
      </c>
      <c r="B19562">
        <v>19561</v>
      </c>
      <c r="C19562">
        <v>65</v>
      </c>
      <c r="D19562">
        <v>49</v>
      </c>
      <c r="E19562">
        <v>0</v>
      </c>
      <c r="F19562">
        <v>1.65251436416332</v>
      </c>
      <c r="G19562">
        <v>0</v>
      </c>
      <c r="H19562">
        <v>5</v>
      </c>
      <c r="I19562">
        <v>0</v>
      </c>
      <c r="J19562">
        <v>0</v>
      </c>
      <c r="K19562">
        <v>0</v>
      </c>
    </row>
    <row r="19563" spans="1:11">
      <c r="A19563">
        <v>2020</v>
      </c>
      <c r="B19563">
        <v>19562</v>
      </c>
      <c r="C19563">
        <v>52</v>
      </c>
      <c r="D19563">
        <v>24</v>
      </c>
      <c r="E19563">
        <v>2</v>
      </c>
      <c r="F19563">
        <v>3.3207527891130399</v>
      </c>
      <c r="G19563">
        <v>0</v>
      </c>
      <c r="H19563">
        <v>5</v>
      </c>
      <c r="I19563">
        <v>0</v>
      </c>
      <c r="J19563">
        <v>0</v>
      </c>
      <c r="K19563">
        <v>0</v>
      </c>
    </row>
    <row r="19564" spans="1:11">
      <c r="A19564">
        <v>2020</v>
      </c>
      <c r="B19564">
        <v>19563</v>
      </c>
      <c r="C19564">
        <v>0</v>
      </c>
      <c r="D19564">
        <v>0</v>
      </c>
      <c r="E19564">
        <v>0</v>
      </c>
      <c r="F19564">
        <v>0</v>
      </c>
      <c r="G19564">
        <v>0</v>
      </c>
      <c r="H19564">
        <v>5</v>
      </c>
      <c r="I19564">
        <v>0</v>
      </c>
      <c r="J19564">
        <v>0</v>
      </c>
      <c r="K19564">
        <v>0</v>
      </c>
    </row>
    <row r="19565" spans="1:11">
      <c r="A19565">
        <v>2020</v>
      </c>
      <c r="B19565">
        <v>19564</v>
      </c>
      <c r="C19565">
        <v>35</v>
      </c>
      <c r="D19565">
        <v>23</v>
      </c>
      <c r="E19565">
        <v>0</v>
      </c>
      <c r="F19565">
        <v>1.5209522029906299</v>
      </c>
      <c r="G19565">
        <v>0</v>
      </c>
      <c r="H19565">
        <v>5</v>
      </c>
      <c r="I19565">
        <v>0</v>
      </c>
      <c r="J19565">
        <v>0</v>
      </c>
      <c r="K19565">
        <v>0</v>
      </c>
    </row>
    <row r="19566" spans="1:11">
      <c r="A19566">
        <v>2020</v>
      </c>
      <c r="B19566">
        <v>19565</v>
      </c>
      <c r="C19566">
        <v>33</v>
      </c>
      <c r="D19566">
        <v>21</v>
      </c>
      <c r="E19566">
        <v>0</v>
      </c>
      <c r="F19566">
        <v>0.90963719258397602</v>
      </c>
      <c r="G19566">
        <v>0</v>
      </c>
      <c r="H19566">
        <v>5</v>
      </c>
      <c r="I19566">
        <v>0</v>
      </c>
      <c r="J19566">
        <v>0</v>
      </c>
      <c r="K19566">
        <v>0</v>
      </c>
    </row>
    <row r="19567" spans="1:11">
      <c r="A19567">
        <v>2020</v>
      </c>
      <c r="B19567">
        <v>19566</v>
      </c>
      <c r="C19567">
        <v>16</v>
      </c>
      <c r="D19567">
        <v>10</v>
      </c>
      <c r="E19567">
        <v>0</v>
      </c>
      <c r="F19567">
        <v>1.56935058311183</v>
      </c>
      <c r="G19567">
        <v>0</v>
      </c>
      <c r="H19567">
        <v>5</v>
      </c>
      <c r="I19567">
        <v>0</v>
      </c>
      <c r="J19567">
        <v>0</v>
      </c>
      <c r="K19567">
        <v>0</v>
      </c>
    </row>
    <row r="19568" spans="1:11">
      <c r="A19568">
        <v>2020</v>
      </c>
      <c r="B19568">
        <v>19567</v>
      </c>
      <c r="C19568">
        <v>112</v>
      </c>
      <c r="D19568">
        <v>58</v>
      </c>
      <c r="E19568">
        <v>1</v>
      </c>
      <c r="F19568">
        <v>3.3542173293242499</v>
      </c>
      <c r="G19568">
        <v>0</v>
      </c>
      <c r="H19568">
        <v>5</v>
      </c>
      <c r="I19568">
        <v>0</v>
      </c>
      <c r="J19568">
        <v>0</v>
      </c>
      <c r="K19568">
        <v>0</v>
      </c>
    </row>
    <row r="19569" spans="1:11">
      <c r="A19569">
        <v>2020</v>
      </c>
      <c r="B19569">
        <v>19568</v>
      </c>
      <c r="C19569">
        <v>152</v>
      </c>
      <c r="D19569">
        <v>80</v>
      </c>
      <c r="E19569">
        <v>1</v>
      </c>
      <c r="F19569">
        <v>4.0096548267539003</v>
      </c>
      <c r="G19569">
        <v>0</v>
      </c>
      <c r="H19569">
        <v>5</v>
      </c>
      <c r="I19569">
        <v>0</v>
      </c>
      <c r="J19569">
        <v>0</v>
      </c>
      <c r="K19569">
        <v>0</v>
      </c>
    </row>
    <row r="19570" spans="1:11">
      <c r="A19570">
        <v>2020</v>
      </c>
      <c r="B19570">
        <v>19569</v>
      </c>
      <c r="C19570">
        <v>121</v>
      </c>
      <c r="D19570">
        <v>62</v>
      </c>
      <c r="E19570">
        <v>1</v>
      </c>
      <c r="F19570">
        <v>4.0473641958790498</v>
      </c>
      <c r="G19570">
        <v>0</v>
      </c>
      <c r="H19570">
        <v>5</v>
      </c>
      <c r="I19570">
        <v>0</v>
      </c>
      <c r="J19570">
        <v>0</v>
      </c>
      <c r="K19570">
        <v>0</v>
      </c>
    </row>
    <row r="19571" spans="1:11">
      <c r="A19571">
        <v>2020</v>
      </c>
      <c r="B19571">
        <v>19570</v>
      </c>
      <c r="C19571">
        <v>117</v>
      </c>
      <c r="D19571">
        <v>63</v>
      </c>
      <c r="E19571">
        <v>1</v>
      </c>
      <c r="F19571">
        <v>3.5684657427288702</v>
      </c>
      <c r="G19571">
        <v>0</v>
      </c>
      <c r="H19571">
        <v>5</v>
      </c>
      <c r="I19571">
        <v>0</v>
      </c>
      <c r="J19571">
        <v>0</v>
      </c>
      <c r="K19571">
        <v>0</v>
      </c>
    </row>
    <row r="19572" spans="1:11">
      <c r="A19572">
        <v>2020</v>
      </c>
      <c r="B19572">
        <v>19571</v>
      </c>
      <c r="C19572">
        <v>105</v>
      </c>
      <c r="D19572">
        <v>52</v>
      </c>
      <c r="E19572">
        <v>11</v>
      </c>
      <c r="F19572">
        <v>3.6128499487565202</v>
      </c>
      <c r="G19572">
        <v>0</v>
      </c>
      <c r="H19572">
        <v>5</v>
      </c>
      <c r="I19572">
        <v>0</v>
      </c>
      <c r="J19572">
        <v>0</v>
      </c>
      <c r="K19572">
        <v>0</v>
      </c>
    </row>
    <row r="19573" spans="1:11">
      <c r="A19573">
        <v>2020</v>
      </c>
      <c r="B19573">
        <v>19572</v>
      </c>
      <c r="C19573">
        <v>63</v>
      </c>
      <c r="D19573">
        <v>35</v>
      </c>
      <c r="E19573">
        <v>2</v>
      </c>
      <c r="F19573">
        <v>3.0999360330659802</v>
      </c>
      <c r="G19573">
        <v>0</v>
      </c>
      <c r="H19573">
        <v>5</v>
      </c>
      <c r="I19573">
        <v>0</v>
      </c>
      <c r="J19573">
        <v>0</v>
      </c>
      <c r="K19573">
        <v>0</v>
      </c>
    </row>
    <row r="19574" spans="1:11">
      <c r="A19574">
        <v>2020</v>
      </c>
      <c r="B19574">
        <v>19573</v>
      </c>
      <c r="C19574">
        <v>80</v>
      </c>
      <c r="D19574">
        <v>42</v>
      </c>
      <c r="E19574">
        <v>2</v>
      </c>
      <c r="F19574">
        <v>3.1701875562213</v>
      </c>
      <c r="G19574">
        <v>0</v>
      </c>
      <c r="H19574">
        <v>5</v>
      </c>
      <c r="I19574">
        <v>0</v>
      </c>
      <c r="J19574">
        <v>0</v>
      </c>
      <c r="K19574">
        <v>0</v>
      </c>
    </row>
    <row r="19575" spans="1:11">
      <c r="A19575">
        <v>2020</v>
      </c>
      <c r="B19575">
        <v>19574</v>
      </c>
      <c r="C19575">
        <v>145</v>
      </c>
      <c r="D19575">
        <v>96</v>
      </c>
      <c r="E19575">
        <v>1</v>
      </c>
      <c r="F19575">
        <v>4.03998751783167</v>
      </c>
      <c r="G19575">
        <v>0</v>
      </c>
      <c r="H19575">
        <v>5</v>
      </c>
      <c r="I19575">
        <v>0</v>
      </c>
      <c r="J19575">
        <v>0</v>
      </c>
      <c r="K19575">
        <v>0</v>
      </c>
    </row>
    <row r="19576" spans="1:11">
      <c r="A19576">
        <v>2020</v>
      </c>
      <c r="B19576">
        <v>19575</v>
      </c>
      <c r="C19576">
        <v>101</v>
      </c>
      <c r="D19576">
        <v>65</v>
      </c>
      <c r="E19576">
        <v>4</v>
      </c>
      <c r="F19576">
        <v>3.22468383730991</v>
      </c>
      <c r="G19576">
        <v>0</v>
      </c>
      <c r="H19576">
        <v>5</v>
      </c>
      <c r="I19576">
        <v>0</v>
      </c>
      <c r="J19576">
        <v>0</v>
      </c>
      <c r="K19576">
        <v>0</v>
      </c>
    </row>
    <row r="19577" spans="1:11">
      <c r="A19577">
        <v>2020</v>
      </c>
      <c r="B19577">
        <v>19576</v>
      </c>
      <c r="C19577">
        <v>106</v>
      </c>
      <c r="D19577">
        <v>59</v>
      </c>
      <c r="E19577">
        <v>14</v>
      </c>
      <c r="F19577">
        <v>3.1131513020902202</v>
      </c>
      <c r="G19577">
        <v>0</v>
      </c>
      <c r="H19577">
        <v>5</v>
      </c>
      <c r="I19577">
        <v>0</v>
      </c>
      <c r="J19577">
        <v>0</v>
      </c>
      <c r="K19577">
        <v>0</v>
      </c>
    </row>
    <row r="19578" spans="1:11">
      <c r="A19578">
        <v>2020</v>
      </c>
      <c r="B19578">
        <v>19577</v>
      </c>
      <c r="C19578">
        <v>29</v>
      </c>
      <c r="D19578">
        <v>13</v>
      </c>
      <c r="E19578">
        <v>0</v>
      </c>
      <c r="F19578">
        <v>3.1183801628009502</v>
      </c>
      <c r="G19578">
        <v>0</v>
      </c>
      <c r="H19578">
        <v>5</v>
      </c>
      <c r="I19578">
        <v>0</v>
      </c>
      <c r="J19578">
        <v>0</v>
      </c>
      <c r="K19578">
        <v>0</v>
      </c>
    </row>
    <row r="19579" spans="1:11">
      <c r="A19579">
        <v>2020</v>
      </c>
      <c r="B19579">
        <v>19578</v>
      </c>
      <c r="C19579">
        <v>46</v>
      </c>
      <c r="D19579">
        <v>22</v>
      </c>
      <c r="E19579">
        <v>55</v>
      </c>
      <c r="F19579">
        <v>2.2169102054979399</v>
      </c>
      <c r="G19579">
        <v>0</v>
      </c>
      <c r="H19579">
        <v>5</v>
      </c>
      <c r="I19579">
        <v>0</v>
      </c>
      <c r="J19579">
        <v>0</v>
      </c>
      <c r="K19579">
        <v>0</v>
      </c>
    </row>
    <row r="19580" spans="1:11">
      <c r="A19580">
        <v>2020</v>
      </c>
      <c r="B19580">
        <v>19579</v>
      </c>
      <c r="C19580">
        <v>35</v>
      </c>
      <c r="D19580">
        <v>16</v>
      </c>
      <c r="E19580">
        <v>0</v>
      </c>
      <c r="F19580">
        <v>2.9988604330354498</v>
      </c>
      <c r="G19580">
        <v>0</v>
      </c>
      <c r="H19580">
        <v>5</v>
      </c>
      <c r="I19580">
        <v>0</v>
      </c>
      <c r="J19580">
        <v>0</v>
      </c>
      <c r="K19580">
        <v>0</v>
      </c>
    </row>
    <row r="19581" spans="1:11">
      <c r="A19581">
        <v>2020</v>
      </c>
      <c r="B19581">
        <v>19580</v>
      </c>
      <c r="C19581">
        <v>184</v>
      </c>
      <c r="D19581">
        <v>98</v>
      </c>
      <c r="E19581">
        <v>8</v>
      </c>
      <c r="F19581">
        <v>4.3601792412814202</v>
      </c>
      <c r="G19581">
        <v>0</v>
      </c>
      <c r="H19581">
        <v>5</v>
      </c>
      <c r="I19581">
        <v>0</v>
      </c>
      <c r="J19581">
        <v>0</v>
      </c>
      <c r="K19581">
        <v>0</v>
      </c>
    </row>
    <row r="19582" spans="1:11">
      <c r="A19582">
        <v>2020</v>
      </c>
      <c r="B19582">
        <v>19581</v>
      </c>
      <c r="C19582">
        <v>0</v>
      </c>
      <c r="D19582">
        <v>0</v>
      </c>
      <c r="E19582">
        <v>0</v>
      </c>
      <c r="F19582">
        <v>0</v>
      </c>
      <c r="G19582">
        <v>0</v>
      </c>
      <c r="H19582">
        <v>5</v>
      </c>
      <c r="I19582">
        <v>0</v>
      </c>
      <c r="J19582">
        <v>0</v>
      </c>
      <c r="K19582">
        <v>0</v>
      </c>
    </row>
    <row r="19583" spans="1:11">
      <c r="A19583">
        <v>2020</v>
      </c>
      <c r="B19583">
        <v>19582</v>
      </c>
      <c r="C19583">
        <v>0</v>
      </c>
      <c r="D19583">
        <v>0</v>
      </c>
      <c r="E19583">
        <v>0</v>
      </c>
      <c r="F19583">
        <v>0</v>
      </c>
      <c r="G19583">
        <v>0</v>
      </c>
      <c r="H19583">
        <v>5</v>
      </c>
      <c r="I19583">
        <v>0</v>
      </c>
      <c r="J19583">
        <v>0</v>
      </c>
      <c r="K19583">
        <v>0</v>
      </c>
    </row>
    <row r="19584" spans="1:11">
      <c r="A19584">
        <v>2020</v>
      </c>
      <c r="B19584">
        <v>19583</v>
      </c>
      <c r="C19584">
        <v>0</v>
      </c>
      <c r="D19584">
        <v>0</v>
      </c>
      <c r="E19584">
        <v>0</v>
      </c>
      <c r="F19584">
        <v>0</v>
      </c>
      <c r="G19584">
        <v>0</v>
      </c>
      <c r="H19584">
        <v>5</v>
      </c>
      <c r="I19584">
        <v>0</v>
      </c>
      <c r="J19584">
        <v>0</v>
      </c>
      <c r="K19584">
        <v>0</v>
      </c>
    </row>
    <row r="19585" spans="1:11">
      <c r="A19585">
        <v>2020</v>
      </c>
      <c r="B19585">
        <v>19584</v>
      </c>
      <c r="C19585">
        <v>61</v>
      </c>
      <c r="D19585">
        <v>35</v>
      </c>
      <c r="E19585">
        <v>11</v>
      </c>
      <c r="F19585">
        <v>4.7377689577802196</v>
      </c>
      <c r="G19585">
        <v>0</v>
      </c>
      <c r="H19585">
        <v>5</v>
      </c>
      <c r="I19585">
        <v>0</v>
      </c>
      <c r="J19585">
        <v>0</v>
      </c>
      <c r="K19585">
        <v>0</v>
      </c>
    </row>
    <row r="19586" spans="1:11">
      <c r="A19586">
        <v>2020</v>
      </c>
      <c r="B19586">
        <v>19585</v>
      </c>
      <c r="C19586">
        <v>151</v>
      </c>
      <c r="D19586">
        <v>89</v>
      </c>
      <c r="E19586">
        <v>1</v>
      </c>
      <c r="F19586">
        <v>6.0209977311604597</v>
      </c>
      <c r="G19586">
        <v>0</v>
      </c>
      <c r="H19586">
        <v>5</v>
      </c>
      <c r="I19586">
        <v>0</v>
      </c>
      <c r="J19586">
        <v>0</v>
      </c>
      <c r="K19586">
        <v>0</v>
      </c>
    </row>
    <row r="19587" spans="1:11">
      <c r="A19587">
        <v>2020</v>
      </c>
      <c r="B19587">
        <v>19586</v>
      </c>
      <c r="C19587">
        <v>100</v>
      </c>
      <c r="D19587">
        <v>58</v>
      </c>
      <c r="E19587">
        <v>1</v>
      </c>
      <c r="F19587">
        <v>6.01764373142053</v>
      </c>
      <c r="G19587">
        <v>0</v>
      </c>
      <c r="H19587">
        <v>5</v>
      </c>
      <c r="I19587">
        <v>0</v>
      </c>
      <c r="J19587">
        <v>0</v>
      </c>
      <c r="K19587">
        <v>0</v>
      </c>
    </row>
    <row r="19588" spans="1:11">
      <c r="A19588">
        <v>2020</v>
      </c>
      <c r="B19588">
        <v>19587</v>
      </c>
      <c r="C19588">
        <v>94</v>
      </c>
      <c r="D19588">
        <v>57</v>
      </c>
      <c r="E19588">
        <v>54</v>
      </c>
      <c r="F19588">
        <v>6.5113186112881296</v>
      </c>
      <c r="G19588">
        <v>0</v>
      </c>
      <c r="H19588">
        <v>5</v>
      </c>
      <c r="I19588">
        <v>0</v>
      </c>
      <c r="J19588">
        <v>0</v>
      </c>
      <c r="K19588">
        <v>0</v>
      </c>
    </row>
    <row r="19589" spans="1:11">
      <c r="A19589">
        <v>2020</v>
      </c>
      <c r="B19589">
        <v>19588</v>
      </c>
      <c r="C19589">
        <v>199</v>
      </c>
      <c r="D19589">
        <v>103</v>
      </c>
      <c r="E19589">
        <v>8</v>
      </c>
      <c r="F19589">
        <v>7.7014470206236201</v>
      </c>
      <c r="G19589">
        <v>0</v>
      </c>
      <c r="H19589">
        <v>5</v>
      </c>
      <c r="I19589">
        <v>0</v>
      </c>
      <c r="J19589">
        <v>0</v>
      </c>
      <c r="K19589">
        <v>0</v>
      </c>
    </row>
    <row r="19590" spans="1:11">
      <c r="A19590">
        <v>2020</v>
      </c>
      <c r="B19590">
        <v>19589</v>
      </c>
      <c r="C19590">
        <v>134</v>
      </c>
      <c r="D19590">
        <v>67</v>
      </c>
      <c r="E19590">
        <v>1</v>
      </c>
      <c r="F19590">
        <v>6.7990968363903903</v>
      </c>
      <c r="G19590">
        <v>0</v>
      </c>
      <c r="H19590">
        <v>5</v>
      </c>
      <c r="I19590">
        <v>0</v>
      </c>
      <c r="J19590">
        <v>0</v>
      </c>
      <c r="K19590">
        <v>0</v>
      </c>
    </row>
    <row r="19591" spans="1:11">
      <c r="A19591">
        <v>2020</v>
      </c>
      <c r="B19591">
        <v>19590</v>
      </c>
      <c r="C19591">
        <v>0</v>
      </c>
      <c r="D19591">
        <v>0</v>
      </c>
      <c r="E19591">
        <v>455</v>
      </c>
      <c r="F19591">
        <v>0</v>
      </c>
      <c r="G19591">
        <v>0</v>
      </c>
      <c r="H19591">
        <v>5</v>
      </c>
      <c r="I19591">
        <v>0</v>
      </c>
      <c r="J19591">
        <v>0</v>
      </c>
      <c r="K19591">
        <v>0</v>
      </c>
    </row>
    <row r="19592" spans="1:11">
      <c r="A19592">
        <v>2020</v>
      </c>
      <c r="B19592">
        <v>19591</v>
      </c>
      <c r="C19592">
        <v>103</v>
      </c>
      <c r="D19592">
        <v>63</v>
      </c>
      <c r="E19592">
        <v>1</v>
      </c>
      <c r="F19592">
        <v>4.8270238351875996</v>
      </c>
      <c r="G19592">
        <v>0</v>
      </c>
      <c r="H19592">
        <v>5</v>
      </c>
      <c r="I19592">
        <v>0</v>
      </c>
      <c r="J19592">
        <v>0</v>
      </c>
      <c r="K19592">
        <v>0</v>
      </c>
    </row>
    <row r="19593" spans="1:11">
      <c r="A19593">
        <v>2020</v>
      </c>
      <c r="B19593">
        <v>19592</v>
      </c>
      <c r="C19593">
        <v>47</v>
      </c>
      <c r="D19593">
        <v>23</v>
      </c>
      <c r="E19593">
        <v>3</v>
      </c>
      <c r="F19593">
        <v>5.5666757470597297</v>
      </c>
      <c r="G19593">
        <v>0</v>
      </c>
      <c r="H19593">
        <v>5</v>
      </c>
      <c r="I19593">
        <v>0</v>
      </c>
      <c r="J19593">
        <v>0</v>
      </c>
      <c r="K19593">
        <v>0</v>
      </c>
    </row>
    <row r="19594" spans="1:11">
      <c r="A19594">
        <v>2020</v>
      </c>
      <c r="B19594">
        <v>19593</v>
      </c>
      <c r="C19594">
        <v>40</v>
      </c>
      <c r="D19594">
        <v>29</v>
      </c>
      <c r="E19594">
        <v>3</v>
      </c>
      <c r="F19594">
        <v>3.9245312637971801</v>
      </c>
      <c r="G19594">
        <v>0</v>
      </c>
      <c r="H19594">
        <v>5</v>
      </c>
      <c r="I19594">
        <v>0</v>
      </c>
      <c r="J19594">
        <v>0</v>
      </c>
      <c r="K19594">
        <v>0</v>
      </c>
    </row>
    <row r="19595" spans="1:11">
      <c r="A19595">
        <v>2020</v>
      </c>
      <c r="B19595">
        <v>19594</v>
      </c>
      <c r="C19595">
        <v>19</v>
      </c>
      <c r="D19595">
        <v>12</v>
      </c>
      <c r="E19595">
        <v>0</v>
      </c>
      <c r="F19595">
        <v>7.4114526447183602</v>
      </c>
      <c r="G19595">
        <v>0</v>
      </c>
      <c r="H19595">
        <v>5</v>
      </c>
      <c r="I19595">
        <v>0</v>
      </c>
      <c r="J19595">
        <v>0</v>
      </c>
      <c r="K19595">
        <v>0</v>
      </c>
    </row>
    <row r="19596" spans="1:11">
      <c r="A19596">
        <v>2020</v>
      </c>
      <c r="B19596">
        <v>19595</v>
      </c>
      <c r="C19596">
        <v>1</v>
      </c>
      <c r="D19596">
        <v>1</v>
      </c>
      <c r="E19596">
        <v>0</v>
      </c>
      <c r="F19596">
        <v>0.20412329046744199</v>
      </c>
      <c r="G19596">
        <v>0</v>
      </c>
      <c r="H19596">
        <v>5</v>
      </c>
      <c r="I19596">
        <v>0</v>
      </c>
      <c r="J19596">
        <v>0</v>
      </c>
      <c r="K19596">
        <v>0</v>
      </c>
    </row>
    <row r="19597" spans="1:11">
      <c r="A19597">
        <v>2020</v>
      </c>
      <c r="B19597">
        <v>19596</v>
      </c>
      <c r="C19597">
        <v>19</v>
      </c>
      <c r="D19597">
        <v>7</v>
      </c>
      <c r="E19597">
        <v>0</v>
      </c>
      <c r="F19597">
        <v>0.42958337195815399</v>
      </c>
      <c r="G19597">
        <v>0</v>
      </c>
      <c r="H19597">
        <v>5</v>
      </c>
      <c r="I19597">
        <v>0</v>
      </c>
      <c r="J19597">
        <v>0</v>
      </c>
      <c r="K19597">
        <v>0</v>
      </c>
    </row>
    <row r="19598" spans="1:11">
      <c r="A19598">
        <v>2020</v>
      </c>
      <c r="B19598">
        <v>19597</v>
      </c>
      <c r="C19598">
        <v>61</v>
      </c>
      <c r="D19598">
        <v>42</v>
      </c>
      <c r="E19598">
        <v>0</v>
      </c>
      <c r="F19598">
        <v>1.4826373444749901</v>
      </c>
      <c r="G19598">
        <v>0</v>
      </c>
      <c r="H19598">
        <v>5</v>
      </c>
      <c r="I19598">
        <v>0</v>
      </c>
      <c r="J19598">
        <v>0</v>
      </c>
      <c r="K19598">
        <v>0</v>
      </c>
    </row>
    <row r="19599" spans="1:11">
      <c r="A19599">
        <v>2020</v>
      </c>
      <c r="B19599">
        <v>19598</v>
      </c>
      <c r="C19599">
        <v>38</v>
      </c>
      <c r="D19599">
        <v>28</v>
      </c>
      <c r="E19599">
        <v>0</v>
      </c>
      <c r="F19599">
        <v>2.22897431986955</v>
      </c>
      <c r="G19599">
        <v>0</v>
      </c>
      <c r="H19599">
        <v>5</v>
      </c>
      <c r="I19599">
        <v>0</v>
      </c>
      <c r="J19599">
        <v>0</v>
      </c>
      <c r="K19599">
        <v>0</v>
      </c>
    </row>
    <row r="19600" spans="1:11">
      <c r="A19600">
        <v>2020</v>
      </c>
      <c r="B19600">
        <v>19599</v>
      </c>
      <c r="C19600">
        <v>40</v>
      </c>
      <c r="D19600">
        <v>19</v>
      </c>
      <c r="E19600">
        <v>0</v>
      </c>
      <c r="F19600">
        <v>2.1238411791566199</v>
      </c>
      <c r="G19600">
        <v>0</v>
      </c>
      <c r="H19600">
        <v>5</v>
      </c>
      <c r="I19600">
        <v>0</v>
      </c>
      <c r="J19600">
        <v>0</v>
      </c>
      <c r="K19600">
        <v>0</v>
      </c>
    </row>
    <row r="19601" spans="1:11">
      <c r="A19601">
        <v>2020</v>
      </c>
      <c r="B19601">
        <v>19600</v>
      </c>
      <c r="C19601">
        <v>114</v>
      </c>
      <c r="D19601">
        <v>66</v>
      </c>
      <c r="E19601">
        <v>1</v>
      </c>
      <c r="F19601">
        <v>4.6620809239099303</v>
      </c>
      <c r="G19601">
        <v>0</v>
      </c>
      <c r="H19601">
        <v>5</v>
      </c>
      <c r="I19601">
        <v>0</v>
      </c>
      <c r="J19601">
        <v>0</v>
      </c>
      <c r="K19601">
        <v>0</v>
      </c>
    </row>
    <row r="19602" spans="1:11">
      <c r="A19602">
        <v>2020</v>
      </c>
      <c r="B19602">
        <v>19601</v>
      </c>
      <c r="C19602">
        <v>24</v>
      </c>
      <c r="D19602">
        <v>10</v>
      </c>
      <c r="E19602">
        <v>0</v>
      </c>
      <c r="F19602">
        <v>0.35720770735163199</v>
      </c>
      <c r="G19602">
        <v>0</v>
      </c>
      <c r="H19602">
        <v>5</v>
      </c>
      <c r="I19602">
        <v>0</v>
      </c>
      <c r="J19602">
        <v>0</v>
      </c>
      <c r="K19602">
        <v>0</v>
      </c>
    </row>
    <row r="19603" spans="1:11">
      <c r="A19603">
        <v>2020</v>
      </c>
      <c r="B19603">
        <v>19602</v>
      </c>
      <c r="C19603">
        <v>58</v>
      </c>
      <c r="D19603">
        <v>36</v>
      </c>
      <c r="E19603">
        <v>0</v>
      </c>
      <c r="F19603">
        <v>2.38061033923697</v>
      </c>
      <c r="G19603">
        <v>0</v>
      </c>
      <c r="H19603">
        <v>5</v>
      </c>
      <c r="I19603">
        <v>0</v>
      </c>
      <c r="J19603">
        <v>0</v>
      </c>
      <c r="K19603">
        <v>0</v>
      </c>
    </row>
    <row r="19604" spans="1:11">
      <c r="A19604">
        <v>2020</v>
      </c>
      <c r="B19604">
        <v>19603</v>
      </c>
      <c r="C19604">
        <v>33</v>
      </c>
      <c r="D19604">
        <v>19</v>
      </c>
      <c r="E19604">
        <v>2</v>
      </c>
      <c r="F19604">
        <v>1.26322558912248</v>
      </c>
      <c r="G19604">
        <v>0</v>
      </c>
      <c r="H19604">
        <v>5</v>
      </c>
      <c r="I19604">
        <v>0</v>
      </c>
      <c r="J19604">
        <v>0</v>
      </c>
      <c r="K19604">
        <v>0</v>
      </c>
    </row>
    <row r="19605" spans="1:11">
      <c r="A19605">
        <v>2020</v>
      </c>
      <c r="B19605">
        <v>19604</v>
      </c>
      <c r="C19605">
        <v>96</v>
      </c>
      <c r="D19605">
        <v>44</v>
      </c>
      <c r="E19605">
        <v>52</v>
      </c>
      <c r="F19605">
        <v>2.0193285376260302</v>
      </c>
      <c r="G19605">
        <v>0</v>
      </c>
      <c r="H19605">
        <v>5</v>
      </c>
      <c r="I19605">
        <v>0</v>
      </c>
      <c r="J19605">
        <v>0</v>
      </c>
      <c r="K19605">
        <v>0</v>
      </c>
    </row>
    <row r="19606" spans="1:11">
      <c r="A19606">
        <v>2020</v>
      </c>
      <c r="B19606">
        <v>19605</v>
      </c>
      <c r="C19606">
        <v>69</v>
      </c>
      <c r="D19606">
        <v>41</v>
      </c>
      <c r="E19606">
        <v>0</v>
      </c>
      <c r="F19606">
        <v>1.98279850456762</v>
      </c>
      <c r="G19606">
        <v>0</v>
      </c>
      <c r="H19606">
        <v>5</v>
      </c>
      <c r="I19606">
        <v>0</v>
      </c>
      <c r="J19606">
        <v>0</v>
      </c>
      <c r="K19606">
        <v>0</v>
      </c>
    </row>
    <row r="19607" spans="1:11">
      <c r="A19607">
        <v>2020</v>
      </c>
      <c r="B19607">
        <v>19606</v>
      </c>
      <c r="C19607">
        <v>52</v>
      </c>
      <c r="D19607">
        <v>33</v>
      </c>
      <c r="E19607">
        <v>0</v>
      </c>
      <c r="F19607">
        <v>2.8830267345286802</v>
      </c>
      <c r="G19607">
        <v>0</v>
      </c>
      <c r="H19607">
        <v>5</v>
      </c>
      <c r="I19607">
        <v>0</v>
      </c>
      <c r="J19607">
        <v>0</v>
      </c>
      <c r="K19607">
        <v>0</v>
      </c>
    </row>
    <row r="19608" spans="1:11">
      <c r="A19608">
        <v>2020</v>
      </c>
      <c r="B19608">
        <v>19607</v>
      </c>
      <c r="C19608">
        <v>58</v>
      </c>
      <c r="D19608">
        <v>36</v>
      </c>
      <c r="E19608">
        <v>0</v>
      </c>
      <c r="F19608">
        <v>2.6689982053287902</v>
      </c>
      <c r="G19608">
        <v>0</v>
      </c>
      <c r="H19608">
        <v>5</v>
      </c>
      <c r="I19608">
        <v>0</v>
      </c>
      <c r="J19608">
        <v>0</v>
      </c>
      <c r="K19608">
        <v>0</v>
      </c>
    </row>
    <row r="19609" spans="1:11">
      <c r="A19609">
        <v>2020</v>
      </c>
      <c r="B19609">
        <v>19608</v>
      </c>
      <c r="C19609">
        <v>7</v>
      </c>
      <c r="D19609">
        <v>5</v>
      </c>
      <c r="E19609">
        <v>0</v>
      </c>
      <c r="F19609">
        <v>0.479071422705248</v>
      </c>
      <c r="G19609">
        <v>0</v>
      </c>
      <c r="H19609">
        <v>5</v>
      </c>
      <c r="I19609">
        <v>0</v>
      </c>
      <c r="J19609">
        <v>0</v>
      </c>
      <c r="K19609">
        <v>0</v>
      </c>
    </row>
    <row r="19610" spans="1:11">
      <c r="A19610">
        <v>2020</v>
      </c>
      <c r="B19610">
        <v>19609</v>
      </c>
      <c r="C19610">
        <v>56</v>
      </c>
      <c r="D19610">
        <v>31</v>
      </c>
      <c r="E19610">
        <v>0</v>
      </c>
      <c r="F19610">
        <v>2.3990883464283601</v>
      </c>
      <c r="G19610">
        <v>0</v>
      </c>
      <c r="H19610">
        <v>5</v>
      </c>
      <c r="I19610">
        <v>0</v>
      </c>
      <c r="J19610">
        <v>0</v>
      </c>
      <c r="K19610">
        <v>0</v>
      </c>
    </row>
    <row r="19611" spans="1:11">
      <c r="A19611">
        <v>2020</v>
      </c>
      <c r="B19611">
        <v>19610</v>
      </c>
      <c r="C19611">
        <v>174</v>
      </c>
      <c r="D19611">
        <v>106</v>
      </c>
      <c r="E19611">
        <v>1</v>
      </c>
      <c r="F19611">
        <v>2.8531791591493101</v>
      </c>
      <c r="G19611">
        <v>0</v>
      </c>
      <c r="H19611">
        <v>5</v>
      </c>
      <c r="I19611">
        <v>0</v>
      </c>
      <c r="J19611">
        <v>0</v>
      </c>
      <c r="K19611">
        <v>0</v>
      </c>
    </row>
    <row r="19612" spans="1:11">
      <c r="A19612">
        <v>2020</v>
      </c>
      <c r="B19612">
        <v>19611</v>
      </c>
      <c r="C19612">
        <v>57</v>
      </c>
      <c r="D19612">
        <v>42</v>
      </c>
      <c r="E19612">
        <v>3</v>
      </c>
      <c r="F19612">
        <v>1.73215951669711</v>
      </c>
      <c r="G19612">
        <v>0</v>
      </c>
      <c r="H19612">
        <v>5</v>
      </c>
      <c r="I19612">
        <v>0</v>
      </c>
      <c r="J19612">
        <v>0</v>
      </c>
      <c r="K19612">
        <v>0</v>
      </c>
    </row>
    <row r="19613" spans="1:11">
      <c r="A19613">
        <v>2020</v>
      </c>
      <c r="B19613">
        <v>19612</v>
      </c>
      <c r="C19613">
        <v>57</v>
      </c>
      <c r="D19613">
        <v>22</v>
      </c>
      <c r="E19613">
        <v>0</v>
      </c>
      <c r="F19613">
        <v>3.5234557064528702</v>
      </c>
      <c r="G19613">
        <v>0</v>
      </c>
      <c r="H19613">
        <v>5</v>
      </c>
      <c r="I19613">
        <v>0</v>
      </c>
      <c r="J19613">
        <v>0</v>
      </c>
      <c r="K19613">
        <v>0</v>
      </c>
    </row>
    <row r="19614" spans="1:11">
      <c r="A19614">
        <v>2020</v>
      </c>
      <c r="B19614">
        <v>19613</v>
      </c>
      <c r="C19614">
        <v>213</v>
      </c>
      <c r="D19614">
        <v>114</v>
      </c>
      <c r="E19614">
        <v>1</v>
      </c>
      <c r="F19614">
        <v>5.2955040424833699</v>
      </c>
      <c r="G19614">
        <v>0</v>
      </c>
      <c r="H19614">
        <v>5</v>
      </c>
      <c r="I19614">
        <v>0</v>
      </c>
      <c r="J19614">
        <v>0</v>
      </c>
      <c r="K19614">
        <v>0</v>
      </c>
    </row>
    <row r="19615" spans="1:11">
      <c r="A19615">
        <v>2020</v>
      </c>
      <c r="B19615">
        <v>19614</v>
      </c>
      <c r="C19615">
        <v>0</v>
      </c>
      <c r="D19615">
        <v>0</v>
      </c>
      <c r="E19615">
        <v>0</v>
      </c>
      <c r="F19615">
        <v>0</v>
      </c>
      <c r="G19615">
        <v>0</v>
      </c>
      <c r="H19615">
        <v>5</v>
      </c>
      <c r="I19615">
        <v>0</v>
      </c>
      <c r="J19615">
        <v>0</v>
      </c>
      <c r="K19615">
        <v>0</v>
      </c>
    </row>
    <row r="19616" spans="1:11">
      <c r="A19616">
        <v>2020</v>
      </c>
      <c r="B19616">
        <v>19615</v>
      </c>
      <c r="C19616">
        <v>0</v>
      </c>
      <c r="D19616">
        <v>0</v>
      </c>
      <c r="E19616">
        <v>77</v>
      </c>
      <c r="F19616">
        <v>0</v>
      </c>
      <c r="G19616">
        <v>0</v>
      </c>
      <c r="H19616">
        <v>5</v>
      </c>
      <c r="I19616">
        <v>0</v>
      </c>
      <c r="J19616">
        <v>0</v>
      </c>
      <c r="K19616">
        <v>0</v>
      </c>
    </row>
    <row r="19617" spans="1:11">
      <c r="A19617">
        <v>2020</v>
      </c>
      <c r="B19617">
        <v>19616</v>
      </c>
      <c r="C19617">
        <v>67</v>
      </c>
      <c r="D19617">
        <v>35</v>
      </c>
      <c r="E19617">
        <v>0</v>
      </c>
      <c r="F19617">
        <v>7.5159292829579103</v>
      </c>
      <c r="G19617">
        <v>0</v>
      </c>
      <c r="H19617">
        <v>5</v>
      </c>
      <c r="I19617">
        <v>0</v>
      </c>
      <c r="J19617">
        <v>0</v>
      </c>
      <c r="K19617">
        <v>0</v>
      </c>
    </row>
    <row r="19618" spans="1:11">
      <c r="A19618">
        <v>2020</v>
      </c>
      <c r="B19618">
        <v>19617</v>
      </c>
      <c r="C19618">
        <v>5</v>
      </c>
      <c r="D19618">
        <v>2</v>
      </c>
      <c r="E19618">
        <v>286</v>
      </c>
      <c r="F19618">
        <v>0.36920804873546198</v>
      </c>
      <c r="G19618">
        <v>0</v>
      </c>
      <c r="H19618">
        <v>5</v>
      </c>
      <c r="I19618">
        <v>0</v>
      </c>
      <c r="J19618">
        <v>0</v>
      </c>
      <c r="K19618">
        <v>0</v>
      </c>
    </row>
    <row r="19619" spans="1:11">
      <c r="A19619">
        <v>2020</v>
      </c>
      <c r="B19619">
        <v>19618</v>
      </c>
      <c r="C19619">
        <v>233</v>
      </c>
      <c r="D19619">
        <v>109</v>
      </c>
      <c r="E19619">
        <v>193</v>
      </c>
      <c r="F19619">
        <v>5.5131060157897798</v>
      </c>
      <c r="G19619">
        <v>0</v>
      </c>
      <c r="H19619">
        <v>5</v>
      </c>
      <c r="I19619">
        <v>0</v>
      </c>
      <c r="J19619">
        <v>0</v>
      </c>
      <c r="K19619">
        <v>0</v>
      </c>
    </row>
    <row r="19620" spans="1:11">
      <c r="A19620">
        <v>2020</v>
      </c>
      <c r="B19620">
        <v>19619</v>
      </c>
      <c r="C19620">
        <v>111</v>
      </c>
      <c r="D19620">
        <v>66</v>
      </c>
      <c r="E19620">
        <v>0</v>
      </c>
      <c r="F19620">
        <v>8.7983512999365896</v>
      </c>
      <c r="G19620">
        <v>0</v>
      </c>
      <c r="H19620">
        <v>5</v>
      </c>
      <c r="I19620">
        <v>0</v>
      </c>
      <c r="J19620">
        <v>0</v>
      </c>
      <c r="K19620">
        <v>0</v>
      </c>
    </row>
    <row r="19621" spans="1:11">
      <c r="A19621">
        <v>2020</v>
      </c>
      <c r="B19621">
        <v>19620</v>
      </c>
      <c r="C19621">
        <v>14</v>
      </c>
      <c r="D19621">
        <v>2</v>
      </c>
      <c r="E19621">
        <v>1166</v>
      </c>
      <c r="F19621">
        <v>0.180923433203068</v>
      </c>
      <c r="G19621">
        <v>0</v>
      </c>
      <c r="H19621">
        <v>5</v>
      </c>
      <c r="I19621">
        <v>0</v>
      </c>
      <c r="J19621">
        <v>0</v>
      </c>
      <c r="K19621">
        <v>0</v>
      </c>
    </row>
    <row r="19622" spans="1:11">
      <c r="A19622">
        <v>2020</v>
      </c>
      <c r="B19622">
        <v>19621</v>
      </c>
      <c r="C19622">
        <v>164</v>
      </c>
      <c r="D19622">
        <v>95</v>
      </c>
      <c r="E19622">
        <v>1</v>
      </c>
      <c r="F19622">
        <v>19.1162243125736</v>
      </c>
      <c r="G19622">
        <v>0</v>
      </c>
      <c r="H19622">
        <v>5</v>
      </c>
      <c r="I19622">
        <v>0</v>
      </c>
      <c r="J19622">
        <v>0</v>
      </c>
      <c r="K19622">
        <v>0</v>
      </c>
    </row>
    <row r="19623" spans="1:11">
      <c r="A19623">
        <v>2020</v>
      </c>
      <c r="B19623">
        <v>19622</v>
      </c>
      <c r="C19623">
        <v>139</v>
      </c>
      <c r="D19623">
        <v>80</v>
      </c>
      <c r="E19623">
        <v>3</v>
      </c>
      <c r="F19623">
        <v>10.287380566472001</v>
      </c>
      <c r="G19623">
        <v>0</v>
      </c>
      <c r="H19623">
        <v>5</v>
      </c>
      <c r="I19623">
        <v>0</v>
      </c>
      <c r="J19623">
        <v>0</v>
      </c>
      <c r="K19623">
        <v>0</v>
      </c>
    </row>
    <row r="19624" spans="1:11">
      <c r="A19624">
        <v>2020</v>
      </c>
      <c r="B19624">
        <v>19623</v>
      </c>
      <c r="C19624">
        <v>297</v>
      </c>
      <c r="D19624">
        <v>184</v>
      </c>
      <c r="E19624">
        <v>1</v>
      </c>
      <c r="F19624">
        <v>12.769744734092599</v>
      </c>
      <c r="G19624">
        <v>0</v>
      </c>
      <c r="H19624">
        <v>5</v>
      </c>
      <c r="I19624">
        <v>0</v>
      </c>
      <c r="J19624">
        <v>0</v>
      </c>
      <c r="K19624">
        <v>0</v>
      </c>
    </row>
    <row r="19625" spans="1:11">
      <c r="A19625">
        <v>2020</v>
      </c>
      <c r="B19625">
        <v>19624</v>
      </c>
      <c r="C19625">
        <v>114</v>
      </c>
      <c r="D19625">
        <v>64</v>
      </c>
      <c r="E19625">
        <v>1</v>
      </c>
      <c r="F19625">
        <v>10.414287671858601</v>
      </c>
      <c r="G19625">
        <v>0</v>
      </c>
      <c r="H19625">
        <v>5</v>
      </c>
      <c r="I19625">
        <v>0</v>
      </c>
      <c r="J19625">
        <v>0</v>
      </c>
      <c r="K19625">
        <v>0</v>
      </c>
    </row>
    <row r="19626" spans="1:11">
      <c r="A19626">
        <v>2020</v>
      </c>
      <c r="B19626">
        <v>19625</v>
      </c>
      <c r="C19626">
        <v>16</v>
      </c>
      <c r="D19626">
        <v>9</v>
      </c>
      <c r="E19626">
        <v>705</v>
      </c>
      <c r="F19626">
        <v>0.26000702018954502</v>
      </c>
      <c r="G19626">
        <v>0</v>
      </c>
      <c r="H19626">
        <v>5</v>
      </c>
      <c r="I19626">
        <v>0</v>
      </c>
      <c r="J19626">
        <v>0</v>
      </c>
      <c r="K19626">
        <v>0</v>
      </c>
    </row>
    <row r="19627" spans="1:11">
      <c r="A19627">
        <v>2020</v>
      </c>
      <c r="B19627">
        <v>19626</v>
      </c>
      <c r="C19627">
        <v>0</v>
      </c>
      <c r="D19627">
        <v>0</v>
      </c>
      <c r="E19627">
        <v>104</v>
      </c>
      <c r="F19627">
        <v>0</v>
      </c>
      <c r="G19627">
        <v>0</v>
      </c>
      <c r="H19627">
        <v>5</v>
      </c>
      <c r="I19627">
        <v>0</v>
      </c>
      <c r="J19627">
        <v>0</v>
      </c>
      <c r="K19627">
        <v>0</v>
      </c>
    </row>
    <row r="19628" spans="1:11">
      <c r="A19628">
        <v>2020</v>
      </c>
      <c r="B19628">
        <v>19627</v>
      </c>
      <c r="C19628">
        <v>33</v>
      </c>
      <c r="D19628">
        <v>17</v>
      </c>
      <c r="E19628">
        <v>20</v>
      </c>
      <c r="F19628">
        <v>12.402002037471799</v>
      </c>
      <c r="G19628">
        <v>0</v>
      </c>
      <c r="H19628">
        <v>5</v>
      </c>
      <c r="I19628">
        <v>0</v>
      </c>
      <c r="J19628">
        <v>0</v>
      </c>
      <c r="K19628">
        <v>0</v>
      </c>
    </row>
    <row r="19629" spans="1:11">
      <c r="A19629">
        <v>2020</v>
      </c>
      <c r="B19629">
        <v>19628</v>
      </c>
      <c r="C19629">
        <v>3</v>
      </c>
      <c r="D19629">
        <v>1</v>
      </c>
      <c r="E19629">
        <v>133</v>
      </c>
      <c r="F19629">
        <v>0.241915974518184</v>
      </c>
      <c r="G19629">
        <v>0</v>
      </c>
      <c r="H19629">
        <v>5</v>
      </c>
      <c r="I19629">
        <v>0</v>
      </c>
      <c r="J19629">
        <v>0</v>
      </c>
      <c r="K19629">
        <v>0</v>
      </c>
    </row>
    <row r="19630" spans="1:11">
      <c r="A19630">
        <v>2020</v>
      </c>
      <c r="B19630">
        <v>19629</v>
      </c>
      <c r="C19630">
        <v>12</v>
      </c>
      <c r="D19630">
        <v>4</v>
      </c>
      <c r="E19630">
        <v>163</v>
      </c>
      <c r="F19630">
        <v>0.616624188111486</v>
      </c>
      <c r="G19630">
        <v>0</v>
      </c>
      <c r="H19630">
        <v>5</v>
      </c>
      <c r="I19630">
        <v>0</v>
      </c>
      <c r="J19630">
        <v>0</v>
      </c>
      <c r="K19630">
        <v>0</v>
      </c>
    </row>
    <row r="19631" spans="1:11">
      <c r="A19631">
        <v>2020</v>
      </c>
      <c r="B19631">
        <v>19630</v>
      </c>
      <c r="C19631">
        <v>394</v>
      </c>
      <c r="D19631">
        <v>221</v>
      </c>
      <c r="E19631">
        <v>7</v>
      </c>
      <c r="F19631">
        <v>43.641035865399502</v>
      </c>
      <c r="G19631">
        <v>0</v>
      </c>
      <c r="H19631">
        <v>5</v>
      </c>
      <c r="I19631">
        <v>0</v>
      </c>
      <c r="J19631">
        <v>0</v>
      </c>
      <c r="K19631">
        <v>0</v>
      </c>
    </row>
    <row r="19632" spans="1:11">
      <c r="A19632">
        <v>2020</v>
      </c>
      <c r="B19632">
        <v>19631</v>
      </c>
      <c r="C19632">
        <v>4</v>
      </c>
      <c r="D19632">
        <v>4</v>
      </c>
      <c r="E19632">
        <v>301</v>
      </c>
      <c r="F19632">
        <v>0.51985184222496605</v>
      </c>
      <c r="G19632">
        <v>0</v>
      </c>
      <c r="H19632">
        <v>5</v>
      </c>
      <c r="I19632">
        <v>0</v>
      </c>
      <c r="J19632">
        <v>0</v>
      </c>
      <c r="K19632">
        <v>0</v>
      </c>
    </row>
    <row r="19633" spans="1:11">
      <c r="A19633">
        <v>2020</v>
      </c>
      <c r="B19633">
        <v>19632</v>
      </c>
      <c r="C19633">
        <v>15</v>
      </c>
      <c r="D19633">
        <v>5</v>
      </c>
      <c r="E19633">
        <v>466</v>
      </c>
      <c r="F19633">
        <v>3.6007489557827999</v>
      </c>
      <c r="G19633">
        <v>0</v>
      </c>
      <c r="H19633">
        <v>5</v>
      </c>
      <c r="I19633">
        <v>0</v>
      </c>
      <c r="J19633">
        <v>0</v>
      </c>
      <c r="K19633">
        <v>0</v>
      </c>
    </row>
    <row r="19634" spans="1:11">
      <c r="A19634">
        <v>2020</v>
      </c>
      <c r="B19634">
        <v>19633</v>
      </c>
      <c r="C19634">
        <v>161</v>
      </c>
      <c r="D19634">
        <v>110</v>
      </c>
      <c r="E19634">
        <v>54</v>
      </c>
      <c r="F19634">
        <v>8.6647509158312701</v>
      </c>
      <c r="G19634">
        <v>0</v>
      </c>
      <c r="H19634">
        <v>5</v>
      </c>
      <c r="I19634">
        <v>0</v>
      </c>
      <c r="J19634">
        <v>0</v>
      </c>
      <c r="K19634">
        <v>0</v>
      </c>
    </row>
    <row r="19635" spans="1:11">
      <c r="A19635">
        <v>2020</v>
      </c>
      <c r="B19635">
        <v>19634</v>
      </c>
      <c r="C19635">
        <v>110</v>
      </c>
      <c r="D19635">
        <v>65</v>
      </c>
      <c r="E19635">
        <v>171</v>
      </c>
      <c r="F19635">
        <v>13.5342971393417</v>
      </c>
      <c r="G19635">
        <v>0</v>
      </c>
      <c r="H19635">
        <v>5</v>
      </c>
      <c r="I19635">
        <v>0</v>
      </c>
      <c r="J19635">
        <v>0</v>
      </c>
      <c r="K19635">
        <v>0</v>
      </c>
    </row>
    <row r="19636" spans="1:11">
      <c r="A19636">
        <v>2020</v>
      </c>
      <c r="B19636">
        <v>19635</v>
      </c>
      <c r="C19636">
        <v>146</v>
      </c>
      <c r="D19636">
        <v>89</v>
      </c>
      <c r="E19636">
        <v>104</v>
      </c>
      <c r="F19636">
        <v>16.455710469664002</v>
      </c>
      <c r="G19636">
        <v>0</v>
      </c>
      <c r="H19636">
        <v>5</v>
      </c>
      <c r="I19636">
        <v>0</v>
      </c>
      <c r="J19636">
        <v>0</v>
      </c>
      <c r="K19636">
        <v>0</v>
      </c>
    </row>
    <row r="19637" spans="1:11">
      <c r="A19637">
        <v>2020</v>
      </c>
      <c r="B19637">
        <v>19636</v>
      </c>
      <c r="C19637">
        <v>171</v>
      </c>
      <c r="D19637">
        <v>118</v>
      </c>
      <c r="E19637">
        <v>1</v>
      </c>
      <c r="F19637">
        <v>21.790101432284999</v>
      </c>
      <c r="G19637">
        <v>0</v>
      </c>
      <c r="H19637">
        <v>5</v>
      </c>
      <c r="I19637">
        <v>0</v>
      </c>
      <c r="J19637">
        <v>0</v>
      </c>
      <c r="K19637">
        <v>0</v>
      </c>
    </row>
    <row r="19638" spans="1:11">
      <c r="A19638">
        <v>2020</v>
      </c>
      <c r="B19638">
        <v>19637</v>
      </c>
      <c r="C19638">
        <v>157</v>
      </c>
      <c r="D19638">
        <v>93</v>
      </c>
      <c r="E19638">
        <v>29</v>
      </c>
      <c r="F19638">
        <v>10.2873917202878</v>
      </c>
      <c r="G19638">
        <v>0</v>
      </c>
      <c r="H19638">
        <v>5</v>
      </c>
      <c r="I19638">
        <v>0</v>
      </c>
      <c r="J19638">
        <v>0</v>
      </c>
      <c r="K19638">
        <v>0</v>
      </c>
    </row>
    <row r="19639" spans="1:11">
      <c r="A19639">
        <v>2020</v>
      </c>
      <c r="B19639">
        <v>19638</v>
      </c>
      <c r="C19639">
        <v>149</v>
      </c>
      <c r="D19639">
        <v>83</v>
      </c>
      <c r="E19639">
        <v>2</v>
      </c>
      <c r="F19639">
        <v>23.977728070034299</v>
      </c>
      <c r="G19639">
        <v>0</v>
      </c>
      <c r="H19639">
        <v>5</v>
      </c>
      <c r="I19639">
        <v>0</v>
      </c>
      <c r="J19639">
        <v>0</v>
      </c>
      <c r="K19639">
        <v>0</v>
      </c>
    </row>
    <row r="19640" spans="1:11">
      <c r="A19640">
        <v>2020</v>
      </c>
      <c r="B19640">
        <v>19639</v>
      </c>
      <c r="C19640">
        <v>142</v>
      </c>
      <c r="D19640">
        <v>85</v>
      </c>
      <c r="E19640">
        <v>21</v>
      </c>
      <c r="F19640">
        <v>18.6719263642341</v>
      </c>
      <c r="G19640">
        <v>0</v>
      </c>
      <c r="H19640">
        <v>5</v>
      </c>
      <c r="I19640">
        <v>0</v>
      </c>
      <c r="J19640">
        <v>0</v>
      </c>
      <c r="K19640">
        <v>0</v>
      </c>
    </row>
    <row r="19641" spans="1:11">
      <c r="A19641">
        <v>2020</v>
      </c>
      <c r="B19641">
        <v>19640</v>
      </c>
      <c r="C19641">
        <v>159</v>
      </c>
      <c r="D19641">
        <v>92</v>
      </c>
      <c r="E19641">
        <v>1</v>
      </c>
      <c r="F19641">
        <v>16.2387401188798</v>
      </c>
      <c r="G19641">
        <v>0</v>
      </c>
      <c r="H19641">
        <v>5</v>
      </c>
      <c r="I19641">
        <v>0</v>
      </c>
      <c r="J19641">
        <v>0</v>
      </c>
      <c r="K19641">
        <v>0</v>
      </c>
    </row>
    <row r="19642" spans="1:11">
      <c r="A19642">
        <v>2020</v>
      </c>
      <c r="B19642">
        <v>19641</v>
      </c>
      <c r="C19642">
        <v>76</v>
      </c>
      <c r="D19642">
        <v>48</v>
      </c>
      <c r="E19642">
        <v>0</v>
      </c>
      <c r="F19642">
        <v>9.5139140993703304</v>
      </c>
      <c r="G19642">
        <v>0</v>
      </c>
      <c r="H19642">
        <v>5</v>
      </c>
      <c r="I19642">
        <v>0</v>
      </c>
      <c r="J19642">
        <v>0</v>
      </c>
      <c r="K19642">
        <v>0</v>
      </c>
    </row>
    <row r="19643" spans="1:11">
      <c r="A19643">
        <v>2020</v>
      </c>
      <c r="B19643">
        <v>19642</v>
      </c>
      <c r="C19643">
        <v>131</v>
      </c>
      <c r="D19643">
        <v>79</v>
      </c>
      <c r="E19643">
        <v>91</v>
      </c>
      <c r="F19643">
        <v>18.898137595752999</v>
      </c>
      <c r="G19643">
        <v>0</v>
      </c>
      <c r="H19643">
        <v>5</v>
      </c>
      <c r="I19643">
        <v>0</v>
      </c>
      <c r="J19643">
        <v>0</v>
      </c>
      <c r="K19643">
        <v>0</v>
      </c>
    </row>
    <row r="19644" spans="1:11">
      <c r="A19644">
        <v>2020</v>
      </c>
      <c r="B19644">
        <v>19643</v>
      </c>
      <c r="C19644">
        <v>85</v>
      </c>
      <c r="D19644">
        <v>59</v>
      </c>
      <c r="E19644">
        <v>28</v>
      </c>
      <c r="F19644">
        <v>9.5059160348028406</v>
      </c>
      <c r="G19644">
        <v>0</v>
      </c>
      <c r="H19644">
        <v>5</v>
      </c>
      <c r="I19644">
        <v>0</v>
      </c>
      <c r="J19644">
        <v>0</v>
      </c>
      <c r="K19644">
        <v>0</v>
      </c>
    </row>
    <row r="19645" spans="1:11">
      <c r="A19645">
        <v>2020</v>
      </c>
      <c r="B19645">
        <v>19644</v>
      </c>
      <c r="C19645">
        <v>145</v>
      </c>
      <c r="D19645">
        <v>88</v>
      </c>
      <c r="E19645">
        <v>1</v>
      </c>
      <c r="F19645">
        <v>19.064648881759702</v>
      </c>
      <c r="G19645">
        <v>0</v>
      </c>
      <c r="H19645">
        <v>5</v>
      </c>
      <c r="I19645">
        <v>0</v>
      </c>
      <c r="J19645">
        <v>0</v>
      </c>
      <c r="K19645">
        <v>0</v>
      </c>
    </row>
    <row r="19646" spans="1:11">
      <c r="A19646">
        <v>2020</v>
      </c>
      <c r="B19646">
        <v>19645</v>
      </c>
      <c r="C19646">
        <v>119</v>
      </c>
      <c r="D19646">
        <v>77</v>
      </c>
      <c r="E19646">
        <v>202</v>
      </c>
      <c r="F19646">
        <v>9.3897454511023106</v>
      </c>
      <c r="G19646">
        <v>0</v>
      </c>
      <c r="H19646">
        <v>5</v>
      </c>
      <c r="I19646">
        <v>0</v>
      </c>
      <c r="J19646">
        <v>0</v>
      </c>
      <c r="K19646">
        <v>0</v>
      </c>
    </row>
    <row r="19647" spans="1:11">
      <c r="A19647">
        <v>2020</v>
      </c>
      <c r="B19647">
        <v>19646</v>
      </c>
      <c r="C19647">
        <v>86</v>
      </c>
      <c r="D19647">
        <v>54</v>
      </c>
      <c r="E19647">
        <v>49</v>
      </c>
      <c r="F19647">
        <v>9.9285376187672494</v>
      </c>
      <c r="G19647">
        <v>0</v>
      </c>
      <c r="H19647">
        <v>5</v>
      </c>
      <c r="I19647">
        <v>0</v>
      </c>
      <c r="J19647">
        <v>0</v>
      </c>
      <c r="K19647">
        <v>0</v>
      </c>
    </row>
    <row r="19648" spans="1:11">
      <c r="A19648">
        <v>2020</v>
      </c>
      <c r="B19648">
        <v>19647</v>
      </c>
      <c r="C19648">
        <v>91</v>
      </c>
      <c r="D19648">
        <v>52</v>
      </c>
      <c r="E19648">
        <v>3</v>
      </c>
      <c r="F19648">
        <v>10.007147962830601</v>
      </c>
      <c r="G19648">
        <v>0</v>
      </c>
      <c r="H19648">
        <v>5</v>
      </c>
      <c r="I19648">
        <v>0</v>
      </c>
      <c r="J19648">
        <v>0</v>
      </c>
      <c r="K19648">
        <v>0</v>
      </c>
    </row>
    <row r="19649" spans="1:11">
      <c r="A19649">
        <v>2020</v>
      </c>
      <c r="B19649">
        <v>19648</v>
      </c>
      <c r="C19649">
        <v>156</v>
      </c>
      <c r="D19649">
        <v>98</v>
      </c>
      <c r="E19649">
        <v>1</v>
      </c>
      <c r="F19649">
        <v>23.424126850656201</v>
      </c>
      <c r="G19649">
        <v>0</v>
      </c>
      <c r="H19649">
        <v>5</v>
      </c>
      <c r="I19649">
        <v>0</v>
      </c>
      <c r="J19649">
        <v>0</v>
      </c>
      <c r="K19649">
        <v>0</v>
      </c>
    </row>
    <row r="19650" spans="1:11">
      <c r="A19650">
        <v>2020</v>
      </c>
      <c r="B19650">
        <v>19649</v>
      </c>
      <c r="C19650">
        <v>129</v>
      </c>
      <c r="D19650">
        <v>74</v>
      </c>
      <c r="E19650">
        <v>15</v>
      </c>
      <c r="F19650">
        <v>14.606474404701199</v>
      </c>
      <c r="G19650">
        <v>0</v>
      </c>
      <c r="H19650">
        <v>5</v>
      </c>
      <c r="I19650">
        <v>0</v>
      </c>
      <c r="J19650">
        <v>0</v>
      </c>
      <c r="K19650">
        <v>0</v>
      </c>
    </row>
    <row r="19651" spans="1:11">
      <c r="A19651">
        <v>2020</v>
      </c>
      <c r="B19651">
        <v>19650</v>
      </c>
      <c r="C19651">
        <v>272</v>
      </c>
      <c r="D19651">
        <v>166</v>
      </c>
      <c r="E19651">
        <v>97</v>
      </c>
      <c r="F19651">
        <v>21.746777959000902</v>
      </c>
      <c r="G19651">
        <v>0</v>
      </c>
      <c r="H19651">
        <v>5</v>
      </c>
      <c r="I19651">
        <v>0</v>
      </c>
      <c r="J19651">
        <v>0</v>
      </c>
      <c r="K19651">
        <v>0</v>
      </c>
    </row>
    <row r="19652" spans="1:11">
      <c r="A19652">
        <v>2020</v>
      </c>
      <c r="B19652">
        <v>19651</v>
      </c>
      <c r="C19652">
        <v>34</v>
      </c>
      <c r="D19652">
        <v>0</v>
      </c>
      <c r="E19652">
        <v>202</v>
      </c>
      <c r="F19652">
        <v>0</v>
      </c>
      <c r="G19652">
        <v>0</v>
      </c>
      <c r="H19652">
        <v>5</v>
      </c>
      <c r="I19652">
        <v>0</v>
      </c>
      <c r="J19652">
        <v>0</v>
      </c>
      <c r="K19652">
        <v>0</v>
      </c>
    </row>
    <row r="19653" spans="1:11">
      <c r="A19653">
        <v>2020</v>
      </c>
      <c r="B19653">
        <v>19652</v>
      </c>
      <c r="C19653">
        <v>6</v>
      </c>
      <c r="D19653">
        <v>4</v>
      </c>
      <c r="E19653">
        <v>0</v>
      </c>
      <c r="F19653">
        <v>0.95422882407201204</v>
      </c>
      <c r="G19653">
        <v>0</v>
      </c>
      <c r="H19653">
        <v>5</v>
      </c>
      <c r="I19653">
        <v>0</v>
      </c>
      <c r="J19653">
        <v>0</v>
      </c>
      <c r="K19653">
        <v>0</v>
      </c>
    </row>
    <row r="19654" spans="1:11">
      <c r="A19654">
        <v>2020</v>
      </c>
      <c r="B19654">
        <v>19653</v>
      </c>
      <c r="C19654">
        <v>174</v>
      </c>
      <c r="D19654">
        <v>105</v>
      </c>
      <c r="E19654">
        <v>1</v>
      </c>
      <c r="F19654">
        <v>19.689271610107198</v>
      </c>
      <c r="G19654">
        <v>0</v>
      </c>
      <c r="H19654">
        <v>5</v>
      </c>
      <c r="I19654">
        <v>0</v>
      </c>
      <c r="J19654">
        <v>0</v>
      </c>
      <c r="K19654">
        <v>0</v>
      </c>
    </row>
    <row r="19655" spans="1:11">
      <c r="A19655">
        <v>2020</v>
      </c>
      <c r="B19655">
        <v>19654</v>
      </c>
      <c r="C19655">
        <v>81</v>
      </c>
      <c r="D19655">
        <v>43</v>
      </c>
      <c r="E19655">
        <v>61</v>
      </c>
      <c r="F19655">
        <v>4.5634317006388798</v>
      </c>
      <c r="G19655">
        <v>0</v>
      </c>
      <c r="H19655">
        <v>5</v>
      </c>
      <c r="I19655">
        <v>0</v>
      </c>
      <c r="J19655">
        <v>0</v>
      </c>
      <c r="K19655">
        <v>0</v>
      </c>
    </row>
    <row r="19656" spans="1:11">
      <c r="A19656">
        <v>2020</v>
      </c>
      <c r="B19656">
        <v>19655</v>
      </c>
      <c r="C19656">
        <v>116</v>
      </c>
      <c r="D19656">
        <v>79</v>
      </c>
      <c r="E19656">
        <v>0</v>
      </c>
      <c r="F19656">
        <v>15.542097647247999</v>
      </c>
      <c r="G19656">
        <v>0</v>
      </c>
      <c r="H19656">
        <v>5</v>
      </c>
      <c r="I19656">
        <v>0</v>
      </c>
      <c r="J19656">
        <v>0</v>
      </c>
      <c r="K19656">
        <v>0</v>
      </c>
    </row>
    <row r="19657" spans="1:11">
      <c r="A19657">
        <v>2020</v>
      </c>
      <c r="B19657">
        <v>19656</v>
      </c>
      <c r="C19657">
        <v>136</v>
      </c>
      <c r="D19657">
        <v>76</v>
      </c>
      <c r="E19657">
        <v>9</v>
      </c>
      <c r="F19657">
        <v>13.1627339772749</v>
      </c>
      <c r="G19657">
        <v>0</v>
      </c>
      <c r="H19657">
        <v>5</v>
      </c>
      <c r="I19657">
        <v>0</v>
      </c>
      <c r="J19657">
        <v>0</v>
      </c>
      <c r="K19657">
        <v>0</v>
      </c>
    </row>
    <row r="19658" spans="1:11">
      <c r="A19658">
        <v>2020</v>
      </c>
      <c r="B19658">
        <v>19657</v>
      </c>
      <c r="C19658">
        <v>52</v>
      </c>
      <c r="D19658">
        <v>33</v>
      </c>
      <c r="E19658">
        <v>0</v>
      </c>
      <c r="F19658">
        <v>8.1243652839621898</v>
      </c>
      <c r="G19658">
        <v>0</v>
      </c>
      <c r="H19658">
        <v>5</v>
      </c>
      <c r="I19658">
        <v>0</v>
      </c>
      <c r="J19658">
        <v>0</v>
      </c>
      <c r="K19658">
        <v>0</v>
      </c>
    </row>
    <row r="19659" spans="1:11">
      <c r="A19659">
        <v>2020</v>
      </c>
      <c r="B19659">
        <v>19658</v>
      </c>
      <c r="C19659">
        <v>69</v>
      </c>
      <c r="D19659">
        <v>51</v>
      </c>
      <c r="E19659">
        <v>0</v>
      </c>
      <c r="F19659">
        <v>16.577771370909598</v>
      </c>
      <c r="G19659">
        <v>0</v>
      </c>
      <c r="H19659">
        <v>5</v>
      </c>
      <c r="I19659">
        <v>0</v>
      </c>
      <c r="J19659">
        <v>0</v>
      </c>
      <c r="K19659">
        <v>0</v>
      </c>
    </row>
    <row r="19660" spans="1:11">
      <c r="A19660">
        <v>2020</v>
      </c>
      <c r="B19660">
        <v>19659</v>
      </c>
      <c r="C19660">
        <v>106</v>
      </c>
      <c r="D19660">
        <v>70</v>
      </c>
      <c r="E19660">
        <v>2</v>
      </c>
      <c r="F19660">
        <v>13.474690463478501</v>
      </c>
      <c r="G19660">
        <v>0</v>
      </c>
      <c r="H19660">
        <v>5</v>
      </c>
      <c r="I19660">
        <v>0</v>
      </c>
      <c r="J19660">
        <v>0</v>
      </c>
      <c r="K19660">
        <v>0</v>
      </c>
    </row>
    <row r="19661" spans="1:11">
      <c r="A19661">
        <v>2020</v>
      </c>
      <c r="B19661">
        <v>19660</v>
      </c>
      <c r="C19661">
        <v>47</v>
      </c>
      <c r="D19661">
        <v>23</v>
      </c>
      <c r="E19661">
        <v>0</v>
      </c>
      <c r="F19661">
        <v>9.5610073640099298</v>
      </c>
      <c r="G19661">
        <v>0</v>
      </c>
      <c r="H19661">
        <v>5</v>
      </c>
      <c r="I19661">
        <v>0</v>
      </c>
      <c r="J19661">
        <v>0</v>
      </c>
      <c r="K19661">
        <v>0</v>
      </c>
    </row>
    <row r="19662" spans="1:11">
      <c r="A19662">
        <v>2020</v>
      </c>
      <c r="B19662">
        <v>19661</v>
      </c>
      <c r="C19662">
        <v>115</v>
      </c>
      <c r="D19662">
        <v>64</v>
      </c>
      <c r="E19662">
        <v>1</v>
      </c>
      <c r="F19662">
        <v>15.1775108882143</v>
      </c>
      <c r="G19662">
        <v>0</v>
      </c>
      <c r="H19662">
        <v>5</v>
      </c>
      <c r="I19662">
        <v>0</v>
      </c>
      <c r="J19662">
        <v>0</v>
      </c>
      <c r="K19662">
        <v>0</v>
      </c>
    </row>
    <row r="19663" spans="1:11">
      <c r="A19663">
        <v>2020</v>
      </c>
      <c r="B19663">
        <v>19662</v>
      </c>
      <c r="C19663">
        <v>53</v>
      </c>
      <c r="D19663">
        <v>32</v>
      </c>
      <c r="E19663">
        <v>0</v>
      </c>
      <c r="F19663">
        <v>15.2412722148732</v>
      </c>
      <c r="G19663">
        <v>0</v>
      </c>
      <c r="H19663">
        <v>5</v>
      </c>
      <c r="I19663">
        <v>0</v>
      </c>
      <c r="J19663">
        <v>0</v>
      </c>
      <c r="K19663">
        <v>0</v>
      </c>
    </row>
    <row r="19664" spans="1:11">
      <c r="A19664">
        <v>2020</v>
      </c>
      <c r="B19664">
        <v>19663</v>
      </c>
      <c r="C19664">
        <v>113</v>
      </c>
      <c r="D19664">
        <v>69</v>
      </c>
      <c r="E19664">
        <v>44</v>
      </c>
      <c r="F19664">
        <v>5.8195010957438997</v>
      </c>
      <c r="G19664">
        <v>0</v>
      </c>
      <c r="H19664">
        <v>5</v>
      </c>
      <c r="I19664">
        <v>0</v>
      </c>
      <c r="J19664">
        <v>0</v>
      </c>
      <c r="K19664">
        <v>0</v>
      </c>
    </row>
    <row r="19665" spans="1:11">
      <c r="A19665">
        <v>2020</v>
      </c>
      <c r="B19665">
        <v>19664</v>
      </c>
      <c r="C19665">
        <v>57</v>
      </c>
      <c r="D19665">
        <v>36</v>
      </c>
      <c r="E19665">
        <v>0</v>
      </c>
      <c r="F19665">
        <v>11.052294805421401</v>
      </c>
      <c r="G19665">
        <v>0</v>
      </c>
      <c r="H19665">
        <v>5</v>
      </c>
      <c r="I19665">
        <v>0</v>
      </c>
      <c r="J19665">
        <v>0</v>
      </c>
      <c r="K19665">
        <v>0</v>
      </c>
    </row>
    <row r="19666" spans="1:11">
      <c r="A19666">
        <v>2020</v>
      </c>
      <c r="B19666">
        <v>19665</v>
      </c>
      <c r="C19666">
        <v>236</v>
      </c>
      <c r="D19666">
        <v>159</v>
      </c>
      <c r="E19666">
        <v>1</v>
      </c>
      <c r="F19666">
        <v>26.6618464458403</v>
      </c>
      <c r="G19666">
        <v>0</v>
      </c>
      <c r="H19666">
        <v>5</v>
      </c>
      <c r="I19666">
        <v>0</v>
      </c>
      <c r="J19666">
        <v>0</v>
      </c>
      <c r="K19666">
        <v>0</v>
      </c>
    </row>
    <row r="19667" spans="1:11">
      <c r="A19667">
        <v>2020</v>
      </c>
      <c r="B19667">
        <v>19666</v>
      </c>
      <c r="C19667">
        <v>80</v>
      </c>
      <c r="D19667">
        <v>54</v>
      </c>
      <c r="E19667">
        <v>0</v>
      </c>
      <c r="F19667">
        <v>22.079929344226102</v>
      </c>
      <c r="G19667">
        <v>0</v>
      </c>
      <c r="H19667">
        <v>5</v>
      </c>
      <c r="I19667">
        <v>0</v>
      </c>
      <c r="J19667">
        <v>0</v>
      </c>
      <c r="K19667">
        <v>0</v>
      </c>
    </row>
    <row r="19668" spans="1:11">
      <c r="A19668">
        <v>2020</v>
      </c>
      <c r="B19668">
        <v>19667</v>
      </c>
      <c r="C19668">
        <v>42</v>
      </c>
      <c r="D19668">
        <v>23</v>
      </c>
      <c r="E19668">
        <v>0</v>
      </c>
      <c r="F19668">
        <v>8.8603856377367993</v>
      </c>
      <c r="G19668">
        <v>0</v>
      </c>
      <c r="H19668">
        <v>5</v>
      </c>
      <c r="I19668">
        <v>0</v>
      </c>
      <c r="J19668">
        <v>0</v>
      </c>
      <c r="K19668">
        <v>0</v>
      </c>
    </row>
    <row r="19669" spans="1:11">
      <c r="A19669">
        <v>2020</v>
      </c>
      <c r="B19669">
        <v>19668</v>
      </c>
      <c r="C19669">
        <v>394</v>
      </c>
      <c r="D19669">
        <v>216</v>
      </c>
      <c r="E19669">
        <v>5</v>
      </c>
      <c r="F19669">
        <v>31.2047076340654</v>
      </c>
      <c r="G19669">
        <v>0</v>
      </c>
      <c r="H19669">
        <v>5</v>
      </c>
      <c r="I19669">
        <v>0</v>
      </c>
      <c r="J19669">
        <v>0</v>
      </c>
      <c r="K19669">
        <v>0</v>
      </c>
    </row>
    <row r="19670" spans="1:11">
      <c r="A19670">
        <v>2020</v>
      </c>
      <c r="B19670">
        <v>19669</v>
      </c>
      <c r="C19670">
        <v>0</v>
      </c>
      <c r="D19670">
        <v>0</v>
      </c>
      <c r="E19670">
        <v>94</v>
      </c>
      <c r="F19670">
        <v>0</v>
      </c>
      <c r="G19670">
        <v>0</v>
      </c>
      <c r="H19670">
        <v>5</v>
      </c>
      <c r="I19670">
        <v>0</v>
      </c>
      <c r="J19670">
        <v>0</v>
      </c>
      <c r="K19670">
        <v>0</v>
      </c>
    </row>
    <row r="19671" spans="1:11">
      <c r="A19671">
        <v>2020</v>
      </c>
      <c r="B19671">
        <v>19670</v>
      </c>
      <c r="C19671">
        <v>0</v>
      </c>
      <c r="D19671">
        <v>0</v>
      </c>
      <c r="E19671">
        <v>109</v>
      </c>
      <c r="F19671">
        <v>0</v>
      </c>
      <c r="G19671">
        <v>0</v>
      </c>
      <c r="H19671">
        <v>5</v>
      </c>
      <c r="I19671">
        <v>0</v>
      </c>
      <c r="J19671">
        <v>0</v>
      </c>
      <c r="K19671">
        <v>0</v>
      </c>
    </row>
    <row r="19672" spans="1:11">
      <c r="A19672">
        <v>2020</v>
      </c>
      <c r="B19672">
        <v>19671</v>
      </c>
      <c r="C19672">
        <v>14</v>
      </c>
      <c r="D19672">
        <v>9</v>
      </c>
      <c r="E19672">
        <v>73</v>
      </c>
      <c r="F19672">
        <v>3.3206043499917</v>
      </c>
      <c r="G19672">
        <v>0</v>
      </c>
      <c r="H19672">
        <v>5</v>
      </c>
      <c r="I19672">
        <v>0</v>
      </c>
      <c r="J19672">
        <v>0</v>
      </c>
      <c r="K19672">
        <v>0</v>
      </c>
    </row>
    <row r="19673" spans="1:11">
      <c r="A19673">
        <v>2020</v>
      </c>
      <c r="B19673">
        <v>19672</v>
      </c>
      <c r="C19673">
        <v>36</v>
      </c>
      <c r="D19673">
        <v>22</v>
      </c>
      <c r="E19673">
        <v>52</v>
      </c>
      <c r="F19673">
        <v>8.5898353614889107</v>
      </c>
      <c r="G19673">
        <v>0</v>
      </c>
      <c r="H19673">
        <v>5</v>
      </c>
      <c r="I19673">
        <v>0</v>
      </c>
      <c r="J19673">
        <v>0</v>
      </c>
      <c r="K19673">
        <v>0</v>
      </c>
    </row>
    <row r="19674" spans="1:11">
      <c r="A19674">
        <v>2020</v>
      </c>
      <c r="B19674">
        <v>19673</v>
      </c>
      <c r="C19674">
        <v>12</v>
      </c>
      <c r="D19674">
        <v>5</v>
      </c>
      <c r="E19674">
        <v>40</v>
      </c>
      <c r="F19674">
        <v>2.7996173856239599</v>
      </c>
      <c r="G19674">
        <v>0</v>
      </c>
      <c r="H19674">
        <v>5</v>
      </c>
      <c r="I19674">
        <v>0</v>
      </c>
      <c r="J19674">
        <v>0</v>
      </c>
      <c r="K19674">
        <v>0</v>
      </c>
    </row>
    <row r="19675" spans="1:11">
      <c r="A19675">
        <v>2020</v>
      </c>
      <c r="B19675">
        <v>19674</v>
      </c>
      <c r="C19675">
        <v>101</v>
      </c>
      <c r="D19675">
        <v>68</v>
      </c>
      <c r="E19675">
        <v>60</v>
      </c>
      <c r="F19675">
        <v>30.242237326706</v>
      </c>
      <c r="G19675">
        <v>0</v>
      </c>
      <c r="H19675">
        <v>5</v>
      </c>
      <c r="I19675">
        <v>0</v>
      </c>
      <c r="J19675">
        <v>0</v>
      </c>
      <c r="K19675">
        <v>0</v>
      </c>
    </row>
    <row r="19676" spans="1:11">
      <c r="A19676">
        <v>2020</v>
      </c>
      <c r="B19676">
        <v>19675</v>
      </c>
      <c r="C19676">
        <v>5</v>
      </c>
      <c r="D19676">
        <v>4</v>
      </c>
      <c r="E19676">
        <v>42</v>
      </c>
      <c r="F19676">
        <v>1.39676509204682</v>
      </c>
      <c r="G19676">
        <v>0</v>
      </c>
      <c r="H19676">
        <v>5</v>
      </c>
      <c r="I19676">
        <v>0</v>
      </c>
      <c r="J19676">
        <v>0</v>
      </c>
      <c r="K19676">
        <v>0</v>
      </c>
    </row>
    <row r="19677" spans="1:11">
      <c r="A19677">
        <v>2020</v>
      </c>
      <c r="B19677">
        <v>19676</v>
      </c>
      <c r="C19677">
        <v>34</v>
      </c>
      <c r="D19677">
        <v>22</v>
      </c>
      <c r="E19677">
        <v>8</v>
      </c>
      <c r="F19677">
        <v>8.6905400915062696</v>
      </c>
      <c r="G19677">
        <v>0</v>
      </c>
      <c r="H19677">
        <v>5</v>
      </c>
      <c r="I19677">
        <v>0</v>
      </c>
      <c r="J19677">
        <v>0</v>
      </c>
      <c r="K19677">
        <v>0</v>
      </c>
    </row>
    <row r="19678" spans="1:11">
      <c r="A19678">
        <v>2020</v>
      </c>
      <c r="B19678">
        <v>19677</v>
      </c>
      <c r="C19678">
        <v>88</v>
      </c>
      <c r="D19678">
        <v>49</v>
      </c>
      <c r="E19678">
        <v>0</v>
      </c>
      <c r="F19678">
        <v>19.879368378250199</v>
      </c>
      <c r="G19678">
        <v>0</v>
      </c>
      <c r="H19678">
        <v>5</v>
      </c>
      <c r="I19678">
        <v>0</v>
      </c>
      <c r="J19678">
        <v>0</v>
      </c>
      <c r="K19678">
        <v>0</v>
      </c>
    </row>
    <row r="19679" spans="1:11">
      <c r="A19679">
        <v>2020</v>
      </c>
      <c r="B19679">
        <v>19678</v>
      </c>
      <c r="C19679">
        <v>0</v>
      </c>
      <c r="D19679">
        <v>0</v>
      </c>
      <c r="E19679">
        <v>216</v>
      </c>
      <c r="F19679">
        <v>0</v>
      </c>
      <c r="G19679">
        <v>0</v>
      </c>
      <c r="H19679">
        <v>5</v>
      </c>
      <c r="I19679">
        <v>0</v>
      </c>
      <c r="J19679">
        <v>0</v>
      </c>
      <c r="K19679">
        <v>0</v>
      </c>
    </row>
    <row r="19680" spans="1:11">
      <c r="A19680">
        <v>2020</v>
      </c>
      <c r="B19680">
        <v>19679</v>
      </c>
      <c r="C19680">
        <v>257</v>
      </c>
      <c r="D19680">
        <v>134</v>
      </c>
      <c r="E19680">
        <v>10</v>
      </c>
      <c r="F19680">
        <v>93.352706138757696</v>
      </c>
      <c r="G19680">
        <v>0</v>
      </c>
      <c r="H19680">
        <v>5</v>
      </c>
      <c r="I19680">
        <v>0</v>
      </c>
      <c r="J19680">
        <v>0</v>
      </c>
      <c r="K19680">
        <v>0</v>
      </c>
    </row>
    <row r="19681" spans="1:11">
      <c r="A19681">
        <v>2020</v>
      </c>
      <c r="B19681">
        <v>19680</v>
      </c>
      <c r="C19681">
        <v>0</v>
      </c>
      <c r="D19681">
        <v>0</v>
      </c>
      <c r="E19681">
        <v>75</v>
      </c>
      <c r="F19681">
        <v>0</v>
      </c>
      <c r="G19681">
        <v>0</v>
      </c>
      <c r="H19681">
        <v>5</v>
      </c>
      <c r="I19681">
        <v>0</v>
      </c>
      <c r="J19681">
        <v>0</v>
      </c>
      <c r="K19681">
        <v>0</v>
      </c>
    </row>
    <row r="19682" spans="1:11">
      <c r="A19682">
        <v>2020</v>
      </c>
      <c r="B19682">
        <v>19681</v>
      </c>
      <c r="C19682">
        <v>151</v>
      </c>
      <c r="D19682">
        <v>96</v>
      </c>
      <c r="E19682">
        <v>6</v>
      </c>
      <c r="F19682">
        <v>35.883177681138797</v>
      </c>
      <c r="G19682">
        <v>0</v>
      </c>
      <c r="H19682">
        <v>5</v>
      </c>
      <c r="I19682">
        <v>0</v>
      </c>
      <c r="J19682">
        <v>0</v>
      </c>
      <c r="K19682">
        <v>0</v>
      </c>
    </row>
    <row r="19683" spans="1:11">
      <c r="A19683">
        <v>2020</v>
      </c>
      <c r="B19683">
        <v>19682</v>
      </c>
      <c r="C19683">
        <v>90</v>
      </c>
      <c r="D19683">
        <v>48</v>
      </c>
      <c r="E19683">
        <v>42</v>
      </c>
      <c r="F19683">
        <v>26.9913627639155</v>
      </c>
      <c r="G19683">
        <v>0</v>
      </c>
      <c r="H19683">
        <v>5</v>
      </c>
      <c r="I19683">
        <v>0</v>
      </c>
      <c r="J19683">
        <v>0</v>
      </c>
      <c r="K19683">
        <v>0</v>
      </c>
    </row>
    <row r="19684" spans="1:11">
      <c r="A19684">
        <v>2020</v>
      </c>
      <c r="B19684">
        <v>19683</v>
      </c>
      <c r="C19684">
        <v>96</v>
      </c>
      <c r="D19684">
        <v>60</v>
      </c>
      <c r="E19684">
        <v>0</v>
      </c>
      <c r="F19684">
        <v>25.1717447165557</v>
      </c>
      <c r="G19684">
        <v>0</v>
      </c>
      <c r="H19684">
        <v>5</v>
      </c>
      <c r="I19684">
        <v>0</v>
      </c>
      <c r="J19684">
        <v>0</v>
      </c>
      <c r="K19684">
        <v>0</v>
      </c>
    </row>
    <row r="19685" spans="1:11">
      <c r="A19685">
        <v>2020</v>
      </c>
      <c r="B19685">
        <v>19684</v>
      </c>
      <c r="C19685">
        <v>0</v>
      </c>
      <c r="D19685">
        <v>0</v>
      </c>
      <c r="E19685">
        <v>2</v>
      </c>
      <c r="F19685">
        <v>0</v>
      </c>
      <c r="G19685">
        <v>0</v>
      </c>
      <c r="H19685">
        <v>5</v>
      </c>
      <c r="I19685">
        <v>0</v>
      </c>
      <c r="J19685">
        <v>0</v>
      </c>
      <c r="K19685">
        <v>0</v>
      </c>
    </row>
    <row r="19686" spans="1:11">
      <c r="A19686">
        <v>2020</v>
      </c>
      <c r="B19686">
        <v>19685</v>
      </c>
      <c r="C19686">
        <v>256</v>
      </c>
      <c r="D19686">
        <v>178</v>
      </c>
      <c r="E19686">
        <v>5</v>
      </c>
      <c r="F19686">
        <v>25.911717967144799</v>
      </c>
      <c r="G19686">
        <v>0</v>
      </c>
      <c r="H19686">
        <v>5</v>
      </c>
      <c r="I19686">
        <v>0</v>
      </c>
      <c r="J19686">
        <v>0</v>
      </c>
      <c r="K19686">
        <v>0</v>
      </c>
    </row>
    <row r="19687" spans="1:11">
      <c r="A19687">
        <v>2020</v>
      </c>
      <c r="B19687">
        <v>19686</v>
      </c>
      <c r="C19687">
        <v>85</v>
      </c>
      <c r="D19687">
        <v>53</v>
      </c>
      <c r="E19687">
        <v>0</v>
      </c>
      <c r="F19687">
        <v>27.9614461002007</v>
      </c>
      <c r="G19687">
        <v>0</v>
      </c>
      <c r="H19687">
        <v>5</v>
      </c>
      <c r="I19687">
        <v>0</v>
      </c>
      <c r="J19687">
        <v>0</v>
      </c>
      <c r="K19687">
        <v>0</v>
      </c>
    </row>
    <row r="19688" spans="1:11">
      <c r="A19688">
        <v>2020</v>
      </c>
      <c r="B19688">
        <v>19687</v>
      </c>
      <c r="C19688">
        <v>103</v>
      </c>
      <c r="D19688">
        <v>68</v>
      </c>
      <c r="E19688">
        <v>127</v>
      </c>
      <c r="F19688">
        <v>12.166312308055801</v>
      </c>
      <c r="G19688">
        <v>0</v>
      </c>
      <c r="H19688">
        <v>5</v>
      </c>
      <c r="I19688">
        <v>0</v>
      </c>
      <c r="J19688">
        <v>0</v>
      </c>
      <c r="K19688">
        <v>0</v>
      </c>
    </row>
    <row r="19689" spans="1:11">
      <c r="A19689">
        <v>2020</v>
      </c>
      <c r="B19689">
        <v>19688</v>
      </c>
      <c r="C19689">
        <v>55</v>
      </c>
      <c r="D19689">
        <v>36</v>
      </c>
      <c r="E19689">
        <v>51</v>
      </c>
      <c r="F19689">
        <v>13.051732320835301</v>
      </c>
      <c r="G19689">
        <v>0</v>
      </c>
      <c r="H19689">
        <v>5</v>
      </c>
      <c r="I19689">
        <v>0</v>
      </c>
      <c r="J19689">
        <v>0</v>
      </c>
      <c r="K19689">
        <v>0</v>
      </c>
    </row>
    <row r="19690" spans="1:11">
      <c r="A19690">
        <v>2020</v>
      </c>
      <c r="B19690">
        <v>19689</v>
      </c>
      <c r="C19690">
        <v>59</v>
      </c>
      <c r="D19690">
        <v>35</v>
      </c>
      <c r="E19690">
        <v>5</v>
      </c>
      <c r="F19690">
        <v>14.065368202732</v>
      </c>
      <c r="G19690">
        <v>0</v>
      </c>
      <c r="H19690">
        <v>5</v>
      </c>
      <c r="I19690">
        <v>0</v>
      </c>
      <c r="J19690">
        <v>0</v>
      </c>
      <c r="K19690">
        <v>0</v>
      </c>
    </row>
    <row r="19691" spans="1:11">
      <c r="A19691">
        <v>2020</v>
      </c>
      <c r="B19691">
        <v>19690</v>
      </c>
      <c r="C19691">
        <v>82</v>
      </c>
      <c r="D19691">
        <v>45</v>
      </c>
      <c r="E19691">
        <v>20</v>
      </c>
      <c r="F19691">
        <v>17.012830509676</v>
      </c>
      <c r="G19691">
        <v>0</v>
      </c>
      <c r="H19691">
        <v>5</v>
      </c>
      <c r="I19691">
        <v>0</v>
      </c>
      <c r="J19691">
        <v>0</v>
      </c>
      <c r="K19691">
        <v>0</v>
      </c>
    </row>
    <row r="19692" spans="1:11">
      <c r="A19692">
        <v>2020</v>
      </c>
      <c r="B19692">
        <v>19691</v>
      </c>
      <c r="C19692">
        <v>51</v>
      </c>
      <c r="D19692">
        <v>33</v>
      </c>
      <c r="E19692">
        <v>128</v>
      </c>
      <c r="F19692">
        <v>18.494342906875499</v>
      </c>
      <c r="G19692">
        <v>0</v>
      </c>
      <c r="H19692">
        <v>5</v>
      </c>
      <c r="I19692">
        <v>0</v>
      </c>
      <c r="J19692">
        <v>0</v>
      </c>
      <c r="K19692">
        <v>0</v>
      </c>
    </row>
    <row r="19693" spans="1:11">
      <c r="A19693">
        <v>2020</v>
      </c>
      <c r="B19693">
        <v>19692</v>
      </c>
      <c r="C19693">
        <v>115</v>
      </c>
      <c r="D19693">
        <v>66</v>
      </c>
      <c r="E19693">
        <v>22</v>
      </c>
      <c r="F19693">
        <v>27.651542475173699</v>
      </c>
      <c r="G19693">
        <v>0</v>
      </c>
      <c r="H19693">
        <v>5</v>
      </c>
      <c r="I19693">
        <v>0</v>
      </c>
      <c r="J19693">
        <v>0</v>
      </c>
      <c r="K19693">
        <v>0</v>
      </c>
    </row>
    <row r="19694" spans="1:11">
      <c r="A19694">
        <v>2020</v>
      </c>
      <c r="B19694">
        <v>19693</v>
      </c>
      <c r="C19694">
        <v>85</v>
      </c>
      <c r="D19694">
        <v>59</v>
      </c>
      <c r="E19694">
        <v>0</v>
      </c>
      <c r="F19694">
        <v>40.094339622641499</v>
      </c>
      <c r="G19694">
        <v>0</v>
      </c>
      <c r="H19694">
        <v>5</v>
      </c>
      <c r="I19694">
        <v>0</v>
      </c>
      <c r="J19694">
        <v>0</v>
      </c>
      <c r="K19694">
        <v>0</v>
      </c>
    </row>
    <row r="19695" spans="1:11">
      <c r="A19695">
        <v>2020</v>
      </c>
      <c r="B19695">
        <v>19694</v>
      </c>
      <c r="C19695">
        <v>370</v>
      </c>
      <c r="D19695">
        <v>213</v>
      </c>
      <c r="E19695">
        <v>10</v>
      </c>
      <c r="F19695">
        <v>56.325163647434898</v>
      </c>
      <c r="G19695">
        <v>0</v>
      </c>
      <c r="H19695">
        <v>5</v>
      </c>
      <c r="I19695">
        <v>0</v>
      </c>
      <c r="J19695">
        <v>0</v>
      </c>
      <c r="K19695">
        <v>0</v>
      </c>
    </row>
    <row r="19696" spans="1:11">
      <c r="A19696">
        <v>2020</v>
      </c>
      <c r="B19696">
        <v>19695</v>
      </c>
      <c r="C19696">
        <v>25</v>
      </c>
      <c r="D19696">
        <v>20</v>
      </c>
      <c r="E19696">
        <v>49</v>
      </c>
      <c r="F19696">
        <v>7.4085049636983298</v>
      </c>
      <c r="G19696">
        <v>0</v>
      </c>
      <c r="H19696">
        <v>5</v>
      </c>
      <c r="I19696">
        <v>0</v>
      </c>
      <c r="J19696">
        <v>0</v>
      </c>
      <c r="K19696">
        <v>0</v>
      </c>
    </row>
    <row r="19697" spans="1:11">
      <c r="A19697">
        <v>2020</v>
      </c>
      <c r="B19697">
        <v>19696</v>
      </c>
      <c r="C19697">
        <v>88</v>
      </c>
      <c r="D19697">
        <v>50</v>
      </c>
      <c r="E19697">
        <v>3</v>
      </c>
      <c r="F19697">
        <v>25.963297338762001</v>
      </c>
      <c r="G19697">
        <v>0</v>
      </c>
      <c r="H19697">
        <v>5</v>
      </c>
      <c r="I19697">
        <v>0</v>
      </c>
      <c r="J19697">
        <v>0</v>
      </c>
      <c r="K19697">
        <v>0</v>
      </c>
    </row>
    <row r="19698" spans="1:11">
      <c r="A19698">
        <v>2020</v>
      </c>
      <c r="B19698">
        <v>19697</v>
      </c>
      <c r="C19698">
        <v>72</v>
      </c>
      <c r="D19698">
        <v>45</v>
      </c>
      <c r="E19698">
        <v>7</v>
      </c>
      <c r="F19698">
        <v>17.127768394509602</v>
      </c>
      <c r="G19698">
        <v>0</v>
      </c>
      <c r="H19698">
        <v>5</v>
      </c>
      <c r="I19698">
        <v>0</v>
      </c>
      <c r="J19698">
        <v>0</v>
      </c>
      <c r="K19698">
        <v>0</v>
      </c>
    </row>
    <row r="19699" spans="1:11">
      <c r="A19699">
        <v>2020</v>
      </c>
      <c r="B19699">
        <v>19698</v>
      </c>
      <c r="C19699">
        <v>102</v>
      </c>
      <c r="D19699">
        <v>67</v>
      </c>
      <c r="E19699">
        <v>12</v>
      </c>
      <c r="F19699">
        <v>40.171714386987503</v>
      </c>
      <c r="G19699">
        <v>0</v>
      </c>
      <c r="H19699">
        <v>5</v>
      </c>
      <c r="I19699">
        <v>0</v>
      </c>
      <c r="J19699">
        <v>0</v>
      </c>
      <c r="K19699">
        <v>0</v>
      </c>
    </row>
    <row r="19700" spans="1:11">
      <c r="A19700">
        <v>2020</v>
      </c>
      <c r="B19700">
        <v>19699</v>
      </c>
      <c r="C19700">
        <v>45</v>
      </c>
      <c r="D19700">
        <v>27</v>
      </c>
      <c r="E19700">
        <v>105</v>
      </c>
      <c r="F19700">
        <v>8.9149513639875604</v>
      </c>
      <c r="G19700">
        <v>0</v>
      </c>
      <c r="H19700">
        <v>5</v>
      </c>
      <c r="I19700">
        <v>0</v>
      </c>
      <c r="J19700">
        <v>0</v>
      </c>
      <c r="K19700">
        <v>0</v>
      </c>
    </row>
    <row r="19701" spans="1:11">
      <c r="A19701">
        <v>2020</v>
      </c>
      <c r="B19701">
        <v>19700</v>
      </c>
      <c r="C19701">
        <v>45</v>
      </c>
      <c r="D19701">
        <v>24</v>
      </c>
      <c r="E19701">
        <v>0</v>
      </c>
      <c r="F19701">
        <v>8.0977488258264199</v>
      </c>
      <c r="G19701">
        <v>0</v>
      </c>
      <c r="H19701">
        <v>5</v>
      </c>
      <c r="I19701">
        <v>0</v>
      </c>
      <c r="J19701">
        <v>0</v>
      </c>
      <c r="K19701">
        <v>0</v>
      </c>
    </row>
    <row r="19702" spans="1:11">
      <c r="A19702">
        <v>2020</v>
      </c>
      <c r="B19702">
        <v>19701</v>
      </c>
      <c r="C19702">
        <v>50</v>
      </c>
      <c r="D19702">
        <v>39</v>
      </c>
      <c r="E19702">
        <v>8</v>
      </c>
      <c r="F19702">
        <v>14.705882352941201</v>
      </c>
      <c r="G19702">
        <v>0</v>
      </c>
      <c r="H19702">
        <v>5</v>
      </c>
      <c r="I19702">
        <v>0</v>
      </c>
      <c r="J19702">
        <v>0</v>
      </c>
      <c r="K19702">
        <v>0</v>
      </c>
    </row>
    <row r="19703" spans="1:11">
      <c r="A19703">
        <v>2020</v>
      </c>
      <c r="B19703">
        <v>19702</v>
      </c>
      <c r="C19703">
        <v>37</v>
      </c>
      <c r="D19703">
        <v>19</v>
      </c>
      <c r="E19703">
        <v>86</v>
      </c>
      <c r="F19703">
        <v>10.9373614354548</v>
      </c>
      <c r="G19703">
        <v>0</v>
      </c>
      <c r="H19703">
        <v>5</v>
      </c>
      <c r="I19703">
        <v>0</v>
      </c>
      <c r="J19703">
        <v>0</v>
      </c>
      <c r="K19703">
        <v>0</v>
      </c>
    </row>
    <row r="19704" spans="1:11">
      <c r="A19704">
        <v>2020</v>
      </c>
      <c r="B19704">
        <v>19703</v>
      </c>
      <c r="C19704">
        <v>56</v>
      </c>
      <c r="D19704">
        <v>32</v>
      </c>
      <c r="E19704">
        <v>0</v>
      </c>
      <c r="F19704">
        <v>11.7027501462844</v>
      </c>
      <c r="G19704">
        <v>0</v>
      </c>
      <c r="H19704">
        <v>5</v>
      </c>
      <c r="I19704">
        <v>0</v>
      </c>
      <c r="J19704">
        <v>0</v>
      </c>
      <c r="K19704">
        <v>0</v>
      </c>
    </row>
    <row r="19705" spans="1:11">
      <c r="A19705">
        <v>2020</v>
      </c>
      <c r="B19705">
        <v>19704</v>
      </c>
      <c r="C19705">
        <v>124</v>
      </c>
      <c r="D19705">
        <v>76</v>
      </c>
      <c r="E19705">
        <v>86</v>
      </c>
      <c r="F19705">
        <v>27.021726339645699</v>
      </c>
      <c r="G19705">
        <v>0</v>
      </c>
      <c r="H19705">
        <v>5</v>
      </c>
      <c r="I19705">
        <v>0</v>
      </c>
      <c r="J19705">
        <v>0</v>
      </c>
      <c r="K19705">
        <v>0</v>
      </c>
    </row>
    <row r="19706" spans="1:11">
      <c r="A19706">
        <v>2020</v>
      </c>
      <c r="B19706">
        <v>19705</v>
      </c>
      <c r="C19706">
        <v>88</v>
      </c>
      <c r="D19706">
        <v>40</v>
      </c>
      <c r="E19706">
        <v>21</v>
      </c>
      <c r="F19706">
        <v>17.425052473169401</v>
      </c>
      <c r="G19706">
        <v>0</v>
      </c>
      <c r="H19706">
        <v>5</v>
      </c>
      <c r="I19706">
        <v>0</v>
      </c>
      <c r="J19706">
        <v>0</v>
      </c>
      <c r="K19706">
        <v>0</v>
      </c>
    </row>
    <row r="19707" spans="1:11">
      <c r="A19707">
        <v>2020</v>
      </c>
      <c r="B19707">
        <v>19706</v>
      </c>
      <c r="C19707">
        <v>232</v>
      </c>
      <c r="D19707">
        <v>147</v>
      </c>
      <c r="E19707">
        <v>34</v>
      </c>
      <c r="F19707">
        <v>35.574092247301301</v>
      </c>
      <c r="G19707">
        <v>0</v>
      </c>
      <c r="H19707">
        <v>5</v>
      </c>
      <c r="I19707">
        <v>0</v>
      </c>
      <c r="J19707">
        <v>0</v>
      </c>
      <c r="K19707">
        <v>0</v>
      </c>
    </row>
    <row r="19708" spans="1:11">
      <c r="A19708">
        <v>2020</v>
      </c>
      <c r="B19708">
        <v>19707</v>
      </c>
      <c r="C19708">
        <v>170</v>
      </c>
      <c r="D19708">
        <v>113</v>
      </c>
      <c r="E19708">
        <v>55</v>
      </c>
      <c r="F19708">
        <v>17.805335316358899</v>
      </c>
      <c r="G19708">
        <v>0</v>
      </c>
      <c r="H19708">
        <v>5</v>
      </c>
      <c r="I19708">
        <v>0</v>
      </c>
      <c r="J19708">
        <v>0</v>
      </c>
      <c r="K19708">
        <v>0</v>
      </c>
    </row>
    <row r="19709" spans="1:11">
      <c r="A19709">
        <v>2020</v>
      </c>
      <c r="B19709">
        <v>19708</v>
      </c>
      <c r="C19709">
        <v>101</v>
      </c>
      <c r="D19709">
        <v>59</v>
      </c>
      <c r="E19709">
        <v>16</v>
      </c>
      <c r="F19709">
        <v>19.274073508644701</v>
      </c>
      <c r="G19709">
        <v>0</v>
      </c>
      <c r="H19709">
        <v>5</v>
      </c>
      <c r="I19709">
        <v>0</v>
      </c>
      <c r="J19709">
        <v>0</v>
      </c>
      <c r="K19709">
        <v>0</v>
      </c>
    </row>
    <row r="19710" spans="1:11">
      <c r="A19710">
        <v>2020</v>
      </c>
      <c r="B19710">
        <v>19709</v>
      </c>
      <c r="C19710">
        <v>463</v>
      </c>
      <c r="D19710">
        <v>284</v>
      </c>
      <c r="E19710">
        <v>20</v>
      </c>
      <c r="F19710">
        <v>44.977658799677201</v>
      </c>
      <c r="G19710">
        <v>0</v>
      </c>
      <c r="H19710">
        <v>5</v>
      </c>
      <c r="I19710">
        <v>0</v>
      </c>
      <c r="J19710">
        <v>0</v>
      </c>
      <c r="K19710">
        <v>0</v>
      </c>
    </row>
    <row r="19711" spans="1:11">
      <c r="A19711">
        <v>2020</v>
      </c>
      <c r="B19711">
        <v>19710</v>
      </c>
      <c r="C19711">
        <v>189</v>
      </c>
      <c r="D19711">
        <v>121</v>
      </c>
      <c r="E19711">
        <v>3</v>
      </c>
      <c r="F19711">
        <v>25.4155236404712</v>
      </c>
      <c r="G19711">
        <v>0</v>
      </c>
      <c r="H19711">
        <v>5</v>
      </c>
      <c r="I19711">
        <v>0</v>
      </c>
      <c r="J19711">
        <v>0</v>
      </c>
      <c r="K19711">
        <v>0</v>
      </c>
    </row>
    <row r="19712" spans="1:11">
      <c r="A19712">
        <v>2020</v>
      </c>
      <c r="B19712">
        <v>19711</v>
      </c>
      <c r="C19712">
        <v>120</v>
      </c>
      <c r="D19712">
        <v>69</v>
      </c>
      <c r="E19712">
        <v>33</v>
      </c>
      <c r="F19712">
        <v>24.089613361705499</v>
      </c>
      <c r="G19712">
        <v>0</v>
      </c>
      <c r="H19712">
        <v>5</v>
      </c>
      <c r="I19712">
        <v>0</v>
      </c>
      <c r="J19712">
        <v>0</v>
      </c>
      <c r="K19712">
        <v>0</v>
      </c>
    </row>
    <row r="19713" spans="1:11">
      <c r="A19713">
        <v>2020</v>
      </c>
      <c r="B19713">
        <v>19712</v>
      </c>
      <c r="C19713">
        <v>217</v>
      </c>
      <c r="D19713">
        <v>139</v>
      </c>
      <c r="E19713">
        <v>28</v>
      </c>
      <c r="F19713">
        <v>28.1033477951175</v>
      </c>
      <c r="G19713">
        <v>0</v>
      </c>
      <c r="H19713">
        <v>5</v>
      </c>
      <c r="I19713">
        <v>0</v>
      </c>
      <c r="J19713">
        <v>0</v>
      </c>
      <c r="K19713">
        <v>0</v>
      </c>
    </row>
    <row r="19714" spans="1:11">
      <c r="A19714">
        <v>2020</v>
      </c>
      <c r="B19714">
        <v>19713</v>
      </c>
      <c r="C19714">
        <v>146</v>
      </c>
      <c r="D19714">
        <v>83</v>
      </c>
      <c r="E19714">
        <v>50</v>
      </c>
      <c r="F19714">
        <v>14.4210960032963</v>
      </c>
      <c r="G19714">
        <v>0</v>
      </c>
      <c r="H19714">
        <v>5</v>
      </c>
      <c r="I19714">
        <v>0</v>
      </c>
      <c r="J19714">
        <v>0</v>
      </c>
      <c r="K19714">
        <v>0</v>
      </c>
    </row>
    <row r="19715" spans="1:11">
      <c r="A19715">
        <v>2020</v>
      </c>
      <c r="B19715">
        <v>19714</v>
      </c>
      <c r="C19715">
        <v>168</v>
      </c>
      <c r="D19715">
        <v>120</v>
      </c>
      <c r="E19715">
        <v>73</v>
      </c>
      <c r="F19715">
        <v>12.280522214587499</v>
      </c>
      <c r="G19715">
        <v>0</v>
      </c>
      <c r="H19715">
        <v>5</v>
      </c>
      <c r="I19715">
        <v>0</v>
      </c>
      <c r="J19715">
        <v>0</v>
      </c>
      <c r="K19715">
        <v>0</v>
      </c>
    </row>
    <row r="19716" spans="1:11">
      <c r="A19716">
        <v>2020</v>
      </c>
      <c r="B19716">
        <v>19715</v>
      </c>
      <c r="C19716">
        <v>161</v>
      </c>
      <c r="D19716">
        <v>86</v>
      </c>
      <c r="E19716">
        <v>4</v>
      </c>
      <c r="F19716">
        <v>20.862693083533699</v>
      </c>
      <c r="G19716">
        <v>0</v>
      </c>
      <c r="H19716">
        <v>5</v>
      </c>
      <c r="I19716">
        <v>0</v>
      </c>
      <c r="J19716">
        <v>0</v>
      </c>
      <c r="K19716">
        <v>0</v>
      </c>
    </row>
    <row r="19717" spans="1:11">
      <c r="A19717">
        <v>2020</v>
      </c>
      <c r="B19717">
        <v>19716</v>
      </c>
      <c r="C19717">
        <v>119</v>
      </c>
      <c r="D19717">
        <v>78</v>
      </c>
      <c r="E19717">
        <v>1</v>
      </c>
      <c r="F19717">
        <v>14.462458374857199</v>
      </c>
      <c r="G19717">
        <v>0</v>
      </c>
      <c r="H19717">
        <v>5</v>
      </c>
      <c r="I19717">
        <v>0</v>
      </c>
      <c r="J19717">
        <v>0</v>
      </c>
      <c r="K19717">
        <v>0</v>
      </c>
    </row>
    <row r="19718" spans="1:11">
      <c r="A19718">
        <v>2020</v>
      </c>
      <c r="B19718">
        <v>19717</v>
      </c>
      <c r="C19718">
        <v>102</v>
      </c>
      <c r="D19718">
        <v>59</v>
      </c>
      <c r="E19718">
        <v>1</v>
      </c>
      <c r="F19718">
        <v>23.4294246008958</v>
      </c>
      <c r="G19718">
        <v>0</v>
      </c>
      <c r="H19718">
        <v>5</v>
      </c>
      <c r="I19718">
        <v>0</v>
      </c>
      <c r="J19718">
        <v>0</v>
      </c>
      <c r="K19718">
        <v>0</v>
      </c>
    </row>
    <row r="19719" spans="1:11">
      <c r="A19719">
        <v>2020</v>
      </c>
      <c r="B19719">
        <v>19718</v>
      </c>
      <c r="C19719">
        <v>370</v>
      </c>
      <c r="D19719">
        <v>63</v>
      </c>
      <c r="E19719">
        <v>52</v>
      </c>
      <c r="F19719">
        <v>13.0839967907178</v>
      </c>
      <c r="G19719">
        <v>0</v>
      </c>
      <c r="H19719">
        <v>5</v>
      </c>
      <c r="I19719">
        <v>0</v>
      </c>
      <c r="J19719">
        <v>0</v>
      </c>
      <c r="K19719">
        <v>0</v>
      </c>
    </row>
    <row r="19720" spans="1:11">
      <c r="A19720">
        <v>2020</v>
      </c>
      <c r="B19720">
        <v>19719</v>
      </c>
      <c r="C19720">
        <v>69</v>
      </c>
      <c r="D19720">
        <v>49</v>
      </c>
      <c r="E19720">
        <v>34</v>
      </c>
      <c r="F19720">
        <v>8.6110071134406603</v>
      </c>
      <c r="G19720">
        <v>0</v>
      </c>
      <c r="H19720">
        <v>5</v>
      </c>
      <c r="I19720">
        <v>0</v>
      </c>
      <c r="J19720">
        <v>0</v>
      </c>
      <c r="K19720">
        <v>0</v>
      </c>
    </row>
    <row r="19721" spans="1:11">
      <c r="A19721">
        <v>2020</v>
      </c>
      <c r="B19721">
        <v>19720</v>
      </c>
      <c r="C19721">
        <v>373</v>
      </c>
      <c r="D19721">
        <v>235</v>
      </c>
      <c r="E19721">
        <v>92</v>
      </c>
      <c r="F19721">
        <v>42.090771626531897</v>
      </c>
      <c r="G19721">
        <v>0</v>
      </c>
      <c r="H19721">
        <v>5</v>
      </c>
      <c r="I19721">
        <v>0</v>
      </c>
      <c r="J19721">
        <v>0</v>
      </c>
      <c r="K19721">
        <v>0</v>
      </c>
    </row>
    <row r="19722" spans="1:11">
      <c r="A19722">
        <v>2020</v>
      </c>
      <c r="B19722">
        <v>19721</v>
      </c>
      <c r="C19722">
        <v>525</v>
      </c>
      <c r="D19722">
        <v>328</v>
      </c>
      <c r="E19722">
        <v>84</v>
      </c>
      <c r="F19722">
        <v>38.593576558629202</v>
      </c>
      <c r="G19722">
        <v>0</v>
      </c>
      <c r="H19722">
        <v>5</v>
      </c>
      <c r="I19722">
        <v>0</v>
      </c>
      <c r="J19722">
        <v>0</v>
      </c>
      <c r="K19722">
        <v>0</v>
      </c>
    </row>
    <row r="19723" spans="1:11">
      <c r="A19723">
        <v>2020</v>
      </c>
      <c r="B19723">
        <v>19722</v>
      </c>
      <c r="C19723">
        <v>135</v>
      </c>
      <c r="D19723">
        <v>79</v>
      </c>
      <c r="E19723">
        <v>1</v>
      </c>
      <c r="F19723">
        <v>33.857497554736298</v>
      </c>
      <c r="G19723">
        <v>0</v>
      </c>
      <c r="H19723">
        <v>5</v>
      </c>
      <c r="I19723">
        <v>0</v>
      </c>
      <c r="J19723">
        <v>0</v>
      </c>
      <c r="K19723">
        <v>0</v>
      </c>
    </row>
    <row r="19724" spans="1:11">
      <c r="A19724">
        <v>2020</v>
      </c>
      <c r="B19724">
        <v>19723</v>
      </c>
      <c r="C19724">
        <v>72</v>
      </c>
      <c r="D19724">
        <v>45</v>
      </c>
      <c r="E19724">
        <v>3</v>
      </c>
      <c r="F19724">
        <v>18.166220921431101</v>
      </c>
      <c r="G19724">
        <v>0</v>
      </c>
      <c r="H19724">
        <v>5</v>
      </c>
      <c r="I19724">
        <v>0</v>
      </c>
      <c r="J19724">
        <v>0</v>
      </c>
      <c r="K19724">
        <v>0</v>
      </c>
    </row>
    <row r="19725" spans="1:11">
      <c r="A19725">
        <v>2020</v>
      </c>
      <c r="B19725">
        <v>19724</v>
      </c>
      <c r="C19725">
        <v>101</v>
      </c>
      <c r="D19725">
        <v>60</v>
      </c>
      <c r="E19725">
        <v>3</v>
      </c>
      <c r="F19725">
        <v>24.4872230034428</v>
      </c>
      <c r="G19725">
        <v>0</v>
      </c>
      <c r="H19725">
        <v>5</v>
      </c>
      <c r="I19725">
        <v>0</v>
      </c>
      <c r="J19725">
        <v>0</v>
      </c>
      <c r="K19725">
        <v>0</v>
      </c>
    </row>
    <row r="19726" spans="1:11">
      <c r="A19726">
        <v>2020</v>
      </c>
      <c r="B19726">
        <v>19725</v>
      </c>
      <c r="C19726">
        <v>39</v>
      </c>
      <c r="D19726">
        <v>26</v>
      </c>
      <c r="E19726">
        <v>208</v>
      </c>
      <c r="F19726">
        <v>4.1756782800488201</v>
      </c>
      <c r="G19726">
        <v>0</v>
      </c>
      <c r="H19726">
        <v>5</v>
      </c>
      <c r="I19726">
        <v>0</v>
      </c>
      <c r="J19726">
        <v>0</v>
      </c>
      <c r="K19726">
        <v>0</v>
      </c>
    </row>
    <row r="19727" spans="1:11">
      <c r="A19727">
        <v>2020</v>
      </c>
      <c r="B19727">
        <v>19726</v>
      </c>
      <c r="C19727">
        <v>165</v>
      </c>
      <c r="D19727">
        <v>113</v>
      </c>
      <c r="E19727">
        <v>15</v>
      </c>
      <c r="F19727">
        <v>21.785341765801</v>
      </c>
      <c r="G19727">
        <v>0</v>
      </c>
      <c r="H19727">
        <v>5</v>
      </c>
      <c r="I19727">
        <v>0</v>
      </c>
      <c r="J19727">
        <v>0</v>
      </c>
      <c r="K19727">
        <v>0</v>
      </c>
    </row>
    <row r="19728" spans="1:11">
      <c r="A19728">
        <v>2020</v>
      </c>
      <c r="B19728">
        <v>19727</v>
      </c>
      <c r="C19728">
        <v>74</v>
      </c>
      <c r="D19728">
        <v>35</v>
      </c>
      <c r="E19728">
        <v>0</v>
      </c>
      <c r="F19728">
        <v>14.2787119323146</v>
      </c>
      <c r="G19728">
        <v>0</v>
      </c>
      <c r="H19728">
        <v>5</v>
      </c>
      <c r="I19728">
        <v>0</v>
      </c>
      <c r="J19728">
        <v>0</v>
      </c>
      <c r="K19728">
        <v>0</v>
      </c>
    </row>
    <row r="19729" spans="1:11">
      <c r="A19729">
        <v>2020</v>
      </c>
      <c r="B19729">
        <v>19728</v>
      </c>
      <c r="C19729">
        <v>61</v>
      </c>
      <c r="D19729">
        <v>43</v>
      </c>
      <c r="E19729">
        <v>3</v>
      </c>
      <c r="F19729">
        <v>14.233380777935899</v>
      </c>
      <c r="G19729">
        <v>0</v>
      </c>
      <c r="H19729">
        <v>5</v>
      </c>
      <c r="I19729">
        <v>0</v>
      </c>
      <c r="J19729">
        <v>0</v>
      </c>
      <c r="K19729">
        <v>0</v>
      </c>
    </row>
    <row r="19730" spans="1:11">
      <c r="A19730">
        <v>2020</v>
      </c>
      <c r="B19730">
        <v>19729</v>
      </c>
      <c r="C19730">
        <v>87</v>
      </c>
      <c r="D19730">
        <v>44</v>
      </c>
      <c r="E19730">
        <v>0</v>
      </c>
      <c r="F19730">
        <v>20.527098128966799</v>
      </c>
      <c r="G19730">
        <v>0</v>
      </c>
      <c r="H19730">
        <v>5</v>
      </c>
      <c r="I19730">
        <v>0</v>
      </c>
      <c r="J19730">
        <v>0</v>
      </c>
      <c r="K19730">
        <v>0</v>
      </c>
    </row>
    <row r="19731" spans="1:11">
      <c r="A19731">
        <v>2020</v>
      </c>
      <c r="B19731">
        <v>19730</v>
      </c>
      <c r="C19731">
        <v>66</v>
      </c>
      <c r="D19731">
        <v>45</v>
      </c>
      <c r="E19731">
        <v>0</v>
      </c>
      <c r="F19731">
        <v>14.137303202313401</v>
      </c>
      <c r="G19731">
        <v>0</v>
      </c>
      <c r="H19731">
        <v>5</v>
      </c>
      <c r="I19731">
        <v>0</v>
      </c>
      <c r="J19731">
        <v>0</v>
      </c>
      <c r="K19731">
        <v>0</v>
      </c>
    </row>
    <row r="19732" spans="1:11">
      <c r="A19732">
        <v>2020</v>
      </c>
      <c r="B19732">
        <v>19731</v>
      </c>
      <c r="C19732">
        <v>40</v>
      </c>
      <c r="D19732">
        <v>25</v>
      </c>
      <c r="E19732">
        <v>0</v>
      </c>
      <c r="F19732">
        <v>11.3388326671769</v>
      </c>
      <c r="G19732">
        <v>0</v>
      </c>
      <c r="H19732">
        <v>5</v>
      </c>
      <c r="I19732">
        <v>0</v>
      </c>
      <c r="J19732">
        <v>0</v>
      </c>
      <c r="K19732">
        <v>0</v>
      </c>
    </row>
    <row r="19733" spans="1:11">
      <c r="A19733">
        <v>2020</v>
      </c>
      <c r="B19733">
        <v>19732</v>
      </c>
      <c r="C19733">
        <v>175</v>
      </c>
      <c r="D19733">
        <v>98</v>
      </c>
      <c r="E19733">
        <v>4</v>
      </c>
      <c r="F19733">
        <v>17.605988048049301</v>
      </c>
      <c r="G19733">
        <v>0</v>
      </c>
      <c r="H19733">
        <v>5</v>
      </c>
      <c r="I19733">
        <v>0</v>
      </c>
      <c r="J19733">
        <v>0</v>
      </c>
      <c r="K19733">
        <v>0</v>
      </c>
    </row>
    <row r="19734" spans="1:11">
      <c r="A19734">
        <v>2020</v>
      </c>
      <c r="B19734">
        <v>19733</v>
      </c>
      <c r="C19734">
        <v>107</v>
      </c>
      <c r="D19734">
        <v>64</v>
      </c>
      <c r="E19734">
        <v>1</v>
      </c>
      <c r="F19734">
        <v>11.690794864791</v>
      </c>
      <c r="G19734">
        <v>0</v>
      </c>
      <c r="H19734">
        <v>5</v>
      </c>
      <c r="I19734">
        <v>0</v>
      </c>
      <c r="J19734">
        <v>0</v>
      </c>
      <c r="K19734">
        <v>0</v>
      </c>
    </row>
    <row r="19735" spans="1:11">
      <c r="A19735">
        <v>2020</v>
      </c>
      <c r="B19735">
        <v>19734</v>
      </c>
      <c r="C19735">
        <v>130</v>
      </c>
      <c r="D19735">
        <v>60</v>
      </c>
      <c r="E19735">
        <v>0</v>
      </c>
      <c r="F19735">
        <v>19.993540548438201</v>
      </c>
      <c r="G19735">
        <v>0</v>
      </c>
      <c r="H19735">
        <v>5</v>
      </c>
      <c r="I19735">
        <v>0</v>
      </c>
      <c r="J19735">
        <v>0</v>
      </c>
      <c r="K19735">
        <v>0</v>
      </c>
    </row>
    <row r="19736" spans="1:11">
      <c r="A19736">
        <v>2020</v>
      </c>
      <c r="B19736">
        <v>19735</v>
      </c>
      <c r="C19736">
        <v>104</v>
      </c>
      <c r="D19736">
        <v>68</v>
      </c>
      <c r="E19736">
        <v>1</v>
      </c>
      <c r="F19736">
        <v>8.9257361586721196</v>
      </c>
      <c r="G19736">
        <v>0</v>
      </c>
      <c r="H19736">
        <v>5</v>
      </c>
      <c r="I19736">
        <v>0</v>
      </c>
      <c r="J19736">
        <v>0</v>
      </c>
      <c r="K19736">
        <v>0</v>
      </c>
    </row>
    <row r="19737" spans="1:11">
      <c r="A19737">
        <v>2020</v>
      </c>
      <c r="B19737">
        <v>19736</v>
      </c>
      <c r="C19737">
        <v>138</v>
      </c>
      <c r="D19737">
        <v>80</v>
      </c>
      <c r="E19737">
        <v>1</v>
      </c>
      <c r="F19737">
        <v>12.784288294965</v>
      </c>
      <c r="G19737">
        <v>0</v>
      </c>
      <c r="H19737">
        <v>5</v>
      </c>
      <c r="I19737">
        <v>0</v>
      </c>
      <c r="J19737">
        <v>0</v>
      </c>
      <c r="K19737">
        <v>0</v>
      </c>
    </row>
    <row r="19738" spans="1:11">
      <c r="A19738">
        <v>2020</v>
      </c>
      <c r="B19738">
        <v>19737</v>
      </c>
      <c r="C19738">
        <v>67</v>
      </c>
      <c r="D19738">
        <v>43</v>
      </c>
      <c r="E19738">
        <v>15</v>
      </c>
      <c r="F19738">
        <v>12.6891536145149</v>
      </c>
      <c r="G19738">
        <v>0</v>
      </c>
      <c r="H19738">
        <v>5</v>
      </c>
      <c r="I19738">
        <v>0</v>
      </c>
      <c r="J19738">
        <v>0</v>
      </c>
      <c r="K19738">
        <v>0</v>
      </c>
    </row>
    <row r="19739" spans="1:11">
      <c r="A19739">
        <v>2020</v>
      </c>
      <c r="B19739">
        <v>19738</v>
      </c>
      <c r="C19739">
        <v>80</v>
      </c>
      <c r="D19739">
        <v>53</v>
      </c>
      <c r="E19739">
        <v>0</v>
      </c>
      <c r="F19739">
        <v>13.6864435776364</v>
      </c>
      <c r="G19739">
        <v>0</v>
      </c>
      <c r="H19739">
        <v>5</v>
      </c>
      <c r="I19739">
        <v>0</v>
      </c>
      <c r="J19739">
        <v>0</v>
      </c>
      <c r="K19739">
        <v>0</v>
      </c>
    </row>
    <row r="19740" spans="1:11">
      <c r="A19740">
        <v>2020</v>
      </c>
      <c r="B19740">
        <v>19739</v>
      </c>
      <c r="C19740">
        <v>70</v>
      </c>
      <c r="D19740">
        <v>45</v>
      </c>
      <c r="E19740">
        <v>3</v>
      </c>
      <c r="F19740">
        <v>14.9642994570097</v>
      </c>
      <c r="G19740">
        <v>0</v>
      </c>
      <c r="H19740">
        <v>5</v>
      </c>
      <c r="I19740">
        <v>0</v>
      </c>
      <c r="J19740">
        <v>0</v>
      </c>
      <c r="K19740">
        <v>0</v>
      </c>
    </row>
    <row r="19741" spans="1:11">
      <c r="A19741">
        <v>2020</v>
      </c>
      <c r="B19741">
        <v>19740</v>
      </c>
      <c r="C19741">
        <v>74</v>
      </c>
      <c r="D19741">
        <v>41</v>
      </c>
      <c r="E19741">
        <v>0</v>
      </c>
      <c r="F19741">
        <v>13.284026855275901</v>
      </c>
      <c r="G19741">
        <v>0</v>
      </c>
      <c r="H19741">
        <v>5</v>
      </c>
      <c r="I19741">
        <v>0</v>
      </c>
      <c r="J19741">
        <v>0</v>
      </c>
      <c r="K19741">
        <v>0</v>
      </c>
    </row>
    <row r="19742" spans="1:11">
      <c r="A19742">
        <v>2020</v>
      </c>
      <c r="B19742">
        <v>19741</v>
      </c>
      <c r="C19742">
        <v>144</v>
      </c>
      <c r="D19742">
        <v>94</v>
      </c>
      <c r="E19742">
        <v>1</v>
      </c>
      <c r="F19742">
        <v>15.901586845854</v>
      </c>
      <c r="G19742">
        <v>0</v>
      </c>
      <c r="H19742">
        <v>5</v>
      </c>
      <c r="I19742">
        <v>0</v>
      </c>
      <c r="J19742">
        <v>0</v>
      </c>
      <c r="K19742">
        <v>0</v>
      </c>
    </row>
    <row r="19743" spans="1:11">
      <c r="A19743">
        <v>2020</v>
      </c>
      <c r="B19743">
        <v>19742</v>
      </c>
      <c r="C19743">
        <v>84</v>
      </c>
      <c r="D19743">
        <v>47</v>
      </c>
      <c r="E19743">
        <v>0</v>
      </c>
      <c r="F19743">
        <v>16.5817837261637</v>
      </c>
      <c r="G19743">
        <v>0</v>
      </c>
      <c r="H19743">
        <v>5</v>
      </c>
      <c r="I19743">
        <v>0</v>
      </c>
      <c r="J19743">
        <v>0</v>
      </c>
      <c r="K19743">
        <v>0</v>
      </c>
    </row>
    <row r="19744" spans="1:11">
      <c r="A19744">
        <v>2020</v>
      </c>
      <c r="B19744">
        <v>19743</v>
      </c>
      <c r="C19744">
        <v>161</v>
      </c>
      <c r="D19744">
        <v>102</v>
      </c>
      <c r="E19744">
        <v>1</v>
      </c>
      <c r="F19744">
        <v>31.462518564840099</v>
      </c>
      <c r="G19744">
        <v>0</v>
      </c>
      <c r="H19744">
        <v>5</v>
      </c>
      <c r="I19744">
        <v>0</v>
      </c>
      <c r="J19744">
        <v>0</v>
      </c>
      <c r="K19744">
        <v>0</v>
      </c>
    </row>
    <row r="19745" spans="1:11">
      <c r="A19745">
        <v>2020</v>
      </c>
      <c r="B19745">
        <v>19744</v>
      </c>
      <c r="C19745">
        <v>135</v>
      </c>
      <c r="D19745">
        <v>72</v>
      </c>
      <c r="E19745">
        <v>4</v>
      </c>
      <c r="F19745">
        <v>17.922098611369201</v>
      </c>
      <c r="G19745">
        <v>0</v>
      </c>
      <c r="H19745">
        <v>5</v>
      </c>
      <c r="I19745">
        <v>0</v>
      </c>
      <c r="J19745">
        <v>0</v>
      </c>
      <c r="K19745">
        <v>0</v>
      </c>
    </row>
    <row r="19746" spans="1:11">
      <c r="A19746">
        <v>2020</v>
      </c>
      <c r="B19746">
        <v>19745</v>
      </c>
      <c r="C19746">
        <v>118</v>
      </c>
      <c r="D19746">
        <v>76</v>
      </c>
      <c r="E19746">
        <v>5</v>
      </c>
      <c r="F19746">
        <v>8.5926918427682999</v>
      </c>
      <c r="G19746">
        <v>0</v>
      </c>
      <c r="H19746">
        <v>5</v>
      </c>
      <c r="I19746">
        <v>0</v>
      </c>
      <c r="J19746">
        <v>0</v>
      </c>
      <c r="K19746">
        <v>0</v>
      </c>
    </row>
    <row r="19747" spans="1:11">
      <c r="A19747">
        <v>2020</v>
      </c>
      <c r="B19747">
        <v>19746</v>
      </c>
      <c r="C19747">
        <v>127</v>
      </c>
      <c r="D19747">
        <v>83</v>
      </c>
      <c r="E19747">
        <v>1</v>
      </c>
      <c r="F19747">
        <v>4.3355511782799097</v>
      </c>
      <c r="G19747">
        <v>0</v>
      </c>
      <c r="H19747">
        <v>5</v>
      </c>
      <c r="I19747">
        <v>0</v>
      </c>
      <c r="J19747">
        <v>0</v>
      </c>
      <c r="K19747">
        <v>0</v>
      </c>
    </row>
    <row r="19748" spans="1:11">
      <c r="A19748">
        <v>2020</v>
      </c>
      <c r="B19748">
        <v>19747</v>
      </c>
      <c r="C19748">
        <v>207</v>
      </c>
      <c r="D19748">
        <v>132</v>
      </c>
      <c r="E19748">
        <v>7</v>
      </c>
      <c r="F19748">
        <v>7.6530895189645003</v>
      </c>
      <c r="G19748">
        <v>0</v>
      </c>
      <c r="H19748">
        <v>5</v>
      </c>
      <c r="I19748">
        <v>0</v>
      </c>
      <c r="J19748">
        <v>0</v>
      </c>
      <c r="K19748">
        <v>0</v>
      </c>
    </row>
    <row r="19749" spans="1:11">
      <c r="A19749">
        <v>2020</v>
      </c>
      <c r="B19749">
        <v>19748</v>
      </c>
      <c r="C19749">
        <v>156</v>
      </c>
      <c r="D19749">
        <v>101</v>
      </c>
      <c r="E19749">
        <v>10</v>
      </c>
      <c r="F19749">
        <v>10.3598727595115</v>
      </c>
      <c r="G19749">
        <v>0</v>
      </c>
      <c r="H19749">
        <v>5</v>
      </c>
      <c r="I19749">
        <v>0</v>
      </c>
      <c r="J19749">
        <v>0</v>
      </c>
      <c r="K19749">
        <v>0</v>
      </c>
    </row>
    <row r="19750" spans="1:11">
      <c r="A19750">
        <v>2020</v>
      </c>
      <c r="B19750">
        <v>19749</v>
      </c>
      <c r="C19750">
        <v>174</v>
      </c>
      <c r="D19750">
        <v>109</v>
      </c>
      <c r="E19750">
        <v>1</v>
      </c>
      <c r="F19750">
        <v>3.8987629015200498</v>
      </c>
      <c r="G19750">
        <v>0</v>
      </c>
      <c r="H19750">
        <v>5</v>
      </c>
      <c r="I19750">
        <v>0</v>
      </c>
      <c r="J19750">
        <v>0</v>
      </c>
      <c r="K19750">
        <v>0</v>
      </c>
    </row>
    <row r="19751" spans="1:11">
      <c r="A19751">
        <v>2020</v>
      </c>
      <c r="B19751">
        <v>19750</v>
      </c>
      <c r="C19751">
        <v>182</v>
      </c>
      <c r="D19751">
        <v>106</v>
      </c>
      <c r="E19751">
        <v>1</v>
      </c>
      <c r="F19751">
        <v>10.205283196608701</v>
      </c>
      <c r="G19751">
        <v>0</v>
      </c>
      <c r="H19751">
        <v>5</v>
      </c>
      <c r="I19751">
        <v>0</v>
      </c>
      <c r="J19751">
        <v>0</v>
      </c>
      <c r="K19751">
        <v>0</v>
      </c>
    </row>
    <row r="19752" spans="1:11">
      <c r="A19752">
        <v>2020</v>
      </c>
      <c r="B19752">
        <v>19751</v>
      </c>
      <c r="C19752">
        <v>219</v>
      </c>
      <c r="D19752">
        <v>122</v>
      </c>
      <c r="E19752">
        <v>1</v>
      </c>
      <c r="F19752">
        <v>14.757412398921799</v>
      </c>
      <c r="G19752">
        <v>0</v>
      </c>
      <c r="H19752">
        <v>5</v>
      </c>
      <c r="I19752">
        <v>0</v>
      </c>
      <c r="J19752">
        <v>0</v>
      </c>
      <c r="K19752">
        <v>0</v>
      </c>
    </row>
    <row r="19753" spans="1:11">
      <c r="A19753">
        <v>2020</v>
      </c>
      <c r="B19753">
        <v>19752</v>
      </c>
      <c r="C19753">
        <v>51</v>
      </c>
      <c r="D19753">
        <v>28</v>
      </c>
      <c r="E19753">
        <v>0</v>
      </c>
      <c r="F19753">
        <v>6.0554249483507903</v>
      </c>
      <c r="G19753">
        <v>0</v>
      </c>
      <c r="H19753">
        <v>5</v>
      </c>
      <c r="I19753">
        <v>0</v>
      </c>
      <c r="J19753">
        <v>0</v>
      </c>
      <c r="K19753">
        <v>0</v>
      </c>
    </row>
    <row r="19754" spans="1:11">
      <c r="A19754">
        <v>2020</v>
      </c>
      <c r="B19754">
        <v>19753</v>
      </c>
      <c r="C19754">
        <v>64</v>
      </c>
      <c r="D19754">
        <v>32</v>
      </c>
      <c r="E19754">
        <v>28</v>
      </c>
      <c r="F19754">
        <v>2.4622215915967298</v>
      </c>
      <c r="G19754">
        <v>0</v>
      </c>
      <c r="H19754">
        <v>5</v>
      </c>
      <c r="I19754">
        <v>0</v>
      </c>
      <c r="J19754">
        <v>0</v>
      </c>
      <c r="K19754">
        <v>0</v>
      </c>
    </row>
    <row r="19755" spans="1:11">
      <c r="A19755">
        <v>2020</v>
      </c>
      <c r="B19755">
        <v>19754</v>
      </c>
      <c r="C19755">
        <v>148</v>
      </c>
      <c r="D19755">
        <v>72</v>
      </c>
      <c r="E19755">
        <v>1</v>
      </c>
      <c r="F19755">
        <v>5.6613661488556799</v>
      </c>
      <c r="G19755">
        <v>0</v>
      </c>
      <c r="H19755">
        <v>5</v>
      </c>
      <c r="I19755">
        <v>0</v>
      </c>
      <c r="J19755">
        <v>0</v>
      </c>
      <c r="K19755">
        <v>0</v>
      </c>
    </row>
    <row r="19756" spans="1:11">
      <c r="A19756">
        <v>2020</v>
      </c>
      <c r="B19756">
        <v>19755</v>
      </c>
      <c r="C19756">
        <v>64</v>
      </c>
      <c r="D19756">
        <v>39</v>
      </c>
      <c r="E19756">
        <v>0</v>
      </c>
      <c r="F19756">
        <v>2.7340262381080498</v>
      </c>
      <c r="G19756">
        <v>0</v>
      </c>
      <c r="H19756">
        <v>5</v>
      </c>
      <c r="I19756">
        <v>0</v>
      </c>
      <c r="J19756">
        <v>0</v>
      </c>
      <c r="K19756">
        <v>0</v>
      </c>
    </row>
    <row r="19757" spans="1:11">
      <c r="A19757">
        <v>2020</v>
      </c>
      <c r="B19757">
        <v>19756</v>
      </c>
      <c r="C19757">
        <v>209</v>
      </c>
      <c r="D19757">
        <v>104</v>
      </c>
      <c r="E19757">
        <v>1</v>
      </c>
      <c r="F19757">
        <v>12.6350407767225</v>
      </c>
      <c r="G19757">
        <v>0</v>
      </c>
      <c r="H19757">
        <v>5</v>
      </c>
      <c r="I19757">
        <v>0</v>
      </c>
      <c r="J19757">
        <v>0</v>
      </c>
      <c r="K19757">
        <v>0</v>
      </c>
    </row>
    <row r="19758" spans="1:11">
      <c r="A19758">
        <v>2020</v>
      </c>
      <c r="B19758">
        <v>19757</v>
      </c>
      <c r="C19758">
        <v>59</v>
      </c>
      <c r="D19758">
        <v>36</v>
      </c>
      <c r="E19758">
        <v>2</v>
      </c>
      <c r="F19758">
        <v>4.4829760882614398</v>
      </c>
      <c r="G19758">
        <v>0</v>
      </c>
      <c r="H19758">
        <v>5</v>
      </c>
      <c r="I19758">
        <v>0</v>
      </c>
      <c r="J19758">
        <v>0</v>
      </c>
      <c r="K19758">
        <v>0</v>
      </c>
    </row>
    <row r="19759" spans="1:11">
      <c r="A19759">
        <v>2020</v>
      </c>
      <c r="B19759">
        <v>19758</v>
      </c>
      <c r="C19759">
        <v>379</v>
      </c>
      <c r="D19759">
        <v>246</v>
      </c>
      <c r="E19759">
        <v>5</v>
      </c>
      <c r="F19759">
        <v>14.4573165847164</v>
      </c>
      <c r="G19759">
        <v>0</v>
      </c>
      <c r="H19759">
        <v>5</v>
      </c>
      <c r="I19759">
        <v>0</v>
      </c>
      <c r="J19759">
        <v>0</v>
      </c>
      <c r="K19759">
        <v>0</v>
      </c>
    </row>
    <row r="19760" spans="1:11">
      <c r="A19760">
        <v>2020</v>
      </c>
      <c r="B19760">
        <v>19759</v>
      </c>
      <c r="C19760">
        <v>274</v>
      </c>
      <c r="D19760">
        <v>181</v>
      </c>
      <c r="E19760">
        <v>1</v>
      </c>
      <c r="F19760">
        <v>16.290787529371901</v>
      </c>
      <c r="G19760">
        <v>0</v>
      </c>
      <c r="H19760">
        <v>5</v>
      </c>
      <c r="I19760">
        <v>0</v>
      </c>
      <c r="J19760">
        <v>0</v>
      </c>
      <c r="K19760">
        <v>0</v>
      </c>
    </row>
    <row r="19761" spans="1:11">
      <c r="A19761">
        <v>2020</v>
      </c>
      <c r="B19761">
        <v>19760</v>
      </c>
      <c r="C19761">
        <v>251</v>
      </c>
      <c r="D19761">
        <v>152</v>
      </c>
      <c r="E19761">
        <v>18</v>
      </c>
      <c r="F19761">
        <v>10.8866315634244</v>
      </c>
      <c r="G19761">
        <v>0</v>
      </c>
      <c r="H19761">
        <v>5</v>
      </c>
      <c r="I19761">
        <v>0</v>
      </c>
      <c r="J19761">
        <v>0</v>
      </c>
      <c r="K19761">
        <v>0</v>
      </c>
    </row>
    <row r="19762" spans="1:11">
      <c r="A19762">
        <v>2020</v>
      </c>
      <c r="B19762">
        <v>19761</v>
      </c>
      <c r="C19762">
        <v>189</v>
      </c>
      <c r="D19762">
        <v>106</v>
      </c>
      <c r="E19762">
        <v>2</v>
      </c>
      <c r="F19762">
        <v>10.467782491664501</v>
      </c>
      <c r="G19762">
        <v>0</v>
      </c>
      <c r="H19762">
        <v>5</v>
      </c>
      <c r="I19762">
        <v>0</v>
      </c>
      <c r="J19762">
        <v>0</v>
      </c>
      <c r="K19762">
        <v>0</v>
      </c>
    </row>
    <row r="19763" spans="1:11">
      <c r="A19763">
        <v>2020</v>
      </c>
      <c r="B19763">
        <v>19762</v>
      </c>
      <c r="C19763">
        <v>181</v>
      </c>
      <c r="D19763">
        <v>121</v>
      </c>
      <c r="E19763">
        <v>3</v>
      </c>
      <c r="F19763">
        <v>12.230804057113099</v>
      </c>
      <c r="G19763">
        <v>0</v>
      </c>
      <c r="H19763">
        <v>5</v>
      </c>
      <c r="I19763">
        <v>0</v>
      </c>
      <c r="J19763">
        <v>0</v>
      </c>
      <c r="K19763">
        <v>0</v>
      </c>
    </row>
    <row r="19764" spans="1:11">
      <c r="A19764">
        <v>2020</v>
      </c>
      <c r="B19764">
        <v>19763</v>
      </c>
      <c r="C19764">
        <v>74</v>
      </c>
      <c r="D19764">
        <v>45</v>
      </c>
      <c r="E19764">
        <v>0</v>
      </c>
      <c r="F19764">
        <v>16.409437644137</v>
      </c>
      <c r="G19764">
        <v>0</v>
      </c>
      <c r="H19764">
        <v>5</v>
      </c>
      <c r="I19764">
        <v>0</v>
      </c>
      <c r="J19764">
        <v>0</v>
      </c>
      <c r="K19764">
        <v>0</v>
      </c>
    </row>
    <row r="19765" spans="1:11">
      <c r="A19765">
        <v>2020</v>
      </c>
      <c r="B19765">
        <v>19764</v>
      </c>
      <c r="C19765">
        <v>252</v>
      </c>
      <c r="D19765">
        <v>157</v>
      </c>
      <c r="E19765">
        <v>4</v>
      </c>
      <c r="F19765">
        <v>11.4302820830328</v>
      </c>
      <c r="G19765">
        <v>0</v>
      </c>
      <c r="H19765">
        <v>5</v>
      </c>
      <c r="I19765">
        <v>0</v>
      </c>
      <c r="J19765">
        <v>0</v>
      </c>
      <c r="K19765">
        <v>0</v>
      </c>
    </row>
    <row r="19766" spans="1:11">
      <c r="A19766">
        <v>2020</v>
      </c>
      <c r="B19766">
        <v>19765</v>
      </c>
      <c r="C19766">
        <v>142</v>
      </c>
      <c r="D19766">
        <v>88</v>
      </c>
      <c r="E19766">
        <v>4</v>
      </c>
      <c r="F19766">
        <v>11.979887287821001</v>
      </c>
      <c r="G19766">
        <v>0</v>
      </c>
      <c r="H19766">
        <v>5</v>
      </c>
      <c r="I19766">
        <v>0</v>
      </c>
      <c r="J19766">
        <v>0</v>
      </c>
      <c r="K19766">
        <v>0</v>
      </c>
    </row>
    <row r="19767" spans="1:11">
      <c r="A19767">
        <v>2020</v>
      </c>
      <c r="B19767">
        <v>19766</v>
      </c>
      <c r="C19767">
        <v>258</v>
      </c>
      <c r="D19767">
        <v>176</v>
      </c>
      <c r="E19767">
        <v>1</v>
      </c>
      <c r="F19767">
        <v>13.057208793878299</v>
      </c>
      <c r="G19767">
        <v>0</v>
      </c>
      <c r="H19767">
        <v>5</v>
      </c>
      <c r="I19767">
        <v>0</v>
      </c>
      <c r="J19767">
        <v>0</v>
      </c>
      <c r="K19767">
        <v>0</v>
      </c>
    </row>
    <row r="19768" spans="1:11">
      <c r="A19768">
        <v>2020</v>
      </c>
      <c r="B19768">
        <v>19767</v>
      </c>
      <c r="C19768">
        <v>10</v>
      </c>
      <c r="D19768">
        <v>6</v>
      </c>
      <c r="E19768">
        <v>0</v>
      </c>
      <c r="F19768">
        <v>13.466199838405601</v>
      </c>
      <c r="G19768">
        <v>0</v>
      </c>
      <c r="H19768">
        <v>5</v>
      </c>
      <c r="I19768">
        <v>0</v>
      </c>
      <c r="J19768">
        <v>0</v>
      </c>
      <c r="K19768">
        <v>0</v>
      </c>
    </row>
    <row r="19769" spans="1:11">
      <c r="A19769">
        <v>2020</v>
      </c>
      <c r="B19769">
        <v>19768</v>
      </c>
      <c r="C19769">
        <v>136</v>
      </c>
      <c r="D19769">
        <v>94</v>
      </c>
      <c r="E19769">
        <v>1</v>
      </c>
      <c r="F19769">
        <v>9.8101448439032808</v>
      </c>
      <c r="G19769">
        <v>0</v>
      </c>
      <c r="H19769">
        <v>5</v>
      </c>
      <c r="I19769">
        <v>0</v>
      </c>
      <c r="J19769">
        <v>0</v>
      </c>
      <c r="K19769">
        <v>0</v>
      </c>
    </row>
    <row r="19770" spans="1:11">
      <c r="A19770">
        <v>2020</v>
      </c>
      <c r="B19770">
        <v>19769</v>
      </c>
      <c r="C19770">
        <v>73</v>
      </c>
      <c r="D19770">
        <v>46</v>
      </c>
      <c r="E19770">
        <v>0</v>
      </c>
      <c r="F19770">
        <v>8.6068666289379401</v>
      </c>
      <c r="G19770">
        <v>0</v>
      </c>
      <c r="H19770">
        <v>5</v>
      </c>
      <c r="I19770">
        <v>0</v>
      </c>
      <c r="J19770">
        <v>0</v>
      </c>
      <c r="K19770">
        <v>0</v>
      </c>
    </row>
    <row r="19771" spans="1:11">
      <c r="A19771">
        <v>2020</v>
      </c>
      <c r="B19771">
        <v>19770</v>
      </c>
      <c r="C19771">
        <v>198</v>
      </c>
      <c r="D19771">
        <v>115</v>
      </c>
      <c r="E19771">
        <v>12</v>
      </c>
      <c r="F19771">
        <v>5.7857180426740502</v>
      </c>
      <c r="G19771">
        <v>0</v>
      </c>
      <c r="H19771">
        <v>5</v>
      </c>
      <c r="I19771">
        <v>0</v>
      </c>
      <c r="J19771">
        <v>0</v>
      </c>
      <c r="K19771">
        <v>0</v>
      </c>
    </row>
    <row r="19772" spans="1:11">
      <c r="A19772">
        <v>2020</v>
      </c>
      <c r="B19772">
        <v>19771</v>
      </c>
      <c r="C19772">
        <v>11</v>
      </c>
      <c r="D19772">
        <v>6</v>
      </c>
      <c r="E19772">
        <v>0</v>
      </c>
      <c r="F19772">
        <v>0.50601467442555803</v>
      </c>
      <c r="G19772">
        <v>0</v>
      </c>
      <c r="H19772">
        <v>5</v>
      </c>
      <c r="I19772">
        <v>0</v>
      </c>
      <c r="J19772">
        <v>0</v>
      </c>
      <c r="K19772">
        <v>0</v>
      </c>
    </row>
    <row r="19773" spans="1:11">
      <c r="A19773">
        <v>2020</v>
      </c>
      <c r="B19773">
        <v>19772</v>
      </c>
      <c r="C19773">
        <v>32</v>
      </c>
      <c r="D19773">
        <v>22</v>
      </c>
      <c r="E19773">
        <v>0</v>
      </c>
      <c r="F19773">
        <v>2.4170462184556598</v>
      </c>
      <c r="G19773">
        <v>0</v>
      </c>
      <c r="H19773">
        <v>5</v>
      </c>
      <c r="I19773">
        <v>0</v>
      </c>
      <c r="J19773">
        <v>0</v>
      </c>
      <c r="K19773">
        <v>0</v>
      </c>
    </row>
    <row r="19774" spans="1:11">
      <c r="A19774">
        <v>2020</v>
      </c>
      <c r="B19774">
        <v>19773</v>
      </c>
      <c r="C19774">
        <v>33</v>
      </c>
      <c r="D19774">
        <v>22</v>
      </c>
      <c r="E19774">
        <v>56</v>
      </c>
      <c r="F19774">
        <v>6.5688635865995204</v>
      </c>
      <c r="G19774">
        <v>0</v>
      </c>
      <c r="H19774">
        <v>5</v>
      </c>
      <c r="I19774">
        <v>0</v>
      </c>
      <c r="J19774">
        <v>0</v>
      </c>
      <c r="K19774">
        <v>0</v>
      </c>
    </row>
    <row r="19775" spans="1:11">
      <c r="A19775">
        <v>2020</v>
      </c>
      <c r="B19775">
        <v>19774</v>
      </c>
      <c r="C19775">
        <v>174</v>
      </c>
      <c r="D19775">
        <v>105</v>
      </c>
      <c r="E19775">
        <v>2</v>
      </c>
      <c r="F19775">
        <v>11.1516301247829</v>
      </c>
      <c r="G19775">
        <v>0</v>
      </c>
      <c r="H19775">
        <v>5</v>
      </c>
      <c r="I19775">
        <v>0</v>
      </c>
      <c r="J19775">
        <v>0</v>
      </c>
      <c r="K19775">
        <v>0</v>
      </c>
    </row>
    <row r="19776" spans="1:11">
      <c r="A19776">
        <v>2020</v>
      </c>
      <c r="B19776">
        <v>19775</v>
      </c>
      <c r="C19776">
        <v>92</v>
      </c>
      <c r="D19776">
        <v>53</v>
      </c>
      <c r="E19776">
        <v>0</v>
      </c>
      <c r="F19776">
        <v>8.0170100038342191</v>
      </c>
      <c r="G19776">
        <v>0</v>
      </c>
      <c r="H19776">
        <v>5</v>
      </c>
      <c r="I19776">
        <v>0</v>
      </c>
      <c r="J19776">
        <v>0</v>
      </c>
      <c r="K19776">
        <v>0</v>
      </c>
    </row>
    <row r="19777" spans="1:11">
      <c r="A19777">
        <v>2020</v>
      </c>
      <c r="B19777">
        <v>19776</v>
      </c>
      <c r="C19777">
        <v>60</v>
      </c>
      <c r="D19777">
        <v>34</v>
      </c>
      <c r="E19777">
        <v>7</v>
      </c>
      <c r="F19777">
        <v>6.5734694771900601</v>
      </c>
      <c r="G19777">
        <v>0</v>
      </c>
      <c r="H19777">
        <v>5</v>
      </c>
      <c r="I19777">
        <v>0</v>
      </c>
      <c r="J19777">
        <v>0</v>
      </c>
      <c r="K19777">
        <v>0</v>
      </c>
    </row>
    <row r="19778" spans="1:11">
      <c r="A19778">
        <v>2020</v>
      </c>
      <c r="B19778">
        <v>19777</v>
      </c>
      <c r="C19778">
        <v>30</v>
      </c>
      <c r="D19778">
        <v>16</v>
      </c>
      <c r="E19778">
        <v>0</v>
      </c>
      <c r="F19778">
        <v>2.5819333516937499</v>
      </c>
      <c r="G19778">
        <v>0</v>
      </c>
      <c r="H19778">
        <v>5</v>
      </c>
      <c r="I19778">
        <v>0</v>
      </c>
      <c r="J19778">
        <v>0</v>
      </c>
      <c r="K19778">
        <v>0</v>
      </c>
    </row>
    <row r="19779" spans="1:11">
      <c r="A19779">
        <v>2020</v>
      </c>
      <c r="B19779">
        <v>19778</v>
      </c>
      <c r="C19779">
        <v>45</v>
      </c>
      <c r="D19779">
        <v>29</v>
      </c>
      <c r="E19779">
        <v>18</v>
      </c>
      <c r="F19779">
        <v>5.6985829523725098</v>
      </c>
      <c r="G19779">
        <v>0</v>
      </c>
      <c r="H19779">
        <v>5</v>
      </c>
      <c r="I19779">
        <v>0</v>
      </c>
      <c r="J19779">
        <v>0</v>
      </c>
      <c r="K19779">
        <v>0</v>
      </c>
    </row>
    <row r="19780" spans="1:11">
      <c r="A19780">
        <v>2020</v>
      </c>
      <c r="B19780">
        <v>19779</v>
      </c>
      <c r="C19780">
        <v>24</v>
      </c>
      <c r="D19780">
        <v>11</v>
      </c>
      <c r="E19780">
        <v>10</v>
      </c>
      <c r="F19780">
        <v>3.4158838599487602</v>
      </c>
      <c r="G19780">
        <v>0</v>
      </c>
      <c r="H19780">
        <v>5</v>
      </c>
      <c r="I19780">
        <v>0</v>
      </c>
      <c r="J19780">
        <v>0</v>
      </c>
      <c r="K19780">
        <v>0</v>
      </c>
    </row>
    <row r="19781" spans="1:11">
      <c r="A19781">
        <v>2020</v>
      </c>
      <c r="B19781">
        <v>19780</v>
      </c>
      <c r="C19781">
        <v>14</v>
      </c>
      <c r="D19781">
        <v>7</v>
      </c>
      <c r="E19781">
        <v>0</v>
      </c>
      <c r="F19781">
        <v>16.082711085583</v>
      </c>
      <c r="G19781">
        <v>0</v>
      </c>
      <c r="H19781">
        <v>5</v>
      </c>
      <c r="I19781">
        <v>0</v>
      </c>
      <c r="J19781">
        <v>0</v>
      </c>
      <c r="K19781">
        <v>0</v>
      </c>
    </row>
    <row r="19782" spans="1:11">
      <c r="A19782">
        <v>2020</v>
      </c>
      <c r="B19782">
        <v>19781</v>
      </c>
      <c r="C19782">
        <v>59</v>
      </c>
      <c r="D19782">
        <v>37</v>
      </c>
      <c r="E19782">
        <v>3</v>
      </c>
      <c r="F19782">
        <v>2.3912682232877098</v>
      </c>
      <c r="G19782">
        <v>0</v>
      </c>
      <c r="H19782">
        <v>5</v>
      </c>
      <c r="I19782">
        <v>0</v>
      </c>
      <c r="J19782">
        <v>0</v>
      </c>
      <c r="K19782">
        <v>0</v>
      </c>
    </row>
    <row r="19783" spans="1:11">
      <c r="A19783">
        <v>2020</v>
      </c>
      <c r="B19783">
        <v>19782</v>
      </c>
      <c r="C19783">
        <v>96</v>
      </c>
      <c r="D19783">
        <v>57</v>
      </c>
      <c r="E19783">
        <v>5</v>
      </c>
      <c r="F19783">
        <v>4.8042998483642902</v>
      </c>
      <c r="G19783">
        <v>0</v>
      </c>
      <c r="H19783">
        <v>5</v>
      </c>
      <c r="I19783">
        <v>0</v>
      </c>
      <c r="J19783">
        <v>0</v>
      </c>
      <c r="K19783">
        <v>0</v>
      </c>
    </row>
    <row r="19784" spans="1:11">
      <c r="A19784">
        <v>2020</v>
      </c>
      <c r="B19784">
        <v>19783</v>
      </c>
      <c r="C19784">
        <v>94</v>
      </c>
      <c r="D19784">
        <v>47</v>
      </c>
      <c r="E19784">
        <v>5</v>
      </c>
      <c r="F19784">
        <v>4.0893961008083703</v>
      </c>
      <c r="G19784">
        <v>0</v>
      </c>
      <c r="H19784">
        <v>5</v>
      </c>
      <c r="I19784">
        <v>0</v>
      </c>
      <c r="J19784">
        <v>0</v>
      </c>
      <c r="K19784">
        <v>0</v>
      </c>
    </row>
    <row r="19785" spans="1:11">
      <c r="A19785">
        <v>2020</v>
      </c>
      <c r="B19785">
        <v>19784</v>
      </c>
      <c r="C19785">
        <v>63</v>
      </c>
      <c r="D19785">
        <v>42</v>
      </c>
      <c r="E19785">
        <v>0</v>
      </c>
      <c r="F19785">
        <v>2.8815939331012799</v>
      </c>
      <c r="G19785">
        <v>0</v>
      </c>
      <c r="H19785">
        <v>5</v>
      </c>
      <c r="I19785">
        <v>0</v>
      </c>
      <c r="J19785">
        <v>0</v>
      </c>
      <c r="K19785">
        <v>0</v>
      </c>
    </row>
    <row r="19786" spans="1:11">
      <c r="A19786">
        <v>2020</v>
      </c>
      <c r="B19786">
        <v>19785</v>
      </c>
      <c r="C19786">
        <v>74</v>
      </c>
      <c r="D19786">
        <v>42</v>
      </c>
      <c r="E19786">
        <v>9</v>
      </c>
      <c r="F19786">
        <v>1.9533621586235701</v>
      </c>
      <c r="G19786">
        <v>0</v>
      </c>
      <c r="H19786">
        <v>5</v>
      </c>
      <c r="I19786">
        <v>0</v>
      </c>
      <c r="J19786">
        <v>0</v>
      </c>
      <c r="K19786">
        <v>0</v>
      </c>
    </row>
    <row r="19787" spans="1:11">
      <c r="A19787">
        <v>2020</v>
      </c>
      <c r="B19787">
        <v>19786</v>
      </c>
      <c r="C19787">
        <v>66</v>
      </c>
      <c r="D19787">
        <v>45</v>
      </c>
      <c r="E19787">
        <v>19</v>
      </c>
      <c r="F19787">
        <v>2.5299666887719301</v>
      </c>
      <c r="G19787">
        <v>0</v>
      </c>
      <c r="H19787">
        <v>5</v>
      </c>
      <c r="I19787">
        <v>0</v>
      </c>
      <c r="J19787">
        <v>0</v>
      </c>
      <c r="K19787">
        <v>0</v>
      </c>
    </row>
    <row r="19788" spans="1:11">
      <c r="A19788">
        <v>2020</v>
      </c>
      <c r="B19788">
        <v>19787</v>
      </c>
      <c r="C19788">
        <v>59</v>
      </c>
      <c r="D19788">
        <v>34</v>
      </c>
      <c r="E19788">
        <v>0</v>
      </c>
      <c r="F19788">
        <v>3.5429473592610798</v>
      </c>
      <c r="G19788">
        <v>0</v>
      </c>
      <c r="H19788">
        <v>5</v>
      </c>
      <c r="I19788">
        <v>0</v>
      </c>
      <c r="J19788">
        <v>0</v>
      </c>
      <c r="K19788">
        <v>0</v>
      </c>
    </row>
    <row r="19789" spans="1:11">
      <c r="A19789">
        <v>2020</v>
      </c>
      <c r="B19789">
        <v>19788</v>
      </c>
      <c r="C19789">
        <v>90</v>
      </c>
      <c r="D19789">
        <v>44</v>
      </c>
      <c r="E19789">
        <v>3</v>
      </c>
      <c r="F19789">
        <v>2.6350306834684001</v>
      </c>
      <c r="G19789">
        <v>0</v>
      </c>
      <c r="H19789">
        <v>5</v>
      </c>
      <c r="I19789">
        <v>0</v>
      </c>
      <c r="J19789">
        <v>0</v>
      </c>
      <c r="K19789">
        <v>0</v>
      </c>
    </row>
    <row r="19790" spans="1:11">
      <c r="A19790">
        <v>2020</v>
      </c>
      <c r="B19790">
        <v>19789</v>
      </c>
      <c r="C19790">
        <v>19</v>
      </c>
      <c r="D19790">
        <v>14</v>
      </c>
      <c r="E19790">
        <v>0</v>
      </c>
      <c r="F19790">
        <v>0.72752335732884099</v>
      </c>
      <c r="G19790">
        <v>0</v>
      </c>
      <c r="H19790">
        <v>5</v>
      </c>
      <c r="I19790">
        <v>0</v>
      </c>
      <c r="J19790">
        <v>0</v>
      </c>
      <c r="K19790">
        <v>0</v>
      </c>
    </row>
    <row r="19791" spans="1:11">
      <c r="A19791">
        <v>2020</v>
      </c>
      <c r="B19791">
        <v>19790</v>
      </c>
      <c r="C19791">
        <v>63</v>
      </c>
      <c r="D19791">
        <v>39</v>
      </c>
      <c r="E19791">
        <v>0</v>
      </c>
      <c r="F19791">
        <v>5.2454102660172301</v>
      </c>
      <c r="G19791">
        <v>0</v>
      </c>
      <c r="H19791">
        <v>5</v>
      </c>
      <c r="I19791">
        <v>0</v>
      </c>
      <c r="J19791">
        <v>0</v>
      </c>
      <c r="K19791">
        <v>0</v>
      </c>
    </row>
    <row r="19792" spans="1:11">
      <c r="A19792">
        <v>2020</v>
      </c>
      <c r="B19792">
        <v>19791</v>
      </c>
      <c r="C19792">
        <v>88</v>
      </c>
      <c r="D19792">
        <v>55</v>
      </c>
      <c r="E19792">
        <v>0</v>
      </c>
      <c r="F19792">
        <v>4.6601036873070401</v>
      </c>
      <c r="G19792">
        <v>0</v>
      </c>
      <c r="H19792">
        <v>5</v>
      </c>
      <c r="I19792">
        <v>0</v>
      </c>
      <c r="J19792">
        <v>0</v>
      </c>
      <c r="K19792">
        <v>0</v>
      </c>
    </row>
    <row r="19793" spans="1:11">
      <c r="A19793">
        <v>2020</v>
      </c>
      <c r="B19793">
        <v>19792</v>
      </c>
      <c r="C19793">
        <v>79</v>
      </c>
      <c r="D19793">
        <v>38</v>
      </c>
      <c r="E19793">
        <v>0</v>
      </c>
      <c r="F19793">
        <v>3.6070094695413202</v>
      </c>
      <c r="G19793">
        <v>0</v>
      </c>
      <c r="H19793">
        <v>5</v>
      </c>
      <c r="I19793">
        <v>0</v>
      </c>
      <c r="J19793">
        <v>0</v>
      </c>
      <c r="K19793">
        <v>0</v>
      </c>
    </row>
    <row r="19794" spans="1:11">
      <c r="A19794">
        <v>2020</v>
      </c>
      <c r="B19794">
        <v>19793</v>
      </c>
      <c r="C19794">
        <v>53</v>
      </c>
      <c r="D19794">
        <v>33</v>
      </c>
      <c r="E19794">
        <v>0</v>
      </c>
      <c r="F19794">
        <v>9.8678086017501396</v>
      </c>
      <c r="G19794">
        <v>0</v>
      </c>
      <c r="H19794">
        <v>5</v>
      </c>
      <c r="I19794">
        <v>0</v>
      </c>
      <c r="J19794">
        <v>0</v>
      </c>
      <c r="K19794">
        <v>0</v>
      </c>
    </row>
    <row r="19795" spans="1:11">
      <c r="A19795">
        <v>2020</v>
      </c>
      <c r="B19795">
        <v>19794</v>
      </c>
      <c r="C19795">
        <v>55</v>
      </c>
      <c r="D19795">
        <v>28</v>
      </c>
      <c r="E19795">
        <v>48</v>
      </c>
      <c r="F19795">
        <v>2.6351218624083099</v>
      </c>
      <c r="G19795">
        <v>0</v>
      </c>
      <c r="H19795">
        <v>5</v>
      </c>
      <c r="I19795">
        <v>0</v>
      </c>
      <c r="J19795">
        <v>0</v>
      </c>
      <c r="K19795">
        <v>0</v>
      </c>
    </row>
    <row r="19796" spans="1:11">
      <c r="A19796">
        <v>2020</v>
      </c>
      <c r="B19796">
        <v>19795</v>
      </c>
      <c r="C19796">
        <v>39</v>
      </c>
      <c r="D19796">
        <v>29</v>
      </c>
      <c r="E19796">
        <v>0</v>
      </c>
      <c r="F19796">
        <v>2.0375536817027702</v>
      </c>
      <c r="G19796">
        <v>0</v>
      </c>
      <c r="H19796">
        <v>5</v>
      </c>
      <c r="I19796">
        <v>0</v>
      </c>
      <c r="J19796">
        <v>0</v>
      </c>
      <c r="K19796">
        <v>0</v>
      </c>
    </row>
    <row r="19797" spans="1:11">
      <c r="A19797">
        <v>2020</v>
      </c>
      <c r="B19797">
        <v>19796</v>
      </c>
      <c r="C19797">
        <v>65</v>
      </c>
      <c r="D19797">
        <v>38</v>
      </c>
      <c r="E19797">
        <v>20</v>
      </c>
      <c r="F19797">
        <v>0.83231685441630199</v>
      </c>
      <c r="G19797">
        <v>0</v>
      </c>
      <c r="H19797">
        <v>5</v>
      </c>
      <c r="I19797">
        <v>0</v>
      </c>
      <c r="J19797">
        <v>0</v>
      </c>
      <c r="K19797">
        <v>0</v>
      </c>
    </row>
    <row r="19798" spans="1:11">
      <c r="A19798">
        <v>2020</v>
      </c>
      <c r="B19798">
        <v>19797</v>
      </c>
      <c r="C19798">
        <v>48</v>
      </c>
      <c r="D19798">
        <v>33</v>
      </c>
      <c r="E19798">
        <v>0</v>
      </c>
      <c r="F19798">
        <v>1.54139116975534</v>
      </c>
      <c r="G19798">
        <v>0</v>
      </c>
      <c r="H19798">
        <v>5</v>
      </c>
      <c r="I19798">
        <v>0</v>
      </c>
      <c r="J19798">
        <v>0</v>
      </c>
      <c r="K19798">
        <v>0</v>
      </c>
    </row>
    <row r="19799" spans="1:11">
      <c r="A19799">
        <v>2020</v>
      </c>
      <c r="B19799">
        <v>19798</v>
      </c>
      <c r="C19799">
        <v>168</v>
      </c>
      <c r="D19799">
        <v>102</v>
      </c>
      <c r="E19799">
        <v>3</v>
      </c>
      <c r="F19799">
        <v>5.5633744515274399</v>
      </c>
      <c r="G19799">
        <v>0</v>
      </c>
      <c r="H19799">
        <v>5</v>
      </c>
      <c r="I19799">
        <v>0</v>
      </c>
      <c r="J19799">
        <v>0</v>
      </c>
      <c r="K19799">
        <v>0</v>
      </c>
    </row>
    <row r="19800" spans="1:11">
      <c r="A19800">
        <v>2020</v>
      </c>
      <c r="B19800">
        <v>19799</v>
      </c>
      <c r="C19800">
        <v>125</v>
      </c>
      <c r="D19800">
        <v>60</v>
      </c>
      <c r="E19800">
        <v>1</v>
      </c>
      <c r="F19800">
        <v>4.5644259595336303</v>
      </c>
      <c r="G19800">
        <v>0</v>
      </c>
      <c r="H19800">
        <v>5</v>
      </c>
      <c r="I19800">
        <v>0</v>
      </c>
      <c r="J19800">
        <v>0</v>
      </c>
      <c r="K19800">
        <v>0</v>
      </c>
    </row>
    <row r="19801" spans="1:11">
      <c r="A19801">
        <v>2020</v>
      </c>
      <c r="B19801">
        <v>19800</v>
      </c>
      <c r="C19801">
        <v>0</v>
      </c>
      <c r="D19801">
        <v>0</v>
      </c>
      <c r="E19801">
        <v>0</v>
      </c>
      <c r="F19801">
        <v>0</v>
      </c>
      <c r="G19801">
        <v>0</v>
      </c>
      <c r="H19801">
        <v>5</v>
      </c>
      <c r="I19801">
        <v>0</v>
      </c>
      <c r="J19801">
        <v>0</v>
      </c>
      <c r="K19801">
        <v>0</v>
      </c>
    </row>
    <row r="19802" spans="1:11">
      <c r="A19802">
        <v>2020</v>
      </c>
      <c r="B19802">
        <v>19801</v>
      </c>
      <c r="C19802">
        <v>33</v>
      </c>
      <c r="D19802">
        <v>20</v>
      </c>
      <c r="E19802">
        <v>0</v>
      </c>
      <c r="F19802">
        <v>3.1239054497950498</v>
      </c>
      <c r="G19802">
        <v>0</v>
      </c>
      <c r="H19802">
        <v>5</v>
      </c>
      <c r="I19802">
        <v>0</v>
      </c>
      <c r="J19802">
        <v>0</v>
      </c>
      <c r="K19802">
        <v>0</v>
      </c>
    </row>
    <row r="19803" spans="1:11">
      <c r="A19803">
        <v>2020</v>
      </c>
      <c r="B19803">
        <v>19802</v>
      </c>
      <c r="C19803">
        <v>0</v>
      </c>
      <c r="D19803">
        <v>0</v>
      </c>
      <c r="E19803">
        <v>0</v>
      </c>
      <c r="F19803">
        <v>0</v>
      </c>
      <c r="G19803">
        <v>0</v>
      </c>
      <c r="H19803">
        <v>5</v>
      </c>
      <c r="I19803">
        <v>0</v>
      </c>
      <c r="J19803">
        <v>0</v>
      </c>
      <c r="K19803">
        <v>0</v>
      </c>
    </row>
    <row r="19804" spans="1:11">
      <c r="A19804">
        <v>2020</v>
      </c>
      <c r="B19804">
        <v>19803</v>
      </c>
      <c r="C19804">
        <v>110</v>
      </c>
      <c r="D19804">
        <v>67</v>
      </c>
      <c r="E19804">
        <v>11</v>
      </c>
      <c r="F19804">
        <v>2.4296076404534102</v>
      </c>
      <c r="G19804">
        <v>0</v>
      </c>
      <c r="H19804">
        <v>5</v>
      </c>
      <c r="I19804">
        <v>0</v>
      </c>
      <c r="J19804">
        <v>0</v>
      </c>
      <c r="K19804">
        <v>0</v>
      </c>
    </row>
    <row r="19805" spans="1:11">
      <c r="A19805">
        <v>2020</v>
      </c>
      <c r="B19805">
        <v>19804</v>
      </c>
      <c r="C19805">
        <v>26</v>
      </c>
      <c r="D19805">
        <v>19</v>
      </c>
      <c r="E19805">
        <v>0</v>
      </c>
      <c r="F19805">
        <v>2.5290106704796398</v>
      </c>
      <c r="G19805">
        <v>0</v>
      </c>
      <c r="H19805">
        <v>5</v>
      </c>
      <c r="I19805">
        <v>0</v>
      </c>
      <c r="J19805">
        <v>0</v>
      </c>
      <c r="K19805">
        <v>0</v>
      </c>
    </row>
    <row r="19806" spans="1:11">
      <c r="A19806">
        <v>2020</v>
      </c>
      <c r="B19806">
        <v>19805</v>
      </c>
      <c r="C19806">
        <v>73</v>
      </c>
      <c r="D19806">
        <v>42</v>
      </c>
      <c r="E19806">
        <v>1</v>
      </c>
      <c r="F19806">
        <v>3.3821035757637499</v>
      </c>
      <c r="G19806">
        <v>0</v>
      </c>
      <c r="H19806">
        <v>5</v>
      </c>
      <c r="I19806">
        <v>0</v>
      </c>
      <c r="J19806">
        <v>0</v>
      </c>
      <c r="K19806">
        <v>0</v>
      </c>
    </row>
    <row r="19807" spans="1:11">
      <c r="A19807">
        <v>2020</v>
      </c>
      <c r="B19807">
        <v>19806</v>
      </c>
      <c r="C19807">
        <v>80</v>
      </c>
      <c r="D19807">
        <v>59</v>
      </c>
      <c r="E19807">
        <v>1</v>
      </c>
      <c r="F19807">
        <v>2.5298762574275599</v>
      </c>
      <c r="G19807">
        <v>0</v>
      </c>
      <c r="H19807">
        <v>5</v>
      </c>
      <c r="I19807">
        <v>0</v>
      </c>
      <c r="J19807">
        <v>0</v>
      </c>
      <c r="K19807">
        <v>0</v>
      </c>
    </row>
    <row r="19808" spans="1:11">
      <c r="A19808">
        <v>2020</v>
      </c>
      <c r="B19808">
        <v>19807</v>
      </c>
      <c r="C19808">
        <v>46</v>
      </c>
      <c r="D19808">
        <v>29</v>
      </c>
      <c r="E19808">
        <v>0</v>
      </c>
      <c r="F19808">
        <v>2.9095877240698802</v>
      </c>
      <c r="G19808">
        <v>0</v>
      </c>
      <c r="H19808">
        <v>5</v>
      </c>
      <c r="I19808">
        <v>0</v>
      </c>
      <c r="J19808">
        <v>0</v>
      </c>
      <c r="K19808">
        <v>0</v>
      </c>
    </row>
    <row r="19809" spans="1:11">
      <c r="A19809">
        <v>2020</v>
      </c>
      <c r="B19809">
        <v>19808</v>
      </c>
      <c r="C19809">
        <v>10</v>
      </c>
      <c r="D19809">
        <v>4</v>
      </c>
      <c r="E19809">
        <v>0</v>
      </c>
      <c r="F19809">
        <v>2.3776689333777199</v>
      </c>
      <c r="G19809">
        <v>0</v>
      </c>
      <c r="H19809">
        <v>5</v>
      </c>
      <c r="I19809">
        <v>0</v>
      </c>
      <c r="J19809">
        <v>0</v>
      </c>
      <c r="K19809">
        <v>0</v>
      </c>
    </row>
    <row r="19810" spans="1:11">
      <c r="A19810">
        <v>2020</v>
      </c>
      <c r="B19810">
        <v>19809</v>
      </c>
      <c r="C19810">
        <v>131</v>
      </c>
      <c r="D19810">
        <v>68</v>
      </c>
      <c r="E19810">
        <v>1</v>
      </c>
      <c r="F19810">
        <v>5.5739937026635999</v>
      </c>
      <c r="G19810">
        <v>0</v>
      </c>
      <c r="H19810">
        <v>5</v>
      </c>
      <c r="I19810">
        <v>0</v>
      </c>
      <c r="J19810">
        <v>0</v>
      </c>
      <c r="K19810">
        <v>0</v>
      </c>
    </row>
    <row r="19811" spans="1:11">
      <c r="A19811">
        <v>2020</v>
      </c>
      <c r="B19811">
        <v>19810</v>
      </c>
      <c r="C19811">
        <v>102</v>
      </c>
      <c r="D19811">
        <v>63</v>
      </c>
      <c r="E19811">
        <v>1</v>
      </c>
      <c r="F19811">
        <v>3.82875696777463</v>
      </c>
      <c r="G19811">
        <v>0</v>
      </c>
      <c r="H19811">
        <v>5</v>
      </c>
      <c r="I19811">
        <v>0</v>
      </c>
      <c r="J19811">
        <v>0</v>
      </c>
      <c r="K19811">
        <v>0</v>
      </c>
    </row>
    <row r="19812" spans="1:11">
      <c r="A19812">
        <v>2020</v>
      </c>
      <c r="B19812">
        <v>19811</v>
      </c>
      <c r="C19812">
        <v>45</v>
      </c>
      <c r="D19812">
        <v>29</v>
      </c>
      <c r="E19812">
        <v>23</v>
      </c>
      <c r="F19812">
        <v>3.9466760217505699</v>
      </c>
      <c r="G19812">
        <v>0</v>
      </c>
      <c r="H19812">
        <v>5</v>
      </c>
      <c r="I19812">
        <v>0</v>
      </c>
      <c r="J19812">
        <v>0</v>
      </c>
      <c r="K19812">
        <v>0</v>
      </c>
    </row>
    <row r="19813" spans="1:11">
      <c r="A19813">
        <v>2020</v>
      </c>
      <c r="B19813">
        <v>19812</v>
      </c>
      <c r="C19813">
        <v>49</v>
      </c>
      <c r="D19813">
        <v>29</v>
      </c>
      <c r="E19813">
        <v>0</v>
      </c>
      <c r="F19813">
        <v>2.8482576219955198</v>
      </c>
      <c r="G19813">
        <v>0</v>
      </c>
      <c r="H19813">
        <v>5</v>
      </c>
      <c r="I19813">
        <v>0</v>
      </c>
      <c r="J19813">
        <v>0</v>
      </c>
      <c r="K19813">
        <v>0</v>
      </c>
    </row>
    <row r="19814" spans="1:11">
      <c r="A19814">
        <v>2020</v>
      </c>
      <c r="B19814">
        <v>19813</v>
      </c>
      <c r="C19814">
        <v>10</v>
      </c>
      <c r="D19814">
        <v>10</v>
      </c>
      <c r="E19814">
        <v>0</v>
      </c>
      <c r="F19814">
        <v>0.95910381339676198</v>
      </c>
      <c r="G19814">
        <v>0</v>
      </c>
      <c r="H19814">
        <v>5</v>
      </c>
      <c r="I19814">
        <v>0</v>
      </c>
      <c r="J19814">
        <v>0</v>
      </c>
      <c r="K19814">
        <v>0</v>
      </c>
    </row>
    <row r="19815" spans="1:11">
      <c r="A19815">
        <v>2020</v>
      </c>
      <c r="B19815">
        <v>19814</v>
      </c>
      <c r="C19815">
        <v>90</v>
      </c>
      <c r="D19815">
        <v>63</v>
      </c>
      <c r="E19815">
        <v>124</v>
      </c>
      <c r="F19815">
        <v>2.8528047825687302</v>
      </c>
      <c r="G19815">
        <v>0</v>
      </c>
      <c r="H19815">
        <v>5</v>
      </c>
      <c r="I19815">
        <v>0</v>
      </c>
      <c r="J19815">
        <v>0</v>
      </c>
      <c r="K19815">
        <v>0</v>
      </c>
    </row>
    <row r="19816" spans="1:11">
      <c r="A19816">
        <v>2020</v>
      </c>
      <c r="B19816">
        <v>19815</v>
      </c>
      <c r="C19816">
        <v>38</v>
      </c>
      <c r="D19816">
        <v>13</v>
      </c>
      <c r="E19816">
        <v>0</v>
      </c>
      <c r="F19816">
        <v>2.9452798015811501</v>
      </c>
      <c r="G19816">
        <v>0</v>
      </c>
      <c r="H19816">
        <v>5</v>
      </c>
      <c r="I19816">
        <v>0</v>
      </c>
      <c r="J19816">
        <v>0</v>
      </c>
      <c r="K19816">
        <v>0</v>
      </c>
    </row>
    <row r="19817" spans="1:11">
      <c r="A19817">
        <v>2020</v>
      </c>
      <c r="B19817">
        <v>19816</v>
      </c>
      <c r="C19817">
        <v>76</v>
      </c>
      <c r="D19817">
        <v>40</v>
      </c>
      <c r="E19817">
        <v>0</v>
      </c>
      <c r="F19817">
        <v>5.5285995911746104</v>
      </c>
      <c r="G19817">
        <v>0</v>
      </c>
      <c r="H19817">
        <v>5</v>
      </c>
      <c r="I19817">
        <v>0</v>
      </c>
      <c r="J19817">
        <v>0</v>
      </c>
      <c r="K19817">
        <v>0</v>
      </c>
    </row>
    <row r="19818" spans="1:11">
      <c r="A19818">
        <v>2020</v>
      </c>
      <c r="B19818">
        <v>19817</v>
      </c>
      <c r="C19818">
        <v>137</v>
      </c>
      <c r="D19818">
        <v>89</v>
      </c>
      <c r="E19818">
        <v>11</v>
      </c>
      <c r="F19818">
        <v>3.9332213657178099</v>
      </c>
      <c r="G19818">
        <v>0</v>
      </c>
      <c r="H19818">
        <v>5</v>
      </c>
      <c r="I19818">
        <v>0</v>
      </c>
      <c r="J19818">
        <v>0</v>
      </c>
      <c r="K19818">
        <v>0</v>
      </c>
    </row>
    <row r="19819" spans="1:11">
      <c r="A19819">
        <v>2020</v>
      </c>
      <c r="B19819">
        <v>19818</v>
      </c>
      <c r="C19819">
        <v>77</v>
      </c>
      <c r="D19819">
        <v>47</v>
      </c>
      <c r="E19819">
        <v>2</v>
      </c>
      <c r="F19819">
        <v>3.9879222924856199</v>
      </c>
      <c r="G19819">
        <v>0</v>
      </c>
      <c r="H19819">
        <v>5</v>
      </c>
      <c r="I19819">
        <v>0</v>
      </c>
      <c r="J19819">
        <v>0</v>
      </c>
      <c r="K19819">
        <v>0</v>
      </c>
    </row>
    <row r="19820" spans="1:11">
      <c r="A19820">
        <v>2020</v>
      </c>
      <c r="B19820">
        <v>19819</v>
      </c>
      <c r="C19820">
        <v>117</v>
      </c>
      <c r="D19820">
        <v>72</v>
      </c>
      <c r="E19820">
        <v>11</v>
      </c>
      <c r="F19820">
        <v>6.1716998549386801</v>
      </c>
      <c r="G19820">
        <v>0</v>
      </c>
      <c r="H19820">
        <v>5</v>
      </c>
      <c r="I19820">
        <v>0</v>
      </c>
      <c r="J19820">
        <v>0</v>
      </c>
      <c r="K19820">
        <v>0</v>
      </c>
    </row>
    <row r="19821" spans="1:11">
      <c r="A19821">
        <v>2020</v>
      </c>
      <c r="B19821">
        <v>19820</v>
      </c>
      <c r="C19821">
        <v>165</v>
      </c>
      <c r="D19821">
        <v>101</v>
      </c>
      <c r="E19821">
        <v>1</v>
      </c>
      <c r="F19821">
        <v>7.8386660015677299</v>
      </c>
      <c r="G19821">
        <v>0</v>
      </c>
      <c r="H19821">
        <v>5</v>
      </c>
      <c r="I19821">
        <v>0</v>
      </c>
      <c r="J19821">
        <v>0</v>
      </c>
      <c r="K19821">
        <v>0</v>
      </c>
    </row>
    <row r="19822" spans="1:11">
      <c r="A19822">
        <v>2020</v>
      </c>
      <c r="B19822">
        <v>19821</v>
      </c>
      <c r="C19822">
        <v>101</v>
      </c>
      <c r="D19822">
        <v>54</v>
      </c>
      <c r="E19822">
        <v>1</v>
      </c>
      <c r="F19822">
        <v>4.9436575931012996</v>
      </c>
      <c r="G19822">
        <v>0</v>
      </c>
      <c r="H19822">
        <v>5</v>
      </c>
      <c r="I19822">
        <v>0</v>
      </c>
      <c r="J19822">
        <v>0</v>
      </c>
      <c r="K19822">
        <v>0</v>
      </c>
    </row>
    <row r="19823" spans="1:11">
      <c r="A19823">
        <v>2020</v>
      </c>
      <c r="B19823">
        <v>19822</v>
      </c>
      <c r="C19823">
        <v>2</v>
      </c>
      <c r="D19823">
        <v>2</v>
      </c>
      <c r="E19823">
        <v>18</v>
      </c>
      <c r="F19823">
        <v>0.19026780193121801</v>
      </c>
      <c r="G19823">
        <v>0</v>
      </c>
      <c r="H19823">
        <v>5</v>
      </c>
      <c r="I19823">
        <v>0</v>
      </c>
      <c r="J19823">
        <v>0</v>
      </c>
      <c r="K19823">
        <v>0</v>
      </c>
    </row>
    <row r="19824" spans="1:11">
      <c r="A19824">
        <v>2020</v>
      </c>
      <c r="B19824">
        <v>19823</v>
      </c>
      <c r="C19824">
        <v>0</v>
      </c>
      <c r="D19824">
        <v>0</v>
      </c>
      <c r="E19824">
        <v>0</v>
      </c>
      <c r="F19824">
        <v>0</v>
      </c>
      <c r="G19824">
        <v>0</v>
      </c>
      <c r="H19824">
        <v>5</v>
      </c>
      <c r="I19824">
        <v>0</v>
      </c>
      <c r="J19824">
        <v>0</v>
      </c>
      <c r="K19824">
        <v>0</v>
      </c>
    </row>
    <row r="19825" spans="1:11">
      <c r="A19825">
        <v>2020</v>
      </c>
      <c r="B19825">
        <v>19824</v>
      </c>
      <c r="C19825">
        <v>7</v>
      </c>
      <c r="D19825">
        <v>5</v>
      </c>
      <c r="E19825">
        <v>0</v>
      </c>
      <c r="F19825">
        <v>8.7683258009239304E-2</v>
      </c>
      <c r="G19825">
        <v>0</v>
      </c>
      <c r="H19825">
        <v>5</v>
      </c>
      <c r="I19825">
        <v>0</v>
      </c>
      <c r="J19825">
        <v>0</v>
      </c>
      <c r="K19825">
        <v>0</v>
      </c>
    </row>
    <row r="19826" spans="1:11">
      <c r="A19826">
        <v>2020</v>
      </c>
      <c r="B19826">
        <v>19825</v>
      </c>
      <c r="C19826">
        <v>171</v>
      </c>
      <c r="D19826">
        <v>98</v>
      </c>
      <c r="E19826">
        <v>1</v>
      </c>
      <c r="F19826">
        <v>3.5482478710512799</v>
      </c>
      <c r="G19826">
        <v>0</v>
      </c>
      <c r="H19826">
        <v>5</v>
      </c>
      <c r="I19826">
        <v>0</v>
      </c>
      <c r="J19826">
        <v>0</v>
      </c>
      <c r="K19826">
        <v>0</v>
      </c>
    </row>
    <row r="19827" spans="1:11">
      <c r="A19827">
        <v>2020</v>
      </c>
      <c r="B19827">
        <v>19826</v>
      </c>
      <c r="C19827">
        <v>117</v>
      </c>
      <c r="D19827">
        <v>63</v>
      </c>
      <c r="E19827">
        <v>4</v>
      </c>
      <c r="F19827">
        <v>2.02918558549809</v>
      </c>
      <c r="G19827">
        <v>0</v>
      </c>
      <c r="H19827">
        <v>5</v>
      </c>
      <c r="I19827">
        <v>0</v>
      </c>
      <c r="J19827">
        <v>0</v>
      </c>
      <c r="K19827">
        <v>0</v>
      </c>
    </row>
    <row r="19828" spans="1:11">
      <c r="A19828">
        <v>2020</v>
      </c>
      <c r="B19828">
        <v>19827</v>
      </c>
      <c r="C19828">
        <v>87</v>
      </c>
      <c r="D19828">
        <v>52</v>
      </c>
      <c r="E19828">
        <v>3</v>
      </c>
      <c r="F19828">
        <v>1.8213792237156099</v>
      </c>
      <c r="G19828">
        <v>0</v>
      </c>
      <c r="H19828">
        <v>5</v>
      </c>
      <c r="I19828">
        <v>0</v>
      </c>
      <c r="J19828">
        <v>0</v>
      </c>
      <c r="K19828">
        <v>0</v>
      </c>
    </row>
    <row r="19829" spans="1:11">
      <c r="A19829">
        <v>2020</v>
      </c>
      <c r="B19829">
        <v>19828</v>
      </c>
      <c r="C19829">
        <v>80</v>
      </c>
      <c r="D19829">
        <v>54</v>
      </c>
      <c r="E19829">
        <v>1</v>
      </c>
      <c r="F19829">
        <v>2.93823823235588</v>
      </c>
      <c r="G19829">
        <v>0</v>
      </c>
      <c r="H19829">
        <v>5</v>
      </c>
      <c r="I19829">
        <v>0</v>
      </c>
      <c r="J19829">
        <v>0</v>
      </c>
      <c r="K19829">
        <v>0</v>
      </c>
    </row>
    <row r="19830" spans="1:11">
      <c r="A19830">
        <v>2020</v>
      </c>
      <c r="B19830">
        <v>19829</v>
      </c>
      <c r="C19830">
        <v>5</v>
      </c>
      <c r="D19830">
        <v>5</v>
      </c>
      <c r="E19830">
        <v>0</v>
      </c>
      <c r="F19830">
        <v>0.108837140456507</v>
      </c>
      <c r="G19830">
        <v>0</v>
      </c>
      <c r="H19830">
        <v>5</v>
      </c>
      <c r="I19830">
        <v>0</v>
      </c>
      <c r="J19830">
        <v>0</v>
      </c>
      <c r="K19830">
        <v>0</v>
      </c>
    </row>
    <row r="19831" spans="1:11">
      <c r="A19831">
        <v>2020</v>
      </c>
      <c r="B19831">
        <v>19830</v>
      </c>
      <c r="C19831">
        <v>75</v>
      </c>
      <c r="D19831">
        <v>43</v>
      </c>
      <c r="E19831">
        <v>0</v>
      </c>
      <c r="F19831">
        <v>2.2521305154676301</v>
      </c>
      <c r="G19831">
        <v>0</v>
      </c>
      <c r="H19831">
        <v>5</v>
      </c>
      <c r="I19831">
        <v>0</v>
      </c>
      <c r="J19831">
        <v>0</v>
      </c>
      <c r="K19831">
        <v>0</v>
      </c>
    </row>
    <row r="19832" spans="1:11">
      <c r="A19832">
        <v>2020</v>
      </c>
      <c r="B19832">
        <v>19831</v>
      </c>
      <c r="C19832">
        <v>14</v>
      </c>
      <c r="D19832">
        <v>9</v>
      </c>
      <c r="E19832">
        <v>0</v>
      </c>
      <c r="F19832">
        <v>0.50122980312409404</v>
      </c>
      <c r="G19832">
        <v>0</v>
      </c>
      <c r="H19832">
        <v>5</v>
      </c>
      <c r="I19832">
        <v>0</v>
      </c>
      <c r="J19832">
        <v>0</v>
      </c>
      <c r="K19832">
        <v>0</v>
      </c>
    </row>
    <row r="19833" spans="1:11">
      <c r="A19833">
        <v>2020</v>
      </c>
      <c r="B19833">
        <v>19832</v>
      </c>
      <c r="C19833">
        <v>5</v>
      </c>
      <c r="D19833">
        <v>3</v>
      </c>
      <c r="E19833">
        <v>0</v>
      </c>
      <c r="F19833">
        <v>3.5927283178846001</v>
      </c>
      <c r="G19833">
        <v>0</v>
      </c>
      <c r="H19833">
        <v>5</v>
      </c>
      <c r="I19833">
        <v>0</v>
      </c>
      <c r="J19833">
        <v>0</v>
      </c>
      <c r="K19833">
        <v>0</v>
      </c>
    </row>
    <row r="19834" spans="1:11">
      <c r="A19834">
        <v>2020</v>
      </c>
      <c r="B19834">
        <v>19833</v>
      </c>
      <c r="C19834">
        <v>90</v>
      </c>
      <c r="D19834">
        <v>49</v>
      </c>
      <c r="E19834">
        <v>30</v>
      </c>
      <c r="F19834">
        <v>2.7053430525287401</v>
      </c>
      <c r="G19834">
        <v>0</v>
      </c>
      <c r="H19834">
        <v>5</v>
      </c>
      <c r="I19834">
        <v>0</v>
      </c>
      <c r="J19834">
        <v>0</v>
      </c>
      <c r="K19834">
        <v>0</v>
      </c>
    </row>
    <row r="19835" spans="1:11">
      <c r="A19835">
        <v>2020</v>
      </c>
      <c r="B19835">
        <v>19834</v>
      </c>
      <c r="C19835">
        <v>90</v>
      </c>
      <c r="D19835">
        <v>51</v>
      </c>
      <c r="E19835">
        <v>6</v>
      </c>
      <c r="F19835">
        <v>2.1018811836593798</v>
      </c>
      <c r="G19835">
        <v>0</v>
      </c>
      <c r="H19835">
        <v>5</v>
      </c>
      <c r="I19835">
        <v>0</v>
      </c>
      <c r="J19835">
        <v>0</v>
      </c>
      <c r="K19835">
        <v>0</v>
      </c>
    </row>
    <row r="19836" spans="1:11">
      <c r="A19836">
        <v>2020</v>
      </c>
      <c r="B19836">
        <v>19835</v>
      </c>
      <c r="C19836">
        <v>4</v>
      </c>
      <c r="D19836">
        <v>2</v>
      </c>
      <c r="E19836">
        <v>0</v>
      </c>
      <c r="F19836">
        <v>2.14799699280421</v>
      </c>
      <c r="G19836">
        <v>0</v>
      </c>
      <c r="H19836">
        <v>5</v>
      </c>
      <c r="I19836">
        <v>0</v>
      </c>
      <c r="J19836">
        <v>0</v>
      </c>
      <c r="K19836">
        <v>0</v>
      </c>
    </row>
    <row r="19837" spans="1:11">
      <c r="A19837">
        <v>2020</v>
      </c>
      <c r="B19837">
        <v>19836</v>
      </c>
      <c r="C19837">
        <v>1</v>
      </c>
      <c r="D19837">
        <v>1</v>
      </c>
      <c r="E19837">
        <v>0</v>
      </c>
      <c r="F19837">
        <v>0.78758761912262698</v>
      </c>
      <c r="G19837">
        <v>0</v>
      </c>
      <c r="H19837">
        <v>5</v>
      </c>
      <c r="I19837">
        <v>0</v>
      </c>
      <c r="J19837">
        <v>0</v>
      </c>
      <c r="K19837">
        <v>0</v>
      </c>
    </row>
    <row r="19838" spans="1:11">
      <c r="A19838">
        <v>2020</v>
      </c>
      <c r="B19838">
        <v>19837</v>
      </c>
      <c r="C19838">
        <v>78</v>
      </c>
      <c r="D19838">
        <v>50</v>
      </c>
      <c r="E19838">
        <v>0</v>
      </c>
      <c r="F19838">
        <v>2.73860057510612</v>
      </c>
      <c r="G19838">
        <v>0</v>
      </c>
      <c r="H19838">
        <v>5</v>
      </c>
      <c r="I19838">
        <v>0</v>
      </c>
      <c r="J19838">
        <v>0</v>
      </c>
      <c r="K19838">
        <v>0</v>
      </c>
    </row>
    <row r="19839" spans="1:11">
      <c r="A19839">
        <v>2020</v>
      </c>
      <c r="B19839">
        <v>19838</v>
      </c>
      <c r="C19839">
        <v>30</v>
      </c>
      <c r="D19839">
        <v>22</v>
      </c>
      <c r="E19839">
        <v>3</v>
      </c>
      <c r="F19839">
        <v>1.6019394146513399</v>
      </c>
      <c r="G19839">
        <v>0</v>
      </c>
      <c r="H19839">
        <v>5</v>
      </c>
      <c r="I19839">
        <v>0</v>
      </c>
      <c r="J19839">
        <v>0</v>
      </c>
      <c r="K19839">
        <v>0</v>
      </c>
    </row>
    <row r="19840" spans="1:11">
      <c r="A19840">
        <v>2020</v>
      </c>
      <c r="B19840">
        <v>19839</v>
      </c>
      <c r="C19840">
        <v>56</v>
      </c>
      <c r="D19840">
        <v>39</v>
      </c>
      <c r="E19840">
        <v>0</v>
      </c>
      <c r="F19840">
        <v>1.70941214537329</v>
      </c>
      <c r="G19840">
        <v>0</v>
      </c>
      <c r="H19840">
        <v>5</v>
      </c>
      <c r="I19840">
        <v>0</v>
      </c>
      <c r="J19840">
        <v>0</v>
      </c>
      <c r="K19840">
        <v>0</v>
      </c>
    </row>
    <row r="19841" spans="1:11">
      <c r="A19841">
        <v>2020</v>
      </c>
      <c r="B19841">
        <v>19840</v>
      </c>
      <c r="C19841">
        <v>72</v>
      </c>
      <c r="D19841">
        <v>43</v>
      </c>
      <c r="E19841">
        <v>0</v>
      </c>
      <c r="F19841">
        <v>3.5944645246320701</v>
      </c>
      <c r="G19841">
        <v>0</v>
      </c>
      <c r="H19841">
        <v>5</v>
      </c>
      <c r="I19841">
        <v>0</v>
      </c>
      <c r="J19841">
        <v>0</v>
      </c>
      <c r="K19841">
        <v>0</v>
      </c>
    </row>
    <row r="19842" spans="1:11">
      <c r="A19842">
        <v>2020</v>
      </c>
      <c r="B19842">
        <v>19841</v>
      </c>
      <c r="C19842">
        <v>21</v>
      </c>
      <c r="D19842">
        <v>12</v>
      </c>
      <c r="E19842">
        <v>9</v>
      </c>
      <c r="F19842">
        <v>1.60367776768055</v>
      </c>
      <c r="G19842">
        <v>0</v>
      </c>
      <c r="H19842">
        <v>5</v>
      </c>
      <c r="I19842">
        <v>0</v>
      </c>
      <c r="J19842">
        <v>0</v>
      </c>
      <c r="K19842">
        <v>0</v>
      </c>
    </row>
    <row r="19843" spans="1:11">
      <c r="A19843">
        <v>2020</v>
      </c>
      <c r="B19843">
        <v>19842</v>
      </c>
      <c r="C19843">
        <v>102</v>
      </c>
      <c r="D19843">
        <v>63</v>
      </c>
      <c r="E19843">
        <v>1</v>
      </c>
      <c r="F19843">
        <v>2.1678511918930901</v>
      </c>
      <c r="G19843">
        <v>0</v>
      </c>
      <c r="H19843">
        <v>5</v>
      </c>
      <c r="I19843">
        <v>0</v>
      </c>
      <c r="J19843">
        <v>0</v>
      </c>
      <c r="K19843">
        <v>0</v>
      </c>
    </row>
    <row r="19844" spans="1:11">
      <c r="A19844">
        <v>2020</v>
      </c>
      <c r="B19844">
        <v>19843</v>
      </c>
      <c r="C19844">
        <v>58</v>
      </c>
      <c r="D19844">
        <v>33</v>
      </c>
      <c r="E19844">
        <v>0</v>
      </c>
      <c r="F19844">
        <v>4.5042246520874798</v>
      </c>
      <c r="G19844">
        <v>0</v>
      </c>
      <c r="H19844">
        <v>5</v>
      </c>
      <c r="I19844">
        <v>0</v>
      </c>
      <c r="J19844">
        <v>0</v>
      </c>
      <c r="K19844">
        <v>0</v>
      </c>
    </row>
    <row r="19845" spans="1:11">
      <c r="A19845">
        <v>2020</v>
      </c>
      <c r="B19845">
        <v>19844</v>
      </c>
      <c r="C19845">
        <v>73</v>
      </c>
      <c r="D19845">
        <v>40</v>
      </c>
      <c r="E19845">
        <v>1</v>
      </c>
      <c r="F19845">
        <v>1.31830346984697</v>
      </c>
      <c r="G19845">
        <v>0</v>
      </c>
      <c r="H19845">
        <v>5</v>
      </c>
      <c r="I19845">
        <v>0</v>
      </c>
      <c r="J19845">
        <v>0</v>
      </c>
      <c r="K19845">
        <v>0</v>
      </c>
    </row>
    <row r="19846" spans="1:11">
      <c r="A19846">
        <v>2020</v>
      </c>
      <c r="B19846">
        <v>19845</v>
      </c>
      <c r="C19846">
        <v>58</v>
      </c>
      <c r="D19846">
        <v>35</v>
      </c>
      <c r="E19846">
        <v>0</v>
      </c>
      <c r="F19846">
        <v>7.5658752935037796</v>
      </c>
      <c r="G19846">
        <v>0</v>
      </c>
      <c r="H19846">
        <v>5</v>
      </c>
      <c r="I19846">
        <v>0</v>
      </c>
      <c r="J19846">
        <v>0</v>
      </c>
      <c r="K19846">
        <v>0</v>
      </c>
    </row>
    <row r="19847" spans="1:11">
      <c r="A19847">
        <v>2020</v>
      </c>
      <c r="B19847">
        <v>19846</v>
      </c>
      <c r="C19847">
        <v>0</v>
      </c>
      <c r="D19847">
        <v>0</v>
      </c>
      <c r="E19847">
        <v>0</v>
      </c>
      <c r="F19847">
        <v>0</v>
      </c>
      <c r="G19847">
        <v>0</v>
      </c>
      <c r="H19847">
        <v>5</v>
      </c>
      <c r="I19847">
        <v>0</v>
      </c>
      <c r="J19847">
        <v>0</v>
      </c>
      <c r="K19847">
        <v>0</v>
      </c>
    </row>
    <row r="19848" spans="1:11">
      <c r="A19848">
        <v>2020</v>
      </c>
      <c r="B19848">
        <v>19847</v>
      </c>
      <c r="C19848">
        <v>0</v>
      </c>
      <c r="D19848">
        <v>0</v>
      </c>
      <c r="E19848">
        <v>0</v>
      </c>
      <c r="F19848">
        <v>0</v>
      </c>
      <c r="G19848">
        <v>0</v>
      </c>
      <c r="H19848">
        <v>5</v>
      </c>
      <c r="I19848">
        <v>0</v>
      </c>
      <c r="J19848">
        <v>0</v>
      </c>
      <c r="K19848">
        <v>0</v>
      </c>
    </row>
    <row r="19849" spans="1:11">
      <c r="A19849">
        <v>2020</v>
      </c>
      <c r="B19849">
        <v>19848</v>
      </c>
      <c r="C19849">
        <v>2</v>
      </c>
      <c r="D19849">
        <v>2</v>
      </c>
      <c r="E19849">
        <v>0</v>
      </c>
      <c r="F19849">
        <v>4.0240153234503501E-2</v>
      </c>
      <c r="G19849">
        <v>0</v>
      </c>
      <c r="H19849">
        <v>5</v>
      </c>
      <c r="I19849">
        <v>0</v>
      </c>
      <c r="J19849">
        <v>0</v>
      </c>
      <c r="K19849">
        <v>0</v>
      </c>
    </row>
    <row r="19850" spans="1:11">
      <c r="A19850">
        <v>2020</v>
      </c>
      <c r="B19850">
        <v>19849</v>
      </c>
      <c r="C19850">
        <v>158</v>
      </c>
      <c r="D19850">
        <v>104</v>
      </c>
      <c r="E19850">
        <v>7</v>
      </c>
      <c r="F19850">
        <v>4.0963630518423297</v>
      </c>
      <c r="G19850">
        <v>0</v>
      </c>
      <c r="H19850">
        <v>5</v>
      </c>
      <c r="I19850">
        <v>0</v>
      </c>
      <c r="J19850">
        <v>0</v>
      </c>
      <c r="K19850">
        <v>0</v>
      </c>
    </row>
    <row r="19851" spans="1:11">
      <c r="A19851">
        <v>2020</v>
      </c>
      <c r="B19851">
        <v>19850</v>
      </c>
      <c r="C19851">
        <v>141</v>
      </c>
      <c r="D19851">
        <v>81</v>
      </c>
      <c r="E19851">
        <v>11</v>
      </c>
      <c r="F19851">
        <v>2.5225508893333699</v>
      </c>
      <c r="G19851">
        <v>0</v>
      </c>
      <c r="H19851">
        <v>5</v>
      </c>
      <c r="I19851">
        <v>0</v>
      </c>
      <c r="J19851">
        <v>0</v>
      </c>
      <c r="K19851">
        <v>0</v>
      </c>
    </row>
    <row r="19852" spans="1:11">
      <c r="A19852">
        <v>2020</v>
      </c>
      <c r="B19852">
        <v>19851</v>
      </c>
      <c r="C19852">
        <v>6</v>
      </c>
      <c r="D19852">
        <v>5</v>
      </c>
      <c r="E19852">
        <v>8</v>
      </c>
      <c r="F19852">
        <v>4.71618768540513E-2</v>
      </c>
      <c r="G19852">
        <v>0</v>
      </c>
      <c r="H19852">
        <v>5</v>
      </c>
      <c r="I19852">
        <v>0</v>
      </c>
      <c r="J19852">
        <v>0</v>
      </c>
      <c r="K19852">
        <v>0</v>
      </c>
    </row>
    <row r="19853" spans="1:11">
      <c r="A19853">
        <v>2020</v>
      </c>
      <c r="B19853">
        <v>19852</v>
      </c>
      <c r="C19853">
        <v>24</v>
      </c>
      <c r="D19853">
        <v>18</v>
      </c>
      <c r="E19853">
        <v>0</v>
      </c>
      <c r="F19853">
        <v>0.19970609919069099</v>
      </c>
      <c r="G19853">
        <v>0</v>
      </c>
      <c r="H19853">
        <v>5</v>
      </c>
      <c r="I19853">
        <v>0</v>
      </c>
      <c r="J19853">
        <v>0</v>
      </c>
      <c r="K19853">
        <v>0</v>
      </c>
    </row>
    <row r="19854" spans="1:11">
      <c r="A19854">
        <v>2020</v>
      </c>
      <c r="B19854">
        <v>19853</v>
      </c>
      <c r="C19854">
        <v>72</v>
      </c>
      <c r="D19854">
        <v>44</v>
      </c>
      <c r="E19854">
        <v>2</v>
      </c>
      <c r="F19854">
        <v>0.74494369467241095</v>
      </c>
      <c r="G19854">
        <v>0</v>
      </c>
      <c r="H19854">
        <v>5</v>
      </c>
      <c r="I19854">
        <v>0</v>
      </c>
      <c r="J19854">
        <v>0</v>
      </c>
      <c r="K19854">
        <v>0</v>
      </c>
    </row>
    <row r="19855" spans="1:11">
      <c r="A19855">
        <v>2020</v>
      </c>
      <c r="B19855">
        <v>19854</v>
      </c>
      <c r="C19855">
        <v>51</v>
      </c>
      <c r="D19855">
        <v>22</v>
      </c>
      <c r="E19855">
        <v>0</v>
      </c>
      <c r="F19855">
        <v>0.71982148427190096</v>
      </c>
      <c r="G19855">
        <v>0</v>
      </c>
      <c r="H19855">
        <v>5</v>
      </c>
      <c r="I19855">
        <v>0</v>
      </c>
      <c r="J19855">
        <v>0</v>
      </c>
      <c r="K19855">
        <v>0</v>
      </c>
    </row>
    <row r="19856" spans="1:11">
      <c r="A19856">
        <v>2020</v>
      </c>
      <c r="B19856">
        <v>19855</v>
      </c>
      <c r="C19856">
        <v>62</v>
      </c>
      <c r="D19856">
        <v>25</v>
      </c>
      <c r="E19856">
        <v>3</v>
      </c>
      <c r="F19856">
        <v>0.71800561202450897</v>
      </c>
      <c r="G19856">
        <v>0</v>
      </c>
      <c r="H19856">
        <v>5</v>
      </c>
      <c r="I19856">
        <v>0</v>
      </c>
      <c r="J19856">
        <v>0</v>
      </c>
      <c r="K19856">
        <v>0</v>
      </c>
    </row>
    <row r="19857" spans="1:11">
      <c r="A19857">
        <v>2020</v>
      </c>
      <c r="B19857">
        <v>19856</v>
      </c>
      <c r="C19857">
        <v>150</v>
      </c>
      <c r="D19857">
        <v>90</v>
      </c>
      <c r="E19857">
        <v>10</v>
      </c>
      <c r="F19857">
        <v>2.1141082902642498</v>
      </c>
      <c r="G19857">
        <v>0</v>
      </c>
      <c r="H19857">
        <v>5</v>
      </c>
      <c r="I19857">
        <v>0</v>
      </c>
      <c r="J19857">
        <v>0</v>
      </c>
      <c r="K19857">
        <v>0</v>
      </c>
    </row>
    <row r="19858" spans="1:11">
      <c r="A19858">
        <v>2020</v>
      </c>
      <c r="B19858">
        <v>19857</v>
      </c>
      <c r="C19858">
        <v>98</v>
      </c>
      <c r="D19858">
        <v>56</v>
      </c>
      <c r="E19858">
        <v>1</v>
      </c>
      <c r="F19858">
        <v>2.27879419233023</v>
      </c>
      <c r="G19858">
        <v>0</v>
      </c>
      <c r="H19858">
        <v>5</v>
      </c>
      <c r="I19858">
        <v>0</v>
      </c>
      <c r="J19858">
        <v>0</v>
      </c>
      <c r="K19858">
        <v>0</v>
      </c>
    </row>
    <row r="19859" spans="1:11">
      <c r="A19859">
        <v>2020</v>
      </c>
      <c r="B19859">
        <v>19858</v>
      </c>
      <c r="C19859">
        <v>39</v>
      </c>
      <c r="D19859">
        <v>27</v>
      </c>
      <c r="E19859">
        <v>0</v>
      </c>
      <c r="F19859">
        <v>0.28509688908122799</v>
      </c>
      <c r="G19859">
        <v>0</v>
      </c>
      <c r="H19859">
        <v>5</v>
      </c>
      <c r="I19859">
        <v>0</v>
      </c>
      <c r="J19859">
        <v>0</v>
      </c>
      <c r="K19859">
        <v>0</v>
      </c>
    </row>
    <row r="19860" spans="1:11">
      <c r="A19860">
        <v>2020</v>
      </c>
      <c r="B19860">
        <v>19859</v>
      </c>
      <c r="C19860">
        <v>32</v>
      </c>
      <c r="D19860">
        <v>25</v>
      </c>
      <c r="E19860">
        <v>13</v>
      </c>
      <c r="F19860">
        <v>0.96537909230230901</v>
      </c>
      <c r="G19860">
        <v>0</v>
      </c>
      <c r="H19860">
        <v>5</v>
      </c>
      <c r="I19860">
        <v>0</v>
      </c>
      <c r="J19860">
        <v>0</v>
      </c>
      <c r="K19860">
        <v>0</v>
      </c>
    </row>
    <row r="19861" spans="1:11">
      <c r="A19861">
        <v>2020</v>
      </c>
      <c r="B19861">
        <v>19860</v>
      </c>
      <c r="C19861">
        <v>113</v>
      </c>
      <c r="D19861">
        <v>79</v>
      </c>
      <c r="E19861">
        <v>23</v>
      </c>
      <c r="F19861">
        <v>1.60093619348376</v>
      </c>
      <c r="G19861">
        <v>0</v>
      </c>
      <c r="H19861">
        <v>5</v>
      </c>
      <c r="I19861">
        <v>0</v>
      </c>
      <c r="J19861">
        <v>0</v>
      </c>
      <c r="K19861">
        <v>0</v>
      </c>
    </row>
    <row r="19862" spans="1:11">
      <c r="A19862">
        <v>2020</v>
      </c>
      <c r="B19862">
        <v>19861</v>
      </c>
      <c r="C19862">
        <v>70</v>
      </c>
      <c r="D19862">
        <v>41</v>
      </c>
      <c r="E19862">
        <v>14</v>
      </c>
      <c r="F19862">
        <v>0.69527698345141498</v>
      </c>
      <c r="G19862">
        <v>0</v>
      </c>
      <c r="H19862">
        <v>5</v>
      </c>
      <c r="I19862">
        <v>0</v>
      </c>
      <c r="J19862">
        <v>0</v>
      </c>
      <c r="K19862">
        <v>0</v>
      </c>
    </row>
    <row r="19863" spans="1:11">
      <c r="A19863">
        <v>2020</v>
      </c>
      <c r="B19863">
        <v>19862</v>
      </c>
      <c r="C19863">
        <v>5</v>
      </c>
      <c r="D19863">
        <v>4</v>
      </c>
      <c r="E19863">
        <v>0</v>
      </c>
      <c r="F19863">
        <v>0.18437869909765101</v>
      </c>
      <c r="G19863">
        <v>0</v>
      </c>
      <c r="H19863">
        <v>5</v>
      </c>
      <c r="I19863">
        <v>0</v>
      </c>
      <c r="J19863">
        <v>0</v>
      </c>
      <c r="K19863">
        <v>0</v>
      </c>
    </row>
    <row r="19864" spans="1:11">
      <c r="A19864">
        <v>2020</v>
      </c>
      <c r="B19864">
        <v>19863</v>
      </c>
      <c r="C19864">
        <v>60</v>
      </c>
      <c r="D19864">
        <v>38</v>
      </c>
      <c r="E19864">
        <v>0</v>
      </c>
      <c r="F19864">
        <v>1.59924515628623</v>
      </c>
      <c r="G19864">
        <v>0</v>
      </c>
      <c r="H19864">
        <v>5</v>
      </c>
      <c r="I19864">
        <v>0</v>
      </c>
      <c r="J19864">
        <v>0</v>
      </c>
      <c r="K19864">
        <v>0</v>
      </c>
    </row>
    <row r="19865" spans="1:11">
      <c r="A19865">
        <v>2020</v>
      </c>
      <c r="B19865">
        <v>19864</v>
      </c>
      <c r="C19865">
        <v>11</v>
      </c>
      <c r="D19865">
        <v>9</v>
      </c>
      <c r="E19865">
        <v>498</v>
      </c>
      <c r="F19865">
        <v>9.3051190843762802E-2</v>
      </c>
      <c r="G19865">
        <v>0</v>
      </c>
      <c r="H19865">
        <v>5</v>
      </c>
      <c r="I19865">
        <v>0</v>
      </c>
      <c r="J19865">
        <v>0</v>
      </c>
      <c r="K19865">
        <v>0</v>
      </c>
    </row>
    <row r="19866" spans="1:11">
      <c r="A19866">
        <v>2020</v>
      </c>
      <c r="B19866">
        <v>19865</v>
      </c>
      <c r="C19866">
        <v>39</v>
      </c>
      <c r="D19866">
        <v>24</v>
      </c>
      <c r="E19866">
        <v>0</v>
      </c>
      <c r="F19866">
        <v>0.20450466087097</v>
      </c>
      <c r="G19866">
        <v>0</v>
      </c>
      <c r="H19866">
        <v>5</v>
      </c>
      <c r="I19866">
        <v>0</v>
      </c>
      <c r="J19866">
        <v>0</v>
      </c>
      <c r="K19866">
        <v>0</v>
      </c>
    </row>
    <row r="19867" spans="1:11">
      <c r="A19867">
        <v>2020</v>
      </c>
      <c r="B19867">
        <v>19866</v>
      </c>
      <c r="C19867">
        <v>19</v>
      </c>
      <c r="D19867">
        <v>15</v>
      </c>
      <c r="E19867">
        <v>185</v>
      </c>
      <c r="F19867">
        <v>0.32846967706244401</v>
      </c>
      <c r="G19867">
        <v>0</v>
      </c>
      <c r="H19867">
        <v>5</v>
      </c>
      <c r="I19867">
        <v>0</v>
      </c>
      <c r="J19867">
        <v>0</v>
      </c>
      <c r="K19867">
        <v>0</v>
      </c>
    </row>
    <row r="19868" spans="1:11">
      <c r="A19868">
        <v>2020</v>
      </c>
      <c r="B19868">
        <v>19867</v>
      </c>
      <c r="C19868">
        <v>4</v>
      </c>
      <c r="D19868">
        <v>4</v>
      </c>
      <c r="E19868">
        <v>0</v>
      </c>
      <c r="F19868">
        <v>0.21289278719237001</v>
      </c>
      <c r="G19868">
        <v>0</v>
      </c>
      <c r="H19868">
        <v>5</v>
      </c>
      <c r="I19868">
        <v>0</v>
      </c>
      <c r="J19868">
        <v>0</v>
      </c>
      <c r="K19868">
        <v>0</v>
      </c>
    </row>
    <row r="19869" spans="1:11">
      <c r="A19869">
        <v>2020</v>
      </c>
      <c r="B19869">
        <v>19868</v>
      </c>
      <c r="C19869">
        <v>0</v>
      </c>
      <c r="D19869">
        <v>0</v>
      </c>
      <c r="E19869">
        <v>0</v>
      </c>
      <c r="F19869">
        <v>0</v>
      </c>
      <c r="G19869">
        <v>0</v>
      </c>
      <c r="H19869">
        <v>5</v>
      </c>
      <c r="I19869">
        <v>0</v>
      </c>
      <c r="J19869">
        <v>0</v>
      </c>
      <c r="K19869">
        <v>0</v>
      </c>
    </row>
    <row r="19870" spans="1:11">
      <c r="A19870">
        <v>2020</v>
      </c>
      <c r="B19870">
        <v>19869</v>
      </c>
      <c r="C19870">
        <v>0</v>
      </c>
      <c r="D19870">
        <v>0</v>
      </c>
      <c r="E19870">
        <v>0</v>
      </c>
      <c r="F19870">
        <v>0</v>
      </c>
      <c r="G19870">
        <v>0</v>
      </c>
      <c r="H19870">
        <v>5</v>
      </c>
      <c r="I19870">
        <v>0</v>
      </c>
      <c r="J19870">
        <v>0</v>
      </c>
      <c r="K19870">
        <v>0</v>
      </c>
    </row>
    <row r="19871" spans="1:11">
      <c r="A19871">
        <v>2020</v>
      </c>
      <c r="B19871">
        <v>19870</v>
      </c>
      <c r="C19871">
        <v>40</v>
      </c>
      <c r="D19871">
        <v>30</v>
      </c>
      <c r="E19871">
        <v>0</v>
      </c>
      <c r="F19871">
        <v>1.0611881062037101</v>
      </c>
      <c r="G19871">
        <v>0</v>
      </c>
      <c r="H19871">
        <v>5</v>
      </c>
      <c r="I19871">
        <v>0</v>
      </c>
      <c r="J19871">
        <v>0</v>
      </c>
      <c r="K19871">
        <v>0</v>
      </c>
    </row>
    <row r="19872" spans="1:11">
      <c r="A19872">
        <v>2020</v>
      </c>
      <c r="B19872">
        <v>19871</v>
      </c>
      <c r="C19872">
        <v>28</v>
      </c>
      <c r="D19872">
        <v>15</v>
      </c>
      <c r="E19872">
        <v>34</v>
      </c>
      <c r="F19872">
        <v>0.29582735515553099</v>
      </c>
      <c r="G19872">
        <v>0</v>
      </c>
      <c r="H19872">
        <v>5</v>
      </c>
      <c r="I19872">
        <v>0</v>
      </c>
      <c r="J19872">
        <v>0</v>
      </c>
      <c r="K19872">
        <v>0</v>
      </c>
    </row>
    <row r="19873" spans="1:11">
      <c r="A19873">
        <v>2020</v>
      </c>
      <c r="B19873">
        <v>19872</v>
      </c>
      <c r="C19873">
        <v>46</v>
      </c>
      <c r="D19873">
        <v>34</v>
      </c>
      <c r="E19873">
        <v>0</v>
      </c>
      <c r="F19873">
        <v>1.7752803785206499</v>
      </c>
      <c r="G19873">
        <v>0</v>
      </c>
      <c r="H19873">
        <v>5</v>
      </c>
      <c r="I19873">
        <v>0</v>
      </c>
      <c r="J19873">
        <v>0</v>
      </c>
      <c r="K19873">
        <v>0</v>
      </c>
    </row>
    <row r="19874" spans="1:11">
      <c r="A19874">
        <v>2020</v>
      </c>
      <c r="B19874">
        <v>19873</v>
      </c>
      <c r="C19874">
        <v>29</v>
      </c>
      <c r="D19874">
        <v>17</v>
      </c>
      <c r="E19874">
        <v>0</v>
      </c>
      <c r="F19874">
        <v>0.41956807636717702</v>
      </c>
      <c r="G19874">
        <v>0</v>
      </c>
      <c r="H19874">
        <v>5</v>
      </c>
      <c r="I19874">
        <v>0</v>
      </c>
      <c r="J19874">
        <v>0</v>
      </c>
      <c r="K19874">
        <v>0</v>
      </c>
    </row>
    <row r="19875" spans="1:11">
      <c r="A19875">
        <v>2020</v>
      </c>
      <c r="B19875">
        <v>19874</v>
      </c>
      <c r="C19875">
        <v>37</v>
      </c>
      <c r="D19875">
        <v>20</v>
      </c>
      <c r="E19875">
        <v>0</v>
      </c>
      <c r="F19875">
        <v>1.34108018572148</v>
      </c>
      <c r="G19875">
        <v>0</v>
      </c>
      <c r="H19875">
        <v>5</v>
      </c>
      <c r="I19875">
        <v>0</v>
      </c>
      <c r="J19875">
        <v>0</v>
      </c>
      <c r="K19875">
        <v>0</v>
      </c>
    </row>
    <row r="19876" spans="1:11">
      <c r="A19876">
        <v>2020</v>
      </c>
      <c r="B19876">
        <v>19875</v>
      </c>
      <c r="C19876">
        <v>0</v>
      </c>
      <c r="D19876">
        <v>0</v>
      </c>
      <c r="E19876">
        <v>0</v>
      </c>
      <c r="F19876">
        <v>0</v>
      </c>
      <c r="G19876">
        <v>0</v>
      </c>
      <c r="H19876">
        <v>5</v>
      </c>
      <c r="I19876">
        <v>0</v>
      </c>
      <c r="J19876">
        <v>0</v>
      </c>
      <c r="K19876">
        <v>0</v>
      </c>
    </row>
    <row r="19877" spans="1:11">
      <c r="A19877">
        <v>2020</v>
      </c>
      <c r="B19877">
        <v>19876</v>
      </c>
      <c r="C19877">
        <v>8</v>
      </c>
      <c r="D19877">
        <v>6</v>
      </c>
      <c r="E19877">
        <v>7</v>
      </c>
      <c r="F19877">
        <v>0.243514893979703</v>
      </c>
      <c r="G19877">
        <v>0</v>
      </c>
      <c r="H19877">
        <v>5</v>
      </c>
      <c r="I19877">
        <v>0</v>
      </c>
      <c r="J19877">
        <v>0</v>
      </c>
      <c r="K19877">
        <v>0</v>
      </c>
    </row>
    <row r="19878" spans="1:11">
      <c r="A19878">
        <v>2020</v>
      </c>
      <c r="B19878">
        <v>19877</v>
      </c>
      <c r="C19878">
        <v>0</v>
      </c>
      <c r="D19878">
        <v>0</v>
      </c>
      <c r="E19878">
        <v>0</v>
      </c>
      <c r="F19878">
        <v>0</v>
      </c>
      <c r="G19878">
        <v>0</v>
      </c>
      <c r="H19878">
        <v>5</v>
      </c>
      <c r="I19878">
        <v>0</v>
      </c>
      <c r="J19878">
        <v>0</v>
      </c>
      <c r="K19878">
        <v>0</v>
      </c>
    </row>
    <row r="19879" spans="1:11">
      <c r="A19879">
        <v>2020</v>
      </c>
      <c r="B19879">
        <v>19878</v>
      </c>
      <c r="C19879">
        <v>65</v>
      </c>
      <c r="D19879">
        <v>39</v>
      </c>
      <c r="E19879">
        <v>2</v>
      </c>
      <c r="F19879">
        <v>1.2583657120510801</v>
      </c>
      <c r="G19879">
        <v>0</v>
      </c>
      <c r="H19879">
        <v>5</v>
      </c>
      <c r="I19879">
        <v>0</v>
      </c>
      <c r="J19879">
        <v>0</v>
      </c>
      <c r="K19879">
        <v>0</v>
      </c>
    </row>
    <row r="19880" spans="1:11">
      <c r="A19880">
        <v>2020</v>
      </c>
      <c r="B19880">
        <v>19879</v>
      </c>
      <c r="C19880">
        <v>2</v>
      </c>
      <c r="D19880">
        <v>1</v>
      </c>
      <c r="E19880">
        <v>0</v>
      </c>
      <c r="F19880">
        <v>0.180776253231376</v>
      </c>
      <c r="G19880">
        <v>0</v>
      </c>
      <c r="H19880">
        <v>5</v>
      </c>
      <c r="I19880">
        <v>0</v>
      </c>
      <c r="J19880">
        <v>0</v>
      </c>
      <c r="K19880">
        <v>0</v>
      </c>
    </row>
    <row r="19881" spans="1:11">
      <c r="A19881">
        <v>2020</v>
      </c>
      <c r="B19881">
        <v>19880</v>
      </c>
      <c r="C19881">
        <v>87</v>
      </c>
      <c r="D19881">
        <v>58</v>
      </c>
      <c r="E19881">
        <v>3</v>
      </c>
      <c r="F19881">
        <v>1.89813764334212</v>
      </c>
      <c r="G19881">
        <v>0</v>
      </c>
      <c r="H19881">
        <v>5</v>
      </c>
      <c r="I19881">
        <v>0</v>
      </c>
      <c r="J19881">
        <v>0</v>
      </c>
      <c r="K19881">
        <v>0</v>
      </c>
    </row>
    <row r="19882" spans="1:11">
      <c r="A19882">
        <v>2020</v>
      </c>
      <c r="B19882">
        <v>19881</v>
      </c>
      <c r="C19882">
        <v>109</v>
      </c>
      <c r="D19882">
        <v>59</v>
      </c>
      <c r="E19882">
        <v>3</v>
      </c>
      <c r="F19882">
        <v>1.9863144754945301</v>
      </c>
      <c r="G19882">
        <v>0</v>
      </c>
      <c r="H19882">
        <v>5</v>
      </c>
      <c r="I19882">
        <v>0</v>
      </c>
      <c r="J19882">
        <v>0</v>
      </c>
      <c r="K19882">
        <v>0</v>
      </c>
    </row>
    <row r="19883" spans="1:11">
      <c r="A19883">
        <v>2020</v>
      </c>
      <c r="B19883">
        <v>19882</v>
      </c>
      <c r="C19883">
        <v>61</v>
      </c>
      <c r="D19883">
        <v>36</v>
      </c>
      <c r="E19883">
        <v>0</v>
      </c>
      <c r="F19883">
        <v>1.38642350465134</v>
      </c>
      <c r="G19883">
        <v>0</v>
      </c>
      <c r="H19883">
        <v>5</v>
      </c>
      <c r="I19883">
        <v>0</v>
      </c>
      <c r="J19883">
        <v>0</v>
      </c>
      <c r="K19883">
        <v>0</v>
      </c>
    </row>
    <row r="19884" spans="1:11">
      <c r="A19884">
        <v>2020</v>
      </c>
      <c r="B19884">
        <v>19883</v>
      </c>
      <c r="C19884">
        <v>36</v>
      </c>
      <c r="D19884">
        <v>26</v>
      </c>
      <c r="E19884">
        <v>0</v>
      </c>
      <c r="F19884">
        <v>0.75455879270593196</v>
      </c>
      <c r="G19884">
        <v>0</v>
      </c>
      <c r="H19884">
        <v>5</v>
      </c>
      <c r="I19884">
        <v>0</v>
      </c>
      <c r="J19884">
        <v>0</v>
      </c>
      <c r="K19884">
        <v>0</v>
      </c>
    </row>
    <row r="19885" spans="1:11">
      <c r="A19885">
        <v>2020</v>
      </c>
      <c r="B19885">
        <v>19884</v>
      </c>
      <c r="C19885">
        <v>7</v>
      </c>
      <c r="D19885">
        <v>2</v>
      </c>
      <c r="E19885">
        <v>3</v>
      </c>
      <c r="F19885">
        <v>0.20309163494568699</v>
      </c>
      <c r="G19885">
        <v>0</v>
      </c>
      <c r="H19885">
        <v>5</v>
      </c>
      <c r="I19885">
        <v>0</v>
      </c>
      <c r="J19885">
        <v>0</v>
      </c>
      <c r="K19885">
        <v>0</v>
      </c>
    </row>
    <row r="19886" spans="1:11">
      <c r="A19886">
        <v>2020</v>
      </c>
      <c r="B19886">
        <v>19885</v>
      </c>
      <c r="C19886">
        <v>80</v>
      </c>
      <c r="D19886">
        <v>45</v>
      </c>
      <c r="E19886">
        <v>31</v>
      </c>
      <c r="F19886">
        <v>0.83438174268449306</v>
      </c>
      <c r="G19886">
        <v>0</v>
      </c>
      <c r="H19886">
        <v>5</v>
      </c>
      <c r="I19886">
        <v>0</v>
      </c>
      <c r="J19886">
        <v>0</v>
      </c>
      <c r="K19886">
        <v>0</v>
      </c>
    </row>
    <row r="19887" spans="1:11">
      <c r="A19887">
        <v>2020</v>
      </c>
      <c r="B19887">
        <v>19886</v>
      </c>
      <c r="C19887">
        <v>62</v>
      </c>
      <c r="D19887">
        <v>37</v>
      </c>
      <c r="E19887">
        <v>0</v>
      </c>
      <c r="F19887">
        <v>1.45440214688523</v>
      </c>
      <c r="G19887">
        <v>0</v>
      </c>
      <c r="H19887">
        <v>5</v>
      </c>
      <c r="I19887">
        <v>0</v>
      </c>
      <c r="J19887">
        <v>0</v>
      </c>
      <c r="K19887">
        <v>0</v>
      </c>
    </row>
    <row r="19888" spans="1:11">
      <c r="A19888">
        <v>2020</v>
      </c>
      <c r="B19888">
        <v>19887</v>
      </c>
      <c r="C19888">
        <v>138</v>
      </c>
      <c r="D19888">
        <v>84</v>
      </c>
      <c r="E19888">
        <v>1</v>
      </c>
      <c r="F19888">
        <v>3.8416141460481499</v>
      </c>
      <c r="G19888">
        <v>0</v>
      </c>
      <c r="H19888">
        <v>5</v>
      </c>
      <c r="I19888">
        <v>0</v>
      </c>
      <c r="J19888">
        <v>0</v>
      </c>
      <c r="K19888">
        <v>0</v>
      </c>
    </row>
    <row r="19889" spans="1:11">
      <c r="A19889">
        <v>2020</v>
      </c>
      <c r="B19889">
        <v>19888</v>
      </c>
      <c r="C19889">
        <v>39</v>
      </c>
      <c r="D19889">
        <v>22</v>
      </c>
      <c r="E19889">
        <v>0</v>
      </c>
      <c r="F19889">
        <v>0.85134250163719705</v>
      </c>
      <c r="G19889">
        <v>0</v>
      </c>
      <c r="H19889">
        <v>5</v>
      </c>
      <c r="I19889">
        <v>0</v>
      </c>
      <c r="J19889">
        <v>0</v>
      </c>
      <c r="K19889">
        <v>0</v>
      </c>
    </row>
    <row r="19890" spans="1:11">
      <c r="A19890">
        <v>2020</v>
      </c>
      <c r="B19890">
        <v>19889</v>
      </c>
      <c r="C19890">
        <v>43</v>
      </c>
      <c r="D19890">
        <v>25</v>
      </c>
      <c r="E19890">
        <v>0</v>
      </c>
      <c r="F19890">
        <v>1.01644033140682</v>
      </c>
      <c r="G19890">
        <v>0</v>
      </c>
      <c r="H19890">
        <v>5</v>
      </c>
      <c r="I19890">
        <v>0</v>
      </c>
      <c r="J19890">
        <v>0</v>
      </c>
      <c r="K19890">
        <v>0</v>
      </c>
    </row>
    <row r="19891" spans="1:11">
      <c r="A19891">
        <v>2020</v>
      </c>
      <c r="B19891">
        <v>19890</v>
      </c>
      <c r="C19891">
        <v>82</v>
      </c>
      <c r="D19891">
        <v>47</v>
      </c>
      <c r="E19891">
        <v>15</v>
      </c>
      <c r="F19891">
        <v>1.61518748978197</v>
      </c>
      <c r="G19891">
        <v>0</v>
      </c>
      <c r="H19891">
        <v>5</v>
      </c>
      <c r="I19891">
        <v>0</v>
      </c>
      <c r="J19891">
        <v>0</v>
      </c>
      <c r="K19891">
        <v>0</v>
      </c>
    </row>
    <row r="19892" spans="1:11">
      <c r="A19892">
        <v>2020</v>
      </c>
      <c r="B19892">
        <v>19891</v>
      </c>
      <c r="C19892">
        <v>166</v>
      </c>
      <c r="D19892">
        <v>106</v>
      </c>
      <c r="E19892">
        <v>9</v>
      </c>
      <c r="F19892">
        <v>2.5100022075922999</v>
      </c>
      <c r="G19892">
        <v>0</v>
      </c>
      <c r="H19892">
        <v>5</v>
      </c>
      <c r="I19892">
        <v>0</v>
      </c>
      <c r="J19892">
        <v>0</v>
      </c>
      <c r="K19892">
        <v>0</v>
      </c>
    </row>
    <row r="19893" spans="1:11">
      <c r="A19893">
        <v>2020</v>
      </c>
      <c r="B19893">
        <v>19892</v>
      </c>
      <c r="C19893">
        <v>64</v>
      </c>
      <c r="D19893">
        <v>35</v>
      </c>
      <c r="E19893">
        <v>4</v>
      </c>
      <c r="F19893">
        <v>1.3288484697479299</v>
      </c>
      <c r="G19893">
        <v>0</v>
      </c>
      <c r="H19893">
        <v>5</v>
      </c>
      <c r="I19893">
        <v>0</v>
      </c>
      <c r="J19893">
        <v>0</v>
      </c>
      <c r="K19893">
        <v>0</v>
      </c>
    </row>
    <row r="19894" spans="1:11">
      <c r="A19894">
        <v>2020</v>
      </c>
      <c r="B19894">
        <v>19893</v>
      </c>
      <c r="C19894">
        <v>104</v>
      </c>
      <c r="D19894">
        <v>66</v>
      </c>
      <c r="E19894">
        <v>1</v>
      </c>
      <c r="F19894">
        <v>2.0442340805271</v>
      </c>
      <c r="G19894">
        <v>0</v>
      </c>
      <c r="H19894">
        <v>5</v>
      </c>
      <c r="I19894">
        <v>0</v>
      </c>
      <c r="J19894">
        <v>0</v>
      </c>
      <c r="K19894">
        <v>0</v>
      </c>
    </row>
    <row r="19895" spans="1:11">
      <c r="A19895">
        <v>2020</v>
      </c>
      <c r="B19895">
        <v>19894</v>
      </c>
      <c r="C19895">
        <v>69</v>
      </c>
      <c r="D19895">
        <v>39</v>
      </c>
      <c r="E19895">
        <v>0</v>
      </c>
      <c r="F19895">
        <v>2.5248459478052099</v>
      </c>
      <c r="G19895">
        <v>0</v>
      </c>
      <c r="H19895">
        <v>5</v>
      </c>
      <c r="I19895">
        <v>0</v>
      </c>
      <c r="J19895">
        <v>0</v>
      </c>
      <c r="K19895">
        <v>0</v>
      </c>
    </row>
    <row r="19896" spans="1:11">
      <c r="A19896">
        <v>2020</v>
      </c>
      <c r="B19896">
        <v>19895</v>
      </c>
      <c r="C19896">
        <v>80</v>
      </c>
      <c r="D19896">
        <v>48</v>
      </c>
      <c r="E19896">
        <v>1</v>
      </c>
      <c r="F19896">
        <v>1.21298132615248</v>
      </c>
      <c r="G19896">
        <v>0</v>
      </c>
      <c r="H19896">
        <v>5</v>
      </c>
      <c r="I19896">
        <v>0</v>
      </c>
      <c r="J19896">
        <v>0</v>
      </c>
      <c r="K19896">
        <v>0</v>
      </c>
    </row>
    <row r="19897" spans="1:11">
      <c r="A19897">
        <v>2020</v>
      </c>
      <c r="B19897">
        <v>19896</v>
      </c>
      <c r="C19897">
        <v>86</v>
      </c>
      <c r="D19897">
        <v>48</v>
      </c>
      <c r="E19897">
        <v>10</v>
      </c>
      <c r="F19897">
        <v>3.4824440278109599</v>
      </c>
      <c r="G19897">
        <v>0</v>
      </c>
      <c r="H19897">
        <v>5</v>
      </c>
      <c r="I19897">
        <v>0</v>
      </c>
      <c r="J19897">
        <v>0</v>
      </c>
      <c r="K19897">
        <v>0</v>
      </c>
    </row>
    <row r="19898" spans="1:11">
      <c r="A19898">
        <v>2020</v>
      </c>
      <c r="B19898">
        <v>19897</v>
      </c>
      <c r="C19898">
        <v>36</v>
      </c>
      <c r="D19898">
        <v>19</v>
      </c>
      <c r="E19898">
        <v>0</v>
      </c>
      <c r="F19898">
        <v>2.3944926668662099</v>
      </c>
      <c r="G19898">
        <v>0</v>
      </c>
      <c r="H19898">
        <v>5</v>
      </c>
      <c r="I19898">
        <v>0</v>
      </c>
      <c r="J19898">
        <v>0</v>
      </c>
      <c r="K19898">
        <v>0</v>
      </c>
    </row>
    <row r="19899" spans="1:11">
      <c r="A19899">
        <v>2020</v>
      </c>
      <c r="B19899">
        <v>19898</v>
      </c>
      <c r="C19899">
        <v>92</v>
      </c>
      <c r="D19899">
        <v>64</v>
      </c>
      <c r="E19899">
        <v>1</v>
      </c>
      <c r="F19899">
        <v>3.47065036969971</v>
      </c>
      <c r="G19899">
        <v>0</v>
      </c>
      <c r="H19899">
        <v>5</v>
      </c>
      <c r="I19899">
        <v>0</v>
      </c>
      <c r="J19899">
        <v>0</v>
      </c>
      <c r="K19899">
        <v>0</v>
      </c>
    </row>
    <row r="19900" spans="1:11">
      <c r="A19900">
        <v>2020</v>
      </c>
      <c r="B19900">
        <v>19899</v>
      </c>
      <c r="C19900">
        <v>53</v>
      </c>
      <c r="D19900">
        <v>33</v>
      </c>
      <c r="E19900">
        <v>0</v>
      </c>
      <c r="F19900">
        <v>3.2202401205463498</v>
      </c>
      <c r="G19900">
        <v>0</v>
      </c>
      <c r="H19900">
        <v>5</v>
      </c>
      <c r="I19900">
        <v>0</v>
      </c>
      <c r="J19900">
        <v>0</v>
      </c>
      <c r="K19900">
        <v>0</v>
      </c>
    </row>
    <row r="19901" spans="1:11">
      <c r="A19901">
        <v>2020</v>
      </c>
      <c r="B19901">
        <v>19900</v>
      </c>
      <c r="C19901">
        <v>46</v>
      </c>
      <c r="D19901">
        <v>29</v>
      </c>
      <c r="E19901">
        <v>1</v>
      </c>
      <c r="F19901">
        <v>1.8540462544235099</v>
      </c>
      <c r="G19901">
        <v>0</v>
      </c>
      <c r="H19901">
        <v>5</v>
      </c>
      <c r="I19901">
        <v>0</v>
      </c>
      <c r="J19901">
        <v>0</v>
      </c>
      <c r="K19901">
        <v>0</v>
      </c>
    </row>
    <row r="19902" spans="1:11">
      <c r="A19902">
        <v>2020</v>
      </c>
      <c r="B19902">
        <v>19901</v>
      </c>
      <c r="C19902">
        <v>47</v>
      </c>
      <c r="D19902">
        <v>25</v>
      </c>
      <c r="E19902">
        <v>0</v>
      </c>
      <c r="F19902">
        <v>2.43435023566582</v>
      </c>
      <c r="G19902">
        <v>0</v>
      </c>
      <c r="H19902">
        <v>5</v>
      </c>
      <c r="I19902">
        <v>0</v>
      </c>
      <c r="J19902">
        <v>0</v>
      </c>
      <c r="K19902">
        <v>0</v>
      </c>
    </row>
    <row r="19903" spans="1:11">
      <c r="A19903">
        <v>2020</v>
      </c>
      <c r="B19903">
        <v>19902</v>
      </c>
      <c r="C19903">
        <v>18</v>
      </c>
      <c r="D19903">
        <v>10</v>
      </c>
      <c r="E19903">
        <v>0</v>
      </c>
      <c r="F19903">
        <v>0.63705313377054096</v>
      </c>
      <c r="G19903">
        <v>0</v>
      </c>
      <c r="H19903">
        <v>5</v>
      </c>
      <c r="I19903">
        <v>0</v>
      </c>
      <c r="J19903">
        <v>0</v>
      </c>
      <c r="K19903">
        <v>0</v>
      </c>
    </row>
    <row r="19904" spans="1:11">
      <c r="A19904">
        <v>2020</v>
      </c>
      <c r="B19904">
        <v>19903</v>
      </c>
      <c r="C19904">
        <v>47</v>
      </c>
      <c r="D19904">
        <v>34</v>
      </c>
      <c r="E19904">
        <v>1</v>
      </c>
      <c r="F19904">
        <v>1.13851073106923</v>
      </c>
      <c r="G19904">
        <v>0</v>
      </c>
      <c r="H19904">
        <v>5</v>
      </c>
      <c r="I19904">
        <v>0</v>
      </c>
      <c r="J19904">
        <v>0</v>
      </c>
      <c r="K19904">
        <v>0</v>
      </c>
    </row>
    <row r="19905" spans="1:11">
      <c r="A19905">
        <v>2020</v>
      </c>
      <c r="B19905">
        <v>19904</v>
      </c>
      <c r="C19905">
        <v>128</v>
      </c>
      <c r="D19905">
        <v>89</v>
      </c>
      <c r="E19905">
        <v>1</v>
      </c>
      <c r="F19905">
        <v>5.1729921313940004</v>
      </c>
      <c r="G19905">
        <v>0</v>
      </c>
      <c r="H19905">
        <v>5</v>
      </c>
      <c r="I19905">
        <v>0</v>
      </c>
      <c r="J19905">
        <v>0</v>
      </c>
      <c r="K19905">
        <v>0</v>
      </c>
    </row>
    <row r="19906" spans="1:11">
      <c r="A19906">
        <v>2020</v>
      </c>
      <c r="B19906">
        <v>19905</v>
      </c>
      <c r="C19906">
        <v>307</v>
      </c>
      <c r="D19906">
        <v>186</v>
      </c>
      <c r="E19906">
        <v>8</v>
      </c>
      <c r="F19906">
        <v>22.2935486681965</v>
      </c>
      <c r="G19906">
        <v>0</v>
      </c>
      <c r="H19906">
        <v>5</v>
      </c>
      <c r="I19906">
        <v>0</v>
      </c>
      <c r="J19906">
        <v>0</v>
      </c>
      <c r="K19906">
        <v>0</v>
      </c>
    </row>
    <row r="19907" spans="1:11">
      <c r="A19907">
        <v>2020</v>
      </c>
      <c r="B19907">
        <v>19906</v>
      </c>
      <c r="C19907">
        <v>636</v>
      </c>
      <c r="D19907">
        <v>381</v>
      </c>
      <c r="E19907">
        <v>15</v>
      </c>
      <c r="F19907">
        <v>30.388601407623</v>
      </c>
      <c r="G19907">
        <v>0</v>
      </c>
      <c r="H19907">
        <v>5</v>
      </c>
      <c r="I19907">
        <v>0</v>
      </c>
      <c r="J19907">
        <v>0</v>
      </c>
      <c r="K19907">
        <v>0</v>
      </c>
    </row>
    <row r="19908" spans="1:11">
      <c r="A19908">
        <v>2020</v>
      </c>
      <c r="B19908">
        <v>19907</v>
      </c>
      <c r="C19908">
        <v>145</v>
      </c>
      <c r="D19908">
        <v>100</v>
      </c>
      <c r="E19908">
        <v>1</v>
      </c>
      <c r="F19908">
        <v>6.1447977703162397</v>
      </c>
      <c r="G19908">
        <v>0</v>
      </c>
      <c r="H19908">
        <v>5</v>
      </c>
      <c r="I19908">
        <v>0</v>
      </c>
      <c r="J19908">
        <v>0</v>
      </c>
      <c r="K19908">
        <v>0</v>
      </c>
    </row>
    <row r="19909" spans="1:11">
      <c r="A19909">
        <v>2020</v>
      </c>
      <c r="B19909">
        <v>19908</v>
      </c>
      <c r="C19909">
        <v>662</v>
      </c>
      <c r="D19909">
        <v>383</v>
      </c>
      <c r="E19909">
        <v>5</v>
      </c>
      <c r="F19909">
        <v>35.7656109868499</v>
      </c>
      <c r="G19909">
        <v>0</v>
      </c>
      <c r="H19909">
        <v>5</v>
      </c>
      <c r="I19909">
        <v>0</v>
      </c>
      <c r="J19909">
        <v>0</v>
      </c>
      <c r="K19909">
        <v>0</v>
      </c>
    </row>
    <row r="19910" spans="1:11">
      <c r="A19910">
        <v>2020</v>
      </c>
      <c r="B19910">
        <v>19909</v>
      </c>
      <c r="C19910">
        <v>259</v>
      </c>
      <c r="D19910">
        <v>161</v>
      </c>
      <c r="E19910">
        <v>10</v>
      </c>
      <c r="F19910">
        <v>27.341729390775601</v>
      </c>
      <c r="G19910">
        <v>0</v>
      </c>
      <c r="H19910">
        <v>5</v>
      </c>
      <c r="I19910">
        <v>0</v>
      </c>
      <c r="J19910">
        <v>0</v>
      </c>
      <c r="K19910">
        <v>0</v>
      </c>
    </row>
    <row r="19911" spans="1:11">
      <c r="A19911">
        <v>2020</v>
      </c>
      <c r="B19911">
        <v>19910</v>
      </c>
      <c r="C19911">
        <v>209</v>
      </c>
      <c r="D19911">
        <v>127</v>
      </c>
      <c r="E19911">
        <v>10</v>
      </c>
      <c r="F19911">
        <v>26.827890737317698</v>
      </c>
      <c r="G19911">
        <v>0</v>
      </c>
      <c r="H19911">
        <v>5</v>
      </c>
      <c r="I19911">
        <v>0</v>
      </c>
      <c r="J19911">
        <v>0</v>
      </c>
      <c r="K19911">
        <v>0</v>
      </c>
    </row>
    <row r="19912" spans="1:11">
      <c r="A19912">
        <v>2020</v>
      </c>
      <c r="B19912">
        <v>19911</v>
      </c>
      <c r="C19912">
        <v>460</v>
      </c>
      <c r="D19912">
        <v>288</v>
      </c>
      <c r="E19912">
        <v>54</v>
      </c>
      <c r="F19912">
        <v>51.575288709496597</v>
      </c>
      <c r="G19912">
        <v>0</v>
      </c>
      <c r="H19912">
        <v>5</v>
      </c>
      <c r="I19912">
        <v>0</v>
      </c>
      <c r="J19912">
        <v>0</v>
      </c>
      <c r="K19912">
        <v>0</v>
      </c>
    </row>
    <row r="19913" spans="1:11">
      <c r="A19913">
        <v>2020</v>
      </c>
      <c r="B19913">
        <v>19912</v>
      </c>
      <c r="C19913">
        <v>167</v>
      </c>
      <c r="D19913">
        <v>113</v>
      </c>
      <c r="E19913">
        <v>33</v>
      </c>
      <c r="F19913">
        <v>36.085481535901799</v>
      </c>
      <c r="G19913">
        <v>0</v>
      </c>
      <c r="H19913">
        <v>5</v>
      </c>
      <c r="I19913">
        <v>0</v>
      </c>
      <c r="J19913">
        <v>0</v>
      </c>
      <c r="K19913">
        <v>0</v>
      </c>
    </row>
    <row r="19914" spans="1:11">
      <c r="A19914">
        <v>2020</v>
      </c>
      <c r="B19914">
        <v>19913</v>
      </c>
      <c r="C19914">
        <v>90</v>
      </c>
      <c r="D19914">
        <v>61</v>
      </c>
      <c r="E19914">
        <v>45</v>
      </c>
      <c r="F19914">
        <v>14.8057972921842</v>
      </c>
      <c r="G19914">
        <v>0</v>
      </c>
      <c r="H19914">
        <v>5</v>
      </c>
      <c r="I19914">
        <v>0</v>
      </c>
      <c r="J19914">
        <v>0</v>
      </c>
      <c r="K19914">
        <v>0</v>
      </c>
    </row>
    <row r="19915" spans="1:11">
      <c r="A19915">
        <v>2020</v>
      </c>
      <c r="B19915">
        <v>19914</v>
      </c>
      <c r="C19915">
        <v>0</v>
      </c>
      <c r="D19915">
        <v>0</v>
      </c>
      <c r="E19915">
        <v>55</v>
      </c>
      <c r="F19915">
        <v>0</v>
      </c>
      <c r="G19915">
        <v>0</v>
      </c>
      <c r="H19915">
        <v>5</v>
      </c>
      <c r="I19915">
        <v>0</v>
      </c>
      <c r="J19915">
        <v>0</v>
      </c>
      <c r="K19915">
        <v>0</v>
      </c>
    </row>
    <row r="19916" spans="1:11">
      <c r="A19916">
        <v>2020</v>
      </c>
      <c r="B19916">
        <v>19915</v>
      </c>
      <c r="C19916">
        <v>68</v>
      </c>
      <c r="D19916">
        <v>46</v>
      </c>
      <c r="E19916">
        <v>232</v>
      </c>
      <c r="F19916">
        <v>7.2974684223517201</v>
      </c>
      <c r="G19916">
        <v>0</v>
      </c>
      <c r="H19916">
        <v>5</v>
      </c>
      <c r="I19916">
        <v>0</v>
      </c>
      <c r="J19916">
        <v>0</v>
      </c>
      <c r="K19916">
        <v>0</v>
      </c>
    </row>
    <row r="19917" spans="1:11">
      <c r="A19917">
        <v>2020</v>
      </c>
      <c r="B19917">
        <v>19916</v>
      </c>
      <c r="C19917">
        <v>60</v>
      </c>
      <c r="D19917">
        <v>39</v>
      </c>
      <c r="E19917">
        <v>0</v>
      </c>
      <c r="F19917">
        <v>3.2761106014939099</v>
      </c>
      <c r="G19917">
        <v>0</v>
      </c>
      <c r="H19917">
        <v>5</v>
      </c>
      <c r="I19917">
        <v>0</v>
      </c>
      <c r="J19917">
        <v>0</v>
      </c>
      <c r="K19917">
        <v>0</v>
      </c>
    </row>
    <row r="19918" spans="1:11">
      <c r="A19918">
        <v>2020</v>
      </c>
      <c r="B19918">
        <v>19917</v>
      </c>
      <c r="C19918">
        <v>48</v>
      </c>
      <c r="D19918">
        <v>27</v>
      </c>
      <c r="E19918">
        <v>0</v>
      </c>
      <c r="F19918">
        <v>6.2458523636647501</v>
      </c>
      <c r="G19918">
        <v>0</v>
      </c>
      <c r="H19918">
        <v>5</v>
      </c>
      <c r="I19918">
        <v>0</v>
      </c>
      <c r="J19918">
        <v>0</v>
      </c>
      <c r="K19918">
        <v>0</v>
      </c>
    </row>
    <row r="19919" spans="1:11">
      <c r="A19919">
        <v>2020</v>
      </c>
      <c r="B19919">
        <v>19918</v>
      </c>
      <c r="C19919">
        <v>156</v>
      </c>
      <c r="D19919">
        <v>107</v>
      </c>
      <c r="E19919">
        <v>79</v>
      </c>
      <c r="F19919">
        <v>8.7260034904013999</v>
      </c>
      <c r="G19919">
        <v>0</v>
      </c>
      <c r="H19919">
        <v>5</v>
      </c>
      <c r="I19919">
        <v>0</v>
      </c>
      <c r="J19919">
        <v>0</v>
      </c>
      <c r="K19919">
        <v>0</v>
      </c>
    </row>
    <row r="19920" spans="1:11">
      <c r="A19920">
        <v>2020</v>
      </c>
      <c r="B19920">
        <v>19919</v>
      </c>
      <c r="C19920">
        <v>90</v>
      </c>
      <c r="D19920">
        <v>56</v>
      </c>
      <c r="E19920">
        <v>15</v>
      </c>
      <c r="F19920">
        <v>12.8753522839444</v>
      </c>
      <c r="G19920">
        <v>0</v>
      </c>
      <c r="H19920">
        <v>5</v>
      </c>
      <c r="I19920">
        <v>0</v>
      </c>
      <c r="J19920">
        <v>0</v>
      </c>
      <c r="K19920">
        <v>0</v>
      </c>
    </row>
    <row r="19921" spans="1:11">
      <c r="A19921">
        <v>2020</v>
      </c>
      <c r="B19921">
        <v>19920</v>
      </c>
      <c r="C19921">
        <v>12</v>
      </c>
      <c r="D19921">
        <v>9</v>
      </c>
      <c r="E19921">
        <v>0</v>
      </c>
      <c r="F19921">
        <v>6.9468565474122999</v>
      </c>
      <c r="G19921">
        <v>0</v>
      </c>
      <c r="H19921">
        <v>5</v>
      </c>
      <c r="I19921">
        <v>0</v>
      </c>
      <c r="J19921">
        <v>0</v>
      </c>
      <c r="K19921">
        <v>0</v>
      </c>
    </row>
    <row r="19922" spans="1:11">
      <c r="A19922">
        <v>2020</v>
      </c>
      <c r="B19922">
        <v>19921</v>
      </c>
      <c r="C19922">
        <v>140</v>
      </c>
      <c r="D19922">
        <v>91</v>
      </c>
      <c r="E19922">
        <v>11</v>
      </c>
      <c r="F19922">
        <v>10.043257745862499</v>
      </c>
      <c r="G19922">
        <v>0</v>
      </c>
      <c r="H19922">
        <v>5</v>
      </c>
      <c r="I19922">
        <v>0</v>
      </c>
      <c r="J19922">
        <v>0</v>
      </c>
      <c r="K19922">
        <v>0</v>
      </c>
    </row>
    <row r="19923" spans="1:11">
      <c r="A19923">
        <v>2020</v>
      </c>
      <c r="B19923">
        <v>19922</v>
      </c>
      <c r="C19923">
        <v>0</v>
      </c>
      <c r="D19923">
        <v>0</v>
      </c>
      <c r="E19923">
        <v>77</v>
      </c>
      <c r="F19923">
        <v>0</v>
      </c>
      <c r="G19923">
        <v>0</v>
      </c>
      <c r="H19923">
        <v>5</v>
      </c>
      <c r="I19923">
        <v>0</v>
      </c>
      <c r="J19923">
        <v>0</v>
      </c>
      <c r="K19923">
        <v>0</v>
      </c>
    </row>
    <row r="19924" spans="1:11">
      <c r="A19924">
        <v>2020</v>
      </c>
      <c r="B19924">
        <v>19923</v>
      </c>
      <c r="C19924">
        <v>0</v>
      </c>
      <c r="D19924">
        <v>0</v>
      </c>
      <c r="E19924">
        <v>509</v>
      </c>
      <c r="F19924">
        <v>0</v>
      </c>
      <c r="G19924">
        <v>0</v>
      </c>
      <c r="H19924">
        <v>5</v>
      </c>
      <c r="I19924">
        <v>0</v>
      </c>
      <c r="J19924">
        <v>0</v>
      </c>
      <c r="K19924">
        <v>0</v>
      </c>
    </row>
    <row r="19925" spans="1:11">
      <c r="A19925">
        <v>2020</v>
      </c>
      <c r="B19925">
        <v>19924</v>
      </c>
      <c r="C19925">
        <v>255</v>
      </c>
      <c r="D19925">
        <v>151</v>
      </c>
      <c r="E19925">
        <v>4</v>
      </c>
      <c r="F19925">
        <v>35.022661722290898</v>
      </c>
      <c r="G19925">
        <v>0</v>
      </c>
      <c r="H19925">
        <v>5</v>
      </c>
      <c r="I19925">
        <v>0</v>
      </c>
      <c r="J19925">
        <v>0</v>
      </c>
      <c r="K19925">
        <v>0</v>
      </c>
    </row>
    <row r="19926" spans="1:11">
      <c r="A19926">
        <v>2020</v>
      </c>
      <c r="B19926">
        <v>19925</v>
      </c>
      <c r="C19926">
        <v>0</v>
      </c>
      <c r="D19926">
        <v>0</v>
      </c>
      <c r="E19926">
        <v>22</v>
      </c>
      <c r="F19926">
        <v>0</v>
      </c>
      <c r="G19926">
        <v>0</v>
      </c>
      <c r="H19926">
        <v>5</v>
      </c>
      <c r="I19926">
        <v>0</v>
      </c>
      <c r="J19926">
        <v>0</v>
      </c>
      <c r="K19926">
        <v>0</v>
      </c>
    </row>
    <row r="19927" spans="1:11">
      <c r="A19927">
        <v>2020</v>
      </c>
      <c r="B19927">
        <v>19926</v>
      </c>
      <c r="C19927">
        <v>423</v>
      </c>
      <c r="D19927">
        <v>273</v>
      </c>
      <c r="E19927">
        <v>97</v>
      </c>
      <c r="F19927">
        <v>44.414578061508401</v>
      </c>
      <c r="G19927">
        <v>0</v>
      </c>
      <c r="H19927">
        <v>5</v>
      </c>
      <c r="I19927">
        <v>0</v>
      </c>
      <c r="J19927">
        <v>0</v>
      </c>
      <c r="K19927">
        <v>0</v>
      </c>
    </row>
    <row r="19928" spans="1:11">
      <c r="A19928">
        <v>2020</v>
      </c>
      <c r="B19928">
        <v>19927</v>
      </c>
      <c r="C19928">
        <v>698</v>
      </c>
      <c r="D19928">
        <v>449</v>
      </c>
      <c r="E19928">
        <v>45</v>
      </c>
      <c r="F19928">
        <v>39.373854181356599</v>
      </c>
      <c r="G19928">
        <v>0</v>
      </c>
      <c r="H19928">
        <v>5</v>
      </c>
      <c r="I19928">
        <v>0</v>
      </c>
      <c r="J19928">
        <v>0</v>
      </c>
      <c r="K19928">
        <v>0</v>
      </c>
    </row>
    <row r="19929" spans="1:11">
      <c r="A19929">
        <v>2020</v>
      </c>
      <c r="B19929">
        <v>19928</v>
      </c>
      <c r="C19929">
        <v>78</v>
      </c>
      <c r="D19929">
        <v>54</v>
      </c>
      <c r="E19929">
        <v>0</v>
      </c>
      <c r="F19929">
        <v>7.6219512195121997</v>
      </c>
      <c r="G19929">
        <v>0</v>
      </c>
      <c r="H19929">
        <v>5</v>
      </c>
      <c r="I19929">
        <v>0</v>
      </c>
      <c r="J19929">
        <v>0</v>
      </c>
      <c r="K19929">
        <v>0</v>
      </c>
    </row>
    <row r="19930" spans="1:11">
      <c r="A19930">
        <v>2020</v>
      </c>
      <c r="B19930">
        <v>19929</v>
      </c>
      <c r="C19930">
        <v>60</v>
      </c>
      <c r="D19930">
        <v>31</v>
      </c>
      <c r="E19930">
        <v>0</v>
      </c>
      <c r="F19930">
        <v>7.27616691526904</v>
      </c>
      <c r="G19930">
        <v>0</v>
      </c>
      <c r="H19930">
        <v>5</v>
      </c>
      <c r="I19930">
        <v>0</v>
      </c>
      <c r="J19930">
        <v>0</v>
      </c>
      <c r="K19930">
        <v>0</v>
      </c>
    </row>
    <row r="19931" spans="1:11">
      <c r="A19931">
        <v>2020</v>
      </c>
      <c r="B19931">
        <v>19930</v>
      </c>
      <c r="C19931">
        <v>287</v>
      </c>
      <c r="D19931">
        <v>175</v>
      </c>
      <c r="E19931">
        <v>11</v>
      </c>
      <c r="F19931">
        <v>17.4713427366089</v>
      </c>
      <c r="G19931">
        <v>0</v>
      </c>
      <c r="H19931">
        <v>5</v>
      </c>
      <c r="I19931">
        <v>0</v>
      </c>
      <c r="J19931">
        <v>0</v>
      </c>
      <c r="K19931">
        <v>0</v>
      </c>
    </row>
    <row r="19932" spans="1:11">
      <c r="A19932">
        <v>2020</v>
      </c>
      <c r="B19932">
        <v>19931</v>
      </c>
      <c r="C19932">
        <v>271</v>
      </c>
      <c r="D19932">
        <v>166</v>
      </c>
      <c r="E19932">
        <v>12</v>
      </c>
      <c r="F19932">
        <v>8.2318777186459595</v>
      </c>
      <c r="G19932">
        <v>0</v>
      </c>
      <c r="H19932">
        <v>5</v>
      </c>
      <c r="I19932">
        <v>0</v>
      </c>
      <c r="J19932">
        <v>0</v>
      </c>
      <c r="K19932">
        <v>0</v>
      </c>
    </row>
    <row r="19933" spans="1:11">
      <c r="A19933">
        <v>2020</v>
      </c>
      <c r="B19933">
        <v>19932</v>
      </c>
      <c r="C19933">
        <v>94</v>
      </c>
      <c r="D19933">
        <v>56</v>
      </c>
      <c r="E19933">
        <v>58</v>
      </c>
      <c r="F19933">
        <v>9.6386530495057592</v>
      </c>
      <c r="G19933">
        <v>0</v>
      </c>
      <c r="H19933">
        <v>5</v>
      </c>
      <c r="I19933">
        <v>0</v>
      </c>
      <c r="J19933">
        <v>0</v>
      </c>
      <c r="K19933">
        <v>0</v>
      </c>
    </row>
    <row r="19934" spans="1:11">
      <c r="A19934">
        <v>2020</v>
      </c>
      <c r="B19934">
        <v>19933</v>
      </c>
      <c r="C19934">
        <v>103</v>
      </c>
      <c r="D19934">
        <v>61</v>
      </c>
      <c r="E19934">
        <v>1</v>
      </c>
      <c r="F19934">
        <v>3.9561975947854999</v>
      </c>
      <c r="G19934">
        <v>0</v>
      </c>
      <c r="H19934">
        <v>5</v>
      </c>
      <c r="I19934">
        <v>0</v>
      </c>
      <c r="J19934">
        <v>0</v>
      </c>
      <c r="K19934">
        <v>0</v>
      </c>
    </row>
    <row r="19935" spans="1:11">
      <c r="A19935">
        <v>2020</v>
      </c>
      <c r="B19935">
        <v>19934</v>
      </c>
      <c r="C19935">
        <v>425</v>
      </c>
      <c r="D19935">
        <v>261</v>
      </c>
      <c r="E19935">
        <v>115</v>
      </c>
      <c r="F19935">
        <v>14.037196920404099</v>
      </c>
      <c r="G19935">
        <v>0</v>
      </c>
      <c r="H19935">
        <v>5</v>
      </c>
      <c r="I19935">
        <v>0</v>
      </c>
      <c r="J19935">
        <v>0</v>
      </c>
      <c r="K19935">
        <v>0</v>
      </c>
    </row>
    <row r="19936" spans="1:11">
      <c r="A19936">
        <v>2020</v>
      </c>
      <c r="B19936">
        <v>19935</v>
      </c>
      <c r="C19936">
        <v>74</v>
      </c>
      <c r="D19936">
        <v>42</v>
      </c>
      <c r="E19936">
        <v>0</v>
      </c>
      <c r="F19936">
        <v>4.9868589527596203</v>
      </c>
      <c r="G19936">
        <v>0</v>
      </c>
      <c r="H19936">
        <v>5</v>
      </c>
      <c r="I19936">
        <v>0</v>
      </c>
      <c r="J19936">
        <v>0</v>
      </c>
      <c r="K19936">
        <v>0</v>
      </c>
    </row>
    <row r="19937" spans="1:11">
      <c r="A19937">
        <v>2020</v>
      </c>
      <c r="B19937">
        <v>19936</v>
      </c>
      <c r="C19937">
        <v>50</v>
      </c>
      <c r="D19937">
        <v>31</v>
      </c>
      <c r="E19937">
        <v>0</v>
      </c>
      <c r="F19937">
        <v>1.78475816526861</v>
      </c>
      <c r="G19937">
        <v>0</v>
      </c>
      <c r="H19937">
        <v>5</v>
      </c>
      <c r="I19937">
        <v>0</v>
      </c>
      <c r="J19937">
        <v>0</v>
      </c>
      <c r="K19937">
        <v>0</v>
      </c>
    </row>
    <row r="19938" spans="1:11">
      <c r="A19938">
        <v>2020</v>
      </c>
      <c r="B19938">
        <v>19937</v>
      </c>
      <c r="C19938">
        <v>161</v>
      </c>
      <c r="D19938">
        <v>97</v>
      </c>
      <c r="E19938">
        <v>1</v>
      </c>
      <c r="F19938">
        <v>2.97481569076698</v>
      </c>
      <c r="G19938">
        <v>0</v>
      </c>
      <c r="H19938">
        <v>5</v>
      </c>
      <c r="I19938">
        <v>0</v>
      </c>
      <c r="J19938">
        <v>0</v>
      </c>
      <c r="K19938">
        <v>0</v>
      </c>
    </row>
    <row r="19939" spans="1:11">
      <c r="A19939">
        <v>2020</v>
      </c>
      <c r="B19939">
        <v>19938</v>
      </c>
      <c r="C19939">
        <v>87</v>
      </c>
      <c r="D19939">
        <v>53</v>
      </c>
      <c r="E19939">
        <v>7</v>
      </c>
      <c r="F19939">
        <v>2.0853807617632301</v>
      </c>
      <c r="G19939">
        <v>0</v>
      </c>
      <c r="H19939">
        <v>5</v>
      </c>
      <c r="I19939">
        <v>0</v>
      </c>
      <c r="J19939">
        <v>0</v>
      </c>
      <c r="K19939">
        <v>0</v>
      </c>
    </row>
    <row r="19940" spans="1:11">
      <c r="A19940">
        <v>2020</v>
      </c>
      <c r="B19940">
        <v>19939</v>
      </c>
      <c r="C19940">
        <v>60</v>
      </c>
      <c r="D19940">
        <v>40</v>
      </c>
      <c r="E19940">
        <v>3</v>
      </c>
      <c r="F19940">
        <v>2.3705295763073502</v>
      </c>
      <c r="G19940">
        <v>0</v>
      </c>
      <c r="H19940">
        <v>5</v>
      </c>
      <c r="I19940">
        <v>0</v>
      </c>
      <c r="J19940">
        <v>0</v>
      </c>
      <c r="K19940">
        <v>0</v>
      </c>
    </row>
    <row r="19941" spans="1:11">
      <c r="A19941">
        <v>2020</v>
      </c>
      <c r="B19941">
        <v>19940</v>
      </c>
      <c r="C19941">
        <v>150</v>
      </c>
      <c r="D19941">
        <v>78</v>
      </c>
      <c r="E19941">
        <v>174</v>
      </c>
      <c r="F19941">
        <v>1.3089855648511599</v>
      </c>
      <c r="G19941">
        <v>0</v>
      </c>
      <c r="H19941">
        <v>5</v>
      </c>
      <c r="I19941">
        <v>0</v>
      </c>
      <c r="J19941">
        <v>0</v>
      </c>
      <c r="K19941">
        <v>0</v>
      </c>
    </row>
    <row r="19942" spans="1:11">
      <c r="A19942">
        <v>2020</v>
      </c>
      <c r="B19942">
        <v>19941</v>
      </c>
      <c r="C19942">
        <v>128</v>
      </c>
      <c r="D19942">
        <v>80</v>
      </c>
      <c r="E19942">
        <v>4</v>
      </c>
      <c r="F19942">
        <v>3.99723940653486</v>
      </c>
      <c r="G19942">
        <v>0</v>
      </c>
      <c r="H19942">
        <v>5</v>
      </c>
      <c r="I19942">
        <v>0</v>
      </c>
      <c r="J19942">
        <v>0</v>
      </c>
      <c r="K19942">
        <v>0</v>
      </c>
    </row>
    <row r="19943" spans="1:11">
      <c r="A19943">
        <v>2020</v>
      </c>
      <c r="B19943">
        <v>19942</v>
      </c>
      <c r="C19943">
        <v>1</v>
      </c>
      <c r="D19943">
        <v>0</v>
      </c>
      <c r="E19943">
        <v>0</v>
      </c>
      <c r="F19943">
        <v>0</v>
      </c>
      <c r="G19943">
        <v>0</v>
      </c>
      <c r="H19943">
        <v>5</v>
      </c>
      <c r="I19943">
        <v>0</v>
      </c>
      <c r="J19943">
        <v>0</v>
      </c>
      <c r="K19943">
        <v>0</v>
      </c>
    </row>
    <row r="19944" spans="1:11">
      <c r="A19944">
        <v>2020</v>
      </c>
      <c r="B19944">
        <v>19943</v>
      </c>
      <c r="C19944">
        <v>117</v>
      </c>
      <c r="D19944">
        <v>72</v>
      </c>
      <c r="E19944">
        <v>1</v>
      </c>
      <c r="F19944">
        <v>3.02608641675159</v>
      </c>
      <c r="G19944">
        <v>0</v>
      </c>
      <c r="H19944">
        <v>5</v>
      </c>
      <c r="I19944">
        <v>0</v>
      </c>
      <c r="J19944">
        <v>0</v>
      </c>
      <c r="K19944">
        <v>0</v>
      </c>
    </row>
    <row r="19945" spans="1:11">
      <c r="A19945">
        <v>2020</v>
      </c>
      <c r="B19945">
        <v>19944</v>
      </c>
      <c r="C19945">
        <v>0</v>
      </c>
      <c r="D19945">
        <v>0</v>
      </c>
      <c r="E19945">
        <v>12</v>
      </c>
      <c r="F19945">
        <v>0</v>
      </c>
      <c r="G19945">
        <v>0</v>
      </c>
      <c r="H19945">
        <v>5</v>
      </c>
      <c r="I19945">
        <v>0</v>
      </c>
      <c r="J19945">
        <v>0</v>
      </c>
      <c r="K19945">
        <v>0</v>
      </c>
    </row>
    <row r="19946" spans="1:11">
      <c r="A19946">
        <v>2020</v>
      </c>
      <c r="B19946">
        <v>19945</v>
      </c>
      <c r="C19946">
        <v>0</v>
      </c>
      <c r="D19946">
        <v>0</v>
      </c>
      <c r="E19946">
        <v>78</v>
      </c>
      <c r="F19946">
        <v>0</v>
      </c>
      <c r="G19946">
        <v>0</v>
      </c>
      <c r="H19946">
        <v>5</v>
      </c>
      <c r="I19946">
        <v>0</v>
      </c>
      <c r="J19946">
        <v>0</v>
      </c>
      <c r="K19946">
        <v>0</v>
      </c>
    </row>
    <row r="19947" spans="1:11">
      <c r="A19947">
        <v>2020</v>
      </c>
      <c r="B19947">
        <v>19946</v>
      </c>
      <c r="C19947">
        <v>0</v>
      </c>
      <c r="D19947">
        <v>0</v>
      </c>
      <c r="E19947">
        <v>483</v>
      </c>
      <c r="F19947">
        <v>0</v>
      </c>
      <c r="G19947">
        <v>0</v>
      </c>
      <c r="H19947">
        <v>5</v>
      </c>
      <c r="I19947">
        <v>0</v>
      </c>
      <c r="J19947">
        <v>0</v>
      </c>
      <c r="K19947">
        <v>0</v>
      </c>
    </row>
    <row r="19948" spans="1:11">
      <c r="A19948">
        <v>2020</v>
      </c>
      <c r="B19948">
        <v>19947</v>
      </c>
      <c r="C19948">
        <v>0</v>
      </c>
      <c r="D19948">
        <v>0</v>
      </c>
      <c r="E19948">
        <v>0</v>
      </c>
      <c r="F19948">
        <v>0</v>
      </c>
      <c r="G19948">
        <v>0</v>
      </c>
      <c r="H19948">
        <v>5</v>
      </c>
      <c r="I19948">
        <v>0</v>
      </c>
      <c r="J19948">
        <v>0</v>
      </c>
      <c r="K19948">
        <v>0</v>
      </c>
    </row>
    <row r="19949" spans="1:11">
      <c r="A19949">
        <v>2020</v>
      </c>
      <c r="B19949">
        <v>19948</v>
      </c>
      <c r="C19949">
        <v>215</v>
      </c>
      <c r="D19949">
        <v>136</v>
      </c>
      <c r="E19949">
        <v>92</v>
      </c>
      <c r="F19949">
        <v>11.5794349235757</v>
      </c>
      <c r="G19949">
        <v>0</v>
      </c>
      <c r="H19949">
        <v>5</v>
      </c>
      <c r="I19949">
        <v>0</v>
      </c>
      <c r="J19949">
        <v>0</v>
      </c>
      <c r="K19949">
        <v>0</v>
      </c>
    </row>
    <row r="19950" spans="1:11">
      <c r="A19950">
        <v>2020</v>
      </c>
      <c r="B19950">
        <v>19949</v>
      </c>
      <c r="C19950">
        <v>65</v>
      </c>
      <c r="D19950">
        <v>38</v>
      </c>
      <c r="E19950">
        <v>0</v>
      </c>
      <c r="F19950">
        <v>4.3040086874760002</v>
      </c>
      <c r="G19950">
        <v>0</v>
      </c>
      <c r="H19950">
        <v>5</v>
      </c>
      <c r="I19950">
        <v>0</v>
      </c>
      <c r="J19950">
        <v>0</v>
      </c>
      <c r="K19950">
        <v>0</v>
      </c>
    </row>
    <row r="19951" spans="1:11">
      <c r="A19951">
        <v>2020</v>
      </c>
      <c r="B19951">
        <v>19950</v>
      </c>
      <c r="C19951">
        <v>102</v>
      </c>
      <c r="D19951">
        <v>72</v>
      </c>
      <c r="E19951">
        <v>1</v>
      </c>
      <c r="F19951">
        <v>3.0873633009361998</v>
      </c>
      <c r="G19951">
        <v>0</v>
      </c>
      <c r="H19951">
        <v>5</v>
      </c>
      <c r="I19951">
        <v>0</v>
      </c>
      <c r="J19951">
        <v>0</v>
      </c>
      <c r="K19951">
        <v>0</v>
      </c>
    </row>
    <row r="19952" spans="1:11">
      <c r="A19952">
        <v>2020</v>
      </c>
      <c r="B19952">
        <v>19951</v>
      </c>
      <c r="C19952">
        <v>46</v>
      </c>
      <c r="D19952">
        <v>35</v>
      </c>
      <c r="E19952">
        <v>0</v>
      </c>
      <c r="F19952">
        <v>1.42733912957136</v>
      </c>
      <c r="G19952">
        <v>0</v>
      </c>
      <c r="H19952">
        <v>5</v>
      </c>
      <c r="I19952">
        <v>0</v>
      </c>
      <c r="J19952">
        <v>0</v>
      </c>
      <c r="K19952">
        <v>0</v>
      </c>
    </row>
    <row r="19953" spans="1:11">
      <c r="A19953">
        <v>2020</v>
      </c>
      <c r="B19953">
        <v>19952</v>
      </c>
      <c r="C19953">
        <v>101</v>
      </c>
      <c r="D19953">
        <v>50</v>
      </c>
      <c r="E19953">
        <v>1</v>
      </c>
      <c r="F19953">
        <v>3.63311966273139</v>
      </c>
      <c r="G19953">
        <v>0</v>
      </c>
      <c r="H19953">
        <v>5</v>
      </c>
      <c r="I19953">
        <v>0</v>
      </c>
      <c r="J19953">
        <v>0</v>
      </c>
      <c r="K19953">
        <v>0</v>
      </c>
    </row>
    <row r="19954" spans="1:11">
      <c r="A19954">
        <v>2020</v>
      </c>
      <c r="B19954">
        <v>19953</v>
      </c>
      <c r="C19954">
        <v>34</v>
      </c>
      <c r="D19954">
        <v>15</v>
      </c>
      <c r="E19954">
        <v>0</v>
      </c>
      <c r="F19954">
        <v>6.7853436576993698</v>
      </c>
      <c r="G19954">
        <v>0</v>
      </c>
      <c r="H19954">
        <v>5</v>
      </c>
      <c r="I19954">
        <v>0</v>
      </c>
      <c r="J19954">
        <v>0</v>
      </c>
      <c r="K19954">
        <v>0</v>
      </c>
    </row>
    <row r="19955" spans="1:11">
      <c r="A19955">
        <v>2020</v>
      </c>
      <c r="B19955">
        <v>19954</v>
      </c>
      <c r="C19955">
        <v>90</v>
      </c>
      <c r="D19955">
        <v>51</v>
      </c>
      <c r="E19955">
        <v>1</v>
      </c>
      <c r="F19955">
        <v>6.35413724936459</v>
      </c>
      <c r="G19955">
        <v>0</v>
      </c>
      <c r="H19955">
        <v>5</v>
      </c>
      <c r="I19955">
        <v>0</v>
      </c>
      <c r="J19955">
        <v>0</v>
      </c>
      <c r="K19955">
        <v>0</v>
      </c>
    </row>
    <row r="19956" spans="1:11">
      <c r="A19956">
        <v>2020</v>
      </c>
      <c r="B19956">
        <v>19955</v>
      </c>
      <c r="C19956">
        <v>187</v>
      </c>
      <c r="D19956">
        <v>119</v>
      </c>
      <c r="E19956">
        <v>1</v>
      </c>
      <c r="F19956">
        <v>24.458512085382399</v>
      </c>
      <c r="G19956">
        <v>0</v>
      </c>
      <c r="H19956">
        <v>5</v>
      </c>
      <c r="I19956">
        <v>0</v>
      </c>
      <c r="J19956">
        <v>0</v>
      </c>
      <c r="K19956">
        <v>0</v>
      </c>
    </row>
    <row r="19957" spans="1:11">
      <c r="A19957">
        <v>2020</v>
      </c>
      <c r="B19957">
        <v>19956</v>
      </c>
      <c r="C19957">
        <v>190</v>
      </c>
      <c r="D19957">
        <v>111</v>
      </c>
      <c r="E19957">
        <v>138</v>
      </c>
      <c r="F19957">
        <v>25.609230105671799</v>
      </c>
      <c r="G19957">
        <v>0</v>
      </c>
      <c r="H19957">
        <v>5</v>
      </c>
      <c r="I19957">
        <v>0</v>
      </c>
      <c r="J19957">
        <v>0</v>
      </c>
      <c r="K19957">
        <v>0</v>
      </c>
    </row>
    <row r="19958" spans="1:11">
      <c r="A19958">
        <v>2020</v>
      </c>
      <c r="B19958">
        <v>19957</v>
      </c>
      <c r="C19958">
        <v>328</v>
      </c>
      <c r="D19958">
        <v>190</v>
      </c>
      <c r="E19958">
        <v>39</v>
      </c>
      <c r="F19958">
        <v>5.2300651200852704</v>
      </c>
      <c r="G19958">
        <v>0</v>
      </c>
      <c r="H19958">
        <v>5</v>
      </c>
      <c r="I19958">
        <v>0</v>
      </c>
      <c r="J19958">
        <v>0</v>
      </c>
      <c r="K19958">
        <v>0</v>
      </c>
    </row>
    <row r="19959" spans="1:11">
      <c r="A19959">
        <v>2020</v>
      </c>
      <c r="B19959">
        <v>19958</v>
      </c>
      <c r="C19959">
        <v>3</v>
      </c>
      <c r="D19959">
        <v>2</v>
      </c>
      <c r="E19959">
        <v>0</v>
      </c>
      <c r="F19959">
        <v>6.2866722548197798</v>
      </c>
      <c r="G19959">
        <v>0</v>
      </c>
      <c r="H19959">
        <v>5</v>
      </c>
      <c r="I19959">
        <v>0</v>
      </c>
      <c r="J19959">
        <v>0</v>
      </c>
      <c r="K19959">
        <v>0</v>
      </c>
    </row>
    <row r="19960" spans="1:11">
      <c r="A19960">
        <v>2020</v>
      </c>
      <c r="B19960">
        <v>19959</v>
      </c>
      <c r="C19960">
        <v>4</v>
      </c>
      <c r="D19960">
        <v>2</v>
      </c>
      <c r="E19960">
        <v>0</v>
      </c>
      <c r="F19960">
        <v>17.256255392579799</v>
      </c>
      <c r="G19960">
        <v>0</v>
      </c>
      <c r="H19960">
        <v>5</v>
      </c>
      <c r="I19960">
        <v>0</v>
      </c>
      <c r="J19960">
        <v>0</v>
      </c>
      <c r="K19960">
        <v>0</v>
      </c>
    </row>
    <row r="19961" spans="1:11">
      <c r="A19961">
        <v>2020</v>
      </c>
      <c r="B19961">
        <v>19960</v>
      </c>
      <c r="C19961">
        <v>94</v>
      </c>
      <c r="D19961">
        <v>66</v>
      </c>
      <c r="E19961">
        <v>1</v>
      </c>
      <c r="F19961">
        <v>5.3724416604273904</v>
      </c>
      <c r="G19961">
        <v>0</v>
      </c>
      <c r="H19961">
        <v>5</v>
      </c>
      <c r="I19961">
        <v>0</v>
      </c>
      <c r="J19961">
        <v>0</v>
      </c>
      <c r="K19961">
        <v>0</v>
      </c>
    </row>
    <row r="19962" spans="1:11">
      <c r="A19962">
        <v>2020</v>
      </c>
      <c r="B19962">
        <v>19961</v>
      </c>
      <c r="C19962">
        <v>81</v>
      </c>
      <c r="D19962">
        <v>52</v>
      </c>
      <c r="E19962">
        <v>2</v>
      </c>
      <c r="F19962">
        <v>6.6283694211224002</v>
      </c>
      <c r="G19962">
        <v>0</v>
      </c>
      <c r="H19962">
        <v>5</v>
      </c>
      <c r="I19962">
        <v>0</v>
      </c>
      <c r="J19962">
        <v>0</v>
      </c>
      <c r="K19962">
        <v>0</v>
      </c>
    </row>
    <row r="19963" spans="1:11">
      <c r="A19963">
        <v>2020</v>
      </c>
      <c r="B19963">
        <v>19962</v>
      </c>
      <c r="C19963">
        <v>36</v>
      </c>
      <c r="D19963">
        <v>22</v>
      </c>
      <c r="E19963">
        <v>0</v>
      </c>
      <c r="F19963">
        <v>8.2855761927777394</v>
      </c>
      <c r="G19963">
        <v>0</v>
      </c>
      <c r="H19963">
        <v>5</v>
      </c>
      <c r="I19963">
        <v>0</v>
      </c>
      <c r="J19963">
        <v>0</v>
      </c>
      <c r="K19963">
        <v>0</v>
      </c>
    </row>
    <row r="19964" spans="1:11">
      <c r="A19964">
        <v>2020</v>
      </c>
      <c r="B19964">
        <v>19963</v>
      </c>
      <c r="C19964">
        <v>97</v>
      </c>
      <c r="D19964">
        <v>63</v>
      </c>
      <c r="E19964">
        <v>8</v>
      </c>
      <c r="F19964">
        <v>5.3325416982770903</v>
      </c>
      <c r="G19964">
        <v>0</v>
      </c>
      <c r="H19964">
        <v>5</v>
      </c>
      <c r="I19964">
        <v>0</v>
      </c>
      <c r="J19964">
        <v>0</v>
      </c>
      <c r="K19964">
        <v>0</v>
      </c>
    </row>
    <row r="19965" spans="1:11">
      <c r="A19965">
        <v>2020</v>
      </c>
      <c r="B19965">
        <v>19964</v>
      </c>
      <c r="C19965">
        <v>29</v>
      </c>
      <c r="D19965">
        <v>23</v>
      </c>
      <c r="E19965">
        <v>2</v>
      </c>
      <c r="F19965">
        <v>3.0881616918866501</v>
      </c>
      <c r="G19965">
        <v>0</v>
      </c>
      <c r="H19965">
        <v>5</v>
      </c>
      <c r="I19965">
        <v>0</v>
      </c>
      <c r="J19965">
        <v>0</v>
      </c>
      <c r="K19965">
        <v>0</v>
      </c>
    </row>
    <row r="19966" spans="1:11">
      <c r="A19966">
        <v>2020</v>
      </c>
      <c r="B19966">
        <v>19965</v>
      </c>
      <c r="C19966">
        <v>80</v>
      </c>
      <c r="D19966">
        <v>50</v>
      </c>
      <c r="E19966">
        <v>13</v>
      </c>
      <c r="F19966">
        <v>2.9887101474181299</v>
      </c>
      <c r="G19966">
        <v>0</v>
      </c>
      <c r="H19966">
        <v>5</v>
      </c>
      <c r="I19966">
        <v>0</v>
      </c>
      <c r="J19966">
        <v>0</v>
      </c>
      <c r="K19966">
        <v>0</v>
      </c>
    </row>
    <row r="19967" spans="1:11">
      <c r="A19967">
        <v>2020</v>
      </c>
      <c r="B19967">
        <v>19966</v>
      </c>
      <c r="C19967">
        <v>17</v>
      </c>
      <c r="D19967">
        <v>8</v>
      </c>
      <c r="E19967">
        <v>0</v>
      </c>
      <c r="F19967">
        <v>3.9855582125943601</v>
      </c>
      <c r="G19967">
        <v>0</v>
      </c>
      <c r="H19967">
        <v>5</v>
      </c>
      <c r="I19967">
        <v>0</v>
      </c>
      <c r="J19967">
        <v>0</v>
      </c>
      <c r="K19967">
        <v>0</v>
      </c>
    </row>
    <row r="19968" spans="1:11">
      <c r="A19968">
        <v>2020</v>
      </c>
      <c r="B19968">
        <v>19967</v>
      </c>
      <c r="C19968">
        <v>76</v>
      </c>
      <c r="D19968">
        <v>38</v>
      </c>
      <c r="E19968">
        <v>4</v>
      </c>
      <c r="F19968">
        <v>2.7692554346637901</v>
      </c>
      <c r="G19968">
        <v>0</v>
      </c>
      <c r="H19968">
        <v>5</v>
      </c>
      <c r="I19968">
        <v>0</v>
      </c>
      <c r="J19968">
        <v>0</v>
      </c>
      <c r="K19968">
        <v>0</v>
      </c>
    </row>
    <row r="19969" spans="1:11">
      <c r="A19969">
        <v>2020</v>
      </c>
      <c r="B19969">
        <v>19968</v>
      </c>
      <c r="C19969">
        <v>11</v>
      </c>
      <c r="D19969">
        <v>6</v>
      </c>
      <c r="E19969">
        <v>0</v>
      </c>
      <c r="F19969">
        <v>0.26935565230592901</v>
      </c>
      <c r="G19969">
        <v>0</v>
      </c>
      <c r="H19969">
        <v>5</v>
      </c>
      <c r="I19969">
        <v>0</v>
      </c>
      <c r="J19969">
        <v>0</v>
      </c>
      <c r="K19969">
        <v>0</v>
      </c>
    </row>
    <row r="19970" spans="1:11">
      <c r="A19970">
        <v>2020</v>
      </c>
      <c r="B19970">
        <v>19969</v>
      </c>
      <c r="C19970">
        <v>10</v>
      </c>
      <c r="D19970">
        <v>8</v>
      </c>
      <c r="E19970">
        <v>0</v>
      </c>
      <c r="F19970">
        <v>0.19483037093754299</v>
      </c>
      <c r="G19970">
        <v>0</v>
      </c>
      <c r="H19970">
        <v>5</v>
      </c>
      <c r="I19970">
        <v>0</v>
      </c>
      <c r="J19970">
        <v>0</v>
      </c>
      <c r="K19970">
        <v>0</v>
      </c>
    </row>
    <row r="19971" spans="1:11">
      <c r="A19971">
        <v>2020</v>
      </c>
      <c r="B19971">
        <v>19970</v>
      </c>
      <c r="C19971">
        <v>100</v>
      </c>
      <c r="D19971">
        <v>70</v>
      </c>
      <c r="E19971">
        <v>21</v>
      </c>
      <c r="F19971">
        <v>1.68474964620257</v>
      </c>
      <c r="G19971">
        <v>0</v>
      </c>
      <c r="H19971">
        <v>5</v>
      </c>
      <c r="I19971">
        <v>0</v>
      </c>
      <c r="J19971">
        <v>0</v>
      </c>
      <c r="K19971">
        <v>0</v>
      </c>
    </row>
    <row r="19972" spans="1:11">
      <c r="A19972">
        <v>2020</v>
      </c>
      <c r="B19972">
        <v>19971</v>
      </c>
      <c r="C19972">
        <v>0</v>
      </c>
      <c r="D19972">
        <v>0</v>
      </c>
      <c r="E19972">
        <v>0</v>
      </c>
      <c r="F19972">
        <v>0</v>
      </c>
      <c r="G19972">
        <v>0</v>
      </c>
      <c r="H19972">
        <v>5</v>
      </c>
      <c r="I19972">
        <v>0</v>
      </c>
      <c r="J19972">
        <v>0</v>
      </c>
      <c r="K19972">
        <v>0</v>
      </c>
    </row>
    <row r="19973" spans="1:11">
      <c r="A19973">
        <v>2020</v>
      </c>
      <c r="B19973">
        <v>19972</v>
      </c>
      <c r="C19973">
        <v>35</v>
      </c>
      <c r="D19973">
        <v>13</v>
      </c>
      <c r="E19973">
        <v>9</v>
      </c>
      <c r="F19973">
        <v>0.37383536931196099</v>
      </c>
      <c r="G19973">
        <v>0</v>
      </c>
      <c r="H19973">
        <v>5</v>
      </c>
      <c r="I19973">
        <v>0</v>
      </c>
      <c r="J19973">
        <v>0</v>
      </c>
      <c r="K19973">
        <v>0</v>
      </c>
    </row>
    <row r="19974" spans="1:11">
      <c r="A19974">
        <v>2020</v>
      </c>
      <c r="B19974">
        <v>19973</v>
      </c>
      <c r="C19974">
        <v>390</v>
      </c>
      <c r="D19974">
        <v>227</v>
      </c>
      <c r="E19974">
        <v>14</v>
      </c>
      <c r="F19974">
        <v>5.0396647459944397</v>
      </c>
      <c r="G19974">
        <v>0</v>
      </c>
      <c r="H19974">
        <v>5</v>
      </c>
      <c r="I19974">
        <v>0</v>
      </c>
      <c r="J19974">
        <v>0</v>
      </c>
      <c r="K19974">
        <v>0</v>
      </c>
    </row>
    <row r="19975" spans="1:11">
      <c r="A19975">
        <v>2020</v>
      </c>
      <c r="B19975">
        <v>19974</v>
      </c>
      <c r="C19975">
        <v>165</v>
      </c>
      <c r="D19975">
        <v>103</v>
      </c>
      <c r="E19975">
        <v>1</v>
      </c>
      <c r="F19975">
        <v>1.25626419007506</v>
      </c>
      <c r="G19975">
        <v>0</v>
      </c>
      <c r="H19975">
        <v>5</v>
      </c>
      <c r="I19975">
        <v>0</v>
      </c>
      <c r="J19975">
        <v>0</v>
      </c>
      <c r="K19975">
        <v>0</v>
      </c>
    </row>
    <row r="19976" spans="1:11">
      <c r="A19976">
        <v>2020</v>
      </c>
      <c r="B19976">
        <v>19975</v>
      </c>
      <c r="C19976">
        <v>5</v>
      </c>
      <c r="D19976">
        <v>4</v>
      </c>
      <c r="E19976">
        <v>0</v>
      </c>
      <c r="F19976">
        <v>7.2305116020789206E-2</v>
      </c>
      <c r="G19976">
        <v>0</v>
      </c>
      <c r="H19976">
        <v>5</v>
      </c>
      <c r="I19976">
        <v>0</v>
      </c>
      <c r="J19976">
        <v>0</v>
      </c>
      <c r="K19976">
        <v>0</v>
      </c>
    </row>
    <row r="19977" spans="1:11">
      <c r="A19977">
        <v>2020</v>
      </c>
      <c r="B19977">
        <v>19976</v>
      </c>
      <c r="C19977">
        <v>7</v>
      </c>
      <c r="D19977">
        <v>3</v>
      </c>
      <c r="E19977">
        <v>0</v>
      </c>
      <c r="F19977">
        <v>0.13801506730206201</v>
      </c>
      <c r="G19977">
        <v>0</v>
      </c>
      <c r="H19977">
        <v>5</v>
      </c>
      <c r="I19977">
        <v>0</v>
      </c>
      <c r="J19977">
        <v>0</v>
      </c>
      <c r="K19977">
        <v>0</v>
      </c>
    </row>
    <row r="19978" spans="1:11">
      <c r="A19978">
        <v>2020</v>
      </c>
      <c r="B19978">
        <v>19977</v>
      </c>
      <c r="C19978">
        <v>0</v>
      </c>
      <c r="D19978">
        <v>0</v>
      </c>
      <c r="E19978">
        <v>0</v>
      </c>
      <c r="F19978">
        <v>0</v>
      </c>
      <c r="G19978">
        <v>0</v>
      </c>
      <c r="H19978">
        <v>5</v>
      </c>
      <c r="I19978">
        <v>0</v>
      </c>
      <c r="J19978">
        <v>0</v>
      </c>
      <c r="K19978">
        <v>0</v>
      </c>
    </row>
    <row r="19979" spans="1:11">
      <c r="A19979">
        <v>2020</v>
      </c>
      <c r="B19979">
        <v>19978</v>
      </c>
      <c r="C19979">
        <v>418</v>
      </c>
      <c r="D19979">
        <v>237</v>
      </c>
      <c r="E19979">
        <v>10</v>
      </c>
      <c r="F19979">
        <v>1.0574333007502199</v>
      </c>
      <c r="G19979">
        <v>0</v>
      </c>
      <c r="H19979">
        <v>5</v>
      </c>
      <c r="I19979">
        <v>0</v>
      </c>
      <c r="J19979">
        <v>0</v>
      </c>
      <c r="K19979">
        <v>0</v>
      </c>
    </row>
    <row r="19980" spans="1:11">
      <c r="A19980">
        <v>2020</v>
      </c>
      <c r="B19980">
        <v>19979</v>
      </c>
      <c r="C19980">
        <v>323</v>
      </c>
      <c r="D19980">
        <v>212</v>
      </c>
      <c r="E19980">
        <v>5</v>
      </c>
      <c r="F19980">
        <v>1.34438308008569</v>
      </c>
      <c r="G19980">
        <v>0</v>
      </c>
      <c r="H19980">
        <v>5</v>
      </c>
      <c r="I19980">
        <v>0</v>
      </c>
      <c r="J19980">
        <v>0</v>
      </c>
      <c r="K19980">
        <v>0</v>
      </c>
    </row>
    <row r="19981" spans="1:11">
      <c r="A19981">
        <v>2020</v>
      </c>
      <c r="B19981">
        <v>19980</v>
      </c>
      <c r="C19981">
        <v>571</v>
      </c>
      <c r="D19981">
        <v>357</v>
      </c>
      <c r="E19981">
        <v>6</v>
      </c>
      <c r="F19981">
        <v>5.4746450109780502</v>
      </c>
      <c r="G19981">
        <v>0</v>
      </c>
      <c r="H19981">
        <v>5</v>
      </c>
      <c r="I19981">
        <v>0</v>
      </c>
      <c r="J19981">
        <v>0</v>
      </c>
      <c r="K19981">
        <v>0</v>
      </c>
    </row>
    <row r="19982" spans="1:11">
      <c r="A19982">
        <v>2020</v>
      </c>
      <c r="B19982">
        <v>19981</v>
      </c>
      <c r="C19982">
        <v>472</v>
      </c>
      <c r="D19982">
        <v>294</v>
      </c>
      <c r="E19982">
        <v>41</v>
      </c>
      <c r="F19982">
        <v>3.5348735496346402</v>
      </c>
      <c r="G19982">
        <v>0</v>
      </c>
      <c r="H19982">
        <v>5</v>
      </c>
      <c r="I19982">
        <v>0</v>
      </c>
      <c r="J19982">
        <v>0</v>
      </c>
      <c r="K19982">
        <v>0</v>
      </c>
    </row>
    <row r="19983" spans="1:11">
      <c r="A19983">
        <v>2020</v>
      </c>
      <c r="B19983">
        <v>19982</v>
      </c>
      <c r="C19983">
        <v>185</v>
      </c>
      <c r="D19983">
        <v>107</v>
      </c>
      <c r="E19983">
        <v>1</v>
      </c>
      <c r="F19983">
        <v>1.43267141332648</v>
      </c>
      <c r="G19983">
        <v>0</v>
      </c>
      <c r="H19983">
        <v>5</v>
      </c>
      <c r="I19983">
        <v>0</v>
      </c>
      <c r="J19983">
        <v>0</v>
      </c>
      <c r="K19983">
        <v>0</v>
      </c>
    </row>
    <row r="19984" spans="1:11">
      <c r="A19984">
        <v>2020</v>
      </c>
      <c r="B19984">
        <v>19983</v>
      </c>
      <c r="C19984">
        <v>11</v>
      </c>
      <c r="D19984">
        <v>6</v>
      </c>
      <c r="E19984">
        <v>0</v>
      </c>
      <c r="F19984">
        <v>0.13564287942704401</v>
      </c>
      <c r="G19984">
        <v>0</v>
      </c>
      <c r="H19984">
        <v>5</v>
      </c>
      <c r="I19984">
        <v>0</v>
      </c>
      <c r="J19984">
        <v>0</v>
      </c>
      <c r="K19984">
        <v>0</v>
      </c>
    </row>
    <row r="19985" spans="1:11">
      <c r="A19985">
        <v>2020</v>
      </c>
      <c r="B19985">
        <v>19984</v>
      </c>
      <c r="C19985">
        <v>0</v>
      </c>
      <c r="D19985">
        <v>0</v>
      </c>
      <c r="E19985">
        <v>0</v>
      </c>
      <c r="F19985">
        <v>0</v>
      </c>
      <c r="G19985">
        <v>0</v>
      </c>
      <c r="H19985">
        <v>5</v>
      </c>
      <c r="I19985">
        <v>0</v>
      </c>
      <c r="J19985">
        <v>0</v>
      </c>
      <c r="K19985">
        <v>0</v>
      </c>
    </row>
    <row r="19986" spans="1:11">
      <c r="A19986">
        <v>2020</v>
      </c>
      <c r="B19986">
        <v>19985</v>
      </c>
      <c r="C19986">
        <v>0</v>
      </c>
      <c r="D19986">
        <v>0</v>
      </c>
      <c r="E19986">
        <v>0</v>
      </c>
      <c r="F19986">
        <v>0</v>
      </c>
      <c r="G19986">
        <v>0</v>
      </c>
      <c r="H19986">
        <v>5</v>
      </c>
      <c r="I19986">
        <v>0</v>
      </c>
      <c r="J19986">
        <v>0</v>
      </c>
      <c r="K19986">
        <v>0</v>
      </c>
    </row>
    <row r="19987" spans="1:11">
      <c r="A19987">
        <v>2020</v>
      </c>
      <c r="B19987">
        <v>19986</v>
      </c>
      <c r="C19987">
        <v>8</v>
      </c>
      <c r="D19987">
        <v>3</v>
      </c>
      <c r="E19987">
        <v>1468</v>
      </c>
      <c r="F19987">
        <v>3.7439229695336901E-3</v>
      </c>
      <c r="G19987">
        <v>0</v>
      </c>
      <c r="H19987">
        <v>5</v>
      </c>
      <c r="I19987">
        <v>0</v>
      </c>
      <c r="J19987">
        <v>0</v>
      </c>
      <c r="K19987">
        <v>0</v>
      </c>
    </row>
    <row r="19988" spans="1:11">
      <c r="A19988">
        <v>2020</v>
      </c>
      <c r="B19988">
        <v>19987</v>
      </c>
      <c r="C19988">
        <v>0</v>
      </c>
      <c r="D19988">
        <v>0</v>
      </c>
      <c r="E19988">
        <v>0</v>
      </c>
      <c r="F19988">
        <v>0</v>
      </c>
      <c r="G19988">
        <v>0</v>
      </c>
      <c r="H19988">
        <v>5</v>
      </c>
      <c r="I19988">
        <v>0</v>
      </c>
      <c r="J19988">
        <v>0</v>
      </c>
      <c r="K19988">
        <v>0</v>
      </c>
    </row>
    <row r="19989" spans="1:11">
      <c r="A19989">
        <v>2020</v>
      </c>
      <c r="B19989">
        <v>19988</v>
      </c>
      <c r="C19989">
        <v>15</v>
      </c>
      <c r="D19989">
        <v>10</v>
      </c>
      <c r="E19989">
        <v>0</v>
      </c>
      <c r="F19989">
        <v>2.4941031088828999E-2</v>
      </c>
      <c r="G19989">
        <v>0</v>
      </c>
      <c r="H19989">
        <v>5</v>
      </c>
      <c r="I19989">
        <v>0</v>
      </c>
      <c r="J19989">
        <v>0</v>
      </c>
      <c r="K19989">
        <v>0</v>
      </c>
    </row>
    <row r="19990" spans="1:11">
      <c r="A19990">
        <v>2020</v>
      </c>
      <c r="B19990">
        <v>19989</v>
      </c>
      <c r="C19990">
        <v>6</v>
      </c>
      <c r="D19990">
        <v>4</v>
      </c>
      <c r="E19990">
        <v>8</v>
      </c>
      <c r="F19990">
        <v>2.14598721850013E-2</v>
      </c>
      <c r="G19990">
        <v>0</v>
      </c>
      <c r="H19990">
        <v>5</v>
      </c>
      <c r="I19990">
        <v>0</v>
      </c>
      <c r="J19990">
        <v>0</v>
      </c>
      <c r="K19990">
        <v>0</v>
      </c>
    </row>
    <row r="19991" spans="1:11">
      <c r="A19991">
        <v>2020</v>
      </c>
      <c r="B19991">
        <v>19990</v>
      </c>
      <c r="C19991">
        <v>0</v>
      </c>
      <c r="D19991">
        <v>0</v>
      </c>
      <c r="E19991">
        <v>0</v>
      </c>
      <c r="F19991">
        <v>0</v>
      </c>
      <c r="G19991">
        <v>0</v>
      </c>
      <c r="H19991">
        <v>5</v>
      </c>
      <c r="I19991">
        <v>0</v>
      </c>
      <c r="J19991">
        <v>0</v>
      </c>
      <c r="K19991">
        <v>0</v>
      </c>
    </row>
    <row r="19992" spans="1:11">
      <c r="A19992">
        <v>2020</v>
      </c>
      <c r="B19992">
        <v>19991</v>
      </c>
      <c r="C19992">
        <v>0</v>
      </c>
      <c r="D19992">
        <v>0</v>
      </c>
      <c r="E19992">
        <v>0</v>
      </c>
      <c r="F19992">
        <v>0</v>
      </c>
      <c r="G19992">
        <v>0</v>
      </c>
      <c r="H19992">
        <v>5</v>
      </c>
      <c r="I19992">
        <v>0</v>
      </c>
      <c r="J19992">
        <v>0</v>
      </c>
      <c r="K19992">
        <v>0</v>
      </c>
    </row>
    <row r="19993" spans="1:11">
      <c r="A19993">
        <v>2020</v>
      </c>
      <c r="B19993">
        <v>19992</v>
      </c>
      <c r="C19993">
        <v>6</v>
      </c>
      <c r="D19993">
        <v>3</v>
      </c>
      <c r="E19993">
        <v>0</v>
      </c>
      <c r="F19993">
        <v>0.13393365373239599</v>
      </c>
      <c r="G19993">
        <v>0</v>
      </c>
      <c r="H19993">
        <v>5</v>
      </c>
      <c r="I19993">
        <v>0</v>
      </c>
      <c r="J19993">
        <v>0</v>
      </c>
      <c r="K19993">
        <v>0</v>
      </c>
    </row>
    <row r="19994" spans="1:11">
      <c r="A19994">
        <v>2020</v>
      </c>
      <c r="B19994">
        <v>19993</v>
      </c>
      <c r="C19994">
        <v>0</v>
      </c>
      <c r="D19994">
        <v>0</v>
      </c>
      <c r="E19994">
        <v>0</v>
      </c>
      <c r="F19994">
        <v>0</v>
      </c>
      <c r="G19994">
        <v>0</v>
      </c>
      <c r="H19994">
        <v>5</v>
      </c>
      <c r="I19994">
        <v>0</v>
      </c>
      <c r="J19994">
        <v>0</v>
      </c>
      <c r="K19994">
        <v>0</v>
      </c>
    </row>
    <row r="19995" spans="1:11">
      <c r="A19995">
        <v>2020</v>
      </c>
      <c r="B19995">
        <v>19994</v>
      </c>
      <c r="C19995">
        <v>0</v>
      </c>
      <c r="D19995">
        <v>0</v>
      </c>
      <c r="E19995">
        <v>0</v>
      </c>
      <c r="F19995">
        <v>0</v>
      </c>
      <c r="G19995">
        <v>0</v>
      </c>
      <c r="H19995">
        <v>5</v>
      </c>
      <c r="I19995">
        <v>0</v>
      </c>
      <c r="J19995">
        <v>0</v>
      </c>
      <c r="K19995">
        <v>0</v>
      </c>
    </row>
    <row r="19996" spans="1:11">
      <c r="A19996">
        <v>2020</v>
      </c>
      <c r="B19996">
        <v>19995</v>
      </c>
      <c r="C19996">
        <v>0</v>
      </c>
      <c r="D19996">
        <v>0</v>
      </c>
      <c r="E19996">
        <v>0</v>
      </c>
      <c r="F19996">
        <v>0</v>
      </c>
      <c r="G19996">
        <v>0</v>
      </c>
      <c r="H19996">
        <v>5</v>
      </c>
      <c r="I19996">
        <v>0</v>
      </c>
      <c r="J19996">
        <v>0</v>
      </c>
      <c r="K19996">
        <v>0</v>
      </c>
    </row>
    <row r="19997" spans="1:11">
      <c r="A19997">
        <v>2020</v>
      </c>
      <c r="B19997">
        <v>19996</v>
      </c>
      <c r="C19997">
        <v>87</v>
      </c>
      <c r="D19997">
        <v>51</v>
      </c>
      <c r="E19997">
        <v>27</v>
      </c>
      <c r="F19997">
        <v>0.17540771709275599</v>
      </c>
      <c r="G19997">
        <v>0</v>
      </c>
      <c r="H19997">
        <v>5</v>
      </c>
      <c r="I19997">
        <v>0</v>
      </c>
      <c r="J19997">
        <v>0</v>
      </c>
      <c r="K19997">
        <v>0</v>
      </c>
    </row>
    <row r="19998" spans="1:11">
      <c r="A19998">
        <v>2020</v>
      </c>
      <c r="B19998">
        <v>19997</v>
      </c>
      <c r="C19998">
        <v>0</v>
      </c>
      <c r="D19998">
        <v>0</v>
      </c>
      <c r="E19998">
        <v>0</v>
      </c>
      <c r="F19998">
        <v>0</v>
      </c>
      <c r="G19998">
        <v>0</v>
      </c>
      <c r="H19998">
        <v>5</v>
      </c>
      <c r="I19998">
        <v>0</v>
      </c>
      <c r="J19998">
        <v>0</v>
      </c>
      <c r="K19998">
        <v>0</v>
      </c>
    </row>
    <row r="19999" spans="1:11">
      <c r="A19999">
        <v>2020</v>
      </c>
      <c r="B19999">
        <v>19998</v>
      </c>
      <c r="C19999">
        <v>299</v>
      </c>
      <c r="D19999">
        <v>187</v>
      </c>
      <c r="E19999">
        <v>2</v>
      </c>
      <c r="F19999">
        <v>0.90809942686473999</v>
      </c>
      <c r="G19999">
        <v>0</v>
      </c>
      <c r="H19999">
        <v>5</v>
      </c>
      <c r="I19999">
        <v>0</v>
      </c>
      <c r="J19999">
        <v>0</v>
      </c>
      <c r="K19999">
        <v>0</v>
      </c>
    </row>
    <row r="20000" spans="1:11">
      <c r="A20000">
        <v>2020</v>
      </c>
      <c r="B20000">
        <v>19999</v>
      </c>
      <c r="C20000">
        <v>6</v>
      </c>
      <c r="D20000">
        <v>5</v>
      </c>
      <c r="E20000">
        <v>0</v>
      </c>
      <c r="F20000">
        <v>2.57161078842158E-2</v>
      </c>
      <c r="G20000">
        <v>0</v>
      </c>
      <c r="H20000">
        <v>5</v>
      </c>
      <c r="I20000">
        <v>0</v>
      </c>
      <c r="J20000">
        <v>0</v>
      </c>
      <c r="K20000">
        <v>0</v>
      </c>
    </row>
    <row r="20001" spans="1:11">
      <c r="A20001">
        <v>2020</v>
      </c>
      <c r="B20001">
        <v>20000</v>
      </c>
      <c r="C20001">
        <v>0</v>
      </c>
      <c r="D20001">
        <v>0</v>
      </c>
      <c r="E20001">
        <v>0</v>
      </c>
      <c r="F20001">
        <v>0</v>
      </c>
      <c r="G20001">
        <v>0</v>
      </c>
      <c r="H20001">
        <v>5</v>
      </c>
      <c r="I20001">
        <v>0</v>
      </c>
      <c r="J20001">
        <v>0</v>
      </c>
      <c r="K20001">
        <v>0</v>
      </c>
    </row>
    <row r="20002" spans="1:11">
      <c r="A20002">
        <v>2020</v>
      </c>
      <c r="B20002">
        <v>20001</v>
      </c>
      <c r="C20002">
        <v>6</v>
      </c>
      <c r="D20002">
        <v>5</v>
      </c>
      <c r="E20002">
        <v>0</v>
      </c>
      <c r="F20002">
        <v>4.9402627544616103E-3</v>
      </c>
      <c r="G20002">
        <v>0</v>
      </c>
      <c r="H20002">
        <v>5</v>
      </c>
      <c r="I20002">
        <v>0</v>
      </c>
      <c r="J20002">
        <v>0</v>
      </c>
      <c r="K20002">
        <v>0</v>
      </c>
    </row>
    <row r="20003" spans="1:11">
      <c r="A20003">
        <v>2020</v>
      </c>
      <c r="B20003">
        <v>20002</v>
      </c>
      <c r="C20003">
        <v>0</v>
      </c>
      <c r="D20003">
        <v>0</v>
      </c>
      <c r="E20003">
        <v>0</v>
      </c>
      <c r="F20003">
        <v>0</v>
      </c>
      <c r="G20003">
        <v>0</v>
      </c>
      <c r="H20003">
        <v>5</v>
      </c>
      <c r="I20003">
        <v>0</v>
      </c>
      <c r="J20003">
        <v>0</v>
      </c>
      <c r="K20003">
        <v>0</v>
      </c>
    </row>
    <row r="20004" spans="1:11">
      <c r="A20004">
        <v>2020</v>
      </c>
      <c r="B20004">
        <v>20003</v>
      </c>
      <c r="C20004">
        <v>39</v>
      </c>
      <c r="D20004">
        <v>4</v>
      </c>
      <c r="E20004">
        <v>0</v>
      </c>
      <c r="F20004">
        <v>1.7316784951852401E-2</v>
      </c>
      <c r="G20004">
        <v>0</v>
      </c>
      <c r="H20004">
        <v>5</v>
      </c>
      <c r="I20004">
        <v>0</v>
      </c>
      <c r="J20004">
        <v>0</v>
      </c>
      <c r="K20004">
        <v>0</v>
      </c>
    </row>
    <row r="20005" spans="1:11">
      <c r="A20005">
        <v>2020</v>
      </c>
      <c r="B20005">
        <v>20004</v>
      </c>
      <c r="C20005">
        <v>0</v>
      </c>
      <c r="D20005">
        <v>0</v>
      </c>
      <c r="E20005">
        <v>0</v>
      </c>
      <c r="F20005">
        <v>0</v>
      </c>
      <c r="G20005">
        <v>0</v>
      </c>
      <c r="H20005">
        <v>5</v>
      </c>
      <c r="I20005">
        <v>0</v>
      </c>
      <c r="J20005">
        <v>0</v>
      </c>
      <c r="K20005">
        <v>0</v>
      </c>
    </row>
    <row r="20006" spans="1:11">
      <c r="A20006">
        <v>2020</v>
      </c>
      <c r="B20006">
        <v>20005</v>
      </c>
      <c r="C20006">
        <v>10</v>
      </c>
      <c r="D20006">
        <v>7</v>
      </c>
      <c r="E20006">
        <v>0</v>
      </c>
      <c r="F20006">
        <v>3.99313340779196E-2</v>
      </c>
      <c r="G20006">
        <v>0</v>
      </c>
      <c r="H20006">
        <v>5</v>
      </c>
      <c r="I20006">
        <v>0</v>
      </c>
      <c r="J20006">
        <v>0</v>
      </c>
      <c r="K20006">
        <v>0</v>
      </c>
    </row>
    <row r="20007" spans="1:11">
      <c r="A20007">
        <v>2020</v>
      </c>
      <c r="B20007">
        <v>20006</v>
      </c>
      <c r="C20007">
        <v>11</v>
      </c>
      <c r="D20007">
        <v>6</v>
      </c>
      <c r="E20007">
        <v>0</v>
      </c>
      <c r="F20007">
        <v>1.2506440817020801E-2</v>
      </c>
      <c r="G20007">
        <v>0</v>
      </c>
      <c r="H20007">
        <v>5</v>
      </c>
      <c r="I20007">
        <v>0</v>
      </c>
      <c r="J20007">
        <v>0</v>
      </c>
      <c r="K20007">
        <v>0</v>
      </c>
    </row>
    <row r="20008" spans="1:11">
      <c r="A20008">
        <v>2020</v>
      </c>
      <c r="B20008">
        <v>20007</v>
      </c>
      <c r="C20008">
        <v>0</v>
      </c>
      <c r="D20008">
        <v>0</v>
      </c>
      <c r="E20008">
        <v>0</v>
      </c>
      <c r="F20008">
        <v>0</v>
      </c>
      <c r="G20008">
        <v>0</v>
      </c>
      <c r="H20008">
        <v>5</v>
      </c>
      <c r="I20008">
        <v>0</v>
      </c>
      <c r="J20008">
        <v>0</v>
      </c>
      <c r="K20008">
        <v>0</v>
      </c>
    </row>
    <row r="20009" spans="1:11">
      <c r="A20009">
        <v>2020</v>
      </c>
      <c r="B20009">
        <v>20008</v>
      </c>
      <c r="C20009">
        <v>0</v>
      </c>
      <c r="D20009">
        <v>0</v>
      </c>
      <c r="E20009">
        <v>0</v>
      </c>
      <c r="F20009">
        <v>0</v>
      </c>
      <c r="G20009">
        <v>0</v>
      </c>
      <c r="H20009">
        <v>5</v>
      </c>
      <c r="I20009">
        <v>0</v>
      </c>
      <c r="J20009">
        <v>0</v>
      </c>
      <c r="K20009">
        <v>0</v>
      </c>
    </row>
    <row r="20010" spans="1:11">
      <c r="A20010">
        <v>2020</v>
      </c>
      <c r="B20010">
        <v>20009</v>
      </c>
      <c r="C20010">
        <v>19</v>
      </c>
      <c r="D20010">
        <v>13</v>
      </c>
      <c r="E20010">
        <v>0</v>
      </c>
      <c r="F20010">
        <v>4.5517627659577002E-2</v>
      </c>
      <c r="G20010">
        <v>0</v>
      </c>
      <c r="H20010">
        <v>5</v>
      </c>
      <c r="I20010">
        <v>0</v>
      </c>
      <c r="J20010">
        <v>0</v>
      </c>
      <c r="K20010">
        <v>0</v>
      </c>
    </row>
    <row r="20011" spans="1:11">
      <c r="A20011">
        <v>2020</v>
      </c>
      <c r="B20011">
        <v>20010</v>
      </c>
      <c r="C20011">
        <v>49</v>
      </c>
      <c r="D20011">
        <v>32</v>
      </c>
      <c r="E20011">
        <v>0</v>
      </c>
      <c r="F20011">
        <v>9.9237270440396805E-2</v>
      </c>
      <c r="G20011">
        <v>0</v>
      </c>
      <c r="H20011">
        <v>5</v>
      </c>
      <c r="I20011">
        <v>0</v>
      </c>
      <c r="J20011">
        <v>0</v>
      </c>
      <c r="K20011">
        <v>0</v>
      </c>
    </row>
    <row r="20012" spans="1:11">
      <c r="A20012">
        <v>2020</v>
      </c>
      <c r="B20012">
        <v>20011</v>
      </c>
      <c r="C20012">
        <v>0</v>
      </c>
      <c r="D20012">
        <v>0</v>
      </c>
      <c r="E20012">
        <v>0</v>
      </c>
      <c r="F20012">
        <v>0</v>
      </c>
      <c r="G20012">
        <v>0</v>
      </c>
      <c r="H20012">
        <v>5</v>
      </c>
      <c r="I20012">
        <v>0</v>
      </c>
      <c r="J20012">
        <v>0</v>
      </c>
      <c r="K20012">
        <v>0</v>
      </c>
    </row>
    <row r="20013" spans="1:11">
      <c r="A20013">
        <v>2020</v>
      </c>
      <c r="B20013">
        <v>20012</v>
      </c>
      <c r="C20013">
        <v>0</v>
      </c>
      <c r="D20013">
        <v>0</v>
      </c>
      <c r="E20013">
        <v>0</v>
      </c>
      <c r="F20013">
        <v>0</v>
      </c>
      <c r="G20013">
        <v>0</v>
      </c>
      <c r="H20013">
        <v>5</v>
      </c>
      <c r="I20013">
        <v>0</v>
      </c>
      <c r="J20013">
        <v>0</v>
      </c>
      <c r="K20013">
        <v>0</v>
      </c>
    </row>
    <row r="20014" spans="1:11">
      <c r="A20014">
        <v>2020</v>
      </c>
      <c r="B20014">
        <v>20013</v>
      </c>
      <c r="C20014">
        <v>0</v>
      </c>
      <c r="D20014">
        <v>0</v>
      </c>
      <c r="E20014">
        <v>0</v>
      </c>
      <c r="F20014">
        <v>0</v>
      </c>
      <c r="G20014">
        <v>0</v>
      </c>
      <c r="H20014">
        <v>5</v>
      </c>
      <c r="I20014">
        <v>0</v>
      </c>
      <c r="J20014">
        <v>0</v>
      </c>
      <c r="K20014">
        <v>0</v>
      </c>
    </row>
    <row r="20015" spans="1:11">
      <c r="A20015">
        <v>2020</v>
      </c>
      <c r="B20015">
        <v>20014</v>
      </c>
      <c r="C20015">
        <v>0</v>
      </c>
      <c r="D20015">
        <v>0</v>
      </c>
      <c r="E20015">
        <v>0</v>
      </c>
      <c r="F20015">
        <v>0</v>
      </c>
      <c r="G20015">
        <v>0</v>
      </c>
      <c r="H20015">
        <v>5</v>
      </c>
      <c r="I20015">
        <v>0</v>
      </c>
      <c r="J20015">
        <v>0</v>
      </c>
      <c r="K20015">
        <v>0</v>
      </c>
    </row>
    <row r="20016" spans="1:11">
      <c r="A20016">
        <v>2020</v>
      </c>
      <c r="B20016">
        <v>20015</v>
      </c>
      <c r="C20016">
        <v>19</v>
      </c>
      <c r="D20016">
        <v>8</v>
      </c>
      <c r="E20016">
        <v>0</v>
      </c>
      <c r="F20016">
        <v>1.3904480609104101E-2</v>
      </c>
      <c r="G20016">
        <v>0</v>
      </c>
      <c r="H20016">
        <v>5</v>
      </c>
      <c r="I20016">
        <v>0</v>
      </c>
      <c r="J20016">
        <v>0</v>
      </c>
      <c r="K20016">
        <v>0</v>
      </c>
    </row>
    <row r="20017" spans="1:11">
      <c r="A20017">
        <v>2020</v>
      </c>
      <c r="B20017">
        <v>20016</v>
      </c>
      <c r="C20017">
        <v>0</v>
      </c>
      <c r="D20017">
        <v>0</v>
      </c>
      <c r="E20017">
        <v>0</v>
      </c>
      <c r="F20017">
        <v>0</v>
      </c>
      <c r="G20017">
        <v>0</v>
      </c>
      <c r="H20017">
        <v>5</v>
      </c>
      <c r="I20017">
        <v>0</v>
      </c>
      <c r="J20017">
        <v>0</v>
      </c>
      <c r="K20017">
        <v>0</v>
      </c>
    </row>
    <row r="20018" spans="1:11">
      <c r="A20018">
        <v>2020</v>
      </c>
      <c r="B20018">
        <v>20017</v>
      </c>
      <c r="C20018">
        <v>14</v>
      </c>
      <c r="D20018">
        <v>12</v>
      </c>
      <c r="E20018">
        <v>0</v>
      </c>
      <c r="F20018">
        <v>1.0054937304593101E-2</v>
      </c>
      <c r="G20018">
        <v>0</v>
      </c>
      <c r="H20018">
        <v>5</v>
      </c>
      <c r="I20018">
        <v>0</v>
      </c>
      <c r="J20018">
        <v>0</v>
      </c>
      <c r="K20018">
        <v>0</v>
      </c>
    </row>
    <row r="20019" spans="1:11">
      <c r="A20019">
        <v>2020</v>
      </c>
      <c r="B20019">
        <v>20018</v>
      </c>
      <c r="C20019">
        <v>19</v>
      </c>
      <c r="D20019">
        <v>12</v>
      </c>
      <c r="E20019">
        <v>0</v>
      </c>
      <c r="F20019">
        <v>2.8312444213308901E-2</v>
      </c>
      <c r="G20019">
        <v>0</v>
      </c>
      <c r="H20019">
        <v>5</v>
      </c>
      <c r="I20019">
        <v>0</v>
      </c>
      <c r="J20019">
        <v>0</v>
      </c>
      <c r="K20019">
        <v>0</v>
      </c>
    </row>
    <row r="20020" spans="1:11">
      <c r="A20020">
        <v>2020</v>
      </c>
      <c r="B20020">
        <v>20019</v>
      </c>
      <c r="C20020">
        <v>19</v>
      </c>
      <c r="D20020">
        <v>9</v>
      </c>
      <c r="E20020">
        <v>2</v>
      </c>
      <c r="F20020">
        <v>0.21103490406242201</v>
      </c>
      <c r="G20020">
        <v>0</v>
      </c>
      <c r="H20020">
        <v>5</v>
      </c>
      <c r="I20020">
        <v>0</v>
      </c>
      <c r="J20020">
        <v>0</v>
      </c>
      <c r="K20020">
        <v>0</v>
      </c>
    </row>
    <row r="20021" spans="1:11">
      <c r="A20021">
        <v>2020</v>
      </c>
      <c r="B20021">
        <v>20020</v>
      </c>
      <c r="C20021">
        <v>0</v>
      </c>
      <c r="D20021">
        <v>0</v>
      </c>
      <c r="E20021">
        <v>0</v>
      </c>
      <c r="F20021">
        <v>0</v>
      </c>
      <c r="G20021">
        <v>0</v>
      </c>
      <c r="H20021">
        <v>5</v>
      </c>
      <c r="I20021">
        <v>0</v>
      </c>
      <c r="J20021">
        <v>0</v>
      </c>
      <c r="K20021">
        <v>0</v>
      </c>
    </row>
    <row r="20022" spans="1:11">
      <c r="A20022">
        <v>2020</v>
      </c>
      <c r="B20022">
        <v>20021</v>
      </c>
      <c r="C20022">
        <v>12</v>
      </c>
      <c r="D20022">
        <v>7</v>
      </c>
      <c r="E20022">
        <v>25</v>
      </c>
      <c r="F20022">
        <v>2.04149578354565E-2</v>
      </c>
      <c r="G20022">
        <v>0</v>
      </c>
      <c r="H20022">
        <v>5</v>
      </c>
      <c r="I20022">
        <v>0</v>
      </c>
      <c r="J20022">
        <v>0</v>
      </c>
      <c r="K20022">
        <v>0</v>
      </c>
    </row>
    <row r="20023" spans="1:11">
      <c r="A20023">
        <v>2020</v>
      </c>
      <c r="B20023">
        <v>20022</v>
      </c>
      <c r="C20023">
        <v>5</v>
      </c>
      <c r="D20023">
        <v>2</v>
      </c>
      <c r="E20023">
        <v>15</v>
      </c>
      <c r="F20023">
        <v>3.1993857179421599</v>
      </c>
      <c r="G20023">
        <v>0</v>
      </c>
      <c r="H20023">
        <v>5</v>
      </c>
      <c r="I20023">
        <v>0</v>
      </c>
      <c r="J20023">
        <v>0</v>
      </c>
      <c r="K20023">
        <v>0</v>
      </c>
    </row>
    <row r="20024" spans="1:11">
      <c r="A20024">
        <v>2020</v>
      </c>
      <c r="B20024">
        <v>20023</v>
      </c>
      <c r="C20024">
        <v>0</v>
      </c>
      <c r="D20024">
        <v>0</v>
      </c>
      <c r="E20024">
        <v>0</v>
      </c>
      <c r="F20024">
        <v>0</v>
      </c>
      <c r="G20024">
        <v>0</v>
      </c>
      <c r="H20024">
        <v>5</v>
      </c>
      <c r="I20024">
        <v>0</v>
      </c>
      <c r="J20024">
        <v>0</v>
      </c>
      <c r="K20024">
        <v>0</v>
      </c>
    </row>
    <row r="20025" spans="1:11">
      <c r="A20025">
        <v>2020</v>
      </c>
      <c r="B20025">
        <v>20024</v>
      </c>
      <c r="C20025">
        <v>1</v>
      </c>
      <c r="D20025">
        <v>1</v>
      </c>
      <c r="E20025">
        <v>0</v>
      </c>
      <c r="F20025">
        <v>0.27311211252218998</v>
      </c>
      <c r="G20025">
        <v>0</v>
      </c>
      <c r="H20025">
        <v>5</v>
      </c>
      <c r="I20025">
        <v>0</v>
      </c>
      <c r="J20025">
        <v>0</v>
      </c>
      <c r="K20025">
        <v>0</v>
      </c>
    </row>
    <row r="20026" spans="1:11">
      <c r="A20026">
        <v>2020</v>
      </c>
      <c r="B20026">
        <v>20025</v>
      </c>
      <c r="C20026">
        <v>21</v>
      </c>
      <c r="D20026">
        <v>13</v>
      </c>
      <c r="E20026">
        <v>5</v>
      </c>
      <c r="F20026">
        <v>1.0532175797059999</v>
      </c>
      <c r="G20026">
        <v>0</v>
      </c>
      <c r="H20026">
        <v>5</v>
      </c>
      <c r="I20026">
        <v>0</v>
      </c>
      <c r="J20026">
        <v>0</v>
      </c>
      <c r="K20026">
        <v>0</v>
      </c>
    </row>
    <row r="20027" spans="1:11">
      <c r="A20027">
        <v>2020</v>
      </c>
      <c r="B20027">
        <v>20026</v>
      </c>
      <c r="C20027">
        <v>0</v>
      </c>
      <c r="D20027">
        <v>0</v>
      </c>
      <c r="E20027">
        <v>0</v>
      </c>
      <c r="F20027">
        <v>0</v>
      </c>
      <c r="G20027">
        <v>0</v>
      </c>
      <c r="H20027">
        <v>5</v>
      </c>
      <c r="I20027">
        <v>0</v>
      </c>
      <c r="J20027">
        <v>0</v>
      </c>
      <c r="K20027">
        <v>0</v>
      </c>
    </row>
    <row r="20028" spans="1:11">
      <c r="A20028">
        <v>2020</v>
      </c>
      <c r="B20028">
        <v>20027</v>
      </c>
      <c r="C20028">
        <v>296</v>
      </c>
      <c r="D20028">
        <v>189</v>
      </c>
      <c r="E20028">
        <v>2</v>
      </c>
      <c r="F20028">
        <v>8.1062874042270092</v>
      </c>
      <c r="G20028">
        <v>0</v>
      </c>
      <c r="H20028">
        <v>5</v>
      </c>
      <c r="I20028">
        <v>0</v>
      </c>
      <c r="J20028">
        <v>0</v>
      </c>
      <c r="K20028">
        <v>0</v>
      </c>
    </row>
    <row r="20029" spans="1:11">
      <c r="A20029">
        <v>2020</v>
      </c>
      <c r="B20029">
        <v>20028</v>
      </c>
      <c r="C20029">
        <v>149</v>
      </c>
      <c r="D20029">
        <v>92</v>
      </c>
      <c r="E20029">
        <v>1</v>
      </c>
      <c r="F20029">
        <v>16.504940404980299</v>
      </c>
      <c r="G20029">
        <v>0</v>
      </c>
      <c r="H20029">
        <v>5</v>
      </c>
      <c r="I20029">
        <v>0</v>
      </c>
      <c r="J20029">
        <v>0</v>
      </c>
      <c r="K20029">
        <v>0</v>
      </c>
    </row>
    <row r="20030" spans="1:11">
      <c r="A20030">
        <v>2020</v>
      </c>
      <c r="B20030">
        <v>20029</v>
      </c>
      <c r="C20030">
        <v>291</v>
      </c>
      <c r="D20030">
        <v>205</v>
      </c>
      <c r="E20030">
        <v>11</v>
      </c>
      <c r="F20030">
        <v>10.009424681659</v>
      </c>
      <c r="G20030">
        <v>0</v>
      </c>
      <c r="H20030">
        <v>5</v>
      </c>
      <c r="I20030">
        <v>0</v>
      </c>
      <c r="J20030">
        <v>0</v>
      </c>
      <c r="K20030">
        <v>0</v>
      </c>
    </row>
    <row r="20031" spans="1:11">
      <c r="A20031">
        <v>2020</v>
      </c>
      <c r="B20031">
        <v>20030</v>
      </c>
      <c r="C20031">
        <v>70</v>
      </c>
      <c r="D20031">
        <v>37</v>
      </c>
      <c r="E20031">
        <v>62</v>
      </c>
      <c r="F20031">
        <v>3.5987866947714799</v>
      </c>
      <c r="G20031">
        <v>0</v>
      </c>
      <c r="H20031">
        <v>5</v>
      </c>
      <c r="I20031">
        <v>0</v>
      </c>
      <c r="J20031">
        <v>0</v>
      </c>
      <c r="K20031">
        <v>0</v>
      </c>
    </row>
    <row r="20032" spans="1:11">
      <c r="A20032">
        <v>2020</v>
      </c>
      <c r="B20032">
        <v>20031</v>
      </c>
      <c r="C20032">
        <v>181</v>
      </c>
      <c r="D20032">
        <v>106</v>
      </c>
      <c r="E20032">
        <v>60</v>
      </c>
      <c r="F20032">
        <v>5.1796362600436403</v>
      </c>
      <c r="G20032">
        <v>0</v>
      </c>
      <c r="H20032">
        <v>5</v>
      </c>
      <c r="I20032">
        <v>0</v>
      </c>
      <c r="J20032">
        <v>0</v>
      </c>
      <c r="K20032">
        <v>0</v>
      </c>
    </row>
    <row r="20033" spans="1:11">
      <c r="A20033">
        <v>2020</v>
      </c>
      <c r="B20033">
        <v>20032</v>
      </c>
      <c r="C20033">
        <v>0</v>
      </c>
      <c r="D20033">
        <v>0</v>
      </c>
      <c r="E20033">
        <v>108</v>
      </c>
      <c r="F20033">
        <v>0</v>
      </c>
      <c r="G20033">
        <v>0</v>
      </c>
      <c r="H20033">
        <v>5</v>
      </c>
      <c r="I20033">
        <v>0</v>
      </c>
      <c r="J20033">
        <v>0</v>
      </c>
      <c r="K20033">
        <v>0</v>
      </c>
    </row>
    <row r="20034" spans="1:11">
      <c r="A20034">
        <v>2020</v>
      </c>
      <c r="B20034">
        <v>20033</v>
      </c>
      <c r="C20034">
        <v>88</v>
      </c>
      <c r="D20034">
        <v>56</v>
      </c>
      <c r="E20034">
        <v>1</v>
      </c>
      <c r="F20034">
        <v>3.8350910834132299</v>
      </c>
      <c r="G20034">
        <v>0</v>
      </c>
      <c r="H20034">
        <v>5</v>
      </c>
      <c r="I20034">
        <v>0</v>
      </c>
      <c r="J20034">
        <v>0</v>
      </c>
      <c r="K20034">
        <v>0</v>
      </c>
    </row>
    <row r="20035" spans="1:11">
      <c r="A20035">
        <v>2020</v>
      </c>
      <c r="B20035">
        <v>20034</v>
      </c>
      <c r="C20035">
        <v>87</v>
      </c>
      <c r="D20035">
        <v>54</v>
      </c>
      <c r="E20035">
        <v>0</v>
      </c>
      <c r="F20035">
        <v>7.1956726713314501</v>
      </c>
      <c r="G20035">
        <v>0</v>
      </c>
      <c r="H20035">
        <v>5</v>
      </c>
      <c r="I20035">
        <v>0</v>
      </c>
      <c r="J20035">
        <v>0</v>
      </c>
      <c r="K20035">
        <v>0</v>
      </c>
    </row>
    <row r="20036" spans="1:11">
      <c r="A20036">
        <v>2020</v>
      </c>
      <c r="B20036">
        <v>20035</v>
      </c>
      <c r="C20036">
        <v>68</v>
      </c>
      <c r="D20036">
        <v>49</v>
      </c>
      <c r="E20036">
        <v>0</v>
      </c>
      <c r="F20036">
        <v>5.5259394096996504</v>
      </c>
      <c r="G20036">
        <v>0</v>
      </c>
      <c r="H20036">
        <v>5</v>
      </c>
      <c r="I20036">
        <v>0</v>
      </c>
      <c r="J20036">
        <v>0</v>
      </c>
      <c r="K20036">
        <v>0</v>
      </c>
    </row>
    <row r="20037" spans="1:11">
      <c r="A20037">
        <v>2020</v>
      </c>
      <c r="B20037">
        <v>20036</v>
      </c>
      <c r="C20037">
        <v>30</v>
      </c>
      <c r="D20037">
        <v>19</v>
      </c>
      <c r="E20037">
        <v>0</v>
      </c>
      <c r="F20037">
        <v>2.56772371292849</v>
      </c>
      <c r="G20037">
        <v>0</v>
      </c>
      <c r="H20037">
        <v>5</v>
      </c>
      <c r="I20037">
        <v>0</v>
      </c>
      <c r="J20037">
        <v>0</v>
      </c>
      <c r="K20037">
        <v>0</v>
      </c>
    </row>
    <row r="20038" spans="1:11">
      <c r="A20038">
        <v>2020</v>
      </c>
      <c r="B20038">
        <v>20037</v>
      </c>
      <c r="C20038">
        <v>84</v>
      </c>
      <c r="D20038">
        <v>48</v>
      </c>
      <c r="E20038">
        <v>150</v>
      </c>
      <c r="F20038">
        <v>8.9789635710620797</v>
      </c>
      <c r="G20038">
        <v>0</v>
      </c>
      <c r="H20038">
        <v>5</v>
      </c>
      <c r="I20038">
        <v>0</v>
      </c>
      <c r="J20038">
        <v>0</v>
      </c>
      <c r="K20038">
        <v>0</v>
      </c>
    </row>
    <row r="20039" spans="1:11">
      <c r="A20039">
        <v>2020</v>
      </c>
      <c r="B20039">
        <v>20038</v>
      </c>
      <c r="C20039">
        <v>132</v>
      </c>
      <c r="D20039">
        <v>83</v>
      </c>
      <c r="E20039">
        <v>1</v>
      </c>
      <c r="F20039">
        <v>9.7300644248205099</v>
      </c>
      <c r="G20039">
        <v>0</v>
      </c>
      <c r="H20039">
        <v>5</v>
      </c>
      <c r="I20039">
        <v>0</v>
      </c>
      <c r="J20039">
        <v>0</v>
      </c>
      <c r="K20039">
        <v>0</v>
      </c>
    </row>
    <row r="20040" spans="1:11">
      <c r="A20040">
        <v>2020</v>
      </c>
      <c r="B20040">
        <v>20039</v>
      </c>
      <c r="C20040">
        <v>0</v>
      </c>
      <c r="D20040">
        <v>0</v>
      </c>
      <c r="E20040">
        <v>0</v>
      </c>
      <c r="F20040">
        <v>0</v>
      </c>
      <c r="G20040">
        <v>0</v>
      </c>
      <c r="H20040">
        <v>5</v>
      </c>
      <c r="I20040">
        <v>0</v>
      </c>
      <c r="J20040">
        <v>0</v>
      </c>
      <c r="K20040">
        <v>0</v>
      </c>
    </row>
    <row r="20041" spans="1:11">
      <c r="A20041">
        <v>2020</v>
      </c>
      <c r="B20041">
        <v>20040</v>
      </c>
      <c r="C20041">
        <v>184</v>
      </c>
      <c r="D20041">
        <v>123</v>
      </c>
      <c r="E20041">
        <v>12</v>
      </c>
      <c r="F20041">
        <v>7.0150824272185197</v>
      </c>
      <c r="G20041">
        <v>0</v>
      </c>
      <c r="H20041">
        <v>5</v>
      </c>
      <c r="I20041">
        <v>0</v>
      </c>
      <c r="J20041">
        <v>0</v>
      </c>
      <c r="K20041">
        <v>0</v>
      </c>
    </row>
    <row r="20042" spans="1:11">
      <c r="A20042">
        <v>2020</v>
      </c>
      <c r="B20042">
        <v>20041</v>
      </c>
      <c r="C20042">
        <v>187</v>
      </c>
      <c r="D20042">
        <v>111</v>
      </c>
      <c r="E20042">
        <v>3</v>
      </c>
      <c r="F20042">
        <v>2.3359174159506901</v>
      </c>
      <c r="G20042">
        <v>0</v>
      </c>
      <c r="H20042">
        <v>5</v>
      </c>
      <c r="I20042">
        <v>0</v>
      </c>
      <c r="J20042">
        <v>0</v>
      </c>
      <c r="K20042">
        <v>0</v>
      </c>
    </row>
    <row r="20043" spans="1:11">
      <c r="A20043">
        <v>2020</v>
      </c>
      <c r="B20043">
        <v>20042</v>
      </c>
      <c r="C20043">
        <v>236</v>
      </c>
      <c r="D20043">
        <v>145</v>
      </c>
      <c r="E20043">
        <v>2</v>
      </c>
      <c r="F20043">
        <v>3.70221050204171</v>
      </c>
      <c r="G20043">
        <v>0</v>
      </c>
      <c r="H20043">
        <v>5</v>
      </c>
      <c r="I20043">
        <v>0</v>
      </c>
      <c r="J20043">
        <v>0</v>
      </c>
      <c r="K20043">
        <v>0</v>
      </c>
    </row>
    <row r="20044" spans="1:11">
      <c r="A20044">
        <v>2020</v>
      </c>
      <c r="B20044">
        <v>20043</v>
      </c>
      <c r="C20044">
        <v>72</v>
      </c>
      <c r="D20044">
        <v>46</v>
      </c>
      <c r="E20044">
        <v>0</v>
      </c>
      <c r="F20044">
        <v>1.6031385891044501</v>
      </c>
      <c r="G20044">
        <v>0</v>
      </c>
      <c r="H20044">
        <v>5</v>
      </c>
      <c r="I20044">
        <v>0</v>
      </c>
      <c r="J20044">
        <v>0</v>
      </c>
      <c r="K20044">
        <v>0</v>
      </c>
    </row>
    <row r="20045" spans="1:11">
      <c r="A20045">
        <v>2020</v>
      </c>
      <c r="B20045">
        <v>20044</v>
      </c>
      <c r="C20045">
        <v>0</v>
      </c>
      <c r="D20045">
        <v>0</v>
      </c>
      <c r="E20045">
        <v>0</v>
      </c>
      <c r="F20045">
        <v>0</v>
      </c>
      <c r="G20045">
        <v>0</v>
      </c>
      <c r="H20045">
        <v>5</v>
      </c>
      <c r="I20045">
        <v>0</v>
      </c>
      <c r="J20045">
        <v>0</v>
      </c>
      <c r="K20045">
        <v>0</v>
      </c>
    </row>
    <row r="20046" spans="1:11">
      <c r="A20046">
        <v>2020</v>
      </c>
      <c r="B20046">
        <v>20045</v>
      </c>
      <c r="C20046">
        <v>169</v>
      </c>
      <c r="D20046">
        <v>106</v>
      </c>
      <c r="E20046">
        <v>9</v>
      </c>
      <c r="F20046">
        <v>6.65894386786134</v>
      </c>
      <c r="G20046">
        <v>0</v>
      </c>
      <c r="H20046">
        <v>5</v>
      </c>
      <c r="I20046">
        <v>0</v>
      </c>
      <c r="J20046">
        <v>0</v>
      </c>
      <c r="K20046">
        <v>0</v>
      </c>
    </row>
    <row r="20047" spans="1:11">
      <c r="A20047">
        <v>2020</v>
      </c>
      <c r="B20047">
        <v>20046</v>
      </c>
      <c r="C20047">
        <v>110</v>
      </c>
      <c r="D20047">
        <v>69</v>
      </c>
      <c r="E20047">
        <v>4</v>
      </c>
      <c r="F20047">
        <v>2.46636218304443</v>
      </c>
      <c r="G20047">
        <v>0</v>
      </c>
      <c r="H20047">
        <v>5</v>
      </c>
      <c r="I20047">
        <v>0</v>
      </c>
      <c r="J20047">
        <v>0</v>
      </c>
      <c r="K20047">
        <v>0</v>
      </c>
    </row>
    <row r="20048" spans="1:11">
      <c r="A20048">
        <v>2020</v>
      </c>
      <c r="B20048">
        <v>20047</v>
      </c>
      <c r="C20048">
        <v>0</v>
      </c>
      <c r="D20048">
        <v>0</v>
      </c>
      <c r="E20048">
        <v>0</v>
      </c>
      <c r="F20048">
        <v>0</v>
      </c>
      <c r="G20048">
        <v>0</v>
      </c>
      <c r="H20048">
        <v>5</v>
      </c>
      <c r="I20048">
        <v>0</v>
      </c>
      <c r="J20048">
        <v>0</v>
      </c>
      <c r="K20048">
        <v>0</v>
      </c>
    </row>
    <row r="20049" spans="1:11">
      <c r="A20049">
        <v>2020</v>
      </c>
      <c r="B20049">
        <v>20048</v>
      </c>
      <c r="C20049">
        <v>132</v>
      </c>
      <c r="D20049">
        <v>73</v>
      </c>
      <c r="E20049">
        <v>4</v>
      </c>
      <c r="F20049">
        <v>6.02200770087045</v>
      </c>
      <c r="G20049">
        <v>0</v>
      </c>
      <c r="H20049">
        <v>5</v>
      </c>
      <c r="I20049">
        <v>0</v>
      </c>
      <c r="J20049">
        <v>0</v>
      </c>
      <c r="K20049">
        <v>0</v>
      </c>
    </row>
    <row r="20050" spans="1:11">
      <c r="A20050">
        <v>2020</v>
      </c>
      <c r="B20050">
        <v>20049</v>
      </c>
      <c r="C20050">
        <v>5</v>
      </c>
      <c r="D20050">
        <v>0</v>
      </c>
      <c r="E20050">
        <v>18</v>
      </c>
      <c r="F20050">
        <v>0</v>
      </c>
      <c r="G20050">
        <v>0</v>
      </c>
      <c r="H20050">
        <v>5</v>
      </c>
      <c r="I20050">
        <v>0</v>
      </c>
      <c r="J20050">
        <v>0</v>
      </c>
      <c r="K20050">
        <v>0</v>
      </c>
    </row>
    <row r="20051" spans="1:11">
      <c r="A20051">
        <v>2020</v>
      </c>
      <c r="B20051">
        <v>20050</v>
      </c>
      <c r="C20051">
        <v>103</v>
      </c>
      <c r="D20051">
        <v>66</v>
      </c>
      <c r="E20051">
        <v>1</v>
      </c>
      <c r="F20051">
        <v>4.7763242706831104</v>
      </c>
      <c r="G20051">
        <v>0</v>
      </c>
      <c r="H20051">
        <v>5</v>
      </c>
      <c r="I20051">
        <v>0</v>
      </c>
      <c r="J20051">
        <v>0</v>
      </c>
      <c r="K20051">
        <v>0</v>
      </c>
    </row>
    <row r="20052" spans="1:11">
      <c r="A20052">
        <v>2020</v>
      </c>
      <c r="B20052">
        <v>20051</v>
      </c>
      <c r="C20052">
        <v>78</v>
      </c>
      <c r="D20052">
        <v>48</v>
      </c>
      <c r="E20052">
        <v>0</v>
      </c>
      <c r="F20052">
        <v>5.1864116016038002</v>
      </c>
      <c r="G20052">
        <v>0</v>
      </c>
      <c r="H20052">
        <v>5</v>
      </c>
      <c r="I20052">
        <v>0</v>
      </c>
      <c r="J20052">
        <v>0</v>
      </c>
      <c r="K20052">
        <v>0</v>
      </c>
    </row>
    <row r="20053" spans="1:11">
      <c r="A20053">
        <v>2020</v>
      </c>
      <c r="B20053">
        <v>20052</v>
      </c>
      <c r="C20053">
        <v>105</v>
      </c>
      <c r="D20053">
        <v>56</v>
      </c>
      <c r="E20053">
        <v>5</v>
      </c>
      <c r="F20053">
        <v>2.4392113681188099</v>
      </c>
      <c r="G20053">
        <v>0</v>
      </c>
      <c r="H20053">
        <v>5</v>
      </c>
      <c r="I20053">
        <v>0</v>
      </c>
      <c r="J20053">
        <v>0</v>
      </c>
      <c r="K20053">
        <v>0</v>
      </c>
    </row>
    <row r="20054" spans="1:11">
      <c r="A20054">
        <v>2020</v>
      </c>
      <c r="B20054">
        <v>20053</v>
      </c>
      <c r="C20054">
        <v>84</v>
      </c>
      <c r="D20054">
        <v>51</v>
      </c>
      <c r="E20054">
        <v>0</v>
      </c>
      <c r="F20054">
        <v>4.4773732743457204</v>
      </c>
      <c r="G20054">
        <v>0</v>
      </c>
      <c r="H20054">
        <v>5</v>
      </c>
      <c r="I20054">
        <v>0</v>
      </c>
      <c r="J20054">
        <v>0</v>
      </c>
      <c r="K20054">
        <v>0</v>
      </c>
    </row>
    <row r="20055" spans="1:11">
      <c r="A20055">
        <v>2020</v>
      </c>
      <c r="B20055">
        <v>20054</v>
      </c>
      <c r="C20055">
        <v>37</v>
      </c>
      <c r="D20055">
        <v>21</v>
      </c>
      <c r="E20055">
        <v>0</v>
      </c>
      <c r="F20055">
        <v>2.67368086367118</v>
      </c>
      <c r="G20055">
        <v>0</v>
      </c>
      <c r="H20055">
        <v>5</v>
      </c>
      <c r="I20055">
        <v>0</v>
      </c>
      <c r="J20055">
        <v>0</v>
      </c>
      <c r="K20055">
        <v>0</v>
      </c>
    </row>
    <row r="20056" spans="1:11">
      <c r="A20056">
        <v>2020</v>
      </c>
      <c r="B20056">
        <v>20055</v>
      </c>
      <c r="C20056">
        <v>136</v>
      </c>
      <c r="D20056">
        <v>84</v>
      </c>
      <c r="E20056">
        <v>1</v>
      </c>
      <c r="F20056">
        <v>3.5110771825201601</v>
      </c>
      <c r="G20056">
        <v>0</v>
      </c>
      <c r="H20056">
        <v>5</v>
      </c>
      <c r="I20056">
        <v>0</v>
      </c>
      <c r="J20056">
        <v>0</v>
      </c>
      <c r="K20056">
        <v>0</v>
      </c>
    </row>
    <row r="20057" spans="1:11">
      <c r="A20057">
        <v>2020</v>
      </c>
      <c r="B20057">
        <v>20056</v>
      </c>
      <c r="C20057">
        <v>66</v>
      </c>
      <c r="D20057">
        <v>51</v>
      </c>
      <c r="E20057">
        <v>6</v>
      </c>
      <c r="F20057">
        <v>0.453388875760457</v>
      </c>
      <c r="G20057">
        <v>0</v>
      </c>
      <c r="H20057">
        <v>5</v>
      </c>
      <c r="I20057">
        <v>0</v>
      </c>
      <c r="J20057">
        <v>0</v>
      </c>
      <c r="K20057">
        <v>0</v>
      </c>
    </row>
    <row r="20058" spans="1:11">
      <c r="A20058">
        <v>2020</v>
      </c>
      <c r="B20058">
        <v>20057</v>
      </c>
      <c r="C20058">
        <v>35</v>
      </c>
      <c r="D20058">
        <v>25</v>
      </c>
      <c r="E20058">
        <v>7</v>
      </c>
      <c r="F20058">
        <v>0.52922613530346596</v>
      </c>
      <c r="G20058">
        <v>0</v>
      </c>
      <c r="H20058">
        <v>5</v>
      </c>
      <c r="I20058">
        <v>0</v>
      </c>
      <c r="J20058">
        <v>0</v>
      </c>
      <c r="K20058">
        <v>0</v>
      </c>
    </row>
    <row r="20059" spans="1:11">
      <c r="A20059">
        <v>2020</v>
      </c>
      <c r="B20059">
        <v>20058</v>
      </c>
      <c r="C20059">
        <v>1</v>
      </c>
      <c r="D20059">
        <v>1</v>
      </c>
      <c r="E20059">
        <v>0</v>
      </c>
      <c r="F20059">
        <v>3.7092125712632498E-2</v>
      </c>
      <c r="G20059">
        <v>0</v>
      </c>
      <c r="H20059">
        <v>5</v>
      </c>
      <c r="I20059">
        <v>0</v>
      </c>
      <c r="J20059">
        <v>0</v>
      </c>
      <c r="K20059">
        <v>0</v>
      </c>
    </row>
    <row r="20060" spans="1:11">
      <c r="A20060">
        <v>2020</v>
      </c>
      <c r="B20060">
        <v>20059</v>
      </c>
      <c r="C20060">
        <v>443</v>
      </c>
      <c r="D20060">
        <v>291</v>
      </c>
      <c r="E20060">
        <v>83</v>
      </c>
      <c r="F20060">
        <v>8.04128464513974</v>
      </c>
      <c r="G20060">
        <v>0</v>
      </c>
      <c r="H20060">
        <v>5</v>
      </c>
      <c r="I20060">
        <v>0</v>
      </c>
      <c r="J20060">
        <v>0</v>
      </c>
      <c r="K20060">
        <v>0</v>
      </c>
    </row>
    <row r="20061" spans="1:11">
      <c r="A20061">
        <v>2020</v>
      </c>
      <c r="B20061">
        <v>20060</v>
      </c>
      <c r="C20061">
        <v>204</v>
      </c>
      <c r="D20061">
        <v>128</v>
      </c>
      <c r="E20061">
        <v>6</v>
      </c>
      <c r="F20061">
        <v>2.6416501950705999</v>
      </c>
      <c r="G20061">
        <v>0</v>
      </c>
      <c r="H20061">
        <v>5</v>
      </c>
      <c r="I20061">
        <v>0</v>
      </c>
      <c r="J20061">
        <v>0</v>
      </c>
      <c r="K20061">
        <v>0</v>
      </c>
    </row>
    <row r="20062" spans="1:11">
      <c r="A20062">
        <v>2020</v>
      </c>
      <c r="B20062">
        <v>20061</v>
      </c>
      <c r="C20062">
        <v>322</v>
      </c>
      <c r="D20062">
        <v>191</v>
      </c>
      <c r="E20062">
        <v>2</v>
      </c>
      <c r="F20062">
        <v>11.439980957050301</v>
      </c>
      <c r="G20062">
        <v>0</v>
      </c>
      <c r="H20062">
        <v>5</v>
      </c>
      <c r="I20062">
        <v>0</v>
      </c>
      <c r="J20062">
        <v>0</v>
      </c>
      <c r="K20062">
        <v>0</v>
      </c>
    </row>
    <row r="20063" spans="1:11">
      <c r="A20063">
        <v>2020</v>
      </c>
      <c r="B20063">
        <v>20062</v>
      </c>
      <c r="C20063">
        <v>347</v>
      </c>
      <c r="D20063">
        <v>215</v>
      </c>
      <c r="E20063">
        <v>61</v>
      </c>
      <c r="F20063">
        <v>4.3166774272602497</v>
      </c>
      <c r="G20063">
        <v>0</v>
      </c>
      <c r="H20063">
        <v>5</v>
      </c>
      <c r="I20063">
        <v>0</v>
      </c>
      <c r="J20063">
        <v>0</v>
      </c>
      <c r="K20063">
        <v>0</v>
      </c>
    </row>
    <row r="20064" spans="1:11">
      <c r="A20064">
        <v>2020</v>
      </c>
      <c r="B20064">
        <v>20063</v>
      </c>
      <c r="C20064">
        <v>85</v>
      </c>
      <c r="D20064">
        <v>55</v>
      </c>
      <c r="E20064">
        <v>1</v>
      </c>
      <c r="F20064">
        <v>2.3173454671359499</v>
      </c>
      <c r="G20064">
        <v>0</v>
      </c>
      <c r="H20064">
        <v>5</v>
      </c>
      <c r="I20064">
        <v>0</v>
      </c>
      <c r="J20064">
        <v>0</v>
      </c>
      <c r="K20064">
        <v>0</v>
      </c>
    </row>
    <row r="20065" spans="1:11">
      <c r="A20065">
        <v>2020</v>
      </c>
      <c r="B20065">
        <v>20064</v>
      </c>
      <c r="C20065">
        <v>226</v>
      </c>
      <c r="D20065">
        <v>131</v>
      </c>
      <c r="E20065">
        <v>58</v>
      </c>
      <c r="F20065">
        <v>1.9061129717734999</v>
      </c>
      <c r="G20065">
        <v>0</v>
      </c>
      <c r="H20065">
        <v>5</v>
      </c>
      <c r="I20065">
        <v>0</v>
      </c>
      <c r="J20065">
        <v>0</v>
      </c>
      <c r="K20065">
        <v>0</v>
      </c>
    </row>
    <row r="20066" spans="1:11">
      <c r="A20066">
        <v>2020</v>
      </c>
      <c r="B20066">
        <v>20065</v>
      </c>
      <c r="C20066">
        <v>0</v>
      </c>
      <c r="D20066">
        <v>0</v>
      </c>
      <c r="E20066">
        <v>0</v>
      </c>
      <c r="F20066">
        <v>0</v>
      </c>
      <c r="G20066">
        <v>0</v>
      </c>
      <c r="H20066">
        <v>5</v>
      </c>
      <c r="I20066">
        <v>0</v>
      </c>
      <c r="J20066">
        <v>0</v>
      </c>
      <c r="K20066">
        <v>0</v>
      </c>
    </row>
    <row r="20067" spans="1:11">
      <c r="A20067">
        <v>2020</v>
      </c>
      <c r="B20067">
        <v>20066</v>
      </c>
      <c r="C20067">
        <v>246</v>
      </c>
      <c r="D20067">
        <v>138</v>
      </c>
      <c r="E20067">
        <v>21</v>
      </c>
      <c r="F20067">
        <v>5.3064931198943901</v>
      </c>
      <c r="G20067">
        <v>0</v>
      </c>
      <c r="H20067">
        <v>5</v>
      </c>
      <c r="I20067">
        <v>0</v>
      </c>
      <c r="J20067">
        <v>0</v>
      </c>
      <c r="K20067">
        <v>0</v>
      </c>
    </row>
    <row r="20068" spans="1:11">
      <c r="A20068">
        <v>2020</v>
      </c>
      <c r="B20068">
        <v>20067</v>
      </c>
      <c r="C20068">
        <v>0</v>
      </c>
      <c r="D20068">
        <v>0</v>
      </c>
      <c r="E20068">
        <v>34</v>
      </c>
      <c r="F20068">
        <v>0</v>
      </c>
      <c r="G20068">
        <v>0</v>
      </c>
      <c r="H20068">
        <v>5</v>
      </c>
      <c r="I20068">
        <v>0</v>
      </c>
      <c r="J20068">
        <v>0</v>
      </c>
      <c r="K20068">
        <v>0</v>
      </c>
    </row>
    <row r="20069" spans="1:11">
      <c r="A20069">
        <v>2020</v>
      </c>
      <c r="B20069">
        <v>20068</v>
      </c>
      <c r="C20069">
        <v>396</v>
      </c>
      <c r="D20069">
        <v>222</v>
      </c>
      <c r="E20069">
        <v>6</v>
      </c>
      <c r="F20069">
        <v>11.798636601992699</v>
      </c>
      <c r="G20069">
        <v>0</v>
      </c>
      <c r="H20069">
        <v>5</v>
      </c>
      <c r="I20069">
        <v>0</v>
      </c>
      <c r="J20069">
        <v>0</v>
      </c>
      <c r="K20069">
        <v>0</v>
      </c>
    </row>
    <row r="20070" spans="1:11">
      <c r="A20070">
        <v>2020</v>
      </c>
      <c r="B20070">
        <v>20069</v>
      </c>
      <c r="C20070">
        <v>595</v>
      </c>
      <c r="D20070">
        <v>339</v>
      </c>
      <c r="E20070">
        <v>13</v>
      </c>
      <c r="F20070">
        <v>3.95684314408761</v>
      </c>
      <c r="G20070">
        <v>0</v>
      </c>
      <c r="H20070">
        <v>5</v>
      </c>
      <c r="I20070">
        <v>0</v>
      </c>
      <c r="J20070">
        <v>0</v>
      </c>
      <c r="K20070">
        <v>0</v>
      </c>
    </row>
    <row r="20071" spans="1:11">
      <c r="A20071">
        <v>2020</v>
      </c>
      <c r="B20071">
        <v>20070</v>
      </c>
      <c r="C20071">
        <v>184</v>
      </c>
      <c r="D20071">
        <v>109</v>
      </c>
      <c r="E20071">
        <v>48</v>
      </c>
      <c r="F20071">
        <v>1.67308774708733</v>
      </c>
      <c r="G20071">
        <v>0</v>
      </c>
      <c r="H20071">
        <v>5</v>
      </c>
      <c r="I20071">
        <v>0</v>
      </c>
      <c r="J20071">
        <v>0</v>
      </c>
      <c r="K20071">
        <v>0</v>
      </c>
    </row>
    <row r="20072" spans="1:11">
      <c r="A20072">
        <v>2020</v>
      </c>
      <c r="B20072">
        <v>20071</v>
      </c>
      <c r="C20072">
        <v>14</v>
      </c>
      <c r="D20072">
        <v>6</v>
      </c>
      <c r="E20072">
        <v>0</v>
      </c>
      <c r="F20072">
        <v>0.21263927872756699</v>
      </c>
      <c r="G20072">
        <v>0</v>
      </c>
      <c r="H20072">
        <v>5</v>
      </c>
      <c r="I20072">
        <v>0</v>
      </c>
      <c r="J20072">
        <v>0</v>
      </c>
      <c r="K20072">
        <v>0</v>
      </c>
    </row>
    <row r="20073" spans="1:11">
      <c r="A20073">
        <v>2020</v>
      </c>
      <c r="B20073">
        <v>20072</v>
      </c>
      <c r="C20073">
        <v>108</v>
      </c>
      <c r="D20073">
        <v>55</v>
      </c>
      <c r="E20073">
        <v>73</v>
      </c>
      <c r="F20073">
        <v>3.6345589615822703E-2</v>
      </c>
      <c r="G20073">
        <v>0</v>
      </c>
      <c r="H20073">
        <v>5</v>
      </c>
      <c r="I20073">
        <v>0</v>
      </c>
      <c r="J20073">
        <v>0</v>
      </c>
      <c r="K20073">
        <v>0</v>
      </c>
    </row>
    <row r="20074" spans="1:11">
      <c r="A20074">
        <v>2020</v>
      </c>
      <c r="B20074">
        <v>20073</v>
      </c>
      <c r="C20074">
        <v>22</v>
      </c>
      <c r="D20074">
        <v>9</v>
      </c>
      <c r="E20074">
        <v>159</v>
      </c>
      <c r="F20074">
        <v>4.83352462373208E-2</v>
      </c>
      <c r="G20074">
        <v>0</v>
      </c>
      <c r="H20074">
        <v>5</v>
      </c>
      <c r="I20074">
        <v>0</v>
      </c>
      <c r="J20074">
        <v>0</v>
      </c>
      <c r="K20074">
        <v>0</v>
      </c>
    </row>
    <row r="20075" spans="1:11">
      <c r="A20075">
        <v>2020</v>
      </c>
      <c r="B20075">
        <v>20074</v>
      </c>
      <c r="C20075">
        <v>0</v>
      </c>
      <c r="D20075">
        <v>0</v>
      </c>
      <c r="E20075">
        <v>38</v>
      </c>
      <c r="F20075">
        <v>0</v>
      </c>
      <c r="G20075">
        <v>0</v>
      </c>
      <c r="H20075">
        <v>5</v>
      </c>
      <c r="I20075">
        <v>0</v>
      </c>
      <c r="J20075">
        <v>0</v>
      </c>
      <c r="K20075">
        <v>0</v>
      </c>
    </row>
    <row r="20076" spans="1:11">
      <c r="A20076">
        <v>2020</v>
      </c>
      <c r="B20076">
        <v>20075</v>
      </c>
      <c r="C20076">
        <v>0</v>
      </c>
      <c r="D20076">
        <v>0</v>
      </c>
      <c r="E20076">
        <v>0</v>
      </c>
      <c r="F20076">
        <v>0</v>
      </c>
      <c r="G20076">
        <v>0</v>
      </c>
      <c r="H20076">
        <v>5</v>
      </c>
      <c r="I20076">
        <v>0</v>
      </c>
      <c r="J20076">
        <v>0</v>
      </c>
      <c r="K20076">
        <v>0</v>
      </c>
    </row>
    <row r="20077" spans="1:11">
      <c r="A20077">
        <v>2020</v>
      </c>
      <c r="B20077">
        <v>20076</v>
      </c>
      <c r="C20077">
        <v>0</v>
      </c>
      <c r="D20077">
        <v>0</v>
      </c>
      <c r="E20077">
        <v>0</v>
      </c>
      <c r="F20077">
        <v>0</v>
      </c>
      <c r="G20077">
        <v>0</v>
      </c>
      <c r="H20077">
        <v>5</v>
      </c>
      <c r="I20077">
        <v>0</v>
      </c>
      <c r="J20077">
        <v>0</v>
      </c>
      <c r="K20077">
        <v>0</v>
      </c>
    </row>
    <row r="20078" spans="1:11">
      <c r="A20078">
        <v>2020</v>
      </c>
      <c r="B20078">
        <v>20077</v>
      </c>
      <c r="C20078">
        <v>0</v>
      </c>
      <c r="D20078">
        <v>0</v>
      </c>
      <c r="E20078">
        <v>0</v>
      </c>
      <c r="F20078">
        <v>0</v>
      </c>
      <c r="G20078">
        <v>0</v>
      </c>
      <c r="H20078">
        <v>5</v>
      </c>
      <c r="I20078">
        <v>0</v>
      </c>
      <c r="J20078">
        <v>0</v>
      </c>
      <c r="K20078">
        <v>0</v>
      </c>
    </row>
    <row r="20079" spans="1:11">
      <c r="A20079">
        <v>2020</v>
      </c>
      <c r="B20079">
        <v>20078</v>
      </c>
      <c r="C20079">
        <v>13</v>
      </c>
      <c r="D20079">
        <v>8</v>
      </c>
      <c r="E20079">
        <v>0</v>
      </c>
      <c r="F20079">
        <v>6.10419198341162E-2</v>
      </c>
      <c r="G20079">
        <v>0</v>
      </c>
      <c r="H20079">
        <v>5</v>
      </c>
      <c r="I20079">
        <v>0</v>
      </c>
      <c r="J20079">
        <v>0</v>
      </c>
      <c r="K20079">
        <v>0</v>
      </c>
    </row>
    <row r="20080" spans="1:11">
      <c r="A20080">
        <v>2020</v>
      </c>
      <c r="B20080">
        <v>20079</v>
      </c>
      <c r="C20080">
        <v>6</v>
      </c>
      <c r="D20080">
        <v>2</v>
      </c>
      <c r="E20080">
        <v>0</v>
      </c>
      <c r="F20080">
        <v>8.2752799458244999E-2</v>
      </c>
      <c r="G20080">
        <v>0</v>
      </c>
      <c r="H20080">
        <v>5</v>
      </c>
      <c r="I20080">
        <v>0</v>
      </c>
      <c r="J20080">
        <v>0</v>
      </c>
      <c r="K20080">
        <v>0</v>
      </c>
    </row>
    <row r="20081" spans="1:11">
      <c r="A20081">
        <v>2020</v>
      </c>
      <c r="B20081">
        <v>20080</v>
      </c>
      <c r="C20081">
        <v>0</v>
      </c>
      <c r="D20081">
        <v>0</v>
      </c>
      <c r="E20081">
        <v>15</v>
      </c>
      <c r="F20081">
        <v>0</v>
      </c>
      <c r="G20081">
        <v>0</v>
      </c>
      <c r="H20081">
        <v>5</v>
      </c>
      <c r="I20081">
        <v>0</v>
      </c>
      <c r="J20081">
        <v>0</v>
      </c>
      <c r="K20081">
        <v>0</v>
      </c>
    </row>
    <row r="20082" spans="1:11">
      <c r="A20082">
        <v>2020</v>
      </c>
      <c r="B20082">
        <v>20081</v>
      </c>
      <c r="C20082">
        <v>8</v>
      </c>
      <c r="D20082">
        <v>3</v>
      </c>
      <c r="E20082">
        <v>0</v>
      </c>
      <c r="F20082">
        <v>0.20275390491348699</v>
      </c>
      <c r="G20082">
        <v>0</v>
      </c>
      <c r="H20082">
        <v>5</v>
      </c>
      <c r="I20082">
        <v>0</v>
      </c>
      <c r="J20082">
        <v>0</v>
      </c>
      <c r="K20082">
        <v>0</v>
      </c>
    </row>
    <row r="20083" spans="1:11">
      <c r="A20083">
        <v>2020</v>
      </c>
      <c r="B20083">
        <v>20082</v>
      </c>
      <c r="C20083">
        <v>2</v>
      </c>
      <c r="D20083">
        <v>0</v>
      </c>
      <c r="E20083">
        <v>0</v>
      </c>
      <c r="F20083">
        <v>0.101650292498717</v>
      </c>
      <c r="G20083">
        <v>0</v>
      </c>
      <c r="H20083">
        <v>5</v>
      </c>
      <c r="I20083">
        <v>0</v>
      </c>
      <c r="J20083">
        <v>0</v>
      </c>
      <c r="K20083">
        <v>0</v>
      </c>
    </row>
    <row r="20084" spans="1:11">
      <c r="A20084">
        <v>2020</v>
      </c>
      <c r="B20084">
        <v>20083</v>
      </c>
      <c r="C20084">
        <v>4</v>
      </c>
      <c r="D20084">
        <v>3</v>
      </c>
      <c r="E20084">
        <v>63</v>
      </c>
      <c r="F20084">
        <v>3.5987760562632601E-2</v>
      </c>
      <c r="G20084">
        <v>0</v>
      </c>
      <c r="H20084">
        <v>5</v>
      </c>
      <c r="I20084">
        <v>0</v>
      </c>
      <c r="J20084">
        <v>0</v>
      </c>
      <c r="K20084">
        <v>0</v>
      </c>
    </row>
    <row r="20085" spans="1:11">
      <c r="A20085">
        <v>2020</v>
      </c>
      <c r="B20085">
        <v>20084</v>
      </c>
      <c r="C20085">
        <v>48</v>
      </c>
      <c r="D20085">
        <v>33</v>
      </c>
      <c r="E20085">
        <v>22</v>
      </c>
      <c r="F20085">
        <v>0.25756848907104701</v>
      </c>
      <c r="G20085">
        <v>0</v>
      </c>
      <c r="H20085">
        <v>5</v>
      </c>
      <c r="I20085">
        <v>0</v>
      </c>
      <c r="J20085">
        <v>0</v>
      </c>
      <c r="K20085">
        <v>0</v>
      </c>
    </row>
    <row r="20086" spans="1:11">
      <c r="A20086">
        <v>2020</v>
      </c>
      <c r="B20086">
        <v>20085</v>
      </c>
      <c r="C20086">
        <v>128</v>
      </c>
      <c r="D20086">
        <v>61</v>
      </c>
      <c r="E20086">
        <v>45</v>
      </c>
      <c r="F20086">
        <v>0.38705611769408899</v>
      </c>
      <c r="G20086">
        <v>0</v>
      </c>
      <c r="H20086">
        <v>5</v>
      </c>
      <c r="I20086">
        <v>0</v>
      </c>
      <c r="J20086">
        <v>0</v>
      </c>
      <c r="K20086">
        <v>0</v>
      </c>
    </row>
    <row r="20087" spans="1:11">
      <c r="A20087">
        <v>2020</v>
      </c>
      <c r="B20087">
        <v>20086</v>
      </c>
      <c r="C20087">
        <v>13</v>
      </c>
      <c r="D20087">
        <v>8</v>
      </c>
      <c r="E20087">
        <v>3</v>
      </c>
      <c r="F20087">
        <v>9.7223157060270904E-2</v>
      </c>
      <c r="G20087">
        <v>0</v>
      </c>
      <c r="H20087">
        <v>5</v>
      </c>
      <c r="I20087">
        <v>0</v>
      </c>
      <c r="J20087">
        <v>0</v>
      </c>
      <c r="K20087">
        <v>0</v>
      </c>
    </row>
    <row r="20088" spans="1:11">
      <c r="A20088">
        <v>2020</v>
      </c>
      <c r="B20088">
        <v>20087</v>
      </c>
      <c r="C20088">
        <v>12</v>
      </c>
      <c r="D20088">
        <v>5</v>
      </c>
      <c r="E20088">
        <v>0</v>
      </c>
      <c r="F20088">
        <v>0.139686915061043</v>
      </c>
      <c r="G20088">
        <v>0</v>
      </c>
      <c r="H20088">
        <v>5</v>
      </c>
      <c r="I20088">
        <v>0</v>
      </c>
      <c r="J20088">
        <v>0</v>
      </c>
      <c r="K20088">
        <v>0</v>
      </c>
    </row>
    <row r="20089" spans="1:11">
      <c r="A20089">
        <v>2020</v>
      </c>
      <c r="B20089">
        <v>20088</v>
      </c>
      <c r="C20089">
        <v>0</v>
      </c>
      <c r="D20089">
        <v>0</v>
      </c>
      <c r="E20089">
        <v>0</v>
      </c>
      <c r="F20089">
        <v>0</v>
      </c>
      <c r="G20089">
        <v>0</v>
      </c>
      <c r="H20089">
        <v>5</v>
      </c>
      <c r="I20089">
        <v>0</v>
      </c>
      <c r="J20089">
        <v>0</v>
      </c>
      <c r="K20089">
        <v>0</v>
      </c>
    </row>
    <row r="20090" spans="1:11">
      <c r="A20090">
        <v>2020</v>
      </c>
      <c r="B20090">
        <v>20089</v>
      </c>
      <c r="C20090">
        <v>0</v>
      </c>
      <c r="D20090">
        <v>0</v>
      </c>
      <c r="E20090">
        <v>0</v>
      </c>
      <c r="F20090">
        <v>0</v>
      </c>
      <c r="G20090">
        <v>0</v>
      </c>
      <c r="H20090">
        <v>3</v>
      </c>
      <c r="I20090">
        <v>0</v>
      </c>
      <c r="J20090">
        <v>0</v>
      </c>
      <c r="K20090">
        <v>0</v>
      </c>
    </row>
    <row r="20091" spans="1:11">
      <c r="A20091">
        <v>2020</v>
      </c>
      <c r="B20091">
        <v>20090</v>
      </c>
      <c r="C20091">
        <v>48</v>
      </c>
      <c r="D20091">
        <v>25</v>
      </c>
      <c r="E20091">
        <v>0</v>
      </c>
      <c r="F20091">
        <v>6.4037081739465901E-2</v>
      </c>
      <c r="G20091">
        <v>0</v>
      </c>
      <c r="H20091">
        <v>3</v>
      </c>
      <c r="I20091">
        <v>0</v>
      </c>
      <c r="J20091">
        <v>0</v>
      </c>
      <c r="K20091">
        <v>0</v>
      </c>
    </row>
    <row r="20092" spans="1:11">
      <c r="A20092">
        <v>2020</v>
      </c>
      <c r="B20092">
        <v>20091</v>
      </c>
      <c r="C20092">
        <v>0</v>
      </c>
      <c r="D20092">
        <v>0</v>
      </c>
      <c r="E20092">
        <v>0</v>
      </c>
      <c r="F20092">
        <v>0</v>
      </c>
      <c r="G20092">
        <v>0</v>
      </c>
      <c r="H20092">
        <v>3</v>
      </c>
      <c r="I20092">
        <v>0</v>
      </c>
      <c r="J20092">
        <v>0</v>
      </c>
      <c r="K20092">
        <v>0</v>
      </c>
    </row>
    <row r="20093" spans="1:11">
      <c r="A20093">
        <v>2020</v>
      </c>
      <c r="B20093">
        <v>20092</v>
      </c>
      <c r="C20093">
        <v>75</v>
      </c>
      <c r="D20093">
        <v>37</v>
      </c>
      <c r="E20093">
        <v>0</v>
      </c>
      <c r="F20093">
        <v>0.85558910732395699</v>
      </c>
      <c r="G20093">
        <v>0</v>
      </c>
      <c r="H20093">
        <v>3</v>
      </c>
      <c r="I20093">
        <v>0</v>
      </c>
      <c r="J20093">
        <v>0</v>
      </c>
      <c r="K20093">
        <v>0</v>
      </c>
    </row>
    <row r="20094" spans="1:11">
      <c r="A20094">
        <v>2020</v>
      </c>
      <c r="B20094">
        <v>20093</v>
      </c>
      <c r="C20094">
        <v>0</v>
      </c>
      <c r="D20094">
        <v>0</v>
      </c>
      <c r="E20094">
        <v>0</v>
      </c>
      <c r="F20094">
        <v>0</v>
      </c>
      <c r="G20094">
        <v>0</v>
      </c>
      <c r="H20094">
        <v>3</v>
      </c>
      <c r="I20094">
        <v>0</v>
      </c>
      <c r="J20094">
        <v>0</v>
      </c>
      <c r="K20094">
        <v>0</v>
      </c>
    </row>
    <row r="20095" spans="1:11">
      <c r="A20095">
        <v>2020</v>
      </c>
      <c r="B20095">
        <v>20094</v>
      </c>
      <c r="C20095">
        <v>118</v>
      </c>
      <c r="D20095">
        <v>80</v>
      </c>
      <c r="E20095">
        <v>24</v>
      </c>
      <c r="F20095">
        <v>9.56641985573677E-2</v>
      </c>
      <c r="G20095">
        <v>0</v>
      </c>
      <c r="H20095">
        <v>3</v>
      </c>
      <c r="I20095">
        <v>0</v>
      </c>
      <c r="J20095">
        <v>0</v>
      </c>
      <c r="K20095">
        <v>0</v>
      </c>
    </row>
    <row r="20096" spans="1:11">
      <c r="A20096">
        <v>2020</v>
      </c>
      <c r="B20096">
        <v>20095</v>
      </c>
      <c r="C20096">
        <v>0</v>
      </c>
      <c r="D20096">
        <v>0</v>
      </c>
      <c r="E20096">
        <v>0</v>
      </c>
      <c r="F20096">
        <v>0</v>
      </c>
      <c r="G20096">
        <v>0</v>
      </c>
      <c r="H20096">
        <v>3</v>
      </c>
      <c r="I20096">
        <v>0</v>
      </c>
      <c r="J20096">
        <v>0</v>
      </c>
      <c r="K20096">
        <v>0</v>
      </c>
    </row>
    <row r="20097" spans="1:11">
      <c r="A20097">
        <v>2020</v>
      </c>
      <c r="B20097">
        <v>20096</v>
      </c>
      <c r="C20097">
        <v>10</v>
      </c>
      <c r="D20097">
        <v>7</v>
      </c>
      <c r="E20097">
        <v>0</v>
      </c>
      <c r="F20097">
        <v>0.25130300608655898</v>
      </c>
      <c r="G20097">
        <v>0</v>
      </c>
      <c r="H20097">
        <v>3</v>
      </c>
      <c r="I20097">
        <v>0</v>
      </c>
      <c r="J20097">
        <v>0</v>
      </c>
      <c r="K20097">
        <v>0</v>
      </c>
    </row>
    <row r="20098" spans="1:11">
      <c r="A20098">
        <v>2020</v>
      </c>
      <c r="B20098">
        <v>20097</v>
      </c>
      <c r="C20098">
        <v>656</v>
      </c>
      <c r="D20098">
        <v>383</v>
      </c>
      <c r="E20098">
        <v>20</v>
      </c>
      <c r="F20098">
        <v>0.61539607005030705</v>
      </c>
      <c r="G20098">
        <v>0</v>
      </c>
      <c r="H20098">
        <v>3</v>
      </c>
      <c r="I20098">
        <v>0</v>
      </c>
      <c r="J20098">
        <v>0</v>
      </c>
      <c r="K20098">
        <v>0</v>
      </c>
    </row>
    <row r="20099" spans="1:11">
      <c r="A20099">
        <v>2020</v>
      </c>
      <c r="B20099">
        <v>20098</v>
      </c>
      <c r="C20099">
        <v>7</v>
      </c>
      <c r="D20099">
        <v>4</v>
      </c>
      <c r="E20099">
        <v>0</v>
      </c>
      <c r="F20099">
        <v>0.117771362042627</v>
      </c>
      <c r="G20099">
        <v>0</v>
      </c>
      <c r="H20099">
        <v>3</v>
      </c>
      <c r="I20099">
        <v>0</v>
      </c>
      <c r="J20099">
        <v>0</v>
      </c>
      <c r="K20099">
        <v>0</v>
      </c>
    </row>
    <row r="20100" spans="1:11">
      <c r="A20100">
        <v>2020</v>
      </c>
      <c r="B20100">
        <v>20099</v>
      </c>
      <c r="C20100">
        <v>4</v>
      </c>
      <c r="D20100">
        <v>3</v>
      </c>
      <c r="E20100">
        <v>0</v>
      </c>
      <c r="F20100">
        <v>7.8338134808179305E-2</v>
      </c>
      <c r="G20100">
        <v>0</v>
      </c>
      <c r="H20100">
        <v>3</v>
      </c>
      <c r="I20100">
        <v>0</v>
      </c>
      <c r="J20100">
        <v>0</v>
      </c>
      <c r="K20100">
        <v>0</v>
      </c>
    </row>
    <row r="20101" spans="1:11">
      <c r="A20101">
        <v>2020</v>
      </c>
      <c r="B20101">
        <v>20100</v>
      </c>
      <c r="C20101">
        <v>13</v>
      </c>
      <c r="D20101">
        <v>6</v>
      </c>
      <c r="E20101">
        <v>0</v>
      </c>
      <c r="F20101">
        <v>3.3296291209362901E-2</v>
      </c>
      <c r="G20101">
        <v>0</v>
      </c>
      <c r="H20101">
        <v>3</v>
      </c>
      <c r="I20101">
        <v>0</v>
      </c>
      <c r="J20101">
        <v>0</v>
      </c>
      <c r="K20101">
        <v>0</v>
      </c>
    </row>
    <row r="20102" spans="1:11">
      <c r="A20102">
        <v>2020</v>
      </c>
      <c r="B20102">
        <v>20101</v>
      </c>
      <c r="C20102">
        <v>7</v>
      </c>
      <c r="D20102">
        <v>5</v>
      </c>
      <c r="E20102">
        <v>0</v>
      </c>
      <c r="F20102">
        <v>1.42685628907293E-2</v>
      </c>
      <c r="G20102">
        <v>0</v>
      </c>
      <c r="H20102">
        <v>3</v>
      </c>
      <c r="I20102">
        <v>0</v>
      </c>
      <c r="J20102">
        <v>0</v>
      </c>
      <c r="K20102">
        <v>0</v>
      </c>
    </row>
    <row r="20103" spans="1:11">
      <c r="A20103">
        <v>2020</v>
      </c>
      <c r="B20103">
        <v>20102</v>
      </c>
      <c r="C20103">
        <v>0</v>
      </c>
      <c r="D20103">
        <v>0</v>
      </c>
      <c r="E20103">
        <v>0</v>
      </c>
      <c r="F20103">
        <v>0</v>
      </c>
      <c r="G20103">
        <v>0</v>
      </c>
      <c r="H20103">
        <v>3</v>
      </c>
      <c r="I20103">
        <v>0</v>
      </c>
      <c r="J20103">
        <v>0</v>
      </c>
      <c r="K20103">
        <v>0</v>
      </c>
    </row>
    <row r="20104" spans="1:11">
      <c r="A20104">
        <v>2020</v>
      </c>
      <c r="B20104">
        <v>20103</v>
      </c>
      <c r="C20104">
        <v>110</v>
      </c>
      <c r="D20104">
        <v>69</v>
      </c>
      <c r="E20104">
        <v>2</v>
      </c>
      <c r="F20104">
        <v>0.118040759474246</v>
      </c>
      <c r="G20104">
        <v>0</v>
      </c>
      <c r="H20104">
        <v>3</v>
      </c>
      <c r="I20104">
        <v>0</v>
      </c>
      <c r="J20104">
        <v>0</v>
      </c>
      <c r="K20104">
        <v>0</v>
      </c>
    </row>
    <row r="20105" spans="1:11">
      <c r="A20105">
        <v>2020</v>
      </c>
      <c r="B20105">
        <v>20104</v>
      </c>
      <c r="C20105">
        <v>0</v>
      </c>
      <c r="D20105">
        <v>0</v>
      </c>
      <c r="E20105">
        <v>0</v>
      </c>
      <c r="F20105">
        <v>0</v>
      </c>
      <c r="G20105">
        <v>0</v>
      </c>
      <c r="H20105">
        <v>3</v>
      </c>
      <c r="I20105">
        <v>0</v>
      </c>
      <c r="J20105">
        <v>0</v>
      </c>
      <c r="K20105">
        <v>0</v>
      </c>
    </row>
    <row r="20106" spans="1:11">
      <c r="A20106">
        <v>2020</v>
      </c>
      <c r="B20106">
        <v>20105</v>
      </c>
      <c r="C20106">
        <v>2</v>
      </c>
      <c r="D20106">
        <v>1</v>
      </c>
      <c r="E20106">
        <v>0</v>
      </c>
      <c r="F20106">
        <v>9.15315889243116E-3</v>
      </c>
      <c r="G20106">
        <v>0</v>
      </c>
      <c r="H20106">
        <v>3</v>
      </c>
      <c r="I20106">
        <v>0</v>
      </c>
      <c r="J20106">
        <v>0</v>
      </c>
      <c r="K20106">
        <v>0</v>
      </c>
    </row>
    <row r="20107" spans="1:11">
      <c r="A20107">
        <v>2020</v>
      </c>
      <c r="B20107">
        <v>20106</v>
      </c>
      <c r="C20107">
        <v>0</v>
      </c>
      <c r="D20107">
        <v>0</v>
      </c>
      <c r="E20107">
        <v>0</v>
      </c>
      <c r="F20107">
        <v>0</v>
      </c>
      <c r="G20107">
        <v>0</v>
      </c>
      <c r="H20107">
        <v>3</v>
      </c>
      <c r="I20107">
        <v>0</v>
      </c>
      <c r="J20107">
        <v>0</v>
      </c>
      <c r="K20107">
        <v>0</v>
      </c>
    </row>
    <row r="20108" spans="1:11">
      <c r="A20108">
        <v>2020</v>
      </c>
      <c r="B20108">
        <v>20107</v>
      </c>
      <c r="C20108">
        <v>6</v>
      </c>
      <c r="D20108">
        <v>4</v>
      </c>
      <c r="E20108">
        <v>0</v>
      </c>
      <c r="F20108">
        <v>1.10936570906219E-2</v>
      </c>
      <c r="G20108">
        <v>0</v>
      </c>
      <c r="H20108">
        <v>3</v>
      </c>
      <c r="I20108">
        <v>0</v>
      </c>
      <c r="J20108">
        <v>0</v>
      </c>
      <c r="K20108">
        <v>0</v>
      </c>
    </row>
    <row r="20109" spans="1:11">
      <c r="A20109">
        <v>2020</v>
      </c>
      <c r="B20109">
        <v>20108</v>
      </c>
      <c r="C20109">
        <v>50</v>
      </c>
      <c r="D20109">
        <v>27</v>
      </c>
      <c r="E20109">
        <v>0</v>
      </c>
      <c r="F20109">
        <v>0.56575741905991495</v>
      </c>
      <c r="G20109">
        <v>0</v>
      </c>
      <c r="H20109">
        <v>3</v>
      </c>
      <c r="I20109">
        <v>0</v>
      </c>
      <c r="J20109">
        <v>0</v>
      </c>
      <c r="K20109">
        <v>0</v>
      </c>
    </row>
    <row r="20110" spans="1:11">
      <c r="A20110">
        <v>2020</v>
      </c>
      <c r="B20110">
        <v>20109</v>
      </c>
      <c r="C20110">
        <v>0</v>
      </c>
      <c r="D20110">
        <v>0</v>
      </c>
      <c r="E20110">
        <v>0</v>
      </c>
      <c r="F20110">
        <v>0</v>
      </c>
      <c r="G20110">
        <v>0</v>
      </c>
      <c r="H20110">
        <v>3</v>
      </c>
      <c r="I20110">
        <v>0</v>
      </c>
      <c r="J20110">
        <v>0</v>
      </c>
      <c r="K20110">
        <v>0</v>
      </c>
    </row>
    <row r="20111" spans="1:11">
      <c r="A20111">
        <v>2020</v>
      </c>
      <c r="B20111">
        <v>20110</v>
      </c>
      <c r="C20111">
        <v>3</v>
      </c>
      <c r="D20111">
        <v>1</v>
      </c>
      <c r="E20111">
        <v>0</v>
      </c>
      <c r="F20111">
        <v>0.10463206135624099</v>
      </c>
      <c r="G20111">
        <v>0</v>
      </c>
      <c r="H20111">
        <v>3</v>
      </c>
      <c r="I20111">
        <v>0</v>
      </c>
      <c r="J20111">
        <v>0</v>
      </c>
      <c r="K20111">
        <v>0</v>
      </c>
    </row>
    <row r="20112" spans="1:11">
      <c r="A20112">
        <v>2020</v>
      </c>
      <c r="B20112">
        <v>20111</v>
      </c>
      <c r="C20112">
        <v>0</v>
      </c>
      <c r="D20112">
        <v>0</v>
      </c>
      <c r="E20112">
        <v>0</v>
      </c>
      <c r="F20112">
        <v>0</v>
      </c>
      <c r="G20112">
        <v>0</v>
      </c>
      <c r="H20112">
        <v>3</v>
      </c>
      <c r="I20112">
        <v>0</v>
      </c>
      <c r="J20112">
        <v>0</v>
      </c>
      <c r="K20112">
        <v>0</v>
      </c>
    </row>
    <row r="20113" spans="1:11">
      <c r="A20113">
        <v>2020</v>
      </c>
      <c r="B20113">
        <v>20112</v>
      </c>
      <c r="C20113">
        <v>0</v>
      </c>
      <c r="D20113">
        <v>0</v>
      </c>
      <c r="E20113">
        <v>0</v>
      </c>
      <c r="F20113">
        <v>0</v>
      </c>
      <c r="G20113">
        <v>0</v>
      </c>
      <c r="H20113">
        <v>3</v>
      </c>
      <c r="I20113">
        <v>0</v>
      </c>
      <c r="J20113">
        <v>0</v>
      </c>
      <c r="K20113">
        <v>0</v>
      </c>
    </row>
    <row r="20114" spans="1:11">
      <c r="A20114">
        <v>2020</v>
      </c>
      <c r="B20114">
        <v>20113</v>
      </c>
      <c r="C20114">
        <v>0</v>
      </c>
      <c r="D20114">
        <v>0</v>
      </c>
      <c r="E20114">
        <v>0</v>
      </c>
      <c r="F20114">
        <v>0</v>
      </c>
      <c r="G20114">
        <v>0</v>
      </c>
      <c r="H20114">
        <v>3</v>
      </c>
      <c r="I20114">
        <v>0</v>
      </c>
      <c r="J20114">
        <v>0</v>
      </c>
      <c r="K20114">
        <v>0</v>
      </c>
    </row>
    <row r="20115" spans="1:11">
      <c r="A20115">
        <v>2020</v>
      </c>
      <c r="B20115">
        <v>20114</v>
      </c>
      <c r="C20115">
        <v>175</v>
      </c>
      <c r="D20115">
        <v>0</v>
      </c>
      <c r="E20115">
        <v>167</v>
      </c>
      <c r="F20115">
        <v>0</v>
      </c>
      <c r="G20115">
        <v>0</v>
      </c>
      <c r="H20115">
        <v>3</v>
      </c>
      <c r="I20115">
        <v>0</v>
      </c>
      <c r="J20115">
        <v>0</v>
      </c>
      <c r="K20115">
        <v>0</v>
      </c>
    </row>
    <row r="20116" spans="1:11">
      <c r="A20116">
        <v>2020</v>
      </c>
      <c r="B20116">
        <v>20115</v>
      </c>
      <c r="C20116">
        <v>0</v>
      </c>
      <c r="D20116">
        <v>0</v>
      </c>
      <c r="E20116">
        <v>0</v>
      </c>
      <c r="F20116">
        <v>0</v>
      </c>
      <c r="G20116">
        <v>0</v>
      </c>
      <c r="H20116">
        <v>3</v>
      </c>
      <c r="I20116">
        <v>0</v>
      </c>
      <c r="J20116">
        <v>0</v>
      </c>
      <c r="K20116">
        <v>0</v>
      </c>
    </row>
    <row r="20117" spans="1:11">
      <c r="A20117">
        <v>2020</v>
      </c>
      <c r="B20117">
        <v>20116</v>
      </c>
      <c r="C20117">
        <v>0</v>
      </c>
      <c r="D20117">
        <v>0</v>
      </c>
      <c r="E20117">
        <v>0</v>
      </c>
      <c r="F20117">
        <v>0</v>
      </c>
      <c r="G20117">
        <v>0</v>
      </c>
      <c r="H20117">
        <v>3</v>
      </c>
      <c r="I20117">
        <v>0</v>
      </c>
      <c r="J20117">
        <v>0</v>
      </c>
      <c r="K20117">
        <v>0</v>
      </c>
    </row>
    <row r="20118" spans="1:11">
      <c r="A20118">
        <v>2020</v>
      </c>
      <c r="B20118">
        <v>20117</v>
      </c>
      <c r="C20118">
        <v>12</v>
      </c>
      <c r="D20118">
        <v>10</v>
      </c>
      <c r="E20118">
        <v>0</v>
      </c>
      <c r="F20118">
        <v>1.15041812905582E-2</v>
      </c>
      <c r="G20118">
        <v>0</v>
      </c>
      <c r="H20118">
        <v>3</v>
      </c>
      <c r="I20118">
        <v>0</v>
      </c>
      <c r="J20118">
        <v>0</v>
      </c>
      <c r="K20118">
        <v>0</v>
      </c>
    </row>
    <row r="20119" spans="1:11">
      <c r="A20119">
        <v>2020</v>
      </c>
      <c r="B20119">
        <v>20118</v>
      </c>
      <c r="C20119">
        <v>0</v>
      </c>
      <c r="D20119">
        <v>0</v>
      </c>
      <c r="E20119">
        <v>0</v>
      </c>
      <c r="F20119">
        <v>0</v>
      </c>
      <c r="G20119">
        <v>0</v>
      </c>
      <c r="H20119">
        <v>3</v>
      </c>
      <c r="I20119">
        <v>0</v>
      </c>
      <c r="J20119">
        <v>0</v>
      </c>
      <c r="K20119">
        <v>0</v>
      </c>
    </row>
    <row r="20120" spans="1:11">
      <c r="A20120">
        <v>2020</v>
      </c>
      <c r="B20120">
        <v>20119</v>
      </c>
      <c r="C20120">
        <v>92</v>
      </c>
      <c r="D20120">
        <v>57</v>
      </c>
      <c r="E20120">
        <v>1</v>
      </c>
      <c r="F20120">
        <v>0.139673137530825</v>
      </c>
      <c r="G20120">
        <v>0</v>
      </c>
      <c r="H20120">
        <v>3</v>
      </c>
      <c r="I20120">
        <v>0</v>
      </c>
      <c r="J20120">
        <v>0</v>
      </c>
      <c r="K20120">
        <v>0</v>
      </c>
    </row>
    <row r="20121" spans="1:11">
      <c r="A20121">
        <v>2020</v>
      </c>
      <c r="B20121">
        <v>20120</v>
      </c>
      <c r="C20121">
        <v>19</v>
      </c>
      <c r="D20121">
        <v>10</v>
      </c>
      <c r="E20121">
        <v>0</v>
      </c>
      <c r="F20121">
        <v>3.1697873222854597E-2</v>
      </c>
      <c r="G20121">
        <v>0</v>
      </c>
      <c r="H20121">
        <v>3</v>
      </c>
      <c r="I20121">
        <v>0</v>
      </c>
      <c r="J20121">
        <v>0</v>
      </c>
      <c r="K20121">
        <v>0</v>
      </c>
    </row>
    <row r="20122" spans="1:11">
      <c r="A20122">
        <v>2020</v>
      </c>
      <c r="B20122">
        <v>20121</v>
      </c>
      <c r="C20122">
        <v>25</v>
      </c>
      <c r="D20122">
        <v>13</v>
      </c>
      <c r="E20122">
        <v>0</v>
      </c>
      <c r="F20122">
        <v>0.25109830398161598</v>
      </c>
      <c r="G20122">
        <v>0</v>
      </c>
      <c r="H20122">
        <v>3</v>
      </c>
      <c r="I20122">
        <v>0</v>
      </c>
      <c r="J20122">
        <v>0</v>
      </c>
      <c r="K20122">
        <v>0</v>
      </c>
    </row>
    <row r="20123" spans="1:11">
      <c r="A20123">
        <v>2020</v>
      </c>
      <c r="B20123">
        <v>20122</v>
      </c>
      <c r="C20123">
        <v>105</v>
      </c>
      <c r="D20123">
        <v>54</v>
      </c>
      <c r="E20123">
        <v>1</v>
      </c>
      <c r="F20123">
        <v>0.105566236177609</v>
      </c>
      <c r="G20123">
        <v>0</v>
      </c>
      <c r="H20123">
        <v>3</v>
      </c>
      <c r="I20123">
        <v>0</v>
      </c>
      <c r="J20123">
        <v>0</v>
      </c>
      <c r="K20123">
        <v>0</v>
      </c>
    </row>
    <row r="20124" spans="1:11">
      <c r="A20124">
        <v>2020</v>
      </c>
      <c r="B20124">
        <v>20123</v>
      </c>
      <c r="C20124">
        <v>13</v>
      </c>
      <c r="D20124">
        <v>4</v>
      </c>
      <c r="E20124">
        <v>0</v>
      </c>
      <c r="F20124">
        <v>0.37074745538909898</v>
      </c>
      <c r="G20124">
        <v>0</v>
      </c>
      <c r="H20124">
        <v>3</v>
      </c>
      <c r="I20124">
        <v>0</v>
      </c>
      <c r="J20124">
        <v>0</v>
      </c>
      <c r="K20124">
        <v>0</v>
      </c>
    </row>
    <row r="20125" spans="1:11">
      <c r="A20125">
        <v>2020</v>
      </c>
      <c r="B20125">
        <v>20124</v>
      </c>
      <c r="C20125">
        <v>5</v>
      </c>
      <c r="D20125">
        <v>3</v>
      </c>
      <c r="E20125">
        <v>0</v>
      </c>
      <c r="F20125">
        <v>1.7407731191207601E-2</v>
      </c>
      <c r="G20125">
        <v>0</v>
      </c>
      <c r="H20125">
        <v>3</v>
      </c>
      <c r="I20125">
        <v>0</v>
      </c>
      <c r="J20125">
        <v>0</v>
      </c>
      <c r="K20125">
        <v>0</v>
      </c>
    </row>
    <row r="20126" spans="1:11">
      <c r="A20126">
        <v>2020</v>
      </c>
      <c r="B20126">
        <v>20125</v>
      </c>
      <c r="C20126">
        <v>13</v>
      </c>
      <c r="D20126">
        <v>4</v>
      </c>
      <c r="E20126">
        <v>0</v>
      </c>
      <c r="F20126">
        <v>1.1106754795063701E-2</v>
      </c>
      <c r="G20126">
        <v>0</v>
      </c>
      <c r="H20126">
        <v>3</v>
      </c>
      <c r="I20126">
        <v>0</v>
      </c>
      <c r="J20126">
        <v>0</v>
      </c>
      <c r="K20126">
        <v>0</v>
      </c>
    </row>
    <row r="20127" spans="1:11">
      <c r="A20127">
        <v>2020</v>
      </c>
      <c r="B20127">
        <v>20126</v>
      </c>
      <c r="C20127">
        <v>12</v>
      </c>
      <c r="D20127">
        <v>6</v>
      </c>
      <c r="E20127">
        <v>0</v>
      </c>
      <c r="F20127">
        <v>3.7106657831159101E-2</v>
      </c>
      <c r="G20127">
        <v>0</v>
      </c>
      <c r="H20127">
        <v>3</v>
      </c>
      <c r="I20127">
        <v>0</v>
      </c>
      <c r="J20127">
        <v>0</v>
      </c>
      <c r="K20127">
        <v>0</v>
      </c>
    </row>
    <row r="20128" spans="1:11">
      <c r="A20128">
        <v>2020</v>
      </c>
      <c r="B20128">
        <v>20127</v>
      </c>
      <c r="C20128">
        <v>61</v>
      </c>
      <c r="D20128">
        <v>31</v>
      </c>
      <c r="E20128">
        <v>4</v>
      </c>
      <c r="F20128">
        <v>0.11300471192597999</v>
      </c>
      <c r="G20128">
        <v>0</v>
      </c>
      <c r="H20128">
        <v>3</v>
      </c>
      <c r="I20128">
        <v>0</v>
      </c>
      <c r="J20128">
        <v>0</v>
      </c>
      <c r="K20128">
        <v>0</v>
      </c>
    </row>
    <row r="20129" spans="1:11">
      <c r="A20129">
        <v>2020</v>
      </c>
      <c r="B20129">
        <v>20128</v>
      </c>
      <c r="C20129">
        <v>0</v>
      </c>
      <c r="D20129">
        <v>0</v>
      </c>
      <c r="E20129">
        <v>0</v>
      </c>
      <c r="F20129">
        <v>0</v>
      </c>
      <c r="G20129">
        <v>0</v>
      </c>
      <c r="H20129">
        <v>3</v>
      </c>
      <c r="I20129">
        <v>0</v>
      </c>
      <c r="J20129">
        <v>0</v>
      </c>
      <c r="K20129">
        <v>0</v>
      </c>
    </row>
    <row r="20130" spans="1:11">
      <c r="A20130">
        <v>2020</v>
      </c>
      <c r="B20130">
        <v>20129</v>
      </c>
      <c r="C20130">
        <v>0</v>
      </c>
      <c r="D20130">
        <v>0</v>
      </c>
      <c r="E20130">
        <v>0</v>
      </c>
      <c r="F20130">
        <v>0</v>
      </c>
      <c r="G20130">
        <v>0</v>
      </c>
      <c r="H20130">
        <v>3</v>
      </c>
      <c r="I20130">
        <v>0</v>
      </c>
      <c r="J20130">
        <v>0</v>
      </c>
      <c r="K20130">
        <v>0</v>
      </c>
    </row>
    <row r="20131" spans="1:11">
      <c r="A20131">
        <v>2020</v>
      </c>
      <c r="B20131">
        <v>20130</v>
      </c>
      <c r="C20131">
        <v>107</v>
      </c>
      <c r="D20131">
        <v>71</v>
      </c>
      <c r="E20131">
        <v>6</v>
      </c>
      <c r="F20131">
        <v>0.39868708987860202</v>
      </c>
      <c r="G20131">
        <v>0</v>
      </c>
      <c r="H20131">
        <v>3</v>
      </c>
      <c r="I20131">
        <v>0</v>
      </c>
      <c r="J20131">
        <v>0</v>
      </c>
      <c r="K20131">
        <v>0</v>
      </c>
    </row>
    <row r="20132" spans="1:11">
      <c r="A20132">
        <v>2020</v>
      </c>
      <c r="B20132">
        <v>20131</v>
      </c>
      <c r="C20132">
        <v>70</v>
      </c>
      <c r="D20132">
        <v>40</v>
      </c>
      <c r="E20132">
        <v>8</v>
      </c>
      <c r="F20132">
        <v>0.34365492725070701</v>
      </c>
      <c r="G20132">
        <v>0</v>
      </c>
      <c r="H20132">
        <v>3</v>
      </c>
      <c r="I20132">
        <v>0</v>
      </c>
      <c r="J20132">
        <v>0</v>
      </c>
      <c r="K20132">
        <v>0</v>
      </c>
    </row>
    <row r="20133" spans="1:11">
      <c r="A20133">
        <v>2020</v>
      </c>
      <c r="B20133">
        <v>20132</v>
      </c>
      <c r="C20133">
        <v>34</v>
      </c>
      <c r="D20133">
        <v>17</v>
      </c>
      <c r="E20133">
        <v>3</v>
      </c>
      <c r="F20133">
        <v>0.18586192099228399</v>
      </c>
      <c r="G20133">
        <v>0</v>
      </c>
      <c r="H20133">
        <v>3</v>
      </c>
      <c r="I20133">
        <v>0</v>
      </c>
      <c r="J20133">
        <v>0</v>
      </c>
      <c r="K20133">
        <v>0</v>
      </c>
    </row>
    <row r="20134" spans="1:11">
      <c r="A20134">
        <v>2020</v>
      </c>
      <c r="B20134">
        <v>20133</v>
      </c>
      <c r="C20134">
        <v>38</v>
      </c>
      <c r="D20134">
        <v>12</v>
      </c>
      <c r="E20134">
        <v>0</v>
      </c>
      <c r="F20134">
        <v>2.5393873922104699E-2</v>
      </c>
      <c r="G20134">
        <v>0</v>
      </c>
      <c r="H20134">
        <v>3</v>
      </c>
      <c r="I20134">
        <v>0</v>
      </c>
      <c r="J20134">
        <v>0</v>
      </c>
      <c r="K20134">
        <v>0</v>
      </c>
    </row>
    <row r="20135" spans="1:11">
      <c r="A20135">
        <v>2020</v>
      </c>
      <c r="B20135">
        <v>20134</v>
      </c>
      <c r="C20135">
        <v>115</v>
      </c>
      <c r="D20135">
        <v>67</v>
      </c>
      <c r="E20135">
        <v>1</v>
      </c>
      <c r="F20135">
        <v>0.79740337724599097</v>
      </c>
      <c r="G20135">
        <v>0</v>
      </c>
      <c r="H20135">
        <v>3</v>
      </c>
      <c r="I20135">
        <v>0</v>
      </c>
      <c r="J20135">
        <v>0</v>
      </c>
      <c r="K20135">
        <v>0</v>
      </c>
    </row>
    <row r="20136" spans="1:11">
      <c r="A20136">
        <v>2020</v>
      </c>
      <c r="B20136">
        <v>20135</v>
      </c>
      <c r="C20136">
        <v>0</v>
      </c>
      <c r="D20136">
        <v>0</v>
      </c>
      <c r="E20136">
        <v>0</v>
      </c>
      <c r="F20136">
        <v>0</v>
      </c>
      <c r="G20136">
        <v>0</v>
      </c>
      <c r="H20136">
        <v>3</v>
      </c>
      <c r="I20136">
        <v>0</v>
      </c>
      <c r="J20136">
        <v>0</v>
      </c>
      <c r="K20136">
        <v>0</v>
      </c>
    </row>
    <row r="20137" spans="1:11">
      <c r="A20137">
        <v>2020</v>
      </c>
      <c r="B20137">
        <v>20136</v>
      </c>
      <c r="C20137">
        <v>0</v>
      </c>
      <c r="D20137">
        <v>0</v>
      </c>
      <c r="E20137">
        <v>0</v>
      </c>
      <c r="F20137">
        <v>0</v>
      </c>
      <c r="G20137">
        <v>0</v>
      </c>
      <c r="H20137">
        <v>3</v>
      </c>
      <c r="I20137">
        <v>0</v>
      </c>
      <c r="J20137">
        <v>0</v>
      </c>
      <c r="K20137">
        <v>0</v>
      </c>
    </row>
    <row r="20138" spans="1:11">
      <c r="A20138">
        <v>2020</v>
      </c>
      <c r="B20138">
        <v>20137</v>
      </c>
      <c r="C20138">
        <v>0</v>
      </c>
      <c r="D20138">
        <v>0</v>
      </c>
      <c r="E20138">
        <v>0</v>
      </c>
      <c r="F20138">
        <v>0</v>
      </c>
      <c r="G20138">
        <v>0</v>
      </c>
      <c r="H20138">
        <v>3</v>
      </c>
      <c r="I20138">
        <v>0</v>
      </c>
      <c r="J20138">
        <v>0</v>
      </c>
      <c r="K20138">
        <v>0</v>
      </c>
    </row>
    <row r="20139" spans="1:11">
      <c r="A20139">
        <v>2020</v>
      </c>
      <c r="B20139">
        <v>20138</v>
      </c>
      <c r="C20139">
        <v>85</v>
      </c>
      <c r="D20139">
        <v>53</v>
      </c>
      <c r="E20139">
        <v>0</v>
      </c>
      <c r="F20139">
        <v>0.17814922239960301</v>
      </c>
      <c r="G20139">
        <v>0</v>
      </c>
      <c r="H20139">
        <v>3</v>
      </c>
      <c r="I20139">
        <v>0</v>
      </c>
      <c r="J20139">
        <v>0</v>
      </c>
      <c r="K20139">
        <v>0</v>
      </c>
    </row>
    <row r="20140" spans="1:11">
      <c r="A20140">
        <v>2020</v>
      </c>
      <c r="B20140">
        <v>20139</v>
      </c>
      <c r="C20140">
        <v>0</v>
      </c>
      <c r="D20140">
        <v>0</v>
      </c>
      <c r="E20140">
        <v>20</v>
      </c>
      <c r="F20140">
        <v>0</v>
      </c>
      <c r="G20140">
        <v>0</v>
      </c>
      <c r="H20140">
        <v>3</v>
      </c>
      <c r="I20140">
        <v>0</v>
      </c>
      <c r="J20140">
        <v>0</v>
      </c>
      <c r="K20140">
        <v>0</v>
      </c>
    </row>
    <row r="20141" spans="1:11">
      <c r="A20141">
        <v>2020</v>
      </c>
      <c r="B20141">
        <v>20140</v>
      </c>
      <c r="C20141">
        <v>4</v>
      </c>
      <c r="D20141">
        <v>3</v>
      </c>
      <c r="E20141">
        <v>0</v>
      </c>
      <c r="F20141">
        <v>9.3318402388951102E-2</v>
      </c>
      <c r="G20141">
        <v>0</v>
      </c>
      <c r="H20141">
        <v>3</v>
      </c>
      <c r="I20141">
        <v>0</v>
      </c>
      <c r="J20141">
        <v>0</v>
      </c>
      <c r="K20141">
        <v>0</v>
      </c>
    </row>
    <row r="20142" spans="1:11">
      <c r="A20142">
        <v>2020</v>
      </c>
      <c r="B20142">
        <v>20141</v>
      </c>
      <c r="C20142">
        <v>1</v>
      </c>
      <c r="D20142">
        <v>1</v>
      </c>
      <c r="E20142">
        <v>2</v>
      </c>
      <c r="F20142">
        <v>1.9708573268789101E-3</v>
      </c>
      <c r="G20142">
        <v>0</v>
      </c>
      <c r="H20142">
        <v>3</v>
      </c>
      <c r="I20142">
        <v>0</v>
      </c>
      <c r="J20142">
        <v>0</v>
      </c>
      <c r="K20142">
        <v>0</v>
      </c>
    </row>
    <row r="20143" spans="1:11">
      <c r="A20143">
        <v>2020</v>
      </c>
      <c r="B20143">
        <v>20142</v>
      </c>
      <c r="C20143">
        <v>72</v>
      </c>
      <c r="D20143">
        <v>46</v>
      </c>
      <c r="E20143">
        <v>55</v>
      </c>
      <c r="F20143">
        <v>0.215742166536772</v>
      </c>
      <c r="G20143">
        <v>0</v>
      </c>
      <c r="H20143">
        <v>3</v>
      </c>
      <c r="I20143">
        <v>0</v>
      </c>
      <c r="J20143">
        <v>0</v>
      </c>
      <c r="K20143">
        <v>0</v>
      </c>
    </row>
    <row r="20144" spans="1:11">
      <c r="A20144">
        <v>2020</v>
      </c>
      <c r="B20144">
        <v>20143</v>
      </c>
      <c r="C20144">
        <v>139</v>
      </c>
      <c r="D20144">
        <v>101</v>
      </c>
      <c r="E20144">
        <v>5</v>
      </c>
      <c r="F20144">
        <v>0.31482780051785803</v>
      </c>
      <c r="G20144">
        <v>0</v>
      </c>
      <c r="H20144">
        <v>3</v>
      </c>
      <c r="I20144">
        <v>0</v>
      </c>
      <c r="J20144">
        <v>0</v>
      </c>
      <c r="K20144">
        <v>0</v>
      </c>
    </row>
    <row r="20145" spans="1:11">
      <c r="A20145">
        <v>2020</v>
      </c>
      <c r="B20145">
        <v>20144</v>
      </c>
      <c r="C20145">
        <v>117</v>
      </c>
      <c r="D20145">
        <v>67</v>
      </c>
      <c r="E20145">
        <v>1</v>
      </c>
      <c r="F20145">
        <v>0.61418161087762901</v>
      </c>
      <c r="G20145">
        <v>0</v>
      </c>
      <c r="H20145">
        <v>3</v>
      </c>
      <c r="I20145">
        <v>0</v>
      </c>
      <c r="J20145">
        <v>0</v>
      </c>
      <c r="K20145">
        <v>0</v>
      </c>
    </row>
    <row r="20146" spans="1:11">
      <c r="A20146">
        <v>2020</v>
      </c>
      <c r="B20146">
        <v>20145</v>
      </c>
      <c r="C20146">
        <v>184</v>
      </c>
      <c r="D20146">
        <v>105</v>
      </c>
      <c r="E20146">
        <v>17</v>
      </c>
      <c r="F20146">
        <v>0.68314684167106599</v>
      </c>
      <c r="G20146">
        <v>0</v>
      </c>
      <c r="H20146">
        <v>3</v>
      </c>
      <c r="I20146">
        <v>0</v>
      </c>
      <c r="J20146">
        <v>0</v>
      </c>
      <c r="K20146">
        <v>0</v>
      </c>
    </row>
    <row r="20147" spans="1:11">
      <c r="A20147">
        <v>2020</v>
      </c>
      <c r="B20147">
        <v>20146</v>
      </c>
      <c r="C20147">
        <v>39</v>
      </c>
      <c r="D20147">
        <v>26</v>
      </c>
      <c r="E20147">
        <v>0</v>
      </c>
      <c r="F20147">
        <v>0.38638995861664499</v>
      </c>
      <c r="G20147">
        <v>0</v>
      </c>
      <c r="H20147">
        <v>3</v>
      </c>
      <c r="I20147">
        <v>0</v>
      </c>
      <c r="J20147">
        <v>0</v>
      </c>
      <c r="K20147">
        <v>0</v>
      </c>
    </row>
    <row r="20148" spans="1:11">
      <c r="A20148">
        <v>2020</v>
      </c>
      <c r="B20148">
        <v>20147</v>
      </c>
      <c r="C20148">
        <v>46</v>
      </c>
      <c r="D20148">
        <v>24</v>
      </c>
      <c r="E20148">
        <v>0</v>
      </c>
      <c r="F20148">
        <v>0.80110622320212599</v>
      </c>
      <c r="G20148">
        <v>0</v>
      </c>
      <c r="H20148">
        <v>3</v>
      </c>
      <c r="I20148">
        <v>0</v>
      </c>
      <c r="J20148">
        <v>0</v>
      </c>
      <c r="K20148">
        <v>0</v>
      </c>
    </row>
    <row r="20149" spans="1:11">
      <c r="A20149">
        <v>2020</v>
      </c>
      <c r="B20149">
        <v>20148</v>
      </c>
      <c r="C20149">
        <v>83</v>
      </c>
      <c r="D20149">
        <v>50</v>
      </c>
      <c r="E20149">
        <v>1</v>
      </c>
      <c r="F20149">
        <v>0.27779451238695801</v>
      </c>
      <c r="G20149">
        <v>0</v>
      </c>
      <c r="H20149">
        <v>3</v>
      </c>
      <c r="I20149">
        <v>0</v>
      </c>
      <c r="J20149">
        <v>0</v>
      </c>
      <c r="K20149">
        <v>0</v>
      </c>
    </row>
    <row r="20150" spans="1:11">
      <c r="A20150">
        <v>2020</v>
      </c>
      <c r="B20150">
        <v>20149</v>
      </c>
      <c r="C20150">
        <v>39</v>
      </c>
      <c r="D20150">
        <v>28</v>
      </c>
      <c r="E20150">
        <v>0</v>
      </c>
      <c r="F20150">
        <v>0.15034399863379699</v>
      </c>
      <c r="G20150">
        <v>0</v>
      </c>
      <c r="H20150">
        <v>3</v>
      </c>
      <c r="I20150">
        <v>0</v>
      </c>
      <c r="J20150">
        <v>0</v>
      </c>
      <c r="K20150">
        <v>0</v>
      </c>
    </row>
    <row r="20151" spans="1:11">
      <c r="A20151">
        <v>2020</v>
      </c>
      <c r="B20151">
        <v>20150</v>
      </c>
      <c r="C20151">
        <v>90</v>
      </c>
      <c r="D20151">
        <v>47</v>
      </c>
      <c r="E20151">
        <v>0</v>
      </c>
      <c r="F20151">
        <v>0.94176836893043403</v>
      </c>
      <c r="G20151">
        <v>0</v>
      </c>
      <c r="H20151">
        <v>3</v>
      </c>
      <c r="I20151">
        <v>0</v>
      </c>
      <c r="J20151">
        <v>0</v>
      </c>
      <c r="K20151">
        <v>0</v>
      </c>
    </row>
    <row r="20152" spans="1:11">
      <c r="A20152">
        <v>2020</v>
      </c>
      <c r="B20152">
        <v>20151</v>
      </c>
      <c r="C20152">
        <v>14</v>
      </c>
      <c r="D20152">
        <v>8</v>
      </c>
      <c r="E20152">
        <v>0</v>
      </c>
      <c r="F20152">
        <v>2.5071184255296299</v>
      </c>
      <c r="G20152">
        <v>0</v>
      </c>
      <c r="H20152">
        <v>3</v>
      </c>
      <c r="I20152">
        <v>0</v>
      </c>
      <c r="J20152">
        <v>0</v>
      </c>
      <c r="K20152">
        <v>0</v>
      </c>
    </row>
    <row r="20153" spans="1:11">
      <c r="A20153">
        <v>2020</v>
      </c>
      <c r="B20153">
        <v>20152</v>
      </c>
      <c r="C20153">
        <v>22</v>
      </c>
      <c r="D20153">
        <v>11</v>
      </c>
      <c r="E20153">
        <v>0</v>
      </c>
      <c r="F20153">
        <v>0.78865484162376898</v>
      </c>
      <c r="G20153">
        <v>0</v>
      </c>
      <c r="H20153">
        <v>3</v>
      </c>
      <c r="I20153">
        <v>0</v>
      </c>
      <c r="J20153">
        <v>0</v>
      </c>
      <c r="K20153">
        <v>0</v>
      </c>
    </row>
    <row r="20154" spans="1:11">
      <c r="A20154">
        <v>2020</v>
      </c>
      <c r="B20154">
        <v>20153</v>
      </c>
      <c r="C20154">
        <v>15</v>
      </c>
      <c r="D20154">
        <v>7</v>
      </c>
      <c r="E20154">
        <v>0</v>
      </c>
      <c r="F20154">
        <v>2.7091950078566698</v>
      </c>
      <c r="G20154">
        <v>0</v>
      </c>
      <c r="H20154">
        <v>3</v>
      </c>
      <c r="I20154">
        <v>0</v>
      </c>
      <c r="J20154">
        <v>0</v>
      </c>
      <c r="K20154">
        <v>0</v>
      </c>
    </row>
    <row r="20155" spans="1:11">
      <c r="A20155">
        <v>2020</v>
      </c>
      <c r="B20155">
        <v>20154</v>
      </c>
      <c r="C20155">
        <v>243</v>
      </c>
      <c r="D20155">
        <v>148</v>
      </c>
      <c r="E20155">
        <v>5</v>
      </c>
      <c r="F20155">
        <v>1.0565488419050799</v>
      </c>
      <c r="G20155">
        <v>0</v>
      </c>
      <c r="H20155">
        <v>3</v>
      </c>
      <c r="I20155">
        <v>0</v>
      </c>
      <c r="J20155">
        <v>0</v>
      </c>
      <c r="K20155">
        <v>0</v>
      </c>
    </row>
    <row r="20156" spans="1:11">
      <c r="A20156">
        <v>2020</v>
      </c>
      <c r="B20156">
        <v>20155</v>
      </c>
      <c r="C20156">
        <v>140</v>
      </c>
      <c r="D20156">
        <v>78</v>
      </c>
      <c r="E20156">
        <v>7</v>
      </c>
      <c r="F20156">
        <v>0.69354895440064201</v>
      </c>
      <c r="G20156">
        <v>0</v>
      </c>
      <c r="H20156">
        <v>3</v>
      </c>
      <c r="I20156">
        <v>0</v>
      </c>
      <c r="J20156">
        <v>0</v>
      </c>
      <c r="K20156">
        <v>0</v>
      </c>
    </row>
    <row r="20157" spans="1:11">
      <c r="A20157">
        <v>2020</v>
      </c>
      <c r="B20157">
        <v>20156</v>
      </c>
      <c r="C20157">
        <v>0</v>
      </c>
      <c r="D20157">
        <v>0</v>
      </c>
      <c r="E20157">
        <v>0</v>
      </c>
      <c r="F20157">
        <v>0</v>
      </c>
      <c r="G20157">
        <v>0</v>
      </c>
      <c r="H20157">
        <v>3</v>
      </c>
      <c r="I20157">
        <v>0</v>
      </c>
      <c r="J20157">
        <v>0</v>
      </c>
      <c r="K20157">
        <v>0</v>
      </c>
    </row>
    <row r="20158" spans="1:11">
      <c r="A20158">
        <v>2020</v>
      </c>
      <c r="B20158">
        <v>20157</v>
      </c>
      <c r="C20158">
        <v>0</v>
      </c>
      <c r="D20158">
        <v>0</v>
      </c>
      <c r="E20158">
        <v>0</v>
      </c>
      <c r="F20158">
        <v>0</v>
      </c>
      <c r="G20158">
        <v>0</v>
      </c>
      <c r="H20158">
        <v>3</v>
      </c>
      <c r="I20158">
        <v>0</v>
      </c>
      <c r="J20158">
        <v>0</v>
      </c>
      <c r="K20158">
        <v>0</v>
      </c>
    </row>
    <row r="20159" spans="1:11">
      <c r="A20159">
        <v>2020</v>
      </c>
      <c r="B20159">
        <v>20158</v>
      </c>
      <c r="C20159">
        <v>69</v>
      </c>
      <c r="D20159">
        <v>37</v>
      </c>
      <c r="E20159">
        <v>0</v>
      </c>
      <c r="F20159">
        <v>0.49329550824149698</v>
      </c>
      <c r="G20159">
        <v>0</v>
      </c>
      <c r="H20159">
        <v>3</v>
      </c>
      <c r="I20159">
        <v>0</v>
      </c>
      <c r="J20159">
        <v>0</v>
      </c>
      <c r="K20159">
        <v>0</v>
      </c>
    </row>
    <row r="20160" spans="1:11">
      <c r="A20160">
        <v>2020</v>
      </c>
      <c r="B20160">
        <v>20159</v>
      </c>
      <c r="C20160">
        <v>19</v>
      </c>
      <c r="D20160">
        <v>15</v>
      </c>
      <c r="E20160">
        <v>52</v>
      </c>
      <c r="F20160">
        <v>0.21164162612058701</v>
      </c>
      <c r="G20160">
        <v>0</v>
      </c>
      <c r="H20160">
        <v>3</v>
      </c>
      <c r="I20160">
        <v>0</v>
      </c>
      <c r="J20160">
        <v>0</v>
      </c>
      <c r="K20160">
        <v>0</v>
      </c>
    </row>
    <row r="20161" spans="1:11">
      <c r="A20161">
        <v>2020</v>
      </c>
      <c r="B20161">
        <v>20160</v>
      </c>
      <c r="C20161">
        <v>46</v>
      </c>
      <c r="D20161">
        <v>27</v>
      </c>
      <c r="E20161">
        <v>3</v>
      </c>
      <c r="F20161">
        <v>0.58315616795404701</v>
      </c>
      <c r="G20161">
        <v>0</v>
      </c>
      <c r="H20161">
        <v>3</v>
      </c>
      <c r="I20161">
        <v>0</v>
      </c>
      <c r="J20161">
        <v>0</v>
      </c>
      <c r="K20161">
        <v>0</v>
      </c>
    </row>
    <row r="20162" spans="1:11">
      <c r="A20162">
        <v>2020</v>
      </c>
      <c r="B20162">
        <v>20161</v>
      </c>
      <c r="C20162">
        <v>144</v>
      </c>
      <c r="D20162">
        <v>96</v>
      </c>
      <c r="E20162">
        <v>1</v>
      </c>
      <c r="F20162">
        <v>0.72805851568081303</v>
      </c>
      <c r="G20162">
        <v>0</v>
      </c>
      <c r="H20162">
        <v>3</v>
      </c>
      <c r="I20162">
        <v>0</v>
      </c>
      <c r="J20162">
        <v>0</v>
      </c>
      <c r="K20162">
        <v>0</v>
      </c>
    </row>
    <row r="20163" spans="1:11">
      <c r="A20163">
        <v>2020</v>
      </c>
      <c r="B20163">
        <v>20162</v>
      </c>
      <c r="C20163">
        <v>53</v>
      </c>
      <c r="D20163">
        <v>45</v>
      </c>
      <c r="E20163">
        <v>7</v>
      </c>
      <c r="F20163">
        <v>0.115066429152188</v>
      </c>
      <c r="G20163">
        <v>0</v>
      </c>
      <c r="H20163">
        <v>3</v>
      </c>
      <c r="I20163">
        <v>0</v>
      </c>
      <c r="J20163">
        <v>0</v>
      </c>
      <c r="K20163">
        <v>0</v>
      </c>
    </row>
    <row r="20164" spans="1:11">
      <c r="A20164">
        <v>2020</v>
      </c>
      <c r="B20164">
        <v>20163</v>
      </c>
      <c r="C20164">
        <v>73</v>
      </c>
      <c r="D20164">
        <v>36</v>
      </c>
      <c r="E20164">
        <v>5</v>
      </c>
      <c r="F20164">
        <v>0.42204801981428702</v>
      </c>
      <c r="G20164">
        <v>0</v>
      </c>
      <c r="H20164">
        <v>3</v>
      </c>
      <c r="I20164">
        <v>0</v>
      </c>
      <c r="J20164">
        <v>0</v>
      </c>
      <c r="K20164">
        <v>0</v>
      </c>
    </row>
    <row r="20165" spans="1:11">
      <c r="A20165">
        <v>2020</v>
      </c>
      <c r="B20165">
        <v>20164</v>
      </c>
      <c r="C20165">
        <v>24</v>
      </c>
      <c r="D20165">
        <v>15</v>
      </c>
      <c r="E20165">
        <v>0</v>
      </c>
      <c r="F20165">
        <v>0.42895595694712002</v>
      </c>
      <c r="G20165">
        <v>0</v>
      </c>
      <c r="H20165">
        <v>3</v>
      </c>
      <c r="I20165">
        <v>0</v>
      </c>
      <c r="J20165">
        <v>0</v>
      </c>
      <c r="K20165">
        <v>0</v>
      </c>
    </row>
    <row r="20166" spans="1:11">
      <c r="A20166">
        <v>2020</v>
      </c>
      <c r="B20166">
        <v>20165</v>
      </c>
      <c r="C20166">
        <v>232</v>
      </c>
      <c r="D20166">
        <v>134</v>
      </c>
      <c r="E20166">
        <v>5</v>
      </c>
      <c r="F20166">
        <v>0.64958064249685399</v>
      </c>
      <c r="G20166">
        <v>0</v>
      </c>
      <c r="H20166">
        <v>3</v>
      </c>
      <c r="I20166">
        <v>0</v>
      </c>
      <c r="J20166">
        <v>0</v>
      </c>
      <c r="K20166">
        <v>0</v>
      </c>
    </row>
    <row r="20167" spans="1:11">
      <c r="A20167">
        <v>2020</v>
      </c>
      <c r="B20167">
        <v>20166</v>
      </c>
      <c r="C20167">
        <v>237</v>
      </c>
      <c r="D20167">
        <v>148</v>
      </c>
      <c r="E20167">
        <v>2</v>
      </c>
      <c r="F20167">
        <v>0.56099959238763797</v>
      </c>
      <c r="G20167">
        <v>0</v>
      </c>
      <c r="H20167">
        <v>3</v>
      </c>
      <c r="I20167">
        <v>0</v>
      </c>
      <c r="J20167">
        <v>0</v>
      </c>
      <c r="K20167">
        <v>0</v>
      </c>
    </row>
    <row r="20168" spans="1:11">
      <c r="A20168">
        <v>2020</v>
      </c>
      <c r="B20168">
        <v>20167</v>
      </c>
      <c r="C20168">
        <v>15</v>
      </c>
      <c r="D20168">
        <v>8</v>
      </c>
      <c r="E20168">
        <v>10</v>
      </c>
      <c r="F20168">
        <v>3.5019654197257298E-2</v>
      </c>
      <c r="G20168">
        <v>0</v>
      </c>
      <c r="H20168">
        <v>3</v>
      </c>
      <c r="I20168">
        <v>0</v>
      </c>
      <c r="J20168">
        <v>0</v>
      </c>
      <c r="K20168">
        <v>0</v>
      </c>
    </row>
    <row r="20169" spans="1:11">
      <c r="A20169">
        <v>2020</v>
      </c>
      <c r="B20169">
        <v>20168</v>
      </c>
      <c r="C20169">
        <v>163</v>
      </c>
      <c r="D20169">
        <v>103</v>
      </c>
      <c r="E20169">
        <v>10</v>
      </c>
      <c r="F20169">
        <v>0.67849891065543</v>
      </c>
      <c r="G20169">
        <v>0</v>
      </c>
      <c r="H20169">
        <v>3</v>
      </c>
      <c r="I20169">
        <v>0</v>
      </c>
      <c r="J20169">
        <v>0</v>
      </c>
      <c r="K20169">
        <v>0</v>
      </c>
    </row>
    <row r="20170" spans="1:11">
      <c r="A20170">
        <v>2020</v>
      </c>
      <c r="B20170">
        <v>20169</v>
      </c>
      <c r="C20170">
        <v>11</v>
      </c>
      <c r="D20170">
        <v>8</v>
      </c>
      <c r="E20170">
        <v>0</v>
      </c>
      <c r="F20170">
        <v>3.2660917296114299E-3</v>
      </c>
      <c r="G20170">
        <v>0</v>
      </c>
      <c r="H20170">
        <v>3</v>
      </c>
      <c r="I20170">
        <v>0</v>
      </c>
      <c r="J20170">
        <v>0</v>
      </c>
      <c r="K20170">
        <v>0</v>
      </c>
    </row>
    <row r="20171" spans="1:11">
      <c r="A20171">
        <v>2020</v>
      </c>
      <c r="B20171">
        <v>20170</v>
      </c>
      <c r="C20171">
        <v>33</v>
      </c>
      <c r="D20171">
        <v>12</v>
      </c>
      <c r="E20171">
        <v>0</v>
      </c>
      <c r="F20171">
        <v>0.147036479750626</v>
      </c>
      <c r="G20171">
        <v>0</v>
      </c>
      <c r="H20171">
        <v>3</v>
      </c>
      <c r="I20171">
        <v>0</v>
      </c>
      <c r="J20171">
        <v>0</v>
      </c>
      <c r="K20171">
        <v>0</v>
      </c>
    </row>
    <row r="20172" spans="1:11">
      <c r="A20172">
        <v>2020</v>
      </c>
      <c r="B20172">
        <v>20171</v>
      </c>
      <c r="C20172">
        <v>434</v>
      </c>
      <c r="D20172">
        <v>261</v>
      </c>
      <c r="E20172">
        <v>20</v>
      </c>
      <c r="F20172">
        <v>0.54410613329221202</v>
      </c>
      <c r="G20172">
        <v>0</v>
      </c>
      <c r="H20172">
        <v>3</v>
      </c>
      <c r="I20172">
        <v>0</v>
      </c>
      <c r="J20172">
        <v>0</v>
      </c>
      <c r="K20172">
        <v>0</v>
      </c>
    </row>
    <row r="20173" spans="1:11">
      <c r="A20173">
        <v>2020</v>
      </c>
      <c r="B20173">
        <v>20172</v>
      </c>
      <c r="C20173">
        <v>170</v>
      </c>
      <c r="D20173">
        <v>108</v>
      </c>
      <c r="E20173">
        <v>7</v>
      </c>
      <c r="F20173">
        <v>0.939354188469814</v>
      </c>
      <c r="G20173">
        <v>0</v>
      </c>
      <c r="H20173">
        <v>3</v>
      </c>
      <c r="I20173">
        <v>0</v>
      </c>
      <c r="J20173">
        <v>0</v>
      </c>
      <c r="K20173">
        <v>0</v>
      </c>
    </row>
    <row r="20174" spans="1:11">
      <c r="A20174">
        <v>2020</v>
      </c>
      <c r="B20174">
        <v>20173</v>
      </c>
      <c r="C20174">
        <v>21</v>
      </c>
      <c r="D20174">
        <v>14</v>
      </c>
      <c r="E20174">
        <v>0</v>
      </c>
      <c r="F20174">
        <v>2.82899836483895E-2</v>
      </c>
      <c r="G20174">
        <v>0</v>
      </c>
      <c r="H20174">
        <v>3</v>
      </c>
      <c r="I20174">
        <v>0</v>
      </c>
      <c r="J20174">
        <v>0</v>
      </c>
      <c r="K20174">
        <v>0</v>
      </c>
    </row>
    <row r="20175" spans="1:11">
      <c r="A20175">
        <v>2020</v>
      </c>
      <c r="B20175">
        <v>20174</v>
      </c>
      <c r="C20175">
        <v>89</v>
      </c>
      <c r="D20175">
        <v>59</v>
      </c>
      <c r="E20175">
        <v>1</v>
      </c>
      <c r="F20175">
        <v>9.2911984789994906E-2</v>
      </c>
      <c r="G20175">
        <v>0</v>
      </c>
      <c r="H20175">
        <v>3</v>
      </c>
      <c r="I20175">
        <v>0</v>
      </c>
      <c r="J20175">
        <v>0</v>
      </c>
      <c r="K20175">
        <v>0</v>
      </c>
    </row>
    <row r="20176" spans="1:11">
      <c r="A20176">
        <v>2020</v>
      </c>
      <c r="B20176">
        <v>20175</v>
      </c>
      <c r="C20176">
        <v>114</v>
      </c>
      <c r="D20176">
        <v>67</v>
      </c>
      <c r="E20176">
        <v>41</v>
      </c>
      <c r="F20176">
        <v>7.9358449586500699</v>
      </c>
      <c r="G20176">
        <v>0</v>
      </c>
      <c r="H20176">
        <v>3</v>
      </c>
      <c r="I20176">
        <v>0</v>
      </c>
      <c r="J20176">
        <v>0</v>
      </c>
      <c r="K20176">
        <v>0</v>
      </c>
    </row>
    <row r="20177" spans="1:11">
      <c r="A20177">
        <v>2020</v>
      </c>
      <c r="B20177">
        <v>20176</v>
      </c>
      <c r="C20177">
        <v>163</v>
      </c>
      <c r="D20177">
        <v>105</v>
      </c>
      <c r="E20177">
        <v>3</v>
      </c>
      <c r="F20177">
        <v>2.7992395685392899</v>
      </c>
      <c r="G20177">
        <v>0</v>
      </c>
      <c r="H20177">
        <v>3</v>
      </c>
      <c r="I20177">
        <v>0</v>
      </c>
      <c r="J20177">
        <v>0</v>
      </c>
      <c r="K20177">
        <v>0</v>
      </c>
    </row>
    <row r="20178" spans="1:11">
      <c r="A20178">
        <v>2020</v>
      </c>
      <c r="B20178">
        <v>20177</v>
      </c>
      <c r="C20178">
        <v>43</v>
      </c>
      <c r="D20178">
        <v>32</v>
      </c>
      <c r="E20178">
        <v>0</v>
      </c>
      <c r="F20178">
        <v>10.757261151277101</v>
      </c>
      <c r="G20178">
        <v>0</v>
      </c>
      <c r="H20178">
        <v>3</v>
      </c>
      <c r="I20178">
        <v>0</v>
      </c>
      <c r="J20178">
        <v>0</v>
      </c>
      <c r="K20178">
        <v>0</v>
      </c>
    </row>
    <row r="20179" spans="1:11">
      <c r="A20179">
        <v>2020</v>
      </c>
      <c r="B20179">
        <v>20178</v>
      </c>
      <c r="C20179">
        <v>13</v>
      </c>
      <c r="D20179">
        <v>9</v>
      </c>
      <c r="E20179">
        <v>0</v>
      </c>
      <c r="F20179">
        <v>2.8206908522825902</v>
      </c>
      <c r="G20179">
        <v>0</v>
      </c>
      <c r="H20179">
        <v>3</v>
      </c>
      <c r="I20179">
        <v>0</v>
      </c>
      <c r="J20179">
        <v>0</v>
      </c>
      <c r="K20179">
        <v>0</v>
      </c>
    </row>
    <row r="20180" spans="1:11">
      <c r="A20180">
        <v>2020</v>
      </c>
      <c r="B20180">
        <v>20179</v>
      </c>
      <c r="C20180">
        <v>28</v>
      </c>
      <c r="D20180">
        <v>22</v>
      </c>
      <c r="E20180">
        <v>0</v>
      </c>
      <c r="F20180">
        <v>6.1071366253707904</v>
      </c>
      <c r="G20180">
        <v>0</v>
      </c>
      <c r="H20180">
        <v>3</v>
      </c>
      <c r="I20180">
        <v>0</v>
      </c>
      <c r="J20180">
        <v>0</v>
      </c>
      <c r="K20180">
        <v>0</v>
      </c>
    </row>
    <row r="20181" spans="1:11">
      <c r="A20181">
        <v>2020</v>
      </c>
      <c r="B20181">
        <v>20180</v>
      </c>
      <c r="C20181">
        <v>13</v>
      </c>
      <c r="D20181">
        <v>8</v>
      </c>
      <c r="E20181">
        <v>0</v>
      </c>
      <c r="F20181">
        <v>2.7271964420575698</v>
      </c>
      <c r="G20181">
        <v>0</v>
      </c>
      <c r="H20181">
        <v>3</v>
      </c>
      <c r="I20181">
        <v>0</v>
      </c>
      <c r="J20181">
        <v>0</v>
      </c>
      <c r="K20181">
        <v>0</v>
      </c>
    </row>
    <row r="20182" spans="1:11">
      <c r="A20182">
        <v>2020</v>
      </c>
      <c r="B20182">
        <v>20181</v>
      </c>
      <c r="C20182">
        <v>44</v>
      </c>
      <c r="D20182">
        <v>27</v>
      </c>
      <c r="E20182">
        <v>0</v>
      </c>
      <c r="F20182">
        <v>3.6485758116008098</v>
      </c>
      <c r="G20182">
        <v>0</v>
      </c>
      <c r="H20182">
        <v>3</v>
      </c>
      <c r="I20182">
        <v>0</v>
      </c>
      <c r="J20182">
        <v>0</v>
      </c>
      <c r="K20182">
        <v>0</v>
      </c>
    </row>
    <row r="20183" spans="1:11">
      <c r="A20183">
        <v>2020</v>
      </c>
      <c r="B20183">
        <v>20182</v>
      </c>
      <c r="C20183">
        <v>135</v>
      </c>
      <c r="D20183">
        <v>82</v>
      </c>
      <c r="E20183">
        <v>1</v>
      </c>
      <c r="F20183">
        <v>3.0720567989168202</v>
      </c>
      <c r="G20183">
        <v>0</v>
      </c>
      <c r="H20183">
        <v>3</v>
      </c>
      <c r="I20183">
        <v>0</v>
      </c>
      <c r="J20183">
        <v>0</v>
      </c>
      <c r="K20183">
        <v>0</v>
      </c>
    </row>
    <row r="20184" spans="1:11">
      <c r="A20184">
        <v>2020</v>
      </c>
      <c r="B20184">
        <v>20183</v>
      </c>
      <c r="C20184">
        <v>121</v>
      </c>
      <c r="D20184">
        <v>75</v>
      </c>
      <c r="E20184">
        <v>4</v>
      </c>
      <c r="F20184">
        <v>3.4390338872735899</v>
      </c>
      <c r="G20184">
        <v>0</v>
      </c>
      <c r="H20184">
        <v>3</v>
      </c>
      <c r="I20184">
        <v>0</v>
      </c>
      <c r="J20184">
        <v>0</v>
      </c>
      <c r="K20184">
        <v>0</v>
      </c>
    </row>
    <row r="20185" spans="1:11">
      <c r="A20185">
        <v>2020</v>
      </c>
      <c r="B20185">
        <v>20184</v>
      </c>
      <c r="C20185">
        <v>24</v>
      </c>
      <c r="D20185">
        <v>14</v>
      </c>
      <c r="E20185">
        <v>0</v>
      </c>
      <c r="F20185">
        <v>5.9310515260101297</v>
      </c>
      <c r="G20185">
        <v>0</v>
      </c>
      <c r="H20185">
        <v>3</v>
      </c>
      <c r="I20185">
        <v>0</v>
      </c>
      <c r="J20185">
        <v>0</v>
      </c>
      <c r="K20185">
        <v>0</v>
      </c>
    </row>
    <row r="20186" spans="1:11">
      <c r="A20186">
        <v>2020</v>
      </c>
      <c r="B20186">
        <v>20185</v>
      </c>
      <c r="C20186">
        <v>61</v>
      </c>
      <c r="D20186">
        <v>26</v>
      </c>
      <c r="E20186">
        <v>0</v>
      </c>
      <c r="F20186">
        <v>10.6090646631187</v>
      </c>
      <c r="G20186">
        <v>0</v>
      </c>
      <c r="H20186">
        <v>3</v>
      </c>
      <c r="I20186">
        <v>0</v>
      </c>
      <c r="J20186">
        <v>0</v>
      </c>
      <c r="K20186">
        <v>0</v>
      </c>
    </row>
    <row r="20187" spans="1:11">
      <c r="A20187">
        <v>2020</v>
      </c>
      <c r="B20187">
        <v>20186</v>
      </c>
      <c r="C20187">
        <v>95</v>
      </c>
      <c r="D20187">
        <v>68</v>
      </c>
      <c r="E20187">
        <v>5</v>
      </c>
      <c r="F20187">
        <v>3.70267879066613</v>
      </c>
      <c r="G20187">
        <v>0</v>
      </c>
      <c r="H20187">
        <v>3</v>
      </c>
      <c r="I20187">
        <v>0</v>
      </c>
      <c r="J20187">
        <v>0</v>
      </c>
      <c r="K20187">
        <v>0</v>
      </c>
    </row>
    <row r="20188" spans="1:11">
      <c r="A20188">
        <v>2020</v>
      </c>
      <c r="B20188">
        <v>20187</v>
      </c>
      <c r="C20188">
        <v>19</v>
      </c>
      <c r="D20188">
        <v>15</v>
      </c>
      <c r="E20188">
        <v>0</v>
      </c>
      <c r="F20188">
        <v>4.13573931782068</v>
      </c>
      <c r="G20188">
        <v>0</v>
      </c>
      <c r="H20188">
        <v>3</v>
      </c>
      <c r="I20188">
        <v>0</v>
      </c>
      <c r="J20188">
        <v>0</v>
      </c>
      <c r="K20188">
        <v>0</v>
      </c>
    </row>
    <row r="20189" spans="1:11">
      <c r="A20189">
        <v>2020</v>
      </c>
      <c r="B20189">
        <v>20188</v>
      </c>
      <c r="C20189">
        <v>11</v>
      </c>
      <c r="D20189">
        <v>5</v>
      </c>
      <c r="E20189">
        <v>0</v>
      </c>
      <c r="F20189">
        <v>1.3563000135629999</v>
      </c>
      <c r="G20189">
        <v>0</v>
      </c>
      <c r="H20189">
        <v>3</v>
      </c>
      <c r="I20189">
        <v>0</v>
      </c>
      <c r="J20189">
        <v>0</v>
      </c>
      <c r="K20189">
        <v>0</v>
      </c>
    </row>
    <row r="20190" spans="1:11">
      <c r="A20190">
        <v>2020</v>
      </c>
      <c r="B20190">
        <v>20189</v>
      </c>
      <c r="C20190">
        <v>31</v>
      </c>
      <c r="D20190">
        <v>19</v>
      </c>
      <c r="E20190">
        <v>0</v>
      </c>
      <c r="F20190">
        <v>1.72912913247918</v>
      </c>
      <c r="G20190">
        <v>0</v>
      </c>
      <c r="H20190">
        <v>3</v>
      </c>
      <c r="I20190">
        <v>0</v>
      </c>
      <c r="J20190">
        <v>0</v>
      </c>
      <c r="K20190">
        <v>0</v>
      </c>
    </row>
    <row r="20191" spans="1:11">
      <c r="A20191">
        <v>2020</v>
      </c>
      <c r="B20191">
        <v>20190</v>
      </c>
      <c r="C20191">
        <v>69</v>
      </c>
      <c r="D20191">
        <v>49</v>
      </c>
      <c r="E20191">
        <v>0</v>
      </c>
      <c r="F20191">
        <v>2.00085833922958</v>
      </c>
      <c r="G20191">
        <v>0</v>
      </c>
      <c r="H20191">
        <v>3</v>
      </c>
      <c r="I20191">
        <v>0</v>
      </c>
      <c r="J20191">
        <v>0</v>
      </c>
      <c r="K20191">
        <v>0</v>
      </c>
    </row>
    <row r="20192" spans="1:11">
      <c r="A20192">
        <v>2020</v>
      </c>
      <c r="B20192">
        <v>20191</v>
      </c>
      <c r="C20192">
        <v>102</v>
      </c>
      <c r="D20192">
        <v>67</v>
      </c>
      <c r="E20192">
        <v>1</v>
      </c>
      <c r="F20192">
        <v>2.00246578139356</v>
      </c>
      <c r="G20192">
        <v>0</v>
      </c>
      <c r="H20192">
        <v>3</v>
      </c>
      <c r="I20192">
        <v>0</v>
      </c>
      <c r="J20192">
        <v>0</v>
      </c>
      <c r="K20192">
        <v>0</v>
      </c>
    </row>
    <row r="20193" spans="1:11">
      <c r="A20193">
        <v>2020</v>
      </c>
      <c r="B20193">
        <v>20192</v>
      </c>
      <c r="C20193">
        <v>74</v>
      </c>
      <c r="D20193">
        <v>40</v>
      </c>
      <c r="E20193">
        <v>0</v>
      </c>
      <c r="F20193">
        <v>3.26637269312429</v>
      </c>
      <c r="G20193">
        <v>0</v>
      </c>
      <c r="H20193">
        <v>3</v>
      </c>
      <c r="I20193">
        <v>0</v>
      </c>
      <c r="J20193">
        <v>0</v>
      </c>
      <c r="K20193">
        <v>0</v>
      </c>
    </row>
    <row r="20194" spans="1:11">
      <c r="A20194">
        <v>2020</v>
      </c>
      <c r="B20194">
        <v>20193</v>
      </c>
      <c r="C20194">
        <v>73</v>
      </c>
      <c r="D20194">
        <v>41</v>
      </c>
      <c r="E20194">
        <v>1</v>
      </c>
      <c r="F20194">
        <v>2.0305585148550702</v>
      </c>
      <c r="G20194">
        <v>0</v>
      </c>
      <c r="H20194">
        <v>3</v>
      </c>
      <c r="I20194">
        <v>0</v>
      </c>
      <c r="J20194">
        <v>0</v>
      </c>
      <c r="K20194">
        <v>0</v>
      </c>
    </row>
    <row r="20195" spans="1:11">
      <c r="A20195">
        <v>2020</v>
      </c>
      <c r="B20195">
        <v>20194</v>
      </c>
      <c r="C20195">
        <v>30</v>
      </c>
      <c r="D20195">
        <v>16</v>
      </c>
      <c r="E20195">
        <v>0</v>
      </c>
      <c r="F20195">
        <v>0.46104195481788801</v>
      </c>
      <c r="G20195">
        <v>0</v>
      </c>
      <c r="H20195">
        <v>3</v>
      </c>
      <c r="I20195">
        <v>0</v>
      </c>
      <c r="J20195">
        <v>0</v>
      </c>
      <c r="K20195">
        <v>0</v>
      </c>
    </row>
    <row r="20196" spans="1:11">
      <c r="A20196">
        <v>2020</v>
      </c>
      <c r="B20196">
        <v>20195</v>
      </c>
      <c r="C20196">
        <v>139</v>
      </c>
      <c r="D20196">
        <v>91</v>
      </c>
      <c r="E20196">
        <v>1</v>
      </c>
      <c r="F20196">
        <v>0.61846881359883898</v>
      </c>
      <c r="G20196">
        <v>0</v>
      </c>
      <c r="H20196">
        <v>3</v>
      </c>
      <c r="I20196">
        <v>0</v>
      </c>
      <c r="J20196">
        <v>0</v>
      </c>
      <c r="K20196">
        <v>0</v>
      </c>
    </row>
    <row r="20197" spans="1:11">
      <c r="A20197">
        <v>2020</v>
      </c>
      <c r="B20197">
        <v>20196</v>
      </c>
      <c r="C20197">
        <v>72</v>
      </c>
      <c r="D20197">
        <v>52</v>
      </c>
      <c r="E20197">
        <v>1</v>
      </c>
      <c r="F20197">
        <v>2.3544877517585099</v>
      </c>
      <c r="G20197">
        <v>0</v>
      </c>
      <c r="H20197">
        <v>3</v>
      </c>
      <c r="I20197">
        <v>0</v>
      </c>
      <c r="J20197">
        <v>0</v>
      </c>
      <c r="K20197">
        <v>0</v>
      </c>
    </row>
    <row r="20198" spans="1:11">
      <c r="A20198">
        <v>2020</v>
      </c>
      <c r="B20198">
        <v>20197</v>
      </c>
      <c r="C20198">
        <v>26</v>
      </c>
      <c r="D20198">
        <v>19</v>
      </c>
      <c r="E20198">
        <v>0</v>
      </c>
      <c r="F20198">
        <v>0.87563020115919998</v>
      </c>
      <c r="G20198">
        <v>0</v>
      </c>
      <c r="H20198">
        <v>3</v>
      </c>
      <c r="I20198">
        <v>0</v>
      </c>
      <c r="J20198">
        <v>0</v>
      </c>
      <c r="K20198">
        <v>0</v>
      </c>
    </row>
    <row r="20199" spans="1:11">
      <c r="A20199">
        <v>2020</v>
      </c>
      <c r="B20199">
        <v>20198</v>
      </c>
      <c r="C20199">
        <v>0</v>
      </c>
      <c r="D20199">
        <v>0</v>
      </c>
      <c r="E20199">
        <v>0</v>
      </c>
      <c r="F20199">
        <v>0</v>
      </c>
      <c r="G20199">
        <v>0</v>
      </c>
      <c r="H20199">
        <v>3</v>
      </c>
      <c r="I20199">
        <v>0</v>
      </c>
      <c r="J20199">
        <v>0</v>
      </c>
      <c r="K20199">
        <v>0</v>
      </c>
    </row>
    <row r="20200" spans="1:11">
      <c r="A20200">
        <v>2020</v>
      </c>
      <c r="B20200">
        <v>20199</v>
      </c>
      <c r="C20200">
        <v>4</v>
      </c>
      <c r="D20200">
        <v>2</v>
      </c>
      <c r="E20200">
        <v>0</v>
      </c>
      <c r="F20200">
        <v>0.44695733792209502</v>
      </c>
      <c r="G20200">
        <v>0</v>
      </c>
      <c r="H20200">
        <v>3</v>
      </c>
      <c r="I20200">
        <v>0</v>
      </c>
      <c r="J20200">
        <v>0</v>
      </c>
      <c r="K20200">
        <v>0</v>
      </c>
    </row>
    <row r="20201" spans="1:11">
      <c r="A20201">
        <v>2020</v>
      </c>
      <c r="B20201">
        <v>20200</v>
      </c>
      <c r="C20201">
        <v>91</v>
      </c>
      <c r="D20201">
        <v>52</v>
      </c>
      <c r="E20201">
        <v>0</v>
      </c>
      <c r="F20201">
        <v>1.1842466564552501</v>
      </c>
      <c r="G20201">
        <v>0</v>
      </c>
      <c r="H20201">
        <v>3</v>
      </c>
      <c r="I20201">
        <v>0</v>
      </c>
      <c r="J20201">
        <v>0</v>
      </c>
      <c r="K20201">
        <v>0</v>
      </c>
    </row>
    <row r="20202" spans="1:11">
      <c r="A20202">
        <v>2020</v>
      </c>
      <c r="B20202">
        <v>20201</v>
      </c>
      <c r="C20202">
        <v>741</v>
      </c>
      <c r="D20202">
        <v>456</v>
      </c>
      <c r="E20202">
        <v>11</v>
      </c>
      <c r="F20202">
        <v>32.734308736217102</v>
      </c>
      <c r="G20202">
        <v>0</v>
      </c>
      <c r="H20202">
        <v>3</v>
      </c>
      <c r="I20202">
        <v>0</v>
      </c>
      <c r="J20202">
        <v>0</v>
      </c>
      <c r="K20202">
        <v>0</v>
      </c>
    </row>
    <row r="20203" spans="1:11">
      <c r="A20203">
        <v>2020</v>
      </c>
      <c r="B20203">
        <v>20202</v>
      </c>
      <c r="C20203">
        <v>20</v>
      </c>
      <c r="D20203">
        <v>12</v>
      </c>
      <c r="E20203">
        <v>0</v>
      </c>
      <c r="F20203">
        <v>0.39213302720815002</v>
      </c>
      <c r="G20203">
        <v>0</v>
      </c>
      <c r="H20203">
        <v>3</v>
      </c>
      <c r="I20203">
        <v>0</v>
      </c>
      <c r="J20203">
        <v>0</v>
      </c>
      <c r="K20203">
        <v>0</v>
      </c>
    </row>
    <row r="20204" spans="1:11">
      <c r="A20204">
        <v>2020</v>
      </c>
      <c r="B20204">
        <v>20203</v>
      </c>
      <c r="C20204">
        <v>17</v>
      </c>
      <c r="D20204">
        <v>9</v>
      </c>
      <c r="E20204">
        <v>0</v>
      </c>
      <c r="F20204">
        <v>0.98150724871970996</v>
      </c>
      <c r="G20204">
        <v>0</v>
      </c>
      <c r="H20204">
        <v>3</v>
      </c>
      <c r="I20204">
        <v>0</v>
      </c>
      <c r="J20204">
        <v>0</v>
      </c>
      <c r="K20204">
        <v>0</v>
      </c>
    </row>
    <row r="20205" spans="1:11">
      <c r="A20205">
        <v>2020</v>
      </c>
      <c r="B20205">
        <v>20204</v>
      </c>
      <c r="C20205">
        <v>19</v>
      </c>
      <c r="D20205">
        <v>11</v>
      </c>
      <c r="E20205">
        <v>0</v>
      </c>
      <c r="F20205">
        <v>1.73619043267693</v>
      </c>
      <c r="G20205">
        <v>0</v>
      </c>
      <c r="H20205">
        <v>3</v>
      </c>
      <c r="I20205">
        <v>0</v>
      </c>
      <c r="J20205">
        <v>0</v>
      </c>
      <c r="K20205">
        <v>0</v>
      </c>
    </row>
    <row r="20206" spans="1:11">
      <c r="A20206">
        <v>2020</v>
      </c>
      <c r="B20206">
        <v>20205</v>
      </c>
      <c r="C20206">
        <v>28</v>
      </c>
      <c r="D20206">
        <v>17</v>
      </c>
      <c r="E20206">
        <v>3</v>
      </c>
      <c r="F20206">
        <v>1.3797521373838899</v>
      </c>
      <c r="G20206">
        <v>0</v>
      </c>
      <c r="H20206">
        <v>3</v>
      </c>
      <c r="I20206">
        <v>0</v>
      </c>
      <c r="J20206">
        <v>0</v>
      </c>
      <c r="K20206">
        <v>0</v>
      </c>
    </row>
    <row r="20207" spans="1:11">
      <c r="A20207">
        <v>2020</v>
      </c>
      <c r="B20207">
        <v>20206</v>
      </c>
      <c r="C20207">
        <v>68</v>
      </c>
      <c r="D20207">
        <v>39</v>
      </c>
      <c r="E20207">
        <v>0</v>
      </c>
      <c r="F20207">
        <v>2.0346022703354998</v>
      </c>
      <c r="G20207">
        <v>0</v>
      </c>
      <c r="H20207">
        <v>3</v>
      </c>
      <c r="I20207">
        <v>0</v>
      </c>
      <c r="J20207">
        <v>0</v>
      </c>
      <c r="K20207">
        <v>0</v>
      </c>
    </row>
    <row r="20208" spans="1:11">
      <c r="A20208">
        <v>2020</v>
      </c>
      <c r="B20208">
        <v>20207</v>
      </c>
      <c r="C20208">
        <v>4</v>
      </c>
      <c r="D20208">
        <v>2</v>
      </c>
      <c r="E20208">
        <v>0</v>
      </c>
      <c r="F20208">
        <v>0.52484484274336396</v>
      </c>
      <c r="G20208">
        <v>0</v>
      </c>
      <c r="H20208">
        <v>3</v>
      </c>
      <c r="I20208">
        <v>0</v>
      </c>
      <c r="J20208">
        <v>0</v>
      </c>
      <c r="K20208">
        <v>0</v>
      </c>
    </row>
    <row r="20209" spans="1:11">
      <c r="A20209">
        <v>2020</v>
      </c>
      <c r="B20209">
        <v>20208</v>
      </c>
      <c r="C20209">
        <v>11</v>
      </c>
      <c r="D20209">
        <v>4</v>
      </c>
      <c r="E20209">
        <v>0</v>
      </c>
      <c r="F20209">
        <v>1.4112153129690701</v>
      </c>
      <c r="G20209">
        <v>0</v>
      </c>
      <c r="H20209">
        <v>3</v>
      </c>
      <c r="I20209">
        <v>0</v>
      </c>
      <c r="J20209">
        <v>0</v>
      </c>
      <c r="K20209">
        <v>0</v>
      </c>
    </row>
    <row r="20210" spans="1:11">
      <c r="A20210">
        <v>2020</v>
      </c>
      <c r="B20210">
        <v>20209</v>
      </c>
      <c r="C20210">
        <v>1</v>
      </c>
      <c r="D20210">
        <v>1</v>
      </c>
      <c r="E20210">
        <v>0</v>
      </c>
      <c r="F20210">
        <v>0.18050215700077599</v>
      </c>
      <c r="G20210">
        <v>0</v>
      </c>
      <c r="H20210">
        <v>3</v>
      </c>
      <c r="I20210">
        <v>0</v>
      </c>
      <c r="J20210">
        <v>0</v>
      </c>
      <c r="K20210">
        <v>0</v>
      </c>
    </row>
    <row r="20211" spans="1:11">
      <c r="A20211">
        <v>2020</v>
      </c>
      <c r="B20211">
        <v>20210</v>
      </c>
      <c r="C20211">
        <v>0</v>
      </c>
      <c r="D20211">
        <v>0</v>
      </c>
      <c r="E20211">
        <v>257</v>
      </c>
      <c r="F20211">
        <v>0</v>
      </c>
      <c r="G20211">
        <v>0</v>
      </c>
      <c r="H20211">
        <v>3</v>
      </c>
      <c r="I20211">
        <v>0</v>
      </c>
      <c r="J20211">
        <v>0</v>
      </c>
      <c r="K20211">
        <v>0</v>
      </c>
    </row>
    <row r="20212" spans="1:11">
      <c r="A20212">
        <v>2020</v>
      </c>
      <c r="B20212">
        <v>20211</v>
      </c>
      <c r="C20212">
        <v>19</v>
      </c>
      <c r="D20212">
        <v>8</v>
      </c>
      <c r="E20212">
        <v>0</v>
      </c>
      <c r="F20212">
        <v>1.41699046141684</v>
      </c>
      <c r="G20212">
        <v>0</v>
      </c>
      <c r="H20212">
        <v>3</v>
      </c>
      <c r="I20212">
        <v>0</v>
      </c>
      <c r="J20212">
        <v>0</v>
      </c>
      <c r="K20212">
        <v>0</v>
      </c>
    </row>
    <row r="20213" spans="1:11">
      <c r="A20213">
        <v>2020</v>
      </c>
      <c r="B20213">
        <v>20212</v>
      </c>
      <c r="C20213">
        <v>10</v>
      </c>
      <c r="D20213">
        <v>5</v>
      </c>
      <c r="E20213">
        <v>0</v>
      </c>
      <c r="F20213">
        <v>1.0120125894366101</v>
      </c>
      <c r="G20213">
        <v>0</v>
      </c>
      <c r="H20213">
        <v>3</v>
      </c>
      <c r="I20213">
        <v>0</v>
      </c>
      <c r="J20213">
        <v>0</v>
      </c>
      <c r="K20213">
        <v>0</v>
      </c>
    </row>
    <row r="20214" spans="1:11">
      <c r="A20214">
        <v>2020</v>
      </c>
      <c r="B20214">
        <v>20213</v>
      </c>
      <c r="C20214">
        <v>27</v>
      </c>
      <c r="D20214">
        <v>19</v>
      </c>
      <c r="E20214">
        <v>0</v>
      </c>
      <c r="F20214">
        <v>1.69697122062511</v>
      </c>
      <c r="G20214">
        <v>0</v>
      </c>
      <c r="H20214">
        <v>3</v>
      </c>
      <c r="I20214">
        <v>0</v>
      </c>
      <c r="J20214">
        <v>0</v>
      </c>
      <c r="K20214">
        <v>0</v>
      </c>
    </row>
    <row r="20215" spans="1:11">
      <c r="A20215">
        <v>2020</v>
      </c>
      <c r="B20215">
        <v>20214</v>
      </c>
      <c r="C20215">
        <v>12</v>
      </c>
      <c r="D20215">
        <v>7</v>
      </c>
      <c r="E20215">
        <v>0</v>
      </c>
      <c r="F20215">
        <v>1.3508949679162401</v>
      </c>
      <c r="G20215">
        <v>0</v>
      </c>
      <c r="H20215">
        <v>3</v>
      </c>
      <c r="I20215">
        <v>0</v>
      </c>
      <c r="J20215">
        <v>0</v>
      </c>
      <c r="K20215">
        <v>0</v>
      </c>
    </row>
    <row r="20216" spans="1:11">
      <c r="A20216">
        <v>2020</v>
      </c>
      <c r="B20216">
        <v>20215</v>
      </c>
      <c r="C20216">
        <v>3</v>
      </c>
      <c r="D20216">
        <v>3</v>
      </c>
      <c r="E20216">
        <v>0</v>
      </c>
      <c r="F20216">
        <v>0.56308419985735203</v>
      </c>
      <c r="G20216">
        <v>0</v>
      </c>
      <c r="H20216">
        <v>3</v>
      </c>
      <c r="I20216">
        <v>0</v>
      </c>
      <c r="J20216">
        <v>0</v>
      </c>
      <c r="K20216">
        <v>0</v>
      </c>
    </row>
    <row r="20217" spans="1:11">
      <c r="A20217">
        <v>2020</v>
      </c>
      <c r="B20217">
        <v>20216</v>
      </c>
      <c r="C20217">
        <v>0</v>
      </c>
      <c r="D20217">
        <v>0</v>
      </c>
      <c r="E20217">
        <v>0</v>
      </c>
      <c r="F20217">
        <v>0</v>
      </c>
      <c r="G20217">
        <v>0</v>
      </c>
      <c r="H20217">
        <v>3</v>
      </c>
      <c r="I20217">
        <v>0</v>
      </c>
      <c r="J20217">
        <v>0</v>
      </c>
      <c r="K20217">
        <v>0</v>
      </c>
    </row>
    <row r="20218" spans="1:11">
      <c r="A20218">
        <v>2020</v>
      </c>
      <c r="B20218">
        <v>20217</v>
      </c>
      <c r="C20218">
        <v>24</v>
      </c>
      <c r="D20218">
        <v>11</v>
      </c>
      <c r="E20218">
        <v>0</v>
      </c>
      <c r="F20218">
        <v>4.6149408710700897</v>
      </c>
      <c r="G20218">
        <v>0</v>
      </c>
      <c r="H20218">
        <v>3</v>
      </c>
      <c r="I20218">
        <v>0</v>
      </c>
      <c r="J20218">
        <v>0</v>
      </c>
      <c r="K20218">
        <v>0</v>
      </c>
    </row>
    <row r="20219" spans="1:11">
      <c r="A20219">
        <v>2020</v>
      </c>
      <c r="B20219">
        <v>20218</v>
      </c>
      <c r="C20219">
        <v>20</v>
      </c>
      <c r="D20219">
        <v>14</v>
      </c>
      <c r="E20219">
        <v>0</v>
      </c>
      <c r="F20219">
        <v>1.79591250314285</v>
      </c>
      <c r="G20219">
        <v>0</v>
      </c>
      <c r="H20219">
        <v>3</v>
      </c>
      <c r="I20219">
        <v>0</v>
      </c>
      <c r="J20219">
        <v>0</v>
      </c>
      <c r="K20219">
        <v>0</v>
      </c>
    </row>
    <row r="20220" spans="1:11">
      <c r="A20220">
        <v>2020</v>
      </c>
      <c r="B20220">
        <v>20219</v>
      </c>
      <c r="C20220">
        <v>23</v>
      </c>
      <c r="D20220">
        <v>11</v>
      </c>
      <c r="E20220">
        <v>7</v>
      </c>
      <c r="F20220">
        <v>1.2908077650505401</v>
      </c>
      <c r="G20220">
        <v>0</v>
      </c>
      <c r="H20220">
        <v>3</v>
      </c>
      <c r="I20220">
        <v>0</v>
      </c>
      <c r="J20220">
        <v>0</v>
      </c>
      <c r="K20220">
        <v>0</v>
      </c>
    </row>
    <row r="20221" spans="1:11">
      <c r="A20221">
        <v>2020</v>
      </c>
      <c r="B20221">
        <v>20220</v>
      </c>
      <c r="C20221">
        <v>41</v>
      </c>
      <c r="D20221">
        <v>28</v>
      </c>
      <c r="E20221">
        <v>0</v>
      </c>
      <c r="F20221">
        <v>2.2385900158885299</v>
      </c>
      <c r="G20221">
        <v>0</v>
      </c>
      <c r="H20221">
        <v>3</v>
      </c>
      <c r="I20221">
        <v>0</v>
      </c>
      <c r="J20221">
        <v>0</v>
      </c>
      <c r="K20221">
        <v>0</v>
      </c>
    </row>
    <row r="20222" spans="1:11">
      <c r="A20222">
        <v>2020</v>
      </c>
      <c r="B20222">
        <v>20221</v>
      </c>
      <c r="C20222">
        <v>9</v>
      </c>
      <c r="D20222">
        <v>6</v>
      </c>
      <c r="E20222">
        <v>0</v>
      </c>
      <c r="F20222">
        <v>1.8089361445540999</v>
      </c>
      <c r="G20222">
        <v>0</v>
      </c>
      <c r="H20222">
        <v>3</v>
      </c>
      <c r="I20222">
        <v>0</v>
      </c>
      <c r="J20222">
        <v>0</v>
      </c>
      <c r="K20222">
        <v>0</v>
      </c>
    </row>
    <row r="20223" spans="1:11">
      <c r="A20223">
        <v>2020</v>
      </c>
      <c r="B20223">
        <v>20222</v>
      </c>
      <c r="C20223">
        <v>16</v>
      </c>
      <c r="D20223">
        <v>10</v>
      </c>
      <c r="E20223">
        <v>0</v>
      </c>
      <c r="F20223">
        <v>3.0366293414310102</v>
      </c>
      <c r="G20223">
        <v>0</v>
      </c>
      <c r="H20223">
        <v>3</v>
      </c>
      <c r="I20223">
        <v>0</v>
      </c>
      <c r="J20223">
        <v>0</v>
      </c>
      <c r="K20223">
        <v>0</v>
      </c>
    </row>
    <row r="20224" spans="1:11">
      <c r="A20224">
        <v>2020</v>
      </c>
      <c r="B20224">
        <v>20223</v>
      </c>
      <c r="C20224">
        <v>21</v>
      </c>
      <c r="D20224">
        <v>14</v>
      </c>
      <c r="E20224">
        <v>18</v>
      </c>
      <c r="F20224">
        <v>3.2400407319406299</v>
      </c>
      <c r="G20224">
        <v>0</v>
      </c>
      <c r="H20224">
        <v>3</v>
      </c>
      <c r="I20224">
        <v>0</v>
      </c>
      <c r="J20224">
        <v>0</v>
      </c>
      <c r="K20224">
        <v>0</v>
      </c>
    </row>
    <row r="20225" spans="1:11">
      <c r="A20225">
        <v>2020</v>
      </c>
      <c r="B20225">
        <v>20224</v>
      </c>
      <c r="C20225">
        <v>0</v>
      </c>
      <c r="D20225">
        <v>0</v>
      </c>
      <c r="E20225">
        <v>36</v>
      </c>
      <c r="F20225">
        <v>0</v>
      </c>
      <c r="G20225">
        <v>0</v>
      </c>
      <c r="H20225">
        <v>3</v>
      </c>
      <c r="I20225">
        <v>0</v>
      </c>
      <c r="J20225">
        <v>0</v>
      </c>
      <c r="K20225">
        <v>0</v>
      </c>
    </row>
    <row r="20226" spans="1:11">
      <c r="A20226">
        <v>2020</v>
      </c>
      <c r="B20226">
        <v>20225</v>
      </c>
      <c r="C20226">
        <v>10</v>
      </c>
      <c r="D20226">
        <v>9</v>
      </c>
      <c r="E20226">
        <v>0</v>
      </c>
      <c r="F20226">
        <v>1.8999848001216</v>
      </c>
      <c r="G20226">
        <v>0</v>
      </c>
      <c r="H20226">
        <v>3</v>
      </c>
      <c r="I20226">
        <v>0</v>
      </c>
      <c r="J20226">
        <v>0</v>
      </c>
      <c r="K20226">
        <v>0</v>
      </c>
    </row>
    <row r="20227" spans="1:11">
      <c r="A20227">
        <v>2020</v>
      </c>
      <c r="B20227">
        <v>20226</v>
      </c>
      <c r="C20227">
        <v>0</v>
      </c>
      <c r="D20227">
        <v>0</v>
      </c>
      <c r="E20227">
        <v>52</v>
      </c>
      <c r="F20227">
        <v>0</v>
      </c>
      <c r="G20227">
        <v>0</v>
      </c>
      <c r="H20227">
        <v>3</v>
      </c>
      <c r="I20227">
        <v>0</v>
      </c>
      <c r="J20227">
        <v>0</v>
      </c>
      <c r="K20227">
        <v>0</v>
      </c>
    </row>
    <row r="20228" spans="1:11">
      <c r="A20228">
        <v>2020</v>
      </c>
      <c r="B20228">
        <v>20227</v>
      </c>
      <c r="C20228">
        <v>13</v>
      </c>
      <c r="D20228">
        <v>6</v>
      </c>
      <c r="E20228">
        <v>0</v>
      </c>
      <c r="F20228">
        <v>2.4053138934631</v>
      </c>
      <c r="G20228">
        <v>0</v>
      </c>
      <c r="H20228">
        <v>3</v>
      </c>
      <c r="I20228">
        <v>0</v>
      </c>
      <c r="J20228">
        <v>0</v>
      </c>
      <c r="K20228">
        <v>0</v>
      </c>
    </row>
    <row r="20229" spans="1:11">
      <c r="A20229">
        <v>2020</v>
      </c>
      <c r="B20229">
        <v>20228</v>
      </c>
      <c r="C20229">
        <v>11</v>
      </c>
      <c r="D20229">
        <v>10</v>
      </c>
      <c r="E20229">
        <v>0</v>
      </c>
      <c r="F20229">
        <v>1.4944230847609601</v>
      </c>
      <c r="G20229">
        <v>0</v>
      </c>
      <c r="H20229">
        <v>3</v>
      </c>
      <c r="I20229">
        <v>0</v>
      </c>
      <c r="J20229">
        <v>0</v>
      </c>
      <c r="K20229">
        <v>0</v>
      </c>
    </row>
    <row r="20230" spans="1:11">
      <c r="A20230">
        <v>2020</v>
      </c>
      <c r="B20230">
        <v>20229</v>
      </c>
      <c r="C20230">
        <v>0</v>
      </c>
      <c r="D20230">
        <v>0</v>
      </c>
      <c r="E20230">
        <v>36</v>
      </c>
      <c r="F20230">
        <v>0</v>
      </c>
      <c r="G20230">
        <v>0</v>
      </c>
      <c r="H20230">
        <v>3</v>
      </c>
      <c r="I20230">
        <v>0</v>
      </c>
      <c r="J20230">
        <v>0</v>
      </c>
      <c r="K20230">
        <v>0</v>
      </c>
    </row>
    <row r="20231" spans="1:11">
      <c r="A20231">
        <v>2020</v>
      </c>
      <c r="B20231">
        <v>20230</v>
      </c>
      <c r="C20231">
        <v>0</v>
      </c>
      <c r="D20231">
        <v>0</v>
      </c>
      <c r="E20231">
        <v>0</v>
      </c>
      <c r="F20231">
        <v>0</v>
      </c>
      <c r="G20231">
        <v>0</v>
      </c>
      <c r="H20231">
        <v>3</v>
      </c>
      <c r="I20231">
        <v>0</v>
      </c>
      <c r="J20231">
        <v>0</v>
      </c>
      <c r="K20231">
        <v>0</v>
      </c>
    </row>
    <row r="20232" spans="1:11">
      <c r="A20232">
        <v>2020</v>
      </c>
      <c r="B20232">
        <v>20231</v>
      </c>
      <c r="C20232">
        <v>47</v>
      </c>
      <c r="D20232">
        <v>32</v>
      </c>
      <c r="E20232">
        <v>3</v>
      </c>
      <c r="F20232">
        <v>2.8496419758326099</v>
      </c>
      <c r="G20232">
        <v>0</v>
      </c>
      <c r="H20232">
        <v>3</v>
      </c>
      <c r="I20232">
        <v>0</v>
      </c>
      <c r="J20232">
        <v>0</v>
      </c>
      <c r="K20232">
        <v>0</v>
      </c>
    </row>
    <row r="20233" spans="1:11">
      <c r="A20233">
        <v>2020</v>
      </c>
      <c r="B20233">
        <v>20232</v>
      </c>
      <c r="C20233">
        <v>15</v>
      </c>
      <c r="D20233">
        <v>12</v>
      </c>
      <c r="E20233">
        <v>0</v>
      </c>
      <c r="F20233">
        <v>2.7594834247028999</v>
      </c>
      <c r="G20233">
        <v>0</v>
      </c>
      <c r="H20233">
        <v>3</v>
      </c>
      <c r="I20233">
        <v>0</v>
      </c>
      <c r="J20233">
        <v>0</v>
      </c>
      <c r="K20233">
        <v>0</v>
      </c>
    </row>
    <row r="20234" spans="1:11">
      <c r="A20234">
        <v>2020</v>
      </c>
      <c r="B20234">
        <v>20233</v>
      </c>
      <c r="C20234">
        <v>0</v>
      </c>
      <c r="D20234">
        <v>0</v>
      </c>
      <c r="E20234">
        <v>0</v>
      </c>
      <c r="F20234">
        <v>0</v>
      </c>
      <c r="G20234">
        <v>0</v>
      </c>
      <c r="H20234">
        <v>3</v>
      </c>
      <c r="I20234">
        <v>0</v>
      </c>
      <c r="J20234">
        <v>0</v>
      </c>
      <c r="K20234">
        <v>0</v>
      </c>
    </row>
    <row r="20235" spans="1:11">
      <c r="A20235">
        <v>2020</v>
      </c>
      <c r="B20235">
        <v>20234</v>
      </c>
      <c r="C20235">
        <v>45</v>
      </c>
      <c r="D20235">
        <v>29</v>
      </c>
      <c r="E20235">
        <v>2</v>
      </c>
      <c r="F20235">
        <v>3.15156948160184</v>
      </c>
      <c r="G20235">
        <v>0</v>
      </c>
      <c r="H20235">
        <v>3</v>
      </c>
      <c r="I20235">
        <v>0</v>
      </c>
      <c r="J20235">
        <v>0</v>
      </c>
      <c r="K20235">
        <v>0</v>
      </c>
    </row>
    <row r="20236" spans="1:11">
      <c r="A20236">
        <v>2020</v>
      </c>
      <c r="B20236">
        <v>20235</v>
      </c>
      <c r="C20236">
        <v>17</v>
      </c>
      <c r="D20236">
        <v>11</v>
      </c>
      <c r="E20236">
        <v>0</v>
      </c>
      <c r="F20236">
        <v>3.1130399750956799</v>
      </c>
      <c r="G20236">
        <v>0</v>
      </c>
      <c r="H20236">
        <v>3</v>
      </c>
      <c r="I20236">
        <v>0</v>
      </c>
      <c r="J20236">
        <v>0</v>
      </c>
      <c r="K20236">
        <v>0</v>
      </c>
    </row>
    <row r="20237" spans="1:11">
      <c r="A20237">
        <v>2020</v>
      </c>
      <c r="B20237">
        <v>20236</v>
      </c>
      <c r="C20237">
        <v>51</v>
      </c>
      <c r="D20237">
        <v>38</v>
      </c>
      <c r="E20237">
        <v>8</v>
      </c>
      <c r="F20237">
        <v>1.01277687532518</v>
      </c>
      <c r="G20237">
        <v>0</v>
      </c>
      <c r="H20237">
        <v>3</v>
      </c>
      <c r="I20237">
        <v>0</v>
      </c>
      <c r="J20237">
        <v>0</v>
      </c>
      <c r="K20237">
        <v>0</v>
      </c>
    </row>
    <row r="20238" spans="1:11">
      <c r="A20238">
        <v>2020</v>
      </c>
      <c r="B20238">
        <v>20237</v>
      </c>
      <c r="C20238">
        <v>0</v>
      </c>
      <c r="D20238">
        <v>0</v>
      </c>
      <c r="E20238">
        <v>0</v>
      </c>
      <c r="F20238">
        <v>0</v>
      </c>
      <c r="G20238">
        <v>0</v>
      </c>
      <c r="H20238">
        <v>3</v>
      </c>
      <c r="I20238">
        <v>0</v>
      </c>
      <c r="J20238">
        <v>0</v>
      </c>
      <c r="K20238">
        <v>0</v>
      </c>
    </row>
    <row r="20239" spans="1:11">
      <c r="A20239">
        <v>2020</v>
      </c>
      <c r="B20239">
        <v>20238</v>
      </c>
      <c r="C20239">
        <v>51</v>
      </c>
      <c r="D20239">
        <v>36</v>
      </c>
      <c r="E20239">
        <v>0</v>
      </c>
      <c r="F20239">
        <v>2.0242191872164601</v>
      </c>
      <c r="G20239">
        <v>0</v>
      </c>
      <c r="H20239">
        <v>3</v>
      </c>
      <c r="I20239">
        <v>0</v>
      </c>
      <c r="J20239">
        <v>0</v>
      </c>
      <c r="K20239">
        <v>0</v>
      </c>
    </row>
    <row r="20240" spans="1:11">
      <c r="A20240">
        <v>2020</v>
      </c>
      <c r="B20240">
        <v>20239</v>
      </c>
      <c r="C20240">
        <v>45</v>
      </c>
      <c r="D20240">
        <v>27</v>
      </c>
      <c r="E20240">
        <v>9</v>
      </c>
      <c r="F20240">
        <v>2.3705170887942999</v>
      </c>
      <c r="G20240">
        <v>0</v>
      </c>
      <c r="H20240">
        <v>3</v>
      </c>
      <c r="I20240">
        <v>0</v>
      </c>
      <c r="J20240">
        <v>0</v>
      </c>
      <c r="K20240">
        <v>0</v>
      </c>
    </row>
    <row r="20241" spans="1:11">
      <c r="A20241">
        <v>2020</v>
      </c>
      <c r="B20241">
        <v>20240</v>
      </c>
      <c r="C20241">
        <v>18</v>
      </c>
      <c r="D20241">
        <v>11</v>
      </c>
      <c r="E20241">
        <v>0</v>
      </c>
      <c r="F20241">
        <v>3.3098578599930102</v>
      </c>
      <c r="G20241">
        <v>0</v>
      </c>
      <c r="H20241">
        <v>3</v>
      </c>
      <c r="I20241">
        <v>0</v>
      </c>
      <c r="J20241">
        <v>0</v>
      </c>
      <c r="K20241">
        <v>0</v>
      </c>
    </row>
    <row r="20242" spans="1:11">
      <c r="A20242">
        <v>2020</v>
      </c>
      <c r="B20242">
        <v>20241</v>
      </c>
      <c r="C20242">
        <v>0</v>
      </c>
      <c r="D20242">
        <v>0</v>
      </c>
      <c r="E20242">
        <v>4</v>
      </c>
      <c r="F20242">
        <v>0</v>
      </c>
      <c r="G20242">
        <v>0</v>
      </c>
      <c r="H20242">
        <v>3</v>
      </c>
      <c r="I20242">
        <v>0</v>
      </c>
      <c r="J20242">
        <v>0</v>
      </c>
      <c r="K20242">
        <v>0</v>
      </c>
    </row>
    <row r="20243" spans="1:11">
      <c r="A20243">
        <v>2020</v>
      </c>
      <c r="B20243">
        <v>20242</v>
      </c>
      <c r="C20243">
        <v>42</v>
      </c>
      <c r="D20243">
        <v>22</v>
      </c>
      <c r="E20243">
        <v>0</v>
      </c>
      <c r="F20243">
        <v>2.0754064337599401</v>
      </c>
      <c r="G20243">
        <v>0</v>
      </c>
      <c r="H20243">
        <v>3</v>
      </c>
      <c r="I20243">
        <v>0</v>
      </c>
      <c r="J20243">
        <v>0</v>
      </c>
      <c r="K20243">
        <v>0</v>
      </c>
    </row>
    <row r="20244" spans="1:11">
      <c r="A20244">
        <v>2020</v>
      </c>
      <c r="B20244">
        <v>20243</v>
      </c>
      <c r="C20244">
        <v>10</v>
      </c>
      <c r="D20244">
        <v>6</v>
      </c>
      <c r="E20244">
        <v>0</v>
      </c>
      <c r="F20244">
        <v>1.8934014957871801</v>
      </c>
      <c r="G20244">
        <v>0</v>
      </c>
      <c r="H20244">
        <v>3</v>
      </c>
      <c r="I20244">
        <v>0</v>
      </c>
      <c r="J20244">
        <v>0</v>
      </c>
      <c r="K20244">
        <v>0</v>
      </c>
    </row>
    <row r="20245" spans="1:11">
      <c r="A20245">
        <v>2020</v>
      </c>
      <c r="B20245">
        <v>20244</v>
      </c>
      <c r="C20245">
        <v>0</v>
      </c>
      <c r="D20245">
        <v>0</v>
      </c>
      <c r="E20245">
        <v>13</v>
      </c>
      <c r="F20245">
        <v>0</v>
      </c>
      <c r="G20245">
        <v>0</v>
      </c>
      <c r="H20245">
        <v>3</v>
      </c>
      <c r="I20245">
        <v>0</v>
      </c>
      <c r="J20245">
        <v>0</v>
      </c>
      <c r="K20245">
        <v>0</v>
      </c>
    </row>
    <row r="20246" spans="1:11">
      <c r="A20246">
        <v>2020</v>
      </c>
      <c r="B20246">
        <v>20245</v>
      </c>
      <c r="C20246">
        <v>12</v>
      </c>
      <c r="D20246">
        <v>7</v>
      </c>
      <c r="E20246">
        <v>0</v>
      </c>
      <c r="F20246">
        <v>2.2604404091397101</v>
      </c>
      <c r="G20246">
        <v>0</v>
      </c>
      <c r="H20246">
        <v>3</v>
      </c>
      <c r="I20246">
        <v>0</v>
      </c>
      <c r="J20246">
        <v>0</v>
      </c>
      <c r="K20246">
        <v>0</v>
      </c>
    </row>
    <row r="20247" spans="1:11">
      <c r="A20247">
        <v>2020</v>
      </c>
      <c r="B20247">
        <v>20246</v>
      </c>
      <c r="C20247">
        <v>7</v>
      </c>
      <c r="D20247">
        <v>6</v>
      </c>
      <c r="E20247">
        <v>22</v>
      </c>
      <c r="F20247">
        <v>1.5355928485247301</v>
      </c>
      <c r="G20247">
        <v>0</v>
      </c>
      <c r="H20247">
        <v>3</v>
      </c>
      <c r="I20247">
        <v>0</v>
      </c>
      <c r="J20247">
        <v>0</v>
      </c>
      <c r="K20247">
        <v>0</v>
      </c>
    </row>
    <row r="20248" spans="1:11">
      <c r="A20248">
        <v>2020</v>
      </c>
      <c r="B20248">
        <v>20247</v>
      </c>
      <c r="C20248">
        <v>12</v>
      </c>
      <c r="D20248">
        <v>6</v>
      </c>
      <c r="E20248">
        <v>0</v>
      </c>
      <c r="F20248">
        <v>2.2853225161400901</v>
      </c>
      <c r="G20248">
        <v>0</v>
      </c>
      <c r="H20248">
        <v>3</v>
      </c>
      <c r="I20248">
        <v>0</v>
      </c>
      <c r="J20248">
        <v>0</v>
      </c>
      <c r="K20248">
        <v>0</v>
      </c>
    </row>
    <row r="20249" spans="1:11">
      <c r="A20249">
        <v>2020</v>
      </c>
      <c r="B20249">
        <v>20248</v>
      </c>
      <c r="C20249">
        <v>0</v>
      </c>
      <c r="D20249">
        <v>0</v>
      </c>
      <c r="E20249">
        <v>11</v>
      </c>
      <c r="F20249">
        <v>0</v>
      </c>
      <c r="G20249">
        <v>0</v>
      </c>
      <c r="H20249">
        <v>3</v>
      </c>
      <c r="I20249">
        <v>0</v>
      </c>
      <c r="J20249">
        <v>0</v>
      </c>
      <c r="K20249">
        <v>0</v>
      </c>
    </row>
    <row r="20250" spans="1:11">
      <c r="A20250">
        <v>2020</v>
      </c>
      <c r="B20250">
        <v>20249</v>
      </c>
      <c r="C20250">
        <v>17</v>
      </c>
      <c r="D20250">
        <v>10</v>
      </c>
      <c r="E20250">
        <v>0</v>
      </c>
      <c r="F20250">
        <v>3.2190872940730899</v>
      </c>
      <c r="G20250">
        <v>0</v>
      </c>
      <c r="H20250">
        <v>3</v>
      </c>
      <c r="I20250">
        <v>0</v>
      </c>
      <c r="J20250">
        <v>0</v>
      </c>
      <c r="K20250">
        <v>0</v>
      </c>
    </row>
    <row r="20251" spans="1:11">
      <c r="A20251">
        <v>2020</v>
      </c>
      <c r="B20251">
        <v>20250</v>
      </c>
      <c r="C20251">
        <v>0</v>
      </c>
      <c r="D20251">
        <v>0</v>
      </c>
      <c r="E20251">
        <v>45</v>
      </c>
      <c r="F20251">
        <v>0</v>
      </c>
      <c r="G20251">
        <v>0</v>
      </c>
      <c r="H20251">
        <v>3</v>
      </c>
      <c r="I20251">
        <v>0</v>
      </c>
      <c r="J20251">
        <v>0</v>
      </c>
      <c r="K20251">
        <v>0</v>
      </c>
    </row>
    <row r="20252" spans="1:11">
      <c r="A20252">
        <v>2020</v>
      </c>
      <c r="B20252">
        <v>20251</v>
      </c>
      <c r="C20252">
        <v>23</v>
      </c>
      <c r="D20252">
        <v>14</v>
      </c>
      <c r="E20252">
        <v>0</v>
      </c>
      <c r="F20252">
        <v>4.1558253830586898</v>
      </c>
      <c r="G20252">
        <v>0</v>
      </c>
      <c r="H20252">
        <v>3</v>
      </c>
      <c r="I20252">
        <v>0</v>
      </c>
      <c r="J20252">
        <v>0</v>
      </c>
      <c r="K20252">
        <v>0</v>
      </c>
    </row>
    <row r="20253" spans="1:11">
      <c r="A20253">
        <v>2020</v>
      </c>
      <c r="B20253">
        <v>20252</v>
      </c>
      <c r="C20253">
        <v>0</v>
      </c>
      <c r="D20253">
        <v>0</v>
      </c>
      <c r="E20253">
        <v>13</v>
      </c>
      <c r="F20253">
        <v>0</v>
      </c>
      <c r="G20253">
        <v>0</v>
      </c>
      <c r="H20253">
        <v>3</v>
      </c>
      <c r="I20253">
        <v>0</v>
      </c>
      <c r="J20253">
        <v>0</v>
      </c>
      <c r="K20253">
        <v>0</v>
      </c>
    </row>
    <row r="20254" spans="1:11">
      <c r="A20254">
        <v>2020</v>
      </c>
      <c r="B20254">
        <v>20253</v>
      </c>
      <c r="C20254">
        <v>13</v>
      </c>
      <c r="D20254">
        <v>12</v>
      </c>
      <c r="E20254">
        <v>3</v>
      </c>
      <c r="F20254">
        <v>2.3704027861349699</v>
      </c>
      <c r="G20254">
        <v>0</v>
      </c>
      <c r="H20254">
        <v>3</v>
      </c>
      <c r="I20254">
        <v>0</v>
      </c>
      <c r="J20254">
        <v>0</v>
      </c>
      <c r="K20254">
        <v>0</v>
      </c>
    </row>
    <row r="20255" spans="1:11">
      <c r="A20255">
        <v>2020</v>
      </c>
      <c r="B20255">
        <v>20254</v>
      </c>
      <c r="C20255">
        <v>0</v>
      </c>
      <c r="D20255">
        <v>0</v>
      </c>
      <c r="E20255">
        <v>49</v>
      </c>
      <c r="F20255">
        <v>0</v>
      </c>
      <c r="G20255">
        <v>0</v>
      </c>
      <c r="H20255">
        <v>3</v>
      </c>
      <c r="I20255">
        <v>0</v>
      </c>
      <c r="J20255">
        <v>0</v>
      </c>
      <c r="K20255">
        <v>0</v>
      </c>
    </row>
    <row r="20256" spans="1:11">
      <c r="A20256">
        <v>2020</v>
      </c>
      <c r="B20256">
        <v>20255</v>
      </c>
      <c r="C20256">
        <v>0</v>
      </c>
      <c r="D20256">
        <v>0</v>
      </c>
      <c r="E20256">
        <v>13</v>
      </c>
      <c r="F20256">
        <v>0</v>
      </c>
      <c r="G20256">
        <v>0</v>
      </c>
      <c r="H20256">
        <v>3</v>
      </c>
      <c r="I20256">
        <v>0</v>
      </c>
      <c r="J20256">
        <v>0</v>
      </c>
      <c r="K20256">
        <v>0</v>
      </c>
    </row>
    <row r="20257" spans="1:11">
      <c r="A20257">
        <v>2020</v>
      </c>
      <c r="B20257">
        <v>20256</v>
      </c>
      <c r="C20257">
        <v>37</v>
      </c>
      <c r="D20257">
        <v>19</v>
      </c>
      <c r="E20257">
        <v>5</v>
      </c>
      <c r="F20257">
        <v>1.70307566258849</v>
      </c>
      <c r="G20257">
        <v>0</v>
      </c>
      <c r="H20257">
        <v>3</v>
      </c>
      <c r="I20257">
        <v>0</v>
      </c>
      <c r="J20257">
        <v>0</v>
      </c>
      <c r="K20257">
        <v>0</v>
      </c>
    </row>
    <row r="20258" spans="1:11">
      <c r="A20258">
        <v>2020</v>
      </c>
      <c r="B20258">
        <v>20257</v>
      </c>
      <c r="C20258">
        <v>49</v>
      </c>
      <c r="D20258">
        <v>30</v>
      </c>
      <c r="E20258">
        <v>0</v>
      </c>
      <c r="F20258">
        <v>2.1977824823280301</v>
      </c>
      <c r="G20258">
        <v>0</v>
      </c>
      <c r="H20258">
        <v>3</v>
      </c>
      <c r="I20258">
        <v>0</v>
      </c>
      <c r="J20258">
        <v>0</v>
      </c>
      <c r="K20258">
        <v>0</v>
      </c>
    </row>
    <row r="20259" spans="1:11">
      <c r="A20259">
        <v>2020</v>
      </c>
      <c r="B20259">
        <v>20258</v>
      </c>
      <c r="C20259">
        <v>1</v>
      </c>
      <c r="D20259">
        <v>0</v>
      </c>
      <c r="E20259">
        <v>0</v>
      </c>
      <c r="F20259">
        <v>0.87336244541484698</v>
      </c>
      <c r="G20259">
        <v>0</v>
      </c>
      <c r="H20259">
        <v>3</v>
      </c>
      <c r="I20259">
        <v>0</v>
      </c>
      <c r="J20259">
        <v>0</v>
      </c>
      <c r="K20259">
        <v>0</v>
      </c>
    </row>
    <row r="20260" spans="1:11">
      <c r="A20260">
        <v>2020</v>
      </c>
      <c r="B20260">
        <v>20259</v>
      </c>
      <c r="C20260">
        <v>0</v>
      </c>
      <c r="D20260">
        <v>0</v>
      </c>
      <c r="E20260">
        <v>42</v>
      </c>
      <c r="F20260">
        <v>0</v>
      </c>
      <c r="G20260">
        <v>0</v>
      </c>
      <c r="H20260">
        <v>3</v>
      </c>
      <c r="I20260">
        <v>0</v>
      </c>
      <c r="J20260">
        <v>0</v>
      </c>
      <c r="K20260">
        <v>0</v>
      </c>
    </row>
    <row r="20261" spans="1:11">
      <c r="A20261">
        <v>2020</v>
      </c>
      <c r="B20261">
        <v>20260</v>
      </c>
      <c r="C20261">
        <v>14</v>
      </c>
      <c r="D20261">
        <v>6</v>
      </c>
      <c r="E20261">
        <v>0</v>
      </c>
      <c r="F20261">
        <v>3.6139291153617799</v>
      </c>
      <c r="G20261">
        <v>0</v>
      </c>
      <c r="H20261">
        <v>3</v>
      </c>
      <c r="I20261">
        <v>0</v>
      </c>
      <c r="J20261">
        <v>0</v>
      </c>
      <c r="K20261">
        <v>0</v>
      </c>
    </row>
    <row r="20262" spans="1:11">
      <c r="A20262">
        <v>2020</v>
      </c>
      <c r="B20262">
        <v>20261</v>
      </c>
      <c r="C20262">
        <v>1</v>
      </c>
      <c r="D20262">
        <v>1</v>
      </c>
      <c r="E20262">
        <v>0</v>
      </c>
      <c r="F20262">
        <v>0.17088466993626</v>
      </c>
      <c r="G20262">
        <v>0</v>
      </c>
      <c r="H20262">
        <v>3</v>
      </c>
      <c r="I20262">
        <v>0</v>
      </c>
      <c r="J20262">
        <v>0</v>
      </c>
      <c r="K20262">
        <v>0</v>
      </c>
    </row>
    <row r="20263" spans="1:11">
      <c r="A20263">
        <v>2020</v>
      </c>
      <c r="B20263">
        <v>20262</v>
      </c>
      <c r="C20263">
        <v>3</v>
      </c>
      <c r="D20263">
        <v>3</v>
      </c>
      <c r="E20263">
        <v>0</v>
      </c>
      <c r="F20263">
        <v>0.44437202826206101</v>
      </c>
      <c r="G20263">
        <v>0</v>
      </c>
      <c r="H20263">
        <v>3</v>
      </c>
      <c r="I20263">
        <v>0</v>
      </c>
      <c r="J20263">
        <v>0</v>
      </c>
      <c r="K20263">
        <v>0</v>
      </c>
    </row>
    <row r="20264" spans="1:11">
      <c r="A20264">
        <v>2020</v>
      </c>
      <c r="B20264">
        <v>20263</v>
      </c>
      <c r="C20264">
        <v>35</v>
      </c>
      <c r="D20264">
        <v>22</v>
      </c>
      <c r="E20264">
        <v>0</v>
      </c>
      <c r="F20264">
        <v>0.87690947037173395</v>
      </c>
      <c r="G20264">
        <v>0</v>
      </c>
      <c r="H20264">
        <v>3</v>
      </c>
      <c r="I20264">
        <v>0</v>
      </c>
      <c r="J20264">
        <v>0</v>
      </c>
      <c r="K20264">
        <v>0</v>
      </c>
    </row>
    <row r="20265" spans="1:11">
      <c r="A20265">
        <v>2020</v>
      </c>
      <c r="B20265">
        <v>20264</v>
      </c>
      <c r="C20265">
        <v>29</v>
      </c>
      <c r="D20265">
        <v>18</v>
      </c>
      <c r="E20265">
        <v>0</v>
      </c>
      <c r="F20265">
        <v>0.69064556307856495</v>
      </c>
      <c r="G20265">
        <v>0</v>
      </c>
      <c r="H20265">
        <v>3</v>
      </c>
      <c r="I20265">
        <v>0</v>
      </c>
      <c r="J20265">
        <v>0</v>
      </c>
      <c r="K20265">
        <v>0</v>
      </c>
    </row>
    <row r="20266" spans="1:11">
      <c r="A20266">
        <v>2020</v>
      </c>
      <c r="B20266">
        <v>20265</v>
      </c>
      <c r="C20266">
        <v>44</v>
      </c>
      <c r="D20266">
        <v>23</v>
      </c>
      <c r="E20266">
        <v>0</v>
      </c>
      <c r="F20266">
        <v>1.2241059853218601</v>
      </c>
      <c r="G20266">
        <v>0</v>
      </c>
      <c r="H20266">
        <v>3</v>
      </c>
      <c r="I20266">
        <v>0</v>
      </c>
      <c r="J20266">
        <v>0</v>
      </c>
      <c r="K20266">
        <v>0</v>
      </c>
    </row>
    <row r="20267" spans="1:11">
      <c r="A20267">
        <v>2020</v>
      </c>
      <c r="B20267">
        <v>20266</v>
      </c>
      <c r="C20267">
        <v>15</v>
      </c>
      <c r="D20267">
        <v>4</v>
      </c>
      <c r="E20267">
        <v>0</v>
      </c>
      <c r="F20267">
        <v>0.37804420092797197</v>
      </c>
      <c r="G20267">
        <v>0</v>
      </c>
      <c r="H20267">
        <v>3</v>
      </c>
      <c r="I20267">
        <v>0</v>
      </c>
      <c r="J20267">
        <v>0</v>
      </c>
      <c r="K20267">
        <v>0</v>
      </c>
    </row>
    <row r="20268" spans="1:11">
      <c r="A20268">
        <v>2020</v>
      </c>
      <c r="B20268">
        <v>20267</v>
      </c>
      <c r="C20268">
        <v>53</v>
      </c>
      <c r="D20268">
        <v>30</v>
      </c>
      <c r="E20268">
        <v>0</v>
      </c>
      <c r="F20268">
        <v>0.93954139743487497</v>
      </c>
      <c r="G20268">
        <v>0</v>
      </c>
      <c r="H20268">
        <v>3</v>
      </c>
      <c r="I20268">
        <v>0</v>
      </c>
      <c r="J20268">
        <v>0</v>
      </c>
      <c r="K20268">
        <v>0</v>
      </c>
    </row>
    <row r="20269" spans="1:11">
      <c r="A20269">
        <v>2020</v>
      </c>
      <c r="B20269">
        <v>20268</v>
      </c>
      <c r="C20269">
        <v>20</v>
      </c>
      <c r="D20269">
        <v>11</v>
      </c>
      <c r="E20269">
        <v>0</v>
      </c>
      <c r="F20269">
        <v>0.70397995065100505</v>
      </c>
      <c r="G20269">
        <v>0</v>
      </c>
      <c r="H20269">
        <v>3</v>
      </c>
      <c r="I20269">
        <v>0</v>
      </c>
      <c r="J20269">
        <v>0</v>
      </c>
      <c r="K20269">
        <v>0</v>
      </c>
    </row>
    <row r="20270" spans="1:11">
      <c r="A20270">
        <v>2020</v>
      </c>
      <c r="B20270">
        <v>20269</v>
      </c>
      <c r="C20270">
        <v>114</v>
      </c>
      <c r="D20270">
        <v>79</v>
      </c>
      <c r="E20270">
        <v>5</v>
      </c>
      <c r="F20270">
        <v>0.807588498239599</v>
      </c>
      <c r="G20270">
        <v>0</v>
      </c>
      <c r="H20270">
        <v>3</v>
      </c>
      <c r="I20270">
        <v>0</v>
      </c>
      <c r="J20270">
        <v>0</v>
      </c>
      <c r="K20270">
        <v>0</v>
      </c>
    </row>
    <row r="20271" spans="1:11">
      <c r="A20271">
        <v>2020</v>
      </c>
      <c r="B20271">
        <v>20270</v>
      </c>
      <c r="C20271">
        <v>46</v>
      </c>
      <c r="D20271">
        <v>26</v>
      </c>
      <c r="E20271">
        <v>0</v>
      </c>
      <c r="F20271">
        <v>1.1537120685806601</v>
      </c>
      <c r="G20271">
        <v>0</v>
      </c>
      <c r="H20271">
        <v>3</v>
      </c>
      <c r="I20271">
        <v>0</v>
      </c>
      <c r="J20271">
        <v>0</v>
      </c>
      <c r="K20271">
        <v>0</v>
      </c>
    </row>
    <row r="20272" spans="1:11">
      <c r="A20272">
        <v>2020</v>
      </c>
      <c r="B20272">
        <v>20271</v>
      </c>
      <c r="C20272">
        <v>47</v>
      </c>
      <c r="D20272">
        <v>29</v>
      </c>
      <c r="E20272">
        <v>0</v>
      </c>
      <c r="F20272">
        <v>0.62996431989320101</v>
      </c>
      <c r="G20272">
        <v>0</v>
      </c>
      <c r="H20272">
        <v>3</v>
      </c>
      <c r="I20272">
        <v>0</v>
      </c>
      <c r="J20272">
        <v>0</v>
      </c>
      <c r="K20272">
        <v>0</v>
      </c>
    </row>
    <row r="20273" spans="1:11">
      <c r="A20273">
        <v>2020</v>
      </c>
      <c r="B20273">
        <v>20272</v>
      </c>
      <c r="C20273">
        <v>36</v>
      </c>
      <c r="D20273">
        <v>16</v>
      </c>
      <c r="E20273">
        <v>7</v>
      </c>
      <c r="F20273">
        <v>0.883873723907311</v>
      </c>
      <c r="G20273">
        <v>0</v>
      </c>
      <c r="H20273">
        <v>3</v>
      </c>
      <c r="I20273">
        <v>0</v>
      </c>
      <c r="J20273">
        <v>0</v>
      </c>
      <c r="K20273">
        <v>0</v>
      </c>
    </row>
    <row r="20274" spans="1:11">
      <c r="A20274">
        <v>2020</v>
      </c>
      <c r="B20274">
        <v>20273</v>
      </c>
      <c r="C20274">
        <v>10</v>
      </c>
      <c r="D20274">
        <v>5</v>
      </c>
      <c r="E20274">
        <v>186</v>
      </c>
      <c r="F20274">
        <v>0.26186099371009902</v>
      </c>
      <c r="G20274">
        <v>0</v>
      </c>
      <c r="H20274">
        <v>3</v>
      </c>
      <c r="I20274">
        <v>0</v>
      </c>
      <c r="J20274">
        <v>0</v>
      </c>
      <c r="K20274">
        <v>0</v>
      </c>
    </row>
    <row r="20275" spans="1:11">
      <c r="A20275">
        <v>2020</v>
      </c>
      <c r="B20275">
        <v>20274</v>
      </c>
      <c r="C20275">
        <v>56</v>
      </c>
      <c r="D20275">
        <v>36</v>
      </c>
      <c r="E20275">
        <v>0</v>
      </c>
      <c r="F20275">
        <v>1.7670018711287701</v>
      </c>
      <c r="G20275">
        <v>0</v>
      </c>
      <c r="H20275">
        <v>3</v>
      </c>
      <c r="I20275">
        <v>0</v>
      </c>
      <c r="J20275">
        <v>0</v>
      </c>
      <c r="K20275">
        <v>0</v>
      </c>
    </row>
    <row r="20276" spans="1:11">
      <c r="A20276">
        <v>2020</v>
      </c>
      <c r="B20276">
        <v>20275</v>
      </c>
      <c r="C20276">
        <v>0</v>
      </c>
      <c r="D20276">
        <v>0</v>
      </c>
      <c r="E20276">
        <v>222</v>
      </c>
      <c r="F20276">
        <v>0</v>
      </c>
      <c r="G20276">
        <v>0</v>
      </c>
      <c r="H20276">
        <v>3</v>
      </c>
      <c r="I20276">
        <v>0</v>
      </c>
      <c r="J20276">
        <v>0</v>
      </c>
      <c r="K20276">
        <v>0</v>
      </c>
    </row>
    <row r="20277" spans="1:11">
      <c r="A20277">
        <v>2020</v>
      </c>
      <c r="B20277">
        <v>20276</v>
      </c>
      <c r="C20277">
        <v>50</v>
      </c>
      <c r="D20277">
        <v>26</v>
      </c>
      <c r="E20277">
        <v>0</v>
      </c>
      <c r="F20277">
        <v>1.6601753809272399</v>
      </c>
      <c r="G20277">
        <v>0</v>
      </c>
      <c r="H20277">
        <v>3</v>
      </c>
      <c r="I20277">
        <v>0</v>
      </c>
      <c r="J20277">
        <v>0</v>
      </c>
      <c r="K20277">
        <v>0</v>
      </c>
    </row>
    <row r="20278" spans="1:11">
      <c r="A20278">
        <v>2020</v>
      </c>
      <c r="B20278">
        <v>20277</v>
      </c>
      <c r="C20278">
        <v>8</v>
      </c>
      <c r="D20278">
        <v>7</v>
      </c>
      <c r="E20278">
        <v>32</v>
      </c>
      <c r="F20278">
        <v>0.196548123579633</v>
      </c>
      <c r="G20278">
        <v>0</v>
      </c>
      <c r="H20278">
        <v>3</v>
      </c>
      <c r="I20278">
        <v>0</v>
      </c>
      <c r="J20278">
        <v>0</v>
      </c>
      <c r="K20278">
        <v>0</v>
      </c>
    </row>
    <row r="20279" spans="1:11">
      <c r="A20279">
        <v>2020</v>
      </c>
      <c r="B20279">
        <v>20278</v>
      </c>
      <c r="C20279">
        <v>41</v>
      </c>
      <c r="D20279">
        <v>26</v>
      </c>
      <c r="E20279">
        <v>0</v>
      </c>
      <c r="F20279">
        <v>1.4948064590222501</v>
      </c>
      <c r="G20279">
        <v>0</v>
      </c>
      <c r="H20279">
        <v>3</v>
      </c>
      <c r="I20279">
        <v>0</v>
      </c>
      <c r="J20279">
        <v>0</v>
      </c>
      <c r="K20279">
        <v>0</v>
      </c>
    </row>
    <row r="20280" spans="1:11">
      <c r="A20280">
        <v>2020</v>
      </c>
      <c r="B20280">
        <v>20279</v>
      </c>
      <c r="C20280">
        <v>25</v>
      </c>
      <c r="D20280">
        <v>10</v>
      </c>
      <c r="E20280">
        <v>3</v>
      </c>
      <c r="F20280">
        <v>0.73165949152592002</v>
      </c>
      <c r="G20280">
        <v>0</v>
      </c>
      <c r="H20280">
        <v>3</v>
      </c>
      <c r="I20280">
        <v>0</v>
      </c>
      <c r="J20280">
        <v>0</v>
      </c>
      <c r="K20280">
        <v>0</v>
      </c>
    </row>
    <row r="20281" spans="1:11">
      <c r="A20281">
        <v>2020</v>
      </c>
      <c r="B20281">
        <v>20280</v>
      </c>
      <c r="C20281">
        <v>8</v>
      </c>
      <c r="D20281">
        <v>5</v>
      </c>
      <c r="E20281">
        <v>21</v>
      </c>
      <c r="F20281">
        <v>1.61619426655084</v>
      </c>
      <c r="G20281">
        <v>0</v>
      </c>
      <c r="H20281">
        <v>3</v>
      </c>
      <c r="I20281">
        <v>0</v>
      </c>
      <c r="J20281">
        <v>0</v>
      </c>
      <c r="K20281">
        <v>0</v>
      </c>
    </row>
    <row r="20282" spans="1:11">
      <c r="A20282">
        <v>2020</v>
      </c>
      <c r="B20282">
        <v>20281</v>
      </c>
      <c r="C20282">
        <v>712</v>
      </c>
      <c r="D20282">
        <v>441</v>
      </c>
      <c r="E20282">
        <v>332</v>
      </c>
      <c r="F20282">
        <v>13.029935911747801</v>
      </c>
      <c r="G20282">
        <v>0</v>
      </c>
      <c r="H20282">
        <v>3</v>
      </c>
      <c r="I20282">
        <v>0</v>
      </c>
      <c r="J20282">
        <v>0</v>
      </c>
      <c r="K20282">
        <v>0</v>
      </c>
    </row>
    <row r="20283" spans="1:11">
      <c r="A20283">
        <v>2020</v>
      </c>
      <c r="B20283">
        <v>20282</v>
      </c>
      <c r="C20283">
        <v>21</v>
      </c>
      <c r="D20283">
        <v>15</v>
      </c>
      <c r="E20283">
        <v>66</v>
      </c>
      <c r="F20283">
        <v>3.5386300446541399</v>
      </c>
      <c r="G20283">
        <v>0</v>
      </c>
      <c r="H20283">
        <v>3</v>
      </c>
      <c r="I20283">
        <v>0</v>
      </c>
      <c r="J20283">
        <v>0</v>
      </c>
      <c r="K20283">
        <v>0</v>
      </c>
    </row>
    <row r="20284" spans="1:11">
      <c r="A20284">
        <v>2020</v>
      </c>
      <c r="B20284">
        <v>20283</v>
      </c>
      <c r="C20284">
        <v>13</v>
      </c>
      <c r="D20284">
        <v>10</v>
      </c>
      <c r="E20284">
        <v>0</v>
      </c>
      <c r="F20284">
        <v>2.3802984528060098</v>
      </c>
      <c r="G20284">
        <v>0</v>
      </c>
      <c r="H20284">
        <v>3</v>
      </c>
      <c r="I20284">
        <v>0</v>
      </c>
      <c r="J20284">
        <v>0</v>
      </c>
      <c r="K20284">
        <v>0</v>
      </c>
    </row>
    <row r="20285" spans="1:11">
      <c r="A20285">
        <v>2020</v>
      </c>
      <c r="B20285">
        <v>20284</v>
      </c>
      <c r="C20285">
        <v>408</v>
      </c>
      <c r="D20285">
        <v>259</v>
      </c>
      <c r="E20285">
        <v>22</v>
      </c>
      <c r="F20285">
        <v>23.788839069669802</v>
      </c>
      <c r="G20285">
        <v>0</v>
      </c>
      <c r="H20285">
        <v>3</v>
      </c>
      <c r="I20285">
        <v>0</v>
      </c>
      <c r="J20285">
        <v>0</v>
      </c>
      <c r="K20285">
        <v>0</v>
      </c>
    </row>
    <row r="20286" spans="1:11">
      <c r="A20286">
        <v>2020</v>
      </c>
      <c r="B20286">
        <v>20285</v>
      </c>
      <c r="C20286">
        <v>1</v>
      </c>
      <c r="D20286">
        <v>1</v>
      </c>
      <c r="E20286">
        <v>0</v>
      </c>
      <c r="F20286">
        <v>0.162329756667695</v>
      </c>
      <c r="G20286">
        <v>0</v>
      </c>
      <c r="H20286">
        <v>3</v>
      </c>
      <c r="I20286">
        <v>0</v>
      </c>
      <c r="J20286">
        <v>0</v>
      </c>
      <c r="K20286">
        <v>0</v>
      </c>
    </row>
    <row r="20287" spans="1:11">
      <c r="A20287">
        <v>2020</v>
      </c>
      <c r="B20287">
        <v>20286</v>
      </c>
      <c r="C20287">
        <v>0</v>
      </c>
      <c r="D20287">
        <v>0</v>
      </c>
      <c r="E20287">
        <v>33</v>
      </c>
      <c r="F20287">
        <v>0</v>
      </c>
      <c r="G20287">
        <v>0</v>
      </c>
      <c r="H20287">
        <v>3</v>
      </c>
      <c r="I20287">
        <v>0</v>
      </c>
      <c r="J20287">
        <v>0</v>
      </c>
      <c r="K20287">
        <v>0</v>
      </c>
    </row>
    <row r="20288" spans="1:11">
      <c r="A20288">
        <v>2020</v>
      </c>
      <c r="B20288">
        <v>20287</v>
      </c>
      <c r="C20288">
        <v>62</v>
      </c>
      <c r="D20288">
        <v>32</v>
      </c>
      <c r="E20288">
        <v>25</v>
      </c>
      <c r="F20288">
        <v>5.9997290444947602</v>
      </c>
      <c r="G20288">
        <v>0</v>
      </c>
      <c r="H20288">
        <v>3</v>
      </c>
      <c r="I20288">
        <v>0</v>
      </c>
      <c r="J20288">
        <v>0</v>
      </c>
      <c r="K20288">
        <v>0</v>
      </c>
    </row>
    <row r="20289" spans="1:11">
      <c r="A20289">
        <v>2020</v>
      </c>
      <c r="B20289">
        <v>20288</v>
      </c>
      <c r="C20289">
        <v>17</v>
      </c>
      <c r="D20289">
        <v>13</v>
      </c>
      <c r="E20289">
        <v>67</v>
      </c>
      <c r="F20289">
        <v>4.1835855789344203</v>
      </c>
      <c r="G20289">
        <v>0</v>
      </c>
      <c r="H20289">
        <v>3</v>
      </c>
      <c r="I20289">
        <v>0</v>
      </c>
      <c r="J20289">
        <v>0</v>
      </c>
      <c r="K20289">
        <v>0</v>
      </c>
    </row>
    <row r="20290" spans="1:11">
      <c r="A20290">
        <v>2020</v>
      </c>
      <c r="B20290">
        <v>20289</v>
      </c>
      <c r="C20290">
        <v>4</v>
      </c>
      <c r="D20290">
        <v>2</v>
      </c>
      <c r="E20290">
        <v>44</v>
      </c>
      <c r="F20290">
        <v>0.632771221564843</v>
      </c>
      <c r="G20290">
        <v>0</v>
      </c>
      <c r="H20290">
        <v>3</v>
      </c>
      <c r="I20290">
        <v>0</v>
      </c>
      <c r="J20290">
        <v>0</v>
      </c>
      <c r="K20290">
        <v>0</v>
      </c>
    </row>
    <row r="20291" spans="1:11">
      <c r="A20291">
        <v>2020</v>
      </c>
      <c r="B20291">
        <v>20290</v>
      </c>
      <c r="C20291">
        <v>385</v>
      </c>
      <c r="D20291">
        <v>232</v>
      </c>
      <c r="E20291">
        <v>60</v>
      </c>
      <c r="F20291">
        <v>19.659909104835801</v>
      </c>
      <c r="G20291">
        <v>0</v>
      </c>
      <c r="H20291">
        <v>3</v>
      </c>
      <c r="I20291">
        <v>0</v>
      </c>
      <c r="J20291">
        <v>0</v>
      </c>
      <c r="K20291">
        <v>0</v>
      </c>
    </row>
    <row r="20292" spans="1:11">
      <c r="A20292">
        <v>2020</v>
      </c>
      <c r="B20292">
        <v>20291</v>
      </c>
      <c r="C20292">
        <v>122</v>
      </c>
      <c r="D20292">
        <v>74</v>
      </c>
      <c r="E20292">
        <v>1</v>
      </c>
      <c r="F20292">
        <v>13.745394729429799</v>
      </c>
      <c r="G20292">
        <v>0</v>
      </c>
      <c r="H20292">
        <v>3</v>
      </c>
      <c r="I20292">
        <v>0</v>
      </c>
      <c r="J20292">
        <v>0</v>
      </c>
      <c r="K20292">
        <v>0</v>
      </c>
    </row>
    <row r="20293" spans="1:11">
      <c r="A20293">
        <v>2020</v>
      </c>
      <c r="B20293">
        <v>20292</v>
      </c>
      <c r="C20293">
        <v>48</v>
      </c>
      <c r="D20293">
        <v>24</v>
      </c>
      <c r="E20293">
        <v>0</v>
      </c>
      <c r="F20293">
        <v>11.6287520895414</v>
      </c>
      <c r="G20293">
        <v>0</v>
      </c>
      <c r="H20293">
        <v>3</v>
      </c>
      <c r="I20293">
        <v>0</v>
      </c>
      <c r="J20293">
        <v>0</v>
      </c>
      <c r="K20293">
        <v>0</v>
      </c>
    </row>
    <row r="20294" spans="1:11">
      <c r="A20294">
        <v>2020</v>
      </c>
      <c r="B20294">
        <v>20293</v>
      </c>
      <c r="C20294">
        <v>0</v>
      </c>
      <c r="D20294">
        <v>0</v>
      </c>
      <c r="E20294">
        <v>136</v>
      </c>
      <c r="F20294">
        <v>0</v>
      </c>
      <c r="G20294">
        <v>0</v>
      </c>
      <c r="H20294">
        <v>3</v>
      </c>
      <c r="I20294">
        <v>0</v>
      </c>
      <c r="J20294">
        <v>0</v>
      </c>
      <c r="K20294">
        <v>0</v>
      </c>
    </row>
    <row r="20295" spans="1:11">
      <c r="A20295">
        <v>2020</v>
      </c>
      <c r="B20295">
        <v>20294</v>
      </c>
      <c r="C20295">
        <v>58</v>
      </c>
      <c r="D20295">
        <v>38</v>
      </c>
      <c r="E20295">
        <v>15</v>
      </c>
      <c r="F20295">
        <v>13.769526613171299</v>
      </c>
      <c r="G20295">
        <v>0</v>
      </c>
      <c r="H20295">
        <v>3</v>
      </c>
      <c r="I20295">
        <v>0</v>
      </c>
      <c r="J20295">
        <v>0</v>
      </c>
      <c r="K20295">
        <v>0</v>
      </c>
    </row>
    <row r="20296" spans="1:11">
      <c r="A20296">
        <v>2020</v>
      </c>
      <c r="B20296">
        <v>20295</v>
      </c>
      <c r="C20296">
        <v>338</v>
      </c>
      <c r="D20296">
        <v>206</v>
      </c>
      <c r="E20296">
        <v>5</v>
      </c>
      <c r="F20296">
        <v>21.674447237469899</v>
      </c>
      <c r="G20296">
        <v>0</v>
      </c>
      <c r="H20296">
        <v>3</v>
      </c>
      <c r="I20296">
        <v>0</v>
      </c>
      <c r="J20296">
        <v>0</v>
      </c>
      <c r="K20296">
        <v>0</v>
      </c>
    </row>
    <row r="20297" spans="1:11">
      <c r="A20297">
        <v>2020</v>
      </c>
      <c r="B20297">
        <v>20296</v>
      </c>
      <c r="C20297">
        <v>55</v>
      </c>
      <c r="D20297">
        <v>30</v>
      </c>
      <c r="E20297">
        <v>0</v>
      </c>
      <c r="F20297">
        <v>7.0239068246832899</v>
      </c>
      <c r="G20297">
        <v>0</v>
      </c>
      <c r="H20297">
        <v>3</v>
      </c>
      <c r="I20297">
        <v>0</v>
      </c>
      <c r="J20297">
        <v>0</v>
      </c>
      <c r="K20297">
        <v>0</v>
      </c>
    </row>
    <row r="20298" spans="1:11">
      <c r="A20298">
        <v>2020</v>
      </c>
      <c r="B20298">
        <v>20297</v>
      </c>
      <c r="C20298">
        <v>0</v>
      </c>
      <c r="D20298">
        <v>0</v>
      </c>
      <c r="E20298">
        <v>355</v>
      </c>
      <c r="F20298">
        <v>0</v>
      </c>
      <c r="G20298">
        <v>0</v>
      </c>
      <c r="H20298">
        <v>3</v>
      </c>
      <c r="I20298">
        <v>0</v>
      </c>
      <c r="J20298">
        <v>0</v>
      </c>
      <c r="K20298">
        <v>0</v>
      </c>
    </row>
    <row r="20299" spans="1:11">
      <c r="A20299">
        <v>2020</v>
      </c>
      <c r="B20299">
        <v>20298</v>
      </c>
      <c r="C20299">
        <v>2</v>
      </c>
      <c r="D20299">
        <v>2</v>
      </c>
      <c r="E20299">
        <v>23</v>
      </c>
      <c r="F20299">
        <v>1.1064394777605699</v>
      </c>
      <c r="G20299">
        <v>0</v>
      </c>
      <c r="H20299">
        <v>3</v>
      </c>
      <c r="I20299">
        <v>0</v>
      </c>
      <c r="J20299">
        <v>0</v>
      </c>
      <c r="K20299">
        <v>0</v>
      </c>
    </row>
    <row r="20300" spans="1:11">
      <c r="A20300">
        <v>2020</v>
      </c>
      <c r="B20300">
        <v>20299</v>
      </c>
      <c r="C20300">
        <v>446</v>
      </c>
      <c r="D20300">
        <v>284</v>
      </c>
      <c r="E20300">
        <v>12</v>
      </c>
      <c r="F20300">
        <v>23.602878916172699</v>
      </c>
      <c r="G20300">
        <v>0</v>
      </c>
      <c r="H20300">
        <v>3</v>
      </c>
      <c r="I20300">
        <v>0</v>
      </c>
      <c r="J20300">
        <v>0</v>
      </c>
      <c r="K20300">
        <v>0</v>
      </c>
    </row>
    <row r="20301" spans="1:11">
      <c r="A20301">
        <v>2020</v>
      </c>
      <c r="B20301">
        <v>20300</v>
      </c>
      <c r="C20301">
        <v>201</v>
      </c>
      <c r="D20301">
        <v>127</v>
      </c>
      <c r="E20301">
        <v>1</v>
      </c>
      <c r="F20301">
        <v>4.5898584679463497</v>
      </c>
      <c r="G20301">
        <v>0</v>
      </c>
      <c r="H20301">
        <v>3</v>
      </c>
      <c r="I20301">
        <v>0</v>
      </c>
      <c r="J20301">
        <v>0</v>
      </c>
      <c r="K20301">
        <v>0</v>
      </c>
    </row>
    <row r="20302" spans="1:11">
      <c r="A20302">
        <v>2020</v>
      </c>
      <c r="B20302">
        <v>20301</v>
      </c>
      <c r="C20302">
        <v>5</v>
      </c>
      <c r="D20302">
        <v>4</v>
      </c>
      <c r="E20302">
        <v>245</v>
      </c>
      <c r="F20302">
        <v>1.23958746529155</v>
      </c>
      <c r="G20302">
        <v>0</v>
      </c>
      <c r="H20302">
        <v>3</v>
      </c>
      <c r="I20302">
        <v>0</v>
      </c>
      <c r="J20302">
        <v>0</v>
      </c>
      <c r="K20302">
        <v>0</v>
      </c>
    </row>
    <row r="20303" spans="1:11">
      <c r="A20303">
        <v>2020</v>
      </c>
      <c r="B20303">
        <v>20302</v>
      </c>
      <c r="C20303">
        <v>564</v>
      </c>
      <c r="D20303">
        <v>368</v>
      </c>
      <c r="E20303">
        <v>174</v>
      </c>
      <c r="F20303">
        <v>19.984692575899299</v>
      </c>
      <c r="G20303">
        <v>0</v>
      </c>
      <c r="H20303">
        <v>3</v>
      </c>
      <c r="I20303">
        <v>0</v>
      </c>
      <c r="J20303">
        <v>0</v>
      </c>
      <c r="K20303">
        <v>0</v>
      </c>
    </row>
    <row r="20304" spans="1:11">
      <c r="A20304">
        <v>2020</v>
      </c>
      <c r="B20304">
        <v>20303</v>
      </c>
      <c r="C20304">
        <v>86</v>
      </c>
      <c r="D20304">
        <v>68</v>
      </c>
      <c r="E20304">
        <v>0</v>
      </c>
      <c r="F20304">
        <v>10.630539314453801</v>
      </c>
      <c r="G20304">
        <v>0</v>
      </c>
      <c r="H20304">
        <v>3</v>
      </c>
      <c r="I20304">
        <v>0</v>
      </c>
      <c r="J20304">
        <v>0</v>
      </c>
      <c r="K20304">
        <v>0</v>
      </c>
    </row>
    <row r="20305" spans="1:11">
      <c r="A20305">
        <v>2020</v>
      </c>
      <c r="B20305">
        <v>20304</v>
      </c>
      <c r="C20305">
        <v>1027</v>
      </c>
      <c r="D20305">
        <v>633</v>
      </c>
      <c r="E20305">
        <v>8</v>
      </c>
      <c r="F20305">
        <v>6.92899700912914</v>
      </c>
      <c r="G20305">
        <v>0</v>
      </c>
      <c r="H20305">
        <v>3</v>
      </c>
      <c r="I20305">
        <v>0</v>
      </c>
      <c r="J20305">
        <v>0</v>
      </c>
      <c r="K20305">
        <v>0</v>
      </c>
    </row>
    <row r="20306" spans="1:11">
      <c r="A20306">
        <v>2020</v>
      </c>
      <c r="B20306">
        <v>20305</v>
      </c>
      <c r="C20306">
        <v>174</v>
      </c>
      <c r="D20306">
        <v>104</v>
      </c>
      <c r="E20306">
        <v>58</v>
      </c>
      <c r="F20306">
        <v>2.8479116950966801</v>
      </c>
      <c r="G20306">
        <v>0</v>
      </c>
      <c r="H20306">
        <v>3</v>
      </c>
      <c r="I20306">
        <v>0</v>
      </c>
      <c r="J20306">
        <v>0</v>
      </c>
      <c r="K20306">
        <v>0</v>
      </c>
    </row>
    <row r="20307" spans="1:11">
      <c r="A20307">
        <v>2020</v>
      </c>
      <c r="B20307">
        <v>20306</v>
      </c>
      <c r="C20307">
        <v>0</v>
      </c>
      <c r="D20307">
        <v>0</v>
      </c>
      <c r="E20307">
        <v>214</v>
      </c>
      <c r="F20307">
        <v>0</v>
      </c>
      <c r="G20307">
        <v>0</v>
      </c>
      <c r="H20307">
        <v>3</v>
      </c>
      <c r="I20307">
        <v>0</v>
      </c>
      <c r="J20307">
        <v>0</v>
      </c>
      <c r="K20307">
        <v>0</v>
      </c>
    </row>
    <row r="20308" spans="1:11">
      <c r="A20308">
        <v>2020</v>
      </c>
      <c r="B20308">
        <v>20307</v>
      </c>
      <c r="C20308">
        <v>222</v>
      </c>
      <c r="D20308">
        <v>122</v>
      </c>
      <c r="E20308">
        <v>9</v>
      </c>
      <c r="F20308">
        <v>2.7514714795108302</v>
      </c>
      <c r="G20308">
        <v>0</v>
      </c>
      <c r="H20308">
        <v>3</v>
      </c>
      <c r="I20308">
        <v>0</v>
      </c>
      <c r="J20308">
        <v>0</v>
      </c>
      <c r="K20308">
        <v>0</v>
      </c>
    </row>
    <row r="20309" spans="1:11">
      <c r="A20309">
        <v>2020</v>
      </c>
      <c r="B20309">
        <v>20308</v>
      </c>
      <c r="C20309">
        <v>137</v>
      </c>
      <c r="D20309">
        <v>94</v>
      </c>
      <c r="E20309">
        <v>1</v>
      </c>
      <c r="F20309">
        <v>2.3556437441323799</v>
      </c>
      <c r="G20309">
        <v>0</v>
      </c>
      <c r="H20309">
        <v>3</v>
      </c>
      <c r="I20309">
        <v>0</v>
      </c>
      <c r="J20309">
        <v>0</v>
      </c>
      <c r="K20309">
        <v>0</v>
      </c>
    </row>
    <row r="20310" spans="1:11">
      <c r="A20310">
        <v>2020</v>
      </c>
      <c r="B20310">
        <v>20309</v>
      </c>
      <c r="C20310">
        <v>172</v>
      </c>
      <c r="D20310">
        <v>117</v>
      </c>
      <c r="E20310">
        <v>1</v>
      </c>
      <c r="F20310">
        <v>2.0951030620174902</v>
      </c>
      <c r="G20310">
        <v>0</v>
      </c>
      <c r="H20310">
        <v>3</v>
      </c>
      <c r="I20310">
        <v>0</v>
      </c>
      <c r="J20310">
        <v>0</v>
      </c>
      <c r="K20310">
        <v>0</v>
      </c>
    </row>
    <row r="20311" spans="1:11">
      <c r="A20311">
        <v>2020</v>
      </c>
      <c r="B20311">
        <v>20310</v>
      </c>
      <c r="C20311">
        <v>47</v>
      </c>
      <c r="D20311">
        <v>35</v>
      </c>
      <c r="E20311">
        <v>0</v>
      </c>
      <c r="F20311">
        <v>2.34532108443655</v>
      </c>
      <c r="G20311">
        <v>0</v>
      </c>
      <c r="H20311">
        <v>3</v>
      </c>
      <c r="I20311">
        <v>0</v>
      </c>
      <c r="J20311">
        <v>0</v>
      </c>
      <c r="K20311">
        <v>0</v>
      </c>
    </row>
    <row r="20312" spans="1:11">
      <c r="A20312">
        <v>2020</v>
      </c>
      <c r="B20312">
        <v>20311</v>
      </c>
      <c r="C20312">
        <v>26</v>
      </c>
      <c r="D20312">
        <v>15</v>
      </c>
      <c r="E20312">
        <v>0</v>
      </c>
      <c r="F20312">
        <v>0.30874716338543601</v>
      </c>
      <c r="G20312">
        <v>0</v>
      </c>
      <c r="H20312">
        <v>3</v>
      </c>
      <c r="I20312">
        <v>0</v>
      </c>
      <c r="J20312">
        <v>0</v>
      </c>
      <c r="K20312">
        <v>0</v>
      </c>
    </row>
    <row r="20313" spans="1:11">
      <c r="A20313">
        <v>2020</v>
      </c>
      <c r="B20313">
        <v>20312</v>
      </c>
      <c r="C20313">
        <v>5</v>
      </c>
      <c r="D20313">
        <v>2</v>
      </c>
      <c r="E20313">
        <v>0</v>
      </c>
      <c r="F20313">
        <v>0.13732264780036599</v>
      </c>
      <c r="G20313">
        <v>0</v>
      </c>
      <c r="H20313">
        <v>3</v>
      </c>
      <c r="I20313">
        <v>0</v>
      </c>
      <c r="J20313">
        <v>0</v>
      </c>
      <c r="K20313">
        <v>0</v>
      </c>
    </row>
    <row r="20314" spans="1:11">
      <c r="A20314">
        <v>2020</v>
      </c>
      <c r="B20314">
        <v>20313</v>
      </c>
      <c r="C20314">
        <v>0</v>
      </c>
      <c r="D20314">
        <v>0</v>
      </c>
      <c r="E20314">
        <v>0</v>
      </c>
      <c r="F20314">
        <v>0</v>
      </c>
      <c r="G20314">
        <v>0</v>
      </c>
      <c r="H20314">
        <v>3</v>
      </c>
      <c r="I20314">
        <v>0</v>
      </c>
      <c r="J20314">
        <v>0</v>
      </c>
      <c r="K20314">
        <v>0</v>
      </c>
    </row>
    <row r="20315" spans="1:11">
      <c r="A20315">
        <v>2020</v>
      </c>
      <c r="B20315">
        <v>20314</v>
      </c>
      <c r="C20315">
        <v>0</v>
      </c>
      <c r="D20315">
        <v>0</v>
      </c>
      <c r="E20315">
        <v>0</v>
      </c>
      <c r="F20315">
        <v>0</v>
      </c>
      <c r="G20315">
        <v>0</v>
      </c>
      <c r="H20315">
        <v>3</v>
      </c>
      <c r="I20315">
        <v>0</v>
      </c>
      <c r="J20315">
        <v>0</v>
      </c>
      <c r="K20315">
        <v>0</v>
      </c>
    </row>
    <row r="20316" spans="1:11">
      <c r="A20316">
        <v>2020</v>
      </c>
      <c r="B20316">
        <v>20315</v>
      </c>
      <c r="C20316">
        <v>0</v>
      </c>
      <c r="D20316">
        <v>0</v>
      </c>
      <c r="E20316">
        <v>0</v>
      </c>
      <c r="F20316">
        <v>0</v>
      </c>
      <c r="G20316">
        <v>0</v>
      </c>
      <c r="H20316">
        <v>3</v>
      </c>
      <c r="I20316">
        <v>0</v>
      </c>
      <c r="J20316">
        <v>0</v>
      </c>
      <c r="K20316">
        <v>0</v>
      </c>
    </row>
    <row r="20317" spans="1:11">
      <c r="A20317">
        <v>2020</v>
      </c>
      <c r="B20317">
        <v>20316</v>
      </c>
      <c r="C20317">
        <v>0</v>
      </c>
      <c r="D20317">
        <v>0</v>
      </c>
      <c r="E20317">
        <v>0</v>
      </c>
      <c r="F20317">
        <v>0</v>
      </c>
      <c r="G20317">
        <v>0</v>
      </c>
      <c r="H20317">
        <v>3</v>
      </c>
      <c r="I20317">
        <v>0</v>
      </c>
      <c r="J20317">
        <v>0</v>
      </c>
      <c r="K20317">
        <v>0</v>
      </c>
    </row>
    <row r="20318" spans="1:11">
      <c r="A20318">
        <v>2020</v>
      </c>
      <c r="B20318">
        <v>20317</v>
      </c>
      <c r="C20318">
        <v>132</v>
      </c>
      <c r="D20318">
        <v>78</v>
      </c>
      <c r="E20318">
        <v>1</v>
      </c>
      <c r="F20318">
        <v>5.1596565826390502E-2</v>
      </c>
      <c r="G20318">
        <v>0</v>
      </c>
      <c r="H20318">
        <v>3</v>
      </c>
      <c r="I20318">
        <v>0</v>
      </c>
      <c r="J20318">
        <v>0</v>
      </c>
      <c r="K20318">
        <v>0</v>
      </c>
    </row>
    <row r="20319" spans="1:11">
      <c r="A20319">
        <v>2020</v>
      </c>
      <c r="B20319">
        <v>20318</v>
      </c>
      <c r="C20319">
        <v>318</v>
      </c>
      <c r="D20319">
        <v>174</v>
      </c>
      <c r="E20319">
        <v>10</v>
      </c>
      <c r="F20319">
        <v>0.33663079784357303</v>
      </c>
      <c r="G20319">
        <v>0</v>
      </c>
      <c r="H20319">
        <v>3</v>
      </c>
      <c r="I20319">
        <v>0</v>
      </c>
      <c r="J20319">
        <v>0</v>
      </c>
      <c r="K20319">
        <v>0</v>
      </c>
    </row>
    <row r="20320" spans="1:11">
      <c r="A20320">
        <v>2020</v>
      </c>
      <c r="B20320">
        <v>20319</v>
      </c>
      <c r="C20320">
        <v>518</v>
      </c>
      <c r="D20320">
        <v>319</v>
      </c>
      <c r="E20320">
        <v>22</v>
      </c>
      <c r="F20320">
        <v>0.30984143117072999</v>
      </c>
      <c r="G20320">
        <v>0</v>
      </c>
      <c r="H20320">
        <v>3</v>
      </c>
      <c r="I20320">
        <v>0</v>
      </c>
      <c r="J20320">
        <v>0</v>
      </c>
      <c r="K20320">
        <v>0</v>
      </c>
    </row>
    <row r="20321" spans="1:11">
      <c r="A20321">
        <v>2020</v>
      </c>
      <c r="B20321">
        <v>20320</v>
      </c>
      <c r="C20321">
        <v>63</v>
      </c>
      <c r="D20321">
        <v>31</v>
      </c>
      <c r="E20321">
        <v>0</v>
      </c>
      <c r="F20321">
        <v>4.4458439051502499E-2</v>
      </c>
      <c r="G20321">
        <v>0</v>
      </c>
      <c r="H20321">
        <v>3</v>
      </c>
      <c r="I20321">
        <v>0</v>
      </c>
      <c r="J20321">
        <v>0</v>
      </c>
      <c r="K20321">
        <v>0</v>
      </c>
    </row>
    <row r="20322" spans="1:11">
      <c r="A20322">
        <v>2020</v>
      </c>
      <c r="B20322">
        <v>20321</v>
      </c>
      <c r="C20322">
        <v>31</v>
      </c>
      <c r="D20322">
        <v>21</v>
      </c>
      <c r="E20322">
        <v>3</v>
      </c>
      <c r="F20322">
        <v>7.9496209441226304E-2</v>
      </c>
      <c r="G20322">
        <v>0</v>
      </c>
      <c r="H20322">
        <v>3</v>
      </c>
      <c r="I20322">
        <v>0</v>
      </c>
      <c r="J20322">
        <v>0</v>
      </c>
      <c r="K20322">
        <v>0</v>
      </c>
    </row>
    <row r="20323" spans="1:11">
      <c r="A20323">
        <v>2020</v>
      </c>
      <c r="B20323">
        <v>20322</v>
      </c>
      <c r="C20323">
        <v>3</v>
      </c>
      <c r="D20323">
        <v>2</v>
      </c>
      <c r="E20323">
        <v>0</v>
      </c>
      <c r="F20323">
        <v>5.6036012477352097E-3</v>
      </c>
      <c r="G20323">
        <v>0</v>
      </c>
      <c r="H20323">
        <v>3</v>
      </c>
      <c r="I20323">
        <v>0</v>
      </c>
      <c r="J20323">
        <v>0</v>
      </c>
      <c r="K20323">
        <v>0</v>
      </c>
    </row>
    <row r="20324" spans="1:11">
      <c r="A20324">
        <v>2020</v>
      </c>
      <c r="B20324">
        <v>20323</v>
      </c>
      <c r="C20324">
        <v>244</v>
      </c>
      <c r="D20324">
        <v>150</v>
      </c>
      <c r="E20324">
        <v>10</v>
      </c>
      <c r="F20324">
        <v>4.8621752654767603</v>
      </c>
      <c r="G20324">
        <v>0</v>
      </c>
      <c r="H20324">
        <v>3</v>
      </c>
      <c r="I20324">
        <v>0</v>
      </c>
      <c r="J20324">
        <v>0</v>
      </c>
      <c r="K20324">
        <v>0</v>
      </c>
    </row>
    <row r="20325" spans="1:11">
      <c r="A20325">
        <v>2020</v>
      </c>
      <c r="B20325">
        <v>20324</v>
      </c>
      <c r="C20325">
        <v>69</v>
      </c>
      <c r="D20325">
        <v>37</v>
      </c>
      <c r="E20325">
        <v>0</v>
      </c>
      <c r="F20325">
        <v>0.245959579216629</v>
      </c>
      <c r="G20325">
        <v>0</v>
      </c>
      <c r="H20325">
        <v>3</v>
      </c>
      <c r="I20325">
        <v>0</v>
      </c>
      <c r="J20325">
        <v>0</v>
      </c>
      <c r="K20325">
        <v>0</v>
      </c>
    </row>
    <row r="20326" spans="1:11">
      <c r="A20326">
        <v>2020</v>
      </c>
      <c r="B20326">
        <v>20325</v>
      </c>
      <c r="C20326">
        <v>2</v>
      </c>
      <c r="D20326">
        <v>2</v>
      </c>
      <c r="E20326">
        <v>0</v>
      </c>
      <c r="F20326">
        <v>2.7466981255158601E-2</v>
      </c>
      <c r="G20326">
        <v>0</v>
      </c>
      <c r="H20326">
        <v>3</v>
      </c>
      <c r="I20326">
        <v>0</v>
      </c>
      <c r="J20326">
        <v>0</v>
      </c>
      <c r="K20326">
        <v>0</v>
      </c>
    </row>
    <row r="20327" spans="1:11">
      <c r="A20327">
        <v>2020</v>
      </c>
      <c r="B20327">
        <v>20326</v>
      </c>
      <c r="C20327">
        <v>9</v>
      </c>
      <c r="D20327">
        <v>9</v>
      </c>
      <c r="E20327">
        <v>0</v>
      </c>
      <c r="F20327">
        <v>0.10772289362843</v>
      </c>
      <c r="G20327">
        <v>0</v>
      </c>
      <c r="H20327">
        <v>3</v>
      </c>
      <c r="I20327">
        <v>0</v>
      </c>
      <c r="J20327">
        <v>0</v>
      </c>
      <c r="K20327">
        <v>0</v>
      </c>
    </row>
    <row r="20328" spans="1:11">
      <c r="A20328">
        <v>2020</v>
      </c>
      <c r="B20328">
        <v>20327</v>
      </c>
      <c r="C20328">
        <v>17</v>
      </c>
      <c r="D20328">
        <v>14</v>
      </c>
      <c r="E20328">
        <v>4</v>
      </c>
      <c r="F20328">
        <v>0.208418386424852</v>
      </c>
      <c r="G20328">
        <v>0</v>
      </c>
      <c r="H20328">
        <v>3</v>
      </c>
      <c r="I20328">
        <v>0</v>
      </c>
      <c r="J20328">
        <v>0</v>
      </c>
      <c r="K20328">
        <v>0</v>
      </c>
    </row>
    <row r="20329" spans="1:11">
      <c r="A20329">
        <v>2020</v>
      </c>
      <c r="B20329">
        <v>20328</v>
      </c>
      <c r="C20329">
        <v>59</v>
      </c>
      <c r="D20329">
        <v>44</v>
      </c>
      <c r="E20329">
        <v>0</v>
      </c>
      <c r="F20329">
        <v>0.49326731911720201</v>
      </c>
      <c r="G20329">
        <v>0</v>
      </c>
      <c r="H20329">
        <v>3</v>
      </c>
      <c r="I20329">
        <v>0</v>
      </c>
      <c r="J20329">
        <v>0</v>
      </c>
      <c r="K20329">
        <v>0</v>
      </c>
    </row>
    <row r="20330" spans="1:11">
      <c r="A20330">
        <v>2020</v>
      </c>
      <c r="B20330">
        <v>20329</v>
      </c>
      <c r="C20330">
        <v>10</v>
      </c>
      <c r="D20330">
        <v>7</v>
      </c>
      <c r="E20330">
        <v>0</v>
      </c>
      <c r="F20330">
        <v>0.39971220721080802</v>
      </c>
      <c r="G20330">
        <v>0</v>
      </c>
      <c r="H20330">
        <v>3</v>
      </c>
      <c r="I20330">
        <v>0</v>
      </c>
      <c r="J20330">
        <v>0</v>
      </c>
      <c r="K20330">
        <v>0</v>
      </c>
    </row>
    <row r="20331" spans="1:11">
      <c r="A20331">
        <v>2020</v>
      </c>
      <c r="B20331">
        <v>20330</v>
      </c>
      <c r="C20331">
        <v>5</v>
      </c>
      <c r="D20331">
        <v>3</v>
      </c>
      <c r="E20331">
        <v>0</v>
      </c>
      <c r="F20331">
        <v>7.3494933994199804E-2</v>
      </c>
      <c r="G20331">
        <v>0</v>
      </c>
      <c r="H20331">
        <v>3</v>
      </c>
      <c r="I20331">
        <v>0</v>
      </c>
      <c r="J20331">
        <v>0</v>
      </c>
      <c r="K20331">
        <v>0</v>
      </c>
    </row>
    <row r="20332" spans="1:11">
      <c r="A20332">
        <v>2020</v>
      </c>
      <c r="B20332">
        <v>20331</v>
      </c>
      <c r="C20332">
        <v>15</v>
      </c>
      <c r="D20332">
        <v>10</v>
      </c>
      <c r="E20332">
        <v>16</v>
      </c>
      <c r="F20332">
        <v>0.38897792161316902</v>
      </c>
      <c r="G20332">
        <v>0</v>
      </c>
      <c r="H20332">
        <v>3</v>
      </c>
      <c r="I20332">
        <v>0</v>
      </c>
      <c r="J20332">
        <v>0</v>
      </c>
      <c r="K20332">
        <v>0</v>
      </c>
    </row>
    <row r="20333" spans="1:11">
      <c r="A20333">
        <v>2020</v>
      </c>
      <c r="B20333">
        <v>20332</v>
      </c>
      <c r="C20333">
        <v>103</v>
      </c>
      <c r="D20333">
        <v>66</v>
      </c>
      <c r="E20333">
        <v>1</v>
      </c>
      <c r="F20333">
        <v>0.30568614817349599</v>
      </c>
      <c r="G20333">
        <v>0</v>
      </c>
      <c r="H20333">
        <v>3</v>
      </c>
      <c r="I20333">
        <v>0</v>
      </c>
      <c r="J20333">
        <v>0</v>
      </c>
      <c r="K20333">
        <v>0</v>
      </c>
    </row>
    <row r="20334" spans="1:11">
      <c r="A20334">
        <v>2020</v>
      </c>
      <c r="B20334">
        <v>20333</v>
      </c>
      <c r="C20334">
        <v>4</v>
      </c>
      <c r="D20334">
        <v>1</v>
      </c>
      <c r="E20334">
        <v>0</v>
      </c>
      <c r="F20334">
        <v>0.54932227364489095</v>
      </c>
      <c r="G20334">
        <v>0</v>
      </c>
      <c r="H20334">
        <v>3</v>
      </c>
      <c r="I20334">
        <v>0</v>
      </c>
      <c r="J20334">
        <v>0</v>
      </c>
      <c r="K20334">
        <v>0</v>
      </c>
    </row>
    <row r="20335" spans="1:11">
      <c r="A20335">
        <v>2020</v>
      </c>
      <c r="B20335">
        <v>20334</v>
      </c>
      <c r="C20335">
        <v>20</v>
      </c>
      <c r="D20335">
        <v>11</v>
      </c>
      <c r="E20335">
        <v>0</v>
      </c>
      <c r="F20335">
        <v>0.172013269103579</v>
      </c>
      <c r="G20335">
        <v>0</v>
      </c>
      <c r="H20335">
        <v>3</v>
      </c>
      <c r="I20335">
        <v>0</v>
      </c>
      <c r="J20335">
        <v>0</v>
      </c>
      <c r="K20335">
        <v>0</v>
      </c>
    </row>
    <row r="20336" spans="1:11">
      <c r="A20336">
        <v>2020</v>
      </c>
      <c r="B20336">
        <v>20335</v>
      </c>
      <c r="C20336">
        <v>56</v>
      </c>
      <c r="D20336">
        <v>37</v>
      </c>
      <c r="E20336">
        <v>0</v>
      </c>
      <c r="F20336">
        <v>0.73857191844055803</v>
      </c>
      <c r="G20336">
        <v>0</v>
      </c>
      <c r="H20336">
        <v>3</v>
      </c>
      <c r="I20336">
        <v>0</v>
      </c>
      <c r="J20336">
        <v>0</v>
      </c>
      <c r="K20336">
        <v>0</v>
      </c>
    </row>
    <row r="20337" spans="1:11">
      <c r="A20337">
        <v>2020</v>
      </c>
      <c r="B20337">
        <v>20336</v>
      </c>
      <c r="C20337">
        <v>55</v>
      </c>
      <c r="D20337">
        <v>37</v>
      </c>
      <c r="E20337">
        <v>18</v>
      </c>
      <c r="F20337">
        <v>0.75520404240127403</v>
      </c>
      <c r="G20337">
        <v>0</v>
      </c>
      <c r="H20337">
        <v>3</v>
      </c>
      <c r="I20337">
        <v>0</v>
      </c>
      <c r="J20337">
        <v>0</v>
      </c>
      <c r="K20337">
        <v>0</v>
      </c>
    </row>
    <row r="20338" spans="1:11">
      <c r="A20338">
        <v>2020</v>
      </c>
      <c r="B20338">
        <v>20337</v>
      </c>
      <c r="C20338">
        <v>10</v>
      </c>
      <c r="D20338">
        <v>5</v>
      </c>
      <c r="E20338">
        <v>0</v>
      </c>
      <c r="F20338">
        <v>7.45195352961779E-2</v>
      </c>
      <c r="G20338">
        <v>0</v>
      </c>
      <c r="H20338">
        <v>3</v>
      </c>
      <c r="I20338">
        <v>0</v>
      </c>
      <c r="J20338">
        <v>0</v>
      </c>
      <c r="K20338">
        <v>0</v>
      </c>
    </row>
    <row r="20339" spans="1:11">
      <c r="A20339">
        <v>2020</v>
      </c>
      <c r="B20339">
        <v>20338</v>
      </c>
      <c r="C20339">
        <v>25</v>
      </c>
      <c r="D20339">
        <v>5</v>
      </c>
      <c r="E20339">
        <v>0</v>
      </c>
      <c r="F20339">
        <v>1.5607372610673799E-2</v>
      </c>
      <c r="G20339">
        <v>0</v>
      </c>
      <c r="H20339">
        <v>3</v>
      </c>
      <c r="I20339">
        <v>0</v>
      </c>
      <c r="J20339">
        <v>0</v>
      </c>
      <c r="K20339">
        <v>0</v>
      </c>
    </row>
    <row r="20340" spans="1:11">
      <c r="A20340">
        <v>2020</v>
      </c>
      <c r="B20340">
        <v>20339</v>
      </c>
      <c r="C20340">
        <v>5</v>
      </c>
      <c r="D20340">
        <v>4</v>
      </c>
      <c r="E20340">
        <v>43</v>
      </c>
      <c r="F20340">
        <v>1.5500348137819199E-2</v>
      </c>
      <c r="G20340">
        <v>0</v>
      </c>
      <c r="H20340">
        <v>3</v>
      </c>
      <c r="I20340">
        <v>0</v>
      </c>
      <c r="J20340">
        <v>0</v>
      </c>
      <c r="K20340">
        <v>0</v>
      </c>
    </row>
    <row r="20341" spans="1:11">
      <c r="A20341">
        <v>2020</v>
      </c>
      <c r="B20341">
        <v>20340</v>
      </c>
      <c r="C20341">
        <v>22</v>
      </c>
      <c r="D20341">
        <v>12</v>
      </c>
      <c r="E20341">
        <v>0</v>
      </c>
      <c r="F20341">
        <v>8.7183232603675706E-2</v>
      </c>
      <c r="G20341">
        <v>0</v>
      </c>
      <c r="H20341">
        <v>3</v>
      </c>
      <c r="I20341">
        <v>0</v>
      </c>
      <c r="J20341">
        <v>0</v>
      </c>
      <c r="K20341">
        <v>0</v>
      </c>
    </row>
    <row r="20342" spans="1:11">
      <c r="A20342">
        <v>2020</v>
      </c>
      <c r="B20342">
        <v>20341</v>
      </c>
      <c r="C20342">
        <v>89</v>
      </c>
      <c r="D20342">
        <v>52</v>
      </c>
      <c r="E20342">
        <v>0</v>
      </c>
      <c r="F20342">
        <v>4.2974823513505704</v>
      </c>
      <c r="G20342">
        <v>0</v>
      </c>
      <c r="H20342">
        <v>3</v>
      </c>
      <c r="I20342">
        <v>0</v>
      </c>
      <c r="J20342">
        <v>0</v>
      </c>
      <c r="K20342">
        <v>0</v>
      </c>
    </row>
    <row r="20343" spans="1:11">
      <c r="A20343">
        <v>2020</v>
      </c>
      <c r="B20343">
        <v>20342</v>
      </c>
      <c r="C20343">
        <v>18</v>
      </c>
      <c r="D20343">
        <v>9</v>
      </c>
      <c r="E20343">
        <v>0</v>
      </c>
      <c r="F20343">
        <v>0.42654533821490798</v>
      </c>
      <c r="G20343">
        <v>0</v>
      </c>
      <c r="H20343">
        <v>3</v>
      </c>
      <c r="I20343">
        <v>0</v>
      </c>
      <c r="J20343">
        <v>0</v>
      </c>
      <c r="K20343">
        <v>0</v>
      </c>
    </row>
    <row r="20344" spans="1:11">
      <c r="A20344">
        <v>2020</v>
      </c>
      <c r="B20344">
        <v>20343</v>
      </c>
      <c r="C20344">
        <v>38</v>
      </c>
      <c r="D20344">
        <v>26</v>
      </c>
      <c r="E20344">
        <v>0</v>
      </c>
      <c r="F20344">
        <v>0.51617460285118599</v>
      </c>
      <c r="G20344">
        <v>0</v>
      </c>
      <c r="H20344">
        <v>3</v>
      </c>
      <c r="I20344">
        <v>0</v>
      </c>
      <c r="J20344">
        <v>0</v>
      </c>
      <c r="K20344">
        <v>0</v>
      </c>
    </row>
    <row r="20345" spans="1:11">
      <c r="A20345">
        <v>2020</v>
      </c>
      <c r="B20345">
        <v>20344</v>
      </c>
      <c r="C20345">
        <v>6</v>
      </c>
      <c r="D20345">
        <v>6</v>
      </c>
      <c r="E20345">
        <v>3</v>
      </c>
      <c r="F20345">
        <v>0.16111275207432699</v>
      </c>
      <c r="G20345">
        <v>0</v>
      </c>
      <c r="H20345">
        <v>3</v>
      </c>
      <c r="I20345">
        <v>0</v>
      </c>
      <c r="J20345">
        <v>0</v>
      </c>
      <c r="K20345">
        <v>0</v>
      </c>
    </row>
    <row r="20346" spans="1:11">
      <c r="A20346">
        <v>2020</v>
      </c>
      <c r="B20346">
        <v>20345</v>
      </c>
      <c r="C20346">
        <v>46</v>
      </c>
      <c r="D20346">
        <v>30</v>
      </c>
      <c r="E20346">
        <v>0</v>
      </c>
      <c r="F20346">
        <v>9.92035250894341E-2</v>
      </c>
      <c r="G20346">
        <v>0</v>
      </c>
      <c r="H20346">
        <v>3</v>
      </c>
      <c r="I20346">
        <v>0</v>
      </c>
      <c r="J20346">
        <v>0</v>
      </c>
      <c r="K20346">
        <v>0</v>
      </c>
    </row>
    <row r="20347" spans="1:11">
      <c r="A20347">
        <v>2020</v>
      </c>
      <c r="B20347">
        <v>20346</v>
      </c>
      <c r="C20347">
        <v>35</v>
      </c>
      <c r="D20347">
        <v>11</v>
      </c>
      <c r="E20347">
        <v>116</v>
      </c>
      <c r="F20347">
        <v>0.44732721986132901</v>
      </c>
      <c r="G20347">
        <v>0</v>
      </c>
      <c r="H20347">
        <v>3</v>
      </c>
      <c r="I20347">
        <v>0</v>
      </c>
      <c r="J20347">
        <v>0</v>
      </c>
      <c r="K20347">
        <v>0</v>
      </c>
    </row>
    <row r="20348" spans="1:11">
      <c r="A20348">
        <v>2020</v>
      </c>
      <c r="B20348">
        <v>20347</v>
      </c>
      <c r="C20348">
        <v>21</v>
      </c>
      <c r="D20348">
        <v>10</v>
      </c>
      <c r="E20348">
        <v>12</v>
      </c>
      <c r="F20348">
        <v>0.66434042068566301</v>
      </c>
      <c r="G20348">
        <v>0</v>
      </c>
      <c r="H20348">
        <v>3</v>
      </c>
      <c r="I20348">
        <v>0</v>
      </c>
      <c r="J20348">
        <v>0</v>
      </c>
      <c r="K20348">
        <v>0</v>
      </c>
    </row>
    <row r="20349" spans="1:11">
      <c r="A20349">
        <v>2020</v>
      </c>
      <c r="B20349">
        <v>20348</v>
      </c>
      <c r="C20349">
        <v>27</v>
      </c>
      <c r="D20349">
        <v>18</v>
      </c>
      <c r="E20349">
        <v>0</v>
      </c>
      <c r="F20349">
        <v>0.34185653420781098</v>
      </c>
      <c r="G20349">
        <v>0</v>
      </c>
      <c r="H20349">
        <v>3</v>
      </c>
      <c r="I20349">
        <v>0</v>
      </c>
      <c r="J20349">
        <v>0</v>
      </c>
      <c r="K20349">
        <v>0</v>
      </c>
    </row>
    <row r="20350" spans="1:11">
      <c r="A20350">
        <v>2020</v>
      </c>
      <c r="B20350">
        <v>20349</v>
      </c>
      <c r="C20350">
        <v>115</v>
      </c>
      <c r="D20350">
        <v>72</v>
      </c>
      <c r="E20350">
        <v>9</v>
      </c>
      <c r="F20350">
        <v>1.12362185337028</v>
      </c>
      <c r="G20350">
        <v>0</v>
      </c>
      <c r="H20350">
        <v>3</v>
      </c>
      <c r="I20350">
        <v>0</v>
      </c>
      <c r="J20350">
        <v>0</v>
      </c>
      <c r="K20350">
        <v>0</v>
      </c>
    </row>
    <row r="20351" spans="1:11">
      <c r="A20351">
        <v>2020</v>
      </c>
      <c r="B20351">
        <v>20350</v>
      </c>
      <c r="C20351">
        <v>10</v>
      </c>
      <c r="D20351">
        <v>3</v>
      </c>
      <c r="E20351">
        <v>0</v>
      </c>
      <c r="F20351">
        <v>0.34388486734641199</v>
      </c>
      <c r="G20351">
        <v>0</v>
      </c>
      <c r="H20351">
        <v>3</v>
      </c>
      <c r="I20351">
        <v>0</v>
      </c>
      <c r="J20351">
        <v>0</v>
      </c>
      <c r="K20351">
        <v>0</v>
      </c>
    </row>
    <row r="20352" spans="1:11">
      <c r="A20352">
        <v>2020</v>
      </c>
      <c r="B20352">
        <v>20351</v>
      </c>
      <c r="C20352">
        <v>5</v>
      </c>
      <c r="D20352">
        <v>4</v>
      </c>
      <c r="E20352">
        <v>0</v>
      </c>
      <c r="F20352">
        <v>2.84805998697867E-2</v>
      </c>
      <c r="G20352">
        <v>0</v>
      </c>
      <c r="H20352">
        <v>3</v>
      </c>
      <c r="I20352">
        <v>0</v>
      </c>
      <c r="J20352">
        <v>0</v>
      </c>
      <c r="K20352">
        <v>0</v>
      </c>
    </row>
    <row r="20353" spans="1:11">
      <c r="A20353">
        <v>2020</v>
      </c>
      <c r="B20353">
        <v>20352</v>
      </c>
      <c r="C20353">
        <v>91</v>
      </c>
      <c r="D20353">
        <v>50</v>
      </c>
      <c r="E20353">
        <v>3</v>
      </c>
      <c r="F20353">
        <v>0.13169468483146399</v>
      </c>
      <c r="G20353">
        <v>0</v>
      </c>
      <c r="H20353">
        <v>3</v>
      </c>
      <c r="I20353">
        <v>0</v>
      </c>
      <c r="J20353">
        <v>0</v>
      </c>
      <c r="K20353">
        <v>0</v>
      </c>
    </row>
    <row r="20354" spans="1:11">
      <c r="A20354">
        <v>2020</v>
      </c>
      <c r="B20354">
        <v>20353</v>
      </c>
      <c r="C20354">
        <v>7</v>
      </c>
      <c r="D20354">
        <v>4</v>
      </c>
      <c r="E20354">
        <v>0</v>
      </c>
      <c r="F20354">
        <v>0.16186767548768399</v>
      </c>
      <c r="G20354">
        <v>0</v>
      </c>
      <c r="H20354">
        <v>3</v>
      </c>
      <c r="I20354">
        <v>0</v>
      </c>
      <c r="J20354">
        <v>0</v>
      </c>
      <c r="K20354">
        <v>0</v>
      </c>
    </row>
    <row r="20355" spans="1:11">
      <c r="A20355">
        <v>2020</v>
      </c>
      <c r="B20355">
        <v>20354</v>
      </c>
      <c r="C20355">
        <v>49</v>
      </c>
      <c r="D20355">
        <v>28</v>
      </c>
      <c r="E20355">
        <v>0</v>
      </c>
      <c r="F20355">
        <v>0.58853768803178597</v>
      </c>
      <c r="G20355">
        <v>0</v>
      </c>
      <c r="H20355">
        <v>3</v>
      </c>
      <c r="I20355">
        <v>0</v>
      </c>
      <c r="J20355">
        <v>0</v>
      </c>
      <c r="K20355">
        <v>0</v>
      </c>
    </row>
    <row r="20356" spans="1:11">
      <c r="A20356">
        <v>2020</v>
      </c>
      <c r="B20356">
        <v>20355</v>
      </c>
      <c r="C20356">
        <v>77</v>
      </c>
      <c r="D20356">
        <v>54</v>
      </c>
      <c r="E20356">
        <v>0</v>
      </c>
      <c r="F20356">
        <v>1.28086553240756</v>
      </c>
      <c r="G20356">
        <v>0</v>
      </c>
      <c r="H20356">
        <v>3</v>
      </c>
      <c r="I20356">
        <v>0</v>
      </c>
      <c r="J20356">
        <v>0</v>
      </c>
      <c r="K20356">
        <v>0</v>
      </c>
    </row>
    <row r="20357" spans="1:11">
      <c r="A20357">
        <v>2020</v>
      </c>
      <c r="B20357">
        <v>20356</v>
      </c>
      <c r="C20357">
        <v>41</v>
      </c>
      <c r="D20357">
        <v>29</v>
      </c>
      <c r="E20357">
        <v>0</v>
      </c>
      <c r="F20357">
        <v>1.00864482417599</v>
      </c>
      <c r="G20357">
        <v>0</v>
      </c>
      <c r="H20357">
        <v>3</v>
      </c>
      <c r="I20357">
        <v>0</v>
      </c>
      <c r="J20357">
        <v>0</v>
      </c>
      <c r="K20357">
        <v>0</v>
      </c>
    </row>
    <row r="20358" spans="1:11">
      <c r="A20358">
        <v>2020</v>
      </c>
      <c r="B20358">
        <v>20357</v>
      </c>
      <c r="C20358">
        <v>30</v>
      </c>
      <c r="D20358">
        <v>18</v>
      </c>
      <c r="E20358">
        <v>52</v>
      </c>
      <c r="F20358">
        <v>0.25003792241823303</v>
      </c>
      <c r="G20358">
        <v>0</v>
      </c>
      <c r="H20358">
        <v>3</v>
      </c>
      <c r="I20358">
        <v>0</v>
      </c>
      <c r="J20358">
        <v>0</v>
      </c>
      <c r="K20358">
        <v>0</v>
      </c>
    </row>
    <row r="20359" spans="1:11">
      <c r="A20359">
        <v>2020</v>
      </c>
      <c r="B20359">
        <v>20358</v>
      </c>
      <c r="C20359">
        <v>3</v>
      </c>
      <c r="D20359">
        <v>0</v>
      </c>
      <c r="E20359">
        <v>0</v>
      </c>
      <c r="F20359">
        <v>0.16818028927009801</v>
      </c>
      <c r="G20359">
        <v>0</v>
      </c>
      <c r="H20359">
        <v>3</v>
      </c>
      <c r="I20359">
        <v>0</v>
      </c>
      <c r="J20359">
        <v>0</v>
      </c>
      <c r="K20359">
        <v>0</v>
      </c>
    </row>
    <row r="20360" spans="1:11">
      <c r="A20360">
        <v>2020</v>
      </c>
      <c r="B20360">
        <v>20359</v>
      </c>
      <c r="C20360">
        <v>22</v>
      </c>
      <c r="D20360">
        <v>14</v>
      </c>
      <c r="E20360">
        <v>0</v>
      </c>
      <c r="F20360">
        <v>0.118858718584155</v>
      </c>
      <c r="G20360">
        <v>0</v>
      </c>
      <c r="H20360">
        <v>3</v>
      </c>
      <c r="I20360">
        <v>0</v>
      </c>
      <c r="J20360">
        <v>0</v>
      </c>
      <c r="K20360">
        <v>0</v>
      </c>
    </row>
    <row r="20361" spans="1:11">
      <c r="A20361">
        <v>2020</v>
      </c>
      <c r="B20361">
        <v>20360</v>
      </c>
      <c r="C20361">
        <v>8</v>
      </c>
      <c r="D20361">
        <v>3</v>
      </c>
      <c r="E20361">
        <v>0</v>
      </c>
      <c r="F20361">
        <v>0.187111743132999</v>
      </c>
      <c r="G20361">
        <v>0</v>
      </c>
      <c r="H20361">
        <v>3</v>
      </c>
      <c r="I20361">
        <v>0</v>
      </c>
      <c r="J20361">
        <v>0</v>
      </c>
      <c r="K20361">
        <v>0</v>
      </c>
    </row>
    <row r="20362" spans="1:11">
      <c r="A20362">
        <v>2020</v>
      </c>
      <c r="B20362">
        <v>20361</v>
      </c>
      <c r="C20362">
        <v>49</v>
      </c>
      <c r="D20362">
        <v>33</v>
      </c>
      <c r="E20362">
        <v>0</v>
      </c>
      <c r="F20362">
        <v>0.137016485599847</v>
      </c>
      <c r="G20362">
        <v>0</v>
      </c>
      <c r="H20362">
        <v>3</v>
      </c>
      <c r="I20362">
        <v>0</v>
      </c>
      <c r="J20362">
        <v>0</v>
      </c>
      <c r="K20362">
        <v>0</v>
      </c>
    </row>
    <row r="20363" spans="1:11">
      <c r="A20363">
        <v>2020</v>
      </c>
      <c r="B20363">
        <v>20362</v>
      </c>
      <c r="C20363">
        <v>2</v>
      </c>
      <c r="D20363">
        <v>1</v>
      </c>
      <c r="E20363">
        <v>0</v>
      </c>
      <c r="F20363">
        <v>0.19979820381414801</v>
      </c>
      <c r="G20363">
        <v>0</v>
      </c>
      <c r="H20363">
        <v>3</v>
      </c>
      <c r="I20363">
        <v>0</v>
      </c>
      <c r="J20363">
        <v>0</v>
      </c>
      <c r="K20363">
        <v>0</v>
      </c>
    </row>
    <row r="20364" spans="1:11">
      <c r="A20364">
        <v>2020</v>
      </c>
      <c r="B20364">
        <v>20363</v>
      </c>
      <c r="C20364">
        <v>13</v>
      </c>
      <c r="D20364">
        <v>11</v>
      </c>
      <c r="E20364">
        <v>0</v>
      </c>
      <c r="F20364">
        <v>0.22492011010704499</v>
      </c>
      <c r="G20364">
        <v>0</v>
      </c>
      <c r="H20364">
        <v>3</v>
      </c>
      <c r="I20364">
        <v>0</v>
      </c>
      <c r="J20364">
        <v>0</v>
      </c>
      <c r="K20364">
        <v>0</v>
      </c>
    </row>
    <row r="20365" spans="1:11">
      <c r="A20365">
        <v>2020</v>
      </c>
      <c r="B20365">
        <v>20364</v>
      </c>
      <c r="C20365">
        <v>12</v>
      </c>
      <c r="D20365">
        <v>8</v>
      </c>
      <c r="E20365">
        <v>6</v>
      </c>
      <c r="F20365">
        <v>0.20389368983012299</v>
      </c>
      <c r="G20365">
        <v>0</v>
      </c>
      <c r="H20365">
        <v>3</v>
      </c>
      <c r="I20365">
        <v>0</v>
      </c>
      <c r="J20365">
        <v>0</v>
      </c>
      <c r="K20365">
        <v>0</v>
      </c>
    </row>
    <row r="20366" spans="1:11">
      <c r="A20366">
        <v>2020</v>
      </c>
      <c r="B20366">
        <v>20365</v>
      </c>
      <c r="C20366">
        <v>52</v>
      </c>
      <c r="D20366">
        <v>31</v>
      </c>
      <c r="E20366">
        <v>0</v>
      </c>
      <c r="F20366">
        <v>8.6722703987226396E-2</v>
      </c>
      <c r="G20366">
        <v>0</v>
      </c>
      <c r="H20366">
        <v>3</v>
      </c>
      <c r="I20366">
        <v>0</v>
      </c>
      <c r="J20366">
        <v>0</v>
      </c>
      <c r="K20366">
        <v>0</v>
      </c>
    </row>
    <row r="20367" spans="1:11">
      <c r="A20367">
        <v>2020</v>
      </c>
      <c r="B20367">
        <v>20366</v>
      </c>
      <c r="C20367">
        <v>5</v>
      </c>
      <c r="D20367">
        <v>4</v>
      </c>
      <c r="E20367">
        <v>0</v>
      </c>
      <c r="F20367">
        <v>4.3666177314372903E-2</v>
      </c>
      <c r="G20367">
        <v>0</v>
      </c>
      <c r="H20367">
        <v>3</v>
      </c>
      <c r="I20367">
        <v>0</v>
      </c>
      <c r="J20367">
        <v>0</v>
      </c>
      <c r="K20367">
        <v>0</v>
      </c>
    </row>
    <row r="20368" spans="1:11">
      <c r="A20368">
        <v>2020</v>
      </c>
      <c r="B20368">
        <v>20367</v>
      </c>
      <c r="C20368">
        <v>9</v>
      </c>
      <c r="D20368">
        <v>7</v>
      </c>
      <c r="E20368">
        <v>0</v>
      </c>
      <c r="F20368">
        <v>6.4402835442168405E-2</v>
      </c>
      <c r="G20368">
        <v>0</v>
      </c>
      <c r="H20368">
        <v>3</v>
      </c>
      <c r="I20368">
        <v>0</v>
      </c>
      <c r="J20368">
        <v>0</v>
      </c>
      <c r="K20368">
        <v>0</v>
      </c>
    </row>
    <row r="20369" spans="1:11">
      <c r="A20369">
        <v>2020</v>
      </c>
      <c r="B20369">
        <v>20368</v>
      </c>
      <c r="C20369">
        <v>42</v>
      </c>
      <c r="D20369">
        <v>27</v>
      </c>
      <c r="E20369">
        <v>0</v>
      </c>
      <c r="F20369">
        <v>0.121125707720207</v>
      </c>
      <c r="G20369">
        <v>0</v>
      </c>
      <c r="H20369">
        <v>3</v>
      </c>
      <c r="I20369">
        <v>0</v>
      </c>
      <c r="J20369">
        <v>0</v>
      </c>
      <c r="K20369">
        <v>0</v>
      </c>
    </row>
    <row r="20370" spans="1:11">
      <c r="A20370">
        <v>2020</v>
      </c>
      <c r="B20370">
        <v>20369</v>
      </c>
      <c r="C20370">
        <v>193</v>
      </c>
      <c r="D20370">
        <v>121</v>
      </c>
      <c r="E20370">
        <v>3</v>
      </c>
      <c r="F20370">
        <v>0.33987908757433699</v>
      </c>
      <c r="G20370">
        <v>0</v>
      </c>
      <c r="H20370">
        <v>3</v>
      </c>
      <c r="I20370">
        <v>0</v>
      </c>
      <c r="J20370">
        <v>0</v>
      </c>
      <c r="K20370">
        <v>0</v>
      </c>
    </row>
    <row r="20371" spans="1:11">
      <c r="A20371">
        <v>2020</v>
      </c>
      <c r="B20371">
        <v>20370</v>
      </c>
      <c r="C20371">
        <v>28</v>
      </c>
      <c r="D20371">
        <v>18</v>
      </c>
      <c r="E20371">
        <v>0</v>
      </c>
      <c r="F20371">
        <v>0.14850290508808101</v>
      </c>
      <c r="G20371">
        <v>0</v>
      </c>
      <c r="H20371">
        <v>3</v>
      </c>
      <c r="I20371">
        <v>0</v>
      </c>
      <c r="J20371">
        <v>0</v>
      </c>
      <c r="K20371">
        <v>0</v>
      </c>
    </row>
    <row r="20372" spans="1:11">
      <c r="A20372">
        <v>2020</v>
      </c>
      <c r="B20372">
        <v>20371</v>
      </c>
      <c r="C20372">
        <v>4</v>
      </c>
      <c r="D20372">
        <v>3</v>
      </c>
      <c r="E20372">
        <v>0</v>
      </c>
      <c r="F20372">
        <v>0.20221424599363</v>
      </c>
      <c r="G20372">
        <v>0</v>
      </c>
      <c r="H20372">
        <v>3</v>
      </c>
      <c r="I20372">
        <v>0</v>
      </c>
      <c r="J20372">
        <v>0</v>
      </c>
      <c r="K20372">
        <v>0</v>
      </c>
    </row>
    <row r="20373" spans="1:11">
      <c r="A20373">
        <v>2020</v>
      </c>
      <c r="B20373">
        <v>20372</v>
      </c>
      <c r="C20373">
        <v>18</v>
      </c>
      <c r="D20373">
        <v>9</v>
      </c>
      <c r="E20373">
        <v>18</v>
      </c>
      <c r="F20373">
        <v>0.74358963766529396</v>
      </c>
      <c r="G20373">
        <v>0</v>
      </c>
      <c r="H20373">
        <v>3</v>
      </c>
      <c r="I20373">
        <v>0</v>
      </c>
      <c r="J20373">
        <v>0</v>
      </c>
      <c r="K20373">
        <v>0</v>
      </c>
    </row>
    <row r="20374" spans="1:11">
      <c r="A20374">
        <v>2020</v>
      </c>
      <c r="B20374">
        <v>20373</v>
      </c>
      <c r="C20374">
        <v>0</v>
      </c>
      <c r="D20374">
        <v>0</v>
      </c>
      <c r="E20374">
        <v>0</v>
      </c>
      <c r="F20374">
        <v>0</v>
      </c>
      <c r="G20374">
        <v>0</v>
      </c>
      <c r="H20374">
        <v>3</v>
      </c>
      <c r="I20374">
        <v>0</v>
      </c>
      <c r="J20374">
        <v>0</v>
      </c>
      <c r="K20374">
        <v>0</v>
      </c>
    </row>
    <row r="20375" spans="1:11">
      <c r="A20375">
        <v>2020</v>
      </c>
      <c r="B20375">
        <v>20374</v>
      </c>
      <c r="C20375">
        <v>18</v>
      </c>
      <c r="D20375">
        <v>12</v>
      </c>
      <c r="E20375">
        <v>0</v>
      </c>
      <c r="F20375">
        <v>0.31770125491995699</v>
      </c>
      <c r="G20375">
        <v>0</v>
      </c>
      <c r="H20375">
        <v>3</v>
      </c>
      <c r="I20375">
        <v>0</v>
      </c>
      <c r="J20375">
        <v>0</v>
      </c>
      <c r="K20375">
        <v>0</v>
      </c>
    </row>
    <row r="20376" spans="1:11">
      <c r="A20376">
        <v>2020</v>
      </c>
      <c r="B20376">
        <v>20375</v>
      </c>
      <c r="C20376">
        <v>25</v>
      </c>
      <c r="D20376">
        <v>13</v>
      </c>
      <c r="E20376">
        <v>6</v>
      </c>
      <c r="F20376">
        <v>0.302065889028242</v>
      </c>
      <c r="G20376">
        <v>0</v>
      </c>
      <c r="H20376">
        <v>3</v>
      </c>
      <c r="I20376">
        <v>0</v>
      </c>
      <c r="J20376">
        <v>0</v>
      </c>
      <c r="K20376">
        <v>0</v>
      </c>
    </row>
    <row r="20377" spans="1:11">
      <c r="A20377">
        <v>2020</v>
      </c>
      <c r="B20377">
        <v>20376</v>
      </c>
      <c r="C20377">
        <v>46</v>
      </c>
      <c r="D20377">
        <v>23</v>
      </c>
      <c r="E20377">
        <v>0</v>
      </c>
      <c r="F20377">
        <v>0.822945141761246</v>
      </c>
      <c r="G20377">
        <v>0</v>
      </c>
      <c r="H20377">
        <v>3</v>
      </c>
      <c r="I20377">
        <v>0</v>
      </c>
      <c r="J20377">
        <v>0</v>
      </c>
      <c r="K20377">
        <v>0</v>
      </c>
    </row>
    <row r="20378" spans="1:11">
      <c r="A20378">
        <v>2020</v>
      </c>
      <c r="B20378">
        <v>20377</v>
      </c>
      <c r="C20378">
        <v>2</v>
      </c>
      <c r="D20378">
        <v>2</v>
      </c>
      <c r="E20378">
        <v>0</v>
      </c>
      <c r="F20378">
        <v>0.14865467518953501</v>
      </c>
      <c r="G20378">
        <v>0</v>
      </c>
      <c r="H20378">
        <v>3</v>
      </c>
      <c r="I20378">
        <v>0</v>
      </c>
      <c r="J20378">
        <v>0</v>
      </c>
      <c r="K20378">
        <v>0</v>
      </c>
    </row>
    <row r="20379" spans="1:11">
      <c r="A20379">
        <v>2020</v>
      </c>
      <c r="B20379">
        <v>20378</v>
      </c>
      <c r="C20379">
        <v>46</v>
      </c>
      <c r="D20379">
        <v>30</v>
      </c>
      <c r="E20379">
        <v>0</v>
      </c>
      <c r="F20379">
        <v>0.68783915329990797</v>
      </c>
      <c r="G20379">
        <v>0</v>
      </c>
      <c r="H20379">
        <v>3</v>
      </c>
      <c r="I20379">
        <v>0</v>
      </c>
      <c r="J20379">
        <v>0</v>
      </c>
      <c r="K20379">
        <v>0</v>
      </c>
    </row>
    <row r="20380" spans="1:11">
      <c r="A20380">
        <v>2020</v>
      </c>
      <c r="B20380">
        <v>20379</v>
      </c>
      <c r="C20380">
        <v>23</v>
      </c>
      <c r="D20380">
        <v>13</v>
      </c>
      <c r="E20380">
        <v>0</v>
      </c>
      <c r="F20380">
        <v>0.200467525132526</v>
      </c>
      <c r="G20380">
        <v>0</v>
      </c>
      <c r="H20380">
        <v>3</v>
      </c>
      <c r="I20380">
        <v>0</v>
      </c>
      <c r="J20380">
        <v>0</v>
      </c>
      <c r="K20380">
        <v>0</v>
      </c>
    </row>
    <row r="20381" spans="1:11">
      <c r="A20381">
        <v>2020</v>
      </c>
      <c r="B20381">
        <v>20380</v>
      </c>
      <c r="C20381">
        <v>33</v>
      </c>
      <c r="D20381">
        <v>16</v>
      </c>
      <c r="E20381">
        <v>0</v>
      </c>
      <c r="F20381">
        <v>0.54743072513005597</v>
      </c>
      <c r="G20381">
        <v>0</v>
      </c>
      <c r="H20381">
        <v>3</v>
      </c>
      <c r="I20381">
        <v>0</v>
      </c>
      <c r="J20381">
        <v>0</v>
      </c>
      <c r="K20381">
        <v>0</v>
      </c>
    </row>
    <row r="20382" spans="1:11">
      <c r="A20382">
        <v>2020</v>
      </c>
      <c r="B20382">
        <v>20381</v>
      </c>
      <c r="C20382">
        <v>0</v>
      </c>
      <c r="D20382">
        <v>0</v>
      </c>
      <c r="E20382">
        <v>0</v>
      </c>
      <c r="F20382">
        <v>0</v>
      </c>
      <c r="G20382">
        <v>0</v>
      </c>
      <c r="H20382">
        <v>3</v>
      </c>
      <c r="I20382">
        <v>0</v>
      </c>
      <c r="J20382">
        <v>0</v>
      </c>
      <c r="K20382">
        <v>0</v>
      </c>
    </row>
    <row r="20383" spans="1:11">
      <c r="A20383">
        <v>2020</v>
      </c>
      <c r="B20383">
        <v>20382</v>
      </c>
      <c r="C20383">
        <v>7</v>
      </c>
      <c r="D20383">
        <v>6</v>
      </c>
      <c r="E20383">
        <v>0</v>
      </c>
      <c r="F20383">
        <v>1.13752091616585E-2</v>
      </c>
      <c r="G20383">
        <v>0</v>
      </c>
      <c r="H20383">
        <v>3</v>
      </c>
      <c r="I20383">
        <v>0</v>
      </c>
      <c r="J20383">
        <v>0</v>
      </c>
      <c r="K20383">
        <v>0</v>
      </c>
    </row>
    <row r="20384" spans="1:11">
      <c r="A20384">
        <v>2020</v>
      </c>
      <c r="B20384">
        <v>20383</v>
      </c>
      <c r="C20384">
        <v>3</v>
      </c>
      <c r="D20384">
        <v>3</v>
      </c>
      <c r="E20384">
        <v>0</v>
      </c>
      <c r="F20384">
        <v>6.5665501249942797E-3</v>
      </c>
      <c r="G20384">
        <v>0</v>
      </c>
      <c r="H20384">
        <v>3</v>
      </c>
      <c r="I20384">
        <v>0</v>
      </c>
      <c r="J20384">
        <v>0</v>
      </c>
      <c r="K20384">
        <v>0</v>
      </c>
    </row>
    <row r="20385" spans="1:11">
      <c r="A20385">
        <v>2020</v>
      </c>
      <c r="B20385">
        <v>20384</v>
      </c>
      <c r="C20385">
        <v>0</v>
      </c>
      <c r="D20385">
        <v>0</v>
      </c>
      <c r="E20385">
        <v>0</v>
      </c>
      <c r="F20385">
        <v>0</v>
      </c>
      <c r="G20385">
        <v>0</v>
      </c>
      <c r="H20385">
        <v>3</v>
      </c>
      <c r="I20385">
        <v>0</v>
      </c>
      <c r="J20385">
        <v>0</v>
      </c>
      <c r="K20385">
        <v>0</v>
      </c>
    </row>
    <row r="20386" spans="1:11">
      <c r="A20386">
        <v>2020</v>
      </c>
      <c r="B20386">
        <v>20385</v>
      </c>
      <c r="C20386">
        <v>0</v>
      </c>
      <c r="D20386">
        <v>0</v>
      </c>
      <c r="E20386">
        <v>0</v>
      </c>
      <c r="F20386">
        <v>0</v>
      </c>
      <c r="G20386">
        <v>0</v>
      </c>
      <c r="H20386">
        <v>3</v>
      </c>
      <c r="I20386">
        <v>0</v>
      </c>
      <c r="J20386">
        <v>0</v>
      </c>
      <c r="K20386">
        <v>0</v>
      </c>
    </row>
    <row r="20387" spans="1:11">
      <c r="A20387">
        <v>2020</v>
      </c>
      <c r="B20387">
        <v>20386</v>
      </c>
      <c r="C20387">
        <v>0</v>
      </c>
      <c r="D20387">
        <v>0</v>
      </c>
      <c r="E20387">
        <v>0</v>
      </c>
      <c r="F20387">
        <v>0</v>
      </c>
      <c r="G20387">
        <v>0</v>
      </c>
      <c r="H20387">
        <v>3</v>
      </c>
      <c r="I20387">
        <v>0</v>
      </c>
      <c r="J20387">
        <v>0</v>
      </c>
      <c r="K20387">
        <v>0</v>
      </c>
    </row>
    <row r="20388" spans="1:11">
      <c r="A20388">
        <v>2020</v>
      </c>
      <c r="B20388">
        <v>20387</v>
      </c>
      <c r="C20388">
        <v>0</v>
      </c>
      <c r="D20388">
        <v>0</v>
      </c>
      <c r="E20388">
        <v>0</v>
      </c>
      <c r="F20388">
        <v>0</v>
      </c>
      <c r="G20388">
        <v>0</v>
      </c>
      <c r="H20388">
        <v>3</v>
      </c>
      <c r="I20388">
        <v>0</v>
      </c>
      <c r="J20388">
        <v>0</v>
      </c>
      <c r="K20388">
        <v>0</v>
      </c>
    </row>
    <row r="20389" spans="1:11">
      <c r="A20389">
        <v>2020</v>
      </c>
      <c r="B20389">
        <v>20388</v>
      </c>
      <c r="C20389">
        <v>0</v>
      </c>
      <c r="D20389">
        <v>0</v>
      </c>
      <c r="E20389">
        <v>0</v>
      </c>
      <c r="F20389">
        <v>0</v>
      </c>
      <c r="G20389">
        <v>0</v>
      </c>
      <c r="H20389">
        <v>3</v>
      </c>
      <c r="I20389">
        <v>0</v>
      </c>
      <c r="J20389">
        <v>0</v>
      </c>
      <c r="K20389">
        <v>0</v>
      </c>
    </row>
    <row r="20390" spans="1:11">
      <c r="A20390">
        <v>2020</v>
      </c>
      <c r="B20390">
        <v>20389</v>
      </c>
      <c r="C20390">
        <v>0</v>
      </c>
      <c r="D20390">
        <v>0</v>
      </c>
      <c r="E20390">
        <v>0</v>
      </c>
      <c r="F20390">
        <v>0</v>
      </c>
      <c r="G20390">
        <v>0</v>
      </c>
      <c r="H20390">
        <v>3</v>
      </c>
      <c r="I20390">
        <v>0</v>
      </c>
      <c r="J20390">
        <v>0</v>
      </c>
      <c r="K20390">
        <v>0</v>
      </c>
    </row>
    <row r="20391" spans="1:11">
      <c r="A20391">
        <v>2020</v>
      </c>
      <c r="B20391">
        <v>20390</v>
      </c>
      <c r="C20391">
        <v>8</v>
      </c>
      <c r="D20391">
        <v>5</v>
      </c>
      <c r="E20391">
        <v>0</v>
      </c>
      <c r="F20391">
        <v>1.0664574988025701E-2</v>
      </c>
      <c r="G20391">
        <v>0</v>
      </c>
      <c r="H20391">
        <v>3</v>
      </c>
      <c r="I20391">
        <v>0</v>
      </c>
      <c r="J20391">
        <v>0</v>
      </c>
      <c r="K20391">
        <v>0</v>
      </c>
    </row>
    <row r="20392" spans="1:11">
      <c r="A20392">
        <v>2020</v>
      </c>
      <c r="B20392">
        <v>20391</v>
      </c>
      <c r="C20392">
        <v>15</v>
      </c>
      <c r="D20392">
        <v>8</v>
      </c>
      <c r="E20392">
        <v>0</v>
      </c>
      <c r="F20392">
        <v>4.6999386814666699E-2</v>
      </c>
      <c r="G20392">
        <v>0</v>
      </c>
      <c r="H20392">
        <v>3</v>
      </c>
      <c r="I20392">
        <v>0</v>
      </c>
      <c r="J20392">
        <v>0</v>
      </c>
      <c r="K20392">
        <v>0</v>
      </c>
    </row>
    <row r="20393" spans="1:11">
      <c r="A20393">
        <v>2020</v>
      </c>
      <c r="B20393">
        <v>20392</v>
      </c>
      <c r="C20393">
        <v>6</v>
      </c>
      <c r="D20393">
        <v>5</v>
      </c>
      <c r="E20393">
        <v>0</v>
      </c>
      <c r="F20393">
        <v>3.4566911169951697E-2</v>
      </c>
      <c r="G20393">
        <v>0</v>
      </c>
      <c r="H20393">
        <v>3</v>
      </c>
      <c r="I20393">
        <v>0</v>
      </c>
      <c r="J20393">
        <v>0</v>
      </c>
      <c r="K20393">
        <v>0</v>
      </c>
    </row>
    <row r="20394" spans="1:11">
      <c r="A20394">
        <v>2020</v>
      </c>
      <c r="B20394">
        <v>20393</v>
      </c>
      <c r="C20394">
        <v>0</v>
      </c>
      <c r="D20394">
        <v>0</v>
      </c>
      <c r="E20394">
        <v>0</v>
      </c>
      <c r="F20394">
        <v>0</v>
      </c>
      <c r="G20394">
        <v>0</v>
      </c>
      <c r="H20394">
        <v>3</v>
      </c>
      <c r="I20394">
        <v>0</v>
      </c>
      <c r="J20394">
        <v>0</v>
      </c>
      <c r="K20394">
        <v>0</v>
      </c>
    </row>
    <row r="20395" spans="1:11">
      <c r="A20395">
        <v>2020</v>
      </c>
      <c r="B20395">
        <v>20394</v>
      </c>
      <c r="C20395">
        <v>0</v>
      </c>
      <c r="D20395">
        <v>0</v>
      </c>
      <c r="E20395">
        <v>0</v>
      </c>
      <c r="F20395">
        <v>0</v>
      </c>
      <c r="G20395">
        <v>0</v>
      </c>
      <c r="H20395">
        <v>3</v>
      </c>
      <c r="I20395">
        <v>0</v>
      </c>
      <c r="J20395">
        <v>0</v>
      </c>
      <c r="K20395">
        <v>0</v>
      </c>
    </row>
    <row r="20396" spans="1:11">
      <c r="A20396">
        <v>2020</v>
      </c>
      <c r="B20396">
        <v>20395</v>
      </c>
      <c r="C20396">
        <v>14</v>
      </c>
      <c r="D20396">
        <v>10</v>
      </c>
      <c r="E20396">
        <v>0</v>
      </c>
      <c r="F20396">
        <v>0.81968172929425398</v>
      </c>
      <c r="G20396">
        <v>0</v>
      </c>
      <c r="H20396">
        <v>3</v>
      </c>
      <c r="I20396">
        <v>0</v>
      </c>
      <c r="J20396">
        <v>0</v>
      </c>
      <c r="K20396">
        <v>0</v>
      </c>
    </row>
    <row r="20397" spans="1:11">
      <c r="A20397">
        <v>2020</v>
      </c>
      <c r="B20397">
        <v>20396</v>
      </c>
      <c r="C20397">
        <v>15</v>
      </c>
      <c r="D20397">
        <v>7</v>
      </c>
      <c r="E20397">
        <v>0</v>
      </c>
      <c r="F20397">
        <v>0.18640162840462601</v>
      </c>
      <c r="G20397">
        <v>0</v>
      </c>
      <c r="H20397">
        <v>3</v>
      </c>
      <c r="I20397">
        <v>0</v>
      </c>
      <c r="J20397">
        <v>0</v>
      </c>
      <c r="K20397">
        <v>0</v>
      </c>
    </row>
    <row r="20398" spans="1:11">
      <c r="A20398">
        <v>2020</v>
      </c>
      <c r="B20398">
        <v>20397</v>
      </c>
      <c r="C20398">
        <v>55</v>
      </c>
      <c r="D20398">
        <v>29</v>
      </c>
      <c r="E20398">
        <v>0</v>
      </c>
      <c r="F20398">
        <v>1.71891114792012</v>
      </c>
      <c r="G20398">
        <v>0</v>
      </c>
      <c r="H20398">
        <v>3</v>
      </c>
      <c r="I20398">
        <v>0</v>
      </c>
      <c r="J20398">
        <v>0</v>
      </c>
      <c r="K20398">
        <v>0</v>
      </c>
    </row>
    <row r="20399" spans="1:11">
      <c r="A20399">
        <v>2020</v>
      </c>
      <c r="B20399">
        <v>20398</v>
      </c>
      <c r="C20399">
        <v>109</v>
      </c>
      <c r="D20399">
        <v>67</v>
      </c>
      <c r="E20399">
        <v>52</v>
      </c>
      <c r="F20399">
        <v>1.77546743298526</v>
      </c>
      <c r="G20399">
        <v>0</v>
      </c>
      <c r="H20399">
        <v>3</v>
      </c>
      <c r="I20399">
        <v>0</v>
      </c>
      <c r="J20399">
        <v>0</v>
      </c>
      <c r="K20399">
        <v>0</v>
      </c>
    </row>
    <row r="20400" spans="1:11">
      <c r="A20400">
        <v>2020</v>
      </c>
      <c r="B20400">
        <v>20399</v>
      </c>
      <c r="C20400">
        <v>54</v>
      </c>
      <c r="D20400">
        <v>37</v>
      </c>
      <c r="E20400">
        <v>0</v>
      </c>
      <c r="F20400">
        <v>1.08849900019351</v>
      </c>
      <c r="G20400">
        <v>0</v>
      </c>
      <c r="H20400">
        <v>3</v>
      </c>
      <c r="I20400">
        <v>0</v>
      </c>
      <c r="J20400">
        <v>0</v>
      </c>
      <c r="K20400">
        <v>0</v>
      </c>
    </row>
    <row r="20401" spans="1:11">
      <c r="A20401">
        <v>2020</v>
      </c>
      <c r="B20401">
        <v>20400</v>
      </c>
      <c r="C20401">
        <v>11</v>
      </c>
      <c r="D20401">
        <v>5</v>
      </c>
      <c r="E20401">
        <v>23</v>
      </c>
      <c r="F20401">
        <v>1.60633186816396</v>
      </c>
      <c r="G20401">
        <v>0</v>
      </c>
      <c r="H20401">
        <v>3</v>
      </c>
      <c r="I20401">
        <v>0</v>
      </c>
      <c r="J20401">
        <v>0</v>
      </c>
      <c r="K20401">
        <v>0</v>
      </c>
    </row>
    <row r="20402" spans="1:11">
      <c r="A20402">
        <v>2020</v>
      </c>
      <c r="B20402">
        <v>20401</v>
      </c>
      <c r="C20402">
        <v>29</v>
      </c>
      <c r="D20402">
        <v>17</v>
      </c>
      <c r="E20402">
        <v>15</v>
      </c>
      <c r="F20402">
        <v>5.6762575846545298</v>
      </c>
      <c r="G20402">
        <v>0</v>
      </c>
      <c r="H20402">
        <v>3</v>
      </c>
      <c r="I20402">
        <v>0</v>
      </c>
      <c r="J20402">
        <v>0</v>
      </c>
      <c r="K20402">
        <v>0</v>
      </c>
    </row>
    <row r="20403" spans="1:11">
      <c r="A20403">
        <v>2020</v>
      </c>
      <c r="B20403">
        <v>20402</v>
      </c>
      <c r="C20403">
        <v>30</v>
      </c>
      <c r="D20403">
        <v>17</v>
      </c>
      <c r="E20403">
        <v>3</v>
      </c>
      <c r="F20403">
        <v>5.8840835539864704</v>
      </c>
      <c r="G20403">
        <v>0</v>
      </c>
      <c r="H20403">
        <v>3</v>
      </c>
      <c r="I20403">
        <v>0</v>
      </c>
      <c r="J20403">
        <v>0</v>
      </c>
      <c r="K20403">
        <v>0</v>
      </c>
    </row>
    <row r="20404" spans="1:11">
      <c r="A20404">
        <v>2020</v>
      </c>
      <c r="B20404">
        <v>20403</v>
      </c>
      <c r="C20404">
        <v>68</v>
      </c>
      <c r="D20404">
        <v>40</v>
      </c>
      <c r="E20404">
        <v>3</v>
      </c>
      <c r="F20404">
        <v>1.6809714037100001</v>
      </c>
      <c r="G20404">
        <v>0</v>
      </c>
      <c r="H20404">
        <v>3</v>
      </c>
      <c r="I20404">
        <v>0</v>
      </c>
      <c r="J20404">
        <v>0</v>
      </c>
      <c r="K20404">
        <v>0</v>
      </c>
    </row>
    <row r="20405" spans="1:11">
      <c r="A20405">
        <v>2020</v>
      </c>
      <c r="B20405">
        <v>20404</v>
      </c>
      <c r="C20405">
        <v>27</v>
      </c>
      <c r="D20405">
        <v>13</v>
      </c>
      <c r="E20405">
        <v>36</v>
      </c>
      <c r="F20405">
        <v>5.7481052541939901</v>
      </c>
      <c r="G20405">
        <v>0</v>
      </c>
      <c r="H20405">
        <v>3</v>
      </c>
      <c r="I20405">
        <v>0</v>
      </c>
      <c r="J20405">
        <v>0</v>
      </c>
      <c r="K20405">
        <v>0</v>
      </c>
    </row>
    <row r="20406" spans="1:11">
      <c r="A20406">
        <v>2020</v>
      </c>
      <c r="B20406">
        <v>20405</v>
      </c>
      <c r="C20406">
        <v>36</v>
      </c>
      <c r="D20406">
        <v>22</v>
      </c>
      <c r="E20406">
        <v>0</v>
      </c>
      <c r="F20406">
        <v>2.86731499844687</v>
      </c>
      <c r="G20406">
        <v>0</v>
      </c>
      <c r="H20406">
        <v>3</v>
      </c>
      <c r="I20406">
        <v>0</v>
      </c>
      <c r="J20406">
        <v>0</v>
      </c>
      <c r="K20406">
        <v>0</v>
      </c>
    </row>
    <row r="20407" spans="1:11">
      <c r="A20407">
        <v>2020</v>
      </c>
      <c r="B20407">
        <v>20406</v>
      </c>
      <c r="C20407">
        <v>45</v>
      </c>
      <c r="D20407">
        <v>32</v>
      </c>
      <c r="E20407">
        <v>10</v>
      </c>
      <c r="F20407">
        <v>9.0001800036000699</v>
      </c>
      <c r="G20407">
        <v>0</v>
      </c>
      <c r="H20407">
        <v>3</v>
      </c>
      <c r="I20407">
        <v>0</v>
      </c>
      <c r="J20407">
        <v>0</v>
      </c>
      <c r="K20407">
        <v>0</v>
      </c>
    </row>
    <row r="20408" spans="1:11">
      <c r="A20408">
        <v>2020</v>
      </c>
      <c r="B20408">
        <v>20407</v>
      </c>
      <c r="C20408">
        <v>32</v>
      </c>
      <c r="D20408">
        <v>21</v>
      </c>
      <c r="E20408">
        <v>0</v>
      </c>
      <c r="F20408">
        <v>0.44478359193329398</v>
      </c>
      <c r="G20408">
        <v>0</v>
      </c>
      <c r="H20408">
        <v>3</v>
      </c>
      <c r="I20408">
        <v>0</v>
      </c>
      <c r="J20408">
        <v>0</v>
      </c>
      <c r="K20408">
        <v>0</v>
      </c>
    </row>
    <row r="20409" spans="1:11">
      <c r="A20409">
        <v>2020</v>
      </c>
      <c r="B20409">
        <v>20408</v>
      </c>
      <c r="C20409">
        <v>109</v>
      </c>
      <c r="D20409">
        <v>59</v>
      </c>
      <c r="E20409">
        <v>1</v>
      </c>
      <c r="F20409">
        <v>2.15862956728389</v>
      </c>
      <c r="G20409">
        <v>0</v>
      </c>
      <c r="H20409">
        <v>3</v>
      </c>
      <c r="I20409">
        <v>0</v>
      </c>
      <c r="J20409">
        <v>0</v>
      </c>
      <c r="K20409">
        <v>0</v>
      </c>
    </row>
    <row r="20410" spans="1:11">
      <c r="A20410">
        <v>2020</v>
      </c>
      <c r="B20410">
        <v>20409</v>
      </c>
      <c r="C20410">
        <v>5</v>
      </c>
      <c r="D20410">
        <v>4</v>
      </c>
      <c r="E20410">
        <v>62</v>
      </c>
      <c r="F20410">
        <v>1.20519680863885</v>
      </c>
      <c r="G20410">
        <v>0</v>
      </c>
      <c r="H20410">
        <v>3</v>
      </c>
      <c r="I20410">
        <v>0</v>
      </c>
      <c r="J20410">
        <v>0</v>
      </c>
      <c r="K20410">
        <v>0</v>
      </c>
    </row>
    <row r="20411" spans="1:11">
      <c r="A20411">
        <v>2020</v>
      </c>
      <c r="B20411">
        <v>20410</v>
      </c>
      <c r="C20411">
        <v>30</v>
      </c>
      <c r="D20411">
        <v>15</v>
      </c>
      <c r="E20411">
        <v>27</v>
      </c>
      <c r="F20411">
        <v>6.26330953275711</v>
      </c>
      <c r="G20411">
        <v>0</v>
      </c>
      <c r="H20411">
        <v>3</v>
      </c>
      <c r="I20411">
        <v>0</v>
      </c>
      <c r="J20411">
        <v>0</v>
      </c>
      <c r="K20411">
        <v>0</v>
      </c>
    </row>
    <row r="20412" spans="1:11">
      <c r="A20412">
        <v>2020</v>
      </c>
      <c r="B20412">
        <v>20411</v>
      </c>
      <c r="C20412">
        <v>104</v>
      </c>
      <c r="D20412">
        <v>75</v>
      </c>
      <c r="E20412">
        <v>4</v>
      </c>
      <c r="F20412">
        <v>12.2194806720714</v>
      </c>
      <c r="G20412">
        <v>0</v>
      </c>
      <c r="H20412">
        <v>3</v>
      </c>
      <c r="I20412">
        <v>0</v>
      </c>
      <c r="J20412">
        <v>0</v>
      </c>
      <c r="K20412">
        <v>0</v>
      </c>
    </row>
    <row r="20413" spans="1:11">
      <c r="A20413">
        <v>2020</v>
      </c>
      <c r="B20413">
        <v>20412</v>
      </c>
      <c r="C20413">
        <v>50</v>
      </c>
      <c r="D20413">
        <v>31</v>
      </c>
      <c r="E20413">
        <v>0</v>
      </c>
      <c r="F20413">
        <v>9.0523952637867993</v>
      </c>
      <c r="G20413">
        <v>0</v>
      </c>
      <c r="H20413">
        <v>3</v>
      </c>
      <c r="I20413">
        <v>0</v>
      </c>
      <c r="J20413">
        <v>0</v>
      </c>
      <c r="K20413">
        <v>0</v>
      </c>
    </row>
    <row r="20414" spans="1:11">
      <c r="A20414">
        <v>2020</v>
      </c>
      <c r="B20414">
        <v>20413</v>
      </c>
      <c r="C20414">
        <v>32</v>
      </c>
      <c r="D20414">
        <v>18</v>
      </c>
      <c r="E20414">
        <v>114</v>
      </c>
      <c r="F20414">
        <v>6.8154711194411304</v>
      </c>
      <c r="G20414">
        <v>0</v>
      </c>
      <c r="H20414">
        <v>3</v>
      </c>
      <c r="I20414">
        <v>0</v>
      </c>
      <c r="J20414">
        <v>0</v>
      </c>
      <c r="K20414">
        <v>0</v>
      </c>
    </row>
    <row r="20415" spans="1:11">
      <c r="A20415">
        <v>2020</v>
      </c>
      <c r="B20415">
        <v>20414</v>
      </c>
      <c r="C20415">
        <v>56</v>
      </c>
      <c r="D20415">
        <v>33</v>
      </c>
      <c r="E20415">
        <v>13</v>
      </c>
      <c r="F20415">
        <v>12.7848043468335</v>
      </c>
      <c r="G20415">
        <v>0</v>
      </c>
      <c r="H20415">
        <v>3</v>
      </c>
      <c r="I20415">
        <v>0</v>
      </c>
      <c r="J20415">
        <v>0</v>
      </c>
      <c r="K20415">
        <v>0</v>
      </c>
    </row>
    <row r="20416" spans="1:11">
      <c r="A20416">
        <v>2020</v>
      </c>
      <c r="B20416">
        <v>20415</v>
      </c>
      <c r="C20416">
        <v>55</v>
      </c>
      <c r="D20416">
        <v>35</v>
      </c>
      <c r="E20416">
        <v>17</v>
      </c>
      <c r="F20416">
        <v>1.9759011905702799</v>
      </c>
      <c r="G20416">
        <v>0</v>
      </c>
      <c r="H20416">
        <v>3</v>
      </c>
      <c r="I20416">
        <v>0</v>
      </c>
      <c r="J20416">
        <v>0</v>
      </c>
      <c r="K20416">
        <v>0</v>
      </c>
    </row>
    <row r="20417" spans="1:11">
      <c r="A20417">
        <v>2020</v>
      </c>
      <c r="B20417">
        <v>20416</v>
      </c>
      <c r="C20417">
        <v>8</v>
      </c>
      <c r="D20417">
        <v>6</v>
      </c>
      <c r="E20417">
        <v>71</v>
      </c>
      <c r="F20417">
        <v>1.8117172815182201</v>
      </c>
      <c r="G20417">
        <v>0</v>
      </c>
      <c r="H20417">
        <v>3</v>
      </c>
      <c r="I20417">
        <v>0</v>
      </c>
      <c r="J20417">
        <v>0</v>
      </c>
      <c r="K20417">
        <v>0</v>
      </c>
    </row>
    <row r="20418" spans="1:11">
      <c r="A20418">
        <v>2020</v>
      </c>
      <c r="B20418">
        <v>20417</v>
      </c>
      <c r="C20418">
        <v>28</v>
      </c>
      <c r="D20418">
        <v>19</v>
      </c>
      <c r="E20418">
        <v>42</v>
      </c>
      <c r="F20418">
        <v>5.3255225669018804</v>
      </c>
      <c r="G20418">
        <v>0</v>
      </c>
      <c r="H20418">
        <v>3</v>
      </c>
      <c r="I20418">
        <v>0</v>
      </c>
      <c r="J20418">
        <v>0</v>
      </c>
      <c r="K20418">
        <v>0</v>
      </c>
    </row>
    <row r="20419" spans="1:11">
      <c r="A20419">
        <v>2020</v>
      </c>
      <c r="B20419">
        <v>20418</v>
      </c>
      <c r="C20419">
        <v>0</v>
      </c>
      <c r="D20419">
        <v>0</v>
      </c>
      <c r="E20419">
        <v>36</v>
      </c>
      <c r="F20419">
        <v>0</v>
      </c>
      <c r="G20419">
        <v>0</v>
      </c>
      <c r="H20419">
        <v>3</v>
      </c>
      <c r="I20419">
        <v>0</v>
      </c>
      <c r="J20419">
        <v>0</v>
      </c>
      <c r="K20419">
        <v>0</v>
      </c>
    </row>
    <row r="20420" spans="1:11">
      <c r="A20420">
        <v>2020</v>
      </c>
      <c r="B20420">
        <v>20419</v>
      </c>
      <c r="C20420">
        <v>33</v>
      </c>
      <c r="D20420">
        <v>21</v>
      </c>
      <c r="E20420">
        <v>0</v>
      </c>
      <c r="F20420">
        <v>6.3894052044609699</v>
      </c>
      <c r="G20420">
        <v>0</v>
      </c>
      <c r="H20420">
        <v>3</v>
      </c>
      <c r="I20420">
        <v>0</v>
      </c>
      <c r="J20420">
        <v>0</v>
      </c>
      <c r="K20420">
        <v>0</v>
      </c>
    </row>
    <row r="20421" spans="1:11">
      <c r="A20421">
        <v>2020</v>
      </c>
      <c r="B20421">
        <v>20420</v>
      </c>
      <c r="C20421">
        <v>0</v>
      </c>
      <c r="D20421">
        <v>0</v>
      </c>
      <c r="E20421">
        <v>295</v>
      </c>
      <c r="F20421">
        <v>0</v>
      </c>
      <c r="G20421">
        <v>0</v>
      </c>
      <c r="H20421">
        <v>3</v>
      </c>
      <c r="I20421">
        <v>0</v>
      </c>
      <c r="J20421">
        <v>0</v>
      </c>
      <c r="K20421">
        <v>0</v>
      </c>
    </row>
    <row r="20422" spans="1:11">
      <c r="A20422">
        <v>2020</v>
      </c>
      <c r="B20422">
        <v>20421</v>
      </c>
      <c r="C20422">
        <v>61</v>
      </c>
      <c r="D20422">
        <v>31</v>
      </c>
      <c r="E20422">
        <v>0</v>
      </c>
      <c r="F20422">
        <v>10.912538685844099</v>
      </c>
      <c r="G20422">
        <v>0</v>
      </c>
      <c r="H20422">
        <v>3</v>
      </c>
      <c r="I20422">
        <v>0</v>
      </c>
      <c r="J20422">
        <v>0</v>
      </c>
      <c r="K20422">
        <v>0</v>
      </c>
    </row>
    <row r="20423" spans="1:11">
      <c r="A20423">
        <v>2020</v>
      </c>
      <c r="B20423">
        <v>20422</v>
      </c>
      <c r="C20423">
        <v>107</v>
      </c>
      <c r="D20423">
        <v>47</v>
      </c>
      <c r="E20423">
        <v>13</v>
      </c>
      <c r="F20423">
        <v>19.663289574711101</v>
      </c>
      <c r="G20423">
        <v>0</v>
      </c>
      <c r="H20423">
        <v>3</v>
      </c>
      <c r="I20423">
        <v>0</v>
      </c>
      <c r="J20423">
        <v>0</v>
      </c>
      <c r="K20423">
        <v>0</v>
      </c>
    </row>
    <row r="20424" spans="1:11">
      <c r="A20424">
        <v>2020</v>
      </c>
      <c r="B20424">
        <v>20423</v>
      </c>
      <c r="C20424">
        <v>14</v>
      </c>
      <c r="D20424">
        <v>9</v>
      </c>
      <c r="E20424">
        <v>0</v>
      </c>
      <c r="F20424">
        <v>0.26248539924966702</v>
      </c>
      <c r="G20424">
        <v>0</v>
      </c>
      <c r="H20424">
        <v>3</v>
      </c>
      <c r="I20424">
        <v>0</v>
      </c>
      <c r="J20424">
        <v>0</v>
      </c>
      <c r="K20424">
        <v>0</v>
      </c>
    </row>
    <row r="20425" spans="1:11">
      <c r="A20425">
        <v>2020</v>
      </c>
      <c r="B20425">
        <v>20424</v>
      </c>
      <c r="C20425">
        <v>55</v>
      </c>
      <c r="D20425">
        <v>35</v>
      </c>
      <c r="E20425">
        <v>3</v>
      </c>
      <c r="F20425">
        <v>11.386692062440501</v>
      </c>
      <c r="G20425">
        <v>0</v>
      </c>
      <c r="H20425">
        <v>3</v>
      </c>
      <c r="I20425">
        <v>0</v>
      </c>
      <c r="J20425">
        <v>0</v>
      </c>
      <c r="K20425">
        <v>0</v>
      </c>
    </row>
    <row r="20426" spans="1:11">
      <c r="A20426">
        <v>2020</v>
      </c>
      <c r="B20426">
        <v>20425</v>
      </c>
      <c r="C20426">
        <v>117</v>
      </c>
      <c r="D20426">
        <v>69</v>
      </c>
      <c r="E20426">
        <v>1</v>
      </c>
      <c r="F20426">
        <v>11.385531616745499</v>
      </c>
      <c r="G20426">
        <v>0</v>
      </c>
      <c r="H20426">
        <v>3</v>
      </c>
      <c r="I20426">
        <v>0</v>
      </c>
      <c r="J20426">
        <v>0</v>
      </c>
      <c r="K20426">
        <v>0</v>
      </c>
    </row>
    <row r="20427" spans="1:11">
      <c r="A20427">
        <v>2020</v>
      </c>
      <c r="B20427">
        <v>20426</v>
      </c>
      <c r="C20427">
        <v>91</v>
      </c>
      <c r="D20427">
        <v>55</v>
      </c>
      <c r="E20427">
        <v>16</v>
      </c>
      <c r="F20427">
        <v>5.8941259529376699</v>
      </c>
      <c r="G20427">
        <v>0</v>
      </c>
      <c r="H20427">
        <v>3</v>
      </c>
      <c r="I20427">
        <v>0</v>
      </c>
      <c r="J20427">
        <v>0</v>
      </c>
      <c r="K20427">
        <v>0</v>
      </c>
    </row>
    <row r="20428" spans="1:11">
      <c r="A20428">
        <v>2020</v>
      </c>
      <c r="B20428">
        <v>20427</v>
      </c>
      <c r="C20428">
        <v>0</v>
      </c>
      <c r="D20428">
        <v>0</v>
      </c>
      <c r="E20428">
        <v>187</v>
      </c>
      <c r="F20428">
        <v>0</v>
      </c>
      <c r="G20428">
        <v>0</v>
      </c>
      <c r="H20428">
        <v>3</v>
      </c>
      <c r="I20428">
        <v>0</v>
      </c>
      <c r="J20428">
        <v>0</v>
      </c>
      <c r="K20428">
        <v>0</v>
      </c>
    </row>
    <row r="20429" spans="1:11">
      <c r="A20429">
        <v>2020</v>
      </c>
      <c r="B20429">
        <v>20428</v>
      </c>
      <c r="C20429">
        <v>0</v>
      </c>
      <c r="D20429">
        <v>0</v>
      </c>
      <c r="E20429">
        <v>0</v>
      </c>
      <c r="F20429">
        <v>0</v>
      </c>
      <c r="G20429">
        <v>0</v>
      </c>
      <c r="H20429">
        <v>3</v>
      </c>
      <c r="I20429">
        <v>0</v>
      </c>
      <c r="J20429">
        <v>0</v>
      </c>
      <c r="K20429">
        <v>0</v>
      </c>
    </row>
    <row r="20430" spans="1:11">
      <c r="A20430">
        <v>2020</v>
      </c>
      <c r="B20430">
        <v>20429</v>
      </c>
      <c r="C20430">
        <v>35</v>
      </c>
      <c r="D20430">
        <v>23</v>
      </c>
      <c r="E20430">
        <v>22</v>
      </c>
      <c r="F20430">
        <v>6.4023999853659399</v>
      </c>
      <c r="G20430">
        <v>0</v>
      </c>
      <c r="H20430">
        <v>3</v>
      </c>
      <c r="I20430">
        <v>0</v>
      </c>
      <c r="J20430">
        <v>0</v>
      </c>
      <c r="K20430">
        <v>0</v>
      </c>
    </row>
    <row r="20431" spans="1:11">
      <c r="A20431">
        <v>2020</v>
      </c>
      <c r="B20431">
        <v>20430</v>
      </c>
      <c r="C20431">
        <v>83</v>
      </c>
      <c r="D20431">
        <v>52</v>
      </c>
      <c r="E20431">
        <v>4</v>
      </c>
      <c r="F20431">
        <v>8.9429054745665901</v>
      </c>
      <c r="G20431">
        <v>0</v>
      </c>
      <c r="H20431">
        <v>3</v>
      </c>
      <c r="I20431">
        <v>0</v>
      </c>
      <c r="J20431">
        <v>0</v>
      </c>
      <c r="K20431">
        <v>0</v>
      </c>
    </row>
    <row r="20432" spans="1:11">
      <c r="A20432">
        <v>2020</v>
      </c>
      <c r="B20432">
        <v>20431</v>
      </c>
      <c r="C20432">
        <v>46</v>
      </c>
      <c r="D20432">
        <v>25</v>
      </c>
      <c r="E20432">
        <v>2</v>
      </c>
      <c r="F20432">
        <v>0.51433829818874699</v>
      </c>
      <c r="G20432">
        <v>0</v>
      </c>
      <c r="H20432">
        <v>3</v>
      </c>
      <c r="I20432">
        <v>0</v>
      </c>
      <c r="J20432">
        <v>0</v>
      </c>
      <c r="K20432">
        <v>0</v>
      </c>
    </row>
    <row r="20433" spans="1:11">
      <c r="A20433">
        <v>2020</v>
      </c>
      <c r="B20433">
        <v>20432</v>
      </c>
      <c r="C20433">
        <v>74</v>
      </c>
      <c r="D20433">
        <v>43</v>
      </c>
      <c r="E20433">
        <v>0</v>
      </c>
      <c r="F20433">
        <v>2.3019398509338398</v>
      </c>
      <c r="G20433">
        <v>0</v>
      </c>
      <c r="H20433">
        <v>3</v>
      </c>
      <c r="I20433">
        <v>0</v>
      </c>
      <c r="J20433">
        <v>0</v>
      </c>
      <c r="K20433">
        <v>0</v>
      </c>
    </row>
    <row r="20434" spans="1:11">
      <c r="A20434">
        <v>2020</v>
      </c>
      <c r="B20434">
        <v>20433</v>
      </c>
      <c r="C20434">
        <v>13</v>
      </c>
      <c r="D20434">
        <v>13</v>
      </c>
      <c r="E20434">
        <v>0</v>
      </c>
      <c r="F20434">
        <v>0.90893835999552497</v>
      </c>
      <c r="G20434">
        <v>0</v>
      </c>
      <c r="H20434">
        <v>3</v>
      </c>
      <c r="I20434">
        <v>0</v>
      </c>
      <c r="J20434">
        <v>0</v>
      </c>
      <c r="K20434">
        <v>0</v>
      </c>
    </row>
    <row r="20435" spans="1:11">
      <c r="A20435">
        <v>2020</v>
      </c>
      <c r="B20435">
        <v>20434</v>
      </c>
      <c r="C20435">
        <v>14</v>
      </c>
      <c r="D20435">
        <v>9</v>
      </c>
      <c r="E20435">
        <v>0</v>
      </c>
      <c r="F20435">
        <v>0.241007410977888</v>
      </c>
      <c r="G20435">
        <v>0</v>
      </c>
      <c r="H20435">
        <v>3</v>
      </c>
      <c r="I20435">
        <v>0</v>
      </c>
      <c r="J20435">
        <v>0</v>
      </c>
      <c r="K20435">
        <v>0</v>
      </c>
    </row>
    <row r="20436" spans="1:11">
      <c r="A20436">
        <v>2020</v>
      </c>
      <c r="B20436">
        <v>20435</v>
      </c>
      <c r="C20436">
        <v>81</v>
      </c>
      <c r="D20436">
        <v>53</v>
      </c>
      <c r="E20436">
        <v>0</v>
      </c>
      <c r="F20436">
        <v>2.31326787642009</v>
      </c>
      <c r="G20436">
        <v>0</v>
      </c>
      <c r="H20436">
        <v>3</v>
      </c>
      <c r="I20436">
        <v>0</v>
      </c>
      <c r="J20436">
        <v>0</v>
      </c>
      <c r="K20436">
        <v>0</v>
      </c>
    </row>
    <row r="20437" spans="1:11">
      <c r="A20437">
        <v>2020</v>
      </c>
      <c r="B20437">
        <v>20436</v>
      </c>
      <c r="C20437">
        <v>55</v>
      </c>
      <c r="D20437">
        <v>38</v>
      </c>
      <c r="E20437">
        <v>0</v>
      </c>
      <c r="F20437">
        <v>2.63995353681775</v>
      </c>
      <c r="G20437">
        <v>0</v>
      </c>
      <c r="H20437">
        <v>3</v>
      </c>
      <c r="I20437">
        <v>0</v>
      </c>
      <c r="J20437">
        <v>0</v>
      </c>
      <c r="K20437">
        <v>0</v>
      </c>
    </row>
    <row r="20438" spans="1:11">
      <c r="A20438">
        <v>2020</v>
      </c>
      <c r="B20438">
        <v>20437</v>
      </c>
      <c r="C20438">
        <v>109</v>
      </c>
      <c r="D20438">
        <v>68</v>
      </c>
      <c r="E20438">
        <v>18</v>
      </c>
      <c r="F20438">
        <v>2.2507757528080101</v>
      </c>
      <c r="G20438">
        <v>0</v>
      </c>
      <c r="H20438">
        <v>3</v>
      </c>
      <c r="I20438">
        <v>0</v>
      </c>
      <c r="J20438">
        <v>0</v>
      </c>
      <c r="K20438">
        <v>0</v>
      </c>
    </row>
    <row r="20439" spans="1:11">
      <c r="A20439">
        <v>2020</v>
      </c>
      <c r="B20439">
        <v>20438</v>
      </c>
      <c r="C20439">
        <v>31</v>
      </c>
      <c r="D20439">
        <v>19</v>
      </c>
      <c r="E20439">
        <v>0</v>
      </c>
      <c r="F20439">
        <v>0.86049442344097804</v>
      </c>
      <c r="G20439">
        <v>0</v>
      </c>
      <c r="H20439">
        <v>3</v>
      </c>
      <c r="I20439">
        <v>0</v>
      </c>
      <c r="J20439">
        <v>0</v>
      </c>
      <c r="K20439">
        <v>0</v>
      </c>
    </row>
    <row r="20440" spans="1:11">
      <c r="A20440">
        <v>2020</v>
      </c>
      <c r="B20440">
        <v>20439</v>
      </c>
      <c r="C20440">
        <v>83</v>
      </c>
      <c r="D20440">
        <v>49</v>
      </c>
      <c r="E20440">
        <v>0</v>
      </c>
      <c r="F20440">
        <v>4.4632279607456304</v>
      </c>
      <c r="G20440">
        <v>0</v>
      </c>
      <c r="H20440">
        <v>3</v>
      </c>
      <c r="I20440">
        <v>0</v>
      </c>
      <c r="J20440">
        <v>0</v>
      </c>
      <c r="K20440">
        <v>0</v>
      </c>
    </row>
    <row r="20441" spans="1:11">
      <c r="A20441">
        <v>2020</v>
      </c>
      <c r="B20441">
        <v>20440</v>
      </c>
      <c r="C20441">
        <v>86</v>
      </c>
      <c r="D20441">
        <v>48</v>
      </c>
      <c r="E20441">
        <v>1</v>
      </c>
      <c r="F20441">
        <v>2.23154048948581</v>
      </c>
      <c r="G20441">
        <v>0</v>
      </c>
      <c r="H20441">
        <v>3</v>
      </c>
      <c r="I20441">
        <v>0</v>
      </c>
      <c r="J20441">
        <v>0</v>
      </c>
      <c r="K20441">
        <v>0</v>
      </c>
    </row>
    <row r="20442" spans="1:11">
      <c r="A20442">
        <v>2020</v>
      </c>
      <c r="B20442">
        <v>20441</v>
      </c>
      <c r="C20442">
        <v>88</v>
      </c>
      <c r="D20442">
        <v>50</v>
      </c>
      <c r="E20442">
        <v>11</v>
      </c>
      <c r="F20442">
        <v>5.2099676153149401</v>
      </c>
      <c r="G20442">
        <v>0</v>
      </c>
      <c r="H20442">
        <v>3</v>
      </c>
      <c r="I20442">
        <v>0</v>
      </c>
      <c r="J20442">
        <v>0</v>
      </c>
      <c r="K20442">
        <v>0</v>
      </c>
    </row>
    <row r="20443" spans="1:11">
      <c r="A20443">
        <v>2020</v>
      </c>
      <c r="B20443">
        <v>20442</v>
      </c>
      <c r="C20443">
        <v>82</v>
      </c>
      <c r="D20443">
        <v>55</v>
      </c>
      <c r="E20443">
        <v>0</v>
      </c>
      <c r="F20443">
        <v>2.4861066054639802</v>
      </c>
      <c r="G20443">
        <v>0</v>
      </c>
      <c r="H20443">
        <v>3</v>
      </c>
      <c r="I20443">
        <v>0</v>
      </c>
      <c r="J20443">
        <v>0</v>
      </c>
      <c r="K20443">
        <v>0</v>
      </c>
    </row>
    <row r="20444" spans="1:11">
      <c r="A20444">
        <v>2020</v>
      </c>
      <c r="B20444">
        <v>20443</v>
      </c>
      <c r="C20444">
        <v>180</v>
      </c>
      <c r="D20444">
        <v>113</v>
      </c>
      <c r="E20444">
        <v>19</v>
      </c>
      <c r="F20444">
        <v>2.6899436456806201</v>
      </c>
      <c r="G20444">
        <v>0</v>
      </c>
      <c r="H20444">
        <v>3</v>
      </c>
      <c r="I20444">
        <v>0</v>
      </c>
      <c r="J20444">
        <v>0</v>
      </c>
      <c r="K20444">
        <v>0</v>
      </c>
    </row>
    <row r="20445" spans="1:11">
      <c r="A20445">
        <v>2020</v>
      </c>
      <c r="B20445">
        <v>20444</v>
      </c>
      <c r="C20445">
        <v>164</v>
      </c>
      <c r="D20445">
        <v>90</v>
      </c>
      <c r="E20445">
        <v>4</v>
      </c>
      <c r="F20445">
        <v>2.0687897832059701</v>
      </c>
      <c r="G20445">
        <v>0</v>
      </c>
      <c r="H20445">
        <v>3</v>
      </c>
      <c r="I20445">
        <v>0</v>
      </c>
      <c r="J20445">
        <v>0</v>
      </c>
      <c r="K20445">
        <v>0</v>
      </c>
    </row>
    <row r="20446" spans="1:11">
      <c r="A20446">
        <v>2020</v>
      </c>
      <c r="B20446">
        <v>20445</v>
      </c>
      <c r="C20446">
        <v>77</v>
      </c>
      <c r="D20446">
        <v>48</v>
      </c>
      <c r="E20446">
        <v>0</v>
      </c>
      <c r="F20446">
        <v>1.94771522885654</v>
      </c>
      <c r="G20446">
        <v>0</v>
      </c>
      <c r="H20446">
        <v>3</v>
      </c>
      <c r="I20446">
        <v>0</v>
      </c>
      <c r="J20446">
        <v>0</v>
      </c>
      <c r="K20446">
        <v>0</v>
      </c>
    </row>
    <row r="20447" spans="1:11">
      <c r="A20447">
        <v>2020</v>
      </c>
      <c r="B20447">
        <v>20446</v>
      </c>
      <c r="C20447">
        <v>44</v>
      </c>
      <c r="D20447">
        <v>27</v>
      </c>
      <c r="E20447">
        <v>0</v>
      </c>
      <c r="F20447">
        <v>0.62226433506106005</v>
      </c>
      <c r="G20447">
        <v>0</v>
      </c>
      <c r="H20447">
        <v>3</v>
      </c>
      <c r="I20447">
        <v>0</v>
      </c>
      <c r="J20447">
        <v>0</v>
      </c>
      <c r="K20447">
        <v>0</v>
      </c>
    </row>
    <row r="20448" spans="1:11">
      <c r="A20448">
        <v>2020</v>
      </c>
      <c r="B20448">
        <v>20447</v>
      </c>
      <c r="C20448">
        <v>13</v>
      </c>
      <c r="D20448">
        <v>11</v>
      </c>
      <c r="E20448">
        <v>0</v>
      </c>
      <c r="F20448">
        <v>0.98262269556081305</v>
      </c>
      <c r="G20448">
        <v>0</v>
      </c>
      <c r="H20448">
        <v>3</v>
      </c>
      <c r="I20448">
        <v>0</v>
      </c>
      <c r="J20448">
        <v>0</v>
      </c>
      <c r="K20448">
        <v>0</v>
      </c>
    </row>
    <row r="20449" spans="1:11">
      <c r="A20449">
        <v>2020</v>
      </c>
      <c r="B20449">
        <v>20448</v>
      </c>
      <c r="C20449">
        <v>26</v>
      </c>
      <c r="D20449">
        <v>19</v>
      </c>
      <c r="E20449">
        <v>0</v>
      </c>
      <c r="F20449">
        <v>1.5115136646648799</v>
      </c>
      <c r="G20449">
        <v>0</v>
      </c>
      <c r="H20449">
        <v>3</v>
      </c>
      <c r="I20449">
        <v>0</v>
      </c>
      <c r="J20449">
        <v>0</v>
      </c>
      <c r="K20449">
        <v>0</v>
      </c>
    </row>
    <row r="20450" spans="1:11">
      <c r="A20450">
        <v>2020</v>
      </c>
      <c r="B20450">
        <v>20449</v>
      </c>
      <c r="C20450">
        <v>38</v>
      </c>
      <c r="D20450">
        <v>20</v>
      </c>
      <c r="E20450">
        <v>0</v>
      </c>
      <c r="F20450">
        <v>0.397464594272326</v>
      </c>
      <c r="G20450">
        <v>0</v>
      </c>
      <c r="H20450">
        <v>3</v>
      </c>
      <c r="I20450">
        <v>0</v>
      </c>
      <c r="J20450">
        <v>0</v>
      </c>
      <c r="K20450">
        <v>0</v>
      </c>
    </row>
    <row r="20451" spans="1:11">
      <c r="A20451">
        <v>2020</v>
      </c>
      <c r="B20451">
        <v>20450</v>
      </c>
      <c r="C20451">
        <v>12</v>
      </c>
      <c r="D20451">
        <v>0</v>
      </c>
      <c r="E20451">
        <v>0</v>
      </c>
      <c r="F20451">
        <v>0</v>
      </c>
      <c r="G20451">
        <v>0</v>
      </c>
      <c r="H20451">
        <v>3</v>
      </c>
      <c r="I20451">
        <v>0</v>
      </c>
      <c r="J20451">
        <v>0</v>
      </c>
      <c r="K20451">
        <v>0</v>
      </c>
    </row>
    <row r="20452" spans="1:11">
      <c r="A20452">
        <v>2020</v>
      </c>
      <c r="B20452">
        <v>20451</v>
      </c>
      <c r="C20452">
        <v>345</v>
      </c>
      <c r="D20452">
        <v>210</v>
      </c>
      <c r="E20452">
        <v>9</v>
      </c>
      <c r="F20452">
        <v>2.1861441549792402</v>
      </c>
      <c r="G20452">
        <v>0</v>
      </c>
      <c r="H20452">
        <v>3</v>
      </c>
      <c r="I20452">
        <v>0</v>
      </c>
      <c r="J20452">
        <v>0</v>
      </c>
      <c r="K20452">
        <v>0</v>
      </c>
    </row>
    <row r="20453" spans="1:11">
      <c r="A20453">
        <v>2020</v>
      </c>
      <c r="B20453">
        <v>20452</v>
      </c>
      <c r="C20453">
        <v>105</v>
      </c>
      <c r="D20453">
        <v>67</v>
      </c>
      <c r="E20453">
        <v>1</v>
      </c>
      <c r="F20453">
        <v>1.27300656265193</v>
      </c>
      <c r="G20453">
        <v>0</v>
      </c>
      <c r="H20453">
        <v>3</v>
      </c>
      <c r="I20453">
        <v>0</v>
      </c>
      <c r="J20453">
        <v>0</v>
      </c>
      <c r="K20453">
        <v>0</v>
      </c>
    </row>
    <row r="20454" spans="1:11">
      <c r="A20454">
        <v>2020</v>
      </c>
      <c r="B20454">
        <v>20453</v>
      </c>
      <c r="C20454">
        <v>79</v>
      </c>
      <c r="D20454">
        <v>55</v>
      </c>
      <c r="E20454">
        <v>7</v>
      </c>
      <c r="F20454">
        <v>0.56057152750774197</v>
      </c>
      <c r="G20454">
        <v>0</v>
      </c>
      <c r="H20454">
        <v>3</v>
      </c>
      <c r="I20454">
        <v>0</v>
      </c>
      <c r="J20454">
        <v>0</v>
      </c>
      <c r="K20454">
        <v>0</v>
      </c>
    </row>
    <row r="20455" spans="1:11">
      <c r="A20455">
        <v>2020</v>
      </c>
      <c r="B20455">
        <v>20454</v>
      </c>
      <c r="C20455">
        <v>2</v>
      </c>
      <c r="D20455">
        <v>2</v>
      </c>
      <c r="E20455">
        <v>0</v>
      </c>
      <c r="F20455">
        <v>0.57185337679419002</v>
      </c>
      <c r="G20455">
        <v>0</v>
      </c>
      <c r="H20455">
        <v>3</v>
      </c>
      <c r="I20455">
        <v>0</v>
      </c>
      <c r="J20455">
        <v>0</v>
      </c>
      <c r="K20455">
        <v>0</v>
      </c>
    </row>
    <row r="20456" spans="1:11">
      <c r="A20456">
        <v>2020</v>
      </c>
      <c r="B20456">
        <v>20455</v>
      </c>
      <c r="C20456">
        <v>187</v>
      </c>
      <c r="D20456">
        <v>120</v>
      </c>
      <c r="E20456">
        <v>9</v>
      </c>
      <c r="F20456">
        <v>3.1502323928120801</v>
      </c>
      <c r="G20456">
        <v>0</v>
      </c>
      <c r="H20456">
        <v>3</v>
      </c>
      <c r="I20456">
        <v>0</v>
      </c>
      <c r="J20456">
        <v>0</v>
      </c>
      <c r="K20456">
        <v>0</v>
      </c>
    </row>
    <row r="20457" spans="1:11">
      <c r="A20457">
        <v>2020</v>
      </c>
      <c r="B20457">
        <v>20456</v>
      </c>
      <c r="C20457">
        <v>157</v>
      </c>
      <c r="D20457">
        <v>98</v>
      </c>
      <c r="E20457">
        <v>1</v>
      </c>
      <c r="F20457">
        <v>2.51513083486324</v>
      </c>
      <c r="G20457">
        <v>0</v>
      </c>
      <c r="H20457">
        <v>3</v>
      </c>
      <c r="I20457">
        <v>0</v>
      </c>
      <c r="J20457">
        <v>0</v>
      </c>
      <c r="K20457">
        <v>0</v>
      </c>
    </row>
    <row r="20458" spans="1:11">
      <c r="A20458">
        <v>2020</v>
      </c>
      <c r="B20458">
        <v>20457</v>
      </c>
      <c r="C20458">
        <v>84</v>
      </c>
      <c r="D20458">
        <v>46</v>
      </c>
      <c r="E20458">
        <v>19</v>
      </c>
      <c r="F20458">
        <v>2.0147266927301901</v>
      </c>
      <c r="G20458">
        <v>0</v>
      </c>
      <c r="H20458">
        <v>3</v>
      </c>
      <c r="I20458">
        <v>0</v>
      </c>
      <c r="J20458">
        <v>0</v>
      </c>
      <c r="K20458">
        <v>0</v>
      </c>
    </row>
    <row r="20459" spans="1:11">
      <c r="A20459">
        <v>2020</v>
      </c>
      <c r="B20459">
        <v>20458</v>
      </c>
      <c r="C20459">
        <v>171</v>
      </c>
      <c r="D20459">
        <v>105</v>
      </c>
      <c r="E20459">
        <v>13</v>
      </c>
      <c r="F20459">
        <v>2.1748171436638399</v>
      </c>
      <c r="G20459">
        <v>0</v>
      </c>
      <c r="H20459">
        <v>3</v>
      </c>
      <c r="I20459">
        <v>0</v>
      </c>
      <c r="J20459">
        <v>0</v>
      </c>
      <c r="K20459">
        <v>0</v>
      </c>
    </row>
    <row r="20460" spans="1:11">
      <c r="A20460">
        <v>2020</v>
      </c>
      <c r="B20460">
        <v>20459</v>
      </c>
      <c r="C20460">
        <v>46</v>
      </c>
      <c r="D20460">
        <v>28</v>
      </c>
      <c r="E20460">
        <v>0</v>
      </c>
      <c r="F20460">
        <v>1.1637997556020501</v>
      </c>
      <c r="G20460">
        <v>0</v>
      </c>
      <c r="H20460">
        <v>3</v>
      </c>
      <c r="I20460">
        <v>0</v>
      </c>
      <c r="J20460">
        <v>0</v>
      </c>
      <c r="K20460">
        <v>0</v>
      </c>
    </row>
    <row r="20461" spans="1:11">
      <c r="A20461">
        <v>2020</v>
      </c>
      <c r="B20461">
        <v>20460</v>
      </c>
      <c r="C20461">
        <v>91</v>
      </c>
      <c r="D20461">
        <v>55</v>
      </c>
      <c r="E20461">
        <v>5</v>
      </c>
      <c r="F20461">
        <v>0.38751932273546102</v>
      </c>
      <c r="G20461">
        <v>0</v>
      </c>
      <c r="H20461">
        <v>3</v>
      </c>
      <c r="I20461">
        <v>0</v>
      </c>
      <c r="J20461">
        <v>0</v>
      </c>
      <c r="K20461">
        <v>0</v>
      </c>
    </row>
    <row r="20462" spans="1:11">
      <c r="A20462">
        <v>2020</v>
      </c>
      <c r="B20462">
        <v>20461</v>
      </c>
      <c r="C20462">
        <v>34</v>
      </c>
      <c r="D20462">
        <v>22</v>
      </c>
      <c r="E20462">
        <v>25</v>
      </c>
      <c r="F20462">
        <v>0.290834189440837</v>
      </c>
      <c r="G20462">
        <v>0</v>
      </c>
      <c r="H20462">
        <v>3</v>
      </c>
      <c r="I20462">
        <v>0</v>
      </c>
      <c r="J20462">
        <v>0</v>
      </c>
      <c r="K20462">
        <v>0</v>
      </c>
    </row>
    <row r="20463" spans="1:11">
      <c r="A20463">
        <v>2020</v>
      </c>
      <c r="B20463">
        <v>20462</v>
      </c>
      <c r="C20463">
        <v>0</v>
      </c>
      <c r="D20463">
        <v>0</v>
      </c>
      <c r="E20463">
        <v>0</v>
      </c>
      <c r="F20463">
        <v>0</v>
      </c>
      <c r="G20463">
        <v>0</v>
      </c>
      <c r="H20463">
        <v>3</v>
      </c>
      <c r="I20463">
        <v>0</v>
      </c>
      <c r="J20463">
        <v>0</v>
      </c>
      <c r="K20463">
        <v>0</v>
      </c>
    </row>
    <row r="20464" spans="1:11">
      <c r="A20464">
        <v>2020</v>
      </c>
      <c r="B20464">
        <v>20463</v>
      </c>
      <c r="C20464">
        <v>107</v>
      </c>
      <c r="D20464">
        <v>49</v>
      </c>
      <c r="E20464">
        <v>71</v>
      </c>
      <c r="F20464">
        <v>0.51692157995560595</v>
      </c>
      <c r="G20464">
        <v>0</v>
      </c>
      <c r="H20464">
        <v>3</v>
      </c>
      <c r="I20464">
        <v>0</v>
      </c>
      <c r="J20464">
        <v>0</v>
      </c>
      <c r="K20464">
        <v>0</v>
      </c>
    </row>
    <row r="20465" spans="1:11">
      <c r="A20465">
        <v>2020</v>
      </c>
      <c r="B20465">
        <v>20464</v>
      </c>
      <c r="C20465">
        <v>63</v>
      </c>
      <c r="D20465">
        <v>34</v>
      </c>
      <c r="E20465">
        <v>9</v>
      </c>
      <c r="F20465">
        <v>0.420011200298675</v>
      </c>
      <c r="G20465">
        <v>0</v>
      </c>
      <c r="H20465">
        <v>3</v>
      </c>
      <c r="I20465">
        <v>0</v>
      </c>
      <c r="J20465">
        <v>0</v>
      </c>
      <c r="K20465">
        <v>0</v>
      </c>
    </row>
    <row r="20466" spans="1:11">
      <c r="A20466">
        <v>2020</v>
      </c>
      <c r="B20466">
        <v>20465</v>
      </c>
      <c r="C20466">
        <v>24</v>
      </c>
      <c r="D20466">
        <v>16</v>
      </c>
      <c r="E20466">
        <v>0</v>
      </c>
      <c r="F20466">
        <v>0.13541954668306699</v>
      </c>
      <c r="G20466">
        <v>0</v>
      </c>
      <c r="H20466">
        <v>3</v>
      </c>
      <c r="I20466">
        <v>0</v>
      </c>
      <c r="J20466">
        <v>0</v>
      </c>
      <c r="K20466">
        <v>0</v>
      </c>
    </row>
    <row r="20467" spans="1:11">
      <c r="A20467">
        <v>2020</v>
      </c>
      <c r="B20467">
        <v>20466</v>
      </c>
      <c r="C20467">
        <v>3</v>
      </c>
      <c r="D20467">
        <v>3</v>
      </c>
      <c r="E20467">
        <v>0</v>
      </c>
      <c r="F20467">
        <v>0.14214775785603301</v>
      </c>
      <c r="G20467">
        <v>0</v>
      </c>
      <c r="H20467">
        <v>3</v>
      </c>
      <c r="I20467">
        <v>0</v>
      </c>
      <c r="J20467">
        <v>0</v>
      </c>
      <c r="K20467">
        <v>0</v>
      </c>
    </row>
    <row r="20468" spans="1:11">
      <c r="A20468">
        <v>2020</v>
      </c>
      <c r="B20468">
        <v>20467</v>
      </c>
      <c r="C20468">
        <v>104</v>
      </c>
      <c r="D20468">
        <v>53</v>
      </c>
      <c r="E20468">
        <v>1</v>
      </c>
      <c r="F20468">
        <v>0.55093246867887002</v>
      </c>
      <c r="G20468">
        <v>0</v>
      </c>
      <c r="H20468">
        <v>3</v>
      </c>
      <c r="I20468">
        <v>0</v>
      </c>
      <c r="J20468">
        <v>0</v>
      </c>
      <c r="K20468">
        <v>0</v>
      </c>
    </row>
    <row r="20469" spans="1:11">
      <c r="A20469">
        <v>2020</v>
      </c>
      <c r="B20469">
        <v>20468</v>
      </c>
      <c r="C20469">
        <v>32</v>
      </c>
      <c r="D20469">
        <v>24</v>
      </c>
      <c r="E20469">
        <v>0</v>
      </c>
      <c r="F20469">
        <v>1.47032471202312</v>
      </c>
      <c r="G20469">
        <v>0</v>
      </c>
      <c r="H20469">
        <v>3</v>
      </c>
      <c r="I20469">
        <v>0</v>
      </c>
      <c r="J20469">
        <v>0</v>
      </c>
      <c r="K20469">
        <v>0</v>
      </c>
    </row>
    <row r="20470" spans="1:11">
      <c r="A20470">
        <v>2020</v>
      </c>
      <c r="B20470">
        <v>20469</v>
      </c>
      <c r="C20470">
        <v>34</v>
      </c>
      <c r="D20470">
        <v>22</v>
      </c>
      <c r="E20470">
        <v>0</v>
      </c>
      <c r="F20470">
        <v>1.73197220694011</v>
      </c>
      <c r="G20470">
        <v>0</v>
      </c>
      <c r="H20470">
        <v>3</v>
      </c>
      <c r="I20470">
        <v>0</v>
      </c>
      <c r="J20470">
        <v>0</v>
      </c>
      <c r="K20470">
        <v>0</v>
      </c>
    </row>
    <row r="20471" spans="1:11">
      <c r="A20471">
        <v>2020</v>
      </c>
      <c r="B20471">
        <v>20470</v>
      </c>
      <c r="C20471">
        <v>47</v>
      </c>
      <c r="D20471">
        <v>30</v>
      </c>
      <c r="E20471">
        <v>0</v>
      </c>
      <c r="F20471">
        <v>2.1499867341244099</v>
      </c>
      <c r="G20471">
        <v>0</v>
      </c>
      <c r="H20471">
        <v>3</v>
      </c>
      <c r="I20471">
        <v>0</v>
      </c>
      <c r="J20471">
        <v>0</v>
      </c>
      <c r="K20471">
        <v>0</v>
      </c>
    </row>
    <row r="20472" spans="1:11">
      <c r="A20472">
        <v>2020</v>
      </c>
      <c r="B20472">
        <v>20471</v>
      </c>
      <c r="C20472">
        <v>29</v>
      </c>
      <c r="D20472">
        <v>18</v>
      </c>
      <c r="E20472">
        <v>0</v>
      </c>
      <c r="F20472">
        <v>1.5058911500334899</v>
      </c>
      <c r="G20472">
        <v>0</v>
      </c>
      <c r="H20472">
        <v>3</v>
      </c>
      <c r="I20472">
        <v>0</v>
      </c>
      <c r="J20472">
        <v>0</v>
      </c>
      <c r="K20472">
        <v>0</v>
      </c>
    </row>
    <row r="20473" spans="1:11">
      <c r="A20473">
        <v>2020</v>
      </c>
      <c r="B20473">
        <v>20472</v>
      </c>
      <c r="C20473">
        <v>85</v>
      </c>
      <c r="D20473">
        <v>47</v>
      </c>
      <c r="E20473">
        <v>69</v>
      </c>
      <c r="F20473">
        <v>0.30533953531813002</v>
      </c>
      <c r="G20473">
        <v>0</v>
      </c>
      <c r="H20473">
        <v>3</v>
      </c>
      <c r="I20473">
        <v>0</v>
      </c>
      <c r="J20473">
        <v>0</v>
      </c>
      <c r="K20473">
        <v>0</v>
      </c>
    </row>
    <row r="20474" spans="1:11">
      <c r="A20474">
        <v>2020</v>
      </c>
      <c r="B20474">
        <v>20473</v>
      </c>
      <c r="C20474">
        <v>162</v>
      </c>
      <c r="D20474">
        <v>104</v>
      </c>
      <c r="E20474">
        <v>1</v>
      </c>
      <c r="F20474">
        <v>1.24444034752149</v>
      </c>
      <c r="G20474">
        <v>0</v>
      </c>
      <c r="H20474">
        <v>3</v>
      </c>
      <c r="I20474">
        <v>0</v>
      </c>
      <c r="J20474">
        <v>0</v>
      </c>
      <c r="K20474">
        <v>0</v>
      </c>
    </row>
    <row r="20475" spans="1:11">
      <c r="A20475">
        <v>2020</v>
      </c>
      <c r="B20475">
        <v>20474</v>
      </c>
      <c r="C20475">
        <v>78</v>
      </c>
      <c r="D20475">
        <v>44</v>
      </c>
      <c r="E20475">
        <v>1</v>
      </c>
      <c r="F20475">
        <v>0.46764440319581002</v>
      </c>
      <c r="G20475">
        <v>0</v>
      </c>
      <c r="H20475">
        <v>3</v>
      </c>
      <c r="I20475">
        <v>0</v>
      </c>
      <c r="J20475">
        <v>0</v>
      </c>
      <c r="K20475">
        <v>0</v>
      </c>
    </row>
    <row r="20476" spans="1:11">
      <c r="A20476">
        <v>2020</v>
      </c>
      <c r="B20476">
        <v>20475</v>
      </c>
      <c r="C20476">
        <v>15</v>
      </c>
      <c r="D20476">
        <v>12</v>
      </c>
      <c r="E20476">
        <v>35</v>
      </c>
      <c r="F20476">
        <v>0.412928516568069</v>
      </c>
      <c r="G20476">
        <v>0</v>
      </c>
      <c r="H20476">
        <v>3</v>
      </c>
      <c r="I20476">
        <v>0</v>
      </c>
      <c r="J20476">
        <v>0</v>
      </c>
      <c r="K20476">
        <v>0</v>
      </c>
    </row>
    <row r="20477" spans="1:11">
      <c r="A20477">
        <v>2020</v>
      </c>
      <c r="B20477">
        <v>20476</v>
      </c>
      <c r="C20477">
        <v>31</v>
      </c>
      <c r="D20477">
        <v>29</v>
      </c>
      <c r="E20477">
        <v>0</v>
      </c>
      <c r="F20477">
        <v>0.47091778838777498</v>
      </c>
      <c r="G20477">
        <v>0</v>
      </c>
      <c r="H20477">
        <v>3</v>
      </c>
      <c r="I20477">
        <v>0</v>
      </c>
      <c r="J20477">
        <v>0</v>
      </c>
      <c r="K20477">
        <v>0</v>
      </c>
    </row>
    <row r="20478" spans="1:11">
      <c r="A20478">
        <v>2020</v>
      </c>
      <c r="B20478">
        <v>20477</v>
      </c>
      <c r="C20478">
        <v>36</v>
      </c>
      <c r="D20478">
        <v>23</v>
      </c>
      <c r="E20478">
        <v>5</v>
      </c>
      <c r="F20478">
        <v>0.83386221816615202</v>
      </c>
      <c r="G20478">
        <v>0</v>
      </c>
      <c r="H20478">
        <v>3</v>
      </c>
      <c r="I20478">
        <v>0</v>
      </c>
      <c r="J20478">
        <v>0</v>
      </c>
      <c r="K20478">
        <v>0</v>
      </c>
    </row>
    <row r="20479" spans="1:11">
      <c r="A20479">
        <v>2020</v>
      </c>
      <c r="B20479">
        <v>20478</v>
      </c>
      <c r="C20479">
        <v>197</v>
      </c>
      <c r="D20479">
        <v>120</v>
      </c>
      <c r="E20479">
        <v>44</v>
      </c>
      <c r="F20479">
        <v>1.13789562089246</v>
      </c>
      <c r="G20479">
        <v>0</v>
      </c>
      <c r="H20479">
        <v>3</v>
      </c>
      <c r="I20479">
        <v>0</v>
      </c>
      <c r="J20479">
        <v>0</v>
      </c>
      <c r="K20479">
        <v>0</v>
      </c>
    </row>
    <row r="20480" spans="1:11">
      <c r="A20480">
        <v>2020</v>
      </c>
      <c r="B20480">
        <v>20479</v>
      </c>
      <c r="C20480">
        <v>34</v>
      </c>
      <c r="D20480">
        <v>18</v>
      </c>
      <c r="E20480">
        <v>4</v>
      </c>
      <c r="F20480">
        <v>0.57132006862562201</v>
      </c>
      <c r="G20480">
        <v>0</v>
      </c>
      <c r="H20480">
        <v>3</v>
      </c>
      <c r="I20480">
        <v>0</v>
      </c>
      <c r="J20480">
        <v>0</v>
      </c>
      <c r="K20480">
        <v>0</v>
      </c>
    </row>
    <row r="20481" spans="1:11">
      <c r="A20481">
        <v>2020</v>
      </c>
      <c r="B20481">
        <v>20480</v>
      </c>
      <c r="C20481">
        <v>58</v>
      </c>
      <c r="D20481">
        <v>35</v>
      </c>
      <c r="E20481">
        <v>3</v>
      </c>
      <c r="F20481">
        <v>0.32615015728310198</v>
      </c>
      <c r="G20481">
        <v>0</v>
      </c>
      <c r="H20481">
        <v>3</v>
      </c>
      <c r="I20481">
        <v>0</v>
      </c>
      <c r="J20481">
        <v>0</v>
      </c>
      <c r="K20481">
        <v>0</v>
      </c>
    </row>
    <row r="20482" spans="1:11">
      <c r="A20482">
        <v>2020</v>
      </c>
      <c r="B20482">
        <v>20481</v>
      </c>
      <c r="C20482">
        <v>61</v>
      </c>
      <c r="D20482">
        <v>37</v>
      </c>
      <c r="E20482">
        <v>0</v>
      </c>
      <c r="F20482">
        <v>1.47882014395466</v>
      </c>
      <c r="G20482">
        <v>0</v>
      </c>
      <c r="H20482">
        <v>3</v>
      </c>
      <c r="I20482">
        <v>0</v>
      </c>
      <c r="J20482">
        <v>0</v>
      </c>
      <c r="K20482">
        <v>0</v>
      </c>
    </row>
    <row r="20483" spans="1:11">
      <c r="A20483">
        <v>2020</v>
      </c>
      <c r="B20483">
        <v>20482</v>
      </c>
      <c r="C20483">
        <v>39</v>
      </c>
      <c r="D20483">
        <v>24</v>
      </c>
      <c r="E20483">
        <v>0</v>
      </c>
      <c r="F20483">
        <v>0.81755350258787096</v>
      </c>
      <c r="G20483">
        <v>0</v>
      </c>
      <c r="H20483">
        <v>3</v>
      </c>
      <c r="I20483">
        <v>0</v>
      </c>
      <c r="J20483">
        <v>0</v>
      </c>
      <c r="K20483">
        <v>0</v>
      </c>
    </row>
    <row r="20484" spans="1:11">
      <c r="A20484">
        <v>2020</v>
      </c>
      <c r="B20484">
        <v>20483</v>
      </c>
      <c r="C20484">
        <v>66</v>
      </c>
      <c r="D20484">
        <v>39</v>
      </c>
      <c r="E20484">
        <v>0</v>
      </c>
      <c r="F20484">
        <v>1.56402551731329</v>
      </c>
      <c r="G20484">
        <v>0</v>
      </c>
      <c r="H20484">
        <v>3</v>
      </c>
      <c r="I20484">
        <v>0</v>
      </c>
      <c r="J20484">
        <v>0</v>
      </c>
      <c r="K20484">
        <v>0</v>
      </c>
    </row>
    <row r="20485" spans="1:11">
      <c r="A20485">
        <v>2020</v>
      </c>
      <c r="B20485">
        <v>20484</v>
      </c>
      <c r="C20485">
        <v>22</v>
      </c>
      <c r="D20485">
        <v>15</v>
      </c>
      <c r="E20485">
        <v>2</v>
      </c>
      <c r="F20485">
        <v>1.1036807753859099</v>
      </c>
      <c r="G20485">
        <v>0</v>
      </c>
      <c r="H20485">
        <v>3</v>
      </c>
      <c r="I20485">
        <v>0</v>
      </c>
      <c r="J20485">
        <v>0</v>
      </c>
      <c r="K20485">
        <v>0</v>
      </c>
    </row>
    <row r="20486" spans="1:11">
      <c r="A20486">
        <v>2020</v>
      </c>
      <c r="B20486">
        <v>20485</v>
      </c>
      <c r="C20486">
        <v>0</v>
      </c>
      <c r="D20486">
        <v>0</v>
      </c>
      <c r="E20486">
        <v>54</v>
      </c>
      <c r="F20486">
        <v>0</v>
      </c>
      <c r="G20486">
        <v>0</v>
      </c>
      <c r="H20486">
        <v>3</v>
      </c>
      <c r="I20486">
        <v>0</v>
      </c>
      <c r="J20486">
        <v>0</v>
      </c>
      <c r="K20486">
        <v>0</v>
      </c>
    </row>
    <row r="20487" spans="1:11">
      <c r="A20487">
        <v>2020</v>
      </c>
      <c r="B20487">
        <v>20486</v>
      </c>
      <c r="C20487">
        <v>5</v>
      </c>
      <c r="D20487">
        <v>4</v>
      </c>
      <c r="E20487">
        <v>0</v>
      </c>
      <c r="F20487">
        <v>0.94811893203883502</v>
      </c>
      <c r="G20487">
        <v>0</v>
      </c>
      <c r="H20487">
        <v>3</v>
      </c>
      <c r="I20487">
        <v>0</v>
      </c>
      <c r="J20487">
        <v>0</v>
      </c>
      <c r="K20487">
        <v>0</v>
      </c>
    </row>
    <row r="20488" spans="1:11">
      <c r="A20488">
        <v>2020</v>
      </c>
      <c r="B20488">
        <v>20487</v>
      </c>
      <c r="C20488">
        <v>2</v>
      </c>
      <c r="D20488">
        <v>2</v>
      </c>
      <c r="E20488">
        <v>66</v>
      </c>
      <c r="F20488">
        <v>0.13083867591260001</v>
      </c>
      <c r="G20488">
        <v>0</v>
      </c>
      <c r="H20488">
        <v>3</v>
      </c>
      <c r="I20488">
        <v>0</v>
      </c>
      <c r="J20488">
        <v>0</v>
      </c>
      <c r="K20488">
        <v>0</v>
      </c>
    </row>
    <row r="20489" spans="1:11">
      <c r="A20489">
        <v>2020</v>
      </c>
      <c r="B20489">
        <v>20488</v>
      </c>
      <c r="C20489">
        <v>14</v>
      </c>
      <c r="D20489">
        <v>7</v>
      </c>
      <c r="E20489">
        <v>0</v>
      </c>
      <c r="F20489">
        <v>7.3746312684365796</v>
      </c>
      <c r="G20489">
        <v>0</v>
      </c>
      <c r="H20489">
        <v>3</v>
      </c>
      <c r="I20489">
        <v>0</v>
      </c>
      <c r="J20489">
        <v>0</v>
      </c>
      <c r="K20489">
        <v>0</v>
      </c>
    </row>
    <row r="20490" spans="1:11">
      <c r="A20490">
        <v>2020</v>
      </c>
      <c r="B20490">
        <v>20489</v>
      </c>
      <c r="C20490">
        <v>17</v>
      </c>
      <c r="D20490">
        <v>14</v>
      </c>
      <c r="E20490">
        <v>0</v>
      </c>
      <c r="F20490">
        <v>5.9111930178378902</v>
      </c>
      <c r="G20490">
        <v>0</v>
      </c>
      <c r="H20490">
        <v>3</v>
      </c>
      <c r="I20490">
        <v>0</v>
      </c>
      <c r="J20490">
        <v>0</v>
      </c>
      <c r="K20490">
        <v>0</v>
      </c>
    </row>
    <row r="20491" spans="1:11">
      <c r="A20491">
        <v>2020</v>
      </c>
      <c r="B20491">
        <v>20490</v>
      </c>
      <c r="C20491">
        <v>1</v>
      </c>
      <c r="D20491">
        <v>1</v>
      </c>
      <c r="E20491">
        <v>12</v>
      </c>
      <c r="F20491">
        <v>0.157982874656387</v>
      </c>
      <c r="G20491">
        <v>0</v>
      </c>
      <c r="H20491">
        <v>3</v>
      </c>
      <c r="I20491">
        <v>0</v>
      </c>
      <c r="J20491">
        <v>0</v>
      </c>
      <c r="K20491">
        <v>0</v>
      </c>
    </row>
    <row r="20492" spans="1:11">
      <c r="A20492">
        <v>2020</v>
      </c>
      <c r="B20492">
        <v>20491</v>
      </c>
      <c r="C20492">
        <v>3</v>
      </c>
      <c r="D20492">
        <v>1</v>
      </c>
      <c r="E20492">
        <v>0</v>
      </c>
      <c r="F20492">
        <v>0.52806674763690098</v>
      </c>
      <c r="G20492">
        <v>0</v>
      </c>
      <c r="H20492">
        <v>3</v>
      </c>
      <c r="I20492">
        <v>0</v>
      </c>
      <c r="J20492">
        <v>0</v>
      </c>
      <c r="K20492">
        <v>0</v>
      </c>
    </row>
    <row r="20493" spans="1:11">
      <c r="A20493">
        <v>2020</v>
      </c>
      <c r="B20493">
        <v>20492</v>
      </c>
      <c r="C20493">
        <v>8</v>
      </c>
      <c r="D20493">
        <v>4</v>
      </c>
      <c r="E20493">
        <v>4</v>
      </c>
      <c r="F20493">
        <v>0.39690020936485998</v>
      </c>
      <c r="G20493">
        <v>0</v>
      </c>
      <c r="H20493">
        <v>3</v>
      </c>
      <c r="I20493">
        <v>0</v>
      </c>
      <c r="J20493">
        <v>0</v>
      </c>
      <c r="K20493">
        <v>0</v>
      </c>
    </row>
    <row r="20494" spans="1:11">
      <c r="A20494">
        <v>2020</v>
      </c>
      <c r="B20494">
        <v>20493</v>
      </c>
      <c r="C20494">
        <v>108</v>
      </c>
      <c r="D20494">
        <v>67</v>
      </c>
      <c r="E20494">
        <v>3</v>
      </c>
      <c r="F20494">
        <v>8.6799276672694408</v>
      </c>
      <c r="G20494">
        <v>0</v>
      </c>
      <c r="H20494">
        <v>3</v>
      </c>
      <c r="I20494">
        <v>0</v>
      </c>
      <c r="J20494">
        <v>0</v>
      </c>
      <c r="K20494">
        <v>0</v>
      </c>
    </row>
    <row r="20495" spans="1:11">
      <c r="A20495">
        <v>2020</v>
      </c>
      <c r="B20495">
        <v>20494</v>
      </c>
      <c r="C20495">
        <v>17</v>
      </c>
      <c r="D20495">
        <v>6</v>
      </c>
      <c r="E20495">
        <v>109</v>
      </c>
      <c r="F20495">
        <v>3.0097018624743299</v>
      </c>
      <c r="G20495">
        <v>0</v>
      </c>
      <c r="H20495">
        <v>3</v>
      </c>
      <c r="I20495">
        <v>0</v>
      </c>
      <c r="J20495">
        <v>0</v>
      </c>
      <c r="K20495">
        <v>0</v>
      </c>
    </row>
    <row r="20496" spans="1:11">
      <c r="A20496">
        <v>2020</v>
      </c>
      <c r="B20496">
        <v>20495</v>
      </c>
      <c r="C20496">
        <v>168</v>
      </c>
      <c r="D20496">
        <v>107</v>
      </c>
      <c r="E20496">
        <v>47</v>
      </c>
      <c r="F20496">
        <v>37.363223912463297</v>
      </c>
      <c r="G20496">
        <v>0</v>
      </c>
      <c r="H20496">
        <v>3</v>
      </c>
      <c r="I20496">
        <v>0</v>
      </c>
      <c r="J20496">
        <v>0</v>
      </c>
      <c r="K20496">
        <v>0</v>
      </c>
    </row>
    <row r="20497" spans="1:11">
      <c r="A20497">
        <v>2020</v>
      </c>
      <c r="B20497">
        <v>20496</v>
      </c>
      <c r="C20497">
        <v>172</v>
      </c>
      <c r="D20497">
        <v>100</v>
      </c>
      <c r="E20497">
        <v>4</v>
      </c>
      <c r="F20497">
        <v>31.552685647196899</v>
      </c>
      <c r="G20497">
        <v>0</v>
      </c>
      <c r="H20497">
        <v>3</v>
      </c>
      <c r="I20497">
        <v>0</v>
      </c>
      <c r="J20497">
        <v>0</v>
      </c>
      <c r="K20497">
        <v>0</v>
      </c>
    </row>
    <row r="20498" spans="1:11">
      <c r="A20498">
        <v>2020</v>
      </c>
      <c r="B20498">
        <v>20497</v>
      </c>
      <c r="C20498">
        <v>8</v>
      </c>
      <c r="D20498">
        <v>7</v>
      </c>
      <c r="E20498">
        <v>34</v>
      </c>
      <c r="F20498">
        <v>1.4089716268338599</v>
      </c>
      <c r="G20498">
        <v>0</v>
      </c>
      <c r="H20498">
        <v>3</v>
      </c>
      <c r="I20498">
        <v>0</v>
      </c>
      <c r="J20498">
        <v>0</v>
      </c>
      <c r="K20498">
        <v>0</v>
      </c>
    </row>
    <row r="20499" spans="1:11">
      <c r="A20499">
        <v>2020</v>
      </c>
      <c r="B20499">
        <v>20498</v>
      </c>
      <c r="C20499">
        <v>0</v>
      </c>
      <c r="D20499">
        <v>0</v>
      </c>
      <c r="E20499">
        <v>0</v>
      </c>
      <c r="F20499">
        <v>0</v>
      </c>
      <c r="G20499">
        <v>0</v>
      </c>
      <c r="H20499">
        <v>3</v>
      </c>
      <c r="I20499">
        <v>0</v>
      </c>
      <c r="J20499">
        <v>0</v>
      </c>
      <c r="K20499">
        <v>0</v>
      </c>
    </row>
    <row r="20500" spans="1:11">
      <c r="A20500">
        <v>2020</v>
      </c>
      <c r="B20500">
        <v>20499</v>
      </c>
      <c r="C20500">
        <v>118</v>
      </c>
      <c r="D20500">
        <v>82</v>
      </c>
      <c r="E20500">
        <v>1</v>
      </c>
      <c r="F20500">
        <v>23.690022083918901</v>
      </c>
      <c r="G20500">
        <v>0</v>
      </c>
      <c r="H20500">
        <v>3</v>
      </c>
      <c r="I20500">
        <v>0</v>
      </c>
      <c r="J20500">
        <v>0</v>
      </c>
      <c r="K20500">
        <v>0</v>
      </c>
    </row>
    <row r="20501" spans="1:11">
      <c r="A20501">
        <v>2020</v>
      </c>
      <c r="B20501">
        <v>20500</v>
      </c>
      <c r="C20501">
        <v>66</v>
      </c>
      <c r="D20501">
        <v>44</v>
      </c>
      <c r="E20501">
        <v>18</v>
      </c>
      <c r="F20501">
        <v>12.5628140703518</v>
      </c>
      <c r="G20501">
        <v>0</v>
      </c>
      <c r="H20501">
        <v>3</v>
      </c>
      <c r="I20501">
        <v>0</v>
      </c>
      <c r="J20501">
        <v>0</v>
      </c>
      <c r="K20501">
        <v>0</v>
      </c>
    </row>
    <row r="20502" spans="1:11">
      <c r="A20502">
        <v>2020</v>
      </c>
      <c r="B20502">
        <v>20501</v>
      </c>
      <c r="C20502">
        <v>41</v>
      </c>
      <c r="D20502">
        <v>16</v>
      </c>
      <c r="E20502">
        <v>54</v>
      </c>
      <c r="F20502">
        <v>7.43427017225748</v>
      </c>
      <c r="G20502">
        <v>0</v>
      </c>
      <c r="H20502">
        <v>3</v>
      </c>
      <c r="I20502">
        <v>0</v>
      </c>
      <c r="J20502">
        <v>0</v>
      </c>
      <c r="K20502">
        <v>0</v>
      </c>
    </row>
    <row r="20503" spans="1:11">
      <c r="A20503">
        <v>2020</v>
      </c>
      <c r="B20503">
        <v>20502</v>
      </c>
      <c r="C20503">
        <v>33</v>
      </c>
      <c r="D20503">
        <v>28</v>
      </c>
      <c r="E20503">
        <v>31</v>
      </c>
      <c r="F20503">
        <v>7.4314281853803497</v>
      </c>
      <c r="G20503">
        <v>0</v>
      </c>
      <c r="H20503">
        <v>3</v>
      </c>
      <c r="I20503">
        <v>0</v>
      </c>
      <c r="J20503">
        <v>0</v>
      </c>
      <c r="K20503">
        <v>0</v>
      </c>
    </row>
    <row r="20504" spans="1:11">
      <c r="A20504">
        <v>2020</v>
      </c>
      <c r="B20504">
        <v>20503</v>
      </c>
      <c r="C20504">
        <v>77</v>
      </c>
      <c r="D20504">
        <v>47</v>
      </c>
      <c r="E20504">
        <v>49</v>
      </c>
      <c r="F20504">
        <v>14.883828816638999</v>
      </c>
      <c r="G20504">
        <v>0</v>
      </c>
      <c r="H20504">
        <v>3</v>
      </c>
      <c r="I20504">
        <v>0</v>
      </c>
      <c r="J20504">
        <v>0</v>
      </c>
      <c r="K20504">
        <v>0</v>
      </c>
    </row>
    <row r="20505" spans="1:11">
      <c r="A20505">
        <v>2020</v>
      </c>
      <c r="B20505">
        <v>20504</v>
      </c>
      <c r="C20505">
        <v>0</v>
      </c>
      <c r="D20505">
        <v>0</v>
      </c>
      <c r="E20505">
        <v>9</v>
      </c>
      <c r="F20505">
        <v>0</v>
      </c>
      <c r="G20505">
        <v>0</v>
      </c>
      <c r="H20505">
        <v>3</v>
      </c>
      <c r="I20505">
        <v>0</v>
      </c>
      <c r="J20505">
        <v>0</v>
      </c>
      <c r="K20505">
        <v>0</v>
      </c>
    </row>
    <row r="20506" spans="1:11">
      <c r="A20506">
        <v>2020</v>
      </c>
      <c r="B20506">
        <v>20505</v>
      </c>
      <c r="C20506">
        <v>21</v>
      </c>
      <c r="D20506">
        <v>14</v>
      </c>
      <c r="E20506">
        <v>0</v>
      </c>
      <c r="F20506">
        <v>4.3716966367288702E-2</v>
      </c>
      <c r="G20506">
        <v>0</v>
      </c>
      <c r="H20506">
        <v>3</v>
      </c>
      <c r="I20506">
        <v>0</v>
      </c>
      <c r="J20506">
        <v>0</v>
      </c>
      <c r="K20506">
        <v>0</v>
      </c>
    </row>
    <row r="20507" spans="1:11">
      <c r="A20507">
        <v>2020</v>
      </c>
      <c r="B20507">
        <v>20506</v>
      </c>
      <c r="C20507">
        <v>17</v>
      </c>
      <c r="D20507">
        <v>12</v>
      </c>
      <c r="E20507">
        <v>0</v>
      </c>
      <c r="F20507">
        <v>0.126648384599854</v>
      </c>
      <c r="G20507">
        <v>0</v>
      </c>
      <c r="H20507">
        <v>3</v>
      </c>
      <c r="I20507">
        <v>0</v>
      </c>
      <c r="J20507">
        <v>0</v>
      </c>
      <c r="K20507">
        <v>0</v>
      </c>
    </row>
    <row r="20508" spans="1:11">
      <c r="A20508">
        <v>2020</v>
      </c>
      <c r="B20508">
        <v>20507</v>
      </c>
      <c r="C20508">
        <v>2</v>
      </c>
      <c r="D20508">
        <v>2</v>
      </c>
      <c r="E20508">
        <v>0</v>
      </c>
      <c r="F20508">
        <v>0.13633172234681401</v>
      </c>
      <c r="G20508">
        <v>0</v>
      </c>
      <c r="H20508">
        <v>3</v>
      </c>
      <c r="I20508">
        <v>0</v>
      </c>
      <c r="J20508">
        <v>0</v>
      </c>
      <c r="K20508">
        <v>0</v>
      </c>
    </row>
    <row r="20509" spans="1:11">
      <c r="A20509">
        <v>2020</v>
      </c>
      <c r="B20509">
        <v>20508</v>
      </c>
      <c r="C20509">
        <v>2</v>
      </c>
      <c r="D20509">
        <v>2</v>
      </c>
      <c r="E20509">
        <v>0</v>
      </c>
      <c r="F20509">
        <v>9.0901479976085605E-4</v>
      </c>
      <c r="G20509">
        <v>0</v>
      </c>
      <c r="H20509">
        <v>3</v>
      </c>
      <c r="I20509">
        <v>0</v>
      </c>
      <c r="J20509">
        <v>0</v>
      </c>
      <c r="K20509">
        <v>0</v>
      </c>
    </row>
    <row r="20510" spans="1:11">
      <c r="A20510">
        <v>2020</v>
      </c>
      <c r="B20510">
        <v>20509</v>
      </c>
      <c r="C20510">
        <v>52</v>
      </c>
      <c r="D20510">
        <v>38</v>
      </c>
      <c r="E20510">
        <v>0</v>
      </c>
      <c r="F20510">
        <v>0.29795909480027</v>
      </c>
      <c r="G20510">
        <v>0</v>
      </c>
      <c r="H20510">
        <v>3</v>
      </c>
      <c r="I20510">
        <v>0</v>
      </c>
      <c r="J20510">
        <v>0</v>
      </c>
      <c r="K20510">
        <v>0</v>
      </c>
    </row>
    <row r="20511" spans="1:11">
      <c r="A20511">
        <v>2020</v>
      </c>
      <c r="B20511">
        <v>20510</v>
      </c>
      <c r="C20511">
        <v>17</v>
      </c>
      <c r="D20511">
        <v>11</v>
      </c>
      <c r="E20511">
        <v>0</v>
      </c>
      <c r="F20511">
        <v>6.1324331402458597E-2</v>
      </c>
      <c r="G20511">
        <v>0</v>
      </c>
      <c r="H20511">
        <v>3</v>
      </c>
      <c r="I20511">
        <v>0</v>
      </c>
      <c r="J20511">
        <v>0</v>
      </c>
      <c r="K20511">
        <v>0</v>
      </c>
    </row>
    <row r="20512" spans="1:11">
      <c r="A20512">
        <v>2020</v>
      </c>
      <c r="B20512">
        <v>20511</v>
      </c>
      <c r="C20512">
        <v>48</v>
      </c>
      <c r="D20512">
        <v>33</v>
      </c>
      <c r="E20512">
        <v>27</v>
      </c>
      <c r="F20512">
        <v>5.8494562016483002E-2</v>
      </c>
      <c r="G20512">
        <v>0</v>
      </c>
      <c r="H20512">
        <v>3</v>
      </c>
      <c r="I20512">
        <v>0</v>
      </c>
      <c r="J20512">
        <v>0</v>
      </c>
      <c r="K20512">
        <v>0</v>
      </c>
    </row>
    <row r="20513" spans="1:11">
      <c r="A20513">
        <v>2020</v>
      </c>
      <c r="B20513">
        <v>20512</v>
      </c>
      <c r="C20513">
        <v>2</v>
      </c>
      <c r="D20513">
        <v>1</v>
      </c>
      <c r="E20513">
        <v>0</v>
      </c>
      <c r="F20513">
        <v>0.22725723246142299</v>
      </c>
      <c r="G20513">
        <v>0</v>
      </c>
      <c r="H20513">
        <v>3</v>
      </c>
      <c r="I20513">
        <v>0</v>
      </c>
      <c r="J20513">
        <v>0</v>
      </c>
      <c r="K20513">
        <v>0</v>
      </c>
    </row>
    <row r="20514" spans="1:11">
      <c r="A20514">
        <v>2020</v>
      </c>
      <c r="B20514">
        <v>20513</v>
      </c>
      <c r="C20514">
        <v>3</v>
      </c>
      <c r="D20514">
        <v>2</v>
      </c>
      <c r="E20514">
        <v>0</v>
      </c>
      <c r="F20514">
        <v>9.7761585562569003E-2</v>
      </c>
      <c r="G20514">
        <v>0</v>
      </c>
      <c r="H20514">
        <v>3</v>
      </c>
      <c r="I20514">
        <v>0</v>
      </c>
      <c r="J20514">
        <v>0</v>
      </c>
      <c r="K20514">
        <v>0</v>
      </c>
    </row>
    <row r="20515" spans="1:11">
      <c r="A20515">
        <v>2020</v>
      </c>
      <c r="B20515">
        <v>20514</v>
      </c>
      <c r="C20515">
        <v>0</v>
      </c>
      <c r="D20515">
        <v>0</v>
      </c>
      <c r="E20515">
        <v>0</v>
      </c>
      <c r="F20515">
        <v>0</v>
      </c>
      <c r="G20515">
        <v>0</v>
      </c>
      <c r="H20515">
        <v>3</v>
      </c>
      <c r="I20515">
        <v>0</v>
      </c>
      <c r="J20515">
        <v>0</v>
      </c>
      <c r="K20515">
        <v>0</v>
      </c>
    </row>
    <row r="20516" spans="1:11">
      <c r="A20516">
        <v>2020</v>
      </c>
      <c r="B20516">
        <v>20515</v>
      </c>
      <c r="C20516">
        <v>31</v>
      </c>
      <c r="D20516">
        <v>20</v>
      </c>
      <c r="E20516">
        <v>0</v>
      </c>
      <c r="F20516">
        <v>8.5164624592961202E-2</v>
      </c>
      <c r="G20516">
        <v>0</v>
      </c>
      <c r="H20516">
        <v>3</v>
      </c>
      <c r="I20516">
        <v>0</v>
      </c>
      <c r="J20516">
        <v>0</v>
      </c>
      <c r="K20516">
        <v>0</v>
      </c>
    </row>
    <row r="20517" spans="1:11">
      <c r="A20517">
        <v>2020</v>
      </c>
      <c r="B20517">
        <v>20516</v>
      </c>
      <c r="C20517">
        <v>2</v>
      </c>
      <c r="D20517">
        <v>2</v>
      </c>
      <c r="E20517">
        <v>0</v>
      </c>
      <c r="F20517">
        <v>7.2244339023899498E-3</v>
      </c>
      <c r="G20517">
        <v>0</v>
      </c>
      <c r="H20517">
        <v>3</v>
      </c>
      <c r="I20517">
        <v>0</v>
      </c>
      <c r="J20517">
        <v>0</v>
      </c>
      <c r="K20517">
        <v>0</v>
      </c>
    </row>
    <row r="20518" spans="1:11">
      <c r="A20518">
        <v>2020</v>
      </c>
      <c r="B20518">
        <v>20517</v>
      </c>
      <c r="C20518">
        <v>0</v>
      </c>
      <c r="D20518">
        <v>0</v>
      </c>
      <c r="E20518">
        <v>0</v>
      </c>
      <c r="F20518">
        <v>0</v>
      </c>
      <c r="G20518">
        <v>0</v>
      </c>
      <c r="H20518">
        <v>3</v>
      </c>
      <c r="I20518">
        <v>0</v>
      </c>
      <c r="J20518">
        <v>0</v>
      </c>
      <c r="K20518">
        <v>0</v>
      </c>
    </row>
    <row r="20519" spans="1:11">
      <c r="A20519">
        <v>2020</v>
      </c>
      <c r="B20519">
        <v>20518</v>
      </c>
      <c r="C20519">
        <v>115</v>
      </c>
      <c r="D20519">
        <v>63</v>
      </c>
      <c r="E20519">
        <v>4</v>
      </c>
      <c r="F20519">
        <v>6.4072251463586902E-2</v>
      </c>
      <c r="G20519">
        <v>0</v>
      </c>
      <c r="H20519">
        <v>3</v>
      </c>
      <c r="I20519">
        <v>0</v>
      </c>
      <c r="J20519">
        <v>0</v>
      </c>
      <c r="K20519">
        <v>0</v>
      </c>
    </row>
    <row r="20520" spans="1:11">
      <c r="A20520">
        <v>2020</v>
      </c>
      <c r="B20520">
        <v>20519</v>
      </c>
      <c r="C20520">
        <v>7</v>
      </c>
      <c r="D20520">
        <v>6</v>
      </c>
      <c r="E20520">
        <v>0</v>
      </c>
      <c r="F20520">
        <v>8.7849531322750404E-2</v>
      </c>
      <c r="G20520">
        <v>0</v>
      </c>
      <c r="H20520">
        <v>3</v>
      </c>
      <c r="I20520">
        <v>0</v>
      </c>
      <c r="J20520">
        <v>0</v>
      </c>
      <c r="K20520">
        <v>0</v>
      </c>
    </row>
    <row r="20521" spans="1:11">
      <c r="A20521">
        <v>2020</v>
      </c>
      <c r="B20521">
        <v>20520</v>
      </c>
      <c r="C20521">
        <v>20</v>
      </c>
      <c r="D20521">
        <v>12</v>
      </c>
      <c r="E20521">
        <v>0</v>
      </c>
      <c r="F20521">
        <v>0.68759475915274604</v>
      </c>
      <c r="G20521">
        <v>0</v>
      </c>
      <c r="H20521">
        <v>3</v>
      </c>
      <c r="I20521">
        <v>0</v>
      </c>
      <c r="J20521">
        <v>0</v>
      </c>
      <c r="K20521">
        <v>0</v>
      </c>
    </row>
    <row r="20522" spans="1:11">
      <c r="A20522">
        <v>2020</v>
      </c>
      <c r="B20522">
        <v>20521</v>
      </c>
      <c r="C20522">
        <v>152</v>
      </c>
      <c r="D20522">
        <v>86</v>
      </c>
      <c r="E20522">
        <v>2</v>
      </c>
      <c r="F20522">
        <v>3.7711974792522098</v>
      </c>
      <c r="G20522">
        <v>0</v>
      </c>
      <c r="H20522">
        <v>3</v>
      </c>
      <c r="I20522">
        <v>0</v>
      </c>
      <c r="J20522">
        <v>0</v>
      </c>
      <c r="K20522">
        <v>0</v>
      </c>
    </row>
    <row r="20523" spans="1:11">
      <c r="A20523">
        <v>2020</v>
      </c>
      <c r="B20523">
        <v>20522</v>
      </c>
      <c r="C20523">
        <v>46</v>
      </c>
      <c r="D20523">
        <v>32</v>
      </c>
      <c r="E20523">
        <v>0</v>
      </c>
      <c r="F20523">
        <v>6.00655497956466</v>
      </c>
      <c r="G20523">
        <v>0</v>
      </c>
      <c r="H20523">
        <v>3</v>
      </c>
      <c r="I20523">
        <v>0</v>
      </c>
      <c r="J20523">
        <v>0</v>
      </c>
      <c r="K20523">
        <v>0</v>
      </c>
    </row>
    <row r="20524" spans="1:11">
      <c r="A20524">
        <v>2020</v>
      </c>
      <c r="B20524">
        <v>20523</v>
      </c>
      <c r="C20524">
        <v>42</v>
      </c>
      <c r="D20524">
        <v>24</v>
      </c>
      <c r="E20524">
        <v>3</v>
      </c>
      <c r="F20524">
        <v>4.8797490414778704</v>
      </c>
      <c r="G20524">
        <v>0</v>
      </c>
      <c r="H20524">
        <v>3</v>
      </c>
      <c r="I20524">
        <v>0</v>
      </c>
      <c r="J20524">
        <v>0</v>
      </c>
      <c r="K20524">
        <v>0</v>
      </c>
    </row>
    <row r="20525" spans="1:11">
      <c r="A20525">
        <v>2020</v>
      </c>
      <c r="B20525">
        <v>20524</v>
      </c>
      <c r="C20525">
        <v>38</v>
      </c>
      <c r="D20525">
        <v>26</v>
      </c>
      <c r="E20525">
        <v>3</v>
      </c>
      <c r="F20525">
        <v>5.1626927518511003</v>
      </c>
      <c r="G20525">
        <v>0</v>
      </c>
      <c r="H20525">
        <v>3</v>
      </c>
      <c r="I20525">
        <v>0</v>
      </c>
      <c r="J20525">
        <v>0</v>
      </c>
      <c r="K20525">
        <v>0</v>
      </c>
    </row>
    <row r="20526" spans="1:11">
      <c r="A20526">
        <v>2020</v>
      </c>
      <c r="B20526">
        <v>20525</v>
      </c>
      <c r="C20526">
        <v>697</v>
      </c>
      <c r="D20526">
        <v>455</v>
      </c>
      <c r="E20526">
        <v>124</v>
      </c>
      <c r="F20526">
        <v>2.76837114126001</v>
      </c>
      <c r="G20526">
        <v>0</v>
      </c>
      <c r="H20526">
        <v>3</v>
      </c>
      <c r="I20526">
        <v>0</v>
      </c>
      <c r="J20526">
        <v>0</v>
      </c>
      <c r="K20526">
        <v>0</v>
      </c>
    </row>
    <row r="20527" spans="1:11">
      <c r="A20527">
        <v>2020</v>
      </c>
      <c r="B20527">
        <v>20526</v>
      </c>
      <c r="C20527">
        <v>24</v>
      </c>
      <c r="D20527">
        <v>14</v>
      </c>
      <c r="E20527">
        <v>0</v>
      </c>
      <c r="F20527">
        <v>5.6601103721522597</v>
      </c>
      <c r="G20527">
        <v>0</v>
      </c>
      <c r="H20527">
        <v>3</v>
      </c>
      <c r="I20527">
        <v>0</v>
      </c>
      <c r="J20527">
        <v>0</v>
      </c>
      <c r="K20527">
        <v>0</v>
      </c>
    </row>
    <row r="20528" spans="1:11">
      <c r="A20528">
        <v>2020</v>
      </c>
      <c r="B20528">
        <v>20527</v>
      </c>
      <c r="C20528">
        <v>21</v>
      </c>
      <c r="D20528">
        <v>11</v>
      </c>
      <c r="E20528">
        <v>0</v>
      </c>
      <c r="F20528">
        <v>0.252578708336541</v>
      </c>
      <c r="G20528">
        <v>0</v>
      </c>
      <c r="H20528">
        <v>3</v>
      </c>
      <c r="I20528">
        <v>0</v>
      </c>
      <c r="J20528">
        <v>0</v>
      </c>
      <c r="K20528">
        <v>0</v>
      </c>
    </row>
    <row r="20529" spans="1:11">
      <c r="A20529">
        <v>2020</v>
      </c>
      <c r="B20529">
        <v>20528</v>
      </c>
      <c r="C20529">
        <v>89</v>
      </c>
      <c r="D20529">
        <v>53</v>
      </c>
      <c r="E20529">
        <v>0</v>
      </c>
      <c r="F20529">
        <v>2.4449474748362698</v>
      </c>
      <c r="G20529">
        <v>0</v>
      </c>
      <c r="H20529">
        <v>3</v>
      </c>
      <c r="I20529">
        <v>0</v>
      </c>
      <c r="J20529">
        <v>0</v>
      </c>
      <c r="K20529">
        <v>0</v>
      </c>
    </row>
    <row r="20530" spans="1:11">
      <c r="A20530">
        <v>2020</v>
      </c>
      <c r="B20530">
        <v>20529</v>
      </c>
      <c r="C20530">
        <v>0</v>
      </c>
      <c r="D20530">
        <v>0</v>
      </c>
      <c r="E20530">
        <v>0</v>
      </c>
      <c r="F20530">
        <v>0</v>
      </c>
      <c r="G20530">
        <v>0</v>
      </c>
      <c r="H20530">
        <v>3</v>
      </c>
      <c r="I20530">
        <v>0</v>
      </c>
      <c r="J20530">
        <v>0</v>
      </c>
      <c r="K20530">
        <v>0</v>
      </c>
    </row>
    <row r="20531" spans="1:11">
      <c r="A20531">
        <v>2020</v>
      </c>
      <c r="B20531">
        <v>20530</v>
      </c>
      <c r="C20531">
        <v>13</v>
      </c>
      <c r="D20531">
        <v>9</v>
      </c>
      <c r="E20531">
        <v>0</v>
      </c>
      <c r="F20531">
        <v>1.1207959375458001</v>
      </c>
      <c r="G20531">
        <v>0</v>
      </c>
      <c r="H20531">
        <v>3</v>
      </c>
      <c r="I20531">
        <v>0</v>
      </c>
      <c r="J20531">
        <v>0</v>
      </c>
      <c r="K20531">
        <v>0</v>
      </c>
    </row>
    <row r="20532" spans="1:11">
      <c r="A20532">
        <v>2020</v>
      </c>
      <c r="B20532">
        <v>20531</v>
      </c>
      <c r="C20532">
        <v>29</v>
      </c>
      <c r="D20532">
        <v>13</v>
      </c>
      <c r="E20532">
        <v>0</v>
      </c>
      <c r="F20532">
        <v>5.1817174713218703</v>
      </c>
      <c r="G20532">
        <v>0</v>
      </c>
      <c r="H20532">
        <v>3</v>
      </c>
      <c r="I20532">
        <v>0</v>
      </c>
      <c r="J20532">
        <v>0</v>
      </c>
      <c r="K20532">
        <v>0</v>
      </c>
    </row>
    <row r="20533" spans="1:11">
      <c r="A20533">
        <v>2020</v>
      </c>
      <c r="B20533">
        <v>20532</v>
      </c>
      <c r="C20533">
        <v>47</v>
      </c>
      <c r="D20533">
        <v>26</v>
      </c>
      <c r="E20533">
        <v>5</v>
      </c>
      <c r="F20533">
        <v>3.9720100060847798</v>
      </c>
      <c r="G20533">
        <v>0</v>
      </c>
      <c r="H20533">
        <v>3</v>
      </c>
      <c r="I20533">
        <v>0</v>
      </c>
      <c r="J20533">
        <v>0</v>
      </c>
      <c r="K20533">
        <v>0</v>
      </c>
    </row>
    <row r="20534" spans="1:11">
      <c r="A20534">
        <v>2020</v>
      </c>
      <c r="B20534">
        <v>20533</v>
      </c>
      <c r="C20534">
        <v>54</v>
      </c>
      <c r="D20534">
        <v>39</v>
      </c>
      <c r="E20534">
        <v>0</v>
      </c>
      <c r="F20534">
        <v>4.7798608529396098</v>
      </c>
      <c r="G20534">
        <v>0</v>
      </c>
      <c r="H20534">
        <v>3</v>
      </c>
      <c r="I20534">
        <v>0</v>
      </c>
      <c r="J20534">
        <v>0</v>
      </c>
      <c r="K20534">
        <v>0</v>
      </c>
    </row>
    <row r="20535" spans="1:11">
      <c r="A20535">
        <v>2020</v>
      </c>
      <c r="B20535">
        <v>20534</v>
      </c>
      <c r="C20535">
        <v>107</v>
      </c>
      <c r="D20535">
        <v>63</v>
      </c>
      <c r="E20535">
        <v>5</v>
      </c>
      <c r="F20535">
        <v>0.31323395912794499</v>
      </c>
      <c r="G20535">
        <v>0</v>
      </c>
      <c r="H20535">
        <v>3</v>
      </c>
      <c r="I20535">
        <v>0</v>
      </c>
      <c r="J20535">
        <v>0</v>
      </c>
      <c r="K20535">
        <v>0</v>
      </c>
    </row>
    <row r="20536" spans="1:11">
      <c r="A20536">
        <v>2020</v>
      </c>
      <c r="B20536">
        <v>20535</v>
      </c>
      <c r="C20536">
        <v>40</v>
      </c>
      <c r="D20536">
        <v>27</v>
      </c>
      <c r="E20536">
        <v>0</v>
      </c>
      <c r="F20536">
        <v>1.91928449074185</v>
      </c>
      <c r="G20536">
        <v>0</v>
      </c>
      <c r="H20536">
        <v>3</v>
      </c>
      <c r="I20536">
        <v>0</v>
      </c>
      <c r="J20536">
        <v>0</v>
      </c>
      <c r="K20536">
        <v>0</v>
      </c>
    </row>
    <row r="20537" spans="1:11">
      <c r="A20537">
        <v>2020</v>
      </c>
      <c r="B20537">
        <v>20536</v>
      </c>
      <c r="C20537">
        <v>63</v>
      </c>
      <c r="D20537">
        <v>37</v>
      </c>
      <c r="E20537">
        <v>0</v>
      </c>
      <c r="F20537">
        <v>5.5863444912436302</v>
      </c>
      <c r="G20537">
        <v>0</v>
      </c>
      <c r="H20537">
        <v>3</v>
      </c>
      <c r="I20537">
        <v>0</v>
      </c>
      <c r="J20537">
        <v>0</v>
      </c>
      <c r="K20537">
        <v>0</v>
      </c>
    </row>
    <row r="20538" spans="1:11">
      <c r="A20538">
        <v>2020</v>
      </c>
      <c r="B20538">
        <v>20537</v>
      </c>
      <c r="C20538">
        <v>4</v>
      </c>
      <c r="D20538">
        <v>2</v>
      </c>
      <c r="E20538">
        <v>0</v>
      </c>
      <c r="F20538">
        <v>2.6835065648633701E-2</v>
      </c>
      <c r="G20538">
        <v>0</v>
      </c>
      <c r="H20538">
        <v>3</v>
      </c>
      <c r="I20538">
        <v>0</v>
      </c>
      <c r="J20538">
        <v>0</v>
      </c>
      <c r="K20538">
        <v>0</v>
      </c>
    </row>
    <row r="20539" spans="1:11">
      <c r="A20539">
        <v>2020</v>
      </c>
      <c r="B20539">
        <v>20538</v>
      </c>
      <c r="C20539">
        <v>14</v>
      </c>
      <c r="D20539">
        <v>9</v>
      </c>
      <c r="E20539">
        <v>0</v>
      </c>
      <c r="F20539">
        <v>0.38203350979643103</v>
      </c>
      <c r="G20539">
        <v>0</v>
      </c>
      <c r="H20539">
        <v>3</v>
      </c>
      <c r="I20539">
        <v>0</v>
      </c>
      <c r="J20539">
        <v>0</v>
      </c>
      <c r="K20539">
        <v>0</v>
      </c>
    </row>
    <row r="20540" spans="1:11">
      <c r="A20540">
        <v>2020</v>
      </c>
      <c r="B20540">
        <v>20539</v>
      </c>
      <c r="C20540">
        <v>18</v>
      </c>
      <c r="D20540">
        <v>12</v>
      </c>
      <c r="E20540">
        <v>0</v>
      </c>
      <c r="F20540">
        <v>0.708329562134276</v>
      </c>
      <c r="G20540">
        <v>0</v>
      </c>
      <c r="H20540">
        <v>3</v>
      </c>
      <c r="I20540">
        <v>0</v>
      </c>
      <c r="J20540">
        <v>0</v>
      </c>
      <c r="K20540">
        <v>0</v>
      </c>
    </row>
    <row r="20541" spans="1:11">
      <c r="A20541">
        <v>2020</v>
      </c>
      <c r="B20541">
        <v>20540</v>
      </c>
      <c r="C20541">
        <v>49</v>
      </c>
      <c r="D20541">
        <v>38</v>
      </c>
      <c r="E20541">
        <v>0</v>
      </c>
      <c r="F20541">
        <v>7.5017583202920096E-2</v>
      </c>
      <c r="G20541">
        <v>0</v>
      </c>
      <c r="H20541">
        <v>3</v>
      </c>
      <c r="I20541">
        <v>0</v>
      </c>
      <c r="J20541">
        <v>0</v>
      </c>
      <c r="K20541">
        <v>0</v>
      </c>
    </row>
    <row r="20542" spans="1:11">
      <c r="A20542">
        <v>2020</v>
      </c>
      <c r="B20542">
        <v>20541</v>
      </c>
      <c r="C20542">
        <v>1</v>
      </c>
      <c r="D20542">
        <v>1</v>
      </c>
      <c r="E20542">
        <v>0</v>
      </c>
      <c r="F20542">
        <v>0.222513962751163</v>
      </c>
      <c r="G20542">
        <v>0</v>
      </c>
      <c r="H20542">
        <v>3</v>
      </c>
      <c r="I20542">
        <v>0</v>
      </c>
      <c r="J20542">
        <v>0</v>
      </c>
      <c r="K20542">
        <v>0</v>
      </c>
    </row>
    <row r="20543" spans="1:11">
      <c r="A20543">
        <v>2020</v>
      </c>
      <c r="B20543">
        <v>20542</v>
      </c>
      <c r="C20543">
        <v>0</v>
      </c>
      <c r="D20543">
        <v>0</v>
      </c>
      <c r="E20543">
        <v>0</v>
      </c>
      <c r="F20543">
        <v>0</v>
      </c>
      <c r="G20543">
        <v>0</v>
      </c>
      <c r="H20543">
        <v>3</v>
      </c>
      <c r="I20543">
        <v>0</v>
      </c>
      <c r="J20543">
        <v>0</v>
      </c>
      <c r="K20543">
        <v>0</v>
      </c>
    </row>
    <row r="20544" spans="1:11">
      <c r="A20544">
        <v>2020</v>
      </c>
      <c r="B20544">
        <v>20543</v>
      </c>
      <c r="C20544">
        <v>122</v>
      </c>
      <c r="D20544">
        <v>79</v>
      </c>
      <c r="E20544">
        <v>1</v>
      </c>
      <c r="F20544">
        <v>4.1546624166513402</v>
      </c>
      <c r="G20544">
        <v>0</v>
      </c>
      <c r="H20544">
        <v>3</v>
      </c>
      <c r="I20544">
        <v>0</v>
      </c>
      <c r="J20544">
        <v>0</v>
      </c>
      <c r="K20544">
        <v>0</v>
      </c>
    </row>
    <row r="20545" spans="1:11">
      <c r="A20545">
        <v>2020</v>
      </c>
      <c r="B20545">
        <v>20544</v>
      </c>
      <c r="C20545">
        <v>6</v>
      </c>
      <c r="D20545">
        <v>6</v>
      </c>
      <c r="E20545">
        <v>0</v>
      </c>
      <c r="F20545">
        <v>0.16117680558316499</v>
      </c>
      <c r="G20545">
        <v>0</v>
      </c>
      <c r="H20545">
        <v>3</v>
      </c>
      <c r="I20545">
        <v>0</v>
      </c>
      <c r="J20545">
        <v>0</v>
      </c>
      <c r="K20545">
        <v>0</v>
      </c>
    </row>
    <row r="20546" spans="1:11">
      <c r="A20546">
        <v>2020</v>
      </c>
      <c r="B20546">
        <v>20545</v>
      </c>
      <c r="C20546">
        <v>0</v>
      </c>
      <c r="D20546">
        <v>0</v>
      </c>
      <c r="E20546">
        <v>0</v>
      </c>
      <c r="F20546">
        <v>0</v>
      </c>
      <c r="G20546">
        <v>0</v>
      </c>
      <c r="H20546">
        <v>3</v>
      </c>
      <c r="I20546">
        <v>0</v>
      </c>
      <c r="J20546">
        <v>0</v>
      </c>
      <c r="K20546">
        <v>0</v>
      </c>
    </row>
    <row r="20547" spans="1:11">
      <c r="A20547">
        <v>2020</v>
      </c>
      <c r="B20547">
        <v>20546</v>
      </c>
      <c r="C20547">
        <v>39</v>
      </c>
      <c r="D20547">
        <v>28</v>
      </c>
      <c r="E20547">
        <v>0</v>
      </c>
      <c r="F20547">
        <v>2.8341993386868198</v>
      </c>
      <c r="G20547">
        <v>0</v>
      </c>
      <c r="H20547">
        <v>3</v>
      </c>
      <c r="I20547">
        <v>0</v>
      </c>
      <c r="J20547">
        <v>0</v>
      </c>
      <c r="K20547">
        <v>0</v>
      </c>
    </row>
    <row r="20548" spans="1:11">
      <c r="A20548">
        <v>2020</v>
      </c>
      <c r="B20548">
        <v>20547</v>
      </c>
      <c r="C20548">
        <v>156</v>
      </c>
      <c r="D20548">
        <v>95</v>
      </c>
      <c r="E20548">
        <v>1</v>
      </c>
      <c r="F20548">
        <v>5.3291246912694596</v>
      </c>
      <c r="G20548">
        <v>0</v>
      </c>
      <c r="H20548">
        <v>3</v>
      </c>
      <c r="I20548">
        <v>0</v>
      </c>
      <c r="J20548">
        <v>0</v>
      </c>
      <c r="K20548">
        <v>0</v>
      </c>
    </row>
    <row r="20549" spans="1:11">
      <c r="A20549">
        <v>2020</v>
      </c>
      <c r="B20549">
        <v>20548</v>
      </c>
      <c r="C20549">
        <v>179</v>
      </c>
      <c r="D20549">
        <v>105</v>
      </c>
      <c r="E20549">
        <v>1</v>
      </c>
      <c r="F20549">
        <v>4.1495411163888303</v>
      </c>
      <c r="G20549">
        <v>0</v>
      </c>
      <c r="H20549">
        <v>3</v>
      </c>
      <c r="I20549">
        <v>0</v>
      </c>
      <c r="J20549">
        <v>0</v>
      </c>
      <c r="K20549">
        <v>0</v>
      </c>
    </row>
    <row r="20550" spans="1:11">
      <c r="A20550">
        <v>2020</v>
      </c>
      <c r="B20550">
        <v>20549</v>
      </c>
      <c r="C20550">
        <v>172</v>
      </c>
      <c r="D20550">
        <v>96</v>
      </c>
      <c r="E20550">
        <v>4</v>
      </c>
      <c r="F20550">
        <v>3.8168023628669498</v>
      </c>
      <c r="G20550">
        <v>0</v>
      </c>
      <c r="H20550">
        <v>3</v>
      </c>
      <c r="I20550">
        <v>0</v>
      </c>
      <c r="J20550">
        <v>0</v>
      </c>
      <c r="K20550">
        <v>0</v>
      </c>
    </row>
    <row r="20551" spans="1:11">
      <c r="A20551">
        <v>2020</v>
      </c>
      <c r="B20551">
        <v>20550</v>
      </c>
      <c r="C20551">
        <v>108</v>
      </c>
      <c r="D20551">
        <v>62</v>
      </c>
      <c r="E20551">
        <v>8</v>
      </c>
      <c r="F20551">
        <v>1.7365940566676401</v>
      </c>
      <c r="G20551">
        <v>0</v>
      </c>
      <c r="H20551">
        <v>3</v>
      </c>
      <c r="I20551">
        <v>0</v>
      </c>
      <c r="J20551">
        <v>0</v>
      </c>
      <c r="K20551">
        <v>0</v>
      </c>
    </row>
    <row r="20552" spans="1:11">
      <c r="A20552">
        <v>2020</v>
      </c>
      <c r="B20552">
        <v>20551</v>
      </c>
      <c r="C20552">
        <v>206</v>
      </c>
      <c r="D20552">
        <v>129</v>
      </c>
      <c r="E20552">
        <v>16</v>
      </c>
      <c r="F20552">
        <v>3.2131220159688998</v>
      </c>
      <c r="G20552">
        <v>0</v>
      </c>
      <c r="H20552">
        <v>3</v>
      </c>
      <c r="I20552">
        <v>0</v>
      </c>
      <c r="J20552">
        <v>0</v>
      </c>
      <c r="K20552">
        <v>0</v>
      </c>
    </row>
    <row r="20553" spans="1:11">
      <c r="A20553">
        <v>2020</v>
      </c>
      <c r="B20553">
        <v>20552</v>
      </c>
      <c r="C20553">
        <v>87</v>
      </c>
      <c r="D20553">
        <v>53</v>
      </c>
      <c r="E20553">
        <v>1</v>
      </c>
      <c r="F20553">
        <v>2.0040126321899701</v>
      </c>
      <c r="G20553">
        <v>0</v>
      </c>
      <c r="H20553">
        <v>3</v>
      </c>
      <c r="I20553">
        <v>0</v>
      </c>
      <c r="J20553">
        <v>0</v>
      </c>
      <c r="K20553">
        <v>0</v>
      </c>
    </row>
    <row r="20554" spans="1:11">
      <c r="A20554">
        <v>2020</v>
      </c>
      <c r="B20554">
        <v>20553</v>
      </c>
      <c r="C20554">
        <v>189</v>
      </c>
      <c r="D20554">
        <v>118</v>
      </c>
      <c r="E20554">
        <v>1</v>
      </c>
      <c r="F20554">
        <v>5.1376426103573802</v>
      </c>
      <c r="G20554">
        <v>0</v>
      </c>
      <c r="H20554">
        <v>3</v>
      </c>
      <c r="I20554">
        <v>0</v>
      </c>
      <c r="J20554">
        <v>0</v>
      </c>
      <c r="K20554">
        <v>0</v>
      </c>
    </row>
    <row r="20555" spans="1:11">
      <c r="A20555">
        <v>2020</v>
      </c>
      <c r="B20555">
        <v>20554</v>
      </c>
      <c r="C20555">
        <v>252</v>
      </c>
      <c r="D20555">
        <v>153</v>
      </c>
      <c r="E20555">
        <v>2</v>
      </c>
      <c r="F20555">
        <v>4.4448050459120099</v>
      </c>
      <c r="G20555">
        <v>0</v>
      </c>
      <c r="H20555">
        <v>3</v>
      </c>
      <c r="I20555">
        <v>0</v>
      </c>
      <c r="J20555">
        <v>0</v>
      </c>
      <c r="K20555">
        <v>0</v>
      </c>
    </row>
    <row r="20556" spans="1:11">
      <c r="A20556">
        <v>2020</v>
      </c>
      <c r="B20556">
        <v>20555</v>
      </c>
      <c r="C20556">
        <v>180</v>
      </c>
      <c r="D20556">
        <v>108</v>
      </c>
      <c r="E20556">
        <v>44</v>
      </c>
      <c r="F20556">
        <v>3.12044393515718</v>
      </c>
      <c r="G20556">
        <v>0</v>
      </c>
      <c r="H20556">
        <v>3</v>
      </c>
      <c r="I20556">
        <v>0</v>
      </c>
      <c r="J20556">
        <v>0</v>
      </c>
      <c r="K20556">
        <v>0</v>
      </c>
    </row>
    <row r="20557" spans="1:11">
      <c r="A20557">
        <v>2020</v>
      </c>
      <c r="B20557">
        <v>20556</v>
      </c>
      <c r="C20557">
        <v>222</v>
      </c>
      <c r="D20557">
        <v>147</v>
      </c>
      <c r="E20557">
        <v>6</v>
      </c>
      <c r="F20557">
        <v>4.6645319079196197</v>
      </c>
      <c r="G20557">
        <v>0</v>
      </c>
      <c r="H20557">
        <v>3</v>
      </c>
      <c r="I20557">
        <v>0</v>
      </c>
      <c r="J20557">
        <v>0</v>
      </c>
      <c r="K20557">
        <v>0</v>
      </c>
    </row>
    <row r="20558" spans="1:11">
      <c r="A20558">
        <v>2020</v>
      </c>
      <c r="B20558">
        <v>20557</v>
      </c>
      <c r="C20558">
        <v>130</v>
      </c>
      <c r="D20558">
        <v>73</v>
      </c>
      <c r="E20558">
        <v>1</v>
      </c>
      <c r="F20558">
        <v>4.7567820735178996</v>
      </c>
      <c r="G20558">
        <v>0</v>
      </c>
      <c r="H20558">
        <v>3</v>
      </c>
      <c r="I20558">
        <v>0</v>
      </c>
      <c r="J20558">
        <v>0</v>
      </c>
      <c r="K20558">
        <v>0</v>
      </c>
    </row>
    <row r="20559" spans="1:11">
      <c r="A20559">
        <v>2020</v>
      </c>
      <c r="B20559">
        <v>20558</v>
      </c>
      <c r="C20559">
        <v>201</v>
      </c>
      <c r="D20559">
        <v>122</v>
      </c>
      <c r="E20559">
        <v>1</v>
      </c>
      <c r="F20559">
        <v>5.1819616173907699</v>
      </c>
      <c r="G20559">
        <v>0</v>
      </c>
      <c r="H20559">
        <v>3</v>
      </c>
      <c r="I20559">
        <v>0</v>
      </c>
      <c r="J20559">
        <v>0</v>
      </c>
      <c r="K20559">
        <v>0</v>
      </c>
    </row>
    <row r="20560" spans="1:11">
      <c r="A20560">
        <v>2020</v>
      </c>
      <c r="B20560">
        <v>20559</v>
      </c>
      <c r="C20560">
        <v>234</v>
      </c>
      <c r="D20560">
        <v>156</v>
      </c>
      <c r="E20560">
        <v>6</v>
      </c>
      <c r="F20560">
        <v>4.6965977765423004</v>
      </c>
      <c r="G20560">
        <v>0</v>
      </c>
      <c r="H20560">
        <v>3</v>
      </c>
      <c r="I20560">
        <v>0</v>
      </c>
      <c r="J20560">
        <v>0</v>
      </c>
      <c r="K20560">
        <v>0</v>
      </c>
    </row>
    <row r="20561" spans="1:11">
      <c r="A20561">
        <v>2020</v>
      </c>
      <c r="B20561">
        <v>20560</v>
      </c>
      <c r="C20561">
        <v>189</v>
      </c>
      <c r="D20561">
        <v>128</v>
      </c>
      <c r="E20561">
        <v>64</v>
      </c>
      <c r="F20561">
        <v>3.2817969661610298</v>
      </c>
      <c r="G20561">
        <v>0</v>
      </c>
      <c r="H20561">
        <v>3</v>
      </c>
      <c r="I20561">
        <v>0</v>
      </c>
      <c r="J20561">
        <v>0</v>
      </c>
      <c r="K20561">
        <v>0</v>
      </c>
    </row>
    <row r="20562" spans="1:11">
      <c r="A20562">
        <v>2020</v>
      </c>
      <c r="B20562">
        <v>20561</v>
      </c>
      <c r="C20562">
        <v>138</v>
      </c>
      <c r="D20562">
        <v>82</v>
      </c>
      <c r="E20562">
        <v>5</v>
      </c>
      <c r="F20562">
        <v>5.0572050513416196</v>
      </c>
      <c r="G20562">
        <v>0</v>
      </c>
      <c r="H20562">
        <v>3</v>
      </c>
      <c r="I20562">
        <v>0</v>
      </c>
      <c r="J20562">
        <v>0</v>
      </c>
      <c r="K20562">
        <v>0</v>
      </c>
    </row>
    <row r="20563" spans="1:11">
      <c r="A20563">
        <v>2020</v>
      </c>
      <c r="B20563">
        <v>20562</v>
      </c>
      <c r="C20563">
        <v>109</v>
      </c>
      <c r="D20563">
        <v>59</v>
      </c>
      <c r="E20563">
        <v>7</v>
      </c>
      <c r="F20563">
        <v>4.26637858825924</v>
      </c>
      <c r="G20563">
        <v>0</v>
      </c>
      <c r="H20563">
        <v>3</v>
      </c>
      <c r="I20563">
        <v>0</v>
      </c>
      <c r="J20563">
        <v>0</v>
      </c>
      <c r="K20563">
        <v>0</v>
      </c>
    </row>
    <row r="20564" spans="1:11">
      <c r="A20564">
        <v>2020</v>
      </c>
      <c r="B20564">
        <v>20563</v>
      </c>
      <c r="C20564">
        <v>277</v>
      </c>
      <c r="D20564">
        <v>167</v>
      </c>
      <c r="E20564">
        <v>2</v>
      </c>
      <c r="F20564">
        <v>4.21294057168235</v>
      </c>
      <c r="G20564">
        <v>0</v>
      </c>
      <c r="H20564">
        <v>3</v>
      </c>
      <c r="I20564">
        <v>0</v>
      </c>
      <c r="J20564">
        <v>0</v>
      </c>
      <c r="K20564">
        <v>0</v>
      </c>
    </row>
    <row r="20565" spans="1:11">
      <c r="A20565">
        <v>2020</v>
      </c>
      <c r="B20565">
        <v>20564</v>
      </c>
      <c r="C20565">
        <v>30</v>
      </c>
      <c r="D20565">
        <v>17</v>
      </c>
      <c r="E20565">
        <v>0</v>
      </c>
      <c r="F20565">
        <v>5.7171170484430398</v>
      </c>
      <c r="G20565">
        <v>0</v>
      </c>
      <c r="H20565">
        <v>3</v>
      </c>
      <c r="I20565">
        <v>0</v>
      </c>
      <c r="J20565">
        <v>0</v>
      </c>
      <c r="K20565">
        <v>0</v>
      </c>
    </row>
    <row r="20566" spans="1:11">
      <c r="A20566">
        <v>2020</v>
      </c>
      <c r="B20566">
        <v>20565</v>
      </c>
      <c r="C20566">
        <v>0</v>
      </c>
      <c r="D20566">
        <v>0</v>
      </c>
      <c r="E20566">
        <v>0</v>
      </c>
      <c r="F20566">
        <v>0</v>
      </c>
      <c r="G20566">
        <v>0</v>
      </c>
      <c r="H20566">
        <v>3</v>
      </c>
      <c r="I20566">
        <v>0</v>
      </c>
      <c r="J20566">
        <v>0</v>
      </c>
      <c r="K20566">
        <v>0</v>
      </c>
    </row>
    <row r="20567" spans="1:11">
      <c r="A20567">
        <v>2020</v>
      </c>
      <c r="B20567">
        <v>20566</v>
      </c>
      <c r="C20567">
        <v>142</v>
      </c>
      <c r="D20567">
        <v>74</v>
      </c>
      <c r="E20567">
        <v>5</v>
      </c>
      <c r="F20567">
        <v>5.4858449746569402</v>
      </c>
      <c r="G20567">
        <v>0</v>
      </c>
      <c r="H20567">
        <v>3</v>
      </c>
      <c r="I20567">
        <v>0</v>
      </c>
      <c r="J20567">
        <v>0</v>
      </c>
      <c r="K20567">
        <v>0</v>
      </c>
    </row>
    <row r="20568" spans="1:11">
      <c r="A20568">
        <v>2020</v>
      </c>
      <c r="B20568">
        <v>20567</v>
      </c>
      <c r="C20568">
        <v>59</v>
      </c>
      <c r="D20568">
        <v>31</v>
      </c>
      <c r="E20568">
        <v>0</v>
      </c>
      <c r="F20568">
        <v>3.8840831588787501</v>
      </c>
      <c r="G20568">
        <v>0</v>
      </c>
      <c r="H20568">
        <v>3</v>
      </c>
      <c r="I20568">
        <v>0</v>
      </c>
      <c r="J20568">
        <v>0</v>
      </c>
      <c r="K20568">
        <v>0</v>
      </c>
    </row>
    <row r="20569" spans="1:11">
      <c r="A20569">
        <v>2020</v>
      </c>
      <c r="B20569">
        <v>20568</v>
      </c>
      <c r="C20569">
        <v>2</v>
      </c>
      <c r="D20569">
        <v>1</v>
      </c>
      <c r="E20569">
        <v>0</v>
      </c>
      <c r="F20569">
        <v>7.5777697032431701E-3</v>
      </c>
      <c r="G20569">
        <v>0</v>
      </c>
      <c r="H20569">
        <v>3</v>
      </c>
      <c r="I20569">
        <v>0</v>
      </c>
      <c r="J20569">
        <v>0</v>
      </c>
      <c r="K20569">
        <v>0</v>
      </c>
    </row>
    <row r="20570" spans="1:11">
      <c r="A20570">
        <v>2020</v>
      </c>
      <c r="B20570">
        <v>20569</v>
      </c>
      <c r="C20570">
        <v>183</v>
      </c>
      <c r="D20570">
        <v>109</v>
      </c>
      <c r="E20570">
        <v>7</v>
      </c>
      <c r="F20570">
        <v>3.4635033336219601</v>
      </c>
      <c r="G20570">
        <v>0</v>
      </c>
      <c r="H20570">
        <v>3</v>
      </c>
      <c r="I20570">
        <v>0</v>
      </c>
      <c r="J20570">
        <v>0</v>
      </c>
      <c r="K20570">
        <v>0</v>
      </c>
    </row>
    <row r="20571" spans="1:11">
      <c r="A20571">
        <v>2020</v>
      </c>
      <c r="B20571">
        <v>20570</v>
      </c>
      <c r="C20571">
        <v>0</v>
      </c>
      <c r="D20571">
        <v>0</v>
      </c>
      <c r="E20571">
        <v>28</v>
      </c>
      <c r="F20571">
        <v>0</v>
      </c>
      <c r="G20571">
        <v>0</v>
      </c>
      <c r="H20571">
        <v>3</v>
      </c>
      <c r="I20571">
        <v>0</v>
      </c>
      <c r="J20571">
        <v>0</v>
      </c>
      <c r="K20571">
        <v>0</v>
      </c>
    </row>
    <row r="20572" spans="1:11">
      <c r="A20572">
        <v>2020</v>
      </c>
      <c r="B20572">
        <v>20571</v>
      </c>
      <c r="C20572">
        <v>134</v>
      </c>
      <c r="D20572">
        <v>88</v>
      </c>
      <c r="E20572">
        <v>1</v>
      </c>
      <c r="F20572">
        <v>3.9104906206590599</v>
      </c>
      <c r="G20572">
        <v>0</v>
      </c>
      <c r="H20572">
        <v>3</v>
      </c>
      <c r="I20572">
        <v>0</v>
      </c>
      <c r="J20572">
        <v>0</v>
      </c>
      <c r="K20572">
        <v>0</v>
      </c>
    </row>
    <row r="20573" spans="1:11">
      <c r="A20573">
        <v>2020</v>
      </c>
      <c r="B20573">
        <v>20572</v>
      </c>
      <c r="C20573">
        <v>0</v>
      </c>
      <c r="D20573">
        <v>0</v>
      </c>
      <c r="E20573">
        <v>51</v>
      </c>
      <c r="F20573">
        <v>0</v>
      </c>
      <c r="G20573">
        <v>0</v>
      </c>
      <c r="H20573">
        <v>3</v>
      </c>
      <c r="I20573">
        <v>0</v>
      </c>
      <c r="J20573">
        <v>0</v>
      </c>
      <c r="K20573">
        <v>0</v>
      </c>
    </row>
    <row r="20574" spans="1:11">
      <c r="A20574">
        <v>2020</v>
      </c>
      <c r="B20574">
        <v>20573</v>
      </c>
      <c r="C20574">
        <v>507</v>
      </c>
      <c r="D20574">
        <v>308</v>
      </c>
      <c r="E20574">
        <v>6</v>
      </c>
      <c r="F20574">
        <v>11.0264635124298</v>
      </c>
      <c r="G20574">
        <v>0</v>
      </c>
      <c r="H20574">
        <v>3</v>
      </c>
      <c r="I20574">
        <v>0</v>
      </c>
      <c r="J20574">
        <v>0</v>
      </c>
      <c r="K20574">
        <v>0</v>
      </c>
    </row>
    <row r="20575" spans="1:11">
      <c r="A20575">
        <v>2020</v>
      </c>
      <c r="B20575">
        <v>20574</v>
      </c>
      <c r="C20575">
        <v>0</v>
      </c>
      <c r="D20575">
        <v>0</v>
      </c>
      <c r="E20575">
        <v>0</v>
      </c>
      <c r="F20575">
        <v>0</v>
      </c>
      <c r="G20575">
        <v>0</v>
      </c>
      <c r="H20575">
        <v>3</v>
      </c>
      <c r="I20575">
        <v>0</v>
      </c>
      <c r="J20575">
        <v>0</v>
      </c>
      <c r="K20575">
        <v>0</v>
      </c>
    </row>
    <row r="20576" spans="1:11">
      <c r="A20576">
        <v>2020</v>
      </c>
      <c r="B20576">
        <v>20575</v>
      </c>
      <c r="C20576">
        <v>0</v>
      </c>
      <c r="D20576">
        <v>0</v>
      </c>
      <c r="E20576">
        <v>9</v>
      </c>
      <c r="F20576">
        <v>0</v>
      </c>
      <c r="G20576">
        <v>0</v>
      </c>
      <c r="H20576">
        <v>3</v>
      </c>
      <c r="I20576">
        <v>0</v>
      </c>
      <c r="J20576">
        <v>0</v>
      </c>
      <c r="K20576">
        <v>0</v>
      </c>
    </row>
    <row r="20577" spans="1:11">
      <c r="A20577">
        <v>2020</v>
      </c>
      <c r="B20577">
        <v>20576</v>
      </c>
      <c r="C20577">
        <v>85</v>
      </c>
      <c r="D20577">
        <v>51</v>
      </c>
      <c r="E20577">
        <v>1</v>
      </c>
      <c r="F20577">
        <v>3.5840178104602698</v>
      </c>
      <c r="G20577">
        <v>0</v>
      </c>
      <c r="H20577">
        <v>3</v>
      </c>
      <c r="I20577">
        <v>0</v>
      </c>
      <c r="J20577">
        <v>0</v>
      </c>
      <c r="K20577">
        <v>0</v>
      </c>
    </row>
    <row r="20578" spans="1:11">
      <c r="A20578">
        <v>2020</v>
      </c>
      <c r="B20578">
        <v>20577</v>
      </c>
      <c r="C20578">
        <v>0</v>
      </c>
      <c r="D20578">
        <v>0</v>
      </c>
      <c r="E20578">
        <v>0</v>
      </c>
      <c r="F20578">
        <v>0</v>
      </c>
      <c r="G20578">
        <v>0</v>
      </c>
      <c r="H20578">
        <v>3</v>
      </c>
      <c r="I20578">
        <v>0</v>
      </c>
      <c r="J20578">
        <v>0</v>
      </c>
      <c r="K20578">
        <v>0</v>
      </c>
    </row>
    <row r="20579" spans="1:11">
      <c r="A20579">
        <v>2020</v>
      </c>
      <c r="B20579">
        <v>20578</v>
      </c>
      <c r="C20579">
        <v>133</v>
      </c>
      <c r="D20579">
        <v>72</v>
      </c>
      <c r="E20579">
        <v>1</v>
      </c>
      <c r="F20579">
        <v>4.7397418444366801</v>
      </c>
      <c r="G20579">
        <v>0</v>
      </c>
      <c r="H20579">
        <v>3</v>
      </c>
      <c r="I20579">
        <v>0</v>
      </c>
      <c r="J20579">
        <v>0</v>
      </c>
      <c r="K20579">
        <v>0</v>
      </c>
    </row>
    <row r="20580" spans="1:11">
      <c r="A20580">
        <v>2020</v>
      </c>
      <c r="B20580">
        <v>20579</v>
      </c>
      <c r="C20580">
        <v>145</v>
      </c>
      <c r="D20580">
        <v>79</v>
      </c>
      <c r="E20580">
        <v>2</v>
      </c>
      <c r="F20580">
        <v>3.7564864157679199</v>
      </c>
      <c r="G20580">
        <v>0</v>
      </c>
      <c r="H20580">
        <v>3</v>
      </c>
      <c r="I20580">
        <v>0</v>
      </c>
      <c r="J20580">
        <v>0</v>
      </c>
      <c r="K20580">
        <v>0</v>
      </c>
    </row>
    <row r="20581" spans="1:11">
      <c r="A20581">
        <v>2020</v>
      </c>
      <c r="B20581">
        <v>20580</v>
      </c>
      <c r="C20581">
        <v>125</v>
      </c>
      <c r="D20581">
        <v>89</v>
      </c>
      <c r="E20581">
        <v>1</v>
      </c>
      <c r="F20581">
        <v>3.6943883718387101</v>
      </c>
      <c r="G20581">
        <v>0</v>
      </c>
      <c r="H20581">
        <v>3</v>
      </c>
      <c r="I20581">
        <v>0</v>
      </c>
      <c r="J20581">
        <v>0</v>
      </c>
      <c r="K20581">
        <v>0</v>
      </c>
    </row>
    <row r="20582" spans="1:11">
      <c r="A20582">
        <v>2020</v>
      </c>
      <c r="B20582">
        <v>20581</v>
      </c>
      <c r="C20582">
        <v>9</v>
      </c>
      <c r="D20582">
        <v>8</v>
      </c>
      <c r="E20582">
        <v>0</v>
      </c>
      <c r="F20582">
        <v>4.8978898801976103E-2</v>
      </c>
      <c r="G20582">
        <v>0</v>
      </c>
      <c r="H20582">
        <v>3</v>
      </c>
      <c r="I20582">
        <v>0</v>
      </c>
      <c r="J20582">
        <v>0</v>
      </c>
      <c r="K20582">
        <v>0</v>
      </c>
    </row>
    <row r="20583" spans="1:11">
      <c r="A20583">
        <v>2020</v>
      </c>
      <c r="B20583">
        <v>20582</v>
      </c>
      <c r="C20583">
        <v>0</v>
      </c>
      <c r="D20583">
        <v>0</v>
      </c>
      <c r="E20583">
        <v>0</v>
      </c>
      <c r="F20583">
        <v>0</v>
      </c>
      <c r="G20583">
        <v>0</v>
      </c>
      <c r="H20583">
        <v>3</v>
      </c>
      <c r="I20583">
        <v>0</v>
      </c>
      <c r="J20583">
        <v>0</v>
      </c>
      <c r="K20583">
        <v>0</v>
      </c>
    </row>
    <row r="20584" spans="1:11">
      <c r="A20584">
        <v>2020</v>
      </c>
      <c r="B20584">
        <v>20583</v>
      </c>
      <c r="C20584">
        <v>53</v>
      </c>
      <c r="D20584">
        <v>27</v>
      </c>
      <c r="E20584">
        <v>0</v>
      </c>
      <c r="F20584">
        <v>0.51160869078370697</v>
      </c>
      <c r="G20584">
        <v>0</v>
      </c>
      <c r="H20584">
        <v>3</v>
      </c>
      <c r="I20584">
        <v>0</v>
      </c>
      <c r="J20584">
        <v>0</v>
      </c>
      <c r="K20584">
        <v>0</v>
      </c>
    </row>
    <row r="20585" spans="1:11">
      <c r="A20585">
        <v>2020</v>
      </c>
      <c r="B20585">
        <v>20584</v>
      </c>
      <c r="C20585">
        <v>48</v>
      </c>
      <c r="D20585">
        <v>32</v>
      </c>
      <c r="E20585">
        <v>3</v>
      </c>
      <c r="F20585">
        <v>0.39245088027550101</v>
      </c>
      <c r="G20585">
        <v>0</v>
      </c>
      <c r="H20585">
        <v>3</v>
      </c>
      <c r="I20585">
        <v>0</v>
      </c>
      <c r="J20585">
        <v>0</v>
      </c>
      <c r="K20585">
        <v>0</v>
      </c>
    </row>
    <row r="20586" spans="1:11">
      <c r="A20586">
        <v>2020</v>
      </c>
      <c r="B20586">
        <v>20585</v>
      </c>
      <c r="C20586">
        <v>0</v>
      </c>
      <c r="D20586">
        <v>0</v>
      </c>
      <c r="E20586">
        <v>0</v>
      </c>
      <c r="F20586">
        <v>0</v>
      </c>
      <c r="G20586">
        <v>0</v>
      </c>
      <c r="H20586">
        <v>3</v>
      </c>
      <c r="I20586">
        <v>0</v>
      </c>
      <c r="J20586">
        <v>0</v>
      </c>
      <c r="K20586">
        <v>0</v>
      </c>
    </row>
    <row r="20587" spans="1:11">
      <c r="A20587">
        <v>2020</v>
      </c>
      <c r="B20587">
        <v>20586</v>
      </c>
      <c r="C20587">
        <v>15</v>
      </c>
      <c r="D20587">
        <v>10</v>
      </c>
      <c r="E20587">
        <v>0</v>
      </c>
      <c r="F20587">
        <v>0.131974755868697</v>
      </c>
      <c r="G20587">
        <v>0</v>
      </c>
      <c r="H20587">
        <v>3</v>
      </c>
      <c r="I20587">
        <v>0</v>
      </c>
      <c r="J20587">
        <v>0</v>
      </c>
      <c r="K20587">
        <v>0</v>
      </c>
    </row>
    <row r="20588" spans="1:11">
      <c r="A20588">
        <v>2020</v>
      </c>
      <c r="B20588">
        <v>20587</v>
      </c>
      <c r="C20588">
        <v>0</v>
      </c>
      <c r="D20588">
        <v>0</v>
      </c>
      <c r="E20588">
        <v>0</v>
      </c>
      <c r="F20588">
        <v>0</v>
      </c>
      <c r="G20588">
        <v>0</v>
      </c>
      <c r="H20588">
        <v>3</v>
      </c>
      <c r="I20588">
        <v>0</v>
      </c>
      <c r="J20588">
        <v>0</v>
      </c>
      <c r="K20588">
        <v>0</v>
      </c>
    </row>
    <row r="20589" spans="1:11">
      <c r="A20589">
        <v>2020</v>
      </c>
      <c r="B20589">
        <v>20588</v>
      </c>
      <c r="C20589">
        <v>0</v>
      </c>
      <c r="D20589">
        <v>0</v>
      </c>
      <c r="E20589">
        <v>0</v>
      </c>
      <c r="F20589">
        <v>0</v>
      </c>
      <c r="G20589">
        <v>0</v>
      </c>
      <c r="H20589">
        <v>3</v>
      </c>
      <c r="I20589">
        <v>0</v>
      </c>
      <c r="J20589">
        <v>0</v>
      </c>
      <c r="K20589">
        <v>0</v>
      </c>
    </row>
    <row r="20590" spans="1:11">
      <c r="A20590">
        <v>2020</v>
      </c>
      <c r="B20590">
        <v>20589</v>
      </c>
      <c r="C20590">
        <v>6</v>
      </c>
      <c r="D20590">
        <v>2</v>
      </c>
      <c r="E20590">
        <v>0</v>
      </c>
      <c r="F20590">
        <v>1.3826477704804701</v>
      </c>
      <c r="G20590">
        <v>0</v>
      </c>
      <c r="H20590">
        <v>3</v>
      </c>
      <c r="I20590">
        <v>0</v>
      </c>
      <c r="J20590">
        <v>0</v>
      </c>
      <c r="K20590">
        <v>0</v>
      </c>
    </row>
    <row r="20591" spans="1:11">
      <c r="A20591">
        <v>2020</v>
      </c>
      <c r="B20591">
        <v>20590</v>
      </c>
      <c r="C20591">
        <v>45</v>
      </c>
      <c r="D20591">
        <v>22</v>
      </c>
      <c r="E20591">
        <v>0</v>
      </c>
      <c r="F20591">
        <v>0.56159583071255303</v>
      </c>
      <c r="G20591">
        <v>0</v>
      </c>
      <c r="H20591">
        <v>3</v>
      </c>
      <c r="I20591">
        <v>0</v>
      </c>
      <c r="J20591">
        <v>0</v>
      </c>
      <c r="K20591">
        <v>0</v>
      </c>
    </row>
    <row r="20592" spans="1:11">
      <c r="A20592">
        <v>2020</v>
      </c>
      <c r="B20592">
        <v>20591</v>
      </c>
      <c r="C20592">
        <v>101</v>
      </c>
      <c r="D20592">
        <v>57</v>
      </c>
      <c r="E20592">
        <v>1</v>
      </c>
      <c r="F20592">
        <v>2.0646501235723802</v>
      </c>
      <c r="G20592">
        <v>0</v>
      </c>
      <c r="H20592">
        <v>3</v>
      </c>
      <c r="I20592">
        <v>0</v>
      </c>
      <c r="J20592">
        <v>0</v>
      </c>
      <c r="K20592">
        <v>0</v>
      </c>
    </row>
    <row r="20593" spans="1:11">
      <c r="A20593">
        <v>2020</v>
      </c>
      <c r="B20593">
        <v>20592</v>
      </c>
      <c r="C20593">
        <v>5</v>
      </c>
      <c r="D20593">
        <v>0</v>
      </c>
      <c r="E20593">
        <v>258</v>
      </c>
      <c r="F20593">
        <v>0</v>
      </c>
      <c r="G20593">
        <v>0</v>
      </c>
      <c r="H20593">
        <v>3</v>
      </c>
      <c r="I20593">
        <v>0</v>
      </c>
      <c r="J20593">
        <v>0</v>
      </c>
      <c r="K20593">
        <v>0</v>
      </c>
    </row>
    <row r="20594" spans="1:11">
      <c r="A20594">
        <v>2020</v>
      </c>
      <c r="B20594">
        <v>20593</v>
      </c>
      <c r="C20594">
        <v>132</v>
      </c>
      <c r="D20594">
        <v>85</v>
      </c>
      <c r="E20594">
        <v>1</v>
      </c>
      <c r="F20594">
        <v>16.3408806744327</v>
      </c>
      <c r="G20594">
        <v>0</v>
      </c>
      <c r="H20594">
        <v>3</v>
      </c>
      <c r="I20594">
        <v>0</v>
      </c>
      <c r="J20594">
        <v>0</v>
      </c>
      <c r="K20594">
        <v>0</v>
      </c>
    </row>
    <row r="20595" spans="1:11">
      <c r="A20595">
        <v>2020</v>
      </c>
      <c r="B20595">
        <v>20594</v>
      </c>
      <c r="C20595">
        <v>305</v>
      </c>
      <c r="D20595">
        <v>189</v>
      </c>
      <c r="E20595">
        <v>2</v>
      </c>
      <c r="F20595">
        <v>24.288080524941101</v>
      </c>
      <c r="G20595">
        <v>0</v>
      </c>
      <c r="H20595">
        <v>3</v>
      </c>
      <c r="I20595">
        <v>0</v>
      </c>
      <c r="J20595">
        <v>0</v>
      </c>
      <c r="K20595">
        <v>0</v>
      </c>
    </row>
    <row r="20596" spans="1:11">
      <c r="A20596">
        <v>2020</v>
      </c>
      <c r="B20596">
        <v>20595</v>
      </c>
      <c r="C20596">
        <v>3</v>
      </c>
      <c r="D20596">
        <v>2</v>
      </c>
      <c r="E20596">
        <v>0</v>
      </c>
      <c r="F20596">
        <v>4.50441658045714E-2</v>
      </c>
      <c r="G20596">
        <v>0</v>
      </c>
      <c r="H20596">
        <v>3</v>
      </c>
      <c r="I20596">
        <v>0</v>
      </c>
      <c r="J20596">
        <v>0</v>
      </c>
      <c r="K20596">
        <v>0</v>
      </c>
    </row>
    <row r="20597" spans="1:11">
      <c r="A20597">
        <v>2020</v>
      </c>
      <c r="B20597">
        <v>20596</v>
      </c>
      <c r="C20597">
        <v>1327</v>
      </c>
      <c r="D20597">
        <v>812</v>
      </c>
      <c r="E20597">
        <v>19</v>
      </c>
      <c r="F20597">
        <v>4.1089493970650901</v>
      </c>
      <c r="G20597">
        <v>0</v>
      </c>
      <c r="H20597">
        <v>3</v>
      </c>
      <c r="I20597">
        <v>0</v>
      </c>
      <c r="J20597">
        <v>0</v>
      </c>
      <c r="K20597">
        <v>0</v>
      </c>
    </row>
    <row r="20598" spans="1:11">
      <c r="A20598">
        <v>2020</v>
      </c>
      <c r="B20598">
        <v>20597</v>
      </c>
      <c r="C20598">
        <v>50</v>
      </c>
      <c r="D20598">
        <v>28</v>
      </c>
      <c r="E20598">
        <v>0</v>
      </c>
      <c r="F20598">
        <v>0.42357481898530103</v>
      </c>
      <c r="G20598">
        <v>0</v>
      </c>
      <c r="H20598">
        <v>3</v>
      </c>
      <c r="I20598">
        <v>0</v>
      </c>
      <c r="J20598">
        <v>0</v>
      </c>
      <c r="K20598">
        <v>0</v>
      </c>
    </row>
    <row r="20599" spans="1:11">
      <c r="A20599">
        <v>2020</v>
      </c>
      <c r="B20599">
        <v>20598</v>
      </c>
      <c r="C20599">
        <v>0</v>
      </c>
      <c r="D20599">
        <v>0</v>
      </c>
      <c r="E20599">
        <v>0</v>
      </c>
      <c r="F20599">
        <v>0</v>
      </c>
      <c r="G20599">
        <v>0</v>
      </c>
      <c r="H20599">
        <v>3</v>
      </c>
      <c r="I20599">
        <v>0</v>
      </c>
      <c r="J20599">
        <v>0</v>
      </c>
      <c r="K20599">
        <v>0</v>
      </c>
    </row>
    <row r="20600" spans="1:11">
      <c r="A20600">
        <v>2020</v>
      </c>
      <c r="B20600">
        <v>20599</v>
      </c>
      <c r="C20600">
        <v>9</v>
      </c>
      <c r="D20600">
        <v>7</v>
      </c>
      <c r="E20600">
        <v>0</v>
      </c>
      <c r="F20600">
        <v>4.6854549941223601E-2</v>
      </c>
      <c r="G20600">
        <v>0</v>
      </c>
      <c r="H20600">
        <v>3</v>
      </c>
      <c r="I20600">
        <v>0</v>
      </c>
      <c r="J20600">
        <v>0</v>
      </c>
      <c r="K20600">
        <v>0</v>
      </c>
    </row>
    <row r="20601" spans="1:11">
      <c r="A20601">
        <v>2020</v>
      </c>
      <c r="B20601">
        <v>20600</v>
      </c>
      <c r="C20601">
        <v>63</v>
      </c>
      <c r="D20601">
        <v>35</v>
      </c>
      <c r="E20601">
        <v>0</v>
      </c>
      <c r="F20601">
        <v>0.59769403947247302</v>
      </c>
      <c r="G20601">
        <v>0</v>
      </c>
      <c r="H20601">
        <v>3</v>
      </c>
      <c r="I20601">
        <v>0</v>
      </c>
      <c r="J20601">
        <v>0</v>
      </c>
      <c r="K20601">
        <v>0</v>
      </c>
    </row>
    <row r="20602" spans="1:11">
      <c r="A20602">
        <v>2020</v>
      </c>
      <c r="B20602">
        <v>20601</v>
      </c>
      <c r="C20602">
        <v>0</v>
      </c>
      <c r="D20602">
        <v>0</v>
      </c>
      <c r="E20602">
        <v>0</v>
      </c>
      <c r="F20602">
        <v>0</v>
      </c>
      <c r="G20602">
        <v>0</v>
      </c>
      <c r="H20602">
        <v>3</v>
      </c>
      <c r="I20602">
        <v>0</v>
      </c>
      <c r="J20602">
        <v>0</v>
      </c>
      <c r="K20602">
        <v>0</v>
      </c>
    </row>
    <row r="20603" spans="1:11">
      <c r="A20603">
        <v>2020</v>
      </c>
      <c r="B20603">
        <v>20602</v>
      </c>
      <c r="C20603">
        <v>39</v>
      </c>
      <c r="D20603">
        <v>23</v>
      </c>
      <c r="E20603">
        <v>5</v>
      </c>
      <c r="F20603">
        <v>0.221432635082424</v>
      </c>
      <c r="G20603">
        <v>0</v>
      </c>
      <c r="H20603">
        <v>3</v>
      </c>
      <c r="I20603">
        <v>0</v>
      </c>
      <c r="J20603">
        <v>0</v>
      </c>
      <c r="K20603">
        <v>0</v>
      </c>
    </row>
    <row r="20604" spans="1:11">
      <c r="A20604">
        <v>2020</v>
      </c>
      <c r="B20604">
        <v>20603</v>
      </c>
      <c r="C20604">
        <v>0</v>
      </c>
      <c r="D20604">
        <v>0</v>
      </c>
      <c r="E20604">
        <v>0</v>
      </c>
      <c r="F20604">
        <v>0</v>
      </c>
      <c r="G20604">
        <v>0</v>
      </c>
      <c r="H20604">
        <v>3</v>
      </c>
      <c r="I20604">
        <v>0</v>
      </c>
      <c r="J20604">
        <v>0</v>
      </c>
      <c r="K20604">
        <v>0</v>
      </c>
    </row>
    <row r="20605" spans="1:11">
      <c r="A20605">
        <v>2020</v>
      </c>
      <c r="B20605">
        <v>20604</v>
      </c>
      <c r="C20605">
        <v>0</v>
      </c>
      <c r="D20605">
        <v>0</v>
      </c>
      <c r="E20605">
        <v>0</v>
      </c>
      <c r="F20605">
        <v>0</v>
      </c>
      <c r="G20605">
        <v>0</v>
      </c>
      <c r="H20605">
        <v>3</v>
      </c>
      <c r="I20605">
        <v>0</v>
      </c>
      <c r="J20605">
        <v>0</v>
      </c>
      <c r="K20605">
        <v>0</v>
      </c>
    </row>
    <row r="20606" spans="1:11">
      <c r="A20606">
        <v>2020</v>
      </c>
      <c r="B20606">
        <v>20605</v>
      </c>
      <c r="C20606">
        <v>15</v>
      </c>
      <c r="D20606">
        <v>9</v>
      </c>
      <c r="E20606">
        <v>0</v>
      </c>
      <c r="F20606">
        <v>0.23965413115791301</v>
      </c>
      <c r="G20606">
        <v>0</v>
      </c>
      <c r="H20606">
        <v>3</v>
      </c>
      <c r="I20606">
        <v>0</v>
      </c>
      <c r="J20606">
        <v>0</v>
      </c>
      <c r="K20606">
        <v>0</v>
      </c>
    </row>
    <row r="20607" spans="1:11">
      <c r="A20607">
        <v>2020</v>
      </c>
      <c r="B20607">
        <v>20606</v>
      </c>
      <c r="C20607">
        <v>9</v>
      </c>
      <c r="D20607">
        <v>5</v>
      </c>
      <c r="E20607">
        <v>0</v>
      </c>
      <c r="F20607">
        <v>0.142798436833111</v>
      </c>
      <c r="G20607">
        <v>0</v>
      </c>
      <c r="H20607">
        <v>3</v>
      </c>
      <c r="I20607">
        <v>0</v>
      </c>
      <c r="J20607">
        <v>0</v>
      </c>
      <c r="K20607">
        <v>0</v>
      </c>
    </row>
    <row r="20608" spans="1:11">
      <c r="A20608">
        <v>2020</v>
      </c>
      <c r="B20608">
        <v>20607</v>
      </c>
      <c r="C20608">
        <v>11</v>
      </c>
      <c r="D20608">
        <v>5</v>
      </c>
      <c r="E20608">
        <v>0</v>
      </c>
      <c r="F20608">
        <v>0.18038997031765</v>
      </c>
      <c r="G20608">
        <v>0</v>
      </c>
      <c r="H20608">
        <v>3</v>
      </c>
      <c r="I20608">
        <v>0</v>
      </c>
      <c r="J20608">
        <v>0</v>
      </c>
      <c r="K20608">
        <v>0</v>
      </c>
    </row>
    <row r="20609" spans="1:11">
      <c r="A20609">
        <v>2020</v>
      </c>
      <c r="B20609">
        <v>20608</v>
      </c>
      <c r="C20609">
        <v>0</v>
      </c>
      <c r="D20609">
        <v>0</v>
      </c>
      <c r="E20609">
        <v>0</v>
      </c>
      <c r="F20609">
        <v>0</v>
      </c>
      <c r="G20609">
        <v>0</v>
      </c>
      <c r="H20609">
        <v>3</v>
      </c>
      <c r="I20609">
        <v>0</v>
      </c>
      <c r="J20609">
        <v>0</v>
      </c>
      <c r="K20609">
        <v>0</v>
      </c>
    </row>
    <row r="20610" spans="1:11">
      <c r="A20610">
        <v>2020</v>
      </c>
      <c r="B20610">
        <v>20609</v>
      </c>
      <c r="C20610">
        <v>15</v>
      </c>
      <c r="D20610">
        <v>9</v>
      </c>
      <c r="E20610">
        <v>0</v>
      </c>
      <c r="F20610">
        <v>0.228765596094514</v>
      </c>
      <c r="G20610">
        <v>0</v>
      </c>
      <c r="H20610">
        <v>3</v>
      </c>
      <c r="I20610">
        <v>0</v>
      </c>
      <c r="J20610">
        <v>0</v>
      </c>
      <c r="K20610">
        <v>0</v>
      </c>
    </row>
    <row r="20611" spans="1:11">
      <c r="A20611">
        <v>2020</v>
      </c>
      <c r="B20611">
        <v>20610</v>
      </c>
      <c r="C20611">
        <v>6</v>
      </c>
      <c r="D20611">
        <v>3</v>
      </c>
      <c r="E20611">
        <v>0</v>
      </c>
      <c r="F20611">
        <v>9.8743651606065505E-2</v>
      </c>
      <c r="G20611">
        <v>0</v>
      </c>
      <c r="H20611">
        <v>3</v>
      </c>
      <c r="I20611">
        <v>0</v>
      </c>
      <c r="J20611">
        <v>0</v>
      </c>
      <c r="K20611">
        <v>0</v>
      </c>
    </row>
    <row r="20612" spans="1:11">
      <c r="A20612">
        <v>2020</v>
      </c>
      <c r="B20612">
        <v>20611</v>
      </c>
      <c r="C20612">
        <v>24</v>
      </c>
      <c r="D20612">
        <v>12</v>
      </c>
      <c r="E20612">
        <v>0</v>
      </c>
      <c r="F20612">
        <v>0.25639683392642898</v>
      </c>
      <c r="G20612">
        <v>0</v>
      </c>
      <c r="H20612">
        <v>3</v>
      </c>
      <c r="I20612">
        <v>0</v>
      </c>
      <c r="J20612">
        <v>0</v>
      </c>
      <c r="K20612">
        <v>0</v>
      </c>
    </row>
    <row r="20613" spans="1:11">
      <c r="A20613">
        <v>2020</v>
      </c>
      <c r="B20613">
        <v>20612</v>
      </c>
      <c r="C20613">
        <v>9</v>
      </c>
      <c r="D20613">
        <v>4</v>
      </c>
      <c r="E20613">
        <v>0</v>
      </c>
      <c r="F20613">
        <v>0.14989906796090599</v>
      </c>
      <c r="G20613">
        <v>0</v>
      </c>
      <c r="H20613">
        <v>3</v>
      </c>
      <c r="I20613">
        <v>0</v>
      </c>
      <c r="J20613">
        <v>0</v>
      </c>
      <c r="K20613">
        <v>0</v>
      </c>
    </row>
    <row r="20614" spans="1:11">
      <c r="A20614">
        <v>2020</v>
      </c>
      <c r="B20614">
        <v>20613</v>
      </c>
      <c r="C20614">
        <v>7</v>
      </c>
      <c r="D20614">
        <v>4</v>
      </c>
      <c r="E20614">
        <v>0</v>
      </c>
      <c r="F20614">
        <v>0.111323332257208</v>
      </c>
      <c r="G20614">
        <v>0</v>
      </c>
      <c r="H20614">
        <v>3</v>
      </c>
      <c r="I20614">
        <v>0</v>
      </c>
      <c r="J20614">
        <v>0</v>
      </c>
      <c r="K20614">
        <v>0</v>
      </c>
    </row>
    <row r="20615" spans="1:11">
      <c r="A20615">
        <v>2020</v>
      </c>
      <c r="B20615">
        <v>20614</v>
      </c>
      <c r="C20615">
        <v>13</v>
      </c>
      <c r="D20615">
        <v>7</v>
      </c>
      <c r="E20615">
        <v>0</v>
      </c>
      <c r="F20615">
        <v>0.20564446602832501</v>
      </c>
      <c r="G20615">
        <v>0</v>
      </c>
      <c r="H20615">
        <v>3</v>
      </c>
      <c r="I20615">
        <v>0</v>
      </c>
      <c r="J20615">
        <v>0</v>
      </c>
      <c r="K20615">
        <v>0</v>
      </c>
    </row>
    <row r="20616" spans="1:11">
      <c r="A20616">
        <v>2020</v>
      </c>
      <c r="B20616">
        <v>20615</v>
      </c>
      <c r="C20616">
        <v>0</v>
      </c>
      <c r="D20616">
        <v>0</v>
      </c>
      <c r="E20616">
        <v>0</v>
      </c>
      <c r="F20616">
        <v>0</v>
      </c>
      <c r="G20616">
        <v>0</v>
      </c>
      <c r="H20616">
        <v>3</v>
      </c>
      <c r="I20616">
        <v>0</v>
      </c>
      <c r="J20616">
        <v>0</v>
      </c>
      <c r="K20616">
        <v>0</v>
      </c>
    </row>
    <row r="20617" spans="1:11">
      <c r="A20617">
        <v>2020</v>
      </c>
      <c r="B20617">
        <v>20616</v>
      </c>
      <c r="C20617">
        <v>0</v>
      </c>
      <c r="D20617">
        <v>0</v>
      </c>
      <c r="E20617">
        <v>0</v>
      </c>
      <c r="F20617">
        <v>0</v>
      </c>
      <c r="G20617">
        <v>0</v>
      </c>
      <c r="H20617">
        <v>3</v>
      </c>
      <c r="I20617">
        <v>0</v>
      </c>
      <c r="J20617">
        <v>0</v>
      </c>
      <c r="K20617">
        <v>0</v>
      </c>
    </row>
    <row r="20618" spans="1:11">
      <c r="A20618">
        <v>2020</v>
      </c>
      <c r="B20618">
        <v>20617</v>
      </c>
      <c r="C20618">
        <v>2</v>
      </c>
      <c r="D20618">
        <v>1</v>
      </c>
      <c r="E20618">
        <v>0</v>
      </c>
      <c r="F20618">
        <v>7.1027872757827596E-3</v>
      </c>
      <c r="G20618">
        <v>0</v>
      </c>
      <c r="H20618">
        <v>3</v>
      </c>
      <c r="I20618">
        <v>0</v>
      </c>
      <c r="J20618">
        <v>0</v>
      </c>
      <c r="K20618">
        <v>0</v>
      </c>
    </row>
    <row r="20619" spans="1:11">
      <c r="A20619">
        <v>2020</v>
      </c>
      <c r="B20619">
        <v>20618</v>
      </c>
      <c r="C20619">
        <v>0</v>
      </c>
      <c r="D20619">
        <v>0</v>
      </c>
      <c r="E20619">
        <v>0</v>
      </c>
      <c r="F20619">
        <v>0</v>
      </c>
      <c r="G20619">
        <v>0</v>
      </c>
      <c r="H20619">
        <v>3</v>
      </c>
      <c r="I20619">
        <v>0</v>
      </c>
      <c r="J20619">
        <v>0</v>
      </c>
      <c r="K20619">
        <v>0</v>
      </c>
    </row>
    <row r="20620" spans="1:11">
      <c r="A20620">
        <v>2020</v>
      </c>
      <c r="B20620">
        <v>20619</v>
      </c>
      <c r="C20620">
        <v>4</v>
      </c>
      <c r="D20620">
        <v>3</v>
      </c>
      <c r="E20620">
        <v>19</v>
      </c>
      <c r="F20620">
        <v>9.9932770228828606E-3</v>
      </c>
      <c r="G20620">
        <v>0</v>
      </c>
      <c r="H20620">
        <v>3</v>
      </c>
      <c r="I20620">
        <v>0</v>
      </c>
      <c r="J20620">
        <v>0</v>
      </c>
      <c r="K20620">
        <v>0</v>
      </c>
    </row>
    <row r="20621" spans="1:11">
      <c r="A20621">
        <v>2020</v>
      </c>
      <c r="B20621">
        <v>20620</v>
      </c>
      <c r="C20621">
        <v>0</v>
      </c>
      <c r="D20621">
        <v>0</v>
      </c>
      <c r="E20621">
        <v>0</v>
      </c>
      <c r="F20621">
        <v>0</v>
      </c>
      <c r="G20621">
        <v>0</v>
      </c>
      <c r="H20621">
        <v>3</v>
      </c>
      <c r="I20621">
        <v>0</v>
      </c>
      <c r="J20621">
        <v>0</v>
      </c>
      <c r="K20621">
        <v>0</v>
      </c>
    </row>
    <row r="20622" spans="1:11">
      <c r="A20622">
        <v>2020</v>
      </c>
      <c r="B20622">
        <v>20621</v>
      </c>
      <c r="C20622">
        <v>0</v>
      </c>
      <c r="D20622">
        <v>0</v>
      </c>
      <c r="E20622">
        <v>0</v>
      </c>
      <c r="F20622">
        <v>0</v>
      </c>
      <c r="G20622">
        <v>0</v>
      </c>
      <c r="H20622">
        <v>3</v>
      </c>
      <c r="I20622">
        <v>0</v>
      </c>
      <c r="J20622">
        <v>0</v>
      </c>
      <c r="K20622">
        <v>0</v>
      </c>
    </row>
    <row r="20623" spans="1:11">
      <c r="A20623">
        <v>2020</v>
      </c>
      <c r="B20623">
        <v>20622</v>
      </c>
      <c r="C20623">
        <v>763</v>
      </c>
      <c r="D20623">
        <v>468</v>
      </c>
      <c r="E20623">
        <v>90</v>
      </c>
      <c r="F20623">
        <v>4.0148766175269603</v>
      </c>
      <c r="G20623">
        <v>0</v>
      </c>
      <c r="H20623">
        <v>3</v>
      </c>
      <c r="I20623">
        <v>0</v>
      </c>
      <c r="J20623">
        <v>0</v>
      </c>
      <c r="K20623">
        <v>0</v>
      </c>
    </row>
    <row r="20624" spans="1:11">
      <c r="A20624">
        <v>2020</v>
      </c>
      <c r="B20624">
        <v>20623</v>
      </c>
      <c r="C20624">
        <v>172</v>
      </c>
      <c r="D20624">
        <v>96</v>
      </c>
      <c r="E20624">
        <v>1</v>
      </c>
      <c r="F20624">
        <v>3.8816634281858402</v>
      </c>
      <c r="G20624">
        <v>0</v>
      </c>
      <c r="H20624">
        <v>3</v>
      </c>
      <c r="I20624">
        <v>0</v>
      </c>
      <c r="J20624">
        <v>0</v>
      </c>
      <c r="K20624">
        <v>0</v>
      </c>
    </row>
    <row r="20625" spans="1:11">
      <c r="A20625">
        <v>2020</v>
      </c>
      <c r="B20625">
        <v>20624</v>
      </c>
      <c r="C20625">
        <v>214</v>
      </c>
      <c r="D20625">
        <v>136</v>
      </c>
      <c r="E20625">
        <v>4</v>
      </c>
      <c r="F20625">
        <v>4.1239815307294396</v>
      </c>
      <c r="G20625">
        <v>0</v>
      </c>
      <c r="H20625">
        <v>3</v>
      </c>
      <c r="I20625">
        <v>0</v>
      </c>
      <c r="J20625">
        <v>0</v>
      </c>
      <c r="K20625">
        <v>0</v>
      </c>
    </row>
    <row r="20626" spans="1:11">
      <c r="A20626">
        <v>2020</v>
      </c>
      <c r="B20626">
        <v>20625</v>
      </c>
      <c r="C20626">
        <v>93</v>
      </c>
      <c r="D20626">
        <v>57</v>
      </c>
      <c r="E20626">
        <v>4</v>
      </c>
      <c r="F20626">
        <v>3.8628802133306799</v>
      </c>
      <c r="G20626">
        <v>0</v>
      </c>
      <c r="H20626">
        <v>3</v>
      </c>
      <c r="I20626">
        <v>0</v>
      </c>
      <c r="J20626">
        <v>0</v>
      </c>
      <c r="K20626">
        <v>0</v>
      </c>
    </row>
    <row r="20627" spans="1:11">
      <c r="A20627">
        <v>2020</v>
      </c>
      <c r="B20627">
        <v>20626</v>
      </c>
      <c r="C20627">
        <v>177</v>
      </c>
      <c r="D20627">
        <v>121</v>
      </c>
      <c r="E20627">
        <v>1</v>
      </c>
      <c r="F20627">
        <v>3.1096275474350001</v>
      </c>
      <c r="G20627">
        <v>0</v>
      </c>
      <c r="H20627">
        <v>3</v>
      </c>
      <c r="I20627">
        <v>0</v>
      </c>
      <c r="J20627">
        <v>0</v>
      </c>
      <c r="K20627">
        <v>0</v>
      </c>
    </row>
    <row r="20628" spans="1:11">
      <c r="A20628">
        <v>2020</v>
      </c>
      <c r="B20628">
        <v>20627</v>
      </c>
      <c r="C20628">
        <v>181</v>
      </c>
      <c r="D20628">
        <v>118</v>
      </c>
      <c r="E20628">
        <v>1</v>
      </c>
      <c r="F20628">
        <v>3.9299982629841899</v>
      </c>
      <c r="G20628">
        <v>0</v>
      </c>
      <c r="H20628">
        <v>3</v>
      </c>
      <c r="I20628">
        <v>0</v>
      </c>
      <c r="J20628">
        <v>0</v>
      </c>
      <c r="K20628">
        <v>0</v>
      </c>
    </row>
    <row r="20629" spans="1:11">
      <c r="A20629">
        <v>2020</v>
      </c>
      <c r="B20629">
        <v>20628</v>
      </c>
      <c r="C20629">
        <v>125</v>
      </c>
      <c r="D20629">
        <v>78</v>
      </c>
      <c r="E20629">
        <v>1</v>
      </c>
      <c r="F20629">
        <v>4.0384460059769003</v>
      </c>
      <c r="G20629">
        <v>0</v>
      </c>
      <c r="H20629">
        <v>3</v>
      </c>
      <c r="I20629">
        <v>0</v>
      </c>
      <c r="J20629">
        <v>0</v>
      </c>
      <c r="K20629">
        <v>0</v>
      </c>
    </row>
    <row r="20630" spans="1:11">
      <c r="A20630">
        <v>2020</v>
      </c>
      <c r="B20630">
        <v>20629</v>
      </c>
      <c r="C20630">
        <v>0</v>
      </c>
      <c r="D20630">
        <v>0</v>
      </c>
      <c r="E20630">
        <v>0</v>
      </c>
      <c r="F20630">
        <v>0</v>
      </c>
      <c r="G20630">
        <v>0</v>
      </c>
      <c r="H20630">
        <v>3</v>
      </c>
      <c r="I20630">
        <v>0</v>
      </c>
      <c r="J20630">
        <v>0</v>
      </c>
      <c r="K20630">
        <v>0</v>
      </c>
    </row>
    <row r="20631" spans="1:11">
      <c r="A20631">
        <v>2020</v>
      </c>
      <c r="B20631">
        <v>20630</v>
      </c>
      <c r="C20631">
        <v>40</v>
      </c>
      <c r="D20631">
        <v>29</v>
      </c>
      <c r="E20631">
        <v>0</v>
      </c>
      <c r="F20631">
        <v>3.0522002548587199</v>
      </c>
      <c r="G20631">
        <v>0</v>
      </c>
      <c r="H20631">
        <v>3</v>
      </c>
      <c r="I20631">
        <v>0</v>
      </c>
      <c r="J20631">
        <v>0</v>
      </c>
      <c r="K20631">
        <v>0</v>
      </c>
    </row>
    <row r="20632" spans="1:11">
      <c r="A20632">
        <v>2020</v>
      </c>
      <c r="B20632">
        <v>20631</v>
      </c>
      <c r="C20632">
        <v>0</v>
      </c>
      <c r="D20632">
        <v>0</v>
      </c>
      <c r="E20632">
        <v>0</v>
      </c>
      <c r="F20632">
        <v>0</v>
      </c>
      <c r="G20632">
        <v>0</v>
      </c>
      <c r="H20632">
        <v>3</v>
      </c>
      <c r="I20632">
        <v>0</v>
      </c>
      <c r="J20632">
        <v>0</v>
      </c>
      <c r="K20632">
        <v>0</v>
      </c>
    </row>
    <row r="20633" spans="1:11">
      <c r="A20633">
        <v>2020</v>
      </c>
      <c r="B20633">
        <v>20632</v>
      </c>
      <c r="C20633">
        <v>0</v>
      </c>
      <c r="D20633">
        <v>0</v>
      </c>
      <c r="E20633">
        <v>0</v>
      </c>
      <c r="F20633">
        <v>0</v>
      </c>
      <c r="G20633">
        <v>0</v>
      </c>
      <c r="H20633">
        <v>6</v>
      </c>
      <c r="I20633">
        <v>0</v>
      </c>
      <c r="J20633">
        <v>0</v>
      </c>
      <c r="K20633">
        <v>0</v>
      </c>
    </row>
    <row r="20634" spans="1:11">
      <c r="A20634">
        <v>2020</v>
      </c>
      <c r="B20634">
        <v>20633</v>
      </c>
      <c r="C20634">
        <v>0</v>
      </c>
      <c r="D20634">
        <v>0</v>
      </c>
      <c r="E20634">
        <v>0</v>
      </c>
      <c r="F20634">
        <v>0</v>
      </c>
      <c r="G20634">
        <v>0</v>
      </c>
      <c r="H20634">
        <v>6</v>
      </c>
      <c r="I20634">
        <v>0</v>
      </c>
      <c r="J20634">
        <v>0</v>
      </c>
      <c r="K20634">
        <v>0</v>
      </c>
    </row>
    <row r="20635" spans="1:11">
      <c r="A20635">
        <v>2020</v>
      </c>
      <c r="B20635">
        <v>20634</v>
      </c>
      <c r="C20635">
        <v>0</v>
      </c>
      <c r="D20635">
        <v>0</v>
      </c>
      <c r="E20635">
        <v>0</v>
      </c>
      <c r="F20635">
        <v>0</v>
      </c>
      <c r="G20635">
        <v>0</v>
      </c>
      <c r="H20635">
        <v>3</v>
      </c>
      <c r="I20635">
        <v>0</v>
      </c>
      <c r="J20635">
        <v>0</v>
      </c>
      <c r="K20635">
        <v>0</v>
      </c>
    </row>
    <row r="20636" spans="1:11">
      <c r="A20636">
        <v>2020</v>
      </c>
      <c r="B20636">
        <v>20635</v>
      </c>
      <c r="C20636">
        <v>0</v>
      </c>
      <c r="D20636">
        <v>0</v>
      </c>
      <c r="E20636">
        <v>0</v>
      </c>
      <c r="F20636">
        <v>0</v>
      </c>
      <c r="G20636">
        <v>0</v>
      </c>
      <c r="H20636">
        <v>3</v>
      </c>
      <c r="I20636">
        <v>0</v>
      </c>
      <c r="J20636">
        <v>0</v>
      </c>
      <c r="K20636">
        <v>0</v>
      </c>
    </row>
    <row r="20637" spans="1:11">
      <c r="A20637">
        <v>2020</v>
      </c>
      <c r="B20637">
        <v>20636</v>
      </c>
      <c r="C20637">
        <v>0</v>
      </c>
      <c r="D20637">
        <v>0</v>
      </c>
      <c r="E20637">
        <v>0</v>
      </c>
      <c r="F20637">
        <v>0</v>
      </c>
      <c r="G20637">
        <v>0</v>
      </c>
      <c r="H20637">
        <v>3</v>
      </c>
      <c r="I20637">
        <v>0</v>
      </c>
      <c r="J20637">
        <v>0</v>
      </c>
      <c r="K20637">
        <v>0</v>
      </c>
    </row>
    <row r="20638" spans="1:11">
      <c r="A20638">
        <v>2020</v>
      </c>
      <c r="B20638">
        <v>20637</v>
      </c>
      <c r="C20638">
        <v>0</v>
      </c>
      <c r="D20638">
        <v>0</v>
      </c>
      <c r="E20638">
        <v>0</v>
      </c>
      <c r="F20638">
        <v>0</v>
      </c>
      <c r="G20638">
        <v>0</v>
      </c>
      <c r="H20638">
        <v>6</v>
      </c>
      <c r="I20638">
        <v>0</v>
      </c>
      <c r="J20638">
        <v>0</v>
      </c>
      <c r="K20638">
        <v>0</v>
      </c>
    </row>
    <row r="20639" spans="1:11">
      <c r="A20639">
        <v>2020</v>
      </c>
      <c r="B20639">
        <v>20638</v>
      </c>
      <c r="C20639">
        <v>0</v>
      </c>
      <c r="D20639">
        <v>0</v>
      </c>
      <c r="E20639">
        <v>0</v>
      </c>
      <c r="F20639">
        <v>0</v>
      </c>
      <c r="G20639">
        <v>0</v>
      </c>
      <c r="H20639">
        <v>6</v>
      </c>
      <c r="I20639">
        <v>0</v>
      </c>
      <c r="J20639">
        <v>0</v>
      </c>
      <c r="K20639">
        <v>0</v>
      </c>
    </row>
    <row r="20640" spans="1:11">
      <c r="A20640">
        <v>2020</v>
      </c>
      <c r="B20640">
        <v>20639</v>
      </c>
      <c r="C20640">
        <v>0</v>
      </c>
      <c r="D20640">
        <v>0</v>
      </c>
      <c r="E20640">
        <v>0</v>
      </c>
      <c r="F20640">
        <v>0</v>
      </c>
      <c r="G20640">
        <v>0</v>
      </c>
      <c r="H20640">
        <v>6</v>
      </c>
      <c r="I20640">
        <v>0</v>
      </c>
      <c r="J20640">
        <v>0</v>
      </c>
      <c r="K20640">
        <v>0</v>
      </c>
    </row>
    <row r="20641" spans="1:11">
      <c r="A20641">
        <v>2020</v>
      </c>
      <c r="B20641">
        <v>20640</v>
      </c>
      <c r="C20641">
        <v>0</v>
      </c>
      <c r="D20641">
        <v>0</v>
      </c>
      <c r="E20641">
        <v>0</v>
      </c>
      <c r="F20641">
        <v>0</v>
      </c>
      <c r="G20641">
        <v>0</v>
      </c>
      <c r="H20641">
        <v>6</v>
      </c>
      <c r="I20641">
        <v>0</v>
      </c>
      <c r="J20641">
        <v>0</v>
      </c>
      <c r="K20641">
        <v>0</v>
      </c>
    </row>
    <row r="20642" spans="1:11">
      <c r="A20642">
        <v>2020</v>
      </c>
      <c r="B20642">
        <v>20641</v>
      </c>
      <c r="C20642">
        <v>3</v>
      </c>
      <c r="D20642">
        <v>2</v>
      </c>
      <c r="E20642">
        <v>0</v>
      </c>
      <c r="F20642">
        <v>6.1621561532271903E-4</v>
      </c>
      <c r="G20642">
        <v>0</v>
      </c>
      <c r="H20642">
        <v>6</v>
      </c>
      <c r="I20642">
        <v>0</v>
      </c>
      <c r="J20642">
        <v>0</v>
      </c>
      <c r="K20642">
        <v>0</v>
      </c>
    </row>
    <row r="20643" spans="1:11">
      <c r="A20643">
        <v>2020</v>
      </c>
      <c r="B20643">
        <v>20642</v>
      </c>
      <c r="C20643">
        <v>0</v>
      </c>
      <c r="D20643">
        <v>0</v>
      </c>
      <c r="E20643">
        <v>0</v>
      </c>
      <c r="F20643">
        <v>0</v>
      </c>
      <c r="G20643">
        <v>0</v>
      </c>
      <c r="H20643">
        <v>6</v>
      </c>
      <c r="I20643">
        <v>0</v>
      </c>
      <c r="J20643">
        <v>0</v>
      </c>
      <c r="K20643">
        <v>0</v>
      </c>
    </row>
    <row r="20644" spans="1:11">
      <c r="A20644">
        <v>2020</v>
      </c>
      <c r="B20644">
        <v>20643</v>
      </c>
      <c r="C20644">
        <v>0</v>
      </c>
      <c r="D20644">
        <v>0</v>
      </c>
      <c r="E20644">
        <v>0</v>
      </c>
      <c r="F20644">
        <v>0</v>
      </c>
      <c r="G20644">
        <v>0</v>
      </c>
      <c r="H20644">
        <v>6</v>
      </c>
      <c r="I20644">
        <v>0</v>
      </c>
      <c r="J20644">
        <v>0</v>
      </c>
      <c r="K20644">
        <v>0</v>
      </c>
    </row>
    <row r="20645" spans="1:11">
      <c r="A20645">
        <v>2020</v>
      </c>
      <c r="B20645">
        <v>20644</v>
      </c>
      <c r="C20645">
        <v>0</v>
      </c>
      <c r="D20645">
        <v>0</v>
      </c>
      <c r="E20645">
        <v>0</v>
      </c>
      <c r="F20645">
        <v>0</v>
      </c>
      <c r="G20645">
        <v>0</v>
      </c>
      <c r="H20645">
        <v>6</v>
      </c>
      <c r="I20645">
        <v>0</v>
      </c>
      <c r="J20645">
        <v>0</v>
      </c>
      <c r="K20645">
        <v>0</v>
      </c>
    </row>
    <row r="20646" spans="1:11">
      <c r="A20646">
        <v>2020</v>
      </c>
      <c r="B20646">
        <v>20645</v>
      </c>
      <c r="C20646">
        <v>1</v>
      </c>
      <c r="D20646">
        <v>0</v>
      </c>
      <c r="E20646">
        <v>0</v>
      </c>
      <c r="F20646">
        <v>1.79343019888962E-3</v>
      </c>
      <c r="G20646">
        <v>0</v>
      </c>
      <c r="H20646">
        <v>6</v>
      </c>
      <c r="I20646">
        <v>0</v>
      </c>
      <c r="J20646">
        <v>0</v>
      </c>
      <c r="K20646">
        <v>0</v>
      </c>
    </row>
    <row r="20647" spans="1:11">
      <c r="A20647">
        <v>2020</v>
      </c>
      <c r="B20647">
        <v>20646</v>
      </c>
      <c r="C20647">
        <v>0</v>
      </c>
      <c r="D20647">
        <v>0</v>
      </c>
      <c r="E20647">
        <v>0</v>
      </c>
      <c r="F20647">
        <v>0</v>
      </c>
      <c r="G20647">
        <v>0</v>
      </c>
      <c r="H20647">
        <v>6</v>
      </c>
      <c r="I20647">
        <v>0</v>
      </c>
      <c r="J20647">
        <v>0</v>
      </c>
      <c r="K20647">
        <v>0</v>
      </c>
    </row>
    <row r="20648" spans="1:11">
      <c r="A20648">
        <v>2020</v>
      </c>
      <c r="B20648">
        <v>20647</v>
      </c>
      <c r="C20648">
        <v>0</v>
      </c>
      <c r="D20648">
        <v>0</v>
      </c>
      <c r="E20648">
        <v>0</v>
      </c>
      <c r="F20648">
        <v>0</v>
      </c>
      <c r="G20648">
        <v>0</v>
      </c>
      <c r="H20648">
        <v>6</v>
      </c>
      <c r="I20648">
        <v>0</v>
      </c>
      <c r="J20648">
        <v>0</v>
      </c>
      <c r="K20648">
        <v>0</v>
      </c>
    </row>
    <row r="20649" spans="1:11">
      <c r="A20649">
        <v>2020</v>
      </c>
      <c r="B20649">
        <v>20648</v>
      </c>
      <c r="C20649">
        <v>10</v>
      </c>
      <c r="D20649">
        <v>5</v>
      </c>
      <c r="E20649">
        <v>0</v>
      </c>
      <c r="F20649">
        <v>0.11389171403612899</v>
      </c>
      <c r="G20649">
        <v>0</v>
      </c>
      <c r="H20649">
        <v>6</v>
      </c>
      <c r="I20649">
        <v>0</v>
      </c>
      <c r="J20649">
        <v>0</v>
      </c>
      <c r="K20649">
        <v>0</v>
      </c>
    </row>
    <row r="20650" spans="1:11">
      <c r="A20650">
        <v>2020</v>
      </c>
      <c r="B20650">
        <v>20649</v>
      </c>
      <c r="C20650">
        <v>38</v>
      </c>
      <c r="D20650">
        <v>18</v>
      </c>
      <c r="E20650">
        <v>0</v>
      </c>
      <c r="F20650">
        <v>0.24116020907320901</v>
      </c>
      <c r="G20650">
        <v>0</v>
      </c>
      <c r="H20650">
        <v>6</v>
      </c>
      <c r="I20650">
        <v>0</v>
      </c>
      <c r="J20650">
        <v>0</v>
      </c>
      <c r="K20650">
        <v>0</v>
      </c>
    </row>
    <row r="20651" spans="1:11">
      <c r="A20651">
        <v>2020</v>
      </c>
      <c r="B20651">
        <v>20650</v>
      </c>
      <c r="C20651">
        <v>3</v>
      </c>
      <c r="D20651">
        <v>0</v>
      </c>
      <c r="E20651">
        <v>0</v>
      </c>
      <c r="F20651">
        <v>5.8613557261088503E-4</v>
      </c>
      <c r="G20651">
        <v>0</v>
      </c>
      <c r="H20651">
        <v>6</v>
      </c>
      <c r="I20651">
        <v>0</v>
      </c>
      <c r="J20651">
        <v>0</v>
      </c>
      <c r="K20651">
        <v>0</v>
      </c>
    </row>
    <row r="20652" spans="1:11">
      <c r="A20652">
        <v>2020</v>
      </c>
      <c r="B20652">
        <v>20651</v>
      </c>
      <c r="C20652">
        <v>13</v>
      </c>
      <c r="D20652">
        <v>11</v>
      </c>
      <c r="E20652">
        <v>0</v>
      </c>
      <c r="F20652">
        <v>0.103608195248847</v>
      </c>
      <c r="G20652">
        <v>0</v>
      </c>
      <c r="H20652">
        <v>6</v>
      </c>
      <c r="I20652">
        <v>0</v>
      </c>
      <c r="J20652">
        <v>0</v>
      </c>
      <c r="K20652">
        <v>0</v>
      </c>
    </row>
    <row r="20653" spans="1:11">
      <c r="A20653">
        <v>2020</v>
      </c>
      <c r="B20653">
        <v>20652</v>
      </c>
      <c r="C20653">
        <v>2</v>
      </c>
      <c r="D20653">
        <v>1</v>
      </c>
      <c r="E20653">
        <v>5</v>
      </c>
      <c r="F20653">
        <v>1.0596340871570201E-2</v>
      </c>
      <c r="G20653">
        <v>0</v>
      </c>
      <c r="H20653">
        <v>6</v>
      </c>
      <c r="I20653">
        <v>0</v>
      </c>
      <c r="J20653">
        <v>0</v>
      </c>
      <c r="K20653">
        <v>0</v>
      </c>
    </row>
    <row r="20654" spans="1:11">
      <c r="A20654">
        <v>2020</v>
      </c>
      <c r="B20654">
        <v>20653</v>
      </c>
      <c r="C20654">
        <v>0</v>
      </c>
      <c r="D20654">
        <v>0</v>
      </c>
      <c r="E20654">
        <v>0</v>
      </c>
      <c r="F20654">
        <v>0</v>
      </c>
      <c r="G20654">
        <v>0</v>
      </c>
      <c r="H20654">
        <v>6</v>
      </c>
      <c r="I20654">
        <v>0</v>
      </c>
      <c r="J20654">
        <v>0</v>
      </c>
      <c r="K20654">
        <v>0</v>
      </c>
    </row>
    <row r="20655" spans="1:11">
      <c r="A20655">
        <v>2020</v>
      </c>
      <c r="B20655">
        <v>20654</v>
      </c>
      <c r="C20655">
        <v>9</v>
      </c>
      <c r="D20655">
        <v>4</v>
      </c>
      <c r="E20655">
        <v>7</v>
      </c>
      <c r="F20655">
        <v>1.5674082191055601E-2</v>
      </c>
      <c r="G20655">
        <v>0</v>
      </c>
      <c r="H20655">
        <v>6</v>
      </c>
      <c r="I20655">
        <v>0</v>
      </c>
      <c r="J20655">
        <v>0</v>
      </c>
      <c r="K20655">
        <v>0</v>
      </c>
    </row>
    <row r="20656" spans="1:11">
      <c r="A20656">
        <v>2020</v>
      </c>
      <c r="B20656">
        <v>20655</v>
      </c>
      <c r="C20656">
        <v>40</v>
      </c>
      <c r="D20656">
        <v>21</v>
      </c>
      <c r="E20656">
        <v>0</v>
      </c>
      <c r="F20656">
        <v>1.4176454327008301</v>
      </c>
      <c r="G20656">
        <v>0</v>
      </c>
      <c r="H20656">
        <v>6</v>
      </c>
      <c r="I20656">
        <v>0</v>
      </c>
      <c r="J20656">
        <v>0</v>
      </c>
      <c r="K20656">
        <v>0</v>
      </c>
    </row>
    <row r="20657" spans="1:11">
      <c r="A20657">
        <v>2020</v>
      </c>
      <c r="B20657">
        <v>20656</v>
      </c>
      <c r="C20657">
        <v>0</v>
      </c>
      <c r="D20657">
        <v>0</v>
      </c>
      <c r="E20657">
        <v>0</v>
      </c>
      <c r="F20657">
        <v>0</v>
      </c>
      <c r="G20657">
        <v>0</v>
      </c>
      <c r="H20657">
        <v>6</v>
      </c>
      <c r="I20657">
        <v>0</v>
      </c>
      <c r="J20657">
        <v>0</v>
      </c>
      <c r="K20657">
        <v>0</v>
      </c>
    </row>
    <row r="20658" spans="1:11">
      <c r="A20658">
        <v>2020</v>
      </c>
      <c r="B20658">
        <v>20657</v>
      </c>
      <c r="C20658">
        <v>35</v>
      </c>
      <c r="D20658">
        <v>20</v>
      </c>
      <c r="E20658">
        <v>0</v>
      </c>
      <c r="F20658">
        <v>0.29027744718401799</v>
      </c>
      <c r="G20658">
        <v>0</v>
      </c>
      <c r="H20658">
        <v>6</v>
      </c>
      <c r="I20658">
        <v>0</v>
      </c>
      <c r="J20658">
        <v>0</v>
      </c>
      <c r="K20658">
        <v>0</v>
      </c>
    </row>
    <row r="20659" spans="1:11">
      <c r="A20659">
        <v>2020</v>
      </c>
      <c r="B20659">
        <v>20658</v>
      </c>
      <c r="C20659">
        <v>20</v>
      </c>
      <c r="D20659">
        <v>13</v>
      </c>
      <c r="E20659">
        <v>0</v>
      </c>
      <c r="F20659">
        <v>0.25462980645588401</v>
      </c>
      <c r="G20659">
        <v>0</v>
      </c>
      <c r="H20659">
        <v>6</v>
      </c>
      <c r="I20659">
        <v>0</v>
      </c>
      <c r="J20659">
        <v>0</v>
      </c>
      <c r="K20659">
        <v>0</v>
      </c>
    </row>
    <row r="20660" spans="1:11">
      <c r="A20660">
        <v>2020</v>
      </c>
      <c r="B20660">
        <v>20659</v>
      </c>
      <c r="C20660">
        <v>9</v>
      </c>
      <c r="D20660">
        <v>6</v>
      </c>
      <c r="E20660">
        <v>15</v>
      </c>
      <c r="F20660">
        <v>0.12064035902570799</v>
      </c>
      <c r="G20660">
        <v>0</v>
      </c>
      <c r="H20660">
        <v>6</v>
      </c>
      <c r="I20660">
        <v>0</v>
      </c>
      <c r="J20660">
        <v>0</v>
      </c>
      <c r="K20660">
        <v>0</v>
      </c>
    </row>
    <row r="20661" spans="1:11">
      <c r="A20661">
        <v>2020</v>
      </c>
      <c r="B20661">
        <v>20660</v>
      </c>
      <c r="C20661">
        <v>27</v>
      </c>
      <c r="D20661">
        <v>11</v>
      </c>
      <c r="E20661">
        <v>0</v>
      </c>
      <c r="F20661">
        <v>0.33689443225801602</v>
      </c>
      <c r="G20661">
        <v>0</v>
      </c>
      <c r="H20661">
        <v>6</v>
      </c>
      <c r="I20661">
        <v>0</v>
      </c>
      <c r="J20661">
        <v>0</v>
      </c>
      <c r="K20661">
        <v>0</v>
      </c>
    </row>
    <row r="20662" spans="1:11">
      <c r="A20662">
        <v>2020</v>
      </c>
      <c r="B20662">
        <v>20661</v>
      </c>
      <c r="C20662">
        <v>18</v>
      </c>
      <c r="D20662">
        <v>12</v>
      </c>
      <c r="E20662">
        <v>0</v>
      </c>
      <c r="F20662">
        <v>0.59772069176208098</v>
      </c>
      <c r="G20662">
        <v>0</v>
      </c>
      <c r="H20662">
        <v>6</v>
      </c>
      <c r="I20662">
        <v>0</v>
      </c>
      <c r="J20662">
        <v>0</v>
      </c>
      <c r="K20662">
        <v>0</v>
      </c>
    </row>
    <row r="20663" spans="1:11">
      <c r="A20663">
        <v>2020</v>
      </c>
      <c r="B20663">
        <v>20662</v>
      </c>
      <c r="C20663">
        <v>14</v>
      </c>
      <c r="D20663">
        <v>9</v>
      </c>
      <c r="E20663">
        <v>0</v>
      </c>
      <c r="F20663">
        <v>0.52787759272735502</v>
      </c>
      <c r="G20663">
        <v>0</v>
      </c>
      <c r="H20663">
        <v>6</v>
      </c>
      <c r="I20663">
        <v>0</v>
      </c>
      <c r="J20663">
        <v>0</v>
      </c>
      <c r="K20663">
        <v>0</v>
      </c>
    </row>
    <row r="20664" spans="1:11">
      <c r="A20664">
        <v>2020</v>
      </c>
      <c r="B20664">
        <v>20663</v>
      </c>
      <c r="C20664">
        <v>13</v>
      </c>
      <c r="D20664">
        <v>6</v>
      </c>
      <c r="E20664">
        <v>14</v>
      </c>
      <c r="F20664">
        <v>1.4932916743245701</v>
      </c>
      <c r="G20664">
        <v>0</v>
      </c>
      <c r="H20664">
        <v>6</v>
      </c>
      <c r="I20664">
        <v>0</v>
      </c>
      <c r="J20664">
        <v>0</v>
      </c>
      <c r="K20664">
        <v>0</v>
      </c>
    </row>
    <row r="20665" spans="1:11">
      <c r="A20665">
        <v>2020</v>
      </c>
      <c r="B20665">
        <v>20664</v>
      </c>
      <c r="C20665">
        <v>18</v>
      </c>
      <c r="D20665">
        <v>9</v>
      </c>
      <c r="E20665">
        <v>0</v>
      </c>
      <c r="F20665">
        <v>3.1670625494853502</v>
      </c>
      <c r="G20665">
        <v>0</v>
      </c>
      <c r="H20665">
        <v>6</v>
      </c>
      <c r="I20665">
        <v>0</v>
      </c>
      <c r="J20665">
        <v>0</v>
      </c>
      <c r="K20665">
        <v>0</v>
      </c>
    </row>
    <row r="20666" spans="1:11">
      <c r="A20666">
        <v>2020</v>
      </c>
      <c r="B20666">
        <v>20665</v>
      </c>
      <c r="C20666">
        <v>0</v>
      </c>
      <c r="D20666">
        <v>0</v>
      </c>
      <c r="E20666">
        <v>0</v>
      </c>
      <c r="F20666">
        <v>0</v>
      </c>
      <c r="G20666">
        <v>0</v>
      </c>
      <c r="H20666">
        <v>6</v>
      </c>
      <c r="I20666">
        <v>0</v>
      </c>
      <c r="J20666">
        <v>0</v>
      </c>
      <c r="K20666">
        <v>0</v>
      </c>
    </row>
    <row r="20667" spans="1:11">
      <c r="A20667">
        <v>2020</v>
      </c>
      <c r="B20667">
        <v>20666</v>
      </c>
      <c r="C20667">
        <v>0</v>
      </c>
      <c r="D20667">
        <v>0</v>
      </c>
      <c r="E20667">
        <v>0</v>
      </c>
      <c r="F20667">
        <v>0</v>
      </c>
      <c r="G20667">
        <v>0</v>
      </c>
      <c r="H20667">
        <v>6</v>
      </c>
      <c r="I20667">
        <v>0</v>
      </c>
      <c r="J20667">
        <v>0</v>
      </c>
      <c r="K20667">
        <v>0</v>
      </c>
    </row>
    <row r="20668" spans="1:11">
      <c r="A20668">
        <v>2020</v>
      </c>
      <c r="B20668">
        <v>20667</v>
      </c>
      <c r="C20668">
        <v>2</v>
      </c>
      <c r="D20668">
        <v>2</v>
      </c>
      <c r="E20668">
        <v>0</v>
      </c>
      <c r="F20668">
        <v>5.9738887297511303E-3</v>
      </c>
      <c r="G20668">
        <v>0</v>
      </c>
      <c r="H20668">
        <v>6</v>
      </c>
      <c r="I20668">
        <v>0</v>
      </c>
      <c r="J20668">
        <v>0</v>
      </c>
      <c r="K20668">
        <v>0</v>
      </c>
    </row>
    <row r="20669" spans="1:11">
      <c r="A20669">
        <v>2020</v>
      </c>
      <c r="B20669">
        <v>20668</v>
      </c>
      <c r="C20669">
        <v>0</v>
      </c>
      <c r="D20669">
        <v>0</v>
      </c>
      <c r="E20669">
        <v>0</v>
      </c>
      <c r="F20669">
        <v>0</v>
      </c>
      <c r="G20669">
        <v>0</v>
      </c>
      <c r="H20669">
        <v>6</v>
      </c>
      <c r="I20669">
        <v>0</v>
      </c>
      <c r="J20669">
        <v>0</v>
      </c>
      <c r="K20669">
        <v>0</v>
      </c>
    </row>
    <row r="20670" spans="1:11">
      <c r="A20670">
        <v>2020</v>
      </c>
      <c r="B20670">
        <v>20669</v>
      </c>
      <c r="C20670">
        <v>0</v>
      </c>
      <c r="D20670">
        <v>0</v>
      </c>
      <c r="E20670">
        <v>0</v>
      </c>
      <c r="F20670">
        <v>0</v>
      </c>
      <c r="G20670">
        <v>0</v>
      </c>
      <c r="H20670">
        <v>6</v>
      </c>
      <c r="I20670">
        <v>0</v>
      </c>
      <c r="J20670">
        <v>0</v>
      </c>
      <c r="K20670">
        <v>0</v>
      </c>
    </row>
    <row r="20671" spans="1:11">
      <c r="A20671">
        <v>2020</v>
      </c>
      <c r="B20671">
        <v>20670</v>
      </c>
      <c r="C20671">
        <v>113</v>
      </c>
      <c r="D20671">
        <v>56</v>
      </c>
      <c r="E20671">
        <v>1</v>
      </c>
      <c r="F20671">
        <v>3.5666296284278899E-2</v>
      </c>
      <c r="G20671">
        <v>0</v>
      </c>
      <c r="H20671">
        <v>6</v>
      </c>
      <c r="I20671">
        <v>0</v>
      </c>
      <c r="J20671">
        <v>0</v>
      </c>
      <c r="K20671">
        <v>0</v>
      </c>
    </row>
    <row r="20672" spans="1:11">
      <c r="A20672">
        <v>2020</v>
      </c>
      <c r="B20672">
        <v>20671</v>
      </c>
      <c r="C20672">
        <v>58</v>
      </c>
      <c r="D20672">
        <v>31</v>
      </c>
      <c r="E20672">
        <v>0</v>
      </c>
      <c r="F20672">
        <v>8.2941933210579299E-2</v>
      </c>
      <c r="G20672">
        <v>0</v>
      </c>
      <c r="H20672">
        <v>6</v>
      </c>
      <c r="I20672">
        <v>0</v>
      </c>
      <c r="J20672">
        <v>0</v>
      </c>
      <c r="K20672">
        <v>0</v>
      </c>
    </row>
    <row r="20673" spans="1:11">
      <c r="A20673">
        <v>2020</v>
      </c>
      <c r="B20673">
        <v>20672</v>
      </c>
      <c r="C20673">
        <v>3</v>
      </c>
      <c r="D20673">
        <v>2</v>
      </c>
      <c r="E20673">
        <v>0</v>
      </c>
      <c r="F20673">
        <v>5.8149726862979597E-4</v>
      </c>
      <c r="G20673">
        <v>0</v>
      </c>
      <c r="H20673">
        <v>6</v>
      </c>
      <c r="I20673">
        <v>0</v>
      </c>
      <c r="J20673">
        <v>0</v>
      </c>
      <c r="K20673">
        <v>0</v>
      </c>
    </row>
    <row r="20674" spans="1:11">
      <c r="A20674">
        <v>2020</v>
      </c>
      <c r="B20674">
        <v>20673</v>
      </c>
      <c r="C20674">
        <v>279</v>
      </c>
      <c r="D20674">
        <v>176</v>
      </c>
      <c r="E20674">
        <v>12</v>
      </c>
      <c r="F20674">
        <v>0.67816171021202198</v>
      </c>
      <c r="G20674">
        <v>0</v>
      </c>
      <c r="H20674">
        <v>6</v>
      </c>
      <c r="I20674">
        <v>0</v>
      </c>
      <c r="J20674">
        <v>0</v>
      </c>
      <c r="K20674">
        <v>0</v>
      </c>
    </row>
    <row r="20675" spans="1:11">
      <c r="A20675">
        <v>2020</v>
      </c>
      <c r="B20675">
        <v>20674</v>
      </c>
      <c r="C20675">
        <v>17</v>
      </c>
      <c r="D20675">
        <v>10</v>
      </c>
      <c r="E20675">
        <v>0</v>
      </c>
      <c r="F20675">
        <v>8.3881192652402306E-2</v>
      </c>
      <c r="G20675">
        <v>0</v>
      </c>
      <c r="H20675">
        <v>6</v>
      </c>
      <c r="I20675">
        <v>0</v>
      </c>
      <c r="J20675">
        <v>0</v>
      </c>
      <c r="K20675">
        <v>0</v>
      </c>
    </row>
    <row r="20676" spans="1:11">
      <c r="A20676">
        <v>2020</v>
      </c>
      <c r="B20676">
        <v>20675</v>
      </c>
      <c r="C20676">
        <v>10</v>
      </c>
      <c r="D20676">
        <v>7</v>
      </c>
      <c r="E20676">
        <v>0</v>
      </c>
      <c r="F20676">
        <v>0.757162759706827</v>
      </c>
      <c r="G20676">
        <v>0</v>
      </c>
      <c r="H20676">
        <v>6</v>
      </c>
      <c r="I20676">
        <v>0</v>
      </c>
      <c r="J20676">
        <v>0</v>
      </c>
      <c r="K20676">
        <v>0</v>
      </c>
    </row>
    <row r="20677" spans="1:11">
      <c r="A20677">
        <v>2020</v>
      </c>
      <c r="B20677">
        <v>20676</v>
      </c>
      <c r="C20677">
        <v>35</v>
      </c>
      <c r="D20677">
        <v>21</v>
      </c>
      <c r="E20677">
        <v>0</v>
      </c>
      <c r="F20677">
        <v>4.08087120770469</v>
      </c>
      <c r="G20677">
        <v>0</v>
      </c>
      <c r="H20677">
        <v>6</v>
      </c>
      <c r="I20677">
        <v>0</v>
      </c>
      <c r="J20677">
        <v>0</v>
      </c>
      <c r="K20677">
        <v>0</v>
      </c>
    </row>
    <row r="20678" spans="1:11">
      <c r="A20678">
        <v>2020</v>
      </c>
      <c r="B20678">
        <v>20677</v>
      </c>
      <c r="C20678">
        <v>17</v>
      </c>
      <c r="D20678">
        <v>9</v>
      </c>
      <c r="E20678">
        <v>0</v>
      </c>
      <c r="F20678">
        <v>1.49425590450826</v>
      </c>
      <c r="G20678">
        <v>0</v>
      </c>
      <c r="H20678">
        <v>6</v>
      </c>
      <c r="I20678">
        <v>0</v>
      </c>
      <c r="J20678">
        <v>0</v>
      </c>
      <c r="K20678">
        <v>0</v>
      </c>
    </row>
    <row r="20679" spans="1:11">
      <c r="A20679">
        <v>2020</v>
      </c>
      <c r="B20679">
        <v>20678</v>
      </c>
      <c r="C20679">
        <v>16</v>
      </c>
      <c r="D20679">
        <v>6</v>
      </c>
      <c r="E20679">
        <v>0</v>
      </c>
      <c r="F20679">
        <v>6.6953702769916495E-2</v>
      </c>
      <c r="G20679">
        <v>0</v>
      </c>
      <c r="H20679">
        <v>6</v>
      </c>
      <c r="I20679">
        <v>0</v>
      </c>
      <c r="J20679">
        <v>0</v>
      </c>
      <c r="K20679">
        <v>0</v>
      </c>
    </row>
    <row r="20680" spans="1:11">
      <c r="A20680">
        <v>2020</v>
      </c>
      <c r="B20680">
        <v>20679</v>
      </c>
      <c r="C20680">
        <v>0</v>
      </c>
      <c r="D20680">
        <v>0</v>
      </c>
      <c r="E20680">
        <v>0</v>
      </c>
      <c r="F20680">
        <v>0</v>
      </c>
      <c r="G20680">
        <v>0</v>
      </c>
      <c r="H20680">
        <v>6</v>
      </c>
      <c r="I20680">
        <v>0</v>
      </c>
      <c r="J20680">
        <v>0</v>
      </c>
      <c r="K20680">
        <v>0</v>
      </c>
    </row>
    <row r="20681" spans="1:11">
      <c r="A20681">
        <v>2020</v>
      </c>
      <c r="B20681">
        <v>20680</v>
      </c>
      <c r="C20681">
        <v>54</v>
      </c>
      <c r="D20681">
        <v>29</v>
      </c>
      <c r="E20681">
        <v>0</v>
      </c>
      <c r="F20681">
        <v>0.10171702098723499</v>
      </c>
      <c r="G20681">
        <v>0</v>
      </c>
      <c r="H20681">
        <v>6</v>
      </c>
      <c r="I20681">
        <v>0</v>
      </c>
      <c r="J20681">
        <v>0</v>
      </c>
      <c r="K20681">
        <v>0</v>
      </c>
    </row>
    <row r="20682" spans="1:11">
      <c r="A20682">
        <v>2020</v>
      </c>
      <c r="B20682">
        <v>20681</v>
      </c>
      <c r="C20682">
        <v>29</v>
      </c>
      <c r="D20682">
        <v>20</v>
      </c>
      <c r="E20682">
        <v>0</v>
      </c>
      <c r="F20682">
        <v>0.27184713566859398</v>
      </c>
      <c r="G20682">
        <v>0</v>
      </c>
      <c r="H20682">
        <v>6</v>
      </c>
      <c r="I20682">
        <v>0</v>
      </c>
      <c r="J20682">
        <v>0</v>
      </c>
      <c r="K20682">
        <v>0</v>
      </c>
    </row>
    <row r="20683" spans="1:11">
      <c r="A20683">
        <v>2020</v>
      </c>
      <c r="B20683">
        <v>20682</v>
      </c>
      <c r="C20683">
        <v>1</v>
      </c>
      <c r="D20683">
        <v>1</v>
      </c>
      <c r="E20683">
        <v>0</v>
      </c>
      <c r="F20683">
        <v>3.8942326414580002E-2</v>
      </c>
      <c r="G20683">
        <v>0</v>
      </c>
      <c r="H20683">
        <v>6</v>
      </c>
      <c r="I20683">
        <v>0</v>
      </c>
      <c r="J20683">
        <v>0</v>
      </c>
      <c r="K20683">
        <v>0</v>
      </c>
    </row>
    <row r="20684" spans="1:11">
      <c r="A20684">
        <v>2020</v>
      </c>
      <c r="B20684">
        <v>20683</v>
      </c>
      <c r="C20684">
        <v>2</v>
      </c>
      <c r="D20684">
        <v>0</v>
      </c>
      <c r="E20684">
        <v>0</v>
      </c>
      <c r="F20684">
        <v>1.47794110094345E-3</v>
      </c>
      <c r="G20684">
        <v>0</v>
      </c>
      <c r="H20684">
        <v>6</v>
      </c>
      <c r="I20684">
        <v>0</v>
      </c>
      <c r="J20684">
        <v>0</v>
      </c>
      <c r="K20684">
        <v>0</v>
      </c>
    </row>
    <row r="20685" spans="1:11">
      <c r="A20685">
        <v>2020</v>
      </c>
      <c r="B20685">
        <v>20684</v>
      </c>
      <c r="C20685">
        <v>0</v>
      </c>
      <c r="D20685">
        <v>0</v>
      </c>
      <c r="E20685">
        <v>0</v>
      </c>
      <c r="F20685">
        <v>0</v>
      </c>
      <c r="G20685">
        <v>0</v>
      </c>
      <c r="H20685">
        <v>6</v>
      </c>
      <c r="I20685">
        <v>0</v>
      </c>
      <c r="J20685">
        <v>0</v>
      </c>
      <c r="K20685">
        <v>0</v>
      </c>
    </row>
    <row r="20686" spans="1:11">
      <c r="A20686">
        <v>2020</v>
      </c>
      <c r="B20686">
        <v>20685</v>
      </c>
      <c r="C20686">
        <v>0</v>
      </c>
      <c r="D20686">
        <v>0</v>
      </c>
      <c r="E20686">
        <v>0</v>
      </c>
      <c r="F20686">
        <v>0</v>
      </c>
      <c r="G20686">
        <v>0</v>
      </c>
      <c r="H20686">
        <v>6</v>
      </c>
      <c r="I20686">
        <v>0</v>
      </c>
      <c r="J20686">
        <v>0</v>
      </c>
      <c r="K20686">
        <v>0</v>
      </c>
    </row>
    <row r="20687" spans="1:11">
      <c r="A20687">
        <v>2020</v>
      </c>
      <c r="B20687">
        <v>20686</v>
      </c>
      <c r="C20687">
        <v>5</v>
      </c>
      <c r="D20687">
        <v>4</v>
      </c>
      <c r="E20687">
        <v>0</v>
      </c>
      <c r="F20687">
        <v>2.6251059886542898E-2</v>
      </c>
      <c r="G20687">
        <v>0</v>
      </c>
      <c r="H20687">
        <v>6</v>
      </c>
      <c r="I20687">
        <v>0</v>
      </c>
      <c r="J20687">
        <v>0</v>
      </c>
      <c r="K20687">
        <v>0</v>
      </c>
    </row>
    <row r="20688" spans="1:11">
      <c r="A20688">
        <v>2020</v>
      </c>
      <c r="B20688">
        <v>20687</v>
      </c>
      <c r="C20688">
        <v>7</v>
      </c>
      <c r="D20688">
        <v>6</v>
      </c>
      <c r="E20688">
        <v>0</v>
      </c>
      <c r="F20688">
        <v>0.16041616536615</v>
      </c>
      <c r="G20688">
        <v>0</v>
      </c>
      <c r="H20688">
        <v>6</v>
      </c>
      <c r="I20688">
        <v>0</v>
      </c>
      <c r="J20688">
        <v>0</v>
      </c>
      <c r="K20688">
        <v>0</v>
      </c>
    </row>
    <row r="20689" spans="1:11">
      <c r="A20689">
        <v>2020</v>
      </c>
      <c r="B20689">
        <v>20688</v>
      </c>
      <c r="C20689">
        <v>6</v>
      </c>
      <c r="D20689">
        <v>6</v>
      </c>
      <c r="E20689">
        <v>0</v>
      </c>
      <c r="F20689">
        <v>3.7444839071442901E-2</v>
      </c>
      <c r="G20689">
        <v>0</v>
      </c>
      <c r="H20689">
        <v>6</v>
      </c>
      <c r="I20689">
        <v>0</v>
      </c>
      <c r="J20689">
        <v>0</v>
      </c>
      <c r="K20689">
        <v>0</v>
      </c>
    </row>
    <row r="20690" spans="1:11">
      <c r="A20690">
        <v>2020</v>
      </c>
      <c r="B20690">
        <v>20689</v>
      </c>
      <c r="C20690">
        <v>30</v>
      </c>
      <c r="D20690">
        <v>18</v>
      </c>
      <c r="E20690">
        <v>0</v>
      </c>
      <c r="F20690">
        <v>1.2149334271153899E-2</v>
      </c>
      <c r="G20690">
        <v>0</v>
      </c>
      <c r="H20690">
        <v>6</v>
      </c>
      <c r="I20690">
        <v>0</v>
      </c>
      <c r="J20690">
        <v>0</v>
      </c>
      <c r="K20690">
        <v>0</v>
      </c>
    </row>
    <row r="20691" spans="1:11">
      <c r="A20691">
        <v>2020</v>
      </c>
      <c r="B20691">
        <v>20690</v>
      </c>
      <c r="C20691">
        <v>38</v>
      </c>
      <c r="D20691">
        <v>24</v>
      </c>
      <c r="E20691">
        <v>0</v>
      </c>
      <c r="F20691">
        <v>0.32880761379988199</v>
      </c>
      <c r="G20691">
        <v>0</v>
      </c>
      <c r="H20691">
        <v>6</v>
      </c>
      <c r="I20691">
        <v>0</v>
      </c>
      <c r="J20691">
        <v>0</v>
      </c>
      <c r="K20691">
        <v>0</v>
      </c>
    </row>
    <row r="20692" spans="1:11">
      <c r="A20692">
        <v>2020</v>
      </c>
      <c r="B20692">
        <v>20691</v>
      </c>
      <c r="C20692">
        <v>2</v>
      </c>
      <c r="D20692">
        <v>2</v>
      </c>
      <c r="E20692">
        <v>0</v>
      </c>
      <c r="F20692">
        <v>3.3903591746509601E-2</v>
      </c>
      <c r="G20692">
        <v>0</v>
      </c>
      <c r="H20692">
        <v>6</v>
      </c>
      <c r="I20692">
        <v>0</v>
      </c>
      <c r="J20692">
        <v>0</v>
      </c>
      <c r="K20692">
        <v>0</v>
      </c>
    </row>
    <row r="20693" spans="1:11">
      <c r="A20693">
        <v>2020</v>
      </c>
      <c r="B20693">
        <v>20692</v>
      </c>
      <c r="C20693">
        <v>0</v>
      </c>
      <c r="D20693">
        <v>0</v>
      </c>
      <c r="E20693">
        <v>29</v>
      </c>
      <c r="F20693">
        <v>0</v>
      </c>
      <c r="G20693">
        <v>0</v>
      </c>
      <c r="H20693">
        <v>6</v>
      </c>
      <c r="I20693">
        <v>0</v>
      </c>
      <c r="J20693">
        <v>0</v>
      </c>
      <c r="K20693">
        <v>0</v>
      </c>
    </row>
    <row r="20694" spans="1:11">
      <c r="A20694">
        <v>2020</v>
      </c>
      <c r="B20694">
        <v>20693</v>
      </c>
      <c r="C20694">
        <v>0</v>
      </c>
      <c r="D20694">
        <v>0</v>
      </c>
      <c r="E20694">
        <v>0</v>
      </c>
      <c r="F20694">
        <v>0</v>
      </c>
      <c r="G20694">
        <v>0</v>
      </c>
      <c r="H20694">
        <v>6</v>
      </c>
      <c r="I20694">
        <v>0</v>
      </c>
      <c r="J20694">
        <v>0</v>
      </c>
      <c r="K20694">
        <v>0</v>
      </c>
    </row>
    <row r="20695" spans="1:11">
      <c r="A20695">
        <v>2020</v>
      </c>
      <c r="B20695">
        <v>20694</v>
      </c>
      <c r="C20695">
        <v>0</v>
      </c>
      <c r="D20695">
        <v>0</v>
      </c>
      <c r="E20695">
        <v>0</v>
      </c>
      <c r="F20695">
        <v>0</v>
      </c>
      <c r="G20695">
        <v>0</v>
      </c>
      <c r="H20695">
        <v>6</v>
      </c>
      <c r="I20695">
        <v>0</v>
      </c>
      <c r="J20695">
        <v>0</v>
      </c>
      <c r="K20695">
        <v>0</v>
      </c>
    </row>
    <row r="20696" spans="1:11">
      <c r="A20696">
        <v>2020</v>
      </c>
      <c r="B20696">
        <v>20695</v>
      </c>
      <c r="C20696">
        <v>0</v>
      </c>
      <c r="D20696">
        <v>0</v>
      </c>
      <c r="E20696">
        <v>0</v>
      </c>
      <c r="F20696">
        <v>0</v>
      </c>
      <c r="G20696">
        <v>0</v>
      </c>
      <c r="H20696">
        <v>6</v>
      </c>
      <c r="I20696">
        <v>0</v>
      </c>
      <c r="J20696">
        <v>0</v>
      </c>
      <c r="K20696">
        <v>0</v>
      </c>
    </row>
    <row r="20697" spans="1:11">
      <c r="A20697">
        <v>2020</v>
      </c>
      <c r="B20697">
        <v>20696</v>
      </c>
      <c r="C20697">
        <v>2</v>
      </c>
      <c r="D20697">
        <v>1</v>
      </c>
      <c r="E20697">
        <v>0</v>
      </c>
      <c r="F20697">
        <v>7.1431201627459901E-4</v>
      </c>
      <c r="G20697">
        <v>0</v>
      </c>
      <c r="H20697">
        <v>6</v>
      </c>
      <c r="I20697">
        <v>0</v>
      </c>
      <c r="J20697">
        <v>0</v>
      </c>
      <c r="K20697">
        <v>0</v>
      </c>
    </row>
    <row r="20698" spans="1:11">
      <c r="A20698">
        <v>2020</v>
      </c>
      <c r="B20698">
        <v>20697</v>
      </c>
      <c r="C20698">
        <v>21</v>
      </c>
      <c r="D20698">
        <v>17</v>
      </c>
      <c r="E20698">
        <v>0</v>
      </c>
      <c r="F20698">
        <v>8.8500233324543699E-3</v>
      </c>
      <c r="G20698">
        <v>0</v>
      </c>
      <c r="H20698">
        <v>6</v>
      </c>
      <c r="I20698">
        <v>0</v>
      </c>
      <c r="J20698">
        <v>0</v>
      </c>
      <c r="K20698">
        <v>0</v>
      </c>
    </row>
    <row r="20699" spans="1:11">
      <c r="A20699">
        <v>2020</v>
      </c>
      <c r="B20699">
        <v>20698</v>
      </c>
      <c r="C20699">
        <v>0</v>
      </c>
      <c r="D20699">
        <v>0</v>
      </c>
      <c r="E20699">
        <v>0</v>
      </c>
      <c r="F20699">
        <v>0</v>
      </c>
      <c r="G20699">
        <v>0</v>
      </c>
      <c r="H20699">
        <v>6</v>
      </c>
      <c r="I20699">
        <v>0</v>
      </c>
      <c r="J20699">
        <v>0</v>
      </c>
      <c r="K20699">
        <v>0</v>
      </c>
    </row>
    <row r="20700" spans="1:11">
      <c r="A20700">
        <v>2020</v>
      </c>
      <c r="B20700">
        <v>20699</v>
      </c>
      <c r="C20700">
        <v>0</v>
      </c>
      <c r="D20700">
        <v>0</v>
      </c>
      <c r="E20700">
        <v>0</v>
      </c>
      <c r="F20700">
        <v>0</v>
      </c>
      <c r="G20700">
        <v>0</v>
      </c>
      <c r="H20700">
        <v>6</v>
      </c>
      <c r="I20700">
        <v>0</v>
      </c>
      <c r="J20700">
        <v>0</v>
      </c>
      <c r="K20700">
        <v>0</v>
      </c>
    </row>
    <row r="20701" spans="1:11">
      <c r="A20701">
        <v>2020</v>
      </c>
      <c r="B20701">
        <v>20700</v>
      </c>
      <c r="C20701">
        <v>84</v>
      </c>
      <c r="D20701">
        <v>0</v>
      </c>
      <c r="E20701">
        <v>0</v>
      </c>
      <c r="F20701">
        <v>0</v>
      </c>
      <c r="G20701">
        <v>0</v>
      </c>
      <c r="H20701">
        <v>6</v>
      </c>
      <c r="I20701">
        <v>0</v>
      </c>
      <c r="J20701">
        <v>0</v>
      </c>
      <c r="K20701">
        <v>0</v>
      </c>
    </row>
    <row r="20702" spans="1:11">
      <c r="A20702">
        <v>2020</v>
      </c>
      <c r="B20702">
        <v>20701</v>
      </c>
      <c r="C20702">
        <v>3</v>
      </c>
      <c r="D20702">
        <v>3</v>
      </c>
      <c r="E20702">
        <v>0</v>
      </c>
      <c r="F20702">
        <v>1.5655902468320001E-3</v>
      </c>
      <c r="G20702">
        <v>0</v>
      </c>
      <c r="H20702">
        <v>6</v>
      </c>
      <c r="I20702">
        <v>0</v>
      </c>
      <c r="J20702">
        <v>0</v>
      </c>
      <c r="K20702">
        <v>0</v>
      </c>
    </row>
    <row r="20703" spans="1:11">
      <c r="A20703">
        <v>2020</v>
      </c>
      <c r="B20703">
        <v>20702</v>
      </c>
      <c r="C20703">
        <v>12</v>
      </c>
      <c r="D20703">
        <v>6</v>
      </c>
      <c r="E20703">
        <v>0</v>
      </c>
      <c r="F20703">
        <v>6.0682882683704498E-3</v>
      </c>
      <c r="G20703">
        <v>0</v>
      </c>
      <c r="H20703">
        <v>6</v>
      </c>
      <c r="I20703">
        <v>0</v>
      </c>
      <c r="J20703">
        <v>0</v>
      </c>
      <c r="K20703">
        <v>0</v>
      </c>
    </row>
    <row r="20704" spans="1:11">
      <c r="A20704">
        <v>2020</v>
      </c>
      <c r="B20704">
        <v>20703</v>
      </c>
      <c r="C20704">
        <v>0</v>
      </c>
      <c r="D20704">
        <v>0</v>
      </c>
      <c r="E20704">
        <v>28</v>
      </c>
      <c r="F20704">
        <v>0</v>
      </c>
      <c r="G20704">
        <v>0</v>
      </c>
      <c r="H20704">
        <v>6</v>
      </c>
      <c r="I20704">
        <v>0</v>
      </c>
      <c r="J20704">
        <v>0</v>
      </c>
      <c r="K20704">
        <v>0</v>
      </c>
    </row>
    <row r="20705" spans="1:11">
      <c r="A20705">
        <v>2020</v>
      </c>
      <c r="B20705">
        <v>20704</v>
      </c>
      <c r="C20705">
        <v>0</v>
      </c>
      <c r="D20705">
        <v>0</v>
      </c>
      <c r="E20705">
        <v>0</v>
      </c>
      <c r="F20705">
        <v>0</v>
      </c>
      <c r="G20705">
        <v>0</v>
      </c>
      <c r="H20705">
        <v>6</v>
      </c>
      <c r="I20705">
        <v>0</v>
      </c>
      <c r="J20705">
        <v>0</v>
      </c>
      <c r="K20705">
        <v>0</v>
      </c>
    </row>
    <row r="20706" spans="1:11">
      <c r="A20706">
        <v>2020</v>
      </c>
      <c r="B20706">
        <v>20705</v>
      </c>
      <c r="C20706">
        <v>0</v>
      </c>
      <c r="D20706">
        <v>0</v>
      </c>
      <c r="E20706">
        <v>0</v>
      </c>
      <c r="F20706">
        <v>0</v>
      </c>
      <c r="G20706">
        <v>0</v>
      </c>
      <c r="H20706">
        <v>3</v>
      </c>
      <c r="I20706">
        <v>0</v>
      </c>
      <c r="J20706">
        <v>0</v>
      </c>
      <c r="K20706">
        <v>0</v>
      </c>
    </row>
    <row r="20707" spans="1:11">
      <c r="A20707">
        <v>2020</v>
      </c>
      <c r="B20707">
        <v>20706</v>
      </c>
      <c r="C20707">
        <v>0</v>
      </c>
      <c r="D20707">
        <v>0</v>
      </c>
      <c r="E20707">
        <v>0</v>
      </c>
      <c r="F20707">
        <v>0</v>
      </c>
      <c r="G20707">
        <v>0</v>
      </c>
      <c r="H20707">
        <v>6</v>
      </c>
      <c r="I20707">
        <v>0</v>
      </c>
      <c r="J20707">
        <v>0</v>
      </c>
      <c r="K20707">
        <v>0</v>
      </c>
    </row>
    <row r="20708" spans="1:11">
      <c r="A20708">
        <v>2020</v>
      </c>
      <c r="B20708">
        <v>20707</v>
      </c>
      <c r="C20708">
        <v>0</v>
      </c>
      <c r="D20708">
        <v>0</v>
      </c>
      <c r="E20708">
        <v>0</v>
      </c>
      <c r="F20708">
        <v>0</v>
      </c>
      <c r="G20708">
        <v>0</v>
      </c>
      <c r="H20708">
        <v>3</v>
      </c>
      <c r="I20708">
        <v>0</v>
      </c>
      <c r="J20708">
        <v>0</v>
      </c>
      <c r="K20708">
        <v>0</v>
      </c>
    </row>
    <row r="20709" spans="1:11">
      <c r="A20709">
        <v>2020</v>
      </c>
      <c r="B20709">
        <v>20708</v>
      </c>
      <c r="C20709">
        <v>0</v>
      </c>
      <c r="D20709">
        <v>0</v>
      </c>
      <c r="E20709">
        <v>0</v>
      </c>
      <c r="F20709">
        <v>0</v>
      </c>
      <c r="G20709">
        <v>0</v>
      </c>
      <c r="H20709">
        <v>3</v>
      </c>
      <c r="I20709">
        <v>0</v>
      </c>
      <c r="J20709">
        <v>0</v>
      </c>
      <c r="K20709">
        <v>0</v>
      </c>
    </row>
    <row r="20710" spans="1:11">
      <c r="A20710">
        <v>2020</v>
      </c>
      <c r="B20710">
        <v>20709</v>
      </c>
      <c r="C20710">
        <v>0</v>
      </c>
      <c r="D20710">
        <v>0</v>
      </c>
      <c r="E20710">
        <v>0</v>
      </c>
      <c r="F20710">
        <v>0</v>
      </c>
      <c r="G20710">
        <v>0</v>
      </c>
      <c r="H20710">
        <v>3</v>
      </c>
      <c r="I20710">
        <v>0</v>
      </c>
      <c r="J20710">
        <v>0</v>
      </c>
      <c r="K20710">
        <v>0</v>
      </c>
    </row>
    <row r="20711" spans="1:11">
      <c r="A20711">
        <v>2020</v>
      </c>
      <c r="B20711">
        <v>20710</v>
      </c>
      <c r="C20711">
        <v>0</v>
      </c>
      <c r="D20711">
        <v>0</v>
      </c>
      <c r="E20711">
        <v>0</v>
      </c>
      <c r="F20711">
        <v>0</v>
      </c>
      <c r="G20711">
        <v>0</v>
      </c>
      <c r="H20711">
        <v>3</v>
      </c>
      <c r="I20711">
        <v>0</v>
      </c>
      <c r="J20711">
        <v>0</v>
      </c>
      <c r="K20711">
        <v>0</v>
      </c>
    </row>
    <row r="20712" spans="1:11">
      <c r="A20712">
        <v>2020</v>
      </c>
      <c r="B20712">
        <v>20711</v>
      </c>
      <c r="C20712">
        <v>0</v>
      </c>
      <c r="D20712">
        <v>0</v>
      </c>
      <c r="E20712">
        <v>0</v>
      </c>
      <c r="F20712">
        <v>0</v>
      </c>
      <c r="G20712">
        <v>0</v>
      </c>
      <c r="H20712">
        <v>6</v>
      </c>
      <c r="I20712">
        <v>0</v>
      </c>
      <c r="J20712">
        <v>0</v>
      </c>
      <c r="K20712">
        <v>0</v>
      </c>
    </row>
    <row r="20713" spans="1:11">
      <c r="A20713">
        <v>2020</v>
      </c>
      <c r="B20713">
        <v>20712</v>
      </c>
      <c r="C20713">
        <v>16</v>
      </c>
      <c r="D20713">
        <v>9</v>
      </c>
      <c r="E20713">
        <v>0</v>
      </c>
      <c r="F20713">
        <v>0.20853997255092599</v>
      </c>
      <c r="G20713">
        <v>0</v>
      </c>
      <c r="H20713">
        <v>6</v>
      </c>
      <c r="I20713">
        <v>0</v>
      </c>
      <c r="J20713">
        <v>0</v>
      </c>
      <c r="K20713">
        <v>0</v>
      </c>
    </row>
    <row r="20714" spans="1:11">
      <c r="A20714">
        <v>2020</v>
      </c>
      <c r="B20714">
        <v>20713</v>
      </c>
      <c r="C20714">
        <v>0</v>
      </c>
      <c r="D20714">
        <v>0</v>
      </c>
      <c r="E20714">
        <v>0</v>
      </c>
      <c r="F20714">
        <v>0</v>
      </c>
      <c r="G20714">
        <v>0</v>
      </c>
      <c r="H20714">
        <v>6</v>
      </c>
      <c r="I20714">
        <v>0</v>
      </c>
      <c r="J20714">
        <v>0</v>
      </c>
      <c r="K20714">
        <v>0</v>
      </c>
    </row>
    <row r="20715" spans="1:11">
      <c r="A20715">
        <v>2020</v>
      </c>
      <c r="B20715">
        <v>20714</v>
      </c>
      <c r="C20715">
        <v>0</v>
      </c>
      <c r="D20715">
        <v>0</v>
      </c>
      <c r="E20715">
        <v>0</v>
      </c>
      <c r="F20715">
        <v>0</v>
      </c>
      <c r="G20715">
        <v>0</v>
      </c>
      <c r="H20715">
        <v>6</v>
      </c>
      <c r="I20715">
        <v>0</v>
      </c>
      <c r="J20715">
        <v>0</v>
      </c>
      <c r="K20715">
        <v>0</v>
      </c>
    </row>
    <row r="20716" spans="1:11">
      <c r="A20716">
        <v>2020</v>
      </c>
      <c r="B20716">
        <v>20715</v>
      </c>
      <c r="C20716">
        <v>3</v>
      </c>
      <c r="D20716">
        <v>3</v>
      </c>
      <c r="E20716">
        <v>0</v>
      </c>
      <c r="F20716">
        <v>1.13417390742192E-2</v>
      </c>
      <c r="G20716">
        <v>0</v>
      </c>
      <c r="H20716">
        <v>6</v>
      </c>
      <c r="I20716">
        <v>0</v>
      </c>
      <c r="J20716">
        <v>0</v>
      </c>
      <c r="K20716">
        <v>0</v>
      </c>
    </row>
    <row r="20717" spans="1:11">
      <c r="A20717">
        <v>2020</v>
      </c>
      <c r="B20717">
        <v>20716</v>
      </c>
      <c r="C20717">
        <v>2</v>
      </c>
      <c r="D20717">
        <v>0</v>
      </c>
      <c r="E20717">
        <v>0</v>
      </c>
      <c r="F20717">
        <v>2.20646560616575E-2</v>
      </c>
      <c r="G20717">
        <v>0</v>
      </c>
      <c r="H20717">
        <v>6</v>
      </c>
      <c r="I20717">
        <v>0</v>
      </c>
      <c r="J20717">
        <v>0</v>
      </c>
      <c r="K20717">
        <v>0</v>
      </c>
    </row>
    <row r="20718" spans="1:11">
      <c r="A20718">
        <v>2020</v>
      </c>
      <c r="B20718">
        <v>20717</v>
      </c>
      <c r="C20718">
        <v>14</v>
      </c>
      <c r="D20718">
        <v>10</v>
      </c>
      <c r="E20718">
        <v>5</v>
      </c>
      <c r="F20718">
        <v>4.0441578125127303E-3</v>
      </c>
      <c r="G20718">
        <v>0</v>
      </c>
      <c r="H20718">
        <v>6</v>
      </c>
      <c r="I20718">
        <v>0</v>
      </c>
      <c r="J20718">
        <v>0</v>
      </c>
      <c r="K20718">
        <v>0</v>
      </c>
    </row>
    <row r="20719" spans="1:11">
      <c r="A20719">
        <v>2020</v>
      </c>
      <c r="B20719">
        <v>20718</v>
      </c>
      <c r="C20719">
        <v>9</v>
      </c>
      <c r="D20719">
        <v>5</v>
      </c>
      <c r="E20719">
        <v>0</v>
      </c>
      <c r="F20719">
        <v>0.47074084147540601</v>
      </c>
      <c r="G20719">
        <v>0</v>
      </c>
      <c r="H20719">
        <v>6</v>
      </c>
      <c r="I20719">
        <v>0</v>
      </c>
      <c r="J20719">
        <v>0</v>
      </c>
      <c r="K20719">
        <v>0</v>
      </c>
    </row>
    <row r="20720" spans="1:11">
      <c r="A20720">
        <v>2020</v>
      </c>
      <c r="B20720">
        <v>20719</v>
      </c>
      <c r="C20720">
        <v>0</v>
      </c>
      <c r="D20720">
        <v>0</v>
      </c>
      <c r="E20720">
        <v>0</v>
      </c>
      <c r="F20720">
        <v>0</v>
      </c>
      <c r="G20720">
        <v>0</v>
      </c>
      <c r="H20720">
        <v>6</v>
      </c>
      <c r="I20720">
        <v>0</v>
      </c>
      <c r="J20720">
        <v>0</v>
      </c>
      <c r="K20720">
        <v>0</v>
      </c>
    </row>
    <row r="20721" spans="1:11">
      <c r="A20721">
        <v>2020</v>
      </c>
      <c r="B20721">
        <v>20720</v>
      </c>
      <c r="C20721">
        <v>0</v>
      </c>
      <c r="D20721">
        <v>0</v>
      </c>
      <c r="E20721">
        <v>0</v>
      </c>
      <c r="F20721">
        <v>0</v>
      </c>
      <c r="G20721">
        <v>0</v>
      </c>
      <c r="H20721">
        <v>6</v>
      </c>
      <c r="I20721">
        <v>0</v>
      </c>
      <c r="J20721">
        <v>0</v>
      </c>
      <c r="K20721">
        <v>0</v>
      </c>
    </row>
    <row r="20722" spans="1:11">
      <c r="A20722">
        <v>2020</v>
      </c>
      <c r="B20722">
        <v>20721</v>
      </c>
      <c r="C20722">
        <v>226</v>
      </c>
      <c r="D20722">
        <v>138</v>
      </c>
      <c r="E20722">
        <v>1</v>
      </c>
      <c r="F20722">
        <v>2.1595424063417901</v>
      </c>
      <c r="G20722">
        <v>0</v>
      </c>
      <c r="H20722">
        <v>6</v>
      </c>
      <c r="I20722">
        <v>0</v>
      </c>
      <c r="J20722">
        <v>0</v>
      </c>
      <c r="K20722">
        <v>0</v>
      </c>
    </row>
    <row r="20723" spans="1:11">
      <c r="A20723">
        <v>2020</v>
      </c>
      <c r="B20723">
        <v>20722</v>
      </c>
      <c r="C20723">
        <v>21</v>
      </c>
      <c r="D20723">
        <v>11</v>
      </c>
      <c r="E20723">
        <v>0</v>
      </c>
      <c r="F20723">
        <v>0.16979068043210899</v>
      </c>
      <c r="G20723">
        <v>0</v>
      </c>
      <c r="H20723">
        <v>6</v>
      </c>
      <c r="I20723">
        <v>0</v>
      </c>
      <c r="J20723">
        <v>0</v>
      </c>
      <c r="K20723">
        <v>0</v>
      </c>
    </row>
    <row r="20724" spans="1:11">
      <c r="A20724">
        <v>2020</v>
      </c>
      <c r="B20724">
        <v>20723</v>
      </c>
      <c r="C20724">
        <v>0</v>
      </c>
      <c r="D20724">
        <v>0</v>
      </c>
      <c r="E20724">
        <v>0</v>
      </c>
      <c r="F20724">
        <v>0</v>
      </c>
      <c r="G20724">
        <v>0</v>
      </c>
      <c r="H20724">
        <v>6</v>
      </c>
      <c r="I20724">
        <v>0</v>
      </c>
      <c r="J20724">
        <v>0</v>
      </c>
      <c r="K20724">
        <v>0</v>
      </c>
    </row>
    <row r="20725" spans="1:11">
      <c r="A20725">
        <v>2020</v>
      </c>
      <c r="B20725">
        <v>20724</v>
      </c>
      <c r="C20725">
        <v>0</v>
      </c>
      <c r="D20725">
        <v>0</v>
      </c>
      <c r="E20725">
        <v>0</v>
      </c>
      <c r="F20725">
        <v>0</v>
      </c>
      <c r="G20725">
        <v>0</v>
      </c>
      <c r="H20725">
        <v>6</v>
      </c>
      <c r="I20725">
        <v>0</v>
      </c>
      <c r="J20725">
        <v>0</v>
      </c>
      <c r="K20725">
        <v>0</v>
      </c>
    </row>
    <row r="20726" spans="1:11">
      <c r="A20726">
        <v>2020</v>
      </c>
      <c r="B20726">
        <v>20725</v>
      </c>
      <c r="C20726">
        <v>326</v>
      </c>
      <c r="D20726">
        <v>209</v>
      </c>
      <c r="E20726">
        <v>11</v>
      </c>
      <c r="F20726">
        <v>3.1363675283980799</v>
      </c>
      <c r="G20726">
        <v>0</v>
      </c>
      <c r="H20726">
        <v>6</v>
      </c>
      <c r="I20726">
        <v>0</v>
      </c>
      <c r="J20726">
        <v>0</v>
      </c>
      <c r="K20726">
        <v>0</v>
      </c>
    </row>
    <row r="20727" spans="1:11">
      <c r="A20727">
        <v>2020</v>
      </c>
      <c r="B20727">
        <v>20726</v>
      </c>
      <c r="C20727">
        <v>0</v>
      </c>
      <c r="D20727">
        <v>0</v>
      </c>
      <c r="E20727">
        <v>0</v>
      </c>
      <c r="F20727">
        <v>0</v>
      </c>
      <c r="G20727">
        <v>0</v>
      </c>
      <c r="H20727">
        <v>6</v>
      </c>
      <c r="I20727">
        <v>0</v>
      </c>
      <c r="J20727">
        <v>0</v>
      </c>
      <c r="K20727">
        <v>0</v>
      </c>
    </row>
    <row r="20728" spans="1:11">
      <c r="A20728">
        <v>2020</v>
      </c>
      <c r="B20728">
        <v>20727</v>
      </c>
      <c r="C20728">
        <v>0</v>
      </c>
      <c r="D20728">
        <v>0</v>
      </c>
      <c r="E20728">
        <v>0</v>
      </c>
      <c r="F20728">
        <v>0</v>
      </c>
      <c r="G20728">
        <v>0</v>
      </c>
      <c r="H20728">
        <v>6</v>
      </c>
      <c r="I20728">
        <v>0</v>
      </c>
      <c r="J20728">
        <v>0</v>
      </c>
      <c r="K20728">
        <v>0</v>
      </c>
    </row>
    <row r="20729" spans="1:11">
      <c r="A20729">
        <v>2020</v>
      </c>
      <c r="B20729">
        <v>20728</v>
      </c>
      <c r="C20729">
        <v>77</v>
      </c>
      <c r="D20729">
        <v>46</v>
      </c>
      <c r="E20729">
        <v>0</v>
      </c>
      <c r="F20729">
        <v>1.6686893203883499</v>
      </c>
      <c r="G20729">
        <v>0</v>
      </c>
      <c r="H20729">
        <v>6</v>
      </c>
      <c r="I20729">
        <v>0</v>
      </c>
      <c r="J20729">
        <v>0</v>
      </c>
      <c r="K20729">
        <v>0</v>
      </c>
    </row>
    <row r="20730" spans="1:11">
      <c r="A20730">
        <v>2020</v>
      </c>
      <c r="B20730">
        <v>20729</v>
      </c>
      <c r="C20730">
        <v>104</v>
      </c>
      <c r="D20730">
        <v>60</v>
      </c>
      <c r="E20730">
        <v>1</v>
      </c>
      <c r="F20730">
        <v>3.1526806880119298</v>
      </c>
      <c r="G20730">
        <v>0</v>
      </c>
      <c r="H20730">
        <v>6</v>
      </c>
      <c r="I20730">
        <v>0</v>
      </c>
      <c r="J20730">
        <v>0</v>
      </c>
      <c r="K20730">
        <v>0</v>
      </c>
    </row>
    <row r="20731" spans="1:11">
      <c r="A20731">
        <v>2020</v>
      </c>
      <c r="B20731">
        <v>20730</v>
      </c>
      <c r="C20731">
        <v>245</v>
      </c>
      <c r="D20731">
        <v>131</v>
      </c>
      <c r="E20731">
        <v>6</v>
      </c>
      <c r="F20731">
        <v>3.4266261438987198</v>
      </c>
      <c r="G20731">
        <v>0</v>
      </c>
      <c r="H20731">
        <v>6</v>
      </c>
      <c r="I20731">
        <v>0</v>
      </c>
      <c r="J20731">
        <v>0</v>
      </c>
      <c r="K20731">
        <v>0</v>
      </c>
    </row>
    <row r="20732" spans="1:11">
      <c r="A20732">
        <v>2020</v>
      </c>
      <c r="B20732">
        <v>20731</v>
      </c>
      <c r="C20732">
        <v>0</v>
      </c>
      <c r="D20732">
        <v>0</v>
      </c>
      <c r="E20732">
        <v>50</v>
      </c>
      <c r="F20732">
        <v>0</v>
      </c>
      <c r="G20732">
        <v>0</v>
      </c>
      <c r="H20732">
        <v>6</v>
      </c>
      <c r="I20732">
        <v>0</v>
      </c>
      <c r="J20732">
        <v>0</v>
      </c>
      <c r="K20732">
        <v>0</v>
      </c>
    </row>
    <row r="20733" spans="1:11">
      <c r="A20733">
        <v>2020</v>
      </c>
      <c r="B20733">
        <v>20732</v>
      </c>
      <c r="C20733">
        <v>150</v>
      </c>
      <c r="D20733">
        <v>84</v>
      </c>
      <c r="E20733">
        <v>1</v>
      </c>
      <c r="F20733">
        <v>1.6526758474646299</v>
      </c>
      <c r="G20733">
        <v>0</v>
      </c>
      <c r="H20733">
        <v>6</v>
      </c>
      <c r="I20733">
        <v>0</v>
      </c>
      <c r="J20733">
        <v>0</v>
      </c>
      <c r="K20733">
        <v>0</v>
      </c>
    </row>
    <row r="20734" spans="1:11">
      <c r="A20734">
        <v>2020</v>
      </c>
      <c r="B20734">
        <v>20733</v>
      </c>
      <c r="C20734">
        <v>69</v>
      </c>
      <c r="D20734">
        <v>39</v>
      </c>
      <c r="E20734">
        <v>32</v>
      </c>
      <c r="F20734">
        <v>1.8113849481786399</v>
      </c>
      <c r="G20734">
        <v>0</v>
      </c>
      <c r="H20734">
        <v>6</v>
      </c>
      <c r="I20734">
        <v>0</v>
      </c>
      <c r="J20734">
        <v>0</v>
      </c>
      <c r="K20734">
        <v>0</v>
      </c>
    </row>
    <row r="20735" spans="1:11">
      <c r="A20735">
        <v>2020</v>
      </c>
      <c r="B20735">
        <v>20734</v>
      </c>
      <c r="C20735">
        <v>67</v>
      </c>
      <c r="D20735">
        <v>37</v>
      </c>
      <c r="E20735">
        <v>0</v>
      </c>
      <c r="F20735">
        <v>2.4775082922572298</v>
      </c>
      <c r="G20735">
        <v>0</v>
      </c>
      <c r="H20735">
        <v>6</v>
      </c>
      <c r="I20735">
        <v>0</v>
      </c>
      <c r="J20735">
        <v>0</v>
      </c>
      <c r="K20735">
        <v>0</v>
      </c>
    </row>
    <row r="20736" spans="1:11">
      <c r="A20736">
        <v>2020</v>
      </c>
      <c r="B20736">
        <v>20735</v>
      </c>
      <c r="C20736">
        <v>94</v>
      </c>
      <c r="D20736">
        <v>57</v>
      </c>
      <c r="E20736">
        <v>43</v>
      </c>
      <c r="F20736">
        <v>2.0723012685129301</v>
      </c>
      <c r="G20736">
        <v>0</v>
      </c>
      <c r="H20736">
        <v>6</v>
      </c>
      <c r="I20736">
        <v>0</v>
      </c>
      <c r="J20736">
        <v>0</v>
      </c>
      <c r="K20736">
        <v>0</v>
      </c>
    </row>
    <row r="20737" spans="1:11">
      <c r="A20737">
        <v>2020</v>
      </c>
      <c r="B20737">
        <v>20736</v>
      </c>
      <c r="C20737">
        <v>0</v>
      </c>
      <c r="D20737">
        <v>0</v>
      </c>
      <c r="E20737">
        <v>41</v>
      </c>
      <c r="F20737">
        <v>0</v>
      </c>
      <c r="G20737">
        <v>0</v>
      </c>
      <c r="H20737">
        <v>6</v>
      </c>
      <c r="I20737">
        <v>0</v>
      </c>
      <c r="J20737">
        <v>0</v>
      </c>
      <c r="K20737">
        <v>0</v>
      </c>
    </row>
    <row r="20738" spans="1:11">
      <c r="A20738">
        <v>2020</v>
      </c>
      <c r="B20738">
        <v>20737</v>
      </c>
      <c r="C20738">
        <v>3</v>
      </c>
      <c r="D20738">
        <v>2</v>
      </c>
      <c r="E20738">
        <v>0</v>
      </c>
      <c r="F20738">
        <v>6.2629172668628996E-2</v>
      </c>
      <c r="G20738">
        <v>0</v>
      </c>
      <c r="H20738">
        <v>6</v>
      </c>
      <c r="I20738">
        <v>0</v>
      </c>
      <c r="J20738">
        <v>0</v>
      </c>
      <c r="K20738">
        <v>0</v>
      </c>
    </row>
    <row r="20739" spans="1:11">
      <c r="A20739">
        <v>2020</v>
      </c>
      <c r="B20739">
        <v>20738</v>
      </c>
      <c r="C20739">
        <v>0</v>
      </c>
      <c r="D20739">
        <v>0</v>
      </c>
      <c r="E20739">
        <v>0</v>
      </c>
      <c r="F20739">
        <v>0</v>
      </c>
      <c r="G20739">
        <v>0</v>
      </c>
      <c r="H20739">
        <v>6</v>
      </c>
      <c r="I20739">
        <v>0</v>
      </c>
      <c r="J20739">
        <v>0</v>
      </c>
      <c r="K20739">
        <v>0</v>
      </c>
    </row>
    <row r="20740" spans="1:11">
      <c r="A20740">
        <v>2020</v>
      </c>
      <c r="B20740">
        <v>20739</v>
      </c>
      <c r="C20740">
        <v>0</v>
      </c>
      <c r="D20740">
        <v>0</v>
      </c>
      <c r="E20740">
        <v>0</v>
      </c>
      <c r="F20740">
        <v>0</v>
      </c>
      <c r="G20740">
        <v>0</v>
      </c>
      <c r="H20740">
        <v>6</v>
      </c>
      <c r="I20740">
        <v>0</v>
      </c>
      <c r="J20740">
        <v>0</v>
      </c>
      <c r="K20740">
        <v>0</v>
      </c>
    </row>
    <row r="20741" spans="1:11">
      <c r="A20741">
        <v>2020</v>
      </c>
      <c r="B20741">
        <v>20740</v>
      </c>
      <c r="C20741">
        <v>0</v>
      </c>
      <c r="D20741">
        <v>0</v>
      </c>
      <c r="E20741">
        <v>0</v>
      </c>
      <c r="F20741">
        <v>0</v>
      </c>
      <c r="G20741">
        <v>0</v>
      </c>
      <c r="H20741">
        <v>6</v>
      </c>
      <c r="I20741">
        <v>0</v>
      </c>
      <c r="J20741">
        <v>0</v>
      </c>
      <c r="K20741">
        <v>0</v>
      </c>
    </row>
    <row r="20742" spans="1:11">
      <c r="A20742">
        <v>2020</v>
      </c>
      <c r="B20742">
        <v>20741</v>
      </c>
      <c r="C20742">
        <v>0</v>
      </c>
      <c r="D20742">
        <v>0</v>
      </c>
      <c r="E20742">
        <v>0</v>
      </c>
      <c r="F20742">
        <v>0</v>
      </c>
      <c r="G20742">
        <v>0</v>
      </c>
      <c r="H20742">
        <v>6</v>
      </c>
      <c r="I20742">
        <v>0</v>
      </c>
      <c r="J20742">
        <v>0</v>
      </c>
      <c r="K20742">
        <v>0</v>
      </c>
    </row>
    <row r="20743" spans="1:11">
      <c r="A20743">
        <v>2020</v>
      </c>
      <c r="B20743">
        <v>20742</v>
      </c>
      <c r="C20743">
        <v>0</v>
      </c>
      <c r="D20743">
        <v>0</v>
      </c>
      <c r="E20743">
        <v>0</v>
      </c>
      <c r="F20743">
        <v>0</v>
      </c>
      <c r="G20743">
        <v>0</v>
      </c>
      <c r="H20743">
        <v>6</v>
      </c>
      <c r="I20743">
        <v>0</v>
      </c>
      <c r="J20743">
        <v>0</v>
      </c>
      <c r="K20743">
        <v>0</v>
      </c>
    </row>
    <row r="20744" spans="1:11">
      <c r="A20744">
        <v>2020</v>
      </c>
      <c r="B20744">
        <v>20743</v>
      </c>
      <c r="C20744">
        <v>0</v>
      </c>
      <c r="D20744">
        <v>0</v>
      </c>
      <c r="E20744">
        <v>0</v>
      </c>
      <c r="F20744">
        <v>0</v>
      </c>
      <c r="G20744">
        <v>0</v>
      </c>
      <c r="H20744">
        <v>6</v>
      </c>
      <c r="I20744">
        <v>0</v>
      </c>
      <c r="J20744">
        <v>0</v>
      </c>
      <c r="K20744">
        <v>0</v>
      </c>
    </row>
    <row r="20745" spans="1:11">
      <c r="A20745">
        <v>2020</v>
      </c>
      <c r="B20745">
        <v>20744</v>
      </c>
      <c r="C20745">
        <v>0</v>
      </c>
      <c r="D20745">
        <v>0</v>
      </c>
      <c r="E20745">
        <v>0</v>
      </c>
      <c r="F20745">
        <v>0</v>
      </c>
      <c r="G20745">
        <v>0</v>
      </c>
      <c r="H20745">
        <v>6</v>
      </c>
      <c r="I20745">
        <v>0</v>
      </c>
      <c r="J20745">
        <v>0</v>
      </c>
      <c r="K20745">
        <v>0</v>
      </c>
    </row>
    <row r="20746" spans="1:11">
      <c r="A20746">
        <v>2020</v>
      </c>
      <c r="B20746">
        <v>20745</v>
      </c>
      <c r="C20746">
        <v>0</v>
      </c>
      <c r="D20746">
        <v>0</v>
      </c>
      <c r="E20746">
        <v>0</v>
      </c>
      <c r="F20746">
        <v>0</v>
      </c>
      <c r="G20746">
        <v>0</v>
      </c>
      <c r="H20746">
        <v>6</v>
      </c>
      <c r="I20746">
        <v>0</v>
      </c>
      <c r="J20746">
        <v>0</v>
      </c>
      <c r="K20746">
        <v>0</v>
      </c>
    </row>
    <row r="20747" spans="1:11">
      <c r="A20747">
        <v>2020</v>
      </c>
      <c r="B20747">
        <v>20746</v>
      </c>
      <c r="C20747">
        <v>0</v>
      </c>
      <c r="D20747">
        <v>0</v>
      </c>
      <c r="E20747">
        <v>0</v>
      </c>
      <c r="F20747">
        <v>0</v>
      </c>
      <c r="G20747">
        <v>0</v>
      </c>
      <c r="H20747">
        <v>6</v>
      </c>
      <c r="I20747">
        <v>0</v>
      </c>
      <c r="J20747">
        <v>0</v>
      </c>
      <c r="K20747">
        <v>0</v>
      </c>
    </row>
    <row r="20748" spans="1:11">
      <c r="A20748">
        <v>2020</v>
      </c>
      <c r="B20748">
        <v>20747</v>
      </c>
      <c r="C20748">
        <v>5</v>
      </c>
      <c r="D20748">
        <v>5</v>
      </c>
      <c r="E20748">
        <v>0</v>
      </c>
      <c r="F20748">
        <v>2.38604146653744E-3</v>
      </c>
      <c r="G20748">
        <v>0</v>
      </c>
      <c r="H20748">
        <v>6</v>
      </c>
      <c r="I20748">
        <v>0</v>
      </c>
      <c r="J20748">
        <v>0</v>
      </c>
      <c r="K20748">
        <v>0</v>
      </c>
    </row>
    <row r="20749" spans="1:11">
      <c r="A20749">
        <v>2020</v>
      </c>
      <c r="B20749">
        <v>20748</v>
      </c>
      <c r="C20749">
        <v>0</v>
      </c>
      <c r="D20749">
        <v>0</v>
      </c>
      <c r="E20749">
        <v>0</v>
      </c>
      <c r="F20749">
        <v>0</v>
      </c>
      <c r="G20749">
        <v>0</v>
      </c>
      <c r="H20749">
        <v>6</v>
      </c>
      <c r="I20749">
        <v>0</v>
      </c>
      <c r="J20749">
        <v>0</v>
      </c>
      <c r="K20749">
        <v>0</v>
      </c>
    </row>
    <row r="20750" spans="1:11">
      <c r="A20750">
        <v>2020</v>
      </c>
      <c r="B20750">
        <v>20749</v>
      </c>
      <c r="C20750">
        <v>0</v>
      </c>
      <c r="D20750">
        <v>0</v>
      </c>
      <c r="E20750">
        <v>0</v>
      </c>
      <c r="F20750">
        <v>0</v>
      </c>
      <c r="G20750">
        <v>0</v>
      </c>
      <c r="H20750">
        <v>6</v>
      </c>
      <c r="I20750">
        <v>0</v>
      </c>
      <c r="J20750">
        <v>0</v>
      </c>
      <c r="K20750">
        <v>0</v>
      </c>
    </row>
    <row r="20751" spans="1:11">
      <c r="A20751">
        <v>2020</v>
      </c>
      <c r="B20751">
        <v>20750</v>
      </c>
      <c r="C20751">
        <v>0</v>
      </c>
      <c r="D20751">
        <v>0</v>
      </c>
      <c r="E20751">
        <v>2</v>
      </c>
      <c r="F20751">
        <v>0</v>
      </c>
      <c r="G20751">
        <v>0</v>
      </c>
      <c r="H20751">
        <v>6</v>
      </c>
      <c r="I20751">
        <v>0</v>
      </c>
      <c r="J20751">
        <v>0</v>
      </c>
      <c r="K20751">
        <v>0</v>
      </c>
    </row>
    <row r="20752" spans="1:11">
      <c r="A20752">
        <v>2020</v>
      </c>
      <c r="B20752">
        <v>20751</v>
      </c>
      <c r="C20752">
        <v>0</v>
      </c>
      <c r="D20752">
        <v>0</v>
      </c>
      <c r="E20752">
        <v>0</v>
      </c>
      <c r="F20752">
        <v>0</v>
      </c>
      <c r="G20752">
        <v>0</v>
      </c>
      <c r="H20752">
        <v>6</v>
      </c>
      <c r="I20752">
        <v>0</v>
      </c>
      <c r="J20752">
        <v>0</v>
      </c>
      <c r="K20752">
        <v>0</v>
      </c>
    </row>
    <row r="20753" spans="1:11">
      <c r="A20753">
        <v>2020</v>
      </c>
      <c r="B20753">
        <v>20752</v>
      </c>
      <c r="C20753">
        <v>0</v>
      </c>
      <c r="D20753">
        <v>0</v>
      </c>
      <c r="E20753">
        <v>0</v>
      </c>
      <c r="F20753">
        <v>0</v>
      </c>
      <c r="G20753">
        <v>0</v>
      </c>
      <c r="H20753">
        <v>6</v>
      </c>
      <c r="I20753">
        <v>0</v>
      </c>
      <c r="J20753">
        <v>0</v>
      </c>
      <c r="K20753">
        <v>0</v>
      </c>
    </row>
    <row r="20754" spans="1:11">
      <c r="A20754">
        <v>2020</v>
      </c>
      <c r="B20754">
        <v>20753</v>
      </c>
      <c r="C20754">
        <v>0</v>
      </c>
      <c r="D20754">
        <v>0</v>
      </c>
      <c r="E20754">
        <v>0</v>
      </c>
      <c r="F20754">
        <v>0</v>
      </c>
      <c r="G20754">
        <v>0</v>
      </c>
      <c r="H20754">
        <v>6</v>
      </c>
      <c r="I20754">
        <v>0</v>
      </c>
      <c r="J20754">
        <v>0</v>
      </c>
      <c r="K20754">
        <v>0</v>
      </c>
    </row>
    <row r="20755" spans="1:11">
      <c r="A20755">
        <v>2020</v>
      </c>
      <c r="B20755">
        <v>20754</v>
      </c>
      <c r="C20755">
        <v>7</v>
      </c>
      <c r="D20755">
        <v>2</v>
      </c>
      <c r="E20755">
        <v>0</v>
      </c>
      <c r="F20755">
        <v>8.6568950932718602E-3</v>
      </c>
      <c r="G20755">
        <v>0</v>
      </c>
      <c r="H20755">
        <v>6</v>
      </c>
      <c r="I20755">
        <v>0</v>
      </c>
      <c r="J20755">
        <v>0</v>
      </c>
      <c r="K20755">
        <v>0</v>
      </c>
    </row>
    <row r="20756" spans="1:11">
      <c r="A20756">
        <v>2020</v>
      </c>
      <c r="B20756">
        <v>20755</v>
      </c>
      <c r="C20756">
        <v>0</v>
      </c>
      <c r="D20756">
        <v>0</v>
      </c>
      <c r="E20756">
        <v>0</v>
      </c>
      <c r="F20756">
        <v>0</v>
      </c>
      <c r="G20756">
        <v>0</v>
      </c>
      <c r="H20756">
        <v>6</v>
      </c>
      <c r="I20756">
        <v>0</v>
      </c>
      <c r="J20756">
        <v>0</v>
      </c>
      <c r="K20756">
        <v>0</v>
      </c>
    </row>
    <row r="20757" spans="1:11">
      <c r="A20757">
        <v>2020</v>
      </c>
      <c r="B20757">
        <v>20756</v>
      </c>
      <c r="C20757">
        <v>0</v>
      </c>
      <c r="D20757">
        <v>0</v>
      </c>
      <c r="E20757">
        <v>0</v>
      </c>
      <c r="F20757">
        <v>0</v>
      </c>
      <c r="G20757">
        <v>0</v>
      </c>
      <c r="H20757">
        <v>6</v>
      </c>
      <c r="I20757">
        <v>0</v>
      </c>
      <c r="J20757">
        <v>0</v>
      </c>
      <c r="K20757">
        <v>0</v>
      </c>
    </row>
    <row r="20758" spans="1:11">
      <c r="A20758">
        <v>2020</v>
      </c>
      <c r="B20758">
        <v>20757</v>
      </c>
      <c r="C20758">
        <v>0</v>
      </c>
      <c r="D20758">
        <v>0</v>
      </c>
      <c r="E20758">
        <v>0</v>
      </c>
      <c r="F20758">
        <v>0</v>
      </c>
      <c r="G20758">
        <v>0</v>
      </c>
      <c r="H20758">
        <v>6</v>
      </c>
      <c r="I20758">
        <v>0</v>
      </c>
      <c r="J20758">
        <v>0</v>
      </c>
      <c r="K20758">
        <v>0</v>
      </c>
    </row>
    <row r="20759" spans="1:11">
      <c r="A20759">
        <v>2020</v>
      </c>
      <c r="B20759">
        <v>20758</v>
      </c>
      <c r="C20759">
        <v>0</v>
      </c>
      <c r="D20759">
        <v>0</v>
      </c>
      <c r="E20759">
        <v>0</v>
      </c>
      <c r="F20759">
        <v>0</v>
      </c>
      <c r="G20759">
        <v>0</v>
      </c>
      <c r="H20759">
        <v>6</v>
      </c>
      <c r="I20759">
        <v>0</v>
      </c>
      <c r="J20759">
        <v>0</v>
      </c>
      <c r="K20759">
        <v>0</v>
      </c>
    </row>
    <row r="20760" spans="1:11">
      <c r="A20760">
        <v>2020</v>
      </c>
      <c r="B20760">
        <v>20759</v>
      </c>
      <c r="C20760">
        <v>0</v>
      </c>
      <c r="D20760">
        <v>0</v>
      </c>
      <c r="E20760">
        <v>0</v>
      </c>
      <c r="F20760">
        <v>0</v>
      </c>
      <c r="G20760">
        <v>0</v>
      </c>
      <c r="H20760">
        <v>6</v>
      </c>
      <c r="I20760">
        <v>0</v>
      </c>
      <c r="J20760">
        <v>0</v>
      </c>
      <c r="K20760">
        <v>0</v>
      </c>
    </row>
    <row r="20761" spans="1:11">
      <c r="A20761">
        <v>2020</v>
      </c>
      <c r="B20761">
        <v>20760</v>
      </c>
      <c r="C20761">
        <v>4</v>
      </c>
      <c r="D20761">
        <v>2</v>
      </c>
      <c r="E20761">
        <v>8</v>
      </c>
      <c r="F20761">
        <v>1.0023896970377401E-2</v>
      </c>
      <c r="G20761">
        <v>0</v>
      </c>
      <c r="H20761">
        <v>6</v>
      </c>
      <c r="I20761">
        <v>0</v>
      </c>
      <c r="J20761">
        <v>0</v>
      </c>
      <c r="K20761">
        <v>0</v>
      </c>
    </row>
    <row r="20762" spans="1:11">
      <c r="A20762">
        <v>2020</v>
      </c>
      <c r="B20762">
        <v>20761</v>
      </c>
      <c r="C20762">
        <v>0</v>
      </c>
      <c r="D20762">
        <v>0</v>
      </c>
      <c r="E20762">
        <v>0</v>
      </c>
      <c r="F20762">
        <v>0</v>
      </c>
      <c r="G20762">
        <v>0</v>
      </c>
      <c r="H20762">
        <v>6</v>
      </c>
      <c r="I20762">
        <v>0</v>
      </c>
      <c r="J20762">
        <v>0</v>
      </c>
      <c r="K20762">
        <v>0</v>
      </c>
    </row>
    <row r="20763" spans="1:11">
      <c r="A20763">
        <v>2020</v>
      </c>
      <c r="B20763">
        <v>20762</v>
      </c>
      <c r="C20763">
        <v>0</v>
      </c>
      <c r="D20763">
        <v>0</v>
      </c>
      <c r="E20763">
        <v>0</v>
      </c>
      <c r="F20763">
        <v>0</v>
      </c>
      <c r="G20763">
        <v>0</v>
      </c>
      <c r="H20763">
        <v>6</v>
      </c>
      <c r="I20763">
        <v>0</v>
      </c>
      <c r="J20763">
        <v>0</v>
      </c>
      <c r="K20763">
        <v>0</v>
      </c>
    </row>
    <row r="20764" spans="1:11">
      <c r="A20764">
        <v>2020</v>
      </c>
      <c r="B20764">
        <v>20763</v>
      </c>
      <c r="C20764">
        <v>0</v>
      </c>
      <c r="D20764">
        <v>0</v>
      </c>
      <c r="E20764">
        <v>0</v>
      </c>
      <c r="F20764">
        <v>0</v>
      </c>
      <c r="G20764">
        <v>0</v>
      </c>
      <c r="H20764">
        <v>6</v>
      </c>
      <c r="I20764">
        <v>0</v>
      </c>
      <c r="J20764">
        <v>0</v>
      </c>
      <c r="K20764">
        <v>0</v>
      </c>
    </row>
    <row r="20765" spans="1:11">
      <c r="A20765">
        <v>2020</v>
      </c>
      <c r="B20765">
        <v>20764</v>
      </c>
      <c r="C20765">
        <v>0</v>
      </c>
      <c r="D20765">
        <v>0</v>
      </c>
      <c r="E20765">
        <v>0</v>
      </c>
      <c r="F20765">
        <v>0</v>
      </c>
      <c r="G20765">
        <v>0</v>
      </c>
      <c r="H20765">
        <v>6</v>
      </c>
      <c r="I20765">
        <v>0</v>
      </c>
      <c r="J20765">
        <v>0</v>
      </c>
      <c r="K20765">
        <v>0</v>
      </c>
    </row>
    <row r="20766" spans="1:11">
      <c r="A20766">
        <v>2020</v>
      </c>
      <c r="B20766">
        <v>20765</v>
      </c>
      <c r="C20766">
        <v>0</v>
      </c>
      <c r="D20766">
        <v>0</v>
      </c>
      <c r="E20766">
        <v>0</v>
      </c>
      <c r="F20766">
        <v>0</v>
      </c>
      <c r="G20766">
        <v>0</v>
      </c>
      <c r="H20766">
        <v>6</v>
      </c>
      <c r="I20766">
        <v>0</v>
      </c>
      <c r="J20766">
        <v>0</v>
      </c>
      <c r="K20766">
        <v>0</v>
      </c>
    </row>
    <row r="20767" spans="1:11">
      <c r="A20767">
        <v>2020</v>
      </c>
      <c r="B20767">
        <v>20766</v>
      </c>
      <c r="C20767">
        <v>0</v>
      </c>
      <c r="D20767">
        <v>0</v>
      </c>
      <c r="E20767">
        <v>0</v>
      </c>
      <c r="F20767">
        <v>0</v>
      </c>
      <c r="G20767">
        <v>0</v>
      </c>
      <c r="H20767">
        <v>6</v>
      </c>
      <c r="I20767">
        <v>0</v>
      </c>
      <c r="J20767">
        <v>0</v>
      </c>
      <c r="K20767">
        <v>0</v>
      </c>
    </row>
    <row r="20768" spans="1:11">
      <c r="A20768">
        <v>2020</v>
      </c>
      <c r="B20768">
        <v>20767</v>
      </c>
      <c r="C20768">
        <v>5</v>
      </c>
      <c r="D20768">
        <v>3</v>
      </c>
      <c r="E20768">
        <v>0</v>
      </c>
      <c r="F20768">
        <v>7.8066913337294999E-3</v>
      </c>
      <c r="G20768">
        <v>0</v>
      </c>
      <c r="H20768">
        <v>6</v>
      </c>
      <c r="I20768">
        <v>0</v>
      </c>
      <c r="J20768">
        <v>0</v>
      </c>
      <c r="K20768">
        <v>0</v>
      </c>
    </row>
    <row r="20769" spans="1:11">
      <c r="A20769">
        <v>2020</v>
      </c>
      <c r="B20769">
        <v>20768</v>
      </c>
      <c r="C20769">
        <v>0</v>
      </c>
      <c r="D20769">
        <v>0</v>
      </c>
      <c r="E20769">
        <v>0</v>
      </c>
      <c r="F20769">
        <v>0</v>
      </c>
      <c r="G20769">
        <v>0</v>
      </c>
      <c r="H20769">
        <v>6</v>
      </c>
      <c r="I20769">
        <v>0</v>
      </c>
      <c r="J20769">
        <v>0</v>
      </c>
      <c r="K20769">
        <v>0</v>
      </c>
    </row>
    <row r="20770" spans="1:11">
      <c r="A20770">
        <v>2020</v>
      </c>
      <c r="B20770">
        <v>20769</v>
      </c>
      <c r="C20770">
        <v>5</v>
      </c>
      <c r="D20770">
        <v>2</v>
      </c>
      <c r="E20770">
        <v>0</v>
      </c>
      <c r="F20770">
        <v>7.8820094710225792E-3</v>
      </c>
      <c r="G20770">
        <v>0</v>
      </c>
      <c r="H20770">
        <v>6</v>
      </c>
      <c r="I20770">
        <v>0</v>
      </c>
      <c r="J20770">
        <v>0</v>
      </c>
      <c r="K20770">
        <v>0</v>
      </c>
    </row>
    <row r="20771" spans="1:11">
      <c r="A20771">
        <v>2020</v>
      </c>
      <c r="B20771">
        <v>20770</v>
      </c>
      <c r="C20771">
        <v>0</v>
      </c>
      <c r="D20771">
        <v>0</v>
      </c>
      <c r="E20771">
        <v>0</v>
      </c>
      <c r="F20771">
        <v>0</v>
      </c>
      <c r="G20771">
        <v>0</v>
      </c>
      <c r="H20771">
        <v>6</v>
      </c>
      <c r="I20771">
        <v>0</v>
      </c>
      <c r="J20771">
        <v>0</v>
      </c>
      <c r="K20771">
        <v>0</v>
      </c>
    </row>
    <row r="20772" spans="1:11">
      <c r="A20772">
        <v>2020</v>
      </c>
      <c r="B20772">
        <v>20771</v>
      </c>
      <c r="C20772">
        <v>2</v>
      </c>
      <c r="D20772">
        <v>2</v>
      </c>
      <c r="E20772">
        <v>0</v>
      </c>
      <c r="F20772">
        <v>1.09285496885637E-2</v>
      </c>
      <c r="G20772">
        <v>0</v>
      </c>
      <c r="H20772">
        <v>6</v>
      </c>
      <c r="I20772">
        <v>0</v>
      </c>
      <c r="J20772">
        <v>0</v>
      </c>
      <c r="K20772">
        <v>0</v>
      </c>
    </row>
    <row r="20773" spans="1:11">
      <c r="A20773">
        <v>2020</v>
      </c>
      <c r="B20773">
        <v>20772</v>
      </c>
      <c r="C20773">
        <v>2</v>
      </c>
      <c r="D20773">
        <v>1</v>
      </c>
      <c r="E20773">
        <v>0</v>
      </c>
      <c r="F20773">
        <v>1.21733583617581E-2</v>
      </c>
      <c r="G20773">
        <v>0</v>
      </c>
      <c r="H20773">
        <v>6</v>
      </c>
      <c r="I20773">
        <v>0</v>
      </c>
      <c r="J20773">
        <v>0</v>
      </c>
      <c r="K20773">
        <v>0</v>
      </c>
    </row>
    <row r="20774" spans="1:11">
      <c r="A20774">
        <v>2020</v>
      </c>
      <c r="B20774">
        <v>20773</v>
      </c>
      <c r="C20774">
        <v>24</v>
      </c>
      <c r="D20774">
        <v>10</v>
      </c>
      <c r="E20774">
        <v>0</v>
      </c>
      <c r="F20774">
        <v>0.12620579116307001</v>
      </c>
      <c r="G20774">
        <v>0</v>
      </c>
      <c r="H20774">
        <v>6</v>
      </c>
      <c r="I20774">
        <v>0</v>
      </c>
      <c r="J20774">
        <v>0</v>
      </c>
      <c r="K20774">
        <v>0</v>
      </c>
    </row>
    <row r="20775" spans="1:11">
      <c r="A20775">
        <v>2020</v>
      </c>
      <c r="B20775">
        <v>20774</v>
      </c>
      <c r="C20775">
        <v>72</v>
      </c>
      <c r="D20775">
        <v>48</v>
      </c>
      <c r="E20775">
        <v>0</v>
      </c>
      <c r="F20775">
        <v>0.92060074312937801</v>
      </c>
      <c r="G20775">
        <v>0</v>
      </c>
      <c r="H20775">
        <v>6</v>
      </c>
      <c r="I20775">
        <v>0</v>
      </c>
      <c r="J20775">
        <v>0</v>
      </c>
      <c r="K20775">
        <v>0</v>
      </c>
    </row>
    <row r="20776" spans="1:11">
      <c r="A20776">
        <v>2020</v>
      </c>
      <c r="B20776">
        <v>20775</v>
      </c>
      <c r="C20776">
        <v>29</v>
      </c>
      <c r="D20776">
        <v>17</v>
      </c>
      <c r="E20776">
        <v>0</v>
      </c>
      <c r="F20776">
        <v>7.2594281823518306E-2</v>
      </c>
      <c r="G20776">
        <v>0</v>
      </c>
      <c r="H20776">
        <v>6</v>
      </c>
      <c r="I20776">
        <v>0</v>
      </c>
      <c r="J20776">
        <v>0</v>
      </c>
      <c r="K20776">
        <v>0</v>
      </c>
    </row>
    <row r="20777" spans="1:11">
      <c r="A20777">
        <v>2020</v>
      </c>
      <c r="B20777">
        <v>20776</v>
      </c>
      <c r="C20777">
        <v>0</v>
      </c>
      <c r="D20777">
        <v>0</v>
      </c>
      <c r="E20777">
        <v>0</v>
      </c>
      <c r="F20777">
        <v>0</v>
      </c>
      <c r="G20777">
        <v>0</v>
      </c>
      <c r="H20777">
        <v>6</v>
      </c>
      <c r="I20777">
        <v>0</v>
      </c>
      <c r="J20777">
        <v>0</v>
      </c>
      <c r="K20777">
        <v>0</v>
      </c>
    </row>
    <row r="20778" spans="1:11">
      <c r="A20778">
        <v>2020</v>
      </c>
      <c r="B20778">
        <v>20777</v>
      </c>
      <c r="C20778">
        <v>3</v>
      </c>
      <c r="D20778">
        <v>3</v>
      </c>
      <c r="E20778">
        <v>0</v>
      </c>
      <c r="F20778">
        <v>7.2691323563619403E-2</v>
      </c>
      <c r="G20778">
        <v>0</v>
      </c>
      <c r="H20778">
        <v>6</v>
      </c>
      <c r="I20778">
        <v>0</v>
      </c>
      <c r="J20778">
        <v>0</v>
      </c>
      <c r="K20778">
        <v>0</v>
      </c>
    </row>
    <row r="20779" spans="1:11">
      <c r="A20779">
        <v>2020</v>
      </c>
      <c r="B20779">
        <v>20778</v>
      </c>
      <c r="C20779">
        <v>6</v>
      </c>
      <c r="D20779">
        <v>4</v>
      </c>
      <c r="E20779">
        <v>0</v>
      </c>
      <c r="F20779">
        <v>5.81243842448044E-2</v>
      </c>
      <c r="G20779">
        <v>0</v>
      </c>
      <c r="H20779">
        <v>6</v>
      </c>
      <c r="I20779">
        <v>0</v>
      </c>
      <c r="J20779">
        <v>0</v>
      </c>
      <c r="K20779">
        <v>0</v>
      </c>
    </row>
    <row r="20780" spans="1:11">
      <c r="A20780">
        <v>2020</v>
      </c>
      <c r="B20780">
        <v>20779</v>
      </c>
      <c r="C20780">
        <v>2</v>
      </c>
      <c r="D20780">
        <v>0</v>
      </c>
      <c r="E20780">
        <v>0</v>
      </c>
      <c r="F20780">
        <v>1.1956044796908601E-2</v>
      </c>
      <c r="G20780">
        <v>0</v>
      </c>
      <c r="H20780">
        <v>6</v>
      </c>
      <c r="I20780">
        <v>0</v>
      </c>
      <c r="J20780">
        <v>0</v>
      </c>
      <c r="K20780">
        <v>0</v>
      </c>
    </row>
    <row r="20781" spans="1:11">
      <c r="A20781">
        <v>2020</v>
      </c>
      <c r="B20781">
        <v>20780</v>
      </c>
      <c r="C20781">
        <v>0</v>
      </c>
      <c r="D20781">
        <v>0</v>
      </c>
      <c r="E20781">
        <v>0</v>
      </c>
      <c r="F20781">
        <v>0</v>
      </c>
      <c r="G20781">
        <v>0</v>
      </c>
      <c r="H20781">
        <v>6</v>
      </c>
      <c r="I20781">
        <v>0</v>
      </c>
      <c r="J20781">
        <v>0</v>
      </c>
      <c r="K20781">
        <v>0</v>
      </c>
    </row>
    <row r="20782" spans="1:11">
      <c r="A20782">
        <v>2020</v>
      </c>
      <c r="B20782">
        <v>20781</v>
      </c>
      <c r="C20782">
        <v>0</v>
      </c>
      <c r="D20782">
        <v>0</v>
      </c>
      <c r="E20782">
        <v>0</v>
      </c>
      <c r="F20782">
        <v>0</v>
      </c>
      <c r="G20782">
        <v>0</v>
      </c>
      <c r="H20782">
        <v>6</v>
      </c>
      <c r="I20782">
        <v>0</v>
      </c>
      <c r="J20782">
        <v>0</v>
      </c>
      <c r="K20782">
        <v>0</v>
      </c>
    </row>
    <row r="20783" spans="1:11">
      <c r="A20783">
        <v>2020</v>
      </c>
      <c r="B20783">
        <v>20782</v>
      </c>
      <c r="C20783">
        <v>19</v>
      </c>
      <c r="D20783">
        <v>6</v>
      </c>
      <c r="E20783">
        <v>0</v>
      </c>
      <c r="F20783">
        <v>0.20740524036630001</v>
      </c>
      <c r="G20783">
        <v>0</v>
      </c>
      <c r="H20783">
        <v>6</v>
      </c>
      <c r="I20783">
        <v>0</v>
      </c>
      <c r="J20783">
        <v>0</v>
      </c>
      <c r="K20783">
        <v>0</v>
      </c>
    </row>
    <row r="20784" spans="1:11">
      <c r="A20784">
        <v>2020</v>
      </c>
      <c r="B20784">
        <v>20783</v>
      </c>
      <c r="C20784">
        <v>0</v>
      </c>
      <c r="D20784">
        <v>0</v>
      </c>
      <c r="E20784">
        <v>1</v>
      </c>
      <c r="F20784">
        <v>0</v>
      </c>
      <c r="G20784">
        <v>0</v>
      </c>
      <c r="H20784">
        <v>6</v>
      </c>
      <c r="I20784">
        <v>0</v>
      </c>
      <c r="J20784">
        <v>0</v>
      </c>
      <c r="K20784">
        <v>0</v>
      </c>
    </row>
    <row r="20785" spans="1:11">
      <c r="A20785">
        <v>2020</v>
      </c>
      <c r="B20785">
        <v>20784</v>
      </c>
      <c r="C20785">
        <v>9</v>
      </c>
      <c r="D20785">
        <v>4</v>
      </c>
      <c r="E20785">
        <v>0</v>
      </c>
      <c r="F20785">
        <v>3.8829606625884097E-2</v>
      </c>
      <c r="G20785">
        <v>0</v>
      </c>
      <c r="H20785">
        <v>6</v>
      </c>
      <c r="I20785">
        <v>0</v>
      </c>
      <c r="J20785">
        <v>0</v>
      </c>
      <c r="K20785">
        <v>0</v>
      </c>
    </row>
    <row r="20786" spans="1:11">
      <c r="A20786">
        <v>2020</v>
      </c>
      <c r="B20786">
        <v>20785</v>
      </c>
      <c r="C20786">
        <v>29</v>
      </c>
      <c r="D20786">
        <v>16</v>
      </c>
      <c r="E20786">
        <v>0</v>
      </c>
      <c r="F20786">
        <v>0.55348475912915895</v>
      </c>
      <c r="G20786">
        <v>0</v>
      </c>
      <c r="H20786">
        <v>6</v>
      </c>
      <c r="I20786">
        <v>0</v>
      </c>
      <c r="J20786">
        <v>0</v>
      </c>
      <c r="K20786">
        <v>0</v>
      </c>
    </row>
    <row r="20787" spans="1:11">
      <c r="A20787">
        <v>2020</v>
      </c>
      <c r="B20787">
        <v>20786</v>
      </c>
      <c r="C20787">
        <v>8</v>
      </c>
      <c r="D20787">
        <v>6</v>
      </c>
      <c r="E20787">
        <v>0</v>
      </c>
      <c r="F20787">
        <v>0.182646733819782</v>
      </c>
      <c r="G20787">
        <v>0</v>
      </c>
      <c r="H20787">
        <v>6</v>
      </c>
      <c r="I20787">
        <v>0</v>
      </c>
      <c r="J20787">
        <v>0</v>
      </c>
      <c r="K20787">
        <v>0</v>
      </c>
    </row>
    <row r="20788" spans="1:11">
      <c r="A20788">
        <v>2020</v>
      </c>
      <c r="B20788">
        <v>20787</v>
      </c>
      <c r="C20788">
        <v>111</v>
      </c>
      <c r="D20788">
        <v>65</v>
      </c>
      <c r="E20788">
        <v>0</v>
      </c>
      <c r="F20788">
        <v>2.9053484585948599</v>
      </c>
      <c r="G20788">
        <v>0</v>
      </c>
      <c r="H20788">
        <v>6</v>
      </c>
      <c r="I20788">
        <v>0</v>
      </c>
      <c r="J20788">
        <v>0</v>
      </c>
      <c r="K20788">
        <v>0</v>
      </c>
    </row>
    <row r="20789" spans="1:11">
      <c r="A20789">
        <v>2020</v>
      </c>
      <c r="B20789">
        <v>20788</v>
      </c>
      <c r="C20789">
        <v>41</v>
      </c>
      <c r="D20789">
        <v>21</v>
      </c>
      <c r="E20789">
        <v>0</v>
      </c>
      <c r="F20789">
        <v>1.97068959716221</v>
      </c>
      <c r="G20789">
        <v>0</v>
      </c>
      <c r="H20789">
        <v>6</v>
      </c>
      <c r="I20789">
        <v>0</v>
      </c>
      <c r="J20789">
        <v>0</v>
      </c>
      <c r="K20789">
        <v>0</v>
      </c>
    </row>
    <row r="20790" spans="1:11">
      <c r="A20790">
        <v>2020</v>
      </c>
      <c r="B20790">
        <v>20789</v>
      </c>
      <c r="C20790">
        <v>103</v>
      </c>
      <c r="D20790">
        <v>57</v>
      </c>
      <c r="E20790">
        <v>1</v>
      </c>
      <c r="F20790">
        <v>1.96892162353836</v>
      </c>
      <c r="G20790">
        <v>0</v>
      </c>
      <c r="H20790">
        <v>6</v>
      </c>
      <c r="I20790">
        <v>0</v>
      </c>
      <c r="J20790">
        <v>0</v>
      </c>
      <c r="K20790">
        <v>0</v>
      </c>
    </row>
    <row r="20791" spans="1:11">
      <c r="A20791">
        <v>2020</v>
      </c>
      <c r="B20791">
        <v>20790</v>
      </c>
      <c r="C20791">
        <v>0</v>
      </c>
      <c r="D20791">
        <v>0</v>
      </c>
      <c r="E20791">
        <v>0</v>
      </c>
      <c r="F20791">
        <v>0</v>
      </c>
      <c r="G20791">
        <v>0</v>
      </c>
      <c r="H20791">
        <v>6</v>
      </c>
      <c r="I20791">
        <v>0</v>
      </c>
      <c r="J20791">
        <v>0</v>
      </c>
      <c r="K20791">
        <v>0</v>
      </c>
    </row>
    <row r="20792" spans="1:11">
      <c r="A20792">
        <v>2020</v>
      </c>
      <c r="B20792">
        <v>20791</v>
      </c>
      <c r="C20792">
        <v>8</v>
      </c>
      <c r="D20792">
        <v>3</v>
      </c>
      <c r="E20792">
        <v>0</v>
      </c>
      <c r="F20792">
        <v>6.0756183612477596E-3</v>
      </c>
      <c r="G20792">
        <v>0</v>
      </c>
      <c r="H20792">
        <v>6</v>
      </c>
      <c r="I20792">
        <v>0</v>
      </c>
      <c r="J20792">
        <v>0</v>
      </c>
      <c r="K20792">
        <v>0</v>
      </c>
    </row>
    <row r="20793" spans="1:11">
      <c r="A20793">
        <v>2020</v>
      </c>
      <c r="B20793">
        <v>20792</v>
      </c>
      <c r="C20793">
        <v>0</v>
      </c>
      <c r="D20793">
        <v>0</v>
      </c>
      <c r="E20793">
        <v>0</v>
      </c>
      <c r="F20793">
        <v>0</v>
      </c>
      <c r="G20793">
        <v>0</v>
      </c>
      <c r="H20793">
        <v>6</v>
      </c>
      <c r="I20793">
        <v>0</v>
      </c>
      <c r="J20793">
        <v>0</v>
      </c>
      <c r="K20793">
        <v>0</v>
      </c>
    </row>
    <row r="20794" spans="1:11">
      <c r="A20794">
        <v>2020</v>
      </c>
      <c r="B20794">
        <v>20793</v>
      </c>
      <c r="C20794">
        <v>77</v>
      </c>
      <c r="D20794">
        <v>47</v>
      </c>
      <c r="E20794">
        <v>0</v>
      </c>
      <c r="F20794">
        <v>2.2880915236609498</v>
      </c>
      <c r="G20794">
        <v>0</v>
      </c>
      <c r="H20794">
        <v>6</v>
      </c>
      <c r="I20794">
        <v>0</v>
      </c>
      <c r="J20794">
        <v>0</v>
      </c>
      <c r="K20794">
        <v>0</v>
      </c>
    </row>
    <row r="20795" spans="1:11">
      <c r="A20795">
        <v>2020</v>
      </c>
      <c r="B20795">
        <v>20794</v>
      </c>
      <c r="C20795">
        <v>2</v>
      </c>
      <c r="D20795">
        <v>2</v>
      </c>
      <c r="E20795">
        <v>4</v>
      </c>
      <c r="F20795">
        <v>0.62247121070650502</v>
      </c>
      <c r="G20795">
        <v>0</v>
      </c>
      <c r="H20795">
        <v>6</v>
      </c>
      <c r="I20795">
        <v>0</v>
      </c>
      <c r="J20795">
        <v>0</v>
      </c>
      <c r="K20795">
        <v>0</v>
      </c>
    </row>
    <row r="20796" spans="1:11">
      <c r="A20796">
        <v>2020</v>
      </c>
      <c r="B20796">
        <v>20795</v>
      </c>
      <c r="C20796">
        <v>1</v>
      </c>
      <c r="D20796">
        <v>1</v>
      </c>
      <c r="E20796">
        <v>0</v>
      </c>
      <c r="F20796">
        <v>1.18405270455399E-2</v>
      </c>
      <c r="G20796">
        <v>0</v>
      </c>
      <c r="H20796">
        <v>6</v>
      </c>
      <c r="I20796">
        <v>0</v>
      </c>
      <c r="J20796">
        <v>0</v>
      </c>
      <c r="K20796">
        <v>0</v>
      </c>
    </row>
    <row r="20797" spans="1:11">
      <c r="A20797">
        <v>2020</v>
      </c>
      <c r="B20797">
        <v>20796</v>
      </c>
      <c r="C20797">
        <v>54</v>
      </c>
      <c r="D20797">
        <v>33</v>
      </c>
      <c r="E20797">
        <v>0</v>
      </c>
      <c r="F20797">
        <v>1.4201519562593199</v>
      </c>
      <c r="G20797">
        <v>0</v>
      </c>
      <c r="H20797">
        <v>6</v>
      </c>
      <c r="I20797">
        <v>0</v>
      </c>
      <c r="J20797">
        <v>0</v>
      </c>
      <c r="K20797">
        <v>0</v>
      </c>
    </row>
    <row r="20798" spans="1:11">
      <c r="A20798">
        <v>2020</v>
      </c>
      <c r="B20798">
        <v>20797</v>
      </c>
      <c r="C20798">
        <v>55</v>
      </c>
      <c r="D20798">
        <v>25</v>
      </c>
      <c r="E20798">
        <v>0</v>
      </c>
      <c r="F20798">
        <v>1.24546819413905</v>
      </c>
      <c r="G20798">
        <v>0</v>
      </c>
      <c r="H20798">
        <v>6</v>
      </c>
      <c r="I20798">
        <v>0</v>
      </c>
      <c r="J20798">
        <v>0</v>
      </c>
      <c r="K20798">
        <v>0</v>
      </c>
    </row>
    <row r="20799" spans="1:11">
      <c r="A20799">
        <v>2020</v>
      </c>
      <c r="B20799">
        <v>20798</v>
      </c>
      <c r="C20799">
        <v>0</v>
      </c>
      <c r="D20799">
        <v>0</v>
      </c>
      <c r="E20799">
        <v>0</v>
      </c>
      <c r="F20799">
        <v>0</v>
      </c>
      <c r="G20799">
        <v>0</v>
      </c>
      <c r="H20799">
        <v>6</v>
      </c>
      <c r="I20799">
        <v>0</v>
      </c>
      <c r="J20799">
        <v>0</v>
      </c>
      <c r="K20799">
        <v>0</v>
      </c>
    </row>
    <row r="20800" spans="1:11">
      <c r="A20800">
        <v>2020</v>
      </c>
      <c r="B20800">
        <v>20799</v>
      </c>
      <c r="C20800">
        <v>0</v>
      </c>
      <c r="D20800">
        <v>0</v>
      </c>
      <c r="E20800">
        <v>0</v>
      </c>
      <c r="F20800">
        <v>0</v>
      </c>
      <c r="G20800">
        <v>0</v>
      </c>
      <c r="H20800">
        <v>6</v>
      </c>
      <c r="I20800">
        <v>0</v>
      </c>
      <c r="J20800">
        <v>0</v>
      </c>
      <c r="K20800">
        <v>0</v>
      </c>
    </row>
    <row r="20801" spans="1:11">
      <c r="A20801">
        <v>2020</v>
      </c>
      <c r="B20801">
        <v>20800</v>
      </c>
      <c r="C20801">
        <v>5</v>
      </c>
      <c r="D20801">
        <v>5</v>
      </c>
      <c r="E20801">
        <v>0</v>
      </c>
      <c r="F20801">
        <v>4.8504287827548197E-3</v>
      </c>
      <c r="G20801">
        <v>0</v>
      </c>
      <c r="H20801">
        <v>6</v>
      </c>
      <c r="I20801">
        <v>0</v>
      </c>
      <c r="J20801">
        <v>0</v>
      </c>
      <c r="K20801">
        <v>0</v>
      </c>
    </row>
    <row r="20802" spans="1:11">
      <c r="A20802">
        <v>2020</v>
      </c>
      <c r="B20802">
        <v>20801</v>
      </c>
      <c r="C20802">
        <v>4</v>
      </c>
      <c r="D20802">
        <v>0</v>
      </c>
      <c r="E20802">
        <v>0</v>
      </c>
      <c r="F20802">
        <v>5.6178733765048202E-3</v>
      </c>
      <c r="G20802">
        <v>0</v>
      </c>
      <c r="H20802">
        <v>6</v>
      </c>
      <c r="I20802">
        <v>0</v>
      </c>
      <c r="J20802">
        <v>0</v>
      </c>
      <c r="K20802">
        <v>0</v>
      </c>
    </row>
    <row r="20803" spans="1:11">
      <c r="A20803">
        <v>2020</v>
      </c>
      <c r="B20803">
        <v>20802</v>
      </c>
      <c r="C20803">
        <v>7</v>
      </c>
      <c r="D20803">
        <v>3</v>
      </c>
      <c r="E20803">
        <v>9</v>
      </c>
      <c r="F20803">
        <v>5.7400220990850804E-3</v>
      </c>
      <c r="G20803">
        <v>0</v>
      </c>
      <c r="H20803">
        <v>6</v>
      </c>
      <c r="I20803">
        <v>0</v>
      </c>
      <c r="J20803">
        <v>0</v>
      </c>
      <c r="K20803">
        <v>0</v>
      </c>
    </row>
    <row r="20804" spans="1:11">
      <c r="A20804">
        <v>2020</v>
      </c>
      <c r="B20804">
        <v>20803</v>
      </c>
      <c r="C20804">
        <v>3</v>
      </c>
      <c r="D20804">
        <v>1</v>
      </c>
      <c r="E20804">
        <v>0</v>
      </c>
      <c r="F20804">
        <v>3.6613562762053899E-3</v>
      </c>
      <c r="G20804">
        <v>0</v>
      </c>
      <c r="H20804">
        <v>6</v>
      </c>
      <c r="I20804">
        <v>0</v>
      </c>
      <c r="J20804">
        <v>0</v>
      </c>
      <c r="K20804">
        <v>0</v>
      </c>
    </row>
    <row r="20805" spans="1:11">
      <c r="A20805">
        <v>2020</v>
      </c>
      <c r="B20805">
        <v>20804</v>
      </c>
      <c r="C20805">
        <v>10</v>
      </c>
      <c r="D20805">
        <v>4</v>
      </c>
      <c r="E20805">
        <v>0</v>
      </c>
      <c r="F20805">
        <v>1.6403370695837499E-2</v>
      </c>
      <c r="G20805">
        <v>0</v>
      </c>
      <c r="H20805">
        <v>6</v>
      </c>
      <c r="I20805">
        <v>0</v>
      </c>
      <c r="J20805">
        <v>0</v>
      </c>
      <c r="K20805">
        <v>0</v>
      </c>
    </row>
    <row r="20806" spans="1:11">
      <c r="A20806">
        <v>2020</v>
      </c>
      <c r="B20806">
        <v>20805</v>
      </c>
      <c r="C20806">
        <v>21</v>
      </c>
      <c r="D20806">
        <v>16</v>
      </c>
      <c r="E20806">
        <v>0</v>
      </c>
      <c r="F20806">
        <v>1.6330434681177401E-2</v>
      </c>
      <c r="G20806">
        <v>0</v>
      </c>
      <c r="H20806">
        <v>6</v>
      </c>
      <c r="I20806">
        <v>0</v>
      </c>
      <c r="J20806">
        <v>0</v>
      </c>
      <c r="K20806">
        <v>0</v>
      </c>
    </row>
    <row r="20807" spans="1:11">
      <c r="A20807">
        <v>2020</v>
      </c>
      <c r="B20807">
        <v>20806</v>
      </c>
      <c r="C20807">
        <v>2</v>
      </c>
      <c r="D20807">
        <v>0</v>
      </c>
      <c r="E20807">
        <v>0</v>
      </c>
      <c r="F20807">
        <v>0</v>
      </c>
      <c r="G20807">
        <v>0</v>
      </c>
      <c r="H20807">
        <v>6</v>
      </c>
      <c r="I20807">
        <v>0</v>
      </c>
      <c r="J20807">
        <v>0</v>
      </c>
      <c r="K20807">
        <v>0</v>
      </c>
    </row>
    <row r="20808" spans="1:11">
      <c r="A20808">
        <v>2020</v>
      </c>
      <c r="B20808">
        <v>20807</v>
      </c>
      <c r="C20808">
        <v>0</v>
      </c>
      <c r="D20808">
        <v>0</v>
      </c>
      <c r="E20808">
        <v>0</v>
      </c>
      <c r="F20808">
        <v>0</v>
      </c>
      <c r="G20808">
        <v>0</v>
      </c>
      <c r="H20808">
        <v>6</v>
      </c>
      <c r="I20808">
        <v>0</v>
      </c>
      <c r="J20808">
        <v>0</v>
      </c>
      <c r="K20808">
        <v>0</v>
      </c>
    </row>
    <row r="20809" spans="1:11">
      <c r="A20809">
        <v>2020</v>
      </c>
      <c r="B20809">
        <v>20808</v>
      </c>
      <c r="C20809">
        <v>0</v>
      </c>
      <c r="D20809">
        <v>0</v>
      </c>
      <c r="E20809">
        <v>0</v>
      </c>
      <c r="F20809">
        <v>0</v>
      </c>
      <c r="G20809">
        <v>0</v>
      </c>
      <c r="H20809">
        <v>6</v>
      </c>
      <c r="I20809">
        <v>0</v>
      </c>
      <c r="J20809">
        <v>0</v>
      </c>
      <c r="K20809">
        <v>0</v>
      </c>
    </row>
    <row r="20810" spans="1:11">
      <c r="A20810">
        <v>2020</v>
      </c>
      <c r="B20810">
        <v>20809</v>
      </c>
      <c r="C20810">
        <v>0</v>
      </c>
      <c r="D20810">
        <v>0</v>
      </c>
      <c r="E20810">
        <v>29</v>
      </c>
      <c r="F20810">
        <v>0</v>
      </c>
      <c r="G20810">
        <v>0</v>
      </c>
      <c r="H20810">
        <v>6</v>
      </c>
      <c r="I20810">
        <v>0</v>
      </c>
      <c r="J20810">
        <v>0</v>
      </c>
      <c r="K20810">
        <v>0</v>
      </c>
    </row>
    <row r="20811" spans="1:11">
      <c r="A20811">
        <v>2020</v>
      </c>
      <c r="B20811">
        <v>20810</v>
      </c>
      <c r="C20811">
        <v>8</v>
      </c>
      <c r="D20811">
        <v>5</v>
      </c>
      <c r="E20811">
        <v>1</v>
      </c>
      <c r="F20811">
        <v>1.12514795695634E-2</v>
      </c>
      <c r="G20811">
        <v>0</v>
      </c>
      <c r="H20811">
        <v>6</v>
      </c>
      <c r="I20811">
        <v>0</v>
      </c>
      <c r="J20811">
        <v>0</v>
      </c>
      <c r="K20811">
        <v>0</v>
      </c>
    </row>
    <row r="20812" spans="1:11">
      <c r="A20812">
        <v>2020</v>
      </c>
      <c r="B20812">
        <v>20811</v>
      </c>
      <c r="C20812">
        <v>0</v>
      </c>
      <c r="D20812">
        <v>0</v>
      </c>
      <c r="E20812">
        <v>0</v>
      </c>
      <c r="F20812">
        <v>0</v>
      </c>
      <c r="G20812">
        <v>0</v>
      </c>
      <c r="H20812">
        <v>6</v>
      </c>
      <c r="I20812">
        <v>0</v>
      </c>
      <c r="J20812">
        <v>0</v>
      </c>
      <c r="K20812">
        <v>0</v>
      </c>
    </row>
    <row r="20813" spans="1:11">
      <c r="A20813">
        <v>2020</v>
      </c>
      <c r="B20813">
        <v>20812</v>
      </c>
      <c r="C20813">
        <v>3</v>
      </c>
      <c r="D20813">
        <v>1</v>
      </c>
      <c r="E20813">
        <v>0</v>
      </c>
      <c r="F20813">
        <v>2.8806600168230501E-2</v>
      </c>
      <c r="G20813">
        <v>0</v>
      </c>
      <c r="H20813">
        <v>6</v>
      </c>
      <c r="I20813">
        <v>0</v>
      </c>
      <c r="J20813">
        <v>0</v>
      </c>
      <c r="K20813">
        <v>0</v>
      </c>
    </row>
    <row r="20814" spans="1:11">
      <c r="A20814">
        <v>2020</v>
      </c>
      <c r="B20814">
        <v>20813</v>
      </c>
      <c r="C20814">
        <v>0</v>
      </c>
      <c r="D20814">
        <v>0</v>
      </c>
      <c r="E20814">
        <v>0</v>
      </c>
      <c r="F20814">
        <v>0</v>
      </c>
      <c r="G20814">
        <v>0</v>
      </c>
      <c r="H20814">
        <v>6</v>
      </c>
      <c r="I20814">
        <v>0</v>
      </c>
      <c r="J20814">
        <v>0</v>
      </c>
      <c r="K20814">
        <v>0</v>
      </c>
    </row>
    <row r="20815" spans="1:11">
      <c r="A20815">
        <v>2020</v>
      </c>
      <c r="B20815">
        <v>20814</v>
      </c>
      <c r="C20815">
        <v>0</v>
      </c>
      <c r="D20815">
        <v>0</v>
      </c>
      <c r="E20815">
        <v>0</v>
      </c>
      <c r="F20815">
        <v>0</v>
      </c>
      <c r="G20815">
        <v>0</v>
      </c>
      <c r="H20815">
        <v>6</v>
      </c>
      <c r="I20815">
        <v>0</v>
      </c>
      <c r="J20815">
        <v>0</v>
      </c>
      <c r="K20815">
        <v>0</v>
      </c>
    </row>
    <row r="20816" spans="1:11">
      <c r="A20816">
        <v>2020</v>
      </c>
      <c r="B20816">
        <v>20815</v>
      </c>
      <c r="C20816">
        <v>12</v>
      </c>
      <c r="D20816">
        <v>5</v>
      </c>
      <c r="E20816">
        <v>0</v>
      </c>
      <c r="F20816">
        <v>0.21648692238583001</v>
      </c>
      <c r="G20816">
        <v>0</v>
      </c>
      <c r="H20816">
        <v>6</v>
      </c>
      <c r="I20816">
        <v>0</v>
      </c>
      <c r="J20816">
        <v>0</v>
      </c>
      <c r="K20816">
        <v>0</v>
      </c>
    </row>
    <row r="20817" spans="1:11">
      <c r="A20817">
        <v>2020</v>
      </c>
      <c r="B20817">
        <v>20816</v>
      </c>
      <c r="C20817">
        <v>105</v>
      </c>
      <c r="D20817">
        <v>67</v>
      </c>
      <c r="E20817">
        <v>6</v>
      </c>
      <c r="F20817">
        <v>0.30805312478821301</v>
      </c>
      <c r="G20817">
        <v>0</v>
      </c>
      <c r="H20817">
        <v>6</v>
      </c>
      <c r="I20817">
        <v>0</v>
      </c>
      <c r="J20817">
        <v>0</v>
      </c>
      <c r="K20817">
        <v>0</v>
      </c>
    </row>
    <row r="20818" spans="1:11">
      <c r="A20818">
        <v>2020</v>
      </c>
      <c r="B20818">
        <v>20817</v>
      </c>
      <c r="C20818">
        <v>6</v>
      </c>
      <c r="D20818">
        <v>4</v>
      </c>
      <c r="E20818">
        <v>7</v>
      </c>
      <c r="F20818">
        <v>3.9647926413448602E-2</v>
      </c>
      <c r="G20818">
        <v>0</v>
      </c>
      <c r="H20818">
        <v>6</v>
      </c>
      <c r="I20818">
        <v>0</v>
      </c>
      <c r="J20818">
        <v>0</v>
      </c>
      <c r="K20818">
        <v>0</v>
      </c>
    </row>
    <row r="20819" spans="1:11">
      <c r="A20819">
        <v>2020</v>
      </c>
      <c r="B20819">
        <v>20818</v>
      </c>
      <c r="C20819">
        <v>10</v>
      </c>
      <c r="D20819">
        <v>7</v>
      </c>
      <c r="E20819">
        <v>0</v>
      </c>
      <c r="F20819">
        <v>2.0676057456282499E-2</v>
      </c>
      <c r="G20819">
        <v>0</v>
      </c>
      <c r="H20819">
        <v>6</v>
      </c>
      <c r="I20819">
        <v>0</v>
      </c>
      <c r="J20819">
        <v>0</v>
      </c>
      <c r="K20819">
        <v>0</v>
      </c>
    </row>
    <row r="20820" spans="1:11">
      <c r="A20820">
        <v>2020</v>
      </c>
      <c r="B20820">
        <v>20819</v>
      </c>
      <c r="C20820">
        <v>21</v>
      </c>
      <c r="D20820">
        <v>13</v>
      </c>
      <c r="E20820">
        <v>9</v>
      </c>
      <c r="F20820">
        <v>0.10377103957827501</v>
      </c>
      <c r="G20820">
        <v>0</v>
      </c>
      <c r="H20820">
        <v>6</v>
      </c>
      <c r="I20820">
        <v>0</v>
      </c>
      <c r="J20820">
        <v>0</v>
      </c>
      <c r="K20820">
        <v>0</v>
      </c>
    </row>
    <row r="20821" spans="1:11">
      <c r="A20821">
        <v>2020</v>
      </c>
      <c r="B20821">
        <v>20820</v>
      </c>
      <c r="C20821">
        <v>0</v>
      </c>
      <c r="D20821">
        <v>0</v>
      </c>
      <c r="E20821">
        <v>0</v>
      </c>
      <c r="F20821">
        <v>0</v>
      </c>
      <c r="G20821">
        <v>0</v>
      </c>
      <c r="H20821">
        <v>6</v>
      </c>
      <c r="I20821">
        <v>0</v>
      </c>
      <c r="J20821">
        <v>0</v>
      </c>
      <c r="K20821">
        <v>0</v>
      </c>
    </row>
    <row r="20822" spans="1:11">
      <c r="A20822">
        <v>2020</v>
      </c>
      <c r="B20822">
        <v>20821</v>
      </c>
      <c r="C20822">
        <v>62</v>
      </c>
      <c r="D20822">
        <v>16</v>
      </c>
      <c r="E20822">
        <v>2</v>
      </c>
      <c r="F20822">
        <v>0.28125580717905402</v>
      </c>
      <c r="G20822">
        <v>0</v>
      </c>
      <c r="H20822">
        <v>6</v>
      </c>
      <c r="I20822">
        <v>0</v>
      </c>
      <c r="J20822">
        <v>0</v>
      </c>
      <c r="K20822">
        <v>0</v>
      </c>
    </row>
    <row r="20823" spans="1:11">
      <c r="A20823">
        <v>2020</v>
      </c>
      <c r="B20823">
        <v>20822</v>
      </c>
      <c r="C20823">
        <v>22</v>
      </c>
      <c r="D20823">
        <v>11</v>
      </c>
      <c r="E20823">
        <v>0</v>
      </c>
      <c r="F20823">
        <v>2.9810689923702199E-2</v>
      </c>
      <c r="G20823">
        <v>0</v>
      </c>
      <c r="H20823">
        <v>6</v>
      </c>
      <c r="I20823">
        <v>0</v>
      </c>
      <c r="J20823">
        <v>0</v>
      </c>
      <c r="K20823">
        <v>0</v>
      </c>
    </row>
    <row r="20824" spans="1:11">
      <c r="A20824">
        <v>2020</v>
      </c>
      <c r="B20824">
        <v>20823</v>
      </c>
      <c r="C20824">
        <v>0</v>
      </c>
      <c r="D20824">
        <v>0</v>
      </c>
      <c r="E20824">
        <v>0</v>
      </c>
      <c r="F20824">
        <v>0</v>
      </c>
      <c r="G20824">
        <v>0</v>
      </c>
      <c r="H20824">
        <v>6</v>
      </c>
      <c r="I20824">
        <v>0</v>
      </c>
      <c r="J20824">
        <v>0</v>
      </c>
      <c r="K20824">
        <v>0</v>
      </c>
    </row>
    <row r="20825" spans="1:11">
      <c r="A20825">
        <v>2020</v>
      </c>
      <c r="B20825">
        <v>20824</v>
      </c>
      <c r="C20825">
        <v>18</v>
      </c>
      <c r="D20825">
        <v>11</v>
      </c>
      <c r="E20825">
        <v>0</v>
      </c>
      <c r="F20825">
        <v>0.16120322084035199</v>
      </c>
      <c r="G20825">
        <v>0</v>
      </c>
      <c r="H20825">
        <v>6</v>
      </c>
      <c r="I20825">
        <v>0</v>
      </c>
      <c r="J20825">
        <v>0</v>
      </c>
      <c r="K20825">
        <v>0</v>
      </c>
    </row>
    <row r="20826" spans="1:11">
      <c r="A20826">
        <v>2020</v>
      </c>
      <c r="B20826">
        <v>20825</v>
      </c>
      <c r="C20826">
        <v>4</v>
      </c>
      <c r="D20826">
        <v>3</v>
      </c>
      <c r="E20826">
        <v>0</v>
      </c>
      <c r="F20826">
        <v>1.4717125804198899E-2</v>
      </c>
      <c r="G20826">
        <v>0</v>
      </c>
      <c r="H20826">
        <v>6</v>
      </c>
      <c r="I20826">
        <v>0</v>
      </c>
      <c r="J20826">
        <v>0</v>
      </c>
      <c r="K20826">
        <v>0</v>
      </c>
    </row>
    <row r="20827" spans="1:11">
      <c r="A20827">
        <v>2020</v>
      </c>
      <c r="B20827">
        <v>20826</v>
      </c>
      <c r="C20827">
        <v>6</v>
      </c>
      <c r="D20827">
        <v>4</v>
      </c>
      <c r="E20827">
        <v>0</v>
      </c>
      <c r="F20827">
        <v>9.6827370515581504E-3</v>
      </c>
      <c r="G20827">
        <v>0</v>
      </c>
      <c r="H20827">
        <v>6</v>
      </c>
      <c r="I20827">
        <v>0</v>
      </c>
      <c r="J20827">
        <v>0</v>
      </c>
      <c r="K20827">
        <v>0</v>
      </c>
    </row>
    <row r="20828" spans="1:11">
      <c r="A20828">
        <v>2020</v>
      </c>
      <c r="B20828">
        <v>20827</v>
      </c>
      <c r="C20828">
        <v>0</v>
      </c>
      <c r="D20828">
        <v>0</v>
      </c>
      <c r="E20828">
        <v>0</v>
      </c>
      <c r="F20828">
        <v>0</v>
      </c>
      <c r="G20828">
        <v>0</v>
      </c>
      <c r="H20828">
        <v>6</v>
      </c>
      <c r="I20828">
        <v>0</v>
      </c>
      <c r="J20828">
        <v>0</v>
      </c>
      <c r="K20828">
        <v>0</v>
      </c>
    </row>
    <row r="20829" spans="1:11">
      <c r="A20829">
        <v>2020</v>
      </c>
      <c r="B20829">
        <v>20828</v>
      </c>
      <c r="C20829">
        <v>17</v>
      </c>
      <c r="D20829">
        <v>9</v>
      </c>
      <c r="E20829">
        <v>0</v>
      </c>
      <c r="F20829">
        <v>3.3695240032006503E-2</v>
      </c>
      <c r="G20829">
        <v>0</v>
      </c>
      <c r="H20829">
        <v>6</v>
      </c>
      <c r="I20829">
        <v>0</v>
      </c>
      <c r="J20829">
        <v>0</v>
      </c>
      <c r="K20829">
        <v>0</v>
      </c>
    </row>
    <row r="20830" spans="1:11">
      <c r="A20830">
        <v>2020</v>
      </c>
      <c r="B20830">
        <v>20829</v>
      </c>
      <c r="C20830">
        <v>9</v>
      </c>
      <c r="D20830">
        <v>3</v>
      </c>
      <c r="E20830">
        <v>0</v>
      </c>
      <c r="F20830">
        <v>2.0261467484059301E-2</v>
      </c>
      <c r="G20830">
        <v>0</v>
      </c>
      <c r="H20830">
        <v>6</v>
      </c>
      <c r="I20830">
        <v>0</v>
      </c>
      <c r="J20830">
        <v>0</v>
      </c>
      <c r="K20830">
        <v>0</v>
      </c>
    </row>
    <row r="20831" spans="1:11">
      <c r="A20831">
        <v>2020</v>
      </c>
      <c r="B20831">
        <v>20830</v>
      </c>
      <c r="C20831">
        <v>44</v>
      </c>
      <c r="D20831">
        <v>25</v>
      </c>
      <c r="E20831">
        <v>25</v>
      </c>
      <c r="F20831">
        <v>0.27821793822802998</v>
      </c>
      <c r="G20831">
        <v>0</v>
      </c>
      <c r="H20831">
        <v>6</v>
      </c>
      <c r="I20831">
        <v>0</v>
      </c>
      <c r="J20831">
        <v>0</v>
      </c>
      <c r="K20831">
        <v>0</v>
      </c>
    </row>
    <row r="20832" spans="1:11">
      <c r="A20832">
        <v>2020</v>
      </c>
      <c r="B20832">
        <v>20831</v>
      </c>
      <c r="C20832">
        <v>2</v>
      </c>
      <c r="D20832">
        <v>2</v>
      </c>
      <c r="E20832">
        <v>0</v>
      </c>
      <c r="F20832">
        <v>1.04756577141696E-2</v>
      </c>
      <c r="G20832">
        <v>0</v>
      </c>
      <c r="H20832">
        <v>6</v>
      </c>
      <c r="I20832">
        <v>0</v>
      </c>
      <c r="J20832">
        <v>0</v>
      </c>
      <c r="K20832">
        <v>0</v>
      </c>
    </row>
    <row r="20833" spans="1:11">
      <c r="A20833">
        <v>2020</v>
      </c>
      <c r="B20833">
        <v>20832</v>
      </c>
      <c r="C20833">
        <v>3</v>
      </c>
      <c r="D20833">
        <v>1</v>
      </c>
      <c r="E20833">
        <v>0</v>
      </c>
      <c r="F20833">
        <v>1.8698742073291599E-2</v>
      </c>
      <c r="G20833">
        <v>0</v>
      </c>
      <c r="H20833">
        <v>6</v>
      </c>
      <c r="I20833">
        <v>0</v>
      </c>
      <c r="J20833">
        <v>0</v>
      </c>
      <c r="K20833">
        <v>0</v>
      </c>
    </row>
    <row r="20834" spans="1:11">
      <c r="A20834">
        <v>2020</v>
      </c>
      <c r="B20834">
        <v>20833</v>
      </c>
      <c r="C20834">
        <v>7</v>
      </c>
      <c r="D20834">
        <v>3</v>
      </c>
      <c r="E20834">
        <v>0</v>
      </c>
      <c r="F20834">
        <v>1.58570617272372E-2</v>
      </c>
      <c r="G20834">
        <v>0</v>
      </c>
      <c r="H20834">
        <v>6</v>
      </c>
      <c r="I20834">
        <v>0</v>
      </c>
      <c r="J20834">
        <v>0</v>
      </c>
      <c r="K20834">
        <v>0</v>
      </c>
    </row>
    <row r="20835" spans="1:11">
      <c r="A20835">
        <v>2020</v>
      </c>
      <c r="B20835">
        <v>20834</v>
      </c>
      <c r="C20835">
        <v>2</v>
      </c>
      <c r="D20835">
        <v>2</v>
      </c>
      <c r="E20835">
        <v>0</v>
      </c>
      <c r="F20835">
        <v>4.7800873035145101E-3</v>
      </c>
      <c r="G20835">
        <v>0</v>
      </c>
      <c r="H20835">
        <v>6</v>
      </c>
      <c r="I20835">
        <v>0</v>
      </c>
      <c r="J20835">
        <v>0</v>
      </c>
      <c r="K20835">
        <v>0</v>
      </c>
    </row>
    <row r="20836" spans="1:11">
      <c r="A20836">
        <v>2020</v>
      </c>
      <c r="B20836">
        <v>20835</v>
      </c>
      <c r="C20836">
        <v>0</v>
      </c>
      <c r="D20836">
        <v>0</v>
      </c>
      <c r="E20836">
        <v>0</v>
      </c>
      <c r="F20836">
        <v>0</v>
      </c>
      <c r="G20836">
        <v>0</v>
      </c>
      <c r="H20836">
        <v>6</v>
      </c>
      <c r="I20836">
        <v>0</v>
      </c>
      <c r="J20836">
        <v>0</v>
      </c>
      <c r="K20836">
        <v>0</v>
      </c>
    </row>
    <row r="20837" spans="1:11">
      <c r="A20837">
        <v>2020</v>
      </c>
      <c r="B20837">
        <v>20836</v>
      </c>
      <c r="C20837">
        <v>0</v>
      </c>
      <c r="D20837">
        <v>0</v>
      </c>
      <c r="E20837">
        <v>0</v>
      </c>
      <c r="F20837">
        <v>0</v>
      </c>
      <c r="G20837">
        <v>0</v>
      </c>
      <c r="H20837">
        <v>6</v>
      </c>
      <c r="I20837">
        <v>0</v>
      </c>
      <c r="J20837">
        <v>0</v>
      </c>
      <c r="K20837">
        <v>0</v>
      </c>
    </row>
    <row r="20838" spans="1:11">
      <c r="A20838">
        <v>2020</v>
      </c>
      <c r="B20838">
        <v>20837</v>
      </c>
      <c r="C20838">
        <v>0</v>
      </c>
      <c r="D20838">
        <v>0</v>
      </c>
      <c r="E20838">
        <v>0</v>
      </c>
      <c r="F20838">
        <v>0</v>
      </c>
      <c r="G20838">
        <v>0</v>
      </c>
      <c r="H20838">
        <v>6</v>
      </c>
      <c r="I20838">
        <v>0</v>
      </c>
      <c r="J20838">
        <v>0</v>
      </c>
      <c r="K20838">
        <v>0</v>
      </c>
    </row>
    <row r="20839" spans="1:11">
      <c r="A20839">
        <v>2020</v>
      </c>
      <c r="B20839">
        <v>20838</v>
      </c>
      <c r="C20839">
        <v>0</v>
      </c>
      <c r="D20839">
        <v>0</v>
      </c>
      <c r="E20839">
        <v>0</v>
      </c>
      <c r="F20839">
        <v>0</v>
      </c>
      <c r="G20839">
        <v>0</v>
      </c>
      <c r="H20839">
        <v>6</v>
      </c>
      <c r="I20839">
        <v>0</v>
      </c>
      <c r="J20839">
        <v>0</v>
      </c>
      <c r="K20839">
        <v>0</v>
      </c>
    </row>
    <row r="20840" spans="1:11">
      <c r="A20840">
        <v>2020</v>
      </c>
      <c r="B20840">
        <v>20839</v>
      </c>
      <c r="C20840">
        <v>0</v>
      </c>
      <c r="D20840">
        <v>0</v>
      </c>
      <c r="E20840">
        <v>0</v>
      </c>
      <c r="F20840">
        <v>0</v>
      </c>
      <c r="G20840">
        <v>0</v>
      </c>
      <c r="H20840">
        <v>6</v>
      </c>
      <c r="I20840">
        <v>0</v>
      </c>
      <c r="J20840">
        <v>0</v>
      </c>
      <c r="K20840">
        <v>0</v>
      </c>
    </row>
    <row r="20841" spans="1:11">
      <c r="A20841">
        <v>2020</v>
      </c>
      <c r="B20841">
        <v>20840</v>
      </c>
      <c r="C20841">
        <v>0</v>
      </c>
      <c r="D20841">
        <v>0</v>
      </c>
      <c r="E20841">
        <v>0</v>
      </c>
      <c r="F20841">
        <v>0</v>
      </c>
      <c r="G20841">
        <v>0</v>
      </c>
      <c r="H20841">
        <v>6</v>
      </c>
      <c r="I20841">
        <v>0</v>
      </c>
      <c r="J20841">
        <v>0</v>
      </c>
      <c r="K20841">
        <v>0</v>
      </c>
    </row>
    <row r="20842" spans="1:11">
      <c r="A20842">
        <v>2020</v>
      </c>
      <c r="B20842">
        <v>20841</v>
      </c>
      <c r="C20842">
        <v>0</v>
      </c>
      <c r="D20842">
        <v>0</v>
      </c>
      <c r="E20842">
        <v>0</v>
      </c>
      <c r="F20842">
        <v>0</v>
      </c>
      <c r="G20842">
        <v>0</v>
      </c>
      <c r="H20842">
        <v>6</v>
      </c>
      <c r="I20842">
        <v>0</v>
      </c>
      <c r="J20842">
        <v>0</v>
      </c>
      <c r="K20842">
        <v>0</v>
      </c>
    </row>
    <row r="20843" spans="1:11">
      <c r="A20843">
        <v>2020</v>
      </c>
      <c r="B20843">
        <v>20842</v>
      </c>
      <c r="C20843">
        <v>0</v>
      </c>
      <c r="D20843">
        <v>0</v>
      </c>
      <c r="E20843">
        <v>0</v>
      </c>
      <c r="F20843">
        <v>0</v>
      </c>
      <c r="G20843">
        <v>0</v>
      </c>
      <c r="H20843">
        <v>6</v>
      </c>
      <c r="I20843">
        <v>0</v>
      </c>
      <c r="J20843">
        <v>0</v>
      </c>
      <c r="K20843">
        <v>0</v>
      </c>
    </row>
    <row r="20844" spans="1:11">
      <c r="A20844">
        <v>2020</v>
      </c>
      <c r="B20844">
        <v>20843</v>
      </c>
      <c r="C20844">
        <v>0</v>
      </c>
      <c r="D20844">
        <v>0</v>
      </c>
      <c r="E20844">
        <v>0</v>
      </c>
      <c r="F20844">
        <v>0</v>
      </c>
      <c r="G20844">
        <v>0</v>
      </c>
      <c r="H20844">
        <v>6</v>
      </c>
      <c r="I20844">
        <v>0</v>
      </c>
      <c r="J20844">
        <v>0</v>
      </c>
      <c r="K20844">
        <v>0</v>
      </c>
    </row>
    <row r="20845" spans="1:11">
      <c r="A20845">
        <v>2020</v>
      </c>
      <c r="B20845">
        <v>20844</v>
      </c>
      <c r="C20845">
        <v>0</v>
      </c>
      <c r="D20845">
        <v>0</v>
      </c>
      <c r="E20845">
        <v>0</v>
      </c>
      <c r="F20845">
        <v>0</v>
      </c>
      <c r="G20845">
        <v>0</v>
      </c>
      <c r="H20845">
        <v>6</v>
      </c>
      <c r="I20845">
        <v>0</v>
      </c>
      <c r="J20845">
        <v>0</v>
      </c>
      <c r="K20845">
        <v>0</v>
      </c>
    </row>
    <row r="20846" spans="1:11">
      <c r="A20846">
        <v>2020</v>
      </c>
      <c r="B20846">
        <v>20845</v>
      </c>
      <c r="C20846">
        <v>0</v>
      </c>
      <c r="D20846">
        <v>0</v>
      </c>
      <c r="E20846">
        <v>0</v>
      </c>
      <c r="F20846">
        <v>0</v>
      </c>
      <c r="G20846">
        <v>0</v>
      </c>
      <c r="H20846">
        <v>6</v>
      </c>
      <c r="I20846">
        <v>0</v>
      </c>
      <c r="J20846">
        <v>0</v>
      </c>
      <c r="K20846">
        <v>0</v>
      </c>
    </row>
    <row r="20847" spans="1:11">
      <c r="A20847">
        <v>2020</v>
      </c>
      <c r="B20847">
        <v>20846</v>
      </c>
      <c r="C20847">
        <v>12</v>
      </c>
      <c r="D20847">
        <v>11</v>
      </c>
      <c r="E20847">
        <v>2</v>
      </c>
      <c r="F20847">
        <v>8.5787327495982293E-2</v>
      </c>
      <c r="G20847">
        <v>0</v>
      </c>
      <c r="H20847">
        <v>6</v>
      </c>
      <c r="I20847">
        <v>0</v>
      </c>
      <c r="J20847">
        <v>0</v>
      </c>
      <c r="K20847">
        <v>0</v>
      </c>
    </row>
    <row r="20848" spans="1:11">
      <c r="A20848">
        <v>2020</v>
      </c>
      <c r="B20848">
        <v>20847</v>
      </c>
      <c r="C20848">
        <v>0</v>
      </c>
      <c r="D20848">
        <v>0</v>
      </c>
      <c r="E20848">
        <v>0</v>
      </c>
      <c r="F20848">
        <v>0</v>
      </c>
      <c r="G20848">
        <v>0</v>
      </c>
      <c r="H20848">
        <v>6</v>
      </c>
      <c r="I20848">
        <v>0</v>
      </c>
      <c r="J20848">
        <v>0</v>
      </c>
      <c r="K20848">
        <v>0</v>
      </c>
    </row>
    <row r="20849" spans="1:11">
      <c r="A20849">
        <v>2020</v>
      </c>
      <c r="B20849">
        <v>20848</v>
      </c>
      <c r="C20849">
        <v>0</v>
      </c>
      <c r="D20849">
        <v>0</v>
      </c>
      <c r="E20849">
        <v>0</v>
      </c>
      <c r="F20849">
        <v>0</v>
      </c>
      <c r="G20849">
        <v>0</v>
      </c>
      <c r="H20849">
        <v>6</v>
      </c>
      <c r="I20849">
        <v>0</v>
      </c>
      <c r="J20849">
        <v>0</v>
      </c>
      <c r="K20849">
        <v>0</v>
      </c>
    </row>
    <row r="20850" spans="1:11">
      <c r="A20850">
        <v>2020</v>
      </c>
      <c r="B20850">
        <v>20849</v>
      </c>
      <c r="C20850">
        <v>0</v>
      </c>
      <c r="D20850">
        <v>0</v>
      </c>
      <c r="E20850">
        <v>0</v>
      </c>
      <c r="F20850">
        <v>0</v>
      </c>
      <c r="G20850">
        <v>0</v>
      </c>
      <c r="H20850">
        <v>6</v>
      </c>
      <c r="I20850">
        <v>0</v>
      </c>
      <c r="J20850">
        <v>0</v>
      </c>
      <c r="K20850">
        <v>0</v>
      </c>
    </row>
    <row r="20851" spans="1:11">
      <c r="A20851">
        <v>2020</v>
      </c>
      <c r="B20851">
        <v>20850</v>
      </c>
      <c r="C20851">
        <v>4</v>
      </c>
      <c r="D20851">
        <v>2</v>
      </c>
      <c r="E20851">
        <v>0</v>
      </c>
      <c r="F20851">
        <v>2.1974436039833099E-2</v>
      </c>
      <c r="G20851">
        <v>0</v>
      </c>
      <c r="H20851">
        <v>6</v>
      </c>
      <c r="I20851">
        <v>0</v>
      </c>
      <c r="J20851">
        <v>0</v>
      </c>
      <c r="K20851">
        <v>0</v>
      </c>
    </row>
    <row r="20852" spans="1:11">
      <c r="A20852">
        <v>2020</v>
      </c>
      <c r="B20852">
        <v>20851</v>
      </c>
      <c r="C20852">
        <v>9</v>
      </c>
      <c r="D20852">
        <v>2</v>
      </c>
      <c r="E20852">
        <v>0</v>
      </c>
      <c r="F20852">
        <v>5.2551138826970999E-3</v>
      </c>
      <c r="G20852">
        <v>0</v>
      </c>
      <c r="H20852">
        <v>6</v>
      </c>
      <c r="I20852">
        <v>0</v>
      </c>
      <c r="J20852">
        <v>0</v>
      </c>
      <c r="K20852">
        <v>0</v>
      </c>
    </row>
    <row r="20853" spans="1:11">
      <c r="A20853">
        <v>2020</v>
      </c>
      <c r="B20853">
        <v>20852</v>
      </c>
      <c r="C20853">
        <v>0</v>
      </c>
      <c r="D20853">
        <v>0</v>
      </c>
      <c r="E20853">
        <v>0</v>
      </c>
      <c r="F20853">
        <v>0</v>
      </c>
      <c r="G20853">
        <v>0</v>
      </c>
      <c r="H20853">
        <v>6</v>
      </c>
      <c r="I20853">
        <v>0</v>
      </c>
      <c r="J20853">
        <v>0</v>
      </c>
      <c r="K20853">
        <v>0</v>
      </c>
    </row>
    <row r="20854" spans="1:11">
      <c r="A20854">
        <v>2020</v>
      </c>
      <c r="B20854">
        <v>20853</v>
      </c>
      <c r="C20854">
        <v>0</v>
      </c>
      <c r="D20854">
        <v>0</v>
      </c>
      <c r="E20854">
        <v>0</v>
      </c>
      <c r="F20854">
        <v>0</v>
      </c>
      <c r="G20854">
        <v>0</v>
      </c>
      <c r="H20854">
        <v>6</v>
      </c>
      <c r="I20854">
        <v>0</v>
      </c>
      <c r="J20854">
        <v>0</v>
      </c>
      <c r="K20854">
        <v>0</v>
      </c>
    </row>
    <row r="20855" spans="1:11">
      <c r="A20855">
        <v>2020</v>
      </c>
      <c r="B20855">
        <v>20854</v>
      </c>
      <c r="C20855">
        <v>0</v>
      </c>
      <c r="D20855">
        <v>0</v>
      </c>
      <c r="E20855">
        <v>0</v>
      </c>
      <c r="F20855">
        <v>0</v>
      </c>
      <c r="G20855">
        <v>0</v>
      </c>
      <c r="H20855">
        <v>6</v>
      </c>
      <c r="I20855">
        <v>0</v>
      </c>
      <c r="J20855">
        <v>0</v>
      </c>
      <c r="K20855">
        <v>0</v>
      </c>
    </row>
    <row r="20856" spans="1:11">
      <c r="A20856">
        <v>2020</v>
      </c>
      <c r="B20856">
        <v>20855</v>
      </c>
      <c r="C20856">
        <v>0</v>
      </c>
      <c r="D20856">
        <v>0</v>
      </c>
      <c r="E20856">
        <v>0</v>
      </c>
      <c r="F20856">
        <v>0</v>
      </c>
      <c r="G20856">
        <v>0</v>
      </c>
      <c r="H20856">
        <v>6</v>
      </c>
      <c r="I20856">
        <v>0</v>
      </c>
      <c r="J20856">
        <v>0</v>
      </c>
      <c r="K20856">
        <v>0</v>
      </c>
    </row>
    <row r="20857" spans="1:11">
      <c r="A20857">
        <v>2020</v>
      </c>
      <c r="B20857">
        <v>20856</v>
      </c>
      <c r="C20857">
        <v>3</v>
      </c>
      <c r="D20857">
        <v>1</v>
      </c>
      <c r="E20857">
        <v>0</v>
      </c>
      <c r="F20857">
        <v>3.1426683433151501E-3</v>
      </c>
      <c r="G20857">
        <v>0</v>
      </c>
      <c r="H20857">
        <v>6</v>
      </c>
      <c r="I20857">
        <v>0</v>
      </c>
      <c r="J20857">
        <v>0</v>
      </c>
      <c r="K20857">
        <v>0</v>
      </c>
    </row>
    <row r="20858" spans="1:11">
      <c r="A20858">
        <v>2020</v>
      </c>
      <c r="B20858">
        <v>20857</v>
      </c>
      <c r="C20858">
        <v>0</v>
      </c>
      <c r="D20858">
        <v>0</v>
      </c>
      <c r="E20858">
        <v>0</v>
      </c>
      <c r="F20858">
        <v>0</v>
      </c>
      <c r="G20858">
        <v>0</v>
      </c>
      <c r="H20858">
        <v>6</v>
      </c>
      <c r="I20858">
        <v>0</v>
      </c>
      <c r="J20858">
        <v>0</v>
      </c>
      <c r="K20858">
        <v>0</v>
      </c>
    </row>
    <row r="20859" spans="1:11">
      <c r="A20859">
        <v>2020</v>
      </c>
      <c r="B20859">
        <v>20858</v>
      </c>
      <c r="C20859">
        <v>0</v>
      </c>
      <c r="D20859">
        <v>0</v>
      </c>
      <c r="E20859">
        <v>0</v>
      </c>
      <c r="F20859">
        <v>0</v>
      </c>
      <c r="G20859">
        <v>0</v>
      </c>
      <c r="H20859">
        <v>6</v>
      </c>
      <c r="I20859">
        <v>0</v>
      </c>
      <c r="J20859">
        <v>0</v>
      </c>
      <c r="K20859">
        <v>0</v>
      </c>
    </row>
    <row r="20860" spans="1:11">
      <c r="A20860">
        <v>2020</v>
      </c>
      <c r="B20860">
        <v>20859</v>
      </c>
      <c r="C20860">
        <v>0</v>
      </c>
      <c r="D20860">
        <v>0</v>
      </c>
      <c r="E20860">
        <v>0</v>
      </c>
      <c r="F20860">
        <v>0</v>
      </c>
      <c r="G20860">
        <v>0</v>
      </c>
      <c r="H20860">
        <v>6</v>
      </c>
      <c r="I20860">
        <v>0</v>
      </c>
      <c r="J20860">
        <v>0</v>
      </c>
      <c r="K20860">
        <v>0</v>
      </c>
    </row>
    <row r="20861" spans="1:11">
      <c r="A20861">
        <v>2020</v>
      </c>
      <c r="B20861">
        <v>20860</v>
      </c>
      <c r="C20861">
        <v>0</v>
      </c>
      <c r="D20861">
        <v>0</v>
      </c>
      <c r="E20861">
        <v>0</v>
      </c>
      <c r="F20861">
        <v>0</v>
      </c>
      <c r="G20861">
        <v>0</v>
      </c>
      <c r="H20861">
        <v>6</v>
      </c>
      <c r="I20861">
        <v>0</v>
      </c>
      <c r="J20861">
        <v>0</v>
      </c>
      <c r="K20861">
        <v>0</v>
      </c>
    </row>
    <row r="20862" spans="1:11">
      <c r="A20862">
        <v>2020</v>
      </c>
      <c r="B20862">
        <v>20861</v>
      </c>
      <c r="C20862">
        <v>2</v>
      </c>
      <c r="D20862">
        <v>2</v>
      </c>
      <c r="E20862">
        <v>0</v>
      </c>
      <c r="F20862">
        <v>1.30982991989473E-3</v>
      </c>
      <c r="G20862">
        <v>0</v>
      </c>
      <c r="H20862">
        <v>6</v>
      </c>
      <c r="I20862">
        <v>0</v>
      </c>
      <c r="J20862">
        <v>0</v>
      </c>
      <c r="K20862">
        <v>0</v>
      </c>
    </row>
    <row r="20863" spans="1:11">
      <c r="A20863">
        <v>2020</v>
      </c>
      <c r="B20863">
        <v>20862</v>
      </c>
      <c r="C20863">
        <v>0</v>
      </c>
      <c r="D20863">
        <v>0</v>
      </c>
      <c r="E20863">
        <v>0</v>
      </c>
      <c r="F20863">
        <v>0</v>
      </c>
      <c r="G20863">
        <v>0</v>
      </c>
      <c r="H20863">
        <v>6</v>
      </c>
      <c r="I20863">
        <v>0</v>
      </c>
      <c r="J20863">
        <v>0</v>
      </c>
      <c r="K20863">
        <v>0</v>
      </c>
    </row>
    <row r="20864" spans="1:11">
      <c r="A20864">
        <v>2020</v>
      </c>
      <c r="B20864">
        <v>20863</v>
      </c>
      <c r="C20864">
        <v>7</v>
      </c>
      <c r="D20864">
        <v>5</v>
      </c>
      <c r="E20864">
        <v>0</v>
      </c>
      <c r="F20864">
        <v>2.1093529553782701E-3</v>
      </c>
      <c r="G20864">
        <v>0</v>
      </c>
      <c r="H20864">
        <v>6</v>
      </c>
      <c r="I20864">
        <v>0</v>
      </c>
      <c r="J20864">
        <v>0</v>
      </c>
      <c r="K20864">
        <v>0</v>
      </c>
    </row>
    <row r="20865" spans="1:11">
      <c r="A20865">
        <v>2020</v>
      </c>
      <c r="B20865">
        <v>20864</v>
      </c>
      <c r="C20865">
        <v>9</v>
      </c>
      <c r="D20865">
        <v>3</v>
      </c>
      <c r="E20865">
        <v>0</v>
      </c>
      <c r="F20865">
        <v>7.7181840587940403E-3</v>
      </c>
      <c r="G20865">
        <v>0</v>
      </c>
      <c r="H20865">
        <v>6</v>
      </c>
      <c r="I20865">
        <v>0</v>
      </c>
      <c r="J20865">
        <v>0</v>
      </c>
      <c r="K20865">
        <v>0</v>
      </c>
    </row>
    <row r="20866" spans="1:11">
      <c r="A20866">
        <v>2020</v>
      </c>
      <c r="B20866">
        <v>20865</v>
      </c>
      <c r="C20866">
        <v>162</v>
      </c>
      <c r="D20866">
        <v>88</v>
      </c>
      <c r="E20866">
        <v>26</v>
      </c>
      <c r="F20866">
        <v>0.313364714939663</v>
      </c>
      <c r="G20866">
        <v>0</v>
      </c>
      <c r="H20866">
        <v>6</v>
      </c>
      <c r="I20866">
        <v>0</v>
      </c>
      <c r="J20866">
        <v>0</v>
      </c>
      <c r="K20866">
        <v>0</v>
      </c>
    </row>
    <row r="20867" spans="1:11">
      <c r="A20867">
        <v>2020</v>
      </c>
      <c r="B20867">
        <v>20866</v>
      </c>
      <c r="C20867">
        <v>25</v>
      </c>
      <c r="D20867">
        <v>13</v>
      </c>
      <c r="E20867">
        <v>0</v>
      </c>
      <c r="F20867">
        <v>0.15149348335632001</v>
      </c>
      <c r="G20867">
        <v>0</v>
      </c>
      <c r="H20867">
        <v>6</v>
      </c>
      <c r="I20867">
        <v>0</v>
      </c>
      <c r="J20867">
        <v>0</v>
      </c>
      <c r="K20867">
        <v>0</v>
      </c>
    </row>
    <row r="20868" spans="1:11">
      <c r="A20868">
        <v>2020</v>
      </c>
      <c r="B20868">
        <v>20867</v>
      </c>
      <c r="C20868">
        <v>19</v>
      </c>
      <c r="D20868">
        <v>8</v>
      </c>
      <c r="E20868">
        <v>0</v>
      </c>
      <c r="F20868">
        <v>1.10015415475822E-2</v>
      </c>
      <c r="G20868">
        <v>0</v>
      </c>
      <c r="H20868">
        <v>6</v>
      </c>
      <c r="I20868">
        <v>0</v>
      </c>
      <c r="J20868">
        <v>0</v>
      </c>
      <c r="K20868">
        <v>0</v>
      </c>
    </row>
    <row r="20869" spans="1:11">
      <c r="A20869">
        <v>2020</v>
      </c>
      <c r="B20869">
        <v>20868</v>
      </c>
      <c r="C20869">
        <v>13</v>
      </c>
      <c r="D20869">
        <v>4</v>
      </c>
      <c r="E20869">
        <v>3</v>
      </c>
      <c r="F20869">
        <v>8.5997662186629506E-2</v>
      </c>
      <c r="G20869">
        <v>0</v>
      </c>
      <c r="H20869">
        <v>6</v>
      </c>
      <c r="I20869">
        <v>0</v>
      </c>
      <c r="J20869">
        <v>0</v>
      </c>
      <c r="K20869">
        <v>0</v>
      </c>
    </row>
    <row r="20870" spans="1:11">
      <c r="A20870">
        <v>2020</v>
      </c>
      <c r="B20870">
        <v>20869</v>
      </c>
      <c r="C20870">
        <v>16</v>
      </c>
      <c r="D20870">
        <v>8</v>
      </c>
      <c r="E20870">
        <v>0</v>
      </c>
      <c r="F20870">
        <v>4.1124328870229897E-2</v>
      </c>
      <c r="G20870">
        <v>0</v>
      </c>
      <c r="H20870">
        <v>6</v>
      </c>
      <c r="I20870">
        <v>0</v>
      </c>
      <c r="J20870">
        <v>0</v>
      </c>
      <c r="K20870">
        <v>0</v>
      </c>
    </row>
    <row r="20871" spans="1:11">
      <c r="A20871">
        <v>2020</v>
      </c>
      <c r="B20871">
        <v>20870</v>
      </c>
      <c r="C20871">
        <v>16</v>
      </c>
      <c r="D20871">
        <v>6</v>
      </c>
      <c r="E20871">
        <v>0</v>
      </c>
      <c r="F20871">
        <v>2.9465919165407299E-2</v>
      </c>
      <c r="G20871">
        <v>0</v>
      </c>
      <c r="H20871">
        <v>6</v>
      </c>
      <c r="I20871">
        <v>0</v>
      </c>
      <c r="J20871">
        <v>0</v>
      </c>
      <c r="K20871">
        <v>0</v>
      </c>
    </row>
    <row r="20872" spans="1:11">
      <c r="A20872">
        <v>2020</v>
      </c>
      <c r="B20872">
        <v>20871</v>
      </c>
      <c r="C20872">
        <v>10</v>
      </c>
      <c r="D20872">
        <v>5</v>
      </c>
      <c r="E20872">
        <v>0</v>
      </c>
      <c r="F20872">
        <v>1.90260706635875E-2</v>
      </c>
      <c r="G20872">
        <v>0</v>
      </c>
      <c r="H20872">
        <v>6</v>
      </c>
      <c r="I20872">
        <v>0</v>
      </c>
      <c r="J20872">
        <v>0</v>
      </c>
      <c r="K20872">
        <v>0</v>
      </c>
    </row>
    <row r="20873" spans="1:11">
      <c r="A20873">
        <v>2020</v>
      </c>
      <c r="B20873">
        <v>20872</v>
      </c>
      <c r="C20873">
        <v>0</v>
      </c>
      <c r="D20873">
        <v>0</v>
      </c>
      <c r="E20873">
        <v>0</v>
      </c>
      <c r="F20873">
        <v>0</v>
      </c>
      <c r="G20873">
        <v>0</v>
      </c>
      <c r="H20873">
        <v>6</v>
      </c>
      <c r="I20873">
        <v>0</v>
      </c>
      <c r="J20873">
        <v>0</v>
      </c>
      <c r="K20873">
        <v>0</v>
      </c>
    </row>
    <row r="20874" spans="1:11">
      <c r="A20874">
        <v>2020</v>
      </c>
      <c r="B20874">
        <v>20873</v>
      </c>
      <c r="C20874">
        <v>0</v>
      </c>
      <c r="D20874">
        <v>0</v>
      </c>
      <c r="E20874">
        <v>0</v>
      </c>
      <c r="F20874">
        <v>0</v>
      </c>
      <c r="G20874">
        <v>0</v>
      </c>
      <c r="H20874">
        <v>6</v>
      </c>
      <c r="I20874">
        <v>0</v>
      </c>
      <c r="J20874">
        <v>0</v>
      </c>
      <c r="K20874">
        <v>0</v>
      </c>
    </row>
    <row r="20875" spans="1:11">
      <c r="A20875">
        <v>2020</v>
      </c>
      <c r="B20875">
        <v>20874</v>
      </c>
      <c r="C20875">
        <v>0</v>
      </c>
      <c r="D20875">
        <v>0</v>
      </c>
      <c r="E20875">
        <v>0</v>
      </c>
      <c r="F20875">
        <v>0</v>
      </c>
      <c r="G20875">
        <v>0</v>
      </c>
      <c r="H20875">
        <v>6</v>
      </c>
      <c r="I20875">
        <v>0</v>
      </c>
      <c r="J20875">
        <v>0</v>
      </c>
      <c r="K20875">
        <v>0</v>
      </c>
    </row>
    <row r="20876" spans="1:11">
      <c r="A20876">
        <v>2020</v>
      </c>
      <c r="B20876">
        <v>20875</v>
      </c>
      <c r="C20876">
        <v>4</v>
      </c>
      <c r="D20876">
        <v>2</v>
      </c>
      <c r="E20876">
        <v>0</v>
      </c>
      <c r="F20876">
        <v>1.50673945724985E-2</v>
      </c>
      <c r="G20876">
        <v>0</v>
      </c>
      <c r="H20876">
        <v>6</v>
      </c>
      <c r="I20876">
        <v>0</v>
      </c>
      <c r="J20876">
        <v>0</v>
      </c>
      <c r="K20876">
        <v>0</v>
      </c>
    </row>
    <row r="20877" spans="1:11">
      <c r="A20877">
        <v>2020</v>
      </c>
      <c r="B20877">
        <v>20876</v>
      </c>
      <c r="C20877">
        <v>0</v>
      </c>
      <c r="D20877">
        <v>0</v>
      </c>
      <c r="E20877">
        <v>0</v>
      </c>
      <c r="F20877">
        <v>0</v>
      </c>
      <c r="G20877">
        <v>0</v>
      </c>
      <c r="H20877">
        <v>6</v>
      </c>
      <c r="I20877">
        <v>0</v>
      </c>
      <c r="J20877">
        <v>0</v>
      </c>
      <c r="K20877">
        <v>0</v>
      </c>
    </row>
    <row r="20878" spans="1:11">
      <c r="A20878">
        <v>2020</v>
      </c>
      <c r="B20878">
        <v>20877</v>
      </c>
      <c r="C20878">
        <v>39</v>
      </c>
      <c r="D20878">
        <v>22</v>
      </c>
      <c r="E20878">
        <v>0</v>
      </c>
      <c r="F20878">
        <v>7.4496247776812297E-2</v>
      </c>
      <c r="G20878">
        <v>0</v>
      </c>
      <c r="H20878">
        <v>6</v>
      </c>
      <c r="I20878">
        <v>0</v>
      </c>
      <c r="J20878">
        <v>0</v>
      </c>
      <c r="K20878">
        <v>0</v>
      </c>
    </row>
    <row r="20879" spans="1:11">
      <c r="A20879">
        <v>2020</v>
      </c>
      <c r="B20879">
        <v>20878</v>
      </c>
      <c r="C20879">
        <v>27</v>
      </c>
      <c r="D20879">
        <v>17</v>
      </c>
      <c r="E20879">
        <v>8</v>
      </c>
      <c r="F20879">
        <v>1.63192943682176E-2</v>
      </c>
      <c r="G20879">
        <v>0</v>
      </c>
      <c r="H20879">
        <v>6</v>
      </c>
      <c r="I20879">
        <v>0</v>
      </c>
      <c r="J20879">
        <v>0</v>
      </c>
      <c r="K20879">
        <v>0</v>
      </c>
    </row>
    <row r="20880" spans="1:11">
      <c r="A20880">
        <v>2020</v>
      </c>
      <c r="B20880">
        <v>20879</v>
      </c>
      <c r="C20880">
        <v>7</v>
      </c>
      <c r="D20880">
        <v>4</v>
      </c>
      <c r="E20880">
        <v>4</v>
      </c>
      <c r="F20880">
        <v>1.69752360406571E-2</v>
      </c>
      <c r="G20880">
        <v>0</v>
      </c>
      <c r="H20880">
        <v>6</v>
      </c>
      <c r="I20880">
        <v>0</v>
      </c>
      <c r="J20880">
        <v>0</v>
      </c>
      <c r="K20880">
        <v>0</v>
      </c>
    </row>
    <row r="20881" spans="1:11">
      <c r="A20881">
        <v>2020</v>
      </c>
      <c r="B20881">
        <v>20880</v>
      </c>
      <c r="C20881">
        <v>30</v>
      </c>
      <c r="D20881">
        <v>18</v>
      </c>
      <c r="E20881">
        <v>0</v>
      </c>
      <c r="F20881">
        <v>2.79261405710691E-2</v>
      </c>
      <c r="G20881">
        <v>0</v>
      </c>
      <c r="H20881">
        <v>6</v>
      </c>
      <c r="I20881">
        <v>0</v>
      </c>
      <c r="J20881">
        <v>0</v>
      </c>
      <c r="K20881">
        <v>0</v>
      </c>
    </row>
    <row r="20882" spans="1:11">
      <c r="A20882">
        <v>2020</v>
      </c>
      <c r="B20882">
        <v>20881</v>
      </c>
      <c r="C20882">
        <v>2</v>
      </c>
      <c r="D20882">
        <v>2</v>
      </c>
      <c r="E20882">
        <v>0</v>
      </c>
      <c r="F20882">
        <v>4.83978379717821E-3</v>
      </c>
      <c r="G20882">
        <v>0</v>
      </c>
      <c r="H20882">
        <v>6</v>
      </c>
      <c r="I20882">
        <v>0</v>
      </c>
      <c r="J20882">
        <v>0</v>
      </c>
      <c r="K20882">
        <v>0</v>
      </c>
    </row>
    <row r="20883" spans="1:11">
      <c r="A20883">
        <v>2020</v>
      </c>
      <c r="B20883">
        <v>20882</v>
      </c>
      <c r="C20883">
        <v>5</v>
      </c>
      <c r="D20883">
        <v>3</v>
      </c>
      <c r="E20883">
        <v>11</v>
      </c>
      <c r="F20883">
        <v>1.8617799659070899E-2</v>
      </c>
      <c r="G20883">
        <v>0</v>
      </c>
      <c r="H20883">
        <v>6</v>
      </c>
      <c r="I20883">
        <v>0</v>
      </c>
      <c r="J20883">
        <v>0</v>
      </c>
      <c r="K20883">
        <v>0</v>
      </c>
    </row>
    <row r="20884" spans="1:11">
      <c r="A20884">
        <v>2020</v>
      </c>
      <c r="B20884">
        <v>20883</v>
      </c>
      <c r="C20884">
        <v>6</v>
      </c>
      <c r="D20884">
        <v>2</v>
      </c>
      <c r="E20884">
        <v>0</v>
      </c>
      <c r="F20884">
        <v>6.3117884641966998E-3</v>
      </c>
      <c r="G20884">
        <v>0</v>
      </c>
      <c r="H20884">
        <v>6</v>
      </c>
      <c r="I20884">
        <v>0</v>
      </c>
      <c r="J20884">
        <v>0</v>
      </c>
      <c r="K20884">
        <v>0</v>
      </c>
    </row>
    <row r="20885" spans="1:11">
      <c r="A20885">
        <v>2020</v>
      </c>
      <c r="B20885">
        <v>20884</v>
      </c>
      <c r="C20885">
        <v>0</v>
      </c>
      <c r="D20885">
        <v>0</v>
      </c>
      <c r="E20885">
        <v>0</v>
      </c>
      <c r="F20885">
        <v>0</v>
      </c>
      <c r="G20885">
        <v>0</v>
      </c>
      <c r="H20885">
        <v>6</v>
      </c>
      <c r="I20885">
        <v>0</v>
      </c>
      <c r="J20885">
        <v>0</v>
      </c>
      <c r="K20885">
        <v>0</v>
      </c>
    </row>
    <row r="20886" spans="1:11">
      <c r="A20886">
        <v>2020</v>
      </c>
      <c r="B20886">
        <v>20885</v>
      </c>
      <c r="C20886">
        <v>6</v>
      </c>
      <c r="D20886">
        <v>4</v>
      </c>
      <c r="E20886">
        <v>0</v>
      </c>
      <c r="F20886">
        <v>4.6945076529472602E-3</v>
      </c>
      <c r="G20886">
        <v>0</v>
      </c>
      <c r="H20886">
        <v>6</v>
      </c>
      <c r="I20886">
        <v>0</v>
      </c>
      <c r="J20886">
        <v>0</v>
      </c>
      <c r="K20886">
        <v>0</v>
      </c>
    </row>
    <row r="20887" spans="1:11">
      <c r="A20887">
        <v>2020</v>
      </c>
      <c r="B20887">
        <v>20886</v>
      </c>
      <c r="C20887">
        <v>0</v>
      </c>
      <c r="D20887">
        <v>0</v>
      </c>
      <c r="E20887">
        <v>0</v>
      </c>
      <c r="F20887">
        <v>0</v>
      </c>
      <c r="G20887">
        <v>0</v>
      </c>
      <c r="H20887">
        <v>6</v>
      </c>
      <c r="I20887">
        <v>0</v>
      </c>
      <c r="J20887">
        <v>0</v>
      </c>
      <c r="K20887">
        <v>0</v>
      </c>
    </row>
    <row r="20888" spans="1:11">
      <c r="A20888">
        <v>2020</v>
      </c>
      <c r="B20888">
        <v>20887</v>
      </c>
      <c r="C20888">
        <v>0</v>
      </c>
      <c r="D20888">
        <v>0</v>
      </c>
      <c r="E20888">
        <v>0</v>
      </c>
      <c r="F20888">
        <v>0</v>
      </c>
      <c r="G20888">
        <v>0</v>
      </c>
      <c r="H20888">
        <v>6</v>
      </c>
      <c r="I20888">
        <v>0</v>
      </c>
      <c r="J20888">
        <v>0</v>
      </c>
      <c r="K20888">
        <v>0</v>
      </c>
    </row>
    <row r="20889" spans="1:11">
      <c r="A20889">
        <v>2020</v>
      </c>
      <c r="B20889">
        <v>20888</v>
      </c>
      <c r="C20889">
        <v>0</v>
      </c>
      <c r="D20889">
        <v>0</v>
      </c>
      <c r="E20889">
        <v>0</v>
      </c>
      <c r="F20889">
        <v>0</v>
      </c>
      <c r="G20889">
        <v>0</v>
      </c>
      <c r="H20889">
        <v>6</v>
      </c>
      <c r="I20889">
        <v>0</v>
      </c>
      <c r="J20889">
        <v>0</v>
      </c>
      <c r="K20889">
        <v>0</v>
      </c>
    </row>
    <row r="20890" spans="1:11">
      <c r="A20890">
        <v>2020</v>
      </c>
      <c r="B20890">
        <v>20889</v>
      </c>
      <c r="C20890">
        <v>0</v>
      </c>
      <c r="D20890">
        <v>0</v>
      </c>
      <c r="E20890">
        <v>0</v>
      </c>
      <c r="F20890">
        <v>0</v>
      </c>
      <c r="G20890">
        <v>0</v>
      </c>
      <c r="H20890">
        <v>6</v>
      </c>
      <c r="I20890">
        <v>0</v>
      </c>
      <c r="J20890">
        <v>0</v>
      </c>
      <c r="K20890">
        <v>0</v>
      </c>
    </row>
    <row r="20891" spans="1:11">
      <c r="A20891">
        <v>2020</v>
      </c>
      <c r="B20891">
        <v>20890</v>
      </c>
      <c r="C20891">
        <v>0</v>
      </c>
      <c r="D20891">
        <v>0</v>
      </c>
      <c r="E20891">
        <v>0</v>
      </c>
      <c r="F20891">
        <v>0</v>
      </c>
      <c r="G20891">
        <v>0</v>
      </c>
      <c r="H20891">
        <v>6</v>
      </c>
      <c r="I20891">
        <v>0</v>
      </c>
      <c r="J20891">
        <v>0</v>
      </c>
      <c r="K20891">
        <v>0</v>
      </c>
    </row>
    <row r="20892" spans="1:11">
      <c r="A20892">
        <v>2020</v>
      </c>
      <c r="B20892">
        <v>20891</v>
      </c>
      <c r="C20892">
        <v>2</v>
      </c>
      <c r="D20892">
        <v>2</v>
      </c>
      <c r="E20892">
        <v>0</v>
      </c>
      <c r="F20892">
        <v>3.5464910397017299E-3</v>
      </c>
      <c r="G20892">
        <v>0</v>
      </c>
      <c r="H20892">
        <v>6</v>
      </c>
      <c r="I20892">
        <v>0</v>
      </c>
      <c r="J20892">
        <v>0</v>
      </c>
      <c r="K20892">
        <v>0</v>
      </c>
    </row>
    <row r="20893" spans="1:11">
      <c r="A20893">
        <v>2020</v>
      </c>
      <c r="B20893">
        <v>20892</v>
      </c>
      <c r="C20893">
        <v>0</v>
      </c>
      <c r="D20893">
        <v>0</v>
      </c>
      <c r="E20893">
        <v>0</v>
      </c>
      <c r="F20893">
        <v>0</v>
      </c>
      <c r="G20893">
        <v>0</v>
      </c>
      <c r="H20893">
        <v>6</v>
      </c>
      <c r="I20893">
        <v>0</v>
      </c>
      <c r="J20893">
        <v>0</v>
      </c>
      <c r="K20893">
        <v>0</v>
      </c>
    </row>
    <row r="20894" spans="1:11">
      <c r="A20894">
        <v>2020</v>
      </c>
      <c r="B20894">
        <v>20893</v>
      </c>
      <c r="C20894">
        <v>0</v>
      </c>
      <c r="D20894">
        <v>0</v>
      </c>
      <c r="E20894">
        <v>0</v>
      </c>
      <c r="F20894">
        <v>0</v>
      </c>
      <c r="G20894">
        <v>0</v>
      </c>
      <c r="H20894">
        <v>6</v>
      </c>
      <c r="I20894">
        <v>0</v>
      </c>
      <c r="J20894">
        <v>0</v>
      </c>
      <c r="K20894">
        <v>0</v>
      </c>
    </row>
    <row r="20895" spans="1:11">
      <c r="A20895">
        <v>2020</v>
      </c>
      <c r="B20895">
        <v>20894</v>
      </c>
      <c r="C20895">
        <v>43</v>
      </c>
      <c r="D20895">
        <v>29</v>
      </c>
      <c r="E20895">
        <v>0</v>
      </c>
      <c r="F20895">
        <v>0.38029942831267299</v>
      </c>
      <c r="G20895">
        <v>0</v>
      </c>
      <c r="H20895">
        <v>6</v>
      </c>
      <c r="I20895">
        <v>0</v>
      </c>
      <c r="J20895">
        <v>0</v>
      </c>
      <c r="K20895">
        <v>0</v>
      </c>
    </row>
    <row r="20896" spans="1:11">
      <c r="A20896">
        <v>2020</v>
      </c>
      <c r="B20896">
        <v>20895</v>
      </c>
      <c r="C20896">
        <v>0</v>
      </c>
      <c r="D20896">
        <v>0</v>
      </c>
      <c r="E20896">
        <v>0</v>
      </c>
      <c r="F20896">
        <v>0</v>
      </c>
      <c r="G20896">
        <v>0</v>
      </c>
      <c r="H20896">
        <v>6</v>
      </c>
      <c r="I20896">
        <v>0</v>
      </c>
      <c r="J20896">
        <v>0</v>
      </c>
      <c r="K20896">
        <v>0</v>
      </c>
    </row>
    <row r="20897" spans="1:11">
      <c r="A20897">
        <v>2020</v>
      </c>
      <c r="B20897">
        <v>20896</v>
      </c>
      <c r="C20897">
        <v>0</v>
      </c>
      <c r="D20897">
        <v>0</v>
      </c>
      <c r="E20897">
        <v>0</v>
      </c>
      <c r="F20897">
        <v>0</v>
      </c>
      <c r="G20897">
        <v>0</v>
      </c>
      <c r="H20897">
        <v>6</v>
      </c>
      <c r="I20897">
        <v>0</v>
      </c>
      <c r="J20897">
        <v>0</v>
      </c>
      <c r="K20897">
        <v>0</v>
      </c>
    </row>
    <row r="20898" spans="1:11">
      <c r="A20898">
        <v>2020</v>
      </c>
      <c r="B20898">
        <v>20897</v>
      </c>
      <c r="C20898">
        <v>0</v>
      </c>
      <c r="D20898">
        <v>0</v>
      </c>
      <c r="E20898">
        <v>0</v>
      </c>
      <c r="F20898">
        <v>0</v>
      </c>
      <c r="G20898">
        <v>0</v>
      </c>
      <c r="H20898">
        <v>6</v>
      </c>
      <c r="I20898">
        <v>0</v>
      </c>
      <c r="J20898">
        <v>0</v>
      </c>
      <c r="K20898">
        <v>0</v>
      </c>
    </row>
    <row r="20899" spans="1:11">
      <c r="A20899">
        <v>2020</v>
      </c>
      <c r="B20899">
        <v>20898</v>
      </c>
      <c r="C20899">
        <v>5</v>
      </c>
      <c r="D20899">
        <v>5</v>
      </c>
      <c r="E20899">
        <v>0</v>
      </c>
      <c r="F20899">
        <v>7.1726976142747001E-3</v>
      </c>
      <c r="G20899">
        <v>0</v>
      </c>
      <c r="H20899">
        <v>6</v>
      </c>
      <c r="I20899">
        <v>0</v>
      </c>
      <c r="J20899">
        <v>0</v>
      </c>
      <c r="K20899">
        <v>0</v>
      </c>
    </row>
    <row r="20900" spans="1:11">
      <c r="A20900">
        <v>2020</v>
      </c>
      <c r="B20900">
        <v>20899</v>
      </c>
      <c r="C20900">
        <v>0</v>
      </c>
      <c r="D20900">
        <v>0</v>
      </c>
      <c r="E20900">
        <v>0</v>
      </c>
      <c r="F20900">
        <v>0</v>
      </c>
      <c r="G20900">
        <v>0</v>
      </c>
      <c r="H20900">
        <v>6</v>
      </c>
      <c r="I20900">
        <v>0</v>
      </c>
      <c r="J20900">
        <v>0</v>
      </c>
      <c r="K20900">
        <v>0</v>
      </c>
    </row>
    <row r="20901" spans="1:11">
      <c r="A20901">
        <v>2020</v>
      </c>
      <c r="B20901">
        <v>20900</v>
      </c>
      <c r="C20901">
        <v>0</v>
      </c>
      <c r="D20901">
        <v>0</v>
      </c>
      <c r="E20901">
        <v>0</v>
      </c>
      <c r="F20901">
        <v>0</v>
      </c>
      <c r="G20901">
        <v>0</v>
      </c>
      <c r="H20901">
        <v>6</v>
      </c>
      <c r="I20901">
        <v>0</v>
      </c>
      <c r="J20901">
        <v>0</v>
      </c>
      <c r="K20901">
        <v>0</v>
      </c>
    </row>
    <row r="20902" spans="1:11">
      <c r="A20902">
        <v>2020</v>
      </c>
      <c r="B20902">
        <v>20901</v>
      </c>
      <c r="C20902">
        <v>0</v>
      </c>
      <c r="D20902">
        <v>0</v>
      </c>
      <c r="E20902">
        <v>0</v>
      </c>
      <c r="F20902">
        <v>0</v>
      </c>
      <c r="G20902">
        <v>0</v>
      </c>
      <c r="H20902">
        <v>6</v>
      </c>
      <c r="I20902">
        <v>0</v>
      </c>
      <c r="J20902">
        <v>0</v>
      </c>
      <c r="K20902">
        <v>0</v>
      </c>
    </row>
    <row r="20903" spans="1:11">
      <c r="A20903">
        <v>2020</v>
      </c>
      <c r="B20903">
        <v>20902</v>
      </c>
      <c r="C20903">
        <v>5</v>
      </c>
      <c r="D20903">
        <v>2</v>
      </c>
      <c r="E20903">
        <v>0</v>
      </c>
      <c r="F20903">
        <v>2.1192187711921901E-2</v>
      </c>
      <c r="G20903">
        <v>0</v>
      </c>
      <c r="H20903">
        <v>6</v>
      </c>
      <c r="I20903">
        <v>0</v>
      </c>
      <c r="J20903">
        <v>0</v>
      </c>
      <c r="K20903">
        <v>0</v>
      </c>
    </row>
    <row r="20904" spans="1:11">
      <c r="A20904">
        <v>2020</v>
      </c>
      <c r="B20904">
        <v>20903</v>
      </c>
      <c r="C20904">
        <v>26</v>
      </c>
      <c r="D20904">
        <v>12</v>
      </c>
      <c r="E20904">
        <v>2</v>
      </c>
      <c r="F20904">
        <v>0.87248614928238</v>
      </c>
      <c r="G20904">
        <v>0</v>
      </c>
      <c r="H20904">
        <v>6</v>
      </c>
      <c r="I20904">
        <v>0</v>
      </c>
      <c r="J20904">
        <v>0</v>
      </c>
      <c r="K20904">
        <v>0</v>
      </c>
    </row>
    <row r="20905" spans="1:11">
      <c r="A20905">
        <v>2020</v>
      </c>
      <c r="B20905">
        <v>20904</v>
      </c>
      <c r="C20905">
        <v>0</v>
      </c>
      <c r="D20905">
        <v>0</v>
      </c>
      <c r="E20905">
        <v>0</v>
      </c>
      <c r="F20905">
        <v>0</v>
      </c>
      <c r="G20905">
        <v>0</v>
      </c>
      <c r="H20905">
        <v>6</v>
      </c>
      <c r="I20905">
        <v>0</v>
      </c>
      <c r="J20905">
        <v>0</v>
      </c>
      <c r="K20905">
        <v>0</v>
      </c>
    </row>
    <row r="20906" spans="1:11">
      <c r="A20906">
        <v>2020</v>
      </c>
      <c r="B20906">
        <v>20905</v>
      </c>
      <c r="C20906">
        <v>0</v>
      </c>
      <c r="D20906">
        <v>0</v>
      </c>
      <c r="E20906">
        <v>0</v>
      </c>
      <c r="F20906">
        <v>0</v>
      </c>
      <c r="G20906">
        <v>0</v>
      </c>
      <c r="H20906">
        <v>6</v>
      </c>
      <c r="I20906">
        <v>0</v>
      </c>
      <c r="J20906">
        <v>0</v>
      </c>
      <c r="K20906">
        <v>0</v>
      </c>
    </row>
    <row r="20907" spans="1:11">
      <c r="A20907">
        <v>2020</v>
      </c>
      <c r="B20907">
        <v>20906</v>
      </c>
      <c r="C20907">
        <v>0</v>
      </c>
      <c r="D20907">
        <v>0</v>
      </c>
      <c r="E20907">
        <v>0</v>
      </c>
      <c r="F20907">
        <v>0</v>
      </c>
      <c r="G20907">
        <v>0</v>
      </c>
      <c r="H20907">
        <v>6</v>
      </c>
      <c r="I20907">
        <v>0</v>
      </c>
      <c r="J20907">
        <v>0</v>
      </c>
      <c r="K20907">
        <v>0</v>
      </c>
    </row>
    <row r="20908" spans="1:11">
      <c r="A20908">
        <v>2020</v>
      </c>
      <c r="B20908">
        <v>20907</v>
      </c>
      <c r="C20908">
        <v>0</v>
      </c>
      <c r="D20908">
        <v>0</v>
      </c>
      <c r="E20908">
        <v>0</v>
      </c>
      <c r="F20908">
        <v>0</v>
      </c>
      <c r="G20908">
        <v>0</v>
      </c>
      <c r="H20908">
        <v>6</v>
      </c>
      <c r="I20908">
        <v>0</v>
      </c>
      <c r="J20908">
        <v>0</v>
      </c>
      <c r="K20908">
        <v>0</v>
      </c>
    </row>
    <row r="20909" spans="1:11">
      <c r="A20909">
        <v>2020</v>
      </c>
      <c r="B20909">
        <v>20908</v>
      </c>
      <c r="C20909">
        <v>0</v>
      </c>
      <c r="D20909">
        <v>0</v>
      </c>
      <c r="E20909">
        <v>0</v>
      </c>
      <c r="F20909">
        <v>0</v>
      </c>
      <c r="G20909">
        <v>0</v>
      </c>
      <c r="H20909">
        <v>6</v>
      </c>
      <c r="I20909">
        <v>0</v>
      </c>
      <c r="J20909">
        <v>0</v>
      </c>
      <c r="K20909">
        <v>0</v>
      </c>
    </row>
    <row r="20910" spans="1:11">
      <c r="A20910">
        <v>2020</v>
      </c>
      <c r="B20910">
        <v>20909</v>
      </c>
      <c r="C20910">
        <v>0</v>
      </c>
      <c r="D20910">
        <v>0</v>
      </c>
      <c r="E20910">
        <v>0</v>
      </c>
      <c r="F20910">
        <v>0</v>
      </c>
      <c r="G20910">
        <v>0</v>
      </c>
      <c r="H20910">
        <v>6</v>
      </c>
      <c r="I20910">
        <v>0</v>
      </c>
      <c r="J20910">
        <v>0</v>
      </c>
      <c r="K20910">
        <v>0</v>
      </c>
    </row>
    <row r="20911" spans="1:11">
      <c r="A20911">
        <v>2020</v>
      </c>
      <c r="B20911">
        <v>20910</v>
      </c>
      <c r="C20911">
        <v>0</v>
      </c>
      <c r="D20911">
        <v>0</v>
      </c>
      <c r="E20911">
        <v>0</v>
      </c>
      <c r="F20911">
        <v>0</v>
      </c>
      <c r="G20911">
        <v>0</v>
      </c>
      <c r="H20911">
        <v>6</v>
      </c>
      <c r="I20911">
        <v>0</v>
      </c>
      <c r="J20911">
        <v>0</v>
      </c>
      <c r="K20911">
        <v>0</v>
      </c>
    </row>
    <row r="20912" spans="1:11">
      <c r="A20912">
        <v>2020</v>
      </c>
      <c r="B20912">
        <v>20911</v>
      </c>
      <c r="C20912">
        <v>0</v>
      </c>
      <c r="D20912">
        <v>0</v>
      </c>
      <c r="E20912">
        <v>0</v>
      </c>
      <c r="F20912">
        <v>0</v>
      </c>
      <c r="G20912">
        <v>0</v>
      </c>
      <c r="H20912">
        <v>6</v>
      </c>
      <c r="I20912">
        <v>0</v>
      </c>
      <c r="J20912">
        <v>0</v>
      </c>
      <c r="K20912">
        <v>0</v>
      </c>
    </row>
    <row r="20913" spans="1:11">
      <c r="A20913">
        <v>2020</v>
      </c>
      <c r="B20913">
        <v>20912</v>
      </c>
      <c r="C20913">
        <v>0</v>
      </c>
      <c r="D20913">
        <v>0</v>
      </c>
      <c r="E20913">
        <v>0</v>
      </c>
      <c r="F20913">
        <v>0</v>
      </c>
      <c r="G20913">
        <v>0</v>
      </c>
      <c r="H20913">
        <v>6</v>
      </c>
      <c r="I20913">
        <v>0</v>
      </c>
      <c r="J20913">
        <v>0</v>
      </c>
      <c r="K20913">
        <v>0</v>
      </c>
    </row>
    <row r="20914" spans="1:11">
      <c r="A20914">
        <v>2020</v>
      </c>
      <c r="B20914">
        <v>20913</v>
      </c>
      <c r="C20914">
        <v>1</v>
      </c>
      <c r="D20914">
        <v>0</v>
      </c>
      <c r="E20914">
        <v>0</v>
      </c>
      <c r="F20914">
        <v>1.26758296013578E-2</v>
      </c>
      <c r="G20914">
        <v>0</v>
      </c>
      <c r="H20914">
        <v>6</v>
      </c>
      <c r="I20914">
        <v>0</v>
      </c>
      <c r="J20914">
        <v>0</v>
      </c>
      <c r="K20914">
        <v>0</v>
      </c>
    </row>
    <row r="20915" spans="1:11">
      <c r="A20915">
        <v>2020</v>
      </c>
      <c r="B20915">
        <v>20914</v>
      </c>
      <c r="C20915">
        <v>0</v>
      </c>
      <c r="D20915">
        <v>0</v>
      </c>
      <c r="E20915">
        <v>0</v>
      </c>
      <c r="F20915">
        <v>0</v>
      </c>
      <c r="G20915">
        <v>0</v>
      </c>
      <c r="H20915">
        <v>6</v>
      </c>
      <c r="I20915">
        <v>0</v>
      </c>
      <c r="J20915">
        <v>0</v>
      </c>
      <c r="K20915">
        <v>0</v>
      </c>
    </row>
    <row r="20916" spans="1:11">
      <c r="A20916">
        <v>2020</v>
      </c>
      <c r="B20916">
        <v>20915</v>
      </c>
      <c r="C20916">
        <v>9</v>
      </c>
      <c r="D20916">
        <v>4</v>
      </c>
      <c r="E20916">
        <v>0</v>
      </c>
      <c r="F20916">
        <v>4.8674906787553499E-2</v>
      </c>
      <c r="G20916">
        <v>0</v>
      </c>
      <c r="H20916">
        <v>6</v>
      </c>
      <c r="I20916">
        <v>0</v>
      </c>
      <c r="J20916">
        <v>0</v>
      </c>
      <c r="K20916">
        <v>0</v>
      </c>
    </row>
    <row r="20917" spans="1:11">
      <c r="A20917">
        <v>2020</v>
      </c>
      <c r="B20917">
        <v>20916</v>
      </c>
      <c r="C20917">
        <v>0</v>
      </c>
      <c r="D20917">
        <v>0</v>
      </c>
      <c r="E20917">
        <v>0</v>
      </c>
      <c r="F20917">
        <v>0</v>
      </c>
      <c r="G20917">
        <v>0</v>
      </c>
      <c r="H20917">
        <v>6</v>
      </c>
      <c r="I20917">
        <v>0</v>
      </c>
      <c r="J20917">
        <v>0</v>
      </c>
      <c r="K20917">
        <v>0</v>
      </c>
    </row>
    <row r="20918" spans="1:11">
      <c r="A20918">
        <v>2020</v>
      </c>
      <c r="B20918">
        <v>20917</v>
      </c>
      <c r="C20918">
        <v>0</v>
      </c>
      <c r="D20918">
        <v>0</v>
      </c>
      <c r="E20918">
        <v>0</v>
      </c>
      <c r="F20918">
        <v>0</v>
      </c>
      <c r="G20918">
        <v>0</v>
      </c>
      <c r="H20918">
        <v>6</v>
      </c>
      <c r="I20918">
        <v>0</v>
      </c>
      <c r="J20918">
        <v>0</v>
      </c>
      <c r="K20918">
        <v>0</v>
      </c>
    </row>
    <row r="20919" spans="1:11">
      <c r="A20919">
        <v>2020</v>
      </c>
      <c r="B20919">
        <v>20918</v>
      </c>
      <c r="C20919">
        <v>17</v>
      </c>
      <c r="D20919">
        <v>12</v>
      </c>
      <c r="E20919">
        <v>0</v>
      </c>
      <c r="F20919">
        <v>3.3103239853029397E-2</v>
      </c>
      <c r="G20919">
        <v>0</v>
      </c>
      <c r="H20919">
        <v>6</v>
      </c>
      <c r="I20919">
        <v>0</v>
      </c>
      <c r="J20919">
        <v>0</v>
      </c>
      <c r="K20919">
        <v>0</v>
      </c>
    </row>
    <row r="20920" spans="1:11">
      <c r="A20920">
        <v>2020</v>
      </c>
      <c r="B20920">
        <v>20919</v>
      </c>
      <c r="C20920">
        <v>0</v>
      </c>
      <c r="D20920">
        <v>0</v>
      </c>
      <c r="E20920">
        <v>0</v>
      </c>
      <c r="F20920">
        <v>0</v>
      </c>
      <c r="G20920">
        <v>0</v>
      </c>
      <c r="H20920">
        <v>6</v>
      </c>
      <c r="I20920">
        <v>0</v>
      </c>
      <c r="J20920">
        <v>0</v>
      </c>
      <c r="K20920">
        <v>0</v>
      </c>
    </row>
    <row r="20921" spans="1:11">
      <c r="A20921">
        <v>2020</v>
      </c>
      <c r="B20921">
        <v>20920</v>
      </c>
      <c r="C20921">
        <v>0</v>
      </c>
      <c r="D20921">
        <v>0</v>
      </c>
      <c r="E20921">
        <v>0</v>
      </c>
      <c r="F20921">
        <v>0</v>
      </c>
      <c r="G20921">
        <v>0</v>
      </c>
      <c r="H20921">
        <v>6</v>
      </c>
      <c r="I20921">
        <v>0</v>
      </c>
      <c r="J20921">
        <v>0</v>
      </c>
      <c r="K20921">
        <v>0</v>
      </c>
    </row>
    <row r="20922" spans="1:11">
      <c r="A20922">
        <v>2020</v>
      </c>
      <c r="B20922">
        <v>20921</v>
      </c>
      <c r="C20922">
        <v>0</v>
      </c>
      <c r="D20922">
        <v>0</v>
      </c>
      <c r="E20922">
        <v>0</v>
      </c>
      <c r="F20922">
        <v>0</v>
      </c>
      <c r="G20922">
        <v>0</v>
      </c>
      <c r="H20922">
        <v>6</v>
      </c>
      <c r="I20922">
        <v>0</v>
      </c>
      <c r="J20922">
        <v>0</v>
      </c>
      <c r="K20922">
        <v>0</v>
      </c>
    </row>
    <row r="20923" spans="1:11">
      <c r="A20923">
        <v>2020</v>
      </c>
      <c r="B20923">
        <v>20922</v>
      </c>
      <c r="C20923">
        <v>0</v>
      </c>
      <c r="D20923">
        <v>0</v>
      </c>
      <c r="E20923">
        <v>0</v>
      </c>
      <c r="F20923">
        <v>0</v>
      </c>
      <c r="G20923">
        <v>0</v>
      </c>
      <c r="H20923">
        <v>6</v>
      </c>
      <c r="I20923">
        <v>0</v>
      </c>
      <c r="J20923">
        <v>0</v>
      </c>
      <c r="K20923">
        <v>0</v>
      </c>
    </row>
    <row r="20924" spans="1:11">
      <c r="A20924">
        <v>2020</v>
      </c>
      <c r="B20924">
        <v>20923</v>
      </c>
      <c r="C20924">
        <v>6</v>
      </c>
      <c r="D20924">
        <v>5</v>
      </c>
      <c r="E20924">
        <v>0</v>
      </c>
      <c r="F20924">
        <v>1.2325324474437901E-2</v>
      </c>
      <c r="G20924">
        <v>0</v>
      </c>
      <c r="H20924">
        <v>6</v>
      </c>
      <c r="I20924">
        <v>0</v>
      </c>
      <c r="J20924">
        <v>0</v>
      </c>
      <c r="K20924">
        <v>0</v>
      </c>
    </row>
    <row r="20925" spans="1:11">
      <c r="A20925">
        <v>2020</v>
      </c>
      <c r="B20925">
        <v>20924</v>
      </c>
      <c r="C20925">
        <v>0</v>
      </c>
      <c r="D20925">
        <v>0</v>
      </c>
      <c r="E20925">
        <v>0</v>
      </c>
      <c r="F20925">
        <v>0</v>
      </c>
      <c r="G20925">
        <v>0</v>
      </c>
      <c r="H20925">
        <v>6</v>
      </c>
      <c r="I20925">
        <v>0</v>
      </c>
      <c r="J20925">
        <v>0</v>
      </c>
      <c r="K20925">
        <v>0</v>
      </c>
    </row>
    <row r="20926" spans="1:11">
      <c r="A20926">
        <v>2020</v>
      </c>
      <c r="B20926">
        <v>20925</v>
      </c>
      <c r="C20926">
        <v>0</v>
      </c>
      <c r="D20926">
        <v>0</v>
      </c>
      <c r="E20926">
        <v>0</v>
      </c>
      <c r="F20926">
        <v>0</v>
      </c>
      <c r="G20926">
        <v>0</v>
      </c>
      <c r="H20926">
        <v>6</v>
      </c>
      <c r="I20926">
        <v>0</v>
      </c>
      <c r="J20926">
        <v>0</v>
      </c>
      <c r="K20926">
        <v>0</v>
      </c>
    </row>
    <row r="20927" spans="1:11">
      <c r="A20927">
        <v>2020</v>
      </c>
      <c r="B20927">
        <v>20926</v>
      </c>
      <c r="C20927">
        <v>4</v>
      </c>
      <c r="D20927">
        <v>2</v>
      </c>
      <c r="E20927">
        <v>0</v>
      </c>
      <c r="F20927">
        <v>2.5421665996170201E-2</v>
      </c>
      <c r="G20927">
        <v>0</v>
      </c>
      <c r="H20927">
        <v>6</v>
      </c>
      <c r="I20927">
        <v>0</v>
      </c>
      <c r="J20927">
        <v>0</v>
      </c>
      <c r="K20927">
        <v>0</v>
      </c>
    </row>
    <row r="20928" spans="1:11">
      <c r="A20928">
        <v>2020</v>
      </c>
      <c r="B20928">
        <v>20927</v>
      </c>
      <c r="C20928">
        <v>0</v>
      </c>
      <c r="D20928">
        <v>0</v>
      </c>
      <c r="E20928">
        <v>0</v>
      </c>
      <c r="F20928">
        <v>0</v>
      </c>
      <c r="G20928">
        <v>0</v>
      </c>
      <c r="H20928">
        <v>6</v>
      </c>
      <c r="I20928">
        <v>0</v>
      </c>
      <c r="J20928">
        <v>0</v>
      </c>
      <c r="K20928">
        <v>0</v>
      </c>
    </row>
    <row r="20929" spans="1:11">
      <c r="A20929">
        <v>2020</v>
      </c>
      <c r="B20929">
        <v>20928</v>
      </c>
      <c r="C20929">
        <v>3</v>
      </c>
      <c r="D20929">
        <v>2</v>
      </c>
      <c r="E20929">
        <v>0</v>
      </c>
      <c r="F20929">
        <v>5.1831106611403201E-2</v>
      </c>
      <c r="G20929">
        <v>0</v>
      </c>
      <c r="H20929">
        <v>6</v>
      </c>
      <c r="I20929">
        <v>0</v>
      </c>
      <c r="J20929">
        <v>0</v>
      </c>
      <c r="K20929">
        <v>0</v>
      </c>
    </row>
    <row r="20930" spans="1:11">
      <c r="A20930">
        <v>2020</v>
      </c>
      <c r="B20930">
        <v>20929</v>
      </c>
      <c r="C20930">
        <v>0</v>
      </c>
      <c r="D20930">
        <v>0</v>
      </c>
      <c r="E20930">
        <v>0</v>
      </c>
      <c r="F20930">
        <v>0</v>
      </c>
      <c r="G20930">
        <v>0</v>
      </c>
      <c r="H20930">
        <v>6</v>
      </c>
      <c r="I20930">
        <v>0</v>
      </c>
      <c r="J20930">
        <v>0</v>
      </c>
      <c r="K20930">
        <v>0</v>
      </c>
    </row>
    <row r="20931" spans="1:11">
      <c r="A20931">
        <v>2020</v>
      </c>
      <c r="B20931">
        <v>20930</v>
      </c>
      <c r="C20931">
        <v>19</v>
      </c>
      <c r="D20931">
        <v>10</v>
      </c>
      <c r="E20931">
        <v>0</v>
      </c>
      <c r="F20931">
        <v>0.16211078480390601</v>
      </c>
      <c r="G20931">
        <v>0</v>
      </c>
      <c r="H20931">
        <v>6</v>
      </c>
      <c r="I20931">
        <v>0</v>
      </c>
      <c r="J20931">
        <v>0</v>
      </c>
      <c r="K20931">
        <v>0</v>
      </c>
    </row>
    <row r="20932" spans="1:11">
      <c r="A20932">
        <v>2020</v>
      </c>
      <c r="B20932">
        <v>20931</v>
      </c>
      <c r="C20932">
        <v>1</v>
      </c>
      <c r="D20932">
        <v>0</v>
      </c>
      <c r="E20932">
        <v>0</v>
      </c>
      <c r="F20932">
        <v>2.2588099234037599E-2</v>
      </c>
      <c r="G20932">
        <v>0</v>
      </c>
      <c r="H20932">
        <v>6</v>
      </c>
      <c r="I20932">
        <v>0</v>
      </c>
      <c r="J20932">
        <v>0</v>
      </c>
      <c r="K20932">
        <v>0</v>
      </c>
    </row>
    <row r="20933" spans="1:11">
      <c r="A20933">
        <v>2020</v>
      </c>
      <c r="B20933">
        <v>20932</v>
      </c>
      <c r="C20933">
        <v>0</v>
      </c>
      <c r="D20933">
        <v>0</v>
      </c>
      <c r="E20933">
        <v>0</v>
      </c>
      <c r="F20933">
        <v>0</v>
      </c>
      <c r="G20933">
        <v>0</v>
      </c>
      <c r="H20933">
        <v>6</v>
      </c>
      <c r="I20933">
        <v>0</v>
      </c>
      <c r="J20933">
        <v>0</v>
      </c>
      <c r="K20933">
        <v>0</v>
      </c>
    </row>
    <row r="20934" spans="1:11">
      <c r="A20934">
        <v>2020</v>
      </c>
      <c r="B20934">
        <v>20933</v>
      </c>
      <c r="C20934">
        <v>26</v>
      </c>
      <c r="D20934">
        <v>15</v>
      </c>
      <c r="E20934">
        <v>0</v>
      </c>
      <c r="F20934">
        <v>0.16207192752143401</v>
      </c>
      <c r="G20934">
        <v>0</v>
      </c>
      <c r="H20934">
        <v>6</v>
      </c>
      <c r="I20934">
        <v>0</v>
      </c>
      <c r="J20934">
        <v>0</v>
      </c>
      <c r="K20934">
        <v>0</v>
      </c>
    </row>
    <row r="20935" spans="1:11">
      <c r="A20935">
        <v>2020</v>
      </c>
      <c r="B20935">
        <v>20934</v>
      </c>
      <c r="C20935">
        <v>9</v>
      </c>
      <c r="D20935">
        <v>7</v>
      </c>
      <c r="E20935">
        <v>0</v>
      </c>
      <c r="F20935">
        <v>2.6759003066581799E-2</v>
      </c>
      <c r="G20935">
        <v>0</v>
      </c>
      <c r="H20935">
        <v>6</v>
      </c>
      <c r="I20935">
        <v>0</v>
      </c>
      <c r="J20935">
        <v>0</v>
      </c>
      <c r="K20935">
        <v>0</v>
      </c>
    </row>
    <row r="20936" spans="1:11">
      <c r="A20936">
        <v>2020</v>
      </c>
      <c r="B20936">
        <v>20935</v>
      </c>
      <c r="C20936">
        <v>1</v>
      </c>
      <c r="D20936">
        <v>1</v>
      </c>
      <c r="E20936">
        <v>0</v>
      </c>
      <c r="F20936">
        <v>8.0799070487493092E-3</v>
      </c>
      <c r="G20936">
        <v>0</v>
      </c>
      <c r="H20936">
        <v>6</v>
      </c>
      <c r="I20936">
        <v>0</v>
      </c>
      <c r="J20936">
        <v>0</v>
      </c>
      <c r="K20936">
        <v>0</v>
      </c>
    </row>
    <row r="20937" spans="1:11">
      <c r="A20937">
        <v>2020</v>
      </c>
      <c r="B20937">
        <v>20936</v>
      </c>
      <c r="C20937">
        <v>26</v>
      </c>
      <c r="D20937">
        <v>18</v>
      </c>
      <c r="E20937">
        <v>0</v>
      </c>
      <c r="F20937">
        <v>0.40636428995655</v>
      </c>
      <c r="G20937">
        <v>0</v>
      </c>
      <c r="H20937">
        <v>6</v>
      </c>
      <c r="I20937">
        <v>0</v>
      </c>
      <c r="J20937">
        <v>0</v>
      </c>
      <c r="K20937">
        <v>0</v>
      </c>
    </row>
    <row r="20938" spans="1:11">
      <c r="A20938">
        <v>2020</v>
      </c>
      <c r="B20938">
        <v>20937</v>
      </c>
      <c r="C20938">
        <v>14</v>
      </c>
      <c r="D20938">
        <v>7</v>
      </c>
      <c r="E20938">
        <v>0</v>
      </c>
      <c r="F20938">
        <v>0.19651108603255299</v>
      </c>
      <c r="G20938">
        <v>0</v>
      </c>
      <c r="H20938">
        <v>6</v>
      </c>
      <c r="I20938">
        <v>0</v>
      </c>
      <c r="J20938">
        <v>0</v>
      </c>
      <c r="K20938">
        <v>0</v>
      </c>
    </row>
    <row r="20939" spans="1:11">
      <c r="A20939">
        <v>2020</v>
      </c>
      <c r="B20939">
        <v>20938</v>
      </c>
      <c r="C20939">
        <v>6</v>
      </c>
      <c r="D20939">
        <v>6</v>
      </c>
      <c r="E20939">
        <v>0</v>
      </c>
      <c r="F20939">
        <v>0.13878993680431501</v>
      </c>
      <c r="G20939">
        <v>0</v>
      </c>
      <c r="H20939">
        <v>6</v>
      </c>
      <c r="I20939">
        <v>0</v>
      </c>
      <c r="J20939">
        <v>0</v>
      </c>
      <c r="K20939">
        <v>0</v>
      </c>
    </row>
    <row r="20940" spans="1:11">
      <c r="A20940">
        <v>2020</v>
      </c>
      <c r="B20940">
        <v>20939</v>
      </c>
      <c r="C20940">
        <v>8</v>
      </c>
      <c r="D20940">
        <v>6</v>
      </c>
      <c r="E20940">
        <v>10</v>
      </c>
      <c r="F20940">
        <v>0.256018023668866</v>
      </c>
      <c r="G20940">
        <v>0</v>
      </c>
      <c r="H20940">
        <v>6</v>
      </c>
      <c r="I20940">
        <v>0</v>
      </c>
      <c r="J20940">
        <v>0</v>
      </c>
      <c r="K20940">
        <v>0</v>
      </c>
    </row>
    <row r="20941" spans="1:11">
      <c r="A20941">
        <v>2020</v>
      </c>
      <c r="B20941">
        <v>20940</v>
      </c>
      <c r="C20941">
        <v>6</v>
      </c>
      <c r="D20941">
        <v>5</v>
      </c>
      <c r="E20941">
        <v>0</v>
      </c>
      <c r="F20941">
        <v>0.14884127070754199</v>
      </c>
      <c r="G20941">
        <v>0</v>
      </c>
      <c r="H20941">
        <v>6</v>
      </c>
      <c r="I20941">
        <v>0</v>
      </c>
      <c r="J20941">
        <v>0</v>
      </c>
      <c r="K20941">
        <v>0</v>
      </c>
    </row>
    <row r="20942" spans="1:11">
      <c r="A20942">
        <v>2020</v>
      </c>
      <c r="B20942">
        <v>20941</v>
      </c>
      <c r="C20942">
        <v>0</v>
      </c>
      <c r="D20942">
        <v>0</v>
      </c>
      <c r="E20942">
        <v>0</v>
      </c>
      <c r="F20942">
        <v>0</v>
      </c>
      <c r="G20942">
        <v>0</v>
      </c>
      <c r="H20942">
        <v>6</v>
      </c>
      <c r="I20942">
        <v>0</v>
      </c>
      <c r="J20942">
        <v>0</v>
      </c>
      <c r="K20942">
        <v>0</v>
      </c>
    </row>
    <row r="20943" spans="1:11">
      <c r="A20943">
        <v>2020</v>
      </c>
      <c r="B20943">
        <v>20942</v>
      </c>
      <c r="C20943">
        <v>0</v>
      </c>
      <c r="D20943">
        <v>0</v>
      </c>
      <c r="E20943">
        <v>0</v>
      </c>
      <c r="F20943">
        <v>0</v>
      </c>
      <c r="G20943">
        <v>0</v>
      </c>
      <c r="H20943">
        <v>6</v>
      </c>
      <c r="I20943">
        <v>0</v>
      </c>
      <c r="J20943">
        <v>0</v>
      </c>
      <c r="K20943">
        <v>0</v>
      </c>
    </row>
    <row r="20944" spans="1:11">
      <c r="A20944">
        <v>2020</v>
      </c>
      <c r="B20944">
        <v>20943</v>
      </c>
      <c r="C20944">
        <v>4</v>
      </c>
      <c r="D20944">
        <v>4</v>
      </c>
      <c r="E20944">
        <v>0</v>
      </c>
      <c r="F20944">
        <v>9.5737296857423201E-2</v>
      </c>
      <c r="G20944">
        <v>0</v>
      </c>
      <c r="H20944">
        <v>6</v>
      </c>
      <c r="I20944">
        <v>0</v>
      </c>
      <c r="J20944">
        <v>0</v>
      </c>
      <c r="K20944">
        <v>0</v>
      </c>
    </row>
    <row r="20945" spans="1:11">
      <c r="A20945">
        <v>2020</v>
      </c>
      <c r="B20945">
        <v>20944</v>
      </c>
      <c r="C20945">
        <v>9</v>
      </c>
      <c r="D20945">
        <v>4</v>
      </c>
      <c r="E20945">
        <v>0</v>
      </c>
      <c r="F20945">
        <v>4.6925542719971298E-2</v>
      </c>
      <c r="G20945">
        <v>0</v>
      </c>
      <c r="H20945">
        <v>6</v>
      </c>
      <c r="I20945">
        <v>0</v>
      </c>
      <c r="J20945">
        <v>0</v>
      </c>
      <c r="K20945">
        <v>0</v>
      </c>
    </row>
    <row r="20946" spans="1:11">
      <c r="A20946">
        <v>2020</v>
      </c>
      <c r="B20946">
        <v>20945</v>
      </c>
      <c r="C20946">
        <v>11</v>
      </c>
      <c r="D20946">
        <v>4</v>
      </c>
      <c r="E20946">
        <v>51</v>
      </c>
      <c r="F20946">
        <v>0.27254910219848</v>
      </c>
      <c r="G20946">
        <v>0</v>
      </c>
      <c r="H20946">
        <v>6</v>
      </c>
      <c r="I20946">
        <v>0</v>
      </c>
      <c r="J20946">
        <v>0</v>
      </c>
      <c r="K20946">
        <v>0</v>
      </c>
    </row>
    <row r="20947" spans="1:11">
      <c r="A20947">
        <v>2020</v>
      </c>
      <c r="B20947">
        <v>20946</v>
      </c>
      <c r="C20947">
        <v>11</v>
      </c>
      <c r="D20947">
        <v>6</v>
      </c>
      <c r="E20947">
        <v>0</v>
      </c>
      <c r="F20947">
        <v>0.22845986894711201</v>
      </c>
      <c r="G20947">
        <v>0</v>
      </c>
      <c r="H20947">
        <v>6</v>
      </c>
      <c r="I20947">
        <v>0</v>
      </c>
      <c r="J20947">
        <v>0</v>
      </c>
      <c r="K20947">
        <v>0</v>
      </c>
    </row>
    <row r="20948" spans="1:11">
      <c r="A20948">
        <v>2020</v>
      </c>
      <c r="B20948">
        <v>20947</v>
      </c>
      <c r="C20948">
        <v>0</v>
      </c>
      <c r="D20948">
        <v>0</v>
      </c>
      <c r="E20948">
        <v>0</v>
      </c>
      <c r="F20948">
        <v>0</v>
      </c>
      <c r="G20948">
        <v>0</v>
      </c>
      <c r="H20948">
        <v>6</v>
      </c>
      <c r="I20948">
        <v>0</v>
      </c>
      <c r="J20948">
        <v>0</v>
      </c>
      <c r="K20948">
        <v>0</v>
      </c>
    </row>
    <row r="20949" spans="1:11">
      <c r="A20949">
        <v>2020</v>
      </c>
      <c r="B20949">
        <v>20948</v>
      </c>
      <c r="C20949">
        <v>0</v>
      </c>
      <c r="D20949">
        <v>0</v>
      </c>
      <c r="E20949">
        <v>0</v>
      </c>
      <c r="F20949">
        <v>0</v>
      </c>
      <c r="G20949">
        <v>0</v>
      </c>
      <c r="H20949">
        <v>6</v>
      </c>
      <c r="I20949">
        <v>0</v>
      </c>
      <c r="J20949">
        <v>0</v>
      </c>
      <c r="K20949">
        <v>0</v>
      </c>
    </row>
    <row r="20950" spans="1:11">
      <c r="A20950">
        <v>2020</v>
      </c>
      <c r="B20950">
        <v>20949</v>
      </c>
      <c r="C20950">
        <v>0</v>
      </c>
      <c r="D20950">
        <v>0</v>
      </c>
      <c r="E20950">
        <v>0</v>
      </c>
      <c r="F20950">
        <v>0</v>
      </c>
      <c r="G20950">
        <v>0</v>
      </c>
      <c r="H20950">
        <v>6</v>
      </c>
      <c r="I20950">
        <v>0</v>
      </c>
      <c r="J20950">
        <v>0</v>
      </c>
      <c r="K20950">
        <v>0</v>
      </c>
    </row>
    <row r="20951" spans="1:11">
      <c r="A20951">
        <v>2020</v>
      </c>
      <c r="B20951">
        <v>20950</v>
      </c>
      <c r="C20951">
        <v>6</v>
      </c>
      <c r="D20951">
        <v>4</v>
      </c>
      <c r="E20951">
        <v>0</v>
      </c>
      <c r="F20951">
        <v>3.4032261449445399E-2</v>
      </c>
      <c r="G20951">
        <v>0</v>
      </c>
      <c r="H20951">
        <v>6</v>
      </c>
      <c r="I20951">
        <v>0</v>
      </c>
      <c r="J20951">
        <v>0</v>
      </c>
      <c r="K20951">
        <v>0</v>
      </c>
    </row>
    <row r="20952" spans="1:11">
      <c r="A20952">
        <v>2020</v>
      </c>
      <c r="B20952">
        <v>20951</v>
      </c>
      <c r="C20952">
        <v>0</v>
      </c>
      <c r="D20952">
        <v>0</v>
      </c>
      <c r="E20952">
        <v>0</v>
      </c>
      <c r="F20952">
        <v>0</v>
      </c>
      <c r="G20952">
        <v>0</v>
      </c>
      <c r="H20952">
        <v>6</v>
      </c>
      <c r="I20952">
        <v>0</v>
      </c>
      <c r="J20952">
        <v>0</v>
      </c>
      <c r="K20952">
        <v>0</v>
      </c>
    </row>
    <row r="20953" spans="1:11">
      <c r="A20953">
        <v>2020</v>
      </c>
      <c r="B20953">
        <v>20952</v>
      </c>
      <c r="C20953">
        <v>4</v>
      </c>
      <c r="D20953">
        <v>2</v>
      </c>
      <c r="E20953">
        <v>0</v>
      </c>
      <c r="F20953">
        <v>2.2775035600227499E-2</v>
      </c>
      <c r="G20953">
        <v>0</v>
      </c>
      <c r="H20953">
        <v>6</v>
      </c>
      <c r="I20953">
        <v>0</v>
      </c>
      <c r="J20953">
        <v>0</v>
      </c>
      <c r="K20953">
        <v>0</v>
      </c>
    </row>
    <row r="20954" spans="1:11">
      <c r="A20954">
        <v>2020</v>
      </c>
      <c r="B20954">
        <v>20953</v>
      </c>
      <c r="C20954">
        <v>5</v>
      </c>
      <c r="D20954">
        <v>4</v>
      </c>
      <c r="E20954">
        <v>0</v>
      </c>
      <c r="F20954">
        <v>0.14762457299592299</v>
      </c>
      <c r="G20954">
        <v>0</v>
      </c>
      <c r="H20954">
        <v>6</v>
      </c>
      <c r="I20954">
        <v>0</v>
      </c>
      <c r="J20954">
        <v>0</v>
      </c>
      <c r="K20954">
        <v>0</v>
      </c>
    </row>
    <row r="20955" spans="1:11">
      <c r="A20955">
        <v>2020</v>
      </c>
      <c r="B20955">
        <v>20954</v>
      </c>
      <c r="C20955">
        <v>0</v>
      </c>
      <c r="D20955">
        <v>0</v>
      </c>
      <c r="E20955">
        <v>0</v>
      </c>
      <c r="F20955">
        <v>0</v>
      </c>
      <c r="G20955">
        <v>0</v>
      </c>
      <c r="H20955">
        <v>6</v>
      </c>
      <c r="I20955">
        <v>0</v>
      </c>
      <c r="J20955">
        <v>0</v>
      </c>
      <c r="K20955">
        <v>0</v>
      </c>
    </row>
    <row r="20956" spans="1:11">
      <c r="A20956">
        <v>2020</v>
      </c>
      <c r="B20956">
        <v>20955</v>
      </c>
      <c r="C20956">
        <v>0</v>
      </c>
      <c r="D20956">
        <v>0</v>
      </c>
      <c r="E20956">
        <v>0</v>
      </c>
      <c r="F20956">
        <v>0</v>
      </c>
      <c r="G20956">
        <v>0</v>
      </c>
      <c r="H20956">
        <v>6</v>
      </c>
      <c r="I20956">
        <v>0</v>
      </c>
      <c r="J20956">
        <v>0</v>
      </c>
      <c r="K20956">
        <v>0</v>
      </c>
    </row>
    <row r="20957" spans="1:11">
      <c r="A20957">
        <v>2020</v>
      </c>
      <c r="B20957">
        <v>20956</v>
      </c>
      <c r="C20957">
        <v>0</v>
      </c>
      <c r="D20957">
        <v>0</v>
      </c>
      <c r="E20957">
        <v>0</v>
      </c>
      <c r="F20957">
        <v>0</v>
      </c>
      <c r="G20957">
        <v>0</v>
      </c>
      <c r="H20957">
        <v>6</v>
      </c>
      <c r="I20957">
        <v>0</v>
      </c>
      <c r="J20957">
        <v>0</v>
      </c>
      <c r="K20957">
        <v>0</v>
      </c>
    </row>
    <row r="20958" spans="1:11">
      <c r="A20958">
        <v>2020</v>
      </c>
      <c r="B20958">
        <v>20957</v>
      </c>
      <c r="C20958">
        <v>6</v>
      </c>
      <c r="D20958">
        <v>2</v>
      </c>
      <c r="E20958">
        <v>0</v>
      </c>
      <c r="F20958">
        <v>2.4298768915022302E-3</v>
      </c>
      <c r="G20958">
        <v>0</v>
      </c>
      <c r="H20958">
        <v>6</v>
      </c>
      <c r="I20958">
        <v>0</v>
      </c>
      <c r="J20958">
        <v>0</v>
      </c>
      <c r="K20958">
        <v>0</v>
      </c>
    </row>
    <row r="20959" spans="1:11">
      <c r="A20959">
        <v>2020</v>
      </c>
      <c r="B20959">
        <v>20958</v>
      </c>
      <c r="C20959">
        <v>0</v>
      </c>
      <c r="D20959">
        <v>0</v>
      </c>
      <c r="E20959">
        <v>0</v>
      </c>
      <c r="F20959">
        <v>0</v>
      </c>
      <c r="G20959">
        <v>0</v>
      </c>
      <c r="H20959">
        <v>6</v>
      </c>
      <c r="I20959">
        <v>0</v>
      </c>
      <c r="J20959">
        <v>0</v>
      </c>
      <c r="K20959">
        <v>0</v>
      </c>
    </row>
    <row r="20960" spans="1:11">
      <c r="A20960">
        <v>2020</v>
      </c>
      <c r="B20960">
        <v>20959</v>
      </c>
      <c r="C20960">
        <v>0</v>
      </c>
      <c r="D20960">
        <v>0</v>
      </c>
      <c r="E20960">
        <v>183</v>
      </c>
      <c r="F20960">
        <v>0</v>
      </c>
      <c r="G20960">
        <v>0</v>
      </c>
      <c r="H20960">
        <v>6</v>
      </c>
      <c r="I20960">
        <v>0</v>
      </c>
      <c r="J20960">
        <v>0</v>
      </c>
      <c r="K20960">
        <v>0</v>
      </c>
    </row>
    <row r="20961" spans="1:11">
      <c r="A20961">
        <v>2020</v>
      </c>
      <c r="B20961">
        <v>20960</v>
      </c>
      <c r="C20961">
        <v>0</v>
      </c>
      <c r="D20961">
        <v>0</v>
      </c>
      <c r="E20961">
        <v>0</v>
      </c>
      <c r="F20961">
        <v>0</v>
      </c>
      <c r="G20961">
        <v>0</v>
      </c>
      <c r="H20961">
        <v>6</v>
      </c>
      <c r="I20961">
        <v>0</v>
      </c>
      <c r="J20961">
        <v>0</v>
      </c>
      <c r="K20961">
        <v>0</v>
      </c>
    </row>
    <row r="20962" spans="1:11">
      <c r="A20962">
        <v>2020</v>
      </c>
      <c r="B20962">
        <v>20961</v>
      </c>
      <c r="C20962">
        <v>0</v>
      </c>
      <c r="D20962">
        <v>0</v>
      </c>
      <c r="E20962">
        <v>0</v>
      </c>
      <c r="F20962">
        <v>0</v>
      </c>
      <c r="G20962">
        <v>0</v>
      </c>
      <c r="H20962">
        <v>6</v>
      </c>
      <c r="I20962">
        <v>0</v>
      </c>
      <c r="J20962">
        <v>0</v>
      </c>
      <c r="K20962">
        <v>0</v>
      </c>
    </row>
    <row r="20963" spans="1:11">
      <c r="A20963">
        <v>2020</v>
      </c>
      <c r="B20963">
        <v>20962</v>
      </c>
      <c r="C20963">
        <v>8</v>
      </c>
      <c r="D20963">
        <v>3</v>
      </c>
      <c r="E20963">
        <v>0</v>
      </c>
      <c r="F20963">
        <v>6.35465824250806E-2</v>
      </c>
      <c r="G20963">
        <v>0</v>
      </c>
      <c r="H20963">
        <v>6</v>
      </c>
      <c r="I20963">
        <v>0</v>
      </c>
      <c r="J20963">
        <v>0</v>
      </c>
      <c r="K20963">
        <v>0</v>
      </c>
    </row>
    <row r="20964" spans="1:11">
      <c r="A20964">
        <v>2020</v>
      </c>
      <c r="B20964">
        <v>20963</v>
      </c>
      <c r="C20964">
        <v>0</v>
      </c>
      <c r="D20964">
        <v>0</v>
      </c>
      <c r="E20964">
        <v>0</v>
      </c>
      <c r="F20964">
        <v>0</v>
      </c>
      <c r="G20964">
        <v>0</v>
      </c>
      <c r="H20964">
        <v>6</v>
      </c>
      <c r="I20964">
        <v>0</v>
      </c>
      <c r="J20964">
        <v>0</v>
      </c>
      <c r="K20964">
        <v>0</v>
      </c>
    </row>
    <row r="20965" spans="1:11">
      <c r="A20965">
        <v>2020</v>
      </c>
      <c r="B20965">
        <v>20964</v>
      </c>
      <c r="C20965">
        <v>0</v>
      </c>
      <c r="D20965">
        <v>0</v>
      </c>
      <c r="E20965">
        <v>0</v>
      </c>
      <c r="F20965">
        <v>0</v>
      </c>
      <c r="G20965">
        <v>0</v>
      </c>
      <c r="H20965">
        <v>6</v>
      </c>
      <c r="I20965">
        <v>0</v>
      </c>
      <c r="J20965">
        <v>0</v>
      </c>
      <c r="K20965">
        <v>0</v>
      </c>
    </row>
    <row r="20966" spans="1:11">
      <c r="A20966">
        <v>2020</v>
      </c>
      <c r="B20966">
        <v>20965</v>
      </c>
      <c r="C20966">
        <v>0</v>
      </c>
      <c r="D20966">
        <v>0</v>
      </c>
      <c r="E20966">
        <v>0</v>
      </c>
      <c r="F20966">
        <v>0</v>
      </c>
      <c r="G20966">
        <v>0</v>
      </c>
      <c r="H20966">
        <v>6</v>
      </c>
      <c r="I20966">
        <v>0</v>
      </c>
      <c r="J20966">
        <v>0</v>
      </c>
      <c r="K20966">
        <v>0</v>
      </c>
    </row>
    <row r="20967" spans="1:11">
      <c r="A20967">
        <v>2020</v>
      </c>
      <c r="B20967">
        <v>20966</v>
      </c>
      <c r="C20967">
        <v>23</v>
      </c>
      <c r="D20967">
        <v>8</v>
      </c>
      <c r="E20967">
        <v>0</v>
      </c>
      <c r="F20967">
        <v>3.25324274042419E-2</v>
      </c>
      <c r="G20967">
        <v>0</v>
      </c>
      <c r="H20967">
        <v>6</v>
      </c>
      <c r="I20967">
        <v>0</v>
      </c>
      <c r="J20967">
        <v>0</v>
      </c>
      <c r="K20967">
        <v>0</v>
      </c>
    </row>
    <row r="20968" spans="1:11">
      <c r="A20968">
        <v>2020</v>
      </c>
      <c r="B20968">
        <v>20967</v>
      </c>
      <c r="C20968">
        <v>12</v>
      </c>
      <c r="D20968">
        <v>5</v>
      </c>
      <c r="E20968">
        <v>3</v>
      </c>
      <c r="F20968">
        <v>3.5537128896127902E-2</v>
      </c>
      <c r="G20968">
        <v>0</v>
      </c>
      <c r="H20968">
        <v>6</v>
      </c>
      <c r="I20968">
        <v>0</v>
      </c>
      <c r="J20968">
        <v>0</v>
      </c>
      <c r="K20968">
        <v>0</v>
      </c>
    </row>
    <row r="20969" spans="1:11">
      <c r="A20969">
        <v>2020</v>
      </c>
      <c r="B20969">
        <v>20968</v>
      </c>
      <c r="C20969">
        <v>26</v>
      </c>
      <c r="D20969">
        <v>11</v>
      </c>
      <c r="E20969">
        <v>0</v>
      </c>
      <c r="F20969">
        <v>0.10986034637277101</v>
      </c>
      <c r="G20969">
        <v>0</v>
      </c>
      <c r="H20969">
        <v>6</v>
      </c>
      <c r="I20969">
        <v>0</v>
      </c>
      <c r="J20969">
        <v>0</v>
      </c>
      <c r="K20969">
        <v>0</v>
      </c>
    </row>
    <row r="20970" spans="1:11">
      <c r="A20970">
        <v>2020</v>
      </c>
      <c r="B20970">
        <v>20969</v>
      </c>
      <c r="C20970">
        <v>27</v>
      </c>
      <c r="D20970">
        <v>14</v>
      </c>
      <c r="E20970">
        <v>0</v>
      </c>
      <c r="F20970">
        <v>0.117277748892703</v>
      </c>
      <c r="G20970">
        <v>0</v>
      </c>
      <c r="H20970">
        <v>6</v>
      </c>
      <c r="I20970">
        <v>0</v>
      </c>
      <c r="J20970">
        <v>0</v>
      </c>
      <c r="K20970">
        <v>0</v>
      </c>
    </row>
    <row r="20971" spans="1:11">
      <c r="A20971">
        <v>2020</v>
      </c>
      <c r="B20971">
        <v>20970</v>
      </c>
      <c r="C20971">
        <v>6</v>
      </c>
      <c r="D20971">
        <v>3</v>
      </c>
      <c r="E20971">
        <v>0</v>
      </c>
      <c r="F20971">
        <v>2.5587074092490399E-2</v>
      </c>
      <c r="G20971">
        <v>0</v>
      </c>
      <c r="H20971">
        <v>6</v>
      </c>
      <c r="I20971">
        <v>0</v>
      </c>
      <c r="J20971">
        <v>0</v>
      </c>
      <c r="K20971">
        <v>0</v>
      </c>
    </row>
    <row r="20972" spans="1:11">
      <c r="A20972">
        <v>2020</v>
      </c>
      <c r="B20972">
        <v>20971</v>
      </c>
      <c r="C20972">
        <v>7</v>
      </c>
      <c r="D20972">
        <v>4</v>
      </c>
      <c r="E20972">
        <v>0</v>
      </c>
      <c r="F20972">
        <v>2.09348924843736E-2</v>
      </c>
      <c r="G20972">
        <v>0</v>
      </c>
      <c r="H20972">
        <v>6</v>
      </c>
      <c r="I20972">
        <v>0</v>
      </c>
      <c r="J20972">
        <v>0</v>
      </c>
      <c r="K20972">
        <v>0</v>
      </c>
    </row>
    <row r="20973" spans="1:11">
      <c r="A20973">
        <v>2020</v>
      </c>
      <c r="B20973">
        <v>20972</v>
      </c>
      <c r="C20973">
        <v>49</v>
      </c>
      <c r="D20973">
        <v>23</v>
      </c>
      <c r="E20973">
        <v>0</v>
      </c>
      <c r="F20973">
        <v>0.14217057916231901</v>
      </c>
      <c r="G20973">
        <v>0</v>
      </c>
      <c r="H20973">
        <v>6</v>
      </c>
      <c r="I20973">
        <v>0</v>
      </c>
      <c r="J20973">
        <v>0</v>
      </c>
      <c r="K20973">
        <v>0</v>
      </c>
    </row>
    <row r="20974" spans="1:11">
      <c r="A20974">
        <v>2020</v>
      </c>
      <c r="B20974">
        <v>20973</v>
      </c>
      <c r="C20974">
        <v>22</v>
      </c>
      <c r="D20974">
        <v>13</v>
      </c>
      <c r="E20974">
        <v>0</v>
      </c>
      <c r="F20974">
        <v>0.12852193927922601</v>
      </c>
      <c r="G20974">
        <v>0</v>
      </c>
      <c r="H20974">
        <v>6</v>
      </c>
      <c r="I20974">
        <v>0</v>
      </c>
      <c r="J20974">
        <v>0</v>
      </c>
      <c r="K20974">
        <v>0</v>
      </c>
    </row>
    <row r="20975" spans="1:11">
      <c r="A20975">
        <v>2020</v>
      </c>
      <c r="B20975">
        <v>20974</v>
      </c>
      <c r="C20975">
        <v>7</v>
      </c>
      <c r="D20975">
        <v>4</v>
      </c>
      <c r="E20975">
        <v>0</v>
      </c>
      <c r="F20975">
        <v>3.0661920785365698E-2</v>
      </c>
      <c r="G20975">
        <v>0</v>
      </c>
      <c r="H20975">
        <v>6</v>
      </c>
      <c r="I20975">
        <v>0</v>
      </c>
      <c r="J20975">
        <v>0</v>
      </c>
      <c r="K20975">
        <v>0</v>
      </c>
    </row>
    <row r="20976" spans="1:11">
      <c r="A20976">
        <v>2020</v>
      </c>
      <c r="B20976">
        <v>20975</v>
      </c>
      <c r="C20976">
        <v>2</v>
      </c>
      <c r="D20976">
        <v>0</v>
      </c>
      <c r="E20976">
        <v>0</v>
      </c>
      <c r="F20976">
        <v>1.2780589862563901E-2</v>
      </c>
      <c r="G20976">
        <v>0</v>
      </c>
      <c r="H20976">
        <v>6</v>
      </c>
      <c r="I20976">
        <v>0</v>
      </c>
      <c r="J20976">
        <v>0</v>
      </c>
      <c r="K20976">
        <v>0</v>
      </c>
    </row>
    <row r="20977" spans="1:11">
      <c r="A20977">
        <v>2020</v>
      </c>
      <c r="B20977">
        <v>20976</v>
      </c>
      <c r="C20977">
        <v>58</v>
      </c>
      <c r="D20977">
        <v>37</v>
      </c>
      <c r="E20977">
        <v>0</v>
      </c>
      <c r="F20977">
        <v>0.187915357739002</v>
      </c>
      <c r="G20977">
        <v>0</v>
      </c>
      <c r="H20977">
        <v>6</v>
      </c>
      <c r="I20977">
        <v>0</v>
      </c>
      <c r="J20977">
        <v>0</v>
      </c>
      <c r="K20977">
        <v>0</v>
      </c>
    </row>
    <row r="20978" spans="1:11">
      <c r="A20978">
        <v>2020</v>
      </c>
      <c r="B20978">
        <v>20977</v>
      </c>
      <c r="C20978">
        <v>24</v>
      </c>
      <c r="D20978">
        <v>13</v>
      </c>
      <c r="E20978">
        <v>0</v>
      </c>
      <c r="F20978">
        <v>0.153314075381976</v>
      </c>
      <c r="G20978">
        <v>0</v>
      </c>
      <c r="H20978">
        <v>6</v>
      </c>
      <c r="I20978">
        <v>0</v>
      </c>
      <c r="J20978">
        <v>0</v>
      </c>
      <c r="K20978">
        <v>0</v>
      </c>
    </row>
    <row r="20979" spans="1:11">
      <c r="A20979">
        <v>2020</v>
      </c>
      <c r="B20979">
        <v>20978</v>
      </c>
      <c r="C20979">
        <v>9</v>
      </c>
      <c r="D20979">
        <v>7</v>
      </c>
      <c r="E20979">
        <v>12</v>
      </c>
      <c r="F20979">
        <v>8.8433576067123099E-2</v>
      </c>
      <c r="G20979">
        <v>0</v>
      </c>
      <c r="H20979">
        <v>6</v>
      </c>
      <c r="I20979">
        <v>0</v>
      </c>
      <c r="J20979">
        <v>0</v>
      </c>
      <c r="K20979">
        <v>0</v>
      </c>
    </row>
    <row r="20980" spans="1:11">
      <c r="A20980">
        <v>2020</v>
      </c>
      <c r="B20980">
        <v>20979</v>
      </c>
      <c r="C20980">
        <v>0</v>
      </c>
      <c r="D20980">
        <v>0</v>
      </c>
      <c r="E20980">
        <v>0</v>
      </c>
      <c r="F20980">
        <v>0</v>
      </c>
      <c r="G20980">
        <v>0</v>
      </c>
      <c r="H20980">
        <v>6</v>
      </c>
      <c r="I20980">
        <v>0</v>
      </c>
      <c r="J20980">
        <v>0</v>
      </c>
      <c r="K20980">
        <v>0</v>
      </c>
    </row>
    <row r="20981" spans="1:11">
      <c r="A20981">
        <v>2020</v>
      </c>
      <c r="B20981">
        <v>20980</v>
      </c>
      <c r="C20981">
        <v>2</v>
      </c>
      <c r="D20981">
        <v>2</v>
      </c>
      <c r="E20981">
        <v>0</v>
      </c>
      <c r="F20981">
        <v>8.4251179727144101E-3</v>
      </c>
      <c r="G20981">
        <v>0</v>
      </c>
      <c r="H20981">
        <v>6</v>
      </c>
      <c r="I20981">
        <v>0</v>
      </c>
      <c r="J20981">
        <v>0</v>
      </c>
      <c r="K20981">
        <v>0</v>
      </c>
    </row>
    <row r="20982" spans="1:11">
      <c r="A20982">
        <v>2020</v>
      </c>
      <c r="B20982">
        <v>20981</v>
      </c>
      <c r="C20982">
        <v>8</v>
      </c>
      <c r="D20982">
        <v>2</v>
      </c>
      <c r="E20982">
        <v>0</v>
      </c>
      <c r="F20982">
        <v>2.0101840951721701E-2</v>
      </c>
      <c r="G20982">
        <v>0</v>
      </c>
      <c r="H20982">
        <v>6</v>
      </c>
      <c r="I20982">
        <v>0</v>
      </c>
      <c r="J20982">
        <v>0</v>
      </c>
      <c r="K20982">
        <v>0</v>
      </c>
    </row>
    <row r="20983" spans="1:11">
      <c r="A20983">
        <v>2020</v>
      </c>
      <c r="B20983">
        <v>20982</v>
      </c>
      <c r="C20983">
        <v>34</v>
      </c>
      <c r="D20983">
        <v>19</v>
      </c>
      <c r="E20983">
        <v>0</v>
      </c>
      <c r="F20983">
        <v>5.2747689185792902E-2</v>
      </c>
      <c r="G20983">
        <v>0</v>
      </c>
      <c r="H20983">
        <v>6</v>
      </c>
      <c r="I20983">
        <v>0</v>
      </c>
      <c r="J20983">
        <v>0</v>
      </c>
      <c r="K20983">
        <v>0</v>
      </c>
    </row>
    <row r="20984" spans="1:11">
      <c r="A20984">
        <v>2020</v>
      </c>
      <c r="B20984">
        <v>20983</v>
      </c>
      <c r="C20984">
        <v>8</v>
      </c>
      <c r="D20984">
        <v>7</v>
      </c>
      <c r="E20984">
        <v>0</v>
      </c>
      <c r="F20984">
        <v>1.67339720969382E-2</v>
      </c>
      <c r="G20984">
        <v>0</v>
      </c>
      <c r="H20984">
        <v>6</v>
      </c>
      <c r="I20984">
        <v>0</v>
      </c>
      <c r="J20984">
        <v>0</v>
      </c>
      <c r="K20984">
        <v>0</v>
      </c>
    </row>
    <row r="20985" spans="1:11">
      <c r="A20985">
        <v>2020</v>
      </c>
      <c r="B20985">
        <v>20984</v>
      </c>
      <c r="C20985">
        <v>0</v>
      </c>
      <c r="D20985">
        <v>0</v>
      </c>
      <c r="E20985">
        <v>0</v>
      </c>
      <c r="F20985">
        <v>0</v>
      </c>
      <c r="G20985">
        <v>0</v>
      </c>
      <c r="H20985">
        <v>6</v>
      </c>
      <c r="I20985">
        <v>0</v>
      </c>
      <c r="J20985">
        <v>0</v>
      </c>
      <c r="K20985">
        <v>0</v>
      </c>
    </row>
    <row r="20986" spans="1:11">
      <c r="A20986">
        <v>2020</v>
      </c>
      <c r="B20986">
        <v>20985</v>
      </c>
      <c r="C20986">
        <v>0</v>
      </c>
      <c r="D20986">
        <v>0</v>
      </c>
      <c r="E20986">
        <v>0</v>
      </c>
      <c r="F20986">
        <v>0</v>
      </c>
      <c r="G20986">
        <v>0</v>
      </c>
      <c r="H20986">
        <v>6</v>
      </c>
      <c r="I20986">
        <v>0</v>
      </c>
      <c r="J20986">
        <v>0</v>
      </c>
      <c r="K20986">
        <v>0</v>
      </c>
    </row>
    <row r="20987" spans="1:11">
      <c r="A20987">
        <v>2020</v>
      </c>
      <c r="B20987">
        <v>20986</v>
      </c>
      <c r="C20987">
        <v>5</v>
      </c>
      <c r="D20987">
        <v>5</v>
      </c>
      <c r="E20987">
        <v>0</v>
      </c>
      <c r="F20987">
        <v>2.6411998654044599E-2</v>
      </c>
      <c r="G20987">
        <v>0</v>
      </c>
      <c r="H20987">
        <v>6</v>
      </c>
      <c r="I20987">
        <v>0</v>
      </c>
      <c r="J20987">
        <v>0</v>
      </c>
      <c r="K20987">
        <v>0</v>
      </c>
    </row>
    <row r="20988" spans="1:11">
      <c r="A20988">
        <v>2020</v>
      </c>
      <c r="B20988">
        <v>20987</v>
      </c>
      <c r="C20988">
        <v>0</v>
      </c>
      <c r="D20988">
        <v>0</v>
      </c>
      <c r="E20988">
        <v>0</v>
      </c>
      <c r="F20988">
        <v>0</v>
      </c>
      <c r="G20988">
        <v>0</v>
      </c>
      <c r="H20988">
        <v>6</v>
      </c>
      <c r="I20988">
        <v>0</v>
      </c>
      <c r="J20988">
        <v>0</v>
      </c>
      <c r="K20988">
        <v>0</v>
      </c>
    </row>
    <row r="20989" spans="1:11">
      <c r="A20989">
        <v>2020</v>
      </c>
      <c r="B20989">
        <v>20988</v>
      </c>
      <c r="C20989">
        <v>2</v>
      </c>
      <c r="D20989">
        <v>2</v>
      </c>
      <c r="E20989">
        <v>0</v>
      </c>
      <c r="F20989">
        <v>4.3377144972708203E-3</v>
      </c>
      <c r="G20989">
        <v>0</v>
      </c>
      <c r="H20989">
        <v>6</v>
      </c>
      <c r="I20989">
        <v>0</v>
      </c>
      <c r="J20989">
        <v>0</v>
      </c>
      <c r="K20989">
        <v>0</v>
      </c>
    </row>
    <row r="20990" spans="1:11">
      <c r="A20990">
        <v>2020</v>
      </c>
      <c r="B20990">
        <v>20989</v>
      </c>
      <c r="C20990">
        <v>0</v>
      </c>
      <c r="D20990">
        <v>0</v>
      </c>
      <c r="E20990">
        <v>0</v>
      </c>
      <c r="F20990">
        <v>0</v>
      </c>
      <c r="G20990">
        <v>0</v>
      </c>
      <c r="H20990">
        <v>6</v>
      </c>
      <c r="I20990">
        <v>0</v>
      </c>
      <c r="J20990">
        <v>0</v>
      </c>
      <c r="K20990">
        <v>0</v>
      </c>
    </row>
    <row r="20991" spans="1:11">
      <c r="A20991">
        <v>2020</v>
      </c>
      <c r="B20991">
        <v>20990</v>
      </c>
      <c r="C20991">
        <v>0</v>
      </c>
      <c r="D20991">
        <v>0</v>
      </c>
      <c r="E20991">
        <v>0</v>
      </c>
      <c r="F20991">
        <v>0</v>
      </c>
      <c r="G20991">
        <v>0</v>
      </c>
      <c r="H20991">
        <v>6</v>
      </c>
      <c r="I20991">
        <v>0</v>
      </c>
      <c r="J20991">
        <v>0</v>
      </c>
      <c r="K20991">
        <v>0</v>
      </c>
    </row>
    <row r="20992" spans="1:11">
      <c r="A20992">
        <v>2020</v>
      </c>
      <c r="B20992">
        <v>20991</v>
      </c>
      <c r="C20992">
        <v>0</v>
      </c>
      <c r="D20992">
        <v>0</v>
      </c>
      <c r="E20992">
        <v>0</v>
      </c>
      <c r="F20992">
        <v>0</v>
      </c>
      <c r="G20992">
        <v>0</v>
      </c>
      <c r="H20992">
        <v>6</v>
      </c>
      <c r="I20992">
        <v>0</v>
      </c>
      <c r="J20992">
        <v>0</v>
      </c>
      <c r="K20992">
        <v>0</v>
      </c>
    </row>
    <row r="20993" spans="1:11">
      <c r="A20993">
        <v>2020</v>
      </c>
      <c r="B20993">
        <v>20992</v>
      </c>
      <c r="C20993">
        <v>0</v>
      </c>
      <c r="D20993">
        <v>0</v>
      </c>
      <c r="E20993">
        <v>0</v>
      </c>
      <c r="F20993">
        <v>0</v>
      </c>
      <c r="G20993">
        <v>0</v>
      </c>
      <c r="H20993">
        <v>6</v>
      </c>
      <c r="I20993">
        <v>0</v>
      </c>
      <c r="J20993">
        <v>0</v>
      </c>
      <c r="K20993">
        <v>0</v>
      </c>
    </row>
    <row r="20994" spans="1:11">
      <c r="A20994">
        <v>2020</v>
      </c>
      <c r="B20994">
        <v>20993</v>
      </c>
      <c r="C20994">
        <v>0</v>
      </c>
      <c r="D20994">
        <v>0</v>
      </c>
      <c r="E20994">
        <v>0</v>
      </c>
      <c r="F20994">
        <v>0</v>
      </c>
      <c r="G20994">
        <v>0</v>
      </c>
      <c r="H20994">
        <v>6</v>
      </c>
      <c r="I20994">
        <v>0</v>
      </c>
      <c r="J20994">
        <v>0</v>
      </c>
      <c r="K20994">
        <v>0</v>
      </c>
    </row>
    <row r="20995" spans="1:11">
      <c r="A20995">
        <v>2020</v>
      </c>
      <c r="B20995">
        <v>20994</v>
      </c>
      <c r="C20995">
        <v>0</v>
      </c>
      <c r="D20995">
        <v>0</v>
      </c>
      <c r="E20995">
        <v>0</v>
      </c>
      <c r="F20995">
        <v>0</v>
      </c>
      <c r="G20995">
        <v>0</v>
      </c>
      <c r="H20995">
        <v>6</v>
      </c>
      <c r="I20995">
        <v>0</v>
      </c>
      <c r="J20995">
        <v>0</v>
      </c>
      <c r="K20995">
        <v>0</v>
      </c>
    </row>
    <row r="20996" spans="1:11">
      <c r="A20996">
        <v>2020</v>
      </c>
      <c r="B20996">
        <v>20995</v>
      </c>
      <c r="C20996">
        <v>38</v>
      </c>
      <c r="D20996">
        <v>22</v>
      </c>
      <c r="E20996">
        <v>0</v>
      </c>
      <c r="F20996">
        <v>4.3900250774406201E-2</v>
      </c>
      <c r="G20996">
        <v>0</v>
      </c>
      <c r="H20996">
        <v>6</v>
      </c>
      <c r="I20996">
        <v>0</v>
      </c>
      <c r="J20996">
        <v>0</v>
      </c>
      <c r="K20996">
        <v>0</v>
      </c>
    </row>
    <row r="20997" spans="1:11">
      <c r="A20997">
        <v>2020</v>
      </c>
      <c r="B20997">
        <v>20996</v>
      </c>
      <c r="C20997">
        <v>2</v>
      </c>
      <c r="D20997">
        <v>2</v>
      </c>
      <c r="E20997">
        <v>0</v>
      </c>
      <c r="F20997">
        <v>2.6592095340107601E-3</v>
      </c>
      <c r="G20997">
        <v>0</v>
      </c>
      <c r="H20997">
        <v>6</v>
      </c>
      <c r="I20997">
        <v>0</v>
      </c>
      <c r="J20997">
        <v>0</v>
      </c>
      <c r="K20997">
        <v>0</v>
      </c>
    </row>
    <row r="20998" spans="1:11">
      <c r="A20998">
        <v>2020</v>
      </c>
      <c r="B20998">
        <v>20997</v>
      </c>
      <c r="C20998">
        <v>8</v>
      </c>
      <c r="D20998">
        <v>3</v>
      </c>
      <c r="E20998">
        <v>0</v>
      </c>
      <c r="F20998">
        <v>2.3228506952872801E-2</v>
      </c>
      <c r="G20998">
        <v>0</v>
      </c>
      <c r="H20998">
        <v>6</v>
      </c>
      <c r="I20998">
        <v>0</v>
      </c>
      <c r="J20998">
        <v>0</v>
      </c>
      <c r="K20998">
        <v>0</v>
      </c>
    </row>
    <row r="20999" spans="1:11">
      <c r="A20999">
        <v>2020</v>
      </c>
      <c r="B20999">
        <v>20998</v>
      </c>
      <c r="C20999">
        <v>96</v>
      </c>
      <c r="D20999">
        <v>53</v>
      </c>
      <c r="E20999">
        <v>89</v>
      </c>
      <c r="F20999">
        <v>2.17151076052573E-2</v>
      </c>
      <c r="G20999">
        <v>0</v>
      </c>
      <c r="H20999">
        <v>6</v>
      </c>
      <c r="I20999">
        <v>0</v>
      </c>
      <c r="J20999">
        <v>0</v>
      </c>
      <c r="K20999">
        <v>0</v>
      </c>
    </row>
    <row r="21000" spans="1:11">
      <c r="A21000">
        <v>2020</v>
      </c>
      <c r="B21000">
        <v>20999</v>
      </c>
      <c r="C21000">
        <v>0</v>
      </c>
      <c r="D21000">
        <v>0</v>
      </c>
      <c r="E21000">
        <v>0</v>
      </c>
      <c r="F21000">
        <v>0</v>
      </c>
      <c r="G21000">
        <v>0</v>
      </c>
      <c r="H21000">
        <v>6</v>
      </c>
      <c r="I21000">
        <v>0</v>
      </c>
      <c r="J21000">
        <v>0</v>
      </c>
      <c r="K21000">
        <v>0</v>
      </c>
    </row>
    <row r="21001" spans="1:11">
      <c r="A21001">
        <v>2020</v>
      </c>
      <c r="B21001">
        <v>21000</v>
      </c>
      <c r="C21001">
        <v>8</v>
      </c>
      <c r="D21001">
        <v>3</v>
      </c>
      <c r="E21001">
        <v>0</v>
      </c>
      <c r="F21001">
        <v>2.9613221711229602E-2</v>
      </c>
      <c r="G21001">
        <v>0</v>
      </c>
      <c r="H21001">
        <v>6</v>
      </c>
      <c r="I21001">
        <v>0</v>
      </c>
      <c r="J21001">
        <v>0</v>
      </c>
      <c r="K21001">
        <v>0</v>
      </c>
    </row>
    <row r="21002" spans="1:11">
      <c r="A21002">
        <v>2020</v>
      </c>
      <c r="B21002">
        <v>21001</v>
      </c>
      <c r="C21002">
        <v>0</v>
      </c>
      <c r="D21002">
        <v>0</v>
      </c>
      <c r="E21002">
        <v>0</v>
      </c>
      <c r="F21002">
        <v>0</v>
      </c>
      <c r="G21002">
        <v>0</v>
      </c>
      <c r="H21002">
        <v>6</v>
      </c>
      <c r="I21002">
        <v>0</v>
      </c>
      <c r="J21002">
        <v>0</v>
      </c>
      <c r="K21002">
        <v>0</v>
      </c>
    </row>
    <row r="21003" spans="1:11">
      <c r="A21003">
        <v>2020</v>
      </c>
      <c r="B21003">
        <v>21002</v>
      </c>
      <c r="C21003">
        <v>0</v>
      </c>
      <c r="D21003">
        <v>0</v>
      </c>
      <c r="E21003">
        <v>0</v>
      </c>
      <c r="F21003">
        <v>0</v>
      </c>
      <c r="G21003">
        <v>0</v>
      </c>
      <c r="H21003">
        <v>6</v>
      </c>
      <c r="I21003">
        <v>0</v>
      </c>
      <c r="J21003">
        <v>0</v>
      </c>
      <c r="K21003">
        <v>0</v>
      </c>
    </row>
    <row r="21004" spans="1:11">
      <c r="A21004">
        <v>2020</v>
      </c>
      <c r="B21004">
        <v>21003</v>
      </c>
      <c r="C21004">
        <v>0</v>
      </c>
      <c r="D21004">
        <v>0</v>
      </c>
      <c r="E21004">
        <v>0</v>
      </c>
      <c r="F21004">
        <v>0</v>
      </c>
      <c r="G21004">
        <v>0</v>
      </c>
      <c r="H21004">
        <v>6</v>
      </c>
      <c r="I21004">
        <v>0</v>
      </c>
      <c r="J21004">
        <v>0</v>
      </c>
      <c r="K21004">
        <v>0</v>
      </c>
    </row>
    <row r="21005" spans="1:11">
      <c r="A21005">
        <v>2020</v>
      </c>
      <c r="B21005">
        <v>21004</v>
      </c>
      <c r="C21005">
        <v>40</v>
      </c>
      <c r="D21005">
        <v>22</v>
      </c>
      <c r="E21005">
        <v>0</v>
      </c>
      <c r="F21005">
        <v>1.70966181179701E-2</v>
      </c>
      <c r="G21005">
        <v>0</v>
      </c>
      <c r="H21005">
        <v>6</v>
      </c>
      <c r="I21005">
        <v>0</v>
      </c>
      <c r="J21005">
        <v>0</v>
      </c>
      <c r="K21005">
        <v>0</v>
      </c>
    </row>
    <row r="21006" spans="1:11">
      <c r="A21006">
        <v>2020</v>
      </c>
      <c r="B21006">
        <v>21005</v>
      </c>
      <c r="C21006">
        <v>0</v>
      </c>
      <c r="D21006">
        <v>0</v>
      </c>
      <c r="E21006">
        <v>0</v>
      </c>
      <c r="F21006">
        <v>0</v>
      </c>
      <c r="G21006">
        <v>0</v>
      </c>
      <c r="H21006">
        <v>6</v>
      </c>
      <c r="I21006">
        <v>0</v>
      </c>
      <c r="J21006">
        <v>0</v>
      </c>
      <c r="K21006">
        <v>0</v>
      </c>
    </row>
    <row r="21007" spans="1:11">
      <c r="A21007">
        <v>2020</v>
      </c>
      <c r="B21007">
        <v>21006</v>
      </c>
      <c r="C21007">
        <v>0</v>
      </c>
      <c r="D21007">
        <v>0</v>
      </c>
      <c r="E21007">
        <v>0</v>
      </c>
      <c r="F21007">
        <v>0</v>
      </c>
      <c r="G21007">
        <v>0</v>
      </c>
      <c r="H21007">
        <v>6</v>
      </c>
      <c r="I21007">
        <v>0</v>
      </c>
      <c r="J21007">
        <v>0</v>
      </c>
      <c r="K21007">
        <v>0</v>
      </c>
    </row>
    <row r="21008" spans="1:11">
      <c r="A21008">
        <v>2020</v>
      </c>
      <c r="B21008">
        <v>21007</v>
      </c>
      <c r="C21008">
        <v>0</v>
      </c>
      <c r="D21008">
        <v>0</v>
      </c>
      <c r="E21008">
        <v>0</v>
      </c>
      <c r="F21008">
        <v>0</v>
      </c>
      <c r="G21008">
        <v>0</v>
      </c>
      <c r="H21008">
        <v>6</v>
      </c>
      <c r="I21008">
        <v>0</v>
      </c>
      <c r="J21008">
        <v>0</v>
      </c>
      <c r="K21008">
        <v>0</v>
      </c>
    </row>
    <row r="21009" spans="1:11">
      <c r="A21009">
        <v>2020</v>
      </c>
      <c r="B21009">
        <v>21008</v>
      </c>
      <c r="C21009">
        <v>2</v>
      </c>
      <c r="D21009">
        <v>1</v>
      </c>
      <c r="E21009">
        <v>0</v>
      </c>
      <c r="F21009">
        <v>7.1953006052686902E-3</v>
      </c>
      <c r="G21009">
        <v>0</v>
      </c>
      <c r="H21009">
        <v>6</v>
      </c>
      <c r="I21009">
        <v>0</v>
      </c>
      <c r="J21009">
        <v>0</v>
      </c>
      <c r="K21009">
        <v>0</v>
      </c>
    </row>
    <row r="21010" spans="1:11">
      <c r="A21010">
        <v>2020</v>
      </c>
      <c r="B21010">
        <v>21009</v>
      </c>
      <c r="C21010">
        <v>0</v>
      </c>
      <c r="D21010">
        <v>0</v>
      </c>
      <c r="E21010">
        <v>0</v>
      </c>
      <c r="F21010">
        <v>0</v>
      </c>
      <c r="G21010">
        <v>0</v>
      </c>
      <c r="H21010">
        <v>6</v>
      </c>
      <c r="I21010">
        <v>0</v>
      </c>
      <c r="J21010">
        <v>0</v>
      </c>
      <c r="K21010">
        <v>0</v>
      </c>
    </row>
    <row r="21011" spans="1:11">
      <c r="A21011">
        <v>2020</v>
      </c>
      <c r="B21011">
        <v>21010</v>
      </c>
      <c r="C21011">
        <v>0</v>
      </c>
      <c r="D21011">
        <v>0</v>
      </c>
      <c r="E21011">
        <v>0</v>
      </c>
      <c r="F21011">
        <v>0</v>
      </c>
      <c r="G21011">
        <v>0</v>
      </c>
      <c r="H21011">
        <v>6</v>
      </c>
      <c r="I21011">
        <v>0</v>
      </c>
      <c r="J21011">
        <v>0</v>
      </c>
      <c r="K21011">
        <v>0</v>
      </c>
    </row>
    <row r="21012" spans="1:11">
      <c r="A21012">
        <v>2020</v>
      </c>
      <c r="B21012">
        <v>21011</v>
      </c>
      <c r="C21012">
        <v>2</v>
      </c>
      <c r="D21012">
        <v>1</v>
      </c>
      <c r="E21012">
        <v>0</v>
      </c>
      <c r="F21012">
        <v>0.292141396435875</v>
      </c>
      <c r="G21012">
        <v>0</v>
      </c>
      <c r="H21012">
        <v>6</v>
      </c>
      <c r="I21012">
        <v>0</v>
      </c>
      <c r="J21012">
        <v>0</v>
      </c>
      <c r="K21012">
        <v>0</v>
      </c>
    </row>
    <row r="21013" spans="1:11">
      <c r="A21013">
        <v>2020</v>
      </c>
      <c r="B21013">
        <v>21012</v>
      </c>
      <c r="C21013">
        <v>0</v>
      </c>
      <c r="D21013">
        <v>0</v>
      </c>
      <c r="E21013">
        <v>2</v>
      </c>
      <c r="F21013">
        <v>0</v>
      </c>
      <c r="G21013">
        <v>0</v>
      </c>
      <c r="H21013">
        <v>6</v>
      </c>
      <c r="I21013">
        <v>0</v>
      </c>
      <c r="J21013">
        <v>0</v>
      </c>
      <c r="K21013">
        <v>0</v>
      </c>
    </row>
    <row r="21014" spans="1:11">
      <c r="A21014">
        <v>2020</v>
      </c>
      <c r="B21014">
        <v>21013</v>
      </c>
      <c r="C21014">
        <v>0</v>
      </c>
      <c r="D21014">
        <v>0</v>
      </c>
      <c r="E21014">
        <v>61</v>
      </c>
      <c r="F21014">
        <v>0</v>
      </c>
      <c r="G21014">
        <v>0</v>
      </c>
      <c r="H21014">
        <v>6</v>
      </c>
      <c r="I21014">
        <v>0</v>
      </c>
      <c r="J21014">
        <v>0</v>
      </c>
      <c r="K21014">
        <v>0</v>
      </c>
    </row>
    <row r="21015" spans="1:11">
      <c r="A21015">
        <v>2020</v>
      </c>
      <c r="B21015">
        <v>21014</v>
      </c>
      <c r="C21015">
        <v>0</v>
      </c>
      <c r="D21015">
        <v>0</v>
      </c>
      <c r="E21015">
        <v>0</v>
      </c>
      <c r="F21015">
        <v>0</v>
      </c>
      <c r="G21015">
        <v>0</v>
      </c>
      <c r="H21015">
        <v>6</v>
      </c>
      <c r="I21015">
        <v>0</v>
      </c>
      <c r="J21015">
        <v>0</v>
      </c>
      <c r="K21015">
        <v>0</v>
      </c>
    </row>
    <row r="21016" spans="1:11">
      <c r="A21016">
        <v>2020</v>
      </c>
      <c r="B21016">
        <v>21015</v>
      </c>
      <c r="C21016">
        <v>0</v>
      </c>
      <c r="D21016">
        <v>0</v>
      </c>
      <c r="E21016">
        <v>0</v>
      </c>
      <c r="F21016">
        <v>0</v>
      </c>
      <c r="G21016">
        <v>0</v>
      </c>
      <c r="H21016">
        <v>6</v>
      </c>
      <c r="I21016">
        <v>0</v>
      </c>
      <c r="J21016">
        <v>0</v>
      </c>
      <c r="K21016">
        <v>0</v>
      </c>
    </row>
    <row r="21017" spans="1:11">
      <c r="A21017">
        <v>2020</v>
      </c>
      <c r="B21017">
        <v>21016</v>
      </c>
      <c r="C21017">
        <v>0</v>
      </c>
      <c r="D21017">
        <v>0</v>
      </c>
      <c r="E21017">
        <v>0</v>
      </c>
      <c r="F21017">
        <v>0</v>
      </c>
      <c r="G21017">
        <v>0</v>
      </c>
      <c r="H21017">
        <v>6</v>
      </c>
      <c r="I21017">
        <v>0</v>
      </c>
      <c r="J21017">
        <v>0</v>
      </c>
      <c r="K21017">
        <v>0</v>
      </c>
    </row>
    <row r="21018" spans="1:11">
      <c r="A21018">
        <v>2020</v>
      </c>
      <c r="B21018">
        <v>21017</v>
      </c>
      <c r="C21018">
        <v>3</v>
      </c>
      <c r="D21018">
        <v>2</v>
      </c>
      <c r="E21018">
        <v>0</v>
      </c>
      <c r="F21018">
        <v>2.3008981095591001E-3</v>
      </c>
      <c r="G21018">
        <v>0</v>
      </c>
      <c r="H21018">
        <v>6</v>
      </c>
      <c r="I21018">
        <v>0</v>
      </c>
      <c r="J21018">
        <v>0</v>
      </c>
      <c r="K21018">
        <v>0</v>
      </c>
    </row>
    <row r="21019" spans="1:11">
      <c r="A21019">
        <v>2020</v>
      </c>
      <c r="B21019">
        <v>21018</v>
      </c>
      <c r="C21019">
        <v>2</v>
      </c>
      <c r="D21019">
        <v>0</v>
      </c>
      <c r="E21019">
        <v>0</v>
      </c>
      <c r="F21019">
        <v>2.3001270130136599E-3</v>
      </c>
      <c r="G21019">
        <v>0</v>
      </c>
      <c r="H21019">
        <v>6</v>
      </c>
      <c r="I21019">
        <v>0</v>
      </c>
      <c r="J21019">
        <v>0</v>
      </c>
      <c r="K21019">
        <v>0</v>
      </c>
    </row>
    <row r="21020" spans="1:11">
      <c r="A21020">
        <v>2020</v>
      </c>
      <c r="B21020">
        <v>21019</v>
      </c>
      <c r="C21020">
        <v>17</v>
      </c>
      <c r="D21020">
        <v>6</v>
      </c>
      <c r="E21020">
        <v>0</v>
      </c>
      <c r="F21020">
        <v>1.7504196116189599E-2</v>
      </c>
      <c r="G21020">
        <v>0</v>
      </c>
      <c r="H21020">
        <v>6</v>
      </c>
      <c r="I21020">
        <v>0</v>
      </c>
      <c r="J21020">
        <v>0</v>
      </c>
      <c r="K21020">
        <v>0</v>
      </c>
    </row>
    <row r="21021" spans="1:11">
      <c r="A21021">
        <v>2020</v>
      </c>
      <c r="B21021">
        <v>21020</v>
      </c>
      <c r="C21021">
        <v>0</v>
      </c>
      <c r="D21021">
        <v>0</v>
      </c>
      <c r="E21021">
        <v>0</v>
      </c>
      <c r="F21021">
        <v>0</v>
      </c>
      <c r="G21021">
        <v>0</v>
      </c>
      <c r="H21021">
        <v>6</v>
      </c>
      <c r="I21021">
        <v>0</v>
      </c>
      <c r="J21021">
        <v>0</v>
      </c>
      <c r="K21021">
        <v>0</v>
      </c>
    </row>
    <row r="21022" spans="1:11">
      <c r="A21022">
        <v>2020</v>
      </c>
      <c r="B21022">
        <v>21021</v>
      </c>
      <c r="C21022">
        <v>0</v>
      </c>
      <c r="D21022">
        <v>0</v>
      </c>
      <c r="E21022">
        <v>0</v>
      </c>
      <c r="F21022">
        <v>0</v>
      </c>
      <c r="G21022">
        <v>0</v>
      </c>
      <c r="H21022">
        <v>6</v>
      </c>
      <c r="I21022">
        <v>0</v>
      </c>
      <c r="J21022">
        <v>0</v>
      </c>
      <c r="K21022">
        <v>0</v>
      </c>
    </row>
    <row r="21023" spans="1:11">
      <c r="A21023">
        <v>2020</v>
      </c>
      <c r="B21023">
        <v>21022</v>
      </c>
      <c r="C21023">
        <v>0</v>
      </c>
      <c r="D21023">
        <v>0</v>
      </c>
      <c r="E21023">
        <v>0</v>
      </c>
      <c r="F21023">
        <v>0</v>
      </c>
      <c r="G21023">
        <v>0</v>
      </c>
      <c r="H21023">
        <v>6</v>
      </c>
      <c r="I21023">
        <v>0</v>
      </c>
      <c r="J21023">
        <v>0</v>
      </c>
      <c r="K21023">
        <v>0</v>
      </c>
    </row>
    <row r="21024" spans="1:11">
      <c r="A21024">
        <v>2020</v>
      </c>
      <c r="B21024">
        <v>21023</v>
      </c>
      <c r="C21024">
        <v>53</v>
      </c>
      <c r="D21024">
        <v>31</v>
      </c>
      <c r="E21024">
        <v>0</v>
      </c>
      <c r="F21024">
        <v>0.45104770723088999</v>
      </c>
      <c r="G21024">
        <v>0</v>
      </c>
      <c r="H21024">
        <v>6</v>
      </c>
      <c r="I21024">
        <v>0</v>
      </c>
      <c r="J21024">
        <v>0</v>
      </c>
      <c r="K21024">
        <v>0</v>
      </c>
    </row>
    <row r="21025" spans="1:11">
      <c r="A21025">
        <v>2020</v>
      </c>
      <c r="B21025">
        <v>21024</v>
      </c>
      <c r="C21025">
        <v>743</v>
      </c>
      <c r="D21025">
        <v>432</v>
      </c>
      <c r="E21025">
        <v>6</v>
      </c>
      <c r="F21025">
        <v>1.43741091147716</v>
      </c>
      <c r="G21025">
        <v>0</v>
      </c>
      <c r="H21025">
        <v>6</v>
      </c>
      <c r="I21025">
        <v>0</v>
      </c>
      <c r="J21025">
        <v>0</v>
      </c>
      <c r="K21025">
        <v>0</v>
      </c>
    </row>
    <row r="21026" spans="1:11">
      <c r="A21026">
        <v>2020</v>
      </c>
      <c r="B21026">
        <v>21025</v>
      </c>
      <c r="C21026">
        <v>14</v>
      </c>
      <c r="D21026">
        <v>0</v>
      </c>
      <c r="E21026">
        <v>12</v>
      </c>
      <c r="F21026">
        <v>0</v>
      </c>
      <c r="G21026">
        <v>0</v>
      </c>
      <c r="H21026">
        <v>6</v>
      </c>
      <c r="I21026">
        <v>0</v>
      </c>
      <c r="J21026">
        <v>0</v>
      </c>
      <c r="K21026">
        <v>0</v>
      </c>
    </row>
    <row r="21027" spans="1:11">
      <c r="A21027">
        <v>2020</v>
      </c>
      <c r="B21027">
        <v>21026</v>
      </c>
      <c r="C21027">
        <v>53</v>
      </c>
      <c r="D21027">
        <v>28</v>
      </c>
      <c r="E21027">
        <v>17</v>
      </c>
      <c r="F21027">
        <v>2.1543829172555999E-3</v>
      </c>
      <c r="G21027">
        <v>0</v>
      </c>
      <c r="H21027">
        <v>6</v>
      </c>
      <c r="I21027">
        <v>0</v>
      </c>
      <c r="J21027">
        <v>0</v>
      </c>
      <c r="K21027">
        <v>0</v>
      </c>
    </row>
    <row r="21028" spans="1:11">
      <c r="A21028">
        <v>2020</v>
      </c>
      <c r="B21028">
        <v>21027</v>
      </c>
      <c r="C21028">
        <v>126</v>
      </c>
      <c r="D21028">
        <v>15</v>
      </c>
      <c r="E21028">
        <v>0</v>
      </c>
      <c r="F21028">
        <v>4.6296417442316202E-3</v>
      </c>
      <c r="G21028">
        <v>0</v>
      </c>
      <c r="H21028">
        <v>6</v>
      </c>
      <c r="I21028">
        <v>0</v>
      </c>
      <c r="J21028">
        <v>0</v>
      </c>
      <c r="K21028">
        <v>0</v>
      </c>
    </row>
    <row r="21029" spans="1:11">
      <c r="A21029">
        <v>2020</v>
      </c>
      <c r="B21029">
        <v>21028</v>
      </c>
      <c r="C21029">
        <v>46</v>
      </c>
      <c r="D21029">
        <v>25</v>
      </c>
      <c r="E21029">
        <v>0</v>
      </c>
      <c r="F21029">
        <v>5.7691970030275701E-2</v>
      </c>
      <c r="G21029">
        <v>0</v>
      </c>
      <c r="H21029">
        <v>6</v>
      </c>
      <c r="I21029">
        <v>0</v>
      </c>
      <c r="J21029">
        <v>0</v>
      </c>
      <c r="K21029">
        <v>0</v>
      </c>
    </row>
    <row r="21030" spans="1:11">
      <c r="A21030">
        <v>2020</v>
      </c>
      <c r="B21030">
        <v>21029</v>
      </c>
      <c r="C21030">
        <v>92</v>
      </c>
      <c r="D21030">
        <v>54</v>
      </c>
      <c r="E21030">
        <v>4</v>
      </c>
      <c r="F21030">
        <v>0.17301688795275899</v>
      </c>
      <c r="G21030">
        <v>0</v>
      </c>
      <c r="H21030">
        <v>6</v>
      </c>
      <c r="I21030">
        <v>0</v>
      </c>
      <c r="J21030">
        <v>0</v>
      </c>
      <c r="K21030">
        <v>0</v>
      </c>
    </row>
    <row r="21031" spans="1:11">
      <c r="A21031">
        <v>2020</v>
      </c>
      <c r="B21031">
        <v>21030</v>
      </c>
      <c r="C21031">
        <v>94</v>
      </c>
      <c r="D21031">
        <v>60</v>
      </c>
      <c r="E21031">
        <v>45</v>
      </c>
      <c r="F21031">
        <v>0.18780397021588899</v>
      </c>
      <c r="G21031">
        <v>0</v>
      </c>
      <c r="H21031">
        <v>6</v>
      </c>
      <c r="I21031">
        <v>0</v>
      </c>
      <c r="J21031">
        <v>0</v>
      </c>
      <c r="K21031">
        <v>0</v>
      </c>
    </row>
    <row r="21032" spans="1:11">
      <c r="A21032">
        <v>2020</v>
      </c>
      <c r="B21032">
        <v>21031</v>
      </c>
      <c r="C21032">
        <v>0</v>
      </c>
      <c r="D21032">
        <v>0</v>
      </c>
      <c r="E21032">
        <v>0</v>
      </c>
      <c r="F21032">
        <v>0</v>
      </c>
      <c r="G21032">
        <v>0</v>
      </c>
      <c r="H21032">
        <v>6</v>
      </c>
      <c r="I21032">
        <v>0</v>
      </c>
      <c r="J21032">
        <v>0</v>
      </c>
      <c r="K21032">
        <v>0</v>
      </c>
    </row>
    <row r="21033" spans="1:11">
      <c r="A21033">
        <v>2020</v>
      </c>
      <c r="B21033">
        <v>21032</v>
      </c>
      <c r="C21033">
        <v>7</v>
      </c>
      <c r="D21033">
        <v>3</v>
      </c>
      <c r="E21033">
        <v>0</v>
      </c>
      <c r="F21033">
        <v>9.3066159004064498E-3</v>
      </c>
      <c r="G21033">
        <v>0</v>
      </c>
      <c r="H21033">
        <v>6</v>
      </c>
      <c r="I21033">
        <v>0</v>
      </c>
      <c r="J21033">
        <v>0</v>
      </c>
      <c r="K21033">
        <v>0</v>
      </c>
    </row>
    <row r="21034" spans="1:11">
      <c r="A21034">
        <v>2020</v>
      </c>
      <c r="B21034">
        <v>21033</v>
      </c>
      <c r="C21034">
        <v>0</v>
      </c>
      <c r="D21034">
        <v>0</v>
      </c>
      <c r="E21034">
        <v>0</v>
      </c>
      <c r="F21034">
        <v>0</v>
      </c>
      <c r="G21034">
        <v>0</v>
      </c>
      <c r="H21034">
        <v>6</v>
      </c>
      <c r="I21034">
        <v>0</v>
      </c>
      <c r="J21034">
        <v>0</v>
      </c>
      <c r="K21034">
        <v>0</v>
      </c>
    </row>
    <row r="21035" spans="1:11">
      <c r="A21035">
        <v>2020</v>
      </c>
      <c r="B21035">
        <v>21034</v>
      </c>
      <c r="C21035">
        <v>7</v>
      </c>
      <c r="D21035">
        <v>5</v>
      </c>
      <c r="E21035">
        <v>0</v>
      </c>
      <c r="F21035">
        <v>2.7014229166337E-2</v>
      </c>
      <c r="G21035">
        <v>0</v>
      </c>
      <c r="H21035">
        <v>6</v>
      </c>
      <c r="I21035">
        <v>0</v>
      </c>
      <c r="J21035">
        <v>0</v>
      </c>
      <c r="K21035">
        <v>0</v>
      </c>
    </row>
    <row r="21036" spans="1:11">
      <c r="A21036">
        <v>2020</v>
      </c>
      <c r="B21036">
        <v>21035</v>
      </c>
      <c r="C21036">
        <v>0</v>
      </c>
      <c r="D21036">
        <v>0</v>
      </c>
      <c r="E21036">
        <v>0</v>
      </c>
      <c r="F21036">
        <v>0</v>
      </c>
      <c r="G21036">
        <v>0</v>
      </c>
      <c r="H21036">
        <v>6</v>
      </c>
      <c r="I21036">
        <v>0</v>
      </c>
      <c r="J21036">
        <v>0</v>
      </c>
      <c r="K21036">
        <v>0</v>
      </c>
    </row>
    <row r="21037" spans="1:11">
      <c r="A21037">
        <v>2020</v>
      </c>
      <c r="B21037">
        <v>21036</v>
      </c>
      <c r="C21037">
        <v>9</v>
      </c>
      <c r="D21037">
        <v>7</v>
      </c>
      <c r="E21037">
        <v>0</v>
      </c>
      <c r="F21037">
        <v>1.8985939856761599E-2</v>
      </c>
      <c r="G21037">
        <v>0</v>
      </c>
      <c r="H21037">
        <v>6</v>
      </c>
      <c r="I21037">
        <v>0</v>
      </c>
      <c r="J21037">
        <v>0</v>
      </c>
      <c r="K21037">
        <v>0</v>
      </c>
    </row>
    <row r="21038" spans="1:11">
      <c r="A21038">
        <v>2020</v>
      </c>
      <c r="B21038">
        <v>21037</v>
      </c>
      <c r="C21038">
        <v>9</v>
      </c>
      <c r="D21038">
        <v>5</v>
      </c>
      <c r="E21038">
        <v>0</v>
      </c>
      <c r="F21038">
        <v>1.36866995846999E-2</v>
      </c>
      <c r="G21038">
        <v>0</v>
      </c>
      <c r="H21038">
        <v>6</v>
      </c>
      <c r="I21038">
        <v>0</v>
      </c>
      <c r="J21038">
        <v>0</v>
      </c>
      <c r="K21038">
        <v>0</v>
      </c>
    </row>
    <row r="21039" spans="1:11">
      <c r="A21039">
        <v>2020</v>
      </c>
      <c r="B21039">
        <v>21038</v>
      </c>
      <c r="C21039">
        <v>8</v>
      </c>
      <c r="D21039">
        <v>4</v>
      </c>
      <c r="E21039">
        <v>0</v>
      </c>
      <c r="F21039">
        <v>1.5737068211732E-2</v>
      </c>
      <c r="G21039">
        <v>0</v>
      </c>
      <c r="H21039">
        <v>6</v>
      </c>
      <c r="I21039">
        <v>0</v>
      </c>
      <c r="J21039">
        <v>0</v>
      </c>
      <c r="K21039">
        <v>0</v>
      </c>
    </row>
    <row r="21040" spans="1:11">
      <c r="A21040">
        <v>2020</v>
      </c>
      <c r="B21040">
        <v>21039</v>
      </c>
      <c r="C21040">
        <v>0</v>
      </c>
      <c r="D21040">
        <v>0</v>
      </c>
      <c r="E21040">
        <v>0</v>
      </c>
      <c r="F21040">
        <v>0</v>
      </c>
      <c r="G21040">
        <v>0</v>
      </c>
      <c r="H21040">
        <v>6</v>
      </c>
      <c r="I21040">
        <v>0</v>
      </c>
      <c r="J21040">
        <v>0</v>
      </c>
      <c r="K21040">
        <v>0</v>
      </c>
    </row>
    <row r="21041" spans="1:11">
      <c r="A21041">
        <v>2020</v>
      </c>
      <c r="B21041">
        <v>21040</v>
      </c>
      <c r="C21041">
        <v>0</v>
      </c>
      <c r="D21041">
        <v>0</v>
      </c>
      <c r="E21041">
        <v>0</v>
      </c>
      <c r="F21041">
        <v>0</v>
      </c>
      <c r="G21041">
        <v>0</v>
      </c>
      <c r="H21041">
        <v>6</v>
      </c>
      <c r="I21041">
        <v>0</v>
      </c>
      <c r="J21041">
        <v>0</v>
      </c>
      <c r="K21041">
        <v>0</v>
      </c>
    </row>
    <row r="21042" spans="1:11">
      <c r="A21042">
        <v>2020</v>
      </c>
      <c r="B21042">
        <v>21041</v>
      </c>
      <c r="C21042">
        <v>0</v>
      </c>
      <c r="D21042">
        <v>0</v>
      </c>
      <c r="E21042">
        <v>0</v>
      </c>
      <c r="F21042">
        <v>0</v>
      </c>
      <c r="G21042">
        <v>0</v>
      </c>
      <c r="H21042">
        <v>6</v>
      </c>
      <c r="I21042">
        <v>0</v>
      </c>
      <c r="J21042">
        <v>0</v>
      </c>
      <c r="K21042">
        <v>0</v>
      </c>
    </row>
    <row r="21043" spans="1:11">
      <c r="A21043">
        <v>2020</v>
      </c>
      <c r="B21043">
        <v>21042</v>
      </c>
      <c r="C21043">
        <v>0</v>
      </c>
      <c r="D21043">
        <v>0</v>
      </c>
      <c r="E21043">
        <v>0</v>
      </c>
      <c r="F21043">
        <v>0</v>
      </c>
      <c r="G21043">
        <v>0</v>
      </c>
      <c r="H21043">
        <v>6</v>
      </c>
      <c r="I21043">
        <v>0</v>
      </c>
      <c r="J21043">
        <v>0</v>
      </c>
      <c r="K21043">
        <v>0</v>
      </c>
    </row>
    <row r="21044" spans="1:11">
      <c r="A21044">
        <v>2020</v>
      </c>
      <c r="B21044">
        <v>21043</v>
      </c>
      <c r="C21044">
        <v>14</v>
      </c>
      <c r="D21044">
        <v>12</v>
      </c>
      <c r="E21044">
        <v>0</v>
      </c>
      <c r="F21044">
        <v>7.1312906260712794E-2</v>
      </c>
      <c r="G21044">
        <v>0</v>
      </c>
      <c r="H21044">
        <v>6</v>
      </c>
      <c r="I21044">
        <v>0</v>
      </c>
      <c r="J21044">
        <v>0</v>
      </c>
      <c r="K21044">
        <v>0</v>
      </c>
    </row>
    <row r="21045" spans="1:11">
      <c r="A21045">
        <v>2020</v>
      </c>
      <c r="B21045">
        <v>21044</v>
      </c>
      <c r="C21045">
        <v>0</v>
      </c>
      <c r="D21045">
        <v>0</v>
      </c>
      <c r="E21045">
        <v>0</v>
      </c>
      <c r="F21045">
        <v>0</v>
      </c>
      <c r="G21045">
        <v>0</v>
      </c>
      <c r="H21045">
        <v>6</v>
      </c>
      <c r="I21045">
        <v>0</v>
      </c>
      <c r="J21045">
        <v>0</v>
      </c>
      <c r="K21045">
        <v>0</v>
      </c>
    </row>
    <row r="21046" spans="1:11">
      <c r="A21046">
        <v>2020</v>
      </c>
      <c r="B21046">
        <v>21045</v>
      </c>
      <c r="C21046">
        <v>0</v>
      </c>
      <c r="D21046">
        <v>0</v>
      </c>
      <c r="E21046">
        <v>0</v>
      </c>
      <c r="F21046">
        <v>0</v>
      </c>
      <c r="G21046">
        <v>0</v>
      </c>
      <c r="H21046">
        <v>6</v>
      </c>
      <c r="I21046">
        <v>0</v>
      </c>
      <c r="J21046">
        <v>0</v>
      </c>
      <c r="K21046">
        <v>0</v>
      </c>
    </row>
    <row r="21047" spans="1:11">
      <c r="A21047">
        <v>2020</v>
      </c>
      <c r="B21047">
        <v>21046</v>
      </c>
      <c r="C21047">
        <v>37</v>
      </c>
      <c r="D21047">
        <v>20</v>
      </c>
      <c r="E21047">
        <v>0</v>
      </c>
      <c r="F21047">
        <v>0.12922197891237</v>
      </c>
      <c r="G21047">
        <v>0</v>
      </c>
      <c r="H21047">
        <v>6</v>
      </c>
      <c r="I21047">
        <v>0</v>
      </c>
      <c r="J21047">
        <v>0</v>
      </c>
      <c r="K21047">
        <v>0</v>
      </c>
    </row>
    <row r="21048" spans="1:11">
      <c r="A21048">
        <v>2020</v>
      </c>
      <c r="B21048">
        <v>21047</v>
      </c>
      <c r="C21048">
        <v>15</v>
      </c>
      <c r="D21048">
        <v>6</v>
      </c>
      <c r="E21048">
        <v>0</v>
      </c>
      <c r="F21048">
        <v>1.1890742153537101E-2</v>
      </c>
      <c r="G21048">
        <v>0</v>
      </c>
      <c r="H21048">
        <v>6</v>
      </c>
      <c r="I21048">
        <v>0</v>
      </c>
      <c r="J21048">
        <v>0</v>
      </c>
      <c r="K21048">
        <v>0</v>
      </c>
    </row>
    <row r="21049" spans="1:11">
      <c r="A21049">
        <v>2020</v>
      </c>
      <c r="B21049">
        <v>21048</v>
      </c>
      <c r="C21049">
        <v>0</v>
      </c>
      <c r="D21049">
        <v>0</v>
      </c>
      <c r="E21049">
        <v>0</v>
      </c>
      <c r="F21049">
        <v>0</v>
      </c>
      <c r="G21049">
        <v>0</v>
      </c>
      <c r="H21049">
        <v>6</v>
      </c>
      <c r="I21049">
        <v>0</v>
      </c>
      <c r="J21049">
        <v>0</v>
      </c>
      <c r="K21049">
        <v>0</v>
      </c>
    </row>
    <row r="21050" spans="1:11">
      <c r="A21050">
        <v>2020</v>
      </c>
      <c r="B21050">
        <v>21049</v>
      </c>
      <c r="C21050">
        <v>39</v>
      </c>
      <c r="D21050">
        <v>19</v>
      </c>
      <c r="E21050">
        <v>0</v>
      </c>
      <c r="F21050">
        <v>5.80809202418444E-3</v>
      </c>
      <c r="G21050">
        <v>0</v>
      </c>
      <c r="H21050">
        <v>6</v>
      </c>
      <c r="I21050">
        <v>0</v>
      </c>
      <c r="J21050">
        <v>0</v>
      </c>
      <c r="K21050">
        <v>0</v>
      </c>
    </row>
    <row r="21051" spans="1:11">
      <c r="A21051">
        <v>2020</v>
      </c>
      <c r="B21051">
        <v>21050</v>
      </c>
      <c r="C21051">
        <v>13</v>
      </c>
      <c r="D21051">
        <v>7</v>
      </c>
      <c r="E21051">
        <v>0</v>
      </c>
      <c r="F21051">
        <v>1.7332748641945801E-2</v>
      </c>
      <c r="G21051">
        <v>0</v>
      </c>
      <c r="H21051">
        <v>6</v>
      </c>
      <c r="I21051">
        <v>0</v>
      </c>
      <c r="J21051">
        <v>0</v>
      </c>
      <c r="K21051">
        <v>0</v>
      </c>
    </row>
    <row r="21052" spans="1:11">
      <c r="A21052">
        <v>2020</v>
      </c>
      <c r="B21052">
        <v>21051</v>
      </c>
      <c r="C21052">
        <v>1</v>
      </c>
      <c r="D21052">
        <v>0</v>
      </c>
      <c r="E21052">
        <v>0</v>
      </c>
      <c r="F21052">
        <v>1.9727640199406999E-2</v>
      </c>
      <c r="G21052">
        <v>0</v>
      </c>
      <c r="H21052">
        <v>6</v>
      </c>
      <c r="I21052">
        <v>0</v>
      </c>
      <c r="J21052">
        <v>0</v>
      </c>
      <c r="K21052">
        <v>0</v>
      </c>
    </row>
    <row r="21053" spans="1:11">
      <c r="A21053">
        <v>2020</v>
      </c>
      <c r="B21053">
        <v>21052</v>
      </c>
      <c r="C21053">
        <v>5</v>
      </c>
      <c r="D21053">
        <v>3</v>
      </c>
      <c r="E21053">
        <v>0</v>
      </c>
      <c r="F21053">
        <v>1.71064155901029E-2</v>
      </c>
      <c r="G21053">
        <v>0</v>
      </c>
      <c r="H21053">
        <v>6</v>
      </c>
      <c r="I21053">
        <v>0</v>
      </c>
      <c r="J21053">
        <v>0</v>
      </c>
      <c r="K21053">
        <v>0</v>
      </c>
    </row>
    <row r="21054" spans="1:11">
      <c r="A21054">
        <v>2020</v>
      </c>
      <c r="B21054">
        <v>21053</v>
      </c>
      <c r="C21054">
        <v>6</v>
      </c>
      <c r="D21054">
        <v>2</v>
      </c>
      <c r="E21054">
        <v>0</v>
      </c>
      <c r="F21054">
        <v>2.17563305482813E-2</v>
      </c>
      <c r="G21054">
        <v>0</v>
      </c>
      <c r="H21054">
        <v>6</v>
      </c>
      <c r="I21054">
        <v>0</v>
      </c>
      <c r="J21054">
        <v>0</v>
      </c>
      <c r="K21054">
        <v>0</v>
      </c>
    </row>
    <row r="21055" spans="1:11">
      <c r="A21055">
        <v>2020</v>
      </c>
      <c r="B21055">
        <v>21054</v>
      </c>
      <c r="C21055">
        <v>0</v>
      </c>
      <c r="D21055">
        <v>0</v>
      </c>
      <c r="E21055">
        <v>0</v>
      </c>
      <c r="F21055">
        <v>0</v>
      </c>
      <c r="G21055">
        <v>0</v>
      </c>
      <c r="H21055">
        <v>6</v>
      </c>
      <c r="I21055">
        <v>0</v>
      </c>
      <c r="J21055">
        <v>0</v>
      </c>
      <c r="K21055">
        <v>0</v>
      </c>
    </row>
    <row r="21056" spans="1:11">
      <c r="A21056">
        <v>2020</v>
      </c>
      <c r="B21056">
        <v>21055</v>
      </c>
      <c r="C21056">
        <v>141</v>
      </c>
      <c r="D21056">
        <v>71</v>
      </c>
      <c r="E21056">
        <v>18</v>
      </c>
      <c r="F21056">
        <v>0.126892475276216</v>
      </c>
      <c r="G21056">
        <v>0</v>
      </c>
      <c r="H21056">
        <v>6</v>
      </c>
      <c r="I21056">
        <v>0</v>
      </c>
      <c r="J21056">
        <v>0</v>
      </c>
      <c r="K21056">
        <v>0</v>
      </c>
    </row>
    <row r="21057" spans="1:11">
      <c r="A21057">
        <v>2020</v>
      </c>
      <c r="B21057">
        <v>21056</v>
      </c>
      <c r="C21057">
        <v>55</v>
      </c>
      <c r="D21057">
        <v>42</v>
      </c>
      <c r="E21057">
        <v>0</v>
      </c>
      <c r="F21057">
        <v>0.235266841790749</v>
      </c>
      <c r="G21057">
        <v>0</v>
      </c>
      <c r="H21057">
        <v>6</v>
      </c>
      <c r="I21057">
        <v>0</v>
      </c>
      <c r="J21057">
        <v>0</v>
      </c>
      <c r="K21057">
        <v>0</v>
      </c>
    </row>
    <row r="21058" spans="1:11">
      <c r="A21058">
        <v>2020</v>
      </c>
      <c r="B21058">
        <v>21057</v>
      </c>
      <c r="C21058">
        <v>11</v>
      </c>
      <c r="D21058">
        <v>5</v>
      </c>
      <c r="E21058">
        <v>0</v>
      </c>
      <c r="F21058">
        <v>1.0558999175822099E-2</v>
      </c>
      <c r="G21058">
        <v>0</v>
      </c>
      <c r="H21058">
        <v>6</v>
      </c>
      <c r="I21058">
        <v>0</v>
      </c>
      <c r="J21058">
        <v>0</v>
      </c>
      <c r="K21058">
        <v>0</v>
      </c>
    </row>
    <row r="21059" spans="1:11">
      <c r="A21059">
        <v>2020</v>
      </c>
      <c r="B21059">
        <v>21058</v>
      </c>
      <c r="C21059">
        <v>0</v>
      </c>
      <c r="D21059">
        <v>0</v>
      </c>
      <c r="E21059">
        <v>0</v>
      </c>
      <c r="F21059">
        <v>0</v>
      </c>
      <c r="G21059">
        <v>0</v>
      </c>
      <c r="H21059">
        <v>6</v>
      </c>
      <c r="I21059">
        <v>0</v>
      </c>
      <c r="J21059">
        <v>0</v>
      </c>
      <c r="K21059">
        <v>0</v>
      </c>
    </row>
    <row r="21060" spans="1:11">
      <c r="A21060">
        <v>2020</v>
      </c>
      <c r="B21060">
        <v>21059</v>
      </c>
      <c r="C21060">
        <v>15</v>
      </c>
      <c r="D21060">
        <v>7</v>
      </c>
      <c r="E21060">
        <v>0</v>
      </c>
      <c r="F21060">
        <v>2.60609861824651E-2</v>
      </c>
      <c r="G21060">
        <v>0</v>
      </c>
      <c r="H21060">
        <v>6</v>
      </c>
      <c r="I21060">
        <v>0</v>
      </c>
      <c r="J21060">
        <v>0</v>
      </c>
      <c r="K21060">
        <v>0</v>
      </c>
    </row>
    <row r="21061" spans="1:11">
      <c r="A21061">
        <v>2020</v>
      </c>
      <c r="B21061">
        <v>21060</v>
      </c>
      <c r="C21061">
        <v>2</v>
      </c>
      <c r="D21061">
        <v>2</v>
      </c>
      <c r="E21061">
        <v>0</v>
      </c>
      <c r="F21061">
        <v>3.2208982183279402E-3</v>
      </c>
      <c r="G21061">
        <v>0</v>
      </c>
      <c r="H21061">
        <v>6</v>
      </c>
      <c r="I21061">
        <v>0</v>
      </c>
      <c r="J21061">
        <v>0</v>
      </c>
      <c r="K21061">
        <v>0</v>
      </c>
    </row>
    <row r="21062" spans="1:11">
      <c r="A21062">
        <v>2020</v>
      </c>
      <c r="B21062">
        <v>21061</v>
      </c>
      <c r="C21062">
        <v>48</v>
      </c>
      <c r="D21062">
        <v>29</v>
      </c>
      <c r="E21062">
        <v>0</v>
      </c>
      <c r="F21062">
        <v>0.30701176494667598</v>
      </c>
      <c r="G21062">
        <v>0</v>
      </c>
      <c r="H21062">
        <v>6</v>
      </c>
      <c r="I21062">
        <v>0</v>
      </c>
      <c r="J21062">
        <v>0</v>
      </c>
      <c r="K21062">
        <v>0</v>
      </c>
    </row>
    <row r="21063" spans="1:11">
      <c r="A21063">
        <v>2020</v>
      </c>
      <c r="B21063">
        <v>21062</v>
      </c>
      <c r="C21063">
        <v>25</v>
      </c>
      <c r="D21063">
        <v>17</v>
      </c>
      <c r="E21063">
        <v>0</v>
      </c>
      <c r="F21063">
        <v>0.12592162033926299</v>
      </c>
      <c r="G21063">
        <v>0</v>
      </c>
      <c r="H21063">
        <v>6</v>
      </c>
      <c r="I21063">
        <v>0</v>
      </c>
      <c r="J21063">
        <v>0</v>
      </c>
      <c r="K21063">
        <v>0</v>
      </c>
    </row>
    <row r="21064" spans="1:11">
      <c r="A21064">
        <v>2020</v>
      </c>
      <c r="B21064">
        <v>21063</v>
      </c>
      <c r="C21064">
        <v>0</v>
      </c>
      <c r="D21064">
        <v>0</v>
      </c>
      <c r="E21064">
        <v>0</v>
      </c>
      <c r="F21064">
        <v>0</v>
      </c>
      <c r="G21064">
        <v>0</v>
      </c>
      <c r="H21064">
        <v>6</v>
      </c>
      <c r="I21064">
        <v>0</v>
      </c>
      <c r="J21064">
        <v>0</v>
      </c>
      <c r="K21064">
        <v>0</v>
      </c>
    </row>
    <row r="21065" spans="1:11">
      <c r="A21065">
        <v>2020</v>
      </c>
      <c r="B21065">
        <v>21064</v>
      </c>
      <c r="C21065">
        <v>4</v>
      </c>
      <c r="D21065">
        <v>4</v>
      </c>
      <c r="E21065">
        <v>0</v>
      </c>
      <c r="F21065">
        <v>3.7747422558803401E-3</v>
      </c>
      <c r="G21065">
        <v>0</v>
      </c>
      <c r="H21065">
        <v>6</v>
      </c>
      <c r="I21065">
        <v>0</v>
      </c>
      <c r="J21065">
        <v>0</v>
      </c>
      <c r="K21065">
        <v>0</v>
      </c>
    </row>
    <row r="21066" spans="1:11">
      <c r="A21066">
        <v>2020</v>
      </c>
      <c r="B21066">
        <v>21065</v>
      </c>
      <c r="C21066">
        <v>10</v>
      </c>
      <c r="D21066">
        <v>7</v>
      </c>
      <c r="E21066">
        <v>0</v>
      </c>
      <c r="F21066">
        <v>1.6047940976956901E-2</v>
      </c>
      <c r="G21066">
        <v>0</v>
      </c>
      <c r="H21066">
        <v>6</v>
      </c>
      <c r="I21066">
        <v>0</v>
      </c>
      <c r="J21066">
        <v>0</v>
      </c>
      <c r="K21066">
        <v>0</v>
      </c>
    </row>
    <row r="21067" spans="1:11">
      <c r="A21067">
        <v>2020</v>
      </c>
      <c r="B21067">
        <v>21066</v>
      </c>
      <c r="C21067">
        <v>0</v>
      </c>
      <c r="D21067">
        <v>0</v>
      </c>
      <c r="E21067">
        <v>0</v>
      </c>
      <c r="F21067">
        <v>0</v>
      </c>
      <c r="G21067">
        <v>0</v>
      </c>
      <c r="H21067">
        <v>6</v>
      </c>
      <c r="I21067">
        <v>0</v>
      </c>
      <c r="J21067">
        <v>0</v>
      </c>
      <c r="K21067">
        <v>0</v>
      </c>
    </row>
    <row r="21068" spans="1:11">
      <c r="A21068">
        <v>2020</v>
      </c>
      <c r="B21068">
        <v>21067</v>
      </c>
      <c r="C21068">
        <v>0</v>
      </c>
      <c r="D21068">
        <v>0</v>
      </c>
      <c r="E21068">
        <v>0</v>
      </c>
      <c r="F21068">
        <v>0</v>
      </c>
      <c r="G21068">
        <v>0</v>
      </c>
      <c r="H21068">
        <v>6</v>
      </c>
      <c r="I21068">
        <v>0</v>
      </c>
      <c r="J21068">
        <v>0</v>
      </c>
      <c r="K21068">
        <v>0</v>
      </c>
    </row>
    <row r="21069" spans="1:11">
      <c r="A21069">
        <v>2020</v>
      </c>
      <c r="B21069">
        <v>21068</v>
      </c>
      <c r="C21069">
        <v>0</v>
      </c>
      <c r="D21069">
        <v>0</v>
      </c>
      <c r="E21069">
        <v>0</v>
      </c>
      <c r="F21069">
        <v>0</v>
      </c>
      <c r="G21069">
        <v>0</v>
      </c>
      <c r="H21069">
        <v>6</v>
      </c>
      <c r="I21069">
        <v>0</v>
      </c>
      <c r="J21069">
        <v>0</v>
      </c>
      <c r="K21069">
        <v>0</v>
      </c>
    </row>
    <row r="21070" spans="1:11">
      <c r="A21070">
        <v>2020</v>
      </c>
      <c r="B21070">
        <v>21069</v>
      </c>
      <c r="C21070">
        <v>0</v>
      </c>
      <c r="D21070">
        <v>0</v>
      </c>
      <c r="E21070">
        <v>0</v>
      </c>
      <c r="F21070">
        <v>0</v>
      </c>
      <c r="G21070">
        <v>0</v>
      </c>
      <c r="H21070">
        <v>6</v>
      </c>
      <c r="I21070">
        <v>0</v>
      </c>
      <c r="J21070">
        <v>0</v>
      </c>
      <c r="K21070">
        <v>0</v>
      </c>
    </row>
    <row r="21071" spans="1:11">
      <c r="A21071">
        <v>2020</v>
      </c>
      <c r="B21071">
        <v>21070</v>
      </c>
      <c r="C21071">
        <v>5</v>
      </c>
      <c r="D21071">
        <v>4</v>
      </c>
      <c r="E21071">
        <v>0</v>
      </c>
      <c r="F21071">
        <v>4.06100638723207E-3</v>
      </c>
      <c r="G21071">
        <v>0</v>
      </c>
      <c r="H21071">
        <v>6</v>
      </c>
      <c r="I21071">
        <v>0</v>
      </c>
      <c r="J21071">
        <v>0</v>
      </c>
      <c r="K21071">
        <v>0</v>
      </c>
    </row>
    <row r="21072" spans="1:11">
      <c r="A21072">
        <v>2020</v>
      </c>
      <c r="B21072">
        <v>21071</v>
      </c>
      <c r="C21072">
        <v>31</v>
      </c>
      <c r="D21072">
        <v>19</v>
      </c>
      <c r="E21072">
        <v>0</v>
      </c>
      <c r="F21072">
        <v>0.27202742036397298</v>
      </c>
      <c r="G21072">
        <v>0</v>
      </c>
      <c r="H21072">
        <v>6</v>
      </c>
      <c r="I21072">
        <v>0</v>
      </c>
      <c r="J21072">
        <v>0</v>
      </c>
      <c r="K21072">
        <v>0</v>
      </c>
    </row>
    <row r="21073" spans="1:11">
      <c r="A21073">
        <v>2020</v>
      </c>
      <c r="B21073">
        <v>21072</v>
      </c>
      <c r="C21073">
        <v>37</v>
      </c>
      <c r="D21073">
        <v>21</v>
      </c>
      <c r="E21073">
        <v>3</v>
      </c>
      <c r="F21073">
        <v>0.402550647943347</v>
      </c>
      <c r="G21073">
        <v>0</v>
      </c>
      <c r="H21073">
        <v>6</v>
      </c>
      <c r="I21073">
        <v>0</v>
      </c>
      <c r="J21073">
        <v>0</v>
      </c>
      <c r="K21073">
        <v>0</v>
      </c>
    </row>
    <row r="21074" spans="1:11">
      <c r="A21074">
        <v>2020</v>
      </c>
      <c r="B21074">
        <v>21073</v>
      </c>
      <c r="C21074">
        <v>0</v>
      </c>
      <c r="D21074">
        <v>0</v>
      </c>
      <c r="E21074">
        <v>0</v>
      </c>
      <c r="F21074">
        <v>0</v>
      </c>
      <c r="G21074">
        <v>0</v>
      </c>
      <c r="H21074">
        <v>6</v>
      </c>
      <c r="I21074">
        <v>0</v>
      </c>
      <c r="J21074">
        <v>0</v>
      </c>
      <c r="K21074">
        <v>0</v>
      </c>
    </row>
    <row r="21075" spans="1:11">
      <c r="A21075">
        <v>2020</v>
      </c>
      <c r="B21075">
        <v>21074</v>
      </c>
      <c r="C21075">
        <v>2</v>
      </c>
      <c r="D21075">
        <v>1</v>
      </c>
      <c r="E21075">
        <v>0</v>
      </c>
      <c r="F21075">
        <v>6.8687569438839703E-3</v>
      </c>
      <c r="G21075">
        <v>0</v>
      </c>
      <c r="H21075">
        <v>6</v>
      </c>
      <c r="I21075">
        <v>0</v>
      </c>
      <c r="J21075">
        <v>0</v>
      </c>
      <c r="K21075">
        <v>0</v>
      </c>
    </row>
    <row r="21076" spans="1:11">
      <c r="A21076">
        <v>2020</v>
      </c>
      <c r="B21076">
        <v>21075</v>
      </c>
      <c r="C21076">
        <v>0</v>
      </c>
      <c r="D21076">
        <v>0</v>
      </c>
      <c r="E21076">
        <v>0</v>
      </c>
      <c r="F21076">
        <v>0</v>
      </c>
      <c r="G21076">
        <v>0</v>
      </c>
      <c r="H21076">
        <v>6</v>
      </c>
      <c r="I21076">
        <v>0</v>
      </c>
      <c r="J21076">
        <v>0</v>
      </c>
      <c r="K21076">
        <v>0</v>
      </c>
    </row>
    <row r="21077" spans="1:11">
      <c r="A21077">
        <v>2020</v>
      </c>
      <c r="B21077">
        <v>21076</v>
      </c>
      <c r="C21077">
        <v>5</v>
      </c>
      <c r="D21077">
        <v>4</v>
      </c>
      <c r="E21077">
        <v>0</v>
      </c>
      <c r="F21077">
        <v>1.17312153327923E-2</v>
      </c>
      <c r="G21077">
        <v>0</v>
      </c>
      <c r="H21077">
        <v>6</v>
      </c>
      <c r="I21077">
        <v>0</v>
      </c>
      <c r="J21077">
        <v>0</v>
      </c>
      <c r="K21077">
        <v>0</v>
      </c>
    </row>
    <row r="21078" spans="1:11">
      <c r="A21078">
        <v>2020</v>
      </c>
      <c r="B21078">
        <v>21077</v>
      </c>
      <c r="C21078">
        <v>0</v>
      </c>
      <c r="D21078">
        <v>0</v>
      </c>
      <c r="E21078">
        <v>0</v>
      </c>
      <c r="F21078">
        <v>0</v>
      </c>
      <c r="G21078">
        <v>0</v>
      </c>
      <c r="H21078">
        <v>6</v>
      </c>
      <c r="I21078">
        <v>0</v>
      </c>
      <c r="J21078">
        <v>0</v>
      </c>
      <c r="K21078">
        <v>0</v>
      </c>
    </row>
    <row r="21079" spans="1:11">
      <c r="A21079">
        <v>2020</v>
      </c>
      <c r="B21079">
        <v>21078</v>
      </c>
      <c r="C21079">
        <v>0</v>
      </c>
      <c r="D21079">
        <v>0</v>
      </c>
      <c r="E21079">
        <v>0</v>
      </c>
      <c r="F21079">
        <v>0</v>
      </c>
      <c r="G21079">
        <v>0</v>
      </c>
      <c r="H21079">
        <v>6</v>
      </c>
      <c r="I21079">
        <v>0</v>
      </c>
      <c r="J21079">
        <v>0</v>
      </c>
      <c r="K21079">
        <v>0</v>
      </c>
    </row>
    <row r="21080" spans="1:11">
      <c r="A21080">
        <v>2020</v>
      </c>
      <c r="B21080">
        <v>21079</v>
      </c>
      <c r="C21080">
        <v>27</v>
      </c>
      <c r="D21080">
        <v>11</v>
      </c>
      <c r="E21080">
        <v>7</v>
      </c>
      <c r="F21080">
        <v>0.26214762989415102</v>
      </c>
      <c r="G21080">
        <v>0</v>
      </c>
      <c r="H21080">
        <v>6</v>
      </c>
      <c r="I21080">
        <v>0</v>
      </c>
      <c r="J21080">
        <v>0</v>
      </c>
      <c r="K21080">
        <v>0</v>
      </c>
    </row>
    <row r="21081" spans="1:11">
      <c r="A21081">
        <v>2020</v>
      </c>
      <c r="B21081">
        <v>21080</v>
      </c>
      <c r="C21081">
        <v>11</v>
      </c>
      <c r="D21081">
        <v>9</v>
      </c>
      <c r="E21081">
        <v>0</v>
      </c>
      <c r="F21081">
        <v>8.6584652634180595E-2</v>
      </c>
      <c r="G21081">
        <v>0</v>
      </c>
      <c r="H21081">
        <v>6</v>
      </c>
      <c r="I21081">
        <v>0</v>
      </c>
      <c r="J21081">
        <v>0</v>
      </c>
      <c r="K21081">
        <v>0</v>
      </c>
    </row>
    <row r="21082" spans="1:11">
      <c r="A21082">
        <v>2020</v>
      </c>
      <c r="B21082">
        <v>21081</v>
      </c>
      <c r="C21082">
        <v>19</v>
      </c>
      <c r="D21082">
        <v>9</v>
      </c>
      <c r="E21082">
        <v>0</v>
      </c>
      <c r="F21082">
        <v>0.23606853939424799</v>
      </c>
      <c r="G21082">
        <v>0</v>
      </c>
      <c r="H21082">
        <v>6</v>
      </c>
      <c r="I21082">
        <v>0</v>
      </c>
      <c r="J21082">
        <v>0</v>
      </c>
      <c r="K21082">
        <v>0</v>
      </c>
    </row>
    <row r="21083" spans="1:11">
      <c r="A21083">
        <v>2020</v>
      </c>
      <c r="B21083">
        <v>21082</v>
      </c>
      <c r="C21083">
        <v>8</v>
      </c>
      <c r="D21083">
        <v>8</v>
      </c>
      <c r="E21083">
        <v>0</v>
      </c>
      <c r="F21083">
        <v>5.1409817861441498E-2</v>
      </c>
      <c r="G21083">
        <v>0</v>
      </c>
      <c r="H21083">
        <v>6</v>
      </c>
      <c r="I21083">
        <v>0</v>
      </c>
      <c r="J21083">
        <v>0</v>
      </c>
      <c r="K21083">
        <v>0</v>
      </c>
    </row>
    <row r="21084" spans="1:11">
      <c r="A21084">
        <v>2020</v>
      </c>
      <c r="B21084">
        <v>21083</v>
      </c>
      <c r="C21084">
        <v>35</v>
      </c>
      <c r="D21084">
        <v>24</v>
      </c>
      <c r="E21084">
        <v>0</v>
      </c>
      <c r="F21084">
        <v>0.163965837015147</v>
      </c>
      <c r="G21084">
        <v>0</v>
      </c>
      <c r="H21084">
        <v>6</v>
      </c>
      <c r="I21084">
        <v>0</v>
      </c>
      <c r="J21084">
        <v>0</v>
      </c>
      <c r="K21084">
        <v>0</v>
      </c>
    </row>
    <row r="21085" spans="1:11">
      <c r="A21085">
        <v>2020</v>
      </c>
      <c r="B21085">
        <v>21084</v>
      </c>
      <c r="C21085">
        <v>225</v>
      </c>
      <c r="D21085">
        <v>135</v>
      </c>
      <c r="E21085">
        <v>1</v>
      </c>
      <c r="F21085">
        <v>0.82653827037499505</v>
      </c>
      <c r="G21085">
        <v>0</v>
      </c>
      <c r="H21085">
        <v>6</v>
      </c>
      <c r="I21085">
        <v>0</v>
      </c>
      <c r="J21085">
        <v>0</v>
      </c>
      <c r="K21085">
        <v>0</v>
      </c>
    </row>
    <row r="21086" spans="1:11">
      <c r="A21086">
        <v>2020</v>
      </c>
      <c r="B21086">
        <v>21085</v>
      </c>
      <c r="C21086">
        <v>0</v>
      </c>
      <c r="D21086">
        <v>0</v>
      </c>
      <c r="E21086">
        <v>0</v>
      </c>
      <c r="F21086">
        <v>0</v>
      </c>
      <c r="G21086">
        <v>0</v>
      </c>
      <c r="H21086">
        <v>6</v>
      </c>
      <c r="I21086">
        <v>0</v>
      </c>
      <c r="J21086">
        <v>0</v>
      </c>
      <c r="K21086">
        <v>0</v>
      </c>
    </row>
    <row r="21087" spans="1:11">
      <c r="A21087">
        <v>2020</v>
      </c>
      <c r="B21087">
        <v>21086</v>
      </c>
      <c r="C21087">
        <v>0</v>
      </c>
      <c r="D21087">
        <v>0</v>
      </c>
      <c r="E21087">
        <v>0</v>
      </c>
      <c r="F21087">
        <v>0</v>
      </c>
      <c r="G21087">
        <v>0</v>
      </c>
      <c r="H21087">
        <v>6</v>
      </c>
      <c r="I21087">
        <v>0</v>
      </c>
      <c r="J21087">
        <v>0</v>
      </c>
      <c r="K21087">
        <v>0</v>
      </c>
    </row>
    <row r="21088" spans="1:11">
      <c r="A21088">
        <v>2020</v>
      </c>
      <c r="B21088">
        <v>21087</v>
      </c>
      <c r="C21088">
        <v>0</v>
      </c>
      <c r="D21088">
        <v>0</v>
      </c>
      <c r="E21088">
        <v>0</v>
      </c>
      <c r="F21088">
        <v>0</v>
      </c>
      <c r="G21088">
        <v>0</v>
      </c>
      <c r="H21088">
        <v>6</v>
      </c>
      <c r="I21088">
        <v>0</v>
      </c>
      <c r="J21088">
        <v>0</v>
      </c>
      <c r="K21088">
        <v>0</v>
      </c>
    </row>
    <row r="21089" spans="1:11">
      <c r="A21089">
        <v>2020</v>
      </c>
      <c r="B21089">
        <v>21088</v>
      </c>
      <c r="C21089">
        <v>3</v>
      </c>
      <c r="D21089">
        <v>2</v>
      </c>
      <c r="E21089">
        <v>3</v>
      </c>
      <c r="F21089">
        <v>9.7248609912161804E-3</v>
      </c>
      <c r="G21089">
        <v>0</v>
      </c>
      <c r="H21089">
        <v>6</v>
      </c>
      <c r="I21089">
        <v>0</v>
      </c>
      <c r="J21089">
        <v>0</v>
      </c>
      <c r="K21089">
        <v>0</v>
      </c>
    </row>
    <row r="21090" spans="1:11">
      <c r="A21090">
        <v>2020</v>
      </c>
      <c r="B21090">
        <v>21089</v>
      </c>
      <c r="C21090">
        <v>0</v>
      </c>
      <c r="D21090">
        <v>0</v>
      </c>
      <c r="E21090">
        <v>0</v>
      </c>
      <c r="F21090">
        <v>0</v>
      </c>
      <c r="G21090">
        <v>0</v>
      </c>
      <c r="H21090">
        <v>6</v>
      </c>
      <c r="I21090">
        <v>0</v>
      </c>
      <c r="J21090">
        <v>0</v>
      </c>
      <c r="K21090">
        <v>0</v>
      </c>
    </row>
    <row r="21091" spans="1:11">
      <c r="A21091">
        <v>2020</v>
      </c>
      <c r="B21091">
        <v>21090</v>
      </c>
      <c r="C21091">
        <v>16</v>
      </c>
      <c r="D21091">
        <v>11</v>
      </c>
      <c r="E21091">
        <v>0</v>
      </c>
      <c r="F21091">
        <v>0.20277369062057601</v>
      </c>
      <c r="G21091">
        <v>0</v>
      </c>
      <c r="H21091">
        <v>6</v>
      </c>
      <c r="I21091">
        <v>0</v>
      </c>
      <c r="J21091">
        <v>0</v>
      </c>
      <c r="K21091">
        <v>0</v>
      </c>
    </row>
    <row r="21092" spans="1:11">
      <c r="A21092">
        <v>2020</v>
      </c>
      <c r="B21092">
        <v>21091</v>
      </c>
      <c r="C21092">
        <v>1</v>
      </c>
      <c r="D21092">
        <v>0</v>
      </c>
      <c r="E21092">
        <v>0</v>
      </c>
      <c r="F21092">
        <v>9.90326490837499E-3</v>
      </c>
      <c r="G21092">
        <v>0</v>
      </c>
      <c r="H21092">
        <v>6</v>
      </c>
      <c r="I21092">
        <v>0</v>
      </c>
      <c r="J21092">
        <v>0</v>
      </c>
      <c r="K21092">
        <v>0</v>
      </c>
    </row>
    <row r="21093" spans="1:11">
      <c r="A21093">
        <v>2020</v>
      </c>
      <c r="B21093">
        <v>21092</v>
      </c>
      <c r="C21093">
        <v>4</v>
      </c>
      <c r="D21093">
        <v>3</v>
      </c>
      <c r="E21093">
        <v>0</v>
      </c>
      <c r="F21093">
        <v>7.4109852664054699E-3</v>
      </c>
      <c r="G21093">
        <v>0</v>
      </c>
      <c r="H21093">
        <v>6</v>
      </c>
      <c r="I21093">
        <v>0</v>
      </c>
      <c r="J21093">
        <v>0</v>
      </c>
      <c r="K21093">
        <v>0</v>
      </c>
    </row>
    <row r="21094" spans="1:11">
      <c r="A21094">
        <v>2020</v>
      </c>
      <c r="B21094">
        <v>21093</v>
      </c>
      <c r="C21094">
        <v>18</v>
      </c>
      <c r="D21094">
        <v>10</v>
      </c>
      <c r="E21094">
        <v>0</v>
      </c>
      <c r="F21094">
        <v>0.13534200925739301</v>
      </c>
      <c r="G21094">
        <v>0</v>
      </c>
      <c r="H21094">
        <v>6</v>
      </c>
      <c r="I21094">
        <v>0</v>
      </c>
      <c r="J21094">
        <v>0</v>
      </c>
      <c r="K21094">
        <v>0</v>
      </c>
    </row>
    <row r="21095" spans="1:11">
      <c r="A21095">
        <v>2020</v>
      </c>
      <c r="B21095">
        <v>21094</v>
      </c>
      <c r="C21095">
        <v>7</v>
      </c>
      <c r="D21095">
        <v>7</v>
      </c>
      <c r="E21095">
        <v>0</v>
      </c>
      <c r="F21095">
        <v>0.10341215801968701</v>
      </c>
      <c r="G21095">
        <v>0</v>
      </c>
      <c r="H21095">
        <v>6</v>
      </c>
      <c r="I21095">
        <v>0</v>
      </c>
      <c r="J21095">
        <v>0</v>
      </c>
      <c r="K21095">
        <v>0</v>
      </c>
    </row>
    <row r="21096" spans="1:11">
      <c r="A21096">
        <v>2020</v>
      </c>
      <c r="B21096">
        <v>21095</v>
      </c>
      <c r="C21096">
        <v>1</v>
      </c>
      <c r="D21096">
        <v>1</v>
      </c>
      <c r="E21096">
        <v>0</v>
      </c>
      <c r="F21096">
        <v>4.8278136135653802E-3</v>
      </c>
      <c r="G21096">
        <v>0</v>
      </c>
      <c r="H21096">
        <v>6</v>
      </c>
      <c r="I21096">
        <v>0</v>
      </c>
      <c r="J21096">
        <v>0</v>
      </c>
      <c r="K21096">
        <v>0</v>
      </c>
    </row>
    <row r="21097" spans="1:11">
      <c r="A21097">
        <v>2020</v>
      </c>
      <c r="B21097">
        <v>21096</v>
      </c>
      <c r="C21097">
        <v>5</v>
      </c>
      <c r="D21097">
        <v>3</v>
      </c>
      <c r="E21097">
        <v>0</v>
      </c>
      <c r="F21097">
        <v>0.123779227370063</v>
      </c>
      <c r="G21097">
        <v>0</v>
      </c>
      <c r="H21097">
        <v>6</v>
      </c>
      <c r="I21097">
        <v>0</v>
      </c>
      <c r="J21097">
        <v>0</v>
      </c>
      <c r="K21097">
        <v>0</v>
      </c>
    </row>
    <row r="21098" spans="1:11">
      <c r="A21098">
        <v>2020</v>
      </c>
      <c r="B21098">
        <v>21097</v>
      </c>
      <c r="C21098">
        <v>3</v>
      </c>
      <c r="D21098">
        <v>2</v>
      </c>
      <c r="E21098">
        <v>0</v>
      </c>
      <c r="F21098">
        <v>3.6430005209490697E-2</v>
      </c>
      <c r="G21098">
        <v>0</v>
      </c>
      <c r="H21098">
        <v>6</v>
      </c>
      <c r="I21098">
        <v>0</v>
      </c>
      <c r="J21098">
        <v>0</v>
      </c>
      <c r="K21098">
        <v>0</v>
      </c>
    </row>
    <row r="21099" spans="1:11">
      <c r="A21099">
        <v>2020</v>
      </c>
      <c r="B21099">
        <v>21098</v>
      </c>
      <c r="C21099">
        <v>15</v>
      </c>
      <c r="D21099">
        <v>5</v>
      </c>
      <c r="E21099">
        <v>0</v>
      </c>
      <c r="F21099">
        <v>0.205690778196778</v>
      </c>
      <c r="G21099">
        <v>0</v>
      </c>
      <c r="H21099">
        <v>6</v>
      </c>
      <c r="I21099">
        <v>0</v>
      </c>
      <c r="J21099">
        <v>0</v>
      </c>
      <c r="K21099">
        <v>0</v>
      </c>
    </row>
    <row r="21100" spans="1:11">
      <c r="A21100">
        <v>2020</v>
      </c>
      <c r="B21100">
        <v>21099</v>
      </c>
      <c r="C21100">
        <v>15</v>
      </c>
      <c r="D21100">
        <v>8</v>
      </c>
      <c r="E21100">
        <v>0</v>
      </c>
      <c r="F21100">
        <v>0.56213882580442098</v>
      </c>
      <c r="G21100">
        <v>0</v>
      </c>
      <c r="H21100">
        <v>6</v>
      </c>
      <c r="I21100">
        <v>0</v>
      </c>
      <c r="J21100">
        <v>0</v>
      </c>
      <c r="K21100">
        <v>0</v>
      </c>
    </row>
    <row r="21101" spans="1:11">
      <c r="A21101">
        <v>2020</v>
      </c>
      <c r="B21101">
        <v>21100</v>
      </c>
      <c r="C21101">
        <v>3</v>
      </c>
      <c r="D21101">
        <v>0</v>
      </c>
      <c r="E21101">
        <v>39</v>
      </c>
      <c r="F21101">
        <v>8.2775975100986707E-2</v>
      </c>
      <c r="G21101">
        <v>0</v>
      </c>
      <c r="H21101">
        <v>6</v>
      </c>
      <c r="I21101">
        <v>0</v>
      </c>
      <c r="J21101">
        <v>0</v>
      </c>
      <c r="K21101">
        <v>0</v>
      </c>
    </row>
    <row r="21102" spans="1:11">
      <c r="A21102">
        <v>2020</v>
      </c>
      <c r="B21102">
        <v>21101</v>
      </c>
      <c r="C21102">
        <v>2</v>
      </c>
      <c r="D21102">
        <v>2</v>
      </c>
      <c r="E21102">
        <v>0</v>
      </c>
      <c r="F21102">
        <v>0.215252814430549</v>
      </c>
      <c r="G21102">
        <v>0</v>
      </c>
      <c r="H21102">
        <v>6</v>
      </c>
      <c r="I21102">
        <v>0</v>
      </c>
      <c r="J21102">
        <v>0</v>
      </c>
      <c r="K21102">
        <v>0</v>
      </c>
    </row>
    <row r="21103" spans="1:11">
      <c r="A21103">
        <v>2020</v>
      </c>
      <c r="B21103">
        <v>21102</v>
      </c>
      <c r="C21103">
        <v>0</v>
      </c>
      <c r="D21103">
        <v>0</v>
      </c>
      <c r="E21103">
        <v>0</v>
      </c>
      <c r="F21103">
        <v>0</v>
      </c>
      <c r="G21103">
        <v>0</v>
      </c>
      <c r="H21103">
        <v>6</v>
      </c>
      <c r="I21103">
        <v>0</v>
      </c>
      <c r="J21103">
        <v>0</v>
      </c>
      <c r="K21103">
        <v>0</v>
      </c>
    </row>
    <row r="21104" spans="1:11">
      <c r="A21104">
        <v>2020</v>
      </c>
      <c r="B21104">
        <v>21103</v>
      </c>
      <c r="C21104">
        <v>0</v>
      </c>
      <c r="D21104">
        <v>0</v>
      </c>
      <c r="E21104">
        <v>3</v>
      </c>
      <c r="F21104">
        <v>0</v>
      </c>
      <c r="G21104">
        <v>0</v>
      </c>
      <c r="H21104">
        <v>6</v>
      </c>
      <c r="I21104">
        <v>0</v>
      </c>
      <c r="J21104">
        <v>0</v>
      </c>
      <c r="K21104">
        <v>0</v>
      </c>
    </row>
    <row r="21105" spans="1:11">
      <c r="A21105">
        <v>2020</v>
      </c>
      <c r="B21105">
        <v>21104</v>
      </c>
      <c r="C21105">
        <v>0</v>
      </c>
      <c r="D21105">
        <v>0</v>
      </c>
      <c r="E21105">
        <v>0</v>
      </c>
      <c r="F21105">
        <v>0</v>
      </c>
      <c r="G21105">
        <v>0</v>
      </c>
      <c r="H21105">
        <v>6</v>
      </c>
      <c r="I21105">
        <v>0</v>
      </c>
      <c r="J21105">
        <v>0</v>
      </c>
      <c r="K21105">
        <v>0</v>
      </c>
    </row>
    <row r="21106" spans="1:11">
      <c r="A21106">
        <v>2020</v>
      </c>
      <c r="B21106">
        <v>21105</v>
      </c>
      <c r="C21106">
        <v>0</v>
      </c>
      <c r="D21106">
        <v>0</v>
      </c>
      <c r="E21106">
        <v>0</v>
      </c>
      <c r="F21106">
        <v>0</v>
      </c>
      <c r="G21106">
        <v>0</v>
      </c>
      <c r="H21106">
        <v>6</v>
      </c>
      <c r="I21106">
        <v>0</v>
      </c>
      <c r="J21106">
        <v>0</v>
      </c>
      <c r="K21106">
        <v>0</v>
      </c>
    </row>
    <row r="21107" spans="1:11">
      <c r="A21107">
        <v>2020</v>
      </c>
      <c r="B21107">
        <v>21106</v>
      </c>
      <c r="C21107">
        <v>0</v>
      </c>
      <c r="D21107">
        <v>0</v>
      </c>
      <c r="E21107">
        <v>0</v>
      </c>
      <c r="F21107">
        <v>0</v>
      </c>
      <c r="G21107">
        <v>0</v>
      </c>
      <c r="H21107">
        <v>6</v>
      </c>
      <c r="I21107">
        <v>0</v>
      </c>
      <c r="J21107">
        <v>0</v>
      </c>
      <c r="K21107">
        <v>0</v>
      </c>
    </row>
    <row r="21108" spans="1:11">
      <c r="A21108">
        <v>2020</v>
      </c>
      <c r="B21108">
        <v>21107</v>
      </c>
      <c r="C21108">
        <v>14</v>
      </c>
      <c r="D21108">
        <v>13</v>
      </c>
      <c r="E21108">
        <v>0</v>
      </c>
      <c r="F21108">
        <v>8.9992106406666605E-2</v>
      </c>
      <c r="G21108">
        <v>0</v>
      </c>
      <c r="H21108">
        <v>6</v>
      </c>
      <c r="I21108">
        <v>0</v>
      </c>
      <c r="J21108">
        <v>0</v>
      </c>
      <c r="K21108">
        <v>0</v>
      </c>
    </row>
    <row r="21109" spans="1:11">
      <c r="A21109">
        <v>2020</v>
      </c>
      <c r="B21109">
        <v>21108</v>
      </c>
      <c r="C21109">
        <v>0</v>
      </c>
      <c r="D21109">
        <v>0</v>
      </c>
      <c r="E21109">
        <v>0</v>
      </c>
      <c r="F21109">
        <v>0</v>
      </c>
      <c r="G21109">
        <v>0</v>
      </c>
      <c r="H21109">
        <v>6</v>
      </c>
      <c r="I21109">
        <v>0</v>
      </c>
      <c r="J21109">
        <v>0</v>
      </c>
      <c r="K21109">
        <v>0</v>
      </c>
    </row>
    <row r="21110" spans="1:11">
      <c r="A21110">
        <v>2020</v>
      </c>
      <c r="B21110">
        <v>21109</v>
      </c>
      <c r="C21110">
        <v>35</v>
      </c>
      <c r="D21110">
        <v>22</v>
      </c>
      <c r="E21110">
        <v>0</v>
      </c>
      <c r="F21110">
        <v>0.40333918751354098</v>
      </c>
      <c r="G21110">
        <v>0</v>
      </c>
      <c r="H21110">
        <v>6</v>
      </c>
      <c r="I21110">
        <v>0</v>
      </c>
      <c r="J21110">
        <v>0</v>
      </c>
      <c r="K21110">
        <v>0</v>
      </c>
    </row>
    <row r="21111" spans="1:11">
      <c r="A21111">
        <v>2020</v>
      </c>
      <c r="B21111">
        <v>21110</v>
      </c>
      <c r="C21111">
        <v>43</v>
      </c>
      <c r="D21111">
        <v>20</v>
      </c>
      <c r="E21111">
        <v>0</v>
      </c>
      <c r="F21111">
        <v>0.80859593896793103</v>
      </c>
      <c r="G21111">
        <v>0</v>
      </c>
      <c r="H21111">
        <v>6</v>
      </c>
      <c r="I21111">
        <v>0</v>
      </c>
      <c r="J21111">
        <v>0</v>
      </c>
      <c r="K21111">
        <v>0</v>
      </c>
    </row>
    <row r="21112" spans="1:11">
      <c r="A21112">
        <v>2020</v>
      </c>
      <c r="B21112">
        <v>21111</v>
      </c>
      <c r="C21112">
        <v>7</v>
      </c>
      <c r="D21112">
        <v>4</v>
      </c>
      <c r="E21112">
        <v>24</v>
      </c>
      <c r="F21112">
        <v>2.8757495435774699E-2</v>
      </c>
      <c r="G21112">
        <v>0</v>
      </c>
      <c r="H21112">
        <v>6</v>
      </c>
      <c r="I21112">
        <v>0</v>
      </c>
      <c r="J21112">
        <v>0</v>
      </c>
      <c r="K21112">
        <v>0</v>
      </c>
    </row>
    <row r="21113" spans="1:11">
      <c r="A21113">
        <v>2020</v>
      </c>
      <c r="B21113">
        <v>21112</v>
      </c>
      <c r="C21113">
        <v>21</v>
      </c>
      <c r="D21113">
        <v>10</v>
      </c>
      <c r="E21113">
        <v>0</v>
      </c>
      <c r="F21113">
        <v>0.13937189731609501</v>
      </c>
      <c r="G21113">
        <v>0</v>
      </c>
      <c r="H21113">
        <v>6</v>
      </c>
      <c r="I21113">
        <v>0</v>
      </c>
      <c r="J21113">
        <v>0</v>
      </c>
      <c r="K21113">
        <v>0</v>
      </c>
    </row>
    <row r="21114" spans="1:11">
      <c r="A21114">
        <v>2020</v>
      </c>
      <c r="B21114">
        <v>21113</v>
      </c>
      <c r="C21114">
        <v>52</v>
      </c>
      <c r="D21114">
        <v>27</v>
      </c>
      <c r="E21114">
        <v>0</v>
      </c>
      <c r="F21114">
        <v>0.75989766711416196</v>
      </c>
      <c r="G21114">
        <v>0</v>
      </c>
      <c r="H21114">
        <v>6</v>
      </c>
      <c r="I21114">
        <v>0</v>
      </c>
      <c r="J21114">
        <v>0</v>
      </c>
      <c r="K21114">
        <v>0</v>
      </c>
    </row>
    <row r="21115" spans="1:11">
      <c r="A21115">
        <v>2020</v>
      </c>
      <c r="B21115">
        <v>21114</v>
      </c>
      <c r="C21115">
        <v>43</v>
      </c>
      <c r="D21115">
        <v>19</v>
      </c>
      <c r="E21115">
        <v>23</v>
      </c>
      <c r="F21115">
        <v>0.84251280423529196</v>
      </c>
      <c r="G21115">
        <v>0</v>
      </c>
      <c r="H21115">
        <v>6</v>
      </c>
      <c r="I21115">
        <v>0</v>
      </c>
      <c r="J21115">
        <v>0</v>
      </c>
      <c r="K21115">
        <v>0</v>
      </c>
    </row>
    <row r="21116" spans="1:11">
      <c r="A21116">
        <v>2020</v>
      </c>
      <c r="B21116">
        <v>21115</v>
      </c>
      <c r="C21116">
        <v>0</v>
      </c>
      <c r="D21116">
        <v>0</v>
      </c>
      <c r="E21116">
        <v>0</v>
      </c>
      <c r="F21116">
        <v>0</v>
      </c>
      <c r="G21116">
        <v>0</v>
      </c>
      <c r="H21116">
        <v>6</v>
      </c>
      <c r="I21116">
        <v>0</v>
      </c>
      <c r="J21116">
        <v>0</v>
      </c>
      <c r="K21116">
        <v>0</v>
      </c>
    </row>
    <row r="21117" spans="1:11">
      <c r="A21117">
        <v>2020</v>
      </c>
      <c r="B21117">
        <v>21116</v>
      </c>
      <c r="C21117">
        <v>20</v>
      </c>
      <c r="D21117">
        <v>13</v>
      </c>
      <c r="E21117">
        <v>0</v>
      </c>
      <c r="F21117">
        <v>0.26803040536918499</v>
      </c>
      <c r="G21117">
        <v>0</v>
      </c>
      <c r="H21117">
        <v>6</v>
      </c>
      <c r="I21117">
        <v>0</v>
      </c>
      <c r="J21117">
        <v>0</v>
      </c>
      <c r="K21117">
        <v>0</v>
      </c>
    </row>
    <row r="21118" spans="1:11">
      <c r="A21118">
        <v>2020</v>
      </c>
      <c r="B21118">
        <v>21117</v>
      </c>
      <c r="C21118">
        <v>36</v>
      </c>
      <c r="D21118">
        <v>23</v>
      </c>
      <c r="E21118">
        <v>0</v>
      </c>
      <c r="F21118">
        <v>0.47729026407409703</v>
      </c>
      <c r="G21118">
        <v>0</v>
      </c>
      <c r="H21118">
        <v>6</v>
      </c>
      <c r="I21118">
        <v>0</v>
      </c>
      <c r="J21118">
        <v>0</v>
      </c>
      <c r="K21118">
        <v>0</v>
      </c>
    </row>
    <row r="21119" spans="1:11">
      <c r="A21119">
        <v>2020</v>
      </c>
      <c r="B21119">
        <v>21118</v>
      </c>
      <c r="C21119">
        <v>0</v>
      </c>
      <c r="D21119">
        <v>0</v>
      </c>
      <c r="E21119">
        <v>0</v>
      </c>
      <c r="F21119">
        <v>0</v>
      </c>
      <c r="G21119">
        <v>0</v>
      </c>
      <c r="H21119">
        <v>6</v>
      </c>
      <c r="I21119">
        <v>0</v>
      </c>
      <c r="J21119">
        <v>0</v>
      </c>
      <c r="K21119">
        <v>0</v>
      </c>
    </row>
    <row r="21120" spans="1:11">
      <c r="A21120">
        <v>2020</v>
      </c>
      <c r="B21120">
        <v>21119</v>
      </c>
      <c r="C21120">
        <v>5</v>
      </c>
      <c r="D21120">
        <v>3</v>
      </c>
      <c r="E21120">
        <v>0</v>
      </c>
      <c r="F21120">
        <v>4.5300934105261197E-2</v>
      </c>
      <c r="G21120">
        <v>0</v>
      </c>
      <c r="H21120">
        <v>6</v>
      </c>
      <c r="I21120">
        <v>0</v>
      </c>
      <c r="J21120">
        <v>0</v>
      </c>
      <c r="K21120">
        <v>0</v>
      </c>
    </row>
    <row r="21121" spans="1:11">
      <c r="A21121">
        <v>2020</v>
      </c>
      <c r="B21121">
        <v>21120</v>
      </c>
      <c r="C21121">
        <v>0</v>
      </c>
      <c r="D21121">
        <v>0</v>
      </c>
      <c r="E21121">
        <v>0</v>
      </c>
      <c r="F21121">
        <v>0</v>
      </c>
      <c r="G21121">
        <v>0</v>
      </c>
      <c r="H21121">
        <v>6</v>
      </c>
      <c r="I21121">
        <v>0</v>
      </c>
      <c r="J21121">
        <v>0</v>
      </c>
      <c r="K21121">
        <v>0</v>
      </c>
    </row>
    <row r="21122" spans="1:11">
      <c r="A21122">
        <v>2020</v>
      </c>
      <c r="B21122">
        <v>21121</v>
      </c>
      <c r="C21122">
        <v>2</v>
      </c>
      <c r="D21122">
        <v>1</v>
      </c>
      <c r="E21122">
        <v>0</v>
      </c>
      <c r="F21122">
        <v>0.191783974531088</v>
      </c>
      <c r="G21122">
        <v>0</v>
      </c>
      <c r="H21122">
        <v>6</v>
      </c>
      <c r="I21122">
        <v>0</v>
      </c>
      <c r="J21122">
        <v>0</v>
      </c>
      <c r="K21122">
        <v>0</v>
      </c>
    </row>
    <row r="21123" spans="1:11">
      <c r="A21123">
        <v>2020</v>
      </c>
      <c r="B21123">
        <v>21122</v>
      </c>
      <c r="C21123">
        <v>3</v>
      </c>
      <c r="D21123">
        <v>1</v>
      </c>
      <c r="E21123">
        <v>0</v>
      </c>
      <c r="F21123">
        <v>6.5664868835518904E-3</v>
      </c>
      <c r="G21123">
        <v>0</v>
      </c>
      <c r="H21123">
        <v>6</v>
      </c>
      <c r="I21123">
        <v>0</v>
      </c>
      <c r="J21123">
        <v>0</v>
      </c>
      <c r="K21123">
        <v>0</v>
      </c>
    </row>
    <row r="21124" spans="1:11">
      <c r="A21124">
        <v>2020</v>
      </c>
      <c r="B21124">
        <v>21123</v>
      </c>
      <c r="C21124">
        <v>105</v>
      </c>
      <c r="D21124">
        <v>49</v>
      </c>
      <c r="E21124">
        <v>0</v>
      </c>
      <c r="F21124">
        <v>1.9486195422414301</v>
      </c>
      <c r="G21124">
        <v>0</v>
      </c>
      <c r="H21124">
        <v>6</v>
      </c>
      <c r="I21124">
        <v>0</v>
      </c>
      <c r="J21124">
        <v>0</v>
      </c>
      <c r="K21124">
        <v>0</v>
      </c>
    </row>
    <row r="21125" spans="1:11">
      <c r="A21125">
        <v>2020</v>
      </c>
      <c r="B21125">
        <v>21124</v>
      </c>
      <c r="C21125">
        <v>32</v>
      </c>
      <c r="D21125">
        <v>21</v>
      </c>
      <c r="E21125">
        <v>0</v>
      </c>
      <c r="F21125">
        <v>0.58216748230756599</v>
      </c>
      <c r="G21125">
        <v>0</v>
      </c>
      <c r="H21125">
        <v>6</v>
      </c>
      <c r="I21125">
        <v>0</v>
      </c>
      <c r="J21125">
        <v>0</v>
      </c>
      <c r="K21125">
        <v>0</v>
      </c>
    </row>
    <row r="21126" spans="1:11">
      <c r="A21126">
        <v>2020</v>
      </c>
      <c r="B21126">
        <v>21125</v>
      </c>
      <c r="C21126">
        <v>43</v>
      </c>
      <c r="D21126">
        <v>19</v>
      </c>
      <c r="E21126">
        <v>0</v>
      </c>
      <c r="F21126">
        <v>0.56200995672523302</v>
      </c>
      <c r="G21126">
        <v>0</v>
      </c>
      <c r="H21126">
        <v>6</v>
      </c>
      <c r="I21126">
        <v>0</v>
      </c>
      <c r="J21126">
        <v>0</v>
      </c>
      <c r="K21126">
        <v>0</v>
      </c>
    </row>
    <row r="21127" spans="1:11">
      <c r="A21127">
        <v>2020</v>
      </c>
      <c r="B21127">
        <v>21126</v>
      </c>
      <c r="C21127">
        <v>60</v>
      </c>
      <c r="D21127">
        <v>36</v>
      </c>
      <c r="E21127">
        <v>0</v>
      </c>
      <c r="F21127">
        <v>0.77732088583488201</v>
      </c>
      <c r="G21127">
        <v>0</v>
      </c>
      <c r="H21127">
        <v>6</v>
      </c>
      <c r="I21127">
        <v>0</v>
      </c>
      <c r="J21127">
        <v>0</v>
      </c>
      <c r="K21127">
        <v>0</v>
      </c>
    </row>
    <row r="21128" spans="1:11">
      <c r="A21128">
        <v>2020</v>
      </c>
      <c r="B21128">
        <v>21127</v>
      </c>
      <c r="C21128">
        <v>18</v>
      </c>
      <c r="D21128">
        <v>12</v>
      </c>
      <c r="E21128">
        <v>0</v>
      </c>
      <c r="F21128">
        <v>0.118251144408298</v>
      </c>
      <c r="G21128">
        <v>0</v>
      </c>
      <c r="H21128">
        <v>6</v>
      </c>
      <c r="I21128">
        <v>0</v>
      </c>
      <c r="J21128">
        <v>0</v>
      </c>
      <c r="K21128">
        <v>0</v>
      </c>
    </row>
    <row r="21129" spans="1:11">
      <c r="A21129">
        <v>2020</v>
      </c>
      <c r="B21129">
        <v>21128</v>
      </c>
      <c r="C21129">
        <v>0</v>
      </c>
      <c r="D21129">
        <v>0</v>
      </c>
      <c r="E21129">
        <v>341</v>
      </c>
      <c r="F21129">
        <v>0</v>
      </c>
      <c r="G21129">
        <v>0</v>
      </c>
      <c r="H21129">
        <v>6</v>
      </c>
      <c r="I21129">
        <v>0</v>
      </c>
      <c r="J21129">
        <v>0</v>
      </c>
      <c r="K21129">
        <v>0</v>
      </c>
    </row>
    <row r="21130" spans="1:11">
      <c r="A21130">
        <v>2020</v>
      </c>
      <c r="B21130">
        <v>21129</v>
      </c>
      <c r="C21130">
        <v>2</v>
      </c>
      <c r="D21130">
        <v>2</v>
      </c>
      <c r="E21130">
        <v>0</v>
      </c>
      <c r="F21130">
        <v>7.2457467466597106E-2</v>
      </c>
      <c r="G21130">
        <v>0</v>
      </c>
      <c r="H21130">
        <v>6</v>
      </c>
      <c r="I21130">
        <v>0</v>
      </c>
      <c r="J21130">
        <v>0</v>
      </c>
      <c r="K21130">
        <v>0</v>
      </c>
    </row>
    <row r="21131" spans="1:11">
      <c r="A21131">
        <v>2020</v>
      </c>
      <c r="B21131">
        <v>21130</v>
      </c>
      <c r="C21131">
        <v>0</v>
      </c>
      <c r="D21131">
        <v>0</v>
      </c>
      <c r="E21131">
        <v>0</v>
      </c>
      <c r="F21131">
        <v>0</v>
      </c>
      <c r="G21131">
        <v>0</v>
      </c>
      <c r="H21131">
        <v>6</v>
      </c>
      <c r="I21131">
        <v>0</v>
      </c>
      <c r="J21131">
        <v>0</v>
      </c>
      <c r="K21131">
        <v>0</v>
      </c>
    </row>
    <row r="21132" spans="1:11">
      <c r="A21132">
        <v>2020</v>
      </c>
      <c r="B21132">
        <v>21131</v>
      </c>
      <c r="C21132">
        <v>13</v>
      </c>
      <c r="D21132">
        <v>8</v>
      </c>
      <c r="E21132">
        <v>0</v>
      </c>
      <c r="F21132">
        <v>0.86710600037352303</v>
      </c>
      <c r="G21132">
        <v>0</v>
      </c>
      <c r="H21132">
        <v>6</v>
      </c>
      <c r="I21132">
        <v>0</v>
      </c>
      <c r="J21132">
        <v>0</v>
      </c>
      <c r="K21132">
        <v>0</v>
      </c>
    </row>
    <row r="21133" spans="1:11">
      <c r="A21133">
        <v>2020</v>
      </c>
      <c r="B21133">
        <v>21132</v>
      </c>
      <c r="C21133">
        <v>0</v>
      </c>
      <c r="D21133">
        <v>0</v>
      </c>
      <c r="E21133">
        <v>0</v>
      </c>
      <c r="F21133">
        <v>0</v>
      </c>
      <c r="G21133">
        <v>0</v>
      </c>
      <c r="H21133">
        <v>6</v>
      </c>
      <c r="I21133">
        <v>0</v>
      </c>
      <c r="J21133">
        <v>0</v>
      </c>
      <c r="K21133">
        <v>0</v>
      </c>
    </row>
    <row r="21134" spans="1:11">
      <c r="A21134">
        <v>2020</v>
      </c>
      <c r="B21134">
        <v>21133</v>
      </c>
      <c r="C21134">
        <v>27</v>
      </c>
      <c r="D21134">
        <v>0</v>
      </c>
      <c r="E21134">
        <v>0</v>
      </c>
      <c r="F21134">
        <v>0</v>
      </c>
      <c r="G21134">
        <v>0</v>
      </c>
      <c r="H21134">
        <v>6</v>
      </c>
      <c r="I21134">
        <v>0</v>
      </c>
      <c r="J21134">
        <v>0</v>
      </c>
      <c r="K21134">
        <v>0</v>
      </c>
    </row>
    <row r="21135" spans="1:11">
      <c r="A21135">
        <v>2020</v>
      </c>
      <c r="B21135">
        <v>21134</v>
      </c>
      <c r="C21135">
        <v>11</v>
      </c>
      <c r="D21135">
        <v>4</v>
      </c>
      <c r="E21135">
        <v>0</v>
      </c>
      <c r="F21135">
        <v>6.7976302225111598E-2</v>
      </c>
      <c r="G21135">
        <v>0</v>
      </c>
      <c r="H21135">
        <v>6</v>
      </c>
      <c r="I21135">
        <v>0</v>
      </c>
      <c r="J21135">
        <v>0</v>
      </c>
      <c r="K21135">
        <v>0</v>
      </c>
    </row>
    <row r="21136" spans="1:11">
      <c r="A21136">
        <v>2020</v>
      </c>
      <c r="B21136">
        <v>21135</v>
      </c>
      <c r="C21136">
        <v>3</v>
      </c>
      <c r="D21136">
        <v>3</v>
      </c>
      <c r="E21136">
        <v>0</v>
      </c>
      <c r="F21136">
        <v>9.0706540455570608E-3</v>
      </c>
      <c r="G21136">
        <v>0</v>
      </c>
      <c r="H21136">
        <v>6</v>
      </c>
      <c r="I21136">
        <v>0</v>
      </c>
      <c r="J21136">
        <v>0</v>
      </c>
      <c r="K21136">
        <v>0</v>
      </c>
    </row>
    <row r="21137" spans="1:11">
      <c r="A21137">
        <v>2020</v>
      </c>
      <c r="B21137">
        <v>21136</v>
      </c>
      <c r="C21137">
        <v>5</v>
      </c>
      <c r="D21137">
        <v>3</v>
      </c>
      <c r="E21137">
        <v>0</v>
      </c>
      <c r="F21137">
        <v>4.4566934187116901E-2</v>
      </c>
      <c r="G21137">
        <v>0</v>
      </c>
      <c r="H21137">
        <v>6</v>
      </c>
      <c r="I21137">
        <v>0</v>
      </c>
      <c r="J21137">
        <v>0</v>
      </c>
      <c r="K21137">
        <v>0</v>
      </c>
    </row>
    <row r="21138" spans="1:11">
      <c r="A21138">
        <v>2020</v>
      </c>
      <c r="B21138">
        <v>21137</v>
      </c>
      <c r="C21138">
        <v>0</v>
      </c>
      <c r="D21138">
        <v>0</v>
      </c>
      <c r="E21138">
        <v>0</v>
      </c>
      <c r="F21138">
        <v>0</v>
      </c>
      <c r="G21138">
        <v>0</v>
      </c>
      <c r="H21138">
        <v>6</v>
      </c>
      <c r="I21138">
        <v>0</v>
      </c>
      <c r="J21138">
        <v>0</v>
      </c>
      <c r="K21138">
        <v>0</v>
      </c>
    </row>
    <row r="21139" spans="1:11">
      <c r="A21139">
        <v>2020</v>
      </c>
      <c r="B21139">
        <v>21138</v>
      </c>
      <c r="C21139">
        <v>3</v>
      </c>
      <c r="D21139">
        <v>1</v>
      </c>
      <c r="E21139">
        <v>0</v>
      </c>
      <c r="F21139">
        <v>7.1961083446072396E-2</v>
      </c>
      <c r="G21139">
        <v>0</v>
      </c>
      <c r="H21139">
        <v>6</v>
      </c>
      <c r="I21139">
        <v>0</v>
      </c>
      <c r="J21139">
        <v>0</v>
      </c>
      <c r="K21139">
        <v>0</v>
      </c>
    </row>
    <row r="21140" spans="1:11">
      <c r="A21140">
        <v>2020</v>
      </c>
      <c r="B21140">
        <v>21139</v>
      </c>
      <c r="C21140">
        <v>7</v>
      </c>
      <c r="D21140">
        <v>5</v>
      </c>
      <c r="E21140">
        <v>0</v>
      </c>
      <c r="F21140">
        <v>5.5499483458378997E-2</v>
      </c>
      <c r="G21140">
        <v>0</v>
      </c>
      <c r="H21140">
        <v>6</v>
      </c>
      <c r="I21140">
        <v>0</v>
      </c>
      <c r="J21140">
        <v>0</v>
      </c>
      <c r="K21140">
        <v>0</v>
      </c>
    </row>
    <row r="21141" spans="1:11">
      <c r="A21141">
        <v>2020</v>
      </c>
      <c r="B21141">
        <v>21140</v>
      </c>
      <c r="C21141">
        <v>0</v>
      </c>
      <c r="D21141">
        <v>0</v>
      </c>
      <c r="E21141">
        <v>0</v>
      </c>
      <c r="F21141">
        <v>0</v>
      </c>
      <c r="G21141">
        <v>0</v>
      </c>
      <c r="H21141">
        <v>6</v>
      </c>
      <c r="I21141">
        <v>0</v>
      </c>
      <c r="J21141">
        <v>0</v>
      </c>
      <c r="K21141">
        <v>0</v>
      </c>
    </row>
    <row r="21142" spans="1:11">
      <c r="A21142">
        <v>2020</v>
      </c>
      <c r="B21142">
        <v>21141</v>
      </c>
      <c r="C21142">
        <v>10</v>
      </c>
      <c r="D21142">
        <v>9</v>
      </c>
      <c r="E21142">
        <v>0</v>
      </c>
      <c r="F21142">
        <v>4.2969261938472302E-2</v>
      </c>
      <c r="G21142">
        <v>0</v>
      </c>
      <c r="H21142">
        <v>6</v>
      </c>
      <c r="I21142">
        <v>0</v>
      </c>
      <c r="J21142">
        <v>0</v>
      </c>
      <c r="K21142">
        <v>0</v>
      </c>
    </row>
    <row r="21143" spans="1:11">
      <c r="A21143">
        <v>2020</v>
      </c>
      <c r="B21143">
        <v>21142</v>
      </c>
      <c r="C21143">
        <v>12</v>
      </c>
      <c r="D21143">
        <v>9</v>
      </c>
      <c r="E21143">
        <v>0</v>
      </c>
      <c r="F21143">
        <v>0.304969477638113</v>
      </c>
      <c r="G21143">
        <v>0</v>
      </c>
      <c r="H21143">
        <v>6</v>
      </c>
      <c r="I21143">
        <v>0</v>
      </c>
      <c r="J21143">
        <v>0</v>
      </c>
      <c r="K21143">
        <v>0</v>
      </c>
    </row>
    <row r="21144" spans="1:11">
      <c r="A21144">
        <v>2020</v>
      </c>
      <c r="B21144">
        <v>21143</v>
      </c>
      <c r="C21144">
        <v>5</v>
      </c>
      <c r="D21144">
        <v>4</v>
      </c>
      <c r="E21144">
        <v>0</v>
      </c>
      <c r="F21144">
        <v>0.13054830287206301</v>
      </c>
      <c r="G21144">
        <v>0</v>
      </c>
      <c r="H21144">
        <v>6</v>
      </c>
      <c r="I21144">
        <v>0</v>
      </c>
      <c r="J21144">
        <v>0</v>
      </c>
      <c r="K21144">
        <v>0</v>
      </c>
    </row>
    <row r="21145" spans="1:11">
      <c r="A21145">
        <v>2020</v>
      </c>
      <c r="B21145">
        <v>21144</v>
      </c>
      <c r="C21145">
        <v>5</v>
      </c>
      <c r="D21145">
        <v>3</v>
      </c>
      <c r="E21145">
        <v>0</v>
      </c>
      <c r="F21145">
        <v>0.12785827166302699</v>
      </c>
      <c r="G21145">
        <v>0</v>
      </c>
      <c r="H21145">
        <v>6</v>
      </c>
      <c r="I21145">
        <v>0</v>
      </c>
      <c r="J21145">
        <v>0</v>
      </c>
      <c r="K21145">
        <v>0</v>
      </c>
    </row>
    <row r="21146" spans="1:11">
      <c r="A21146">
        <v>2020</v>
      </c>
      <c r="B21146">
        <v>21145</v>
      </c>
      <c r="C21146">
        <v>71</v>
      </c>
      <c r="D21146">
        <v>36</v>
      </c>
      <c r="E21146">
        <v>0</v>
      </c>
      <c r="F21146">
        <v>1.9214219604998899</v>
      </c>
      <c r="G21146">
        <v>0</v>
      </c>
      <c r="H21146">
        <v>6</v>
      </c>
      <c r="I21146">
        <v>0</v>
      </c>
      <c r="J21146">
        <v>0</v>
      </c>
      <c r="K21146">
        <v>0</v>
      </c>
    </row>
    <row r="21147" spans="1:11">
      <c r="A21147">
        <v>2020</v>
      </c>
      <c r="B21147">
        <v>21146</v>
      </c>
      <c r="C21147">
        <v>36</v>
      </c>
      <c r="D21147">
        <v>17</v>
      </c>
      <c r="E21147">
        <v>0</v>
      </c>
      <c r="F21147">
        <v>1.0248468423330099</v>
      </c>
      <c r="G21147">
        <v>0</v>
      </c>
      <c r="H21147">
        <v>6</v>
      </c>
      <c r="I21147">
        <v>0</v>
      </c>
      <c r="J21147">
        <v>0</v>
      </c>
      <c r="K21147">
        <v>0</v>
      </c>
    </row>
    <row r="21148" spans="1:11">
      <c r="A21148">
        <v>2020</v>
      </c>
      <c r="B21148">
        <v>21147</v>
      </c>
      <c r="C21148">
        <v>10</v>
      </c>
      <c r="D21148">
        <v>5</v>
      </c>
      <c r="E21148">
        <v>0</v>
      </c>
      <c r="F21148">
        <v>0.21340936397607299</v>
      </c>
      <c r="G21148">
        <v>0</v>
      </c>
      <c r="H21148">
        <v>6</v>
      </c>
      <c r="I21148">
        <v>0</v>
      </c>
      <c r="J21148">
        <v>0</v>
      </c>
      <c r="K21148">
        <v>0</v>
      </c>
    </row>
    <row r="21149" spans="1:11">
      <c r="A21149">
        <v>2020</v>
      </c>
      <c r="B21149">
        <v>21148</v>
      </c>
      <c r="C21149">
        <v>17</v>
      </c>
      <c r="D21149">
        <v>6</v>
      </c>
      <c r="E21149">
        <v>0</v>
      </c>
      <c r="F21149">
        <v>0.42323827069821901</v>
      </c>
      <c r="G21149">
        <v>0</v>
      </c>
      <c r="H21149">
        <v>6</v>
      </c>
      <c r="I21149">
        <v>0</v>
      </c>
      <c r="J21149">
        <v>0</v>
      </c>
      <c r="K21149">
        <v>0</v>
      </c>
    </row>
    <row r="21150" spans="1:11">
      <c r="A21150">
        <v>2020</v>
      </c>
      <c r="B21150">
        <v>21149</v>
      </c>
      <c r="C21150">
        <v>19</v>
      </c>
      <c r="D21150">
        <v>9</v>
      </c>
      <c r="E21150">
        <v>0</v>
      </c>
      <c r="F21150">
        <v>0.47726462062486502</v>
      </c>
      <c r="G21150">
        <v>0</v>
      </c>
      <c r="H21150">
        <v>6</v>
      </c>
      <c r="I21150">
        <v>0</v>
      </c>
      <c r="J21150">
        <v>0</v>
      </c>
      <c r="K21150">
        <v>0</v>
      </c>
    </row>
    <row r="21151" spans="1:11">
      <c r="A21151">
        <v>2020</v>
      </c>
      <c r="B21151">
        <v>21150</v>
      </c>
      <c r="C21151">
        <v>15</v>
      </c>
      <c r="D21151">
        <v>4</v>
      </c>
      <c r="E21151">
        <v>0</v>
      </c>
      <c r="F21151">
        <v>0.38815857571680001</v>
      </c>
      <c r="G21151">
        <v>0</v>
      </c>
      <c r="H21151">
        <v>6</v>
      </c>
      <c r="I21151">
        <v>0</v>
      </c>
      <c r="J21151">
        <v>0</v>
      </c>
      <c r="K21151">
        <v>0</v>
      </c>
    </row>
    <row r="21152" spans="1:11">
      <c r="A21152">
        <v>2020</v>
      </c>
      <c r="B21152">
        <v>21151</v>
      </c>
      <c r="C21152">
        <v>33</v>
      </c>
      <c r="D21152">
        <v>20</v>
      </c>
      <c r="E21152">
        <v>0</v>
      </c>
      <c r="F21152">
        <v>0.85387815934918998</v>
      </c>
      <c r="G21152">
        <v>0</v>
      </c>
      <c r="H21152">
        <v>6</v>
      </c>
      <c r="I21152">
        <v>0</v>
      </c>
      <c r="J21152">
        <v>0</v>
      </c>
      <c r="K21152">
        <v>0</v>
      </c>
    </row>
    <row r="21153" spans="1:11">
      <c r="A21153">
        <v>2020</v>
      </c>
      <c r="B21153">
        <v>21152</v>
      </c>
      <c r="C21153">
        <v>7</v>
      </c>
      <c r="D21153">
        <v>2</v>
      </c>
      <c r="E21153">
        <v>0</v>
      </c>
      <c r="F21153">
        <v>0.71893679518517795</v>
      </c>
      <c r="G21153">
        <v>0</v>
      </c>
      <c r="H21153">
        <v>6</v>
      </c>
      <c r="I21153">
        <v>0</v>
      </c>
      <c r="J21153">
        <v>0</v>
      </c>
      <c r="K21153">
        <v>0</v>
      </c>
    </row>
    <row r="21154" spans="1:11">
      <c r="A21154">
        <v>2020</v>
      </c>
      <c r="B21154">
        <v>21153</v>
      </c>
      <c r="C21154">
        <v>38</v>
      </c>
      <c r="D21154">
        <v>20</v>
      </c>
      <c r="E21154">
        <v>0</v>
      </c>
      <c r="F21154">
        <v>0.46006067958226499</v>
      </c>
      <c r="G21154">
        <v>0</v>
      </c>
      <c r="H21154">
        <v>6</v>
      </c>
      <c r="I21154">
        <v>0</v>
      </c>
      <c r="J21154">
        <v>0</v>
      </c>
      <c r="K21154">
        <v>0</v>
      </c>
    </row>
    <row r="21155" spans="1:11">
      <c r="A21155">
        <v>2020</v>
      </c>
      <c r="B21155">
        <v>21154</v>
      </c>
      <c r="C21155">
        <v>48</v>
      </c>
      <c r="D21155">
        <v>25</v>
      </c>
      <c r="E21155">
        <v>0</v>
      </c>
      <c r="F21155">
        <v>0.66895691499369403</v>
      </c>
      <c r="G21155">
        <v>0</v>
      </c>
      <c r="H21155">
        <v>6</v>
      </c>
      <c r="I21155">
        <v>0</v>
      </c>
      <c r="J21155">
        <v>0</v>
      </c>
      <c r="K21155">
        <v>0</v>
      </c>
    </row>
    <row r="21156" spans="1:11">
      <c r="A21156">
        <v>2020</v>
      </c>
      <c r="B21156">
        <v>21155</v>
      </c>
      <c r="C21156">
        <v>2</v>
      </c>
      <c r="D21156">
        <v>0</v>
      </c>
      <c r="E21156">
        <v>0</v>
      </c>
      <c r="F21156">
        <v>4.6885050982804401E-3</v>
      </c>
      <c r="G21156">
        <v>0</v>
      </c>
      <c r="H21156">
        <v>6</v>
      </c>
      <c r="I21156">
        <v>0</v>
      </c>
      <c r="J21156">
        <v>0</v>
      </c>
      <c r="K21156">
        <v>0</v>
      </c>
    </row>
    <row r="21157" spans="1:11">
      <c r="A21157">
        <v>2020</v>
      </c>
      <c r="B21157">
        <v>21156</v>
      </c>
      <c r="C21157">
        <v>11</v>
      </c>
      <c r="D21157">
        <v>7</v>
      </c>
      <c r="E21157">
        <v>0</v>
      </c>
      <c r="F21157">
        <v>0.93247997287330997</v>
      </c>
      <c r="G21157">
        <v>0</v>
      </c>
      <c r="H21157">
        <v>6</v>
      </c>
      <c r="I21157">
        <v>0</v>
      </c>
      <c r="J21157">
        <v>0</v>
      </c>
      <c r="K21157">
        <v>0</v>
      </c>
    </row>
    <row r="21158" spans="1:11">
      <c r="A21158">
        <v>2020</v>
      </c>
      <c r="B21158">
        <v>21157</v>
      </c>
      <c r="C21158">
        <v>58</v>
      </c>
      <c r="D21158">
        <v>37</v>
      </c>
      <c r="E21158">
        <v>0</v>
      </c>
      <c r="F21158">
        <v>0.50748407768706305</v>
      </c>
      <c r="G21158">
        <v>0</v>
      </c>
      <c r="H21158">
        <v>6</v>
      </c>
      <c r="I21158">
        <v>0</v>
      </c>
      <c r="J21158">
        <v>0</v>
      </c>
      <c r="K21158">
        <v>0</v>
      </c>
    </row>
    <row r="21159" spans="1:11">
      <c r="A21159">
        <v>2020</v>
      </c>
      <c r="B21159">
        <v>21158</v>
      </c>
      <c r="C21159">
        <v>2</v>
      </c>
      <c r="D21159">
        <v>0</v>
      </c>
      <c r="E21159">
        <v>12</v>
      </c>
      <c r="F21159">
        <v>5.3267140033984403E-2</v>
      </c>
      <c r="G21159">
        <v>0</v>
      </c>
      <c r="H21159">
        <v>6</v>
      </c>
      <c r="I21159">
        <v>0</v>
      </c>
      <c r="J21159">
        <v>0</v>
      </c>
      <c r="K21159">
        <v>0</v>
      </c>
    </row>
    <row r="21160" spans="1:11">
      <c r="A21160">
        <v>2020</v>
      </c>
      <c r="B21160">
        <v>21159</v>
      </c>
      <c r="C21160">
        <v>0</v>
      </c>
      <c r="D21160">
        <v>0</v>
      </c>
      <c r="E21160">
        <v>0</v>
      </c>
      <c r="F21160">
        <v>0</v>
      </c>
      <c r="G21160">
        <v>0</v>
      </c>
      <c r="H21160">
        <v>6</v>
      </c>
      <c r="I21160">
        <v>0</v>
      </c>
      <c r="J21160">
        <v>0</v>
      </c>
      <c r="K21160">
        <v>0</v>
      </c>
    </row>
    <row r="21161" spans="1:11">
      <c r="A21161">
        <v>2020</v>
      </c>
      <c r="B21161">
        <v>21160</v>
      </c>
      <c r="C21161">
        <v>17</v>
      </c>
      <c r="D21161">
        <v>10</v>
      </c>
      <c r="E21161">
        <v>0</v>
      </c>
      <c r="F21161">
        <v>0.21357910844542</v>
      </c>
      <c r="G21161">
        <v>0</v>
      </c>
      <c r="H21161">
        <v>6</v>
      </c>
      <c r="I21161">
        <v>0</v>
      </c>
      <c r="J21161">
        <v>0</v>
      </c>
      <c r="K21161">
        <v>0</v>
      </c>
    </row>
    <row r="21162" spans="1:11">
      <c r="A21162">
        <v>2020</v>
      </c>
      <c r="B21162">
        <v>21161</v>
      </c>
      <c r="C21162">
        <v>2</v>
      </c>
      <c r="D21162">
        <v>2</v>
      </c>
      <c r="E21162">
        <v>0</v>
      </c>
      <c r="F21162">
        <v>0.62437562437562399</v>
      </c>
      <c r="G21162">
        <v>0</v>
      </c>
      <c r="H21162">
        <v>6</v>
      </c>
      <c r="I21162">
        <v>0</v>
      </c>
      <c r="J21162">
        <v>0</v>
      </c>
      <c r="K21162">
        <v>0</v>
      </c>
    </row>
    <row r="21163" spans="1:11">
      <c r="A21163">
        <v>2020</v>
      </c>
      <c r="B21163">
        <v>21162</v>
      </c>
      <c r="C21163">
        <v>43</v>
      </c>
      <c r="D21163">
        <v>27</v>
      </c>
      <c r="E21163">
        <v>0</v>
      </c>
      <c r="F21163">
        <v>0.56324892458751796</v>
      </c>
      <c r="G21163">
        <v>0</v>
      </c>
      <c r="H21163">
        <v>6</v>
      </c>
      <c r="I21163">
        <v>0</v>
      </c>
      <c r="J21163">
        <v>0</v>
      </c>
      <c r="K21163">
        <v>0</v>
      </c>
    </row>
    <row r="21164" spans="1:11">
      <c r="A21164">
        <v>2020</v>
      </c>
      <c r="B21164">
        <v>21163</v>
      </c>
      <c r="C21164">
        <v>9</v>
      </c>
      <c r="D21164">
        <v>5</v>
      </c>
      <c r="E21164">
        <v>0</v>
      </c>
      <c r="F21164">
        <v>7.5239638247819304E-2</v>
      </c>
      <c r="G21164">
        <v>0</v>
      </c>
      <c r="H21164">
        <v>6</v>
      </c>
      <c r="I21164">
        <v>0</v>
      </c>
      <c r="J21164">
        <v>0</v>
      </c>
      <c r="K21164">
        <v>0</v>
      </c>
    </row>
    <row r="21165" spans="1:11">
      <c r="A21165">
        <v>2020</v>
      </c>
      <c r="B21165">
        <v>21164</v>
      </c>
      <c r="C21165">
        <v>1</v>
      </c>
      <c r="D21165">
        <v>0</v>
      </c>
      <c r="E21165">
        <v>0</v>
      </c>
      <c r="F21165">
        <v>8.0408410398094005E-3</v>
      </c>
      <c r="G21165">
        <v>0</v>
      </c>
      <c r="H21165">
        <v>6</v>
      </c>
      <c r="I21165">
        <v>0</v>
      </c>
      <c r="J21165">
        <v>0</v>
      </c>
      <c r="K21165">
        <v>0</v>
      </c>
    </row>
    <row r="21166" spans="1:11">
      <c r="A21166">
        <v>2020</v>
      </c>
      <c r="B21166">
        <v>21165</v>
      </c>
      <c r="C21166">
        <v>19</v>
      </c>
      <c r="D21166">
        <v>11</v>
      </c>
      <c r="E21166">
        <v>2</v>
      </c>
      <c r="F21166">
        <v>0.38197557768780099</v>
      </c>
      <c r="G21166">
        <v>0</v>
      </c>
      <c r="H21166">
        <v>6</v>
      </c>
      <c r="I21166">
        <v>0</v>
      </c>
      <c r="J21166">
        <v>0</v>
      </c>
      <c r="K21166">
        <v>0</v>
      </c>
    </row>
    <row r="21167" spans="1:11">
      <c r="A21167">
        <v>2020</v>
      </c>
      <c r="B21167">
        <v>21166</v>
      </c>
      <c r="C21167">
        <v>6</v>
      </c>
      <c r="D21167">
        <v>4</v>
      </c>
      <c r="E21167">
        <v>0</v>
      </c>
      <c r="F21167">
        <v>1.3561798402962601E-2</v>
      </c>
      <c r="G21167">
        <v>0</v>
      </c>
      <c r="H21167">
        <v>6</v>
      </c>
      <c r="I21167">
        <v>0</v>
      </c>
      <c r="J21167">
        <v>0</v>
      </c>
      <c r="K21167">
        <v>0</v>
      </c>
    </row>
    <row r="21168" spans="1:11">
      <c r="A21168">
        <v>2020</v>
      </c>
      <c r="B21168">
        <v>21167</v>
      </c>
      <c r="C21168">
        <v>19</v>
      </c>
      <c r="D21168">
        <v>11</v>
      </c>
      <c r="E21168">
        <v>0</v>
      </c>
      <c r="F21168">
        <v>0.21463203032863601</v>
      </c>
      <c r="G21168">
        <v>0</v>
      </c>
      <c r="H21168">
        <v>6</v>
      </c>
      <c r="I21168">
        <v>0</v>
      </c>
      <c r="J21168">
        <v>0</v>
      </c>
      <c r="K21168">
        <v>0</v>
      </c>
    </row>
    <row r="21169" spans="1:11">
      <c r="A21169">
        <v>2020</v>
      </c>
      <c r="B21169">
        <v>21168</v>
      </c>
      <c r="C21169">
        <v>0</v>
      </c>
      <c r="D21169">
        <v>0</v>
      </c>
      <c r="E21169">
        <v>0</v>
      </c>
      <c r="F21169">
        <v>0</v>
      </c>
      <c r="G21169">
        <v>0</v>
      </c>
      <c r="H21169">
        <v>6</v>
      </c>
      <c r="I21169">
        <v>0</v>
      </c>
      <c r="J21169">
        <v>0</v>
      </c>
      <c r="K21169">
        <v>0</v>
      </c>
    </row>
    <row r="21170" spans="1:11">
      <c r="A21170">
        <v>2020</v>
      </c>
      <c r="B21170">
        <v>21169</v>
      </c>
      <c r="C21170">
        <v>7</v>
      </c>
      <c r="D21170">
        <v>4</v>
      </c>
      <c r="E21170">
        <v>0</v>
      </c>
      <c r="F21170">
        <v>1.7887958516290901E-2</v>
      </c>
      <c r="G21170">
        <v>0</v>
      </c>
      <c r="H21170">
        <v>6</v>
      </c>
      <c r="I21170">
        <v>0</v>
      </c>
      <c r="J21170">
        <v>0</v>
      </c>
      <c r="K21170">
        <v>0</v>
      </c>
    </row>
    <row r="21171" spans="1:11">
      <c r="A21171">
        <v>2020</v>
      </c>
      <c r="B21171">
        <v>21170</v>
      </c>
      <c r="C21171">
        <v>0</v>
      </c>
      <c r="D21171">
        <v>0</v>
      </c>
      <c r="E21171">
        <v>0</v>
      </c>
      <c r="F21171">
        <v>0</v>
      </c>
      <c r="G21171">
        <v>0</v>
      </c>
      <c r="H21171">
        <v>6</v>
      </c>
      <c r="I21171">
        <v>0</v>
      </c>
      <c r="J21171">
        <v>0</v>
      </c>
      <c r="K21171">
        <v>0</v>
      </c>
    </row>
    <row r="21172" spans="1:11">
      <c r="A21172">
        <v>2020</v>
      </c>
      <c r="B21172">
        <v>21171</v>
      </c>
      <c r="C21172">
        <v>0</v>
      </c>
      <c r="D21172">
        <v>0</v>
      </c>
      <c r="E21172">
        <v>0</v>
      </c>
      <c r="F21172">
        <v>0</v>
      </c>
      <c r="G21172">
        <v>0</v>
      </c>
      <c r="H21172">
        <v>6</v>
      </c>
      <c r="I21172">
        <v>0</v>
      </c>
      <c r="J21172">
        <v>0</v>
      </c>
      <c r="K21172">
        <v>0</v>
      </c>
    </row>
    <row r="21173" spans="1:11">
      <c r="A21173">
        <v>2020</v>
      </c>
      <c r="B21173">
        <v>21172</v>
      </c>
      <c r="C21173">
        <v>3</v>
      </c>
      <c r="D21173">
        <v>0</v>
      </c>
      <c r="E21173">
        <v>0</v>
      </c>
      <c r="F21173">
        <v>0.68649885583523995</v>
      </c>
      <c r="G21173">
        <v>0</v>
      </c>
      <c r="H21173">
        <v>6</v>
      </c>
      <c r="I21173">
        <v>0</v>
      </c>
      <c r="J21173">
        <v>0</v>
      </c>
      <c r="K21173">
        <v>0</v>
      </c>
    </row>
    <row r="21174" spans="1:11">
      <c r="A21174">
        <v>2020</v>
      </c>
      <c r="B21174">
        <v>21173</v>
      </c>
      <c r="C21174">
        <v>0</v>
      </c>
      <c r="D21174">
        <v>0</v>
      </c>
      <c r="E21174">
        <v>0</v>
      </c>
      <c r="F21174">
        <v>0</v>
      </c>
      <c r="G21174">
        <v>0</v>
      </c>
      <c r="H21174">
        <v>6</v>
      </c>
      <c r="I21174">
        <v>0</v>
      </c>
      <c r="J21174">
        <v>0</v>
      </c>
      <c r="K21174">
        <v>0</v>
      </c>
    </row>
    <row r="21175" spans="1:11">
      <c r="A21175">
        <v>2020</v>
      </c>
      <c r="B21175">
        <v>21174</v>
      </c>
      <c r="C21175">
        <v>13</v>
      </c>
      <c r="D21175">
        <v>7</v>
      </c>
      <c r="E21175">
        <v>10</v>
      </c>
      <c r="F21175">
        <v>1.75735045623521</v>
      </c>
      <c r="G21175">
        <v>0</v>
      </c>
      <c r="H21175">
        <v>6</v>
      </c>
      <c r="I21175">
        <v>0</v>
      </c>
      <c r="J21175">
        <v>0</v>
      </c>
      <c r="K21175">
        <v>0</v>
      </c>
    </row>
    <row r="21176" spans="1:11">
      <c r="A21176">
        <v>2020</v>
      </c>
      <c r="B21176">
        <v>21175</v>
      </c>
      <c r="C21176">
        <v>0</v>
      </c>
      <c r="D21176">
        <v>0</v>
      </c>
      <c r="E21176">
        <v>0</v>
      </c>
      <c r="F21176">
        <v>0</v>
      </c>
      <c r="G21176">
        <v>0</v>
      </c>
      <c r="H21176">
        <v>6</v>
      </c>
      <c r="I21176">
        <v>0</v>
      </c>
      <c r="J21176">
        <v>0</v>
      </c>
      <c r="K21176">
        <v>0</v>
      </c>
    </row>
    <row r="21177" spans="1:11">
      <c r="A21177">
        <v>2020</v>
      </c>
      <c r="B21177">
        <v>21176</v>
      </c>
      <c r="C21177">
        <v>7</v>
      </c>
      <c r="D21177">
        <v>4</v>
      </c>
      <c r="E21177">
        <v>0</v>
      </c>
      <c r="F21177">
        <v>1.59835597670967</v>
      </c>
      <c r="G21177">
        <v>0</v>
      </c>
      <c r="H21177">
        <v>6</v>
      </c>
      <c r="I21177">
        <v>0</v>
      </c>
      <c r="J21177">
        <v>0</v>
      </c>
      <c r="K21177">
        <v>0</v>
      </c>
    </row>
    <row r="21178" spans="1:11">
      <c r="A21178">
        <v>2020</v>
      </c>
      <c r="B21178">
        <v>21177</v>
      </c>
      <c r="C21178">
        <v>2</v>
      </c>
      <c r="D21178">
        <v>1</v>
      </c>
      <c r="E21178">
        <v>0</v>
      </c>
      <c r="F21178">
        <v>0.27082656266926702</v>
      </c>
      <c r="G21178">
        <v>0</v>
      </c>
      <c r="H21178">
        <v>6</v>
      </c>
      <c r="I21178">
        <v>0</v>
      </c>
      <c r="J21178">
        <v>0</v>
      </c>
      <c r="K21178">
        <v>0</v>
      </c>
    </row>
    <row r="21179" spans="1:11">
      <c r="A21179">
        <v>2020</v>
      </c>
      <c r="B21179">
        <v>21178</v>
      </c>
      <c r="C21179">
        <v>2</v>
      </c>
      <c r="D21179">
        <v>0</v>
      </c>
      <c r="E21179">
        <v>0</v>
      </c>
      <c r="F21179">
        <v>0.43769422681314801</v>
      </c>
      <c r="G21179">
        <v>0</v>
      </c>
      <c r="H21179">
        <v>6</v>
      </c>
      <c r="I21179">
        <v>0</v>
      </c>
      <c r="J21179">
        <v>0</v>
      </c>
      <c r="K21179">
        <v>0</v>
      </c>
    </row>
    <row r="21180" spans="1:11">
      <c r="A21180">
        <v>2020</v>
      </c>
      <c r="B21180">
        <v>21179</v>
      </c>
      <c r="C21180">
        <v>0</v>
      </c>
      <c r="D21180">
        <v>0</v>
      </c>
      <c r="E21180">
        <v>0</v>
      </c>
      <c r="F21180">
        <v>0</v>
      </c>
      <c r="G21180">
        <v>0</v>
      </c>
      <c r="H21180">
        <v>6</v>
      </c>
      <c r="I21180">
        <v>0</v>
      </c>
      <c r="J21180">
        <v>0</v>
      </c>
      <c r="K21180">
        <v>0</v>
      </c>
    </row>
    <row r="21181" spans="1:11">
      <c r="A21181">
        <v>2020</v>
      </c>
      <c r="B21181">
        <v>21180</v>
      </c>
      <c r="C21181">
        <v>0</v>
      </c>
      <c r="D21181">
        <v>0</v>
      </c>
      <c r="E21181">
        <v>0</v>
      </c>
      <c r="F21181">
        <v>0</v>
      </c>
      <c r="G21181">
        <v>0</v>
      </c>
      <c r="H21181">
        <v>6</v>
      </c>
      <c r="I21181">
        <v>0</v>
      </c>
      <c r="J21181">
        <v>0</v>
      </c>
      <c r="K21181">
        <v>0</v>
      </c>
    </row>
    <row r="21182" spans="1:11">
      <c r="A21182">
        <v>2020</v>
      </c>
      <c r="B21182">
        <v>21181</v>
      </c>
      <c r="C21182">
        <v>0</v>
      </c>
      <c r="D21182">
        <v>0</v>
      </c>
      <c r="E21182">
        <v>0</v>
      </c>
      <c r="F21182">
        <v>0</v>
      </c>
      <c r="G21182">
        <v>0</v>
      </c>
      <c r="H21182">
        <v>6</v>
      </c>
      <c r="I21182">
        <v>0</v>
      </c>
      <c r="J21182">
        <v>0</v>
      </c>
      <c r="K21182">
        <v>0</v>
      </c>
    </row>
    <row r="21183" spans="1:11">
      <c r="A21183">
        <v>2020</v>
      </c>
      <c r="B21183">
        <v>21182</v>
      </c>
      <c r="C21183">
        <v>3</v>
      </c>
      <c r="D21183">
        <v>1</v>
      </c>
      <c r="E21183">
        <v>0</v>
      </c>
      <c r="F21183">
        <v>6.24152323126154E-3</v>
      </c>
      <c r="G21183">
        <v>0</v>
      </c>
      <c r="H21183">
        <v>6</v>
      </c>
      <c r="I21183">
        <v>0</v>
      </c>
      <c r="J21183">
        <v>0</v>
      </c>
      <c r="K21183">
        <v>0</v>
      </c>
    </row>
    <row r="21184" spans="1:11">
      <c r="A21184">
        <v>2020</v>
      </c>
      <c r="B21184">
        <v>21183</v>
      </c>
      <c r="C21184">
        <v>0</v>
      </c>
      <c r="D21184">
        <v>0</v>
      </c>
      <c r="E21184">
        <v>0</v>
      </c>
      <c r="F21184">
        <v>0</v>
      </c>
      <c r="G21184">
        <v>0</v>
      </c>
      <c r="H21184">
        <v>6</v>
      </c>
      <c r="I21184">
        <v>0</v>
      </c>
      <c r="J21184">
        <v>0</v>
      </c>
      <c r="K21184">
        <v>0</v>
      </c>
    </row>
    <row r="21185" spans="1:11">
      <c r="A21185">
        <v>2020</v>
      </c>
      <c r="B21185">
        <v>21184</v>
      </c>
      <c r="C21185">
        <v>0</v>
      </c>
      <c r="D21185">
        <v>0</v>
      </c>
      <c r="E21185">
        <v>0</v>
      </c>
      <c r="F21185">
        <v>0</v>
      </c>
      <c r="G21185">
        <v>0</v>
      </c>
      <c r="H21185">
        <v>6</v>
      </c>
      <c r="I21185">
        <v>0</v>
      </c>
      <c r="J21185">
        <v>0</v>
      </c>
      <c r="K21185">
        <v>0</v>
      </c>
    </row>
    <row r="21186" spans="1:11">
      <c r="A21186">
        <v>2020</v>
      </c>
      <c r="B21186">
        <v>21185</v>
      </c>
      <c r="C21186">
        <v>1</v>
      </c>
      <c r="D21186">
        <v>0</v>
      </c>
      <c r="E21186">
        <v>0</v>
      </c>
      <c r="F21186">
        <v>2.0059335514451802E-2</v>
      </c>
      <c r="G21186">
        <v>0</v>
      </c>
      <c r="H21186">
        <v>6</v>
      </c>
      <c r="I21186">
        <v>0</v>
      </c>
      <c r="J21186">
        <v>0</v>
      </c>
      <c r="K21186">
        <v>0</v>
      </c>
    </row>
    <row r="21187" spans="1:11">
      <c r="A21187">
        <v>2020</v>
      </c>
      <c r="B21187">
        <v>21186</v>
      </c>
      <c r="C21187">
        <v>0</v>
      </c>
      <c r="D21187">
        <v>0</v>
      </c>
      <c r="E21187">
        <v>0</v>
      </c>
      <c r="F21187">
        <v>0</v>
      </c>
      <c r="G21187">
        <v>0</v>
      </c>
      <c r="H21187">
        <v>6</v>
      </c>
      <c r="I21187">
        <v>0</v>
      </c>
      <c r="J21187">
        <v>0</v>
      </c>
      <c r="K21187">
        <v>0</v>
      </c>
    </row>
    <row r="21188" spans="1:11">
      <c r="A21188">
        <v>2020</v>
      </c>
      <c r="B21188">
        <v>21187</v>
      </c>
      <c r="C21188">
        <v>0</v>
      </c>
      <c r="D21188">
        <v>0</v>
      </c>
      <c r="E21188">
        <v>0</v>
      </c>
      <c r="F21188">
        <v>0</v>
      </c>
      <c r="G21188">
        <v>0</v>
      </c>
      <c r="H21188">
        <v>6</v>
      </c>
      <c r="I21188">
        <v>0</v>
      </c>
      <c r="J21188">
        <v>0</v>
      </c>
      <c r="K21188">
        <v>0</v>
      </c>
    </row>
    <row r="21189" spans="1:11">
      <c r="A21189">
        <v>2020</v>
      </c>
      <c r="B21189">
        <v>21188</v>
      </c>
      <c r="C21189">
        <v>16</v>
      </c>
      <c r="D21189">
        <v>10</v>
      </c>
      <c r="E21189">
        <v>0</v>
      </c>
      <c r="F21189">
        <v>1.16323874748268</v>
      </c>
      <c r="G21189">
        <v>0</v>
      </c>
      <c r="H21189">
        <v>6</v>
      </c>
      <c r="I21189">
        <v>0</v>
      </c>
      <c r="J21189">
        <v>0</v>
      </c>
      <c r="K21189">
        <v>0</v>
      </c>
    </row>
    <row r="21190" spans="1:11">
      <c r="A21190">
        <v>2020</v>
      </c>
      <c r="B21190">
        <v>21189</v>
      </c>
      <c r="C21190">
        <v>11</v>
      </c>
      <c r="D21190">
        <v>5</v>
      </c>
      <c r="E21190">
        <v>0</v>
      </c>
      <c r="F21190">
        <v>0.27230014407153103</v>
      </c>
      <c r="G21190">
        <v>0</v>
      </c>
      <c r="H21190">
        <v>6</v>
      </c>
      <c r="I21190">
        <v>0</v>
      </c>
      <c r="J21190">
        <v>0</v>
      </c>
      <c r="K21190">
        <v>0</v>
      </c>
    </row>
    <row r="21191" spans="1:11">
      <c r="A21191">
        <v>2020</v>
      </c>
      <c r="B21191">
        <v>21190</v>
      </c>
      <c r="C21191">
        <v>12</v>
      </c>
      <c r="D21191">
        <v>7</v>
      </c>
      <c r="E21191">
        <v>0</v>
      </c>
      <c r="F21191">
        <v>0.80073133461895196</v>
      </c>
      <c r="G21191">
        <v>0</v>
      </c>
      <c r="H21191">
        <v>6</v>
      </c>
      <c r="I21191">
        <v>0</v>
      </c>
      <c r="J21191">
        <v>0</v>
      </c>
      <c r="K21191">
        <v>0</v>
      </c>
    </row>
    <row r="21192" spans="1:11">
      <c r="A21192">
        <v>2020</v>
      </c>
      <c r="B21192">
        <v>21191</v>
      </c>
      <c r="C21192">
        <v>2</v>
      </c>
      <c r="D21192">
        <v>2</v>
      </c>
      <c r="E21192">
        <v>0</v>
      </c>
      <c r="F21192">
        <v>2.5660764690787801</v>
      </c>
      <c r="G21192">
        <v>0</v>
      </c>
      <c r="H21192">
        <v>6</v>
      </c>
      <c r="I21192">
        <v>0</v>
      </c>
      <c r="J21192">
        <v>0</v>
      </c>
      <c r="K21192">
        <v>0</v>
      </c>
    </row>
    <row r="21193" spans="1:11">
      <c r="A21193">
        <v>2020</v>
      </c>
      <c r="B21193">
        <v>21192</v>
      </c>
      <c r="C21193">
        <v>0</v>
      </c>
      <c r="D21193">
        <v>0</v>
      </c>
      <c r="E21193">
        <v>0</v>
      </c>
      <c r="F21193">
        <v>0</v>
      </c>
      <c r="G21193">
        <v>0</v>
      </c>
      <c r="H21193">
        <v>6</v>
      </c>
      <c r="I21193">
        <v>0</v>
      </c>
      <c r="J21193">
        <v>0</v>
      </c>
      <c r="K21193">
        <v>0</v>
      </c>
    </row>
    <row r="21194" spans="1:11">
      <c r="A21194">
        <v>2020</v>
      </c>
      <c r="B21194">
        <v>21193</v>
      </c>
      <c r="C21194">
        <v>20</v>
      </c>
      <c r="D21194">
        <v>12</v>
      </c>
      <c r="E21194">
        <v>0</v>
      </c>
      <c r="F21194">
        <v>0.89689718419129005</v>
      </c>
      <c r="G21194">
        <v>0</v>
      </c>
      <c r="H21194">
        <v>6</v>
      </c>
      <c r="I21194">
        <v>0</v>
      </c>
      <c r="J21194">
        <v>0</v>
      </c>
      <c r="K21194">
        <v>0</v>
      </c>
    </row>
    <row r="21195" spans="1:11">
      <c r="A21195">
        <v>2020</v>
      </c>
      <c r="B21195">
        <v>21194</v>
      </c>
      <c r="C21195">
        <v>0</v>
      </c>
      <c r="D21195">
        <v>0</v>
      </c>
      <c r="E21195">
        <v>0</v>
      </c>
      <c r="F21195">
        <v>0</v>
      </c>
      <c r="G21195">
        <v>0</v>
      </c>
      <c r="H21195">
        <v>6</v>
      </c>
      <c r="I21195">
        <v>0</v>
      </c>
      <c r="J21195">
        <v>0</v>
      </c>
      <c r="K21195">
        <v>0</v>
      </c>
    </row>
    <row r="21196" spans="1:11">
      <c r="A21196">
        <v>2020</v>
      </c>
      <c r="B21196">
        <v>21195</v>
      </c>
      <c r="C21196">
        <v>50</v>
      </c>
      <c r="D21196">
        <v>29</v>
      </c>
      <c r="E21196">
        <v>0</v>
      </c>
      <c r="F21196">
        <v>3.1748249084063001</v>
      </c>
      <c r="G21196">
        <v>0</v>
      </c>
      <c r="H21196">
        <v>6</v>
      </c>
      <c r="I21196">
        <v>0</v>
      </c>
      <c r="J21196">
        <v>0</v>
      </c>
      <c r="K21196">
        <v>0</v>
      </c>
    </row>
    <row r="21197" spans="1:11">
      <c r="A21197">
        <v>2020</v>
      </c>
      <c r="B21197">
        <v>21196</v>
      </c>
      <c r="C21197">
        <v>0</v>
      </c>
      <c r="D21197">
        <v>0</v>
      </c>
      <c r="E21197">
        <v>0</v>
      </c>
      <c r="F21197">
        <v>0</v>
      </c>
      <c r="G21197">
        <v>0</v>
      </c>
      <c r="H21197">
        <v>6</v>
      </c>
      <c r="I21197">
        <v>0</v>
      </c>
      <c r="J21197">
        <v>0</v>
      </c>
      <c r="K21197">
        <v>0</v>
      </c>
    </row>
    <row r="21198" spans="1:11">
      <c r="A21198">
        <v>2020</v>
      </c>
      <c r="B21198">
        <v>21197</v>
      </c>
      <c r="C21198">
        <v>0</v>
      </c>
      <c r="D21198">
        <v>0</v>
      </c>
      <c r="E21198">
        <v>0</v>
      </c>
      <c r="F21198">
        <v>0</v>
      </c>
      <c r="G21198">
        <v>0</v>
      </c>
      <c r="H21198">
        <v>6</v>
      </c>
      <c r="I21198">
        <v>0</v>
      </c>
      <c r="J21198">
        <v>0</v>
      </c>
      <c r="K21198">
        <v>0</v>
      </c>
    </row>
    <row r="21199" spans="1:11">
      <c r="A21199">
        <v>2020</v>
      </c>
      <c r="B21199">
        <v>21198</v>
      </c>
      <c r="C21199">
        <v>73</v>
      </c>
      <c r="D21199">
        <v>42</v>
      </c>
      <c r="E21199">
        <v>0</v>
      </c>
      <c r="F21199">
        <v>3.0274628202682399</v>
      </c>
      <c r="G21199">
        <v>0</v>
      </c>
      <c r="H21199">
        <v>6</v>
      </c>
      <c r="I21199">
        <v>0</v>
      </c>
      <c r="J21199">
        <v>0</v>
      </c>
      <c r="K21199">
        <v>0</v>
      </c>
    </row>
    <row r="21200" spans="1:11">
      <c r="A21200">
        <v>2020</v>
      </c>
      <c r="B21200">
        <v>21199</v>
      </c>
      <c r="C21200">
        <v>4</v>
      </c>
      <c r="D21200">
        <v>1</v>
      </c>
      <c r="E21200">
        <v>0</v>
      </c>
      <c r="F21200">
        <v>0.139910037845665</v>
      </c>
      <c r="G21200">
        <v>0</v>
      </c>
      <c r="H21200">
        <v>6</v>
      </c>
      <c r="I21200">
        <v>0</v>
      </c>
      <c r="J21200">
        <v>0</v>
      </c>
      <c r="K21200">
        <v>0</v>
      </c>
    </row>
    <row r="21201" spans="1:11">
      <c r="A21201">
        <v>2020</v>
      </c>
      <c r="B21201">
        <v>21200</v>
      </c>
      <c r="C21201">
        <v>67</v>
      </c>
      <c r="D21201">
        <v>40</v>
      </c>
      <c r="E21201">
        <v>0</v>
      </c>
      <c r="F21201">
        <v>4.1571269909225697</v>
      </c>
      <c r="G21201">
        <v>0</v>
      </c>
      <c r="H21201">
        <v>6</v>
      </c>
      <c r="I21201">
        <v>0</v>
      </c>
      <c r="J21201">
        <v>0</v>
      </c>
      <c r="K21201">
        <v>0</v>
      </c>
    </row>
    <row r="21202" spans="1:11">
      <c r="A21202">
        <v>2020</v>
      </c>
      <c r="B21202">
        <v>21201</v>
      </c>
      <c r="C21202">
        <v>86</v>
      </c>
      <c r="D21202">
        <v>62</v>
      </c>
      <c r="E21202">
        <v>0</v>
      </c>
      <c r="F21202">
        <v>3.7238464736039898</v>
      </c>
      <c r="G21202">
        <v>0</v>
      </c>
      <c r="H21202">
        <v>6</v>
      </c>
      <c r="I21202">
        <v>0</v>
      </c>
      <c r="J21202">
        <v>0</v>
      </c>
      <c r="K21202">
        <v>0</v>
      </c>
    </row>
    <row r="21203" spans="1:11">
      <c r="A21203">
        <v>2020</v>
      </c>
      <c r="B21203">
        <v>21202</v>
      </c>
      <c r="C21203">
        <v>3</v>
      </c>
      <c r="D21203">
        <v>2</v>
      </c>
      <c r="E21203">
        <v>0</v>
      </c>
      <c r="F21203">
        <v>9.6849798875250998E-2</v>
      </c>
      <c r="G21203">
        <v>0</v>
      </c>
      <c r="H21203">
        <v>6</v>
      </c>
      <c r="I21203">
        <v>0</v>
      </c>
      <c r="J21203">
        <v>0</v>
      </c>
      <c r="K21203">
        <v>0</v>
      </c>
    </row>
    <row r="21204" spans="1:11">
      <c r="A21204">
        <v>2020</v>
      </c>
      <c r="B21204">
        <v>21203</v>
      </c>
      <c r="C21204">
        <v>12</v>
      </c>
      <c r="D21204">
        <v>6</v>
      </c>
      <c r="E21204">
        <v>0</v>
      </c>
      <c r="F21204">
        <v>0.474454574928239</v>
      </c>
      <c r="G21204">
        <v>0</v>
      </c>
      <c r="H21204">
        <v>6</v>
      </c>
      <c r="I21204">
        <v>0</v>
      </c>
      <c r="J21204">
        <v>0</v>
      </c>
      <c r="K21204">
        <v>0</v>
      </c>
    </row>
    <row r="21205" spans="1:11">
      <c r="A21205">
        <v>2020</v>
      </c>
      <c r="B21205">
        <v>21204</v>
      </c>
      <c r="C21205">
        <v>5</v>
      </c>
      <c r="D21205">
        <v>2</v>
      </c>
      <c r="E21205">
        <v>0</v>
      </c>
      <c r="F21205">
        <v>0.21886723076047601</v>
      </c>
      <c r="G21205">
        <v>0</v>
      </c>
      <c r="H21205">
        <v>6</v>
      </c>
      <c r="I21205">
        <v>0</v>
      </c>
      <c r="J21205">
        <v>0</v>
      </c>
      <c r="K21205">
        <v>0</v>
      </c>
    </row>
    <row r="21206" spans="1:11">
      <c r="A21206">
        <v>2020</v>
      </c>
      <c r="B21206">
        <v>21205</v>
      </c>
      <c r="C21206">
        <v>33</v>
      </c>
      <c r="D21206">
        <v>21</v>
      </c>
      <c r="E21206">
        <v>0</v>
      </c>
      <c r="F21206">
        <v>1.85987792437624</v>
      </c>
      <c r="G21206">
        <v>0</v>
      </c>
      <c r="H21206">
        <v>6</v>
      </c>
      <c r="I21206">
        <v>0</v>
      </c>
      <c r="J21206">
        <v>0</v>
      </c>
      <c r="K21206">
        <v>0</v>
      </c>
    </row>
    <row r="21207" spans="1:11">
      <c r="A21207">
        <v>2020</v>
      </c>
      <c r="B21207">
        <v>21206</v>
      </c>
      <c r="C21207">
        <v>29</v>
      </c>
      <c r="D21207">
        <v>15</v>
      </c>
      <c r="E21207">
        <v>0</v>
      </c>
      <c r="F21207">
        <v>2.8379343752140702</v>
      </c>
      <c r="G21207">
        <v>0</v>
      </c>
      <c r="H21207">
        <v>6</v>
      </c>
      <c r="I21207">
        <v>0</v>
      </c>
      <c r="J21207">
        <v>0</v>
      </c>
      <c r="K21207">
        <v>0</v>
      </c>
    </row>
    <row r="21208" spans="1:11">
      <c r="A21208">
        <v>2020</v>
      </c>
      <c r="B21208">
        <v>21207</v>
      </c>
      <c r="C21208">
        <v>8</v>
      </c>
      <c r="D21208">
        <v>4</v>
      </c>
      <c r="E21208">
        <v>0</v>
      </c>
      <c r="F21208">
        <v>0.160271178834588</v>
      </c>
      <c r="G21208">
        <v>0</v>
      </c>
      <c r="H21208">
        <v>6</v>
      </c>
      <c r="I21208">
        <v>0</v>
      </c>
      <c r="J21208">
        <v>0</v>
      </c>
      <c r="K21208">
        <v>0</v>
      </c>
    </row>
    <row r="21209" spans="1:11">
      <c r="A21209">
        <v>2020</v>
      </c>
      <c r="B21209">
        <v>21208</v>
      </c>
      <c r="C21209">
        <v>0</v>
      </c>
      <c r="D21209">
        <v>0</v>
      </c>
      <c r="E21209">
        <v>0</v>
      </c>
      <c r="F21209">
        <v>0</v>
      </c>
      <c r="G21209">
        <v>0</v>
      </c>
      <c r="H21209">
        <v>6</v>
      </c>
      <c r="I21209">
        <v>0</v>
      </c>
      <c r="J21209">
        <v>0</v>
      </c>
      <c r="K21209">
        <v>0</v>
      </c>
    </row>
    <row r="21210" spans="1:11">
      <c r="A21210">
        <v>2020</v>
      </c>
      <c r="B21210">
        <v>21209</v>
      </c>
      <c r="C21210">
        <v>19</v>
      </c>
      <c r="D21210">
        <v>10</v>
      </c>
      <c r="E21210">
        <v>0</v>
      </c>
      <c r="F21210">
        <v>0.46607238349416902</v>
      </c>
      <c r="G21210">
        <v>0</v>
      </c>
      <c r="H21210">
        <v>6</v>
      </c>
      <c r="I21210">
        <v>0</v>
      </c>
      <c r="J21210">
        <v>0</v>
      </c>
      <c r="K21210">
        <v>0</v>
      </c>
    </row>
    <row r="21211" spans="1:11">
      <c r="A21211">
        <v>2020</v>
      </c>
      <c r="B21211">
        <v>21210</v>
      </c>
      <c r="C21211">
        <v>20</v>
      </c>
      <c r="D21211">
        <v>10</v>
      </c>
      <c r="E21211">
        <v>0</v>
      </c>
      <c r="F21211">
        <v>0.25937074064611798</v>
      </c>
      <c r="G21211">
        <v>0</v>
      </c>
      <c r="H21211">
        <v>6</v>
      </c>
      <c r="I21211">
        <v>0</v>
      </c>
      <c r="J21211">
        <v>0</v>
      </c>
      <c r="K21211">
        <v>0</v>
      </c>
    </row>
    <row r="21212" spans="1:11">
      <c r="A21212">
        <v>2020</v>
      </c>
      <c r="B21212">
        <v>21211</v>
      </c>
      <c r="C21212">
        <v>54</v>
      </c>
      <c r="D21212">
        <v>30</v>
      </c>
      <c r="E21212">
        <v>0</v>
      </c>
      <c r="F21212">
        <v>2.7200741472063799</v>
      </c>
      <c r="G21212">
        <v>0</v>
      </c>
      <c r="H21212">
        <v>6</v>
      </c>
      <c r="I21212">
        <v>0</v>
      </c>
      <c r="J21212">
        <v>0</v>
      </c>
      <c r="K21212">
        <v>0</v>
      </c>
    </row>
    <row r="21213" spans="1:11">
      <c r="A21213">
        <v>2020</v>
      </c>
      <c r="B21213">
        <v>21212</v>
      </c>
      <c r="C21213">
        <v>24</v>
      </c>
      <c r="D21213">
        <v>12</v>
      </c>
      <c r="E21213">
        <v>0</v>
      </c>
      <c r="F21213">
        <v>3.0876904075751299</v>
      </c>
      <c r="G21213">
        <v>0</v>
      </c>
      <c r="H21213">
        <v>6</v>
      </c>
      <c r="I21213">
        <v>0</v>
      </c>
      <c r="J21213">
        <v>0</v>
      </c>
      <c r="K21213">
        <v>0</v>
      </c>
    </row>
    <row r="21214" spans="1:11">
      <c r="A21214">
        <v>2020</v>
      </c>
      <c r="B21214">
        <v>21213</v>
      </c>
      <c r="C21214">
        <v>18</v>
      </c>
      <c r="D21214">
        <v>11</v>
      </c>
      <c r="E21214">
        <v>0</v>
      </c>
      <c r="F21214">
        <v>2.1989835809225999</v>
      </c>
      <c r="G21214">
        <v>0</v>
      </c>
      <c r="H21214">
        <v>6</v>
      </c>
      <c r="I21214">
        <v>0</v>
      </c>
      <c r="J21214">
        <v>0</v>
      </c>
      <c r="K21214">
        <v>0</v>
      </c>
    </row>
    <row r="21215" spans="1:11">
      <c r="A21215">
        <v>2020</v>
      </c>
      <c r="B21215">
        <v>21214</v>
      </c>
      <c r="C21215">
        <v>7</v>
      </c>
      <c r="D21215">
        <v>4</v>
      </c>
      <c r="E21215">
        <v>0</v>
      </c>
      <c r="F21215">
        <v>0.52866097726757799</v>
      </c>
      <c r="G21215">
        <v>0</v>
      </c>
      <c r="H21215">
        <v>6</v>
      </c>
      <c r="I21215">
        <v>0</v>
      </c>
      <c r="J21215">
        <v>0</v>
      </c>
      <c r="K21215">
        <v>0</v>
      </c>
    </row>
    <row r="21216" spans="1:11">
      <c r="A21216">
        <v>2020</v>
      </c>
      <c r="B21216">
        <v>21215</v>
      </c>
      <c r="C21216">
        <v>10</v>
      </c>
      <c r="D21216">
        <v>7</v>
      </c>
      <c r="E21216">
        <v>0</v>
      </c>
      <c r="F21216">
        <v>0.52492611664908195</v>
      </c>
      <c r="G21216">
        <v>0</v>
      </c>
      <c r="H21216">
        <v>6</v>
      </c>
      <c r="I21216">
        <v>0</v>
      </c>
      <c r="J21216">
        <v>0</v>
      </c>
      <c r="K21216">
        <v>0</v>
      </c>
    </row>
    <row r="21217" spans="1:11">
      <c r="A21217">
        <v>2020</v>
      </c>
      <c r="B21217">
        <v>21216</v>
      </c>
      <c r="C21217">
        <v>13</v>
      </c>
      <c r="D21217">
        <v>7</v>
      </c>
      <c r="E21217">
        <v>0</v>
      </c>
      <c r="F21217">
        <v>1.6673507079827601</v>
      </c>
      <c r="G21217">
        <v>0</v>
      </c>
      <c r="H21217">
        <v>6</v>
      </c>
      <c r="I21217">
        <v>0</v>
      </c>
      <c r="J21217">
        <v>0</v>
      </c>
      <c r="K21217">
        <v>0</v>
      </c>
    </row>
    <row r="21218" spans="1:11">
      <c r="A21218">
        <v>2020</v>
      </c>
      <c r="B21218">
        <v>21217</v>
      </c>
      <c r="C21218">
        <v>28</v>
      </c>
      <c r="D21218">
        <v>14</v>
      </c>
      <c r="E21218">
        <v>0</v>
      </c>
      <c r="F21218">
        <v>2.7194763065626799</v>
      </c>
      <c r="G21218">
        <v>0</v>
      </c>
      <c r="H21218">
        <v>6</v>
      </c>
      <c r="I21218">
        <v>0</v>
      </c>
      <c r="J21218">
        <v>0</v>
      </c>
      <c r="K21218">
        <v>0</v>
      </c>
    </row>
    <row r="21219" spans="1:11">
      <c r="A21219">
        <v>2020</v>
      </c>
      <c r="B21219">
        <v>21218</v>
      </c>
      <c r="C21219">
        <v>0</v>
      </c>
      <c r="D21219">
        <v>0</v>
      </c>
      <c r="E21219">
        <v>0</v>
      </c>
      <c r="F21219">
        <v>0</v>
      </c>
      <c r="G21219">
        <v>0</v>
      </c>
      <c r="H21219">
        <v>6</v>
      </c>
      <c r="I21219">
        <v>0</v>
      </c>
      <c r="J21219">
        <v>0</v>
      </c>
      <c r="K21219">
        <v>0</v>
      </c>
    </row>
    <row r="21220" spans="1:11">
      <c r="A21220">
        <v>2020</v>
      </c>
      <c r="B21220">
        <v>21219</v>
      </c>
      <c r="C21220">
        <v>23</v>
      </c>
      <c r="D21220">
        <v>15</v>
      </c>
      <c r="E21220">
        <v>0</v>
      </c>
      <c r="F21220">
        <v>2.9049940637077798</v>
      </c>
      <c r="G21220">
        <v>0</v>
      </c>
      <c r="H21220">
        <v>6</v>
      </c>
      <c r="I21220">
        <v>0</v>
      </c>
      <c r="J21220">
        <v>0</v>
      </c>
      <c r="K21220">
        <v>0</v>
      </c>
    </row>
    <row r="21221" spans="1:11">
      <c r="A21221">
        <v>2020</v>
      </c>
      <c r="B21221">
        <v>21220</v>
      </c>
      <c r="C21221">
        <v>4</v>
      </c>
      <c r="D21221">
        <v>1</v>
      </c>
      <c r="E21221">
        <v>0</v>
      </c>
      <c r="F21221">
        <v>9.8399773680520497E-2</v>
      </c>
      <c r="G21221">
        <v>0</v>
      </c>
      <c r="H21221">
        <v>6</v>
      </c>
      <c r="I21221">
        <v>0</v>
      </c>
      <c r="J21221">
        <v>0</v>
      </c>
      <c r="K21221">
        <v>0</v>
      </c>
    </row>
    <row r="21222" spans="1:11">
      <c r="A21222">
        <v>2020</v>
      </c>
      <c r="B21222">
        <v>21221</v>
      </c>
      <c r="C21222">
        <v>3</v>
      </c>
      <c r="D21222">
        <v>1</v>
      </c>
      <c r="E21222">
        <v>0</v>
      </c>
      <c r="F21222">
        <v>0.248317647935239</v>
      </c>
      <c r="G21222">
        <v>0</v>
      </c>
      <c r="H21222">
        <v>6</v>
      </c>
      <c r="I21222">
        <v>0</v>
      </c>
      <c r="J21222">
        <v>0</v>
      </c>
      <c r="K21222">
        <v>0</v>
      </c>
    </row>
    <row r="21223" spans="1:11">
      <c r="A21223">
        <v>2020</v>
      </c>
      <c r="B21223">
        <v>21222</v>
      </c>
      <c r="C21223">
        <v>2</v>
      </c>
      <c r="D21223">
        <v>2</v>
      </c>
      <c r="E21223">
        <v>0</v>
      </c>
      <c r="F21223">
        <v>0.18913423802543899</v>
      </c>
      <c r="G21223">
        <v>0</v>
      </c>
      <c r="H21223">
        <v>6</v>
      </c>
      <c r="I21223">
        <v>0</v>
      </c>
      <c r="J21223">
        <v>0</v>
      </c>
      <c r="K21223">
        <v>0</v>
      </c>
    </row>
    <row r="21224" spans="1:11">
      <c r="A21224">
        <v>2020</v>
      </c>
      <c r="B21224">
        <v>21223</v>
      </c>
      <c r="C21224">
        <v>68</v>
      </c>
      <c r="D21224">
        <v>42</v>
      </c>
      <c r="E21224">
        <v>3</v>
      </c>
      <c r="F21224">
        <v>3.4429333792391099</v>
      </c>
      <c r="G21224">
        <v>0</v>
      </c>
      <c r="H21224">
        <v>6</v>
      </c>
      <c r="I21224">
        <v>0</v>
      </c>
      <c r="J21224">
        <v>0</v>
      </c>
      <c r="K21224">
        <v>0</v>
      </c>
    </row>
    <row r="21225" spans="1:11">
      <c r="A21225">
        <v>2020</v>
      </c>
      <c r="B21225">
        <v>21224</v>
      </c>
      <c r="C21225">
        <v>6</v>
      </c>
      <c r="D21225">
        <v>1</v>
      </c>
      <c r="E21225">
        <v>0</v>
      </c>
      <c r="F21225">
        <v>0.66461374864307998</v>
      </c>
      <c r="G21225">
        <v>0</v>
      </c>
      <c r="H21225">
        <v>6</v>
      </c>
      <c r="I21225">
        <v>0</v>
      </c>
      <c r="J21225">
        <v>0</v>
      </c>
      <c r="K21225">
        <v>0</v>
      </c>
    </row>
    <row r="21226" spans="1:11">
      <c r="A21226">
        <v>2020</v>
      </c>
      <c r="B21226">
        <v>21225</v>
      </c>
      <c r="C21226">
        <v>11</v>
      </c>
      <c r="D21226">
        <v>5</v>
      </c>
      <c r="E21226">
        <v>0</v>
      </c>
      <c r="F21226">
        <v>0.99776862652613296</v>
      </c>
      <c r="G21226">
        <v>0</v>
      </c>
      <c r="H21226">
        <v>6</v>
      </c>
      <c r="I21226">
        <v>0</v>
      </c>
      <c r="J21226">
        <v>0</v>
      </c>
      <c r="K21226">
        <v>0</v>
      </c>
    </row>
    <row r="21227" spans="1:11">
      <c r="A21227">
        <v>2020</v>
      </c>
      <c r="B21227">
        <v>21226</v>
      </c>
      <c r="C21227">
        <v>27</v>
      </c>
      <c r="D21227">
        <v>19</v>
      </c>
      <c r="E21227">
        <v>0</v>
      </c>
      <c r="F21227">
        <v>2.2367843325684098</v>
      </c>
      <c r="G21227">
        <v>0</v>
      </c>
      <c r="H21227">
        <v>6</v>
      </c>
      <c r="I21227">
        <v>0</v>
      </c>
      <c r="J21227">
        <v>0</v>
      </c>
      <c r="K21227">
        <v>0</v>
      </c>
    </row>
    <row r="21228" spans="1:11">
      <c r="A21228">
        <v>2020</v>
      </c>
      <c r="B21228">
        <v>21227</v>
      </c>
      <c r="C21228">
        <v>0</v>
      </c>
      <c r="D21228">
        <v>0</v>
      </c>
      <c r="E21228">
        <v>0</v>
      </c>
      <c r="F21228">
        <v>0</v>
      </c>
      <c r="G21228">
        <v>0</v>
      </c>
      <c r="H21228">
        <v>6</v>
      </c>
      <c r="I21228">
        <v>0</v>
      </c>
      <c r="J21228">
        <v>0</v>
      </c>
      <c r="K21228">
        <v>0</v>
      </c>
    </row>
    <row r="21229" spans="1:11">
      <c r="A21229">
        <v>2020</v>
      </c>
      <c r="B21229">
        <v>21228</v>
      </c>
      <c r="C21229">
        <v>0</v>
      </c>
      <c r="D21229">
        <v>0</v>
      </c>
      <c r="E21229">
        <v>0</v>
      </c>
      <c r="F21229">
        <v>0</v>
      </c>
      <c r="G21229">
        <v>0</v>
      </c>
      <c r="H21229">
        <v>6</v>
      </c>
      <c r="I21229">
        <v>0</v>
      </c>
      <c r="J21229">
        <v>0</v>
      </c>
      <c r="K21229">
        <v>0</v>
      </c>
    </row>
    <row r="21230" spans="1:11">
      <c r="A21230">
        <v>2020</v>
      </c>
      <c r="B21230">
        <v>21229</v>
      </c>
      <c r="C21230">
        <v>9</v>
      </c>
      <c r="D21230">
        <v>4</v>
      </c>
      <c r="E21230">
        <v>0</v>
      </c>
      <c r="F21230">
        <v>1.10089049809179</v>
      </c>
      <c r="G21230">
        <v>0</v>
      </c>
      <c r="H21230">
        <v>6</v>
      </c>
      <c r="I21230">
        <v>0</v>
      </c>
      <c r="J21230">
        <v>0</v>
      </c>
      <c r="K21230">
        <v>0</v>
      </c>
    </row>
    <row r="21231" spans="1:11">
      <c r="A21231">
        <v>2020</v>
      </c>
      <c r="B21231">
        <v>21230</v>
      </c>
      <c r="C21231">
        <v>8</v>
      </c>
      <c r="D21231">
        <v>6</v>
      </c>
      <c r="E21231">
        <v>0</v>
      </c>
      <c r="F21231">
        <v>0.90239473001477699</v>
      </c>
      <c r="G21231">
        <v>0</v>
      </c>
      <c r="H21231">
        <v>6</v>
      </c>
      <c r="I21231">
        <v>0</v>
      </c>
      <c r="J21231">
        <v>0</v>
      </c>
      <c r="K21231">
        <v>0</v>
      </c>
    </row>
    <row r="21232" spans="1:11">
      <c r="A21232">
        <v>2020</v>
      </c>
      <c r="B21232">
        <v>21231</v>
      </c>
      <c r="C21232">
        <v>13</v>
      </c>
      <c r="D21232">
        <v>8</v>
      </c>
      <c r="E21232">
        <v>0</v>
      </c>
      <c r="F21232">
        <v>1.2885320646248399</v>
      </c>
      <c r="G21232">
        <v>0</v>
      </c>
      <c r="H21232">
        <v>6</v>
      </c>
      <c r="I21232">
        <v>0</v>
      </c>
      <c r="J21232">
        <v>0</v>
      </c>
      <c r="K21232">
        <v>0</v>
      </c>
    </row>
    <row r="21233" spans="1:11">
      <c r="A21233">
        <v>2020</v>
      </c>
      <c r="B21233">
        <v>21232</v>
      </c>
      <c r="C21233">
        <v>9</v>
      </c>
      <c r="D21233">
        <v>6</v>
      </c>
      <c r="E21233">
        <v>0</v>
      </c>
      <c r="F21233">
        <v>0.87621087475052295</v>
      </c>
      <c r="G21233">
        <v>0</v>
      </c>
      <c r="H21233">
        <v>6</v>
      </c>
      <c r="I21233">
        <v>0</v>
      </c>
      <c r="J21233">
        <v>0</v>
      </c>
      <c r="K21233">
        <v>0</v>
      </c>
    </row>
    <row r="21234" spans="1:11">
      <c r="A21234">
        <v>2020</v>
      </c>
      <c r="B21234">
        <v>21233</v>
      </c>
      <c r="C21234">
        <v>6</v>
      </c>
      <c r="D21234">
        <v>2</v>
      </c>
      <c r="E21234">
        <v>0</v>
      </c>
      <c r="F21234">
        <v>1.24566611995765</v>
      </c>
      <c r="G21234">
        <v>0</v>
      </c>
      <c r="H21234">
        <v>6</v>
      </c>
      <c r="I21234">
        <v>0</v>
      </c>
      <c r="J21234">
        <v>0</v>
      </c>
      <c r="K21234">
        <v>0</v>
      </c>
    </row>
    <row r="21235" spans="1:11">
      <c r="A21235">
        <v>2020</v>
      </c>
      <c r="B21235">
        <v>21234</v>
      </c>
      <c r="C21235">
        <v>5</v>
      </c>
      <c r="D21235">
        <v>4</v>
      </c>
      <c r="E21235">
        <v>0</v>
      </c>
      <c r="F21235">
        <v>1.2577983497685601</v>
      </c>
      <c r="G21235">
        <v>0</v>
      </c>
      <c r="H21235">
        <v>6</v>
      </c>
      <c r="I21235">
        <v>0</v>
      </c>
      <c r="J21235">
        <v>0</v>
      </c>
      <c r="K21235">
        <v>0</v>
      </c>
    </row>
    <row r="21236" spans="1:11">
      <c r="A21236">
        <v>2020</v>
      </c>
      <c r="B21236">
        <v>21235</v>
      </c>
      <c r="C21236">
        <v>0</v>
      </c>
      <c r="D21236">
        <v>0</v>
      </c>
      <c r="E21236">
        <v>0</v>
      </c>
      <c r="F21236">
        <v>0</v>
      </c>
      <c r="G21236">
        <v>0</v>
      </c>
      <c r="H21236">
        <v>6</v>
      </c>
      <c r="I21236">
        <v>0</v>
      </c>
      <c r="J21236">
        <v>0</v>
      </c>
      <c r="K21236">
        <v>0</v>
      </c>
    </row>
    <row r="21237" spans="1:11">
      <c r="A21237">
        <v>2020</v>
      </c>
      <c r="B21237">
        <v>21236</v>
      </c>
      <c r="C21237">
        <v>70</v>
      </c>
      <c r="D21237">
        <v>38</v>
      </c>
      <c r="E21237">
        <v>0</v>
      </c>
      <c r="F21237">
        <v>2.55488439148129</v>
      </c>
      <c r="G21237">
        <v>0</v>
      </c>
      <c r="H21237">
        <v>6</v>
      </c>
      <c r="I21237">
        <v>0</v>
      </c>
      <c r="J21237">
        <v>0</v>
      </c>
      <c r="K21237">
        <v>0</v>
      </c>
    </row>
    <row r="21238" spans="1:11">
      <c r="A21238">
        <v>2020</v>
      </c>
      <c r="B21238">
        <v>21237</v>
      </c>
      <c r="C21238">
        <v>25</v>
      </c>
      <c r="D21238">
        <v>13</v>
      </c>
      <c r="E21238">
        <v>0</v>
      </c>
      <c r="F21238">
        <v>1.26437595460385</v>
      </c>
      <c r="G21238">
        <v>0</v>
      </c>
      <c r="H21238">
        <v>6</v>
      </c>
      <c r="I21238">
        <v>0</v>
      </c>
      <c r="J21238">
        <v>0</v>
      </c>
      <c r="K21238">
        <v>0</v>
      </c>
    </row>
    <row r="21239" spans="1:11">
      <c r="A21239">
        <v>2020</v>
      </c>
      <c r="B21239">
        <v>21238</v>
      </c>
      <c r="C21239">
        <v>3</v>
      </c>
      <c r="D21239">
        <v>1</v>
      </c>
      <c r="E21239">
        <v>0</v>
      </c>
      <c r="F21239">
        <v>2.6885020831410301E-2</v>
      </c>
      <c r="G21239">
        <v>0</v>
      </c>
      <c r="H21239">
        <v>6</v>
      </c>
      <c r="I21239">
        <v>0</v>
      </c>
      <c r="J21239">
        <v>0</v>
      </c>
      <c r="K21239">
        <v>0</v>
      </c>
    </row>
    <row r="21240" spans="1:11">
      <c r="A21240">
        <v>2020</v>
      </c>
      <c r="B21240">
        <v>21239</v>
      </c>
      <c r="C21240">
        <v>15</v>
      </c>
      <c r="D21240">
        <v>7</v>
      </c>
      <c r="E21240">
        <v>5</v>
      </c>
      <c r="F21240">
        <v>9.1071142347838294E-2</v>
      </c>
      <c r="G21240">
        <v>0</v>
      </c>
      <c r="H21240">
        <v>6</v>
      </c>
      <c r="I21240">
        <v>0</v>
      </c>
      <c r="J21240">
        <v>0</v>
      </c>
      <c r="K21240">
        <v>0</v>
      </c>
    </row>
    <row r="21241" spans="1:11">
      <c r="A21241">
        <v>2020</v>
      </c>
      <c r="B21241">
        <v>21240</v>
      </c>
      <c r="C21241">
        <v>0</v>
      </c>
      <c r="D21241">
        <v>0</v>
      </c>
      <c r="E21241">
        <v>0</v>
      </c>
      <c r="F21241">
        <v>0</v>
      </c>
      <c r="G21241">
        <v>0</v>
      </c>
      <c r="H21241">
        <v>6</v>
      </c>
      <c r="I21241">
        <v>0</v>
      </c>
      <c r="J21241">
        <v>0</v>
      </c>
      <c r="K21241">
        <v>0</v>
      </c>
    </row>
    <row r="21242" spans="1:11">
      <c r="A21242">
        <v>2020</v>
      </c>
      <c r="B21242">
        <v>21241</v>
      </c>
      <c r="C21242">
        <v>2</v>
      </c>
      <c r="D21242">
        <v>0</v>
      </c>
      <c r="E21242">
        <v>0</v>
      </c>
      <c r="F21242">
        <v>3.00303005732784E-2</v>
      </c>
      <c r="G21242">
        <v>0</v>
      </c>
      <c r="H21242">
        <v>6</v>
      </c>
      <c r="I21242">
        <v>0</v>
      </c>
      <c r="J21242">
        <v>0</v>
      </c>
      <c r="K21242">
        <v>0</v>
      </c>
    </row>
    <row r="21243" spans="1:11">
      <c r="A21243">
        <v>2020</v>
      </c>
      <c r="B21243">
        <v>21242</v>
      </c>
      <c r="C21243">
        <v>24</v>
      </c>
      <c r="D21243">
        <v>11</v>
      </c>
      <c r="E21243">
        <v>0</v>
      </c>
      <c r="F21243">
        <v>0.130603076028948</v>
      </c>
      <c r="G21243">
        <v>0</v>
      </c>
      <c r="H21243">
        <v>6</v>
      </c>
      <c r="I21243">
        <v>0</v>
      </c>
      <c r="J21243">
        <v>0</v>
      </c>
      <c r="K21243">
        <v>0</v>
      </c>
    </row>
    <row r="21244" spans="1:11">
      <c r="A21244">
        <v>2020</v>
      </c>
      <c r="B21244">
        <v>21243</v>
      </c>
      <c r="C21244">
        <v>8</v>
      </c>
      <c r="D21244">
        <v>6</v>
      </c>
      <c r="E21244">
        <v>49</v>
      </c>
      <c r="F21244">
        <v>5.4659668407121602E-2</v>
      </c>
      <c r="G21244">
        <v>0</v>
      </c>
      <c r="H21244">
        <v>6</v>
      </c>
      <c r="I21244">
        <v>0</v>
      </c>
      <c r="J21244">
        <v>0</v>
      </c>
      <c r="K21244">
        <v>0</v>
      </c>
    </row>
    <row r="21245" spans="1:11">
      <c r="A21245">
        <v>2020</v>
      </c>
      <c r="B21245">
        <v>21244</v>
      </c>
      <c r="C21245">
        <v>4</v>
      </c>
      <c r="D21245">
        <v>2</v>
      </c>
      <c r="E21245">
        <v>0</v>
      </c>
      <c r="F21245">
        <v>2.5782365893023799E-2</v>
      </c>
      <c r="G21245">
        <v>0</v>
      </c>
      <c r="H21245">
        <v>6</v>
      </c>
      <c r="I21245">
        <v>0</v>
      </c>
      <c r="J21245">
        <v>0</v>
      </c>
      <c r="K21245">
        <v>0</v>
      </c>
    </row>
    <row r="21246" spans="1:11">
      <c r="A21246">
        <v>2020</v>
      </c>
      <c r="B21246">
        <v>21245</v>
      </c>
      <c r="C21246">
        <v>11</v>
      </c>
      <c r="D21246">
        <v>9</v>
      </c>
      <c r="E21246">
        <v>0</v>
      </c>
      <c r="F21246">
        <v>6.3609957618420102E-2</v>
      </c>
      <c r="G21246">
        <v>0</v>
      </c>
      <c r="H21246">
        <v>6</v>
      </c>
      <c r="I21246">
        <v>0</v>
      </c>
      <c r="J21246">
        <v>0</v>
      </c>
      <c r="K21246">
        <v>0</v>
      </c>
    </row>
    <row r="21247" spans="1:11">
      <c r="A21247">
        <v>2020</v>
      </c>
      <c r="B21247">
        <v>21246</v>
      </c>
      <c r="C21247">
        <v>8</v>
      </c>
      <c r="D21247">
        <v>6</v>
      </c>
      <c r="E21247">
        <v>0</v>
      </c>
      <c r="F21247">
        <v>4.9302705670858801E-2</v>
      </c>
      <c r="G21247">
        <v>0</v>
      </c>
      <c r="H21247">
        <v>6</v>
      </c>
      <c r="I21247">
        <v>0</v>
      </c>
      <c r="J21247">
        <v>0</v>
      </c>
      <c r="K21247">
        <v>0</v>
      </c>
    </row>
    <row r="21248" spans="1:11">
      <c r="A21248">
        <v>2020</v>
      </c>
      <c r="B21248">
        <v>21247</v>
      </c>
      <c r="C21248">
        <v>11</v>
      </c>
      <c r="D21248">
        <v>6</v>
      </c>
      <c r="E21248">
        <v>0</v>
      </c>
      <c r="F21248">
        <v>0.113255996647622</v>
      </c>
      <c r="G21248">
        <v>0</v>
      </c>
      <c r="H21248">
        <v>6</v>
      </c>
      <c r="I21248">
        <v>0</v>
      </c>
      <c r="J21248">
        <v>0</v>
      </c>
      <c r="K21248">
        <v>0</v>
      </c>
    </row>
    <row r="21249" spans="1:11">
      <c r="A21249">
        <v>2020</v>
      </c>
      <c r="B21249">
        <v>21248</v>
      </c>
      <c r="C21249">
        <v>2</v>
      </c>
      <c r="D21249">
        <v>1</v>
      </c>
      <c r="E21249">
        <v>0</v>
      </c>
      <c r="F21249">
        <v>2.9101364417470701E-2</v>
      </c>
      <c r="G21249">
        <v>0</v>
      </c>
      <c r="H21249">
        <v>6</v>
      </c>
      <c r="I21249">
        <v>0</v>
      </c>
      <c r="J21249">
        <v>0</v>
      </c>
      <c r="K21249">
        <v>0</v>
      </c>
    </row>
    <row r="21250" spans="1:11">
      <c r="A21250">
        <v>2020</v>
      </c>
      <c r="B21250">
        <v>21249</v>
      </c>
      <c r="C21250">
        <v>1</v>
      </c>
      <c r="D21250">
        <v>1</v>
      </c>
      <c r="E21250">
        <v>0</v>
      </c>
      <c r="F21250">
        <v>2.8269190539998101E-2</v>
      </c>
      <c r="G21250">
        <v>0</v>
      </c>
      <c r="H21250">
        <v>6</v>
      </c>
      <c r="I21250">
        <v>0</v>
      </c>
      <c r="J21250">
        <v>0</v>
      </c>
      <c r="K21250">
        <v>0</v>
      </c>
    </row>
    <row r="21251" spans="1:11">
      <c r="A21251">
        <v>2020</v>
      </c>
      <c r="B21251">
        <v>21250</v>
      </c>
      <c r="C21251">
        <v>1</v>
      </c>
      <c r="D21251">
        <v>0</v>
      </c>
      <c r="E21251">
        <v>0</v>
      </c>
      <c r="F21251">
        <v>1.29878057491821E-2</v>
      </c>
      <c r="G21251">
        <v>0</v>
      </c>
      <c r="H21251">
        <v>6</v>
      </c>
      <c r="I21251">
        <v>0</v>
      </c>
      <c r="J21251">
        <v>0</v>
      </c>
      <c r="K21251">
        <v>0</v>
      </c>
    </row>
    <row r="21252" spans="1:11">
      <c r="A21252">
        <v>2020</v>
      </c>
      <c r="B21252">
        <v>21251</v>
      </c>
      <c r="C21252">
        <v>5</v>
      </c>
      <c r="D21252">
        <v>2</v>
      </c>
      <c r="E21252">
        <v>0</v>
      </c>
      <c r="F21252">
        <v>5.3872286048909597E-2</v>
      </c>
      <c r="G21252">
        <v>0</v>
      </c>
      <c r="H21252">
        <v>6</v>
      </c>
      <c r="I21252">
        <v>0</v>
      </c>
      <c r="J21252">
        <v>0</v>
      </c>
      <c r="K21252">
        <v>0</v>
      </c>
    </row>
    <row r="21253" spans="1:11">
      <c r="A21253">
        <v>2020</v>
      </c>
      <c r="B21253">
        <v>21252</v>
      </c>
      <c r="C21253">
        <v>1</v>
      </c>
      <c r="D21253">
        <v>1</v>
      </c>
      <c r="E21253">
        <v>0</v>
      </c>
      <c r="F21253">
        <v>2.7848869753621101E-2</v>
      </c>
      <c r="G21253">
        <v>0</v>
      </c>
      <c r="H21253">
        <v>6</v>
      </c>
      <c r="I21253">
        <v>0</v>
      </c>
      <c r="J21253">
        <v>0</v>
      </c>
      <c r="K21253">
        <v>0</v>
      </c>
    </row>
    <row r="21254" spans="1:11">
      <c r="A21254">
        <v>2020</v>
      </c>
      <c r="B21254">
        <v>21253</v>
      </c>
      <c r="C21254">
        <v>0</v>
      </c>
      <c r="D21254">
        <v>0</v>
      </c>
      <c r="E21254">
        <v>0</v>
      </c>
      <c r="F21254">
        <v>0</v>
      </c>
      <c r="G21254">
        <v>0</v>
      </c>
      <c r="H21254">
        <v>6</v>
      </c>
      <c r="I21254">
        <v>0</v>
      </c>
      <c r="J21254">
        <v>0</v>
      </c>
      <c r="K21254">
        <v>0</v>
      </c>
    </row>
    <row r="21255" spans="1:11">
      <c r="A21255">
        <v>2020</v>
      </c>
      <c r="B21255">
        <v>21254</v>
      </c>
      <c r="C21255">
        <v>0</v>
      </c>
      <c r="D21255">
        <v>0</v>
      </c>
      <c r="E21255">
        <v>0</v>
      </c>
      <c r="F21255">
        <v>0</v>
      </c>
      <c r="G21255">
        <v>0</v>
      </c>
      <c r="H21255">
        <v>6</v>
      </c>
      <c r="I21255">
        <v>0</v>
      </c>
      <c r="J21255">
        <v>0</v>
      </c>
      <c r="K21255">
        <v>0</v>
      </c>
    </row>
    <row r="21256" spans="1:11">
      <c r="A21256">
        <v>2020</v>
      </c>
      <c r="B21256">
        <v>21255</v>
      </c>
      <c r="C21256">
        <v>15</v>
      </c>
      <c r="D21256">
        <v>12</v>
      </c>
      <c r="E21256">
        <v>0</v>
      </c>
      <c r="F21256">
        <v>0.13585221452694901</v>
      </c>
      <c r="G21256">
        <v>0</v>
      </c>
      <c r="H21256">
        <v>6</v>
      </c>
      <c r="I21256">
        <v>0</v>
      </c>
      <c r="J21256">
        <v>0</v>
      </c>
      <c r="K21256">
        <v>0</v>
      </c>
    </row>
    <row r="21257" spans="1:11">
      <c r="A21257">
        <v>2020</v>
      </c>
      <c r="B21257">
        <v>21256</v>
      </c>
      <c r="C21257">
        <v>51</v>
      </c>
      <c r="D21257">
        <v>29</v>
      </c>
      <c r="E21257">
        <v>0</v>
      </c>
      <c r="F21257">
        <v>1.6041922891824001</v>
      </c>
      <c r="G21257">
        <v>0</v>
      </c>
      <c r="H21257">
        <v>6</v>
      </c>
      <c r="I21257">
        <v>0</v>
      </c>
      <c r="J21257">
        <v>0</v>
      </c>
      <c r="K21257">
        <v>0</v>
      </c>
    </row>
    <row r="21258" spans="1:11">
      <c r="A21258">
        <v>2020</v>
      </c>
      <c r="B21258">
        <v>21257</v>
      </c>
      <c r="C21258">
        <v>60</v>
      </c>
      <c r="D21258">
        <v>29</v>
      </c>
      <c r="E21258">
        <v>0</v>
      </c>
      <c r="F21258">
        <v>1.6114520525870499</v>
      </c>
      <c r="G21258">
        <v>0</v>
      </c>
      <c r="H21258">
        <v>6</v>
      </c>
      <c r="I21258">
        <v>0</v>
      </c>
      <c r="J21258">
        <v>0</v>
      </c>
      <c r="K21258">
        <v>0</v>
      </c>
    </row>
    <row r="21259" spans="1:11">
      <c r="A21259">
        <v>2020</v>
      </c>
      <c r="B21259">
        <v>21258</v>
      </c>
      <c r="C21259">
        <v>1</v>
      </c>
      <c r="D21259">
        <v>0</v>
      </c>
      <c r="E21259">
        <v>0</v>
      </c>
      <c r="F21259">
        <v>1.9920398089235399E-2</v>
      </c>
      <c r="G21259">
        <v>0</v>
      </c>
      <c r="H21259">
        <v>6</v>
      </c>
      <c r="I21259">
        <v>0</v>
      </c>
      <c r="J21259">
        <v>0</v>
      </c>
      <c r="K21259">
        <v>0</v>
      </c>
    </row>
    <row r="21260" spans="1:11">
      <c r="A21260">
        <v>2020</v>
      </c>
      <c r="B21260">
        <v>21259</v>
      </c>
      <c r="C21260">
        <v>0</v>
      </c>
      <c r="D21260">
        <v>0</v>
      </c>
      <c r="E21260">
        <v>0</v>
      </c>
      <c r="F21260">
        <v>0</v>
      </c>
      <c r="G21260">
        <v>0</v>
      </c>
      <c r="H21260">
        <v>6</v>
      </c>
      <c r="I21260">
        <v>0</v>
      </c>
      <c r="J21260">
        <v>0</v>
      </c>
      <c r="K21260">
        <v>0</v>
      </c>
    </row>
    <row r="21261" spans="1:11">
      <c r="A21261">
        <v>2020</v>
      </c>
      <c r="B21261">
        <v>21260</v>
      </c>
      <c r="C21261">
        <v>8</v>
      </c>
      <c r="D21261">
        <v>7</v>
      </c>
      <c r="E21261">
        <v>0</v>
      </c>
      <c r="F21261">
        <v>0.12640866657818101</v>
      </c>
      <c r="G21261">
        <v>0</v>
      </c>
      <c r="H21261">
        <v>6</v>
      </c>
      <c r="I21261">
        <v>0</v>
      </c>
      <c r="J21261">
        <v>0</v>
      </c>
      <c r="K21261">
        <v>0</v>
      </c>
    </row>
    <row r="21262" spans="1:11">
      <c r="A21262">
        <v>2020</v>
      </c>
      <c r="B21262">
        <v>21261</v>
      </c>
      <c r="C21262">
        <v>24</v>
      </c>
      <c r="D21262">
        <v>16</v>
      </c>
      <c r="E21262">
        <v>0</v>
      </c>
      <c r="F21262">
        <v>0.33144272876798597</v>
      </c>
      <c r="G21262">
        <v>0</v>
      </c>
      <c r="H21262">
        <v>6</v>
      </c>
      <c r="I21262">
        <v>0</v>
      </c>
      <c r="J21262">
        <v>0</v>
      </c>
      <c r="K21262">
        <v>0</v>
      </c>
    </row>
    <row r="21263" spans="1:11">
      <c r="A21263">
        <v>2020</v>
      </c>
      <c r="B21263">
        <v>21262</v>
      </c>
      <c r="C21263">
        <v>96</v>
      </c>
      <c r="D21263">
        <v>52</v>
      </c>
      <c r="E21263">
        <v>3</v>
      </c>
      <c r="F21263">
        <v>3.8896001815146799</v>
      </c>
      <c r="G21263">
        <v>0</v>
      </c>
      <c r="H21263">
        <v>6</v>
      </c>
      <c r="I21263">
        <v>0</v>
      </c>
      <c r="J21263">
        <v>0</v>
      </c>
      <c r="K21263">
        <v>0</v>
      </c>
    </row>
    <row r="21264" spans="1:11">
      <c r="A21264">
        <v>2020</v>
      </c>
      <c r="B21264">
        <v>21263</v>
      </c>
      <c r="C21264">
        <v>5</v>
      </c>
      <c r="D21264">
        <v>2</v>
      </c>
      <c r="E21264">
        <v>0</v>
      </c>
      <c r="F21264">
        <v>7.1874294733482905E-2</v>
      </c>
      <c r="G21264">
        <v>0</v>
      </c>
      <c r="H21264">
        <v>6</v>
      </c>
      <c r="I21264">
        <v>0</v>
      </c>
      <c r="J21264">
        <v>0</v>
      </c>
      <c r="K21264">
        <v>0</v>
      </c>
    </row>
    <row r="21265" spans="1:11">
      <c r="A21265">
        <v>2020</v>
      </c>
      <c r="B21265">
        <v>21264</v>
      </c>
      <c r="C21265">
        <v>0</v>
      </c>
      <c r="D21265">
        <v>0</v>
      </c>
      <c r="E21265">
        <v>0</v>
      </c>
      <c r="F21265">
        <v>0</v>
      </c>
      <c r="G21265">
        <v>0</v>
      </c>
      <c r="H21265">
        <v>6</v>
      </c>
      <c r="I21265">
        <v>0</v>
      </c>
      <c r="J21265">
        <v>0</v>
      </c>
      <c r="K21265">
        <v>0</v>
      </c>
    </row>
    <row r="21266" spans="1:11">
      <c r="A21266">
        <v>2020</v>
      </c>
      <c r="B21266">
        <v>21265</v>
      </c>
      <c r="C21266">
        <v>50</v>
      </c>
      <c r="D21266">
        <v>31</v>
      </c>
      <c r="E21266">
        <v>0</v>
      </c>
      <c r="F21266">
        <v>2.52916122897002</v>
      </c>
      <c r="G21266">
        <v>0</v>
      </c>
      <c r="H21266">
        <v>6</v>
      </c>
      <c r="I21266">
        <v>0</v>
      </c>
      <c r="J21266">
        <v>0</v>
      </c>
      <c r="K21266">
        <v>0</v>
      </c>
    </row>
    <row r="21267" spans="1:11">
      <c r="A21267">
        <v>2020</v>
      </c>
      <c r="B21267">
        <v>21266</v>
      </c>
      <c r="C21267">
        <v>11</v>
      </c>
      <c r="D21267">
        <v>4</v>
      </c>
      <c r="E21267">
        <v>0</v>
      </c>
      <c r="F21267">
        <v>0.225455111887223</v>
      </c>
      <c r="G21267">
        <v>0</v>
      </c>
      <c r="H21267">
        <v>6</v>
      </c>
      <c r="I21267">
        <v>0</v>
      </c>
      <c r="J21267">
        <v>0</v>
      </c>
      <c r="K21267">
        <v>0</v>
      </c>
    </row>
    <row r="21268" spans="1:11">
      <c r="A21268">
        <v>2020</v>
      </c>
      <c r="B21268">
        <v>21267</v>
      </c>
      <c r="C21268">
        <v>2</v>
      </c>
      <c r="D21268">
        <v>2</v>
      </c>
      <c r="E21268">
        <v>0</v>
      </c>
      <c r="F21268">
        <v>4.8501897636744999E-2</v>
      </c>
      <c r="G21268">
        <v>0</v>
      </c>
      <c r="H21268">
        <v>6</v>
      </c>
      <c r="I21268">
        <v>0</v>
      </c>
      <c r="J21268">
        <v>0</v>
      </c>
      <c r="K21268">
        <v>0</v>
      </c>
    </row>
    <row r="21269" spans="1:11">
      <c r="A21269">
        <v>2020</v>
      </c>
      <c r="B21269">
        <v>21268</v>
      </c>
      <c r="C21269">
        <v>57</v>
      </c>
      <c r="D21269">
        <v>36</v>
      </c>
      <c r="E21269">
        <v>0</v>
      </c>
      <c r="F21269">
        <v>2.44704508573244</v>
      </c>
      <c r="G21269">
        <v>0</v>
      </c>
      <c r="H21269">
        <v>6</v>
      </c>
      <c r="I21269">
        <v>0</v>
      </c>
      <c r="J21269">
        <v>0</v>
      </c>
      <c r="K21269">
        <v>0</v>
      </c>
    </row>
    <row r="21270" spans="1:11">
      <c r="A21270">
        <v>2020</v>
      </c>
      <c r="B21270">
        <v>21269</v>
      </c>
      <c r="C21270">
        <v>0</v>
      </c>
      <c r="D21270">
        <v>0</v>
      </c>
      <c r="E21270">
        <v>23</v>
      </c>
      <c r="F21270">
        <v>0</v>
      </c>
      <c r="G21270">
        <v>0</v>
      </c>
      <c r="H21270">
        <v>6</v>
      </c>
      <c r="I21270">
        <v>0</v>
      </c>
      <c r="J21270">
        <v>0</v>
      </c>
      <c r="K21270">
        <v>0</v>
      </c>
    </row>
    <row r="21271" spans="1:11">
      <c r="A21271">
        <v>2020</v>
      </c>
      <c r="B21271">
        <v>21270</v>
      </c>
      <c r="C21271">
        <v>6</v>
      </c>
      <c r="D21271">
        <v>5</v>
      </c>
      <c r="E21271">
        <v>2</v>
      </c>
      <c r="F21271">
        <v>0.122839559251661</v>
      </c>
      <c r="G21271">
        <v>0</v>
      </c>
      <c r="H21271">
        <v>6</v>
      </c>
      <c r="I21271">
        <v>0</v>
      </c>
      <c r="J21271">
        <v>0</v>
      </c>
      <c r="K21271">
        <v>0</v>
      </c>
    </row>
    <row r="21272" spans="1:11">
      <c r="A21272">
        <v>2020</v>
      </c>
      <c r="B21272">
        <v>21271</v>
      </c>
      <c r="C21272">
        <v>33</v>
      </c>
      <c r="D21272">
        <v>19</v>
      </c>
      <c r="E21272">
        <v>0</v>
      </c>
      <c r="F21272">
        <v>0.46184463546463</v>
      </c>
      <c r="G21272">
        <v>0</v>
      </c>
      <c r="H21272">
        <v>6</v>
      </c>
      <c r="I21272">
        <v>0</v>
      </c>
      <c r="J21272">
        <v>0</v>
      </c>
      <c r="K21272">
        <v>0</v>
      </c>
    </row>
    <row r="21273" spans="1:11">
      <c r="A21273">
        <v>2020</v>
      </c>
      <c r="B21273">
        <v>21272</v>
      </c>
      <c r="C21273">
        <v>2</v>
      </c>
      <c r="D21273">
        <v>1</v>
      </c>
      <c r="E21273">
        <v>18</v>
      </c>
      <c r="F21273">
        <v>0.300575602278363</v>
      </c>
      <c r="G21273">
        <v>0</v>
      </c>
      <c r="H21273">
        <v>6</v>
      </c>
      <c r="I21273">
        <v>0</v>
      </c>
      <c r="J21273">
        <v>0</v>
      </c>
      <c r="K21273">
        <v>0</v>
      </c>
    </row>
    <row r="21274" spans="1:11">
      <c r="A21274">
        <v>2020</v>
      </c>
      <c r="B21274">
        <v>21273</v>
      </c>
      <c r="C21274">
        <v>13</v>
      </c>
      <c r="D21274">
        <v>9</v>
      </c>
      <c r="E21274">
        <v>0</v>
      </c>
      <c r="F21274">
        <v>0.56642658893551001</v>
      </c>
      <c r="G21274">
        <v>0</v>
      </c>
      <c r="H21274">
        <v>6</v>
      </c>
      <c r="I21274">
        <v>0</v>
      </c>
      <c r="J21274">
        <v>0</v>
      </c>
      <c r="K21274">
        <v>0</v>
      </c>
    </row>
    <row r="21275" spans="1:11">
      <c r="A21275">
        <v>2020</v>
      </c>
      <c r="B21275">
        <v>21274</v>
      </c>
      <c r="C21275">
        <v>57</v>
      </c>
      <c r="D21275">
        <v>32</v>
      </c>
      <c r="E21275">
        <v>3</v>
      </c>
      <c r="F21275">
        <v>2.8160385747880601</v>
      </c>
      <c r="G21275">
        <v>0</v>
      </c>
      <c r="H21275">
        <v>6</v>
      </c>
      <c r="I21275">
        <v>0</v>
      </c>
      <c r="J21275">
        <v>0</v>
      </c>
      <c r="K21275">
        <v>0</v>
      </c>
    </row>
    <row r="21276" spans="1:11">
      <c r="A21276">
        <v>2020</v>
      </c>
      <c r="B21276">
        <v>21275</v>
      </c>
      <c r="C21276">
        <v>38</v>
      </c>
      <c r="D21276">
        <v>22</v>
      </c>
      <c r="E21276">
        <v>0</v>
      </c>
      <c r="F21276">
        <v>4.8448376979371197</v>
      </c>
      <c r="G21276">
        <v>0</v>
      </c>
      <c r="H21276">
        <v>6</v>
      </c>
      <c r="I21276">
        <v>0</v>
      </c>
      <c r="J21276">
        <v>0</v>
      </c>
      <c r="K21276">
        <v>0</v>
      </c>
    </row>
    <row r="21277" spans="1:11">
      <c r="A21277">
        <v>2020</v>
      </c>
      <c r="B21277">
        <v>21276</v>
      </c>
      <c r="C21277">
        <v>0</v>
      </c>
      <c r="D21277">
        <v>0</v>
      </c>
      <c r="E21277">
        <v>0</v>
      </c>
      <c r="F21277">
        <v>0</v>
      </c>
      <c r="G21277">
        <v>0</v>
      </c>
      <c r="H21277">
        <v>6</v>
      </c>
      <c r="I21277">
        <v>0</v>
      </c>
      <c r="J21277">
        <v>0</v>
      </c>
      <c r="K21277">
        <v>0</v>
      </c>
    </row>
    <row r="21278" spans="1:11">
      <c r="A21278">
        <v>2020</v>
      </c>
      <c r="B21278">
        <v>21277</v>
      </c>
      <c r="C21278">
        <v>0</v>
      </c>
      <c r="D21278">
        <v>0</v>
      </c>
      <c r="E21278">
        <v>0</v>
      </c>
      <c r="F21278">
        <v>0</v>
      </c>
      <c r="G21278">
        <v>0</v>
      </c>
      <c r="H21278">
        <v>6</v>
      </c>
      <c r="I21278">
        <v>0</v>
      </c>
      <c r="J21278">
        <v>0</v>
      </c>
      <c r="K21278">
        <v>0</v>
      </c>
    </row>
    <row r="21279" spans="1:11">
      <c r="A21279">
        <v>2020</v>
      </c>
      <c r="B21279">
        <v>21278</v>
      </c>
      <c r="C21279">
        <v>0</v>
      </c>
      <c r="D21279">
        <v>0</v>
      </c>
      <c r="E21279">
        <v>0</v>
      </c>
      <c r="F21279">
        <v>0</v>
      </c>
      <c r="G21279">
        <v>0</v>
      </c>
      <c r="H21279">
        <v>6</v>
      </c>
      <c r="I21279">
        <v>0</v>
      </c>
      <c r="J21279">
        <v>0</v>
      </c>
      <c r="K21279">
        <v>0</v>
      </c>
    </row>
    <row r="21280" spans="1:11">
      <c r="A21280">
        <v>2020</v>
      </c>
      <c r="B21280">
        <v>21279</v>
      </c>
      <c r="C21280">
        <v>20</v>
      </c>
      <c r="D21280">
        <v>14</v>
      </c>
      <c r="E21280">
        <v>238</v>
      </c>
      <c r="F21280">
        <v>1.31614448634171</v>
      </c>
      <c r="G21280">
        <v>0</v>
      </c>
      <c r="H21280">
        <v>6</v>
      </c>
      <c r="I21280">
        <v>0</v>
      </c>
      <c r="J21280">
        <v>0</v>
      </c>
      <c r="K21280">
        <v>0</v>
      </c>
    </row>
    <row r="21281" spans="1:11">
      <c r="A21281">
        <v>2020</v>
      </c>
      <c r="B21281">
        <v>21280</v>
      </c>
      <c r="C21281">
        <v>18</v>
      </c>
      <c r="D21281">
        <v>10</v>
      </c>
      <c r="E21281">
        <v>0</v>
      </c>
      <c r="F21281">
        <v>3.4181541967337599</v>
      </c>
      <c r="G21281">
        <v>0</v>
      </c>
      <c r="H21281">
        <v>6</v>
      </c>
      <c r="I21281">
        <v>0</v>
      </c>
      <c r="J21281">
        <v>0</v>
      </c>
      <c r="K21281">
        <v>0</v>
      </c>
    </row>
    <row r="21282" spans="1:11">
      <c r="A21282">
        <v>2020</v>
      </c>
      <c r="B21282">
        <v>21281</v>
      </c>
      <c r="C21282">
        <v>11</v>
      </c>
      <c r="D21282">
        <v>7</v>
      </c>
      <c r="E21282">
        <v>86</v>
      </c>
      <c r="F21282">
        <v>1.85754331453274</v>
      </c>
      <c r="G21282">
        <v>0</v>
      </c>
      <c r="H21282">
        <v>6</v>
      </c>
      <c r="I21282">
        <v>0</v>
      </c>
      <c r="J21282">
        <v>0</v>
      </c>
      <c r="K21282">
        <v>0</v>
      </c>
    </row>
    <row r="21283" spans="1:11">
      <c r="A21283">
        <v>2020</v>
      </c>
      <c r="B21283">
        <v>21282</v>
      </c>
      <c r="C21283">
        <v>18</v>
      </c>
      <c r="D21283">
        <v>15</v>
      </c>
      <c r="E21283">
        <v>75</v>
      </c>
      <c r="F21283">
        <v>5.4119061936259802</v>
      </c>
      <c r="G21283">
        <v>0</v>
      </c>
      <c r="H21283">
        <v>6</v>
      </c>
      <c r="I21283">
        <v>0</v>
      </c>
      <c r="J21283">
        <v>0</v>
      </c>
      <c r="K21283">
        <v>0</v>
      </c>
    </row>
    <row r="21284" spans="1:11">
      <c r="A21284">
        <v>2020</v>
      </c>
      <c r="B21284">
        <v>21283</v>
      </c>
      <c r="C21284">
        <v>51</v>
      </c>
      <c r="D21284">
        <v>22</v>
      </c>
      <c r="E21284">
        <v>0</v>
      </c>
      <c r="F21284">
        <v>5.04930497802067</v>
      </c>
      <c r="G21284">
        <v>0</v>
      </c>
      <c r="H21284">
        <v>6</v>
      </c>
      <c r="I21284">
        <v>0</v>
      </c>
      <c r="J21284">
        <v>0</v>
      </c>
      <c r="K21284">
        <v>0</v>
      </c>
    </row>
    <row r="21285" spans="1:11">
      <c r="A21285">
        <v>2020</v>
      </c>
      <c r="B21285">
        <v>21284</v>
      </c>
      <c r="C21285">
        <v>5</v>
      </c>
      <c r="D21285">
        <v>2</v>
      </c>
      <c r="E21285">
        <v>4</v>
      </c>
      <c r="F21285">
        <v>1.1335812097578699</v>
      </c>
      <c r="G21285">
        <v>0</v>
      </c>
      <c r="H21285">
        <v>6</v>
      </c>
      <c r="I21285">
        <v>0</v>
      </c>
      <c r="J21285">
        <v>0</v>
      </c>
      <c r="K21285">
        <v>0</v>
      </c>
    </row>
    <row r="21286" spans="1:11">
      <c r="A21286">
        <v>2020</v>
      </c>
      <c r="B21286">
        <v>21285</v>
      </c>
      <c r="C21286">
        <v>23</v>
      </c>
      <c r="D21286">
        <v>11</v>
      </c>
      <c r="E21286">
        <v>14</v>
      </c>
      <c r="F21286">
        <v>5.1035125479841099</v>
      </c>
      <c r="G21286">
        <v>0</v>
      </c>
      <c r="H21286">
        <v>6</v>
      </c>
      <c r="I21286">
        <v>0</v>
      </c>
      <c r="J21286">
        <v>0</v>
      </c>
      <c r="K21286">
        <v>0</v>
      </c>
    </row>
    <row r="21287" spans="1:11">
      <c r="A21287">
        <v>2020</v>
      </c>
      <c r="B21287">
        <v>21286</v>
      </c>
      <c r="C21287">
        <v>7</v>
      </c>
      <c r="D21287">
        <v>6</v>
      </c>
      <c r="E21287">
        <v>0</v>
      </c>
      <c r="F21287">
        <v>0.79858536307113104</v>
      </c>
      <c r="G21287">
        <v>0</v>
      </c>
      <c r="H21287">
        <v>6</v>
      </c>
      <c r="I21287">
        <v>0</v>
      </c>
      <c r="J21287">
        <v>0</v>
      </c>
      <c r="K21287">
        <v>0</v>
      </c>
    </row>
    <row r="21288" spans="1:11">
      <c r="A21288">
        <v>2020</v>
      </c>
      <c r="B21288">
        <v>21287</v>
      </c>
      <c r="C21288">
        <v>2</v>
      </c>
      <c r="D21288">
        <v>0</v>
      </c>
      <c r="E21288">
        <v>469</v>
      </c>
      <c r="F21288">
        <v>0.58105752469494498</v>
      </c>
      <c r="G21288">
        <v>0</v>
      </c>
      <c r="H21288">
        <v>6</v>
      </c>
      <c r="I21288">
        <v>0</v>
      </c>
      <c r="J21288">
        <v>0</v>
      </c>
      <c r="K21288">
        <v>0</v>
      </c>
    </row>
    <row r="21289" spans="1:11">
      <c r="A21289">
        <v>2020</v>
      </c>
      <c r="B21289">
        <v>21288</v>
      </c>
      <c r="C21289">
        <v>54</v>
      </c>
      <c r="D21289">
        <v>26</v>
      </c>
      <c r="E21289">
        <v>0</v>
      </c>
      <c r="F21289">
        <v>6.9681015794363601</v>
      </c>
      <c r="G21289">
        <v>0</v>
      </c>
      <c r="H21289">
        <v>6</v>
      </c>
      <c r="I21289">
        <v>0</v>
      </c>
      <c r="J21289">
        <v>0</v>
      </c>
      <c r="K21289">
        <v>0</v>
      </c>
    </row>
    <row r="21290" spans="1:11">
      <c r="A21290">
        <v>2020</v>
      </c>
      <c r="B21290">
        <v>21289</v>
      </c>
      <c r="C21290">
        <v>3</v>
      </c>
      <c r="D21290">
        <v>2</v>
      </c>
      <c r="E21290">
        <v>0</v>
      </c>
      <c r="F21290">
        <v>0.21121703254150401</v>
      </c>
      <c r="G21290">
        <v>0</v>
      </c>
      <c r="H21290">
        <v>6</v>
      </c>
      <c r="I21290">
        <v>0</v>
      </c>
      <c r="J21290">
        <v>0</v>
      </c>
      <c r="K21290">
        <v>0</v>
      </c>
    </row>
    <row r="21291" spans="1:11">
      <c r="A21291">
        <v>2020</v>
      </c>
      <c r="B21291">
        <v>21290</v>
      </c>
      <c r="C21291">
        <v>0</v>
      </c>
      <c r="D21291">
        <v>0</v>
      </c>
      <c r="E21291">
        <v>0</v>
      </c>
      <c r="F21291">
        <v>0</v>
      </c>
      <c r="G21291">
        <v>0</v>
      </c>
      <c r="H21291">
        <v>6</v>
      </c>
      <c r="I21291">
        <v>0</v>
      </c>
      <c r="J21291">
        <v>0</v>
      </c>
      <c r="K21291">
        <v>0</v>
      </c>
    </row>
    <row r="21292" spans="1:11">
      <c r="A21292">
        <v>2020</v>
      </c>
      <c r="B21292">
        <v>21291</v>
      </c>
      <c r="C21292">
        <v>0</v>
      </c>
      <c r="D21292">
        <v>0</v>
      </c>
      <c r="E21292">
        <v>116</v>
      </c>
      <c r="F21292">
        <v>0</v>
      </c>
      <c r="G21292">
        <v>0</v>
      </c>
      <c r="H21292">
        <v>6</v>
      </c>
      <c r="I21292">
        <v>0</v>
      </c>
      <c r="J21292">
        <v>0</v>
      </c>
      <c r="K21292">
        <v>0</v>
      </c>
    </row>
    <row r="21293" spans="1:11">
      <c r="A21293">
        <v>2020</v>
      </c>
      <c r="B21293">
        <v>21292</v>
      </c>
      <c r="C21293">
        <v>0</v>
      </c>
      <c r="D21293">
        <v>0</v>
      </c>
      <c r="E21293">
        <v>0</v>
      </c>
      <c r="F21293">
        <v>0</v>
      </c>
      <c r="G21293">
        <v>0</v>
      </c>
      <c r="H21293">
        <v>6</v>
      </c>
      <c r="I21293">
        <v>0</v>
      </c>
      <c r="J21293">
        <v>0</v>
      </c>
      <c r="K21293">
        <v>0</v>
      </c>
    </row>
    <row r="21294" spans="1:11">
      <c r="A21294">
        <v>2020</v>
      </c>
      <c r="B21294">
        <v>21293</v>
      </c>
      <c r="C21294">
        <v>0</v>
      </c>
      <c r="D21294">
        <v>0</v>
      </c>
      <c r="E21294">
        <v>0</v>
      </c>
      <c r="F21294">
        <v>0</v>
      </c>
      <c r="G21294">
        <v>0</v>
      </c>
      <c r="H21294">
        <v>6</v>
      </c>
      <c r="I21294">
        <v>0</v>
      </c>
      <c r="J21294">
        <v>0</v>
      </c>
      <c r="K21294">
        <v>0</v>
      </c>
    </row>
    <row r="21295" spans="1:11">
      <c r="A21295">
        <v>2020</v>
      </c>
      <c r="B21295">
        <v>21294</v>
      </c>
      <c r="C21295">
        <v>21</v>
      </c>
      <c r="D21295">
        <v>12</v>
      </c>
      <c r="E21295">
        <v>0</v>
      </c>
      <c r="F21295">
        <v>0.22659148145510599</v>
      </c>
      <c r="G21295">
        <v>0</v>
      </c>
      <c r="H21295">
        <v>6</v>
      </c>
      <c r="I21295">
        <v>0</v>
      </c>
      <c r="J21295">
        <v>0</v>
      </c>
      <c r="K21295">
        <v>0</v>
      </c>
    </row>
    <row r="21296" spans="1:11">
      <c r="A21296">
        <v>2020</v>
      </c>
      <c r="B21296">
        <v>21295</v>
      </c>
      <c r="C21296">
        <v>16</v>
      </c>
      <c r="D21296">
        <v>7</v>
      </c>
      <c r="E21296">
        <v>0</v>
      </c>
      <c r="F21296">
        <v>0.156517639048803</v>
      </c>
      <c r="G21296">
        <v>0</v>
      </c>
      <c r="H21296">
        <v>6</v>
      </c>
      <c r="I21296">
        <v>0</v>
      </c>
      <c r="J21296">
        <v>0</v>
      </c>
      <c r="K21296">
        <v>0</v>
      </c>
    </row>
    <row r="21297" spans="1:11">
      <c r="A21297">
        <v>2020</v>
      </c>
      <c r="B21297">
        <v>21296</v>
      </c>
      <c r="C21297">
        <v>0</v>
      </c>
      <c r="D21297">
        <v>0</v>
      </c>
      <c r="E21297">
        <v>38</v>
      </c>
      <c r="F21297">
        <v>0</v>
      </c>
      <c r="G21297">
        <v>0</v>
      </c>
      <c r="H21297">
        <v>6</v>
      </c>
      <c r="I21297">
        <v>0</v>
      </c>
      <c r="J21297">
        <v>0</v>
      </c>
      <c r="K21297">
        <v>0</v>
      </c>
    </row>
    <row r="21298" spans="1:11">
      <c r="A21298">
        <v>2020</v>
      </c>
      <c r="B21298">
        <v>21297</v>
      </c>
      <c r="C21298">
        <v>0</v>
      </c>
      <c r="D21298">
        <v>0</v>
      </c>
      <c r="E21298">
        <v>0</v>
      </c>
      <c r="F21298">
        <v>0</v>
      </c>
      <c r="G21298">
        <v>0</v>
      </c>
      <c r="H21298">
        <v>6</v>
      </c>
      <c r="I21298">
        <v>0</v>
      </c>
      <c r="J21298">
        <v>0</v>
      </c>
      <c r="K21298">
        <v>0</v>
      </c>
    </row>
    <row r="21299" spans="1:11">
      <c r="A21299">
        <v>2020</v>
      </c>
      <c r="B21299">
        <v>21298</v>
      </c>
      <c r="C21299">
        <v>9</v>
      </c>
      <c r="D21299">
        <v>6</v>
      </c>
      <c r="E21299">
        <v>31</v>
      </c>
      <c r="F21299">
        <v>1.7758835020422701</v>
      </c>
      <c r="G21299">
        <v>0</v>
      </c>
      <c r="H21299">
        <v>6</v>
      </c>
      <c r="I21299">
        <v>0</v>
      </c>
      <c r="J21299">
        <v>0</v>
      </c>
      <c r="K21299">
        <v>0</v>
      </c>
    </row>
    <row r="21300" spans="1:11">
      <c r="A21300">
        <v>2020</v>
      </c>
      <c r="B21300">
        <v>21299</v>
      </c>
      <c r="C21300">
        <v>11</v>
      </c>
      <c r="D21300">
        <v>6</v>
      </c>
      <c r="E21300">
        <v>4</v>
      </c>
      <c r="F21300">
        <v>0.18640529255463401</v>
      </c>
      <c r="G21300">
        <v>0</v>
      </c>
      <c r="H21300">
        <v>6</v>
      </c>
      <c r="I21300">
        <v>0</v>
      </c>
      <c r="J21300">
        <v>0</v>
      </c>
      <c r="K21300">
        <v>0</v>
      </c>
    </row>
    <row r="21301" spans="1:11">
      <c r="A21301">
        <v>2020</v>
      </c>
      <c r="B21301">
        <v>21300</v>
      </c>
      <c r="C21301">
        <v>0</v>
      </c>
      <c r="D21301">
        <v>0</v>
      </c>
      <c r="E21301">
        <v>0</v>
      </c>
      <c r="F21301">
        <v>0</v>
      </c>
      <c r="G21301">
        <v>0</v>
      </c>
      <c r="H21301">
        <v>6</v>
      </c>
      <c r="I21301">
        <v>0</v>
      </c>
      <c r="J21301">
        <v>0</v>
      </c>
      <c r="K21301">
        <v>0</v>
      </c>
    </row>
    <row r="21302" spans="1:11">
      <c r="A21302">
        <v>2020</v>
      </c>
      <c r="B21302">
        <v>21301</v>
      </c>
      <c r="C21302">
        <v>1</v>
      </c>
      <c r="D21302">
        <v>0</v>
      </c>
      <c r="E21302">
        <v>4</v>
      </c>
      <c r="F21302">
        <v>2.6723891426173901E-2</v>
      </c>
      <c r="G21302">
        <v>0</v>
      </c>
      <c r="H21302">
        <v>6</v>
      </c>
      <c r="I21302">
        <v>0</v>
      </c>
      <c r="J21302">
        <v>0</v>
      </c>
      <c r="K21302">
        <v>0</v>
      </c>
    </row>
    <row r="21303" spans="1:11">
      <c r="A21303">
        <v>2020</v>
      </c>
      <c r="B21303">
        <v>21302</v>
      </c>
      <c r="C21303">
        <v>13</v>
      </c>
      <c r="D21303">
        <v>10</v>
      </c>
      <c r="E21303">
        <v>0</v>
      </c>
      <c r="F21303">
        <v>0.31675255534032598</v>
      </c>
      <c r="G21303">
        <v>0</v>
      </c>
      <c r="H21303">
        <v>6</v>
      </c>
      <c r="I21303">
        <v>0</v>
      </c>
      <c r="J21303">
        <v>0</v>
      </c>
      <c r="K21303">
        <v>0</v>
      </c>
    </row>
    <row r="21304" spans="1:11">
      <c r="A21304">
        <v>2020</v>
      </c>
      <c r="B21304">
        <v>21303</v>
      </c>
      <c r="C21304">
        <v>0</v>
      </c>
      <c r="D21304">
        <v>0</v>
      </c>
      <c r="E21304">
        <v>0</v>
      </c>
      <c r="F21304">
        <v>0</v>
      </c>
      <c r="G21304">
        <v>0</v>
      </c>
      <c r="H21304">
        <v>6</v>
      </c>
      <c r="I21304">
        <v>0</v>
      </c>
      <c r="J21304">
        <v>0</v>
      </c>
      <c r="K21304">
        <v>0</v>
      </c>
    </row>
    <row r="21305" spans="1:11">
      <c r="A21305">
        <v>2020</v>
      </c>
      <c r="B21305">
        <v>21304</v>
      </c>
      <c r="C21305">
        <v>10</v>
      </c>
      <c r="D21305">
        <v>5</v>
      </c>
      <c r="E21305">
        <v>0</v>
      </c>
      <c r="F21305">
        <v>0.10217405964104199</v>
      </c>
      <c r="G21305">
        <v>0</v>
      </c>
      <c r="H21305">
        <v>6</v>
      </c>
      <c r="I21305">
        <v>0</v>
      </c>
      <c r="J21305">
        <v>0</v>
      </c>
      <c r="K21305">
        <v>0</v>
      </c>
    </row>
    <row r="21306" spans="1:11">
      <c r="A21306">
        <v>2020</v>
      </c>
      <c r="B21306">
        <v>21305</v>
      </c>
      <c r="C21306">
        <v>0</v>
      </c>
      <c r="D21306">
        <v>0</v>
      </c>
      <c r="E21306">
        <v>0</v>
      </c>
      <c r="F21306">
        <v>0</v>
      </c>
      <c r="G21306">
        <v>0</v>
      </c>
      <c r="H21306">
        <v>6</v>
      </c>
      <c r="I21306">
        <v>0</v>
      </c>
      <c r="J21306">
        <v>0</v>
      </c>
      <c r="K21306">
        <v>0</v>
      </c>
    </row>
    <row r="21307" spans="1:11">
      <c r="A21307">
        <v>2020</v>
      </c>
      <c r="B21307">
        <v>21306</v>
      </c>
      <c r="C21307">
        <v>10</v>
      </c>
      <c r="D21307">
        <v>3</v>
      </c>
      <c r="E21307">
        <v>0</v>
      </c>
      <c r="F21307">
        <v>0.13727457798362899</v>
      </c>
      <c r="G21307">
        <v>0</v>
      </c>
      <c r="H21307">
        <v>6</v>
      </c>
      <c r="I21307">
        <v>0</v>
      </c>
      <c r="J21307">
        <v>0</v>
      </c>
      <c r="K21307">
        <v>0</v>
      </c>
    </row>
    <row r="21308" spans="1:11">
      <c r="A21308">
        <v>2020</v>
      </c>
      <c r="B21308">
        <v>21307</v>
      </c>
      <c r="C21308">
        <v>0</v>
      </c>
      <c r="D21308">
        <v>0</v>
      </c>
      <c r="E21308">
        <v>0</v>
      </c>
      <c r="F21308">
        <v>0</v>
      </c>
      <c r="G21308">
        <v>0</v>
      </c>
      <c r="H21308">
        <v>6</v>
      </c>
      <c r="I21308">
        <v>0</v>
      </c>
      <c r="J21308">
        <v>0</v>
      </c>
      <c r="K21308">
        <v>0</v>
      </c>
    </row>
    <row r="21309" spans="1:11">
      <c r="A21309">
        <v>2020</v>
      </c>
      <c r="B21309">
        <v>21308</v>
      </c>
      <c r="C21309">
        <v>4</v>
      </c>
      <c r="D21309">
        <v>4</v>
      </c>
      <c r="E21309">
        <v>0</v>
      </c>
      <c r="F21309">
        <v>5.3859432267724501E-2</v>
      </c>
      <c r="G21309">
        <v>0</v>
      </c>
      <c r="H21309">
        <v>6</v>
      </c>
      <c r="I21309">
        <v>0</v>
      </c>
      <c r="J21309">
        <v>0</v>
      </c>
      <c r="K21309">
        <v>0</v>
      </c>
    </row>
    <row r="21310" spans="1:11">
      <c r="A21310">
        <v>2020</v>
      </c>
      <c r="B21310">
        <v>21309</v>
      </c>
      <c r="C21310">
        <v>5</v>
      </c>
      <c r="D21310">
        <v>4</v>
      </c>
      <c r="E21310">
        <v>0</v>
      </c>
      <c r="F21310">
        <v>6.4853282419183103E-2</v>
      </c>
      <c r="G21310">
        <v>0</v>
      </c>
      <c r="H21310">
        <v>6</v>
      </c>
      <c r="I21310">
        <v>0</v>
      </c>
      <c r="J21310">
        <v>0</v>
      </c>
      <c r="K21310">
        <v>0</v>
      </c>
    </row>
    <row r="21311" spans="1:11">
      <c r="A21311">
        <v>2020</v>
      </c>
      <c r="B21311">
        <v>21310</v>
      </c>
      <c r="C21311">
        <v>16</v>
      </c>
      <c r="D21311">
        <v>9</v>
      </c>
      <c r="E21311">
        <v>0</v>
      </c>
      <c r="F21311">
        <v>0.104013422932229</v>
      </c>
      <c r="G21311">
        <v>0</v>
      </c>
      <c r="H21311">
        <v>6</v>
      </c>
      <c r="I21311">
        <v>0</v>
      </c>
      <c r="J21311">
        <v>0</v>
      </c>
      <c r="K21311">
        <v>0</v>
      </c>
    </row>
    <row r="21312" spans="1:11">
      <c r="A21312">
        <v>2020</v>
      </c>
      <c r="B21312">
        <v>21311</v>
      </c>
      <c r="C21312">
        <v>9</v>
      </c>
      <c r="D21312">
        <v>6</v>
      </c>
      <c r="E21312">
        <v>0</v>
      </c>
      <c r="F21312">
        <v>0.11062762740615099</v>
      </c>
      <c r="G21312">
        <v>0</v>
      </c>
      <c r="H21312">
        <v>6</v>
      </c>
      <c r="I21312">
        <v>0</v>
      </c>
      <c r="J21312">
        <v>0</v>
      </c>
      <c r="K21312">
        <v>0</v>
      </c>
    </row>
    <row r="21313" spans="1:11">
      <c r="A21313">
        <v>2020</v>
      </c>
      <c r="B21313">
        <v>21312</v>
      </c>
      <c r="C21313">
        <v>4</v>
      </c>
      <c r="D21313">
        <v>3</v>
      </c>
      <c r="E21313">
        <v>0</v>
      </c>
      <c r="F21313">
        <v>5.26074210658527E-2</v>
      </c>
      <c r="G21313">
        <v>0</v>
      </c>
      <c r="H21313">
        <v>6</v>
      </c>
      <c r="I21313">
        <v>0</v>
      </c>
      <c r="J21313">
        <v>0</v>
      </c>
      <c r="K21313">
        <v>0</v>
      </c>
    </row>
    <row r="21314" spans="1:11">
      <c r="A21314">
        <v>2020</v>
      </c>
      <c r="B21314">
        <v>21313</v>
      </c>
      <c r="C21314">
        <v>28</v>
      </c>
      <c r="D21314">
        <v>18</v>
      </c>
      <c r="E21314">
        <v>0</v>
      </c>
      <c r="F21314">
        <v>0.31842860034708698</v>
      </c>
      <c r="G21314">
        <v>0</v>
      </c>
      <c r="H21314">
        <v>6</v>
      </c>
      <c r="I21314">
        <v>0</v>
      </c>
      <c r="J21314">
        <v>0</v>
      </c>
      <c r="K21314">
        <v>0</v>
      </c>
    </row>
    <row r="21315" spans="1:11">
      <c r="A21315">
        <v>2020</v>
      </c>
      <c r="B21315">
        <v>21314</v>
      </c>
      <c r="C21315">
        <v>9</v>
      </c>
      <c r="D21315">
        <v>5</v>
      </c>
      <c r="E21315">
        <v>0</v>
      </c>
      <c r="F21315">
        <v>0.48519612705669302</v>
      </c>
      <c r="G21315">
        <v>0</v>
      </c>
      <c r="H21315">
        <v>6</v>
      </c>
      <c r="I21315">
        <v>0</v>
      </c>
      <c r="J21315">
        <v>0</v>
      </c>
      <c r="K21315">
        <v>0</v>
      </c>
    </row>
    <row r="21316" spans="1:11">
      <c r="A21316">
        <v>2020</v>
      </c>
      <c r="B21316">
        <v>21315</v>
      </c>
      <c r="C21316">
        <v>0</v>
      </c>
      <c r="D21316">
        <v>0</v>
      </c>
      <c r="E21316">
        <v>0</v>
      </c>
      <c r="F21316">
        <v>0</v>
      </c>
      <c r="G21316">
        <v>0</v>
      </c>
      <c r="H21316">
        <v>6</v>
      </c>
      <c r="I21316">
        <v>0</v>
      </c>
      <c r="J21316">
        <v>0</v>
      </c>
      <c r="K21316">
        <v>0</v>
      </c>
    </row>
    <row r="21317" spans="1:11">
      <c r="A21317">
        <v>2020</v>
      </c>
      <c r="B21317">
        <v>21316</v>
      </c>
      <c r="C21317">
        <v>0</v>
      </c>
      <c r="D21317">
        <v>0</v>
      </c>
      <c r="E21317">
        <v>0</v>
      </c>
      <c r="F21317">
        <v>0</v>
      </c>
      <c r="G21317">
        <v>0</v>
      </c>
      <c r="H21317">
        <v>6</v>
      </c>
      <c r="I21317">
        <v>0</v>
      </c>
      <c r="J21317">
        <v>0</v>
      </c>
      <c r="K21317">
        <v>0</v>
      </c>
    </row>
    <row r="21318" spans="1:11">
      <c r="A21318">
        <v>2020</v>
      </c>
      <c r="B21318">
        <v>21317</v>
      </c>
      <c r="C21318">
        <v>0</v>
      </c>
      <c r="D21318">
        <v>0</v>
      </c>
      <c r="E21318">
        <v>0</v>
      </c>
      <c r="F21318">
        <v>0</v>
      </c>
      <c r="G21318">
        <v>0</v>
      </c>
      <c r="H21318">
        <v>6</v>
      </c>
      <c r="I21318">
        <v>0</v>
      </c>
      <c r="J21318">
        <v>0</v>
      </c>
      <c r="K21318">
        <v>0</v>
      </c>
    </row>
    <row r="21319" spans="1:11">
      <c r="A21319">
        <v>2020</v>
      </c>
      <c r="B21319">
        <v>21318</v>
      </c>
      <c r="C21319">
        <v>2</v>
      </c>
      <c r="D21319">
        <v>1</v>
      </c>
      <c r="E21319">
        <v>0</v>
      </c>
      <c r="F21319">
        <v>5.7186776587276203E-3</v>
      </c>
      <c r="G21319">
        <v>0</v>
      </c>
      <c r="H21319">
        <v>6</v>
      </c>
      <c r="I21319">
        <v>0</v>
      </c>
      <c r="J21319">
        <v>0</v>
      </c>
      <c r="K21319">
        <v>0</v>
      </c>
    </row>
    <row r="21320" spans="1:11">
      <c r="A21320">
        <v>2020</v>
      </c>
      <c r="B21320">
        <v>21319</v>
      </c>
      <c r="C21320">
        <v>8</v>
      </c>
      <c r="D21320">
        <v>5</v>
      </c>
      <c r="E21320">
        <v>0</v>
      </c>
      <c r="F21320">
        <v>0.16602711637878301</v>
      </c>
      <c r="G21320">
        <v>0</v>
      </c>
      <c r="H21320">
        <v>6</v>
      </c>
      <c r="I21320">
        <v>0</v>
      </c>
      <c r="J21320">
        <v>0</v>
      </c>
      <c r="K21320">
        <v>0</v>
      </c>
    </row>
    <row r="21321" spans="1:11">
      <c r="A21321">
        <v>2020</v>
      </c>
      <c r="B21321">
        <v>21320</v>
      </c>
      <c r="C21321">
        <v>0</v>
      </c>
      <c r="D21321">
        <v>0</v>
      </c>
      <c r="E21321">
        <v>0</v>
      </c>
      <c r="F21321">
        <v>0</v>
      </c>
      <c r="G21321">
        <v>0</v>
      </c>
      <c r="H21321">
        <v>6</v>
      </c>
      <c r="I21321">
        <v>0</v>
      </c>
      <c r="J21321">
        <v>0</v>
      </c>
      <c r="K21321">
        <v>0</v>
      </c>
    </row>
    <row r="21322" spans="1:11">
      <c r="A21322">
        <v>2020</v>
      </c>
      <c r="B21322">
        <v>21321</v>
      </c>
      <c r="C21322">
        <v>12</v>
      </c>
      <c r="D21322">
        <v>9</v>
      </c>
      <c r="E21322">
        <v>0</v>
      </c>
      <c r="F21322">
        <v>0.21095266222259701</v>
      </c>
      <c r="G21322">
        <v>0</v>
      </c>
      <c r="H21322">
        <v>6</v>
      </c>
      <c r="I21322">
        <v>0</v>
      </c>
      <c r="J21322">
        <v>0</v>
      </c>
      <c r="K21322">
        <v>0</v>
      </c>
    </row>
    <row r="21323" spans="1:11">
      <c r="A21323">
        <v>2020</v>
      </c>
      <c r="B21323">
        <v>21322</v>
      </c>
      <c r="C21323">
        <v>6</v>
      </c>
      <c r="D21323">
        <v>4</v>
      </c>
      <c r="E21323">
        <v>0</v>
      </c>
      <c r="F21323">
        <v>3.31375822709516E-2</v>
      </c>
      <c r="G21323">
        <v>0</v>
      </c>
      <c r="H21323">
        <v>6</v>
      </c>
      <c r="I21323">
        <v>0</v>
      </c>
      <c r="J21323">
        <v>0</v>
      </c>
      <c r="K21323">
        <v>0</v>
      </c>
    </row>
    <row r="21324" spans="1:11">
      <c r="A21324">
        <v>2020</v>
      </c>
      <c r="B21324">
        <v>21323</v>
      </c>
      <c r="C21324">
        <v>0</v>
      </c>
      <c r="D21324">
        <v>0</v>
      </c>
      <c r="E21324">
        <v>0</v>
      </c>
      <c r="F21324">
        <v>0</v>
      </c>
      <c r="G21324">
        <v>0</v>
      </c>
      <c r="H21324">
        <v>6</v>
      </c>
      <c r="I21324">
        <v>0</v>
      </c>
      <c r="J21324">
        <v>0</v>
      </c>
      <c r="K21324">
        <v>0</v>
      </c>
    </row>
    <row r="21325" spans="1:11">
      <c r="A21325">
        <v>2020</v>
      </c>
      <c r="B21325">
        <v>21324</v>
      </c>
      <c r="C21325">
        <v>28</v>
      </c>
      <c r="D21325">
        <v>16</v>
      </c>
      <c r="E21325">
        <v>0</v>
      </c>
      <c r="F21325">
        <v>0.118024140995011</v>
      </c>
      <c r="G21325">
        <v>0</v>
      </c>
      <c r="H21325">
        <v>6</v>
      </c>
      <c r="I21325">
        <v>0</v>
      </c>
      <c r="J21325">
        <v>0</v>
      </c>
      <c r="K21325">
        <v>0</v>
      </c>
    </row>
    <row r="21326" spans="1:11">
      <c r="A21326">
        <v>2020</v>
      </c>
      <c r="B21326">
        <v>21325</v>
      </c>
      <c r="C21326">
        <v>5</v>
      </c>
      <c r="D21326">
        <v>3</v>
      </c>
      <c r="E21326">
        <v>0</v>
      </c>
      <c r="F21326">
        <v>3.4527120016959699E-2</v>
      </c>
      <c r="G21326">
        <v>0</v>
      </c>
      <c r="H21326">
        <v>6</v>
      </c>
      <c r="I21326">
        <v>0</v>
      </c>
      <c r="J21326">
        <v>0</v>
      </c>
      <c r="K21326">
        <v>0</v>
      </c>
    </row>
    <row r="21327" spans="1:11">
      <c r="A21327">
        <v>2020</v>
      </c>
      <c r="B21327">
        <v>21326</v>
      </c>
      <c r="C21327">
        <v>0</v>
      </c>
      <c r="D21327">
        <v>0</v>
      </c>
      <c r="E21327">
        <v>0</v>
      </c>
      <c r="F21327">
        <v>0</v>
      </c>
      <c r="G21327">
        <v>0</v>
      </c>
      <c r="H21327">
        <v>6</v>
      </c>
      <c r="I21327">
        <v>0</v>
      </c>
      <c r="J21327">
        <v>0</v>
      </c>
      <c r="K21327">
        <v>0</v>
      </c>
    </row>
    <row r="21328" spans="1:11">
      <c r="A21328">
        <v>2020</v>
      </c>
      <c r="B21328">
        <v>21327</v>
      </c>
      <c r="C21328">
        <v>0</v>
      </c>
      <c r="D21328">
        <v>0</v>
      </c>
      <c r="E21328">
        <v>0</v>
      </c>
      <c r="F21328">
        <v>0</v>
      </c>
      <c r="G21328">
        <v>0</v>
      </c>
      <c r="H21328">
        <v>6</v>
      </c>
      <c r="I21328">
        <v>0</v>
      </c>
      <c r="J21328">
        <v>0</v>
      </c>
      <c r="K21328">
        <v>0</v>
      </c>
    </row>
    <row r="21329" spans="1:11">
      <c r="A21329">
        <v>2020</v>
      </c>
      <c r="B21329">
        <v>21328</v>
      </c>
      <c r="C21329">
        <v>48</v>
      </c>
      <c r="D21329">
        <v>25</v>
      </c>
      <c r="E21329">
        <v>0</v>
      </c>
      <c r="F21329">
        <v>1.93072711987804</v>
      </c>
      <c r="G21329">
        <v>0</v>
      </c>
      <c r="H21329">
        <v>6</v>
      </c>
      <c r="I21329">
        <v>0</v>
      </c>
      <c r="J21329">
        <v>0</v>
      </c>
      <c r="K21329">
        <v>0</v>
      </c>
    </row>
    <row r="21330" spans="1:11">
      <c r="A21330">
        <v>2020</v>
      </c>
      <c r="B21330">
        <v>21329</v>
      </c>
      <c r="C21330">
        <v>24</v>
      </c>
      <c r="D21330">
        <v>15</v>
      </c>
      <c r="E21330">
        <v>0</v>
      </c>
      <c r="F21330">
        <v>0.169081598074724</v>
      </c>
      <c r="G21330">
        <v>0</v>
      </c>
      <c r="H21330">
        <v>6</v>
      </c>
      <c r="I21330">
        <v>0</v>
      </c>
      <c r="J21330">
        <v>0</v>
      </c>
      <c r="K21330">
        <v>0</v>
      </c>
    </row>
    <row r="21331" spans="1:11">
      <c r="A21331">
        <v>2020</v>
      </c>
      <c r="B21331">
        <v>21330</v>
      </c>
      <c r="C21331">
        <v>69</v>
      </c>
      <c r="D21331">
        <v>43</v>
      </c>
      <c r="E21331">
        <v>11</v>
      </c>
      <c r="F21331">
        <v>0.34642362789885001</v>
      </c>
      <c r="G21331">
        <v>0</v>
      </c>
      <c r="H21331">
        <v>6</v>
      </c>
      <c r="I21331">
        <v>0</v>
      </c>
      <c r="J21331">
        <v>0</v>
      </c>
      <c r="K21331">
        <v>0</v>
      </c>
    </row>
    <row r="21332" spans="1:11">
      <c r="A21332">
        <v>2020</v>
      </c>
      <c r="B21332">
        <v>21331</v>
      </c>
      <c r="C21332">
        <v>3</v>
      </c>
      <c r="D21332">
        <v>2</v>
      </c>
      <c r="E21332">
        <v>0</v>
      </c>
      <c r="F21332">
        <v>1.4174103346222299E-2</v>
      </c>
      <c r="G21332">
        <v>0</v>
      </c>
      <c r="H21332">
        <v>6</v>
      </c>
      <c r="I21332">
        <v>0</v>
      </c>
      <c r="J21332">
        <v>0</v>
      </c>
      <c r="K21332">
        <v>0</v>
      </c>
    </row>
    <row r="21333" spans="1:11">
      <c r="A21333">
        <v>2020</v>
      </c>
      <c r="B21333">
        <v>21332</v>
      </c>
      <c r="C21333">
        <v>8</v>
      </c>
      <c r="D21333">
        <v>3</v>
      </c>
      <c r="E21333">
        <v>0</v>
      </c>
      <c r="F21333">
        <v>0.18381001396956101</v>
      </c>
      <c r="G21333">
        <v>0</v>
      </c>
      <c r="H21333">
        <v>6</v>
      </c>
      <c r="I21333">
        <v>0</v>
      </c>
      <c r="J21333">
        <v>0</v>
      </c>
      <c r="K21333">
        <v>0</v>
      </c>
    </row>
    <row r="21334" spans="1:11">
      <c r="A21334">
        <v>2020</v>
      </c>
      <c r="B21334">
        <v>21333</v>
      </c>
      <c r="C21334">
        <v>17</v>
      </c>
      <c r="D21334">
        <v>11</v>
      </c>
      <c r="E21334">
        <v>0</v>
      </c>
      <c r="F21334">
        <v>0.54518982226811796</v>
      </c>
      <c r="G21334">
        <v>0</v>
      </c>
      <c r="H21334">
        <v>6</v>
      </c>
      <c r="I21334">
        <v>0</v>
      </c>
      <c r="J21334">
        <v>0</v>
      </c>
      <c r="K21334">
        <v>0</v>
      </c>
    </row>
    <row r="21335" spans="1:11">
      <c r="A21335">
        <v>2020</v>
      </c>
      <c r="B21335">
        <v>21334</v>
      </c>
      <c r="C21335">
        <v>0</v>
      </c>
      <c r="D21335">
        <v>0</v>
      </c>
      <c r="E21335">
        <v>0</v>
      </c>
      <c r="F21335">
        <v>0</v>
      </c>
      <c r="G21335">
        <v>0</v>
      </c>
      <c r="H21335">
        <v>6</v>
      </c>
      <c r="I21335">
        <v>0</v>
      </c>
      <c r="J21335">
        <v>0</v>
      </c>
      <c r="K21335">
        <v>0</v>
      </c>
    </row>
    <row r="21336" spans="1:11">
      <c r="A21336">
        <v>2020</v>
      </c>
      <c r="B21336">
        <v>21335</v>
      </c>
      <c r="C21336">
        <v>0</v>
      </c>
      <c r="D21336">
        <v>0</v>
      </c>
      <c r="E21336">
        <v>0</v>
      </c>
      <c r="F21336">
        <v>0</v>
      </c>
      <c r="G21336">
        <v>0</v>
      </c>
      <c r="H21336">
        <v>6</v>
      </c>
      <c r="I21336">
        <v>0</v>
      </c>
      <c r="J21336">
        <v>0</v>
      </c>
      <c r="K21336">
        <v>0</v>
      </c>
    </row>
    <row r="21337" spans="1:11">
      <c r="A21337">
        <v>2020</v>
      </c>
      <c r="B21337">
        <v>21336</v>
      </c>
      <c r="C21337">
        <v>0</v>
      </c>
      <c r="D21337">
        <v>0</v>
      </c>
      <c r="E21337">
        <v>0</v>
      </c>
      <c r="F21337">
        <v>0</v>
      </c>
      <c r="G21337">
        <v>0</v>
      </c>
      <c r="H21337">
        <v>6</v>
      </c>
      <c r="I21337">
        <v>0</v>
      </c>
      <c r="J21337">
        <v>0</v>
      </c>
      <c r="K21337">
        <v>0</v>
      </c>
    </row>
    <row r="21338" spans="1:11">
      <c r="A21338">
        <v>2020</v>
      </c>
      <c r="B21338">
        <v>21337</v>
      </c>
      <c r="C21338">
        <v>0</v>
      </c>
      <c r="D21338">
        <v>0</v>
      </c>
      <c r="E21338">
        <v>0</v>
      </c>
      <c r="F21338">
        <v>0</v>
      </c>
      <c r="G21338">
        <v>0</v>
      </c>
      <c r="H21338">
        <v>6</v>
      </c>
      <c r="I21338">
        <v>0</v>
      </c>
      <c r="J21338">
        <v>0</v>
      </c>
      <c r="K21338">
        <v>0</v>
      </c>
    </row>
    <row r="21339" spans="1:11">
      <c r="A21339">
        <v>2020</v>
      </c>
      <c r="B21339">
        <v>21338</v>
      </c>
      <c r="C21339">
        <v>0</v>
      </c>
      <c r="D21339">
        <v>0</v>
      </c>
      <c r="E21339">
        <v>0</v>
      </c>
      <c r="F21339">
        <v>0</v>
      </c>
      <c r="G21339">
        <v>0</v>
      </c>
      <c r="H21339">
        <v>6</v>
      </c>
      <c r="I21339">
        <v>0</v>
      </c>
      <c r="J21339">
        <v>0</v>
      </c>
      <c r="K21339">
        <v>0</v>
      </c>
    </row>
    <row r="21340" spans="1:11">
      <c r="A21340">
        <v>2020</v>
      </c>
      <c r="B21340">
        <v>21339</v>
      </c>
      <c r="C21340">
        <v>0</v>
      </c>
      <c r="D21340">
        <v>0</v>
      </c>
      <c r="E21340">
        <v>0</v>
      </c>
      <c r="F21340">
        <v>0</v>
      </c>
      <c r="G21340">
        <v>0</v>
      </c>
      <c r="H21340">
        <v>6</v>
      </c>
      <c r="I21340">
        <v>0</v>
      </c>
      <c r="J21340">
        <v>0</v>
      </c>
      <c r="K21340">
        <v>0</v>
      </c>
    </row>
    <row r="21341" spans="1:11">
      <c r="A21341">
        <v>2020</v>
      </c>
      <c r="B21341">
        <v>21340</v>
      </c>
      <c r="C21341">
        <v>0</v>
      </c>
      <c r="D21341">
        <v>0</v>
      </c>
      <c r="E21341">
        <v>0</v>
      </c>
      <c r="F21341">
        <v>0</v>
      </c>
      <c r="G21341">
        <v>0</v>
      </c>
      <c r="H21341">
        <v>6</v>
      </c>
      <c r="I21341">
        <v>0</v>
      </c>
      <c r="J21341">
        <v>0</v>
      </c>
      <c r="K21341">
        <v>0</v>
      </c>
    </row>
    <row r="21342" spans="1:11">
      <c r="A21342">
        <v>2020</v>
      </c>
      <c r="B21342">
        <v>21341</v>
      </c>
      <c r="C21342">
        <v>0</v>
      </c>
      <c r="D21342">
        <v>0</v>
      </c>
      <c r="E21342">
        <v>0</v>
      </c>
      <c r="F21342">
        <v>0</v>
      </c>
      <c r="G21342">
        <v>0</v>
      </c>
      <c r="H21342">
        <v>6</v>
      </c>
      <c r="I21342">
        <v>0</v>
      </c>
      <c r="J21342">
        <v>0</v>
      </c>
      <c r="K21342">
        <v>0</v>
      </c>
    </row>
    <row r="21343" spans="1:11">
      <c r="A21343">
        <v>2020</v>
      </c>
      <c r="B21343">
        <v>21342</v>
      </c>
      <c r="C21343">
        <v>0</v>
      </c>
      <c r="D21343">
        <v>0</v>
      </c>
      <c r="E21343">
        <v>0</v>
      </c>
      <c r="F21343">
        <v>0</v>
      </c>
      <c r="G21343">
        <v>0</v>
      </c>
      <c r="H21343">
        <v>6</v>
      </c>
      <c r="I21343">
        <v>0</v>
      </c>
      <c r="J21343">
        <v>0</v>
      </c>
      <c r="K21343">
        <v>0</v>
      </c>
    </row>
    <row r="21344" spans="1:11">
      <c r="A21344">
        <v>2020</v>
      </c>
      <c r="B21344">
        <v>21343</v>
      </c>
      <c r="C21344">
        <v>0</v>
      </c>
      <c r="D21344">
        <v>0</v>
      </c>
      <c r="E21344">
        <v>0</v>
      </c>
      <c r="F21344">
        <v>0</v>
      </c>
      <c r="G21344">
        <v>0</v>
      </c>
      <c r="H21344">
        <v>6</v>
      </c>
      <c r="I21344">
        <v>0</v>
      </c>
      <c r="J21344">
        <v>0</v>
      </c>
      <c r="K21344">
        <v>0</v>
      </c>
    </row>
    <row r="21345" spans="1:11">
      <c r="A21345">
        <v>2020</v>
      </c>
      <c r="B21345">
        <v>21344</v>
      </c>
      <c r="C21345">
        <v>0</v>
      </c>
      <c r="D21345">
        <v>0</v>
      </c>
      <c r="E21345">
        <v>0</v>
      </c>
      <c r="F21345">
        <v>0</v>
      </c>
      <c r="G21345">
        <v>0</v>
      </c>
      <c r="H21345">
        <v>6</v>
      </c>
      <c r="I21345">
        <v>0</v>
      </c>
      <c r="J21345">
        <v>0</v>
      </c>
      <c r="K21345">
        <v>0</v>
      </c>
    </row>
    <row r="21346" spans="1:11">
      <c r="A21346">
        <v>2020</v>
      </c>
      <c r="B21346">
        <v>21345</v>
      </c>
      <c r="C21346">
        <v>1</v>
      </c>
      <c r="D21346">
        <v>0</v>
      </c>
      <c r="E21346">
        <v>0</v>
      </c>
      <c r="F21346">
        <v>1.55311867783628E-3</v>
      </c>
      <c r="G21346">
        <v>0</v>
      </c>
      <c r="H21346">
        <v>6</v>
      </c>
      <c r="I21346">
        <v>0</v>
      </c>
      <c r="J21346">
        <v>0</v>
      </c>
      <c r="K21346">
        <v>0</v>
      </c>
    </row>
    <row r="21347" spans="1:11">
      <c r="A21347">
        <v>2020</v>
      </c>
      <c r="B21347">
        <v>21346</v>
      </c>
      <c r="C21347">
        <v>0</v>
      </c>
      <c r="D21347">
        <v>0</v>
      </c>
      <c r="E21347">
        <v>0</v>
      </c>
      <c r="F21347">
        <v>0</v>
      </c>
      <c r="G21347">
        <v>0</v>
      </c>
      <c r="H21347">
        <v>6</v>
      </c>
      <c r="I21347">
        <v>0</v>
      </c>
      <c r="J21347">
        <v>0</v>
      </c>
      <c r="K21347">
        <v>0</v>
      </c>
    </row>
    <row r="21348" spans="1:11">
      <c r="A21348">
        <v>2020</v>
      </c>
      <c r="B21348">
        <v>21347</v>
      </c>
      <c r="C21348">
        <v>0</v>
      </c>
      <c r="D21348">
        <v>0</v>
      </c>
      <c r="E21348">
        <v>0</v>
      </c>
      <c r="F21348">
        <v>0</v>
      </c>
      <c r="G21348">
        <v>0</v>
      </c>
      <c r="H21348">
        <v>6</v>
      </c>
      <c r="I21348">
        <v>0</v>
      </c>
      <c r="J21348">
        <v>0</v>
      </c>
      <c r="K21348">
        <v>0</v>
      </c>
    </row>
    <row r="21349" spans="1:11">
      <c r="A21349">
        <v>2020</v>
      </c>
      <c r="B21349">
        <v>21348</v>
      </c>
      <c r="C21349">
        <v>0</v>
      </c>
      <c r="D21349">
        <v>0</v>
      </c>
      <c r="E21349">
        <v>0</v>
      </c>
      <c r="F21349">
        <v>0</v>
      </c>
      <c r="G21349">
        <v>0</v>
      </c>
      <c r="H21349">
        <v>6</v>
      </c>
      <c r="I21349">
        <v>0</v>
      </c>
      <c r="J21349">
        <v>0</v>
      </c>
      <c r="K21349">
        <v>0</v>
      </c>
    </row>
    <row r="21350" spans="1:11">
      <c r="A21350">
        <v>2020</v>
      </c>
      <c r="B21350">
        <v>21349</v>
      </c>
      <c r="C21350">
        <v>0</v>
      </c>
      <c r="D21350">
        <v>0</v>
      </c>
      <c r="E21350">
        <v>0</v>
      </c>
      <c r="F21350">
        <v>0</v>
      </c>
      <c r="G21350">
        <v>0</v>
      </c>
      <c r="H21350">
        <v>6</v>
      </c>
      <c r="I21350">
        <v>0</v>
      </c>
      <c r="J21350">
        <v>0</v>
      </c>
      <c r="K21350">
        <v>0</v>
      </c>
    </row>
    <row r="21351" spans="1:11">
      <c r="A21351">
        <v>2020</v>
      </c>
      <c r="B21351">
        <v>21350</v>
      </c>
      <c r="C21351">
        <v>0</v>
      </c>
      <c r="D21351">
        <v>0</v>
      </c>
      <c r="E21351">
        <v>0</v>
      </c>
      <c r="F21351">
        <v>0</v>
      </c>
      <c r="G21351">
        <v>0</v>
      </c>
      <c r="H21351">
        <v>6</v>
      </c>
      <c r="I21351">
        <v>0</v>
      </c>
      <c r="J21351">
        <v>0</v>
      </c>
      <c r="K21351">
        <v>0</v>
      </c>
    </row>
    <row r="21352" spans="1:11">
      <c r="A21352">
        <v>2020</v>
      </c>
      <c r="B21352">
        <v>21351</v>
      </c>
      <c r="C21352">
        <v>0</v>
      </c>
      <c r="D21352">
        <v>0</v>
      </c>
      <c r="E21352">
        <v>0</v>
      </c>
      <c r="F21352">
        <v>0</v>
      </c>
      <c r="G21352">
        <v>0</v>
      </c>
      <c r="H21352">
        <v>6</v>
      </c>
      <c r="I21352">
        <v>0</v>
      </c>
      <c r="J21352">
        <v>0</v>
      </c>
      <c r="K21352">
        <v>0</v>
      </c>
    </row>
    <row r="21353" spans="1:11">
      <c r="A21353">
        <v>2020</v>
      </c>
      <c r="B21353">
        <v>21352</v>
      </c>
      <c r="C21353">
        <v>0</v>
      </c>
      <c r="D21353">
        <v>0</v>
      </c>
      <c r="E21353">
        <v>0</v>
      </c>
      <c r="F21353">
        <v>0</v>
      </c>
      <c r="G21353">
        <v>0</v>
      </c>
      <c r="H21353">
        <v>6</v>
      </c>
      <c r="I21353">
        <v>0</v>
      </c>
      <c r="J21353">
        <v>0</v>
      </c>
      <c r="K21353">
        <v>0</v>
      </c>
    </row>
    <row r="21354" spans="1:11">
      <c r="A21354">
        <v>2020</v>
      </c>
      <c r="B21354">
        <v>21353</v>
      </c>
      <c r="C21354">
        <v>0</v>
      </c>
      <c r="D21354">
        <v>0</v>
      </c>
      <c r="E21354">
        <v>0</v>
      </c>
      <c r="F21354">
        <v>0</v>
      </c>
      <c r="G21354">
        <v>0</v>
      </c>
      <c r="H21354">
        <v>6</v>
      </c>
      <c r="I21354">
        <v>0</v>
      </c>
      <c r="J21354">
        <v>0</v>
      </c>
      <c r="K21354">
        <v>0</v>
      </c>
    </row>
    <row r="21355" spans="1:11">
      <c r="A21355">
        <v>2020</v>
      </c>
      <c r="B21355">
        <v>21354</v>
      </c>
      <c r="C21355">
        <v>0</v>
      </c>
      <c r="D21355">
        <v>0</v>
      </c>
      <c r="E21355">
        <v>0</v>
      </c>
      <c r="F21355">
        <v>0</v>
      </c>
      <c r="G21355">
        <v>0</v>
      </c>
      <c r="H21355">
        <v>6</v>
      </c>
      <c r="I21355">
        <v>0</v>
      </c>
      <c r="J21355">
        <v>0</v>
      </c>
      <c r="K21355">
        <v>0</v>
      </c>
    </row>
    <row r="21356" spans="1:11">
      <c r="A21356">
        <v>2020</v>
      </c>
      <c r="B21356">
        <v>21355</v>
      </c>
      <c r="C21356">
        <v>0</v>
      </c>
      <c r="D21356">
        <v>0</v>
      </c>
      <c r="E21356">
        <v>3</v>
      </c>
      <c r="F21356">
        <v>0</v>
      </c>
      <c r="G21356">
        <v>0</v>
      </c>
      <c r="H21356">
        <v>6</v>
      </c>
      <c r="I21356">
        <v>0</v>
      </c>
      <c r="J21356">
        <v>0</v>
      </c>
      <c r="K21356">
        <v>0</v>
      </c>
    </row>
    <row r="21357" spans="1:11">
      <c r="A21357">
        <v>2020</v>
      </c>
      <c r="B21357">
        <v>21356</v>
      </c>
      <c r="C21357">
        <v>0</v>
      </c>
      <c r="D21357">
        <v>0</v>
      </c>
      <c r="E21357">
        <v>0</v>
      </c>
      <c r="F21357">
        <v>0</v>
      </c>
      <c r="G21357">
        <v>0</v>
      </c>
      <c r="H21357">
        <v>6</v>
      </c>
      <c r="I21357">
        <v>0</v>
      </c>
      <c r="J21357">
        <v>0</v>
      </c>
      <c r="K21357">
        <v>0</v>
      </c>
    </row>
    <row r="21358" spans="1:11">
      <c r="A21358">
        <v>2020</v>
      </c>
      <c r="B21358">
        <v>21357</v>
      </c>
      <c r="C21358">
        <v>0</v>
      </c>
      <c r="D21358">
        <v>0</v>
      </c>
      <c r="E21358">
        <v>0</v>
      </c>
      <c r="F21358">
        <v>0</v>
      </c>
      <c r="G21358">
        <v>0</v>
      </c>
      <c r="H21358">
        <v>6</v>
      </c>
      <c r="I21358">
        <v>0</v>
      </c>
      <c r="J21358">
        <v>0</v>
      </c>
      <c r="K21358">
        <v>0</v>
      </c>
    </row>
    <row r="21359" spans="1:11">
      <c r="A21359">
        <v>2020</v>
      </c>
      <c r="B21359">
        <v>21358</v>
      </c>
      <c r="C21359">
        <v>0</v>
      </c>
      <c r="D21359">
        <v>0</v>
      </c>
      <c r="E21359">
        <v>0</v>
      </c>
      <c r="F21359">
        <v>0</v>
      </c>
      <c r="G21359">
        <v>0</v>
      </c>
      <c r="H21359">
        <v>6</v>
      </c>
      <c r="I21359">
        <v>0</v>
      </c>
      <c r="J21359">
        <v>0</v>
      </c>
      <c r="K21359">
        <v>0</v>
      </c>
    </row>
    <row r="21360" spans="1:11">
      <c r="A21360">
        <v>2020</v>
      </c>
      <c r="B21360">
        <v>21359</v>
      </c>
      <c r="C21360">
        <v>0</v>
      </c>
      <c r="D21360">
        <v>0</v>
      </c>
      <c r="E21360">
        <v>0</v>
      </c>
      <c r="F21360">
        <v>0</v>
      </c>
      <c r="G21360">
        <v>0</v>
      </c>
      <c r="H21360">
        <v>6</v>
      </c>
      <c r="I21360">
        <v>0</v>
      </c>
      <c r="J21360">
        <v>0</v>
      </c>
      <c r="K21360">
        <v>0</v>
      </c>
    </row>
    <row r="21361" spans="1:11">
      <c r="A21361">
        <v>2020</v>
      </c>
      <c r="B21361">
        <v>21360</v>
      </c>
      <c r="C21361">
        <v>0</v>
      </c>
      <c r="D21361">
        <v>0</v>
      </c>
      <c r="E21361">
        <v>0</v>
      </c>
      <c r="F21361">
        <v>0</v>
      </c>
      <c r="G21361">
        <v>0</v>
      </c>
      <c r="H21361">
        <v>6</v>
      </c>
      <c r="I21361">
        <v>0</v>
      </c>
      <c r="J21361">
        <v>0</v>
      </c>
      <c r="K21361">
        <v>0</v>
      </c>
    </row>
    <row r="21362" spans="1:11">
      <c r="A21362">
        <v>2020</v>
      </c>
      <c r="B21362">
        <v>21361</v>
      </c>
      <c r="C21362">
        <v>0</v>
      </c>
      <c r="D21362">
        <v>0</v>
      </c>
      <c r="E21362">
        <v>0</v>
      </c>
      <c r="F21362">
        <v>0</v>
      </c>
      <c r="G21362">
        <v>0</v>
      </c>
      <c r="H21362">
        <v>6</v>
      </c>
      <c r="I21362">
        <v>0</v>
      </c>
      <c r="J21362">
        <v>0</v>
      </c>
      <c r="K21362">
        <v>0</v>
      </c>
    </row>
    <row r="21363" spans="1:11">
      <c r="A21363">
        <v>2020</v>
      </c>
      <c r="B21363">
        <v>21362</v>
      </c>
      <c r="C21363">
        <v>0</v>
      </c>
      <c r="D21363">
        <v>0</v>
      </c>
      <c r="E21363">
        <v>0</v>
      </c>
      <c r="F21363">
        <v>0</v>
      </c>
      <c r="G21363">
        <v>0</v>
      </c>
      <c r="H21363">
        <v>6</v>
      </c>
      <c r="I21363">
        <v>0</v>
      </c>
      <c r="J21363">
        <v>0</v>
      </c>
      <c r="K21363">
        <v>0</v>
      </c>
    </row>
    <row r="21364" spans="1:11">
      <c r="A21364">
        <v>2020</v>
      </c>
      <c r="B21364">
        <v>21363</v>
      </c>
      <c r="C21364">
        <v>0</v>
      </c>
      <c r="D21364">
        <v>0</v>
      </c>
      <c r="E21364">
        <v>0</v>
      </c>
      <c r="F21364">
        <v>0</v>
      </c>
      <c r="G21364">
        <v>0</v>
      </c>
      <c r="H21364">
        <v>6</v>
      </c>
      <c r="I21364">
        <v>0</v>
      </c>
      <c r="J21364">
        <v>0</v>
      </c>
      <c r="K21364">
        <v>0</v>
      </c>
    </row>
    <row r="21365" spans="1:11">
      <c r="A21365">
        <v>2020</v>
      </c>
      <c r="B21365">
        <v>21364</v>
      </c>
      <c r="C21365">
        <v>0</v>
      </c>
      <c r="D21365">
        <v>0</v>
      </c>
      <c r="E21365">
        <v>0</v>
      </c>
      <c r="F21365">
        <v>0</v>
      </c>
      <c r="G21365">
        <v>0</v>
      </c>
      <c r="H21365">
        <v>6</v>
      </c>
      <c r="I21365">
        <v>0</v>
      </c>
      <c r="J21365">
        <v>0</v>
      </c>
      <c r="K21365">
        <v>0</v>
      </c>
    </row>
    <row r="21366" spans="1:11">
      <c r="A21366">
        <v>2020</v>
      </c>
      <c r="B21366">
        <v>21365</v>
      </c>
      <c r="C21366">
        <v>1</v>
      </c>
      <c r="D21366">
        <v>1</v>
      </c>
      <c r="E21366">
        <v>0</v>
      </c>
      <c r="F21366">
        <v>2.08882214870032E-3</v>
      </c>
      <c r="G21366">
        <v>0</v>
      </c>
      <c r="H21366">
        <v>6</v>
      </c>
      <c r="I21366">
        <v>0</v>
      </c>
      <c r="J21366">
        <v>0</v>
      </c>
      <c r="K21366">
        <v>0</v>
      </c>
    </row>
    <row r="21367" spans="1:11">
      <c r="A21367">
        <v>2020</v>
      </c>
      <c r="B21367">
        <v>21366</v>
      </c>
      <c r="C21367">
        <v>0</v>
      </c>
      <c r="D21367">
        <v>0</v>
      </c>
      <c r="E21367">
        <v>0</v>
      </c>
      <c r="F21367">
        <v>0</v>
      </c>
      <c r="G21367">
        <v>0</v>
      </c>
      <c r="H21367">
        <v>6</v>
      </c>
      <c r="I21367">
        <v>0</v>
      </c>
      <c r="J21367">
        <v>0</v>
      </c>
      <c r="K21367">
        <v>0</v>
      </c>
    </row>
    <row r="21368" spans="1:11">
      <c r="A21368">
        <v>2020</v>
      </c>
      <c r="B21368">
        <v>21367</v>
      </c>
      <c r="C21368">
        <v>0</v>
      </c>
      <c r="D21368">
        <v>0</v>
      </c>
      <c r="E21368">
        <v>0</v>
      </c>
      <c r="F21368">
        <v>0</v>
      </c>
      <c r="G21368">
        <v>0</v>
      </c>
      <c r="H21368">
        <v>6</v>
      </c>
      <c r="I21368">
        <v>0</v>
      </c>
      <c r="J21368">
        <v>0</v>
      </c>
      <c r="K21368">
        <v>0</v>
      </c>
    </row>
    <row r="21369" spans="1:11">
      <c r="A21369">
        <v>2020</v>
      </c>
      <c r="B21369">
        <v>21368</v>
      </c>
      <c r="C21369">
        <v>0</v>
      </c>
      <c r="D21369">
        <v>0</v>
      </c>
      <c r="E21369">
        <v>0</v>
      </c>
      <c r="F21369">
        <v>0</v>
      </c>
      <c r="G21369">
        <v>0</v>
      </c>
      <c r="H21369">
        <v>6</v>
      </c>
      <c r="I21369">
        <v>0</v>
      </c>
      <c r="J21369">
        <v>0</v>
      </c>
      <c r="K21369">
        <v>0</v>
      </c>
    </row>
    <row r="21370" spans="1:11">
      <c r="A21370">
        <v>2020</v>
      </c>
      <c r="B21370">
        <v>21369</v>
      </c>
      <c r="C21370">
        <v>45</v>
      </c>
      <c r="D21370">
        <v>27</v>
      </c>
      <c r="E21370">
        <v>0</v>
      </c>
      <c r="F21370">
        <v>0.53801944282706504</v>
      </c>
      <c r="G21370">
        <v>0</v>
      </c>
      <c r="H21370">
        <v>6</v>
      </c>
      <c r="I21370">
        <v>0</v>
      </c>
      <c r="J21370">
        <v>0</v>
      </c>
      <c r="K21370">
        <v>0</v>
      </c>
    </row>
    <row r="21371" spans="1:11">
      <c r="A21371">
        <v>2020</v>
      </c>
      <c r="B21371">
        <v>21370</v>
      </c>
      <c r="C21371">
        <v>0</v>
      </c>
      <c r="D21371">
        <v>0</v>
      </c>
      <c r="E21371">
        <v>0</v>
      </c>
      <c r="F21371">
        <v>0</v>
      </c>
      <c r="G21371">
        <v>0</v>
      </c>
      <c r="H21371">
        <v>6</v>
      </c>
      <c r="I21371">
        <v>0</v>
      </c>
      <c r="J21371">
        <v>0</v>
      </c>
      <c r="K21371">
        <v>0</v>
      </c>
    </row>
    <row r="21372" spans="1:11">
      <c r="A21372">
        <v>2020</v>
      </c>
      <c r="B21372">
        <v>21371</v>
      </c>
      <c r="C21372">
        <v>6</v>
      </c>
      <c r="D21372">
        <v>2</v>
      </c>
      <c r="E21372">
        <v>0</v>
      </c>
      <c r="F21372">
        <v>3.5507433777156497E-2</v>
      </c>
      <c r="G21372">
        <v>0</v>
      </c>
      <c r="H21372">
        <v>6</v>
      </c>
      <c r="I21372">
        <v>0</v>
      </c>
      <c r="J21372">
        <v>0</v>
      </c>
      <c r="K21372">
        <v>0</v>
      </c>
    </row>
    <row r="21373" spans="1:11">
      <c r="A21373">
        <v>2020</v>
      </c>
      <c r="B21373">
        <v>21372</v>
      </c>
      <c r="C21373">
        <v>2</v>
      </c>
      <c r="D21373">
        <v>2</v>
      </c>
      <c r="E21373">
        <v>0</v>
      </c>
      <c r="F21373">
        <v>1.2560036976748901E-2</v>
      </c>
      <c r="G21373">
        <v>0</v>
      </c>
      <c r="H21373">
        <v>6</v>
      </c>
      <c r="I21373">
        <v>0</v>
      </c>
      <c r="J21373">
        <v>0</v>
      </c>
      <c r="K21373">
        <v>0</v>
      </c>
    </row>
    <row r="21374" spans="1:11">
      <c r="A21374">
        <v>2020</v>
      </c>
      <c r="B21374">
        <v>21373</v>
      </c>
      <c r="C21374">
        <v>0</v>
      </c>
      <c r="D21374">
        <v>0</v>
      </c>
      <c r="E21374">
        <v>0</v>
      </c>
      <c r="F21374">
        <v>0</v>
      </c>
      <c r="G21374">
        <v>0</v>
      </c>
      <c r="H21374">
        <v>6</v>
      </c>
      <c r="I21374">
        <v>0</v>
      </c>
      <c r="J21374">
        <v>0</v>
      </c>
      <c r="K21374">
        <v>0</v>
      </c>
    </row>
    <row r="21375" spans="1:11">
      <c r="A21375">
        <v>2020</v>
      </c>
      <c r="B21375">
        <v>21374</v>
      </c>
      <c r="C21375">
        <v>0</v>
      </c>
      <c r="D21375">
        <v>0</v>
      </c>
      <c r="E21375">
        <v>0</v>
      </c>
      <c r="F21375">
        <v>0</v>
      </c>
      <c r="G21375">
        <v>0</v>
      </c>
      <c r="H21375">
        <v>6</v>
      </c>
      <c r="I21375">
        <v>0</v>
      </c>
      <c r="J21375">
        <v>0</v>
      </c>
      <c r="K21375">
        <v>0</v>
      </c>
    </row>
    <row r="21376" spans="1:11">
      <c r="A21376">
        <v>2020</v>
      </c>
      <c r="B21376">
        <v>21375</v>
      </c>
      <c r="C21376">
        <v>0</v>
      </c>
      <c r="D21376">
        <v>0</v>
      </c>
      <c r="E21376">
        <v>0</v>
      </c>
      <c r="F21376">
        <v>0</v>
      </c>
      <c r="G21376">
        <v>0</v>
      </c>
      <c r="H21376">
        <v>6</v>
      </c>
      <c r="I21376">
        <v>0</v>
      </c>
      <c r="J21376">
        <v>0</v>
      </c>
      <c r="K21376">
        <v>0</v>
      </c>
    </row>
    <row r="21377" spans="1:11">
      <c r="A21377">
        <v>2020</v>
      </c>
      <c r="B21377">
        <v>21376</v>
      </c>
      <c r="C21377">
        <v>0</v>
      </c>
      <c r="D21377">
        <v>0</v>
      </c>
      <c r="E21377">
        <v>0</v>
      </c>
      <c r="F21377">
        <v>0</v>
      </c>
      <c r="G21377">
        <v>0</v>
      </c>
      <c r="H21377">
        <v>6</v>
      </c>
      <c r="I21377">
        <v>0</v>
      </c>
      <c r="J21377">
        <v>0</v>
      </c>
      <c r="K21377">
        <v>0</v>
      </c>
    </row>
    <row r="21378" spans="1:11">
      <c r="A21378">
        <v>2020</v>
      </c>
      <c r="B21378">
        <v>21377</v>
      </c>
      <c r="C21378">
        <v>0</v>
      </c>
      <c r="D21378">
        <v>0</v>
      </c>
      <c r="E21378">
        <v>0</v>
      </c>
      <c r="F21378">
        <v>0</v>
      </c>
      <c r="G21378">
        <v>0</v>
      </c>
      <c r="H21378">
        <v>6</v>
      </c>
      <c r="I21378">
        <v>0</v>
      </c>
      <c r="J21378">
        <v>0</v>
      </c>
      <c r="K21378">
        <v>0</v>
      </c>
    </row>
    <row r="21379" spans="1:11">
      <c r="A21379">
        <v>2020</v>
      </c>
      <c r="B21379">
        <v>21378</v>
      </c>
      <c r="C21379">
        <v>0</v>
      </c>
      <c r="D21379">
        <v>0</v>
      </c>
      <c r="E21379">
        <v>0</v>
      </c>
      <c r="F21379">
        <v>0</v>
      </c>
      <c r="G21379">
        <v>0</v>
      </c>
      <c r="H21379">
        <v>6</v>
      </c>
      <c r="I21379">
        <v>0</v>
      </c>
      <c r="J21379">
        <v>0</v>
      </c>
      <c r="K21379">
        <v>0</v>
      </c>
    </row>
    <row r="21380" spans="1:11">
      <c r="A21380">
        <v>2020</v>
      </c>
      <c r="B21380">
        <v>21379</v>
      </c>
      <c r="C21380">
        <v>0</v>
      </c>
      <c r="D21380">
        <v>0</v>
      </c>
      <c r="E21380">
        <v>0</v>
      </c>
      <c r="F21380">
        <v>0</v>
      </c>
      <c r="G21380">
        <v>0</v>
      </c>
      <c r="H21380">
        <v>6</v>
      </c>
      <c r="I21380">
        <v>0</v>
      </c>
      <c r="J21380">
        <v>0</v>
      </c>
      <c r="K21380">
        <v>0</v>
      </c>
    </row>
    <row r="21381" spans="1:11">
      <c r="A21381">
        <v>2020</v>
      </c>
      <c r="B21381">
        <v>21380</v>
      </c>
      <c r="C21381">
        <v>0</v>
      </c>
      <c r="D21381">
        <v>0</v>
      </c>
      <c r="E21381">
        <v>0</v>
      </c>
      <c r="F21381">
        <v>0</v>
      </c>
      <c r="G21381">
        <v>0</v>
      </c>
      <c r="H21381">
        <v>6</v>
      </c>
      <c r="I21381">
        <v>0</v>
      </c>
      <c r="J21381">
        <v>0</v>
      </c>
      <c r="K21381">
        <v>0</v>
      </c>
    </row>
    <row r="21382" spans="1:11">
      <c r="A21382">
        <v>2020</v>
      </c>
      <c r="B21382">
        <v>21381</v>
      </c>
      <c r="C21382">
        <v>0</v>
      </c>
      <c r="D21382">
        <v>0</v>
      </c>
      <c r="E21382">
        <v>0</v>
      </c>
      <c r="F21382">
        <v>0</v>
      </c>
      <c r="G21382">
        <v>0</v>
      </c>
      <c r="H21382">
        <v>6</v>
      </c>
      <c r="I21382">
        <v>0</v>
      </c>
      <c r="J21382">
        <v>0</v>
      </c>
      <c r="K21382">
        <v>0</v>
      </c>
    </row>
    <row r="21383" spans="1:11">
      <c r="A21383">
        <v>2020</v>
      </c>
      <c r="B21383">
        <v>21382</v>
      </c>
      <c r="C21383">
        <v>0</v>
      </c>
      <c r="D21383">
        <v>0</v>
      </c>
      <c r="E21383">
        <v>0</v>
      </c>
      <c r="F21383">
        <v>0</v>
      </c>
      <c r="G21383">
        <v>0</v>
      </c>
      <c r="H21383">
        <v>6</v>
      </c>
      <c r="I21383">
        <v>0</v>
      </c>
      <c r="J21383">
        <v>0</v>
      </c>
      <c r="K21383">
        <v>0</v>
      </c>
    </row>
    <row r="21384" spans="1:11">
      <c r="A21384">
        <v>2020</v>
      </c>
      <c r="B21384">
        <v>21383</v>
      </c>
      <c r="C21384">
        <v>0</v>
      </c>
      <c r="D21384">
        <v>0</v>
      </c>
      <c r="E21384">
        <v>0</v>
      </c>
      <c r="F21384">
        <v>0</v>
      </c>
      <c r="G21384">
        <v>0</v>
      </c>
      <c r="H21384">
        <v>6</v>
      </c>
      <c r="I21384">
        <v>0</v>
      </c>
      <c r="J21384">
        <v>0</v>
      </c>
      <c r="K21384">
        <v>0</v>
      </c>
    </row>
    <row r="21385" spans="1:11">
      <c r="A21385">
        <v>2020</v>
      </c>
      <c r="B21385">
        <v>21384</v>
      </c>
      <c r="C21385">
        <v>0</v>
      </c>
      <c r="D21385">
        <v>0</v>
      </c>
      <c r="E21385">
        <v>0</v>
      </c>
      <c r="F21385">
        <v>0</v>
      </c>
      <c r="G21385">
        <v>0</v>
      </c>
      <c r="H21385">
        <v>6</v>
      </c>
      <c r="I21385">
        <v>0</v>
      </c>
      <c r="J21385">
        <v>0</v>
      </c>
      <c r="K21385">
        <v>0</v>
      </c>
    </row>
    <row r="21386" spans="1:11">
      <c r="A21386">
        <v>2020</v>
      </c>
      <c r="B21386">
        <v>21385</v>
      </c>
      <c r="C21386">
        <v>7</v>
      </c>
      <c r="D21386">
        <v>2</v>
      </c>
      <c r="E21386">
        <v>0</v>
      </c>
      <c r="F21386">
        <v>4.2959359831893897E-2</v>
      </c>
      <c r="G21386">
        <v>0</v>
      </c>
      <c r="H21386">
        <v>6</v>
      </c>
      <c r="I21386">
        <v>0</v>
      </c>
      <c r="J21386">
        <v>0</v>
      </c>
      <c r="K21386">
        <v>0</v>
      </c>
    </row>
    <row r="21387" spans="1:11">
      <c r="A21387">
        <v>2020</v>
      </c>
      <c r="B21387">
        <v>21386</v>
      </c>
      <c r="C21387">
        <v>4</v>
      </c>
      <c r="D21387">
        <v>3</v>
      </c>
      <c r="E21387">
        <v>0</v>
      </c>
      <c r="F21387">
        <v>3.06666555244485E-3</v>
      </c>
      <c r="G21387">
        <v>0</v>
      </c>
      <c r="H21387">
        <v>6</v>
      </c>
      <c r="I21387">
        <v>0</v>
      </c>
      <c r="J21387">
        <v>0</v>
      </c>
      <c r="K21387">
        <v>0</v>
      </c>
    </row>
    <row r="21388" spans="1:11">
      <c r="A21388">
        <v>2020</v>
      </c>
      <c r="B21388">
        <v>21387</v>
      </c>
      <c r="C21388">
        <v>251</v>
      </c>
      <c r="D21388">
        <v>148</v>
      </c>
      <c r="E21388">
        <v>12</v>
      </c>
      <c r="F21388">
        <v>0.29628167676070399</v>
      </c>
      <c r="G21388">
        <v>0</v>
      </c>
      <c r="H21388">
        <v>6</v>
      </c>
      <c r="I21388">
        <v>0</v>
      </c>
      <c r="J21388">
        <v>0</v>
      </c>
      <c r="K21388">
        <v>0</v>
      </c>
    </row>
    <row r="21389" spans="1:11">
      <c r="A21389">
        <v>2020</v>
      </c>
      <c r="B21389">
        <v>21388</v>
      </c>
      <c r="C21389">
        <v>27</v>
      </c>
      <c r="D21389">
        <v>15</v>
      </c>
      <c r="E21389">
        <v>0</v>
      </c>
      <c r="F21389">
        <v>3.65514888639797E-2</v>
      </c>
      <c r="G21389">
        <v>0</v>
      </c>
      <c r="H21389">
        <v>6</v>
      </c>
      <c r="I21389">
        <v>0</v>
      </c>
      <c r="J21389">
        <v>0</v>
      </c>
      <c r="K21389">
        <v>0</v>
      </c>
    </row>
    <row r="21390" spans="1:11">
      <c r="A21390">
        <v>2020</v>
      </c>
      <c r="B21390">
        <v>21389</v>
      </c>
      <c r="C21390">
        <v>3</v>
      </c>
      <c r="D21390">
        <v>2</v>
      </c>
      <c r="E21390">
        <v>0</v>
      </c>
      <c r="F21390">
        <v>9.3095191695412392E-3</v>
      </c>
      <c r="G21390">
        <v>0</v>
      </c>
      <c r="H21390">
        <v>6</v>
      </c>
      <c r="I21390">
        <v>0</v>
      </c>
      <c r="J21390">
        <v>0</v>
      </c>
      <c r="K21390">
        <v>0</v>
      </c>
    </row>
    <row r="21391" spans="1:11">
      <c r="A21391">
        <v>2020</v>
      </c>
      <c r="B21391">
        <v>21390</v>
      </c>
      <c r="C21391">
        <v>41</v>
      </c>
      <c r="D21391">
        <v>20</v>
      </c>
      <c r="E21391">
        <v>3</v>
      </c>
      <c r="F21391">
        <v>0.36494531160988902</v>
      </c>
      <c r="G21391">
        <v>0</v>
      </c>
      <c r="H21391">
        <v>6</v>
      </c>
      <c r="I21391">
        <v>0</v>
      </c>
      <c r="J21391">
        <v>0</v>
      </c>
      <c r="K21391">
        <v>0</v>
      </c>
    </row>
    <row r="21392" spans="1:11">
      <c r="A21392">
        <v>2020</v>
      </c>
      <c r="B21392">
        <v>21391</v>
      </c>
      <c r="C21392">
        <v>5</v>
      </c>
      <c r="D21392">
        <v>4</v>
      </c>
      <c r="E21392">
        <v>0</v>
      </c>
      <c r="F21392">
        <v>8.0016131252060405E-2</v>
      </c>
      <c r="G21392">
        <v>0</v>
      </c>
      <c r="H21392">
        <v>6</v>
      </c>
      <c r="I21392">
        <v>0</v>
      </c>
      <c r="J21392">
        <v>0</v>
      </c>
      <c r="K21392">
        <v>0</v>
      </c>
    </row>
    <row r="21393" spans="1:11">
      <c r="A21393">
        <v>2020</v>
      </c>
      <c r="B21393">
        <v>21392</v>
      </c>
      <c r="C21393">
        <v>0</v>
      </c>
      <c r="D21393">
        <v>0</v>
      </c>
      <c r="E21393">
        <v>0</v>
      </c>
      <c r="F21393">
        <v>0</v>
      </c>
      <c r="G21393">
        <v>0</v>
      </c>
      <c r="H21393">
        <v>6</v>
      </c>
      <c r="I21393">
        <v>0</v>
      </c>
      <c r="J21393">
        <v>0</v>
      </c>
      <c r="K21393">
        <v>0</v>
      </c>
    </row>
    <row r="21394" spans="1:11">
      <c r="A21394">
        <v>2020</v>
      </c>
      <c r="B21394">
        <v>21393</v>
      </c>
      <c r="C21394">
        <v>13</v>
      </c>
      <c r="D21394">
        <v>7</v>
      </c>
      <c r="E21394">
        <v>0</v>
      </c>
      <c r="F21394">
        <v>4.2072817691037302E-2</v>
      </c>
      <c r="G21394">
        <v>0</v>
      </c>
      <c r="H21394">
        <v>6</v>
      </c>
      <c r="I21394">
        <v>0</v>
      </c>
      <c r="J21394">
        <v>0</v>
      </c>
      <c r="K21394">
        <v>0</v>
      </c>
    </row>
    <row r="21395" spans="1:11">
      <c r="A21395">
        <v>2020</v>
      </c>
      <c r="B21395">
        <v>21394</v>
      </c>
      <c r="C21395">
        <v>0</v>
      </c>
      <c r="D21395">
        <v>0</v>
      </c>
      <c r="E21395">
        <v>0</v>
      </c>
      <c r="F21395">
        <v>0</v>
      </c>
      <c r="G21395">
        <v>0</v>
      </c>
      <c r="H21395">
        <v>6</v>
      </c>
      <c r="I21395">
        <v>0</v>
      </c>
      <c r="J21395">
        <v>0</v>
      </c>
      <c r="K21395">
        <v>0</v>
      </c>
    </row>
    <row r="21396" spans="1:11">
      <c r="A21396">
        <v>2020</v>
      </c>
      <c r="B21396">
        <v>21395</v>
      </c>
      <c r="C21396">
        <v>0</v>
      </c>
      <c r="D21396">
        <v>0</v>
      </c>
      <c r="E21396">
        <v>0</v>
      </c>
      <c r="F21396">
        <v>0</v>
      </c>
      <c r="G21396">
        <v>0</v>
      </c>
      <c r="H21396">
        <v>6</v>
      </c>
      <c r="I21396">
        <v>0</v>
      </c>
      <c r="J21396">
        <v>0</v>
      </c>
      <c r="K21396">
        <v>0</v>
      </c>
    </row>
    <row r="21397" spans="1:11">
      <c r="A21397">
        <v>2020</v>
      </c>
      <c r="B21397">
        <v>21396</v>
      </c>
      <c r="C21397">
        <v>0</v>
      </c>
      <c r="D21397">
        <v>0</v>
      </c>
      <c r="E21397">
        <v>0</v>
      </c>
      <c r="F21397">
        <v>0</v>
      </c>
      <c r="G21397">
        <v>0</v>
      </c>
      <c r="H21397">
        <v>6</v>
      </c>
      <c r="I21397">
        <v>0</v>
      </c>
      <c r="J21397">
        <v>0</v>
      </c>
      <c r="K21397">
        <v>0</v>
      </c>
    </row>
    <row r="21398" spans="1:11">
      <c r="A21398">
        <v>2020</v>
      </c>
      <c r="B21398">
        <v>21397</v>
      </c>
      <c r="C21398">
        <v>190</v>
      </c>
      <c r="D21398">
        <v>106</v>
      </c>
      <c r="E21398">
        <v>4</v>
      </c>
      <c r="F21398">
        <v>3.48611699775604</v>
      </c>
      <c r="G21398">
        <v>0</v>
      </c>
      <c r="H21398">
        <v>6</v>
      </c>
      <c r="I21398">
        <v>0</v>
      </c>
      <c r="J21398">
        <v>0</v>
      </c>
      <c r="K21398">
        <v>0</v>
      </c>
    </row>
    <row r="21399" spans="1:11">
      <c r="A21399">
        <v>2020</v>
      </c>
      <c r="B21399">
        <v>21398</v>
      </c>
      <c r="C21399">
        <v>30</v>
      </c>
      <c r="D21399">
        <v>15</v>
      </c>
      <c r="E21399">
        <v>0</v>
      </c>
      <c r="F21399">
        <v>0.195642519380022</v>
      </c>
      <c r="G21399">
        <v>0</v>
      </c>
      <c r="H21399">
        <v>6</v>
      </c>
      <c r="I21399">
        <v>0</v>
      </c>
      <c r="J21399">
        <v>0</v>
      </c>
      <c r="K21399">
        <v>0</v>
      </c>
    </row>
    <row r="21400" spans="1:11">
      <c r="A21400">
        <v>2020</v>
      </c>
      <c r="B21400">
        <v>21399</v>
      </c>
      <c r="C21400">
        <v>0</v>
      </c>
      <c r="D21400">
        <v>0</v>
      </c>
      <c r="E21400">
        <v>0</v>
      </c>
      <c r="F21400">
        <v>0</v>
      </c>
      <c r="G21400">
        <v>0</v>
      </c>
      <c r="H21400">
        <v>6</v>
      </c>
      <c r="I21400">
        <v>0</v>
      </c>
      <c r="J21400">
        <v>0</v>
      </c>
      <c r="K21400">
        <v>0</v>
      </c>
    </row>
    <row r="21401" spans="1:11">
      <c r="A21401">
        <v>2020</v>
      </c>
      <c r="B21401">
        <v>21400</v>
      </c>
      <c r="C21401">
        <v>31</v>
      </c>
      <c r="D21401">
        <v>26</v>
      </c>
      <c r="E21401">
        <v>0</v>
      </c>
      <c r="F21401">
        <v>4.6852855885602902E-2</v>
      </c>
      <c r="G21401">
        <v>0</v>
      </c>
      <c r="H21401">
        <v>6</v>
      </c>
      <c r="I21401">
        <v>0</v>
      </c>
      <c r="J21401">
        <v>0</v>
      </c>
      <c r="K21401">
        <v>0</v>
      </c>
    </row>
    <row r="21402" spans="1:11">
      <c r="A21402">
        <v>2020</v>
      </c>
      <c r="B21402">
        <v>21401</v>
      </c>
      <c r="C21402">
        <v>15</v>
      </c>
      <c r="D21402">
        <v>10</v>
      </c>
      <c r="E21402">
        <v>0</v>
      </c>
      <c r="F21402">
        <v>2.316657057688E-2</v>
      </c>
      <c r="G21402">
        <v>0</v>
      </c>
      <c r="H21402">
        <v>6</v>
      </c>
      <c r="I21402">
        <v>0</v>
      </c>
      <c r="J21402">
        <v>0</v>
      </c>
      <c r="K21402">
        <v>0</v>
      </c>
    </row>
    <row r="21403" spans="1:11">
      <c r="A21403">
        <v>2020</v>
      </c>
      <c r="B21403">
        <v>21402</v>
      </c>
      <c r="C21403">
        <v>10</v>
      </c>
      <c r="D21403">
        <v>7</v>
      </c>
      <c r="E21403">
        <v>0</v>
      </c>
      <c r="F21403">
        <v>1.5501724954444299E-2</v>
      </c>
      <c r="G21403">
        <v>0</v>
      </c>
      <c r="H21403">
        <v>6</v>
      </c>
      <c r="I21403">
        <v>0</v>
      </c>
      <c r="J21403">
        <v>0</v>
      </c>
      <c r="K21403">
        <v>0</v>
      </c>
    </row>
    <row r="21404" spans="1:11">
      <c r="A21404">
        <v>2020</v>
      </c>
      <c r="B21404">
        <v>21403</v>
      </c>
      <c r="C21404">
        <v>0</v>
      </c>
      <c r="D21404">
        <v>0</v>
      </c>
      <c r="E21404">
        <v>0</v>
      </c>
      <c r="F21404">
        <v>0</v>
      </c>
      <c r="G21404">
        <v>0</v>
      </c>
      <c r="H21404">
        <v>6</v>
      </c>
      <c r="I21404">
        <v>0</v>
      </c>
      <c r="J21404">
        <v>0</v>
      </c>
      <c r="K21404">
        <v>0</v>
      </c>
    </row>
    <row r="21405" spans="1:11">
      <c r="A21405">
        <v>2020</v>
      </c>
      <c r="B21405">
        <v>21404</v>
      </c>
      <c r="C21405">
        <v>0</v>
      </c>
      <c r="D21405">
        <v>0</v>
      </c>
      <c r="E21405">
        <v>0</v>
      </c>
      <c r="F21405">
        <v>0</v>
      </c>
      <c r="G21405">
        <v>0</v>
      </c>
      <c r="H21405">
        <v>6</v>
      </c>
      <c r="I21405">
        <v>0</v>
      </c>
      <c r="J21405">
        <v>0</v>
      </c>
      <c r="K21405">
        <v>0</v>
      </c>
    </row>
    <row r="21406" spans="1:11">
      <c r="A21406">
        <v>2020</v>
      </c>
      <c r="B21406">
        <v>21405</v>
      </c>
      <c r="C21406">
        <v>26</v>
      </c>
      <c r="D21406">
        <v>9</v>
      </c>
      <c r="E21406">
        <v>0</v>
      </c>
      <c r="F21406">
        <v>3.5049708575153903E-2</v>
      </c>
      <c r="G21406">
        <v>0</v>
      </c>
      <c r="H21406">
        <v>6</v>
      </c>
      <c r="I21406">
        <v>0</v>
      </c>
      <c r="J21406">
        <v>0</v>
      </c>
      <c r="K21406">
        <v>0</v>
      </c>
    </row>
    <row r="21407" spans="1:11">
      <c r="A21407">
        <v>2020</v>
      </c>
      <c r="B21407">
        <v>21406</v>
      </c>
      <c r="C21407">
        <v>7</v>
      </c>
      <c r="D21407">
        <v>6</v>
      </c>
      <c r="E21407">
        <v>0</v>
      </c>
      <c r="F21407">
        <v>1.08502386509991E-2</v>
      </c>
      <c r="G21407">
        <v>0</v>
      </c>
      <c r="H21407">
        <v>6</v>
      </c>
      <c r="I21407">
        <v>0</v>
      </c>
      <c r="J21407">
        <v>0</v>
      </c>
      <c r="K21407">
        <v>0</v>
      </c>
    </row>
    <row r="21408" spans="1:11">
      <c r="A21408">
        <v>2020</v>
      </c>
      <c r="B21408">
        <v>21407</v>
      </c>
      <c r="C21408">
        <v>8</v>
      </c>
      <c r="D21408">
        <v>6</v>
      </c>
      <c r="E21408">
        <v>0</v>
      </c>
      <c r="F21408">
        <v>6.2962256095041502E-3</v>
      </c>
      <c r="G21408">
        <v>0</v>
      </c>
      <c r="H21408">
        <v>6</v>
      </c>
      <c r="I21408">
        <v>0</v>
      </c>
      <c r="J21408">
        <v>0</v>
      </c>
      <c r="K21408">
        <v>0</v>
      </c>
    </row>
    <row r="21409" spans="1:11">
      <c r="A21409">
        <v>2020</v>
      </c>
      <c r="B21409">
        <v>21408</v>
      </c>
      <c r="C21409">
        <v>0</v>
      </c>
      <c r="D21409">
        <v>0</v>
      </c>
      <c r="E21409">
        <v>0</v>
      </c>
      <c r="F21409">
        <v>0</v>
      </c>
      <c r="G21409">
        <v>0</v>
      </c>
      <c r="H21409">
        <v>6</v>
      </c>
      <c r="I21409">
        <v>0</v>
      </c>
      <c r="J21409">
        <v>0</v>
      </c>
      <c r="K21409">
        <v>0</v>
      </c>
    </row>
    <row r="21410" spans="1:11">
      <c r="A21410">
        <v>2020</v>
      </c>
      <c r="B21410">
        <v>21409</v>
      </c>
      <c r="C21410">
        <v>0</v>
      </c>
      <c r="D21410">
        <v>0</v>
      </c>
      <c r="E21410">
        <v>0</v>
      </c>
      <c r="F21410">
        <v>0</v>
      </c>
      <c r="G21410">
        <v>0</v>
      </c>
      <c r="H21410">
        <v>6</v>
      </c>
      <c r="I21410">
        <v>0</v>
      </c>
      <c r="J21410">
        <v>0</v>
      </c>
      <c r="K21410">
        <v>0</v>
      </c>
    </row>
    <row r="21411" spans="1:11">
      <c r="A21411">
        <v>2020</v>
      </c>
      <c r="B21411">
        <v>21410</v>
      </c>
      <c r="C21411">
        <v>0</v>
      </c>
      <c r="D21411">
        <v>0</v>
      </c>
      <c r="E21411">
        <v>0</v>
      </c>
      <c r="F21411">
        <v>0</v>
      </c>
      <c r="G21411">
        <v>0</v>
      </c>
      <c r="H21411">
        <v>6</v>
      </c>
      <c r="I21411">
        <v>0</v>
      </c>
      <c r="J21411">
        <v>0</v>
      </c>
      <c r="K21411">
        <v>0</v>
      </c>
    </row>
    <row r="21412" spans="1:11">
      <c r="A21412">
        <v>2020</v>
      </c>
      <c r="B21412">
        <v>21411</v>
      </c>
      <c r="C21412">
        <v>0</v>
      </c>
      <c r="D21412">
        <v>0</v>
      </c>
      <c r="E21412">
        <v>0</v>
      </c>
      <c r="F21412">
        <v>0</v>
      </c>
      <c r="G21412">
        <v>0</v>
      </c>
      <c r="H21412">
        <v>6</v>
      </c>
      <c r="I21412">
        <v>0</v>
      </c>
      <c r="J21412">
        <v>0</v>
      </c>
      <c r="K21412">
        <v>0</v>
      </c>
    </row>
    <row r="21413" spans="1:11">
      <c r="A21413">
        <v>2020</v>
      </c>
      <c r="B21413">
        <v>21412</v>
      </c>
      <c r="C21413">
        <v>0</v>
      </c>
      <c r="D21413">
        <v>0</v>
      </c>
      <c r="E21413">
        <v>0</v>
      </c>
      <c r="F21413">
        <v>0</v>
      </c>
      <c r="G21413">
        <v>0</v>
      </c>
      <c r="H21413">
        <v>6</v>
      </c>
      <c r="I21413">
        <v>0</v>
      </c>
      <c r="J21413">
        <v>0</v>
      </c>
      <c r="K21413">
        <v>0</v>
      </c>
    </row>
    <row r="21414" spans="1:11">
      <c r="A21414">
        <v>2020</v>
      </c>
      <c r="B21414">
        <v>21413</v>
      </c>
      <c r="C21414">
        <v>97</v>
      </c>
      <c r="D21414">
        <v>58</v>
      </c>
      <c r="E21414">
        <v>0</v>
      </c>
      <c r="F21414">
        <v>0.616423687700695</v>
      </c>
      <c r="G21414">
        <v>0</v>
      </c>
      <c r="H21414">
        <v>6</v>
      </c>
      <c r="I21414">
        <v>0</v>
      </c>
      <c r="J21414">
        <v>0</v>
      </c>
      <c r="K21414">
        <v>0</v>
      </c>
    </row>
    <row r="21415" spans="1:11">
      <c r="A21415">
        <v>2020</v>
      </c>
      <c r="B21415">
        <v>21414</v>
      </c>
      <c r="C21415">
        <v>60</v>
      </c>
      <c r="D21415">
        <v>29</v>
      </c>
      <c r="E21415">
        <v>0</v>
      </c>
      <c r="F21415">
        <v>0.36823573961068901</v>
      </c>
      <c r="G21415">
        <v>0</v>
      </c>
      <c r="H21415">
        <v>6</v>
      </c>
      <c r="I21415">
        <v>0</v>
      </c>
      <c r="J21415">
        <v>0</v>
      </c>
      <c r="K21415">
        <v>0</v>
      </c>
    </row>
    <row r="21416" spans="1:11">
      <c r="A21416">
        <v>2020</v>
      </c>
      <c r="B21416">
        <v>21415</v>
      </c>
      <c r="C21416">
        <v>0</v>
      </c>
      <c r="D21416">
        <v>0</v>
      </c>
      <c r="E21416">
        <v>0</v>
      </c>
      <c r="F21416">
        <v>0</v>
      </c>
      <c r="G21416">
        <v>0</v>
      </c>
      <c r="H21416">
        <v>6</v>
      </c>
      <c r="I21416">
        <v>0</v>
      </c>
      <c r="J21416">
        <v>0</v>
      </c>
      <c r="K21416">
        <v>0</v>
      </c>
    </row>
    <row r="21417" spans="1:11">
      <c r="A21417">
        <v>2020</v>
      </c>
      <c r="B21417">
        <v>21416</v>
      </c>
      <c r="C21417">
        <v>18</v>
      </c>
      <c r="D21417">
        <v>8</v>
      </c>
      <c r="E21417">
        <v>0</v>
      </c>
      <c r="F21417">
        <v>2.8346193318833701E-2</v>
      </c>
      <c r="G21417">
        <v>0</v>
      </c>
      <c r="H21417">
        <v>6</v>
      </c>
      <c r="I21417">
        <v>0</v>
      </c>
      <c r="J21417">
        <v>0</v>
      </c>
      <c r="K21417">
        <v>0</v>
      </c>
    </row>
    <row r="21418" spans="1:11">
      <c r="A21418">
        <v>2020</v>
      </c>
      <c r="B21418">
        <v>21417</v>
      </c>
      <c r="C21418">
        <v>0</v>
      </c>
      <c r="D21418">
        <v>0</v>
      </c>
      <c r="E21418">
        <v>0</v>
      </c>
      <c r="F21418">
        <v>0</v>
      </c>
      <c r="G21418">
        <v>0</v>
      </c>
      <c r="H21418">
        <v>6</v>
      </c>
      <c r="I21418">
        <v>0</v>
      </c>
      <c r="J21418">
        <v>0</v>
      </c>
      <c r="K21418">
        <v>0</v>
      </c>
    </row>
    <row r="21419" spans="1:11">
      <c r="A21419">
        <v>2020</v>
      </c>
      <c r="B21419">
        <v>21418</v>
      </c>
      <c r="C21419">
        <v>0</v>
      </c>
      <c r="D21419">
        <v>0</v>
      </c>
      <c r="E21419">
        <v>0</v>
      </c>
      <c r="F21419">
        <v>0</v>
      </c>
      <c r="G21419">
        <v>0</v>
      </c>
      <c r="H21419">
        <v>6</v>
      </c>
      <c r="I21419">
        <v>0</v>
      </c>
      <c r="J21419">
        <v>0</v>
      </c>
      <c r="K21419">
        <v>0</v>
      </c>
    </row>
    <row r="21420" spans="1:11">
      <c r="A21420">
        <v>2020</v>
      </c>
      <c r="B21420">
        <v>21419</v>
      </c>
      <c r="C21420">
        <v>0</v>
      </c>
      <c r="D21420">
        <v>0</v>
      </c>
      <c r="E21420">
        <v>0</v>
      </c>
      <c r="F21420">
        <v>0</v>
      </c>
      <c r="G21420">
        <v>0</v>
      </c>
      <c r="H21420">
        <v>6</v>
      </c>
      <c r="I21420">
        <v>0</v>
      </c>
      <c r="J21420">
        <v>0</v>
      </c>
      <c r="K21420">
        <v>0</v>
      </c>
    </row>
    <row r="21421" spans="1:11">
      <c r="A21421">
        <v>2020</v>
      </c>
      <c r="B21421">
        <v>21420</v>
      </c>
      <c r="C21421">
        <v>0</v>
      </c>
      <c r="D21421">
        <v>0</v>
      </c>
      <c r="E21421">
        <v>0</v>
      </c>
      <c r="F21421">
        <v>0</v>
      </c>
      <c r="G21421">
        <v>0</v>
      </c>
      <c r="H21421">
        <v>6</v>
      </c>
      <c r="I21421">
        <v>0</v>
      </c>
      <c r="J21421">
        <v>0</v>
      </c>
      <c r="K21421">
        <v>0</v>
      </c>
    </row>
    <row r="21422" spans="1:11">
      <c r="A21422">
        <v>2020</v>
      </c>
      <c r="B21422">
        <v>21421</v>
      </c>
      <c r="C21422">
        <v>0</v>
      </c>
      <c r="D21422">
        <v>0</v>
      </c>
      <c r="E21422">
        <v>0</v>
      </c>
      <c r="F21422">
        <v>0</v>
      </c>
      <c r="G21422">
        <v>0</v>
      </c>
      <c r="H21422">
        <v>6</v>
      </c>
      <c r="I21422">
        <v>0</v>
      </c>
      <c r="J21422">
        <v>0</v>
      </c>
      <c r="K21422">
        <v>0</v>
      </c>
    </row>
    <row r="21423" spans="1:11">
      <c r="A21423">
        <v>2020</v>
      </c>
      <c r="B21423">
        <v>21422</v>
      </c>
      <c r="C21423">
        <v>0</v>
      </c>
      <c r="D21423">
        <v>0</v>
      </c>
      <c r="E21423">
        <v>0</v>
      </c>
      <c r="F21423">
        <v>0</v>
      </c>
      <c r="G21423">
        <v>0</v>
      </c>
      <c r="H21423">
        <v>6</v>
      </c>
      <c r="I21423">
        <v>0</v>
      </c>
      <c r="J21423">
        <v>0</v>
      </c>
      <c r="K21423">
        <v>0</v>
      </c>
    </row>
    <row r="21424" spans="1:11">
      <c r="A21424">
        <v>2020</v>
      </c>
      <c r="B21424">
        <v>21423</v>
      </c>
      <c r="C21424">
        <v>0</v>
      </c>
      <c r="D21424">
        <v>0</v>
      </c>
      <c r="E21424">
        <v>0</v>
      </c>
      <c r="F21424">
        <v>0</v>
      </c>
      <c r="G21424">
        <v>0</v>
      </c>
      <c r="H21424">
        <v>6</v>
      </c>
      <c r="I21424">
        <v>0</v>
      </c>
      <c r="J21424">
        <v>0</v>
      </c>
      <c r="K21424">
        <v>0</v>
      </c>
    </row>
    <row r="21425" spans="1:11">
      <c r="A21425">
        <v>2020</v>
      </c>
      <c r="B21425">
        <v>21424</v>
      </c>
      <c r="C21425">
        <v>0</v>
      </c>
      <c r="D21425">
        <v>0</v>
      </c>
      <c r="E21425">
        <v>0</v>
      </c>
      <c r="F21425">
        <v>0</v>
      </c>
      <c r="G21425">
        <v>0</v>
      </c>
      <c r="H21425">
        <v>6</v>
      </c>
      <c r="I21425">
        <v>0</v>
      </c>
      <c r="J21425">
        <v>0</v>
      </c>
      <c r="K21425">
        <v>0</v>
      </c>
    </row>
    <row r="21426" spans="1:11">
      <c r="A21426">
        <v>2020</v>
      </c>
      <c r="B21426">
        <v>21425</v>
      </c>
      <c r="C21426">
        <v>0</v>
      </c>
      <c r="D21426">
        <v>0</v>
      </c>
      <c r="E21426">
        <v>0</v>
      </c>
      <c r="F21426">
        <v>0</v>
      </c>
      <c r="G21426">
        <v>0</v>
      </c>
      <c r="H21426">
        <v>6</v>
      </c>
      <c r="I21426">
        <v>0</v>
      </c>
      <c r="J21426">
        <v>0</v>
      </c>
      <c r="K21426">
        <v>0</v>
      </c>
    </row>
    <row r="21427" spans="1:11">
      <c r="A21427">
        <v>2020</v>
      </c>
      <c r="B21427">
        <v>21426</v>
      </c>
      <c r="C21427">
        <v>47</v>
      </c>
      <c r="D21427">
        <v>29</v>
      </c>
      <c r="E21427">
        <v>0</v>
      </c>
      <c r="F21427">
        <v>6.4576015863166997E-2</v>
      </c>
      <c r="G21427">
        <v>0</v>
      </c>
      <c r="H21427">
        <v>6</v>
      </c>
      <c r="I21427">
        <v>0</v>
      </c>
      <c r="J21427">
        <v>0</v>
      </c>
      <c r="K21427">
        <v>0</v>
      </c>
    </row>
    <row r="21428" spans="1:11">
      <c r="A21428">
        <v>2020</v>
      </c>
      <c r="B21428">
        <v>21427</v>
      </c>
      <c r="C21428">
        <v>37</v>
      </c>
      <c r="D21428">
        <v>20</v>
      </c>
      <c r="E21428">
        <v>0</v>
      </c>
      <c r="F21428">
        <v>0.201758681348882</v>
      </c>
      <c r="G21428">
        <v>0</v>
      </c>
      <c r="H21428">
        <v>6</v>
      </c>
      <c r="I21428">
        <v>0</v>
      </c>
      <c r="J21428">
        <v>0</v>
      </c>
      <c r="K21428">
        <v>0</v>
      </c>
    </row>
    <row r="21429" spans="1:11">
      <c r="A21429">
        <v>2020</v>
      </c>
      <c r="B21429">
        <v>21428</v>
      </c>
      <c r="C21429">
        <v>23</v>
      </c>
      <c r="D21429">
        <v>13</v>
      </c>
      <c r="E21429">
        <v>3</v>
      </c>
      <c r="F21429">
        <v>1.8108546564749702E-2</v>
      </c>
      <c r="G21429">
        <v>0</v>
      </c>
      <c r="H21429">
        <v>6</v>
      </c>
      <c r="I21429">
        <v>0</v>
      </c>
      <c r="J21429">
        <v>0</v>
      </c>
      <c r="K21429">
        <v>0</v>
      </c>
    </row>
    <row r="21430" spans="1:11">
      <c r="A21430">
        <v>2020</v>
      </c>
      <c r="B21430">
        <v>21429</v>
      </c>
      <c r="C21430">
        <v>8</v>
      </c>
      <c r="D21430">
        <v>6</v>
      </c>
      <c r="E21430">
        <v>0</v>
      </c>
      <c r="F21430">
        <v>6.4120608299386801E-3</v>
      </c>
      <c r="G21430">
        <v>0</v>
      </c>
      <c r="H21430">
        <v>6</v>
      </c>
      <c r="I21430">
        <v>0</v>
      </c>
      <c r="J21430">
        <v>0</v>
      </c>
      <c r="K21430">
        <v>0</v>
      </c>
    </row>
    <row r="21431" spans="1:11">
      <c r="A21431">
        <v>2020</v>
      </c>
      <c r="B21431">
        <v>21430</v>
      </c>
      <c r="C21431">
        <v>1</v>
      </c>
      <c r="D21431">
        <v>0</v>
      </c>
      <c r="E21431">
        <v>0</v>
      </c>
      <c r="F21431">
        <v>8.0976223437369396E-4</v>
      </c>
      <c r="G21431">
        <v>0</v>
      </c>
      <c r="H21431">
        <v>6</v>
      </c>
      <c r="I21431">
        <v>0</v>
      </c>
      <c r="J21431">
        <v>0</v>
      </c>
      <c r="K21431">
        <v>0</v>
      </c>
    </row>
    <row r="21432" spans="1:11">
      <c r="A21432">
        <v>2020</v>
      </c>
      <c r="B21432">
        <v>21431</v>
      </c>
      <c r="C21432">
        <v>0</v>
      </c>
      <c r="D21432">
        <v>0</v>
      </c>
      <c r="E21432">
        <v>0</v>
      </c>
      <c r="F21432">
        <v>0</v>
      </c>
      <c r="G21432">
        <v>0</v>
      </c>
      <c r="H21432">
        <v>6</v>
      </c>
      <c r="I21432">
        <v>0</v>
      </c>
      <c r="J21432">
        <v>0</v>
      </c>
      <c r="K21432">
        <v>0</v>
      </c>
    </row>
    <row r="21433" spans="1:11">
      <c r="A21433">
        <v>2020</v>
      </c>
      <c r="B21433">
        <v>21432</v>
      </c>
      <c r="C21433">
        <v>51</v>
      </c>
      <c r="D21433">
        <v>38</v>
      </c>
      <c r="E21433">
        <v>0</v>
      </c>
      <c r="F21433">
        <v>0.33014025134677799</v>
      </c>
      <c r="G21433">
        <v>0</v>
      </c>
      <c r="H21433">
        <v>6</v>
      </c>
      <c r="I21433">
        <v>0</v>
      </c>
      <c r="J21433">
        <v>0</v>
      </c>
      <c r="K21433">
        <v>0</v>
      </c>
    </row>
    <row r="21434" spans="1:11">
      <c r="A21434">
        <v>2020</v>
      </c>
      <c r="B21434">
        <v>21433</v>
      </c>
      <c r="C21434">
        <v>0</v>
      </c>
      <c r="D21434">
        <v>0</v>
      </c>
      <c r="E21434">
        <v>0</v>
      </c>
      <c r="F21434">
        <v>0</v>
      </c>
      <c r="G21434">
        <v>0</v>
      </c>
      <c r="H21434">
        <v>6</v>
      </c>
      <c r="I21434">
        <v>0</v>
      </c>
      <c r="J21434">
        <v>0</v>
      </c>
      <c r="K21434">
        <v>0</v>
      </c>
    </row>
    <row r="21435" spans="1:11">
      <c r="A21435">
        <v>2020</v>
      </c>
      <c r="B21435">
        <v>21434</v>
      </c>
      <c r="C21435">
        <v>92</v>
      </c>
      <c r="D21435">
        <v>61</v>
      </c>
      <c r="E21435">
        <v>11</v>
      </c>
      <c r="F21435">
        <v>0.30774366691966298</v>
      </c>
      <c r="G21435">
        <v>0</v>
      </c>
      <c r="H21435">
        <v>6</v>
      </c>
      <c r="I21435">
        <v>0</v>
      </c>
      <c r="J21435">
        <v>0</v>
      </c>
      <c r="K21435">
        <v>0</v>
      </c>
    </row>
    <row r="21436" spans="1:11">
      <c r="A21436">
        <v>2020</v>
      </c>
      <c r="B21436">
        <v>21435</v>
      </c>
      <c r="C21436">
        <v>0</v>
      </c>
      <c r="D21436">
        <v>0</v>
      </c>
      <c r="E21436">
        <v>0</v>
      </c>
      <c r="F21436">
        <v>0</v>
      </c>
      <c r="G21436">
        <v>0</v>
      </c>
      <c r="H21436">
        <v>6</v>
      </c>
      <c r="I21436">
        <v>0</v>
      </c>
      <c r="J21436">
        <v>0</v>
      </c>
      <c r="K21436">
        <v>0</v>
      </c>
    </row>
    <row r="21437" spans="1:11">
      <c r="A21437">
        <v>2020</v>
      </c>
      <c r="B21437">
        <v>21436</v>
      </c>
      <c r="C21437">
        <v>0</v>
      </c>
      <c r="D21437">
        <v>0</v>
      </c>
      <c r="E21437">
        <v>0</v>
      </c>
      <c r="F21437">
        <v>0</v>
      </c>
      <c r="G21437">
        <v>0</v>
      </c>
      <c r="H21437">
        <v>6</v>
      </c>
      <c r="I21437">
        <v>0</v>
      </c>
      <c r="J21437">
        <v>0</v>
      </c>
      <c r="K21437">
        <v>0</v>
      </c>
    </row>
    <row r="21438" spans="1:11">
      <c r="A21438">
        <v>2020</v>
      </c>
      <c r="B21438">
        <v>21437</v>
      </c>
      <c r="C21438">
        <v>0</v>
      </c>
      <c r="D21438">
        <v>0</v>
      </c>
      <c r="E21438">
        <v>0</v>
      </c>
      <c r="F21438">
        <v>0</v>
      </c>
      <c r="G21438">
        <v>0</v>
      </c>
      <c r="H21438">
        <v>6</v>
      </c>
      <c r="I21438">
        <v>0</v>
      </c>
      <c r="J21438">
        <v>0</v>
      </c>
      <c r="K21438">
        <v>0</v>
      </c>
    </row>
    <row r="21439" spans="1:11">
      <c r="A21439">
        <v>2020</v>
      </c>
      <c r="B21439">
        <v>21438</v>
      </c>
      <c r="C21439">
        <v>2</v>
      </c>
      <c r="D21439">
        <v>1</v>
      </c>
      <c r="E21439">
        <v>12</v>
      </c>
      <c r="F21439">
        <v>2.2073015991789699E-3</v>
      </c>
      <c r="G21439">
        <v>0</v>
      </c>
      <c r="H21439">
        <v>6</v>
      </c>
      <c r="I21439">
        <v>0</v>
      </c>
      <c r="J21439">
        <v>0</v>
      </c>
      <c r="K21439">
        <v>0</v>
      </c>
    </row>
    <row r="21440" spans="1:11">
      <c r="A21440">
        <v>2020</v>
      </c>
      <c r="B21440">
        <v>21439</v>
      </c>
      <c r="C21440">
        <v>0</v>
      </c>
      <c r="D21440">
        <v>0</v>
      </c>
      <c r="E21440">
        <v>0</v>
      </c>
      <c r="F21440">
        <v>0</v>
      </c>
      <c r="G21440">
        <v>0</v>
      </c>
      <c r="H21440">
        <v>6</v>
      </c>
      <c r="I21440">
        <v>0</v>
      </c>
      <c r="J21440">
        <v>0</v>
      </c>
      <c r="K21440">
        <v>0</v>
      </c>
    </row>
    <row r="21441" spans="1:11">
      <c r="A21441">
        <v>2020</v>
      </c>
      <c r="B21441">
        <v>21440</v>
      </c>
      <c r="C21441">
        <v>0</v>
      </c>
      <c r="D21441">
        <v>0</v>
      </c>
      <c r="E21441">
        <v>0</v>
      </c>
      <c r="F21441">
        <v>0</v>
      </c>
      <c r="G21441">
        <v>0</v>
      </c>
      <c r="H21441">
        <v>6</v>
      </c>
      <c r="I21441">
        <v>0</v>
      </c>
      <c r="J21441">
        <v>0</v>
      </c>
      <c r="K21441">
        <v>0</v>
      </c>
    </row>
    <row r="21442" spans="1:11">
      <c r="A21442">
        <v>2020</v>
      </c>
      <c r="B21442">
        <v>21441</v>
      </c>
      <c r="C21442">
        <v>0</v>
      </c>
      <c r="D21442">
        <v>0</v>
      </c>
      <c r="E21442">
        <v>0</v>
      </c>
      <c r="F21442">
        <v>0</v>
      </c>
      <c r="G21442">
        <v>0</v>
      </c>
      <c r="H21442">
        <v>6</v>
      </c>
      <c r="I21442">
        <v>0</v>
      </c>
      <c r="J21442">
        <v>0</v>
      </c>
      <c r="K21442">
        <v>0</v>
      </c>
    </row>
    <row r="21443" spans="1:11">
      <c r="A21443">
        <v>2020</v>
      </c>
      <c r="B21443">
        <v>21442</v>
      </c>
      <c r="C21443">
        <v>0</v>
      </c>
      <c r="D21443">
        <v>0</v>
      </c>
      <c r="E21443">
        <v>0</v>
      </c>
      <c r="F21443">
        <v>0</v>
      </c>
      <c r="G21443">
        <v>0</v>
      </c>
      <c r="H21443">
        <v>6</v>
      </c>
      <c r="I21443">
        <v>0</v>
      </c>
      <c r="J21443">
        <v>0</v>
      </c>
      <c r="K21443">
        <v>0</v>
      </c>
    </row>
    <row r="21444" spans="1:11">
      <c r="A21444">
        <v>2020</v>
      </c>
      <c r="B21444">
        <v>21443</v>
      </c>
      <c r="C21444">
        <v>0</v>
      </c>
      <c r="D21444">
        <v>0</v>
      </c>
      <c r="E21444">
        <v>0</v>
      </c>
      <c r="F21444">
        <v>0</v>
      </c>
      <c r="G21444">
        <v>0</v>
      </c>
      <c r="H21444">
        <v>6</v>
      </c>
      <c r="I21444">
        <v>0</v>
      </c>
      <c r="J21444">
        <v>0</v>
      </c>
      <c r="K21444">
        <v>0</v>
      </c>
    </row>
    <row r="21445" spans="1:11">
      <c r="A21445">
        <v>2020</v>
      </c>
      <c r="B21445">
        <v>21444</v>
      </c>
      <c r="C21445">
        <v>0</v>
      </c>
      <c r="D21445">
        <v>0</v>
      </c>
      <c r="E21445">
        <v>0</v>
      </c>
      <c r="F21445">
        <v>0</v>
      </c>
      <c r="G21445">
        <v>0</v>
      </c>
      <c r="H21445">
        <v>6</v>
      </c>
      <c r="I21445">
        <v>0</v>
      </c>
      <c r="J21445">
        <v>0</v>
      </c>
      <c r="K21445">
        <v>0</v>
      </c>
    </row>
    <row r="21446" spans="1:11">
      <c r="A21446">
        <v>2020</v>
      </c>
      <c r="B21446">
        <v>21445</v>
      </c>
      <c r="C21446">
        <v>0</v>
      </c>
      <c r="D21446">
        <v>0</v>
      </c>
      <c r="E21446">
        <v>0</v>
      </c>
      <c r="F21446">
        <v>0</v>
      </c>
      <c r="G21446">
        <v>0</v>
      </c>
      <c r="H21446">
        <v>6</v>
      </c>
      <c r="I21446">
        <v>0</v>
      </c>
      <c r="J21446">
        <v>0</v>
      </c>
      <c r="K21446">
        <v>0</v>
      </c>
    </row>
    <row r="21447" spans="1:11">
      <c r="A21447">
        <v>2020</v>
      </c>
      <c r="B21447">
        <v>21446</v>
      </c>
      <c r="C21447">
        <v>0</v>
      </c>
      <c r="D21447">
        <v>0</v>
      </c>
      <c r="E21447">
        <v>0</v>
      </c>
      <c r="F21447">
        <v>0</v>
      </c>
      <c r="G21447">
        <v>0</v>
      </c>
      <c r="H21447">
        <v>6</v>
      </c>
      <c r="I21447">
        <v>0</v>
      </c>
      <c r="J21447">
        <v>0</v>
      </c>
      <c r="K21447">
        <v>0</v>
      </c>
    </row>
    <row r="21448" spans="1:11">
      <c r="A21448">
        <v>2020</v>
      </c>
      <c r="B21448">
        <v>21447</v>
      </c>
      <c r="C21448">
        <v>0</v>
      </c>
      <c r="D21448">
        <v>0</v>
      </c>
      <c r="E21448">
        <v>0</v>
      </c>
      <c r="F21448">
        <v>0</v>
      </c>
      <c r="G21448">
        <v>0</v>
      </c>
      <c r="H21448">
        <v>6</v>
      </c>
      <c r="I21448">
        <v>0</v>
      </c>
      <c r="J21448">
        <v>0</v>
      </c>
      <c r="K21448">
        <v>0</v>
      </c>
    </row>
    <row r="21449" spans="1:11">
      <c r="A21449">
        <v>2020</v>
      </c>
      <c r="B21449">
        <v>21448</v>
      </c>
      <c r="C21449">
        <v>12</v>
      </c>
      <c r="D21449">
        <v>8</v>
      </c>
      <c r="E21449">
        <v>0</v>
      </c>
      <c r="F21449">
        <v>1.18771616434191E-2</v>
      </c>
      <c r="G21449">
        <v>0</v>
      </c>
      <c r="H21449">
        <v>6</v>
      </c>
      <c r="I21449">
        <v>0</v>
      </c>
      <c r="J21449">
        <v>0</v>
      </c>
      <c r="K21449">
        <v>0</v>
      </c>
    </row>
    <row r="21450" spans="1:11">
      <c r="A21450">
        <v>2020</v>
      </c>
      <c r="B21450">
        <v>21449</v>
      </c>
      <c r="C21450">
        <v>0</v>
      </c>
      <c r="D21450">
        <v>0</v>
      </c>
      <c r="E21450">
        <v>0</v>
      </c>
      <c r="F21450">
        <v>0</v>
      </c>
      <c r="G21450">
        <v>0</v>
      </c>
      <c r="H21450">
        <v>6</v>
      </c>
      <c r="I21450">
        <v>0</v>
      </c>
      <c r="J21450">
        <v>0</v>
      </c>
      <c r="K21450">
        <v>0</v>
      </c>
    </row>
    <row r="21451" spans="1:11">
      <c r="A21451">
        <v>2020</v>
      </c>
      <c r="B21451">
        <v>21450</v>
      </c>
      <c r="C21451">
        <v>0</v>
      </c>
      <c r="D21451">
        <v>0</v>
      </c>
      <c r="E21451">
        <v>0</v>
      </c>
      <c r="F21451">
        <v>0</v>
      </c>
      <c r="G21451">
        <v>0</v>
      </c>
      <c r="H21451">
        <v>6</v>
      </c>
      <c r="I21451">
        <v>0</v>
      </c>
      <c r="J21451">
        <v>0</v>
      </c>
      <c r="K21451">
        <v>0</v>
      </c>
    </row>
    <row r="21452" spans="1:11">
      <c r="A21452">
        <v>2020</v>
      </c>
      <c r="B21452">
        <v>21451</v>
      </c>
      <c r="C21452">
        <v>0</v>
      </c>
      <c r="D21452">
        <v>0</v>
      </c>
      <c r="E21452">
        <v>0</v>
      </c>
      <c r="F21452">
        <v>0</v>
      </c>
      <c r="G21452">
        <v>0</v>
      </c>
      <c r="H21452">
        <v>6</v>
      </c>
      <c r="I21452">
        <v>0</v>
      </c>
      <c r="J21452">
        <v>0</v>
      </c>
      <c r="K21452">
        <v>0</v>
      </c>
    </row>
    <row r="21453" spans="1:11">
      <c r="A21453">
        <v>2020</v>
      </c>
      <c r="B21453">
        <v>21452</v>
      </c>
      <c r="C21453">
        <v>0</v>
      </c>
      <c r="D21453">
        <v>0</v>
      </c>
      <c r="E21453">
        <v>0</v>
      </c>
      <c r="F21453">
        <v>0</v>
      </c>
      <c r="G21453">
        <v>0</v>
      </c>
      <c r="H21453">
        <v>6</v>
      </c>
      <c r="I21453">
        <v>0</v>
      </c>
      <c r="J21453">
        <v>0</v>
      </c>
      <c r="K21453">
        <v>0</v>
      </c>
    </row>
    <row r="21454" spans="1:11">
      <c r="A21454">
        <v>2020</v>
      </c>
      <c r="B21454">
        <v>21453</v>
      </c>
      <c r="C21454">
        <v>18</v>
      </c>
      <c r="D21454">
        <v>9</v>
      </c>
      <c r="E21454">
        <v>0</v>
      </c>
      <c r="F21454">
        <v>3.2502291862997099E-3</v>
      </c>
      <c r="G21454">
        <v>0</v>
      </c>
      <c r="H21454">
        <v>6</v>
      </c>
      <c r="I21454">
        <v>0</v>
      </c>
      <c r="J21454">
        <v>0</v>
      </c>
      <c r="K21454">
        <v>0</v>
      </c>
    </row>
    <row r="21455" spans="1:11">
      <c r="A21455">
        <v>2020</v>
      </c>
      <c r="B21455">
        <v>21454</v>
      </c>
      <c r="C21455">
        <v>0</v>
      </c>
      <c r="D21455">
        <v>0</v>
      </c>
      <c r="E21455">
        <v>0</v>
      </c>
      <c r="F21455">
        <v>0</v>
      </c>
      <c r="G21455">
        <v>0</v>
      </c>
      <c r="H21455">
        <v>6</v>
      </c>
      <c r="I21455">
        <v>0</v>
      </c>
      <c r="J21455">
        <v>0</v>
      </c>
      <c r="K21455">
        <v>0</v>
      </c>
    </row>
    <row r="21456" spans="1:11">
      <c r="A21456">
        <v>2020</v>
      </c>
      <c r="B21456">
        <v>21455</v>
      </c>
      <c r="C21456">
        <v>18</v>
      </c>
      <c r="D21456">
        <v>12</v>
      </c>
      <c r="E21456">
        <v>2</v>
      </c>
      <c r="F21456">
        <v>5.4185449701603702E-2</v>
      </c>
      <c r="G21456">
        <v>0</v>
      </c>
      <c r="H21456">
        <v>6</v>
      </c>
      <c r="I21456">
        <v>0</v>
      </c>
      <c r="J21456">
        <v>0</v>
      </c>
      <c r="K21456">
        <v>0</v>
      </c>
    </row>
    <row r="21457" spans="1:11">
      <c r="A21457">
        <v>2020</v>
      </c>
      <c r="B21457">
        <v>21456</v>
      </c>
      <c r="C21457">
        <v>0</v>
      </c>
      <c r="D21457">
        <v>0</v>
      </c>
      <c r="E21457">
        <v>0</v>
      </c>
      <c r="F21457">
        <v>0</v>
      </c>
      <c r="G21457">
        <v>0</v>
      </c>
      <c r="H21457">
        <v>6</v>
      </c>
      <c r="I21457">
        <v>0</v>
      </c>
      <c r="J21457">
        <v>0</v>
      </c>
      <c r="K21457">
        <v>0</v>
      </c>
    </row>
    <row r="21458" spans="1:11">
      <c r="A21458">
        <v>2020</v>
      </c>
      <c r="B21458">
        <v>21457</v>
      </c>
      <c r="C21458">
        <v>0</v>
      </c>
      <c r="D21458">
        <v>0</v>
      </c>
      <c r="E21458">
        <v>0</v>
      </c>
      <c r="F21458">
        <v>0</v>
      </c>
      <c r="G21458">
        <v>0</v>
      </c>
      <c r="H21458">
        <v>6</v>
      </c>
      <c r="I21458">
        <v>0</v>
      </c>
      <c r="J21458">
        <v>0</v>
      </c>
      <c r="K21458">
        <v>0</v>
      </c>
    </row>
    <row r="21459" spans="1:11">
      <c r="A21459">
        <v>2020</v>
      </c>
      <c r="B21459">
        <v>21458</v>
      </c>
      <c r="C21459">
        <v>0</v>
      </c>
      <c r="D21459">
        <v>0</v>
      </c>
      <c r="E21459">
        <v>0</v>
      </c>
      <c r="F21459">
        <v>0</v>
      </c>
      <c r="G21459">
        <v>0</v>
      </c>
      <c r="H21459">
        <v>6</v>
      </c>
      <c r="I21459">
        <v>0</v>
      </c>
      <c r="J21459">
        <v>0</v>
      </c>
      <c r="K21459">
        <v>0</v>
      </c>
    </row>
    <row r="21460" spans="1:11">
      <c r="A21460">
        <v>2020</v>
      </c>
      <c r="B21460">
        <v>21459</v>
      </c>
      <c r="C21460">
        <v>0</v>
      </c>
      <c r="D21460">
        <v>0</v>
      </c>
      <c r="E21460">
        <v>0</v>
      </c>
      <c r="F21460">
        <v>0</v>
      </c>
      <c r="G21460">
        <v>0</v>
      </c>
      <c r="H21460">
        <v>6</v>
      </c>
      <c r="I21460">
        <v>0</v>
      </c>
      <c r="J21460">
        <v>0</v>
      </c>
      <c r="K21460">
        <v>0</v>
      </c>
    </row>
    <row r="21461" spans="1:11">
      <c r="A21461">
        <v>2020</v>
      </c>
      <c r="B21461">
        <v>21460</v>
      </c>
      <c r="C21461">
        <v>0</v>
      </c>
      <c r="D21461">
        <v>0</v>
      </c>
      <c r="E21461">
        <v>0</v>
      </c>
      <c r="F21461">
        <v>0</v>
      </c>
      <c r="G21461">
        <v>0</v>
      </c>
      <c r="H21461">
        <v>6</v>
      </c>
      <c r="I21461">
        <v>0</v>
      </c>
      <c r="J21461">
        <v>0</v>
      </c>
      <c r="K21461">
        <v>0</v>
      </c>
    </row>
    <row r="21462" spans="1:11">
      <c r="A21462">
        <v>2020</v>
      </c>
      <c r="B21462">
        <v>21461</v>
      </c>
      <c r="C21462">
        <v>0</v>
      </c>
      <c r="D21462">
        <v>0</v>
      </c>
      <c r="E21462">
        <v>0</v>
      </c>
      <c r="F21462">
        <v>0</v>
      </c>
      <c r="G21462">
        <v>0</v>
      </c>
      <c r="H21462">
        <v>6</v>
      </c>
      <c r="I21462">
        <v>0</v>
      </c>
      <c r="J21462">
        <v>0</v>
      </c>
      <c r="K21462">
        <v>0</v>
      </c>
    </row>
    <row r="21463" spans="1:11">
      <c r="A21463">
        <v>2020</v>
      </c>
      <c r="B21463">
        <v>21462</v>
      </c>
      <c r="C21463">
        <v>20</v>
      </c>
      <c r="D21463">
        <v>12</v>
      </c>
      <c r="E21463">
        <v>0</v>
      </c>
      <c r="F21463">
        <v>5.7155839683585299E-2</v>
      </c>
      <c r="G21463">
        <v>0</v>
      </c>
      <c r="H21463">
        <v>6</v>
      </c>
      <c r="I21463">
        <v>0</v>
      </c>
      <c r="J21463">
        <v>0</v>
      </c>
      <c r="K21463">
        <v>0</v>
      </c>
    </row>
    <row r="21464" spans="1:11">
      <c r="A21464">
        <v>2020</v>
      </c>
      <c r="B21464">
        <v>21463</v>
      </c>
      <c r="C21464">
        <v>100</v>
      </c>
      <c r="D21464">
        <v>56</v>
      </c>
      <c r="E21464">
        <v>1</v>
      </c>
      <c r="F21464">
        <v>0.22412785687374401</v>
      </c>
      <c r="G21464">
        <v>0</v>
      </c>
      <c r="H21464">
        <v>6</v>
      </c>
      <c r="I21464">
        <v>0</v>
      </c>
      <c r="J21464">
        <v>0</v>
      </c>
      <c r="K21464">
        <v>0</v>
      </c>
    </row>
    <row r="21465" spans="1:11">
      <c r="A21465">
        <v>2020</v>
      </c>
      <c r="B21465">
        <v>21464</v>
      </c>
      <c r="C21465">
        <v>0</v>
      </c>
      <c r="D21465">
        <v>0</v>
      </c>
      <c r="E21465">
        <v>0</v>
      </c>
      <c r="F21465">
        <v>0</v>
      </c>
      <c r="G21465">
        <v>0</v>
      </c>
      <c r="H21465">
        <v>6</v>
      </c>
      <c r="I21465">
        <v>0</v>
      </c>
      <c r="J21465">
        <v>0</v>
      </c>
      <c r="K21465">
        <v>0</v>
      </c>
    </row>
    <row r="21466" spans="1:11">
      <c r="A21466">
        <v>2020</v>
      </c>
      <c r="B21466">
        <v>21465</v>
      </c>
      <c r="C21466">
        <v>3</v>
      </c>
      <c r="D21466">
        <v>2</v>
      </c>
      <c r="E21466">
        <v>0</v>
      </c>
      <c r="F21466">
        <v>6.5451142947128805E-4</v>
      </c>
      <c r="G21466">
        <v>0</v>
      </c>
      <c r="H21466">
        <v>6</v>
      </c>
      <c r="I21466">
        <v>0</v>
      </c>
      <c r="J21466">
        <v>0</v>
      </c>
      <c r="K21466">
        <v>0</v>
      </c>
    </row>
    <row r="21467" spans="1:11">
      <c r="A21467">
        <v>2020</v>
      </c>
      <c r="B21467">
        <v>21466</v>
      </c>
      <c r="C21467">
        <v>0</v>
      </c>
      <c r="D21467">
        <v>0</v>
      </c>
      <c r="E21467">
        <v>0</v>
      </c>
      <c r="F21467">
        <v>0</v>
      </c>
      <c r="G21467">
        <v>0</v>
      </c>
      <c r="H21467">
        <v>6</v>
      </c>
      <c r="I21467">
        <v>0</v>
      </c>
      <c r="J21467">
        <v>0</v>
      </c>
      <c r="K21467">
        <v>0</v>
      </c>
    </row>
    <row r="21468" spans="1:11">
      <c r="A21468">
        <v>2020</v>
      </c>
      <c r="B21468">
        <v>21467</v>
      </c>
      <c r="C21468">
        <v>0</v>
      </c>
      <c r="D21468">
        <v>0</v>
      </c>
      <c r="E21468">
        <v>0</v>
      </c>
      <c r="F21468">
        <v>0</v>
      </c>
      <c r="G21468">
        <v>0</v>
      </c>
      <c r="H21468">
        <v>6</v>
      </c>
      <c r="I21468">
        <v>0</v>
      </c>
      <c r="J21468">
        <v>0</v>
      </c>
      <c r="K21468">
        <v>0</v>
      </c>
    </row>
    <row r="21469" spans="1:11">
      <c r="A21469">
        <v>2020</v>
      </c>
      <c r="B21469">
        <v>21468</v>
      </c>
      <c r="C21469">
        <v>78</v>
      </c>
      <c r="D21469">
        <v>43</v>
      </c>
      <c r="E21469">
        <v>0</v>
      </c>
      <c r="F21469">
        <v>3.1415681217832898E-2</v>
      </c>
      <c r="G21469">
        <v>0</v>
      </c>
      <c r="H21469">
        <v>6</v>
      </c>
      <c r="I21469">
        <v>0</v>
      </c>
      <c r="J21469">
        <v>0</v>
      </c>
      <c r="K21469">
        <v>0</v>
      </c>
    </row>
    <row r="21470" spans="1:11">
      <c r="A21470">
        <v>2020</v>
      </c>
      <c r="B21470">
        <v>21469</v>
      </c>
      <c r="C21470">
        <v>0</v>
      </c>
      <c r="D21470">
        <v>0</v>
      </c>
      <c r="E21470">
        <v>0</v>
      </c>
      <c r="F21470">
        <v>0</v>
      </c>
      <c r="G21470">
        <v>0</v>
      </c>
      <c r="H21470">
        <v>6</v>
      </c>
      <c r="I21470">
        <v>0</v>
      </c>
      <c r="J21470">
        <v>0</v>
      </c>
      <c r="K21470">
        <v>0</v>
      </c>
    </row>
    <row r="21471" spans="1:11">
      <c r="A21471">
        <v>2020</v>
      </c>
      <c r="B21471">
        <v>21470</v>
      </c>
      <c r="C21471">
        <v>10</v>
      </c>
      <c r="D21471">
        <v>6</v>
      </c>
      <c r="E21471">
        <v>0</v>
      </c>
      <c r="F21471">
        <v>1.08903812341307E-2</v>
      </c>
      <c r="G21471">
        <v>0</v>
      </c>
      <c r="H21471">
        <v>6</v>
      </c>
      <c r="I21471">
        <v>0</v>
      </c>
      <c r="J21471">
        <v>0</v>
      </c>
      <c r="K21471">
        <v>0</v>
      </c>
    </row>
    <row r="21472" spans="1:11">
      <c r="A21472">
        <v>2020</v>
      </c>
      <c r="B21472">
        <v>21471</v>
      </c>
      <c r="C21472">
        <v>0</v>
      </c>
      <c r="D21472">
        <v>0</v>
      </c>
      <c r="E21472">
        <v>0</v>
      </c>
      <c r="F21472">
        <v>0</v>
      </c>
      <c r="G21472">
        <v>0</v>
      </c>
      <c r="H21472">
        <v>6</v>
      </c>
      <c r="I21472">
        <v>0</v>
      </c>
      <c r="J21472">
        <v>0</v>
      </c>
      <c r="K21472">
        <v>0</v>
      </c>
    </row>
    <row r="21473" spans="1:11">
      <c r="A21473">
        <v>2020</v>
      </c>
      <c r="B21473">
        <v>21472</v>
      </c>
      <c r="C21473">
        <v>0</v>
      </c>
      <c r="D21473">
        <v>0</v>
      </c>
      <c r="E21473">
        <v>0</v>
      </c>
      <c r="F21473">
        <v>0</v>
      </c>
      <c r="G21473">
        <v>0</v>
      </c>
      <c r="H21473">
        <v>6</v>
      </c>
      <c r="I21473">
        <v>0</v>
      </c>
      <c r="J21473">
        <v>0</v>
      </c>
      <c r="K21473">
        <v>0</v>
      </c>
    </row>
    <row r="21474" spans="1:11">
      <c r="A21474">
        <v>2020</v>
      </c>
      <c r="B21474">
        <v>21473</v>
      </c>
      <c r="C21474">
        <v>0</v>
      </c>
      <c r="D21474">
        <v>0</v>
      </c>
      <c r="E21474">
        <v>0</v>
      </c>
      <c r="F21474">
        <v>0</v>
      </c>
      <c r="G21474">
        <v>0</v>
      </c>
      <c r="H21474">
        <v>6</v>
      </c>
      <c r="I21474">
        <v>0</v>
      </c>
      <c r="J21474">
        <v>0</v>
      </c>
      <c r="K21474">
        <v>0</v>
      </c>
    </row>
    <row r="21475" spans="1:11">
      <c r="A21475">
        <v>2020</v>
      </c>
      <c r="B21475">
        <v>21474</v>
      </c>
      <c r="C21475">
        <v>0</v>
      </c>
      <c r="D21475">
        <v>0</v>
      </c>
      <c r="E21475">
        <v>0</v>
      </c>
      <c r="F21475">
        <v>0</v>
      </c>
      <c r="G21475">
        <v>0</v>
      </c>
      <c r="H21475">
        <v>6</v>
      </c>
      <c r="I21475">
        <v>0</v>
      </c>
      <c r="J21475">
        <v>0</v>
      </c>
      <c r="K21475">
        <v>0</v>
      </c>
    </row>
    <row r="21476" spans="1:11">
      <c r="A21476">
        <v>2020</v>
      </c>
      <c r="B21476">
        <v>21475</v>
      </c>
      <c r="C21476">
        <v>0</v>
      </c>
      <c r="D21476">
        <v>0</v>
      </c>
      <c r="E21476">
        <v>0</v>
      </c>
      <c r="F21476">
        <v>0</v>
      </c>
      <c r="G21476">
        <v>0</v>
      </c>
      <c r="H21476">
        <v>6</v>
      </c>
      <c r="I21476">
        <v>0</v>
      </c>
      <c r="J21476">
        <v>0</v>
      </c>
      <c r="K21476">
        <v>0</v>
      </c>
    </row>
    <row r="21477" spans="1:11">
      <c r="A21477">
        <v>2020</v>
      </c>
      <c r="B21477">
        <v>21476</v>
      </c>
      <c r="C21477">
        <v>0</v>
      </c>
      <c r="D21477">
        <v>0</v>
      </c>
      <c r="E21477">
        <v>0</v>
      </c>
      <c r="F21477">
        <v>0</v>
      </c>
      <c r="G21477">
        <v>0</v>
      </c>
      <c r="H21477">
        <v>6</v>
      </c>
      <c r="I21477">
        <v>0</v>
      </c>
      <c r="J21477">
        <v>0</v>
      </c>
      <c r="K21477">
        <v>0</v>
      </c>
    </row>
    <row r="21478" spans="1:11">
      <c r="A21478">
        <v>2020</v>
      </c>
      <c r="B21478">
        <v>21477</v>
      </c>
      <c r="C21478">
        <v>0</v>
      </c>
      <c r="D21478">
        <v>0</v>
      </c>
      <c r="E21478">
        <v>0</v>
      </c>
      <c r="F21478">
        <v>0</v>
      </c>
      <c r="G21478">
        <v>0</v>
      </c>
      <c r="H21478">
        <v>6</v>
      </c>
      <c r="I21478">
        <v>0</v>
      </c>
      <c r="J21478">
        <v>0</v>
      </c>
      <c r="K21478">
        <v>0</v>
      </c>
    </row>
    <row r="21479" spans="1:11">
      <c r="A21479">
        <v>2020</v>
      </c>
      <c r="B21479">
        <v>21478</v>
      </c>
      <c r="C21479">
        <v>0</v>
      </c>
      <c r="D21479">
        <v>0</v>
      </c>
      <c r="E21479">
        <v>0</v>
      </c>
      <c r="F21479">
        <v>0</v>
      </c>
      <c r="G21479">
        <v>0</v>
      </c>
      <c r="H21479">
        <v>6</v>
      </c>
      <c r="I21479">
        <v>0</v>
      </c>
      <c r="J21479">
        <v>0</v>
      </c>
      <c r="K21479">
        <v>0</v>
      </c>
    </row>
    <row r="21480" spans="1:11">
      <c r="A21480">
        <v>2020</v>
      </c>
      <c r="B21480">
        <v>21479</v>
      </c>
      <c r="C21480">
        <v>0</v>
      </c>
      <c r="D21480">
        <v>0</v>
      </c>
      <c r="E21480">
        <v>0</v>
      </c>
      <c r="F21480">
        <v>0</v>
      </c>
      <c r="G21480">
        <v>0</v>
      </c>
      <c r="H21480">
        <v>6</v>
      </c>
      <c r="I21480">
        <v>0</v>
      </c>
      <c r="J21480">
        <v>0</v>
      </c>
      <c r="K21480">
        <v>0</v>
      </c>
    </row>
    <row r="21481" spans="1:11">
      <c r="A21481">
        <v>2020</v>
      </c>
      <c r="B21481">
        <v>21480</v>
      </c>
      <c r="C21481">
        <v>0</v>
      </c>
      <c r="D21481">
        <v>0</v>
      </c>
      <c r="E21481">
        <v>0</v>
      </c>
      <c r="F21481">
        <v>0</v>
      </c>
      <c r="G21481">
        <v>0</v>
      </c>
      <c r="H21481">
        <v>6</v>
      </c>
      <c r="I21481">
        <v>0</v>
      </c>
      <c r="J21481">
        <v>0</v>
      </c>
      <c r="K21481">
        <v>0</v>
      </c>
    </row>
    <row r="21482" spans="1:11">
      <c r="A21482">
        <v>2020</v>
      </c>
      <c r="B21482">
        <v>21481</v>
      </c>
      <c r="C21482">
        <v>0</v>
      </c>
      <c r="D21482">
        <v>0</v>
      </c>
      <c r="E21482">
        <v>0</v>
      </c>
      <c r="F21482">
        <v>0</v>
      </c>
      <c r="G21482">
        <v>0</v>
      </c>
      <c r="H21482">
        <v>6</v>
      </c>
      <c r="I21482">
        <v>0</v>
      </c>
      <c r="J21482">
        <v>0</v>
      </c>
      <c r="K21482">
        <v>0</v>
      </c>
    </row>
    <row r="21483" spans="1:11">
      <c r="A21483">
        <v>2020</v>
      </c>
      <c r="B21483">
        <v>21482</v>
      </c>
      <c r="C21483">
        <v>0</v>
      </c>
      <c r="D21483">
        <v>0</v>
      </c>
      <c r="E21483">
        <v>0</v>
      </c>
      <c r="F21483">
        <v>0</v>
      </c>
      <c r="G21483">
        <v>0</v>
      </c>
      <c r="H21483">
        <v>6</v>
      </c>
      <c r="I21483">
        <v>0</v>
      </c>
      <c r="J21483">
        <v>0</v>
      </c>
      <c r="K21483">
        <v>0</v>
      </c>
    </row>
    <row r="21484" spans="1:11">
      <c r="A21484">
        <v>2020</v>
      </c>
      <c r="B21484">
        <v>21483</v>
      </c>
      <c r="C21484">
        <v>0</v>
      </c>
      <c r="D21484">
        <v>0</v>
      </c>
      <c r="E21484">
        <v>0</v>
      </c>
      <c r="F21484">
        <v>0</v>
      </c>
      <c r="G21484">
        <v>0</v>
      </c>
      <c r="H21484">
        <v>6</v>
      </c>
      <c r="I21484">
        <v>0</v>
      </c>
      <c r="J21484">
        <v>0</v>
      </c>
      <c r="K21484">
        <v>0</v>
      </c>
    </row>
    <row r="21485" spans="1:11">
      <c r="A21485">
        <v>2020</v>
      </c>
      <c r="B21485">
        <v>21484</v>
      </c>
      <c r="C21485">
        <v>0</v>
      </c>
      <c r="D21485">
        <v>0</v>
      </c>
      <c r="E21485">
        <v>0</v>
      </c>
      <c r="F21485">
        <v>0</v>
      </c>
      <c r="G21485">
        <v>0</v>
      </c>
      <c r="H21485">
        <v>6</v>
      </c>
      <c r="I21485">
        <v>0</v>
      </c>
      <c r="J21485">
        <v>0</v>
      </c>
      <c r="K21485">
        <v>0</v>
      </c>
    </row>
    <row r="21486" spans="1:11">
      <c r="A21486">
        <v>2020</v>
      </c>
      <c r="B21486">
        <v>21485</v>
      </c>
      <c r="C21486">
        <v>0</v>
      </c>
      <c r="D21486">
        <v>0</v>
      </c>
      <c r="E21486">
        <v>0</v>
      </c>
      <c r="F21486">
        <v>0</v>
      </c>
      <c r="G21486">
        <v>0</v>
      </c>
      <c r="H21486">
        <v>6</v>
      </c>
      <c r="I21486">
        <v>0</v>
      </c>
      <c r="J21486">
        <v>0</v>
      </c>
      <c r="K21486">
        <v>0</v>
      </c>
    </row>
    <row r="21487" spans="1:11">
      <c r="A21487">
        <v>2020</v>
      </c>
      <c r="B21487">
        <v>21486</v>
      </c>
      <c r="C21487">
        <v>0</v>
      </c>
      <c r="D21487">
        <v>0</v>
      </c>
      <c r="E21487">
        <v>0</v>
      </c>
      <c r="F21487">
        <v>0</v>
      </c>
      <c r="G21487">
        <v>0</v>
      </c>
      <c r="H21487">
        <v>6</v>
      </c>
      <c r="I21487">
        <v>0</v>
      </c>
      <c r="J21487">
        <v>0</v>
      </c>
      <c r="K21487">
        <v>0</v>
      </c>
    </row>
    <row r="21488" spans="1:11">
      <c r="A21488">
        <v>2020</v>
      </c>
      <c r="B21488">
        <v>21487</v>
      </c>
      <c r="C21488">
        <v>0</v>
      </c>
      <c r="D21488">
        <v>0</v>
      </c>
      <c r="E21488">
        <v>0</v>
      </c>
      <c r="F21488">
        <v>0</v>
      </c>
      <c r="G21488">
        <v>0</v>
      </c>
      <c r="H21488">
        <v>6</v>
      </c>
      <c r="I21488">
        <v>0</v>
      </c>
      <c r="J21488">
        <v>0</v>
      </c>
      <c r="K21488">
        <v>0</v>
      </c>
    </row>
    <row r="21489" spans="1:11">
      <c r="A21489">
        <v>2020</v>
      </c>
      <c r="B21489">
        <v>21488</v>
      </c>
      <c r="C21489">
        <v>6</v>
      </c>
      <c r="D21489">
        <v>3</v>
      </c>
      <c r="E21489">
        <v>0</v>
      </c>
      <c r="F21489">
        <v>2.2948136896988299E-4</v>
      </c>
      <c r="G21489">
        <v>0</v>
      </c>
      <c r="H21489">
        <v>6</v>
      </c>
      <c r="I21489">
        <v>0</v>
      </c>
      <c r="J21489">
        <v>0</v>
      </c>
      <c r="K21489">
        <v>0</v>
      </c>
    </row>
    <row r="21490" spans="1:11">
      <c r="A21490">
        <v>2020</v>
      </c>
      <c r="B21490">
        <v>21489</v>
      </c>
      <c r="C21490">
        <v>0</v>
      </c>
      <c r="D21490">
        <v>0</v>
      </c>
      <c r="E21490">
        <v>0</v>
      </c>
      <c r="F21490">
        <v>0</v>
      </c>
      <c r="G21490">
        <v>0</v>
      </c>
      <c r="H21490">
        <v>6</v>
      </c>
      <c r="I21490">
        <v>0</v>
      </c>
      <c r="J21490">
        <v>0</v>
      </c>
      <c r="K21490">
        <v>0</v>
      </c>
    </row>
    <row r="21491" spans="1:11">
      <c r="A21491">
        <v>2020</v>
      </c>
      <c r="B21491">
        <v>21490</v>
      </c>
      <c r="C21491">
        <v>0</v>
      </c>
      <c r="D21491">
        <v>0</v>
      </c>
      <c r="E21491">
        <v>0</v>
      </c>
      <c r="F21491">
        <v>0</v>
      </c>
      <c r="G21491">
        <v>0</v>
      </c>
      <c r="H21491">
        <v>6</v>
      </c>
      <c r="I21491">
        <v>0</v>
      </c>
      <c r="J21491">
        <v>0</v>
      </c>
      <c r="K21491">
        <v>0</v>
      </c>
    </row>
    <row r="21492" spans="1:11">
      <c r="A21492">
        <v>2020</v>
      </c>
      <c r="B21492">
        <v>21491</v>
      </c>
      <c r="C21492">
        <v>3</v>
      </c>
      <c r="D21492">
        <v>1</v>
      </c>
      <c r="E21492">
        <v>0</v>
      </c>
      <c r="F21492">
        <v>4.8039669237269402E-3</v>
      </c>
      <c r="G21492">
        <v>0</v>
      </c>
      <c r="H21492">
        <v>6</v>
      </c>
      <c r="I21492">
        <v>0</v>
      </c>
      <c r="J21492">
        <v>0</v>
      </c>
      <c r="K21492">
        <v>0</v>
      </c>
    </row>
    <row r="21493" spans="1:11">
      <c r="A21493">
        <v>2020</v>
      </c>
      <c r="B21493">
        <v>21492</v>
      </c>
      <c r="C21493">
        <v>0</v>
      </c>
      <c r="D21493">
        <v>0</v>
      </c>
      <c r="E21493">
        <v>0</v>
      </c>
      <c r="F21493">
        <v>0</v>
      </c>
      <c r="G21493">
        <v>0</v>
      </c>
      <c r="H21493">
        <v>6</v>
      </c>
      <c r="I21493">
        <v>0</v>
      </c>
      <c r="J21493">
        <v>0</v>
      </c>
      <c r="K21493">
        <v>0</v>
      </c>
    </row>
    <row r="21494" spans="1:11">
      <c r="A21494">
        <v>2020</v>
      </c>
      <c r="B21494">
        <v>21493</v>
      </c>
      <c r="C21494">
        <v>0</v>
      </c>
      <c r="D21494">
        <v>0</v>
      </c>
      <c r="E21494">
        <v>0</v>
      </c>
      <c r="F21494">
        <v>0</v>
      </c>
      <c r="G21494">
        <v>0</v>
      </c>
      <c r="H21494">
        <v>6</v>
      </c>
      <c r="I21494">
        <v>0</v>
      </c>
      <c r="J21494">
        <v>0</v>
      </c>
      <c r="K21494">
        <v>0</v>
      </c>
    </row>
    <row r="21495" spans="1:11">
      <c r="A21495">
        <v>2020</v>
      </c>
      <c r="B21495">
        <v>21494</v>
      </c>
      <c r="C21495">
        <v>0</v>
      </c>
      <c r="D21495">
        <v>0</v>
      </c>
      <c r="E21495">
        <v>0</v>
      </c>
      <c r="F21495">
        <v>0</v>
      </c>
      <c r="G21495">
        <v>0</v>
      </c>
      <c r="H21495">
        <v>6</v>
      </c>
      <c r="I21495">
        <v>0</v>
      </c>
      <c r="J21495">
        <v>0</v>
      </c>
      <c r="K21495">
        <v>0</v>
      </c>
    </row>
    <row r="21496" spans="1:11">
      <c r="A21496">
        <v>2020</v>
      </c>
      <c r="B21496">
        <v>21495</v>
      </c>
      <c r="C21496">
        <v>0</v>
      </c>
      <c r="D21496">
        <v>0</v>
      </c>
      <c r="E21496">
        <v>0</v>
      </c>
      <c r="F21496">
        <v>0</v>
      </c>
      <c r="G21496">
        <v>0</v>
      </c>
      <c r="H21496">
        <v>6</v>
      </c>
      <c r="I21496">
        <v>0</v>
      </c>
      <c r="J21496">
        <v>0</v>
      </c>
      <c r="K21496">
        <v>0</v>
      </c>
    </row>
    <row r="21497" spans="1:11">
      <c r="A21497">
        <v>2020</v>
      </c>
      <c r="B21497">
        <v>21496</v>
      </c>
      <c r="C21497">
        <v>0</v>
      </c>
      <c r="D21497">
        <v>0</v>
      </c>
      <c r="E21497">
        <v>0</v>
      </c>
      <c r="F21497">
        <v>0</v>
      </c>
      <c r="G21497">
        <v>0</v>
      </c>
      <c r="H21497">
        <v>6</v>
      </c>
      <c r="I21497">
        <v>0</v>
      </c>
      <c r="J21497">
        <v>0</v>
      </c>
      <c r="K21497">
        <v>0</v>
      </c>
    </row>
    <row r="21498" spans="1:11">
      <c r="A21498">
        <v>2020</v>
      </c>
      <c r="B21498">
        <v>21497</v>
      </c>
      <c r="C21498">
        <v>12</v>
      </c>
      <c r="D21498">
        <v>6</v>
      </c>
      <c r="E21498">
        <v>0</v>
      </c>
      <c r="F21498">
        <v>4.0041469615364998E-2</v>
      </c>
      <c r="G21498">
        <v>0</v>
      </c>
      <c r="H21498">
        <v>6</v>
      </c>
      <c r="I21498">
        <v>0</v>
      </c>
      <c r="J21498">
        <v>0</v>
      </c>
      <c r="K21498">
        <v>0</v>
      </c>
    </row>
    <row r="21499" spans="1:11">
      <c r="A21499">
        <v>2020</v>
      </c>
      <c r="B21499">
        <v>21498</v>
      </c>
      <c r="C21499">
        <v>0</v>
      </c>
      <c r="D21499">
        <v>0</v>
      </c>
      <c r="E21499">
        <v>0</v>
      </c>
      <c r="F21499">
        <v>0</v>
      </c>
      <c r="G21499">
        <v>0</v>
      </c>
      <c r="H21499">
        <v>6</v>
      </c>
      <c r="I21499">
        <v>0</v>
      </c>
      <c r="J21499">
        <v>0</v>
      </c>
      <c r="K21499">
        <v>0</v>
      </c>
    </row>
    <row r="21500" spans="1:11">
      <c r="A21500">
        <v>2020</v>
      </c>
      <c r="B21500">
        <v>21499</v>
      </c>
      <c r="C21500">
        <v>0</v>
      </c>
      <c r="D21500">
        <v>0</v>
      </c>
      <c r="E21500">
        <v>0</v>
      </c>
      <c r="F21500">
        <v>0</v>
      </c>
      <c r="G21500">
        <v>0</v>
      </c>
      <c r="H21500">
        <v>6</v>
      </c>
      <c r="I21500">
        <v>0</v>
      </c>
      <c r="J21500">
        <v>0</v>
      </c>
      <c r="K21500">
        <v>0</v>
      </c>
    </row>
    <row r="21501" spans="1:11">
      <c r="A21501">
        <v>2020</v>
      </c>
      <c r="B21501">
        <v>21500</v>
      </c>
      <c r="C21501">
        <v>0</v>
      </c>
      <c r="D21501">
        <v>0</v>
      </c>
      <c r="E21501">
        <v>0</v>
      </c>
      <c r="F21501">
        <v>0</v>
      </c>
      <c r="G21501">
        <v>0</v>
      </c>
      <c r="H21501">
        <v>6</v>
      </c>
      <c r="I21501">
        <v>0</v>
      </c>
      <c r="J21501">
        <v>0</v>
      </c>
      <c r="K21501">
        <v>0</v>
      </c>
    </row>
    <row r="21502" spans="1:11">
      <c r="A21502">
        <v>2020</v>
      </c>
      <c r="B21502">
        <v>21501</v>
      </c>
      <c r="C21502">
        <v>0</v>
      </c>
      <c r="D21502">
        <v>0</v>
      </c>
      <c r="E21502">
        <v>0</v>
      </c>
      <c r="F21502">
        <v>0</v>
      </c>
      <c r="G21502">
        <v>0</v>
      </c>
      <c r="H21502">
        <v>6</v>
      </c>
      <c r="I21502">
        <v>0</v>
      </c>
      <c r="J21502">
        <v>0</v>
      </c>
      <c r="K21502">
        <v>0</v>
      </c>
    </row>
    <row r="21503" spans="1:11">
      <c r="A21503">
        <v>2020</v>
      </c>
      <c r="B21503">
        <v>21502</v>
      </c>
      <c r="C21503">
        <v>21</v>
      </c>
      <c r="D21503">
        <v>14</v>
      </c>
      <c r="E21503">
        <v>0</v>
      </c>
      <c r="F21503">
        <v>7.1240366012646203E-2</v>
      </c>
      <c r="G21503">
        <v>0</v>
      </c>
      <c r="H21503">
        <v>6</v>
      </c>
      <c r="I21503">
        <v>0</v>
      </c>
      <c r="J21503">
        <v>0</v>
      </c>
      <c r="K21503">
        <v>0</v>
      </c>
    </row>
    <row r="21504" spans="1:11">
      <c r="A21504">
        <v>2020</v>
      </c>
      <c r="B21504">
        <v>21503</v>
      </c>
      <c r="C21504">
        <v>0</v>
      </c>
      <c r="D21504">
        <v>0</v>
      </c>
      <c r="E21504">
        <v>0</v>
      </c>
      <c r="F21504">
        <v>0</v>
      </c>
      <c r="G21504">
        <v>0</v>
      </c>
      <c r="H21504">
        <v>6</v>
      </c>
      <c r="I21504">
        <v>0</v>
      </c>
      <c r="J21504">
        <v>0</v>
      </c>
      <c r="K21504">
        <v>0</v>
      </c>
    </row>
    <row r="21505" spans="1:11">
      <c r="A21505">
        <v>2020</v>
      </c>
      <c r="B21505">
        <v>21504</v>
      </c>
      <c r="C21505">
        <v>0</v>
      </c>
      <c r="D21505">
        <v>0</v>
      </c>
      <c r="E21505">
        <v>0</v>
      </c>
      <c r="F21505">
        <v>0</v>
      </c>
      <c r="G21505">
        <v>0</v>
      </c>
      <c r="H21505">
        <v>6</v>
      </c>
      <c r="I21505">
        <v>0</v>
      </c>
      <c r="J21505">
        <v>0</v>
      </c>
      <c r="K21505">
        <v>0</v>
      </c>
    </row>
    <row r="21506" spans="1:11">
      <c r="A21506">
        <v>2020</v>
      </c>
      <c r="B21506">
        <v>21505</v>
      </c>
      <c r="C21506">
        <v>0</v>
      </c>
      <c r="D21506">
        <v>0</v>
      </c>
      <c r="E21506">
        <v>0</v>
      </c>
      <c r="F21506">
        <v>0</v>
      </c>
      <c r="G21506">
        <v>0</v>
      </c>
      <c r="H21506">
        <v>6</v>
      </c>
      <c r="I21506">
        <v>0</v>
      </c>
      <c r="J21506">
        <v>0</v>
      </c>
      <c r="K21506">
        <v>0</v>
      </c>
    </row>
    <row r="21507" spans="1:11">
      <c r="A21507">
        <v>2020</v>
      </c>
      <c r="B21507">
        <v>21506</v>
      </c>
      <c r="C21507">
        <v>0</v>
      </c>
      <c r="D21507">
        <v>0</v>
      </c>
      <c r="E21507">
        <v>0</v>
      </c>
      <c r="F21507">
        <v>0</v>
      </c>
      <c r="G21507">
        <v>0</v>
      </c>
      <c r="H21507">
        <v>6</v>
      </c>
      <c r="I21507">
        <v>0</v>
      </c>
      <c r="J21507">
        <v>0</v>
      </c>
      <c r="K21507">
        <v>0</v>
      </c>
    </row>
    <row r="21508" spans="1:11">
      <c r="A21508">
        <v>2020</v>
      </c>
      <c r="B21508">
        <v>21507</v>
      </c>
      <c r="C21508">
        <v>0</v>
      </c>
      <c r="D21508">
        <v>0</v>
      </c>
      <c r="E21508">
        <v>0</v>
      </c>
      <c r="F21508">
        <v>0</v>
      </c>
      <c r="G21508">
        <v>0</v>
      </c>
      <c r="H21508">
        <v>6</v>
      </c>
      <c r="I21508">
        <v>0</v>
      </c>
      <c r="J21508">
        <v>0</v>
      </c>
      <c r="K21508">
        <v>0</v>
      </c>
    </row>
    <row r="21509" spans="1:11">
      <c r="A21509">
        <v>2020</v>
      </c>
      <c r="B21509">
        <v>21508</v>
      </c>
      <c r="C21509">
        <v>0</v>
      </c>
      <c r="D21509">
        <v>0</v>
      </c>
      <c r="E21509">
        <v>0</v>
      </c>
      <c r="F21509">
        <v>0</v>
      </c>
      <c r="G21509">
        <v>0</v>
      </c>
      <c r="H21509">
        <v>6</v>
      </c>
      <c r="I21509">
        <v>0</v>
      </c>
      <c r="J21509">
        <v>0</v>
      </c>
      <c r="K21509">
        <v>0</v>
      </c>
    </row>
    <row r="21510" spans="1:11">
      <c r="A21510">
        <v>2020</v>
      </c>
      <c r="B21510">
        <v>21509</v>
      </c>
      <c r="C21510">
        <v>1</v>
      </c>
      <c r="D21510">
        <v>0</v>
      </c>
      <c r="E21510">
        <v>0</v>
      </c>
      <c r="F21510">
        <v>4.2731901757648598E-3</v>
      </c>
      <c r="G21510">
        <v>0</v>
      </c>
      <c r="H21510">
        <v>6</v>
      </c>
      <c r="I21510">
        <v>0</v>
      </c>
      <c r="J21510">
        <v>0</v>
      </c>
      <c r="K21510">
        <v>0</v>
      </c>
    </row>
    <row r="21511" spans="1:11">
      <c r="A21511">
        <v>2020</v>
      </c>
      <c r="B21511">
        <v>21510</v>
      </c>
      <c r="C21511">
        <v>1</v>
      </c>
      <c r="D21511">
        <v>0</v>
      </c>
      <c r="E21511">
        <v>0</v>
      </c>
      <c r="F21511">
        <v>4.4444582716479603E-3</v>
      </c>
      <c r="G21511">
        <v>0</v>
      </c>
      <c r="H21511">
        <v>6</v>
      </c>
      <c r="I21511">
        <v>0</v>
      </c>
      <c r="J21511">
        <v>0</v>
      </c>
      <c r="K21511">
        <v>0</v>
      </c>
    </row>
    <row r="21512" spans="1:11">
      <c r="A21512">
        <v>2020</v>
      </c>
      <c r="B21512">
        <v>21511</v>
      </c>
      <c r="C21512">
        <v>0</v>
      </c>
      <c r="D21512">
        <v>0</v>
      </c>
      <c r="E21512">
        <v>0</v>
      </c>
      <c r="F21512">
        <v>0</v>
      </c>
      <c r="G21512">
        <v>0</v>
      </c>
      <c r="H21512">
        <v>6</v>
      </c>
      <c r="I21512">
        <v>0</v>
      </c>
      <c r="J21512">
        <v>0</v>
      </c>
      <c r="K21512">
        <v>0</v>
      </c>
    </row>
    <row r="21513" spans="1:11">
      <c r="A21513">
        <v>2020</v>
      </c>
      <c r="B21513">
        <v>21512</v>
      </c>
      <c r="C21513">
        <v>0</v>
      </c>
      <c r="D21513">
        <v>0</v>
      </c>
      <c r="E21513">
        <v>0</v>
      </c>
      <c r="F21513">
        <v>0</v>
      </c>
      <c r="G21513">
        <v>0</v>
      </c>
      <c r="H21513">
        <v>6</v>
      </c>
      <c r="I21513">
        <v>0</v>
      </c>
      <c r="J21513">
        <v>0</v>
      </c>
      <c r="K21513">
        <v>0</v>
      </c>
    </row>
    <row r="21514" spans="1:11">
      <c r="A21514">
        <v>2020</v>
      </c>
      <c r="B21514">
        <v>21513</v>
      </c>
      <c r="C21514">
        <v>0</v>
      </c>
      <c r="D21514">
        <v>0</v>
      </c>
      <c r="E21514">
        <v>0</v>
      </c>
      <c r="F21514">
        <v>0</v>
      </c>
      <c r="G21514">
        <v>0</v>
      </c>
      <c r="H21514">
        <v>6</v>
      </c>
      <c r="I21514">
        <v>0</v>
      </c>
      <c r="J21514">
        <v>0</v>
      </c>
      <c r="K21514">
        <v>0</v>
      </c>
    </row>
    <row r="21515" spans="1:11">
      <c r="A21515">
        <v>2020</v>
      </c>
      <c r="B21515">
        <v>21514</v>
      </c>
      <c r="C21515">
        <v>2</v>
      </c>
      <c r="D21515">
        <v>1</v>
      </c>
      <c r="E21515">
        <v>0</v>
      </c>
      <c r="F21515">
        <v>1.2491607201411599E-2</v>
      </c>
      <c r="G21515">
        <v>0</v>
      </c>
      <c r="H21515">
        <v>6</v>
      </c>
      <c r="I21515">
        <v>0</v>
      </c>
      <c r="J21515">
        <v>0</v>
      </c>
      <c r="K21515">
        <v>0</v>
      </c>
    </row>
    <row r="21516" spans="1:11">
      <c r="A21516">
        <v>2020</v>
      </c>
      <c r="B21516">
        <v>21515</v>
      </c>
      <c r="C21516">
        <v>0</v>
      </c>
      <c r="D21516">
        <v>0</v>
      </c>
      <c r="E21516">
        <v>0</v>
      </c>
      <c r="F21516">
        <v>0</v>
      </c>
      <c r="G21516">
        <v>0</v>
      </c>
      <c r="H21516">
        <v>6</v>
      </c>
      <c r="I21516">
        <v>0</v>
      </c>
      <c r="J21516">
        <v>0</v>
      </c>
      <c r="K21516">
        <v>0</v>
      </c>
    </row>
    <row r="21517" spans="1:11">
      <c r="A21517">
        <v>2020</v>
      </c>
      <c r="B21517">
        <v>21516</v>
      </c>
      <c r="C21517">
        <v>0</v>
      </c>
      <c r="D21517">
        <v>0</v>
      </c>
      <c r="E21517">
        <v>0</v>
      </c>
      <c r="F21517">
        <v>0</v>
      </c>
      <c r="G21517">
        <v>0</v>
      </c>
      <c r="H21517">
        <v>6</v>
      </c>
      <c r="I21517">
        <v>0</v>
      </c>
      <c r="J21517">
        <v>0</v>
      </c>
      <c r="K21517">
        <v>0</v>
      </c>
    </row>
    <row r="21518" spans="1:11">
      <c r="A21518">
        <v>2020</v>
      </c>
      <c r="B21518">
        <v>21517</v>
      </c>
      <c r="C21518">
        <v>4</v>
      </c>
      <c r="D21518">
        <v>2</v>
      </c>
      <c r="E21518">
        <v>0</v>
      </c>
      <c r="F21518">
        <v>4.12927948202318E-2</v>
      </c>
      <c r="G21518">
        <v>0</v>
      </c>
      <c r="H21518">
        <v>6</v>
      </c>
      <c r="I21518">
        <v>0</v>
      </c>
      <c r="J21518">
        <v>0</v>
      </c>
      <c r="K21518">
        <v>0</v>
      </c>
    </row>
    <row r="21519" spans="1:11">
      <c r="A21519">
        <v>2020</v>
      </c>
      <c r="B21519">
        <v>21518</v>
      </c>
      <c r="C21519">
        <v>12</v>
      </c>
      <c r="D21519">
        <v>8</v>
      </c>
      <c r="E21519">
        <v>0</v>
      </c>
      <c r="F21519">
        <v>1.1026979342792</v>
      </c>
      <c r="G21519">
        <v>0</v>
      </c>
      <c r="H21519">
        <v>6</v>
      </c>
      <c r="I21519">
        <v>0</v>
      </c>
      <c r="J21519">
        <v>0</v>
      </c>
      <c r="K21519">
        <v>0</v>
      </c>
    </row>
    <row r="21520" spans="1:11">
      <c r="A21520">
        <v>2020</v>
      </c>
      <c r="B21520">
        <v>21519</v>
      </c>
      <c r="C21520">
        <v>35</v>
      </c>
      <c r="D21520">
        <v>16</v>
      </c>
      <c r="E21520">
        <v>0</v>
      </c>
      <c r="F21520">
        <v>0.64009831910181403</v>
      </c>
      <c r="G21520">
        <v>0</v>
      </c>
      <c r="H21520">
        <v>6</v>
      </c>
      <c r="I21520">
        <v>0</v>
      </c>
      <c r="J21520">
        <v>0</v>
      </c>
      <c r="K21520">
        <v>0</v>
      </c>
    </row>
    <row r="21521" spans="1:11">
      <c r="A21521">
        <v>2020</v>
      </c>
      <c r="B21521">
        <v>21520</v>
      </c>
      <c r="C21521">
        <v>63</v>
      </c>
      <c r="D21521">
        <v>37</v>
      </c>
      <c r="E21521">
        <v>16</v>
      </c>
      <c r="F21521">
        <v>0.85310251719407804</v>
      </c>
      <c r="G21521">
        <v>0</v>
      </c>
      <c r="H21521">
        <v>6</v>
      </c>
      <c r="I21521">
        <v>0</v>
      </c>
      <c r="J21521">
        <v>0</v>
      </c>
      <c r="K21521">
        <v>0</v>
      </c>
    </row>
    <row r="21522" spans="1:11">
      <c r="A21522">
        <v>2020</v>
      </c>
      <c r="B21522">
        <v>21521</v>
      </c>
      <c r="C21522">
        <v>53</v>
      </c>
      <c r="D21522">
        <v>29</v>
      </c>
      <c r="E21522">
        <v>0</v>
      </c>
      <c r="F21522">
        <v>2.3737649703951198</v>
      </c>
      <c r="G21522">
        <v>0</v>
      </c>
      <c r="H21522">
        <v>6</v>
      </c>
      <c r="I21522">
        <v>0</v>
      </c>
      <c r="J21522">
        <v>0</v>
      </c>
      <c r="K21522">
        <v>0</v>
      </c>
    </row>
    <row r="21523" spans="1:11">
      <c r="A21523">
        <v>2020</v>
      </c>
      <c r="B21523">
        <v>21522</v>
      </c>
      <c r="C21523">
        <v>0</v>
      </c>
      <c r="D21523">
        <v>0</v>
      </c>
      <c r="E21523">
        <v>0</v>
      </c>
      <c r="F21523">
        <v>0</v>
      </c>
      <c r="G21523">
        <v>0</v>
      </c>
      <c r="H21523">
        <v>6</v>
      </c>
      <c r="I21523">
        <v>0</v>
      </c>
      <c r="J21523">
        <v>0</v>
      </c>
      <c r="K21523">
        <v>0</v>
      </c>
    </row>
    <row r="21524" spans="1:11">
      <c r="A21524">
        <v>2020</v>
      </c>
      <c r="B21524">
        <v>21523</v>
      </c>
      <c r="C21524">
        <v>0</v>
      </c>
      <c r="D21524">
        <v>0</v>
      </c>
      <c r="E21524">
        <v>0</v>
      </c>
      <c r="F21524">
        <v>0</v>
      </c>
      <c r="G21524">
        <v>0</v>
      </c>
      <c r="H21524">
        <v>6</v>
      </c>
      <c r="I21524">
        <v>0</v>
      </c>
      <c r="J21524">
        <v>0</v>
      </c>
      <c r="K21524">
        <v>0</v>
      </c>
    </row>
    <row r="21525" spans="1:11">
      <c r="A21525">
        <v>2020</v>
      </c>
      <c r="B21525">
        <v>21524</v>
      </c>
      <c r="C21525">
        <v>20</v>
      </c>
      <c r="D21525">
        <v>12</v>
      </c>
      <c r="E21525">
        <v>0</v>
      </c>
      <c r="F21525">
        <v>0.82305204158058898</v>
      </c>
      <c r="G21525">
        <v>0</v>
      </c>
      <c r="H21525">
        <v>6</v>
      </c>
      <c r="I21525">
        <v>0</v>
      </c>
      <c r="J21525">
        <v>0</v>
      </c>
      <c r="K21525">
        <v>0</v>
      </c>
    </row>
    <row r="21526" spans="1:11">
      <c r="A21526">
        <v>2020</v>
      </c>
      <c r="B21526">
        <v>21525</v>
      </c>
      <c r="C21526">
        <v>141</v>
      </c>
      <c r="D21526">
        <v>78</v>
      </c>
      <c r="E21526">
        <v>1</v>
      </c>
      <c r="F21526">
        <v>1.4424670483236699</v>
      </c>
      <c r="G21526">
        <v>0</v>
      </c>
      <c r="H21526">
        <v>6</v>
      </c>
      <c r="I21526">
        <v>0</v>
      </c>
      <c r="J21526">
        <v>0</v>
      </c>
      <c r="K21526">
        <v>0</v>
      </c>
    </row>
    <row r="21527" spans="1:11">
      <c r="A21527">
        <v>2020</v>
      </c>
      <c r="B21527">
        <v>21526</v>
      </c>
      <c r="C21527">
        <v>67</v>
      </c>
      <c r="D21527">
        <v>44</v>
      </c>
      <c r="E21527">
        <v>0</v>
      </c>
      <c r="F21527">
        <v>0.933895529149388</v>
      </c>
      <c r="G21527">
        <v>0</v>
      </c>
      <c r="H21527">
        <v>6</v>
      </c>
      <c r="I21527">
        <v>0</v>
      </c>
      <c r="J21527">
        <v>0</v>
      </c>
      <c r="K21527">
        <v>0</v>
      </c>
    </row>
    <row r="21528" spans="1:11">
      <c r="A21528">
        <v>2020</v>
      </c>
      <c r="B21528">
        <v>21527</v>
      </c>
      <c r="C21528">
        <v>32</v>
      </c>
      <c r="D21528">
        <v>15</v>
      </c>
      <c r="E21528">
        <v>0</v>
      </c>
      <c r="F21528">
        <v>2.5550942190993302</v>
      </c>
      <c r="G21528">
        <v>0</v>
      </c>
      <c r="H21528">
        <v>6</v>
      </c>
      <c r="I21528">
        <v>0</v>
      </c>
      <c r="J21528">
        <v>0</v>
      </c>
      <c r="K21528">
        <v>0</v>
      </c>
    </row>
    <row r="21529" spans="1:11">
      <c r="A21529">
        <v>2020</v>
      </c>
      <c r="B21529">
        <v>21528</v>
      </c>
      <c r="C21529">
        <v>0</v>
      </c>
      <c r="D21529">
        <v>0</v>
      </c>
      <c r="E21529">
        <v>0</v>
      </c>
      <c r="F21529">
        <v>0</v>
      </c>
      <c r="G21529">
        <v>0</v>
      </c>
      <c r="H21529">
        <v>6</v>
      </c>
      <c r="I21529">
        <v>0</v>
      </c>
      <c r="J21529">
        <v>0</v>
      </c>
      <c r="K21529">
        <v>0</v>
      </c>
    </row>
    <row r="21530" spans="1:11">
      <c r="A21530">
        <v>2020</v>
      </c>
      <c r="B21530">
        <v>21529</v>
      </c>
      <c r="C21530">
        <v>0</v>
      </c>
      <c r="D21530">
        <v>0</v>
      </c>
      <c r="E21530">
        <v>0</v>
      </c>
      <c r="F21530">
        <v>0</v>
      </c>
      <c r="G21530">
        <v>0</v>
      </c>
      <c r="H21530">
        <v>6</v>
      </c>
      <c r="I21530">
        <v>0</v>
      </c>
      <c r="J21530">
        <v>0</v>
      </c>
      <c r="K21530">
        <v>0</v>
      </c>
    </row>
    <row r="21531" spans="1:11">
      <c r="A21531">
        <v>2020</v>
      </c>
      <c r="B21531">
        <v>21530</v>
      </c>
      <c r="C21531">
        <v>34</v>
      </c>
      <c r="D21531">
        <v>20</v>
      </c>
      <c r="E21531">
        <v>0</v>
      </c>
      <c r="F21531">
        <v>0.91615065828119402</v>
      </c>
      <c r="G21531">
        <v>0</v>
      </c>
      <c r="H21531">
        <v>6</v>
      </c>
      <c r="I21531">
        <v>0</v>
      </c>
      <c r="J21531">
        <v>0</v>
      </c>
      <c r="K21531">
        <v>0</v>
      </c>
    </row>
    <row r="21532" spans="1:11">
      <c r="A21532">
        <v>2020</v>
      </c>
      <c r="B21532">
        <v>21531</v>
      </c>
      <c r="C21532">
        <v>0</v>
      </c>
      <c r="D21532">
        <v>0</v>
      </c>
      <c r="E21532">
        <v>0</v>
      </c>
      <c r="F21532">
        <v>0</v>
      </c>
      <c r="G21532">
        <v>0</v>
      </c>
      <c r="H21532">
        <v>6</v>
      </c>
      <c r="I21532">
        <v>0</v>
      </c>
      <c r="J21532">
        <v>0</v>
      </c>
      <c r="K21532">
        <v>0</v>
      </c>
    </row>
    <row r="21533" spans="1:11">
      <c r="A21533">
        <v>2020</v>
      </c>
      <c r="B21533">
        <v>21532</v>
      </c>
      <c r="C21533">
        <v>25</v>
      </c>
      <c r="D21533">
        <v>14</v>
      </c>
      <c r="E21533">
        <v>0</v>
      </c>
      <c r="F21533">
        <v>8.8866063344298692E-3</v>
      </c>
      <c r="G21533">
        <v>0</v>
      </c>
      <c r="H21533">
        <v>6</v>
      </c>
      <c r="I21533">
        <v>0</v>
      </c>
      <c r="J21533">
        <v>0</v>
      </c>
      <c r="K21533">
        <v>0</v>
      </c>
    </row>
    <row r="21534" spans="1:11">
      <c r="A21534">
        <v>2020</v>
      </c>
      <c r="B21534">
        <v>21533</v>
      </c>
      <c r="C21534">
        <v>0</v>
      </c>
      <c r="D21534">
        <v>0</v>
      </c>
      <c r="E21534">
        <v>0</v>
      </c>
      <c r="F21534">
        <v>0</v>
      </c>
      <c r="G21534">
        <v>0</v>
      </c>
      <c r="H21534">
        <v>6</v>
      </c>
      <c r="I21534">
        <v>0</v>
      </c>
      <c r="J21534">
        <v>0</v>
      </c>
      <c r="K21534">
        <v>0</v>
      </c>
    </row>
    <row r="21535" spans="1:11">
      <c r="A21535">
        <v>2020</v>
      </c>
      <c r="B21535">
        <v>21534</v>
      </c>
      <c r="C21535">
        <v>33</v>
      </c>
      <c r="D21535">
        <v>14</v>
      </c>
      <c r="E21535">
        <v>15</v>
      </c>
      <c r="F21535">
        <v>0.230752448772956</v>
      </c>
      <c r="G21535">
        <v>0</v>
      </c>
      <c r="H21535">
        <v>6</v>
      </c>
      <c r="I21535">
        <v>0</v>
      </c>
      <c r="J21535">
        <v>0</v>
      </c>
      <c r="K21535">
        <v>0</v>
      </c>
    </row>
    <row r="21536" spans="1:11">
      <c r="A21536">
        <v>2020</v>
      </c>
      <c r="B21536">
        <v>21535</v>
      </c>
      <c r="C21536">
        <v>5</v>
      </c>
      <c r="D21536">
        <v>1</v>
      </c>
      <c r="E21536">
        <v>0</v>
      </c>
      <c r="F21536">
        <v>4.2475470415834903E-2</v>
      </c>
      <c r="G21536">
        <v>0</v>
      </c>
      <c r="H21536">
        <v>6</v>
      </c>
      <c r="I21536">
        <v>0</v>
      </c>
      <c r="J21536">
        <v>0</v>
      </c>
      <c r="K21536">
        <v>0</v>
      </c>
    </row>
    <row r="21537" spans="1:11">
      <c r="A21537">
        <v>2020</v>
      </c>
      <c r="B21537">
        <v>21536</v>
      </c>
      <c r="C21537">
        <v>0</v>
      </c>
      <c r="D21537">
        <v>0</v>
      </c>
      <c r="E21537">
        <v>0</v>
      </c>
      <c r="F21537">
        <v>0</v>
      </c>
      <c r="G21537">
        <v>0</v>
      </c>
      <c r="H21537">
        <v>6</v>
      </c>
      <c r="I21537">
        <v>0</v>
      </c>
      <c r="J21537">
        <v>0</v>
      </c>
      <c r="K21537">
        <v>0</v>
      </c>
    </row>
    <row r="21538" spans="1:11">
      <c r="A21538">
        <v>2020</v>
      </c>
      <c r="B21538">
        <v>21537</v>
      </c>
      <c r="C21538">
        <v>0</v>
      </c>
      <c r="D21538">
        <v>0</v>
      </c>
      <c r="E21538">
        <v>0</v>
      </c>
      <c r="F21538">
        <v>0</v>
      </c>
      <c r="G21538">
        <v>0</v>
      </c>
      <c r="H21538">
        <v>6</v>
      </c>
      <c r="I21538">
        <v>0</v>
      </c>
      <c r="J21538">
        <v>0</v>
      </c>
      <c r="K21538">
        <v>0</v>
      </c>
    </row>
    <row r="21539" spans="1:11">
      <c r="A21539">
        <v>2020</v>
      </c>
      <c r="B21539">
        <v>21538</v>
      </c>
      <c r="C21539">
        <v>39</v>
      </c>
      <c r="D21539">
        <v>20</v>
      </c>
      <c r="E21539">
        <v>0</v>
      </c>
      <c r="F21539">
        <v>2.8475675202067801</v>
      </c>
      <c r="G21539">
        <v>0</v>
      </c>
      <c r="H21539">
        <v>6</v>
      </c>
      <c r="I21539">
        <v>0</v>
      </c>
      <c r="J21539">
        <v>0</v>
      </c>
      <c r="K21539">
        <v>0</v>
      </c>
    </row>
    <row r="21540" spans="1:11">
      <c r="A21540">
        <v>2020</v>
      </c>
      <c r="B21540">
        <v>21539</v>
      </c>
      <c r="C21540">
        <v>17</v>
      </c>
      <c r="D21540">
        <v>14</v>
      </c>
      <c r="E21540">
        <v>0</v>
      </c>
      <c r="F21540">
        <v>0.24079456540830299</v>
      </c>
      <c r="G21540">
        <v>0</v>
      </c>
      <c r="H21540">
        <v>6</v>
      </c>
      <c r="I21540">
        <v>0</v>
      </c>
      <c r="J21540">
        <v>0</v>
      </c>
      <c r="K21540">
        <v>0</v>
      </c>
    </row>
    <row r="21541" spans="1:11">
      <c r="A21541">
        <v>2020</v>
      </c>
      <c r="B21541">
        <v>21540</v>
      </c>
      <c r="C21541">
        <v>0</v>
      </c>
      <c r="D21541">
        <v>0</v>
      </c>
      <c r="E21541">
        <v>0</v>
      </c>
      <c r="F21541">
        <v>0</v>
      </c>
      <c r="G21541">
        <v>0</v>
      </c>
      <c r="H21541">
        <v>6</v>
      </c>
      <c r="I21541">
        <v>0</v>
      </c>
      <c r="J21541">
        <v>0</v>
      </c>
      <c r="K21541">
        <v>0</v>
      </c>
    </row>
    <row r="21542" spans="1:11">
      <c r="A21542">
        <v>2020</v>
      </c>
      <c r="B21542">
        <v>21541</v>
      </c>
      <c r="C21542">
        <v>3</v>
      </c>
      <c r="D21542">
        <v>1</v>
      </c>
      <c r="E21542">
        <v>0</v>
      </c>
      <c r="F21542">
        <v>1.90523488688303E-2</v>
      </c>
      <c r="G21542">
        <v>0</v>
      </c>
      <c r="H21542">
        <v>6</v>
      </c>
      <c r="I21542">
        <v>0</v>
      </c>
      <c r="J21542">
        <v>0</v>
      </c>
      <c r="K21542">
        <v>0</v>
      </c>
    </row>
    <row r="21543" spans="1:11">
      <c r="A21543">
        <v>2020</v>
      </c>
      <c r="B21543">
        <v>21542</v>
      </c>
      <c r="C21543">
        <v>29</v>
      </c>
      <c r="D21543">
        <v>21</v>
      </c>
      <c r="E21543">
        <v>0</v>
      </c>
      <c r="F21543">
        <v>1.49706008373212</v>
      </c>
      <c r="G21543">
        <v>0</v>
      </c>
      <c r="H21543">
        <v>6</v>
      </c>
      <c r="I21543">
        <v>0</v>
      </c>
      <c r="J21543">
        <v>0</v>
      </c>
      <c r="K21543">
        <v>0</v>
      </c>
    </row>
    <row r="21544" spans="1:11">
      <c r="A21544">
        <v>2020</v>
      </c>
      <c r="B21544">
        <v>21543</v>
      </c>
      <c r="C21544">
        <v>17</v>
      </c>
      <c r="D21544">
        <v>10</v>
      </c>
      <c r="E21544">
        <v>0</v>
      </c>
      <c r="F21544">
        <v>0.74530349196606704</v>
      </c>
      <c r="G21544">
        <v>0</v>
      </c>
      <c r="H21544">
        <v>6</v>
      </c>
      <c r="I21544">
        <v>0</v>
      </c>
      <c r="J21544">
        <v>0</v>
      </c>
      <c r="K21544">
        <v>0</v>
      </c>
    </row>
    <row r="21545" spans="1:11">
      <c r="A21545">
        <v>2020</v>
      </c>
      <c r="B21545">
        <v>21544</v>
      </c>
      <c r="C21545">
        <v>0</v>
      </c>
      <c r="D21545">
        <v>0</v>
      </c>
      <c r="E21545">
        <v>0</v>
      </c>
      <c r="F21545">
        <v>0</v>
      </c>
      <c r="G21545">
        <v>0</v>
      </c>
      <c r="H21545">
        <v>6</v>
      </c>
      <c r="I21545">
        <v>0</v>
      </c>
      <c r="J21545">
        <v>0</v>
      </c>
      <c r="K21545">
        <v>0</v>
      </c>
    </row>
    <row r="21546" spans="1:11">
      <c r="A21546">
        <v>2020</v>
      </c>
      <c r="B21546">
        <v>21545</v>
      </c>
      <c r="C21546">
        <v>7</v>
      </c>
      <c r="D21546">
        <v>4</v>
      </c>
      <c r="E21546">
        <v>0</v>
      </c>
      <c r="F21546">
        <v>0.35215341815199902</v>
      </c>
      <c r="G21546">
        <v>0</v>
      </c>
      <c r="H21546">
        <v>6</v>
      </c>
      <c r="I21546">
        <v>0</v>
      </c>
      <c r="J21546">
        <v>0</v>
      </c>
      <c r="K21546">
        <v>0</v>
      </c>
    </row>
    <row r="21547" spans="1:11">
      <c r="A21547">
        <v>2020</v>
      </c>
      <c r="B21547">
        <v>21546</v>
      </c>
      <c r="C21547">
        <v>33</v>
      </c>
      <c r="D21547">
        <v>19</v>
      </c>
      <c r="E21547">
        <v>0</v>
      </c>
      <c r="F21547">
        <v>2.5170664734373198</v>
      </c>
      <c r="G21547">
        <v>0</v>
      </c>
      <c r="H21547">
        <v>6</v>
      </c>
      <c r="I21547">
        <v>0</v>
      </c>
      <c r="J21547">
        <v>0</v>
      </c>
      <c r="K21547">
        <v>0</v>
      </c>
    </row>
    <row r="21548" spans="1:11">
      <c r="A21548">
        <v>2020</v>
      </c>
      <c r="B21548">
        <v>21547</v>
      </c>
      <c r="C21548">
        <v>2</v>
      </c>
      <c r="D21548">
        <v>2</v>
      </c>
      <c r="E21548">
        <v>0</v>
      </c>
      <c r="F21548">
        <v>0.20476697518224299</v>
      </c>
      <c r="G21548">
        <v>0</v>
      </c>
      <c r="H21548">
        <v>6</v>
      </c>
      <c r="I21548">
        <v>0</v>
      </c>
      <c r="J21548">
        <v>0</v>
      </c>
      <c r="K21548">
        <v>0</v>
      </c>
    </row>
    <row r="21549" spans="1:11">
      <c r="A21549">
        <v>2020</v>
      </c>
      <c r="B21549">
        <v>21548</v>
      </c>
      <c r="C21549">
        <v>21</v>
      </c>
      <c r="D21549">
        <v>13</v>
      </c>
      <c r="E21549">
        <v>0</v>
      </c>
      <c r="F21549">
        <v>1.4946512836207599</v>
      </c>
      <c r="G21549">
        <v>0</v>
      </c>
      <c r="H21549">
        <v>6</v>
      </c>
      <c r="I21549">
        <v>0</v>
      </c>
      <c r="J21549">
        <v>0</v>
      </c>
      <c r="K21549">
        <v>0</v>
      </c>
    </row>
    <row r="21550" spans="1:11">
      <c r="A21550">
        <v>2020</v>
      </c>
      <c r="B21550">
        <v>21549</v>
      </c>
      <c r="C21550">
        <v>2</v>
      </c>
      <c r="D21550">
        <v>2</v>
      </c>
      <c r="E21550">
        <v>0</v>
      </c>
      <c r="F21550">
        <v>0.12511964566116299</v>
      </c>
      <c r="G21550">
        <v>0</v>
      </c>
      <c r="H21550">
        <v>6</v>
      </c>
      <c r="I21550">
        <v>0</v>
      </c>
      <c r="J21550">
        <v>0</v>
      </c>
      <c r="K21550">
        <v>0</v>
      </c>
    </row>
    <row r="21551" spans="1:11">
      <c r="A21551">
        <v>2020</v>
      </c>
      <c r="B21551">
        <v>21550</v>
      </c>
      <c r="C21551">
        <v>0</v>
      </c>
      <c r="D21551">
        <v>0</v>
      </c>
      <c r="E21551">
        <v>6</v>
      </c>
      <c r="F21551">
        <v>0</v>
      </c>
      <c r="G21551">
        <v>0</v>
      </c>
      <c r="H21551">
        <v>6</v>
      </c>
      <c r="I21551">
        <v>0</v>
      </c>
      <c r="J21551">
        <v>0</v>
      </c>
      <c r="K21551">
        <v>0</v>
      </c>
    </row>
    <row r="21552" spans="1:11">
      <c r="A21552">
        <v>2020</v>
      </c>
      <c r="B21552">
        <v>21551</v>
      </c>
      <c r="C21552">
        <v>0</v>
      </c>
      <c r="D21552">
        <v>0</v>
      </c>
      <c r="E21552">
        <v>0</v>
      </c>
      <c r="F21552">
        <v>0</v>
      </c>
      <c r="G21552">
        <v>0</v>
      </c>
      <c r="H21552">
        <v>6</v>
      </c>
      <c r="I21552">
        <v>0</v>
      </c>
      <c r="J21552">
        <v>0</v>
      </c>
      <c r="K21552">
        <v>0</v>
      </c>
    </row>
    <row r="21553" spans="1:11">
      <c r="A21553">
        <v>2020</v>
      </c>
      <c r="B21553">
        <v>21552</v>
      </c>
      <c r="C21553">
        <v>20</v>
      </c>
      <c r="D21553">
        <v>5</v>
      </c>
      <c r="E21553">
        <v>0</v>
      </c>
      <c r="F21553">
        <v>0.29789655244319901</v>
      </c>
      <c r="G21553">
        <v>0</v>
      </c>
      <c r="H21553">
        <v>6</v>
      </c>
      <c r="I21553">
        <v>0</v>
      </c>
      <c r="J21553">
        <v>0</v>
      </c>
      <c r="K21553">
        <v>0</v>
      </c>
    </row>
    <row r="21554" spans="1:11">
      <c r="A21554">
        <v>2020</v>
      </c>
      <c r="B21554">
        <v>21553</v>
      </c>
      <c r="C21554">
        <v>0</v>
      </c>
      <c r="D21554">
        <v>0</v>
      </c>
      <c r="E21554">
        <v>0</v>
      </c>
      <c r="F21554">
        <v>0</v>
      </c>
      <c r="G21554">
        <v>0</v>
      </c>
      <c r="H21554">
        <v>6</v>
      </c>
      <c r="I21554">
        <v>0</v>
      </c>
      <c r="J21554">
        <v>0</v>
      </c>
      <c r="K21554">
        <v>0</v>
      </c>
    </row>
    <row r="21555" spans="1:11">
      <c r="A21555">
        <v>2020</v>
      </c>
      <c r="B21555">
        <v>21554</v>
      </c>
      <c r="C21555">
        <v>3</v>
      </c>
      <c r="D21555">
        <v>1</v>
      </c>
      <c r="E21555">
        <v>0</v>
      </c>
      <c r="F21555">
        <v>7.7168035970593796E-2</v>
      </c>
      <c r="G21555">
        <v>0</v>
      </c>
      <c r="H21555">
        <v>6</v>
      </c>
      <c r="I21555">
        <v>0</v>
      </c>
      <c r="J21555">
        <v>0</v>
      </c>
      <c r="K21555">
        <v>0</v>
      </c>
    </row>
    <row r="21556" spans="1:11">
      <c r="A21556">
        <v>2020</v>
      </c>
      <c r="B21556">
        <v>21555</v>
      </c>
      <c r="C21556">
        <v>23</v>
      </c>
      <c r="D21556">
        <v>17</v>
      </c>
      <c r="E21556">
        <v>0</v>
      </c>
      <c r="F21556">
        <v>0.31204211211808802</v>
      </c>
      <c r="G21556">
        <v>0</v>
      </c>
      <c r="H21556">
        <v>6</v>
      </c>
      <c r="I21556">
        <v>0</v>
      </c>
      <c r="J21556">
        <v>0</v>
      </c>
      <c r="K21556">
        <v>0</v>
      </c>
    </row>
    <row r="21557" spans="1:11">
      <c r="A21557">
        <v>2020</v>
      </c>
      <c r="B21557">
        <v>21556</v>
      </c>
      <c r="C21557">
        <v>13</v>
      </c>
      <c r="D21557">
        <v>9</v>
      </c>
      <c r="E21557">
        <v>0</v>
      </c>
      <c r="F21557">
        <v>0.26714615977395301</v>
      </c>
      <c r="G21557">
        <v>0</v>
      </c>
      <c r="H21557">
        <v>6</v>
      </c>
      <c r="I21557">
        <v>0</v>
      </c>
      <c r="J21557">
        <v>0</v>
      </c>
      <c r="K21557">
        <v>0</v>
      </c>
    </row>
    <row r="21558" spans="1:11">
      <c r="A21558">
        <v>2020</v>
      </c>
      <c r="B21558">
        <v>21557</v>
      </c>
      <c r="C21558">
        <v>0</v>
      </c>
      <c r="D21558">
        <v>0</v>
      </c>
      <c r="E21558">
        <v>45</v>
      </c>
      <c r="F21558">
        <v>0</v>
      </c>
      <c r="G21558">
        <v>0</v>
      </c>
      <c r="H21558">
        <v>6</v>
      </c>
      <c r="I21558">
        <v>0</v>
      </c>
      <c r="J21558">
        <v>0</v>
      </c>
      <c r="K21558">
        <v>0</v>
      </c>
    </row>
    <row r="21559" spans="1:11">
      <c r="A21559">
        <v>2020</v>
      </c>
      <c r="B21559">
        <v>21558</v>
      </c>
      <c r="C21559">
        <v>0</v>
      </c>
      <c r="D21559">
        <v>0</v>
      </c>
      <c r="E21559">
        <v>0</v>
      </c>
      <c r="F21559">
        <v>0</v>
      </c>
      <c r="G21559">
        <v>0</v>
      </c>
      <c r="H21559">
        <v>6</v>
      </c>
      <c r="I21559">
        <v>0</v>
      </c>
      <c r="J21559">
        <v>0</v>
      </c>
      <c r="K21559">
        <v>0</v>
      </c>
    </row>
    <row r="21560" spans="1:11">
      <c r="A21560">
        <v>2020</v>
      </c>
      <c r="B21560">
        <v>21559</v>
      </c>
      <c r="C21560">
        <v>11</v>
      </c>
      <c r="D21560">
        <v>8</v>
      </c>
      <c r="E21560">
        <v>0</v>
      </c>
      <c r="F21560">
        <v>0.27193192802209099</v>
      </c>
      <c r="G21560">
        <v>0</v>
      </c>
      <c r="H21560">
        <v>6</v>
      </c>
      <c r="I21560">
        <v>0</v>
      </c>
      <c r="J21560">
        <v>0</v>
      </c>
      <c r="K21560">
        <v>0</v>
      </c>
    </row>
    <row r="21561" spans="1:11">
      <c r="A21561">
        <v>2020</v>
      </c>
      <c r="B21561">
        <v>21560</v>
      </c>
      <c r="C21561">
        <v>18</v>
      </c>
      <c r="D21561">
        <v>7</v>
      </c>
      <c r="E21561">
        <v>0</v>
      </c>
      <c r="F21561">
        <v>0.46285344002962298</v>
      </c>
      <c r="G21561">
        <v>0</v>
      </c>
      <c r="H21561">
        <v>6</v>
      </c>
      <c r="I21561">
        <v>0</v>
      </c>
      <c r="J21561">
        <v>0</v>
      </c>
      <c r="K21561">
        <v>0</v>
      </c>
    </row>
    <row r="21562" spans="1:11">
      <c r="A21562">
        <v>2020</v>
      </c>
      <c r="B21562">
        <v>21561</v>
      </c>
      <c r="C21562">
        <v>22</v>
      </c>
      <c r="D21562">
        <v>14</v>
      </c>
      <c r="E21562">
        <v>0</v>
      </c>
      <c r="F21562">
        <v>0.425214443374966</v>
      </c>
      <c r="G21562">
        <v>0</v>
      </c>
      <c r="H21562">
        <v>6</v>
      </c>
      <c r="I21562">
        <v>0</v>
      </c>
      <c r="J21562">
        <v>0</v>
      </c>
      <c r="K21562">
        <v>0</v>
      </c>
    </row>
    <row r="21563" spans="1:11">
      <c r="A21563">
        <v>2020</v>
      </c>
      <c r="B21563">
        <v>21562</v>
      </c>
      <c r="C21563">
        <v>0</v>
      </c>
      <c r="D21563">
        <v>0</v>
      </c>
      <c r="E21563">
        <v>0</v>
      </c>
      <c r="F21563">
        <v>0</v>
      </c>
      <c r="G21563">
        <v>0</v>
      </c>
      <c r="H21563">
        <v>6</v>
      </c>
      <c r="I21563">
        <v>0</v>
      </c>
      <c r="J21563">
        <v>0</v>
      </c>
      <c r="K21563">
        <v>0</v>
      </c>
    </row>
    <row r="21564" spans="1:11">
      <c r="A21564">
        <v>2020</v>
      </c>
      <c r="B21564">
        <v>21563</v>
      </c>
      <c r="C21564">
        <v>4</v>
      </c>
      <c r="D21564">
        <v>1</v>
      </c>
      <c r="E21564">
        <v>5</v>
      </c>
      <c r="F21564">
        <v>0.108565550522336</v>
      </c>
      <c r="G21564">
        <v>0</v>
      </c>
      <c r="H21564">
        <v>6</v>
      </c>
      <c r="I21564">
        <v>0</v>
      </c>
      <c r="J21564">
        <v>0</v>
      </c>
      <c r="K21564">
        <v>0</v>
      </c>
    </row>
    <row r="21565" spans="1:11">
      <c r="A21565">
        <v>2020</v>
      </c>
      <c r="B21565">
        <v>21564</v>
      </c>
      <c r="C21565">
        <v>17</v>
      </c>
      <c r="D21565">
        <v>5</v>
      </c>
      <c r="E21565">
        <v>9</v>
      </c>
      <c r="F21565">
        <v>0.360122187339799</v>
      </c>
      <c r="G21565">
        <v>0</v>
      </c>
      <c r="H21565">
        <v>6</v>
      </c>
      <c r="I21565">
        <v>0</v>
      </c>
      <c r="J21565">
        <v>0</v>
      </c>
      <c r="K21565">
        <v>0</v>
      </c>
    </row>
    <row r="21566" spans="1:11">
      <c r="A21566">
        <v>2020</v>
      </c>
      <c r="B21566">
        <v>21565</v>
      </c>
      <c r="C21566">
        <v>0</v>
      </c>
      <c r="D21566">
        <v>0</v>
      </c>
      <c r="E21566">
        <v>0</v>
      </c>
      <c r="F21566">
        <v>0</v>
      </c>
      <c r="G21566">
        <v>0</v>
      </c>
      <c r="H21566">
        <v>6</v>
      </c>
      <c r="I21566">
        <v>0</v>
      </c>
      <c r="J21566">
        <v>0</v>
      </c>
      <c r="K21566">
        <v>0</v>
      </c>
    </row>
    <row r="21567" spans="1:11">
      <c r="A21567">
        <v>2020</v>
      </c>
      <c r="B21567">
        <v>21566</v>
      </c>
      <c r="C21567">
        <v>0</v>
      </c>
      <c r="D21567">
        <v>0</v>
      </c>
      <c r="E21567">
        <v>0</v>
      </c>
      <c r="F21567">
        <v>0</v>
      </c>
      <c r="G21567">
        <v>0</v>
      </c>
      <c r="H21567">
        <v>6</v>
      </c>
      <c r="I21567">
        <v>0</v>
      </c>
      <c r="J21567">
        <v>0</v>
      </c>
      <c r="K21567">
        <v>0</v>
      </c>
    </row>
    <row r="21568" spans="1:11">
      <c r="A21568">
        <v>2020</v>
      </c>
      <c r="B21568">
        <v>21567</v>
      </c>
      <c r="C21568">
        <v>0</v>
      </c>
      <c r="D21568">
        <v>0</v>
      </c>
      <c r="E21568">
        <v>0</v>
      </c>
      <c r="F21568">
        <v>0</v>
      </c>
      <c r="G21568">
        <v>0</v>
      </c>
      <c r="H21568">
        <v>6</v>
      </c>
      <c r="I21568">
        <v>0</v>
      </c>
      <c r="J21568">
        <v>0</v>
      </c>
      <c r="K21568">
        <v>0</v>
      </c>
    </row>
    <row r="21569" spans="1:11">
      <c r="A21569">
        <v>2020</v>
      </c>
      <c r="B21569">
        <v>21568</v>
      </c>
      <c r="C21569">
        <v>0</v>
      </c>
      <c r="D21569">
        <v>0</v>
      </c>
      <c r="E21569">
        <v>11</v>
      </c>
      <c r="F21569">
        <v>0</v>
      </c>
      <c r="G21569">
        <v>0</v>
      </c>
      <c r="H21569">
        <v>6</v>
      </c>
      <c r="I21569">
        <v>0</v>
      </c>
      <c r="J21569">
        <v>0</v>
      </c>
      <c r="K21569">
        <v>0</v>
      </c>
    </row>
    <row r="21570" spans="1:11">
      <c r="A21570">
        <v>2020</v>
      </c>
      <c r="B21570">
        <v>21569</v>
      </c>
      <c r="C21570">
        <v>0</v>
      </c>
      <c r="D21570">
        <v>0</v>
      </c>
      <c r="E21570">
        <v>0</v>
      </c>
      <c r="F21570">
        <v>0</v>
      </c>
      <c r="G21570">
        <v>0</v>
      </c>
      <c r="H21570">
        <v>6</v>
      </c>
      <c r="I21570">
        <v>0</v>
      </c>
      <c r="J21570">
        <v>0</v>
      </c>
      <c r="K21570">
        <v>0</v>
      </c>
    </row>
    <row r="21571" spans="1:11">
      <c r="A21571">
        <v>2020</v>
      </c>
      <c r="B21571">
        <v>21570</v>
      </c>
      <c r="C21571">
        <v>0</v>
      </c>
      <c r="D21571">
        <v>0</v>
      </c>
      <c r="E21571">
        <v>13</v>
      </c>
      <c r="F21571">
        <v>0</v>
      </c>
      <c r="G21571">
        <v>0</v>
      </c>
      <c r="H21571">
        <v>6</v>
      </c>
      <c r="I21571">
        <v>0</v>
      </c>
      <c r="J21571">
        <v>0</v>
      </c>
      <c r="K21571">
        <v>0</v>
      </c>
    </row>
    <row r="21572" spans="1:11">
      <c r="A21572">
        <v>2020</v>
      </c>
      <c r="B21572">
        <v>21571</v>
      </c>
      <c r="C21572">
        <v>7</v>
      </c>
      <c r="D21572">
        <v>3</v>
      </c>
      <c r="E21572">
        <v>0</v>
      </c>
      <c r="F21572">
        <v>0.19490137990177001</v>
      </c>
      <c r="G21572">
        <v>0</v>
      </c>
      <c r="H21572">
        <v>6</v>
      </c>
      <c r="I21572">
        <v>0</v>
      </c>
      <c r="J21572">
        <v>0</v>
      </c>
      <c r="K21572">
        <v>0</v>
      </c>
    </row>
    <row r="21573" spans="1:11">
      <c r="A21573">
        <v>2020</v>
      </c>
      <c r="B21573">
        <v>21572</v>
      </c>
      <c r="C21573">
        <v>0</v>
      </c>
      <c r="D21573">
        <v>0</v>
      </c>
      <c r="E21573">
        <v>0</v>
      </c>
      <c r="F21573">
        <v>0</v>
      </c>
      <c r="G21573">
        <v>0</v>
      </c>
      <c r="H21573">
        <v>6</v>
      </c>
      <c r="I21573">
        <v>0</v>
      </c>
      <c r="J21573">
        <v>0</v>
      </c>
      <c r="K21573">
        <v>0</v>
      </c>
    </row>
    <row r="21574" spans="1:11">
      <c r="A21574">
        <v>2020</v>
      </c>
      <c r="B21574">
        <v>21573</v>
      </c>
      <c r="C21574">
        <v>7</v>
      </c>
      <c r="D21574">
        <v>1</v>
      </c>
      <c r="E21574">
        <v>0</v>
      </c>
      <c r="F21574">
        <v>0.27596973794702201</v>
      </c>
      <c r="G21574">
        <v>0</v>
      </c>
      <c r="H21574">
        <v>6</v>
      </c>
      <c r="I21574">
        <v>0</v>
      </c>
      <c r="J21574">
        <v>0</v>
      </c>
      <c r="K21574">
        <v>0</v>
      </c>
    </row>
    <row r="21575" spans="1:11">
      <c r="A21575">
        <v>2020</v>
      </c>
      <c r="B21575">
        <v>21574</v>
      </c>
      <c r="C21575">
        <v>1</v>
      </c>
      <c r="D21575">
        <v>0</v>
      </c>
      <c r="E21575">
        <v>0</v>
      </c>
      <c r="F21575">
        <v>0.11294457809552901</v>
      </c>
      <c r="G21575">
        <v>0</v>
      </c>
      <c r="H21575">
        <v>6</v>
      </c>
      <c r="I21575">
        <v>0</v>
      </c>
      <c r="J21575">
        <v>0</v>
      </c>
      <c r="K21575">
        <v>0</v>
      </c>
    </row>
    <row r="21576" spans="1:11">
      <c r="A21576">
        <v>2020</v>
      </c>
      <c r="B21576">
        <v>21575</v>
      </c>
      <c r="C21576">
        <v>10</v>
      </c>
      <c r="D21576">
        <v>4</v>
      </c>
      <c r="E21576">
        <v>0</v>
      </c>
      <c r="F21576">
        <v>0.301977043705138</v>
      </c>
      <c r="G21576">
        <v>0</v>
      </c>
      <c r="H21576">
        <v>6</v>
      </c>
      <c r="I21576">
        <v>0</v>
      </c>
      <c r="J21576">
        <v>0</v>
      </c>
      <c r="K21576">
        <v>0</v>
      </c>
    </row>
    <row r="21577" spans="1:11">
      <c r="A21577">
        <v>2020</v>
      </c>
      <c r="B21577">
        <v>21576</v>
      </c>
      <c r="C21577">
        <v>23</v>
      </c>
      <c r="D21577">
        <v>13</v>
      </c>
      <c r="E21577">
        <v>0</v>
      </c>
      <c r="F21577">
        <v>1.41170116127765</v>
      </c>
      <c r="G21577">
        <v>0</v>
      </c>
      <c r="H21577">
        <v>6</v>
      </c>
      <c r="I21577">
        <v>0</v>
      </c>
      <c r="J21577">
        <v>0</v>
      </c>
      <c r="K21577">
        <v>0</v>
      </c>
    </row>
    <row r="21578" spans="1:11">
      <c r="A21578">
        <v>2020</v>
      </c>
      <c r="B21578">
        <v>21577</v>
      </c>
      <c r="C21578">
        <v>0</v>
      </c>
      <c r="D21578">
        <v>0</v>
      </c>
      <c r="E21578">
        <v>9</v>
      </c>
      <c r="F21578">
        <v>0</v>
      </c>
      <c r="G21578">
        <v>0</v>
      </c>
      <c r="H21578">
        <v>6</v>
      </c>
      <c r="I21578">
        <v>0</v>
      </c>
      <c r="J21578">
        <v>0</v>
      </c>
      <c r="K21578">
        <v>0</v>
      </c>
    </row>
    <row r="21579" spans="1:11">
      <c r="A21579">
        <v>2020</v>
      </c>
      <c r="B21579">
        <v>21578</v>
      </c>
      <c r="C21579">
        <v>4</v>
      </c>
      <c r="D21579">
        <v>3</v>
      </c>
      <c r="E21579">
        <v>0</v>
      </c>
      <c r="F21579">
        <v>0.32076470305207599</v>
      </c>
      <c r="G21579">
        <v>0</v>
      </c>
      <c r="H21579">
        <v>6</v>
      </c>
      <c r="I21579">
        <v>0</v>
      </c>
      <c r="J21579">
        <v>0</v>
      </c>
      <c r="K21579">
        <v>0</v>
      </c>
    </row>
    <row r="21580" spans="1:11">
      <c r="A21580">
        <v>2020</v>
      </c>
      <c r="B21580">
        <v>21579</v>
      </c>
      <c r="C21580">
        <v>0</v>
      </c>
      <c r="D21580">
        <v>0</v>
      </c>
      <c r="E21580">
        <v>0</v>
      </c>
      <c r="F21580">
        <v>0</v>
      </c>
      <c r="G21580">
        <v>0</v>
      </c>
      <c r="H21580">
        <v>6</v>
      </c>
      <c r="I21580">
        <v>0</v>
      </c>
      <c r="J21580">
        <v>0</v>
      </c>
      <c r="K21580">
        <v>0</v>
      </c>
    </row>
    <row r="21581" spans="1:11">
      <c r="A21581">
        <v>2020</v>
      </c>
      <c r="B21581">
        <v>21580</v>
      </c>
      <c r="C21581">
        <v>5</v>
      </c>
      <c r="D21581">
        <v>4</v>
      </c>
      <c r="E21581">
        <v>0</v>
      </c>
      <c r="F21581">
        <v>0.44717919364647801</v>
      </c>
      <c r="G21581">
        <v>0</v>
      </c>
      <c r="H21581">
        <v>6</v>
      </c>
      <c r="I21581">
        <v>0</v>
      </c>
      <c r="J21581">
        <v>0</v>
      </c>
      <c r="K21581">
        <v>0</v>
      </c>
    </row>
    <row r="21582" spans="1:11">
      <c r="A21582">
        <v>2020</v>
      </c>
      <c r="B21582">
        <v>21581</v>
      </c>
      <c r="C21582">
        <v>0</v>
      </c>
      <c r="D21582">
        <v>0</v>
      </c>
      <c r="E21582">
        <v>0</v>
      </c>
      <c r="F21582">
        <v>0</v>
      </c>
      <c r="G21582">
        <v>0</v>
      </c>
      <c r="H21582">
        <v>6</v>
      </c>
      <c r="I21582">
        <v>0</v>
      </c>
      <c r="J21582">
        <v>0</v>
      </c>
      <c r="K21582">
        <v>0</v>
      </c>
    </row>
    <row r="21583" spans="1:11">
      <c r="A21583">
        <v>2020</v>
      </c>
      <c r="B21583">
        <v>21582</v>
      </c>
      <c r="C21583">
        <v>6</v>
      </c>
      <c r="D21583">
        <v>4</v>
      </c>
      <c r="E21583">
        <v>0</v>
      </c>
      <c r="F21583">
        <v>0.31455608272824997</v>
      </c>
      <c r="G21583">
        <v>0</v>
      </c>
      <c r="H21583">
        <v>6</v>
      </c>
      <c r="I21583">
        <v>0</v>
      </c>
      <c r="J21583">
        <v>0</v>
      </c>
      <c r="K21583">
        <v>0</v>
      </c>
    </row>
    <row r="21584" spans="1:11">
      <c r="A21584">
        <v>2020</v>
      </c>
      <c r="B21584">
        <v>21583</v>
      </c>
      <c r="C21584">
        <v>29</v>
      </c>
      <c r="D21584">
        <v>15</v>
      </c>
      <c r="E21584">
        <v>0</v>
      </c>
      <c r="F21584">
        <v>1.0647124909132299</v>
      </c>
      <c r="G21584">
        <v>0</v>
      </c>
      <c r="H21584">
        <v>6</v>
      </c>
      <c r="I21584">
        <v>0</v>
      </c>
      <c r="J21584">
        <v>0</v>
      </c>
      <c r="K21584">
        <v>0</v>
      </c>
    </row>
    <row r="21585" spans="1:11">
      <c r="A21585">
        <v>2020</v>
      </c>
      <c r="B21585">
        <v>21584</v>
      </c>
      <c r="C21585">
        <v>54</v>
      </c>
      <c r="D21585">
        <v>30</v>
      </c>
      <c r="E21585">
        <v>0</v>
      </c>
      <c r="F21585">
        <v>5.0961665502727396</v>
      </c>
      <c r="G21585">
        <v>0</v>
      </c>
      <c r="H21585">
        <v>6</v>
      </c>
      <c r="I21585">
        <v>0</v>
      </c>
      <c r="J21585">
        <v>0</v>
      </c>
      <c r="K21585">
        <v>0</v>
      </c>
    </row>
    <row r="21586" spans="1:11">
      <c r="A21586">
        <v>2020</v>
      </c>
      <c r="B21586">
        <v>21585</v>
      </c>
      <c r="C21586">
        <v>7</v>
      </c>
      <c r="D21586">
        <v>6</v>
      </c>
      <c r="E21586">
        <v>3</v>
      </c>
      <c r="F21586">
        <v>0.98266301677546197</v>
      </c>
      <c r="G21586">
        <v>0</v>
      </c>
      <c r="H21586">
        <v>6</v>
      </c>
      <c r="I21586">
        <v>0</v>
      </c>
      <c r="J21586">
        <v>0</v>
      </c>
      <c r="K21586">
        <v>0</v>
      </c>
    </row>
    <row r="21587" spans="1:11">
      <c r="A21587">
        <v>2020</v>
      </c>
      <c r="B21587">
        <v>21586</v>
      </c>
      <c r="C21587">
        <v>0</v>
      </c>
      <c r="D21587">
        <v>0</v>
      </c>
      <c r="E21587">
        <v>0</v>
      </c>
      <c r="F21587">
        <v>0</v>
      </c>
      <c r="G21587">
        <v>0</v>
      </c>
      <c r="H21587">
        <v>6</v>
      </c>
      <c r="I21587">
        <v>0</v>
      </c>
      <c r="J21587">
        <v>0</v>
      </c>
      <c r="K21587">
        <v>0</v>
      </c>
    </row>
    <row r="21588" spans="1:11">
      <c r="A21588">
        <v>2020</v>
      </c>
      <c r="B21588">
        <v>21587</v>
      </c>
      <c r="C21588">
        <v>0</v>
      </c>
      <c r="D21588">
        <v>0</v>
      </c>
      <c r="E21588">
        <v>27</v>
      </c>
      <c r="F21588">
        <v>0</v>
      </c>
      <c r="G21588">
        <v>0</v>
      </c>
      <c r="H21588">
        <v>6</v>
      </c>
      <c r="I21588">
        <v>0</v>
      </c>
      <c r="J21588">
        <v>0</v>
      </c>
      <c r="K21588">
        <v>0</v>
      </c>
    </row>
    <row r="21589" spans="1:11">
      <c r="A21589">
        <v>2020</v>
      </c>
      <c r="B21589">
        <v>21588</v>
      </c>
      <c r="C21589">
        <v>0</v>
      </c>
      <c r="D21589">
        <v>0</v>
      </c>
      <c r="E21589">
        <v>3</v>
      </c>
      <c r="F21589">
        <v>0</v>
      </c>
      <c r="G21589">
        <v>0</v>
      </c>
      <c r="H21589">
        <v>6</v>
      </c>
      <c r="I21589">
        <v>0</v>
      </c>
      <c r="J21589">
        <v>0</v>
      </c>
      <c r="K21589">
        <v>0</v>
      </c>
    </row>
    <row r="21590" spans="1:11">
      <c r="A21590">
        <v>2020</v>
      </c>
      <c r="B21590">
        <v>21589</v>
      </c>
      <c r="C21590">
        <v>0</v>
      </c>
      <c r="D21590">
        <v>0</v>
      </c>
      <c r="E21590">
        <v>3</v>
      </c>
      <c r="F21590">
        <v>0</v>
      </c>
      <c r="G21590">
        <v>0</v>
      </c>
      <c r="H21590">
        <v>6</v>
      </c>
      <c r="I21590">
        <v>0</v>
      </c>
      <c r="J21590">
        <v>0</v>
      </c>
      <c r="K21590">
        <v>0</v>
      </c>
    </row>
    <row r="21591" spans="1:11">
      <c r="A21591">
        <v>2020</v>
      </c>
      <c r="B21591">
        <v>21590</v>
      </c>
      <c r="C21591">
        <v>0</v>
      </c>
      <c r="D21591">
        <v>0</v>
      </c>
      <c r="E21591">
        <v>0</v>
      </c>
      <c r="F21591">
        <v>0</v>
      </c>
      <c r="G21591">
        <v>0</v>
      </c>
      <c r="H21591">
        <v>6</v>
      </c>
      <c r="I21591">
        <v>0</v>
      </c>
      <c r="J21591">
        <v>0</v>
      </c>
      <c r="K21591">
        <v>0</v>
      </c>
    </row>
    <row r="21592" spans="1:11">
      <c r="A21592">
        <v>2020</v>
      </c>
      <c r="B21592">
        <v>21591</v>
      </c>
      <c r="C21592">
        <v>0</v>
      </c>
      <c r="D21592">
        <v>0</v>
      </c>
      <c r="E21592">
        <v>8</v>
      </c>
      <c r="F21592">
        <v>0</v>
      </c>
      <c r="G21592">
        <v>0</v>
      </c>
      <c r="H21592">
        <v>6</v>
      </c>
      <c r="I21592">
        <v>0</v>
      </c>
      <c r="J21592">
        <v>0</v>
      </c>
      <c r="K21592">
        <v>0</v>
      </c>
    </row>
    <row r="21593" spans="1:11">
      <c r="A21593">
        <v>2020</v>
      </c>
      <c r="B21593">
        <v>21592</v>
      </c>
      <c r="C21593">
        <v>2</v>
      </c>
      <c r="D21593">
        <v>2</v>
      </c>
      <c r="E21593">
        <v>0</v>
      </c>
      <c r="F21593">
        <v>0.36996614809744899</v>
      </c>
      <c r="G21593">
        <v>0</v>
      </c>
      <c r="H21593">
        <v>6</v>
      </c>
      <c r="I21593">
        <v>0</v>
      </c>
      <c r="J21593">
        <v>0</v>
      </c>
      <c r="K21593">
        <v>0</v>
      </c>
    </row>
    <row r="21594" spans="1:11">
      <c r="A21594">
        <v>2020</v>
      </c>
      <c r="B21594">
        <v>21593</v>
      </c>
      <c r="C21594">
        <v>0</v>
      </c>
      <c r="D21594">
        <v>0</v>
      </c>
      <c r="E21594">
        <v>12</v>
      </c>
      <c r="F21594">
        <v>0</v>
      </c>
      <c r="G21594">
        <v>0</v>
      </c>
      <c r="H21594">
        <v>6</v>
      </c>
      <c r="I21594">
        <v>0</v>
      </c>
      <c r="J21594">
        <v>0</v>
      </c>
      <c r="K21594">
        <v>0</v>
      </c>
    </row>
    <row r="21595" spans="1:11">
      <c r="A21595">
        <v>2020</v>
      </c>
      <c r="B21595">
        <v>21594</v>
      </c>
      <c r="C21595">
        <v>0</v>
      </c>
      <c r="D21595">
        <v>0</v>
      </c>
      <c r="E21595">
        <v>0</v>
      </c>
      <c r="F21595">
        <v>0</v>
      </c>
      <c r="G21595">
        <v>0</v>
      </c>
      <c r="H21595">
        <v>6</v>
      </c>
      <c r="I21595">
        <v>0</v>
      </c>
      <c r="J21595">
        <v>0</v>
      </c>
      <c r="K21595">
        <v>0</v>
      </c>
    </row>
    <row r="21596" spans="1:11">
      <c r="A21596">
        <v>2020</v>
      </c>
      <c r="B21596">
        <v>21595</v>
      </c>
      <c r="C21596">
        <v>0</v>
      </c>
      <c r="D21596">
        <v>0</v>
      </c>
      <c r="E21596">
        <v>0</v>
      </c>
      <c r="F21596">
        <v>0</v>
      </c>
      <c r="G21596">
        <v>0</v>
      </c>
      <c r="H21596">
        <v>6</v>
      </c>
      <c r="I21596">
        <v>0</v>
      </c>
      <c r="J21596">
        <v>0</v>
      </c>
      <c r="K21596">
        <v>0</v>
      </c>
    </row>
    <row r="21597" spans="1:11">
      <c r="A21597">
        <v>2020</v>
      </c>
      <c r="B21597">
        <v>21596</v>
      </c>
      <c r="C21597">
        <v>0</v>
      </c>
      <c r="D21597">
        <v>0</v>
      </c>
      <c r="E21597">
        <v>0</v>
      </c>
      <c r="F21597">
        <v>0</v>
      </c>
      <c r="G21597">
        <v>0</v>
      </c>
      <c r="H21597">
        <v>6</v>
      </c>
      <c r="I21597">
        <v>0</v>
      </c>
      <c r="J21597">
        <v>0</v>
      </c>
      <c r="K21597">
        <v>0</v>
      </c>
    </row>
    <row r="21598" spans="1:11">
      <c r="A21598">
        <v>2020</v>
      </c>
      <c r="B21598">
        <v>21597</v>
      </c>
      <c r="C21598">
        <v>0</v>
      </c>
      <c r="D21598">
        <v>0</v>
      </c>
      <c r="E21598">
        <v>0</v>
      </c>
      <c r="F21598">
        <v>0</v>
      </c>
      <c r="G21598">
        <v>0</v>
      </c>
      <c r="H21598">
        <v>6</v>
      </c>
      <c r="I21598">
        <v>0</v>
      </c>
      <c r="J21598">
        <v>0</v>
      </c>
      <c r="K21598">
        <v>0</v>
      </c>
    </row>
    <row r="21599" spans="1:11">
      <c r="A21599">
        <v>2020</v>
      </c>
      <c r="B21599">
        <v>21598</v>
      </c>
      <c r="C21599">
        <v>0</v>
      </c>
      <c r="D21599">
        <v>0</v>
      </c>
      <c r="E21599">
        <v>0</v>
      </c>
      <c r="F21599">
        <v>0</v>
      </c>
      <c r="G21599">
        <v>0</v>
      </c>
      <c r="H21599">
        <v>6</v>
      </c>
      <c r="I21599">
        <v>0</v>
      </c>
      <c r="J21599">
        <v>0</v>
      </c>
      <c r="K21599">
        <v>0</v>
      </c>
    </row>
    <row r="21600" spans="1:11">
      <c r="A21600">
        <v>2020</v>
      </c>
      <c r="B21600">
        <v>21599</v>
      </c>
      <c r="C21600">
        <v>0</v>
      </c>
      <c r="D21600">
        <v>0</v>
      </c>
      <c r="E21600">
        <v>0</v>
      </c>
      <c r="F21600">
        <v>0</v>
      </c>
      <c r="G21600">
        <v>0</v>
      </c>
      <c r="H21600">
        <v>6</v>
      </c>
      <c r="I21600">
        <v>0</v>
      </c>
      <c r="J21600">
        <v>0</v>
      </c>
      <c r="K21600">
        <v>0</v>
      </c>
    </row>
    <row r="21601" spans="1:11">
      <c r="A21601">
        <v>2020</v>
      </c>
      <c r="B21601">
        <v>21600</v>
      </c>
      <c r="C21601">
        <v>2</v>
      </c>
      <c r="D21601">
        <v>2</v>
      </c>
      <c r="E21601">
        <v>0</v>
      </c>
      <c r="F21601">
        <v>4.7619047619047603E-2</v>
      </c>
      <c r="G21601">
        <v>0</v>
      </c>
      <c r="H21601">
        <v>6</v>
      </c>
      <c r="I21601">
        <v>0</v>
      </c>
      <c r="J21601">
        <v>0</v>
      </c>
      <c r="K21601">
        <v>0</v>
      </c>
    </row>
    <row r="21602" spans="1:11">
      <c r="A21602">
        <v>2020</v>
      </c>
      <c r="B21602">
        <v>21601</v>
      </c>
      <c r="C21602">
        <v>0</v>
      </c>
      <c r="D21602">
        <v>0</v>
      </c>
      <c r="E21602">
        <v>0</v>
      </c>
      <c r="F21602">
        <v>0</v>
      </c>
      <c r="G21602">
        <v>0</v>
      </c>
      <c r="H21602">
        <v>6</v>
      </c>
      <c r="I21602">
        <v>0</v>
      </c>
      <c r="J21602">
        <v>0</v>
      </c>
      <c r="K21602">
        <v>0</v>
      </c>
    </row>
    <row r="21603" spans="1:11">
      <c r="A21603">
        <v>2020</v>
      </c>
      <c r="B21603">
        <v>21602</v>
      </c>
      <c r="C21603">
        <v>0</v>
      </c>
      <c r="D21603">
        <v>0</v>
      </c>
      <c r="E21603">
        <v>0</v>
      </c>
      <c r="F21603">
        <v>0</v>
      </c>
      <c r="G21603">
        <v>0</v>
      </c>
      <c r="H21603">
        <v>6</v>
      </c>
      <c r="I21603">
        <v>0</v>
      </c>
      <c r="J21603">
        <v>0</v>
      </c>
      <c r="K21603">
        <v>0</v>
      </c>
    </row>
    <row r="21604" spans="1:11">
      <c r="A21604">
        <v>2020</v>
      </c>
      <c r="B21604">
        <v>21603</v>
      </c>
      <c r="C21604">
        <v>1</v>
      </c>
      <c r="D21604">
        <v>0</v>
      </c>
      <c r="E21604">
        <v>0</v>
      </c>
      <c r="F21604">
        <v>2.54187096954584E-2</v>
      </c>
      <c r="G21604">
        <v>0</v>
      </c>
      <c r="H21604">
        <v>6</v>
      </c>
      <c r="I21604">
        <v>0</v>
      </c>
      <c r="J21604">
        <v>0</v>
      </c>
      <c r="K21604">
        <v>0</v>
      </c>
    </row>
    <row r="21605" spans="1:11">
      <c r="A21605">
        <v>2020</v>
      </c>
      <c r="B21605">
        <v>21604</v>
      </c>
      <c r="C21605">
        <v>0</v>
      </c>
      <c r="D21605">
        <v>0</v>
      </c>
      <c r="E21605">
        <v>0</v>
      </c>
      <c r="F21605">
        <v>0</v>
      </c>
      <c r="G21605">
        <v>0</v>
      </c>
      <c r="H21605">
        <v>6</v>
      </c>
      <c r="I21605">
        <v>0</v>
      </c>
      <c r="J21605">
        <v>0</v>
      </c>
      <c r="K21605">
        <v>0</v>
      </c>
    </row>
    <row r="21606" spans="1:11">
      <c r="A21606">
        <v>2020</v>
      </c>
      <c r="B21606">
        <v>21605</v>
      </c>
      <c r="C21606">
        <v>76</v>
      </c>
      <c r="D21606">
        <v>50</v>
      </c>
      <c r="E21606">
        <v>4</v>
      </c>
      <c r="F21606">
        <v>2.8373242538957202</v>
      </c>
      <c r="G21606">
        <v>0</v>
      </c>
      <c r="H21606">
        <v>6</v>
      </c>
      <c r="I21606">
        <v>0</v>
      </c>
      <c r="J21606">
        <v>0</v>
      </c>
      <c r="K21606">
        <v>0</v>
      </c>
    </row>
    <row r="21607" spans="1:11">
      <c r="A21607">
        <v>2020</v>
      </c>
      <c r="B21607">
        <v>21606</v>
      </c>
      <c r="C21607">
        <v>46</v>
      </c>
      <c r="D21607">
        <v>33</v>
      </c>
      <c r="E21607">
        <v>0</v>
      </c>
      <c r="F21607">
        <v>2.9784644073503301</v>
      </c>
      <c r="G21607">
        <v>0</v>
      </c>
      <c r="H21607">
        <v>6</v>
      </c>
      <c r="I21607">
        <v>0</v>
      </c>
      <c r="J21607">
        <v>0</v>
      </c>
      <c r="K21607">
        <v>0</v>
      </c>
    </row>
    <row r="21608" spans="1:11">
      <c r="A21608">
        <v>2020</v>
      </c>
      <c r="B21608">
        <v>21607</v>
      </c>
      <c r="C21608">
        <v>38</v>
      </c>
      <c r="D21608">
        <v>20</v>
      </c>
      <c r="E21608">
        <v>12</v>
      </c>
      <c r="F21608">
        <v>2.0107415932481398</v>
      </c>
      <c r="G21608">
        <v>0</v>
      </c>
      <c r="H21608">
        <v>6</v>
      </c>
      <c r="I21608">
        <v>0</v>
      </c>
      <c r="J21608">
        <v>0</v>
      </c>
      <c r="K21608">
        <v>0</v>
      </c>
    </row>
    <row r="21609" spans="1:11">
      <c r="A21609">
        <v>2020</v>
      </c>
      <c r="B21609">
        <v>21608</v>
      </c>
      <c r="C21609">
        <v>25</v>
      </c>
      <c r="D21609">
        <v>15</v>
      </c>
      <c r="E21609">
        <v>40</v>
      </c>
      <c r="F21609">
        <v>1.0956694759632</v>
      </c>
      <c r="G21609">
        <v>0</v>
      </c>
      <c r="H21609">
        <v>6</v>
      </c>
      <c r="I21609">
        <v>0</v>
      </c>
      <c r="J21609">
        <v>0</v>
      </c>
      <c r="K21609">
        <v>0</v>
      </c>
    </row>
    <row r="21610" spans="1:11">
      <c r="A21610">
        <v>2020</v>
      </c>
      <c r="B21610">
        <v>21609</v>
      </c>
      <c r="C21610">
        <v>0</v>
      </c>
      <c r="D21610">
        <v>0</v>
      </c>
      <c r="E21610">
        <v>14</v>
      </c>
      <c r="F21610">
        <v>0</v>
      </c>
      <c r="G21610">
        <v>0</v>
      </c>
      <c r="H21610">
        <v>6</v>
      </c>
      <c r="I21610">
        <v>0</v>
      </c>
      <c r="J21610">
        <v>0</v>
      </c>
      <c r="K21610">
        <v>0</v>
      </c>
    </row>
    <row r="21611" spans="1:11">
      <c r="A21611">
        <v>2020</v>
      </c>
      <c r="B21611">
        <v>21610</v>
      </c>
      <c r="C21611">
        <v>0</v>
      </c>
      <c r="D21611">
        <v>0</v>
      </c>
      <c r="E21611">
        <v>4</v>
      </c>
      <c r="F21611">
        <v>0</v>
      </c>
      <c r="G21611">
        <v>0</v>
      </c>
      <c r="H21611">
        <v>6</v>
      </c>
      <c r="I21611">
        <v>0</v>
      </c>
      <c r="J21611">
        <v>0</v>
      </c>
      <c r="K21611">
        <v>0</v>
      </c>
    </row>
    <row r="21612" spans="1:11">
      <c r="A21612">
        <v>2020</v>
      </c>
      <c r="B21612">
        <v>21611</v>
      </c>
      <c r="C21612">
        <v>0</v>
      </c>
      <c r="D21612">
        <v>0</v>
      </c>
      <c r="E21612">
        <v>0</v>
      </c>
      <c r="F21612">
        <v>0</v>
      </c>
      <c r="G21612">
        <v>0</v>
      </c>
      <c r="H21612">
        <v>6</v>
      </c>
      <c r="I21612">
        <v>0</v>
      </c>
      <c r="J21612">
        <v>0</v>
      </c>
      <c r="K21612">
        <v>0</v>
      </c>
    </row>
    <row r="21613" spans="1:11">
      <c r="A21613">
        <v>2020</v>
      </c>
      <c r="B21613">
        <v>21612</v>
      </c>
      <c r="C21613">
        <v>0</v>
      </c>
      <c r="D21613">
        <v>0</v>
      </c>
      <c r="E21613">
        <v>0</v>
      </c>
      <c r="F21613">
        <v>0</v>
      </c>
      <c r="G21613">
        <v>0</v>
      </c>
      <c r="H21613">
        <v>6</v>
      </c>
      <c r="I21613">
        <v>0</v>
      </c>
      <c r="J21613">
        <v>0</v>
      </c>
      <c r="K21613">
        <v>0</v>
      </c>
    </row>
    <row r="21614" spans="1:11">
      <c r="A21614">
        <v>2020</v>
      </c>
      <c r="B21614">
        <v>21613</v>
      </c>
      <c r="C21614">
        <v>0</v>
      </c>
      <c r="D21614">
        <v>0</v>
      </c>
      <c r="E21614">
        <v>0</v>
      </c>
      <c r="F21614">
        <v>0</v>
      </c>
      <c r="G21614">
        <v>0</v>
      </c>
      <c r="H21614">
        <v>6</v>
      </c>
      <c r="I21614">
        <v>0</v>
      </c>
      <c r="J21614">
        <v>0</v>
      </c>
      <c r="K21614">
        <v>0</v>
      </c>
    </row>
    <row r="21615" spans="1:11">
      <c r="A21615">
        <v>2020</v>
      </c>
      <c r="B21615">
        <v>21614</v>
      </c>
      <c r="C21615">
        <v>0</v>
      </c>
      <c r="D21615">
        <v>0</v>
      </c>
      <c r="E21615">
        <v>0</v>
      </c>
      <c r="F21615">
        <v>0</v>
      </c>
      <c r="G21615">
        <v>0</v>
      </c>
      <c r="H21615">
        <v>6</v>
      </c>
      <c r="I21615">
        <v>0</v>
      </c>
      <c r="J21615">
        <v>0</v>
      </c>
      <c r="K21615">
        <v>0</v>
      </c>
    </row>
    <row r="21616" spans="1:11">
      <c r="A21616">
        <v>2020</v>
      </c>
      <c r="B21616">
        <v>21615</v>
      </c>
      <c r="C21616">
        <v>0</v>
      </c>
      <c r="D21616">
        <v>0</v>
      </c>
      <c r="E21616">
        <v>0</v>
      </c>
      <c r="F21616">
        <v>0</v>
      </c>
      <c r="G21616">
        <v>0</v>
      </c>
      <c r="H21616">
        <v>6</v>
      </c>
      <c r="I21616">
        <v>0</v>
      </c>
      <c r="J21616">
        <v>0</v>
      </c>
      <c r="K21616">
        <v>0</v>
      </c>
    </row>
    <row r="21617" spans="1:11">
      <c r="A21617">
        <v>2020</v>
      </c>
      <c r="B21617">
        <v>21616</v>
      </c>
      <c r="C21617">
        <v>0</v>
      </c>
      <c r="D21617">
        <v>0</v>
      </c>
      <c r="E21617">
        <v>0</v>
      </c>
      <c r="F21617">
        <v>0</v>
      </c>
      <c r="G21617">
        <v>0</v>
      </c>
      <c r="H21617">
        <v>6</v>
      </c>
      <c r="I21617">
        <v>0</v>
      </c>
      <c r="J21617">
        <v>0</v>
      </c>
      <c r="K21617">
        <v>0</v>
      </c>
    </row>
    <row r="21618" spans="1:11">
      <c r="A21618">
        <v>2020</v>
      </c>
      <c r="B21618">
        <v>21617</v>
      </c>
      <c r="C21618">
        <v>47</v>
      </c>
      <c r="D21618">
        <v>26</v>
      </c>
      <c r="E21618">
        <v>0</v>
      </c>
      <c r="F21618">
        <v>0.49442769468353498</v>
      </c>
      <c r="G21618">
        <v>0</v>
      </c>
      <c r="H21618">
        <v>6</v>
      </c>
      <c r="I21618">
        <v>0</v>
      </c>
      <c r="J21618">
        <v>0</v>
      </c>
      <c r="K21618">
        <v>0</v>
      </c>
    </row>
    <row r="21619" spans="1:11">
      <c r="A21619">
        <v>2020</v>
      </c>
      <c r="B21619">
        <v>21618</v>
      </c>
      <c r="C21619">
        <v>0</v>
      </c>
      <c r="D21619">
        <v>0</v>
      </c>
      <c r="E21619">
        <v>0</v>
      </c>
      <c r="F21619">
        <v>0</v>
      </c>
      <c r="G21619">
        <v>0</v>
      </c>
      <c r="H21619">
        <v>6</v>
      </c>
      <c r="I21619">
        <v>0</v>
      </c>
      <c r="J21619">
        <v>0</v>
      </c>
      <c r="K21619">
        <v>0</v>
      </c>
    </row>
    <row r="21620" spans="1:11">
      <c r="A21620">
        <v>2020</v>
      </c>
      <c r="B21620">
        <v>21619</v>
      </c>
      <c r="C21620">
        <v>18</v>
      </c>
      <c r="D21620">
        <v>8</v>
      </c>
      <c r="E21620">
        <v>0</v>
      </c>
      <c r="F21620">
        <v>0.84855627578078996</v>
      </c>
      <c r="G21620">
        <v>0</v>
      </c>
      <c r="H21620">
        <v>6</v>
      </c>
      <c r="I21620">
        <v>0</v>
      </c>
      <c r="J21620">
        <v>0</v>
      </c>
      <c r="K21620">
        <v>0</v>
      </c>
    </row>
    <row r="21621" spans="1:11">
      <c r="A21621">
        <v>2020</v>
      </c>
      <c r="B21621">
        <v>21620</v>
      </c>
      <c r="C21621">
        <v>43</v>
      </c>
      <c r="D21621">
        <v>23</v>
      </c>
      <c r="E21621">
        <v>0</v>
      </c>
      <c r="F21621">
        <v>0.36352784327384702</v>
      </c>
      <c r="G21621">
        <v>0</v>
      </c>
      <c r="H21621">
        <v>6</v>
      </c>
      <c r="I21621">
        <v>0</v>
      </c>
      <c r="J21621">
        <v>0</v>
      </c>
      <c r="K21621">
        <v>0</v>
      </c>
    </row>
    <row r="21622" spans="1:11">
      <c r="A21622">
        <v>2020</v>
      </c>
      <c r="B21622">
        <v>21621</v>
      </c>
      <c r="C21622">
        <v>5</v>
      </c>
      <c r="D21622">
        <v>3</v>
      </c>
      <c r="E21622">
        <v>0</v>
      </c>
      <c r="F21622">
        <v>3.4657720353786003E-2</v>
      </c>
      <c r="G21622">
        <v>0</v>
      </c>
      <c r="H21622">
        <v>6</v>
      </c>
      <c r="I21622">
        <v>0</v>
      </c>
      <c r="J21622">
        <v>0</v>
      </c>
      <c r="K21622">
        <v>0</v>
      </c>
    </row>
    <row r="21623" spans="1:11">
      <c r="A21623">
        <v>2020</v>
      </c>
      <c r="B21623">
        <v>21622</v>
      </c>
      <c r="C21623">
        <v>18</v>
      </c>
      <c r="D21623">
        <v>13</v>
      </c>
      <c r="E21623">
        <v>0</v>
      </c>
      <c r="F21623">
        <v>0.37749144352727998</v>
      </c>
      <c r="G21623">
        <v>0</v>
      </c>
      <c r="H21623">
        <v>6</v>
      </c>
      <c r="I21623">
        <v>0</v>
      </c>
      <c r="J21623">
        <v>0</v>
      </c>
      <c r="K21623">
        <v>0</v>
      </c>
    </row>
    <row r="21624" spans="1:11">
      <c r="A21624">
        <v>2020</v>
      </c>
      <c r="B21624">
        <v>21623</v>
      </c>
      <c r="C21624">
        <v>55</v>
      </c>
      <c r="D21624">
        <v>35</v>
      </c>
      <c r="E21624">
        <v>0</v>
      </c>
      <c r="F21624">
        <v>0.78736324931928903</v>
      </c>
      <c r="G21624">
        <v>0</v>
      </c>
      <c r="H21624">
        <v>6</v>
      </c>
      <c r="I21624">
        <v>0</v>
      </c>
      <c r="J21624">
        <v>0</v>
      </c>
      <c r="K21624">
        <v>0</v>
      </c>
    </row>
    <row r="21625" spans="1:11">
      <c r="A21625">
        <v>2020</v>
      </c>
      <c r="B21625">
        <v>21624</v>
      </c>
      <c r="C21625">
        <v>2</v>
      </c>
      <c r="D21625">
        <v>2</v>
      </c>
      <c r="E21625">
        <v>0</v>
      </c>
      <c r="F21625">
        <v>5.0525860524877802E-3</v>
      </c>
      <c r="G21625">
        <v>0</v>
      </c>
      <c r="H21625">
        <v>6</v>
      </c>
      <c r="I21625">
        <v>0</v>
      </c>
      <c r="J21625">
        <v>0</v>
      </c>
      <c r="K21625">
        <v>0</v>
      </c>
    </row>
    <row r="21626" spans="1:11">
      <c r="A21626">
        <v>2020</v>
      </c>
      <c r="B21626">
        <v>21625</v>
      </c>
      <c r="C21626">
        <v>45</v>
      </c>
      <c r="D21626">
        <v>28</v>
      </c>
      <c r="E21626">
        <v>0</v>
      </c>
      <c r="F21626">
        <v>0.48517467905695</v>
      </c>
      <c r="G21626">
        <v>0</v>
      </c>
      <c r="H21626">
        <v>6</v>
      </c>
      <c r="I21626">
        <v>0</v>
      </c>
      <c r="J21626">
        <v>0</v>
      </c>
      <c r="K21626">
        <v>0</v>
      </c>
    </row>
    <row r="21627" spans="1:11">
      <c r="A21627">
        <v>2020</v>
      </c>
      <c r="B21627">
        <v>21626</v>
      </c>
      <c r="C21627">
        <v>223</v>
      </c>
      <c r="D21627">
        <v>135</v>
      </c>
      <c r="E21627">
        <v>7</v>
      </c>
      <c r="F21627">
        <v>2.00542273501891</v>
      </c>
      <c r="G21627">
        <v>0</v>
      </c>
      <c r="H21627">
        <v>6</v>
      </c>
      <c r="I21627">
        <v>0</v>
      </c>
      <c r="J21627">
        <v>0</v>
      </c>
      <c r="K21627">
        <v>0</v>
      </c>
    </row>
    <row r="21628" spans="1:11">
      <c r="A21628">
        <v>2020</v>
      </c>
      <c r="B21628">
        <v>21627</v>
      </c>
      <c r="C21628">
        <v>50</v>
      </c>
      <c r="D21628">
        <v>32</v>
      </c>
      <c r="E21628">
        <v>8</v>
      </c>
      <c r="F21628">
        <v>0.79209803005219903</v>
      </c>
      <c r="G21628">
        <v>0</v>
      </c>
      <c r="H21628">
        <v>6</v>
      </c>
      <c r="I21628">
        <v>0</v>
      </c>
      <c r="J21628">
        <v>0</v>
      </c>
      <c r="K21628">
        <v>0</v>
      </c>
    </row>
    <row r="21629" spans="1:11">
      <c r="A21629">
        <v>2020</v>
      </c>
      <c r="B21629">
        <v>21628</v>
      </c>
      <c r="C21629">
        <v>45</v>
      </c>
      <c r="D21629">
        <v>25</v>
      </c>
      <c r="E21629">
        <v>0</v>
      </c>
      <c r="F21629">
        <v>0.62964185971019704</v>
      </c>
      <c r="G21629">
        <v>0</v>
      </c>
      <c r="H21629">
        <v>6</v>
      </c>
      <c r="I21629">
        <v>0</v>
      </c>
      <c r="J21629">
        <v>0</v>
      </c>
      <c r="K21629">
        <v>0</v>
      </c>
    </row>
    <row r="21630" spans="1:11">
      <c r="A21630">
        <v>2020</v>
      </c>
      <c r="B21630">
        <v>21629</v>
      </c>
      <c r="C21630">
        <v>0</v>
      </c>
      <c r="D21630">
        <v>0</v>
      </c>
      <c r="E21630">
        <v>0</v>
      </c>
      <c r="F21630">
        <v>0</v>
      </c>
      <c r="G21630">
        <v>0</v>
      </c>
      <c r="H21630">
        <v>6</v>
      </c>
      <c r="I21630">
        <v>0</v>
      </c>
      <c r="J21630">
        <v>0</v>
      </c>
      <c r="K21630">
        <v>0</v>
      </c>
    </row>
    <row r="21631" spans="1:11">
      <c r="A21631">
        <v>2020</v>
      </c>
      <c r="B21631">
        <v>21630</v>
      </c>
      <c r="C21631">
        <v>24</v>
      </c>
      <c r="D21631">
        <v>16</v>
      </c>
      <c r="E21631">
        <v>0</v>
      </c>
      <c r="F21631">
        <v>0.40566579899259703</v>
      </c>
      <c r="G21631">
        <v>0</v>
      </c>
      <c r="H21631">
        <v>6</v>
      </c>
      <c r="I21631">
        <v>0</v>
      </c>
      <c r="J21631">
        <v>0</v>
      </c>
      <c r="K21631">
        <v>0</v>
      </c>
    </row>
    <row r="21632" spans="1:11">
      <c r="A21632">
        <v>2020</v>
      </c>
      <c r="B21632">
        <v>21631</v>
      </c>
      <c r="C21632">
        <v>36</v>
      </c>
      <c r="D21632">
        <v>17</v>
      </c>
      <c r="E21632">
        <v>0</v>
      </c>
      <c r="F21632">
        <v>0.68813258021045398</v>
      </c>
      <c r="G21632">
        <v>0</v>
      </c>
      <c r="H21632">
        <v>6</v>
      </c>
      <c r="I21632">
        <v>0</v>
      </c>
      <c r="J21632">
        <v>0</v>
      </c>
      <c r="K21632">
        <v>0</v>
      </c>
    </row>
    <row r="21633" spans="1:11">
      <c r="A21633">
        <v>2020</v>
      </c>
      <c r="B21633">
        <v>21632</v>
      </c>
      <c r="C21633">
        <v>0</v>
      </c>
      <c r="D21633">
        <v>0</v>
      </c>
      <c r="E21633">
        <v>0</v>
      </c>
      <c r="F21633">
        <v>0</v>
      </c>
      <c r="G21633">
        <v>0</v>
      </c>
      <c r="H21633">
        <v>6</v>
      </c>
      <c r="I21633">
        <v>0</v>
      </c>
      <c r="J21633">
        <v>0</v>
      </c>
      <c r="K21633">
        <v>0</v>
      </c>
    </row>
    <row r="21634" spans="1:11">
      <c r="A21634">
        <v>2020</v>
      </c>
      <c r="B21634">
        <v>21633</v>
      </c>
      <c r="C21634">
        <v>36</v>
      </c>
      <c r="D21634">
        <v>24</v>
      </c>
      <c r="E21634">
        <v>0</v>
      </c>
      <c r="F21634">
        <v>0.62584097380855497</v>
      </c>
      <c r="G21634">
        <v>0</v>
      </c>
      <c r="H21634">
        <v>6</v>
      </c>
      <c r="I21634">
        <v>0</v>
      </c>
      <c r="J21634">
        <v>0</v>
      </c>
      <c r="K21634">
        <v>0</v>
      </c>
    </row>
    <row r="21635" spans="1:11">
      <c r="A21635">
        <v>2020</v>
      </c>
      <c r="B21635">
        <v>21634</v>
      </c>
      <c r="C21635">
        <v>1</v>
      </c>
      <c r="D21635">
        <v>1</v>
      </c>
      <c r="E21635">
        <v>0</v>
      </c>
      <c r="F21635">
        <v>6.1724737299518103E-3</v>
      </c>
      <c r="G21635">
        <v>0</v>
      </c>
      <c r="H21635">
        <v>6</v>
      </c>
      <c r="I21635">
        <v>0</v>
      </c>
      <c r="J21635">
        <v>0</v>
      </c>
      <c r="K21635">
        <v>0</v>
      </c>
    </row>
    <row r="21636" spans="1:11">
      <c r="A21636">
        <v>2020</v>
      </c>
      <c r="B21636">
        <v>21635</v>
      </c>
      <c r="C21636">
        <v>32</v>
      </c>
      <c r="D21636">
        <v>13</v>
      </c>
      <c r="E21636">
        <v>0</v>
      </c>
      <c r="F21636">
        <v>0.80482897384305796</v>
      </c>
      <c r="G21636">
        <v>0</v>
      </c>
      <c r="H21636">
        <v>6</v>
      </c>
      <c r="I21636">
        <v>0</v>
      </c>
      <c r="J21636">
        <v>0</v>
      </c>
      <c r="K21636">
        <v>0</v>
      </c>
    </row>
    <row r="21637" spans="1:11">
      <c r="A21637">
        <v>2020</v>
      </c>
      <c r="B21637">
        <v>21636</v>
      </c>
      <c r="C21637">
        <v>8</v>
      </c>
      <c r="D21637">
        <v>8</v>
      </c>
      <c r="E21637">
        <v>0</v>
      </c>
      <c r="F21637">
        <v>5.09419484658514E-2</v>
      </c>
      <c r="G21637">
        <v>0</v>
      </c>
      <c r="H21637">
        <v>6</v>
      </c>
      <c r="I21637">
        <v>0</v>
      </c>
      <c r="J21637">
        <v>0</v>
      </c>
      <c r="K21637">
        <v>0</v>
      </c>
    </row>
    <row r="21638" spans="1:11">
      <c r="A21638">
        <v>2020</v>
      </c>
      <c r="B21638">
        <v>21637</v>
      </c>
      <c r="C21638">
        <v>110</v>
      </c>
      <c r="D21638">
        <v>66</v>
      </c>
      <c r="E21638">
        <v>3</v>
      </c>
      <c r="F21638">
        <v>1.6095684454349</v>
      </c>
      <c r="G21638">
        <v>0</v>
      </c>
      <c r="H21638">
        <v>6</v>
      </c>
      <c r="I21638">
        <v>0</v>
      </c>
      <c r="J21638">
        <v>0</v>
      </c>
      <c r="K21638">
        <v>0</v>
      </c>
    </row>
    <row r="21639" spans="1:11">
      <c r="A21639">
        <v>2020</v>
      </c>
      <c r="B21639">
        <v>21638</v>
      </c>
      <c r="C21639">
        <v>0</v>
      </c>
      <c r="D21639">
        <v>0</v>
      </c>
      <c r="E21639">
        <v>0</v>
      </c>
      <c r="F21639">
        <v>0</v>
      </c>
      <c r="G21639">
        <v>0</v>
      </c>
      <c r="H21639">
        <v>6</v>
      </c>
      <c r="I21639">
        <v>0</v>
      </c>
      <c r="J21639">
        <v>0</v>
      </c>
      <c r="K21639">
        <v>0</v>
      </c>
    </row>
    <row r="21640" spans="1:11">
      <c r="A21640">
        <v>2020</v>
      </c>
      <c r="B21640">
        <v>21639</v>
      </c>
      <c r="C21640">
        <v>0</v>
      </c>
      <c r="D21640">
        <v>0</v>
      </c>
      <c r="E21640">
        <v>0</v>
      </c>
      <c r="F21640">
        <v>0</v>
      </c>
      <c r="G21640">
        <v>0</v>
      </c>
      <c r="H21640">
        <v>6</v>
      </c>
      <c r="I21640">
        <v>0</v>
      </c>
      <c r="J21640">
        <v>0</v>
      </c>
      <c r="K21640">
        <v>0</v>
      </c>
    </row>
    <row r="21641" spans="1:11">
      <c r="A21641">
        <v>2020</v>
      </c>
      <c r="B21641">
        <v>21640</v>
      </c>
      <c r="C21641">
        <v>0</v>
      </c>
      <c r="D21641">
        <v>0</v>
      </c>
      <c r="E21641">
        <v>0</v>
      </c>
      <c r="F21641">
        <v>0</v>
      </c>
      <c r="G21641">
        <v>0</v>
      </c>
      <c r="H21641">
        <v>6</v>
      </c>
      <c r="I21641">
        <v>0</v>
      </c>
      <c r="J21641">
        <v>0</v>
      </c>
      <c r="K21641">
        <v>0</v>
      </c>
    </row>
    <row r="21642" spans="1:11">
      <c r="A21642">
        <v>2020</v>
      </c>
      <c r="B21642">
        <v>21641</v>
      </c>
      <c r="C21642">
        <v>13</v>
      </c>
      <c r="D21642">
        <v>12</v>
      </c>
      <c r="E21642">
        <v>0</v>
      </c>
      <c r="F21642">
        <v>0.253464172839169</v>
      </c>
      <c r="G21642">
        <v>0</v>
      </c>
      <c r="H21642">
        <v>6</v>
      </c>
      <c r="I21642">
        <v>0</v>
      </c>
      <c r="J21642">
        <v>0</v>
      </c>
      <c r="K21642">
        <v>0</v>
      </c>
    </row>
    <row r="21643" spans="1:11">
      <c r="A21643">
        <v>2020</v>
      </c>
      <c r="B21643">
        <v>21642</v>
      </c>
      <c r="C21643">
        <v>29</v>
      </c>
      <c r="D21643">
        <v>18</v>
      </c>
      <c r="E21643">
        <v>0</v>
      </c>
      <c r="F21643">
        <v>0.964297708629134</v>
      </c>
      <c r="G21643">
        <v>0</v>
      </c>
      <c r="H21643">
        <v>6</v>
      </c>
      <c r="I21643">
        <v>0</v>
      </c>
      <c r="J21643">
        <v>0</v>
      </c>
      <c r="K21643">
        <v>0</v>
      </c>
    </row>
    <row r="21644" spans="1:11">
      <c r="A21644">
        <v>2020</v>
      </c>
      <c r="B21644">
        <v>21643</v>
      </c>
      <c r="C21644">
        <v>7</v>
      </c>
      <c r="D21644">
        <v>4</v>
      </c>
      <c r="E21644">
        <v>0</v>
      </c>
      <c r="F21644">
        <v>3.8810298035367299E-2</v>
      </c>
      <c r="G21644">
        <v>0</v>
      </c>
      <c r="H21644">
        <v>6</v>
      </c>
      <c r="I21644">
        <v>0</v>
      </c>
      <c r="J21644">
        <v>0</v>
      </c>
      <c r="K21644">
        <v>0</v>
      </c>
    </row>
    <row r="21645" spans="1:11">
      <c r="A21645">
        <v>2020</v>
      </c>
      <c r="B21645">
        <v>21644</v>
      </c>
      <c r="C21645">
        <v>12</v>
      </c>
      <c r="D21645">
        <v>5</v>
      </c>
      <c r="E21645">
        <v>0</v>
      </c>
      <c r="F21645">
        <v>0.52463374007021302</v>
      </c>
      <c r="G21645">
        <v>0</v>
      </c>
      <c r="H21645">
        <v>6</v>
      </c>
      <c r="I21645">
        <v>0</v>
      </c>
      <c r="J21645">
        <v>0</v>
      </c>
      <c r="K21645">
        <v>0</v>
      </c>
    </row>
    <row r="21646" spans="1:11">
      <c r="A21646">
        <v>2020</v>
      </c>
      <c r="B21646">
        <v>21645</v>
      </c>
      <c r="C21646">
        <v>0</v>
      </c>
      <c r="D21646">
        <v>0</v>
      </c>
      <c r="E21646">
        <v>0</v>
      </c>
      <c r="F21646">
        <v>0</v>
      </c>
      <c r="G21646">
        <v>0</v>
      </c>
      <c r="H21646">
        <v>6</v>
      </c>
      <c r="I21646">
        <v>0</v>
      </c>
      <c r="J21646">
        <v>0</v>
      </c>
      <c r="K21646">
        <v>0</v>
      </c>
    </row>
    <row r="21647" spans="1:11">
      <c r="A21647">
        <v>2020</v>
      </c>
      <c r="B21647">
        <v>21646</v>
      </c>
      <c r="C21647">
        <v>68</v>
      </c>
      <c r="D21647">
        <v>41</v>
      </c>
      <c r="E21647">
        <v>0</v>
      </c>
      <c r="F21647">
        <v>1.46279027244469</v>
      </c>
      <c r="G21647">
        <v>0</v>
      </c>
      <c r="H21647">
        <v>6</v>
      </c>
      <c r="I21647">
        <v>0</v>
      </c>
      <c r="J21647">
        <v>0</v>
      </c>
      <c r="K21647">
        <v>0</v>
      </c>
    </row>
    <row r="21648" spans="1:11">
      <c r="A21648">
        <v>2020</v>
      </c>
      <c r="B21648">
        <v>21647</v>
      </c>
      <c r="C21648">
        <v>12</v>
      </c>
      <c r="D21648">
        <v>8</v>
      </c>
      <c r="E21648">
        <v>0</v>
      </c>
      <c r="F21648">
        <v>0.65895687127277502</v>
      </c>
      <c r="G21648">
        <v>0</v>
      </c>
      <c r="H21648">
        <v>6</v>
      </c>
      <c r="I21648">
        <v>0</v>
      </c>
      <c r="J21648">
        <v>0</v>
      </c>
      <c r="K21648">
        <v>0</v>
      </c>
    </row>
    <row r="21649" spans="1:11">
      <c r="A21649">
        <v>2020</v>
      </c>
      <c r="B21649">
        <v>21648</v>
      </c>
      <c r="C21649">
        <v>11</v>
      </c>
      <c r="D21649">
        <v>6</v>
      </c>
      <c r="E21649">
        <v>0</v>
      </c>
      <c r="F21649">
        <v>6.9935182801031198E-2</v>
      </c>
      <c r="G21649">
        <v>0</v>
      </c>
      <c r="H21649">
        <v>6</v>
      </c>
      <c r="I21649">
        <v>0</v>
      </c>
      <c r="J21649">
        <v>0</v>
      </c>
      <c r="K21649">
        <v>0</v>
      </c>
    </row>
    <row r="21650" spans="1:11">
      <c r="A21650">
        <v>2020</v>
      </c>
      <c r="B21650">
        <v>21649</v>
      </c>
      <c r="C21650">
        <v>5</v>
      </c>
      <c r="D21650">
        <v>3</v>
      </c>
      <c r="E21650">
        <v>0</v>
      </c>
      <c r="F21650">
        <v>2.5254948707199201E-2</v>
      </c>
      <c r="G21650">
        <v>0</v>
      </c>
      <c r="H21650">
        <v>6</v>
      </c>
      <c r="I21650">
        <v>0</v>
      </c>
      <c r="J21650">
        <v>0</v>
      </c>
      <c r="K21650">
        <v>0</v>
      </c>
    </row>
    <row r="21651" spans="1:11">
      <c r="A21651">
        <v>2020</v>
      </c>
      <c r="B21651">
        <v>21650</v>
      </c>
      <c r="C21651">
        <v>0</v>
      </c>
      <c r="D21651">
        <v>0</v>
      </c>
      <c r="E21651">
        <v>0</v>
      </c>
      <c r="F21651">
        <v>0</v>
      </c>
      <c r="G21651">
        <v>0</v>
      </c>
      <c r="H21651">
        <v>6</v>
      </c>
      <c r="I21651">
        <v>0</v>
      </c>
      <c r="J21651">
        <v>0</v>
      </c>
      <c r="K21651">
        <v>0</v>
      </c>
    </row>
    <row r="21652" spans="1:11">
      <c r="A21652">
        <v>2020</v>
      </c>
      <c r="B21652">
        <v>21651</v>
      </c>
      <c r="C21652">
        <v>0</v>
      </c>
      <c r="D21652">
        <v>0</v>
      </c>
      <c r="E21652">
        <v>0</v>
      </c>
      <c r="F21652">
        <v>0</v>
      </c>
      <c r="G21652">
        <v>0</v>
      </c>
      <c r="H21652">
        <v>6</v>
      </c>
      <c r="I21652">
        <v>0</v>
      </c>
      <c r="J21652">
        <v>0</v>
      </c>
      <c r="K21652">
        <v>0</v>
      </c>
    </row>
    <row r="21653" spans="1:11">
      <c r="A21653">
        <v>2020</v>
      </c>
      <c r="B21653">
        <v>21652</v>
      </c>
      <c r="C21653">
        <v>0</v>
      </c>
      <c r="D21653">
        <v>0</v>
      </c>
      <c r="E21653">
        <v>0</v>
      </c>
      <c r="F21653">
        <v>0</v>
      </c>
      <c r="G21653">
        <v>0</v>
      </c>
      <c r="H21653">
        <v>6</v>
      </c>
      <c r="I21653">
        <v>0</v>
      </c>
      <c r="J21653">
        <v>0</v>
      </c>
      <c r="K21653">
        <v>0</v>
      </c>
    </row>
    <row r="21654" spans="1:11">
      <c r="A21654">
        <v>2020</v>
      </c>
      <c r="B21654">
        <v>21653</v>
      </c>
      <c r="C21654">
        <v>0</v>
      </c>
      <c r="D21654">
        <v>0</v>
      </c>
      <c r="E21654">
        <v>0</v>
      </c>
      <c r="F21654">
        <v>0</v>
      </c>
      <c r="G21654">
        <v>0</v>
      </c>
      <c r="H21654">
        <v>6</v>
      </c>
      <c r="I21654">
        <v>0</v>
      </c>
      <c r="J21654">
        <v>0</v>
      </c>
      <c r="K21654">
        <v>0</v>
      </c>
    </row>
    <row r="21655" spans="1:11">
      <c r="A21655">
        <v>2020</v>
      </c>
      <c r="B21655">
        <v>21654</v>
      </c>
      <c r="C21655">
        <v>0</v>
      </c>
      <c r="D21655">
        <v>0</v>
      </c>
      <c r="E21655">
        <v>0</v>
      </c>
      <c r="F21655">
        <v>0</v>
      </c>
      <c r="G21655">
        <v>0</v>
      </c>
      <c r="H21655">
        <v>6</v>
      </c>
      <c r="I21655">
        <v>0</v>
      </c>
      <c r="J21655">
        <v>0</v>
      </c>
      <c r="K21655">
        <v>0</v>
      </c>
    </row>
    <row r="21656" spans="1:11">
      <c r="A21656">
        <v>2020</v>
      </c>
      <c r="B21656">
        <v>21655</v>
      </c>
      <c r="C21656">
        <v>0</v>
      </c>
      <c r="D21656">
        <v>0</v>
      </c>
      <c r="E21656">
        <v>0</v>
      </c>
      <c r="F21656">
        <v>0</v>
      </c>
      <c r="G21656">
        <v>0</v>
      </c>
      <c r="H21656">
        <v>6</v>
      </c>
      <c r="I21656">
        <v>0</v>
      </c>
      <c r="J21656">
        <v>0</v>
      </c>
      <c r="K21656">
        <v>0</v>
      </c>
    </row>
    <row r="21657" spans="1:11">
      <c r="A21657">
        <v>2020</v>
      </c>
      <c r="B21657">
        <v>21656</v>
      </c>
      <c r="C21657">
        <v>0</v>
      </c>
      <c r="D21657">
        <v>0</v>
      </c>
      <c r="E21657">
        <v>0</v>
      </c>
      <c r="F21657">
        <v>0</v>
      </c>
      <c r="G21657">
        <v>0</v>
      </c>
      <c r="H21657">
        <v>6</v>
      </c>
      <c r="I21657">
        <v>0</v>
      </c>
      <c r="J21657">
        <v>0</v>
      </c>
      <c r="K21657">
        <v>0</v>
      </c>
    </row>
    <row r="21658" spans="1:11">
      <c r="A21658">
        <v>2020</v>
      </c>
      <c r="B21658">
        <v>21657</v>
      </c>
      <c r="C21658">
        <v>4</v>
      </c>
      <c r="D21658">
        <v>1</v>
      </c>
      <c r="E21658">
        <v>0</v>
      </c>
      <c r="F21658">
        <v>2.3708916152825301E-2</v>
      </c>
      <c r="G21658">
        <v>0</v>
      </c>
      <c r="H21658">
        <v>6</v>
      </c>
      <c r="I21658">
        <v>0</v>
      </c>
      <c r="J21658">
        <v>0</v>
      </c>
      <c r="K21658">
        <v>0</v>
      </c>
    </row>
    <row r="21659" spans="1:11">
      <c r="A21659">
        <v>2020</v>
      </c>
      <c r="B21659">
        <v>21658</v>
      </c>
      <c r="C21659">
        <v>0</v>
      </c>
      <c r="D21659">
        <v>0</v>
      </c>
      <c r="E21659">
        <v>0</v>
      </c>
      <c r="F21659">
        <v>0</v>
      </c>
      <c r="G21659">
        <v>0</v>
      </c>
      <c r="H21659">
        <v>6</v>
      </c>
      <c r="I21659">
        <v>0</v>
      </c>
      <c r="J21659">
        <v>0</v>
      </c>
      <c r="K21659">
        <v>0</v>
      </c>
    </row>
    <row r="21660" spans="1:11">
      <c r="A21660">
        <v>2020</v>
      </c>
      <c r="B21660">
        <v>21659</v>
      </c>
      <c r="C21660">
        <v>0</v>
      </c>
      <c r="D21660">
        <v>0</v>
      </c>
      <c r="E21660">
        <v>0</v>
      </c>
      <c r="F21660">
        <v>0</v>
      </c>
      <c r="G21660">
        <v>0</v>
      </c>
      <c r="H21660">
        <v>6</v>
      </c>
      <c r="I21660">
        <v>0</v>
      </c>
      <c r="J21660">
        <v>0</v>
      </c>
      <c r="K21660">
        <v>0</v>
      </c>
    </row>
    <row r="21661" spans="1:11">
      <c r="A21661">
        <v>2020</v>
      </c>
      <c r="B21661">
        <v>21660</v>
      </c>
      <c r="C21661">
        <v>0</v>
      </c>
      <c r="D21661">
        <v>0</v>
      </c>
      <c r="E21661">
        <v>0</v>
      </c>
      <c r="F21661">
        <v>0</v>
      </c>
      <c r="G21661">
        <v>0</v>
      </c>
      <c r="H21661">
        <v>6</v>
      </c>
      <c r="I21661">
        <v>0</v>
      </c>
      <c r="J21661">
        <v>0</v>
      </c>
      <c r="K21661">
        <v>0</v>
      </c>
    </row>
    <row r="21662" spans="1:11">
      <c r="A21662">
        <v>2020</v>
      </c>
      <c r="B21662">
        <v>21661</v>
      </c>
      <c r="C21662">
        <v>22</v>
      </c>
      <c r="D21662">
        <v>9</v>
      </c>
      <c r="E21662">
        <v>0</v>
      </c>
      <c r="F21662">
        <v>0.87537452103087299</v>
      </c>
      <c r="G21662">
        <v>0</v>
      </c>
      <c r="H21662">
        <v>6</v>
      </c>
      <c r="I21662">
        <v>0</v>
      </c>
      <c r="J21662">
        <v>0</v>
      </c>
      <c r="K21662">
        <v>0</v>
      </c>
    </row>
    <row r="21663" spans="1:11">
      <c r="A21663">
        <v>2020</v>
      </c>
      <c r="B21663">
        <v>21662</v>
      </c>
      <c r="C21663">
        <v>37</v>
      </c>
      <c r="D21663">
        <v>20</v>
      </c>
      <c r="E21663">
        <v>0</v>
      </c>
      <c r="F21663">
        <v>0.70226051967278502</v>
      </c>
      <c r="G21663">
        <v>0</v>
      </c>
      <c r="H21663">
        <v>6</v>
      </c>
      <c r="I21663">
        <v>0</v>
      </c>
      <c r="J21663">
        <v>0</v>
      </c>
      <c r="K21663">
        <v>0</v>
      </c>
    </row>
    <row r="21664" spans="1:11">
      <c r="A21664">
        <v>2020</v>
      </c>
      <c r="B21664">
        <v>21663</v>
      </c>
      <c r="C21664">
        <v>16</v>
      </c>
      <c r="D21664">
        <v>10</v>
      </c>
      <c r="E21664">
        <v>0</v>
      </c>
      <c r="F21664">
        <v>0.41664605136725003</v>
      </c>
      <c r="G21664">
        <v>0</v>
      </c>
      <c r="H21664">
        <v>6</v>
      </c>
      <c r="I21664">
        <v>0</v>
      </c>
      <c r="J21664">
        <v>0</v>
      </c>
      <c r="K21664">
        <v>0</v>
      </c>
    </row>
    <row r="21665" spans="1:11">
      <c r="A21665">
        <v>2020</v>
      </c>
      <c r="B21665">
        <v>21664</v>
      </c>
      <c r="C21665">
        <v>12</v>
      </c>
      <c r="D21665">
        <v>8</v>
      </c>
      <c r="E21665">
        <v>0</v>
      </c>
      <c r="F21665">
        <v>0.49948594571420202</v>
      </c>
      <c r="G21665">
        <v>0</v>
      </c>
      <c r="H21665">
        <v>6</v>
      </c>
      <c r="I21665">
        <v>0</v>
      </c>
      <c r="J21665">
        <v>0</v>
      </c>
      <c r="K21665">
        <v>0</v>
      </c>
    </row>
    <row r="21666" spans="1:11">
      <c r="A21666">
        <v>2020</v>
      </c>
      <c r="B21666">
        <v>21665</v>
      </c>
      <c r="C21666">
        <v>0</v>
      </c>
      <c r="D21666">
        <v>0</v>
      </c>
      <c r="E21666">
        <v>0</v>
      </c>
      <c r="F21666">
        <v>0</v>
      </c>
      <c r="G21666">
        <v>0</v>
      </c>
      <c r="H21666">
        <v>6</v>
      </c>
      <c r="I21666">
        <v>0</v>
      </c>
      <c r="J21666">
        <v>0</v>
      </c>
      <c r="K21666">
        <v>0</v>
      </c>
    </row>
    <row r="21667" spans="1:11">
      <c r="A21667">
        <v>2020</v>
      </c>
      <c r="B21667">
        <v>21666</v>
      </c>
      <c r="C21667">
        <v>0</v>
      </c>
      <c r="D21667">
        <v>0</v>
      </c>
      <c r="E21667">
        <v>0</v>
      </c>
      <c r="F21667">
        <v>0</v>
      </c>
      <c r="G21667">
        <v>0</v>
      </c>
      <c r="H21667">
        <v>6</v>
      </c>
      <c r="I21667">
        <v>0</v>
      </c>
      <c r="J21667">
        <v>0</v>
      </c>
      <c r="K21667">
        <v>0</v>
      </c>
    </row>
    <row r="21668" spans="1:11">
      <c r="A21668">
        <v>2020</v>
      </c>
      <c r="B21668">
        <v>21667</v>
      </c>
      <c r="C21668">
        <v>16</v>
      </c>
      <c r="D21668">
        <v>6</v>
      </c>
      <c r="E21668">
        <v>0</v>
      </c>
      <c r="F21668">
        <v>0.973461018970322</v>
      </c>
      <c r="G21668">
        <v>0</v>
      </c>
      <c r="H21668">
        <v>6</v>
      </c>
      <c r="I21668">
        <v>0</v>
      </c>
      <c r="J21668">
        <v>0</v>
      </c>
      <c r="K21668">
        <v>0</v>
      </c>
    </row>
    <row r="21669" spans="1:11">
      <c r="A21669">
        <v>2020</v>
      </c>
      <c r="B21669">
        <v>21668</v>
      </c>
      <c r="C21669">
        <v>0</v>
      </c>
      <c r="D21669">
        <v>0</v>
      </c>
      <c r="E21669">
        <v>0</v>
      </c>
      <c r="F21669">
        <v>0</v>
      </c>
      <c r="G21669">
        <v>0</v>
      </c>
      <c r="H21669">
        <v>6</v>
      </c>
      <c r="I21669">
        <v>0</v>
      </c>
      <c r="J21669">
        <v>0</v>
      </c>
      <c r="K21669">
        <v>0</v>
      </c>
    </row>
    <row r="21670" spans="1:11">
      <c r="A21670">
        <v>2020</v>
      </c>
      <c r="B21670">
        <v>21669</v>
      </c>
      <c r="C21670">
        <v>32</v>
      </c>
      <c r="D21670">
        <v>19</v>
      </c>
      <c r="E21670">
        <v>0</v>
      </c>
      <c r="F21670">
        <v>0.90480849162769394</v>
      </c>
      <c r="G21670">
        <v>0</v>
      </c>
      <c r="H21670">
        <v>6</v>
      </c>
      <c r="I21670">
        <v>0</v>
      </c>
      <c r="J21670">
        <v>0</v>
      </c>
      <c r="K21670">
        <v>0</v>
      </c>
    </row>
    <row r="21671" spans="1:11">
      <c r="A21671">
        <v>2020</v>
      </c>
      <c r="B21671">
        <v>21670</v>
      </c>
      <c r="C21671">
        <v>1</v>
      </c>
      <c r="D21671">
        <v>0</v>
      </c>
      <c r="E21671">
        <v>0</v>
      </c>
      <c r="F21671">
        <v>4.61752999085729E-2</v>
      </c>
      <c r="G21671">
        <v>0</v>
      </c>
      <c r="H21671">
        <v>6</v>
      </c>
      <c r="I21671">
        <v>0</v>
      </c>
      <c r="J21671">
        <v>0</v>
      </c>
      <c r="K21671">
        <v>0</v>
      </c>
    </row>
    <row r="21672" spans="1:11">
      <c r="A21672">
        <v>2020</v>
      </c>
      <c r="B21672">
        <v>21671</v>
      </c>
      <c r="C21672">
        <v>10</v>
      </c>
      <c r="D21672">
        <v>5</v>
      </c>
      <c r="E21672">
        <v>0</v>
      </c>
      <c r="F21672">
        <v>0.54165605923550697</v>
      </c>
      <c r="G21672">
        <v>0</v>
      </c>
      <c r="H21672">
        <v>6</v>
      </c>
      <c r="I21672">
        <v>0</v>
      </c>
      <c r="J21672">
        <v>0</v>
      </c>
      <c r="K21672">
        <v>0</v>
      </c>
    </row>
    <row r="21673" spans="1:11">
      <c r="A21673">
        <v>2020</v>
      </c>
      <c r="B21673">
        <v>21672</v>
      </c>
      <c r="C21673">
        <v>0</v>
      </c>
      <c r="D21673">
        <v>0</v>
      </c>
      <c r="E21673">
        <v>0</v>
      </c>
      <c r="F21673">
        <v>0</v>
      </c>
      <c r="G21673">
        <v>0</v>
      </c>
      <c r="H21673">
        <v>6</v>
      </c>
      <c r="I21673">
        <v>0</v>
      </c>
      <c r="J21673">
        <v>0</v>
      </c>
      <c r="K21673">
        <v>0</v>
      </c>
    </row>
    <row r="21674" spans="1:11">
      <c r="A21674">
        <v>2020</v>
      </c>
      <c r="B21674">
        <v>21673</v>
      </c>
      <c r="C21674">
        <v>0</v>
      </c>
      <c r="D21674">
        <v>0</v>
      </c>
      <c r="E21674">
        <v>0</v>
      </c>
      <c r="F21674">
        <v>0</v>
      </c>
      <c r="G21674">
        <v>0</v>
      </c>
      <c r="H21674">
        <v>6</v>
      </c>
      <c r="I21674">
        <v>0</v>
      </c>
      <c r="J21674">
        <v>0</v>
      </c>
      <c r="K21674">
        <v>0</v>
      </c>
    </row>
    <row r="21675" spans="1:11">
      <c r="A21675">
        <v>2020</v>
      </c>
      <c r="B21675">
        <v>21674</v>
      </c>
      <c r="C21675">
        <v>0</v>
      </c>
      <c r="D21675">
        <v>0</v>
      </c>
      <c r="E21675">
        <v>0</v>
      </c>
      <c r="F21675">
        <v>0</v>
      </c>
      <c r="G21675">
        <v>0</v>
      </c>
      <c r="H21675">
        <v>6</v>
      </c>
      <c r="I21675">
        <v>0</v>
      </c>
      <c r="J21675">
        <v>0</v>
      </c>
      <c r="K21675">
        <v>0</v>
      </c>
    </row>
    <row r="21676" spans="1:11">
      <c r="A21676">
        <v>2020</v>
      </c>
      <c r="B21676">
        <v>21675</v>
      </c>
      <c r="C21676">
        <v>0</v>
      </c>
      <c r="D21676">
        <v>0</v>
      </c>
      <c r="E21676">
        <v>0</v>
      </c>
      <c r="F21676">
        <v>0</v>
      </c>
      <c r="G21676">
        <v>0</v>
      </c>
      <c r="H21676">
        <v>6</v>
      </c>
      <c r="I21676">
        <v>0</v>
      </c>
      <c r="J21676">
        <v>0</v>
      </c>
      <c r="K21676">
        <v>0</v>
      </c>
    </row>
    <row r="21677" spans="1:11">
      <c r="A21677">
        <v>2020</v>
      </c>
      <c r="B21677">
        <v>21676</v>
      </c>
      <c r="C21677">
        <v>0</v>
      </c>
      <c r="D21677">
        <v>0</v>
      </c>
      <c r="E21677">
        <v>0</v>
      </c>
      <c r="F21677">
        <v>0</v>
      </c>
      <c r="G21677">
        <v>0</v>
      </c>
      <c r="H21677">
        <v>6</v>
      </c>
      <c r="I21677">
        <v>0</v>
      </c>
      <c r="J21677">
        <v>0</v>
      </c>
      <c r="K21677">
        <v>0</v>
      </c>
    </row>
    <row r="21678" spans="1:11">
      <c r="A21678">
        <v>2020</v>
      </c>
      <c r="B21678">
        <v>21677</v>
      </c>
      <c r="C21678">
        <v>0</v>
      </c>
      <c r="D21678">
        <v>0</v>
      </c>
      <c r="E21678">
        <v>0</v>
      </c>
      <c r="F21678">
        <v>0</v>
      </c>
      <c r="G21678">
        <v>0</v>
      </c>
      <c r="H21678">
        <v>6</v>
      </c>
      <c r="I21678">
        <v>0</v>
      </c>
      <c r="J21678">
        <v>0</v>
      </c>
      <c r="K21678">
        <v>0</v>
      </c>
    </row>
    <row r="21679" spans="1:11">
      <c r="A21679">
        <v>2020</v>
      </c>
      <c r="B21679">
        <v>21678</v>
      </c>
      <c r="C21679">
        <v>0</v>
      </c>
      <c r="D21679">
        <v>0</v>
      </c>
      <c r="E21679">
        <v>0</v>
      </c>
      <c r="F21679">
        <v>0</v>
      </c>
      <c r="G21679">
        <v>0</v>
      </c>
      <c r="H21679">
        <v>6</v>
      </c>
      <c r="I21679">
        <v>0</v>
      </c>
      <c r="J21679">
        <v>0</v>
      </c>
      <c r="K21679">
        <v>0</v>
      </c>
    </row>
    <row r="21680" spans="1:11">
      <c r="A21680">
        <v>2020</v>
      </c>
      <c r="B21680">
        <v>21679</v>
      </c>
      <c r="C21680">
        <v>17</v>
      </c>
      <c r="D21680">
        <v>8</v>
      </c>
      <c r="E21680">
        <v>0</v>
      </c>
      <c r="F21680">
        <v>0.19775950118074101</v>
      </c>
      <c r="G21680">
        <v>0</v>
      </c>
      <c r="H21680">
        <v>6</v>
      </c>
      <c r="I21680">
        <v>0</v>
      </c>
      <c r="J21680">
        <v>0</v>
      </c>
      <c r="K21680">
        <v>0</v>
      </c>
    </row>
    <row r="21681" spans="1:11">
      <c r="A21681">
        <v>2020</v>
      </c>
      <c r="B21681">
        <v>21680</v>
      </c>
      <c r="C21681">
        <v>0</v>
      </c>
      <c r="D21681">
        <v>0</v>
      </c>
      <c r="E21681">
        <v>0</v>
      </c>
      <c r="F21681">
        <v>0</v>
      </c>
      <c r="G21681">
        <v>0</v>
      </c>
      <c r="H21681">
        <v>6</v>
      </c>
      <c r="I21681">
        <v>0</v>
      </c>
      <c r="J21681">
        <v>0</v>
      </c>
      <c r="K21681">
        <v>0</v>
      </c>
    </row>
    <row r="21682" spans="1:11">
      <c r="A21682">
        <v>2020</v>
      </c>
      <c r="B21682">
        <v>21681</v>
      </c>
      <c r="C21682">
        <v>0</v>
      </c>
      <c r="D21682">
        <v>0</v>
      </c>
      <c r="E21682">
        <v>0</v>
      </c>
      <c r="F21682">
        <v>0</v>
      </c>
      <c r="G21682">
        <v>0</v>
      </c>
      <c r="H21682">
        <v>6</v>
      </c>
      <c r="I21682">
        <v>0</v>
      </c>
      <c r="J21682">
        <v>0</v>
      </c>
      <c r="K21682">
        <v>0</v>
      </c>
    </row>
    <row r="21683" spans="1:11">
      <c r="A21683">
        <v>2020</v>
      </c>
      <c r="B21683">
        <v>21682</v>
      </c>
      <c r="C21683">
        <v>0</v>
      </c>
      <c r="D21683">
        <v>0</v>
      </c>
      <c r="E21683">
        <v>0</v>
      </c>
      <c r="F21683">
        <v>0</v>
      </c>
      <c r="G21683">
        <v>0</v>
      </c>
      <c r="H21683">
        <v>6</v>
      </c>
      <c r="I21683">
        <v>0</v>
      </c>
      <c r="J21683">
        <v>0</v>
      </c>
      <c r="K21683">
        <v>0</v>
      </c>
    </row>
    <row r="21684" spans="1:11">
      <c r="A21684">
        <v>2020</v>
      </c>
      <c r="B21684">
        <v>21683</v>
      </c>
      <c r="C21684">
        <v>0</v>
      </c>
      <c r="D21684">
        <v>0</v>
      </c>
      <c r="E21684">
        <v>0</v>
      </c>
      <c r="F21684">
        <v>0</v>
      </c>
      <c r="G21684">
        <v>0</v>
      </c>
      <c r="H21684">
        <v>6</v>
      </c>
      <c r="I21684">
        <v>0</v>
      </c>
      <c r="J21684">
        <v>0</v>
      </c>
      <c r="K21684">
        <v>0</v>
      </c>
    </row>
    <row r="21685" spans="1:11">
      <c r="A21685">
        <v>2020</v>
      </c>
      <c r="B21685">
        <v>21684</v>
      </c>
      <c r="C21685">
        <v>0</v>
      </c>
      <c r="D21685">
        <v>0</v>
      </c>
      <c r="E21685">
        <v>0</v>
      </c>
      <c r="F21685">
        <v>0</v>
      </c>
      <c r="G21685">
        <v>0</v>
      </c>
      <c r="H21685">
        <v>6</v>
      </c>
      <c r="I21685">
        <v>0</v>
      </c>
      <c r="J21685">
        <v>0</v>
      </c>
      <c r="K21685">
        <v>0</v>
      </c>
    </row>
    <row r="21686" spans="1:11">
      <c r="A21686">
        <v>2020</v>
      </c>
      <c r="B21686">
        <v>21685</v>
      </c>
      <c r="C21686">
        <v>0</v>
      </c>
      <c r="D21686">
        <v>0</v>
      </c>
      <c r="E21686">
        <v>0</v>
      </c>
      <c r="F21686">
        <v>0</v>
      </c>
      <c r="G21686">
        <v>0</v>
      </c>
      <c r="H21686">
        <v>6</v>
      </c>
      <c r="I21686">
        <v>0</v>
      </c>
      <c r="J21686">
        <v>0</v>
      </c>
      <c r="K21686">
        <v>0</v>
      </c>
    </row>
    <row r="21687" spans="1:11">
      <c r="A21687">
        <v>2020</v>
      </c>
      <c r="B21687">
        <v>21686</v>
      </c>
      <c r="C21687">
        <v>0</v>
      </c>
      <c r="D21687">
        <v>0</v>
      </c>
      <c r="E21687">
        <v>0</v>
      </c>
      <c r="F21687">
        <v>0</v>
      </c>
      <c r="G21687">
        <v>0</v>
      </c>
      <c r="H21687">
        <v>6</v>
      </c>
      <c r="I21687">
        <v>0</v>
      </c>
      <c r="J21687">
        <v>0</v>
      </c>
      <c r="K21687">
        <v>0</v>
      </c>
    </row>
    <row r="21688" spans="1:11">
      <c r="A21688">
        <v>2020</v>
      </c>
      <c r="B21688">
        <v>21687</v>
      </c>
      <c r="C21688">
        <v>0</v>
      </c>
      <c r="D21688">
        <v>0</v>
      </c>
      <c r="E21688">
        <v>0</v>
      </c>
      <c r="F21688">
        <v>0</v>
      </c>
      <c r="G21688">
        <v>0</v>
      </c>
      <c r="H21688">
        <v>6</v>
      </c>
      <c r="I21688">
        <v>0</v>
      </c>
      <c r="J21688">
        <v>0</v>
      </c>
      <c r="K21688">
        <v>0</v>
      </c>
    </row>
    <row r="21689" spans="1:11">
      <c r="A21689">
        <v>2020</v>
      </c>
      <c r="B21689">
        <v>21688</v>
      </c>
      <c r="C21689">
        <v>0</v>
      </c>
      <c r="D21689">
        <v>0</v>
      </c>
      <c r="E21689">
        <v>0</v>
      </c>
      <c r="F21689">
        <v>0</v>
      </c>
      <c r="G21689">
        <v>0</v>
      </c>
      <c r="H21689">
        <v>6</v>
      </c>
      <c r="I21689">
        <v>0</v>
      </c>
      <c r="J21689">
        <v>0</v>
      </c>
      <c r="K21689">
        <v>0</v>
      </c>
    </row>
    <row r="21690" spans="1:11">
      <c r="A21690">
        <v>2020</v>
      </c>
      <c r="B21690">
        <v>21689</v>
      </c>
      <c r="C21690">
        <v>0</v>
      </c>
      <c r="D21690">
        <v>0</v>
      </c>
      <c r="E21690">
        <v>0</v>
      </c>
      <c r="F21690">
        <v>0</v>
      </c>
      <c r="G21690">
        <v>0</v>
      </c>
      <c r="H21690">
        <v>6</v>
      </c>
      <c r="I21690">
        <v>0</v>
      </c>
      <c r="J21690">
        <v>0</v>
      </c>
      <c r="K21690">
        <v>0</v>
      </c>
    </row>
    <row r="21691" spans="1:11">
      <c r="A21691">
        <v>2020</v>
      </c>
      <c r="B21691">
        <v>21690</v>
      </c>
      <c r="C21691">
        <v>75</v>
      </c>
      <c r="D21691">
        <v>37</v>
      </c>
      <c r="E21691">
        <v>0</v>
      </c>
      <c r="F21691">
        <v>2.4208854630669698</v>
      </c>
      <c r="G21691">
        <v>0</v>
      </c>
      <c r="H21691">
        <v>6</v>
      </c>
      <c r="I21691">
        <v>0</v>
      </c>
      <c r="J21691">
        <v>0</v>
      </c>
      <c r="K21691">
        <v>0</v>
      </c>
    </row>
    <row r="21692" spans="1:11">
      <c r="A21692">
        <v>2020</v>
      </c>
      <c r="B21692">
        <v>21691</v>
      </c>
      <c r="C21692">
        <v>141</v>
      </c>
      <c r="D21692">
        <v>80</v>
      </c>
      <c r="E21692">
        <v>1</v>
      </c>
      <c r="F21692">
        <v>0.86225980560627902</v>
      </c>
      <c r="G21692">
        <v>0</v>
      </c>
      <c r="H21692">
        <v>6</v>
      </c>
      <c r="I21692">
        <v>0</v>
      </c>
      <c r="J21692">
        <v>0</v>
      </c>
      <c r="K21692">
        <v>0</v>
      </c>
    </row>
    <row r="21693" spans="1:11">
      <c r="A21693">
        <v>2020</v>
      </c>
      <c r="B21693">
        <v>21692</v>
      </c>
      <c r="C21693">
        <v>0</v>
      </c>
      <c r="D21693">
        <v>0</v>
      </c>
      <c r="E21693">
        <v>0</v>
      </c>
      <c r="F21693">
        <v>0</v>
      </c>
      <c r="G21693">
        <v>0</v>
      </c>
      <c r="H21693">
        <v>6</v>
      </c>
      <c r="I21693">
        <v>0</v>
      </c>
      <c r="J21693">
        <v>0</v>
      </c>
      <c r="K21693">
        <v>0</v>
      </c>
    </row>
    <row r="21694" spans="1:11">
      <c r="A21694">
        <v>2020</v>
      </c>
      <c r="B21694">
        <v>21693</v>
      </c>
      <c r="C21694">
        <v>9</v>
      </c>
      <c r="D21694">
        <v>6</v>
      </c>
      <c r="E21694">
        <v>0</v>
      </c>
      <c r="F21694">
        <v>4.8860651051888401E-2</v>
      </c>
      <c r="G21694">
        <v>0</v>
      </c>
      <c r="H21694">
        <v>6</v>
      </c>
      <c r="I21694">
        <v>0</v>
      </c>
      <c r="J21694">
        <v>0</v>
      </c>
      <c r="K21694">
        <v>0</v>
      </c>
    </row>
    <row r="21695" spans="1:11">
      <c r="A21695">
        <v>2020</v>
      </c>
      <c r="B21695">
        <v>21694</v>
      </c>
      <c r="C21695">
        <v>125</v>
      </c>
      <c r="D21695">
        <v>65</v>
      </c>
      <c r="E21695">
        <v>1</v>
      </c>
      <c r="F21695">
        <v>4.6499343429270796</v>
      </c>
      <c r="G21695">
        <v>0</v>
      </c>
      <c r="H21695">
        <v>6</v>
      </c>
      <c r="I21695">
        <v>0</v>
      </c>
      <c r="J21695">
        <v>0</v>
      </c>
      <c r="K21695">
        <v>0</v>
      </c>
    </row>
    <row r="21696" spans="1:11">
      <c r="A21696">
        <v>2020</v>
      </c>
      <c r="B21696">
        <v>21695</v>
      </c>
      <c r="C21696">
        <v>0</v>
      </c>
      <c r="D21696">
        <v>0</v>
      </c>
      <c r="E21696">
        <v>0</v>
      </c>
      <c r="F21696">
        <v>0</v>
      </c>
      <c r="G21696">
        <v>0</v>
      </c>
      <c r="H21696">
        <v>6</v>
      </c>
      <c r="I21696">
        <v>0</v>
      </c>
      <c r="J21696">
        <v>0</v>
      </c>
      <c r="K21696">
        <v>0</v>
      </c>
    </row>
    <row r="21697" spans="1:11">
      <c r="A21697">
        <v>2020</v>
      </c>
      <c r="B21697">
        <v>21696</v>
      </c>
      <c r="C21697">
        <v>15</v>
      </c>
      <c r="D21697">
        <v>7</v>
      </c>
      <c r="E21697">
        <v>0</v>
      </c>
      <c r="F21697">
        <v>1.1604069160252199</v>
      </c>
      <c r="G21697">
        <v>0</v>
      </c>
      <c r="H21697">
        <v>6</v>
      </c>
      <c r="I21697">
        <v>0</v>
      </c>
      <c r="J21697">
        <v>0</v>
      </c>
      <c r="K21697">
        <v>0</v>
      </c>
    </row>
    <row r="21698" spans="1:11">
      <c r="A21698">
        <v>2020</v>
      </c>
      <c r="B21698">
        <v>21697</v>
      </c>
      <c r="C21698">
        <v>0</v>
      </c>
      <c r="D21698">
        <v>0</v>
      </c>
      <c r="E21698">
        <v>0</v>
      </c>
      <c r="F21698">
        <v>0</v>
      </c>
      <c r="G21698">
        <v>0</v>
      </c>
      <c r="H21698">
        <v>6</v>
      </c>
      <c r="I21698">
        <v>0</v>
      </c>
      <c r="J21698">
        <v>0</v>
      </c>
      <c r="K21698">
        <v>0</v>
      </c>
    </row>
    <row r="21699" spans="1:11">
      <c r="A21699">
        <v>2020</v>
      </c>
      <c r="B21699">
        <v>21698</v>
      </c>
      <c r="C21699">
        <v>19</v>
      </c>
      <c r="D21699">
        <v>10</v>
      </c>
      <c r="E21699">
        <v>0</v>
      </c>
      <c r="F21699">
        <v>0.26298160236074403</v>
      </c>
      <c r="G21699">
        <v>0</v>
      </c>
      <c r="H21699">
        <v>6</v>
      </c>
      <c r="I21699">
        <v>0</v>
      </c>
      <c r="J21699">
        <v>0</v>
      </c>
      <c r="K21699">
        <v>0</v>
      </c>
    </row>
    <row r="21700" spans="1:11">
      <c r="A21700">
        <v>2020</v>
      </c>
      <c r="B21700">
        <v>21699</v>
      </c>
      <c r="C21700">
        <v>20</v>
      </c>
      <c r="D21700">
        <v>10</v>
      </c>
      <c r="E21700">
        <v>0</v>
      </c>
      <c r="F21700">
        <v>0.19427396903661501</v>
      </c>
      <c r="G21700">
        <v>0</v>
      </c>
      <c r="H21700">
        <v>6</v>
      </c>
      <c r="I21700">
        <v>0</v>
      </c>
      <c r="J21700">
        <v>0</v>
      </c>
      <c r="K21700">
        <v>0</v>
      </c>
    </row>
    <row r="21701" spans="1:11">
      <c r="A21701">
        <v>2020</v>
      </c>
      <c r="B21701">
        <v>21700</v>
      </c>
      <c r="C21701">
        <v>0</v>
      </c>
      <c r="D21701">
        <v>0</v>
      </c>
      <c r="E21701">
        <v>0</v>
      </c>
      <c r="F21701">
        <v>0</v>
      </c>
      <c r="G21701">
        <v>0</v>
      </c>
      <c r="H21701">
        <v>6</v>
      </c>
      <c r="I21701">
        <v>0</v>
      </c>
      <c r="J21701">
        <v>0</v>
      </c>
      <c r="K21701">
        <v>0</v>
      </c>
    </row>
    <row r="21702" spans="1:11">
      <c r="A21702">
        <v>2020</v>
      </c>
      <c r="B21702">
        <v>21701</v>
      </c>
      <c r="C21702">
        <v>0</v>
      </c>
      <c r="D21702">
        <v>0</v>
      </c>
      <c r="E21702">
        <v>0</v>
      </c>
      <c r="F21702">
        <v>0</v>
      </c>
      <c r="G21702">
        <v>0</v>
      </c>
      <c r="H21702">
        <v>6</v>
      </c>
      <c r="I21702">
        <v>0</v>
      </c>
      <c r="J21702">
        <v>0</v>
      </c>
      <c r="K21702">
        <v>0</v>
      </c>
    </row>
    <row r="21703" spans="1:11">
      <c r="A21703">
        <v>2020</v>
      </c>
      <c r="B21703">
        <v>21702</v>
      </c>
      <c r="C21703">
        <v>0</v>
      </c>
      <c r="D21703">
        <v>0</v>
      </c>
      <c r="E21703">
        <v>0</v>
      </c>
      <c r="F21703">
        <v>0</v>
      </c>
      <c r="G21703">
        <v>0</v>
      </c>
      <c r="H21703">
        <v>6</v>
      </c>
      <c r="I21703">
        <v>0</v>
      </c>
      <c r="J21703">
        <v>0</v>
      </c>
      <c r="K21703">
        <v>0</v>
      </c>
    </row>
    <row r="21704" spans="1:11">
      <c r="A21704">
        <v>2020</v>
      </c>
      <c r="B21704">
        <v>21703</v>
      </c>
      <c r="C21704">
        <v>0</v>
      </c>
      <c r="D21704">
        <v>0</v>
      </c>
      <c r="E21704">
        <v>0</v>
      </c>
      <c r="F21704">
        <v>0</v>
      </c>
      <c r="G21704">
        <v>0</v>
      </c>
      <c r="H21704">
        <v>6</v>
      </c>
      <c r="I21704">
        <v>0</v>
      </c>
      <c r="J21704">
        <v>0</v>
      </c>
      <c r="K21704">
        <v>0</v>
      </c>
    </row>
    <row r="21705" spans="1:11">
      <c r="A21705">
        <v>2020</v>
      </c>
      <c r="B21705">
        <v>21704</v>
      </c>
      <c r="C21705">
        <v>0</v>
      </c>
      <c r="D21705">
        <v>0</v>
      </c>
      <c r="E21705">
        <v>0</v>
      </c>
      <c r="F21705">
        <v>0</v>
      </c>
      <c r="G21705">
        <v>0</v>
      </c>
      <c r="H21705">
        <v>6</v>
      </c>
      <c r="I21705">
        <v>0</v>
      </c>
      <c r="J21705">
        <v>0</v>
      </c>
      <c r="K21705">
        <v>0</v>
      </c>
    </row>
    <row r="21706" spans="1:11">
      <c r="A21706">
        <v>2020</v>
      </c>
      <c r="B21706">
        <v>21705</v>
      </c>
      <c r="C21706">
        <v>0</v>
      </c>
      <c r="D21706">
        <v>0</v>
      </c>
      <c r="E21706">
        <v>0</v>
      </c>
      <c r="F21706">
        <v>0</v>
      </c>
      <c r="G21706">
        <v>0</v>
      </c>
      <c r="H21706">
        <v>6</v>
      </c>
      <c r="I21706">
        <v>0</v>
      </c>
      <c r="J21706">
        <v>0</v>
      </c>
      <c r="K21706">
        <v>0</v>
      </c>
    </row>
    <row r="21707" spans="1:11">
      <c r="A21707">
        <v>2020</v>
      </c>
      <c r="B21707">
        <v>21706</v>
      </c>
      <c r="C21707">
        <v>0</v>
      </c>
      <c r="D21707">
        <v>0</v>
      </c>
      <c r="E21707">
        <v>0</v>
      </c>
      <c r="F21707">
        <v>0</v>
      </c>
      <c r="G21707">
        <v>0</v>
      </c>
      <c r="H21707">
        <v>6</v>
      </c>
      <c r="I21707">
        <v>0</v>
      </c>
      <c r="J21707">
        <v>0</v>
      </c>
      <c r="K21707">
        <v>0</v>
      </c>
    </row>
    <row r="21708" spans="1:11">
      <c r="A21708">
        <v>2020</v>
      </c>
      <c r="B21708">
        <v>21707</v>
      </c>
      <c r="C21708">
        <v>0</v>
      </c>
      <c r="D21708">
        <v>0</v>
      </c>
      <c r="E21708">
        <v>0</v>
      </c>
      <c r="F21708">
        <v>0</v>
      </c>
      <c r="G21708">
        <v>0</v>
      </c>
      <c r="H21708">
        <v>6</v>
      </c>
      <c r="I21708">
        <v>0</v>
      </c>
      <c r="J21708">
        <v>0</v>
      </c>
      <c r="K21708">
        <v>0</v>
      </c>
    </row>
    <row r="21709" spans="1:11">
      <c r="A21709">
        <v>2020</v>
      </c>
      <c r="B21709">
        <v>21708</v>
      </c>
      <c r="C21709">
        <v>0</v>
      </c>
      <c r="D21709">
        <v>0</v>
      </c>
      <c r="E21709">
        <v>0</v>
      </c>
      <c r="F21709">
        <v>0</v>
      </c>
      <c r="G21709">
        <v>0</v>
      </c>
      <c r="H21709">
        <v>6</v>
      </c>
      <c r="I21709">
        <v>0</v>
      </c>
      <c r="J21709">
        <v>0</v>
      </c>
      <c r="K21709">
        <v>0</v>
      </c>
    </row>
    <row r="21710" spans="1:11">
      <c r="A21710">
        <v>2020</v>
      </c>
      <c r="B21710">
        <v>21709</v>
      </c>
      <c r="C21710">
        <v>0</v>
      </c>
      <c r="D21710">
        <v>0</v>
      </c>
      <c r="E21710">
        <v>0</v>
      </c>
      <c r="F21710">
        <v>0</v>
      </c>
      <c r="G21710">
        <v>0</v>
      </c>
      <c r="H21710">
        <v>6</v>
      </c>
      <c r="I21710">
        <v>0</v>
      </c>
      <c r="J21710">
        <v>0</v>
      </c>
      <c r="K21710">
        <v>0</v>
      </c>
    </row>
    <row r="21711" spans="1:11">
      <c r="A21711">
        <v>2020</v>
      </c>
      <c r="B21711">
        <v>21710</v>
      </c>
      <c r="C21711">
        <v>0</v>
      </c>
      <c r="D21711">
        <v>0</v>
      </c>
      <c r="E21711">
        <v>0</v>
      </c>
      <c r="F21711">
        <v>0</v>
      </c>
      <c r="G21711">
        <v>0</v>
      </c>
      <c r="H21711">
        <v>6</v>
      </c>
      <c r="I21711">
        <v>0</v>
      </c>
      <c r="J21711">
        <v>0</v>
      </c>
      <c r="K21711">
        <v>0</v>
      </c>
    </row>
    <row r="21712" spans="1:11">
      <c r="A21712">
        <v>2020</v>
      </c>
      <c r="B21712">
        <v>21711</v>
      </c>
      <c r="C21712">
        <v>0</v>
      </c>
      <c r="D21712">
        <v>0</v>
      </c>
      <c r="E21712">
        <v>0</v>
      </c>
      <c r="F21712">
        <v>0</v>
      </c>
      <c r="G21712">
        <v>0</v>
      </c>
      <c r="H21712">
        <v>6</v>
      </c>
      <c r="I21712">
        <v>0</v>
      </c>
      <c r="J21712">
        <v>0</v>
      </c>
      <c r="K21712">
        <v>0</v>
      </c>
    </row>
    <row r="21713" spans="1:11">
      <c r="A21713">
        <v>2020</v>
      </c>
      <c r="B21713">
        <v>21712</v>
      </c>
      <c r="C21713">
        <v>0</v>
      </c>
      <c r="D21713">
        <v>0</v>
      </c>
      <c r="E21713">
        <v>0</v>
      </c>
      <c r="F21713">
        <v>0</v>
      </c>
      <c r="G21713">
        <v>0</v>
      </c>
      <c r="H21713">
        <v>6</v>
      </c>
      <c r="I21713">
        <v>0</v>
      </c>
      <c r="J21713">
        <v>0</v>
      </c>
      <c r="K21713">
        <v>0</v>
      </c>
    </row>
    <row r="21714" spans="1:11">
      <c r="A21714">
        <v>2020</v>
      </c>
      <c r="B21714">
        <v>21713</v>
      </c>
      <c r="C21714">
        <v>0</v>
      </c>
      <c r="D21714">
        <v>0</v>
      </c>
      <c r="E21714">
        <v>0</v>
      </c>
      <c r="F21714">
        <v>0</v>
      </c>
      <c r="G21714">
        <v>0</v>
      </c>
      <c r="H21714">
        <v>6</v>
      </c>
      <c r="I21714">
        <v>0</v>
      </c>
      <c r="J21714">
        <v>0</v>
      </c>
      <c r="K21714">
        <v>0</v>
      </c>
    </row>
    <row r="21715" spans="1:11">
      <c r="A21715">
        <v>2020</v>
      </c>
      <c r="B21715">
        <v>21714</v>
      </c>
      <c r="C21715">
        <v>0</v>
      </c>
      <c r="D21715">
        <v>0</v>
      </c>
      <c r="E21715">
        <v>0</v>
      </c>
      <c r="F21715">
        <v>0</v>
      </c>
      <c r="G21715">
        <v>0</v>
      </c>
      <c r="H21715">
        <v>6</v>
      </c>
      <c r="I21715">
        <v>0</v>
      </c>
      <c r="J21715">
        <v>0</v>
      </c>
      <c r="K21715">
        <v>0</v>
      </c>
    </row>
    <row r="21716" spans="1:11">
      <c r="A21716">
        <v>2020</v>
      </c>
      <c r="B21716">
        <v>21715</v>
      </c>
      <c r="C21716">
        <v>0</v>
      </c>
      <c r="D21716">
        <v>0</v>
      </c>
      <c r="E21716">
        <v>0</v>
      </c>
      <c r="F21716">
        <v>0</v>
      </c>
      <c r="G21716">
        <v>0</v>
      </c>
      <c r="H21716">
        <v>6</v>
      </c>
      <c r="I21716">
        <v>0</v>
      </c>
      <c r="J21716">
        <v>0</v>
      </c>
      <c r="K21716">
        <v>0</v>
      </c>
    </row>
    <row r="21717" spans="1:11">
      <c r="A21717">
        <v>2020</v>
      </c>
      <c r="B21717">
        <v>21716</v>
      </c>
      <c r="C21717">
        <v>0</v>
      </c>
      <c r="D21717">
        <v>0</v>
      </c>
      <c r="E21717">
        <v>0</v>
      </c>
      <c r="F21717">
        <v>0</v>
      </c>
      <c r="G21717">
        <v>0</v>
      </c>
      <c r="H21717">
        <v>6</v>
      </c>
      <c r="I21717">
        <v>0</v>
      </c>
      <c r="J21717">
        <v>0</v>
      </c>
      <c r="K21717">
        <v>0</v>
      </c>
    </row>
    <row r="21718" spans="1:11">
      <c r="A21718">
        <v>2020</v>
      </c>
      <c r="B21718">
        <v>21717</v>
      </c>
      <c r="C21718">
        <v>0</v>
      </c>
      <c r="D21718">
        <v>0</v>
      </c>
      <c r="E21718">
        <v>0</v>
      </c>
      <c r="F21718">
        <v>0</v>
      </c>
      <c r="G21718">
        <v>0</v>
      </c>
      <c r="H21718">
        <v>6</v>
      </c>
      <c r="I21718">
        <v>0</v>
      </c>
      <c r="J21718">
        <v>0</v>
      </c>
      <c r="K21718">
        <v>0</v>
      </c>
    </row>
    <row r="21719" spans="1:11">
      <c r="A21719">
        <v>2020</v>
      </c>
      <c r="B21719">
        <v>21718</v>
      </c>
      <c r="C21719">
        <v>2</v>
      </c>
      <c r="D21719">
        <v>2</v>
      </c>
      <c r="E21719">
        <v>0</v>
      </c>
      <c r="F21719">
        <v>3.6331039494437602E-4</v>
      </c>
      <c r="G21719">
        <v>0</v>
      </c>
      <c r="H21719">
        <v>6</v>
      </c>
      <c r="I21719">
        <v>0</v>
      </c>
      <c r="J21719">
        <v>0</v>
      </c>
      <c r="K21719">
        <v>0</v>
      </c>
    </row>
    <row r="21720" spans="1:11">
      <c r="A21720">
        <v>2020</v>
      </c>
      <c r="B21720">
        <v>21719</v>
      </c>
      <c r="C21720">
        <v>0</v>
      </c>
      <c r="D21720">
        <v>0</v>
      </c>
      <c r="E21720">
        <v>0</v>
      </c>
      <c r="F21720">
        <v>0</v>
      </c>
      <c r="G21720">
        <v>0</v>
      </c>
      <c r="H21720">
        <v>6</v>
      </c>
      <c r="I21720">
        <v>0</v>
      </c>
      <c r="J21720">
        <v>0</v>
      </c>
      <c r="K21720">
        <v>0</v>
      </c>
    </row>
    <row r="21721" spans="1:11">
      <c r="A21721">
        <v>2020</v>
      </c>
      <c r="B21721">
        <v>21720</v>
      </c>
      <c r="C21721">
        <v>0</v>
      </c>
      <c r="D21721">
        <v>0</v>
      </c>
      <c r="E21721">
        <v>0</v>
      </c>
      <c r="F21721">
        <v>0</v>
      </c>
      <c r="G21721">
        <v>0</v>
      </c>
      <c r="H21721">
        <v>6</v>
      </c>
      <c r="I21721">
        <v>0</v>
      </c>
      <c r="J21721">
        <v>0</v>
      </c>
      <c r="K21721">
        <v>0</v>
      </c>
    </row>
    <row r="21722" spans="1:11">
      <c r="A21722">
        <v>2020</v>
      </c>
      <c r="B21722">
        <v>21721</v>
      </c>
      <c r="C21722">
        <v>0</v>
      </c>
      <c r="D21722">
        <v>0</v>
      </c>
      <c r="E21722">
        <v>0</v>
      </c>
      <c r="F21722">
        <v>0</v>
      </c>
      <c r="G21722">
        <v>0</v>
      </c>
      <c r="H21722">
        <v>6</v>
      </c>
      <c r="I21722">
        <v>0</v>
      </c>
      <c r="J21722">
        <v>0</v>
      </c>
      <c r="K21722">
        <v>0</v>
      </c>
    </row>
    <row r="21723" spans="1:11">
      <c r="A21723">
        <v>2020</v>
      </c>
      <c r="B21723">
        <v>21722</v>
      </c>
      <c r="C21723">
        <v>0</v>
      </c>
      <c r="D21723">
        <v>0</v>
      </c>
      <c r="E21723">
        <v>0</v>
      </c>
      <c r="F21723">
        <v>0</v>
      </c>
      <c r="G21723">
        <v>0</v>
      </c>
      <c r="H21723">
        <v>6</v>
      </c>
      <c r="I21723">
        <v>0</v>
      </c>
      <c r="J21723">
        <v>0</v>
      </c>
      <c r="K21723">
        <v>0</v>
      </c>
    </row>
    <row r="21724" spans="1:11">
      <c r="A21724">
        <v>2020</v>
      </c>
      <c r="B21724">
        <v>21723</v>
      </c>
      <c r="C21724">
        <v>0</v>
      </c>
      <c r="D21724">
        <v>0</v>
      </c>
      <c r="E21724">
        <v>20</v>
      </c>
      <c r="F21724">
        <v>0</v>
      </c>
      <c r="G21724">
        <v>0</v>
      </c>
      <c r="H21724">
        <v>6</v>
      </c>
      <c r="I21724">
        <v>0</v>
      </c>
      <c r="J21724">
        <v>0</v>
      </c>
      <c r="K21724">
        <v>0</v>
      </c>
    </row>
    <row r="21725" spans="1:11">
      <c r="A21725">
        <v>2020</v>
      </c>
      <c r="B21725">
        <v>21724</v>
      </c>
      <c r="C21725">
        <v>8</v>
      </c>
      <c r="D21725">
        <v>7</v>
      </c>
      <c r="E21725">
        <v>0</v>
      </c>
      <c r="F21725">
        <v>1.4598694657717201E-2</v>
      </c>
      <c r="G21725">
        <v>0</v>
      </c>
      <c r="H21725">
        <v>6</v>
      </c>
      <c r="I21725">
        <v>0</v>
      </c>
      <c r="J21725">
        <v>0</v>
      </c>
      <c r="K21725">
        <v>0</v>
      </c>
    </row>
    <row r="21726" spans="1:11">
      <c r="A21726">
        <v>2020</v>
      </c>
      <c r="B21726">
        <v>21725</v>
      </c>
      <c r="C21726">
        <v>0</v>
      </c>
      <c r="D21726">
        <v>0</v>
      </c>
      <c r="E21726">
        <v>0</v>
      </c>
      <c r="F21726">
        <v>0</v>
      </c>
      <c r="G21726">
        <v>0</v>
      </c>
      <c r="H21726">
        <v>6</v>
      </c>
      <c r="I21726">
        <v>0</v>
      </c>
      <c r="J21726">
        <v>0</v>
      </c>
      <c r="K21726">
        <v>0</v>
      </c>
    </row>
    <row r="21727" spans="1:11">
      <c r="A21727">
        <v>2020</v>
      </c>
      <c r="B21727">
        <v>21726</v>
      </c>
      <c r="C21727">
        <v>0</v>
      </c>
      <c r="D21727">
        <v>0</v>
      </c>
      <c r="E21727">
        <v>0</v>
      </c>
      <c r="F21727">
        <v>0</v>
      </c>
      <c r="G21727">
        <v>0</v>
      </c>
      <c r="H21727">
        <v>6</v>
      </c>
      <c r="I21727">
        <v>0</v>
      </c>
      <c r="J21727">
        <v>0</v>
      </c>
      <c r="K21727">
        <v>0</v>
      </c>
    </row>
    <row r="21728" spans="1:11">
      <c r="A21728">
        <v>2020</v>
      </c>
      <c r="B21728">
        <v>21727</v>
      </c>
      <c r="C21728">
        <v>0</v>
      </c>
      <c r="D21728">
        <v>0</v>
      </c>
      <c r="E21728">
        <v>0</v>
      </c>
      <c r="F21728">
        <v>0</v>
      </c>
      <c r="G21728">
        <v>0</v>
      </c>
      <c r="H21728">
        <v>6</v>
      </c>
      <c r="I21728">
        <v>0</v>
      </c>
      <c r="J21728">
        <v>0</v>
      </c>
      <c r="K21728">
        <v>0</v>
      </c>
    </row>
    <row r="21729" spans="1:11">
      <c r="A21729">
        <v>2020</v>
      </c>
      <c r="B21729">
        <v>21728</v>
      </c>
      <c r="C21729">
        <v>0</v>
      </c>
      <c r="D21729">
        <v>0</v>
      </c>
      <c r="E21729">
        <v>0</v>
      </c>
      <c r="F21729">
        <v>0</v>
      </c>
      <c r="G21729">
        <v>0</v>
      </c>
      <c r="H21729">
        <v>6</v>
      </c>
      <c r="I21729">
        <v>0</v>
      </c>
      <c r="J21729">
        <v>0</v>
      </c>
      <c r="K21729">
        <v>0</v>
      </c>
    </row>
    <row r="21730" spans="1:11">
      <c r="A21730">
        <v>2020</v>
      </c>
      <c r="B21730">
        <v>21729</v>
      </c>
      <c r="C21730">
        <v>0</v>
      </c>
      <c r="D21730">
        <v>0</v>
      </c>
      <c r="E21730">
        <v>0</v>
      </c>
      <c r="F21730">
        <v>0</v>
      </c>
      <c r="G21730">
        <v>0</v>
      </c>
      <c r="H21730">
        <v>6</v>
      </c>
      <c r="I21730">
        <v>0</v>
      </c>
      <c r="J21730">
        <v>0</v>
      </c>
      <c r="K21730">
        <v>0</v>
      </c>
    </row>
    <row r="21731" spans="1:11">
      <c r="A21731">
        <v>2020</v>
      </c>
      <c r="B21731">
        <v>21730</v>
      </c>
      <c r="C21731">
        <v>0</v>
      </c>
      <c r="D21731">
        <v>0</v>
      </c>
      <c r="E21731">
        <v>0</v>
      </c>
      <c r="F21731">
        <v>0</v>
      </c>
      <c r="G21731">
        <v>0</v>
      </c>
      <c r="H21731">
        <v>6</v>
      </c>
      <c r="I21731">
        <v>0</v>
      </c>
      <c r="J21731">
        <v>0</v>
      </c>
      <c r="K21731">
        <v>0</v>
      </c>
    </row>
    <row r="21732" spans="1:11">
      <c r="A21732">
        <v>2020</v>
      </c>
      <c r="B21732">
        <v>21731</v>
      </c>
      <c r="C21732">
        <v>4</v>
      </c>
      <c r="D21732">
        <v>2</v>
      </c>
      <c r="E21732">
        <v>0</v>
      </c>
      <c r="F21732">
        <v>2.5594152248094401E-2</v>
      </c>
      <c r="G21732">
        <v>0</v>
      </c>
      <c r="H21732">
        <v>6</v>
      </c>
      <c r="I21732">
        <v>0</v>
      </c>
      <c r="J21732">
        <v>0</v>
      </c>
      <c r="K21732">
        <v>0</v>
      </c>
    </row>
    <row r="21733" spans="1:11">
      <c r="A21733">
        <v>2020</v>
      </c>
      <c r="B21733">
        <v>21732</v>
      </c>
      <c r="C21733">
        <v>189</v>
      </c>
      <c r="D21733">
        <v>126</v>
      </c>
      <c r="E21733">
        <v>11</v>
      </c>
      <c r="F21733">
        <v>1.07613513752039</v>
      </c>
      <c r="G21733">
        <v>0</v>
      </c>
      <c r="H21733">
        <v>6</v>
      </c>
      <c r="I21733">
        <v>0</v>
      </c>
      <c r="J21733">
        <v>0</v>
      </c>
      <c r="K21733">
        <v>0</v>
      </c>
    </row>
    <row r="21734" spans="1:11">
      <c r="A21734">
        <v>2020</v>
      </c>
      <c r="B21734">
        <v>21733</v>
      </c>
      <c r="C21734">
        <v>0</v>
      </c>
      <c r="D21734">
        <v>0</v>
      </c>
      <c r="E21734">
        <v>0</v>
      </c>
      <c r="F21734">
        <v>0</v>
      </c>
      <c r="G21734">
        <v>0</v>
      </c>
      <c r="H21734">
        <v>6</v>
      </c>
      <c r="I21734">
        <v>0</v>
      </c>
      <c r="J21734">
        <v>0</v>
      </c>
      <c r="K21734">
        <v>0</v>
      </c>
    </row>
    <row r="21735" spans="1:11">
      <c r="A21735">
        <v>2020</v>
      </c>
      <c r="B21735">
        <v>21734</v>
      </c>
      <c r="C21735">
        <v>0</v>
      </c>
      <c r="D21735">
        <v>0</v>
      </c>
      <c r="E21735">
        <v>0</v>
      </c>
      <c r="F21735">
        <v>0</v>
      </c>
      <c r="G21735">
        <v>0</v>
      </c>
      <c r="H21735">
        <v>6</v>
      </c>
      <c r="I21735">
        <v>0</v>
      </c>
      <c r="J21735">
        <v>0</v>
      </c>
      <c r="K21735">
        <v>0</v>
      </c>
    </row>
    <row r="21736" spans="1:11">
      <c r="A21736">
        <v>2020</v>
      </c>
      <c r="B21736">
        <v>21735</v>
      </c>
      <c r="C21736">
        <v>0</v>
      </c>
      <c r="D21736">
        <v>0</v>
      </c>
      <c r="E21736">
        <v>0</v>
      </c>
      <c r="F21736">
        <v>0</v>
      </c>
      <c r="G21736">
        <v>0</v>
      </c>
      <c r="H21736">
        <v>6</v>
      </c>
      <c r="I21736">
        <v>0</v>
      </c>
      <c r="J21736">
        <v>0</v>
      </c>
      <c r="K21736">
        <v>0</v>
      </c>
    </row>
    <row r="21737" spans="1:11">
      <c r="A21737">
        <v>2020</v>
      </c>
      <c r="B21737">
        <v>21736</v>
      </c>
      <c r="C21737">
        <v>3</v>
      </c>
      <c r="D21737">
        <v>0</v>
      </c>
      <c r="E21737">
        <v>0</v>
      </c>
      <c r="F21737">
        <v>0</v>
      </c>
      <c r="G21737">
        <v>0</v>
      </c>
      <c r="H21737">
        <v>6</v>
      </c>
      <c r="I21737">
        <v>0</v>
      </c>
      <c r="J21737">
        <v>0</v>
      </c>
      <c r="K21737">
        <v>0</v>
      </c>
    </row>
    <row r="21738" spans="1:11">
      <c r="A21738">
        <v>2020</v>
      </c>
      <c r="B21738">
        <v>21737</v>
      </c>
      <c r="C21738">
        <v>0</v>
      </c>
      <c r="D21738">
        <v>0</v>
      </c>
      <c r="E21738">
        <v>0</v>
      </c>
      <c r="F21738">
        <v>0</v>
      </c>
      <c r="G21738">
        <v>0</v>
      </c>
      <c r="H21738">
        <v>6</v>
      </c>
      <c r="I21738">
        <v>0</v>
      </c>
      <c r="J21738">
        <v>0</v>
      </c>
      <c r="K21738">
        <v>0</v>
      </c>
    </row>
    <row r="21739" spans="1:11">
      <c r="A21739">
        <v>2020</v>
      </c>
      <c r="B21739">
        <v>21738</v>
      </c>
      <c r="C21739">
        <v>0</v>
      </c>
      <c r="D21739">
        <v>0</v>
      </c>
      <c r="E21739">
        <v>0</v>
      </c>
      <c r="F21739">
        <v>0</v>
      </c>
      <c r="G21739">
        <v>0</v>
      </c>
      <c r="H21739">
        <v>6</v>
      </c>
      <c r="I21739">
        <v>0</v>
      </c>
      <c r="J21739">
        <v>0</v>
      </c>
      <c r="K21739">
        <v>0</v>
      </c>
    </row>
    <row r="21740" spans="1:11">
      <c r="A21740">
        <v>2020</v>
      </c>
      <c r="B21740">
        <v>21739</v>
      </c>
      <c r="C21740">
        <v>0</v>
      </c>
      <c r="D21740">
        <v>0</v>
      </c>
      <c r="E21740">
        <v>0</v>
      </c>
      <c r="F21740">
        <v>0</v>
      </c>
      <c r="G21740">
        <v>0</v>
      </c>
      <c r="H21740">
        <v>6</v>
      </c>
      <c r="I21740">
        <v>0</v>
      </c>
      <c r="J21740">
        <v>0</v>
      </c>
      <c r="K21740">
        <v>0</v>
      </c>
    </row>
    <row r="21741" spans="1:11">
      <c r="A21741">
        <v>2020</v>
      </c>
      <c r="B21741">
        <v>21740</v>
      </c>
      <c r="C21741">
        <v>516</v>
      </c>
      <c r="D21741">
        <v>284</v>
      </c>
      <c r="E21741">
        <v>21</v>
      </c>
      <c r="F21741">
        <v>3.7659890319218698</v>
      </c>
      <c r="G21741">
        <v>0</v>
      </c>
      <c r="H21741">
        <v>6</v>
      </c>
      <c r="I21741">
        <v>0</v>
      </c>
      <c r="J21741">
        <v>0</v>
      </c>
      <c r="K21741">
        <v>0</v>
      </c>
    </row>
    <row r="21742" spans="1:11">
      <c r="A21742">
        <v>2020</v>
      </c>
      <c r="B21742">
        <v>21741</v>
      </c>
      <c r="C21742">
        <v>0</v>
      </c>
      <c r="D21742">
        <v>0</v>
      </c>
      <c r="E21742">
        <v>0</v>
      </c>
      <c r="F21742">
        <v>0</v>
      </c>
      <c r="G21742">
        <v>0</v>
      </c>
      <c r="H21742">
        <v>6</v>
      </c>
      <c r="I21742">
        <v>0</v>
      </c>
      <c r="J21742">
        <v>0</v>
      </c>
      <c r="K21742">
        <v>0</v>
      </c>
    </row>
    <row r="21743" spans="1:11">
      <c r="A21743">
        <v>2020</v>
      </c>
      <c r="B21743">
        <v>21742</v>
      </c>
      <c r="C21743">
        <v>0</v>
      </c>
      <c r="D21743">
        <v>0</v>
      </c>
      <c r="E21743">
        <v>0</v>
      </c>
      <c r="F21743">
        <v>0</v>
      </c>
      <c r="G21743">
        <v>0</v>
      </c>
      <c r="H21743">
        <v>6</v>
      </c>
      <c r="I21743">
        <v>0</v>
      </c>
      <c r="J21743">
        <v>0</v>
      </c>
      <c r="K21743">
        <v>0</v>
      </c>
    </row>
    <row r="21744" spans="1:11">
      <c r="A21744">
        <v>2020</v>
      </c>
      <c r="B21744">
        <v>21743</v>
      </c>
      <c r="C21744">
        <v>0</v>
      </c>
      <c r="D21744">
        <v>0</v>
      </c>
      <c r="E21744">
        <v>0</v>
      </c>
      <c r="F21744">
        <v>0</v>
      </c>
      <c r="G21744">
        <v>0</v>
      </c>
      <c r="H21744">
        <v>6</v>
      </c>
      <c r="I21744">
        <v>0</v>
      </c>
      <c r="J21744">
        <v>0</v>
      </c>
      <c r="K21744">
        <v>0</v>
      </c>
    </row>
    <row r="21745" spans="1:11">
      <c r="A21745">
        <v>2020</v>
      </c>
      <c r="B21745">
        <v>21744</v>
      </c>
      <c r="C21745">
        <v>0</v>
      </c>
      <c r="D21745">
        <v>0</v>
      </c>
      <c r="E21745">
        <v>0</v>
      </c>
      <c r="F21745">
        <v>0</v>
      </c>
      <c r="G21745">
        <v>0</v>
      </c>
      <c r="H21745">
        <v>6</v>
      </c>
      <c r="I21745">
        <v>0</v>
      </c>
      <c r="J21745">
        <v>0</v>
      </c>
      <c r="K21745">
        <v>0</v>
      </c>
    </row>
    <row r="21746" spans="1:11">
      <c r="A21746">
        <v>2020</v>
      </c>
      <c r="B21746">
        <v>21745</v>
      </c>
      <c r="C21746">
        <v>0</v>
      </c>
      <c r="D21746">
        <v>0</v>
      </c>
      <c r="E21746">
        <v>0</v>
      </c>
      <c r="F21746">
        <v>0</v>
      </c>
      <c r="G21746">
        <v>0</v>
      </c>
      <c r="H21746">
        <v>6</v>
      </c>
      <c r="I21746">
        <v>0</v>
      </c>
      <c r="J21746">
        <v>0</v>
      </c>
      <c r="K21746">
        <v>0</v>
      </c>
    </row>
    <row r="21747" spans="1:11">
      <c r="A21747">
        <v>2020</v>
      </c>
      <c r="B21747">
        <v>21746</v>
      </c>
      <c r="C21747">
        <v>0</v>
      </c>
      <c r="D21747">
        <v>0</v>
      </c>
      <c r="E21747">
        <v>0</v>
      </c>
      <c r="F21747">
        <v>0</v>
      </c>
      <c r="G21747">
        <v>0</v>
      </c>
      <c r="H21747">
        <v>6</v>
      </c>
      <c r="I21747">
        <v>0</v>
      </c>
      <c r="J21747">
        <v>0</v>
      </c>
      <c r="K21747">
        <v>0</v>
      </c>
    </row>
    <row r="21748" spans="1:11">
      <c r="A21748">
        <v>2020</v>
      </c>
      <c r="B21748">
        <v>21747</v>
      </c>
      <c r="C21748">
        <v>0</v>
      </c>
      <c r="D21748">
        <v>0</v>
      </c>
      <c r="E21748">
        <v>0</v>
      </c>
      <c r="F21748">
        <v>0</v>
      </c>
      <c r="G21748">
        <v>0</v>
      </c>
      <c r="H21748">
        <v>6</v>
      </c>
      <c r="I21748">
        <v>0</v>
      </c>
      <c r="J21748">
        <v>0</v>
      </c>
      <c r="K21748">
        <v>0</v>
      </c>
    </row>
    <row r="21749" spans="1:11">
      <c r="A21749">
        <v>2020</v>
      </c>
      <c r="B21749">
        <v>21748</v>
      </c>
      <c r="C21749">
        <v>1</v>
      </c>
      <c r="D21749">
        <v>0</v>
      </c>
      <c r="E21749">
        <v>5</v>
      </c>
      <c r="F21749">
        <v>3.6306733809919702E-2</v>
      </c>
      <c r="G21749">
        <v>0</v>
      </c>
      <c r="H21749">
        <v>6</v>
      </c>
      <c r="I21749">
        <v>0</v>
      </c>
      <c r="J21749">
        <v>0</v>
      </c>
      <c r="K21749">
        <v>0</v>
      </c>
    </row>
    <row r="21750" spans="1:11">
      <c r="A21750">
        <v>2020</v>
      </c>
      <c r="B21750">
        <v>21749</v>
      </c>
      <c r="C21750">
        <v>3</v>
      </c>
      <c r="D21750">
        <v>3</v>
      </c>
      <c r="E21750">
        <v>0</v>
      </c>
      <c r="F21750">
        <v>0.14909943938610801</v>
      </c>
      <c r="G21750">
        <v>0</v>
      </c>
      <c r="H21750">
        <v>6</v>
      </c>
      <c r="I21750">
        <v>0</v>
      </c>
      <c r="J21750">
        <v>0</v>
      </c>
      <c r="K21750">
        <v>0</v>
      </c>
    </row>
    <row r="21751" spans="1:11">
      <c r="A21751">
        <v>2020</v>
      </c>
      <c r="B21751">
        <v>21750</v>
      </c>
      <c r="C21751">
        <v>0</v>
      </c>
      <c r="D21751">
        <v>0</v>
      </c>
      <c r="E21751">
        <v>0</v>
      </c>
      <c r="F21751">
        <v>0</v>
      </c>
      <c r="G21751">
        <v>0</v>
      </c>
      <c r="H21751">
        <v>6</v>
      </c>
      <c r="I21751">
        <v>0</v>
      </c>
      <c r="J21751">
        <v>0</v>
      </c>
      <c r="K21751">
        <v>0</v>
      </c>
    </row>
    <row r="21752" spans="1:11">
      <c r="A21752">
        <v>2020</v>
      </c>
      <c r="B21752">
        <v>21751</v>
      </c>
      <c r="C21752">
        <v>0</v>
      </c>
      <c r="D21752">
        <v>0</v>
      </c>
      <c r="E21752">
        <v>38</v>
      </c>
      <c r="F21752">
        <v>0</v>
      </c>
      <c r="G21752">
        <v>0</v>
      </c>
      <c r="H21752">
        <v>6</v>
      </c>
      <c r="I21752">
        <v>0</v>
      </c>
      <c r="J21752">
        <v>0</v>
      </c>
      <c r="K21752">
        <v>0</v>
      </c>
    </row>
    <row r="21753" spans="1:11">
      <c r="A21753">
        <v>2020</v>
      </c>
      <c r="B21753">
        <v>21752</v>
      </c>
      <c r="C21753">
        <v>0</v>
      </c>
      <c r="D21753">
        <v>0</v>
      </c>
      <c r="E21753">
        <v>0</v>
      </c>
      <c r="F21753">
        <v>0</v>
      </c>
      <c r="G21753">
        <v>0</v>
      </c>
      <c r="H21753">
        <v>6</v>
      </c>
      <c r="I21753">
        <v>0</v>
      </c>
      <c r="J21753">
        <v>0</v>
      </c>
      <c r="K21753">
        <v>0</v>
      </c>
    </row>
    <row r="21754" spans="1:11">
      <c r="A21754">
        <v>2020</v>
      </c>
      <c r="B21754">
        <v>21753</v>
      </c>
      <c r="C21754">
        <v>0</v>
      </c>
      <c r="D21754">
        <v>0</v>
      </c>
      <c r="E21754">
        <v>0</v>
      </c>
      <c r="F21754">
        <v>0</v>
      </c>
      <c r="G21754">
        <v>0</v>
      </c>
      <c r="H21754">
        <v>6</v>
      </c>
      <c r="I21754">
        <v>0</v>
      </c>
      <c r="J21754">
        <v>0</v>
      </c>
      <c r="K21754">
        <v>0</v>
      </c>
    </row>
    <row r="21755" spans="1:11">
      <c r="A21755">
        <v>2020</v>
      </c>
      <c r="B21755">
        <v>21754</v>
      </c>
      <c r="C21755">
        <v>0</v>
      </c>
      <c r="D21755">
        <v>0</v>
      </c>
      <c r="E21755">
        <v>14</v>
      </c>
      <c r="F21755">
        <v>0</v>
      </c>
      <c r="G21755">
        <v>0</v>
      </c>
      <c r="H21755">
        <v>6</v>
      </c>
      <c r="I21755">
        <v>0</v>
      </c>
      <c r="J21755">
        <v>0</v>
      </c>
      <c r="K21755">
        <v>0</v>
      </c>
    </row>
    <row r="21756" spans="1:11">
      <c r="A21756">
        <v>2020</v>
      </c>
      <c r="B21756">
        <v>21755</v>
      </c>
      <c r="C21756">
        <v>0</v>
      </c>
      <c r="D21756">
        <v>0</v>
      </c>
      <c r="E21756">
        <v>0</v>
      </c>
      <c r="F21756">
        <v>0</v>
      </c>
      <c r="G21756">
        <v>0</v>
      </c>
      <c r="H21756">
        <v>6</v>
      </c>
      <c r="I21756">
        <v>0</v>
      </c>
      <c r="J21756">
        <v>0</v>
      </c>
      <c r="K21756">
        <v>0</v>
      </c>
    </row>
    <row r="21757" spans="1:11">
      <c r="A21757">
        <v>2020</v>
      </c>
      <c r="B21757">
        <v>21756</v>
      </c>
      <c r="C21757">
        <v>0</v>
      </c>
      <c r="D21757">
        <v>0</v>
      </c>
      <c r="E21757">
        <v>0</v>
      </c>
      <c r="F21757">
        <v>0</v>
      </c>
      <c r="G21757">
        <v>0</v>
      </c>
      <c r="H21757">
        <v>6</v>
      </c>
      <c r="I21757">
        <v>0</v>
      </c>
      <c r="J21757">
        <v>0</v>
      </c>
      <c r="K21757">
        <v>0</v>
      </c>
    </row>
    <row r="21758" spans="1:11">
      <c r="A21758">
        <v>2020</v>
      </c>
      <c r="B21758">
        <v>21757</v>
      </c>
      <c r="C21758">
        <v>0</v>
      </c>
      <c r="D21758">
        <v>0</v>
      </c>
      <c r="E21758">
        <v>3</v>
      </c>
      <c r="F21758">
        <v>0</v>
      </c>
      <c r="G21758">
        <v>0</v>
      </c>
      <c r="H21758">
        <v>6</v>
      </c>
      <c r="I21758">
        <v>0</v>
      </c>
      <c r="J21758">
        <v>0</v>
      </c>
      <c r="K21758">
        <v>0</v>
      </c>
    </row>
    <row r="21759" spans="1:11">
      <c r="A21759">
        <v>2020</v>
      </c>
      <c r="B21759">
        <v>21758</v>
      </c>
      <c r="C21759">
        <v>0</v>
      </c>
      <c r="D21759">
        <v>0</v>
      </c>
      <c r="E21759">
        <v>0</v>
      </c>
      <c r="F21759">
        <v>0</v>
      </c>
      <c r="G21759">
        <v>0</v>
      </c>
      <c r="H21759">
        <v>6</v>
      </c>
      <c r="I21759">
        <v>0</v>
      </c>
      <c r="J21759">
        <v>0</v>
      </c>
      <c r="K21759">
        <v>0</v>
      </c>
    </row>
    <row r="21760" spans="1:11">
      <c r="A21760">
        <v>2020</v>
      </c>
      <c r="B21760">
        <v>21759</v>
      </c>
      <c r="C21760">
        <v>63</v>
      </c>
      <c r="D21760">
        <v>32</v>
      </c>
      <c r="E21760">
        <v>7</v>
      </c>
      <c r="F21760">
        <v>2.2635489573303098</v>
      </c>
      <c r="G21760">
        <v>0</v>
      </c>
      <c r="H21760">
        <v>6</v>
      </c>
      <c r="I21760">
        <v>0</v>
      </c>
      <c r="J21760">
        <v>0</v>
      </c>
      <c r="K21760">
        <v>0</v>
      </c>
    </row>
    <row r="21761" spans="1:11">
      <c r="A21761">
        <v>2020</v>
      </c>
      <c r="B21761">
        <v>21760</v>
      </c>
      <c r="C21761">
        <v>0</v>
      </c>
      <c r="D21761">
        <v>0</v>
      </c>
      <c r="E21761">
        <v>0</v>
      </c>
      <c r="F21761">
        <v>0</v>
      </c>
      <c r="G21761">
        <v>0</v>
      </c>
      <c r="H21761">
        <v>6</v>
      </c>
      <c r="I21761">
        <v>0</v>
      </c>
      <c r="J21761">
        <v>0</v>
      </c>
      <c r="K21761">
        <v>0</v>
      </c>
    </row>
    <row r="21762" spans="1:11">
      <c r="A21762">
        <v>2020</v>
      </c>
      <c r="B21762">
        <v>21761</v>
      </c>
      <c r="C21762">
        <v>4</v>
      </c>
      <c r="D21762">
        <v>2</v>
      </c>
      <c r="E21762">
        <v>0</v>
      </c>
      <c r="F21762">
        <v>3.7272995807719797E-2</v>
      </c>
      <c r="G21762">
        <v>0</v>
      </c>
      <c r="H21762">
        <v>6</v>
      </c>
      <c r="I21762">
        <v>0</v>
      </c>
      <c r="J21762">
        <v>0</v>
      </c>
      <c r="K21762">
        <v>0</v>
      </c>
    </row>
    <row r="21763" spans="1:11">
      <c r="A21763">
        <v>2020</v>
      </c>
      <c r="B21763">
        <v>21762</v>
      </c>
      <c r="C21763">
        <v>0</v>
      </c>
      <c r="D21763">
        <v>0</v>
      </c>
      <c r="E21763">
        <v>0</v>
      </c>
      <c r="F21763">
        <v>0</v>
      </c>
      <c r="G21763">
        <v>0</v>
      </c>
      <c r="H21763">
        <v>6</v>
      </c>
      <c r="I21763">
        <v>0</v>
      </c>
      <c r="J21763">
        <v>0</v>
      </c>
      <c r="K21763">
        <v>0</v>
      </c>
    </row>
    <row r="21764" spans="1:11">
      <c r="A21764">
        <v>2020</v>
      </c>
      <c r="B21764">
        <v>21763</v>
      </c>
      <c r="C21764">
        <v>0</v>
      </c>
      <c r="D21764">
        <v>0</v>
      </c>
      <c r="E21764">
        <v>0</v>
      </c>
      <c r="F21764">
        <v>0</v>
      </c>
      <c r="G21764">
        <v>0</v>
      </c>
      <c r="H21764">
        <v>6</v>
      </c>
      <c r="I21764">
        <v>0</v>
      </c>
      <c r="J21764">
        <v>0</v>
      </c>
      <c r="K21764">
        <v>0</v>
      </c>
    </row>
    <row r="21765" spans="1:11">
      <c r="A21765">
        <v>2020</v>
      </c>
      <c r="B21765">
        <v>21764</v>
      </c>
      <c r="C21765">
        <v>44</v>
      </c>
      <c r="D21765">
        <v>19</v>
      </c>
      <c r="E21765">
        <v>0</v>
      </c>
      <c r="F21765">
        <v>1.1881455478296099</v>
      </c>
      <c r="G21765">
        <v>0</v>
      </c>
      <c r="H21765">
        <v>6</v>
      </c>
      <c r="I21765">
        <v>0</v>
      </c>
      <c r="J21765">
        <v>0</v>
      </c>
      <c r="K21765">
        <v>0</v>
      </c>
    </row>
    <row r="21766" spans="1:11">
      <c r="A21766">
        <v>2020</v>
      </c>
      <c r="B21766">
        <v>21765</v>
      </c>
      <c r="C21766">
        <v>0</v>
      </c>
      <c r="D21766">
        <v>0</v>
      </c>
      <c r="E21766">
        <v>0</v>
      </c>
      <c r="F21766">
        <v>0</v>
      </c>
      <c r="G21766">
        <v>0</v>
      </c>
      <c r="H21766">
        <v>6</v>
      </c>
      <c r="I21766">
        <v>0</v>
      </c>
      <c r="J21766">
        <v>0</v>
      </c>
      <c r="K21766">
        <v>0</v>
      </c>
    </row>
    <row r="21767" spans="1:11">
      <c r="A21767">
        <v>2020</v>
      </c>
      <c r="B21767">
        <v>21766</v>
      </c>
      <c r="C21767">
        <v>28</v>
      </c>
      <c r="D21767">
        <v>18</v>
      </c>
      <c r="E21767">
        <v>0</v>
      </c>
      <c r="F21767">
        <v>0.15962510902964999</v>
      </c>
      <c r="G21767">
        <v>0</v>
      </c>
      <c r="H21767">
        <v>6</v>
      </c>
      <c r="I21767">
        <v>0</v>
      </c>
      <c r="J21767">
        <v>0</v>
      </c>
      <c r="K21767">
        <v>0</v>
      </c>
    </row>
    <row r="21768" spans="1:11">
      <c r="A21768">
        <v>2020</v>
      </c>
      <c r="B21768">
        <v>21767</v>
      </c>
      <c r="C21768">
        <v>0</v>
      </c>
      <c r="D21768">
        <v>0</v>
      </c>
      <c r="E21768">
        <v>0</v>
      </c>
      <c r="F21768">
        <v>0</v>
      </c>
      <c r="G21768">
        <v>0</v>
      </c>
      <c r="H21768">
        <v>6</v>
      </c>
      <c r="I21768">
        <v>0</v>
      </c>
      <c r="J21768">
        <v>0</v>
      </c>
      <c r="K21768">
        <v>0</v>
      </c>
    </row>
    <row r="21769" spans="1:11">
      <c r="A21769">
        <v>2020</v>
      </c>
      <c r="B21769">
        <v>21768</v>
      </c>
      <c r="C21769">
        <v>0</v>
      </c>
      <c r="D21769">
        <v>0</v>
      </c>
      <c r="E21769">
        <v>0</v>
      </c>
      <c r="F21769">
        <v>0</v>
      </c>
      <c r="G21769">
        <v>0</v>
      </c>
      <c r="H21769">
        <v>6</v>
      </c>
      <c r="I21769">
        <v>0</v>
      </c>
      <c r="J21769">
        <v>0</v>
      </c>
      <c r="K21769">
        <v>0</v>
      </c>
    </row>
    <row r="21770" spans="1:11">
      <c r="A21770">
        <v>2020</v>
      </c>
      <c r="B21770">
        <v>21769</v>
      </c>
      <c r="C21770">
        <v>32</v>
      </c>
      <c r="D21770">
        <v>17</v>
      </c>
      <c r="E21770">
        <v>10</v>
      </c>
      <c r="F21770">
        <v>0.71601662053580395</v>
      </c>
      <c r="G21770">
        <v>0</v>
      </c>
      <c r="H21770">
        <v>6</v>
      </c>
      <c r="I21770">
        <v>0</v>
      </c>
      <c r="J21770">
        <v>0</v>
      </c>
      <c r="K21770">
        <v>0</v>
      </c>
    </row>
    <row r="21771" spans="1:11">
      <c r="A21771">
        <v>2020</v>
      </c>
      <c r="B21771">
        <v>21770</v>
      </c>
      <c r="C21771">
        <v>53</v>
      </c>
      <c r="D21771">
        <v>21</v>
      </c>
      <c r="E21771">
        <v>0</v>
      </c>
      <c r="F21771">
        <v>1.77861301743376</v>
      </c>
      <c r="G21771">
        <v>0</v>
      </c>
      <c r="H21771">
        <v>6</v>
      </c>
      <c r="I21771">
        <v>0</v>
      </c>
      <c r="J21771">
        <v>0</v>
      </c>
      <c r="K21771">
        <v>0</v>
      </c>
    </row>
    <row r="21772" spans="1:11">
      <c r="A21772">
        <v>2020</v>
      </c>
      <c r="B21772">
        <v>21771</v>
      </c>
      <c r="C21772">
        <v>0</v>
      </c>
      <c r="D21772">
        <v>0</v>
      </c>
      <c r="E21772">
        <v>0</v>
      </c>
      <c r="F21772">
        <v>0</v>
      </c>
      <c r="G21772">
        <v>0</v>
      </c>
      <c r="H21772">
        <v>6</v>
      </c>
      <c r="I21772">
        <v>0</v>
      </c>
      <c r="J21772">
        <v>0</v>
      </c>
      <c r="K21772">
        <v>0</v>
      </c>
    </row>
    <row r="21773" spans="1:11">
      <c r="A21773">
        <v>2020</v>
      </c>
      <c r="B21773">
        <v>21772</v>
      </c>
      <c r="C21773">
        <v>0</v>
      </c>
      <c r="D21773">
        <v>0</v>
      </c>
      <c r="E21773">
        <v>0</v>
      </c>
      <c r="F21773">
        <v>0</v>
      </c>
      <c r="G21773">
        <v>0</v>
      </c>
      <c r="H21773">
        <v>6</v>
      </c>
      <c r="I21773">
        <v>0</v>
      </c>
      <c r="J21773">
        <v>0</v>
      </c>
      <c r="K21773">
        <v>0</v>
      </c>
    </row>
    <row r="21774" spans="1:11">
      <c r="A21774">
        <v>2020</v>
      </c>
      <c r="B21774">
        <v>21773</v>
      </c>
      <c r="C21774">
        <v>0</v>
      </c>
      <c r="D21774">
        <v>0</v>
      </c>
      <c r="E21774">
        <v>0</v>
      </c>
      <c r="F21774">
        <v>0</v>
      </c>
      <c r="G21774">
        <v>0</v>
      </c>
      <c r="H21774">
        <v>6</v>
      </c>
      <c r="I21774">
        <v>0</v>
      </c>
      <c r="J21774">
        <v>0</v>
      </c>
      <c r="K21774">
        <v>0</v>
      </c>
    </row>
    <row r="21775" spans="1:11">
      <c r="A21775">
        <v>2020</v>
      </c>
      <c r="B21775">
        <v>21774</v>
      </c>
      <c r="C21775">
        <v>7</v>
      </c>
      <c r="D21775">
        <v>5</v>
      </c>
      <c r="E21775">
        <v>0</v>
      </c>
      <c r="F21775">
        <v>4.1871513074978099E-2</v>
      </c>
      <c r="G21775">
        <v>0</v>
      </c>
      <c r="H21775">
        <v>6</v>
      </c>
      <c r="I21775">
        <v>0</v>
      </c>
      <c r="J21775">
        <v>0</v>
      </c>
      <c r="K21775">
        <v>0</v>
      </c>
    </row>
    <row r="21776" spans="1:11">
      <c r="A21776">
        <v>2020</v>
      </c>
      <c r="B21776">
        <v>21775</v>
      </c>
      <c r="C21776">
        <v>0</v>
      </c>
      <c r="D21776">
        <v>0</v>
      </c>
      <c r="E21776">
        <v>0</v>
      </c>
      <c r="F21776">
        <v>0</v>
      </c>
      <c r="G21776">
        <v>0</v>
      </c>
      <c r="H21776">
        <v>6</v>
      </c>
      <c r="I21776">
        <v>0</v>
      </c>
      <c r="J21776">
        <v>0</v>
      </c>
      <c r="K21776">
        <v>0</v>
      </c>
    </row>
    <row r="21777" spans="1:11">
      <c r="A21777">
        <v>2020</v>
      </c>
      <c r="B21777">
        <v>21776</v>
      </c>
      <c r="C21777">
        <v>16</v>
      </c>
      <c r="D21777">
        <v>8</v>
      </c>
      <c r="E21777">
        <v>0</v>
      </c>
      <c r="F21777">
        <v>0.20953570815866601</v>
      </c>
      <c r="G21777">
        <v>0</v>
      </c>
      <c r="H21777">
        <v>6</v>
      </c>
      <c r="I21777">
        <v>0</v>
      </c>
      <c r="J21777">
        <v>0</v>
      </c>
      <c r="K21777">
        <v>0</v>
      </c>
    </row>
    <row r="21778" spans="1:11">
      <c r="A21778">
        <v>2020</v>
      </c>
      <c r="B21778">
        <v>21777</v>
      </c>
      <c r="C21778">
        <v>0</v>
      </c>
      <c r="D21778">
        <v>0</v>
      </c>
      <c r="E21778">
        <v>0</v>
      </c>
      <c r="F21778">
        <v>0</v>
      </c>
      <c r="G21778">
        <v>0</v>
      </c>
      <c r="H21778">
        <v>6</v>
      </c>
      <c r="I21778">
        <v>0</v>
      </c>
      <c r="J21778">
        <v>0</v>
      </c>
      <c r="K21778">
        <v>0</v>
      </c>
    </row>
    <row r="21779" spans="1:11">
      <c r="A21779">
        <v>2020</v>
      </c>
      <c r="B21779">
        <v>21778</v>
      </c>
      <c r="C21779">
        <v>0</v>
      </c>
      <c r="D21779">
        <v>0</v>
      </c>
      <c r="E21779">
        <v>0</v>
      </c>
      <c r="F21779">
        <v>0</v>
      </c>
      <c r="G21779">
        <v>0</v>
      </c>
      <c r="H21779">
        <v>6</v>
      </c>
      <c r="I21779">
        <v>0</v>
      </c>
      <c r="J21779">
        <v>0</v>
      </c>
      <c r="K21779">
        <v>0</v>
      </c>
    </row>
    <row r="21780" spans="1:11">
      <c r="A21780">
        <v>2020</v>
      </c>
      <c r="B21780">
        <v>21779</v>
      </c>
      <c r="C21780">
        <v>40</v>
      </c>
      <c r="D21780">
        <v>21</v>
      </c>
      <c r="E21780">
        <v>0</v>
      </c>
      <c r="F21780">
        <v>1.0879202772020899</v>
      </c>
      <c r="G21780">
        <v>0</v>
      </c>
      <c r="H21780">
        <v>6</v>
      </c>
      <c r="I21780">
        <v>0</v>
      </c>
      <c r="J21780">
        <v>0</v>
      </c>
      <c r="K21780">
        <v>0</v>
      </c>
    </row>
    <row r="21781" spans="1:11">
      <c r="A21781">
        <v>2020</v>
      </c>
      <c r="B21781">
        <v>21780</v>
      </c>
      <c r="C21781">
        <v>26</v>
      </c>
      <c r="D21781">
        <v>12</v>
      </c>
      <c r="E21781">
        <v>0</v>
      </c>
      <c r="F21781">
        <v>0.579853653858592</v>
      </c>
      <c r="G21781">
        <v>0</v>
      </c>
      <c r="H21781">
        <v>6</v>
      </c>
      <c r="I21781">
        <v>0</v>
      </c>
      <c r="J21781">
        <v>0</v>
      </c>
      <c r="K21781">
        <v>0</v>
      </c>
    </row>
    <row r="21782" spans="1:11">
      <c r="A21782">
        <v>2020</v>
      </c>
      <c r="B21782">
        <v>21781</v>
      </c>
      <c r="C21782">
        <v>120</v>
      </c>
      <c r="D21782">
        <v>70</v>
      </c>
      <c r="E21782">
        <v>1</v>
      </c>
      <c r="F21782">
        <v>6.5014926343506403</v>
      </c>
      <c r="G21782">
        <v>0</v>
      </c>
      <c r="H21782">
        <v>6</v>
      </c>
      <c r="I21782">
        <v>0</v>
      </c>
      <c r="J21782">
        <v>0</v>
      </c>
      <c r="K21782">
        <v>0</v>
      </c>
    </row>
    <row r="21783" spans="1:11">
      <c r="A21783">
        <v>2020</v>
      </c>
      <c r="B21783">
        <v>21782</v>
      </c>
      <c r="C21783">
        <v>0</v>
      </c>
      <c r="D21783">
        <v>0</v>
      </c>
      <c r="E21783">
        <v>0</v>
      </c>
      <c r="F21783">
        <v>0</v>
      </c>
      <c r="G21783">
        <v>0</v>
      </c>
      <c r="H21783">
        <v>6</v>
      </c>
      <c r="I21783">
        <v>0</v>
      </c>
      <c r="J21783">
        <v>0</v>
      </c>
      <c r="K21783">
        <v>0</v>
      </c>
    </row>
    <row r="21784" spans="1:11">
      <c r="A21784">
        <v>2020</v>
      </c>
      <c r="B21784">
        <v>21783</v>
      </c>
      <c r="C21784">
        <v>0</v>
      </c>
      <c r="D21784">
        <v>0</v>
      </c>
      <c r="E21784">
        <v>0</v>
      </c>
      <c r="F21784">
        <v>0</v>
      </c>
      <c r="G21784">
        <v>0</v>
      </c>
      <c r="H21784">
        <v>6</v>
      </c>
      <c r="I21784">
        <v>0</v>
      </c>
      <c r="J21784">
        <v>0</v>
      </c>
      <c r="K21784">
        <v>0</v>
      </c>
    </row>
    <row r="21785" spans="1:11">
      <c r="A21785">
        <v>2020</v>
      </c>
      <c r="B21785">
        <v>21784</v>
      </c>
      <c r="C21785">
        <v>0</v>
      </c>
      <c r="D21785">
        <v>0</v>
      </c>
      <c r="E21785">
        <v>0</v>
      </c>
      <c r="F21785">
        <v>0</v>
      </c>
      <c r="G21785">
        <v>0</v>
      </c>
      <c r="H21785">
        <v>6</v>
      </c>
      <c r="I21785">
        <v>0</v>
      </c>
      <c r="J21785">
        <v>0</v>
      </c>
      <c r="K21785">
        <v>0</v>
      </c>
    </row>
    <row r="21786" spans="1:11">
      <c r="A21786">
        <v>2020</v>
      </c>
      <c r="B21786">
        <v>21785</v>
      </c>
      <c r="C21786">
        <v>0</v>
      </c>
      <c r="D21786">
        <v>0</v>
      </c>
      <c r="E21786">
        <v>0</v>
      </c>
      <c r="F21786">
        <v>0</v>
      </c>
      <c r="G21786">
        <v>0</v>
      </c>
      <c r="H21786">
        <v>6</v>
      </c>
      <c r="I21786">
        <v>0</v>
      </c>
      <c r="J21786">
        <v>0</v>
      </c>
      <c r="K21786">
        <v>0</v>
      </c>
    </row>
    <row r="21787" spans="1:11">
      <c r="A21787">
        <v>2020</v>
      </c>
      <c r="B21787">
        <v>21786</v>
      </c>
      <c r="C21787">
        <v>0</v>
      </c>
      <c r="D21787">
        <v>0</v>
      </c>
      <c r="E21787">
        <v>0</v>
      </c>
      <c r="F21787">
        <v>0</v>
      </c>
      <c r="G21787">
        <v>0</v>
      </c>
      <c r="H21787">
        <v>6</v>
      </c>
      <c r="I21787">
        <v>0</v>
      </c>
      <c r="J21787">
        <v>0</v>
      </c>
      <c r="K21787">
        <v>0</v>
      </c>
    </row>
    <row r="21788" spans="1:11">
      <c r="A21788">
        <v>2020</v>
      </c>
      <c r="B21788">
        <v>21787</v>
      </c>
      <c r="C21788">
        <v>55</v>
      </c>
      <c r="D21788">
        <v>30</v>
      </c>
      <c r="E21788">
        <v>5</v>
      </c>
      <c r="F21788">
        <v>0.98029604940692106</v>
      </c>
      <c r="G21788">
        <v>0</v>
      </c>
      <c r="H21788">
        <v>6</v>
      </c>
      <c r="I21788">
        <v>0</v>
      </c>
      <c r="J21788">
        <v>0</v>
      </c>
      <c r="K21788">
        <v>0</v>
      </c>
    </row>
    <row r="21789" spans="1:11">
      <c r="A21789">
        <v>2020</v>
      </c>
      <c r="B21789">
        <v>21788</v>
      </c>
      <c r="C21789">
        <v>0</v>
      </c>
      <c r="D21789">
        <v>0</v>
      </c>
      <c r="E21789">
        <v>0</v>
      </c>
      <c r="F21789">
        <v>0</v>
      </c>
      <c r="G21789">
        <v>0</v>
      </c>
      <c r="H21789">
        <v>6</v>
      </c>
      <c r="I21789">
        <v>0</v>
      </c>
      <c r="J21789">
        <v>0</v>
      </c>
      <c r="K21789">
        <v>0</v>
      </c>
    </row>
    <row r="21790" spans="1:11">
      <c r="A21790">
        <v>2020</v>
      </c>
      <c r="B21790">
        <v>21789</v>
      </c>
      <c r="C21790">
        <v>0</v>
      </c>
      <c r="D21790">
        <v>0</v>
      </c>
      <c r="E21790">
        <v>0</v>
      </c>
      <c r="F21790">
        <v>0</v>
      </c>
      <c r="G21790">
        <v>0</v>
      </c>
      <c r="H21790">
        <v>6</v>
      </c>
      <c r="I21790">
        <v>0</v>
      </c>
      <c r="J21790">
        <v>0</v>
      </c>
      <c r="K21790">
        <v>0</v>
      </c>
    </row>
    <row r="21791" spans="1:11">
      <c r="A21791">
        <v>2020</v>
      </c>
      <c r="B21791">
        <v>21790</v>
      </c>
      <c r="C21791">
        <v>0</v>
      </c>
      <c r="D21791">
        <v>0</v>
      </c>
      <c r="E21791">
        <v>0</v>
      </c>
      <c r="F21791">
        <v>0</v>
      </c>
      <c r="G21791">
        <v>0</v>
      </c>
      <c r="H21791">
        <v>6</v>
      </c>
      <c r="I21791">
        <v>0</v>
      </c>
      <c r="J21791">
        <v>0</v>
      </c>
      <c r="K21791">
        <v>0</v>
      </c>
    </row>
    <row r="21792" spans="1:11">
      <c r="A21792">
        <v>2020</v>
      </c>
      <c r="B21792">
        <v>21791</v>
      </c>
      <c r="C21792">
        <v>23</v>
      </c>
      <c r="D21792">
        <v>11</v>
      </c>
      <c r="E21792">
        <v>0</v>
      </c>
      <c r="F21792">
        <v>0.14150249813432</v>
      </c>
      <c r="G21792">
        <v>0</v>
      </c>
      <c r="H21792">
        <v>6</v>
      </c>
      <c r="I21792">
        <v>0</v>
      </c>
      <c r="J21792">
        <v>0</v>
      </c>
      <c r="K21792">
        <v>0</v>
      </c>
    </row>
    <row r="21793" spans="1:11">
      <c r="A21793">
        <v>2020</v>
      </c>
      <c r="B21793">
        <v>21792</v>
      </c>
      <c r="C21793">
        <v>5</v>
      </c>
      <c r="D21793">
        <v>1</v>
      </c>
      <c r="E21793">
        <v>0</v>
      </c>
      <c r="F21793">
        <v>2.99566946022829E-2</v>
      </c>
      <c r="G21793">
        <v>0</v>
      </c>
      <c r="H21793">
        <v>6</v>
      </c>
      <c r="I21793">
        <v>0</v>
      </c>
      <c r="J21793">
        <v>0</v>
      </c>
      <c r="K21793">
        <v>0</v>
      </c>
    </row>
    <row r="21794" spans="1:11">
      <c r="A21794">
        <v>2020</v>
      </c>
      <c r="B21794">
        <v>21793</v>
      </c>
      <c r="C21794">
        <v>7</v>
      </c>
      <c r="D21794">
        <v>4</v>
      </c>
      <c r="E21794">
        <v>0</v>
      </c>
      <c r="F21794">
        <v>4.4720090564571997E-2</v>
      </c>
      <c r="G21794">
        <v>0</v>
      </c>
      <c r="H21794">
        <v>6</v>
      </c>
      <c r="I21794">
        <v>0</v>
      </c>
      <c r="J21794">
        <v>0</v>
      </c>
      <c r="K21794">
        <v>0</v>
      </c>
    </row>
    <row r="21795" spans="1:11">
      <c r="A21795">
        <v>2020</v>
      </c>
      <c r="B21795">
        <v>21794</v>
      </c>
      <c r="C21795">
        <v>0</v>
      </c>
      <c r="D21795">
        <v>0</v>
      </c>
      <c r="E21795">
        <v>0</v>
      </c>
      <c r="F21795">
        <v>0</v>
      </c>
      <c r="G21795">
        <v>0</v>
      </c>
      <c r="H21795">
        <v>6</v>
      </c>
      <c r="I21795">
        <v>0</v>
      </c>
      <c r="J21795">
        <v>0</v>
      </c>
      <c r="K21795">
        <v>0</v>
      </c>
    </row>
    <row r="21796" spans="1:11">
      <c r="A21796">
        <v>2020</v>
      </c>
      <c r="B21796">
        <v>21795</v>
      </c>
      <c r="C21796">
        <v>0</v>
      </c>
      <c r="D21796">
        <v>0</v>
      </c>
      <c r="E21796">
        <v>0</v>
      </c>
      <c r="F21796">
        <v>0</v>
      </c>
      <c r="G21796">
        <v>0</v>
      </c>
      <c r="H21796">
        <v>6</v>
      </c>
      <c r="I21796">
        <v>0</v>
      </c>
      <c r="J21796">
        <v>0</v>
      </c>
      <c r="K21796">
        <v>0</v>
      </c>
    </row>
    <row r="21797" spans="1:11">
      <c r="A21797">
        <v>2020</v>
      </c>
      <c r="B21797">
        <v>21796</v>
      </c>
      <c r="C21797">
        <v>0</v>
      </c>
      <c r="D21797">
        <v>0</v>
      </c>
      <c r="E21797">
        <v>0</v>
      </c>
      <c r="F21797">
        <v>0</v>
      </c>
      <c r="G21797">
        <v>0</v>
      </c>
      <c r="H21797">
        <v>6</v>
      </c>
      <c r="I21797">
        <v>0</v>
      </c>
      <c r="J21797">
        <v>0</v>
      </c>
      <c r="K21797">
        <v>0</v>
      </c>
    </row>
    <row r="21798" spans="1:11">
      <c r="A21798">
        <v>2020</v>
      </c>
      <c r="B21798">
        <v>21797</v>
      </c>
      <c r="C21798">
        <v>0</v>
      </c>
      <c r="D21798">
        <v>0</v>
      </c>
      <c r="E21798">
        <v>0</v>
      </c>
      <c r="F21798">
        <v>0</v>
      </c>
      <c r="G21798">
        <v>0</v>
      </c>
      <c r="H21798">
        <v>6</v>
      </c>
      <c r="I21798">
        <v>0</v>
      </c>
      <c r="J21798">
        <v>0</v>
      </c>
      <c r="K21798">
        <v>0</v>
      </c>
    </row>
    <row r="21799" spans="1:11">
      <c r="A21799">
        <v>2020</v>
      </c>
      <c r="B21799">
        <v>21798</v>
      </c>
      <c r="C21799">
        <v>0</v>
      </c>
      <c r="D21799">
        <v>0</v>
      </c>
      <c r="E21799">
        <v>0</v>
      </c>
      <c r="F21799">
        <v>0</v>
      </c>
      <c r="G21799">
        <v>0</v>
      </c>
      <c r="H21799">
        <v>6</v>
      </c>
      <c r="I21799">
        <v>0</v>
      </c>
      <c r="J21799">
        <v>0</v>
      </c>
      <c r="K21799">
        <v>0</v>
      </c>
    </row>
    <row r="21800" spans="1:11">
      <c r="A21800">
        <v>2020</v>
      </c>
      <c r="B21800">
        <v>21799</v>
      </c>
      <c r="C21800">
        <v>0</v>
      </c>
      <c r="D21800">
        <v>0</v>
      </c>
      <c r="E21800">
        <v>0</v>
      </c>
      <c r="F21800">
        <v>0</v>
      </c>
      <c r="G21800">
        <v>0</v>
      </c>
      <c r="H21800">
        <v>6</v>
      </c>
      <c r="I21800">
        <v>0</v>
      </c>
      <c r="J21800">
        <v>0</v>
      </c>
      <c r="K21800">
        <v>0</v>
      </c>
    </row>
    <row r="21801" spans="1:11">
      <c r="A21801">
        <v>2020</v>
      </c>
      <c r="B21801">
        <v>21800</v>
      </c>
      <c r="C21801">
        <v>0</v>
      </c>
      <c r="D21801">
        <v>0</v>
      </c>
      <c r="E21801">
        <v>0</v>
      </c>
      <c r="F21801">
        <v>0</v>
      </c>
      <c r="G21801">
        <v>0</v>
      </c>
      <c r="H21801">
        <v>6</v>
      </c>
      <c r="I21801">
        <v>0</v>
      </c>
      <c r="J21801">
        <v>0</v>
      </c>
      <c r="K21801">
        <v>0</v>
      </c>
    </row>
    <row r="21802" spans="1:11">
      <c r="A21802">
        <v>2020</v>
      </c>
      <c r="B21802">
        <v>21801</v>
      </c>
      <c r="C21802">
        <v>0</v>
      </c>
      <c r="D21802">
        <v>0</v>
      </c>
      <c r="E21802">
        <v>0</v>
      </c>
      <c r="F21802">
        <v>0</v>
      </c>
      <c r="G21802">
        <v>0</v>
      </c>
      <c r="H21802">
        <v>6</v>
      </c>
      <c r="I21802">
        <v>0</v>
      </c>
      <c r="J21802">
        <v>0</v>
      </c>
      <c r="K21802">
        <v>0</v>
      </c>
    </row>
    <row r="21803" spans="1:11">
      <c r="A21803">
        <v>2020</v>
      </c>
      <c r="B21803">
        <v>21802</v>
      </c>
      <c r="C21803">
        <v>0</v>
      </c>
      <c r="D21803">
        <v>0</v>
      </c>
      <c r="E21803">
        <v>0</v>
      </c>
      <c r="F21803">
        <v>0</v>
      </c>
      <c r="G21803">
        <v>0</v>
      </c>
      <c r="H21803">
        <v>6</v>
      </c>
      <c r="I21803">
        <v>0</v>
      </c>
      <c r="J21803">
        <v>0</v>
      </c>
      <c r="K21803">
        <v>0</v>
      </c>
    </row>
    <row r="21804" spans="1:11">
      <c r="A21804">
        <v>2020</v>
      </c>
      <c r="B21804">
        <v>21803</v>
      </c>
      <c r="C21804">
        <v>0</v>
      </c>
      <c r="D21804">
        <v>0</v>
      </c>
      <c r="E21804">
        <v>0</v>
      </c>
      <c r="F21804">
        <v>0</v>
      </c>
      <c r="G21804">
        <v>0</v>
      </c>
      <c r="H21804">
        <v>6</v>
      </c>
      <c r="I21804">
        <v>0</v>
      </c>
      <c r="J21804">
        <v>0</v>
      </c>
      <c r="K21804">
        <v>0</v>
      </c>
    </row>
    <row r="21805" spans="1:11">
      <c r="A21805">
        <v>2020</v>
      </c>
      <c r="B21805">
        <v>21804</v>
      </c>
      <c r="C21805">
        <v>0</v>
      </c>
      <c r="D21805">
        <v>0</v>
      </c>
      <c r="E21805">
        <v>0</v>
      </c>
      <c r="F21805">
        <v>0</v>
      </c>
      <c r="G21805">
        <v>0</v>
      </c>
      <c r="H21805">
        <v>6</v>
      </c>
      <c r="I21805">
        <v>0</v>
      </c>
      <c r="J21805">
        <v>0</v>
      </c>
      <c r="K21805">
        <v>0</v>
      </c>
    </row>
    <row r="21806" spans="1:11">
      <c r="A21806">
        <v>2020</v>
      </c>
      <c r="B21806">
        <v>21805</v>
      </c>
      <c r="C21806">
        <v>0</v>
      </c>
      <c r="D21806">
        <v>0</v>
      </c>
      <c r="E21806">
        <v>0</v>
      </c>
      <c r="F21806">
        <v>0</v>
      </c>
      <c r="G21806">
        <v>0</v>
      </c>
      <c r="H21806">
        <v>6</v>
      </c>
      <c r="I21806">
        <v>0</v>
      </c>
      <c r="J21806">
        <v>0</v>
      </c>
      <c r="K21806">
        <v>0</v>
      </c>
    </row>
    <row r="21807" spans="1:11">
      <c r="A21807">
        <v>2020</v>
      </c>
      <c r="B21807">
        <v>21806</v>
      </c>
      <c r="C21807">
        <v>0</v>
      </c>
      <c r="D21807">
        <v>0</v>
      </c>
      <c r="E21807">
        <v>0</v>
      </c>
      <c r="F21807">
        <v>0</v>
      </c>
      <c r="G21807">
        <v>0</v>
      </c>
      <c r="H21807">
        <v>6</v>
      </c>
      <c r="I21807">
        <v>0</v>
      </c>
      <c r="J21807">
        <v>0</v>
      </c>
      <c r="K21807">
        <v>0</v>
      </c>
    </row>
    <row r="21808" spans="1:11">
      <c r="A21808">
        <v>2020</v>
      </c>
      <c r="B21808">
        <v>21807</v>
      </c>
      <c r="C21808">
        <v>0</v>
      </c>
      <c r="D21808">
        <v>0</v>
      </c>
      <c r="E21808">
        <v>0</v>
      </c>
      <c r="F21808">
        <v>0</v>
      </c>
      <c r="G21808">
        <v>0</v>
      </c>
      <c r="H21808">
        <v>6</v>
      </c>
      <c r="I21808">
        <v>0</v>
      </c>
      <c r="J21808">
        <v>0</v>
      </c>
      <c r="K21808">
        <v>0</v>
      </c>
    </row>
    <row r="21809" spans="1:11">
      <c r="A21809">
        <v>2020</v>
      </c>
      <c r="B21809">
        <v>21808</v>
      </c>
      <c r="C21809">
        <v>0</v>
      </c>
      <c r="D21809">
        <v>0</v>
      </c>
      <c r="E21809">
        <v>0</v>
      </c>
      <c r="F21809">
        <v>0</v>
      </c>
      <c r="G21809">
        <v>0</v>
      </c>
      <c r="H21809">
        <v>6</v>
      </c>
      <c r="I21809">
        <v>0</v>
      </c>
      <c r="J21809">
        <v>0</v>
      </c>
      <c r="K21809">
        <v>0</v>
      </c>
    </row>
    <row r="21810" spans="1:11">
      <c r="A21810">
        <v>2020</v>
      </c>
      <c r="B21810">
        <v>21809</v>
      </c>
      <c r="C21810">
        <v>0</v>
      </c>
      <c r="D21810">
        <v>0</v>
      </c>
      <c r="E21810">
        <v>0</v>
      </c>
      <c r="F21810">
        <v>0</v>
      </c>
      <c r="G21810">
        <v>0</v>
      </c>
      <c r="H21810">
        <v>6</v>
      </c>
      <c r="I21810">
        <v>0</v>
      </c>
      <c r="J21810">
        <v>0</v>
      </c>
      <c r="K21810">
        <v>0</v>
      </c>
    </row>
    <row r="21811" spans="1:11">
      <c r="A21811">
        <v>2020</v>
      </c>
      <c r="B21811">
        <v>21810</v>
      </c>
      <c r="C21811">
        <v>0</v>
      </c>
      <c r="D21811">
        <v>0</v>
      </c>
      <c r="E21811">
        <v>0</v>
      </c>
      <c r="F21811">
        <v>0</v>
      </c>
      <c r="G21811">
        <v>0</v>
      </c>
      <c r="H21811">
        <v>6</v>
      </c>
      <c r="I21811">
        <v>0</v>
      </c>
      <c r="J21811">
        <v>0</v>
      </c>
      <c r="K21811">
        <v>0</v>
      </c>
    </row>
    <row r="21812" spans="1:11">
      <c r="A21812">
        <v>2020</v>
      </c>
      <c r="B21812">
        <v>21811</v>
      </c>
      <c r="C21812">
        <v>1</v>
      </c>
      <c r="D21812">
        <v>0</v>
      </c>
      <c r="E21812">
        <v>0</v>
      </c>
      <c r="F21812">
        <v>2.4632417211862097E-4</v>
      </c>
      <c r="G21812">
        <v>0</v>
      </c>
      <c r="H21812">
        <v>6</v>
      </c>
      <c r="I21812">
        <v>0</v>
      </c>
      <c r="J21812">
        <v>0</v>
      </c>
      <c r="K21812">
        <v>0</v>
      </c>
    </row>
    <row r="21813" spans="1:11">
      <c r="A21813">
        <v>2020</v>
      </c>
      <c r="B21813">
        <v>21812</v>
      </c>
      <c r="C21813">
        <v>0</v>
      </c>
      <c r="D21813">
        <v>0</v>
      </c>
      <c r="E21813">
        <v>3</v>
      </c>
      <c r="F21813">
        <v>0</v>
      </c>
      <c r="G21813">
        <v>0</v>
      </c>
      <c r="H21813">
        <v>6</v>
      </c>
      <c r="I21813">
        <v>0</v>
      </c>
      <c r="J21813">
        <v>0</v>
      </c>
      <c r="K21813">
        <v>0</v>
      </c>
    </row>
    <row r="21814" spans="1:11">
      <c r="A21814">
        <v>2020</v>
      </c>
      <c r="B21814">
        <v>21813</v>
      </c>
      <c r="C21814">
        <v>6</v>
      </c>
      <c r="D21814">
        <v>2</v>
      </c>
      <c r="E21814">
        <v>0</v>
      </c>
      <c r="F21814">
        <v>7.6054680678845795E-4</v>
      </c>
      <c r="G21814">
        <v>0</v>
      </c>
      <c r="H21814">
        <v>6</v>
      </c>
      <c r="I21814">
        <v>0</v>
      </c>
      <c r="J21814">
        <v>0</v>
      </c>
      <c r="K21814">
        <v>0</v>
      </c>
    </row>
    <row r="21815" spans="1:11">
      <c r="A21815">
        <v>2020</v>
      </c>
      <c r="B21815">
        <v>21814</v>
      </c>
      <c r="C21815">
        <v>0</v>
      </c>
      <c r="D21815">
        <v>0</v>
      </c>
      <c r="E21815">
        <v>0</v>
      </c>
      <c r="F21815">
        <v>0</v>
      </c>
      <c r="G21815">
        <v>0</v>
      </c>
      <c r="H21815">
        <v>6</v>
      </c>
      <c r="I21815">
        <v>0</v>
      </c>
      <c r="J21815">
        <v>0</v>
      </c>
      <c r="K21815">
        <v>0</v>
      </c>
    </row>
    <row r="21816" spans="1:11">
      <c r="A21816">
        <v>2020</v>
      </c>
      <c r="B21816">
        <v>21815</v>
      </c>
      <c r="C21816">
        <v>8</v>
      </c>
      <c r="D21816">
        <v>4</v>
      </c>
      <c r="E21816">
        <v>0</v>
      </c>
      <c r="F21816">
        <v>2.4848571253744001E-2</v>
      </c>
      <c r="G21816">
        <v>0</v>
      </c>
      <c r="H21816">
        <v>6</v>
      </c>
      <c r="I21816">
        <v>0</v>
      </c>
      <c r="J21816">
        <v>0</v>
      </c>
      <c r="K21816">
        <v>0</v>
      </c>
    </row>
    <row r="21817" spans="1:11">
      <c r="A21817">
        <v>2020</v>
      </c>
      <c r="B21817">
        <v>21816</v>
      </c>
      <c r="C21817">
        <v>0</v>
      </c>
      <c r="D21817">
        <v>0</v>
      </c>
      <c r="E21817">
        <v>9</v>
      </c>
      <c r="F21817">
        <v>0</v>
      </c>
      <c r="G21817">
        <v>0</v>
      </c>
      <c r="H21817">
        <v>6</v>
      </c>
      <c r="I21817">
        <v>0</v>
      </c>
      <c r="J21817">
        <v>0</v>
      </c>
      <c r="K21817">
        <v>0</v>
      </c>
    </row>
    <row r="21818" spans="1:11">
      <c r="A21818">
        <v>2020</v>
      </c>
      <c r="B21818">
        <v>21817</v>
      </c>
      <c r="C21818">
        <v>27</v>
      </c>
      <c r="D21818">
        <v>12</v>
      </c>
      <c r="E21818">
        <v>0</v>
      </c>
      <c r="F21818">
        <v>8.6160927551105396E-2</v>
      </c>
      <c r="G21818">
        <v>0</v>
      </c>
      <c r="H21818">
        <v>6</v>
      </c>
      <c r="I21818">
        <v>0</v>
      </c>
      <c r="J21818">
        <v>0</v>
      </c>
      <c r="K21818">
        <v>0</v>
      </c>
    </row>
    <row r="21819" spans="1:11">
      <c r="A21819">
        <v>2020</v>
      </c>
      <c r="B21819">
        <v>21818</v>
      </c>
      <c r="C21819">
        <v>1</v>
      </c>
      <c r="D21819">
        <v>1</v>
      </c>
      <c r="E21819">
        <v>0</v>
      </c>
      <c r="F21819">
        <v>1.8050265223377101E-4</v>
      </c>
      <c r="G21819">
        <v>0</v>
      </c>
      <c r="H21819">
        <v>6</v>
      </c>
      <c r="I21819">
        <v>0</v>
      </c>
      <c r="J21819">
        <v>0</v>
      </c>
      <c r="K21819">
        <v>0</v>
      </c>
    </row>
    <row r="21820" spans="1:11">
      <c r="A21820">
        <v>2020</v>
      </c>
      <c r="B21820">
        <v>21819</v>
      </c>
      <c r="C21820">
        <v>1</v>
      </c>
      <c r="D21820">
        <v>1</v>
      </c>
      <c r="E21820">
        <v>0</v>
      </c>
      <c r="F21820">
        <v>2.2654025569372101E-4</v>
      </c>
      <c r="G21820">
        <v>0</v>
      </c>
      <c r="H21820">
        <v>6</v>
      </c>
      <c r="I21820">
        <v>0</v>
      </c>
      <c r="J21820">
        <v>0</v>
      </c>
      <c r="K21820">
        <v>0</v>
      </c>
    </row>
    <row r="21821" spans="1:11">
      <c r="A21821">
        <v>2020</v>
      </c>
      <c r="B21821">
        <v>21820</v>
      </c>
      <c r="C21821">
        <v>0</v>
      </c>
      <c r="D21821">
        <v>0</v>
      </c>
      <c r="E21821">
        <v>0</v>
      </c>
      <c r="F21821">
        <v>0</v>
      </c>
      <c r="G21821">
        <v>0</v>
      </c>
      <c r="H21821">
        <v>6</v>
      </c>
      <c r="I21821">
        <v>0</v>
      </c>
      <c r="J21821">
        <v>0</v>
      </c>
      <c r="K21821">
        <v>0</v>
      </c>
    </row>
    <row r="21822" spans="1:11">
      <c r="A21822">
        <v>2020</v>
      </c>
      <c r="B21822">
        <v>21821</v>
      </c>
      <c r="C21822">
        <v>0</v>
      </c>
      <c r="D21822">
        <v>0</v>
      </c>
      <c r="E21822">
        <v>0</v>
      </c>
      <c r="F21822">
        <v>0</v>
      </c>
      <c r="G21822">
        <v>0</v>
      </c>
      <c r="H21822">
        <v>6</v>
      </c>
      <c r="I21822">
        <v>0</v>
      </c>
      <c r="J21822">
        <v>0</v>
      </c>
      <c r="K21822">
        <v>0</v>
      </c>
    </row>
    <row r="21823" spans="1:11">
      <c r="A21823">
        <v>2020</v>
      </c>
      <c r="B21823">
        <v>21822</v>
      </c>
      <c r="C21823">
        <v>12</v>
      </c>
      <c r="D21823">
        <v>7</v>
      </c>
      <c r="E21823">
        <v>0</v>
      </c>
      <c r="F21823">
        <v>3.7695746945937698E-2</v>
      </c>
      <c r="G21823">
        <v>0</v>
      </c>
      <c r="H21823">
        <v>6</v>
      </c>
      <c r="I21823">
        <v>0</v>
      </c>
      <c r="J21823">
        <v>0</v>
      </c>
      <c r="K21823">
        <v>0</v>
      </c>
    </row>
    <row r="21824" spans="1:11">
      <c r="A21824">
        <v>2020</v>
      </c>
      <c r="B21824">
        <v>21823</v>
      </c>
      <c r="C21824">
        <v>18</v>
      </c>
      <c r="D21824">
        <v>8</v>
      </c>
      <c r="E21824">
        <v>0</v>
      </c>
      <c r="F21824">
        <v>0.14718219684146999</v>
      </c>
      <c r="G21824">
        <v>0</v>
      </c>
      <c r="H21824">
        <v>6</v>
      </c>
      <c r="I21824">
        <v>0</v>
      </c>
      <c r="J21824">
        <v>0</v>
      </c>
      <c r="K21824">
        <v>0</v>
      </c>
    </row>
    <row r="21825" spans="1:11">
      <c r="A21825">
        <v>2020</v>
      </c>
      <c r="B21825">
        <v>21824</v>
      </c>
      <c r="C21825">
        <v>9</v>
      </c>
      <c r="D21825">
        <v>8</v>
      </c>
      <c r="E21825">
        <v>0</v>
      </c>
      <c r="F21825">
        <v>1.9518115087915001E-2</v>
      </c>
      <c r="G21825">
        <v>0</v>
      </c>
      <c r="H21825">
        <v>6</v>
      </c>
      <c r="I21825">
        <v>0</v>
      </c>
      <c r="J21825">
        <v>0</v>
      </c>
      <c r="K21825">
        <v>0</v>
      </c>
    </row>
    <row r="21826" spans="1:11">
      <c r="A21826">
        <v>2020</v>
      </c>
      <c r="B21826">
        <v>21825</v>
      </c>
      <c r="C21826">
        <v>76</v>
      </c>
      <c r="D21826">
        <v>51</v>
      </c>
      <c r="E21826">
        <v>0</v>
      </c>
      <c r="F21826">
        <v>0.16724443015531501</v>
      </c>
      <c r="G21826">
        <v>0</v>
      </c>
      <c r="H21826">
        <v>6</v>
      </c>
      <c r="I21826">
        <v>0</v>
      </c>
      <c r="J21826">
        <v>0</v>
      </c>
      <c r="K21826">
        <v>0</v>
      </c>
    </row>
    <row r="21827" spans="1:11">
      <c r="A21827">
        <v>2020</v>
      </c>
      <c r="B21827">
        <v>21826</v>
      </c>
      <c r="C21827">
        <v>3</v>
      </c>
      <c r="D21827">
        <v>2</v>
      </c>
      <c r="E21827">
        <v>0</v>
      </c>
      <c r="F21827">
        <v>1.55393474406436E-2</v>
      </c>
      <c r="G21827">
        <v>0</v>
      </c>
      <c r="H21827">
        <v>6</v>
      </c>
      <c r="I21827">
        <v>0</v>
      </c>
      <c r="J21827">
        <v>0</v>
      </c>
      <c r="K21827">
        <v>0</v>
      </c>
    </row>
    <row r="21828" spans="1:11">
      <c r="A21828">
        <v>2020</v>
      </c>
      <c r="B21828">
        <v>21827</v>
      </c>
      <c r="C21828">
        <v>3</v>
      </c>
      <c r="D21828">
        <v>2</v>
      </c>
      <c r="E21828">
        <v>0</v>
      </c>
      <c r="F21828">
        <v>2.09313910862973E-2</v>
      </c>
      <c r="G21828">
        <v>0</v>
      </c>
      <c r="H21828">
        <v>6</v>
      </c>
      <c r="I21828">
        <v>0</v>
      </c>
      <c r="J21828">
        <v>0</v>
      </c>
      <c r="K21828">
        <v>0</v>
      </c>
    </row>
    <row r="21829" spans="1:11">
      <c r="A21829">
        <v>2020</v>
      </c>
      <c r="B21829">
        <v>21828</v>
      </c>
      <c r="C21829">
        <v>1</v>
      </c>
      <c r="D21829">
        <v>0</v>
      </c>
      <c r="E21829">
        <v>0</v>
      </c>
      <c r="F21829">
        <v>1.3903611268376399E-3</v>
      </c>
      <c r="G21829">
        <v>0</v>
      </c>
      <c r="H21829">
        <v>6</v>
      </c>
      <c r="I21829">
        <v>0</v>
      </c>
      <c r="J21829">
        <v>0</v>
      </c>
      <c r="K21829">
        <v>0</v>
      </c>
    </row>
    <row r="21830" spans="1:11">
      <c r="A21830">
        <v>2020</v>
      </c>
      <c r="B21830">
        <v>21829</v>
      </c>
      <c r="C21830">
        <v>2</v>
      </c>
      <c r="D21830">
        <v>2</v>
      </c>
      <c r="E21830">
        <v>0</v>
      </c>
      <c r="F21830">
        <v>2.1742491067641102E-3</v>
      </c>
      <c r="G21830">
        <v>0</v>
      </c>
      <c r="H21830">
        <v>6</v>
      </c>
      <c r="I21830">
        <v>0</v>
      </c>
      <c r="J21830">
        <v>0</v>
      </c>
      <c r="K21830">
        <v>0</v>
      </c>
    </row>
    <row r="21831" spans="1:11">
      <c r="A21831">
        <v>2020</v>
      </c>
      <c r="B21831">
        <v>21830</v>
      </c>
      <c r="C21831">
        <v>0</v>
      </c>
      <c r="D21831">
        <v>0</v>
      </c>
      <c r="E21831">
        <v>0</v>
      </c>
      <c r="F21831">
        <v>0</v>
      </c>
      <c r="G21831">
        <v>0</v>
      </c>
      <c r="H21831">
        <v>6</v>
      </c>
      <c r="I21831">
        <v>0</v>
      </c>
      <c r="J21831">
        <v>0</v>
      </c>
      <c r="K21831">
        <v>0</v>
      </c>
    </row>
    <row r="21832" spans="1:11">
      <c r="A21832">
        <v>2020</v>
      </c>
      <c r="B21832">
        <v>21831</v>
      </c>
      <c r="C21832">
        <v>0</v>
      </c>
      <c r="D21832">
        <v>0</v>
      </c>
      <c r="E21832">
        <v>0</v>
      </c>
      <c r="F21832">
        <v>0</v>
      </c>
      <c r="G21832">
        <v>0</v>
      </c>
      <c r="H21832">
        <v>6</v>
      </c>
      <c r="I21832">
        <v>0</v>
      </c>
      <c r="J21832">
        <v>0</v>
      </c>
      <c r="K21832">
        <v>0</v>
      </c>
    </row>
    <row r="21833" spans="1:11">
      <c r="A21833">
        <v>2020</v>
      </c>
      <c r="B21833">
        <v>21832</v>
      </c>
      <c r="C21833">
        <v>0</v>
      </c>
      <c r="D21833">
        <v>0</v>
      </c>
      <c r="E21833">
        <v>0</v>
      </c>
      <c r="F21833">
        <v>0</v>
      </c>
      <c r="G21833">
        <v>0</v>
      </c>
      <c r="H21833">
        <v>6</v>
      </c>
      <c r="I21833">
        <v>0</v>
      </c>
      <c r="J21833">
        <v>0</v>
      </c>
      <c r="K21833">
        <v>0</v>
      </c>
    </row>
    <row r="21834" spans="1:11">
      <c r="A21834">
        <v>2020</v>
      </c>
      <c r="B21834">
        <v>21833</v>
      </c>
      <c r="C21834">
        <v>0</v>
      </c>
      <c r="D21834">
        <v>0</v>
      </c>
      <c r="E21834">
        <v>0</v>
      </c>
      <c r="F21834">
        <v>0</v>
      </c>
      <c r="G21834">
        <v>0</v>
      </c>
      <c r="H21834">
        <v>6</v>
      </c>
      <c r="I21834">
        <v>0</v>
      </c>
      <c r="J21834">
        <v>0</v>
      </c>
      <c r="K21834">
        <v>0</v>
      </c>
    </row>
    <row r="21835" spans="1:11">
      <c r="A21835">
        <v>2020</v>
      </c>
      <c r="B21835">
        <v>21834</v>
      </c>
      <c r="C21835">
        <v>4</v>
      </c>
      <c r="D21835">
        <v>2</v>
      </c>
      <c r="E21835">
        <v>0</v>
      </c>
      <c r="F21835">
        <v>1.08320988125718E-3</v>
      </c>
      <c r="G21835">
        <v>0</v>
      </c>
      <c r="H21835">
        <v>6</v>
      </c>
      <c r="I21835">
        <v>0</v>
      </c>
      <c r="J21835">
        <v>0</v>
      </c>
      <c r="K21835">
        <v>0</v>
      </c>
    </row>
    <row r="21836" spans="1:11">
      <c r="A21836">
        <v>2020</v>
      </c>
      <c r="B21836">
        <v>21835</v>
      </c>
      <c r="C21836">
        <v>0</v>
      </c>
      <c r="D21836">
        <v>0</v>
      </c>
      <c r="E21836">
        <v>0</v>
      </c>
      <c r="F21836">
        <v>0</v>
      </c>
      <c r="G21836">
        <v>0</v>
      </c>
      <c r="H21836">
        <v>6</v>
      </c>
      <c r="I21836">
        <v>0</v>
      </c>
      <c r="J21836">
        <v>0</v>
      </c>
      <c r="K21836">
        <v>0</v>
      </c>
    </row>
    <row r="21837" spans="1:11">
      <c r="A21837">
        <v>2020</v>
      </c>
      <c r="B21837">
        <v>21836</v>
      </c>
      <c r="C21837">
        <v>10</v>
      </c>
      <c r="D21837">
        <v>9</v>
      </c>
      <c r="E21837">
        <v>0</v>
      </c>
      <c r="F21837">
        <v>4.6429005871412098E-2</v>
      </c>
      <c r="G21837">
        <v>0</v>
      </c>
      <c r="H21837">
        <v>6</v>
      </c>
      <c r="I21837">
        <v>0</v>
      </c>
      <c r="J21837">
        <v>0</v>
      </c>
      <c r="K21837">
        <v>0</v>
      </c>
    </row>
    <row r="21838" spans="1:11">
      <c r="A21838">
        <v>2020</v>
      </c>
      <c r="B21838">
        <v>21837</v>
      </c>
      <c r="C21838">
        <v>0</v>
      </c>
      <c r="D21838">
        <v>0</v>
      </c>
      <c r="E21838">
        <v>0</v>
      </c>
      <c r="F21838">
        <v>0</v>
      </c>
      <c r="G21838">
        <v>0</v>
      </c>
      <c r="H21838">
        <v>6</v>
      </c>
      <c r="I21838">
        <v>0</v>
      </c>
      <c r="J21838">
        <v>0</v>
      </c>
      <c r="K21838">
        <v>0</v>
      </c>
    </row>
    <row r="21839" spans="1:11">
      <c r="A21839">
        <v>2020</v>
      </c>
      <c r="B21839">
        <v>21838</v>
      </c>
      <c r="C21839">
        <v>0</v>
      </c>
      <c r="D21839">
        <v>0</v>
      </c>
      <c r="E21839">
        <v>0</v>
      </c>
      <c r="F21839">
        <v>0</v>
      </c>
      <c r="G21839">
        <v>0</v>
      </c>
      <c r="H21839">
        <v>6</v>
      </c>
      <c r="I21839">
        <v>0</v>
      </c>
      <c r="J21839">
        <v>0</v>
      </c>
      <c r="K21839">
        <v>0</v>
      </c>
    </row>
    <row r="21840" spans="1:11">
      <c r="A21840">
        <v>2020</v>
      </c>
      <c r="B21840">
        <v>21839</v>
      </c>
      <c r="C21840">
        <v>0</v>
      </c>
      <c r="D21840">
        <v>0</v>
      </c>
      <c r="E21840">
        <v>0</v>
      </c>
      <c r="F21840">
        <v>0</v>
      </c>
      <c r="G21840">
        <v>0</v>
      </c>
      <c r="H21840">
        <v>6</v>
      </c>
      <c r="I21840">
        <v>0</v>
      </c>
      <c r="J21840">
        <v>0</v>
      </c>
      <c r="K21840">
        <v>0</v>
      </c>
    </row>
    <row r="21841" spans="1:11">
      <c r="A21841">
        <v>2020</v>
      </c>
      <c r="B21841">
        <v>21840</v>
      </c>
      <c r="C21841">
        <v>4</v>
      </c>
      <c r="D21841">
        <v>3</v>
      </c>
      <c r="E21841">
        <v>0</v>
      </c>
      <c r="F21841">
        <v>8.1062671638807804E-4</v>
      </c>
      <c r="G21841">
        <v>0</v>
      </c>
      <c r="H21841">
        <v>6</v>
      </c>
      <c r="I21841">
        <v>0</v>
      </c>
      <c r="J21841">
        <v>0</v>
      </c>
      <c r="K21841">
        <v>0</v>
      </c>
    </row>
    <row r="21842" spans="1:11">
      <c r="A21842">
        <v>2020</v>
      </c>
      <c r="B21842">
        <v>21841</v>
      </c>
      <c r="C21842">
        <v>10</v>
      </c>
      <c r="D21842">
        <v>10</v>
      </c>
      <c r="E21842">
        <v>0</v>
      </c>
      <c r="F21842">
        <v>7.2872747931488797E-3</v>
      </c>
      <c r="G21842">
        <v>0</v>
      </c>
      <c r="H21842">
        <v>6</v>
      </c>
      <c r="I21842">
        <v>0</v>
      </c>
      <c r="J21842">
        <v>0</v>
      </c>
      <c r="K21842">
        <v>0</v>
      </c>
    </row>
    <row r="21843" spans="1:11">
      <c r="A21843">
        <v>2020</v>
      </c>
      <c r="B21843">
        <v>21842</v>
      </c>
      <c r="C21843">
        <v>65</v>
      </c>
      <c r="D21843">
        <v>45</v>
      </c>
      <c r="E21843">
        <v>0</v>
      </c>
      <c r="F21843">
        <v>7.2640096483928801E-2</v>
      </c>
      <c r="G21843">
        <v>0</v>
      </c>
      <c r="H21843">
        <v>6</v>
      </c>
      <c r="I21843">
        <v>0</v>
      </c>
      <c r="J21843">
        <v>0</v>
      </c>
      <c r="K21843">
        <v>0</v>
      </c>
    </row>
    <row r="21844" spans="1:11">
      <c r="A21844">
        <v>2020</v>
      </c>
      <c r="B21844">
        <v>21843</v>
      </c>
      <c r="C21844">
        <v>16</v>
      </c>
      <c r="D21844">
        <v>10</v>
      </c>
      <c r="E21844">
        <v>0</v>
      </c>
      <c r="F21844">
        <v>6.6613761462198696E-3</v>
      </c>
      <c r="G21844">
        <v>0</v>
      </c>
      <c r="H21844">
        <v>6</v>
      </c>
      <c r="I21844">
        <v>0</v>
      </c>
      <c r="J21844">
        <v>0</v>
      </c>
      <c r="K21844">
        <v>0</v>
      </c>
    </row>
    <row r="21845" spans="1:11">
      <c r="A21845">
        <v>2020</v>
      </c>
      <c r="B21845">
        <v>21844</v>
      </c>
      <c r="C21845">
        <v>11</v>
      </c>
      <c r="D21845">
        <v>11</v>
      </c>
      <c r="E21845">
        <v>0</v>
      </c>
      <c r="F21845">
        <v>1.30079854840342E-2</v>
      </c>
      <c r="G21845">
        <v>0</v>
      </c>
      <c r="H21845">
        <v>6</v>
      </c>
      <c r="I21845">
        <v>0</v>
      </c>
      <c r="J21845">
        <v>0</v>
      </c>
      <c r="K21845">
        <v>0</v>
      </c>
    </row>
    <row r="21846" spans="1:11">
      <c r="A21846">
        <v>2020</v>
      </c>
      <c r="B21846">
        <v>21845</v>
      </c>
      <c r="C21846">
        <v>82</v>
      </c>
      <c r="D21846">
        <v>53</v>
      </c>
      <c r="E21846">
        <v>0</v>
      </c>
      <c r="F21846">
        <v>0.15193716175452601</v>
      </c>
      <c r="G21846">
        <v>0</v>
      </c>
      <c r="H21846">
        <v>6</v>
      </c>
      <c r="I21846">
        <v>0</v>
      </c>
      <c r="J21846">
        <v>0</v>
      </c>
      <c r="K21846">
        <v>0</v>
      </c>
    </row>
    <row r="21847" spans="1:11">
      <c r="A21847">
        <v>2020</v>
      </c>
      <c r="B21847">
        <v>21846</v>
      </c>
      <c r="C21847">
        <v>65</v>
      </c>
      <c r="D21847">
        <v>41</v>
      </c>
      <c r="E21847">
        <v>0</v>
      </c>
      <c r="F21847">
        <v>8.18300935330558E-2</v>
      </c>
      <c r="G21847">
        <v>0</v>
      </c>
      <c r="H21847">
        <v>6</v>
      </c>
      <c r="I21847">
        <v>0</v>
      </c>
      <c r="J21847">
        <v>0</v>
      </c>
      <c r="K21847">
        <v>0</v>
      </c>
    </row>
    <row r="21848" spans="1:11">
      <c r="A21848">
        <v>2020</v>
      </c>
      <c r="B21848">
        <v>21847</v>
      </c>
      <c r="C21848">
        <v>0</v>
      </c>
      <c r="D21848">
        <v>0</v>
      </c>
      <c r="E21848">
        <v>0</v>
      </c>
      <c r="F21848">
        <v>0</v>
      </c>
      <c r="G21848">
        <v>0</v>
      </c>
      <c r="H21848">
        <v>6</v>
      </c>
      <c r="I21848">
        <v>0</v>
      </c>
      <c r="J21848">
        <v>0</v>
      </c>
      <c r="K21848">
        <v>0</v>
      </c>
    </row>
    <row r="21849" spans="1:11">
      <c r="A21849">
        <v>2020</v>
      </c>
      <c r="B21849">
        <v>21848</v>
      </c>
      <c r="C21849">
        <v>63</v>
      </c>
      <c r="D21849">
        <v>43</v>
      </c>
      <c r="E21849">
        <v>0</v>
      </c>
      <c r="F21849">
        <v>6.3419666962188898E-2</v>
      </c>
      <c r="G21849">
        <v>0</v>
      </c>
      <c r="H21849">
        <v>6</v>
      </c>
      <c r="I21849">
        <v>0</v>
      </c>
      <c r="J21849">
        <v>0</v>
      </c>
      <c r="K21849">
        <v>0</v>
      </c>
    </row>
    <row r="21850" spans="1:11">
      <c r="A21850">
        <v>2020</v>
      </c>
      <c r="B21850">
        <v>21849</v>
      </c>
      <c r="C21850">
        <v>39</v>
      </c>
      <c r="D21850">
        <v>21</v>
      </c>
      <c r="E21850">
        <v>0</v>
      </c>
      <c r="F21850">
        <v>0.22561466981293099</v>
      </c>
      <c r="G21850">
        <v>0</v>
      </c>
      <c r="H21850">
        <v>6</v>
      </c>
      <c r="I21850">
        <v>0</v>
      </c>
      <c r="J21850">
        <v>0</v>
      </c>
      <c r="K21850">
        <v>0</v>
      </c>
    </row>
    <row r="21851" spans="1:11">
      <c r="A21851">
        <v>2020</v>
      </c>
      <c r="B21851">
        <v>21850</v>
      </c>
      <c r="C21851">
        <v>30</v>
      </c>
      <c r="D21851">
        <v>17</v>
      </c>
      <c r="E21851">
        <v>0</v>
      </c>
      <c r="F21851">
        <v>5.6584545515759602E-2</v>
      </c>
      <c r="G21851">
        <v>0</v>
      </c>
      <c r="H21851">
        <v>6</v>
      </c>
      <c r="I21851">
        <v>0</v>
      </c>
      <c r="J21851">
        <v>0</v>
      </c>
      <c r="K21851">
        <v>0</v>
      </c>
    </row>
    <row r="21852" spans="1:11">
      <c r="A21852">
        <v>2020</v>
      </c>
      <c r="B21852">
        <v>21851</v>
      </c>
      <c r="C21852">
        <v>0</v>
      </c>
      <c r="D21852">
        <v>0</v>
      </c>
      <c r="E21852">
        <v>0</v>
      </c>
      <c r="F21852">
        <v>0</v>
      </c>
      <c r="G21852">
        <v>0</v>
      </c>
      <c r="H21852">
        <v>6</v>
      </c>
      <c r="I21852">
        <v>0</v>
      </c>
      <c r="J21852">
        <v>0</v>
      </c>
      <c r="K21852">
        <v>0</v>
      </c>
    </row>
    <row r="21853" spans="1:11">
      <c r="A21853">
        <v>2020</v>
      </c>
      <c r="B21853">
        <v>21852</v>
      </c>
      <c r="C21853">
        <v>6</v>
      </c>
      <c r="D21853">
        <v>4</v>
      </c>
      <c r="E21853">
        <v>0</v>
      </c>
      <c r="F21853">
        <v>2.0057250077471101E-2</v>
      </c>
      <c r="G21853">
        <v>0</v>
      </c>
      <c r="H21853">
        <v>6</v>
      </c>
      <c r="I21853">
        <v>0</v>
      </c>
      <c r="J21853">
        <v>0</v>
      </c>
      <c r="K21853">
        <v>0</v>
      </c>
    </row>
    <row r="21854" spans="1:11">
      <c r="A21854">
        <v>2020</v>
      </c>
      <c r="B21854">
        <v>21853</v>
      </c>
      <c r="C21854">
        <v>17</v>
      </c>
      <c r="D21854">
        <v>10</v>
      </c>
      <c r="E21854">
        <v>0</v>
      </c>
      <c r="F21854">
        <v>2.23904373339733E-2</v>
      </c>
      <c r="G21854">
        <v>0</v>
      </c>
      <c r="H21854">
        <v>6</v>
      </c>
      <c r="I21854">
        <v>0</v>
      </c>
      <c r="J21854">
        <v>0</v>
      </c>
      <c r="K21854">
        <v>0</v>
      </c>
    </row>
    <row r="21855" spans="1:11">
      <c r="A21855">
        <v>2020</v>
      </c>
      <c r="B21855">
        <v>21854</v>
      </c>
      <c r="C21855">
        <v>39</v>
      </c>
      <c r="D21855">
        <v>25</v>
      </c>
      <c r="E21855">
        <v>0</v>
      </c>
      <c r="F21855">
        <v>0.16687076244535001</v>
      </c>
      <c r="G21855">
        <v>0</v>
      </c>
      <c r="H21855">
        <v>6</v>
      </c>
      <c r="I21855">
        <v>0</v>
      </c>
      <c r="J21855">
        <v>0</v>
      </c>
      <c r="K21855">
        <v>0</v>
      </c>
    </row>
    <row r="21856" spans="1:11">
      <c r="A21856">
        <v>2020</v>
      </c>
      <c r="B21856">
        <v>21855</v>
      </c>
      <c r="C21856">
        <v>318</v>
      </c>
      <c r="D21856">
        <v>174</v>
      </c>
      <c r="E21856">
        <v>5</v>
      </c>
      <c r="F21856">
        <v>0.65078399005896803</v>
      </c>
      <c r="G21856">
        <v>0</v>
      </c>
      <c r="H21856">
        <v>6</v>
      </c>
      <c r="I21856">
        <v>0</v>
      </c>
      <c r="J21856">
        <v>0</v>
      </c>
      <c r="K21856">
        <v>0</v>
      </c>
    </row>
    <row r="21857" spans="1:11">
      <c r="A21857">
        <v>2020</v>
      </c>
      <c r="B21857">
        <v>21856</v>
      </c>
      <c r="C21857">
        <v>34</v>
      </c>
      <c r="D21857">
        <v>18</v>
      </c>
      <c r="E21857">
        <v>6</v>
      </c>
      <c r="F21857">
        <v>7.44458491840954E-2</v>
      </c>
      <c r="G21857">
        <v>0</v>
      </c>
      <c r="H21857">
        <v>6</v>
      </c>
      <c r="I21857">
        <v>0</v>
      </c>
      <c r="J21857">
        <v>0</v>
      </c>
      <c r="K21857">
        <v>0</v>
      </c>
    </row>
    <row r="21858" spans="1:11">
      <c r="A21858">
        <v>2020</v>
      </c>
      <c r="B21858">
        <v>21857</v>
      </c>
      <c r="C21858">
        <v>24</v>
      </c>
      <c r="D21858">
        <v>13</v>
      </c>
      <c r="E21858">
        <v>0</v>
      </c>
      <c r="F21858">
        <v>4.8707387124689298E-2</v>
      </c>
      <c r="G21858">
        <v>0</v>
      </c>
      <c r="H21858">
        <v>6</v>
      </c>
      <c r="I21858">
        <v>0</v>
      </c>
      <c r="J21858">
        <v>0</v>
      </c>
      <c r="K21858">
        <v>0</v>
      </c>
    </row>
    <row r="21859" spans="1:11">
      <c r="A21859">
        <v>2020</v>
      </c>
      <c r="B21859">
        <v>21858</v>
      </c>
      <c r="C21859">
        <v>7</v>
      </c>
      <c r="D21859">
        <v>6</v>
      </c>
      <c r="E21859">
        <v>37</v>
      </c>
      <c r="F21859">
        <v>2.8218672134101602E-2</v>
      </c>
      <c r="G21859">
        <v>0</v>
      </c>
      <c r="H21859">
        <v>6</v>
      </c>
      <c r="I21859">
        <v>0</v>
      </c>
      <c r="J21859">
        <v>0</v>
      </c>
      <c r="K21859">
        <v>0</v>
      </c>
    </row>
    <row r="21860" spans="1:11">
      <c r="A21860">
        <v>2020</v>
      </c>
      <c r="B21860">
        <v>21859</v>
      </c>
      <c r="C21860">
        <v>36</v>
      </c>
      <c r="D21860">
        <v>26</v>
      </c>
      <c r="E21860">
        <v>4</v>
      </c>
      <c r="F21860">
        <v>0.17627789230400101</v>
      </c>
      <c r="G21860">
        <v>0</v>
      </c>
      <c r="H21860">
        <v>6</v>
      </c>
      <c r="I21860">
        <v>0</v>
      </c>
      <c r="J21860">
        <v>0</v>
      </c>
      <c r="K21860">
        <v>0</v>
      </c>
    </row>
    <row r="21861" spans="1:11">
      <c r="A21861">
        <v>2020</v>
      </c>
      <c r="B21861">
        <v>21860</v>
      </c>
      <c r="C21861">
        <v>0</v>
      </c>
      <c r="D21861">
        <v>0</v>
      </c>
      <c r="E21861">
        <v>0</v>
      </c>
      <c r="F21861">
        <v>0</v>
      </c>
      <c r="G21861">
        <v>0</v>
      </c>
      <c r="H21861">
        <v>6</v>
      </c>
      <c r="I21861">
        <v>0</v>
      </c>
      <c r="J21861">
        <v>0</v>
      </c>
      <c r="K21861">
        <v>0</v>
      </c>
    </row>
    <row r="21862" spans="1:11">
      <c r="A21862">
        <v>2020</v>
      </c>
      <c r="B21862">
        <v>21861</v>
      </c>
      <c r="C21862">
        <v>17</v>
      </c>
      <c r="D21862">
        <v>10</v>
      </c>
      <c r="E21862">
        <v>0</v>
      </c>
      <c r="F21862">
        <v>3.62293205169626E-2</v>
      </c>
      <c r="G21862">
        <v>0</v>
      </c>
      <c r="H21862">
        <v>6</v>
      </c>
      <c r="I21862">
        <v>0</v>
      </c>
      <c r="J21862">
        <v>0</v>
      </c>
      <c r="K21862">
        <v>0</v>
      </c>
    </row>
    <row r="21863" spans="1:11">
      <c r="A21863">
        <v>2020</v>
      </c>
      <c r="B21863">
        <v>21862</v>
      </c>
      <c r="C21863">
        <v>15</v>
      </c>
      <c r="D21863">
        <v>11</v>
      </c>
      <c r="E21863">
        <v>0</v>
      </c>
      <c r="F21863">
        <v>8.3630640259455699E-2</v>
      </c>
      <c r="G21863">
        <v>0</v>
      </c>
      <c r="H21863">
        <v>6</v>
      </c>
      <c r="I21863">
        <v>0</v>
      </c>
      <c r="J21863">
        <v>0</v>
      </c>
      <c r="K21863">
        <v>0</v>
      </c>
    </row>
    <row r="21864" spans="1:11">
      <c r="A21864">
        <v>2020</v>
      </c>
      <c r="B21864">
        <v>21863</v>
      </c>
      <c r="C21864">
        <v>27</v>
      </c>
      <c r="D21864">
        <v>18</v>
      </c>
      <c r="E21864">
        <v>1</v>
      </c>
      <c r="F21864">
        <v>0.49739237442224199</v>
      </c>
      <c r="G21864">
        <v>0</v>
      </c>
      <c r="H21864">
        <v>6</v>
      </c>
      <c r="I21864">
        <v>0</v>
      </c>
      <c r="J21864">
        <v>0</v>
      </c>
      <c r="K21864">
        <v>0</v>
      </c>
    </row>
    <row r="21865" spans="1:11">
      <c r="A21865">
        <v>2020</v>
      </c>
      <c r="B21865">
        <v>21864</v>
      </c>
      <c r="C21865">
        <v>21</v>
      </c>
      <c r="D21865">
        <v>14</v>
      </c>
      <c r="E21865">
        <v>0</v>
      </c>
      <c r="F21865">
        <v>0.118083272323643</v>
      </c>
      <c r="G21865">
        <v>0</v>
      </c>
      <c r="H21865">
        <v>6</v>
      </c>
      <c r="I21865">
        <v>0</v>
      </c>
      <c r="J21865">
        <v>0</v>
      </c>
      <c r="K21865">
        <v>0</v>
      </c>
    </row>
    <row r="21866" spans="1:11">
      <c r="A21866">
        <v>2020</v>
      </c>
      <c r="B21866">
        <v>21865</v>
      </c>
      <c r="C21866">
        <v>18</v>
      </c>
      <c r="D21866">
        <v>10</v>
      </c>
      <c r="E21866">
        <v>0</v>
      </c>
      <c r="F21866">
        <v>1.86979631789321E-2</v>
      </c>
      <c r="G21866">
        <v>0</v>
      </c>
      <c r="H21866">
        <v>6</v>
      </c>
      <c r="I21866">
        <v>0</v>
      </c>
      <c r="J21866">
        <v>0</v>
      </c>
      <c r="K21866">
        <v>0</v>
      </c>
    </row>
    <row r="21867" spans="1:11">
      <c r="A21867">
        <v>2020</v>
      </c>
      <c r="B21867">
        <v>21866</v>
      </c>
      <c r="C21867">
        <v>14</v>
      </c>
      <c r="D21867">
        <v>3</v>
      </c>
      <c r="E21867">
        <v>0</v>
      </c>
      <c r="F21867">
        <v>1.1044478719143399E-2</v>
      </c>
      <c r="G21867">
        <v>0</v>
      </c>
      <c r="H21867">
        <v>6</v>
      </c>
      <c r="I21867">
        <v>0</v>
      </c>
      <c r="J21867">
        <v>0</v>
      </c>
      <c r="K21867">
        <v>0</v>
      </c>
    </row>
    <row r="21868" spans="1:11">
      <c r="A21868">
        <v>2020</v>
      </c>
      <c r="B21868">
        <v>21867</v>
      </c>
      <c r="C21868">
        <v>8</v>
      </c>
      <c r="D21868">
        <v>5</v>
      </c>
      <c r="E21868">
        <v>0</v>
      </c>
      <c r="F21868">
        <v>7.4429682557403898E-2</v>
      </c>
      <c r="G21868">
        <v>0</v>
      </c>
      <c r="H21868">
        <v>6</v>
      </c>
      <c r="I21868">
        <v>0</v>
      </c>
      <c r="J21868">
        <v>0</v>
      </c>
      <c r="K21868">
        <v>0</v>
      </c>
    </row>
    <row r="21869" spans="1:11">
      <c r="A21869">
        <v>2020</v>
      </c>
      <c r="B21869">
        <v>21868</v>
      </c>
      <c r="C21869">
        <v>16</v>
      </c>
      <c r="D21869">
        <v>8</v>
      </c>
      <c r="E21869">
        <v>0</v>
      </c>
      <c r="F21869">
        <v>1.3769846652102799E-2</v>
      </c>
      <c r="G21869">
        <v>0</v>
      </c>
      <c r="H21869">
        <v>6</v>
      </c>
      <c r="I21869">
        <v>0</v>
      </c>
      <c r="J21869">
        <v>0</v>
      </c>
      <c r="K21869">
        <v>0</v>
      </c>
    </row>
    <row r="21870" spans="1:11">
      <c r="A21870">
        <v>2020</v>
      </c>
      <c r="B21870">
        <v>21869</v>
      </c>
      <c r="C21870">
        <v>20</v>
      </c>
      <c r="D21870">
        <v>11</v>
      </c>
      <c r="E21870">
        <v>0</v>
      </c>
      <c r="F21870">
        <v>7.2791752985553806E-2</v>
      </c>
      <c r="G21870">
        <v>0</v>
      </c>
      <c r="H21870">
        <v>6</v>
      </c>
      <c r="I21870">
        <v>0</v>
      </c>
      <c r="J21870">
        <v>0</v>
      </c>
      <c r="K21870">
        <v>0</v>
      </c>
    </row>
    <row r="21871" spans="1:11">
      <c r="A21871">
        <v>2020</v>
      </c>
      <c r="B21871">
        <v>21870</v>
      </c>
      <c r="C21871">
        <v>14</v>
      </c>
      <c r="D21871">
        <v>10</v>
      </c>
      <c r="E21871">
        <v>0</v>
      </c>
      <c r="F21871">
        <v>7.5270314517009204E-2</v>
      </c>
      <c r="G21871">
        <v>0</v>
      </c>
      <c r="H21871">
        <v>6</v>
      </c>
      <c r="I21871">
        <v>0</v>
      </c>
      <c r="J21871">
        <v>0</v>
      </c>
      <c r="K21871">
        <v>0</v>
      </c>
    </row>
    <row r="21872" spans="1:11">
      <c r="A21872">
        <v>2020</v>
      </c>
      <c r="B21872">
        <v>21871</v>
      </c>
      <c r="C21872">
        <v>5</v>
      </c>
      <c r="D21872">
        <v>3</v>
      </c>
      <c r="E21872">
        <v>0</v>
      </c>
      <c r="F21872">
        <v>6.3979772155235398E-2</v>
      </c>
      <c r="G21872">
        <v>0</v>
      </c>
      <c r="H21872">
        <v>6</v>
      </c>
      <c r="I21872">
        <v>0</v>
      </c>
      <c r="J21872">
        <v>0</v>
      </c>
      <c r="K21872">
        <v>0</v>
      </c>
    </row>
    <row r="21873" spans="1:11">
      <c r="A21873">
        <v>2020</v>
      </c>
      <c r="B21873">
        <v>21872</v>
      </c>
      <c r="C21873">
        <v>0</v>
      </c>
      <c r="D21873">
        <v>0</v>
      </c>
      <c r="E21873">
        <v>0</v>
      </c>
      <c r="F21873">
        <v>0</v>
      </c>
      <c r="G21873">
        <v>0</v>
      </c>
      <c r="H21873">
        <v>6</v>
      </c>
      <c r="I21873">
        <v>0</v>
      </c>
      <c r="J21873">
        <v>0</v>
      </c>
      <c r="K21873">
        <v>0</v>
      </c>
    </row>
    <row r="21874" spans="1:11">
      <c r="A21874">
        <v>2020</v>
      </c>
      <c r="B21874">
        <v>21873</v>
      </c>
      <c r="C21874">
        <v>0</v>
      </c>
      <c r="D21874">
        <v>0</v>
      </c>
      <c r="E21874">
        <v>0</v>
      </c>
      <c r="F21874">
        <v>0</v>
      </c>
      <c r="G21874">
        <v>0</v>
      </c>
      <c r="H21874">
        <v>6</v>
      </c>
      <c r="I21874">
        <v>0</v>
      </c>
      <c r="J21874">
        <v>0</v>
      </c>
      <c r="K21874">
        <v>0</v>
      </c>
    </row>
    <row r="21875" spans="1:11">
      <c r="A21875">
        <v>2020</v>
      </c>
      <c r="B21875">
        <v>21874</v>
      </c>
      <c r="C21875">
        <v>0</v>
      </c>
      <c r="D21875">
        <v>0</v>
      </c>
      <c r="E21875">
        <v>0</v>
      </c>
      <c r="F21875">
        <v>0</v>
      </c>
      <c r="G21875">
        <v>0</v>
      </c>
      <c r="H21875">
        <v>6</v>
      </c>
      <c r="I21875">
        <v>0</v>
      </c>
      <c r="J21875">
        <v>0</v>
      </c>
      <c r="K21875">
        <v>0</v>
      </c>
    </row>
    <row r="21876" spans="1:11">
      <c r="A21876">
        <v>2020</v>
      </c>
      <c r="B21876">
        <v>21875</v>
      </c>
      <c r="C21876">
        <v>0</v>
      </c>
      <c r="D21876">
        <v>0</v>
      </c>
      <c r="E21876">
        <v>0</v>
      </c>
      <c r="F21876">
        <v>0</v>
      </c>
      <c r="G21876">
        <v>0</v>
      </c>
      <c r="H21876">
        <v>6</v>
      </c>
      <c r="I21876">
        <v>0</v>
      </c>
      <c r="J21876">
        <v>0</v>
      </c>
      <c r="K21876">
        <v>0</v>
      </c>
    </row>
    <row r="21877" spans="1:11">
      <c r="A21877">
        <v>2020</v>
      </c>
      <c r="B21877">
        <v>21876</v>
      </c>
      <c r="C21877">
        <v>0</v>
      </c>
      <c r="D21877">
        <v>0</v>
      </c>
      <c r="E21877">
        <v>0</v>
      </c>
      <c r="F21877">
        <v>0</v>
      </c>
      <c r="G21877">
        <v>0</v>
      </c>
      <c r="H21877">
        <v>6</v>
      </c>
      <c r="I21877">
        <v>0</v>
      </c>
      <c r="J21877">
        <v>0</v>
      </c>
      <c r="K21877">
        <v>0</v>
      </c>
    </row>
    <row r="21878" spans="1:11">
      <c r="A21878">
        <v>2020</v>
      </c>
      <c r="B21878">
        <v>21877</v>
      </c>
      <c r="C21878">
        <v>0</v>
      </c>
      <c r="D21878">
        <v>0</v>
      </c>
      <c r="E21878">
        <v>0</v>
      </c>
      <c r="F21878">
        <v>0</v>
      </c>
      <c r="G21878">
        <v>0</v>
      </c>
      <c r="H21878">
        <v>6</v>
      </c>
      <c r="I21878">
        <v>0</v>
      </c>
      <c r="J21878">
        <v>0</v>
      </c>
      <c r="K21878">
        <v>0</v>
      </c>
    </row>
    <row r="21879" spans="1:11">
      <c r="A21879">
        <v>2020</v>
      </c>
      <c r="B21879">
        <v>21878</v>
      </c>
      <c r="C21879">
        <v>35</v>
      </c>
      <c r="D21879">
        <v>22</v>
      </c>
      <c r="E21879">
        <v>7</v>
      </c>
      <c r="F21879">
        <v>0.20513866494584601</v>
      </c>
      <c r="G21879">
        <v>0</v>
      </c>
      <c r="H21879">
        <v>6</v>
      </c>
      <c r="I21879">
        <v>0</v>
      </c>
      <c r="J21879">
        <v>0</v>
      </c>
      <c r="K21879">
        <v>0</v>
      </c>
    </row>
    <row r="21880" spans="1:11">
      <c r="A21880">
        <v>2020</v>
      </c>
      <c r="B21880">
        <v>21879</v>
      </c>
      <c r="C21880">
        <v>5</v>
      </c>
      <c r="D21880">
        <v>2</v>
      </c>
      <c r="E21880">
        <v>0</v>
      </c>
      <c r="F21880">
        <v>7.1912232558407105E-2</v>
      </c>
      <c r="G21880">
        <v>0</v>
      </c>
      <c r="H21880">
        <v>6</v>
      </c>
      <c r="I21880">
        <v>0</v>
      </c>
      <c r="J21880">
        <v>0</v>
      </c>
      <c r="K21880">
        <v>0</v>
      </c>
    </row>
    <row r="21881" spans="1:11">
      <c r="A21881">
        <v>2020</v>
      </c>
      <c r="B21881">
        <v>21880</v>
      </c>
      <c r="C21881">
        <v>31</v>
      </c>
      <c r="D21881">
        <v>18</v>
      </c>
      <c r="E21881">
        <v>0</v>
      </c>
      <c r="F21881">
        <v>0.192218141548199</v>
      </c>
      <c r="G21881">
        <v>0</v>
      </c>
      <c r="H21881">
        <v>6</v>
      </c>
      <c r="I21881">
        <v>0</v>
      </c>
      <c r="J21881">
        <v>0</v>
      </c>
      <c r="K21881">
        <v>0</v>
      </c>
    </row>
    <row r="21882" spans="1:11">
      <c r="A21882">
        <v>2020</v>
      </c>
      <c r="B21882">
        <v>21881</v>
      </c>
      <c r="C21882">
        <v>2</v>
      </c>
      <c r="D21882">
        <v>2</v>
      </c>
      <c r="E21882">
        <v>0</v>
      </c>
      <c r="F21882">
        <v>4.5750153834892303E-2</v>
      </c>
      <c r="G21882">
        <v>0</v>
      </c>
      <c r="H21882">
        <v>6</v>
      </c>
      <c r="I21882">
        <v>0</v>
      </c>
      <c r="J21882">
        <v>0</v>
      </c>
      <c r="K21882">
        <v>0</v>
      </c>
    </row>
    <row r="21883" spans="1:11">
      <c r="A21883">
        <v>2020</v>
      </c>
      <c r="B21883">
        <v>21882</v>
      </c>
      <c r="C21883">
        <v>17</v>
      </c>
      <c r="D21883">
        <v>8</v>
      </c>
      <c r="E21883">
        <v>24</v>
      </c>
      <c r="F21883">
        <v>0.38360516648464199</v>
      </c>
      <c r="G21883">
        <v>0</v>
      </c>
      <c r="H21883">
        <v>6</v>
      </c>
      <c r="I21883">
        <v>0</v>
      </c>
      <c r="J21883">
        <v>0</v>
      </c>
      <c r="K21883">
        <v>0</v>
      </c>
    </row>
    <row r="21884" spans="1:11">
      <c r="A21884">
        <v>2020</v>
      </c>
      <c r="B21884">
        <v>21883</v>
      </c>
      <c r="C21884">
        <v>14</v>
      </c>
      <c r="D21884">
        <v>11</v>
      </c>
      <c r="E21884">
        <v>0</v>
      </c>
      <c r="F21884">
        <v>0.212698075082421</v>
      </c>
      <c r="G21884">
        <v>0</v>
      </c>
      <c r="H21884">
        <v>6</v>
      </c>
      <c r="I21884">
        <v>0</v>
      </c>
      <c r="J21884">
        <v>0</v>
      </c>
      <c r="K21884">
        <v>0</v>
      </c>
    </row>
    <row r="21885" spans="1:11">
      <c r="A21885">
        <v>2020</v>
      </c>
      <c r="B21885">
        <v>21884</v>
      </c>
      <c r="C21885">
        <v>4</v>
      </c>
      <c r="D21885">
        <v>1</v>
      </c>
      <c r="E21885">
        <v>0</v>
      </c>
      <c r="F21885">
        <v>0.36652860755782002</v>
      </c>
      <c r="G21885">
        <v>0</v>
      </c>
      <c r="H21885">
        <v>6</v>
      </c>
      <c r="I21885">
        <v>0</v>
      </c>
      <c r="J21885">
        <v>0</v>
      </c>
      <c r="K21885">
        <v>0</v>
      </c>
    </row>
    <row r="21886" spans="1:11">
      <c r="A21886">
        <v>2020</v>
      </c>
      <c r="B21886">
        <v>21885</v>
      </c>
      <c r="C21886">
        <v>0</v>
      </c>
      <c r="D21886">
        <v>0</v>
      </c>
      <c r="E21886">
        <v>26</v>
      </c>
      <c r="F21886">
        <v>0</v>
      </c>
      <c r="G21886">
        <v>0</v>
      </c>
      <c r="H21886">
        <v>6</v>
      </c>
      <c r="I21886">
        <v>0</v>
      </c>
      <c r="J21886">
        <v>0</v>
      </c>
      <c r="K21886">
        <v>0</v>
      </c>
    </row>
    <row r="21887" spans="1:11">
      <c r="A21887">
        <v>2020</v>
      </c>
      <c r="B21887">
        <v>21886</v>
      </c>
      <c r="C21887">
        <v>4</v>
      </c>
      <c r="D21887">
        <v>2</v>
      </c>
      <c r="E21887">
        <v>0</v>
      </c>
      <c r="F21887">
        <v>6.9127490101807507E-2</v>
      </c>
      <c r="G21887">
        <v>0</v>
      </c>
      <c r="H21887">
        <v>6</v>
      </c>
      <c r="I21887">
        <v>0</v>
      </c>
      <c r="J21887">
        <v>0</v>
      </c>
      <c r="K21887">
        <v>0</v>
      </c>
    </row>
    <row r="21888" spans="1:11">
      <c r="A21888">
        <v>2020</v>
      </c>
      <c r="B21888">
        <v>21887</v>
      </c>
      <c r="C21888">
        <v>2</v>
      </c>
      <c r="D21888">
        <v>2</v>
      </c>
      <c r="E21888">
        <v>0</v>
      </c>
      <c r="F21888">
        <v>0.15295314280470201</v>
      </c>
      <c r="G21888">
        <v>0</v>
      </c>
      <c r="H21888">
        <v>6</v>
      </c>
      <c r="I21888">
        <v>0</v>
      </c>
      <c r="J21888">
        <v>0</v>
      </c>
      <c r="K21888">
        <v>0</v>
      </c>
    </row>
    <row r="21889" spans="1:11">
      <c r="A21889">
        <v>2020</v>
      </c>
      <c r="B21889">
        <v>21888</v>
      </c>
      <c r="C21889">
        <v>11</v>
      </c>
      <c r="D21889">
        <v>9</v>
      </c>
      <c r="E21889">
        <v>2</v>
      </c>
      <c r="F21889">
        <v>8.0248332111370099E-2</v>
      </c>
      <c r="G21889">
        <v>0</v>
      </c>
      <c r="H21889">
        <v>6</v>
      </c>
      <c r="I21889">
        <v>0</v>
      </c>
      <c r="J21889">
        <v>0</v>
      </c>
      <c r="K21889">
        <v>0</v>
      </c>
    </row>
    <row r="21890" spans="1:11">
      <c r="A21890">
        <v>2020</v>
      </c>
      <c r="B21890">
        <v>21889</v>
      </c>
      <c r="C21890">
        <v>0</v>
      </c>
      <c r="D21890">
        <v>0</v>
      </c>
      <c r="E21890">
        <v>76</v>
      </c>
      <c r="F21890">
        <v>0</v>
      </c>
      <c r="G21890">
        <v>0</v>
      </c>
      <c r="H21890">
        <v>6</v>
      </c>
      <c r="I21890">
        <v>0</v>
      </c>
      <c r="J21890">
        <v>0</v>
      </c>
      <c r="K21890">
        <v>0</v>
      </c>
    </row>
    <row r="21891" spans="1:11">
      <c r="A21891">
        <v>2020</v>
      </c>
      <c r="B21891">
        <v>21890</v>
      </c>
      <c r="C21891">
        <v>0</v>
      </c>
      <c r="D21891">
        <v>0</v>
      </c>
      <c r="E21891">
        <v>27</v>
      </c>
      <c r="F21891">
        <v>0</v>
      </c>
      <c r="G21891">
        <v>0</v>
      </c>
      <c r="H21891">
        <v>6</v>
      </c>
      <c r="I21891">
        <v>0</v>
      </c>
      <c r="J21891">
        <v>0</v>
      </c>
      <c r="K21891">
        <v>0</v>
      </c>
    </row>
    <row r="21892" spans="1:11">
      <c r="A21892">
        <v>2020</v>
      </c>
      <c r="B21892">
        <v>21891</v>
      </c>
      <c r="C21892">
        <v>0</v>
      </c>
      <c r="D21892">
        <v>0</v>
      </c>
      <c r="E21892">
        <v>0</v>
      </c>
      <c r="F21892">
        <v>0</v>
      </c>
      <c r="G21892">
        <v>0</v>
      </c>
      <c r="H21892">
        <v>6</v>
      </c>
      <c r="I21892">
        <v>0</v>
      </c>
      <c r="J21892">
        <v>0</v>
      </c>
      <c r="K21892">
        <v>0</v>
      </c>
    </row>
    <row r="21893" spans="1:11">
      <c r="A21893">
        <v>2020</v>
      </c>
      <c r="B21893">
        <v>21892</v>
      </c>
      <c r="C21893">
        <v>9</v>
      </c>
      <c r="D21893">
        <v>5</v>
      </c>
      <c r="E21893">
        <v>30</v>
      </c>
      <c r="F21893">
        <v>0.337540082884843</v>
      </c>
      <c r="G21893">
        <v>0</v>
      </c>
      <c r="H21893">
        <v>6</v>
      </c>
      <c r="I21893">
        <v>0</v>
      </c>
      <c r="J21893">
        <v>0</v>
      </c>
      <c r="K21893">
        <v>0</v>
      </c>
    </row>
    <row r="21894" spans="1:11">
      <c r="A21894">
        <v>2020</v>
      </c>
      <c r="B21894">
        <v>21893</v>
      </c>
      <c r="C21894">
        <v>0</v>
      </c>
      <c r="D21894">
        <v>0</v>
      </c>
      <c r="E21894">
        <v>0</v>
      </c>
      <c r="F21894">
        <v>0</v>
      </c>
      <c r="G21894">
        <v>0</v>
      </c>
      <c r="H21894">
        <v>6</v>
      </c>
      <c r="I21894">
        <v>0</v>
      </c>
      <c r="J21894">
        <v>0</v>
      </c>
      <c r="K21894">
        <v>0</v>
      </c>
    </row>
    <row r="21895" spans="1:11">
      <c r="A21895">
        <v>2020</v>
      </c>
      <c r="B21895">
        <v>21894</v>
      </c>
      <c r="C21895">
        <v>0</v>
      </c>
      <c r="D21895">
        <v>0</v>
      </c>
      <c r="E21895">
        <v>0</v>
      </c>
      <c r="F21895">
        <v>0</v>
      </c>
      <c r="G21895">
        <v>0</v>
      </c>
      <c r="H21895">
        <v>6</v>
      </c>
      <c r="I21895">
        <v>0</v>
      </c>
      <c r="J21895">
        <v>0</v>
      </c>
      <c r="K21895">
        <v>0</v>
      </c>
    </row>
    <row r="21896" spans="1:11">
      <c r="A21896">
        <v>2020</v>
      </c>
      <c r="B21896">
        <v>21895</v>
      </c>
      <c r="C21896">
        <v>0</v>
      </c>
      <c r="D21896">
        <v>0</v>
      </c>
      <c r="E21896">
        <v>0</v>
      </c>
      <c r="F21896">
        <v>0</v>
      </c>
      <c r="G21896">
        <v>0</v>
      </c>
      <c r="H21896">
        <v>6</v>
      </c>
      <c r="I21896">
        <v>0</v>
      </c>
      <c r="J21896">
        <v>0</v>
      </c>
      <c r="K21896">
        <v>0</v>
      </c>
    </row>
    <row r="21897" spans="1:11">
      <c r="A21897">
        <v>2020</v>
      </c>
      <c r="B21897">
        <v>21896</v>
      </c>
      <c r="C21897">
        <v>0</v>
      </c>
      <c r="D21897">
        <v>0</v>
      </c>
      <c r="E21897">
        <v>0</v>
      </c>
      <c r="F21897">
        <v>0</v>
      </c>
      <c r="G21897">
        <v>0</v>
      </c>
      <c r="H21897">
        <v>6</v>
      </c>
      <c r="I21897">
        <v>0</v>
      </c>
      <c r="J21897">
        <v>0</v>
      </c>
      <c r="K21897">
        <v>0</v>
      </c>
    </row>
    <row r="21898" spans="1:11">
      <c r="A21898">
        <v>2020</v>
      </c>
      <c r="B21898">
        <v>21897</v>
      </c>
      <c r="C21898">
        <v>7</v>
      </c>
      <c r="D21898">
        <v>2</v>
      </c>
      <c r="E21898">
        <v>0</v>
      </c>
      <c r="F21898">
        <v>2.6364626872396E-4</v>
      </c>
      <c r="G21898">
        <v>0</v>
      </c>
      <c r="H21898">
        <v>6</v>
      </c>
      <c r="I21898">
        <v>0</v>
      </c>
      <c r="J21898">
        <v>0</v>
      </c>
      <c r="K21898">
        <v>0</v>
      </c>
    </row>
    <row r="21899" spans="1:11">
      <c r="A21899">
        <v>2020</v>
      </c>
      <c r="B21899">
        <v>21898</v>
      </c>
      <c r="C21899">
        <v>32</v>
      </c>
      <c r="D21899">
        <v>22</v>
      </c>
      <c r="E21899">
        <v>0</v>
      </c>
      <c r="F21899">
        <v>2.76446156798014E-2</v>
      </c>
      <c r="G21899">
        <v>0</v>
      </c>
      <c r="H21899">
        <v>6</v>
      </c>
      <c r="I21899">
        <v>0</v>
      </c>
      <c r="J21899">
        <v>0</v>
      </c>
      <c r="K21899">
        <v>0</v>
      </c>
    </row>
    <row r="21900" spans="1:11">
      <c r="A21900">
        <v>2020</v>
      </c>
      <c r="B21900">
        <v>21899</v>
      </c>
      <c r="C21900">
        <v>5</v>
      </c>
      <c r="D21900">
        <v>2</v>
      </c>
      <c r="E21900">
        <v>0</v>
      </c>
      <c r="F21900">
        <v>3.8762159883366201E-3</v>
      </c>
      <c r="G21900">
        <v>0</v>
      </c>
      <c r="H21900">
        <v>6</v>
      </c>
      <c r="I21900">
        <v>0</v>
      </c>
      <c r="J21900">
        <v>0</v>
      </c>
      <c r="K21900">
        <v>0</v>
      </c>
    </row>
    <row r="21901" spans="1:11">
      <c r="A21901">
        <v>2020</v>
      </c>
      <c r="B21901">
        <v>21900</v>
      </c>
      <c r="C21901">
        <v>0</v>
      </c>
      <c r="D21901">
        <v>0</v>
      </c>
      <c r="E21901">
        <v>0</v>
      </c>
      <c r="F21901">
        <v>0</v>
      </c>
      <c r="G21901">
        <v>0</v>
      </c>
      <c r="H21901">
        <v>6</v>
      </c>
      <c r="I21901">
        <v>0</v>
      </c>
      <c r="J21901">
        <v>0</v>
      </c>
      <c r="K21901">
        <v>0</v>
      </c>
    </row>
    <row r="21902" spans="1:11">
      <c r="A21902">
        <v>2020</v>
      </c>
      <c r="B21902">
        <v>21901</v>
      </c>
      <c r="C21902">
        <v>0</v>
      </c>
      <c r="D21902">
        <v>0</v>
      </c>
      <c r="E21902">
        <v>0</v>
      </c>
      <c r="F21902">
        <v>0</v>
      </c>
      <c r="G21902">
        <v>0</v>
      </c>
      <c r="H21902">
        <v>6</v>
      </c>
      <c r="I21902">
        <v>0</v>
      </c>
      <c r="J21902">
        <v>0</v>
      </c>
      <c r="K21902">
        <v>0</v>
      </c>
    </row>
    <row r="21903" spans="1:11">
      <c r="A21903">
        <v>2020</v>
      </c>
      <c r="B21903">
        <v>21902</v>
      </c>
      <c r="C21903">
        <v>0</v>
      </c>
      <c r="D21903">
        <v>0</v>
      </c>
      <c r="E21903">
        <v>0</v>
      </c>
      <c r="F21903">
        <v>0</v>
      </c>
      <c r="G21903">
        <v>0</v>
      </c>
      <c r="H21903">
        <v>6</v>
      </c>
      <c r="I21903">
        <v>0</v>
      </c>
      <c r="J21903">
        <v>0</v>
      </c>
      <c r="K21903">
        <v>0</v>
      </c>
    </row>
    <row r="21904" spans="1:11">
      <c r="A21904">
        <v>2020</v>
      </c>
      <c r="B21904">
        <v>21903</v>
      </c>
      <c r="C21904">
        <v>0</v>
      </c>
      <c r="D21904">
        <v>0</v>
      </c>
      <c r="E21904">
        <v>0</v>
      </c>
      <c r="F21904">
        <v>0</v>
      </c>
      <c r="G21904">
        <v>0</v>
      </c>
      <c r="H21904">
        <v>6</v>
      </c>
      <c r="I21904">
        <v>0</v>
      </c>
      <c r="J21904">
        <v>0</v>
      </c>
      <c r="K21904">
        <v>0</v>
      </c>
    </row>
    <row r="21905" spans="1:11">
      <c r="A21905">
        <v>2020</v>
      </c>
      <c r="B21905">
        <v>21904</v>
      </c>
      <c r="C21905">
        <v>0</v>
      </c>
      <c r="D21905">
        <v>0</v>
      </c>
      <c r="E21905">
        <v>0</v>
      </c>
      <c r="F21905">
        <v>0</v>
      </c>
      <c r="G21905">
        <v>0</v>
      </c>
      <c r="H21905">
        <v>6</v>
      </c>
      <c r="I21905">
        <v>0</v>
      </c>
      <c r="J21905">
        <v>0</v>
      </c>
      <c r="K21905">
        <v>0</v>
      </c>
    </row>
    <row r="21906" spans="1:11">
      <c r="A21906">
        <v>2020</v>
      </c>
      <c r="B21906">
        <v>21905</v>
      </c>
      <c r="C21906">
        <v>0</v>
      </c>
      <c r="D21906">
        <v>0</v>
      </c>
      <c r="E21906">
        <v>0</v>
      </c>
      <c r="F21906">
        <v>0</v>
      </c>
      <c r="G21906">
        <v>0</v>
      </c>
      <c r="H21906">
        <v>6</v>
      </c>
      <c r="I21906">
        <v>0</v>
      </c>
      <c r="J21906">
        <v>0</v>
      </c>
      <c r="K21906">
        <v>0</v>
      </c>
    </row>
    <row r="21907" spans="1:11">
      <c r="A21907">
        <v>2020</v>
      </c>
      <c r="B21907">
        <v>21906</v>
      </c>
      <c r="C21907">
        <v>3</v>
      </c>
      <c r="D21907">
        <v>2</v>
      </c>
      <c r="E21907">
        <v>0</v>
      </c>
      <c r="F21907">
        <v>4.0497880948379399E-3</v>
      </c>
      <c r="G21907">
        <v>0</v>
      </c>
      <c r="H21907">
        <v>6</v>
      </c>
      <c r="I21907">
        <v>0</v>
      </c>
      <c r="J21907">
        <v>0</v>
      </c>
      <c r="K21907">
        <v>0</v>
      </c>
    </row>
    <row r="21908" spans="1:11">
      <c r="A21908">
        <v>2020</v>
      </c>
      <c r="B21908">
        <v>21907</v>
      </c>
      <c r="C21908">
        <v>107</v>
      </c>
      <c r="D21908">
        <v>62</v>
      </c>
      <c r="E21908">
        <v>15</v>
      </c>
      <c r="F21908">
        <v>1.32152504187444E-2</v>
      </c>
      <c r="G21908">
        <v>0</v>
      </c>
      <c r="H21908">
        <v>6</v>
      </c>
      <c r="I21908">
        <v>0</v>
      </c>
      <c r="J21908">
        <v>0</v>
      </c>
      <c r="K21908">
        <v>0</v>
      </c>
    </row>
    <row r="21909" spans="1:11">
      <c r="A21909">
        <v>2020</v>
      </c>
      <c r="B21909">
        <v>21908</v>
      </c>
      <c r="C21909">
        <v>0</v>
      </c>
      <c r="D21909">
        <v>0</v>
      </c>
      <c r="E21909">
        <v>0</v>
      </c>
      <c r="F21909">
        <v>0</v>
      </c>
      <c r="G21909">
        <v>0</v>
      </c>
      <c r="H21909">
        <v>6</v>
      </c>
      <c r="I21909">
        <v>0</v>
      </c>
      <c r="J21909">
        <v>0</v>
      </c>
      <c r="K21909">
        <v>0</v>
      </c>
    </row>
    <row r="21910" spans="1:11">
      <c r="A21910">
        <v>2020</v>
      </c>
      <c r="B21910">
        <v>21909</v>
      </c>
      <c r="C21910">
        <v>131</v>
      </c>
      <c r="D21910">
        <v>5</v>
      </c>
      <c r="E21910">
        <v>0</v>
      </c>
      <c r="F21910">
        <v>8.6697898139506495E-4</v>
      </c>
      <c r="G21910">
        <v>0</v>
      </c>
      <c r="H21910">
        <v>6</v>
      </c>
      <c r="I21910">
        <v>0</v>
      </c>
      <c r="J21910">
        <v>0</v>
      </c>
      <c r="K21910">
        <v>0</v>
      </c>
    </row>
    <row r="21911" spans="1:11">
      <c r="A21911">
        <v>2020</v>
      </c>
      <c r="B21911">
        <v>21910</v>
      </c>
      <c r="C21911">
        <v>0</v>
      </c>
      <c r="D21911">
        <v>0</v>
      </c>
      <c r="E21911">
        <v>0</v>
      </c>
      <c r="F21911">
        <v>0</v>
      </c>
      <c r="G21911">
        <v>0</v>
      </c>
      <c r="H21911">
        <v>6</v>
      </c>
      <c r="I21911">
        <v>0</v>
      </c>
      <c r="J21911">
        <v>0</v>
      </c>
      <c r="K21911">
        <v>0</v>
      </c>
    </row>
    <row r="21912" spans="1:11">
      <c r="A21912">
        <v>2020</v>
      </c>
      <c r="B21912">
        <v>21911</v>
      </c>
      <c r="C21912">
        <v>9</v>
      </c>
      <c r="D21912">
        <v>6</v>
      </c>
      <c r="E21912">
        <v>9</v>
      </c>
      <c r="F21912">
        <v>7.3687020113281501E-2</v>
      </c>
      <c r="G21912">
        <v>0</v>
      </c>
      <c r="H21912">
        <v>6</v>
      </c>
      <c r="I21912">
        <v>0</v>
      </c>
      <c r="J21912">
        <v>0</v>
      </c>
      <c r="K21912">
        <v>0</v>
      </c>
    </row>
    <row r="21913" spans="1:11">
      <c r="A21913">
        <v>2020</v>
      </c>
      <c r="B21913">
        <v>21912</v>
      </c>
      <c r="C21913">
        <v>59</v>
      </c>
      <c r="D21913">
        <v>31</v>
      </c>
      <c r="E21913">
        <v>0</v>
      </c>
      <c r="F21913">
        <v>4.4738627459856802E-2</v>
      </c>
      <c r="G21913">
        <v>0</v>
      </c>
      <c r="H21913">
        <v>6</v>
      </c>
      <c r="I21913">
        <v>0</v>
      </c>
      <c r="J21913">
        <v>0</v>
      </c>
      <c r="K21913">
        <v>0</v>
      </c>
    </row>
    <row r="21914" spans="1:11">
      <c r="A21914">
        <v>2020</v>
      </c>
      <c r="B21914">
        <v>21913</v>
      </c>
      <c r="C21914">
        <v>10</v>
      </c>
      <c r="D21914">
        <v>8</v>
      </c>
      <c r="E21914">
        <v>0</v>
      </c>
      <c r="F21914">
        <v>0.113866036607931</v>
      </c>
      <c r="G21914">
        <v>0</v>
      </c>
      <c r="H21914">
        <v>6</v>
      </c>
      <c r="I21914">
        <v>0</v>
      </c>
      <c r="J21914">
        <v>0</v>
      </c>
      <c r="K21914">
        <v>0</v>
      </c>
    </row>
    <row r="21915" spans="1:11">
      <c r="A21915">
        <v>2020</v>
      </c>
      <c r="B21915">
        <v>21914</v>
      </c>
      <c r="C21915">
        <v>9</v>
      </c>
      <c r="D21915">
        <v>5</v>
      </c>
      <c r="E21915">
        <v>0</v>
      </c>
      <c r="F21915">
        <v>9.2834257739050508E-3</v>
      </c>
      <c r="G21915">
        <v>0</v>
      </c>
      <c r="H21915">
        <v>6</v>
      </c>
      <c r="I21915">
        <v>0</v>
      </c>
      <c r="J21915">
        <v>0</v>
      </c>
      <c r="K21915">
        <v>0</v>
      </c>
    </row>
    <row r="21916" spans="1:11">
      <c r="A21916">
        <v>2020</v>
      </c>
      <c r="B21916">
        <v>21915</v>
      </c>
      <c r="C21916">
        <v>95</v>
      </c>
      <c r="D21916">
        <v>56</v>
      </c>
      <c r="E21916">
        <v>0</v>
      </c>
      <c r="F21916">
        <v>8.8966680105317802E-2</v>
      </c>
      <c r="G21916">
        <v>0</v>
      </c>
      <c r="H21916">
        <v>6</v>
      </c>
      <c r="I21916">
        <v>0</v>
      </c>
      <c r="J21916">
        <v>0</v>
      </c>
      <c r="K21916">
        <v>0</v>
      </c>
    </row>
    <row r="21917" spans="1:11">
      <c r="A21917">
        <v>2020</v>
      </c>
      <c r="B21917">
        <v>21916</v>
      </c>
      <c r="C21917">
        <v>14</v>
      </c>
      <c r="D21917">
        <v>9</v>
      </c>
      <c r="E21917">
        <v>11</v>
      </c>
      <c r="F21917">
        <v>6.0422027143473599E-3</v>
      </c>
      <c r="G21917">
        <v>0</v>
      </c>
      <c r="H21917">
        <v>6</v>
      </c>
      <c r="I21917">
        <v>0</v>
      </c>
      <c r="J21917">
        <v>0</v>
      </c>
      <c r="K21917">
        <v>0</v>
      </c>
    </row>
    <row r="21918" spans="1:11">
      <c r="A21918">
        <v>2020</v>
      </c>
      <c r="B21918">
        <v>21917</v>
      </c>
      <c r="C21918">
        <v>26</v>
      </c>
      <c r="D21918">
        <v>19</v>
      </c>
      <c r="E21918">
        <v>0</v>
      </c>
      <c r="F21918">
        <v>7.29154455666568E-2</v>
      </c>
      <c r="G21918">
        <v>0</v>
      </c>
      <c r="H21918">
        <v>6</v>
      </c>
      <c r="I21918">
        <v>0</v>
      </c>
      <c r="J21918">
        <v>0</v>
      </c>
      <c r="K21918">
        <v>0</v>
      </c>
    </row>
    <row r="21919" spans="1:11">
      <c r="A21919">
        <v>2020</v>
      </c>
      <c r="B21919">
        <v>21918</v>
      </c>
      <c r="C21919">
        <v>297</v>
      </c>
      <c r="D21919">
        <v>169</v>
      </c>
      <c r="E21919">
        <v>14</v>
      </c>
      <c r="F21919">
        <v>4.5528963779179898</v>
      </c>
      <c r="G21919">
        <v>0</v>
      </c>
      <c r="H21919">
        <v>6</v>
      </c>
      <c r="I21919">
        <v>0</v>
      </c>
      <c r="J21919">
        <v>0</v>
      </c>
      <c r="K21919">
        <v>0</v>
      </c>
    </row>
    <row r="21920" spans="1:11">
      <c r="A21920">
        <v>2020</v>
      </c>
      <c r="B21920">
        <v>21919</v>
      </c>
      <c r="C21920">
        <v>71</v>
      </c>
      <c r="D21920">
        <v>43</v>
      </c>
      <c r="E21920">
        <v>0</v>
      </c>
      <c r="F21920">
        <v>0.23763566569950101</v>
      </c>
      <c r="G21920">
        <v>0</v>
      </c>
      <c r="H21920">
        <v>6</v>
      </c>
      <c r="I21920">
        <v>0</v>
      </c>
      <c r="J21920">
        <v>0</v>
      </c>
      <c r="K21920">
        <v>0</v>
      </c>
    </row>
    <row r="21921" spans="1:11">
      <c r="A21921">
        <v>2020</v>
      </c>
      <c r="B21921">
        <v>21920</v>
      </c>
      <c r="C21921">
        <v>10</v>
      </c>
      <c r="D21921">
        <v>6</v>
      </c>
      <c r="E21921">
        <v>0</v>
      </c>
      <c r="F21921">
        <v>0.21068821304792101</v>
      </c>
      <c r="G21921">
        <v>0</v>
      </c>
      <c r="H21921">
        <v>6</v>
      </c>
      <c r="I21921">
        <v>0</v>
      </c>
      <c r="J21921">
        <v>0</v>
      </c>
      <c r="K21921">
        <v>0</v>
      </c>
    </row>
    <row r="21922" spans="1:11">
      <c r="A21922">
        <v>2020</v>
      </c>
      <c r="B21922">
        <v>21921</v>
      </c>
      <c r="C21922">
        <v>13</v>
      </c>
      <c r="D21922">
        <v>8</v>
      </c>
      <c r="E21922">
        <v>0</v>
      </c>
      <c r="F21922">
        <v>7.3324534389206594E-2</v>
      </c>
      <c r="G21922">
        <v>0</v>
      </c>
      <c r="H21922">
        <v>6</v>
      </c>
      <c r="I21922">
        <v>0</v>
      </c>
      <c r="J21922">
        <v>0</v>
      </c>
      <c r="K21922">
        <v>0</v>
      </c>
    </row>
    <row r="21923" spans="1:11">
      <c r="A21923">
        <v>2020</v>
      </c>
      <c r="B21923">
        <v>21922</v>
      </c>
      <c r="C21923">
        <v>42</v>
      </c>
      <c r="D21923">
        <v>23</v>
      </c>
      <c r="E21923">
        <v>0</v>
      </c>
      <c r="F21923">
        <v>0.14957866894216201</v>
      </c>
      <c r="G21923">
        <v>0</v>
      </c>
      <c r="H21923">
        <v>6</v>
      </c>
      <c r="I21923">
        <v>0</v>
      </c>
      <c r="J21923">
        <v>0</v>
      </c>
      <c r="K21923">
        <v>0</v>
      </c>
    </row>
    <row r="21924" spans="1:11">
      <c r="A21924">
        <v>2020</v>
      </c>
      <c r="B21924">
        <v>21923</v>
      </c>
      <c r="C21924">
        <v>13</v>
      </c>
      <c r="D21924">
        <v>6</v>
      </c>
      <c r="E21924">
        <v>0</v>
      </c>
      <c r="F21924">
        <v>7.9097557710795005E-2</v>
      </c>
      <c r="G21924">
        <v>0</v>
      </c>
      <c r="H21924">
        <v>6</v>
      </c>
      <c r="I21924">
        <v>0</v>
      </c>
      <c r="J21924">
        <v>0</v>
      </c>
      <c r="K21924">
        <v>0</v>
      </c>
    </row>
    <row r="21925" spans="1:11">
      <c r="A21925">
        <v>2020</v>
      </c>
      <c r="B21925">
        <v>21924</v>
      </c>
      <c r="C21925">
        <v>73</v>
      </c>
      <c r="D21925">
        <v>45</v>
      </c>
      <c r="E21925">
        <v>0</v>
      </c>
      <c r="F21925">
        <v>0.38782052303706999</v>
      </c>
      <c r="G21925">
        <v>0</v>
      </c>
      <c r="H21925">
        <v>6</v>
      </c>
      <c r="I21925">
        <v>0</v>
      </c>
      <c r="J21925">
        <v>0</v>
      </c>
      <c r="K21925">
        <v>0</v>
      </c>
    </row>
    <row r="21926" spans="1:11">
      <c r="A21926">
        <v>2020</v>
      </c>
      <c r="B21926">
        <v>21925</v>
      </c>
      <c r="C21926">
        <v>88</v>
      </c>
      <c r="D21926">
        <v>60</v>
      </c>
      <c r="E21926">
        <v>0</v>
      </c>
      <c r="F21926">
        <v>0.30054860366143299</v>
      </c>
      <c r="G21926">
        <v>0</v>
      </c>
      <c r="H21926">
        <v>6</v>
      </c>
      <c r="I21926">
        <v>0</v>
      </c>
      <c r="J21926">
        <v>0</v>
      </c>
      <c r="K21926">
        <v>0</v>
      </c>
    </row>
    <row r="21927" spans="1:11">
      <c r="A21927">
        <v>2020</v>
      </c>
      <c r="B21927">
        <v>21926</v>
      </c>
      <c r="C21927">
        <v>4</v>
      </c>
      <c r="D21927">
        <v>2</v>
      </c>
      <c r="E21927">
        <v>0</v>
      </c>
      <c r="F21927">
        <v>3.1150998233738399E-2</v>
      </c>
      <c r="G21927">
        <v>0</v>
      </c>
      <c r="H21927">
        <v>6</v>
      </c>
      <c r="I21927">
        <v>0</v>
      </c>
      <c r="J21927">
        <v>0</v>
      </c>
      <c r="K21927">
        <v>0</v>
      </c>
    </row>
    <row r="21928" spans="1:11">
      <c r="A21928">
        <v>2020</v>
      </c>
      <c r="B21928">
        <v>21927</v>
      </c>
      <c r="C21928">
        <v>8</v>
      </c>
      <c r="D21928">
        <v>6</v>
      </c>
      <c r="E21928">
        <v>0</v>
      </c>
      <c r="F21928">
        <v>0.164046367705832</v>
      </c>
      <c r="G21928">
        <v>0</v>
      </c>
      <c r="H21928">
        <v>6</v>
      </c>
      <c r="I21928">
        <v>0</v>
      </c>
      <c r="J21928">
        <v>0</v>
      </c>
      <c r="K21928">
        <v>0</v>
      </c>
    </row>
    <row r="21929" spans="1:11">
      <c r="A21929">
        <v>2020</v>
      </c>
      <c r="B21929">
        <v>21928</v>
      </c>
      <c r="C21929">
        <v>19</v>
      </c>
      <c r="D21929">
        <v>12</v>
      </c>
      <c r="E21929">
        <v>0</v>
      </c>
      <c r="F21929">
        <v>2.37487413167102E-2</v>
      </c>
      <c r="G21929">
        <v>0</v>
      </c>
      <c r="H21929">
        <v>6</v>
      </c>
      <c r="I21929">
        <v>0</v>
      </c>
      <c r="J21929">
        <v>0</v>
      </c>
      <c r="K21929">
        <v>0</v>
      </c>
    </row>
    <row r="21930" spans="1:11">
      <c r="A21930">
        <v>2020</v>
      </c>
      <c r="B21930">
        <v>21929</v>
      </c>
      <c r="C21930">
        <v>69</v>
      </c>
      <c r="D21930">
        <v>47</v>
      </c>
      <c r="E21930">
        <v>0</v>
      </c>
      <c r="F21930">
        <v>0.32769196575286502</v>
      </c>
      <c r="G21930">
        <v>0</v>
      </c>
      <c r="H21930">
        <v>6</v>
      </c>
      <c r="I21930">
        <v>0</v>
      </c>
      <c r="J21930">
        <v>0</v>
      </c>
      <c r="K21930">
        <v>0</v>
      </c>
    </row>
    <row r="21931" spans="1:11">
      <c r="A21931">
        <v>2020</v>
      </c>
      <c r="B21931">
        <v>21930</v>
      </c>
      <c r="C21931">
        <v>34</v>
      </c>
      <c r="D21931">
        <v>27</v>
      </c>
      <c r="E21931">
        <v>0</v>
      </c>
      <c r="F21931">
        <v>0.12666027404812899</v>
      </c>
      <c r="G21931">
        <v>0</v>
      </c>
      <c r="H21931">
        <v>6</v>
      </c>
      <c r="I21931">
        <v>0</v>
      </c>
      <c r="J21931">
        <v>0</v>
      </c>
      <c r="K21931">
        <v>0</v>
      </c>
    </row>
    <row r="21932" spans="1:11">
      <c r="A21932">
        <v>2020</v>
      </c>
      <c r="B21932">
        <v>21931</v>
      </c>
      <c r="C21932">
        <v>9</v>
      </c>
      <c r="D21932">
        <v>6</v>
      </c>
      <c r="E21932">
        <v>0</v>
      </c>
      <c r="F21932">
        <v>3.2888474088084797E-2</v>
      </c>
      <c r="G21932">
        <v>0</v>
      </c>
      <c r="H21932">
        <v>6</v>
      </c>
      <c r="I21932">
        <v>0</v>
      </c>
      <c r="J21932">
        <v>0</v>
      </c>
      <c r="K21932">
        <v>0</v>
      </c>
    </row>
    <row r="21933" spans="1:11">
      <c r="A21933">
        <v>2020</v>
      </c>
      <c r="B21933">
        <v>21932</v>
      </c>
      <c r="C21933">
        <v>4</v>
      </c>
      <c r="D21933">
        <v>4</v>
      </c>
      <c r="E21933">
        <v>3</v>
      </c>
      <c r="F21933">
        <v>4.6488761922914699E-2</v>
      </c>
      <c r="G21933">
        <v>0</v>
      </c>
      <c r="H21933">
        <v>6</v>
      </c>
      <c r="I21933">
        <v>0</v>
      </c>
      <c r="J21933">
        <v>0</v>
      </c>
      <c r="K21933">
        <v>0</v>
      </c>
    </row>
    <row r="21934" spans="1:11">
      <c r="A21934">
        <v>2020</v>
      </c>
      <c r="B21934">
        <v>21933</v>
      </c>
      <c r="C21934">
        <v>26</v>
      </c>
      <c r="D21934">
        <v>16</v>
      </c>
      <c r="E21934">
        <v>0</v>
      </c>
      <c r="F21934">
        <v>0.96706403079726999</v>
      </c>
      <c r="G21934">
        <v>0</v>
      </c>
      <c r="H21934">
        <v>6</v>
      </c>
      <c r="I21934">
        <v>0</v>
      </c>
      <c r="J21934">
        <v>0</v>
      </c>
      <c r="K21934">
        <v>0</v>
      </c>
    </row>
    <row r="21935" spans="1:11">
      <c r="A21935">
        <v>2020</v>
      </c>
      <c r="B21935">
        <v>21934</v>
      </c>
      <c r="C21935">
        <v>18</v>
      </c>
      <c r="D21935">
        <v>6</v>
      </c>
      <c r="E21935">
        <v>4</v>
      </c>
      <c r="F21935">
        <v>0.64374459075725798</v>
      </c>
      <c r="G21935">
        <v>0</v>
      </c>
      <c r="H21935">
        <v>6</v>
      </c>
      <c r="I21935">
        <v>0</v>
      </c>
      <c r="J21935">
        <v>0</v>
      </c>
      <c r="K21935">
        <v>0</v>
      </c>
    </row>
    <row r="21936" spans="1:11">
      <c r="A21936">
        <v>2020</v>
      </c>
      <c r="B21936">
        <v>21935</v>
      </c>
      <c r="C21936">
        <v>7</v>
      </c>
      <c r="D21936">
        <v>5</v>
      </c>
      <c r="E21936">
        <v>0</v>
      </c>
      <c r="F21936">
        <v>7.6128165028461106E-2</v>
      </c>
      <c r="G21936">
        <v>0</v>
      </c>
      <c r="H21936">
        <v>6</v>
      </c>
      <c r="I21936">
        <v>0</v>
      </c>
      <c r="J21936">
        <v>0</v>
      </c>
      <c r="K21936">
        <v>0</v>
      </c>
    </row>
    <row r="21937" spans="1:11">
      <c r="A21937">
        <v>2020</v>
      </c>
      <c r="B21937">
        <v>21936</v>
      </c>
      <c r="C21937">
        <v>23</v>
      </c>
      <c r="D21937">
        <v>12</v>
      </c>
      <c r="E21937">
        <v>0</v>
      </c>
      <c r="F21937">
        <v>0.43161120462687202</v>
      </c>
      <c r="G21937">
        <v>0</v>
      </c>
      <c r="H21937">
        <v>6</v>
      </c>
      <c r="I21937">
        <v>0</v>
      </c>
      <c r="J21937">
        <v>0</v>
      </c>
      <c r="K21937">
        <v>0</v>
      </c>
    </row>
    <row r="21938" spans="1:11">
      <c r="A21938">
        <v>2020</v>
      </c>
      <c r="B21938">
        <v>21937</v>
      </c>
      <c r="C21938">
        <v>69</v>
      </c>
      <c r="D21938">
        <v>36</v>
      </c>
      <c r="E21938">
        <v>26</v>
      </c>
      <c r="F21938">
        <v>2.0106008199754601</v>
      </c>
      <c r="G21938">
        <v>0</v>
      </c>
      <c r="H21938">
        <v>6</v>
      </c>
      <c r="I21938">
        <v>0</v>
      </c>
      <c r="J21938">
        <v>0</v>
      </c>
      <c r="K21938">
        <v>0</v>
      </c>
    </row>
    <row r="21939" spans="1:11">
      <c r="A21939">
        <v>2020</v>
      </c>
      <c r="B21939">
        <v>21938</v>
      </c>
      <c r="C21939">
        <v>36</v>
      </c>
      <c r="D21939">
        <v>23</v>
      </c>
      <c r="E21939">
        <v>0</v>
      </c>
      <c r="F21939">
        <v>1.3739042159777399</v>
      </c>
      <c r="G21939">
        <v>0</v>
      </c>
      <c r="H21939">
        <v>6</v>
      </c>
      <c r="I21939">
        <v>0</v>
      </c>
      <c r="J21939">
        <v>0</v>
      </c>
      <c r="K21939">
        <v>0</v>
      </c>
    </row>
    <row r="21940" spans="1:11">
      <c r="A21940">
        <v>2020</v>
      </c>
      <c r="B21940">
        <v>21939</v>
      </c>
      <c r="C21940">
        <v>60</v>
      </c>
      <c r="D21940">
        <v>41</v>
      </c>
      <c r="E21940">
        <v>0</v>
      </c>
      <c r="F21940">
        <v>2.76778300581234</v>
      </c>
      <c r="G21940">
        <v>0</v>
      </c>
      <c r="H21940">
        <v>6</v>
      </c>
      <c r="I21940">
        <v>0</v>
      </c>
      <c r="J21940">
        <v>0</v>
      </c>
      <c r="K21940">
        <v>0</v>
      </c>
    </row>
    <row r="21941" spans="1:11">
      <c r="A21941">
        <v>2020</v>
      </c>
      <c r="B21941">
        <v>21940</v>
      </c>
      <c r="C21941">
        <v>38</v>
      </c>
      <c r="D21941">
        <v>24</v>
      </c>
      <c r="E21941">
        <v>0</v>
      </c>
      <c r="F21941">
        <v>7.4534429512495795E-2</v>
      </c>
      <c r="G21941">
        <v>0</v>
      </c>
      <c r="H21941">
        <v>6</v>
      </c>
      <c r="I21941">
        <v>0</v>
      </c>
      <c r="J21941">
        <v>0</v>
      </c>
      <c r="K21941">
        <v>0</v>
      </c>
    </row>
    <row r="21942" spans="1:11">
      <c r="A21942">
        <v>2020</v>
      </c>
      <c r="B21942">
        <v>21941</v>
      </c>
      <c r="C21942">
        <v>33</v>
      </c>
      <c r="D21942">
        <v>20</v>
      </c>
      <c r="E21942">
        <v>0</v>
      </c>
      <c r="F21942">
        <v>4.6518256512661602E-2</v>
      </c>
      <c r="G21942">
        <v>0</v>
      </c>
      <c r="H21942">
        <v>6</v>
      </c>
      <c r="I21942">
        <v>0</v>
      </c>
      <c r="J21942">
        <v>0</v>
      </c>
      <c r="K21942">
        <v>0</v>
      </c>
    </row>
    <row r="21943" spans="1:11">
      <c r="A21943">
        <v>2020</v>
      </c>
      <c r="B21943">
        <v>21942</v>
      </c>
      <c r="C21943">
        <v>51</v>
      </c>
      <c r="D21943">
        <v>28</v>
      </c>
      <c r="E21943">
        <v>0</v>
      </c>
      <c r="F21943">
        <v>0.102947570619006</v>
      </c>
      <c r="G21943">
        <v>0</v>
      </c>
      <c r="H21943">
        <v>6</v>
      </c>
      <c r="I21943">
        <v>0</v>
      </c>
      <c r="J21943">
        <v>0</v>
      </c>
      <c r="K21943">
        <v>0</v>
      </c>
    </row>
    <row r="21944" spans="1:11">
      <c r="A21944">
        <v>2020</v>
      </c>
      <c r="B21944">
        <v>21943</v>
      </c>
      <c r="C21944">
        <v>14</v>
      </c>
      <c r="D21944">
        <v>8</v>
      </c>
      <c r="E21944">
        <v>0</v>
      </c>
      <c r="F21944">
        <v>7.9288847004240798E-2</v>
      </c>
      <c r="G21944">
        <v>0</v>
      </c>
      <c r="H21944">
        <v>6</v>
      </c>
      <c r="I21944">
        <v>0</v>
      </c>
      <c r="J21944">
        <v>0</v>
      </c>
      <c r="K21944">
        <v>0</v>
      </c>
    </row>
    <row r="21945" spans="1:11">
      <c r="A21945">
        <v>2020</v>
      </c>
      <c r="B21945">
        <v>21944</v>
      </c>
      <c r="C21945">
        <v>31</v>
      </c>
      <c r="D21945">
        <v>16</v>
      </c>
      <c r="E21945">
        <v>0</v>
      </c>
      <c r="F21945">
        <v>6.5703161593746798E-2</v>
      </c>
      <c r="G21945">
        <v>0</v>
      </c>
      <c r="H21945">
        <v>6</v>
      </c>
      <c r="I21945">
        <v>0</v>
      </c>
      <c r="J21945">
        <v>0</v>
      </c>
      <c r="K21945">
        <v>0</v>
      </c>
    </row>
    <row r="21946" spans="1:11">
      <c r="A21946">
        <v>2020</v>
      </c>
      <c r="B21946">
        <v>21945</v>
      </c>
      <c r="C21946">
        <v>0</v>
      </c>
      <c r="D21946">
        <v>0</v>
      </c>
      <c r="E21946">
        <v>0</v>
      </c>
      <c r="F21946">
        <v>0</v>
      </c>
      <c r="G21946">
        <v>0</v>
      </c>
      <c r="H21946">
        <v>6</v>
      </c>
      <c r="I21946">
        <v>0</v>
      </c>
      <c r="J21946">
        <v>0</v>
      </c>
      <c r="K21946">
        <v>0</v>
      </c>
    </row>
    <row r="21947" spans="1:11">
      <c r="A21947">
        <v>2020</v>
      </c>
      <c r="B21947">
        <v>21946</v>
      </c>
      <c r="C21947">
        <v>26</v>
      </c>
      <c r="D21947">
        <v>13</v>
      </c>
      <c r="E21947">
        <v>0</v>
      </c>
      <c r="F21947">
        <v>2.36998490684227E-2</v>
      </c>
      <c r="G21947">
        <v>0</v>
      </c>
      <c r="H21947">
        <v>6</v>
      </c>
      <c r="I21947">
        <v>0</v>
      </c>
      <c r="J21947">
        <v>0</v>
      </c>
      <c r="K21947">
        <v>0</v>
      </c>
    </row>
    <row r="21948" spans="1:11">
      <c r="A21948">
        <v>2020</v>
      </c>
      <c r="B21948">
        <v>21947</v>
      </c>
      <c r="C21948">
        <v>0</v>
      </c>
      <c r="D21948">
        <v>0</v>
      </c>
      <c r="E21948">
        <v>0</v>
      </c>
      <c r="F21948">
        <v>0</v>
      </c>
      <c r="G21948">
        <v>0</v>
      </c>
      <c r="H21948">
        <v>6</v>
      </c>
      <c r="I21948">
        <v>0</v>
      </c>
      <c r="J21948">
        <v>0</v>
      </c>
      <c r="K21948">
        <v>0</v>
      </c>
    </row>
    <row r="21949" spans="1:11">
      <c r="A21949">
        <v>2020</v>
      </c>
      <c r="B21949">
        <v>21948</v>
      </c>
      <c r="C21949">
        <v>1</v>
      </c>
      <c r="D21949">
        <v>0</v>
      </c>
      <c r="E21949">
        <v>0</v>
      </c>
      <c r="F21949">
        <v>1.26767278475132E-3</v>
      </c>
      <c r="G21949">
        <v>0</v>
      </c>
      <c r="H21949">
        <v>6</v>
      </c>
      <c r="I21949">
        <v>0</v>
      </c>
      <c r="J21949">
        <v>0</v>
      </c>
      <c r="K21949">
        <v>0</v>
      </c>
    </row>
    <row r="21950" spans="1:11">
      <c r="A21950">
        <v>2020</v>
      </c>
      <c r="B21950">
        <v>21949</v>
      </c>
      <c r="C21950">
        <v>66</v>
      </c>
      <c r="D21950">
        <v>36</v>
      </c>
      <c r="E21950">
        <v>0</v>
      </c>
      <c r="F21950">
        <v>6.5543489594970999E-2</v>
      </c>
      <c r="G21950">
        <v>0</v>
      </c>
      <c r="H21950">
        <v>6</v>
      </c>
      <c r="I21950">
        <v>0</v>
      </c>
      <c r="J21950">
        <v>0</v>
      </c>
      <c r="K21950">
        <v>0</v>
      </c>
    </row>
    <row r="21951" spans="1:11">
      <c r="A21951">
        <v>2020</v>
      </c>
      <c r="B21951">
        <v>21950</v>
      </c>
      <c r="C21951">
        <v>36</v>
      </c>
      <c r="D21951">
        <v>21</v>
      </c>
      <c r="E21951">
        <v>0</v>
      </c>
      <c r="F21951">
        <v>5.40974782460516E-2</v>
      </c>
      <c r="G21951">
        <v>0</v>
      </c>
      <c r="H21951">
        <v>6</v>
      </c>
      <c r="I21951">
        <v>0</v>
      </c>
      <c r="J21951">
        <v>0</v>
      </c>
      <c r="K21951">
        <v>0</v>
      </c>
    </row>
    <row r="21952" spans="1:11">
      <c r="A21952">
        <v>2020</v>
      </c>
      <c r="B21952">
        <v>21951</v>
      </c>
      <c r="C21952">
        <v>0</v>
      </c>
      <c r="D21952">
        <v>0</v>
      </c>
      <c r="E21952">
        <v>0</v>
      </c>
      <c r="F21952">
        <v>0</v>
      </c>
      <c r="G21952">
        <v>0</v>
      </c>
      <c r="H21952">
        <v>6</v>
      </c>
      <c r="I21952">
        <v>0</v>
      </c>
      <c r="J21952">
        <v>0</v>
      </c>
      <c r="K21952">
        <v>0</v>
      </c>
    </row>
    <row r="21953" spans="1:11">
      <c r="A21953">
        <v>2020</v>
      </c>
      <c r="B21953">
        <v>21952</v>
      </c>
      <c r="C21953">
        <v>90</v>
      </c>
      <c r="D21953">
        <v>53</v>
      </c>
      <c r="E21953">
        <v>0</v>
      </c>
      <c r="F21953">
        <v>8.5382959174138101E-2</v>
      </c>
      <c r="G21953">
        <v>0</v>
      </c>
      <c r="H21953">
        <v>6</v>
      </c>
      <c r="I21953">
        <v>0</v>
      </c>
      <c r="J21953">
        <v>0</v>
      </c>
      <c r="K21953">
        <v>0</v>
      </c>
    </row>
    <row r="21954" spans="1:11">
      <c r="A21954">
        <v>2020</v>
      </c>
      <c r="B21954">
        <v>21953</v>
      </c>
      <c r="C21954">
        <v>3</v>
      </c>
      <c r="D21954">
        <v>2</v>
      </c>
      <c r="E21954">
        <v>0</v>
      </c>
      <c r="F21954">
        <v>2.8416472195381798E-3</v>
      </c>
      <c r="G21954">
        <v>0</v>
      </c>
      <c r="H21954">
        <v>6</v>
      </c>
      <c r="I21954">
        <v>0</v>
      </c>
      <c r="J21954">
        <v>0</v>
      </c>
      <c r="K21954">
        <v>0</v>
      </c>
    </row>
    <row r="21955" spans="1:11">
      <c r="A21955">
        <v>2020</v>
      </c>
      <c r="B21955">
        <v>21954</v>
      </c>
      <c r="C21955">
        <v>23</v>
      </c>
      <c r="D21955">
        <v>14</v>
      </c>
      <c r="E21955">
        <v>0</v>
      </c>
      <c r="F21955">
        <v>2.85864817510736E-2</v>
      </c>
      <c r="G21955">
        <v>0</v>
      </c>
      <c r="H21955">
        <v>6</v>
      </c>
      <c r="I21955">
        <v>0</v>
      </c>
      <c r="J21955">
        <v>0</v>
      </c>
      <c r="K21955">
        <v>0</v>
      </c>
    </row>
    <row r="21956" spans="1:11">
      <c r="A21956">
        <v>2020</v>
      </c>
      <c r="B21956">
        <v>21955</v>
      </c>
      <c r="C21956">
        <v>54</v>
      </c>
      <c r="D21956">
        <v>31</v>
      </c>
      <c r="E21956">
        <v>0</v>
      </c>
      <c r="F21956">
        <v>0.107378813563535</v>
      </c>
      <c r="G21956">
        <v>0</v>
      </c>
      <c r="H21956">
        <v>6</v>
      </c>
      <c r="I21956">
        <v>0</v>
      </c>
      <c r="J21956">
        <v>0</v>
      </c>
      <c r="K21956">
        <v>0</v>
      </c>
    </row>
    <row r="21957" spans="1:11">
      <c r="A21957">
        <v>2020</v>
      </c>
      <c r="B21957">
        <v>21956</v>
      </c>
      <c r="C21957">
        <v>83</v>
      </c>
      <c r="D21957">
        <v>54</v>
      </c>
      <c r="E21957">
        <v>0</v>
      </c>
      <c r="F21957">
        <v>6.3020072196705801E-2</v>
      </c>
      <c r="G21957">
        <v>0</v>
      </c>
      <c r="H21957">
        <v>6</v>
      </c>
      <c r="I21957">
        <v>0</v>
      </c>
      <c r="J21957">
        <v>0</v>
      </c>
      <c r="K21957">
        <v>0</v>
      </c>
    </row>
    <row r="21958" spans="1:11">
      <c r="A21958">
        <v>2020</v>
      </c>
      <c r="B21958">
        <v>21957</v>
      </c>
      <c r="C21958">
        <v>1</v>
      </c>
      <c r="D21958">
        <v>1</v>
      </c>
      <c r="E21958">
        <v>0</v>
      </c>
      <c r="F21958">
        <v>5.7192761912823404E-3</v>
      </c>
      <c r="G21958">
        <v>0</v>
      </c>
      <c r="H21958">
        <v>6</v>
      </c>
      <c r="I21958">
        <v>0</v>
      </c>
      <c r="J21958">
        <v>0</v>
      </c>
      <c r="K21958">
        <v>0</v>
      </c>
    </row>
    <row r="21959" spans="1:11">
      <c r="A21959">
        <v>2020</v>
      </c>
      <c r="B21959">
        <v>21958</v>
      </c>
      <c r="C21959">
        <v>11</v>
      </c>
      <c r="D21959">
        <v>8</v>
      </c>
      <c r="E21959">
        <v>286</v>
      </c>
      <c r="F21959">
        <v>2.2267630193772901E-2</v>
      </c>
      <c r="G21959">
        <v>0</v>
      </c>
      <c r="H21959">
        <v>6</v>
      </c>
      <c r="I21959">
        <v>0</v>
      </c>
      <c r="J21959">
        <v>0</v>
      </c>
      <c r="K21959">
        <v>0</v>
      </c>
    </row>
    <row r="21960" spans="1:11">
      <c r="A21960">
        <v>2020</v>
      </c>
      <c r="B21960">
        <v>21959</v>
      </c>
      <c r="C21960">
        <v>5</v>
      </c>
      <c r="D21960">
        <v>3</v>
      </c>
      <c r="E21960">
        <v>0</v>
      </c>
      <c r="F21960">
        <v>6.3488516197190203E-2</v>
      </c>
      <c r="G21960">
        <v>0</v>
      </c>
      <c r="H21960">
        <v>6</v>
      </c>
      <c r="I21960">
        <v>0</v>
      </c>
      <c r="J21960">
        <v>0</v>
      </c>
      <c r="K21960">
        <v>0</v>
      </c>
    </row>
    <row r="21961" spans="1:11">
      <c r="A21961">
        <v>2020</v>
      </c>
      <c r="B21961">
        <v>21960</v>
      </c>
      <c r="C21961">
        <v>93</v>
      </c>
      <c r="D21961">
        <v>63</v>
      </c>
      <c r="E21961">
        <v>55</v>
      </c>
      <c r="F21961">
        <v>4.8841803289794802E-2</v>
      </c>
      <c r="G21961">
        <v>0</v>
      </c>
      <c r="H21961">
        <v>6</v>
      </c>
      <c r="I21961">
        <v>0</v>
      </c>
      <c r="J21961">
        <v>0</v>
      </c>
      <c r="K21961">
        <v>0</v>
      </c>
    </row>
    <row r="21962" spans="1:11">
      <c r="A21962">
        <v>2020</v>
      </c>
      <c r="B21962">
        <v>21961</v>
      </c>
      <c r="C21962">
        <v>0</v>
      </c>
      <c r="D21962">
        <v>0</v>
      </c>
      <c r="E21962">
        <v>0</v>
      </c>
      <c r="F21962">
        <v>0</v>
      </c>
      <c r="G21962">
        <v>0</v>
      </c>
      <c r="H21962">
        <v>6</v>
      </c>
      <c r="I21962">
        <v>0</v>
      </c>
      <c r="J21962">
        <v>0</v>
      </c>
      <c r="K21962">
        <v>0</v>
      </c>
    </row>
    <row r="21963" spans="1:11">
      <c r="A21963">
        <v>2020</v>
      </c>
      <c r="B21963">
        <v>21962</v>
      </c>
      <c r="C21963">
        <v>5</v>
      </c>
      <c r="D21963">
        <v>2</v>
      </c>
      <c r="E21963">
        <v>0</v>
      </c>
      <c r="F21963">
        <v>9.0212828300269398E-3</v>
      </c>
      <c r="G21963">
        <v>0</v>
      </c>
      <c r="H21963">
        <v>6</v>
      </c>
      <c r="I21963">
        <v>0</v>
      </c>
      <c r="J21963">
        <v>0</v>
      </c>
      <c r="K21963">
        <v>0</v>
      </c>
    </row>
    <row r="21964" spans="1:11">
      <c r="A21964">
        <v>2020</v>
      </c>
      <c r="B21964">
        <v>21963</v>
      </c>
      <c r="C21964">
        <v>0</v>
      </c>
      <c r="D21964">
        <v>0</v>
      </c>
      <c r="E21964">
        <v>0</v>
      </c>
      <c r="F21964">
        <v>0</v>
      </c>
      <c r="G21964">
        <v>0</v>
      </c>
      <c r="H21964">
        <v>6</v>
      </c>
      <c r="I21964">
        <v>0</v>
      </c>
      <c r="J21964">
        <v>0</v>
      </c>
      <c r="K21964">
        <v>0</v>
      </c>
    </row>
    <row r="21965" spans="1:11">
      <c r="A21965">
        <v>2020</v>
      </c>
      <c r="B21965">
        <v>21964</v>
      </c>
      <c r="C21965">
        <v>4</v>
      </c>
      <c r="D21965">
        <v>3</v>
      </c>
      <c r="E21965">
        <v>0</v>
      </c>
      <c r="F21965">
        <v>3.01367530511579E-2</v>
      </c>
      <c r="G21965">
        <v>0</v>
      </c>
      <c r="H21965">
        <v>6</v>
      </c>
      <c r="I21965">
        <v>0</v>
      </c>
      <c r="J21965">
        <v>0</v>
      </c>
      <c r="K21965">
        <v>0</v>
      </c>
    </row>
    <row r="21966" spans="1:11">
      <c r="A21966">
        <v>2020</v>
      </c>
      <c r="B21966">
        <v>21965</v>
      </c>
      <c r="C21966">
        <v>7</v>
      </c>
      <c r="D21966">
        <v>4</v>
      </c>
      <c r="E21966">
        <v>0</v>
      </c>
      <c r="F21966">
        <v>2.9238447054184699E-2</v>
      </c>
      <c r="G21966">
        <v>0</v>
      </c>
      <c r="H21966">
        <v>6</v>
      </c>
      <c r="I21966">
        <v>0</v>
      </c>
      <c r="J21966">
        <v>0</v>
      </c>
      <c r="K21966">
        <v>0</v>
      </c>
    </row>
    <row r="21967" spans="1:11">
      <c r="A21967">
        <v>2020</v>
      </c>
      <c r="B21967">
        <v>21966</v>
      </c>
      <c r="C21967">
        <v>10</v>
      </c>
      <c r="D21967">
        <v>7</v>
      </c>
      <c r="E21967">
        <v>0</v>
      </c>
      <c r="F21967">
        <v>4.1647526157770003E-2</v>
      </c>
      <c r="G21967">
        <v>0</v>
      </c>
      <c r="H21967">
        <v>6</v>
      </c>
      <c r="I21967">
        <v>0</v>
      </c>
      <c r="J21967">
        <v>0</v>
      </c>
      <c r="K21967">
        <v>0</v>
      </c>
    </row>
    <row r="21968" spans="1:11">
      <c r="A21968">
        <v>2020</v>
      </c>
      <c r="B21968">
        <v>21967</v>
      </c>
      <c r="C21968">
        <v>4</v>
      </c>
      <c r="D21968">
        <v>2</v>
      </c>
      <c r="E21968">
        <v>0</v>
      </c>
      <c r="F21968">
        <v>7.2608802884326605E-4</v>
      </c>
      <c r="G21968">
        <v>0</v>
      </c>
      <c r="H21968">
        <v>6</v>
      </c>
      <c r="I21968">
        <v>0</v>
      </c>
      <c r="J21968">
        <v>0</v>
      </c>
      <c r="K21968">
        <v>0</v>
      </c>
    </row>
    <row r="21969" spans="1:11">
      <c r="A21969">
        <v>2020</v>
      </c>
      <c r="B21969">
        <v>21968</v>
      </c>
      <c r="C21969">
        <v>0</v>
      </c>
      <c r="D21969">
        <v>0</v>
      </c>
      <c r="E21969">
        <v>0</v>
      </c>
      <c r="F21969">
        <v>0</v>
      </c>
      <c r="G21969">
        <v>0</v>
      </c>
      <c r="H21969">
        <v>6</v>
      </c>
      <c r="I21969">
        <v>0</v>
      </c>
      <c r="J21969">
        <v>0</v>
      </c>
      <c r="K21969">
        <v>0</v>
      </c>
    </row>
    <row r="21970" spans="1:11">
      <c r="A21970">
        <v>2020</v>
      </c>
      <c r="B21970">
        <v>21969</v>
      </c>
      <c r="C21970">
        <v>0</v>
      </c>
      <c r="D21970">
        <v>0</v>
      </c>
      <c r="E21970">
        <v>0</v>
      </c>
      <c r="F21970">
        <v>0</v>
      </c>
      <c r="G21970">
        <v>0</v>
      </c>
      <c r="H21970">
        <v>6</v>
      </c>
      <c r="I21970">
        <v>0</v>
      </c>
      <c r="J21970">
        <v>0</v>
      </c>
      <c r="K21970">
        <v>0</v>
      </c>
    </row>
    <row r="21971" spans="1:11">
      <c r="A21971">
        <v>2020</v>
      </c>
      <c r="B21971">
        <v>21970</v>
      </c>
      <c r="C21971">
        <v>37</v>
      </c>
      <c r="D21971">
        <v>24</v>
      </c>
      <c r="E21971">
        <v>0</v>
      </c>
      <c r="F21971">
        <v>6.5107317094629996E-2</v>
      </c>
      <c r="G21971">
        <v>0</v>
      </c>
      <c r="H21971">
        <v>6</v>
      </c>
      <c r="I21971">
        <v>0</v>
      </c>
      <c r="J21971">
        <v>0</v>
      </c>
      <c r="K21971">
        <v>0</v>
      </c>
    </row>
    <row r="21972" spans="1:11">
      <c r="A21972">
        <v>2020</v>
      </c>
      <c r="B21972">
        <v>21971</v>
      </c>
      <c r="C21972">
        <v>5</v>
      </c>
      <c r="D21972">
        <v>2</v>
      </c>
      <c r="E21972">
        <v>0</v>
      </c>
      <c r="F21972">
        <v>4.2896693608649998E-2</v>
      </c>
      <c r="G21972">
        <v>0</v>
      </c>
      <c r="H21972">
        <v>6</v>
      </c>
      <c r="I21972">
        <v>0</v>
      </c>
      <c r="J21972">
        <v>0</v>
      </c>
      <c r="K21972">
        <v>0</v>
      </c>
    </row>
    <row r="21973" spans="1:11">
      <c r="A21973">
        <v>2020</v>
      </c>
      <c r="B21973">
        <v>21972</v>
      </c>
      <c r="C21973">
        <v>0</v>
      </c>
      <c r="D21973">
        <v>0</v>
      </c>
      <c r="E21973">
        <v>0</v>
      </c>
      <c r="F21973">
        <v>0</v>
      </c>
      <c r="G21973">
        <v>0</v>
      </c>
      <c r="H21973">
        <v>6</v>
      </c>
      <c r="I21973">
        <v>0</v>
      </c>
      <c r="J21973">
        <v>0</v>
      </c>
      <c r="K21973">
        <v>0</v>
      </c>
    </row>
    <row r="21974" spans="1:11">
      <c r="A21974">
        <v>2020</v>
      </c>
      <c r="B21974">
        <v>21973</v>
      </c>
      <c r="C21974">
        <v>0</v>
      </c>
      <c r="D21974">
        <v>0</v>
      </c>
      <c r="E21974">
        <v>0</v>
      </c>
      <c r="F21974">
        <v>0</v>
      </c>
      <c r="G21974">
        <v>0</v>
      </c>
      <c r="H21974">
        <v>6</v>
      </c>
      <c r="I21974">
        <v>0</v>
      </c>
      <c r="J21974">
        <v>0</v>
      </c>
      <c r="K21974">
        <v>0</v>
      </c>
    </row>
    <row r="21975" spans="1:11">
      <c r="A21975">
        <v>2020</v>
      </c>
      <c r="B21975">
        <v>21974</v>
      </c>
      <c r="C21975">
        <v>8</v>
      </c>
      <c r="D21975">
        <v>4</v>
      </c>
      <c r="E21975">
        <v>0</v>
      </c>
      <c r="F21975">
        <v>1.6733461065419501E-2</v>
      </c>
      <c r="G21975">
        <v>0</v>
      </c>
      <c r="H21975">
        <v>6</v>
      </c>
      <c r="I21975">
        <v>0</v>
      </c>
      <c r="J21975">
        <v>0</v>
      </c>
      <c r="K21975">
        <v>0</v>
      </c>
    </row>
    <row r="21976" spans="1:11">
      <c r="A21976">
        <v>2020</v>
      </c>
      <c r="B21976">
        <v>21975</v>
      </c>
      <c r="C21976">
        <v>0</v>
      </c>
      <c r="D21976">
        <v>0</v>
      </c>
      <c r="E21976">
        <v>0</v>
      </c>
      <c r="F21976">
        <v>0</v>
      </c>
      <c r="G21976">
        <v>0</v>
      </c>
      <c r="H21976">
        <v>6</v>
      </c>
      <c r="I21976">
        <v>0</v>
      </c>
      <c r="J21976">
        <v>0</v>
      </c>
      <c r="K21976">
        <v>0</v>
      </c>
    </row>
    <row r="21977" spans="1:11">
      <c r="A21977">
        <v>2020</v>
      </c>
      <c r="B21977">
        <v>21976</v>
      </c>
      <c r="C21977">
        <v>0</v>
      </c>
      <c r="D21977">
        <v>0</v>
      </c>
      <c r="E21977">
        <v>0</v>
      </c>
      <c r="F21977">
        <v>0</v>
      </c>
      <c r="G21977">
        <v>0</v>
      </c>
      <c r="H21977">
        <v>6</v>
      </c>
      <c r="I21977">
        <v>0</v>
      </c>
      <c r="J21977">
        <v>0</v>
      </c>
      <c r="K21977">
        <v>0</v>
      </c>
    </row>
    <row r="21978" spans="1:11">
      <c r="A21978">
        <v>2020</v>
      </c>
      <c r="B21978">
        <v>21977</v>
      </c>
      <c r="C21978">
        <v>0</v>
      </c>
      <c r="D21978">
        <v>0</v>
      </c>
      <c r="E21978">
        <v>0</v>
      </c>
      <c r="F21978">
        <v>0</v>
      </c>
      <c r="G21978">
        <v>0</v>
      </c>
      <c r="H21978">
        <v>6</v>
      </c>
      <c r="I21978">
        <v>0</v>
      </c>
      <c r="J21978">
        <v>0</v>
      </c>
      <c r="K21978">
        <v>0</v>
      </c>
    </row>
    <row r="21979" spans="1:11">
      <c r="A21979">
        <v>2020</v>
      </c>
      <c r="B21979">
        <v>21978</v>
      </c>
      <c r="C21979">
        <v>0</v>
      </c>
      <c r="D21979">
        <v>0</v>
      </c>
      <c r="E21979">
        <v>0</v>
      </c>
      <c r="F21979">
        <v>0</v>
      </c>
      <c r="G21979">
        <v>0</v>
      </c>
      <c r="H21979">
        <v>6</v>
      </c>
      <c r="I21979">
        <v>0</v>
      </c>
      <c r="J21979">
        <v>0</v>
      </c>
      <c r="K21979">
        <v>0</v>
      </c>
    </row>
    <row r="21980" spans="1:11">
      <c r="A21980">
        <v>2020</v>
      </c>
      <c r="B21980">
        <v>21979</v>
      </c>
      <c r="C21980">
        <v>0</v>
      </c>
      <c r="D21980">
        <v>0</v>
      </c>
      <c r="E21980">
        <v>0</v>
      </c>
      <c r="F21980">
        <v>0</v>
      </c>
      <c r="G21980">
        <v>0</v>
      </c>
      <c r="H21980">
        <v>6</v>
      </c>
      <c r="I21980">
        <v>0</v>
      </c>
      <c r="J21980">
        <v>0</v>
      </c>
      <c r="K21980">
        <v>0</v>
      </c>
    </row>
    <row r="21981" spans="1:11">
      <c r="A21981">
        <v>2020</v>
      </c>
      <c r="B21981">
        <v>21980</v>
      </c>
      <c r="C21981">
        <v>0</v>
      </c>
      <c r="D21981">
        <v>0</v>
      </c>
      <c r="E21981">
        <v>0</v>
      </c>
      <c r="F21981">
        <v>0</v>
      </c>
      <c r="G21981">
        <v>0</v>
      </c>
      <c r="H21981">
        <v>6</v>
      </c>
      <c r="I21981">
        <v>0</v>
      </c>
      <c r="J21981">
        <v>0</v>
      </c>
      <c r="K21981">
        <v>0</v>
      </c>
    </row>
    <row r="21982" spans="1:11">
      <c r="A21982">
        <v>2020</v>
      </c>
      <c r="B21982">
        <v>21981</v>
      </c>
      <c r="C21982">
        <v>0</v>
      </c>
      <c r="D21982">
        <v>0</v>
      </c>
      <c r="E21982">
        <v>0</v>
      </c>
      <c r="F21982">
        <v>0</v>
      </c>
      <c r="G21982">
        <v>0</v>
      </c>
      <c r="H21982">
        <v>6</v>
      </c>
      <c r="I21982">
        <v>0</v>
      </c>
      <c r="J21982">
        <v>0</v>
      </c>
      <c r="K21982">
        <v>0</v>
      </c>
    </row>
    <row r="21983" spans="1:11">
      <c r="A21983">
        <v>2020</v>
      </c>
      <c r="B21983">
        <v>21982</v>
      </c>
      <c r="C21983">
        <v>0</v>
      </c>
      <c r="D21983">
        <v>0</v>
      </c>
      <c r="E21983">
        <v>45</v>
      </c>
      <c r="F21983">
        <v>0</v>
      </c>
      <c r="G21983">
        <v>0</v>
      </c>
      <c r="H21983">
        <v>6</v>
      </c>
      <c r="I21983">
        <v>0</v>
      </c>
      <c r="J21983">
        <v>0</v>
      </c>
      <c r="K21983">
        <v>0</v>
      </c>
    </row>
    <row r="21984" spans="1:11">
      <c r="A21984">
        <v>2020</v>
      </c>
      <c r="B21984">
        <v>21983</v>
      </c>
      <c r="C21984">
        <v>17</v>
      </c>
      <c r="D21984">
        <v>12</v>
      </c>
      <c r="E21984">
        <v>0</v>
      </c>
      <c r="F21984">
        <v>4.9078625314633697E-3</v>
      </c>
      <c r="G21984">
        <v>0</v>
      </c>
      <c r="H21984">
        <v>6</v>
      </c>
      <c r="I21984">
        <v>0</v>
      </c>
      <c r="J21984">
        <v>0</v>
      </c>
      <c r="K21984">
        <v>0</v>
      </c>
    </row>
    <row r="21985" spans="1:11">
      <c r="A21985">
        <v>2020</v>
      </c>
      <c r="B21985">
        <v>21984</v>
      </c>
      <c r="C21985">
        <v>4</v>
      </c>
      <c r="D21985">
        <v>2</v>
      </c>
      <c r="E21985">
        <v>0</v>
      </c>
      <c r="F21985">
        <v>1.60377850215107E-3</v>
      </c>
      <c r="G21985">
        <v>0</v>
      </c>
      <c r="H21985">
        <v>6</v>
      </c>
      <c r="I21985">
        <v>0</v>
      </c>
      <c r="J21985">
        <v>0</v>
      </c>
      <c r="K21985">
        <v>0</v>
      </c>
    </row>
    <row r="21986" spans="1:11">
      <c r="A21986">
        <v>2020</v>
      </c>
      <c r="B21986">
        <v>21985</v>
      </c>
      <c r="C21986">
        <v>4</v>
      </c>
      <c r="D21986">
        <v>2</v>
      </c>
      <c r="E21986">
        <v>0</v>
      </c>
      <c r="F21986">
        <v>2.2066019323213101E-2</v>
      </c>
      <c r="G21986">
        <v>0</v>
      </c>
      <c r="H21986">
        <v>6</v>
      </c>
      <c r="I21986">
        <v>0</v>
      </c>
      <c r="J21986">
        <v>0</v>
      </c>
      <c r="K21986">
        <v>0</v>
      </c>
    </row>
    <row r="21987" spans="1:11">
      <c r="A21987">
        <v>2020</v>
      </c>
      <c r="B21987">
        <v>21986</v>
      </c>
      <c r="C21987">
        <v>0</v>
      </c>
      <c r="D21987">
        <v>0</v>
      </c>
      <c r="E21987">
        <v>0</v>
      </c>
      <c r="F21987">
        <v>0</v>
      </c>
      <c r="G21987">
        <v>0</v>
      </c>
      <c r="H21987">
        <v>6</v>
      </c>
      <c r="I21987">
        <v>0</v>
      </c>
      <c r="J21987">
        <v>0</v>
      </c>
      <c r="K21987">
        <v>0</v>
      </c>
    </row>
    <row r="21988" spans="1:11">
      <c r="A21988">
        <v>2020</v>
      </c>
      <c r="B21988">
        <v>21987</v>
      </c>
      <c r="C21988">
        <v>13</v>
      </c>
      <c r="D21988">
        <v>7</v>
      </c>
      <c r="E21988">
        <v>0</v>
      </c>
      <c r="F21988">
        <v>1.2326316277535901E-2</v>
      </c>
      <c r="G21988">
        <v>0</v>
      </c>
      <c r="H21988">
        <v>6</v>
      </c>
      <c r="I21988">
        <v>0</v>
      </c>
      <c r="J21988">
        <v>0</v>
      </c>
      <c r="K21988">
        <v>0</v>
      </c>
    </row>
    <row r="21989" spans="1:11">
      <c r="A21989">
        <v>2020</v>
      </c>
      <c r="B21989">
        <v>21988</v>
      </c>
      <c r="C21989">
        <v>0</v>
      </c>
      <c r="D21989">
        <v>0</v>
      </c>
      <c r="E21989">
        <v>0</v>
      </c>
      <c r="F21989">
        <v>0</v>
      </c>
      <c r="G21989">
        <v>0</v>
      </c>
      <c r="H21989">
        <v>6</v>
      </c>
      <c r="I21989">
        <v>0</v>
      </c>
      <c r="J21989">
        <v>0</v>
      </c>
      <c r="K21989">
        <v>0</v>
      </c>
    </row>
    <row r="21990" spans="1:11">
      <c r="A21990">
        <v>2020</v>
      </c>
      <c r="B21990">
        <v>21989</v>
      </c>
      <c r="C21990">
        <v>21</v>
      </c>
      <c r="D21990">
        <v>9</v>
      </c>
      <c r="E21990">
        <v>0</v>
      </c>
      <c r="F21990">
        <v>8.7574766957289801E-2</v>
      </c>
      <c r="G21990">
        <v>0</v>
      </c>
      <c r="H21990">
        <v>6</v>
      </c>
      <c r="I21990">
        <v>0</v>
      </c>
      <c r="J21990">
        <v>0</v>
      </c>
      <c r="K21990">
        <v>0</v>
      </c>
    </row>
    <row r="21991" spans="1:11">
      <c r="A21991">
        <v>2020</v>
      </c>
      <c r="B21991">
        <v>21990</v>
      </c>
      <c r="C21991">
        <v>69</v>
      </c>
      <c r="D21991">
        <v>45</v>
      </c>
      <c r="E21991">
        <v>0</v>
      </c>
      <c r="F21991">
        <v>1.84963442511713E-2</v>
      </c>
      <c r="G21991">
        <v>0</v>
      </c>
      <c r="H21991">
        <v>6</v>
      </c>
      <c r="I21991">
        <v>0</v>
      </c>
      <c r="J21991">
        <v>0</v>
      </c>
      <c r="K21991">
        <v>0</v>
      </c>
    </row>
    <row r="21992" spans="1:11">
      <c r="A21992">
        <v>2020</v>
      </c>
      <c r="B21992">
        <v>21991</v>
      </c>
      <c r="C21992">
        <v>0</v>
      </c>
      <c r="D21992">
        <v>0</v>
      </c>
      <c r="E21992">
        <v>0</v>
      </c>
      <c r="F21992">
        <v>0</v>
      </c>
      <c r="G21992">
        <v>0</v>
      </c>
      <c r="H21992">
        <v>6</v>
      </c>
      <c r="I21992">
        <v>0</v>
      </c>
      <c r="J21992">
        <v>0</v>
      </c>
      <c r="K21992">
        <v>0</v>
      </c>
    </row>
    <row r="21993" spans="1:11">
      <c r="A21993">
        <v>2020</v>
      </c>
      <c r="B21993">
        <v>21992</v>
      </c>
      <c r="C21993">
        <v>33</v>
      </c>
      <c r="D21993">
        <v>23</v>
      </c>
      <c r="E21993">
        <v>0</v>
      </c>
      <c r="F21993">
        <v>0.223582537526296</v>
      </c>
      <c r="G21993">
        <v>0</v>
      </c>
      <c r="H21993">
        <v>6</v>
      </c>
      <c r="I21993">
        <v>0</v>
      </c>
      <c r="J21993">
        <v>0</v>
      </c>
      <c r="K21993">
        <v>0</v>
      </c>
    </row>
    <row r="21994" spans="1:11">
      <c r="A21994">
        <v>2020</v>
      </c>
      <c r="B21994">
        <v>21993</v>
      </c>
      <c r="C21994">
        <v>222</v>
      </c>
      <c r="D21994">
        <v>136</v>
      </c>
      <c r="E21994">
        <v>2</v>
      </c>
      <c r="F21994">
        <v>3.3176269104375198</v>
      </c>
      <c r="G21994">
        <v>0</v>
      </c>
      <c r="H21994">
        <v>6</v>
      </c>
      <c r="I21994">
        <v>0</v>
      </c>
      <c r="J21994">
        <v>0</v>
      </c>
      <c r="K21994">
        <v>0</v>
      </c>
    </row>
    <row r="21995" spans="1:11">
      <c r="A21995">
        <v>2020</v>
      </c>
      <c r="B21995">
        <v>21994</v>
      </c>
      <c r="C21995">
        <v>0</v>
      </c>
      <c r="D21995">
        <v>0</v>
      </c>
      <c r="E21995">
        <v>0</v>
      </c>
      <c r="F21995">
        <v>0</v>
      </c>
      <c r="G21995">
        <v>0</v>
      </c>
      <c r="H21995">
        <v>6</v>
      </c>
      <c r="I21995">
        <v>0</v>
      </c>
      <c r="J21995">
        <v>0</v>
      </c>
      <c r="K21995">
        <v>0</v>
      </c>
    </row>
    <row r="21996" spans="1:11">
      <c r="A21996">
        <v>2020</v>
      </c>
      <c r="B21996">
        <v>21995</v>
      </c>
      <c r="C21996">
        <v>59</v>
      </c>
      <c r="D21996">
        <v>38</v>
      </c>
      <c r="E21996">
        <v>0</v>
      </c>
      <c r="F21996">
        <v>8.3693380364284697E-2</v>
      </c>
      <c r="G21996">
        <v>0</v>
      </c>
      <c r="H21996">
        <v>6</v>
      </c>
      <c r="I21996">
        <v>0</v>
      </c>
      <c r="J21996">
        <v>0</v>
      </c>
      <c r="K21996">
        <v>0</v>
      </c>
    </row>
    <row r="21997" spans="1:11">
      <c r="A21997">
        <v>2020</v>
      </c>
      <c r="B21997">
        <v>21996</v>
      </c>
      <c r="C21997">
        <v>44</v>
      </c>
      <c r="D21997">
        <v>27</v>
      </c>
      <c r="E21997">
        <v>0</v>
      </c>
      <c r="F21997">
        <v>0.14914849766786001</v>
      </c>
      <c r="G21997">
        <v>0</v>
      </c>
      <c r="H21997">
        <v>6</v>
      </c>
      <c r="I21997">
        <v>0</v>
      </c>
      <c r="J21997">
        <v>0</v>
      </c>
      <c r="K21997">
        <v>0</v>
      </c>
    </row>
    <row r="21998" spans="1:11">
      <c r="A21998">
        <v>2020</v>
      </c>
      <c r="B21998">
        <v>21997</v>
      </c>
      <c r="C21998">
        <v>4</v>
      </c>
      <c r="D21998">
        <v>3</v>
      </c>
      <c r="E21998">
        <v>0</v>
      </c>
      <c r="F21998">
        <v>3.3370758639147098E-3</v>
      </c>
      <c r="G21998">
        <v>0</v>
      </c>
      <c r="H21998">
        <v>6</v>
      </c>
      <c r="I21998">
        <v>0</v>
      </c>
      <c r="J21998">
        <v>0</v>
      </c>
      <c r="K21998">
        <v>0</v>
      </c>
    </row>
    <row r="21999" spans="1:11">
      <c r="A21999">
        <v>2020</v>
      </c>
      <c r="B21999">
        <v>21998</v>
      </c>
      <c r="C21999">
        <v>63</v>
      </c>
      <c r="D21999">
        <v>27</v>
      </c>
      <c r="E21999">
        <v>0</v>
      </c>
      <c r="F21999">
        <v>9.0252686894117893E-3</v>
      </c>
      <c r="G21999">
        <v>0</v>
      </c>
      <c r="H21999">
        <v>6</v>
      </c>
      <c r="I21999">
        <v>0</v>
      </c>
      <c r="J21999">
        <v>0</v>
      </c>
      <c r="K21999">
        <v>0</v>
      </c>
    </row>
    <row r="22000" spans="1:11">
      <c r="A22000">
        <v>2020</v>
      </c>
      <c r="B22000">
        <v>21999</v>
      </c>
      <c r="C22000">
        <v>132</v>
      </c>
      <c r="D22000">
        <v>81</v>
      </c>
      <c r="E22000">
        <v>1</v>
      </c>
      <c r="F22000">
        <v>3.1500497564677401</v>
      </c>
      <c r="G22000">
        <v>0</v>
      </c>
      <c r="H22000">
        <v>6</v>
      </c>
      <c r="I22000">
        <v>0</v>
      </c>
      <c r="J22000">
        <v>0</v>
      </c>
      <c r="K22000">
        <v>0</v>
      </c>
    </row>
    <row r="22001" spans="1:11">
      <c r="A22001">
        <v>2020</v>
      </c>
      <c r="B22001">
        <v>22000</v>
      </c>
      <c r="C22001">
        <v>201</v>
      </c>
      <c r="D22001">
        <v>125</v>
      </c>
      <c r="E22001">
        <v>1</v>
      </c>
      <c r="F22001">
        <v>3.8069768058517601</v>
      </c>
      <c r="G22001">
        <v>0</v>
      </c>
      <c r="H22001">
        <v>6</v>
      </c>
      <c r="I22001">
        <v>0</v>
      </c>
      <c r="J22001">
        <v>0</v>
      </c>
      <c r="K22001">
        <v>0</v>
      </c>
    </row>
    <row r="22002" spans="1:11">
      <c r="A22002">
        <v>2020</v>
      </c>
      <c r="B22002">
        <v>22001</v>
      </c>
      <c r="C22002">
        <v>0</v>
      </c>
      <c r="D22002">
        <v>0</v>
      </c>
      <c r="E22002">
        <v>0</v>
      </c>
      <c r="F22002">
        <v>0</v>
      </c>
      <c r="G22002">
        <v>0</v>
      </c>
      <c r="H22002">
        <v>6</v>
      </c>
      <c r="I22002">
        <v>0</v>
      </c>
      <c r="J22002">
        <v>0</v>
      </c>
      <c r="K22002">
        <v>0</v>
      </c>
    </row>
    <row r="22003" spans="1:11">
      <c r="A22003">
        <v>2020</v>
      </c>
      <c r="B22003">
        <v>22002</v>
      </c>
      <c r="C22003">
        <v>96</v>
      </c>
      <c r="D22003">
        <v>51</v>
      </c>
      <c r="E22003">
        <v>0</v>
      </c>
      <c r="F22003">
        <v>5.7767641696202396</v>
      </c>
      <c r="G22003">
        <v>0</v>
      </c>
      <c r="H22003">
        <v>6</v>
      </c>
      <c r="I22003">
        <v>0</v>
      </c>
      <c r="J22003">
        <v>0</v>
      </c>
      <c r="K22003">
        <v>0</v>
      </c>
    </row>
    <row r="22004" spans="1:11">
      <c r="A22004">
        <v>2020</v>
      </c>
      <c r="B22004">
        <v>22003</v>
      </c>
      <c r="C22004">
        <v>122</v>
      </c>
      <c r="D22004">
        <v>73</v>
      </c>
      <c r="E22004">
        <v>1</v>
      </c>
      <c r="F22004">
        <v>0.52981167800478102</v>
      </c>
      <c r="G22004">
        <v>0</v>
      </c>
      <c r="H22004">
        <v>6</v>
      </c>
      <c r="I22004">
        <v>0</v>
      </c>
      <c r="J22004">
        <v>0</v>
      </c>
      <c r="K22004">
        <v>0</v>
      </c>
    </row>
    <row r="22005" spans="1:11">
      <c r="A22005">
        <v>2020</v>
      </c>
      <c r="B22005">
        <v>22004</v>
      </c>
      <c r="C22005">
        <v>132</v>
      </c>
      <c r="D22005">
        <v>81</v>
      </c>
      <c r="E22005">
        <v>3</v>
      </c>
      <c r="F22005">
        <v>4.7733214723527002</v>
      </c>
      <c r="G22005">
        <v>0</v>
      </c>
      <c r="H22005">
        <v>6</v>
      </c>
      <c r="I22005">
        <v>0</v>
      </c>
      <c r="J22005">
        <v>0</v>
      </c>
      <c r="K22005">
        <v>0</v>
      </c>
    </row>
    <row r="22006" spans="1:11">
      <c r="A22006">
        <v>2020</v>
      </c>
      <c r="B22006">
        <v>22005</v>
      </c>
      <c r="C22006">
        <v>61</v>
      </c>
      <c r="D22006">
        <v>34</v>
      </c>
      <c r="E22006">
        <v>0</v>
      </c>
      <c r="F22006">
        <v>2.4101336241297799</v>
      </c>
      <c r="G22006">
        <v>0</v>
      </c>
      <c r="H22006">
        <v>6</v>
      </c>
      <c r="I22006">
        <v>0</v>
      </c>
      <c r="J22006">
        <v>0</v>
      </c>
      <c r="K22006">
        <v>0</v>
      </c>
    </row>
    <row r="22007" spans="1:11">
      <c r="A22007">
        <v>2020</v>
      </c>
      <c r="B22007">
        <v>22006</v>
      </c>
      <c r="C22007">
        <v>117</v>
      </c>
      <c r="D22007">
        <v>68</v>
      </c>
      <c r="E22007">
        <v>1</v>
      </c>
      <c r="F22007">
        <v>0.53559485590896205</v>
      </c>
      <c r="G22007">
        <v>0</v>
      </c>
      <c r="H22007">
        <v>6</v>
      </c>
      <c r="I22007">
        <v>0</v>
      </c>
      <c r="J22007">
        <v>0</v>
      </c>
      <c r="K22007">
        <v>0</v>
      </c>
    </row>
    <row r="22008" spans="1:11">
      <c r="A22008">
        <v>2020</v>
      </c>
      <c r="B22008">
        <v>22007</v>
      </c>
      <c r="C22008">
        <v>25</v>
      </c>
      <c r="D22008">
        <v>15</v>
      </c>
      <c r="E22008">
        <v>0</v>
      </c>
      <c r="F22008">
        <v>0.38975718127606501</v>
      </c>
      <c r="G22008">
        <v>0</v>
      </c>
      <c r="H22008">
        <v>6</v>
      </c>
      <c r="I22008">
        <v>0</v>
      </c>
      <c r="J22008">
        <v>0</v>
      </c>
      <c r="K22008">
        <v>0</v>
      </c>
    </row>
    <row r="22009" spans="1:11">
      <c r="A22009">
        <v>2020</v>
      </c>
      <c r="B22009">
        <v>22008</v>
      </c>
      <c r="C22009">
        <v>128</v>
      </c>
      <c r="D22009">
        <v>75</v>
      </c>
      <c r="E22009">
        <v>1</v>
      </c>
      <c r="F22009">
        <v>0.19925515930761301</v>
      </c>
      <c r="G22009">
        <v>0</v>
      </c>
      <c r="H22009">
        <v>6</v>
      </c>
      <c r="I22009">
        <v>0</v>
      </c>
      <c r="J22009">
        <v>0</v>
      </c>
      <c r="K22009">
        <v>0</v>
      </c>
    </row>
    <row r="22010" spans="1:11">
      <c r="A22010">
        <v>2020</v>
      </c>
      <c r="B22010">
        <v>22009</v>
      </c>
      <c r="C22010">
        <v>16</v>
      </c>
      <c r="D22010">
        <v>6</v>
      </c>
      <c r="E22010">
        <v>0</v>
      </c>
      <c r="F22010">
        <v>2.2240008050882901E-2</v>
      </c>
      <c r="G22010">
        <v>0</v>
      </c>
      <c r="H22010">
        <v>6</v>
      </c>
      <c r="I22010">
        <v>0</v>
      </c>
      <c r="J22010">
        <v>0</v>
      </c>
      <c r="K22010">
        <v>0</v>
      </c>
    </row>
    <row r="22011" spans="1:11">
      <c r="A22011">
        <v>2020</v>
      </c>
      <c r="B22011">
        <v>22010</v>
      </c>
      <c r="C22011">
        <v>103</v>
      </c>
      <c r="D22011">
        <v>54</v>
      </c>
      <c r="E22011">
        <v>1</v>
      </c>
      <c r="F22011">
        <v>0.20736379017522399</v>
      </c>
      <c r="G22011">
        <v>0</v>
      </c>
      <c r="H22011">
        <v>6</v>
      </c>
      <c r="I22011">
        <v>0</v>
      </c>
      <c r="J22011">
        <v>0</v>
      </c>
      <c r="K22011">
        <v>0</v>
      </c>
    </row>
    <row r="22012" spans="1:11">
      <c r="A22012">
        <v>2020</v>
      </c>
      <c r="B22012">
        <v>22011</v>
      </c>
      <c r="C22012">
        <v>0</v>
      </c>
      <c r="D22012">
        <v>0</v>
      </c>
      <c r="E22012">
        <v>0</v>
      </c>
      <c r="F22012">
        <v>0</v>
      </c>
      <c r="G22012">
        <v>0</v>
      </c>
      <c r="H22012">
        <v>6</v>
      </c>
      <c r="I22012">
        <v>0</v>
      </c>
      <c r="J22012">
        <v>0</v>
      </c>
      <c r="K22012">
        <v>0</v>
      </c>
    </row>
    <row r="22013" spans="1:11">
      <c r="A22013">
        <v>2020</v>
      </c>
      <c r="B22013">
        <v>22012</v>
      </c>
      <c r="C22013">
        <v>0</v>
      </c>
      <c r="D22013">
        <v>0</v>
      </c>
      <c r="E22013">
        <v>0</v>
      </c>
      <c r="F22013">
        <v>0</v>
      </c>
      <c r="G22013">
        <v>0</v>
      </c>
      <c r="H22013">
        <v>6</v>
      </c>
      <c r="I22013">
        <v>0</v>
      </c>
      <c r="J22013">
        <v>0</v>
      </c>
      <c r="K22013">
        <v>0</v>
      </c>
    </row>
    <row r="22014" spans="1:11">
      <c r="A22014">
        <v>2020</v>
      </c>
      <c r="B22014">
        <v>22013</v>
      </c>
      <c r="C22014">
        <v>0</v>
      </c>
      <c r="D22014">
        <v>0</v>
      </c>
      <c r="E22014">
        <v>0</v>
      </c>
      <c r="F22014">
        <v>0</v>
      </c>
      <c r="G22014">
        <v>0</v>
      </c>
      <c r="H22014">
        <v>6</v>
      </c>
      <c r="I22014">
        <v>0</v>
      </c>
      <c r="J22014">
        <v>0</v>
      </c>
      <c r="K22014">
        <v>0</v>
      </c>
    </row>
    <row r="22015" spans="1:11">
      <c r="A22015">
        <v>2020</v>
      </c>
      <c r="B22015">
        <v>22014</v>
      </c>
      <c r="C22015">
        <v>6</v>
      </c>
      <c r="D22015">
        <v>3</v>
      </c>
      <c r="E22015">
        <v>0</v>
      </c>
      <c r="F22015">
        <v>9.5357473713520401E-3</v>
      </c>
      <c r="G22015">
        <v>0</v>
      </c>
      <c r="H22015">
        <v>6</v>
      </c>
      <c r="I22015">
        <v>0</v>
      </c>
      <c r="J22015">
        <v>0</v>
      </c>
      <c r="K22015">
        <v>0</v>
      </c>
    </row>
    <row r="22016" spans="1:11">
      <c r="A22016">
        <v>2020</v>
      </c>
      <c r="B22016">
        <v>22015</v>
      </c>
      <c r="C22016">
        <v>10</v>
      </c>
      <c r="D22016">
        <v>5</v>
      </c>
      <c r="E22016">
        <v>0</v>
      </c>
      <c r="F22016">
        <v>2.83483031272714E-2</v>
      </c>
      <c r="G22016">
        <v>0</v>
      </c>
      <c r="H22016">
        <v>6</v>
      </c>
      <c r="I22016">
        <v>0</v>
      </c>
      <c r="J22016">
        <v>0</v>
      </c>
      <c r="K22016">
        <v>0</v>
      </c>
    </row>
    <row r="22017" spans="1:11">
      <c r="A22017">
        <v>2020</v>
      </c>
      <c r="B22017">
        <v>22016</v>
      </c>
      <c r="C22017">
        <v>24</v>
      </c>
      <c r="D22017">
        <v>18</v>
      </c>
      <c r="E22017">
        <v>0</v>
      </c>
      <c r="F22017">
        <v>2.2150839092243899E-2</v>
      </c>
      <c r="G22017">
        <v>0</v>
      </c>
      <c r="H22017">
        <v>6</v>
      </c>
      <c r="I22017">
        <v>0</v>
      </c>
      <c r="J22017">
        <v>0</v>
      </c>
      <c r="K22017">
        <v>0</v>
      </c>
    </row>
    <row r="22018" spans="1:11">
      <c r="A22018">
        <v>2020</v>
      </c>
      <c r="B22018">
        <v>22017</v>
      </c>
      <c r="C22018">
        <v>68</v>
      </c>
      <c r="D22018">
        <v>52</v>
      </c>
      <c r="E22018">
        <v>9</v>
      </c>
      <c r="F22018">
        <v>0.17010376329561</v>
      </c>
      <c r="G22018">
        <v>0</v>
      </c>
      <c r="H22018">
        <v>6</v>
      </c>
      <c r="I22018">
        <v>0</v>
      </c>
      <c r="J22018">
        <v>0</v>
      </c>
      <c r="K22018">
        <v>0</v>
      </c>
    </row>
    <row r="22019" spans="1:11">
      <c r="A22019">
        <v>2020</v>
      </c>
      <c r="B22019">
        <v>22018</v>
      </c>
      <c r="C22019">
        <v>120</v>
      </c>
      <c r="D22019">
        <v>50</v>
      </c>
      <c r="E22019">
        <v>12</v>
      </c>
      <c r="F22019">
        <v>0.16048655958498201</v>
      </c>
      <c r="G22019">
        <v>0</v>
      </c>
      <c r="H22019">
        <v>6</v>
      </c>
      <c r="I22019">
        <v>0</v>
      </c>
      <c r="J22019">
        <v>0</v>
      </c>
      <c r="K22019">
        <v>0</v>
      </c>
    </row>
    <row r="22020" spans="1:11">
      <c r="A22020">
        <v>2020</v>
      </c>
      <c r="B22020">
        <v>22019</v>
      </c>
      <c r="C22020">
        <v>37</v>
      </c>
      <c r="D22020">
        <v>24</v>
      </c>
      <c r="E22020">
        <v>0</v>
      </c>
      <c r="F22020">
        <v>3.0025991959364E-2</v>
      </c>
      <c r="G22020">
        <v>0</v>
      </c>
      <c r="H22020">
        <v>6</v>
      </c>
      <c r="I22020">
        <v>0</v>
      </c>
      <c r="J22020">
        <v>0</v>
      </c>
      <c r="K22020">
        <v>0</v>
      </c>
    </row>
    <row r="22021" spans="1:11">
      <c r="A22021">
        <v>2020</v>
      </c>
      <c r="B22021">
        <v>22020</v>
      </c>
      <c r="C22021">
        <v>34</v>
      </c>
      <c r="D22021">
        <v>23</v>
      </c>
      <c r="E22021">
        <v>0</v>
      </c>
      <c r="F22021">
        <v>9.0605513985094296E-2</v>
      </c>
      <c r="G22021">
        <v>0</v>
      </c>
      <c r="H22021">
        <v>6</v>
      </c>
      <c r="I22021">
        <v>0</v>
      </c>
      <c r="J22021">
        <v>0</v>
      </c>
      <c r="K22021">
        <v>0</v>
      </c>
    </row>
    <row r="22022" spans="1:11">
      <c r="A22022">
        <v>2020</v>
      </c>
      <c r="B22022">
        <v>22021</v>
      </c>
      <c r="C22022">
        <v>44</v>
      </c>
      <c r="D22022">
        <v>29</v>
      </c>
      <c r="E22022">
        <v>0</v>
      </c>
      <c r="F22022">
        <v>3.8540934808621898E-2</v>
      </c>
      <c r="G22022">
        <v>0</v>
      </c>
      <c r="H22022">
        <v>6</v>
      </c>
      <c r="I22022">
        <v>0</v>
      </c>
      <c r="J22022">
        <v>0</v>
      </c>
      <c r="K22022">
        <v>0</v>
      </c>
    </row>
    <row r="22023" spans="1:11">
      <c r="A22023">
        <v>2020</v>
      </c>
      <c r="B22023">
        <v>22022</v>
      </c>
      <c r="C22023">
        <v>15</v>
      </c>
      <c r="D22023">
        <v>9</v>
      </c>
      <c r="E22023">
        <v>0</v>
      </c>
      <c r="F22023">
        <v>4.72378605783993E-2</v>
      </c>
      <c r="G22023">
        <v>0</v>
      </c>
      <c r="H22023">
        <v>6</v>
      </c>
      <c r="I22023">
        <v>0</v>
      </c>
      <c r="J22023">
        <v>0</v>
      </c>
      <c r="K22023">
        <v>0</v>
      </c>
    </row>
    <row r="22024" spans="1:11">
      <c r="A22024">
        <v>2020</v>
      </c>
      <c r="B22024">
        <v>22023</v>
      </c>
      <c r="C22024">
        <v>57</v>
      </c>
      <c r="D22024">
        <v>43</v>
      </c>
      <c r="E22024">
        <v>0</v>
      </c>
      <c r="F22024">
        <v>9.4580095900898595E-2</v>
      </c>
      <c r="G22024">
        <v>0</v>
      </c>
      <c r="H22024">
        <v>6</v>
      </c>
      <c r="I22024">
        <v>0</v>
      </c>
      <c r="J22024">
        <v>0</v>
      </c>
      <c r="K22024">
        <v>0</v>
      </c>
    </row>
    <row r="22025" spans="1:11">
      <c r="A22025">
        <v>2020</v>
      </c>
      <c r="B22025">
        <v>22024</v>
      </c>
      <c r="C22025">
        <v>86</v>
      </c>
      <c r="D22025">
        <v>58</v>
      </c>
      <c r="E22025">
        <v>1</v>
      </c>
      <c r="F22025">
        <v>0.17060459092986599</v>
      </c>
      <c r="G22025">
        <v>0</v>
      </c>
      <c r="H22025">
        <v>6</v>
      </c>
      <c r="I22025">
        <v>0</v>
      </c>
      <c r="J22025">
        <v>0</v>
      </c>
      <c r="K22025">
        <v>0</v>
      </c>
    </row>
    <row r="22026" spans="1:11">
      <c r="A22026">
        <v>2020</v>
      </c>
      <c r="B22026">
        <v>22025</v>
      </c>
      <c r="C22026">
        <v>1</v>
      </c>
      <c r="D22026">
        <v>0</v>
      </c>
      <c r="E22026">
        <v>0</v>
      </c>
      <c r="F22026">
        <v>1.0559742376077201E-3</v>
      </c>
      <c r="G22026">
        <v>0</v>
      </c>
      <c r="H22026">
        <v>6</v>
      </c>
      <c r="I22026">
        <v>0</v>
      </c>
      <c r="J22026">
        <v>0</v>
      </c>
      <c r="K22026">
        <v>0</v>
      </c>
    </row>
    <row r="22027" spans="1:11">
      <c r="A22027">
        <v>2020</v>
      </c>
      <c r="B22027">
        <v>22026</v>
      </c>
      <c r="C22027">
        <v>7</v>
      </c>
      <c r="D22027">
        <v>3</v>
      </c>
      <c r="E22027">
        <v>0</v>
      </c>
      <c r="F22027">
        <v>0.14823348043741599</v>
      </c>
      <c r="G22027">
        <v>0</v>
      </c>
      <c r="H22027">
        <v>6</v>
      </c>
      <c r="I22027">
        <v>0</v>
      </c>
      <c r="J22027">
        <v>0</v>
      </c>
      <c r="K22027">
        <v>0</v>
      </c>
    </row>
    <row r="22028" spans="1:11">
      <c r="A22028">
        <v>2020</v>
      </c>
      <c r="B22028">
        <v>22027</v>
      </c>
      <c r="C22028">
        <v>28</v>
      </c>
      <c r="D22028">
        <v>17</v>
      </c>
      <c r="E22028">
        <v>60</v>
      </c>
      <c r="F22028">
        <v>4.4820129616613399E-2</v>
      </c>
      <c r="G22028">
        <v>0</v>
      </c>
      <c r="H22028">
        <v>6</v>
      </c>
      <c r="I22028">
        <v>0</v>
      </c>
      <c r="J22028">
        <v>0</v>
      </c>
      <c r="K22028">
        <v>0</v>
      </c>
    </row>
    <row r="22029" spans="1:11">
      <c r="A22029">
        <v>2020</v>
      </c>
      <c r="B22029">
        <v>22028</v>
      </c>
      <c r="C22029">
        <v>11</v>
      </c>
      <c r="D22029">
        <v>8</v>
      </c>
      <c r="E22029">
        <v>0</v>
      </c>
      <c r="F22029">
        <v>7.9443020648974402E-3</v>
      </c>
      <c r="G22029">
        <v>0</v>
      </c>
      <c r="H22029">
        <v>6</v>
      </c>
      <c r="I22029">
        <v>0</v>
      </c>
      <c r="J22029">
        <v>0</v>
      </c>
      <c r="K22029">
        <v>0</v>
      </c>
    </row>
    <row r="22030" spans="1:11">
      <c r="A22030">
        <v>2020</v>
      </c>
      <c r="B22030">
        <v>22029</v>
      </c>
      <c r="C22030">
        <v>15</v>
      </c>
      <c r="D22030">
        <v>10</v>
      </c>
      <c r="E22030">
        <v>0</v>
      </c>
      <c r="F22030">
        <v>2.3401885255876199E-2</v>
      </c>
      <c r="G22030">
        <v>0</v>
      </c>
      <c r="H22030">
        <v>6</v>
      </c>
      <c r="I22030">
        <v>0</v>
      </c>
      <c r="J22030">
        <v>0</v>
      </c>
      <c r="K22030">
        <v>0</v>
      </c>
    </row>
    <row r="22031" spans="1:11">
      <c r="A22031">
        <v>2020</v>
      </c>
      <c r="B22031">
        <v>22030</v>
      </c>
      <c r="C22031">
        <v>8</v>
      </c>
      <c r="D22031">
        <v>5</v>
      </c>
      <c r="E22031">
        <v>0</v>
      </c>
      <c r="F22031">
        <v>4.71618305157087E-2</v>
      </c>
      <c r="G22031">
        <v>0</v>
      </c>
      <c r="H22031">
        <v>6</v>
      </c>
      <c r="I22031">
        <v>0</v>
      </c>
      <c r="J22031">
        <v>0</v>
      </c>
      <c r="K22031">
        <v>0</v>
      </c>
    </row>
    <row r="22032" spans="1:11">
      <c r="A22032">
        <v>2020</v>
      </c>
      <c r="B22032">
        <v>22031</v>
      </c>
      <c r="C22032">
        <v>0</v>
      </c>
      <c r="D22032">
        <v>0</v>
      </c>
      <c r="E22032">
        <v>0</v>
      </c>
      <c r="F22032">
        <v>0</v>
      </c>
      <c r="G22032">
        <v>0</v>
      </c>
      <c r="H22032">
        <v>6</v>
      </c>
      <c r="I22032">
        <v>0</v>
      </c>
      <c r="J22032">
        <v>0</v>
      </c>
      <c r="K22032">
        <v>0</v>
      </c>
    </row>
    <row r="22033" spans="1:11">
      <c r="A22033">
        <v>2020</v>
      </c>
      <c r="B22033">
        <v>22032</v>
      </c>
      <c r="C22033">
        <v>28</v>
      </c>
      <c r="D22033">
        <v>18</v>
      </c>
      <c r="E22033">
        <v>0</v>
      </c>
      <c r="F22033">
        <v>0.38862386900044599</v>
      </c>
      <c r="G22033">
        <v>0</v>
      </c>
      <c r="H22033">
        <v>6</v>
      </c>
      <c r="I22033">
        <v>0</v>
      </c>
      <c r="J22033">
        <v>0</v>
      </c>
      <c r="K22033">
        <v>0</v>
      </c>
    </row>
    <row r="22034" spans="1:11">
      <c r="A22034">
        <v>2020</v>
      </c>
      <c r="B22034">
        <v>22033</v>
      </c>
      <c r="C22034">
        <v>127</v>
      </c>
      <c r="D22034">
        <v>72</v>
      </c>
      <c r="E22034">
        <v>1</v>
      </c>
      <c r="F22034">
        <v>0.24788918455584</v>
      </c>
      <c r="G22034">
        <v>0</v>
      </c>
      <c r="H22034">
        <v>6</v>
      </c>
      <c r="I22034">
        <v>0</v>
      </c>
      <c r="J22034">
        <v>0</v>
      </c>
      <c r="K22034">
        <v>0</v>
      </c>
    </row>
    <row r="22035" spans="1:11">
      <c r="A22035">
        <v>2020</v>
      </c>
      <c r="B22035">
        <v>22034</v>
      </c>
      <c r="C22035">
        <v>20</v>
      </c>
      <c r="D22035">
        <v>10</v>
      </c>
      <c r="E22035">
        <v>0</v>
      </c>
      <c r="F22035">
        <v>2.76990739368611E-2</v>
      </c>
      <c r="G22035">
        <v>0</v>
      </c>
      <c r="H22035">
        <v>6</v>
      </c>
      <c r="I22035">
        <v>0</v>
      </c>
      <c r="J22035">
        <v>0</v>
      </c>
      <c r="K22035">
        <v>0</v>
      </c>
    </row>
    <row r="22036" spans="1:11">
      <c r="A22036">
        <v>2020</v>
      </c>
      <c r="B22036">
        <v>22035</v>
      </c>
      <c r="C22036">
        <v>0</v>
      </c>
      <c r="D22036">
        <v>0</v>
      </c>
      <c r="E22036">
        <v>0</v>
      </c>
      <c r="F22036">
        <v>0</v>
      </c>
      <c r="G22036">
        <v>0</v>
      </c>
      <c r="H22036">
        <v>6</v>
      </c>
      <c r="I22036">
        <v>0</v>
      </c>
      <c r="J22036">
        <v>0</v>
      </c>
      <c r="K22036">
        <v>0</v>
      </c>
    </row>
    <row r="22037" spans="1:11">
      <c r="A22037">
        <v>2020</v>
      </c>
      <c r="B22037">
        <v>22036</v>
      </c>
      <c r="C22037">
        <v>103</v>
      </c>
      <c r="D22037">
        <v>61</v>
      </c>
      <c r="E22037">
        <v>3</v>
      </c>
      <c r="F22037">
        <v>0.198380063073304</v>
      </c>
      <c r="G22037">
        <v>0</v>
      </c>
      <c r="H22037">
        <v>6</v>
      </c>
      <c r="I22037">
        <v>0</v>
      </c>
      <c r="J22037">
        <v>0</v>
      </c>
      <c r="K22037">
        <v>0</v>
      </c>
    </row>
    <row r="22038" spans="1:11">
      <c r="A22038">
        <v>2020</v>
      </c>
      <c r="B22038">
        <v>22037</v>
      </c>
      <c r="C22038">
        <v>568</v>
      </c>
      <c r="D22038">
        <v>338</v>
      </c>
      <c r="E22038">
        <v>4</v>
      </c>
      <c r="F22038">
        <v>1.5313737500970599</v>
      </c>
      <c r="G22038">
        <v>0</v>
      </c>
      <c r="H22038">
        <v>6</v>
      </c>
      <c r="I22038">
        <v>0</v>
      </c>
      <c r="J22038">
        <v>0</v>
      </c>
      <c r="K22038">
        <v>0</v>
      </c>
    </row>
    <row r="22039" spans="1:11">
      <c r="A22039">
        <v>2020</v>
      </c>
      <c r="B22039">
        <v>22038</v>
      </c>
      <c r="C22039">
        <v>4</v>
      </c>
      <c r="D22039">
        <v>3</v>
      </c>
      <c r="E22039">
        <v>11</v>
      </c>
      <c r="F22039">
        <v>0.42093299799004502</v>
      </c>
      <c r="G22039">
        <v>0</v>
      </c>
      <c r="H22039">
        <v>6</v>
      </c>
      <c r="I22039">
        <v>0</v>
      </c>
      <c r="J22039">
        <v>0</v>
      </c>
      <c r="K22039">
        <v>0</v>
      </c>
    </row>
    <row r="22040" spans="1:11">
      <c r="A22040">
        <v>2020</v>
      </c>
      <c r="B22040">
        <v>22039</v>
      </c>
      <c r="C22040">
        <v>1</v>
      </c>
      <c r="D22040">
        <v>1</v>
      </c>
      <c r="E22040">
        <v>0</v>
      </c>
      <c r="F22040">
        <v>0.137025719727593</v>
      </c>
      <c r="G22040">
        <v>0</v>
      </c>
      <c r="H22040">
        <v>6</v>
      </c>
      <c r="I22040">
        <v>0</v>
      </c>
      <c r="J22040">
        <v>0</v>
      </c>
      <c r="K22040">
        <v>0</v>
      </c>
    </row>
    <row r="22041" spans="1:11">
      <c r="A22041">
        <v>2020</v>
      </c>
      <c r="B22041">
        <v>22040</v>
      </c>
      <c r="C22041">
        <v>27</v>
      </c>
      <c r="D22041">
        <v>16</v>
      </c>
      <c r="E22041">
        <v>10</v>
      </c>
      <c r="F22041">
        <v>2.31108763122163E-2</v>
      </c>
      <c r="G22041">
        <v>0</v>
      </c>
      <c r="H22041">
        <v>6</v>
      </c>
      <c r="I22041">
        <v>0</v>
      </c>
      <c r="J22041">
        <v>0</v>
      </c>
      <c r="K22041">
        <v>0</v>
      </c>
    </row>
    <row r="22042" spans="1:11">
      <c r="A22042">
        <v>2020</v>
      </c>
      <c r="B22042">
        <v>22041</v>
      </c>
      <c r="C22042">
        <v>1</v>
      </c>
      <c r="D22042">
        <v>1</v>
      </c>
      <c r="E22042">
        <v>0</v>
      </c>
      <c r="F22042">
        <v>1.7579388518549802E-2</v>
      </c>
      <c r="G22042">
        <v>0</v>
      </c>
      <c r="H22042">
        <v>6</v>
      </c>
      <c r="I22042">
        <v>0</v>
      </c>
      <c r="J22042">
        <v>0</v>
      </c>
      <c r="K22042">
        <v>0</v>
      </c>
    </row>
    <row r="22043" spans="1:11">
      <c r="A22043">
        <v>2020</v>
      </c>
      <c r="B22043">
        <v>22042</v>
      </c>
      <c r="C22043">
        <v>51</v>
      </c>
      <c r="D22043">
        <v>32</v>
      </c>
      <c r="E22043">
        <v>0</v>
      </c>
      <c r="F22043">
        <v>3.3075002431985498</v>
      </c>
      <c r="G22043">
        <v>0</v>
      </c>
      <c r="H22043">
        <v>6</v>
      </c>
      <c r="I22043">
        <v>0</v>
      </c>
      <c r="J22043">
        <v>0</v>
      </c>
      <c r="K22043">
        <v>0</v>
      </c>
    </row>
    <row r="22044" spans="1:11">
      <c r="A22044">
        <v>2020</v>
      </c>
      <c r="B22044">
        <v>22043</v>
      </c>
      <c r="C22044">
        <v>0</v>
      </c>
      <c r="D22044">
        <v>0</v>
      </c>
      <c r="E22044">
        <v>0</v>
      </c>
      <c r="F22044">
        <v>0</v>
      </c>
      <c r="G22044">
        <v>0</v>
      </c>
      <c r="H22044">
        <v>6</v>
      </c>
      <c r="I22044">
        <v>0</v>
      </c>
      <c r="J22044">
        <v>0</v>
      </c>
      <c r="K22044">
        <v>0</v>
      </c>
    </row>
    <row r="22045" spans="1:11">
      <c r="A22045">
        <v>2020</v>
      </c>
      <c r="B22045">
        <v>22044</v>
      </c>
      <c r="C22045">
        <v>2</v>
      </c>
      <c r="D22045">
        <v>2</v>
      </c>
      <c r="E22045">
        <v>0</v>
      </c>
      <c r="F22045">
        <v>0.88999644001424005</v>
      </c>
      <c r="G22045">
        <v>0</v>
      </c>
      <c r="H22045">
        <v>6</v>
      </c>
      <c r="I22045">
        <v>0</v>
      </c>
      <c r="J22045">
        <v>0</v>
      </c>
      <c r="K22045">
        <v>0</v>
      </c>
    </row>
    <row r="22046" spans="1:11">
      <c r="A22046">
        <v>2020</v>
      </c>
      <c r="B22046">
        <v>22045</v>
      </c>
      <c r="C22046">
        <v>21</v>
      </c>
      <c r="D22046">
        <v>10</v>
      </c>
      <c r="E22046">
        <v>0</v>
      </c>
      <c r="F22046">
        <v>9.7994198743434402E-2</v>
      </c>
      <c r="G22046">
        <v>0</v>
      </c>
      <c r="H22046">
        <v>6</v>
      </c>
      <c r="I22046">
        <v>0</v>
      </c>
      <c r="J22046">
        <v>0</v>
      </c>
      <c r="K22046">
        <v>0</v>
      </c>
    </row>
    <row r="22047" spans="1:11">
      <c r="A22047">
        <v>2020</v>
      </c>
      <c r="B22047">
        <v>22046</v>
      </c>
      <c r="C22047">
        <v>57</v>
      </c>
      <c r="D22047">
        <v>34</v>
      </c>
      <c r="E22047">
        <v>0</v>
      </c>
      <c r="F22047">
        <v>0.32121652022198899</v>
      </c>
      <c r="G22047">
        <v>0</v>
      </c>
      <c r="H22047">
        <v>6</v>
      </c>
      <c r="I22047">
        <v>0</v>
      </c>
      <c r="J22047">
        <v>0</v>
      </c>
      <c r="K22047">
        <v>0</v>
      </c>
    </row>
    <row r="22048" spans="1:11">
      <c r="A22048">
        <v>2020</v>
      </c>
      <c r="B22048">
        <v>22047</v>
      </c>
      <c r="C22048">
        <v>1</v>
      </c>
      <c r="D22048">
        <v>1</v>
      </c>
      <c r="E22048">
        <v>0</v>
      </c>
      <c r="F22048">
        <v>1.59157813248042E-3</v>
      </c>
      <c r="G22048">
        <v>0</v>
      </c>
      <c r="H22048">
        <v>6</v>
      </c>
      <c r="I22048">
        <v>0</v>
      </c>
      <c r="J22048">
        <v>0</v>
      </c>
      <c r="K22048">
        <v>0</v>
      </c>
    </row>
    <row r="22049" spans="1:11">
      <c r="A22049">
        <v>2020</v>
      </c>
      <c r="B22049">
        <v>22048</v>
      </c>
      <c r="C22049">
        <v>12</v>
      </c>
      <c r="D22049">
        <v>6</v>
      </c>
      <c r="E22049">
        <v>0</v>
      </c>
      <c r="F22049">
        <v>7.6667111974808699E-3</v>
      </c>
      <c r="G22049">
        <v>0</v>
      </c>
      <c r="H22049">
        <v>6</v>
      </c>
      <c r="I22049">
        <v>0</v>
      </c>
      <c r="J22049">
        <v>0</v>
      </c>
      <c r="K22049">
        <v>0</v>
      </c>
    </row>
    <row r="22050" spans="1:11">
      <c r="A22050">
        <v>2020</v>
      </c>
      <c r="B22050">
        <v>22049</v>
      </c>
      <c r="C22050">
        <v>1</v>
      </c>
      <c r="D22050">
        <v>1</v>
      </c>
      <c r="E22050">
        <v>0</v>
      </c>
      <c r="F22050">
        <v>3.5765059325292199E-3</v>
      </c>
      <c r="G22050">
        <v>0</v>
      </c>
      <c r="H22050">
        <v>6</v>
      </c>
      <c r="I22050">
        <v>0</v>
      </c>
      <c r="J22050">
        <v>0</v>
      </c>
      <c r="K22050">
        <v>0</v>
      </c>
    </row>
    <row r="22051" spans="1:11">
      <c r="A22051">
        <v>2020</v>
      </c>
      <c r="B22051">
        <v>22050</v>
      </c>
      <c r="C22051">
        <v>4</v>
      </c>
      <c r="D22051">
        <v>1</v>
      </c>
      <c r="E22051">
        <v>0</v>
      </c>
      <c r="F22051">
        <v>5.8205227265947703E-3</v>
      </c>
      <c r="G22051">
        <v>0</v>
      </c>
      <c r="H22051">
        <v>6</v>
      </c>
      <c r="I22051">
        <v>0</v>
      </c>
      <c r="J22051">
        <v>0</v>
      </c>
      <c r="K22051">
        <v>0</v>
      </c>
    </row>
    <row r="22052" spans="1:11">
      <c r="A22052">
        <v>2020</v>
      </c>
      <c r="B22052">
        <v>22051</v>
      </c>
      <c r="C22052">
        <v>186</v>
      </c>
      <c r="D22052">
        <v>30</v>
      </c>
      <c r="E22052">
        <v>150</v>
      </c>
      <c r="F22052">
        <v>0.194914869936092</v>
      </c>
      <c r="G22052">
        <v>0</v>
      </c>
      <c r="H22052">
        <v>6</v>
      </c>
      <c r="I22052">
        <v>0</v>
      </c>
      <c r="J22052">
        <v>0</v>
      </c>
      <c r="K22052">
        <v>0</v>
      </c>
    </row>
    <row r="22053" spans="1:11">
      <c r="A22053">
        <v>2020</v>
      </c>
      <c r="B22053">
        <v>22052</v>
      </c>
      <c r="C22053">
        <v>8</v>
      </c>
      <c r="D22053">
        <v>5</v>
      </c>
      <c r="E22053">
        <v>0</v>
      </c>
      <c r="F22053">
        <v>2.3166126027200501E-2</v>
      </c>
      <c r="G22053">
        <v>0</v>
      </c>
      <c r="H22053">
        <v>6</v>
      </c>
      <c r="I22053">
        <v>0</v>
      </c>
      <c r="J22053">
        <v>0</v>
      </c>
      <c r="K22053">
        <v>0</v>
      </c>
    </row>
    <row r="22054" spans="1:11">
      <c r="A22054">
        <v>2020</v>
      </c>
      <c r="B22054">
        <v>22053</v>
      </c>
      <c r="C22054">
        <v>26</v>
      </c>
      <c r="D22054">
        <v>15</v>
      </c>
      <c r="E22054">
        <v>0</v>
      </c>
      <c r="F22054">
        <v>4.07326678973155E-2</v>
      </c>
      <c r="G22054">
        <v>0</v>
      </c>
      <c r="H22054">
        <v>6</v>
      </c>
      <c r="I22054">
        <v>0</v>
      </c>
      <c r="J22054">
        <v>0</v>
      </c>
      <c r="K22054">
        <v>0</v>
      </c>
    </row>
    <row r="22055" spans="1:11">
      <c r="A22055">
        <v>2020</v>
      </c>
      <c r="B22055">
        <v>22054</v>
      </c>
      <c r="C22055">
        <v>8</v>
      </c>
      <c r="D22055">
        <v>6</v>
      </c>
      <c r="E22055">
        <v>0</v>
      </c>
      <c r="F22055">
        <v>2.2083915566565599E-2</v>
      </c>
      <c r="G22055">
        <v>0</v>
      </c>
      <c r="H22055">
        <v>6</v>
      </c>
      <c r="I22055">
        <v>0</v>
      </c>
      <c r="J22055">
        <v>0</v>
      </c>
      <c r="K22055">
        <v>0</v>
      </c>
    </row>
    <row r="22056" spans="1:11">
      <c r="A22056">
        <v>2020</v>
      </c>
      <c r="B22056">
        <v>22055</v>
      </c>
      <c r="C22056">
        <v>0</v>
      </c>
      <c r="D22056">
        <v>0</v>
      </c>
      <c r="E22056">
        <v>0</v>
      </c>
      <c r="F22056">
        <v>0</v>
      </c>
      <c r="G22056">
        <v>0</v>
      </c>
      <c r="H22056">
        <v>6</v>
      </c>
      <c r="I22056">
        <v>0</v>
      </c>
      <c r="J22056">
        <v>0</v>
      </c>
      <c r="K22056">
        <v>0</v>
      </c>
    </row>
    <row r="22057" spans="1:11">
      <c r="A22057">
        <v>2020</v>
      </c>
      <c r="B22057">
        <v>22056</v>
      </c>
      <c r="C22057">
        <v>39</v>
      </c>
      <c r="D22057">
        <v>29</v>
      </c>
      <c r="E22057">
        <v>0</v>
      </c>
      <c r="F22057">
        <v>6.7476079729735794E-2</v>
      </c>
      <c r="G22057">
        <v>0</v>
      </c>
      <c r="H22057">
        <v>6</v>
      </c>
      <c r="I22057">
        <v>0</v>
      </c>
      <c r="J22057">
        <v>0</v>
      </c>
      <c r="K22057">
        <v>0</v>
      </c>
    </row>
    <row r="22058" spans="1:11">
      <c r="A22058">
        <v>2020</v>
      </c>
      <c r="B22058">
        <v>22057</v>
      </c>
      <c r="C22058">
        <v>28</v>
      </c>
      <c r="D22058">
        <v>20</v>
      </c>
      <c r="E22058">
        <v>0</v>
      </c>
      <c r="F22058">
        <v>6.7105617291392E-2</v>
      </c>
      <c r="G22058">
        <v>0</v>
      </c>
      <c r="H22058">
        <v>6</v>
      </c>
      <c r="I22058">
        <v>0</v>
      </c>
      <c r="J22058">
        <v>0</v>
      </c>
      <c r="K22058">
        <v>0</v>
      </c>
    </row>
    <row r="22059" spans="1:11">
      <c r="A22059">
        <v>2020</v>
      </c>
      <c r="B22059">
        <v>22058</v>
      </c>
      <c r="C22059">
        <v>0</v>
      </c>
      <c r="D22059">
        <v>0</v>
      </c>
      <c r="E22059">
        <v>116</v>
      </c>
      <c r="F22059">
        <v>0</v>
      </c>
      <c r="G22059">
        <v>0</v>
      </c>
      <c r="H22059">
        <v>6</v>
      </c>
      <c r="I22059">
        <v>0</v>
      </c>
      <c r="J22059">
        <v>0</v>
      </c>
      <c r="K22059">
        <v>0</v>
      </c>
    </row>
    <row r="22060" spans="1:11">
      <c r="A22060">
        <v>2020</v>
      </c>
      <c r="B22060">
        <v>22059</v>
      </c>
      <c r="C22060">
        <v>16</v>
      </c>
      <c r="D22060">
        <v>7</v>
      </c>
      <c r="E22060">
        <v>0</v>
      </c>
      <c r="F22060">
        <v>6.5306495628954603E-2</v>
      </c>
      <c r="G22060">
        <v>0</v>
      </c>
      <c r="H22060">
        <v>6</v>
      </c>
      <c r="I22060">
        <v>0</v>
      </c>
      <c r="J22060">
        <v>0</v>
      </c>
      <c r="K22060">
        <v>0</v>
      </c>
    </row>
    <row r="22061" spans="1:11">
      <c r="A22061">
        <v>2020</v>
      </c>
      <c r="B22061">
        <v>22060</v>
      </c>
      <c r="C22061">
        <v>23</v>
      </c>
      <c r="D22061">
        <v>10</v>
      </c>
      <c r="E22061">
        <v>0</v>
      </c>
      <c r="F22061">
        <v>4.7413715798476898E-2</v>
      </c>
      <c r="G22061">
        <v>0</v>
      </c>
      <c r="H22061">
        <v>6</v>
      </c>
      <c r="I22061">
        <v>0</v>
      </c>
      <c r="J22061">
        <v>0</v>
      </c>
      <c r="K22061">
        <v>0</v>
      </c>
    </row>
    <row r="22062" spans="1:11">
      <c r="A22062">
        <v>2020</v>
      </c>
      <c r="B22062">
        <v>22061</v>
      </c>
      <c r="C22062">
        <v>28</v>
      </c>
      <c r="D22062">
        <v>17</v>
      </c>
      <c r="E22062">
        <v>0</v>
      </c>
      <c r="F22062">
        <v>3.2714686919861999E-2</v>
      </c>
      <c r="G22062">
        <v>0</v>
      </c>
      <c r="H22062">
        <v>6</v>
      </c>
      <c r="I22062">
        <v>0</v>
      </c>
      <c r="J22062">
        <v>0</v>
      </c>
      <c r="K22062">
        <v>0</v>
      </c>
    </row>
    <row r="22063" spans="1:11">
      <c r="A22063">
        <v>2020</v>
      </c>
      <c r="B22063">
        <v>22062</v>
      </c>
      <c r="C22063">
        <v>0</v>
      </c>
      <c r="D22063">
        <v>0</v>
      </c>
      <c r="E22063">
        <v>0</v>
      </c>
      <c r="F22063">
        <v>0</v>
      </c>
      <c r="G22063">
        <v>0</v>
      </c>
      <c r="H22063">
        <v>6</v>
      </c>
      <c r="I22063">
        <v>0</v>
      </c>
      <c r="J22063">
        <v>0</v>
      </c>
      <c r="K22063">
        <v>0</v>
      </c>
    </row>
    <row r="22064" spans="1:11">
      <c r="A22064">
        <v>2020</v>
      </c>
      <c r="B22064">
        <v>22063</v>
      </c>
      <c r="C22064">
        <v>0</v>
      </c>
      <c r="D22064">
        <v>0</v>
      </c>
      <c r="E22064">
        <v>0</v>
      </c>
      <c r="F22064">
        <v>0</v>
      </c>
      <c r="G22064">
        <v>0</v>
      </c>
      <c r="H22064">
        <v>6</v>
      </c>
      <c r="I22064">
        <v>0</v>
      </c>
      <c r="J22064">
        <v>0</v>
      </c>
      <c r="K22064">
        <v>0</v>
      </c>
    </row>
    <row r="22065" spans="1:11">
      <c r="A22065">
        <v>2020</v>
      </c>
      <c r="B22065">
        <v>22064</v>
      </c>
      <c r="C22065">
        <v>0</v>
      </c>
      <c r="D22065">
        <v>0</v>
      </c>
      <c r="E22065">
        <v>0</v>
      </c>
      <c r="F22065">
        <v>0</v>
      </c>
      <c r="G22065">
        <v>0</v>
      </c>
      <c r="H22065">
        <v>6</v>
      </c>
      <c r="I22065">
        <v>0</v>
      </c>
      <c r="J22065">
        <v>0</v>
      </c>
      <c r="K22065">
        <v>0</v>
      </c>
    </row>
    <row r="22066" spans="1:11">
      <c r="A22066">
        <v>2020</v>
      </c>
      <c r="B22066">
        <v>22065</v>
      </c>
      <c r="C22066">
        <v>0</v>
      </c>
      <c r="D22066">
        <v>0</v>
      </c>
      <c r="E22066">
        <v>0</v>
      </c>
      <c r="F22066">
        <v>0</v>
      </c>
      <c r="G22066">
        <v>0</v>
      </c>
      <c r="H22066">
        <v>6</v>
      </c>
      <c r="I22066">
        <v>0</v>
      </c>
      <c r="J22066">
        <v>0</v>
      </c>
      <c r="K22066">
        <v>0</v>
      </c>
    </row>
    <row r="22067" spans="1:11">
      <c r="A22067">
        <v>2020</v>
      </c>
      <c r="B22067">
        <v>22066</v>
      </c>
      <c r="C22067">
        <v>7</v>
      </c>
      <c r="D22067">
        <v>5</v>
      </c>
      <c r="E22067">
        <v>0</v>
      </c>
      <c r="F22067">
        <v>2.9216949035957502E-3</v>
      </c>
      <c r="G22067">
        <v>0</v>
      </c>
      <c r="H22067">
        <v>6</v>
      </c>
      <c r="I22067">
        <v>0</v>
      </c>
      <c r="J22067">
        <v>0</v>
      </c>
      <c r="K22067">
        <v>0</v>
      </c>
    </row>
    <row r="22068" spans="1:11">
      <c r="A22068">
        <v>2020</v>
      </c>
      <c r="B22068">
        <v>22067</v>
      </c>
      <c r="C22068">
        <v>0</v>
      </c>
      <c r="D22068">
        <v>0</v>
      </c>
      <c r="E22068">
        <v>0</v>
      </c>
      <c r="F22068">
        <v>0</v>
      </c>
      <c r="G22068">
        <v>0</v>
      </c>
      <c r="H22068">
        <v>6</v>
      </c>
      <c r="I22068">
        <v>0</v>
      </c>
      <c r="J22068">
        <v>0</v>
      </c>
      <c r="K22068">
        <v>0</v>
      </c>
    </row>
    <row r="22069" spans="1:11">
      <c r="A22069">
        <v>2020</v>
      </c>
      <c r="B22069">
        <v>22068</v>
      </c>
      <c r="C22069">
        <v>24</v>
      </c>
      <c r="D22069">
        <v>14</v>
      </c>
      <c r="E22069">
        <v>0</v>
      </c>
      <c r="F22069">
        <v>2.8086228935767101E-2</v>
      </c>
      <c r="G22069">
        <v>0</v>
      </c>
      <c r="H22069">
        <v>6</v>
      </c>
      <c r="I22069">
        <v>0</v>
      </c>
      <c r="J22069">
        <v>0</v>
      </c>
      <c r="K22069">
        <v>0</v>
      </c>
    </row>
    <row r="22070" spans="1:11">
      <c r="A22070">
        <v>2020</v>
      </c>
      <c r="B22070">
        <v>22069</v>
      </c>
      <c r="C22070">
        <v>7</v>
      </c>
      <c r="D22070">
        <v>5</v>
      </c>
      <c r="E22070">
        <v>0</v>
      </c>
      <c r="F22070">
        <v>2.6787870299255001E-2</v>
      </c>
      <c r="G22070">
        <v>0</v>
      </c>
      <c r="H22070">
        <v>6</v>
      </c>
      <c r="I22070">
        <v>0</v>
      </c>
      <c r="J22070">
        <v>0</v>
      </c>
      <c r="K22070">
        <v>0</v>
      </c>
    </row>
    <row r="22071" spans="1:11">
      <c r="A22071">
        <v>2020</v>
      </c>
      <c r="B22071">
        <v>22070</v>
      </c>
      <c r="C22071">
        <v>48</v>
      </c>
      <c r="D22071">
        <v>24</v>
      </c>
      <c r="E22071">
        <v>0</v>
      </c>
      <c r="F22071">
        <v>6.7335485730839001E-2</v>
      </c>
      <c r="G22071">
        <v>0</v>
      </c>
      <c r="H22071">
        <v>6</v>
      </c>
      <c r="I22071">
        <v>0</v>
      </c>
      <c r="J22071">
        <v>0</v>
      </c>
      <c r="K22071">
        <v>0</v>
      </c>
    </row>
    <row r="22072" spans="1:11">
      <c r="A22072">
        <v>2020</v>
      </c>
      <c r="B22072">
        <v>22071</v>
      </c>
      <c r="C22072">
        <v>3</v>
      </c>
      <c r="D22072">
        <v>1</v>
      </c>
      <c r="E22072">
        <v>0</v>
      </c>
      <c r="F22072">
        <v>2.5612422913010098E-3</v>
      </c>
      <c r="G22072">
        <v>0</v>
      </c>
      <c r="H22072">
        <v>6</v>
      </c>
      <c r="I22072">
        <v>0</v>
      </c>
      <c r="J22072">
        <v>0</v>
      </c>
      <c r="K22072">
        <v>0</v>
      </c>
    </row>
    <row r="22073" spans="1:11">
      <c r="A22073">
        <v>2020</v>
      </c>
      <c r="B22073">
        <v>22072</v>
      </c>
      <c r="C22073">
        <v>15</v>
      </c>
      <c r="D22073">
        <v>11</v>
      </c>
      <c r="E22073">
        <v>0</v>
      </c>
      <c r="F22073">
        <v>4.14036842654407E-2</v>
      </c>
      <c r="G22073">
        <v>0</v>
      </c>
      <c r="H22073">
        <v>6</v>
      </c>
      <c r="I22073">
        <v>0</v>
      </c>
      <c r="J22073">
        <v>0</v>
      </c>
      <c r="K22073">
        <v>0</v>
      </c>
    </row>
    <row r="22074" spans="1:11">
      <c r="A22074">
        <v>2020</v>
      </c>
      <c r="B22074">
        <v>22073</v>
      </c>
      <c r="C22074">
        <v>20</v>
      </c>
      <c r="D22074">
        <v>14</v>
      </c>
      <c r="E22074">
        <v>0</v>
      </c>
      <c r="F22074">
        <v>1.1062529398671901E-2</v>
      </c>
      <c r="G22074">
        <v>0</v>
      </c>
      <c r="H22074">
        <v>6</v>
      </c>
      <c r="I22074">
        <v>0</v>
      </c>
      <c r="J22074">
        <v>0</v>
      </c>
      <c r="K22074">
        <v>0</v>
      </c>
    </row>
    <row r="22075" spans="1:11">
      <c r="A22075">
        <v>2020</v>
      </c>
      <c r="B22075">
        <v>22074</v>
      </c>
      <c r="C22075">
        <v>61</v>
      </c>
      <c r="D22075">
        <v>33</v>
      </c>
      <c r="E22075">
        <v>0</v>
      </c>
      <c r="F22075">
        <v>7.3998709511029895E-2</v>
      </c>
      <c r="G22075">
        <v>0</v>
      </c>
      <c r="H22075">
        <v>6</v>
      </c>
      <c r="I22075">
        <v>0</v>
      </c>
      <c r="J22075">
        <v>0</v>
      </c>
      <c r="K22075">
        <v>0</v>
      </c>
    </row>
    <row r="22076" spans="1:11">
      <c r="A22076">
        <v>2020</v>
      </c>
      <c r="B22076">
        <v>22075</v>
      </c>
      <c r="C22076">
        <v>0</v>
      </c>
      <c r="D22076">
        <v>0</v>
      </c>
      <c r="E22076">
        <v>0</v>
      </c>
      <c r="F22076">
        <v>0</v>
      </c>
      <c r="G22076">
        <v>0</v>
      </c>
      <c r="H22076">
        <v>6</v>
      </c>
      <c r="I22076">
        <v>0</v>
      </c>
      <c r="J22076">
        <v>0</v>
      </c>
      <c r="K22076">
        <v>0</v>
      </c>
    </row>
    <row r="22077" spans="1:11">
      <c r="A22077">
        <v>2020</v>
      </c>
      <c r="B22077">
        <v>22076</v>
      </c>
      <c r="C22077">
        <v>19</v>
      </c>
      <c r="D22077">
        <v>17</v>
      </c>
      <c r="E22077">
        <v>0</v>
      </c>
      <c r="F22077">
        <v>9.4923112279054006E-2</v>
      </c>
      <c r="G22077">
        <v>0</v>
      </c>
      <c r="H22077">
        <v>6</v>
      </c>
      <c r="I22077">
        <v>0</v>
      </c>
      <c r="J22077">
        <v>0</v>
      </c>
      <c r="K22077">
        <v>0</v>
      </c>
    </row>
    <row r="22078" spans="1:11">
      <c r="A22078">
        <v>2020</v>
      </c>
      <c r="B22078">
        <v>22077</v>
      </c>
      <c r="C22078">
        <v>0</v>
      </c>
      <c r="D22078">
        <v>0</v>
      </c>
      <c r="E22078">
        <v>0</v>
      </c>
      <c r="F22078">
        <v>0</v>
      </c>
      <c r="G22078">
        <v>0</v>
      </c>
      <c r="H22078">
        <v>6</v>
      </c>
      <c r="I22078">
        <v>0</v>
      </c>
      <c r="J22078">
        <v>0</v>
      </c>
      <c r="K22078">
        <v>0</v>
      </c>
    </row>
    <row r="22079" spans="1:11">
      <c r="A22079">
        <v>2020</v>
      </c>
      <c r="B22079">
        <v>22078</v>
      </c>
      <c r="C22079">
        <v>0</v>
      </c>
      <c r="D22079">
        <v>0</v>
      </c>
      <c r="E22079">
        <v>0</v>
      </c>
      <c r="F22079">
        <v>0</v>
      </c>
      <c r="G22079">
        <v>0</v>
      </c>
      <c r="H22079">
        <v>6</v>
      </c>
      <c r="I22079">
        <v>0</v>
      </c>
      <c r="J22079">
        <v>0</v>
      </c>
      <c r="K22079">
        <v>0</v>
      </c>
    </row>
    <row r="22080" spans="1:11">
      <c r="A22080">
        <v>2020</v>
      </c>
      <c r="B22080">
        <v>22079</v>
      </c>
      <c r="C22080">
        <v>16</v>
      </c>
      <c r="D22080">
        <v>11</v>
      </c>
      <c r="E22080">
        <v>0</v>
      </c>
      <c r="F22080">
        <v>1.3106522772337601E-2</v>
      </c>
      <c r="G22080">
        <v>0</v>
      </c>
      <c r="H22080">
        <v>6</v>
      </c>
      <c r="I22080">
        <v>0</v>
      </c>
      <c r="J22080">
        <v>0</v>
      </c>
      <c r="K22080">
        <v>0</v>
      </c>
    </row>
    <row r="22081" spans="1:11">
      <c r="A22081">
        <v>2020</v>
      </c>
      <c r="B22081">
        <v>22080</v>
      </c>
      <c r="C22081">
        <v>50</v>
      </c>
      <c r="D22081">
        <v>24</v>
      </c>
      <c r="E22081">
        <v>0</v>
      </c>
      <c r="F22081">
        <v>5.5416527802084101E-2</v>
      </c>
      <c r="G22081">
        <v>0</v>
      </c>
      <c r="H22081">
        <v>6</v>
      </c>
      <c r="I22081">
        <v>0</v>
      </c>
      <c r="J22081">
        <v>0</v>
      </c>
      <c r="K22081">
        <v>0</v>
      </c>
    </row>
    <row r="22082" spans="1:11">
      <c r="A22082">
        <v>2020</v>
      </c>
      <c r="B22082">
        <v>22081</v>
      </c>
      <c r="C22082">
        <v>26</v>
      </c>
      <c r="D22082">
        <v>16</v>
      </c>
      <c r="E22082">
        <v>0</v>
      </c>
      <c r="F22082">
        <v>4.2429084680619997E-2</v>
      </c>
      <c r="G22082">
        <v>0</v>
      </c>
      <c r="H22082">
        <v>6</v>
      </c>
      <c r="I22082">
        <v>0</v>
      </c>
      <c r="J22082">
        <v>0</v>
      </c>
      <c r="K22082">
        <v>0</v>
      </c>
    </row>
    <row r="22083" spans="1:11">
      <c r="A22083">
        <v>2020</v>
      </c>
      <c r="B22083">
        <v>22082</v>
      </c>
      <c r="C22083">
        <v>0</v>
      </c>
      <c r="D22083">
        <v>0</v>
      </c>
      <c r="E22083">
        <v>0</v>
      </c>
      <c r="F22083">
        <v>0</v>
      </c>
      <c r="G22083">
        <v>0</v>
      </c>
      <c r="H22083">
        <v>6</v>
      </c>
      <c r="I22083">
        <v>0</v>
      </c>
      <c r="J22083">
        <v>0</v>
      </c>
      <c r="K22083">
        <v>0</v>
      </c>
    </row>
    <row r="22084" spans="1:11">
      <c r="A22084">
        <v>2020</v>
      </c>
      <c r="B22084">
        <v>22083</v>
      </c>
      <c r="C22084">
        <v>4</v>
      </c>
      <c r="D22084">
        <v>2</v>
      </c>
      <c r="E22084">
        <v>0</v>
      </c>
      <c r="F22084">
        <v>8.7130916161978992E-3</v>
      </c>
      <c r="G22084">
        <v>0</v>
      </c>
      <c r="H22084">
        <v>6</v>
      </c>
      <c r="I22084">
        <v>0</v>
      </c>
      <c r="J22084">
        <v>0</v>
      </c>
      <c r="K22084">
        <v>0</v>
      </c>
    </row>
    <row r="22085" spans="1:11">
      <c r="A22085">
        <v>2020</v>
      </c>
      <c r="B22085">
        <v>22084</v>
      </c>
      <c r="C22085">
        <v>0</v>
      </c>
      <c r="D22085">
        <v>0</v>
      </c>
      <c r="E22085">
        <v>0</v>
      </c>
      <c r="F22085">
        <v>0</v>
      </c>
      <c r="G22085">
        <v>0</v>
      </c>
      <c r="H22085">
        <v>6</v>
      </c>
      <c r="I22085">
        <v>0</v>
      </c>
      <c r="J22085">
        <v>0</v>
      </c>
      <c r="K22085">
        <v>0</v>
      </c>
    </row>
    <row r="22086" spans="1:11">
      <c r="A22086">
        <v>2020</v>
      </c>
      <c r="B22086">
        <v>22085</v>
      </c>
      <c r="C22086">
        <v>15</v>
      </c>
      <c r="D22086">
        <v>12</v>
      </c>
      <c r="E22086">
        <v>0</v>
      </c>
      <c r="F22086">
        <v>3.9711230521310502E-2</v>
      </c>
      <c r="G22086">
        <v>0</v>
      </c>
      <c r="H22086">
        <v>6</v>
      </c>
      <c r="I22086">
        <v>0</v>
      </c>
      <c r="J22086">
        <v>0</v>
      </c>
      <c r="K22086">
        <v>0</v>
      </c>
    </row>
    <row r="22087" spans="1:11">
      <c r="A22087">
        <v>2020</v>
      </c>
      <c r="B22087">
        <v>22086</v>
      </c>
      <c r="C22087">
        <v>0</v>
      </c>
      <c r="D22087">
        <v>0</v>
      </c>
      <c r="E22087">
        <v>0</v>
      </c>
      <c r="F22087">
        <v>0</v>
      </c>
      <c r="G22087">
        <v>0</v>
      </c>
      <c r="H22087">
        <v>6</v>
      </c>
      <c r="I22087">
        <v>0</v>
      </c>
      <c r="J22087">
        <v>0</v>
      </c>
      <c r="K22087">
        <v>0</v>
      </c>
    </row>
    <row r="22088" spans="1:11">
      <c r="A22088">
        <v>2020</v>
      </c>
      <c r="B22088">
        <v>22087</v>
      </c>
      <c r="C22088">
        <v>10</v>
      </c>
      <c r="D22088">
        <v>6</v>
      </c>
      <c r="E22088">
        <v>0</v>
      </c>
      <c r="F22088">
        <v>1.65495482718051E-2</v>
      </c>
      <c r="G22088">
        <v>0</v>
      </c>
      <c r="H22088">
        <v>6</v>
      </c>
      <c r="I22088">
        <v>0</v>
      </c>
      <c r="J22088">
        <v>0</v>
      </c>
      <c r="K22088">
        <v>0</v>
      </c>
    </row>
    <row r="22089" spans="1:11">
      <c r="A22089">
        <v>2020</v>
      </c>
      <c r="B22089">
        <v>22088</v>
      </c>
      <c r="C22089">
        <v>197</v>
      </c>
      <c r="D22089">
        <v>121</v>
      </c>
      <c r="E22089">
        <v>3</v>
      </c>
      <c r="F22089">
        <v>1.1393948367484299</v>
      </c>
      <c r="G22089">
        <v>0</v>
      </c>
      <c r="H22089">
        <v>6</v>
      </c>
      <c r="I22089">
        <v>0</v>
      </c>
      <c r="J22089">
        <v>0</v>
      </c>
      <c r="K22089">
        <v>0</v>
      </c>
    </row>
    <row r="22090" spans="1:11">
      <c r="A22090">
        <v>2020</v>
      </c>
      <c r="B22090">
        <v>22089</v>
      </c>
      <c r="C22090">
        <v>1</v>
      </c>
      <c r="D22090">
        <v>1</v>
      </c>
      <c r="E22090">
        <v>0</v>
      </c>
      <c r="F22090">
        <v>1.57341680833974E-3</v>
      </c>
      <c r="G22090">
        <v>0</v>
      </c>
      <c r="H22090">
        <v>6</v>
      </c>
      <c r="I22090">
        <v>0</v>
      </c>
      <c r="J22090">
        <v>0</v>
      </c>
      <c r="K22090">
        <v>0</v>
      </c>
    </row>
    <row r="22091" spans="1:11">
      <c r="A22091">
        <v>2020</v>
      </c>
      <c r="B22091">
        <v>22090</v>
      </c>
      <c r="C22091">
        <v>425</v>
      </c>
      <c r="D22091">
        <v>257</v>
      </c>
      <c r="E22091">
        <v>4</v>
      </c>
      <c r="F22091">
        <v>4.5472199367241002</v>
      </c>
      <c r="G22091">
        <v>0</v>
      </c>
      <c r="H22091">
        <v>6</v>
      </c>
      <c r="I22091">
        <v>0</v>
      </c>
      <c r="J22091">
        <v>0</v>
      </c>
      <c r="K22091">
        <v>0</v>
      </c>
    </row>
    <row r="22092" spans="1:11">
      <c r="A22092">
        <v>2020</v>
      </c>
      <c r="B22092">
        <v>22091</v>
      </c>
      <c r="C22092">
        <v>0</v>
      </c>
      <c r="D22092">
        <v>0</v>
      </c>
      <c r="E22092">
        <v>0</v>
      </c>
      <c r="F22092">
        <v>0</v>
      </c>
      <c r="G22092">
        <v>0</v>
      </c>
      <c r="H22092">
        <v>6</v>
      </c>
      <c r="I22092">
        <v>0</v>
      </c>
      <c r="J22092">
        <v>0</v>
      </c>
      <c r="K22092">
        <v>0</v>
      </c>
    </row>
    <row r="22093" spans="1:11">
      <c r="A22093">
        <v>2020</v>
      </c>
      <c r="B22093">
        <v>22092</v>
      </c>
      <c r="C22093">
        <v>0</v>
      </c>
      <c r="D22093">
        <v>0</v>
      </c>
      <c r="E22093">
        <v>0</v>
      </c>
      <c r="F22093">
        <v>0</v>
      </c>
      <c r="G22093">
        <v>0</v>
      </c>
      <c r="H22093">
        <v>6</v>
      </c>
      <c r="I22093">
        <v>0</v>
      </c>
      <c r="J22093">
        <v>0</v>
      </c>
      <c r="K22093">
        <v>0</v>
      </c>
    </row>
    <row r="22094" spans="1:11">
      <c r="A22094">
        <v>2020</v>
      </c>
      <c r="B22094">
        <v>22093</v>
      </c>
      <c r="C22094">
        <v>0</v>
      </c>
      <c r="D22094">
        <v>0</v>
      </c>
      <c r="E22094">
        <v>0</v>
      </c>
      <c r="F22094">
        <v>0</v>
      </c>
      <c r="G22094">
        <v>0</v>
      </c>
      <c r="H22094">
        <v>6</v>
      </c>
      <c r="I22094">
        <v>0</v>
      </c>
      <c r="J22094">
        <v>0</v>
      </c>
      <c r="K22094">
        <v>0</v>
      </c>
    </row>
    <row r="22095" spans="1:11">
      <c r="A22095">
        <v>2020</v>
      </c>
      <c r="B22095">
        <v>22094</v>
      </c>
      <c r="C22095">
        <v>4</v>
      </c>
      <c r="D22095">
        <v>0</v>
      </c>
      <c r="E22095">
        <v>0</v>
      </c>
      <c r="F22095">
        <v>1.7955336101447599E-2</v>
      </c>
      <c r="G22095">
        <v>0</v>
      </c>
      <c r="H22095">
        <v>6</v>
      </c>
      <c r="I22095">
        <v>0</v>
      </c>
      <c r="J22095">
        <v>0</v>
      </c>
      <c r="K22095">
        <v>0</v>
      </c>
    </row>
    <row r="22096" spans="1:11">
      <c r="A22096">
        <v>2020</v>
      </c>
      <c r="B22096">
        <v>22095</v>
      </c>
      <c r="C22096">
        <v>4</v>
      </c>
      <c r="D22096">
        <v>3</v>
      </c>
      <c r="E22096">
        <v>0</v>
      </c>
      <c r="F22096">
        <v>4.6131461749175902E-3</v>
      </c>
      <c r="G22096">
        <v>0</v>
      </c>
      <c r="H22096">
        <v>6</v>
      </c>
      <c r="I22096">
        <v>0</v>
      </c>
      <c r="J22096">
        <v>0</v>
      </c>
      <c r="K22096">
        <v>0</v>
      </c>
    </row>
    <row r="22097" spans="1:11">
      <c r="A22097">
        <v>2020</v>
      </c>
      <c r="B22097">
        <v>22096</v>
      </c>
      <c r="C22097">
        <v>48</v>
      </c>
      <c r="D22097">
        <v>26</v>
      </c>
      <c r="E22097">
        <v>1</v>
      </c>
      <c r="F22097">
        <v>3.1502470975067101</v>
      </c>
      <c r="G22097">
        <v>0</v>
      </c>
      <c r="H22097">
        <v>6</v>
      </c>
      <c r="I22097">
        <v>0</v>
      </c>
      <c r="J22097">
        <v>0</v>
      </c>
      <c r="K22097">
        <v>0</v>
      </c>
    </row>
    <row r="22098" spans="1:11">
      <c r="A22098">
        <v>2020</v>
      </c>
      <c r="B22098">
        <v>22097</v>
      </c>
      <c r="C22098">
        <v>11</v>
      </c>
      <c r="D22098">
        <v>7</v>
      </c>
      <c r="E22098">
        <v>0</v>
      </c>
      <c r="F22098">
        <v>5.71076728830964E-2</v>
      </c>
      <c r="G22098">
        <v>0</v>
      </c>
      <c r="H22098">
        <v>6</v>
      </c>
      <c r="I22098">
        <v>0</v>
      </c>
      <c r="J22098">
        <v>0</v>
      </c>
      <c r="K22098">
        <v>0</v>
      </c>
    </row>
    <row r="22099" spans="1:11">
      <c r="A22099">
        <v>2020</v>
      </c>
      <c r="B22099">
        <v>22098</v>
      </c>
      <c r="C22099">
        <v>4</v>
      </c>
      <c r="D22099">
        <v>2</v>
      </c>
      <c r="E22099">
        <v>0</v>
      </c>
      <c r="F22099">
        <v>6.7269287365987002E-2</v>
      </c>
      <c r="G22099">
        <v>0</v>
      </c>
      <c r="H22099">
        <v>6</v>
      </c>
      <c r="I22099">
        <v>0</v>
      </c>
      <c r="J22099">
        <v>0</v>
      </c>
      <c r="K22099">
        <v>0</v>
      </c>
    </row>
    <row r="22100" spans="1:11">
      <c r="A22100">
        <v>2020</v>
      </c>
      <c r="B22100">
        <v>22099</v>
      </c>
      <c r="C22100">
        <v>10</v>
      </c>
      <c r="D22100">
        <v>4</v>
      </c>
      <c r="E22100">
        <v>0</v>
      </c>
      <c r="F22100">
        <v>9.0225998079990793E-2</v>
      </c>
      <c r="G22100">
        <v>0</v>
      </c>
      <c r="H22100">
        <v>6</v>
      </c>
      <c r="I22100">
        <v>0</v>
      </c>
      <c r="J22100">
        <v>0</v>
      </c>
      <c r="K22100">
        <v>0</v>
      </c>
    </row>
    <row r="22101" spans="1:11">
      <c r="A22101">
        <v>2020</v>
      </c>
      <c r="B22101">
        <v>22100</v>
      </c>
      <c r="C22101">
        <v>61</v>
      </c>
      <c r="D22101">
        <v>40</v>
      </c>
      <c r="E22101">
        <v>9</v>
      </c>
      <c r="F22101">
        <v>1.3138623244593799</v>
      </c>
      <c r="G22101">
        <v>0</v>
      </c>
      <c r="H22101">
        <v>6</v>
      </c>
      <c r="I22101">
        <v>0</v>
      </c>
      <c r="J22101">
        <v>0</v>
      </c>
      <c r="K22101">
        <v>0</v>
      </c>
    </row>
    <row r="22102" spans="1:11">
      <c r="A22102">
        <v>2020</v>
      </c>
      <c r="B22102">
        <v>22101</v>
      </c>
      <c r="C22102">
        <v>0</v>
      </c>
      <c r="D22102">
        <v>0</v>
      </c>
      <c r="E22102">
        <v>0</v>
      </c>
      <c r="F22102">
        <v>0</v>
      </c>
      <c r="G22102">
        <v>0</v>
      </c>
      <c r="H22102">
        <v>6</v>
      </c>
      <c r="I22102">
        <v>0</v>
      </c>
      <c r="J22102">
        <v>0</v>
      </c>
      <c r="K22102">
        <v>0</v>
      </c>
    </row>
    <row r="22103" spans="1:11">
      <c r="A22103">
        <v>2020</v>
      </c>
      <c r="B22103">
        <v>22102</v>
      </c>
      <c r="C22103">
        <v>4</v>
      </c>
      <c r="D22103">
        <v>3</v>
      </c>
      <c r="E22103">
        <v>0</v>
      </c>
      <c r="F22103">
        <v>8.6714099278972306E-2</v>
      </c>
      <c r="G22103">
        <v>0</v>
      </c>
      <c r="H22103">
        <v>6</v>
      </c>
      <c r="I22103">
        <v>0</v>
      </c>
      <c r="J22103">
        <v>0</v>
      </c>
      <c r="K22103">
        <v>0</v>
      </c>
    </row>
    <row r="22104" spans="1:11">
      <c r="A22104">
        <v>2020</v>
      </c>
      <c r="B22104">
        <v>22103</v>
      </c>
      <c r="C22104">
        <v>43</v>
      </c>
      <c r="D22104">
        <v>23</v>
      </c>
      <c r="E22104">
        <v>0</v>
      </c>
      <c r="F22104">
        <v>1.7477188204930201</v>
      </c>
      <c r="G22104">
        <v>0</v>
      </c>
      <c r="H22104">
        <v>6</v>
      </c>
      <c r="I22104">
        <v>0</v>
      </c>
      <c r="J22104">
        <v>0</v>
      </c>
      <c r="K22104">
        <v>0</v>
      </c>
    </row>
    <row r="22105" spans="1:11">
      <c r="A22105">
        <v>2020</v>
      </c>
      <c r="B22105">
        <v>22104</v>
      </c>
      <c r="C22105">
        <v>0</v>
      </c>
      <c r="D22105">
        <v>0</v>
      </c>
      <c r="E22105">
        <v>0</v>
      </c>
      <c r="F22105">
        <v>0</v>
      </c>
      <c r="G22105">
        <v>0</v>
      </c>
      <c r="H22105">
        <v>6</v>
      </c>
      <c r="I22105">
        <v>0</v>
      </c>
      <c r="J22105">
        <v>0</v>
      </c>
      <c r="K22105">
        <v>0</v>
      </c>
    </row>
    <row r="22106" spans="1:11">
      <c r="A22106">
        <v>2020</v>
      </c>
      <c r="B22106">
        <v>22105</v>
      </c>
      <c r="C22106">
        <v>281</v>
      </c>
      <c r="D22106">
        <v>153</v>
      </c>
      <c r="E22106">
        <v>2</v>
      </c>
      <c r="F22106">
        <v>0.74279004629617396</v>
      </c>
      <c r="G22106">
        <v>0</v>
      </c>
      <c r="H22106">
        <v>3</v>
      </c>
      <c r="I22106">
        <v>0</v>
      </c>
      <c r="J22106">
        <v>0</v>
      </c>
      <c r="K22106">
        <v>0</v>
      </c>
    </row>
    <row r="22107" spans="1:11">
      <c r="A22107">
        <v>2020</v>
      </c>
      <c r="B22107">
        <v>22106</v>
      </c>
      <c r="C22107">
        <v>13</v>
      </c>
      <c r="D22107">
        <v>8</v>
      </c>
      <c r="E22107">
        <v>0</v>
      </c>
      <c r="F22107">
        <v>6.0810178688371197</v>
      </c>
      <c r="G22107">
        <v>0</v>
      </c>
      <c r="H22107">
        <v>6</v>
      </c>
      <c r="I22107">
        <v>0</v>
      </c>
      <c r="J22107">
        <v>0</v>
      </c>
      <c r="K22107">
        <v>0</v>
      </c>
    </row>
    <row r="22108" spans="1:11">
      <c r="A22108">
        <v>2020</v>
      </c>
      <c r="B22108">
        <v>22107</v>
      </c>
      <c r="C22108">
        <v>33</v>
      </c>
      <c r="D22108">
        <v>19</v>
      </c>
      <c r="E22108">
        <v>0</v>
      </c>
      <c r="F22108">
        <v>9.8502346445289102E-2</v>
      </c>
      <c r="G22108">
        <v>0</v>
      </c>
      <c r="H22108">
        <v>6</v>
      </c>
      <c r="I22108">
        <v>0</v>
      </c>
      <c r="J22108">
        <v>0</v>
      </c>
      <c r="K22108">
        <v>0</v>
      </c>
    </row>
    <row r="22109" spans="1:11">
      <c r="A22109">
        <v>2020</v>
      </c>
      <c r="B22109">
        <v>22108</v>
      </c>
      <c r="C22109">
        <v>103</v>
      </c>
      <c r="D22109">
        <v>55</v>
      </c>
      <c r="E22109">
        <v>14</v>
      </c>
      <c r="F22109">
        <v>0.23484053073959901</v>
      </c>
      <c r="G22109">
        <v>0</v>
      </c>
      <c r="H22109">
        <v>6</v>
      </c>
      <c r="I22109">
        <v>0</v>
      </c>
      <c r="J22109">
        <v>0</v>
      </c>
      <c r="K22109">
        <v>0</v>
      </c>
    </row>
    <row r="22110" spans="1:11">
      <c r="A22110">
        <v>2020</v>
      </c>
      <c r="B22110">
        <v>22109</v>
      </c>
      <c r="C22110">
        <v>40</v>
      </c>
      <c r="D22110">
        <v>22</v>
      </c>
      <c r="E22110">
        <v>0</v>
      </c>
      <c r="F22110">
        <v>7.7349735086825994E-2</v>
      </c>
      <c r="G22110">
        <v>0</v>
      </c>
      <c r="H22110">
        <v>3</v>
      </c>
      <c r="I22110">
        <v>0</v>
      </c>
      <c r="J22110">
        <v>0</v>
      </c>
      <c r="K22110">
        <v>0</v>
      </c>
    </row>
    <row r="22111" spans="1:11">
      <c r="A22111">
        <v>2020</v>
      </c>
      <c r="B22111">
        <v>22110</v>
      </c>
      <c r="C22111">
        <v>0</v>
      </c>
      <c r="D22111">
        <v>0</v>
      </c>
      <c r="E22111">
        <v>0</v>
      </c>
      <c r="F22111">
        <v>0</v>
      </c>
      <c r="G22111">
        <v>0</v>
      </c>
      <c r="H22111">
        <v>6</v>
      </c>
      <c r="I22111">
        <v>0</v>
      </c>
      <c r="J22111">
        <v>0</v>
      </c>
      <c r="K22111">
        <v>0</v>
      </c>
    </row>
    <row r="22112" spans="1:11">
      <c r="A22112">
        <v>2020</v>
      </c>
      <c r="B22112">
        <v>22111</v>
      </c>
      <c r="C22112">
        <v>0</v>
      </c>
      <c r="D22112">
        <v>0</v>
      </c>
      <c r="E22112">
        <v>1866</v>
      </c>
      <c r="F22112">
        <v>0</v>
      </c>
      <c r="G22112">
        <v>0</v>
      </c>
      <c r="H22112">
        <v>3</v>
      </c>
      <c r="I22112">
        <v>0</v>
      </c>
      <c r="J22112">
        <v>0</v>
      </c>
      <c r="K22112">
        <v>0</v>
      </c>
    </row>
    <row r="22113" spans="1:11">
      <c r="A22113">
        <v>2020</v>
      </c>
      <c r="B22113">
        <v>22112</v>
      </c>
      <c r="C22113">
        <v>4</v>
      </c>
      <c r="D22113">
        <v>0</v>
      </c>
      <c r="E22113">
        <v>85</v>
      </c>
      <c r="F22113">
        <v>6.1701828996466E-2</v>
      </c>
      <c r="G22113">
        <v>0</v>
      </c>
      <c r="H22113">
        <v>3</v>
      </c>
      <c r="I22113">
        <v>0</v>
      </c>
      <c r="J22113">
        <v>0</v>
      </c>
      <c r="K22113">
        <v>0</v>
      </c>
    </row>
    <row r="22114" spans="1:11">
      <c r="A22114">
        <v>2020</v>
      </c>
      <c r="B22114">
        <v>22113</v>
      </c>
      <c r="C22114">
        <v>1</v>
      </c>
      <c r="D22114">
        <v>0</v>
      </c>
      <c r="E22114">
        <v>0</v>
      </c>
      <c r="F22114">
        <v>8.6638483168092095E-4</v>
      </c>
      <c r="G22114">
        <v>0</v>
      </c>
      <c r="H22114">
        <v>6</v>
      </c>
      <c r="I22114">
        <v>0</v>
      </c>
      <c r="J22114">
        <v>0</v>
      </c>
      <c r="K22114">
        <v>0</v>
      </c>
    </row>
    <row r="22115" spans="1:11">
      <c r="A22115">
        <v>2020</v>
      </c>
      <c r="B22115">
        <v>22114</v>
      </c>
      <c r="C22115">
        <v>42</v>
      </c>
      <c r="D22115">
        <v>26</v>
      </c>
      <c r="E22115">
        <v>0</v>
      </c>
      <c r="F22115">
        <v>0.20038397386229601</v>
      </c>
      <c r="G22115">
        <v>0</v>
      </c>
      <c r="H22115">
        <v>6</v>
      </c>
      <c r="I22115">
        <v>0</v>
      </c>
      <c r="J22115">
        <v>0</v>
      </c>
      <c r="K22115">
        <v>0</v>
      </c>
    </row>
    <row r="22116" spans="1:11">
      <c r="A22116">
        <v>2020</v>
      </c>
      <c r="B22116">
        <v>22115</v>
      </c>
      <c r="C22116">
        <v>31</v>
      </c>
      <c r="D22116">
        <v>22</v>
      </c>
      <c r="E22116">
        <v>0</v>
      </c>
      <c r="F22116">
        <v>8.9059781521991399E-2</v>
      </c>
      <c r="G22116">
        <v>0</v>
      </c>
      <c r="H22116">
        <v>6</v>
      </c>
      <c r="I22116">
        <v>0</v>
      </c>
      <c r="J22116">
        <v>0</v>
      </c>
      <c r="K22116">
        <v>0</v>
      </c>
    </row>
    <row r="22117" spans="1:11">
      <c r="A22117">
        <v>2020</v>
      </c>
      <c r="B22117">
        <v>22116</v>
      </c>
      <c r="C22117">
        <v>9</v>
      </c>
      <c r="D22117">
        <v>6</v>
      </c>
      <c r="E22117">
        <v>101</v>
      </c>
      <c r="F22117">
        <v>5.1341964868404803E-2</v>
      </c>
      <c r="G22117">
        <v>0</v>
      </c>
      <c r="H22117">
        <v>6</v>
      </c>
      <c r="I22117">
        <v>0</v>
      </c>
      <c r="J22117">
        <v>0</v>
      </c>
      <c r="K22117">
        <v>0</v>
      </c>
    </row>
    <row r="22118" spans="1:11">
      <c r="A22118">
        <v>2020</v>
      </c>
      <c r="B22118">
        <v>22117</v>
      </c>
      <c r="C22118">
        <v>36</v>
      </c>
      <c r="D22118">
        <v>0</v>
      </c>
      <c r="E22118">
        <v>0</v>
      </c>
      <c r="F22118">
        <v>0</v>
      </c>
      <c r="G22118">
        <v>0</v>
      </c>
      <c r="H22118">
        <v>6</v>
      </c>
      <c r="I22118">
        <v>0</v>
      </c>
      <c r="J22118">
        <v>0</v>
      </c>
      <c r="K22118">
        <v>0</v>
      </c>
    </row>
    <row r="22119" spans="1:11">
      <c r="A22119">
        <v>2020</v>
      </c>
      <c r="B22119">
        <v>22118</v>
      </c>
      <c r="C22119">
        <v>0</v>
      </c>
      <c r="D22119">
        <v>0</v>
      </c>
      <c r="E22119">
        <v>0</v>
      </c>
      <c r="F22119">
        <v>0</v>
      </c>
      <c r="G22119">
        <v>0</v>
      </c>
      <c r="H22119">
        <v>6</v>
      </c>
      <c r="I22119">
        <v>0</v>
      </c>
      <c r="J22119">
        <v>0</v>
      </c>
      <c r="K22119">
        <v>0</v>
      </c>
    </row>
    <row r="22120" spans="1:11">
      <c r="A22120">
        <v>2020</v>
      </c>
      <c r="B22120">
        <v>22119</v>
      </c>
      <c r="C22120">
        <v>4</v>
      </c>
      <c r="D22120">
        <v>2</v>
      </c>
      <c r="E22120">
        <v>0</v>
      </c>
      <c r="F22120">
        <v>4.8199333162225702E-2</v>
      </c>
      <c r="G22120">
        <v>0</v>
      </c>
      <c r="H22120">
        <v>6</v>
      </c>
      <c r="I22120">
        <v>0</v>
      </c>
      <c r="J22120">
        <v>0</v>
      </c>
      <c r="K22120">
        <v>0</v>
      </c>
    </row>
    <row r="22121" spans="1:11">
      <c r="A22121">
        <v>2020</v>
      </c>
      <c r="B22121">
        <v>22120</v>
      </c>
      <c r="C22121">
        <v>0</v>
      </c>
      <c r="D22121">
        <v>0</v>
      </c>
      <c r="E22121">
        <v>0</v>
      </c>
      <c r="F22121">
        <v>0</v>
      </c>
      <c r="G22121">
        <v>0</v>
      </c>
      <c r="H22121">
        <v>6</v>
      </c>
      <c r="I22121">
        <v>0</v>
      </c>
      <c r="J22121">
        <v>0</v>
      </c>
      <c r="K22121">
        <v>0</v>
      </c>
    </row>
    <row r="22122" spans="1:11">
      <c r="A22122">
        <v>2020</v>
      </c>
      <c r="B22122">
        <v>22121</v>
      </c>
      <c r="C22122">
        <v>22</v>
      </c>
      <c r="D22122">
        <v>18</v>
      </c>
      <c r="E22122">
        <v>0</v>
      </c>
      <c r="F22122">
        <v>1.95125672019466E-2</v>
      </c>
      <c r="G22122">
        <v>0</v>
      </c>
      <c r="H22122">
        <v>6</v>
      </c>
      <c r="I22122">
        <v>0</v>
      </c>
      <c r="J22122">
        <v>0</v>
      </c>
      <c r="K22122">
        <v>0</v>
      </c>
    </row>
    <row r="22123" spans="1:11">
      <c r="A22123">
        <v>2020</v>
      </c>
      <c r="B22123">
        <v>22122</v>
      </c>
      <c r="C22123">
        <v>0</v>
      </c>
      <c r="D22123">
        <v>0</v>
      </c>
      <c r="E22123">
        <v>0</v>
      </c>
      <c r="F22123">
        <v>0</v>
      </c>
      <c r="G22123">
        <v>0</v>
      </c>
      <c r="H22123">
        <v>6</v>
      </c>
      <c r="I22123">
        <v>0</v>
      </c>
      <c r="J22123">
        <v>0</v>
      </c>
      <c r="K22123">
        <v>0</v>
      </c>
    </row>
    <row r="22124" spans="1:11">
      <c r="A22124">
        <v>2020</v>
      </c>
      <c r="B22124">
        <v>22123</v>
      </c>
      <c r="C22124">
        <v>5</v>
      </c>
      <c r="D22124">
        <v>3</v>
      </c>
      <c r="E22124">
        <v>0</v>
      </c>
      <c r="F22124">
        <v>4.51470122158786E-2</v>
      </c>
      <c r="G22124">
        <v>0</v>
      </c>
      <c r="H22124">
        <v>6</v>
      </c>
      <c r="I22124">
        <v>0</v>
      </c>
      <c r="J22124">
        <v>0</v>
      </c>
      <c r="K22124">
        <v>0</v>
      </c>
    </row>
    <row r="22125" spans="1:11">
      <c r="A22125">
        <v>2020</v>
      </c>
      <c r="B22125">
        <v>22124</v>
      </c>
      <c r="C22125">
        <v>91</v>
      </c>
      <c r="D22125">
        <v>59</v>
      </c>
      <c r="E22125">
        <v>1</v>
      </c>
      <c r="F22125">
        <v>0.228398290476444</v>
      </c>
      <c r="G22125">
        <v>0</v>
      </c>
      <c r="H22125">
        <v>6</v>
      </c>
      <c r="I22125">
        <v>0</v>
      </c>
      <c r="J22125">
        <v>0</v>
      </c>
      <c r="K22125">
        <v>0</v>
      </c>
    </row>
    <row r="22126" spans="1:11">
      <c r="A22126">
        <v>2020</v>
      </c>
      <c r="B22126">
        <v>22125</v>
      </c>
      <c r="C22126">
        <v>12</v>
      </c>
      <c r="D22126">
        <v>8</v>
      </c>
      <c r="E22126">
        <v>0</v>
      </c>
      <c r="F22126">
        <v>2.5879209479865001E-3</v>
      </c>
      <c r="G22126">
        <v>0</v>
      </c>
      <c r="H22126">
        <v>6</v>
      </c>
      <c r="I22126">
        <v>0</v>
      </c>
      <c r="J22126">
        <v>0</v>
      </c>
      <c r="K22126">
        <v>0</v>
      </c>
    </row>
    <row r="22127" spans="1:11">
      <c r="A22127">
        <v>2020</v>
      </c>
      <c r="B22127">
        <v>22126</v>
      </c>
      <c r="C22127">
        <v>33</v>
      </c>
      <c r="D22127">
        <v>21</v>
      </c>
      <c r="E22127">
        <v>0</v>
      </c>
      <c r="F22127">
        <v>4.0749288029674403E-2</v>
      </c>
      <c r="G22127">
        <v>0</v>
      </c>
      <c r="H22127">
        <v>6</v>
      </c>
      <c r="I22127">
        <v>0</v>
      </c>
      <c r="J22127">
        <v>0</v>
      </c>
      <c r="K22127">
        <v>0</v>
      </c>
    </row>
    <row r="22128" spans="1:11">
      <c r="A22128">
        <v>2020</v>
      </c>
      <c r="B22128">
        <v>22127</v>
      </c>
      <c r="C22128">
        <v>71</v>
      </c>
      <c r="D22128">
        <v>39</v>
      </c>
      <c r="E22128">
        <v>25</v>
      </c>
      <c r="F22128">
        <v>0.81281825841667599</v>
      </c>
      <c r="G22128">
        <v>0</v>
      </c>
      <c r="H22128">
        <v>6</v>
      </c>
      <c r="I22128">
        <v>0</v>
      </c>
      <c r="J22128">
        <v>0</v>
      </c>
      <c r="K22128">
        <v>0</v>
      </c>
    </row>
    <row r="22129" spans="1:11">
      <c r="A22129">
        <v>2020</v>
      </c>
      <c r="B22129">
        <v>22128</v>
      </c>
      <c r="C22129">
        <v>59</v>
      </c>
      <c r="D22129">
        <v>34</v>
      </c>
      <c r="E22129">
        <v>0</v>
      </c>
      <c r="F22129">
        <v>0.354998041493856</v>
      </c>
      <c r="G22129">
        <v>0</v>
      </c>
      <c r="H22129">
        <v>6</v>
      </c>
      <c r="I22129">
        <v>0</v>
      </c>
      <c r="J22129">
        <v>0</v>
      </c>
      <c r="K22129">
        <v>0</v>
      </c>
    </row>
    <row r="22130" spans="1:11">
      <c r="A22130">
        <v>2020</v>
      </c>
      <c r="B22130">
        <v>22129</v>
      </c>
      <c r="C22130">
        <v>141</v>
      </c>
      <c r="D22130">
        <v>87</v>
      </c>
      <c r="E22130">
        <v>1</v>
      </c>
      <c r="F22130">
        <v>0.560970757907301</v>
      </c>
      <c r="G22130">
        <v>0</v>
      </c>
      <c r="H22130">
        <v>6</v>
      </c>
      <c r="I22130">
        <v>0</v>
      </c>
      <c r="J22130">
        <v>0</v>
      </c>
      <c r="K22130">
        <v>0</v>
      </c>
    </row>
    <row r="22131" spans="1:11">
      <c r="A22131">
        <v>2020</v>
      </c>
      <c r="B22131">
        <v>22130</v>
      </c>
      <c r="C22131">
        <v>27</v>
      </c>
      <c r="D22131">
        <v>17</v>
      </c>
      <c r="E22131">
        <v>0</v>
      </c>
      <c r="F22131">
        <v>1.38875315684167</v>
      </c>
      <c r="G22131">
        <v>0</v>
      </c>
      <c r="H22131">
        <v>6</v>
      </c>
      <c r="I22131">
        <v>0</v>
      </c>
      <c r="J22131">
        <v>0</v>
      </c>
      <c r="K22131">
        <v>0</v>
      </c>
    </row>
    <row r="22132" spans="1:11">
      <c r="A22132">
        <v>2020</v>
      </c>
      <c r="B22132">
        <v>22131</v>
      </c>
      <c r="C22132">
        <v>54</v>
      </c>
      <c r="D22132">
        <v>28</v>
      </c>
      <c r="E22132">
        <v>0</v>
      </c>
      <c r="F22132">
        <v>0.58228934604593197</v>
      </c>
      <c r="G22132">
        <v>0</v>
      </c>
      <c r="H22132">
        <v>6</v>
      </c>
      <c r="I22132">
        <v>0</v>
      </c>
      <c r="J22132">
        <v>0</v>
      </c>
      <c r="K22132">
        <v>0</v>
      </c>
    </row>
    <row r="22133" spans="1:11">
      <c r="A22133">
        <v>2020</v>
      </c>
      <c r="B22133">
        <v>22132</v>
      </c>
      <c r="C22133">
        <v>66</v>
      </c>
      <c r="D22133">
        <v>38</v>
      </c>
      <c r="E22133">
        <v>0</v>
      </c>
      <c r="F22133">
        <v>0.94530819195485405</v>
      </c>
      <c r="G22133">
        <v>0</v>
      </c>
      <c r="H22133">
        <v>6</v>
      </c>
      <c r="I22133">
        <v>0</v>
      </c>
      <c r="J22133">
        <v>0</v>
      </c>
      <c r="K22133">
        <v>0</v>
      </c>
    </row>
    <row r="22134" spans="1:11">
      <c r="A22134">
        <v>2020</v>
      </c>
      <c r="B22134">
        <v>22133</v>
      </c>
      <c r="C22134">
        <v>89</v>
      </c>
      <c r="D22134">
        <v>56</v>
      </c>
      <c r="E22134">
        <v>1</v>
      </c>
      <c r="F22134">
        <v>0.89122008028991695</v>
      </c>
      <c r="G22134">
        <v>0</v>
      </c>
      <c r="H22134">
        <v>6</v>
      </c>
      <c r="I22134">
        <v>0</v>
      </c>
      <c r="J22134">
        <v>0</v>
      </c>
      <c r="K22134">
        <v>0</v>
      </c>
    </row>
    <row r="22135" spans="1:11">
      <c r="A22135">
        <v>2020</v>
      </c>
      <c r="B22135">
        <v>22134</v>
      </c>
      <c r="C22135">
        <v>88</v>
      </c>
      <c r="D22135">
        <v>48</v>
      </c>
      <c r="E22135">
        <v>1</v>
      </c>
      <c r="F22135">
        <v>0.37155870141922798</v>
      </c>
      <c r="G22135">
        <v>0</v>
      </c>
      <c r="H22135">
        <v>6</v>
      </c>
      <c r="I22135">
        <v>0</v>
      </c>
      <c r="J22135">
        <v>0</v>
      </c>
      <c r="K22135">
        <v>0</v>
      </c>
    </row>
    <row r="22136" spans="1:11">
      <c r="A22136">
        <v>2020</v>
      </c>
      <c r="B22136">
        <v>22135</v>
      </c>
      <c r="C22136">
        <v>28</v>
      </c>
      <c r="D22136">
        <v>14</v>
      </c>
      <c r="E22136">
        <v>0</v>
      </c>
      <c r="F22136">
        <v>0.271209030485832</v>
      </c>
      <c r="G22136">
        <v>0</v>
      </c>
      <c r="H22136">
        <v>6</v>
      </c>
      <c r="I22136">
        <v>0</v>
      </c>
      <c r="J22136">
        <v>0</v>
      </c>
      <c r="K22136">
        <v>0</v>
      </c>
    </row>
    <row r="22137" spans="1:11">
      <c r="A22137">
        <v>2020</v>
      </c>
      <c r="B22137">
        <v>22136</v>
      </c>
      <c r="C22137">
        <v>64</v>
      </c>
      <c r="D22137">
        <v>37</v>
      </c>
      <c r="E22137">
        <v>0</v>
      </c>
      <c r="F22137">
        <v>0.204763830516977</v>
      </c>
      <c r="G22137">
        <v>0</v>
      </c>
      <c r="H22137">
        <v>6</v>
      </c>
      <c r="I22137">
        <v>0</v>
      </c>
      <c r="J22137">
        <v>0</v>
      </c>
      <c r="K22137">
        <v>0</v>
      </c>
    </row>
    <row r="22138" spans="1:11">
      <c r="A22138">
        <v>2020</v>
      </c>
      <c r="B22138">
        <v>22137</v>
      </c>
      <c r="C22138">
        <v>54</v>
      </c>
      <c r="D22138">
        <v>33</v>
      </c>
      <c r="E22138">
        <v>0</v>
      </c>
      <c r="F22138">
        <v>2.3002117046698598</v>
      </c>
      <c r="G22138">
        <v>0</v>
      </c>
      <c r="H22138">
        <v>6</v>
      </c>
      <c r="I22138">
        <v>0</v>
      </c>
      <c r="J22138">
        <v>0</v>
      </c>
      <c r="K22138">
        <v>0</v>
      </c>
    </row>
    <row r="22139" spans="1:11">
      <c r="A22139">
        <v>2020</v>
      </c>
      <c r="B22139">
        <v>22138</v>
      </c>
      <c r="C22139">
        <v>0</v>
      </c>
      <c r="D22139">
        <v>0</v>
      </c>
      <c r="E22139">
        <v>23</v>
      </c>
      <c r="F22139">
        <v>0</v>
      </c>
      <c r="G22139">
        <v>0</v>
      </c>
      <c r="H22139">
        <v>6</v>
      </c>
      <c r="I22139">
        <v>0</v>
      </c>
      <c r="J22139">
        <v>0</v>
      </c>
      <c r="K22139">
        <v>0</v>
      </c>
    </row>
    <row r="22140" spans="1:11">
      <c r="A22140">
        <v>2020</v>
      </c>
      <c r="B22140">
        <v>22139</v>
      </c>
      <c r="C22140">
        <v>17</v>
      </c>
      <c r="D22140">
        <v>11</v>
      </c>
      <c r="E22140">
        <v>0</v>
      </c>
      <c r="F22140">
        <v>0.419400996694133</v>
      </c>
      <c r="G22140">
        <v>0</v>
      </c>
      <c r="H22140">
        <v>6</v>
      </c>
      <c r="I22140">
        <v>0</v>
      </c>
      <c r="J22140">
        <v>0</v>
      </c>
      <c r="K22140">
        <v>0</v>
      </c>
    </row>
    <row r="22141" spans="1:11">
      <c r="A22141">
        <v>2020</v>
      </c>
      <c r="B22141">
        <v>22140</v>
      </c>
      <c r="C22141">
        <v>190</v>
      </c>
      <c r="D22141">
        <v>110</v>
      </c>
      <c r="E22141">
        <v>1</v>
      </c>
      <c r="F22141">
        <v>4.6690962349882401</v>
      </c>
      <c r="G22141">
        <v>0</v>
      </c>
      <c r="H22141">
        <v>6</v>
      </c>
      <c r="I22141">
        <v>0</v>
      </c>
      <c r="J22141">
        <v>0</v>
      </c>
      <c r="K22141">
        <v>0</v>
      </c>
    </row>
    <row r="22142" spans="1:11">
      <c r="A22142">
        <v>2020</v>
      </c>
      <c r="B22142">
        <v>22141</v>
      </c>
      <c r="C22142">
        <v>15</v>
      </c>
      <c r="D22142">
        <v>10</v>
      </c>
      <c r="E22142">
        <v>0</v>
      </c>
      <c r="F22142">
        <v>7.2460789172387203E-3</v>
      </c>
      <c r="G22142">
        <v>0</v>
      </c>
      <c r="H22142">
        <v>6</v>
      </c>
      <c r="I22142">
        <v>0</v>
      </c>
      <c r="J22142">
        <v>0</v>
      </c>
      <c r="K22142">
        <v>0</v>
      </c>
    </row>
    <row r="22143" spans="1:11">
      <c r="A22143">
        <v>2020</v>
      </c>
      <c r="B22143">
        <v>22142</v>
      </c>
      <c r="C22143">
        <v>25</v>
      </c>
      <c r="D22143">
        <v>17</v>
      </c>
      <c r="E22143">
        <v>0</v>
      </c>
      <c r="F22143">
        <v>1.60740693113869</v>
      </c>
      <c r="G22143">
        <v>0</v>
      </c>
      <c r="H22143">
        <v>6</v>
      </c>
      <c r="I22143">
        <v>0</v>
      </c>
      <c r="J22143">
        <v>0</v>
      </c>
      <c r="K22143">
        <v>0</v>
      </c>
    </row>
    <row r="22144" spans="1:11">
      <c r="A22144">
        <v>2020</v>
      </c>
      <c r="B22144">
        <v>22143</v>
      </c>
      <c r="C22144">
        <v>241</v>
      </c>
      <c r="D22144">
        <v>134</v>
      </c>
      <c r="E22144">
        <v>1</v>
      </c>
      <c r="F22144">
        <v>5.2231770353593898</v>
      </c>
      <c r="G22144">
        <v>0</v>
      </c>
      <c r="H22144">
        <v>6</v>
      </c>
      <c r="I22144">
        <v>0</v>
      </c>
      <c r="J22144">
        <v>0</v>
      </c>
      <c r="K22144">
        <v>0</v>
      </c>
    </row>
    <row r="22145" spans="1:11">
      <c r="A22145">
        <v>2020</v>
      </c>
      <c r="B22145">
        <v>22144</v>
      </c>
      <c r="C22145">
        <v>7</v>
      </c>
      <c r="D22145">
        <v>4</v>
      </c>
      <c r="E22145">
        <v>0</v>
      </c>
      <c r="F22145">
        <v>5.8074129136952098E-2</v>
      </c>
      <c r="G22145">
        <v>0</v>
      </c>
      <c r="H22145">
        <v>6</v>
      </c>
      <c r="I22145">
        <v>0</v>
      </c>
      <c r="J22145">
        <v>0</v>
      </c>
      <c r="K22145">
        <v>0</v>
      </c>
    </row>
    <row r="22146" spans="1:11">
      <c r="A22146">
        <v>2020</v>
      </c>
      <c r="B22146">
        <v>22145</v>
      </c>
      <c r="C22146">
        <v>12</v>
      </c>
      <c r="D22146">
        <v>9</v>
      </c>
      <c r="E22146">
        <v>0</v>
      </c>
      <c r="F22146">
        <v>2.3831274576001902</v>
      </c>
      <c r="G22146">
        <v>0</v>
      </c>
      <c r="H22146">
        <v>6</v>
      </c>
      <c r="I22146">
        <v>0</v>
      </c>
      <c r="J22146">
        <v>0</v>
      </c>
      <c r="K22146">
        <v>0</v>
      </c>
    </row>
    <row r="22147" spans="1:11">
      <c r="A22147">
        <v>2020</v>
      </c>
      <c r="B22147">
        <v>22146</v>
      </c>
      <c r="C22147">
        <v>56</v>
      </c>
      <c r="D22147">
        <v>29</v>
      </c>
      <c r="E22147">
        <v>0</v>
      </c>
      <c r="F22147">
        <v>1.6910918715857299</v>
      </c>
      <c r="G22147">
        <v>0</v>
      </c>
      <c r="H22147">
        <v>6</v>
      </c>
      <c r="I22147">
        <v>0</v>
      </c>
      <c r="J22147">
        <v>0</v>
      </c>
      <c r="K22147">
        <v>0</v>
      </c>
    </row>
    <row r="22148" spans="1:11">
      <c r="A22148">
        <v>2020</v>
      </c>
      <c r="B22148">
        <v>22147</v>
      </c>
      <c r="C22148">
        <v>50</v>
      </c>
      <c r="D22148">
        <v>27</v>
      </c>
      <c r="E22148">
        <v>0</v>
      </c>
      <c r="F22148">
        <v>1.10143318486014</v>
      </c>
      <c r="G22148">
        <v>0</v>
      </c>
      <c r="H22148">
        <v>6</v>
      </c>
      <c r="I22148">
        <v>0</v>
      </c>
      <c r="J22148">
        <v>0</v>
      </c>
      <c r="K22148">
        <v>0</v>
      </c>
    </row>
    <row r="22149" spans="1:11">
      <c r="A22149">
        <v>2020</v>
      </c>
      <c r="B22149">
        <v>22148</v>
      </c>
      <c r="C22149">
        <v>6</v>
      </c>
      <c r="D22149">
        <v>5</v>
      </c>
      <c r="E22149">
        <v>27</v>
      </c>
      <c r="F22149">
        <v>1.7362618282837099</v>
      </c>
      <c r="G22149">
        <v>0</v>
      </c>
      <c r="H22149">
        <v>6</v>
      </c>
      <c r="I22149">
        <v>0</v>
      </c>
      <c r="J22149">
        <v>0</v>
      </c>
      <c r="K22149">
        <v>0</v>
      </c>
    </row>
    <row r="22150" spans="1:11">
      <c r="A22150">
        <v>2020</v>
      </c>
      <c r="B22150">
        <v>22149</v>
      </c>
      <c r="C22150">
        <v>2</v>
      </c>
      <c r="D22150">
        <v>1</v>
      </c>
      <c r="E22150">
        <v>0</v>
      </c>
      <c r="F22150">
        <v>8.3337951644820302E-3</v>
      </c>
      <c r="G22150">
        <v>0</v>
      </c>
      <c r="H22150">
        <v>6</v>
      </c>
      <c r="I22150">
        <v>0</v>
      </c>
      <c r="J22150">
        <v>0</v>
      </c>
      <c r="K22150">
        <v>0</v>
      </c>
    </row>
    <row r="22151" spans="1:11">
      <c r="A22151">
        <v>2020</v>
      </c>
      <c r="B22151">
        <v>22150</v>
      </c>
      <c r="C22151">
        <v>5</v>
      </c>
      <c r="D22151">
        <v>5</v>
      </c>
      <c r="E22151">
        <v>0</v>
      </c>
      <c r="F22151">
        <v>3.6110104040431801E-2</v>
      </c>
      <c r="G22151">
        <v>0</v>
      </c>
      <c r="H22151">
        <v>6</v>
      </c>
      <c r="I22151">
        <v>0</v>
      </c>
      <c r="J22151">
        <v>0</v>
      </c>
      <c r="K22151">
        <v>0</v>
      </c>
    </row>
    <row r="22152" spans="1:11">
      <c r="A22152">
        <v>2020</v>
      </c>
      <c r="B22152">
        <v>22151</v>
      </c>
      <c r="C22152">
        <v>3</v>
      </c>
      <c r="D22152">
        <v>2</v>
      </c>
      <c r="E22152">
        <v>0</v>
      </c>
      <c r="F22152">
        <v>0.89333571556190805</v>
      </c>
      <c r="G22152">
        <v>0</v>
      </c>
      <c r="H22152">
        <v>6</v>
      </c>
      <c r="I22152">
        <v>0</v>
      </c>
      <c r="J22152">
        <v>0</v>
      </c>
      <c r="K22152">
        <v>0</v>
      </c>
    </row>
    <row r="22153" spans="1:11">
      <c r="A22153">
        <v>2020</v>
      </c>
      <c r="B22153">
        <v>22152</v>
      </c>
      <c r="C22153">
        <v>10</v>
      </c>
      <c r="D22153">
        <v>5</v>
      </c>
      <c r="E22153">
        <v>0</v>
      </c>
      <c r="F22153">
        <v>8.2350615982607595E-2</v>
      </c>
      <c r="G22153">
        <v>0</v>
      </c>
      <c r="H22153">
        <v>6</v>
      </c>
      <c r="I22153">
        <v>0</v>
      </c>
      <c r="J22153">
        <v>0</v>
      </c>
      <c r="K22153">
        <v>0</v>
      </c>
    </row>
    <row r="22154" spans="1:11">
      <c r="A22154">
        <v>2020</v>
      </c>
      <c r="B22154">
        <v>22153</v>
      </c>
      <c r="C22154">
        <v>11</v>
      </c>
      <c r="D22154">
        <v>5</v>
      </c>
      <c r="E22154">
        <v>0</v>
      </c>
      <c r="F22154">
        <v>2.4063945340717E-2</v>
      </c>
      <c r="G22154">
        <v>0</v>
      </c>
      <c r="H22154">
        <v>6</v>
      </c>
      <c r="I22154">
        <v>0</v>
      </c>
      <c r="J22154">
        <v>0</v>
      </c>
      <c r="K22154">
        <v>0</v>
      </c>
    </row>
    <row r="22155" spans="1:11">
      <c r="A22155">
        <v>2020</v>
      </c>
      <c r="B22155">
        <v>22154</v>
      </c>
      <c r="C22155">
        <v>10</v>
      </c>
      <c r="D22155">
        <v>10</v>
      </c>
      <c r="E22155">
        <v>5</v>
      </c>
      <c r="F22155">
        <v>0.88671348513868198</v>
      </c>
      <c r="G22155">
        <v>0</v>
      </c>
      <c r="H22155">
        <v>6</v>
      </c>
      <c r="I22155">
        <v>0</v>
      </c>
      <c r="J22155">
        <v>0</v>
      </c>
      <c r="K22155">
        <v>0</v>
      </c>
    </row>
    <row r="22156" spans="1:11">
      <c r="A22156">
        <v>2020</v>
      </c>
      <c r="B22156">
        <v>22155</v>
      </c>
      <c r="C22156">
        <v>17</v>
      </c>
      <c r="D22156">
        <v>11</v>
      </c>
      <c r="E22156">
        <v>0</v>
      </c>
      <c r="F22156">
        <v>0.833031155365211</v>
      </c>
      <c r="G22156">
        <v>0</v>
      </c>
      <c r="H22156">
        <v>6</v>
      </c>
      <c r="I22156">
        <v>0</v>
      </c>
      <c r="J22156">
        <v>0</v>
      </c>
      <c r="K22156">
        <v>0</v>
      </c>
    </row>
    <row r="22157" spans="1:11">
      <c r="A22157">
        <v>2020</v>
      </c>
      <c r="B22157">
        <v>22156</v>
      </c>
      <c r="C22157">
        <v>41</v>
      </c>
      <c r="D22157">
        <v>24</v>
      </c>
      <c r="E22157">
        <v>0</v>
      </c>
      <c r="F22157">
        <v>0.48727615009056202</v>
      </c>
      <c r="G22157">
        <v>0</v>
      </c>
      <c r="H22157">
        <v>6</v>
      </c>
      <c r="I22157">
        <v>0</v>
      </c>
      <c r="J22157">
        <v>0</v>
      </c>
      <c r="K22157">
        <v>0</v>
      </c>
    </row>
    <row r="22158" spans="1:11">
      <c r="A22158">
        <v>2020</v>
      </c>
      <c r="B22158">
        <v>22157</v>
      </c>
      <c r="C22158">
        <v>0</v>
      </c>
      <c r="D22158">
        <v>0</v>
      </c>
      <c r="E22158">
        <v>0</v>
      </c>
      <c r="F22158">
        <v>0</v>
      </c>
      <c r="G22158">
        <v>0</v>
      </c>
      <c r="H22158">
        <v>6</v>
      </c>
      <c r="I22158">
        <v>0</v>
      </c>
      <c r="J22158">
        <v>0</v>
      </c>
      <c r="K22158">
        <v>0</v>
      </c>
    </row>
    <row r="22159" spans="1:11">
      <c r="A22159">
        <v>2020</v>
      </c>
      <c r="B22159">
        <v>22158</v>
      </c>
      <c r="C22159">
        <v>13</v>
      </c>
      <c r="D22159">
        <v>5</v>
      </c>
      <c r="E22159">
        <v>32</v>
      </c>
      <c r="F22159">
        <v>1.49963086009598</v>
      </c>
      <c r="G22159">
        <v>0</v>
      </c>
      <c r="H22159">
        <v>6</v>
      </c>
      <c r="I22159">
        <v>0</v>
      </c>
      <c r="J22159">
        <v>0</v>
      </c>
      <c r="K22159">
        <v>0</v>
      </c>
    </row>
    <row r="22160" spans="1:11">
      <c r="A22160">
        <v>2020</v>
      </c>
      <c r="B22160">
        <v>22159</v>
      </c>
      <c r="C22160">
        <v>0</v>
      </c>
      <c r="D22160">
        <v>0</v>
      </c>
      <c r="E22160">
        <v>0</v>
      </c>
      <c r="F22160">
        <v>0</v>
      </c>
      <c r="G22160">
        <v>0</v>
      </c>
      <c r="H22160">
        <v>6</v>
      </c>
      <c r="I22160">
        <v>0</v>
      </c>
      <c r="J22160">
        <v>0</v>
      </c>
      <c r="K22160">
        <v>0</v>
      </c>
    </row>
    <row r="22161" spans="1:11">
      <c r="A22161">
        <v>2020</v>
      </c>
      <c r="B22161">
        <v>22160</v>
      </c>
      <c r="C22161">
        <v>0</v>
      </c>
      <c r="D22161">
        <v>0</v>
      </c>
      <c r="E22161">
        <v>0</v>
      </c>
      <c r="F22161">
        <v>0</v>
      </c>
      <c r="G22161">
        <v>0</v>
      </c>
      <c r="H22161">
        <v>6</v>
      </c>
      <c r="I22161">
        <v>0</v>
      </c>
      <c r="J22161">
        <v>0</v>
      </c>
      <c r="K22161">
        <v>0</v>
      </c>
    </row>
    <row r="22162" spans="1:11">
      <c r="A22162">
        <v>2020</v>
      </c>
      <c r="B22162">
        <v>22161</v>
      </c>
      <c r="C22162">
        <v>3</v>
      </c>
      <c r="D22162">
        <v>2</v>
      </c>
      <c r="E22162">
        <v>0</v>
      </c>
      <c r="F22162">
        <v>5.3994008824780797E-3</v>
      </c>
      <c r="G22162">
        <v>0</v>
      </c>
      <c r="H22162">
        <v>6</v>
      </c>
      <c r="I22162">
        <v>0</v>
      </c>
      <c r="J22162">
        <v>0</v>
      </c>
      <c r="K22162">
        <v>0</v>
      </c>
    </row>
    <row r="22163" spans="1:11">
      <c r="A22163">
        <v>2020</v>
      </c>
      <c r="B22163">
        <v>22162</v>
      </c>
      <c r="C22163">
        <v>23</v>
      </c>
      <c r="D22163">
        <v>13</v>
      </c>
      <c r="E22163">
        <v>6</v>
      </c>
      <c r="F22163">
        <v>6.9643386497479698E-2</v>
      </c>
      <c r="G22163">
        <v>0</v>
      </c>
      <c r="H22163">
        <v>6</v>
      </c>
      <c r="I22163">
        <v>0</v>
      </c>
      <c r="J22163">
        <v>0</v>
      </c>
      <c r="K22163">
        <v>0</v>
      </c>
    </row>
    <row r="22164" spans="1:11">
      <c r="A22164">
        <v>2020</v>
      </c>
      <c r="B22164">
        <v>22163</v>
      </c>
      <c r="C22164">
        <v>55</v>
      </c>
      <c r="D22164">
        <v>33</v>
      </c>
      <c r="E22164">
        <v>3</v>
      </c>
      <c r="F22164">
        <v>0.27431311994765101</v>
      </c>
      <c r="G22164">
        <v>0</v>
      </c>
      <c r="H22164">
        <v>6</v>
      </c>
      <c r="I22164">
        <v>0</v>
      </c>
      <c r="J22164">
        <v>0</v>
      </c>
      <c r="K22164">
        <v>0</v>
      </c>
    </row>
    <row r="22165" spans="1:11">
      <c r="A22165">
        <v>2020</v>
      </c>
      <c r="B22165">
        <v>22164</v>
      </c>
      <c r="C22165">
        <v>0</v>
      </c>
      <c r="D22165">
        <v>0</v>
      </c>
      <c r="E22165">
        <v>0</v>
      </c>
      <c r="F22165">
        <v>0</v>
      </c>
      <c r="G22165">
        <v>0</v>
      </c>
      <c r="H22165">
        <v>6</v>
      </c>
      <c r="I22165">
        <v>0</v>
      </c>
      <c r="J22165">
        <v>0</v>
      </c>
      <c r="K22165">
        <v>0</v>
      </c>
    </row>
    <row r="22166" spans="1:11">
      <c r="A22166">
        <v>2020</v>
      </c>
      <c r="B22166">
        <v>22165</v>
      </c>
      <c r="C22166">
        <v>0</v>
      </c>
      <c r="D22166">
        <v>0</v>
      </c>
      <c r="E22166">
        <v>0</v>
      </c>
      <c r="F22166">
        <v>0</v>
      </c>
      <c r="G22166">
        <v>0</v>
      </c>
      <c r="H22166">
        <v>6</v>
      </c>
      <c r="I22166">
        <v>0</v>
      </c>
      <c r="J22166">
        <v>0</v>
      </c>
      <c r="K22166">
        <v>0</v>
      </c>
    </row>
    <row r="22167" spans="1:11">
      <c r="A22167">
        <v>2020</v>
      </c>
      <c r="B22167">
        <v>22166</v>
      </c>
      <c r="C22167">
        <v>28</v>
      </c>
      <c r="D22167">
        <v>18</v>
      </c>
      <c r="E22167">
        <v>1</v>
      </c>
      <c r="F22167">
        <v>8.5323218062681505E-2</v>
      </c>
      <c r="G22167">
        <v>0</v>
      </c>
      <c r="H22167">
        <v>6</v>
      </c>
      <c r="I22167">
        <v>0</v>
      </c>
      <c r="J22167">
        <v>0</v>
      </c>
      <c r="K22167">
        <v>0</v>
      </c>
    </row>
    <row r="22168" spans="1:11">
      <c r="A22168">
        <v>2020</v>
      </c>
      <c r="B22168">
        <v>22167</v>
      </c>
      <c r="C22168">
        <v>41</v>
      </c>
      <c r="D22168">
        <v>20</v>
      </c>
      <c r="E22168">
        <v>0</v>
      </c>
      <c r="F22168">
        <v>0.39885984454194401</v>
      </c>
      <c r="G22168">
        <v>0</v>
      </c>
      <c r="H22168">
        <v>6</v>
      </c>
      <c r="I22168">
        <v>0</v>
      </c>
      <c r="J22168">
        <v>0</v>
      </c>
      <c r="K22168">
        <v>0</v>
      </c>
    </row>
    <row r="22169" spans="1:11">
      <c r="A22169">
        <v>2020</v>
      </c>
      <c r="B22169">
        <v>22168</v>
      </c>
      <c r="C22169">
        <v>1</v>
      </c>
      <c r="D22169">
        <v>1</v>
      </c>
      <c r="E22169">
        <v>0</v>
      </c>
      <c r="F22169">
        <v>1.72127349452256E-3</v>
      </c>
      <c r="G22169">
        <v>0</v>
      </c>
      <c r="H22169">
        <v>6</v>
      </c>
      <c r="I22169">
        <v>0</v>
      </c>
      <c r="J22169">
        <v>0</v>
      </c>
      <c r="K22169">
        <v>0</v>
      </c>
    </row>
    <row r="22170" spans="1:11">
      <c r="A22170">
        <v>2020</v>
      </c>
      <c r="B22170">
        <v>22169</v>
      </c>
      <c r="C22170">
        <v>5</v>
      </c>
      <c r="D22170">
        <v>3</v>
      </c>
      <c r="E22170">
        <v>0</v>
      </c>
      <c r="F22170">
        <v>4.5874122691809101E-3</v>
      </c>
      <c r="G22170">
        <v>0</v>
      </c>
      <c r="H22170">
        <v>6</v>
      </c>
      <c r="I22170">
        <v>0</v>
      </c>
      <c r="J22170">
        <v>0</v>
      </c>
      <c r="K22170">
        <v>0</v>
      </c>
    </row>
    <row r="22171" spans="1:11">
      <c r="A22171">
        <v>2020</v>
      </c>
      <c r="B22171">
        <v>22170</v>
      </c>
      <c r="C22171">
        <v>25</v>
      </c>
      <c r="D22171">
        <v>15</v>
      </c>
      <c r="E22171">
        <v>0</v>
      </c>
      <c r="F22171">
        <v>3.9981934562687199E-2</v>
      </c>
      <c r="G22171">
        <v>0</v>
      </c>
      <c r="H22171">
        <v>6</v>
      </c>
      <c r="I22171">
        <v>0</v>
      </c>
      <c r="J22171">
        <v>0</v>
      </c>
      <c r="K22171">
        <v>0</v>
      </c>
    </row>
    <row r="22172" spans="1:11">
      <c r="A22172">
        <v>2020</v>
      </c>
      <c r="B22172">
        <v>22171</v>
      </c>
      <c r="C22172">
        <v>5</v>
      </c>
      <c r="D22172">
        <v>4</v>
      </c>
      <c r="E22172">
        <v>0</v>
      </c>
      <c r="F22172">
        <v>1.1890285482187299E-3</v>
      </c>
      <c r="G22172">
        <v>0</v>
      </c>
      <c r="H22172">
        <v>6</v>
      </c>
      <c r="I22172">
        <v>0</v>
      </c>
      <c r="J22172">
        <v>0</v>
      </c>
      <c r="K22172">
        <v>0</v>
      </c>
    </row>
    <row r="22173" spans="1:11">
      <c r="A22173">
        <v>2020</v>
      </c>
      <c r="B22173">
        <v>22172</v>
      </c>
      <c r="C22173">
        <v>37</v>
      </c>
      <c r="D22173">
        <v>30</v>
      </c>
      <c r="E22173">
        <v>0</v>
      </c>
      <c r="F22173">
        <v>0.17484268883482901</v>
      </c>
      <c r="G22173">
        <v>0</v>
      </c>
      <c r="H22173">
        <v>6</v>
      </c>
      <c r="I22173">
        <v>0</v>
      </c>
      <c r="J22173">
        <v>0</v>
      </c>
      <c r="K22173">
        <v>0</v>
      </c>
    </row>
    <row r="22174" spans="1:11">
      <c r="A22174">
        <v>2020</v>
      </c>
      <c r="B22174">
        <v>22173</v>
      </c>
      <c r="C22174">
        <v>43</v>
      </c>
      <c r="D22174">
        <v>29</v>
      </c>
      <c r="E22174">
        <v>0</v>
      </c>
      <c r="F22174">
        <v>0.12212699787697801</v>
      </c>
      <c r="G22174">
        <v>0</v>
      </c>
      <c r="H22174">
        <v>6</v>
      </c>
      <c r="I22174">
        <v>0</v>
      </c>
      <c r="J22174">
        <v>0</v>
      </c>
      <c r="K22174">
        <v>0</v>
      </c>
    </row>
    <row r="22175" spans="1:11">
      <c r="A22175">
        <v>2020</v>
      </c>
      <c r="B22175">
        <v>22174</v>
      </c>
      <c r="C22175">
        <v>64</v>
      </c>
      <c r="D22175">
        <v>35</v>
      </c>
      <c r="E22175">
        <v>0</v>
      </c>
      <c r="F22175">
        <v>0.162457989379309</v>
      </c>
      <c r="G22175">
        <v>0</v>
      </c>
      <c r="H22175">
        <v>6</v>
      </c>
      <c r="I22175">
        <v>0</v>
      </c>
      <c r="J22175">
        <v>0</v>
      </c>
      <c r="K22175">
        <v>0</v>
      </c>
    </row>
    <row r="22176" spans="1:11">
      <c r="A22176">
        <v>2020</v>
      </c>
      <c r="B22176">
        <v>22175</v>
      </c>
      <c r="C22176">
        <v>50</v>
      </c>
      <c r="D22176">
        <v>26</v>
      </c>
      <c r="E22176">
        <v>0</v>
      </c>
      <c r="F22176">
        <v>3.2423524901461699E-2</v>
      </c>
      <c r="G22176">
        <v>0</v>
      </c>
      <c r="H22176">
        <v>6</v>
      </c>
      <c r="I22176">
        <v>0</v>
      </c>
      <c r="J22176">
        <v>0</v>
      </c>
      <c r="K22176">
        <v>0</v>
      </c>
    </row>
    <row r="22177" spans="1:11">
      <c r="A22177">
        <v>2020</v>
      </c>
      <c r="B22177">
        <v>22176</v>
      </c>
      <c r="C22177">
        <v>14</v>
      </c>
      <c r="D22177">
        <v>9</v>
      </c>
      <c r="E22177">
        <v>0</v>
      </c>
      <c r="F22177">
        <v>2.95989970168439E-2</v>
      </c>
      <c r="G22177">
        <v>0</v>
      </c>
      <c r="H22177">
        <v>6</v>
      </c>
      <c r="I22177">
        <v>0</v>
      </c>
      <c r="J22177">
        <v>0</v>
      </c>
      <c r="K22177">
        <v>0</v>
      </c>
    </row>
    <row r="22178" spans="1:11">
      <c r="A22178">
        <v>2020</v>
      </c>
      <c r="B22178">
        <v>22177</v>
      </c>
      <c r="C22178">
        <v>21</v>
      </c>
      <c r="D22178">
        <v>14</v>
      </c>
      <c r="E22178">
        <v>0</v>
      </c>
      <c r="F22178">
        <v>5.2264769339395702E-2</v>
      </c>
      <c r="G22178">
        <v>0</v>
      </c>
      <c r="H22178">
        <v>6</v>
      </c>
      <c r="I22178">
        <v>0</v>
      </c>
      <c r="J22178">
        <v>0</v>
      </c>
      <c r="K22178">
        <v>0</v>
      </c>
    </row>
    <row r="22179" spans="1:11">
      <c r="A22179">
        <v>2020</v>
      </c>
      <c r="B22179">
        <v>22178</v>
      </c>
      <c r="C22179">
        <v>0</v>
      </c>
      <c r="D22179">
        <v>0</v>
      </c>
      <c r="E22179">
        <v>0</v>
      </c>
      <c r="F22179">
        <v>0</v>
      </c>
      <c r="G22179">
        <v>0</v>
      </c>
      <c r="H22179">
        <v>6</v>
      </c>
      <c r="I22179">
        <v>0</v>
      </c>
      <c r="J22179">
        <v>0</v>
      </c>
      <c r="K22179">
        <v>0</v>
      </c>
    </row>
    <row r="22180" spans="1:11">
      <c r="A22180">
        <v>2020</v>
      </c>
      <c r="B22180">
        <v>22179</v>
      </c>
      <c r="C22180">
        <v>42</v>
      </c>
      <c r="D22180">
        <v>25</v>
      </c>
      <c r="E22180">
        <v>0</v>
      </c>
      <c r="F22180">
        <v>5.2596626577601398E-2</v>
      </c>
      <c r="G22180">
        <v>0</v>
      </c>
      <c r="H22180">
        <v>6</v>
      </c>
      <c r="I22180">
        <v>0</v>
      </c>
      <c r="J22180">
        <v>0</v>
      </c>
      <c r="K22180">
        <v>0</v>
      </c>
    </row>
    <row r="22181" spans="1:11">
      <c r="A22181">
        <v>2020</v>
      </c>
      <c r="B22181">
        <v>22180</v>
      </c>
      <c r="C22181">
        <v>4</v>
      </c>
      <c r="D22181">
        <v>3</v>
      </c>
      <c r="E22181">
        <v>0</v>
      </c>
      <c r="F22181">
        <v>1.73146381413775E-2</v>
      </c>
      <c r="G22181">
        <v>0</v>
      </c>
      <c r="H22181">
        <v>6</v>
      </c>
      <c r="I22181">
        <v>0</v>
      </c>
      <c r="J22181">
        <v>0</v>
      </c>
      <c r="K22181">
        <v>0</v>
      </c>
    </row>
    <row r="22182" spans="1:11">
      <c r="A22182">
        <v>2020</v>
      </c>
      <c r="B22182">
        <v>22181</v>
      </c>
      <c r="C22182">
        <v>0</v>
      </c>
      <c r="D22182">
        <v>0</v>
      </c>
      <c r="E22182">
        <v>0</v>
      </c>
      <c r="F22182">
        <v>0</v>
      </c>
      <c r="G22182">
        <v>0</v>
      </c>
      <c r="H22182">
        <v>6</v>
      </c>
      <c r="I22182">
        <v>0</v>
      </c>
      <c r="J22182">
        <v>0</v>
      </c>
      <c r="K22182">
        <v>0</v>
      </c>
    </row>
    <row r="22183" spans="1:11">
      <c r="A22183">
        <v>2020</v>
      </c>
      <c r="B22183">
        <v>22182</v>
      </c>
      <c r="C22183">
        <v>45</v>
      </c>
      <c r="D22183">
        <v>30</v>
      </c>
      <c r="E22183">
        <v>1</v>
      </c>
      <c r="F22183">
        <v>0.17498826606460299</v>
      </c>
      <c r="G22183">
        <v>0</v>
      </c>
      <c r="H22183">
        <v>6</v>
      </c>
      <c r="I22183">
        <v>0</v>
      </c>
      <c r="J22183">
        <v>0</v>
      </c>
      <c r="K22183">
        <v>0</v>
      </c>
    </row>
    <row r="22184" spans="1:11">
      <c r="A22184">
        <v>2020</v>
      </c>
      <c r="B22184">
        <v>22183</v>
      </c>
      <c r="C22184">
        <v>20</v>
      </c>
      <c r="D22184">
        <v>10</v>
      </c>
      <c r="E22184">
        <v>19</v>
      </c>
      <c r="F22184">
        <v>7.35080619966995E-2</v>
      </c>
      <c r="G22184">
        <v>0</v>
      </c>
      <c r="H22184">
        <v>6</v>
      </c>
      <c r="I22184">
        <v>0</v>
      </c>
      <c r="J22184">
        <v>0</v>
      </c>
      <c r="K22184">
        <v>0</v>
      </c>
    </row>
    <row r="22185" spans="1:11">
      <c r="A22185">
        <v>2020</v>
      </c>
      <c r="B22185">
        <v>22184</v>
      </c>
      <c r="C22185">
        <v>0</v>
      </c>
      <c r="D22185">
        <v>0</v>
      </c>
      <c r="E22185">
        <v>0</v>
      </c>
      <c r="F22185">
        <v>0</v>
      </c>
      <c r="G22185">
        <v>0</v>
      </c>
      <c r="H22185">
        <v>6</v>
      </c>
      <c r="I22185">
        <v>0</v>
      </c>
      <c r="J22185">
        <v>0</v>
      </c>
      <c r="K22185">
        <v>0</v>
      </c>
    </row>
    <row r="22186" spans="1:11">
      <c r="A22186">
        <v>2020</v>
      </c>
      <c r="B22186">
        <v>22185</v>
      </c>
      <c r="C22186">
        <v>281</v>
      </c>
      <c r="D22186">
        <v>170</v>
      </c>
      <c r="E22186">
        <v>2</v>
      </c>
      <c r="F22186">
        <v>9.9176937303234407</v>
      </c>
      <c r="G22186">
        <v>0</v>
      </c>
      <c r="H22186">
        <v>6</v>
      </c>
      <c r="I22186">
        <v>0</v>
      </c>
      <c r="J22186">
        <v>0</v>
      </c>
      <c r="K22186">
        <v>0</v>
      </c>
    </row>
    <row r="22187" spans="1:11">
      <c r="A22187">
        <v>2020</v>
      </c>
      <c r="B22187">
        <v>22186</v>
      </c>
      <c r="C22187">
        <v>0</v>
      </c>
      <c r="D22187">
        <v>0</v>
      </c>
      <c r="E22187">
        <v>0</v>
      </c>
      <c r="F22187">
        <v>0</v>
      </c>
      <c r="G22187">
        <v>0</v>
      </c>
      <c r="H22187">
        <v>6</v>
      </c>
      <c r="I22187">
        <v>0</v>
      </c>
      <c r="J22187">
        <v>0</v>
      </c>
      <c r="K22187">
        <v>0</v>
      </c>
    </row>
    <row r="22188" spans="1:11">
      <c r="A22188">
        <v>2020</v>
      </c>
      <c r="B22188">
        <v>22187</v>
      </c>
      <c r="C22188">
        <v>16</v>
      </c>
      <c r="D22188">
        <v>12</v>
      </c>
      <c r="E22188">
        <v>0</v>
      </c>
      <c r="F22188">
        <v>0.488436271277505</v>
      </c>
      <c r="G22188">
        <v>0</v>
      </c>
      <c r="H22188">
        <v>6</v>
      </c>
      <c r="I22188">
        <v>0</v>
      </c>
      <c r="J22188">
        <v>0</v>
      </c>
      <c r="K22188">
        <v>0</v>
      </c>
    </row>
    <row r="22189" spans="1:11">
      <c r="A22189">
        <v>2020</v>
      </c>
      <c r="B22189">
        <v>22188</v>
      </c>
      <c r="C22189">
        <v>0</v>
      </c>
      <c r="D22189">
        <v>0</v>
      </c>
      <c r="E22189">
        <v>0</v>
      </c>
      <c r="F22189">
        <v>0</v>
      </c>
      <c r="G22189">
        <v>0</v>
      </c>
      <c r="H22189">
        <v>6</v>
      </c>
      <c r="I22189">
        <v>0</v>
      </c>
      <c r="J22189">
        <v>0</v>
      </c>
      <c r="K22189">
        <v>0</v>
      </c>
    </row>
    <row r="22190" spans="1:11">
      <c r="A22190">
        <v>2020</v>
      </c>
      <c r="B22190">
        <v>22189</v>
      </c>
      <c r="C22190">
        <v>2</v>
      </c>
      <c r="D22190">
        <v>1</v>
      </c>
      <c r="E22190">
        <v>0</v>
      </c>
      <c r="F22190">
        <v>7.0292686798070401E-4</v>
      </c>
      <c r="G22190">
        <v>0</v>
      </c>
      <c r="H22190">
        <v>6</v>
      </c>
      <c r="I22190">
        <v>0</v>
      </c>
      <c r="J22190">
        <v>0</v>
      </c>
      <c r="K22190">
        <v>0</v>
      </c>
    </row>
    <row r="22191" spans="1:11">
      <c r="A22191">
        <v>2020</v>
      </c>
      <c r="B22191">
        <v>22190</v>
      </c>
      <c r="C22191">
        <v>4</v>
      </c>
      <c r="D22191">
        <v>3</v>
      </c>
      <c r="E22191">
        <v>0</v>
      </c>
      <c r="F22191">
        <v>6.4658272945200504E-2</v>
      </c>
      <c r="G22191">
        <v>0</v>
      </c>
      <c r="H22191">
        <v>6</v>
      </c>
      <c r="I22191">
        <v>0</v>
      </c>
      <c r="J22191">
        <v>0</v>
      </c>
      <c r="K22191">
        <v>0</v>
      </c>
    </row>
    <row r="22192" spans="1:11">
      <c r="A22192">
        <v>2020</v>
      </c>
      <c r="B22192">
        <v>22191</v>
      </c>
      <c r="C22192">
        <v>52</v>
      </c>
      <c r="D22192">
        <v>28</v>
      </c>
      <c r="E22192">
        <v>0</v>
      </c>
      <c r="F22192">
        <v>0.94379518192559597</v>
      </c>
      <c r="G22192">
        <v>0</v>
      </c>
      <c r="H22192">
        <v>6</v>
      </c>
      <c r="I22192">
        <v>0</v>
      </c>
      <c r="J22192">
        <v>0</v>
      </c>
      <c r="K22192">
        <v>0</v>
      </c>
    </row>
    <row r="22193" spans="1:11">
      <c r="A22193">
        <v>2020</v>
      </c>
      <c r="B22193">
        <v>22192</v>
      </c>
      <c r="C22193">
        <v>285</v>
      </c>
      <c r="D22193">
        <v>189</v>
      </c>
      <c r="E22193">
        <v>7</v>
      </c>
      <c r="F22193">
        <v>4.0291854400789404</v>
      </c>
      <c r="G22193">
        <v>0</v>
      </c>
      <c r="H22193">
        <v>6</v>
      </c>
      <c r="I22193">
        <v>0</v>
      </c>
      <c r="J22193">
        <v>0</v>
      </c>
      <c r="K22193">
        <v>0</v>
      </c>
    </row>
    <row r="22194" spans="1:11">
      <c r="A22194">
        <v>2020</v>
      </c>
      <c r="B22194">
        <v>22193</v>
      </c>
      <c r="C22194">
        <v>2</v>
      </c>
      <c r="D22194">
        <v>2</v>
      </c>
      <c r="E22194">
        <v>12</v>
      </c>
      <c r="F22194">
        <v>0.18870416847508201</v>
      </c>
      <c r="G22194">
        <v>0</v>
      </c>
      <c r="H22194">
        <v>6</v>
      </c>
      <c r="I22194">
        <v>0</v>
      </c>
      <c r="J22194">
        <v>0</v>
      </c>
      <c r="K22194">
        <v>0</v>
      </c>
    </row>
    <row r="22195" spans="1:11">
      <c r="A22195">
        <v>2020</v>
      </c>
      <c r="B22195">
        <v>22194</v>
      </c>
      <c r="C22195">
        <v>0</v>
      </c>
      <c r="D22195">
        <v>0</v>
      </c>
      <c r="E22195">
        <v>0</v>
      </c>
      <c r="F22195">
        <v>0</v>
      </c>
      <c r="G22195">
        <v>0</v>
      </c>
      <c r="H22195">
        <v>6</v>
      </c>
      <c r="I22195">
        <v>0</v>
      </c>
      <c r="J22195">
        <v>0</v>
      </c>
      <c r="K22195">
        <v>0</v>
      </c>
    </row>
    <row r="22196" spans="1:11">
      <c r="A22196">
        <v>2020</v>
      </c>
      <c r="B22196">
        <v>22195</v>
      </c>
      <c r="C22196">
        <v>0</v>
      </c>
      <c r="D22196">
        <v>0</v>
      </c>
      <c r="E22196">
        <v>0</v>
      </c>
      <c r="F22196">
        <v>0</v>
      </c>
      <c r="G22196">
        <v>0</v>
      </c>
      <c r="H22196">
        <v>6</v>
      </c>
      <c r="I22196">
        <v>0</v>
      </c>
      <c r="J22196">
        <v>0</v>
      </c>
      <c r="K22196">
        <v>0</v>
      </c>
    </row>
    <row r="22197" spans="1:11">
      <c r="A22197">
        <v>2020</v>
      </c>
      <c r="B22197">
        <v>22196</v>
      </c>
      <c r="C22197">
        <v>0</v>
      </c>
      <c r="D22197">
        <v>0</v>
      </c>
      <c r="E22197">
        <v>0</v>
      </c>
      <c r="F22197">
        <v>0</v>
      </c>
      <c r="G22197">
        <v>0</v>
      </c>
      <c r="H22197">
        <v>6</v>
      </c>
      <c r="I22197">
        <v>0</v>
      </c>
      <c r="J22197">
        <v>0</v>
      </c>
      <c r="K22197">
        <v>0</v>
      </c>
    </row>
    <row r="22198" spans="1:11">
      <c r="A22198">
        <v>2020</v>
      </c>
      <c r="B22198">
        <v>22197</v>
      </c>
      <c r="C22198">
        <v>0</v>
      </c>
      <c r="D22198">
        <v>0</v>
      </c>
      <c r="E22198">
        <v>0</v>
      </c>
      <c r="F22198">
        <v>0</v>
      </c>
      <c r="G22198">
        <v>0</v>
      </c>
      <c r="H22198">
        <v>6</v>
      </c>
      <c r="I22198">
        <v>0</v>
      </c>
      <c r="J22198">
        <v>0</v>
      </c>
      <c r="K22198">
        <v>0</v>
      </c>
    </row>
    <row r="22199" spans="1:11">
      <c r="A22199">
        <v>2020</v>
      </c>
      <c r="B22199">
        <v>22198</v>
      </c>
      <c r="C22199">
        <v>140</v>
      </c>
      <c r="D22199">
        <v>0</v>
      </c>
      <c r="E22199">
        <v>0</v>
      </c>
      <c r="F22199">
        <v>0</v>
      </c>
      <c r="G22199">
        <v>0</v>
      </c>
      <c r="H22199">
        <v>6</v>
      </c>
      <c r="I22199">
        <v>0</v>
      </c>
      <c r="J22199">
        <v>0</v>
      </c>
      <c r="K22199">
        <v>0</v>
      </c>
    </row>
    <row r="22200" spans="1:11">
      <c r="A22200">
        <v>2020</v>
      </c>
      <c r="B22200">
        <v>22199</v>
      </c>
      <c r="C22200">
        <v>396</v>
      </c>
      <c r="D22200">
        <v>248</v>
      </c>
      <c r="E22200">
        <v>22</v>
      </c>
      <c r="F22200">
        <v>1.67845683695657</v>
      </c>
      <c r="G22200">
        <v>0</v>
      </c>
      <c r="H22200">
        <v>3</v>
      </c>
      <c r="I22200">
        <v>0</v>
      </c>
      <c r="J22200">
        <v>0</v>
      </c>
      <c r="K22200">
        <v>0</v>
      </c>
    </row>
    <row r="22201" spans="1:11">
      <c r="A22201">
        <v>2020</v>
      </c>
      <c r="B22201">
        <v>22200</v>
      </c>
      <c r="C22201">
        <v>212</v>
      </c>
      <c r="D22201">
        <v>134</v>
      </c>
      <c r="E22201">
        <v>8</v>
      </c>
      <c r="F22201">
        <v>0.82647592226136302</v>
      </c>
      <c r="G22201">
        <v>0</v>
      </c>
      <c r="H22201">
        <v>3</v>
      </c>
      <c r="I22201">
        <v>0</v>
      </c>
      <c r="J22201">
        <v>0</v>
      </c>
      <c r="K22201">
        <v>0</v>
      </c>
    </row>
    <row r="22202" spans="1:11">
      <c r="A22202">
        <v>2020</v>
      </c>
      <c r="B22202">
        <v>22201</v>
      </c>
      <c r="C22202">
        <v>36</v>
      </c>
      <c r="D22202">
        <v>22</v>
      </c>
      <c r="E22202">
        <v>7</v>
      </c>
      <c r="F22202">
        <v>1.1633505789284899</v>
      </c>
      <c r="G22202">
        <v>0</v>
      </c>
      <c r="H22202">
        <v>3</v>
      </c>
      <c r="I22202">
        <v>0</v>
      </c>
      <c r="J22202">
        <v>0</v>
      </c>
      <c r="K22202">
        <v>0</v>
      </c>
    </row>
    <row r="22203" spans="1:11">
      <c r="A22203">
        <v>2020</v>
      </c>
      <c r="B22203">
        <v>22202</v>
      </c>
      <c r="C22203">
        <v>66</v>
      </c>
      <c r="D22203">
        <v>41</v>
      </c>
      <c r="E22203">
        <v>12</v>
      </c>
      <c r="F22203">
        <v>1.45774526564094</v>
      </c>
      <c r="G22203">
        <v>0</v>
      </c>
      <c r="H22203">
        <v>3</v>
      </c>
      <c r="I22203">
        <v>0</v>
      </c>
      <c r="J22203">
        <v>0</v>
      </c>
      <c r="K22203">
        <v>0</v>
      </c>
    </row>
    <row r="22204" spans="1:11">
      <c r="A22204">
        <v>2020</v>
      </c>
      <c r="B22204">
        <v>22203</v>
      </c>
      <c r="C22204">
        <v>50</v>
      </c>
      <c r="D22204">
        <v>31</v>
      </c>
      <c r="E22204">
        <v>4</v>
      </c>
      <c r="F22204">
        <v>1.6519423538196201</v>
      </c>
      <c r="G22204">
        <v>0</v>
      </c>
      <c r="H22204">
        <v>3</v>
      </c>
      <c r="I22204">
        <v>0</v>
      </c>
      <c r="J22204">
        <v>0</v>
      </c>
      <c r="K22204">
        <v>0</v>
      </c>
    </row>
    <row r="22205" spans="1:11">
      <c r="A22205">
        <v>2020</v>
      </c>
      <c r="B22205">
        <v>22204</v>
      </c>
      <c r="C22205">
        <v>345</v>
      </c>
      <c r="D22205">
        <v>193</v>
      </c>
      <c r="E22205">
        <v>5</v>
      </c>
      <c r="F22205">
        <v>1.6291090143087701</v>
      </c>
      <c r="G22205">
        <v>0</v>
      </c>
      <c r="H22205">
        <v>3</v>
      </c>
      <c r="I22205">
        <v>0</v>
      </c>
      <c r="J22205">
        <v>0</v>
      </c>
      <c r="K22205">
        <v>0</v>
      </c>
    </row>
    <row r="22206" spans="1:11">
      <c r="A22206">
        <v>2020</v>
      </c>
      <c r="B22206">
        <v>22205</v>
      </c>
      <c r="C22206">
        <v>176</v>
      </c>
      <c r="D22206">
        <v>115</v>
      </c>
      <c r="E22206">
        <v>1</v>
      </c>
      <c r="F22206">
        <v>1.1537125289247501</v>
      </c>
      <c r="G22206">
        <v>0</v>
      </c>
      <c r="H22206">
        <v>3</v>
      </c>
      <c r="I22206">
        <v>0</v>
      </c>
      <c r="J22206">
        <v>0</v>
      </c>
      <c r="K22206">
        <v>0</v>
      </c>
    </row>
    <row r="22207" spans="1:11">
      <c r="A22207">
        <v>2020</v>
      </c>
      <c r="B22207">
        <v>22206</v>
      </c>
      <c r="C22207">
        <v>338</v>
      </c>
      <c r="D22207">
        <v>181</v>
      </c>
      <c r="E22207">
        <v>17</v>
      </c>
      <c r="F22207">
        <v>1.62003164333997</v>
      </c>
      <c r="G22207">
        <v>0</v>
      </c>
      <c r="H22207">
        <v>3</v>
      </c>
      <c r="I22207">
        <v>0</v>
      </c>
      <c r="J22207">
        <v>0</v>
      </c>
      <c r="K22207">
        <v>0</v>
      </c>
    </row>
    <row r="22208" spans="1:11">
      <c r="A22208">
        <v>2020</v>
      </c>
      <c r="B22208">
        <v>22207</v>
      </c>
      <c r="C22208">
        <v>157</v>
      </c>
      <c r="D22208">
        <v>91</v>
      </c>
      <c r="E22208">
        <v>1</v>
      </c>
      <c r="F22208">
        <v>1.74698339364321</v>
      </c>
      <c r="G22208">
        <v>0</v>
      </c>
      <c r="H22208">
        <v>3</v>
      </c>
      <c r="I22208">
        <v>0</v>
      </c>
      <c r="J22208">
        <v>0</v>
      </c>
      <c r="K22208">
        <v>0</v>
      </c>
    </row>
    <row r="22209" spans="1:11">
      <c r="A22209">
        <v>2020</v>
      </c>
      <c r="B22209">
        <v>22208</v>
      </c>
      <c r="C22209">
        <v>308</v>
      </c>
      <c r="D22209">
        <v>188</v>
      </c>
      <c r="E22209">
        <v>2</v>
      </c>
      <c r="F22209">
        <v>1.2896936726288499</v>
      </c>
      <c r="G22209">
        <v>0</v>
      </c>
      <c r="H22209">
        <v>3</v>
      </c>
      <c r="I22209">
        <v>0</v>
      </c>
      <c r="J22209">
        <v>0</v>
      </c>
      <c r="K22209">
        <v>0</v>
      </c>
    </row>
    <row r="22210" spans="1:11">
      <c r="A22210">
        <v>2020</v>
      </c>
      <c r="B22210">
        <v>22209</v>
      </c>
      <c r="C22210">
        <v>0</v>
      </c>
      <c r="D22210">
        <v>0</v>
      </c>
      <c r="E22210">
        <v>0</v>
      </c>
      <c r="F22210">
        <v>0</v>
      </c>
      <c r="G22210">
        <v>0</v>
      </c>
      <c r="H22210">
        <v>3</v>
      </c>
      <c r="I22210">
        <v>0</v>
      </c>
      <c r="J22210">
        <v>0</v>
      </c>
      <c r="K22210">
        <v>0</v>
      </c>
    </row>
    <row r="22211" spans="1:11">
      <c r="A22211">
        <v>2020</v>
      </c>
      <c r="B22211">
        <v>22210</v>
      </c>
      <c r="C22211">
        <v>10</v>
      </c>
      <c r="D22211">
        <v>9</v>
      </c>
      <c r="E22211">
        <v>0</v>
      </c>
      <c r="F22211">
        <v>0.10619442712885301</v>
      </c>
      <c r="G22211">
        <v>0</v>
      </c>
      <c r="H22211">
        <v>3</v>
      </c>
      <c r="I22211">
        <v>0</v>
      </c>
      <c r="J22211">
        <v>0</v>
      </c>
      <c r="K22211">
        <v>0</v>
      </c>
    </row>
    <row r="22212" spans="1:11">
      <c r="A22212">
        <v>2020</v>
      </c>
      <c r="B22212">
        <v>22211</v>
      </c>
      <c r="C22212">
        <v>4</v>
      </c>
      <c r="D22212">
        <v>4</v>
      </c>
      <c r="E22212">
        <v>0</v>
      </c>
      <c r="F22212">
        <v>3.4145367071232398E-2</v>
      </c>
      <c r="G22212">
        <v>0</v>
      </c>
      <c r="H22212">
        <v>3</v>
      </c>
      <c r="I22212">
        <v>0</v>
      </c>
      <c r="J22212">
        <v>0</v>
      </c>
      <c r="K22212">
        <v>0</v>
      </c>
    </row>
    <row r="22213" spans="1:11">
      <c r="A22213">
        <v>2020</v>
      </c>
      <c r="B22213">
        <v>22212</v>
      </c>
      <c r="C22213">
        <v>23</v>
      </c>
      <c r="D22213">
        <v>11</v>
      </c>
      <c r="E22213">
        <v>0</v>
      </c>
      <c r="F22213">
        <v>0.14206063271335201</v>
      </c>
      <c r="G22213">
        <v>0</v>
      </c>
      <c r="H22213">
        <v>3</v>
      </c>
      <c r="I22213">
        <v>0</v>
      </c>
      <c r="J22213">
        <v>0</v>
      </c>
      <c r="K22213">
        <v>0</v>
      </c>
    </row>
    <row r="22214" spans="1:11">
      <c r="A22214">
        <v>2020</v>
      </c>
      <c r="B22214">
        <v>22213</v>
      </c>
      <c r="C22214">
        <v>0</v>
      </c>
      <c r="D22214">
        <v>0</v>
      </c>
      <c r="E22214">
        <v>0</v>
      </c>
      <c r="F22214">
        <v>0</v>
      </c>
      <c r="G22214">
        <v>0</v>
      </c>
      <c r="H22214">
        <v>3</v>
      </c>
      <c r="I22214">
        <v>0</v>
      </c>
      <c r="J22214">
        <v>0</v>
      </c>
      <c r="K22214">
        <v>0</v>
      </c>
    </row>
    <row r="22215" spans="1:11">
      <c r="A22215">
        <v>2020</v>
      </c>
      <c r="B22215">
        <v>22214</v>
      </c>
      <c r="C22215">
        <v>21</v>
      </c>
      <c r="D22215">
        <v>16</v>
      </c>
      <c r="E22215">
        <v>0</v>
      </c>
      <c r="F22215">
        <v>0.114426762785147</v>
      </c>
      <c r="G22215">
        <v>0</v>
      </c>
      <c r="H22215">
        <v>3</v>
      </c>
      <c r="I22215">
        <v>0</v>
      </c>
      <c r="J22215">
        <v>0</v>
      </c>
      <c r="K22215">
        <v>0</v>
      </c>
    </row>
    <row r="22216" spans="1:11">
      <c r="A22216">
        <v>2020</v>
      </c>
      <c r="B22216">
        <v>22215</v>
      </c>
      <c r="C22216">
        <v>85</v>
      </c>
      <c r="D22216">
        <v>56</v>
      </c>
      <c r="E22216">
        <v>3</v>
      </c>
      <c r="F22216">
        <v>0.31408102847126002</v>
      </c>
      <c r="G22216">
        <v>0</v>
      </c>
      <c r="H22216">
        <v>3</v>
      </c>
      <c r="I22216">
        <v>0</v>
      </c>
      <c r="J22216">
        <v>0</v>
      </c>
      <c r="K22216">
        <v>0</v>
      </c>
    </row>
    <row r="22217" spans="1:11">
      <c r="A22217">
        <v>2020</v>
      </c>
      <c r="B22217">
        <v>22216</v>
      </c>
      <c r="C22217">
        <v>16</v>
      </c>
      <c r="D22217">
        <v>10</v>
      </c>
      <c r="E22217">
        <v>0</v>
      </c>
      <c r="F22217">
        <v>5.4590609664516801E-2</v>
      </c>
      <c r="G22217">
        <v>0</v>
      </c>
      <c r="H22217">
        <v>3</v>
      </c>
      <c r="I22217">
        <v>0</v>
      </c>
      <c r="J22217">
        <v>0</v>
      </c>
      <c r="K22217">
        <v>0</v>
      </c>
    </row>
    <row r="22218" spans="1:11">
      <c r="A22218">
        <v>2020</v>
      </c>
      <c r="B22218">
        <v>22217</v>
      </c>
      <c r="C22218">
        <v>28</v>
      </c>
      <c r="D22218">
        <v>16</v>
      </c>
      <c r="E22218">
        <v>0</v>
      </c>
      <c r="F22218">
        <v>4.4512060383789298E-2</v>
      </c>
      <c r="G22218">
        <v>0</v>
      </c>
      <c r="H22218">
        <v>3</v>
      </c>
      <c r="I22218">
        <v>0</v>
      </c>
      <c r="J22218">
        <v>0</v>
      </c>
      <c r="K22218">
        <v>0</v>
      </c>
    </row>
    <row r="22219" spans="1:11">
      <c r="A22219">
        <v>2020</v>
      </c>
      <c r="B22219">
        <v>22218</v>
      </c>
      <c r="C22219">
        <v>56</v>
      </c>
      <c r="D22219">
        <v>35</v>
      </c>
      <c r="E22219">
        <v>10</v>
      </c>
      <c r="F22219">
        <v>0.12568969414086301</v>
      </c>
      <c r="G22219">
        <v>0</v>
      </c>
      <c r="H22219">
        <v>3</v>
      </c>
      <c r="I22219">
        <v>0</v>
      </c>
      <c r="J22219">
        <v>0</v>
      </c>
      <c r="K22219">
        <v>0</v>
      </c>
    </row>
    <row r="22220" spans="1:11">
      <c r="A22220">
        <v>2020</v>
      </c>
      <c r="B22220">
        <v>22219</v>
      </c>
      <c r="C22220">
        <v>6</v>
      </c>
      <c r="D22220">
        <v>4</v>
      </c>
      <c r="E22220">
        <v>0</v>
      </c>
      <c r="F22220">
        <v>1.0131855973641E-2</v>
      </c>
      <c r="G22220">
        <v>0</v>
      </c>
      <c r="H22220">
        <v>3</v>
      </c>
      <c r="I22220">
        <v>0</v>
      </c>
      <c r="J22220">
        <v>0</v>
      </c>
      <c r="K22220">
        <v>0</v>
      </c>
    </row>
    <row r="22221" spans="1:11">
      <c r="A22221">
        <v>2020</v>
      </c>
      <c r="B22221">
        <v>22220</v>
      </c>
      <c r="C22221">
        <v>17</v>
      </c>
      <c r="D22221">
        <v>10</v>
      </c>
      <c r="E22221">
        <v>0</v>
      </c>
      <c r="F22221">
        <v>3.5191499720952098E-2</v>
      </c>
      <c r="G22221">
        <v>0</v>
      </c>
      <c r="H22221">
        <v>3</v>
      </c>
      <c r="I22221">
        <v>0</v>
      </c>
      <c r="J22221">
        <v>0</v>
      </c>
      <c r="K22221">
        <v>0</v>
      </c>
    </row>
    <row r="22222" spans="1:11">
      <c r="A22222">
        <v>2020</v>
      </c>
      <c r="B22222">
        <v>22221</v>
      </c>
      <c r="C22222">
        <v>272</v>
      </c>
      <c r="D22222">
        <v>171</v>
      </c>
      <c r="E22222">
        <v>238</v>
      </c>
      <c r="F22222">
        <v>5.3750904082302098</v>
      </c>
      <c r="G22222">
        <v>0</v>
      </c>
      <c r="H22222">
        <v>3</v>
      </c>
      <c r="I22222">
        <v>0</v>
      </c>
      <c r="J22222">
        <v>0</v>
      </c>
      <c r="K22222">
        <v>0</v>
      </c>
    </row>
    <row r="22223" spans="1:11">
      <c r="A22223">
        <v>2020</v>
      </c>
      <c r="B22223">
        <v>22222</v>
      </c>
      <c r="C22223">
        <v>6</v>
      </c>
      <c r="D22223">
        <v>3</v>
      </c>
      <c r="E22223">
        <v>0</v>
      </c>
      <c r="F22223">
        <v>0.27018507677759301</v>
      </c>
      <c r="G22223">
        <v>0</v>
      </c>
      <c r="H22223">
        <v>3</v>
      </c>
      <c r="I22223">
        <v>0</v>
      </c>
      <c r="J22223">
        <v>0</v>
      </c>
      <c r="K22223">
        <v>0</v>
      </c>
    </row>
    <row r="22224" spans="1:11">
      <c r="A22224">
        <v>2020</v>
      </c>
      <c r="B22224">
        <v>22223</v>
      </c>
      <c r="C22224">
        <v>198</v>
      </c>
      <c r="D22224">
        <v>127</v>
      </c>
      <c r="E22224">
        <v>1</v>
      </c>
      <c r="F22224">
        <v>1.4142483377224999</v>
      </c>
      <c r="G22224">
        <v>0</v>
      </c>
      <c r="H22224">
        <v>3</v>
      </c>
      <c r="I22224">
        <v>0</v>
      </c>
      <c r="J22224">
        <v>0</v>
      </c>
      <c r="K22224">
        <v>0</v>
      </c>
    </row>
    <row r="22225" spans="1:11">
      <c r="A22225">
        <v>2020</v>
      </c>
      <c r="B22225">
        <v>22224</v>
      </c>
      <c r="C22225">
        <v>86</v>
      </c>
      <c r="D22225">
        <v>56</v>
      </c>
      <c r="E22225">
        <v>1</v>
      </c>
      <c r="F22225">
        <v>0.346641826689567</v>
      </c>
      <c r="G22225">
        <v>0</v>
      </c>
      <c r="H22225">
        <v>3</v>
      </c>
      <c r="I22225">
        <v>0</v>
      </c>
      <c r="J22225">
        <v>0</v>
      </c>
      <c r="K22225">
        <v>0</v>
      </c>
    </row>
    <row r="22226" spans="1:11">
      <c r="A22226">
        <v>2020</v>
      </c>
      <c r="B22226">
        <v>22225</v>
      </c>
      <c r="C22226">
        <v>0</v>
      </c>
      <c r="D22226">
        <v>0</v>
      </c>
      <c r="E22226">
        <v>0</v>
      </c>
      <c r="F22226">
        <v>0</v>
      </c>
      <c r="G22226">
        <v>0</v>
      </c>
      <c r="H22226">
        <v>3</v>
      </c>
      <c r="I22226">
        <v>0</v>
      </c>
      <c r="J22226">
        <v>0</v>
      </c>
      <c r="K22226">
        <v>0</v>
      </c>
    </row>
    <row r="22227" spans="1:11">
      <c r="A22227">
        <v>2020</v>
      </c>
      <c r="B22227">
        <v>22226</v>
      </c>
      <c r="C22227">
        <v>331</v>
      </c>
      <c r="D22227">
        <v>208</v>
      </c>
      <c r="E22227">
        <v>15</v>
      </c>
      <c r="F22227">
        <v>2.5104932550403301</v>
      </c>
      <c r="G22227">
        <v>0</v>
      </c>
      <c r="H22227">
        <v>3</v>
      </c>
      <c r="I22227">
        <v>0</v>
      </c>
      <c r="J22227">
        <v>0</v>
      </c>
      <c r="K22227">
        <v>0</v>
      </c>
    </row>
    <row r="22228" spans="1:11">
      <c r="A22228">
        <v>2020</v>
      </c>
      <c r="B22228">
        <v>22227</v>
      </c>
      <c r="C22228">
        <v>225</v>
      </c>
      <c r="D22228">
        <v>137</v>
      </c>
      <c r="E22228">
        <v>8</v>
      </c>
      <c r="F22228">
        <v>0.89563824176261597</v>
      </c>
      <c r="G22228">
        <v>0</v>
      </c>
      <c r="H22228">
        <v>3</v>
      </c>
      <c r="I22228">
        <v>0</v>
      </c>
      <c r="J22228">
        <v>0</v>
      </c>
      <c r="K22228">
        <v>0</v>
      </c>
    </row>
    <row r="22229" spans="1:11">
      <c r="A22229">
        <v>2020</v>
      </c>
      <c r="B22229">
        <v>22228</v>
      </c>
      <c r="C22229">
        <v>60</v>
      </c>
      <c r="D22229">
        <v>38</v>
      </c>
      <c r="E22229">
        <v>0</v>
      </c>
      <c r="F22229">
        <v>0.82803962997669101</v>
      </c>
      <c r="G22229">
        <v>0</v>
      </c>
      <c r="H22229">
        <v>3</v>
      </c>
      <c r="I22229">
        <v>0</v>
      </c>
      <c r="J22229">
        <v>0</v>
      </c>
      <c r="K22229">
        <v>0</v>
      </c>
    </row>
    <row r="22230" spans="1:11">
      <c r="A22230">
        <v>2020</v>
      </c>
      <c r="B22230">
        <v>22229</v>
      </c>
      <c r="C22230">
        <v>121</v>
      </c>
      <c r="D22230">
        <v>67</v>
      </c>
      <c r="E22230">
        <v>2</v>
      </c>
      <c r="F22230">
        <v>0.97460234613364805</v>
      </c>
      <c r="G22230">
        <v>0</v>
      </c>
      <c r="H22230">
        <v>3</v>
      </c>
      <c r="I22230">
        <v>0</v>
      </c>
      <c r="J22230">
        <v>0</v>
      </c>
      <c r="K22230">
        <v>0</v>
      </c>
    </row>
    <row r="22231" spans="1:11">
      <c r="A22231">
        <v>2020</v>
      </c>
      <c r="B22231">
        <v>22230</v>
      </c>
      <c r="C22231">
        <v>63</v>
      </c>
      <c r="D22231">
        <v>34</v>
      </c>
      <c r="E22231">
        <v>0</v>
      </c>
      <c r="F22231">
        <v>1.1494210931541899</v>
      </c>
      <c r="G22231">
        <v>0</v>
      </c>
      <c r="H22231">
        <v>3</v>
      </c>
      <c r="I22231">
        <v>0</v>
      </c>
      <c r="J22231">
        <v>0</v>
      </c>
      <c r="K22231">
        <v>0</v>
      </c>
    </row>
    <row r="22232" spans="1:11">
      <c r="A22232">
        <v>2020</v>
      </c>
      <c r="B22232">
        <v>22231</v>
      </c>
      <c r="C22232">
        <v>230</v>
      </c>
      <c r="D22232">
        <v>142</v>
      </c>
      <c r="E22232">
        <v>18</v>
      </c>
      <c r="F22232">
        <v>0.68185786702407902</v>
      </c>
      <c r="G22232">
        <v>0</v>
      </c>
      <c r="H22232">
        <v>3</v>
      </c>
      <c r="I22232">
        <v>0</v>
      </c>
      <c r="J22232">
        <v>0</v>
      </c>
      <c r="K22232">
        <v>0</v>
      </c>
    </row>
    <row r="22233" spans="1:11">
      <c r="A22233">
        <v>2020</v>
      </c>
      <c r="B22233">
        <v>22232</v>
      </c>
      <c r="C22233">
        <v>180</v>
      </c>
      <c r="D22233">
        <v>104</v>
      </c>
      <c r="E22233">
        <v>25</v>
      </c>
      <c r="F22233">
        <v>0.47206676073033998</v>
      </c>
      <c r="G22233">
        <v>0</v>
      </c>
      <c r="H22233">
        <v>3</v>
      </c>
      <c r="I22233">
        <v>0</v>
      </c>
      <c r="J22233">
        <v>0</v>
      </c>
      <c r="K22233">
        <v>0</v>
      </c>
    </row>
    <row r="22234" spans="1:11">
      <c r="A22234">
        <v>2020</v>
      </c>
      <c r="B22234">
        <v>22233</v>
      </c>
      <c r="C22234">
        <v>351</v>
      </c>
      <c r="D22234">
        <v>226</v>
      </c>
      <c r="E22234">
        <v>12</v>
      </c>
      <c r="F22234">
        <v>0.99941515705624095</v>
      </c>
      <c r="G22234">
        <v>0</v>
      </c>
      <c r="H22234">
        <v>3</v>
      </c>
      <c r="I22234">
        <v>0</v>
      </c>
      <c r="J22234">
        <v>0</v>
      </c>
      <c r="K22234">
        <v>0</v>
      </c>
    </row>
    <row r="22235" spans="1:11">
      <c r="A22235">
        <v>2020</v>
      </c>
      <c r="B22235">
        <v>22234</v>
      </c>
      <c r="C22235">
        <v>65</v>
      </c>
      <c r="D22235">
        <v>42</v>
      </c>
      <c r="E22235">
        <v>0</v>
      </c>
      <c r="F22235">
        <v>1.07366320671816</v>
      </c>
      <c r="G22235">
        <v>0</v>
      </c>
      <c r="H22235">
        <v>3</v>
      </c>
      <c r="I22235">
        <v>0</v>
      </c>
      <c r="J22235">
        <v>0</v>
      </c>
      <c r="K22235">
        <v>0</v>
      </c>
    </row>
    <row r="22236" spans="1:11">
      <c r="A22236">
        <v>2020</v>
      </c>
      <c r="B22236">
        <v>22235</v>
      </c>
      <c r="C22236">
        <v>0</v>
      </c>
      <c r="D22236">
        <v>0</v>
      </c>
      <c r="E22236">
        <v>0</v>
      </c>
      <c r="F22236">
        <v>0</v>
      </c>
      <c r="G22236">
        <v>0</v>
      </c>
      <c r="H22236">
        <v>3</v>
      </c>
      <c r="I22236">
        <v>0</v>
      </c>
      <c r="J22236">
        <v>0</v>
      </c>
      <c r="K22236">
        <v>0</v>
      </c>
    </row>
    <row r="22237" spans="1:11">
      <c r="A22237">
        <v>2020</v>
      </c>
      <c r="B22237">
        <v>22236</v>
      </c>
      <c r="C22237">
        <v>18</v>
      </c>
      <c r="D22237">
        <v>8</v>
      </c>
      <c r="E22237">
        <v>0</v>
      </c>
      <c r="F22237">
        <v>0.86126050259335096</v>
      </c>
      <c r="G22237">
        <v>0</v>
      </c>
      <c r="H22237">
        <v>3</v>
      </c>
      <c r="I22237">
        <v>0</v>
      </c>
      <c r="J22237">
        <v>0</v>
      </c>
      <c r="K22237">
        <v>0</v>
      </c>
    </row>
    <row r="22238" spans="1:11">
      <c r="A22238">
        <v>2020</v>
      </c>
      <c r="B22238">
        <v>22237</v>
      </c>
      <c r="C22238">
        <v>140</v>
      </c>
      <c r="D22238">
        <v>73</v>
      </c>
      <c r="E22238">
        <v>4</v>
      </c>
      <c r="F22238">
        <v>1.99450371761247</v>
      </c>
      <c r="G22238">
        <v>0</v>
      </c>
      <c r="H22238">
        <v>3</v>
      </c>
      <c r="I22238">
        <v>0</v>
      </c>
      <c r="J22238">
        <v>0</v>
      </c>
      <c r="K22238">
        <v>0</v>
      </c>
    </row>
    <row r="22239" spans="1:11">
      <c r="A22239">
        <v>2020</v>
      </c>
      <c r="B22239">
        <v>22238</v>
      </c>
      <c r="C22239">
        <v>0</v>
      </c>
      <c r="D22239">
        <v>0</v>
      </c>
      <c r="E22239">
        <v>0</v>
      </c>
      <c r="F22239">
        <v>0</v>
      </c>
      <c r="G22239">
        <v>0</v>
      </c>
      <c r="H22239">
        <v>3</v>
      </c>
      <c r="I22239">
        <v>0</v>
      </c>
      <c r="J22239">
        <v>0</v>
      </c>
      <c r="K22239">
        <v>0</v>
      </c>
    </row>
    <row r="22240" spans="1:11">
      <c r="A22240">
        <v>2020</v>
      </c>
      <c r="B22240">
        <v>22239</v>
      </c>
      <c r="C22240">
        <v>71</v>
      </c>
      <c r="D22240">
        <v>38</v>
      </c>
      <c r="E22240">
        <v>0</v>
      </c>
      <c r="F22240">
        <v>1.05295784757619</v>
      </c>
      <c r="G22240">
        <v>0</v>
      </c>
      <c r="H22240">
        <v>3</v>
      </c>
      <c r="I22240">
        <v>0</v>
      </c>
      <c r="J22240">
        <v>0</v>
      </c>
      <c r="K22240">
        <v>0</v>
      </c>
    </row>
    <row r="22241" spans="1:11">
      <c r="A22241">
        <v>2020</v>
      </c>
      <c r="B22241">
        <v>22240</v>
      </c>
      <c r="C22241">
        <v>19</v>
      </c>
      <c r="D22241">
        <v>14</v>
      </c>
      <c r="E22241">
        <v>0</v>
      </c>
      <c r="F22241">
        <v>0.21948545677811501</v>
      </c>
      <c r="G22241">
        <v>0</v>
      </c>
      <c r="H22241">
        <v>3</v>
      </c>
      <c r="I22241">
        <v>0</v>
      </c>
      <c r="J22241">
        <v>0</v>
      </c>
      <c r="K22241">
        <v>0</v>
      </c>
    </row>
    <row r="22242" spans="1:11">
      <c r="A22242">
        <v>2020</v>
      </c>
      <c r="B22242">
        <v>22241</v>
      </c>
      <c r="C22242">
        <v>108</v>
      </c>
      <c r="D22242">
        <v>75</v>
      </c>
      <c r="E22242">
        <v>4</v>
      </c>
      <c r="F22242">
        <v>0.35157577564777798</v>
      </c>
      <c r="G22242">
        <v>0</v>
      </c>
      <c r="H22242">
        <v>3</v>
      </c>
      <c r="I22242">
        <v>0</v>
      </c>
      <c r="J22242">
        <v>0</v>
      </c>
      <c r="K22242">
        <v>0</v>
      </c>
    </row>
    <row r="22243" spans="1:11">
      <c r="A22243">
        <v>2020</v>
      </c>
      <c r="B22243">
        <v>22242</v>
      </c>
      <c r="C22243">
        <v>74</v>
      </c>
      <c r="D22243">
        <v>52</v>
      </c>
      <c r="E22243">
        <v>3</v>
      </c>
      <c r="F22243">
        <v>7.5278155327114599E-2</v>
      </c>
      <c r="G22243">
        <v>0</v>
      </c>
      <c r="H22243">
        <v>3</v>
      </c>
      <c r="I22243">
        <v>0</v>
      </c>
      <c r="J22243">
        <v>0</v>
      </c>
      <c r="K22243">
        <v>0</v>
      </c>
    </row>
    <row r="22244" spans="1:11">
      <c r="A22244">
        <v>2020</v>
      </c>
      <c r="B22244">
        <v>22243</v>
      </c>
      <c r="C22244">
        <v>29</v>
      </c>
      <c r="D22244">
        <v>14</v>
      </c>
      <c r="E22244">
        <v>0</v>
      </c>
      <c r="F22244">
        <v>0.131805899904782</v>
      </c>
      <c r="G22244">
        <v>0</v>
      </c>
      <c r="H22244">
        <v>3</v>
      </c>
      <c r="I22244">
        <v>0</v>
      </c>
      <c r="J22244">
        <v>0</v>
      </c>
      <c r="K22244">
        <v>0</v>
      </c>
    </row>
    <row r="22245" spans="1:11">
      <c r="A22245">
        <v>2020</v>
      </c>
      <c r="B22245">
        <v>22244</v>
      </c>
      <c r="C22245">
        <v>50</v>
      </c>
      <c r="D22245">
        <v>23</v>
      </c>
      <c r="E22245">
        <v>0</v>
      </c>
      <c r="F22245">
        <v>2.4886641348656902</v>
      </c>
      <c r="G22245">
        <v>0</v>
      </c>
      <c r="H22245">
        <v>3</v>
      </c>
      <c r="I22245">
        <v>0</v>
      </c>
      <c r="J22245">
        <v>0</v>
      </c>
      <c r="K22245">
        <v>0</v>
      </c>
    </row>
    <row r="22246" spans="1:11">
      <c r="A22246">
        <v>2020</v>
      </c>
      <c r="B22246">
        <v>22245</v>
      </c>
      <c r="C22246">
        <v>34</v>
      </c>
      <c r="D22246">
        <v>22</v>
      </c>
      <c r="E22246">
        <v>0</v>
      </c>
      <c r="F22246">
        <v>7.4455027520986997E-2</v>
      </c>
      <c r="G22246">
        <v>0</v>
      </c>
      <c r="H22246">
        <v>3</v>
      </c>
      <c r="I22246">
        <v>0</v>
      </c>
      <c r="J22246">
        <v>0</v>
      </c>
      <c r="K22246">
        <v>0</v>
      </c>
    </row>
    <row r="22247" spans="1:11">
      <c r="A22247">
        <v>2020</v>
      </c>
      <c r="B22247">
        <v>22246</v>
      </c>
      <c r="C22247">
        <v>9</v>
      </c>
      <c r="D22247">
        <v>3</v>
      </c>
      <c r="E22247">
        <v>0</v>
      </c>
      <c r="F22247">
        <v>1.90929410426952E-2</v>
      </c>
      <c r="G22247">
        <v>0</v>
      </c>
      <c r="H22247">
        <v>3</v>
      </c>
      <c r="I22247">
        <v>0</v>
      </c>
      <c r="J22247">
        <v>0</v>
      </c>
      <c r="K22247">
        <v>0</v>
      </c>
    </row>
    <row r="22248" spans="1:11">
      <c r="A22248">
        <v>2020</v>
      </c>
      <c r="B22248">
        <v>22247</v>
      </c>
      <c r="C22248">
        <v>137</v>
      </c>
      <c r="D22248">
        <v>76</v>
      </c>
      <c r="E22248">
        <v>8</v>
      </c>
      <c r="F22248">
        <v>0.84526472827515398</v>
      </c>
      <c r="G22248">
        <v>0</v>
      </c>
      <c r="H22248">
        <v>3</v>
      </c>
      <c r="I22248">
        <v>0</v>
      </c>
      <c r="J22248">
        <v>0</v>
      </c>
      <c r="K22248">
        <v>0</v>
      </c>
    </row>
    <row r="22249" spans="1:11">
      <c r="A22249">
        <v>2020</v>
      </c>
      <c r="B22249">
        <v>22248</v>
      </c>
      <c r="C22249">
        <v>82</v>
      </c>
      <c r="D22249">
        <v>46</v>
      </c>
      <c r="E22249">
        <v>3</v>
      </c>
      <c r="F22249">
        <v>0.46372877521878703</v>
      </c>
      <c r="G22249">
        <v>0</v>
      </c>
      <c r="H22249">
        <v>3</v>
      </c>
      <c r="I22249">
        <v>0</v>
      </c>
      <c r="J22249">
        <v>0</v>
      </c>
      <c r="K22249">
        <v>0</v>
      </c>
    </row>
    <row r="22250" spans="1:11">
      <c r="A22250">
        <v>2020</v>
      </c>
      <c r="B22250">
        <v>22249</v>
      </c>
      <c r="C22250">
        <v>215</v>
      </c>
      <c r="D22250">
        <v>124</v>
      </c>
      <c r="E22250">
        <v>29</v>
      </c>
      <c r="F22250">
        <v>1.4630796942912001</v>
      </c>
      <c r="G22250">
        <v>0</v>
      </c>
      <c r="H22250">
        <v>3</v>
      </c>
      <c r="I22250">
        <v>0</v>
      </c>
      <c r="J22250">
        <v>0</v>
      </c>
      <c r="K22250">
        <v>0</v>
      </c>
    </row>
    <row r="22251" spans="1:11">
      <c r="A22251">
        <v>2020</v>
      </c>
      <c r="B22251">
        <v>22250</v>
      </c>
      <c r="C22251">
        <v>299</v>
      </c>
      <c r="D22251">
        <v>178</v>
      </c>
      <c r="E22251">
        <v>62</v>
      </c>
      <c r="F22251">
        <v>1.48440726972325</v>
      </c>
      <c r="G22251">
        <v>0</v>
      </c>
      <c r="H22251">
        <v>3</v>
      </c>
      <c r="I22251">
        <v>0</v>
      </c>
      <c r="J22251">
        <v>0</v>
      </c>
      <c r="K22251">
        <v>0</v>
      </c>
    </row>
    <row r="22252" spans="1:11">
      <c r="A22252">
        <v>2020</v>
      </c>
      <c r="B22252">
        <v>22251</v>
      </c>
      <c r="C22252">
        <v>18</v>
      </c>
      <c r="D22252">
        <v>12</v>
      </c>
      <c r="E22252">
        <v>24</v>
      </c>
      <c r="F22252">
        <v>0.31354187351720803</v>
      </c>
      <c r="G22252">
        <v>0</v>
      </c>
      <c r="H22252">
        <v>3</v>
      </c>
      <c r="I22252">
        <v>0</v>
      </c>
      <c r="J22252">
        <v>0</v>
      </c>
      <c r="K22252">
        <v>0</v>
      </c>
    </row>
    <row r="22253" spans="1:11">
      <c r="A22253">
        <v>2020</v>
      </c>
      <c r="B22253">
        <v>22252</v>
      </c>
      <c r="C22253">
        <v>437</v>
      </c>
      <c r="D22253">
        <v>260</v>
      </c>
      <c r="E22253">
        <v>119</v>
      </c>
      <c r="F22253">
        <v>4.9562781413389896</v>
      </c>
      <c r="G22253">
        <v>0</v>
      </c>
      <c r="H22253">
        <v>3</v>
      </c>
      <c r="I22253">
        <v>0</v>
      </c>
      <c r="J22253">
        <v>0</v>
      </c>
      <c r="K22253">
        <v>0</v>
      </c>
    </row>
    <row r="22254" spans="1:11">
      <c r="A22254">
        <v>2020</v>
      </c>
      <c r="B22254">
        <v>22253</v>
      </c>
      <c r="C22254">
        <v>146</v>
      </c>
      <c r="D22254">
        <v>83</v>
      </c>
      <c r="E22254">
        <v>1</v>
      </c>
      <c r="F22254">
        <v>1.47225653565936</v>
      </c>
      <c r="G22254">
        <v>0</v>
      </c>
      <c r="H22254">
        <v>3</v>
      </c>
      <c r="I22254">
        <v>0</v>
      </c>
      <c r="J22254">
        <v>0</v>
      </c>
      <c r="K22254">
        <v>0</v>
      </c>
    </row>
    <row r="22255" spans="1:11">
      <c r="A22255">
        <v>2020</v>
      </c>
      <c r="B22255">
        <v>22254</v>
      </c>
      <c r="C22255">
        <v>455</v>
      </c>
      <c r="D22255">
        <v>265</v>
      </c>
      <c r="E22255">
        <v>2</v>
      </c>
      <c r="F22255">
        <v>14.858306087650901</v>
      </c>
      <c r="G22255">
        <v>0</v>
      </c>
      <c r="H22255">
        <v>3</v>
      </c>
      <c r="I22255">
        <v>0</v>
      </c>
      <c r="J22255">
        <v>0</v>
      </c>
      <c r="K22255">
        <v>0</v>
      </c>
    </row>
    <row r="22256" spans="1:11">
      <c r="A22256">
        <v>2020</v>
      </c>
      <c r="B22256">
        <v>22255</v>
      </c>
      <c r="C22256">
        <v>124</v>
      </c>
      <c r="D22256">
        <v>73</v>
      </c>
      <c r="E22256">
        <v>1</v>
      </c>
      <c r="F22256">
        <v>1.51132518842812</v>
      </c>
      <c r="G22256">
        <v>0</v>
      </c>
      <c r="H22256">
        <v>3</v>
      </c>
      <c r="I22256">
        <v>0</v>
      </c>
      <c r="J22256">
        <v>0</v>
      </c>
      <c r="K22256">
        <v>0</v>
      </c>
    </row>
    <row r="22257" spans="1:11">
      <c r="A22257">
        <v>2020</v>
      </c>
      <c r="B22257">
        <v>22256</v>
      </c>
      <c r="C22257">
        <v>367</v>
      </c>
      <c r="D22257">
        <v>245</v>
      </c>
      <c r="E22257">
        <v>4</v>
      </c>
      <c r="F22257">
        <v>1.4902342574559799</v>
      </c>
      <c r="G22257">
        <v>0</v>
      </c>
      <c r="H22257">
        <v>3</v>
      </c>
      <c r="I22257">
        <v>0</v>
      </c>
      <c r="J22257">
        <v>0</v>
      </c>
      <c r="K22257">
        <v>0</v>
      </c>
    </row>
    <row r="22258" spans="1:11">
      <c r="A22258">
        <v>2020</v>
      </c>
      <c r="B22258">
        <v>22257</v>
      </c>
      <c r="C22258">
        <v>237</v>
      </c>
      <c r="D22258">
        <v>138</v>
      </c>
      <c r="E22258">
        <v>83</v>
      </c>
      <c r="F22258">
        <v>1.58687646468028</v>
      </c>
      <c r="G22258">
        <v>0</v>
      </c>
      <c r="H22258">
        <v>3</v>
      </c>
      <c r="I22258">
        <v>0</v>
      </c>
      <c r="J22258">
        <v>0</v>
      </c>
      <c r="K22258">
        <v>0</v>
      </c>
    </row>
    <row r="22259" spans="1:11">
      <c r="A22259">
        <v>2020</v>
      </c>
      <c r="B22259">
        <v>22258</v>
      </c>
      <c r="C22259">
        <v>1131</v>
      </c>
      <c r="D22259">
        <v>699</v>
      </c>
      <c r="E22259">
        <v>73</v>
      </c>
      <c r="F22259">
        <v>19.486829591035001</v>
      </c>
      <c r="G22259">
        <v>0</v>
      </c>
      <c r="H22259">
        <v>3</v>
      </c>
      <c r="I22259">
        <v>0</v>
      </c>
      <c r="J22259">
        <v>0</v>
      </c>
      <c r="K22259">
        <v>0</v>
      </c>
    </row>
    <row r="22260" spans="1:11">
      <c r="A22260">
        <v>2020</v>
      </c>
      <c r="B22260">
        <v>22259</v>
      </c>
      <c r="C22260">
        <v>546</v>
      </c>
      <c r="D22260">
        <v>368</v>
      </c>
      <c r="E22260">
        <v>8</v>
      </c>
      <c r="F22260">
        <v>13.7367475608467</v>
      </c>
      <c r="G22260">
        <v>0</v>
      </c>
      <c r="H22260">
        <v>3</v>
      </c>
      <c r="I22260">
        <v>0</v>
      </c>
      <c r="J22260">
        <v>0</v>
      </c>
      <c r="K22260">
        <v>0</v>
      </c>
    </row>
    <row r="22261" spans="1:11">
      <c r="A22261">
        <v>2020</v>
      </c>
      <c r="B22261">
        <v>22260</v>
      </c>
      <c r="C22261">
        <v>354</v>
      </c>
      <c r="D22261">
        <v>231</v>
      </c>
      <c r="E22261">
        <v>115</v>
      </c>
      <c r="F22261">
        <v>32.998685645571697</v>
      </c>
      <c r="G22261">
        <v>0</v>
      </c>
      <c r="H22261">
        <v>3</v>
      </c>
      <c r="I22261">
        <v>0</v>
      </c>
      <c r="J22261">
        <v>0</v>
      </c>
      <c r="K22261">
        <v>0</v>
      </c>
    </row>
    <row r="22262" spans="1:11">
      <c r="A22262">
        <v>2020</v>
      </c>
      <c r="B22262">
        <v>22261</v>
      </c>
      <c r="C22262">
        <v>166</v>
      </c>
      <c r="D22262">
        <v>96</v>
      </c>
      <c r="E22262">
        <v>1</v>
      </c>
      <c r="F22262">
        <v>3.44449793330124</v>
      </c>
      <c r="G22262">
        <v>0</v>
      </c>
      <c r="H22262">
        <v>3</v>
      </c>
      <c r="I22262">
        <v>0</v>
      </c>
      <c r="J22262">
        <v>0</v>
      </c>
      <c r="K22262">
        <v>0</v>
      </c>
    </row>
    <row r="22263" spans="1:11">
      <c r="A22263">
        <v>2020</v>
      </c>
      <c r="B22263">
        <v>22262</v>
      </c>
      <c r="C22263">
        <v>104</v>
      </c>
      <c r="D22263">
        <v>65</v>
      </c>
      <c r="E22263">
        <v>9</v>
      </c>
      <c r="F22263">
        <v>1.1710498461871099</v>
      </c>
      <c r="G22263">
        <v>0</v>
      </c>
      <c r="H22263">
        <v>3</v>
      </c>
      <c r="I22263">
        <v>0</v>
      </c>
      <c r="J22263">
        <v>0</v>
      </c>
      <c r="K22263">
        <v>0</v>
      </c>
    </row>
    <row r="22264" spans="1:11">
      <c r="A22264">
        <v>2020</v>
      </c>
      <c r="B22264">
        <v>22263</v>
      </c>
      <c r="C22264">
        <v>78</v>
      </c>
      <c r="D22264">
        <v>52</v>
      </c>
      <c r="E22264">
        <v>73</v>
      </c>
      <c r="F22264">
        <v>0.540050640133102</v>
      </c>
      <c r="G22264">
        <v>0</v>
      </c>
      <c r="H22264">
        <v>3</v>
      </c>
      <c r="I22264">
        <v>0</v>
      </c>
      <c r="J22264">
        <v>0</v>
      </c>
      <c r="K22264">
        <v>0</v>
      </c>
    </row>
    <row r="22265" spans="1:11">
      <c r="A22265">
        <v>2020</v>
      </c>
      <c r="B22265">
        <v>22264</v>
      </c>
      <c r="C22265">
        <v>33</v>
      </c>
      <c r="D22265">
        <v>22</v>
      </c>
      <c r="E22265">
        <v>0</v>
      </c>
      <c r="F22265">
        <v>0.22253346937096499</v>
      </c>
      <c r="G22265">
        <v>0</v>
      </c>
      <c r="H22265">
        <v>3</v>
      </c>
      <c r="I22265">
        <v>0</v>
      </c>
      <c r="J22265">
        <v>0</v>
      </c>
      <c r="K22265">
        <v>0</v>
      </c>
    </row>
    <row r="22266" spans="1:11">
      <c r="A22266">
        <v>2020</v>
      </c>
      <c r="B22266">
        <v>22265</v>
      </c>
      <c r="C22266">
        <v>199</v>
      </c>
      <c r="D22266">
        <v>133</v>
      </c>
      <c r="E22266">
        <v>5</v>
      </c>
      <c r="F22266">
        <v>1.27004874051373</v>
      </c>
      <c r="G22266">
        <v>0</v>
      </c>
      <c r="H22266">
        <v>3</v>
      </c>
      <c r="I22266">
        <v>0</v>
      </c>
      <c r="J22266">
        <v>0</v>
      </c>
      <c r="K22266">
        <v>0</v>
      </c>
    </row>
    <row r="22267" spans="1:11">
      <c r="A22267">
        <v>2020</v>
      </c>
      <c r="B22267">
        <v>22266</v>
      </c>
      <c r="C22267">
        <v>0</v>
      </c>
      <c r="D22267">
        <v>0</v>
      </c>
      <c r="E22267">
        <v>0</v>
      </c>
      <c r="F22267">
        <v>0</v>
      </c>
      <c r="G22267">
        <v>0</v>
      </c>
      <c r="H22267">
        <v>3</v>
      </c>
      <c r="I22267">
        <v>0</v>
      </c>
      <c r="J22267">
        <v>0</v>
      </c>
      <c r="K22267">
        <v>0</v>
      </c>
    </row>
    <row r="22268" spans="1:11">
      <c r="A22268">
        <v>2020</v>
      </c>
      <c r="B22268">
        <v>22267</v>
      </c>
      <c r="C22268">
        <v>202</v>
      </c>
      <c r="D22268">
        <v>127</v>
      </c>
      <c r="E22268">
        <v>13</v>
      </c>
      <c r="F22268">
        <v>3.7869698242246099</v>
      </c>
      <c r="G22268">
        <v>0</v>
      </c>
      <c r="H22268">
        <v>3</v>
      </c>
      <c r="I22268">
        <v>0</v>
      </c>
      <c r="J22268">
        <v>0</v>
      </c>
      <c r="K22268">
        <v>0</v>
      </c>
    </row>
    <row r="22269" spans="1:11">
      <c r="A22269">
        <v>2020</v>
      </c>
      <c r="B22269">
        <v>22268</v>
      </c>
      <c r="C22269">
        <v>107</v>
      </c>
      <c r="D22269">
        <v>1</v>
      </c>
      <c r="E22269">
        <v>214</v>
      </c>
      <c r="F22269">
        <v>3.9637397091407803E-2</v>
      </c>
      <c r="G22269">
        <v>0</v>
      </c>
      <c r="H22269">
        <v>3</v>
      </c>
      <c r="I22269">
        <v>0</v>
      </c>
      <c r="J22269">
        <v>0</v>
      </c>
      <c r="K22269">
        <v>0</v>
      </c>
    </row>
    <row r="22270" spans="1:11">
      <c r="A22270">
        <v>2020</v>
      </c>
      <c r="B22270">
        <v>22269</v>
      </c>
      <c r="C22270">
        <v>327</v>
      </c>
      <c r="D22270">
        <v>195</v>
      </c>
      <c r="E22270">
        <v>10</v>
      </c>
      <c r="F22270">
        <v>25.864523681463002</v>
      </c>
      <c r="G22270">
        <v>0</v>
      </c>
      <c r="H22270">
        <v>3</v>
      </c>
      <c r="I22270">
        <v>0</v>
      </c>
      <c r="J22270">
        <v>0</v>
      </c>
      <c r="K22270">
        <v>0</v>
      </c>
    </row>
    <row r="22271" spans="1:11">
      <c r="A22271">
        <v>2020</v>
      </c>
      <c r="B22271">
        <v>22270</v>
      </c>
      <c r="C22271">
        <v>425</v>
      </c>
      <c r="D22271">
        <v>240</v>
      </c>
      <c r="E22271">
        <v>5</v>
      </c>
      <c r="F22271">
        <v>8.8009575441808092</v>
      </c>
      <c r="G22271">
        <v>0</v>
      </c>
      <c r="H22271">
        <v>3</v>
      </c>
      <c r="I22271">
        <v>0</v>
      </c>
      <c r="J22271">
        <v>0</v>
      </c>
      <c r="K22271">
        <v>0</v>
      </c>
    </row>
    <row r="22272" spans="1:11">
      <c r="A22272">
        <v>2020</v>
      </c>
      <c r="B22272">
        <v>22271</v>
      </c>
      <c r="C22272">
        <v>0</v>
      </c>
      <c r="D22272">
        <v>0</v>
      </c>
      <c r="E22272">
        <v>120</v>
      </c>
      <c r="F22272">
        <v>0</v>
      </c>
      <c r="G22272">
        <v>0</v>
      </c>
      <c r="H22272">
        <v>3</v>
      </c>
      <c r="I22272">
        <v>0</v>
      </c>
      <c r="J22272">
        <v>0</v>
      </c>
      <c r="K22272">
        <v>0</v>
      </c>
    </row>
    <row r="22273" spans="1:11">
      <c r="A22273">
        <v>2020</v>
      </c>
      <c r="B22273">
        <v>22272</v>
      </c>
      <c r="C22273">
        <v>443</v>
      </c>
      <c r="D22273">
        <v>272</v>
      </c>
      <c r="E22273">
        <v>82</v>
      </c>
      <c r="F22273">
        <v>9.5121940745257891</v>
      </c>
      <c r="G22273">
        <v>0</v>
      </c>
      <c r="H22273">
        <v>3</v>
      </c>
      <c r="I22273">
        <v>0</v>
      </c>
      <c r="J22273">
        <v>0</v>
      </c>
      <c r="K22273">
        <v>0</v>
      </c>
    </row>
    <row r="22274" spans="1:11">
      <c r="A22274">
        <v>2020</v>
      </c>
      <c r="B22274">
        <v>22273</v>
      </c>
      <c r="C22274">
        <v>116</v>
      </c>
      <c r="D22274">
        <v>62</v>
      </c>
      <c r="E22274">
        <v>77</v>
      </c>
      <c r="F22274">
        <v>11.603248909694701</v>
      </c>
      <c r="G22274">
        <v>0</v>
      </c>
      <c r="H22274">
        <v>3</v>
      </c>
      <c r="I22274">
        <v>0</v>
      </c>
      <c r="J22274">
        <v>0</v>
      </c>
      <c r="K22274">
        <v>0</v>
      </c>
    </row>
    <row r="22275" spans="1:11">
      <c r="A22275">
        <v>2020</v>
      </c>
      <c r="B22275">
        <v>22274</v>
      </c>
      <c r="C22275">
        <v>146</v>
      </c>
      <c r="D22275">
        <v>97</v>
      </c>
      <c r="E22275">
        <v>271</v>
      </c>
      <c r="F22275">
        <v>11.0182026745555</v>
      </c>
      <c r="G22275">
        <v>0</v>
      </c>
      <c r="H22275">
        <v>3</v>
      </c>
      <c r="I22275">
        <v>0</v>
      </c>
      <c r="J22275">
        <v>0</v>
      </c>
      <c r="K22275">
        <v>0</v>
      </c>
    </row>
    <row r="22276" spans="1:11">
      <c r="A22276">
        <v>2020</v>
      </c>
      <c r="B22276">
        <v>22275</v>
      </c>
      <c r="C22276">
        <v>0</v>
      </c>
      <c r="D22276">
        <v>0</v>
      </c>
      <c r="E22276">
        <v>12</v>
      </c>
      <c r="F22276">
        <v>0</v>
      </c>
      <c r="G22276">
        <v>0</v>
      </c>
      <c r="H22276">
        <v>3</v>
      </c>
      <c r="I22276">
        <v>0</v>
      </c>
      <c r="J22276">
        <v>0</v>
      </c>
      <c r="K22276">
        <v>0</v>
      </c>
    </row>
    <row r="22277" spans="1:11">
      <c r="A22277">
        <v>2020</v>
      </c>
      <c r="B22277">
        <v>22276</v>
      </c>
      <c r="C22277">
        <v>41</v>
      </c>
      <c r="D22277">
        <v>24</v>
      </c>
      <c r="E22277">
        <v>94</v>
      </c>
      <c r="F22277">
        <v>5.5751971716072903</v>
      </c>
      <c r="G22277">
        <v>0</v>
      </c>
      <c r="H22277">
        <v>3</v>
      </c>
      <c r="I22277">
        <v>0</v>
      </c>
      <c r="J22277">
        <v>0</v>
      </c>
      <c r="K22277">
        <v>0</v>
      </c>
    </row>
    <row r="22278" spans="1:11">
      <c r="A22278">
        <v>2020</v>
      </c>
      <c r="B22278">
        <v>22277</v>
      </c>
      <c r="C22278">
        <v>3</v>
      </c>
      <c r="D22278">
        <v>3</v>
      </c>
      <c r="E22278">
        <v>12</v>
      </c>
      <c r="F22278">
        <v>0.83370386838594901</v>
      </c>
      <c r="G22278">
        <v>0</v>
      </c>
      <c r="H22278">
        <v>3</v>
      </c>
      <c r="I22278">
        <v>0</v>
      </c>
      <c r="J22278">
        <v>0</v>
      </c>
      <c r="K22278">
        <v>0</v>
      </c>
    </row>
    <row r="22279" spans="1:11">
      <c r="A22279">
        <v>2020</v>
      </c>
      <c r="B22279">
        <v>22278</v>
      </c>
      <c r="C22279">
        <v>59</v>
      </c>
      <c r="D22279">
        <v>42</v>
      </c>
      <c r="E22279">
        <v>78</v>
      </c>
      <c r="F22279">
        <v>4.20380622590827</v>
      </c>
      <c r="G22279">
        <v>0</v>
      </c>
      <c r="H22279">
        <v>3</v>
      </c>
      <c r="I22279">
        <v>0</v>
      </c>
      <c r="J22279">
        <v>0</v>
      </c>
      <c r="K22279">
        <v>0</v>
      </c>
    </row>
    <row r="22280" spans="1:11">
      <c r="A22280">
        <v>2020</v>
      </c>
      <c r="B22280">
        <v>22279</v>
      </c>
      <c r="C22280">
        <v>85</v>
      </c>
      <c r="D22280">
        <v>55</v>
      </c>
      <c r="E22280">
        <v>58</v>
      </c>
      <c r="F22280">
        <v>6.1564758883432598</v>
      </c>
      <c r="G22280">
        <v>0</v>
      </c>
      <c r="H22280">
        <v>3</v>
      </c>
      <c r="I22280">
        <v>0</v>
      </c>
      <c r="J22280">
        <v>0</v>
      </c>
      <c r="K22280">
        <v>0</v>
      </c>
    </row>
    <row r="22281" spans="1:11">
      <c r="A22281">
        <v>2020</v>
      </c>
      <c r="B22281">
        <v>22280</v>
      </c>
      <c r="C22281">
        <v>4</v>
      </c>
      <c r="D22281">
        <v>3</v>
      </c>
      <c r="E22281">
        <v>105</v>
      </c>
      <c r="F22281">
        <v>5.1375515200088401E-2</v>
      </c>
      <c r="G22281">
        <v>0</v>
      </c>
      <c r="H22281">
        <v>3</v>
      </c>
      <c r="I22281">
        <v>0</v>
      </c>
      <c r="J22281">
        <v>0</v>
      </c>
      <c r="K22281">
        <v>0</v>
      </c>
    </row>
    <row r="22282" spans="1:11">
      <c r="A22282">
        <v>2020</v>
      </c>
      <c r="B22282">
        <v>22281</v>
      </c>
      <c r="C22282">
        <v>8</v>
      </c>
      <c r="D22282">
        <v>2</v>
      </c>
      <c r="E22282">
        <v>0</v>
      </c>
      <c r="F22282">
        <v>0.31675390597160302</v>
      </c>
      <c r="G22282">
        <v>0</v>
      </c>
      <c r="H22282">
        <v>3</v>
      </c>
      <c r="I22282">
        <v>0</v>
      </c>
      <c r="J22282">
        <v>0</v>
      </c>
      <c r="K22282">
        <v>0</v>
      </c>
    </row>
    <row r="22283" spans="1:11">
      <c r="A22283">
        <v>2020</v>
      </c>
      <c r="B22283">
        <v>22282</v>
      </c>
      <c r="C22283">
        <v>331</v>
      </c>
      <c r="D22283">
        <v>202</v>
      </c>
      <c r="E22283">
        <v>113</v>
      </c>
      <c r="F22283">
        <v>7.2555737492903303</v>
      </c>
      <c r="G22283">
        <v>0</v>
      </c>
      <c r="H22283">
        <v>3</v>
      </c>
      <c r="I22283">
        <v>0</v>
      </c>
      <c r="J22283">
        <v>0</v>
      </c>
      <c r="K22283">
        <v>0</v>
      </c>
    </row>
    <row r="22284" spans="1:11">
      <c r="A22284">
        <v>2020</v>
      </c>
      <c r="B22284">
        <v>22283</v>
      </c>
      <c r="C22284">
        <v>127</v>
      </c>
      <c r="D22284">
        <v>79</v>
      </c>
      <c r="E22284">
        <v>3</v>
      </c>
      <c r="F22284">
        <v>8.0503048973744598</v>
      </c>
      <c r="G22284">
        <v>0</v>
      </c>
      <c r="H22284">
        <v>3</v>
      </c>
      <c r="I22284">
        <v>0</v>
      </c>
      <c r="J22284">
        <v>0</v>
      </c>
      <c r="K22284">
        <v>0</v>
      </c>
    </row>
    <row r="22285" spans="1:11">
      <c r="A22285">
        <v>2020</v>
      </c>
      <c r="B22285">
        <v>22284</v>
      </c>
      <c r="C22285">
        <v>64</v>
      </c>
      <c r="D22285">
        <v>39</v>
      </c>
      <c r="E22285">
        <v>9</v>
      </c>
      <c r="F22285">
        <v>4.0902932228954203</v>
      </c>
      <c r="G22285">
        <v>0</v>
      </c>
      <c r="H22285">
        <v>3</v>
      </c>
      <c r="I22285">
        <v>0</v>
      </c>
      <c r="J22285">
        <v>0</v>
      </c>
      <c r="K22285">
        <v>0</v>
      </c>
    </row>
    <row r="22286" spans="1:11">
      <c r="A22286">
        <v>2020</v>
      </c>
      <c r="B22286">
        <v>22285</v>
      </c>
      <c r="C22286">
        <v>83</v>
      </c>
      <c r="D22286">
        <v>54</v>
      </c>
      <c r="E22286">
        <v>0</v>
      </c>
      <c r="F22286">
        <v>3.88665939283824</v>
      </c>
      <c r="G22286">
        <v>0</v>
      </c>
      <c r="H22286">
        <v>3</v>
      </c>
      <c r="I22286">
        <v>0</v>
      </c>
      <c r="J22286">
        <v>0</v>
      </c>
      <c r="K22286">
        <v>0</v>
      </c>
    </row>
    <row r="22287" spans="1:11">
      <c r="A22287">
        <v>2020</v>
      </c>
      <c r="B22287">
        <v>22286</v>
      </c>
      <c r="C22287">
        <v>0</v>
      </c>
      <c r="D22287">
        <v>0</v>
      </c>
      <c r="E22287">
        <v>0</v>
      </c>
      <c r="F22287">
        <v>0</v>
      </c>
      <c r="G22287">
        <v>0</v>
      </c>
      <c r="H22287">
        <v>3</v>
      </c>
      <c r="I22287">
        <v>0</v>
      </c>
      <c r="J22287">
        <v>0</v>
      </c>
      <c r="K22287">
        <v>0</v>
      </c>
    </row>
    <row r="22288" spans="1:11">
      <c r="A22288">
        <v>2020</v>
      </c>
      <c r="B22288">
        <v>22287</v>
      </c>
      <c r="C22288">
        <v>0</v>
      </c>
      <c r="D22288">
        <v>0</v>
      </c>
      <c r="E22288">
        <v>0</v>
      </c>
      <c r="F22288">
        <v>0</v>
      </c>
      <c r="G22288">
        <v>0</v>
      </c>
      <c r="H22288">
        <v>3</v>
      </c>
      <c r="I22288">
        <v>0</v>
      </c>
      <c r="J22288">
        <v>0</v>
      </c>
      <c r="K22288">
        <v>0</v>
      </c>
    </row>
    <row r="22289" spans="1:11">
      <c r="A22289">
        <v>2020</v>
      </c>
      <c r="B22289">
        <v>22288</v>
      </c>
      <c r="C22289">
        <v>1</v>
      </c>
      <c r="D22289">
        <v>1</v>
      </c>
      <c r="E22289">
        <v>0</v>
      </c>
      <c r="F22289">
        <v>2.0430629869985399E-4</v>
      </c>
      <c r="G22289">
        <v>0</v>
      </c>
      <c r="H22289">
        <v>3</v>
      </c>
      <c r="I22289">
        <v>0</v>
      </c>
      <c r="J22289">
        <v>0</v>
      </c>
      <c r="K22289">
        <v>0</v>
      </c>
    </row>
    <row r="22290" spans="1:11">
      <c r="A22290">
        <v>2020</v>
      </c>
      <c r="B22290">
        <v>22289</v>
      </c>
      <c r="C22290">
        <v>13</v>
      </c>
      <c r="D22290">
        <v>9</v>
      </c>
      <c r="E22290">
        <v>0</v>
      </c>
      <c r="F22290">
        <v>7.8617017802521297E-2</v>
      </c>
      <c r="G22290">
        <v>0</v>
      </c>
      <c r="H22290">
        <v>3</v>
      </c>
      <c r="I22290">
        <v>0</v>
      </c>
      <c r="J22290">
        <v>0</v>
      </c>
      <c r="K22290">
        <v>0</v>
      </c>
    </row>
    <row r="22291" spans="1:11">
      <c r="A22291">
        <v>2020</v>
      </c>
      <c r="B22291">
        <v>22290</v>
      </c>
      <c r="C22291">
        <v>0</v>
      </c>
      <c r="D22291">
        <v>0</v>
      </c>
      <c r="E22291">
        <v>0</v>
      </c>
      <c r="F22291">
        <v>0</v>
      </c>
      <c r="G22291">
        <v>0</v>
      </c>
      <c r="H22291">
        <v>3</v>
      </c>
      <c r="I22291">
        <v>0</v>
      </c>
      <c r="J22291">
        <v>0</v>
      </c>
      <c r="K22291">
        <v>0</v>
      </c>
    </row>
    <row r="22292" spans="1:11">
      <c r="A22292">
        <v>2020</v>
      </c>
      <c r="B22292">
        <v>22291</v>
      </c>
      <c r="C22292">
        <v>0</v>
      </c>
      <c r="D22292">
        <v>0</v>
      </c>
      <c r="E22292">
        <v>0</v>
      </c>
      <c r="F22292">
        <v>0</v>
      </c>
      <c r="G22292">
        <v>0</v>
      </c>
      <c r="H22292">
        <v>3</v>
      </c>
      <c r="I22292">
        <v>0</v>
      </c>
      <c r="J22292">
        <v>0</v>
      </c>
      <c r="K22292">
        <v>0</v>
      </c>
    </row>
    <row r="22293" spans="1:11">
      <c r="A22293">
        <v>2020</v>
      </c>
      <c r="B22293">
        <v>22292</v>
      </c>
      <c r="C22293">
        <v>0</v>
      </c>
      <c r="D22293">
        <v>0</v>
      </c>
      <c r="E22293">
        <v>0</v>
      </c>
      <c r="F22293">
        <v>0</v>
      </c>
      <c r="G22293">
        <v>0</v>
      </c>
      <c r="H22293">
        <v>3</v>
      </c>
      <c r="I22293">
        <v>0</v>
      </c>
      <c r="J22293">
        <v>0</v>
      </c>
      <c r="K22293">
        <v>0</v>
      </c>
    </row>
    <row r="22294" spans="1:11">
      <c r="A22294">
        <v>2020</v>
      </c>
      <c r="B22294">
        <v>22293</v>
      </c>
      <c r="C22294">
        <v>13</v>
      </c>
      <c r="D22294">
        <v>8</v>
      </c>
      <c r="E22294">
        <v>0</v>
      </c>
      <c r="F22294">
        <v>4.1862696794927497E-2</v>
      </c>
      <c r="G22294">
        <v>0</v>
      </c>
      <c r="H22294">
        <v>3</v>
      </c>
      <c r="I22294">
        <v>0</v>
      </c>
      <c r="J22294">
        <v>0</v>
      </c>
      <c r="K22294">
        <v>0</v>
      </c>
    </row>
    <row r="22295" spans="1:11">
      <c r="A22295">
        <v>2020</v>
      </c>
      <c r="B22295">
        <v>22294</v>
      </c>
      <c r="C22295">
        <v>132</v>
      </c>
      <c r="D22295">
        <v>80</v>
      </c>
      <c r="E22295">
        <v>1</v>
      </c>
      <c r="F22295">
        <v>0.14973408587567399</v>
      </c>
      <c r="G22295">
        <v>0</v>
      </c>
      <c r="H22295">
        <v>3</v>
      </c>
      <c r="I22295">
        <v>0</v>
      </c>
      <c r="J22295">
        <v>0</v>
      </c>
      <c r="K22295">
        <v>0</v>
      </c>
    </row>
    <row r="22296" spans="1:11">
      <c r="A22296">
        <v>2020</v>
      </c>
      <c r="B22296">
        <v>22295</v>
      </c>
      <c r="C22296">
        <v>0</v>
      </c>
      <c r="D22296">
        <v>0</v>
      </c>
      <c r="E22296">
        <v>0</v>
      </c>
      <c r="F22296">
        <v>0</v>
      </c>
      <c r="G22296">
        <v>0</v>
      </c>
      <c r="H22296">
        <v>3</v>
      </c>
      <c r="I22296">
        <v>0</v>
      </c>
      <c r="J22296">
        <v>0</v>
      </c>
      <c r="K22296">
        <v>0</v>
      </c>
    </row>
    <row r="22297" spans="1:11">
      <c r="A22297">
        <v>2020</v>
      </c>
      <c r="B22297">
        <v>22296</v>
      </c>
      <c r="C22297">
        <v>27</v>
      </c>
      <c r="D22297">
        <v>22</v>
      </c>
      <c r="E22297">
        <v>0</v>
      </c>
      <c r="F22297">
        <v>0.24574049803407599</v>
      </c>
      <c r="G22297">
        <v>0</v>
      </c>
      <c r="H22297">
        <v>3</v>
      </c>
      <c r="I22297">
        <v>0</v>
      </c>
      <c r="J22297">
        <v>0</v>
      </c>
      <c r="K22297">
        <v>0</v>
      </c>
    </row>
    <row r="22298" spans="1:11">
      <c r="A22298">
        <v>2020</v>
      </c>
      <c r="B22298">
        <v>22297</v>
      </c>
      <c r="C22298">
        <v>24</v>
      </c>
      <c r="D22298">
        <v>16</v>
      </c>
      <c r="E22298">
        <v>0</v>
      </c>
      <c r="F22298">
        <v>0.15242328778417399</v>
      </c>
      <c r="G22298">
        <v>0</v>
      </c>
      <c r="H22298">
        <v>3</v>
      </c>
      <c r="I22298">
        <v>0</v>
      </c>
      <c r="J22298">
        <v>0</v>
      </c>
      <c r="K22298">
        <v>0</v>
      </c>
    </row>
    <row r="22299" spans="1:11">
      <c r="A22299">
        <v>2020</v>
      </c>
      <c r="B22299">
        <v>22298</v>
      </c>
      <c r="C22299">
        <v>5</v>
      </c>
      <c r="D22299">
        <v>3</v>
      </c>
      <c r="E22299">
        <v>0</v>
      </c>
      <c r="F22299">
        <v>7.9130826996272899E-2</v>
      </c>
      <c r="G22299">
        <v>0</v>
      </c>
      <c r="H22299">
        <v>3</v>
      </c>
      <c r="I22299">
        <v>0</v>
      </c>
      <c r="J22299">
        <v>0</v>
      </c>
      <c r="K22299">
        <v>0</v>
      </c>
    </row>
    <row r="22300" spans="1:11">
      <c r="A22300">
        <v>2020</v>
      </c>
      <c r="B22300">
        <v>22299</v>
      </c>
      <c r="C22300">
        <v>0</v>
      </c>
      <c r="D22300">
        <v>0</v>
      </c>
      <c r="E22300">
        <v>0</v>
      </c>
      <c r="F22300">
        <v>0</v>
      </c>
      <c r="G22300">
        <v>0</v>
      </c>
      <c r="H22300">
        <v>3</v>
      </c>
      <c r="I22300">
        <v>0</v>
      </c>
      <c r="J22300">
        <v>0</v>
      </c>
      <c r="K22300">
        <v>0</v>
      </c>
    </row>
    <row r="22301" spans="1:11">
      <c r="A22301">
        <v>2020</v>
      </c>
      <c r="B22301">
        <v>22300</v>
      </c>
      <c r="C22301">
        <v>40</v>
      </c>
      <c r="D22301">
        <v>25</v>
      </c>
      <c r="E22301">
        <v>0</v>
      </c>
      <c r="F22301">
        <v>8.4696308680778806E-2</v>
      </c>
      <c r="G22301">
        <v>0</v>
      </c>
      <c r="H22301">
        <v>3</v>
      </c>
      <c r="I22301">
        <v>0</v>
      </c>
      <c r="J22301">
        <v>0</v>
      </c>
      <c r="K22301">
        <v>0</v>
      </c>
    </row>
    <row r="22302" spans="1:11">
      <c r="A22302">
        <v>2020</v>
      </c>
      <c r="B22302">
        <v>22301</v>
      </c>
      <c r="C22302">
        <v>342</v>
      </c>
      <c r="D22302">
        <v>221</v>
      </c>
      <c r="E22302">
        <v>7</v>
      </c>
      <c r="F22302">
        <v>1.6187050359712201</v>
      </c>
      <c r="G22302">
        <v>0</v>
      </c>
      <c r="H22302">
        <v>3</v>
      </c>
      <c r="I22302">
        <v>0</v>
      </c>
      <c r="J22302">
        <v>0</v>
      </c>
      <c r="K22302">
        <v>0</v>
      </c>
    </row>
    <row r="22303" spans="1:11">
      <c r="A22303">
        <v>2020</v>
      </c>
      <c r="B22303">
        <v>22302</v>
      </c>
      <c r="C22303">
        <v>170</v>
      </c>
      <c r="D22303">
        <v>101</v>
      </c>
      <c r="E22303">
        <v>31</v>
      </c>
      <c r="F22303">
        <v>1.4438348252959901</v>
      </c>
      <c r="G22303">
        <v>0</v>
      </c>
      <c r="H22303">
        <v>3</v>
      </c>
      <c r="I22303">
        <v>0</v>
      </c>
      <c r="J22303">
        <v>0</v>
      </c>
      <c r="K22303">
        <v>0</v>
      </c>
    </row>
    <row r="22304" spans="1:11">
      <c r="A22304">
        <v>2020</v>
      </c>
      <c r="B22304">
        <v>22303</v>
      </c>
      <c r="C22304">
        <v>88</v>
      </c>
      <c r="D22304">
        <v>53</v>
      </c>
      <c r="E22304">
        <v>1</v>
      </c>
      <c r="F22304">
        <v>0.50466239232913201</v>
      </c>
      <c r="G22304">
        <v>0</v>
      </c>
      <c r="H22304">
        <v>3</v>
      </c>
      <c r="I22304">
        <v>0</v>
      </c>
      <c r="J22304">
        <v>0</v>
      </c>
      <c r="K22304">
        <v>0</v>
      </c>
    </row>
    <row r="22305" spans="1:11">
      <c r="A22305">
        <v>2020</v>
      </c>
      <c r="B22305">
        <v>22304</v>
      </c>
      <c r="C22305">
        <v>60</v>
      </c>
      <c r="D22305">
        <v>33</v>
      </c>
      <c r="E22305">
        <v>0</v>
      </c>
      <c r="F22305">
        <v>1.0016711213207401</v>
      </c>
      <c r="G22305">
        <v>0</v>
      </c>
      <c r="H22305">
        <v>3</v>
      </c>
      <c r="I22305">
        <v>0</v>
      </c>
      <c r="J22305">
        <v>0</v>
      </c>
      <c r="K22305">
        <v>0</v>
      </c>
    </row>
    <row r="22306" spans="1:11">
      <c r="A22306">
        <v>2020</v>
      </c>
      <c r="B22306">
        <v>22305</v>
      </c>
      <c r="C22306">
        <v>38</v>
      </c>
      <c r="D22306">
        <v>22</v>
      </c>
      <c r="E22306">
        <v>0</v>
      </c>
      <c r="F22306">
        <v>0.17663491886414501</v>
      </c>
      <c r="G22306">
        <v>0</v>
      </c>
      <c r="H22306">
        <v>3</v>
      </c>
      <c r="I22306">
        <v>0</v>
      </c>
      <c r="J22306">
        <v>0</v>
      </c>
      <c r="K22306">
        <v>0</v>
      </c>
    </row>
    <row r="22307" spans="1:11">
      <c r="A22307">
        <v>2020</v>
      </c>
      <c r="B22307">
        <v>22306</v>
      </c>
      <c r="C22307">
        <v>770</v>
      </c>
      <c r="D22307">
        <v>465</v>
      </c>
      <c r="E22307">
        <v>25</v>
      </c>
      <c r="F22307">
        <v>4.4392249920295699</v>
      </c>
      <c r="G22307">
        <v>0</v>
      </c>
      <c r="H22307">
        <v>3</v>
      </c>
      <c r="I22307">
        <v>0</v>
      </c>
      <c r="J22307">
        <v>0</v>
      </c>
      <c r="K22307">
        <v>0</v>
      </c>
    </row>
    <row r="22308" spans="1:11">
      <c r="A22308">
        <v>2020</v>
      </c>
      <c r="B22308">
        <v>22307</v>
      </c>
      <c r="C22308">
        <v>257</v>
      </c>
      <c r="D22308">
        <v>156</v>
      </c>
      <c r="E22308">
        <v>2</v>
      </c>
      <c r="F22308">
        <v>1.0612300854187</v>
      </c>
      <c r="G22308">
        <v>0</v>
      </c>
      <c r="H22308">
        <v>3</v>
      </c>
      <c r="I22308">
        <v>0</v>
      </c>
      <c r="J22308">
        <v>0</v>
      </c>
      <c r="K22308">
        <v>0</v>
      </c>
    </row>
    <row r="22309" spans="1:11">
      <c r="A22309">
        <v>2020</v>
      </c>
      <c r="B22309">
        <v>22308</v>
      </c>
      <c r="C22309">
        <v>146</v>
      </c>
      <c r="D22309">
        <v>85</v>
      </c>
      <c r="E22309">
        <v>16</v>
      </c>
      <c r="F22309">
        <v>1.4554807323261301</v>
      </c>
      <c r="G22309">
        <v>0</v>
      </c>
      <c r="H22309">
        <v>3</v>
      </c>
      <c r="I22309">
        <v>0</v>
      </c>
      <c r="J22309">
        <v>0</v>
      </c>
      <c r="K22309">
        <v>0</v>
      </c>
    </row>
    <row r="22310" spans="1:11">
      <c r="A22310">
        <v>2020</v>
      </c>
      <c r="B22310">
        <v>22309</v>
      </c>
      <c r="C22310">
        <v>77</v>
      </c>
      <c r="D22310">
        <v>54</v>
      </c>
      <c r="E22310">
        <v>2</v>
      </c>
      <c r="F22310">
        <v>1.49700307760503</v>
      </c>
      <c r="G22310">
        <v>0</v>
      </c>
      <c r="H22310">
        <v>3</v>
      </c>
      <c r="I22310">
        <v>0</v>
      </c>
      <c r="J22310">
        <v>0</v>
      </c>
      <c r="K22310">
        <v>0</v>
      </c>
    </row>
    <row r="22311" spans="1:11">
      <c r="A22311">
        <v>2020</v>
      </c>
      <c r="B22311">
        <v>22310</v>
      </c>
      <c r="C22311">
        <v>123</v>
      </c>
      <c r="D22311">
        <v>71</v>
      </c>
      <c r="E22311">
        <v>9</v>
      </c>
      <c r="F22311">
        <v>1.94440272848708</v>
      </c>
      <c r="G22311">
        <v>0</v>
      </c>
      <c r="H22311">
        <v>3</v>
      </c>
      <c r="I22311">
        <v>0</v>
      </c>
      <c r="J22311">
        <v>0</v>
      </c>
      <c r="K22311">
        <v>0</v>
      </c>
    </row>
    <row r="22312" spans="1:11">
      <c r="A22312">
        <v>2020</v>
      </c>
      <c r="B22312">
        <v>22311</v>
      </c>
      <c r="C22312">
        <v>0</v>
      </c>
      <c r="D22312">
        <v>0</v>
      </c>
      <c r="E22312">
        <v>0</v>
      </c>
      <c r="F22312">
        <v>0</v>
      </c>
      <c r="G22312">
        <v>0</v>
      </c>
      <c r="H22312">
        <v>3</v>
      </c>
      <c r="I22312">
        <v>0</v>
      </c>
      <c r="J22312">
        <v>0</v>
      </c>
      <c r="K22312">
        <v>0</v>
      </c>
    </row>
    <row r="22313" spans="1:11">
      <c r="A22313">
        <v>2020</v>
      </c>
      <c r="B22313">
        <v>22312</v>
      </c>
      <c r="C22313">
        <v>0</v>
      </c>
      <c r="D22313">
        <v>0</v>
      </c>
      <c r="E22313">
        <v>0</v>
      </c>
      <c r="F22313">
        <v>0</v>
      </c>
      <c r="G22313">
        <v>0</v>
      </c>
      <c r="H22313">
        <v>3</v>
      </c>
      <c r="I22313">
        <v>0</v>
      </c>
      <c r="J22313">
        <v>0</v>
      </c>
      <c r="K22313">
        <v>0</v>
      </c>
    </row>
    <row r="22314" spans="1:11">
      <c r="A22314">
        <v>2020</v>
      </c>
      <c r="B22314">
        <v>22313</v>
      </c>
      <c r="C22314">
        <v>173</v>
      </c>
      <c r="D22314">
        <v>84</v>
      </c>
      <c r="E22314">
        <v>3</v>
      </c>
      <c r="F22314">
        <v>0.78776370731618495</v>
      </c>
      <c r="G22314">
        <v>0</v>
      </c>
      <c r="H22314">
        <v>3</v>
      </c>
      <c r="I22314">
        <v>0</v>
      </c>
      <c r="J22314">
        <v>0</v>
      </c>
      <c r="K22314">
        <v>0</v>
      </c>
    </row>
    <row r="22315" spans="1:11">
      <c r="A22315">
        <v>2020</v>
      </c>
      <c r="B22315">
        <v>22314</v>
      </c>
      <c r="C22315">
        <v>241</v>
      </c>
      <c r="D22315">
        <v>153</v>
      </c>
      <c r="E22315">
        <v>19</v>
      </c>
      <c r="F22315">
        <v>1.7219230093212501</v>
      </c>
      <c r="G22315">
        <v>0</v>
      </c>
      <c r="H22315">
        <v>3</v>
      </c>
      <c r="I22315">
        <v>0</v>
      </c>
      <c r="J22315">
        <v>0</v>
      </c>
      <c r="K22315">
        <v>0</v>
      </c>
    </row>
    <row r="22316" spans="1:11">
      <c r="A22316">
        <v>2020</v>
      </c>
      <c r="B22316">
        <v>22315</v>
      </c>
      <c r="C22316">
        <v>3</v>
      </c>
      <c r="D22316">
        <v>1</v>
      </c>
      <c r="E22316">
        <v>43</v>
      </c>
      <c r="F22316">
        <v>7.9994240414690193E-2</v>
      </c>
      <c r="G22316">
        <v>0</v>
      </c>
      <c r="H22316">
        <v>3</v>
      </c>
      <c r="I22316">
        <v>0</v>
      </c>
      <c r="J22316">
        <v>0</v>
      </c>
      <c r="K22316">
        <v>0</v>
      </c>
    </row>
    <row r="22317" spans="1:11">
      <c r="A22317">
        <v>2020</v>
      </c>
      <c r="B22317">
        <v>22316</v>
      </c>
      <c r="C22317">
        <v>138</v>
      </c>
      <c r="D22317">
        <v>80</v>
      </c>
      <c r="E22317">
        <v>19</v>
      </c>
      <c r="F22317">
        <v>2.15439520038217</v>
      </c>
      <c r="G22317">
        <v>0</v>
      </c>
      <c r="H22317">
        <v>3</v>
      </c>
      <c r="I22317">
        <v>0</v>
      </c>
      <c r="J22317">
        <v>0</v>
      </c>
      <c r="K22317">
        <v>0</v>
      </c>
    </row>
    <row r="22318" spans="1:11">
      <c r="A22318">
        <v>2020</v>
      </c>
      <c r="B22318">
        <v>22317</v>
      </c>
      <c r="C22318">
        <v>0</v>
      </c>
      <c r="D22318">
        <v>0</v>
      </c>
      <c r="E22318">
        <v>121</v>
      </c>
      <c r="F22318">
        <v>0</v>
      </c>
      <c r="G22318">
        <v>0</v>
      </c>
      <c r="H22318">
        <v>3</v>
      </c>
      <c r="I22318">
        <v>0</v>
      </c>
      <c r="J22318">
        <v>0</v>
      </c>
      <c r="K22318">
        <v>0</v>
      </c>
    </row>
    <row r="22319" spans="1:11">
      <c r="A22319">
        <v>2020</v>
      </c>
      <c r="B22319">
        <v>22318</v>
      </c>
      <c r="C22319">
        <v>27</v>
      </c>
      <c r="D22319">
        <v>18</v>
      </c>
      <c r="E22319">
        <v>0</v>
      </c>
      <c r="F22319">
        <v>0.93920230417632</v>
      </c>
      <c r="G22319">
        <v>0</v>
      </c>
      <c r="H22319">
        <v>3</v>
      </c>
      <c r="I22319">
        <v>0</v>
      </c>
      <c r="J22319">
        <v>0</v>
      </c>
      <c r="K22319">
        <v>0</v>
      </c>
    </row>
    <row r="22320" spans="1:11">
      <c r="A22320">
        <v>2020</v>
      </c>
      <c r="B22320">
        <v>22319</v>
      </c>
      <c r="C22320">
        <v>0</v>
      </c>
      <c r="D22320">
        <v>0</v>
      </c>
      <c r="E22320">
        <v>22</v>
      </c>
      <c r="F22320">
        <v>0</v>
      </c>
      <c r="G22320">
        <v>0</v>
      </c>
      <c r="H22320">
        <v>3</v>
      </c>
      <c r="I22320">
        <v>0</v>
      </c>
      <c r="J22320">
        <v>0</v>
      </c>
      <c r="K22320">
        <v>0</v>
      </c>
    </row>
    <row r="22321" spans="1:11">
      <c r="A22321">
        <v>2020</v>
      </c>
      <c r="B22321">
        <v>22320</v>
      </c>
      <c r="C22321">
        <v>8</v>
      </c>
      <c r="D22321">
        <v>5</v>
      </c>
      <c r="E22321">
        <v>0</v>
      </c>
      <c r="F22321">
        <v>0.21833882364500301</v>
      </c>
      <c r="G22321">
        <v>0</v>
      </c>
      <c r="H22321">
        <v>3</v>
      </c>
      <c r="I22321">
        <v>0</v>
      </c>
      <c r="J22321">
        <v>0</v>
      </c>
      <c r="K22321">
        <v>0</v>
      </c>
    </row>
    <row r="22322" spans="1:11">
      <c r="A22322">
        <v>2020</v>
      </c>
      <c r="B22322">
        <v>22321</v>
      </c>
      <c r="C22322">
        <v>2</v>
      </c>
      <c r="D22322">
        <v>0</v>
      </c>
      <c r="E22322">
        <v>0</v>
      </c>
      <c r="F22322">
        <v>6.1422231776791597E-2</v>
      </c>
      <c r="G22322">
        <v>0</v>
      </c>
      <c r="H22322">
        <v>3</v>
      </c>
      <c r="I22322">
        <v>0</v>
      </c>
      <c r="J22322">
        <v>0</v>
      </c>
      <c r="K22322">
        <v>0</v>
      </c>
    </row>
    <row r="22323" spans="1:11">
      <c r="A22323">
        <v>2020</v>
      </c>
      <c r="B22323">
        <v>22322</v>
      </c>
      <c r="C22323">
        <v>34</v>
      </c>
      <c r="D22323">
        <v>20</v>
      </c>
      <c r="E22323">
        <v>161</v>
      </c>
      <c r="F22323">
        <v>0.56085249579360597</v>
      </c>
      <c r="G22323">
        <v>0</v>
      </c>
      <c r="H22323">
        <v>3</v>
      </c>
      <c r="I22323">
        <v>0</v>
      </c>
      <c r="J22323">
        <v>0</v>
      </c>
      <c r="K22323">
        <v>0</v>
      </c>
    </row>
    <row r="22324" spans="1:11">
      <c r="A22324">
        <v>2020</v>
      </c>
      <c r="B22324">
        <v>22323</v>
      </c>
      <c r="C22324">
        <v>179</v>
      </c>
      <c r="D22324">
        <v>102</v>
      </c>
      <c r="E22324">
        <v>1</v>
      </c>
      <c r="F22324">
        <v>4.6497975130077398</v>
      </c>
      <c r="G22324">
        <v>0</v>
      </c>
      <c r="H22324">
        <v>3</v>
      </c>
      <c r="I22324">
        <v>0</v>
      </c>
      <c r="J22324">
        <v>0</v>
      </c>
      <c r="K22324">
        <v>0</v>
      </c>
    </row>
    <row r="22325" spans="1:11">
      <c r="A22325">
        <v>2020</v>
      </c>
      <c r="B22325">
        <v>22324</v>
      </c>
      <c r="C22325">
        <v>0</v>
      </c>
      <c r="D22325">
        <v>0</v>
      </c>
      <c r="E22325">
        <v>0</v>
      </c>
      <c r="F22325">
        <v>0</v>
      </c>
      <c r="G22325">
        <v>0</v>
      </c>
      <c r="H22325">
        <v>3</v>
      </c>
      <c r="I22325">
        <v>0</v>
      </c>
      <c r="J22325">
        <v>0</v>
      </c>
      <c r="K22325">
        <v>0</v>
      </c>
    </row>
    <row r="22326" spans="1:11">
      <c r="A22326">
        <v>2020</v>
      </c>
      <c r="B22326">
        <v>22325</v>
      </c>
      <c r="C22326">
        <v>0</v>
      </c>
      <c r="D22326">
        <v>0</v>
      </c>
      <c r="E22326">
        <v>0</v>
      </c>
      <c r="F22326">
        <v>0</v>
      </c>
      <c r="G22326">
        <v>0</v>
      </c>
      <c r="H22326">
        <v>3</v>
      </c>
      <c r="I22326">
        <v>0</v>
      </c>
      <c r="J22326">
        <v>0</v>
      </c>
      <c r="K22326">
        <v>0</v>
      </c>
    </row>
    <row r="22327" spans="1:11">
      <c r="A22327">
        <v>2020</v>
      </c>
      <c r="B22327">
        <v>22326</v>
      </c>
      <c r="C22327">
        <v>0</v>
      </c>
      <c r="D22327">
        <v>0</v>
      </c>
      <c r="E22327">
        <v>0</v>
      </c>
      <c r="F22327">
        <v>0</v>
      </c>
      <c r="G22327">
        <v>0</v>
      </c>
      <c r="H22327">
        <v>3</v>
      </c>
      <c r="I22327">
        <v>0</v>
      </c>
      <c r="J22327">
        <v>0</v>
      </c>
      <c r="K22327">
        <v>0</v>
      </c>
    </row>
    <row r="22328" spans="1:11">
      <c r="A22328">
        <v>2020</v>
      </c>
      <c r="B22328">
        <v>22327</v>
      </c>
      <c r="C22328">
        <v>21</v>
      </c>
      <c r="D22328">
        <v>13</v>
      </c>
      <c r="E22328">
        <v>0</v>
      </c>
      <c r="F22328">
        <v>3.0591820621217899E-2</v>
      </c>
      <c r="G22328">
        <v>0</v>
      </c>
      <c r="H22328">
        <v>3</v>
      </c>
      <c r="I22328">
        <v>0</v>
      </c>
      <c r="J22328">
        <v>0</v>
      </c>
      <c r="K22328">
        <v>0</v>
      </c>
    </row>
    <row r="22329" spans="1:11">
      <c r="A22329">
        <v>2020</v>
      </c>
      <c r="B22329">
        <v>22328</v>
      </c>
      <c r="C22329">
        <v>0</v>
      </c>
      <c r="D22329">
        <v>0</v>
      </c>
      <c r="E22329">
        <v>0</v>
      </c>
      <c r="F22329">
        <v>0</v>
      </c>
      <c r="G22329">
        <v>0</v>
      </c>
      <c r="H22329">
        <v>3</v>
      </c>
      <c r="I22329">
        <v>0</v>
      </c>
      <c r="J22329">
        <v>0</v>
      </c>
      <c r="K22329">
        <v>0</v>
      </c>
    </row>
    <row r="22330" spans="1:11">
      <c r="A22330">
        <v>2020</v>
      </c>
      <c r="B22330">
        <v>22329</v>
      </c>
      <c r="C22330">
        <v>30</v>
      </c>
      <c r="D22330">
        <v>16</v>
      </c>
      <c r="E22330">
        <v>0</v>
      </c>
      <c r="F22330">
        <v>2.3014677226823502E-2</v>
      </c>
      <c r="G22330">
        <v>0</v>
      </c>
      <c r="H22330">
        <v>3</v>
      </c>
      <c r="I22330">
        <v>0</v>
      </c>
      <c r="J22330">
        <v>0</v>
      </c>
      <c r="K22330">
        <v>0</v>
      </c>
    </row>
    <row r="22331" spans="1:11">
      <c r="A22331">
        <v>2020</v>
      </c>
      <c r="B22331">
        <v>22330</v>
      </c>
      <c r="C22331">
        <v>0</v>
      </c>
      <c r="D22331">
        <v>0</v>
      </c>
      <c r="E22331">
        <v>0</v>
      </c>
      <c r="F22331">
        <v>0</v>
      </c>
      <c r="G22331">
        <v>0</v>
      </c>
      <c r="H22331">
        <v>3</v>
      </c>
      <c r="I22331">
        <v>0</v>
      </c>
      <c r="J22331">
        <v>0</v>
      </c>
      <c r="K22331">
        <v>0</v>
      </c>
    </row>
    <row r="22332" spans="1:11">
      <c r="A22332">
        <v>2020</v>
      </c>
      <c r="B22332">
        <v>22331</v>
      </c>
      <c r="C22332">
        <v>5</v>
      </c>
      <c r="D22332">
        <v>2</v>
      </c>
      <c r="E22332">
        <v>0</v>
      </c>
      <c r="F22332">
        <v>3.1857524992706201E-3</v>
      </c>
      <c r="G22332">
        <v>0</v>
      </c>
      <c r="H22332">
        <v>3</v>
      </c>
      <c r="I22332">
        <v>0</v>
      </c>
      <c r="J22332">
        <v>0</v>
      </c>
      <c r="K22332">
        <v>0</v>
      </c>
    </row>
    <row r="22333" spans="1:11">
      <c r="A22333">
        <v>2020</v>
      </c>
      <c r="B22333">
        <v>22332</v>
      </c>
      <c r="C22333">
        <v>444</v>
      </c>
      <c r="D22333">
        <v>232</v>
      </c>
      <c r="E22333">
        <v>14</v>
      </c>
      <c r="F22333">
        <v>9.2313939055051197E-2</v>
      </c>
      <c r="G22333">
        <v>0</v>
      </c>
      <c r="H22333">
        <v>3</v>
      </c>
      <c r="I22333">
        <v>0</v>
      </c>
      <c r="J22333">
        <v>0</v>
      </c>
      <c r="K22333">
        <v>0</v>
      </c>
    </row>
    <row r="22334" spans="1:11">
      <c r="A22334">
        <v>2020</v>
      </c>
      <c r="B22334">
        <v>22333</v>
      </c>
      <c r="C22334">
        <v>0</v>
      </c>
      <c r="D22334">
        <v>0</v>
      </c>
      <c r="E22334">
        <v>0</v>
      </c>
      <c r="F22334">
        <v>0</v>
      </c>
      <c r="G22334">
        <v>0</v>
      </c>
      <c r="H22334">
        <v>3</v>
      </c>
      <c r="I22334">
        <v>0</v>
      </c>
      <c r="J22334">
        <v>0</v>
      </c>
      <c r="K22334">
        <v>0</v>
      </c>
    </row>
    <row r="22335" spans="1:11">
      <c r="A22335">
        <v>2020</v>
      </c>
      <c r="B22335">
        <v>22334</v>
      </c>
      <c r="C22335">
        <v>80</v>
      </c>
      <c r="D22335">
        <v>41</v>
      </c>
      <c r="E22335">
        <v>2</v>
      </c>
      <c r="F22335">
        <v>7.7585696068315793E-2</v>
      </c>
      <c r="G22335">
        <v>0</v>
      </c>
      <c r="H22335">
        <v>3</v>
      </c>
      <c r="I22335">
        <v>0</v>
      </c>
      <c r="J22335">
        <v>0</v>
      </c>
      <c r="K22335">
        <v>0</v>
      </c>
    </row>
    <row r="22336" spans="1:11">
      <c r="A22336">
        <v>2020</v>
      </c>
      <c r="B22336">
        <v>22335</v>
      </c>
      <c r="C22336">
        <v>72</v>
      </c>
      <c r="D22336">
        <v>46</v>
      </c>
      <c r="E22336">
        <v>9</v>
      </c>
      <c r="F22336">
        <v>0.223676742371924</v>
      </c>
      <c r="G22336">
        <v>0</v>
      </c>
      <c r="H22336">
        <v>3</v>
      </c>
      <c r="I22336">
        <v>0</v>
      </c>
      <c r="J22336">
        <v>0</v>
      </c>
      <c r="K22336">
        <v>0</v>
      </c>
    </row>
    <row r="22337" spans="1:11">
      <c r="A22337">
        <v>2020</v>
      </c>
      <c r="B22337">
        <v>22336</v>
      </c>
      <c r="C22337">
        <v>40</v>
      </c>
      <c r="D22337">
        <v>23</v>
      </c>
      <c r="E22337">
        <v>0</v>
      </c>
      <c r="F22337">
        <v>4.9472683039651098E-2</v>
      </c>
      <c r="G22337">
        <v>0</v>
      </c>
      <c r="H22337">
        <v>3</v>
      </c>
      <c r="I22337">
        <v>0</v>
      </c>
      <c r="J22337">
        <v>0</v>
      </c>
      <c r="K22337">
        <v>0</v>
      </c>
    </row>
    <row r="22338" spans="1:11">
      <c r="A22338">
        <v>2020</v>
      </c>
      <c r="B22338">
        <v>22337</v>
      </c>
      <c r="C22338">
        <v>0</v>
      </c>
      <c r="D22338">
        <v>0</v>
      </c>
      <c r="E22338">
        <v>0</v>
      </c>
      <c r="F22338">
        <v>0</v>
      </c>
      <c r="G22338">
        <v>0</v>
      </c>
      <c r="H22338">
        <v>3</v>
      </c>
      <c r="I22338">
        <v>0</v>
      </c>
      <c r="J22338">
        <v>0</v>
      </c>
      <c r="K22338">
        <v>0</v>
      </c>
    </row>
    <row r="22339" spans="1:11">
      <c r="A22339">
        <v>2020</v>
      </c>
      <c r="B22339">
        <v>22338</v>
      </c>
      <c r="C22339">
        <v>10</v>
      </c>
      <c r="D22339">
        <v>6</v>
      </c>
      <c r="E22339">
        <v>9</v>
      </c>
      <c r="F22339">
        <v>5.9435611322008502E-2</v>
      </c>
      <c r="G22339">
        <v>0</v>
      </c>
      <c r="H22339">
        <v>3</v>
      </c>
      <c r="I22339">
        <v>0</v>
      </c>
      <c r="J22339">
        <v>0</v>
      </c>
      <c r="K22339">
        <v>0</v>
      </c>
    </row>
    <row r="22340" spans="1:11">
      <c r="A22340">
        <v>2020</v>
      </c>
      <c r="B22340">
        <v>22339</v>
      </c>
      <c r="C22340">
        <v>2</v>
      </c>
      <c r="D22340">
        <v>2</v>
      </c>
      <c r="E22340">
        <v>0</v>
      </c>
      <c r="F22340">
        <v>9.8903506277652799E-3</v>
      </c>
      <c r="G22340">
        <v>0</v>
      </c>
      <c r="H22340">
        <v>3</v>
      </c>
      <c r="I22340">
        <v>0</v>
      </c>
      <c r="J22340">
        <v>0</v>
      </c>
      <c r="K22340">
        <v>0</v>
      </c>
    </row>
    <row r="22341" spans="1:11">
      <c r="A22341">
        <v>2020</v>
      </c>
      <c r="B22341">
        <v>22340</v>
      </c>
      <c r="C22341">
        <v>8</v>
      </c>
      <c r="D22341">
        <v>3</v>
      </c>
      <c r="E22341">
        <v>0</v>
      </c>
      <c r="F22341">
        <v>4.3541656574980596E-3</v>
      </c>
      <c r="G22341">
        <v>0</v>
      </c>
      <c r="H22341">
        <v>3</v>
      </c>
      <c r="I22341">
        <v>0</v>
      </c>
      <c r="J22341">
        <v>0</v>
      </c>
      <c r="K22341">
        <v>0</v>
      </c>
    </row>
    <row r="22342" spans="1:11">
      <c r="A22342">
        <v>2020</v>
      </c>
      <c r="B22342">
        <v>22341</v>
      </c>
      <c r="C22342">
        <v>57</v>
      </c>
      <c r="D22342">
        <v>39</v>
      </c>
      <c r="E22342">
        <v>0</v>
      </c>
      <c r="F22342">
        <v>0.15073554981585099</v>
      </c>
      <c r="G22342">
        <v>0</v>
      </c>
      <c r="H22342">
        <v>3</v>
      </c>
      <c r="I22342">
        <v>0</v>
      </c>
      <c r="J22342">
        <v>0</v>
      </c>
      <c r="K22342">
        <v>0</v>
      </c>
    </row>
    <row r="22343" spans="1:11">
      <c r="A22343">
        <v>2020</v>
      </c>
      <c r="B22343">
        <v>22342</v>
      </c>
      <c r="C22343">
        <v>25</v>
      </c>
      <c r="D22343">
        <v>18</v>
      </c>
      <c r="E22343">
        <v>0</v>
      </c>
      <c r="F22343">
        <v>4.6004279870164901E-2</v>
      </c>
      <c r="G22343">
        <v>0</v>
      </c>
      <c r="H22343">
        <v>3</v>
      </c>
      <c r="I22343">
        <v>0</v>
      </c>
      <c r="J22343">
        <v>0</v>
      </c>
      <c r="K22343">
        <v>0</v>
      </c>
    </row>
    <row r="22344" spans="1:11">
      <c r="A22344">
        <v>2020</v>
      </c>
      <c r="B22344">
        <v>22343</v>
      </c>
      <c r="C22344">
        <v>259</v>
      </c>
      <c r="D22344">
        <v>138</v>
      </c>
      <c r="E22344">
        <v>8</v>
      </c>
      <c r="F22344">
        <v>0.18538537647224801</v>
      </c>
      <c r="G22344">
        <v>0</v>
      </c>
      <c r="H22344">
        <v>3</v>
      </c>
      <c r="I22344">
        <v>0</v>
      </c>
      <c r="J22344">
        <v>0</v>
      </c>
      <c r="K22344">
        <v>0</v>
      </c>
    </row>
    <row r="22345" spans="1:11">
      <c r="A22345">
        <v>2020</v>
      </c>
      <c r="B22345">
        <v>22344</v>
      </c>
      <c r="C22345">
        <v>175</v>
      </c>
      <c r="D22345">
        <v>111</v>
      </c>
      <c r="E22345">
        <v>1</v>
      </c>
      <c r="F22345">
        <v>0.17721472328275401</v>
      </c>
      <c r="G22345">
        <v>0</v>
      </c>
      <c r="H22345">
        <v>3</v>
      </c>
      <c r="I22345">
        <v>0</v>
      </c>
      <c r="J22345">
        <v>0</v>
      </c>
      <c r="K22345">
        <v>0</v>
      </c>
    </row>
    <row r="22346" spans="1:11">
      <c r="A22346">
        <v>2020</v>
      </c>
      <c r="B22346">
        <v>22345</v>
      </c>
      <c r="C22346">
        <v>30</v>
      </c>
      <c r="D22346">
        <v>20</v>
      </c>
      <c r="E22346">
        <v>0</v>
      </c>
      <c r="F22346">
        <v>3.4694964187858002E-2</v>
      </c>
      <c r="G22346">
        <v>0</v>
      </c>
      <c r="H22346">
        <v>3</v>
      </c>
      <c r="I22346">
        <v>0</v>
      </c>
      <c r="J22346">
        <v>0</v>
      </c>
      <c r="K22346">
        <v>0</v>
      </c>
    </row>
    <row r="22347" spans="1:11">
      <c r="A22347">
        <v>2020</v>
      </c>
      <c r="B22347">
        <v>22346</v>
      </c>
      <c r="C22347">
        <v>115</v>
      </c>
      <c r="D22347">
        <v>58</v>
      </c>
      <c r="E22347">
        <v>1</v>
      </c>
      <c r="F22347">
        <v>6.6605486149099599E-2</v>
      </c>
      <c r="G22347">
        <v>0</v>
      </c>
      <c r="H22347">
        <v>3</v>
      </c>
      <c r="I22347">
        <v>0</v>
      </c>
      <c r="J22347">
        <v>0</v>
      </c>
      <c r="K22347">
        <v>0</v>
      </c>
    </row>
    <row r="22348" spans="1:11">
      <c r="A22348">
        <v>2020</v>
      </c>
      <c r="B22348">
        <v>22347</v>
      </c>
      <c r="C22348">
        <v>0</v>
      </c>
      <c r="D22348">
        <v>0</v>
      </c>
      <c r="E22348">
        <v>41</v>
      </c>
      <c r="F22348">
        <v>0</v>
      </c>
      <c r="G22348">
        <v>0</v>
      </c>
      <c r="H22348">
        <v>3</v>
      </c>
      <c r="I22348">
        <v>0</v>
      </c>
      <c r="J22348">
        <v>0</v>
      </c>
      <c r="K22348">
        <v>0</v>
      </c>
    </row>
    <row r="22349" spans="1:11">
      <c r="A22349">
        <v>2020</v>
      </c>
      <c r="B22349">
        <v>22348</v>
      </c>
      <c r="C22349">
        <v>70</v>
      </c>
      <c r="D22349">
        <v>48</v>
      </c>
      <c r="E22349">
        <v>0</v>
      </c>
      <c r="F22349">
        <v>5.7201291180230998E-2</v>
      </c>
      <c r="G22349">
        <v>0</v>
      </c>
      <c r="H22349">
        <v>3</v>
      </c>
      <c r="I22349">
        <v>0</v>
      </c>
      <c r="J22349">
        <v>0</v>
      </c>
      <c r="K22349">
        <v>0</v>
      </c>
    </row>
    <row r="22350" spans="1:11">
      <c r="A22350">
        <v>2020</v>
      </c>
      <c r="B22350">
        <v>22349</v>
      </c>
      <c r="C22350">
        <v>170</v>
      </c>
      <c r="D22350">
        <v>111</v>
      </c>
      <c r="E22350">
        <v>4</v>
      </c>
      <c r="F22350">
        <v>0.13836585690626299</v>
      </c>
      <c r="G22350">
        <v>0</v>
      </c>
      <c r="H22350">
        <v>3</v>
      </c>
      <c r="I22350">
        <v>0</v>
      </c>
      <c r="J22350">
        <v>0</v>
      </c>
      <c r="K22350">
        <v>0</v>
      </c>
    </row>
    <row r="22351" spans="1:11">
      <c r="A22351">
        <v>2020</v>
      </c>
      <c r="B22351">
        <v>22350</v>
      </c>
      <c r="C22351">
        <v>0</v>
      </c>
      <c r="D22351">
        <v>0</v>
      </c>
      <c r="E22351">
        <v>0</v>
      </c>
      <c r="F22351">
        <v>0</v>
      </c>
      <c r="G22351">
        <v>0</v>
      </c>
      <c r="H22351">
        <v>3</v>
      </c>
      <c r="I22351">
        <v>0</v>
      </c>
      <c r="J22351">
        <v>0</v>
      </c>
      <c r="K22351">
        <v>0</v>
      </c>
    </row>
    <row r="22352" spans="1:11">
      <c r="A22352">
        <v>2020</v>
      </c>
      <c r="B22352">
        <v>22351</v>
      </c>
      <c r="C22352">
        <v>0</v>
      </c>
      <c r="D22352">
        <v>0</v>
      </c>
      <c r="E22352">
        <v>0</v>
      </c>
      <c r="F22352">
        <v>0</v>
      </c>
      <c r="G22352">
        <v>0</v>
      </c>
      <c r="H22352">
        <v>3</v>
      </c>
      <c r="I22352">
        <v>0</v>
      </c>
      <c r="J22352">
        <v>0</v>
      </c>
      <c r="K22352">
        <v>0</v>
      </c>
    </row>
    <row r="22353" spans="1:11">
      <c r="A22353">
        <v>2020</v>
      </c>
      <c r="B22353">
        <v>22352</v>
      </c>
      <c r="C22353">
        <v>0</v>
      </c>
      <c r="D22353">
        <v>0</v>
      </c>
      <c r="E22353">
        <v>0</v>
      </c>
      <c r="F22353">
        <v>0</v>
      </c>
      <c r="G22353">
        <v>0</v>
      </c>
      <c r="H22353">
        <v>3</v>
      </c>
      <c r="I22353">
        <v>0</v>
      </c>
      <c r="J22353">
        <v>0</v>
      </c>
      <c r="K22353">
        <v>0</v>
      </c>
    </row>
    <row r="22354" spans="1:11">
      <c r="A22354">
        <v>2020</v>
      </c>
      <c r="B22354">
        <v>22353</v>
      </c>
      <c r="C22354">
        <v>0</v>
      </c>
      <c r="D22354">
        <v>0</v>
      </c>
      <c r="E22354">
        <v>2</v>
      </c>
      <c r="F22354">
        <v>0</v>
      </c>
      <c r="G22354">
        <v>0</v>
      </c>
      <c r="H22354">
        <v>3</v>
      </c>
      <c r="I22354">
        <v>0</v>
      </c>
      <c r="J22354">
        <v>0</v>
      </c>
      <c r="K22354">
        <v>0</v>
      </c>
    </row>
    <row r="22355" spans="1:11">
      <c r="A22355">
        <v>2020</v>
      </c>
      <c r="B22355">
        <v>22354</v>
      </c>
      <c r="C22355">
        <v>0</v>
      </c>
      <c r="D22355">
        <v>0</v>
      </c>
      <c r="E22355">
        <v>0</v>
      </c>
      <c r="F22355">
        <v>0</v>
      </c>
      <c r="G22355">
        <v>0</v>
      </c>
      <c r="H22355">
        <v>3</v>
      </c>
      <c r="I22355">
        <v>0</v>
      </c>
      <c r="J22355">
        <v>0</v>
      </c>
      <c r="K22355">
        <v>0</v>
      </c>
    </row>
    <row r="22356" spans="1:11">
      <c r="A22356">
        <v>2020</v>
      </c>
      <c r="B22356">
        <v>22355</v>
      </c>
      <c r="C22356">
        <v>0</v>
      </c>
      <c r="D22356">
        <v>0</v>
      </c>
      <c r="E22356">
        <v>0</v>
      </c>
      <c r="F22356">
        <v>0</v>
      </c>
      <c r="G22356">
        <v>0</v>
      </c>
      <c r="H22356">
        <v>3</v>
      </c>
      <c r="I22356">
        <v>0</v>
      </c>
      <c r="J22356">
        <v>0</v>
      </c>
      <c r="K22356">
        <v>0</v>
      </c>
    </row>
    <row r="22357" spans="1:11">
      <c r="A22357">
        <v>2020</v>
      </c>
      <c r="B22357">
        <v>22356</v>
      </c>
      <c r="C22357">
        <v>0</v>
      </c>
      <c r="D22357">
        <v>0</v>
      </c>
      <c r="E22357">
        <v>0</v>
      </c>
      <c r="F22357">
        <v>0</v>
      </c>
      <c r="G22357">
        <v>0</v>
      </c>
      <c r="H22357">
        <v>3</v>
      </c>
      <c r="I22357">
        <v>0</v>
      </c>
      <c r="J22357">
        <v>0</v>
      </c>
      <c r="K22357">
        <v>0</v>
      </c>
    </row>
    <row r="22358" spans="1:11">
      <c r="A22358">
        <v>2020</v>
      </c>
      <c r="B22358">
        <v>22357</v>
      </c>
      <c r="C22358">
        <v>0</v>
      </c>
      <c r="D22358">
        <v>0</v>
      </c>
      <c r="E22358">
        <v>0</v>
      </c>
      <c r="F22358">
        <v>0</v>
      </c>
      <c r="G22358">
        <v>0</v>
      </c>
      <c r="H22358">
        <v>3</v>
      </c>
      <c r="I22358">
        <v>0</v>
      </c>
      <c r="J22358">
        <v>0</v>
      </c>
      <c r="K22358">
        <v>0</v>
      </c>
    </row>
    <row r="22359" spans="1:11">
      <c r="A22359">
        <v>2020</v>
      </c>
      <c r="B22359">
        <v>22358</v>
      </c>
      <c r="C22359">
        <v>0</v>
      </c>
      <c r="D22359">
        <v>0</v>
      </c>
      <c r="E22359">
        <v>0</v>
      </c>
      <c r="F22359">
        <v>0</v>
      </c>
      <c r="G22359">
        <v>0</v>
      </c>
      <c r="H22359">
        <v>3</v>
      </c>
      <c r="I22359">
        <v>0</v>
      </c>
      <c r="J22359">
        <v>0</v>
      </c>
      <c r="K22359">
        <v>0</v>
      </c>
    </row>
    <row r="22360" spans="1:11">
      <c r="A22360">
        <v>2020</v>
      </c>
      <c r="B22360">
        <v>22359</v>
      </c>
      <c r="C22360">
        <v>0</v>
      </c>
      <c r="D22360">
        <v>0</v>
      </c>
      <c r="E22360">
        <v>0</v>
      </c>
      <c r="F22360">
        <v>0</v>
      </c>
      <c r="G22360">
        <v>0</v>
      </c>
      <c r="H22360">
        <v>3</v>
      </c>
      <c r="I22360">
        <v>0</v>
      </c>
      <c r="J22360">
        <v>0</v>
      </c>
      <c r="K22360">
        <v>0</v>
      </c>
    </row>
    <row r="22361" spans="1:11">
      <c r="A22361">
        <v>2020</v>
      </c>
      <c r="B22361">
        <v>22360</v>
      </c>
      <c r="C22361">
        <v>0</v>
      </c>
      <c r="D22361">
        <v>0</v>
      </c>
      <c r="E22361">
        <v>0</v>
      </c>
      <c r="F22361">
        <v>0</v>
      </c>
      <c r="G22361">
        <v>0</v>
      </c>
      <c r="H22361">
        <v>3</v>
      </c>
      <c r="I22361">
        <v>0</v>
      </c>
      <c r="J22361">
        <v>0</v>
      </c>
      <c r="K22361">
        <v>0</v>
      </c>
    </row>
    <row r="22362" spans="1:11">
      <c r="A22362">
        <v>2020</v>
      </c>
      <c r="B22362">
        <v>22361</v>
      </c>
      <c r="C22362">
        <v>0</v>
      </c>
      <c r="D22362">
        <v>0</v>
      </c>
      <c r="E22362">
        <v>0</v>
      </c>
      <c r="F22362">
        <v>0</v>
      </c>
      <c r="G22362">
        <v>0</v>
      </c>
      <c r="H22362">
        <v>3</v>
      </c>
      <c r="I22362">
        <v>0</v>
      </c>
      <c r="J22362">
        <v>0</v>
      </c>
      <c r="K22362">
        <v>0</v>
      </c>
    </row>
    <row r="22363" spans="1:11">
      <c r="A22363">
        <v>2020</v>
      </c>
      <c r="B22363">
        <v>22362</v>
      </c>
      <c r="C22363">
        <v>0</v>
      </c>
      <c r="D22363">
        <v>0</v>
      </c>
      <c r="E22363">
        <v>0</v>
      </c>
      <c r="F22363">
        <v>0</v>
      </c>
      <c r="G22363">
        <v>0</v>
      </c>
      <c r="H22363">
        <v>3</v>
      </c>
      <c r="I22363">
        <v>0</v>
      </c>
      <c r="J22363">
        <v>0</v>
      </c>
      <c r="K22363">
        <v>0</v>
      </c>
    </row>
    <row r="22364" spans="1:11">
      <c r="A22364">
        <v>2020</v>
      </c>
      <c r="B22364">
        <v>22363</v>
      </c>
      <c r="C22364">
        <v>3067</v>
      </c>
      <c r="D22364">
        <v>0</v>
      </c>
      <c r="E22364">
        <v>8</v>
      </c>
      <c r="F22364">
        <v>0</v>
      </c>
      <c r="G22364">
        <v>0</v>
      </c>
      <c r="H22364">
        <v>3</v>
      </c>
      <c r="I22364">
        <v>0</v>
      </c>
      <c r="J22364">
        <v>0</v>
      </c>
      <c r="K22364">
        <v>0</v>
      </c>
    </row>
    <row r="22365" spans="1:11">
      <c r="A22365">
        <v>2020</v>
      </c>
      <c r="B22365">
        <v>22364</v>
      </c>
      <c r="C22365">
        <v>0</v>
      </c>
      <c r="D22365">
        <v>0</v>
      </c>
      <c r="E22365">
        <v>0</v>
      </c>
      <c r="F22365">
        <v>0</v>
      </c>
      <c r="G22365">
        <v>0</v>
      </c>
      <c r="H22365">
        <v>3</v>
      </c>
      <c r="I22365">
        <v>0</v>
      </c>
      <c r="J22365">
        <v>0</v>
      </c>
      <c r="K22365">
        <v>0</v>
      </c>
    </row>
    <row r="22366" spans="1:11">
      <c r="A22366">
        <v>2020</v>
      </c>
      <c r="B22366">
        <v>22365</v>
      </c>
      <c r="C22366">
        <v>0</v>
      </c>
      <c r="D22366">
        <v>0</v>
      </c>
      <c r="E22366">
        <v>42</v>
      </c>
      <c r="F22366">
        <v>0</v>
      </c>
      <c r="G22366">
        <v>0</v>
      </c>
      <c r="H22366">
        <v>3</v>
      </c>
      <c r="I22366">
        <v>0</v>
      </c>
      <c r="J22366">
        <v>0</v>
      </c>
      <c r="K22366">
        <v>0</v>
      </c>
    </row>
    <row r="22367" spans="1:11">
      <c r="A22367">
        <v>2020</v>
      </c>
      <c r="B22367">
        <v>22366</v>
      </c>
      <c r="C22367">
        <v>14</v>
      </c>
      <c r="D22367">
        <v>7</v>
      </c>
      <c r="E22367">
        <v>0</v>
      </c>
      <c r="F22367">
        <v>0.112037554988432</v>
      </c>
      <c r="G22367">
        <v>0</v>
      </c>
      <c r="H22367">
        <v>3</v>
      </c>
      <c r="I22367">
        <v>0</v>
      </c>
      <c r="J22367">
        <v>0</v>
      </c>
      <c r="K22367">
        <v>0</v>
      </c>
    </row>
    <row r="22368" spans="1:11">
      <c r="A22368">
        <v>2020</v>
      </c>
      <c r="B22368">
        <v>22367</v>
      </c>
      <c r="C22368">
        <v>0</v>
      </c>
      <c r="D22368">
        <v>0</v>
      </c>
      <c r="E22368">
        <v>0</v>
      </c>
      <c r="F22368">
        <v>0</v>
      </c>
      <c r="G22368">
        <v>0</v>
      </c>
      <c r="H22368">
        <v>3</v>
      </c>
      <c r="I22368">
        <v>0</v>
      </c>
      <c r="J22368">
        <v>0</v>
      </c>
      <c r="K22368">
        <v>0</v>
      </c>
    </row>
    <row r="22369" spans="1:11">
      <c r="A22369">
        <v>2020</v>
      </c>
      <c r="B22369">
        <v>22368</v>
      </c>
      <c r="C22369">
        <v>5</v>
      </c>
      <c r="D22369">
        <v>4</v>
      </c>
      <c r="E22369">
        <v>0</v>
      </c>
      <c r="F22369">
        <v>3.7323905812377198E-2</v>
      </c>
      <c r="G22369">
        <v>0</v>
      </c>
      <c r="H22369">
        <v>3</v>
      </c>
      <c r="I22369">
        <v>0</v>
      </c>
      <c r="J22369">
        <v>0</v>
      </c>
      <c r="K22369">
        <v>0</v>
      </c>
    </row>
    <row r="22370" spans="1:11">
      <c r="A22370">
        <v>2020</v>
      </c>
      <c r="B22370">
        <v>22369</v>
      </c>
      <c r="C22370">
        <v>0</v>
      </c>
      <c r="D22370">
        <v>0</v>
      </c>
      <c r="E22370">
        <v>0</v>
      </c>
      <c r="F22370">
        <v>0</v>
      </c>
      <c r="G22370">
        <v>0</v>
      </c>
      <c r="H22370">
        <v>3</v>
      </c>
      <c r="I22370">
        <v>0</v>
      </c>
      <c r="J22370">
        <v>0</v>
      </c>
      <c r="K22370">
        <v>0</v>
      </c>
    </row>
    <row r="22371" spans="1:11">
      <c r="A22371">
        <v>2020</v>
      </c>
      <c r="B22371">
        <v>22370</v>
      </c>
      <c r="C22371">
        <v>21</v>
      </c>
      <c r="D22371">
        <v>11</v>
      </c>
      <c r="E22371">
        <v>0</v>
      </c>
      <c r="F22371">
        <v>8.4071561713330398E-2</v>
      </c>
      <c r="G22371">
        <v>0</v>
      </c>
      <c r="H22371">
        <v>3</v>
      </c>
      <c r="I22371">
        <v>0</v>
      </c>
      <c r="J22371">
        <v>0</v>
      </c>
      <c r="K22371">
        <v>0</v>
      </c>
    </row>
    <row r="22372" spans="1:11">
      <c r="A22372">
        <v>2020</v>
      </c>
      <c r="B22372">
        <v>22371</v>
      </c>
      <c r="C22372">
        <v>2</v>
      </c>
      <c r="D22372">
        <v>0</v>
      </c>
      <c r="E22372">
        <v>0</v>
      </c>
      <c r="F22372">
        <v>2.6987748911381699E-3</v>
      </c>
      <c r="G22372">
        <v>0</v>
      </c>
      <c r="H22372">
        <v>3</v>
      </c>
      <c r="I22372">
        <v>0</v>
      </c>
      <c r="J22372">
        <v>0</v>
      </c>
      <c r="K22372">
        <v>0</v>
      </c>
    </row>
    <row r="22373" spans="1:11">
      <c r="A22373">
        <v>2020</v>
      </c>
      <c r="B22373">
        <v>22372</v>
      </c>
      <c r="C22373">
        <v>71</v>
      </c>
      <c r="D22373">
        <v>41</v>
      </c>
      <c r="E22373">
        <v>0</v>
      </c>
      <c r="F22373">
        <v>0.47574631866158501</v>
      </c>
      <c r="G22373">
        <v>0</v>
      </c>
      <c r="H22373">
        <v>3</v>
      </c>
      <c r="I22373">
        <v>0</v>
      </c>
      <c r="J22373">
        <v>0</v>
      </c>
      <c r="K22373">
        <v>0</v>
      </c>
    </row>
    <row r="22374" spans="1:11">
      <c r="A22374">
        <v>2020</v>
      </c>
      <c r="B22374">
        <v>22373</v>
      </c>
      <c r="C22374">
        <v>25</v>
      </c>
      <c r="D22374">
        <v>15</v>
      </c>
      <c r="E22374">
        <v>0</v>
      </c>
      <c r="F22374">
        <v>9.2206894567686104E-2</v>
      </c>
      <c r="G22374">
        <v>0</v>
      </c>
      <c r="H22374">
        <v>3</v>
      </c>
      <c r="I22374">
        <v>0</v>
      </c>
      <c r="J22374">
        <v>0</v>
      </c>
      <c r="K22374">
        <v>0</v>
      </c>
    </row>
    <row r="22375" spans="1:11">
      <c r="A22375">
        <v>2020</v>
      </c>
      <c r="B22375">
        <v>22374</v>
      </c>
      <c r="C22375">
        <v>9</v>
      </c>
      <c r="D22375">
        <v>7</v>
      </c>
      <c r="E22375">
        <v>3</v>
      </c>
      <c r="F22375">
        <v>2.1365548655775798E-3</v>
      </c>
      <c r="G22375">
        <v>0</v>
      </c>
      <c r="H22375">
        <v>3</v>
      </c>
      <c r="I22375">
        <v>0</v>
      </c>
      <c r="J22375">
        <v>0</v>
      </c>
      <c r="K22375">
        <v>0</v>
      </c>
    </row>
    <row r="22376" spans="1:11">
      <c r="A22376">
        <v>2020</v>
      </c>
      <c r="B22376">
        <v>22375</v>
      </c>
      <c r="C22376">
        <v>89</v>
      </c>
      <c r="D22376">
        <v>51</v>
      </c>
      <c r="E22376">
        <v>0</v>
      </c>
      <c r="F22376">
        <v>0.31247300970491998</v>
      </c>
      <c r="G22376">
        <v>0</v>
      </c>
      <c r="H22376">
        <v>3</v>
      </c>
      <c r="I22376">
        <v>0</v>
      </c>
      <c r="J22376">
        <v>0</v>
      </c>
      <c r="K22376">
        <v>0</v>
      </c>
    </row>
    <row r="22377" spans="1:11">
      <c r="A22377">
        <v>2020</v>
      </c>
      <c r="B22377">
        <v>22376</v>
      </c>
      <c r="C22377">
        <v>52</v>
      </c>
      <c r="D22377">
        <v>34</v>
      </c>
      <c r="E22377">
        <v>0</v>
      </c>
      <c r="F22377">
        <v>0.175773182285579</v>
      </c>
      <c r="G22377">
        <v>0</v>
      </c>
      <c r="H22377">
        <v>3</v>
      </c>
      <c r="I22377">
        <v>0</v>
      </c>
      <c r="J22377">
        <v>0</v>
      </c>
      <c r="K22377">
        <v>0</v>
      </c>
    </row>
    <row r="22378" spans="1:11">
      <c r="A22378">
        <v>2020</v>
      </c>
      <c r="B22378">
        <v>22377</v>
      </c>
      <c r="C22378">
        <v>172</v>
      </c>
      <c r="D22378">
        <v>84</v>
      </c>
      <c r="E22378">
        <v>4</v>
      </c>
      <c r="F22378">
        <v>0.62934895679921898</v>
      </c>
      <c r="G22378">
        <v>0</v>
      </c>
      <c r="H22378">
        <v>3</v>
      </c>
      <c r="I22378">
        <v>0</v>
      </c>
      <c r="J22378">
        <v>0</v>
      </c>
      <c r="K22378">
        <v>0</v>
      </c>
    </row>
    <row r="22379" spans="1:11">
      <c r="A22379">
        <v>2020</v>
      </c>
      <c r="B22379">
        <v>22378</v>
      </c>
      <c r="C22379">
        <v>2</v>
      </c>
      <c r="D22379">
        <v>1</v>
      </c>
      <c r="E22379">
        <v>0</v>
      </c>
      <c r="F22379">
        <v>2.1613630419888001E-2</v>
      </c>
      <c r="G22379">
        <v>0</v>
      </c>
      <c r="H22379">
        <v>3</v>
      </c>
      <c r="I22379">
        <v>0</v>
      </c>
      <c r="J22379">
        <v>0</v>
      </c>
      <c r="K22379">
        <v>0</v>
      </c>
    </row>
    <row r="22380" spans="1:11">
      <c r="A22380">
        <v>2020</v>
      </c>
      <c r="B22380">
        <v>22379</v>
      </c>
      <c r="C22380">
        <v>105</v>
      </c>
      <c r="D22380">
        <v>65</v>
      </c>
      <c r="E22380">
        <v>1</v>
      </c>
      <c r="F22380">
        <v>0.52691718818922695</v>
      </c>
      <c r="G22380">
        <v>0</v>
      </c>
      <c r="H22380">
        <v>3</v>
      </c>
      <c r="I22380">
        <v>0</v>
      </c>
      <c r="J22380">
        <v>0</v>
      </c>
      <c r="K22380">
        <v>0</v>
      </c>
    </row>
    <row r="22381" spans="1:11">
      <c r="A22381">
        <v>2020</v>
      </c>
      <c r="B22381">
        <v>22380</v>
      </c>
      <c r="C22381">
        <v>0</v>
      </c>
      <c r="D22381">
        <v>0</v>
      </c>
      <c r="E22381">
        <v>0</v>
      </c>
      <c r="F22381">
        <v>0</v>
      </c>
      <c r="G22381">
        <v>0</v>
      </c>
      <c r="H22381">
        <v>3</v>
      </c>
      <c r="I22381">
        <v>0</v>
      </c>
      <c r="J22381">
        <v>0</v>
      </c>
      <c r="K22381">
        <v>0</v>
      </c>
    </row>
    <row r="22382" spans="1:11">
      <c r="A22382">
        <v>2020</v>
      </c>
      <c r="B22382">
        <v>22381</v>
      </c>
      <c r="C22382">
        <v>0</v>
      </c>
      <c r="D22382">
        <v>0</v>
      </c>
      <c r="E22382">
        <v>0</v>
      </c>
      <c r="F22382">
        <v>0</v>
      </c>
      <c r="G22382">
        <v>0</v>
      </c>
      <c r="H22382">
        <v>3</v>
      </c>
      <c r="I22382">
        <v>0</v>
      </c>
      <c r="J22382">
        <v>0</v>
      </c>
      <c r="K22382">
        <v>0</v>
      </c>
    </row>
    <row r="22383" spans="1:11">
      <c r="A22383">
        <v>2020</v>
      </c>
      <c r="B22383">
        <v>22382</v>
      </c>
      <c r="C22383">
        <v>0</v>
      </c>
      <c r="D22383">
        <v>0</v>
      </c>
      <c r="E22383">
        <v>0</v>
      </c>
      <c r="F22383">
        <v>0</v>
      </c>
      <c r="G22383">
        <v>0</v>
      </c>
      <c r="H22383">
        <v>3</v>
      </c>
      <c r="I22383">
        <v>0</v>
      </c>
      <c r="J22383">
        <v>0</v>
      </c>
      <c r="K22383">
        <v>0</v>
      </c>
    </row>
    <row r="22384" spans="1:11">
      <c r="A22384">
        <v>2020</v>
      </c>
      <c r="B22384">
        <v>22383</v>
      </c>
      <c r="C22384">
        <v>20</v>
      </c>
      <c r="D22384">
        <v>13</v>
      </c>
      <c r="E22384">
        <v>0</v>
      </c>
      <c r="F22384">
        <v>0.159468904759589</v>
      </c>
      <c r="G22384">
        <v>0</v>
      </c>
      <c r="H22384">
        <v>3</v>
      </c>
      <c r="I22384">
        <v>0</v>
      </c>
      <c r="J22384">
        <v>0</v>
      </c>
      <c r="K22384">
        <v>0</v>
      </c>
    </row>
    <row r="22385" spans="1:11">
      <c r="A22385">
        <v>2020</v>
      </c>
      <c r="B22385">
        <v>22384</v>
      </c>
      <c r="C22385">
        <v>24</v>
      </c>
      <c r="D22385">
        <v>14</v>
      </c>
      <c r="E22385">
        <v>0</v>
      </c>
      <c r="F22385">
        <v>8.9753346584417706E-2</v>
      </c>
      <c r="G22385">
        <v>0</v>
      </c>
      <c r="H22385">
        <v>3</v>
      </c>
      <c r="I22385">
        <v>0</v>
      </c>
      <c r="J22385">
        <v>0</v>
      </c>
      <c r="K22385">
        <v>0</v>
      </c>
    </row>
    <row r="22386" spans="1:11">
      <c r="A22386">
        <v>2020</v>
      </c>
      <c r="B22386">
        <v>22385</v>
      </c>
      <c r="C22386">
        <v>0</v>
      </c>
      <c r="D22386">
        <v>0</v>
      </c>
      <c r="E22386">
        <v>0</v>
      </c>
      <c r="F22386">
        <v>0</v>
      </c>
      <c r="G22386">
        <v>0</v>
      </c>
      <c r="H22386">
        <v>3</v>
      </c>
      <c r="I22386">
        <v>0</v>
      </c>
      <c r="J22386">
        <v>0</v>
      </c>
      <c r="K22386">
        <v>0</v>
      </c>
    </row>
    <row r="22387" spans="1:11">
      <c r="A22387">
        <v>2020</v>
      </c>
      <c r="B22387">
        <v>22386</v>
      </c>
      <c r="C22387">
        <v>0</v>
      </c>
      <c r="D22387">
        <v>0</v>
      </c>
      <c r="E22387">
        <v>0</v>
      </c>
      <c r="F22387">
        <v>0</v>
      </c>
      <c r="G22387">
        <v>0</v>
      </c>
      <c r="H22387">
        <v>3</v>
      </c>
      <c r="I22387">
        <v>0</v>
      </c>
      <c r="J22387">
        <v>0</v>
      </c>
      <c r="K22387">
        <v>0</v>
      </c>
    </row>
    <row r="22388" spans="1:11">
      <c r="A22388">
        <v>2020</v>
      </c>
      <c r="B22388">
        <v>22387</v>
      </c>
      <c r="C22388">
        <v>5</v>
      </c>
      <c r="D22388">
        <v>5</v>
      </c>
      <c r="E22388">
        <v>0</v>
      </c>
      <c r="F22388">
        <v>4.4245046767014398E-3</v>
      </c>
      <c r="G22388">
        <v>0</v>
      </c>
      <c r="H22388">
        <v>3</v>
      </c>
      <c r="I22388">
        <v>0</v>
      </c>
      <c r="J22388">
        <v>0</v>
      </c>
      <c r="K22388">
        <v>0</v>
      </c>
    </row>
    <row r="22389" spans="1:11">
      <c r="A22389">
        <v>2020</v>
      </c>
      <c r="B22389">
        <v>22388</v>
      </c>
      <c r="C22389">
        <v>0</v>
      </c>
      <c r="D22389">
        <v>0</v>
      </c>
      <c r="E22389">
        <v>0</v>
      </c>
      <c r="F22389">
        <v>0</v>
      </c>
      <c r="G22389">
        <v>0</v>
      </c>
      <c r="H22389">
        <v>3</v>
      </c>
      <c r="I22389">
        <v>0</v>
      </c>
      <c r="J22389">
        <v>0</v>
      </c>
      <c r="K22389">
        <v>0</v>
      </c>
    </row>
    <row r="22390" spans="1:11">
      <c r="A22390">
        <v>2020</v>
      </c>
      <c r="B22390">
        <v>22389</v>
      </c>
      <c r="C22390">
        <v>0</v>
      </c>
      <c r="D22390">
        <v>0</v>
      </c>
      <c r="E22390">
        <v>0</v>
      </c>
      <c r="F22390">
        <v>0</v>
      </c>
      <c r="G22390">
        <v>0</v>
      </c>
      <c r="H22390">
        <v>3</v>
      </c>
      <c r="I22390">
        <v>0</v>
      </c>
      <c r="J22390">
        <v>0</v>
      </c>
      <c r="K22390">
        <v>0</v>
      </c>
    </row>
    <row r="22391" spans="1:11">
      <c r="A22391">
        <v>2020</v>
      </c>
      <c r="B22391">
        <v>22390</v>
      </c>
      <c r="C22391">
        <v>0</v>
      </c>
      <c r="D22391">
        <v>0</v>
      </c>
      <c r="E22391">
        <v>6</v>
      </c>
      <c r="F22391">
        <v>0</v>
      </c>
      <c r="G22391">
        <v>0</v>
      </c>
      <c r="H22391">
        <v>3</v>
      </c>
      <c r="I22391">
        <v>0</v>
      </c>
      <c r="J22391">
        <v>0</v>
      </c>
      <c r="K22391">
        <v>0</v>
      </c>
    </row>
    <row r="22392" spans="1:11">
      <c r="A22392">
        <v>2020</v>
      </c>
      <c r="B22392">
        <v>22391</v>
      </c>
      <c r="C22392">
        <v>55</v>
      </c>
      <c r="D22392">
        <v>37</v>
      </c>
      <c r="E22392">
        <v>2</v>
      </c>
      <c r="F22392">
        <v>9.2263271736136396E-2</v>
      </c>
      <c r="G22392">
        <v>0</v>
      </c>
      <c r="H22392">
        <v>3</v>
      </c>
      <c r="I22392">
        <v>0</v>
      </c>
      <c r="J22392">
        <v>0</v>
      </c>
      <c r="K22392">
        <v>0</v>
      </c>
    </row>
    <row r="22393" spans="1:11">
      <c r="A22393">
        <v>2020</v>
      </c>
      <c r="B22393">
        <v>22392</v>
      </c>
      <c r="C22393">
        <v>98</v>
      </c>
      <c r="D22393">
        <v>66</v>
      </c>
      <c r="E22393">
        <v>2</v>
      </c>
      <c r="F22393">
        <v>0.12779037788005901</v>
      </c>
      <c r="G22393">
        <v>0</v>
      </c>
      <c r="H22393">
        <v>3</v>
      </c>
      <c r="I22393">
        <v>0</v>
      </c>
      <c r="J22393">
        <v>0</v>
      </c>
      <c r="K22393">
        <v>0</v>
      </c>
    </row>
    <row r="22394" spans="1:11">
      <c r="A22394">
        <v>2020</v>
      </c>
      <c r="B22394">
        <v>22393</v>
      </c>
      <c r="C22394">
        <v>65</v>
      </c>
      <c r="D22394">
        <v>42</v>
      </c>
      <c r="E22394">
        <v>0</v>
      </c>
      <c r="F22394">
        <v>0.18927624839333601</v>
      </c>
      <c r="G22394">
        <v>0</v>
      </c>
      <c r="H22394">
        <v>3</v>
      </c>
      <c r="I22394">
        <v>0</v>
      </c>
      <c r="J22394">
        <v>0</v>
      </c>
      <c r="K22394">
        <v>0</v>
      </c>
    </row>
    <row r="22395" spans="1:11">
      <c r="A22395">
        <v>2020</v>
      </c>
      <c r="B22395">
        <v>22394</v>
      </c>
      <c r="C22395">
        <v>12</v>
      </c>
      <c r="D22395">
        <v>7</v>
      </c>
      <c r="E22395">
        <v>0</v>
      </c>
      <c r="F22395">
        <v>1.8256287237120899E-2</v>
      </c>
      <c r="G22395">
        <v>0</v>
      </c>
      <c r="H22395">
        <v>3</v>
      </c>
      <c r="I22395">
        <v>0</v>
      </c>
      <c r="J22395">
        <v>0</v>
      </c>
      <c r="K22395">
        <v>0</v>
      </c>
    </row>
    <row r="22396" spans="1:11">
      <c r="A22396">
        <v>2020</v>
      </c>
      <c r="B22396">
        <v>22395</v>
      </c>
      <c r="C22396">
        <v>148</v>
      </c>
      <c r="D22396">
        <v>91</v>
      </c>
      <c r="E22396">
        <v>5</v>
      </c>
      <c r="F22396">
        <v>0.20533803982919799</v>
      </c>
      <c r="G22396">
        <v>0</v>
      </c>
      <c r="H22396">
        <v>3</v>
      </c>
      <c r="I22396">
        <v>0</v>
      </c>
      <c r="J22396">
        <v>0</v>
      </c>
      <c r="K22396">
        <v>0</v>
      </c>
    </row>
    <row r="22397" spans="1:11">
      <c r="A22397">
        <v>2020</v>
      </c>
      <c r="B22397">
        <v>22396</v>
      </c>
      <c r="C22397">
        <v>0</v>
      </c>
      <c r="D22397">
        <v>0</v>
      </c>
      <c r="E22397">
        <v>0</v>
      </c>
      <c r="F22397">
        <v>0</v>
      </c>
      <c r="G22397">
        <v>0</v>
      </c>
      <c r="H22397">
        <v>3</v>
      </c>
      <c r="I22397">
        <v>0</v>
      </c>
      <c r="J22397">
        <v>0</v>
      </c>
      <c r="K22397">
        <v>0</v>
      </c>
    </row>
    <row r="22398" spans="1:11">
      <c r="A22398">
        <v>2020</v>
      </c>
      <c r="B22398">
        <v>22397</v>
      </c>
      <c r="C22398">
        <v>48</v>
      </c>
      <c r="D22398">
        <v>34</v>
      </c>
      <c r="E22398">
        <v>5</v>
      </c>
      <c r="F22398">
        <v>0.26998948728433902</v>
      </c>
      <c r="G22398">
        <v>0</v>
      </c>
      <c r="H22398">
        <v>3</v>
      </c>
      <c r="I22398">
        <v>0</v>
      </c>
      <c r="J22398">
        <v>0</v>
      </c>
      <c r="K22398">
        <v>0</v>
      </c>
    </row>
    <row r="22399" spans="1:11">
      <c r="A22399">
        <v>2020</v>
      </c>
      <c r="B22399">
        <v>22398</v>
      </c>
      <c r="C22399">
        <v>66</v>
      </c>
      <c r="D22399">
        <v>38</v>
      </c>
      <c r="E22399">
        <v>0</v>
      </c>
      <c r="F22399">
        <v>0.15262307027205499</v>
      </c>
      <c r="G22399">
        <v>0</v>
      </c>
      <c r="H22399">
        <v>3</v>
      </c>
      <c r="I22399">
        <v>0</v>
      </c>
      <c r="J22399">
        <v>0</v>
      </c>
      <c r="K22399">
        <v>0</v>
      </c>
    </row>
    <row r="22400" spans="1:11">
      <c r="A22400">
        <v>2020</v>
      </c>
      <c r="B22400">
        <v>22399</v>
      </c>
      <c r="C22400">
        <v>89</v>
      </c>
      <c r="D22400">
        <v>53</v>
      </c>
      <c r="E22400">
        <v>1</v>
      </c>
      <c r="F22400">
        <v>0.13685222957653501</v>
      </c>
      <c r="G22400">
        <v>0</v>
      </c>
      <c r="H22400">
        <v>3</v>
      </c>
      <c r="I22400">
        <v>0</v>
      </c>
      <c r="J22400">
        <v>0</v>
      </c>
      <c r="K22400">
        <v>0</v>
      </c>
    </row>
    <row r="22401" spans="1:11">
      <c r="A22401">
        <v>2020</v>
      </c>
      <c r="B22401">
        <v>22400</v>
      </c>
      <c r="C22401">
        <v>10</v>
      </c>
      <c r="D22401">
        <v>8</v>
      </c>
      <c r="E22401">
        <v>2</v>
      </c>
      <c r="F22401">
        <v>4.3555069287404199E-2</v>
      </c>
      <c r="G22401">
        <v>0</v>
      </c>
      <c r="H22401">
        <v>3</v>
      </c>
      <c r="I22401">
        <v>0</v>
      </c>
      <c r="J22401">
        <v>0</v>
      </c>
      <c r="K22401">
        <v>0</v>
      </c>
    </row>
    <row r="22402" spans="1:11">
      <c r="A22402">
        <v>2020</v>
      </c>
      <c r="B22402">
        <v>22401</v>
      </c>
      <c r="C22402">
        <v>93</v>
      </c>
      <c r="D22402">
        <v>59</v>
      </c>
      <c r="E22402">
        <v>14</v>
      </c>
      <c r="F22402">
        <v>0.16456055695785901</v>
      </c>
      <c r="G22402">
        <v>0</v>
      </c>
      <c r="H22402">
        <v>3</v>
      </c>
      <c r="I22402">
        <v>0</v>
      </c>
      <c r="J22402">
        <v>0</v>
      </c>
      <c r="K22402">
        <v>0</v>
      </c>
    </row>
    <row r="22403" spans="1:11">
      <c r="A22403">
        <v>2020</v>
      </c>
      <c r="B22403">
        <v>22402</v>
      </c>
      <c r="C22403">
        <v>102</v>
      </c>
      <c r="D22403">
        <v>58</v>
      </c>
      <c r="E22403">
        <v>2</v>
      </c>
      <c r="F22403">
        <v>0.18162994714568501</v>
      </c>
      <c r="G22403">
        <v>0</v>
      </c>
      <c r="H22403">
        <v>3</v>
      </c>
      <c r="I22403">
        <v>0</v>
      </c>
      <c r="J22403">
        <v>0</v>
      </c>
      <c r="K22403">
        <v>0</v>
      </c>
    </row>
    <row r="22404" spans="1:11">
      <c r="A22404">
        <v>2020</v>
      </c>
      <c r="B22404">
        <v>22403</v>
      </c>
      <c r="C22404">
        <v>70</v>
      </c>
      <c r="D22404">
        <v>44</v>
      </c>
      <c r="E22404">
        <v>0</v>
      </c>
      <c r="F22404">
        <v>5.0971658156098797E-2</v>
      </c>
      <c r="G22404">
        <v>0</v>
      </c>
      <c r="H22404">
        <v>3</v>
      </c>
      <c r="I22404">
        <v>0</v>
      </c>
      <c r="J22404">
        <v>0</v>
      </c>
      <c r="K22404">
        <v>0</v>
      </c>
    </row>
    <row r="22405" spans="1:11">
      <c r="A22405">
        <v>2020</v>
      </c>
      <c r="B22405">
        <v>22404</v>
      </c>
      <c r="C22405">
        <v>186</v>
      </c>
      <c r="D22405">
        <v>108</v>
      </c>
      <c r="E22405">
        <v>1</v>
      </c>
      <c r="F22405">
        <v>0.15209788365607699</v>
      </c>
      <c r="G22405">
        <v>0</v>
      </c>
      <c r="H22405">
        <v>3</v>
      </c>
      <c r="I22405">
        <v>0</v>
      </c>
      <c r="J22405">
        <v>0</v>
      </c>
      <c r="K22405">
        <v>0</v>
      </c>
    </row>
    <row r="22406" spans="1:11">
      <c r="A22406">
        <v>2020</v>
      </c>
      <c r="B22406">
        <v>22405</v>
      </c>
      <c r="C22406">
        <v>71</v>
      </c>
      <c r="D22406">
        <v>40</v>
      </c>
      <c r="E22406">
        <v>5</v>
      </c>
      <c r="F22406">
        <v>7.1676837206053001E-2</v>
      </c>
      <c r="G22406">
        <v>0</v>
      </c>
      <c r="H22406">
        <v>3</v>
      </c>
      <c r="I22406">
        <v>0</v>
      </c>
      <c r="J22406">
        <v>0</v>
      </c>
      <c r="K22406">
        <v>0</v>
      </c>
    </row>
    <row r="22407" spans="1:11">
      <c r="A22407">
        <v>2020</v>
      </c>
      <c r="B22407">
        <v>22406</v>
      </c>
      <c r="C22407">
        <v>189</v>
      </c>
      <c r="D22407">
        <v>115</v>
      </c>
      <c r="E22407">
        <v>1</v>
      </c>
      <c r="F22407">
        <v>0.56931843546474303</v>
      </c>
      <c r="G22407">
        <v>0</v>
      </c>
      <c r="H22407">
        <v>3</v>
      </c>
      <c r="I22407">
        <v>0</v>
      </c>
      <c r="J22407">
        <v>0</v>
      </c>
      <c r="K22407">
        <v>0</v>
      </c>
    </row>
    <row r="22408" spans="1:11">
      <c r="A22408">
        <v>2020</v>
      </c>
      <c r="B22408">
        <v>22407</v>
      </c>
      <c r="C22408">
        <v>135</v>
      </c>
      <c r="D22408">
        <v>96</v>
      </c>
      <c r="E22408">
        <v>10</v>
      </c>
      <c r="F22408">
        <v>0.23229487201326901</v>
      </c>
      <c r="G22408">
        <v>0</v>
      </c>
      <c r="H22408">
        <v>3</v>
      </c>
      <c r="I22408">
        <v>0</v>
      </c>
      <c r="J22408">
        <v>0</v>
      </c>
      <c r="K22408">
        <v>0</v>
      </c>
    </row>
    <row r="22409" spans="1:11">
      <c r="A22409">
        <v>2020</v>
      </c>
      <c r="B22409">
        <v>22408</v>
      </c>
      <c r="C22409">
        <v>17</v>
      </c>
      <c r="D22409">
        <v>11</v>
      </c>
      <c r="E22409">
        <v>0</v>
      </c>
      <c r="F22409">
        <v>2.4237606100120698E-2</v>
      </c>
      <c r="G22409">
        <v>0</v>
      </c>
      <c r="H22409">
        <v>3</v>
      </c>
      <c r="I22409">
        <v>0</v>
      </c>
      <c r="J22409">
        <v>0</v>
      </c>
      <c r="K22409">
        <v>0</v>
      </c>
    </row>
    <row r="22410" spans="1:11">
      <c r="A22410">
        <v>2020</v>
      </c>
      <c r="B22410">
        <v>22409</v>
      </c>
      <c r="C22410">
        <v>48</v>
      </c>
      <c r="D22410">
        <v>30</v>
      </c>
      <c r="E22410">
        <v>0</v>
      </c>
      <c r="F22410">
        <v>0.13081282456228799</v>
      </c>
      <c r="G22410">
        <v>0</v>
      </c>
      <c r="H22410">
        <v>3</v>
      </c>
      <c r="I22410">
        <v>0</v>
      </c>
      <c r="J22410">
        <v>0</v>
      </c>
      <c r="K22410">
        <v>0</v>
      </c>
    </row>
    <row r="22411" spans="1:11">
      <c r="A22411">
        <v>2020</v>
      </c>
      <c r="B22411">
        <v>22410</v>
      </c>
      <c r="C22411">
        <v>12</v>
      </c>
      <c r="D22411">
        <v>9</v>
      </c>
      <c r="E22411">
        <v>0</v>
      </c>
      <c r="F22411">
        <v>7.9788984731712906E-2</v>
      </c>
      <c r="G22411">
        <v>0</v>
      </c>
      <c r="H22411">
        <v>3</v>
      </c>
      <c r="I22411">
        <v>0</v>
      </c>
      <c r="J22411">
        <v>0</v>
      </c>
      <c r="K22411">
        <v>0</v>
      </c>
    </row>
    <row r="22412" spans="1:11">
      <c r="A22412">
        <v>2020</v>
      </c>
      <c r="B22412">
        <v>22411</v>
      </c>
      <c r="C22412">
        <v>7</v>
      </c>
      <c r="D22412">
        <v>4</v>
      </c>
      <c r="E22412">
        <v>0</v>
      </c>
      <c r="F22412">
        <v>0.41131226239371999</v>
      </c>
      <c r="G22412">
        <v>0</v>
      </c>
      <c r="H22412">
        <v>3</v>
      </c>
      <c r="I22412">
        <v>0</v>
      </c>
      <c r="J22412">
        <v>0</v>
      </c>
      <c r="K22412">
        <v>0</v>
      </c>
    </row>
    <row r="22413" spans="1:11">
      <c r="A22413">
        <v>2020</v>
      </c>
      <c r="B22413">
        <v>22412</v>
      </c>
      <c r="C22413">
        <v>117</v>
      </c>
      <c r="D22413">
        <v>72</v>
      </c>
      <c r="E22413">
        <v>1</v>
      </c>
      <c r="F22413">
        <v>0.15019434763470199</v>
      </c>
      <c r="G22413">
        <v>0</v>
      </c>
      <c r="H22413">
        <v>3</v>
      </c>
      <c r="I22413">
        <v>0</v>
      </c>
      <c r="J22413">
        <v>0</v>
      </c>
      <c r="K22413">
        <v>0</v>
      </c>
    </row>
    <row r="22414" spans="1:11">
      <c r="A22414">
        <v>2020</v>
      </c>
      <c r="B22414">
        <v>22413</v>
      </c>
      <c r="C22414">
        <v>32</v>
      </c>
      <c r="D22414">
        <v>23</v>
      </c>
      <c r="E22414">
        <v>0</v>
      </c>
      <c r="F22414">
        <v>5.7252936136317802E-2</v>
      </c>
      <c r="G22414">
        <v>0</v>
      </c>
      <c r="H22414">
        <v>3</v>
      </c>
      <c r="I22414">
        <v>0</v>
      </c>
      <c r="J22414">
        <v>0</v>
      </c>
      <c r="K22414">
        <v>0</v>
      </c>
    </row>
    <row r="22415" spans="1:11">
      <c r="A22415">
        <v>2020</v>
      </c>
      <c r="B22415">
        <v>22414</v>
      </c>
      <c r="C22415">
        <v>21</v>
      </c>
      <c r="D22415">
        <v>12</v>
      </c>
      <c r="E22415">
        <v>0</v>
      </c>
      <c r="F22415">
        <v>1.5099761970228401E-2</v>
      </c>
      <c r="G22415">
        <v>0</v>
      </c>
      <c r="H22415">
        <v>3</v>
      </c>
      <c r="I22415">
        <v>0</v>
      </c>
      <c r="J22415">
        <v>0</v>
      </c>
      <c r="K22415">
        <v>0</v>
      </c>
    </row>
    <row r="22416" spans="1:11">
      <c r="A22416">
        <v>2020</v>
      </c>
      <c r="B22416">
        <v>22415</v>
      </c>
      <c r="C22416">
        <v>17</v>
      </c>
      <c r="D22416">
        <v>12</v>
      </c>
      <c r="E22416">
        <v>0</v>
      </c>
      <c r="F22416">
        <v>3.3961725135772003E-2</v>
      </c>
      <c r="G22416">
        <v>0</v>
      </c>
      <c r="H22416">
        <v>3</v>
      </c>
      <c r="I22416">
        <v>0</v>
      </c>
      <c r="J22416">
        <v>0</v>
      </c>
      <c r="K22416">
        <v>0</v>
      </c>
    </row>
    <row r="22417" spans="1:11">
      <c r="A22417">
        <v>2020</v>
      </c>
      <c r="B22417">
        <v>22416</v>
      </c>
      <c r="C22417">
        <v>0</v>
      </c>
      <c r="D22417">
        <v>0</v>
      </c>
      <c r="E22417">
        <v>0</v>
      </c>
      <c r="F22417">
        <v>0</v>
      </c>
      <c r="G22417">
        <v>0</v>
      </c>
      <c r="H22417">
        <v>3</v>
      </c>
      <c r="I22417">
        <v>0</v>
      </c>
      <c r="J22417">
        <v>0</v>
      </c>
      <c r="K22417">
        <v>0</v>
      </c>
    </row>
    <row r="22418" spans="1:11">
      <c r="A22418">
        <v>2020</v>
      </c>
      <c r="B22418">
        <v>22417</v>
      </c>
      <c r="C22418">
        <v>204</v>
      </c>
      <c r="D22418">
        <v>111</v>
      </c>
      <c r="E22418">
        <v>2</v>
      </c>
      <c r="F22418">
        <v>0.179271283324027</v>
      </c>
      <c r="G22418">
        <v>0</v>
      </c>
      <c r="H22418">
        <v>3</v>
      </c>
      <c r="I22418">
        <v>0</v>
      </c>
      <c r="J22418">
        <v>0</v>
      </c>
      <c r="K22418">
        <v>0</v>
      </c>
    </row>
    <row r="22419" spans="1:11">
      <c r="A22419">
        <v>2020</v>
      </c>
      <c r="B22419">
        <v>22418</v>
      </c>
      <c r="C22419">
        <v>21</v>
      </c>
      <c r="D22419">
        <v>15</v>
      </c>
      <c r="E22419">
        <v>0</v>
      </c>
      <c r="F22419">
        <v>8.8961937465604005E-3</v>
      </c>
      <c r="G22419">
        <v>0</v>
      </c>
      <c r="H22419">
        <v>3</v>
      </c>
      <c r="I22419">
        <v>0</v>
      </c>
      <c r="J22419">
        <v>0</v>
      </c>
      <c r="K22419">
        <v>0</v>
      </c>
    </row>
    <row r="22420" spans="1:11">
      <c r="A22420">
        <v>2020</v>
      </c>
      <c r="B22420">
        <v>22419</v>
      </c>
      <c r="C22420">
        <v>7</v>
      </c>
      <c r="D22420">
        <v>5</v>
      </c>
      <c r="E22420">
        <v>0</v>
      </c>
      <c r="F22420">
        <v>2.77513259187076E-2</v>
      </c>
      <c r="G22420">
        <v>0</v>
      </c>
      <c r="H22420">
        <v>3</v>
      </c>
      <c r="I22420">
        <v>0</v>
      </c>
      <c r="J22420">
        <v>0</v>
      </c>
      <c r="K22420">
        <v>0</v>
      </c>
    </row>
    <row r="22421" spans="1:11">
      <c r="A22421">
        <v>2020</v>
      </c>
      <c r="B22421">
        <v>22420</v>
      </c>
      <c r="C22421">
        <v>52</v>
      </c>
      <c r="D22421">
        <v>38</v>
      </c>
      <c r="E22421">
        <v>0</v>
      </c>
      <c r="F22421">
        <v>6.7100427920075104E-2</v>
      </c>
      <c r="G22421">
        <v>0</v>
      </c>
      <c r="H22421">
        <v>3</v>
      </c>
      <c r="I22421">
        <v>0</v>
      </c>
      <c r="J22421">
        <v>0</v>
      </c>
      <c r="K22421">
        <v>0</v>
      </c>
    </row>
    <row r="22422" spans="1:11">
      <c r="A22422">
        <v>2020</v>
      </c>
      <c r="B22422">
        <v>22421</v>
      </c>
      <c r="C22422">
        <v>527</v>
      </c>
      <c r="D22422">
        <v>317</v>
      </c>
      <c r="E22422">
        <v>9</v>
      </c>
      <c r="F22422">
        <v>1.0530699286390299</v>
      </c>
      <c r="G22422">
        <v>0</v>
      </c>
      <c r="H22422">
        <v>3</v>
      </c>
      <c r="I22422">
        <v>0</v>
      </c>
      <c r="J22422">
        <v>0</v>
      </c>
      <c r="K22422">
        <v>0</v>
      </c>
    </row>
    <row r="22423" spans="1:11">
      <c r="A22423">
        <v>2020</v>
      </c>
      <c r="B22423">
        <v>22422</v>
      </c>
      <c r="C22423">
        <v>13</v>
      </c>
      <c r="D22423">
        <v>8</v>
      </c>
      <c r="E22423">
        <v>0</v>
      </c>
      <c r="F22423">
        <v>6.0272613960212999E-3</v>
      </c>
      <c r="G22423">
        <v>0</v>
      </c>
      <c r="H22423">
        <v>3</v>
      </c>
      <c r="I22423">
        <v>0</v>
      </c>
      <c r="J22423">
        <v>0</v>
      </c>
      <c r="K22423">
        <v>0</v>
      </c>
    </row>
    <row r="22424" spans="1:11">
      <c r="A22424">
        <v>2020</v>
      </c>
      <c r="B22424">
        <v>22423</v>
      </c>
      <c r="C22424">
        <v>17</v>
      </c>
      <c r="D22424">
        <v>12</v>
      </c>
      <c r="E22424">
        <v>0</v>
      </c>
      <c r="F22424">
        <v>0.21768163932201101</v>
      </c>
      <c r="G22424">
        <v>0</v>
      </c>
      <c r="H22424">
        <v>3</v>
      </c>
      <c r="I22424">
        <v>0</v>
      </c>
      <c r="J22424">
        <v>0</v>
      </c>
      <c r="K22424">
        <v>0</v>
      </c>
    </row>
    <row r="22425" spans="1:11">
      <c r="A22425">
        <v>2020</v>
      </c>
      <c r="B22425">
        <v>22424</v>
      </c>
      <c r="C22425">
        <v>0</v>
      </c>
      <c r="D22425">
        <v>0</v>
      </c>
      <c r="E22425">
        <v>0</v>
      </c>
      <c r="F22425">
        <v>0</v>
      </c>
      <c r="G22425">
        <v>0</v>
      </c>
      <c r="H22425">
        <v>3</v>
      </c>
      <c r="I22425">
        <v>0</v>
      </c>
      <c r="J22425">
        <v>0</v>
      </c>
      <c r="K22425">
        <v>0</v>
      </c>
    </row>
    <row r="22426" spans="1:11">
      <c r="A22426">
        <v>2020</v>
      </c>
      <c r="B22426">
        <v>22425</v>
      </c>
      <c r="C22426">
        <v>5</v>
      </c>
      <c r="D22426">
        <v>4</v>
      </c>
      <c r="E22426">
        <v>0</v>
      </c>
      <c r="F22426">
        <v>8.4529596178450801E-3</v>
      </c>
      <c r="G22426">
        <v>0</v>
      </c>
      <c r="H22426">
        <v>3</v>
      </c>
      <c r="I22426">
        <v>0</v>
      </c>
      <c r="J22426">
        <v>0</v>
      </c>
      <c r="K22426">
        <v>0</v>
      </c>
    </row>
    <row r="22427" spans="1:11">
      <c r="A22427">
        <v>2020</v>
      </c>
      <c r="B22427">
        <v>22426</v>
      </c>
      <c r="C22427">
        <v>0</v>
      </c>
      <c r="D22427">
        <v>0</v>
      </c>
      <c r="E22427">
        <v>0</v>
      </c>
      <c r="F22427">
        <v>0</v>
      </c>
      <c r="G22427">
        <v>0</v>
      </c>
      <c r="H22427">
        <v>3</v>
      </c>
      <c r="I22427">
        <v>0</v>
      </c>
      <c r="J22427">
        <v>0</v>
      </c>
      <c r="K22427">
        <v>0</v>
      </c>
    </row>
    <row r="22428" spans="1:11">
      <c r="A22428">
        <v>2020</v>
      </c>
      <c r="B22428">
        <v>22427</v>
      </c>
      <c r="C22428">
        <v>125</v>
      </c>
      <c r="D22428">
        <v>79</v>
      </c>
      <c r="E22428">
        <v>5</v>
      </c>
      <c r="F22428">
        <v>0.45270352735723601</v>
      </c>
      <c r="G22428">
        <v>0</v>
      </c>
      <c r="H22428">
        <v>3</v>
      </c>
      <c r="I22428">
        <v>0</v>
      </c>
      <c r="J22428">
        <v>0</v>
      </c>
      <c r="K22428">
        <v>0</v>
      </c>
    </row>
    <row r="22429" spans="1:11">
      <c r="A22429">
        <v>2020</v>
      </c>
      <c r="B22429">
        <v>22428</v>
      </c>
      <c r="C22429">
        <v>122</v>
      </c>
      <c r="D22429">
        <v>70</v>
      </c>
      <c r="E22429">
        <v>3</v>
      </c>
      <c r="F22429">
        <v>0.46470543198750303</v>
      </c>
      <c r="G22429">
        <v>0</v>
      </c>
      <c r="H22429">
        <v>3</v>
      </c>
      <c r="I22429">
        <v>0</v>
      </c>
      <c r="J22429">
        <v>0</v>
      </c>
      <c r="K22429">
        <v>0</v>
      </c>
    </row>
    <row r="22430" spans="1:11">
      <c r="A22430">
        <v>2020</v>
      </c>
      <c r="B22430">
        <v>22429</v>
      </c>
      <c r="C22430">
        <v>0</v>
      </c>
      <c r="D22430">
        <v>0</v>
      </c>
      <c r="E22430">
        <v>0</v>
      </c>
      <c r="F22430">
        <v>0</v>
      </c>
      <c r="G22430">
        <v>0</v>
      </c>
      <c r="H22430">
        <v>3</v>
      </c>
      <c r="I22430">
        <v>0</v>
      </c>
      <c r="J22430">
        <v>0</v>
      </c>
      <c r="K22430">
        <v>0</v>
      </c>
    </row>
    <row r="22431" spans="1:11">
      <c r="A22431">
        <v>2020</v>
      </c>
      <c r="B22431">
        <v>22430</v>
      </c>
      <c r="C22431">
        <v>306</v>
      </c>
      <c r="D22431">
        <v>201</v>
      </c>
      <c r="E22431">
        <v>20</v>
      </c>
      <c r="F22431">
        <v>1.0290650338834799</v>
      </c>
      <c r="G22431">
        <v>0</v>
      </c>
      <c r="H22431">
        <v>3</v>
      </c>
      <c r="I22431">
        <v>0</v>
      </c>
      <c r="J22431">
        <v>0</v>
      </c>
      <c r="K22431">
        <v>0</v>
      </c>
    </row>
    <row r="22432" spans="1:11">
      <c r="A22432">
        <v>2020</v>
      </c>
      <c r="B22432">
        <v>22431</v>
      </c>
      <c r="C22432">
        <v>0</v>
      </c>
      <c r="D22432">
        <v>0</v>
      </c>
      <c r="E22432">
        <v>0</v>
      </c>
      <c r="F22432">
        <v>0</v>
      </c>
      <c r="G22432">
        <v>0</v>
      </c>
      <c r="H22432">
        <v>3</v>
      </c>
      <c r="I22432">
        <v>0</v>
      </c>
      <c r="J22432">
        <v>0</v>
      </c>
      <c r="K22432">
        <v>0</v>
      </c>
    </row>
    <row r="22433" spans="1:11">
      <c r="A22433">
        <v>2020</v>
      </c>
      <c r="B22433">
        <v>22432</v>
      </c>
      <c r="C22433">
        <v>18</v>
      </c>
      <c r="D22433">
        <v>11</v>
      </c>
      <c r="E22433">
        <v>0</v>
      </c>
      <c r="F22433">
        <v>0.40415380297502101</v>
      </c>
      <c r="G22433">
        <v>0</v>
      </c>
      <c r="H22433">
        <v>3</v>
      </c>
      <c r="I22433">
        <v>0</v>
      </c>
      <c r="J22433">
        <v>0</v>
      </c>
      <c r="K22433">
        <v>0</v>
      </c>
    </row>
    <row r="22434" spans="1:11">
      <c r="A22434">
        <v>2020</v>
      </c>
      <c r="B22434">
        <v>22433</v>
      </c>
      <c r="C22434">
        <v>51</v>
      </c>
      <c r="D22434">
        <v>27</v>
      </c>
      <c r="E22434">
        <v>1</v>
      </c>
      <c r="F22434">
        <v>0.26285597657180099</v>
      </c>
      <c r="G22434">
        <v>0</v>
      </c>
      <c r="H22434">
        <v>3</v>
      </c>
      <c r="I22434">
        <v>0</v>
      </c>
      <c r="J22434">
        <v>0</v>
      </c>
      <c r="K22434">
        <v>0</v>
      </c>
    </row>
    <row r="22435" spans="1:11">
      <c r="A22435">
        <v>2020</v>
      </c>
      <c r="B22435">
        <v>22434</v>
      </c>
      <c r="C22435">
        <v>101</v>
      </c>
      <c r="D22435">
        <v>66</v>
      </c>
      <c r="E22435">
        <v>1</v>
      </c>
      <c r="F22435">
        <v>3.0308031628381502</v>
      </c>
      <c r="G22435">
        <v>0</v>
      </c>
      <c r="H22435">
        <v>3</v>
      </c>
      <c r="I22435">
        <v>0</v>
      </c>
      <c r="J22435">
        <v>0</v>
      </c>
      <c r="K22435">
        <v>0</v>
      </c>
    </row>
    <row r="22436" spans="1:11">
      <c r="A22436">
        <v>2020</v>
      </c>
      <c r="B22436">
        <v>22435</v>
      </c>
      <c r="C22436">
        <v>98</v>
      </c>
      <c r="D22436">
        <v>53</v>
      </c>
      <c r="E22436">
        <v>2</v>
      </c>
      <c r="F22436">
        <v>0.70971395630769096</v>
      </c>
      <c r="G22436">
        <v>0</v>
      </c>
      <c r="H22436">
        <v>3</v>
      </c>
      <c r="I22436">
        <v>0</v>
      </c>
      <c r="J22436">
        <v>0</v>
      </c>
      <c r="K22436">
        <v>0</v>
      </c>
    </row>
    <row r="22437" spans="1:11">
      <c r="A22437">
        <v>2020</v>
      </c>
      <c r="B22437">
        <v>22436</v>
      </c>
      <c r="C22437">
        <v>3</v>
      </c>
      <c r="D22437">
        <v>2</v>
      </c>
      <c r="E22437">
        <v>0</v>
      </c>
      <c r="F22437">
        <v>2.6390400228013099E-2</v>
      </c>
      <c r="G22437">
        <v>0</v>
      </c>
      <c r="H22437">
        <v>3</v>
      </c>
      <c r="I22437">
        <v>0</v>
      </c>
      <c r="J22437">
        <v>0</v>
      </c>
      <c r="K22437">
        <v>0</v>
      </c>
    </row>
    <row r="22438" spans="1:11">
      <c r="A22438">
        <v>2020</v>
      </c>
      <c r="B22438">
        <v>22437</v>
      </c>
      <c r="C22438">
        <v>137</v>
      </c>
      <c r="D22438">
        <v>88</v>
      </c>
      <c r="E22438">
        <v>1</v>
      </c>
      <c r="F22438">
        <v>1.03298307415763</v>
      </c>
      <c r="G22438">
        <v>0</v>
      </c>
      <c r="H22438">
        <v>3</v>
      </c>
      <c r="I22438">
        <v>0</v>
      </c>
      <c r="J22438">
        <v>0</v>
      </c>
      <c r="K22438">
        <v>0</v>
      </c>
    </row>
    <row r="22439" spans="1:11">
      <c r="A22439">
        <v>2020</v>
      </c>
      <c r="B22439">
        <v>22438</v>
      </c>
      <c r="C22439">
        <v>181</v>
      </c>
      <c r="D22439">
        <v>115</v>
      </c>
      <c r="E22439">
        <v>3</v>
      </c>
      <c r="F22439">
        <v>1.8409556695840601</v>
      </c>
      <c r="G22439">
        <v>0</v>
      </c>
      <c r="H22439">
        <v>3</v>
      </c>
      <c r="I22439">
        <v>0</v>
      </c>
      <c r="J22439">
        <v>0</v>
      </c>
      <c r="K22439">
        <v>0</v>
      </c>
    </row>
    <row r="22440" spans="1:11">
      <c r="A22440">
        <v>2020</v>
      </c>
      <c r="B22440">
        <v>22439</v>
      </c>
      <c r="C22440">
        <v>0</v>
      </c>
      <c r="D22440">
        <v>0</v>
      </c>
      <c r="E22440">
        <v>0</v>
      </c>
      <c r="F22440">
        <v>0</v>
      </c>
      <c r="G22440">
        <v>0</v>
      </c>
      <c r="H22440">
        <v>3</v>
      </c>
      <c r="I22440">
        <v>0</v>
      </c>
      <c r="J22440">
        <v>0</v>
      </c>
      <c r="K22440">
        <v>0</v>
      </c>
    </row>
    <row r="22441" spans="1:11">
      <c r="A22441">
        <v>2020</v>
      </c>
      <c r="B22441">
        <v>22440</v>
      </c>
      <c r="C22441">
        <v>98</v>
      </c>
      <c r="D22441">
        <v>55</v>
      </c>
      <c r="E22441">
        <v>1</v>
      </c>
      <c r="F22441">
        <v>1.84713279753917</v>
      </c>
      <c r="G22441">
        <v>0</v>
      </c>
      <c r="H22441">
        <v>3</v>
      </c>
      <c r="I22441">
        <v>0</v>
      </c>
      <c r="J22441">
        <v>0</v>
      </c>
      <c r="K22441">
        <v>0</v>
      </c>
    </row>
    <row r="22442" spans="1:11">
      <c r="A22442">
        <v>2020</v>
      </c>
      <c r="B22442">
        <v>22441</v>
      </c>
      <c r="C22442">
        <v>121</v>
      </c>
      <c r="D22442">
        <v>70</v>
      </c>
      <c r="E22442">
        <v>4</v>
      </c>
      <c r="F22442">
        <v>1.9632403525395601</v>
      </c>
      <c r="G22442">
        <v>0</v>
      </c>
      <c r="H22442">
        <v>3</v>
      </c>
      <c r="I22442">
        <v>0</v>
      </c>
      <c r="J22442">
        <v>0</v>
      </c>
      <c r="K22442">
        <v>0</v>
      </c>
    </row>
    <row r="22443" spans="1:11">
      <c r="A22443">
        <v>2020</v>
      </c>
      <c r="B22443">
        <v>22442</v>
      </c>
      <c r="C22443">
        <v>44</v>
      </c>
      <c r="D22443">
        <v>28</v>
      </c>
      <c r="E22443">
        <v>0</v>
      </c>
      <c r="F22443">
        <v>1.9580357341521499</v>
      </c>
      <c r="G22443">
        <v>0</v>
      </c>
      <c r="H22443">
        <v>3</v>
      </c>
      <c r="I22443">
        <v>0</v>
      </c>
      <c r="J22443">
        <v>0</v>
      </c>
      <c r="K22443">
        <v>0</v>
      </c>
    </row>
    <row r="22444" spans="1:11">
      <c r="A22444">
        <v>2020</v>
      </c>
      <c r="B22444">
        <v>22443</v>
      </c>
      <c r="C22444">
        <v>80</v>
      </c>
      <c r="D22444">
        <v>56</v>
      </c>
      <c r="E22444">
        <v>3</v>
      </c>
      <c r="F22444">
        <v>1.60966118644102</v>
      </c>
      <c r="G22444">
        <v>0</v>
      </c>
      <c r="H22444">
        <v>3</v>
      </c>
      <c r="I22444">
        <v>0</v>
      </c>
      <c r="J22444">
        <v>0</v>
      </c>
      <c r="K22444">
        <v>0</v>
      </c>
    </row>
    <row r="22445" spans="1:11">
      <c r="A22445">
        <v>2020</v>
      </c>
      <c r="B22445">
        <v>22444</v>
      </c>
      <c r="C22445">
        <v>3</v>
      </c>
      <c r="D22445">
        <v>1</v>
      </c>
      <c r="E22445">
        <v>0</v>
      </c>
      <c r="F22445">
        <v>0.43784754148605498</v>
      </c>
      <c r="G22445">
        <v>0</v>
      </c>
      <c r="H22445">
        <v>3</v>
      </c>
      <c r="I22445">
        <v>0</v>
      </c>
      <c r="J22445">
        <v>0</v>
      </c>
      <c r="K22445">
        <v>0</v>
      </c>
    </row>
    <row r="22446" spans="1:11">
      <c r="A22446">
        <v>2020</v>
      </c>
      <c r="B22446">
        <v>22445</v>
      </c>
      <c r="C22446">
        <v>64</v>
      </c>
      <c r="D22446">
        <v>42</v>
      </c>
      <c r="E22446">
        <v>28</v>
      </c>
      <c r="F22446">
        <v>0.232724564659611</v>
      </c>
      <c r="G22446">
        <v>0</v>
      </c>
      <c r="H22446">
        <v>3</v>
      </c>
      <c r="I22446">
        <v>0</v>
      </c>
      <c r="J22446">
        <v>0</v>
      </c>
      <c r="K22446">
        <v>0</v>
      </c>
    </row>
    <row r="22447" spans="1:11">
      <c r="A22447">
        <v>2020</v>
      </c>
      <c r="B22447">
        <v>22446</v>
      </c>
      <c r="C22447">
        <v>20</v>
      </c>
      <c r="D22447">
        <v>13</v>
      </c>
      <c r="E22447">
        <v>0</v>
      </c>
      <c r="F22447">
        <v>9.1524468151315597E-2</v>
      </c>
      <c r="G22447">
        <v>0</v>
      </c>
      <c r="H22447">
        <v>3</v>
      </c>
      <c r="I22447">
        <v>0</v>
      </c>
      <c r="J22447">
        <v>0</v>
      </c>
      <c r="K22447">
        <v>0</v>
      </c>
    </row>
    <row r="22448" spans="1:11">
      <c r="A22448">
        <v>2020</v>
      </c>
      <c r="B22448">
        <v>22447</v>
      </c>
      <c r="C22448">
        <v>4</v>
      </c>
      <c r="D22448">
        <v>3</v>
      </c>
      <c r="E22448">
        <v>0</v>
      </c>
      <c r="F22448">
        <v>2.0328994278912799E-2</v>
      </c>
      <c r="G22448">
        <v>0</v>
      </c>
      <c r="H22448">
        <v>3</v>
      </c>
      <c r="I22448">
        <v>0</v>
      </c>
      <c r="J22448">
        <v>0</v>
      </c>
      <c r="K22448">
        <v>0</v>
      </c>
    </row>
    <row r="22449" spans="1:11">
      <c r="A22449">
        <v>2020</v>
      </c>
      <c r="B22449">
        <v>22448</v>
      </c>
      <c r="C22449">
        <v>144</v>
      </c>
      <c r="D22449">
        <v>88</v>
      </c>
      <c r="E22449">
        <v>2</v>
      </c>
      <c r="F22449">
        <v>10.2352690312034</v>
      </c>
      <c r="G22449">
        <v>0</v>
      </c>
      <c r="H22449">
        <v>3</v>
      </c>
      <c r="I22449">
        <v>0</v>
      </c>
      <c r="J22449">
        <v>0</v>
      </c>
      <c r="K22449">
        <v>0</v>
      </c>
    </row>
    <row r="22450" spans="1:11">
      <c r="A22450">
        <v>2020</v>
      </c>
      <c r="B22450">
        <v>22449</v>
      </c>
      <c r="C22450">
        <v>38</v>
      </c>
      <c r="D22450">
        <v>0</v>
      </c>
      <c r="E22450">
        <v>0</v>
      </c>
      <c r="F22450">
        <v>0</v>
      </c>
      <c r="G22450">
        <v>0</v>
      </c>
      <c r="H22450">
        <v>3</v>
      </c>
      <c r="I22450">
        <v>0</v>
      </c>
      <c r="J22450">
        <v>0</v>
      </c>
      <c r="K22450">
        <v>0</v>
      </c>
    </row>
    <row r="22451" spans="1:11">
      <c r="A22451">
        <v>2020</v>
      </c>
      <c r="B22451">
        <v>22450</v>
      </c>
      <c r="C22451">
        <v>0</v>
      </c>
      <c r="D22451">
        <v>0</v>
      </c>
      <c r="E22451">
        <v>0</v>
      </c>
      <c r="F22451">
        <v>0</v>
      </c>
      <c r="G22451">
        <v>0</v>
      </c>
      <c r="H22451">
        <v>3</v>
      </c>
      <c r="I22451">
        <v>0</v>
      </c>
      <c r="J22451">
        <v>0</v>
      </c>
      <c r="K22451">
        <v>0</v>
      </c>
    </row>
    <row r="22452" spans="1:11">
      <c r="A22452">
        <v>2020</v>
      </c>
      <c r="B22452">
        <v>22451</v>
      </c>
      <c r="C22452">
        <v>316</v>
      </c>
      <c r="D22452">
        <v>203</v>
      </c>
      <c r="E22452">
        <v>7</v>
      </c>
      <c r="F22452">
        <v>0.62038746338290596</v>
      </c>
      <c r="G22452">
        <v>0</v>
      </c>
      <c r="H22452">
        <v>3</v>
      </c>
      <c r="I22452">
        <v>0</v>
      </c>
      <c r="J22452">
        <v>0</v>
      </c>
      <c r="K22452">
        <v>0</v>
      </c>
    </row>
    <row r="22453" spans="1:11">
      <c r="A22453">
        <v>2020</v>
      </c>
      <c r="B22453">
        <v>22452</v>
      </c>
      <c r="C22453">
        <v>906</v>
      </c>
      <c r="D22453">
        <v>522</v>
      </c>
      <c r="E22453">
        <v>29</v>
      </c>
      <c r="F22453">
        <v>2.7473985380564701</v>
      </c>
      <c r="G22453">
        <v>0</v>
      </c>
      <c r="H22453">
        <v>3</v>
      </c>
      <c r="I22453">
        <v>0</v>
      </c>
      <c r="J22453">
        <v>0</v>
      </c>
      <c r="K22453">
        <v>0</v>
      </c>
    </row>
    <row r="22454" spans="1:11">
      <c r="A22454">
        <v>2020</v>
      </c>
      <c r="B22454">
        <v>22453</v>
      </c>
      <c r="C22454">
        <v>638</v>
      </c>
      <c r="D22454">
        <v>372</v>
      </c>
      <c r="E22454">
        <v>73</v>
      </c>
      <c r="F22454">
        <v>3.2813562390514299</v>
      </c>
      <c r="G22454">
        <v>0</v>
      </c>
      <c r="H22454">
        <v>3</v>
      </c>
      <c r="I22454">
        <v>0</v>
      </c>
      <c r="J22454">
        <v>0</v>
      </c>
      <c r="K22454">
        <v>0</v>
      </c>
    </row>
    <row r="22455" spans="1:11">
      <c r="A22455">
        <v>2020</v>
      </c>
      <c r="B22455">
        <v>22454</v>
      </c>
      <c r="C22455">
        <v>1685</v>
      </c>
      <c r="D22455">
        <v>1049</v>
      </c>
      <c r="E22455">
        <v>67</v>
      </c>
      <c r="F22455">
        <v>11.809917106297</v>
      </c>
      <c r="G22455">
        <v>0</v>
      </c>
      <c r="H22455">
        <v>3</v>
      </c>
      <c r="I22455">
        <v>0</v>
      </c>
      <c r="J22455">
        <v>0</v>
      </c>
      <c r="K22455">
        <v>0</v>
      </c>
    </row>
    <row r="22456" spans="1:11">
      <c r="A22456">
        <v>2020</v>
      </c>
      <c r="B22456">
        <v>22455</v>
      </c>
      <c r="C22456">
        <v>756</v>
      </c>
      <c r="D22456">
        <v>449</v>
      </c>
      <c r="E22456">
        <v>45</v>
      </c>
      <c r="F22456">
        <v>8.2404466409279902</v>
      </c>
      <c r="G22456">
        <v>0</v>
      </c>
      <c r="H22456">
        <v>3</v>
      </c>
      <c r="I22456">
        <v>0</v>
      </c>
      <c r="J22456">
        <v>0</v>
      </c>
      <c r="K22456">
        <v>0</v>
      </c>
    </row>
    <row r="22457" spans="1:11">
      <c r="A22457">
        <v>2020</v>
      </c>
      <c r="B22457">
        <v>22456</v>
      </c>
      <c r="C22457">
        <v>0</v>
      </c>
      <c r="D22457">
        <v>0</v>
      </c>
      <c r="E22457">
        <v>0</v>
      </c>
      <c r="F22457">
        <v>0</v>
      </c>
      <c r="G22457">
        <v>0</v>
      </c>
      <c r="H22457">
        <v>3</v>
      </c>
      <c r="I22457">
        <v>0</v>
      </c>
      <c r="J22457">
        <v>0</v>
      </c>
      <c r="K22457">
        <v>0</v>
      </c>
    </row>
    <row r="22458" spans="1:11">
      <c r="A22458">
        <v>2020</v>
      </c>
      <c r="B22458">
        <v>22457</v>
      </c>
      <c r="C22458">
        <v>0</v>
      </c>
      <c r="D22458">
        <v>0</v>
      </c>
      <c r="E22458">
        <v>0</v>
      </c>
      <c r="F22458">
        <v>0</v>
      </c>
      <c r="G22458">
        <v>0</v>
      </c>
      <c r="H22458">
        <v>3</v>
      </c>
      <c r="I22458">
        <v>0</v>
      </c>
      <c r="J22458">
        <v>0</v>
      </c>
      <c r="K22458">
        <v>0</v>
      </c>
    </row>
    <row r="22459" spans="1:11">
      <c r="A22459">
        <v>2020</v>
      </c>
      <c r="B22459">
        <v>22458</v>
      </c>
      <c r="C22459">
        <v>0</v>
      </c>
      <c r="D22459">
        <v>0</v>
      </c>
      <c r="E22459">
        <v>0</v>
      </c>
      <c r="F22459">
        <v>0</v>
      </c>
      <c r="G22459">
        <v>0</v>
      </c>
      <c r="H22459">
        <v>3</v>
      </c>
      <c r="I22459">
        <v>0</v>
      </c>
      <c r="J22459">
        <v>0</v>
      </c>
      <c r="K22459">
        <v>0</v>
      </c>
    </row>
    <row r="22460" spans="1:11">
      <c r="A22460">
        <v>2020</v>
      </c>
      <c r="B22460">
        <v>22459</v>
      </c>
      <c r="C22460">
        <v>4</v>
      </c>
      <c r="D22460">
        <v>2</v>
      </c>
      <c r="E22460">
        <v>0</v>
      </c>
      <c r="F22460">
        <v>3.48719719141138E-2</v>
      </c>
      <c r="G22460">
        <v>0</v>
      </c>
      <c r="H22460">
        <v>3</v>
      </c>
      <c r="I22460">
        <v>0</v>
      </c>
      <c r="J22460">
        <v>0</v>
      </c>
      <c r="K22460">
        <v>0</v>
      </c>
    </row>
    <row r="22461" spans="1:11">
      <c r="A22461">
        <v>2020</v>
      </c>
      <c r="B22461">
        <v>22460</v>
      </c>
      <c r="C22461">
        <v>0</v>
      </c>
      <c r="D22461">
        <v>0</v>
      </c>
      <c r="E22461">
        <v>0</v>
      </c>
      <c r="F22461">
        <v>0</v>
      </c>
      <c r="G22461">
        <v>0</v>
      </c>
      <c r="H22461">
        <v>3</v>
      </c>
      <c r="I22461">
        <v>0</v>
      </c>
      <c r="J22461">
        <v>0</v>
      </c>
      <c r="K22461">
        <v>0</v>
      </c>
    </row>
    <row r="22462" spans="1:11">
      <c r="A22462">
        <v>2020</v>
      </c>
      <c r="B22462">
        <v>22461</v>
      </c>
      <c r="C22462">
        <v>0</v>
      </c>
      <c r="D22462">
        <v>0</v>
      </c>
      <c r="E22462">
        <v>0</v>
      </c>
      <c r="F22462">
        <v>0</v>
      </c>
      <c r="G22462">
        <v>0</v>
      </c>
      <c r="H22462">
        <v>3</v>
      </c>
      <c r="I22462">
        <v>0</v>
      </c>
      <c r="J22462">
        <v>0</v>
      </c>
      <c r="K22462">
        <v>0</v>
      </c>
    </row>
    <row r="22463" spans="1:11">
      <c r="A22463">
        <v>2020</v>
      </c>
      <c r="B22463">
        <v>22462</v>
      </c>
      <c r="C22463">
        <v>192</v>
      </c>
      <c r="D22463">
        <v>115</v>
      </c>
      <c r="E22463">
        <v>9</v>
      </c>
      <c r="F22463">
        <v>1.1496572284997599</v>
      </c>
      <c r="G22463">
        <v>0</v>
      </c>
      <c r="H22463">
        <v>3</v>
      </c>
      <c r="I22463">
        <v>0</v>
      </c>
      <c r="J22463">
        <v>0</v>
      </c>
      <c r="K22463">
        <v>0</v>
      </c>
    </row>
    <row r="22464" spans="1:11">
      <c r="A22464">
        <v>2020</v>
      </c>
      <c r="B22464">
        <v>22463</v>
      </c>
      <c r="C22464">
        <v>2</v>
      </c>
      <c r="D22464">
        <v>1</v>
      </c>
      <c r="E22464">
        <v>0</v>
      </c>
      <c r="F22464">
        <v>3.0059593143406801E-3</v>
      </c>
      <c r="G22464">
        <v>0</v>
      </c>
      <c r="H22464">
        <v>3</v>
      </c>
      <c r="I22464">
        <v>0</v>
      </c>
      <c r="J22464">
        <v>0</v>
      </c>
      <c r="K22464">
        <v>0</v>
      </c>
    </row>
    <row r="22465" spans="1:11">
      <c r="A22465">
        <v>2020</v>
      </c>
      <c r="B22465">
        <v>22464</v>
      </c>
      <c r="C22465">
        <v>24</v>
      </c>
      <c r="D22465">
        <v>11</v>
      </c>
      <c r="E22465">
        <v>111</v>
      </c>
      <c r="F22465">
        <v>1.9636560001963701</v>
      </c>
      <c r="G22465">
        <v>0</v>
      </c>
      <c r="H22465">
        <v>3</v>
      </c>
      <c r="I22465">
        <v>0</v>
      </c>
      <c r="J22465">
        <v>0</v>
      </c>
      <c r="K22465">
        <v>0</v>
      </c>
    </row>
    <row r="22466" spans="1:11">
      <c r="A22466">
        <v>2020</v>
      </c>
      <c r="B22466">
        <v>22465</v>
      </c>
      <c r="C22466">
        <v>1</v>
      </c>
      <c r="D22466">
        <v>1</v>
      </c>
      <c r="E22466">
        <v>0</v>
      </c>
      <c r="F22466">
        <v>4.23248175800362E-2</v>
      </c>
      <c r="G22466">
        <v>0</v>
      </c>
      <c r="H22466">
        <v>3</v>
      </c>
      <c r="I22466">
        <v>0</v>
      </c>
      <c r="J22466">
        <v>0</v>
      </c>
      <c r="K22466">
        <v>0</v>
      </c>
    </row>
    <row r="22467" spans="1:11">
      <c r="A22467">
        <v>2020</v>
      </c>
      <c r="B22467">
        <v>22466</v>
      </c>
      <c r="C22467">
        <v>141</v>
      </c>
      <c r="D22467">
        <v>91</v>
      </c>
      <c r="E22467">
        <v>1</v>
      </c>
      <c r="F22467">
        <v>0.25695847186614501</v>
      </c>
      <c r="G22467">
        <v>0</v>
      </c>
      <c r="H22467">
        <v>3</v>
      </c>
      <c r="I22467">
        <v>0</v>
      </c>
      <c r="J22467">
        <v>0</v>
      </c>
      <c r="K22467">
        <v>0</v>
      </c>
    </row>
    <row r="22468" spans="1:11">
      <c r="A22468">
        <v>2020</v>
      </c>
      <c r="B22468">
        <v>22467</v>
      </c>
      <c r="C22468">
        <v>37</v>
      </c>
      <c r="D22468">
        <v>26</v>
      </c>
      <c r="E22468">
        <v>7</v>
      </c>
      <c r="F22468">
        <v>0.86290734474081299</v>
      </c>
      <c r="G22468">
        <v>0</v>
      </c>
      <c r="H22468">
        <v>3</v>
      </c>
      <c r="I22468">
        <v>0</v>
      </c>
      <c r="J22468">
        <v>0</v>
      </c>
      <c r="K22468">
        <v>0</v>
      </c>
    </row>
    <row r="22469" spans="1:11">
      <c r="A22469">
        <v>2020</v>
      </c>
      <c r="B22469">
        <v>22468</v>
      </c>
      <c r="C22469">
        <v>161</v>
      </c>
      <c r="D22469">
        <v>103</v>
      </c>
      <c r="E22469">
        <v>16</v>
      </c>
      <c r="F22469">
        <v>0.99016842703442698</v>
      </c>
      <c r="G22469">
        <v>0</v>
      </c>
      <c r="H22469">
        <v>3</v>
      </c>
      <c r="I22469">
        <v>0</v>
      </c>
      <c r="J22469">
        <v>0</v>
      </c>
      <c r="K22469">
        <v>0</v>
      </c>
    </row>
    <row r="22470" spans="1:11">
      <c r="A22470">
        <v>2020</v>
      </c>
      <c r="B22470">
        <v>22469</v>
      </c>
      <c r="C22470">
        <v>0</v>
      </c>
      <c r="D22470">
        <v>0</v>
      </c>
      <c r="E22470">
        <v>0</v>
      </c>
      <c r="F22470">
        <v>0</v>
      </c>
      <c r="G22470">
        <v>0</v>
      </c>
      <c r="H22470">
        <v>3</v>
      </c>
      <c r="I22470">
        <v>0</v>
      </c>
      <c r="J22470">
        <v>0</v>
      </c>
      <c r="K22470">
        <v>0</v>
      </c>
    </row>
    <row r="22471" spans="1:11">
      <c r="A22471">
        <v>2020</v>
      </c>
      <c r="B22471">
        <v>22470</v>
      </c>
      <c r="C22471">
        <v>64</v>
      </c>
      <c r="D22471">
        <v>39</v>
      </c>
      <c r="E22471">
        <v>94</v>
      </c>
      <c r="F22471">
        <v>1.1533256324819701</v>
      </c>
      <c r="G22471">
        <v>0</v>
      </c>
      <c r="H22471">
        <v>3</v>
      </c>
      <c r="I22471">
        <v>0</v>
      </c>
      <c r="J22471">
        <v>0</v>
      </c>
      <c r="K22471">
        <v>0</v>
      </c>
    </row>
    <row r="22472" spans="1:11">
      <c r="A22472">
        <v>2020</v>
      </c>
      <c r="B22472">
        <v>22471</v>
      </c>
      <c r="C22472">
        <v>85</v>
      </c>
      <c r="D22472">
        <v>49</v>
      </c>
      <c r="E22472">
        <v>1</v>
      </c>
      <c r="F22472">
        <v>1.9487590989854999</v>
      </c>
      <c r="G22472">
        <v>0</v>
      </c>
      <c r="H22472">
        <v>3</v>
      </c>
      <c r="I22472">
        <v>0</v>
      </c>
      <c r="J22472">
        <v>0</v>
      </c>
      <c r="K22472">
        <v>0</v>
      </c>
    </row>
    <row r="22473" spans="1:11">
      <c r="A22473">
        <v>2020</v>
      </c>
      <c r="B22473">
        <v>22472</v>
      </c>
      <c r="C22473">
        <v>214</v>
      </c>
      <c r="D22473">
        <v>143</v>
      </c>
      <c r="E22473">
        <v>7</v>
      </c>
      <c r="F22473">
        <v>2.55398987244785</v>
      </c>
      <c r="G22473">
        <v>0</v>
      </c>
      <c r="H22473">
        <v>3</v>
      </c>
      <c r="I22473">
        <v>0</v>
      </c>
      <c r="J22473">
        <v>0</v>
      </c>
      <c r="K22473">
        <v>0</v>
      </c>
    </row>
    <row r="22474" spans="1:11">
      <c r="A22474">
        <v>2020</v>
      </c>
      <c r="B22474">
        <v>22473</v>
      </c>
      <c r="C22474">
        <v>7</v>
      </c>
      <c r="D22474">
        <v>7</v>
      </c>
      <c r="E22474">
        <v>15</v>
      </c>
      <c r="F22474">
        <v>0.71949101150157801</v>
      </c>
      <c r="G22474">
        <v>0</v>
      </c>
      <c r="H22474">
        <v>3</v>
      </c>
      <c r="I22474">
        <v>0</v>
      </c>
      <c r="J22474">
        <v>0</v>
      </c>
      <c r="K22474">
        <v>0</v>
      </c>
    </row>
    <row r="22475" spans="1:11">
      <c r="A22475">
        <v>2020</v>
      </c>
      <c r="B22475">
        <v>22474</v>
      </c>
      <c r="C22475">
        <v>208</v>
      </c>
      <c r="D22475">
        <v>126</v>
      </c>
      <c r="E22475">
        <v>20</v>
      </c>
      <c r="F22475">
        <v>0.55322610241255898</v>
      </c>
      <c r="G22475">
        <v>0</v>
      </c>
      <c r="H22475">
        <v>3</v>
      </c>
      <c r="I22475">
        <v>0</v>
      </c>
      <c r="J22475">
        <v>0</v>
      </c>
      <c r="K22475">
        <v>0</v>
      </c>
    </row>
    <row r="22476" spans="1:11">
      <c r="A22476">
        <v>2020</v>
      </c>
      <c r="B22476">
        <v>22475</v>
      </c>
      <c r="C22476">
        <v>34</v>
      </c>
      <c r="D22476">
        <v>20</v>
      </c>
      <c r="E22476">
        <v>0</v>
      </c>
      <c r="F22476">
        <v>2.8439585996582101E-2</v>
      </c>
      <c r="G22476">
        <v>0</v>
      </c>
      <c r="H22476">
        <v>3</v>
      </c>
      <c r="I22476">
        <v>0</v>
      </c>
      <c r="J22476">
        <v>0</v>
      </c>
      <c r="K22476">
        <v>0</v>
      </c>
    </row>
    <row r="22477" spans="1:11">
      <c r="A22477">
        <v>2020</v>
      </c>
      <c r="B22477">
        <v>22476</v>
      </c>
      <c r="C22477">
        <v>0</v>
      </c>
      <c r="D22477">
        <v>0</v>
      </c>
      <c r="E22477">
        <v>0</v>
      </c>
      <c r="F22477">
        <v>0</v>
      </c>
      <c r="G22477">
        <v>0</v>
      </c>
      <c r="H22477">
        <v>3</v>
      </c>
      <c r="I22477">
        <v>0</v>
      </c>
      <c r="J22477">
        <v>0</v>
      </c>
      <c r="K22477">
        <v>0</v>
      </c>
    </row>
    <row r="22478" spans="1:11">
      <c r="A22478">
        <v>2020</v>
      </c>
      <c r="B22478">
        <v>22477</v>
      </c>
      <c r="C22478">
        <v>0</v>
      </c>
      <c r="D22478">
        <v>0</v>
      </c>
      <c r="E22478">
        <v>0</v>
      </c>
      <c r="F22478">
        <v>0</v>
      </c>
      <c r="G22478">
        <v>0</v>
      </c>
      <c r="H22478">
        <v>3</v>
      </c>
      <c r="I22478">
        <v>0</v>
      </c>
      <c r="J22478">
        <v>0</v>
      </c>
      <c r="K22478">
        <v>0</v>
      </c>
    </row>
    <row r="22479" spans="1:11">
      <c r="A22479">
        <v>2020</v>
      </c>
      <c r="B22479">
        <v>22478</v>
      </c>
      <c r="C22479">
        <v>0</v>
      </c>
      <c r="D22479">
        <v>0</v>
      </c>
      <c r="E22479">
        <v>0</v>
      </c>
      <c r="F22479">
        <v>0</v>
      </c>
      <c r="G22479">
        <v>0</v>
      </c>
      <c r="H22479">
        <v>3</v>
      </c>
      <c r="I22479">
        <v>0</v>
      </c>
      <c r="J22479">
        <v>0</v>
      </c>
      <c r="K22479">
        <v>0</v>
      </c>
    </row>
    <row r="22480" spans="1:11">
      <c r="A22480">
        <v>2020</v>
      </c>
      <c r="B22480">
        <v>22479</v>
      </c>
      <c r="C22480">
        <v>0</v>
      </c>
      <c r="D22480">
        <v>0</v>
      </c>
      <c r="E22480">
        <v>0</v>
      </c>
      <c r="F22480">
        <v>0</v>
      </c>
      <c r="G22480">
        <v>0</v>
      </c>
      <c r="H22480">
        <v>3</v>
      </c>
      <c r="I22480">
        <v>0</v>
      </c>
      <c r="J22480">
        <v>0</v>
      </c>
      <c r="K22480">
        <v>0</v>
      </c>
    </row>
    <row r="22481" spans="1:11">
      <c r="A22481">
        <v>2020</v>
      </c>
      <c r="B22481">
        <v>22480</v>
      </c>
      <c r="C22481">
        <v>112</v>
      </c>
      <c r="D22481">
        <v>68</v>
      </c>
      <c r="E22481">
        <v>6</v>
      </c>
      <c r="F22481">
        <v>0.76541787373748804</v>
      </c>
      <c r="G22481">
        <v>0</v>
      </c>
      <c r="H22481">
        <v>3</v>
      </c>
      <c r="I22481">
        <v>0</v>
      </c>
      <c r="J22481">
        <v>0</v>
      </c>
      <c r="K22481">
        <v>0</v>
      </c>
    </row>
    <row r="22482" spans="1:11">
      <c r="A22482">
        <v>2020</v>
      </c>
      <c r="B22482">
        <v>22481</v>
      </c>
      <c r="C22482">
        <v>0</v>
      </c>
      <c r="D22482">
        <v>0</v>
      </c>
      <c r="E22482">
        <v>199</v>
      </c>
      <c r="F22482">
        <v>0</v>
      </c>
      <c r="G22482">
        <v>0</v>
      </c>
      <c r="H22482">
        <v>3</v>
      </c>
      <c r="I22482">
        <v>0</v>
      </c>
      <c r="J22482">
        <v>0</v>
      </c>
      <c r="K22482">
        <v>0</v>
      </c>
    </row>
    <row r="22483" spans="1:11">
      <c r="A22483">
        <v>2020</v>
      </c>
      <c r="B22483">
        <v>22482</v>
      </c>
      <c r="C22483">
        <v>0</v>
      </c>
      <c r="D22483">
        <v>0</v>
      </c>
      <c r="E22483">
        <v>0</v>
      </c>
      <c r="F22483">
        <v>0</v>
      </c>
      <c r="G22483">
        <v>0</v>
      </c>
      <c r="H22483">
        <v>3</v>
      </c>
      <c r="I22483">
        <v>0</v>
      </c>
      <c r="J22483">
        <v>0</v>
      </c>
      <c r="K22483">
        <v>0</v>
      </c>
    </row>
    <row r="22484" spans="1:11">
      <c r="A22484">
        <v>2020</v>
      </c>
      <c r="B22484">
        <v>22483</v>
      </c>
      <c r="C22484">
        <v>3</v>
      </c>
      <c r="D22484">
        <v>0</v>
      </c>
      <c r="E22484">
        <v>189</v>
      </c>
      <c r="F22484">
        <v>0</v>
      </c>
      <c r="G22484">
        <v>0</v>
      </c>
      <c r="H22484">
        <v>3</v>
      </c>
      <c r="I22484">
        <v>0</v>
      </c>
      <c r="J22484">
        <v>0</v>
      </c>
      <c r="K22484">
        <v>0</v>
      </c>
    </row>
    <row r="22485" spans="1:11">
      <c r="A22485">
        <v>2020</v>
      </c>
      <c r="B22485">
        <v>22484</v>
      </c>
      <c r="C22485">
        <v>146</v>
      </c>
      <c r="D22485">
        <v>81</v>
      </c>
      <c r="E22485">
        <v>8</v>
      </c>
      <c r="F22485">
        <v>1.96142969416475</v>
      </c>
      <c r="G22485">
        <v>0</v>
      </c>
      <c r="H22485">
        <v>3</v>
      </c>
      <c r="I22485">
        <v>0</v>
      </c>
      <c r="J22485">
        <v>0</v>
      </c>
      <c r="K22485">
        <v>0</v>
      </c>
    </row>
    <row r="22486" spans="1:11">
      <c r="A22486">
        <v>2020</v>
      </c>
      <c r="B22486">
        <v>22485</v>
      </c>
      <c r="C22486">
        <v>0</v>
      </c>
      <c r="D22486">
        <v>0</v>
      </c>
      <c r="E22486">
        <v>883</v>
      </c>
      <c r="F22486">
        <v>0</v>
      </c>
      <c r="G22486">
        <v>0</v>
      </c>
      <c r="H22486">
        <v>3</v>
      </c>
      <c r="I22486">
        <v>0</v>
      </c>
      <c r="J22486">
        <v>0</v>
      </c>
      <c r="K22486">
        <v>0</v>
      </c>
    </row>
    <row r="22487" spans="1:11">
      <c r="A22487">
        <v>2020</v>
      </c>
      <c r="B22487">
        <v>22486</v>
      </c>
      <c r="C22487">
        <v>0</v>
      </c>
      <c r="D22487">
        <v>0</v>
      </c>
      <c r="E22487">
        <v>0</v>
      </c>
      <c r="F22487">
        <v>0</v>
      </c>
      <c r="G22487">
        <v>0</v>
      </c>
      <c r="H22487">
        <v>3</v>
      </c>
      <c r="I22487">
        <v>0</v>
      </c>
      <c r="J22487">
        <v>0</v>
      </c>
      <c r="K22487">
        <v>0</v>
      </c>
    </row>
    <row r="22488" spans="1:11">
      <c r="A22488">
        <v>2020</v>
      </c>
      <c r="B22488">
        <v>22487</v>
      </c>
      <c r="C22488">
        <v>152</v>
      </c>
      <c r="D22488">
        <v>84</v>
      </c>
      <c r="E22488">
        <v>5</v>
      </c>
      <c r="F22488">
        <v>8.0553700700605209</v>
      </c>
      <c r="G22488">
        <v>0</v>
      </c>
      <c r="H22488">
        <v>3</v>
      </c>
      <c r="I22488">
        <v>0</v>
      </c>
      <c r="J22488">
        <v>0</v>
      </c>
      <c r="K22488">
        <v>0</v>
      </c>
    </row>
    <row r="22489" spans="1:11">
      <c r="A22489">
        <v>2020</v>
      </c>
      <c r="B22489">
        <v>22488</v>
      </c>
      <c r="C22489">
        <v>397</v>
      </c>
      <c r="D22489">
        <v>236</v>
      </c>
      <c r="E22489">
        <v>22</v>
      </c>
      <c r="F22489">
        <v>9.0660796170780298</v>
      </c>
      <c r="G22489">
        <v>0</v>
      </c>
      <c r="H22489">
        <v>3</v>
      </c>
      <c r="I22489">
        <v>0</v>
      </c>
      <c r="J22489">
        <v>0</v>
      </c>
      <c r="K22489">
        <v>0</v>
      </c>
    </row>
    <row r="22490" spans="1:11">
      <c r="A22490">
        <v>2020</v>
      </c>
      <c r="B22490">
        <v>22489</v>
      </c>
      <c r="C22490">
        <v>45</v>
      </c>
      <c r="D22490">
        <v>18</v>
      </c>
      <c r="E22490">
        <v>8</v>
      </c>
      <c r="F22490">
        <v>1.2311834134970501</v>
      </c>
      <c r="G22490">
        <v>0</v>
      </c>
      <c r="H22490">
        <v>3</v>
      </c>
      <c r="I22490">
        <v>0</v>
      </c>
      <c r="J22490">
        <v>0</v>
      </c>
      <c r="K22490">
        <v>0</v>
      </c>
    </row>
    <row r="22491" spans="1:11">
      <c r="A22491">
        <v>2020</v>
      </c>
      <c r="B22491">
        <v>22490</v>
      </c>
      <c r="C22491">
        <v>0</v>
      </c>
      <c r="D22491">
        <v>0</v>
      </c>
      <c r="E22491">
        <v>0</v>
      </c>
      <c r="F22491">
        <v>0</v>
      </c>
      <c r="G22491">
        <v>0</v>
      </c>
      <c r="H22491">
        <v>3</v>
      </c>
      <c r="I22491">
        <v>0</v>
      </c>
      <c r="J22491">
        <v>0</v>
      </c>
      <c r="K22491">
        <v>0</v>
      </c>
    </row>
    <row r="22492" spans="1:11">
      <c r="A22492">
        <v>2020</v>
      </c>
      <c r="B22492">
        <v>22491</v>
      </c>
      <c r="C22492">
        <v>11</v>
      </c>
      <c r="D22492">
        <v>10</v>
      </c>
      <c r="E22492">
        <v>0</v>
      </c>
      <c r="F22492">
        <v>0.244209460674507</v>
      </c>
      <c r="G22492">
        <v>0</v>
      </c>
      <c r="H22492">
        <v>3</v>
      </c>
      <c r="I22492">
        <v>0</v>
      </c>
      <c r="J22492">
        <v>0</v>
      </c>
      <c r="K22492">
        <v>0</v>
      </c>
    </row>
    <row r="22493" spans="1:11">
      <c r="A22493">
        <v>2020</v>
      </c>
      <c r="B22493">
        <v>22492</v>
      </c>
      <c r="C22493">
        <v>286</v>
      </c>
      <c r="D22493">
        <v>183</v>
      </c>
      <c r="E22493">
        <v>12</v>
      </c>
      <c r="F22493">
        <v>1.1225855578975501</v>
      </c>
      <c r="G22493">
        <v>0</v>
      </c>
      <c r="H22493">
        <v>3</v>
      </c>
      <c r="I22493">
        <v>0</v>
      </c>
      <c r="J22493">
        <v>0</v>
      </c>
      <c r="K22493">
        <v>0</v>
      </c>
    </row>
    <row r="22494" spans="1:11">
      <c r="A22494">
        <v>2020</v>
      </c>
      <c r="B22494">
        <v>22493</v>
      </c>
      <c r="C22494">
        <v>78</v>
      </c>
      <c r="D22494">
        <v>44</v>
      </c>
      <c r="E22494">
        <v>12</v>
      </c>
      <c r="F22494">
        <v>1.07313851741786</v>
      </c>
      <c r="G22494">
        <v>0</v>
      </c>
      <c r="H22494">
        <v>3</v>
      </c>
      <c r="I22494">
        <v>0</v>
      </c>
      <c r="J22494">
        <v>0</v>
      </c>
      <c r="K22494">
        <v>0</v>
      </c>
    </row>
    <row r="22495" spans="1:11">
      <c r="A22495">
        <v>2020</v>
      </c>
      <c r="B22495">
        <v>22494</v>
      </c>
      <c r="C22495">
        <v>61</v>
      </c>
      <c r="D22495">
        <v>35</v>
      </c>
      <c r="E22495">
        <v>37</v>
      </c>
      <c r="F22495">
        <v>1.1479008787591201</v>
      </c>
      <c r="G22495">
        <v>0</v>
      </c>
      <c r="H22495">
        <v>3</v>
      </c>
      <c r="I22495">
        <v>0</v>
      </c>
      <c r="J22495">
        <v>0</v>
      </c>
      <c r="K22495">
        <v>0</v>
      </c>
    </row>
    <row r="22496" spans="1:11">
      <c r="A22496">
        <v>2020</v>
      </c>
      <c r="B22496">
        <v>22495</v>
      </c>
      <c r="C22496">
        <v>57</v>
      </c>
      <c r="D22496">
        <v>41</v>
      </c>
      <c r="E22496">
        <v>0</v>
      </c>
      <c r="F22496">
        <v>1.48425131239063</v>
      </c>
      <c r="G22496">
        <v>0</v>
      </c>
      <c r="H22496">
        <v>3</v>
      </c>
      <c r="I22496">
        <v>0</v>
      </c>
      <c r="J22496">
        <v>0</v>
      </c>
      <c r="K22496">
        <v>0</v>
      </c>
    </row>
    <row r="22497" spans="1:11">
      <c r="A22497">
        <v>2020</v>
      </c>
      <c r="B22497">
        <v>22496</v>
      </c>
      <c r="C22497">
        <v>38</v>
      </c>
      <c r="D22497">
        <v>28</v>
      </c>
      <c r="E22497">
        <v>20</v>
      </c>
      <c r="F22497">
        <v>0.97677084698884697</v>
      </c>
      <c r="G22497">
        <v>0</v>
      </c>
      <c r="H22497">
        <v>3</v>
      </c>
      <c r="I22497">
        <v>0</v>
      </c>
      <c r="J22497">
        <v>0</v>
      </c>
      <c r="K22497">
        <v>0</v>
      </c>
    </row>
    <row r="22498" spans="1:11">
      <c r="A22498">
        <v>2020</v>
      </c>
      <c r="B22498">
        <v>22497</v>
      </c>
      <c r="C22498">
        <v>65</v>
      </c>
      <c r="D22498">
        <v>35</v>
      </c>
      <c r="E22498">
        <v>0</v>
      </c>
      <c r="F22498">
        <v>0.94654910041429696</v>
      </c>
      <c r="G22498">
        <v>0</v>
      </c>
      <c r="H22498">
        <v>3</v>
      </c>
      <c r="I22498">
        <v>0</v>
      </c>
      <c r="J22498">
        <v>0</v>
      </c>
      <c r="K22498">
        <v>0</v>
      </c>
    </row>
    <row r="22499" spans="1:11">
      <c r="A22499">
        <v>2020</v>
      </c>
      <c r="B22499">
        <v>22498</v>
      </c>
      <c r="C22499">
        <v>22</v>
      </c>
      <c r="D22499">
        <v>15</v>
      </c>
      <c r="E22499">
        <v>0</v>
      </c>
      <c r="F22499">
        <v>1.0528230013112401</v>
      </c>
      <c r="G22499">
        <v>0</v>
      </c>
      <c r="H22499">
        <v>3</v>
      </c>
      <c r="I22499">
        <v>0</v>
      </c>
      <c r="J22499">
        <v>0</v>
      </c>
      <c r="K22499">
        <v>0</v>
      </c>
    </row>
    <row r="22500" spans="1:11">
      <c r="A22500">
        <v>2020</v>
      </c>
      <c r="B22500">
        <v>22499</v>
      </c>
      <c r="C22500">
        <v>169</v>
      </c>
      <c r="D22500">
        <v>116</v>
      </c>
      <c r="E22500">
        <v>1</v>
      </c>
      <c r="F22500">
        <v>1.3477905804591099</v>
      </c>
      <c r="G22500">
        <v>0</v>
      </c>
      <c r="H22500">
        <v>3</v>
      </c>
      <c r="I22500">
        <v>0</v>
      </c>
      <c r="J22500">
        <v>0</v>
      </c>
      <c r="K22500">
        <v>0</v>
      </c>
    </row>
    <row r="22501" spans="1:11">
      <c r="A22501">
        <v>2020</v>
      </c>
      <c r="B22501">
        <v>22500</v>
      </c>
      <c r="C22501">
        <v>0</v>
      </c>
      <c r="D22501">
        <v>0</v>
      </c>
      <c r="E22501">
        <v>0</v>
      </c>
      <c r="F22501">
        <v>0</v>
      </c>
      <c r="G22501">
        <v>0</v>
      </c>
      <c r="H22501">
        <v>3</v>
      </c>
      <c r="I22501">
        <v>0</v>
      </c>
      <c r="J22501">
        <v>0</v>
      </c>
      <c r="K22501">
        <v>0</v>
      </c>
    </row>
    <row r="22502" spans="1:11">
      <c r="A22502">
        <v>2020</v>
      </c>
      <c r="B22502">
        <v>22501</v>
      </c>
      <c r="C22502">
        <v>0</v>
      </c>
      <c r="D22502">
        <v>0</v>
      </c>
      <c r="E22502">
        <v>0</v>
      </c>
      <c r="F22502">
        <v>0</v>
      </c>
      <c r="G22502">
        <v>0</v>
      </c>
      <c r="H22502">
        <v>3</v>
      </c>
      <c r="I22502">
        <v>0</v>
      </c>
      <c r="J22502">
        <v>0</v>
      </c>
      <c r="K22502">
        <v>0</v>
      </c>
    </row>
    <row r="22503" spans="1:11">
      <c r="A22503">
        <v>2020</v>
      </c>
      <c r="B22503">
        <v>22502</v>
      </c>
      <c r="C22503">
        <v>0</v>
      </c>
      <c r="D22503">
        <v>0</v>
      </c>
      <c r="E22503">
        <v>0</v>
      </c>
      <c r="F22503">
        <v>0</v>
      </c>
      <c r="G22503">
        <v>0</v>
      </c>
      <c r="H22503">
        <v>3</v>
      </c>
      <c r="I22503">
        <v>0</v>
      </c>
      <c r="J22503">
        <v>0</v>
      </c>
      <c r="K22503">
        <v>0</v>
      </c>
    </row>
    <row r="22504" spans="1:11">
      <c r="A22504">
        <v>2020</v>
      </c>
      <c r="B22504">
        <v>22503</v>
      </c>
      <c r="C22504">
        <v>0</v>
      </c>
      <c r="D22504">
        <v>0</v>
      </c>
      <c r="E22504">
        <v>0</v>
      </c>
      <c r="F22504">
        <v>0</v>
      </c>
      <c r="G22504">
        <v>0</v>
      </c>
      <c r="H22504">
        <v>3</v>
      </c>
      <c r="I22504">
        <v>0</v>
      </c>
      <c r="J22504">
        <v>0</v>
      </c>
      <c r="K22504">
        <v>0</v>
      </c>
    </row>
    <row r="22505" spans="1:11">
      <c r="A22505">
        <v>2020</v>
      </c>
      <c r="B22505">
        <v>22504</v>
      </c>
      <c r="C22505">
        <v>0</v>
      </c>
      <c r="D22505">
        <v>0</v>
      </c>
      <c r="E22505">
        <v>0</v>
      </c>
      <c r="F22505">
        <v>0</v>
      </c>
      <c r="G22505">
        <v>0</v>
      </c>
      <c r="H22505">
        <v>3</v>
      </c>
      <c r="I22505">
        <v>0</v>
      </c>
      <c r="J22505">
        <v>0</v>
      </c>
      <c r="K22505">
        <v>0</v>
      </c>
    </row>
    <row r="22506" spans="1:11">
      <c r="A22506">
        <v>2020</v>
      </c>
      <c r="B22506">
        <v>22505</v>
      </c>
      <c r="C22506">
        <v>164</v>
      </c>
      <c r="D22506">
        <v>99</v>
      </c>
      <c r="E22506">
        <v>42</v>
      </c>
      <c r="F22506">
        <v>1.2655844376329299</v>
      </c>
      <c r="G22506">
        <v>0</v>
      </c>
      <c r="H22506">
        <v>3</v>
      </c>
      <c r="I22506">
        <v>0</v>
      </c>
      <c r="J22506">
        <v>0</v>
      </c>
      <c r="K22506">
        <v>0</v>
      </c>
    </row>
    <row r="22507" spans="1:11">
      <c r="A22507">
        <v>2020</v>
      </c>
      <c r="B22507">
        <v>22506</v>
      </c>
      <c r="C22507">
        <v>85</v>
      </c>
      <c r="D22507">
        <v>54</v>
      </c>
      <c r="E22507">
        <v>1</v>
      </c>
      <c r="F22507">
        <v>0.53325570803183497</v>
      </c>
      <c r="G22507">
        <v>0</v>
      </c>
      <c r="H22507">
        <v>3</v>
      </c>
      <c r="I22507">
        <v>0</v>
      </c>
      <c r="J22507">
        <v>0</v>
      </c>
      <c r="K22507">
        <v>0</v>
      </c>
    </row>
    <row r="22508" spans="1:11">
      <c r="A22508">
        <v>2020</v>
      </c>
      <c r="B22508">
        <v>22507</v>
      </c>
      <c r="C22508">
        <v>30</v>
      </c>
      <c r="D22508">
        <v>23</v>
      </c>
      <c r="E22508">
        <v>2</v>
      </c>
      <c r="F22508">
        <v>0.24576727313837399</v>
      </c>
      <c r="G22508">
        <v>0</v>
      </c>
      <c r="H22508">
        <v>3</v>
      </c>
      <c r="I22508">
        <v>0</v>
      </c>
      <c r="J22508">
        <v>0</v>
      </c>
      <c r="K22508">
        <v>0</v>
      </c>
    </row>
    <row r="22509" spans="1:11">
      <c r="A22509">
        <v>2020</v>
      </c>
      <c r="B22509">
        <v>22508</v>
      </c>
      <c r="C22509">
        <v>102</v>
      </c>
      <c r="D22509">
        <v>57</v>
      </c>
      <c r="E22509">
        <v>1</v>
      </c>
      <c r="F22509">
        <v>0.341664704327719</v>
      </c>
      <c r="G22509">
        <v>0</v>
      </c>
      <c r="H22509">
        <v>3</v>
      </c>
      <c r="I22509">
        <v>0</v>
      </c>
      <c r="J22509">
        <v>0</v>
      </c>
      <c r="K22509">
        <v>0</v>
      </c>
    </row>
    <row r="22510" spans="1:11">
      <c r="A22510">
        <v>2020</v>
      </c>
      <c r="B22510">
        <v>22509</v>
      </c>
      <c r="C22510">
        <v>83</v>
      </c>
      <c r="D22510">
        <v>42</v>
      </c>
      <c r="E22510">
        <v>2</v>
      </c>
      <c r="F22510">
        <v>1.0333266519843001</v>
      </c>
      <c r="G22510">
        <v>0</v>
      </c>
      <c r="H22510">
        <v>3</v>
      </c>
      <c r="I22510">
        <v>0</v>
      </c>
      <c r="J22510">
        <v>0</v>
      </c>
      <c r="K22510">
        <v>0</v>
      </c>
    </row>
    <row r="22511" spans="1:11">
      <c r="A22511">
        <v>2020</v>
      </c>
      <c r="B22511">
        <v>22510</v>
      </c>
      <c r="C22511">
        <v>43</v>
      </c>
      <c r="D22511">
        <v>32</v>
      </c>
      <c r="E22511">
        <v>0</v>
      </c>
      <c r="F22511">
        <v>8.79052585743402E-2</v>
      </c>
      <c r="G22511">
        <v>0</v>
      </c>
      <c r="H22511">
        <v>3</v>
      </c>
      <c r="I22511">
        <v>0</v>
      </c>
      <c r="J22511">
        <v>0</v>
      </c>
      <c r="K22511">
        <v>0</v>
      </c>
    </row>
    <row r="22512" spans="1:11">
      <c r="A22512">
        <v>2020</v>
      </c>
      <c r="B22512">
        <v>22511</v>
      </c>
      <c r="C22512">
        <v>196</v>
      </c>
      <c r="D22512">
        <v>117</v>
      </c>
      <c r="E22512">
        <v>1</v>
      </c>
      <c r="F22512">
        <v>0.46892207017610199</v>
      </c>
      <c r="G22512">
        <v>0</v>
      </c>
      <c r="H22512">
        <v>3</v>
      </c>
      <c r="I22512">
        <v>0</v>
      </c>
      <c r="J22512">
        <v>0</v>
      </c>
      <c r="K22512">
        <v>0</v>
      </c>
    </row>
    <row r="22513" spans="1:11">
      <c r="A22513">
        <v>2020</v>
      </c>
      <c r="B22513">
        <v>22512</v>
      </c>
      <c r="C22513">
        <v>89</v>
      </c>
      <c r="D22513">
        <v>58</v>
      </c>
      <c r="E22513">
        <v>1</v>
      </c>
      <c r="F22513">
        <v>0.79173112455175998</v>
      </c>
      <c r="G22513">
        <v>0</v>
      </c>
      <c r="H22513">
        <v>3</v>
      </c>
      <c r="I22513">
        <v>0</v>
      </c>
      <c r="J22513">
        <v>0</v>
      </c>
      <c r="K22513">
        <v>0</v>
      </c>
    </row>
    <row r="22514" spans="1:11">
      <c r="A22514">
        <v>2020</v>
      </c>
      <c r="B22514">
        <v>22513</v>
      </c>
      <c r="C22514">
        <v>3</v>
      </c>
      <c r="D22514">
        <v>2</v>
      </c>
      <c r="E22514">
        <v>0</v>
      </c>
      <c r="F22514">
        <v>3.5985418708339399E-2</v>
      </c>
      <c r="G22514">
        <v>0</v>
      </c>
      <c r="H22514">
        <v>3</v>
      </c>
      <c r="I22514">
        <v>0</v>
      </c>
      <c r="J22514">
        <v>0</v>
      </c>
      <c r="K22514">
        <v>0</v>
      </c>
    </row>
    <row r="22515" spans="1:11">
      <c r="A22515">
        <v>2020</v>
      </c>
      <c r="B22515">
        <v>22514</v>
      </c>
      <c r="C22515">
        <v>21</v>
      </c>
      <c r="D22515">
        <v>12</v>
      </c>
      <c r="E22515">
        <v>0</v>
      </c>
      <c r="F22515">
        <v>0.19599973866701501</v>
      </c>
      <c r="G22515">
        <v>0</v>
      </c>
      <c r="H22515">
        <v>3</v>
      </c>
      <c r="I22515">
        <v>0</v>
      </c>
      <c r="J22515">
        <v>0</v>
      </c>
      <c r="K22515">
        <v>0</v>
      </c>
    </row>
    <row r="22516" spans="1:11">
      <c r="A22516">
        <v>2020</v>
      </c>
      <c r="B22516">
        <v>22515</v>
      </c>
      <c r="C22516">
        <v>0</v>
      </c>
      <c r="D22516">
        <v>0</v>
      </c>
      <c r="E22516">
        <v>0</v>
      </c>
      <c r="F22516">
        <v>0</v>
      </c>
      <c r="G22516">
        <v>0</v>
      </c>
      <c r="H22516">
        <v>3</v>
      </c>
      <c r="I22516">
        <v>0</v>
      </c>
      <c r="J22516">
        <v>0</v>
      </c>
      <c r="K22516">
        <v>0</v>
      </c>
    </row>
    <row r="22517" spans="1:11">
      <c r="A22517">
        <v>2020</v>
      </c>
      <c r="B22517">
        <v>22516</v>
      </c>
      <c r="C22517">
        <v>152</v>
      </c>
      <c r="D22517">
        <v>96</v>
      </c>
      <c r="E22517">
        <v>3</v>
      </c>
      <c r="F22517">
        <v>0.117265238849233</v>
      </c>
      <c r="G22517">
        <v>0</v>
      </c>
      <c r="H22517">
        <v>3</v>
      </c>
      <c r="I22517">
        <v>0</v>
      </c>
      <c r="J22517">
        <v>0</v>
      </c>
      <c r="K22517">
        <v>0</v>
      </c>
    </row>
    <row r="22518" spans="1:11">
      <c r="A22518">
        <v>2020</v>
      </c>
      <c r="B22518">
        <v>22517</v>
      </c>
      <c r="C22518">
        <v>250</v>
      </c>
      <c r="D22518">
        <v>135</v>
      </c>
      <c r="E22518">
        <v>21</v>
      </c>
      <c r="F22518">
        <v>0.25370222584125601</v>
      </c>
      <c r="G22518">
        <v>0</v>
      </c>
      <c r="H22518">
        <v>3</v>
      </c>
      <c r="I22518">
        <v>0</v>
      </c>
      <c r="J22518">
        <v>0</v>
      </c>
      <c r="K22518">
        <v>0</v>
      </c>
    </row>
    <row r="22519" spans="1:11">
      <c r="A22519">
        <v>2020</v>
      </c>
      <c r="B22519">
        <v>22518</v>
      </c>
      <c r="C22519">
        <v>13</v>
      </c>
      <c r="D22519">
        <v>8</v>
      </c>
      <c r="E22519">
        <v>0</v>
      </c>
      <c r="F22519">
        <v>4.5861073403117403E-2</v>
      </c>
      <c r="G22519">
        <v>0</v>
      </c>
      <c r="H22519">
        <v>3</v>
      </c>
      <c r="I22519">
        <v>0</v>
      </c>
      <c r="J22519">
        <v>0</v>
      </c>
      <c r="K22519">
        <v>0</v>
      </c>
    </row>
    <row r="22520" spans="1:11">
      <c r="A22520">
        <v>2020</v>
      </c>
      <c r="B22520">
        <v>22519</v>
      </c>
      <c r="C22520">
        <v>0</v>
      </c>
      <c r="D22520">
        <v>0</v>
      </c>
      <c r="E22520">
        <v>15</v>
      </c>
      <c r="F22520">
        <v>0</v>
      </c>
      <c r="G22520">
        <v>0</v>
      </c>
      <c r="H22520">
        <v>3</v>
      </c>
      <c r="I22520">
        <v>0</v>
      </c>
      <c r="J22520">
        <v>0</v>
      </c>
      <c r="K22520">
        <v>0</v>
      </c>
    </row>
    <row r="22521" spans="1:11">
      <c r="A22521">
        <v>2020</v>
      </c>
      <c r="B22521">
        <v>22520</v>
      </c>
      <c r="C22521">
        <v>218</v>
      </c>
      <c r="D22521">
        <v>124</v>
      </c>
      <c r="E22521">
        <v>849</v>
      </c>
      <c r="F22521">
        <v>0.177424910196951</v>
      </c>
      <c r="G22521">
        <v>0</v>
      </c>
      <c r="H22521">
        <v>3</v>
      </c>
      <c r="I22521">
        <v>0</v>
      </c>
      <c r="J22521">
        <v>0</v>
      </c>
      <c r="K22521">
        <v>0</v>
      </c>
    </row>
    <row r="22522" spans="1:11">
      <c r="A22522">
        <v>2020</v>
      </c>
      <c r="B22522">
        <v>22521</v>
      </c>
      <c r="C22522">
        <v>0</v>
      </c>
      <c r="D22522">
        <v>0</v>
      </c>
      <c r="E22522">
        <v>0</v>
      </c>
      <c r="F22522">
        <v>0</v>
      </c>
      <c r="G22522">
        <v>0</v>
      </c>
      <c r="H22522">
        <v>3</v>
      </c>
      <c r="I22522">
        <v>0</v>
      </c>
      <c r="J22522">
        <v>0</v>
      </c>
      <c r="K22522">
        <v>0</v>
      </c>
    </row>
    <row r="22523" spans="1:11">
      <c r="A22523">
        <v>2020</v>
      </c>
      <c r="B22523">
        <v>22522</v>
      </c>
      <c r="C22523">
        <v>0</v>
      </c>
      <c r="D22523">
        <v>0</v>
      </c>
      <c r="E22523">
        <v>0</v>
      </c>
      <c r="F22523">
        <v>0</v>
      </c>
      <c r="G22523">
        <v>0</v>
      </c>
      <c r="H22523">
        <v>3</v>
      </c>
      <c r="I22523">
        <v>0</v>
      </c>
      <c r="J22523">
        <v>0</v>
      </c>
      <c r="K22523">
        <v>0</v>
      </c>
    </row>
    <row r="22524" spans="1:11">
      <c r="A22524">
        <v>2020</v>
      </c>
      <c r="B22524">
        <v>22523</v>
      </c>
      <c r="C22524">
        <v>4</v>
      </c>
      <c r="D22524">
        <v>2</v>
      </c>
      <c r="E22524">
        <v>0</v>
      </c>
      <c r="F22524">
        <v>8.3648127376691596E-4</v>
      </c>
      <c r="G22524">
        <v>0</v>
      </c>
      <c r="H22524">
        <v>3</v>
      </c>
      <c r="I22524">
        <v>0</v>
      </c>
      <c r="J22524">
        <v>0</v>
      </c>
      <c r="K22524">
        <v>0</v>
      </c>
    </row>
    <row r="22525" spans="1:11">
      <c r="A22525">
        <v>2020</v>
      </c>
      <c r="B22525">
        <v>22524</v>
      </c>
      <c r="C22525">
        <v>0</v>
      </c>
      <c r="D22525">
        <v>0</v>
      </c>
      <c r="E22525">
        <v>0</v>
      </c>
      <c r="F22525">
        <v>0</v>
      </c>
      <c r="G22525">
        <v>0</v>
      </c>
      <c r="H22525">
        <v>3</v>
      </c>
      <c r="I22525">
        <v>0</v>
      </c>
      <c r="J22525">
        <v>0</v>
      </c>
      <c r="K22525">
        <v>0</v>
      </c>
    </row>
    <row r="22526" spans="1:11">
      <c r="A22526">
        <v>2020</v>
      </c>
      <c r="B22526">
        <v>22525</v>
      </c>
      <c r="C22526">
        <v>0</v>
      </c>
      <c r="D22526">
        <v>0</v>
      </c>
      <c r="E22526">
        <v>0</v>
      </c>
      <c r="F22526">
        <v>0</v>
      </c>
      <c r="G22526">
        <v>0</v>
      </c>
      <c r="H22526">
        <v>3</v>
      </c>
      <c r="I22526">
        <v>0</v>
      </c>
      <c r="J22526">
        <v>0</v>
      </c>
      <c r="K22526">
        <v>0</v>
      </c>
    </row>
    <row r="22527" spans="1:11">
      <c r="A22527">
        <v>2020</v>
      </c>
      <c r="B22527">
        <v>22526</v>
      </c>
      <c r="C22527">
        <v>0</v>
      </c>
      <c r="D22527">
        <v>0</v>
      </c>
      <c r="E22527">
        <v>0</v>
      </c>
      <c r="F22527">
        <v>0</v>
      </c>
      <c r="G22527">
        <v>0</v>
      </c>
      <c r="H22527">
        <v>3</v>
      </c>
      <c r="I22527">
        <v>0</v>
      </c>
      <c r="J22527">
        <v>0</v>
      </c>
      <c r="K22527">
        <v>0</v>
      </c>
    </row>
    <row r="22528" spans="1:11">
      <c r="A22528">
        <v>2020</v>
      </c>
      <c r="B22528">
        <v>22527</v>
      </c>
      <c r="C22528">
        <v>0</v>
      </c>
      <c r="D22528">
        <v>0</v>
      </c>
      <c r="E22528">
        <v>0</v>
      </c>
      <c r="F22528">
        <v>0</v>
      </c>
      <c r="G22528">
        <v>0</v>
      </c>
      <c r="H22528">
        <v>3</v>
      </c>
      <c r="I22528">
        <v>0</v>
      </c>
      <c r="J22528">
        <v>0</v>
      </c>
      <c r="K22528">
        <v>0</v>
      </c>
    </row>
    <row r="22529" spans="1:11">
      <c r="A22529">
        <v>2020</v>
      </c>
      <c r="B22529">
        <v>22528</v>
      </c>
      <c r="C22529">
        <v>0</v>
      </c>
      <c r="D22529">
        <v>0</v>
      </c>
      <c r="E22529">
        <v>0</v>
      </c>
      <c r="F22529">
        <v>0</v>
      </c>
      <c r="G22529">
        <v>0</v>
      </c>
      <c r="H22529">
        <v>3</v>
      </c>
      <c r="I22529">
        <v>0</v>
      </c>
      <c r="J22529">
        <v>0</v>
      </c>
      <c r="K22529">
        <v>0</v>
      </c>
    </row>
    <row r="22530" spans="1:11">
      <c r="A22530">
        <v>2020</v>
      </c>
      <c r="B22530">
        <v>22529</v>
      </c>
      <c r="C22530">
        <v>0</v>
      </c>
      <c r="D22530">
        <v>0</v>
      </c>
      <c r="E22530">
        <v>0</v>
      </c>
      <c r="F22530">
        <v>0</v>
      </c>
      <c r="G22530">
        <v>0</v>
      </c>
      <c r="H22530">
        <v>3</v>
      </c>
      <c r="I22530">
        <v>0</v>
      </c>
      <c r="J22530">
        <v>0</v>
      </c>
      <c r="K22530">
        <v>0</v>
      </c>
    </row>
    <row r="22531" spans="1:11">
      <c r="A22531">
        <v>2020</v>
      </c>
      <c r="B22531">
        <v>22530</v>
      </c>
      <c r="C22531">
        <v>0</v>
      </c>
      <c r="D22531">
        <v>0</v>
      </c>
      <c r="E22531">
        <v>106</v>
      </c>
      <c r="F22531">
        <v>0</v>
      </c>
      <c r="G22531">
        <v>0</v>
      </c>
      <c r="H22531">
        <v>3</v>
      </c>
      <c r="I22531">
        <v>0</v>
      </c>
      <c r="J22531">
        <v>0</v>
      </c>
      <c r="K22531">
        <v>0</v>
      </c>
    </row>
    <row r="22532" spans="1:11">
      <c r="A22532">
        <v>2020</v>
      </c>
      <c r="B22532">
        <v>22531</v>
      </c>
      <c r="C22532">
        <v>28</v>
      </c>
      <c r="D22532">
        <v>18</v>
      </c>
      <c r="E22532">
        <v>0</v>
      </c>
      <c r="F22532">
        <v>1.24989398220687</v>
      </c>
      <c r="G22532">
        <v>0</v>
      </c>
      <c r="H22532">
        <v>3</v>
      </c>
      <c r="I22532">
        <v>0</v>
      </c>
      <c r="J22532">
        <v>0</v>
      </c>
      <c r="K22532">
        <v>0</v>
      </c>
    </row>
    <row r="22533" spans="1:11">
      <c r="A22533">
        <v>2020</v>
      </c>
      <c r="B22533">
        <v>22532</v>
      </c>
      <c r="C22533">
        <v>238</v>
      </c>
      <c r="D22533">
        <v>144</v>
      </c>
      <c r="E22533">
        <v>39</v>
      </c>
      <c r="F22533">
        <v>1.54600769496099</v>
      </c>
      <c r="G22533">
        <v>0</v>
      </c>
      <c r="H22533">
        <v>3</v>
      </c>
      <c r="I22533">
        <v>0</v>
      </c>
      <c r="J22533">
        <v>0</v>
      </c>
      <c r="K22533">
        <v>0</v>
      </c>
    </row>
    <row r="22534" spans="1:11">
      <c r="A22534">
        <v>2020</v>
      </c>
      <c r="B22534">
        <v>22533</v>
      </c>
      <c r="C22534">
        <v>170</v>
      </c>
      <c r="D22534">
        <v>94</v>
      </c>
      <c r="E22534">
        <v>15</v>
      </c>
      <c r="F22534">
        <v>2.1285329846593601</v>
      </c>
      <c r="G22534">
        <v>0</v>
      </c>
      <c r="H22534">
        <v>3</v>
      </c>
      <c r="I22534">
        <v>0</v>
      </c>
      <c r="J22534">
        <v>0</v>
      </c>
      <c r="K22534">
        <v>0</v>
      </c>
    </row>
    <row r="22535" spans="1:11">
      <c r="A22535">
        <v>2020</v>
      </c>
      <c r="B22535">
        <v>22534</v>
      </c>
      <c r="C22535">
        <v>45</v>
      </c>
      <c r="D22535">
        <v>25</v>
      </c>
      <c r="E22535">
        <v>6</v>
      </c>
      <c r="F22535">
        <v>1.1902683658408799</v>
      </c>
      <c r="G22535">
        <v>0</v>
      </c>
      <c r="H22535">
        <v>3</v>
      </c>
      <c r="I22535">
        <v>0</v>
      </c>
      <c r="J22535">
        <v>0</v>
      </c>
      <c r="K22535">
        <v>0</v>
      </c>
    </row>
    <row r="22536" spans="1:11">
      <c r="A22536">
        <v>2020</v>
      </c>
      <c r="B22536">
        <v>22535</v>
      </c>
      <c r="C22536">
        <v>102</v>
      </c>
      <c r="D22536">
        <v>49</v>
      </c>
      <c r="E22536">
        <v>1</v>
      </c>
      <c r="F22536">
        <v>0.42521898777870598</v>
      </c>
      <c r="G22536">
        <v>0</v>
      </c>
      <c r="H22536">
        <v>3</v>
      </c>
      <c r="I22536">
        <v>0</v>
      </c>
      <c r="J22536">
        <v>0</v>
      </c>
      <c r="K22536">
        <v>0</v>
      </c>
    </row>
    <row r="22537" spans="1:11">
      <c r="A22537">
        <v>2020</v>
      </c>
      <c r="B22537">
        <v>22536</v>
      </c>
      <c r="C22537">
        <v>2</v>
      </c>
      <c r="D22537">
        <v>2</v>
      </c>
      <c r="E22537">
        <v>0</v>
      </c>
      <c r="F22537">
        <v>2.03452590460108E-2</v>
      </c>
      <c r="G22537">
        <v>0</v>
      </c>
      <c r="H22537">
        <v>3</v>
      </c>
      <c r="I22537">
        <v>0</v>
      </c>
      <c r="J22537">
        <v>0</v>
      </c>
      <c r="K22537">
        <v>0</v>
      </c>
    </row>
    <row r="22538" spans="1:11">
      <c r="A22538">
        <v>2020</v>
      </c>
      <c r="B22538">
        <v>22537</v>
      </c>
      <c r="C22538">
        <v>58</v>
      </c>
      <c r="D22538">
        <v>26</v>
      </c>
      <c r="E22538">
        <v>0</v>
      </c>
      <c r="F22538">
        <v>0.89590924748257195</v>
      </c>
      <c r="G22538">
        <v>0</v>
      </c>
      <c r="H22538">
        <v>3</v>
      </c>
      <c r="I22538">
        <v>0</v>
      </c>
      <c r="J22538">
        <v>0</v>
      </c>
      <c r="K22538">
        <v>0</v>
      </c>
    </row>
    <row r="22539" spans="1:11">
      <c r="A22539">
        <v>2020</v>
      </c>
      <c r="B22539">
        <v>22538</v>
      </c>
      <c r="C22539">
        <v>94</v>
      </c>
      <c r="D22539">
        <v>60</v>
      </c>
      <c r="E22539">
        <v>1</v>
      </c>
      <c r="F22539">
        <v>0.85082271841479096</v>
      </c>
      <c r="G22539">
        <v>0</v>
      </c>
      <c r="H22539">
        <v>3</v>
      </c>
      <c r="I22539">
        <v>0</v>
      </c>
      <c r="J22539">
        <v>0</v>
      </c>
      <c r="K22539">
        <v>0</v>
      </c>
    </row>
    <row r="22540" spans="1:11">
      <c r="A22540">
        <v>2020</v>
      </c>
      <c r="B22540">
        <v>22539</v>
      </c>
      <c r="C22540">
        <v>12</v>
      </c>
      <c r="D22540">
        <v>4</v>
      </c>
      <c r="E22540">
        <v>307</v>
      </c>
      <c r="F22540">
        <v>0.78714332568055101</v>
      </c>
      <c r="G22540">
        <v>0</v>
      </c>
      <c r="H22540">
        <v>3</v>
      </c>
      <c r="I22540">
        <v>0</v>
      </c>
      <c r="J22540">
        <v>0</v>
      </c>
      <c r="K22540">
        <v>0</v>
      </c>
    </row>
    <row r="22541" spans="1:11">
      <c r="A22541">
        <v>2020</v>
      </c>
      <c r="B22541">
        <v>22540</v>
      </c>
      <c r="C22541">
        <v>299</v>
      </c>
      <c r="D22541">
        <v>189</v>
      </c>
      <c r="E22541">
        <v>25</v>
      </c>
      <c r="F22541">
        <v>1.6816884376889401</v>
      </c>
      <c r="G22541">
        <v>0</v>
      </c>
      <c r="H22541">
        <v>3</v>
      </c>
      <c r="I22541">
        <v>0</v>
      </c>
      <c r="J22541">
        <v>0</v>
      </c>
      <c r="K22541">
        <v>0</v>
      </c>
    </row>
    <row r="22542" spans="1:11">
      <c r="A22542">
        <v>2020</v>
      </c>
      <c r="B22542">
        <v>22541</v>
      </c>
      <c r="C22542">
        <v>4</v>
      </c>
      <c r="D22542">
        <v>2</v>
      </c>
      <c r="E22542">
        <v>6</v>
      </c>
      <c r="F22542">
        <v>8.69829948245118E-2</v>
      </c>
      <c r="G22542">
        <v>0</v>
      </c>
      <c r="H22542">
        <v>3</v>
      </c>
      <c r="I22542">
        <v>0</v>
      </c>
      <c r="J22542">
        <v>0</v>
      </c>
      <c r="K22542">
        <v>0</v>
      </c>
    </row>
    <row r="22543" spans="1:11">
      <c r="A22543">
        <v>2020</v>
      </c>
      <c r="B22543">
        <v>22542</v>
      </c>
      <c r="C22543">
        <v>0</v>
      </c>
      <c r="D22543">
        <v>0</v>
      </c>
      <c r="E22543">
        <v>0</v>
      </c>
      <c r="F22543">
        <v>0</v>
      </c>
      <c r="G22543">
        <v>0</v>
      </c>
      <c r="H22543">
        <v>0</v>
      </c>
      <c r="I22543">
        <v>0</v>
      </c>
      <c r="J22543">
        <v>0</v>
      </c>
      <c r="K22543">
        <v>0</v>
      </c>
    </row>
    <row r="22544" spans="1:11">
      <c r="A22544">
        <v>2020</v>
      </c>
      <c r="B22544">
        <v>22543</v>
      </c>
      <c r="C22544">
        <v>1</v>
      </c>
      <c r="D22544">
        <v>0</v>
      </c>
      <c r="E22544">
        <v>102</v>
      </c>
      <c r="F22544">
        <v>0</v>
      </c>
      <c r="G22544">
        <v>0</v>
      </c>
      <c r="H22544">
        <v>0</v>
      </c>
      <c r="I22544">
        <v>0</v>
      </c>
      <c r="J22544">
        <v>0</v>
      </c>
      <c r="K22544">
        <v>0</v>
      </c>
    </row>
    <row r="22545" spans="1:11">
      <c r="A22545">
        <v>2020</v>
      </c>
      <c r="B22545">
        <v>22544</v>
      </c>
      <c r="C22545">
        <v>0</v>
      </c>
      <c r="D22545">
        <v>0</v>
      </c>
      <c r="E22545">
        <v>71</v>
      </c>
      <c r="F22545">
        <v>0</v>
      </c>
      <c r="G22545">
        <v>0</v>
      </c>
      <c r="H22545">
        <v>0</v>
      </c>
      <c r="I22545">
        <v>0</v>
      </c>
      <c r="J22545">
        <v>0</v>
      </c>
      <c r="K22545">
        <v>0</v>
      </c>
    </row>
    <row r="22546" spans="1:11">
      <c r="A22546">
        <v>2020</v>
      </c>
      <c r="B22546">
        <v>22545</v>
      </c>
      <c r="C22546">
        <v>0</v>
      </c>
      <c r="D22546">
        <v>0</v>
      </c>
      <c r="E22546">
        <v>61</v>
      </c>
      <c r="F22546">
        <v>0</v>
      </c>
      <c r="G22546">
        <v>0</v>
      </c>
      <c r="H22546">
        <v>0</v>
      </c>
      <c r="I22546">
        <v>0</v>
      </c>
      <c r="J22546">
        <v>0</v>
      </c>
      <c r="K22546">
        <v>0</v>
      </c>
    </row>
    <row r="22547" spans="1:11">
      <c r="A22547">
        <v>2020</v>
      </c>
      <c r="B22547">
        <v>22546</v>
      </c>
      <c r="C22547">
        <v>0</v>
      </c>
      <c r="D22547">
        <v>0</v>
      </c>
      <c r="E22547">
        <v>0</v>
      </c>
      <c r="F22547">
        <v>0</v>
      </c>
      <c r="G22547">
        <v>0</v>
      </c>
      <c r="H22547">
        <v>0</v>
      </c>
      <c r="I22547">
        <v>0</v>
      </c>
      <c r="J22547">
        <v>0</v>
      </c>
      <c r="K22547">
        <v>0</v>
      </c>
    </row>
    <row r="22548" spans="1:11">
      <c r="A22548">
        <v>2020</v>
      </c>
      <c r="B22548">
        <v>22547</v>
      </c>
      <c r="C22548">
        <v>0</v>
      </c>
      <c r="D22548">
        <v>0</v>
      </c>
      <c r="E22548">
        <v>34</v>
      </c>
      <c r="F22548">
        <v>0</v>
      </c>
      <c r="G22548">
        <v>0</v>
      </c>
      <c r="H22548">
        <v>0</v>
      </c>
      <c r="I22548">
        <v>0</v>
      </c>
      <c r="J22548">
        <v>0</v>
      </c>
      <c r="K22548">
        <v>0</v>
      </c>
    </row>
    <row r="22549" spans="1:11">
      <c r="A22549">
        <v>2020</v>
      </c>
      <c r="B22549">
        <v>22548</v>
      </c>
      <c r="C22549">
        <v>0</v>
      </c>
      <c r="D22549">
        <v>0</v>
      </c>
      <c r="E22549">
        <v>54</v>
      </c>
      <c r="F22549">
        <v>0</v>
      </c>
      <c r="G22549">
        <v>0</v>
      </c>
      <c r="H22549">
        <v>0</v>
      </c>
      <c r="I22549">
        <v>0</v>
      </c>
      <c r="J22549">
        <v>0</v>
      </c>
      <c r="K22549">
        <v>0</v>
      </c>
    </row>
    <row r="22550" spans="1:11">
      <c r="A22550">
        <v>2020</v>
      </c>
      <c r="B22550">
        <v>22549</v>
      </c>
      <c r="C22550">
        <v>0</v>
      </c>
      <c r="D22550">
        <v>0</v>
      </c>
      <c r="E22550">
        <v>0</v>
      </c>
      <c r="F22550">
        <v>0</v>
      </c>
      <c r="G22550">
        <v>0</v>
      </c>
      <c r="H22550">
        <v>0</v>
      </c>
      <c r="I22550">
        <v>0</v>
      </c>
      <c r="J22550">
        <v>0</v>
      </c>
      <c r="K22550">
        <v>0</v>
      </c>
    </row>
    <row r="22551" spans="1:11">
      <c r="A22551">
        <v>2020</v>
      </c>
      <c r="B22551">
        <v>22550</v>
      </c>
      <c r="C22551">
        <v>0</v>
      </c>
      <c r="D22551">
        <v>0</v>
      </c>
      <c r="E22551">
        <v>16</v>
      </c>
      <c r="F22551">
        <v>0</v>
      </c>
      <c r="G22551">
        <v>0</v>
      </c>
      <c r="H22551">
        <v>0</v>
      </c>
      <c r="I22551">
        <v>0</v>
      </c>
      <c r="J22551">
        <v>0</v>
      </c>
      <c r="K22551">
        <v>0</v>
      </c>
    </row>
    <row r="22552" spans="1:11">
      <c r="A22552">
        <v>2020</v>
      </c>
      <c r="B22552">
        <v>22551</v>
      </c>
      <c r="C22552">
        <v>0</v>
      </c>
      <c r="D22552">
        <v>0</v>
      </c>
      <c r="E22552">
        <v>0</v>
      </c>
      <c r="F22552">
        <v>0</v>
      </c>
      <c r="G22552">
        <v>0</v>
      </c>
      <c r="H22552">
        <v>0</v>
      </c>
      <c r="I22552">
        <v>0</v>
      </c>
      <c r="J22552">
        <v>0</v>
      </c>
      <c r="K22552">
        <v>0</v>
      </c>
    </row>
    <row r="22553" spans="1:11">
      <c r="A22553">
        <v>2020</v>
      </c>
      <c r="B22553">
        <v>22552</v>
      </c>
      <c r="C22553">
        <v>160</v>
      </c>
      <c r="D22553">
        <v>106</v>
      </c>
      <c r="E22553">
        <v>1</v>
      </c>
      <c r="F22553">
        <v>36.503844311103997</v>
      </c>
      <c r="G22553">
        <v>0</v>
      </c>
      <c r="H22553">
        <v>0</v>
      </c>
      <c r="I22553">
        <v>0</v>
      </c>
      <c r="J22553">
        <v>0</v>
      </c>
      <c r="K22553">
        <v>0</v>
      </c>
    </row>
    <row r="22554" spans="1:11">
      <c r="A22554">
        <v>2020</v>
      </c>
      <c r="B22554">
        <v>22553</v>
      </c>
      <c r="C22554">
        <v>0</v>
      </c>
      <c r="D22554">
        <v>0</v>
      </c>
      <c r="E22554">
        <v>963</v>
      </c>
      <c r="F22554">
        <v>0</v>
      </c>
      <c r="G22554">
        <v>0</v>
      </c>
      <c r="H22554">
        <v>0</v>
      </c>
      <c r="I22554">
        <v>0</v>
      </c>
      <c r="J22554">
        <v>0</v>
      </c>
      <c r="K22554">
        <v>0</v>
      </c>
    </row>
    <row r="22555" spans="1:11">
      <c r="A22555">
        <v>2020</v>
      </c>
      <c r="B22555">
        <v>22554</v>
      </c>
      <c r="C22555">
        <v>55</v>
      </c>
      <c r="D22555">
        <v>38</v>
      </c>
      <c r="E22555">
        <v>3</v>
      </c>
      <c r="F22555">
        <v>8.22799012641185</v>
      </c>
      <c r="G22555">
        <v>0</v>
      </c>
      <c r="H22555">
        <v>0</v>
      </c>
      <c r="I22555">
        <v>0</v>
      </c>
      <c r="J22555">
        <v>0</v>
      </c>
      <c r="K22555">
        <v>0</v>
      </c>
    </row>
    <row r="22556" spans="1:11">
      <c r="A22556">
        <v>2020</v>
      </c>
      <c r="B22556">
        <v>22555</v>
      </c>
      <c r="C22556">
        <v>35</v>
      </c>
      <c r="D22556">
        <v>24</v>
      </c>
      <c r="E22556">
        <v>29</v>
      </c>
      <c r="F22556">
        <v>10.454939211996299</v>
      </c>
      <c r="G22556">
        <v>0</v>
      </c>
      <c r="H22556">
        <v>0</v>
      </c>
      <c r="I22556">
        <v>0</v>
      </c>
      <c r="J22556">
        <v>0</v>
      </c>
      <c r="K22556">
        <v>0</v>
      </c>
    </row>
    <row r="22557" spans="1:11">
      <c r="A22557">
        <v>2020</v>
      </c>
      <c r="B22557">
        <v>22556</v>
      </c>
      <c r="C22557">
        <v>42</v>
      </c>
      <c r="D22557">
        <v>29</v>
      </c>
      <c r="E22557">
        <v>0</v>
      </c>
      <c r="F22557">
        <v>9.7400338582129393</v>
      </c>
      <c r="G22557">
        <v>0</v>
      </c>
      <c r="H22557">
        <v>0</v>
      </c>
      <c r="I22557">
        <v>0</v>
      </c>
      <c r="J22557">
        <v>0</v>
      </c>
      <c r="K22557">
        <v>0</v>
      </c>
    </row>
    <row r="22558" spans="1:11">
      <c r="A22558">
        <v>2020</v>
      </c>
      <c r="B22558">
        <v>22557</v>
      </c>
      <c r="C22558">
        <v>89</v>
      </c>
      <c r="D22558">
        <v>57</v>
      </c>
      <c r="E22558">
        <v>1</v>
      </c>
      <c r="F22558">
        <v>13.279816171533399</v>
      </c>
      <c r="G22558">
        <v>0</v>
      </c>
      <c r="H22558">
        <v>0</v>
      </c>
      <c r="I22558">
        <v>0</v>
      </c>
      <c r="J22558">
        <v>0</v>
      </c>
      <c r="K22558">
        <v>0</v>
      </c>
    </row>
    <row r="22559" spans="1:11">
      <c r="A22559">
        <v>2020</v>
      </c>
      <c r="B22559">
        <v>22558</v>
      </c>
      <c r="C22559">
        <v>46</v>
      </c>
      <c r="D22559">
        <v>25</v>
      </c>
      <c r="E22559">
        <v>0</v>
      </c>
      <c r="F22559">
        <v>9.1440384844750096</v>
      </c>
      <c r="G22559">
        <v>0</v>
      </c>
      <c r="H22559">
        <v>0</v>
      </c>
      <c r="I22559">
        <v>0</v>
      </c>
      <c r="J22559">
        <v>0</v>
      </c>
      <c r="K22559">
        <v>0</v>
      </c>
    </row>
    <row r="22560" spans="1:11">
      <c r="A22560">
        <v>2020</v>
      </c>
      <c r="B22560">
        <v>22559</v>
      </c>
      <c r="C22560">
        <v>0</v>
      </c>
      <c r="D22560">
        <v>0</v>
      </c>
      <c r="E22560">
        <v>255</v>
      </c>
      <c r="F22560">
        <v>0</v>
      </c>
      <c r="G22560">
        <v>0</v>
      </c>
      <c r="H22560">
        <v>0</v>
      </c>
      <c r="I22560">
        <v>0</v>
      </c>
      <c r="J22560">
        <v>0</v>
      </c>
      <c r="K22560">
        <v>0</v>
      </c>
    </row>
    <row r="22561" spans="1:11">
      <c r="A22561">
        <v>2020</v>
      </c>
      <c r="B22561">
        <v>22560</v>
      </c>
      <c r="C22561">
        <v>21</v>
      </c>
      <c r="D22561">
        <v>14</v>
      </c>
      <c r="E22561">
        <v>319</v>
      </c>
      <c r="F22561">
        <v>1.7452877231474999</v>
      </c>
      <c r="G22561">
        <v>0</v>
      </c>
      <c r="H22561">
        <v>0</v>
      </c>
      <c r="I22561">
        <v>0</v>
      </c>
      <c r="J22561">
        <v>0</v>
      </c>
      <c r="K22561">
        <v>0</v>
      </c>
    </row>
    <row r="22562" spans="1:11">
      <c r="A22562">
        <v>2020</v>
      </c>
      <c r="B22562">
        <v>22561</v>
      </c>
      <c r="C22562">
        <v>120</v>
      </c>
      <c r="D22562">
        <v>77</v>
      </c>
      <c r="E22562">
        <v>1</v>
      </c>
      <c r="F22562">
        <v>13.7948476244123</v>
      </c>
      <c r="G22562">
        <v>0</v>
      </c>
      <c r="H22562">
        <v>0</v>
      </c>
      <c r="I22562">
        <v>0</v>
      </c>
      <c r="J22562">
        <v>0</v>
      </c>
      <c r="K22562">
        <v>0</v>
      </c>
    </row>
    <row r="22563" spans="1:11">
      <c r="A22563">
        <v>2020</v>
      </c>
      <c r="B22563">
        <v>22562</v>
      </c>
      <c r="C22563">
        <v>66</v>
      </c>
      <c r="D22563">
        <v>35</v>
      </c>
      <c r="E22563">
        <v>0</v>
      </c>
      <c r="F22563">
        <v>10.5647330003842</v>
      </c>
      <c r="G22563">
        <v>0</v>
      </c>
      <c r="H22563">
        <v>0</v>
      </c>
      <c r="I22563">
        <v>0</v>
      </c>
      <c r="J22563">
        <v>0</v>
      </c>
      <c r="K22563">
        <v>0</v>
      </c>
    </row>
    <row r="22564" spans="1:11">
      <c r="A22564">
        <v>2020</v>
      </c>
      <c r="B22564">
        <v>22563</v>
      </c>
      <c r="C22564">
        <v>21</v>
      </c>
      <c r="D22564">
        <v>15</v>
      </c>
      <c r="E22564">
        <v>0</v>
      </c>
      <c r="F22564">
        <v>10.9895860589251</v>
      </c>
      <c r="G22564">
        <v>0</v>
      </c>
      <c r="H22564">
        <v>0</v>
      </c>
      <c r="I22564">
        <v>0</v>
      </c>
      <c r="J22564">
        <v>0</v>
      </c>
      <c r="K22564">
        <v>0</v>
      </c>
    </row>
    <row r="22565" spans="1:11">
      <c r="A22565">
        <v>2020</v>
      </c>
      <c r="B22565">
        <v>22564</v>
      </c>
      <c r="C22565">
        <v>0</v>
      </c>
      <c r="D22565">
        <v>0</v>
      </c>
      <c r="E22565">
        <v>126</v>
      </c>
      <c r="F22565">
        <v>0</v>
      </c>
      <c r="G22565">
        <v>0</v>
      </c>
      <c r="H22565">
        <v>0</v>
      </c>
      <c r="I22565">
        <v>0</v>
      </c>
      <c r="J22565">
        <v>0</v>
      </c>
      <c r="K22565">
        <v>0</v>
      </c>
    </row>
    <row r="22566" spans="1:11">
      <c r="A22566">
        <v>2020</v>
      </c>
      <c r="B22566">
        <v>22565</v>
      </c>
      <c r="C22566">
        <v>34</v>
      </c>
      <c r="D22566">
        <v>21</v>
      </c>
      <c r="E22566">
        <v>0</v>
      </c>
      <c r="F22566">
        <v>6.12546391381112</v>
      </c>
      <c r="G22566">
        <v>0</v>
      </c>
      <c r="H22566">
        <v>0</v>
      </c>
      <c r="I22566">
        <v>0</v>
      </c>
      <c r="J22566">
        <v>0</v>
      </c>
      <c r="K22566">
        <v>0</v>
      </c>
    </row>
    <row r="22567" spans="1:11">
      <c r="A22567">
        <v>2020</v>
      </c>
      <c r="B22567">
        <v>22566</v>
      </c>
      <c r="C22567">
        <v>74</v>
      </c>
      <c r="D22567">
        <v>49</v>
      </c>
      <c r="E22567">
        <v>465</v>
      </c>
      <c r="F22567">
        <v>6.9083983718585502</v>
      </c>
      <c r="G22567">
        <v>0</v>
      </c>
      <c r="H22567">
        <v>0</v>
      </c>
      <c r="I22567">
        <v>0</v>
      </c>
      <c r="J22567">
        <v>0</v>
      </c>
      <c r="K22567">
        <v>0</v>
      </c>
    </row>
    <row r="22568" spans="1:11">
      <c r="A22568">
        <v>2020</v>
      </c>
      <c r="B22568">
        <v>22567</v>
      </c>
      <c r="C22568">
        <v>97</v>
      </c>
      <c r="D22568">
        <v>51</v>
      </c>
      <c r="E22568">
        <v>4</v>
      </c>
      <c r="F22568">
        <v>14.5807654150257</v>
      </c>
      <c r="G22568">
        <v>0</v>
      </c>
      <c r="H22568">
        <v>0</v>
      </c>
      <c r="I22568">
        <v>0</v>
      </c>
      <c r="J22568">
        <v>0</v>
      </c>
      <c r="K22568">
        <v>0</v>
      </c>
    </row>
    <row r="22569" spans="1:11">
      <c r="A22569">
        <v>2020</v>
      </c>
      <c r="B22569">
        <v>22568</v>
      </c>
      <c r="C22569">
        <v>30</v>
      </c>
      <c r="D22569">
        <v>20</v>
      </c>
      <c r="E22569">
        <v>0</v>
      </c>
      <c r="F22569">
        <v>6.7810402115684498</v>
      </c>
      <c r="G22569">
        <v>0</v>
      </c>
      <c r="H22569">
        <v>0</v>
      </c>
      <c r="I22569">
        <v>0</v>
      </c>
      <c r="J22569">
        <v>0</v>
      </c>
      <c r="K22569">
        <v>0</v>
      </c>
    </row>
    <row r="22570" spans="1:11">
      <c r="A22570">
        <v>2020</v>
      </c>
      <c r="B22570">
        <v>22569</v>
      </c>
      <c r="C22570">
        <v>173</v>
      </c>
      <c r="D22570">
        <v>102</v>
      </c>
      <c r="E22570">
        <v>107</v>
      </c>
      <c r="F22570">
        <v>20.1462642071921</v>
      </c>
      <c r="G22570">
        <v>0</v>
      </c>
      <c r="H22570">
        <v>0</v>
      </c>
      <c r="I22570">
        <v>0</v>
      </c>
      <c r="J22570">
        <v>0</v>
      </c>
      <c r="K22570">
        <v>0</v>
      </c>
    </row>
    <row r="22571" spans="1:11">
      <c r="A22571">
        <v>2020</v>
      </c>
      <c r="B22571">
        <v>22570</v>
      </c>
      <c r="C22571">
        <v>43</v>
      </c>
      <c r="D22571">
        <v>31</v>
      </c>
      <c r="E22571">
        <v>0</v>
      </c>
      <c r="F22571">
        <v>6.8389662027832996</v>
      </c>
      <c r="G22571">
        <v>0</v>
      </c>
      <c r="H22571">
        <v>0</v>
      </c>
      <c r="I22571">
        <v>0</v>
      </c>
      <c r="J22571">
        <v>0</v>
      </c>
      <c r="K22571">
        <v>0</v>
      </c>
    </row>
    <row r="22572" spans="1:11">
      <c r="A22572">
        <v>2020</v>
      </c>
      <c r="B22572">
        <v>22571</v>
      </c>
      <c r="C22572">
        <v>89</v>
      </c>
      <c r="D22572">
        <v>63</v>
      </c>
      <c r="E22572">
        <v>1</v>
      </c>
      <c r="F22572">
        <v>15.9801773979244</v>
      </c>
      <c r="G22572">
        <v>0</v>
      </c>
      <c r="H22572">
        <v>0</v>
      </c>
      <c r="I22572">
        <v>0</v>
      </c>
      <c r="J22572">
        <v>0</v>
      </c>
      <c r="K22572">
        <v>0</v>
      </c>
    </row>
    <row r="22573" spans="1:11">
      <c r="A22573">
        <v>2020</v>
      </c>
      <c r="B22573">
        <v>22572</v>
      </c>
      <c r="C22573">
        <v>609</v>
      </c>
      <c r="D22573">
        <v>397</v>
      </c>
      <c r="E22573">
        <v>227</v>
      </c>
      <c r="F22573">
        <v>16.232295070606501</v>
      </c>
      <c r="G22573">
        <v>0</v>
      </c>
      <c r="H22573">
        <v>0</v>
      </c>
      <c r="I22573">
        <v>0</v>
      </c>
      <c r="J22573">
        <v>0</v>
      </c>
      <c r="K22573">
        <v>0</v>
      </c>
    </row>
    <row r="22574" spans="1:11">
      <c r="A22574">
        <v>2020</v>
      </c>
      <c r="B22574">
        <v>22573</v>
      </c>
      <c r="C22574">
        <v>70</v>
      </c>
      <c r="D22574">
        <v>45</v>
      </c>
      <c r="E22574">
        <v>0</v>
      </c>
      <c r="F22574">
        <v>9.6801405003249794</v>
      </c>
      <c r="G22574">
        <v>0</v>
      </c>
      <c r="H22574">
        <v>0</v>
      </c>
      <c r="I22574">
        <v>0</v>
      </c>
      <c r="J22574">
        <v>0</v>
      </c>
      <c r="K22574">
        <v>0</v>
      </c>
    </row>
    <row r="22575" spans="1:11">
      <c r="A22575">
        <v>2020</v>
      </c>
      <c r="B22575">
        <v>22574</v>
      </c>
      <c r="C22575">
        <v>48</v>
      </c>
      <c r="D22575">
        <v>30</v>
      </c>
      <c r="E22575">
        <v>0</v>
      </c>
      <c r="F22575">
        <v>15.8170494612318</v>
      </c>
      <c r="G22575">
        <v>0</v>
      </c>
      <c r="H22575">
        <v>0</v>
      </c>
      <c r="I22575">
        <v>0</v>
      </c>
      <c r="J22575">
        <v>0</v>
      </c>
      <c r="K22575">
        <v>0</v>
      </c>
    </row>
    <row r="22576" spans="1:11">
      <c r="A22576">
        <v>2020</v>
      </c>
      <c r="B22576">
        <v>22575</v>
      </c>
      <c r="C22576">
        <v>51</v>
      </c>
      <c r="D22576">
        <v>31</v>
      </c>
      <c r="E22576">
        <v>0</v>
      </c>
      <c r="F22576">
        <v>10.7865738880311</v>
      </c>
      <c r="G22576">
        <v>0</v>
      </c>
      <c r="H22576">
        <v>0</v>
      </c>
      <c r="I22576">
        <v>0</v>
      </c>
      <c r="J22576">
        <v>0</v>
      </c>
      <c r="K22576">
        <v>0</v>
      </c>
    </row>
    <row r="22577" spans="1:11">
      <c r="A22577">
        <v>2020</v>
      </c>
      <c r="B22577">
        <v>22576</v>
      </c>
      <c r="C22577">
        <v>50</v>
      </c>
      <c r="D22577">
        <v>27</v>
      </c>
      <c r="E22577">
        <v>0</v>
      </c>
      <c r="F22577">
        <v>9.0272261139596992</v>
      </c>
      <c r="G22577">
        <v>0</v>
      </c>
      <c r="H22577">
        <v>0</v>
      </c>
      <c r="I22577">
        <v>0</v>
      </c>
      <c r="J22577">
        <v>0</v>
      </c>
      <c r="K22577">
        <v>0</v>
      </c>
    </row>
    <row r="22578" spans="1:11">
      <c r="A22578">
        <v>2020</v>
      </c>
      <c r="B22578">
        <v>22577</v>
      </c>
      <c r="C22578">
        <v>26</v>
      </c>
      <c r="D22578">
        <v>16</v>
      </c>
      <c r="E22578">
        <v>0</v>
      </c>
      <c r="F22578">
        <v>9.0734601291223207</v>
      </c>
      <c r="G22578">
        <v>0</v>
      </c>
      <c r="H22578">
        <v>0</v>
      </c>
      <c r="I22578">
        <v>0</v>
      </c>
      <c r="J22578">
        <v>0</v>
      </c>
      <c r="K22578">
        <v>0</v>
      </c>
    </row>
    <row r="22579" spans="1:11">
      <c r="A22579">
        <v>2020</v>
      </c>
      <c r="B22579">
        <v>22578</v>
      </c>
      <c r="C22579">
        <v>65</v>
      </c>
      <c r="D22579">
        <v>43</v>
      </c>
      <c r="E22579">
        <v>0</v>
      </c>
      <c r="F22579">
        <v>15.334528640181199</v>
      </c>
      <c r="G22579">
        <v>0</v>
      </c>
      <c r="H22579">
        <v>0</v>
      </c>
      <c r="I22579">
        <v>0</v>
      </c>
      <c r="J22579">
        <v>0</v>
      </c>
      <c r="K22579">
        <v>0</v>
      </c>
    </row>
    <row r="22580" spans="1:11">
      <c r="A22580">
        <v>2020</v>
      </c>
      <c r="B22580">
        <v>22579</v>
      </c>
      <c r="C22580">
        <v>0</v>
      </c>
      <c r="D22580">
        <v>0</v>
      </c>
      <c r="E22580">
        <v>807</v>
      </c>
      <c r="F22580">
        <v>0</v>
      </c>
      <c r="G22580">
        <v>0</v>
      </c>
      <c r="H22580">
        <v>0</v>
      </c>
      <c r="I22580">
        <v>0</v>
      </c>
      <c r="J22580">
        <v>0</v>
      </c>
      <c r="K22580">
        <v>0</v>
      </c>
    </row>
    <row r="22581" spans="1:11">
      <c r="A22581">
        <v>2020</v>
      </c>
      <c r="B22581">
        <v>22580</v>
      </c>
      <c r="C22581">
        <v>1328</v>
      </c>
      <c r="D22581">
        <v>787</v>
      </c>
      <c r="E22581">
        <v>193</v>
      </c>
      <c r="F22581">
        <v>23.177155143827498</v>
      </c>
      <c r="G22581">
        <v>0</v>
      </c>
      <c r="H22581">
        <v>0</v>
      </c>
      <c r="I22581">
        <v>0</v>
      </c>
      <c r="J22581">
        <v>0</v>
      </c>
      <c r="K22581">
        <v>0</v>
      </c>
    </row>
    <row r="22582" spans="1:11">
      <c r="A22582">
        <v>2020</v>
      </c>
      <c r="B22582">
        <v>22581</v>
      </c>
      <c r="C22582">
        <v>46</v>
      </c>
      <c r="D22582">
        <v>32</v>
      </c>
      <c r="E22582">
        <v>23</v>
      </c>
      <c r="F22582">
        <v>19.016122364613501</v>
      </c>
      <c r="G22582">
        <v>0</v>
      </c>
      <c r="H22582">
        <v>0</v>
      </c>
      <c r="I22582">
        <v>0</v>
      </c>
      <c r="J22582">
        <v>0</v>
      </c>
      <c r="K22582">
        <v>0</v>
      </c>
    </row>
    <row r="22583" spans="1:11">
      <c r="A22583">
        <v>2020</v>
      </c>
      <c r="B22583">
        <v>22582</v>
      </c>
      <c r="C22583">
        <v>106</v>
      </c>
      <c r="D22583">
        <v>54</v>
      </c>
      <c r="E22583">
        <v>1</v>
      </c>
      <c r="F22583">
        <v>36.8811106085383</v>
      </c>
      <c r="G22583">
        <v>0</v>
      </c>
      <c r="H22583">
        <v>0</v>
      </c>
      <c r="I22583">
        <v>0</v>
      </c>
      <c r="J22583">
        <v>0</v>
      </c>
      <c r="K22583">
        <v>0</v>
      </c>
    </row>
    <row r="22584" spans="1:11">
      <c r="A22584">
        <v>2020</v>
      </c>
      <c r="B22584">
        <v>22583</v>
      </c>
      <c r="C22584">
        <v>37</v>
      </c>
      <c r="D22584">
        <v>27</v>
      </c>
      <c r="E22584">
        <v>3</v>
      </c>
      <c r="F22584">
        <v>18.214936247723099</v>
      </c>
      <c r="G22584">
        <v>0</v>
      </c>
      <c r="H22584">
        <v>0</v>
      </c>
      <c r="I22584">
        <v>0</v>
      </c>
      <c r="J22584">
        <v>0</v>
      </c>
      <c r="K22584">
        <v>0</v>
      </c>
    </row>
    <row r="22585" spans="1:11">
      <c r="A22585">
        <v>2020</v>
      </c>
      <c r="B22585">
        <v>22584</v>
      </c>
      <c r="C22585">
        <v>85</v>
      </c>
      <c r="D22585">
        <v>51</v>
      </c>
      <c r="E22585">
        <v>25</v>
      </c>
      <c r="F22585">
        <v>25.069309266796399</v>
      </c>
      <c r="G22585">
        <v>0</v>
      </c>
      <c r="H22585">
        <v>0</v>
      </c>
      <c r="I22585">
        <v>0</v>
      </c>
      <c r="J22585">
        <v>0</v>
      </c>
      <c r="K22585">
        <v>0</v>
      </c>
    </row>
    <row r="22586" spans="1:11">
      <c r="A22586">
        <v>2020</v>
      </c>
      <c r="B22586">
        <v>22585</v>
      </c>
      <c r="C22586">
        <v>0</v>
      </c>
      <c r="D22586">
        <v>0</v>
      </c>
      <c r="E22586">
        <v>215</v>
      </c>
      <c r="F22586">
        <v>0</v>
      </c>
      <c r="G22586">
        <v>0</v>
      </c>
      <c r="H22586">
        <v>0</v>
      </c>
      <c r="I22586">
        <v>0</v>
      </c>
      <c r="J22586">
        <v>0</v>
      </c>
      <c r="K22586">
        <v>0</v>
      </c>
    </row>
    <row r="22587" spans="1:11">
      <c r="A22587">
        <v>2020</v>
      </c>
      <c r="B22587">
        <v>22586</v>
      </c>
      <c r="C22587">
        <v>70</v>
      </c>
      <c r="D22587">
        <v>51</v>
      </c>
      <c r="E22587">
        <v>0</v>
      </c>
      <c r="F22587">
        <v>26.952102263976599</v>
      </c>
      <c r="G22587">
        <v>0</v>
      </c>
      <c r="H22587">
        <v>0</v>
      </c>
      <c r="I22587">
        <v>0</v>
      </c>
      <c r="J22587">
        <v>0</v>
      </c>
      <c r="K22587">
        <v>0</v>
      </c>
    </row>
    <row r="22588" spans="1:11">
      <c r="A22588">
        <v>2020</v>
      </c>
      <c r="B22588">
        <v>22587</v>
      </c>
      <c r="C22588">
        <v>67</v>
      </c>
      <c r="D22588">
        <v>44</v>
      </c>
      <c r="E22588">
        <v>26</v>
      </c>
      <c r="F22588">
        <v>23.829847773509702</v>
      </c>
      <c r="G22588">
        <v>0</v>
      </c>
      <c r="H22588">
        <v>0</v>
      </c>
      <c r="I22588">
        <v>0</v>
      </c>
      <c r="J22588">
        <v>0</v>
      </c>
      <c r="K22588">
        <v>0</v>
      </c>
    </row>
    <row r="22589" spans="1:11">
      <c r="A22589">
        <v>2020</v>
      </c>
      <c r="B22589">
        <v>22588</v>
      </c>
      <c r="C22589">
        <v>0</v>
      </c>
      <c r="D22589">
        <v>0</v>
      </c>
      <c r="E22589">
        <v>0</v>
      </c>
      <c r="F22589">
        <v>0</v>
      </c>
      <c r="G22589">
        <v>0</v>
      </c>
      <c r="H22589">
        <v>0</v>
      </c>
      <c r="I22589">
        <v>0</v>
      </c>
      <c r="J22589">
        <v>0</v>
      </c>
      <c r="K22589">
        <v>0</v>
      </c>
    </row>
    <row r="22590" spans="1:11">
      <c r="A22590">
        <v>2020</v>
      </c>
      <c r="B22590">
        <v>22589</v>
      </c>
      <c r="C22590">
        <v>129</v>
      </c>
      <c r="D22590">
        <v>78</v>
      </c>
      <c r="E22590">
        <v>7</v>
      </c>
      <c r="F22590">
        <v>42.922739069674599</v>
      </c>
      <c r="G22590">
        <v>0</v>
      </c>
      <c r="H22590">
        <v>0</v>
      </c>
      <c r="I22590">
        <v>0</v>
      </c>
      <c r="J22590">
        <v>0</v>
      </c>
      <c r="K22590">
        <v>0</v>
      </c>
    </row>
    <row r="22591" spans="1:11">
      <c r="A22591">
        <v>2020</v>
      </c>
      <c r="B22591">
        <v>22590</v>
      </c>
      <c r="C22591">
        <v>91</v>
      </c>
      <c r="D22591">
        <v>66</v>
      </c>
      <c r="E22591">
        <v>45</v>
      </c>
      <c r="F22591">
        <v>48.592940673893303</v>
      </c>
      <c r="G22591">
        <v>0</v>
      </c>
      <c r="H22591">
        <v>0</v>
      </c>
      <c r="I22591">
        <v>0</v>
      </c>
      <c r="J22591">
        <v>0</v>
      </c>
      <c r="K22591">
        <v>0</v>
      </c>
    </row>
    <row r="22592" spans="1:11">
      <c r="A22592">
        <v>2020</v>
      </c>
      <c r="B22592">
        <v>22591</v>
      </c>
      <c r="C22592">
        <v>32</v>
      </c>
      <c r="D22592">
        <v>18</v>
      </c>
      <c r="E22592">
        <v>20</v>
      </c>
      <c r="F22592">
        <v>13.6834003249808</v>
      </c>
      <c r="G22592">
        <v>0</v>
      </c>
      <c r="H22592">
        <v>0</v>
      </c>
      <c r="I22592">
        <v>0</v>
      </c>
      <c r="J22592">
        <v>0</v>
      </c>
      <c r="K22592">
        <v>0</v>
      </c>
    </row>
    <row r="22593" spans="1:11">
      <c r="A22593">
        <v>2020</v>
      </c>
      <c r="B22593">
        <v>22592</v>
      </c>
      <c r="C22593">
        <v>0</v>
      </c>
      <c r="D22593">
        <v>0</v>
      </c>
      <c r="E22593">
        <v>0</v>
      </c>
      <c r="F22593">
        <v>0</v>
      </c>
      <c r="G22593">
        <v>0</v>
      </c>
      <c r="H22593">
        <v>0</v>
      </c>
      <c r="I22593">
        <v>0</v>
      </c>
      <c r="J22593">
        <v>0</v>
      </c>
      <c r="K22593">
        <v>0</v>
      </c>
    </row>
    <row r="22594" spans="1:11">
      <c r="A22594">
        <v>2020</v>
      </c>
      <c r="B22594">
        <v>22593</v>
      </c>
      <c r="C22594">
        <v>577</v>
      </c>
      <c r="D22594">
        <v>576</v>
      </c>
      <c r="E22594">
        <v>1434</v>
      </c>
      <c r="F22594">
        <v>8.6552553300322401</v>
      </c>
      <c r="G22594">
        <v>0</v>
      </c>
      <c r="H22594">
        <v>0</v>
      </c>
      <c r="I22594">
        <v>0</v>
      </c>
      <c r="J22594">
        <v>0</v>
      </c>
      <c r="K22594">
        <v>0</v>
      </c>
    </row>
    <row r="22595" spans="1:11">
      <c r="A22595">
        <v>2020</v>
      </c>
      <c r="B22595">
        <v>22594</v>
      </c>
      <c r="C22595">
        <v>0</v>
      </c>
      <c r="D22595">
        <v>0</v>
      </c>
      <c r="E22595">
        <v>0</v>
      </c>
      <c r="F22595">
        <v>0</v>
      </c>
      <c r="G22595">
        <v>0</v>
      </c>
      <c r="H22595">
        <v>0</v>
      </c>
      <c r="I22595">
        <v>0</v>
      </c>
      <c r="J22595">
        <v>0</v>
      </c>
      <c r="K22595">
        <v>0</v>
      </c>
    </row>
    <row r="22596" spans="1:11">
      <c r="A22596">
        <v>2020</v>
      </c>
      <c r="B22596">
        <v>22595</v>
      </c>
      <c r="C22596">
        <v>0</v>
      </c>
      <c r="D22596">
        <v>0</v>
      </c>
      <c r="E22596">
        <v>0</v>
      </c>
      <c r="F22596">
        <v>0</v>
      </c>
      <c r="G22596">
        <v>0</v>
      </c>
      <c r="H22596">
        <v>0</v>
      </c>
      <c r="I22596">
        <v>0</v>
      </c>
      <c r="J22596">
        <v>0</v>
      </c>
      <c r="K22596">
        <v>0</v>
      </c>
    </row>
    <row r="22597" spans="1:11">
      <c r="A22597">
        <v>2020</v>
      </c>
      <c r="B22597">
        <v>22596</v>
      </c>
      <c r="C22597">
        <v>46</v>
      </c>
      <c r="D22597">
        <v>32</v>
      </c>
      <c r="E22597">
        <v>11</v>
      </c>
      <c r="F22597">
        <v>9.5859295225790309</v>
      </c>
      <c r="G22597">
        <v>0</v>
      </c>
      <c r="H22597">
        <v>0</v>
      </c>
      <c r="I22597">
        <v>0</v>
      </c>
      <c r="J22597">
        <v>0</v>
      </c>
      <c r="K22597">
        <v>0</v>
      </c>
    </row>
    <row r="22598" spans="1:11">
      <c r="A22598">
        <v>2020</v>
      </c>
      <c r="B22598">
        <v>22597</v>
      </c>
      <c r="C22598">
        <v>59</v>
      </c>
      <c r="D22598">
        <v>31</v>
      </c>
      <c r="E22598">
        <v>4</v>
      </c>
      <c r="F22598">
        <v>13.6529828296385</v>
      </c>
      <c r="G22598">
        <v>0</v>
      </c>
      <c r="H22598">
        <v>0</v>
      </c>
      <c r="I22598">
        <v>0</v>
      </c>
      <c r="J22598">
        <v>0</v>
      </c>
      <c r="K22598">
        <v>0</v>
      </c>
    </row>
    <row r="22599" spans="1:11">
      <c r="A22599">
        <v>2020</v>
      </c>
      <c r="B22599">
        <v>22598</v>
      </c>
      <c r="C22599">
        <v>64</v>
      </c>
      <c r="D22599">
        <v>38</v>
      </c>
      <c r="E22599">
        <v>0</v>
      </c>
      <c r="F22599">
        <v>13.2862777662446</v>
      </c>
      <c r="G22599">
        <v>0</v>
      </c>
      <c r="H22599">
        <v>0</v>
      </c>
      <c r="I22599">
        <v>0</v>
      </c>
      <c r="J22599">
        <v>0</v>
      </c>
      <c r="K22599">
        <v>0</v>
      </c>
    </row>
    <row r="22600" spans="1:11">
      <c r="A22600">
        <v>2020</v>
      </c>
      <c r="B22600">
        <v>22599</v>
      </c>
      <c r="C22600">
        <v>48</v>
      </c>
      <c r="D22600">
        <v>31</v>
      </c>
      <c r="E22600">
        <v>8</v>
      </c>
      <c r="F22600">
        <v>13.952677169932</v>
      </c>
      <c r="G22600">
        <v>0</v>
      </c>
      <c r="H22600">
        <v>0</v>
      </c>
      <c r="I22600">
        <v>0</v>
      </c>
      <c r="J22600">
        <v>0</v>
      </c>
      <c r="K22600">
        <v>0</v>
      </c>
    </row>
    <row r="22601" spans="1:11">
      <c r="A22601">
        <v>2020</v>
      </c>
      <c r="B22601">
        <v>22600</v>
      </c>
      <c r="C22601">
        <v>57</v>
      </c>
      <c r="D22601">
        <v>38</v>
      </c>
      <c r="E22601">
        <v>0</v>
      </c>
      <c r="F22601">
        <v>19.0126751167445</v>
      </c>
      <c r="G22601">
        <v>0</v>
      </c>
      <c r="H22601">
        <v>0</v>
      </c>
      <c r="I22601">
        <v>0</v>
      </c>
      <c r="J22601">
        <v>0</v>
      </c>
      <c r="K22601">
        <v>0</v>
      </c>
    </row>
    <row r="22602" spans="1:11">
      <c r="A22602">
        <v>2020</v>
      </c>
      <c r="B22602">
        <v>22601</v>
      </c>
      <c r="C22602">
        <v>43</v>
      </c>
      <c r="D22602">
        <v>27</v>
      </c>
      <c r="E22602">
        <v>0</v>
      </c>
      <c r="F22602">
        <v>10.773702144718399</v>
      </c>
      <c r="G22602">
        <v>0</v>
      </c>
      <c r="H22602">
        <v>0</v>
      </c>
      <c r="I22602">
        <v>0</v>
      </c>
      <c r="J22602">
        <v>0</v>
      </c>
      <c r="K22602">
        <v>0</v>
      </c>
    </row>
    <row r="22603" spans="1:11">
      <c r="A22603">
        <v>2020</v>
      </c>
      <c r="B22603">
        <v>22602</v>
      </c>
      <c r="C22603">
        <v>65</v>
      </c>
      <c r="D22603">
        <v>43</v>
      </c>
      <c r="E22603">
        <v>0</v>
      </c>
      <c r="F22603">
        <v>17.145419535227202</v>
      </c>
      <c r="G22603">
        <v>0</v>
      </c>
      <c r="H22603">
        <v>0</v>
      </c>
      <c r="I22603">
        <v>0</v>
      </c>
      <c r="J22603">
        <v>0</v>
      </c>
      <c r="K22603">
        <v>0</v>
      </c>
    </row>
    <row r="22604" spans="1:11">
      <c r="A22604">
        <v>2020</v>
      </c>
      <c r="B22604">
        <v>22603</v>
      </c>
      <c r="C22604">
        <v>46</v>
      </c>
      <c r="D22604">
        <v>27</v>
      </c>
      <c r="E22604">
        <v>4</v>
      </c>
      <c r="F22604">
        <v>11.7864097570975</v>
      </c>
      <c r="G22604">
        <v>0</v>
      </c>
      <c r="H22604">
        <v>0</v>
      </c>
      <c r="I22604">
        <v>0</v>
      </c>
      <c r="J22604">
        <v>0</v>
      </c>
      <c r="K22604">
        <v>0</v>
      </c>
    </row>
    <row r="22605" spans="1:11">
      <c r="A22605">
        <v>2020</v>
      </c>
      <c r="B22605">
        <v>22604</v>
      </c>
      <c r="C22605">
        <v>103</v>
      </c>
      <c r="D22605">
        <v>65</v>
      </c>
      <c r="E22605">
        <v>3</v>
      </c>
      <c r="F22605">
        <v>10.217443060074601</v>
      </c>
      <c r="G22605">
        <v>0</v>
      </c>
      <c r="H22605">
        <v>0</v>
      </c>
      <c r="I22605">
        <v>0</v>
      </c>
      <c r="J22605">
        <v>0</v>
      </c>
      <c r="K22605">
        <v>0</v>
      </c>
    </row>
    <row r="22606" spans="1:11">
      <c r="A22606">
        <v>2020</v>
      </c>
      <c r="B22606">
        <v>22605</v>
      </c>
      <c r="C22606">
        <v>111</v>
      </c>
      <c r="D22606">
        <v>67</v>
      </c>
      <c r="E22606">
        <v>1</v>
      </c>
      <c r="F22606">
        <v>27.844671884406999</v>
      </c>
      <c r="G22606">
        <v>0</v>
      </c>
      <c r="H22606">
        <v>0</v>
      </c>
      <c r="I22606">
        <v>0</v>
      </c>
      <c r="J22606">
        <v>0</v>
      </c>
      <c r="K22606">
        <v>0</v>
      </c>
    </row>
    <row r="22607" spans="1:11">
      <c r="A22607">
        <v>2020</v>
      </c>
      <c r="B22607">
        <v>22606</v>
      </c>
      <c r="C22607">
        <v>4</v>
      </c>
      <c r="D22607">
        <v>3</v>
      </c>
      <c r="E22607">
        <v>46</v>
      </c>
      <c r="F22607">
        <v>2.0415454499055801</v>
      </c>
      <c r="G22607">
        <v>0</v>
      </c>
      <c r="H22607">
        <v>0</v>
      </c>
      <c r="I22607">
        <v>0</v>
      </c>
      <c r="J22607">
        <v>0</v>
      </c>
      <c r="K22607">
        <v>0</v>
      </c>
    </row>
    <row r="22608" spans="1:11">
      <c r="A22608">
        <v>2020</v>
      </c>
      <c r="B22608">
        <v>22607</v>
      </c>
      <c r="C22608">
        <v>31</v>
      </c>
      <c r="D22608">
        <v>24</v>
      </c>
      <c r="E22608">
        <v>0</v>
      </c>
      <c r="F22608">
        <v>16.5615984613741</v>
      </c>
      <c r="G22608">
        <v>0</v>
      </c>
      <c r="H22608">
        <v>0</v>
      </c>
      <c r="I22608">
        <v>0</v>
      </c>
      <c r="J22608">
        <v>0</v>
      </c>
      <c r="K22608">
        <v>0</v>
      </c>
    </row>
    <row r="22609" spans="1:11">
      <c r="A22609">
        <v>2020</v>
      </c>
      <c r="B22609">
        <v>22608</v>
      </c>
      <c r="C22609">
        <v>101</v>
      </c>
      <c r="D22609">
        <v>65</v>
      </c>
      <c r="E22609">
        <v>6</v>
      </c>
      <c r="F22609">
        <v>43.504479669193699</v>
      </c>
      <c r="G22609">
        <v>0</v>
      </c>
      <c r="H22609">
        <v>0</v>
      </c>
      <c r="I22609">
        <v>0</v>
      </c>
      <c r="J22609">
        <v>0</v>
      </c>
      <c r="K22609">
        <v>0</v>
      </c>
    </row>
    <row r="22610" spans="1:11">
      <c r="A22610">
        <v>2020</v>
      </c>
      <c r="B22610">
        <v>22609</v>
      </c>
      <c r="C22610">
        <v>32</v>
      </c>
      <c r="D22610">
        <v>22</v>
      </c>
      <c r="E22610">
        <v>45</v>
      </c>
      <c r="F22610">
        <v>13.140604467805501</v>
      </c>
      <c r="G22610">
        <v>0</v>
      </c>
      <c r="H22610">
        <v>0</v>
      </c>
      <c r="I22610">
        <v>0</v>
      </c>
      <c r="J22610">
        <v>0</v>
      </c>
      <c r="K22610">
        <v>0</v>
      </c>
    </row>
    <row r="22611" spans="1:11">
      <c r="A22611">
        <v>2020</v>
      </c>
      <c r="B22611">
        <v>22610</v>
      </c>
      <c r="C22611">
        <v>0</v>
      </c>
      <c r="D22611">
        <v>0</v>
      </c>
      <c r="E22611">
        <v>20</v>
      </c>
      <c r="F22611">
        <v>0</v>
      </c>
      <c r="G22611">
        <v>0</v>
      </c>
      <c r="H22611">
        <v>0</v>
      </c>
      <c r="I22611">
        <v>0</v>
      </c>
      <c r="J22611">
        <v>0</v>
      </c>
      <c r="K22611">
        <v>0</v>
      </c>
    </row>
    <row r="22612" spans="1:11">
      <c r="A22612">
        <v>2020</v>
      </c>
      <c r="B22612">
        <v>22611</v>
      </c>
      <c r="C22612">
        <v>29</v>
      </c>
      <c r="D22612">
        <v>20</v>
      </c>
      <c r="E22612">
        <v>0</v>
      </c>
      <c r="F22612">
        <v>12.7708296635547</v>
      </c>
      <c r="G22612">
        <v>0</v>
      </c>
      <c r="H22612">
        <v>0</v>
      </c>
      <c r="I22612">
        <v>0</v>
      </c>
      <c r="J22612">
        <v>0</v>
      </c>
      <c r="K22612">
        <v>0</v>
      </c>
    </row>
    <row r="22613" spans="1:11">
      <c r="A22613">
        <v>2020</v>
      </c>
      <c r="B22613">
        <v>22612</v>
      </c>
      <c r="C22613">
        <v>244</v>
      </c>
      <c r="D22613">
        <v>154</v>
      </c>
      <c r="E22613">
        <v>34</v>
      </c>
      <c r="F22613">
        <v>96.286650092735101</v>
      </c>
      <c r="G22613">
        <v>0</v>
      </c>
      <c r="H22613">
        <v>0</v>
      </c>
      <c r="I22613">
        <v>0</v>
      </c>
      <c r="J22613">
        <v>0</v>
      </c>
      <c r="K22613">
        <v>0</v>
      </c>
    </row>
    <row r="22614" spans="1:11">
      <c r="A22614">
        <v>2020</v>
      </c>
      <c r="B22614">
        <v>22613</v>
      </c>
      <c r="C22614">
        <v>93</v>
      </c>
      <c r="D22614">
        <v>61</v>
      </c>
      <c r="E22614">
        <v>5</v>
      </c>
      <c r="F22614">
        <v>32.2133702805681</v>
      </c>
      <c r="G22614">
        <v>0</v>
      </c>
      <c r="H22614">
        <v>0</v>
      </c>
      <c r="I22614">
        <v>0</v>
      </c>
      <c r="J22614">
        <v>0</v>
      </c>
      <c r="K22614">
        <v>0</v>
      </c>
    </row>
    <row r="22615" spans="1:11">
      <c r="A22615">
        <v>2020</v>
      </c>
      <c r="B22615">
        <v>22614</v>
      </c>
      <c r="C22615">
        <v>55</v>
      </c>
      <c r="D22615">
        <v>36</v>
      </c>
      <c r="E22615">
        <v>21</v>
      </c>
      <c r="F22615">
        <v>18.786719497199101</v>
      </c>
      <c r="G22615">
        <v>0</v>
      </c>
      <c r="H22615">
        <v>0</v>
      </c>
      <c r="I22615">
        <v>0</v>
      </c>
      <c r="J22615">
        <v>0</v>
      </c>
      <c r="K22615">
        <v>0</v>
      </c>
    </row>
    <row r="22616" spans="1:11">
      <c r="A22616">
        <v>2020</v>
      </c>
      <c r="B22616">
        <v>22615</v>
      </c>
      <c r="C22616">
        <v>49</v>
      </c>
      <c r="D22616">
        <v>39</v>
      </c>
      <c r="E22616">
        <v>59</v>
      </c>
      <c r="F22616">
        <v>21.8965054964697</v>
      </c>
      <c r="G22616">
        <v>0</v>
      </c>
      <c r="H22616">
        <v>0</v>
      </c>
      <c r="I22616">
        <v>0</v>
      </c>
      <c r="J22616">
        <v>0</v>
      </c>
      <c r="K22616">
        <v>0</v>
      </c>
    </row>
    <row r="22617" spans="1:11">
      <c r="A22617">
        <v>2020</v>
      </c>
      <c r="B22617">
        <v>22616</v>
      </c>
      <c r="C22617">
        <v>167</v>
      </c>
      <c r="D22617">
        <v>104</v>
      </c>
      <c r="E22617">
        <v>29</v>
      </c>
      <c r="F22617">
        <v>46.3695682354574</v>
      </c>
      <c r="G22617">
        <v>0</v>
      </c>
      <c r="H22617">
        <v>0</v>
      </c>
      <c r="I22617">
        <v>0</v>
      </c>
      <c r="J22617">
        <v>0</v>
      </c>
      <c r="K22617">
        <v>0</v>
      </c>
    </row>
    <row r="22618" spans="1:11">
      <c r="A22618">
        <v>2020</v>
      </c>
      <c r="B22618">
        <v>22617</v>
      </c>
      <c r="C22618">
        <v>68</v>
      </c>
      <c r="D22618">
        <v>41</v>
      </c>
      <c r="E22618">
        <v>51</v>
      </c>
      <c r="F22618">
        <v>20.272486062665799</v>
      </c>
      <c r="G22618">
        <v>0</v>
      </c>
      <c r="H22618">
        <v>0</v>
      </c>
      <c r="I22618">
        <v>0</v>
      </c>
      <c r="J22618">
        <v>0</v>
      </c>
      <c r="K22618">
        <v>0</v>
      </c>
    </row>
    <row r="22619" spans="1:11">
      <c r="A22619">
        <v>2020</v>
      </c>
      <c r="B22619">
        <v>22618</v>
      </c>
      <c r="C22619">
        <v>90</v>
      </c>
      <c r="D22619">
        <v>58</v>
      </c>
      <c r="E22619">
        <v>1</v>
      </c>
      <c r="F22619">
        <v>46.728971962616797</v>
      </c>
      <c r="G22619">
        <v>0</v>
      </c>
      <c r="H22619">
        <v>0</v>
      </c>
      <c r="I22619">
        <v>0</v>
      </c>
      <c r="J22619">
        <v>0</v>
      </c>
      <c r="K22619">
        <v>0</v>
      </c>
    </row>
    <row r="22620" spans="1:11">
      <c r="A22620">
        <v>2020</v>
      </c>
      <c r="B22620">
        <v>22619</v>
      </c>
      <c r="C22620">
        <v>0</v>
      </c>
      <c r="D22620">
        <v>0</v>
      </c>
      <c r="E22620">
        <v>220</v>
      </c>
      <c r="F22620">
        <v>0</v>
      </c>
      <c r="G22620">
        <v>0</v>
      </c>
      <c r="H22620">
        <v>0</v>
      </c>
      <c r="I22620">
        <v>0</v>
      </c>
      <c r="J22620">
        <v>0</v>
      </c>
      <c r="K22620">
        <v>0</v>
      </c>
    </row>
    <row r="22621" spans="1:11">
      <c r="A22621">
        <v>2020</v>
      </c>
      <c r="B22621">
        <v>22620</v>
      </c>
      <c r="C22621">
        <v>0</v>
      </c>
      <c r="D22621">
        <v>0</v>
      </c>
      <c r="E22621">
        <v>48</v>
      </c>
      <c r="F22621">
        <v>0</v>
      </c>
      <c r="G22621">
        <v>0</v>
      </c>
      <c r="H22621">
        <v>0</v>
      </c>
      <c r="I22621">
        <v>0</v>
      </c>
      <c r="J22621">
        <v>0</v>
      </c>
      <c r="K22621">
        <v>0</v>
      </c>
    </row>
    <row r="22622" spans="1:11">
      <c r="A22622">
        <v>2020</v>
      </c>
      <c r="B22622">
        <v>22621</v>
      </c>
      <c r="C22622">
        <v>109</v>
      </c>
      <c r="D22622">
        <v>56</v>
      </c>
      <c r="E22622">
        <v>18</v>
      </c>
      <c r="F22622">
        <v>55.880241976827598</v>
      </c>
      <c r="G22622">
        <v>0</v>
      </c>
      <c r="H22622">
        <v>0</v>
      </c>
      <c r="I22622">
        <v>0</v>
      </c>
      <c r="J22622">
        <v>0</v>
      </c>
      <c r="K22622">
        <v>0</v>
      </c>
    </row>
    <row r="22623" spans="1:11">
      <c r="A22623">
        <v>2020</v>
      </c>
      <c r="B22623">
        <v>22622</v>
      </c>
      <c r="C22623">
        <v>36</v>
      </c>
      <c r="D22623">
        <v>22</v>
      </c>
      <c r="E22623">
        <v>0</v>
      </c>
      <c r="F22623">
        <v>19.518542615484701</v>
      </c>
      <c r="G22623">
        <v>0</v>
      </c>
      <c r="H22623">
        <v>0</v>
      </c>
      <c r="I22623">
        <v>0</v>
      </c>
      <c r="J22623">
        <v>0</v>
      </c>
      <c r="K22623">
        <v>0</v>
      </c>
    </row>
    <row r="22624" spans="1:11">
      <c r="A22624">
        <v>2020</v>
      </c>
      <c r="B22624">
        <v>22623</v>
      </c>
      <c r="C22624">
        <v>92</v>
      </c>
      <c r="D22624">
        <v>59</v>
      </c>
      <c r="E22624">
        <v>1</v>
      </c>
      <c r="F22624">
        <v>34.249125158216103</v>
      </c>
      <c r="G22624">
        <v>0</v>
      </c>
      <c r="H22624">
        <v>0</v>
      </c>
      <c r="I22624">
        <v>0</v>
      </c>
      <c r="J22624">
        <v>0</v>
      </c>
      <c r="K22624">
        <v>0</v>
      </c>
    </row>
    <row r="22625" spans="1:11">
      <c r="A22625">
        <v>2020</v>
      </c>
      <c r="B22625">
        <v>22624</v>
      </c>
      <c r="C22625">
        <v>64</v>
      </c>
      <c r="D22625">
        <v>43</v>
      </c>
      <c r="E22625">
        <v>0</v>
      </c>
      <c r="F22625">
        <v>15.938636250435801</v>
      </c>
      <c r="G22625">
        <v>0</v>
      </c>
      <c r="H22625">
        <v>0</v>
      </c>
      <c r="I22625">
        <v>0</v>
      </c>
      <c r="J22625">
        <v>0</v>
      </c>
      <c r="K22625">
        <v>0</v>
      </c>
    </row>
    <row r="22626" spans="1:11">
      <c r="A22626">
        <v>2020</v>
      </c>
      <c r="B22626">
        <v>22625</v>
      </c>
      <c r="C22626">
        <v>61</v>
      </c>
      <c r="D22626">
        <v>41</v>
      </c>
      <c r="E22626">
        <v>63</v>
      </c>
      <c r="F22626">
        <v>24.710362148586199</v>
      </c>
      <c r="G22626">
        <v>0</v>
      </c>
      <c r="H22626">
        <v>0</v>
      </c>
      <c r="I22626">
        <v>0</v>
      </c>
      <c r="J22626">
        <v>0</v>
      </c>
      <c r="K22626">
        <v>0</v>
      </c>
    </row>
    <row r="22627" spans="1:11">
      <c r="A22627">
        <v>2020</v>
      </c>
      <c r="B22627">
        <v>22626</v>
      </c>
      <c r="C22627">
        <v>47</v>
      </c>
      <c r="D22627">
        <v>28</v>
      </c>
      <c r="E22627">
        <v>0</v>
      </c>
      <c r="F22627">
        <v>26.841804683038301</v>
      </c>
      <c r="G22627">
        <v>0</v>
      </c>
      <c r="H22627">
        <v>0</v>
      </c>
      <c r="I22627">
        <v>0</v>
      </c>
      <c r="J22627">
        <v>0</v>
      </c>
      <c r="K22627">
        <v>0</v>
      </c>
    </row>
    <row r="22628" spans="1:11">
      <c r="A22628">
        <v>2020</v>
      </c>
      <c r="B22628">
        <v>22627</v>
      </c>
      <c r="C22628">
        <v>61</v>
      </c>
      <c r="D22628">
        <v>42</v>
      </c>
      <c r="E22628">
        <v>0</v>
      </c>
      <c r="F22628">
        <v>15.756573849253501</v>
      </c>
      <c r="G22628">
        <v>0</v>
      </c>
      <c r="H22628">
        <v>0</v>
      </c>
      <c r="I22628">
        <v>0</v>
      </c>
      <c r="J22628">
        <v>0</v>
      </c>
      <c r="K22628">
        <v>0</v>
      </c>
    </row>
    <row r="22629" spans="1:11">
      <c r="A22629">
        <v>2020</v>
      </c>
      <c r="B22629">
        <v>22628</v>
      </c>
      <c r="C22629">
        <v>58</v>
      </c>
      <c r="D22629">
        <v>41</v>
      </c>
      <c r="E22629">
        <v>0</v>
      </c>
      <c r="F22629">
        <v>23.353196972137201</v>
      </c>
      <c r="G22629">
        <v>0</v>
      </c>
      <c r="H22629">
        <v>0</v>
      </c>
      <c r="I22629">
        <v>0</v>
      </c>
      <c r="J22629">
        <v>0</v>
      </c>
      <c r="K22629">
        <v>0</v>
      </c>
    </row>
    <row r="22630" spans="1:11">
      <c r="A22630">
        <v>2020</v>
      </c>
      <c r="B22630">
        <v>22629</v>
      </c>
      <c r="C22630">
        <v>98</v>
      </c>
      <c r="D22630">
        <v>65</v>
      </c>
      <c r="E22630">
        <v>29</v>
      </c>
      <c r="F22630">
        <v>33.263186477496397</v>
      </c>
      <c r="G22630">
        <v>0</v>
      </c>
      <c r="H22630">
        <v>0</v>
      </c>
      <c r="I22630">
        <v>0</v>
      </c>
      <c r="J22630">
        <v>0</v>
      </c>
      <c r="K22630">
        <v>0</v>
      </c>
    </row>
    <row r="22631" spans="1:11">
      <c r="A22631">
        <v>2020</v>
      </c>
      <c r="B22631">
        <v>22630</v>
      </c>
      <c r="C22631">
        <v>0</v>
      </c>
      <c r="D22631">
        <v>0</v>
      </c>
      <c r="E22631">
        <v>36</v>
      </c>
      <c r="F22631">
        <v>0</v>
      </c>
      <c r="G22631">
        <v>0</v>
      </c>
      <c r="H22631">
        <v>0</v>
      </c>
      <c r="I22631">
        <v>0</v>
      </c>
      <c r="J22631">
        <v>0</v>
      </c>
      <c r="K22631">
        <v>0</v>
      </c>
    </row>
    <row r="22632" spans="1:11">
      <c r="A22632">
        <v>2020</v>
      </c>
      <c r="B22632">
        <v>22631</v>
      </c>
      <c r="C22632">
        <v>179</v>
      </c>
      <c r="D22632">
        <v>119</v>
      </c>
      <c r="E22632">
        <v>4</v>
      </c>
      <c r="F22632">
        <v>33.156744341125503</v>
      </c>
      <c r="G22632">
        <v>0</v>
      </c>
      <c r="H22632">
        <v>0</v>
      </c>
      <c r="I22632">
        <v>0</v>
      </c>
      <c r="J22632">
        <v>0</v>
      </c>
      <c r="K22632">
        <v>0</v>
      </c>
    </row>
    <row r="22633" spans="1:11">
      <c r="A22633">
        <v>2020</v>
      </c>
      <c r="B22633">
        <v>22632</v>
      </c>
      <c r="C22633">
        <v>55</v>
      </c>
      <c r="D22633">
        <v>34</v>
      </c>
      <c r="E22633">
        <v>52</v>
      </c>
      <c r="F22633">
        <v>24.365392282815801</v>
      </c>
      <c r="G22633">
        <v>0</v>
      </c>
      <c r="H22633">
        <v>0</v>
      </c>
      <c r="I22633">
        <v>0</v>
      </c>
      <c r="J22633">
        <v>0</v>
      </c>
      <c r="K22633">
        <v>0</v>
      </c>
    </row>
    <row r="22634" spans="1:11">
      <c r="A22634">
        <v>2020</v>
      </c>
      <c r="B22634">
        <v>22633</v>
      </c>
      <c r="C22634">
        <v>0</v>
      </c>
      <c r="D22634">
        <v>0</v>
      </c>
      <c r="E22634">
        <v>30</v>
      </c>
      <c r="F22634">
        <v>0</v>
      </c>
      <c r="G22634">
        <v>0</v>
      </c>
      <c r="H22634">
        <v>0</v>
      </c>
      <c r="I22634">
        <v>0</v>
      </c>
      <c r="J22634">
        <v>0</v>
      </c>
      <c r="K22634">
        <v>0</v>
      </c>
    </row>
    <row r="22635" spans="1:11">
      <c r="A22635">
        <v>2020</v>
      </c>
      <c r="B22635">
        <v>22634</v>
      </c>
      <c r="C22635">
        <v>0</v>
      </c>
      <c r="D22635">
        <v>0</v>
      </c>
      <c r="E22635">
        <v>181</v>
      </c>
      <c r="F22635">
        <v>0</v>
      </c>
      <c r="G22635">
        <v>0</v>
      </c>
      <c r="H22635">
        <v>0</v>
      </c>
      <c r="I22635">
        <v>0</v>
      </c>
      <c r="J22635">
        <v>0</v>
      </c>
      <c r="K22635">
        <v>0</v>
      </c>
    </row>
    <row r="22636" spans="1:11">
      <c r="A22636">
        <v>2020</v>
      </c>
      <c r="B22636">
        <v>22635</v>
      </c>
      <c r="C22636">
        <v>3</v>
      </c>
      <c r="D22636">
        <v>0</v>
      </c>
      <c r="E22636">
        <v>454</v>
      </c>
      <c r="F22636">
        <v>0</v>
      </c>
      <c r="G22636">
        <v>0</v>
      </c>
      <c r="H22636">
        <v>0</v>
      </c>
      <c r="I22636">
        <v>0</v>
      </c>
      <c r="J22636">
        <v>0</v>
      </c>
      <c r="K22636">
        <v>0</v>
      </c>
    </row>
    <row r="22637" spans="1:11">
      <c r="A22637">
        <v>2020</v>
      </c>
      <c r="B22637">
        <v>22636</v>
      </c>
      <c r="C22637">
        <v>41</v>
      </c>
      <c r="D22637">
        <v>20</v>
      </c>
      <c r="E22637">
        <v>58</v>
      </c>
      <c r="F22637">
        <v>16.663279821174601</v>
      </c>
      <c r="G22637">
        <v>0</v>
      </c>
      <c r="H22637">
        <v>0</v>
      </c>
      <c r="I22637">
        <v>0</v>
      </c>
      <c r="J22637">
        <v>0</v>
      </c>
      <c r="K22637">
        <v>0</v>
      </c>
    </row>
    <row r="22638" spans="1:11">
      <c r="A22638">
        <v>2020</v>
      </c>
      <c r="B22638">
        <v>22637</v>
      </c>
      <c r="C22638">
        <v>59</v>
      </c>
      <c r="D22638">
        <v>43</v>
      </c>
      <c r="E22638">
        <v>0</v>
      </c>
      <c r="F22638">
        <v>12.4582963807593</v>
      </c>
      <c r="G22638">
        <v>0</v>
      </c>
      <c r="H22638">
        <v>0</v>
      </c>
      <c r="I22638">
        <v>0</v>
      </c>
      <c r="J22638">
        <v>0</v>
      </c>
      <c r="K22638">
        <v>0</v>
      </c>
    </row>
    <row r="22639" spans="1:11">
      <c r="A22639">
        <v>2020</v>
      </c>
      <c r="B22639">
        <v>22638</v>
      </c>
      <c r="C22639">
        <v>96</v>
      </c>
      <c r="D22639">
        <v>56</v>
      </c>
      <c r="E22639">
        <v>45</v>
      </c>
      <c r="F22639">
        <v>54.5423555479802</v>
      </c>
      <c r="G22639">
        <v>0</v>
      </c>
      <c r="H22639">
        <v>0</v>
      </c>
      <c r="I22639">
        <v>0</v>
      </c>
      <c r="J22639">
        <v>0</v>
      </c>
      <c r="K22639">
        <v>0</v>
      </c>
    </row>
    <row r="22640" spans="1:11">
      <c r="A22640">
        <v>2020</v>
      </c>
      <c r="B22640">
        <v>22639</v>
      </c>
      <c r="C22640">
        <v>0</v>
      </c>
      <c r="D22640">
        <v>0</v>
      </c>
      <c r="E22640">
        <v>57</v>
      </c>
      <c r="F22640">
        <v>0</v>
      </c>
      <c r="G22640">
        <v>0</v>
      </c>
      <c r="H22640">
        <v>0</v>
      </c>
      <c r="I22640">
        <v>0</v>
      </c>
      <c r="J22640">
        <v>0</v>
      </c>
      <c r="K22640">
        <v>0</v>
      </c>
    </row>
    <row r="22641" spans="1:11">
      <c r="A22641">
        <v>2020</v>
      </c>
      <c r="B22641">
        <v>22640</v>
      </c>
      <c r="C22641">
        <v>156</v>
      </c>
      <c r="D22641">
        <v>106</v>
      </c>
      <c r="E22641">
        <v>3</v>
      </c>
      <c r="F22641">
        <v>31.5783081314143</v>
      </c>
      <c r="G22641">
        <v>0</v>
      </c>
      <c r="H22641">
        <v>0</v>
      </c>
      <c r="I22641">
        <v>0</v>
      </c>
      <c r="J22641">
        <v>0</v>
      </c>
      <c r="K22641">
        <v>0</v>
      </c>
    </row>
    <row r="22642" spans="1:11">
      <c r="A22642">
        <v>2020</v>
      </c>
      <c r="B22642">
        <v>22641</v>
      </c>
      <c r="C22642">
        <v>25</v>
      </c>
      <c r="D22642">
        <v>14</v>
      </c>
      <c r="E22642">
        <v>206</v>
      </c>
      <c r="F22642">
        <v>10.6134578645723</v>
      </c>
      <c r="G22642">
        <v>0</v>
      </c>
      <c r="H22642">
        <v>0</v>
      </c>
      <c r="I22642">
        <v>0</v>
      </c>
      <c r="J22642">
        <v>0</v>
      </c>
      <c r="K22642">
        <v>0</v>
      </c>
    </row>
    <row r="22643" spans="1:11">
      <c r="A22643">
        <v>2020</v>
      </c>
      <c r="B22643">
        <v>22642</v>
      </c>
      <c r="C22643">
        <v>36</v>
      </c>
      <c r="D22643">
        <v>24</v>
      </c>
      <c r="E22643">
        <v>107</v>
      </c>
      <c r="F22643">
        <v>14.789860728811499</v>
      </c>
      <c r="G22643">
        <v>0</v>
      </c>
      <c r="H22643">
        <v>0</v>
      </c>
      <c r="I22643">
        <v>0</v>
      </c>
      <c r="J22643">
        <v>0</v>
      </c>
      <c r="K22643">
        <v>0</v>
      </c>
    </row>
    <row r="22644" spans="1:11">
      <c r="A22644">
        <v>2020</v>
      </c>
      <c r="B22644">
        <v>22643</v>
      </c>
      <c r="C22644">
        <v>2</v>
      </c>
      <c r="D22644">
        <v>2</v>
      </c>
      <c r="E22644">
        <v>76</v>
      </c>
      <c r="F22644">
        <v>0.58264872108605703</v>
      </c>
      <c r="G22644">
        <v>0</v>
      </c>
      <c r="H22644">
        <v>0</v>
      </c>
      <c r="I22644">
        <v>0</v>
      </c>
      <c r="J22644">
        <v>0</v>
      </c>
      <c r="K22644">
        <v>0</v>
      </c>
    </row>
    <row r="22645" spans="1:11">
      <c r="A22645">
        <v>2020</v>
      </c>
      <c r="B22645">
        <v>22644</v>
      </c>
      <c r="C22645">
        <v>68</v>
      </c>
      <c r="D22645">
        <v>43</v>
      </c>
      <c r="E22645">
        <v>15</v>
      </c>
      <c r="F22645">
        <v>19.0486862009076</v>
      </c>
      <c r="G22645">
        <v>0</v>
      </c>
      <c r="H22645">
        <v>0</v>
      </c>
      <c r="I22645">
        <v>0</v>
      </c>
      <c r="J22645">
        <v>0</v>
      </c>
      <c r="K22645">
        <v>0</v>
      </c>
    </row>
    <row r="22646" spans="1:11">
      <c r="A22646">
        <v>2020</v>
      </c>
      <c r="B22646">
        <v>22645</v>
      </c>
      <c r="C22646">
        <v>1</v>
      </c>
      <c r="D22646">
        <v>1</v>
      </c>
      <c r="E22646">
        <v>18</v>
      </c>
      <c r="F22646">
        <v>1.0106114199090499</v>
      </c>
      <c r="G22646">
        <v>0</v>
      </c>
      <c r="H22646">
        <v>0</v>
      </c>
      <c r="I22646">
        <v>0</v>
      </c>
      <c r="J22646">
        <v>0</v>
      </c>
      <c r="K22646">
        <v>0</v>
      </c>
    </row>
    <row r="22647" spans="1:11">
      <c r="A22647">
        <v>2020</v>
      </c>
      <c r="B22647">
        <v>22646</v>
      </c>
      <c r="C22647">
        <v>51</v>
      </c>
      <c r="D22647">
        <v>35</v>
      </c>
      <c r="E22647">
        <v>29</v>
      </c>
      <c r="F22647">
        <v>17.122712774886701</v>
      </c>
      <c r="G22647">
        <v>0</v>
      </c>
      <c r="H22647">
        <v>0</v>
      </c>
      <c r="I22647">
        <v>0</v>
      </c>
      <c r="J22647">
        <v>0</v>
      </c>
      <c r="K22647">
        <v>0</v>
      </c>
    </row>
    <row r="22648" spans="1:11">
      <c r="A22648">
        <v>2020</v>
      </c>
      <c r="B22648">
        <v>22647</v>
      </c>
      <c r="C22648">
        <v>53</v>
      </c>
      <c r="D22648">
        <v>34</v>
      </c>
      <c r="E22648">
        <v>0</v>
      </c>
      <c r="F22648">
        <v>51.976071393547102</v>
      </c>
      <c r="G22648">
        <v>0</v>
      </c>
      <c r="H22648">
        <v>0</v>
      </c>
      <c r="I22648">
        <v>0</v>
      </c>
      <c r="J22648">
        <v>0</v>
      </c>
      <c r="K22648">
        <v>0</v>
      </c>
    </row>
    <row r="22649" spans="1:11">
      <c r="A22649">
        <v>2020</v>
      </c>
      <c r="B22649">
        <v>22648</v>
      </c>
      <c r="C22649">
        <v>0</v>
      </c>
      <c r="D22649">
        <v>0</v>
      </c>
      <c r="E22649">
        <v>122</v>
      </c>
      <c r="F22649">
        <v>0</v>
      </c>
      <c r="G22649">
        <v>0</v>
      </c>
      <c r="H22649">
        <v>0</v>
      </c>
      <c r="I22649">
        <v>0</v>
      </c>
      <c r="J22649">
        <v>0</v>
      </c>
      <c r="K22649">
        <v>0</v>
      </c>
    </row>
    <row r="22650" spans="1:11">
      <c r="A22650">
        <v>2020</v>
      </c>
      <c r="B22650">
        <v>22649</v>
      </c>
      <c r="C22650">
        <v>0</v>
      </c>
      <c r="D22650">
        <v>0</v>
      </c>
      <c r="E22650">
        <v>0</v>
      </c>
      <c r="F22650">
        <v>0</v>
      </c>
      <c r="G22650">
        <v>0</v>
      </c>
      <c r="H22650">
        <v>0</v>
      </c>
      <c r="I22650">
        <v>0</v>
      </c>
      <c r="J22650">
        <v>0</v>
      </c>
      <c r="K22650">
        <v>0</v>
      </c>
    </row>
    <row r="22651" spans="1:11">
      <c r="A22651">
        <v>2020</v>
      </c>
      <c r="B22651">
        <v>22650</v>
      </c>
      <c r="C22651">
        <v>46</v>
      </c>
      <c r="D22651">
        <v>32</v>
      </c>
      <c r="E22651">
        <v>14</v>
      </c>
      <c r="F22651">
        <v>26.703819807268101</v>
      </c>
      <c r="G22651">
        <v>0</v>
      </c>
      <c r="H22651">
        <v>0</v>
      </c>
      <c r="I22651">
        <v>0</v>
      </c>
      <c r="J22651">
        <v>0</v>
      </c>
      <c r="K22651">
        <v>0</v>
      </c>
    </row>
    <row r="22652" spans="1:11">
      <c r="A22652">
        <v>2020</v>
      </c>
      <c r="B22652">
        <v>22651</v>
      </c>
      <c r="C22652">
        <v>0</v>
      </c>
      <c r="D22652">
        <v>0</v>
      </c>
      <c r="E22652">
        <v>278</v>
      </c>
      <c r="F22652">
        <v>0</v>
      </c>
      <c r="G22652">
        <v>0</v>
      </c>
      <c r="H22652">
        <v>0</v>
      </c>
      <c r="I22652">
        <v>0</v>
      </c>
      <c r="J22652">
        <v>0</v>
      </c>
      <c r="K22652">
        <v>0</v>
      </c>
    </row>
    <row r="22653" spans="1:11">
      <c r="A22653">
        <v>2020</v>
      </c>
      <c r="B22653">
        <v>22652</v>
      </c>
      <c r="C22653">
        <v>41</v>
      </c>
      <c r="D22653">
        <v>30</v>
      </c>
      <c r="E22653">
        <v>65</v>
      </c>
      <c r="F22653">
        <v>18.4601530841963</v>
      </c>
      <c r="G22653">
        <v>0</v>
      </c>
      <c r="H22653">
        <v>0</v>
      </c>
      <c r="I22653">
        <v>0</v>
      </c>
      <c r="J22653">
        <v>0</v>
      </c>
      <c r="K22653">
        <v>0</v>
      </c>
    </row>
    <row r="22654" spans="1:11">
      <c r="A22654">
        <v>2020</v>
      </c>
      <c r="B22654">
        <v>22653</v>
      </c>
      <c r="C22654">
        <v>50</v>
      </c>
      <c r="D22654">
        <v>27</v>
      </c>
      <c r="E22654">
        <v>14</v>
      </c>
      <c r="F22654">
        <v>20.322724870950701</v>
      </c>
      <c r="G22654">
        <v>0</v>
      </c>
      <c r="H22654">
        <v>0</v>
      </c>
      <c r="I22654">
        <v>0</v>
      </c>
      <c r="J22654">
        <v>0</v>
      </c>
      <c r="K22654">
        <v>0</v>
      </c>
    </row>
    <row r="22655" spans="1:11">
      <c r="A22655">
        <v>2020</v>
      </c>
      <c r="B22655">
        <v>22654</v>
      </c>
      <c r="C22655">
        <v>6</v>
      </c>
      <c r="D22655">
        <v>5</v>
      </c>
      <c r="E22655">
        <v>41</v>
      </c>
      <c r="F22655">
        <v>3.9771974015643599</v>
      </c>
      <c r="G22655">
        <v>0</v>
      </c>
      <c r="H22655">
        <v>0</v>
      </c>
      <c r="I22655">
        <v>0</v>
      </c>
      <c r="J22655">
        <v>0</v>
      </c>
      <c r="K22655">
        <v>0</v>
      </c>
    </row>
    <row r="22656" spans="1:11">
      <c r="A22656">
        <v>2020</v>
      </c>
      <c r="B22656">
        <v>22655</v>
      </c>
      <c r="C22656">
        <v>336</v>
      </c>
      <c r="D22656">
        <v>206</v>
      </c>
      <c r="E22656">
        <v>15</v>
      </c>
      <c r="F22656">
        <v>4.63550576678991</v>
      </c>
      <c r="G22656">
        <v>0</v>
      </c>
      <c r="H22656">
        <v>1</v>
      </c>
      <c r="I22656">
        <v>0</v>
      </c>
      <c r="J22656">
        <v>0</v>
      </c>
      <c r="K22656">
        <v>0</v>
      </c>
    </row>
    <row r="22657" spans="1:11">
      <c r="A22657">
        <v>2020</v>
      </c>
      <c r="B22657">
        <v>22656</v>
      </c>
      <c r="C22657">
        <v>973</v>
      </c>
      <c r="D22657">
        <v>642</v>
      </c>
      <c r="E22657">
        <v>43</v>
      </c>
      <c r="F22657">
        <v>11.8994914893565</v>
      </c>
      <c r="G22657">
        <v>0</v>
      </c>
      <c r="H22657">
        <v>1</v>
      </c>
      <c r="I22657">
        <v>0</v>
      </c>
      <c r="J22657">
        <v>0</v>
      </c>
      <c r="K22657">
        <v>0</v>
      </c>
    </row>
    <row r="22658" spans="1:11">
      <c r="A22658">
        <v>2020</v>
      </c>
      <c r="B22658">
        <v>22657</v>
      </c>
      <c r="C22658">
        <v>0</v>
      </c>
      <c r="D22658">
        <v>0</v>
      </c>
      <c r="E22658">
        <v>0</v>
      </c>
      <c r="F22658">
        <v>0</v>
      </c>
      <c r="G22658">
        <v>0</v>
      </c>
      <c r="H22658">
        <v>1</v>
      </c>
      <c r="I22658">
        <v>0</v>
      </c>
      <c r="J22658">
        <v>0</v>
      </c>
      <c r="K22658">
        <v>0</v>
      </c>
    </row>
    <row r="22659" spans="1:11">
      <c r="A22659">
        <v>2020</v>
      </c>
      <c r="B22659">
        <v>22658</v>
      </c>
      <c r="C22659">
        <v>72</v>
      </c>
      <c r="D22659">
        <v>42</v>
      </c>
      <c r="E22659">
        <v>0</v>
      </c>
      <c r="F22659">
        <v>0.60458070648614304</v>
      </c>
      <c r="G22659">
        <v>0</v>
      </c>
      <c r="H22659">
        <v>1</v>
      </c>
      <c r="I22659">
        <v>0</v>
      </c>
      <c r="J22659">
        <v>0</v>
      </c>
      <c r="K22659">
        <v>0</v>
      </c>
    </row>
    <row r="22660" spans="1:11">
      <c r="A22660">
        <v>2020</v>
      </c>
      <c r="B22660">
        <v>22659</v>
      </c>
      <c r="C22660">
        <v>35</v>
      </c>
      <c r="D22660">
        <v>20</v>
      </c>
      <c r="E22660">
        <v>3</v>
      </c>
      <c r="F22660">
        <v>0.34628060007459899</v>
      </c>
      <c r="G22660">
        <v>0</v>
      </c>
      <c r="H22660">
        <v>1</v>
      </c>
      <c r="I22660">
        <v>0</v>
      </c>
      <c r="J22660">
        <v>0</v>
      </c>
      <c r="K22660">
        <v>0</v>
      </c>
    </row>
    <row r="22661" spans="1:11">
      <c r="A22661">
        <v>2020</v>
      </c>
      <c r="B22661">
        <v>22660</v>
      </c>
      <c r="C22661">
        <v>77</v>
      </c>
      <c r="D22661">
        <v>40</v>
      </c>
      <c r="E22661">
        <v>0</v>
      </c>
      <c r="F22661">
        <v>1.5253898163391</v>
      </c>
      <c r="G22661">
        <v>0</v>
      </c>
      <c r="H22661">
        <v>1</v>
      </c>
      <c r="I22661">
        <v>0</v>
      </c>
      <c r="J22661">
        <v>0</v>
      </c>
      <c r="K22661">
        <v>0</v>
      </c>
    </row>
    <row r="22662" spans="1:11">
      <c r="A22662">
        <v>2020</v>
      </c>
      <c r="B22662">
        <v>22661</v>
      </c>
      <c r="C22662">
        <v>145</v>
      </c>
      <c r="D22662">
        <v>97</v>
      </c>
      <c r="E22662">
        <v>40</v>
      </c>
      <c r="F22662">
        <v>3.9363559117279001</v>
      </c>
      <c r="G22662">
        <v>0</v>
      </c>
      <c r="H22662">
        <v>1</v>
      </c>
      <c r="I22662">
        <v>0</v>
      </c>
      <c r="J22662">
        <v>0</v>
      </c>
      <c r="K22662">
        <v>0</v>
      </c>
    </row>
    <row r="22663" spans="1:11">
      <c r="A22663">
        <v>2020</v>
      </c>
      <c r="B22663">
        <v>22662</v>
      </c>
      <c r="C22663">
        <v>184</v>
      </c>
      <c r="D22663">
        <v>106</v>
      </c>
      <c r="E22663">
        <v>13</v>
      </c>
      <c r="F22663">
        <v>2.0027646860339798</v>
      </c>
      <c r="G22663">
        <v>0</v>
      </c>
      <c r="H22663">
        <v>1</v>
      </c>
      <c r="I22663">
        <v>0</v>
      </c>
      <c r="J22663">
        <v>0</v>
      </c>
      <c r="K22663">
        <v>0</v>
      </c>
    </row>
    <row r="22664" spans="1:11">
      <c r="A22664">
        <v>2020</v>
      </c>
      <c r="B22664">
        <v>22663</v>
      </c>
      <c r="C22664">
        <v>35</v>
      </c>
      <c r="D22664">
        <v>27</v>
      </c>
      <c r="E22664">
        <v>0</v>
      </c>
      <c r="F22664">
        <v>0.44714377333132299</v>
      </c>
      <c r="G22664">
        <v>0</v>
      </c>
      <c r="H22664">
        <v>1</v>
      </c>
      <c r="I22664">
        <v>0</v>
      </c>
      <c r="J22664">
        <v>0</v>
      </c>
      <c r="K22664">
        <v>0</v>
      </c>
    </row>
    <row r="22665" spans="1:11">
      <c r="A22665">
        <v>2020</v>
      </c>
      <c r="B22665">
        <v>22664</v>
      </c>
      <c r="C22665">
        <v>142</v>
      </c>
      <c r="D22665">
        <v>95</v>
      </c>
      <c r="E22665">
        <v>2</v>
      </c>
      <c r="F22665">
        <v>2.4160260794702402</v>
      </c>
      <c r="G22665">
        <v>0</v>
      </c>
      <c r="H22665">
        <v>1</v>
      </c>
      <c r="I22665">
        <v>0</v>
      </c>
      <c r="J22665">
        <v>0</v>
      </c>
      <c r="K22665">
        <v>0</v>
      </c>
    </row>
    <row r="22666" spans="1:11">
      <c r="A22666">
        <v>2020</v>
      </c>
      <c r="B22666">
        <v>22665</v>
      </c>
      <c r="C22666">
        <v>38</v>
      </c>
      <c r="D22666">
        <v>22</v>
      </c>
      <c r="E22666">
        <v>8</v>
      </c>
      <c r="F22666">
        <v>0.96292485891883794</v>
      </c>
      <c r="G22666">
        <v>0</v>
      </c>
      <c r="H22666">
        <v>1</v>
      </c>
      <c r="I22666">
        <v>0</v>
      </c>
      <c r="J22666">
        <v>0</v>
      </c>
      <c r="K22666">
        <v>0</v>
      </c>
    </row>
    <row r="22667" spans="1:11">
      <c r="A22667">
        <v>2020</v>
      </c>
      <c r="B22667">
        <v>22666</v>
      </c>
      <c r="C22667">
        <v>81</v>
      </c>
      <c r="D22667">
        <v>57</v>
      </c>
      <c r="E22667">
        <v>2</v>
      </c>
      <c r="F22667">
        <v>1.04544187343184</v>
      </c>
      <c r="G22667">
        <v>0</v>
      </c>
      <c r="H22667">
        <v>1</v>
      </c>
      <c r="I22667">
        <v>0</v>
      </c>
      <c r="J22667">
        <v>0</v>
      </c>
      <c r="K22667">
        <v>0</v>
      </c>
    </row>
    <row r="22668" spans="1:11">
      <c r="A22668">
        <v>2020</v>
      </c>
      <c r="B22668">
        <v>22667</v>
      </c>
      <c r="C22668">
        <v>57</v>
      </c>
      <c r="D22668">
        <v>40</v>
      </c>
      <c r="E22668">
        <v>0</v>
      </c>
      <c r="F22668">
        <v>0.96250128755654696</v>
      </c>
      <c r="G22668">
        <v>0</v>
      </c>
      <c r="H22668">
        <v>1</v>
      </c>
      <c r="I22668">
        <v>0</v>
      </c>
      <c r="J22668">
        <v>0</v>
      </c>
      <c r="K22668">
        <v>0</v>
      </c>
    </row>
    <row r="22669" spans="1:11">
      <c r="A22669">
        <v>2020</v>
      </c>
      <c r="B22669">
        <v>22668</v>
      </c>
      <c r="C22669">
        <v>151</v>
      </c>
      <c r="D22669">
        <v>97</v>
      </c>
      <c r="E22669">
        <v>868</v>
      </c>
      <c r="F22669">
        <v>1.98847736625514</v>
      </c>
      <c r="G22669">
        <v>0</v>
      </c>
      <c r="H22669">
        <v>1</v>
      </c>
      <c r="I22669">
        <v>0</v>
      </c>
      <c r="J22669">
        <v>0</v>
      </c>
      <c r="K22669">
        <v>0</v>
      </c>
    </row>
    <row r="22670" spans="1:11">
      <c r="A22670">
        <v>2020</v>
      </c>
      <c r="B22670">
        <v>22669</v>
      </c>
      <c r="C22670">
        <v>88</v>
      </c>
      <c r="D22670">
        <v>58</v>
      </c>
      <c r="E22670">
        <v>0</v>
      </c>
      <c r="F22670">
        <v>8.2393917830792809</v>
      </c>
      <c r="G22670">
        <v>0</v>
      </c>
      <c r="H22670">
        <v>1</v>
      </c>
      <c r="I22670">
        <v>0</v>
      </c>
      <c r="J22670">
        <v>0</v>
      </c>
      <c r="K22670">
        <v>0</v>
      </c>
    </row>
    <row r="22671" spans="1:11">
      <c r="A22671">
        <v>2020</v>
      </c>
      <c r="B22671">
        <v>22670</v>
      </c>
      <c r="C22671">
        <v>914</v>
      </c>
      <c r="D22671">
        <v>564</v>
      </c>
      <c r="E22671">
        <v>5</v>
      </c>
      <c r="F22671">
        <v>19.464492208879101</v>
      </c>
      <c r="G22671">
        <v>0</v>
      </c>
      <c r="H22671">
        <v>1</v>
      </c>
      <c r="I22671">
        <v>0</v>
      </c>
      <c r="J22671">
        <v>0</v>
      </c>
      <c r="K22671">
        <v>0</v>
      </c>
    </row>
    <row r="22672" spans="1:11">
      <c r="A22672">
        <v>2020</v>
      </c>
      <c r="B22672">
        <v>22671</v>
      </c>
      <c r="C22672">
        <v>56</v>
      </c>
      <c r="D22672">
        <v>35</v>
      </c>
      <c r="E22672">
        <v>0</v>
      </c>
      <c r="F22672">
        <v>3.5402481966860799</v>
      </c>
      <c r="G22672">
        <v>0</v>
      </c>
      <c r="H22672">
        <v>1</v>
      </c>
      <c r="I22672">
        <v>0</v>
      </c>
      <c r="J22672">
        <v>0</v>
      </c>
      <c r="K22672">
        <v>0</v>
      </c>
    </row>
    <row r="22673" spans="1:11">
      <c r="A22673">
        <v>2020</v>
      </c>
      <c r="B22673">
        <v>22672</v>
      </c>
      <c r="C22673">
        <v>744</v>
      </c>
      <c r="D22673">
        <v>468</v>
      </c>
      <c r="E22673">
        <v>6</v>
      </c>
      <c r="F22673">
        <v>17.194400726602101</v>
      </c>
      <c r="G22673">
        <v>0</v>
      </c>
      <c r="H22673">
        <v>1</v>
      </c>
      <c r="I22673">
        <v>0</v>
      </c>
      <c r="J22673">
        <v>0</v>
      </c>
      <c r="K22673">
        <v>0</v>
      </c>
    </row>
    <row r="22674" spans="1:11">
      <c r="A22674">
        <v>2020</v>
      </c>
      <c r="B22674">
        <v>22673</v>
      </c>
      <c r="C22674">
        <v>1314</v>
      </c>
      <c r="D22674">
        <v>829</v>
      </c>
      <c r="E22674">
        <v>20</v>
      </c>
      <c r="F22674">
        <v>2.5411884291220201</v>
      </c>
      <c r="G22674">
        <v>0</v>
      </c>
      <c r="H22674">
        <v>1</v>
      </c>
      <c r="I22674">
        <v>0</v>
      </c>
      <c r="J22674">
        <v>0</v>
      </c>
      <c r="K22674">
        <v>0</v>
      </c>
    </row>
    <row r="22675" spans="1:11">
      <c r="A22675">
        <v>2020</v>
      </c>
      <c r="B22675">
        <v>22674</v>
      </c>
      <c r="C22675">
        <v>0</v>
      </c>
      <c r="D22675">
        <v>0</v>
      </c>
      <c r="E22675">
        <v>0</v>
      </c>
      <c r="F22675">
        <v>0</v>
      </c>
      <c r="G22675">
        <v>0</v>
      </c>
      <c r="H22675">
        <v>1</v>
      </c>
      <c r="I22675">
        <v>0</v>
      </c>
      <c r="J22675">
        <v>0</v>
      </c>
      <c r="K22675">
        <v>0</v>
      </c>
    </row>
    <row r="22676" spans="1:11">
      <c r="A22676">
        <v>2020</v>
      </c>
      <c r="B22676">
        <v>22675</v>
      </c>
      <c r="C22676">
        <v>725</v>
      </c>
      <c r="D22676">
        <v>468</v>
      </c>
      <c r="E22676">
        <v>18</v>
      </c>
      <c r="F22676">
        <v>21.2321686390619</v>
      </c>
      <c r="G22676">
        <v>0</v>
      </c>
      <c r="H22676">
        <v>1</v>
      </c>
      <c r="I22676">
        <v>0</v>
      </c>
      <c r="J22676">
        <v>0</v>
      </c>
      <c r="K22676">
        <v>0</v>
      </c>
    </row>
    <row r="22677" spans="1:11">
      <c r="A22677">
        <v>2020</v>
      </c>
      <c r="B22677">
        <v>22676</v>
      </c>
      <c r="C22677">
        <v>3</v>
      </c>
      <c r="D22677">
        <v>1</v>
      </c>
      <c r="E22677">
        <v>0</v>
      </c>
      <c r="F22677">
        <v>0.28038169294466198</v>
      </c>
      <c r="G22677">
        <v>0</v>
      </c>
      <c r="H22677">
        <v>1</v>
      </c>
      <c r="I22677">
        <v>0</v>
      </c>
      <c r="J22677">
        <v>0</v>
      </c>
      <c r="K22677">
        <v>0</v>
      </c>
    </row>
    <row r="22678" spans="1:11">
      <c r="A22678">
        <v>2020</v>
      </c>
      <c r="B22678">
        <v>22677</v>
      </c>
      <c r="C22678">
        <v>664</v>
      </c>
      <c r="D22678">
        <v>463</v>
      </c>
      <c r="E22678">
        <v>138</v>
      </c>
      <c r="F22678">
        <v>17.402106598386101</v>
      </c>
      <c r="G22678">
        <v>0</v>
      </c>
      <c r="H22678">
        <v>1</v>
      </c>
      <c r="I22678">
        <v>0</v>
      </c>
      <c r="J22678">
        <v>0</v>
      </c>
      <c r="K22678">
        <v>0</v>
      </c>
    </row>
    <row r="22679" spans="1:11">
      <c r="A22679">
        <v>2020</v>
      </c>
      <c r="B22679">
        <v>22678</v>
      </c>
      <c r="C22679">
        <v>0</v>
      </c>
      <c r="D22679">
        <v>0</v>
      </c>
      <c r="E22679">
        <v>0</v>
      </c>
      <c r="F22679">
        <v>0</v>
      </c>
      <c r="G22679">
        <v>0</v>
      </c>
      <c r="H22679">
        <v>1</v>
      </c>
      <c r="I22679">
        <v>0</v>
      </c>
      <c r="J22679">
        <v>0</v>
      </c>
      <c r="K22679">
        <v>0</v>
      </c>
    </row>
    <row r="22680" spans="1:11">
      <c r="A22680">
        <v>2020</v>
      </c>
      <c r="B22680">
        <v>22679</v>
      </c>
      <c r="C22680">
        <v>0</v>
      </c>
      <c r="D22680">
        <v>0</v>
      </c>
      <c r="E22680">
        <v>20</v>
      </c>
      <c r="F22680">
        <v>0</v>
      </c>
      <c r="G22680">
        <v>0</v>
      </c>
      <c r="H22680">
        <v>1</v>
      </c>
      <c r="I22680">
        <v>0</v>
      </c>
      <c r="J22680">
        <v>0</v>
      </c>
      <c r="K22680">
        <v>0</v>
      </c>
    </row>
    <row r="22681" spans="1:11">
      <c r="A22681">
        <v>2020</v>
      </c>
      <c r="B22681">
        <v>22680</v>
      </c>
      <c r="C22681">
        <v>540</v>
      </c>
      <c r="D22681">
        <v>354</v>
      </c>
      <c r="E22681">
        <v>22</v>
      </c>
      <c r="F22681">
        <v>9.5074272373705302</v>
      </c>
      <c r="G22681">
        <v>0</v>
      </c>
      <c r="H22681">
        <v>1</v>
      </c>
      <c r="I22681">
        <v>0</v>
      </c>
      <c r="J22681">
        <v>0</v>
      </c>
      <c r="K22681">
        <v>0</v>
      </c>
    </row>
    <row r="22682" spans="1:11">
      <c r="A22682">
        <v>2020</v>
      </c>
      <c r="B22682">
        <v>22681</v>
      </c>
      <c r="C22682">
        <v>159</v>
      </c>
      <c r="D22682">
        <v>91</v>
      </c>
      <c r="E22682">
        <v>10</v>
      </c>
      <c r="F22682">
        <v>3.7664248100798101</v>
      </c>
      <c r="G22682">
        <v>0</v>
      </c>
      <c r="H22682">
        <v>1</v>
      </c>
      <c r="I22682">
        <v>0</v>
      </c>
      <c r="J22682">
        <v>0</v>
      </c>
      <c r="K22682">
        <v>0</v>
      </c>
    </row>
    <row r="22683" spans="1:11">
      <c r="A22683">
        <v>2020</v>
      </c>
      <c r="B22683">
        <v>22682</v>
      </c>
      <c r="C22683">
        <v>1564</v>
      </c>
      <c r="D22683">
        <v>979</v>
      </c>
      <c r="E22683">
        <v>58</v>
      </c>
      <c r="F22683">
        <v>14.9900609378564</v>
      </c>
      <c r="G22683">
        <v>0</v>
      </c>
      <c r="H22683">
        <v>1</v>
      </c>
      <c r="I22683">
        <v>0</v>
      </c>
      <c r="J22683">
        <v>0</v>
      </c>
      <c r="K22683">
        <v>0</v>
      </c>
    </row>
    <row r="22684" spans="1:11">
      <c r="A22684">
        <v>2020</v>
      </c>
      <c r="B22684">
        <v>22683</v>
      </c>
      <c r="C22684">
        <v>684</v>
      </c>
      <c r="D22684">
        <v>414</v>
      </c>
      <c r="E22684">
        <v>158</v>
      </c>
      <c r="F22684">
        <v>12.6816733134209</v>
      </c>
      <c r="G22684">
        <v>0</v>
      </c>
      <c r="H22684">
        <v>1</v>
      </c>
      <c r="I22684">
        <v>0</v>
      </c>
      <c r="J22684">
        <v>0</v>
      </c>
      <c r="K22684">
        <v>0</v>
      </c>
    </row>
    <row r="22685" spans="1:11">
      <c r="A22685">
        <v>2020</v>
      </c>
      <c r="B22685">
        <v>22684</v>
      </c>
      <c r="C22685">
        <v>6</v>
      </c>
      <c r="D22685">
        <v>2</v>
      </c>
      <c r="E22685">
        <v>41</v>
      </c>
      <c r="F22685">
        <v>6.1147057654541502E-2</v>
      </c>
      <c r="G22685">
        <v>0</v>
      </c>
      <c r="H22685">
        <v>1</v>
      </c>
      <c r="I22685">
        <v>0</v>
      </c>
      <c r="J22685">
        <v>0</v>
      </c>
      <c r="K22685">
        <v>0</v>
      </c>
    </row>
    <row r="22686" spans="1:11">
      <c r="A22686">
        <v>2020</v>
      </c>
      <c r="B22686">
        <v>22685</v>
      </c>
      <c r="C22686">
        <v>567</v>
      </c>
      <c r="D22686">
        <v>355</v>
      </c>
      <c r="E22686">
        <v>102</v>
      </c>
      <c r="F22686">
        <v>8.2252231472576103</v>
      </c>
      <c r="G22686">
        <v>0</v>
      </c>
      <c r="H22686">
        <v>1</v>
      </c>
      <c r="I22686">
        <v>0</v>
      </c>
      <c r="J22686">
        <v>0</v>
      </c>
      <c r="K22686">
        <v>0</v>
      </c>
    </row>
    <row r="22687" spans="1:11">
      <c r="A22687">
        <v>2020</v>
      </c>
      <c r="B22687">
        <v>22686</v>
      </c>
      <c r="C22687">
        <v>544</v>
      </c>
      <c r="D22687">
        <v>367</v>
      </c>
      <c r="E22687">
        <v>78</v>
      </c>
      <c r="F22687">
        <v>10.130146309852099</v>
      </c>
      <c r="G22687">
        <v>0</v>
      </c>
      <c r="H22687">
        <v>1</v>
      </c>
      <c r="I22687">
        <v>0</v>
      </c>
      <c r="J22687">
        <v>0</v>
      </c>
      <c r="K22687">
        <v>0</v>
      </c>
    </row>
    <row r="22688" spans="1:11">
      <c r="A22688">
        <v>2020</v>
      </c>
      <c r="B22688">
        <v>22687</v>
      </c>
      <c r="C22688">
        <v>241</v>
      </c>
      <c r="D22688">
        <v>160</v>
      </c>
      <c r="E22688">
        <v>22</v>
      </c>
      <c r="F22688">
        <v>8.0936308834147699</v>
      </c>
      <c r="G22688">
        <v>0</v>
      </c>
      <c r="H22688">
        <v>1</v>
      </c>
      <c r="I22688">
        <v>0</v>
      </c>
      <c r="J22688">
        <v>0</v>
      </c>
      <c r="K22688">
        <v>0</v>
      </c>
    </row>
    <row r="22689" spans="1:11">
      <c r="A22689">
        <v>2020</v>
      </c>
      <c r="B22689">
        <v>22688</v>
      </c>
      <c r="C22689">
        <v>844</v>
      </c>
      <c r="D22689">
        <v>527</v>
      </c>
      <c r="E22689">
        <v>42</v>
      </c>
      <c r="F22689">
        <v>11.2953218096069</v>
      </c>
      <c r="G22689">
        <v>0</v>
      </c>
      <c r="H22689">
        <v>1</v>
      </c>
      <c r="I22689">
        <v>0</v>
      </c>
      <c r="J22689">
        <v>0</v>
      </c>
      <c r="K22689">
        <v>0</v>
      </c>
    </row>
    <row r="22690" spans="1:11">
      <c r="A22690">
        <v>2020</v>
      </c>
      <c r="B22690">
        <v>22689</v>
      </c>
      <c r="C22690">
        <v>371</v>
      </c>
      <c r="D22690">
        <v>251</v>
      </c>
      <c r="E22690">
        <v>15</v>
      </c>
      <c r="F22690">
        <v>11.065642224820399</v>
      </c>
      <c r="G22690">
        <v>0</v>
      </c>
      <c r="H22690">
        <v>1</v>
      </c>
      <c r="I22690">
        <v>0</v>
      </c>
      <c r="J22690">
        <v>0</v>
      </c>
      <c r="K22690">
        <v>0</v>
      </c>
    </row>
    <row r="22691" spans="1:11">
      <c r="A22691">
        <v>2020</v>
      </c>
      <c r="B22691">
        <v>22690</v>
      </c>
      <c r="C22691">
        <v>183</v>
      </c>
      <c r="D22691">
        <v>113</v>
      </c>
      <c r="E22691">
        <v>12</v>
      </c>
      <c r="F22691">
        <v>6.1959966412958103</v>
      </c>
      <c r="G22691">
        <v>0</v>
      </c>
      <c r="H22691">
        <v>1</v>
      </c>
      <c r="I22691">
        <v>0</v>
      </c>
      <c r="J22691">
        <v>0</v>
      </c>
      <c r="K22691">
        <v>0</v>
      </c>
    </row>
    <row r="22692" spans="1:11">
      <c r="A22692">
        <v>2020</v>
      </c>
      <c r="B22692">
        <v>22691</v>
      </c>
      <c r="C22692">
        <v>0</v>
      </c>
      <c r="D22692">
        <v>0</v>
      </c>
      <c r="E22692">
        <v>336</v>
      </c>
      <c r="F22692">
        <v>0</v>
      </c>
      <c r="G22692">
        <v>0</v>
      </c>
      <c r="H22692">
        <v>1</v>
      </c>
      <c r="I22692">
        <v>0</v>
      </c>
      <c r="J22692">
        <v>0</v>
      </c>
      <c r="K22692">
        <v>0</v>
      </c>
    </row>
    <row r="22693" spans="1:11">
      <c r="A22693">
        <v>2020</v>
      </c>
      <c r="B22693">
        <v>22692</v>
      </c>
      <c r="C22693">
        <v>395</v>
      </c>
      <c r="D22693">
        <v>262</v>
      </c>
      <c r="E22693">
        <v>21</v>
      </c>
      <c r="F22693">
        <v>9.6286040230501495</v>
      </c>
      <c r="G22693">
        <v>0</v>
      </c>
      <c r="H22693">
        <v>1</v>
      </c>
      <c r="I22693">
        <v>0</v>
      </c>
      <c r="J22693">
        <v>0</v>
      </c>
      <c r="K22693">
        <v>0</v>
      </c>
    </row>
    <row r="22694" spans="1:11">
      <c r="A22694">
        <v>2020</v>
      </c>
      <c r="B22694">
        <v>22693</v>
      </c>
      <c r="C22694">
        <v>276</v>
      </c>
      <c r="D22694">
        <v>168</v>
      </c>
      <c r="E22694">
        <v>69</v>
      </c>
      <c r="F22694">
        <v>5.6005811617553398</v>
      </c>
      <c r="G22694">
        <v>0</v>
      </c>
      <c r="H22694">
        <v>1</v>
      </c>
      <c r="I22694">
        <v>0</v>
      </c>
      <c r="J22694">
        <v>0</v>
      </c>
      <c r="K22694">
        <v>0</v>
      </c>
    </row>
    <row r="22695" spans="1:11">
      <c r="A22695">
        <v>2020</v>
      </c>
      <c r="B22695">
        <v>22694</v>
      </c>
      <c r="C22695">
        <v>208</v>
      </c>
      <c r="D22695">
        <v>133</v>
      </c>
      <c r="E22695">
        <v>11</v>
      </c>
      <c r="F22695">
        <v>11.735102625729199</v>
      </c>
      <c r="G22695">
        <v>0</v>
      </c>
      <c r="H22695">
        <v>1</v>
      </c>
      <c r="I22695">
        <v>0</v>
      </c>
      <c r="J22695">
        <v>0</v>
      </c>
      <c r="K22695">
        <v>0</v>
      </c>
    </row>
    <row r="22696" spans="1:11">
      <c r="A22696">
        <v>2020</v>
      </c>
      <c r="B22696">
        <v>22695</v>
      </c>
      <c r="C22696">
        <v>0</v>
      </c>
      <c r="D22696">
        <v>0</v>
      </c>
      <c r="E22696">
        <v>0</v>
      </c>
      <c r="F22696">
        <v>0</v>
      </c>
      <c r="G22696">
        <v>0</v>
      </c>
      <c r="H22696">
        <v>0</v>
      </c>
      <c r="I22696">
        <v>0</v>
      </c>
      <c r="J22696">
        <v>0</v>
      </c>
      <c r="K22696">
        <v>0</v>
      </c>
    </row>
    <row r="22697" spans="1:11">
      <c r="A22697">
        <v>2020</v>
      </c>
      <c r="B22697">
        <v>22696</v>
      </c>
      <c r="C22697">
        <v>0</v>
      </c>
      <c r="D22697">
        <v>0</v>
      </c>
      <c r="E22697">
        <v>0</v>
      </c>
      <c r="F22697">
        <v>0</v>
      </c>
      <c r="G22697">
        <v>0</v>
      </c>
      <c r="H22697">
        <v>0</v>
      </c>
      <c r="I22697">
        <v>0</v>
      </c>
      <c r="J22697">
        <v>0</v>
      </c>
      <c r="K22697">
        <v>0</v>
      </c>
    </row>
    <row r="22698" spans="1:11">
      <c r="A22698">
        <v>2020</v>
      </c>
      <c r="B22698">
        <v>22697</v>
      </c>
      <c r="C22698">
        <v>0</v>
      </c>
      <c r="D22698">
        <v>0</v>
      </c>
      <c r="E22698">
        <v>324</v>
      </c>
      <c r="F22698">
        <v>0</v>
      </c>
      <c r="G22698">
        <v>0</v>
      </c>
      <c r="H22698">
        <v>0</v>
      </c>
      <c r="I22698">
        <v>0</v>
      </c>
      <c r="J22698">
        <v>0</v>
      </c>
      <c r="K22698">
        <v>0</v>
      </c>
    </row>
    <row r="22699" spans="1:11">
      <c r="A22699">
        <v>2020</v>
      </c>
      <c r="B22699">
        <v>22698</v>
      </c>
      <c r="C22699">
        <v>0</v>
      </c>
      <c r="D22699">
        <v>0</v>
      </c>
      <c r="E22699">
        <v>1750</v>
      </c>
      <c r="F22699">
        <v>0</v>
      </c>
      <c r="G22699">
        <v>0</v>
      </c>
      <c r="H22699">
        <v>0</v>
      </c>
      <c r="I22699">
        <v>0</v>
      </c>
      <c r="J22699">
        <v>0</v>
      </c>
      <c r="K22699">
        <v>0</v>
      </c>
    </row>
    <row r="22700" spans="1:11">
      <c r="A22700">
        <v>2020</v>
      </c>
      <c r="B22700">
        <v>22699</v>
      </c>
      <c r="C22700">
        <v>0</v>
      </c>
      <c r="D22700">
        <v>0</v>
      </c>
      <c r="E22700">
        <v>0</v>
      </c>
      <c r="F22700">
        <v>0</v>
      </c>
      <c r="G22700">
        <v>0</v>
      </c>
      <c r="H22700">
        <v>0</v>
      </c>
      <c r="I22700">
        <v>0</v>
      </c>
      <c r="J22700">
        <v>0</v>
      </c>
      <c r="K22700">
        <v>0</v>
      </c>
    </row>
    <row r="22701" spans="1:11">
      <c r="A22701">
        <v>2020</v>
      </c>
      <c r="B22701">
        <v>22700</v>
      </c>
      <c r="C22701">
        <v>0</v>
      </c>
      <c r="D22701">
        <v>0</v>
      </c>
      <c r="E22701">
        <v>0</v>
      </c>
      <c r="F22701">
        <v>0</v>
      </c>
      <c r="G22701">
        <v>0</v>
      </c>
      <c r="H22701">
        <v>0</v>
      </c>
      <c r="I22701">
        <v>0</v>
      </c>
      <c r="J22701">
        <v>0</v>
      </c>
      <c r="K22701">
        <v>0</v>
      </c>
    </row>
    <row r="22702" spans="1:11">
      <c r="A22702">
        <v>2020</v>
      </c>
      <c r="B22702">
        <v>22701</v>
      </c>
      <c r="C22702">
        <v>0</v>
      </c>
      <c r="D22702">
        <v>0</v>
      </c>
      <c r="E22702">
        <v>0</v>
      </c>
      <c r="F22702">
        <v>0</v>
      </c>
      <c r="G22702">
        <v>0</v>
      </c>
      <c r="H22702">
        <v>0</v>
      </c>
      <c r="I22702">
        <v>0</v>
      </c>
      <c r="J22702">
        <v>0</v>
      </c>
      <c r="K22702">
        <v>0</v>
      </c>
    </row>
    <row r="22703" spans="1:11">
      <c r="A22703">
        <v>2020</v>
      </c>
      <c r="B22703">
        <v>22702</v>
      </c>
      <c r="C22703">
        <v>0</v>
      </c>
      <c r="D22703">
        <v>0</v>
      </c>
      <c r="E22703">
        <v>0</v>
      </c>
      <c r="F22703">
        <v>0</v>
      </c>
      <c r="G22703">
        <v>0</v>
      </c>
      <c r="H22703">
        <v>0</v>
      </c>
      <c r="I22703">
        <v>0</v>
      </c>
      <c r="J22703">
        <v>0</v>
      </c>
      <c r="K22703">
        <v>0</v>
      </c>
    </row>
    <row r="22704" spans="1:11">
      <c r="A22704">
        <v>2020</v>
      </c>
      <c r="B22704">
        <v>22703</v>
      </c>
      <c r="C22704">
        <v>527</v>
      </c>
      <c r="D22704">
        <v>317</v>
      </c>
      <c r="E22704">
        <v>64</v>
      </c>
      <c r="F22704">
        <v>3.3016285110344601</v>
      </c>
      <c r="G22704">
        <v>0</v>
      </c>
      <c r="H22704">
        <v>0</v>
      </c>
      <c r="I22704">
        <v>0</v>
      </c>
      <c r="J22704">
        <v>0</v>
      </c>
      <c r="K22704">
        <v>0</v>
      </c>
    </row>
    <row r="22705" spans="1:11">
      <c r="A22705">
        <v>2020</v>
      </c>
      <c r="B22705">
        <v>22704</v>
      </c>
      <c r="C22705">
        <v>9</v>
      </c>
      <c r="D22705">
        <v>7</v>
      </c>
      <c r="E22705">
        <v>0</v>
      </c>
      <c r="F22705">
        <v>0.33470562640158003</v>
      </c>
      <c r="G22705">
        <v>0</v>
      </c>
      <c r="H22705">
        <v>0</v>
      </c>
      <c r="I22705">
        <v>0</v>
      </c>
      <c r="J22705">
        <v>0</v>
      </c>
      <c r="K22705">
        <v>0</v>
      </c>
    </row>
    <row r="22706" spans="1:11">
      <c r="A22706">
        <v>2020</v>
      </c>
      <c r="B22706">
        <v>22705</v>
      </c>
      <c r="C22706">
        <v>1074</v>
      </c>
      <c r="D22706">
        <v>1074</v>
      </c>
      <c r="E22706">
        <v>3586</v>
      </c>
      <c r="F22706">
        <v>6.6269583926972597</v>
      </c>
      <c r="G22706">
        <v>0</v>
      </c>
      <c r="H22706">
        <v>0</v>
      </c>
      <c r="I22706">
        <v>0</v>
      </c>
      <c r="J22706">
        <v>0</v>
      </c>
      <c r="K22706">
        <v>0</v>
      </c>
    </row>
    <row r="22707" spans="1:11">
      <c r="A22707">
        <v>2020</v>
      </c>
      <c r="B22707">
        <v>22706</v>
      </c>
      <c r="C22707">
        <v>38</v>
      </c>
      <c r="D22707">
        <v>21</v>
      </c>
      <c r="E22707">
        <v>0</v>
      </c>
      <c r="F22707">
        <v>2.0230413765199402</v>
      </c>
      <c r="G22707">
        <v>0</v>
      </c>
      <c r="H22707">
        <v>0</v>
      </c>
      <c r="I22707">
        <v>0</v>
      </c>
      <c r="J22707">
        <v>0</v>
      </c>
      <c r="K22707">
        <v>0</v>
      </c>
    </row>
    <row r="22708" spans="1:11">
      <c r="A22708">
        <v>2020</v>
      </c>
      <c r="B22708">
        <v>22707</v>
      </c>
      <c r="C22708">
        <v>7</v>
      </c>
      <c r="D22708">
        <v>3</v>
      </c>
      <c r="E22708">
        <v>222</v>
      </c>
      <c r="F22708">
        <v>0.44154844732642401</v>
      </c>
      <c r="G22708">
        <v>0</v>
      </c>
      <c r="H22708">
        <v>0</v>
      </c>
      <c r="I22708">
        <v>0</v>
      </c>
      <c r="J22708">
        <v>0</v>
      </c>
      <c r="K22708">
        <v>0</v>
      </c>
    </row>
    <row r="22709" spans="1:11">
      <c r="A22709">
        <v>2020</v>
      </c>
      <c r="B22709">
        <v>22708</v>
      </c>
      <c r="C22709">
        <v>1928</v>
      </c>
      <c r="D22709">
        <v>1195</v>
      </c>
      <c r="E22709">
        <v>45</v>
      </c>
      <c r="F22709">
        <v>45.917771940144902</v>
      </c>
      <c r="G22709">
        <v>0</v>
      </c>
      <c r="H22709">
        <v>0</v>
      </c>
      <c r="I22709">
        <v>0</v>
      </c>
      <c r="J22709">
        <v>0</v>
      </c>
      <c r="K22709">
        <v>0</v>
      </c>
    </row>
    <row r="22710" spans="1:11">
      <c r="A22710">
        <v>2020</v>
      </c>
      <c r="B22710">
        <v>22709</v>
      </c>
      <c r="C22710">
        <v>30</v>
      </c>
      <c r="D22710">
        <v>21</v>
      </c>
      <c r="E22710">
        <v>0</v>
      </c>
      <c r="F22710">
        <v>6.1142135083357099</v>
      </c>
      <c r="G22710">
        <v>0</v>
      </c>
      <c r="H22710">
        <v>0</v>
      </c>
      <c r="I22710">
        <v>0</v>
      </c>
      <c r="J22710">
        <v>0</v>
      </c>
      <c r="K22710">
        <v>0</v>
      </c>
    </row>
    <row r="22711" spans="1:11">
      <c r="A22711">
        <v>2020</v>
      </c>
      <c r="B22711">
        <v>22710</v>
      </c>
      <c r="C22711">
        <v>70</v>
      </c>
      <c r="D22711">
        <v>45</v>
      </c>
      <c r="E22711">
        <v>6</v>
      </c>
      <c r="F22711">
        <v>13.4447325458561</v>
      </c>
      <c r="G22711">
        <v>0</v>
      </c>
      <c r="H22711">
        <v>0</v>
      </c>
      <c r="I22711">
        <v>0</v>
      </c>
      <c r="J22711">
        <v>0</v>
      </c>
      <c r="K22711">
        <v>0</v>
      </c>
    </row>
    <row r="22712" spans="1:11">
      <c r="A22712">
        <v>2020</v>
      </c>
      <c r="B22712">
        <v>22711</v>
      </c>
      <c r="C22712">
        <v>87</v>
      </c>
      <c r="D22712">
        <v>55</v>
      </c>
      <c r="E22712">
        <v>1</v>
      </c>
      <c r="F22712">
        <v>9.8408497064712108</v>
      </c>
      <c r="G22712">
        <v>0</v>
      </c>
      <c r="H22712">
        <v>0</v>
      </c>
      <c r="I22712">
        <v>0</v>
      </c>
      <c r="J22712">
        <v>0</v>
      </c>
      <c r="K22712">
        <v>0</v>
      </c>
    </row>
    <row r="22713" spans="1:11">
      <c r="A22713">
        <v>2020</v>
      </c>
      <c r="B22713">
        <v>22712</v>
      </c>
      <c r="C22713">
        <v>69</v>
      </c>
      <c r="D22713">
        <v>44</v>
      </c>
      <c r="E22713">
        <v>4</v>
      </c>
      <c r="F22713">
        <v>4.8642932675361301</v>
      </c>
      <c r="G22713">
        <v>0</v>
      </c>
      <c r="H22713">
        <v>0</v>
      </c>
      <c r="I22713">
        <v>0</v>
      </c>
      <c r="J22713">
        <v>0</v>
      </c>
      <c r="K22713">
        <v>0</v>
      </c>
    </row>
    <row r="22714" spans="1:11">
      <c r="A22714">
        <v>2020</v>
      </c>
      <c r="B22714">
        <v>22713</v>
      </c>
      <c r="C22714">
        <v>44</v>
      </c>
      <c r="D22714">
        <v>31</v>
      </c>
      <c r="E22714">
        <v>0</v>
      </c>
      <c r="F22714">
        <v>7.85574004642028</v>
      </c>
      <c r="G22714">
        <v>0</v>
      </c>
      <c r="H22714">
        <v>0</v>
      </c>
      <c r="I22714">
        <v>0</v>
      </c>
      <c r="J22714">
        <v>0</v>
      </c>
      <c r="K22714">
        <v>0</v>
      </c>
    </row>
    <row r="22715" spans="1:11">
      <c r="A22715">
        <v>2020</v>
      </c>
      <c r="B22715">
        <v>22714</v>
      </c>
      <c r="C22715">
        <v>118</v>
      </c>
      <c r="D22715">
        <v>79</v>
      </c>
      <c r="E22715">
        <v>42</v>
      </c>
      <c r="F22715">
        <v>27.962085308056899</v>
      </c>
      <c r="G22715">
        <v>0</v>
      </c>
      <c r="H22715">
        <v>0</v>
      </c>
      <c r="I22715">
        <v>0</v>
      </c>
      <c r="J22715">
        <v>0</v>
      </c>
      <c r="K22715">
        <v>0</v>
      </c>
    </row>
    <row r="22716" spans="1:11">
      <c r="A22716">
        <v>2020</v>
      </c>
      <c r="B22716">
        <v>22715</v>
      </c>
      <c r="C22716">
        <v>0</v>
      </c>
      <c r="D22716">
        <v>0</v>
      </c>
      <c r="E22716">
        <v>0</v>
      </c>
      <c r="F22716">
        <v>0</v>
      </c>
      <c r="G22716">
        <v>0</v>
      </c>
      <c r="H22716">
        <v>0</v>
      </c>
      <c r="I22716">
        <v>0</v>
      </c>
      <c r="J22716">
        <v>0</v>
      </c>
      <c r="K22716">
        <v>0</v>
      </c>
    </row>
    <row r="22717" spans="1:11">
      <c r="A22717">
        <v>2020</v>
      </c>
      <c r="B22717">
        <v>22716</v>
      </c>
      <c r="C22717">
        <v>24</v>
      </c>
      <c r="D22717">
        <v>12</v>
      </c>
      <c r="E22717">
        <v>0</v>
      </c>
      <c r="F22717">
        <v>7.4831628835121</v>
      </c>
      <c r="G22717">
        <v>0</v>
      </c>
      <c r="H22717">
        <v>0</v>
      </c>
      <c r="I22717">
        <v>0</v>
      </c>
      <c r="J22717">
        <v>0</v>
      </c>
      <c r="K22717">
        <v>0</v>
      </c>
    </row>
    <row r="22718" spans="1:11">
      <c r="A22718">
        <v>2020</v>
      </c>
      <c r="B22718">
        <v>22717</v>
      </c>
      <c r="C22718">
        <v>36</v>
      </c>
      <c r="D22718">
        <v>24</v>
      </c>
      <c r="E22718">
        <v>0</v>
      </c>
      <c r="F22718">
        <v>5.50004583371528</v>
      </c>
      <c r="G22718">
        <v>0</v>
      </c>
      <c r="H22718">
        <v>0</v>
      </c>
      <c r="I22718">
        <v>0</v>
      </c>
      <c r="J22718">
        <v>0</v>
      </c>
      <c r="K22718">
        <v>0</v>
      </c>
    </row>
    <row r="22719" spans="1:11">
      <c r="A22719">
        <v>2020</v>
      </c>
      <c r="B22719">
        <v>22718</v>
      </c>
      <c r="C22719">
        <v>61</v>
      </c>
      <c r="D22719">
        <v>37</v>
      </c>
      <c r="E22719">
        <v>26</v>
      </c>
      <c r="F22719">
        <v>8.6161843015946999</v>
      </c>
      <c r="G22719">
        <v>0</v>
      </c>
      <c r="H22719">
        <v>0</v>
      </c>
      <c r="I22719">
        <v>0</v>
      </c>
      <c r="J22719">
        <v>0</v>
      </c>
      <c r="K22719">
        <v>0</v>
      </c>
    </row>
    <row r="22720" spans="1:11">
      <c r="A22720">
        <v>2020</v>
      </c>
      <c r="B22720">
        <v>22719</v>
      </c>
      <c r="C22720">
        <v>8</v>
      </c>
      <c r="D22720">
        <v>4</v>
      </c>
      <c r="E22720">
        <v>141</v>
      </c>
      <c r="F22720">
        <v>4.1871663351826696</v>
      </c>
      <c r="G22720">
        <v>0</v>
      </c>
      <c r="H22720">
        <v>0</v>
      </c>
      <c r="I22720">
        <v>0</v>
      </c>
      <c r="J22720">
        <v>0</v>
      </c>
      <c r="K22720">
        <v>0</v>
      </c>
    </row>
    <row r="22721" spans="1:11">
      <c r="A22721">
        <v>2020</v>
      </c>
      <c r="B22721">
        <v>22720</v>
      </c>
      <c r="C22721">
        <v>18</v>
      </c>
      <c r="D22721">
        <v>12</v>
      </c>
      <c r="E22721">
        <v>153</v>
      </c>
      <c r="F22721">
        <v>4.7937361847186297</v>
      </c>
      <c r="G22721">
        <v>0</v>
      </c>
      <c r="H22721">
        <v>0</v>
      </c>
      <c r="I22721">
        <v>0</v>
      </c>
      <c r="J22721">
        <v>0</v>
      </c>
      <c r="K22721">
        <v>0</v>
      </c>
    </row>
    <row r="22722" spans="1:11">
      <c r="A22722">
        <v>2020</v>
      </c>
      <c r="B22722">
        <v>22721</v>
      </c>
      <c r="C22722">
        <v>47</v>
      </c>
      <c r="D22722">
        <v>32</v>
      </c>
      <c r="E22722">
        <v>0</v>
      </c>
      <c r="F22722">
        <v>8.7847183282867896</v>
      </c>
      <c r="G22722">
        <v>0</v>
      </c>
      <c r="H22722">
        <v>0</v>
      </c>
      <c r="I22722">
        <v>0</v>
      </c>
      <c r="J22722">
        <v>0</v>
      </c>
      <c r="K22722">
        <v>0</v>
      </c>
    </row>
    <row r="22723" spans="1:11">
      <c r="A22723">
        <v>2020</v>
      </c>
      <c r="B22723">
        <v>22722</v>
      </c>
      <c r="C22723">
        <v>48</v>
      </c>
      <c r="D22723">
        <v>29</v>
      </c>
      <c r="E22723">
        <v>345</v>
      </c>
      <c r="F22723">
        <v>10.392534695910101</v>
      </c>
      <c r="G22723">
        <v>0</v>
      </c>
      <c r="H22723">
        <v>0</v>
      </c>
      <c r="I22723">
        <v>0</v>
      </c>
      <c r="J22723">
        <v>0</v>
      </c>
      <c r="K22723">
        <v>0</v>
      </c>
    </row>
    <row r="22724" spans="1:11">
      <c r="A22724">
        <v>2020</v>
      </c>
      <c r="B22724">
        <v>22723</v>
      </c>
      <c r="C22724">
        <v>59</v>
      </c>
      <c r="D22724">
        <v>41</v>
      </c>
      <c r="E22724">
        <v>662</v>
      </c>
      <c r="F22724">
        <v>7.2122730884420303</v>
      </c>
      <c r="G22724">
        <v>0</v>
      </c>
      <c r="H22724">
        <v>0</v>
      </c>
      <c r="I22724">
        <v>0</v>
      </c>
      <c r="J22724">
        <v>0</v>
      </c>
      <c r="K22724">
        <v>0</v>
      </c>
    </row>
    <row r="22725" spans="1:11">
      <c r="A22725">
        <v>2020</v>
      </c>
      <c r="B22725">
        <v>22724</v>
      </c>
      <c r="C22725">
        <v>87</v>
      </c>
      <c r="D22725">
        <v>59</v>
      </c>
      <c r="E22725">
        <v>142</v>
      </c>
      <c r="F22725">
        <v>21.960823909531499</v>
      </c>
      <c r="G22725">
        <v>0</v>
      </c>
      <c r="H22725">
        <v>0</v>
      </c>
      <c r="I22725">
        <v>0</v>
      </c>
      <c r="J22725">
        <v>0</v>
      </c>
      <c r="K22725">
        <v>0</v>
      </c>
    </row>
    <row r="22726" spans="1:11">
      <c r="A22726">
        <v>2020</v>
      </c>
      <c r="B22726">
        <v>22725</v>
      </c>
      <c r="C22726">
        <v>89</v>
      </c>
      <c r="D22726">
        <v>50</v>
      </c>
      <c r="E22726">
        <v>30</v>
      </c>
      <c r="F22726">
        <v>29.673590504450999</v>
      </c>
      <c r="G22726">
        <v>0</v>
      </c>
      <c r="H22726">
        <v>0</v>
      </c>
      <c r="I22726">
        <v>0</v>
      </c>
      <c r="J22726">
        <v>0</v>
      </c>
      <c r="K22726">
        <v>0</v>
      </c>
    </row>
    <row r="22727" spans="1:11">
      <c r="A22727">
        <v>2020</v>
      </c>
      <c r="B22727">
        <v>22726</v>
      </c>
      <c r="C22727">
        <v>0</v>
      </c>
      <c r="D22727">
        <v>0</v>
      </c>
      <c r="E22727">
        <v>0</v>
      </c>
      <c r="F22727">
        <v>0</v>
      </c>
      <c r="G22727">
        <v>0</v>
      </c>
      <c r="H22727">
        <v>0</v>
      </c>
      <c r="I22727">
        <v>0</v>
      </c>
      <c r="J22727">
        <v>0</v>
      </c>
      <c r="K22727">
        <v>0</v>
      </c>
    </row>
    <row r="22728" spans="1:11">
      <c r="A22728">
        <v>2020</v>
      </c>
      <c r="B22728">
        <v>22727</v>
      </c>
      <c r="C22728">
        <v>42</v>
      </c>
      <c r="D22728">
        <v>27</v>
      </c>
      <c r="E22728">
        <v>1</v>
      </c>
      <c r="F22728">
        <v>4.5678488694574098</v>
      </c>
      <c r="G22728">
        <v>0</v>
      </c>
      <c r="H22728">
        <v>0</v>
      </c>
      <c r="I22728">
        <v>0</v>
      </c>
      <c r="J22728">
        <v>0</v>
      </c>
      <c r="K22728">
        <v>0</v>
      </c>
    </row>
    <row r="22729" spans="1:11">
      <c r="A22729">
        <v>2020</v>
      </c>
      <c r="B22729">
        <v>22728</v>
      </c>
      <c r="C22729">
        <v>0</v>
      </c>
      <c r="D22729">
        <v>0</v>
      </c>
      <c r="E22729">
        <v>81</v>
      </c>
      <c r="F22729">
        <v>0</v>
      </c>
      <c r="G22729">
        <v>0</v>
      </c>
      <c r="H22729">
        <v>0</v>
      </c>
      <c r="I22729">
        <v>0</v>
      </c>
      <c r="J22729">
        <v>0</v>
      </c>
      <c r="K22729">
        <v>0</v>
      </c>
    </row>
    <row r="22730" spans="1:11">
      <c r="A22730">
        <v>2020</v>
      </c>
      <c r="B22730">
        <v>22729</v>
      </c>
      <c r="C22730">
        <v>81</v>
      </c>
      <c r="D22730">
        <v>45</v>
      </c>
      <c r="E22730">
        <v>287</v>
      </c>
      <c r="F22730">
        <v>5.9158200714280502</v>
      </c>
      <c r="G22730">
        <v>0</v>
      </c>
      <c r="H22730">
        <v>0</v>
      </c>
      <c r="I22730">
        <v>0</v>
      </c>
      <c r="J22730">
        <v>0</v>
      </c>
      <c r="K22730">
        <v>0</v>
      </c>
    </row>
    <row r="22731" spans="1:11">
      <c r="A22731">
        <v>2020</v>
      </c>
      <c r="B22731">
        <v>22730</v>
      </c>
      <c r="C22731">
        <v>0</v>
      </c>
      <c r="D22731">
        <v>0</v>
      </c>
      <c r="E22731">
        <v>174</v>
      </c>
      <c r="F22731">
        <v>0</v>
      </c>
      <c r="G22731">
        <v>0</v>
      </c>
      <c r="H22731">
        <v>0</v>
      </c>
      <c r="I22731">
        <v>0</v>
      </c>
      <c r="J22731">
        <v>0</v>
      </c>
      <c r="K22731">
        <v>0</v>
      </c>
    </row>
    <row r="22732" spans="1:11">
      <c r="A22732">
        <v>2020</v>
      </c>
      <c r="B22732">
        <v>22731</v>
      </c>
      <c r="C22732">
        <v>101</v>
      </c>
      <c r="D22732">
        <v>63</v>
      </c>
      <c r="E22732">
        <v>1</v>
      </c>
      <c r="F22732">
        <v>13.743740474635301</v>
      </c>
      <c r="G22732">
        <v>0</v>
      </c>
      <c r="H22732">
        <v>0</v>
      </c>
      <c r="I22732">
        <v>0</v>
      </c>
      <c r="J22732">
        <v>0</v>
      </c>
      <c r="K22732">
        <v>0</v>
      </c>
    </row>
    <row r="22733" spans="1:11">
      <c r="A22733">
        <v>2020</v>
      </c>
      <c r="B22733">
        <v>22732</v>
      </c>
      <c r="C22733">
        <v>59</v>
      </c>
      <c r="D22733">
        <v>34</v>
      </c>
      <c r="E22733">
        <v>82</v>
      </c>
      <c r="F22733">
        <v>11.0586294796821</v>
      </c>
      <c r="G22733">
        <v>0</v>
      </c>
      <c r="H22733">
        <v>0</v>
      </c>
      <c r="I22733">
        <v>0</v>
      </c>
      <c r="J22733">
        <v>0</v>
      </c>
      <c r="K22733">
        <v>0</v>
      </c>
    </row>
    <row r="22734" spans="1:11">
      <c r="A22734">
        <v>2020</v>
      </c>
      <c r="B22734">
        <v>22733</v>
      </c>
      <c r="C22734">
        <v>0</v>
      </c>
      <c r="D22734">
        <v>0</v>
      </c>
      <c r="E22734">
        <v>374</v>
      </c>
      <c r="F22734">
        <v>0</v>
      </c>
      <c r="G22734">
        <v>0</v>
      </c>
      <c r="H22734">
        <v>0</v>
      </c>
      <c r="I22734">
        <v>0</v>
      </c>
      <c r="J22734">
        <v>0</v>
      </c>
      <c r="K22734">
        <v>0</v>
      </c>
    </row>
    <row r="22735" spans="1:11">
      <c r="A22735">
        <v>2020</v>
      </c>
      <c r="B22735">
        <v>22734</v>
      </c>
      <c r="C22735">
        <v>31</v>
      </c>
      <c r="D22735">
        <v>20</v>
      </c>
      <c r="E22735">
        <v>0</v>
      </c>
      <c r="F22735">
        <v>9.9225401702835896</v>
      </c>
      <c r="G22735">
        <v>0</v>
      </c>
      <c r="H22735">
        <v>0</v>
      </c>
      <c r="I22735">
        <v>0</v>
      </c>
      <c r="J22735">
        <v>0</v>
      </c>
      <c r="K22735">
        <v>0</v>
      </c>
    </row>
    <row r="22736" spans="1:11">
      <c r="A22736">
        <v>2020</v>
      </c>
      <c r="B22736">
        <v>22735</v>
      </c>
      <c r="C22736">
        <v>110</v>
      </c>
      <c r="D22736">
        <v>52</v>
      </c>
      <c r="E22736">
        <v>6</v>
      </c>
      <c r="F22736">
        <v>9.1562133231227705</v>
      </c>
      <c r="G22736">
        <v>0</v>
      </c>
      <c r="H22736">
        <v>0</v>
      </c>
      <c r="I22736">
        <v>0</v>
      </c>
      <c r="J22736">
        <v>0</v>
      </c>
      <c r="K22736">
        <v>0</v>
      </c>
    </row>
    <row r="22737" spans="1:11">
      <c r="A22737">
        <v>2020</v>
      </c>
      <c r="B22737">
        <v>22736</v>
      </c>
      <c r="C22737">
        <v>53</v>
      </c>
      <c r="D22737">
        <v>35</v>
      </c>
      <c r="E22737">
        <v>0</v>
      </c>
      <c r="F22737">
        <v>6.63653097256483</v>
      </c>
      <c r="G22737">
        <v>0</v>
      </c>
      <c r="H22737">
        <v>0</v>
      </c>
      <c r="I22737">
        <v>0</v>
      </c>
      <c r="J22737">
        <v>0</v>
      </c>
      <c r="K22737">
        <v>0</v>
      </c>
    </row>
    <row r="22738" spans="1:11">
      <c r="A22738">
        <v>2020</v>
      </c>
      <c r="B22738">
        <v>22737</v>
      </c>
      <c r="C22738">
        <v>69</v>
      </c>
      <c r="D22738">
        <v>40</v>
      </c>
      <c r="E22738">
        <v>0</v>
      </c>
      <c r="F22738">
        <v>6.2458700315914299</v>
      </c>
      <c r="G22738">
        <v>0</v>
      </c>
      <c r="H22738">
        <v>0</v>
      </c>
      <c r="I22738">
        <v>0</v>
      </c>
      <c r="J22738">
        <v>0</v>
      </c>
      <c r="K22738">
        <v>0</v>
      </c>
    </row>
    <row r="22739" spans="1:11">
      <c r="A22739">
        <v>2020</v>
      </c>
      <c r="B22739">
        <v>22738</v>
      </c>
      <c r="C22739">
        <v>113</v>
      </c>
      <c r="D22739">
        <v>67</v>
      </c>
      <c r="E22739">
        <v>4</v>
      </c>
      <c r="F22739">
        <v>8.5185939043052805</v>
      </c>
      <c r="G22739">
        <v>0</v>
      </c>
      <c r="H22739">
        <v>0</v>
      </c>
      <c r="I22739">
        <v>0</v>
      </c>
      <c r="J22739">
        <v>0</v>
      </c>
      <c r="K22739">
        <v>0</v>
      </c>
    </row>
    <row r="22740" spans="1:11">
      <c r="A22740">
        <v>2020</v>
      </c>
      <c r="B22740">
        <v>22739</v>
      </c>
      <c r="C22740">
        <v>91</v>
      </c>
      <c r="D22740">
        <v>41</v>
      </c>
      <c r="E22740">
        <v>1</v>
      </c>
      <c r="F22740">
        <v>9.8482716824311201</v>
      </c>
      <c r="G22740">
        <v>0</v>
      </c>
      <c r="H22740">
        <v>0</v>
      </c>
      <c r="I22740">
        <v>0</v>
      </c>
      <c r="J22740">
        <v>0</v>
      </c>
      <c r="K22740">
        <v>0</v>
      </c>
    </row>
    <row r="22741" spans="1:11">
      <c r="A22741">
        <v>2020</v>
      </c>
      <c r="B22741">
        <v>22740</v>
      </c>
      <c r="C22741">
        <v>29</v>
      </c>
      <c r="D22741">
        <v>20</v>
      </c>
      <c r="E22741">
        <v>0</v>
      </c>
      <c r="F22741">
        <v>3.5463161112809498</v>
      </c>
      <c r="G22741">
        <v>0</v>
      </c>
      <c r="H22741">
        <v>0</v>
      </c>
      <c r="I22741">
        <v>0</v>
      </c>
      <c r="J22741">
        <v>0</v>
      </c>
      <c r="K22741">
        <v>0</v>
      </c>
    </row>
    <row r="22742" spans="1:11">
      <c r="A22742">
        <v>2020</v>
      </c>
      <c r="B22742">
        <v>22741</v>
      </c>
      <c r="C22742">
        <v>79</v>
      </c>
      <c r="D22742">
        <v>48</v>
      </c>
      <c r="E22742">
        <v>13</v>
      </c>
      <c r="F22742">
        <v>7.8139682100078103</v>
      </c>
      <c r="G22742">
        <v>0</v>
      </c>
      <c r="H22742">
        <v>0</v>
      </c>
      <c r="I22742">
        <v>0</v>
      </c>
      <c r="J22742">
        <v>0</v>
      </c>
      <c r="K22742">
        <v>0</v>
      </c>
    </row>
    <row r="22743" spans="1:11">
      <c r="A22743">
        <v>2020</v>
      </c>
      <c r="B22743">
        <v>22742</v>
      </c>
      <c r="C22743">
        <v>75</v>
      </c>
      <c r="D22743">
        <v>52</v>
      </c>
      <c r="E22743">
        <v>4</v>
      </c>
      <c r="F22743">
        <v>6.4420813935510504</v>
      </c>
      <c r="G22743">
        <v>0</v>
      </c>
      <c r="H22743">
        <v>0</v>
      </c>
      <c r="I22743">
        <v>0</v>
      </c>
      <c r="J22743">
        <v>0</v>
      </c>
      <c r="K22743">
        <v>0</v>
      </c>
    </row>
    <row r="22744" spans="1:11">
      <c r="A22744">
        <v>2020</v>
      </c>
      <c r="B22744">
        <v>22743</v>
      </c>
      <c r="C22744">
        <v>65</v>
      </c>
      <c r="D22744">
        <v>41</v>
      </c>
      <c r="E22744">
        <v>0</v>
      </c>
      <c r="F22744">
        <v>6.9185000691849998</v>
      </c>
      <c r="G22744">
        <v>0</v>
      </c>
      <c r="H22744">
        <v>0</v>
      </c>
      <c r="I22744">
        <v>0</v>
      </c>
      <c r="J22744">
        <v>0</v>
      </c>
      <c r="K22744">
        <v>0</v>
      </c>
    </row>
    <row r="22745" spans="1:11">
      <c r="A22745">
        <v>2020</v>
      </c>
      <c r="B22745">
        <v>22744</v>
      </c>
      <c r="C22745">
        <v>79</v>
      </c>
      <c r="D22745">
        <v>52</v>
      </c>
      <c r="E22745">
        <v>3</v>
      </c>
      <c r="F22745">
        <v>5.0602100947988697</v>
      </c>
      <c r="G22745">
        <v>0</v>
      </c>
      <c r="H22745">
        <v>0</v>
      </c>
      <c r="I22745">
        <v>0</v>
      </c>
      <c r="J22745">
        <v>0</v>
      </c>
      <c r="K22745">
        <v>0</v>
      </c>
    </row>
    <row r="22746" spans="1:11">
      <c r="A22746">
        <v>2020</v>
      </c>
      <c r="B22746">
        <v>22745</v>
      </c>
      <c r="C22746">
        <v>0</v>
      </c>
      <c r="D22746">
        <v>0</v>
      </c>
      <c r="E22746">
        <v>0</v>
      </c>
      <c r="F22746">
        <v>0</v>
      </c>
      <c r="G22746">
        <v>0</v>
      </c>
      <c r="H22746">
        <v>0</v>
      </c>
      <c r="I22746">
        <v>0</v>
      </c>
      <c r="J22746">
        <v>0</v>
      </c>
      <c r="K22746">
        <v>0</v>
      </c>
    </row>
    <row r="22747" spans="1:11">
      <c r="A22747">
        <v>2020</v>
      </c>
      <c r="B22747">
        <v>22746</v>
      </c>
      <c r="C22747">
        <v>0</v>
      </c>
      <c r="D22747">
        <v>0</v>
      </c>
      <c r="E22747">
        <v>418</v>
      </c>
      <c r="F22747">
        <v>0</v>
      </c>
      <c r="G22747">
        <v>0</v>
      </c>
      <c r="H22747">
        <v>0</v>
      </c>
      <c r="I22747">
        <v>0</v>
      </c>
      <c r="J22747">
        <v>0</v>
      </c>
      <c r="K22747">
        <v>0</v>
      </c>
    </row>
    <row r="22748" spans="1:11">
      <c r="A22748">
        <v>2020</v>
      </c>
      <c r="B22748">
        <v>22747</v>
      </c>
      <c r="C22748">
        <v>28</v>
      </c>
      <c r="D22748">
        <v>21</v>
      </c>
      <c r="E22748">
        <v>0</v>
      </c>
      <c r="F22748">
        <v>9.3404943790239194</v>
      </c>
      <c r="G22748">
        <v>0</v>
      </c>
      <c r="H22748">
        <v>0</v>
      </c>
      <c r="I22748">
        <v>0</v>
      </c>
      <c r="J22748">
        <v>0</v>
      </c>
      <c r="K22748">
        <v>0</v>
      </c>
    </row>
    <row r="22749" spans="1:11">
      <c r="A22749">
        <v>2020</v>
      </c>
      <c r="B22749">
        <v>22748</v>
      </c>
      <c r="C22749">
        <v>27</v>
      </c>
      <c r="D22749">
        <v>16</v>
      </c>
      <c r="E22749">
        <v>23</v>
      </c>
      <c r="F22749">
        <v>6.0202011193114702</v>
      </c>
      <c r="G22749">
        <v>0</v>
      </c>
      <c r="H22749">
        <v>0</v>
      </c>
      <c r="I22749">
        <v>0</v>
      </c>
      <c r="J22749">
        <v>0</v>
      </c>
      <c r="K22749">
        <v>0</v>
      </c>
    </row>
    <row r="22750" spans="1:11">
      <c r="A22750">
        <v>2020</v>
      </c>
      <c r="B22750">
        <v>22749</v>
      </c>
      <c r="C22750">
        <v>0</v>
      </c>
      <c r="D22750">
        <v>0</v>
      </c>
      <c r="E22750">
        <v>89</v>
      </c>
      <c r="F22750">
        <v>0</v>
      </c>
      <c r="G22750">
        <v>0</v>
      </c>
      <c r="H22750">
        <v>0</v>
      </c>
      <c r="I22750">
        <v>0</v>
      </c>
      <c r="J22750">
        <v>0</v>
      </c>
      <c r="K22750">
        <v>0</v>
      </c>
    </row>
    <row r="22751" spans="1:11">
      <c r="A22751">
        <v>2020</v>
      </c>
      <c r="B22751">
        <v>22750</v>
      </c>
      <c r="C22751">
        <v>0</v>
      </c>
      <c r="D22751">
        <v>0</v>
      </c>
      <c r="E22751">
        <v>754</v>
      </c>
      <c r="F22751">
        <v>0</v>
      </c>
      <c r="G22751">
        <v>0</v>
      </c>
      <c r="H22751">
        <v>0</v>
      </c>
      <c r="I22751">
        <v>0</v>
      </c>
      <c r="J22751">
        <v>0</v>
      </c>
      <c r="K22751">
        <v>0</v>
      </c>
    </row>
    <row r="22752" spans="1:11">
      <c r="A22752">
        <v>2020</v>
      </c>
      <c r="B22752">
        <v>22751</v>
      </c>
      <c r="C22752">
        <v>0</v>
      </c>
      <c r="D22752">
        <v>0</v>
      </c>
      <c r="E22752">
        <v>97</v>
      </c>
      <c r="F22752">
        <v>0</v>
      </c>
      <c r="G22752">
        <v>0</v>
      </c>
      <c r="H22752">
        <v>0</v>
      </c>
      <c r="I22752">
        <v>0</v>
      </c>
      <c r="J22752">
        <v>0</v>
      </c>
      <c r="K22752">
        <v>0</v>
      </c>
    </row>
    <row r="22753" spans="1:11">
      <c r="A22753">
        <v>2020</v>
      </c>
      <c r="B22753">
        <v>22752</v>
      </c>
      <c r="C22753">
        <v>0</v>
      </c>
      <c r="D22753">
        <v>0</v>
      </c>
      <c r="E22753">
        <v>0</v>
      </c>
      <c r="F22753">
        <v>0</v>
      </c>
      <c r="G22753">
        <v>0</v>
      </c>
      <c r="H22753">
        <v>0</v>
      </c>
      <c r="I22753">
        <v>0</v>
      </c>
      <c r="J22753">
        <v>0</v>
      </c>
      <c r="K22753">
        <v>0</v>
      </c>
    </row>
    <row r="22754" spans="1:11">
      <c r="A22754">
        <v>2020</v>
      </c>
      <c r="B22754">
        <v>22753</v>
      </c>
      <c r="C22754">
        <v>38</v>
      </c>
      <c r="D22754">
        <v>25</v>
      </c>
      <c r="E22754">
        <v>155</v>
      </c>
      <c r="F22754">
        <v>15.239623019851599</v>
      </c>
      <c r="G22754">
        <v>0</v>
      </c>
      <c r="H22754">
        <v>0</v>
      </c>
      <c r="I22754">
        <v>0</v>
      </c>
      <c r="J22754">
        <v>0</v>
      </c>
      <c r="K22754">
        <v>0</v>
      </c>
    </row>
    <row r="22755" spans="1:11">
      <c r="A22755">
        <v>2020</v>
      </c>
      <c r="B22755">
        <v>22754</v>
      </c>
      <c r="C22755">
        <v>23</v>
      </c>
      <c r="D22755">
        <v>13</v>
      </c>
      <c r="E22755">
        <v>34</v>
      </c>
      <c r="F22755">
        <v>7.6239724211084603</v>
      </c>
      <c r="G22755">
        <v>0</v>
      </c>
      <c r="H22755">
        <v>0</v>
      </c>
      <c r="I22755">
        <v>0</v>
      </c>
      <c r="J22755">
        <v>0</v>
      </c>
      <c r="K22755">
        <v>0</v>
      </c>
    </row>
    <row r="22756" spans="1:11">
      <c r="A22756">
        <v>2020</v>
      </c>
      <c r="B22756">
        <v>22755</v>
      </c>
      <c r="C22756">
        <v>0</v>
      </c>
      <c r="D22756">
        <v>0</v>
      </c>
      <c r="E22756">
        <v>248</v>
      </c>
      <c r="F22756">
        <v>0</v>
      </c>
      <c r="G22756">
        <v>0</v>
      </c>
      <c r="H22756">
        <v>0</v>
      </c>
      <c r="I22756">
        <v>0</v>
      </c>
      <c r="J22756">
        <v>0</v>
      </c>
      <c r="K22756">
        <v>0</v>
      </c>
    </row>
    <row r="22757" spans="1:11">
      <c r="A22757">
        <v>2020</v>
      </c>
      <c r="B22757">
        <v>22756</v>
      </c>
      <c r="C22757">
        <v>0</v>
      </c>
      <c r="D22757">
        <v>0</v>
      </c>
      <c r="E22757">
        <v>199</v>
      </c>
      <c r="F22757">
        <v>0</v>
      </c>
      <c r="G22757">
        <v>0</v>
      </c>
      <c r="H22757">
        <v>0</v>
      </c>
      <c r="I22757">
        <v>0</v>
      </c>
      <c r="J22757">
        <v>0</v>
      </c>
      <c r="K22757">
        <v>0</v>
      </c>
    </row>
    <row r="22758" spans="1:11">
      <c r="A22758">
        <v>2020</v>
      </c>
      <c r="B22758">
        <v>22757</v>
      </c>
      <c r="C22758">
        <v>30</v>
      </c>
      <c r="D22758">
        <v>21</v>
      </c>
      <c r="E22758">
        <v>122</v>
      </c>
      <c r="F22758">
        <v>9.7869702802335805</v>
      </c>
      <c r="G22758">
        <v>0</v>
      </c>
      <c r="H22758">
        <v>0</v>
      </c>
      <c r="I22758">
        <v>0</v>
      </c>
      <c r="J22758">
        <v>0</v>
      </c>
      <c r="K22758">
        <v>0</v>
      </c>
    </row>
    <row r="22759" spans="1:11">
      <c r="A22759">
        <v>2020</v>
      </c>
      <c r="B22759">
        <v>22758</v>
      </c>
      <c r="C22759">
        <v>0</v>
      </c>
      <c r="D22759">
        <v>0</v>
      </c>
      <c r="E22759">
        <v>3758</v>
      </c>
      <c r="F22759">
        <v>0</v>
      </c>
      <c r="G22759">
        <v>0</v>
      </c>
      <c r="H22759">
        <v>0</v>
      </c>
      <c r="I22759">
        <v>0</v>
      </c>
      <c r="J22759">
        <v>0</v>
      </c>
      <c r="K22759">
        <v>0</v>
      </c>
    </row>
    <row r="22760" spans="1:11">
      <c r="A22760">
        <v>2020</v>
      </c>
      <c r="B22760">
        <v>22759</v>
      </c>
      <c r="C22760">
        <v>27</v>
      </c>
      <c r="D22760">
        <v>17</v>
      </c>
      <c r="E22760">
        <v>177</v>
      </c>
      <c r="F22760">
        <v>13.6667341567119</v>
      </c>
      <c r="G22760">
        <v>0</v>
      </c>
      <c r="H22760">
        <v>0</v>
      </c>
      <c r="I22760">
        <v>0</v>
      </c>
      <c r="J22760">
        <v>0</v>
      </c>
      <c r="K22760">
        <v>0</v>
      </c>
    </row>
    <row r="22761" spans="1:11">
      <c r="A22761">
        <v>2020</v>
      </c>
      <c r="B22761">
        <v>22760</v>
      </c>
      <c r="C22761">
        <v>0</v>
      </c>
      <c r="D22761">
        <v>0</v>
      </c>
      <c r="E22761">
        <v>0</v>
      </c>
      <c r="F22761">
        <v>0</v>
      </c>
      <c r="G22761">
        <v>0</v>
      </c>
      <c r="H22761">
        <v>0</v>
      </c>
      <c r="I22761">
        <v>0</v>
      </c>
      <c r="J22761">
        <v>0</v>
      </c>
      <c r="K22761">
        <v>0</v>
      </c>
    </row>
    <row r="22762" spans="1:11">
      <c r="A22762">
        <v>2020</v>
      </c>
      <c r="B22762">
        <v>22761</v>
      </c>
      <c r="C22762">
        <v>17</v>
      </c>
      <c r="D22762">
        <v>9</v>
      </c>
      <c r="E22762">
        <v>10</v>
      </c>
      <c r="F22762">
        <v>1.2926183886371201</v>
      </c>
      <c r="G22762">
        <v>0</v>
      </c>
      <c r="H22762">
        <v>0</v>
      </c>
      <c r="I22762">
        <v>0</v>
      </c>
      <c r="J22762">
        <v>0</v>
      </c>
      <c r="K22762">
        <v>0</v>
      </c>
    </row>
    <row r="22763" spans="1:11">
      <c r="A22763">
        <v>2020</v>
      </c>
      <c r="B22763">
        <v>22762</v>
      </c>
      <c r="C22763">
        <v>49</v>
      </c>
      <c r="D22763">
        <v>29</v>
      </c>
      <c r="E22763">
        <v>0</v>
      </c>
      <c r="F22763">
        <v>19.567127226259899</v>
      </c>
      <c r="G22763">
        <v>0</v>
      </c>
      <c r="H22763">
        <v>0</v>
      </c>
      <c r="I22763">
        <v>0</v>
      </c>
      <c r="J22763">
        <v>0</v>
      </c>
      <c r="K22763">
        <v>0</v>
      </c>
    </row>
    <row r="22764" spans="1:11">
      <c r="A22764">
        <v>2020</v>
      </c>
      <c r="B22764">
        <v>22763</v>
      </c>
      <c r="C22764">
        <v>18</v>
      </c>
      <c r="D22764">
        <v>15</v>
      </c>
      <c r="E22764">
        <v>241</v>
      </c>
      <c r="F22764">
        <v>7.0785323842856602</v>
      </c>
      <c r="G22764">
        <v>0</v>
      </c>
      <c r="H22764">
        <v>0</v>
      </c>
      <c r="I22764">
        <v>0</v>
      </c>
      <c r="J22764">
        <v>0</v>
      </c>
      <c r="K22764">
        <v>0</v>
      </c>
    </row>
    <row r="22765" spans="1:11">
      <c r="A22765">
        <v>2020</v>
      </c>
      <c r="B22765">
        <v>22764</v>
      </c>
      <c r="C22765">
        <v>0</v>
      </c>
      <c r="D22765">
        <v>0</v>
      </c>
      <c r="E22765">
        <v>69</v>
      </c>
      <c r="F22765">
        <v>0</v>
      </c>
      <c r="G22765">
        <v>0</v>
      </c>
      <c r="H22765">
        <v>0</v>
      </c>
      <c r="I22765">
        <v>0</v>
      </c>
      <c r="J22765">
        <v>0</v>
      </c>
      <c r="K22765">
        <v>0</v>
      </c>
    </row>
    <row r="22766" spans="1:11">
      <c r="A22766">
        <v>2020</v>
      </c>
      <c r="B22766">
        <v>22765</v>
      </c>
      <c r="C22766">
        <v>0</v>
      </c>
      <c r="D22766">
        <v>0</v>
      </c>
      <c r="E22766">
        <v>0</v>
      </c>
      <c r="F22766">
        <v>0</v>
      </c>
      <c r="G22766">
        <v>0</v>
      </c>
      <c r="H22766">
        <v>0</v>
      </c>
      <c r="I22766">
        <v>0</v>
      </c>
      <c r="J22766">
        <v>0</v>
      </c>
      <c r="K22766">
        <v>0</v>
      </c>
    </row>
    <row r="22767" spans="1:11">
      <c r="A22767">
        <v>2020</v>
      </c>
      <c r="B22767">
        <v>22766</v>
      </c>
      <c r="C22767">
        <v>36</v>
      </c>
      <c r="D22767">
        <v>23</v>
      </c>
      <c r="E22767">
        <v>131</v>
      </c>
      <c r="F22767">
        <v>14.368389543005399</v>
      </c>
      <c r="G22767">
        <v>0</v>
      </c>
      <c r="H22767">
        <v>0</v>
      </c>
      <c r="I22767">
        <v>0</v>
      </c>
      <c r="J22767">
        <v>0</v>
      </c>
      <c r="K22767">
        <v>0</v>
      </c>
    </row>
    <row r="22768" spans="1:11">
      <c r="A22768">
        <v>2020</v>
      </c>
      <c r="B22768">
        <v>22767</v>
      </c>
      <c r="C22768">
        <v>34</v>
      </c>
      <c r="D22768">
        <v>28</v>
      </c>
      <c r="E22768">
        <v>2</v>
      </c>
      <c r="F22768">
        <v>13.8775510204082</v>
      </c>
      <c r="G22768">
        <v>0</v>
      </c>
      <c r="H22768">
        <v>0</v>
      </c>
      <c r="I22768">
        <v>0</v>
      </c>
      <c r="J22768">
        <v>0</v>
      </c>
      <c r="K22768">
        <v>0</v>
      </c>
    </row>
    <row r="22769" spans="1:11">
      <c r="A22769">
        <v>2020</v>
      </c>
      <c r="B22769">
        <v>22768</v>
      </c>
      <c r="C22769">
        <v>0</v>
      </c>
      <c r="D22769">
        <v>0</v>
      </c>
      <c r="E22769">
        <v>1</v>
      </c>
      <c r="F22769">
        <v>0</v>
      </c>
      <c r="G22769">
        <v>0</v>
      </c>
      <c r="H22769">
        <v>0</v>
      </c>
      <c r="I22769">
        <v>0</v>
      </c>
      <c r="J22769">
        <v>0</v>
      </c>
      <c r="K22769">
        <v>0</v>
      </c>
    </row>
    <row r="22770" spans="1:11">
      <c r="A22770">
        <v>2020</v>
      </c>
      <c r="B22770">
        <v>22769</v>
      </c>
      <c r="C22770">
        <v>0</v>
      </c>
      <c r="D22770">
        <v>0</v>
      </c>
      <c r="E22770">
        <v>0</v>
      </c>
      <c r="F22770">
        <v>0</v>
      </c>
      <c r="G22770">
        <v>0</v>
      </c>
      <c r="H22770">
        <v>0</v>
      </c>
      <c r="I22770">
        <v>0</v>
      </c>
      <c r="J22770">
        <v>0</v>
      </c>
      <c r="K22770">
        <v>0</v>
      </c>
    </row>
    <row r="22771" spans="1:11">
      <c r="A22771">
        <v>2020</v>
      </c>
      <c r="B22771">
        <v>22770</v>
      </c>
      <c r="C22771">
        <v>72</v>
      </c>
      <c r="D22771">
        <v>42</v>
      </c>
      <c r="E22771">
        <v>8</v>
      </c>
      <c r="F22771">
        <v>50.226717823508899</v>
      </c>
      <c r="G22771">
        <v>0</v>
      </c>
      <c r="H22771">
        <v>0</v>
      </c>
      <c r="I22771">
        <v>0</v>
      </c>
      <c r="J22771">
        <v>0</v>
      </c>
      <c r="K22771">
        <v>0</v>
      </c>
    </row>
    <row r="22772" spans="1:11">
      <c r="A22772">
        <v>2020</v>
      </c>
      <c r="B22772">
        <v>22771</v>
      </c>
      <c r="C22772">
        <v>0</v>
      </c>
      <c r="D22772">
        <v>0</v>
      </c>
      <c r="E22772">
        <v>14</v>
      </c>
      <c r="F22772">
        <v>0</v>
      </c>
      <c r="G22772">
        <v>0</v>
      </c>
      <c r="H22772">
        <v>0</v>
      </c>
      <c r="I22772">
        <v>0</v>
      </c>
      <c r="J22772">
        <v>0</v>
      </c>
      <c r="K22772">
        <v>0</v>
      </c>
    </row>
    <row r="22773" spans="1:11">
      <c r="A22773">
        <v>2020</v>
      </c>
      <c r="B22773">
        <v>22772</v>
      </c>
      <c r="C22773">
        <v>182</v>
      </c>
      <c r="D22773">
        <v>105</v>
      </c>
      <c r="E22773">
        <v>489</v>
      </c>
      <c r="F22773">
        <v>33.045846572855197</v>
      </c>
      <c r="G22773">
        <v>0</v>
      </c>
      <c r="H22773">
        <v>0</v>
      </c>
      <c r="I22773">
        <v>0</v>
      </c>
      <c r="J22773">
        <v>0</v>
      </c>
      <c r="K22773">
        <v>0</v>
      </c>
    </row>
    <row r="22774" spans="1:11">
      <c r="A22774">
        <v>2020</v>
      </c>
      <c r="B22774">
        <v>22773</v>
      </c>
      <c r="C22774">
        <v>49</v>
      </c>
      <c r="D22774">
        <v>32</v>
      </c>
      <c r="E22774">
        <v>0</v>
      </c>
      <c r="F22774">
        <v>19.544493638067902</v>
      </c>
      <c r="G22774">
        <v>0</v>
      </c>
      <c r="H22774">
        <v>0</v>
      </c>
      <c r="I22774">
        <v>0</v>
      </c>
      <c r="J22774">
        <v>0</v>
      </c>
      <c r="K22774">
        <v>0</v>
      </c>
    </row>
    <row r="22775" spans="1:11">
      <c r="A22775">
        <v>2020</v>
      </c>
      <c r="B22775">
        <v>22774</v>
      </c>
      <c r="C22775">
        <v>0</v>
      </c>
      <c r="D22775">
        <v>0</v>
      </c>
      <c r="E22775">
        <v>114</v>
      </c>
      <c r="F22775">
        <v>0</v>
      </c>
      <c r="G22775">
        <v>0</v>
      </c>
      <c r="H22775">
        <v>0</v>
      </c>
      <c r="I22775">
        <v>0</v>
      </c>
      <c r="J22775">
        <v>0</v>
      </c>
      <c r="K22775">
        <v>0</v>
      </c>
    </row>
    <row r="22776" spans="1:11">
      <c r="A22776">
        <v>2020</v>
      </c>
      <c r="B22776">
        <v>22775</v>
      </c>
      <c r="C22776">
        <v>9</v>
      </c>
      <c r="D22776">
        <v>7</v>
      </c>
      <c r="E22776">
        <v>0</v>
      </c>
      <c r="F22776">
        <v>3.7905909110053502</v>
      </c>
      <c r="G22776">
        <v>0</v>
      </c>
      <c r="H22776">
        <v>0</v>
      </c>
      <c r="I22776">
        <v>0</v>
      </c>
      <c r="J22776">
        <v>0</v>
      </c>
      <c r="K22776">
        <v>0</v>
      </c>
    </row>
    <row r="22777" spans="1:11">
      <c r="A22777">
        <v>2020</v>
      </c>
      <c r="B22777">
        <v>22776</v>
      </c>
      <c r="C22777">
        <v>0</v>
      </c>
      <c r="D22777">
        <v>0</v>
      </c>
      <c r="E22777">
        <v>38</v>
      </c>
      <c r="F22777">
        <v>0</v>
      </c>
      <c r="G22777">
        <v>0</v>
      </c>
      <c r="H22777">
        <v>0</v>
      </c>
      <c r="I22777">
        <v>0</v>
      </c>
      <c r="J22777">
        <v>0</v>
      </c>
      <c r="K22777">
        <v>0</v>
      </c>
    </row>
    <row r="22778" spans="1:11">
      <c r="A22778">
        <v>2020</v>
      </c>
      <c r="B22778">
        <v>22777</v>
      </c>
      <c r="C22778">
        <v>23</v>
      </c>
      <c r="D22778">
        <v>15</v>
      </c>
      <c r="E22778">
        <v>7</v>
      </c>
      <c r="F22778">
        <v>9.0629679249743909</v>
      </c>
      <c r="G22778">
        <v>0</v>
      </c>
      <c r="H22778">
        <v>0</v>
      </c>
      <c r="I22778">
        <v>0</v>
      </c>
      <c r="J22778">
        <v>0</v>
      </c>
      <c r="K22778">
        <v>0</v>
      </c>
    </row>
    <row r="22779" spans="1:11">
      <c r="A22779">
        <v>2020</v>
      </c>
      <c r="B22779">
        <v>22778</v>
      </c>
      <c r="C22779">
        <v>29</v>
      </c>
      <c r="D22779">
        <v>18</v>
      </c>
      <c r="E22779">
        <v>4</v>
      </c>
      <c r="F22779">
        <v>10.4693140794224</v>
      </c>
      <c r="G22779">
        <v>0</v>
      </c>
      <c r="H22779">
        <v>0</v>
      </c>
      <c r="I22779">
        <v>0</v>
      </c>
      <c r="J22779">
        <v>0</v>
      </c>
      <c r="K22779">
        <v>0</v>
      </c>
    </row>
    <row r="22780" spans="1:11">
      <c r="A22780">
        <v>2020</v>
      </c>
      <c r="B22780">
        <v>22779</v>
      </c>
      <c r="C22780">
        <v>0</v>
      </c>
      <c r="D22780">
        <v>0</v>
      </c>
      <c r="E22780">
        <v>947</v>
      </c>
      <c r="F22780">
        <v>0</v>
      </c>
      <c r="G22780">
        <v>0</v>
      </c>
      <c r="H22780">
        <v>0</v>
      </c>
      <c r="I22780">
        <v>0</v>
      </c>
      <c r="J22780">
        <v>0</v>
      </c>
      <c r="K22780">
        <v>0</v>
      </c>
    </row>
    <row r="22781" spans="1:11">
      <c r="A22781">
        <v>2020</v>
      </c>
      <c r="B22781">
        <v>22780</v>
      </c>
      <c r="C22781">
        <v>0</v>
      </c>
      <c r="D22781">
        <v>0</v>
      </c>
      <c r="E22781">
        <v>0</v>
      </c>
      <c r="F22781">
        <v>0</v>
      </c>
      <c r="G22781">
        <v>0</v>
      </c>
      <c r="H22781">
        <v>0</v>
      </c>
      <c r="I22781">
        <v>0</v>
      </c>
      <c r="J22781">
        <v>0</v>
      </c>
      <c r="K22781">
        <v>0</v>
      </c>
    </row>
    <row r="22782" spans="1:11">
      <c r="A22782">
        <v>2020</v>
      </c>
      <c r="B22782">
        <v>22781</v>
      </c>
      <c r="C22782">
        <v>0</v>
      </c>
      <c r="D22782">
        <v>0</v>
      </c>
      <c r="E22782">
        <v>175</v>
      </c>
      <c r="F22782">
        <v>0</v>
      </c>
      <c r="G22782">
        <v>0</v>
      </c>
      <c r="H22782">
        <v>0</v>
      </c>
      <c r="I22782">
        <v>0</v>
      </c>
      <c r="J22782">
        <v>0</v>
      </c>
      <c r="K22782">
        <v>0</v>
      </c>
    </row>
    <row r="22783" spans="1:11">
      <c r="A22783">
        <v>2020</v>
      </c>
      <c r="B22783">
        <v>22782</v>
      </c>
      <c r="C22783">
        <v>7</v>
      </c>
      <c r="D22783">
        <v>4</v>
      </c>
      <c r="E22783">
        <v>4</v>
      </c>
      <c r="F22783">
        <v>4.8216007714561204</v>
      </c>
      <c r="G22783">
        <v>0</v>
      </c>
      <c r="H22783">
        <v>0</v>
      </c>
      <c r="I22783">
        <v>0</v>
      </c>
      <c r="J22783">
        <v>0</v>
      </c>
      <c r="K22783">
        <v>0</v>
      </c>
    </row>
    <row r="22784" spans="1:11">
      <c r="A22784">
        <v>2020</v>
      </c>
      <c r="B22784">
        <v>22783</v>
      </c>
      <c r="C22784">
        <v>0</v>
      </c>
      <c r="D22784">
        <v>0</v>
      </c>
      <c r="E22784">
        <v>119</v>
      </c>
      <c r="F22784">
        <v>0</v>
      </c>
      <c r="G22784">
        <v>0</v>
      </c>
      <c r="H22784">
        <v>0</v>
      </c>
      <c r="I22784">
        <v>0</v>
      </c>
      <c r="J22784">
        <v>0</v>
      </c>
      <c r="K22784">
        <v>0</v>
      </c>
    </row>
    <row r="22785" spans="1:11">
      <c r="A22785">
        <v>2020</v>
      </c>
      <c r="B22785">
        <v>22784</v>
      </c>
      <c r="C22785">
        <v>28</v>
      </c>
      <c r="D22785">
        <v>14</v>
      </c>
      <c r="E22785">
        <v>74</v>
      </c>
      <c r="F22785">
        <v>9.1303355398310906</v>
      </c>
      <c r="G22785">
        <v>0</v>
      </c>
      <c r="H22785">
        <v>0</v>
      </c>
      <c r="I22785">
        <v>0</v>
      </c>
      <c r="J22785">
        <v>0</v>
      </c>
      <c r="K22785">
        <v>0</v>
      </c>
    </row>
    <row r="22786" spans="1:11">
      <c r="A22786">
        <v>2020</v>
      </c>
      <c r="B22786">
        <v>22785</v>
      </c>
      <c r="C22786">
        <v>0</v>
      </c>
      <c r="D22786">
        <v>0</v>
      </c>
      <c r="E22786">
        <v>2</v>
      </c>
      <c r="F22786">
        <v>0</v>
      </c>
      <c r="G22786">
        <v>0</v>
      </c>
      <c r="H22786">
        <v>0</v>
      </c>
      <c r="I22786">
        <v>0</v>
      </c>
      <c r="J22786">
        <v>0</v>
      </c>
      <c r="K22786">
        <v>0</v>
      </c>
    </row>
    <row r="22787" spans="1:11">
      <c r="A22787">
        <v>2020</v>
      </c>
      <c r="B22787">
        <v>22786</v>
      </c>
      <c r="C22787">
        <v>0</v>
      </c>
      <c r="D22787">
        <v>0</v>
      </c>
      <c r="E22787">
        <v>60</v>
      </c>
      <c r="F22787">
        <v>0</v>
      </c>
      <c r="G22787">
        <v>0</v>
      </c>
      <c r="H22787">
        <v>0</v>
      </c>
      <c r="I22787">
        <v>0</v>
      </c>
      <c r="J22787">
        <v>0</v>
      </c>
      <c r="K22787">
        <v>0</v>
      </c>
    </row>
    <row r="22788" spans="1:11">
      <c r="A22788">
        <v>2020</v>
      </c>
      <c r="B22788">
        <v>22787</v>
      </c>
      <c r="C22788">
        <v>0</v>
      </c>
      <c r="D22788">
        <v>0</v>
      </c>
      <c r="E22788">
        <v>288</v>
      </c>
      <c r="F22788">
        <v>0</v>
      </c>
      <c r="G22788">
        <v>0</v>
      </c>
      <c r="H22788">
        <v>0</v>
      </c>
      <c r="I22788">
        <v>0</v>
      </c>
      <c r="J22788">
        <v>0</v>
      </c>
      <c r="K22788">
        <v>0</v>
      </c>
    </row>
    <row r="22789" spans="1:11">
      <c r="A22789">
        <v>2020</v>
      </c>
      <c r="B22789">
        <v>22788</v>
      </c>
      <c r="C22789">
        <v>25</v>
      </c>
      <c r="D22789">
        <v>14</v>
      </c>
      <c r="E22789">
        <v>19</v>
      </c>
      <c r="F22789">
        <v>23.620559334845002</v>
      </c>
      <c r="G22789">
        <v>0</v>
      </c>
      <c r="H22789">
        <v>0</v>
      </c>
      <c r="I22789">
        <v>0</v>
      </c>
      <c r="J22789">
        <v>0</v>
      </c>
      <c r="K22789">
        <v>0</v>
      </c>
    </row>
    <row r="22790" spans="1:11">
      <c r="A22790">
        <v>2020</v>
      </c>
      <c r="B22790">
        <v>22789</v>
      </c>
      <c r="C22790">
        <v>0</v>
      </c>
      <c r="D22790">
        <v>0</v>
      </c>
      <c r="E22790">
        <v>63</v>
      </c>
      <c r="F22790">
        <v>0</v>
      </c>
      <c r="G22790">
        <v>0</v>
      </c>
      <c r="H22790">
        <v>0</v>
      </c>
      <c r="I22790">
        <v>0</v>
      </c>
      <c r="J22790">
        <v>0</v>
      </c>
      <c r="K22790">
        <v>0</v>
      </c>
    </row>
    <row r="22791" spans="1:11">
      <c r="A22791">
        <v>2020</v>
      </c>
      <c r="B22791">
        <v>22790</v>
      </c>
      <c r="C22791">
        <v>24</v>
      </c>
      <c r="D22791">
        <v>18</v>
      </c>
      <c r="E22791">
        <v>199</v>
      </c>
      <c r="F22791">
        <v>2.97873924861302</v>
      </c>
      <c r="G22791">
        <v>0</v>
      </c>
      <c r="H22791">
        <v>0</v>
      </c>
      <c r="I22791">
        <v>0</v>
      </c>
      <c r="J22791">
        <v>0</v>
      </c>
      <c r="K22791">
        <v>0</v>
      </c>
    </row>
    <row r="22792" spans="1:11">
      <c r="A22792">
        <v>2020</v>
      </c>
      <c r="B22792">
        <v>22791</v>
      </c>
      <c r="C22792">
        <v>41</v>
      </c>
      <c r="D22792">
        <v>21</v>
      </c>
      <c r="E22792">
        <v>2</v>
      </c>
      <c r="F22792">
        <v>16.1512704352964</v>
      </c>
      <c r="G22792">
        <v>0</v>
      </c>
      <c r="H22792">
        <v>0</v>
      </c>
      <c r="I22792">
        <v>0</v>
      </c>
      <c r="J22792">
        <v>0</v>
      </c>
      <c r="K22792">
        <v>0</v>
      </c>
    </row>
    <row r="22793" spans="1:11">
      <c r="A22793">
        <v>2020</v>
      </c>
      <c r="B22793">
        <v>22792</v>
      </c>
      <c r="C22793">
        <v>0</v>
      </c>
      <c r="D22793">
        <v>0</v>
      </c>
      <c r="E22793">
        <v>184</v>
      </c>
      <c r="F22793">
        <v>0</v>
      </c>
      <c r="G22793">
        <v>0</v>
      </c>
      <c r="H22793">
        <v>0</v>
      </c>
      <c r="I22793">
        <v>0</v>
      </c>
      <c r="J22793">
        <v>0</v>
      </c>
      <c r="K22793">
        <v>0</v>
      </c>
    </row>
    <row r="22794" spans="1:11">
      <c r="A22794">
        <v>2020</v>
      </c>
      <c r="B22794">
        <v>22793</v>
      </c>
      <c r="C22794">
        <v>22</v>
      </c>
      <c r="D22794">
        <v>18</v>
      </c>
      <c r="E22794">
        <v>21</v>
      </c>
      <c r="F22794">
        <v>9.9103563223568596</v>
      </c>
      <c r="G22794">
        <v>0</v>
      </c>
      <c r="H22794">
        <v>0</v>
      </c>
      <c r="I22794">
        <v>0</v>
      </c>
      <c r="J22794">
        <v>0</v>
      </c>
      <c r="K22794">
        <v>0</v>
      </c>
    </row>
    <row r="22795" spans="1:11">
      <c r="A22795">
        <v>2020</v>
      </c>
      <c r="B22795">
        <v>22794</v>
      </c>
      <c r="C22795">
        <v>1</v>
      </c>
      <c r="D22795">
        <v>0</v>
      </c>
      <c r="E22795">
        <v>129</v>
      </c>
      <c r="F22795">
        <v>0</v>
      </c>
      <c r="G22795">
        <v>0</v>
      </c>
      <c r="H22795">
        <v>0</v>
      </c>
      <c r="I22795">
        <v>0</v>
      </c>
      <c r="J22795">
        <v>0</v>
      </c>
      <c r="K22795">
        <v>0</v>
      </c>
    </row>
    <row r="22796" spans="1:11">
      <c r="A22796">
        <v>2020</v>
      </c>
      <c r="B22796">
        <v>22795</v>
      </c>
      <c r="C22796">
        <v>0</v>
      </c>
      <c r="D22796">
        <v>0</v>
      </c>
      <c r="E22796">
        <v>0</v>
      </c>
      <c r="F22796">
        <v>0</v>
      </c>
      <c r="G22796">
        <v>0</v>
      </c>
      <c r="H22796">
        <v>0</v>
      </c>
      <c r="I22796">
        <v>0</v>
      </c>
      <c r="J22796">
        <v>0</v>
      </c>
      <c r="K22796">
        <v>0</v>
      </c>
    </row>
    <row r="22797" spans="1:11">
      <c r="A22797">
        <v>2020</v>
      </c>
      <c r="B22797">
        <v>22796</v>
      </c>
      <c r="C22797">
        <v>0</v>
      </c>
      <c r="D22797">
        <v>0</v>
      </c>
      <c r="E22797">
        <v>5</v>
      </c>
      <c r="F22797">
        <v>0</v>
      </c>
      <c r="G22797">
        <v>0</v>
      </c>
      <c r="H22797">
        <v>0</v>
      </c>
      <c r="I22797">
        <v>0</v>
      </c>
      <c r="J22797">
        <v>0</v>
      </c>
      <c r="K22797">
        <v>0</v>
      </c>
    </row>
    <row r="22798" spans="1:11">
      <c r="A22798">
        <v>2020</v>
      </c>
      <c r="B22798">
        <v>22797</v>
      </c>
      <c r="C22798">
        <v>0</v>
      </c>
      <c r="D22798">
        <v>0</v>
      </c>
      <c r="E22798">
        <v>104</v>
      </c>
      <c r="F22798">
        <v>0</v>
      </c>
      <c r="G22798">
        <v>0</v>
      </c>
      <c r="H22798">
        <v>0</v>
      </c>
      <c r="I22798">
        <v>0</v>
      </c>
      <c r="J22798">
        <v>0</v>
      </c>
      <c r="K22798">
        <v>0</v>
      </c>
    </row>
    <row r="22799" spans="1:11">
      <c r="A22799">
        <v>2020</v>
      </c>
      <c r="B22799">
        <v>22798</v>
      </c>
      <c r="C22799">
        <v>2</v>
      </c>
      <c r="D22799">
        <v>2</v>
      </c>
      <c r="E22799">
        <v>12</v>
      </c>
      <c r="F22799">
        <v>1.36091453456723</v>
      </c>
      <c r="G22799">
        <v>0</v>
      </c>
      <c r="H22799">
        <v>0</v>
      </c>
      <c r="I22799">
        <v>0</v>
      </c>
      <c r="J22799">
        <v>0</v>
      </c>
      <c r="K22799">
        <v>0</v>
      </c>
    </row>
    <row r="22800" spans="1:11">
      <c r="A22800">
        <v>2020</v>
      </c>
      <c r="B22800">
        <v>22799</v>
      </c>
      <c r="C22800">
        <v>0</v>
      </c>
      <c r="D22800">
        <v>0</v>
      </c>
      <c r="E22800">
        <v>101</v>
      </c>
      <c r="F22800">
        <v>0</v>
      </c>
      <c r="G22800">
        <v>0</v>
      </c>
      <c r="H22800">
        <v>0</v>
      </c>
      <c r="I22800">
        <v>0</v>
      </c>
      <c r="J22800">
        <v>0</v>
      </c>
      <c r="K22800">
        <v>0</v>
      </c>
    </row>
    <row r="22801" spans="1:11">
      <c r="A22801">
        <v>2020</v>
      </c>
      <c r="B22801">
        <v>22800</v>
      </c>
      <c r="C22801">
        <v>0</v>
      </c>
      <c r="D22801">
        <v>0</v>
      </c>
      <c r="E22801">
        <v>10</v>
      </c>
      <c r="F22801">
        <v>0</v>
      </c>
      <c r="G22801">
        <v>0</v>
      </c>
      <c r="H22801">
        <v>0</v>
      </c>
      <c r="I22801">
        <v>0</v>
      </c>
      <c r="J22801">
        <v>0</v>
      </c>
      <c r="K22801">
        <v>0</v>
      </c>
    </row>
    <row r="22802" spans="1:11">
      <c r="A22802">
        <v>2020</v>
      </c>
      <c r="B22802">
        <v>22801</v>
      </c>
      <c r="C22802">
        <v>0</v>
      </c>
      <c r="D22802">
        <v>0</v>
      </c>
      <c r="E22802">
        <v>161</v>
      </c>
      <c r="F22802">
        <v>0</v>
      </c>
      <c r="G22802">
        <v>0</v>
      </c>
      <c r="H22802">
        <v>0</v>
      </c>
      <c r="I22802">
        <v>0</v>
      </c>
      <c r="J22802">
        <v>0</v>
      </c>
      <c r="K22802">
        <v>0</v>
      </c>
    </row>
    <row r="22803" spans="1:11">
      <c r="A22803">
        <v>2020</v>
      </c>
      <c r="B22803">
        <v>22802</v>
      </c>
      <c r="C22803">
        <v>0</v>
      </c>
      <c r="D22803">
        <v>0</v>
      </c>
      <c r="E22803">
        <v>238</v>
      </c>
      <c r="F22803">
        <v>0</v>
      </c>
      <c r="G22803">
        <v>0</v>
      </c>
      <c r="H22803">
        <v>0</v>
      </c>
      <c r="I22803">
        <v>0</v>
      </c>
      <c r="J22803">
        <v>0</v>
      </c>
      <c r="K22803">
        <v>0</v>
      </c>
    </row>
    <row r="22804" spans="1:11">
      <c r="A22804">
        <v>2020</v>
      </c>
      <c r="B22804">
        <v>22803</v>
      </c>
      <c r="C22804">
        <v>0</v>
      </c>
      <c r="D22804">
        <v>0</v>
      </c>
      <c r="E22804">
        <v>150</v>
      </c>
      <c r="F22804">
        <v>0</v>
      </c>
      <c r="G22804">
        <v>0</v>
      </c>
      <c r="H22804">
        <v>0</v>
      </c>
      <c r="I22804">
        <v>0</v>
      </c>
      <c r="J22804">
        <v>0</v>
      </c>
      <c r="K22804">
        <v>0</v>
      </c>
    </row>
    <row r="22805" spans="1:11">
      <c r="A22805">
        <v>2020</v>
      </c>
      <c r="B22805">
        <v>22804</v>
      </c>
      <c r="C22805">
        <v>0</v>
      </c>
      <c r="D22805">
        <v>0</v>
      </c>
      <c r="E22805">
        <v>465</v>
      </c>
      <c r="F22805">
        <v>0</v>
      </c>
      <c r="G22805">
        <v>0</v>
      </c>
      <c r="H22805">
        <v>0</v>
      </c>
      <c r="I22805">
        <v>0</v>
      </c>
      <c r="J22805">
        <v>0</v>
      </c>
      <c r="K22805">
        <v>0</v>
      </c>
    </row>
    <row r="22806" spans="1:11">
      <c r="A22806">
        <v>2020</v>
      </c>
      <c r="B22806">
        <v>22805</v>
      </c>
      <c r="C22806">
        <v>0</v>
      </c>
      <c r="D22806">
        <v>0</v>
      </c>
      <c r="E22806">
        <v>0</v>
      </c>
      <c r="F22806">
        <v>0</v>
      </c>
      <c r="G22806">
        <v>0</v>
      </c>
      <c r="H22806">
        <v>0</v>
      </c>
      <c r="I22806">
        <v>0</v>
      </c>
      <c r="J22806">
        <v>0</v>
      </c>
      <c r="K22806">
        <v>0</v>
      </c>
    </row>
    <row r="22807" spans="1:11">
      <c r="A22807">
        <v>2020</v>
      </c>
      <c r="B22807">
        <v>22806</v>
      </c>
      <c r="C22807">
        <v>0</v>
      </c>
      <c r="D22807">
        <v>0</v>
      </c>
      <c r="E22807">
        <v>0</v>
      </c>
      <c r="F22807">
        <v>0</v>
      </c>
      <c r="G22807">
        <v>0</v>
      </c>
      <c r="H22807">
        <v>0</v>
      </c>
      <c r="I22807">
        <v>0</v>
      </c>
      <c r="J22807">
        <v>0</v>
      </c>
      <c r="K22807">
        <v>0</v>
      </c>
    </row>
    <row r="22808" spans="1:11">
      <c r="A22808">
        <v>2020</v>
      </c>
      <c r="B22808">
        <v>22807</v>
      </c>
      <c r="C22808">
        <v>0</v>
      </c>
      <c r="D22808">
        <v>0</v>
      </c>
      <c r="E22808">
        <v>0</v>
      </c>
      <c r="F22808">
        <v>0</v>
      </c>
      <c r="G22808">
        <v>0</v>
      </c>
      <c r="H22808">
        <v>0</v>
      </c>
      <c r="I22808">
        <v>0</v>
      </c>
      <c r="J22808">
        <v>0</v>
      </c>
      <c r="K22808">
        <v>0</v>
      </c>
    </row>
    <row r="22809" spans="1:11">
      <c r="A22809">
        <v>2020</v>
      </c>
      <c r="B22809">
        <v>22808</v>
      </c>
      <c r="C22809">
        <v>1</v>
      </c>
      <c r="D22809">
        <v>0</v>
      </c>
      <c r="E22809">
        <v>2</v>
      </c>
      <c r="F22809">
        <v>0</v>
      </c>
      <c r="G22809">
        <v>0</v>
      </c>
      <c r="H22809">
        <v>0</v>
      </c>
      <c r="I22809">
        <v>0</v>
      </c>
      <c r="J22809">
        <v>0</v>
      </c>
      <c r="K22809">
        <v>0</v>
      </c>
    </row>
    <row r="22810" spans="1:11">
      <c r="A22810">
        <v>2020</v>
      </c>
      <c r="B22810">
        <v>22809</v>
      </c>
      <c r="C22810">
        <v>0</v>
      </c>
      <c r="D22810">
        <v>0</v>
      </c>
      <c r="E22810">
        <v>338</v>
      </c>
      <c r="F22810">
        <v>0</v>
      </c>
      <c r="G22810">
        <v>0</v>
      </c>
      <c r="H22810">
        <v>0</v>
      </c>
      <c r="I22810">
        <v>0</v>
      </c>
      <c r="J22810">
        <v>0</v>
      </c>
      <c r="K22810">
        <v>0</v>
      </c>
    </row>
    <row r="22811" spans="1:11">
      <c r="A22811">
        <v>2020</v>
      </c>
      <c r="B22811">
        <v>22810</v>
      </c>
      <c r="C22811">
        <v>0</v>
      </c>
      <c r="D22811">
        <v>0</v>
      </c>
      <c r="E22811">
        <v>26</v>
      </c>
      <c r="F22811">
        <v>0</v>
      </c>
      <c r="G22811">
        <v>0</v>
      </c>
      <c r="H22811">
        <v>0</v>
      </c>
      <c r="I22811">
        <v>0</v>
      </c>
      <c r="J22811">
        <v>0</v>
      </c>
      <c r="K22811">
        <v>0</v>
      </c>
    </row>
    <row r="22812" spans="1:11">
      <c r="A22812">
        <v>2020</v>
      </c>
      <c r="B22812">
        <v>22811</v>
      </c>
      <c r="C22812">
        <v>0</v>
      </c>
      <c r="D22812">
        <v>0</v>
      </c>
      <c r="E22812">
        <v>48</v>
      </c>
      <c r="F22812">
        <v>0</v>
      </c>
      <c r="G22812">
        <v>0</v>
      </c>
      <c r="H22812">
        <v>0</v>
      </c>
      <c r="I22812">
        <v>0</v>
      </c>
      <c r="J22812">
        <v>0</v>
      </c>
      <c r="K22812">
        <v>0</v>
      </c>
    </row>
    <row r="22813" spans="1:11">
      <c r="A22813">
        <v>2020</v>
      </c>
      <c r="B22813">
        <v>22812</v>
      </c>
      <c r="C22813">
        <v>0</v>
      </c>
      <c r="D22813">
        <v>0</v>
      </c>
      <c r="E22813">
        <v>377</v>
      </c>
      <c r="F22813">
        <v>0</v>
      </c>
      <c r="G22813">
        <v>0</v>
      </c>
      <c r="H22813">
        <v>0</v>
      </c>
      <c r="I22813">
        <v>0</v>
      </c>
      <c r="J22813">
        <v>0</v>
      </c>
      <c r="K22813">
        <v>0</v>
      </c>
    </row>
    <row r="22814" spans="1:11">
      <c r="A22814">
        <v>2020</v>
      </c>
      <c r="B22814">
        <v>22813</v>
      </c>
      <c r="C22814">
        <v>0</v>
      </c>
      <c r="D22814">
        <v>0</v>
      </c>
      <c r="E22814">
        <v>1</v>
      </c>
      <c r="F22814">
        <v>0</v>
      </c>
      <c r="G22814">
        <v>0</v>
      </c>
      <c r="H22814">
        <v>0</v>
      </c>
      <c r="I22814">
        <v>0</v>
      </c>
      <c r="J22814">
        <v>0</v>
      </c>
      <c r="K22814">
        <v>0</v>
      </c>
    </row>
    <row r="22815" spans="1:11">
      <c r="A22815">
        <v>2020</v>
      </c>
      <c r="B22815">
        <v>22814</v>
      </c>
      <c r="C22815">
        <v>0</v>
      </c>
      <c r="D22815">
        <v>0</v>
      </c>
      <c r="E22815">
        <v>655</v>
      </c>
      <c r="F22815">
        <v>0</v>
      </c>
      <c r="G22815">
        <v>0</v>
      </c>
      <c r="H22815">
        <v>0</v>
      </c>
      <c r="I22815">
        <v>0</v>
      </c>
      <c r="J22815">
        <v>0</v>
      </c>
      <c r="K22815">
        <v>0</v>
      </c>
    </row>
    <row r="22816" spans="1:11">
      <c r="A22816">
        <v>2020</v>
      </c>
      <c r="B22816">
        <v>22815</v>
      </c>
      <c r="C22816">
        <v>0</v>
      </c>
      <c r="D22816">
        <v>0</v>
      </c>
      <c r="E22816">
        <v>337</v>
      </c>
      <c r="F22816">
        <v>0</v>
      </c>
      <c r="G22816">
        <v>0</v>
      </c>
      <c r="H22816">
        <v>0</v>
      </c>
      <c r="I22816">
        <v>0</v>
      </c>
      <c r="J22816">
        <v>0</v>
      </c>
      <c r="K22816">
        <v>0</v>
      </c>
    </row>
    <row r="22817" spans="1:11">
      <c r="A22817">
        <v>2020</v>
      </c>
      <c r="B22817">
        <v>22816</v>
      </c>
      <c r="C22817">
        <v>0</v>
      </c>
      <c r="D22817">
        <v>0</v>
      </c>
      <c r="E22817">
        <v>102</v>
      </c>
      <c r="F22817">
        <v>0</v>
      </c>
      <c r="G22817">
        <v>0</v>
      </c>
      <c r="H22817">
        <v>0</v>
      </c>
      <c r="I22817">
        <v>0</v>
      </c>
      <c r="J22817">
        <v>0</v>
      </c>
      <c r="K22817">
        <v>0</v>
      </c>
    </row>
    <row r="22818" spans="1:11">
      <c r="A22818">
        <v>2020</v>
      </c>
      <c r="B22818">
        <v>22817</v>
      </c>
      <c r="C22818">
        <v>0</v>
      </c>
      <c r="D22818">
        <v>0</v>
      </c>
      <c r="E22818">
        <v>92</v>
      </c>
      <c r="F22818">
        <v>0</v>
      </c>
      <c r="G22818">
        <v>0</v>
      </c>
      <c r="H22818">
        <v>0</v>
      </c>
      <c r="I22818">
        <v>0</v>
      </c>
      <c r="J22818">
        <v>0</v>
      </c>
      <c r="K22818">
        <v>0</v>
      </c>
    </row>
    <row r="22819" spans="1:11">
      <c r="A22819">
        <v>2020</v>
      </c>
      <c r="B22819">
        <v>22818</v>
      </c>
      <c r="C22819">
        <v>0</v>
      </c>
      <c r="D22819">
        <v>0</v>
      </c>
      <c r="E22819">
        <v>104</v>
      </c>
      <c r="F22819">
        <v>0</v>
      </c>
      <c r="G22819">
        <v>0</v>
      </c>
      <c r="H22819">
        <v>0</v>
      </c>
      <c r="I22819">
        <v>0</v>
      </c>
      <c r="J22819">
        <v>0</v>
      </c>
      <c r="K22819">
        <v>0</v>
      </c>
    </row>
    <row r="22820" spans="1:11">
      <c r="A22820">
        <v>2020</v>
      </c>
      <c r="B22820">
        <v>22819</v>
      </c>
      <c r="C22820">
        <v>3</v>
      </c>
      <c r="D22820">
        <v>0</v>
      </c>
      <c r="E22820">
        <v>254</v>
      </c>
      <c r="F22820">
        <v>0</v>
      </c>
      <c r="G22820">
        <v>0</v>
      </c>
      <c r="H22820">
        <v>0</v>
      </c>
      <c r="I22820">
        <v>0</v>
      </c>
      <c r="J22820">
        <v>0</v>
      </c>
      <c r="K22820">
        <v>0</v>
      </c>
    </row>
    <row r="22821" spans="1:11">
      <c r="A22821">
        <v>2020</v>
      </c>
      <c r="B22821">
        <v>22820</v>
      </c>
      <c r="C22821">
        <v>0</v>
      </c>
      <c r="D22821">
        <v>0</v>
      </c>
      <c r="E22821">
        <v>153</v>
      </c>
      <c r="F22821">
        <v>0</v>
      </c>
      <c r="G22821">
        <v>0</v>
      </c>
      <c r="H22821">
        <v>0</v>
      </c>
      <c r="I22821">
        <v>0</v>
      </c>
      <c r="J22821">
        <v>0</v>
      </c>
      <c r="K22821">
        <v>0</v>
      </c>
    </row>
    <row r="22822" spans="1:11">
      <c r="A22822">
        <v>2020</v>
      </c>
      <c r="B22822">
        <v>22821</v>
      </c>
      <c r="C22822">
        <v>0</v>
      </c>
      <c r="D22822">
        <v>0</v>
      </c>
      <c r="E22822">
        <v>197</v>
      </c>
      <c r="F22822">
        <v>0</v>
      </c>
      <c r="G22822">
        <v>0</v>
      </c>
      <c r="H22822">
        <v>0</v>
      </c>
      <c r="I22822">
        <v>0</v>
      </c>
      <c r="J22822">
        <v>0</v>
      </c>
      <c r="K22822">
        <v>0</v>
      </c>
    </row>
    <row r="22823" spans="1:11">
      <c r="A22823">
        <v>2020</v>
      </c>
      <c r="B22823">
        <v>22822</v>
      </c>
      <c r="C22823">
        <v>0</v>
      </c>
      <c r="D22823">
        <v>0</v>
      </c>
      <c r="E22823">
        <v>204</v>
      </c>
      <c r="F22823">
        <v>0</v>
      </c>
      <c r="G22823">
        <v>0</v>
      </c>
      <c r="H22823">
        <v>0</v>
      </c>
      <c r="I22823">
        <v>0</v>
      </c>
      <c r="J22823">
        <v>0</v>
      </c>
      <c r="K22823">
        <v>0</v>
      </c>
    </row>
    <row r="22824" spans="1:11">
      <c r="A22824">
        <v>2020</v>
      </c>
      <c r="B22824">
        <v>22823</v>
      </c>
      <c r="C22824">
        <v>0</v>
      </c>
      <c r="D22824">
        <v>0</v>
      </c>
      <c r="E22824">
        <v>0</v>
      </c>
      <c r="F22824">
        <v>0</v>
      </c>
      <c r="G22824">
        <v>0</v>
      </c>
      <c r="H22824">
        <v>0</v>
      </c>
      <c r="I22824">
        <v>0</v>
      </c>
      <c r="J22824">
        <v>0</v>
      </c>
      <c r="K22824">
        <v>0</v>
      </c>
    </row>
    <row r="22825" spans="1:11">
      <c r="A22825">
        <v>2020</v>
      </c>
      <c r="B22825">
        <v>22824</v>
      </c>
      <c r="C22825">
        <v>0</v>
      </c>
      <c r="D22825">
        <v>0</v>
      </c>
      <c r="E22825">
        <v>0</v>
      </c>
      <c r="F22825">
        <v>0</v>
      </c>
      <c r="G22825">
        <v>0</v>
      </c>
      <c r="H22825">
        <v>0</v>
      </c>
      <c r="I22825">
        <v>0</v>
      </c>
      <c r="J22825">
        <v>0</v>
      </c>
      <c r="K22825">
        <v>0</v>
      </c>
    </row>
    <row r="22826" spans="1:11">
      <c r="A22826">
        <v>2020</v>
      </c>
      <c r="B22826">
        <v>22825</v>
      </c>
      <c r="C22826">
        <v>0</v>
      </c>
      <c r="D22826">
        <v>0</v>
      </c>
      <c r="E22826">
        <v>262</v>
      </c>
      <c r="F22826">
        <v>0</v>
      </c>
      <c r="G22826">
        <v>0</v>
      </c>
      <c r="H22826">
        <v>0</v>
      </c>
      <c r="I22826">
        <v>0</v>
      </c>
      <c r="J22826">
        <v>0</v>
      </c>
      <c r="K22826">
        <v>0</v>
      </c>
    </row>
    <row r="22827" spans="1:11">
      <c r="A22827">
        <v>2020</v>
      </c>
      <c r="B22827">
        <v>22826</v>
      </c>
      <c r="C22827">
        <v>5</v>
      </c>
      <c r="D22827">
        <v>0</v>
      </c>
      <c r="E22827">
        <v>128</v>
      </c>
      <c r="F22827">
        <v>0</v>
      </c>
      <c r="G22827">
        <v>0</v>
      </c>
      <c r="H22827">
        <v>0</v>
      </c>
      <c r="I22827">
        <v>0</v>
      </c>
      <c r="J22827">
        <v>0</v>
      </c>
      <c r="K22827">
        <v>0</v>
      </c>
    </row>
    <row r="22828" spans="1:11">
      <c r="A22828">
        <v>2020</v>
      </c>
      <c r="B22828">
        <v>22827</v>
      </c>
      <c r="C22828">
        <v>0</v>
      </c>
      <c r="D22828">
        <v>0</v>
      </c>
      <c r="E22828">
        <v>107</v>
      </c>
      <c r="F22828">
        <v>0</v>
      </c>
      <c r="G22828">
        <v>0</v>
      </c>
      <c r="H22828">
        <v>0</v>
      </c>
      <c r="I22828">
        <v>0</v>
      </c>
      <c r="J22828">
        <v>0</v>
      </c>
      <c r="K22828">
        <v>0</v>
      </c>
    </row>
    <row r="22829" spans="1:11">
      <c r="A22829">
        <v>2020</v>
      </c>
      <c r="B22829">
        <v>22828</v>
      </c>
      <c r="C22829">
        <v>0</v>
      </c>
      <c r="D22829">
        <v>0</v>
      </c>
      <c r="E22829">
        <v>2</v>
      </c>
      <c r="F22829">
        <v>0</v>
      </c>
      <c r="G22829">
        <v>0</v>
      </c>
      <c r="H22829">
        <v>0</v>
      </c>
      <c r="I22829">
        <v>0</v>
      </c>
      <c r="J22829">
        <v>0</v>
      </c>
      <c r="K22829">
        <v>0</v>
      </c>
    </row>
    <row r="22830" spans="1:11">
      <c r="A22830">
        <v>2020</v>
      </c>
      <c r="B22830">
        <v>22829</v>
      </c>
      <c r="C22830">
        <v>2</v>
      </c>
      <c r="D22830">
        <v>0</v>
      </c>
      <c r="E22830">
        <v>105</v>
      </c>
      <c r="F22830">
        <v>0</v>
      </c>
      <c r="G22830">
        <v>0</v>
      </c>
      <c r="H22830">
        <v>0</v>
      </c>
      <c r="I22830">
        <v>0</v>
      </c>
      <c r="J22830">
        <v>0</v>
      </c>
      <c r="K22830">
        <v>0</v>
      </c>
    </row>
    <row r="22831" spans="1:11">
      <c r="A22831">
        <v>2020</v>
      </c>
      <c r="B22831">
        <v>22830</v>
      </c>
      <c r="C22831">
        <v>0</v>
      </c>
      <c r="D22831">
        <v>0</v>
      </c>
      <c r="E22831">
        <v>32</v>
      </c>
      <c r="F22831">
        <v>0</v>
      </c>
      <c r="G22831">
        <v>0</v>
      </c>
      <c r="H22831">
        <v>0</v>
      </c>
      <c r="I22831">
        <v>0</v>
      </c>
      <c r="J22831">
        <v>0</v>
      </c>
      <c r="K22831">
        <v>0</v>
      </c>
    </row>
    <row r="22832" spans="1:11">
      <c r="A22832">
        <v>2020</v>
      </c>
      <c r="B22832">
        <v>22831</v>
      </c>
      <c r="C22832">
        <v>0</v>
      </c>
      <c r="D22832">
        <v>0</v>
      </c>
      <c r="E22832">
        <v>401</v>
      </c>
      <c r="F22832">
        <v>0</v>
      </c>
      <c r="G22832">
        <v>0</v>
      </c>
      <c r="H22832">
        <v>0</v>
      </c>
      <c r="I22832">
        <v>0</v>
      </c>
      <c r="J22832">
        <v>0</v>
      </c>
      <c r="K22832">
        <v>0</v>
      </c>
    </row>
    <row r="22833" spans="1:11">
      <c r="A22833">
        <v>2020</v>
      </c>
      <c r="B22833">
        <v>22832</v>
      </c>
      <c r="C22833">
        <v>0</v>
      </c>
      <c r="D22833">
        <v>0</v>
      </c>
      <c r="E22833">
        <v>11</v>
      </c>
      <c r="F22833">
        <v>0</v>
      </c>
      <c r="G22833">
        <v>0</v>
      </c>
      <c r="H22833">
        <v>0</v>
      </c>
      <c r="I22833">
        <v>0</v>
      </c>
      <c r="J22833">
        <v>0</v>
      </c>
      <c r="K22833">
        <v>0</v>
      </c>
    </row>
    <row r="22834" spans="1:11">
      <c r="A22834">
        <v>2020</v>
      </c>
      <c r="B22834">
        <v>22833</v>
      </c>
      <c r="C22834">
        <v>0</v>
      </c>
      <c r="D22834">
        <v>0</v>
      </c>
      <c r="E22834">
        <v>4</v>
      </c>
      <c r="F22834">
        <v>0</v>
      </c>
      <c r="G22834">
        <v>0</v>
      </c>
      <c r="H22834">
        <v>0</v>
      </c>
      <c r="I22834">
        <v>0</v>
      </c>
      <c r="J22834">
        <v>0</v>
      </c>
      <c r="K22834">
        <v>0</v>
      </c>
    </row>
    <row r="22835" spans="1:11">
      <c r="A22835">
        <v>2020</v>
      </c>
      <c r="B22835">
        <v>22834</v>
      </c>
      <c r="C22835">
        <v>0</v>
      </c>
      <c r="D22835">
        <v>0</v>
      </c>
      <c r="E22835">
        <v>0</v>
      </c>
      <c r="F22835">
        <v>0</v>
      </c>
      <c r="G22835">
        <v>0</v>
      </c>
      <c r="H22835">
        <v>0</v>
      </c>
      <c r="I22835">
        <v>0</v>
      </c>
      <c r="J22835">
        <v>0</v>
      </c>
      <c r="K22835">
        <v>0</v>
      </c>
    </row>
    <row r="22836" spans="1:11">
      <c r="A22836">
        <v>2020</v>
      </c>
      <c r="B22836">
        <v>22835</v>
      </c>
      <c r="C22836">
        <v>165</v>
      </c>
      <c r="D22836">
        <v>108</v>
      </c>
      <c r="E22836">
        <v>10</v>
      </c>
      <c r="F22836">
        <v>4.9586329800182103</v>
      </c>
      <c r="G22836">
        <v>0</v>
      </c>
      <c r="H22836">
        <v>0</v>
      </c>
      <c r="I22836">
        <v>0</v>
      </c>
      <c r="J22836">
        <v>0</v>
      </c>
      <c r="K22836">
        <v>0</v>
      </c>
    </row>
    <row r="22837" spans="1:11">
      <c r="A22837">
        <v>2020</v>
      </c>
      <c r="B22837">
        <v>22836</v>
      </c>
      <c r="C22837">
        <v>0</v>
      </c>
      <c r="D22837">
        <v>0</v>
      </c>
      <c r="E22837">
        <v>0</v>
      </c>
      <c r="F22837">
        <v>0</v>
      </c>
      <c r="G22837">
        <v>0</v>
      </c>
      <c r="H22837">
        <v>0</v>
      </c>
      <c r="I22837">
        <v>0</v>
      </c>
      <c r="J22837">
        <v>0</v>
      </c>
      <c r="K22837">
        <v>0</v>
      </c>
    </row>
    <row r="22838" spans="1:11">
      <c r="A22838">
        <v>2020</v>
      </c>
      <c r="B22838">
        <v>22837</v>
      </c>
      <c r="C22838">
        <v>0</v>
      </c>
      <c r="D22838">
        <v>0</v>
      </c>
      <c r="E22838">
        <v>0</v>
      </c>
      <c r="F22838">
        <v>0</v>
      </c>
      <c r="G22838">
        <v>0</v>
      </c>
      <c r="H22838">
        <v>0</v>
      </c>
      <c r="I22838">
        <v>0</v>
      </c>
      <c r="J22838">
        <v>0</v>
      </c>
      <c r="K22838">
        <v>0</v>
      </c>
    </row>
    <row r="22839" spans="1:11">
      <c r="A22839">
        <v>2020</v>
      </c>
      <c r="B22839">
        <v>22838</v>
      </c>
      <c r="C22839">
        <v>0</v>
      </c>
      <c r="D22839">
        <v>0</v>
      </c>
      <c r="E22839">
        <v>350</v>
      </c>
      <c r="F22839">
        <v>0</v>
      </c>
      <c r="G22839">
        <v>0</v>
      </c>
      <c r="H22839">
        <v>0</v>
      </c>
      <c r="I22839">
        <v>0</v>
      </c>
      <c r="J22839">
        <v>0</v>
      </c>
      <c r="K22839">
        <v>0</v>
      </c>
    </row>
    <row r="22840" spans="1:11">
      <c r="A22840">
        <v>2020</v>
      </c>
      <c r="B22840">
        <v>22839</v>
      </c>
      <c r="C22840">
        <v>41</v>
      </c>
      <c r="D22840">
        <v>28</v>
      </c>
      <c r="E22840">
        <v>0</v>
      </c>
      <c r="F22840">
        <v>43.944265809217598</v>
      </c>
      <c r="G22840">
        <v>0</v>
      </c>
      <c r="H22840">
        <v>0</v>
      </c>
      <c r="I22840">
        <v>0</v>
      </c>
      <c r="J22840">
        <v>0</v>
      </c>
      <c r="K22840">
        <v>0</v>
      </c>
    </row>
    <row r="22841" spans="1:11">
      <c r="A22841">
        <v>2020</v>
      </c>
      <c r="B22841">
        <v>22840</v>
      </c>
      <c r="C22841">
        <v>5176</v>
      </c>
      <c r="D22841">
        <v>5176</v>
      </c>
      <c r="E22841">
        <v>6775</v>
      </c>
      <c r="F22841">
        <v>17.541160387071301</v>
      </c>
      <c r="G22841">
        <v>0</v>
      </c>
      <c r="H22841">
        <v>0</v>
      </c>
      <c r="I22841">
        <v>0</v>
      </c>
      <c r="J22841">
        <v>0</v>
      </c>
      <c r="K22841">
        <v>0</v>
      </c>
    </row>
    <row r="22842" spans="1:11">
      <c r="A22842">
        <v>2020</v>
      </c>
      <c r="B22842">
        <v>22841</v>
      </c>
      <c r="C22842">
        <v>0</v>
      </c>
      <c r="D22842">
        <v>0</v>
      </c>
      <c r="E22842">
        <v>0</v>
      </c>
      <c r="F22842">
        <v>0</v>
      </c>
      <c r="G22842">
        <v>0</v>
      </c>
      <c r="H22842">
        <v>0</v>
      </c>
      <c r="I22842">
        <v>0</v>
      </c>
      <c r="J22842">
        <v>0</v>
      </c>
      <c r="K22842">
        <v>0</v>
      </c>
    </row>
    <row r="22843" spans="1:11">
      <c r="A22843">
        <v>2020</v>
      </c>
      <c r="B22843">
        <v>22842</v>
      </c>
      <c r="C22843">
        <v>0</v>
      </c>
      <c r="D22843">
        <v>0</v>
      </c>
      <c r="E22843">
        <v>0</v>
      </c>
      <c r="F22843">
        <v>0</v>
      </c>
      <c r="G22843">
        <v>0</v>
      </c>
      <c r="H22843">
        <v>0</v>
      </c>
      <c r="I22843">
        <v>0</v>
      </c>
      <c r="J22843">
        <v>0</v>
      </c>
      <c r="K22843">
        <v>0</v>
      </c>
    </row>
    <row r="22844" spans="1:11">
      <c r="A22844">
        <v>2020</v>
      </c>
      <c r="B22844">
        <v>22843</v>
      </c>
      <c r="C22844">
        <v>0</v>
      </c>
      <c r="D22844">
        <v>0</v>
      </c>
      <c r="E22844">
        <v>0</v>
      </c>
      <c r="F22844">
        <v>0</v>
      </c>
      <c r="G22844">
        <v>0</v>
      </c>
      <c r="H22844">
        <v>0</v>
      </c>
      <c r="I22844">
        <v>0</v>
      </c>
      <c r="J22844">
        <v>0</v>
      </c>
      <c r="K22844">
        <v>0</v>
      </c>
    </row>
    <row r="22845" spans="1:11">
      <c r="A22845">
        <v>2020</v>
      </c>
      <c r="B22845">
        <v>22844</v>
      </c>
      <c r="C22845">
        <v>43</v>
      </c>
      <c r="D22845">
        <v>23</v>
      </c>
      <c r="E22845">
        <v>32</v>
      </c>
      <c r="F22845">
        <v>8.8440970793912008</v>
      </c>
      <c r="G22845">
        <v>0</v>
      </c>
      <c r="H22845">
        <v>0</v>
      </c>
      <c r="I22845">
        <v>0</v>
      </c>
      <c r="J22845">
        <v>0</v>
      </c>
      <c r="K22845">
        <v>0</v>
      </c>
    </row>
    <row r="22846" spans="1:11">
      <c r="A22846">
        <v>2020</v>
      </c>
      <c r="B22846">
        <v>22845</v>
      </c>
      <c r="C22846">
        <v>7</v>
      </c>
      <c r="D22846">
        <v>5</v>
      </c>
      <c r="E22846">
        <v>36</v>
      </c>
      <c r="F22846">
        <v>3.5269814077694401</v>
      </c>
      <c r="G22846">
        <v>0</v>
      </c>
      <c r="H22846">
        <v>0</v>
      </c>
      <c r="I22846">
        <v>0</v>
      </c>
      <c r="J22846">
        <v>0</v>
      </c>
      <c r="K22846">
        <v>0</v>
      </c>
    </row>
    <row r="22847" spans="1:11">
      <c r="A22847">
        <v>2020</v>
      </c>
      <c r="B22847">
        <v>22846</v>
      </c>
      <c r="C22847">
        <v>0</v>
      </c>
      <c r="D22847">
        <v>0</v>
      </c>
      <c r="E22847">
        <v>22</v>
      </c>
      <c r="F22847">
        <v>0</v>
      </c>
      <c r="G22847">
        <v>0</v>
      </c>
      <c r="H22847">
        <v>0</v>
      </c>
      <c r="I22847">
        <v>0</v>
      </c>
      <c r="J22847">
        <v>0</v>
      </c>
      <c r="K22847">
        <v>0</v>
      </c>
    </row>
    <row r="22848" spans="1:11">
      <c r="A22848">
        <v>2020</v>
      </c>
      <c r="B22848">
        <v>22847</v>
      </c>
      <c r="C22848">
        <v>0</v>
      </c>
      <c r="D22848">
        <v>0</v>
      </c>
      <c r="E22848">
        <v>21</v>
      </c>
      <c r="F22848">
        <v>0</v>
      </c>
      <c r="G22848">
        <v>0</v>
      </c>
      <c r="H22848">
        <v>0</v>
      </c>
      <c r="I22848">
        <v>0</v>
      </c>
      <c r="J22848">
        <v>0</v>
      </c>
      <c r="K22848">
        <v>0</v>
      </c>
    </row>
    <row r="22849" spans="1:11">
      <c r="A22849">
        <v>2020</v>
      </c>
      <c r="B22849">
        <v>22848</v>
      </c>
      <c r="C22849">
        <v>0</v>
      </c>
      <c r="D22849">
        <v>0</v>
      </c>
      <c r="E22849">
        <v>80</v>
      </c>
      <c r="F22849">
        <v>0</v>
      </c>
      <c r="G22849">
        <v>0</v>
      </c>
      <c r="H22849">
        <v>0</v>
      </c>
      <c r="I22849">
        <v>0</v>
      </c>
      <c r="J22849">
        <v>0</v>
      </c>
      <c r="K22849">
        <v>0</v>
      </c>
    </row>
    <row r="22850" spans="1:11">
      <c r="A22850">
        <v>2020</v>
      </c>
      <c r="B22850">
        <v>22849</v>
      </c>
      <c r="C22850">
        <v>0</v>
      </c>
      <c r="D22850">
        <v>0</v>
      </c>
      <c r="E22850">
        <v>43</v>
      </c>
      <c r="F22850">
        <v>0</v>
      </c>
      <c r="G22850">
        <v>0</v>
      </c>
      <c r="H22850">
        <v>0</v>
      </c>
      <c r="I22850">
        <v>0</v>
      </c>
      <c r="J22850">
        <v>0</v>
      </c>
      <c r="K22850">
        <v>0</v>
      </c>
    </row>
    <row r="22851" spans="1:11">
      <c r="A22851">
        <v>2020</v>
      </c>
      <c r="B22851">
        <v>22850</v>
      </c>
      <c r="C22851">
        <v>3</v>
      </c>
      <c r="D22851">
        <v>0</v>
      </c>
      <c r="E22851">
        <v>10</v>
      </c>
      <c r="F22851">
        <v>0</v>
      </c>
      <c r="G22851">
        <v>0</v>
      </c>
      <c r="H22851">
        <v>0</v>
      </c>
      <c r="I22851">
        <v>0</v>
      </c>
      <c r="J22851">
        <v>0</v>
      </c>
      <c r="K22851">
        <v>0</v>
      </c>
    </row>
    <row r="22852" spans="1:11">
      <c r="A22852">
        <v>2020</v>
      </c>
      <c r="B22852">
        <v>22851</v>
      </c>
      <c r="C22852">
        <v>0</v>
      </c>
      <c r="D22852">
        <v>0</v>
      </c>
      <c r="E22852">
        <v>465</v>
      </c>
      <c r="F22852">
        <v>0</v>
      </c>
      <c r="G22852">
        <v>0</v>
      </c>
      <c r="H22852">
        <v>0</v>
      </c>
      <c r="I22852">
        <v>0</v>
      </c>
      <c r="J22852">
        <v>0</v>
      </c>
      <c r="K22852">
        <v>0</v>
      </c>
    </row>
    <row r="22853" spans="1:11">
      <c r="A22853">
        <v>2020</v>
      </c>
      <c r="B22853">
        <v>22852</v>
      </c>
      <c r="C22853">
        <v>31</v>
      </c>
      <c r="D22853">
        <v>23</v>
      </c>
      <c r="E22853">
        <v>272</v>
      </c>
      <c r="F22853">
        <v>6.31248854588772</v>
      </c>
      <c r="G22853">
        <v>0</v>
      </c>
      <c r="H22853">
        <v>0</v>
      </c>
      <c r="I22853">
        <v>0</v>
      </c>
      <c r="J22853">
        <v>0</v>
      </c>
      <c r="K22853">
        <v>0</v>
      </c>
    </row>
    <row r="22854" spans="1:11">
      <c r="A22854">
        <v>2020</v>
      </c>
      <c r="B22854">
        <v>22853</v>
      </c>
      <c r="C22854">
        <v>40</v>
      </c>
      <c r="D22854">
        <v>21</v>
      </c>
      <c r="E22854">
        <v>28</v>
      </c>
      <c r="F22854">
        <v>9.4511258653687094</v>
      </c>
      <c r="G22854">
        <v>0</v>
      </c>
      <c r="H22854">
        <v>0</v>
      </c>
      <c r="I22854">
        <v>0</v>
      </c>
      <c r="J22854">
        <v>0</v>
      </c>
      <c r="K22854">
        <v>0</v>
      </c>
    </row>
    <row r="22855" spans="1:11">
      <c r="A22855">
        <v>2020</v>
      </c>
      <c r="B22855">
        <v>22854</v>
      </c>
      <c r="C22855">
        <v>0</v>
      </c>
      <c r="D22855">
        <v>0</v>
      </c>
      <c r="E22855">
        <v>0</v>
      </c>
      <c r="F22855">
        <v>0</v>
      </c>
      <c r="G22855">
        <v>0</v>
      </c>
      <c r="H22855">
        <v>0</v>
      </c>
      <c r="I22855">
        <v>0</v>
      </c>
      <c r="J22855">
        <v>0</v>
      </c>
      <c r="K22855">
        <v>0</v>
      </c>
    </row>
    <row r="22856" spans="1:11">
      <c r="A22856">
        <v>2020</v>
      </c>
      <c r="B22856">
        <v>22855</v>
      </c>
      <c r="C22856">
        <v>0</v>
      </c>
      <c r="D22856">
        <v>0</v>
      </c>
      <c r="E22856">
        <v>19</v>
      </c>
      <c r="F22856">
        <v>0</v>
      </c>
      <c r="G22856">
        <v>0</v>
      </c>
      <c r="H22856">
        <v>0</v>
      </c>
      <c r="I22856">
        <v>0</v>
      </c>
      <c r="J22856">
        <v>0</v>
      </c>
      <c r="K22856">
        <v>0</v>
      </c>
    </row>
    <row r="22857" spans="1:11">
      <c r="A22857">
        <v>2020</v>
      </c>
      <c r="B22857">
        <v>22856</v>
      </c>
      <c r="C22857">
        <v>0</v>
      </c>
      <c r="D22857">
        <v>0</v>
      </c>
      <c r="E22857">
        <v>58</v>
      </c>
      <c r="F22857">
        <v>0</v>
      </c>
      <c r="G22857">
        <v>0</v>
      </c>
      <c r="H22857">
        <v>0</v>
      </c>
      <c r="I22857">
        <v>0</v>
      </c>
      <c r="J22857">
        <v>0</v>
      </c>
      <c r="K22857">
        <v>0</v>
      </c>
    </row>
    <row r="22858" spans="1:11">
      <c r="A22858">
        <v>2020</v>
      </c>
      <c r="B22858">
        <v>22857</v>
      </c>
      <c r="C22858">
        <v>0</v>
      </c>
      <c r="D22858">
        <v>0</v>
      </c>
      <c r="E22858">
        <v>9</v>
      </c>
      <c r="F22858">
        <v>0</v>
      </c>
      <c r="G22858">
        <v>0</v>
      </c>
      <c r="H22858">
        <v>0</v>
      </c>
      <c r="I22858">
        <v>0</v>
      </c>
      <c r="J22858">
        <v>0</v>
      </c>
      <c r="K22858">
        <v>0</v>
      </c>
    </row>
    <row r="22859" spans="1:11">
      <c r="A22859">
        <v>2020</v>
      </c>
      <c r="B22859">
        <v>22858</v>
      </c>
      <c r="C22859">
        <v>30</v>
      </c>
      <c r="D22859">
        <v>18</v>
      </c>
      <c r="E22859">
        <v>0</v>
      </c>
      <c r="F22859">
        <v>15.162235924391</v>
      </c>
      <c r="G22859">
        <v>0</v>
      </c>
      <c r="H22859">
        <v>0</v>
      </c>
      <c r="I22859">
        <v>0</v>
      </c>
      <c r="J22859">
        <v>0</v>
      </c>
      <c r="K22859">
        <v>0</v>
      </c>
    </row>
    <row r="22860" spans="1:11">
      <c r="A22860">
        <v>2020</v>
      </c>
      <c r="B22860">
        <v>22859</v>
      </c>
      <c r="C22860">
        <v>44</v>
      </c>
      <c r="D22860">
        <v>26</v>
      </c>
      <c r="E22860">
        <v>2</v>
      </c>
      <c r="F22860">
        <v>14.433801338406999</v>
      </c>
      <c r="G22860">
        <v>0</v>
      </c>
      <c r="H22860">
        <v>0</v>
      </c>
      <c r="I22860">
        <v>0</v>
      </c>
      <c r="J22860">
        <v>0</v>
      </c>
      <c r="K22860">
        <v>0</v>
      </c>
    </row>
    <row r="22861" spans="1:11">
      <c r="A22861">
        <v>2020</v>
      </c>
      <c r="B22861">
        <v>22860</v>
      </c>
      <c r="C22861">
        <v>11</v>
      </c>
      <c r="D22861">
        <v>8</v>
      </c>
      <c r="E22861">
        <v>23</v>
      </c>
      <c r="F22861">
        <v>4.3695876698180696</v>
      </c>
      <c r="G22861">
        <v>0</v>
      </c>
      <c r="H22861">
        <v>0</v>
      </c>
      <c r="I22861">
        <v>0</v>
      </c>
      <c r="J22861">
        <v>0</v>
      </c>
      <c r="K22861">
        <v>0</v>
      </c>
    </row>
    <row r="22862" spans="1:11">
      <c r="A22862">
        <v>2020</v>
      </c>
      <c r="B22862">
        <v>22861</v>
      </c>
      <c r="C22862">
        <v>30</v>
      </c>
      <c r="D22862">
        <v>23</v>
      </c>
      <c r="E22862">
        <v>40</v>
      </c>
      <c r="F22862">
        <v>12.014417300760901</v>
      </c>
      <c r="G22862">
        <v>0</v>
      </c>
      <c r="H22862">
        <v>0</v>
      </c>
      <c r="I22862">
        <v>0</v>
      </c>
      <c r="J22862">
        <v>0</v>
      </c>
      <c r="K22862">
        <v>0</v>
      </c>
    </row>
    <row r="22863" spans="1:11">
      <c r="A22863">
        <v>2020</v>
      </c>
      <c r="B22863">
        <v>22862</v>
      </c>
      <c r="C22863">
        <v>27</v>
      </c>
      <c r="D22863">
        <v>13</v>
      </c>
      <c r="E22863">
        <v>28</v>
      </c>
      <c r="F22863">
        <v>10.596962204168101</v>
      </c>
      <c r="G22863">
        <v>0</v>
      </c>
      <c r="H22863">
        <v>0</v>
      </c>
      <c r="I22863">
        <v>0</v>
      </c>
      <c r="J22863">
        <v>0</v>
      </c>
      <c r="K22863">
        <v>0</v>
      </c>
    </row>
    <row r="22864" spans="1:11">
      <c r="A22864">
        <v>2020</v>
      </c>
      <c r="B22864">
        <v>22863</v>
      </c>
      <c r="C22864">
        <v>24</v>
      </c>
      <c r="D22864">
        <v>16</v>
      </c>
      <c r="E22864">
        <v>2</v>
      </c>
      <c r="F22864">
        <v>6.6921339542146496</v>
      </c>
      <c r="G22864">
        <v>0</v>
      </c>
      <c r="H22864">
        <v>0</v>
      </c>
      <c r="I22864">
        <v>0</v>
      </c>
      <c r="J22864">
        <v>0</v>
      </c>
      <c r="K22864">
        <v>0</v>
      </c>
    </row>
    <row r="22865" spans="1:11">
      <c r="A22865">
        <v>2020</v>
      </c>
      <c r="B22865">
        <v>22864</v>
      </c>
      <c r="C22865">
        <v>71</v>
      </c>
      <c r="D22865">
        <v>39</v>
      </c>
      <c r="E22865">
        <v>52</v>
      </c>
      <c r="F22865">
        <v>15.9021680702383</v>
      </c>
      <c r="G22865">
        <v>0</v>
      </c>
      <c r="H22865">
        <v>0</v>
      </c>
      <c r="I22865">
        <v>0</v>
      </c>
      <c r="J22865">
        <v>0</v>
      </c>
      <c r="K22865">
        <v>0</v>
      </c>
    </row>
    <row r="22866" spans="1:11">
      <c r="A22866">
        <v>2020</v>
      </c>
      <c r="B22866">
        <v>22865</v>
      </c>
      <c r="C22866">
        <v>41</v>
      </c>
      <c r="D22866">
        <v>24</v>
      </c>
      <c r="E22866">
        <v>247</v>
      </c>
      <c r="F22866">
        <v>3.7632286666238302</v>
      </c>
      <c r="G22866">
        <v>0</v>
      </c>
      <c r="H22866">
        <v>0</v>
      </c>
      <c r="I22866">
        <v>0</v>
      </c>
      <c r="J22866">
        <v>0</v>
      </c>
      <c r="K22866">
        <v>0</v>
      </c>
    </row>
    <row r="22867" spans="1:11">
      <c r="A22867">
        <v>2020</v>
      </c>
      <c r="B22867">
        <v>22866</v>
      </c>
      <c r="C22867">
        <v>40</v>
      </c>
      <c r="D22867">
        <v>27</v>
      </c>
      <c r="E22867">
        <v>128</v>
      </c>
      <c r="F22867">
        <v>20.2511138112596</v>
      </c>
      <c r="G22867">
        <v>0</v>
      </c>
      <c r="H22867">
        <v>0</v>
      </c>
      <c r="I22867">
        <v>0</v>
      </c>
      <c r="J22867">
        <v>0</v>
      </c>
      <c r="K22867">
        <v>0</v>
      </c>
    </row>
    <row r="22868" spans="1:11">
      <c r="A22868">
        <v>2020</v>
      </c>
      <c r="B22868">
        <v>22867</v>
      </c>
      <c r="C22868">
        <v>37</v>
      </c>
      <c r="D22868">
        <v>29</v>
      </c>
      <c r="E22868">
        <v>17</v>
      </c>
      <c r="F22868">
        <v>12.2338315037693</v>
      </c>
      <c r="G22868">
        <v>0</v>
      </c>
      <c r="H22868">
        <v>0</v>
      </c>
      <c r="I22868">
        <v>0</v>
      </c>
      <c r="J22868">
        <v>0</v>
      </c>
      <c r="K22868">
        <v>0</v>
      </c>
    </row>
    <row r="22869" spans="1:11">
      <c r="A22869">
        <v>2020</v>
      </c>
      <c r="B22869">
        <v>22868</v>
      </c>
      <c r="C22869">
        <v>0</v>
      </c>
      <c r="D22869">
        <v>0</v>
      </c>
      <c r="E22869">
        <v>0</v>
      </c>
      <c r="F22869">
        <v>0</v>
      </c>
      <c r="G22869">
        <v>0</v>
      </c>
      <c r="H22869">
        <v>0</v>
      </c>
      <c r="I22869">
        <v>0</v>
      </c>
      <c r="J22869">
        <v>0</v>
      </c>
      <c r="K22869">
        <v>0</v>
      </c>
    </row>
    <row r="22870" spans="1:11">
      <c r="A22870">
        <v>2020</v>
      </c>
      <c r="B22870">
        <v>22869</v>
      </c>
      <c r="C22870">
        <v>56</v>
      </c>
      <c r="D22870">
        <v>42</v>
      </c>
      <c r="E22870">
        <v>6</v>
      </c>
      <c r="F22870">
        <v>28.381734326694001</v>
      </c>
      <c r="G22870">
        <v>0</v>
      </c>
      <c r="H22870">
        <v>0</v>
      </c>
      <c r="I22870">
        <v>0</v>
      </c>
      <c r="J22870">
        <v>0</v>
      </c>
      <c r="K22870">
        <v>0</v>
      </c>
    </row>
    <row r="22871" spans="1:11">
      <c r="A22871">
        <v>2020</v>
      </c>
      <c r="B22871">
        <v>22870</v>
      </c>
      <c r="C22871">
        <v>45</v>
      </c>
      <c r="D22871">
        <v>28</v>
      </c>
      <c r="E22871">
        <v>0</v>
      </c>
      <c r="F22871">
        <v>34.910783553141997</v>
      </c>
      <c r="G22871">
        <v>0</v>
      </c>
      <c r="H22871">
        <v>0</v>
      </c>
      <c r="I22871">
        <v>0</v>
      </c>
      <c r="J22871">
        <v>0</v>
      </c>
      <c r="K22871">
        <v>0</v>
      </c>
    </row>
    <row r="22872" spans="1:11">
      <c r="A22872">
        <v>2020</v>
      </c>
      <c r="B22872">
        <v>22871</v>
      </c>
      <c r="C22872">
        <v>16</v>
      </c>
      <c r="D22872">
        <v>10</v>
      </c>
      <c r="E22872">
        <v>10</v>
      </c>
      <c r="F22872">
        <v>8.5616438356164402</v>
      </c>
      <c r="G22872">
        <v>0</v>
      </c>
      <c r="H22872">
        <v>0</v>
      </c>
      <c r="I22872">
        <v>0</v>
      </c>
      <c r="J22872">
        <v>0</v>
      </c>
      <c r="K22872">
        <v>0</v>
      </c>
    </row>
    <row r="22873" spans="1:11">
      <c r="A22873">
        <v>2020</v>
      </c>
      <c r="B22873">
        <v>22872</v>
      </c>
      <c r="C22873">
        <v>120</v>
      </c>
      <c r="D22873">
        <v>73</v>
      </c>
      <c r="E22873">
        <v>0</v>
      </c>
      <c r="F22873">
        <v>60.532687651331699</v>
      </c>
      <c r="G22873">
        <v>0</v>
      </c>
      <c r="H22873">
        <v>0</v>
      </c>
      <c r="I22873">
        <v>0</v>
      </c>
      <c r="J22873">
        <v>0</v>
      </c>
      <c r="K22873">
        <v>0</v>
      </c>
    </row>
    <row r="22874" spans="1:11">
      <c r="A22874">
        <v>2020</v>
      </c>
      <c r="B22874">
        <v>22873</v>
      </c>
      <c r="C22874">
        <v>24</v>
      </c>
      <c r="D22874">
        <v>16</v>
      </c>
      <c r="E22874">
        <v>97</v>
      </c>
      <c r="F22874">
        <v>8.7250518049950898</v>
      </c>
      <c r="G22874">
        <v>0</v>
      </c>
      <c r="H22874">
        <v>0</v>
      </c>
      <c r="I22874">
        <v>0</v>
      </c>
      <c r="J22874">
        <v>0</v>
      </c>
      <c r="K22874">
        <v>0</v>
      </c>
    </row>
    <row r="22875" spans="1:11">
      <c r="A22875">
        <v>2020</v>
      </c>
      <c r="B22875">
        <v>22874</v>
      </c>
      <c r="C22875">
        <v>0</v>
      </c>
      <c r="D22875">
        <v>0</v>
      </c>
      <c r="E22875">
        <v>16</v>
      </c>
      <c r="F22875">
        <v>0</v>
      </c>
      <c r="G22875">
        <v>0</v>
      </c>
      <c r="H22875">
        <v>0</v>
      </c>
      <c r="I22875">
        <v>0</v>
      </c>
      <c r="J22875">
        <v>0</v>
      </c>
      <c r="K22875">
        <v>0</v>
      </c>
    </row>
    <row r="22876" spans="1:11">
      <c r="A22876">
        <v>2020</v>
      </c>
      <c r="B22876">
        <v>22875</v>
      </c>
      <c r="C22876">
        <v>31</v>
      </c>
      <c r="D22876">
        <v>23</v>
      </c>
      <c r="E22876">
        <v>0</v>
      </c>
      <c r="F22876">
        <v>15.868953160993099</v>
      </c>
      <c r="G22876">
        <v>0</v>
      </c>
      <c r="H22876">
        <v>0</v>
      </c>
      <c r="I22876">
        <v>0</v>
      </c>
      <c r="J22876">
        <v>0</v>
      </c>
      <c r="K22876">
        <v>0</v>
      </c>
    </row>
    <row r="22877" spans="1:11">
      <c r="A22877">
        <v>2020</v>
      </c>
      <c r="B22877">
        <v>22876</v>
      </c>
      <c r="C22877">
        <v>32</v>
      </c>
      <c r="D22877">
        <v>24</v>
      </c>
      <c r="E22877">
        <v>12</v>
      </c>
      <c r="F22877">
        <v>10.640774116317001</v>
      </c>
      <c r="G22877">
        <v>0</v>
      </c>
      <c r="H22877">
        <v>0</v>
      </c>
      <c r="I22877">
        <v>0</v>
      </c>
      <c r="J22877">
        <v>0</v>
      </c>
      <c r="K22877">
        <v>0</v>
      </c>
    </row>
    <row r="22878" spans="1:11">
      <c r="A22878">
        <v>2020</v>
      </c>
      <c r="B22878">
        <v>22877</v>
      </c>
      <c r="C22878">
        <v>0</v>
      </c>
      <c r="D22878">
        <v>0</v>
      </c>
      <c r="E22878">
        <v>0</v>
      </c>
      <c r="F22878">
        <v>0</v>
      </c>
      <c r="G22878">
        <v>0</v>
      </c>
      <c r="H22878">
        <v>0</v>
      </c>
      <c r="I22878">
        <v>0</v>
      </c>
      <c r="J22878">
        <v>0</v>
      </c>
      <c r="K22878">
        <v>0</v>
      </c>
    </row>
    <row r="22879" spans="1:11">
      <c r="A22879">
        <v>2020</v>
      </c>
      <c r="B22879">
        <v>22878</v>
      </c>
      <c r="C22879">
        <v>0</v>
      </c>
      <c r="D22879">
        <v>0</v>
      </c>
      <c r="E22879">
        <v>252</v>
      </c>
      <c r="F22879">
        <v>0</v>
      </c>
      <c r="G22879">
        <v>0</v>
      </c>
      <c r="H22879">
        <v>0</v>
      </c>
      <c r="I22879">
        <v>0</v>
      </c>
      <c r="J22879">
        <v>0</v>
      </c>
      <c r="K22879">
        <v>0</v>
      </c>
    </row>
    <row r="22880" spans="1:11">
      <c r="A22880">
        <v>2020</v>
      </c>
      <c r="B22880">
        <v>22879</v>
      </c>
      <c r="C22880">
        <v>18</v>
      </c>
      <c r="D22880">
        <v>14</v>
      </c>
      <c r="E22880">
        <v>29</v>
      </c>
      <c r="F22880">
        <v>7.2420036210018104</v>
      </c>
      <c r="G22880">
        <v>0</v>
      </c>
      <c r="H22880">
        <v>0</v>
      </c>
      <c r="I22880">
        <v>0</v>
      </c>
      <c r="J22880">
        <v>0</v>
      </c>
      <c r="K22880">
        <v>0</v>
      </c>
    </row>
    <row r="22881" spans="1:11">
      <c r="A22881">
        <v>2020</v>
      </c>
      <c r="B22881">
        <v>22880</v>
      </c>
      <c r="C22881">
        <v>31</v>
      </c>
      <c r="D22881">
        <v>14</v>
      </c>
      <c r="E22881">
        <v>94</v>
      </c>
      <c r="F22881">
        <v>15.6108369422903</v>
      </c>
      <c r="G22881">
        <v>0</v>
      </c>
      <c r="H22881">
        <v>0</v>
      </c>
      <c r="I22881">
        <v>0</v>
      </c>
      <c r="J22881">
        <v>0</v>
      </c>
      <c r="K22881">
        <v>0</v>
      </c>
    </row>
    <row r="22882" spans="1:11">
      <c r="A22882">
        <v>2020</v>
      </c>
      <c r="B22882">
        <v>22881</v>
      </c>
      <c r="C22882">
        <v>0</v>
      </c>
      <c r="D22882">
        <v>0</v>
      </c>
      <c r="E22882">
        <v>3756</v>
      </c>
      <c r="F22882">
        <v>0</v>
      </c>
      <c r="G22882">
        <v>0</v>
      </c>
      <c r="H22882">
        <v>0</v>
      </c>
      <c r="I22882">
        <v>0</v>
      </c>
      <c r="J22882">
        <v>0</v>
      </c>
      <c r="K22882">
        <v>0</v>
      </c>
    </row>
    <row r="22883" spans="1:11">
      <c r="A22883">
        <v>2020</v>
      </c>
      <c r="B22883">
        <v>22882</v>
      </c>
      <c r="C22883">
        <v>243</v>
      </c>
      <c r="D22883">
        <v>159</v>
      </c>
      <c r="E22883">
        <v>38</v>
      </c>
      <c r="F22883">
        <v>10.6896354526379</v>
      </c>
      <c r="G22883">
        <v>0</v>
      </c>
      <c r="H22883">
        <v>0</v>
      </c>
      <c r="I22883">
        <v>0</v>
      </c>
      <c r="J22883">
        <v>0</v>
      </c>
      <c r="K22883">
        <v>0</v>
      </c>
    </row>
    <row r="22884" spans="1:11">
      <c r="A22884">
        <v>2020</v>
      </c>
      <c r="B22884">
        <v>22883</v>
      </c>
      <c r="C22884">
        <v>114</v>
      </c>
      <c r="D22884">
        <v>71</v>
      </c>
      <c r="E22884">
        <v>321</v>
      </c>
      <c r="F22884">
        <v>12.0625985376745</v>
      </c>
      <c r="G22884">
        <v>0</v>
      </c>
      <c r="H22884">
        <v>0</v>
      </c>
      <c r="I22884">
        <v>0</v>
      </c>
      <c r="J22884">
        <v>0</v>
      </c>
      <c r="K22884">
        <v>0</v>
      </c>
    </row>
    <row r="22885" spans="1:11">
      <c r="A22885">
        <v>2020</v>
      </c>
      <c r="B22885">
        <v>22884</v>
      </c>
      <c r="C22885">
        <v>277</v>
      </c>
      <c r="D22885">
        <v>164</v>
      </c>
      <c r="E22885">
        <v>14</v>
      </c>
      <c r="F22885">
        <v>14.640978884220001</v>
      </c>
      <c r="G22885">
        <v>0</v>
      </c>
      <c r="H22885">
        <v>0</v>
      </c>
      <c r="I22885">
        <v>0</v>
      </c>
      <c r="J22885">
        <v>0</v>
      </c>
      <c r="K22885">
        <v>0</v>
      </c>
    </row>
    <row r="22886" spans="1:11">
      <c r="A22886">
        <v>2020</v>
      </c>
      <c r="B22886">
        <v>22885</v>
      </c>
      <c r="C22886">
        <v>91</v>
      </c>
      <c r="D22886">
        <v>0</v>
      </c>
      <c r="E22886">
        <v>113</v>
      </c>
      <c r="F22886">
        <v>0</v>
      </c>
      <c r="G22886">
        <v>0</v>
      </c>
      <c r="H22886">
        <v>0</v>
      </c>
      <c r="I22886">
        <v>0</v>
      </c>
      <c r="J22886">
        <v>0</v>
      </c>
      <c r="K22886">
        <v>0</v>
      </c>
    </row>
    <row r="22887" spans="1:11">
      <c r="A22887">
        <v>2020</v>
      </c>
      <c r="B22887">
        <v>22886</v>
      </c>
      <c r="C22887">
        <v>202</v>
      </c>
      <c r="D22887">
        <v>128</v>
      </c>
      <c r="E22887">
        <v>2</v>
      </c>
      <c r="F22887">
        <v>29.1671479727388</v>
      </c>
      <c r="G22887">
        <v>0</v>
      </c>
      <c r="H22887">
        <v>0</v>
      </c>
      <c r="I22887">
        <v>0</v>
      </c>
      <c r="J22887">
        <v>0</v>
      </c>
      <c r="K22887">
        <v>0</v>
      </c>
    </row>
    <row r="22888" spans="1:11">
      <c r="A22888">
        <v>2020</v>
      </c>
      <c r="B22888">
        <v>22887</v>
      </c>
      <c r="C22888">
        <v>232</v>
      </c>
      <c r="D22888">
        <v>142</v>
      </c>
      <c r="E22888">
        <v>13</v>
      </c>
      <c r="F22888">
        <v>26.9663966152523</v>
      </c>
      <c r="G22888">
        <v>0</v>
      </c>
      <c r="H22888">
        <v>0</v>
      </c>
      <c r="I22888">
        <v>0</v>
      </c>
      <c r="J22888">
        <v>0</v>
      </c>
      <c r="K22888">
        <v>0</v>
      </c>
    </row>
    <row r="22889" spans="1:11">
      <c r="A22889">
        <v>2020</v>
      </c>
      <c r="B22889">
        <v>22888</v>
      </c>
      <c r="C22889">
        <v>343</v>
      </c>
      <c r="D22889">
        <v>216</v>
      </c>
      <c r="E22889">
        <v>17</v>
      </c>
      <c r="F22889">
        <v>30.099864857749601</v>
      </c>
      <c r="G22889">
        <v>0</v>
      </c>
      <c r="H22889">
        <v>0</v>
      </c>
      <c r="I22889">
        <v>0</v>
      </c>
      <c r="J22889">
        <v>0</v>
      </c>
      <c r="K22889">
        <v>0</v>
      </c>
    </row>
    <row r="22890" spans="1:11">
      <c r="A22890">
        <v>2020</v>
      </c>
      <c r="B22890">
        <v>22889</v>
      </c>
      <c r="C22890">
        <v>125</v>
      </c>
      <c r="D22890">
        <v>83</v>
      </c>
      <c r="E22890">
        <v>28</v>
      </c>
      <c r="F22890">
        <v>23.946360153256698</v>
      </c>
      <c r="G22890">
        <v>0</v>
      </c>
      <c r="H22890">
        <v>0</v>
      </c>
      <c r="I22890">
        <v>0</v>
      </c>
      <c r="J22890">
        <v>0</v>
      </c>
      <c r="K22890">
        <v>0</v>
      </c>
    </row>
    <row r="22891" spans="1:11">
      <c r="A22891">
        <v>2020</v>
      </c>
      <c r="B22891">
        <v>22890</v>
      </c>
      <c r="C22891">
        <v>128</v>
      </c>
      <c r="D22891">
        <v>76</v>
      </c>
      <c r="E22891">
        <v>5</v>
      </c>
      <c r="F22891">
        <v>27.2375196833638</v>
      </c>
      <c r="G22891">
        <v>0</v>
      </c>
      <c r="H22891">
        <v>0</v>
      </c>
      <c r="I22891">
        <v>0</v>
      </c>
      <c r="J22891">
        <v>0</v>
      </c>
      <c r="K22891">
        <v>0</v>
      </c>
    </row>
    <row r="22892" spans="1:11">
      <c r="A22892">
        <v>2020</v>
      </c>
      <c r="B22892">
        <v>22891</v>
      </c>
      <c r="C22892">
        <v>264</v>
      </c>
      <c r="D22892">
        <v>172</v>
      </c>
      <c r="E22892">
        <v>167</v>
      </c>
      <c r="F22892">
        <v>30.428769017980599</v>
      </c>
      <c r="G22892">
        <v>0</v>
      </c>
      <c r="H22892">
        <v>0</v>
      </c>
      <c r="I22892">
        <v>0</v>
      </c>
      <c r="J22892">
        <v>0</v>
      </c>
      <c r="K22892">
        <v>0</v>
      </c>
    </row>
    <row r="22893" spans="1:11">
      <c r="A22893">
        <v>2020</v>
      </c>
      <c r="B22893">
        <v>22892</v>
      </c>
      <c r="C22893">
        <v>82</v>
      </c>
      <c r="D22893">
        <v>53</v>
      </c>
      <c r="E22893">
        <v>2</v>
      </c>
      <c r="F22893">
        <v>10.3967237641212</v>
      </c>
      <c r="G22893">
        <v>0</v>
      </c>
      <c r="H22893">
        <v>0</v>
      </c>
      <c r="I22893">
        <v>0</v>
      </c>
      <c r="J22893">
        <v>0</v>
      </c>
      <c r="K22893">
        <v>0</v>
      </c>
    </row>
    <row r="22894" spans="1:11">
      <c r="A22894">
        <v>2020</v>
      </c>
      <c r="B22894">
        <v>22893</v>
      </c>
      <c r="C22894">
        <v>146</v>
      </c>
      <c r="D22894">
        <v>89</v>
      </c>
      <c r="E22894">
        <v>0</v>
      </c>
      <c r="F22894">
        <v>13.6168625256482</v>
      </c>
      <c r="G22894">
        <v>0</v>
      </c>
      <c r="H22894">
        <v>0</v>
      </c>
      <c r="I22894">
        <v>0</v>
      </c>
      <c r="J22894">
        <v>0</v>
      </c>
      <c r="K22894">
        <v>0</v>
      </c>
    </row>
    <row r="22895" spans="1:11">
      <c r="A22895">
        <v>2020</v>
      </c>
      <c r="B22895">
        <v>22894</v>
      </c>
      <c r="C22895">
        <v>263</v>
      </c>
      <c r="D22895">
        <v>167</v>
      </c>
      <c r="E22895">
        <v>11</v>
      </c>
      <c r="F22895">
        <v>43.734202474391402</v>
      </c>
      <c r="G22895">
        <v>0</v>
      </c>
      <c r="H22895">
        <v>0</v>
      </c>
      <c r="I22895">
        <v>0</v>
      </c>
      <c r="J22895">
        <v>0</v>
      </c>
      <c r="K22895">
        <v>0</v>
      </c>
    </row>
    <row r="22896" spans="1:11">
      <c r="A22896">
        <v>2020</v>
      </c>
      <c r="B22896">
        <v>22895</v>
      </c>
      <c r="C22896">
        <v>59</v>
      </c>
      <c r="D22896">
        <v>41</v>
      </c>
      <c r="E22896">
        <v>114</v>
      </c>
      <c r="F22896">
        <v>6.2870965335720301</v>
      </c>
      <c r="G22896">
        <v>0</v>
      </c>
      <c r="H22896">
        <v>0</v>
      </c>
      <c r="I22896">
        <v>0</v>
      </c>
      <c r="J22896">
        <v>0</v>
      </c>
      <c r="K22896">
        <v>0</v>
      </c>
    </row>
    <row r="22897" spans="1:11">
      <c r="A22897">
        <v>2020</v>
      </c>
      <c r="B22897">
        <v>22896</v>
      </c>
      <c r="C22897">
        <v>229</v>
      </c>
      <c r="D22897">
        <v>157</v>
      </c>
      <c r="E22897">
        <v>10</v>
      </c>
      <c r="F22897">
        <v>20.442048132543</v>
      </c>
      <c r="G22897">
        <v>0</v>
      </c>
      <c r="H22897">
        <v>0</v>
      </c>
      <c r="I22897">
        <v>0</v>
      </c>
      <c r="J22897">
        <v>0</v>
      </c>
      <c r="K22897">
        <v>0</v>
      </c>
    </row>
    <row r="22898" spans="1:11">
      <c r="A22898">
        <v>2020</v>
      </c>
      <c r="B22898">
        <v>22897</v>
      </c>
      <c r="C22898">
        <v>602</v>
      </c>
      <c r="D22898">
        <v>360</v>
      </c>
      <c r="E22898">
        <v>26</v>
      </c>
      <c r="F22898">
        <v>56.2900030478513</v>
      </c>
      <c r="G22898">
        <v>0</v>
      </c>
      <c r="H22898">
        <v>0</v>
      </c>
      <c r="I22898">
        <v>0</v>
      </c>
      <c r="J22898">
        <v>0</v>
      </c>
      <c r="K22898">
        <v>0</v>
      </c>
    </row>
    <row r="22899" spans="1:11">
      <c r="A22899">
        <v>2020</v>
      </c>
      <c r="B22899">
        <v>22898</v>
      </c>
      <c r="C22899">
        <v>360</v>
      </c>
      <c r="D22899">
        <v>229</v>
      </c>
      <c r="E22899">
        <v>75</v>
      </c>
      <c r="F22899">
        <v>36.621466282819398</v>
      </c>
      <c r="G22899">
        <v>0</v>
      </c>
      <c r="H22899">
        <v>0</v>
      </c>
      <c r="I22899">
        <v>0</v>
      </c>
      <c r="J22899">
        <v>0</v>
      </c>
      <c r="K22899">
        <v>0</v>
      </c>
    </row>
    <row r="22900" spans="1:11">
      <c r="A22900">
        <v>2020</v>
      </c>
      <c r="B22900">
        <v>22899</v>
      </c>
      <c r="C22900">
        <v>487</v>
      </c>
      <c r="D22900">
        <v>306</v>
      </c>
      <c r="E22900">
        <v>29</v>
      </c>
      <c r="F22900">
        <v>47.176208466531001</v>
      </c>
      <c r="G22900">
        <v>0</v>
      </c>
      <c r="H22900">
        <v>0</v>
      </c>
      <c r="I22900">
        <v>0</v>
      </c>
      <c r="J22900">
        <v>0</v>
      </c>
      <c r="K22900">
        <v>0</v>
      </c>
    </row>
    <row r="22901" spans="1:11">
      <c r="A22901">
        <v>2020</v>
      </c>
      <c r="B22901">
        <v>22900</v>
      </c>
      <c r="C22901">
        <v>305</v>
      </c>
      <c r="D22901">
        <v>206</v>
      </c>
      <c r="E22901">
        <v>2</v>
      </c>
      <c r="F22901">
        <v>3.6611920841425998</v>
      </c>
      <c r="G22901">
        <v>0</v>
      </c>
      <c r="H22901">
        <v>4</v>
      </c>
      <c r="I22901">
        <v>0</v>
      </c>
      <c r="J22901">
        <v>0</v>
      </c>
      <c r="K22901">
        <v>0</v>
      </c>
    </row>
    <row r="22902" spans="1:11">
      <c r="A22902">
        <v>2020</v>
      </c>
      <c r="B22902">
        <v>22901</v>
      </c>
      <c r="C22902">
        <v>383</v>
      </c>
      <c r="D22902">
        <v>236</v>
      </c>
      <c r="E22902">
        <v>6</v>
      </c>
      <c r="F22902">
        <v>8.5549886975867295</v>
      </c>
      <c r="G22902">
        <v>0</v>
      </c>
      <c r="H22902">
        <v>4</v>
      </c>
      <c r="I22902">
        <v>0</v>
      </c>
      <c r="J22902">
        <v>0</v>
      </c>
      <c r="K22902">
        <v>0</v>
      </c>
    </row>
    <row r="22903" spans="1:11">
      <c r="A22903">
        <v>2020</v>
      </c>
      <c r="B22903">
        <v>22902</v>
      </c>
      <c r="C22903">
        <v>0</v>
      </c>
      <c r="D22903">
        <v>0</v>
      </c>
      <c r="E22903">
        <v>22</v>
      </c>
      <c r="F22903">
        <v>0</v>
      </c>
      <c r="G22903">
        <v>0</v>
      </c>
      <c r="H22903">
        <v>4</v>
      </c>
      <c r="I22903">
        <v>0</v>
      </c>
      <c r="J22903">
        <v>0</v>
      </c>
      <c r="K22903">
        <v>0</v>
      </c>
    </row>
    <row r="22904" spans="1:11">
      <c r="A22904">
        <v>2020</v>
      </c>
      <c r="B22904">
        <v>22903</v>
      </c>
      <c r="C22904">
        <v>252</v>
      </c>
      <c r="D22904">
        <v>166</v>
      </c>
      <c r="E22904">
        <v>2</v>
      </c>
      <c r="F22904">
        <v>3.7725115645443799</v>
      </c>
      <c r="G22904">
        <v>0</v>
      </c>
      <c r="H22904">
        <v>4</v>
      </c>
      <c r="I22904">
        <v>0</v>
      </c>
      <c r="J22904">
        <v>0</v>
      </c>
      <c r="K22904">
        <v>0</v>
      </c>
    </row>
    <row r="22905" spans="1:11">
      <c r="A22905">
        <v>2020</v>
      </c>
      <c r="B22905">
        <v>22904</v>
      </c>
      <c r="C22905">
        <v>203</v>
      </c>
      <c r="D22905">
        <v>121</v>
      </c>
      <c r="E22905">
        <v>6</v>
      </c>
      <c r="F22905">
        <v>3.6873558207545498</v>
      </c>
      <c r="G22905">
        <v>0</v>
      </c>
      <c r="H22905">
        <v>4</v>
      </c>
      <c r="I22905">
        <v>0</v>
      </c>
      <c r="J22905">
        <v>0</v>
      </c>
      <c r="K22905">
        <v>0</v>
      </c>
    </row>
    <row r="22906" spans="1:11">
      <c r="A22906">
        <v>2020</v>
      </c>
      <c r="B22906">
        <v>22905</v>
      </c>
      <c r="C22906">
        <v>1267</v>
      </c>
      <c r="D22906">
        <v>828</v>
      </c>
      <c r="E22906">
        <v>50</v>
      </c>
      <c r="F22906">
        <v>12.082604196964599</v>
      </c>
      <c r="G22906">
        <v>0</v>
      </c>
      <c r="H22906">
        <v>4</v>
      </c>
      <c r="I22906">
        <v>0</v>
      </c>
      <c r="J22906">
        <v>0</v>
      </c>
      <c r="K22906">
        <v>0</v>
      </c>
    </row>
    <row r="22907" spans="1:11">
      <c r="A22907">
        <v>2020</v>
      </c>
      <c r="B22907">
        <v>22906</v>
      </c>
      <c r="C22907">
        <v>364</v>
      </c>
      <c r="D22907">
        <v>245</v>
      </c>
      <c r="E22907">
        <v>2</v>
      </c>
      <c r="F22907">
        <v>7.2022588183151104</v>
      </c>
      <c r="G22907">
        <v>0</v>
      </c>
      <c r="H22907">
        <v>4</v>
      </c>
      <c r="I22907">
        <v>0</v>
      </c>
      <c r="J22907">
        <v>0</v>
      </c>
      <c r="K22907">
        <v>0</v>
      </c>
    </row>
    <row r="22908" spans="1:11">
      <c r="A22908">
        <v>2020</v>
      </c>
      <c r="B22908">
        <v>22907</v>
      </c>
      <c r="C22908">
        <v>3</v>
      </c>
      <c r="D22908">
        <v>0</v>
      </c>
      <c r="E22908">
        <v>248</v>
      </c>
      <c r="F22908">
        <v>0</v>
      </c>
      <c r="G22908">
        <v>0</v>
      </c>
      <c r="H22908">
        <v>4</v>
      </c>
      <c r="I22908">
        <v>0</v>
      </c>
      <c r="J22908">
        <v>0</v>
      </c>
      <c r="K22908">
        <v>0</v>
      </c>
    </row>
    <row r="22909" spans="1:11">
      <c r="A22909">
        <v>2020</v>
      </c>
      <c r="B22909">
        <v>22908</v>
      </c>
      <c r="C22909">
        <v>0</v>
      </c>
      <c r="D22909">
        <v>0</v>
      </c>
      <c r="E22909">
        <v>418</v>
      </c>
      <c r="F22909">
        <v>0</v>
      </c>
      <c r="G22909">
        <v>0</v>
      </c>
      <c r="H22909">
        <v>4</v>
      </c>
      <c r="I22909">
        <v>0</v>
      </c>
      <c r="J22909">
        <v>0</v>
      </c>
      <c r="K22909">
        <v>0</v>
      </c>
    </row>
    <row r="22910" spans="1:11">
      <c r="A22910">
        <v>2020</v>
      </c>
      <c r="B22910">
        <v>22909</v>
      </c>
      <c r="C22910">
        <v>0</v>
      </c>
      <c r="D22910">
        <v>0</v>
      </c>
      <c r="E22910">
        <v>83</v>
      </c>
      <c r="F22910">
        <v>0</v>
      </c>
      <c r="G22910">
        <v>0</v>
      </c>
      <c r="H22910">
        <v>4</v>
      </c>
      <c r="I22910">
        <v>0</v>
      </c>
      <c r="J22910">
        <v>0</v>
      </c>
      <c r="K22910">
        <v>0</v>
      </c>
    </row>
    <row r="22911" spans="1:11">
      <c r="A22911">
        <v>2020</v>
      </c>
      <c r="B22911">
        <v>22910</v>
      </c>
      <c r="C22911">
        <v>0</v>
      </c>
      <c r="D22911">
        <v>0</v>
      </c>
      <c r="E22911">
        <v>111</v>
      </c>
      <c r="F22911">
        <v>0</v>
      </c>
      <c r="G22911">
        <v>0</v>
      </c>
      <c r="H22911">
        <v>4</v>
      </c>
      <c r="I22911">
        <v>0</v>
      </c>
      <c r="J22911">
        <v>0</v>
      </c>
      <c r="K22911">
        <v>0</v>
      </c>
    </row>
    <row r="22912" spans="1:11">
      <c r="A22912">
        <v>2020</v>
      </c>
      <c r="B22912">
        <v>22911</v>
      </c>
      <c r="C22912">
        <v>0</v>
      </c>
      <c r="D22912">
        <v>0</v>
      </c>
      <c r="E22912">
        <v>354</v>
      </c>
      <c r="F22912">
        <v>0</v>
      </c>
      <c r="G22912">
        <v>0</v>
      </c>
      <c r="H22912">
        <v>4</v>
      </c>
      <c r="I22912">
        <v>0</v>
      </c>
      <c r="J22912">
        <v>0</v>
      </c>
      <c r="K22912">
        <v>0</v>
      </c>
    </row>
    <row r="22913" spans="1:11">
      <c r="A22913">
        <v>2020</v>
      </c>
      <c r="B22913">
        <v>22912</v>
      </c>
      <c r="C22913">
        <v>0</v>
      </c>
      <c r="D22913">
        <v>0</v>
      </c>
      <c r="E22913">
        <v>418</v>
      </c>
      <c r="F22913">
        <v>0</v>
      </c>
      <c r="G22913">
        <v>0</v>
      </c>
      <c r="H22913">
        <v>4</v>
      </c>
      <c r="I22913">
        <v>0</v>
      </c>
      <c r="J22913">
        <v>0</v>
      </c>
      <c r="K22913">
        <v>0</v>
      </c>
    </row>
    <row r="22914" spans="1:11">
      <c r="A22914">
        <v>2020</v>
      </c>
      <c r="B22914">
        <v>22913</v>
      </c>
      <c r="C22914">
        <v>0</v>
      </c>
      <c r="D22914">
        <v>0</v>
      </c>
      <c r="E22914">
        <v>1717</v>
      </c>
      <c r="F22914">
        <v>0</v>
      </c>
      <c r="G22914">
        <v>0</v>
      </c>
      <c r="H22914">
        <v>4</v>
      </c>
      <c r="I22914">
        <v>0</v>
      </c>
      <c r="J22914">
        <v>0</v>
      </c>
      <c r="K22914">
        <v>0</v>
      </c>
    </row>
    <row r="22915" spans="1:11">
      <c r="A22915">
        <v>2020</v>
      </c>
      <c r="B22915">
        <v>22914</v>
      </c>
      <c r="C22915">
        <v>0</v>
      </c>
      <c r="D22915">
        <v>0</v>
      </c>
      <c r="E22915">
        <v>195</v>
      </c>
      <c r="F22915">
        <v>0</v>
      </c>
      <c r="G22915">
        <v>0</v>
      </c>
      <c r="H22915">
        <v>4</v>
      </c>
      <c r="I22915">
        <v>0</v>
      </c>
      <c r="J22915">
        <v>0</v>
      </c>
      <c r="K22915">
        <v>0</v>
      </c>
    </row>
    <row r="22916" spans="1:11">
      <c r="A22916">
        <v>2020</v>
      </c>
      <c r="B22916">
        <v>22915</v>
      </c>
      <c r="C22916">
        <v>3</v>
      </c>
      <c r="D22916">
        <v>0</v>
      </c>
      <c r="E22916">
        <v>57</v>
      </c>
      <c r="F22916">
        <v>0</v>
      </c>
      <c r="G22916">
        <v>0</v>
      </c>
      <c r="H22916">
        <v>4</v>
      </c>
      <c r="I22916">
        <v>0</v>
      </c>
      <c r="J22916">
        <v>0</v>
      </c>
      <c r="K22916">
        <v>0</v>
      </c>
    </row>
    <row r="22917" spans="1:11">
      <c r="A22917">
        <v>2020</v>
      </c>
      <c r="B22917">
        <v>22916</v>
      </c>
      <c r="C22917">
        <v>0</v>
      </c>
      <c r="D22917">
        <v>0</v>
      </c>
      <c r="E22917">
        <v>0</v>
      </c>
      <c r="F22917">
        <v>0</v>
      </c>
      <c r="G22917">
        <v>0</v>
      </c>
      <c r="H22917">
        <v>4</v>
      </c>
      <c r="I22917">
        <v>0</v>
      </c>
      <c r="J22917">
        <v>0</v>
      </c>
      <c r="K22917">
        <v>0</v>
      </c>
    </row>
    <row r="22918" spans="1:11">
      <c r="A22918">
        <v>2020</v>
      </c>
      <c r="B22918">
        <v>22917</v>
      </c>
      <c r="C22918">
        <v>0</v>
      </c>
      <c r="D22918">
        <v>0</v>
      </c>
      <c r="E22918">
        <v>5</v>
      </c>
      <c r="F22918">
        <v>0</v>
      </c>
      <c r="G22918">
        <v>0</v>
      </c>
      <c r="H22918">
        <v>4</v>
      </c>
      <c r="I22918">
        <v>0</v>
      </c>
      <c r="J22918">
        <v>0</v>
      </c>
      <c r="K22918">
        <v>0</v>
      </c>
    </row>
    <row r="22919" spans="1:11">
      <c r="A22919">
        <v>2020</v>
      </c>
      <c r="B22919">
        <v>22918</v>
      </c>
      <c r="C22919">
        <v>0</v>
      </c>
      <c r="D22919">
        <v>0</v>
      </c>
      <c r="E22919">
        <v>0</v>
      </c>
      <c r="F22919">
        <v>0</v>
      </c>
      <c r="G22919">
        <v>0</v>
      </c>
      <c r="H22919">
        <v>4</v>
      </c>
      <c r="I22919">
        <v>0</v>
      </c>
      <c r="J22919">
        <v>0</v>
      </c>
      <c r="K22919">
        <v>0</v>
      </c>
    </row>
    <row r="22920" spans="1:11">
      <c r="A22920">
        <v>2020</v>
      </c>
      <c r="B22920">
        <v>22919</v>
      </c>
      <c r="C22920">
        <v>0</v>
      </c>
      <c r="D22920">
        <v>0</v>
      </c>
      <c r="E22920">
        <v>322</v>
      </c>
      <c r="F22920">
        <v>0</v>
      </c>
      <c r="G22920">
        <v>0</v>
      </c>
      <c r="H22920">
        <v>4</v>
      </c>
      <c r="I22920">
        <v>0</v>
      </c>
      <c r="J22920">
        <v>0</v>
      </c>
      <c r="K22920">
        <v>0</v>
      </c>
    </row>
    <row r="22921" spans="1:11">
      <c r="A22921">
        <v>2020</v>
      </c>
      <c r="B22921">
        <v>22920</v>
      </c>
      <c r="C22921">
        <v>0</v>
      </c>
      <c r="D22921">
        <v>0</v>
      </c>
      <c r="E22921">
        <v>992</v>
      </c>
      <c r="F22921">
        <v>0</v>
      </c>
      <c r="G22921">
        <v>0</v>
      </c>
      <c r="H22921">
        <v>4</v>
      </c>
      <c r="I22921">
        <v>0</v>
      </c>
      <c r="J22921">
        <v>0</v>
      </c>
      <c r="K22921">
        <v>0</v>
      </c>
    </row>
    <row r="22922" spans="1:11">
      <c r="A22922">
        <v>2020</v>
      </c>
      <c r="B22922">
        <v>22921</v>
      </c>
      <c r="C22922">
        <v>0</v>
      </c>
      <c r="D22922">
        <v>0</v>
      </c>
      <c r="E22922">
        <v>384</v>
      </c>
      <c r="F22922">
        <v>0</v>
      </c>
      <c r="G22922">
        <v>0</v>
      </c>
      <c r="H22922">
        <v>4</v>
      </c>
      <c r="I22922">
        <v>0</v>
      </c>
      <c r="J22922">
        <v>0</v>
      </c>
      <c r="K22922">
        <v>0</v>
      </c>
    </row>
    <row r="22923" spans="1:11">
      <c r="A22923">
        <v>2020</v>
      </c>
      <c r="B22923">
        <v>22922</v>
      </c>
      <c r="C22923">
        <v>0</v>
      </c>
      <c r="D22923">
        <v>0</v>
      </c>
      <c r="E22923">
        <v>715</v>
      </c>
      <c r="F22923">
        <v>0</v>
      </c>
      <c r="G22923">
        <v>0</v>
      </c>
      <c r="H22923">
        <v>4</v>
      </c>
      <c r="I22923">
        <v>0</v>
      </c>
      <c r="J22923">
        <v>0</v>
      </c>
      <c r="K22923">
        <v>0</v>
      </c>
    </row>
    <row r="22924" spans="1:11">
      <c r="A22924">
        <v>2020</v>
      </c>
      <c r="B22924">
        <v>22923</v>
      </c>
      <c r="C22924">
        <v>0</v>
      </c>
      <c r="D22924">
        <v>0</v>
      </c>
      <c r="E22924">
        <v>227</v>
      </c>
      <c r="F22924">
        <v>0</v>
      </c>
      <c r="G22924">
        <v>0</v>
      </c>
      <c r="H22924">
        <v>4</v>
      </c>
      <c r="I22924">
        <v>0</v>
      </c>
      <c r="J22924">
        <v>0</v>
      </c>
      <c r="K22924">
        <v>0</v>
      </c>
    </row>
    <row r="22925" spans="1:11">
      <c r="A22925">
        <v>2020</v>
      </c>
      <c r="B22925">
        <v>22924</v>
      </c>
      <c r="C22925">
        <v>0</v>
      </c>
      <c r="D22925">
        <v>0</v>
      </c>
      <c r="E22925">
        <v>1227</v>
      </c>
      <c r="F22925">
        <v>0</v>
      </c>
      <c r="G22925">
        <v>0</v>
      </c>
      <c r="H22925">
        <v>4</v>
      </c>
      <c r="I22925">
        <v>0</v>
      </c>
      <c r="J22925">
        <v>0</v>
      </c>
      <c r="K22925">
        <v>0</v>
      </c>
    </row>
    <row r="22926" spans="1:11">
      <c r="A22926">
        <v>2020</v>
      </c>
      <c r="B22926">
        <v>22925</v>
      </c>
      <c r="C22926">
        <v>0</v>
      </c>
      <c r="D22926">
        <v>0</v>
      </c>
      <c r="E22926">
        <v>134</v>
      </c>
      <c r="F22926">
        <v>0</v>
      </c>
      <c r="G22926">
        <v>0</v>
      </c>
      <c r="H22926">
        <v>4</v>
      </c>
      <c r="I22926">
        <v>0</v>
      </c>
      <c r="J22926">
        <v>0</v>
      </c>
      <c r="K22926">
        <v>0</v>
      </c>
    </row>
    <row r="22927" spans="1:11">
      <c r="A22927">
        <v>2020</v>
      </c>
      <c r="B22927">
        <v>22926</v>
      </c>
      <c r="C22927">
        <v>9</v>
      </c>
      <c r="D22927">
        <v>0</v>
      </c>
      <c r="E22927">
        <v>1521</v>
      </c>
      <c r="F22927">
        <v>0</v>
      </c>
      <c r="G22927">
        <v>500</v>
      </c>
      <c r="H22927">
        <v>4</v>
      </c>
      <c r="I22927">
        <v>0</v>
      </c>
      <c r="J22927">
        <v>0</v>
      </c>
      <c r="K22927">
        <v>0</v>
      </c>
    </row>
    <row r="22928" spans="1:11">
      <c r="A22928">
        <v>2020</v>
      </c>
      <c r="B22928">
        <v>22927</v>
      </c>
      <c r="C22928">
        <v>0</v>
      </c>
      <c r="D22928">
        <v>0</v>
      </c>
      <c r="E22928">
        <v>2116</v>
      </c>
      <c r="F22928">
        <v>0</v>
      </c>
      <c r="G22928">
        <v>0</v>
      </c>
      <c r="H22928">
        <v>4</v>
      </c>
      <c r="I22928">
        <v>0</v>
      </c>
      <c r="J22928">
        <v>0</v>
      </c>
      <c r="K22928">
        <v>0</v>
      </c>
    </row>
    <row r="22929" spans="1:11">
      <c r="A22929">
        <v>2020</v>
      </c>
      <c r="B22929">
        <v>22928</v>
      </c>
      <c r="C22929">
        <v>0</v>
      </c>
      <c r="D22929">
        <v>0</v>
      </c>
      <c r="E22929">
        <v>545</v>
      </c>
      <c r="F22929">
        <v>0</v>
      </c>
      <c r="G22929">
        <v>0</v>
      </c>
      <c r="H22929">
        <v>4</v>
      </c>
      <c r="I22929">
        <v>0</v>
      </c>
      <c r="J22929">
        <v>0</v>
      </c>
      <c r="K22929">
        <v>0</v>
      </c>
    </row>
    <row r="22930" spans="1:11">
      <c r="A22930">
        <v>2020</v>
      </c>
      <c r="B22930">
        <v>22929</v>
      </c>
      <c r="C22930">
        <v>0</v>
      </c>
      <c r="D22930">
        <v>0</v>
      </c>
      <c r="E22930">
        <v>1756</v>
      </c>
      <c r="F22930">
        <v>0</v>
      </c>
      <c r="G22930">
        <v>0</v>
      </c>
      <c r="H22930">
        <v>4</v>
      </c>
      <c r="I22930">
        <v>0</v>
      </c>
      <c r="J22930">
        <v>0</v>
      </c>
      <c r="K22930">
        <v>0</v>
      </c>
    </row>
    <row r="22931" spans="1:11">
      <c r="A22931">
        <v>2020</v>
      </c>
      <c r="B22931">
        <v>22930</v>
      </c>
      <c r="C22931">
        <v>0</v>
      </c>
      <c r="D22931">
        <v>0</v>
      </c>
      <c r="E22931">
        <v>1297</v>
      </c>
      <c r="F22931">
        <v>0</v>
      </c>
      <c r="G22931">
        <v>0</v>
      </c>
      <c r="H22931">
        <v>4</v>
      </c>
      <c r="I22931">
        <v>0</v>
      </c>
      <c r="J22931">
        <v>0</v>
      </c>
      <c r="K22931">
        <v>0</v>
      </c>
    </row>
    <row r="22932" spans="1:11">
      <c r="A22932">
        <v>2020</v>
      </c>
      <c r="B22932">
        <v>22931</v>
      </c>
      <c r="C22932">
        <v>0</v>
      </c>
      <c r="D22932">
        <v>0</v>
      </c>
      <c r="E22932">
        <v>830</v>
      </c>
      <c r="F22932">
        <v>0</v>
      </c>
      <c r="G22932">
        <v>0</v>
      </c>
      <c r="H22932">
        <v>4</v>
      </c>
      <c r="I22932">
        <v>0</v>
      </c>
      <c r="J22932">
        <v>0</v>
      </c>
      <c r="K22932">
        <v>0</v>
      </c>
    </row>
    <row r="22933" spans="1:11">
      <c r="A22933">
        <v>2020</v>
      </c>
      <c r="B22933">
        <v>22932</v>
      </c>
      <c r="C22933">
        <v>0</v>
      </c>
      <c r="D22933">
        <v>0</v>
      </c>
      <c r="E22933">
        <v>24</v>
      </c>
      <c r="F22933">
        <v>0</v>
      </c>
      <c r="G22933">
        <v>0</v>
      </c>
      <c r="H22933">
        <v>4</v>
      </c>
      <c r="I22933">
        <v>0</v>
      </c>
      <c r="J22933">
        <v>0</v>
      </c>
      <c r="K22933">
        <v>0</v>
      </c>
    </row>
    <row r="22934" spans="1:11">
      <c r="A22934">
        <v>2020</v>
      </c>
      <c r="B22934">
        <v>22933</v>
      </c>
      <c r="C22934">
        <v>0</v>
      </c>
      <c r="D22934">
        <v>0</v>
      </c>
      <c r="E22934">
        <v>319</v>
      </c>
      <c r="F22934">
        <v>0</v>
      </c>
      <c r="G22934">
        <v>0</v>
      </c>
      <c r="H22934">
        <v>4</v>
      </c>
      <c r="I22934">
        <v>0</v>
      </c>
      <c r="J22934">
        <v>0</v>
      </c>
      <c r="K22934">
        <v>0</v>
      </c>
    </row>
    <row r="22935" spans="1:11">
      <c r="A22935">
        <v>2020</v>
      </c>
      <c r="B22935">
        <v>22934</v>
      </c>
      <c r="C22935">
        <v>0</v>
      </c>
      <c r="D22935">
        <v>0</v>
      </c>
      <c r="E22935">
        <v>702</v>
      </c>
      <c r="F22935">
        <v>0</v>
      </c>
      <c r="G22935">
        <v>0</v>
      </c>
      <c r="H22935">
        <v>4</v>
      </c>
      <c r="I22935">
        <v>0</v>
      </c>
      <c r="J22935">
        <v>0</v>
      </c>
      <c r="K22935">
        <v>0</v>
      </c>
    </row>
    <row r="22936" spans="1:11">
      <c r="A22936">
        <v>2020</v>
      </c>
      <c r="B22936">
        <v>22935</v>
      </c>
      <c r="C22936">
        <v>0</v>
      </c>
      <c r="D22936">
        <v>0</v>
      </c>
      <c r="E22936">
        <v>1308</v>
      </c>
      <c r="F22936">
        <v>0</v>
      </c>
      <c r="G22936">
        <v>0</v>
      </c>
      <c r="H22936">
        <v>4</v>
      </c>
      <c r="I22936">
        <v>0</v>
      </c>
      <c r="J22936">
        <v>0</v>
      </c>
      <c r="K22936">
        <v>0</v>
      </c>
    </row>
    <row r="22937" spans="1:11">
      <c r="A22937">
        <v>2020</v>
      </c>
      <c r="B22937">
        <v>22936</v>
      </c>
      <c r="C22937">
        <v>0</v>
      </c>
      <c r="D22937">
        <v>0</v>
      </c>
      <c r="E22937">
        <v>1019</v>
      </c>
      <c r="F22937">
        <v>0</v>
      </c>
      <c r="G22937">
        <v>0</v>
      </c>
      <c r="H22937">
        <v>4</v>
      </c>
      <c r="I22937">
        <v>0</v>
      </c>
      <c r="J22937">
        <v>0</v>
      </c>
      <c r="K22937">
        <v>0</v>
      </c>
    </row>
    <row r="22938" spans="1:11">
      <c r="A22938">
        <v>2020</v>
      </c>
      <c r="B22938">
        <v>22937</v>
      </c>
      <c r="C22938">
        <v>0</v>
      </c>
      <c r="D22938">
        <v>0</v>
      </c>
      <c r="E22938">
        <v>382</v>
      </c>
      <c r="F22938">
        <v>0</v>
      </c>
      <c r="G22938">
        <v>0</v>
      </c>
      <c r="H22938">
        <v>4</v>
      </c>
      <c r="I22938">
        <v>0</v>
      </c>
      <c r="J22938">
        <v>0</v>
      </c>
      <c r="K22938">
        <v>0</v>
      </c>
    </row>
    <row r="22939" spans="1:11">
      <c r="A22939">
        <v>2020</v>
      </c>
      <c r="B22939">
        <v>22938</v>
      </c>
      <c r="C22939">
        <v>0</v>
      </c>
      <c r="D22939">
        <v>0</v>
      </c>
      <c r="E22939">
        <v>409</v>
      </c>
      <c r="F22939">
        <v>0</v>
      </c>
      <c r="G22939">
        <v>0</v>
      </c>
      <c r="H22939">
        <v>4</v>
      </c>
      <c r="I22939">
        <v>0</v>
      </c>
      <c r="J22939">
        <v>0</v>
      </c>
      <c r="K22939">
        <v>0</v>
      </c>
    </row>
    <row r="22940" spans="1:11">
      <c r="A22940">
        <v>2020</v>
      </c>
      <c r="B22940">
        <v>22939</v>
      </c>
      <c r="C22940">
        <v>0</v>
      </c>
      <c r="D22940">
        <v>0</v>
      </c>
      <c r="E22940">
        <v>2151</v>
      </c>
      <c r="F22940">
        <v>0</v>
      </c>
      <c r="G22940">
        <v>0</v>
      </c>
      <c r="H22940">
        <v>4</v>
      </c>
      <c r="I22940">
        <v>0</v>
      </c>
      <c r="J22940">
        <v>0</v>
      </c>
      <c r="K22940">
        <v>0</v>
      </c>
    </row>
    <row r="22941" spans="1:11">
      <c r="A22941">
        <v>2020</v>
      </c>
      <c r="B22941">
        <v>22940</v>
      </c>
      <c r="C22941">
        <v>0</v>
      </c>
      <c r="D22941">
        <v>0</v>
      </c>
      <c r="E22941">
        <v>0</v>
      </c>
      <c r="F22941">
        <v>0</v>
      </c>
      <c r="G22941">
        <v>0</v>
      </c>
      <c r="H22941">
        <v>4</v>
      </c>
      <c r="I22941">
        <v>0</v>
      </c>
      <c r="J22941">
        <v>0</v>
      </c>
      <c r="K22941">
        <v>0</v>
      </c>
    </row>
    <row r="22942" spans="1:11">
      <c r="A22942">
        <v>2020</v>
      </c>
      <c r="B22942">
        <v>22941</v>
      </c>
      <c r="C22942">
        <v>0</v>
      </c>
      <c r="D22942">
        <v>0</v>
      </c>
      <c r="E22942">
        <v>1202</v>
      </c>
      <c r="F22942">
        <v>0</v>
      </c>
      <c r="G22942">
        <v>0</v>
      </c>
      <c r="H22942">
        <v>4</v>
      </c>
      <c r="I22942">
        <v>0</v>
      </c>
      <c r="J22942">
        <v>0</v>
      </c>
      <c r="K22942">
        <v>0</v>
      </c>
    </row>
    <row r="22943" spans="1:11">
      <c r="A22943">
        <v>2020</v>
      </c>
      <c r="B22943">
        <v>22942</v>
      </c>
      <c r="C22943">
        <v>0</v>
      </c>
      <c r="D22943">
        <v>0</v>
      </c>
      <c r="E22943">
        <v>1372</v>
      </c>
      <c r="F22943">
        <v>0</v>
      </c>
      <c r="G22943">
        <v>0</v>
      </c>
      <c r="H22943">
        <v>4</v>
      </c>
      <c r="I22943">
        <v>0</v>
      </c>
      <c r="J22943">
        <v>0</v>
      </c>
      <c r="K22943">
        <v>0</v>
      </c>
    </row>
    <row r="22944" spans="1:11">
      <c r="A22944">
        <v>2020</v>
      </c>
      <c r="B22944">
        <v>22943</v>
      </c>
      <c r="C22944">
        <v>0</v>
      </c>
      <c r="D22944">
        <v>0</v>
      </c>
      <c r="E22944">
        <v>924</v>
      </c>
      <c r="F22944">
        <v>0</v>
      </c>
      <c r="G22944">
        <v>0</v>
      </c>
      <c r="H22944">
        <v>4</v>
      </c>
      <c r="I22944">
        <v>0</v>
      </c>
      <c r="J22944">
        <v>0</v>
      </c>
      <c r="K22944">
        <v>0</v>
      </c>
    </row>
    <row r="22945" spans="1:11">
      <c r="A22945">
        <v>2020</v>
      </c>
      <c r="B22945">
        <v>22944</v>
      </c>
      <c r="C22945">
        <v>0</v>
      </c>
      <c r="D22945">
        <v>0</v>
      </c>
      <c r="E22945">
        <v>0</v>
      </c>
      <c r="F22945">
        <v>0</v>
      </c>
      <c r="G22945">
        <v>0</v>
      </c>
      <c r="H22945">
        <v>4</v>
      </c>
      <c r="I22945">
        <v>0</v>
      </c>
      <c r="J22945">
        <v>0</v>
      </c>
      <c r="K22945">
        <v>0</v>
      </c>
    </row>
    <row r="22946" spans="1:11">
      <c r="A22946">
        <v>2020</v>
      </c>
      <c r="B22946">
        <v>22945</v>
      </c>
      <c r="C22946">
        <v>0</v>
      </c>
      <c r="D22946">
        <v>0</v>
      </c>
      <c r="E22946">
        <v>53</v>
      </c>
      <c r="F22946">
        <v>0</v>
      </c>
      <c r="G22946">
        <v>0</v>
      </c>
      <c r="H22946">
        <v>4</v>
      </c>
      <c r="I22946">
        <v>0</v>
      </c>
      <c r="J22946">
        <v>0</v>
      </c>
      <c r="K22946">
        <v>0</v>
      </c>
    </row>
    <row r="22947" spans="1:11">
      <c r="A22947">
        <v>2020</v>
      </c>
      <c r="B22947">
        <v>22946</v>
      </c>
      <c r="C22947">
        <v>0</v>
      </c>
      <c r="D22947">
        <v>0</v>
      </c>
      <c r="E22947">
        <v>0</v>
      </c>
      <c r="F22947">
        <v>0</v>
      </c>
      <c r="G22947">
        <v>0</v>
      </c>
      <c r="H22947">
        <v>4</v>
      </c>
      <c r="I22947">
        <v>0</v>
      </c>
      <c r="J22947">
        <v>0</v>
      </c>
      <c r="K22947">
        <v>0</v>
      </c>
    </row>
    <row r="22948" spans="1:11">
      <c r="A22948">
        <v>2020</v>
      </c>
      <c r="B22948">
        <v>22947</v>
      </c>
      <c r="C22948">
        <v>1</v>
      </c>
      <c r="D22948">
        <v>1</v>
      </c>
      <c r="E22948">
        <v>323</v>
      </c>
      <c r="F22948">
        <v>9.5585845647976397E-2</v>
      </c>
      <c r="G22948">
        <v>0</v>
      </c>
      <c r="H22948">
        <v>4</v>
      </c>
      <c r="I22948">
        <v>0</v>
      </c>
      <c r="J22948">
        <v>0</v>
      </c>
      <c r="K22948">
        <v>0</v>
      </c>
    </row>
    <row r="22949" spans="1:11">
      <c r="A22949">
        <v>2020</v>
      </c>
      <c r="B22949">
        <v>22948</v>
      </c>
      <c r="C22949">
        <v>0</v>
      </c>
      <c r="D22949">
        <v>0</v>
      </c>
      <c r="E22949">
        <v>78</v>
      </c>
      <c r="F22949">
        <v>0</v>
      </c>
      <c r="G22949">
        <v>0</v>
      </c>
      <c r="H22949">
        <v>4</v>
      </c>
      <c r="I22949">
        <v>0</v>
      </c>
      <c r="J22949">
        <v>0</v>
      </c>
      <c r="K22949">
        <v>0</v>
      </c>
    </row>
    <row r="22950" spans="1:11">
      <c r="A22950">
        <v>2020</v>
      </c>
      <c r="B22950">
        <v>22949</v>
      </c>
      <c r="C22950">
        <v>0</v>
      </c>
      <c r="D22950">
        <v>0</v>
      </c>
      <c r="E22950">
        <v>0</v>
      </c>
      <c r="F22950">
        <v>0</v>
      </c>
      <c r="G22950">
        <v>0</v>
      </c>
      <c r="H22950">
        <v>4</v>
      </c>
      <c r="I22950">
        <v>0</v>
      </c>
      <c r="J22950">
        <v>0</v>
      </c>
      <c r="K22950">
        <v>0</v>
      </c>
    </row>
    <row r="22951" spans="1:11">
      <c r="A22951">
        <v>2020</v>
      </c>
      <c r="B22951">
        <v>22950</v>
      </c>
      <c r="C22951">
        <v>0</v>
      </c>
      <c r="D22951">
        <v>0</v>
      </c>
      <c r="E22951">
        <v>1369</v>
      </c>
      <c r="F22951">
        <v>0</v>
      </c>
      <c r="G22951">
        <v>244</v>
      </c>
      <c r="H22951">
        <v>4</v>
      </c>
      <c r="I22951">
        <v>0</v>
      </c>
      <c r="J22951">
        <v>0</v>
      </c>
      <c r="K22951">
        <v>0</v>
      </c>
    </row>
    <row r="22952" spans="1:11">
      <c r="A22952">
        <v>2020</v>
      </c>
      <c r="B22952">
        <v>22951</v>
      </c>
      <c r="C22952">
        <v>0</v>
      </c>
      <c r="D22952">
        <v>0</v>
      </c>
      <c r="E22952">
        <v>750</v>
      </c>
      <c r="F22952">
        <v>0</v>
      </c>
      <c r="G22952">
        <v>0</v>
      </c>
      <c r="H22952">
        <v>4</v>
      </c>
      <c r="I22952">
        <v>0</v>
      </c>
      <c r="J22952">
        <v>0</v>
      </c>
      <c r="K22952">
        <v>0</v>
      </c>
    </row>
    <row r="22953" spans="1:11">
      <c r="A22953">
        <v>2020</v>
      </c>
      <c r="B22953">
        <v>22952</v>
      </c>
      <c r="C22953">
        <v>0</v>
      </c>
      <c r="D22953">
        <v>0</v>
      </c>
      <c r="E22953">
        <v>753</v>
      </c>
      <c r="F22953">
        <v>0</v>
      </c>
      <c r="G22953">
        <v>0</v>
      </c>
      <c r="H22953">
        <v>4</v>
      </c>
      <c r="I22953">
        <v>0</v>
      </c>
      <c r="J22953">
        <v>0</v>
      </c>
      <c r="K22953">
        <v>0</v>
      </c>
    </row>
    <row r="22954" spans="1:11">
      <c r="A22954">
        <v>2020</v>
      </c>
      <c r="B22954">
        <v>22953</v>
      </c>
      <c r="C22954">
        <v>0</v>
      </c>
      <c r="D22954">
        <v>0</v>
      </c>
      <c r="E22954">
        <v>142</v>
      </c>
      <c r="F22954">
        <v>0</v>
      </c>
      <c r="G22954">
        <v>0</v>
      </c>
      <c r="H22954">
        <v>4</v>
      </c>
      <c r="I22954">
        <v>0</v>
      </c>
      <c r="J22954">
        <v>0</v>
      </c>
      <c r="K22954">
        <v>0</v>
      </c>
    </row>
    <row r="22955" spans="1:11">
      <c r="A22955">
        <v>2020</v>
      </c>
      <c r="B22955">
        <v>22954</v>
      </c>
      <c r="C22955">
        <v>0</v>
      </c>
      <c r="D22955">
        <v>0</v>
      </c>
      <c r="E22955">
        <v>2635</v>
      </c>
      <c r="F22955">
        <v>0</v>
      </c>
      <c r="G22955">
        <v>0</v>
      </c>
      <c r="H22955">
        <v>4</v>
      </c>
      <c r="I22955">
        <v>0</v>
      </c>
      <c r="J22955">
        <v>0</v>
      </c>
      <c r="K22955">
        <v>0</v>
      </c>
    </row>
    <row r="22956" spans="1:11">
      <c r="A22956">
        <v>2020</v>
      </c>
      <c r="B22956">
        <v>22955</v>
      </c>
      <c r="C22956">
        <v>0</v>
      </c>
      <c r="D22956">
        <v>0</v>
      </c>
      <c r="E22956">
        <v>476</v>
      </c>
      <c r="F22956">
        <v>0</v>
      </c>
      <c r="G22956">
        <v>0</v>
      </c>
      <c r="H22956">
        <v>4</v>
      </c>
      <c r="I22956">
        <v>0</v>
      </c>
      <c r="J22956">
        <v>0</v>
      </c>
      <c r="K22956">
        <v>0</v>
      </c>
    </row>
    <row r="22957" spans="1:11">
      <c r="A22957">
        <v>2020</v>
      </c>
      <c r="B22957">
        <v>22956</v>
      </c>
      <c r="C22957">
        <v>0</v>
      </c>
      <c r="D22957">
        <v>0</v>
      </c>
      <c r="E22957">
        <v>2709</v>
      </c>
      <c r="F22957">
        <v>0</v>
      </c>
      <c r="G22957">
        <v>0</v>
      </c>
      <c r="H22957">
        <v>4</v>
      </c>
      <c r="I22957">
        <v>0</v>
      </c>
      <c r="J22957">
        <v>0</v>
      </c>
      <c r="K22957">
        <v>0</v>
      </c>
    </row>
    <row r="22958" spans="1:11">
      <c r="A22958">
        <v>2020</v>
      </c>
      <c r="B22958">
        <v>22957</v>
      </c>
      <c r="C22958">
        <v>0</v>
      </c>
      <c r="D22958">
        <v>0</v>
      </c>
      <c r="E22958">
        <v>11</v>
      </c>
      <c r="F22958">
        <v>0</v>
      </c>
      <c r="G22958">
        <v>0</v>
      </c>
      <c r="H22958">
        <v>4</v>
      </c>
      <c r="I22958">
        <v>0</v>
      </c>
      <c r="J22958">
        <v>0</v>
      </c>
      <c r="K22958">
        <v>0</v>
      </c>
    </row>
    <row r="22959" spans="1:11">
      <c r="A22959">
        <v>2020</v>
      </c>
      <c r="B22959">
        <v>22958</v>
      </c>
      <c r="C22959">
        <v>0</v>
      </c>
      <c r="D22959">
        <v>0</v>
      </c>
      <c r="E22959">
        <v>94</v>
      </c>
      <c r="F22959">
        <v>0</v>
      </c>
      <c r="G22959">
        <v>0</v>
      </c>
      <c r="H22959">
        <v>4</v>
      </c>
      <c r="I22959">
        <v>0</v>
      </c>
      <c r="J22959">
        <v>0</v>
      </c>
      <c r="K22959">
        <v>0</v>
      </c>
    </row>
    <row r="22960" spans="1:11">
      <c r="A22960">
        <v>2020</v>
      </c>
      <c r="B22960">
        <v>22959</v>
      </c>
      <c r="C22960">
        <v>0</v>
      </c>
      <c r="D22960">
        <v>0</v>
      </c>
      <c r="E22960">
        <v>1428</v>
      </c>
      <c r="F22960">
        <v>0</v>
      </c>
      <c r="G22960">
        <v>0</v>
      </c>
      <c r="H22960">
        <v>4</v>
      </c>
      <c r="I22960">
        <v>0</v>
      </c>
      <c r="J22960">
        <v>0</v>
      </c>
      <c r="K22960">
        <v>0</v>
      </c>
    </row>
    <row r="22961" spans="1:11">
      <c r="A22961">
        <v>2020</v>
      </c>
      <c r="B22961">
        <v>22960</v>
      </c>
      <c r="C22961">
        <v>0</v>
      </c>
      <c r="D22961">
        <v>0</v>
      </c>
      <c r="E22961">
        <v>2</v>
      </c>
      <c r="F22961">
        <v>0</v>
      </c>
      <c r="G22961">
        <v>0</v>
      </c>
      <c r="H22961">
        <v>4</v>
      </c>
      <c r="I22961">
        <v>0</v>
      </c>
      <c r="J22961">
        <v>0</v>
      </c>
      <c r="K22961">
        <v>0</v>
      </c>
    </row>
    <row r="22962" spans="1:11">
      <c r="A22962">
        <v>2020</v>
      </c>
      <c r="B22962">
        <v>22961</v>
      </c>
      <c r="C22962">
        <v>265</v>
      </c>
      <c r="D22962">
        <v>187</v>
      </c>
      <c r="E22962">
        <v>2</v>
      </c>
      <c r="F22962">
        <v>4.8614754669768203</v>
      </c>
      <c r="G22962">
        <v>0</v>
      </c>
      <c r="H22962">
        <v>4</v>
      </c>
      <c r="I22962">
        <v>0</v>
      </c>
      <c r="J22962">
        <v>0</v>
      </c>
      <c r="K22962">
        <v>0</v>
      </c>
    </row>
    <row r="22963" spans="1:11">
      <c r="A22963">
        <v>2020</v>
      </c>
      <c r="B22963">
        <v>22962</v>
      </c>
      <c r="C22963">
        <v>37</v>
      </c>
      <c r="D22963">
        <v>24</v>
      </c>
      <c r="E22963">
        <v>0</v>
      </c>
      <c r="F22963">
        <v>2.0219794632464199</v>
      </c>
      <c r="G22963">
        <v>0</v>
      </c>
      <c r="H22963">
        <v>4</v>
      </c>
      <c r="I22963">
        <v>0</v>
      </c>
      <c r="J22963">
        <v>0</v>
      </c>
      <c r="K22963">
        <v>0</v>
      </c>
    </row>
    <row r="22964" spans="1:11">
      <c r="A22964">
        <v>2020</v>
      </c>
      <c r="B22964">
        <v>22963</v>
      </c>
      <c r="C22964">
        <v>348</v>
      </c>
      <c r="D22964">
        <v>229</v>
      </c>
      <c r="E22964">
        <v>27</v>
      </c>
      <c r="F22964">
        <v>26.428506333728201</v>
      </c>
      <c r="G22964">
        <v>0</v>
      </c>
      <c r="H22964">
        <v>4</v>
      </c>
      <c r="I22964">
        <v>0</v>
      </c>
      <c r="J22964">
        <v>0</v>
      </c>
      <c r="K22964">
        <v>0</v>
      </c>
    </row>
    <row r="22965" spans="1:11">
      <c r="A22965">
        <v>2020</v>
      </c>
      <c r="B22965">
        <v>22964</v>
      </c>
      <c r="C22965">
        <v>0</v>
      </c>
      <c r="D22965">
        <v>0</v>
      </c>
      <c r="E22965">
        <v>11</v>
      </c>
      <c r="F22965">
        <v>0</v>
      </c>
      <c r="G22965">
        <v>0</v>
      </c>
      <c r="H22965">
        <v>4</v>
      </c>
      <c r="I22965">
        <v>0</v>
      </c>
      <c r="J22965">
        <v>0</v>
      </c>
      <c r="K22965">
        <v>0</v>
      </c>
    </row>
    <row r="22966" spans="1:11">
      <c r="A22966">
        <v>2020</v>
      </c>
      <c r="B22966">
        <v>22965</v>
      </c>
      <c r="C22966">
        <v>0</v>
      </c>
      <c r="D22966">
        <v>0</v>
      </c>
      <c r="E22966">
        <v>855</v>
      </c>
      <c r="F22966">
        <v>0</v>
      </c>
      <c r="G22966">
        <v>0</v>
      </c>
      <c r="H22966">
        <v>4</v>
      </c>
      <c r="I22966">
        <v>0</v>
      </c>
      <c r="J22966">
        <v>0</v>
      </c>
      <c r="K22966">
        <v>0</v>
      </c>
    </row>
    <row r="22967" spans="1:11">
      <c r="A22967">
        <v>2020</v>
      </c>
      <c r="B22967">
        <v>22966</v>
      </c>
      <c r="C22967">
        <v>0</v>
      </c>
      <c r="D22967">
        <v>0</v>
      </c>
      <c r="E22967">
        <v>100</v>
      </c>
      <c r="F22967">
        <v>0</v>
      </c>
      <c r="G22967">
        <v>0</v>
      </c>
      <c r="H22967">
        <v>4</v>
      </c>
      <c r="I22967">
        <v>0</v>
      </c>
      <c r="J22967">
        <v>0</v>
      </c>
      <c r="K22967">
        <v>0</v>
      </c>
    </row>
    <row r="22968" spans="1:11">
      <c r="A22968">
        <v>2020</v>
      </c>
      <c r="B22968">
        <v>22967</v>
      </c>
      <c r="C22968">
        <v>0</v>
      </c>
      <c r="D22968">
        <v>0</v>
      </c>
      <c r="E22968">
        <v>27</v>
      </c>
      <c r="F22968">
        <v>0</v>
      </c>
      <c r="G22968">
        <v>0</v>
      </c>
      <c r="H22968">
        <v>4</v>
      </c>
      <c r="I22968">
        <v>0</v>
      </c>
      <c r="J22968">
        <v>0</v>
      </c>
      <c r="K22968">
        <v>0</v>
      </c>
    </row>
    <row r="22969" spans="1:11">
      <c r="A22969">
        <v>2020</v>
      </c>
      <c r="B22969">
        <v>22968</v>
      </c>
      <c r="C22969">
        <v>0</v>
      </c>
      <c r="D22969">
        <v>0</v>
      </c>
      <c r="E22969">
        <v>1091</v>
      </c>
      <c r="F22969">
        <v>0</v>
      </c>
      <c r="G22969">
        <v>0</v>
      </c>
      <c r="H22969">
        <v>4</v>
      </c>
      <c r="I22969">
        <v>0</v>
      </c>
      <c r="J22969">
        <v>0</v>
      </c>
      <c r="K22969">
        <v>0</v>
      </c>
    </row>
    <row r="22970" spans="1:11">
      <c r="A22970">
        <v>2020</v>
      </c>
      <c r="B22970">
        <v>22969</v>
      </c>
      <c r="C22970">
        <v>39</v>
      </c>
      <c r="D22970">
        <v>25</v>
      </c>
      <c r="E22970">
        <v>0</v>
      </c>
      <c r="F22970">
        <v>2.8764243832282301</v>
      </c>
      <c r="G22970">
        <v>0</v>
      </c>
      <c r="H22970">
        <v>4</v>
      </c>
      <c r="I22970">
        <v>0</v>
      </c>
      <c r="J22970">
        <v>0</v>
      </c>
      <c r="K22970">
        <v>0</v>
      </c>
    </row>
    <row r="22971" spans="1:11">
      <c r="A22971">
        <v>2020</v>
      </c>
      <c r="B22971">
        <v>22970</v>
      </c>
      <c r="C22971">
        <v>137</v>
      </c>
      <c r="D22971">
        <v>93</v>
      </c>
      <c r="E22971">
        <v>4</v>
      </c>
      <c r="F22971">
        <v>14.1653311275397</v>
      </c>
      <c r="G22971">
        <v>0</v>
      </c>
      <c r="H22971">
        <v>4</v>
      </c>
      <c r="I22971">
        <v>0</v>
      </c>
      <c r="J22971">
        <v>0</v>
      </c>
      <c r="K22971">
        <v>0</v>
      </c>
    </row>
    <row r="22972" spans="1:11">
      <c r="A22972">
        <v>2020</v>
      </c>
      <c r="B22972">
        <v>22971</v>
      </c>
      <c r="C22972">
        <v>254</v>
      </c>
      <c r="D22972">
        <v>160</v>
      </c>
      <c r="E22972">
        <v>7</v>
      </c>
      <c r="F22972">
        <v>8.5419497168377294</v>
      </c>
      <c r="G22972">
        <v>0</v>
      </c>
      <c r="H22972">
        <v>4</v>
      </c>
      <c r="I22972">
        <v>0</v>
      </c>
      <c r="J22972">
        <v>0</v>
      </c>
      <c r="K22972">
        <v>0</v>
      </c>
    </row>
    <row r="22973" spans="1:11">
      <c r="A22973">
        <v>2020</v>
      </c>
      <c r="B22973">
        <v>22972</v>
      </c>
      <c r="C22973">
        <v>0</v>
      </c>
      <c r="D22973">
        <v>0</v>
      </c>
      <c r="E22973">
        <v>379</v>
      </c>
      <c r="F22973">
        <v>0</v>
      </c>
      <c r="G22973">
        <v>0</v>
      </c>
      <c r="H22973">
        <v>4</v>
      </c>
      <c r="I22973">
        <v>0</v>
      </c>
      <c r="J22973">
        <v>0</v>
      </c>
      <c r="K22973">
        <v>0</v>
      </c>
    </row>
    <row r="22974" spans="1:11">
      <c r="A22974">
        <v>2020</v>
      </c>
      <c r="B22974">
        <v>22973</v>
      </c>
      <c r="C22974">
        <v>202</v>
      </c>
      <c r="D22974">
        <v>143</v>
      </c>
      <c r="E22974">
        <v>1</v>
      </c>
      <c r="F22974">
        <v>12.763645094842699</v>
      </c>
      <c r="G22974">
        <v>0</v>
      </c>
      <c r="H22974">
        <v>4</v>
      </c>
      <c r="I22974">
        <v>0</v>
      </c>
      <c r="J22974">
        <v>0</v>
      </c>
      <c r="K22974">
        <v>0</v>
      </c>
    </row>
    <row r="22975" spans="1:11">
      <c r="A22975">
        <v>2020</v>
      </c>
      <c r="B22975">
        <v>22974</v>
      </c>
      <c r="C22975">
        <v>91</v>
      </c>
      <c r="D22975">
        <v>54</v>
      </c>
      <c r="E22975">
        <v>1</v>
      </c>
      <c r="F22975">
        <v>2.5316314834804099</v>
      </c>
      <c r="G22975">
        <v>0</v>
      </c>
      <c r="H22975">
        <v>4</v>
      </c>
      <c r="I22975">
        <v>0</v>
      </c>
      <c r="J22975">
        <v>0</v>
      </c>
      <c r="K22975">
        <v>0</v>
      </c>
    </row>
    <row r="22976" spans="1:11">
      <c r="A22976">
        <v>2020</v>
      </c>
      <c r="B22976">
        <v>22975</v>
      </c>
      <c r="C22976">
        <v>186</v>
      </c>
      <c r="D22976">
        <v>132</v>
      </c>
      <c r="E22976">
        <v>12</v>
      </c>
      <c r="F22976">
        <v>7.5217463392145802</v>
      </c>
      <c r="G22976">
        <v>0</v>
      </c>
      <c r="H22976">
        <v>4</v>
      </c>
      <c r="I22976">
        <v>0</v>
      </c>
      <c r="J22976">
        <v>0</v>
      </c>
      <c r="K22976">
        <v>0</v>
      </c>
    </row>
    <row r="22977" spans="1:11">
      <c r="A22977">
        <v>2020</v>
      </c>
      <c r="B22977">
        <v>22976</v>
      </c>
      <c r="C22977">
        <v>680</v>
      </c>
      <c r="D22977">
        <v>432</v>
      </c>
      <c r="E22977">
        <v>9</v>
      </c>
      <c r="F22977">
        <v>6.2589800255697696</v>
      </c>
      <c r="G22977">
        <v>0</v>
      </c>
      <c r="H22977">
        <v>4</v>
      </c>
      <c r="I22977">
        <v>0</v>
      </c>
      <c r="J22977">
        <v>0</v>
      </c>
      <c r="K22977">
        <v>0</v>
      </c>
    </row>
    <row r="22978" spans="1:11">
      <c r="A22978">
        <v>2020</v>
      </c>
      <c r="B22978">
        <v>22977</v>
      </c>
      <c r="C22978">
        <v>878</v>
      </c>
      <c r="D22978">
        <v>563</v>
      </c>
      <c r="E22978">
        <v>27</v>
      </c>
      <c r="F22978">
        <v>39.694559856050702</v>
      </c>
      <c r="G22978">
        <v>0</v>
      </c>
      <c r="H22978">
        <v>4</v>
      </c>
      <c r="I22978">
        <v>0</v>
      </c>
      <c r="J22978">
        <v>0</v>
      </c>
      <c r="K22978">
        <v>0</v>
      </c>
    </row>
    <row r="22979" spans="1:11">
      <c r="A22979">
        <v>2020</v>
      </c>
      <c r="B22979">
        <v>22978</v>
      </c>
      <c r="C22979">
        <v>0</v>
      </c>
      <c r="D22979">
        <v>0</v>
      </c>
      <c r="E22979">
        <v>0</v>
      </c>
      <c r="F22979">
        <v>0</v>
      </c>
      <c r="G22979">
        <v>0</v>
      </c>
      <c r="H22979">
        <v>4</v>
      </c>
      <c r="I22979">
        <v>0</v>
      </c>
      <c r="J22979">
        <v>0</v>
      </c>
      <c r="K22979">
        <v>0</v>
      </c>
    </row>
    <row r="22980" spans="1:11">
      <c r="A22980">
        <v>2020</v>
      </c>
      <c r="B22980">
        <v>22979</v>
      </c>
      <c r="C22980">
        <v>232</v>
      </c>
      <c r="D22980">
        <v>146</v>
      </c>
      <c r="E22980">
        <v>1</v>
      </c>
      <c r="F22980">
        <v>5.6308401362316003</v>
      </c>
      <c r="G22980">
        <v>0</v>
      </c>
      <c r="H22980">
        <v>4</v>
      </c>
      <c r="I22980">
        <v>0</v>
      </c>
      <c r="J22980">
        <v>0</v>
      </c>
      <c r="K22980">
        <v>0</v>
      </c>
    </row>
    <row r="22981" spans="1:11">
      <c r="A22981">
        <v>2020</v>
      </c>
      <c r="B22981">
        <v>22980</v>
      </c>
      <c r="C22981">
        <v>401</v>
      </c>
      <c r="D22981">
        <v>245</v>
      </c>
      <c r="E22981">
        <v>11</v>
      </c>
      <c r="F22981">
        <v>10.750843177102</v>
      </c>
      <c r="G22981">
        <v>0</v>
      </c>
      <c r="H22981">
        <v>4</v>
      </c>
      <c r="I22981">
        <v>0</v>
      </c>
      <c r="J22981">
        <v>0</v>
      </c>
      <c r="K22981">
        <v>0</v>
      </c>
    </row>
    <row r="22982" spans="1:11">
      <c r="A22982">
        <v>2020</v>
      </c>
      <c r="B22982">
        <v>22981</v>
      </c>
      <c r="C22982">
        <v>25</v>
      </c>
      <c r="D22982">
        <v>14</v>
      </c>
      <c r="E22982">
        <v>0</v>
      </c>
      <c r="F22982">
        <v>2.8296547821165801</v>
      </c>
      <c r="G22982">
        <v>0</v>
      </c>
      <c r="H22982">
        <v>4</v>
      </c>
      <c r="I22982">
        <v>0</v>
      </c>
      <c r="J22982">
        <v>0</v>
      </c>
      <c r="K22982">
        <v>0</v>
      </c>
    </row>
    <row r="22983" spans="1:11">
      <c r="A22983">
        <v>2020</v>
      </c>
      <c r="B22983">
        <v>22982</v>
      </c>
      <c r="C22983">
        <v>31</v>
      </c>
      <c r="D22983">
        <v>26</v>
      </c>
      <c r="E22983">
        <v>2</v>
      </c>
      <c r="F22983">
        <v>1.4709650479724401</v>
      </c>
      <c r="G22983">
        <v>0</v>
      </c>
      <c r="H22983">
        <v>4</v>
      </c>
      <c r="I22983">
        <v>0</v>
      </c>
      <c r="J22983">
        <v>0</v>
      </c>
      <c r="K22983">
        <v>0</v>
      </c>
    </row>
    <row r="22984" spans="1:11">
      <c r="A22984">
        <v>2020</v>
      </c>
      <c r="B22984">
        <v>22983</v>
      </c>
      <c r="C22984">
        <v>50</v>
      </c>
      <c r="D22984">
        <v>32</v>
      </c>
      <c r="E22984">
        <v>65</v>
      </c>
      <c r="F22984">
        <v>2.9767751998904499</v>
      </c>
      <c r="G22984">
        <v>0</v>
      </c>
      <c r="H22984">
        <v>4</v>
      </c>
      <c r="I22984">
        <v>0</v>
      </c>
      <c r="J22984">
        <v>0</v>
      </c>
      <c r="K22984">
        <v>0</v>
      </c>
    </row>
    <row r="22985" spans="1:11">
      <c r="A22985">
        <v>2020</v>
      </c>
      <c r="B22985">
        <v>22984</v>
      </c>
      <c r="C22985">
        <v>5</v>
      </c>
      <c r="D22985">
        <v>1</v>
      </c>
      <c r="E22985">
        <v>8</v>
      </c>
      <c r="F22985">
        <v>0.28571102044548102</v>
      </c>
      <c r="G22985">
        <v>0</v>
      </c>
      <c r="H22985">
        <v>4</v>
      </c>
      <c r="I22985">
        <v>0</v>
      </c>
      <c r="J22985">
        <v>0</v>
      </c>
      <c r="K22985">
        <v>0</v>
      </c>
    </row>
    <row r="22986" spans="1:11">
      <c r="A22986">
        <v>2020</v>
      </c>
      <c r="B22986">
        <v>22985</v>
      </c>
      <c r="C22986">
        <v>685</v>
      </c>
      <c r="D22986">
        <v>460</v>
      </c>
      <c r="E22986">
        <v>26</v>
      </c>
      <c r="F22986">
        <v>33.227909503667199</v>
      </c>
      <c r="G22986">
        <v>0</v>
      </c>
      <c r="H22986">
        <v>4</v>
      </c>
      <c r="I22986">
        <v>0</v>
      </c>
      <c r="J22986">
        <v>0</v>
      </c>
      <c r="K22986">
        <v>0</v>
      </c>
    </row>
    <row r="22987" spans="1:11">
      <c r="A22987">
        <v>2020</v>
      </c>
      <c r="B22987">
        <v>22986</v>
      </c>
      <c r="C22987">
        <v>82</v>
      </c>
      <c r="D22987">
        <v>59</v>
      </c>
      <c r="E22987">
        <v>1</v>
      </c>
      <c r="F22987">
        <v>7.5857794388373403</v>
      </c>
      <c r="G22987">
        <v>0</v>
      </c>
      <c r="H22987">
        <v>4</v>
      </c>
      <c r="I22987">
        <v>0</v>
      </c>
      <c r="J22987">
        <v>0</v>
      </c>
      <c r="K22987">
        <v>0</v>
      </c>
    </row>
    <row r="22988" spans="1:11">
      <c r="A22988">
        <v>2020</v>
      </c>
      <c r="B22988">
        <v>22987</v>
      </c>
      <c r="C22988">
        <v>119</v>
      </c>
      <c r="D22988">
        <v>83</v>
      </c>
      <c r="E22988">
        <v>15</v>
      </c>
      <c r="F22988">
        <v>5.8709476893627297</v>
      </c>
      <c r="G22988">
        <v>0</v>
      </c>
      <c r="H22988">
        <v>4</v>
      </c>
      <c r="I22988">
        <v>0</v>
      </c>
      <c r="J22988">
        <v>0</v>
      </c>
      <c r="K22988">
        <v>0</v>
      </c>
    </row>
    <row r="22989" spans="1:11">
      <c r="A22989">
        <v>2020</v>
      </c>
      <c r="B22989">
        <v>22988</v>
      </c>
      <c r="C22989">
        <v>128</v>
      </c>
      <c r="D22989">
        <v>87</v>
      </c>
      <c r="E22989">
        <v>20</v>
      </c>
      <c r="F22989">
        <v>5.1746233238060997</v>
      </c>
      <c r="G22989">
        <v>0</v>
      </c>
      <c r="H22989">
        <v>4</v>
      </c>
      <c r="I22989">
        <v>0</v>
      </c>
      <c r="J22989">
        <v>0</v>
      </c>
      <c r="K22989">
        <v>0</v>
      </c>
    </row>
    <row r="22990" spans="1:11">
      <c r="A22990">
        <v>2020</v>
      </c>
      <c r="B22990">
        <v>22989</v>
      </c>
      <c r="C22990">
        <v>154</v>
      </c>
      <c r="D22990">
        <v>96</v>
      </c>
      <c r="E22990">
        <v>5</v>
      </c>
      <c r="F22990">
        <v>6.9949445627932496</v>
      </c>
      <c r="G22990">
        <v>0</v>
      </c>
      <c r="H22990">
        <v>4</v>
      </c>
      <c r="I22990">
        <v>0</v>
      </c>
      <c r="J22990">
        <v>0</v>
      </c>
      <c r="K22990">
        <v>0</v>
      </c>
    </row>
    <row r="22991" spans="1:11">
      <c r="A22991">
        <v>2020</v>
      </c>
      <c r="B22991">
        <v>22990</v>
      </c>
      <c r="C22991">
        <v>93</v>
      </c>
      <c r="D22991">
        <v>68</v>
      </c>
      <c r="E22991">
        <v>1</v>
      </c>
      <c r="F22991">
        <v>4.8046372498876302</v>
      </c>
      <c r="G22991">
        <v>0</v>
      </c>
      <c r="H22991">
        <v>4</v>
      </c>
      <c r="I22991">
        <v>0</v>
      </c>
      <c r="J22991">
        <v>0</v>
      </c>
      <c r="K22991">
        <v>0</v>
      </c>
    </row>
    <row r="22992" spans="1:11">
      <c r="A22992">
        <v>2020</v>
      </c>
      <c r="B22992">
        <v>22991</v>
      </c>
      <c r="C22992">
        <v>90</v>
      </c>
      <c r="D22992">
        <v>58</v>
      </c>
      <c r="E22992">
        <v>9</v>
      </c>
      <c r="F22992">
        <v>6.0020006668889598</v>
      </c>
      <c r="G22992">
        <v>0</v>
      </c>
      <c r="H22992">
        <v>4</v>
      </c>
      <c r="I22992">
        <v>0</v>
      </c>
      <c r="J22992">
        <v>0</v>
      </c>
      <c r="K22992">
        <v>0</v>
      </c>
    </row>
    <row r="22993" spans="1:11">
      <c r="A22993">
        <v>2020</v>
      </c>
      <c r="B22993">
        <v>22992</v>
      </c>
      <c r="C22993">
        <v>41</v>
      </c>
      <c r="D22993">
        <v>31</v>
      </c>
      <c r="E22993">
        <v>0</v>
      </c>
      <c r="F22993">
        <v>1.7933061567262101</v>
      </c>
      <c r="G22993">
        <v>0</v>
      </c>
      <c r="H22993">
        <v>4</v>
      </c>
      <c r="I22993">
        <v>0</v>
      </c>
      <c r="J22993">
        <v>0</v>
      </c>
      <c r="K22993">
        <v>0</v>
      </c>
    </row>
    <row r="22994" spans="1:11">
      <c r="A22994">
        <v>2020</v>
      </c>
      <c r="B22994">
        <v>22993</v>
      </c>
      <c r="C22994">
        <v>158</v>
      </c>
      <c r="D22994">
        <v>101</v>
      </c>
      <c r="E22994">
        <v>1</v>
      </c>
      <c r="F22994">
        <v>8.2571636120387399</v>
      </c>
      <c r="G22994">
        <v>0</v>
      </c>
      <c r="H22994">
        <v>4</v>
      </c>
      <c r="I22994">
        <v>0</v>
      </c>
      <c r="J22994">
        <v>0</v>
      </c>
      <c r="K22994">
        <v>0</v>
      </c>
    </row>
    <row r="22995" spans="1:11">
      <c r="A22995">
        <v>2020</v>
      </c>
      <c r="B22995">
        <v>22994</v>
      </c>
      <c r="C22995">
        <v>188</v>
      </c>
      <c r="D22995">
        <v>119</v>
      </c>
      <c r="E22995">
        <v>10</v>
      </c>
      <c r="F22995">
        <v>4.6813914689110803</v>
      </c>
      <c r="G22995">
        <v>0</v>
      </c>
      <c r="H22995">
        <v>4</v>
      </c>
      <c r="I22995">
        <v>0</v>
      </c>
      <c r="J22995">
        <v>0</v>
      </c>
      <c r="K22995">
        <v>0</v>
      </c>
    </row>
    <row r="22996" spans="1:11">
      <c r="A22996">
        <v>2020</v>
      </c>
      <c r="B22996">
        <v>22995</v>
      </c>
      <c r="C22996">
        <v>99</v>
      </c>
      <c r="D22996">
        <v>60</v>
      </c>
      <c r="E22996">
        <v>4</v>
      </c>
      <c r="F22996">
        <v>4.3061826343398497</v>
      </c>
      <c r="G22996">
        <v>0</v>
      </c>
      <c r="H22996">
        <v>4</v>
      </c>
      <c r="I22996">
        <v>0</v>
      </c>
      <c r="J22996">
        <v>0</v>
      </c>
      <c r="K22996">
        <v>0</v>
      </c>
    </row>
    <row r="22997" spans="1:11">
      <c r="A22997">
        <v>2020</v>
      </c>
      <c r="B22997">
        <v>22996</v>
      </c>
      <c r="C22997">
        <v>252</v>
      </c>
      <c r="D22997">
        <v>163</v>
      </c>
      <c r="E22997">
        <v>2</v>
      </c>
      <c r="F22997">
        <v>3.3336772841642399</v>
      </c>
      <c r="G22997">
        <v>0</v>
      </c>
      <c r="H22997">
        <v>4</v>
      </c>
      <c r="I22997">
        <v>0</v>
      </c>
      <c r="J22997">
        <v>0</v>
      </c>
      <c r="K22997">
        <v>0</v>
      </c>
    </row>
    <row r="22998" spans="1:11">
      <c r="A22998">
        <v>2020</v>
      </c>
      <c r="B22998">
        <v>22997</v>
      </c>
      <c r="C22998">
        <v>6</v>
      </c>
      <c r="D22998">
        <v>0</v>
      </c>
      <c r="E22998">
        <v>844</v>
      </c>
      <c r="F22998">
        <v>0</v>
      </c>
      <c r="G22998">
        <v>0</v>
      </c>
      <c r="H22998">
        <v>4</v>
      </c>
      <c r="I22998">
        <v>0</v>
      </c>
      <c r="J22998">
        <v>0</v>
      </c>
      <c r="K22998">
        <v>0</v>
      </c>
    </row>
    <row r="22999" spans="1:11">
      <c r="A22999">
        <v>2020</v>
      </c>
      <c r="B22999">
        <v>22998</v>
      </c>
      <c r="C22999">
        <v>221</v>
      </c>
      <c r="D22999">
        <v>150</v>
      </c>
      <c r="E22999">
        <v>22</v>
      </c>
      <c r="F22999">
        <v>5.3586799704181498</v>
      </c>
      <c r="G22999">
        <v>0</v>
      </c>
      <c r="H22999">
        <v>4</v>
      </c>
      <c r="I22999">
        <v>0</v>
      </c>
      <c r="J22999">
        <v>0</v>
      </c>
      <c r="K22999">
        <v>0</v>
      </c>
    </row>
    <row r="23000" spans="1:11">
      <c r="A23000">
        <v>2020</v>
      </c>
      <c r="B23000">
        <v>22999</v>
      </c>
      <c r="C23000">
        <v>0</v>
      </c>
      <c r="D23000">
        <v>0</v>
      </c>
      <c r="E23000">
        <v>121</v>
      </c>
      <c r="F23000">
        <v>0</v>
      </c>
      <c r="G23000">
        <v>0</v>
      </c>
      <c r="H23000">
        <v>4</v>
      </c>
      <c r="I23000">
        <v>0</v>
      </c>
      <c r="J23000">
        <v>0</v>
      </c>
      <c r="K23000">
        <v>0</v>
      </c>
    </row>
    <row r="23001" spans="1:11">
      <c r="A23001">
        <v>2020</v>
      </c>
      <c r="B23001">
        <v>23000</v>
      </c>
      <c r="C23001">
        <v>364</v>
      </c>
      <c r="D23001">
        <v>230</v>
      </c>
      <c r="E23001">
        <v>2</v>
      </c>
      <c r="F23001">
        <v>12.6673464345248</v>
      </c>
      <c r="G23001">
        <v>0</v>
      </c>
      <c r="H23001">
        <v>4</v>
      </c>
      <c r="I23001">
        <v>0</v>
      </c>
      <c r="J23001">
        <v>0</v>
      </c>
      <c r="K23001">
        <v>0</v>
      </c>
    </row>
    <row r="23002" spans="1:11">
      <c r="A23002">
        <v>2020</v>
      </c>
      <c r="B23002">
        <v>23001</v>
      </c>
      <c r="C23002">
        <v>207</v>
      </c>
      <c r="D23002">
        <v>119</v>
      </c>
      <c r="E23002">
        <v>7</v>
      </c>
      <c r="F23002">
        <v>5.0480294395224101</v>
      </c>
      <c r="G23002">
        <v>0</v>
      </c>
      <c r="H23002">
        <v>4</v>
      </c>
      <c r="I23002">
        <v>0</v>
      </c>
      <c r="J23002">
        <v>0</v>
      </c>
      <c r="K23002">
        <v>0</v>
      </c>
    </row>
    <row r="23003" spans="1:11">
      <c r="A23003">
        <v>2020</v>
      </c>
      <c r="B23003">
        <v>23002</v>
      </c>
      <c r="C23003">
        <v>0</v>
      </c>
      <c r="D23003">
        <v>0</v>
      </c>
      <c r="E23003">
        <v>0</v>
      </c>
      <c r="F23003">
        <v>0</v>
      </c>
      <c r="G23003">
        <v>0</v>
      </c>
      <c r="H23003">
        <v>4</v>
      </c>
      <c r="I23003">
        <v>0</v>
      </c>
      <c r="J23003">
        <v>0</v>
      </c>
      <c r="K23003">
        <v>0</v>
      </c>
    </row>
    <row r="23004" spans="1:11">
      <c r="A23004">
        <v>2035</v>
      </c>
      <c r="B23004">
        <v>1</v>
      </c>
      <c r="C23004">
        <v>40</v>
      </c>
      <c r="D23004">
        <v>24</v>
      </c>
      <c r="E23004">
        <v>10</v>
      </c>
      <c r="F23004">
        <v>2.4074051783285402</v>
      </c>
      <c r="G23004">
        <v>0</v>
      </c>
      <c r="H23004">
        <v>0</v>
      </c>
      <c r="I23004">
        <v>1</v>
      </c>
      <c r="J23004">
        <v>0</v>
      </c>
      <c r="K23004">
        <v>0</v>
      </c>
    </row>
    <row r="23005" spans="1:11">
      <c r="A23005">
        <v>2035</v>
      </c>
      <c r="B23005">
        <v>2</v>
      </c>
      <c r="C23005">
        <v>83</v>
      </c>
      <c r="D23005">
        <v>48</v>
      </c>
      <c r="E23005">
        <v>1</v>
      </c>
      <c r="F23005">
        <v>4.25222345178081</v>
      </c>
      <c r="G23005">
        <v>0</v>
      </c>
      <c r="H23005">
        <v>0</v>
      </c>
      <c r="I23005">
        <v>1</v>
      </c>
      <c r="J23005">
        <v>0</v>
      </c>
      <c r="K23005">
        <v>0</v>
      </c>
    </row>
    <row r="23006" spans="1:11">
      <c r="A23006">
        <v>2035</v>
      </c>
      <c r="B23006">
        <v>3</v>
      </c>
      <c r="C23006">
        <v>117</v>
      </c>
      <c r="D23006">
        <v>71</v>
      </c>
      <c r="E23006">
        <v>5</v>
      </c>
      <c r="F23006">
        <v>4.2018164775849298</v>
      </c>
      <c r="G23006">
        <v>0</v>
      </c>
      <c r="H23006">
        <v>0</v>
      </c>
      <c r="I23006">
        <v>1</v>
      </c>
      <c r="J23006">
        <v>0</v>
      </c>
      <c r="K23006">
        <v>0</v>
      </c>
    </row>
    <row r="23007" spans="1:11">
      <c r="A23007">
        <v>2035</v>
      </c>
      <c r="B23007">
        <v>4</v>
      </c>
      <c r="C23007">
        <v>65</v>
      </c>
      <c r="D23007">
        <v>35</v>
      </c>
      <c r="E23007">
        <v>1</v>
      </c>
      <c r="F23007">
        <v>8.1492440009026907</v>
      </c>
      <c r="G23007">
        <v>0</v>
      </c>
      <c r="H23007">
        <v>0</v>
      </c>
      <c r="I23007">
        <v>1</v>
      </c>
      <c r="J23007">
        <v>0</v>
      </c>
      <c r="K23007">
        <v>0</v>
      </c>
    </row>
    <row r="23008" spans="1:11">
      <c r="A23008">
        <v>2035</v>
      </c>
      <c r="B23008">
        <v>5</v>
      </c>
      <c r="C23008">
        <v>55</v>
      </c>
      <c r="D23008">
        <v>32</v>
      </c>
      <c r="E23008">
        <v>1</v>
      </c>
      <c r="F23008">
        <v>7.7765995051254899</v>
      </c>
      <c r="G23008">
        <v>0</v>
      </c>
      <c r="H23008">
        <v>0</v>
      </c>
      <c r="I23008">
        <v>1</v>
      </c>
      <c r="J23008">
        <v>0</v>
      </c>
      <c r="K23008">
        <v>0</v>
      </c>
    </row>
    <row r="23009" spans="1:11">
      <c r="A23009">
        <v>2035</v>
      </c>
      <c r="B23009">
        <v>6</v>
      </c>
      <c r="C23009">
        <v>159</v>
      </c>
      <c r="D23009">
        <v>112</v>
      </c>
      <c r="E23009">
        <v>23</v>
      </c>
      <c r="F23009">
        <v>10.032875018141199</v>
      </c>
      <c r="G23009">
        <v>0</v>
      </c>
      <c r="H23009">
        <v>0</v>
      </c>
      <c r="I23009">
        <v>1</v>
      </c>
      <c r="J23009">
        <v>0</v>
      </c>
      <c r="K23009">
        <v>0</v>
      </c>
    </row>
    <row r="23010" spans="1:11">
      <c r="A23010">
        <v>2035</v>
      </c>
      <c r="B23010">
        <v>7</v>
      </c>
      <c r="C23010">
        <v>51</v>
      </c>
      <c r="D23010">
        <v>27</v>
      </c>
      <c r="E23010">
        <v>0</v>
      </c>
      <c r="F23010">
        <v>13.572131889187499</v>
      </c>
      <c r="G23010">
        <v>0</v>
      </c>
      <c r="H23010">
        <v>0</v>
      </c>
      <c r="I23010">
        <v>1</v>
      </c>
      <c r="J23010">
        <v>0</v>
      </c>
      <c r="K23010">
        <v>0</v>
      </c>
    </row>
    <row r="23011" spans="1:11">
      <c r="A23011">
        <v>2035</v>
      </c>
      <c r="B23011">
        <v>8</v>
      </c>
      <c r="C23011">
        <v>69</v>
      </c>
      <c r="D23011">
        <v>37</v>
      </c>
      <c r="E23011">
        <v>0</v>
      </c>
      <c r="F23011">
        <v>13.0751155916016</v>
      </c>
      <c r="G23011">
        <v>0</v>
      </c>
      <c r="H23011">
        <v>0</v>
      </c>
      <c r="I23011">
        <v>1</v>
      </c>
      <c r="J23011">
        <v>0</v>
      </c>
      <c r="K23011">
        <v>0</v>
      </c>
    </row>
    <row r="23012" spans="1:11">
      <c r="A23012">
        <v>2035</v>
      </c>
      <c r="B23012">
        <v>9</v>
      </c>
      <c r="C23012">
        <v>54</v>
      </c>
      <c r="D23012">
        <v>36</v>
      </c>
      <c r="E23012">
        <v>0</v>
      </c>
      <c r="F23012">
        <v>8.6260602865768892</v>
      </c>
      <c r="G23012">
        <v>0</v>
      </c>
      <c r="H23012">
        <v>0</v>
      </c>
      <c r="I23012">
        <v>1</v>
      </c>
      <c r="J23012">
        <v>0</v>
      </c>
      <c r="K23012">
        <v>0</v>
      </c>
    </row>
    <row r="23013" spans="1:11">
      <c r="A23013">
        <v>2035</v>
      </c>
      <c r="B23013">
        <v>10</v>
      </c>
      <c r="C23013">
        <v>21</v>
      </c>
      <c r="D23013">
        <v>15</v>
      </c>
      <c r="E23013">
        <v>0</v>
      </c>
      <c r="F23013">
        <v>5.3240036507453601</v>
      </c>
      <c r="G23013">
        <v>0</v>
      </c>
      <c r="H23013">
        <v>0</v>
      </c>
      <c r="I23013">
        <v>1</v>
      </c>
      <c r="J23013">
        <v>0</v>
      </c>
      <c r="K23013">
        <v>0</v>
      </c>
    </row>
    <row r="23014" spans="1:11">
      <c r="A23014">
        <v>2035</v>
      </c>
      <c r="B23014">
        <v>11</v>
      </c>
      <c r="C23014">
        <v>71</v>
      </c>
      <c r="D23014">
        <v>37</v>
      </c>
      <c r="E23014">
        <v>6</v>
      </c>
      <c r="F23014">
        <v>14.3472022955524</v>
      </c>
      <c r="G23014">
        <v>0</v>
      </c>
      <c r="H23014">
        <v>0</v>
      </c>
      <c r="I23014">
        <v>1</v>
      </c>
      <c r="J23014">
        <v>0</v>
      </c>
      <c r="K23014">
        <v>0</v>
      </c>
    </row>
    <row r="23015" spans="1:11">
      <c r="A23015">
        <v>2035</v>
      </c>
      <c r="B23015">
        <v>12</v>
      </c>
      <c r="C23015">
        <v>51</v>
      </c>
      <c r="D23015">
        <v>30</v>
      </c>
      <c r="E23015">
        <v>0</v>
      </c>
      <c r="F23015">
        <v>16.630796321659201</v>
      </c>
      <c r="G23015">
        <v>0</v>
      </c>
      <c r="H23015">
        <v>0</v>
      </c>
      <c r="I23015">
        <v>1</v>
      </c>
      <c r="J23015">
        <v>0</v>
      </c>
      <c r="K23015">
        <v>0</v>
      </c>
    </row>
    <row r="23016" spans="1:11">
      <c r="A23016">
        <v>2035</v>
      </c>
      <c r="B23016">
        <v>13</v>
      </c>
      <c r="C23016">
        <v>48</v>
      </c>
      <c r="D23016">
        <v>32</v>
      </c>
      <c r="E23016">
        <v>5</v>
      </c>
      <c r="F23016">
        <v>11.520460818432699</v>
      </c>
      <c r="G23016">
        <v>0</v>
      </c>
      <c r="H23016">
        <v>0</v>
      </c>
      <c r="I23016">
        <v>1</v>
      </c>
      <c r="J23016">
        <v>0</v>
      </c>
      <c r="K23016">
        <v>0</v>
      </c>
    </row>
    <row r="23017" spans="1:11">
      <c r="A23017">
        <v>2035</v>
      </c>
      <c r="B23017">
        <v>14</v>
      </c>
      <c r="C23017">
        <v>66</v>
      </c>
      <c r="D23017">
        <v>34</v>
      </c>
      <c r="E23017">
        <v>1</v>
      </c>
      <c r="F23017">
        <v>8.9985684095712006</v>
      </c>
      <c r="G23017">
        <v>0</v>
      </c>
      <c r="H23017">
        <v>0</v>
      </c>
      <c r="I23017">
        <v>1</v>
      </c>
      <c r="J23017">
        <v>0</v>
      </c>
      <c r="K23017">
        <v>0</v>
      </c>
    </row>
    <row r="23018" spans="1:11">
      <c r="A23018">
        <v>2035</v>
      </c>
      <c r="B23018">
        <v>15</v>
      </c>
      <c r="C23018">
        <v>23</v>
      </c>
      <c r="D23018">
        <v>14</v>
      </c>
      <c r="E23018">
        <v>25</v>
      </c>
      <c r="F23018">
        <v>8.16152727014655</v>
      </c>
      <c r="G23018">
        <v>0</v>
      </c>
      <c r="H23018">
        <v>0</v>
      </c>
      <c r="I23018">
        <v>1</v>
      </c>
      <c r="J23018">
        <v>0</v>
      </c>
      <c r="K23018">
        <v>0</v>
      </c>
    </row>
    <row r="23019" spans="1:11">
      <c r="A23019">
        <v>2035</v>
      </c>
      <c r="B23019">
        <v>16</v>
      </c>
      <c r="C23019">
        <v>120</v>
      </c>
      <c r="D23019">
        <v>66</v>
      </c>
      <c r="E23019">
        <v>4</v>
      </c>
      <c r="F23019">
        <v>9.25804485522732</v>
      </c>
      <c r="G23019">
        <v>0</v>
      </c>
      <c r="H23019">
        <v>0</v>
      </c>
      <c r="I23019">
        <v>1</v>
      </c>
      <c r="J23019">
        <v>0</v>
      </c>
      <c r="K23019">
        <v>0</v>
      </c>
    </row>
    <row r="23020" spans="1:11">
      <c r="A23020">
        <v>2035</v>
      </c>
      <c r="B23020">
        <v>17</v>
      </c>
      <c r="C23020">
        <v>28</v>
      </c>
      <c r="D23020">
        <v>17</v>
      </c>
      <c r="E23020">
        <v>0</v>
      </c>
      <c r="F23020">
        <v>6.89230769230769</v>
      </c>
      <c r="G23020">
        <v>0</v>
      </c>
      <c r="H23020">
        <v>0</v>
      </c>
      <c r="I23020">
        <v>1</v>
      </c>
      <c r="J23020">
        <v>0</v>
      </c>
      <c r="K23020">
        <v>0</v>
      </c>
    </row>
    <row r="23021" spans="1:11">
      <c r="A23021">
        <v>2035</v>
      </c>
      <c r="B23021">
        <v>18</v>
      </c>
      <c r="C23021">
        <v>40</v>
      </c>
      <c r="D23021">
        <v>27</v>
      </c>
      <c r="E23021">
        <v>0</v>
      </c>
      <c r="F23021">
        <v>4.3290511802075802</v>
      </c>
      <c r="G23021">
        <v>0</v>
      </c>
      <c r="H23021">
        <v>0</v>
      </c>
      <c r="I23021">
        <v>1</v>
      </c>
      <c r="J23021">
        <v>0</v>
      </c>
      <c r="K23021">
        <v>0</v>
      </c>
    </row>
    <row r="23022" spans="1:11">
      <c r="A23022">
        <v>2035</v>
      </c>
      <c r="B23022">
        <v>19</v>
      </c>
      <c r="C23022">
        <v>11</v>
      </c>
      <c r="D23022">
        <v>5</v>
      </c>
      <c r="E23022">
        <v>134</v>
      </c>
      <c r="F23022">
        <v>2.8764185973537</v>
      </c>
      <c r="G23022">
        <v>0</v>
      </c>
      <c r="H23022">
        <v>0</v>
      </c>
      <c r="I23022">
        <v>1</v>
      </c>
      <c r="J23022">
        <v>0</v>
      </c>
      <c r="K23022">
        <v>0</v>
      </c>
    </row>
    <row r="23023" spans="1:11">
      <c r="A23023">
        <v>2035</v>
      </c>
      <c r="B23023">
        <v>20</v>
      </c>
      <c r="C23023">
        <v>75</v>
      </c>
      <c r="D23023">
        <v>42</v>
      </c>
      <c r="E23023">
        <v>323</v>
      </c>
      <c r="F23023">
        <v>12.7631332641288</v>
      </c>
      <c r="G23023">
        <v>0</v>
      </c>
      <c r="H23023">
        <v>0</v>
      </c>
      <c r="I23023">
        <v>1</v>
      </c>
      <c r="J23023">
        <v>0</v>
      </c>
      <c r="K23023">
        <v>0</v>
      </c>
    </row>
    <row r="23024" spans="1:11">
      <c r="A23024">
        <v>2035</v>
      </c>
      <c r="B23024">
        <v>21</v>
      </c>
      <c r="C23024">
        <v>46</v>
      </c>
      <c r="D23024">
        <v>23</v>
      </c>
      <c r="E23024">
        <v>5</v>
      </c>
      <c r="F23024">
        <v>5.4272803426265703</v>
      </c>
      <c r="G23024">
        <v>0</v>
      </c>
      <c r="H23024">
        <v>0</v>
      </c>
      <c r="I23024">
        <v>1</v>
      </c>
      <c r="J23024">
        <v>0</v>
      </c>
      <c r="K23024">
        <v>0</v>
      </c>
    </row>
    <row r="23025" spans="1:11">
      <c r="A23025">
        <v>2035</v>
      </c>
      <c r="B23025">
        <v>22</v>
      </c>
      <c r="C23025">
        <v>17</v>
      </c>
      <c r="D23025">
        <v>9</v>
      </c>
      <c r="E23025">
        <v>0</v>
      </c>
      <c r="F23025">
        <v>10.3481860238617</v>
      </c>
      <c r="G23025">
        <v>0</v>
      </c>
      <c r="H23025">
        <v>0</v>
      </c>
      <c r="I23025">
        <v>1</v>
      </c>
      <c r="J23025">
        <v>0</v>
      </c>
      <c r="K23025">
        <v>0</v>
      </c>
    </row>
    <row r="23026" spans="1:11">
      <c r="A23026">
        <v>2035</v>
      </c>
      <c r="B23026">
        <v>23</v>
      </c>
      <c r="C23026">
        <v>78</v>
      </c>
      <c r="D23026">
        <v>43</v>
      </c>
      <c r="E23026">
        <v>5</v>
      </c>
      <c r="F23026">
        <v>5.3063390342463004</v>
      </c>
      <c r="G23026">
        <v>0</v>
      </c>
      <c r="H23026">
        <v>0</v>
      </c>
      <c r="I23026">
        <v>1</v>
      </c>
      <c r="J23026">
        <v>0</v>
      </c>
      <c r="K23026">
        <v>0</v>
      </c>
    </row>
    <row r="23027" spans="1:11">
      <c r="A23027">
        <v>2035</v>
      </c>
      <c r="B23027">
        <v>24</v>
      </c>
      <c r="C23027">
        <v>28</v>
      </c>
      <c r="D23027">
        <v>17</v>
      </c>
      <c r="E23027">
        <v>1</v>
      </c>
      <c r="F23027">
        <v>12.2554383507682</v>
      </c>
      <c r="G23027">
        <v>0</v>
      </c>
      <c r="H23027">
        <v>0</v>
      </c>
      <c r="I23027">
        <v>1</v>
      </c>
      <c r="J23027">
        <v>0</v>
      </c>
      <c r="K23027">
        <v>0</v>
      </c>
    </row>
    <row r="23028" spans="1:11">
      <c r="A23028">
        <v>2035</v>
      </c>
      <c r="B23028">
        <v>25</v>
      </c>
      <c r="C23028">
        <v>53</v>
      </c>
      <c r="D23028">
        <v>36</v>
      </c>
      <c r="E23028">
        <v>0</v>
      </c>
      <c r="F23028">
        <v>9.7954054004102993</v>
      </c>
      <c r="G23028">
        <v>0</v>
      </c>
      <c r="H23028">
        <v>0</v>
      </c>
      <c r="I23028">
        <v>1</v>
      </c>
      <c r="J23028">
        <v>0</v>
      </c>
      <c r="K23028">
        <v>0</v>
      </c>
    </row>
    <row r="23029" spans="1:11">
      <c r="A23029">
        <v>2035</v>
      </c>
      <c r="B23029">
        <v>26</v>
      </c>
      <c r="C23029">
        <v>56</v>
      </c>
      <c r="D23029">
        <v>33</v>
      </c>
      <c r="E23029">
        <v>3</v>
      </c>
      <c r="F23029">
        <v>9.1031747321878491</v>
      </c>
      <c r="G23029">
        <v>0</v>
      </c>
      <c r="H23029">
        <v>0</v>
      </c>
      <c r="I23029">
        <v>1</v>
      </c>
      <c r="J23029">
        <v>0</v>
      </c>
      <c r="K23029">
        <v>0</v>
      </c>
    </row>
    <row r="23030" spans="1:11">
      <c r="A23030">
        <v>2035</v>
      </c>
      <c r="B23030">
        <v>27</v>
      </c>
      <c r="C23030">
        <v>85</v>
      </c>
      <c r="D23030">
        <v>62</v>
      </c>
      <c r="E23030">
        <v>1</v>
      </c>
      <c r="F23030">
        <v>6.2863777891179096</v>
      </c>
      <c r="G23030">
        <v>0</v>
      </c>
      <c r="H23030">
        <v>0</v>
      </c>
      <c r="I23030">
        <v>1</v>
      </c>
      <c r="J23030">
        <v>0</v>
      </c>
      <c r="K23030">
        <v>0</v>
      </c>
    </row>
    <row r="23031" spans="1:11">
      <c r="A23031">
        <v>2035</v>
      </c>
      <c r="B23031">
        <v>28</v>
      </c>
      <c r="C23031">
        <v>43</v>
      </c>
      <c r="D23031">
        <v>24</v>
      </c>
      <c r="E23031">
        <v>0</v>
      </c>
      <c r="F23031">
        <v>15.2731405839312</v>
      </c>
      <c r="G23031">
        <v>0</v>
      </c>
      <c r="H23031">
        <v>0</v>
      </c>
      <c r="I23031">
        <v>1</v>
      </c>
      <c r="J23031">
        <v>0</v>
      </c>
      <c r="K23031">
        <v>0</v>
      </c>
    </row>
    <row r="23032" spans="1:11">
      <c r="A23032">
        <v>2035</v>
      </c>
      <c r="B23032">
        <v>29</v>
      </c>
      <c r="C23032">
        <v>61</v>
      </c>
      <c r="D23032">
        <v>29</v>
      </c>
      <c r="E23032">
        <v>4</v>
      </c>
      <c r="F23032">
        <v>10.9205485337821</v>
      </c>
      <c r="G23032">
        <v>0</v>
      </c>
      <c r="H23032">
        <v>0</v>
      </c>
      <c r="I23032">
        <v>1</v>
      </c>
      <c r="J23032">
        <v>0</v>
      </c>
      <c r="K23032">
        <v>0</v>
      </c>
    </row>
    <row r="23033" spans="1:11">
      <c r="A23033">
        <v>2035</v>
      </c>
      <c r="B23033">
        <v>30</v>
      </c>
      <c r="C23033">
        <v>30</v>
      </c>
      <c r="D23033">
        <v>18</v>
      </c>
      <c r="E23033">
        <v>0</v>
      </c>
      <c r="F23033">
        <v>10.7727664464234</v>
      </c>
      <c r="G23033">
        <v>0</v>
      </c>
      <c r="H23033">
        <v>0</v>
      </c>
      <c r="I23033">
        <v>1</v>
      </c>
      <c r="J23033">
        <v>0</v>
      </c>
      <c r="K23033">
        <v>0</v>
      </c>
    </row>
    <row r="23034" spans="1:11">
      <c r="A23034">
        <v>2035</v>
      </c>
      <c r="B23034">
        <v>31</v>
      </c>
      <c r="C23034">
        <v>44</v>
      </c>
      <c r="D23034">
        <v>28</v>
      </c>
      <c r="E23034">
        <v>0</v>
      </c>
      <c r="F23034">
        <v>9.0645021734204096</v>
      </c>
      <c r="G23034">
        <v>0</v>
      </c>
      <c r="H23034">
        <v>0</v>
      </c>
      <c r="I23034">
        <v>1</v>
      </c>
      <c r="J23034">
        <v>0</v>
      </c>
      <c r="K23034">
        <v>0</v>
      </c>
    </row>
    <row r="23035" spans="1:11">
      <c r="A23035">
        <v>2035</v>
      </c>
      <c r="B23035">
        <v>32</v>
      </c>
      <c r="C23035">
        <v>31</v>
      </c>
      <c r="D23035">
        <v>14</v>
      </c>
      <c r="E23035">
        <v>2</v>
      </c>
      <c r="F23035">
        <v>16.229516779226199</v>
      </c>
      <c r="G23035">
        <v>0</v>
      </c>
      <c r="H23035">
        <v>0</v>
      </c>
      <c r="I23035">
        <v>1</v>
      </c>
      <c r="J23035">
        <v>0</v>
      </c>
      <c r="K23035">
        <v>0</v>
      </c>
    </row>
    <row r="23036" spans="1:11">
      <c r="A23036">
        <v>2035</v>
      </c>
      <c r="B23036">
        <v>33</v>
      </c>
      <c r="C23036">
        <v>29</v>
      </c>
      <c r="D23036">
        <v>13</v>
      </c>
      <c r="E23036">
        <v>0</v>
      </c>
      <c r="F23036">
        <v>10.2946396876109</v>
      </c>
      <c r="G23036">
        <v>0</v>
      </c>
      <c r="H23036">
        <v>0</v>
      </c>
      <c r="I23036">
        <v>1</v>
      </c>
      <c r="J23036">
        <v>0</v>
      </c>
      <c r="K23036">
        <v>0</v>
      </c>
    </row>
    <row r="23037" spans="1:11">
      <c r="A23037">
        <v>2035</v>
      </c>
      <c r="B23037">
        <v>34</v>
      </c>
      <c r="C23037">
        <v>67</v>
      </c>
      <c r="D23037">
        <v>39</v>
      </c>
      <c r="E23037">
        <v>4</v>
      </c>
      <c r="F23037">
        <v>10.218087540033601</v>
      </c>
      <c r="G23037">
        <v>0</v>
      </c>
      <c r="H23037">
        <v>0</v>
      </c>
      <c r="I23037">
        <v>1</v>
      </c>
      <c r="J23037">
        <v>0</v>
      </c>
      <c r="K23037">
        <v>0</v>
      </c>
    </row>
    <row r="23038" spans="1:11">
      <c r="A23038">
        <v>2035</v>
      </c>
      <c r="B23038">
        <v>35</v>
      </c>
      <c r="C23038">
        <v>39</v>
      </c>
      <c r="D23038">
        <v>22</v>
      </c>
      <c r="E23038">
        <v>0</v>
      </c>
      <c r="F23038">
        <v>6.0694721115537904</v>
      </c>
      <c r="G23038">
        <v>0</v>
      </c>
      <c r="H23038">
        <v>0</v>
      </c>
      <c r="I23038">
        <v>1</v>
      </c>
      <c r="J23038">
        <v>0</v>
      </c>
      <c r="K23038">
        <v>0</v>
      </c>
    </row>
    <row r="23039" spans="1:11">
      <c r="A23039">
        <v>2035</v>
      </c>
      <c r="B23039">
        <v>36</v>
      </c>
      <c r="C23039">
        <v>30</v>
      </c>
      <c r="D23039">
        <v>16</v>
      </c>
      <c r="E23039">
        <v>0</v>
      </c>
      <c r="F23039">
        <v>10.0661007281146</v>
      </c>
      <c r="G23039">
        <v>0</v>
      </c>
      <c r="H23039">
        <v>0</v>
      </c>
      <c r="I23039">
        <v>1</v>
      </c>
      <c r="J23039">
        <v>0</v>
      </c>
      <c r="K23039">
        <v>0</v>
      </c>
    </row>
    <row r="23040" spans="1:11">
      <c r="A23040">
        <v>2035</v>
      </c>
      <c r="B23040">
        <v>37</v>
      </c>
      <c r="C23040">
        <v>19</v>
      </c>
      <c r="D23040">
        <v>11</v>
      </c>
      <c r="E23040">
        <v>0</v>
      </c>
      <c r="F23040">
        <v>5.5900438377121997</v>
      </c>
      <c r="G23040">
        <v>0</v>
      </c>
      <c r="H23040">
        <v>0</v>
      </c>
      <c r="I23040">
        <v>1</v>
      </c>
      <c r="J23040">
        <v>0</v>
      </c>
      <c r="K23040">
        <v>0</v>
      </c>
    </row>
    <row r="23041" spans="1:11">
      <c r="A23041">
        <v>2035</v>
      </c>
      <c r="B23041">
        <v>38</v>
      </c>
      <c r="C23041">
        <v>57</v>
      </c>
      <c r="D23041">
        <v>35</v>
      </c>
      <c r="E23041">
        <v>0</v>
      </c>
      <c r="F23041">
        <v>12.1727245547346</v>
      </c>
      <c r="G23041">
        <v>0</v>
      </c>
      <c r="H23041">
        <v>0</v>
      </c>
      <c r="I23041">
        <v>1</v>
      </c>
      <c r="J23041">
        <v>0</v>
      </c>
      <c r="K23041">
        <v>0</v>
      </c>
    </row>
    <row r="23042" spans="1:11">
      <c r="A23042">
        <v>2035</v>
      </c>
      <c r="B23042">
        <v>39</v>
      </c>
      <c r="C23042">
        <v>31</v>
      </c>
      <c r="D23042">
        <v>17</v>
      </c>
      <c r="E23042">
        <v>0</v>
      </c>
      <c r="F23042">
        <v>5.5597403063237598</v>
      </c>
      <c r="G23042">
        <v>0</v>
      </c>
      <c r="H23042">
        <v>0</v>
      </c>
      <c r="I23042">
        <v>1</v>
      </c>
      <c r="J23042">
        <v>0</v>
      </c>
      <c r="K23042">
        <v>0</v>
      </c>
    </row>
    <row r="23043" spans="1:11">
      <c r="A23043">
        <v>2035</v>
      </c>
      <c r="B23043">
        <v>40</v>
      </c>
      <c r="C23043">
        <v>21</v>
      </c>
      <c r="D23043">
        <v>7</v>
      </c>
      <c r="E23043">
        <v>1</v>
      </c>
      <c r="F23043">
        <v>5.8841659895205796</v>
      </c>
      <c r="G23043">
        <v>0</v>
      </c>
      <c r="H23043">
        <v>0</v>
      </c>
      <c r="I23043">
        <v>1</v>
      </c>
      <c r="J23043">
        <v>0</v>
      </c>
      <c r="K23043">
        <v>0</v>
      </c>
    </row>
    <row r="23044" spans="1:11">
      <c r="A23044">
        <v>2035</v>
      </c>
      <c r="B23044">
        <v>41</v>
      </c>
      <c r="C23044">
        <v>26</v>
      </c>
      <c r="D23044">
        <v>16</v>
      </c>
      <c r="E23044">
        <v>0</v>
      </c>
      <c r="F23044">
        <v>11.006688680044</v>
      </c>
      <c r="G23044">
        <v>0</v>
      </c>
      <c r="H23044">
        <v>0</v>
      </c>
      <c r="I23044">
        <v>1</v>
      </c>
      <c r="J23044">
        <v>0</v>
      </c>
      <c r="K23044">
        <v>0</v>
      </c>
    </row>
    <row r="23045" spans="1:11">
      <c r="A23045">
        <v>2035</v>
      </c>
      <c r="B23045">
        <v>42</v>
      </c>
      <c r="C23045">
        <v>56</v>
      </c>
      <c r="D23045">
        <v>38</v>
      </c>
      <c r="E23045">
        <v>0</v>
      </c>
      <c r="F23045">
        <v>7.7801550473755903</v>
      </c>
      <c r="G23045">
        <v>0</v>
      </c>
      <c r="H23045">
        <v>0</v>
      </c>
      <c r="I23045">
        <v>1</v>
      </c>
      <c r="J23045">
        <v>0</v>
      </c>
      <c r="K23045">
        <v>0</v>
      </c>
    </row>
    <row r="23046" spans="1:11">
      <c r="A23046">
        <v>2035</v>
      </c>
      <c r="B23046">
        <v>43</v>
      </c>
      <c r="C23046">
        <v>88</v>
      </c>
      <c r="D23046">
        <v>55</v>
      </c>
      <c r="E23046">
        <v>11</v>
      </c>
      <c r="F23046">
        <v>9.3404377268771093</v>
      </c>
      <c r="G23046">
        <v>0</v>
      </c>
      <c r="H23046">
        <v>0</v>
      </c>
      <c r="I23046">
        <v>1</v>
      </c>
      <c r="J23046">
        <v>0</v>
      </c>
      <c r="K23046">
        <v>0</v>
      </c>
    </row>
    <row r="23047" spans="1:11">
      <c r="A23047">
        <v>2035</v>
      </c>
      <c r="B23047">
        <v>44</v>
      </c>
      <c r="C23047">
        <v>52</v>
      </c>
      <c r="D23047">
        <v>28</v>
      </c>
      <c r="E23047">
        <v>0</v>
      </c>
      <c r="F23047">
        <v>7.2321664510924704</v>
      </c>
      <c r="G23047">
        <v>0</v>
      </c>
      <c r="H23047">
        <v>0</v>
      </c>
      <c r="I23047">
        <v>1</v>
      </c>
      <c r="J23047">
        <v>0</v>
      </c>
      <c r="K23047">
        <v>0</v>
      </c>
    </row>
    <row r="23048" spans="1:11">
      <c r="A23048">
        <v>2035</v>
      </c>
      <c r="B23048">
        <v>45</v>
      </c>
      <c r="C23048">
        <v>9</v>
      </c>
      <c r="D23048">
        <v>6</v>
      </c>
      <c r="E23048">
        <v>3</v>
      </c>
      <c r="F23048">
        <v>5.9988002399520104</v>
      </c>
      <c r="G23048">
        <v>0</v>
      </c>
      <c r="H23048">
        <v>0</v>
      </c>
      <c r="I23048">
        <v>1</v>
      </c>
      <c r="J23048">
        <v>0</v>
      </c>
      <c r="K23048">
        <v>0</v>
      </c>
    </row>
    <row r="23049" spans="1:11">
      <c r="A23049">
        <v>2035</v>
      </c>
      <c r="B23049">
        <v>46</v>
      </c>
      <c r="C23049">
        <v>41</v>
      </c>
      <c r="D23049">
        <v>29</v>
      </c>
      <c r="E23049">
        <v>0</v>
      </c>
      <c r="F23049">
        <v>7.4313057347930096</v>
      </c>
      <c r="G23049">
        <v>0</v>
      </c>
      <c r="H23049">
        <v>0</v>
      </c>
      <c r="I23049">
        <v>1</v>
      </c>
      <c r="J23049">
        <v>0</v>
      </c>
      <c r="K23049">
        <v>0</v>
      </c>
    </row>
    <row r="23050" spans="1:11">
      <c r="A23050">
        <v>2035</v>
      </c>
      <c r="B23050">
        <v>47</v>
      </c>
      <c r="C23050">
        <v>50</v>
      </c>
      <c r="D23050">
        <v>38</v>
      </c>
      <c r="E23050">
        <v>0</v>
      </c>
      <c r="F23050">
        <v>9.2445364789409492</v>
      </c>
      <c r="G23050">
        <v>0</v>
      </c>
      <c r="H23050">
        <v>0</v>
      </c>
      <c r="I23050">
        <v>1</v>
      </c>
      <c r="J23050">
        <v>0</v>
      </c>
      <c r="K23050">
        <v>0</v>
      </c>
    </row>
    <row r="23051" spans="1:11">
      <c r="A23051">
        <v>2035</v>
      </c>
      <c r="B23051">
        <v>48</v>
      </c>
      <c r="C23051">
        <v>12</v>
      </c>
      <c r="D23051">
        <v>7</v>
      </c>
      <c r="E23051">
        <v>0</v>
      </c>
      <c r="F23051">
        <v>4.3427909669947899</v>
      </c>
      <c r="G23051">
        <v>0</v>
      </c>
      <c r="H23051">
        <v>0</v>
      </c>
      <c r="I23051">
        <v>1</v>
      </c>
      <c r="J23051">
        <v>0</v>
      </c>
      <c r="K23051">
        <v>0</v>
      </c>
    </row>
    <row r="23052" spans="1:11">
      <c r="A23052">
        <v>2035</v>
      </c>
      <c r="B23052">
        <v>49</v>
      </c>
      <c r="C23052">
        <v>37</v>
      </c>
      <c r="D23052">
        <v>26</v>
      </c>
      <c r="E23052">
        <v>0</v>
      </c>
      <c r="F23052">
        <v>6.1030927835051498</v>
      </c>
      <c r="G23052">
        <v>0</v>
      </c>
      <c r="H23052">
        <v>0</v>
      </c>
      <c r="I23052">
        <v>1</v>
      </c>
      <c r="J23052">
        <v>0</v>
      </c>
      <c r="K23052">
        <v>0</v>
      </c>
    </row>
    <row r="23053" spans="1:11">
      <c r="A23053">
        <v>2035</v>
      </c>
      <c r="B23053">
        <v>50</v>
      </c>
      <c r="C23053">
        <v>67</v>
      </c>
      <c r="D23053">
        <v>41</v>
      </c>
      <c r="E23053">
        <v>1</v>
      </c>
      <c r="F23053">
        <v>6.7653533130036196</v>
      </c>
      <c r="G23053">
        <v>0</v>
      </c>
      <c r="H23053">
        <v>0</v>
      </c>
      <c r="I23053">
        <v>1</v>
      </c>
      <c r="J23053">
        <v>0</v>
      </c>
      <c r="K23053">
        <v>0</v>
      </c>
    </row>
    <row r="23054" spans="1:11">
      <c r="A23054">
        <v>2035</v>
      </c>
      <c r="B23054">
        <v>51</v>
      </c>
      <c r="C23054">
        <v>11</v>
      </c>
      <c r="D23054">
        <v>5</v>
      </c>
      <c r="E23054">
        <v>0</v>
      </c>
      <c r="F23054">
        <v>5.58687592056478</v>
      </c>
      <c r="G23054">
        <v>0</v>
      </c>
      <c r="H23054">
        <v>0</v>
      </c>
      <c r="I23054">
        <v>1</v>
      </c>
      <c r="J23054">
        <v>0</v>
      </c>
      <c r="K23054">
        <v>0</v>
      </c>
    </row>
    <row r="23055" spans="1:11">
      <c r="A23055">
        <v>2035</v>
      </c>
      <c r="B23055">
        <v>52</v>
      </c>
      <c r="C23055">
        <v>23</v>
      </c>
      <c r="D23055">
        <v>14</v>
      </c>
      <c r="E23055">
        <v>0</v>
      </c>
      <c r="F23055">
        <v>6.2750661610236502</v>
      </c>
      <c r="G23055">
        <v>0</v>
      </c>
      <c r="H23055">
        <v>0</v>
      </c>
      <c r="I23055">
        <v>1</v>
      </c>
      <c r="J23055">
        <v>0</v>
      </c>
      <c r="K23055">
        <v>0</v>
      </c>
    </row>
    <row r="23056" spans="1:11">
      <c r="A23056">
        <v>2035</v>
      </c>
      <c r="B23056">
        <v>53</v>
      </c>
      <c r="C23056">
        <v>30</v>
      </c>
      <c r="D23056">
        <v>21</v>
      </c>
      <c r="E23056">
        <v>0</v>
      </c>
      <c r="F23056">
        <v>10.3434009102193</v>
      </c>
      <c r="G23056">
        <v>0</v>
      </c>
      <c r="H23056">
        <v>0</v>
      </c>
      <c r="I23056">
        <v>1</v>
      </c>
      <c r="J23056">
        <v>0</v>
      </c>
      <c r="K23056">
        <v>0</v>
      </c>
    </row>
    <row r="23057" spans="1:11">
      <c r="A23057">
        <v>2035</v>
      </c>
      <c r="B23057">
        <v>54</v>
      </c>
      <c r="C23057">
        <v>17</v>
      </c>
      <c r="D23057">
        <v>9</v>
      </c>
      <c r="E23057">
        <v>0</v>
      </c>
      <c r="F23057">
        <v>9.1728268494037692</v>
      </c>
      <c r="G23057">
        <v>0</v>
      </c>
      <c r="H23057">
        <v>0</v>
      </c>
      <c r="I23057">
        <v>1</v>
      </c>
      <c r="J23057">
        <v>0</v>
      </c>
      <c r="K23057">
        <v>0</v>
      </c>
    </row>
    <row r="23058" spans="1:11">
      <c r="A23058">
        <v>2035</v>
      </c>
      <c r="B23058">
        <v>55</v>
      </c>
      <c r="C23058">
        <v>1</v>
      </c>
      <c r="D23058">
        <v>1</v>
      </c>
      <c r="E23058">
        <v>0</v>
      </c>
      <c r="F23058">
        <v>0.361585189470639</v>
      </c>
      <c r="G23058">
        <v>0</v>
      </c>
      <c r="H23058">
        <v>0</v>
      </c>
      <c r="I23058">
        <v>1</v>
      </c>
      <c r="J23058">
        <v>0</v>
      </c>
      <c r="K23058">
        <v>0</v>
      </c>
    </row>
    <row r="23059" spans="1:11">
      <c r="A23059">
        <v>2035</v>
      </c>
      <c r="B23059">
        <v>56</v>
      </c>
      <c r="C23059">
        <v>19</v>
      </c>
      <c r="D23059">
        <v>13</v>
      </c>
      <c r="E23059">
        <v>0</v>
      </c>
      <c r="F23059">
        <v>9.5439019489652406</v>
      </c>
      <c r="G23059">
        <v>0</v>
      </c>
      <c r="H23059">
        <v>0</v>
      </c>
      <c r="I23059">
        <v>1</v>
      </c>
      <c r="J23059">
        <v>0</v>
      </c>
      <c r="K23059">
        <v>0</v>
      </c>
    </row>
    <row r="23060" spans="1:11">
      <c r="A23060">
        <v>2035</v>
      </c>
      <c r="B23060">
        <v>57</v>
      </c>
      <c r="C23060">
        <v>12</v>
      </c>
      <c r="D23060">
        <v>7</v>
      </c>
      <c r="E23060">
        <v>10</v>
      </c>
      <c r="F23060">
        <v>5.9615480153013101</v>
      </c>
      <c r="G23060">
        <v>0</v>
      </c>
      <c r="H23060">
        <v>0</v>
      </c>
      <c r="I23060">
        <v>1</v>
      </c>
      <c r="J23060">
        <v>0</v>
      </c>
      <c r="K23060">
        <v>0</v>
      </c>
    </row>
    <row r="23061" spans="1:11">
      <c r="A23061">
        <v>2035</v>
      </c>
      <c r="B23061">
        <v>58</v>
      </c>
      <c r="C23061">
        <v>38</v>
      </c>
      <c r="D23061">
        <v>26</v>
      </c>
      <c r="E23061">
        <v>0</v>
      </c>
      <c r="F23061">
        <v>8.3672795331938801</v>
      </c>
      <c r="G23061">
        <v>0</v>
      </c>
      <c r="H23061">
        <v>0</v>
      </c>
      <c r="I23061">
        <v>1</v>
      </c>
      <c r="J23061">
        <v>0</v>
      </c>
      <c r="K23061">
        <v>0</v>
      </c>
    </row>
    <row r="23062" spans="1:11">
      <c r="A23062">
        <v>2035</v>
      </c>
      <c r="B23062">
        <v>59</v>
      </c>
      <c r="C23062">
        <v>53</v>
      </c>
      <c r="D23062">
        <v>32</v>
      </c>
      <c r="E23062">
        <v>0</v>
      </c>
      <c r="F23062">
        <v>6.92430299704737</v>
      </c>
      <c r="G23062">
        <v>0</v>
      </c>
      <c r="H23062">
        <v>0</v>
      </c>
      <c r="I23062">
        <v>1</v>
      </c>
      <c r="J23062">
        <v>0</v>
      </c>
      <c r="K23062">
        <v>0</v>
      </c>
    </row>
    <row r="23063" spans="1:11">
      <c r="A23063">
        <v>2035</v>
      </c>
      <c r="B23063">
        <v>60</v>
      </c>
      <c r="C23063">
        <v>29</v>
      </c>
      <c r="D23063">
        <v>19</v>
      </c>
      <c r="E23063">
        <v>0</v>
      </c>
      <c r="F23063">
        <v>11.6246442458011</v>
      </c>
      <c r="G23063">
        <v>0</v>
      </c>
      <c r="H23063">
        <v>0</v>
      </c>
      <c r="I23063">
        <v>1</v>
      </c>
      <c r="J23063">
        <v>0</v>
      </c>
      <c r="K23063">
        <v>0</v>
      </c>
    </row>
    <row r="23064" spans="1:11">
      <c r="A23064">
        <v>2035</v>
      </c>
      <c r="B23064">
        <v>61</v>
      </c>
      <c r="C23064">
        <v>18</v>
      </c>
      <c r="D23064">
        <v>13</v>
      </c>
      <c r="E23064">
        <v>0</v>
      </c>
      <c r="F23064">
        <v>9.4142259414226004</v>
      </c>
      <c r="G23064">
        <v>0</v>
      </c>
      <c r="H23064">
        <v>0</v>
      </c>
      <c r="I23064">
        <v>1</v>
      </c>
      <c r="J23064">
        <v>0</v>
      </c>
      <c r="K23064">
        <v>0</v>
      </c>
    </row>
    <row r="23065" spans="1:11">
      <c r="A23065">
        <v>2035</v>
      </c>
      <c r="B23065">
        <v>62</v>
      </c>
      <c r="C23065">
        <v>53</v>
      </c>
      <c r="D23065">
        <v>27</v>
      </c>
      <c r="E23065">
        <v>0</v>
      </c>
      <c r="F23065">
        <v>9.3752211137055106</v>
      </c>
      <c r="G23065">
        <v>0</v>
      </c>
      <c r="H23065">
        <v>0</v>
      </c>
      <c r="I23065">
        <v>1</v>
      </c>
      <c r="J23065">
        <v>0</v>
      </c>
      <c r="K23065">
        <v>0</v>
      </c>
    </row>
    <row r="23066" spans="1:11">
      <c r="A23066">
        <v>2035</v>
      </c>
      <c r="B23066">
        <v>63</v>
      </c>
      <c r="C23066">
        <v>62</v>
      </c>
      <c r="D23066">
        <v>36</v>
      </c>
      <c r="E23066">
        <v>3</v>
      </c>
      <c r="F23066">
        <v>7.67621240822593</v>
      </c>
      <c r="G23066">
        <v>0</v>
      </c>
      <c r="H23066">
        <v>0</v>
      </c>
      <c r="I23066">
        <v>1</v>
      </c>
      <c r="J23066">
        <v>0</v>
      </c>
      <c r="K23066">
        <v>0</v>
      </c>
    </row>
    <row r="23067" spans="1:11">
      <c r="A23067">
        <v>2035</v>
      </c>
      <c r="B23067">
        <v>64</v>
      </c>
      <c r="C23067">
        <v>208</v>
      </c>
      <c r="D23067">
        <v>149</v>
      </c>
      <c r="E23067">
        <v>2</v>
      </c>
      <c r="F23067">
        <v>6.64260850126146</v>
      </c>
      <c r="G23067">
        <v>0</v>
      </c>
      <c r="H23067">
        <v>0</v>
      </c>
      <c r="I23067">
        <v>1</v>
      </c>
      <c r="J23067">
        <v>0</v>
      </c>
      <c r="K23067">
        <v>0</v>
      </c>
    </row>
    <row r="23068" spans="1:11">
      <c r="A23068">
        <v>2035</v>
      </c>
      <c r="B23068">
        <v>65</v>
      </c>
      <c r="C23068">
        <v>61</v>
      </c>
      <c r="D23068">
        <v>37</v>
      </c>
      <c r="E23068">
        <v>126</v>
      </c>
      <c r="F23068">
        <v>3.0185915548715601</v>
      </c>
      <c r="G23068">
        <v>0</v>
      </c>
      <c r="H23068">
        <v>0</v>
      </c>
      <c r="I23068">
        <v>1</v>
      </c>
      <c r="J23068">
        <v>0</v>
      </c>
      <c r="K23068">
        <v>0</v>
      </c>
    </row>
    <row r="23069" spans="1:11">
      <c r="A23069">
        <v>2035</v>
      </c>
      <c r="B23069">
        <v>66</v>
      </c>
      <c r="C23069">
        <v>50</v>
      </c>
      <c r="D23069">
        <v>30</v>
      </c>
      <c r="E23069">
        <v>0</v>
      </c>
      <c r="F23069">
        <v>4.3810842307254196</v>
      </c>
      <c r="G23069">
        <v>0</v>
      </c>
      <c r="H23069">
        <v>0</v>
      </c>
      <c r="I23069">
        <v>1</v>
      </c>
      <c r="J23069">
        <v>0</v>
      </c>
      <c r="K23069">
        <v>0</v>
      </c>
    </row>
    <row r="23070" spans="1:11">
      <c r="A23070">
        <v>2035</v>
      </c>
      <c r="B23070">
        <v>67</v>
      </c>
      <c r="C23070">
        <v>124</v>
      </c>
      <c r="D23070">
        <v>66</v>
      </c>
      <c r="E23070">
        <v>61</v>
      </c>
      <c r="F23070">
        <v>9.4085511589969304</v>
      </c>
      <c r="G23070">
        <v>0</v>
      </c>
      <c r="H23070">
        <v>0</v>
      </c>
      <c r="I23070">
        <v>1</v>
      </c>
      <c r="J23070">
        <v>0</v>
      </c>
      <c r="K23070">
        <v>0</v>
      </c>
    </row>
    <row r="23071" spans="1:11">
      <c r="A23071">
        <v>2035</v>
      </c>
      <c r="B23071">
        <v>68</v>
      </c>
      <c r="C23071">
        <v>84</v>
      </c>
      <c r="D23071">
        <v>49</v>
      </c>
      <c r="E23071">
        <v>1</v>
      </c>
      <c r="F23071">
        <v>6.1326402476418496</v>
      </c>
      <c r="G23071">
        <v>0</v>
      </c>
      <c r="H23071">
        <v>0</v>
      </c>
      <c r="I23071">
        <v>1</v>
      </c>
      <c r="J23071">
        <v>0</v>
      </c>
      <c r="K23071">
        <v>0</v>
      </c>
    </row>
    <row r="23072" spans="1:11">
      <c r="A23072">
        <v>2035</v>
      </c>
      <c r="B23072">
        <v>69</v>
      </c>
      <c r="C23072">
        <v>99</v>
      </c>
      <c r="D23072">
        <v>64</v>
      </c>
      <c r="E23072">
        <v>39</v>
      </c>
      <c r="F23072">
        <v>6.8696092649518103</v>
      </c>
      <c r="G23072">
        <v>0</v>
      </c>
      <c r="H23072">
        <v>0</v>
      </c>
      <c r="I23072">
        <v>1</v>
      </c>
      <c r="J23072">
        <v>0</v>
      </c>
      <c r="K23072">
        <v>0</v>
      </c>
    </row>
    <row r="23073" spans="1:11">
      <c r="A23073">
        <v>2035</v>
      </c>
      <c r="B23073">
        <v>70</v>
      </c>
      <c r="C23073">
        <v>29</v>
      </c>
      <c r="D23073">
        <v>16</v>
      </c>
      <c r="E23073">
        <v>0</v>
      </c>
      <c r="F23073">
        <v>7.8633405639913203</v>
      </c>
      <c r="G23073">
        <v>0</v>
      </c>
      <c r="H23073">
        <v>0</v>
      </c>
      <c r="I23073">
        <v>1</v>
      </c>
      <c r="J23073">
        <v>0</v>
      </c>
      <c r="K23073">
        <v>0</v>
      </c>
    </row>
    <row r="23074" spans="1:11">
      <c r="A23074">
        <v>2035</v>
      </c>
      <c r="B23074">
        <v>71</v>
      </c>
      <c r="C23074">
        <v>78</v>
      </c>
      <c r="D23074">
        <v>51</v>
      </c>
      <c r="E23074">
        <v>4</v>
      </c>
      <c r="F23074">
        <v>15.602496399423901</v>
      </c>
      <c r="G23074">
        <v>0</v>
      </c>
      <c r="H23074">
        <v>0</v>
      </c>
      <c r="I23074">
        <v>1</v>
      </c>
      <c r="J23074">
        <v>0</v>
      </c>
      <c r="K23074">
        <v>0</v>
      </c>
    </row>
    <row r="23075" spans="1:11">
      <c r="A23075">
        <v>2035</v>
      </c>
      <c r="B23075">
        <v>72</v>
      </c>
      <c r="C23075">
        <v>18</v>
      </c>
      <c r="D23075">
        <v>12</v>
      </c>
      <c r="E23075">
        <v>20</v>
      </c>
      <c r="F23075">
        <v>7.4423220044653897</v>
      </c>
      <c r="G23075">
        <v>0</v>
      </c>
      <c r="H23075">
        <v>0</v>
      </c>
      <c r="I23075">
        <v>1</v>
      </c>
      <c r="J23075">
        <v>0</v>
      </c>
      <c r="K23075">
        <v>0</v>
      </c>
    </row>
    <row r="23076" spans="1:11">
      <c r="A23076">
        <v>2035</v>
      </c>
      <c r="B23076">
        <v>73</v>
      </c>
      <c r="C23076">
        <v>38</v>
      </c>
      <c r="D23076">
        <v>28</v>
      </c>
      <c r="E23076">
        <v>66</v>
      </c>
      <c r="F23076">
        <v>8.2267108311142891</v>
      </c>
      <c r="G23076">
        <v>0</v>
      </c>
      <c r="H23076">
        <v>0</v>
      </c>
      <c r="I23076">
        <v>1</v>
      </c>
      <c r="J23076">
        <v>0</v>
      </c>
      <c r="K23076">
        <v>0</v>
      </c>
    </row>
    <row r="23077" spans="1:11">
      <c r="A23077">
        <v>2035</v>
      </c>
      <c r="B23077">
        <v>74</v>
      </c>
      <c r="C23077">
        <v>81</v>
      </c>
      <c r="D23077">
        <v>44</v>
      </c>
      <c r="E23077">
        <v>1</v>
      </c>
      <c r="F23077">
        <v>10.7539729955789</v>
      </c>
      <c r="G23077">
        <v>0</v>
      </c>
      <c r="H23077">
        <v>0</v>
      </c>
      <c r="I23077">
        <v>1</v>
      </c>
      <c r="J23077">
        <v>0</v>
      </c>
      <c r="K23077">
        <v>0</v>
      </c>
    </row>
    <row r="23078" spans="1:11">
      <c r="A23078">
        <v>2035</v>
      </c>
      <c r="B23078">
        <v>75</v>
      </c>
      <c r="C23078">
        <v>120</v>
      </c>
      <c r="D23078">
        <v>67</v>
      </c>
      <c r="E23078">
        <v>9</v>
      </c>
      <c r="F23078">
        <v>41.671007396603798</v>
      </c>
      <c r="G23078">
        <v>0</v>
      </c>
      <c r="H23078">
        <v>0</v>
      </c>
      <c r="I23078">
        <v>1</v>
      </c>
      <c r="J23078">
        <v>0</v>
      </c>
      <c r="K23078">
        <v>0</v>
      </c>
    </row>
    <row r="23079" spans="1:11">
      <c r="A23079">
        <v>2035</v>
      </c>
      <c r="B23079">
        <v>76</v>
      </c>
      <c r="C23079">
        <v>84</v>
      </c>
      <c r="D23079">
        <v>46</v>
      </c>
      <c r="E23079">
        <v>24</v>
      </c>
      <c r="F23079">
        <v>22.844089091947499</v>
      </c>
      <c r="G23079">
        <v>0</v>
      </c>
      <c r="H23079">
        <v>0</v>
      </c>
      <c r="I23079">
        <v>1</v>
      </c>
      <c r="J23079">
        <v>0</v>
      </c>
      <c r="K23079">
        <v>0</v>
      </c>
    </row>
    <row r="23080" spans="1:11">
      <c r="A23080">
        <v>2035</v>
      </c>
      <c r="B23080">
        <v>77</v>
      </c>
      <c r="C23080">
        <v>54</v>
      </c>
      <c r="D23080">
        <v>37</v>
      </c>
      <c r="E23080">
        <v>13</v>
      </c>
      <c r="F23080">
        <v>27.235587834770801</v>
      </c>
      <c r="G23080">
        <v>0</v>
      </c>
      <c r="H23080">
        <v>0</v>
      </c>
      <c r="I23080">
        <v>1</v>
      </c>
      <c r="J23080">
        <v>0</v>
      </c>
      <c r="K23080">
        <v>0</v>
      </c>
    </row>
    <row r="23081" spans="1:11">
      <c r="A23081">
        <v>2035</v>
      </c>
      <c r="B23081">
        <v>78</v>
      </c>
      <c r="C23081">
        <v>95</v>
      </c>
      <c r="D23081">
        <v>51</v>
      </c>
      <c r="E23081">
        <v>37</v>
      </c>
      <c r="F23081">
        <v>22.285298740294198</v>
      </c>
      <c r="G23081">
        <v>0</v>
      </c>
      <c r="H23081">
        <v>0</v>
      </c>
      <c r="I23081">
        <v>1</v>
      </c>
      <c r="J23081">
        <v>0</v>
      </c>
      <c r="K23081">
        <v>0</v>
      </c>
    </row>
    <row r="23082" spans="1:11">
      <c r="A23082">
        <v>2035</v>
      </c>
      <c r="B23082">
        <v>79</v>
      </c>
      <c r="C23082">
        <v>32</v>
      </c>
      <c r="D23082">
        <v>22</v>
      </c>
      <c r="E23082">
        <v>21</v>
      </c>
      <c r="F23082">
        <v>14.9400065362529</v>
      </c>
      <c r="G23082">
        <v>0</v>
      </c>
      <c r="H23082">
        <v>0</v>
      </c>
      <c r="I23082">
        <v>1</v>
      </c>
      <c r="J23082">
        <v>0</v>
      </c>
      <c r="K23082">
        <v>0</v>
      </c>
    </row>
    <row r="23083" spans="1:11">
      <c r="A23083">
        <v>2035</v>
      </c>
      <c r="B23083">
        <v>80</v>
      </c>
      <c r="C23083">
        <v>9</v>
      </c>
      <c r="D23083">
        <v>6</v>
      </c>
      <c r="E23083">
        <v>0</v>
      </c>
      <c r="F23083">
        <v>3.5604082601471601</v>
      </c>
      <c r="G23083">
        <v>0</v>
      </c>
      <c r="H23083">
        <v>0</v>
      </c>
      <c r="I23083">
        <v>1</v>
      </c>
      <c r="J23083">
        <v>0</v>
      </c>
      <c r="K23083">
        <v>0</v>
      </c>
    </row>
    <row r="23084" spans="1:11">
      <c r="A23084">
        <v>2035</v>
      </c>
      <c r="B23084">
        <v>81</v>
      </c>
      <c r="C23084">
        <v>39</v>
      </c>
      <c r="D23084">
        <v>16</v>
      </c>
      <c r="E23084">
        <v>9</v>
      </c>
      <c r="F23084">
        <v>17.756328537607001</v>
      </c>
      <c r="G23084">
        <v>0</v>
      </c>
      <c r="H23084">
        <v>0</v>
      </c>
      <c r="I23084">
        <v>1</v>
      </c>
      <c r="J23084">
        <v>0</v>
      </c>
      <c r="K23084">
        <v>0</v>
      </c>
    </row>
    <row r="23085" spans="1:11">
      <c r="A23085">
        <v>2035</v>
      </c>
      <c r="B23085">
        <v>82</v>
      </c>
      <c r="C23085">
        <v>6</v>
      </c>
      <c r="D23085">
        <v>3</v>
      </c>
      <c r="E23085">
        <v>38</v>
      </c>
      <c r="F23085">
        <v>2.8449502133712699</v>
      </c>
      <c r="G23085">
        <v>0</v>
      </c>
      <c r="H23085">
        <v>0</v>
      </c>
      <c r="I23085">
        <v>1</v>
      </c>
      <c r="J23085">
        <v>0</v>
      </c>
      <c r="K23085">
        <v>0</v>
      </c>
    </row>
    <row r="23086" spans="1:11">
      <c r="A23086">
        <v>2035</v>
      </c>
      <c r="B23086">
        <v>83</v>
      </c>
      <c r="C23086">
        <v>61</v>
      </c>
      <c r="D23086">
        <v>22</v>
      </c>
      <c r="E23086">
        <v>60</v>
      </c>
      <c r="F23086">
        <v>37.140769605455397</v>
      </c>
      <c r="G23086">
        <v>0</v>
      </c>
      <c r="H23086">
        <v>0</v>
      </c>
      <c r="I23086">
        <v>1</v>
      </c>
      <c r="J23086">
        <v>0</v>
      </c>
      <c r="K23086">
        <v>0</v>
      </c>
    </row>
    <row r="23087" spans="1:11">
      <c r="A23087">
        <v>2035</v>
      </c>
      <c r="B23087">
        <v>84</v>
      </c>
      <c r="C23087">
        <v>74</v>
      </c>
      <c r="D23087">
        <v>40</v>
      </c>
      <c r="E23087">
        <v>1</v>
      </c>
      <c r="F23087">
        <v>47.396400435534503</v>
      </c>
      <c r="G23087">
        <v>0</v>
      </c>
      <c r="H23087">
        <v>0</v>
      </c>
      <c r="I23087">
        <v>1</v>
      </c>
      <c r="J23087">
        <v>0</v>
      </c>
      <c r="K23087">
        <v>0</v>
      </c>
    </row>
    <row r="23088" spans="1:11">
      <c r="A23088">
        <v>2035</v>
      </c>
      <c r="B23088">
        <v>85</v>
      </c>
      <c r="C23088">
        <v>124</v>
      </c>
      <c r="D23088">
        <v>69</v>
      </c>
      <c r="E23088">
        <v>1</v>
      </c>
      <c r="F23088">
        <v>70.486584811277893</v>
      </c>
      <c r="G23088">
        <v>0</v>
      </c>
      <c r="H23088">
        <v>0</v>
      </c>
      <c r="I23088">
        <v>1</v>
      </c>
      <c r="J23088">
        <v>0</v>
      </c>
      <c r="K23088">
        <v>0</v>
      </c>
    </row>
    <row r="23089" spans="1:11">
      <c r="A23089">
        <v>2035</v>
      </c>
      <c r="B23089">
        <v>86</v>
      </c>
      <c r="C23089">
        <v>40</v>
      </c>
      <c r="D23089">
        <v>23</v>
      </c>
      <c r="E23089">
        <v>6</v>
      </c>
      <c r="F23089">
        <v>18.785516366881101</v>
      </c>
      <c r="G23089">
        <v>0</v>
      </c>
      <c r="H23089">
        <v>0</v>
      </c>
      <c r="I23089">
        <v>1</v>
      </c>
      <c r="J23089">
        <v>0</v>
      </c>
      <c r="K23089">
        <v>0</v>
      </c>
    </row>
    <row r="23090" spans="1:11">
      <c r="A23090">
        <v>2035</v>
      </c>
      <c r="B23090">
        <v>87</v>
      </c>
      <c r="C23090">
        <v>40</v>
      </c>
      <c r="D23090">
        <v>25</v>
      </c>
      <c r="E23090">
        <v>25</v>
      </c>
      <c r="F23090">
        <v>10.630099125674301</v>
      </c>
      <c r="G23090">
        <v>0</v>
      </c>
      <c r="H23090">
        <v>0</v>
      </c>
      <c r="I23090">
        <v>1</v>
      </c>
      <c r="J23090">
        <v>0</v>
      </c>
      <c r="K23090">
        <v>0</v>
      </c>
    </row>
    <row r="23091" spans="1:11">
      <c r="A23091">
        <v>2035</v>
      </c>
      <c r="B23091">
        <v>88</v>
      </c>
      <c r="C23091">
        <v>0</v>
      </c>
      <c r="D23091">
        <v>0</v>
      </c>
      <c r="E23091">
        <v>77</v>
      </c>
      <c r="F23091">
        <v>0</v>
      </c>
      <c r="G23091">
        <v>0</v>
      </c>
      <c r="H23091">
        <v>0</v>
      </c>
      <c r="I23091">
        <v>1</v>
      </c>
      <c r="J23091">
        <v>0</v>
      </c>
      <c r="K23091">
        <v>0</v>
      </c>
    </row>
    <row r="23092" spans="1:11">
      <c r="A23092">
        <v>2035</v>
      </c>
      <c r="B23092">
        <v>89</v>
      </c>
      <c r="C23092">
        <v>32</v>
      </c>
      <c r="D23092">
        <v>15</v>
      </c>
      <c r="E23092">
        <v>0</v>
      </c>
      <c r="F23092">
        <v>15.4216867469879</v>
      </c>
      <c r="G23092">
        <v>0</v>
      </c>
      <c r="H23092">
        <v>0</v>
      </c>
      <c r="I23092">
        <v>1</v>
      </c>
      <c r="J23092">
        <v>0</v>
      </c>
      <c r="K23092">
        <v>0</v>
      </c>
    </row>
    <row r="23093" spans="1:11">
      <c r="A23093">
        <v>2035</v>
      </c>
      <c r="B23093">
        <v>90</v>
      </c>
      <c r="C23093">
        <v>72</v>
      </c>
      <c r="D23093">
        <v>36</v>
      </c>
      <c r="E23093">
        <v>0</v>
      </c>
      <c r="F23093">
        <v>39.621395553598902</v>
      </c>
      <c r="G23093">
        <v>0</v>
      </c>
      <c r="H23093">
        <v>0</v>
      </c>
      <c r="I23093">
        <v>1</v>
      </c>
      <c r="J23093">
        <v>0</v>
      </c>
      <c r="K23093">
        <v>0</v>
      </c>
    </row>
    <row r="23094" spans="1:11">
      <c r="A23094">
        <v>2035</v>
      </c>
      <c r="B23094">
        <v>91</v>
      </c>
      <c r="C23094">
        <v>326</v>
      </c>
      <c r="D23094">
        <v>200</v>
      </c>
      <c r="E23094">
        <v>148</v>
      </c>
      <c r="F23094">
        <v>160.05498821681101</v>
      </c>
      <c r="G23094">
        <v>0</v>
      </c>
      <c r="H23094">
        <v>0</v>
      </c>
      <c r="I23094">
        <v>1</v>
      </c>
      <c r="J23094">
        <v>0</v>
      </c>
      <c r="K23094">
        <v>0</v>
      </c>
    </row>
    <row r="23095" spans="1:11">
      <c r="A23095">
        <v>2035</v>
      </c>
      <c r="B23095">
        <v>92</v>
      </c>
      <c r="C23095">
        <v>12</v>
      </c>
      <c r="D23095">
        <v>9</v>
      </c>
      <c r="E23095">
        <v>303</v>
      </c>
      <c r="F23095">
        <v>5.9967018140023001</v>
      </c>
      <c r="G23095">
        <v>0</v>
      </c>
      <c r="H23095">
        <v>0</v>
      </c>
      <c r="I23095">
        <v>1</v>
      </c>
      <c r="J23095">
        <v>0</v>
      </c>
      <c r="K23095">
        <v>0</v>
      </c>
    </row>
    <row r="23096" spans="1:11">
      <c r="A23096">
        <v>2035</v>
      </c>
      <c r="B23096">
        <v>93</v>
      </c>
      <c r="C23096">
        <v>90</v>
      </c>
      <c r="D23096">
        <v>50</v>
      </c>
      <c r="E23096">
        <v>7</v>
      </c>
      <c r="F23096">
        <v>90.424997488194506</v>
      </c>
      <c r="G23096">
        <v>0</v>
      </c>
      <c r="H23096">
        <v>0</v>
      </c>
      <c r="I23096">
        <v>1</v>
      </c>
      <c r="J23096">
        <v>0</v>
      </c>
      <c r="K23096">
        <v>0</v>
      </c>
    </row>
    <row r="23097" spans="1:11">
      <c r="A23097">
        <v>2035</v>
      </c>
      <c r="B23097">
        <v>94</v>
      </c>
      <c r="C23097">
        <v>22</v>
      </c>
      <c r="D23097">
        <v>11</v>
      </c>
      <c r="E23097">
        <v>124</v>
      </c>
      <c r="F23097">
        <v>20.741020081078499</v>
      </c>
      <c r="G23097">
        <v>0</v>
      </c>
      <c r="H23097">
        <v>0</v>
      </c>
      <c r="I23097">
        <v>1</v>
      </c>
      <c r="J23097">
        <v>0</v>
      </c>
      <c r="K23097">
        <v>0</v>
      </c>
    </row>
    <row r="23098" spans="1:11">
      <c r="A23098">
        <v>2035</v>
      </c>
      <c r="B23098">
        <v>95</v>
      </c>
      <c r="C23098">
        <v>0</v>
      </c>
      <c r="D23098">
        <v>0</v>
      </c>
      <c r="E23098">
        <v>0</v>
      </c>
      <c r="F23098">
        <v>0</v>
      </c>
      <c r="G23098">
        <v>0</v>
      </c>
      <c r="H23098">
        <v>0</v>
      </c>
      <c r="I23098">
        <v>1</v>
      </c>
      <c r="J23098">
        <v>0</v>
      </c>
      <c r="K23098">
        <v>0</v>
      </c>
    </row>
    <row r="23099" spans="1:11">
      <c r="A23099">
        <v>2035</v>
      </c>
      <c r="B23099">
        <v>96</v>
      </c>
      <c r="C23099">
        <v>35</v>
      </c>
      <c r="D23099">
        <v>22</v>
      </c>
      <c r="E23099">
        <v>0</v>
      </c>
      <c r="F23099">
        <v>4.89031717199944</v>
      </c>
      <c r="G23099">
        <v>0</v>
      </c>
      <c r="H23099">
        <v>0</v>
      </c>
      <c r="I23099">
        <v>1</v>
      </c>
      <c r="J23099">
        <v>0</v>
      </c>
      <c r="K23099">
        <v>0</v>
      </c>
    </row>
    <row r="23100" spans="1:11">
      <c r="A23100">
        <v>2035</v>
      </c>
      <c r="B23100">
        <v>97</v>
      </c>
      <c r="C23100">
        <v>116</v>
      </c>
      <c r="D23100">
        <v>72</v>
      </c>
      <c r="E23100">
        <v>7</v>
      </c>
      <c r="F23100">
        <v>10.851871947911</v>
      </c>
      <c r="G23100">
        <v>0</v>
      </c>
      <c r="H23100">
        <v>0</v>
      </c>
      <c r="I23100">
        <v>1</v>
      </c>
      <c r="J23100">
        <v>0</v>
      </c>
      <c r="K23100">
        <v>0</v>
      </c>
    </row>
    <row r="23101" spans="1:11">
      <c r="A23101">
        <v>2035</v>
      </c>
      <c r="B23101">
        <v>98</v>
      </c>
      <c r="C23101">
        <v>66</v>
      </c>
      <c r="D23101">
        <v>38</v>
      </c>
      <c r="E23101">
        <v>4</v>
      </c>
      <c r="F23101">
        <v>12.8254955305091</v>
      </c>
      <c r="G23101">
        <v>0</v>
      </c>
      <c r="H23101">
        <v>0</v>
      </c>
      <c r="I23101">
        <v>1</v>
      </c>
      <c r="J23101">
        <v>0</v>
      </c>
      <c r="K23101">
        <v>0</v>
      </c>
    </row>
    <row r="23102" spans="1:11">
      <c r="A23102">
        <v>2035</v>
      </c>
      <c r="B23102">
        <v>99</v>
      </c>
      <c r="C23102">
        <v>108</v>
      </c>
      <c r="D23102">
        <v>67</v>
      </c>
      <c r="E23102">
        <v>22</v>
      </c>
      <c r="F23102">
        <v>11.0983229200921</v>
      </c>
      <c r="G23102">
        <v>0</v>
      </c>
      <c r="H23102">
        <v>0</v>
      </c>
      <c r="I23102">
        <v>1</v>
      </c>
      <c r="J23102">
        <v>0</v>
      </c>
      <c r="K23102">
        <v>0</v>
      </c>
    </row>
    <row r="23103" spans="1:11">
      <c r="A23103">
        <v>2035</v>
      </c>
      <c r="B23103">
        <v>100</v>
      </c>
      <c r="C23103">
        <v>133</v>
      </c>
      <c r="D23103">
        <v>85</v>
      </c>
      <c r="E23103">
        <v>14</v>
      </c>
      <c r="F23103">
        <v>11.3447349341067</v>
      </c>
      <c r="G23103">
        <v>0</v>
      </c>
      <c r="H23103">
        <v>0</v>
      </c>
      <c r="I23103">
        <v>1</v>
      </c>
      <c r="J23103">
        <v>0</v>
      </c>
      <c r="K23103">
        <v>0</v>
      </c>
    </row>
    <row r="23104" spans="1:11">
      <c r="A23104">
        <v>2035</v>
      </c>
      <c r="B23104">
        <v>101</v>
      </c>
      <c r="C23104">
        <v>387</v>
      </c>
      <c r="D23104">
        <v>244</v>
      </c>
      <c r="E23104">
        <v>3</v>
      </c>
      <c r="F23104">
        <v>34.432749370512397</v>
      </c>
      <c r="G23104">
        <v>0</v>
      </c>
      <c r="H23104">
        <v>0</v>
      </c>
      <c r="I23104">
        <v>1</v>
      </c>
      <c r="J23104">
        <v>0</v>
      </c>
      <c r="K23104">
        <v>0</v>
      </c>
    </row>
    <row r="23105" spans="1:11">
      <c r="A23105">
        <v>2035</v>
      </c>
      <c r="B23105">
        <v>102</v>
      </c>
      <c r="C23105">
        <v>60</v>
      </c>
      <c r="D23105">
        <v>42</v>
      </c>
      <c r="E23105">
        <v>3</v>
      </c>
      <c r="F23105">
        <v>10.323291065191601</v>
      </c>
      <c r="G23105">
        <v>0</v>
      </c>
      <c r="H23105">
        <v>0</v>
      </c>
      <c r="I23105">
        <v>1</v>
      </c>
      <c r="J23105">
        <v>0</v>
      </c>
      <c r="K23105">
        <v>0</v>
      </c>
    </row>
    <row r="23106" spans="1:11">
      <c r="A23106">
        <v>2035</v>
      </c>
      <c r="B23106">
        <v>103</v>
      </c>
      <c r="C23106">
        <v>45</v>
      </c>
      <c r="D23106">
        <v>34</v>
      </c>
      <c r="E23106">
        <v>199</v>
      </c>
      <c r="F23106">
        <v>7.4174193973758804</v>
      </c>
      <c r="G23106">
        <v>0</v>
      </c>
      <c r="H23106">
        <v>0</v>
      </c>
      <c r="I23106">
        <v>1</v>
      </c>
      <c r="J23106">
        <v>0</v>
      </c>
      <c r="K23106">
        <v>0</v>
      </c>
    </row>
    <row r="23107" spans="1:11">
      <c r="A23107">
        <v>2035</v>
      </c>
      <c r="B23107">
        <v>104</v>
      </c>
      <c r="C23107">
        <v>74</v>
      </c>
      <c r="D23107">
        <v>51</v>
      </c>
      <c r="E23107">
        <v>0</v>
      </c>
      <c r="F23107">
        <v>11.1111111111111</v>
      </c>
      <c r="G23107">
        <v>0</v>
      </c>
      <c r="H23107">
        <v>0</v>
      </c>
      <c r="I23107">
        <v>1</v>
      </c>
      <c r="J23107">
        <v>0</v>
      </c>
      <c r="K23107">
        <v>0</v>
      </c>
    </row>
    <row r="23108" spans="1:11">
      <c r="A23108">
        <v>2035</v>
      </c>
      <c r="B23108">
        <v>105</v>
      </c>
      <c r="C23108">
        <v>255</v>
      </c>
      <c r="D23108">
        <v>161</v>
      </c>
      <c r="E23108">
        <v>2</v>
      </c>
      <c r="F23108">
        <v>32.9721482324343</v>
      </c>
      <c r="G23108">
        <v>0</v>
      </c>
      <c r="H23108">
        <v>0</v>
      </c>
      <c r="I23108">
        <v>1</v>
      </c>
      <c r="J23108">
        <v>0</v>
      </c>
      <c r="K23108">
        <v>0</v>
      </c>
    </row>
    <row r="23109" spans="1:11">
      <c r="A23109">
        <v>2035</v>
      </c>
      <c r="B23109">
        <v>106</v>
      </c>
      <c r="C23109">
        <v>77</v>
      </c>
      <c r="D23109">
        <v>51</v>
      </c>
      <c r="E23109">
        <v>293</v>
      </c>
      <c r="F23109">
        <v>8.3558507232694197</v>
      </c>
      <c r="G23109">
        <v>0</v>
      </c>
      <c r="H23109">
        <v>0</v>
      </c>
      <c r="I23109">
        <v>1</v>
      </c>
      <c r="J23109">
        <v>0</v>
      </c>
      <c r="K23109">
        <v>0</v>
      </c>
    </row>
    <row r="23110" spans="1:11">
      <c r="A23110">
        <v>2035</v>
      </c>
      <c r="B23110">
        <v>107</v>
      </c>
      <c r="C23110">
        <v>66</v>
      </c>
      <c r="D23110">
        <v>40</v>
      </c>
      <c r="E23110">
        <v>0</v>
      </c>
      <c r="F23110">
        <v>9.5048820530545193</v>
      </c>
      <c r="G23110">
        <v>0</v>
      </c>
      <c r="H23110">
        <v>0</v>
      </c>
      <c r="I23110">
        <v>1</v>
      </c>
      <c r="J23110">
        <v>0</v>
      </c>
      <c r="K23110">
        <v>0</v>
      </c>
    </row>
    <row r="23111" spans="1:11">
      <c r="A23111">
        <v>2035</v>
      </c>
      <c r="B23111">
        <v>108</v>
      </c>
      <c r="C23111">
        <v>134</v>
      </c>
      <c r="D23111">
        <v>85</v>
      </c>
      <c r="E23111">
        <v>1</v>
      </c>
      <c r="F23111">
        <v>28.066941750623101</v>
      </c>
      <c r="G23111">
        <v>0</v>
      </c>
      <c r="H23111">
        <v>0</v>
      </c>
      <c r="I23111">
        <v>1</v>
      </c>
      <c r="J23111">
        <v>0</v>
      </c>
      <c r="K23111">
        <v>0</v>
      </c>
    </row>
    <row r="23112" spans="1:11">
      <c r="A23112">
        <v>2035</v>
      </c>
      <c r="B23112">
        <v>109</v>
      </c>
      <c r="C23112">
        <v>47</v>
      </c>
      <c r="D23112">
        <v>29</v>
      </c>
      <c r="E23112">
        <v>57</v>
      </c>
      <c r="F23112">
        <v>18.612387137652501</v>
      </c>
      <c r="G23112">
        <v>0</v>
      </c>
      <c r="H23112">
        <v>0</v>
      </c>
      <c r="I23112">
        <v>1</v>
      </c>
      <c r="J23112">
        <v>0</v>
      </c>
      <c r="K23112">
        <v>0</v>
      </c>
    </row>
    <row r="23113" spans="1:11">
      <c r="A23113">
        <v>2035</v>
      </c>
      <c r="B23113">
        <v>110</v>
      </c>
      <c r="C23113">
        <v>75</v>
      </c>
      <c r="D23113">
        <v>49</v>
      </c>
      <c r="E23113">
        <v>20</v>
      </c>
      <c r="F23113">
        <v>11.9312758510977</v>
      </c>
      <c r="G23113">
        <v>0</v>
      </c>
      <c r="H23113">
        <v>0</v>
      </c>
      <c r="I23113">
        <v>1</v>
      </c>
      <c r="J23113">
        <v>0</v>
      </c>
      <c r="K23113">
        <v>0</v>
      </c>
    </row>
    <row r="23114" spans="1:11">
      <c r="A23114">
        <v>2035</v>
      </c>
      <c r="B23114">
        <v>111</v>
      </c>
      <c r="C23114">
        <v>68</v>
      </c>
      <c r="D23114">
        <v>43</v>
      </c>
      <c r="E23114">
        <v>1</v>
      </c>
      <c r="F23114">
        <v>3.1122705844661098</v>
      </c>
      <c r="G23114">
        <v>0</v>
      </c>
      <c r="H23114">
        <v>0</v>
      </c>
      <c r="I23114">
        <v>1</v>
      </c>
      <c r="J23114">
        <v>0</v>
      </c>
      <c r="K23114">
        <v>0</v>
      </c>
    </row>
    <row r="23115" spans="1:11">
      <c r="A23115">
        <v>2035</v>
      </c>
      <c r="B23115">
        <v>112</v>
      </c>
      <c r="C23115">
        <v>100</v>
      </c>
      <c r="D23115">
        <v>70</v>
      </c>
      <c r="E23115">
        <v>77</v>
      </c>
      <c r="F23115">
        <v>39.422849483560697</v>
      </c>
      <c r="G23115">
        <v>0</v>
      </c>
      <c r="H23115">
        <v>0</v>
      </c>
      <c r="I23115">
        <v>1</v>
      </c>
      <c r="J23115">
        <v>0</v>
      </c>
      <c r="K23115">
        <v>0</v>
      </c>
    </row>
    <row r="23116" spans="1:11">
      <c r="A23116">
        <v>2035</v>
      </c>
      <c r="B23116">
        <v>113</v>
      </c>
      <c r="C23116">
        <v>0</v>
      </c>
      <c r="D23116">
        <v>0</v>
      </c>
      <c r="E23116">
        <v>79</v>
      </c>
      <c r="F23116">
        <v>0</v>
      </c>
      <c r="G23116">
        <v>0</v>
      </c>
      <c r="H23116">
        <v>0</v>
      </c>
      <c r="I23116">
        <v>1</v>
      </c>
      <c r="J23116">
        <v>0</v>
      </c>
      <c r="K23116">
        <v>0</v>
      </c>
    </row>
    <row r="23117" spans="1:11">
      <c r="A23117">
        <v>2035</v>
      </c>
      <c r="B23117">
        <v>114</v>
      </c>
      <c r="C23117">
        <v>114</v>
      </c>
      <c r="D23117">
        <v>70</v>
      </c>
      <c r="E23117">
        <v>1</v>
      </c>
      <c r="F23117">
        <v>5.6437040520805004</v>
      </c>
      <c r="G23117">
        <v>0</v>
      </c>
      <c r="H23117">
        <v>0</v>
      </c>
      <c r="I23117">
        <v>1</v>
      </c>
      <c r="J23117">
        <v>0</v>
      </c>
      <c r="K23117">
        <v>0</v>
      </c>
    </row>
    <row r="23118" spans="1:11">
      <c r="A23118">
        <v>2035</v>
      </c>
      <c r="B23118">
        <v>115</v>
      </c>
      <c r="C23118">
        <v>70</v>
      </c>
      <c r="D23118">
        <v>41</v>
      </c>
      <c r="E23118">
        <v>1</v>
      </c>
      <c r="F23118">
        <v>10.8181621487961</v>
      </c>
      <c r="G23118">
        <v>0</v>
      </c>
      <c r="H23118">
        <v>0</v>
      </c>
      <c r="I23118">
        <v>1</v>
      </c>
      <c r="J23118">
        <v>0</v>
      </c>
      <c r="K23118">
        <v>0</v>
      </c>
    </row>
    <row r="23119" spans="1:11">
      <c r="A23119">
        <v>2035</v>
      </c>
      <c r="B23119">
        <v>116</v>
      </c>
      <c r="C23119">
        <v>238</v>
      </c>
      <c r="D23119">
        <v>159</v>
      </c>
      <c r="E23119">
        <v>2</v>
      </c>
      <c r="F23119">
        <v>33.391323867781601</v>
      </c>
      <c r="G23119">
        <v>0</v>
      </c>
      <c r="H23119">
        <v>0</v>
      </c>
      <c r="I23119">
        <v>1</v>
      </c>
      <c r="J23119">
        <v>0</v>
      </c>
      <c r="K23119">
        <v>0</v>
      </c>
    </row>
    <row r="23120" spans="1:11">
      <c r="A23120">
        <v>2035</v>
      </c>
      <c r="B23120">
        <v>117</v>
      </c>
      <c r="C23120">
        <v>135</v>
      </c>
      <c r="D23120">
        <v>81</v>
      </c>
      <c r="E23120">
        <v>1</v>
      </c>
      <c r="F23120">
        <v>38.989169675090302</v>
      </c>
      <c r="G23120">
        <v>0</v>
      </c>
      <c r="H23120">
        <v>0</v>
      </c>
      <c r="I23120">
        <v>1</v>
      </c>
      <c r="J23120">
        <v>0</v>
      </c>
      <c r="K23120">
        <v>0</v>
      </c>
    </row>
    <row r="23121" spans="1:11">
      <c r="A23121">
        <v>2035</v>
      </c>
      <c r="B23121">
        <v>118</v>
      </c>
      <c r="C23121">
        <v>130</v>
      </c>
      <c r="D23121">
        <v>79</v>
      </c>
      <c r="E23121">
        <v>4</v>
      </c>
      <c r="F23121">
        <v>33.589995349077597</v>
      </c>
      <c r="G23121">
        <v>0</v>
      </c>
      <c r="H23121">
        <v>0</v>
      </c>
      <c r="I23121">
        <v>1</v>
      </c>
      <c r="J23121">
        <v>0</v>
      </c>
      <c r="K23121">
        <v>0</v>
      </c>
    </row>
    <row r="23122" spans="1:11">
      <c r="A23122">
        <v>2035</v>
      </c>
      <c r="B23122">
        <v>119</v>
      </c>
      <c r="C23122">
        <v>54</v>
      </c>
      <c r="D23122">
        <v>36</v>
      </c>
      <c r="E23122">
        <v>0</v>
      </c>
      <c r="F23122">
        <v>30.9349220898258</v>
      </c>
      <c r="G23122">
        <v>0</v>
      </c>
      <c r="H23122">
        <v>0</v>
      </c>
      <c r="I23122">
        <v>1</v>
      </c>
      <c r="J23122">
        <v>0</v>
      </c>
      <c r="K23122">
        <v>0</v>
      </c>
    </row>
    <row r="23123" spans="1:11">
      <c r="A23123">
        <v>2035</v>
      </c>
      <c r="B23123">
        <v>120</v>
      </c>
      <c r="C23123">
        <v>49</v>
      </c>
      <c r="D23123">
        <v>33</v>
      </c>
      <c r="E23123">
        <v>8</v>
      </c>
      <c r="F23123">
        <v>22.855543635430799</v>
      </c>
      <c r="G23123">
        <v>0</v>
      </c>
      <c r="H23123">
        <v>0</v>
      </c>
      <c r="I23123">
        <v>1</v>
      </c>
      <c r="J23123">
        <v>0</v>
      </c>
      <c r="K23123">
        <v>0</v>
      </c>
    </row>
    <row r="23124" spans="1:11">
      <c r="A23124">
        <v>2035</v>
      </c>
      <c r="B23124">
        <v>121</v>
      </c>
      <c r="C23124">
        <v>82</v>
      </c>
      <c r="D23124">
        <v>54</v>
      </c>
      <c r="E23124">
        <v>14</v>
      </c>
      <c r="F23124">
        <v>37.037037037037003</v>
      </c>
      <c r="G23124">
        <v>0</v>
      </c>
      <c r="H23124">
        <v>0</v>
      </c>
      <c r="I23124">
        <v>1</v>
      </c>
      <c r="J23124">
        <v>0</v>
      </c>
      <c r="K23124">
        <v>0</v>
      </c>
    </row>
    <row r="23125" spans="1:11">
      <c r="A23125">
        <v>2035</v>
      </c>
      <c r="B23125">
        <v>122</v>
      </c>
      <c r="C23125">
        <v>9</v>
      </c>
      <c r="D23125">
        <v>4</v>
      </c>
      <c r="E23125">
        <v>109</v>
      </c>
      <c r="F23125">
        <v>4.5655151422918898</v>
      </c>
      <c r="G23125">
        <v>0</v>
      </c>
      <c r="H23125">
        <v>0</v>
      </c>
      <c r="I23125">
        <v>1</v>
      </c>
      <c r="J23125">
        <v>0</v>
      </c>
      <c r="K23125">
        <v>0</v>
      </c>
    </row>
    <row r="23126" spans="1:11">
      <c r="A23126">
        <v>2035</v>
      </c>
      <c r="B23126">
        <v>123</v>
      </c>
      <c r="C23126">
        <v>45</v>
      </c>
      <c r="D23126">
        <v>26</v>
      </c>
      <c r="E23126">
        <v>51</v>
      </c>
      <c r="F23126">
        <v>18.320983633254599</v>
      </c>
      <c r="G23126">
        <v>0</v>
      </c>
      <c r="H23126">
        <v>0</v>
      </c>
      <c r="I23126">
        <v>1</v>
      </c>
      <c r="J23126">
        <v>0</v>
      </c>
      <c r="K23126">
        <v>0</v>
      </c>
    </row>
    <row r="23127" spans="1:11">
      <c r="A23127">
        <v>2035</v>
      </c>
      <c r="B23127">
        <v>124</v>
      </c>
      <c r="C23127">
        <v>139</v>
      </c>
      <c r="D23127">
        <v>85</v>
      </c>
      <c r="E23127">
        <v>1</v>
      </c>
      <c r="F23127">
        <v>32.250580046403698</v>
      </c>
      <c r="G23127">
        <v>0</v>
      </c>
      <c r="H23127">
        <v>0</v>
      </c>
      <c r="I23127">
        <v>1</v>
      </c>
      <c r="J23127">
        <v>0</v>
      </c>
      <c r="K23127">
        <v>0</v>
      </c>
    </row>
    <row r="23128" spans="1:11">
      <c r="A23128">
        <v>2035</v>
      </c>
      <c r="B23128">
        <v>125</v>
      </c>
      <c r="C23128">
        <v>53</v>
      </c>
      <c r="D23128">
        <v>35</v>
      </c>
      <c r="E23128">
        <v>0</v>
      </c>
      <c r="F23128">
        <v>13.1288860264064</v>
      </c>
      <c r="G23128">
        <v>0</v>
      </c>
      <c r="H23128">
        <v>0</v>
      </c>
      <c r="I23128">
        <v>1</v>
      </c>
      <c r="J23128">
        <v>0</v>
      </c>
      <c r="K23128">
        <v>0</v>
      </c>
    </row>
    <row r="23129" spans="1:11">
      <c r="A23129">
        <v>2035</v>
      </c>
      <c r="B23129">
        <v>126</v>
      </c>
      <c r="C23129">
        <v>37</v>
      </c>
      <c r="D23129">
        <v>24</v>
      </c>
      <c r="E23129">
        <v>12</v>
      </c>
      <c r="F23129">
        <v>21.699607061169399</v>
      </c>
      <c r="G23129">
        <v>0</v>
      </c>
      <c r="H23129">
        <v>0</v>
      </c>
      <c r="I23129">
        <v>1</v>
      </c>
      <c r="J23129">
        <v>0</v>
      </c>
      <c r="K23129">
        <v>0</v>
      </c>
    </row>
    <row r="23130" spans="1:11">
      <c r="A23130">
        <v>2035</v>
      </c>
      <c r="B23130">
        <v>127</v>
      </c>
      <c r="C23130">
        <v>97</v>
      </c>
      <c r="D23130">
        <v>62</v>
      </c>
      <c r="E23130">
        <v>1</v>
      </c>
      <c r="F23130">
        <v>19.494744458066201</v>
      </c>
      <c r="G23130">
        <v>0</v>
      </c>
      <c r="H23130">
        <v>0</v>
      </c>
      <c r="I23130">
        <v>1</v>
      </c>
      <c r="J23130">
        <v>0</v>
      </c>
      <c r="K23130">
        <v>0</v>
      </c>
    </row>
    <row r="23131" spans="1:11">
      <c r="A23131">
        <v>2035</v>
      </c>
      <c r="B23131">
        <v>128</v>
      </c>
      <c r="C23131">
        <v>178</v>
      </c>
      <c r="D23131">
        <v>100</v>
      </c>
      <c r="E23131">
        <v>4</v>
      </c>
      <c r="F23131">
        <v>19.4829360127843</v>
      </c>
      <c r="G23131">
        <v>0</v>
      </c>
      <c r="H23131">
        <v>0</v>
      </c>
      <c r="I23131">
        <v>1</v>
      </c>
      <c r="J23131">
        <v>0</v>
      </c>
      <c r="K23131">
        <v>0</v>
      </c>
    </row>
    <row r="23132" spans="1:11">
      <c r="A23132">
        <v>2035</v>
      </c>
      <c r="B23132">
        <v>129</v>
      </c>
      <c r="C23132">
        <v>112</v>
      </c>
      <c r="D23132">
        <v>62</v>
      </c>
      <c r="E23132">
        <v>17</v>
      </c>
      <c r="F23132">
        <v>15.192208567320501</v>
      </c>
      <c r="G23132">
        <v>0</v>
      </c>
      <c r="H23132">
        <v>0</v>
      </c>
      <c r="I23132">
        <v>1</v>
      </c>
      <c r="J23132">
        <v>0</v>
      </c>
      <c r="K23132">
        <v>0</v>
      </c>
    </row>
    <row r="23133" spans="1:11">
      <c r="A23133">
        <v>2035</v>
      </c>
      <c r="B23133">
        <v>130</v>
      </c>
      <c r="C23133">
        <v>92</v>
      </c>
      <c r="D23133">
        <v>60</v>
      </c>
      <c r="E23133">
        <v>8</v>
      </c>
      <c r="F23133">
        <v>13.1248573385072</v>
      </c>
      <c r="G23133">
        <v>0</v>
      </c>
      <c r="H23133">
        <v>0</v>
      </c>
      <c r="I23133">
        <v>1</v>
      </c>
      <c r="J23133">
        <v>0</v>
      </c>
      <c r="K23133">
        <v>0</v>
      </c>
    </row>
    <row r="23134" spans="1:11">
      <c r="A23134">
        <v>2035</v>
      </c>
      <c r="B23134">
        <v>131</v>
      </c>
      <c r="C23134">
        <v>237</v>
      </c>
      <c r="D23134">
        <v>157</v>
      </c>
      <c r="E23134">
        <v>7</v>
      </c>
      <c r="F23134">
        <v>27.695328020193099</v>
      </c>
      <c r="G23134">
        <v>0</v>
      </c>
      <c r="H23134">
        <v>0</v>
      </c>
      <c r="I23134">
        <v>1</v>
      </c>
      <c r="J23134">
        <v>0</v>
      </c>
      <c r="K23134">
        <v>0</v>
      </c>
    </row>
    <row r="23135" spans="1:11">
      <c r="A23135">
        <v>2035</v>
      </c>
      <c r="B23135">
        <v>132</v>
      </c>
      <c r="C23135">
        <v>230</v>
      </c>
      <c r="D23135">
        <v>91</v>
      </c>
      <c r="E23135">
        <v>62</v>
      </c>
      <c r="F23135">
        <v>11.1767746622518</v>
      </c>
      <c r="G23135">
        <v>0</v>
      </c>
      <c r="H23135">
        <v>0</v>
      </c>
      <c r="I23135">
        <v>1</v>
      </c>
      <c r="J23135">
        <v>0</v>
      </c>
      <c r="K23135">
        <v>0</v>
      </c>
    </row>
    <row r="23136" spans="1:11">
      <c r="A23136">
        <v>2035</v>
      </c>
      <c r="B23136">
        <v>133</v>
      </c>
      <c r="C23136">
        <v>87</v>
      </c>
      <c r="D23136">
        <v>61</v>
      </c>
      <c r="E23136">
        <v>1</v>
      </c>
      <c r="F23136">
        <v>16.131125655906398</v>
      </c>
      <c r="G23136">
        <v>0</v>
      </c>
      <c r="H23136">
        <v>0</v>
      </c>
      <c r="I23136">
        <v>1</v>
      </c>
      <c r="J23136">
        <v>0</v>
      </c>
      <c r="K23136">
        <v>0</v>
      </c>
    </row>
    <row r="23137" spans="1:11">
      <c r="A23137">
        <v>2035</v>
      </c>
      <c r="B23137">
        <v>134</v>
      </c>
      <c r="C23137">
        <v>100</v>
      </c>
      <c r="D23137">
        <v>66</v>
      </c>
      <c r="E23137">
        <v>209</v>
      </c>
      <c r="F23137">
        <v>19.507246942239</v>
      </c>
      <c r="G23137">
        <v>0</v>
      </c>
      <c r="H23137">
        <v>0</v>
      </c>
      <c r="I23137">
        <v>1</v>
      </c>
      <c r="J23137">
        <v>0</v>
      </c>
      <c r="K23137">
        <v>0</v>
      </c>
    </row>
    <row r="23138" spans="1:11">
      <c r="A23138">
        <v>2035</v>
      </c>
      <c r="B23138">
        <v>135</v>
      </c>
      <c r="C23138">
        <v>204</v>
      </c>
      <c r="D23138">
        <v>125</v>
      </c>
      <c r="E23138">
        <v>5</v>
      </c>
      <c r="F23138">
        <v>21.391271522345502</v>
      </c>
      <c r="G23138">
        <v>0</v>
      </c>
      <c r="H23138">
        <v>0</v>
      </c>
      <c r="I23138">
        <v>1</v>
      </c>
      <c r="J23138">
        <v>0</v>
      </c>
      <c r="K23138">
        <v>0</v>
      </c>
    </row>
    <row r="23139" spans="1:11">
      <c r="A23139">
        <v>2035</v>
      </c>
      <c r="B23139">
        <v>136</v>
      </c>
      <c r="C23139">
        <v>197</v>
      </c>
      <c r="D23139">
        <v>105</v>
      </c>
      <c r="E23139">
        <v>14</v>
      </c>
      <c r="F23139">
        <v>18.3907616762666</v>
      </c>
      <c r="G23139">
        <v>0</v>
      </c>
      <c r="H23139">
        <v>0</v>
      </c>
      <c r="I23139">
        <v>1</v>
      </c>
      <c r="J23139">
        <v>0</v>
      </c>
      <c r="K23139">
        <v>0</v>
      </c>
    </row>
    <row r="23140" spans="1:11">
      <c r="A23140">
        <v>2035</v>
      </c>
      <c r="B23140">
        <v>137</v>
      </c>
      <c r="C23140">
        <v>31</v>
      </c>
      <c r="D23140">
        <v>18</v>
      </c>
      <c r="E23140">
        <v>0</v>
      </c>
      <c r="F23140">
        <v>10.3929194045863</v>
      </c>
      <c r="G23140">
        <v>0</v>
      </c>
      <c r="H23140">
        <v>0</v>
      </c>
      <c r="I23140">
        <v>1</v>
      </c>
      <c r="J23140">
        <v>0</v>
      </c>
      <c r="K23140">
        <v>0</v>
      </c>
    </row>
    <row r="23141" spans="1:11">
      <c r="A23141">
        <v>2035</v>
      </c>
      <c r="B23141">
        <v>138</v>
      </c>
      <c r="C23141">
        <v>1</v>
      </c>
      <c r="D23141">
        <v>0</v>
      </c>
      <c r="E23141">
        <v>4</v>
      </c>
      <c r="F23141">
        <v>0.239515221192307</v>
      </c>
      <c r="G23141">
        <v>0</v>
      </c>
      <c r="H23141">
        <v>0</v>
      </c>
      <c r="I23141">
        <v>1</v>
      </c>
      <c r="J23141">
        <v>0</v>
      </c>
      <c r="K23141">
        <v>0</v>
      </c>
    </row>
    <row r="23142" spans="1:11">
      <c r="A23142">
        <v>2035</v>
      </c>
      <c r="B23142">
        <v>139</v>
      </c>
      <c r="C23142">
        <v>108</v>
      </c>
      <c r="D23142">
        <v>71</v>
      </c>
      <c r="E23142">
        <v>4</v>
      </c>
      <c r="F23142">
        <v>20.763241372681001</v>
      </c>
      <c r="G23142">
        <v>0</v>
      </c>
      <c r="H23142">
        <v>0</v>
      </c>
      <c r="I23142">
        <v>1</v>
      </c>
      <c r="J23142">
        <v>0</v>
      </c>
      <c r="K23142">
        <v>0</v>
      </c>
    </row>
    <row r="23143" spans="1:11">
      <c r="A23143">
        <v>2035</v>
      </c>
      <c r="B23143">
        <v>140</v>
      </c>
      <c r="C23143">
        <v>34</v>
      </c>
      <c r="D23143">
        <v>25</v>
      </c>
      <c r="E23143">
        <v>0</v>
      </c>
      <c r="F23143">
        <v>7.9958609660881397</v>
      </c>
      <c r="G23143">
        <v>0</v>
      </c>
      <c r="H23143">
        <v>0</v>
      </c>
      <c r="I23143">
        <v>1</v>
      </c>
      <c r="J23143">
        <v>0</v>
      </c>
      <c r="K23143">
        <v>0</v>
      </c>
    </row>
    <row r="23144" spans="1:11">
      <c r="A23144">
        <v>2035</v>
      </c>
      <c r="B23144">
        <v>141</v>
      </c>
      <c r="C23144">
        <v>53</v>
      </c>
      <c r="D23144">
        <v>28</v>
      </c>
      <c r="E23144">
        <v>0</v>
      </c>
      <c r="F23144">
        <v>10.5815880368159</v>
      </c>
      <c r="G23144">
        <v>0</v>
      </c>
      <c r="H23144">
        <v>0</v>
      </c>
      <c r="I23144">
        <v>1</v>
      </c>
      <c r="J23144">
        <v>0</v>
      </c>
      <c r="K23144">
        <v>0</v>
      </c>
    </row>
    <row r="23145" spans="1:11">
      <c r="A23145">
        <v>2035</v>
      </c>
      <c r="B23145">
        <v>142</v>
      </c>
      <c r="C23145">
        <v>52</v>
      </c>
      <c r="D23145">
        <v>34</v>
      </c>
      <c r="E23145">
        <v>0</v>
      </c>
      <c r="F23145">
        <v>9.6214335936054507</v>
      </c>
      <c r="G23145">
        <v>0</v>
      </c>
      <c r="H23145">
        <v>0</v>
      </c>
      <c r="I23145">
        <v>1</v>
      </c>
      <c r="J23145">
        <v>0</v>
      </c>
      <c r="K23145">
        <v>0</v>
      </c>
    </row>
    <row r="23146" spans="1:11">
      <c r="A23146">
        <v>2035</v>
      </c>
      <c r="B23146">
        <v>143</v>
      </c>
      <c r="C23146">
        <v>48</v>
      </c>
      <c r="D23146">
        <v>34</v>
      </c>
      <c r="E23146">
        <v>0</v>
      </c>
      <c r="F23146">
        <v>20.319180459721501</v>
      </c>
      <c r="G23146">
        <v>0</v>
      </c>
      <c r="H23146">
        <v>0</v>
      </c>
      <c r="I23146">
        <v>1</v>
      </c>
      <c r="J23146">
        <v>0</v>
      </c>
      <c r="K23146">
        <v>0</v>
      </c>
    </row>
    <row r="23147" spans="1:11">
      <c r="A23147">
        <v>2035</v>
      </c>
      <c r="B23147">
        <v>144</v>
      </c>
      <c r="C23147">
        <v>19</v>
      </c>
      <c r="D23147">
        <v>10</v>
      </c>
      <c r="E23147">
        <v>0</v>
      </c>
      <c r="F23147">
        <v>16.146851363983998</v>
      </c>
      <c r="G23147">
        <v>0</v>
      </c>
      <c r="H23147">
        <v>0</v>
      </c>
      <c r="I23147">
        <v>1</v>
      </c>
      <c r="J23147">
        <v>0</v>
      </c>
      <c r="K23147">
        <v>0</v>
      </c>
    </row>
    <row r="23148" spans="1:11">
      <c r="A23148">
        <v>2035</v>
      </c>
      <c r="B23148">
        <v>145</v>
      </c>
      <c r="C23148">
        <v>87</v>
      </c>
      <c r="D23148">
        <v>51</v>
      </c>
      <c r="E23148">
        <v>3</v>
      </c>
      <c r="F23148">
        <v>15.405592052839401</v>
      </c>
      <c r="G23148">
        <v>0</v>
      </c>
      <c r="H23148">
        <v>0</v>
      </c>
      <c r="I23148">
        <v>1</v>
      </c>
      <c r="J23148">
        <v>0</v>
      </c>
      <c r="K23148">
        <v>0</v>
      </c>
    </row>
    <row r="23149" spans="1:11">
      <c r="A23149">
        <v>2035</v>
      </c>
      <c r="B23149">
        <v>146</v>
      </c>
      <c r="C23149">
        <v>101</v>
      </c>
      <c r="D23149">
        <v>68</v>
      </c>
      <c r="E23149">
        <v>1</v>
      </c>
      <c r="F23149">
        <v>36.884198225176199</v>
      </c>
      <c r="G23149">
        <v>0</v>
      </c>
      <c r="H23149">
        <v>0</v>
      </c>
      <c r="I23149">
        <v>1</v>
      </c>
      <c r="J23149">
        <v>0</v>
      </c>
      <c r="K23149">
        <v>0</v>
      </c>
    </row>
    <row r="23150" spans="1:11">
      <c r="A23150">
        <v>2035</v>
      </c>
      <c r="B23150">
        <v>147</v>
      </c>
      <c r="C23150">
        <v>120</v>
      </c>
      <c r="D23150">
        <v>68</v>
      </c>
      <c r="E23150">
        <v>4</v>
      </c>
      <c r="F23150">
        <v>34.3741048410198</v>
      </c>
      <c r="G23150">
        <v>0</v>
      </c>
      <c r="H23150">
        <v>0</v>
      </c>
      <c r="I23150">
        <v>1</v>
      </c>
      <c r="J23150">
        <v>0</v>
      </c>
      <c r="K23150">
        <v>0</v>
      </c>
    </row>
    <row r="23151" spans="1:11">
      <c r="A23151">
        <v>2035</v>
      </c>
      <c r="B23151">
        <v>148</v>
      </c>
      <c r="C23151">
        <v>137</v>
      </c>
      <c r="D23151">
        <v>88</v>
      </c>
      <c r="E23151">
        <v>8</v>
      </c>
      <c r="F23151">
        <v>23.285063566523899</v>
      </c>
      <c r="G23151">
        <v>0</v>
      </c>
      <c r="H23151">
        <v>0</v>
      </c>
      <c r="I23151">
        <v>1</v>
      </c>
      <c r="J23151">
        <v>0</v>
      </c>
      <c r="K23151">
        <v>0</v>
      </c>
    </row>
    <row r="23152" spans="1:11">
      <c r="A23152">
        <v>2035</v>
      </c>
      <c r="B23152">
        <v>149</v>
      </c>
      <c r="C23152">
        <v>85</v>
      </c>
      <c r="D23152">
        <v>44</v>
      </c>
      <c r="E23152">
        <v>64</v>
      </c>
      <c r="F23152">
        <v>19.168752677987499</v>
      </c>
      <c r="G23152">
        <v>0</v>
      </c>
      <c r="H23152">
        <v>0</v>
      </c>
      <c r="I23152">
        <v>1</v>
      </c>
      <c r="J23152">
        <v>0</v>
      </c>
      <c r="K23152">
        <v>0</v>
      </c>
    </row>
    <row r="23153" spans="1:11">
      <c r="A23153">
        <v>2035</v>
      </c>
      <c r="B23153">
        <v>150</v>
      </c>
      <c r="C23153">
        <v>139</v>
      </c>
      <c r="D23153">
        <v>83</v>
      </c>
      <c r="E23153">
        <v>39</v>
      </c>
      <c r="F23153">
        <v>24.148714384989599</v>
      </c>
      <c r="G23153">
        <v>0</v>
      </c>
      <c r="H23153">
        <v>0</v>
      </c>
      <c r="I23153">
        <v>1</v>
      </c>
      <c r="J23153">
        <v>0</v>
      </c>
      <c r="K23153">
        <v>0</v>
      </c>
    </row>
    <row r="23154" spans="1:11">
      <c r="A23154">
        <v>2035</v>
      </c>
      <c r="B23154">
        <v>151</v>
      </c>
      <c r="C23154">
        <v>70</v>
      </c>
      <c r="D23154">
        <v>47</v>
      </c>
      <c r="E23154">
        <v>1</v>
      </c>
      <c r="F23154">
        <v>15.4573157267147</v>
      </c>
      <c r="G23154">
        <v>0</v>
      </c>
      <c r="H23154">
        <v>0</v>
      </c>
      <c r="I23154">
        <v>1</v>
      </c>
      <c r="J23154">
        <v>0</v>
      </c>
      <c r="K23154">
        <v>0</v>
      </c>
    </row>
    <row r="23155" spans="1:11">
      <c r="A23155">
        <v>2035</v>
      </c>
      <c r="B23155">
        <v>152</v>
      </c>
      <c r="C23155">
        <v>65</v>
      </c>
      <c r="D23155">
        <v>40</v>
      </c>
      <c r="E23155">
        <v>1</v>
      </c>
      <c r="F23155">
        <v>18.5169358744267</v>
      </c>
      <c r="G23155">
        <v>0</v>
      </c>
      <c r="H23155">
        <v>0</v>
      </c>
      <c r="I23155">
        <v>1</v>
      </c>
      <c r="J23155">
        <v>0</v>
      </c>
      <c r="K23155">
        <v>0</v>
      </c>
    </row>
    <row r="23156" spans="1:11">
      <c r="A23156">
        <v>2035</v>
      </c>
      <c r="B23156">
        <v>153</v>
      </c>
      <c r="C23156">
        <v>45</v>
      </c>
      <c r="D23156">
        <v>27</v>
      </c>
      <c r="E23156">
        <v>12</v>
      </c>
      <c r="F23156">
        <v>14.1358296161337</v>
      </c>
      <c r="G23156">
        <v>0</v>
      </c>
      <c r="H23156">
        <v>0</v>
      </c>
      <c r="I23156">
        <v>1</v>
      </c>
      <c r="J23156">
        <v>0</v>
      </c>
      <c r="K23156">
        <v>0</v>
      </c>
    </row>
    <row r="23157" spans="1:11">
      <c r="A23157">
        <v>2035</v>
      </c>
      <c r="B23157">
        <v>154</v>
      </c>
      <c r="C23157">
        <v>314</v>
      </c>
      <c r="D23157">
        <v>221</v>
      </c>
      <c r="E23157">
        <v>101</v>
      </c>
      <c r="F23157">
        <v>87.962573885760705</v>
      </c>
      <c r="G23157">
        <v>0</v>
      </c>
      <c r="H23157">
        <v>0</v>
      </c>
      <c r="I23157">
        <v>1</v>
      </c>
      <c r="J23157">
        <v>0</v>
      </c>
      <c r="K23157">
        <v>0</v>
      </c>
    </row>
    <row r="23158" spans="1:11">
      <c r="A23158">
        <v>2035</v>
      </c>
      <c r="B23158">
        <v>155</v>
      </c>
      <c r="C23158">
        <v>378</v>
      </c>
      <c r="D23158">
        <v>246</v>
      </c>
      <c r="E23158">
        <v>204</v>
      </c>
      <c r="F23158">
        <v>79.836494858529704</v>
      </c>
      <c r="G23158">
        <v>0</v>
      </c>
      <c r="H23158">
        <v>0</v>
      </c>
      <c r="I23158">
        <v>1</v>
      </c>
      <c r="J23158">
        <v>0</v>
      </c>
      <c r="K23158">
        <v>0</v>
      </c>
    </row>
    <row r="23159" spans="1:11">
      <c r="A23159">
        <v>2035</v>
      </c>
      <c r="B23159">
        <v>156</v>
      </c>
      <c r="C23159">
        <v>345</v>
      </c>
      <c r="D23159">
        <v>214</v>
      </c>
      <c r="E23159">
        <v>82</v>
      </c>
      <c r="F23159">
        <v>95.769487008660903</v>
      </c>
      <c r="G23159">
        <v>0</v>
      </c>
      <c r="H23159">
        <v>0</v>
      </c>
      <c r="I23159">
        <v>1</v>
      </c>
      <c r="J23159">
        <v>0</v>
      </c>
      <c r="K23159">
        <v>0</v>
      </c>
    </row>
    <row r="23160" spans="1:11">
      <c r="A23160">
        <v>2035</v>
      </c>
      <c r="B23160">
        <v>157</v>
      </c>
      <c r="C23160">
        <v>191</v>
      </c>
      <c r="D23160">
        <v>124</v>
      </c>
      <c r="E23160">
        <v>89</v>
      </c>
      <c r="F23160">
        <v>46.5252234915841</v>
      </c>
      <c r="G23160">
        <v>0</v>
      </c>
      <c r="H23160">
        <v>0</v>
      </c>
      <c r="I23160">
        <v>1</v>
      </c>
      <c r="J23160">
        <v>0</v>
      </c>
      <c r="K23160">
        <v>0</v>
      </c>
    </row>
    <row r="23161" spans="1:11">
      <c r="A23161">
        <v>2035</v>
      </c>
      <c r="B23161">
        <v>158</v>
      </c>
      <c r="C23161">
        <v>0</v>
      </c>
      <c r="D23161">
        <v>0</v>
      </c>
      <c r="E23161">
        <v>101</v>
      </c>
      <c r="F23161">
        <v>0</v>
      </c>
      <c r="G23161">
        <v>0</v>
      </c>
      <c r="H23161">
        <v>0</v>
      </c>
      <c r="I23161">
        <v>1</v>
      </c>
      <c r="J23161">
        <v>0</v>
      </c>
      <c r="K23161">
        <v>0</v>
      </c>
    </row>
    <row r="23162" spans="1:11">
      <c r="A23162">
        <v>2035</v>
      </c>
      <c r="B23162">
        <v>159</v>
      </c>
      <c r="C23162">
        <v>198</v>
      </c>
      <c r="D23162">
        <v>131</v>
      </c>
      <c r="E23162">
        <v>45</v>
      </c>
      <c r="F23162">
        <v>32.560434139121902</v>
      </c>
      <c r="G23162">
        <v>0</v>
      </c>
      <c r="H23162">
        <v>0</v>
      </c>
      <c r="I23162">
        <v>1</v>
      </c>
      <c r="J23162">
        <v>0</v>
      </c>
      <c r="K23162">
        <v>0</v>
      </c>
    </row>
    <row r="23163" spans="1:11">
      <c r="A23163">
        <v>2035</v>
      </c>
      <c r="B23163">
        <v>160</v>
      </c>
      <c r="C23163">
        <v>488</v>
      </c>
      <c r="D23163">
        <v>322</v>
      </c>
      <c r="E23163">
        <v>188</v>
      </c>
      <c r="F23163">
        <v>99.314162443779594</v>
      </c>
      <c r="G23163">
        <v>0</v>
      </c>
      <c r="H23163">
        <v>0</v>
      </c>
      <c r="I23163">
        <v>1</v>
      </c>
      <c r="J23163">
        <v>0</v>
      </c>
      <c r="K23163">
        <v>0</v>
      </c>
    </row>
    <row r="23164" spans="1:11">
      <c r="A23164">
        <v>2035</v>
      </c>
      <c r="B23164">
        <v>161</v>
      </c>
      <c r="C23164">
        <v>538</v>
      </c>
      <c r="D23164">
        <v>343</v>
      </c>
      <c r="E23164">
        <v>277</v>
      </c>
      <c r="F23164">
        <v>105.56678374507</v>
      </c>
      <c r="G23164">
        <v>0</v>
      </c>
      <c r="H23164">
        <v>0</v>
      </c>
      <c r="I23164">
        <v>1</v>
      </c>
      <c r="J23164">
        <v>0</v>
      </c>
      <c r="K23164">
        <v>0</v>
      </c>
    </row>
    <row r="23165" spans="1:11">
      <c r="A23165">
        <v>2035</v>
      </c>
      <c r="B23165">
        <v>162</v>
      </c>
      <c r="C23165">
        <v>163</v>
      </c>
      <c r="D23165">
        <v>109</v>
      </c>
      <c r="E23165">
        <v>382</v>
      </c>
      <c r="F23165">
        <v>77.6128037022754</v>
      </c>
      <c r="G23165">
        <v>0</v>
      </c>
      <c r="H23165">
        <v>0</v>
      </c>
      <c r="I23165">
        <v>1</v>
      </c>
      <c r="J23165">
        <v>0</v>
      </c>
      <c r="K23165">
        <v>0</v>
      </c>
    </row>
    <row r="23166" spans="1:11">
      <c r="A23166">
        <v>2035</v>
      </c>
      <c r="B23166">
        <v>163</v>
      </c>
      <c r="C23166">
        <v>306</v>
      </c>
      <c r="D23166">
        <v>173</v>
      </c>
      <c r="E23166">
        <v>616</v>
      </c>
      <c r="F23166">
        <v>79.966549939894406</v>
      </c>
      <c r="G23166">
        <v>0</v>
      </c>
      <c r="H23166">
        <v>0</v>
      </c>
      <c r="I23166">
        <v>1</v>
      </c>
      <c r="J23166">
        <v>0</v>
      </c>
      <c r="K23166">
        <v>0</v>
      </c>
    </row>
    <row r="23167" spans="1:11">
      <c r="A23167">
        <v>2035</v>
      </c>
      <c r="B23167">
        <v>164</v>
      </c>
      <c r="C23167">
        <v>0</v>
      </c>
      <c r="D23167">
        <v>0</v>
      </c>
      <c r="E23167">
        <v>75</v>
      </c>
      <c r="F23167">
        <v>0</v>
      </c>
      <c r="G23167">
        <v>0</v>
      </c>
      <c r="H23167">
        <v>0</v>
      </c>
      <c r="I23167">
        <v>1</v>
      </c>
      <c r="J23167">
        <v>0</v>
      </c>
      <c r="K23167">
        <v>0</v>
      </c>
    </row>
    <row r="23168" spans="1:11">
      <c r="A23168">
        <v>2035</v>
      </c>
      <c r="B23168">
        <v>165</v>
      </c>
      <c r="C23168">
        <v>26</v>
      </c>
      <c r="D23168">
        <v>12</v>
      </c>
      <c r="E23168">
        <v>44</v>
      </c>
      <c r="F23168">
        <v>4.2827349918069402</v>
      </c>
      <c r="G23168">
        <v>0</v>
      </c>
      <c r="H23168">
        <v>0</v>
      </c>
      <c r="I23168">
        <v>1</v>
      </c>
      <c r="J23168">
        <v>0</v>
      </c>
      <c r="K23168">
        <v>0</v>
      </c>
    </row>
    <row r="23169" spans="1:11">
      <c r="A23169">
        <v>2035</v>
      </c>
      <c r="B23169">
        <v>166</v>
      </c>
      <c r="C23169">
        <v>821</v>
      </c>
      <c r="D23169">
        <v>548</v>
      </c>
      <c r="E23169">
        <v>48</v>
      </c>
      <c r="F23169">
        <v>32.999055447255799</v>
      </c>
      <c r="G23169">
        <v>0</v>
      </c>
      <c r="H23169">
        <v>0</v>
      </c>
      <c r="I23169">
        <v>1</v>
      </c>
      <c r="J23169">
        <v>0</v>
      </c>
      <c r="K23169">
        <v>0</v>
      </c>
    </row>
    <row r="23170" spans="1:11">
      <c r="A23170">
        <v>2035</v>
      </c>
      <c r="B23170">
        <v>167</v>
      </c>
      <c r="C23170">
        <v>203</v>
      </c>
      <c r="D23170">
        <v>123</v>
      </c>
      <c r="E23170">
        <v>7</v>
      </c>
      <c r="F23170">
        <v>39.209626639367997</v>
      </c>
      <c r="G23170">
        <v>0</v>
      </c>
      <c r="H23170">
        <v>0</v>
      </c>
      <c r="I23170">
        <v>1</v>
      </c>
      <c r="J23170">
        <v>0</v>
      </c>
      <c r="K23170">
        <v>0</v>
      </c>
    </row>
    <row r="23171" spans="1:11">
      <c r="A23171">
        <v>2035</v>
      </c>
      <c r="B23171">
        <v>168</v>
      </c>
      <c r="C23171">
        <v>399</v>
      </c>
      <c r="D23171">
        <v>233</v>
      </c>
      <c r="E23171">
        <v>1607</v>
      </c>
      <c r="F23171">
        <v>70.719602977667506</v>
      </c>
      <c r="G23171">
        <v>0</v>
      </c>
      <c r="H23171">
        <v>0</v>
      </c>
      <c r="I23171">
        <v>1</v>
      </c>
      <c r="J23171">
        <v>0</v>
      </c>
      <c r="K23171">
        <v>0</v>
      </c>
    </row>
    <row r="23172" spans="1:11">
      <c r="A23172">
        <v>2035</v>
      </c>
      <c r="B23172">
        <v>169</v>
      </c>
      <c r="C23172">
        <v>704</v>
      </c>
      <c r="D23172">
        <v>428</v>
      </c>
      <c r="E23172">
        <v>246</v>
      </c>
      <c r="F23172">
        <v>121.373032429357</v>
      </c>
      <c r="G23172">
        <v>0</v>
      </c>
      <c r="H23172">
        <v>0</v>
      </c>
      <c r="I23172">
        <v>1</v>
      </c>
      <c r="J23172">
        <v>0</v>
      </c>
      <c r="K23172">
        <v>0</v>
      </c>
    </row>
    <row r="23173" spans="1:11">
      <c r="A23173">
        <v>2035</v>
      </c>
      <c r="B23173">
        <v>170</v>
      </c>
      <c r="C23173">
        <v>212</v>
      </c>
      <c r="D23173">
        <v>139</v>
      </c>
      <c r="E23173">
        <v>184</v>
      </c>
      <c r="F23173">
        <v>82.909659757528402</v>
      </c>
      <c r="G23173">
        <v>0</v>
      </c>
      <c r="H23173">
        <v>0</v>
      </c>
      <c r="I23173">
        <v>1</v>
      </c>
      <c r="J23173">
        <v>0</v>
      </c>
      <c r="K23173">
        <v>0</v>
      </c>
    </row>
    <row r="23174" spans="1:11">
      <c r="A23174">
        <v>2035</v>
      </c>
      <c r="B23174">
        <v>171</v>
      </c>
      <c r="C23174">
        <v>141</v>
      </c>
      <c r="D23174">
        <v>80</v>
      </c>
      <c r="E23174">
        <v>28</v>
      </c>
      <c r="F23174">
        <v>94.112935522627197</v>
      </c>
      <c r="G23174">
        <v>0</v>
      </c>
      <c r="H23174">
        <v>0</v>
      </c>
      <c r="I23174">
        <v>1</v>
      </c>
      <c r="J23174">
        <v>0</v>
      </c>
      <c r="K23174">
        <v>0</v>
      </c>
    </row>
    <row r="23175" spans="1:11">
      <c r="A23175">
        <v>2035</v>
      </c>
      <c r="B23175">
        <v>172</v>
      </c>
      <c r="C23175">
        <v>228</v>
      </c>
      <c r="D23175">
        <v>137</v>
      </c>
      <c r="E23175">
        <v>96</v>
      </c>
      <c r="F23175">
        <v>118.061309030655</v>
      </c>
      <c r="G23175">
        <v>0</v>
      </c>
      <c r="H23175">
        <v>0</v>
      </c>
      <c r="I23175">
        <v>1</v>
      </c>
      <c r="J23175">
        <v>0</v>
      </c>
      <c r="K23175">
        <v>0</v>
      </c>
    </row>
    <row r="23176" spans="1:11">
      <c r="A23176">
        <v>2035</v>
      </c>
      <c r="B23176">
        <v>173</v>
      </c>
      <c r="C23176">
        <v>405</v>
      </c>
      <c r="D23176">
        <v>265</v>
      </c>
      <c r="E23176">
        <v>536</v>
      </c>
      <c r="F23176">
        <v>60.433329354184103</v>
      </c>
      <c r="G23176">
        <v>0</v>
      </c>
      <c r="H23176">
        <v>0</v>
      </c>
      <c r="I23176">
        <v>1</v>
      </c>
      <c r="J23176">
        <v>0</v>
      </c>
      <c r="K23176">
        <v>0</v>
      </c>
    </row>
    <row r="23177" spans="1:11">
      <c r="A23177">
        <v>2035</v>
      </c>
      <c r="B23177">
        <v>174</v>
      </c>
      <c r="C23177">
        <v>355</v>
      </c>
      <c r="D23177">
        <v>210</v>
      </c>
      <c r="E23177">
        <v>44</v>
      </c>
      <c r="F23177">
        <v>94.374734155678397</v>
      </c>
      <c r="G23177">
        <v>0</v>
      </c>
      <c r="H23177">
        <v>0</v>
      </c>
      <c r="I23177">
        <v>1</v>
      </c>
      <c r="J23177">
        <v>0</v>
      </c>
      <c r="K23177">
        <v>0</v>
      </c>
    </row>
    <row r="23178" spans="1:11">
      <c r="A23178">
        <v>2035</v>
      </c>
      <c r="B23178">
        <v>175</v>
      </c>
      <c r="C23178">
        <v>79</v>
      </c>
      <c r="D23178">
        <v>53</v>
      </c>
      <c r="E23178">
        <v>190</v>
      </c>
      <c r="F23178">
        <v>50.139629347550098</v>
      </c>
      <c r="G23178">
        <v>0</v>
      </c>
      <c r="H23178">
        <v>0</v>
      </c>
      <c r="I23178">
        <v>1</v>
      </c>
      <c r="J23178">
        <v>0</v>
      </c>
      <c r="K23178">
        <v>0</v>
      </c>
    </row>
    <row r="23179" spans="1:11">
      <c r="A23179">
        <v>2035</v>
      </c>
      <c r="B23179">
        <v>176</v>
      </c>
      <c r="C23179">
        <v>131</v>
      </c>
      <c r="D23179">
        <v>64</v>
      </c>
      <c r="E23179">
        <v>9</v>
      </c>
      <c r="F23179">
        <v>66.979655712050103</v>
      </c>
      <c r="G23179">
        <v>0</v>
      </c>
      <c r="H23179">
        <v>0</v>
      </c>
      <c r="I23179">
        <v>1</v>
      </c>
      <c r="J23179">
        <v>0</v>
      </c>
      <c r="K23179">
        <v>0</v>
      </c>
    </row>
    <row r="23180" spans="1:11">
      <c r="A23180">
        <v>2035</v>
      </c>
      <c r="B23180">
        <v>177</v>
      </c>
      <c r="C23180">
        <v>526</v>
      </c>
      <c r="D23180">
        <v>356</v>
      </c>
      <c r="E23180">
        <v>82</v>
      </c>
      <c r="F23180">
        <v>34.613233310301702</v>
      </c>
      <c r="G23180">
        <v>0</v>
      </c>
      <c r="H23180">
        <v>0</v>
      </c>
      <c r="I23180">
        <v>1</v>
      </c>
      <c r="J23180">
        <v>0</v>
      </c>
      <c r="K23180">
        <v>0</v>
      </c>
    </row>
    <row r="23181" spans="1:11">
      <c r="A23181">
        <v>2035</v>
      </c>
      <c r="B23181">
        <v>178</v>
      </c>
      <c r="C23181">
        <v>363</v>
      </c>
      <c r="D23181">
        <v>219</v>
      </c>
      <c r="E23181">
        <v>3</v>
      </c>
      <c r="F23181">
        <v>65.087590324720694</v>
      </c>
      <c r="G23181">
        <v>0</v>
      </c>
      <c r="H23181">
        <v>0</v>
      </c>
      <c r="I23181">
        <v>1</v>
      </c>
      <c r="J23181">
        <v>0</v>
      </c>
      <c r="K23181">
        <v>0</v>
      </c>
    </row>
    <row r="23182" spans="1:11">
      <c r="A23182">
        <v>2035</v>
      </c>
      <c r="B23182">
        <v>179</v>
      </c>
      <c r="C23182">
        <v>466</v>
      </c>
      <c r="D23182">
        <v>278</v>
      </c>
      <c r="E23182">
        <v>65</v>
      </c>
      <c r="F23182">
        <v>89.915300204447803</v>
      </c>
      <c r="G23182">
        <v>0</v>
      </c>
      <c r="H23182">
        <v>0</v>
      </c>
      <c r="I23182">
        <v>1</v>
      </c>
      <c r="J23182">
        <v>0</v>
      </c>
      <c r="K23182">
        <v>0</v>
      </c>
    </row>
    <row r="23183" spans="1:11">
      <c r="A23183">
        <v>2035</v>
      </c>
      <c r="B23183">
        <v>180</v>
      </c>
      <c r="C23183">
        <v>403</v>
      </c>
      <c r="D23183">
        <v>261</v>
      </c>
      <c r="E23183">
        <v>13</v>
      </c>
      <c r="F23183">
        <v>78.322385042950998</v>
      </c>
      <c r="G23183">
        <v>0</v>
      </c>
      <c r="H23183">
        <v>0</v>
      </c>
      <c r="I23183">
        <v>1</v>
      </c>
      <c r="J23183">
        <v>0</v>
      </c>
      <c r="K23183">
        <v>0</v>
      </c>
    </row>
    <row r="23184" spans="1:11">
      <c r="A23184">
        <v>2035</v>
      </c>
      <c r="B23184">
        <v>181</v>
      </c>
      <c r="C23184">
        <v>231</v>
      </c>
      <c r="D23184">
        <v>61</v>
      </c>
      <c r="E23184">
        <v>638</v>
      </c>
      <c r="F23184">
        <v>18.272113943028501</v>
      </c>
      <c r="G23184">
        <v>0</v>
      </c>
      <c r="H23184">
        <v>0</v>
      </c>
      <c r="I23184">
        <v>1</v>
      </c>
      <c r="J23184">
        <v>0</v>
      </c>
      <c r="K23184">
        <v>0</v>
      </c>
    </row>
    <row r="23185" spans="1:11">
      <c r="A23185">
        <v>2035</v>
      </c>
      <c r="B23185">
        <v>182</v>
      </c>
      <c r="C23185">
        <v>83</v>
      </c>
      <c r="D23185">
        <v>57</v>
      </c>
      <c r="E23185">
        <v>17</v>
      </c>
      <c r="F23185">
        <v>36.694814094345503</v>
      </c>
      <c r="G23185">
        <v>0</v>
      </c>
      <c r="H23185">
        <v>0</v>
      </c>
      <c r="I23185">
        <v>1</v>
      </c>
      <c r="J23185">
        <v>0</v>
      </c>
      <c r="K23185">
        <v>0</v>
      </c>
    </row>
    <row r="23186" spans="1:11">
      <c r="A23186">
        <v>2035</v>
      </c>
      <c r="B23186">
        <v>183</v>
      </c>
      <c r="C23186">
        <v>89</v>
      </c>
      <c r="D23186">
        <v>56</v>
      </c>
      <c r="E23186">
        <v>36</v>
      </c>
      <c r="F23186">
        <v>56.781931861681798</v>
      </c>
      <c r="G23186">
        <v>0</v>
      </c>
      <c r="H23186">
        <v>0</v>
      </c>
      <c r="I23186">
        <v>1</v>
      </c>
      <c r="J23186">
        <v>0</v>
      </c>
      <c r="K23186">
        <v>0</v>
      </c>
    </row>
    <row r="23187" spans="1:11">
      <c r="A23187">
        <v>2035</v>
      </c>
      <c r="B23187">
        <v>184</v>
      </c>
      <c r="C23187">
        <v>77</v>
      </c>
      <c r="D23187">
        <v>54</v>
      </c>
      <c r="E23187">
        <v>6</v>
      </c>
      <c r="F23187">
        <v>13.6157872400622</v>
      </c>
      <c r="G23187">
        <v>0</v>
      </c>
      <c r="H23187">
        <v>0</v>
      </c>
      <c r="I23187">
        <v>1</v>
      </c>
      <c r="J23187">
        <v>0</v>
      </c>
      <c r="K23187">
        <v>0</v>
      </c>
    </row>
    <row r="23188" spans="1:11">
      <c r="A23188">
        <v>2035</v>
      </c>
      <c r="B23188">
        <v>185</v>
      </c>
      <c r="C23188">
        <v>103</v>
      </c>
      <c r="D23188">
        <v>59</v>
      </c>
      <c r="E23188">
        <v>23</v>
      </c>
      <c r="F23188">
        <v>26.0964301097064</v>
      </c>
      <c r="G23188">
        <v>0</v>
      </c>
      <c r="H23188">
        <v>0</v>
      </c>
      <c r="I23188">
        <v>1</v>
      </c>
      <c r="J23188">
        <v>0</v>
      </c>
      <c r="K23188">
        <v>0</v>
      </c>
    </row>
    <row r="23189" spans="1:11">
      <c r="A23189">
        <v>2035</v>
      </c>
      <c r="B23189">
        <v>186</v>
      </c>
      <c r="C23189">
        <v>149</v>
      </c>
      <c r="D23189">
        <v>98</v>
      </c>
      <c r="E23189">
        <v>59</v>
      </c>
      <c r="F23189">
        <v>35.548981247315901</v>
      </c>
      <c r="G23189">
        <v>0</v>
      </c>
      <c r="H23189">
        <v>0</v>
      </c>
      <c r="I23189">
        <v>1</v>
      </c>
      <c r="J23189">
        <v>0</v>
      </c>
      <c r="K23189">
        <v>0</v>
      </c>
    </row>
    <row r="23190" spans="1:11">
      <c r="A23190">
        <v>2035</v>
      </c>
      <c r="B23190">
        <v>187</v>
      </c>
      <c r="C23190">
        <v>31</v>
      </c>
      <c r="D23190">
        <v>18</v>
      </c>
      <c r="E23190">
        <v>15</v>
      </c>
      <c r="F23190">
        <v>3.7339500373395</v>
      </c>
      <c r="G23190">
        <v>0</v>
      </c>
      <c r="H23190">
        <v>0</v>
      </c>
      <c r="I23190">
        <v>1</v>
      </c>
      <c r="J23190">
        <v>0</v>
      </c>
      <c r="K23190">
        <v>0</v>
      </c>
    </row>
    <row r="23191" spans="1:11">
      <c r="A23191">
        <v>2035</v>
      </c>
      <c r="B23191">
        <v>188</v>
      </c>
      <c r="C23191">
        <v>340</v>
      </c>
      <c r="D23191">
        <v>204</v>
      </c>
      <c r="E23191">
        <v>6</v>
      </c>
      <c r="F23191">
        <v>66.573985236239807</v>
      </c>
      <c r="G23191">
        <v>0</v>
      </c>
      <c r="H23191">
        <v>0</v>
      </c>
      <c r="I23191">
        <v>1</v>
      </c>
      <c r="J23191">
        <v>0</v>
      </c>
      <c r="K23191">
        <v>0</v>
      </c>
    </row>
    <row r="23192" spans="1:11">
      <c r="A23192">
        <v>2035</v>
      </c>
      <c r="B23192">
        <v>189</v>
      </c>
      <c r="C23192">
        <v>37</v>
      </c>
      <c r="D23192">
        <v>26</v>
      </c>
      <c r="E23192">
        <v>0</v>
      </c>
      <c r="F23192">
        <v>6.8640546156129396</v>
      </c>
      <c r="G23192">
        <v>0</v>
      </c>
      <c r="H23192">
        <v>0</v>
      </c>
      <c r="I23192">
        <v>1</v>
      </c>
      <c r="J23192">
        <v>0</v>
      </c>
      <c r="K23192">
        <v>0</v>
      </c>
    </row>
    <row r="23193" spans="1:11">
      <c r="A23193">
        <v>2035</v>
      </c>
      <c r="B23193">
        <v>190</v>
      </c>
      <c r="C23193">
        <v>291</v>
      </c>
      <c r="D23193">
        <v>163</v>
      </c>
      <c r="E23193">
        <v>13</v>
      </c>
      <c r="F23193">
        <v>46.308820955139304</v>
      </c>
      <c r="G23193">
        <v>0</v>
      </c>
      <c r="H23193">
        <v>0</v>
      </c>
      <c r="I23193">
        <v>1</v>
      </c>
      <c r="J23193">
        <v>0</v>
      </c>
      <c r="K23193">
        <v>0</v>
      </c>
    </row>
    <row r="23194" spans="1:11">
      <c r="A23194">
        <v>2035</v>
      </c>
      <c r="B23194">
        <v>191</v>
      </c>
      <c r="C23194">
        <v>167</v>
      </c>
      <c r="D23194">
        <v>88</v>
      </c>
      <c r="E23194">
        <v>35</v>
      </c>
      <c r="F23194">
        <v>20.609142067331401</v>
      </c>
      <c r="G23194">
        <v>0</v>
      </c>
      <c r="H23194">
        <v>0</v>
      </c>
      <c r="I23194">
        <v>1</v>
      </c>
      <c r="J23194">
        <v>0</v>
      </c>
      <c r="K23194">
        <v>0</v>
      </c>
    </row>
    <row r="23195" spans="1:11">
      <c r="A23195">
        <v>2035</v>
      </c>
      <c r="B23195">
        <v>192</v>
      </c>
      <c r="C23195">
        <v>61</v>
      </c>
      <c r="D23195">
        <v>37</v>
      </c>
      <c r="E23195">
        <v>6</v>
      </c>
      <c r="F23195">
        <v>38.975145358124102</v>
      </c>
      <c r="G23195">
        <v>0</v>
      </c>
      <c r="H23195">
        <v>0</v>
      </c>
      <c r="I23195">
        <v>1</v>
      </c>
      <c r="J23195">
        <v>0</v>
      </c>
      <c r="K23195">
        <v>0</v>
      </c>
    </row>
    <row r="23196" spans="1:11">
      <c r="A23196">
        <v>2035</v>
      </c>
      <c r="B23196">
        <v>193</v>
      </c>
      <c r="C23196">
        <v>80</v>
      </c>
      <c r="D23196">
        <v>0</v>
      </c>
      <c r="E23196">
        <v>193</v>
      </c>
      <c r="F23196">
        <v>0</v>
      </c>
      <c r="G23196">
        <v>0</v>
      </c>
      <c r="H23196">
        <v>0</v>
      </c>
      <c r="I23196">
        <v>1</v>
      </c>
      <c r="J23196">
        <v>0</v>
      </c>
      <c r="K23196">
        <v>0</v>
      </c>
    </row>
    <row r="23197" spans="1:11">
      <c r="A23197">
        <v>2035</v>
      </c>
      <c r="B23197">
        <v>194</v>
      </c>
      <c r="C23197">
        <v>1017</v>
      </c>
      <c r="D23197">
        <v>655</v>
      </c>
      <c r="E23197">
        <v>73</v>
      </c>
      <c r="F23197">
        <v>46.814582949733001</v>
      </c>
      <c r="G23197">
        <v>0</v>
      </c>
      <c r="H23197">
        <v>0</v>
      </c>
      <c r="I23197">
        <v>1</v>
      </c>
      <c r="J23197">
        <v>0</v>
      </c>
      <c r="K23197">
        <v>0</v>
      </c>
    </row>
    <row r="23198" spans="1:11">
      <c r="A23198">
        <v>2035</v>
      </c>
      <c r="B23198">
        <v>195</v>
      </c>
      <c r="C23198">
        <v>182</v>
      </c>
      <c r="D23198">
        <v>114</v>
      </c>
      <c r="E23198">
        <v>1</v>
      </c>
      <c r="F23198">
        <v>73.627573930984298</v>
      </c>
      <c r="G23198">
        <v>0</v>
      </c>
      <c r="H23198">
        <v>0</v>
      </c>
      <c r="I23198">
        <v>1</v>
      </c>
      <c r="J23198">
        <v>0</v>
      </c>
      <c r="K23198">
        <v>0</v>
      </c>
    </row>
    <row r="23199" spans="1:11">
      <c r="A23199">
        <v>2035</v>
      </c>
      <c r="B23199">
        <v>196</v>
      </c>
      <c r="C23199">
        <v>223</v>
      </c>
      <c r="D23199">
        <v>141</v>
      </c>
      <c r="E23199">
        <v>13</v>
      </c>
      <c r="F23199">
        <v>111.807470543996</v>
      </c>
      <c r="G23199">
        <v>0</v>
      </c>
      <c r="H23199">
        <v>0</v>
      </c>
      <c r="I23199">
        <v>1</v>
      </c>
      <c r="J23199">
        <v>0</v>
      </c>
      <c r="K23199">
        <v>0</v>
      </c>
    </row>
    <row r="23200" spans="1:11">
      <c r="A23200">
        <v>2035</v>
      </c>
      <c r="B23200">
        <v>197</v>
      </c>
      <c r="C23200">
        <v>2</v>
      </c>
      <c r="D23200">
        <v>1</v>
      </c>
      <c r="E23200">
        <v>1727</v>
      </c>
      <c r="F23200">
        <v>4.2694355379275302E-2</v>
      </c>
      <c r="G23200">
        <v>0</v>
      </c>
      <c r="H23200">
        <v>0</v>
      </c>
      <c r="I23200">
        <v>1</v>
      </c>
      <c r="J23200">
        <v>0</v>
      </c>
      <c r="K23200">
        <v>0</v>
      </c>
    </row>
    <row r="23201" spans="1:11">
      <c r="A23201">
        <v>2035</v>
      </c>
      <c r="B23201">
        <v>198</v>
      </c>
      <c r="C23201">
        <v>134</v>
      </c>
      <c r="D23201">
        <v>75</v>
      </c>
      <c r="E23201">
        <v>14</v>
      </c>
      <c r="F23201">
        <v>84.499936940345606</v>
      </c>
      <c r="G23201">
        <v>0</v>
      </c>
      <c r="H23201">
        <v>0</v>
      </c>
      <c r="I23201">
        <v>1</v>
      </c>
      <c r="J23201">
        <v>0</v>
      </c>
      <c r="K23201">
        <v>0</v>
      </c>
    </row>
    <row r="23202" spans="1:11">
      <c r="A23202">
        <v>2035</v>
      </c>
      <c r="B23202">
        <v>199</v>
      </c>
      <c r="C23202">
        <v>177</v>
      </c>
      <c r="D23202">
        <v>112</v>
      </c>
      <c r="E23202">
        <v>16</v>
      </c>
      <c r="F23202">
        <v>102.430555555556</v>
      </c>
      <c r="G23202">
        <v>0</v>
      </c>
      <c r="H23202">
        <v>0</v>
      </c>
      <c r="I23202">
        <v>1</v>
      </c>
      <c r="J23202">
        <v>0</v>
      </c>
      <c r="K23202">
        <v>0</v>
      </c>
    </row>
    <row r="23203" spans="1:11">
      <c r="A23203">
        <v>2035</v>
      </c>
      <c r="B23203">
        <v>200</v>
      </c>
      <c r="C23203">
        <v>433</v>
      </c>
      <c r="D23203">
        <v>288</v>
      </c>
      <c r="E23203">
        <v>164</v>
      </c>
      <c r="F23203">
        <v>81.678078961764101</v>
      </c>
      <c r="G23203">
        <v>0</v>
      </c>
      <c r="H23203">
        <v>0</v>
      </c>
      <c r="I23203">
        <v>1</v>
      </c>
      <c r="J23203">
        <v>0</v>
      </c>
      <c r="K23203">
        <v>0</v>
      </c>
    </row>
    <row r="23204" spans="1:11">
      <c r="A23204">
        <v>2035</v>
      </c>
      <c r="B23204">
        <v>201</v>
      </c>
      <c r="C23204">
        <v>88</v>
      </c>
      <c r="D23204">
        <v>54</v>
      </c>
      <c r="E23204">
        <v>494</v>
      </c>
      <c r="F23204">
        <v>20.975353959098101</v>
      </c>
      <c r="G23204">
        <v>0</v>
      </c>
      <c r="H23204">
        <v>0</v>
      </c>
      <c r="I23204">
        <v>1</v>
      </c>
      <c r="J23204">
        <v>0</v>
      </c>
      <c r="K23204">
        <v>0</v>
      </c>
    </row>
    <row r="23205" spans="1:11">
      <c r="A23205">
        <v>2035</v>
      </c>
      <c r="B23205">
        <v>202</v>
      </c>
      <c r="C23205">
        <v>94</v>
      </c>
      <c r="D23205">
        <v>59</v>
      </c>
      <c r="E23205">
        <v>1</v>
      </c>
      <c r="F23205">
        <v>15.9649450568114</v>
      </c>
      <c r="G23205">
        <v>0</v>
      </c>
      <c r="H23205">
        <v>0</v>
      </c>
      <c r="I23205">
        <v>1</v>
      </c>
      <c r="J23205">
        <v>0</v>
      </c>
      <c r="K23205">
        <v>0</v>
      </c>
    </row>
    <row r="23206" spans="1:11">
      <c r="A23206">
        <v>2035</v>
      </c>
      <c r="B23206">
        <v>203</v>
      </c>
      <c r="C23206">
        <v>176</v>
      </c>
      <c r="D23206">
        <v>115</v>
      </c>
      <c r="E23206">
        <v>35</v>
      </c>
      <c r="F23206">
        <v>101.687081118558</v>
      </c>
      <c r="G23206">
        <v>0</v>
      </c>
      <c r="H23206">
        <v>0</v>
      </c>
      <c r="I23206">
        <v>1</v>
      </c>
      <c r="J23206">
        <v>0</v>
      </c>
      <c r="K23206">
        <v>0</v>
      </c>
    </row>
    <row r="23207" spans="1:11">
      <c r="A23207">
        <v>2035</v>
      </c>
      <c r="B23207">
        <v>204</v>
      </c>
      <c r="C23207">
        <v>0</v>
      </c>
      <c r="D23207">
        <v>0</v>
      </c>
      <c r="E23207">
        <v>12</v>
      </c>
      <c r="F23207">
        <v>0</v>
      </c>
      <c r="G23207">
        <v>0</v>
      </c>
      <c r="H23207">
        <v>0</v>
      </c>
      <c r="I23207">
        <v>1</v>
      </c>
      <c r="J23207">
        <v>0</v>
      </c>
      <c r="K23207">
        <v>0</v>
      </c>
    </row>
    <row r="23208" spans="1:11">
      <c r="A23208">
        <v>2035</v>
      </c>
      <c r="B23208">
        <v>205</v>
      </c>
      <c r="C23208">
        <v>347</v>
      </c>
      <c r="D23208">
        <v>145</v>
      </c>
      <c r="E23208">
        <v>624</v>
      </c>
      <c r="F23208">
        <v>9.1395128992653092</v>
      </c>
      <c r="G23208">
        <v>0</v>
      </c>
      <c r="H23208">
        <v>0</v>
      </c>
      <c r="I23208">
        <v>1</v>
      </c>
      <c r="J23208">
        <v>0</v>
      </c>
      <c r="K23208">
        <v>0</v>
      </c>
    </row>
    <row r="23209" spans="1:11">
      <c r="A23209">
        <v>2035</v>
      </c>
      <c r="B23209">
        <v>206</v>
      </c>
      <c r="C23209">
        <v>27</v>
      </c>
      <c r="D23209">
        <v>19</v>
      </c>
      <c r="E23209">
        <v>38</v>
      </c>
      <c r="F23209">
        <v>36.358739563695103</v>
      </c>
      <c r="G23209">
        <v>0</v>
      </c>
      <c r="H23209">
        <v>0</v>
      </c>
      <c r="I23209">
        <v>1</v>
      </c>
      <c r="J23209">
        <v>0</v>
      </c>
      <c r="K23209">
        <v>0</v>
      </c>
    </row>
    <row r="23210" spans="1:11">
      <c r="A23210">
        <v>2035</v>
      </c>
      <c r="B23210">
        <v>207</v>
      </c>
      <c r="C23210">
        <v>200</v>
      </c>
      <c r="D23210">
        <v>127</v>
      </c>
      <c r="E23210">
        <v>35</v>
      </c>
      <c r="F23210">
        <v>35.383439128038297</v>
      </c>
      <c r="G23210">
        <v>0</v>
      </c>
      <c r="H23210">
        <v>0</v>
      </c>
      <c r="I23210">
        <v>1</v>
      </c>
      <c r="J23210">
        <v>0</v>
      </c>
      <c r="K23210">
        <v>0</v>
      </c>
    </row>
    <row r="23211" spans="1:11">
      <c r="A23211">
        <v>2035</v>
      </c>
      <c r="B23211">
        <v>208</v>
      </c>
      <c r="C23211">
        <v>393</v>
      </c>
      <c r="D23211">
        <v>258</v>
      </c>
      <c r="E23211">
        <v>230</v>
      </c>
      <c r="F23211">
        <v>119.011568045545</v>
      </c>
      <c r="G23211">
        <v>0</v>
      </c>
      <c r="H23211">
        <v>0</v>
      </c>
      <c r="I23211">
        <v>1</v>
      </c>
      <c r="J23211">
        <v>0</v>
      </c>
      <c r="K23211">
        <v>0</v>
      </c>
    </row>
    <row r="23212" spans="1:11">
      <c r="A23212">
        <v>2035</v>
      </c>
      <c r="B23212">
        <v>209</v>
      </c>
      <c r="C23212">
        <v>356</v>
      </c>
      <c r="D23212">
        <v>243</v>
      </c>
      <c r="E23212">
        <v>120</v>
      </c>
      <c r="F23212">
        <v>98.347975026244498</v>
      </c>
      <c r="G23212">
        <v>0</v>
      </c>
      <c r="H23212">
        <v>0</v>
      </c>
      <c r="I23212">
        <v>1</v>
      </c>
      <c r="J23212">
        <v>0</v>
      </c>
      <c r="K23212">
        <v>0</v>
      </c>
    </row>
    <row r="23213" spans="1:11">
      <c r="A23213">
        <v>2035</v>
      </c>
      <c r="B23213">
        <v>210</v>
      </c>
      <c r="C23213">
        <v>347</v>
      </c>
      <c r="D23213">
        <v>229</v>
      </c>
      <c r="E23213">
        <v>596</v>
      </c>
      <c r="F23213">
        <v>65.916948444208003</v>
      </c>
      <c r="G23213">
        <v>0</v>
      </c>
      <c r="H23213">
        <v>0</v>
      </c>
      <c r="I23213">
        <v>1</v>
      </c>
      <c r="J23213">
        <v>0</v>
      </c>
      <c r="K23213">
        <v>0</v>
      </c>
    </row>
    <row r="23214" spans="1:11">
      <c r="A23214">
        <v>2035</v>
      </c>
      <c r="B23214">
        <v>211</v>
      </c>
      <c r="C23214">
        <v>117</v>
      </c>
      <c r="D23214">
        <v>79</v>
      </c>
      <c r="E23214">
        <v>256</v>
      </c>
      <c r="F23214">
        <v>18.856369262506401</v>
      </c>
      <c r="G23214">
        <v>0</v>
      </c>
      <c r="H23214">
        <v>0</v>
      </c>
      <c r="I23214">
        <v>1</v>
      </c>
      <c r="J23214">
        <v>0</v>
      </c>
      <c r="K23214">
        <v>0</v>
      </c>
    </row>
    <row r="23215" spans="1:11">
      <c r="A23215">
        <v>2035</v>
      </c>
      <c r="B23215">
        <v>212</v>
      </c>
      <c r="C23215">
        <v>0</v>
      </c>
      <c r="D23215">
        <v>0</v>
      </c>
      <c r="E23215">
        <v>26</v>
      </c>
      <c r="F23215">
        <v>0</v>
      </c>
      <c r="G23215">
        <v>0</v>
      </c>
      <c r="H23215">
        <v>0</v>
      </c>
      <c r="I23215">
        <v>1</v>
      </c>
      <c r="J23215">
        <v>0</v>
      </c>
      <c r="K23215">
        <v>0</v>
      </c>
    </row>
    <row r="23216" spans="1:11">
      <c r="A23216">
        <v>2035</v>
      </c>
      <c r="B23216">
        <v>213</v>
      </c>
      <c r="C23216">
        <v>141</v>
      </c>
      <c r="D23216">
        <v>86</v>
      </c>
      <c r="E23216">
        <v>12</v>
      </c>
      <c r="F23216">
        <v>55.4267070246472</v>
      </c>
      <c r="G23216">
        <v>0</v>
      </c>
      <c r="H23216">
        <v>0</v>
      </c>
      <c r="I23216">
        <v>1</v>
      </c>
      <c r="J23216">
        <v>0</v>
      </c>
      <c r="K23216">
        <v>0</v>
      </c>
    </row>
    <row r="23217" spans="1:11">
      <c r="A23217">
        <v>2035</v>
      </c>
      <c r="B23217">
        <v>214</v>
      </c>
      <c r="C23217">
        <v>347</v>
      </c>
      <c r="D23217">
        <v>221</v>
      </c>
      <c r="E23217">
        <v>198</v>
      </c>
      <c r="F23217">
        <v>57.0911484040803</v>
      </c>
      <c r="G23217">
        <v>0</v>
      </c>
      <c r="H23217">
        <v>0</v>
      </c>
      <c r="I23217">
        <v>1</v>
      </c>
      <c r="J23217">
        <v>0</v>
      </c>
      <c r="K23217">
        <v>0</v>
      </c>
    </row>
    <row r="23218" spans="1:11">
      <c r="A23218">
        <v>2035</v>
      </c>
      <c r="B23218">
        <v>215</v>
      </c>
      <c r="C23218">
        <v>316</v>
      </c>
      <c r="D23218">
        <v>221</v>
      </c>
      <c r="E23218">
        <v>471</v>
      </c>
      <c r="F23218">
        <v>63.283534265230102</v>
      </c>
      <c r="G23218">
        <v>0</v>
      </c>
      <c r="H23218">
        <v>0</v>
      </c>
      <c r="I23218">
        <v>1</v>
      </c>
      <c r="J23218">
        <v>0</v>
      </c>
      <c r="K23218">
        <v>0</v>
      </c>
    </row>
    <row r="23219" spans="1:11">
      <c r="A23219">
        <v>2035</v>
      </c>
      <c r="B23219">
        <v>216</v>
      </c>
      <c r="C23219">
        <v>218</v>
      </c>
      <c r="D23219">
        <v>86</v>
      </c>
      <c r="E23219">
        <v>379</v>
      </c>
      <c r="F23219">
        <v>53.921948948716</v>
      </c>
      <c r="G23219">
        <v>0</v>
      </c>
      <c r="H23219">
        <v>0</v>
      </c>
      <c r="I23219">
        <v>1</v>
      </c>
      <c r="J23219">
        <v>0</v>
      </c>
      <c r="K23219">
        <v>0</v>
      </c>
    </row>
    <row r="23220" spans="1:11">
      <c r="A23220">
        <v>2035</v>
      </c>
      <c r="B23220">
        <v>217</v>
      </c>
      <c r="C23220">
        <v>38</v>
      </c>
      <c r="D23220">
        <v>26</v>
      </c>
      <c r="E23220">
        <v>38</v>
      </c>
      <c r="F23220">
        <v>29.996842437638101</v>
      </c>
      <c r="G23220">
        <v>0</v>
      </c>
      <c r="H23220">
        <v>0</v>
      </c>
      <c r="I23220">
        <v>1</v>
      </c>
      <c r="J23220">
        <v>0</v>
      </c>
      <c r="K23220">
        <v>0</v>
      </c>
    </row>
    <row r="23221" spans="1:11">
      <c r="A23221">
        <v>2035</v>
      </c>
      <c r="B23221">
        <v>218</v>
      </c>
      <c r="C23221">
        <v>0</v>
      </c>
      <c r="D23221">
        <v>0</v>
      </c>
      <c r="E23221">
        <v>0</v>
      </c>
      <c r="F23221">
        <v>0</v>
      </c>
      <c r="G23221">
        <v>0</v>
      </c>
      <c r="H23221">
        <v>0</v>
      </c>
      <c r="I23221">
        <v>1</v>
      </c>
      <c r="J23221">
        <v>0</v>
      </c>
      <c r="K23221">
        <v>0</v>
      </c>
    </row>
    <row r="23222" spans="1:11">
      <c r="A23222">
        <v>2035</v>
      </c>
      <c r="B23222">
        <v>219</v>
      </c>
      <c r="C23222">
        <v>99</v>
      </c>
      <c r="D23222">
        <v>0</v>
      </c>
      <c r="E23222">
        <v>7920</v>
      </c>
      <c r="F23222">
        <v>0</v>
      </c>
      <c r="G23222">
        <v>0</v>
      </c>
      <c r="H23222">
        <v>0</v>
      </c>
      <c r="I23222">
        <v>1</v>
      </c>
      <c r="J23222">
        <v>0</v>
      </c>
      <c r="K23222">
        <v>0</v>
      </c>
    </row>
    <row r="23223" spans="1:11">
      <c r="A23223">
        <v>2035</v>
      </c>
      <c r="B23223">
        <v>220</v>
      </c>
      <c r="C23223">
        <v>200</v>
      </c>
      <c r="D23223">
        <v>119</v>
      </c>
      <c r="E23223">
        <v>89</v>
      </c>
      <c r="F23223">
        <v>12.314285186530601</v>
      </c>
      <c r="G23223">
        <v>0</v>
      </c>
      <c r="H23223">
        <v>0</v>
      </c>
      <c r="I23223">
        <v>1</v>
      </c>
      <c r="J23223">
        <v>0</v>
      </c>
      <c r="K23223">
        <v>0</v>
      </c>
    </row>
    <row r="23224" spans="1:11">
      <c r="A23224">
        <v>2035</v>
      </c>
      <c r="B23224">
        <v>221</v>
      </c>
      <c r="C23224">
        <v>53</v>
      </c>
      <c r="D23224">
        <v>36</v>
      </c>
      <c r="E23224">
        <v>39</v>
      </c>
      <c r="F23224">
        <v>7.49688808419147</v>
      </c>
      <c r="G23224">
        <v>0</v>
      </c>
      <c r="H23224">
        <v>0</v>
      </c>
      <c r="I23224">
        <v>1</v>
      </c>
      <c r="J23224">
        <v>0</v>
      </c>
      <c r="K23224">
        <v>0</v>
      </c>
    </row>
    <row r="23225" spans="1:11">
      <c r="A23225">
        <v>2035</v>
      </c>
      <c r="B23225">
        <v>222</v>
      </c>
      <c r="C23225">
        <v>42</v>
      </c>
      <c r="D23225">
        <v>33</v>
      </c>
      <c r="E23225">
        <v>76</v>
      </c>
      <c r="F23225">
        <v>19.123070618767901</v>
      </c>
      <c r="G23225">
        <v>0</v>
      </c>
      <c r="H23225">
        <v>0</v>
      </c>
      <c r="I23225">
        <v>1</v>
      </c>
      <c r="J23225">
        <v>0</v>
      </c>
      <c r="K23225">
        <v>0</v>
      </c>
    </row>
    <row r="23226" spans="1:11">
      <c r="A23226">
        <v>2035</v>
      </c>
      <c r="B23226">
        <v>223</v>
      </c>
      <c r="C23226">
        <v>65</v>
      </c>
      <c r="D23226">
        <v>40</v>
      </c>
      <c r="E23226">
        <v>50</v>
      </c>
      <c r="F23226">
        <v>39.721339525788302</v>
      </c>
      <c r="G23226">
        <v>0</v>
      </c>
      <c r="H23226">
        <v>0</v>
      </c>
      <c r="I23226">
        <v>1</v>
      </c>
      <c r="J23226">
        <v>0</v>
      </c>
      <c r="K23226">
        <v>0</v>
      </c>
    </row>
    <row r="23227" spans="1:11">
      <c r="A23227">
        <v>2035</v>
      </c>
      <c r="B23227">
        <v>224</v>
      </c>
      <c r="C23227">
        <v>59</v>
      </c>
      <c r="D23227">
        <v>36</v>
      </c>
      <c r="E23227">
        <v>5</v>
      </c>
      <c r="F23227">
        <v>8.7084870848708498</v>
      </c>
      <c r="G23227">
        <v>0</v>
      </c>
      <c r="H23227">
        <v>0</v>
      </c>
      <c r="I23227">
        <v>1</v>
      </c>
      <c r="J23227">
        <v>0</v>
      </c>
      <c r="K23227">
        <v>0</v>
      </c>
    </row>
    <row r="23228" spans="1:11">
      <c r="A23228">
        <v>2035</v>
      </c>
      <c r="B23228">
        <v>225</v>
      </c>
      <c r="C23228">
        <v>111</v>
      </c>
      <c r="D23228">
        <v>67</v>
      </c>
      <c r="E23228">
        <v>1</v>
      </c>
      <c r="F23228">
        <v>39.852080565827698</v>
      </c>
      <c r="G23228">
        <v>0</v>
      </c>
      <c r="H23228">
        <v>0</v>
      </c>
      <c r="I23228">
        <v>1</v>
      </c>
      <c r="J23228">
        <v>0</v>
      </c>
      <c r="K23228">
        <v>0</v>
      </c>
    </row>
    <row r="23229" spans="1:11">
      <c r="A23229">
        <v>2035</v>
      </c>
      <c r="B23229">
        <v>226</v>
      </c>
      <c r="C23229">
        <v>82</v>
      </c>
      <c r="D23229">
        <v>54</v>
      </c>
      <c r="E23229">
        <v>10</v>
      </c>
      <c r="F23229">
        <v>42.018959774532398</v>
      </c>
      <c r="G23229">
        <v>0</v>
      </c>
      <c r="H23229">
        <v>0</v>
      </c>
      <c r="I23229">
        <v>1</v>
      </c>
      <c r="J23229">
        <v>0</v>
      </c>
      <c r="K23229">
        <v>0</v>
      </c>
    </row>
    <row r="23230" spans="1:11">
      <c r="A23230">
        <v>2035</v>
      </c>
      <c r="B23230">
        <v>227</v>
      </c>
      <c r="C23230">
        <v>117</v>
      </c>
      <c r="D23230">
        <v>72</v>
      </c>
      <c r="E23230">
        <v>8</v>
      </c>
      <c r="F23230">
        <v>29.736186651756199</v>
      </c>
      <c r="G23230">
        <v>0</v>
      </c>
      <c r="H23230">
        <v>0</v>
      </c>
      <c r="I23230">
        <v>1</v>
      </c>
      <c r="J23230">
        <v>0</v>
      </c>
      <c r="K23230">
        <v>0</v>
      </c>
    </row>
    <row r="23231" spans="1:11">
      <c r="A23231">
        <v>2035</v>
      </c>
      <c r="B23231">
        <v>228</v>
      </c>
      <c r="C23231">
        <v>305</v>
      </c>
      <c r="D23231">
        <v>194</v>
      </c>
      <c r="E23231">
        <v>85</v>
      </c>
      <c r="F23231">
        <v>50.792699173994102</v>
      </c>
      <c r="G23231">
        <v>0</v>
      </c>
      <c r="H23231">
        <v>0</v>
      </c>
      <c r="I23231">
        <v>1</v>
      </c>
      <c r="J23231">
        <v>0</v>
      </c>
      <c r="K23231">
        <v>0</v>
      </c>
    </row>
    <row r="23232" spans="1:11">
      <c r="A23232">
        <v>2035</v>
      </c>
      <c r="B23232">
        <v>229</v>
      </c>
      <c r="C23232">
        <v>223</v>
      </c>
      <c r="D23232">
        <v>150</v>
      </c>
      <c r="E23232">
        <v>274</v>
      </c>
      <c r="F23232">
        <v>40.868924889543401</v>
      </c>
      <c r="G23232">
        <v>0</v>
      </c>
      <c r="H23232">
        <v>0</v>
      </c>
      <c r="I23232">
        <v>1</v>
      </c>
      <c r="J23232">
        <v>0</v>
      </c>
      <c r="K23232">
        <v>0</v>
      </c>
    </row>
    <row r="23233" spans="1:11">
      <c r="A23233">
        <v>2035</v>
      </c>
      <c r="B23233">
        <v>230</v>
      </c>
      <c r="C23233">
        <v>166</v>
      </c>
      <c r="D23233">
        <v>95</v>
      </c>
      <c r="E23233">
        <v>295</v>
      </c>
      <c r="F23233">
        <v>33.264533194397103</v>
      </c>
      <c r="G23233">
        <v>0</v>
      </c>
      <c r="H23233">
        <v>0</v>
      </c>
      <c r="I23233">
        <v>1</v>
      </c>
      <c r="J23233">
        <v>0</v>
      </c>
      <c r="K23233">
        <v>0</v>
      </c>
    </row>
    <row r="23234" spans="1:11">
      <c r="A23234">
        <v>2035</v>
      </c>
      <c r="B23234">
        <v>231</v>
      </c>
      <c r="C23234">
        <v>71</v>
      </c>
      <c r="D23234">
        <v>48</v>
      </c>
      <c r="E23234">
        <v>174</v>
      </c>
      <c r="F23234">
        <v>35.734058080426799</v>
      </c>
      <c r="G23234">
        <v>0</v>
      </c>
      <c r="H23234">
        <v>0</v>
      </c>
      <c r="I23234">
        <v>1</v>
      </c>
      <c r="J23234">
        <v>0</v>
      </c>
      <c r="K23234">
        <v>0</v>
      </c>
    </row>
    <row r="23235" spans="1:11">
      <c r="A23235">
        <v>2035</v>
      </c>
      <c r="B23235">
        <v>232</v>
      </c>
      <c r="C23235">
        <v>146</v>
      </c>
      <c r="D23235">
        <v>98</v>
      </c>
      <c r="E23235">
        <v>4</v>
      </c>
      <c r="F23235">
        <v>5.1573522294951104</v>
      </c>
      <c r="G23235">
        <v>0</v>
      </c>
      <c r="H23235">
        <v>0</v>
      </c>
      <c r="I23235">
        <v>1</v>
      </c>
      <c r="J23235">
        <v>0</v>
      </c>
      <c r="K23235">
        <v>0</v>
      </c>
    </row>
    <row r="23236" spans="1:11">
      <c r="A23236">
        <v>2035</v>
      </c>
      <c r="B23236">
        <v>233</v>
      </c>
      <c r="C23236">
        <v>104</v>
      </c>
      <c r="D23236">
        <v>61</v>
      </c>
      <c r="E23236">
        <v>5</v>
      </c>
      <c r="F23236">
        <v>4.1370805736221303</v>
      </c>
      <c r="G23236">
        <v>0</v>
      </c>
      <c r="H23236">
        <v>0</v>
      </c>
      <c r="I23236">
        <v>1</v>
      </c>
      <c r="J23236">
        <v>0</v>
      </c>
      <c r="K23236">
        <v>0</v>
      </c>
    </row>
    <row r="23237" spans="1:11">
      <c r="A23237">
        <v>2035</v>
      </c>
      <c r="B23237">
        <v>234</v>
      </c>
      <c r="C23237">
        <v>53</v>
      </c>
      <c r="D23237">
        <v>36</v>
      </c>
      <c r="E23237">
        <v>1</v>
      </c>
      <c r="F23237">
        <v>1.7330002485056999</v>
      </c>
      <c r="G23237">
        <v>0</v>
      </c>
      <c r="H23237">
        <v>0</v>
      </c>
      <c r="I23237">
        <v>1</v>
      </c>
      <c r="J23237">
        <v>0</v>
      </c>
      <c r="K23237">
        <v>0</v>
      </c>
    </row>
    <row r="23238" spans="1:11">
      <c r="A23238">
        <v>2035</v>
      </c>
      <c r="B23238">
        <v>235</v>
      </c>
      <c r="C23238">
        <v>316</v>
      </c>
      <c r="D23238">
        <v>190</v>
      </c>
      <c r="E23238">
        <v>5</v>
      </c>
      <c r="F23238">
        <v>45.720238439724497</v>
      </c>
      <c r="G23238">
        <v>0</v>
      </c>
      <c r="H23238">
        <v>0</v>
      </c>
      <c r="I23238">
        <v>1</v>
      </c>
      <c r="J23238">
        <v>0</v>
      </c>
      <c r="K23238">
        <v>0</v>
      </c>
    </row>
    <row r="23239" spans="1:11">
      <c r="A23239">
        <v>2035</v>
      </c>
      <c r="B23239">
        <v>236</v>
      </c>
      <c r="C23239">
        <v>30</v>
      </c>
      <c r="D23239">
        <v>18</v>
      </c>
      <c r="E23239">
        <v>129</v>
      </c>
      <c r="F23239">
        <v>13.681762210972799</v>
      </c>
      <c r="G23239">
        <v>0</v>
      </c>
      <c r="H23239">
        <v>0</v>
      </c>
      <c r="I23239">
        <v>1</v>
      </c>
      <c r="J23239">
        <v>0</v>
      </c>
      <c r="K23239">
        <v>0</v>
      </c>
    </row>
    <row r="23240" spans="1:11">
      <c r="A23240">
        <v>2035</v>
      </c>
      <c r="B23240">
        <v>237</v>
      </c>
      <c r="C23240">
        <v>81</v>
      </c>
      <c r="D23240">
        <v>49</v>
      </c>
      <c r="E23240">
        <v>13</v>
      </c>
      <c r="F23240">
        <v>3.10326992701569</v>
      </c>
      <c r="G23240">
        <v>0</v>
      </c>
      <c r="H23240">
        <v>0</v>
      </c>
      <c r="I23240">
        <v>1</v>
      </c>
      <c r="J23240">
        <v>0</v>
      </c>
      <c r="K23240">
        <v>0</v>
      </c>
    </row>
    <row r="23241" spans="1:11">
      <c r="A23241">
        <v>2035</v>
      </c>
      <c r="B23241">
        <v>238</v>
      </c>
      <c r="C23241">
        <v>191</v>
      </c>
      <c r="D23241">
        <v>113</v>
      </c>
      <c r="E23241">
        <v>17</v>
      </c>
      <c r="F23241">
        <v>7.4741632654658403</v>
      </c>
      <c r="G23241">
        <v>0</v>
      </c>
      <c r="H23241">
        <v>0</v>
      </c>
      <c r="I23241">
        <v>1</v>
      </c>
      <c r="J23241">
        <v>0</v>
      </c>
      <c r="K23241">
        <v>0</v>
      </c>
    </row>
    <row r="23242" spans="1:11">
      <c r="A23242">
        <v>2035</v>
      </c>
      <c r="B23242">
        <v>239</v>
      </c>
      <c r="C23242">
        <v>200</v>
      </c>
      <c r="D23242">
        <v>131</v>
      </c>
      <c r="E23242">
        <v>12</v>
      </c>
      <c r="F23242">
        <v>5.1999376007487896</v>
      </c>
      <c r="G23242">
        <v>0</v>
      </c>
      <c r="H23242">
        <v>0</v>
      </c>
      <c r="I23242">
        <v>1</v>
      </c>
      <c r="J23242">
        <v>0</v>
      </c>
      <c r="K23242">
        <v>0</v>
      </c>
    </row>
    <row r="23243" spans="1:11">
      <c r="A23243">
        <v>2035</v>
      </c>
      <c r="B23243">
        <v>240</v>
      </c>
      <c r="C23243">
        <v>406</v>
      </c>
      <c r="D23243">
        <v>258</v>
      </c>
      <c r="E23243">
        <v>9</v>
      </c>
      <c r="F23243">
        <v>38.336606738177998</v>
      </c>
      <c r="G23243">
        <v>0</v>
      </c>
      <c r="H23243">
        <v>0</v>
      </c>
      <c r="I23243">
        <v>1</v>
      </c>
      <c r="J23243">
        <v>0</v>
      </c>
      <c r="K23243">
        <v>0</v>
      </c>
    </row>
    <row r="23244" spans="1:11">
      <c r="A23244">
        <v>2035</v>
      </c>
      <c r="B23244">
        <v>241</v>
      </c>
      <c r="C23244">
        <v>305</v>
      </c>
      <c r="D23244">
        <v>184</v>
      </c>
      <c r="E23244">
        <v>18</v>
      </c>
      <c r="F23244">
        <v>36.639717453719797</v>
      </c>
      <c r="G23244">
        <v>0</v>
      </c>
      <c r="H23244">
        <v>0</v>
      </c>
      <c r="I23244">
        <v>1</v>
      </c>
      <c r="J23244">
        <v>0</v>
      </c>
      <c r="K23244">
        <v>0</v>
      </c>
    </row>
    <row r="23245" spans="1:11">
      <c r="A23245">
        <v>2035</v>
      </c>
      <c r="B23245">
        <v>242</v>
      </c>
      <c r="C23245">
        <v>234</v>
      </c>
      <c r="D23245">
        <v>134</v>
      </c>
      <c r="E23245">
        <v>28</v>
      </c>
      <c r="F23245">
        <v>39.3979189817153</v>
      </c>
      <c r="G23245">
        <v>0</v>
      </c>
      <c r="H23245">
        <v>0</v>
      </c>
      <c r="I23245">
        <v>1</v>
      </c>
      <c r="J23245">
        <v>0</v>
      </c>
      <c r="K23245">
        <v>0</v>
      </c>
    </row>
    <row r="23246" spans="1:11">
      <c r="A23246">
        <v>2035</v>
      </c>
      <c r="B23246">
        <v>243</v>
      </c>
      <c r="C23246">
        <v>52</v>
      </c>
      <c r="D23246">
        <v>32</v>
      </c>
      <c r="E23246">
        <v>105</v>
      </c>
      <c r="F23246">
        <v>14.011325821705899</v>
      </c>
      <c r="G23246">
        <v>0</v>
      </c>
      <c r="H23246">
        <v>0</v>
      </c>
      <c r="I23246">
        <v>1</v>
      </c>
      <c r="J23246">
        <v>0</v>
      </c>
      <c r="K23246">
        <v>0</v>
      </c>
    </row>
    <row r="23247" spans="1:11">
      <c r="A23247">
        <v>2035</v>
      </c>
      <c r="B23247">
        <v>244</v>
      </c>
      <c r="C23247">
        <v>9</v>
      </c>
      <c r="D23247">
        <v>4</v>
      </c>
      <c r="E23247">
        <v>0</v>
      </c>
      <c r="F23247">
        <v>6.0112209457654302</v>
      </c>
      <c r="G23247">
        <v>0</v>
      </c>
      <c r="H23247">
        <v>0</v>
      </c>
      <c r="I23247">
        <v>1</v>
      </c>
      <c r="J23247">
        <v>0</v>
      </c>
      <c r="K23247">
        <v>0</v>
      </c>
    </row>
    <row r="23248" spans="1:11">
      <c r="A23248">
        <v>2035</v>
      </c>
      <c r="B23248">
        <v>245</v>
      </c>
      <c r="C23248">
        <v>145</v>
      </c>
      <c r="D23248">
        <v>83</v>
      </c>
      <c r="E23248">
        <v>1</v>
      </c>
      <c r="F23248">
        <v>4.4166382377308802</v>
      </c>
      <c r="G23248">
        <v>0</v>
      </c>
      <c r="H23248">
        <v>0</v>
      </c>
      <c r="I23248">
        <v>1</v>
      </c>
      <c r="J23248">
        <v>0</v>
      </c>
      <c r="K23248">
        <v>0</v>
      </c>
    </row>
    <row r="23249" spans="1:11">
      <c r="A23249">
        <v>2035</v>
      </c>
      <c r="B23249">
        <v>246</v>
      </c>
      <c r="C23249">
        <v>95</v>
      </c>
      <c r="D23249">
        <v>50</v>
      </c>
      <c r="E23249">
        <v>6</v>
      </c>
      <c r="F23249">
        <v>20.287874257890898</v>
      </c>
      <c r="G23249">
        <v>0</v>
      </c>
      <c r="H23249">
        <v>0</v>
      </c>
      <c r="I23249">
        <v>1</v>
      </c>
      <c r="J23249">
        <v>0</v>
      </c>
      <c r="K23249">
        <v>0</v>
      </c>
    </row>
    <row r="23250" spans="1:11">
      <c r="A23250">
        <v>2035</v>
      </c>
      <c r="B23250">
        <v>247</v>
      </c>
      <c r="C23250">
        <v>56</v>
      </c>
      <c r="D23250">
        <v>32</v>
      </c>
      <c r="E23250">
        <v>0</v>
      </c>
      <c r="F23250">
        <v>13.0211360941242</v>
      </c>
      <c r="G23250">
        <v>0</v>
      </c>
      <c r="H23250">
        <v>0</v>
      </c>
      <c r="I23250">
        <v>1</v>
      </c>
      <c r="J23250">
        <v>0</v>
      </c>
      <c r="K23250">
        <v>0</v>
      </c>
    </row>
    <row r="23251" spans="1:11">
      <c r="A23251">
        <v>2035</v>
      </c>
      <c r="B23251">
        <v>248</v>
      </c>
      <c r="C23251">
        <v>193</v>
      </c>
      <c r="D23251">
        <v>114</v>
      </c>
      <c r="E23251">
        <v>1</v>
      </c>
      <c r="F23251">
        <v>27.116643718211701</v>
      </c>
      <c r="G23251">
        <v>0</v>
      </c>
      <c r="H23251">
        <v>0</v>
      </c>
      <c r="I23251">
        <v>1</v>
      </c>
      <c r="J23251">
        <v>0</v>
      </c>
      <c r="K23251">
        <v>0</v>
      </c>
    </row>
    <row r="23252" spans="1:11">
      <c r="A23252">
        <v>2035</v>
      </c>
      <c r="B23252">
        <v>249</v>
      </c>
      <c r="C23252">
        <v>220</v>
      </c>
      <c r="D23252">
        <v>148</v>
      </c>
      <c r="E23252">
        <v>2</v>
      </c>
      <c r="F23252">
        <v>36.979140403072599</v>
      </c>
      <c r="G23252">
        <v>0</v>
      </c>
      <c r="H23252">
        <v>0</v>
      </c>
      <c r="I23252">
        <v>1</v>
      </c>
      <c r="J23252">
        <v>0</v>
      </c>
      <c r="K23252">
        <v>0</v>
      </c>
    </row>
    <row r="23253" spans="1:11">
      <c r="A23253">
        <v>2035</v>
      </c>
      <c r="B23253">
        <v>250</v>
      </c>
      <c r="C23253">
        <v>387</v>
      </c>
      <c r="D23253">
        <v>233</v>
      </c>
      <c r="E23253">
        <v>10</v>
      </c>
      <c r="F23253">
        <v>43.7223910612</v>
      </c>
      <c r="G23253">
        <v>0</v>
      </c>
      <c r="H23253">
        <v>0</v>
      </c>
      <c r="I23253">
        <v>1</v>
      </c>
      <c r="J23253">
        <v>0</v>
      </c>
      <c r="K23253">
        <v>0</v>
      </c>
    </row>
    <row r="23254" spans="1:11">
      <c r="A23254">
        <v>2035</v>
      </c>
      <c r="B23254">
        <v>251</v>
      </c>
      <c r="C23254">
        <v>51</v>
      </c>
      <c r="D23254">
        <v>29</v>
      </c>
      <c r="E23254">
        <v>111</v>
      </c>
      <c r="F23254">
        <v>19.4396798170383</v>
      </c>
      <c r="G23254">
        <v>0</v>
      </c>
      <c r="H23254">
        <v>0</v>
      </c>
      <c r="I23254">
        <v>1</v>
      </c>
      <c r="J23254">
        <v>0</v>
      </c>
      <c r="K23254">
        <v>0</v>
      </c>
    </row>
    <row r="23255" spans="1:11">
      <c r="A23255">
        <v>2035</v>
      </c>
      <c r="B23255">
        <v>252</v>
      </c>
      <c r="C23255">
        <v>0</v>
      </c>
      <c r="D23255">
        <v>0</v>
      </c>
      <c r="E23255">
        <v>3643</v>
      </c>
      <c r="F23255">
        <v>0</v>
      </c>
      <c r="G23255">
        <v>0</v>
      </c>
      <c r="H23255">
        <v>0</v>
      </c>
      <c r="I23255">
        <v>1</v>
      </c>
      <c r="J23255">
        <v>0</v>
      </c>
      <c r="K23255">
        <v>0</v>
      </c>
    </row>
    <row r="23256" spans="1:11">
      <c r="A23256">
        <v>2035</v>
      </c>
      <c r="B23256">
        <v>253</v>
      </c>
      <c r="C23256">
        <v>171</v>
      </c>
      <c r="D23256">
        <v>109</v>
      </c>
      <c r="E23256">
        <v>9</v>
      </c>
      <c r="F23256">
        <v>28.652815013404801</v>
      </c>
      <c r="G23256">
        <v>0</v>
      </c>
      <c r="H23256">
        <v>0</v>
      </c>
      <c r="I23256">
        <v>1</v>
      </c>
      <c r="J23256">
        <v>0</v>
      </c>
      <c r="K23256">
        <v>0</v>
      </c>
    </row>
    <row r="23257" spans="1:11">
      <c r="A23257">
        <v>2035</v>
      </c>
      <c r="B23257">
        <v>254</v>
      </c>
      <c r="C23257">
        <v>238</v>
      </c>
      <c r="D23257">
        <v>159</v>
      </c>
      <c r="E23257">
        <v>4</v>
      </c>
      <c r="F23257">
        <v>33.173505798394302</v>
      </c>
      <c r="G23257">
        <v>0</v>
      </c>
      <c r="H23257">
        <v>0</v>
      </c>
      <c r="I23257">
        <v>1</v>
      </c>
      <c r="J23257">
        <v>0</v>
      </c>
      <c r="K23257">
        <v>0</v>
      </c>
    </row>
    <row r="23258" spans="1:11">
      <c r="A23258">
        <v>2035</v>
      </c>
      <c r="B23258">
        <v>255</v>
      </c>
      <c r="C23258">
        <v>333</v>
      </c>
      <c r="D23258">
        <v>209</v>
      </c>
      <c r="E23258">
        <v>50</v>
      </c>
      <c r="F23258">
        <v>51.534425925066202</v>
      </c>
      <c r="G23258">
        <v>0</v>
      </c>
      <c r="H23258">
        <v>0</v>
      </c>
      <c r="I23258">
        <v>1</v>
      </c>
      <c r="J23258">
        <v>0</v>
      </c>
      <c r="K23258">
        <v>0</v>
      </c>
    </row>
    <row r="23259" spans="1:11">
      <c r="A23259">
        <v>2035</v>
      </c>
      <c r="B23259">
        <v>256</v>
      </c>
      <c r="C23259">
        <v>53</v>
      </c>
      <c r="D23259">
        <v>36</v>
      </c>
      <c r="E23259">
        <v>0</v>
      </c>
      <c r="F23259">
        <v>10.175283660030299</v>
      </c>
      <c r="G23259">
        <v>0</v>
      </c>
      <c r="H23259">
        <v>0</v>
      </c>
      <c r="I23259">
        <v>1</v>
      </c>
      <c r="J23259">
        <v>0</v>
      </c>
      <c r="K23259">
        <v>0</v>
      </c>
    </row>
    <row r="23260" spans="1:11">
      <c r="A23260">
        <v>2035</v>
      </c>
      <c r="B23260">
        <v>257</v>
      </c>
      <c r="C23260">
        <v>174</v>
      </c>
      <c r="D23260">
        <v>116</v>
      </c>
      <c r="E23260">
        <v>1</v>
      </c>
      <c r="F23260">
        <v>30.484065943692102</v>
      </c>
      <c r="G23260">
        <v>0</v>
      </c>
      <c r="H23260">
        <v>0</v>
      </c>
      <c r="I23260">
        <v>1</v>
      </c>
      <c r="J23260">
        <v>0</v>
      </c>
      <c r="K23260">
        <v>0</v>
      </c>
    </row>
    <row r="23261" spans="1:11">
      <c r="A23261">
        <v>2035</v>
      </c>
      <c r="B23261">
        <v>258</v>
      </c>
      <c r="C23261">
        <v>18</v>
      </c>
      <c r="D23261">
        <v>10</v>
      </c>
      <c r="E23261">
        <v>0</v>
      </c>
      <c r="F23261">
        <v>12.072434607645899</v>
      </c>
      <c r="G23261">
        <v>0</v>
      </c>
      <c r="H23261">
        <v>0</v>
      </c>
      <c r="I23261">
        <v>1</v>
      </c>
      <c r="J23261">
        <v>0</v>
      </c>
      <c r="K23261">
        <v>0</v>
      </c>
    </row>
    <row r="23262" spans="1:11">
      <c r="A23262">
        <v>2035</v>
      </c>
      <c r="B23262">
        <v>259</v>
      </c>
      <c r="C23262">
        <v>163</v>
      </c>
      <c r="D23262">
        <v>107</v>
      </c>
      <c r="E23262">
        <v>7</v>
      </c>
      <c r="F23262">
        <v>6.0675545893791698</v>
      </c>
      <c r="G23262">
        <v>0</v>
      </c>
      <c r="H23262">
        <v>0</v>
      </c>
      <c r="I23262">
        <v>1</v>
      </c>
      <c r="J23262">
        <v>0</v>
      </c>
      <c r="K23262">
        <v>0</v>
      </c>
    </row>
    <row r="23263" spans="1:11">
      <c r="A23263">
        <v>2035</v>
      </c>
      <c r="B23263">
        <v>260</v>
      </c>
      <c r="C23263">
        <v>287</v>
      </c>
      <c r="D23263">
        <v>183</v>
      </c>
      <c r="E23263">
        <v>7</v>
      </c>
      <c r="F23263">
        <v>9.0520652001898991</v>
      </c>
      <c r="G23263">
        <v>0</v>
      </c>
      <c r="H23263">
        <v>0</v>
      </c>
      <c r="I23263">
        <v>1</v>
      </c>
      <c r="J23263">
        <v>0</v>
      </c>
      <c r="K23263">
        <v>0</v>
      </c>
    </row>
    <row r="23264" spans="1:11">
      <c r="A23264">
        <v>2035</v>
      </c>
      <c r="B23264">
        <v>261</v>
      </c>
      <c r="C23264">
        <v>165</v>
      </c>
      <c r="D23264">
        <v>87</v>
      </c>
      <c r="E23264">
        <v>10</v>
      </c>
      <c r="F23264">
        <v>7.8214250162353798</v>
      </c>
      <c r="G23264">
        <v>0</v>
      </c>
      <c r="H23264">
        <v>0</v>
      </c>
      <c r="I23264">
        <v>1</v>
      </c>
      <c r="J23264">
        <v>0</v>
      </c>
      <c r="K23264">
        <v>0</v>
      </c>
    </row>
    <row r="23265" spans="1:11">
      <c r="A23265">
        <v>2035</v>
      </c>
      <c r="B23265">
        <v>262</v>
      </c>
      <c r="C23265">
        <v>160</v>
      </c>
      <c r="D23265">
        <v>112</v>
      </c>
      <c r="E23265">
        <v>5</v>
      </c>
      <c r="F23265">
        <v>28.472790689397399</v>
      </c>
      <c r="G23265">
        <v>0</v>
      </c>
      <c r="H23265">
        <v>0</v>
      </c>
      <c r="I23265">
        <v>1</v>
      </c>
      <c r="J23265">
        <v>0</v>
      </c>
      <c r="K23265">
        <v>0</v>
      </c>
    </row>
    <row r="23266" spans="1:11">
      <c r="A23266">
        <v>2035</v>
      </c>
      <c r="B23266">
        <v>263</v>
      </c>
      <c r="C23266">
        <v>337</v>
      </c>
      <c r="D23266">
        <v>219</v>
      </c>
      <c r="E23266">
        <v>8</v>
      </c>
      <c r="F23266">
        <v>81.849755907998002</v>
      </c>
      <c r="G23266">
        <v>0</v>
      </c>
      <c r="H23266">
        <v>0</v>
      </c>
      <c r="I23266">
        <v>1</v>
      </c>
      <c r="J23266">
        <v>0</v>
      </c>
      <c r="K23266">
        <v>0</v>
      </c>
    </row>
    <row r="23267" spans="1:11">
      <c r="A23267">
        <v>2035</v>
      </c>
      <c r="B23267">
        <v>264</v>
      </c>
      <c r="C23267">
        <v>49</v>
      </c>
      <c r="D23267">
        <v>33</v>
      </c>
      <c r="E23267">
        <v>0</v>
      </c>
      <c r="F23267">
        <v>8.6058519793459496</v>
      </c>
      <c r="G23267">
        <v>0</v>
      </c>
      <c r="H23267">
        <v>0</v>
      </c>
      <c r="I23267">
        <v>1</v>
      </c>
      <c r="J23267">
        <v>0</v>
      </c>
      <c r="K23267">
        <v>0</v>
      </c>
    </row>
    <row r="23268" spans="1:11">
      <c r="A23268">
        <v>2035</v>
      </c>
      <c r="B23268">
        <v>265</v>
      </c>
      <c r="C23268">
        <v>252</v>
      </c>
      <c r="D23268">
        <v>127</v>
      </c>
      <c r="E23268">
        <v>102</v>
      </c>
      <c r="F23268">
        <v>25.830104570262101</v>
      </c>
      <c r="G23268">
        <v>0</v>
      </c>
      <c r="H23268">
        <v>0</v>
      </c>
      <c r="I23268">
        <v>1</v>
      </c>
      <c r="J23268">
        <v>0</v>
      </c>
      <c r="K23268">
        <v>0</v>
      </c>
    </row>
    <row r="23269" spans="1:11">
      <c r="A23269">
        <v>2035</v>
      </c>
      <c r="B23269">
        <v>266</v>
      </c>
      <c r="C23269">
        <v>194</v>
      </c>
      <c r="D23269">
        <v>114</v>
      </c>
      <c r="E23269">
        <v>68</v>
      </c>
      <c r="F23269">
        <v>20.579639551875299</v>
      </c>
      <c r="G23269">
        <v>0</v>
      </c>
      <c r="H23269">
        <v>0</v>
      </c>
      <c r="I23269">
        <v>1</v>
      </c>
      <c r="J23269">
        <v>0</v>
      </c>
      <c r="K23269">
        <v>0</v>
      </c>
    </row>
    <row r="23270" spans="1:11">
      <c r="A23270">
        <v>2035</v>
      </c>
      <c r="B23270">
        <v>267</v>
      </c>
      <c r="C23270">
        <v>43</v>
      </c>
      <c r="D23270">
        <v>28</v>
      </c>
      <c r="E23270">
        <v>36</v>
      </c>
      <c r="F23270">
        <v>19.414845584251399</v>
      </c>
      <c r="G23270">
        <v>0</v>
      </c>
      <c r="H23270">
        <v>0</v>
      </c>
      <c r="I23270">
        <v>1</v>
      </c>
      <c r="J23270">
        <v>0</v>
      </c>
      <c r="K23270">
        <v>0</v>
      </c>
    </row>
    <row r="23271" spans="1:11">
      <c r="A23271">
        <v>2035</v>
      </c>
      <c r="B23271">
        <v>268</v>
      </c>
      <c r="C23271">
        <v>34</v>
      </c>
      <c r="D23271">
        <v>18</v>
      </c>
      <c r="E23271">
        <v>26</v>
      </c>
      <c r="F23271">
        <v>16.615354542344701</v>
      </c>
      <c r="G23271">
        <v>0</v>
      </c>
      <c r="H23271">
        <v>0</v>
      </c>
      <c r="I23271">
        <v>1</v>
      </c>
      <c r="J23271">
        <v>0</v>
      </c>
      <c r="K23271">
        <v>0</v>
      </c>
    </row>
    <row r="23272" spans="1:11">
      <c r="A23272">
        <v>2035</v>
      </c>
      <c r="B23272">
        <v>269</v>
      </c>
      <c r="C23272">
        <v>222</v>
      </c>
      <c r="D23272">
        <v>120</v>
      </c>
      <c r="E23272">
        <v>159</v>
      </c>
      <c r="F23272">
        <v>38.811867340338097</v>
      </c>
      <c r="G23272">
        <v>0</v>
      </c>
      <c r="H23272">
        <v>0</v>
      </c>
      <c r="I23272">
        <v>1</v>
      </c>
      <c r="J23272">
        <v>0</v>
      </c>
      <c r="K23272">
        <v>0</v>
      </c>
    </row>
    <row r="23273" spans="1:11">
      <c r="A23273">
        <v>2035</v>
      </c>
      <c r="B23273">
        <v>270</v>
      </c>
      <c r="C23273">
        <v>618</v>
      </c>
      <c r="D23273">
        <v>393</v>
      </c>
      <c r="E23273">
        <v>5</v>
      </c>
      <c r="F23273">
        <v>75.300100237146395</v>
      </c>
      <c r="G23273">
        <v>0</v>
      </c>
      <c r="H23273">
        <v>0</v>
      </c>
      <c r="I23273">
        <v>1</v>
      </c>
      <c r="J23273">
        <v>0</v>
      </c>
      <c r="K23273">
        <v>0</v>
      </c>
    </row>
    <row r="23274" spans="1:11">
      <c r="A23274">
        <v>2035</v>
      </c>
      <c r="B23274">
        <v>271</v>
      </c>
      <c r="C23274">
        <v>168</v>
      </c>
      <c r="D23274">
        <v>109</v>
      </c>
      <c r="E23274">
        <v>99</v>
      </c>
      <c r="F23274">
        <v>36.491477904855103</v>
      </c>
      <c r="G23274">
        <v>0</v>
      </c>
      <c r="H23274">
        <v>0</v>
      </c>
      <c r="I23274">
        <v>1</v>
      </c>
      <c r="J23274">
        <v>0</v>
      </c>
      <c r="K23274">
        <v>0</v>
      </c>
    </row>
    <row r="23275" spans="1:11">
      <c r="A23275">
        <v>2035</v>
      </c>
      <c r="B23275">
        <v>272</v>
      </c>
      <c r="C23275">
        <v>295</v>
      </c>
      <c r="D23275">
        <v>177</v>
      </c>
      <c r="E23275">
        <v>24</v>
      </c>
      <c r="F23275">
        <v>42.530492200340198</v>
      </c>
      <c r="G23275">
        <v>0</v>
      </c>
      <c r="H23275">
        <v>0</v>
      </c>
      <c r="I23275">
        <v>1</v>
      </c>
      <c r="J23275">
        <v>0</v>
      </c>
      <c r="K23275">
        <v>0</v>
      </c>
    </row>
    <row r="23276" spans="1:11">
      <c r="A23276">
        <v>2035</v>
      </c>
      <c r="B23276">
        <v>273</v>
      </c>
      <c r="C23276">
        <v>13</v>
      </c>
      <c r="D23276">
        <v>7</v>
      </c>
      <c r="E23276">
        <v>231</v>
      </c>
      <c r="F23276">
        <v>1.7959770114942499</v>
      </c>
      <c r="G23276">
        <v>0</v>
      </c>
      <c r="H23276">
        <v>0</v>
      </c>
      <c r="I23276">
        <v>1</v>
      </c>
      <c r="J23276">
        <v>0</v>
      </c>
      <c r="K23276">
        <v>0</v>
      </c>
    </row>
    <row r="23277" spans="1:11">
      <c r="A23277">
        <v>2035</v>
      </c>
      <c r="B23277">
        <v>274</v>
      </c>
      <c r="C23277">
        <v>605</v>
      </c>
      <c r="D23277">
        <v>393</v>
      </c>
      <c r="E23277">
        <v>1474</v>
      </c>
      <c r="F23277">
        <v>48.6694339865495</v>
      </c>
      <c r="G23277">
        <v>0</v>
      </c>
      <c r="H23277">
        <v>0</v>
      </c>
      <c r="I23277">
        <v>1</v>
      </c>
      <c r="J23277">
        <v>0</v>
      </c>
      <c r="K23277">
        <v>0</v>
      </c>
    </row>
    <row r="23278" spans="1:11">
      <c r="A23278">
        <v>2035</v>
      </c>
      <c r="B23278">
        <v>275</v>
      </c>
      <c r="C23278">
        <v>306</v>
      </c>
      <c r="D23278">
        <v>177</v>
      </c>
      <c r="E23278">
        <v>295</v>
      </c>
      <c r="F23278">
        <v>37.415722012299</v>
      </c>
      <c r="G23278">
        <v>0</v>
      </c>
      <c r="H23278">
        <v>0</v>
      </c>
      <c r="I23278">
        <v>1</v>
      </c>
      <c r="J23278">
        <v>0</v>
      </c>
      <c r="K23278">
        <v>0</v>
      </c>
    </row>
    <row r="23279" spans="1:11">
      <c r="A23279">
        <v>2035</v>
      </c>
      <c r="B23279">
        <v>276</v>
      </c>
      <c r="C23279">
        <v>4</v>
      </c>
      <c r="D23279">
        <v>3</v>
      </c>
      <c r="E23279">
        <v>390</v>
      </c>
      <c r="F23279">
        <v>0.90405695558820198</v>
      </c>
      <c r="G23279">
        <v>0</v>
      </c>
      <c r="H23279">
        <v>0</v>
      </c>
      <c r="I23279">
        <v>1</v>
      </c>
      <c r="J23279">
        <v>0</v>
      </c>
      <c r="K23279">
        <v>0</v>
      </c>
    </row>
    <row r="23280" spans="1:11">
      <c r="A23280">
        <v>2035</v>
      </c>
      <c r="B23280">
        <v>277</v>
      </c>
      <c r="C23280">
        <v>122</v>
      </c>
      <c r="D23280">
        <v>89</v>
      </c>
      <c r="E23280">
        <v>276</v>
      </c>
      <c r="F23280">
        <v>37.639218831950103</v>
      </c>
      <c r="G23280">
        <v>0</v>
      </c>
      <c r="H23280">
        <v>0</v>
      </c>
      <c r="I23280">
        <v>1</v>
      </c>
      <c r="J23280">
        <v>0</v>
      </c>
      <c r="K23280">
        <v>0</v>
      </c>
    </row>
    <row r="23281" spans="1:11">
      <c r="A23281">
        <v>2035</v>
      </c>
      <c r="B23281">
        <v>278</v>
      </c>
      <c r="C23281">
        <v>0</v>
      </c>
      <c r="D23281">
        <v>0</v>
      </c>
      <c r="E23281">
        <v>131</v>
      </c>
      <c r="F23281">
        <v>0</v>
      </c>
      <c r="G23281">
        <v>0</v>
      </c>
      <c r="H23281">
        <v>0</v>
      </c>
      <c r="I23281">
        <v>1</v>
      </c>
      <c r="J23281">
        <v>0</v>
      </c>
      <c r="K23281">
        <v>0</v>
      </c>
    </row>
    <row r="23282" spans="1:11">
      <c r="A23282">
        <v>2035</v>
      </c>
      <c r="B23282">
        <v>279</v>
      </c>
      <c r="C23282">
        <v>61</v>
      </c>
      <c r="D23282">
        <v>40</v>
      </c>
      <c r="E23282">
        <v>46</v>
      </c>
      <c r="F23282">
        <v>17.9148311306902</v>
      </c>
      <c r="G23282">
        <v>0</v>
      </c>
      <c r="H23282">
        <v>0</v>
      </c>
      <c r="I23282">
        <v>1</v>
      </c>
      <c r="J23282">
        <v>0</v>
      </c>
      <c r="K23282">
        <v>0</v>
      </c>
    </row>
    <row r="23283" spans="1:11">
      <c r="A23283">
        <v>2035</v>
      </c>
      <c r="B23283">
        <v>280</v>
      </c>
      <c r="C23283">
        <v>383</v>
      </c>
      <c r="D23283">
        <v>236</v>
      </c>
      <c r="E23283">
        <v>19</v>
      </c>
      <c r="F23283">
        <v>53.131719497815098</v>
      </c>
      <c r="G23283">
        <v>0</v>
      </c>
      <c r="H23283">
        <v>0</v>
      </c>
      <c r="I23283">
        <v>1</v>
      </c>
      <c r="J23283">
        <v>0</v>
      </c>
      <c r="K23283">
        <v>0</v>
      </c>
    </row>
    <row r="23284" spans="1:11">
      <c r="A23284">
        <v>2035</v>
      </c>
      <c r="B23284">
        <v>281</v>
      </c>
      <c r="C23284">
        <v>444</v>
      </c>
      <c r="D23284">
        <v>282</v>
      </c>
      <c r="E23284">
        <v>14</v>
      </c>
      <c r="F23284">
        <v>48.407143324393303</v>
      </c>
      <c r="G23284">
        <v>0</v>
      </c>
      <c r="H23284">
        <v>0</v>
      </c>
      <c r="I23284">
        <v>1</v>
      </c>
      <c r="J23284">
        <v>0</v>
      </c>
      <c r="K23284">
        <v>0</v>
      </c>
    </row>
    <row r="23285" spans="1:11">
      <c r="A23285">
        <v>2035</v>
      </c>
      <c r="B23285">
        <v>282</v>
      </c>
      <c r="C23285">
        <v>334</v>
      </c>
      <c r="D23285">
        <v>199</v>
      </c>
      <c r="E23285">
        <v>12</v>
      </c>
      <c r="F23285">
        <v>16.580125691252199</v>
      </c>
      <c r="G23285">
        <v>0</v>
      </c>
      <c r="H23285">
        <v>0</v>
      </c>
      <c r="I23285">
        <v>1</v>
      </c>
      <c r="J23285">
        <v>0</v>
      </c>
      <c r="K23285">
        <v>0</v>
      </c>
    </row>
    <row r="23286" spans="1:11">
      <c r="A23286">
        <v>2035</v>
      </c>
      <c r="B23286">
        <v>283</v>
      </c>
      <c r="C23286">
        <v>365</v>
      </c>
      <c r="D23286">
        <v>245</v>
      </c>
      <c r="E23286">
        <v>9</v>
      </c>
      <c r="F23286">
        <v>28.579034733314501</v>
      </c>
      <c r="G23286">
        <v>0</v>
      </c>
      <c r="H23286">
        <v>0</v>
      </c>
      <c r="I23286">
        <v>1</v>
      </c>
      <c r="J23286">
        <v>0</v>
      </c>
      <c r="K23286">
        <v>0</v>
      </c>
    </row>
    <row r="23287" spans="1:11">
      <c r="A23287">
        <v>2035</v>
      </c>
      <c r="B23287">
        <v>284</v>
      </c>
      <c r="C23287">
        <v>50</v>
      </c>
      <c r="D23287">
        <v>27</v>
      </c>
      <c r="E23287">
        <v>5</v>
      </c>
      <c r="F23287">
        <v>2.0126426819901302</v>
      </c>
      <c r="G23287">
        <v>0</v>
      </c>
      <c r="H23287">
        <v>0</v>
      </c>
      <c r="I23287">
        <v>1</v>
      </c>
      <c r="J23287">
        <v>0</v>
      </c>
      <c r="K23287">
        <v>0</v>
      </c>
    </row>
    <row r="23288" spans="1:11">
      <c r="A23288">
        <v>2035</v>
      </c>
      <c r="B23288">
        <v>285</v>
      </c>
      <c r="C23288">
        <v>197</v>
      </c>
      <c r="D23288">
        <v>130</v>
      </c>
      <c r="E23288">
        <v>35</v>
      </c>
      <c r="F23288">
        <v>31.695466100331402</v>
      </c>
      <c r="G23288">
        <v>0</v>
      </c>
      <c r="H23288">
        <v>0</v>
      </c>
      <c r="I23288">
        <v>1</v>
      </c>
      <c r="J23288">
        <v>0</v>
      </c>
      <c r="K23288">
        <v>0</v>
      </c>
    </row>
    <row r="23289" spans="1:11">
      <c r="A23289">
        <v>2035</v>
      </c>
      <c r="B23289">
        <v>286</v>
      </c>
      <c r="C23289">
        <v>648</v>
      </c>
      <c r="D23289">
        <v>430</v>
      </c>
      <c r="E23289">
        <v>313</v>
      </c>
      <c r="F23289">
        <v>68.517049960348899</v>
      </c>
      <c r="G23289">
        <v>0</v>
      </c>
      <c r="H23289">
        <v>0</v>
      </c>
      <c r="I23289">
        <v>1</v>
      </c>
      <c r="J23289">
        <v>0</v>
      </c>
      <c r="K23289">
        <v>0</v>
      </c>
    </row>
    <row r="23290" spans="1:11">
      <c r="A23290">
        <v>2035</v>
      </c>
      <c r="B23290">
        <v>287</v>
      </c>
      <c r="C23290">
        <v>151</v>
      </c>
      <c r="D23290">
        <v>104</v>
      </c>
      <c r="E23290">
        <v>26</v>
      </c>
      <c r="F23290">
        <v>24.405618140970699</v>
      </c>
      <c r="G23290">
        <v>0</v>
      </c>
      <c r="H23290">
        <v>0</v>
      </c>
      <c r="I23290">
        <v>1</v>
      </c>
      <c r="J23290">
        <v>0</v>
      </c>
      <c r="K23290">
        <v>0</v>
      </c>
    </row>
    <row r="23291" spans="1:11">
      <c r="A23291">
        <v>2035</v>
      </c>
      <c r="B23291">
        <v>288</v>
      </c>
      <c r="C23291">
        <v>1059</v>
      </c>
      <c r="D23291">
        <v>656</v>
      </c>
      <c r="E23291">
        <v>98</v>
      </c>
      <c r="F23291">
        <v>136.956184367079</v>
      </c>
      <c r="G23291">
        <v>0</v>
      </c>
      <c r="H23291">
        <v>0</v>
      </c>
      <c r="I23291">
        <v>1</v>
      </c>
      <c r="J23291">
        <v>0</v>
      </c>
      <c r="K23291">
        <v>0</v>
      </c>
    </row>
    <row r="23292" spans="1:11">
      <c r="A23292">
        <v>2035</v>
      </c>
      <c r="B23292">
        <v>289</v>
      </c>
      <c r="C23292">
        <v>288</v>
      </c>
      <c r="D23292">
        <v>179</v>
      </c>
      <c r="E23292">
        <v>48</v>
      </c>
      <c r="F23292">
        <v>32.230988752727903</v>
      </c>
      <c r="G23292">
        <v>0</v>
      </c>
      <c r="H23292">
        <v>0</v>
      </c>
      <c r="I23292">
        <v>1</v>
      </c>
      <c r="J23292">
        <v>0</v>
      </c>
      <c r="K23292">
        <v>0</v>
      </c>
    </row>
    <row r="23293" spans="1:11">
      <c r="A23293">
        <v>2035</v>
      </c>
      <c r="B23293">
        <v>290</v>
      </c>
      <c r="C23293">
        <v>51</v>
      </c>
      <c r="D23293">
        <v>31</v>
      </c>
      <c r="E23293">
        <v>0</v>
      </c>
      <c r="F23293">
        <v>13.0618517095659</v>
      </c>
      <c r="G23293">
        <v>0</v>
      </c>
      <c r="H23293">
        <v>0</v>
      </c>
      <c r="I23293">
        <v>1</v>
      </c>
      <c r="J23293">
        <v>0</v>
      </c>
      <c r="K23293">
        <v>0</v>
      </c>
    </row>
    <row r="23294" spans="1:11">
      <c r="A23294">
        <v>2035</v>
      </c>
      <c r="B23294">
        <v>291</v>
      </c>
      <c r="C23294">
        <v>158</v>
      </c>
      <c r="D23294">
        <v>105</v>
      </c>
      <c r="E23294">
        <v>1</v>
      </c>
      <c r="F23294">
        <v>24.767995986957601</v>
      </c>
      <c r="G23294">
        <v>0</v>
      </c>
      <c r="H23294">
        <v>0</v>
      </c>
      <c r="I23294">
        <v>1</v>
      </c>
      <c r="J23294">
        <v>0</v>
      </c>
      <c r="K23294">
        <v>0</v>
      </c>
    </row>
    <row r="23295" spans="1:11">
      <c r="A23295">
        <v>2035</v>
      </c>
      <c r="B23295">
        <v>292</v>
      </c>
      <c r="C23295">
        <v>89</v>
      </c>
      <c r="D23295">
        <v>57</v>
      </c>
      <c r="E23295">
        <v>6</v>
      </c>
      <c r="F23295">
        <v>12.2530460521787</v>
      </c>
      <c r="G23295">
        <v>0</v>
      </c>
      <c r="H23295">
        <v>0</v>
      </c>
      <c r="I23295">
        <v>1</v>
      </c>
      <c r="J23295">
        <v>0</v>
      </c>
      <c r="K23295">
        <v>0</v>
      </c>
    </row>
    <row r="23296" spans="1:11">
      <c r="A23296">
        <v>2035</v>
      </c>
      <c r="B23296">
        <v>293</v>
      </c>
      <c r="C23296">
        <v>145</v>
      </c>
      <c r="D23296">
        <v>86</v>
      </c>
      <c r="E23296">
        <v>1</v>
      </c>
      <c r="F23296">
        <v>38.793910693742099</v>
      </c>
      <c r="G23296">
        <v>0</v>
      </c>
      <c r="H23296">
        <v>0</v>
      </c>
      <c r="I23296">
        <v>1</v>
      </c>
      <c r="J23296">
        <v>0</v>
      </c>
      <c r="K23296">
        <v>0</v>
      </c>
    </row>
    <row r="23297" spans="1:11">
      <c r="A23297">
        <v>2035</v>
      </c>
      <c r="B23297">
        <v>294</v>
      </c>
      <c r="C23297">
        <v>490</v>
      </c>
      <c r="D23297">
        <v>320</v>
      </c>
      <c r="E23297">
        <v>20</v>
      </c>
      <c r="F23297">
        <v>56.1392252786912</v>
      </c>
      <c r="G23297">
        <v>0</v>
      </c>
      <c r="H23297">
        <v>0</v>
      </c>
      <c r="I23297">
        <v>1</v>
      </c>
      <c r="J23297">
        <v>0</v>
      </c>
      <c r="K23297">
        <v>0</v>
      </c>
    </row>
    <row r="23298" spans="1:11">
      <c r="A23298">
        <v>2035</v>
      </c>
      <c r="B23298">
        <v>295</v>
      </c>
      <c r="C23298">
        <v>209</v>
      </c>
      <c r="D23298">
        <v>126</v>
      </c>
      <c r="E23298">
        <v>12</v>
      </c>
      <c r="F23298">
        <v>63.723397768156602</v>
      </c>
      <c r="G23298">
        <v>0</v>
      </c>
      <c r="H23298">
        <v>0</v>
      </c>
      <c r="I23298">
        <v>1</v>
      </c>
      <c r="J23298">
        <v>0</v>
      </c>
      <c r="K23298">
        <v>0</v>
      </c>
    </row>
    <row r="23299" spans="1:11">
      <c r="A23299">
        <v>2035</v>
      </c>
      <c r="B23299">
        <v>296</v>
      </c>
      <c r="C23299">
        <v>156</v>
      </c>
      <c r="D23299">
        <v>97</v>
      </c>
      <c r="E23299">
        <v>1</v>
      </c>
      <c r="F23299">
        <v>28.849354588156999</v>
      </c>
      <c r="G23299">
        <v>0</v>
      </c>
      <c r="H23299">
        <v>0</v>
      </c>
      <c r="I23299">
        <v>1</v>
      </c>
      <c r="J23299">
        <v>0</v>
      </c>
      <c r="K23299">
        <v>0</v>
      </c>
    </row>
    <row r="23300" spans="1:11">
      <c r="A23300">
        <v>2035</v>
      </c>
      <c r="B23300">
        <v>297</v>
      </c>
      <c r="C23300">
        <v>72</v>
      </c>
      <c r="D23300">
        <v>44</v>
      </c>
      <c r="E23300">
        <v>1</v>
      </c>
      <c r="F23300">
        <v>13.1993840287453</v>
      </c>
      <c r="G23300">
        <v>0</v>
      </c>
      <c r="H23300">
        <v>0</v>
      </c>
      <c r="I23300">
        <v>1</v>
      </c>
      <c r="J23300">
        <v>0</v>
      </c>
      <c r="K23300">
        <v>0</v>
      </c>
    </row>
    <row r="23301" spans="1:11">
      <c r="A23301">
        <v>2035</v>
      </c>
      <c r="B23301">
        <v>298</v>
      </c>
      <c r="C23301">
        <v>191</v>
      </c>
      <c r="D23301">
        <v>114</v>
      </c>
      <c r="E23301">
        <v>75</v>
      </c>
      <c r="F23301">
        <v>20.5792354436926</v>
      </c>
      <c r="G23301">
        <v>0</v>
      </c>
      <c r="H23301">
        <v>0</v>
      </c>
      <c r="I23301">
        <v>1</v>
      </c>
      <c r="J23301">
        <v>0</v>
      </c>
      <c r="K23301">
        <v>0</v>
      </c>
    </row>
    <row r="23302" spans="1:11">
      <c r="A23302">
        <v>2035</v>
      </c>
      <c r="B23302">
        <v>299</v>
      </c>
      <c r="C23302">
        <v>77</v>
      </c>
      <c r="D23302">
        <v>45</v>
      </c>
      <c r="E23302">
        <v>6</v>
      </c>
      <c r="F23302">
        <v>8.5560308906050295</v>
      </c>
      <c r="G23302">
        <v>0</v>
      </c>
      <c r="H23302">
        <v>0</v>
      </c>
      <c r="I23302">
        <v>1</v>
      </c>
      <c r="J23302">
        <v>0</v>
      </c>
      <c r="K23302">
        <v>0</v>
      </c>
    </row>
    <row r="23303" spans="1:11">
      <c r="A23303">
        <v>2035</v>
      </c>
      <c r="B23303">
        <v>300</v>
      </c>
      <c r="C23303">
        <v>46</v>
      </c>
      <c r="D23303">
        <v>30</v>
      </c>
      <c r="E23303">
        <v>32</v>
      </c>
      <c r="F23303">
        <v>14.5883546873018</v>
      </c>
      <c r="G23303">
        <v>0</v>
      </c>
      <c r="H23303">
        <v>0</v>
      </c>
      <c r="I23303">
        <v>1</v>
      </c>
      <c r="J23303">
        <v>0</v>
      </c>
      <c r="K23303">
        <v>0</v>
      </c>
    </row>
    <row r="23304" spans="1:11">
      <c r="A23304">
        <v>2035</v>
      </c>
      <c r="B23304">
        <v>301</v>
      </c>
      <c r="C23304">
        <v>0</v>
      </c>
      <c r="D23304">
        <v>0</v>
      </c>
      <c r="E23304">
        <v>169</v>
      </c>
      <c r="F23304">
        <v>0</v>
      </c>
      <c r="G23304">
        <v>0</v>
      </c>
      <c r="H23304">
        <v>0</v>
      </c>
      <c r="I23304">
        <v>1</v>
      </c>
      <c r="J23304">
        <v>0</v>
      </c>
      <c r="K23304">
        <v>0</v>
      </c>
    </row>
    <row r="23305" spans="1:11">
      <c r="A23305">
        <v>2035</v>
      </c>
      <c r="B23305">
        <v>302</v>
      </c>
      <c r="C23305">
        <v>49</v>
      </c>
      <c r="D23305">
        <v>18</v>
      </c>
      <c r="E23305">
        <v>15</v>
      </c>
      <c r="F23305">
        <v>13.8715887215491</v>
      </c>
      <c r="G23305">
        <v>0</v>
      </c>
      <c r="H23305">
        <v>0</v>
      </c>
      <c r="I23305">
        <v>1</v>
      </c>
      <c r="J23305">
        <v>0</v>
      </c>
      <c r="K23305">
        <v>0</v>
      </c>
    </row>
    <row r="23306" spans="1:11">
      <c r="A23306">
        <v>2035</v>
      </c>
      <c r="B23306">
        <v>303</v>
      </c>
      <c r="C23306">
        <v>404</v>
      </c>
      <c r="D23306">
        <v>263</v>
      </c>
      <c r="E23306">
        <v>13</v>
      </c>
      <c r="F23306">
        <v>27.6456700995655</v>
      </c>
      <c r="G23306">
        <v>0</v>
      </c>
      <c r="H23306">
        <v>0</v>
      </c>
      <c r="I23306">
        <v>1</v>
      </c>
      <c r="J23306">
        <v>0</v>
      </c>
      <c r="K23306">
        <v>0</v>
      </c>
    </row>
    <row r="23307" spans="1:11">
      <c r="A23307">
        <v>2035</v>
      </c>
      <c r="B23307">
        <v>304</v>
      </c>
      <c r="C23307">
        <v>65</v>
      </c>
      <c r="D23307">
        <v>43</v>
      </c>
      <c r="E23307">
        <v>1</v>
      </c>
      <c r="F23307">
        <v>13.972785313527799</v>
      </c>
      <c r="G23307">
        <v>0</v>
      </c>
      <c r="H23307">
        <v>0</v>
      </c>
      <c r="I23307">
        <v>1</v>
      </c>
      <c r="J23307">
        <v>0</v>
      </c>
      <c r="K23307">
        <v>0</v>
      </c>
    </row>
    <row r="23308" spans="1:11">
      <c r="A23308">
        <v>2035</v>
      </c>
      <c r="B23308">
        <v>305</v>
      </c>
      <c r="C23308">
        <v>97</v>
      </c>
      <c r="D23308">
        <v>55</v>
      </c>
      <c r="E23308">
        <v>5</v>
      </c>
      <c r="F23308">
        <v>32.987587145043399</v>
      </c>
      <c r="G23308">
        <v>0</v>
      </c>
      <c r="H23308">
        <v>0</v>
      </c>
      <c r="I23308">
        <v>1</v>
      </c>
      <c r="J23308">
        <v>0</v>
      </c>
      <c r="K23308">
        <v>0</v>
      </c>
    </row>
    <row r="23309" spans="1:11">
      <c r="A23309">
        <v>2035</v>
      </c>
      <c r="B23309">
        <v>306</v>
      </c>
      <c r="C23309">
        <v>302</v>
      </c>
      <c r="D23309">
        <v>185</v>
      </c>
      <c r="E23309">
        <v>10</v>
      </c>
      <c r="F23309">
        <v>19.483242476049199</v>
      </c>
      <c r="G23309">
        <v>0</v>
      </c>
      <c r="H23309">
        <v>0</v>
      </c>
      <c r="I23309">
        <v>1</v>
      </c>
      <c r="J23309">
        <v>0</v>
      </c>
      <c r="K23309">
        <v>0</v>
      </c>
    </row>
    <row r="23310" spans="1:11">
      <c r="A23310">
        <v>2035</v>
      </c>
      <c r="B23310">
        <v>307</v>
      </c>
      <c r="C23310">
        <v>105</v>
      </c>
      <c r="D23310">
        <v>62</v>
      </c>
      <c r="E23310">
        <v>4</v>
      </c>
      <c r="F23310">
        <v>19.441924195011801</v>
      </c>
      <c r="G23310">
        <v>0</v>
      </c>
      <c r="H23310">
        <v>0</v>
      </c>
      <c r="I23310">
        <v>1</v>
      </c>
      <c r="J23310">
        <v>0</v>
      </c>
      <c r="K23310">
        <v>0</v>
      </c>
    </row>
    <row r="23311" spans="1:11">
      <c r="A23311">
        <v>2035</v>
      </c>
      <c r="B23311">
        <v>308</v>
      </c>
      <c r="C23311">
        <v>142</v>
      </c>
      <c r="D23311">
        <v>86</v>
      </c>
      <c r="E23311">
        <v>1</v>
      </c>
      <c r="F23311">
        <v>16.099773242630398</v>
      </c>
      <c r="G23311">
        <v>0</v>
      </c>
      <c r="H23311">
        <v>0</v>
      </c>
      <c r="I23311">
        <v>1</v>
      </c>
      <c r="J23311">
        <v>0</v>
      </c>
      <c r="K23311">
        <v>0</v>
      </c>
    </row>
    <row r="23312" spans="1:11">
      <c r="A23312">
        <v>2035</v>
      </c>
      <c r="B23312">
        <v>309</v>
      </c>
      <c r="C23312">
        <v>71</v>
      </c>
      <c r="D23312">
        <v>42</v>
      </c>
      <c r="E23312">
        <v>0</v>
      </c>
      <c r="F23312">
        <v>12.0972551157758</v>
      </c>
      <c r="G23312">
        <v>0</v>
      </c>
      <c r="H23312">
        <v>0</v>
      </c>
      <c r="I23312">
        <v>1</v>
      </c>
      <c r="J23312">
        <v>0</v>
      </c>
      <c r="K23312">
        <v>0</v>
      </c>
    </row>
    <row r="23313" spans="1:11">
      <c r="A23313">
        <v>2035</v>
      </c>
      <c r="B23313">
        <v>310</v>
      </c>
      <c r="C23313">
        <v>206</v>
      </c>
      <c r="D23313">
        <v>138</v>
      </c>
      <c r="E23313">
        <v>10</v>
      </c>
      <c r="F23313">
        <v>45.643889036603703</v>
      </c>
      <c r="G23313">
        <v>0</v>
      </c>
      <c r="H23313">
        <v>0</v>
      </c>
      <c r="I23313">
        <v>1</v>
      </c>
      <c r="J23313">
        <v>0</v>
      </c>
      <c r="K23313">
        <v>0</v>
      </c>
    </row>
    <row r="23314" spans="1:11">
      <c r="A23314">
        <v>2035</v>
      </c>
      <c r="B23314">
        <v>311</v>
      </c>
      <c r="C23314">
        <v>584</v>
      </c>
      <c r="D23314">
        <v>387</v>
      </c>
      <c r="E23314">
        <v>18</v>
      </c>
      <c r="F23314">
        <v>37.074186462843301</v>
      </c>
      <c r="G23314">
        <v>0</v>
      </c>
      <c r="H23314">
        <v>0</v>
      </c>
      <c r="I23314">
        <v>1</v>
      </c>
      <c r="J23314">
        <v>0</v>
      </c>
      <c r="K23314">
        <v>0</v>
      </c>
    </row>
    <row r="23315" spans="1:11">
      <c r="A23315">
        <v>2035</v>
      </c>
      <c r="B23315">
        <v>312</v>
      </c>
      <c r="C23315">
        <v>330</v>
      </c>
      <c r="D23315">
        <v>209</v>
      </c>
      <c r="E23315">
        <v>4</v>
      </c>
      <c r="F23315">
        <v>26.935037586620599</v>
      </c>
      <c r="G23315">
        <v>0</v>
      </c>
      <c r="H23315">
        <v>0</v>
      </c>
      <c r="I23315">
        <v>1</v>
      </c>
      <c r="J23315">
        <v>0</v>
      </c>
      <c r="K23315">
        <v>0</v>
      </c>
    </row>
    <row r="23316" spans="1:11">
      <c r="A23316">
        <v>2035</v>
      </c>
      <c r="B23316">
        <v>313</v>
      </c>
      <c r="C23316">
        <v>92</v>
      </c>
      <c r="D23316">
        <v>57</v>
      </c>
      <c r="E23316">
        <v>6</v>
      </c>
      <c r="F23316">
        <v>10.6429744799982</v>
      </c>
      <c r="G23316">
        <v>0</v>
      </c>
      <c r="H23316">
        <v>0</v>
      </c>
      <c r="I23316">
        <v>1</v>
      </c>
      <c r="J23316">
        <v>0</v>
      </c>
      <c r="K23316">
        <v>0</v>
      </c>
    </row>
    <row r="23317" spans="1:11">
      <c r="A23317">
        <v>2035</v>
      </c>
      <c r="B23317">
        <v>314</v>
      </c>
      <c r="C23317">
        <v>78</v>
      </c>
      <c r="D23317">
        <v>53</v>
      </c>
      <c r="E23317">
        <v>1</v>
      </c>
      <c r="F23317">
        <v>13.3933170781964</v>
      </c>
      <c r="G23317">
        <v>0</v>
      </c>
      <c r="H23317">
        <v>0</v>
      </c>
      <c r="I23317">
        <v>1</v>
      </c>
      <c r="J23317">
        <v>0</v>
      </c>
      <c r="K23317">
        <v>0</v>
      </c>
    </row>
    <row r="23318" spans="1:11">
      <c r="A23318">
        <v>2035</v>
      </c>
      <c r="B23318">
        <v>315</v>
      </c>
      <c r="C23318">
        <v>27</v>
      </c>
      <c r="D23318">
        <v>17</v>
      </c>
      <c r="E23318">
        <v>0</v>
      </c>
      <c r="F23318">
        <v>13.2074548745292</v>
      </c>
      <c r="G23318">
        <v>0</v>
      </c>
      <c r="H23318">
        <v>0</v>
      </c>
      <c r="I23318">
        <v>1</v>
      </c>
      <c r="J23318">
        <v>0</v>
      </c>
      <c r="K23318">
        <v>0</v>
      </c>
    </row>
    <row r="23319" spans="1:11">
      <c r="A23319">
        <v>2035</v>
      </c>
      <c r="B23319">
        <v>316</v>
      </c>
      <c r="C23319">
        <v>480</v>
      </c>
      <c r="D23319">
        <v>327</v>
      </c>
      <c r="E23319">
        <v>122</v>
      </c>
      <c r="F23319">
        <v>99.265846344742002</v>
      </c>
      <c r="G23319">
        <v>0</v>
      </c>
      <c r="H23319">
        <v>0</v>
      </c>
      <c r="I23319">
        <v>1</v>
      </c>
      <c r="J23319">
        <v>0</v>
      </c>
      <c r="K23319">
        <v>0</v>
      </c>
    </row>
    <row r="23320" spans="1:11">
      <c r="A23320">
        <v>2035</v>
      </c>
      <c r="B23320">
        <v>317</v>
      </c>
      <c r="C23320">
        <v>290</v>
      </c>
      <c r="D23320">
        <v>167</v>
      </c>
      <c r="E23320">
        <v>43</v>
      </c>
      <c r="F23320">
        <v>55.099559203526397</v>
      </c>
      <c r="G23320">
        <v>0</v>
      </c>
      <c r="H23320">
        <v>0</v>
      </c>
      <c r="I23320">
        <v>1</v>
      </c>
      <c r="J23320">
        <v>0</v>
      </c>
      <c r="K23320">
        <v>0</v>
      </c>
    </row>
    <row r="23321" spans="1:11">
      <c r="A23321">
        <v>2035</v>
      </c>
      <c r="B23321">
        <v>318</v>
      </c>
      <c r="C23321">
        <v>599</v>
      </c>
      <c r="D23321">
        <v>397</v>
      </c>
      <c r="E23321">
        <v>5</v>
      </c>
      <c r="F23321">
        <v>83.1344029312163</v>
      </c>
      <c r="G23321">
        <v>0</v>
      </c>
      <c r="H23321">
        <v>0</v>
      </c>
      <c r="I23321">
        <v>1</v>
      </c>
      <c r="J23321">
        <v>0</v>
      </c>
      <c r="K23321">
        <v>0</v>
      </c>
    </row>
    <row r="23322" spans="1:11">
      <c r="A23322">
        <v>2035</v>
      </c>
      <c r="B23322">
        <v>319</v>
      </c>
      <c r="C23322">
        <v>987</v>
      </c>
      <c r="D23322">
        <v>630</v>
      </c>
      <c r="E23322">
        <v>64</v>
      </c>
      <c r="F23322">
        <v>113.74112657877799</v>
      </c>
      <c r="G23322">
        <v>0</v>
      </c>
      <c r="H23322">
        <v>0</v>
      </c>
      <c r="I23322">
        <v>1</v>
      </c>
      <c r="J23322">
        <v>0</v>
      </c>
      <c r="K23322">
        <v>0</v>
      </c>
    </row>
    <row r="23323" spans="1:11">
      <c r="A23323">
        <v>2035</v>
      </c>
      <c r="B23323">
        <v>320</v>
      </c>
      <c r="C23323">
        <v>362</v>
      </c>
      <c r="D23323">
        <v>227</v>
      </c>
      <c r="E23323">
        <v>3</v>
      </c>
      <c r="F23323">
        <v>52.975868174966699</v>
      </c>
      <c r="G23323">
        <v>0</v>
      </c>
      <c r="H23323">
        <v>0</v>
      </c>
      <c r="I23323">
        <v>1</v>
      </c>
      <c r="J23323">
        <v>0</v>
      </c>
      <c r="K23323">
        <v>0</v>
      </c>
    </row>
    <row r="23324" spans="1:11">
      <c r="A23324">
        <v>2035</v>
      </c>
      <c r="B23324">
        <v>321</v>
      </c>
      <c r="C23324">
        <v>471</v>
      </c>
      <c r="D23324">
        <v>276</v>
      </c>
      <c r="E23324">
        <v>10</v>
      </c>
      <c r="F23324">
        <v>63.084299911601597</v>
      </c>
      <c r="G23324">
        <v>0</v>
      </c>
      <c r="H23324">
        <v>0</v>
      </c>
      <c r="I23324">
        <v>1</v>
      </c>
      <c r="J23324">
        <v>0</v>
      </c>
      <c r="K23324">
        <v>0</v>
      </c>
    </row>
    <row r="23325" spans="1:11">
      <c r="A23325">
        <v>2035</v>
      </c>
      <c r="B23325">
        <v>322</v>
      </c>
      <c r="C23325">
        <v>69</v>
      </c>
      <c r="D23325">
        <v>50</v>
      </c>
      <c r="E23325">
        <v>316</v>
      </c>
      <c r="F23325">
        <v>8.5853658536585407</v>
      </c>
      <c r="G23325">
        <v>0</v>
      </c>
      <c r="H23325">
        <v>0</v>
      </c>
      <c r="I23325">
        <v>1</v>
      </c>
      <c r="J23325">
        <v>0</v>
      </c>
      <c r="K23325">
        <v>0</v>
      </c>
    </row>
    <row r="23326" spans="1:11">
      <c r="A23326">
        <v>2035</v>
      </c>
      <c r="B23326">
        <v>323</v>
      </c>
      <c r="C23326">
        <v>1</v>
      </c>
      <c r="D23326">
        <v>1</v>
      </c>
      <c r="E23326">
        <v>111</v>
      </c>
      <c r="F23326">
        <v>0.25019390027271099</v>
      </c>
      <c r="G23326">
        <v>0</v>
      </c>
      <c r="H23326">
        <v>0</v>
      </c>
      <c r="I23326">
        <v>1</v>
      </c>
      <c r="J23326">
        <v>0</v>
      </c>
      <c r="K23326">
        <v>0</v>
      </c>
    </row>
    <row r="23327" spans="1:11">
      <c r="A23327">
        <v>2035</v>
      </c>
      <c r="B23327">
        <v>324</v>
      </c>
      <c r="C23327">
        <v>754</v>
      </c>
      <c r="D23327">
        <v>470</v>
      </c>
      <c r="E23327">
        <v>19</v>
      </c>
      <c r="F23327">
        <v>54.998759974907699</v>
      </c>
      <c r="G23327">
        <v>0</v>
      </c>
      <c r="H23327">
        <v>0</v>
      </c>
      <c r="I23327">
        <v>1</v>
      </c>
      <c r="J23327">
        <v>0</v>
      </c>
      <c r="K23327">
        <v>0</v>
      </c>
    </row>
    <row r="23328" spans="1:11">
      <c r="A23328">
        <v>2035</v>
      </c>
      <c r="B23328">
        <v>325</v>
      </c>
      <c r="C23328">
        <v>250</v>
      </c>
      <c r="D23328">
        <v>140</v>
      </c>
      <c r="E23328">
        <v>2</v>
      </c>
      <c r="F23328">
        <v>47.077432961735497</v>
      </c>
      <c r="G23328">
        <v>0</v>
      </c>
      <c r="H23328">
        <v>0</v>
      </c>
      <c r="I23328">
        <v>1</v>
      </c>
      <c r="J23328">
        <v>0</v>
      </c>
      <c r="K23328">
        <v>0</v>
      </c>
    </row>
    <row r="23329" spans="1:11">
      <c r="A23329">
        <v>2035</v>
      </c>
      <c r="B23329">
        <v>326</v>
      </c>
      <c r="C23329">
        <v>157</v>
      </c>
      <c r="D23329">
        <v>105</v>
      </c>
      <c r="E23329">
        <v>9</v>
      </c>
      <c r="F23329">
        <v>70.851572724400896</v>
      </c>
      <c r="G23329">
        <v>0</v>
      </c>
      <c r="H23329">
        <v>0</v>
      </c>
      <c r="I23329">
        <v>1</v>
      </c>
      <c r="J23329">
        <v>0</v>
      </c>
      <c r="K23329">
        <v>0</v>
      </c>
    </row>
    <row r="23330" spans="1:11">
      <c r="A23330">
        <v>2035</v>
      </c>
      <c r="B23330">
        <v>327</v>
      </c>
      <c r="C23330">
        <v>88</v>
      </c>
      <c r="D23330">
        <v>57</v>
      </c>
      <c r="E23330">
        <v>118</v>
      </c>
      <c r="F23330">
        <v>29.864929070793501</v>
      </c>
      <c r="G23330">
        <v>0</v>
      </c>
      <c r="H23330">
        <v>0</v>
      </c>
      <c r="I23330">
        <v>1</v>
      </c>
      <c r="J23330">
        <v>0</v>
      </c>
      <c r="K23330">
        <v>0</v>
      </c>
    </row>
    <row r="23331" spans="1:11">
      <c r="A23331">
        <v>2035</v>
      </c>
      <c r="B23331">
        <v>328</v>
      </c>
      <c r="C23331">
        <v>312</v>
      </c>
      <c r="D23331">
        <v>201</v>
      </c>
      <c r="E23331">
        <v>11</v>
      </c>
      <c r="F23331">
        <v>47.712988025875099</v>
      </c>
      <c r="G23331">
        <v>0</v>
      </c>
      <c r="H23331">
        <v>0</v>
      </c>
      <c r="I23331">
        <v>1</v>
      </c>
      <c r="J23331">
        <v>0</v>
      </c>
      <c r="K23331">
        <v>0</v>
      </c>
    </row>
    <row r="23332" spans="1:11">
      <c r="A23332">
        <v>2035</v>
      </c>
      <c r="B23332">
        <v>329</v>
      </c>
      <c r="C23332">
        <v>247</v>
      </c>
      <c r="D23332">
        <v>148</v>
      </c>
      <c r="E23332">
        <v>92</v>
      </c>
      <c r="F23332">
        <v>46.428234405963998</v>
      </c>
      <c r="G23332">
        <v>0</v>
      </c>
      <c r="H23332">
        <v>0</v>
      </c>
      <c r="I23332">
        <v>1</v>
      </c>
      <c r="J23332">
        <v>0</v>
      </c>
      <c r="K23332">
        <v>0</v>
      </c>
    </row>
    <row r="23333" spans="1:11">
      <c r="A23333">
        <v>2035</v>
      </c>
      <c r="B23333">
        <v>330</v>
      </c>
      <c r="C23333">
        <v>296</v>
      </c>
      <c r="D23333">
        <v>182</v>
      </c>
      <c r="E23333">
        <v>8</v>
      </c>
      <c r="F23333">
        <v>45.2613229762378</v>
      </c>
      <c r="G23333">
        <v>0</v>
      </c>
      <c r="H23333">
        <v>0</v>
      </c>
      <c r="I23333">
        <v>1</v>
      </c>
      <c r="J23333">
        <v>0</v>
      </c>
      <c r="K23333">
        <v>0</v>
      </c>
    </row>
    <row r="23334" spans="1:11">
      <c r="A23334">
        <v>2035</v>
      </c>
      <c r="B23334">
        <v>331</v>
      </c>
      <c r="C23334">
        <v>213</v>
      </c>
      <c r="D23334">
        <v>130</v>
      </c>
      <c r="E23334">
        <v>35</v>
      </c>
      <c r="F23334">
        <v>40.131132715351598</v>
      </c>
      <c r="G23334">
        <v>0</v>
      </c>
      <c r="H23334">
        <v>0</v>
      </c>
      <c r="I23334">
        <v>1</v>
      </c>
      <c r="J23334">
        <v>0</v>
      </c>
      <c r="K23334">
        <v>0</v>
      </c>
    </row>
    <row r="23335" spans="1:11">
      <c r="A23335">
        <v>2035</v>
      </c>
      <c r="B23335">
        <v>332</v>
      </c>
      <c r="C23335">
        <v>505</v>
      </c>
      <c r="D23335">
        <v>298</v>
      </c>
      <c r="E23335">
        <v>9</v>
      </c>
      <c r="F23335">
        <v>49.268773353886402</v>
      </c>
      <c r="G23335">
        <v>0</v>
      </c>
      <c r="H23335">
        <v>0</v>
      </c>
      <c r="I23335">
        <v>1</v>
      </c>
      <c r="J23335">
        <v>0</v>
      </c>
      <c r="K23335">
        <v>0</v>
      </c>
    </row>
    <row r="23336" spans="1:11">
      <c r="A23336">
        <v>2035</v>
      </c>
      <c r="B23336">
        <v>333</v>
      </c>
      <c r="C23336">
        <v>379</v>
      </c>
      <c r="D23336">
        <v>255</v>
      </c>
      <c r="E23336">
        <v>133</v>
      </c>
      <c r="F23336">
        <v>50.344708492182598</v>
      </c>
      <c r="G23336">
        <v>0</v>
      </c>
      <c r="H23336">
        <v>0</v>
      </c>
      <c r="I23336">
        <v>1</v>
      </c>
      <c r="J23336">
        <v>0</v>
      </c>
      <c r="K23336">
        <v>0</v>
      </c>
    </row>
    <row r="23337" spans="1:11">
      <c r="A23337">
        <v>2035</v>
      </c>
      <c r="B23337">
        <v>334</v>
      </c>
      <c r="C23337">
        <v>105</v>
      </c>
      <c r="D23337">
        <v>65</v>
      </c>
      <c r="E23337">
        <v>4</v>
      </c>
      <c r="F23337">
        <v>26.302605210420801</v>
      </c>
      <c r="G23337">
        <v>0</v>
      </c>
      <c r="H23337">
        <v>0</v>
      </c>
      <c r="I23337">
        <v>1</v>
      </c>
      <c r="J23337">
        <v>0</v>
      </c>
      <c r="K23337">
        <v>0</v>
      </c>
    </row>
    <row r="23338" spans="1:11">
      <c r="A23338">
        <v>2035</v>
      </c>
      <c r="B23338">
        <v>335</v>
      </c>
      <c r="C23338">
        <v>120</v>
      </c>
      <c r="D23338">
        <v>69</v>
      </c>
      <c r="E23338">
        <v>12</v>
      </c>
      <c r="F23338">
        <v>38.7759718227938</v>
      </c>
      <c r="G23338">
        <v>0</v>
      </c>
      <c r="H23338">
        <v>0</v>
      </c>
      <c r="I23338">
        <v>1</v>
      </c>
      <c r="J23338">
        <v>0</v>
      </c>
      <c r="K23338">
        <v>0</v>
      </c>
    </row>
    <row r="23339" spans="1:11">
      <c r="A23339">
        <v>2035</v>
      </c>
      <c r="B23339">
        <v>336</v>
      </c>
      <c r="C23339">
        <v>872</v>
      </c>
      <c r="D23339">
        <v>563</v>
      </c>
      <c r="E23339">
        <v>39</v>
      </c>
      <c r="F23339">
        <v>236.40405573930499</v>
      </c>
      <c r="G23339">
        <v>0</v>
      </c>
      <c r="H23339">
        <v>0</v>
      </c>
      <c r="I23339">
        <v>1</v>
      </c>
      <c r="J23339">
        <v>0</v>
      </c>
      <c r="K23339">
        <v>0</v>
      </c>
    </row>
    <row r="23340" spans="1:11">
      <c r="A23340">
        <v>2035</v>
      </c>
      <c r="B23340">
        <v>337</v>
      </c>
      <c r="C23340">
        <v>244</v>
      </c>
      <c r="D23340">
        <v>165</v>
      </c>
      <c r="E23340">
        <v>6</v>
      </c>
      <c r="F23340">
        <v>35.3797523417336</v>
      </c>
      <c r="G23340">
        <v>0</v>
      </c>
      <c r="H23340">
        <v>0</v>
      </c>
      <c r="I23340">
        <v>1</v>
      </c>
      <c r="J23340">
        <v>0</v>
      </c>
      <c r="K23340">
        <v>0</v>
      </c>
    </row>
    <row r="23341" spans="1:11">
      <c r="A23341">
        <v>2035</v>
      </c>
      <c r="B23341">
        <v>338</v>
      </c>
      <c r="C23341">
        <v>293</v>
      </c>
      <c r="D23341">
        <v>183</v>
      </c>
      <c r="E23341">
        <v>19</v>
      </c>
      <c r="F23341">
        <v>59.950075704873797</v>
      </c>
      <c r="G23341">
        <v>0</v>
      </c>
      <c r="H23341">
        <v>0</v>
      </c>
      <c r="I23341">
        <v>1</v>
      </c>
      <c r="J23341">
        <v>0</v>
      </c>
      <c r="K23341">
        <v>0</v>
      </c>
    </row>
    <row r="23342" spans="1:11">
      <c r="A23342">
        <v>2035</v>
      </c>
      <c r="B23342">
        <v>339</v>
      </c>
      <c r="C23342">
        <v>274</v>
      </c>
      <c r="D23342">
        <v>186</v>
      </c>
      <c r="E23342">
        <v>38</v>
      </c>
      <c r="F23342">
        <v>45.359732476906302</v>
      </c>
      <c r="G23342">
        <v>0</v>
      </c>
      <c r="H23342">
        <v>0</v>
      </c>
      <c r="I23342">
        <v>1</v>
      </c>
      <c r="J23342">
        <v>0</v>
      </c>
      <c r="K23342">
        <v>0</v>
      </c>
    </row>
    <row r="23343" spans="1:11">
      <c r="A23343">
        <v>2035</v>
      </c>
      <c r="B23343">
        <v>340</v>
      </c>
      <c r="C23343">
        <v>299</v>
      </c>
      <c r="D23343">
        <v>215</v>
      </c>
      <c r="E23343">
        <v>8</v>
      </c>
      <c r="F23343">
        <v>51.826943077029703</v>
      </c>
      <c r="G23343">
        <v>0</v>
      </c>
      <c r="H23343">
        <v>0</v>
      </c>
      <c r="I23343">
        <v>1</v>
      </c>
      <c r="J23343">
        <v>0</v>
      </c>
      <c r="K23343">
        <v>0</v>
      </c>
    </row>
    <row r="23344" spans="1:11">
      <c r="A23344">
        <v>2035</v>
      </c>
      <c r="B23344">
        <v>341</v>
      </c>
      <c r="C23344">
        <v>290</v>
      </c>
      <c r="D23344">
        <v>187</v>
      </c>
      <c r="E23344">
        <v>5</v>
      </c>
      <c r="F23344">
        <v>50.319267073847897</v>
      </c>
      <c r="G23344">
        <v>0</v>
      </c>
      <c r="H23344">
        <v>0</v>
      </c>
      <c r="I23344">
        <v>1</v>
      </c>
      <c r="J23344">
        <v>0</v>
      </c>
      <c r="K23344">
        <v>0</v>
      </c>
    </row>
    <row r="23345" spans="1:11">
      <c r="A23345">
        <v>2035</v>
      </c>
      <c r="B23345">
        <v>342</v>
      </c>
      <c r="C23345">
        <v>147</v>
      </c>
      <c r="D23345">
        <v>89</v>
      </c>
      <c r="E23345">
        <v>79</v>
      </c>
      <c r="F23345">
        <v>33.643063120794601</v>
      </c>
      <c r="G23345">
        <v>0</v>
      </c>
      <c r="H23345">
        <v>0</v>
      </c>
      <c r="I23345">
        <v>1</v>
      </c>
      <c r="J23345">
        <v>0</v>
      </c>
      <c r="K23345">
        <v>0</v>
      </c>
    </row>
    <row r="23346" spans="1:11">
      <c r="A23346">
        <v>2035</v>
      </c>
      <c r="B23346">
        <v>343</v>
      </c>
      <c r="C23346">
        <v>200</v>
      </c>
      <c r="D23346">
        <v>146</v>
      </c>
      <c r="E23346">
        <v>284</v>
      </c>
      <c r="F23346">
        <v>34.768701215166097</v>
      </c>
      <c r="G23346">
        <v>0</v>
      </c>
      <c r="H23346">
        <v>0</v>
      </c>
      <c r="I23346">
        <v>1</v>
      </c>
      <c r="J23346">
        <v>0</v>
      </c>
      <c r="K23346">
        <v>0</v>
      </c>
    </row>
    <row r="23347" spans="1:11">
      <c r="A23347">
        <v>2035</v>
      </c>
      <c r="B23347">
        <v>344</v>
      </c>
      <c r="C23347">
        <v>256</v>
      </c>
      <c r="D23347">
        <v>174</v>
      </c>
      <c r="E23347">
        <v>94</v>
      </c>
      <c r="F23347">
        <v>84.538669836866802</v>
      </c>
      <c r="G23347">
        <v>0</v>
      </c>
      <c r="H23347">
        <v>0</v>
      </c>
      <c r="I23347">
        <v>1</v>
      </c>
      <c r="J23347">
        <v>0</v>
      </c>
      <c r="K23347">
        <v>0</v>
      </c>
    </row>
    <row r="23348" spans="1:11">
      <c r="A23348">
        <v>2035</v>
      </c>
      <c r="B23348">
        <v>345</v>
      </c>
      <c r="C23348">
        <v>98</v>
      </c>
      <c r="D23348">
        <v>64</v>
      </c>
      <c r="E23348">
        <v>22</v>
      </c>
      <c r="F23348">
        <v>22.9561958304052</v>
      </c>
      <c r="G23348">
        <v>0</v>
      </c>
      <c r="H23348">
        <v>0</v>
      </c>
      <c r="I23348">
        <v>1</v>
      </c>
      <c r="J23348">
        <v>0</v>
      </c>
      <c r="K23348">
        <v>0</v>
      </c>
    </row>
    <row r="23349" spans="1:11">
      <c r="A23349">
        <v>2035</v>
      </c>
      <c r="B23349">
        <v>346</v>
      </c>
      <c r="C23349">
        <v>242</v>
      </c>
      <c r="D23349">
        <v>160</v>
      </c>
      <c r="E23349">
        <v>12</v>
      </c>
      <c r="F23349">
        <v>41.864890580399603</v>
      </c>
      <c r="G23349">
        <v>0</v>
      </c>
      <c r="H23349">
        <v>0</v>
      </c>
      <c r="I23349">
        <v>1</v>
      </c>
      <c r="J23349">
        <v>0</v>
      </c>
      <c r="K23349">
        <v>0</v>
      </c>
    </row>
    <row r="23350" spans="1:11">
      <c r="A23350">
        <v>2035</v>
      </c>
      <c r="B23350">
        <v>347</v>
      </c>
      <c r="C23350">
        <v>303</v>
      </c>
      <c r="D23350">
        <v>206</v>
      </c>
      <c r="E23350">
        <v>8</v>
      </c>
      <c r="F23350">
        <v>47.874105323031699</v>
      </c>
      <c r="G23350">
        <v>0</v>
      </c>
      <c r="H23350">
        <v>0</v>
      </c>
      <c r="I23350">
        <v>1</v>
      </c>
      <c r="J23350">
        <v>0</v>
      </c>
      <c r="K23350">
        <v>0</v>
      </c>
    </row>
    <row r="23351" spans="1:11">
      <c r="A23351">
        <v>2035</v>
      </c>
      <c r="B23351">
        <v>348</v>
      </c>
      <c r="C23351">
        <v>229</v>
      </c>
      <c r="D23351">
        <v>146</v>
      </c>
      <c r="E23351">
        <v>4</v>
      </c>
      <c r="F23351">
        <v>7.6562766423382103</v>
      </c>
      <c r="G23351">
        <v>0</v>
      </c>
      <c r="H23351">
        <v>0</v>
      </c>
      <c r="I23351">
        <v>1</v>
      </c>
      <c r="J23351">
        <v>0</v>
      </c>
      <c r="K23351">
        <v>0</v>
      </c>
    </row>
    <row r="23352" spans="1:11">
      <c r="A23352">
        <v>2035</v>
      </c>
      <c r="B23352">
        <v>349</v>
      </c>
      <c r="C23352">
        <v>370</v>
      </c>
      <c r="D23352">
        <v>229</v>
      </c>
      <c r="E23352">
        <v>72</v>
      </c>
      <c r="F23352">
        <v>32.4575639282425</v>
      </c>
      <c r="G23352">
        <v>0</v>
      </c>
      <c r="H23352">
        <v>0</v>
      </c>
      <c r="I23352">
        <v>1</v>
      </c>
      <c r="J23352">
        <v>0</v>
      </c>
      <c r="K23352">
        <v>0</v>
      </c>
    </row>
    <row r="23353" spans="1:11">
      <c r="A23353">
        <v>2035</v>
      </c>
      <c r="B23353">
        <v>350</v>
      </c>
      <c r="C23353">
        <v>364</v>
      </c>
      <c r="D23353">
        <v>211</v>
      </c>
      <c r="E23353">
        <v>34</v>
      </c>
      <c r="F23353">
        <v>36.3905384600004</v>
      </c>
      <c r="G23353">
        <v>0</v>
      </c>
      <c r="H23353">
        <v>0</v>
      </c>
      <c r="I23353">
        <v>1</v>
      </c>
      <c r="J23353">
        <v>0</v>
      </c>
      <c r="K23353">
        <v>0</v>
      </c>
    </row>
    <row r="23354" spans="1:11">
      <c r="A23354">
        <v>2035</v>
      </c>
      <c r="B23354">
        <v>351</v>
      </c>
      <c r="C23354">
        <v>260</v>
      </c>
      <c r="D23354">
        <v>153</v>
      </c>
      <c r="E23354">
        <v>38</v>
      </c>
      <c r="F23354">
        <v>39.970483335383101</v>
      </c>
      <c r="G23354">
        <v>0</v>
      </c>
      <c r="H23354">
        <v>0</v>
      </c>
      <c r="I23354">
        <v>1</v>
      </c>
      <c r="J23354">
        <v>0</v>
      </c>
      <c r="K23354">
        <v>0</v>
      </c>
    </row>
    <row r="23355" spans="1:11">
      <c r="A23355">
        <v>2035</v>
      </c>
      <c r="B23355">
        <v>352</v>
      </c>
      <c r="C23355">
        <v>290</v>
      </c>
      <c r="D23355">
        <v>191</v>
      </c>
      <c r="E23355">
        <v>254</v>
      </c>
      <c r="F23355">
        <v>30.061470524209799</v>
      </c>
      <c r="G23355">
        <v>0</v>
      </c>
      <c r="H23355">
        <v>0</v>
      </c>
      <c r="I23355">
        <v>1</v>
      </c>
      <c r="J23355">
        <v>0</v>
      </c>
      <c r="K23355">
        <v>0</v>
      </c>
    </row>
    <row r="23356" spans="1:11">
      <c r="A23356">
        <v>2035</v>
      </c>
      <c r="B23356">
        <v>353</v>
      </c>
      <c r="C23356">
        <v>391</v>
      </c>
      <c r="D23356">
        <v>255</v>
      </c>
      <c r="E23356">
        <v>10</v>
      </c>
      <c r="F23356">
        <v>35.134697985370998</v>
      </c>
      <c r="G23356">
        <v>0</v>
      </c>
      <c r="H23356">
        <v>0</v>
      </c>
      <c r="I23356">
        <v>1</v>
      </c>
      <c r="J23356">
        <v>0</v>
      </c>
      <c r="K23356">
        <v>0</v>
      </c>
    </row>
    <row r="23357" spans="1:11">
      <c r="A23357">
        <v>2035</v>
      </c>
      <c r="B23357">
        <v>354</v>
      </c>
      <c r="C23357">
        <v>258</v>
      </c>
      <c r="D23357">
        <v>172</v>
      </c>
      <c r="E23357">
        <v>13</v>
      </c>
      <c r="F23357">
        <v>18.8810421164331</v>
      </c>
      <c r="G23357">
        <v>0</v>
      </c>
      <c r="H23357">
        <v>0</v>
      </c>
      <c r="I23357">
        <v>1</v>
      </c>
      <c r="J23357">
        <v>0</v>
      </c>
      <c r="K23357">
        <v>0</v>
      </c>
    </row>
    <row r="23358" spans="1:11">
      <c r="A23358">
        <v>2035</v>
      </c>
      <c r="B23358">
        <v>355</v>
      </c>
      <c r="C23358">
        <v>466</v>
      </c>
      <c r="D23358">
        <v>319</v>
      </c>
      <c r="E23358">
        <v>53</v>
      </c>
      <c r="F23358">
        <v>39.676458067262701</v>
      </c>
      <c r="G23358">
        <v>0</v>
      </c>
      <c r="H23358">
        <v>0</v>
      </c>
      <c r="I23358">
        <v>1</v>
      </c>
      <c r="J23358">
        <v>0</v>
      </c>
      <c r="K23358">
        <v>0</v>
      </c>
    </row>
    <row r="23359" spans="1:11">
      <c r="A23359">
        <v>2035</v>
      </c>
      <c r="B23359">
        <v>356</v>
      </c>
      <c r="C23359">
        <v>252</v>
      </c>
      <c r="D23359">
        <v>169</v>
      </c>
      <c r="E23359">
        <v>7</v>
      </c>
      <c r="F23359">
        <v>52.991273262538101</v>
      </c>
      <c r="G23359">
        <v>0</v>
      </c>
      <c r="H23359">
        <v>0</v>
      </c>
      <c r="I23359">
        <v>1</v>
      </c>
      <c r="J23359">
        <v>0</v>
      </c>
      <c r="K23359">
        <v>0</v>
      </c>
    </row>
    <row r="23360" spans="1:11">
      <c r="A23360">
        <v>2035</v>
      </c>
      <c r="B23360">
        <v>357</v>
      </c>
      <c r="C23360">
        <v>164</v>
      </c>
      <c r="D23360">
        <v>102</v>
      </c>
      <c r="E23360">
        <v>99</v>
      </c>
      <c r="F23360">
        <v>25.8255515487457</v>
      </c>
      <c r="G23360">
        <v>0</v>
      </c>
      <c r="H23360">
        <v>0</v>
      </c>
      <c r="I23360">
        <v>1</v>
      </c>
      <c r="J23360">
        <v>0</v>
      </c>
      <c r="K23360">
        <v>0</v>
      </c>
    </row>
    <row r="23361" spans="1:11">
      <c r="A23361">
        <v>2035</v>
      </c>
      <c r="B23361">
        <v>358</v>
      </c>
      <c r="C23361">
        <v>472</v>
      </c>
      <c r="D23361">
        <v>317</v>
      </c>
      <c r="E23361">
        <v>30</v>
      </c>
      <c r="F23361">
        <v>37.690047272262703</v>
      </c>
      <c r="G23361">
        <v>0</v>
      </c>
      <c r="H23361">
        <v>0</v>
      </c>
      <c r="I23361">
        <v>1</v>
      </c>
      <c r="J23361">
        <v>0</v>
      </c>
      <c r="K23361">
        <v>0</v>
      </c>
    </row>
    <row r="23362" spans="1:11">
      <c r="A23362">
        <v>2035</v>
      </c>
      <c r="B23362">
        <v>359</v>
      </c>
      <c r="C23362">
        <v>463</v>
      </c>
      <c r="D23362">
        <v>310</v>
      </c>
      <c r="E23362">
        <v>36</v>
      </c>
      <c r="F23362">
        <v>39.064147886908003</v>
      </c>
      <c r="G23362">
        <v>0</v>
      </c>
      <c r="H23362">
        <v>0</v>
      </c>
      <c r="I23362">
        <v>1</v>
      </c>
      <c r="J23362">
        <v>0</v>
      </c>
      <c r="K23362">
        <v>0</v>
      </c>
    </row>
    <row r="23363" spans="1:11">
      <c r="A23363">
        <v>2035</v>
      </c>
      <c r="B23363">
        <v>360</v>
      </c>
      <c r="C23363">
        <v>219</v>
      </c>
      <c r="D23363">
        <v>133</v>
      </c>
      <c r="E23363">
        <v>7</v>
      </c>
      <c r="F23363">
        <v>46.042257962787801</v>
      </c>
      <c r="G23363">
        <v>0</v>
      </c>
      <c r="H23363">
        <v>0</v>
      </c>
      <c r="I23363">
        <v>1</v>
      </c>
      <c r="J23363">
        <v>0</v>
      </c>
      <c r="K23363">
        <v>0</v>
      </c>
    </row>
    <row r="23364" spans="1:11">
      <c r="A23364">
        <v>2035</v>
      </c>
      <c r="B23364">
        <v>361</v>
      </c>
      <c r="C23364">
        <v>115</v>
      </c>
      <c r="D23364">
        <v>66</v>
      </c>
      <c r="E23364">
        <v>1</v>
      </c>
      <c r="F23364">
        <v>19.223375624759701</v>
      </c>
      <c r="G23364">
        <v>0</v>
      </c>
      <c r="H23364">
        <v>0</v>
      </c>
      <c r="I23364">
        <v>1</v>
      </c>
      <c r="J23364">
        <v>0</v>
      </c>
      <c r="K23364">
        <v>0</v>
      </c>
    </row>
    <row r="23365" spans="1:11">
      <c r="A23365">
        <v>2035</v>
      </c>
      <c r="B23365">
        <v>362</v>
      </c>
      <c r="C23365">
        <v>53</v>
      </c>
      <c r="D23365">
        <v>35</v>
      </c>
      <c r="E23365">
        <v>34</v>
      </c>
      <c r="F23365">
        <v>8.6485428021278707</v>
      </c>
      <c r="G23365">
        <v>0</v>
      </c>
      <c r="H23365">
        <v>0</v>
      </c>
      <c r="I23365">
        <v>1</v>
      </c>
      <c r="J23365">
        <v>0</v>
      </c>
      <c r="K23365">
        <v>0</v>
      </c>
    </row>
    <row r="23366" spans="1:11">
      <c r="A23366">
        <v>2035</v>
      </c>
      <c r="B23366">
        <v>363</v>
      </c>
      <c r="C23366">
        <v>85</v>
      </c>
      <c r="D23366">
        <v>17</v>
      </c>
      <c r="E23366">
        <v>300</v>
      </c>
      <c r="F23366">
        <v>3.00910253516889</v>
      </c>
      <c r="G23366">
        <v>0</v>
      </c>
      <c r="H23366">
        <v>0</v>
      </c>
      <c r="I23366">
        <v>1</v>
      </c>
      <c r="J23366">
        <v>0</v>
      </c>
      <c r="K23366">
        <v>0</v>
      </c>
    </row>
    <row r="23367" spans="1:11">
      <c r="A23367">
        <v>2035</v>
      </c>
      <c r="B23367">
        <v>364</v>
      </c>
      <c r="C23367">
        <v>431</v>
      </c>
      <c r="D23367">
        <v>285</v>
      </c>
      <c r="E23367">
        <v>81</v>
      </c>
      <c r="F23367">
        <v>30.578870071729099</v>
      </c>
      <c r="G23367">
        <v>0</v>
      </c>
      <c r="H23367">
        <v>0</v>
      </c>
      <c r="I23367">
        <v>1</v>
      </c>
      <c r="J23367">
        <v>0</v>
      </c>
      <c r="K23367">
        <v>0</v>
      </c>
    </row>
    <row r="23368" spans="1:11">
      <c r="A23368">
        <v>2035</v>
      </c>
      <c r="B23368">
        <v>365</v>
      </c>
      <c r="C23368">
        <v>496</v>
      </c>
      <c r="D23368">
        <v>299</v>
      </c>
      <c r="E23368">
        <v>94</v>
      </c>
      <c r="F23368">
        <v>37.792372393132901</v>
      </c>
      <c r="G23368">
        <v>0</v>
      </c>
      <c r="H23368">
        <v>0</v>
      </c>
      <c r="I23368">
        <v>1</v>
      </c>
      <c r="J23368">
        <v>0</v>
      </c>
      <c r="K23368">
        <v>0</v>
      </c>
    </row>
    <row r="23369" spans="1:11">
      <c r="A23369">
        <v>2035</v>
      </c>
      <c r="B23369">
        <v>366</v>
      </c>
      <c r="C23369">
        <v>209</v>
      </c>
      <c r="D23369">
        <v>130</v>
      </c>
      <c r="E23369">
        <v>55</v>
      </c>
      <c r="F23369">
        <v>39.134524929445</v>
      </c>
      <c r="G23369">
        <v>0</v>
      </c>
      <c r="H23369">
        <v>0</v>
      </c>
      <c r="I23369">
        <v>1</v>
      </c>
      <c r="J23369">
        <v>0</v>
      </c>
      <c r="K23369">
        <v>0</v>
      </c>
    </row>
    <row r="23370" spans="1:11">
      <c r="A23370">
        <v>2035</v>
      </c>
      <c r="B23370">
        <v>367</v>
      </c>
      <c r="C23370">
        <v>142</v>
      </c>
      <c r="D23370">
        <v>92</v>
      </c>
      <c r="E23370">
        <v>12</v>
      </c>
      <c r="F23370">
        <v>2.3661758541894802</v>
      </c>
      <c r="G23370">
        <v>0</v>
      </c>
      <c r="H23370">
        <v>0</v>
      </c>
      <c r="I23370">
        <v>1</v>
      </c>
      <c r="J23370">
        <v>0</v>
      </c>
      <c r="K23370">
        <v>0</v>
      </c>
    </row>
    <row r="23371" spans="1:11">
      <c r="A23371">
        <v>2035</v>
      </c>
      <c r="B23371">
        <v>368</v>
      </c>
      <c r="C23371">
        <v>280</v>
      </c>
      <c r="D23371">
        <v>181</v>
      </c>
      <c r="E23371">
        <v>5</v>
      </c>
      <c r="F23371">
        <v>11.026747739516701</v>
      </c>
      <c r="G23371">
        <v>0</v>
      </c>
      <c r="H23371">
        <v>0</v>
      </c>
      <c r="I23371">
        <v>1</v>
      </c>
      <c r="J23371">
        <v>0</v>
      </c>
      <c r="K23371">
        <v>0</v>
      </c>
    </row>
    <row r="23372" spans="1:11">
      <c r="A23372">
        <v>2035</v>
      </c>
      <c r="B23372">
        <v>369</v>
      </c>
      <c r="C23372">
        <v>528</v>
      </c>
      <c r="D23372">
        <v>337</v>
      </c>
      <c r="E23372">
        <v>17</v>
      </c>
      <c r="F23372">
        <v>42.630839536874099</v>
      </c>
      <c r="G23372">
        <v>0</v>
      </c>
      <c r="H23372">
        <v>0</v>
      </c>
      <c r="I23372">
        <v>1</v>
      </c>
      <c r="J23372">
        <v>0</v>
      </c>
      <c r="K23372">
        <v>0</v>
      </c>
    </row>
    <row r="23373" spans="1:11">
      <c r="A23373">
        <v>2035</v>
      </c>
      <c r="B23373">
        <v>370</v>
      </c>
      <c r="C23373">
        <v>129</v>
      </c>
      <c r="D23373">
        <v>78</v>
      </c>
      <c r="E23373">
        <v>4</v>
      </c>
      <c r="F23373">
        <v>13.941575073760699</v>
      </c>
      <c r="G23373">
        <v>0</v>
      </c>
      <c r="H23373">
        <v>0</v>
      </c>
      <c r="I23373">
        <v>1</v>
      </c>
      <c r="J23373">
        <v>0</v>
      </c>
      <c r="K23373">
        <v>0</v>
      </c>
    </row>
    <row r="23374" spans="1:11">
      <c r="A23374">
        <v>2035</v>
      </c>
      <c r="B23374">
        <v>371</v>
      </c>
      <c r="C23374">
        <v>220</v>
      </c>
      <c r="D23374">
        <v>151</v>
      </c>
      <c r="E23374">
        <v>346</v>
      </c>
      <c r="F23374">
        <v>10.6434960981911</v>
      </c>
      <c r="G23374">
        <v>0</v>
      </c>
      <c r="H23374">
        <v>0</v>
      </c>
      <c r="I23374">
        <v>1</v>
      </c>
      <c r="J23374">
        <v>0</v>
      </c>
      <c r="K23374">
        <v>0</v>
      </c>
    </row>
    <row r="23375" spans="1:11">
      <c r="A23375">
        <v>2035</v>
      </c>
      <c r="B23375">
        <v>372</v>
      </c>
      <c r="C23375">
        <v>217</v>
      </c>
      <c r="D23375">
        <v>149</v>
      </c>
      <c r="E23375">
        <v>107</v>
      </c>
      <c r="F23375">
        <v>21.3639451429022</v>
      </c>
      <c r="G23375">
        <v>0</v>
      </c>
      <c r="H23375">
        <v>0</v>
      </c>
      <c r="I23375">
        <v>1</v>
      </c>
      <c r="J23375">
        <v>0</v>
      </c>
      <c r="K23375">
        <v>0</v>
      </c>
    </row>
    <row r="23376" spans="1:11">
      <c r="A23376">
        <v>2035</v>
      </c>
      <c r="B23376">
        <v>373</v>
      </c>
      <c r="C23376">
        <v>218</v>
      </c>
      <c r="D23376">
        <v>149</v>
      </c>
      <c r="E23376">
        <v>28</v>
      </c>
      <c r="F23376">
        <v>43.940096345715801</v>
      </c>
      <c r="G23376">
        <v>0</v>
      </c>
      <c r="H23376">
        <v>0</v>
      </c>
      <c r="I23376">
        <v>1</v>
      </c>
      <c r="J23376">
        <v>0</v>
      </c>
      <c r="K23376">
        <v>0</v>
      </c>
    </row>
    <row r="23377" spans="1:11">
      <c r="A23377">
        <v>2035</v>
      </c>
      <c r="B23377">
        <v>374</v>
      </c>
      <c r="C23377">
        <v>222</v>
      </c>
      <c r="D23377">
        <v>142</v>
      </c>
      <c r="E23377">
        <v>40</v>
      </c>
      <c r="F23377">
        <v>31.228899392302498</v>
      </c>
      <c r="G23377">
        <v>0</v>
      </c>
      <c r="H23377">
        <v>0</v>
      </c>
      <c r="I23377">
        <v>1</v>
      </c>
      <c r="J23377">
        <v>0</v>
      </c>
      <c r="K23377">
        <v>0</v>
      </c>
    </row>
    <row r="23378" spans="1:11">
      <c r="A23378">
        <v>2035</v>
      </c>
      <c r="B23378">
        <v>375</v>
      </c>
      <c r="C23378">
        <v>560</v>
      </c>
      <c r="D23378">
        <v>357</v>
      </c>
      <c r="E23378">
        <v>359</v>
      </c>
      <c r="F23378">
        <v>48.492405742886298</v>
      </c>
      <c r="G23378">
        <v>0</v>
      </c>
      <c r="H23378">
        <v>0</v>
      </c>
      <c r="I23378">
        <v>1</v>
      </c>
      <c r="J23378">
        <v>0</v>
      </c>
      <c r="K23378">
        <v>0</v>
      </c>
    </row>
    <row r="23379" spans="1:11">
      <c r="A23379">
        <v>2035</v>
      </c>
      <c r="B23379">
        <v>376</v>
      </c>
      <c r="C23379">
        <v>218</v>
      </c>
      <c r="D23379">
        <v>133</v>
      </c>
      <c r="E23379">
        <v>160</v>
      </c>
      <c r="F23379">
        <v>36.749831422791601</v>
      </c>
      <c r="G23379">
        <v>0</v>
      </c>
      <c r="H23379">
        <v>0</v>
      </c>
      <c r="I23379">
        <v>1</v>
      </c>
      <c r="J23379">
        <v>0</v>
      </c>
      <c r="K23379">
        <v>0</v>
      </c>
    </row>
    <row r="23380" spans="1:11">
      <c r="A23380">
        <v>2035</v>
      </c>
      <c r="B23380">
        <v>377</v>
      </c>
      <c r="C23380">
        <v>63</v>
      </c>
      <c r="D23380">
        <v>45</v>
      </c>
      <c r="E23380">
        <v>46</v>
      </c>
      <c r="F23380">
        <v>18.4929697361083</v>
      </c>
      <c r="G23380">
        <v>0</v>
      </c>
      <c r="H23380">
        <v>0</v>
      </c>
      <c r="I23380">
        <v>1</v>
      </c>
      <c r="J23380">
        <v>0</v>
      </c>
      <c r="K23380">
        <v>0</v>
      </c>
    </row>
    <row r="23381" spans="1:11">
      <c r="A23381">
        <v>2035</v>
      </c>
      <c r="B23381">
        <v>378</v>
      </c>
      <c r="C23381">
        <v>169</v>
      </c>
      <c r="D23381">
        <v>86</v>
      </c>
      <c r="E23381">
        <v>239</v>
      </c>
      <c r="F23381">
        <v>20.716877512993999</v>
      </c>
      <c r="G23381">
        <v>0</v>
      </c>
      <c r="H23381">
        <v>0</v>
      </c>
      <c r="I23381">
        <v>1</v>
      </c>
      <c r="J23381">
        <v>0</v>
      </c>
      <c r="K23381">
        <v>0</v>
      </c>
    </row>
    <row r="23382" spans="1:11">
      <c r="A23382">
        <v>2035</v>
      </c>
      <c r="B23382">
        <v>379</v>
      </c>
      <c r="C23382">
        <v>342</v>
      </c>
      <c r="D23382">
        <v>225</v>
      </c>
      <c r="E23382">
        <v>6</v>
      </c>
      <c r="F23382">
        <v>34.544058825905999</v>
      </c>
      <c r="G23382">
        <v>0</v>
      </c>
      <c r="H23382">
        <v>0</v>
      </c>
      <c r="I23382">
        <v>1</v>
      </c>
      <c r="J23382">
        <v>0</v>
      </c>
      <c r="K23382">
        <v>0</v>
      </c>
    </row>
    <row r="23383" spans="1:11">
      <c r="A23383">
        <v>2035</v>
      </c>
      <c r="B23383">
        <v>380</v>
      </c>
      <c r="C23383">
        <v>152</v>
      </c>
      <c r="D23383">
        <v>91</v>
      </c>
      <c r="E23383">
        <v>21</v>
      </c>
      <c r="F23383">
        <v>25.611646559277499</v>
      </c>
      <c r="G23383">
        <v>0</v>
      </c>
      <c r="H23383">
        <v>0</v>
      </c>
      <c r="I23383">
        <v>1</v>
      </c>
      <c r="J23383">
        <v>0</v>
      </c>
      <c r="K23383">
        <v>0</v>
      </c>
    </row>
    <row r="23384" spans="1:11">
      <c r="A23384">
        <v>2035</v>
      </c>
      <c r="B23384">
        <v>381</v>
      </c>
      <c r="C23384">
        <v>133</v>
      </c>
      <c r="D23384">
        <v>77</v>
      </c>
      <c r="E23384">
        <v>4</v>
      </c>
      <c r="F23384">
        <v>22.5546058879392</v>
      </c>
      <c r="G23384">
        <v>0</v>
      </c>
      <c r="H23384">
        <v>0</v>
      </c>
      <c r="I23384">
        <v>1</v>
      </c>
      <c r="J23384">
        <v>0</v>
      </c>
      <c r="K23384">
        <v>0</v>
      </c>
    </row>
    <row r="23385" spans="1:11">
      <c r="A23385">
        <v>2035</v>
      </c>
      <c r="B23385">
        <v>382</v>
      </c>
      <c r="C23385">
        <v>92</v>
      </c>
      <c r="D23385">
        <v>56</v>
      </c>
      <c r="E23385">
        <v>6</v>
      </c>
      <c r="F23385">
        <v>41.3408825379707</v>
      </c>
      <c r="G23385">
        <v>0</v>
      </c>
      <c r="H23385">
        <v>0</v>
      </c>
      <c r="I23385">
        <v>1</v>
      </c>
      <c r="J23385">
        <v>0</v>
      </c>
      <c r="K23385">
        <v>0</v>
      </c>
    </row>
    <row r="23386" spans="1:11">
      <c r="A23386">
        <v>2035</v>
      </c>
      <c r="B23386">
        <v>383</v>
      </c>
      <c r="C23386">
        <v>210</v>
      </c>
      <c r="D23386">
        <v>127</v>
      </c>
      <c r="E23386">
        <v>28</v>
      </c>
      <c r="F23386">
        <v>32.144989208467898</v>
      </c>
      <c r="G23386">
        <v>0</v>
      </c>
      <c r="H23386">
        <v>0</v>
      </c>
      <c r="I23386">
        <v>1</v>
      </c>
      <c r="J23386">
        <v>0</v>
      </c>
      <c r="K23386">
        <v>0</v>
      </c>
    </row>
    <row r="23387" spans="1:11">
      <c r="A23387">
        <v>2035</v>
      </c>
      <c r="B23387">
        <v>384</v>
      </c>
      <c r="C23387">
        <v>265</v>
      </c>
      <c r="D23387">
        <v>151</v>
      </c>
      <c r="E23387">
        <v>74</v>
      </c>
      <c r="F23387">
        <v>26.6527200860933</v>
      </c>
      <c r="G23387">
        <v>0</v>
      </c>
      <c r="H23387">
        <v>0</v>
      </c>
      <c r="I23387">
        <v>1</v>
      </c>
      <c r="J23387">
        <v>0</v>
      </c>
      <c r="K23387">
        <v>0</v>
      </c>
    </row>
    <row r="23388" spans="1:11">
      <c r="A23388">
        <v>2035</v>
      </c>
      <c r="B23388">
        <v>385</v>
      </c>
      <c r="C23388">
        <v>569</v>
      </c>
      <c r="D23388">
        <v>383</v>
      </c>
      <c r="E23388">
        <v>21</v>
      </c>
      <c r="F23388">
        <v>48.273112131058497</v>
      </c>
      <c r="G23388">
        <v>0</v>
      </c>
      <c r="H23388">
        <v>0</v>
      </c>
      <c r="I23388">
        <v>1</v>
      </c>
      <c r="J23388">
        <v>0</v>
      </c>
      <c r="K23388">
        <v>0</v>
      </c>
    </row>
    <row r="23389" spans="1:11">
      <c r="A23389">
        <v>2035</v>
      </c>
      <c r="B23389">
        <v>386</v>
      </c>
      <c r="C23389">
        <v>350</v>
      </c>
      <c r="D23389">
        <v>225</v>
      </c>
      <c r="E23389">
        <v>8</v>
      </c>
      <c r="F23389">
        <v>22.958196404090501</v>
      </c>
      <c r="G23389">
        <v>0</v>
      </c>
      <c r="H23389">
        <v>0</v>
      </c>
      <c r="I23389">
        <v>1</v>
      </c>
      <c r="J23389">
        <v>0</v>
      </c>
      <c r="K23389">
        <v>0</v>
      </c>
    </row>
    <row r="23390" spans="1:11">
      <c r="A23390">
        <v>2035</v>
      </c>
      <c r="B23390">
        <v>387</v>
      </c>
      <c r="C23390">
        <v>331</v>
      </c>
      <c r="D23390">
        <v>212</v>
      </c>
      <c r="E23390">
        <v>42</v>
      </c>
      <c r="F23390">
        <v>48.540119143928798</v>
      </c>
      <c r="G23390">
        <v>0</v>
      </c>
      <c r="H23390">
        <v>0</v>
      </c>
      <c r="I23390">
        <v>1</v>
      </c>
      <c r="J23390">
        <v>0</v>
      </c>
      <c r="K23390">
        <v>0</v>
      </c>
    </row>
    <row r="23391" spans="1:11">
      <c r="A23391">
        <v>2035</v>
      </c>
      <c r="B23391">
        <v>388</v>
      </c>
      <c r="C23391">
        <v>140</v>
      </c>
      <c r="D23391">
        <v>79</v>
      </c>
      <c r="E23391">
        <v>157</v>
      </c>
      <c r="F23391">
        <v>21.116415717958098</v>
      </c>
      <c r="G23391">
        <v>0</v>
      </c>
      <c r="H23391">
        <v>0</v>
      </c>
      <c r="I23391">
        <v>1</v>
      </c>
      <c r="J23391">
        <v>0</v>
      </c>
      <c r="K23391">
        <v>0</v>
      </c>
    </row>
    <row r="23392" spans="1:11">
      <c r="A23392">
        <v>2035</v>
      </c>
      <c r="B23392">
        <v>389</v>
      </c>
      <c r="C23392">
        <v>218</v>
      </c>
      <c r="D23392">
        <v>149</v>
      </c>
      <c r="E23392">
        <v>91</v>
      </c>
      <c r="F23392">
        <v>35.011643780615103</v>
      </c>
      <c r="G23392">
        <v>0</v>
      </c>
      <c r="H23392">
        <v>0</v>
      </c>
      <c r="I23392">
        <v>1</v>
      </c>
      <c r="J23392">
        <v>0</v>
      </c>
      <c r="K23392">
        <v>0</v>
      </c>
    </row>
    <row r="23393" spans="1:11">
      <c r="A23393">
        <v>2035</v>
      </c>
      <c r="B23393">
        <v>390</v>
      </c>
      <c r="C23393">
        <v>224</v>
      </c>
      <c r="D23393">
        <v>140</v>
      </c>
      <c r="E23393">
        <v>86</v>
      </c>
      <c r="F23393">
        <v>40.845352929377697</v>
      </c>
      <c r="G23393">
        <v>0</v>
      </c>
      <c r="H23393">
        <v>0</v>
      </c>
      <c r="I23393">
        <v>1</v>
      </c>
      <c r="J23393">
        <v>0</v>
      </c>
      <c r="K23393">
        <v>0</v>
      </c>
    </row>
    <row r="23394" spans="1:11">
      <c r="A23394">
        <v>2035</v>
      </c>
      <c r="B23394">
        <v>391</v>
      </c>
      <c r="C23394">
        <v>175</v>
      </c>
      <c r="D23394">
        <v>121</v>
      </c>
      <c r="E23394">
        <v>140</v>
      </c>
      <c r="F23394">
        <v>27.2039049262386</v>
      </c>
      <c r="G23394">
        <v>0</v>
      </c>
      <c r="H23394">
        <v>0</v>
      </c>
      <c r="I23394">
        <v>1</v>
      </c>
      <c r="J23394">
        <v>0</v>
      </c>
      <c r="K23394">
        <v>0</v>
      </c>
    </row>
    <row r="23395" spans="1:11">
      <c r="A23395">
        <v>2035</v>
      </c>
      <c r="B23395">
        <v>392</v>
      </c>
      <c r="C23395">
        <v>158</v>
      </c>
      <c r="D23395">
        <v>112</v>
      </c>
      <c r="E23395">
        <v>45</v>
      </c>
      <c r="F23395">
        <v>62.633790533576502</v>
      </c>
      <c r="G23395">
        <v>0</v>
      </c>
      <c r="H23395">
        <v>0</v>
      </c>
      <c r="I23395">
        <v>1</v>
      </c>
      <c r="J23395">
        <v>0</v>
      </c>
      <c r="K23395">
        <v>0</v>
      </c>
    </row>
    <row r="23396" spans="1:11">
      <c r="A23396">
        <v>2035</v>
      </c>
      <c r="B23396">
        <v>393</v>
      </c>
      <c r="C23396">
        <v>95</v>
      </c>
      <c r="D23396">
        <v>61</v>
      </c>
      <c r="E23396">
        <v>65</v>
      </c>
      <c r="F23396">
        <v>30.645161290322601</v>
      </c>
      <c r="G23396">
        <v>0</v>
      </c>
      <c r="H23396">
        <v>0</v>
      </c>
      <c r="I23396">
        <v>1</v>
      </c>
      <c r="J23396">
        <v>0</v>
      </c>
      <c r="K23396">
        <v>0</v>
      </c>
    </row>
    <row r="23397" spans="1:11">
      <c r="A23397">
        <v>2035</v>
      </c>
      <c r="B23397">
        <v>394</v>
      </c>
      <c r="C23397">
        <v>319</v>
      </c>
      <c r="D23397">
        <v>202</v>
      </c>
      <c r="E23397">
        <v>89</v>
      </c>
      <c r="F23397">
        <v>48.844722779402503</v>
      </c>
      <c r="G23397">
        <v>0</v>
      </c>
      <c r="H23397">
        <v>0</v>
      </c>
      <c r="I23397">
        <v>1</v>
      </c>
      <c r="J23397">
        <v>0</v>
      </c>
      <c r="K23397">
        <v>0</v>
      </c>
    </row>
    <row r="23398" spans="1:11">
      <c r="A23398">
        <v>2035</v>
      </c>
      <c r="B23398">
        <v>395</v>
      </c>
      <c r="C23398">
        <v>250</v>
      </c>
      <c r="D23398">
        <v>147</v>
      </c>
      <c r="E23398">
        <v>53</v>
      </c>
      <c r="F23398">
        <v>33.9149517364148</v>
      </c>
      <c r="G23398">
        <v>0</v>
      </c>
      <c r="H23398">
        <v>0</v>
      </c>
      <c r="I23398">
        <v>1</v>
      </c>
      <c r="J23398">
        <v>0</v>
      </c>
      <c r="K23398">
        <v>0</v>
      </c>
    </row>
    <row r="23399" spans="1:11">
      <c r="A23399">
        <v>2035</v>
      </c>
      <c r="B23399">
        <v>396</v>
      </c>
      <c r="C23399">
        <v>283</v>
      </c>
      <c r="D23399">
        <v>185</v>
      </c>
      <c r="E23399">
        <v>7</v>
      </c>
      <c r="F23399">
        <v>39.881623449830897</v>
      </c>
      <c r="G23399">
        <v>0</v>
      </c>
      <c r="H23399">
        <v>0</v>
      </c>
      <c r="I23399">
        <v>1</v>
      </c>
      <c r="J23399">
        <v>0</v>
      </c>
      <c r="K23399">
        <v>0</v>
      </c>
    </row>
    <row r="23400" spans="1:11">
      <c r="A23400">
        <v>2035</v>
      </c>
      <c r="B23400">
        <v>397</v>
      </c>
      <c r="C23400">
        <v>349</v>
      </c>
      <c r="D23400">
        <v>212</v>
      </c>
      <c r="E23400">
        <v>5</v>
      </c>
      <c r="F23400">
        <v>49.078891857685299</v>
      </c>
      <c r="G23400">
        <v>0</v>
      </c>
      <c r="H23400">
        <v>0</v>
      </c>
      <c r="I23400">
        <v>1</v>
      </c>
      <c r="J23400">
        <v>0</v>
      </c>
      <c r="K23400">
        <v>0</v>
      </c>
    </row>
    <row r="23401" spans="1:11">
      <c r="A23401">
        <v>2035</v>
      </c>
      <c r="B23401">
        <v>398</v>
      </c>
      <c r="C23401">
        <v>227</v>
      </c>
      <c r="D23401">
        <v>140</v>
      </c>
      <c r="E23401">
        <v>8</v>
      </c>
      <c r="F23401">
        <v>38.230291190191501</v>
      </c>
      <c r="G23401">
        <v>0</v>
      </c>
      <c r="H23401">
        <v>0</v>
      </c>
      <c r="I23401">
        <v>1</v>
      </c>
      <c r="J23401">
        <v>0</v>
      </c>
      <c r="K23401">
        <v>0</v>
      </c>
    </row>
    <row r="23402" spans="1:11">
      <c r="A23402">
        <v>2035</v>
      </c>
      <c r="B23402">
        <v>399</v>
      </c>
      <c r="C23402">
        <v>249</v>
      </c>
      <c r="D23402">
        <v>160</v>
      </c>
      <c r="E23402">
        <v>8</v>
      </c>
      <c r="F23402">
        <v>42.011844303092701</v>
      </c>
      <c r="G23402">
        <v>0</v>
      </c>
      <c r="H23402">
        <v>0</v>
      </c>
      <c r="I23402">
        <v>1</v>
      </c>
      <c r="J23402">
        <v>0</v>
      </c>
      <c r="K23402">
        <v>0</v>
      </c>
    </row>
    <row r="23403" spans="1:11">
      <c r="A23403">
        <v>2035</v>
      </c>
      <c r="B23403">
        <v>400</v>
      </c>
      <c r="C23403">
        <v>436</v>
      </c>
      <c r="D23403">
        <v>258</v>
      </c>
      <c r="E23403">
        <v>123</v>
      </c>
      <c r="F23403">
        <v>32.487931959236803</v>
      </c>
      <c r="G23403">
        <v>0</v>
      </c>
      <c r="H23403">
        <v>0</v>
      </c>
      <c r="I23403">
        <v>1</v>
      </c>
      <c r="J23403">
        <v>0</v>
      </c>
      <c r="K23403">
        <v>0</v>
      </c>
    </row>
    <row r="23404" spans="1:11">
      <c r="A23404">
        <v>2035</v>
      </c>
      <c r="B23404">
        <v>401</v>
      </c>
      <c r="C23404">
        <v>262</v>
      </c>
      <c r="D23404">
        <v>160</v>
      </c>
      <c r="E23404">
        <v>159</v>
      </c>
      <c r="F23404">
        <v>32.920540617002899</v>
      </c>
      <c r="G23404">
        <v>0</v>
      </c>
      <c r="H23404">
        <v>0</v>
      </c>
      <c r="I23404">
        <v>1</v>
      </c>
      <c r="J23404">
        <v>0</v>
      </c>
      <c r="K23404">
        <v>0</v>
      </c>
    </row>
    <row r="23405" spans="1:11">
      <c r="A23405">
        <v>2035</v>
      </c>
      <c r="B23405">
        <v>402</v>
      </c>
      <c r="C23405">
        <v>563</v>
      </c>
      <c r="D23405">
        <v>374</v>
      </c>
      <c r="E23405">
        <v>13</v>
      </c>
      <c r="F23405">
        <v>50.0488932349542</v>
      </c>
      <c r="G23405">
        <v>0</v>
      </c>
      <c r="H23405">
        <v>0</v>
      </c>
      <c r="I23405">
        <v>1</v>
      </c>
      <c r="J23405">
        <v>0</v>
      </c>
      <c r="K23405">
        <v>0</v>
      </c>
    </row>
    <row r="23406" spans="1:11">
      <c r="A23406">
        <v>2035</v>
      </c>
      <c r="B23406">
        <v>403</v>
      </c>
      <c r="C23406">
        <v>228</v>
      </c>
      <c r="D23406">
        <v>154</v>
      </c>
      <c r="E23406">
        <v>5</v>
      </c>
      <c r="F23406">
        <v>29.538652881962001</v>
      </c>
      <c r="G23406">
        <v>0</v>
      </c>
      <c r="H23406">
        <v>0</v>
      </c>
      <c r="I23406">
        <v>1</v>
      </c>
      <c r="J23406">
        <v>0</v>
      </c>
      <c r="K23406">
        <v>0</v>
      </c>
    </row>
    <row r="23407" spans="1:11">
      <c r="A23407">
        <v>2035</v>
      </c>
      <c r="B23407">
        <v>404</v>
      </c>
      <c r="C23407">
        <v>1</v>
      </c>
      <c r="D23407">
        <v>0</v>
      </c>
      <c r="E23407">
        <v>80</v>
      </c>
      <c r="F23407">
        <v>0</v>
      </c>
      <c r="G23407">
        <v>0</v>
      </c>
      <c r="H23407">
        <v>0</v>
      </c>
      <c r="I23407">
        <v>1</v>
      </c>
      <c r="J23407">
        <v>0</v>
      </c>
      <c r="K23407">
        <v>0</v>
      </c>
    </row>
    <row r="23408" spans="1:11">
      <c r="A23408">
        <v>2035</v>
      </c>
      <c r="B23408">
        <v>405</v>
      </c>
      <c r="C23408">
        <v>330</v>
      </c>
      <c r="D23408">
        <v>202</v>
      </c>
      <c r="E23408">
        <v>5</v>
      </c>
      <c r="F23408">
        <v>69.423991248369603</v>
      </c>
      <c r="G23408">
        <v>0</v>
      </c>
      <c r="H23408">
        <v>0</v>
      </c>
      <c r="I23408">
        <v>1</v>
      </c>
      <c r="J23408">
        <v>0</v>
      </c>
      <c r="K23408">
        <v>0</v>
      </c>
    </row>
    <row r="23409" spans="1:11">
      <c r="A23409">
        <v>2035</v>
      </c>
      <c r="B23409">
        <v>406</v>
      </c>
      <c r="C23409">
        <v>276</v>
      </c>
      <c r="D23409">
        <v>179</v>
      </c>
      <c r="E23409">
        <v>2</v>
      </c>
      <c r="F23409">
        <v>51.905066385827702</v>
      </c>
      <c r="G23409">
        <v>0</v>
      </c>
      <c r="H23409">
        <v>0</v>
      </c>
      <c r="I23409">
        <v>1</v>
      </c>
      <c r="J23409">
        <v>0</v>
      </c>
      <c r="K23409">
        <v>0</v>
      </c>
    </row>
    <row r="23410" spans="1:11">
      <c r="A23410">
        <v>2035</v>
      </c>
      <c r="B23410">
        <v>407</v>
      </c>
      <c r="C23410">
        <v>475</v>
      </c>
      <c r="D23410">
        <v>302</v>
      </c>
      <c r="E23410">
        <v>120</v>
      </c>
      <c r="F23410">
        <v>70.104192912510598</v>
      </c>
      <c r="G23410">
        <v>0</v>
      </c>
      <c r="H23410">
        <v>0</v>
      </c>
      <c r="I23410">
        <v>1</v>
      </c>
      <c r="J23410">
        <v>0</v>
      </c>
      <c r="K23410">
        <v>0</v>
      </c>
    </row>
    <row r="23411" spans="1:11">
      <c r="A23411">
        <v>2035</v>
      </c>
      <c r="B23411">
        <v>408</v>
      </c>
      <c r="C23411">
        <v>317</v>
      </c>
      <c r="D23411">
        <v>198</v>
      </c>
      <c r="E23411">
        <v>47</v>
      </c>
      <c r="F23411">
        <v>86.197490452809603</v>
      </c>
      <c r="G23411">
        <v>0</v>
      </c>
      <c r="H23411">
        <v>0</v>
      </c>
      <c r="I23411">
        <v>1</v>
      </c>
      <c r="J23411">
        <v>0</v>
      </c>
      <c r="K23411">
        <v>0</v>
      </c>
    </row>
    <row r="23412" spans="1:11">
      <c r="A23412">
        <v>2035</v>
      </c>
      <c r="B23412">
        <v>409</v>
      </c>
      <c r="C23412">
        <v>511</v>
      </c>
      <c r="D23412">
        <v>323</v>
      </c>
      <c r="E23412">
        <v>290</v>
      </c>
      <c r="F23412">
        <v>63.962949054950599</v>
      </c>
      <c r="G23412">
        <v>0</v>
      </c>
      <c r="H23412">
        <v>0</v>
      </c>
      <c r="I23412">
        <v>1</v>
      </c>
      <c r="J23412">
        <v>0</v>
      </c>
      <c r="K23412">
        <v>0</v>
      </c>
    </row>
    <row r="23413" spans="1:11">
      <c r="A23413">
        <v>2035</v>
      </c>
      <c r="B23413">
        <v>410</v>
      </c>
      <c r="C23413">
        <v>353</v>
      </c>
      <c r="D23413">
        <v>225</v>
      </c>
      <c r="E23413">
        <v>23</v>
      </c>
      <c r="F23413">
        <v>59.428609909257702</v>
      </c>
      <c r="G23413">
        <v>0</v>
      </c>
      <c r="H23413">
        <v>0</v>
      </c>
      <c r="I23413">
        <v>1</v>
      </c>
      <c r="J23413">
        <v>0</v>
      </c>
      <c r="K23413">
        <v>0</v>
      </c>
    </row>
    <row r="23414" spans="1:11">
      <c r="A23414">
        <v>2035</v>
      </c>
      <c r="B23414">
        <v>411</v>
      </c>
      <c r="C23414">
        <v>204</v>
      </c>
      <c r="D23414">
        <v>125</v>
      </c>
      <c r="E23414">
        <v>98</v>
      </c>
      <c r="F23414">
        <v>86.778968861664097</v>
      </c>
      <c r="G23414">
        <v>0</v>
      </c>
      <c r="H23414">
        <v>0</v>
      </c>
      <c r="I23414">
        <v>1</v>
      </c>
      <c r="J23414">
        <v>0</v>
      </c>
      <c r="K23414">
        <v>0</v>
      </c>
    </row>
    <row r="23415" spans="1:11">
      <c r="A23415">
        <v>2035</v>
      </c>
      <c r="B23415">
        <v>412</v>
      </c>
      <c r="C23415">
        <v>383</v>
      </c>
      <c r="D23415">
        <v>235</v>
      </c>
      <c r="E23415">
        <v>65</v>
      </c>
      <c r="F23415">
        <v>99.426286960359306</v>
      </c>
      <c r="G23415">
        <v>0</v>
      </c>
      <c r="H23415">
        <v>0</v>
      </c>
      <c r="I23415">
        <v>1</v>
      </c>
      <c r="J23415">
        <v>0</v>
      </c>
      <c r="K23415">
        <v>0</v>
      </c>
    </row>
    <row r="23416" spans="1:11">
      <c r="A23416">
        <v>2035</v>
      </c>
      <c r="B23416">
        <v>413</v>
      </c>
      <c r="C23416">
        <v>673</v>
      </c>
      <c r="D23416">
        <v>415</v>
      </c>
      <c r="E23416">
        <v>146</v>
      </c>
      <c r="F23416">
        <v>87.352681584549103</v>
      </c>
      <c r="G23416">
        <v>0</v>
      </c>
      <c r="H23416">
        <v>0</v>
      </c>
      <c r="I23416">
        <v>1</v>
      </c>
      <c r="J23416">
        <v>0</v>
      </c>
      <c r="K23416">
        <v>0</v>
      </c>
    </row>
    <row r="23417" spans="1:11">
      <c r="A23417">
        <v>2035</v>
      </c>
      <c r="B23417">
        <v>414</v>
      </c>
      <c r="C23417">
        <v>280</v>
      </c>
      <c r="D23417">
        <v>192</v>
      </c>
      <c r="E23417">
        <v>11</v>
      </c>
      <c r="F23417">
        <v>46.691951116729904</v>
      </c>
      <c r="G23417">
        <v>0</v>
      </c>
      <c r="H23417">
        <v>0</v>
      </c>
      <c r="I23417">
        <v>1</v>
      </c>
      <c r="J23417">
        <v>0</v>
      </c>
      <c r="K23417">
        <v>0</v>
      </c>
    </row>
    <row r="23418" spans="1:11">
      <c r="A23418">
        <v>2035</v>
      </c>
      <c r="B23418">
        <v>415</v>
      </c>
      <c r="C23418">
        <v>191</v>
      </c>
      <c r="D23418">
        <v>114</v>
      </c>
      <c r="E23418">
        <v>220</v>
      </c>
      <c r="F23418">
        <v>35.920485960919997</v>
      </c>
      <c r="G23418">
        <v>0</v>
      </c>
      <c r="H23418">
        <v>0</v>
      </c>
      <c r="I23418">
        <v>1</v>
      </c>
      <c r="J23418">
        <v>0</v>
      </c>
      <c r="K23418">
        <v>0</v>
      </c>
    </row>
    <row r="23419" spans="1:11">
      <c r="A23419">
        <v>2035</v>
      </c>
      <c r="B23419">
        <v>416</v>
      </c>
      <c r="C23419">
        <v>459</v>
      </c>
      <c r="D23419">
        <v>300</v>
      </c>
      <c r="E23419">
        <v>260</v>
      </c>
      <c r="F23419">
        <v>86.585802946558303</v>
      </c>
      <c r="G23419">
        <v>0</v>
      </c>
      <c r="H23419">
        <v>0</v>
      </c>
      <c r="I23419">
        <v>1</v>
      </c>
      <c r="J23419">
        <v>0</v>
      </c>
      <c r="K23419">
        <v>0</v>
      </c>
    </row>
    <row r="23420" spans="1:11">
      <c r="A23420">
        <v>2035</v>
      </c>
      <c r="B23420">
        <v>417</v>
      </c>
      <c r="C23420">
        <v>425</v>
      </c>
      <c r="D23420">
        <v>280</v>
      </c>
      <c r="E23420">
        <v>231</v>
      </c>
      <c r="F23420">
        <v>89.036934615465199</v>
      </c>
      <c r="G23420">
        <v>0</v>
      </c>
      <c r="H23420">
        <v>0</v>
      </c>
      <c r="I23420">
        <v>1</v>
      </c>
      <c r="J23420">
        <v>0</v>
      </c>
      <c r="K23420">
        <v>0</v>
      </c>
    </row>
    <row r="23421" spans="1:11">
      <c r="A23421">
        <v>2035</v>
      </c>
      <c r="B23421">
        <v>418</v>
      </c>
      <c r="C23421">
        <v>291</v>
      </c>
      <c r="D23421">
        <v>162</v>
      </c>
      <c r="E23421">
        <v>133</v>
      </c>
      <c r="F23421">
        <v>40.817471561022799</v>
      </c>
      <c r="G23421">
        <v>0</v>
      </c>
      <c r="H23421">
        <v>0</v>
      </c>
      <c r="I23421">
        <v>1</v>
      </c>
      <c r="J23421">
        <v>0</v>
      </c>
      <c r="K23421">
        <v>0</v>
      </c>
    </row>
    <row r="23422" spans="1:11">
      <c r="A23422">
        <v>2035</v>
      </c>
      <c r="B23422">
        <v>419</v>
      </c>
      <c r="C23422">
        <v>340</v>
      </c>
      <c r="D23422">
        <v>221</v>
      </c>
      <c r="E23422">
        <v>204</v>
      </c>
      <c r="F23422">
        <v>55.730396013637602</v>
      </c>
      <c r="G23422">
        <v>0</v>
      </c>
      <c r="H23422">
        <v>0</v>
      </c>
      <c r="I23422">
        <v>1</v>
      </c>
      <c r="J23422">
        <v>0</v>
      </c>
      <c r="K23422">
        <v>0</v>
      </c>
    </row>
    <row r="23423" spans="1:11">
      <c r="A23423">
        <v>2035</v>
      </c>
      <c r="B23423">
        <v>420</v>
      </c>
      <c r="C23423">
        <v>7</v>
      </c>
      <c r="D23423">
        <v>0</v>
      </c>
      <c r="E23423">
        <v>21</v>
      </c>
      <c r="F23423">
        <v>0</v>
      </c>
      <c r="G23423">
        <v>0</v>
      </c>
      <c r="H23423">
        <v>0</v>
      </c>
      <c r="I23423">
        <v>1</v>
      </c>
      <c r="J23423">
        <v>0</v>
      </c>
      <c r="K23423">
        <v>0</v>
      </c>
    </row>
    <row r="23424" spans="1:11">
      <c r="A23424">
        <v>2035</v>
      </c>
      <c r="B23424">
        <v>421</v>
      </c>
      <c r="C23424">
        <v>607</v>
      </c>
      <c r="D23424">
        <v>372</v>
      </c>
      <c r="E23424">
        <v>12</v>
      </c>
      <c r="F23424">
        <v>60.195561197167699</v>
      </c>
      <c r="G23424">
        <v>0</v>
      </c>
      <c r="H23424">
        <v>0</v>
      </c>
      <c r="I23424">
        <v>1</v>
      </c>
      <c r="J23424">
        <v>0</v>
      </c>
      <c r="K23424">
        <v>0</v>
      </c>
    </row>
    <row r="23425" spans="1:11">
      <c r="A23425">
        <v>2035</v>
      </c>
      <c r="B23425">
        <v>422</v>
      </c>
      <c r="C23425">
        <v>405</v>
      </c>
      <c r="D23425">
        <v>252</v>
      </c>
      <c r="E23425">
        <v>23</v>
      </c>
      <c r="F23425">
        <v>15.8532575508479</v>
      </c>
      <c r="G23425">
        <v>0</v>
      </c>
      <c r="H23425">
        <v>0</v>
      </c>
      <c r="I23425">
        <v>1</v>
      </c>
      <c r="J23425">
        <v>0</v>
      </c>
      <c r="K23425">
        <v>0</v>
      </c>
    </row>
    <row r="23426" spans="1:11">
      <c r="A23426">
        <v>2035</v>
      </c>
      <c r="B23426">
        <v>423</v>
      </c>
      <c r="C23426">
        <v>335</v>
      </c>
      <c r="D23426">
        <v>214</v>
      </c>
      <c r="E23426">
        <v>15</v>
      </c>
      <c r="F23426">
        <v>81.051001645214399</v>
      </c>
      <c r="G23426">
        <v>0</v>
      </c>
      <c r="H23426">
        <v>0</v>
      </c>
      <c r="I23426">
        <v>1</v>
      </c>
      <c r="J23426">
        <v>0</v>
      </c>
      <c r="K23426">
        <v>0</v>
      </c>
    </row>
    <row r="23427" spans="1:11">
      <c r="A23427">
        <v>2035</v>
      </c>
      <c r="B23427">
        <v>424</v>
      </c>
      <c r="C23427">
        <v>220</v>
      </c>
      <c r="D23427">
        <v>139</v>
      </c>
      <c r="E23427">
        <v>117</v>
      </c>
      <c r="F23427">
        <v>30.096994404695099</v>
      </c>
      <c r="G23427">
        <v>0</v>
      </c>
      <c r="H23427">
        <v>0</v>
      </c>
      <c r="I23427">
        <v>1</v>
      </c>
      <c r="J23427">
        <v>0</v>
      </c>
      <c r="K23427">
        <v>0</v>
      </c>
    </row>
    <row r="23428" spans="1:11">
      <c r="A23428">
        <v>2035</v>
      </c>
      <c r="B23428">
        <v>425</v>
      </c>
      <c r="C23428">
        <v>196</v>
      </c>
      <c r="D23428">
        <v>126</v>
      </c>
      <c r="E23428">
        <v>146</v>
      </c>
      <c r="F23428">
        <v>31.259017024141599</v>
      </c>
      <c r="G23428">
        <v>0</v>
      </c>
      <c r="H23428">
        <v>0</v>
      </c>
      <c r="I23428">
        <v>1</v>
      </c>
      <c r="J23428">
        <v>0</v>
      </c>
      <c r="K23428">
        <v>0</v>
      </c>
    </row>
    <row r="23429" spans="1:11">
      <c r="A23429">
        <v>2035</v>
      </c>
      <c r="B23429">
        <v>426</v>
      </c>
      <c r="C23429">
        <v>213</v>
      </c>
      <c r="D23429">
        <v>149</v>
      </c>
      <c r="E23429">
        <v>64</v>
      </c>
      <c r="F23429">
        <v>62.470671046457099</v>
      </c>
      <c r="G23429">
        <v>0</v>
      </c>
      <c r="H23429">
        <v>0</v>
      </c>
      <c r="I23429">
        <v>1</v>
      </c>
      <c r="J23429">
        <v>0</v>
      </c>
      <c r="K23429">
        <v>0</v>
      </c>
    </row>
    <row r="23430" spans="1:11">
      <c r="A23430">
        <v>2035</v>
      </c>
      <c r="B23430">
        <v>427</v>
      </c>
      <c r="C23430">
        <v>260</v>
      </c>
      <c r="D23430">
        <v>170</v>
      </c>
      <c r="E23430">
        <v>5</v>
      </c>
      <c r="F23430">
        <v>62.932662051604801</v>
      </c>
      <c r="G23430">
        <v>0</v>
      </c>
      <c r="H23430">
        <v>0</v>
      </c>
      <c r="I23430">
        <v>1</v>
      </c>
      <c r="J23430">
        <v>0</v>
      </c>
      <c r="K23430">
        <v>0</v>
      </c>
    </row>
    <row r="23431" spans="1:11">
      <c r="A23431">
        <v>2035</v>
      </c>
      <c r="B23431">
        <v>428</v>
      </c>
      <c r="C23431">
        <v>255</v>
      </c>
      <c r="D23431">
        <v>157</v>
      </c>
      <c r="E23431">
        <v>5</v>
      </c>
      <c r="F23431">
        <v>66.106703997511303</v>
      </c>
      <c r="G23431">
        <v>0</v>
      </c>
      <c r="H23431">
        <v>0</v>
      </c>
      <c r="I23431">
        <v>1</v>
      </c>
      <c r="J23431">
        <v>0</v>
      </c>
      <c r="K23431">
        <v>0</v>
      </c>
    </row>
    <row r="23432" spans="1:11">
      <c r="A23432">
        <v>2035</v>
      </c>
      <c r="B23432">
        <v>429</v>
      </c>
      <c r="C23432">
        <v>539</v>
      </c>
      <c r="D23432">
        <v>326</v>
      </c>
      <c r="E23432">
        <v>22</v>
      </c>
      <c r="F23432">
        <v>53.484426009903103</v>
      </c>
      <c r="G23432">
        <v>0</v>
      </c>
      <c r="H23432">
        <v>0</v>
      </c>
      <c r="I23432">
        <v>1</v>
      </c>
      <c r="J23432">
        <v>0</v>
      </c>
      <c r="K23432">
        <v>0</v>
      </c>
    </row>
    <row r="23433" spans="1:11">
      <c r="A23433">
        <v>2035</v>
      </c>
      <c r="B23433">
        <v>430</v>
      </c>
      <c r="C23433">
        <v>543</v>
      </c>
      <c r="D23433">
        <v>358</v>
      </c>
      <c r="E23433">
        <v>117</v>
      </c>
      <c r="F23433">
        <v>42.651459811014</v>
      </c>
      <c r="G23433">
        <v>0</v>
      </c>
      <c r="H23433">
        <v>0</v>
      </c>
      <c r="I23433">
        <v>1</v>
      </c>
      <c r="J23433">
        <v>0</v>
      </c>
      <c r="K23433">
        <v>0</v>
      </c>
    </row>
    <row r="23434" spans="1:11">
      <c r="A23434">
        <v>2035</v>
      </c>
      <c r="B23434">
        <v>431</v>
      </c>
      <c r="C23434">
        <v>557</v>
      </c>
      <c r="D23434">
        <v>361</v>
      </c>
      <c r="E23434">
        <v>230</v>
      </c>
      <c r="F23434">
        <v>40.169702438562901</v>
      </c>
      <c r="G23434">
        <v>0</v>
      </c>
      <c r="H23434">
        <v>0</v>
      </c>
      <c r="I23434">
        <v>1</v>
      </c>
      <c r="J23434">
        <v>0</v>
      </c>
      <c r="K23434">
        <v>0</v>
      </c>
    </row>
    <row r="23435" spans="1:11">
      <c r="A23435">
        <v>2035</v>
      </c>
      <c r="B23435">
        <v>432</v>
      </c>
      <c r="C23435">
        <v>170</v>
      </c>
      <c r="D23435">
        <v>103</v>
      </c>
      <c r="E23435">
        <v>85</v>
      </c>
      <c r="F23435">
        <v>31.923683617516701</v>
      </c>
      <c r="G23435">
        <v>0</v>
      </c>
      <c r="H23435">
        <v>0</v>
      </c>
      <c r="I23435">
        <v>1</v>
      </c>
      <c r="J23435">
        <v>0</v>
      </c>
      <c r="K23435">
        <v>0</v>
      </c>
    </row>
    <row r="23436" spans="1:11">
      <c r="A23436">
        <v>2035</v>
      </c>
      <c r="B23436">
        <v>433</v>
      </c>
      <c r="C23436">
        <v>44</v>
      </c>
      <c r="D23436">
        <v>27</v>
      </c>
      <c r="E23436">
        <v>285</v>
      </c>
      <c r="F23436">
        <v>8.6946211911630993</v>
      </c>
      <c r="G23436">
        <v>0</v>
      </c>
      <c r="H23436">
        <v>0</v>
      </c>
      <c r="I23436">
        <v>1</v>
      </c>
      <c r="J23436">
        <v>0</v>
      </c>
      <c r="K23436">
        <v>0</v>
      </c>
    </row>
    <row r="23437" spans="1:11">
      <c r="A23437">
        <v>2035</v>
      </c>
      <c r="B23437">
        <v>434</v>
      </c>
      <c r="C23437">
        <v>39</v>
      </c>
      <c r="D23437">
        <v>29</v>
      </c>
      <c r="E23437">
        <v>84</v>
      </c>
      <c r="F23437">
        <v>8.3406403045402993</v>
      </c>
      <c r="G23437">
        <v>0</v>
      </c>
      <c r="H23437">
        <v>0</v>
      </c>
      <c r="I23437">
        <v>1</v>
      </c>
      <c r="J23437">
        <v>0</v>
      </c>
      <c r="K23437">
        <v>0</v>
      </c>
    </row>
    <row r="23438" spans="1:11">
      <c r="A23438">
        <v>2035</v>
      </c>
      <c r="B23438">
        <v>435</v>
      </c>
      <c r="C23438">
        <v>248</v>
      </c>
      <c r="D23438">
        <v>163</v>
      </c>
      <c r="E23438">
        <v>539</v>
      </c>
      <c r="F23438">
        <v>51.192073485395802</v>
      </c>
      <c r="G23438">
        <v>0</v>
      </c>
      <c r="H23438">
        <v>0</v>
      </c>
      <c r="I23438">
        <v>1</v>
      </c>
      <c r="J23438">
        <v>0</v>
      </c>
      <c r="K23438">
        <v>0</v>
      </c>
    </row>
    <row r="23439" spans="1:11">
      <c r="A23439">
        <v>2035</v>
      </c>
      <c r="B23439">
        <v>436</v>
      </c>
      <c r="C23439">
        <v>186</v>
      </c>
      <c r="D23439">
        <v>126</v>
      </c>
      <c r="E23439">
        <v>106</v>
      </c>
      <c r="F23439">
        <v>23.251453215826</v>
      </c>
      <c r="G23439">
        <v>0</v>
      </c>
      <c r="H23439">
        <v>0</v>
      </c>
      <c r="I23439">
        <v>1</v>
      </c>
      <c r="J23439">
        <v>0</v>
      </c>
      <c r="K23439">
        <v>0</v>
      </c>
    </row>
    <row r="23440" spans="1:11">
      <c r="A23440">
        <v>2035</v>
      </c>
      <c r="B23440">
        <v>437</v>
      </c>
      <c r="C23440">
        <v>91</v>
      </c>
      <c r="D23440">
        <v>48</v>
      </c>
      <c r="E23440">
        <v>13</v>
      </c>
      <c r="F23440">
        <v>18.573702902396199</v>
      </c>
      <c r="G23440">
        <v>0</v>
      </c>
      <c r="H23440">
        <v>0</v>
      </c>
      <c r="I23440">
        <v>1</v>
      </c>
      <c r="J23440">
        <v>0</v>
      </c>
      <c r="K23440">
        <v>0</v>
      </c>
    </row>
    <row r="23441" spans="1:11">
      <c r="A23441">
        <v>2035</v>
      </c>
      <c r="B23441">
        <v>438</v>
      </c>
      <c r="C23441">
        <v>13</v>
      </c>
      <c r="D23441">
        <v>10</v>
      </c>
      <c r="E23441">
        <v>62</v>
      </c>
      <c r="F23441">
        <v>5.2839084664471798</v>
      </c>
      <c r="G23441">
        <v>0</v>
      </c>
      <c r="H23441">
        <v>0</v>
      </c>
      <c r="I23441">
        <v>1</v>
      </c>
      <c r="J23441">
        <v>0</v>
      </c>
      <c r="K23441">
        <v>0</v>
      </c>
    </row>
    <row r="23442" spans="1:11">
      <c r="A23442">
        <v>2035</v>
      </c>
      <c r="B23442">
        <v>439</v>
      </c>
      <c r="C23442">
        <v>73</v>
      </c>
      <c r="D23442">
        <v>44</v>
      </c>
      <c r="E23442">
        <v>1</v>
      </c>
      <c r="F23442">
        <v>14.9798900106706</v>
      </c>
      <c r="G23442">
        <v>0</v>
      </c>
      <c r="H23442">
        <v>0</v>
      </c>
      <c r="I23442">
        <v>1</v>
      </c>
      <c r="J23442">
        <v>0</v>
      </c>
      <c r="K23442">
        <v>0</v>
      </c>
    </row>
    <row r="23443" spans="1:11">
      <c r="A23443">
        <v>2035</v>
      </c>
      <c r="B23443">
        <v>440</v>
      </c>
      <c r="C23443">
        <v>53</v>
      </c>
      <c r="D23443">
        <v>28</v>
      </c>
      <c r="E23443">
        <v>0</v>
      </c>
      <c r="F23443">
        <v>21.5771689125921</v>
      </c>
      <c r="G23443">
        <v>0</v>
      </c>
      <c r="H23443">
        <v>0</v>
      </c>
      <c r="I23443">
        <v>1</v>
      </c>
      <c r="J23443">
        <v>0</v>
      </c>
      <c r="K23443">
        <v>0</v>
      </c>
    </row>
    <row r="23444" spans="1:11">
      <c r="A23444">
        <v>2035</v>
      </c>
      <c r="B23444">
        <v>441</v>
      </c>
      <c r="C23444">
        <v>156</v>
      </c>
      <c r="D23444">
        <v>96</v>
      </c>
      <c r="E23444">
        <v>18</v>
      </c>
      <c r="F23444">
        <v>26.678067550235099</v>
      </c>
      <c r="G23444">
        <v>0</v>
      </c>
      <c r="H23444">
        <v>0</v>
      </c>
      <c r="I23444">
        <v>1</v>
      </c>
      <c r="J23444">
        <v>0</v>
      </c>
      <c r="K23444">
        <v>0</v>
      </c>
    </row>
    <row r="23445" spans="1:11">
      <c r="A23445">
        <v>2035</v>
      </c>
      <c r="B23445">
        <v>442</v>
      </c>
      <c r="C23445">
        <v>59</v>
      </c>
      <c r="D23445">
        <v>44</v>
      </c>
      <c r="E23445">
        <v>11</v>
      </c>
      <c r="F23445">
        <v>12.1010747395192</v>
      </c>
      <c r="G23445">
        <v>0</v>
      </c>
      <c r="H23445">
        <v>0</v>
      </c>
      <c r="I23445">
        <v>1</v>
      </c>
      <c r="J23445">
        <v>0</v>
      </c>
      <c r="K23445">
        <v>0</v>
      </c>
    </row>
    <row r="23446" spans="1:11">
      <c r="A23446">
        <v>2035</v>
      </c>
      <c r="B23446">
        <v>443</v>
      </c>
      <c r="C23446">
        <v>38</v>
      </c>
      <c r="D23446">
        <v>26</v>
      </c>
      <c r="E23446">
        <v>17</v>
      </c>
      <c r="F23446">
        <v>15.589104036757499</v>
      </c>
      <c r="G23446">
        <v>0</v>
      </c>
      <c r="H23446">
        <v>0</v>
      </c>
      <c r="I23446">
        <v>1</v>
      </c>
      <c r="J23446">
        <v>0</v>
      </c>
      <c r="K23446">
        <v>0</v>
      </c>
    </row>
    <row r="23447" spans="1:11">
      <c r="A23447">
        <v>2035</v>
      </c>
      <c r="B23447">
        <v>444</v>
      </c>
      <c r="C23447">
        <v>83</v>
      </c>
      <c r="D23447">
        <v>54</v>
      </c>
      <c r="E23447">
        <v>4</v>
      </c>
      <c r="F23447">
        <v>16.929101737782499</v>
      </c>
      <c r="G23447">
        <v>0</v>
      </c>
      <c r="H23447">
        <v>0</v>
      </c>
      <c r="I23447">
        <v>1</v>
      </c>
      <c r="J23447">
        <v>0</v>
      </c>
      <c r="K23447">
        <v>0</v>
      </c>
    </row>
    <row r="23448" spans="1:11">
      <c r="A23448">
        <v>2035</v>
      </c>
      <c r="B23448">
        <v>445</v>
      </c>
      <c r="C23448">
        <v>54</v>
      </c>
      <c r="D23448">
        <v>39</v>
      </c>
      <c r="E23448">
        <v>45</v>
      </c>
      <c r="F23448">
        <v>21.923592221184698</v>
      </c>
      <c r="G23448">
        <v>0</v>
      </c>
      <c r="H23448">
        <v>0</v>
      </c>
      <c r="I23448">
        <v>1</v>
      </c>
      <c r="J23448">
        <v>0</v>
      </c>
      <c r="K23448">
        <v>0</v>
      </c>
    </row>
    <row r="23449" spans="1:11">
      <c r="A23449">
        <v>2035</v>
      </c>
      <c r="B23449">
        <v>446</v>
      </c>
      <c r="C23449">
        <v>125</v>
      </c>
      <c r="D23449">
        <v>75</v>
      </c>
      <c r="E23449">
        <v>78</v>
      </c>
      <c r="F23449">
        <v>16.469906187414399</v>
      </c>
      <c r="G23449">
        <v>0</v>
      </c>
      <c r="H23449">
        <v>0</v>
      </c>
      <c r="I23449">
        <v>1</v>
      </c>
      <c r="J23449">
        <v>0</v>
      </c>
      <c r="K23449">
        <v>0</v>
      </c>
    </row>
    <row r="23450" spans="1:11">
      <c r="A23450">
        <v>2035</v>
      </c>
      <c r="B23450">
        <v>447</v>
      </c>
      <c r="C23450">
        <v>67</v>
      </c>
      <c r="D23450">
        <v>46</v>
      </c>
      <c r="E23450">
        <v>0</v>
      </c>
      <c r="F23450">
        <v>12.729656299279901</v>
      </c>
      <c r="G23450">
        <v>0</v>
      </c>
      <c r="H23450">
        <v>0</v>
      </c>
      <c r="I23450">
        <v>1</v>
      </c>
      <c r="J23450">
        <v>0</v>
      </c>
      <c r="K23450">
        <v>0</v>
      </c>
    </row>
    <row r="23451" spans="1:11">
      <c r="A23451">
        <v>2035</v>
      </c>
      <c r="B23451">
        <v>448</v>
      </c>
      <c r="C23451">
        <v>10</v>
      </c>
      <c r="D23451">
        <v>7</v>
      </c>
      <c r="E23451">
        <v>213</v>
      </c>
      <c r="F23451">
        <v>4.0948364112853701</v>
      </c>
      <c r="G23451">
        <v>0</v>
      </c>
      <c r="H23451">
        <v>0</v>
      </c>
      <c r="I23451">
        <v>1</v>
      </c>
      <c r="J23451">
        <v>0</v>
      </c>
      <c r="K23451">
        <v>0</v>
      </c>
    </row>
    <row r="23452" spans="1:11">
      <c r="A23452">
        <v>2035</v>
      </c>
      <c r="B23452">
        <v>449</v>
      </c>
      <c r="C23452">
        <v>54</v>
      </c>
      <c r="D23452">
        <v>37</v>
      </c>
      <c r="E23452">
        <v>0</v>
      </c>
      <c r="F23452">
        <v>13.578756789378399</v>
      </c>
      <c r="G23452">
        <v>0</v>
      </c>
      <c r="H23452">
        <v>0</v>
      </c>
      <c r="I23452">
        <v>1</v>
      </c>
      <c r="J23452">
        <v>0</v>
      </c>
      <c r="K23452">
        <v>0</v>
      </c>
    </row>
    <row r="23453" spans="1:11">
      <c r="A23453">
        <v>2035</v>
      </c>
      <c r="B23453">
        <v>450</v>
      </c>
      <c r="C23453">
        <v>103</v>
      </c>
      <c r="D23453">
        <v>59</v>
      </c>
      <c r="E23453">
        <v>1</v>
      </c>
      <c r="F23453">
        <v>24.115567418229499</v>
      </c>
      <c r="G23453">
        <v>0</v>
      </c>
      <c r="H23453">
        <v>0</v>
      </c>
      <c r="I23453">
        <v>1</v>
      </c>
      <c r="J23453">
        <v>0</v>
      </c>
      <c r="K23453">
        <v>0</v>
      </c>
    </row>
    <row r="23454" spans="1:11">
      <c r="A23454">
        <v>2035</v>
      </c>
      <c r="B23454">
        <v>451</v>
      </c>
      <c r="C23454">
        <v>97</v>
      </c>
      <c r="D23454">
        <v>57</v>
      </c>
      <c r="E23454">
        <v>9</v>
      </c>
      <c r="F23454">
        <v>14.898322786754299</v>
      </c>
      <c r="G23454">
        <v>0</v>
      </c>
      <c r="H23454">
        <v>0</v>
      </c>
      <c r="I23454">
        <v>1</v>
      </c>
      <c r="J23454">
        <v>0</v>
      </c>
      <c r="K23454">
        <v>0</v>
      </c>
    </row>
    <row r="23455" spans="1:11">
      <c r="A23455">
        <v>2035</v>
      </c>
      <c r="B23455">
        <v>452</v>
      </c>
      <c r="C23455">
        <v>59</v>
      </c>
      <c r="D23455">
        <v>37</v>
      </c>
      <c r="E23455">
        <v>1</v>
      </c>
      <c r="F23455">
        <v>13.684332598863501</v>
      </c>
      <c r="G23455">
        <v>0</v>
      </c>
      <c r="H23455">
        <v>0</v>
      </c>
      <c r="I23455">
        <v>1</v>
      </c>
      <c r="J23455">
        <v>0</v>
      </c>
      <c r="K23455">
        <v>0</v>
      </c>
    </row>
    <row r="23456" spans="1:11">
      <c r="A23456">
        <v>2035</v>
      </c>
      <c r="B23456">
        <v>453</v>
      </c>
      <c r="C23456">
        <v>16</v>
      </c>
      <c r="D23456">
        <v>14</v>
      </c>
      <c r="E23456">
        <v>64</v>
      </c>
      <c r="F23456">
        <v>6.9528941421866897</v>
      </c>
      <c r="G23456">
        <v>0</v>
      </c>
      <c r="H23456">
        <v>0</v>
      </c>
      <c r="I23456">
        <v>1</v>
      </c>
      <c r="J23456">
        <v>0</v>
      </c>
      <c r="K23456">
        <v>0</v>
      </c>
    </row>
    <row r="23457" spans="1:11">
      <c r="A23457">
        <v>2035</v>
      </c>
      <c r="B23457">
        <v>454</v>
      </c>
      <c r="C23457">
        <v>98</v>
      </c>
      <c r="D23457">
        <v>63</v>
      </c>
      <c r="E23457">
        <v>160</v>
      </c>
      <c r="F23457">
        <v>21.9465221480718</v>
      </c>
      <c r="G23457">
        <v>0</v>
      </c>
      <c r="H23457">
        <v>0</v>
      </c>
      <c r="I23457">
        <v>1</v>
      </c>
      <c r="J23457">
        <v>0</v>
      </c>
      <c r="K23457">
        <v>0</v>
      </c>
    </row>
    <row r="23458" spans="1:11">
      <c r="A23458">
        <v>2035</v>
      </c>
      <c r="B23458">
        <v>455</v>
      </c>
      <c r="C23458">
        <v>0</v>
      </c>
      <c r="D23458">
        <v>0</v>
      </c>
      <c r="E23458">
        <v>54</v>
      </c>
      <c r="F23458">
        <v>0</v>
      </c>
      <c r="G23458">
        <v>0</v>
      </c>
      <c r="H23458">
        <v>0</v>
      </c>
      <c r="I23458">
        <v>1</v>
      </c>
      <c r="J23458">
        <v>0</v>
      </c>
      <c r="K23458">
        <v>0</v>
      </c>
    </row>
    <row r="23459" spans="1:11">
      <c r="A23459">
        <v>2035</v>
      </c>
      <c r="B23459">
        <v>456</v>
      </c>
      <c r="C23459">
        <v>260</v>
      </c>
      <c r="D23459">
        <v>178</v>
      </c>
      <c r="E23459">
        <v>50</v>
      </c>
      <c r="F23459">
        <v>62.741312741312697</v>
      </c>
      <c r="G23459">
        <v>0</v>
      </c>
      <c r="H23459">
        <v>0</v>
      </c>
      <c r="I23459">
        <v>1</v>
      </c>
      <c r="J23459">
        <v>0</v>
      </c>
      <c r="K23459">
        <v>0</v>
      </c>
    </row>
    <row r="23460" spans="1:11">
      <c r="A23460">
        <v>2035</v>
      </c>
      <c r="B23460">
        <v>457</v>
      </c>
      <c r="C23460">
        <v>87</v>
      </c>
      <c r="D23460">
        <v>47</v>
      </c>
      <c r="E23460">
        <v>160</v>
      </c>
      <c r="F23460">
        <v>16.508225650367201</v>
      </c>
      <c r="G23460">
        <v>0</v>
      </c>
      <c r="H23460">
        <v>0</v>
      </c>
      <c r="I23460">
        <v>1</v>
      </c>
      <c r="J23460">
        <v>0</v>
      </c>
      <c r="K23460">
        <v>0</v>
      </c>
    </row>
    <row r="23461" spans="1:11">
      <c r="A23461">
        <v>2035</v>
      </c>
      <c r="B23461">
        <v>458</v>
      </c>
      <c r="C23461">
        <v>0</v>
      </c>
      <c r="D23461">
        <v>0</v>
      </c>
      <c r="E23461">
        <v>128</v>
      </c>
      <c r="F23461">
        <v>0</v>
      </c>
      <c r="G23461">
        <v>0</v>
      </c>
      <c r="H23461">
        <v>0</v>
      </c>
      <c r="I23461">
        <v>1</v>
      </c>
      <c r="J23461">
        <v>0</v>
      </c>
      <c r="K23461">
        <v>0</v>
      </c>
    </row>
    <row r="23462" spans="1:11">
      <c r="A23462">
        <v>2035</v>
      </c>
      <c r="B23462">
        <v>459</v>
      </c>
      <c r="C23462">
        <v>540</v>
      </c>
      <c r="D23462">
        <v>328</v>
      </c>
      <c r="E23462">
        <v>12</v>
      </c>
      <c r="F23462">
        <v>42.926301899091399</v>
      </c>
      <c r="G23462">
        <v>0</v>
      </c>
      <c r="H23462">
        <v>0</v>
      </c>
      <c r="I23462">
        <v>1</v>
      </c>
      <c r="J23462">
        <v>0</v>
      </c>
      <c r="K23462">
        <v>0</v>
      </c>
    </row>
    <row r="23463" spans="1:11">
      <c r="A23463">
        <v>2035</v>
      </c>
      <c r="B23463">
        <v>460</v>
      </c>
      <c r="C23463">
        <v>299</v>
      </c>
      <c r="D23463">
        <v>183</v>
      </c>
      <c r="E23463">
        <v>3</v>
      </c>
      <c r="F23463">
        <v>39.761695789781598</v>
      </c>
      <c r="G23463">
        <v>0</v>
      </c>
      <c r="H23463">
        <v>0</v>
      </c>
      <c r="I23463">
        <v>1</v>
      </c>
      <c r="J23463">
        <v>0</v>
      </c>
      <c r="K23463">
        <v>0</v>
      </c>
    </row>
    <row r="23464" spans="1:11">
      <c r="A23464">
        <v>2035</v>
      </c>
      <c r="B23464">
        <v>461</v>
      </c>
      <c r="C23464">
        <v>143</v>
      </c>
      <c r="D23464">
        <v>89</v>
      </c>
      <c r="E23464">
        <v>28</v>
      </c>
      <c r="F23464">
        <v>11.838434346361099</v>
      </c>
      <c r="G23464">
        <v>0</v>
      </c>
      <c r="H23464">
        <v>0</v>
      </c>
      <c r="I23464">
        <v>1</v>
      </c>
      <c r="J23464">
        <v>0</v>
      </c>
      <c r="K23464">
        <v>0</v>
      </c>
    </row>
    <row r="23465" spans="1:11">
      <c r="A23465">
        <v>2035</v>
      </c>
      <c r="B23465">
        <v>462</v>
      </c>
      <c r="C23465">
        <v>382</v>
      </c>
      <c r="D23465">
        <v>218</v>
      </c>
      <c r="E23465">
        <v>15</v>
      </c>
      <c r="F23465">
        <v>30.8308925543394</v>
      </c>
      <c r="G23465">
        <v>0</v>
      </c>
      <c r="H23465">
        <v>0</v>
      </c>
      <c r="I23465">
        <v>1</v>
      </c>
      <c r="J23465">
        <v>0</v>
      </c>
      <c r="K23465">
        <v>0</v>
      </c>
    </row>
    <row r="23466" spans="1:11">
      <c r="A23466">
        <v>2035</v>
      </c>
      <c r="B23466">
        <v>463</v>
      </c>
      <c r="C23466">
        <v>164</v>
      </c>
      <c r="D23466">
        <v>114</v>
      </c>
      <c r="E23466">
        <v>32</v>
      </c>
      <c r="F23466">
        <v>13.7501991263593</v>
      </c>
      <c r="G23466">
        <v>0</v>
      </c>
      <c r="H23466">
        <v>0</v>
      </c>
      <c r="I23466">
        <v>1</v>
      </c>
      <c r="J23466">
        <v>0</v>
      </c>
      <c r="K23466">
        <v>0</v>
      </c>
    </row>
    <row r="23467" spans="1:11">
      <c r="A23467">
        <v>2035</v>
      </c>
      <c r="B23467">
        <v>464</v>
      </c>
      <c r="C23467">
        <v>230</v>
      </c>
      <c r="D23467">
        <v>148</v>
      </c>
      <c r="E23467">
        <v>8</v>
      </c>
      <c r="F23467">
        <v>19.5189843338934</v>
      </c>
      <c r="G23467">
        <v>0</v>
      </c>
      <c r="H23467">
        <v>0</v>
      </c>
      <c r="I23467">
        <v>1</v>
      </c>
      <c r="J23467">
        <v>0</v>
      </c>
      <c r="K23467">
        <v>0</v>
      </c>
    </row>
    <row r="23468" spans="1:11">
      <c r="A23468">
        <v>2035</v>
      </c>
      <c r="B23468">
        <v>465</v>
      </c>
      <c r="C23468">
        <v>615</v>
      </c>
      <c r="D23468">
        <v>354</v>
      </c>
      <c r="E23468">
        <v>15</v>
      </c>
      <c r="F23468">
        <v>32.951665532557897</v>
      </c>
      <c r="G23468">
        <v>0</v>
      </c>
      <c r="H23468">
        <v>0</v>
      </c>
      <c r="I23468">
        <v>1</v>
      </c>
      <c r="J23468">
        <v>0</v>
      </c>
      <c r="K23468">
        <v>0</v>
      </c>
    </row>
    <row r="23469" spans="1:11">
      <c r="A23469">
        <v>2035</v>
      </c>
      <c r="B23469">
        <v>466</v>
      </c>
      <c r="C23469">
        <v>66</v>
      </c>
      <c r="D23469">
        <v>43</v>
      </c>
      <c r="E23469">
        <v>259</v>
      </c>
      <c r="F23469">
        <v>11.0016502475371</v>
      </c>
      <c r="G23469">
        <v>0</v>
      </c>
      <c r="H23469">
        <v>0</v>
      </c>
      <c r="I23469">
        <v>1</v>
      </c>
      <c r="J23469">
        <v>0</v>
      </c>
      <c r="K23469">
        <v>0</v>
      </c>
    </row>
    <row r="23470" spans="1:11">
      <c r="A23470">
        <v>2035</v>
      </c>
      <c r="B23470">
        <v>467</v>
      </c>
      <c r="C23470">
        <v>69</v>
      </c>
      <c r="D23470">
        <v>45</v>
      </c>
      <c r="E23470">
        <v>6</v>
      </c>
      <c r="F23470">
        <v>16.2924134022809</v>
      </c>
      <c r="G23470">
        <v>0</v>
      </c>
      <c r="H23470">
        <v>0</v>
      </c>
      <c r="I23470">
        <v>1</v>
      </c>
      <c r="J23470">
        <v>0</v>
      </c>
      <c r="K23470">
        <v>0</v>
      </c>
    </row>
    <row r="23471" spans="1:11">
      <c r="A23471">
        <v>2035</v>
      </c>
      <c r="B23471">
        <v>468</v>
      </c>
      <c r="C23471">
        <v>237</v>
      </c>
      <c r="D23471">
        <v>150</v>
      </c>
      <c r="E23471">
        <v>25</v>
      </c>
      <c r="F23471">
        <v>24.752475247524799</v>
      </c>
      <c r="G23471">
        <v>0</v>
      </c>
      <c r="H23471">
        <v>0</v>
      </c>
      <c r="I23471">
        <v>1</v>
      </c>
      <c r="J23471">
        <v>0</v>
      </c>
      <c r="K23471">
        <v>0</v>
      </c>
    </row>
    <row r="23472" spans="1:11">
      <c r="A23472">
        <v>2035</v>
      </c>
      <c r="B23472">
        <v>469</v>
      </c>
      <c r="C23472">
        <v>34</v>
      </c>
      <c r="D23472">
        <v>24</v>
      </c>
      <c r="E23472">
        <v>3</v>
      </c>
      <c r="F23472">
        <v>1.9809941094557499</v>
      </c>
      <c r="G23472">
        <v>0</v>
      </c>
      <c r="H23472">
        <v>0</v>
      </c>
      <c r="I23472">
        <v>1</v>
      </c>
      <c r="J23472">
        <v>0</v>
      </c>
      <c r="K23472">
        <v>0</v>
      </c>
    </row>
    <row r="23473" spans="1:11">
      <c r="A23473">
        <v>2035</v>
      </c>
      <c r="B23473">
        <v>470</v>
      </c>
      <c r="C23473">
        <v>116</v>
      </c>
      <c r="D23473">
        <v>78</v>
      </c>
      <c r="E23473">
        <v>9</v>
      </c>
      <c r="F23473">
        <v>26.2972954591825</v>
      </c>
      <c r="G23473">
        <v>0</v>
      </c>
      <c r="H23473">
        <v>0</v>
      </c>
      <c r="I23473">
        <v>1</v>
      </c>
      <c r="J23473">
        <v>0</v>
      </c>
      <c r="K23473">
        <v>0</v>
      </c>
    </row>
    <row r="23474" spans="1:11">
      <c r="A23474">
        <v>2035</v>
      </c>
      <c r="B23474">
        <v>471</v>
      </c>
      <c r="C23474">
        <v>76</v>
      </c>
      <c r="D23474">
        <v>43</v>
      </c>
      <c r="E23474">
        <v>1</v>
      </c>
      <c r="F23474">
        <v>14.045462945851</v>
      </c>
      <c r="G23474">
        <v>0</v>
      </c>
      <c r="H23474">
        <v>0</v>
      </c>
      <c r="I23474">
        <v>1</v>
      </c>
      <c r="J23474">
        <v>0</v>
      </c>
      <c r="K23474">
        <v>0</v>
      </c>
    </row>
    <row r="23475" spans="1:11">
      <c r="A23475">
        <v>2035</v>
      </c>
      <c r="B23475">
        <v>472</v>
      </c>
      <c r="C23475">
        <v>141</v>
      </c>
      <c r="D23475">
        <v>89</v>
      </c>
      <c r="E23475">
        <v>4</v>
      </c>
      <c r="F23475">
        <v>18.100360723500899</v>
      </c>
      <c r="G23475">
        <v>0</v>
      </c>
      <c r="H23475">
        <v>0</v>
      </c>
      <c r="I23475">
        <v>1</v>
      </c>
      <c r="J23475">
        <v>0</v>
      </c>
      <c r="K23475">
        <v>0</v>
      </c>
    </row>
    <row r="23476" spans="1:11">
      <c r="A23476">
        <v>2035</v>
      </c>
      <c r="B23476">
        <v>473</v>
      </c>
      <c r="C23476">
        <v>97</v>
      </c>
      <c r="D23476">
        <v>55</v>
      </c>
      <c r="E23476">
        <v>9</v>
      </c>
      <c r="F23476">
        <v>15.8693802761599</v>
      </c>
      <c r="G23476">
        <v>0</v>
      </c>
      <c r="H23476">
        <v>0</v>
      </c>
      <c r="I23476">
        <v>1</v>
      </c>
      <c r="J23476">
        <v>0</v>
      </c>
      <c r="K23476">
        <v>0</v>
      </c>
    </row>
    <row r="23477" spans="1:11">
      <c r="A23477">
        <v>2035</v>
      </c>
      <c r="B23477">
        <v>474</v>
      </c>
      <c r="C23477">
        <v>131</v>
      </c>
      <c r="D23477">
        <v>98</v>
      </c>
      <c r="E23477">
        <v>8</v>
      </c>
      <c r="F23477">
        <v>12.4609999239023</v>
      </c>
      <c r="G23477">
        <v>0</v>
      </c>
      <c r="H23477">
        <v>0</v>
      </c>
      <c r="I23477">
        <v>1</v>
      </c>
      <c r="J23477">
        <v>0</v>
      </c>
      <c r="K23477">
        <v>0</v>
      </c>
    </row>
    <row r="23478" spans="1:11">
      <c r="A23478">
        <v>2035</v>
      </c>
      <c r="B23478">
        <v>475</v>
      </c>
      <c r="C23478">
        <v>114</v>
      </c>
      <c r="D23478">
        <v>61</v>
      </c>
      <c r="E23478">
        <v>14</v>
      </c>
      <c r="F23478">
        <v>25.302969769609799</v>
      </c>
      <c r="G23478">
        <v>0</v>
      </c>
      <c r="H23478">
        <v>0</v>
      </c>
      <c r="I23478">
        <v>1</v>
      </c>
      <c r="J23478">
        <v>0</v>
      </c>
      <c r="K23478">
        <v>0</v>
      </c>
    </row>
    <row r="23479" spans="1:11">
      <c r="A23479">
        <v>2035</v>
      </c>
      <c r="B23479">
        <v>476</v>
      </c>
      <c r="C23479">
        <v>143</v>
      </c>
      <c r="D23479">
        <v>91</v>
      </c>
      <c r="E23479">
        <v>7</v>
      </c>
      <c r="F23479">
        <v>31.825161907729299</v>
      </c>
      <c r="G23479">
        <v>0</v>
      </c>
      <c r="H23479">
        <v>0</v>
      </c>
      <c r="I23479">
        <v>1</v>
      </c>
      <c r="J23479">
        <v>0</v>
      </c>
      <c r="K23479">
        <v>0</v>
      </c>
    </row>
    <row r="23480" spans="1:11">
      <c r="A23480">
        <v>2035</v>
      </c>
      <c r="B23480">
        <v>477</v>
      </c>
      <c r="C23480">
        <v>236</v>
      </c>
      <c r="D23480">
        <v>141</v>
      </c>
      <c r="E23480">
        <v>23</v>
      </c>
      <c r="F23480">
        <v>18.889671511814001</v>
      </c>
      <c r="G23480">
        <v>0</v>
      </c>
      <c r="H23480">
        <v>0</v>
      </c>
      <c r="I23480">
        <v>1</v>
      </c>
      <c r="J23480">
        <v>0</v>
      </c>
      <c r="K23480">
        <v>0</v>
      </c>
    </row>
    <row r="23481" spans="1:11">
      <c r="A23481">
        <v>2035</v>
      </c>
      <c r="B23481">
        <v>478</v>
      </c>
      <c r="C23481">
        <v>3</v>
      </c>
      <c r="D23481">
        <v>2</v>
      </c>
      <c r="E23481">
        <v>0</v>
      </c>
      <c r="F23481">
        <v>6.33981403212172</v>
      </c>
      <c r="G23481">
        <v>0</v>
      </c>
      <c r="H23481">
        <v>0</v>
      </c>
      <c r="I23481">
        <v>1</v>
      </c>
      <c r="J23481">
        <v>0</v>
      </c>
      <c r="K23481">
        <v>0</v>
      </c>
    </row>
    <row r="23482" spans="1:11">
      <c r="A23482">
        <v>2035</v>
      </c>
      <c r="B23482">
        <v>479</v>
      </c>
      <c r="C23482">
        <v>201</v>
      </c>
      <c r="D23482">
        <v>113</v>
      </c>
      <c r="E23482">
        <v>5</v>
      </c>
      <c r="F23482">
        <v>17.5955251801226</v>
      </c>
      <c r="G23482">
        <v>0</v>
      </c>
      <c r="H23482">
        <v>0</v>
      </c>
      <c r="I23482">
        <v>1</v>
      </c>
      <c r="J23482">
        <v>0</v>
      </c>
      <c r="K23482">
        <v>0</v>
      </c>
    </row>
    <row r="23483" spans="1:11">
      <c r="A23483">
        <v>2035</v>
      </c>
      <c r="B23483">
        <v>480</v>
      </c>
      <c r="C23483">
        <v>95</v>
      </c>
      <c r="D23483">
        <v>66</v>
      </c>
      <c r="E23483">
        <v>4</v>
      </c>
      <c r="F23483">
        <v>21.5273056877408</v>
      </c>
      <c r="G23483">
        <v>0</v>
      </c>
      <c r="H23483">
        <v>0</v>
      </c>
      <c r="I23483">
        <v>1</v>
      </c>
      <c r="J23483">
        <v>0</v>
      </c>
      <c r="K23483">
        <v>0</v>
      </c>
    </row>
    <row r="23484" spans="1:11">
      <c r="A23484">
        <v>2035</v>
      </c>
      <c r="B23484">
        <v>481</v>
      </c>
      <c r="C23484">
        <v>185</v>
      </c>
      <c r="D23484">
        <v>99</v>
      </c>
      <c r="E23484">
        <v>1</v>
      </c>
      <c r="F23484">
        <v>16.343766840705701</v>
      </c>
      <c r="G23484">
        <v>0</v>
      </c>
      <c r="H23484">
        <v>0</v>
      </c>
      <c r="I23484">
        <v>1</v>
      </c>
      <c r="J23484">
        <v>0</v>
      </c>
      <c r="K23484">
        <v>0</v>
      </c>
    </row>
    <row r="23485" spans="1:11">
      <c r="A23485">
        <v>2035</v>
      </c>
      <c r="B23485">
        <v>482</v>
      </c>
      <c r="C23485">
        <v>135</v>
      </c>
      <c r="D23485">
        <v>88</v>
      </c>
      <c r="E23485">
        <v>1</v>
      </c>
      <c r="F23485">
        <v>29.158926951488201</v>
      </c>
      <c r="G23485">
        <v>0</v>
      </c>
      <c r="H23485">
        <v>0</v>
      </c>
      <c r="I23485">
        <v>1</v>
      </c>
      <c r="J23485">
        <v>0</v>
      </c>
      <c r="K23485">
        <v>0</v>
      </c>
    </row>
    <row r="23486" spans="1:11">
      <c r="A23486">
        <v>2035</v>
      </c>
      <c r="B23486">
        <v>483</v>
      </c>
      <c r="C23486">
        <v>45</v>
      </c>
      <c r="D23486">
        <v>26</v>
      </c>
      <c r="E23486">
        <v>3</v>
      </c>
      <c r="F23486">
        <v>19.62580138689</v>
      </c>
      <c r="G23486">
        <v>0</v>
      </c>
      <c r="H23486">
        <v>0</v>
      </c>
      <c r="I23486">
        <v>1</v>
      </c>
      <c r="J23486">
        <v>0</v>
      </c>
      <c r="K23486">
        <v>0</v>
      </c>
    </row>
    <row r="23487" spans="1:11">
      <c r="A23487">
        <v>2035</v>
      </c>
      <c r="B23487">
        <v>484</v>
      </c>
      <c r="C23487">
        <v>88</v>
      </c>
      <c r="D23487">
        <v>60</v>
      </c>
      <c r="E23487">
        <v>11</v>
      </c>
      <c r="F23487">
        <v>18.0620266414893</v>
      </c>
      <c r="G23487">
        <v>0</v>
      </c>
      <c r="H23487">
        <v>0</v>
      </c>
      <c r="I23487">
        <v>1</v>
      </c>
      <c r="J23487">
        <v>0</v>
      </c>
      <c r="K23487">
        <v>0</v>
      </c>
    </row>
    <row r="23488" spans="1:11">
      <c r="A23488">
        <v>2035</v>
      </c>
      <c r="B23488">
        <v>485</v>
      </c>
      <c r="C23488">
        <v>153</v>
      </c>
      <c r="D23488">
        <v>97</v>
      </c>
      <c r="E23488">
        <v>22</v>
      </c>
      <c r="F23488">
        <v>18.124740863590599</v>
      </c>
      <c r="G23488">
        <v>0</v>
      </c>
      <c r="H23488">
        <v>0</v>
      </c>
      <c r="I23488">
        <v>1</v>
      </c>
      <c r="J23488">
        <v>0</v>
      </c>
      <c r="K23488">
        <v>0</v>
      </c>
    </row>
    <row r="23489" spans="1:11">
      <c r="A23489">
        <v>2035</v>
      </c>
      <c r="B23489">
        <v>486</v>
      </c>
      <c r="C23489">
        <v>409</v>
      </c>
      <c r="D23489">
        <v>256</v>
      </c>
      <c r="E23489">
        <v>117</v>
      </c>
      <c r="F23489">
        <v>78.343485423131398</v>
      </c>
      <c r="G23489">
        <v>0</v>
      </c>
      <c r="H23489">
        <v>0</v>
      </c>
      <c r="I23489">
        <v>1</v>
      </c>
      <c r="J23489">
        <v>0</v>
      </c>
      <c r="K23489">
        <v>0</v>
      </c>
    </row>
    <row r="23490" spans="1:11">
      <c r="A23490">
        <v>2035</v>
      </c>
      <c r="B23490">
        <v>487</v>
      </c>
      <c r="C23490">
        <v>0</v>
      </c>
      <c r="D23490">
        <v>0</v>
      </c>
      <c r="E23490">
        <v>107</v>
      </c>
      <c r="F23490">
        <v>0</v>
      </c>
      <c r="G23490">
        <v>0</v>
      </c>
      <c r="H23490">
        <v>0</v>
      </c>
      <c r="I23490">
        <v>1</v>
      </c>
      <c r="J23490">
        <v>0</v>
      </c>
      <c r="K23490">
        <v>0</v>
      </c>
    </row>
    <row r="23491" spans="1:11">
      <c r="A23491">
        <v>2035</v>
      </c>
      <c r="B23491">
        <v>488</v>
      </c>
      <c r="C23491">
        <v>567</v>
      </c>
      <c r="D23491">
        <v>349</v>
      </c>
      <c r="E23491">
        <v>30</v>
      </c>
      <c r="F23491">
        <v>51.692543327832801</v>
      </c>
      <c r="G23491">
        <v>0</v>
      </c>
      <c r="H23491">
        <v>0</v>
      </c>
      <c r="I23491">
        <v>1</v>
      </c>
      <c r="J23491">
        <v>0</v>
      </c>
      <c r="K23491">
        <v>0</v>
      </c>
    </row>
    <row r="23492" spans="1:11">
      <c r="A23492">
        <v>2035</v>
      </c>
      <c r="B23492">
        <v>489</v>
      </c>
      <c r="C23492">
        <v>249</v>
      </c>
      <c r="D23492">
        <v>144</v>
      </c>
      <c r="E23492">
        <v>49</v>
      </c>
      <c r="F23492">
        <v>61.087804519025497</v>
      </c>
      <c r="G23492">
        <v>0</v>
      </c>
      <c r="H23492">
        <v>0</v>
      </c>
      <c r="I23492">
        <v>1</v>
      </c>
      <c r="J23492">
        <v>0</v>
      </c>
      <c r="K23492">
        <v>0</v>
      </c>
    </row>
    <row r="23493" spans="1:11">
      <c r="A23493">
        <v>2035</v>
      </c>
      <c r="B23493">
        <v>490</v>
      </c>
      <c r="C23493">
        <v>251</v>
      </c>
      <c r="D23493">
        <v>150</v>
      </c>
      <c r="E23493">
        <v>11</v>
      </c>
      <c r="F23493">
        <v>24.7344251956089</v>
      </c>
      <c r="G23493">
        <v>0</v>
      </c>
      <c r="H23493">
        <v>0</v>
      </c>
      <c r="I23493">
        <v>1</v>
      </c>
      <c r="J23493">
        <v>0</v>
      </c>
      <c r="K23493">
        <v>0</v>
      </c>
    </row>
    <row r="23494" spans="1:11">
      <c r="A23494">
        <v>2035</v>
      </c>
      <c r="B23494">
        <v>491</v>
      </c>
      <c r="C23494">
        <v>119</v>
      </c>
      <c r="D23494">
        <v>73</v>
      </c>
      <c r="E23494">
        <v>1</v>
      </c>
      <c r="F23494">
        <v>25.835866261398198</v>
      </c>
      <c r="G23494">
        <v>0</v>
      </c>
      <c r="H23494">
        <v>0</v>
      </c>
      <c r="I23494">
        <v>1</v>
      </c>
      <c r="J23494">
        <v>0</v>
      </c>
      <c r="K23494">
        <v>0</v>
      </c>
    </row>
    <row r="23495" spans="1:11">
      <c r="A23495">
        <v>2035</v>
      </c>
      <c r="B23495">
        <v>492</v>
      </c>
      <c r="C23495">
        <v>451</v>
      </c>
      <c r="D23495">
        <v>298</v>
      </c>
      <c r="E23495">
        <v>50</v>
      </c>
      <c r="F23495">
        <v>45.313426237579002</v>
      </c>
      <c r="G23495">
        <v>0</v>
      </c>
      <c r="H23495">
        <v>0</v>
      </c>
      <c r="I23495">
        <v>1</v>
      </c>
      <c r="J23495">
        <v>0</v>
      </c>
      <c r="K23495">
        <v>0</v>
      </c>
    </row>
    <row r="23496" spans="1:11">
      <c r="A23496">
        <v>2035</v>
      </c>
      <c r="B23496">
        <v>493</v>
      </c>
      <c r="C23496">
        <v>158</v>
      </c>
      <c r="D23496">
        <v>93</v>
      </c>
      <c r="E23496">
        <v>4</v>
      </c>
      <c r="F23496">
        <v>34.175462882851697</v>
      </c>
      <c r="G23496">
        <v>0</v>
      </c>
      <c r="H23496">
        <v>0</v>
      </c>
      <c r="I23496">
        <v>1</v>
      </c>
      <c r="J23496">
        <v>0</v>
      </c>
      <c r="K23496">
        <v>0</v>
      </c>
    </row>
    <row r="23497" spans="1:11">
      <c r="A23497">
        <v>2035</v>
      </c>
      <c r="B23497">
        <v>494</v>
      </c>
      <c r="C23497">
        <v>202</v>
      </c>
      <c r="D23497">
        <v>137</v>
      </c>
      <c r="E23497">
        <v>103</v>
      </c>
      <c r="F23497">
        <v>16.716180766461701</v>
      </c>
      <c r="G23497">
        <v>0</v>
      </c>
      <c r="H23497">
        <v>0</v>
      </c>
      <c r="I23497">
        <v>1</v>
      </c>
      <c r="J23497">
        <v>0</v>
      </c>
      <c r="K23497">
        <v>0</v>
      </c>
    </row>
    <row r="23498" spans="1:11">
      <c r="A23498">
        <v>2035</v>
      </c>
      <c r="B23498">
        <v>495</v>
      </c>
      <c r="C23498">
        <v>301</v>
      </c>
      <c r="D23498">
        <v>169</v>
      </c>
      <c r="E23498">
        <v>8</v>
      </c>
      <c r="F23498">
        <v>47.970548314523199</v>
      </c>
      <c r="G23498">
        <v>0</v>
      </c>
      <c r="H23498">
        <v>0</v>
      </c>
      <c r="I23498">
        <v>1</v>
      </c>
      <c r="J23498">
        <v>0</v>
      </c>
      <c r="K23498">
        <v>0</v>
      </c>
    </row>
    <row r="23499" spans="1:11">
      <c r="A23499">
        <v>2035</v>
      </c>
      <c r="B23499">
        <v>496</v>
      </c>
      <c r="C23499">
        <v>158</v>
      </c>
      <c r="D23499">
        <v>97</v>
      </c>
      <c r="E23499">
        <v>14</v>
      </c>
      <c r="F23499">
        <v>32.681090472841603</v>
      </c>
      <c r="G23499">
        <v>0</v>
      </c>
      <c r="H23499">
        <v>0</v>
      </c>
      <c r="I23499">
        <v>1</v>
      </c>
      <c r="J23499">
        <v>0</v>
      </c>
      <c r="K23499">
        <v>0</v>
      </c>
    </row>
    <row r="23500" spans="1:11">
      <c r="A23500">
        <v>2035</v>
      </c>
      <c r="B23500">
        <v>497</v>
      </c>
      <c r="C23500">
        <v>0</v>
      </c>
      <c r="D23500">
        <v>0</v>
      </c>
      <c r="E23500">
        <v>16</v>
      </c>
      <c r="F23500">
        <v>0</v>
      </c>
      <c r="G23500">
        <v>0</v>
      </c>
      <c r="H23500">
        <v>0</v>
      </c>
      <c r="I23500">
        <v>1</v>
      </c>
      <c r="J23500">
        <v>0</v>
      </c>
      <c r="K23500">
        <v>0</v>
      </c>
    </row>
    <row r="23501" spans="1:11">
      <c r="A23501">
        <v>2035</v>
      </c>
      <c r="B23501">
        <v>498</v>
      </c>
      <c r="C23501">
        <v>197</v>
      </c>
      <c r="D23501">
        <v>122</v>
      </c>
      <c r="E23501">
        <v>6</v>
      </c>
      <c r="F23501">
        <v>44.988467423325503</v>
      </c>
      <c r="G23501">
        <v>0</v>
      </c>
      <c r="H23501">
        <v>0</v>
      </c>
      <c r="I23501">
        <v>1</v>
      </c>
      <c r="J23501">
        <v>0</v>
      </c>
      <c r="K23501">
        <v>0</v>
      </c>
    </row>
    <row r="23502" spans="1:11">
      <c r="A23502">
        <v>2035</v>
      </c>
      <c r="B23502">
        <v>499</v>
      </c>
      <c r="C23502">
        <v>136</v>
      </c>
      <c r="D23502">
        <v>88</v>
      </c>
      <c r="E23502">
        <v>10</v>
      </c>
      <c r="F23502">
        <v>33.462920131883301</v>
      </c>
      <c r="G23502">
        <v>0</v>
      </c>
      <c r="H23502">
        <v>0</v>
      </c>
      <c r="I23502">
        <v>1</v>
      </c>
      <c r="J23502">
        <v>0</v>
      </c>
      <c r="K23502">
        <v>0</v>
      </c>
    </row>
    <row r="23503" spans="1:11">
      <c r="A23503">
        <v>2035</v>
      </c>
      <c r="B23503">
        <v>500</v>
      </c>
      <c r="C23503">
        <v>22</v>
      </c>
      <c r="D23503">
        <v>9</v>
      </c>
      <c r="E23503">
        <v>24</v>
      </c>
      <c r="F23503">
        <v>17.027863777089799</v>
      </c>
      <c r="G23503">
        <v>0</v>
      </c>
      <c r="H23503">
        <v>0</v>
      </c>
      <c r="I23503">
        <v>1</v>
      </c>
      <c r="J23503">
        <v>0</v>
      </c>
      <c r="K23503">
        <v>0</v>
      </c>
    </row>
    <row r="23504" spans="1:11">
      <c r="A23504">
        <v>2035</v>
      </c>
      <c r="B23504">
        <v>501</v>
      </c>
      <c r="C23504">
        <v>7</v>
      </c>
      <c r="D23504">
        <v>4</v>
      </c>
      <c r="E23504">
        <v>50</v>
      </c>
      <c r="F23504">
        <v>2.4836786829406798</v>
      </c>
      <c r="G23504">
        <v>0</v>
      </c>
      <c r="H23504">
        <v>0</v>
      </c>
      <c r="I23504">
        <v>1</v>
      </c>
      <c r="J23504">
        <v>0</v>
      </c>
      <c r="K23504">
        <v>0</v>
      </c>
    </row>
    <row r="23505" spans="1:11">
      <c r="A23505">
        <v>2035</v>
      </c>
      <c r="B23505">
        <v>502</v>
      </c>
      <c r="C23505">
        <v>371</v>
      </c>
      <c r="D23505">
        <v>243</v>
      </c>
      <c r="E23505">
        <v>14</v>
      </c>
      <c r="F23505">
        <v>42.190254165008199</v>
      </c>
      <c r="G23505">
        <v>0</v>
      </c>
      <c r="H23505">
        <v>0</v>
      </c>
      <c r="I23505">
        <v>1</v>
      </c>
      <c r="J23505">
        <v>0</v>
      </c>
      <c r="K23505">
        <v>0</v>
      </c>
    </row>
    <row r="23506" spans="1:11">
      <c r="A23506">
        <v>2035</v>
      </c>
      <c r="B23506">
        <v>503</v>
      </c>
      <c r="C23506">
        <v>14</v>
      </c>
      <c r="D23506">
        <v>10</v>
      </c>
      <c r="E23506">
        <v>6</v>
      </c>
      <c r="F23506">
        <v>8.8630032919726496</v>
      </c>
      <c r="G23506">
        <v>0</v>
      </c>
      <c r="H23506">
        <v>0</v>
      </c>
      <c r="I23506">
        <v>1</v>
      </c>
      <c r="J23506">
        <v>0</v>
      </c>
      <c r="K23506">
        <v>0</v>
      </c>
    </row>
    <row r="23507" spans="1:11">
      <c r="A23507">
        <v>2035</v>
      </c>
      <c r="B23507">
        <v>504</v>
      </c>
      <c r="C23507">
        <v>438</v>
      </c>
      <c r="D23507">
        <v>270</v>
      </c>
      <c r="E23507">
        <v>18</v>
      </c>
      <c r="F23507">
        <v>40.9296066833002</v>
      </c>
      <c r="G23507">
        <v>0</v>
      </c>
      <c r="H23507">
        <v>0</v>
      </c>
      <c r="I23507">
        <v>1</v>
      </c>
      <c r="J23507">
        <v>0</v>
      </c>
      <c r="K23507">
        <v>0</v>
      </c>
    </row>
    <row r="23508" spans="1:11">
      <c r="A23508">
        <v>2035</v>
      </c>
      <c r="B23508">
        <v>505</v>
      </c>
      <c r="C23508">
        <v>346</v>
      </c>
      <c r="D23508">
        <v>221</v>
      </c>
      <c r="E23508">
        <v>42</v>
      </c>
      <c r="F23508">
        <v>34.599654003460003</v>
      </c>
      <c r="G23508">
        <v>0</v>
      </c>
      <c r="H23508">
        <v>0</v>
      </c>
      <c r="I23508">
        <v>1</v>
      </c>
      <c r="J23508">
        <v>0</v>
      </c>
      <c r="K23508">
        <v>0</v>
      </c>
    </row>
    <row r="23509" spans="1:11">
      <c r="A23509">
        <v>2035</v>
      </c>
      <c r="B23509">
        <v>506</v>
      </c>
      <c r="C23509">
        <v>234</v>
      </c>
      <c r="D23509">
        <v>146</v>
      </c>
      <c r="E23509">
        <v>4</v>
      </c>
      <c r="F23509">
        <v>56.086862730998803</v>
      </c>
      <c r="G23509">
        <v>0</v>
      </c>
      <c r="H23509">
        <v>0</v>
      </c>
      <c r="I23509">
        <v>1</v>
      </c>
      <c r="J23509">
        <v>0</v>
      </c>
      <c r="K23509">
        <v>0</v>
      </c>
    </row>
    <row r="23510" spans="1:11">
      <c r="A23510">
        <v>2035</v>
      </c>
      <c r="B23510">
        <v>507</v>
      </c>
      <c r="C23510">
        <v>1</v>
      </c>
      <c r="D23510">
        <v>0</v>
      </c>
      <c r="E23510">
        <v>94</v>
      </c>
      <c r="F23510">
        <v>0</v>
      </c>
      <c r="G23510">
        <v>0</v>
      </c>
      <c r="H23510">
        <v>0</v>
      </c>
      <c r="I23510">
        <v>1</v>
      </c>
      <c r="J23510">
        <v>0</v>
      </c>
      <c r="K23510">
        <v>0</v>
      </c>
    </row>
    <row r="23511" spans="1:11">
      <c r="A23511">
        <v>2035</v>
      </c>
      <c r="B23511">
        <v>508</v>
      </c>
      <c r="C23511">
        <v>158</v>
      </c>
      <c r="D23511">
        <v>104</v>
      </c>
      <c r="E23511">
        <v>7</v>
      </c>
      <c r="F23511">
        <v>52.359490986214198</v>
      </c>
      <c r="G23511">
        <v>0</v>
      </c>
      <c r="H23511">
        <v>0</v>
      </c>
      <c r="I23511">
        <v>1</v>
      </c>
      <c r="J23511">
        <v>0</v>
      </c>
      <c r="K23511">
        <v>0</v>
      </c>
    </row>
    <row r="23512" spans="1:11">
      <c r="A23512">
        <v>2035</v>
      </c>
      <c r="B23512">
        <v>509</v>
      </c>
      <c r="C23512">
        <v>371</v>
      </c>
      <c r="D23512">
        <v>234</v>
      </c>
      <c r="E23512">
        <v>5</v>
      </c>
      <c r="F23512">
        <v>11.6367331831954</v>
      </c>
      <c r="G23512">
        <v>0</v>
      </c>
      <c r="H23512">
        <v>0</v>
      </c>
      <c r="I23512">
        <v>1</v>
      </c>
      <c r="J23512">
        <v>0</v>
      </c>
      <c r="K23512">
        <v>0</v>
      </c>
    </row>
    <row r="23513" spans="1:11">
      <c r="A23513">
        <v>2035</v>
      </c>
      <c r="B23513">
        <v>510</v>
      </c>
      <c r="C23513">
        <v>313</v>
      </c>
      <c r="D23513">
        <v>198</v>
      </c>
      <c r="E23513">
        <v>16</v>
      </c>
      <c r="F23513">
        <v>63.916080946212801</v>
      </c>
      <c r="G23513">
        <v>0</v>
      </c>
      <c r="H23513">
        <v>0</v>
      </c>
      <c r="I23513">
        <v>1</v>
      </c>
      <c r="J23513">
        <v>0</v>
      </c>
      <c r="K23513">
        <v>0</v>
      </c>
    </row>
    <row r="23514" spans="1:11">
      <c r="A23514">
        <v>2035</v>
      </c>
      <c r="B23514">
        <v>511</v>
      </c>
      <c r="C23514">
        <v>183</v>
      </c>
      <c r="D23514">
        <v>112</v>
      </c>
      <c r="E23514">
        <v>56</v>
      </c>
      <c r="F23514">
        <v>42.761005701467397</v>
      </c>
      <c r="G23514">
        <v>0</v>
      </c>
      <c r="H23514">
        <v>0</v>
      </c>
      <c r="I23514">
        <v>1</v>
      </c>
      <c r="J23514">
        <v>0</v>
      </c>
      <c r="K23514">
        <v>0</v>
      </c>
    </row>
    <row r="23515" spans="1:11">
      <c r="A23515">
        <v>2035</v>
      </c>
      <c r="B23515">
        <v>512</v>
      </c>
      <c r="C23515">
        <v>0</v>
      </c>
      <c r="D23515">
        <v>0</v>
      </c>
      <c r="E23515">
        <v>0</v>
      </c>
      <c r="F23515">
        <v>0</v>
      </c>
      <c r="G23515">
        <v>0</v>
      </c>
      <c r="H23515">
        <v>0</v>
      </c>
      <c r="I23515">
        <v>1</v>
      </c>
      <c r="J23515">
        <v>0</v>
      </c>
      <c r="K23515">
        <v>0</v>
      </c>
    </row>
    <row r="23516" spans="1:11">
      <c r="A23516">
        <v>2035</v>
      </c>
      <c r="B23516">
        <v>513</v>
      </c>
      <c r="C23516">
        <v>77</v>
      </c>
      <c r="D23516">
        <v>51</v>
      </c>
      <c r="E23516">
        <v>33</v>
      </c>
      <c r="F23516">
        <v>30.111058970749301</v>
      </c>
      <c r="G23516">
        <v>0</v>
      </c>
      <c r="H23516">
        <v>0</v>
      </c>
      <c r="I23516">
        <v>1</v>
      </c>
      <c r="J23516">
        <v>0</v>
      </c>
      <c r="K23516">
        <v>0</v>
      </c>
    </row>
    <row r="23517" spans="1:11">
      <c r="A23517">
        <v>2035</v>
      </c>
      <c r="B23517">
        <v>514</v>
      </c>
      <c r="C23517">
        <v>429</v>
      </c>
      <c r="D23517">
        <v>265</v>
      </c>
      <c r="E23517">
        <v>11</v>
      </c>
      <c r="F23517">
        <v>68.838254172015397</v>
      </c>
      <c r="G23517">
        <v>0</v>
      </c>
      <c r="H23517">
        <v>0</v>
      </c>
      <c r="I23517">
        <v>1</v>
      </c>
      <c r="J23517">
        <v>0</v>
      </c>
      <c r="K23517">
        <v>0</v>
      </c>
    </row>
    <row r="23518" spans="1:11">
      <c r="A23518">
        <v>2035</v>
      </c>
      <c r="B23518">
        <v>515</v>
      </c>
      <c r="C23518">
        <v>381</v>
      </c>
      <c r="D23518">
        <v>240</v>
      </c>
      <c r="E23518">
        <v>13</v>
      </c>
      <c r="F23518">
        <v>64.164098418632804</v>
      </c>
      <c r="G23518">
        <v>0</v>
      </c>
      <c r="H23518">
        <v>0</v>
      </c>
      <c r="I23518">
        <v>1</v>
      </c>
      <c r="J23518">
        <v>0</v>
      </c>
      <c r="K23518">
        <v>0</v>
      </c>
    </row>
    <row r="23519" spans="1:11">
      <c r="A23519">
        <v>2035</v>
      </c>
      <c r="B23519">
        <v>516</v>
      </c>
      <c r="C23519">
        <v>153</v>
      </c>
      <c r="D23519">
        <v>91</v>
      </c>
      <c r="E23519">
        <v>1</v>
      </c>
      <c r="F23519">
        <v>33.943427620632299</v>
      </c>
      <c r="G23519">
        <v>0</v>
      </c>
      <c r="H23519">
        <v>0</v>
      </c>
      <c r="I23519">
        <v>1</v>
      </c>
      <c r="J23519">
        <v>0</v>
      </c>
      <c r="K23519">
        <v>0</v>
      </c>
    </row>
    <row r="23520" spans="1:11">
      <c r="A23520">
        <v>2035</v>
      </c>
      <c r="B23520">
        <v>517</v>
      </c>
      <c r="C23520">
        <v>229</v>
      </c>
      <c r="D23520">
        <v>152</v>
      </c>
      <c r="E23520">
        <v>106</v>
      </c>
      <c r="F23520">
        <v>29.119670400935899</v>
      </c>
      <c r="G23520">
        <v>0</v>
      </c>
      <c r="H23520">
        <v>0</v>
      </c>
      <c r="I23520">
        <v>1</v>
      </c>
      <c r="J23520">
        <v>0</v>
      </c>
      <c r="K23520">
        <v>0</v>
      </c>
    </row>
    <row r="23521" spans="1:11">
      <c r="A23521">
        <v>2035</v>
      </c>
      <c r="B23521">
        <v>518</v>
      </c>
      <c r="C23521">
        <v>363</v>
      </c>
      <c r="D23521">
        <v>234</v>
      </c>
      <c r="E23521">
        <v>242</v>
      </c>
      <c r="F23521">
        <v>60.268968952349297</v>
      </c>
      <c r="G23521">
        <v>0</v>
      </c>
      <c r="H23521">
        <v>0</v>
      </c>
      <c r="I23521">
        <v>1</v>
      </c>
      <c r="J23521">
        <v>0</v>
      </c>
      <c r="K23521">
        <v>0</v>
      </c>
    </row>
    <row r="23522" spans="1:11">
      <c r="A23522">
        <v>2035</v>
      </c>
      <c r="B23522">
        <v>519</v>
      </c>
      <c r="C23522">
        <v>249</v>
      </c>
      <c r="D23522">
        <v>159</v>
      </c>
      <c r="E23522">
        <v>20</v>
      </c>
      <c r="F23522">
        <v>36.446135831381703</v>
      </c>
      <c r="G23522">
        <v>0</v>
      </c>
      <c r="H23522">
        <v>0</v>
      </c>
      <c r="I23522">
        <v>1</v>
      </c>
      <c r="J23522">
        <v>0</v>
      </c>
      <c r="K23522">
        <v>0</v>
      </c>
    </row>
    <row r="23523" spans="1:11">
      <c r="A23523">
        <v>2035</v>
      </c>
      <c r="B23523">
        <v>520</v>
      </c>
      <c r="C23523">
        <v>0</v>
      </c>
      <c r="D23523">
        <v>0</v>
      </c>
      <c r="E23523">
        <v>95</v>
      </c>
      <c r="F23523">
        <v>0</v>
      </c>
      <c r="G23523">
        <v>0</v>
      </c>
      <c r="H23523">
        <v>0</v>
      </c>
      <c r="I23523">
        <v>1</v>
      </c>
      <c r="J23523">
        <v>0</v>
      </c>
      <c r="K23523">
        <v>0</v>
      </c>
    </row>
    <row r="23524" spans="1:11">
      <c r="A23524">
        <v>2035</v>
      </c>
      <c r="B23524">
        <v>521</v>
      </c>
      <c r="C23524">
        <v>477</v>
      </c>
      <c r="D23524">
        <v>318</v>
      </c>
      <c r="E23524">
        <v>16</v>
      </c>
      <c r="F23524">
        <v>46.646717127266299</v>
      </c>
      <c r="G23524">
        <v>0</v>
      </c>
      <c r="H23524">
        <v>0</v>
      </c>
      <c r="I23524">
        <v>1</v>
      </c>
      <c r="J23524">
        <v>0</v>
      </c>
      <c r="K23524">
        <v>0</v>
      </c>
    </row>
    <row r="23525" spans="1:11">
      <c r="A23525">
        <v>2035</v>
      </c>
      <c r="B23525">
        <v>522</v>
      </c>
      <c r="C23525">
        <v>220</v>
      </c>
      <c r="D23525">
        <v>136</v>
      </c>
      <c r="E23525">
        <v>10</v>
      </c>
      <c r="F23525">
        <v>40.151846984961303</v>
      </c>
      <c r="G23525">
        <v>0</v>
      </c>
      <c r="H23525">
        <v>0</v>
      </c>
      <c r="I23525">
        <v>1</v>
      </c>
      <c r="J23525">
        <v>0</v>
      </c>
      <c r="K23525">
        <v>0</v>
      </c>
    </row>
    <row r="23526" spans="1:11">
      <c r="A23526">
        <v>2035</v>
      </c>
      <c r="B23526">
        <v>523</v>
      </c>
      <c r="C23526">
        <v>598</v>
      </c>
      <c r="D23526">
        <v>408</v>
      </c>
      <c r="E23526">
        <v>10</v>
      </c>
      <c r="F23526">
        <v>47.176881750120302</v>
      </c>
      <c r="G23526">
        <v>0</v>
      </c>
      <c r="H23526">
        <v>0</v>
      </c>
      <c r="I23526">
        <v>1</v>
      </c>
      <c r="J23526">
        <v>0</v>
      </c>
      <c r="K23526">
        <v>0</v>
      </c>
    </row>
    <row r="23527" spans="1:11">
      <c r="A23527">
        <v>2035</v>
      </c>
      <c r="B23527">
        <v>524</v>
      </c>
      <c r="C23527">
        <v>133</v>
      </c>
      <c r="D23527">
        <v>82</v>
      </c>
      <c r="E23527">
        <v>1</v>
      </c>
      <c r="F23527">
        <v>28.658234394190799</v>
      </c>
      <c r="G23527">
        <v>0</v>
      </c>
      <c r="H23527">
        <v>0</v>
      </c>
      <c r="I23527">
        <v>1</v>
      </c>
      <c r="J23527">
        <v>0</v>
      </c>
      <c r="K23527">
        <v>0</v>
      </c>
    </row>
    <row r="23528" spans="1:11">
      <c r="A23528">
        <v>2035</v>
      </c>
      <c r="B23528">
        <v>525</v>
      </c>
      <c r="C23528">
        <v>355</v>
      </c>
      <c r="D23528">
        <v>215</v>
      </c>
      <c r="E23528">
        <v>15</v>
      </c>
      <c r="F23528">
        <v>46.734508497781803</v>
      </c>
      <c r="G23528">
        <v>0</v>
      </c>
      <c r="H23528">
        <v>0</v>
      </c>
      <c r="I23528">
        <v>1</v>
      </c>
      <c r="J23528">
        <v>0</v>
      </c>
      <c r="K23528">
        <v>0</v>
      </c>
    </row>
    <row r="23529" spans="1:11">
      <c r="A23529">
        <v>2035</v>
      </c>
      <c r="B23529">
        <v>526</v>
      </c>
      <c r="C23529">
        <v>27</v>
      </c>
      <c r="D23529">
        <v>14</v>
      </c>
      <c r="E23529">
        <v>34</v>
      </c>
      <c r="F23529">
        <v>9.7195723388170894</v>
      </c>
      <c r="G23529">
        <v>0</v>
      </c>
      <c r="H23529">
        <v>0</v>
      </c>
      <c r="I23529">
        <v>1</v>
      </c>
      <c r="J23529">
        <v>0</v>
      </c>
      <c r="K23529">
        <v>0</v>
      </c>
    </row>
    <row r="23530" spans="1:11">
      <c r="A23530">
        <v>2035</v>
      </c>
      <c r="B23530">
        <v>527</v>
      </c>
      <c r="C23530">
        <v>6</v>
      </c>
      <c r="D23530">
        <v>6</v>
      </c>
      <c r="E23530">
        <v>13</v>
      </c>
      <c r="F23530">
        <v>4.6569388388699204</v>
      </c>
      <c r="G23530">
        <v>0</v>
      </c>
      <c r="H23530">
        <v>0</v>
      </c>
      <c r="I23530">
        <v>1</v>
      </c>
      <c r="J23530">
        <v>0</v>
      </c>
      <c r="K23530">
        <v>0</v>
      </c>
    </row>
    <row r="23531" spans="1:11">
      <c r="A23531">
        <v>2035</v>
      </c>
      <c r="B23531">
        <v>528</v>
      </c>
      <c r="C23531">
        <v>264</v>
      </c>
      <c r="D23531">
        <v>163</v>
      </c>
      <c r="E23531">
        <v>5</v>
      </c>
      <c r="F23531">
        <v>38.9552899513059</v>
      </c>
      <c r="G23531">
        <v>0</v>
      </c>
      <c r="H23531">
        <v>0</v>
      </c>
      <c r="I23531">
        <v>1</v>
      </c>
      <c r="J23531">
        <v>0</v>
      </c>
      <c r="K23531">
        <v>0</v>
      </c>
    </row>
    <row r="23532" spans="1:11">
      <c r="A23532">
        <v>2035</v>
      </c>
      <c r="B23532">
        <v>529</v>
      </c>
      <c r="C23532">
        <v>324</v>
      </c>
      <c r="D23532">
        <v>205</v>
      </c>
      <c r="E23532">
        <v>10</v>
      </c>
      <c r="F23532">
        <v>57.447827089132801</v>
      </c>
      <c r="G23532">
        <v>0</v>
      </c>
      <c r="H23532">
        <v>0</v>
      </c>
      <c r="I23532">
        <v>1</v>
      </c>
      <c r="J23532">
        <v>0</v>
      </c>
      <c r="K23532">
        <v>0</v>
      </c>
    </row>
    <row r="23533" spans="1:11">
      <c r="A23533">
        <v>2035</v>
      </c>
      <c r="B23533">
        <v>530</v>
      </c>
      <c r="C23533">
        <v>111</v>
      </c>
      <c r="D23533">
        <v>78</v>
      </c>
      <c r="E23533">
        <v>1</v>
      </c>
      <c r="F23533">
        <v>21.642067499853798</v>
      </c>
      <c r="G23533">
        <v>0</v>
      </c>
      <c r="H23533">
        <v>0</v>
      </c>
      <c r="I23533">
        <v>1</v>
      </c>
      <c r="J23533">
        <v>0</v>
      </c>
      <c r="K23533">
        <v>0</v>
      </c>
    </row>
    <row r="23534" spans="1:11">
      <c r="A23534">
        <v>2035</v>
      </c>
      <c r="B23534">
        <v>531</v>
      </c>
      <c r="C23534">
        <v>162</v>
      </c>
      <c r="D23534">
        <v>101</v>
      </c>
      <c r="E23534">
        <v>4</v>
      </c>
      <c r="F23534">
        <v>15.775328165777299</v>
      </c>
      <c r="G23534">
        <v>0</v>
      </c>
      <c r="H23534">
        <v>0</v>
      </c>
      <c r="I23534">
        <v>1</v>
      </c>
      <c r="J23534">
        <v>0</v>
      </c>
      <c r="K23534">
        <v>0</v>
      </c>
    </row>
    <row r="23535" spans="1:11">
      <c r="A23535">
        <v>2035</v>
      </c>
      <c r="B23535">
        <v>532</v>
      </c>
      <c r="C23535">
        <v>168</v>
      </c>
      <c r="D23535">
        <v>104</v>
      </c>
      <c r="E23535">
        <v>1</v>
      </c>
      <c r="F23535">
        <v>17.658373537665899</v>
      </c>
      <c r="G23535">
        <v>0</v>
      </c>
      <c r="H23535">
        <v>0</v>
      </c>
      <c r="I23535">
        <v>1</v>
      </c>
      <c r="J23535">
        <v>0</v>
      </c>
      <c r="K23535">
        <v>0</v>
      </c>
    </row>
    <row r="23536" spans="1:11">
      <c r="A23536">
        <v>2035</v>
      </c>
      <c r="B23536">
        <v>533</v>
      </c>
      <c r="C23536">
        <v>76</v>
      </c>
      <c r="D23536">
        <v>43</v>
      </c>
      <c r="E23536">
        <v>14</v>
      </c>
      <c r="F23536">
        <v>20.106883962114399</v>
      </c>
      <c r="G23536">
        <v>0</v>
      </c>
      <c r="H23536">
        <v>0</v>
      </c>
      <c r="I23536">
        <v>1</v>
      </c>
      <c r="J23536">
        <v>0</v>
      </c>
      <c r="K23536">
        <v>0</v>
      </c>
    </row>
    <row r="23537" spans="1:11">
      <c r="A23537">
        <v>2035</v>
      </c>
      <c r="B23537">
        <v>534</v>
      </c>
      <c r="C23537">
        <v>0</v>
      </c>
      <c r="D23537">
        <v>0</v>
      </c>
      <c r="E23537">
        <v>10</v>
      </c>
      <c r="F23537">
        <v>0</v>
      </c>
      <c r="G23537">
        <v>0</v>
      </c>
      <c r="H23537">
        <v>0</v>
      </c>
      <c r="I23537">
        <v>1</v>
      </c>
      <c r="J23537">
        <v>0</v>
      </c>
      <c r="K23537">
        <v>0</v>
      </c>
    </row>
    <row r="23538" spans="1:11">
      <c r="A23538">
        <v>2035</v>
      </c>
      <c r="B23538">
        <v>535</v>
      </c>
      <c r="C23538">
        <v>6</v>
      </c>
      <c r="D23538">
        <v>3</v>
      </c>
      <c r="E23538">
        <v>111</v>
      </c>
      <c r="F23538">
        <v>3.0520372348542701</v>
      </c>
      <c r="G23538">
        <v>0</v>
      </c>
      <c r="H23538">
        <v>0</v>
      </c>
      <c r="I23538">
        <v>1</v>
      </c>
      <c r="J23538">
        <v>0</v>
      </c>
      <c r="K23538">
        <v>0</v>
      </c>
    </row>
    <row r="23539" spans="1:11">
      <c r="A23539">
        <v>2035</v>
      </c>
      <c r="B23539">
        <v>536</v>
      </c>
      <c r="C23539">
        <v>112</v>
      </c>
      <c r="D23539">
        <v>75</v>
      </c>
      <c r="E23539">
        <v>8</v>
      </c>
      <c r="F23539">
        <v>39.5326673961385</v>
      </c>
      <c r="G23539">
        <v>0</v>
      </c>
      <c r="H23539">
        <v>0</v>
      </c>
      <c r="I23539">
        <v>1</v>
      </c>
      <c r="J23539">
        <v>0</v>
      </c>
      <c r="K23539">
        <v>0</v>
      </c>
    </row>
    <row r="23540" spans="1:11">
      <c r="A23540">
        <v>2035</v>
      </c>
      <c r="B23540">
        <v>537</v>
      </c>
      <c r="C23540">
        <v>406</v>
      </c>
      <c r="D23540">
        <v>257</v>
      </c>
      <c r="E23540">
        <v>18</v>
      </c>
      <c r="F23540">
        <v>36.348335228341</v>
      </c>
      <c r="G23540">
        <v>0</v>
      </c>
      <c r="H23540">
        <v>0</v>
      </c>
      <c r="I23540">
        <v>1</v>
      </c>
      <c r="J23540">
        <v>0</v>
      </c>
      <c r="K23540">
        <v>0</v>
      </c>
    </row>
    <row r="23541" spans="1:11">
      <c r="A23541">
        <v>2035</v>
      </c>
      <c r="B23541">
        <v>538</v>
      </c>
      <c r="C23541">
        <v>177</v>
      </c>
      <c r="D23541">
        <v>116</v>
      </c>
      <c r="E23541">
        <v>8</v>
      </c>
      <c r="F23541">
        <v>20.8115321755694</v>
      </c>
      <c r="G23541">
        <v>0</v>
      </c>
      <c r="H23541">
        <v>0</v>
      </c>
      <c r="I23541">
        <v>1</v>
      </c>
      <c r="J23541">
        <v>0</v>
      </c>
      <c r="K23541">
        <v>0</v>
      </c>
    </row>
    <row r="23542" spans="1:11">
      <c r="A23542">
        <v>2035</v>
      </c>
      <c r="B23542">
        <v>539</v>
      </c>
      <c r="C23542">
        <v>105</v>
      </c>
      <c r="D23542">
        <v>65</v>
      </c>
      <c r="E23542">
        <v>4</v>
      </c>
      <c r="F23542">
        <v>18.408780111504601</v>
      </c>
      <c r="G23542">
        <v>0</v>
      </c>
      <c r="H23542">
        <v>0</v>
      </c>
      <c r="I23542">
        <v>1</v>
      </c>
      <c r="J23542">
        <v>0</v>
      </c>
      <c r="K23542">
        <v>0</v>
      </c>
    </row>
    <row r="23543" spans="1:11">
      <c r="A23543">
        <v>2035</v>
      </c>
      <c r="B23543">
        <v>540</v>
      </c>
      <c r="C23543">
        <v>285</v>
      </c>
      <c r="D23543">
        <v>184</v>
      </c>
      <c r="E23543">
        <v>7</v>
      </c>
      <c r="F23543">
        <v>51.7673556871435</v>
      </c>
      <c r="G23543">
        <v>0</v>
      </c>
      <c r="H23543">
        <v>0</v>
      </c>
      <c r="I23543">
        <v>1</v>
      </c>
      <c r="J23543">
        <v>0</v>
      </c>
      <c r="K23543">
        <v>0</v>
      </c>
    </row>
    <row r="23544" spans="1:11">
      <c r="A23544">
        <v>2035</v>
      </c>
      <c r="B23544">
        <v>541</v>
      </c>
      <c r="C23544">
        <v>282</v>
      </c>
      <c r="D23544">
        <v>176</v>
      </c>
      <c r="E23544">
        <v>16</v>
      </c>
      <c r="F23544">
        <v>22.2369417108251</v>
      </c>
      <c r="G23544">
        <v>0</v>
      </c>
      <c r="H23544">
        <v>0</v>
      </c>
      <c r="I23544">
        <v>1</v>
      </c>
      <c r="J23544">
        <v>0</v>
      </c>
      <c r="K23544">
        <v>0</v>
      </c>
    </row>
    <row r="23545" spans="1:11">
      <c r="A23545">
        <v>2035</v>
      </c>
      <c r="B23545">
        <v>542</v>
      </c>
      <c r="C23545">
        <v>244</v>
      </c>
      <c r="D23545">
        <v>157</v>
      </c>
      <c r="E23545">
        <v>11</v>
      </c>
      <c r="F23545">
        <v>43.458901059756002</v>
      </c>
      <c r="G23545">
        <v>0</v>
      </c>
      <c r="H23545">
        <v>0</v>
      </c>
      <c r="I23545">
        <v>1</v>
      </c>
      <c r="J23545">
        <v>0</v>
      </c>
      <c r="K23545">
        <v>0</v>
      </c>
    </row>
    <row r="23546" spans="1:11">
      <c r="A23546">
        <v>2035</v>
      </c>
      <c r="B23546">
        <v>543</v>
      </c>
      <c r="C23546">
        <v>155</v>
      </c>
      <c r="D23546">
        <v>99</v>
      </c>
      <c r="E23546">
        <v>4</v>
      </c>
      <c r="F23546">
        <v>32.638450200042101</v>
      </c>
      <c r="G23546">
        <v>0</v>
      </c>
      <c r="H23546">
        <v>0</v>
      </c>
      <c r="I23546">
        <v>1</v>
      </c>
      <c r="J23546">
        <v>0</v>
      </c>
      <c r="K23546">
        <v>0</v>
      </c>
    </row>
    <row r="23547" spans="1:11">
      <c r="A23547">
        <v>2035</v>
      </c>
      <c r="B23547">
        <v>544</v>
      </c>
      <c r="C23547">
        <v>89</v>
      </c>
      <c r="D23547">
        <v>63</v>
      </c>
      <c r="E23547">
        <v>54</v>
      </c>
      <c r="F23547">
        <v>18.807717503856601</v>
      </c>
      <c r="G23547">
        <v>0</v>
      </c>
      <c r="H23547">
        <v>0</v>
      </c>
      <c r="I23547">
        <v>1</v>
      </c>
      <c r="J23547">
        <v>0</v>
      </c>
      <c r="K23547">
        <v>0</v>
      </c>
    </row>
    <row r="23548" spans="1:11">
      <c r="A23548">
        <v>2035</v>
      </c>
      <c r="B23548">
        <v>545</v>
      </c>
      <c r="C23548">
        <v>240</v>
      </c>
      <c r="D23548">
        <v>160</v>
      </c>
      <c r="E23548">
        <v>18</v>
      </c>
      <c r="F23548">
        <v>34.833597004310697</v>
      </c>
      <c r="G23548">
        <v>0</v>
      </c>
      <c r="H23548">
        <v>0</v>
      </c>
      <c r="I23548">
        <v>1</v>
      </c>
      <c r="J23548">
        <v>0</v>
      </c>
      <c r="K23548">
        <v>0</v>
      </c>
    </row>
    <row r="23549" spans="1:11">
      <c r="A23549">
        <v>2035</v>
      </c>
      <c r="B23549">
        <v>546</v>
      </c>
      <c r="C23549">
        <v>149</v>
      </c>
      <c r="D23549">
        <v>97</v>
      </c>
      <c r="E23549">
        <v>68</v>
      </c>
      <c r="F23549">
        <v>32.688341889342297</v>
      </c>
      <c r="G23549">
        <v>0</v>
      </c>
      <c r="H23549">
        <v>0</v>
      </c>
      <c r="I23549">
        <v>1</v>
      </c>
      <c r="J23549">
        <v>0</v>
      </c>
      <c r="K23549">
        <v>0</v>
      </c>
    </row>
    <row r="23550" spans="1:11">
      <c r="A23550">
        <v>2035</v>
      </c>
      <c r="B23550">
        <v>547</v>
      </c>
      <c r="C23550">
        <v>0</v>
      </c>
      <c r="D23550">
        <v>0</v>
      </c>
      <c r="E23550">
        <v>0</v>
      </c>
      <c r="F23550">
        <v>0</v>
      </c>
      <c r="G23550">
        <v>0</v>
      </c>
      <c r="H23550">
        <v>0</v>
      </c>
      <c r="I23550">
        <v>1</v>
      </c>
      <c r="J23550">
        <v>0</v>
      </c>
      <c r="K23550">
        <v>0</v>
      </c>
    </row>
    <row r="23551" spans="1:11">
      <c r="A23551">
        <v>2035</v>
      </c>
      <c r="B23551">
        <v>548</v>
      </c>
      <c r="C23551">
        <v>65</v>
      </c>
      <c r="D23551">
        <v>38</v>
      </c>
      <c r="E23551">
        <v>58</v>
      </c>
      <c r="F23551">
        <v>6.9399957292333996</v>
      </c>
      <c r="G23551">
        <v>0</v>
      </c>
      <c r="H23551">
        <v>0</v>
      </c>
      <c r="I23551">
        <v>1</v>
      </c>
      <c r="J23551">
        <v>0</v>
      </c>
      <c r="K23551">
        <v>0</v>
      </c>
    </row>
    <row r="23552" spans="1:11">
      <c r="A23552">
        <v>2035</v>
      </c>
      <c r="B23552">
        <v>549</v>
      </c>
      <c r="C23552">
        <v>70</v>
      </c>
      <c r="D23552">
        <v>45</v>
      </c>
      <c r="E23552">
        <v>0</v>
      </c>
      <c r="F23552">
        <v>24.9901824283317</v>
      </c>
      <c r="G23552">
        <v>0</v>
      </c>
      <c r="H23552">
        <v>0</v>
      </c>
      <c r="I23552">
        <v>1</v>
      </c>
      <c r="J23552">
        <v>0</v>
      </c>
      <c r="K23552">
        <v>0</v>
      </c>
    </row>
    <row r="23553" spans="1:11">
      <c r="A23553">
        <v>2035</v>
      </c>
      <c r="B23553">
        <v>550</v>
      </c>
      <c r="C23553">
        <v>220</v>
      </c>
      <c r="D23553">
        <v>144</v>
      </c>
      <c r="E23553">
        <v>10</v>
      </c>
      <c r="F23553">
        <v>32.314448965203198</v>
      </c>
      <c r="G23553">
        <v>0</v>
      </c>
      <c r="H23553">
        <v>0</v>
      </c>
      <c r="I23553">
        <v>1</v>
      </c>
      <c r="J23553">
        <v>0</v>
      </c>
      <c r="K23553">
        <v>0</v>
      </c>
    </row>
    <row r="23554" spans="1:11">
      <c r="A23554">
        <v>2035</v>
      </c>
      <c r="B23554">
        <v>551</v>
      </c>
      <c r="C23554">
        <v>434</v>
      </c>
      <c r="D23554">
        <v>278</v>
      </c>
      <c r="E23554">
        <v>67</v>
      </c>
      <c r="F23554">
        <v>37.831241283124101</v>
      </c>
      <c r="G23554">
        <v>0</v>
      </c>
      <c r="H23554">
        <v>0</v>
      </c>
      <c r="I23554">
        <v>1</v>
      </c>
      <c r="J23554">
        <v>0</v>
      </c>
      <c r="K23554">
        <v>0</v>
      </c>
    </row>
    <row r="23555" spans="1:11">
      <c r="A23555">
        <v>2035</v>
      </c>
      <c r="B23555">
        <v>552</v>
      </c>
      <c r="C23555">
        <v>9</v>
      </c>
      <c r="D23555">
        <v>9</v>
      </c>
      <c r="E23555">
        <v>172</v>
      </c>
      <c r="F23555">
        <v>2.6230654892017098</v>
      </c>
      <c r="G23555">
        <v>0</v>
      </c>
      <c r="H23555">
        <v>0</v>
      </c>
      <c r="I23555">
        <v>1</v>
      </c>
      <c r="J23555">
        <v>0</v>
      </c>
      <c r="K23555">
        <v>0</v>
      </c>
    </row>
    <row r="23556" spans="1:11">
      <c r="A23556">
        <v>2035</v>
      </c>
      <c r="B23556">
        <v>553</v>
      </c>
      <c r="C23556">
        <v>360</v>
      </c>
      <c r="D23556">
        <v>238</v>
      </c>
      <c r="E23556">
        <v>51</v>
      </c>
      <c r="F23556">
        <v>44.539021131291101</v>
      </c>
      <c r="G23556">
        <v>0</v>
      </c>
      <c r="H23556">
        <v>0</v>
      </c>
      <c r="I23556">
        <v>1</v>
      </c>
      <c r="J23556">
        <v>0</v>
      </c>
      <c r="K23556">
        <v>0</v>
      </c>
    </row>
    <row r="23557" spans="1:11">
      <c r="A23557">
        <v>2035</v>
      </c>
      <c r="B23557">
        <v>554</v>
      </c>
      <c r="C23557">
        <v>444</v>
      </c>
      <c r="D23557">
        <v>294</v>
      </c>
      <c r="E23557">
        <v>29</v>
      </c>
      <c r="F23557">
        <v>39.222614840989401</v>
      </c>
      <c r="G23557">
        <v>0</v>
      </c>
      <c r="H23557">
        <v>0</v>
      </c>
      <c r="I23557">
        <v>1</v>
      </c>
      <c r="J23557">
        <v>0</v>
      </c>
      <c r="K23557">
        <v>0</v>
      </c>
    </row>
    <row r="23558" spans="1:11">
      <c r="A23558">
        <v>2035</v>
      </c>
      <c r="B23558">
        <v>555</v>
      </c>
      <c r="C23558">
        <v>258</v>
      </c>
      <c r="D23558">
        <v>166</v>
      </c>
      <c r="E23558">
        <v>122</v>
      </c>
      <c r="F23558">
        <v>36.7197062423501</v>
      </c>
      <c r="G23558">
        <v>0</v>
      </c>
      <c r="H23558">
        <v>0</v>
      </c>
      <c r="I23558">
        <v>1</v>
      </c>
      <c r="J23558">
        <v>0</v>
      </c>
      <c r="K23558">
        <v>0</v>
      </c>
    </row>
    <row r="23559" spans="1:11">
      <c r="A23559">
        <v>2035</v>
      </c>
      <c r="B23559">
        <v>556</v>
      </c>
      <c r="C23559">
        <v>448</v>
      </c>
      <c r="D23559">
        <v>285</v>
      </c>
      <c r="E23559">
        <v>104</v>
      </c>
      <c r="F23559">
        <v>31.453826765240699</v>
      </c>
      <c r="G23559">
        <v>0</v>
      </c>
      <c r="H23559">
        <v>0</v>
      </c>
      <c r="I23559">
        <v>1</v>
      </c>
      <c r="J23559">
        <v>0</v>
      </c>
      <c r="K23559">
        <v>0</v>
      </c>
    </row>
    <row r="23560" spans="1:11">
      <c r="A23560">
        <v>2035</v>
      </c>
      <c r="B23560">
        <v>557</v>
      </c>
      <c r="C23560">
        <v>48</v>
      </c>
      <c r="D23560">
        <v>30</v>
      </c>
      <c r="E23560">
        <v>134</v>
      </c>
      <c r="F23560">
        <v>13.9522716042206</v>
      </c>
      <c r="G23560">
        <v>0</v>
      </c>
      <c r="H23560">
        <v>0</v>
      </c>
      <c r="I23560">
        <v>1</v>
      </c>
      <c r="J23560">
        <v>0</v>
      </c>
      <c r="K23560">
        <v>0</v>
      </c>
    </row>
    <row r="23561" spans="1:11">
      <c r="A23561">
        <v>2035</v>
      </c>
      <c r="B23561">
        <v>558</v>
      </c>
      <c r="C23561">
        <v>0</v>
      </c>
      <c r="D23561">
        <v>0</v>
      </c>
      <c r="E23561">
        <v>30</v>
      </c>
      <c r="F23561">
        <v>0</v>
      </c>
      <c r="G23561">
        <v>0</v>
      </c>
      <c r="H23561">
        <v>0</v>
      </c>
      <c r="I23561">
        <v>1</v>
      </c>
      <c r="J23561">
        <v>0</v>
      </c>
      <c r="K23561">
        <v>0</v>
      </c>
    </row>
    <row r="23562" spans="1:11">
      <c r="A23562">
        <v>2035</v>
      </c>
      <c r="B23562">
        <v>559</v>
      </c>
      <c r="C23562">
        <v>310</v>
      </c>
      <c r="D23562">
        <v>190</v>
      </c>
      <c r="E23562">
        <v>29</v>
      </c>
      <c r="F23562">
        <v>33.311125916056</v>
      </c>
      <c r="G23562">
        <v>0</v>
      </c>
      <c r="H23562">
        <v>0</v>
      </c>
      <c r="I23562">
        <v>1</v>
      </c>
      <c r="J23562">
        <v>0</v>
      </c>
      <c r="K23562">
        <v>0</v>
      </c>
    </row>
    <row r="23563" spans="1:11">
      <c r="A23563">
        <v>2035</v>
      </c>
      <c r="B23563">
        <v>560</v>
      </c>
      <c r="C23563">
        <v>776</v>
      </c>
      <c r="D23563">
        <v>463</v>
      </c>
      <c r="E23563">
        <v>98</v>
      </c>
      <c r="F23563">
        <v>59.593748800061398</v>
      </c>
      <c r="G23563">
        <v>0</v>
      </c>
      <c r="H23563">
        <v>0</v>
      </c>
      <c r="I23563">
        <v>1</v>
      </c>
      <c r="J23563">
        <v>0</v>
      </c>
      <c r="K23563">
        <v>0</v>
      </c>
    </row>
    <row r="23564" spans="1:11">
      <c r="A23564">
        <v>2035</v>
      </c>
      <c r="B23564">
        <v>561</v>
      </c>
      <c r="C23564">
        <v>186</v>
      </c>
      <c r="D23564">
        <v>127</v>
      </c>
      <c r="E23564">
        <v>25</v>
      </c>
      <c r="F23564">
        <v>31.564478083051899</v>
      </c>
      <c r="G23564">
        <v>0</v>
      </c>
      <c r="H23564">
        <v>0</v>
      </c>
      <c r="I23564">
        <v>1</v>
      </c>
      <c r="J23564">
        <v>0</v>
      </c>
      <c r="K23564">
        <v>0</v>
      </c>
    </row>
    <row r="23565" spans="1:11">
      <c r="A23565">
        <v>2035</v>
      </c>
      <c r="B23565">
        <v>562</v>
      </c>
      <c r="C23565">
        <v>444</v>
      </c>
      <c r="D23565">
        <v>289</v>
      </c>
      <c r="E23565">
        <v>149</v>
      </c>
      <c r="F23565">
        <v>36.148109551567998</v>
      </c>
      <c r="G23565">
        <v>0</v>
      </c>
      <c r="H23565">
        <v>0</v>
      </c>
      <c r="I23565">
        <v>1</v>
      </c>
      <c r="J23565">
        <v>0</v>
      </c>
      <c r="K23565">
        <v>0</v>
      </c>
    </row>
    <row r="23566" spans="1:11">
      <c r="A23566">
        <v>2035</v>
      </c>
      <c r="B23566">
        <v>563</v>
      </c>
      <c r="C23566">
        <v>261</v>
      </c>
      <c r="D23566">
        <v>175</v>
      </c>
      <c r="E23566">
        <v>65</v>
      </c>
      <c r="F23566">
        <v>49.851019940408001</v>
      </c>
      <c r="G23566">
        <v>0</v>
      </c>
      <c r="H23566">
        <v>0</v>
      </c>
      <c r="I23566">
        <v>1</v>
      </c>
      <c r="J23566">
        <v>0</v>
      </c>
      <c r="K23566">
        <v>0</v>
      </c>
    </row>
    <row r="23567" spans="1:11">
      <c r="A23567">
        <v>2035</v>
      </c>
      <c r="B23567">
        <v>564</v>
      </c>
      <c r="C23567">
        <v>728</v>
      </c>
      <c r="D23567">
        <v>483</v>
      </c>
      <c r="E23567">
        <v>186</v>
      </c>
      <c r="F23567">
        <v>37.357088610193102</v>
      </c>
      <c r="G23567">
        <v>0</v>
      </c>
      <c r="H23567">
        <v>0</v>
      </c>
      <c r="I23567">
        <v>1</v>
      </c>
      <c r="J23567">
        <v>0</v>
      </c>
      <c r="K23567">
        <v>0</v>
      </c>
    </row>
    <row r="23568" spans="1:11">
      <c r="A23568">
        <v>2035</v>
      </c>
      <c r="B23568">
        <v>565</v>
      </c>
      <c r="C23568">
        <v>131</v>
      </c>
      <c r="D23568">
        <v>88</v>
      </c>
      <c r="E23568">
        <v>46</v>
      </c>
      <c r="F23568">
        <v>22.073939271391499</v>
      </c>
      <c r="G23568">
        <v>0</v>
      </c>
      <c r="H23568">
        <v>0</v>
      </c>
      <c r="I23568">
        <v>1</v>
      </c>
      <c r="J23568">
        <v>0</v>
      </c>
      <c r="K23568">
        <v>0</v>
      </c>
    </row>
    <row r="23569" spans="1:11">
      <c r="A23569">
        <v>2035</v>
      </c>
      <c r="B23569">
        <v>566</v>
      </c>
      <c r="C23569">
        <v>187</v>
      </c>
      <c r="D23569">
        <v>126</v>
      </c>
      <c r="E23569">
        <v>3</v>
      </c>
      <c r="F23569">
        <v>3.0686978054708201</v>
      </c>
      <c r="G23569">
        <v>0</v>
      </c>
      <c r="H23569">
        <v>0</v>
      </c>
      <c r="I23569">
        <v>1</v>
      </c>
      <c r="J23569">
        <v>0</v>
      </c>
      <c r="K23569">
        <v>0</v>
      </c>
    </row>
    <row r="23570" spans="1:11">
      <c r="A23570">
        <v>2035</v>
      </c>
      <c r="B23570">
        <v>567</v>
      </c>
      <c r="C23570">
        <v>201</v>
      </c>
      <c r="D23570">
        <v>115</v>
      </c>
      <c r="E23570">
        <v>1</v>
      </c>
      <c r="F23570">
        <v>3.10617199752182</v>
      </c>
      <c r="G23570">
        <v>0</v>
      </c>
      <c r="H23570">
        <v>0</v>
      </c>
      <c r="I23570">
        <v>1</v>
      </c>
      <c r="J23570">
        <v>0</v>
      </c>
      <c r="K23570">
        <v>0</v>
      </c>
    </row>
    <row r="23571" spans="1:11">
      <c r="A23571">
        <v>2035</v>
      </c>
      <c r="B23571">
        <v>568</v>
      </c>
      <c r="C23571">
        <v>131</v>
      </c>
      <c r="D23571">
        <v>83</v>
      </c>
      <c r="E23571">
        <v>6</v>
      </c>
      <c r="F23571">
        <v>12.090224453632599</v>
      </c>
      <c r="G23571">
        <v>0</v>
      </c>
      <c r="H23571">
        <v>0</v>
      </c>
      <c r="I23571">
        <v>1</v>
      </c>
      <c r="J23571">
        <v>0</v>
      </c>
      <c r="K23571">
        <v>0</v>
      </c>
    </row>
    <row r="23572" spans="1:11">
      <c r="A23572">
        <v>2035</v>
      </c>
      <c r="B23572">
        <v>569</v>
      </c>
      <c r="C23572">
        <v>182</v>
      </c>
      <c r="D23572">
        <v>110</v>
      </c>
      <c r="E23572">
        <v>33</v>
      </c>
      <c r="F23572">
        <v>14.426011207901</v>
      </c>
      <c r="G23572">
        <v>0</v>
      </c>
      <c r="H23572">
        <v>0</v>
      </c>
      <c r="I23572">
        <v>1</v>
      </c>
      <c r="J23572">
        <v>0</v>
      </c>
      <c r="K23572">
        <v>0</v>
      </c>
    </row>
    <row r="23573" spans="1:11">
      <c r="A23573">
        <v>2035</v>
      </c>
      <c r="B23573">
        <v>570</v>
      </c>
      <c r="C23573">
        <v>239</v>
      </c>
      <c r="D23573">
        <v>131</v>
      </c>
      <c r="E23573">
        <v>8</v>
      </c>
      <c r="F23573">
        <v>10.082601395533301</v>
      </c>
      <c r="G23573">
        <v>0</v>
      </c>
      <c r="H23573">
        <v>0</v>
      </c>
      <c r="I23573">
        <v>1</v>
      </c>
      <c r="J23573">
        <v>0</v>
      </c>
      <c r="K23573">
        <v>0</v>
      </c>
    </row>
    <row r="23574" spans="1:11">
      <c r="A23574">
        <v>2035</v>
      </c>
      <c r="B23574">
        <v>571</v>
      </c>
      <c r="C23574">
        <v>111</v>
      </c>
      <c r="D23574">
        <v>63</v>
      </c>
      <c r="E23574">
        <v>1</v>
      </c>
      <c r="F23574">
        <v>13.1496333503133</v>
      </c>
      <c r="G23574">
        <v>0</v>
      </c>
      <c r="H23574">
        <v>0</v>
      </c>
      <c r="I23574">
        <v>1</v>
      </c>
      <c r="J23574">
        <v>0</v>
      </c>
      <c r="K23574">
        <v>0</v>
      </c>
    </row>
    <row r="23575" spans="1:11">
      <c r="A23575">
        <v>2035</v>
      </c>
      <c r="B23575">
        <v>572</v>
      </c>
      <c r="C23575">
        <v>199</v>
      </c>
      <c r="D23575">
        <v>115</v>
      </c>
      <c r="E23575">
        <v>2</v>
      </c>
      <c r="F23575">
        <v>2.99044859734436</v>
      </c>
      <c r="G23575">
        <v>0</v>
      </c>
      <c r="H23575">
        <v>0</v>
      </c>
      <c r="I23575">
        <v>1</v>
      </c>
      <c r="J23575">
        <v>0</v>
      </c>
      <c r="K23575">
        <v>0</v>
      </c>
    </row>
    <row r="23576" spans="1:11">
      <c r="A23576">
        <v>2035</v>
      </c>
      <c r="B23576">
        <v>573</v>
      </c>
      <c r="C23576">
        <v>32</v>
      </c>
      <c r="D23576">
        <v>25</v>
      </c>
      <c r="E23576">
        <v>18</v>
      </c>
      <c r="F23576">
        <v>3.43321853508857</v>
      </c>
      <c r="G23576">
        <v>0</v>
      </c>
      <c r="H23576">
        <v>0</v>
      </c>
      <c r="I23576">
        <v>1</v>
      </c>
      <c r="J23576">
        <v>0</v>
      </c>
      <c r="K23576">
        <v>0</v>
      </c>
    </row>
    <row r="23577" spans="1:11">
      <c r="A23577">
        <v>2035</v>
      </c>
      <c r="B23577">
        <v>574</v>
      </c>
      <c r="C23577">
        <v>257</v>
      </c>
      <c r="D23577">
        <v>155</v>
      </c>
      <c r="E23577">
        <v>5</v>
      </c>
      <c r="F23577">
        <v>13.2035243648694</v>
      </c>
      <c r="G23577">
        <v>0</v>
      </c>
      <c r="H23577">
        <v>0</v>
      </c>
      <c r="I23577">
        <v>1</v>
      </c>
      <c r="J23577">
        <v>0</v>
      </c>
      <c r="K23577">
        <v>0</v>
      </c>
    </row>
    <row r="23578" spans="1:11">
      <c r="A23578">
        <v>2035</v>
      </c>
      <c r="B23578">
        <v>575</v>
      </c>
      <c r="C23578">
        <v>158</v>
      </c>
      <c r="D23578">
        <v>86</v>
      </c>
      <c r="E23578">
        <v>1</v>
      </c>
      <c r="F23578">
        <v>4.88574167413958</v>
      </c>
      <c r="G23578">
        <v>0</v>
      </c>
      <c r="H23578">
        <v>0</v>
      </c>
      <c r="I23578">
        <v>1</v>
      </c>
      <c r="J23578">
        <v>0</v>
      </c>
      <c r="K23578">
        <v>0</v>
      </c>
    </row>
    <row r="23579" spans="1:11">
      <c r="A23579">
        <v>2035</v>
      </c>
      <c r="B23579">
        <v>576</v>
      </c>
      <c r="C23579">
        <v>142</v>
      </c>
      <c r="D23579">
        <v>90</v>
      </c>
      <c r="E23579">
        <v>7</v>
      </c>
      <c r="F23579">
        <v>17.228827954380002</v>
      </c>
      <c r="G23579">
        <v>0</v>
      </c>
      <c r="H23579">
        <v>0</v>
      </c>
      <c r="I23579">
        <v>1</v>
      </c>
      <c r="J23579">
        <v>0</v>
      </c>
      <c r="K23579">
        <v>0</v>
      </c>
    </row>
    <row r="23580" spans="1:11">
      <c r="A23580">
        <v>2035</v>
      </c>
      <c r="B23580">
        <v>577</v>
      </c>
      <c r="C23580">
        <v>81</v>
      </c>
      <c r="D23580">
        <v>48</v>
      </c>
      <c r="E23580">
        <v>1</v>
      </c>
      <c r="F23580">
        <v>6.6083068865084504</v>
      </c>
      <c r="G23580">
        <v>0</v>
      </c>
      <c r="H23580">
        <v>0</v>
      </c>
      <c r="I23580">
        <v>1</v>
      </c>
      <c r="J23580">
        <v>0</v>
      </c>
      <c r="K23580">
        <v>0</v>
      </c>
    </row>
    <row r="23581" spans="1:11">
      <c r="A23581">
        <v>2035</v>
      </c>
      <c r="B23581">
        <v>578</v>
      </c>
      <c r="C23581">
        <v>204</v>
      </c>
      <c r="D23581">
        <v>127</v>
      </c>
      <c r="E23581">
        <v>69</v>
      </c>
      <c r="F23581">
        <v>7.3789259322224003</v>
      </c>
      <c r="G23581">
        <v>0</v>
      </c>
      <c r="H23581">
        <v>0</v>
      </c>
      <c r="I23581">
        <v>1</v>
      </c>
      <c r="J23581">
        <v>0</v>
      </c>
      <c r="K23581">
        <v>0</v>
      </c>
    </row>
    <row r="23582" spans="1:11">
      <c r="A23582">
        <v>2035</v>
      </c>
      <c r="B23582">
        <v>579</v>
      </c>
      <c r="C23582">
        <v>112</v>
      </c>
      <c r="D23582">
        <v>65</v>
      </c>
      <c r="E23582">
        <v>20</v>
      </c>
      <c r="F23582">
        <v>7.5072558968824801</v>
      </c>
      <c r="G23582">
        <v>0</v>
      </c>
      <c r="H23582">
        <v>0</v>
      </c>
      <c r="I23582">
        <v>1</v>
      </c>
      <c r="J23582">
        <v>0</v>
      </c>
      <c r="K23582">
        <v>0</v>
      </c>
    </row>
    <row r="23583" spans="1:11">
      <c r="A23583">
        <v>2035</v>
      </c>
      <c r="B23583">
        <v>580</v>
      </c>
      <c r="C23583">
        <v>39</v>
      </c>
      <c r="D23583">
        <v>25</v>
      </c>
      <c r="E23583">
        <v>74</v>
      </c>
      <c r="F23583">
        <v>4.8331329855129903</v>
      </c>
      <c r="G23583">
        <v>0</v>
      </c>
      <c r="H23583">
        <v>0</v>
      </c>
      <c r="I23583">
        <v>1</v>
      </c>
      <c r="J23583">
        <v>0</v>
      </c>
      <c r="K23583">
        <v>0</v>
      </c>
    </row>
    <row r="23584" spans="1:11">
      <c r="A23584">
        <v>2035</v>
      </c>
      <c r="B23584">
        <v>581</v>
      </c>
      <c r="C23584">
        <v>75</v>
      </c>
      <c r="D23584">
        <v>44</v>
      </c>
      <c r="E23584">
        <v>7</v>
      </c>
      <c r="F23584">
        <v>27.457440966501899</v>
      </c>
      <c r="G23584">
        <v>0</v>
      </c>
      <c r="H23584">
        <v>0</v>
      </c>
      <c r="I23584">
        <v>1</v>
      </c>
      <c r="J23584">
        <v>0</v>
      </c>
      <c r="K23584">
        <v>0</v>
      </c>
    </row>
    <row r="23585" spans="1:11">
      <c r="A23585">
        <v>2035</v>
      </c>
      <c r="B23585">
        <v>582</v>
      </c>
      <c r="C23585">
        <v>317</v>
      </c>
      <c r="D23585">
        <v>191</v>
      </c>
      <c r="E23585">
        <v>14</v>
      </c>
      <c r="F23585">
        <v>26.8060241677025</v>
      </c>
      <c r="G23585">
        <v>0</v>
      </c>
      <c r="H23585">
        <v>0</v>
      </c>
      <c r="I23585">
        <v>1</v>
      </c>
      <c r="J23585">
        <v>0</v>
      </c>
      <c r="K23585">
        <v>0</v>
      </c>
    </row>
    <row r="23586" spans="1:11">
      <c r="A23586">
        <v>2035</v>
      </c>
      <c r="B23586">
        <v>583</v>
      </c>
      <c r="C23586">
        <v>219</v>
      </c>
      <c r="D23586">
        <v>138</v>
      </c>
      <c r="E23586">
        <v>5</v>
      </c>
      <c r="F23586">
        <v>14.7138854735654</v>
      </c>
      <c r="G23586">
        <v>0</v>
      </c>
      <c r="H23586">
        <v>0</v>
      </c>
      <c r="I23586">
        <v>1</v>
      </c>
      <c r="J23586">
        <v>0</v>
      </c>
      <c r="K23586">
        <v>0</v>
      </c>
    </row>
    <row r="23587" spans="1:11">
      <c r="A23587">
        <v>2035</v>
      </c>
      <c r="B23587">
        <v>584</v>
      </c>
      <c r="C23587">
        <v>171</v>
      </c>
      <c r="D23587">
        <v>90</v>
      </c>
      <c r="E23587">
        <v>6</v>
      </c>
      <c r="F23587">
        <v>16.910099581697501</v>
      </c>
      <c r="G23587">
        <v>0</v>
      </c>
      <c r="H23587">
        <v>0</v>
      </c>
      <c r="I23587">
        <v>1</v>
      </c>
      <c r="J23587">
        <v>0</v>
      </c>
      <c r="K23587">
        <v>0</v>
      </c>
    </row>
    <row r="23588" spans="1:11">
      <c r="A23588">
        <v>2035</v>
      </c>
      <c r="B23588">
        <v>585</v>
      </c>
      <c r="C23588">
        <v>120</v>
      </c>
      <c r="D23588">
        <v>71</v>
      </c>
      <c r="E23588">
        <v>4</v>
      </c>
      <c r="F23588">
        <v>18.789634385030901</v>
      </c>
      <c r="G23588">
        <v>0</v>
      </c>
      <c r="H23588">
        <v>0</v>
      </c>
      <c r="I23588">
        <v>1</v>
      </c>
      <c r="J23588">
        <v>0</v>
      </c>
      <c r="K23588">
        <v>0</v>
      </c>
    </row>
    <row r="23589" spans="1:11">
      <c r="A23589">
        <v>2035</v>
      </c>
      <c r="B23589">
        <v>586</v>
      </c>
      <c r="C23589">
        <v>68</v>
      </c>
      <c r="D23589">
        <v>38</v>
      </c>
      <c r="E23589">
        <v>6</v>
      </c>
      <c r="F23589">
        <v>52.0633948395988</v>
      </c>
      <c r="G23589">
        <v>0</v>
      </c>
      <c r="H23589">
        <v>0</v>
      </c>
      <c r="I23589">
        <v>1</v>
      </c>
      <c r="J23589">
        <v>0</v>
      </c>
      <c r="K23589">
        <v>0</v>
      </c>
    </row>
    <row r="23590" spans="1:11">
      <c r="A23590">
        <v>2035</v>
      </c>
      <c r="B23590">
        <v>587</v>
      </c>
      <c r="C23590">
        <v>237</v>
      </c>
      <c r="D23590">
        <v>134</v>
      </c>
      <c r="E23590">
        <v>5</v>
      </c>
      <c r="F23590">
        <v>11.4291776778997</v>
      </c>
      <c r="G23590">
        <v>0</v>
      </c>
      <c r="H23590">
        <v>0</v>
      </c>
      <c r="I23590">
        <v>1</v>
      </c>
      <c r="J23590">
        <v>0</v>
      </c>
      <c r="K23590">
        <v>0</v>
      </c>
    </row>
    <row r="23591" spans="1:11">
      <c r="A23591">
        <v>2035</v>
      </c>
      <c r="B23591">
        <v>588</v>
      </c>
      <c r="C23591">
        <v>68</v>
      </c>
      <c r="D23591">
        <v>34</v>
      </c>
      <c r="E23591">
        <v>1</v>
      </c>
      <c r="F23591">
        <v>9.0637662614629999</v>
      </c>
      <c r="G23591">
        <v>0</v>
      </c>
      <c r="H23591">
        <v>0</v>
      </c>
      <c r="I23591">
        <v>1</v>
      </c>
      <c r="J23591">
        <v>0</v>
      </c>
      <c r="K23591">
        <v>0</v>
      </c>
    </row>
    <row r="23592" spans="1:11">
      <c r="A23592">
        <v>2035</v>
      </c>
      <c r="B23592">
        <v>589</v>
      </c>
      <c r="C23592">
        <v>172</v>
      </c>
      <c r="D23592">
        <v>97</v>
      </c>
      <c r="E23592">
        <v>9</v>
      </c>
      <c r="F23592">
        <v>12.564649504719</v>
      </c>
      <c r="G23592">
        <v>0</v>
      </c>
      <c r="H23592">
        <v>0</v>
      </c>
      <c r="I23592">
        <v>1</v>
      </c>
      <c r="J23592">
        <v>0</v>
      </c>
      <c r="K23592">
        <v>0</v>
      </c>
    </row>
    <row r="23593" spans="1:11">
      <c r="A23593">
        <v>2035</v>
      </c>
      <c r="B23593">
        <v>590</v>
      </c>
      <c r="C23593">
        <v>222</v>
      </c>
      <c r="D23593">
        <v>126</v>
      </c>
      <c r="E23593">
        <v>9</v>
      </c>
      <c r="F23593">
        <v>9.8977676521335898</v>
      </c>
      <c r="G23593">
        <v>0</v>
      </c>
      <c r="H23593">
        <v>0</v>
      </c>
      <c r="I23593">
        <v>1</v>
      </c>
      <c r="J23593">
        <v>0</v>
      </c>
      <c r="K23593">
        <v>0</v>
      </c>
    </row>
    <row r="23594" spans="1:11">
      <c r="A23594">
        <v>2035</v>
      </c>
      <c r="B23594">
        <v>591</v>
      </c>
      <c r="C23594">
        <v>51</v>
      </c>
      <c r="D23594">
        <v>28</v>
      </c>
      <c r="E23594">
        <v>0</v>
      </c>
      <c r="F23594">
        <v>7.5726079467838696</v>
      </c>
      <c r="G23594">
        <v>0</v>
      </c>
      <c r="H23594">
        <v>0</v>
      </c>
      <c r="I23594">
        <v>1</v>
      </c>
      <c r="J23594">
        <v>0</v>
      </c>
      <c r="K23594">
        <v>0</v>
      </c>
    </row>
    <row r="23595" spans="1:11">
      <c r="A23595">
        <v>2035</v>
      </c>
      <c r="B23595">
        <v>592</v>
      </c>
      <c r="C23595">
        <v>146</v>
      </c>
      <c r="D23595">
        <v>87</v>
      </c>
      <c r="E23595">
        <v>4</v>
      </c>
      <c r="F23595">
        <v>10.867299848155501</v>
      </c>
      <c r="G23595">
        <v>0</v>
      </c>
      <c r="H23595">
        <v>0</v>
      </c>
      <c r="I23595">
        <v>1</v>
      </c>
      <c r="J23595">
        <v>0</v>
      </c>
      <c r="K23595">
        <v>0</v>
      </c>
    </row>
    <row r="23596" spans="1:11">
      <c r="A23596">
        <v>2035</v>
      </c>
      <c r="B23596">
        <v>593</v>
      </c>
      <c r="C23596">
        <v>39</v>
      </c>
      <c r="D23596">
        <v>26</v>
      </c>
      <c r="E23596">
        <v>0</v>
      </c>
      <c r="F23596">
        <v>7.2929912484104999</v>
      </c>
      <c r="G23596">
        <v>0</v>
      </c>
      <c r="H23596">
        <v>0</v>
      </c>
      <c r="I23596">
        <v>1</v>
      </c>
      <c r="J23596">
        <v>0</v>
      </c>
      <c r="K23596">
        <v>0</v>
      </c>
    </row>
    <row r="23597" spans="1:11">
      <c r="A23597">
        <v>2035</v>
      </c>
      <c r="B23597">
        <v>594</v>
      </c>
      <c r="C23597">
        <v>0</v>
      </c>
      <c r="D23597">
        <v>0</v>
      </c>
      <c r="E23597">
        <v>523</v>
      </c>
      <c r="F23597">
        <v>0</v>
      </c>
      <c r="G23597">
        <v>545</v>
      </c>
      <c r="H23597">
        <v>0</v>
      </c>
      <c r="I23597">
        <v>1</v>
      </c>
      <c r="J23597">
        <v>0</v>
      </c>
      <c r="K23597">
        <v>0</v>
      </c>
    </row>
    <row r="23598" spans="1:11">
      <c r="A23598">
        <v>2035</v>
      </c>
      <c r="B23598">
        <v>595</v>
      </c>
      <c r="C23598">
        <v>0</v>
      </c>
      <c r="D23598">
        <v>0</v>
      </c>
      <c r="E23598">
        <v>527</v>
      </c>
      <c r="F23598">
        <v>0</v>
      </c>
      <c r="G23598">
        <v>0</v>
      </c>
      <c r="H23598">
        <v>0</v>
      </c>
      <c r="I23598">
        <v>1</v>
      </c>
      <c r="J23598">
        <v>0</v>
      </c>
      <c r="K23598">
        <v>0</v>
      </c>
    </row>
    <row r="23599" spans="1:11">
      <c r="A23599">
        <v>2035</v>
      </c>
      <c r="B23599">
        <v>596</v>
      </c>
      <c r="C23599">
        <v>287</v>
      </c>
      <c r="D23599">
        <v>156</v>
      </c>
      <c r="E23599">
        <v>20</v>
      </c>
      <c r="F23599">
        <v>6.8205204983970598</v>
      </c>
      <c r="G23599">
        <v>0</v>
      </c>
      <c r="H23599">
        <v>0</v>
      </c>
      <c r="I23599">
        <v>1</v>
      </c>
      <c r="J23599">
        <v>0</v>
      </c>
      <c r="K23599">
        <v>0</v>
      </c>
    </row>
    <row r="23600" spans="1:11">
      <c r="A23600">
        <v>2035</v>
      </c>
      <c r="B23600">
        <v>597</v>
      </c>
      <c r="C23600">
        <v>93</v>
      </c>
      <c r="D23600">
        <v>54</v>
      </c>
      <c r="E23600">
        <v>7</v>
      </c>
      <c r="F23600">
        <v>1.6160422603739499</v>
      </c>
      <c r="G23600">
        <v>0</v>
      </c>
      <c r="H23600">
        <v>0</v>
      </c>
      <c r="I23600">
        <v>1</v>
      </c>
      <c r="J23600">
        <v>0</v>
      </c>
      <c r="K23600">
        <v>0</v>
      </c>
    </row>
    <row r="23601" spans="1:11">
      <c r="A23601">
        <v>2035</v>
      </c>
      <c r="B23601">
        <v>598</v>
      </c>
      <c r="C23601">
        <v>122</v>
      </c>
      <c r="D23601">
        <v>61</v>
      </c>
      <c r="E23601">
        <v>18</v>
      </c>
      <c r="F23601">
        <v>2.3556261814334198</v>
      </c>
      <c r="G23601">
        <v>0</v>
      </c>
      <c r="H23601">
        <v>0</v>
      </c>
      <c r="I23601">
        <v>1</v>
      </c>
      <c r="J23601">
        <v>0</v>
      </c>
      <c r="K23601">
        <v>0</v>
      </c>
    </row>
    <row r="23602" spans="1:11">
      <c r="A23602">
        <v>2035</v>
      </c>
      <c r="B23602">
        <v>599</v>
      </c>
      <c r="C23602">
        <v>269</v>
      </c>
      <c r="D23602">
        <v>145</v>
      </c>
      <c r="E23602">
        <v>11</v>
      </c>
      <c r="F23602">
        <v>3.5049453606380299</v>
      </c>
      <c r="G23602">
        <v>0</v>
      </c>
      <c r="H23602">
        <v>0</v>
      </c>
      <c r="I23602">
        <v>1</v>
      </c>
      <c r="J23602">
        <v>0</v>
      </c>
      <c r="K23602">
        <v>0</v>
      </c>
    </row>
    <row r="23603" spans="1:11">
      <c r="A23603">
        <v>2035</v>
      </c>
      <c r="B23603">
        <v>600</v>
      </c>
      <c r="C23603">
        <v>71</v>
      </c>
      <c r="D23603">
        <v>43</v>
      </c>
      <c r="E23603">
        <v>15</v>
      </c>
      <c r="F23603">
        <v>5.0342113659729897</v>
      </c>
      <c r="G23603">
        <v>0</v>
      </c>
      <c r="H23603">
        <v>0</v>
      </c>
      <c r="I23603">
        <v>1</v>
      </c>
      <c r="J23603">
        <v>0</v>
      </c>
      <c r="K23603">
        <v>0</v>
      </c>
    </row>
    <row r="23604" spans="1:11">
      <c r="A23604">
        <v>2035</v>
      </c>
      <c r="B23604">
        <v>601</v>
      </c>
      <c r="C23604">
        <v>285</v>
      </c>
      <c r="D23604">
        <v>161</v>
      </c>
      <c r="E23604">
        <v>5</v>
      </c>
      <c r="F23604">
        <v>4.4024146858375097</v>
      </c>
      <c r="G23604">
        <v>0</v>
      </c>
      <c r="H23604">
        <v>0</v>
      </c>
      <c r="I23604">
        <v>1</v>
      </c>
      <c r="J23604">
        <v>0</v>
      </c>
      <c r="K23604">
        <v>0</v>
      </c>
    </row>
    <row r="23605" spans="1:11">
      <c r="A23605">
        <v>2035</v>
      </c>
      <c r="B23605">
        <v>602</v>
      </c>
      <c r="C23605">
        <v>113</v>
      </c>
      <c r="D23605">
        <v>59</v>
      </c>
      <c r="E23605">
        <v>1</v>
      </c>
      <c r="F23605">
        <v>7.2221547586330299</v>
      </c>
      <c r="G23605">
        <v>0</v>
      </c>
      <c r="H23605">
        <v>0</v>
      </c>
      <c r="I23605">
        <v>1</v>
      </c>
      <c r="J23605">
        <v>0</v>
      </c>
      <c r="K23605">
        <v>0</v>
      </c>
    </row>
    <row r="23606" spans="1:11">
      <c r="A23606">
        <v>2035</v>
      </c>
      <c r="B23606">
        <v>603</v>
      </c>
      <c r="C23606">
        <v>58</v>
      </c>
      <c r="D23606">
        <v>29</v>
      </c>
      <c r="E23606">
        <v>1</v>
      </c>
      <c r="F23606">
        <v>5.3580666617397101</v>
      </c>
      <c r="G23606">
        <v>0</v>
      </c>
      <c r="H23606">
        <v>0</v>
      </c>
      <c r="I23606">
        <v>1</v>
      </c>
      <c r="J23606">
        <v>0</v>
      </c>
      <c r="K23606">
        <v>0</v>
      </c>
    </row>
    <row r="23607" spans="1:11">
      <c r="A23607">
        <v>2035</v>
      </c>
      <c r="B23607">
        <v>604</v>
      </c>
      <c r="C23607">
        <v>20</v>
      </c>
      <c r="D23607">
        <v>14</v>
      </c>
      <c r="E23607">
        <v>27</v>
      </c>
      <c r="F23607">
        <v>10.270103728047699</v>
      </c>
      <c r="G23607">
        <v>0</v>
      </c>
      <c r="H23607">
        <v>0</v>
      </c>
      <c r="I23607">
        <v>1</v>
      </c>
      <c r="J23607">
        <v>0</v>
      </c>
      <c r="K23607">
        <v>0</v>
      </c>
    </row>
    <row r="23608" spans="1:11">
      <c r="A23608">
        <v>2035</v>
      </c>
      <c r="B23608">
        <v>605</v>
      </c>
      <c r="C23608">
        <v>13</v>
      </c>
      <c r="D23608">
        <v>8</v>
      </c>
      <c r="E23608">
        <v>0</v>
      </c>
      <c r="F23608">
        <v>1.92589739411268</v>
      </c>
      <c r="G23608">
        <v>0</v>
      </c>
      <c r="H23608">
        <v>0</v>
      </c>
      <c r="I23608">
        <v>1</v>
      </c>
      <c r="J23608">
        <v>0</v>
      </c>
      <c r="K23608">
        <v>0</v>
      </c>
    </row>
    <row r="23609" spans="1:11">
      <c r="A23609">
        <v>2035</v>
      </c>
      <c r="B23609">
        <v>606</v>
      </c>
      <c r="C23609">
        <v>99</v>
      </c>
      <c r="D23609">
        <v>58</v>
      </c>
      <c r="E23609">
        <v>69</v>
      </c>
      <c r="F23609">
        <v>13.185583761753801</v>
      </c>
      <c r="G23609">
        <v>0</v>
      </c>
      <c r="H23609">
        <v>0</v>
      </c>
      <c r="I23609">
        <v>1</v>
      </c>
      <c r="J23609">
        <v>0</v>
      </c>
      <c r="K23609">
        <v>0</v>
      </c>
    </row>
    <row r="23610" spans="1:11">
      <c r="A23610">
        <v>2035</v>
      </c>
      <c r="B23610">
        <v>607</v>
      </c>
      <c r="C23610">
        <v>14</v>
      </c>
      <c r="D23610">
        <v>5</v>
      </c>
      <c r="E23610">
        <v>0</v>
      </c>
      <c r="F23610">
        <v>17.048222113979499</v>
      </c>
      <c r="G23610">
        <v>0</v>
      </c>
      <c r="H23610">
        <v>0</v>
      </c>
      <c r="I23610">
        <v>1</v>
      </c>
      <c r="J23610">
        <v>0</v>
      </c>
      <c r="K23610">
        <v>0</v>
      </c>
    </row>
    <row r="23611" spans="1:11">
      <c r="A23611">
        <v>2035</v>
      </c>
      <c r="B23611">
        <v>608</v>
      </c>
      <c r="C23611">
        <v>40</v>
      </c>
      <c r="D23611">
        <v>24</v>
      </c>
      <c r="E23611">
        <v>0</v>
      </c>
      <c r="F23611">
        <v>2.4002544269692598</v>
      </c>
      <c r="G23611">
        <v>0</v>
      </c>
      <c r="H23611">
        <v>0</v>
      </c>
      <c r="I23611">
        <v>1</v>
      </c>
      <c r="J23611">
        <v>0</v>
      </c>
      <c r="K23611">
        <v>0</v>
      </c>
    </row>
    <row r="23612" spans="1:11">
      <c r="A23612">
        <v>2035</v>
      </c>
      <c r="B23612">
        <v>609</v>
      </c>
      <c r="C23612">
        <v>375</v>
      </c>
      <c r="D23612">
        <v>215</v>
      </c>
      <c r="E23612">
        <v>14</v>
      </c>
      <c r="F23612">
        <v>7.7994197231726003</v>
      </c>
      <c r="G23612">
        <v>0</v>
      </c>
      <c r="H23612">
        <v>0</v>
      </c>
      <c r="I23612">
        <v>1</v>
      </c>
      <c r="J23612">
        <v>0</v>
      </c>
      <c r="K23612">
        <v>0</v>
      </c>
    </row>
    <row r="23613" spans="1:11">
      <c r="A23613">
        <v>2035</v>
      </c>
      <c r="B23613">
        <v>610</v>
      </c>
      <c r="C23613">
        <v>171</v>
      </c>
      <c r="D23613">
        <v>96</v>
      </c>
      <c r="E23613">
        <v>20</v>
      </c>
      <c r="F23613">
        <v>10.797158642462501</v>
      </c>
      <c r="G23613">
        <v>0</v>
      </c>
      <c r="H23613">
        <v>0</v>
      </c>
      <c r="I23613">
        <v>1</v>
      </c>
      <c r="J23613">
        <v>0</v>
      </c>
      <c r="K23613">
        <v>0</v>
      </c>
    </row>
    <row r="23614" spans="1:11">
      <c r="A23614">
        <v>2035</v>
      </c>
      <c r="B23614">
        <v>611</v>
      </c>
      <c r="C23614">
        <v>148</v>
      </c>
      <c r="D23614">
        <v>85</v>
      </c>
      <c r="E23614">
        <v>1</v>
      </c>
      <c r="F23614">
        <v>13.0618584906493</v>
      </c>
      <c r="G23614">
        <v>0</v>
      </c>
      <c r="H23614">
        <v>0</v>
      </c>
      <c r="I23614">
        <v>1</v>
      </c>
      <c r="J23614">
        <v>0</v>
      </c>
      <c r="K23614">
        <v>0</v>
      </c>
    </row>
    <row r="23615" spans="1:11">
      <c r="A23615">
        <v>2035</v>
      </c>
      <c r="B23615">
        <v>612</v>
      </c>
      <c r="C23615">
        <v>30</v>
      </c>
      <c r="D23615">
        <v>15</v>
      </c>
      <c r="E23615">
        <v>0</v>
      </c>
      <c r="F23615">
        <v>7.2125787373178802</v>
      </c>
      <c r="G23615">
        <v>0</v>
      </c>
      <c r="H23615">
        <v>0</v>
      </c>
      <c r="I23615">
        <v>1</v>
      </c>
      <c r="J23615">
        <v>0</v>
      </c>
      <c r="K23615">
        <v>0</v>
      </c>
    </row>
    <row r="23616" spans="1:11">
      <c r="A23616">
        <v>2035</v>
      </c>
      <c r="B23616">
        <v>613</v>
      </c>
      <c r="C23616">
        <v>49</v>
      </c>
      <c r="D23616">
        <v>22</v>
      </c>
      <c r="E23616">
        <v>7</v>
      </c>
      <c r="F23616">
        <v>5.2829619087664801</v>
      </c>
      <c r="G23616">
        <v>0</v>
      </c>
      <c r="H23616">
        <v>0</v>
      </c>
      <c r="I23616">
        <v>1</v>
      </c>
      <c r="J23616">
        <v>0</v>
      </c>
      <c r="K23616">
        <v>0</v>
      </c>
    </row>
    <row r="23617" spans="1:11">
      <c r="A23617">
        <v>2035</v>
      </c>
      <c r="B23617">
        <v>614</v>
      </c>
      <c r="C23617">
        <v>208</v>
      </c>
      <c r="D23617">
        <v>141</v>
      </c>
      <c r="E23617">
        <v>3</v>
      </c>
      <c r="F23617">
        <v>3.4354839242475799</v>
      </c>
      <c r="G23617">
        <v>0</v>
      </c>
      <c r="H23617">
        <v>0</v>
      </c>
      <c r="I23617">
        <v>1</v>
      </c>
      <c r="J23617">
        <v>0</v>
      </c>
      <c r="K23617">
        <v>0</v>
      </c>
    </row>
    <row r="23618" spans="1:11">
      <c r="A23618">
        <v>2035</v>
      </c>
      <c r="B23618">
        <v>615</v>
      </c>
      <c r="C23618">
        <v>160</v>
      </c>
      <c r="D23618">
        <v>105</v>
      </c>
      <c r="E23618">
        <v>1</v>
      </c>
      <c r="F23618">
        <v>8.7947846926772399</v>
      </c>
      <c r="G23618">
        <v>0</v>
      </c>
      <c r="H23618">
        <v>0</v>
      </c>
      <c r="I23618">
        <v>1</v>
      </c>
      <c r="J23618">
        <v>0</v>
      </c>
      <c r="K23618">
        <v>0</v>
      </c>
    </row>
    <row r="23619" spans="1:11">
      <c r="A23619">
        <v>2035</v>
      </c>
      <c r="B23619">
        <v>616</v>
      </c>
      <c r="C23619">
        <v>298</v>
      </c>
      <c r="D23619">
        <v>165</v>
      </c>
      <c r="E23619">
        <v>7</v>
      </c>
      <c r="F23619">
        <v>15.4006759759791</v>
      </c>
      <c r="G23619">
        <v>0</v>
      </c>
      <c r="H23619">
        <v>0</v>
      </c>
      <c r="I23619">
        <v>1</v>
      </c>
      <c r="J23619">
        <v>0</v>
      </c>
      <c r="K23619">
        <v>0</v>
      </c>
    </row>
    <row r="23620" spans="1:11">
      <c r="A23620">
        <v>2035</v>
      </c>
      <c r="B23620">
        <v>617</v>
      </c>
      <c r="C23620">
        <v>180</v>
      </c>
      <c r="D23620">
        <v>114</v>
      </c>
      <c r="E23620">
        <v>1</v>
      </c>
      <c r="F23620">
        <v>10.559352359721901</v>
      </c>
      <c r="G23620">
        <v>0</v>
      </c>
      <c r="H23620">
        <v>0</v>
      </c>
      <c r="I23620">
        <v>1</v>
      </c>
      <c r="J23620">
        <v>0</v>
      </c>
      <c r="K23620">
        <v>0</v>
      </c>
    </row>
    <row r="23621" spans="1:11">
      <c r="A23621">
        <v>2035</v>
      </c>
      <c r="B23621">
        <v>618</v>
      </c>
      <c r="C23621">
        <v>156</v>
      </c>
      <c r="D23621">
        <v>88</v>
      </c>
      <c r="E23621">
        <v>10</v>
      </c>
      <c r="F23621">
        <v>11.4806337898602</v>
      </c>
      <c r="G23621">
        <v>0</v>
      </c>
      <c r="H23621">
        <v>0</v>
      </c>
      <c r="I23621">
        <v>1</v>
      </c>
      <c r="J23621">
        <v>0</v>
      </c>
      <c r="K23621">
        <v>0</v>
      </c>
    </row>
    <row r="23622" spans="1:11">
      <c r="A23622">
        <v>2035</v>
      </c>
      <c r="B23622">
        <v>619</v>
      </c>
      <c r="C23622">
        <v>163</v>
      </c>
      <c r="D23622">
        <v>76</v>
      </c>
      <c r="E23622">
        <v>1</v>
      </c>
      <c r="F23622">
        <v>6.5354498033350801</v>
      </c>
      <c r="G23622">
        <v>0</v>
      </c>
      <c r="H23622">
        <v>0</v>
      </c>
      <c r="I23622">
        <v>1</v>
      </c>
      <c r="J23622">
        <v>0</v>
      </c>
      <c r="K23622">
        <v>0</v>
      </c>
    </row>
    <row r="23623" spans="1:11">
      <c r="A23623">
        <v>2035</v>
      </c>
      <c r="B23623">
        <v>620</v>
      </c>
      <c r="C23623">
        <v>247</v>
      </c>
      <c r="D23623">
        <v>148</v>
      </c>
      <c r="E23623">
        <v>13</v>
      </c>
      <c r="F23623">
        <v>5.0170824548360997</v>
      </c>
      <c r="G23623">
        <v>0</v>
      </c>
      <c r="H23623">
        <v>0</v>
      </c>
      <c r="I23623">
        <v>1</v>
      </c>
      <c r="J23623">
        <v>0</v>
      </c>
      <c r="K23623">
        <v>0</v>
      </c>
    </row>
    <row r="23624" spans="1:11">
      <c r="A23624">
        <v>2035</v>
      </c>
      <c r="B23624">
        <v>621</v>
      </c>
      <c r="C23624">
        <v>462</v>
      </c>
      <c r="D23624">
        <v>279</v>
      </c>
      <c r="E23624">
        <v>18</v>
      </c>
      <c r="F23624">
        <v>8.3186137084271898</v>
      </c>
      <c r="G23624">
        <v>0</v>
      </c>
      <c r="H23624">
        <v>0</v>
      </c>
      <c r="I23624">
        <v>1</v>
      </c>
      <c r="J23624">
        <v>0</v>
      </c>
      <c r="K23624">
        <v>0</v>
      </c>
    </row>
    <row r="23625" spans="1:11">
      <c r="A23625">
        <v>2035</v>
      </c>
      <c r="B23625">
        <v>622</v>
      </c>
      <c r="C23625">
        <v>102</v>
      </c>
      <c r="D23625">
        <v>64</v>
      </c>
      <c r="E23625">
        <v>1</v>
      </c>
      <c r="F23625">
        <v>6.3280537512330399</v>
      </c>
      <c r="G23625">
        <v>0</v>
      </c>
      <c r="H23625">
        <v>0</v>
      </c>
      <c r="I23625">
        <v>1</v>
      </c>
      <c r="J23625">
        <v>0</v>
      </c>
      <c r="K23625">
        <v>0</v>
      </c>
    </row>
    <row r="23626" spans="1:11">
      <c r="A23626">
        <v>2035</v>
      </c>
      <c r="B23626">
        <v>623</v>
      </c>
      <c r="C23626">
        <v>274</v>
      </c>
      <c r="D23626">
        <v>170</v>
      </c>
      <c r="E23626">
        <v>7</v>
      </c>
      <c r="F23626">
        <v>10.858623887387401</v>
      </c>
      <c r="G23626">
        <v>0</v>
      </c>
      <c r="H23626">
        <v>0</v>
      </c>
      <c r="I23626">
        <v>1</v>
      </c>
      <c r="J23626">
        <v>0</v>
      </c>
      <c r="K23626">
        <v>0</v>
      </c>
    </row>
    <row r="23627" spans="1:11">
      <c r="A23627">
        <v>2035</v>
      </c>
      <c r="B23627">
        <v>624</v>
      </c>
      <c r="C23627">
        <v>301</v>
      </c>
      <c r="D23627">
        <v>163</v>
      </c>
      <c r="E23627">
        <v>2</v>
      </c>
      <c r="F23627">
        <v>102.447159729077</v>
      </c>
      <c r="G23627">
        <v>0</v>
      </c>
      <c r="H23627">
        <v>0</v>
      </c>
      <c r="I23627">
        <v>1</v>
      </c>
      <c r="J23627">
        <v>0</v>
      </c>
      <c r="K23627">
        <v>0</v>
      </c>
    </row>
    <row r="23628" spans="1:11">
      <c r="A23628">
        <v>2035</v>
      </c>
      <c r="B23628">
        <v>625</v>
      </c>
      <c r="C23628">
        <v>46</v>
      </c>
      <c r="D23628">
        <v>30</v>
      </c>
      <c r="E23628">
        <v>0</v>
      </c>
      <c r="F23628">
        <v>8.8122605363984707</v>
      </c>
      <c r="G23628">
        <v>0</v>
      </c>
      <c r="H23628">
        <v>0</v>
      </c>
      <c r="I23628">
        <v>1</v>
      </c>
      <c r="J23628">
        <v>0</v>
      </c>
      <c r="K23628">
        <v>0</v>
      </c>
    </row>
    <row r="23629" spans="1:11">
      <c r="A23629">
        <v>2035</v>
      </c>
      <c r="B23629">
        <v>626</v>
      </c>
      <c r="C23629">
        <v>130</v>
      </c>
      <c r="D23629">
        <v>75</v>
      </c>
      <c r="E23629">
        <v>1</v>
      </c>
      <c r="F23629">
        <v>20.381286843095399</v>
      </c>
      <c r="G23629">
        <v>0</v>
      </c>
      <c r="H23629">
        <v>0</v>
      </c>
      <c r="I23629">
        <v>1</v>
      </c>
      <c r="J23629">
        <v>0</v>
      </c>
      <c r="K23629">
        <v>0</v>
      </c>
    </row>
    <row r="23630" spans="1:11">
      <c r="A23630">
        <v>2035</v>
      </c>
      <c r="B23630">
        <v>627</v>
      </c>
      <c r="C23630">
        <v>146</v>
      </c>
      <c r="D23630">
        <v>81</v>
      </c>
      <c r="E23630">
        <v>35</v>
      </c>
      <c r="F23630">
        <v>23.2918016049009</v>
      </c>
      <c r="G23630">
        <v>0</v>
      </c>
      <c r="H23630">
        <v>0</v>
      </c>
      <c r="I23630">
        <v>1</v>
      </c>
      <c r="J23630">
        <v>0</v>
      </c>
      <c r="K23630">
        <v>0</v>
      </c>
    </row>
    <row r="23631" spans="1:11">
      <c r="A23631">
        <v>2035</v>
      </c>
      <c r="B23631">
        <v>628</v>
      </c>
      <c r="C23631">
        <v>42</v>
      </c>
      <c r="D23631">
        <v>16</v>
      </c>
      <c r="E23631">
        <v>215</v>
      </c>
      <c r="F23631">
        <v>16.364699006428999</v>
      </c>
      <c r="G23631">
        <v>0</v>
      </c>
      <c r="H23631">
        <v>0</v>
      </c>
      <c r="I23631">
        <v>1</v>
      </c>
      <c r="J23631">
        <v>0</v>
      </c>
      <c r="K23631">
        <v>0</v>
      </c>
    </row>
    <row r="23632" spans="1:11">
      <c r="A23632">
        <v>2035</v>
      </c>
      <c r="B23632">
        <v>629</v>
      </c>
      <c r="C23632">
        <v>0</v>
      </c>
      <c r="D23632">
        <v>0</v>
      </c>
      <c r="E23632">
        <v>44</v>
      </c>
      <c r="F23632">
        <v>0</v>
      </c>
      <c r="G23632">
        <v>0</v>
      </c>
      <c r="H23632">
        <v>0</v>
      </c>
      <c r="I23632">
        <v>1</v>
      </c>
      <c r="J23632">
        <v>0</v>
      </c>
      <c r="K23632">
        <v>0</v>
      </c>
    </row>
    <row r="23633" spans="1:11">
      <c r="A23633">
        <v>2035</v>
      </c>
      <c r="B23633">
        <v>630</v>
      </c>
      <c r="C23633">
        <v>28</v>
      </c>
      <c r="D23633">
        <v>14</v>
      </c>
      <c r="E23633">
        <v>17</v>
      </c>
      <c r="F23633">
        <v>14.7500395090344</v>
      </c>
      <c r="G23633">
        <v>0</v>
      </c>
      <c r="H23633">
        <v>0</v>
      </c>
      <c r="I23633">
        <v>1</v>
      </c>
      <c r="J23633">
        <v>0</v>
      </c>
      <c r="K23633">
        <v>0</v>
      </c>
    </row>
    <row r="23634" spans="1:11">
      <c r="A23634">
        <v>2035</v>
      </c>
      <c r="B23634">
        <v>631</v>
      </c>
      <c r="C23634">
        <v>107</v>
      </c>
      <c r="D23634">
        <v>61</v>
      </c>
      <c r="E23634">
        <v>16</v>
      </c>
      <c r="F23634">
        <v>8.53575844601332</v>
      </c>
      <c r="G23634">
        <v>0</v>
      </c>
      <c r="H23634">
        <v>0</v>
      </c>
      <c r="I23634">
        <v>1</v>
      </c>
      <c r="J23634">
        <v>0</v>
      </c>
      <c r="K23634">
        <v>0</v>
      </c>
    </row>
    <row r="23635" spans="1:11">
      <c r="A23635">
        <v>2035</v>
      </c>
      <c r="B23635">
        <v>632</v>
      </c>
      <c r="C23635">
        <v>217</v>
      </c>
      <c r="D23635">
        <v>138</v>
      </c>
      <c r="E23635">
        <v>2</v>
      </c>
      <c r="F23635">
        <v>26.725454455884499</v>
      </c>
      <c r="G23635">
        <v>0</v>
      </c>
      <c r="H23635">
        <v>0</v>
      </c>
      <c r="I23635">
        <v>1</v>
      </c>
      <c r="J23635">
        <v>0</v>
      </c>
      <c r="K23635">
        <v>0</v>
      </c>
    </row>
    <row r="23636" spans="1:11">
      <c r="A23636">
        <v>2035</v>
      </c>
      <c r="B23636">
        <v>633</v>
      </c>
      <c r="C23636">
        <v>135</v>
      </c>
      <c r="D23636">
        <v>89</v>
      </c>
      <c r="E23636">
        <v>1</v>
      </c>
      <c r="F23636">
        <v>9.7038527889591695</v>
      </c>
      <c r="G23636">
        <v>0</v>
      </c>
      <c r="H23636">
        <v>0</v>
      </c>
      <c r="I23636">
        <v>1</v>
      </c>
      <c r="J23636">
        <v>0</v>
      </c>
      <c r="K23636">
        <v>0</v>
      </c>
    </row>
    <row r="23637" spans="1:11">
      <c r="A23637">
        <v>2035</v>
      </c>
      <c r="B23637">
        <v>634</v>
      </c>
      <c r="C23637">
        <v>202</v>
      </c>
      <c r="D23637">
        <v>132</v>
      </c>
      <c r="E23637">
        <v>4</v>
      </c>
      <c r="F23637">
        <v>24.443960405624502</v>
      </c>
      <c r="G23637">
        <v>0</v>
      </c>
      <c r="H23637">
        <v>0</v>
      </c>
      <c r="I23637">
        <v>1</v>
      </c>
      <c r="J23637">
        <v>0</v>
      </c>
      <c r="K23637">
        <v>0</v>
      </c>
    </row>
    <row r="23638" spans="1:11">
      <c r="A23638">
        <v>2035</v>
      </c>
      <c r="B23638">
        <v>635</v>
      </c>
      <c r="C23638">
        <v>129</v>
      </c>
      <c r="D23638">
        <v>76</v>
      </c>
      <c r="E23638">
        <v>1</v>
      </c>
      <c r="F23638">
        <v>25.886460779001901</v>
      </c>
      <c r="G23638">
        <v>0</v>
      </c>
      <c r="H23638">
        <v>0</v>
      </c>
      <c r="I23638">
        <v>1</v>
      </c>
      <c r="J23638">
        <v>0</v>
      </c>
      <c r="K23638">
        <v>0</v>
      </c>
    </row>
    <row r="23639" spans="1:11">
      <c r="A23639">
        <v>2035</v>
      </c>
      <c r="B23639">
        <v>636</v>
      </c>
      <c r="C23639">
        <v>145</v>
      </c>
      <c r="D23639">
        <v>89</v>
      </c>
      <c r="E23639">
        <v>4</v>
      </c>
      <c r="F23639">
        <v>27.783290335383999</v>
      </c>
      <c r="G23639">
        <v>0</v>
      </c>
      <c r="H23639">
        <v>0</v>
      </c>
      <c r="I23639">
        <v>1</v>
      </c>
      <c r="J23639">
        <v>0</v>
      </c>
      <c r="K23639">
        <v>0</v>
      </c>
    </row>
    <row r="23640" spans="1:11">
      <c r="A23640">
        <v>2035</v>
      </c>
      <c r="B23640">
        <v>637</v>
      </c>
      <c r="C23640">
        <v>172</v>
      </c>
      <c r="D23640">
        <v>115</v>
      </c>
      <c r="E23640">
        <v>17</v>
      </c>
      <c r="F23640">
        <v>34.050640429196399</v>
      </c>
      <c r="G23640">
        <v>0</v>
      </c>
      <c r="H23640">
        <v>0</v>
      </c>
      <c r="I23640">
        <v>1</v>
      </c>
      <c r="J23640">
        <v>0</v>
      </c>
      <c r="K23640">
        <v>0</v>
      </c>
    </row>
    <row r="23641" spans="1:11">
      <c r="A23641">
        <v>2035</v>
      </c>
      <c r="B23641">
        <v>638</v>
      </c>
      <c r="C23641">
        <v>213</v>
      </c>
      <c r="D23641">
        <v>123</v>
      </c>
      <c r="E23641">
        <v>31</v>
      </c>
      <c r="F23641">
        <v>36.918581694701103</v>
      </c>
      <c r="G23641">
        <v>0</v>
      </c>
      <c r="H23641">
        <v>0</v>
      </c>
      <c r="I23641">
        <v>1</v>
      </c>
      <c r="J23641">
        <v>0</v>
      </c>
      <c r="K23641">
        <v>0</v>
      </c>
    </row>
    <row r="23642" spans="1:11">
      <c r="A23642">
        <v>2035</v>
      </c>
      <c r="B23642">
        <v>639</v>
      </c>
      <c r="C23642">
        <v>0</v>
      </c>
      <c r="D23642">
        <v>0</v>
      </c>
      <c r="E23642">
        <v>32</v>
      </c>
      <c r="F23642">
        <v>0</v>
      </c>
      <c r="G23642">
        <v>0</v>
      </c>
      <c r="H23642">
        <v>0</v>
      </c>
      <c r="I23642">
        <v>1</v>
      </c>
      <c r="J23642">
        <v>0</v>
      </c>
      <c r="K23642">
        <v>0</v>
      </c>
    </row>
    <row r="23643" spans="1:11">
      <c r="A23643">
        <v>2035</v>
      </c>
      <c r="B23643">
        <v>640</v>
      </c>
      <c r="C23643">
        <v>447</v>
      </c>
      <c r="D23643">
        <v>292</v>
      </c>
      <c r="E23643">
        <v>99</v>
      </c>
      <c r="F23643">
        <v>86.990366838571603</v>
      </c>
      <c r="G23643">
        <v>0</v>
      </c>
      <c r="H23643">
        <v>0</v>
      </c>
      <c r="I23643">
        <v>1</v>
      </c>
      <c r="J23643">
        <v>0</v>
      </c>
      <c r="K23643">
        <v>0</v>
      </c>
    </row>
    <row r="23644" spans="1:11">
      <c r="A23644">
        <v>2035</v>
      </c>
      <c r="B23644">
        <v>641</v>
      </c>
      <c r="C23644">
        <v>26</v>
      </c>
      <c r="D23644">
        <v>14</v>
      </c>
      <c r="E23644">
        <v>31</v>
      </c>
      <c r="F23644">
        <v>23.156394727466999</v>
      </c>
      <c r="G23644">
        <v>0</v>
      </c>
      <c r="H23644">
        <v>0</v>
      </c>
      <c r="I23644">
        <v>1</v>
      </c>
      <c r="J23644">
        <v>0</v>
      </c>
      <c r="K23644">
        <v>0</v>
      </c>
    </row>
    <row r="23645" spans="1:11">
      <c r="A23645">
        <v>2035</v>
      </c>
      <c r="B23645">
        <v>642</v>
      </c>
      <c r="C23645">
        <v>105</v>
      </c>
      <c r="D23645">
        <v>67</v>
      </c>
      <c r="E23645">
        <v>4</v>
      </c>
      <c r="F23645">
        <v>27.332361516035</v>
      </c>
      <c r="G23645">
        <v>0</v>
      </c>
      <c r="H23645">
        <v>0</v>
      </c>
      <c r="I23645">
        <v>1</v>
      </c>
      <c r="J23645">
        <v>0</v>
      </c>
      <c r="K23645">
        <v>0</v>
      </c>
    </row>
    <row r="23646" spans="1:11">
      <c r="A23646">
        <v>2035</v>
      </c>
      <c r="B23646">
        <v>643</v>
      </c>
      <c r="C23646">
        <v>139</v>
      </c>
      <c r="D23646">
        <v>87</v>
      </c>
      <c r="E23646">
        <v>10</v>
      </c>
      <c r="F23646">
        <v>36.9111476977004</v>
      </c>
      <c r="G23646">
        <v>0</v>
      </c>
      <c r="H23646">
        <v>0</v>
      </c>
      <c r="I23646">
        <v>1</v>
      </c>
      <c r="J23646">
        <v>0</v>
      </c>
      <c r="K23646">
        <v>0</v>
      </c>
    </row>
    <row r="23647" spans="1:11">
      <c r="A23647">
        <v>2035</v>
      </c>
      <c r="B23647">
        <v>644</v>
      </c>
      <c r="C23647">
        <v>0</v>
      </c>
      <c r="D23647">
        <v>0</v>
      </c>
      <c r="E23647">
        <v>41</v>
      </c>
      <c r="F23647">
        <v>0</v>
      </c>
      <c r="G23647">
        <v>0</v>
      </c>
      <c r="H23647">
        <v>0</v>
      </c>
      <c r="I23647">
        <v>1</v>
      </c>
      <c r="J23647">
        <v>0</v>
      </c>
      <c r="K23647">
        <v>0</v>
      </c>
    </row>
    <row r="23648" spans="1:11">
      <c r="A23648">
        <v>2035</v>
      </c>
      <c r="B23648">
        <v>645</v>
      </c>
      <c r="C23648">
        <v>124</v>
      </c>
      <c r="D23648">
        <v>82</v>
      </c>
      <c r="E23648">
        <v>1</v>
      </c>
      <c r="F23648">
        <v>22.228596013193702</v>
      </c>
      <c r="G23648">
        <v>0</v>
      </c>
      <c r="H23648">
        <v>0</v>
      </c>
      <c r="I23648">
        <v>1</v>
      </c>
      <c r="J23648">
        <v>0</v>
      </c>
      <c r="K23648">
        <v>0</v>
      </c>
    </row>
    <row r="23649" spans="1:11">
      <c r="A23649">
        <v>2035</v>
      </c>
      <c r="B23649">
        <v>646</v>
      </c>
      <c r="C23649">
        <v>215</v>
      </c>
      <c r="D23649">
        <v>135</v>
      </c>
      <c r="E23649">
        <v>26</v>
      </c>
      <c r="F23649">
        <v>53.373715307085099</v>
      </c>
      <c r="G23649">
        <v>0</v>
      </c>
      <c r="H23649">
        <v>0</v>
      </c>
      <c r="I23649">
        <v>1</v>
      </c>
      <c r="J23649">
        <v>0</v>
      </c>
      <c r="K23649">
        <v>0</v>
      </c>
    </row>
    <row r="23650" spans="1:11">
      <c r="A23650">
        <v>2035</v>
      </c>
      <c r="B23650">
        <v>647</v>
      </c>
      <c r="C23650">
        <v>148</v>
      </c>
      <c r="D23650">
        <v>91</v>
      </c>
      <c r="E23650">
        <v>7</v>
      </c>
      <c r="F23650">
        <v>15.0812656035054</v>
      </c>
      <c r="G23650">
        <v>0</v>
      </c>
      <c r="H23650">
        <v>0</v>
      </c>
      <c r="I23650">
        <v>1</v>
      </c>
      <c r="J23650">
        <v>0</v>
      </c>
      <c r="K23650">
        <v>0</v>
      </c>
    </row>
    <row r="23651" spans="1:11">
      <c r="A23651">
        <v>2035</v>
      </c>
      <c r="B23651">
        <v>648</v>
      </c>
      <c r="C23651">
        <v>118</v>
      </c>
      <c r="D23651">
        <v>77</v>
      </c>
      <c r="E23651">
        <v>88</v>
      </c>
      <c r="F23651">
        <v>36.941957297601903</v>
      </c>
      <c r="G23651">
        <v>0</v>
      </c>
      <c r="H23651">
        <v>0</v>
      </c>
      <c r="I23651">
        <v>1</v>
      </c>
      <c r="J23651">
        <v>0</v>
      </c>
      <c r="K23651">
        <v>0</v>
      </c>
    </row>
    <row r="23652" spans="1:11">
      <c r="A23652">
        <v>2035</v>
      </c>
      <c r="B23652">
        <v>649</v>
      </c>
      <c r="C23652">
        <v>177</v>
      </c>
      <c r="D23652">
        <v>116</v>
      </c>
      <c r="E23652">
        <v>4</v>
      </c>
      <c r="F23652">
        <v>50.133121848977503</v>
      </c>
      <c r="G23652">
        <v>0</v>
      </c>
      <c r="H23652">
        <v>0</v>
      </c>
      <c r="I23652">
        <v>1</v>
      </c>
      <c r="J23652">
        <v>0</v>
      </c>
      <c r="K23652">
        <v>0</v>
      </c>
    </row>
    <row r="23653" spans="1:11">
      <c r="A23653">
        <v>2035</v>
      </c>
      <c r="B23653">
        <v>650</v>
      </c>
      <c r="C23653">
        <v>179</v>
      </c>
      <c r="D23653">
        <v>116</v>
      </c>
      <c r="E23653">
        <v>6</v>
      </c>
      <c r="F23653">
        <v>23.549022980142102</v>
      </c>
      <c r="G23653">
        <v>0</v>
      </c>
      <c r="H23653">
        <v>0</v>
      </c>
      <c r="I23653">
        <v>1</v>
      </c>
      <c r="J23653">
        <v>0</v>
      </c>
      <c r="K23653">
        <v>0</v>
      </c>
    </row>
    <row r="23654" spans="1:11">
      <c r="A23654">
        <v>2035</v>
      </c>
      <c r="B23654">
        <v>651</v>
      </c>
      <c r="C23654">
        <v>206</v>
      </c>
      <c r="D23654">
        <v>142</v>
      </c>
      <c r="E23654">
        <v>10</v>
      </c>
      <c r="F23654">
        <v>36.227423808100198</v>
      </c>
      <c r="G23654">
        <v>0</v>
      </c>
      <c r="H23654">
        <v>0</v>
      </c>
      <c r="I23654">
        <v>1</v>
      </c>
      <c r="J23654">
        <v>0</v>
      </c>
      <c r="K23654">
        <v>0</v>
      </c>
    </row>
    <row r="23655" spans="1:11">
      <c r="A23655">
        <v>2035</v>
      </c>
      <c r="B23655">
        <v>652</v>
      </c>
      <c r="C23655">
        <v>158</v>
      </c>
      <c r="D23655">
        <v>97</v>
      </c>
      <c r="E23655">
        <v>4</v>
      </c>
      <c r="F23655">
        <v>37.749372834786797</v>
      </c>
      <c r="G23655">
        <v>0</v>
      </c>
      <c r="H23655">
        <v>0</v>
      </c>
      <c r="I23655">
        <v>1</v>
      </c>
      <c r="J23655">
        <v>0</v>
      </c>
      <c r="K23655">
        <v>0</v>
      </c>
    </row>
    <row r="23656" spans="1:11">
      <c r="A23656">
        <v>2035</v>
      </c>
      <c r="B23656">
        <v>653</v>
      </c>
      <c r="C23656">
        <v>267</v>
      </c>
      <c r="D23656">
        <v>185</v>
      </c>
      <c r="E23656">
        <v>8</v>
      </c>
      <c r="F23656">
        <v>40.851298214476998</v>
      </c>
      <c r="G23656">
        <v>0</v>
      </c>
      <c r="H23656">
        <v>0</v>
      </c>
      <c r="I23656">
        <v>1</v>
      </c>
      <c r="J23656">
        <v>0</v>
      </c>
      <c r="K23656">
        <v>0</v>
      </c>
    </row>
    <row r="23657" spans="1:11">
      <c r="A23657">
        <v>2035</v>
      </c>
      <c r="B23657">
        <v>654</v>
      </c>
      <c r="C23657">
        <v>110</v>
      </c>
      <c r="D23657">
        <v>77</v>
      </c>
      <c r="E23657">
        <v>97</v>
      </c>
      <c r="F23657">
        <v>61.707618085941903</v>
      </c>
      <c r="G23657">
        <v>0</v>
      </c>
      <c r="H23657">
        <v>0</v>
      </c>
      <c r="I23657">
        <v>1</v>
      </c>
      <c r="J23657">
        <v>0</v>
      </c>
      <c r="K23657">
        <v>0</v>
      </c>
    </row>
    <row r="23658" spans="1:11">
      <c r="A23658">
        <v>2035</v>
      </c>
      <c r="B23658">
        <v>655</v>
      </c>
      <c r="C23658">
        <v>5</v>
      </c>
      <c r="D23658">
        <v>1</v>
      </c>
      <c r="E23658">
        <v>15</v>
      </c>
      <c r="F23658">
        <v>1.56798795785248</v>
      </c>
      <c r="G23658">
        <v>0</v>
      </c>
      <c r="H23658">
        <v>0</v>
      </c>
      <c r="I23658">
        <v>1</v>
      </c>
      <c r="J23658">
        <v>0</v>
      </c>
      <c r="K23658">
        <v>0</v>
      </c>
    </row>
    <row r="23659" spans="1:11">
      <c r="A23659">
        <v>2035</v>
      </c>
      <c r="B23659">
        <v>656</v>
      </c>
      <c r="C23659">
        <v>296</v>
      </c>
      <c r="D23659">
        <v>179</v>
      </c>
      <c r="E23659">
        <v>11</v>
      </c>
      <c r="F23659">
        <v>39.553684773167603</v>
      </c>
      <c r="G23659">
        <v>0</v>
      </c>
      <c r="H23659">
        <v>0</v>
      </c>
      <c r="I23659">
        <v>1</v>
      </c>
      <c r="J23659">
        <v>0</v>
      </c>
      <c r="K23659">
        <v>0</v>
      </c>
    </row>
    <row r="23660" spans="1:11">
      <c r="A23660">
        <v>2035</v>
      </c>
      <c r="B23660">
        <v>657</v>
      </c>
      <c r="C23660">
        <v>336</v>
      </c>
      <c r="D23660">
        <v>192</v>
      </c>
      <c r="E23660">
        <v>13</v>
      </c>
      <c r="F23660">
        <v>33.144266337854503</v>
      </c>
      <c r="G23660">
        <v>0</v>
      </c>
      <c r="H23660">
        <v>0</v>
      </c>
      <c r="I23660">
        <v>1</v>
      </c>
      <c r="J23660">
        <v>0</v>
      </c>
      <c r="K23660">
        <v>0</v>
      </c>
    </row>
    <row r="23661" spans="1:11">
      <c r="A23661">
        <v>2035</v>
      </c>
      <c r="B23661">
        <v>658</v>
      </c>
      <c r="C23661">
        <v>180</v>
      </c>
      <c r="D23661">
        <v>118</v>
      </c>
      <c r="E23661">
        <v>7</v>
      </c>
      <c r="F23661">
        <v>35.3599842844514</v>
      </c>
      <c r="G23661">
        <v>0</v>
      </c>
      <c r="H23661">
        <v>0</v>
      </c>
      <c r="I23661">
        <v>1</v>
      </c>
      <c r="J23661">
        <v>0</v>
      </c>
      <c r="K23661">
        <v>0</v>
      </c>
    </row>
    <row r="23662" spans="1:11">
      <c r="A23662">
        <v>2035</v>
      </c>
      <c r="B23662">
        <v>659</v>
      </c>
      <c r="C23662">
        <v>281</v>
      </c>
      <c r="D23662">
        <v>178</v>
      </c>
      <c r="E23662">
        <v>34</v>
      </c>
      <c r="F23662">
        <v>42.733093054731803</v>
      </c>
      <c r="G23662">
        <v>0</v>
      </c>
      <c r="H23662">
        <v>0</v>
      </c>
      <c r="I23662">
        <v>1</v>
      </c>
      <c r="J23662">
        <v>0</v>
      </c>
      <c r="K23662">
        <v>0</v>
      </c>
    </row>
    <row r="23663" spans="1:11">
      <c r="A23663">
        <v>2035</v>
      </c>
      <c r="B23663">
        <v>660</v>
      </c>
      <c r="C23663">
        <v>1</v>
      </c>
      <c r="D23663">
        <v>0</v>
      </c>
      <c r="E23663">
        <v>29</v>
      </c>
      <c r="F23663">
        <v>0.28250981721614798</v>
      </c>
      <c r="G23663">
        <v>0</v>
      </c>
      <c r="H23663">
        <v>0</v>
      </c>
      <c r="I23663">
        <v>1</v>
      </c>
      <c r="J23663">
        <v>0</v>
      </c>
      <c r="K23663">
        <v>0</v>
      </c>
    </row>
    <row r="23664" spans="1:11">
      <c r="A23664">
        <v>2035</v>
      </c>
      <c r="B23664">
        <v>661</v>
      </c>
      <c r="C23664">
        <v>180</v>
      </c>
      <c r="D23664">
        <v>107</v>
      </c>
      <c r="E23664">
        <v>6</v>
      </c>
      <c r="F23664">
        <v>67.239447142323499</v>
      </c>
      <c r="G23664">
        <v>0</v>
      </c>
      <c r="H23664">
        <v>0</v>
      </c>
      <c r="I23664">
        <v>1</v>
      </c>
      <c r="J23664">
        <v>0</v>
      </c>
      <c r="K23664">
        <v>0</v>
      </c>
    </row>
    <row r="23665" spans="1:11">
      <c r="A23665">
        <v>2035</v>
      </c>
      <c r="B23665">
        <v>662</v>
      </c>
      <c r="C23665">
        <v>0</v>
      </c>
      <c r="D23665">
        <v>0</v>
      </c>
      <c r="E23665">
        <v>14</v>
      </c>
      <c r="F23665">
        <v>0</v>
      </c>
      <c r="G23665">
        <v>0</v>
      </c>
      <c r="H23665">
        <v>0</v>
      </c>
      <c r="I23665">
        <v>1</v>
      </c>
      <c r="J23665">
        <v>0</v>
      </c>
      <c r="K23665">
        <v>0</v>
      </c>
    </row>
    <row r="23666" spans="1:11">
      <c r="A23666">
        <v>2035</v>
      </c>
      <c r="B23666">
        <v>663</v>
      </c>
      <c r="C23666">
        <v>220</v>
      </c>
      <c r="D23666">
        <v>129</v>
      </c>
      <c r="E23666">
        <v>18</v>
      </c>
      <c r="F23666">
        <v>38.049117952265703</v>
      </c>
      <c r="G23666">
        <v>0</v>
      </c>
      <c r="H23666">
        <v>0</v>
      </c>
      <c r="I23666">
        <v>1</v>
      </c>
      <c r="J23666">
        <v>0</v>
      </c>
      <c r="K23666">
        <v>0</v>
      </c>
    </row>
    <row r="23667" spans="1:11">
      <c r="A23667">
        <v>2035</v>
      </c>
      <c r="B23667">
        <v>664</v>
      </c>
      <c r="C23667">
        <v>237</v>
      </c>
      <c r="D23667">
        <v>157</v>
      </c>
      <c r="E23667">
        <v>13</v>
      </c>
      <c r="F23667">
        <v>40.4236811134422</v>
      </c>
      <c r="G23667">
        <v>0</v>
      </c>
      <c r="H23667">
        <v>0</v>
      </c>
      <c r="I23667">
        <v>1</v>
      </c>
      <c r="J23667">
        <v>0</v>
      </c>
      <c r="K23667">
        <v>0</v>
      </c>
    </row>
    <row r="23668" spans="1:11">
      <c r="A23668">
        <v>2035</v>
      </c>
      <c r="B23668">
        <v>665</v>
      </c>
      <c r="C23668">
        <v>305</v>
      </c>
      <c r="D23668">
        <v>179</v>
      </c>
      <c r="E23668">
        <v>32</v>
      </c>
      <c r="F23668">
        <v>35.285815102328897</v>
      </c>
      <c r="G23668">
        <v>0</v>
      </c>
      <c r="H23668">
        <v>0</v>
      </c>
      <c r="I23668">
        <v>1</v>
      </c>
      <c r="J23668">
        <v>0</v>
      </c>
      <c r="K23668">
        <v>0</v>
      </c>
    </row>
    <row r="23669" spans="1:11">
      <c r="A23669">
        <v>2035</v>
      </c>
      <c r="B23669">
        <v>666</v>
      </c>
      <c r="C23669">
        <v>171</v>
      </c>
      <c r="D23669">
        <v>108</v>
      </c>
      <c r="E23669">
        <v>7</v>
      </c>
      <c r="F23669">
        <v>33.287911232236702</v>
      </c>
      <c r="G23669">
        <v>0</v>
      </c>
      <c r="H23669">
        <v>0</v>
      </c>
      <c r="I23669">
        <v>1</v>
      </c>
      <c r="J23669">
        <v>0</v>
      </c>
      <c r="K23669">
        <v>0</v>
      </c>
    </row>
    <row r="23670" spans="1:11">
      <c r="A23670">
        <v>2035</v>
      </c>
      <c r="B23670">
        <v>667</v>
      </c>
      <c r="C23670">
        <v>3</v>
      </c>
      <c r="D23670">
        <v>2</v>
      </c>
      <c r="E23670">
        <v>232</v>
      </c>
      <c r="F23670">
        <v>0.170132646753586</v>
      </c>
      <c r="G23670">
        <v>0</v>
      </c>
      <c r="H23670">
        <v>0</v>
      </c>
      <c r="I23670">
        <v>1</v>
      </c>
      <c r="J23670">
        <v>0</v>
      </c>
      <c r="K23670">
        <v>0</v>
      </c>
    </row>
    <row r="23671" spans="1:11">
      <c r="A23671">
        <v>2035</v>
      </c>
      <c r="B23671">
        <v>668</v>
      </c>
      <c r="C23671">
        <v>86</v>
      </c>
      <c r="D23671">
        <v>65</v>
      </c>
      <c r="E23671">
        <v>25</v>
      </c>
      <c r="F23671">
        <v>19.1230098728097</v>
      </c>
      <c r="G23671">
        <v>0</v>
      </c>
      <c r="H23671">
        <v>0</v>
      </c>
      <c r="I23671">
        <v>1</v>
      </c>
      <c r="J23671">
        <v>0</v>
      </c>
      <c r="K23671">
        <v>0</v>
      </c>
    </row>
    <row r="23672" spans="1:11">
      <c r="A23672">
        <v>2035</v>
      </c>
      <c r="B23672">
        <v>669</v>
      </c>
      <c r="C23672">
        <v>558</v>
      </c>
      <c r="D23672">
        <v>361</v>
      </c>
      <c r="E23672">
        <v>27</v>
      </c>
      <c r="F23672">
        <v>47.183771488487302</v>
      </c>
      <c r="G23672">
        <v>0</v>
      </c>
      <c r="H23672">
        <v>0</v>
      </c>
      <c r="I23672">
        <v>1</v>
      </c>
      <c r="J23672">
        <v>0</v>
      </c>
      <c r="K23672">
        <v>0</v>
      </c>
    </row>
    <row r="23673" spans="1:11">
      <c r="A23673">
        <v>2035</v>
      </c>
      <c r="B23673">
        <v>670</v>
      </c>
      <c r="C23673">
        <v>474</v>
      </c>
      <c r="D23673">
        <v>338</v>
      </c>
      <c r="E23673">
        <v>72</v>
      </c>
      <c r="F23673">
        <v>42.285561354208497</v>
      </c>
      <c r="G23673">
        <v>0</v>
      </c>
      <c r="H23673">
        <v>0</v>
      </c>
      <c r="I23673">
        <v>1</v>
      </c>
      <c r="J23673">
        <v>0</v>
      </c>
      <c r="K23673">
        <v>0</v>
      </c>
    </row>
    <row r="23674" spans="1:11">
      <c r="A23674">
        <v>2035</v>
      </c>
      <c r="B23674">
        <v>671</v>
      </c>
      <c r="C23674">
        <v>355</v>
      </c>
      <c r="D23674">
        <v>241</v>
      </c>
      <c r="E23674">
        <v>4</v>
      </c>
      <c r="F23674">
        <v>76.921405445340199</v>
      </c>
      <c r="G23674">
        <v>0</v>
      </c>
      <c r="H23674">
        <v>0</v>
      </c>
      <c r="I23674">
        <v>1</v>
      </c>
      <c r="J23674">
        <v>0</v>
      </c>
      <c r="K23674">
        <v>0</v>
      </c>
    </row>
    <row r="23675" spans="1:11">
      <c r="A23675">
        <v>2035</v>
      </c>
      <c r="B23675">
        <v>672</v>
      </c>
      <c r="C23675">
        <v>31</v>
      </c>
      <c r="D23675">
        <v>22</v>
      </c>
      <c r="E23675">
        <v>252</v>
      </c>
      <c r="F23675">
        <v>25.078877113502099</v>
      </c>
      <c r="G23675">
        <v>0</v>
      </c>
      <c r="H23675">
        <v>0</v>
      </c>
      <c r="I23675">
        <v>1</v>
      </c>
      <c r="J23675">
        <v>0</v>
      </c>
      <c r="K23675">
        <v>0</v>
      </c>
    </row>
    <row r="23676" spans="1:11">
      <c r="A23676">
        <v>2035</v>
      </c>
      <c r="B23676">
        <v>673</v>
      </c>
      <c r="C23676">
        <v>329</v>
      </c>
      <c r="D23676">
        <v>224</v>
      </c>
      <c r="E23676">
        <v>15</v>
      </c>
      <c r="F23676">
        <v>77.6163065018401</v>
      </c>
      <c r="G23676">
        <v>0</v>
      </c>
      <c r="H23676">
        <v>0</v>
      </c>
      <c r="I23676">
        <v>1</v>
      </c>
      <c r="J23676">
        <v>0</v>
      </c>
      <c r="K23676">
        <v>0</v>
      </c>
    </row>
    <row r="23677" spans="1:11">
      <c r="A23677">
        <v>2035</v>
      </c>
      <c r="B23677">
        <v>674</v>
      </c>
      <c r="C23677">
        <v>582</v>
      </c>
      <c r="D23677">
        <v>383</v>
      </c>
      <c r="E23677">
        <v>22</v>
      </c>
      <c r="F23677">
        <v>54.562329492720302</v>
      </c>
      <c r="G23677">
        <v>0</v>
      </c>
      <c r="H23677">
        <v>0</v>
      </c>
      <c r="I23677">
        <v>1</v>
      </c>
      <c r="J23677">
        <v>0</v>
      </c>
      <c r="K23677">
        <v>0</v>
      </c>
    </row>
    <row r="23678" spans="1:11">
      <c r="A23678">
        <v>2035</v>
      </c>
      <c r="B23678">
        <v>675</v>
      </c>
      <c r="C23678">
        <v>289</v>
      </c>
      <c r="D23678">
        <v>192</v>
      </c>
      <c r="E23678">
        <v>4</v>
      </c>
      <c r="F23678">
        <v>54.514930300115097</v>
      </c>
      <c r="G23678">
        <v>0</v>
      </c>
      <c r="H23678">
        <v>0</v>
      </c>
      <c r="I23678">
        <v>1</v>
      </c>
      <c r="J23678">
        <v>0</v>
      </c>
      <c r="K23678">
        <v>0</v>
      </c>
    </row>
    <row r="23679" spans="1:11">
      <c r="A23679">
        <v>2035</v>
      </c>
      <c r="B23679">
        <v>676</v>
      </c>
      <c r="C23679">
        <v>287</v>
      </c>
      <c r="D23679">
        <v>179</v>
      </c>
      <c r="E23679">
        <v>34</v>
      </c>
      <c r="F23679">
        <v>48.213415760915197</v>
      </c>
      <c r="G23679">
        <v>0</v>
      </c>
      <c r="H23679">
        <v>0</v>
      </c>
      <c r="I23679">
        <v>1</v>
      </c>
      <c r="J23679">
        <v>0</v>
      </c>
      <c r="K23679">
        <v>0</v>
      </c>
    </row>
    <row r="23680" spans="1:11">
      <c r="A23680">
        <v>2035</v>
      </c>
      <c r="B23680">
        <v>677</v>
      </c>
      <c r="C23680">
        <v>317</v>
      </c>
      <c r="D23680">
        <v>207</v>
      </c>
      <c r="E23680">
        <v>16</v>
      </c>
      <c r="F23680">
        <v>60.407416582502798</v>
      </c>
      <c r="G23680">
        <v>0</v>
      </c>
      <c r="H23680">
        <v>0</v>
      </c>
      <c r="I23680">
        <v>1</v>
      </c>
      <c r="J23680">
        <v>0</v>
      </c>
      <c r="K23680">
        <v>0</v>
      </c>
    </row>
    <row r="23681" spans="1:11">
      <c r="A23681">
        <v>2035</v>
      </c>
      <c r="B23681">
        <v>678</v>
      </c>
      <c r="C23681">
        <v>180</v>
      </c>
      <c r="D23681">
        <v>111</v>
      </c>
      <c r="E23681">
        <v>10</v>
      </c>
      <c r="F23681">
        <v>30.393597082214701</v>
      </c>
      <c r="G23681">
        <v>0</v>
      </c>
      <c r="H23681">
        <v>0</v>
      </c>
      <c r="I23681">
        <v>1</v>
      </c>
      <c r="J23681">
        <v>0</v>
      </c>
      <c r="K23681">
        <v>0</v>
      </c>
    </row>
    <row r="23682" spans="1:11">
      <c r="A23682">
        <v>2035</v>
      </c>
      <c r="B23682">
        <v>679</v>
      </c>
      <c r="C23682">
        <v>91</v>
      </c>
      <c r="D23682">
        <v>55</v>
      </c>
      <c r="E23682">
        <v>49</v>
      </c>
      <c r="F23682">
        <v>54.634966378482197</v>
      </c>
      <c r="G23682">
        <v>0</v>
      </c>
      <c r="H23682">
        <v>0</v>
      </c>
      <c r="I23682">
        <v>1</v>
      </c>
      <c r="J23682">
        <v>0</v>
      </c>
      <c r="K23682">
        <v>0</v>
      </c>
    </row>
    <row r="23683" spans="1:11">
      <c r="A23683">
        <v>2035</v>
      </c>
      <c r="B23683">
        <v>680</v>
      </c>
      <c r="C23683">
        <v>163</v>
      </c>
      <c r="D23683">
        <v>117</v>
      </c>
      <c r="E23683">
        <v>4</v>
      </c>
      <c r="F23683">
        <v>42.4313419237277</v>
      </c>
      <c r="G23683">
        <v>0</v>
      </c>
      <c r="H23683">
        <v>0</v>
      </c>
      <c r="I23683">
        <v>1</v>
      </c>
      <c r="J23683">
        <v>0</v>
      </c>
      <c r="K23683">
        <v>0</v>
      </c>
    </row>
    <row r="23684" spans="1:11">
      <c r="A23684">
        <v>2035</v>
      </c>
      <c r="B23684">
        <v>681</v>
      </c>
      <c r="C23684">
        <v>124</v>
      </c>
      <c r="D23684">
        <v>79</v>
      </c>
      <c r="E23684">
        <v>79</v>
      </c>
      <c r="F23684">
        <v>80.792285639822794</v>
      </c>
      <c r="G23684">
        <v>0</v>
      </c>
      <c r="H23684">
        <v>0</v>
      </c>
      <c r="I23684">
        <v>1</v>
      </c>
      <c r="J23684">
        <v>0</v>
      </c>
      <c r="K23684">
        <v>0</v>
      </c>
    </row>
    <row r="23685" spans="1:11">
      <c r="A23685">
        <v>2035</v>
      </c>
      <c r="B23685">
        <v>682</v>
      </c>
      <c r="C23685">
        <v>275</v>
      </c>
      <c r="D23685">
        <v>176</v>
      </c>
      <c r="E23685">
        <v>39</v>
      </c>
      <c r="F23685">
        <v>66.870926952631095</v>
      </c>
      <c r="G23685">
        <v>0</v>
      </c>
      <c r="H23685">
        <v>0</v>
      </c>
      <c r="I23685">
        <v>1</v>
      </c>
      <c r="J23685">
        <v>0</v>
      </c>
      <c r="K23685">
        <v>0</v>
      </c>
    </row>
    <row r="23686" spans="1:11">
      <c r="A23686">
        <v>2035</v>
      </c>
      <c r="B23686">
        <v>683</v>
      </c>
      <c r="C23686">
        <v>298</v>
      </c>
      <c r="D23686">
        <v>197</v>
      </c>
      <c r="E23686">
        <v>7</v>
      </c>
      <c r="F23686">
        <v>55.089289015417599</v>
      </c>
      <c r="G23686">
        <v>0</v>
      </c>
      <c r="H23686">
        <v>0</v>
      </c>
      <c r="I23686">
        <v>1</v>
      </c>
      <c r="J23686">
        <v>0</v>
      </c>
      <c r="K23686">
        <v>0</v>
      </c>
    </row>
    <row r="23687" spans="1:11">
      <c r="A23687">
        <v>2035</v>
      </c>
      <c r="B23687">
        <v>684</v>
      </c>
      <c r="C23687">
        <v>155</v>
      </c>
      <c r="D23687">
        <v>106</v>
      </c>
      <c r="E23687">
        <v>17</v>
      </c>
      <c r="F23687">
        <v>34.126607453612699</v>
      </c>
      <c r="G23687">
        <v>0</v>
      </c>
      <c r="H23687">
        <v>0</v>
      </c>
      <c r="I23687">
        <v>1</v>
      </c>
      <c r="J23687">
        <v>0</v>
      </c>
      <c r="K23687">
        <v>0</v>
      </c>
    </row>
    <row r="23688" spans="1:11">
      <c r="A23688">
        <v>2035</v>
      </c>
      <c r="B23688">
        <v>685</v>
      </c>
      <c r="C23688">
        <v>413</v>
      </c>
      <c r="D23688">
        <v>281</v>
      </c>
      <c r="E23688">
        <v>8</v>
      </c>
      <c r="F23688">
        <v>234.40603893523999</v>
      </c>
      <c r="G23688">
        <v>0</v>
      </c>
      <c r="H23688">
        <v>0</v>
      </c>
      <c r="I23688">
        <v>1</v>
      </c>
      <c r="J23688">
        <v>0</v>
      </c>
      <c r="K23688">
        <v>0</v>
      </c>
    </row>
    <row r="23689" spans="1:11">
      <c r="A23689">
        <v>2035</v>
      </c>
      <c r="B23689">
        <v>686</v>
      </c>
      <c r="C23689">
        <v>492</v>
      </c>
      <c r="D23689">
        <v>303</v>
      </c>
      <c r="E23689">
        <v>35</v>
      </c>
      <c r="F23689">
        <v>86.806168178129099</v>
      </c>
      <c r="G23689">
        <v>0</v>
      </c>
      <c r="H23689">
        <v>0</v>
      </c>
      <c r="I23689">
        <v>1</v>
      </c>
      <c r="J23689">
        <v>0</v>
      </c>
      <c r="K23689">
        <v>0</v>
      </c>
    </row>
    <row r="23690" spans="1:11">
      <c r="A23690">
        <v>2035</v>
      </c>
      <c r="B23690">
        <v>687</v>
      </c>
      <c r="C23690">
        <v>272</v>
      </c>
      <c r="D23690">
        <v>183</v>
      </c>
      <c r="E23690">
        <v>188</v>
      </c>
      <c r="F23690">
        <v>74.559359666675803</v>
      </c>
      <c r="G23690">
        <v>0</v>
      </c>
      <c r="H23690">
        <v>0</v>
      </c>
      <c r="I23690">
        <v>1</v>
      </c>
      <c r="J23690">
        <v>0</v>
      </c>
      <c r="K23690">
        <v>0</v>
      </c>
    </row>
    <row r="23691" spans="1:11">
      <c r="A23691">
        <v>2035</v>
      </c>
      <c r="B23691">
        <v>688</v>
      </c>
      <c r="C23691">
        <v>3</v>
      </c>
      <c r="D23691">
        <v>2</v>
      </c>
      <c r="E23691">
        <v>30</v>
      </c>
      <c r="F23691">
        <v>3.0238887208950702</v>
      </c>
      <c r="G23691">
        <v>0</v>
      </c>
      <c r="H23691">
        <v>0</v>
      </c>
      <c r="I23691">
        <v>1</v>
      </c>
      <c r="J23691">
        <v>0</v>
      </c>
      <c r="K23691">
        <v>0</v>
      </c>
    </row>
    <row r="23692" spans="1:11">
      <c r="A23692">
        <v>2035</v>
      </c>
      <c r="B23692">
        <v>689</v>
      </c>
      <c r="C23692">
        <v>438</v>
      </c>
      <c r="D23692">
        <v>270</v>
      </c>
      <c r="E23692">
        <v>25</v>
      </c>
      <c r="F23692">
        <v>56.275777004021499</v>
      </c>
      <c r="G23692">
        <v>0</v>
      </c>
      <c r="H23692">
        <v>0</v>
      </c>
      <c r="I23692">
        <v>1</v>
      </c>
      <c r="J23692">
        <v>0</v>
      </c>
      <c r="K23692">
        <v>0</v>
      </c>
    </row>
    <row r="23693" spans="1:11">
      <c r="A23693">
        <v>2035</v>
      </c>
      <c r="B23693">
        <v>690</v>
      </c>
      <c r="C23693">
        <v>0</v>
      </c>
      <c r="D23693">
        <v>0</v>
      </c>
      <c r="E23693">
        <v>26</v>
      </c>
      <c r="F23693">
        <v>0</v>
      </c>
      <c r="G23693">
        <v>0</v>
      </c>
      <c r="H23693">
        <v>0</v>
      </c>
      <c r="I23693">
        <v>1</v>
      </c>
      <c r="J23693">
        <v>0</v>
      </c>
      <c r="K23693">
        <v>0</v>
      </c>
    </row>
    <row r="23694" spans="1:11">
      <c r="A23694">
        <v>2035</v>
      </c>
      <c r="B23694">
        <v>691</v>
      </c>
      <c r="C23694">
        <v>35</v>
      </c>
      <c r="D23694">
        <v>29</v>
      </c>
      <c r="E23694">
        <v>8</v>
      </c>
      <c r="F23694">
        <v>35.021012607564501</v>
      </c>
      <c r="G23694">
        <v>0</v>
      </c>
      <c r="H23694">
        <v>0</v>
      </c>
      <c r="I23694">
        <v>1</v>
      </c>
      <c r="J23694">
        <v>0</v>
      </c>
      <c r="K23694">
        <v>0</v>
      </c>
    </row>
    <row r="23695" spans="1:11">
      <c r="A23695">
        <v>2035</v>
      </c>
      <c r="B23695">
        <v>692</v>
      </c>
      <c r="C23695">
        <v>407</v>
      </c>
      <c r="D23695">
        <v>227</v>
      </c>
      <c r="E23695">
        <v>58</v>
      </c>
      <c r="F23695">
        <v>64.610371369178097</v>
      </c>
      <c r="G23695">
        <v>0</v>
      </c>
      <c r="H23695">
        <v>0</v>
      </c>
      <c r="I23695">
        <v>1</v>
      </c>
      <c r="J23695">
        <v>0</v>
      </c>
      <c r="K23695">
        <v>0</v>
      </c>
    </row>
    <row r="23696" spans="1:11">
      <c r="A23696">
        <v>2035</v>
      </c>
      <c r="B23696">
        <v>693</v>
      </c>
      <c r="C23696">
        <v>310</v>
      </c>
      <c r="D23696">
        <v>193</v>
      </c>
      <c r="E23696">
        <v>13</v>
      </c>
      <c r="F23696">
        <v>68.877608068519805</v>
      </c>
      <c r="G23696">
        <v>0</v>
      </c>
      <c r="H23696">
        <v>0</v>
      </c>
      <c r="I23696">
        <v>1</v>
      </c>
      <c r="J23696">
        <v>0</v>
      </c>
      <c r="K23696">
        <v>0</v>
      </c>
    </row>
    <row r="23697" spans="1:11">
      <c r="A23697">
        <v>2035</v>
      </c>
      <c r="B23697">
        <v>694</v>
      </c>
      <c r="C23697">
        <v>460</v>
      </c>
      <c r="D23697">
        <v>295</v>
      </c>
      <c r="E23697">
        <v>91</v>
      </c>
      <c r="F23697">
        <v>65.491614225917601</v>
      </c>
      <c r="G23697">
        <v>0</v>
      </c>
      <c r="H23697">
        <v>0</v>
      </c>
      <c r="I23697">
        <v>1</v>
      </c>
      <c r="J23697">
        <v>0</v>
      </c>
      <c r="K23697">
        <v>0</v>
      </c>
    </row>
    <row r="23698" spans="1:11">
      <c r="A23698">
        <v>2035</v>
      </c>
      <c r="B23698">
        <v>695</v>
      </c>
      <c r="C23698">
        <v>220</v>
      </c>
      <c r="D23698">
        <v>138</v>
      </c>
      <c r="E23698">
        <v>13</v>
      </c>
      <c r="F23698">
        <v>54.581090133227498</v>
      </c>
      <c r="G23698">
        <v>0</v>
      </c>
      <c r="H23698">
        <v>0</v>
      </c>
      <c r="I23698">
        <v>1</v>
      </c>
      <c r="J23698">
        <v>0</v>
      </c>
      <c r="K23698">
        <v>0</v>
      </c>
    </row>
    <row r="23699" spans="1:11">
      <c r="A23699">
        <v>2035</v>
      </c>
      <c r="B23699">
        <v>696</v>
      </c>
      <c r="C23699">
        <v>351</v>
      </c>
      <c r="D23699">
        <v>222</v>
      </c>
      <c r="E23699">
        <v>16</v>
      </c>
      <c r="F23699">
        <v>54.8094940662086</v>
      </c>
      <c r="G23699">
        <v>0</v>
      </c>
      <c r="H23699">
        <v>0</v>
      </c>
      <c r="I23699">
        <v>1</v>
      </c>
      <c r="J23699">
        <v>0</v>
      </c>
      <c r="K23699">
        <v>0</v>
      </c>
    </row>
    <row r="23700" spans="1:11">
      <c r="A23700">
        <v>2035</v>
      </c>
      <c r="B23700">
        <v>697</v>
      </c>
      <c r="C23700">
        <v>23</v>
      </c>
      <c r="D23700">
        <v>13</v>
      </c>
      <c r="E23700">
        <v>63</v>
      </c>
      <c r="F23700">
        <v>8.7299779852729102</v>
      </c>
      <c r="G23700">
        <v>0</v>
      </c>
      <c r="H23700">
        <v>0</v>
      </c>
      <c r="I23700">
        <v>1</v>
      </c>
      <c r="J23700">
        <v>0</v>
      </c>
      <c r="K23700">
        <v>0</v>
      </c>
    </row>
    <row r="23701" spans="1:11">
      <c r="A23701">
        <v>2035</v>
      </c>
      <c r="B23701">
        <v>698</v>
      </c>
      <c r="C23701">
        <v>346</v>
      </c>
      <c r="D23701">
        <v>233</v>
      </c>
      <c r="E23701">
        <v>11</v>
      </c>
      <c r="F23701">
        <v>27.560491225225999</v>
      </c>
      <c r="G23701">
        <v>0</v>
      </c>
      <c r="H23701">
        <v>0</v>
      </c>
      <c r="I23701">
        <v>1</v>
      </c>
      <c r="J23701">
        <v>0</v>
      </c>
      <c r="K23701">
        <v>0</v>
      </c>
    </row>
    <row r="23702" spans="1:11">
      <c r="A23702">
        <v>2035</v>
      </c>
      <c r="B23702">
        <v>699</v>
      </c>
      <c r="C23702">
        <v>709</v>
      </c>
      <c r="D23702">
        <v>448</v>
      </c>
      <c r="E23702">
        <v>31</v>
      </c>
      <c r="F23702">
        <v>67.324401059718397</v>
      </c>
      <c r="G23702">
        <v>0</v>
      </c>
      <c r="H23702">
        <v>0</v>
      </c>
      <c r="I23702">
        <v>1</v>
      </c>
      <c r="J23702">
        <v>0</v>
      </c>
      <c r="K23702">
        <v>0</v>
      </c>
    </row>
    <row r="23703" spans="1:11">
      <c r="A23703">
        <v>2035</v>
      </c>
      <c r="B23703">
        <v>700</v>
      </c>
      <c r="C23703">
        <v>0</v>
      </c>
      <c r="D23703">
        <v>0</v>
      </c>
      <c r="E23703">
        <v>0</v>
      </c>
      <c r="F23703">
        <v>0</v>
      </c>
      <c r="G23703">
        <v>0</v>
      </c>
      <c r="H23703">
        <v>0</v>
      </c>
      <c r="I23703">
        <v>1</v>
      </c>
      <c r="J23703">
        <v>0</v>
      </c>
      <c r="K23703">
        <v>0</v>
      </c>
    </row>
    <row r="23704" spans="1:11">
      <c r="A23704">
        <v>2035</v>
      </c>
      <c r="B23704">
        <v>701</v>
      </c>
      <c r="C23704">
        <v>0</v>
      </c>
      <c r="D23704">
        <v>0</v>
      </c>
      <c r="E23704">
        <v>98</v>
      </c>
      <c r="F23704">
        <v>0</v>
      </c>
      <c r="G23704">
        <v>0</v>
      </c>
      <c r="H23704">
        <v>0</v>
      </c>
      <c r="I23704">
        <v>1</v>
      </c>
      <c r="J23704">
        <v>0</v>
      </c>
      <c r="K23704">
        <v>0</v>
      </c>
    </row>
    <row r="23705" spans="1:11">
      <c r="A23705">
        <v>2035</v>
      </c>
      <c r="B23705">
        <v>702</v>
      </c>
      <c r="C23705">
        <v>211</v>
      </c>
      <c r="D23705">
        <v>145</v>
      </c>
      <c r="E23705">
        <v>78</v>
      </c>
      <c r="F23705">
        <v>56.300268096514699</v>
      </c>
      <c r="G23705">
        <v>0</v>
      </c>
      <c r="H23705">
        <v>0</v>
      </c>
      <c r="I23705">
        <v>1</v>
      </c>
      <c r="J23705">
        <v>0</v>
      </c>
      <c r="K23705">
        <v>0</v>
      </c>
    </row>
    <row r="23706" spans="1:11">
      <c r="A23706">
        <v>2035</v>
      </c>
      <c r="B23706">
        <v>703</v>
      </c>
      <c r="C23706">
        <v>2</v>
      </c>
      <c r="D23706">
        <v>0</v>
      </c>
      <c r="E23706">
        <v>6</v>
      </c>
      <c r="F23706">
        <v>0.96553055904219398</v>
      </c>
      <c r="G23706">
        <v>0</v>
      </c>
      <c r="H23706">
        <v>0</v>
      </c>
      <c r="I23706">
        <v>1</v>
      </c>
      <c r="J23706">
        <v>0</v>
      </c>
      <c r="K23706">
        <v>0</v>
      </c>
    </row>
    <row r="23707" spans="1:11">
      <c r="A23707">
        <v>2035</v>
      </c>
      <c r="B23707">
        <v>704</v>
      </c>
      <c r="C23707">
        <v>0</v>
      </c>
      <c r="D23707">
        <v>0</v>
      </c>
      <c r="E23707">
        <v>51</v>
      </c>
      <c r="F23707">
        <v>0</v>
      </c>
      <c r="G23707">
        <v>0</v>
      </c>
      <c r="H23707">
        <v>0</v>
      </c>
      <c r="I23707">
        <v>1</v>
      </c>
      <c r="J23707">
        <v>0</v>
      </c>
      <c r="K23707">
        <v>0</v>
      </c>
    </row>
    <row r="23708" spans="1:11">
      <c r="A23708">
        <v>2035</v>
      </c>
      <c r="B23708">
        <v>705</v>
      </c>
      <c r="C23708">
        <v>617</v>
      </c>
      <c r="D23708">
        <v>387</v>
      </c>
      <c r="E23708">
        <v>16</v>
      </c>
      <c r="F23708">
        <v>48.463309236298997</v>
      </c>
      <c r="G23708">
        <v>0</v>
      </c>
      <c r="H23708">
        <v>0</v>
      </c>
      <c r="I23708">
        <v>1</v>
      </c>
      <c r="J23708">
        <v>0</v>
      </c>
      <c r="K23708">
        <v>0</v>
      </c>
    </row>
    <row r="23709" spans="1:11">
      <c r="A23709">
        <v>2035</v>
      </c>
      <c r="B23709">
        <v>706</v>
      </c>
      <c r="C23709">
        <v>592</v>
      </c>
      <c r="D23709">
        <v>391</v>
      </c>
      <c r="E23709">
        <v>56</v>
      </c>
      <c r="F23709">
        <v>45.521653543307103</v>
      </c>
      <c r="G23709">
        <v>0</v>
      </c>
      <c r="H23709">
        <v>0</v>
      </c>
      <c r="I23709">
        <v>1</v>
      </c>
      <c r="J23709">
        <v>0</v>
      </c>
      <c r="K23709">
        <v>0</v>
      </c>
    </row>
    <row r="23710" spans="1:11">
      <c r="A23710">
        <v>2035</v>
      </c>
      <c r="B23710">
        <v>707</v>
      </c>
      <c r="C23710">
        <v>44</v>
      </c>
      <c r="D23710">
        <v>29</v>
      </c>
      <c r="E23710">
        <v>0</v>
      </c>
      <c r="F23710">
        <v>41.202359771514203</v>
      </c>
      <c r="G23710">
        <v>0</v>
      </c>
      <c r="H23710">
        <v>0</v>
      </c>
      <c r="I23710">
        <v>1</v>
      </c>
      <c r="J23710">
        <v>0</v>
      </c>
      <c r="K23710">
        <v>0</v>
      </c>
    </row>
    <row r="23711" spans="1:11">
      <c r="A23711">
        <v>2035</v>
      </c>
      <c r="B23711">
        <v>708</v>
      </c>
      <c r="C23711">
        <v>84</v>
      </c>
      <c r="D23711">
        <v>56</v>
      </c>
      <c r="E23711">
        <v>58</v>
      </c>
      <c r="F23711">
        <v>46.413968394297697</v>
      </c>
      <c r="G23711">
        <v>0</v>
      </c>
      <c r="H23711">
        <v>0</v>
      </c>
      <c r="I23711">
        <v>1</v>
      </c>
      <c r="J23711">
        <v>0</v>
      </c>
      <c r="K23711">
        <v>0</v>
      </c>
    </row>
    <row r="23712" spans="1:11">
      <c r="A23712">
        <v>2035</v>
      </c>
      <c r="B23712">
        <v>709</v>
      </c>
      <c r="C23712">
        <v>0</v>
      </c>
      <c r="D23712">
        <v>0</v>
      </c>
      <c r="E23712">
        <v>30</v>
      </c>
      <c r="F23712">
        <v>0</v>
      </c>
      <c r="G23712">
        <v>0</v>
      </c>
      <c r="H23712">
        <v>0</v>
      </c>
      <c r="I23712">
        <v>1</v>
      </c>
      <c r="J23712">
        <v>0</v>
      </c>
      <c r="K23712">
        <v>0</v>
      </c>
    </row>
    <row r="23713" spans="1:11">
      <c r="A23713">
        <v>2035</v>
      </c>
      <c r="B23713">
        <v>710</v>
      </c>
      <c r="C23713">
        <v>347</v>
      </c>
      <c r="D23713">
        <v>224</v>
      </c>
      <c r="E23713">
        <v>14</v>
      </c>
      <c r="F23713">
        <v>43.3912717268976</v>
      </c>
      <c r="G23713">
        <v>0</v>
      </c>
      <c r="H23713">
        <v>0</v>
      </c>
      <c r="I23713">
        <v>1</v>
      </c>
      <c r="J23713">
        <v>0</v>
      </c>
      <c r="K23713">
        <v>0</v>
      </c>
    </row>
    <row r="23714" spans="1:11">
      <c r="A23714">
        <v>2035</v>
      </c>
      <c r="B23714">
        <v>711</v>
      </c>
      <c r="C23714">
        <v>369</v>
      </c>
      <c r="D23714">
        <v>252</v>
      </c>
      <c r="E23714">
        <v>124</v>
      </c>
      <c r="F23714">
        <v>66.374069144152202</v>
      </c>
      <c r="G23714">
        <v>0</v>
      </c>
      <c r="H23714">
        <v>0</v>
      </c>
      <c r="I23714">
        <v>1</v>
      </c>
      <c r="J23714">
        <v>0</v>
      </c>
      <c r="K23714">
        <v>0</v>
      </c>
    </row>
    <row r="23715" spans="1:11">
      <c r="A23715">
        <v>2035</v>
      </c>
      <c r="B23715">
        <v>712</v>
      </c>
      <c r="C23715">
        <v>362</v>
      </c>
      <c r="D23715">
        <v>233</v>
      </c>
      <c r="E23715">
        <v>30</v>
      </c>
      <c r="F23715">
        <v>63.015701702468398</v>
      </c>
      <c r="G23715">
        <v>0</v>
      </c>
      <c r="H23715">
        <v>0</v>
      </c>
      <c r="I23715">
        <v>1</v>
      </c>
      <c r="J23715">
        <v>0</v>
      </c>
      <c r="K23715">
        <v>0</v>
      </c>
    </row>
    <row r="23716" spans="1:11">
      <c r="A23716">
        <v>2035</v>
      </c>
      <c r="B23716">
        <v>713</v>
      </c>
      <c r="C23716">
        <v>303</v>
      </c>
      <c r="D23716">
        <v>211</v>
      </c>
      <c r="E23716">
        <v>88</v>
      </c>
      <c r="F23716">
        <v>68.417368528010499</v>
      </c>
      <c r="G23716">
        <v>0</v>
      </c>
      <c r="H23716">
        <v>0</v>
      </c>
      <c r="I23716">
        <v>1</v>
      </c>
      <c r="J23716">
        <v>0</v>
      </c>
      <c r="K23716">
        <v>0</v>
      </c>
    </row>
    <row r="23717" spans="1:11">
      <c r="A23717">
        <v>2035</v>
      </c>
      <c r="B23717">
        <v>714</v>
      </c>
      <c r="C23717">
        <v>73</v>
      </c>
      <c r="D23717">
        <v>54</v>
      </c>
      <c r="E23717">
        <v>65</v>
      </c>
      <c r="F23717">
        <v>26.954177897574102</v>
      </c>
      <c r="G23717">
        <v>0</v>
      </c>
      <c r="H23717">
        <v>0</v>
      </c>
      <c r="I23717">
        <v>1</v>
      </c>
      <c r="J23717">
        <v>0</v>
      </c>
      <c r="K23717">
        <v>0</v>
      </c>
    </row>
    <row r="23718" spans="1:11">
      <c r="A23718">
        <v>2035</v>
      </c>
      <c r="B23718">
        <v>715</v>
      </c>
      <c r="C23718">
        <v>389</v>
      </c>
      <c r="D23718">
        <v>252</v>
      </c>
      <c r="E23718">
        <v>13</v>
      </c>
      <c r="F23718">
        <v>36.057133829583599</v>
      </c>
      <c r="G23718">
        <v>0</v>
      </c>
      <c r="H23718">
        <v>0</v>
      </c>
      <c r="I23718">
        <v>1</v>
      </c>
      <c r="J23718">
        <v>0</v>
      </c>
      <c r="K23718">
        <v>0</v>
      </c>
    </row>
    <row r="23719" spans="1:11">
      <c r="A23719">
        <v>2035</v>
      </c>
      <c r="B23719">
        <v>716</v>
      </c>
      <c r="C23719">
        <v>57</v>
      </c>
      <c r="D23719">
        <v>37</v>
      </c>
      <c r="E23719">
        <v>352</v>
      </c>
      <c r="F23719">
        <v>2.0874915310102402</v>
      </c>
      <c r="G23719">
        <v>0</v>
      </c>
      <c r="H23719">
        <v>0</v>
      </c>
      <c r="I23719">
        <v>1</v>
      </c>
      <c r="J23719">
        <v>0</v>
      </c>
      <c r="K23719">
        <v>0</v>
      </c>
    </row>
    <row r="23720" spans="1:11">
      <c r="A23720">
        <v>2035</v>
      </c>
      <c r="B23720">
        <v>717</v>
      </c>
      <c r="C23720">
        <v>213</v>
      </c>
      <c r="D23720">
        <v>136</v>
      </c>
      <c r="E23720">
        <v>10</v>
      </c>
      <c r="F23720">
        <v>29.653348183210401</v>
      </c>
      <c r="G23720">
        <v>0</v>
      </c>
      <c r="H23720">
        <v>0</v>
      </c>
      <c r="I23720">
        <v>1</v>
      </c>
      <c r="J23720">
        <v>0</v>
      </c>
      <c r="K23720">
        <v>0</v>
      </c>
    </row>
    <row r="23721" spans="1:11">
      <c r="A23721">
        <v>2035</v>
      </c>
      <c r="B23721">
        <v>718</v>
      </c>
      <c r="C23721">
        <v>37</v>
      </c>
      <c r="D23721">
        <v>22</v>
      </c>
      <c r="E23721">
        <v>13</v>
      </c>
      <c r="F23721">
        <v>24.872277493950001</v>
      </c>
      <c r="G23721">
        <v>0</v>
      </c>
      <c r="H23721">
        <v>0</v>
      </c>
      <c r="I23721">
        <v>1</v>
      </c>
      <c r="J23721">
        <v>0</v>
      </c>
      <c r="K23721">
        <v>0</v>
      </c>
    </row>
    <row r="23722" spans="1:11">
      <c r="A23722">
        <v>2035</v>
      </c>
      <c r="B23722">
        <v>719</v>
      </c>
      <c r="C23722">
        <v>275</v>
      </c>
      <c r="D23722">
        <v>172</v>
      </c>
      <c r="E23722">
        <v>38</v>
      </c>
      <c r="F23722">
        <v>71.605259731805802</v>
      </c>
      <c r="G23722">
        <v>0</v>
      </c>
      <c r="H23722">
        <v>0</v>
      </c>
      <c r="I23722">
        <v>1</v>
      </c>
      <c r="J23722">
        <v>0</v>
      </c>
      <c r="K23722">
        <v>0</v>
      </c>
    </row>
    <row r="23723" spans="1:11">
      <c r="A23723">
        <v>2035</v>
      </c>
      <c r="B23723">
        <v>720</v>
      </c>
      <c r="C23723">
        <v>103</v>
      </c>
      <c r="D23723">
        <v>60</v>
      </c>
      <c r="E23723">
        <v>139</v>
      </c>
      <c r="F23723">
        <v>48.411355517954497</v>
      </c>
      <c r="G23723">
        <v>0</v>
      </c>
      <c r="H23723">
        <v>0</v>
      </c>
      <c r="I23723">
        <v>1</v>
      </c>
      <c r="J23723">
        <v>0</v>
      </c>
      <c r="K23723">
        <v>0</v>
      </c>
    </row>
    <row r="23724" spans="1:11">
      <c r="A23724">
        <v>2035</v>
      </c>
      <c r="B23724">
        <v>721</v>
      </c>
      <c r="C23724">
        <v>621</v>
      </c>
      <c r="D23724">
        <v>395</v>
      </c>
      <c r="E23724">
        <v>104</v>
      </c>
      <c r="F23724">
        <v>46.8973017059743</v>
      </c>
      <c r="G23724">
        <v>0</v>
      </c>
      <c r="H23724">
        <v>0</v>
      </c>
      <c r="I23724">
        <v>1</v>
      </c>
      <c r="J23724">
        <v>0</v>
      </c>
      <c r="K23724">
        <v>0</v>
      </c>
    </row>
    <row r="23725" spans="1:11">
      <c r="A23725">
        <v>2035</v>
      </c>
      <c r="B23725">
        <v>722</v>
      </c>
      <c r="C23725">
        <v>52</v>
      </c>
      <c r="D23725">
        <v>32</v>
      </c>
      <c r="E23725">
        <v>16</v>
      </c>
      <c r="F23725">
        <v>43.547441587806702</v>
      </c>
      <c r="G23725">
        <v>0</v>
      </c>
      <c r="H23725">
        <v>0</v>
      </c>
      <c r="I23725">
        <v>1</v>
      </c>
      <c r="J23725">
        <v>0</v>
      </c>
      <c r="K23725">
        <v>0</v>
      </c>
    </row>
    <row r="23726" spans="1:11">
      <c r="A23726">
        <v>2035</v>
      </c>
      <c r="B23726">
        <v>723</v>
      </c>
      <c r="C23726">
        <v>43</v>
      </c>
      <c r="D23726">
        <v>33</v>
      </c>
      <c r="E23726">
        <v>14</v>
      </c>
      <c r="F23726">
        <v>34.699806326662397</v>
      </c>
      <c r="G23726">
        <v>0</v>
      </c>
      <c r="H23726">
        <v>0</v>
      </c>
      <c r="I23726">
        <v>1</v>
      </c>
      <c r="J23726">
        <v>0</v>
      </c>
      <c r="K23726">
        <v>0</v>
      </c>
    </row>
    <row r="23727" spans="1:11">
      <c r="A23727">
        <v>2035</v>
      </c>
      <c r="B23727">
        <v>724</v>
      </c>
      <c r="C23727">
        <v>883</v>
      </c>
      <c r="D23727">
        <v>569</v>
      </c>
      <c r="E23727">
        <v>37</v>
      </c>
      <c r="F23727">
        <v>77.618185334294395</v>
      </c>
      <c r="G23727">
        <v>0</v>
      </c>
      <c r="H23727">
        <v>0</v>
      </c>
      <c r="I23727">
        <v>1</v>
      </c>
      <c r="J23727">
        <v>0</v>
      </c>
      <c r="K23727">
        <v>0</v>
      </c>
    </row>
    <row r="23728" spans="1:11">
      <c r="A23728">
        <v>2035</v>
      </c>
      <c r="B23728">
        <v>725</v>
      </c>
      <c r="C23728">
        <v>50</v>
      </c>
      <c r="D23728">
        <v>31</v>
      </c>
      <c r="E23728">
        <v>55</v>
      </c>
      <c r="F23728">
        <v>47.3709142586452</v>
      </c>
      <c r="G23728">
        <v>0</v>
      </c>
      <c r="H23728">
        <v>0</v>
      </c>
      <c r="I23728">
        <v>1</v>
      </c>
      <c r="J23728">
        <v>0</v>
      </c>
      <c r="K23728">
        <v>0</v>
      </c>
    </row>
    <row r="23729" spans="1:11">
      <c r="A23729">
        <v>2035</v>
      </c>
      <c r="B23729">
        <v>726</v>
      </c>
      <c r="C23729">
        <v>68</v>
      </c>
      <c r="D23729">
        <v>41</v>
      </c>
      <c r="E23729">
        <v>31</v>
      </c>
      <c r="F23729">
        <v>45.122760451227599</v>
      </c>
      <c r="G23729">
        <v>0</v>
      </c>
      <c r="H23729">
        <v>0</v>
      </c>
      <c r="I23729">
        <v>1</v>
      </c>
      <c r="J23729">
        <v>0</v>
      </c>
      <c r="K23729">
        <v>0</v>
      </c>
    </row>
    <row r="23730" spans="1:11">
      <c r="A23730">
        <v>2035</v>
      </c>
      <c r="B23730">
        <v>727</v>
      </c>
      <c r="C23730">
        <v>73</v>
      </c>
      <c r="D23730">
        <v>40</v>
      </c>
      <c r="E23730">
        <v>16</v>
      </c>
      <c r="F23730">
        <v>65.564936231363404</v>
      </c>
      <c r="G23730">
        <v>0</v>
      </c>
      <c r="H23730">
        <v>0</v>
      </c>
      <c r="I23730">
        <v>1</v>
      </c>
      <c r="J23730">
        <v>0</v>
      </c>
      <c r="K23730">
        <v>0</v>
      </c>
    </row>
    <row r="23731" spans="1:11">
      <c r="A23731">
        <v>2035</v>
      </c>
      <c r="B23731">
        <v>728</v>
      </c>
      <c r="C23731">
        <v>535</v>
      </c>
      <c r="D23731">
        <v>374</v>
      </c>
      <c r="E23731">
        <v>20</v>
      </c>
      <c r="F23731">
        <v>52.1102204213623</v>
      </c>
      <c r="G23731">
        <v>0</v>
      </c>
      <c r="H23731">
        <v>0</v>
      </c>
      <c r="I23731">
        <v>1</v>
      </c>
      <c r="J23731">
        <v>0</v>
      </c>
      <c r="K23731">
        <v>0</v>
      </c>
    </row>
    <row r="23732" spans="1:11">
      <c r="A23732">
        <v>2035</v>
      </c>
      <c r="B23732">
        <v>729</v>
      </c>
      <c r="C23732">
        <v>0</v>
      </c>
      <c r="D23732">
        <v>0</v>
      </c>
      <c r="E23732">
        <v>50</v>
      </c>
      <c r="F23732">
        <v>0</v>
      </c>
      <c r="G23732">
        <v>0</v>
      </c>
      <c r="H23732">
        <v>0</v>
      </c>
      <c r="I23732">
        <v>1</v>
      </c>
      <c r="J23732">
        <v>0</v>
      </c>
      <c r="K23732">
        <v>0</v>
      </c>
    </row>
    <row r="23733" spans="1:11">
      <c r="A23733">
        <v>2035</v>
      </c>
      <c r="B23733">
        <v>730</v>
      </c>
      <c r="C23733">
        <v>228</v>
      </c>
      <c r="D23733">
        <v>146</v>
      </c>
      <c r="E23733">
        <v>86</v>
      </c>
      <c r="F23733">
        <v>73.987538940809998</v>
      </c>
      <c r="G23733">
        <v>0</v>
      </c>
      <c r="H23733">
        <v>0</v>
      </c>
      <c r="I23733">
        <v>1</v>
      </c>
      <c r="J23733">
        <v>0</v>
      </c>
      <c r="K23733">
        <v>0</v>
      </c>
    </row>
    <row r="23734" spans="1:11">
      <c r="A23734">
        <v>2035</v>
      </c>
      <c r="B23734">
        <v>731</v>
      </c>
      <c r="C23734">
        <v>457</v>
      </c>
      <c r="D23734">
        <v>292</v>
      </c>
      <c r="E23734">
        <v>31</v>
      </c>
      <c r="F23734">
        <v>75.300708518701597</v>
      </c>
      <c r="G23734">
        <v>0</v>
      </c>
      <c r="H23734">
        <v>0</v>
      </c>
      <c r="I23734">
        <v>1</v>
      </c>
      <c r="J23734">
        <v>0</v>
      </c>
      <c r="K23734">
        <v>0</v>
      </c>
    </row>
    <row r="23735" spans="1:11">
      <c r="A23735">
        <v>2035</v>
      </c>
      <c r="B23735">
        <v>732</v>
      </c>
      <c r="C23735">
        <v>759</v>
      </c>
      <c r="D23735">
        <v>495</v>
      </c>
      <c r="E23735">
        <v>109</v>
      </c>
      <c r="F23735">
        <v>85.238758366650202</v>
      </c>
      <c r="G23735">
        <v>0</v>
      </c>
      <c r="H23735">
        <v>0</v>
      </c>
      <c r="I23735">
        <v>1</v>
      </c>
      <c r="J23735">
        <v>0</v>
      </c>
      <c r="K23735">
        <v>0</v>
      </c>
    </row>
    <row r="23736" spans="1:11">
      <c r="A23736">
        <v>2035</v>
      </c>
      <c r="B23736">
        <v>733</v>
      </c>
      <c r="C23736">
        <v>457</v>
      </c>
      <c r="D23736">
        <v>311</v>
      </c>
      <c r="E23736">
        <v>17</v>
      </c>
      <c r="F23736">
        <v>51.856979132388503</v>
      </c>
      <c r="G23736">
        <v>0</v>
      </c>
      <c r="H23736">
        <v>0</v>
      </c>
      <c r="I23736">
        <v>1</v>
      </c>
      <c r="J23736">
        <v>0</v>
      </c>
      <c r="K23736">
        <v>0</v>
      </c>
    </row>
    <row r="23737" spans="1:11">
      <c r="A23737">
        <v>2035</v>
      </c>
      <c r="B23737">
        <v>734</v>
      </c>
      <c r="C23737">
        <v>494</v>
      </c>
      <c r="D23737">
        <v>313</v>
      </c>
      <c r="E23737">
        <v>11</v>
      </c>
      <c r="F23737">
        <v>51.433152519079201</v>
      </c>
      <c r="G23737">
        <v>0</v>
      </c>
      <c r="H23737">
        <v>0</v>
      </c>
      <c r="I23737">
        <v>1</v>
      </c>
      <c r="J23737">
        <v>0</v>
      </c>
      <c r="K23737">
        <v>0</v>
      </c>
    </row>
    <row r="23738" spans="1:11">
      <c r="A23738">
        <v>2035</v>
      </c>
      <c r="B23738">
        <v>735</v>
      </c>
      <c r="C23738">
        <v>169</v>
      </c>
      <c r="D23738">
        <v>106</v>
      </c>
      <c r="E23738">
        <v>100</v>
      </c>
      <c r="F23738">
        <v>16.5252082762937</v>
      </c>
      <c r="G23738">
        <v>0</v>
      </c>
      <c r="H23738">
        <v>0</v>
      </c>
      <c r="I23738">
        <v>1</v>
      </c>
      <c r="J23738">
        <v>0</v>
      </c>
      <c r="K23738">
        <v>0</v>
      </c>
    </row>
    <row r="23739" spans="1:11">
      <c r="A23739">
        <v>2035</v>
      </c>
      <c r="B23739">
        <v>736</v>
      </c>
      <c r="C23739">
        <v>105</v>
      </c>
      <c r="D23739">
        <v>73</v>
      </c>
      <c r="E23739">
        <v>77</v>
      </c>
      <c r="F23739">
        <v>56.787452677122801</v>
      </c>
      <c r="G23739">
        <v>0</v>
      </c>
      <c r="H23739">
        <v>0</v>
      </c>
      <c r="I23739">
        <v>1</v>
      </c>
      <c r="J23739">
        <v>0</v>
      </c>
      <c r="K23739">
        <v>0</v>
      </c>
    </row>
    <row r="23740" spans="1:11">
      <c r="A23740">
        <v>2035</v>
      </c>
      <c r="B23740">
        <v>737</v>
      </c>
      <c r="C23740">
        <v>709</v>
      </c>
      <c r="D23740">
        <v>441</v>
      </c>
      <c r="E23740">
        <v>38</v>
      </c>
      <c r="F23740">
        <v>98.505921826159295</v>
      </c>
      <c r="G23740">
        <v>0</v>
      </c>
      <c r="H23740">
        <v>0</v>
      </c>
      <c r="I23740">
        <v>1</v>
      </c>
      <c r="J23740">
        <v>0</v>
      </c>
      <c r="K23740">
        <v>0</v>
      </c>
    </row>
    <row r="23741" spans="1:11">
      <c r="A23741">
        <v>2035</v>
      </c>
      <c r="B23741">
        <v>738</v>
      </c>
      <c r="C23741">
        <v>782</v>
      </c>
      <c r="D23741">
        <v>501</v>
      </c>
      <c r="E23741">
        <v>80</v>
      </c>
      <c r="F23741">
        <v>71.681959429110904</v>
      </c>
      <c r="G23741">
        <v>0</v>
      </c>
      <c r="H23741">
        <v>0</v>
      </c>
      <c r="I23741">
        <v>1</v>
      </c>
      <c r="J23741">
        <v>0</v>
      </c>
      <c r="K23741">
        <v>0</v>
      </c>
    </row>
    <row r="23742" spans="1:11">
      <c r="A23742">
        <v>2035</v>
      </c>
      <c r="B23742">
        <v>739</v>
      </c>
      <c r="C23742">
        <v>671</v>
      </c>
      <c r="D23742">
        <v>426</v>
      </c>
      <c r="E23742">
        <v>144</v>
      </c>
      <c r="F23742">
        <v>60.721884355406601</v>
      </c>
      <c r="G23742">
        <v>0</v>
      </c>
      <c r="H23742">
        <v>0</v>
      </c>
      <c r="I23742">
        <v>1</v>
      </c>
      <c r="J23742">
        <v>0</v>
      </c>
      <c r="K23742">
        <v>0</v>
      </c>
    </row>
    <row r="23743" spans="1:11">
      <c r="A23743">
        <v>2035</v>
      </c>
      <c r="B23743">
        <v>740</v>
      </c>
      <c r="C23743">
        <v>172</v>
      </c>
      <c r="D23743">
        <v>111</v>
      </c>
      <c r="E23743">
        <v>81</v>
      </c>
      <c r="F23743">
        <v>33.3760235960725</v>
      </c>
      <c r="G23743">
        <v>0</v>
      </c>
      <c r="H23743">
        <v>0</v>
      </c>
      <c r="I23743">
        <v>1</v>
      </c>
      <c r="J23743">
        <v>0</v>
      </c>
      <c r="K23743">
        <v>0</v>
      </c>
    </row>
    <row r="23744" spans="1:11">
      <c r="A23744">
        <v>2035</v>
      </c>
      <c r="B23744">
        <v>741</v>
      </c>
      <c r="C23744">
        <v>444</v>
      </c>
      <c r="D23744">
        <v>288</v>
      </c>
      <c r="E23744">
        <v>40</v>
      </c>
      <c r="F23744">
        <v>86.4216754905014</v>
      </c>
      <c r="G23744">
        <v>0</v>
      </c>
      <c r="H23744">
        <v>0</v>
      </c>
      <c r="I23744">
        <v>1</v>
      </c>
      <c r="J23744">
        <v>0</v>
      </c>
      <c r="K23744">
        <v>0</v>
      </c>
    </row>
    <row r="23745" spans="1:11">
      <c r="A23745">
        <v>2035</v>
      </c>
      <c r="B23745">
        <v>742</v>
      </c>
      <c r="C23745">
        <v>164</v>
      </c>
      <c r="D23745">
        <v>112</v>
      </c>
      <c r="E23745">
        <v>51</v>
      </c>
      <c r="F23745">
        <v>36.2390896033587</v>
      </c>
      <c r="G23745">
        <v>0</v>
      </c>
      <c r="H23745">
        <v>0</v>
      </c>
      <c r="I23745">
        <v>1</v>
      </c>
      <c r="J23745">
        <v>0</v>
      </c>
      <c r="K23745">
        <v>0</v>
      </c>
    </row>
    <row r="23746" spans="1:11">
      <c r="A23746">
        <v>2035</v>
      </c>
      <c r="B23746">
        <v>743</v>
      </c>
      <c r="C23746">
        <v>581</v>
      </c>
      <c r="D23746">
        <v>419</v>
      </c>
      <c r="E23746">
        <v>40</v>
      </c>
      <c r="F23746">
        <v>43.957873074478698</v>
      </c>
      <c r="G23746">
        <v>0</v>
      </c>
      <c r="H23746">
        <v>0</v>
      </c>
      <c r="I23746">
        <v>1</v>
      </c>
      <c r="J23746">
        <v>0</v>
      </c>
      <c r="K23746">
        <v>0</v>
      </c>
    </row>
    <row r="23747" spans="1:11">
      <c r="A23747">
        <v>2035</v>
      </c>
      <c r="B23747">
        <v>744</v>
      </c>
      <c r="C23747">
        <v>76</v>
      </c>
      <c r="D23747">
        <v>46</v>
      </c>
      <c r="E23747">
        <v>67</v>
      </c>
      <c r="F23747">
        <v>4.6152631610909003</v>
      </c>
      <c r="G23747">
        <v>0</v>
      </c>
      <c r="H23747">
        <v>0</v>
      </c>
      <c r="I23747">
        <v>1</v>
      </c>
      <c r="J23747">
        <v>0</v>
      </c>
      <c r="K23747">
        <v>0</v>
      </c>
    </row>
    <row r="23748" spans="1:11">
      <c r="A23748">
        <v>2035</v>
      </c>
      <c r="B23748">
        <v>745</v>
      </c>
      <c r="C23748">
        <v>85</v>
      </c>
      <c r="D23748">
        <v>60</v>
      </c>
      <c r="E23748">
        <v>14</v>
      </c>
      <c r="F23748">
        <v>17.831294971574799</v>
      </c>
      <c r="G23748">
        <v>0</v>
      </c>
      <c r="H23748">
        <v>0</v>
      </c>
      <c r="I23748">
        <v>1</v>
      </c>
      <c r="J23748">
        <v>0</v>
      </c>
      <c r="K23748">
        <v>0</v>
      </c>
    </row>
    <row r="23749" spans="1:11">
      <c r="A23749">
        <v>2035</v>
      </c>
      <c r="B23749">
        <v>746</v>
      </c>
      <c r="C23749">
        <v>0</v>
      </c>
      <c r="D23749">
        <v>0</v>
      </c>
      <c r="E23749">
        <v>339</v>
      </c>
      <c r="F23749">
        <v>0</v>
      </c>
      <c r="G23749">
        <v>0</v>
      </c>
      <c r="H23749">
        <v>0</v>
      </c>
      <c r="I23749">
        <v>1</v>
      </c>
      <c r="J23749">
        <v>0</v>
      </c>
      <c r="K23749">
        <v>0</v>
      </c>
    </row>
    <row r="23750" spans="1:11">
      <c r="A23750">
        <v>2035</v>
      </c>
      <c r="B23750">
        <v>747</v>
      </c>
      <c r="C23750">
        <v>80</v>
      </c>
      <c r="D23750">
        <v>54</v>
      </c>
      <c r="E23750">
        <v>6</v>
      </c>
      <c r="F23750">
        <v>31.733439111463699</v>
      </c>
      <c r="G23750">
        <v>0</v>
      </c>
      <c r="H23750">
        <v>0</v>
      </c>
      <c r="I23750">
        <v>1</v>
      </c>
      <c r="J23750">
        <v>0</v>
      </c>
      <c r="K23750">
        <v>0</v>
      </c>
    </row>
    <row r="23751" spans="1:11">
      <c r="A23751">
        <v>2035</v>
      </c>
      <c r="B23751">
        <v>748</v>
      </c>
      <c r="C23751">
        <v>192</v>
      </c>
      <c r="D23751">
        <v>126</v>
      </c>
      <c r="E23751">
        <v>31</v>
      </c>
      <c r="F23751">
        <v>30.309249056782502</v>
      </c>
      <c r="G23751">
        <v>0</v>
      </c>
      <c r="H23751">
        <v>0</v>
      </c>
      <c r="I23751">
        <v>1</v>
      </c>
      <c r="J23751">
        <v>0</v>
      </c>
      <c r="K23751">
        <v>0</v>
      </c>
    </row>
    <row r="23752" spans="1:11">
      <c r="A23752">
        <v>2035</v>
      </c>
      <c r="B23752">
        <v>749</v>
      </c>
      <c r="C23752">
        <v>375</v>
      </c>
      <c r="D23752">
        <v>231</v>
      </c>
      <c r="E23752">
        <v>11</v>
      </c>
      <c r="F23752">
        <v>28.305732099455</v>
      </c>
      <c r="G23752">
        <v>0</v>
      </c>
      <c r="H23752">
        <v>0</v>
      </c>
      <c r="I23752">
        <v>1</v>
      </c>
      <c r="J23752">
        <v>0</v>
      </c>
      <c r="K23752">
        <v>0</v>
      </c>
    </row>
    <row r="23753" spans="1:11">
      <c r="A23753">
        <v>2035</v>
      </c>
      <c r="B23753">
        <v>750</v>
      </c>
      <c r="C23753">
        <v>126</v>
      </c>
      <c r="D23753">
        <v>78</v>
      </c>
      <c r="E23753">
        <v>7</v>
      </c>
      <c r="F23753">
        <v>21.200343243652501</v>
      </c>
      <c r="G23753">
        <v>0</v>
      </c>
      <c r="H23753">
        <v>0</v>
      </c>
      <c r="I23753">
        <v>1</v>
      </c>
      <c r="J23753">
        <v>0</v>
      </c>
      <c r="K23753">
        <v>0</v>
      </c>
    </row>
    <row r="23754" spans="1:11">
      <c r="A23754">
        <v>2035</v>
      </c>
      <c r="B23754">
        <v>751</v>
      </c>
      <c r="C23754">
        <v>229</v>
      </c>
      <c r="D23754">
        <v>149</v>
      </c>
      <c r="E23754">
        <v>35</v>
      </c>
      <c r="F23754">
        <v>55.199344357132503</v>
      </c>
      <c r="G23754">
        <v>0</v>
      </c>
      <c r="H23754">
        <v>0</v>
      </c>
      <c r="I23754">
        <v>1</v>
      </c>
      <c r="J23754">
        <v>0</v>
      </c>
      <c r="K23754">
        <v>0</v>
      </c>
    </row>
    <row r="23755" spans="1:11">
      <c r="A23755">
        <v>2035</v>
      </c>
      <c r="B23755">
        <v>752</v>
      </c>
      <c r="C23755">
        <v>240</v>
      </c>
      <c r="D23755">
        <v>156</v>
      </c>
      <c r="E23755">
        <v>29</v>
      </c>
      <c r="F23755">
        <v>46.0856040094476</v>
      </c>
      <c r="G23755">
        <v>0</v>
      </c>
      <c r="H23755">
        <v>0</v>
      </c>
      <c r="I23755">
        <v>1</v>
      </c>
      <c r="J23755">
        <v>0</v>
      </c>
      <c r="K23755">
        <v>0</v>
      </c>
    </row>
    <row r="23756" spans="1:11">
      <c r="A23756">
        <v>2035</v>
      </c>
      <c r="B23756">
        <v>753</v>
      </c>
      <c r="C23756">
        <v>164</v>
      </c>
      <c r="D23756">
        <v>111</v>
      </c>
      <c r="E23756">
        <v>7</v>
      </c>
      <c r="F23756">
        <v>27.895426170672401</v>
      </c>
      <c r="G23756">
        <v>0</v>
      </c>
      <c r="H23756">
        <v>0</v>
      </c>
      <c r="I23756">
        <v>1</v>
      </c>
      <c r="J23756">
        <v>0</v>
      </c>
      <c r="K23756">
        <v>0</v>
      </c>
    </row>
    <row r="23757" spans="1:11">
      <c r="A23757">
        <v>2035</v>
      </c>
      <c r="B23757">
        <v>754</v>
      </c>
      <c r="C23757">
        <v>95</v>
      </c>
      <c r="D23757">
        <v>50</v>
      </c>
      <c r="E23757">
        <v>4</v>
      </c>
      <c r="F23757">
        <v>17.9110105580694</v>
      </c>
      <c r="G23757">
        <v>0</v>
      </c>
      <c r="H23757">
        <v>0</v>
      </c>
      <c r="I23757">
        <v>1</v>
      </c>
      <c r="J23757">
        <v>0</v>
      </c>
      <c r="K23757">
        <v>0</v>
      </c>
    </row>
    <row r="23758" spans="1:11">
      <c r="A23758">
        <v>2035</v>
      </c>
      <c r="B23758">
        <v>755</v>
      </c>
      <c r="C23758">
        <v>677</v>
      </c>
      <c r="D23758">
        <v>428</v>
      </c>
      <c r="E23758">
        <v>14</v>
      </c>
      <c r="F23758">
        <v>68.152532817910895</v>
      </c>
      <c r="G23758">
        <v>0</v>
      </c>
      <c r="H23758">
        <v>0</v>
      </c>
      <c r="I23758">
        <v>1</v>
      </c>
      <c r="J23758">
        <v>0</v>
      </c>
      <c r="K23758">
        <v>0</v>
      </c>
    </row>
    <row r="23759" spans="1:11">
      <c r="A23759">
        <v>2035</v>
      </c>
      <c r="B23759">
        <v>756</v>
      </c>
      <c r="C23759">
        <v>522</v>
      </c>
      <c r="D23759">
        <v>326</v>
      </c>
      <c r="E23759">
        <v>95</v>
      </c>
      <c r="F23759">
        <v>55.972549860604801</v>
      </c>
      <c r="G23759">
        <v>0</v>
      </c>
      <c r="H23759">
        <v>0</v>
      </c>
      <c r="I23759">
        <v>1</v>
      </c>
      <c r="J23759">
        <v>0</v>
      </c>
      <c r="K23759">
        <v>0</v>
      </c>
    </row>
    <row r="23760" spans="1:11">
      <c r="A23760">
        <v>2035</v>
      </c>
      <c r="B23760">
        <v>757</v>
      </c>
      <c r="C23760">
        <v>175</v>
      </c>
      <c r="D23760">
        <v>131</v>
      </c>
      <c r="E23760">
        <v>7</v>
      </c>
      <c r="F23760">
        <v>31.159858979381099</v>
      </c>
      <c r="G23760">
        <v>0</v>
      </c>
      <c r="H23760">
        <v>0</v>
      </c>
      <c r="I23760">
        <v>1</v>
      </c>
      <c r="J23760">
        <v>0</v>
      </c>
      <c r="K23760">
        <v>0</v>
      </c>
    </row>
    <row r="23761" spans="1:11">
      <c r="A23761">
        <v>2035</v>
      </c>
      <c r="B23761">
        <v>758</v>
      </c>
      <c r="C23761">
        <v>95</v>
      </c>
      <c r="D23761">
        <v>58</v>
      </c>
      <c r="E23761">
        <v>1</v>
      </c>
      <c r="F23761">
        <v>7.41805006793372</v>
      </c>
      <c r="G23761">
        <v>0</v>
      </c>
      <c r="H23761">
        <v>0</v>
      </c>
      <c r="I23761">
        <v>1</v>
      </c>
      <c r="J23761">
        <v>0</v>
      </c>
      <c r="K23761">
        <v>0</v>
      </c>
    </row>
    <row r="23762" spans="1:11">
      <c r="A23762">
        <v>2035</v>
      </c>
      <c r="B23762">
        <v>759</v>
      </c>
      <c r="C23762">
        <v>388</v>
      </c>
      <c r="D23762">
        <v>226</v>
      </c>
      <c r="E23762">
        <v>11</v>
      </c>
      <c r="F23762">
        <v>34.535242859304503</v>
      </c>
      <c r="G23762">
        <v>0</v>
      </c>
      <c r="H23762">
        <v>0</v>
      </c>
      <c r="I23762">
        <v>1</v>
      </c>
      <c r="J23762">
        <v>0</v>
      </c>
      <c r="K23762">
        <v>0</v>
      </c>
    </row>
    <row r="23763" spans="1:11">
      <c r="A23763">
        <v>2035</v>
      </c>
      <c r="B23763">
        <v>760</v>
      </c>
      <c r="C23763">
        <v>135</v>
      </c>
      <c r="D23763">
        <v>84</v>
      </c>
      <c r="E23763">
        <v>6</v>
      </c>
      <c r="F23763">
        <v>23.294572175296398</v>
      </c>
      <c r="G23763">
        <v>0</v>
      </c>
      <c r="H23763">
        <v>0</v>
      </c>
      <c r="I23763">
        <v>1</v>
      </c>
      <c r="J23763">
        <v>0</v>
      </c>
      <c r="K23763">
        <v>0</v>
      </c>
    </row>
    <row r="23764" spans="1:11">
      <c r="A23764">
        <v>2035</v>
      </c>
      <c r="B23764">
        <v>761</v>
      </c>
      <c r="C23764">
        <v>476</v>
      </c>
      <c r="D23764">
        <v>324</v>
      </c>
      <c r="E23764">
        <v>49</v>
      </c>
      <c r="F23764">
        <v>81.083383016778797</v>
      </c>
      <c r="G23764">
        <v>0</v>
      </c>
      <c r="H23764">
        <v>0</v>
      </c>
      <c r="I23764">
        <v>1</v>
      </c>
      <c r="J23764">
        <v>0</v>
      </c>
      <c r="K23764">
        <v>0</v>
      </c>
    </row>
    <row r="23765" spans="1:11">
      <c r="A23765">
        <v>2035</v>
      </c>
      <c r="B23765">
        <v>762</v>
      </c>
      <c r="C23765">
        <v>438</v>
      </c>
      <c r="D23765">
        <v>291</v>
      </c>
      <c r="E23765">
        <v>63</v>
      </c>
      <c r="F23765">
        <v>85.089849441476403</v>
      </c>
      <c r="G23765">
        <v>0</v>
      </c>
      <c r="H23765">
        <v>0</v>
      </c>
      <c r="I23765">
        <v>1</v>
      </c>
      <c r="J23765">
        <v>0</v>
      </c>
      <c r="K23765">
        <v>0</v>
      </c>
    </row>
    <row r="23766" spans="1:11">
      <c r="A23766">
        <v>2035</v>
      </c>
      <c r="B23766">
        <v>763</v>
      </c>
      <c r="C23766">
        <v>41</v>
      </c>
      <c r="D23766">
        <v>22</v>
      </c>
      <c r="E23766">
        <v>96</v>
      </c>
      <c r="F23766">
        <v>11.1071980061225</v>
      </c>
      <c r="G23766">
        <v>0</v>
      </c>
      <c r="H23766">
        <v>0</v>
      </c>
      <c r="I23766">
        <v>1</v>
      </c>
      <c r="J23766">
        <v>0</v>
      </c>
      <c r="K23766">
        <v>0</v>
      </c>
    </row>
    <row r="23767" spans="1:11">
      <c r="A23767">
        <v>2035</v>
      </c>
      <c r="B23767">
        <v>764</v>
      </c>
      <c r="C23767">
        <v>332</v>
      </c>
      <c r="D23767">
        <v>205</v>
      </c>
      <c r="E23767">
        <v>10</v>
      </c>
      <c r="F23767">
        <v>139.46649863474099</v>
      </c>
      <c r="G23767">
        <v>0</v>
      </c>
      <c r="H23767">
        <v>0</v>
      </c>
      <c r="I23767">
        <v>1</v>
      </c>
      <c r="J23767">
        <v>0</v>
      </c>
      <c r="K23767">
        <v>0</v>
      </c>
    </row>
    <row r="23768" spans="1:11">
      <c r="A23768">
        <v>2035</v>
      </c>
      <c r="B23768">
        <v>765</v>
      </c>
      <c r="C23768">
        <v>0</v>
      </c>
      <c r="D23768">
        <v>0</v>
      </c>
      <c r="E23768">
        <v>0</v>
      </c>
      <c r="F23768">
        <v>0</v>
      </c>
      <c r="G23768">
        <v>0</v>
      </c>
      <c r="H23768">
        <v>0</v>
      </c>
      <c r="I23768">
        <v>1</v>
      </c>
      <c r="J23768">
        <v>0</v>
      </c>
      <c r="K23768">
        <v>0</v>
      </c>
    </row>
    <row r="23769" spans="1:11">
      <c r="A23769">
        <v>2035</v>
      </c>
      <c r="B23769">
        <v>766</v>
      </c>
      <c r="C23769">
        <v>272</v>
      </c>
      <c r="D23769">
        <v>161</v>
      </c>
      <c r="E23769">
        <v>1</v>
      </c>
      <c r="F23769">
        <v>46.210563870814298</v>
      </c>
      <c r="G23769">
        <v>0</v>
      </c>
      <c r="H23769">
        <v>0</v>
      </c>
      <c r="I23769">
        <v>1</v>
      </c>
      <c r="J23769">
        <v>0</v>
      </c>
      <c r="K23769">
        <v>0</v>
      </c>
    </row>
    <row r="23770" spans="1:11">
      <c r="A23770">
        <v>2035</v>
      </c>
      <c r="B23770">
        <v>767</v>
      </c>
      <c r="C23770">
        <v>325</v>
      </c>
      <c r="D23770">
        <v>207</v>
      </c>
      <c r="E23770">
        <v>16</v>
      </c>
      <c r="F23770">
        <v>54.889376794460397</v>
      </c>
      <c r="G23770">
        <v>0</v>
      </c>
      <c r="H23770">
        <v>0</v>
      </c>
      <c r="I23770">
        <v>1</v>
      </c>
      <c r="J23770">
        <v>0</v>
      </c>
      <c r="K23770">
        <v>0</v>
      </c>
    </row>
    <row r="23771" spans="1:11">
      <c r="A23771">
        <v>2035</v>
      </c>
      <c r="B23771">
        <v>768</v>
      </c>
      <c r="C23771">
        <v>396</v>
      </c>
      <c r="D23771">
        <v>264</v>
      </c>
      <c r="E23771">
        <v>7</v>
      </c>
      <c r="F23771">
        <v>69.239242564649501</v>
      </c>
      <c r="G23771">
        <v>0</v>
      </c>
      <c r="H23771">
        <v>0</v>
      </c>
      <c r="I23771">
        <v>1</v>
      </c>
      <c r="J23771">
        <v>0</v>
      </c>
      <c r="K23771">
        <v>0</v>
      </c>
    </row>
    <row r="23772" spans="1:11">
      <c r="A23772">
        <v>2035</v>
      </c>
      <c r="B23772">
        <v>769</v>
      </c>
      <c r="C23772">
        <v>441</v>
      </c>
      <c r="D23772">
        <v>273</v>
      </c>
      <c r="E23772">
        <v>14</v>
      </c>
      <c r="F23772">
        <v>53.285315302072597</v>
      </c>
      <c r="G23772">
        <v>0</v>
      </c>
      <c r="H23772">
        <v>0</v>
      </c>
      <c r="I23772">
        <v>1</v>
      </c>
      <c r="J23772">
        <v>0</v>
      </c>
      <c r="K23772">
        <v>0</v>
      </c>
    </row>
    <row r="23773" spans="1:11">
      <c r="A23773">
        <v>2035</v>
      </c>
      <c r="B23773">
        <v>770</v>
      </c>
      <c r="C23773">
        <v>43</v>
      </c>
      <c r="D23773">
        <v>23</v>
      </c>
      <c r="E23773">
        <v>38</v>
      </c>
      <c r="F23773">
        <v>22.608969977390998</v>
      </c>
      <c r="G23773">
        <v>0</v>
      </c>
      <c r="H23773">
        <v>0</v>
      </c>
      <c r="I23773">
        <v>1</v>
      </c>
      <c r="J23773">
        <v>0</v>
      </c>
      <c r="K23773">
        <v>0</v>
      </c>
    </row>
    <row r="23774" spans="1:11">
      <c r="A23774">
        <v>2035</v>
      </c>
      <c r="B23774">
        <v>771</v>
      </c>
      <c r="C23774">
        <v>150</v>
      </c>
      <c r="D23774">
        <v>89</v>
      </c>
      <c r="E23774">
        <v>119</v>
      </c>
      <c r="F23774">
        <v>17.7137458667926</v>
      </c>
      <c r="G23774">
        <v>0</v>
      </c>
      <c r="H23774">
        <v>0</v>
      </c>
      <c r="I23774">
        <v>1</v>
      </c>
      <c r="J23774">
        <v>0</v>
      </c>
      <c r="K23774">
        <v>0</v>
      </c>
    </row>
    <row r="23775" spans="1:11">
      <c r="A23775">
        <v>2035</v>
      </c>
      <c r="B23775">
        <v>772</v>
      </c>
      <c r="C23775">
        <v>300</v>
      </c>
      <c r="D23775">
        <v>188</v>
      </c>
      <c r="E23775">
        <v>58</v>
      </c>
      <c r="F23775">
        <v>48.470747903640202</v>
      </c>
      <c r="G23775">
        <v>0</v>
      </c>
      <c r="H23775">
        <v>0</v>
      </c>
      <c r="I23775">
        <v>1</v>
      </c>
      <c r="J23775">
        <v>0</v>
      </c>
      <c r="K23775">
        <v>0</v>
      </c>
    </row>
    <row r="23776" spans="1:11">
      <c r="A23776">
        <v>2035</v>
      </c>
      <c r="B23776">
        <v>773</v>
      </c>
      <c r="C23776">
        <v>407</v>
      </c>
      <c r="D23776">
        <v>251</v>
      </c>
      <c r="E23776">
        <v>86</v>
      </c>
      <c r="F23776">
        <v>65.436187658767196</v>
      </c>
      <c r="G23776">
        <v>0</v>
      </c>
      <c r="H23776">
        <v>0</v>
      </c>
      <c r="I23776">
        <v>1</v>
      </c>
      <c r="J23776">
        <v>0</v>
      </c>
      <c r="K23776">
        <v>0</v>
      </c>
    </row>
    <row r="23777" spans="1:11">
      <c r="A23777">
        <v>2035</v>
      </c>
      <c r="B23777">
        <v>774</v>
      </c>
      <c r="C23777">
        <v>239</v>
      </c>
      <c r="D23777">
        <v>144</v>
      </c>
      <c r="E23777">
        <v>4</v>
      </c>
      <c r="F23777">
        <v>12.2573200117192</v>
      </c>
      <c r="G23777">
        <v>0</v>
      </c>
      <c r="H23777">
        <v>0</v>
      </c>
      <c r="I23777">
        <v>1</v>
      </c>
      <c r="J23777">
        <v>0</v>
      </c>
      <c r="K23777">
        <v>0</v>
      </c>
    </row>
    <row r="23778" spans="1:11">
      <c r="A23778">
        <v>2035</v>
      </c>
      <c r="B23778">
        <v>775</v>
      </c>
      <c r="C23778">
        <v>345</v>
      </c>
      <c r="D23778">
        <v>229</v>
      </c>
      <c r="E23778">
        <v>7</v>
      </c>
      <c r="F23778">
        <v>59.215268957467998</v>
      </c>
      <c r="G23778">
        <v>0</v>
      </c>
      <c r="H23778">
        <v>0</v>
      </c>
      <c r="I23778">
        <v>1</v>
      </c>
      <c r="J23778">
        <v>0</v>
      </c>
      <c r="K23778">
        <v>0</v>
      </c>
    </row>
    <row r="23779" spans="1:11">
      <c r="A23779">
        <v>2035</v>
      </c>
      <c r="B23779">
        <v>776</v>
      </c>
      <c r="C23779">
        <v>281</v>
      </c>
      <c r="D23779">
        <v>187</v>
      </c>
      <c r="E23779">
        <v>70</v>
      </c>
      <c r="F23779">
        <v>47.399760470961297</v>
      </c>
      <c r="G23779">
        <v>0</v>
      </c>
      <c r="H23779">
        <v>0</v>
      </c>
      <c r="I23779">
        <v>1</v>
      </c>
      <c r="J23779">
        <v>0</v>
      </c>
      <c r="K23779">
        <v>0</v>
      </c>
    </row>
    <row r="23780" spans="1:11">
      <c r="A23780">
        <v>2035</v>
      </c>
      <c r="B23780">
        <v>777</v>
      </c>
      <c r="C23780">
        <v>176</v>
      </c>
      <c r="D23780">
        <v>132</v>
      </c>
      <c r="E23780">
        <v>4</v>
      </c>
      <c r="F23780">
        <v>8.4894966596724792</v>
      </c>
      <c r="G23780">
        <v>0</v>
      </c>
      <c r="H23780">
        <v>0</v>
      </c>
      <c r="I23780">
        <v>1</v>
      </c>
      <c r="J23780">
        <v>0</v>
      </c>
      <c r="K23780">
        <v>0</v>
      </c>
    </row>
    <row r="23781" spans="1:11">
      <c r="A23781">
        <v>2035</v>
      </c>
      <c r="B23781">
        <v>778</v>
      </c>
      <c r="C23781">
        <v>342</v>
      </c>
      <c r="D23781">
        <v>218</v>
      </c>
      <c r="E23781">
        <v>19</v>
      </c>
      <c r="F23781">
        <v>41.461078715433899</v>
      </c>
      <c r="G23781">
        <v>0</v>
      </c>
      <c r="H23781">
        <v>0</v>
      </c>
      <c r="I23781">
        <v>1</v>
      </c>
      <c r="J23781">
        <v>0</v>
      </c>
      <c r="K23781">
        <v>0</v>
      </c>
    </row>
    <row r="23782" spans="1:11">
      <c r="A23782">
        <v>2035</v>
      </c>
      <c r="B23782">
        <v>779</v>
      </c>
      <c r="C23782">
        <v>190</v>
      </c>
      <c r="D23782">
        <v>122</v>
      </c>
      <c r="E23782">
        <v>4</v>
      </c>
      <c r="F23782">
        <v>56.621766599117898</v>
      </c>
      <c r="G23782">
        <v>0</v>
      </c>
      <c r="H23782">
        <v>0</v>
      </c>
      <c r="I23782">
        <v>1</v>
      </c>
      <c r="J23782">
        <v>0</v>
      </c>
      <c r="K23782">
        <v>0</v>
      </c>
    </row>
    <row r="23783" spans="1:11">
      <c r="A23783">
        <v>2035</v>
      </c>
      <c r="B23783">
        <v>780</v>
      </c>
      <c r="C23783">
        <v>263</v>
      </c>
      <c r="D23783">
        <v>175</v>
      </c>
      <c r="E23783">
        <v>16</v>
      </c>
      <c r="F23783">
        <v>11.689200600904901</v>
      </c>
      <c r="G23783">
        <v>0</v>
      </c>
      <c r="H23783">
        <v>0</v>
      </c>
      <c r="I23783">
        <v>1</v>
      </c>
      <c r="J23783">
        <v>0</v>
      </c>
      <c r="K23783">
        <v>0</v>
      </c>
    </row>
    <row r="23784" spans="1:11">
      <c r="A23784">
        <v>2035</v>
      </c>
      <c r="B23784">
        <v>781</v>
      </c>
      <c r="C23784">
        <v>17</v>
      </c>
      <c r="D23784">
        <v>10</v>
      </c>
      <c r="E23784">
        <v>73</v>
      </c>
      <c r="F23784">
        <v>2.19558815932221</v>
      </c>
      <c r="G23784">
        <v>0</v>
      </c>
      <c r="H23784">
        <v>0</v>
      </c>
      <c r="I23784">
        <v>1</v>
      </c>
      <c r="J23784">
        <v>0</v>
      </c>
      <c r="K23784">
        <v>0</v>
      </c>
    </row>
    <row r="23785" spans="1:11">
      <c r="A23785">
        <v>2035</v>
      </c>
      <c r="B23785">
        <v>782</v>
      </c>
      <c r="C23785">
        <v>127</v>
      </c>
      <c r="D23785">
        <v>88</v>
      </c>
      <c r="E23785">
        <v>13</v>
      </c>
      <c r="F23785">
        <v>15.4749719744602</v>
      </c>
      <c r="G23785">
        <v>0</v>
      </c>
      <c r="H23785">
        <v>0</v>
      </c>
      <c r="I23785">
        <v>1</v>
      </c>
      <c r="J23785">
        <v>0</v>
      </c>
      <c r="K23785">
        <v>0</v>
      </c>
    </row>
    <row r="23786" spans="1:11">
      <c r="A23786">
        <v>2035</v>
      </c>
      <c r="B23786">
        <v>783</v>
      </c>
      <c r="C23786">
        <v>184</v>
      </c>
      <c r="D23786">
        <v>122</v>
      </c>
      <c r="E23786">
        <v>12</v>
      </c>
      <c r="F23786">
        <v>2.2554432818319698</v>
      </c>
      <c r="G23786">
        <v>0</v>
      </c>
      <c r="H23786">
        <v>0</v>
      </c>
      <c r="I23786">
        <v>1</v>
      </c>
      <c r="J23786">
        <v>0</v>
      </c>
      <c r="K23786">
        <v>0</v>
      </c>
    </row>
    <row r="23787" spans="1:11">
      <c r="A23787">
        <v>2035</v>
      </c>
      <c r="B23787">
        <v>784</v>
      </c>
      <c r="C23787">
        <v>238</v>
      </c>
      <c r="D23787">
        <v>161</v>
      </c>
      <c r="E23787">
        <v>16</v>
      </c>
      <c r="F23787">
        <v>19.661946697949499</v>
      </c>
      <c r="G23787">
        <v>0</v>
      </c>
      <c r="H23787">
        <v>0</v>
      </c>
      <c r="I23787">
        <v>1</v>
      </c>
      <c r="J23787">
        <v>0</v>
      </c>
      <c r="K23787">
        <v>0</v>
      </c>
    </row>
    <row r="23788" spans="1:11">
      <c r="A23788">
        <v>2035</v>
      </c>
      <c r="B23788">
        <v>785</v>
      </c>
      <c r="C23788">
        <v>292</v>
      </c>
      <c r="D23788">
        <v>203</v>
      </c>
      <c r="E23788">
        <v>19</v>
      </c>
      <c r="F23788">
        <v>21.473114484057</v>
      </c>
      <c r="G23788">
        <v>0</v>
      </c>
      <c r="H23788">
        <v>0</v>
      </c>
      <c r="I23788">
        <v>1</v>
      </c>
      <c r="J23788">
        <v>0</v>
      </c>
      <c r="K23788">
        <v>0</v>
      </c>
    </row>
    <row r="23789" spans="1:11">
      <c r="A23789">
        <v>2035</v>
      </c>
      <c r="B23789">
        <v>786</v>
      </c>
      <c r="C23789">
        <v>113</v>
      </c>
      <c r="D23789">
        <v>66</v>
      </c>
      <c r="E23789">
        <v>1</v>
      </c>
      <c r="F23789">
        <v>21.449451425534299</v>
      </c>
      <c r="G23789">
        <v>0</v>
      </c>
      <c r="H23789">
        <v>0</v>
      </c>
      <c r="I23789">
        <v>1</v>
      </c>
      <c r="J23789">
        <v>0</v>
      </c>
      <c r="K23789">
        <v>0</v>
      </c>
    </row>
    <row r="23790" spans="1:11">
      <c r="A23790">
        <v>2035</v>
      </c>
      <c r="B23790">
        <v>787</v>
      </c>
      <c r="C23790">
        <v>75</v>
      </c>
      <c r="D23790">
        <v>41</v>
      </c>
      <c r="E23790">
        <v>6</v>
      </c>
      <c r="F23790">
        <v>21.5746627161062</v>
      </c>
      <c r="G23790">
        <v>0</v>
      </c>
      <c r="H23790">
        <v>0</v>
      </c>
      <c r="I23790">
        <v>1</v>
      </c>
      <c r="J23790">
        <v>0</v>
      </c>
      <c r="K23790">
        <v>0</v>
      </c>
    </row>
    <row r="23791" spans="1:11">
      <c r="A23791">
        <v>2035</v>
      </c>
      <c r="B23791">
        <v>788</v>
      </c>
      <c r="C23791">
        <v>42</v>
      </c>
      <c r="D23791">
        <v>24</v>
      </c>
      <c r="E23791">
        <v>0</v>
      </c>
      <c r="F23791">
        <v>3.9907263121888201</v>
      </c>
      <c r="G23791">
        <v>0</v>
      </c>
      <c r="H23791">
        <v>0</v>
      </c>
      <c r="I23791">
        <v>1</v>
      </c>
      <c r="J23791">
        <v>0</v>
      </c>
      <c r="K23791">
        <v>0</v>
      </c>
    </row>
    <row r="23792" spans="1:11">
      <c r="A23792">
        <v>2035</v>
      </c>
      <c r="B23792">
        <v>789</v>
      </c>
      <c r="C23792">
        <v>34</v>
      </c>
      <c r="D23792">
        <v>20</v>
      </c>
      <c r="E23792">
        <v>3</v>
      </c>
      <c r="F23792">
        <v>6.1036909378141599</v>
      </c>
      <c r="G23792">
        <v>0</v>
      </c>
      <c r="H23792">
        <v>0</v>
      </c>
      <c r="I23792">
        <v>1</v>
      </c>
      <c r="J23792">
        <v>0</v>
      </c>
      <c r="K23792">
        <v>0</v>
      </c>
    </row>
    <row r="23793" spans="1:11">
      <c r="A23793">
        <v>2035</v>
      </c>
      <c r="B23793">
        <v>790</v>
      </c>
      <c r="C23793">
        <v>96</v>
      </c>
      <c r="D23793">
        <v>52</v>
      </c>
      <c r="E23793">
        <v>6</v>
      </c>
      <c r="F23793">
        <v>13.296398891966801</v>
      </c>
      <c r="G23793">
        <v>0</v>
      </c>
      <c r="H23793">
        <v>0</v>
      </c>
      <c r="I23793">
        <v>1</v>
      </c>
      <c r="J23793">
        <v>0</v>
      </c>
      <c r="K23793">
        <v>0</v>
      </c>
    </row>
    <row r="23794" spans="1:11">
      <c r="A23794">
        <v>2035</v>
      </c>
      <c r="B23794">
        <v>791</v>
      </c>
      <c r="C23794">
        <v>126</v>
      </c>
      <c r="D23794">
        <v>77</v>
      </c>
      <c r="E23794">
        <v>7</v>
      </c>
      <c r="F23794">
        <v>11.125631335429</v>
      </c>
      <c r="G23794">
        <v>0</v>
      </c>
      <c r="H23794">
        <v>0</v>
      </c>
      <c r="I23794">
        <v>1</v>
      </c>
      <c r="J23794">
        <v>0</v>
      </c>
      <c r="K23794">
        <v>0</v>
      </c>
    </row>
    <row r="23795" spans="1:11">
      <c r="A23795">
        <v>2035</v>
      </c>
      <c r="B23795">
        <v>792</v>
      </c>
      <c r="C23795">
        <v>181</v>
      </c>
      <c r="D23795">
        <v>124</v>
      </c>
      <c r="E23795">
        <v>9</v>
      </c>
      <c r="F23795">
        <v>6.9014428209742897</v>
      </c>
      <c r="G23795">
        <v>0</v>
      </c>
      <c r="H23795">
        <v>0</v>
      </c>
      <c r="I23795">
        <v>1</v>
      </c>
      <c r="J23795">
        <v>0</v>
      </c>
      <c r="K23795">
        <v>0</v>
      </c>
    </row>
    <row r="23796" spans="1:11">
      <c r="A23796">
        <v>2035</v>
      </c>
      <c r="B23796">
        <v>793</v>
      </c>
      <c r="C23796">
        <v>240</v>
      </c>
      <c r="D23796">
        <v>146</v>
      </c>
      <c r="E23796">
        <v>7</v>
      </c>
      <c r="F23796">
        <v>23.125843129697401</v>
      </c>
      <c r="G23796">
        <v>0</v>
      </c>
      <c r="H23796">
        <v>0</v>
      </c>
      <c r="I23796">
        <v>1</v>
      </c>
      <c r="J23796">
        <v>0</v>
      </c>
      <c r="K23796">
        <v>0</v>
      </c>
    </row>
    <row r="23797" spans="1:11">
      <c r="A23797">
        <v>2035</v>
      </c>
      <c r="B23797">
        <v>794</v>
      </c>
      <c r="C23797">
        <v>153</v>
      </c>
      <c r="D23797">
        <v>86</v>
      </c>
      <c r="E23797">
        <v>4</v>
      </c>
      <c r="F23797">
        <v>12.1859916848527</v>
      </c>
      <c r="G23797">
        <v>0</v>
      </c>
      <c r="H23797">
        <v>0</v>
      </c>
      <c r="I23797">
        <v>1</v>
      </c>
      <c r="J23797">
        <v>0</v>
      </c>
      <c r="K23797">
        <v>0</v>
      </c>
    </row>
    <row r="23798" spans="1:11">
      <c r="A23798">
        <v>2035</v>
      </c>
      <c r="B23798">
        <v>795</v>
      </c>
      <c r="C23798">
        <v>59</v>
      </c>
      <c r="D23798">
        <v>43</v>
      </c>
      <c r="E23798">
        <v>0</v>
      </c>
      <c r="F23798">
        <v>17.241883164323902</v>
      </c>
      <c r="G23798">
        <v>0</v>
      </c>
      <c r="H23798">
        <v>0</v>
      </c>
      <c r="I23798">
        <v>1</v>
      </c>
      <c r="J23798">
        <v>0</v>
      </c>
      <c r="K23798">
        <v>0</v>
      </c>
    </row>
    <row r="23799" spans="1:11">
      <c r="A23799">
        <v>2035</v>
      </c>
      <c r="B23799">
        <v>796</v>
      </c>
      <c r="C23799">
        <v>297</v>
      </c>
      <c r="D23799">
        <v>166</v>
      </c>
      <c r="E23799">
        <v>13</v>
      </c>
      <c r="F23799">
        <v>22.770398481973402</v>
      </c>
      <c r="G23799">
        <v>0</v>
      </c>
      <c r="H23799">
        <v>0</v>
      </c>
      <c r="I23799">
        <v>1</v>
      </c>
      <c r="J23799">
        <v>0</v>
      </c>
      <c r="K23799">
        <v>0</v>
      </c>
    </row>
    <row r="23800" spans="1:11">
      <c r="A23800">
        <v>2035</v>
      </c>
      <c r="B23800">
        <v>797</v>
      </c>
      <c r="C23800">
        <v>53</v>
      </c>
      <c r="D23800">
        <v>37</v>
      </c>
      <c r="E23800">
        <v>3</v>
      </c>
      <c r="F23800">
        <v>9.7426470588235308</v>
      </c>
      <c r="G23800">
        <v>0</v>
      </c>
      <c r="H23800">
        <v>0</v>
      </c>
      <c r="I23800">
        <v>1</v>
      </c>
      <c r="J23800">
        <v>0</v>
      </c>
      <c r="K23800">
        <v>0</v>
      </c>
    </row>
    <row r="23801" spans="1:11">
      <c r="A23801">
        <v>2035</v>
      </c>
      <c r="B23801">
        <v>798</v>
      </c>
      <c r="C23801">
        <v>83</v>
      </c>
      <c r="D23801">
        <v>60</v>
      </c>
      <c r="E23801">
        <v>3</v>
      </c>
      <c r="F23801">
        <v>14.7278018312158</v>
      </c>
      <c r="G23801">
        <v>0</v>
      </c>
      <c r="H23801">
        <v>0</v>
      </c>
      <c r="I23801">
        <v>1</v>
      </c>
      <c r="J23801">
        <v>0</v>
      </c>
      <c r="K23801">
        <v>0</v>
      </c>
    </row>
    <row r="23802" spans="1:11">
      <c r="A23802">
        <v>2035</v>
      </c>
      <c r="B23802">
        <v>799</v>
      </c>
      <c r="C23802">
        <v>120</v>
      </c>
      <c r="D23802">
        <v>74</v>
      </c>
      <c r="E23802">
        <v>13</v>
      </c>
      <c r="F23802">
        <v>19.959083878049999</v>
      </c>
      <c r="G23802">
        <v>0</v>
      </c>
      <c r="H23802">
        <v>0</v>
      </c>
      <c r="I23802">
        <v>1</v>
      </c>
      <c r="J23802">
        <v>0</v>
      </c>
      <c r="K23802">
        <v>0</v>
      </c>
    </row>
    <row r="23803" spans="1:11">
      <c r="A23803">
        <v>2035</v>
      </c>
      <c r="B23803">
        <v>800</v>
      </c>
      <c r="C23803">
        <v>273</v>
      </c>
      <c r="D23803">
        <v>186</v>
      </c>
      <c r="E23803">
        <v>10</v>
      </c>
      <c r="F23803">
        <v>22.428340220668598</v>
      </c>
      <c r="G23803">
        <v>0</v>
      </c>
      <c r="H23803">
        <v>0</v>
      </c>
      <c r="I23803">
        <v>1</v>
      </c>
      <c r="J23803">
        <v>0</v>
      </c>
      <c r="K23803">
        <v>0</v>
      </c>
    </row>
    <row r="23804" spans="1:11">
      <c r="A23804">
        <v>2035</v>
      </c>
      <c r="B23804">
        <v>801</v>
      </c>
      <c r="C23804">
        <v>447</v>
      </c>
      <c r="D23804">
        <v>283</v>
      </c>
      <c r="E23804">
        <v>32</v>
      </c>
      <c r="F23804">
        <v>50.524084324579</v>
      </c>
      <c r="G23804">
        <v>0</v>
      </c>
      <c r="H23804">
        <v>0</v>
      </c>
      <c r="I23804">
        <v>1</v>
      </c>
      <c r="J23804">
        <v>0</v>
      </c>
      <c r="K23804">
        <v>0</v>
      </c>
    </row>
    <row r="23805" spans="1:11">
      <c r="A23805">
        <v>2035</v>
      </c>
      <c r="B23805">
        <v>802</v>
      </c>
      <c r="C23805">
        <v>204</v>
      </c>
      <c r="D23805">
        <v>134</v>
      </c>
      <c r="E23805">
        <v>4</v>
      </c>
      <c r="F23805">
        <v>35.630698291822398</v>
      </c>
      <c r="G23805">
        <v>0</v>
      </c>
      <c r="H23805">
        <v>0</v>
      </c>
      <c r="I23805">
        <v>1</v>
      </c>
      <c r="J23805">
        <v>0</v>
      </c>
      <c r="K23805">
        <v>0</v>
      </c>
    </row>
    <row r="23806" spans="1:11">
      <c r="A23806">
        <v>2035</v>
      </c>
      <c r="B23806">
        <v>803</v>
      </c>
      <c r="C23806">
        <v>64</v>
      </c>
      <c r="D23806">
        <v>37</v>
      </c>
      <c r="E23806">
        <v>69</v>
      </c>
      <c r="F23806">
        <v>21.516221213649398</v>
      </c>
      <c r="G23806">
        <v>0</v>
      </c>
      <c r="H23806">
        <v>0</v>
      </c>
      <c r="I23806">
        <v>1</v>
      </c>
      <c r="J23806">
        <v>0</v>
      </c>
      <c r="K23806">
        <v>0</v>
      </c>
    </row>
    <row r="23807" spans="1:11">
      <c r="A23807">
        <v>2035</v>
      </c>
      <c r="B23807">
        <v>804</v>
      </c>
      <c r="C23807">
        <v>85</v>
      </c>
      <c r="D23807">
        <v>51</v>
      </c>
      <c r="E23807">
        <v>9</v>
      </c>
      <c r="F23807">
        <v>14.2426273458445</v>
      </c>
      <c r="G23807">
        <v>0</v>
      </c>
      <c r="H23807">
        <v>0</v>
      </c>
      <c r="I23807">
        <v>1</v>
      </c>
      <c r="J23807">
        <v>0</v>
      </c>
      <c r="K23807">
        <v>0</v>
      </c>
    </row>
    <row r="23808" spans="1:11">
      <c r="A23808">
        <v>2035</v>
      </c>
      <c r="B23808">
        <v>805</v>
      </c>
      <c r="C23808">
        <v>91</v>
      </c>
      <c r="D23808">
        <v>61</v>
      </c>
      <c r="E23808">
        <v>1</v>
      </c>
      <c r="F23808">
        <v>16.424510423247</v>
      </c>
      <c r="G23808">
        <v>0</v>
      </c>
      <c r="H23808">
        <v>0</v>
      </c>
      <c r="I23808">
        <v>1</v>
      </c>
      <c r="J23808">
        <v>0</v>
      </c>
      <c r="K23808">
        <v>0</v>
      </c>
    </row>
    <row r="23809" spans="1:11">
      <c r="A23809">
        <v>2035</v>
      </c>
      <c r="B23809">
        <v>806</v>
      </c>
      <c r="C23809">
        <v>247</v>
      </c>
      <c r="D23809">
        <v>144</v>
      </c>
      <c r="E23809">
        <v>4</v>
      </c>
      <c r="F23809">
        <v>28.641001855287598</v>
      </c>
      <c r="G23809">
        <v>0</v>
      </c>
      <c r="H23809">
        <v>0</v>
      </c>
      <c r="I23809">
        <v>1</v>
      </c>
      <c r="J23809">
        <v>0</v>
      </c>
      <c r="K23809">
        <v>0</v>
      </c>
    </row>
    <row r="23810" spans="1:11">
      <c r="A23810">
        <v>2035</v>
      </c>
      <c r="B23810">
        <v>807</v>
      </c>
      <c r="C23810">
        <v>112</v>
      </c>
      <c r="D23810">
        <v>72</v>
      </c>
      <c r="E23810">
        <v>1</v>
      </c>
      <c r="F23810">
        <v>8.1289011467557</v>
      </c>
      <c r="G23810">
        <v>0</v>
      </c>
      <c r="H23810">
        <v>0</v>
      </c>
      <c r="I23810">
        <v>1</v>
      </c>
      <c r="J23810">
        <v>0</v>
      </c>
      <c r="K23810">
        <v>0</v>
      </c>
    </row>
    <row r="23811" spans="1:11">
      <c r="A23811">
        <v>2035</v>
      </c>
      <c r="B23811">
        <v>808</v>
      </c>
      <c r="C23811">
        <v>93</v>
      </c>
      <c r="D23811">
        <v>61</v>
      </c>
      <c r="E23811">
        <v>16</v>
      </c>
      <c r="F23811">
        <v>5.6748840615084202</v>
      </c>
      <c r="G23811">
        <v>0</v>
      </c>
      <c r="H23811">
        <v>0</v>
      </c>
      <c r="I23811">
        <v>0</v>
      </c>
      <c r="J23811">
        <v>0</v>
      </c>
      <c r="K23811">
        <v>0</v>
      </c>
    </row>
    <row r="23812" spans="1:11">
      <c r="A23812">
        <v>2035</v>
      </c>
      <c r="B23812">
        <v>809</v>
      </c>
      <c r="C23812">
        <v>132</v>
      </c>
      <c r="D23812">
        <v>75</v>
      </c>
      <c r="E23812">
        <v>1</v>
      </c>
      <c r="F23812">
        <v>4.0269193456866201</v>
      </c>
      <c r="G23812">
        <v>0</v>
      </c>
      <c r="H23812">
        <v>0</v>
      </c>
      <c r="I23812">
        <v>0</v>
      </c>
      <c r="J23812">
        <v>0</v>
      </c>
      <c r="K23812">
        <v>0</v>
      </c>
    </row>
    <row r="23813" spans="1:11">
      <c r="A23813">
        <v>2035</v>
      </c>
      <c r="B23813">
        <v>810</v>
      </c>
      <c r="C23813">
        <v>282</v>
      </c>
      <c r="D23813">
        <v>176</v>
      </c>
      <c r="E23813">
        <v>2</v>
      </c>
      <c r="F23813">
        <v>14.363059433525001</v>
      </c>
      <c r="G23813">
        <v>0</v>
      </c>
      <c r="H23813">
        <v>0</v>
      </c>
      <c r="I23813">
        <v>0</v>
      </c>
      <c r="J23813">
        <v>0</v>
      </c>
      <c r="K23813">
        <v>0</v>
      </c>
    </row>
    <row r="23814" spans="1:11">
      <c r="A23814">
        <v>2035</v>
      </c>
      <c r="B23814">
        <v>811</v>
      </c>
      <c r="C23814">
        <v>248</v>
      </c>
      <c r="D23814">
        <v>166</v>
      </c>
      <c r="E23814">
        <v>57</v>
      </c>
      <c r="F23814">
        <v>7.9883781981697597</v>
      </c>
      <c r="G23814">
        <v>0</v>
      </c>
      <c r="H23814">
        <v>0</v>
      </c>
      <c r="I23814">
        <v>0</v>
      </c>
      <c r="J23814">
        <v>0</v>
      </c>
      <c r="K23814">
        <v>0</v>
      </c>
    </row>
    <row r="23815" spans="1:11">
      <c r="A23815">
        <v>2035</v>
      </c>
      <c r="B23815">
        <v>812</v>
      </c>
      <c r="C23815">
        <v>291</v>
      </c>
      <c r="D23815">
        <v>177</v>
      </c>
      <c r="E23815">
        <v>25</v>
      </c>
      <c r="F23815">
        <v>10.1312184269804</v>
      </c>
      <c r="G23815">
        <v>0</v>
      </c>
      <c r="H23815">
        <v>0</v>
      </c>
      <c r="I23815">
        <v>0</v>
      </c>
      <c r="J23815">
        <v>0</v>
      </c>
      <c r="K23815">
        <v>0</v>
      </c>
    </row>
    <row r="23816" spans="1:11">
      <c r="A23816">
        <v>2035</v>
      </c>
      <c r="B23816">
        <v>813</v>
      </c>
      <c r="C23816">
        <v>136</v>
      </c>
      <c r="D23816">
        <v>88</v>
      </c>
      <c r="E23816">
        <v>7</v>
      </c>
      <c r="F23816">
        <v>9.1416894648750695</v>
      </c>
      <c r="G23816">
        <v>0</v>
      </c>
      <c r="H23816">
        <v>0</v>
      </c>
      <c r="I23816">
        <v>0</v>
      </c>
      <c r="J23816">
        <v>0</v>
      </c>
      <c r="K23816">
        <v>0</v>
      </c>
    </row>
    <row r="23817" spans="1:11">
      <c r="A23817">
        <v>2035</v>
      </c>
      <c r="B23817">
        <v>814</v>
      </c>
      <c r="C23817">
        <v>0</v>
      </c>
      <c r="D23817">
        <v>0</v>
      </c>
      <c r="E23817">
        <v>138</v>
      </c>
      <c r="F23817">
        <v>0</v>
      </c>
      <c r="G23817">
        <v>0</v>
      </c>
      <c r="H23817">
        <v>0</v>
      </c>
      <c r="I23817">
        <v>0</v>
      </c>
      <c r="J23817">
        <v>0</v>
      </c>
      <c r="K23817">
        <v>0</v>
      </c>
    </row>
    <row r="23818" spans="1:11">
      <c r="A23818">
        <v>2035</v>
      </c>
      <c r="B23818">
        <v>815</v>
      </c>
      <c r="C23818">
        <v>382</v>
      </c>
      <c r="D23818">
        <v>247</v>
      </c>
      <c r="E23818">
        <v>19</v>
      </c>
      <c r="F23818">
        <v>11.7414544035065</v>
      </c>
      <c r="G23818">
        <v>0</v>
      </c>
      <c r="H23818">
        <v>0</v>
      </c>
      <c r="I23818">
        <v>0</v>
      </c>
      <c r="J23818">
        <v>0</v>
      </c>
      <c r="K23818">
        <v>0</v>
      </c>
    </row>
    <row r="23819" spans="1:11">
      <c r="A23819">
        <v>2035</v>
      </c>
      <c r="B23819">
        <v>816</v>
      </c>
      <c r="C23819">
        <v>121</v>
      </c>
      <c r="D23819">
        <v>83</v>
      </c>
      <c r="E23819">
        <v>92</v>
      </c>
      <c r="F23819">
        <v>5.3582499335754097</v>
      </c>
      <c r="G23819">
        <v>0</v>
      </c>
      <c r="H23819">
        <v>0</v>
      </c>
      <c r="I23819">
        <v>0</v>
      </c>
      <c r="J23819">
        <v>0</v>
      </c>
      <c r="K23819">
        <v>0</v>
      </c>
    </row>
    <row r="23820" spans="1:11">
      <c r="A23820">
        <v>2035</v>
      </c>
      <c r="B23820">
        <v>817</v>
      </c>
      <c r="C23820">
        <v>213</v>
      </c>
      <c r="D23820">
        <v>137</v>
      </c>
      <c r="E23820">
        <v>108</v>
      </c>
      <c r="F23820">
        <v>12.3071589530248</v>
      </c>
      <c r="G23820">
        <v>0</v>
      </c>
      <c r="H23820">
        <v>0</v>
      </c>
      <c r="I23820">
        <v>0</v>
      </c>
      <c r="J23820">
        <v>0</v>
      </c>
      <c r="K23820">
        <v>0</v>
      </c>
    </row>
    <row r="23821" spans="1:11">
      <c r="A23821">
        <v>2035</v>
      </c>
      <c r="B23821">
        <v>818</v>
      </c>
      <c r="C23821">
        <v>61</v>
      </c>
      <c r="D23821">
        <v>39</v>
      </c>
      <c r="E23821">
        <v>3</v>
      </c>
      <c r="F23821">
        <v>15.208556683038699</v>
      </c>
      <c r="G23821">
        <v>0</v>
      </c>
      <c r="H23821">
        <v>0</v>
      </c>
      <c r="I23821">
        <v>1</v>
      </c>
      <c r="J23821">
        <v>0</v>
      </c>
      <c r="K23821">
        <v>0</v>
      </c>
    </row>
    <row r="23822" spans="1:11">
      <c r="A23822">
        <v>2035</v>
      </c>
      <c r="B23822">
        <v>819</v>
      </c>
      <c r="C23822">
        <v>105</v>
      </c>
      <c r="D23822">
        <v>62</v>
      </c>
      <c r="E23822">
        <v>1</v>
      </c>
      <c r="F23822">
        <v>21.489971346704898</v>
      </c>
      <c r="G23822">
        <v>0</v>
      </c>
      <c r="H23822">
        <v>0</v>
      </c>
      <c r="I23822">
        <v>1</v>
      </c>
      <c r="J23822">
        <v>0</v>
      </c>
      <c r="K23822">
        <v>0</v>
      </c>
    </row>
    <row r="23823" spans="1:11">
      <c r="A23823">
        <v>2035</v>
      </c>
      <c r="B23823">
        <v>820</v>
      </c>
      <c r="C23823">
        <v>30</v>
      </c>
      <c r="D23823">
        <v>18</v>
      </c>
      <c r="E23823">
        <v>8</v>
      </c>
      <c r="F23823">
        <v>11.9426751592357</v>
      </c>
      <c r="G23823">
        <v>0</v>
      </c>
      <c r="H23823">
        <v>0</v>
      </c>
      <c r="I23823">
        <v>1</v>
      </c>
      <c r="J23823">
        <v>0</v>
      </c>
      <c r="K23823">
        <v>0</v>
      </c>
    </row>
    <row r="23824" spans="1:11">
      <c r="A23824">
        <v>2035</v>
      </c>
      <c r="B23824">
        <v>821</v>
      </c>
      <c r="C23824">
        <v>216</v>
      </c>
      <c r="D23824">
        <v>120</v>
      </c>
      <c r="E23824">
        <v>4</v>
      </c>
      <c r="F23824">
        <v>27.429268044902699</v>
      </c>
      <c r="G23824">
        <v>0</v>
      </c>
      <c r="H23824">
        <v>0</v>
      </c>
      <c r="I23824">
        <v>1</v>
      </c>
      <c r="J23824">
        <v>0</v>
      </c>
      <c r="K23824">
        <v>0</v>
      </c>
    </row>
    <row r="23825" spans="1:11">
      <c r="A23825">
        <v>2035</v>
      </c>
      <c r="B23825">
        <v>822</v>
      </c>
      <c r="C23825">
        <v>73</v>
      </c>
      <c r="D23825">
        <v>37</v>
      </c>
      <c r="E23825">
        <v>7</v>
      </c>
      <c r="F23825">
        <v>19.279526727234298</v>
      </c>
      <c r="G23825">
        <v>0</v>
      </c>
      <c r="H23825">
        <v>0</v>
      </c>
      <c r="I23825">
        <v>1</v>
      </c>
      <c r="J23825">
        <v>0</v>
      </c>
      <c r="K23825">
        <v>0</v>
      </c>
    </row>
    <row r="23826" spans="1:11">
      <c r="A23826">
        <v>2035</v>
      </c>
      <c r="B23826">
        <v>823</v>
      </c>
      <c r="C23826">
        <v>237</v>
      </c>
      <c r="D23826">
        <v>140</v>
      </c>
      <c r="E23826">
        <v>44</v>
      </c>
      <c r="F23826">
        <v>6.8350925765703403</v>
      </c>
      <c r="G23826">
        <v>0</v>
      </c>
      <c r="H23826">
        <v>0</v>
      </c>
      <c r="I23826">
        <v>1</v>
      </c>
      <c r="J23826">
        <v>0</v>
      </c>
      <c r="K23826">
        <v>0</v>
      </c>
    </row>
    <row r="23827" spans="1:11">
      <c r="A23827">
        <v>2035</v>
      </c>
      <c r="B23827">
        <v>824</v>
      </c>
      <c r="C23827">
        <v>71</v>
      </c>
      <c r="D23827">
        <v>44</v>
      </c>
      <c r="E23827">
        <v>8</v>
      </c>
      <c r="F23827">
        <v>15.228208647906699</v>
      </c>
      <c r="G23827">
        <v>0</v>
      </c>
      <c r="H23827">
        <v>0</v>
      </c>
      <c r="I23827">
        <v>1</v>
      </c>
      <c r="J23827">
        <v>0</v>
      </c>
      <c r="K23827">
        <v>0</v>
      </c>
    </row>
    <row r="23828" spans="1:11">
      <c r="A23828">
        <v>2035</v>
      </c>
      <c r="B23828">
        <v>825</v>
      </c>
      <c r="C23828">
        <v>54</v>
      </c>
      <c r="D23828">
        <v>28</v>
      </c>
      <c r="E23828">
        <v>6</v>
      </c>
      <c r="F23828">
        <v>20.4197390811117</v>
      </c>
      <c r="G23828">
        <v>0</v>
      </c>
      <c r="H23828">
        <v>0</v>
      </c>
      <c r="I23828">
        <v>1</v>
      </c>
      <c r="J23828">
        <v>0</v>
      </c>
      <c r="K23828">
        <v>0</v>
      </c>
    </row>
    <row r="23829" spans="1:11">
      <c r="A23829">
        <v>2035</v>
      </c>
      <c r="B23829">
        <v>826</v>
      </c>
      <c r="C23829">
        <v>100</v>
      </c>
      <c r="D23829">
        <v>64</v>
      </c>
      <c r="E23829">
        <v>1</v>
      </c>
      <c r="F23829">
        <v>15.8800736835419</v>
      </c>
      <c r="G23829">
        <v>0</v>
      </c>
      <c r="H23829">
        <v>0</v>
      </c>
      <c r="I23829">
        <v>1</v>
      </c>
      <c r="J23829">
        <v>0</v>
      </c>
      <c r="K23829">
        <v>0</v>
      </c>
    </row>
    <row r="23830" spans="1:11">
      <c r="A23830">
        <v>2035</v>
      </c>
      <c r="B23830">
        <v>827</v>
      </c>
      <c r="C23830">
        <v>118</v>
      </c>
      <c r="D23830">
        <v>76</v>
      </c>
      <c r="E23830">
        <v>4</v>
      </c>
      <c r="F23830">
        <v>18.6791616538973</v>
      </c>
      <c r="G23830">
        <v>0</v>
      </c>
      <c r="H23830">
        <v>0</v>
      </c>
      <c r="I23830">
        <v>1</v>
      </c>
      <c r="J23830">
        <v>0</v>
      </c>
      <c r="K23830">
        <v>0</v>
      </c>
    </row>
    <row r="23831" spans="1:11">
      <c r="A23831">
        <v>2035</v>
      </c>
      <c r="B23831">
        <v>828</v>
      </c>
      <c r="C23831">
        <v>286</v>
      </c>
      <c r="D23831">
        <v>180</v>
      </c>
      <c r="E23831">
        <v>8</v>
      </c>
      <c r="F23831">
        <v>19.835902984401802</v>
      </c>
      <c r="G23831">
        <v>0</v>
      </c>
      <c r="H23831">
        <v>0</v>
      </c>
      <c r="I23831">
        <v>1</v>
      </c>
      <c r="J23831">
        <v>0</v>
      </c>
      <c r="K23831">
        <v>0</v>
      </c>
    </row>
    <row r="23832" spans="1:11">
      <c r="A23832">
        <v>2035</v>
      </c>
      <c r="B23832">
        <v>829</v>
      </c>
      <c r="C23832">
        <v>446</v>
      </c>
      <c r="D23832">
        <v>264</v>
      </c>
      <c r="E23832">
        <v>22</v>
      </c>
      <c r="F23832">
        <v>22.042216280598399</v>
      </c>
      <c r="G23832">
        <v>0</v>
      </c>
      <c r="H23832">
        <v>0</v>
      </c>
      <c r="I23832">
        <v>1</v>
      </c>
      <c r="J23832">
        <v>0</v>
      </c>
      <c r="K23832">
        <v>0</v>
      </c>
    </row>
    <row r="23833" spans="1:11">
      <c r="A23833">
        <v>2035</v>
      </c>
      <c r="B23833">
        <v>830</v>
      </c>
      <c r="C23833">
        <v>103</v>
      </c>
      <c r="D23833">
        <v>66</v>
      </c>
      <c r="E23833">
        <v>4</v>
      </c>
      <c r="F23833">
        <v>17.262762712432501</v>
      </c>
      <c r="G23833">
        <v>0</v>
      </c>
      <c r="H23833">
        <v>0</v>
      </c>
      <c r="I23833">
        <v>1</v>
      </c>
      <c r="J23833">
        <v>0</v>
      </c>
      <c r="K23833">
        <v>0</v>
      </c>
    </row>
    <row r="23834" spans="1:11">
      <c r="A23834">
        <v>2035</v>
      </c>
      <c r="B23834">
        <v>831</v>
      </c>
      <c r="C23834">
        <v>37</v>
      </c>
      <c r="D23834">
        <v>24</v>
      </c>
      <c r="E23834">
        <v>29</v>
      </c>
      <c r="F23834">
        <v>8.0269009653975498</v>
      </c>
      <c r="G23834">
        <v>0</v>
      </c>
      <c r="H23834">
        <v>0</v>
      </c>
      <c r="I23834">
        <v>1</v>
      </c>
      <c r="J23834">
        <v>0</v>
      </c>
      <c r="K23834">
        <v>0</v>
      </c>
    </row>
    <row r="23835" spans="1:11">
      <c r="A23835">
        <v>2035</v>
      </c>
      <c r="B23835">
        <v>832</v>
      </c>
      <c r="C23835">
        <v>213</v>
      </c>
      <c r="D23835">
        <v>134</v>
      </c>
      <c r="E23835">
        <v>4</v>
      </c>
      <c r="F23835">
        <v>15.9877502308091</v>
      </c>
      <c r="G23835">
        <v>0</v>
      </c>
      <c r="H23835">
        <v>0</v>
      </c>
      <c r="I23835">
        <v>1</v>
      </c>
      <c r="J23835">
        <v>0</v>
      </c>
      <c r="K23835">
        <v>0</v>
      </c>
    </row>
    <row r="23836" spans="1:11">
      <c r="A23836">
        <v>2035</v>
      </c>
      <c r="B23836">
        <v>833</v>
      </c>
      <c r="C23836">
        <v>147</v>
      </c>
      <c r="D23836">
        <v>109</v>
      </c>
      <c r="E23836">
        <v>1</v>
      </c>
      <c r="F23836">
        <v>10.2399063779988</v>
      </c>
      <c r="G23836">
        <v>0</v>
      </c>
      <c r="H23836">
        <v>0</v>
      </c>
      <c r="I23836">
        <v>1</v>
      </c>
      <c r="J23836">
        <v>0</v>
      </c>
      <c r="K23836">
        <v>0</v>
      </c>
    </row>
    <row r="23837" spans="1:11">
      <c r="A23837">
        <v>2035</v>
      </c>
      <c r="B23837">
        <v>834</v>
      </c>
      <c r="C23837">
        <v>240</v>
      </c>
      <c r="D23837">
        <v>156</v>
      </c>
      <c r="E23837">
        <v>15</v>
      </c>
      <c r="F23837">
        <v>8.5494747416455592</v>
      </c>
      <c r="G23837">
        <v>0</v>
      </c>
      <c r="H23837">
        <v>0</v>
      </c>
      <c r="I23837">
        <v>1</v>
      </c>
      <c r="J23837">
        <v>0</v>
      </c>
      <c r="K23837">
        <v>0</v>
      </c>
    </row>
    <row r="23838" spans="1:11">
      <c r="A23838">
        <v>2035</v>
      </c>
      <c r="B23838">
        <v>835</v>
      </c>
      <c r="C23838">
        <v>58</v>
      </c>
      <c r="D23838">
        <v>38</v>
      </c>
      <c r="E23838">
        <v>0</v>
      </c>
      <c r="F23838">
        <v>7.9740431148262196</v>
      </c>
      <c r="G23838">
        <v>0</v>
      </c>
      <c r="H23838">
        <v>0</v>
      </c>
      <c r="I23838">
        <v>1</v>
      </c>
      <c r="J23838">
        <v>0</v>
      </c>
      <c r="K23838">
        <v>0</v>
      </c>
    </row>
    <row r="23839" spans="1:11">
      <c r="A23839">
        <v>2035</v>
      </c>
      <c r="B23839">
        <v>836</v>
      </c>
      <c r="C23839">
        <v>31</v>
      </c>
      <c r="D23839">
        <v>17</v>
      </c>
      <c r="E23839">
        <v>0</v>
      </c>
      <c r="F23839">
        <v>9.1283863368668996</v>
      </c>
      <c r="G23839">
        <v>0</v>
      </c>
      <c r="H23839">
        <v>0</v>
      </c>
      <c r="I23839">
        <v>1</v>
      </c>
      <c r="J23839">
        <v>0</v>
      </c>
      <c r="K23839">
        <v>0</v>
      </c>
    </row>
    <row r="23840" spans="1:11">
      <c r="A23840">
        <v>2035</v>
      </c>
      <c r="B23840">
        <v>837</v>
      </c>
      <c r="C23840">
        <v>14</v>
      </c>
      <c r="D23840">
        <v>11</v>
      </c>
      <c r="E23840">
        <v>9</v>
      </c>
      <c r="F23840">
        <v>7.6231962973046601</v>
      </c>
      <c r="G23840">
        <v>0</v>
      </c>
      <c r="H23840">
        <v>0</v>
      </c>
      <c r="I23840">
        <v>1</v>
      </c>
      <c r="J23840">
        <v>0</v>
      </c>
      <c r="K23840">
        <v>0</v>
      </c>
    </row>
    <row r="23841" spans="1:11">
      <c r="A23841">
        <v>2035</v>
      </c>
      <c r="B23841">
        <v>838</v>
      </c>
      <c r="C23841">
        <v>50</v>
      </c>
      <c r="D23841">
        <v>32</v>
      </c>
      <c r="E23841">
        <v>13</v>
      </c>
      <c r="F23841">
        <v>15.152433480817001</v>
      </c>
      <c r="G23841">
        <v>0</v>
      </c>
      <c r="H23841">
        <v>0</v>
      </c>
      <c r="I23841">
        <v>1</v>
      </c>
      <c r="J23841">
        <v>0</v>
      </c>
      <c r="K23841">
        <v>0</v>
      </c>
    </row>
    <row r="23842" spans="1:11">
      <c r="A23842">
        <v>2035</v>
      </c>
      <c r="B23842">
        <v>839</v>
      </c>
      <c r="C23842">
        <v>33</v>
      </c>
      <c r="D23842">
        <v>21</v>
      </c>
      <c r="E23842">
        <v>17</v>
      </c>
      <c r="F23842">
        <v>19.703845235252</v>
      </c>
      <c r="G23842">
        <v>0</v>
      </c>
      <c r="H23842">
        <v>0</v>
      </c>
      <c r="I23842">
        <v>1</v>
      </c>
      <c r="J23842">
        <v>0</v>
      </c>
      <c r="K23842">
        <v>0</v>
      </c>
    </row>
    <row r="23843" spans="1:11">
      <c r="A23843">
        <v>2035</v>
      </c>
      <c r="B23843">
        <v>840</v>
      </c>
      <c r="C23843">
        <v>42</v>
      </c>
      <c r="D23843">
        <v>32</v>
      </c>
      <c r="E23843">
        <v>3</v>
      </c>
      <c r="F23843">
        <v>15.8634234778667</v>
      </c>
      <c r="G23843">
        <v>0</v>
      </c>
      <c r="H23843">
        <v>0</v>
      </c>
      <c r="I23843">
        <v>1</v>
      </c>
      <c r="J23843">
        <v>0</v>
      </c>
      <c r="K23843">
        <v>0</v>
      </c>
    </row>
    <row r="23844" spans="1:11">
      <c r="A23844">
        <v>2035</v>
      </c>
      <c r="B23844">
        <v>841</v>
      </c>
      <c r="C23844">
        <v>101</v>
      </c>
      <c r="D23844">
        <v>65</v>
      </c>
      <c r="E23844">
        <v>28</v>
      </c>
      <c r="F23844">
        <v>31.505396468900098</v>
      </c>
      <c r="G23844">
        <v>0</v>
      </c>
      <c r="H23844">
        <v>0</v>
      </c>
      <c r="I23844">
        <v>1</v>
      </c>
      <c r="J23844">
        <v>0</v>
      </c>
      <c r="K23844">
        <v>0</v>
      </c>
    </row>
    <row r="23845" spans="1:11">
      <c r="A23845">
        <v>2035</v>
      </c>
      <c r="B23845">
        <v>842</v>
      </c>
      <c r="C23845">
        <v>349</v>
      </c>
      <c r="D23845">
        <v>218</v>
      </c>
      <c r="E23845">
        <v>12</v>
      </c>
      <c r="F23845">
        <v>43.652282676672897</v>
      </c>
      <c r="G23845">
        <v>0</v>
      </c>
      <c r="H23845">
        <v>0</v>
      </c>
      <c r="I23845">
        <v>1</v>
      </c>
      <c r="J23845">
        <v>0</v>
      </c>
      <c r="K23845">
        <v>0</v>
      </c>
    </row>
    <row r="23846" spans="1:11">
      <c r="A23846">
        <v>2035</v>
      </c>
      <c r="B23846">
        <v>843</v>
      </c>
      <c r="C23846">
        <v>338</v>
      </c>
      <c r="D23846">
        <v>239</v>
      </c>
      <c r="E23846">
        <v>15</v>
      </c>
      <c r="F23846">
        <v>32.602509814512899</v>
      </c>
      <c r="G23846">
        <v>0</v>
      </c>
      <c r="H23846">
        <v>0</v>
      </c>
      <c r="I23846">
        <v>1</v>
      </c>
      <c r="J23846">
        <v>0</v>
      </c>
      <c r="K23846">
        <v>0</v>
      </c>
    </row>
    <row r="23847" spans="1:11">
      <c r="A23847">
        <v>2035</v>
      </c>
      <c r="B23847">
        <v>844</v>
      </c>
      <c r="C23847">
        <v>68</v>
      </c>
      <c r="D23847">
        <v>36</v>
      </c>
      <c r="E23847">
        <v>10</v>
      </c>
      <c r="F23847">
        <v>25.559758715877699</v>
      </c>
      <c r="G23847">
        <v>0</v>
      </c>
      <c r="H23847">
        <v>0</v>
      </c>
      <c r="I23847">
        <v>1</v>
      </c>
      <c r="J23847">
        <v>0</v>
      </c>
      <c r="K23847">
        <v>0</v>
      </c>
    </row>
    <row r="23848" spans="1:11">
      <c r="A23848">
        <v>2035</v>
      </c>
      <c r="B23848">
        <v>845</v>
      </c>
      <c r="C23848">
        <v>214</v>
      </c>
      <c r="D23848">
        <v>143</v>
      </c>
      <c r="E23848">
        <v>15</v>
      </c>
      <c r="F23848">
        <v>34.0829457858189</v>
      </c>
      <c r="G23848">
        <v>0</v>
      </c>
      <c r="H23848">
        <v>0</v>
      </c>
      <c r="I23848">
        <v>1</v>
      </c>
      <c r="J23848">
        <v>0</v>
      </c>
      <c r="K23848">
        <v>0</v>
      </c>
    </row>
    <row r="23849" spans="1:11">
      <c r="A23849">
        <v>2035</v>
      </c>
      <c r="B23849">
        <v>846</v>
      </c>
      <c r="C23849">
        <v>194</v>
      </c>
      <c r="D23849">
        <v>122</v>
      </c>
      <c r="E23849">
        <v>4</v>
      </c>
      <c r="F23849">
        <v>41.183713327389299</v>
      </c>
      <c r="G23849">
        <v>0</v>
      </c>
      <c r="H23849">
        <v>0</v>
      </c>
      <c r="I23849">
        <v>1</v>
      </c>
      <c r="J23849">
        <v>0</v>
      </c>
      <c r="K23849">
        <v>0</v>
      </c>
    </row>
    <row r="23850" spans="1:11">
      <c r="A23850">
        <v>2035</v>
      </c>
      <c r="B23850">
        <v>847</v>
      </c>
      <c r="C23850">
        <v>121</v>
      </c>
      <c r="D23850">
        <v>88</v>
      </c>
      <c r="E23850">
        <v>4</v>
      </c>
      <c r="F23850">
        <v>19.641581715472999</v>
      </c>
      <c r="G23850">
        <v>0</v>
      </c>
      <c r="H23850">
        <v>0</v>
      </c>
      <c r="I23850">
        <v>1</v>
      </c>
      <c r="J23850">
        <v>0</v>
      </c>
      <c r="K23850">
        <v>0</v>
      </c>
    </row>
    <row r="23851" spans="1:11">
      <c r="A23851">
        <v>2035</v>
      </c>
      <c r="B23851">
        <v>848</v>
      </c>
      <c r="C23851">
        <v>0</v>
      </c>
      <c r="D23851">
        <v>0</v>
      </c>
      <c r="E23851">
        <v>173</v>
      </c>
      <c r="F23851">
        <v>0</v>
      </c>
      <c r="G23851">
        <v>0</v>
      </c>
      <c r="H23851">
        <v>0</v>
      </c>
      <c r="I23851">
        <v>1</v>
      </c>
      <c r="J23851">
        <v>0</v>
      </c>
      <c r="K23851">
        <v>0</v>
      </c>
    </row>
    <row r="23852" spans="1:11">
      <c r="A23852">
        <v>2035</v>
      </c>
      <c r="B23852">
        <v>849</v>
      </c>
      <c r="C23852">
        <v>129</v>
      </c>
      <c r="D23852">
        <v>85</v>
      </c>
      <c r="E23852">
        <v>6</v>
      </c>
      <c r="F23852">
        <v>25.039791917388101</v>
      </c>
      <c r="G23852">
        <v>0</v>
      </c>
      <c r="H23852">
        <v>0</v>
      </c>
      <c r="I23852">
        <v>1</v>
      </c>
      <c r="J23852">
        <v>0</v>
      </c>
      <c r="K23852">
        <v>0</v>
      </c>
    </row>
    <row r="23853" spans="1:11">
      <c r="A23853">
        <v>2035</v>
      </c>
      <c r="B23853">
        <v>850</v>
      </c>
      <c r="C23853">
        <v>762</v>
      </c>
      <c r="D23853">
        <v>483</v>
      </c>
      <c r="E23853">
        <v>34</v>
      </c>
      <c r="F23853">
        <v>71.130527318043093</v>
      </c>
      <c r="G23853">
        <v>0</v>
      </c>
      <c r="H23853">
        <v>0</v>
      </c>
      <c r="I23853">
        <v>1</v>
      </c>
      <c r="J23853">
        <v>0</v>
      </c>
      <c r="K23853">
        <v>0</v>
      </c>
    </row>
    <row r="23854" spans="1:11">
      <c r="A23854">
        <v>2035</v>
      </c>
      <c r="B23854">
        <v>851</v>
      </c>
      <c r="C23854">
        <v>665</v>
      </c>
      <c r="D23854">
        <v>429</v>
      </c>
      <c r="E23854">
        <v>32</v>
      </c>
      <c r="F23854">
        <v>64.230728366800903</v>
      </c>
      <c r="G23854">
        <v>0</v>
      </c>
      <c r="H23854">
        <v>0</v>
      </c>
      <c r="I23854">
        <v>1</v>
      </c>
      <c r="J23854">
        <v>0</v>
      </c>
      <c r="K23854">
        <v>0</v>
      </c>
    </row>
    <row r="23855" spans="1:11">
      <c r="A23855">
        <v>2035</v>
      </c>
      <c r="B23855">
        <v>852</v>
      </c>
      <c r="C23855">
        <v>451</v>
      </c>
      <c r="D23855">
        <v>280</v>
      </c>
      <c r="E23855">
        <v>37</v>
      </c>
      <c r="F23855">
        <v>45.512341816860797</v>
      </c>
      <c r="G23855">
        <v>0</v>
      </c>
      <c r="H23855">
        <v>0</v>
      </c>
      <c r="I23855">
        <v>1</v>
      </c>
      <c r="J23855">
        <v>0</v>
      </c>
      <c r="K23855">
        <v>0</v>
      </c>
    </row>
    <row r="23856" spans="1:11">
      <c r="A23856">
        <v>2035</v>
      </c>
      <c r="B23856">
        <v>853</v>
      </c>
      <c r="C23856">
        <v>32</v>
      </c>
      <c r="D23856">
        <v>25</v>
      </c>
      <c r="E23856">
        <v>255</v>
      </c>
      <c r="F23856">
        <v>3.0365140818340501</v>
      </c>
      <c r="G23856">
        <v>0</v>
      </c>
      <c r="H23856">
        <v>0</v>
      </c>
      <c r="I23856">
        <v>1</v>
      </c>
      <c r="J23856">
        <v>0</v>
      </c>
      <c r="K23856">
        <v>0</v>
      </c>
    </row>
    <row r="23857" spans="1:11">
      <c r="A23857">
        <v>2035</v>
      </c>
      <c r="B23857">
        <v>854</v>
      </c>
      <c r="C23857">
        <v>0</v>
      </c>
      <c r="D23857">
        <v>0</v>
      </c>
      <c r="E23857">
        <v>127</v>
      </c>
      <c r="F23857">
        <v>0</v>
      </c>
      <c r="G23857">
        <v>0</v>
      </c>
      <c r="H23857">
        <v>0</v>
      </c>
      <c r="I23857">
        <v>1</v>
      </c>
      <c r="J23857">
        <v>0</v>
      </c>
      <c r="K23857">
        <v>0</v>
      </c>
    </row>
    <row r="23858" spans="1:11">
      <c r="A23858">
        <v>2035</v>
      </c>
      <c r="B23858">
        <v>855</v>
      </c>
      <c r="C23858">
        <v>309</v>
      </c>
      <c r="D23858">
        <v>196</v>
      </c>
      <c r="E23858">
        <v>20</v>
      </c>
      <c r="F23858">
        <v>33.143837820444098</v>
      </c>
      <c r="G23858">
        <v>0</v>
      </c>
      <c r="H23858">
        <v>0</v>
      </c>
      <c r="I23858">
        <v>1</v>
      </c>
      <c r="J23858">
        <v>0</v>
      </c>
      <c r="K23858">
        <v>0</v>
      </c>
    </row>
    <row r="23859" spans="1:11">
      <c r="A23859">
        <v>2035</v>
      </c>
      <c r="B23859">
        <v>856</v>
      </c>
      <c r="C23859">
        <v>243</v>
      </c>
      <c r="D23859">
        <v>158</v>
      </c>
      <c r="E23859">
        <v>19</v>
      </c>
      <c r="F23859">
        <v>34.139762286099597</v>
      </c>
      <c r="G23859">
        <v>0</v>
      </c>
      <c r="H23859">
        <v>0</v>
      </c>
      <c r="I23859">
        <v>1</v>
      </c>
      <c r="J23859">
        <v>0</v>
      </c>
      <c r="K23859">
        <v>0</v>
      </c>
    </row>
    <row r="23860" spans="1:11">
      <c r="A23860">
        <v>2035</v>
      </c>
      <c r="B23860">
        <v>857</v>
      </c>
      <c r="C23860">
        <v>20</v>
      </c>
      <c r="D23860">
        <v>13</v>
      </c>
      <c r="E23860">
        <v>39</v>
      </c>
      <c r="F23860">
        <v>3.9214917354561698</v>
      </c>
      <c r="G23860">
        <v>0</v>
      </c>
      <c r="H23860">
        <v>0</v>
      </c>
      <c r="I23860">
        <v>1</v>
      </c>
      <c r="J23860">
        <v>0</v>
      </c>
      <c r="K23860">
        <v>0</v>
      </c>
    </row>
    <row r="23861" spans="1:11">
      <c r="A23861">
        <v>2035</v>
      </c>
      <c r="B23861">
        <v>858</v>
      </c>
      <c r="C23861">
        <v>0</v>
      </c>
      <c r="D23861">
        <v>0</v>
      </c>
      <c r="E23861">
        <v>0</v>
      </c>
      <c r="F23861">
        <v>0</v>
      </c>
      <c r="G23861">
        <v>0</v>
      </c>
      <c r="H23861">
        <v>0</v>
      </c>
      <c r="I23861">
        <v>1</v>
      </c>
      <c r="J23861">
        <v>0</v>
      </c>
      <c r="K23861">
        <v>0</v>
      </c>
    </row>
    <row r="23862" spans="1:11">
      <c r="A23862">
        <v>2035</v>
      </c>
      <c r="B23862">
        <v>859</v>
      </c>
      <c r="C23862">
        <v>77</v>
      </c>
      <c r="D23862">
        <v>51</v>
      </c>
      <c r="E23862">
        <v>3</v>
      </c>
      <c r="F23862">
        <v>38.763592428513903</v>
      </c>
      <c r="G23862">
        <v>0</v>
      </c>
      <c r="H23862">
        <v>0</v>
      </c>
      <c r="I23862">
        <v>1</v>
      </c>
      <c r="J23862">
        <v>0</v>
      </c>
      <c r="K23862">
        <v>0</v>
      </c>
    </row>
    <row r="23863" spans="1:11">
      <c r="A23863">
        <v>2035</v>
      </c>
      <c r="B23863">
        <v>860</v>
      </c>
      <c r="C23863">
        <v>195</v>
      </c>
      <c r="D23863">
        <v>133</v>
      </c>
      <c r="E23863">
        <v>9</v>
      </c>
      <c r="F23863">
        <v>21.929084713741101</v>
      </c>
      <c r="G23863">
        <v>0</v>
      </c>
      <c r="H23863">
        <v>0</v>
      </c>
      <c r="I23863">
        <v>1</v>
      </c>
      <c r="J23863">
        <v>0</v>
      </c>
      <c r="K23863">
        <v>0</v>
      </c>
    </row>
    <row r="23864" spans="1:11">
      <c r="A23864">
        <v>2035</v>
      </c>
      <c r="B23864">
        <v>861</v>
      </c>
      <c r="C23864">
        <v>74</v>
      </c>
      <c r="D23864">
        <v>51</v>
      </c>
      <c r="E23864">
        <v>0</v>
      </c>
      <c r="F23864">
        <v>19.988115174760999</v>
      </c>
      <c r="G23864">
        <v>0</v>
      </c>
      <c r="H23864">
        <v>0</v>
      </c>
      <c r="I23864">
        <v>1</v>
      </c>
      <c r="J23864">
        <v>0</v>
      </c>
      <c r="K23864">
        <v>0</v>
      </c>
    </row>
    <row r="23865" spans="1:11">
      <c r="A23865">
        <v>2035</v>
      </c>
      <c r="B23865">
        <v>862</v>
      </c>
      <c r="C23865">
        <v>211</v>
      </c>
      <c r="D23865">
        <v>147</v>
      </c>
      <c r="E23865">
        <v>13</v>
      </c>
      <c r="F23865">
        <v>28.64551514411</v>
      </c>
      <c r="G23865">
        <v>0</v>
      </c>
      <c r="H23865">
        <v>0</v>
      </c>
      <c r="I23865">
        <v>1</v>
      </c>
      <c r="J23865">
        <v>0</v>
      </c>
      <c r="K23865">
        <v>0</v>
      </c>
    </row>
    <row r="23866" spans="1:11">
      <c r="A23866">
        <v>2035</v>
      </c>
      <c r="B23866">
        <v>863</v>
      </c>
      <c r="C23866">
        <v>33</v>
      </c>
      <c r="D23866">
        <v>22</v>
      </c>
      <c r="E23866">
        <v>3</v>
      </c>
      <c r="F23866">
        <v>9.6429197592192093</v>
      </c>
      <c r="G23866">
        <v>0</v>
      </c>
      <c r="H23866">
        <v>0</v>
      </c>
      <c r="I23866">
        <v>1</v>
      </c>
      <c r="J23866">
        <v>0</v>
      </c>
      <c r="K23866">
        <v>0</v>
      </c>
    </row>
    <row r="23867" spans="1:11">
      <c r="A23867">
        <v>2035</v>
      </c>
      <c r="B23867">
        <v>864</v>
      </c>
      <c r="C23867">
        <v>127</v>
      </c>
      <c r="D23867">
        <v>92</v>
      </c>
      <c r="E23867">
        <v>9</v>
      </c>
      <c r="F23867">
        <v>24.722600739731401</v>
      </c>
      <c r="G23867">
        <v>0</v>
      </c>
      <c r="H23867">
        <v>0</v>
      </c>
      <c r="I23867">
        <v>1</v>
      </c>
      <c r="J23867">
        <v>0</v>
      </c>
      <c r="K23867">
        <v>0</v>
      </c>
    </row>
    <row r="23868" spans="1:11">
      <c r="A23868">
        <v>2035</v>
      </c>
      <c r="B23868">
        <v>865</v>
      </c>
      <c r="C23868">
        <v>177</v>
      </c>
      <c r="D23868">
        <v>103</v>
      </c>
      <c r="E23868">
        <v>8</v>
      </c>
      <c r="F23868">
        <v>20.624803365222199</v>
      </c>
      <c r="G23868">
        <v>0</v>
      </c>
      <c r="H23868">
        <v>0</v>
      </c>
      <c r="I23868">
        <v>1</v>
      </c>
      <c r="J23868">
        <v>0</v>
      </c>
      <c r="K23868">
        <v>0</v>
      </c>
    </row>
    <row r="23869" spans="1:11">
      <c r="A23869">
        <v>2035</v>
      </c>
      <c r="B23869">
        <v>866</v>
      </c>
      <c r="C23869">
        <v>185</v>
      </c>
      <c r="D23869">
        <v>122</v>
      </c>
      <c r="E23869">
        <v>16</v>
      </c>
      <c r="F23869">
        <v>14.7596524772735</v>
      </c>
      <c r="G23869">
        <v>0</v>
      </c>
      <c r="H23869">
        <v>0</v>
      </c>
      <c r="I23869">
        <v>1</v>
      </c>
      <c r="J23869">
        <v>0</v>
      </c>
      <c r="K23869">
        <v>0</v>
      </c>
    </row>
    <row r="23870" spans="1:11">
      <c r="A23870">
        <v>2035</v>
      </c>
      <c r="B23870">
        <v>867</v>
      </c>
      <c r="C23870">
        <v>59</v>
      </c>
      <c r="D23870">
        <v>33</v>
      </c>
      <c r="E23870">
        <v>55</v>
      </c>
      <c r="F23870">
        <v>10.9622638003753</v>
      </c>
      <c r="G23870">
        <v>0</v>
      </c>
      <c r="H23870">
        <v>0</v>
      </c>
      <c r="I23870">
        <v>1</v>
      </c>
      <c r="J23870">
        <v>0</v>
      </c>
      <c r="K23870">
        <v>0</v>
      </c>
    </row>
    <row r="23871" spans="1:11">
      <c r="A23871">
        <v>2035</v>
      </c>
      <c r="B23871">
        <v>868</v>
      </c>
      <c r="C23871">
        <v>63</v>
      </c>
      <c r="D23871">
        <v>44</v>
      </c>
      <c r="E23871">
        <v>18</v>
      </c>
      <c r="F23871">
        <v>13.963075422770901</v>
      </c>
      <c r="G23871">
        <v>0</v>
      </c>
      <c r="H23871">
        <v>0</v>
      </c>
      <c r="I23871">
        <v>1</v>
      </c>
      <c r="J23871">
        <v>0</v>
      </c>
      <c r="K23871">
        <v>0</v>
      </c>
    </row>
    <row r="23872" spans="1:11">
      <c r="A23872">
        <v>2035</v>
      </c>
      <c r="B23872">
        <v>869</v>
      </c>
      <c r="C23872">
        <v>71</v>
      </c>
      <c r="D23872">
        <v>49</v>
      </c>
      <c r="E23872">
        <v>0</v>
      </c>
      <c r="F23872">
        <v>34.744311230731597</v>
      </c>
      <c r="G23872">
        <v>0</v>
      </c>
      <c r="H23872">
        <v>0</v>
      </c>
      <c r="I23872">
        <v>1</v>
      </c>
      <c r="J23872">
        <v>0</v>
      </c>
      <c r="K23872">
        <v>0</v>
      </c>
    </row>
    <row r="23873" spans="1:11">
      <c r="A23873">
        <v>2035</v>
      </c>
      <c r="B23873">
        <v>870</v>
      </c>
      <c r="C23873">
        <v>115</v>
      </c>
      <c r="D23873">
        <v>59</v>
      </c>
      <c r="E23873">
        <v>65</v>
      </c>
      <c r="F23873">
        <v>21.2734470383662</v>
      </c>
      <c r="G23873">
        <v>0</v>
      </c>
      <c r="H23873">
        <v>0</v>
      </c>
      <c r="I23873">
        <v>1</v>
      </c>
      <c r="J23873">
        <v>0</v>
      </c>
      <c r="K23873">
        <v>0</v>
      </c>
    </row>
    <row r="23874" spans="1:11">
      <c r="A23874">
        <v>2035</v>
      </c>
      <c r="B23874">
        <v>871</v>
      </c>
      <c r="C23874">
        <v>331</v>
      </c>
      <c r="D23874">
        <v>223</v>
      </c>
      <c r="E23874">
        <v>11</v>
      </c>
      <c r="F23874">
        <v>29.7365040292514</v>
      </c>
      <c r="G23874">
        <v>0</v>
      </c>
      <c r="H23874">
        <v>0</v>
      </c>
      <c r="I23874">
        <v>1</v>
      </c>
      <c r="J23874">
        <v>0</v>
      </c>
      <c r="K23874">
        <v>0</v>
      </c>
    </row>
    <row r="23875" spans="1:11">
      <c r="A23875">
        <v>2035</v>
      </c>
      <c r="B23875">
        <v>872</v>
      </c>
      <c r="C23875">
        <v>120</v>
      </c>
      <c r="D23875">
        <v>76</v>
      </c>
      <c r="E23875">
        <v>4</v>
      </c>
      <c r="F23875">
        <v>22.169671888856001</v>
      </c>
      <c r="G23875">
        <v>0</v>
      </c>
      <c r="H23875">
        <v>0</v>
      </c>
      <c r="I23875">
        <v>1</v>
      </c>
      <c r="J23875">
        <v>0</v>
      </c>
      <c r="K23875">
        <v>0</v>
      </c>
    </row>
    <row r="23876" spans="1:11">
      <c r="A23876">
        <v>2035</v>
      </c>
      <c r="B23876">
        <v>873</v>
      </c>
      <c r="C23876">
        <v>138</v>
      </c>
      <c r="D23876">
        <v>90</v>
      </c>
      <c r="E23876">
        <v>15</v>
      </c>
      <c r="F23876">
        <v>12.643035794449901</v>
      </c>
      <c r="G23876">
        <v>0</v>
      </c>
      <c r="H23876">
        <v>0</v>
      </c>
      <c r="I23876">
        <v>1</v>
      </c>
      <c r="J23876">
        <v>0</v>
      </c>
      <c r="K23876">
        <v>0</v>
      </c>
    </row>
    <row r="23877" spans="1:11">
      <c r="A23877">
        <v>2035</v>
      </c>
      <c r="B23877">
        <v>874</v>
      </c>
      <c r="C23877">
        <v>97</v>
      </c>
      <c r="D23877">
        <v>61</v>
      </c>
      <c r="E23877">
        <v>176</v>
      </c>
      <c r="F23877">
        <v>11.948903041427</v>
      </c>
      <c r="G23877">
        <v>0</v>
      </c>
      <c r="H23877">
        <v>0</v>
      </c>
      <c r="I23877">
        <v>1</v>
      </c>
      <c r="J23877">
        <v>0</v>
      </c>
      <c r="K23877">
        <v>0</v>
      </c>
    </row>
    <row r="23878" spans="1:11">
      <c r="A23878">
        <v>2035</v>
      </c>
      <c r="B23878">
        <v>875</v>
      </c>
      <c r="C23878">
        <v>152</v>
      </c>
      <c r="D23878">
        <v>67</v>
      </c>
      <c r="E23878">
        <v>0</v>
      </c>
      <c r="F23878">
        <v>8.27409196062208</v>
      </c>
      <c r="G23878">
        <v>0</v>
      </c>
      <c r="H23878">
        <v>0</v>
      </c>
      <c r="I23878">
        <v>1</v>
      </c>
      <c r="J23878">
        <v>0</v>
      </c>
      <c r="K23878">
        <v>0</v>
      </c>
    </row>
    <row r="23879" spans="1:11">
      <c r="A23879">
        <v>2035</v>
      </c>
      <c r="B23879">
        <v>876</v>
      </c>
      <c r="C23879">
        <v>62</v>
      </c>
      <c r="D23879">
        <v>41</v>
      </c>
      <c r="E23879">
        <v>2</v>
      </c>
      <c r="F23879">
        <v>16.9514695830485</v>
      </c>
      <c r="G23879">
        <v>0</v>
      </c>
      <c r="H23879">
        <v>0</v>
      </c>
      <c r="I23879">
        <v>1</v>
      </c>
      <c r="J23879">
        <v>0</v>
      </c>
      <c r="K23879">
        <v>0</v>
      </c>
    </row>
    <row r="23880" spans="1:11">
      <c r="A23880">
        <v>2035</v>
      </c>
      <c r="B23880">
        <v>877</v>
      </c>
      <c r="C23880">
        <v>0</v>
      </c>
      <c r="D23880">
        <v>0</v>
      </c>
      <c r="E23880">
        <v>86</v>
      </c>
      <c r="F23880">
        <v>0</v>
      </c>
      <c r="G23880">
        <v>0</v>
      </c>
      <c r="H23880">
        <v>0</v>
      </c>
      <c r="I23880">
        <v>1</v>
      </c>
      <c r="J23880">
        <v>0</v>
      </c>
      <c r="K23880">
        <v>0</v>
      </c>
    </row>
    <row r="23881" spans="1:11">
      <c r="A23881">
        <v>2035</v>
      </c>
      <c r="B23881">
        <v>878</v>
      </c>
      <c r="C23881">
        <v>28</v>
      </c>
      <c r="D23881">
        <v>15</v>
      </c>
      <c r="E23881">
        <v>0</v>
      </c>
      <c r="F23881">
        <v>21.403455129185101</v>
      </c>
      <c r="G23881">
        <v>0</v>
      </c>
      <c r="H23881">
        <v>0</v>
      </c>
      <c r="I23881">
        <v>1</v>
      </c>
      <c r="J23881">
        <v>0</v>
      </c>
      <c r="K23881">
        <v>0</v>
      </c>
    </row>
    <row r="23882" spans="1:11">
      <c r="A23882">
        <v>2035</v>
      </c>
      <c r="B23882">
        <v>879</v>
      </c>
      <c r="C23882">
        <v>155</v>
      </c>
      <c r="D23882">
        <v>108</v>
      </c>
      <c r="E23882">
        <v>4</v>
      </c>
      <c r="F23882">
        <v>18.632495071404499</v>
      </c>
      <c r="G23882">
        <v>0</v>
      </c>
      <c r="H23882">
        <v>0</v>
      </c>
      <c r="I23882">
        <v>1</v>
      </c>
      <c r="J23882">
        <v>0</v>
      </c>
      <c r="K23882">
        <v>0</v>
      </c>
    </row>
    <row r="23883" spans="1:11">
      <c r="A23883">
        <v>2035</v>
      </c>
      <c r="B23883">
        <v>880</v>
      </c>
      <c r="C23883">
        <v>73</v>
      </c>
      <c r="D23883">
        <v>44</v>
      </c>
      <c r="E23883">
        <v>0</v>
      </c>
      <c r="F23883">
        <v>7.8438957299121101</v>
      </c>
      <c r="G23883">
        <v>0</v>
      </c>
      <c r="H23883">
        <v>0</v>
      </c>
      <c r="I23883">
        <v>1</v>
      </c>
      <c r="J23883">
        <v>0</v>
      </c>
      <c r="K23883">
        <v>0</v>
      </c>
    </row>
    <row r="23884" spans="1:11">
      <c r="A23884">
        <v>2035</v>
      </c>
      <c r="B23884">
        <v>881</v>
      </c>
      <c r="C23884">
        <v>4</v>
      </c>
      <c r="D23884">
        <v>2</v>
      </c>
      <c r="E23884">
        <v>49</v>
      </c>
      <c r="F23884">
        <v>0.75260117782084301</v>
      </c>
      <c r="G23884">
        <v>0</v>
      </c>
      <c r="H23884">
        <v>0</v>
      </c>
      <c r="I23884">
        <v>1</v>
      </c>
      <c r="J23884">
        <v>0</v>
      </c>
      <c r="K23884">
        <v>0</v>
      </c>
    </row>
    <row r="23885" spans="1:11">
      <c r="A23885">
        <v>2035</v>
      </c>
      <c r="B23885">
        <v>882</v>
      </c>
      <c r="C23885">
        <v>89</v>
      </c>
      <c r="D23885">
        <v>56</v>
      </c>
      <c r="E23885">
        <v>3</v>
      </c>
      <c r="F23885">
        <v>13.5118722293071</v>
      </c>
      <c r="G23885">
        <v>0</v>
      </c>
      <c r="H23885">
        <v>0</v>
      </c>
      <c r="I23885">
        <v>1</v>
      </c>
      <c r="J23885">
        <v>0</v>
      </c>
      <c r="K23885">
        <v>0</v>
      </c>
    </row>
    <row r="23886" spans="1:11">
      <c r="A23886">
        <v>2035</v>
      </c>
      <c r="B23886">
        <v>883</v>
      </c>
      <c r="C23886">
        <v>543</v>
      </c>
      <c r="D23886">
        <v>335</v>
      </c>
      <c r="E23886">
        <v>33</v>
      </c>
      <c r="F23886">
        <v>33.489783457403803</v>
      </c>
      <c r="G23886">
        <v>0</v>
      </c>
      <c r="H23886">
        <v>0</v>
      </c>
      <c r="I23886">
        <v>1</v>
      </c>
      <c r="J23886">
        <v>0</v>
      </c>
      <c r="K23886">
        <v>0</v>
      </c>
    </row>
    <row r="23887" spans="1:11">
      <c r="A23887">
        <v>2035</v>
      </c>
      <c r="B23887">
        <v>884</v>
      </c>
      <c r="C23887">
        <v>79</v>
      </c>
      <c r="D23887">
        <v>50</v>
      </c>
      <c r="E23887">
        <v>6</v>
      </c>
      <c r="F23887">
        <v>11.165919916326301</v>
      </c>
      <c r="G23887">
        <v>0</v>
      </c>
      <c r="H23887">
        <v>0</v>
      </c>
      <c r="I23887">
        <v>1</v>
      </c>
      <c r="J23887">
        <v>0</v>
      </c>
      <c r="K23887">
        <v>0</v>
      </c>
    </row>
    <row r="23888" spans="1:11">
      <c r="A23888">
        <v>2035</v>
      </c>
      <c r="B23888">
        <v>885</v>
      </c>
      <c r="C23888">
        <v>47</v>
      </c>
      <c r="D23888">
        <v>26</v>
      </c>
      <c r="E23888">
        <v>3</v>
      </c>
      <c r="F23888">
        <v>22.415108737123202</v>
      </c>
      <c r="G23888">
        <v>0</v>
      </c>
      <c r="H23888">
        <v>0</v>
      </c>
      <c r="I23888">
        <v>1</v>
      </c>
      <c r="J23888">
        <v>0</v>
      </c>
      <c r="K23888">
        <v>0</v>
      </c>
    </row>
    <row r="23889" spans="1:11">
      <c r="A23889">
        <v>2035</v>
      </c>
      <c r="B23889">
        <v>886</v>
      </c>
      <c r="C23889">
        <v>45</v>
      </c>
      <c r="D23889">
        <v>38</v>
      </c>
      <c r="E23889">
        <v>0</v>
      </c>
      <c r="F23889">
        <v>13.9960189101767</v>
      </c>
      <c r="G23889">
        <v>0</v>
      </c>
      <c r="H23889">
        <v>0</v>
      </c>
      <c r="I23889">
        <v>1</v>
      </c>
      <c r="J23889">
        <v>0</v>
      </c>
      <c r="K23889">
        <v>0</v>
      </c>
    </row>
    <row r="23890" spans="1:11">
      <c r="A23890">
        <v>2035</v>
      </c>
      <c r="B23890">
        <v>887</v>
      </c>
      <c r="C23890">
        <v>266</v>
      </c>
      <c r="D23890">
        <v>178</v>
      </c>
      <c r="E23890">
        <v>1</v>
      </c>
      <c r="F23890">
        <v>36.852313660293703</v>
      </c>
      <c r="G23890">
        <v>0</v>
      </c>
      <c r="H23890">
        <v>0</v>
      </c>
      <c r="I23890">
        <v>1</v>
      </c>
      <c r="J23890">
        <v>0</v>
      </c>
      <c r="K23890">
        <v>0</v>
      </c>
    </row>
    <row r="23891" spans="1:11">
      <c r="A23891">
        <v>2035</v>
      </c>
      <c r="B23891">
        <v>888</v>
      </c>
      <c r="C23891">
        <v>254</v>
      </c>
      <c r="D23891">
        <v>154</v>
      </c>
      <c r="E23891">
        <v>24</v>
      </c>
      <c r="F23891">
        <v>42.873539936533703</v>
      </c>
      <c r="G23891">
        <v>0</v>
      </c>
      <c r="H23891">
        <v>0</v>
      </c>
      <c r="I23891">
        <v>1</v>
      </c>
      <c r="J23891">
        <v>0</v>
      </c>
      <c r="K23891">
        <v>0</v>
      </c>
    </row>
    <row r="23892" spans="1:11">
      <c r="A23892">
        <v>2035</v>
      </c>
      <c r="B23892">
        <v>889</v>
      </c>
      <c r="C23892">
        <v>190</v>
      </c>
      <c r="D23892">
        <v>111</v>
      </c>
      <c r="E23892">
        <v>1</v>
      </c>
      <c r="F23892">
        <v>37.211124167645899</v>
      </c>
      <c r="G23892">
        <v>0</v>
      </c>
      <c r="H23892">
        <v>0</v>
      </c>
      <c r="I23892">
        <v>1</v>
      </c>
      <c r="J23892">
        <v>0</v>
      </c>
      <c r="K23892">
        <v>0</v>
      </c>
    </row>
    <row r="23893" spans="1:11">
      <c r="A23893">
        <v>2035</v>
      </c>
      <c r="B23893">
        <v>890</v>
      </c>
      <c r="C23893">
        <v>81</v>
      </c>
      <c r="D23893">
        <v>51</v>
      </c>
      <c r="E23893">
        <v>0</v>
      </c>
      <c r="F23893">
        <v>7.9780161333215096</v>
      </c>
      <c r="G23893">
        <v>0</v>
      </c>
      <c r="H23893">
        <v>0</v>
      </c>
      <c r="I23893">
        <v>1</v>
      </c>
      <c r="J23893">
        <v>0</v>
      </c>
      <c r="K23893">
        <v>0</v>
      </c>
    </row>
    <row r="23894" spans="1:11">
      <c r="A23894">
        <v>2035</v>
      </c>
      <c r="B23894">
        <v>891</v>
      </c>
      <c r="C23894">
        <v>203</v>
      </c>
      <c r="D23894">
        <v>131</v>
      </c>
      <c r="E23894">
        <v>7</v>
      </c>
      <c r="F23894">
        <v>34.917522403976797</v>
      </c>
      <c r="G23894">
        <v>0</v>
      </c>
      <c r="H23894">
        <v>0</v>
      </c>
      <c r="I23894">
        <v>1</v>
      </c>
      <c r="J23894">
        <v>0</v>
      </c>
      <c r="K23894">
        <v>0</v>
      </c>
    </row>
    <row r="23895" spans="1:11">
      <c r="A23895">
        <v>2035</v>
      </c>
      <c r="B23895">
        <v>892</v>
      </c>
      <c r="C23895">
        <v>74</v>
      </c>
      <c r="D23895">
        <v>51</v>
      </c>
      <c r="E23895">
        <v>0</v>
      </c>
      <c r="F23895">
        <v>10.9530646378828</v>
      </c>
      <c r="G23895">
        <v>0</v>
      </c>
      <c r="H23895">
        <v>0</v>
      </c>
      <c r="I23895">
        <v>1</v>
      </c>
      <c r="J23895">
        <v>0</v>
      </c>
      <c r="K23895">
        <v>0</v>
      </c>
    </row>
    <row r="23896" spans="1:11">
      <c r="A23896">
        <v>2035</v>
      </c>
      <c r="B23896">
        <v>893</v>
      </c>
      <c r="C23896">
        <v>106</v>
      </c>
      <c r="D23896">
        <v>54</v>
      </c>
      <c r="E23896">
        <v>0</v>
      </c>
      <c r="F23896">
        <v>11.555274546782501</v>
      </c>
      <c r="G23896">
        <v>0</v>
      </c>
      <c r="H23896">
        <v>0</v>
      </c>
      <c r="I23896">
        <v>1</v>
      </c>
      <c r="J23896">
        <v>0</v>
      </c>
      <c r="K23896">
        <v>0</v>
      </c>
    </row>
    <row r="23897" spans="1:11">
      <c r="A23897">
        <v>2035</v>
      </c>
      <c r="B23897">
        <v>894</v>
      </c>
      <c r="C23897">
        <v>154</v>
      </c>
      <c r="D23897">
        <v>102</v>
      </c>
      <c r="E23897">
        <v>7</v>
      </c>
      <c r="F23897">
        <v>13.115424249908401</v>
      </c>
      <c r="G23897">
        <v>0</v>
      </c>
      <c r="H23897">
        <v>0</v>
      </c>
      <c r="I23897">
        <v>1</v>
      </c>
      <c r="J23897">
        <v>0</v>
      </c>
      <c r="K23897">
        <v>0</v>
      </c>
    </row>
    <row r="23898" spans="1:11">
      <c r="A23898">
        <v>2035</v>
      </c>
      <c r="B23898">
        <v>895</v>
      </c>
      <c r="C23898">
        <v>113</v>
      </c>
      <c r="D23898">
        <v>65</v>
      </c>
      <c r="E23898">
        <v>78</v>
      </c>
      <c r="F23898">
        <v>27.2092463279557</v>
      </c>
      <c r="G23898">
        <v>0</v>
      </c>
      <c r="H23898">
        <v>0</v>
      </c>
      <c r="I23898">
        <v>0</v>
      </c>
      <c r="J23898">
        <v>0</v>
      </c>
      <c r="K23898">
        <v>0</v>
      </c>
    </row>
    <row r="23899" spans="1:11">
      <c r="A23899">
        <v>2035</v>
      </c>
      <c r="B23899">
        <v>896</v>
      </c>
      <c r="C23899">
        <v>93</v>
      </c>
      <c r="D23899">
        <v>64</v>
      </c>
      <c r="E23899">
        <v>10</v>
      </c>
      <c r="F23899">
        <v>21.825862473597699</v>
      </c>
      <c r="G23899">
        <v>0</v>
      </c>
      <c r="H23899">
        <v>0</v>
      </c>
      <c r="I23899">
        <v>0</v>
      </c>
      <c r="J23899">
        <v>0</v>
      </c>
      <c r="K23899">
        <v>0</v>
      </c>
    </row>
    <row r="23900" spans="1:11">
      <c r="A23900">
        <v>2035</v>
      </c>
      <c r="B23900">
        <v>897</v>
      </c>
      <c r="C23900">
        <v>935</v>
      </c>
      <c r="D23900">
        <v>601</v>
      </c>
      <c r="E23900">
        <v>179</v>
      </c>
      <c r="F23900">
        <v>66.716138883735496</v>
      </c>
      <c r="G23900">
        <v>0</v>
      </c>
      <c r="H23900">
        <v>0</v>
      </c>
      <c r="I23900">
        <v>0</v>
      </c>
      <c r="J23900">
        <v>0</v>
      </c>
      <c r="K23900">
        <v>0</v>
      </c>
    </row>
    <row r="23901" spans="1:11">
      <c r="A23901">
        <v>2035</v>
      </c>
      <c r="B23901">
        <v>898</v>
      </c>
      <c r="C23901">
        <v>26</v>
      </c>
      <c r="D23901">
        <v>14</v>
      </c>
      <c r="E23901">
        <v>0</v>
      </c>
      <c r="F23901">
        <v>14.016928136287699</v>
      </c>
      <c r="G23901">
        <v>0</v>
      </c>
      <c r="H23901">
        <v>0</v>
      </c>
      <c r="I23901">
        <v>0</v>
      </c>
      <c r="J23901">
        <v>0</v>
      </c>
      <c r="K23901">
        <v>0</v>
      </c>
    </row>
    <row r="23902" spans="1:11">
      <c r="A23902">
        <v>2035</v>
      </c>
      <c r="B23902">
        <v>899</v>
      </c>
      <c r="C23902">
        <v>44</v>
      </c>
      <c r="D23902">
        <v>24</v>
      </c>
      <c r="E23902">
        <v>0</v>
      </c>
      <c r="F23902">
        <v>21.741278782488401</v>
      </c>
      <c r="G23902">
        <v>0</v>
      </c>
      <c r="H23902">
        <v>0</v>
      </c>
      <c r="I23902">
        <v>0</v>
      </c>
      <c r="J23902">
        <v>0</v>
      </c>
      <c r="K23902">
        <v>0</v>
      </c>
    </row>
    <row r="23903" spans="1:11">
      <c r="A23903">
        <v>2035</v>
      </c>
      <c r="B23903">
        <v>900</v>
      </c>
      <c r="C23903">
        <v>230</v>
      </c>
      <c r="D23903">
        <v>149</v>
      </c>
      <c r="E23903">
        <v>1</v>
      </c>
      <c r="F23903">
        <v>17.489297310450201</v>
      </c>
      <c r="G23903">
        <v>0</v>
      </c>
      <c r="H23903">
        <v>0</v>
      </c>
      <c r="I23903">
        <v>0</v>
      </c>
      <c r="J23903">
        <v>0</v>
      </c>
      <c r="K23903">
        <v>0</v>
      </c>
    </row>
    <row r="23904" spans="1:11">
      <c r="A23904">
        <v>2035</v>
      </c>
      <c r="B23904">
        <v>901</v>
      </c>
      <c r="C23904">
        <v>278</v>
      </c>
      <c r="D23904">
        <v>183</v>
      </c>
      <c r="E23904">
        <v>7</v>
      </c>
      <c r="F23904">
        <v>14.8589204299466</v>
      </c>
      <c r="G23904">
        <v>0</v>
      </c>
      <c r="H23904">
        <v>0</v>
      </c>
      <c r="I23904">
        <v>0</v>
      </c>
      <c r="J23904">
        <v>0</v>
      </c>
      <c r="K23904">
        <v>0</v>
      </c>
    </row>
    <row r="23905" spans="1:11">
      <c r="A23905">
        <v>2035</v>
      </c>
      <c r="B23905">
        <v>902</v>
      </c>
      <c r="C23905">
        <v>57</v>
      </c>
      <c r="D23905">
        <v>36</v>
      </c>
      <c r="E23905">
        <v>0</v>
      </c>
      <c r="F23905">
        <v>11.5863078299049</v>
      </c>
      <c r="G23905">
        <v>0</v>
      </c>
      <c r="H23905">
        <v>0</v>
      </c>
      <c r="I23905">
        <v>0</v>
      </c>
      <c r="J23905">
        <v>0</v>
      </c>
      <c r="K23905">
        <v>0</v>
      </c>
    </row>
    <row r="23906" spans="1:11">
      <c r="A23906">
        <v>2035</v>
      </c>
      <c r="B23906">
        <v>903</v>
      </c>
      <c r="C23906">
        <v>184</v>
      </c>
      <c r="D23906">
        <v>121</v>
      </c>
      <c r="E23906">
        <v>11</v>
      </c>
      <c r="F23906">
        <v>10.115670493029</v>
      </c>
      <c r="G23906">
        <v>0</v>
      </c>
      <c r="H23906">
        <v>0</v>
      </c>
      <c r="I23906">
        <v>0</v>
      </c>
      <c r="J23906">
        <v>0</v>
      </c>
      <c r="K23906">
        <v>0</v>
      </c>
    </row>
    <row r="23907" spans="1:11">
      <c r="A23907">
        <v>2035</v>
      </c>
      <c r="B23907">
        <v>904</v>
      </c>
      <c r="C23907">
        <v>351</v>
      </c>
      <c r="D23907">
        <v>226</v>
      </c>
      <c r="E23907">
        <v>7</v>
      </c>
      <c r="F23907">
        <v>10.822477453172</v>
      </c>
      <c r="G23907">
        <v>0</v>
      </c>
      <c r="H23907">
        <v>0</v>
      </c>
      <c r="I23907">
        <v>0</v>
      </c>
      <c r="J23907">
        <v>0</v>
      </c>
      <c r="K23907">
        <v>0</v>
      </c>
    </row>
    <row r="23908" spans="1:11">
      <c r="A23908">
        <v>2035</v>
      </c>
      <c r="B23908">
        <v>905</v>
      </c>
      <c r="C23908">
        <v>72</v>
      </c>
      <c r="D23908">
        <v>49</v>
      </c>
      <c r="E23908">
        <v>17</v>
      </c>
      <c r="F23908">
        <v>7.7580354930123798</v>
      </c>
      <c r="G23908">
        <v>0</v>
      </c>
      <c r="H23908">
        <v>0</v>
      </c>
      <c r="I23908">
        <v>0</v>
      </c>
      <c r="J23908">
        <v>0</v>
      </c>
      <c r="K23908">
        <v>0</v>
      </c>
    </row>
    <row r="23909" spans="1:11">
      <c r="A23909">
        <v>2035</v>
      </c>
      <c r="B23909">
        <v>906</v>
      </c>
      <c r="C23909">
        <v>130</v>
      </c>
      <c r="D23909">
        <v>84</v>
      </c>
      <c r="E23909">
        <v>7</v>
      </c>
      <c r="F23909">
        <v>5.9850465912857702</v>
      </c>
      <c r="G23909">
        <v>0</v>
      </c>
      <c r="H23909">
        <v>0</v>
      </c>
      <c r="I23909">
        <v>0</v>
      </c>
      <c r="J23909">
        <v>0</v>
      </c>
      <c r="K23909">
        <v>0</v>
      </c>
    </row>
    <row r="23910" spans="1:11">
      <c r="A23910">
        <v>2035</v>
      </c>
      <c r="B23910">
        <v>907</v>
      </c>
      <c r="C23910">
        <v>194</v>
      </c>
      <c r="D23910">
        <v>135</v>
      </c>
      <c r="E23910">
        <v>5</v>
      </c>
      <c r="F23910">
        <v>7.8829423691898901</v>
      </c>
      <c r="G23910">
        <v>0</v>
      </c>
      <c r="H23910">
        <v>0</v>
      </c>
      <c r="I23910">
        <v>0</v>
      </c>
      <c r="J23910">
        <v>0</v>
      </c>
      <c r="K23910">
        <v>0</v>
      </c>
    </row>
    <row r="23911" spans="1:11">
      <c r="A23911">
        <v>2035</v>
      </c>
      <c r="B23911">
        <v>908</v>
      </c>
      <c r="C23911">
        <v>495</v>
      </c>
      <c r="D23911">
        <v>254</v>
      </c>
      <c r="E23911">
        <v>43</v>
      </c>
      <c r="F23911">
        <v>16.4405332212941</v>
      </c>
      <c r="G23911">
        <v>0</v>
      </c>
      <c r="H23911">
        <v>0</v>
      </c>
      <c r="I23911">
        <v>0</v>
      </c>
      <c r="J23911">
        <v>0</v>
      </c>
      <c r="K23911">
        <v>0</v>
      </c>
    </row>
    <row r="23912" spans="1:11">
      <c r="A23912">
        <v>2035</v>
      </c>
      <c r="B23912">
        <v>909</v>
      </c>
      <c r="C23912">
        <v>337</v>
      </c>
      <c r="D23912">
        <v>143</v>
      </c>
      <c r="E23912">
        <v>559</v>
      </c>
      <c r="F23912">
        <v>12.4074143700417</v>
      </c>
      <c r="G23912">
        <v>0</v>
      </c>
      <c r="H23912">
        <v>0</v>
      </c>
      <c r="I23912">
        <v>0</v>
      </c>
      <c r="J23912">
        <v>0</v>
      </c>
      <c r="K23912">
        <v>0</v>
      </c>
    </row>
    <row r="23913" spans="1:11">
      <c r="A23913">
        <v>2035</v>
      </c>
      <c r="B23913">
        <v>910</v>
      </c>
      <c r="C23913">
        <v>382</v>
      </c>
      <c r="D23913">
        <v>242</v>
      </c>
      <c r="E23913">
        <v>32</v>
      </c>
      <c r="F23913">
        <v>21.463688720325901</v>
      </c>
      <c r="G23913">
        <v>0</v>
      </c>
      <c r="H23913">
        <v>0</v>
      </c>
      <c r="I23913">
        <v>0</v>
      </c>
      <c r="J23913">
        <v>0</v>
      </c>
      <c r="K23913">
        <v>0</v>
      </c>
    </row>
    <row r="23914" spans="1:11">
      <c r="A23914">
        <v>2035</v>
      </c>
      <c r="B23914">
        <v>911</v>
      </c>
      <c r="C23914">
        <v>239</v>
      </c>
      <c r="D23914">
        <v>165</v>
      </c>
      <c r="E23914">
        <v>28</v>
      </c>
      <c r="F23914">
        <v>80.923681181011702</v>
      </c>
      <c r="G23914">
        <v>0</v>
      </c>
      <c r="H23914">
        <v>0</v>
      </c>
      <c r="I23914">
        <v>0</v>
      </c>
      <c r="J23914">
        <v>0</v>
      </c>
      <c r="K23914">
        <v>0</v>
      </c>
    </row>
    <row r="23915" spans="1:11">
      <c r="A23915">
        <v>2035</v>
      </c>
      <c r="B23915">
        <v>912</v>
      </c>
      <c r="C23915">
        <v>296</v>
      </c>
      <c r="D23915">
        <v>193</v>
      </c>
      <c r="E23915">
        <v>41</v>
      </c>
      <c r="F23915">
        <v>63.064598602352099</v>
      </c>
      <c r="G23915">
        <v>0</v>
      </c>
      <c r="H23915">
        <v>0</v>
      </c>
      <c r="I23915">
        <v>0</v>
      </c>
      <c r="J23915">
        <v>0</v>
      </c>
      <c r="K23915">
        <v>0</v>
      </c>
    </row>
    <row r="23916" spans="1:11">
      <c r="A23916">
        <v>2035</v>
      </c>
      <c r="B23916">
        <v>913</v>
      </c>
      <c r="C23916">
        <v>0</v>
      </c>
      <c r="D23916">
        <v>0</v>
      </c>
      <c r="E23916">
        <v>268</v>
      </c>
      <c r="F23916">
        <v>0</v>
      </c>
      <c r="G23916">
        <v>0</v>
      </c>
      <c r="H23916">
        <v>0</v>
      </c>
      <c r="I23916">
        <v>0</v>
      </c>
      <c r="J23916">
        <v>0</v>
      </c>
      <c r="K23916">
        <v>0</v>
      </c>
    </row>
    <row r="23917" spans="1:11">
      <c r="A23917">
        <v>2035</v>
      </c>
      <c r="B23917">
        <v>914</v>
      </c>
      <c r="C23917">
        <v>167</v>
      </c>
      <c r="D23917">
        <v>103</v>
      </c>
      <c r="E23917">
        <v>1</v>
      </c>
      <c r="F23917">
        <v>13.653718798799799</v>
      </c>
      <c r="G23917">
        <v>0</v>
      </c>
      <c r="H23917">
        <v>0</v>
      </c>
      <c r="I23917">
        <v>0</v>
      </c>
      <c r="J23917">
        <v>0</v>
      </c>
      <c r="K23917">
        <v>0</v>
      </c>
    </row>
    <row r="23918" spans="1:11">
      <c r="A23918">
        <v>2035</v>
      </c>
      <c r="B23918">
        <v>915</v>
      </c>
      <c r="C23918">
        <v>62</v>
      </c>
      <c r="D23918">
        <v>39</v>
      </c>
      <c r="E23918">
        <v>50</v>
      </c>
      <c r="F23918">
        <v>31.497663076610401</v>
      </c>
      <c r="G23918">
        <v>0</v>
      </c>
      <c r="H23918">
        <v>0</v>
      </c>
      <c r="I23918">
        <v>0</v>
      </c>
      <c r="J23918">
        <v>0</v>
      </c>
      <c r="K23918">
        <v>0</v>
      </c>
    </row>
    <row r="23919" spans="1:11">
      <c r="A23919">
        <v>2035</v>
      </c>
      <c r="B23919">
        <v>916</v>
      </c>
      <c r="C23919">
        <v>169</v>
      </c>
      <c r="D23919">
        <v>112</v>
      </c>
      <c r="E23919">
        <v>7</v>
      </c>
      <c r="F23919">
        <v>10.9075888419884</v>
      </c>
      <c r="G23919">
        <v>0</v>
      </c>
      <c r="H23919">
        <v>0</v>
      </c>
      <c r="I23919">
        <v>0</v>
      </c>
      <c r="J23919">
        <v>0</v>
      </c>
      <c r="K23919">
        <v>0</v>
      </c>
    </row>
    <row r="23920" spans="1:11">
      <c r="A23920">
        <v>2035</v>
      </c>
      <c r="B23920">
        <v>917</v>
      </c>
      <c r="C23920">
        <v>54</v>
      </c>
      <c r="D23920">
        <v>35</v>
      </c>
      <c r="E23920">
        <v>16</v>
      </c>
      <c r="F23920">
        <v>18.058388790422399</v>
      </c>
      <c r="G23920">
        <v>0</v>
      </c>
      <c r="H23920">
        <v>0</v>
      </c>
      <c r="I23920">
        <v>1</v>
      </c>
      <c r="J23920">
        <v>0</v>
      </c>
      <c r="K23920">
        <v>0</v>
      </c>
    </row>
    <row r="23921" spans="1:11">
      <c r="A23921">
        <v>2035</v>
      </c>
      <c r="B23921">
        <v>918</v>
      </c>
      <c r="C23921">
        <v>99</v>
      </c>
      <c r="D23921">
        <v>59</v>
      </c>
      <c r="E23921">
        <v>7</v>
      </c>
      <c r="F23921">
        <v>13.363750489329201</v>
      </c>
      <c r="G23921">
        <v>0</v>
      </c>
      <c r="H23921">
        <v>0</v>
      </c>
      <c r="I23921">
        <v>0</v>
      </c>
      <c r="J23921">
        <v>0</v>
      </c>
      <c r="K23921">
        <v>0</v>
      </c>
    </row>
    <row r="23922" spans="1:11">
      <c r="A23922">
        <v>2035</v>
      </c>
      <c r="B23922">
        <v>919</v>
      </c>
      <c r="C23922">
        <v>0</v>
      </c>
      <c r="D23922">
        <v>0</v>
      </c>
      <c r="E23922">
        <v>185</v>
      </c>
      <c r="F23922">
        <v>0</v>
      </c>
      <c r="G23922">
        <v>0</v>
      </c>
      <c r="H23922">
        <v>0</v>
      </c>
      <c r="I23922">
        <v>0</v>
      </c>
      <c r="J23922">
        <v>0</v>
      </c>
      <c r="K23922">
        <v>0</v>
      </c>
    </row>
    <row r="23923" spans="1:11">
      <c r="A23923">
        <v>2035</v>
      </c>
      <c r="B23923">
        <v>920</v>
      </c>
      <c r="C23923">
        <v>809</v>
      </c>
      <c r="D23923">
        <v>495</v>
      </c>
      <c r="E23923">
        <v>11</v>
      </c>
      <c r="F23923">
        <v>66.844036090822001</v>
      </c>
      <c r="G23923">
        <v>0</v>
      </c>
      <c r="H23923">
        <v>0</v>
      </c>
      <c r="I23923">
        <v>0</v>
      </c>
      <c r="J23923">
        <v>0</v>
      </c>
      <c r="K23923">
        <v>0</v>
      </c>
    </row>
    <row r="23924" spans="1:11">
      <c r="A23924">
        <v>2035</v>
      </c>
      <c r="B23924">
        <v>921</v>
      </c>
      <c r="C23924">
        <v>44</v>
      </c>
      <c r="D23924">
        <v>30</v>
      </c>
      <c r="E23924">
        <v>53</v>
      </c>
      <c r="F23924">
        <v>5.1521041661787796</v>
      </c>
      <c r="G23924">
        <v>0</v>
      </c>
      <c r="H23924">
        <v>0</v>
      </c>
      <c r="I23924">
        <v>0</v>
      </c>
      <c r="J23924">
        <v>0</v>
      </c>
      <c r="K23924">
        <v>0</v>
      </c>
    </row>
    <row r="23925" spans="1:11">
      <c r="A23925">
        <v>2035</v>
      </c>
      <c r="B23925">
        <v>922</v>
      </c>
      <c r="C23925">
        <v>226</v>
      </c>
      <c r="D23925">
        <v>150</v>
      </c>
      <c r="E23925">
        <v>21</v>
      </c>
      <c r="F23925">
        <v>11.2851036631646</v>
      </c>
      <c r="G23925">
        <v>0</v>
      </c>
      <c r="H23925">
        <v>0</v>
      </c>
      <c r="I23925">
        <v>0</v>
      </c>
      <c r="J23925">
        <v>0</v>
      </c>
      <c r="K23925">
        <v>0</v>
      </c>
    </row>
    <row r="23926" spans="1:11">
      <c r="A23926">
        <v>2035</v>
      </c>
      <c r="B23926">
        <v>923</v>
      </c>
      <c r="C23926">
        <v>0</v>
      </c>
      <c r="D23926">
        <v>0</v>
      </c>
      <c r="E23926">
        <v>443</v>
      </c>
      <c r="F23926">
        <v>0</v>
      </c>
      <c r="G23926">
        <v>0</v>
      </c>
      <c r="H23926">
        <v>0</v>
      </c>
      <c r="I23926">
        <v>0</v>
      </c>
      <c r="J23926">
        <v>0</v>
      </c>
      <c r="K23926">
        <v>0</v>
      </c>
    </row>
    <row r="23927" spans="1:11">
      <c r="A23927">
        <v>2035</v>
      </c>
      <c r="B23927">
        <v>924</v>
      </c>
      <c r="C23927">
        <v>1152</v>
      </c>
      <c r="D23927">
        <v>777</v>
      </c>
      <c r="E23927">
        <v>22</v>
      </c>
      <c r="F23927">
        <v>38.961302497987703</v>
      </c>
      <c r="G23927">
        <v>0</v>
      </c>
      <c r="H23927">
        <v>0</v>
      </c>
      <c r="I23927">
        <v>0</v>
      </c>
      <c r="J23927">
        <v>0</v>
      </c>
      <c r="K23927">
        <v>0</v>
      </c>
    </row>
    <row r="23928" spans="1:11">
      <c r="A23928">
        <v>2035</v>
      </c>
      <c r="B23928">
        <v>925</v>
      </c>
      <c r="C23928">
        <v>257</v>
      </c>
      <c r="D23928">
        <v>164</v>
      </c>
      <c r="E23928">
        <v>8</v>
      </c>
      <c r="F23928">
        <v>10.0672586893761</v>
      </c>
      <c r="G23928">
        <v>0</v>
      </c>
      <c r="H23928">
        <v>0</v>
      </c>
      <c r="I23928">
        <v>0</v>
      </c>
      <c r="J23928">
        <v>0</v>
      </c>
      <c r="K23928">
        <v>0</v>
      </c>
    </row>
    <row r="23929" spans="1:11">
      <c r="A23929">
        <v>2035</v>
      </c>
      <c r="B23929">
        <v>926</v>
      </c>
      <c r="C23929">
        <v>0</v>
      </c>
      <c r="D23929">
        <v>0</v>
      </c>
      <c r="E23929">
        <v>143</v>
      </c>
      <c r="F23929">
        <v>0</v>
      </c>
      <c r="G23929">
        <v>0</v>
      </c>
      <c r="H23929">
        <v>0</v>
      </c>
      <c r="I23929">
        <v>0</v>
      </c>
      <c r="J23929">
        <v>0</v>
      </c>
      <c r="K23929">
        <v>0</v>
      </c>
    </row>
    <row r="23930" spans="1:11">
      <c r="A23930">
        <v>2035</v>
      </c>
      <c r="B23930">
        <v>927</v>
      </c>
      <c r="C23930">
        <v>31</v>
      </c>
      <c r="D23930">
        <v>22</v>
      </c>
      <c r="E23930">
        <v>23</v>
      </c>
      <c r="F23930">
        <v>7.0291596752981702</v>
      </c>
      <c r="G23930">
        <v>0</v>
      </c>
      <c r="H23930">
        <v>0</v>
      </c>
      <c r="I23930">
        <v>0</v>
      </c>
      <c r="J23930">
        <v>0</v>
      </c>
      <c r="K23930">
        <v>0</v>
      </c>
    </row>
    <row r="23931" spans="1:11">
      <c r="A23931">
        <v>2035</v>
      </c>
      <c r="B23931">
        <v>928</v>
      </c>
      <c r="C23931">
        <v>63</v>
      </c>
      <c r="D23931">
        <v>40</v>
      </c>
      <c r="E23931">
        <v>16</v>
      </c>
      <c r="F23931">
        <v>10.0147837283609</v>
      </c>
      <c r="G23931">
        <v>0</v>
      </c>
      <c r="H23931">
        <v>0</v>
      </c>
      <c r="I23931">
        <v>0</v>
      </c>
      <c r="J23931">
        <v>0</v>
      </c>
      <c r="K23931">
        <v>0</v>
      </c>
    </row>
    <row r="23932" spans="1:11">
      <c r="A23932">
        <v>2035</v>
      </c>
      <c r="B23932">
        <v>929</v>
      </c>
      <c r="C23932">
        <v>37</v>
      </c>
      <c r="D23932">
        <v>25</v>
      </c>
      <c r="E23932">
        <v>11</v>
      </c>
      <c r="F23932">
        <v>14.736339015453201</v>
      </c>
      <c r="G23932">
        <v>0</v>
      </c>
      <c r="H23932">
        <v>0</v>
      </c>
      <c r="I23932">
        <v>0</v>
      </c>
      <c r="J23932">
        <v>0</v>
      </c>
      <c r="K23932">
        <v>0</v>
      </c>
    </row>
    <row r="23933" spans="1:11">
      <c r="A23933">
        <v>2035</v>
      </c>
      <c r="B23933">
        <v>930</v>
      </c>
      <c r="C23933">
        <v>287</v>
      </c>
      <c r="D23933">
        <v>183</v>
      </c>
      <c r="E23933">
        <v>8</v>
      </c>
      <c r="F23933">
        <v>13.8802238246546</v>
      </c>
      <c r="G23933">
        <v>0</v>
      </c>
      <c r="H23933">
        <v>0</v>
      </c>
      <c r="I23933">
        <v>0</v>
      </c>
      <c r="J23933">
        <v>0</v>
      </c>
      <c r="K23933">
        <v>0</v>
      </c>
    </row>
    <row r="23934" spans="1:11">
      <c r="A23934">
        <v>2035</v>
      </c>
      <c r="B23934">
        <v>931</v>
      </c>
      <c r="C23934">
        <v>96</v>
      </c>
      <c r="D23934">
        <v>60</v>
      </c>
      <c r="E23934">
        <v>10</v>
      </c>
      <c r="F23934">
        <v>9.4621366687365107</v>
      </c>
      <c r="G23934">
        <v>0</v>
      </c>
      <c r="H23934">
        <v>0</v>
      </c>
      <c r="I23934">
        <v>0</v>
      </c>
      <c r="J23934">
        <v>0</v>
      </c>
      <c r="K23934">
        <v>0</v>
      </c>
    </row>
    <row r="23935" spans="1:11">
      <c r="A23935">
        <v>2035</v>
      </c>
      <c r="B23935">
        <v>932</v>
      </c>
      <c r="C23935">
        <v>488</v>
      </c>
      <c r="D23935">
        <v>316</v>
      </c>
      <c r="E23935">
        <v>23</v>
      </c>
      <c r="F23935">
        <v>20.282036682224501</v>
      </c>
      <c r="G23935">
        <v>0</v>
      </c>
      <c r="H23935">
        <v>0</v>
      </c>
      <c r="I23935">
        <v>0</v>
      </c>
      <c r="J23935">
        <v>0</v>
      </c>
      <c r="K23935">
        <v>0</v>
      </c>
    </row>
    <row r="23936" spans="1:11">
      <c r="A23936">
        <v>2035</v>
      </c>
      <c r="B23936">
        <v>933</v>
      </c>
      <c r="C23936">
        <v>230</v>
      </c>
      <c r="D23936">
        <v>150</v>
      </c>
      <c r="E23936">
        <v>4</v>
      </c>
      <c r="F23936">
        <v>9.7316188759557107</v>
      </c>
      <c r="G23936">
        <v>0</v>
      </c>
      <c r="H23936">
        <v>0</v>
      </c>
      <c r="I23936">
        <v>0</v>
      </c>
      <c r="J23936">
        <v>0</v>
      </c>
      <c r="K23936">
        <v>0</v>
      </c>
    </row>
    <row r="23937" spans="1:11">
      <c r="A23937">
        <v>2035</v>
      </c>
      <c r="B23937">
        <v>934</v>
      </c>
      <c r="C23937">
        <v>129</v>
      </c>
      <c r="D23937">
        <v>37</v>
      </c>
      <c r="E23937">
        <v>201</v>
      </c>
      <c r="F23937">
        <v>1.63913132225322</v>
      </c>
      <c r="G23937">
        <v>0</v>
      </c>
      <c r="H23937">
        <v>0</v>
      </c>
      <c r="I23937">
        <v>0</v>
      </c>
      <c r="J23937">
        <v>0</v>
      </c>
      <c r="K23937">
        <v>0</v>
      </c>
    </row>
    <row r="23938" spans="1:11">
      <c r="A23938">
        <v>2035</v>
      </c>
      <c r="B23938">
        <v>935</v>
      </c>
      <c r="C23938">
        <v>134</v>
      </c>
      <c r="D23938">
        <v>86</v>
      </c>
      <c r="E23938">
        <v>7</v>
      </c>
      <c r="F23938">
        <v>8.0709764074518002</v>
      </c>
      <c r="G23938">
        <v>0</v>
      </c>
      <c r="H23938">
        <v>0</v>
      </c>
      <c r="I23938">
        <v>0</v>
      </c>
      <c r="J23938">
        <v>0</v>
      </c>
      <c r="K23938">
        <v>0</v>
      </c>
    </row>
    <row r="23939" spans="1:11">
      <c r="A23939">
        <v>2035</v>
      </c>
      <c r="B23939">
        <v>936</v>
      </c>
      <c r="C23939">
        <v>109</v>
      </c>
      <c r="D23939">
        <v>71</v>
      </c>
      <c r="E23939">
        <v>13</v>
      </c>
      <c r="F23939">
        <v>14.745072575517799</v>
      </c>
      <c r="G23939">
        <v>0</v>
      </c>
      <c r="H23939">
        <v>0</v>
      </c>
      <c r="I23939">
        <v>0</v>
      </c>
      <c r="J23939">
        <v>0</v>
      </c>
      <c r="K23939">
        <v>0</v>
      </c>
    </row>
    <row r="23940" spans="1:11">
      <c r="A23940">
        <v>2035</v>
      </c>
      <c r="B23940">
        <v>937</v>
      </c>
      <c r="C23940">
        <v>207</v>
      </c>
      <c r="D23940">
        <v>129</v>
      </c>
      <c r="E23940">
        <v>10</v>
      </c>
      <c r="F23940">
        <v>12.847726511004399</v>
      </c>
      <c r="G23940">
        <v>0</v>
      </c>
      <c r="H23940">
        <v>0</v>
      </c>
      <c r="I23940">
        <v>0</v>
      </c>
      <c r="J23940">
        <v>0</v>
      </c>
      <c r="K23940">
        <v>0</v>
      </c>
    </row>
    <row r="23941" spans="1:11">
      <c r="A23941">
        <v>2035</v>
      </c>
      <c r="B23941">
        <v>938</v>
      </c>
      <c r="C23941">
        <v>639</v>
      </c>
      <c r="D23941">
        <v>407</v>
      </c>
      <c r="E23941">
        <v>13</v>
      </c>
      <c r="F23941">
        <v>36.333035770129598</v>
      </c>
      <c r="G23941">
        <v>0</v>
      </c>
      <c r="H23941">
        <v>0</v>
      </c>
      <c r="I23941">
        <v>0</v>
      </c>
      <c r="J23941">
        <v>0</v>
      </c>
      <c r="K23941">
        <v>0</v>
      </c>
    </row>
    <row r="23942" spans="1:11">
      <c r="A23942">
        <v>2035</v>
      </c>
      <c r="B23942">
        <v>939</v>
      </c>
      <c r="C23942">
        <v>93</v>
      </c>
      <c r="D23942">
        <v>60</v>
      </c>
      <c r="E23942">
        <v>4</v>
      </c>
      <c r="F23942">
        <v>8.06185960228159</v>
      </c>
      <c r="G23942">
        <v>0</v>
      </c>
      <c r="H23942">
        <v>0</v>
      </c>
      <c r="I23942">
        <v>0</v>
      </c>
      <c r="J23942">
        <v>0</v>
      </c>
      <c r="K23942">
        <v>0</v>
      </c>
    </row>
    <row r="23943" spans="1:11">
      <c r="A23943">
        <v>2035</v>
      </c>
      <c r="B23943">
        <v>940</v>
      </c>
      <c r="C23943">
        <v>120</v>
      </c>
      <c r="D23943">
        <v>78</v>
      </c>
      <c r="E23943">
        <v>18</v>
      </c>
      <c r="F23943">
        <v>37.5880971025842</v>
      </c>
      <c r="G23943">
        <v>0</v>
      </c>
      <c r="H23943">
        <v>0</v>
      </c>
      <c r="I23943">
        <v>0</v>
      </c>
      <c r="J23943">
        <v>0</v>
      </c>
      <c r="K23943">
        <v>0</v>
      </c>
    </row>
    <row r="23944" spans="1:11">
      <c r="A23944">
        <v>2035</v>
      </c>
      <c r="B23944">
        <v>941</v>
      </c>
      <c r="C23944">
        <v>255</v>
      </c>
      <c r="D23944">
        <v>142</v>
      </c>
      <c r="E23944">
        <v>10</v>
      </c>
      <c r="F23944">
        <v>12.207582683517099</v>
      </c>
      <c r="G23944">
        <v>0</v>
      </c>
      <c r="H23944">
        <v>0</v>
      </c>
      <c r="I23944">
        <v>0</v>
      </c>
      <c r="J23944">
        <v>0</v>
      </c>
      <c r="K23944">
        <v>0</v>
      </c>
    </row>
    <row r="23945" spans="1:11">
      <c r="A23945">
        <v>2035</v>
      </c>
      <c r="B23945">
        <v>942</v>
      </c>
      <c r="C23945">
        <v>251</v>
      </c>
      <c r="D23945">
        <v>146</v>
      </c>
      <c r="E23945">
        <v>7</v>
      </c>
      <c r="F23945">
        <v>13.349528469445</v>
      </c>
      <c r="G23945">
        <v>0</v>
      </c>
      <c r="H23945">
        <v>0</v>
      </c>
      <c r="I23945">
        <v>0</v>
      </c>
      <c r="J23945">
        <v>0</v>
      </c>
      <c r="K23945">
        <v>0</v>
      </c>
    </row>
    <row r="23946" spans="1:11">
      <c r="A23946">
        <v>2035</v>
      </c>
      <c r="B23946">
        <v>943</v>
      </c>
      <c r="C23946">
        <v>240</v>
      </c>
      <c r="D23946">
        <v>153</v>
      </c>
      <c r="E23946">
        <v>16</v>
      </c>
      <c r="F23946">
        <v>24.854240236943799</v>
      </c>
      <c r="G23946">
        <v>0</v>
      </c>
      <c r="H23946">
        <v>0</v>
      </c>
      <c r="I23946">
        <v>0</v>
      </c>
      <c r="J23946">
        <v>0</v>
      </c>
      <c r="K23946">
        <v>0</v>
      </c>
    </row>
    <row r="23947" spans="1:11">
      <c r="A23947">
        <v>2035</v>
      </c>
      <c r="B23947">
        <v>944</v>
      </c>
      <c r="C23947">
        <v>267</v>
      </c>
      <c r="D23947">
        <v>177</v>
      </c>
      <c r="E23947">
        <v>7</v>
      </c>
      <c r="F23947">
        <v>14.120558899125299</v>
      </c>
      <c r="G23947">
        <v>0</v>
      </c>
      <c r="H23947">
        <v>0</v>
      </c>
      <c r="I23947">
        <v>0</v>
      </c>
      <c r="J23947">
        <v>0</v>
      </c>
      <c r="K23947">
        <v>0</v>
      </c>
    </row>
    <row r="23948" spans="1:11">
      <c r="A23948">
        <v>2035</v>
      </c>
      <c r="B23948">
        <v>945</v>
      </c>
      <c r="C23948">
        <v>251</v>
      </c>
      <c r="D23948">
        <v>168</v>
      </c>
      <c r="E23948">
        <v>5</v>
      </c>
      <c r="F23948">
        <v>10.6809419654635</v>
      </c>
      <c r="G23948">
        <v>0</v>
      </c>
      <c r="H23948">
        <v>0</v>
      </c>
      <c r="I23948">
        <v>0</v>
      </c>
      <c r="J23948">
        <v>0</v>
      </c>
      <c r="K23948">
        <v>0</v>
      </c>
    </row>
    <row r="23949" spans="1:11">
      <c r="A23949">
        <v>2035</v>
      </c>
      <c r="B23949">
        <v>946</v>
      </c>
      <c r="C23949">
        <v>0</v>
      </c>
      <c r="D23949">
        <v>0</v>
      </c>
      <c r="E23949">
        <v>146</v>
      </c>
      <c r="F23949">
        <v>0</v>
      </c>
      <c r="G23949">
        <v>0</v>
      </c>
      <c r="H23949">
        <v>0</v>
      </c>
      <c r="I23949">
        <v>0</v>
      </c>
      <c r="J23949">
        <v>0</v>
      </c>
      <c r="K23949">
        <v>0</v>
      </c>
    </row>
    <row r="23950" spans="1:11">
      <c r="A23950">
        <v>2035</v>
      </c>
      <c r="B23950">
        <v>947</v>
      </c>
      <c r="C23950">
        <v>412</v>
      </c>
      <c r="D23950">
        <v>265</v>
      </c>
      <c r="E23950">
        <v>9</v>
      </c>
      <c r="F23950">
        <v>17.404675605572901</v>
      </c>
      <c r="G23950">
        <v>0</v>
      </c>
      <c r="H23950">
        <v>0</v>
      </c>
      <c r="I23950">
        <v>0</v>
      </c>
      <c r="J23950">
        <v>0</v>
      </c>
      <c r="K23950">
        <v>0</v>
      </c>
    </row>
    <row r="23951" spans="1:11">
      <c r="A23951">
        <v>2035</v>
      </c>
      <c r="B23951">
        <v>948</v>
      </c>
      <c r="C23951">
        <v>0</v>
      </c>
      <c r="D23951">
        <v>0</v>
      </c>
      <c r="E23951">
        <v>450</v>
      </c>
      <c r="F23951">
        <v>0</v>
      </c>
      <c r="G23951">
        <v>0</v>
      </c>
      <c r="H23951">
        <v>0</v>
      </c>
      <c r="I23951">
        <v>0</v>
      </c>
      <c r="J23951">
        <v>0</v>
      </c>
      <c r="K23951">
        <v>0</v>
      </c>
    </row>
    <row r="23952" spans="1:11">
      <c r="A23952">
        <v>2035</v>
      </c>
      <c r="B23952">
        <v>949</v>
      </c>
      <c r="C23952">
        <v>0</v>
      </c>
      <c r="D23952">
        <v>0</v>
      </c>
      <c r="E23952">
        <v>527</v>
      </c>
      <c r="F23952">
        <v>0</v>
      </c>
      <c r="G23952">
        <v>0</v>
      </c>
      <c r="H23952">
        <v>0</v>
      </c>
      <c r="I23952">
        <v>0</v>
      </c>
      <c r="J23952">
        <v>0</v>
      </c>
      <c r="K23952">
        <v>0</v>
      </c>
    </row>
    <row r="23953" spans="1:11">
      <c r="A23953">
        <v>2035</v>
      </c>
      <c r="B23953">
        <v>950</v>
      </c>
      <c r="C23953">
        <v>0</v>
      </c>
      <c r="D23953">
        <v>0</v>
      </c>
      <c r="E23953">
        <v>114</v>
      </c>
      <c r="F23953">
        <v>0</v>
      </c>
      <c r="G23953">
        <v>0</v>
      </c>
      <c r="H23953">
        <v>0</v>
      </c>
      <c r="I23953">
        <v>0</v>
      </c>
      <c r="J23953">
        <v>0</v>
      </c>
      <c r="K23953">
        <v>0</v>
      </c>
    </row>
    <row r="23954" spans="1:11">
      <c r="A23954">
        <v>2035</v>
      </c>
      <c r="B23954">
        <v>951</v>
      </c>
      <c r="C23954">
        <v>304</v>
      </c>
      <c r="D23954">
        <v>204</v>
      </c>
      <c r="E23954">
        <v>54</v>
      </c>
      <c r="F23954">
        <v>17.510612929053199</v>
      </c>
      <c r="G23954">
        <v>0</v>
      </c>
      <c r="H23954">
        <v>0</v>
      </c>
      <c r="I23954">
        <v>0</v>
      </c>
      <c r="J23954">
        <v>0</v>
      </c>
      <c r="K23954">
        <v>0</v>
      </c>
    </row>
    <row r="23955" spans="1:11">
      <c r="A23955">
        <v>2035</v>
      </c>
      <c r="B23955">
        <v>952</v>
      </c>
      <c r="C23955">
        <v>127</v>
      </c>
      <c r="D23955">
        <v>90</v>
      </c>
      <c r="E23955">
        <v>13</v>
      </c>
      <c r="F23955">
        <v>7.2579308610649198</v>
      </c>
      <c r="G23955">
        <v>0</v>
      </c>
      <c r="H23955">
        <v>0</v>
      </c>
      <c r="I23955">
        <v>0</v>
      </c>
      <c r="J23955">
        <v>0</v>
      </c>
      <c r="K23955">
        <v>0</v>
      </c>
    </row>
    <row r="23956" spans="1:11">
      <c r="A23956">
        <v>2035</v>
      </c>
      <c r="B23956">
        <v>953</v>
      </c>
      <c r="C23956">
        <v>201</v>
      </c>
      <c r="D23956">
        <v>118</v>
      </c>
      <c r="E23956">
        <v>81</v>
      </c>
      <c r="F23956">
        <v>6.0750403491485896</v>
      </c>
      <c r="G23956">
        <v>0</v>
      </c>
      <c r="H23956">
        <v>0</v>
      </c>
      <c r="I23956">
        <v>0</v>
      </c>
      <c r="J23956">
        <v>0</v>
      </c>
      <c r="K23956">
        <v>0</v>
      </c>
    </row>
    <row r="23957" spans="1:11">
      <c r="A23957">
        <v>2035</v>
      </c>
      <c r="B23957">
        <v>954</v>
      </c>
      <c r="C23957">
        <v>336</v>
      </c>
      <c r="D23957">
        <v>223</v>
      </c>
      <c r="E23957">
        <v>7</v>
      </c>
      <c r="F23957">
        <v>14.184876220068199</v>
      </c>
      <c r="G23957">
        <v>0</v>
      </c>
      <c r="H23957">
        <v>0</v>
      </c>
      <c r="I23957">
        <v>0</v>
      </c>
      <c r="J23957">
        <v>0</v>
      </c>
      <c r="K23957">
        <v>0</v>
      </c>
    </row>
    <row r="23958" spans="1:11">
      <c r="A23958">
        <v>2035</v>
      </c>
      <c r="B23958">
        <v>955</v>
      </c>
      <c r="C23958">
        <v>250</v>
      </c>
      <c r="D23958">
        <v>161</v>
      </c>
      <c r="E23958">
        <v>5</v>
      </c>
      <c r="F23958">
        <v>6.2791509583240197</v>
      </c>
      <c r="G23958">
        <v>0</v>
      </c>
      <c r="H23958">
        <v>0</v>
      </c>
      <c r="I23958">
        <v>0</v>
      </c>
      <c r="J23958">
        <v>0</v>
      </c>
      <c r="K23958">
        <v>0</v>
      </c>
    </row>
    <row r="23959" spans="1:11">
      <c r="A23959">
        <v>2035</v>
      </c>
      <c r="B23959">
        <v>956</v>
      </c>
      <c r="C23959">
        <v>332</v>
      </c>
      <c r="D23959">
        <v>217</v>
      </c>
      <c r="E23959">
        <v>20</v>
      </c>
      <c r="F23959">
        <v>10.9124016815617</v>
      </c>
      <c r="G23959">
        <v>0</v>
      </c>
      <c r="H23959">
        <v>0</v>
      </c>
      <c r="I23959">
        <v>0</v>
      </c>
      <c r="J23959">
        <v>0</v>
      </c>
      <c r="K23959">
        <v>0</v>
      </c>
    </row>
    <row r="23960" spans="1:11">
      <c r="A23960">
        <v>2035</v>
      </c>
      <c r="B23960">
        <v>957</v>
      </c>
      <c r="C23960">
        <v>0</v>
      </c>
      <c r="D23960">
        <v>0</v>
      </c>
      <c r="E23960">
        <v>55</v>
      </c>
      <c r="F23960">
        <v>0</v>
      </c>
      <c r="G23960">
        <v>0</v>
      </c>
      <c r="H23960">
        <v>0</v>
      </c>
      <c r="I23960">
        <v>0</v>
      </c>
      <c r="J23960">
        <v>0</v>
      </c>
      <c r="K23960">
        <v>0</v>
      </c>
    </row>
    <row r="23961" spans="1:11">
      <c r="A23961">
        <v>2035</v>
      </c>
      <c r="B23961">
        <v>958</v>
      </c>
      <c r="C23961">
        <v>67</v>
      </c>
      <c r="D23961">
        <v>44</v>
      </c>
      <c r="E23961">
        <v>0</v>
      </c>
      <c r="F23961">
        <v>16.232979599747999</v>
      </c>
      <c r="G23961">
        <v>0</v>
      </c>
      <c r="H23961">
        <v>0</v>
      </c>
      <c r="I23961">
        <v>0</v>
      </c>
      <c r="J23961">
        <v>0</v>
      </c>
      <c r="K23961">
        <v>0</v>
      </c>
    </row>
    <row r="23962" spans="1:11">
      <c r="A23962">
        <v>2035</v>
      </c>
      <c r="B23962">
        <v>959</v>
      </c>
      <c r="C23962">
        <v>65</v>
      </c>
      <c r="D23962">
        <v>47</v>
      </c>
      <c r="E23962">
        <v>0</v>
      </c>
      <c r="F23962">
        <v>9.00401717689431</v>
      </c>
      <c r="G23962">
        <v>0</v>
      </c>
      <c r="H23962">
        <v>0</v>
      </c>
      <c r="I23962">
        <v>0</v>
      </c>
      <c r="J23962">
        <v>0</v>
      </c>
      <c r="K23962">
        <v>0</v>
      </c>
    </row>
    <row r="23963" spans="1:11">
      <c r="A23963">
        <v>2035</v>
      </c>
      <c r="B23963">
        <v>960</v>
      </c>
      <c r="C23963">
        <v>323</v>
      </c>
      <c r="D23963">
        <v>217</v>
      </c>
      <c r="E23963">
        <v>20</v>
      </c>
      <c r="F23963">
        <v>10.999526645757401</v>
      </c>
      <c r="G23963">
        <v>0</v>
      </c>
      <c r="H23963">
        <v>0</v>
      </c>
      <c r="I23963">
        <v>0</v>
      </c>
      <c r="J23963">
        <v>0</v>
      </c>
      <c r="K23963">
        <v>0</v>
      </c>
    </row>
    <row r="23964" spans="1:11">
      <c r="A23964">
        <v>2035</v>
      </c>
      <c r="B23964">
        <v>961</v>
      </c>
      <c r="C23964">
        <v>344</v>
      </c>
      <c r="D23964">
        <v>234</v>
      </c>
      <c r="E23964">
        <v>29</v>
      </c>
      <c r="F23964">
        <v>12.164073550212199</v>
      </c>
      <c r="G23964">
        <v>0</v>
      </c>
      <c r="H23964">
        <v>0</v>
      </c>
      <c r="I23964">
        <v>0</v>
      </c>
      <c r="J23964">
        <v>0</v>
      </c>
      <c r="K23964">
        <v>0</v>
      </c>
    </row>
    <row r="23965" spans="1:11">
      <c r="A23965">
        <v>2035</v>
      </c>
      <c r="B23965">
        <v>962</v>
      </c>
      <c r="C23965">
        <v>129</v>
      </c>
      <c r="D23965">
        <v>84</v>
      </c>
      <c r="E23965">
        <v>7</v>
      </c>
      <c r="F23965">
        <v>8.3747744004570404</v>
      </c>
      <c r="G23965">
        <v>0</v>
      </c>
      <c r="H23965">
        <v>0</v>
      </c>
      <c r="I23965">
        <v>0</v>
      </c>
      <c r="J23965">
        <v>0</v>
      </c>
      <c r="K23965">
        <v>0</v>
      </c>
    </row>
    <row r="23966" spans="1:11">
      <c r="A23966">
        <v>2035</v>
      </c>
      <c r="B23966">
        <v>963</v>
      </c>
      <c r="C23966">
        <v>606</v>
      </c>
      <c r="D23966">
        <v>391</v>
      </c>
      <c r="E23966">
        <v>23</v>
      </c>
      <c r="F23966">
        <v>18.165032013620799</v>
      </c>
      <c r="G23966">
        <v>0</v>
      </c>
      <c r="H23966">
        <v>0</v>
      </c>
      <c r="I23966">
        <v>0</v>
      </c>
      <c r="J23966">
        <v>0</v>
      </c>
      <c r="K23966">
        <v>0</v>
      </c>
    </row>
    <row r="23967" spans="1:11">
      <c r="A23967">
        <v>2035</v>
      </c>
      <c r="B23967">
        <v>964</v>
      </c>
      <c r="C23967">
        <v>210</v>
      </c>
      <c r="D23967">
        <v>122</v>
      </c>
      <c r="E23967">
        <v>4</v>
      </c>
      <c r="F23967">
        <v>17.694296991969502</v>
      </c>
      <c r="G23967">
        <v>0</v>
      </c>
      <c r="H23967">
        <v>0</v>
      </c>
      <c r="I23967">
        <v>0</v>
      </c>
      <c r="J23967">
        <v>0</v>
      </c>
      <c r="K23967">
        <v>0</v>
      </c>
    </row>
    <row r="23968" spans="1:11">
      <c r="A23968">
        <v>2035</v>
      </c>
      <c r="B23968">
        <v>965</v>
      </c>
      <c r="C23968">
        <v>60</v>
      </c>
      <c r="D23968">
        <v>37</v>
      </c>
      <c r="E23968">
        <v>5</v>
      </c>
      <c r="F23968">
        <v>10.0811532839357</v>
      </c>
      <c r="G23968">
        <v>0</v>
      </c>
      <c r="H23968">
        <v>0</v>
      </c>
      <c r="I23968">
        <v>0</v>
      </c>
      <c r="J23968">
        <v>0</v>
      </c>
      <c r="K23968">
        <v>0</v>
      </c>
    </row>
    <row r="23969" spans="1:11">
      <c r="A23969">
        <v>2035</v>
      </c>
      <c r="B23969">
        <v>966</v>
      </c>
      <c r="C23969">
        <v>80</v>
      </c>
      <c r="D23969">
        <v>45</v>
      </c>
      <c r="E23969">
        <v>14</v>
      </c>
      <c r="F23969">
        <v>37.988508476185899</v>
      </c>
      <c r="G23969">
        <v>0</v>
      </c>
      <c r="H23969">
        <v>0</v>
      </c>
      <c r="I23969">
        <v>1</v>
      </c>
      <c r="J23969">
        <v>0</v>
      </c>
      <c r="K23969">
        <v>0</v>
      </c>
    </row>
    <row r="23970" spans="1:11">
      <c r="A23970">
        <v>2035</v>
      </c>
      <c r="B23970">
        <v>967</v>
      </c>
      <c r="C23970">
        <v>241</v>
      </c>
      <c r="D23970">
        <v>154</v>
      </c>
      <c r="E23970">
        <v>7</v>
      </c>
      <c r="F23970">
        <v>38.8540474309575</v>
      </c>
      <c r="G23970">
        <v>0</v>
      </c>
      <c r="H23970">
        <v>0</v>
      </c>
      <c r="I23970">
        <v>1</v>
      </c>
      <c r="J23970">
        <v>0</v>
      </c>
      <c r="K23970">
        <v>0</v>
      </c>
    </row>
    <row r="23971" spans="1:11">
      <c r="A23971">
        <v>2035</v>
      </c>
      <c r="B23971">
        <v>968</v>
      </c>
      <c r="C23971">
        <v>100</v>
      </c>
      <c r="D23971">
        <v>61</v>
      </c>
      <c r="E23971">
        <v>3</v>
      </c>
      <c r="F23971">
        <v>41.8112639545093</v>
      </c>
      <c r="G23971">
        <v>0</v>
      </c>
      <c r="H23971">
        <v>0</v>
      </c>
      <c r="I23971">
        <v>1</v>
      </c>
      <c r="J23971">
        <v>0</v>
      </c>
      <c r="K23971">
        <v>0</v>
      </c>
    </row>
    <row r="23972" spans="1:11">
      <c r="A23972">
        <v>2035</v>
      </c>
      <c r="B23972">
        <v>969</v>
      </c>
      <c r="C23972">
        <v>51</v>
      </c>
      <c r="D23972">
        <v>38</v>
      </c>
      <c r="E23972">
        <v>66</v>
      </c>
      <c r="F23972">
        <v>43.939002326182496</v>
      </c>
      <c r="G23972">
        <v>0</v>
      </c>
      <c r="H23972">
        <v>0</v>
      </c>
      <c r="I23972">
        <v>1</v>
      </c>
      <c r="J23972">
        <v>0</v>
      </c>
      <c r="K23972">
        <v>0</v>
      </c>
    </row>
    <row r="23973" spans="1:11">
      <c r="A23973">
        <v>2035</v>
      </c>
      <c r="B23973">
        <v>970</v>
      </c>
      <c r="C23973">
        <v>330</v>
      </c>
      <c r="D23973">
        <v>196</v>
      </c>
      <c r="E23973">
        <v>13</v>
      </c>
      <c r="F23973">
        <v>82.547464792255596</v>
      </c>
      <c r="G23973">
        <v>0</v>
      </c>
      <c r="H23973">
        <v>0</v>
      </c>
      <c r="I23973">
        <v>1</v>
      </c>
      <c r="J23973">
        <v>0</v>
      </c>
      <c r="K23973">
        <v>0</v>
      </c>
    </row>
    <row r="23974" spans="1:11">
      <c r="A23974">
        <v>2035</v>
      </c>
      <c r="B23974">
        <v>971</v>
      </c>
      <c r="C23974">
        <v>625</v>
      </c>
      <c r="D23974">
        <v>395</v>
      </c>
      <c r="E23974">
        <v>73</v>
      </c>
      <c r="F23974">
        <v>60.044304535385301</v>
      </c>
      <c r="G23974">
        <v>0</v>
      </c>
      <c r="H23974">
        <v>0</v>
      </c>
      <c r="I23974">
        <v>1</v>
      </c>
      <c r="J23974">
        <v>0</v>
      </c>
      <c r="K23974">
        <v>0</v>
      </c>
    </row>
    <row r="23975" spans="1:11">
      <c r="A23975">
        <v>2035</v>
      </c>
      <c r="B23975">
        <v>972</v>
      </c>
      <c r="C23975">
        <v>50</v>
      </c>
      <c r="D23975">
        <v>30</v>
      </c>
      <c r="E23975">
        <v>24</v>
      </c>
      <c r="F23975">
        <v>43.099732781656797</v>
      </c>
      <c r="G23975">
        <v>0</v>
      </c>
      <c r="H23975">
        <v>0</v>
      </c>
      <c r="I23975">
        <v>1</v>
      </c>
      <c r="J23975">
        <v>0</v>
      </c>
      <c r="K23975">
        <v>0</v>
      </c>
    </row>
    <row r="23976" spans="1:11">
      <c r="A23976">
        <v>2035</v>
      </c>
      <c r="B23976">
        <v>973</v>
      </c>
      <c r="C23976">
        <v>553</v>
      </c>
      <c r="D23976">
        <v>333</v>
      </c>
      <c r="E23976">
        <v>23</v>
      </c>
      <c r="F23976">
        <v>64.566375238669494</v>
      </c>
      <c r="G23976">
        <v>0</v>
      </c>
      <c r="H23976">
        <v>0</v>
      </c>
      <c r="I23976">
        <v>1</v>
      </c>
      <c r="J23976">
        <v>0</v>
      </c>
      <c r="K23976">
        <v>0</v>
      </c>
    </row>
    <row r="23977" spans="1:11">
      <c r="A23977">
        <v>2035</v>
      </c>
      <c r="B23977">
        <v>974</v>
      </c>
      <c r="C23977">
        <v>0</v>
      </c>
      <c r="D23977">
        <v>0</v>
      </c>
      <c r="E23977">
        <v>23</v>
      </c>
      <c r="F23977">
        <v>0</v>
      </c>
      <c r="G23977">
        <v>0</v>
      </c>
      <c r="H23977">
        <v>0</v>
      </c>
      <c r="I23977">
        <v>1</v>
      </c>
      <c r="J23977">
        <v>0</v>
      </c>
      <c r="K23977">
        <v>0</v>
      </c>
    </row>
    <row r="23978" spans="1:11">
      <c r="A23978">
        <v>2035</v>
      </c>
      <c r="B23978">
        <v>975</v>
      </c>
      <c r="C23978">
        <v>637</v>
      </c>
      <c r="D23978">
        <v>374</v>
      </c>
      <c r="E23978">
        <v>28</v>
      </c>
      <c r="F23978">
        <v>64.741035856573703</v>
      </c>
      <c r="G23978">
        <v>0</v>
      </c>
      <c r="H23978">
        <v>0</v>
      </c>
      <c r="I23978">
        <v>1</v>
      </c>
      <c r="J23978">
        <v>0</v>
      </c>
      <c r="K23978">
        <v>0</v>
      </c>
    </row>
    <row r="23979" spans="1:11">
      <c r="A23979">
        <v>2035</v>
      </c>
      <c r="B23979">
        <v>976</v>
      </c>
      <c r="C23979">
        <v>0</v>
      </c>
      <c r="D23979">
        <v>0</v>
      </c>
      <c r="E23979">
        <v>83</v>
      </c>
      <c r="F23979">
        <v>0</v>
      </c>
      <c r="G23979">
        <v>0</v>
      </c>
      <c r="H23979">
        <v>0</v>
      </c>
      <c r="I23979">
        <v>1</v>
      </c>
      <c r="J23979">
        <v>0</v>
      </c>
      <c r="K23979">
        <v>0</v>
      </c>
    </row>
    <row r="23980" spans="1:11">
      <c r="A23980">
        <v>2035</v>
      </c>
      <c r="B23980">
        <v>977</v>
      </c>
      <c r="C23980">
        <v>240</v>
      </c>
      <c r="D23980">
        <v>134</v>
      </c>
      <c r="E23980">
        <v>13</v>
      </c>
      <c r="F23980">
        <v>50.774308200050797</v>
      </c>
      <c r="G23980">
        <v>0</v>
      </c>
      <c r="H23980">
        <v>0</v>
      </c>
      <c r="I23980">
        <v>1</v>
      </c>
      <c r="J23980">
        <v>0</v>
      </c>
      <c r="K23980">
        <v>0</v>
      </c>
    </row>
    <row r="23981" spans="1:11">
      <c r="A23981">
        <v>2035</v>
      </c>
      <c r="B23981">
        <v>978</v>
      </c>
      <c r="C23981">
        <v>449</v>
      </c>
      <c r="D23981">
        <v>301</v>
      </c>
      <c r="E23981">
        <v>19</v>
      </c>
      <c r="F23981">
        <v>44.9620476257235</v>
      </c>
      <c r="G23981">
        <v>0</v>
      </c>
      <c r="H23981">
        <v>0</v>
      </c>
      <c r="I23981">
        <v>1</v>
      </c>
      <c r="J23981">
        <v>0</v>
      </c>
      <c r="K23981">
        <v>0</v>
      </c>
    </row>
    <row r="23982" spans="1:11">
      <c r="A23982">
        <v>2035</v>
      </c>
      <c r="B23982">
        <v>979</v>
      </c>
      <c r="C23982">
        <v>136</v>
      </c>
      <c r="D23982">
        <v>82</v>
      </c>
      <c r="E23982">
        <v>18</v>
      </c>
      <c r="F23982">
        <v>34.433866720680598</v>
      </c>
      <c r="G23982">
        <v>0</v>
      </c>
      <c r="H23982">
        <v>0</v>
      </c>
      <c r="I23982">
        <v>1</v>
      </c>
      <c r="J23982">
        <v>0</v>
      </c>
      <c r="K23982">
        <v>0</v>
      </c>
    </row>
    <row r="23983" spans="1:11">
      <c r="A23983">
        <v>2035</v>
      </c>
      <c r="B23983">
        <v>980</v>
      </c>
      <c r="C23983">
        <v>719</v>
      </c>
      <c r="D23983">
        <v>454</v>
      </c>
      <c r="E23983">
        <v>37</v>
      </c>
      <c r="F23983">
        <v>79.129137426092697</v>
      </c>
      <c r="G23983">
        <v>0</v>
      </c>
      <c r="H23983">
        <v>0</v>
      </c>
      <c r="I23983">
        <v>1</v>
      </c>
      <c r="J23983">
        <v>0</v>
      </c>
      <c r="K23983">
        <v>0</v>
      </c>
    </row>
    <row r="23984" spans="1:11">
      <c r="A23984">
        <v>2035</v>
      </c>
      <c r="B23984">
        <v>981</v>
      </c>
      <c r="C23984">
        <v>589</v>
      </c>
      <c r="D23984">
        <v>364</v>
      </c>
      <c r="E23984">
        <v>67</v>
      </c>
      <c r="F23984">
        <v>64.478696851600503</v>
      </c>
      <c r="G23984">
        <v>0</v>
      </c>
      <c r="H23984">
        <v>0</v>
      </c>
      <c r="I23984">
        <v>1</v>
      </c>
      <c r="J23984">
        <v>0</v>
      </c>
      <c r="K23984">
        <v>0</v>
      </c>
    </row>
    <row r="23985" spans="1:11">
      <c r="A23985">
        <v>2035</v>
      </c>
      <c r="B23985">
        <v>982</v>
      </c>
      <c r="C23985">
        <v>589</v>
      </c>
      <c r="D23985">
        <v>387</v>
      </c>
      <c r="E23985">
        <v>176</v>
      </c>
      <c r="F23985">
        <v>48.635481606870101</v>
      </c>
      <c r="G23985">
        <v>0</v>
      </c>
      <c r="H23985">
        <v>0</v>
      </c>
      <c r="I23985">
        <v>1</v>
      </c>
      <c r="J23985">
        <v>0</v>
      </c>
      <c r="K23985">
        <v>0</v>
      </c>
    </row>
    <row r="23986" spans="1:11">
      <c r="A23986">
        <v>2035</v>
      </c>
      <c r="B23986">
        <v>983</v>
      </c>
      <c r="C23986">
        <v>653</v>
      </c>
      <c r="D23986">
        <v>413</v>
      </c>
      <c r="E23986">
        <v>46</v>
      </c>
      <c r="F23986">
        <v>67.737886536446695</v>
      </c>
      <c r="G23986">
        <v>0</v>
      </c>
      <c r="H23986">
        <v>0</v>
      </c>
      <c r="I23986">
        <v>1</v>
      </c>
      <c r="J23986">
        <v>0</v>
      </c>
      <c r="K23986">
        <v>0</v>
      </c>
    </row>
    <row r="23987" spans="1:11">
      <c r="A23987">
        <v>2035</v>
      </c>
      <c r="B23987">
        <v>984</v>
      </c>
      <c r="C23987">
        <v>1176</v>
      </c>
      <c r="D23987">
        <v>746</v>
      </c>
      <c r="E23987">
        <v>47</v>
      </c>
      <c r="F23987">
        <v>64.422471171492006</v>
      </c>
      <c r="G23987">
        <v>0</v>
      </c>
      <c r="H23987">
        <v>0</v>
      </c>
      <c r="I23987">
        <v>1</v>
      </c>
      <c r="J23987">
        <v>0</v>
      </c>
      <c r="K23987">
        <v>0</v>
      </c>
    </row>
    <row r="23988" spans="1:11">
      <c r="A23988">
        <v>2035</v>
      </c>
      <c r="B23988">
        <v>985</v>
      </c>
      <c r="C23988">
        <v>0</v>
      </c>
      <c r="D23988">
        <v>0</v>
      </c>
      <c r="E23988">
        <v>43</v>
      </c>
      <c r="F23988">
        <v>0</v>
      </c>
      <c r="G23988">
        <v>0</v>
      </c>
      <c r="H23988">
        <v>0</v>
      </c>
      <c r="I23988">
        <v>1</v>
      </c>
      <c r="J23988">
        <v>0</v>
      </c>
      <c r="K23988">
        <v>0</v>
      </c>
    </row>
    <row r="23989" spans="1:11">
      <c r="A23989">
        <v>2035</v>
      </c>
      <c r="B23989">
        <v>986</v>
      </c>
      <c r="C23989">
        <v>372</v>
      </c>
      <c r="D23989">
        <v>228</v>
      </c>
      <c r="E23989">
        <v>97</v>
      </c>
      <c r="F23989">
        <v>27.872058261592802</v>
      </c>
      <c r="G23989">
        <v>0</v>
      </c>
      <c r="H23989">
        <v>0</v>
      </c>
      <c r="I23989">
        <v>1</v>
      </c>
      <c r="J23989">
        <v>0</v>
      </c>
      <c r="K23989">
        <v>0</v>
      </c>
    </row>
    <row r="23990" spans="1:11">
      <c r="A23990">
        <v>2035</v>
      </c>
      <c r="B23990">
        <v>987</v>
      </c>
      <c r="C23990">
        <v>196</v>
      </c>
      <c r="D23990">
        <v>125</v>
      </c>
      <c r="E23990">
        <v>71</v>
      </c>
      <c r="F23990">
        <v>61.505632786267903</v>
      </c>
      <c r="G23990">
        <v>0</v>
      </c>
      <c r="H23990">
        <v>0</v>
      </c>
      <c r="I23990">
        <v>1</v>
      </c>
      <c r="J23990">
        <v>0</v>
      </c>
      <c r="K23990">
        <v>0</v>
      </c>
    </row>
    <row r="23991" spans="1:11">
      <c r="A23991">
        <v>2035</v>
      </c>
      <c r="B23991">
        <v>988</v>
      </c>
      <c r="C23991">
        <v>0</v>
      </c>
      <c r="D23991">
        <v>0</v>
      </c>
      <c r="E23991">
        <v>274</v>
      </c>
      <c r="F23991">
        <v>0</v>
      </c>
      <c r="G23991">
        <v>0</v>
      </c>
      <c r="H23991">
        <v>0</v>
      </c>
      <c r="I23991">
        <v>1</v>
      </c>
      <c r="J23991">
        <v>0</v>
      </c>
      <c r="K23991">
        <v>0</v>
      </c>
    </row>
    <row r="23992" spans="1:11">
      <c r="A23992">
        <v>2035</v>
      </c>
      <c r="B23992">
        <v>989</v>
      </c>
      <c r="C23992">
        <v>453</v>
      </c>
      <c r="D23992">
        <v>307</v>
      </c>
      <c r="E23992">
        <v>137</v>
      </c>
      <c r="F23992">
        <v>73.013877472075805</v>
      </c>
      <c r="G23992">
        <v>0</v>
      </c>
      <c r="H23992">
        <v>0</v>
      </c>
      <c r="I23992">
        <v>1</v>
      </c>
      <c r="J23992">
        <v>0</v>
      </c>
      <c r="K23992">
        <v>0</v>
      </c>
    </row>
    <row r="23993" spans="1:11">
      <c r="A23993">
        <v>2035</v>
      </c>
      <c r="B23993">
        <v>990</v>
      </c>
      <c r="C23993">
        <v>20</v>
      </c>
      <c r="D23993">
        <v>8</v>
      </c>
      <c r="E23993">
        <v>23</v>
      </c>
      <c r="F23993">
        <v>21.358393848782601</v>
      </c>
      <c r="G23993">
        <v>0</v>
      </c>
      <c r="H23993">
        <v>0</v>
      </c>
      <c r="I23993">
        <v>1</v>
      </c>
      <c r="J23993">
        <v>0</v>
      </c>
      <c r="K23993">
        <v>0</v>
      </c>
    </row>
    <row r="23994" spans="1:11">
      <c r="A23994">
        <v>2035</v>
      </c>
      <c r="B23994">
        <v>991</v>
      </c>
      <c r="C23994">
        <v>673</v>
      </c>
      <c r="D23994">
        <v>427</v>
      </c>
      <c r="E23994">
        <v>57</v>
      </c>
      <c r="F23994">
        <v>60.446568107923603</v>
      </c>
      <c r="G23994">
        <v>0</v>
      </c>
      <c r="H23994">
        <v>0</v>
      </c>
      <c r="I23994">
        <v>1</v>
      </c>
      <c r="J23994">
        <v>0</v>
      </c>
      <c r="K23994">
        <v>0</v>
      </c>
    </row>
    <row r="23995" spans="1:11">
      <c r="A23995">
        <v>2035</v>
      </c>
      <c r="B23995">
        <v>992</v>
      </c>
      <c r="C23995">
        <v>814</v>
      </c>
      <c r="D23995">
        <v>514</v>
      </c>
      <c r="E23995">
        <v>15</v>
      </c>
      <c r="F23995">
        <v>97.712049552253106</v>
      </c>
      <c r="G23995">
        <v>0</v>
      </c>
      <c r="H23995">
        <v>0</v>
      </c>
      <c r="I23995">
        <v>1</v>
      </c>
      <c r="J23995">
        <v>0</v>
      </c>
      <c r="K23995">
        <v>0</v>
      </c>
    </row>
    <row r="23996" spans="1:11">
      <c r="A23996">
        <v>2035</v>
      </c>
      <c r="B23996">
        <v>993</v>
      </c>
      <c r="C23996">
        <v>621</v>
      </c>
      <c r="D23996">
        <v>399</v>
      </c>
      <c r="E23996">
        <v>35</v>
      </c>
      <c r="F23996">
        <v>55.926296166211898</v>
      </c>
      <c r="G23996">
        <v>0</v>
      </c>
      <c r="H23996">
        <v>0</v>
      </c>
      <c r="I23996">
        <v>1</v>
      </c>
      <c r="J23996">
        <v>0</v>
      </c>
      <c r="K23996">
        <v>0</v>
      </c>
    </row>
    <row r="23997" spans="1:11">
      <c r="A23997">
        <v>2035</v>
      </c>
      <c r="B23997">
        <v>994</v>
      </c>
      <c r="C23997">
        <v>101</v>
      </c>
      <c r="D23997">
        <v>66</v>
      </c>
      <c r="E23997">
        <v>11</v>
      </c>
      <c r="F23997">
        <v>18.589071098595699</v>
      </c>
      <c r="G23997">
        <v>0</v>
      </c>
      <c r="H23997">
        <v>0</v>
      </c>
      <c r="I23997">
        <v>1</v>
      </c>
      <c r="J23997">
        <v>0</v>
      </c>
      <c r="K23997">
        <v>0</v>
      </c>
    </row>
    <row r="23998" spans="1:11">
      <c r="A23998">
        <v>2035</v>
      </c>
      <c r="B23998">
        <v>995</v>
      </c>
      <c r="C23998">
        <v>428</v>
      </c>
      <c r="D23998">
        <v>278</v>
      </c>
      <c r="E23998">
        <v>19</v>
      </c>
      <c r="F23998">
        <v>75.9013282732448</v>
      </c>
      <c r="G23998">
        <v>0</v>
      </c>
      <c r="H23998">
        <v>0</v>
      </c>
      <c r="I23998">
        <v>1</v>
      </c>
      <c r="J23998">
        <v>0</v>
      </c>
      <c r="K23998">
        <v>0</v>
      </c>
    </row>
    <row r="23999" spans="1:11">
      <c r="A23999">
        <v>2035</v>
      </c>
      <c r="B23999">
        <v>996</v>
      </c>
      <c r="C23999">
        <v>9</v>
      </c>
      <c r="D23999">
        <v>5</v>
      </c>
      <c r="E23999">
        <v>169</v>
      </c>
      <c r="F23999">
        <v>2.8856327551380301</v>
      </c>
      <c r="G23999">
        <v>0</v>
      </c>
      <c r="H23999">
        <v>0</v>
      </c>
      <c r="I23999">
        <v>1</v>
      </c>
      <c r="J23999">
        <v>0</v>
      </c>
      <c r="K23999">
        <v>0</v>
      </c>
    </row>
    <row r="24000" spans="1:11">
      <c r="A24000">
        <v>2035</v>
      </c>
      <c r="B24000">
        <v>997</v>
      </c>
      <c r="C24000">
        <v>427</v>
      </c>
      <c r="D24000">
        <v>275</v>
      </c>
      <c r="E24000">
        <v>40</v>
      </c>
      <c r="F24000">
        <v>79.9430850167562</v>
      </c>
      <c r="G24000">
        <v>0</v>
      </c>
      <c r="H24000">
        <v>0</v>
      </c>
      <c r="I24000">
        <v>1</v>
      </c>
      <c r="J24000">
        <v>0</v>
      </c>
      <c r="K24000">
        <v>0</v>
      </c>
    </row>
    <row r="24001" spans="1:11">
      <c r="A24001">
        <v>2035</v>
      </c>
      <c r="B24001">
        <v>998</v>
      </c>
      <c r="C24001">
        <v>444</v>
      </c>
      <c r="D24001">
        <v>277</v>
      </c>
      <c r="E24001">
        <v>35</v>
      </c>
      <c r="F24001">
        <v>37.667659260390401</v>
      </c>
      <c r="G24001">
        <v>0</v>
      </c>
      <c r="H24001">
        <v>0</v>
      </c>
      <c r="I24001">
        <v>1</v>
      </c>
      <c r="J24001">
        <v>0</v>
      </c>
      <c r="K24001">
        <v>0</v>
      </c>
    </row>
    <row r="24002" spans="1:11">
      <c r="A24002">
        <v>2035</v>
      </c>
      <c r="B24002">
        <v>999</v>
      </c>
      <c r="C24002">
        <v>70</v>
      </c>
      <c r="D24002">
        <v>36</v>
      </c>
      <c r="E24002">
        <v>14</v>
      </c>
      <c r="F24002">
        <v>16.5896433226686</v>
      </c>
      <c r="G24002">
        <v>0</v>
      </c>
      <c r="H24002">
        <v>0</v>
      </c>
      <c r="I24002">
        <v>1</v>
      </c>
      <c r="J24002">
        <v>0</v>
      </c>
      <c r="K24002">
        <v>0</v>
      </c>
    </row>
    <row r="24003" spans="1:11">
      <c r="A24003">
        <v>2035</v>
      </c>
      <c r="B24003">
        <v>1000</v>
      </c>
      <c r="C24003">
        <v>122</v>
      </c>
      <c r="D24003">
        <v>83</v>
      </c>
      <c r="E24003">
        <v>1</v>
      </c>
      <c r="F24003">
        <v>28.9174903410842</v>
      </c>
      <c r="G24003">
        <v>0</v>
      </c>
      <c r="H24003">
        <v>0</v>
      </c>
      <c r="I24003">
        <v>1</v>
      </c>
      <c r="J24003">
        <v>0</v>
      </c>
      <c r="K24003">
        <v>0</v>
      </c>
    </row>
    <row r="24004" spans="1:11">
      <c r="A24004">
        <v>2035</v>
      </c>
      <c r="B24004">
        <v>1001</v>
      </c>
      <c r="C24004">
        <v>281</v>
      </c>
      <c r="D24004">
        <v>194</v>
      </c>
      <c r="E24004">
        <v>6</v>
      </c>
      <c r="F24004">
        <v>34.074235754908003</v>
      </c>
      <c r="G24004">
        <v>0</v>
      </c>
      <c r="H24004">
        <v>0</v>
      </c>
      <c r="I24004">
        <v>1</v>
      </c>
      <c r="J24004">
        <v>0</v>
      </c>
      <c r="K24004">
        <v>0</v>
      </c>
    </row>
    <row r="24005" spans="1:11">
      <c r="A24005">
        <v>2035</v>
      </c>
      <c r="B24005">
        <v>1002</v>
      </c>
      <c r="C24005">
        <v>432</v>
      </c>
      <c r="D24005">
        <v>279</v>
      </c>
      <c r="E24005">
        <v>31</v>
      </c>
      <c r="F24005">
        <v>46.7461640011254</v>
      </c>
      <c r="G24005">
        <v>0</v>
      </c>
      <c r="H24005">
        <v>0</v>
      </c>
      <c r="I24005">
        <v>1</v>
      </c>
      <c r="J24005">
        <v>0</v>
      </c>
      <c r="K24005">
        <v>0</v>
      </c>
    </row>
    <row r="24006" spans="1:11">
      <c r="A24006">
        <v>2035</v>
      </c>
      <c r="B24006">
        <v>1003</v>
      </c>
      <c r="C24006">
        <v>170</v>
      </c>
      <c r="D24006">
        <v>95</v>
      </c>
      <c r="E24006">
        <v>7</v>
      </c>
      <c r="F24006">
        <v>23.562676720075402</v>
      </c>
      <c r="G24006">
        <v>0</v>
      </c>
      <c r="H24006">
        <v>0</v>
      </c>
      <c r="I24006">
        <v>1</v>
      </c>
      <c r="J24006">
        <v>0</v>
      </c>
      <c r="K24006">
        <v>0</v>
      </c>
    </row>
    <row r="24007" spans="1:11">
      <c r="A24007">
        <v>2035</v>
      </c>
      <c r="B24007">
        <v>1004</v>
      </c>
      <c r="C24007">
        <v>206</v>
      </c>
      <c r="D24007">
        <v>120</v>
      </c>
      <c r="E24007">
        <v>11</v>
      </c>
      <c r="F24007">
        <v>72.542874247279599</v>
      </c>
      <c r="G24007">
        <v>0</v>
      </c>
      <c r="H24007">
        <v>0</v>
      </c>
      <c r="I24007">
        <v>1</v>
      </c>
      <c r="J24007">
        <v>0</v>
      </c>
      <c r="K24007">
        <v>0</v>
      </c>
    </row>
    <row r="24008" spans="1:11">
      <c r="A24008">
        <v>2035</v>
      </c>
      <c r="B24008">
        <v>1005</v>
      </c>
      <c r="C24008">
        <v>122</v>
      </c>
      <c r="D24008">
        <v>74</v>
      </c>
      <c r="E24008">
        <v>84</v>
      </c>
      <c r="F24008">
        <v>6.5920646670737204</v>
      </c>
      <c r="G24008">
        <v>0</v>
      </c>
      <c r="H24008">
        <v>0</v>
      </c>
      <c r="I24008">
        <v>1</v>
      </c>
      <c r="J24008">
        <v>0</v>
      </c>
      <c r="K24008">
        <v>0</v>
      </c>
    </row>
    <row r="24009" spans="1:11">
      <c r="A24009">
        <v>2035</v>
      </c>
      <c r="B24009">
        <v>1006</v>
      </c>
      <c r="C24009">
        <v>33</v>
      </c>
      <c r="D24009">
        <v>23</v>
      </c>
      <c r="E24009">
        <v>3</v>
      </c>
      <c r="F24009">
        <v>22.345612134344499</v>
      </c>
      <c r="G24009">
        <v>0</v>
      </c>
      <c r="H24009">
        <v>0</v>
      </c>
      <c r="I24009">
        <v>1</v>
      </c>
      <c r="J24009">
        <v>0</v>
      </c>
      <c r="K24009">
        <v>0</v>
      </c>
    </row>
    <row r="24010" spans="1:11">
      <c r="A24010">
        <v>2035</v>
      </c>
      <c r="B24010">
        <v>1007</v>
      </c>
      <c r="C24010">
        <v>221</v>
      </c>
      <c r="D24010">
        <v>129</v>
      </c>
      <c r="E24010">
        <v>25</v>
      </c>
      <c r="F24010">
        <v>22.3103869489284</v>
      </c>
      <c r="G24010">
        <v>0</v>
      </c>
      <c r="H24010">
        <v>0</v>
      </c>
      <c r="I24010">
        <v>1</v>
      </c>
      <c r="J24010">
        <v>0</v>
      </c>
      <c r="K24010">
        <v>0</v>
      </c>
    </row>
    <row r="24011" spans="1:11">
      <c r="A24011">
        <v>2035</v>
      </c>
      <c r="B24011">
        <v>1008</v>
      </c>
      <c r="C24011">
        <v>147</v>
      </c>
      <c r="D24011">
        <v>100</v>
      </c>
      <c r="E24011">
        <v>51</v>
      </c>
      <c r="F24011">
        <v>34.233814625058201</v>
      </c>
      <c r="G24011">
        <v>0</v>
      </c>
      <c r="H24011">
        <v>0</v>
      </c>
      <c r="I24011">
        <v>1</v>
      </c>
      <c r="J24011">
        <v>0</v>
      </c>
      <c r="K24011">
        <v>0</v>
      </c>
    </row>
    <row r="24012" spans="1:11">
      <c r="A24012">
        <v>2035</v>
      </c>
      <c r="B24012">
        <v>1009</v>
      </c>
      <c r="C24012">
        <v>119</v>
      </c>
      <c r="D24012">
        <v>82</v>
      </c>
      <c r="E24012">
        <v>1</v>
      </c>
      <c r="F24012">
        <v>23.841006531233699</v>
      </c>
      <c r="G24012">
        <v>0</v>
      </c>
      <c r="H24012">
        <v>0</v>
      </c>
      <c r="I24012">
        <v>1</v>
      </c>
      <c r="J24012">
        <v>0</v>
      </c>
      <c r="K24012">
        <v>0</v>
      </c>
    </row>
    <row r="24013" spans="1:11">
      <c r="A24013">
        <v>2035</v>
      </c>
      <c r="B24013">
        <v>1010</v>
      </c>
      <c r="C24013">
        <v>118</v>
      </c>
      <c r="D24013">
        <v>71</v>
      </c>
      <c r="E24013">
        <v>3</v>
      </c>
      <c r="F24013">
        <v>22.005482721966299</v>
      </c>
      <c r="G24013">
        <v>0</v>
      </c>
      <c r="H24013">
        <v>0</v>
      </c>
      <c r="I24013">
        <v>1</v>
      </c>
      <c r="J24013">
        <v>0</v>
      </c>
      <c r="K24013">
        <v>0</v>
      </c>
    </row>
    <row r="24014" spans="1:11">
      <c r="A24014">
        <v>2035</v>
      </c>
      <c r="B24014">
        <v>1011</v>
      </c>
      <c r="C24014">
        <v>59</v>
      </c>
      <c r="D24014">
        <v>46</v>
      </c>
      <c r="E24014">
        <v>0</v>
      </c>
      <c r="F24014">
        <v>9.3412073906366295</v>
      </c>
      <c r="G24014">
        <v>0</v>
      </c>
      <c r="H24014">
        <v>0</v>
      </c>
      <c r="I24014">
        <v>1</v>
      </c>
      <c r="J24014">
        <v>0</v>
      </c>
      <c r="K24014">
        <v>0</v>
      </c>
    </row>
    <row r="24015" spans="1:11">
      <c r="A24015">
        <v>2035</v>
      </c>
      <c r="B24015">
        <v>1012</v>
      </c>
      <c r="C24015">
        <v>126</v>
      </c>
      <c r="D24015">
        <v>78</v>
      </c>
      <c r="E24015">
        <v>12</v>
      </c>
      <c r="F24015">
        <v>13.519023196927099</v>
      </c>
      <c r="G24015">
        <v>0</v>
      </c>
      <c r="H24015">
        <v>0</v>
      </c>
      <c r="I24015">
        <v>1</v>
      </c>
      <c r="J24015">
        <v>0</v>
      </c>
      <c r="K24015">
        <v>0</v>
      </c>
    </row>
    <row r="24016" spans="1:11">
      <c r="A24016">
        <v>2035</v>
      </c>
      <c r="B24016">
        <v>1013</v>
      </c>
      <c r="C24016">
        <v>52</v>
      </c>
      <c r="D24016">
        <v>35</v>
      </c>
      <c r="E24016">
        <v>0</v>
      </c>
      <c r="F24016">
        <v>17.317170640735299</v>
      </c>
      <c r="G24016">
        <v>0</v>
      </c>
      <c r="H24016">
        <v>0</v>
      </c>
      <c r="I24016">
        <v>1</v>
      </c>
      <c r="J24016">
        <v>0</v>
      </c>
      <c r="K24016">
        <v>0</v>
      </c>
    </row>
    <row r="24017" spans="1:11">
      <c r="A24017">
        <v>2035</v>
      </c>
      <c r="B24017">
        <v>1014</v>
      </c>
      <c r="C24017">
        <v>270</v>
      </c>
      <c r="D24017">
        <v>178</v>
      </c>
      <c r="E24017">
        <v>10</v>
      </c>
      <c r="F24017">
        <v>12.3803235391218</v>
      </c>
      <c r="G24017">
        <v>0</v>
      </c>
      <c r="H24017">
        <v>0</v>
      </c>
      <c r="I24017">
        <v>1</v>
      </c>
      <c r="J24017">
        <v>0</v>
      </c>
      <c r="K24017">
        <v>0</v>
      </c>
    </row>
    <row r="24018" spans="1:11">
      <c r="A24018">
        <v>2035</v>
      </c>
      <c r="B24018">
        <v>1015</v>
      </c>
      <c r="C24018">
        <v>254</v>
      </c>
      <c r="D24018">
        <v>173</v>
      </c>
      <c r="E24018">
        <v>14</v>
      </c>
      <c r="F24018">
        <v>10.3901203863161</v>
      </c>
      <c r="G24018">
        <v>0</v>
      </c>
      <c r="H24018">
        <v>0</v>
      </c>
      <c r="I24018">
        <v>1</v>
      </c>
      <c r="J24018">
        <v>0</v>
      </c>
      <c r="K24018">
        <v>0</v>
      </c>
    </row>
    <row r="24019" spans="1:11">
      <c r="A24019">
        <v>2035</v>
      </c>
      <c r="B24019">
        <v>1016</v>
      </c>
      <c r="C24019">
        <v>239</v>
      </c>
      <c r="D24019">
        <v>153</v>
      </c>
      <c r="E24019">
        <v>34</v>
      </c>
      <c r="F24019">
        <v>29.0013347894673</v>
      </c>
      <c r="G24019">
        <v>0</v>
      </c>
      <c r="H24019">
        <v>0</v>
      </c>
      <c r="I24019">
        <v>1</v>
      </c>
      <c r="J24019">
        <v>0</v>
      </c>
      <c r="K24019">
        <v>0</v>
      </c>
    </row>
    <row r="24020" spans="1:11">
      <c r="A24020">
        <v>2035</v>
      </c>
      <c r="B24020">
        <v>1017</v>
      </c>
      <c r="C24020">
        <v>272</v>
      </c>
      <c r="D24020">
        <v>170</v>
      </c>
      <c r="E24020">
        <v>20</v>
      </c>
      <c r="F24020">
        <v>43.662514447155502</v>
      </c>
      <c r="G24020">
        <v>0</v>
      </c>
      <c r="H24020">
        <v>0</v>
      </c>
      <c r="I24020">
        <v>1</v>
      </c>
      <c r="J24020">
        <v>0</v>
      </c>
      <c r="K24020">
        <v>0</v>
      </c>
    </row>
    <row r="24021" spans="1:11">
      <c r="A24021">
        <v>2035</v>
      </c>
      <c r="B24021">
        <v>1018</v>
      </c>
      <c r="C24021">
        <v>10</v>
      </c>
      <c r="D24021">
        <v>6</v>
      </c>
      <c r="E24021">
        <v>0</v>
      </c>
      <c r="F24021">
        <v>10.880208900010899</v>
      </c>
      <c r="G24021">
        <v>0</v>
      </c>
      <c r="H24021">
        <v>0</v>
      </c>
      <c r="I24021">
        <v>1</v>
      </c>
      <c r="J24021">
        <v>0</v>
      </c>
      <c r="K24021">
        <v>0</v>
      </c>
    </row>
    <row r="24022" spans="1:11">
      <c r="A24022">
        <v>2035</v>
      </c>
      <c r="B24022">
        <v>1019</v>
      </c>
      <c r="C24022">
        <v>217</v>
      </c>
      <c r="D24022">
        <v>147</v>
      </c>
      <c r="E24022">
        <v>10</v>
      </c>
      <c r="F24022">
        <v>33.893539922529101</v>
      </c>
      <c r="G24022">
        <v>0</v>
      </c>
      <c r="H24022">
        <v>0</v>
      </c>
      <c r="I24022">
        <v>1</v>
      </c>
      <c r="J24022">
        <v>0</v>
      </c>
      <c r="K24022">
        <v>0</v>
      </c>
    </row>
    <row r="24023" spans="1:11">
      <c r="A24023">
        <v>2035</v>
      </c>
      <c r="B24023">
        <v>1020</v>
      </c>
      <c r="C24023">
        <v>241</v>
      </c>
      <c r="D24023">
        <v>152</v>
      </c>
      <c r="E24023">
        <v>15</v>
      </c>
      <c r="F24023">
        <v>12.438196100290099</v>
      </c>
      <c r="G24023">
        <v>0</v>
      </c>
      <c r="H24023">
        <v>0</v>
      </c>
      <c r="I24023">
        <v>1</v>
      </c>
      <c r="J24023">
        <v>0</v>
      </c>
      <c r="K24023">
        <v>0</v>
      </c>
    </row>
    <row r="24024" spans="1:11">
      <c r="A24024">
        <v>2035</v>
      </c>
      <c r="B24024">
        <v>1021</v>
      </c>
      <c r="C24024">
        <v>109</v>
      </c>
      <c r="D24024">
        <v>62</v>
      </c>
      <c r="E24024">
        <v>1</v>
      </c>
      <c r="F24024">
        <v>14.097622804521601</v>
      </c>
      <c r="G24024">
        <v>0</v>
      </c>
      <c r="H24024">
        <v>0</v>
      </c>
      <c r="I24024">
        <v>1</v>
      </c>
      <c r="J24024">
        <v>0</v>
      </c>
      <c r="K24024">
        <v>0</v>
      </c>
    </row>
    <row r="24025" spans="1:11">
      <c r="A24025">
        <v>2035</v>
      </c>
      <c r="B24025">
        <v>1022</v>
      </c>
      <c r="C24025">
        <v>138</v>
      </c>
      <c r="D24025">
        <v>89</v>
      </c>
      <c r="E24025">
        <v>4</v>
      </c>
      <c r="F24025">
        <v>41.607622033949397</v>
      </c>
      <c r="G24025">
        <v>0</v>
      </c>
      <c r="H24025">
        <v>0</v>
      </c>
      <c r="I24025">
        <v>1</v>
      </c>
      <c r="J24025">
        <v>0</v>
      </c>
      <c r="K24025">
        <v>0</v>
      </c>
    </row>
    <row r="24026" spans="1:11">
      <c r="A24026">
        <v>2035</v>
      </c>
      <c r="B24026">
        <v>1023</v>
      </c>
      <c r="C24026">
        <v>235</v>
      </c>
      <c r="D24026">
        <v>165</v>
      </c>
      <c r="E24026">
        <v>39</v>
      </c>
      <c r="F24026">
        <v>52.557421778901002</v>
      </c>
      <c r="G24026">
        <v>0</v>
      </c>
      <c r="H24026">
        <v>0</v>
      </c>
      <c r="I24026">
        <v>1</v>
      </c>
      <c r="J24026">
        <v>0</v>
      </c>
      <c r="K24026">
        <v>0</v>
      </c>
    </row>
    <row r="24027" spans="1:11">
      <c r="A24027">
        <v>2035</v>
      </c>
      <c r="B24027">
        <v>1024</v>
      </c>
      <c r="C24027">
        <v>395</v>
      </c>
      <c r="D24027">
        <v>254</v>
      </c>
      <c r="E24027">
        <v>12</v>
      </c>
      <c r="F24027">
        <v>40.966816878328601</v>
      </c>
      <c r="G24027">
        <v>0</v>
      </c>
      <c r="H24027">
        <v>0</v>
      </c>
      <c r="I24027">
        <v>1</v>
      </c>
      <c r="J24027">
        <v>0</v>
      </c>
      <c r="K24027">
        <v>0</v>
      </c>
    </row>
    <row r="24028" spans="1:11">
      <c r="A24028">
        <v>2035</v>
      </c>
      <c r="B24028">
        <v>1025</v>
      </c>
      <c r="C24028">
        <v>326</v>
      </c>
      <c r="D24028">
        <v>194</v>
      </c>
      <c r="E24028">
        <v>15</v>
      </c>
      <c r="F24028">
        <v>52.729478366356702</v>
      </c>
      <c r="G24028">
        <v>0</v>
      </c>
      <c r="H24028">
        <v>0</v>
      </c>
      <c r="I24028">
        <v>1</v>
      </c>
      <c r="J24028">
        <v>0</v>
      </c>
      <c r="K24028">
        <v>0</v>
      </c>
    </row>
    <row r="24029" spans="1:11">
      <c r="A24029">
        <v>2035</v>
      </c>
      <c r="B24029">
        <v>1026</v>
      </c>
      <c r="C24029">
        <v>272</v>
      </c>
      <c r="D24029">
        <v>182</v>
      </c>
      <c r="E24029">
        <v>18</v>
      </c>
      <c r="F24029">
        <v>29.634794735465899</v>
      </c>
      <c r="G24029">
        <v>0</v>
      </c>
      <c r="H24029">
        <v>0</v>
      </c>
      <c r="I24029">
        <v>1</v>
      </c>
      <c r="J24029">
        <v>0</v>
      </c>
      <c r="K24029">
        <v>0</v>
      </c>
    </row>
    <row r="24030" spans="1:11">
      <c r="A24030">
        <v>2035</v>
      </c>
      <c r="B24030">
        <v>1027</v>
      </c>
      <c r="C24030">
        <v>334</v>
      </c>
      <c r="D24030">
        <v>197</v>
      </c>
      <c r="E24030">
        <v>24</v>
      </c>
      <c r="F24030">
        <v>25.2116260700979</v>
      </c>
      <c r="G24030">
        <v>0</v>
      </c>
      <c r="H24030">
        <v>0</v>
      </c>
      <c r="I24030">
        <v>1</v>
      </c>
      <c r="J24030">
        <v>0</v>
      </c>
      <c r="K24030">
        <v>0</v>
      </c>
    </row>
    <row r="24031" spans="1:11">
      <c r="A24031">
        <v>2035</v>
      </c>
      <c r="B24031">
        <v>1028</v>
      </c>
      <c r="C24031">
        <v>202</v>
      </c>
      <c r="D24031">
        <v>118</v>
      </c>
      <c r="E24031">
        <v>7</v>
      </c>
      <c r="F24031">
        <v>6.79985861680104</v>
      </c>
      <c r="G24031">
        <v>0</v>
      </c>
      <c r="H24031">
        <v>0</v>
      </c>
      <c r="I24031">
        <v>1</v>
      </c>
      <c r="J24031">
        <v>0</v>
      </c>
      <c r="K24031">
        <v>0</v>
      </c>
    </row>
    <row r="24032" spans="1:11">
      <c r="A24032">
        <v>2035</v>
      </c>
      <c r="B24032">
        <v>1029</v>
      </c>
      <c r="C24032">
        <v>131</v>
      </c>
      <c r="D24032">
        <v>81</v>
      </c>
      <c r="E24032">
        <v>14</v>
      </c>
      <c r="F24032">
        <v>4.4509982467823699</v>
      </c>
      <c r="G24032">
        <v>0</v>
      </c>
      <c r="H24032">
        <v>0</v>
      </c>
      <c r="I24032">
        <v>1</v>
      </c>
      <c r="J24032">
        <v>0</v>
      </c>
      <c r="K24032">
        <v>0</v>
      </c>
    </row>
    <row r="24033" spans="1:11">
      <c r="A24033">
        <v>2035</v>
      </c>
      <c r="B24033">
        <v>1030</v>
      </c>
      <c r="C24033">
        <v>55</v>
      </c>
      <c r="D24033">
        <v>33</v>
      </c>
      <c r="E24033">
        <v>3</v>
      </c>
      <c r="F24033">
        <v>4.04712323122319</v>
      </c>
      <c r="G24033">
        <v>0</v>
      </c>
      <c r="H24033">
        <v>0</v>
      </c>
      <c r="I24033">
        <v>1</v>
      </c>
      <c r="J24033">
        <v>0</v>
      </c>
      <c r="K24033">
        <v>0</v>
      </c>
    </row>
    <row r="24034" spans="1:11">
      <c r="A24034">
        <v>2035</v>
      </c>
      <c r="B24034">
        <v>1031</v>
      </c>
      <c r="C24034">
        <v>43</v>
      </c>
      <c r="D24034">
        <v>28</v>
      </c>
      <c r="E24034">
        <v>3</v>
      </c>
      <c r="F24034">
        <v>19.214442110907498</v>
      </c>
      <c r="G24034">
        <v>0</v>
      </c>
      <c r="H24034">
        <v>0</v>
      </c>
      <c r="I24034">
        <v>0</v>
      </c>
      <c r="J24034">
        <v>0</v>
      </c>
      <c r="K24034">
        <v>0</v>
      </c>
    </row>
    <row r="24035" spans="1:11">
      <c r="A24035">
        <v>2035</v>
      </c>
      <c r="B24035">
        <v>1032</v>
      </c>
      <c r="C24035">
        <v>104</v>
      </c>
      <c r="D24035">
        <v>59</v>
      </c>
      <c r="E24035">
        <v>1</v>
      </c>
      <c r="F24035">
        <v>14.214641080312701</v>
      </c>
      <c r="G24035">
        <v>0</v>
      </c>
      <c r="H24035">
        <v>0</v>
      </c>
      <c r="I24035">
        <v>0</v>
      </c>
      <c r="J24035">
        <v>0</v>
      </c>
      <c r="K24035">
        <v>0</v>
      </c>
    </row>
    <row r="24036" spans="1:11">
      <c r="A24036">
        <v>2035</v>
      </c>
      <c r="B24036">
        <v>1033</v>
      </c>
      <c r="C24036">
        <v>199</v>
      </c>
      <c r="D24036">
        <v>122</v>
      </c>
      <c r="E24036">
        <v>70</v>
      </c>
      <c r="F24036">
        <v>1.66506574917918</v>
      </c>
      <c r="G24036">
        <v>0</v>
      </c>
      <c r="H24036">
        <v>0</v>
      </c>
      <c r="I24036">
        <v>0</v>
      </c>
      <c r="J24036">
        <v>0</v>
      </c>
      <c r="K24036">
        <v>0</v>
      </c>
    </row>
    <row r="24037" spans="1:11">
      <c r="A24037">
        <v>2035</v>
      </c>
      <c r="B24037">
        <v>1034</v>
      </c>
      <c r="C24037">
        <v>1290</v>
      </c>
      <c r="D24037">
        <v>776</v>
      </c>
      <c r="E24037">
        <v>38</v>
      </c>
      <c r="F24037">
        <v>17.4520069808028</v>
      </c>
      <c r="G24037">
        <v>0</v>
      </c>
      <c r="H24037">
        <v>0</v>
      </c>
      <c r="I24037">
        <v>0</v>
      </c>
      <c r="J24037">
        <v>0</v>
      </c>
      <c r="K24037">
        <v>0</v>
      </c>
    </row>
    <row r="24038" spans="1:11">
      <c r="A24038">
        <v>2035</v>
      </c>
      <c r="B24038">
        <v>1035</v>
      </c>
      <c r="C24038">
        <v>0</v>
      </c>
      <c r="D24038">
        <v>0</v>
      </c>
      <c r="E24038">
        <v>0</v>
      </c>
      <c r="F24038">
        <v>0</v>
      </c>
      <c r="G24038">
        <v>0</v>
      </c>
      <c r="H24038">
        <v>0</v>
      </c>
      <c r="I24038">
        <v>0</v>
      </c>
      <c r="J24038">
        <v>0</v>
      </c>
      <c r="K24038">
        <v>0</v>
      </c>
    </row>
    <row r="24039" spans="1:11">
      <c r="A24039">
        <v>2035</v>
      </c>
      <c r="B24039">
        <v>1036</v>
      </c>
      <c r="C24039">
        <v>303</v>
      </c>
      <c r="D24039">
        <v>175</v>
      </c>
      <c r="E24039">
        <v>10</v>
      </c>
      <c r="F24039">
        <v>10.2812237031407</v>
      </c>
      <c r="G24039">
        <v>0</v>
      </c>
      <c r="H24039">
        <v>0</v>
      </c>
      <c r="I24039">
        <v>0</v>
      </c>
      <c r="J24039">
        <v>0</v>
      </c>
      <c r="K24039">
        <v>0</v>
      </c>
    </row>
    <row r="24040" spans="1:11">
      <c r="A24040">
        <v>2035</v>
      </c>
      <c r="B24040">
        <v>1037</v>
      </c>
      <c r="C24040">
        <v>361</v>
      </c>
      <c r="D24040">
        <v>234</v>
      </c>
      <c r="E24040">
        <v>37</v>
      </c>
      <c r="F24040">
        <v>11.7149131823774</v>
      </c>
      <c r="G24040">
        <v>0</v>
      </c>
      <c r="H24040">
        <v>0</v>
      </c>
      <c r="I24040">
        <v>0</v>
      </c>
      <c r="J24040">
        <v>0</v>
      </c>
      <c r="K24040">
        <v>0</v>
      </c>
    </row>
    <row r="24041" spans="1:11">
      <c r="A24041">
        <v>2035</v>
      </c>
      <c r="B24041">
        <v>1038</v>
      </c>
      <c r="C24041">
        <v>222</v>
      </c>
      <c r="D24041">
        <v>143</v>
      </c>
      <c r="E24041">
        <v>25</v>
      </c>
      <c r="F24041">
        <v>13.1588306422932</v>
      </c>
      <c r="G24041">
        <v>0</v>
      </c>
      <c r="H24041">
        <v>0</v>
      </c>
      <c r="I24041">
        <v>0</v>
      </c>
      <c r="J24041">
        <v>0</v>
      </c>
      <c r="K24041">
        <v>0</v>
      </c>
    </row>
    <row r="24042" spans="1:11">
      <c r="A24042">
        <v>2035</v>
      </c>
      <c r="B24042">
        <v>1039</v>
      </c>
      <c r="C24042">
        <v>217</v>
      </c>
      <c r="D24042">
        <v>138</v>
      </c>
      <c r="E24042">
        <v>64</v>
      </c>
      <c r="F24042">
        <v>8.2928177693946203</v>
      </c>
      <c r="G24042">
        <v>0</v>
      </c>
      <c r="H24042">
        <v>0</v>
      </c>
      <c r="I24042">
        <v>0</v>
      </c>
      <c r="J24042">
        <v>0</v>
      </c>
      <c r="K24042">
        <v>0</v>
      </c>
    </row>
    <row r="24043" spans="1:11">
      <c r="A24043">
        <v>2035</v>
      </c>
      <c r="B24043">
        <v>1040</v>
      </c>
      <c r="C24043">
        <v>0</v>
      </c>
      <c r="D24043">
        <v>0</v>
      </c>
      <c r="E24043">
        <v>0</v>
      </c>
      <c r="F24043">
        <v>0</v>
      </c>
      <c r="G24043">
        <v>0</v>
      </c>
      <c r="H24043">
        <v>0</v>
      </c>
      <c r="I24043">
        <v>0</v>
      </c>
      <c r="J24043">
        <v>0</v>
      </c>
      <c r="K24043">
        <v>0</v>
      </c>
    </row>
    <row r="24044" spans="1:11">
      <c r="A24044">
        <v>2035</v>
      </c>
      <c r="B24044">
        <v>1041</v>
      </c>
      <c r="C24044">
        <v>265</v>
      </c>
      <c r="D24044">
        <v>161</v>
      </c>
      <c r="E24044">
        <v>29</v>
      </c>
      <c r="F24044">
        <v>16.4989789311152</v>
      </c>
      <c r="G24044">
        <v>0</v>
      </c>
      <c r="H24044">
        <v>0</v>
      </c>
      <c r="I24044">
        <v>0</v>
      </c>
      <c r="J24044">
        <v>0</v>
      </c>
      <c r="K24044">
        <v>0</v>
      </c>
    </row>
    <row r="24045" spans="1:11">
      <c r="A24045">
        <v>2035</v>
      </c>
      <c r="B24045">
        <v>1042</v>
      </c>
      <c r="C24045">
        <v>165</v>
      </c>
      <c r="D24045">
        <v>103</v>
      </c>
      <c r="E24045">
        <v>4</v>
      </c>
      <c r="F24045">
        <v>12.194130558491199</v>
      </c>
      <c r="G24045">
        <v>0</v>
      </c>
      <c r="H24045">
        <v>0</v>
      </c>
      <c r="I24045">
        <v>0</v>
      </c>
      <c r="J24045">
        <v>0</v>
      </c>
      <c r="K24045">
        <v>0</v>
      </c>
    </row>
    <row r="24046" spans="1:11">
      <c r="A24046">
        <v>2035</v>
      </c>
      <c r="B24046">
        <v>1043</v>
      </c>
      <c r="C24046">
        <v>39</v>
      </c>
      <c r="D24046">
        <v>27</v>
      </c>
      <c r="E24046">
        <v>0</v>
      </c>
      <c r="F24046">
        <v>7.1931830757313104</v>
      </c>
      <c r="G24046">
        <v>0</v>
      </c>
      <c r="H24046">
        <v>0</v>
      </c>
      <c r="I24046">
        <v>0</v>
      </c>
      <c r="J24046">
        <v>0</v>
      </c>
      <c r="K24046">
        <v>0</v>
      </c>
    </row>
    <row r="24047" spans="1:11">
      <c r="A24047">
        <v>2035</v>
      </c>
      <c r="B24047">
        <v>1044</v>
      </c>
      <c r="C24047">
        <v>627</v>
      </c>
      <c r="D24047">
        <v>379</v>
      </c>
      <c r="E24047">
        <v>27</v>
      </c>
      <c r="F24047">
        <v>9.3025602070005107</v>
      </c>
      <c r="G24047">
        <v>0</v>
      </c>
      <c r="H24047">
        <v>0</v>
      </c>
      <c r="I24047">
        <v>0</v>
      </c>
      <c r="J24047">
        <v>0</v>
      </c>
      <c r="K24047">
        <v>0</v>
      </c>
    </row>
    <row r="24048" spans="1:11">
      <c r="A24048">
        <v>2035</v>
      </c>
      <c r="B24048">
        <v>1045</v>
      </c>
      <c r="C24048">
        <v>0</v>
      </c>
      <c r="D24048">
        <v>0</v>
      </c>
      <c r="E24048">
        <v>0</v>
      </c>
      <c r="F24048">
        <v>0</v>
      </c>
      <c r="G24048">
        <v>0</v>
      </c>
      <c r="H24048">
        <v>0</v>
      </c>
      <c r="I24048">
        <v>0</v>
      </c>
      <c r="J24048">
        <v>0</v>
      </c>
      <c r="K24048">
        <v>0</v>
      </c>
    </row>
    <row r="24049" spans="1:11">
      <c r="A24049">
        <v>2035</v>
      </c>
      <c r="B24049">
        <v>1046</v>
      </c>
      <c r="C24049">
        <v>376</v>
      </c>
      <c r="D24049">
        <v>229</v>
      </c>
      <c r="E24049">
        <v>25</v>
      </c>
      <c r="F24049">
        <v>56.884370414075903</v>
      </c>
      <c r="G24049">
        <v>0</v>
      </c>
      <c r="H24049">
        <v>0</v>
      </c>
      <c r="I24049">
        <v>0</v>
      </c>
      <c r="J24049">
        <v>0</v>
      </c>
      <c r="K24049">
        <v>0</v>
      </c>
    </row>
    <row r="24050" spans="1:11">
      <c r="A24050">
        <v>2035</v>
      </c>
      <c r="B24050">
        <v>1047</v>
      </c>
      <c r="C24050">
        <v>57</v>
      </c>
      <c r="D24050">
        <v>33</v>
      </c>
      <c r="E24050">
        <v>3</v>
      </c>
      <c r="F24050">
        <v>10.9274951113838</v>
      </c>
      <c r="G24050">
        <v>0</v>
      </c>
      <c r="H24050">
        <v>0</v>
      </c>
      <c r="I24050">
        <v>0</v>
      </c>
      <c r="J24050">
        <v>0</v>
      </c>
      <c r="K24050">
        <v>0</v>
      </c>
    </row>
    <row r="24051" spans="1:11">
      <c r="A24051">
        <v>2035</v>
      </c>
      <c r="B24051">
        <v>1048</v>
      </c>
      <c r="C24051">
        <v>301</v>
      </c>
      <c r="D24051">
        <v>186</v>
      </c>
      <c r="E24051">
        <v>20</v>
      </c>
      <c r="F24051">
        <v>12.8549525733394</v>
      </c>
      <c r="G24051">
        <v>0</v>
      </c>
      <c r="H24051">
        <v>0</v>
      </c>
      <c r="I24051">
        <v>0</v>
      </c>
      <c r="J24051">
        <v>0</v>
      </c>
      <c r="K24051">
        <v>0</v>
      </c>
    </row>
    <row r="24052" spans="1:11">
      <c r="A24052">
        <v>2035</v>
      </c>
      <c r="B24052">
        <v>1049</v>
      </c>
      <c r="C24052">
        <v>50</v>
      </c>
      <c r="D24052">
        <v>29</v>
      </c>
      <c r="E24052">
        <v>11</v>
      </c>
      <c r="F24052">
        <v>9.7155293020363693</v>
      </c>
      <c r="G24052">
        <v>0</v>
      </c>
      <c r="H24052">
        <v>0</v>
      </c>
      <c r="I24052">
        <v>0</v>
      </c>
      <c r="J24052">
        <v>0</v>
      </c>
      <c r="K24052">
        <v>0</v>
      </c>
    </row>
    <row r="24053" spans="1:11">
      <c r="A24053">
        <v>2035</v>
      </c>
      <c r="B24053">
        <v>1050</v>
      </c>
      <c r="C24053">
        <v>111</v>
      </c>
      <c r="D24053">
        <v>61</v>
      </c>
      <c r="E24053">
        <v>4</v>
      </c>
      <c r="F24053">
        <v>11.1852314637538</v>
      </c>
      <c r="G24053">
        <v>0</v>
      </c>
      <c r="H24053">
        <v>0</v>
      </c>
      <c r="I24053">
        <v>0</v>
      </c>
      <c r="J24053">
        <v>0</v>
      </c>
      <c r="K24053">
        <v>0</v>
      </c>
    </row>
    <row r="24054" spans="1:11">
      <c r="A24054">
        <v>2035</v>
      </c>
      <c r="B24054">
        <v>1051</v>
      </c>
      <c r="C24054">
        <v>229</v>
      </c>
      <c r="D24054">
        <v>144</v>
      </c>
      <c r="E24054">
        <v>7</v>
      </c>
      <c r="F24054">
        <v>11.09571385656</v>
      </c>
      <c r="G24054">
        <v>0</v>
      </c>
      <c r="H24054">
        <v>0</v>
      </c>
      <c r="I24054">
        <v>0</v>
      </c>
      <c r="J24054">
        <v>0</v>
      </c>
      <c r="K24054">
        <v>0</v>
      </c>
    </row>
    <row r="24055" spans="1:11">
      <c r="A24055">
        <v>2035</v>
      </c>
      <c r="B24055">
        <v>1052</v>
      </c>
      <c r="C24055">
        <v>15</v>
      </c>
      <c r="D24055">
        <v>9</v>
      </c>
      <c r="E24055">
        <v>0</v>
      </c>
      <c r="F24055">
        <v>9.28505106778087</v>
      </c>
      <c r="G24055">
        <v>0</v>
      </c>
      <c r="H24055">
        <v>0</v>
      </c>
      <c r="I24055">
        <v>0</v>
      </c>
      <c r="J24055">
        <v>0</v>
      </c>
      <c r="K24055">
        <v>0</v>
      </c>
    </row>
    <row r="24056" spans="1:11">
      <c r="A24056">
        <v>2035</v>
      </c>
      <c r="B24056">
        <v>1053</v>
      </c>
      <c r="C24056">
        <v>49</v>
      </c>
      <c r="D24056">
        <v>28</v>
      </c>
      <c r="E24056">
        <v>0</v>
      </c>
      <c r="F24056">
        <v>15.6140462685616</v>
      </c>
      <c r="G24056">
        <v>0</v>
      </c>
      <c r="H24056">
        <v>0</v>
      </c>
      <c r="I24056">
        <v>0</v>
      </c>
      <c r="J24056">
        <v>0</v>
      </c>
      <c r="K24056">
        <v>0</v>
      </c>
    </row>
    <row r="24057" spans="1:11">
      <c r="A24057">
        <v>2035</v>
      </c>
      <c r="B24057">
        <v>1054</v>
      </c>
      <c r="C24057">
        <v>67</v>
      </c>
      <c r="D24057">
        <v>46</v>
      </c>
      <c r="E24057">
        <v>0</v>
      </c>
      <c r="F24057">
        <v>10.55001810824</v>
      </c>
      <c r="G24057">
        <v>0</v>
      </c>
      <c r="H24057">
        <v>0</v>
      </c>
      <c r="I24057">
        <v>0</v>
      </c>
      <c r="J24057">
        <v>0</v>
      </c>
      <c r="K24057">
        <v>0</v>
      </c>
    </row>
    <row r="24058" spans="1:11">
      <c r="A24058">
        <v>2035</v>
      </c>
      <c r="B24058">
        <v>1055</v>
      </c>
      <c r="C24058">
        <v>227</v>
      </c>
      <c r="D24058">
        <v>150</v>
      </c>
      <c r="E24058">
        <v>13</v>
      </c>
      <c r="F24058">
        <v>9.5144288199174305</v>
      </c>
      <c r="G24058">
        <v>0</v>
      </c>
      <c r="H24058">
        <v>0</v>
      </c>
      <c r="I24058">
        <v>0</v>
      </c>
      <c r="J24058">
        <v>0</v>
      </c>
      <c r="K24058">
        <v>0</v>
      </c>
    </row>
    <row r="24059" spans="1:11">
      <c r="A24059">
        <v>2035</v>
      </c>
      <c r="B24059">
        <v>1056</v>
      </c>
      <c r="C24059">
        <v>26</v>
      </c>
      <c r="D24059">
        <v>19</v>
      </c>
      <c r="E24059">
        <v>0</v>
      </c>
      <c r="F24059">
        <v>8.7571572920175207</v>
      </c>
      <c r="G24059">
        <v>0</v>
      </c>
      <c r="H24059">
        <v>0</v>
      </c>
      <c r="I24059">
        <v>0</v>
      </c>
      <c r="J24059">
        <v>0</v>
      </c>
      <c r="K24059">
        <v>0</v>
      </c>
    </row>
    <row r="24060" spans="1:11">
      <c r="A24060">
        <v>2035</v>
      </c>
      <c r="B24060">
        <v>1057</v>
      </c>
      <c r="C24060">
        <v>0</v>
      </c>
      <c r="D24060">
        <v>0</v>
      </c>
      <c r="E24060">
        <v>34</v>
      </c>
      <c r="F24060">
        <v>0</v>
      </c>
      <c r="G24060">
        <v>0</v>
      </c>
      <c r="H24060">
        <v>0</v>
      </c>
      <c r="I24060">
        <v>0</v>
      </c>
      <c r="J24060">
        <v>0</v>
      </c>
      <c r="K24060">
        <v>0</v>
      </c>
    </row>
    <row r="24061" spans="1:11">
      <c r="A24061">
        <v>2035</v>
      </c>
      <c r="B24061">
        <v>1058</v>
      </c>
      <c r="C24061">
        <v>1636</v>
      </c>
      <c r="D24061">
        <v>1064</v>
      </c>
      <c r="E24061">
        <v>31</v>
      </c>
      <c r="F24061">
        <v>43.373251217552898</v>
      </c>
      <c r="G24061">
        <v>0</v>
      </c>
      <c r="H24061">
        <v>0</v>
      </c>
      <c r="I24061">
        <v>0</v>
      </c>
      <c r="J24061">
        <v>0</v>
      </c>
      <c r="K24061">
        <v>0</v>
      </c>
    </row>
    <row r="24062" spans="1:11">
      <c r="A24062">
        <v>2035</v>
      </c>
      <c r="B24062">
        <v>1059</v>
      </c>
      <c r="C24062">
        <v>0</v>
      </c>
      <c r="D24062">
        <v>0</v>
      </c>
      <c r="E24062">
        <v>403</v>
      </c>
      <c r="F24062">
        <v>0</v>
      </c>
      <c r="G24062">
        <v>0</v>
      </c>
      <c r="H24062">
        <v>0</v>
      </c>
      <c r="I24062">
        <v>0</v>
      </c>
      <c r="J24062">
        <v>0</v>
      </c>
      <c r="K24062">
        <v>0</v>
      </c>
    </row>
    <row r="24063" spans="1:11">
      <c r="A24063">
        <v>2035</v>
      </c>
      <c r="B24063">
        <v>1060</v>
      </c>
      <c r="C24063">
        <v>0</v>
      </c>
      <c r="D24063">
        <v>0</v>
      </c>
      <c r="E24063">
        <v>620</v>
      </c>
      <c r="F24063">
        <v>0</v>
      </c>
      <c r="G24063">
        <v>0</v>
      </c>
      <c r="H24063">
        <v>0</v>
      </c>
      <c r="I24063">
        <v>0</v>
      </c>
      <c r="J24063">
        <v>0</v>
      </c>
      <c r="K24063">
        <v>0</v>
      </c>
    </row>
    <row r="24064" spans="1:11">
      <c r="A24064">
        <v>2035</v>
      </c>
      <c r="B24064">
        <v>1061</v>
      </c>
      <c r="C24064">
        <v>147</v>
      </c>
      <c r="D24064">
        <v>88</v>
      </c>
      <c r="E24064">
        <v>10</v>
      </c>
      <c r="F24064">
        <v>1.5775477395994499</v>
      </c>
      <c r="G24064">
        <v>0</v>
      </c>
      <c r="H24064">
        <v>0</v>
      </c>
      <c r="I24064">
        <v>0</v>
      </c>
      <c r="J24064">
        <v>0</v>
      </c>
      <c r="K24064">
        <v>0</v>
      </c>
    </row>
    <row r="24065" spans="1:11">
      <c r="A24065">
        <v>2035</v>
      </c>
      <c r="B24065">
        <v>1062</v>
      </c>
      <c r="C24065">
        <v>189</v>
      </c>
      <c r="D24065">
        <v>114</v>
      </c>
      <c r="E24065">
        <v>6</v>
      </c>
      <c r="F24065">
        <v>3.8469680192796201</v>
      </c>
      <c r="G24065">
        <v>0</v>
      </c>
      <c r="H24065">
        <v>0</v>
      </c>
      <c r="I24065">
        <v>0</v>
      </c>
      <c r="J24065">
        <v>0</v>
      </c>
      <c r="K24065">
        <v>0</v>
      </c>
    </row>
    <row r="24066" spans="1:11">
      <c r="A24066">
        <v>2035</v>
      </c>
      <c r="B24066">
        <v>1063</v>
      </c>
      <c r="C24066">
        <v>133</v>
      </c>
      <c r="D24066">
        <v>76</v>
      </c>
      <c r="E24066">
        <v>6</v>
      </c>
      <c r="F24066">
        <v>2.1202382318807298</v>
      </c>
      <c r="G24066">
        <v>0</v>
      </c>
      <c r="H24066">
        <v>0</v>
      </c>
      <c r="I24066">
        <v>0</v>
      </c>
      <c r="J24066">
        <v>0</v>
      </c>
      <c r="K24066">
        <v>0</v>
      </c>
    </row>
    <row r="24067" spans="1:11">
      <c r="A24067">
        <v>2035</v>
      </c>
      <c r="B24067">
        <v>1064</v>
      </c>
      <c r="C24067">
        <v>105</v>
      </c>
      <c r="D24067">
        <v>65</v>
      </c>
      <c r="E24067">
        <v>6</v>
      </c>
      <c r="F24067">
        <v>0.79713033080908702</v>
      </c>
      <c r="G24067">
        <v>0</v>
      </c>
      <c r="H24067">
        <v>0</v>
      </c>
      <c r="I24067">
        <v>0</v>
      </c>
      <c r="J24067">
        <v>0</v>
      </c>
      <c r="K24067">
        <v>0</v>
      </c>
    </row>
    <row r="24068" spans="1:11">
      <c r="A24068">
        <v>2035</v>
      </c>
      <c r="B24068">
        <v>1065</v>
      </c>
      <c r="C24068">
        <v>772</v>
      </c>
      <c r="D24068">
        <v>606</v>
      </c>
      <c r="E24068">
        <v>4</v>
      </c>
      <c r="F24068">
        <v>42.613793179585102</v>
      </c>
      <c r="G24068">
        <v>0</v>
      </c>
      <c r="H24068">
        <v>0</v>
      </c>
      <c r="I24068">
        <v>0</v>
      </c>
      <c r="J24068">
        <v>0</v>
      </c>
      <c r="K24068">
        <v>0</v>
      </c>
    </row>
    <row r="24069" spans="1:11">
      <c r="A24069">
        <v>2035</v>
      </c>
      <c r="B24069">
        <v>1066</v>
      </c>
      <c r="C24069">
        <v>319</v>
      </c>
      <c r="D24069">
        <v>197</v>
      </c>
      <c r="E24069">
        <v>4</v>
      </c>
      <c r="F24069">
        <v>11.147960342616299</v>
      </c>
      <c r="G24069">
        <v>0</v>
      </c>
      <c r="H24069">
        <v>0</v>
      </c>
      <c r="I24069">
        <v>0</v>
      </c>
      <c r="J24069">
        <v>0</v>
      </c>
      <c r="K24069">
        <v>0</v>
      </c>
    </row>
    <row r="24070" spans="1:11">
      <c r="A24070">
        <v>2035</v>
      </c>
      <c r="B24070">
        <v>1067</v>
      </c>
      <c r="C24070">
        <v>106</v>
      </c>
      <c r="D24070">
        <v>68</v>
      </c>
      <c r="E24070">
        <v>8</v>
      </c>
      <c r="F24070">
        <v>1.4824469885348099</v>
      </c>
      <c r="G24070">
        <v>0</v>
      </c>
      <c r="H24070">
        <v>0</v>
      </c>
      <c r="I24070">
        <v>0</v>
      </c>
      <c r="J24070">
        <v>0</v>
      </c>
      <c r="K24070">
        <v>0</v>
      </c>
    </row>
    <row r="24071" spans="1:11">
      <c r="A24071">
        <v>2035</v>
      </c>
      <c r="B24071">
        <v>1068</v>
      </c>
      <c r="C24071">
        <v>153</v>
      </c>
      <c r="D24071">
        <v>96</v>
      </c>
      <c r="E24071">
        <v>4</v>
      </c>
      <c r="F24071">
        <v>6.2199673146815604</v>
      </c>
      <c r="G24071">
        <v>0</v>
      </c>
      <c r="H24071">
        <v>0</v>
      </c>
      <c r="I24071">
        <v>0</v>
      </c>
      <c r="J24071">
        <v>0</v>
      </c>
      <c r="K24071">
        <v>0</v>
      </c>
    </row>
    <row r="24072" spans="1:11">
      <c r="A24072">
        <v>2035</v>
      </c>
      <c r="B24072">
        <v>1069</v>
      </c>
      <c r="C24072">
        <v>0</v>
      </c>
      <c r="D24072">
        <v>0</v>
      </c>
      <c r="E24072">
        <v>50</v>
      </c>
      <c r="F24072">
        <v>0</v>
      </c>
      <c r="G24072">
        <v>0</v>
      </c>
      <c r="H24072">
        <v>0</v>
      </c>
      <c r="I24072">
        <v>0</v>
      </c>
      <c r="J24072">
        <v>0</v>
      </c>
      <c r="K24072">
        <v>0</v>
      </c>
    </row>
    <row r="24073" spans="1:11">
      <c r="A24073">
        <v>2035</v>
      </c>
      <c r="B24073">
        <v>1070</v>
      </c>
      <c r="C24073">
        <v>1097</v>
      </c>
      <c r="D24073">
        <v>759</v>
      </c>
      <c r="E24073">
        <v>10739</v>
      </c>
      <c r="F24073">
        <v>70.195870153637401</v>
      </c>
      <c r="G24073">
        <v>365</v>
      </c>
      <c r="H24073">
        <v>0</v>
      </c>
      <c r="I24073">
        <v>0</v>
      </c>
      <c r="J24073">
        <v>1</v>
      </c>
      <c r="K24073">
        <v>0</v>
      </c>
    </row>
    <row r="24074" spans="1:11">
      <c r="A24074">
        <v>2035</v>
      </c>
      <c r="B24074">
        <v>1071</v>
      </c>
      <c r="C24074">
        <v>1014</v>
      </c>
      <c r="D24074">
        <v>677</v>
      </c>
      <c r="E24074">
        <v>137</v>
      </c>
      <c r="F24074">
        <v>152.23396588998301</v>
      </c>
      <c r="G24074">
        <v>0</v>
      </c>
      <c r="H24074">
        <v>0</v>
      </c>
      <c r="I24074">
        <v>0</v>
      </c>
      <c r="J24074">
        <v>1</v>
      </c>
      <c r="K24074">
        <v>0</v>
      </c>
    </row>
    <row r="24075" spans="1:11">
      <c r="A24075">
        <v>2035</v>
      </c>
      <c r="B24075">
        <v>1072</v>
      </c>
      <c r="C24075">
        <v>1080</v>
      </c>
      <c r="D24075">
        <v>896</v>
      </c>
      <c r="E24075">
        <v>8</v>
      </c>
      <c r="F24075">
        <v>254.90936555891199</v>
      </c>
      <c r="G24075">
        <v>0</v>
      </c>
      <c r="H24075">
        <v>0</v>
      </c>
      <c r="I24075">
        <v>0</v>
      </c>
      <c r="J24075">
        <v>0</v>
      </c>
      <c r="K24075">
        <v>0</v>
      </c>
    </row>
    <row r="24076" spans="1:11">
      <c r="A24076">
        <v>2035</v>
      </c>
      <c r="B24076">
        <v>1073</v>
      </c>
      <c r="C24076">
        <v>1499</v>
      </c>
      <c r="D24076">
        <v>986</v>
      </c>
      <c r="E24076">
        <v>119</v>
      </c>
      <c r="F24076">
        <v>103.37574566394299</v>
      </c>
      <c r="G24076">
        <v>0</v>
      </c>
      <c r="H24076">
        <v>0</v>
      </c>
      <c r="I24076">
        <v>0</v>
      </c>
      <c r="J24076">
        <v>0</v>
      </c>
      <c r="K24076">
        <v>0</v>
      </c>
    </row>
    <row r="24077" spans="1:11">
      <c r="A24077">
        <v>2035</v>
      </c>
      <c r="B24077">
        <v>1074</v>
      </c>
      <c r="C24077">
        <v>0</v>
      </c>
      <c r="D24077">
        <v>0</v>
      </c>
      <c r="E24077">
        <v>692</v>
      </c>
      <c r="F24077">
        <v>0</v>
      </c>
      <c r="G24077">
        <v>39417</v>
      </c>
      <c r="H24077">
        <v>0</v>
      </c>
      <c r="I24077">
        <v>0</v>
      </c>
      <c r="J24077">
        <v>1</v>
      </c>
      <c r="K24077">
        <v>0</v>
      </c>
    </row>
    <row r="24078" spans="1:11">
      <c r="A24078">
        <v>2035</v>
      </c>
      <c r="B24078">
        <v>1075</v>
      </c>
      <c r="C24078">
        <v>0</v>
      </c>
      <c r="D24078">
        <v>0</v>
      </c>
      <c r="E24078">
        <v>0</v>
      </c>
      <c r="F24078">
        <v>0</v>
      </c>
      <c r="G24078">
        <v>0</v>
      </c>
      <c r="H24078">
        <v>0</v>
      </c>
      <c r="I24078">
        <v>0</v>
      </c>
      <c r="J24078">
        <v>0</v>
      </c>
      <c r="K24078">
        <v>0</v>
      </c>
    </row>
    <row r="24079" spans="1:11">
      <c r="A24079">
        <v>2035</v>
      </c>
      <c r="B24079">
        <v>1076</v>
      </c>
      <c r="C24079">
        <v>1231</v>
      </c>
      <c r="D24079">
        <v>1229</v>
      </c>
      <c r="E24079">
        <v>4</v>
      </c>
      <c r="F24079">
        <v>140.18585159203801</v>
      </c>
      <c r="G24079">
        <v>0</v>
      </c>
      <c r="H24079">
        <v>0</v>
      </c>
      <c r="I24079">
        <v>0</v>
      </c>
      <c r="J24079">
        <v>1</v>
      </c>
      <c r="K24079">
        <v>0</v>
      </c>
    </row>
    <row r="24080" spans="1:11">
      <c r="A24080">
        <v>2035</v>
      </c>
      <c r="B24080">
        <v>1077</v>
      </c>
      <c r="C24080">
        <v>0</v>
      </c>
      <c r="D24080">
        <v>0</v>
      </c>
      <c r="E24080">
        <v>1449</v>
      </c>
      <c r="F24080">
        <v>0</v>
      </c>
      <c r="G24080">
        <v>1094</v>
      </c>
      <c r="H24080">
        <v>0</v>
      </c>
      <c r="I24080">
        <v>0</v>
      </c>
      <c r="J24080">
        <v>1</v>
      </c>
      <c r="K24080">
        <v>0</v>
      </c>
    </row>
    <row r="24081" spans="1:11">
      <c r="A24081">
        <v>2035</v>
      </c>
      <c r="B24081">
        <v>1078</v>
      </c>
      <c r="C24081">
        <v>496</v>
      </c>
      <c r="D24081">
        <v>325</v>
      </c>
      <c r="E24081">
        <v>179</v>
      </c>
      <c r="F24081">
        <v>65.411193754286003</v>
      </c>
      <c r="G24081">
        <v>0</v>
      </c>
      <c r="H24081">
        <v>0</v>
      </c>
      <c r="I24081">
        <v>0</v>
      </c>
      <c r="J24081">
        <v>0</v>
      </c>
      <c r="K24081">
        <v>0</v>
      </c>
    </row>
    <row r="24082" spans="1:11">
      <c r="A24082">
        <v>2035</v>
      </c>
      <c r="B24082">
        <v>1079</v>
      </c>
      <c r="C24082">
        <v>266</v>
      </c>
      <c r="D24082">
        <v>177</v>
      </c>
      <c r="E24082">
        <v>55</v>
      </c>
      <c r="F24082">
        <v>39.815590947192</v>
      </c>
      <c r="G24082">
        <v>0</v>
      </c>
      <c r="H24082">
        <v>0</v>
      </c>
      <c r="I24082">
        <v>1</v>
      </c>
      <c r="J24082">
        <v>0</v>
      </c>
      <c r="K24082">
        <v>0</v>
      </c>
    </row>
    <row r="24083" spans="1:11">
      <c r="A24083">
        <v>2035</v>
      </c>
      <c r="B24083">
        <v>1080</v>
      </c>
      <c r="C24083">
        <v>465</v>
      </c>
      <c r="D24083">
        <v>288</v>
      </c>
      <c r="E24083">
        <v>18</v>
      </c>
      <c r="F24083">
        <v>45.127229673337098</v>
      </c>
      <c r="G24083">
        <v>0</v>
      </c>
      <c r="H24083">
        <v>0</v>
      </c>
      <c r="I24083">
        <v>1</v>
      </c>
      <c r="J24083">
        <v>0</v>
      </c>
      <c r="K24083">
        <v>0</v>
      </c>
    </row>
    <row r="24084" spans="1:11">
      <c r="A24084">
        <v>2035</v>
      </c>
      <c r="B24084">
        <v>1081</v>
      </c>
      <c r="C24084">
        <v>265</v>
      </c>
      <c r="D24084">
        <v>171</v>
      </c>
      <c r="E24084">
        <v>9</v>
      </c>
      <c r="F24084">
        <v>35.157079176395698</v>
      </c>
      <c r="G24084">
        <v>0</v>
      </c>
      <c r="H24084">
        <v>0</v>
      </c>
      <c r="I24084">
        <v>1</v>
      </c>
      <c r="J24084">
        <v>0</v>
      </c>
      <c r="K24084">
        <v>0</v>
      </c>
    </row>
    <row r="24085" spans="1:11">
      <c r="A24085">
        <v>2035</v>
      </c>
      <c r="B24085">
        <v>1082</v>
      </c>
      <c r="C24085">
        <v>179</v>
      </c>
      <c r="D24085">
        <v>117</v>
      </c>
      <c r="E24085">
        <v>83</v>
      </c>
      <c r="F24085">
        <v>80.082319255547603</v>
      </c>
      <c r="G24085">
        <v>0</v>
      </c>
      <c r="H24085">
        <v>0</v>
      </c>
      <c r="I24085">
        <v>1</v>
      </c>
      <c r="J24085">
        <v>0</v>
      </c>
      <c r="K24085">
        <v>0</v>
      </c>
    </row>
    <row r="24086" spans="1:11">
      <c r="A24086">
        <v>2035</v>
      </c>
      <c r="B24086">
        <v>1083</v>
      </c>
      <c r="C24086">
        <v>47</v>
      </c>
      <c r="D24086">
        <v>35</v>
      </c>
      <c r="E24086">
        <v>4</v>
      </c>
      <c r="F24086">
        <v>16.6295156211301</v>
      </c>
      <c r="G24086">
        <v>0</v>
      </c>
      <c r="H24086">
        <v>0</v>
      </c>
      <c r="I24086">
        <v>1</v>
      </c>
      <c r="J24086">
        <v>0</v>
      </c>
      <c r="K24086">
        <v>0</v>
      </c>
    </row>
    <row r="24087" spans="1:11">
      <c r="A24087">
        <v>2035</v>
      </c>
      <c r="B24087">
        <v>1084</v>
      </c>
      <c r="C24087">
        <v>74</v>
      </c>
      <c r="D24087">
        <v>53</v>
      </c>
      <c r="E24087">
        <v>58</v>
      </c>
      <c r="F24087">
        <v>25.871412089640899</v>
      </c>
      <c r="G24087">
        <v>0</v>
      </c>
      <c r="H24087">
        <v>0</v>
      </c>
      <c r="I24087">
        <v>1</v>
      </c>
      <c r="J24087">
        <v>0</v>
      </c>
      <c r="K24087">
        <v>0</v>
      </c>
    </row>
    <row r="24088" spans="1:11">
      <c r="A24088">
        <v>2035</v>
      </c>
      <c r="B24088">
        <v>1085</v>
      </c>
      <c r="C24088">
        <v>0</v>
      </c>
      <c r="D24088">
        <v>0</v>
      </c>
      <c r="E24088">
        <v>46</v>
      </c>
      <c r="F24088">
        <v>0</v>
      </c>
      <c r="G24088">
        <v>0</v>
      </c>
      <c r="H24088">
        <v>0</v>
      </c>
      <c r="I24088">
        <v>1</v>
      </c>
      <c r="J24088">
        <v>0</v>
      </c>
      <c r="K24088">
        <v>0</v>
      </c>
    </row>
    <row r="24089" spans="1:11">
      <c r="A24089">
        <v>2035</v>
      </c>
      <c r="B24089">
        <v>1086</v>
      </c>
      <c r="C24089">
        <v>196</v>
      </c>
      <c r="D24089">
        <v>124</v>
      </c>
      <c r="E24089">
        <v>4</v>
      </c>
      <c r="F24089">
        <v>12.7987462452658</v>
      </c>
      <c r="G24089">
        <v>0</v>
      </c>
      <c r="H24089">
        <v>0</v>
      </c>
      <c r="I24089">
        <v>1</v>
      </c>
      <c r="J24089">
        <v>0</v>
      </c>
      <c r="K24089">
        <v>0</v>
      </c>
    </row>
    <row r="24090" spans="1:11">
      <c r="A24090">
        <v>2035</v>
      </c>
      <c r="B24090">
        <v>1087</v>
      </c>
      <c r="C24090">
        <v>176</v>
      </c>
      <c r="D24090">
        <v>110</v>
      </c>
      <c r="E24090">
        <v>8</v>
      </c>
      <c r="F24090">
        <v>17.489987975633301</v>
      </c>
      <c r="G24090">
        <v>0</v>
      </c>
      <c r="H24090">
        <v>0</v>
      </c>
      <c r="I24090">
        <v>1</v>
      </c>
      <c r="J24090">
        <v>0</v>
      </c>
      <c r="K24090">
        <v>0</v>
      </c>
    </row>
    <row r="24091" spans="1:11">
      <c r="A24091">
        <v>2035</v>
      </c>
      <c r="B24091">
        <v>1088</v>
      </c>
      <c r="C24091">
        <v>94</v>
      </c>
      <c r="D24091">
        <v>59</v>
      </c>
      <c r="E24091">
        <v>1</v>
      </c>
      <c r="F24091">
        <v>16.980382239242701</v>
      </c>
      <c r="G24091">
        <v>0</v>
      </c>
      <c r="H24091">
        <v>0</v>
      </c>
      <c r="I24091">
        <v>1</v>
      </c>
      <c r="J24091">
        <v>0</v>
      </c>
      <c r="K24091">
        <v>0</v>
      </c>
    </row>
    <row r="24092" spans="1:11">
      <c r="A24092">
        <v>2035</v>
      </c>
      <c r="B24092">
        <v>1089</v>
      </c>
      <c r="C24092">
        <v>404</v>
      </c>
      <c r="D24092">
        <v>244</v>
      </c>
      <c r="E24092">
        <v>8</v>
      </c>
      <c r="F24092">
        <v>37.634608935425</v>
      </c>
      <c r="G24092">
        <v>0</v>
      </c>
      <c r="H24092">
        <v>0</v>
      </c>
      <c r="I24092">
        <v>1</v>
      </c>
      <c r="J24092">
        <v>0</v>
      </c>
      <c r="K24092">
        <v>0</v>
      </c>
    </row>
    <row r="24093" spans="1:11">
      <c r="A24093">
        <v>2035</v>
      </c>
      <c r="B24093">
        <v>1090</v>
      </c>
      <c r="C24093">
        <v>559</v>
      </c>
      <c r="D24093">
        <v>354</v>
      </c>
      <c r="E24093">
        <v>23</v>
      </c>
      <c r="F24093">
        <v>39.699166956657599</v>
      </c>
      <c r="G24093">
        <v>0</v>
      </c>
      <c r="H24093">
        <v>0</v>
      </c>
      <c r="I24093">
        <v>1</v>
      </c>
      <c r="J24093">
        <v>0</v>
      </c>
      <c r="K24093">
        <v>0</v>
      </c>
    </row>
    <row r="24094" spans="1:11">
      <c r="A24094">
        <v>2035</v>
      </c>
      <c r="B24094">
        <v>1091</v>
      </c>
      <c r="C24094">
        <v>360</v>
      </c>
      <c r="D24094">
        <v>231</v>
      </c>
      <c r="E24094">
        <v>16</v>
      </c>
      <c r="F24094">
        <v>10.519118497869901</v>
      </c>
      <c r="G24094">
        <v>0</v>
      </c>
      <c r="H24094">
        <v>0</v>
      </c>
      <c r="I24094">
        <v>0</v>
      </c>
      <c r="J24094">
        <v>0</v>
      </c>
      <c r="K24094">
        <v>0</v>
      </c>
    </row>
    <row r="24095" spans="1:11">
      <c r="A24095">
        <v>2035</v>
      </c>
      <c r="B24095">
        <v>1092</v>
      </c>
      <c r="C24095">
        <v>199</v>
      </c>
      <c r="D24095">
        <v>128</v>
      </c>
      <c r="E24095">
        <v>114</v>
      </c>
      <c r="F24095">
        <v>11.121170461277099</v>
      </c>
      <c r="G24095">
        <v>0</v>
      </c>
      <c r="H24095">
        <v>0</v>
      </c>
      <c r="I24095">
        <v>0</v>
      </c>
      <c r="J24095">
        <v>0</v>
      </c>
      <c r="K24095">
        <v>0</v>
      </c>
    </row>
    <row r="24096" spans="1:11">
      <c r="A24096">
        <v>2035</v>
      </c>
      <c r="B24096">
        <v>1093</v>
      </c>
      <c r="C24096">
        <v>28</v>
      </c>
      <c r="D24096">
        <v>20</v>
      </c>
      <c r="E24096">
        <v>0</v>
      </c>
      <c r="F24096">
        <v>15.0222651429798</v>
      </c>
      <c r="G24096">
        <v>0</v>
      </c>
      <c r="H24096">
        <v>0</v>
      </c>
      <c r="I24096">
        <v>1</v>
      </c>
      <c r="J24096">
        <v>0</v>
      </c>
      <c r="K24096">
        <v>0</v>
      </c>
    </row>
    <row r="24097" spans="1:11">
      <c r="A24097">
        <v>2035</v>
      </c>
      <c r="B24097">
        <v>1094</v>
      </c>
      <c r="C24097">
        <v>86</v>
      </c>
      <c r="D24097">
        <v>56</v>
      </c>
      <c r="E24097">
        <v>5</v>
      </c>
      <c r="F24097">
        <v>24.064694854072801</v>
      </c>
      <c r="G24097">
        <v>0</v>
      </c>
      <c r="H24097">
        <v>0</v>
      </c>
      <c r="I24097">
        <v>1</v>
      </c>
      <c r="J24097">
        <v>0</v>
      </c>
      <c r="K24097">
        <v>0</v>
      </c>
    </row>
    <row r="24098" spans="1:11">
      <c r="A24098">
        <v>2035</v>
      </c>
      <c r="B24098">
        <v>1095</v>
      </c>
      <c r="C24098">
        <v>127</v>
      </c>
      <c r="D24098">
        <v>84</v>
      </c>
      <c r="E24098">
        <v>1</v>
      </c>
      <c r="F24098">
        <v>42.314996834704999</v>
      </c>
      <c r="G24098">
        <v>0</v>
      </c>
      <c r="H24098">
        <v>0</v>
      </c>
      <c r="I24098">
        <v>1</v>
      </c>
      <c r="J24098">
        <v>0</v>
      </c>
      <c r="K24098">
        <v>0</v>
      </c>
    </row>
    <row r="24099" spans="1:11">
      <c r="A24099">
        <v>2035</v>
      </c>
      <c r="B24099">
        <v>1096</v>
      </c>
      <c r="C24099">
        <v>199</v>
      </c>
      <c r="D24099">
        <v>135</v>
      </c>
      <c r="E24099">
        <v>13</v>
      </c>
      <c r="F24099">
        <v>6.4634942494389103</v>
      </c>
      <c r="G24099">
        <v>0</v>
      </c>
      <c r="H24099">
        <v>0</v>
      </c>
      <c r="I24099">
        <v>0</v>
      </c>
      <c r="J24099">
        <v>0</v>
      </c>
      <c r="K24099">
        <v>0</v>
      </c>
    </row>
    <row r="24100" spans="1:11">
      <c r="A24100">
        <v>2035</v>
      </c>
      <c r="B24100">
        <v>1097</v>
      </c>
      <c r="C24100">
        <v>87</v>
      </c>
      <c r="D24100">
        <v>47</v>
      </c>
      <c r="E24100">
        <v>1</v>
      </c>
      <c r="F24100">
        <v>6.63059218047405</v>
      </c>
      <c r="G24100">
        <v>0</v>
      </c>
      <c r="H24100">
        <v>0</v>
      </c>
      <c r="I24100">
        <v>0</v>
      </c>
      <c r="J24100">
        <v>0</v>
      </c>
      <c r="K24100">
        <v>0</v>
      </c>
    </row>
    <row r="24101" spans="1:11">
      <c r="A24101">
        <v>2035</v>
      </c>
      <c r="B24101">
        <v>1098</v>
      </c>
      <c r="C24101">
        <v>797</v>
      </c>
      <c r="D24101">
        <v>498</v>
      </c>
      <c r="E24101">
        <v>14</v>
      </c>
      <c r="F24101">
        <v>52.085375576729497</v>
      </c>
      <c r="G24101">
        <v>0</v>
      </c>
      <c r="H24101">
        <v>0</v>
      </c>
      <c r="I24101">
        <v>0</v>
      </c>
      <c r="J24101">
        <v>0</v>
      </c>
      <c r="K24101">
        <v>0</v>
      </c>
    </row>
    <row r="24102" spans="1:11">
      <c r="A24102">
        <v>2035</v>
      </c>
      <c r="B24102">
        <v>1099</v>
      </c>
      <c r="C24102">
        <v>293</v>
      </c>
      <c r="D24102">
        <v>189</v>
      </c>
      <c r="E24102">
        <v>5</v>
      </c>
      <c r="F24102">
        <v>8.38659632993385</v>
      </c>
      <c r="G24102">
        <v>0</v>
      </c>
      <c r="H24102">
        <v>0</v>
      </c>
      <c r="I24102">
        <v>0</v>
      </c>
      <c r="J24102">
        <v>0</v>
      </c>
      <c r="K24102">
        <v>0</v>
      </c>
    </row>
    <row r="24103" spans="1:11">
      <c r="A24103">
        <v>2035</v>
      </c>
      <c r="B24103">
        <v>1100</v>
      </c>
      <c r="C24103">
        <v>567</v>
      </c>
      <c r="D24103">
        <v>377</v>
      </c>
      <c r="E24103">
        <v>263</v>
      </c>
      <c r="F24103">
        <v>17.818477792897099</v>
      </c>
      <c r="G24103">
        <v>0</v>
      </c>
      <c r="H24103">
        <v>0</v>
      </c>
      <c r="I24103">
        <v>0</v>
      </c>
      <c r="J24103">
        <v>0</v>
      </c>
      <c r="K24103">
        <v>0</v>
      </c>
    </row>
    <row r="24104" spans="1:11">
      <c r="A24104">
        <v>2035</v>
      </c>
      <c r="B24104">
        <v>1101</v>
      </c>
      <c r="C24104">
        <v>237</v>
      </c>
      <c r="D24104">
        <v>139</v>
      </c>
      <c r="E24104">
        <v>2</v>
      </c>
      <c r="F24104">
        <v>7.32507896867833</v>
      </c>
      <c r="G24104">
        <v>0</v>
      </c>
      <c r="H24104">
        <v>0</v>
      </c>
      <c r="I24104">
        <v>0</v>
      </c>
      <c r="J24104">
        <v>0</v>
      </c>
      <c r="K24104">
        <v>0</v>
      </c>
    </row>
    <row r="24105" spans="1:11">
      <c r="A24105">
        <v>2035</v>
      </c>
      <c r="B24105">
        <v>1102</v>
      </c>
      <c r="C24105">
        <v>816</v>
      </c>
      <c r="D24105">
        <v>637</v>
      </c>
      <c r="E24105">
        <v>68</v>
      </c>
      <c r="F24105">
        <v>26.822076935972198</v>
      </c>
      <c r="G24105">
        <v>0</v>
      </c>
      <c r="H24105">
        <v>0</v>
      </c>
      <c r="I24105">
        <v>0</v>
      </c>
      <c r="J24105">
        <v>0</v>
      </c>
      <c r="K24105">
        <v>0</v>
      </c>
    </row>
    <row r="24106" spans="1:11">
      <c r="A24106">
        <v>2035</v>
      </c>
      <c r="B24106">
        <v>1103</v>
      </c>
      <c r="C24106">
        <v>533</v>
      </c>
      <c r="D24106">
        <v>335</v>
      </c>
      <c r="E24106">
        <v>4</v>
      </c>
      <c r="F24106">
        <v>28.5446512250636</v>
      </c>
      <c r="G24106">
        <v>0</v>
      </c>
      <c r="H24106">
        <v>0</v>
      </c>
      <c r="I24106">
        <v>0</v>
      </c>
      <c r="J24106">
        <v>0</v>
      </c>
      <c r="K24106">
        <v>0</v>
      </c>
    </row>
    <row r="24107" spans="1:11">
      <c r="A24107">
        <v>2035</v>
      </c>
      <c r="B24107">
        <v>1104</v>
      </c>
      <c r="C24107">
        <v>173</v>
      </c>
      <c r="D24107">
        <v>133</v>
      </c>
      <c r="E24107">
        <v>1</v>
      </c>
      <c r="F24107">
        <v>12.759711763274201</v>
      </c>
      <c r="G24107">
        <v>0</v>
      </c>
      <c r="H24107">
        <v>0</v>
      </c>
      <c r="I24107">
        <v>0</v>
      </c>
      <c r="J24107">
        <v>0</v>
      </c>
      <c r="K24107">
        <v>0</v>
      </c>
    </row>
    <row r="24108" spans="1:11">
      <c r="A24108">
        <v>2035</v>
      </c>
      <c r="B24108">
        <v>1105</v>
      </c>
      <c r="C24108">
        <v>58</v>
      </c>
      <c r="D24108">
        <v>43</v>
      </c>
      <c r="E24108">
        <v>0</v>
      </c>
      <c r="F24108">
        <v>11.210328965170699</v>
      </c>
      <c r="G24108">
        <v>0</v>
      </c>
      <c r="H24108">
        <v>0</v>
      </c>
      <c r="I24108">
        <v>0</v>
      </c>
      <c r="J24108">
        <v>0</v>
      </c>
      <c r="K24108">
        <v>0</v>
      </c>
    </row>
    <row r="24109" spans="1:11">
      <c r="A24109">
        <v>2035</v>
      </c>
      <c r="B24109">
        <v>1106</v>
      </c>
      <c r="C24109">
        <v>19</v>
      </c>
      <c r="D24109">
        <v>9</v>
      </c>
      <c r="E24109">
        <v>0</v>
      </c>
      <c r="F24109">
        <v>4.5750060197447597</v>
      </c>
      <c r="G24109">
        <v>0</v>
      </c>
      <c r="H24109">
        <v>0</v>
      </c>
      <c r="I24109">
        <v>0</v>
      </c>
      <c r="J24109">
        <v>0</v>
      </c>
      <c r="K24109">
        <v>0</v>
      </c>
    </row>
    <row r="24110" spans="1:11">
      <c r="A24110">
        <v>2035</v>
      </c>
      <c r="B24110">
        <v>1107</v>
      </c>
      <c r="C24110">
        <v>33</v>
      </c>
      <c r="D24110">
        <v>22</v>
      </c>
      <c r="E24110">
        <v>0</v>
      </c>
      <c r="F24110">
        <v>5.0053845803819303</v>
      </c>
      <c r="G24110">
        <v>0</v>
      </c>
      <c r="H24110">
        <v>0</v>
      </c>
      <c r="I24110">
        <v>0</v>
      </c>
      <c r="J24110">
        <v>0</v>
      </c>
      <c r="K24110">
        <v>0</v>
      </c>
    </row>
    <row r="24111" spans="1:11">
      <c r="A24111">
        <v>2035</v>
      </c>
      <c r="B24111">
        <v>1108</v>
      </c>
      <c r="C24111">
        <v>37</v>
      </c>
      <c r="D24111">
        <v>30</v>
      </c>
      <c r="E24111">
        <v>0</v>
      </c>
      <c r="F24111">
        <v>13.047004478296101</v>
      </c>
      <c r="G24111">
        <v>0</v>
      </c>
      <c r="H24111">
        <v>0</v>
      </c>
      <c r="I24111">
        <v>0</v>
      </c>
      <c r="J24111">
        <v>0</v>
      </c>
      <c r="K24111">
        <v>0</v>
      </c>
    </row>
    <row r="24112" spans="1:11">
      <c r="A24112">
        <v>2035</v>
      </c>
      <c r="B24112">
        <v>1109</v>
      </c>
      <c r="C24112">
        <v>30</v>
      </c>
      <c r="D24112">
        <v>21</v>
      </c>
      <c r="E24112">
        <v>0</v>
      </c>
      <c r="F24112">
        <v>10.251853876909401</v>
      </c>
      <c r="G24112">
        <v>0</v>
      </c>
      <c r="H24112">
        <v>0</v>
      </c>
      <c r="I24112">
        <v>0</v>
      </c>
      <c r="J24112">
        <v>0</v>
      </c>
      <c r="K24112">
        <v>0</v>
      </c>
    </row>
    <row r="24113" spans="1:11">
      <c r="A24113">
        <v>2035</v>
      </c>
      <c r="B24113">
        <v>1110</v>
      </c>
      <c r="C24113">
        <v>3</v>
      </c>
      <c r="D24113">
        <v>2</v>
      </c>
      <c r="E24113">
        <v>0</v>
      </c>
      <c r="F24113">
        <v>0.88553043272920495</v>
      </c>
      <c r="G24113">
        <v>0</v>
      </c>
      <c r="H24113">
        <v>0</v>
      </c>
      <c r="I24113">
        <v>0</v>
      </c>
      <c r="J24113">
        <v>0</v>
      </c>
      <c r="K24113">
        <v>0</v>
      </c>
    </row>
    <row r="24114" spans="1:11">
      <c r="A24114">
        <v>2035</v>
      </c>
      <c r="B24114">
        <v>1111</v>
      </c>
      <c r="C24114">
        <v>321</v>
      </c>
      <c r="D24114">
        <v>191</v>
      </c>
      <c r="E24114">
        <v>4</v>
      </c>
      <c r="F24114">
        <v>8.1489868346898096</v>
      </c>
      <c r="G24114">
        <v>0</v>
      </c>
      <c r="H24114">
        <v>0</v>
      </c>
      <c r="I24114">
        <v>0</v>
      </c>
      <c r="J24114">
        <v>0</v>
      </c>
      <c r="K24114">
        <v>0</v>
      </c>
    </row>
    <row r="24115" spans="1:11">
      <c r="A24115">
        <v>2035</v>
      </c>
      <c r="B24115">
        <v>1112</v>
      </c>
      <c r="C24115">
        <v>258</v>
      </c>
      <c r="D24115">
        <v>153</v>
      </c>
      <c r="E24115">
        <v>46</v>
      </c>
      <c r="F24115">
        <v>6.9762536976848599</v>
      </c>
      <c r="G24115">
        <v>0</v>
      </c>
      <c r="H24115">
        <v>0</v>
      </c>
      <c r="I24115">
        <v>0</v>
      </c>
      <c r="J24115">
        <v>0</v>
      </c>
      <c r="K24115">
        <v>0</v>
      </c>
    </row>
    <row r="24116" spans="1:11">
      <c r="A24116">
        <v>2035</v>
      </c>
      <c r="B24116">
        <v>1113</v>
      </c>
      <c r="C24116">
        <v>153</v>
      </c>
      <c r="D24116">
        <v>100</v>
      </c>
      <c r="E24116">
        <v>1</v>
      </c>
      <c r="F24116">
        <v>8.9453805587062494</v>
      </c>
      <c r="G24116">
        <v>0</v>
      </c>
      <c r="H24116">
        <v>0</v>
      </c>
      <c r="I24116">
        <v>0</v>
      </c>
      <c r="J24116">
        <v>0</v>
      </c>
      <c r="K24116">
        <v>0</v>
      </c>
    </row>
    <row r="24117" spans="1:11">
      <c r="A24117">
        <v>2035</v>
      </c>
      <c r="B24117">
        <v>1114</v>
      </c>
      <c r="C24117">
        <v>94</v>
      </c>
      <c r="D24117">
        <v>54</v>
      </c>
      <c r="E24117">
        <v>14</v>
      </c>
      <c r="F24117">
        <v>6.3018731312264498</v>
      </c>
      <c r="G24117">
        <v>0</v>
      </c>
      <c r="H24117">
        <v>0</v>
      </c>
      <c r="I24117">
        <v>0</v>
      </c>
      <c r="J24117">
        <v>0</v>
      </c>
      <c r="K24117">
        <v>0</v>
      </c>
    </row>
    <row r="24118" spans="1:11">
      <c r="A24118">
        <v>2035</v>
      </c>
      <c r="B24118">
        <v>1115</v>
      </c>
      <c r="C24118">
        <v>170</v>
      </c>
      <c r="D24118">
        <v>106</v>
      </c>
      <c r="E24118">
        <v>11</v>
      </c>
      <c r="F24118">
        <v>14.7733592880979</v>
      </c>
      <c r="G24118">
        <v>0</v>
      </c>
      <c r="H24118">
        <v>0</v>
      </c>
      <c r="I24118">
        <v>0</v>
      </c>
      <c r="J24118">
        <v>0</v>
      </c>
      <c r="K24118">
        <v>0</v>
      </c>
    </row>
    <row r="24119" spans="1:11">
      <c r="A24119">
        <v>2035</v>
      </c>
      <c r="B24119">
        <v>1116</v>
      </c>
      <c r="C24119">
        <v>102</v>
      </c>
      <c r="D24119">
        <v>67</v>
      </c>
      <c r="E24119">
        <v>1</v>
      </c>
      <c r="F24119">
        <v>10.549068682710899</v>
      </c>
      <c r="G24119">
        <v>0</v>
      </c>
      <c r="H24119">
        <v>0</v>
      </c>
      <c r="I24119">
        <v>0</v>
      </c>
      <c r="J24119">
        <v>0</v>
      </c>
      <c r="K24119">
        <v>0</v>
      </c>
    </row>
    <row r="24120" spans="1:11">
      <c r="A24120">
        <v>2035</v>
      </c>
      <c r="B24120">
        <v>1117</v>
      </c>
      <c r="C24120">
        <v>85</v>
      </c>
      <c r="D24120">
        <v>56</v>
      </c>
      <c r="E24120">
        <v>4</v>
      </c>
      <c r="F24120">
        <v>9.4024468485210502</v>
      </c>
      <c r="G24120">
        <v>0</v>
      </c>
      <c r="H24120">
        <v>0</v>
      </c>
      <c r="I24120">
        <v>0</v>
      </c>
      <c r="J24120">
        <v>0</v>
      </c>
      <c r="K24120">
        <v>0</v>
      </c>
    </row>
    <row r="24121" spans="1:11">
      <c r="A24121">
        <v>2035</v>
      </c>
      <c r="B24121">
        <v>1118</v>
      </c>
      <c r="C24121">
        <v>91</v>
      </c>
      <c r="D24121">
        <v>59</v>
      </c>
      <c r="E24121">
        <v>1</v>
      </c>
      <c r="F24121">
        <v>22.8195997793269</v>
      </c>
      <c r="G24121">
        <v>0</v>
      </c>
      <c r="H24121">
        <v>0</v>
      </c>
      <c r="I24121">
        <v>0</v>
      </c>
      <c r="J24121">
        <v>0</v>
      </c>
      <c r="K24121">
        <v>0</v>
      </c>
    </row>
    <row r="24122" spans="1:11">
      <c r="A24122">
        <v>2035</v>
      </c>
      <c r="B24122">
        <v>1119</v>
      </c>
      <c r="C24122">
        <v>161</v>
      </c>
      <c r="D24122">
        <v>93</v>
      </c>
      <c r="E24122">
        <v>7</v>
      </c>
      <c r="F24122">
        <v>12.247164515172001</v>
      </c>
      <c r="G24122">
        <v>0</v>
      </c>
      <c r="H24122">
        <v>0</v>
      </c>
      <c r="I24122">
        <v>0</v>
      </c>
      <c r="J24122">
        <v>0</v>
      </c>
      <c r="K24122">
        <v>0</v>
      </c>
    </row>
    <row r="24123" spans="1:11">
      <c r="A24123">
        <v>2035</v>
      </c>
      <c r="B24123">
        <v>1120</v>
      </c>
      <c r="C24123">
        <v>607</v>
      </c>
      <c r="D24123">
        <v>386</v>
      </c>
      <c r="E24123">
        <v>52</v>
      </c>
      <c r="F24123">
        <v>182.58933942967201</v>
      </c>
      <c r="G24123">
        <v>0</v>
      </c>
      <c r="H24123">
        <v>0</v>
      </c>
      <c r="I24123">
        <v>0</v>
      </c>
      <c r="J24123">
        <v>0</v>
      </c>
      <c r="K24123">
        <v>0</v>
      </c>
    </row>
    <row r="24124" spans="1:11">
      <c r="A24124">
        <v>2035</v>
      </c>
      <c r="B24124">
        <v>1121</v>
      </c>
      <c r="C24124">
        <v>224</v>
      </c>
      <c r="D24124">
        <v>134</v>
      </c>
      <c r="E24124">
        <v>81</v>
      </c>
      <c r="F24124">
        <v>146.91414704531999</v>
      </c>
      <c r="G24124">
        <v>0</v>
      </c>
      <c r="H24124">
        <v>0</v>
      </c>
      <c r="I24124">
        <v>0</v>
      </c>
      <c r="J24124">
        <v>0</v>
      </c>
      <c r="K24124">
        <v>0</v>
      </c>
    </row>
    <row r="24125" spans="1:11">
      <c r="A24125">
        <v>2035</v>
      </c>
      <c r="B24125">
        <v>1122</v>
      </c>
      <c r="C24125">
        <v>187</v>
      </c>
      <c r="D24125">
        <v>117</v>
      </c>
      <c r="E24125">
        <v>4</v>
      </c>
      <c r="F24125">
        <v>20.438945481572201</v>
      </c>
      <c r="G24125">
        <v>0</v>
      </c>
      <c r="H24125">
        <v>0</v>
      </c>
      <c r="I24125">
        <v>0</v>
      </c>
      <c r="J24125">
        <v>0</v>
      </c>
      <c r="K24125">
        <v>0</v>
      </c>
    </row>
    <row r="24126" spans="1:11">
      <c r="A24126">
        <v>2035</v>
      </c>
      <c r="B24126">
        <v>1123</v>
      </c>
      <c r="C24126">
        <v>85</v>
      </c>
      <c r="D24126">
        <v>50</v>
      </c>
      <c r="E24126">
        <v>1</v>
      </c>
      <c r="F24126">
        <v>7.4492138888402</v>
      </c>
      <c r="G24126">
        <v>0</v>
      </c>
      <c r="H24126">
        <v>0</v>
      </c>
      <c r="I24126">
        <v>0</v>
      </c>
      <c r="J24126">
        <v>0</v>
      </c>
      <c r="K24126">
        <v>0</v>
      </c>
    </row>
    <row r="24127" spans="1:11">
      <c r="A24127">
        <v>2035</v>
      </c>
      <c r="B24127">
        <v>1124</v>
      </c>
      <c r="C24127">
        <v>160</v>
      </c>
      <c r="D24127">
        <v>97</v>
      </c>
      <c r="E24127">
        <v>1</v>
      </c>
      <c r="F24127">
        <v>10.101966726647101</v>
      </c>
      <c r="G24127">
        <v>0</v>
      </c>
      <c r="H24127">
        <v>0</v>
      </c>
      <c r="I24127">
        <v>0</v>
      </c>
      <c r="J24127">
        <v>0</v>
      </c>
      <c r="K24127">
        <v>0</v>
      </c>
    </row>
    <row r="24128" spans="1:11">
      <c r="A24128">
        <v>2035</v>
      </c>
      <c r="B24128">
        <v>1125</v>
      </c>
      <c r="C24128">
        <v>0</v>
      </c>
      <c r="D24128">
        <v>0</v>
      </c>
      <c r="E24128">
        <v>125</v>
      </c>
      <c r="F24128">
        <v>0</v>
      </c>
      <c r="G24128">
        <v>0</v>
      </c>
      <c r="H24128">
        <v>0</v>
      </c>
      <c r="I24128">
        <v>0</v>
      </c>
      <c r="J24128">
        <v>0</v>
      </c>
      <c r="K24128">
        <v>0</v>
      </c>
    </row>
    <row r="24129" spans="1:11">
      <c r="A24129">
        <v>2035</v>
      </c>
      <c r="B24129">
        <v>1126</v>
      </c>
      <c r="C24129">
        <v>1027</v>
      </c>
      <c r="D24129">
        <v>638</v>
      </c>
      <c r="E24129">
        <v>60</v>
      </c>
      <c r="F24129">
        <v>61.413894968485799</v>
      </c>
      <c r="G24129">
        <v>0</v>
      </c>
      <c r="H24129">
        <v>0</v>
      </c>
      <c r="I24129">
        <v>0</v>
      </c>
      <c r="J24129">
        <v>0</v>
      </c>
      <c r="K24129">
        <v>0</v>
      </c>
    </row>
    <row r="24130" spans="1:11">
      <c r="A24130">
        <v>2035</v>
      </c>
      <c r="B24130">
        <v>1127</v>
      </c>
      <c r="C24130">
        <v>150</v>
      </c>
      <c r="D24130">
        <v>84</v>
      </c>
      <c r="E24130">
        <v>4</v>
      </c>
      <c r="F24130">
        <v>19.8216055500496</v>
      </c>
      <c r="G24130">
        <v>0</v>
      </c>
      <c r="H24130">
        <v>0</v>
      </c>
      <c r="I24130">
        <v>0</v>
      </c>
      <c r="J24130">
        <v>0</v>
      </c>
      <c r="K24130">
        <v>0</v>
      </c>
    </row>
    <row r="24131" spans="1:11">
      <c r="A24131">
        <v>2035</v>
      </c>
      <c r="B24131">
        <v>1128</v>
      </c>
      <c r="C24131">
        <v>84</v>
      </c>
      <c r="D24131">
        <v>50</v>
      </c>
      <c r="E24131">
        <v>1</v>
      </c>
      <c r="F24131">
        <v>11.898016997167099</v>
      </c>
      <c r="G24131">
        <v>0</v>
      </c>
      <c r="H24131">
        <v>0</v>
      </c>
      <c r="I24131">
        <v>0</v>
      </c>
      <c r="J24131">
        <v>0</v>
      </c>
      <c r="K24131">
        <v>0</v>
      </c>
    </row>
    <row r="24132" spans="1:11">
      <c r="A24132">
        <v>2035</v>
      </c>
      <c r="B24132">
        <v>1129</v>
      </c>
      <c r="C24132">
        <v>330</v>
      </c>
      <c r="D24132">
        <v>219</v>
      </c>
      <c r="E24132">
        <v>52</v>
      </c>
      <c r="F24132">
        <v>97.201767304860098</v>
      </c>
      <c r="G24132">
        <v>0</v>
      </c>
      <c r="H24132">
        <v>0</v>
      </c>
      <c r="I24132">
        <v>0</v>
      </c>
      <c r="J24132">
        <v>0</v>
      </c>
      <c r="K24132">
        <v>0</v>
      </c>
    </row>
    <row r="24133" spans="1:11">
      <c r="A24133">
        <v>2035</v>
      </c>
      <c r="B24133">
        <v>1130</v>
      </c>
      <c r="C24133">
        <v>335</v>
      </c>
      <c r="D24133">
        <v>216</v>
      </c>
      <c r="E24133">
        <v>136</v>
      </c>
      <c r="F24133">
        <v>86.049677634789802</v>
      </c>
      <c r="G24133">
        <v>0</v>
      </c>
      <c r="H24133">
        <v>0</v>
      </c>
      <c r="I24133">
        <v>0</v>
      </c>
      <c r="J24133">
        <v>0</v>
      </c>
      <c r="K24133">
        <v>0</v>
      </c>
    </row>
    <row r="24134" spans="1:11">
      <c r="A24134">
        <v>2035</v>
      </c>
      <c r="B24134">
        <v>1131</v>
      </c>
      <c r="C24134">
        <v>89</v>
      </c>
      <c r="D24134">
        <v>63</v>
      </c>
      <c r="E24134">
        <v>140</v>
      </c>
      <c r="F24134">
        <v>36.245163917735702</v>
      </c>
      <c r="G24134">
        <v>0</v>
      </c>
      <c r="H24134">
        <v>0</v>
      </c>
      <c r="I24134">
        <v>0</v>
      </c>
      <c r="J24134">
        <v>0</v>
      </c>
      <c r="K24134">
        <v>0</v>
      </c>
    </row>
    <row r="24135" spans="1:11">
      <c r="A24135">
        <v>2035</v>
      </c>
      <c r="B24135">
        <v>1132</v>
      </c>
      <c r="C24135">
        <v>271</v>
      </c>
      <c r="D24135">
        <v>136</v>
      </c>
      <c r="E24135">
        <v>58</v>
      </c>
      <c r="F24135">
        <v>20.879390813067999</v>
      </c>
      <c r="G24135">
        <v>0</v>
      </c>
      <c r="H24135">
        <v>0</v>
      </c>
      <c r="I24135">
        <v>0</v>
      </c>
      <c r="J24135">
        <v>0</v>
      </c>
      <c r="K24135">
        <v>0</v>
      </c>
    </row>
    <row r="24136" spans="1:11">
      <c r="A24136">
        <v>2035</v>
      </c>
      <c r="B24136">
        <v>1133</v>
      </c>
      <c r="C24136">
        <v>361</v>
      </c>
      <c r="D24136">
        <v>220</v>
      </c>
      <c r="E24136">
        <v>40</v>
      </c>
      <c r="F24136">
        <v>24.159277229379299</v>
      </c>
      <c r="G24136">
        <v>0</v>
      </c>
      <c r="H24136">
        <v>0</v>
      </c>
      <c r="I24136">
        <v>0</v>
      </c>
      <c r="J24136">
        <v>0</v>
      </c>
      <c r="K24136">
        <v>0</v>
      </c>
    </row>
    <row r="24137" spans="1:11">
      <c r="A24137">
        <v>2035</v>
      </c>
      <c r="B24137">
        <v>1134</v>
      </c>
      <c r="C24137">
        <v>0</v>
      </c>
      <c r="D24137">
        <v>0</v>
      </c>
      <c r="E24137">
        <v>66</v>
      </c>
      <c r="F24137">
        <v>0</v>
      </c>
      <c r="G24137">
        <v>0</v>
      </c>
      <c r="H24137">
        <v>0</v>
      </c>
      <c r="I24137">
        <v>0</v>
      </c>
      <c r="J24137">
        <v>0</v>
      </c>
      <c r="K24137">
        <v>0</v>
      </c>
    </row>
    <row r="24138" spans="1:11">
      <c r="A24138">
        <v>2035</v>
      </c>
      <c r="B24138">
        <v>1135</v>
      </c>
      <c r="C24138">
        <v>342</v>
      </c>
      <c r="D24138">
        <v>213</v>
      </c>
      <c r="E24138">
        <v>7</v>
      </c>
      <c r="F24138">
        <v>13.241187060804901</v>
      </c>
      <c r="G24138">
        <v>0</v>
      </c>
      <c r="H24138">
        <v>0</v>
      </c>
      <c r="I24138">
        <v>0</v>
      </c>
      <c r="J24138">
        <v>0</v>
      </c>
      <c r="K24138">
        <v>0</v>
      </c>
    </row>
    <row r="24139" spans="1:11">
      <c r="A24139">
        <v>2035</v>
      </c>
      <c r="B24139">
        <v>1136</v>
      </c>
      <c r="C24139">
        <v>163</v>
      </c>
      <c r="D24139">
        <v>101</v>
      </c>
      <c r="E24139">
        <v>1</v>
      </c>
      <c r="F24139">
        <v>11.7451236120218</v>
      </c>
      <c r="G24139">
        <v>0</v>
      </c>
      <c r="H24139">
        <v>0</v>
      </c>
      <c r="I24139">
        <v>0</v>
      </c>
      <c r="J24139">
        <v>0</v>
      </c>
      <c r="K24139">
        <v>0</v>
      </c>
    </row>
    <row r="24140" spans="1:11">
      <c r="A24140">
        <v>2035</v>
      </c>
      <c r="B24140">
        <v>1137</v>
      </c>
      <c r="C24140">
        <v>240</v>
      </c>
      <c r="D24140">
        <v>143</v>
      </c>
      <c r="E24140">
        <v>8</v>
      </c>
      <c r="F24140">
        <v>20.170101186674302</v>
      </c>
      <c r="G24140">
        <v>0</v>
      </c>
      <c r="H24140">
        <v>0</v>
      </c>
      <c r="I24140">
        <v>0</v>
      </c>
      <c r="J24140">
        <v>0</v>
      </c>
      <c r="K24140">
        <v>0</v>
      </c>
    </row>
    <row r="24141" spans="1:11">
      <c r="A24141">
        <v>2035</v>
      </c>
      <c r="B24141">
        <v>1138</v>
      </c>
      <c r="C24141">
        <v>0</v>
      </c>
      <c r="D24141">
        <v>0</v>
      </c>
      <c r="E24141">
        <v>54</v>
      </c>
      <c r="F24141">
        <v>0</v>
      </c>
      <c r="G24141">
        <v>0</v>
      </c>
      <c r="H24141">
        <v>0</v>
      </c>
      <c r="I24141">
        <v>0</v>
      </c>
      <c r="J24141">
        <v>0</v>
      </c>
      <c r="K24141">
        <v>0</v>
      </c>
    </row>
    <row r="24142" spans="1:11">
      <c r="A24142">
        <v>2035</v>
      </c>
      <c r="B24142">
        <v>1139</v>
      </c>
      <c r="C24142">
        <v>147</v>
      </c>
      <c r="D24142">
        <v>90</v>
      </c>
      <c r="E24142">
        <v>6</v>
      </c>
      <c r="F24142">
        <v>11.7047535631818</v>
      </c>
      <c r="G24142">
        <v>0</v>
      </c>
      <c r="H24142">
        <v>0</v>
      </c>
      <c r="I24142">
        <v>0</v>
      </c>
      <c r="J24142">
        <v>0</v>
      </c>
      <c r="K24142">
        <v>0</v>
      </c>
    </row>
    <row r="24143" spans="1:11">
      <c r="A24143">
        <v>2035</v>
      </c>
      <c r="B24143">
        <v>1140</v>
      </c>
      <c r="C24143">
        <v>306</v>
      </c>
      <c r="D24143">
        <v>183</v>
      </c>
      <c r="E24143">
        <v>5</v>
      </c>
      <c r="F24143">
        <v>10.5715914390838</v>
      </c>
      <c r="G24143">
        <v>0</v>
      </c>
      <c r="H24143">
        <v>0</v>
      </c>
      <c r="I24143">
        <v>0</v>
      </c>
      <c r="J24143">
        <v>0</v>
      </c>
      <c r="K24143">
        <v>0</v>
      </c>
    </row>
    <row r="24144" spans="1:11">
      <c r="A24144">
        <v>2035</v>
      </c>
      <c r="B24144">
        <v>1141</v>
      </c>
      <c r="C24144">
        <v>56</v>
      </c>
      <c r="D24144">
        <v>31</v>
      </c>
      <c r="E24144">
        <v>0</v>
      </c>
      <c r="F24144">
        <v>10.857131778436999</v>
      </c>
      <c r="G24144">
        <v>0</v>
      </c>
      <c r="H24144">
        <v>0</v>
      </c>
      <c r="I24144">
        <v>0</v>
      </c>
      <c r="J24144">
        <v>0</v>
      </c>
      <c r="K24144">
        <v>0</v>
      </c>
    </row>
    <row r="24145" spans="1:11">
      <c r="A24145">
        <v>2035</v>
      </c>
      <c r="B24145">
        <v>1142</v>
      </c>
      <c r="C24145">
        <v>338</v>
      </c>
      <c r="D24145">
        <v>203</v>
      </c>
      <c r="E24145">
        <v>10</v>
      </c>
      <c r="F24145">
        <v>8.5579586483489205</v>
      </c>
      <c r="G24145">
        <v>0</v>
      </c>
      <c r="H24145">
        <v>0</v>
      </c>
      <c r="I24145">
        <v>0</v>
      </c>
      <c r="J24145">
        <v>0</v>
      </c>
      <c r="K24145">
        <v>0</v>
      </c>
    </row>
    <row r="24146" spans="1:11">
      <c r="A24146">
        <v>2035</v>
      </c>
      <c r="B24146">
        <v>1143</v>
      </c>
      <c r="C24146">
        <v>60</v>
      </c>
      <c r="D24146">
        <v>34</v>
      </c>
      <c r="E24146">
        <v>0</v>
      </c>
      <c r="F24146">
        <v>12.7102486971995</v>
      </c>
      <c r="G24146">
        <v>0</v>
      </c>
      <c r="H24146">
        <v>0</v>
      </c>
      <c r="I24146">
        <v>0</v>
      </c>
      <c r="J24146">
        <v>0</v>
      </c>
      <c r="K24146">
        <v>0</v>
      </c>
    </row>
    <row r="24147" spans="1:11">
      <c r="A24147">
        <v>2035</v>
      </c>
      <c r="B24147">
        <v>1144</v>
      </c>
      <c r="C24147">
        <v>9</v>
      </c>
      <c r="D24147">
        <v>6</v>
      </c>
      <c r="E24147">
        <v>22</v>
      </c>
      <c r="F24147">
        <v>4.1348892768538104</v>
      </c>
      <c r="G24147">
        <v>0</v>
      </c>
      <c r="H24147">
        <v>0</v>
      </c>
      <c r="I24147">
        <v>0</v>
      </c>
      <c r="J24147">
        <v>0</v>
      </c>
      <c r="K24147">
        <v>0</v>
      </c>
    </row>
    <row r="24148" spans="1:11">
      <c r="A24148">
        <v>2035</v>
      </c>
      <c r="B24148">
        <v>1145</v>
      </c>
      <c r="C24148">
        <v>87</v>
      </c>
      <c r="D24148">
        <v>53</v>
      </c>
      <c r="E24148">
        <v>41</v>
      </c>
      <c r="F24148">
        <v>14.8868089183963</v>
      </c>
      <c r="G24148">
        <v>0</v>
      </c>
      <c r="H24148">
        <v>0</v>
      </c>
      <c r="I24148">
        <v>0</v>
      </c>
      <c r="J24148">
        <v>0</v>
      </c>
      <c r="K24148">
        <v>0</v>
      </c>
    </row>
    <row r="24149" spans="1:11">
      <c r="A24149">
        <v>2035</v>
      </c>
      <c r="B24149">
        <v>1146</v>
      </c>
      <c r="C24149">
        <v>37</v>
      </c>
      <c r="D24149">
        <v>31</v>
      </c>
      <c r="E24149">
        <v>0</v>
      </c>
      <c r="F24149">
        <v>11.1674514064952</v>
      </c>
      <c r="G24149">
        <v>0</v>
      </c>
      <c r="H24149">
        <v>0</v>
      </c>
      <c r="I24149">
        <v>0</v>
      </c>
      <c r="J24149">
        <v>0</v>
      </c>
      <c r="K24149">
        <v>0</v>
      </c>
    </row>
    <row r="24150" spans="1:11">
      <c r="A24150">
        <v>2035</v>
      </c>
      <c r="B24150">
        <v>1147</v>
      </c>
      <c r="C24150">
        <v>40</v>
      </c>
      <c r="D24150">
        <v>25</v>
      </c>
      <c r="E24150">
        <v>0</v>
      </c>
      <c r="F24150">
        <v>13.017443374121299</v>
      </c>
      <c r="G24150">
        <v>0</v>
      </c>
      <c r="H24150">
        <v>0</v>
      </c>
      <c r="I24150">
        <v>0</v>
      </c>
      <c r="J24150">
        <v>0</v>
      </c>
      <c r="K24150">
        <v>0</v>
      </c>
    </row>
    <row r="24151" spans="1:11">
      <c r="A24151">
        <v>2035</v>
      </c>
      <c r="B24151">
        <v>1148</v>
      </c>
      <c r="C24151">
        <v>28</v>
      </c>
      <c r="D24151">
        <v>18</v>
      </c>
      <c r="E24151">
        <v>18</v>
      </c>
      <c r="F24151">
        <v>11.1571565189672</v>
      </c>
      <c r="G24151">
        <v>0</v>
      </c>
      <c r="H24151">
        <v>0</v>
      </c>
      <c r="I24151">
        <v>0</v>
      </c>
      <c r="J24151">
        <v>0</v>
      </c>
      <c r="K24151">
        <v>0</v>
      </c>
    </row>
    <row r="24152" spans="1:11">
      <c r="A24152">
        <v>2035</v>
      </c>
      <c r="B24152">
        <v>1149</v>
      </c>
      <c r="C24152">
        <v>29</v>
      </c>
      <c r="D24152">
        <v>14</v>
      </c>
      <c r="E24152">
        <v>0</v>
      </c>
      <c r="F24152">
        <v>7.3147354083640197</v>
      </c>
      <c r="G24152">
        <v>0</v>
      </c>
      <c r="H24152">
        <v>0</v>
      </c>
      <c r="I24152">
        <v>0</v>
      </c>
      <c r="J24152">
        <v>0</v>
      </c>
      <c r="K24152">
        <v>0</v>
      </c>
    </row>
    <row r="24153" spans="1:11">
      <c r="A24153">
        <v>2035</v>
      </c>
      <c r="B24153">
        <v>1150</v>
      </c>
      <c r="C24153">
        <v>67</v>
      </c>
      <c r="D24153">
        <v>40</v>
      </c>
      <c r="E24153">
        <v>3</v>
      </c>
      <c r="F24153">
        <v>11.9666363035596</v>
      </c>
      <c r="G24153">
        <v>0</v>
      </c>
      <c r="H24153">
        <v>0</v>
      </c>
      <c r="I24153">
        <v>0</v>
      </c>
      <c r="J24153">
        <v>0</v>
      </c>
      <c r="K24153">
        <v>0</v>
      </c>
    </row>
    <row r="24154" spans="1:11">
      <c r="A24154">
        <v>2035</v>
      </c>
      <c r="B24154">
        <v>1151</v>
      </c>
      <c r="C24154">
        <v>24</v>
      </c>
      <c r="D24154">
        <v>17</v>
      </c>
      <c r="E24154">
        <v>0</v>
      </c>
      <c r="F24154">
        <v>13.6139315899938</v>
      </c>
      <c r="G24154">
        <v>0</v>
      </c>
      <c r="H24154">
        <v>0</v>
      </c>
      <c r="I24154">
        <v>0</v>
      </c>
      <c r="J24154">
        <v>0</v>
      </c>
      <c r="K24154">
        <v>0</v>
      </c>
    </row>
    <row r="24155" spans="1:11">
      <c r="A24155">
        <v>2035</v>
      </c>
      <c r="B24155">
        <v>1152</v>
      </c>
      <c r="C24155">
        <v>35</v>
      </c>
      <c r="D24155">
        <v>24</v>
      </c>
      <c r="E24155">
        <v>0</v>
      </c>
      <c r="F24155">
        <v>9.6153846153846203</v>
      </c>
      <c r="G24155">
        <v>0</v>
      </c>
      <c r="H24155">
        <v>0</v>
      </c>
      <c r="I24155">
        <v>0</v>
      </c>
      <c r="J24155">
        <v>0</v>
      </c>
      <c r="K24155">
        <v>0</v>
      </c>
    </row>
    <row r="24156" spans="1:11">
      <c r="A24156">
        <v>2035</v>
      </c>
      <c r="B24156">
        <v>1153</v>
      </c>
      <c r="C24156">
        <v>21</v>
      </c>
      <c r="D24156">
        <v>17</v>
      </c>
      <c r="E24156">
        <v>0</v>
      </c>
      <c r="F24156">
        <v>10.611419909045001</v>
      </c>
      <c r="G24156">
        <v>0</v>
      </c>
      <c r="H24156">
        <v>0</v>
      </c>
      <c r="I24156">
        <v>0</v>
      </c>
      <c r="J24156">
        <v>0</v>
      </c>
      <c r="K24156">
        <v>0</v>
      </c>
    </row>
    <row r="24157" spans="1:11">
      <c r="A24157">
        <v>2035</v>
      </c>
      <c r="B24157">
        <v>1154</v>
      </c>
      <c r="C24157">
        <v>141</v>
      </c>
      <c r="D24157">
        <v>88</v>
      </c>
      <c r="E24157">
        <v>96</v>
      </c>
      <c r="F24157">
        <v>25.764247994591301</v>
      </c>
      <c r="G24157">
        <v>0</v>
      </c>
      <c r="H24157">
        <v>0</v>
      </c>
      <c r="I24157">
        <v>0</v>
      </c>
      <c r="J24157">
        <v>0</v>
      </c>
      <c r="K24157">
        <v>0</v>
      </c>
    </row>
    <row r="24158" spans="1:11">
      <c r="A24158">
        <v>2035</v>
      </c>
      <c r="B24158">
        <v>1155</v>
      </c>
      <c r="C24158">
        <v>350</v>
      </c>
      <c r="D24158">
        <v>226</v>
      </c>
      <c r="E24158">
        <v>186</v>
      </c>
      <c r="F24158">
        <v>43.5822084972855</v>
      </c>
      <c r="G24158">
        <v>0</v>
      </c>
      <c r="H24158">
        <v>0</v>
      </c>
      <c r="I24158">
        <v>0</v>
      </c>
      <c r="J24158">
        <v>0</v>
      </c>
      <c r="K24158">
        <v>0</v>
      </c>
    </row>
    <row r="24159" spans="1:11">
      <c r="A24159">
        <v>2035</v>
      </c>
      <c r="B24159">
        <v>1156</v>
      </c>
      <c r="C24159">
        <v>43</v>
      </c>
      <c r="D24159">
        <v>30</v>
      </c>
      <c r="E24159">
        <v>70</v>
      </c>
      <c r="F24159">
        <v>3.3285855833539801</v>
      </c>
      <c r="G24159">
        <v>0</v>
      </c>
      <c r="H24159">
        <v>0</v>
      </c>
      <c r="I24159">
        <v>0</v>
      </c>
      <c r="J24159">
        <v>0</v>
      </c>
      <c r="K24159">
        <v>0</v>
      </c>
    </row>
    <row r="24160" spans="1:11">
      <c r="A24160">
        <v>2035</v>
      </c>
      <c r="B24160">
        <v>1157</v>
      </c>
      <c r="C24160">
        <v>916</v>
      </c>
      <c r="D24160">
        <v>581</v>
      </c>
      <c r="E24160">
        <v>830</v>
      </c>
      <c r="F24160">
        <v>45.858699134892703</v>
      </c>
      <c r="G24160">
        <v>0</v>
      </c>
      <c r="H24160">
        <v>0</v>
      </c>
      <c r="I24160">
        <v>0</v>
      </c>
      <c r="J24160">
        <v>0</v>
      </c>
      <c r="K24160">
        <v>0</v>
      </c>
    </row>
    <row r="24161" spans="1:11">
      <c r="A24161">
        <v>2035</v>
      </c>
      <c r="B24161">
        <v>1158</v>
      </c>
      <c r="C24161">
        <v>485</v>
      </c>
      <c r="D24161">
        <v>311</v>
      </c>
      <c r="E24161">
        <v>31</v>
      </c>
      <c r="F24161">
        <v>46.646725592221102</v>
      </c>
      <c r="G24161">
        <v>0</v>
      </c>
      <c r="H24161">
        <v>0</v>
      </c>
      <c r="I24161">
        <v>0</v>
      </c>
      <c r="J24161">
        <v>0</v>
      </c>
      <c r="K24161">
        <v>0</v>
      </c>
    </row>
    <row r="24162" spans="1:11">
      <c r="A24162">
        <v>2035</v>
      </c>
      <c r="B24162">
        <v>1159</v>
      </c>
      <c r="C24162">
        <v>647</v>
      </c>
      <c r="D24162">
        <v>417</v>
      </c>
      <c r="E24162">
        <v>44</v>
      </c>
      <c r="F24162">
        <v>31.661950878744801</v>
      </c>
      <c r="G24162">
        <v>0</v>
      </c>
      <c r="H24162">
        <v>0</v>
      </c>
      <c r="I24162">
        <v>0</v>
      </c>
      <c r="J24162">
        <v>0</v>
      </c>
      <c r="K24162">
        <v>0</v>
      </c>
    </row>
    <row r="24163" spans="1:11">
      <c r="A24163">
        <v>2035</v>
      </c>
      <c r="B24163">
        <v>1160</v>
      </c>
      <c r="C24163">
        <v>32</v>
      </c>
      <c r="D24163">
        <v>16</v>
      </c>
      <c r="E24163">
        <v>3</v>
      </c>
      <c r="F24163">
        <v>17.753120665741999</v>
      </c>
      <c r="G24163">
        <v>0</v>
      </c>
      <c r="H24163">
        <v>0</v>
      </c>
      <c r="I24163">
        <v>0</v>
      </c>
      <c r="J24163">
        <v>0</v>
      </c>
      <c r="K24163">
        <v>0</v>
      </c>
    </row>
    <row r="24164" spans="1:11">
      <c r="A24164">
        <v>2035</v>
      </c>
      <c r="B24164">
        <v>1161</v>
      </c>
      <c r="C24164">
        <v>88</v>
      </c>
      <c r="D24164">
        <v>55</v>
      </c>
      <c r="E24164">
        <v>4</v>
      </c>
      <c r="F24164">
        <v>12.804469924046201</v>
      </c>
      <c r="G24164">
        <v>0</v>
      </c>
      <c r="H24164">
        <v>0</v>
      </c>
      <c r="I24164">
        <v>0</v>
      </c>
      <c r="J24164">
        <v>0</v>
      </c>
      <c r="K24164">
        <v>0</v>
      </c>
    </row>
    <row r="24165" spans="1:11">
      <c r="A24165">
        <v>2035</v>
      </c>
      <c r="B24165">
        <v>1162</v>
      </c>
      <c r="C24165">
        <v>129</v>
      </c>
      <c r="D24165">
        <v>83</v>
      </c>
      <c r="E24165">
        <v>1</v>
      </c>
      <c r="F24165">
        <v>9.9591597248492594</v>
      </c>
      <c r="G24165">
        <v>0</v>
      </c>
      <c r="H24165">
        <v>0</v>
      </c>
      <c r="I24165">
        <v>0</v>
      </c>
      <c r="J24165">
        <v>0</v>
      </c>
      <c r="K24165">
        <v>0</v>
      </c>
    </row>
    <row r="24166" spans="1:11">
      <c r="A24166">
        <v>2035</v>
      </c>
      <c r="B24166">
        <v>1163</v>
      </c>
      <c r="C24166">
        <v>287</v>
      </c>
      <c r="D24166">
        <v>188</v>
      </c>
      <c r="E24166">
        <v>10</v>
      </c>
      <c r="F24166">
        <v>9.8401911808572304</v>
      </c>
      <c r="G24166">
        <v>0</v>
      </c>
      <c r="H24166">
        <v>0</v>
      </c>
      <c r="I24166">
        <v>0</v>
      </c>
      <c r="J24166">
        <v>0</v>
      </c>
      <c r="K24166">
        <v>0</v>
      </c>
    </row>
    <row r="24167" spans="1:11">
      <c r="A24167">
        <v>2035</v>
      </c>
      <c r="B24167">
        <v>1164</v>
      </c>
      <c r="C24167">
        <v>146</v>
      </c>
      <c r="D24167">
        <v>89</v>
      </c>
      <c r="E24167">
        <v>1</v>
      </c>
      <c r="F24167">
        <v>10.083569307272599</v>
      </c>
      <c r="G24167">
        <v>0</v>
      </c>
      <c r="H24167">
        <v>0</v>
      </c>
      <c r="I24167">
        <v>0</v>
      </c>
      <c r="J24167">
        <v>0</v>
      </c>
      <c r="K24167">
        <v>0</v>
      </c>
    </row>
    <row r="24168" spans="1:11">
      <c r="A24168">
        <v>2035</v>
      </c>
      <c r="B24168">
        <v>1165</v>
      </c>
      <c r="C24168">
        <v>299</v>
      </c>
      <c r="D24168">
        <v>200</v>
      </c>
      <c r="E24168">
        <v>2</v>
      </c>
      <c r="F24168">
        <v>37.157691133055103</v>
      </c>
      <c r="G24168">
        <v>0</v>
      </c>
      <c r="H24168">
        <v>0</v>
      </c>
      <c r="I24168">
        <v>0</v>
      </c>
      <c r="J24168">
        <v>0</v>
      </c>
      <c r="K24168">
        <v>0</v>
      </c>
    </row>
    <row r="24169" spans="1:11">
      <c r="A24169">
        <v>2035</v>
      </c>
      <c r="B24169">
        <v>1166</v>
      </c>
      <c r="C24169">
        <v>111</v>
      </c>
      <c r="D24169">
        <v>71</v>
      </c>
      <c r="E24169">
        <v>4</v>
      </c>
      <c r="F24169">
        <v>13.031992955679501</v>
      </c>
      <c r="G24169">
        <v>0</v>
      </c>
      <c r="H24169">
        <v>0</v>
      </c>
      <c r="I24169">
        <v>0</v>
      </c>
      <c r="J24169">
        <v>0</v>
      </c>
      <c r="K24169">
        <v>0</v>
      </c>
    </row>
    <row r="24170" spans="1:11">
      <c r="A24170">
        <v>2035</v>
      </c>
      <c r="B24170">
        <v>1167</v>
      </c>
      <c r="C24170">
        <v>98</v>
      </c>
      <c r="D24170">
        <v>64</v>
      </c>
      <c r="E24170">
        <v>1</v>
      </c>
      <c r="F24170">
        <v>12.1633362293658</v>
      </c>
      <c r="G24170">
        <v>0</v>
      </c>
      <c r="H24170">
        <v>0</v>
      </c>
      <c r="I24170">
        <v>0</v>
      </c>
      <c r="J24170">
        <v>0</v>
      </c>
      <c r="K24170">
        <v>0</v>
      </c>
    </row>
    <row r="24171" spans="1:11">
      <c r="A24171">
        <v>2035</v>
      </c>
      <c r="B24171">
        <v>1168</v>
      </c>
      <c r="C24171">
        <v>32</v>
      </c>
      <c r="D24171">
        <v>17</v>
      </c>
      <c r="E24171">
        <v>0</v>
      </c>
      <c r="F24171">
        <v>17.8094390026714</v>
      </c>
      <c r="G24171">
        <v>0</v>
      </c>
      <c r="H24171">
        <v>0</v>
      </c>
      <c r="I24171">
        <v>0</v>
      </c>
      <c r="J24171">
        <v>0</v>
      </c>
      <c r="K24171">
        <v>0</v>
      </c>
    </row>
    <row r="24172" spans="1:11">
      <c r="A24172">
        <v>2035</v>
      </c>
      <c r="B24172">
        <v>1169</v>
      </c>
      <c r="C24172">
        <v>59</v>
      </c>
      <c r="D24172">
        <v>38</v>
      </c>
      <c r="E24172">
        <v>0</v>
      </c>
      <c r="F24172">
        <v>8.1450087662382504</v>
      </c>
      <c r="G24172">
        <v>0</v>
      </c>
      <c r="H24172">
        <v>0</v>
      </c>
      <c r="I24172">
        <v>0</v>
      </c>
      <c r="J24172">
        <v>0</v>
      </c>
      <c r="K24172">
        <v>0</v>
      </c>
    </row>
    <row r="24173" spans="1:11">
      <c r="A24173">
        <v>2035</v>
      </c>
      <c r="B24173">
        <v>1170</v>
      </c>
      <c r="C24173">
        <v>83</v>
      </c>
      <c r="D24173">
        <v>60</v>
      </c>
      <c r="E24173">
        <v>47</v>
      </c>
      <c r="F24173">
        <v>33.859584710153797</v>
      </c>
      <c r="G24173">
        <v>0</v>
      </c>
      <c r="H24173">
        <v>0</v>
      </c>
      <c r="I24173">
        <v>0</v>
      </c>
      <c r="J24173">
        <v>0</v>
      </c>
      <c r="K24173">
        <v>0</v>
      </c>
    </row>
    <row r="24174" spans="1:11">
      <c r="A24174">
        <v>2035</v>
      </c>
      <c r="B24174">
        <v>1171</v>
      </c>
      <c r="C24174">
        <v>20</v>
      </c>
      <c r="D24174">
        <v>10</v>
      </c>
      <c r="E24174">
        <v>10</v>
      </c>
      <c r="F24174">
        <v>6.1631382700070896</v>
      </c>
      <c r="G24174">
        <v>0</v>
      </c>
      <c r="H24174">
        <v>0</v>
      </c>
      <c r="I24174">
        <v>0</v>
      </c>
      <c r="J24174">
        <v>0</v>
      </c>
      <c r="K24174">
        <v>0</v>
      </c>
    </row>
    <row r="24175" spans="1:11">
      <c r="A24175">
        <v>2035</v>
      </c>
      <c r="B24175">
        <v>1172</v>
      </c>
      <c r="C24175">
        <v>81</v>
      </c>
      <c r="D24175">
        <v>59</v>
      </c>
      <c r="E24175">
        <v>155</v>
      </c>
      <c r="F24175">
        <v>17.3525568242679</v>
      </c>
      <c r="G24175">
        <v>0</v>
      </c>
      <c r="H24175">
        <v>0</v>
      </c>
      <c r="I24175">
        <v>0</v>
      </c>
      <c r="J24175">
        <v>0</v>
      </c>
      <c r="K24175">
        <v>0</v>
      </c>
    </row>
    <row r="24176" spans="1:11">
      <c r="A24176">
        <v>2035</v>
      </c>
      <c r="B24176">
        <v>1173</v>
      </c>
      <c r="C24176">
        <v>207</v>
      </c>
      <c r="D24176">
        <v>144</v>
      </c>
      <c r="E24176">
        <v>53</v>
      </c>
      <c r="F24176">
        <v>17.637285391726699</v>
      </c>
      <c r="G24176">
        <v>0</v>
      </c>
      <c r="H24176">
        <v>0</v>
      </c>
      <c r="I24176">
        <v>0</v>
      </c>
      <c r="J24176">
        <v>0</v>
      </c>
      <c r="K24176">
        <v>0</v>
      </c>
    </row>
    <row r="24177" spans="1:11">
      <c r="A24177">
        <v>2035</v>
      </c>
      <c r="B24177">
        <v>1174</v>
      </c>
      <c r="C24177">
        <v>121</v>
      </c>
      <c r="D24177">
        <v>76</v>
      </c>
      <c r="E24177">
        <v>9</v>
      </c>
      <c r="F24177">
        <v>7.0843506109520602</v>
      </c>
      <c r="G24177">
        <v>0</v>
      </c>
      <c r="H24177">
        <v>0</v>
      </c>
      <c r="I24177">
        <v>0</v>
      </c>
      <c r="J24177">
        <v>0</v>
      </c>
      <c r="K24177">
        <v>0</v>
      </c>
    </row>
    <row r="24178" spans="1:11">
      <c r="A24178">
        <v>2035</v>
      </c>
      <c r="B24178">
        <v>1175</v>
      </c>
      <c r="C24178">
        <v>0</v>
      </c>
      <c r="D24178">
        <v>0</v>
      </c>
      <c r="E24178">
        <v>120</v>
      </c>
      <c r="F24178">
        <v>0</v>
      </c>
      <c r="G24178">
        <v>0</v>
      </c>
      <c r="H24178">
        <v>0</v>
      </c>
      <c r="I24178">
        <v>0</v>
      </c>
      <c r="J24178">
        <v>0</v>
      </c>
      <c r="K24178">
        <v>0</v>
      </c>
    </row>
    <row r="24179" spans="1:11">
      <c r="A24179">
        <v>2035</v>
      </c>
      <c r="B24179">
        <v>1176</v>
      </c>
      <c r="C24179">
        <v>177</v>
      </c>
      <c r="D24179">
        <v>105</v>
      </c>
      <c r="E24179">
        <v>1</v>
      </c>
      <c r="F24179">
        <v>11.0250149491728</v>
      </c>
      <c r="G24179">
        <v>0</v>
      </c>
      <c r="H24179">
        <v>0</v>
      </c>
      <c r="I24179">
        <v>0</v>
      </c>
      <c r="J24179">
        <v>0</v>
      </c>
      <c r="K24179">
        <v>0</v>
      </c>
    </row>
    <row r="24180" spans="1:11">
      <c r="A24180">
        <v>2035</v>
      </c>
      <c r="B24180">
        <v>1177</v>
      </c>
      <c r="C24180">
        <v>126</v>
      </c>
      <c r="D24180">
        <v>69</v>
      </c>
      <c r="E24180">
        <v>1</v>
      </c>
      <c r="F24180">
        <v>8.1062302169381599</v>
      </c>
      <c r="G24180">
        <v>0</v>
      </c>
      <c r="H24180">
        <v>0</v>
      </c>
      <c r="I24180">
        <v>0</v>
      </c>
      <c r="J24180">
        <v>0</v>
      </c>
      <c r="K24180">
        <v>0</v>
      </c>
    </row>
    <row r="24181" spans="1:11">
      <c r="A24181">
        <v>2035</v>
      </c>
      <c r="B24181">
        <v>1178</v>
      </c>
      <c r="C24181">
        <v>294</v>
      </c>
      <c r="D24181">
        <v>174</v>
      </c>
      <c r="E24181">
        <v>2</v>
      </c>
      <c r="F24181">
        <v>9.5052883662659706</v>
      </c>
      <c r="G24181">
        <v>0</v>
      </c>
      <c r="H24181">
        <v>0</v>
      </c>
      <c r="I24181">
        <v>0</v>
      </c>
      <c r="J24181">
        <v>0</v>
      </c>
      <c r="K24181">
        <v>0</v>
      </c>
    </row>
    <row r="24182" spans="1:11">
      <c r="A24182">
        <v>2035</v>
      </c>
      <c r="B24182">
        <v>1179</v>
      </c>
      <c r="C24182">
        <v>39</v>
      </c>
      <c r="D24182">
        <v>25</v>
      </c>
      <c r="E24182">
        <v>0</v>
      </c>
      <c r="F24182">
        <v>12.5749661443219</v>
      </c>
      <c r="G24182">
        <v>0</v>
      </c>
      <c r="H24182">
        <v>0</v>
      </c>
      <c r="I24182">
        <v>0</v>
      </c>
      <c r="J24182">
        <v>0</v>
      </c>
      <c r="K24182">
        <v>0</v>
      </c>
    </row>
    <row r="24183" spans="1:11">
      <c r="A24183">
        <v>2035</v>
      </c>
      <c r="B24183">
        <v>1180</v>
      </c>
      <c r="C24183">
        <v>0</v>
      </c>
      <c r="D24183">
        <v>0</v>
      </c>
      <c r="E24183">
        <v>54</v>
      </c>
      <c r="F24183">
        <v>0</v>
      </c>
      <c r="G24183">
        <v>0</v>
      </c>
      <c r="H24183">
        <v>0</v>
      </c>
      <c r="I24183">
        <v>0</v>
      </c>
      <c r="J24183">
        <v>0</v>
      </c>
      <c r="K24183">
        <v>0</v>
      </c>
    </row>
    <row r="24184" spans="1:11">
      <c r="A24184">
        <v>2035</v>
      </c>
      <c r="B24184">
        <v>1181</v>
      </c>
      <c r="C24184">
        <v>30</v>
      </c>
      <c r="D24184">
        <v>19</v>
      </c>
      <c r="E24184">
        <v>0</v>
      </c>
      <c r="F24184">
        <v>11.263798152737101</v>
      </c>
      <c r="G24184">
        <v>0</v>
      </c>
      <c r="H24184">
        <v>0</v>
      </c>
      <c r="I24184">
        <v>0</v>
      </c>
      <c r="J24184">
        <v>0</v>
      </c>
      <c r="K24184">
        <v>0</v>
      </c>
    </row>
    <row r="24185" spans="1:11">
      <c r="A24185">
        <v>2035</v>
      </c>
      <c r="B24185">
        <v>1182</v>
      </c>
      <c r="C24185">
        <v>255</v>
      </c>
      <c r="D24185">
        <v>169</v>
      </c>
      <c r="E24185">
        <v>42</v>
      </c>
      <c r="F24185">
        <v>90.4319455280516</v>
      </c>
      <c r="G24185">
        <v>0</v>
      </c>
      <c r="H24185">
        <v>0</v>
      </c>
      <c r="I24185">
        <v>0</v>
      </c>
      <c r="J24185">
        <v>0</v>
      </c>
      <c r="K24185">
        <v>0</v>
      </c>
    </row>
    <row r="24186" spans="1:11">
      <c r="A24186">
        <v>2035</v>
      </c>
      <c r="B24186">
        <v>1183</v>
      </c>
      <c r="C24186">
        <v>297</v>
      </c>
      <c r="D24186">
        <v>181</v>
      </c>
      <c r="E24186">
        <v>14</v>
      </c>
      <c r="F24186">
        <v>17.032746458679799</v>
      </c>
      <c r="G24186">
        <v>0</v>
      </c>
      <c r="H24186">
        <v>0</v>
      </c>
      <c r="I24186">
        <v>0</v>
      </c>
      <c r="J24186">
        <v>0</v>
      </c>
      <c r="K24186">
        <v>0</v>
      </c>
    </row>
    <row r="24187" spans="1:11">
      <c r="A24187">
        <v>2035</v>
      </c>
      <c r="B24187">
        <v>1184</v>
      </c>
      <c r="C24187">
        <v>39</v>
      </c>
      <c r="D24187">
        <v>24</v>
      </c>
      <c r="E24187">
        <v>134</v>
      </c>
      <c r="F24187">
        <v>3.11753091551491</v>
      </c>
      <c r="G24187">
        <v>0</v>
      </c>
      <c r="H24187">
        <v>0</v>
      </c>
      <c r="I24187">
        <v>0</v>
      </c>
      <c r="J24187">
        <v>0</v>
      </c>
      <c r="K24187">
        <v>0</v>
      </c>
    </row>
    <row r="24188" spans="1:11">
      <c r="A24188">
        <v>2035</v>
      </c>
      <c r="B24188">
        <v>1185</v>
      </c>
      <c r="C24188">
        <v>0</v>
      </c>
      <c r="D24188">
        <v>0</v>
      </c>
      <c r="E24188">
        <v>0</v>
      </c>
      <c r="F24188">
        <v>0</v>
      </c>
      <c r="G24188">
        <v>0</v>
      </c>
      <c r="H24188">
        <v>0</v>
      </c>
      <c r="I24188">
        <v>0</v>
      </c>
      <c r="J24188">
        <v>0</v>
      </c>
      <c r="K24188">
        <v>0</v>
      </c>
    </row>
    <row r="24189" spans="1:11">
      <c r="A24189">
        <v>2035</v>
      </c>
      <c r="B24189">
        <v>1186</v>
      </c>
      <c r="C24189">
        <v>138</v>
      </c>
      <c r="D24189">
        <v>84</v>
      </c>
      <c r="E24189">
        <v>1</v>
      </c>
      <c r="F24189">
        <v>9.5919261004650007</v>
      </c>
      <c r="G24189">
        <v>0</v>
      </c>
      <c r="H24189">
        <v>0</v>
      </c>
      <c r="I24189">
        <v>0</v>
      </c>
      <c r="J24189">
        <v>0</v>
      </c>
      <c r="K24189">
        <v>0</v>
      </c>
    </row>
    <row r="24190" spans="1:11">
      <c r="A24190">
        <v>2035</v>
      </c>
      <c r="B24190">
        <v>1187</v>
      </c>
      <c r="C24190">
        <v>34</v>
      </c>
      <c r="D24190">
        <v>19</v>
      </c>
      <c r="E24190">
        <v>3</v>
      </c>
      <c r="F24190">
        <v>13.8684940447055</v>
      </c>
      <c r="G24190">
        <v>0</v>
      </c>
      <c r="H24190">
        <v>0</v>
      </c>
      <c r="I24190">
        <v>0</v>
      </c>
      <c r="J24190">
        <v>0</v>
      </c>
      <c r="K24190">
        <v>0</v>
      </c>
    </row>
    <row r="24191" spans="1:11">
      <c r="A24191">
        <v>2035</v>
      </c>
      <c r="B24191">
        <v>1188</v>
      </c>
      <c r="C24191">
        <v>214</v>
      </c>
      <c r="D24191">
        <v>126</v>
      </c>
      <c r="E24191">
        <v>16</v>
      </c>
      <c r="F24191">
        <v>9.2809839577758595</v>
      </c>
      <c r="G24191">
        <v>0</v>
      </c>
      <c r="H24191">
        <v>0</v>
      </c>
      <c r="I24191">
        <v>0</v>
      </c>
      <c r="J24191">
        <v>0</v>
      </c>
      <c r="K24191">
        <v>0</v>
      </c>
    </row>
    <row r="24192" spans="1:11">
      <c r="A24192">
        <v>2035</v>
      </c>
      <c r="B24192">
        <v>1189</v>
      </c>
      <c r="C24192">
        <v>213</v>
      </c>
      <c r="D24192">
        <v>126</v>
      </c>
      <c r="E24192">
        <v>1</v>
      </c>
      <c r="F24192">
        <v>10.464002358085001</v>
      </c>
      <c r="G24192">
        <v>0</v>
      </c>
      <c r="H24192">
        <v>0</v>
      </c>
      <c r="I24192">
        <v>0</v>
      </c>
      <c r="J24192">
        <v>0</v>
      </c>
      <c r="K24192">
        <v>0</v>
      </c>
    </row>
    <row r="24193" spans="1:11">
      <c r="A24193">
        <v>2035</v>
      </c>
      <c r="B24193">
        <v>1190</v>
      </c>
      <c r="C24193">
        <v>253</v>
      </c>
      <c r="D24193">
        <v>163</v>
      </c>
      <c r="E24193">
        <v>2</v>
      </c>
      <c r="F24193">
        <v>11.0139350221367</v>
      </c>
      <c r="G24193">
        <v>0</v>
      </c>
      <c r="H24193">
        <v>0</v>
      </c>
      <c r="I24193">
        <v>0</v>
      </c>
      <c r="J24193">
        <v>0</v>
      </c>
      <c r="K24193">
        <v>0</v>
      </c>
    </row>
    <row r="24194" spans="1:11">
      <c r="A24194">
        <v>2035</v>
      </c>
      <c r="B24194">
        <v>1191</v>
      </c>
      <c r="C24194">
        <v>108</v>
      </c>
      <c r="D24194">
        <v>62</v>
      </c>
      <c r="E24194">
        <v>4</v>
      </c>
      <c r="F24194">
        <v>9.78446987198652</v>
      </c>
      <c r="G24194">
        <v>0</v>
      </c>
      <c r="H24194">
        <v>0</v>
      </c>
      <c r="I24194">
        <v>0</v>
      </c>
      <c r="J24194">
        <v>0</v>
      </c>
      <c r="K24194">
        <v>0</v>
      </c>
    </row>
    <row r="24195" spans="1:11">
      <c r="A24195">
        <v>2035</v>
      </c>
      <c r="B24195">
        <v>1192</v>
      </c>
      <c r="C24195">
        <v>240</v>
      </c>
      <c r="D24195">
        <v>149</v>
      </c>
      <c r="E24195">
        <v>8</v>
      </c>
      <c r="F24195">
        <v>13.0113035699764</v>
      </c>
      <c r="G24195">
        <v>0</v>
      </c>
      <c r="H24195">
        <v>0</v>
      </c>
      <c r="I24195">
        <v>0</v>
      </c>
      <c r="J24195">
        <v>0</v>
      </c>
      <c r="K24195">
        <v>0</v>
      </c>
    </row>
    <row r="24196" spans="1:11">
      <c r="A24196">
        <v>2035</v>
      </c>
      <c r="B24196">
        <v>1193</v>
      </c>
      <c r="C24196">
        <v>116</v>
      </c>
      <c r="D24196">
        <v>68</v>
      </c>
      <c r="E24196">
        <v>1</v>
      </c>
      <c r="F24196">
        <v>13.8621670391128</v>
      </c>
      <c r="G24196">
        <v>0</v>
      </c>
      <c r="H24196">
        <v>0</v>
      </c>
      <c r="I24196">
        <v>0</v>
      </c>
      <c r="J24196">
        <v>0</v>
      </c>
      <c r="K24196">
        <v>0</v>
      </c>
    </row>
    <row r="24197" spans="1:11">
      <c r="A24197">
        <v>2035</v>
      </c>
      <c r="B24197">
        <v>1194</v>
      </c>
      <c r="C24197">
        <v>66</v>
      </c>
      <c r="D24197">
        <v>42</v>
      </c>
      <c r="E24197">
        <v>4</v>
      </c>
      <c r="F24197">
        <v>10.4207784005684</v>
      </c>
      <c r="G24197">
        <v>0</v>
      </c>
      <c r="H24197">
        <v>0</v>
      </c>
      <c r="I24197">
        <v>0</v>
      </c>
      <c r="J24197">
        <v>0</v>
      </c>
      <c r="K24197">
        <v>0</v>
      </c>
    </row>
    <row r="24198" spans="1:11">
      <c r="A24198">
        <v>2035</v>
      </c>
      <c r="B24198">
        <v>1195</v>
      </c>
      <c r="C24198">
        <v>130</v>
      </c>
      <c r="D24198">
        <v>81</v>
      </c>
      <c r="E24198">
        <v>1</v>
      </c>
      <c r="F24198">
        <v>11.3923163208076</v>
      </c>
      <c r="G24198">
        <v>0</v>
      </c>
      <c r="H24198">
        <v>0</v>
      </c>
      <c r="I24198">
        <v>0</v>
      </c>
      <c r="J24198">
        <v>0</v>
      </c>
      <c r="K24198">
        <v>0</v>
      </c>
    </row>
    <row r="24199" spans="1:11">
      <c r="A24199">
        <v>2035</v>
      </c>
      <c r="B24199">
        <v>1196</v>
      </c>
      <c r="C24199">
        <v>144</v>
      </c>
      <c r="D24199">
        <v>99</v>
      </c>
      <c r="E24199">
        <v>14</v>
      </c>
      <c r="F24199">
        <v>11.225444340505099</v>
      </c>
      <c r="G24199">
        <v>0</v>
      </c>
      <c r="H24199">
        <v>0</v>
      </c>
      <c r="I24199">
        <v>0</v>
      </c>
      <c r="J24199">
        <v>0</v>
      </c>
      <c r="K24199">
        <v>0</v>
      </c>
    </row>
    <row r="24200" spans="1:11">
      <c r="A24200">
        <v>2035</v>
      </c>
      <c r="B24200">
        <v>1197</v>
      </c>
      <c r="C24200">
        <v>72</v>
      </c>
      <c r="D24200">
        <v>44</v>
      </c>
      <c r="E24200">
        <v>0</v>
      </c>
      <c r="F24200">
        <v>7.0544663590135501</v>
      </c>
      <c r="G24200">
        <v>0</v>
      </c>
      <c r="H24200">
        <v>0</v>
      </c>
      <c r="I24200">
        <v>0</v>
      </c>
      <c r="J24200">
        <v>0</v>
      </c>
      <c r="K24200">
        <v>0</v>
      </c>
    </row>
    <row r="24201" spans="1:11">
      <c r="A24201">
        <v>2035</v>
      </c>
      <c r="B24201">
        <v>1198</v>
      </c>
      <c r="C24201">
        <v>318</v>
      </c>
      <c r="D24201">
        <v>195</v>
      </c>
      <c r="E24201">
        <v>2</v>
      </c>
      <c r="F24201">
        <v>7.3873062697585601</v>
      </c>
      <c r="G24201">
        <v>0</v>
      </c>
      <c r="H24201">
        <v>0</v>
      </c>
      <c r="I24201">
        <v>0</v>
      </c>
      <c r="J24201">
        <v>0</v>
      </c>
      <c r="K24201">
        <v>0</v>
      </c>
    </row>
    <row r="24202" spans="1:11">
      <c r="A24202">
        <v>2035</v>
      </c>
      <c r="B24202">
        <v>1199</v>
      </c>
      <c r="C24202">
        <v>296</v>
      </c>
      <c r="D24202">
        <v>185</v>
      </c>
      <c r="E24202">
        <v>5</v>
      </c>
      <c r="F24202">
        <v>10.000135136961299</v>
      </c>
      <c r="G24202">
        <v>0</v>
      </c>
      <c r="H24202">
        <v>0</v>
      </c>
      <c r="I24202">
        <v>0</v>
      </c>
      <c r="J24202">
        <v>0</v>
      </c>
      <c r="K24202">
        <v>0</v>
      </c>
    </row>
    <row r="24203" spans="1:11">
      <c r="A24203">
        <v>2035</v>
      </c>
      <c r="B24203">
        <v>1200</v>
      </c>
      <c r="C24203">
        <v>223</v>
      </c>
      <c r="D24203">
        <v>131</v>
      </c>
      <c r="E24203">
        <v>1</v>
      </c>
      <c r="F24203">
        <v>8.1976252619196401</v>
      </c>
      <c r="G24203">
        <v>0</v>
      </c>
      <c r="H24203">
        <v>0</v>
      </c>
      <c r="I24203">
        <v>0</v>
      </c>
      <c r="J24203">
        <v>0</v>
      </c>
      <c r="K24203">
        <v>0</v>
      </c>
    </row>
    <row r="24204" spans="1:11">
      <c r="A24204">
        <v>2035</v>
      </c>
      <c r="B24204">
        <v>1201</v>
      </c>
      <c r="C24204">
        <v>570</v>
      </c>
      <c r="D24204">
        <v>359</v>
      </c>
      <c r="E24204">
        <v>17</v>
      </c>
      <c r="F24204">
        <v>31.966440845259999</v>
      </c>
      <c r="G24204">
        <v>0</v>
      </c>
      <c r="H24204">
        <v>0</v>
      </c>
      <c r="I24204">
        <v>0</v>
      </c>
      <c r="J24204">
        <v>0</v>
      </c>
      <c r="K24204">
        <v>0</v>
      </c>
    </row>
    <row r="24205" spans="1:11">
      <c r="A24205">
        <v>2035</v>
      </c>
      <c r="B24205">
        <v>1202</v>
      </c>
      <c r="C24205">
        <v>172</v>
      </c>
      <c r="D24205">
        <v>106</v>
      </c>
      <c r="E24205">
        <v>1</v>
      </c>
      <c r="F24205">
        <v>8.1680964911422596</v>
      </c>
      <c r="G24205">
        <v>0</v>
      </c>
      <c r="H24205">
        <v>0</v>
      </c>
      <c r="I24205">
        <v>0</v>
      </c>
      <c r="J24205">
        <v>0</v>
      </c>
      <c r="K24205">
        <v>0</v>
      </c>
    </row>
    <row r="24206" spans="1:11">
      <c r="A24206">
        <v>2035</v>
      </c>
      <c r="B24206">
        <v>1203</v>
      </c>
      <c r="C24206">
        <v>322</v>
      </c>
      <c r="D24206">
        <v>203</v>
      </c>
      <c r="E24206">
        <v>5</v>
      </c>
      <c r="F24206">
        <v>20.869925918244299</v>
      </c>
      <c r="G24206">
        <v>0</v>
      </c>
      <c r="H24206">
        <v>0</v>
      </c>
      <c r="I24206">
        <v>0</v>
      </c>
      <c r="J24206">
        <v>0</v>
      </c>
      <c r="K24206">
        <v>0</v>
      </c>
    </row>
    <row r="24207" spans="1:11">
      <c r="A24207">
        <v>2035</v>
      </c>
      <c r="B24207">
        <v>1204</v>
      </c>
      <c r="C24207">
        <v>109</v>
      </c>
      <c r="D24207">
        <v>78</v>
      </c>
      <c r="E24207">
        <v>1</v>
      </c>
      <c r="F24207">
        <v>8.1214189385528996</v>
      </c>
      <c r="G24207">
        <v>0</v>
      </c>
      <c r="H24207">
        <v>0</v>
      </c>
      <c r="I24207">
        <v>0</v>
      </c>
      <c r="J24207">
        <v>0</v>
      </c>
      <c r="K24207">
        <v>0</v>
      </c>
    </row>
    <row r="24208" spans="1:11">
      <c r="A24208">
        <v>2035</v>
      </c>
      <c r="B24208">
        <v>1205</v>
      </c>
      <c r="C24208">
        <v>326</v>
      </c>
      <c r="D24208">
        <v>314</v>
      </c>
      <c r="E24208">
        <v>222</v>
      </c>
      <c r="F24208">
        <v>12.1498531582164</v>
      </c>
      <c r="G24208">
        <v>0</v>
      </c>
      <c r="H24208">
        <v>0</v>
      </c>
      <c r="I24208">
        <v>0</v>
      </c>
      <c r="J24208">
        <v>1</v>
      </c>
      <c r="K24208">
        <v>0</v>
      </c>
    </row>
    <row r="24209" spans="1:11">
      <c r="A24209">
        <v>2035</v>
      </c>
      <c r="B24209">
        <v>1206</v>
      </c>
      <c r="C24209">
        <v>727</v>
      </c>
      <c r="D24209">
        <v>481</v>
      </c>
      <c r="E24209">
        <v>594</v>
      </c>
      <c r="F24209">
        <v>20.726245356551299</v>
      </c>
      <c r="G24209">
        <v>0</v>
      </c>
      <c r="H24209">
        <v>0</v>
      </c>
      <c r="I24209">
        <v>0</v>
      </c>
      <c r="J24209">
        <v>0</v>
      </c>
      <c r="K24209">
        <v>0</v>
      </c>
    </row>
    <row r="24210" spans="1:11">
      <c r="A24210">
        <v>2035</v>
      </c>
      <c r="B24210">
        <v>1207</v>
      </c>
      <c r="C24210">
        <v>0</v>
      </c>
      <c r="D24210">
        <v>0</v>
      </c>
      <c r="E24210">
        <v>4</v>
      </c>
      <c r="F24210">
        <v>0</v>
      </c>
      <c r="G24210">
        <v>0</v>
      </c>
      <c r="H24210">
        <v>0</v>
      </c>
      <c r="I24210">
        <v>0</v>
      </c>
      <c r="J24210">
        <v>1</v>
      </c>
      <c r="K24210">
        <v>0</v>
      </c>
    </row>
    <row r="24211" spans="1:11">
      <c r="A24211">
        <v>2035</v>
      </c>
      <c r="B24211">
        <v>1208</v>
      </c>
      <c r="C24211">
        <v>107</v>
      </c>
      <c r="D24211">
        <v>72</v>
      </c>
      <c r="E24211">
        <v>2</v>
      </c>
      <c r="F24211">
        <v>9.6256780705463303</v>
      </c>
      <c r="G24211">
        <v>0</v>
      </c>
      <c r="H24211">
        <v>0</v>
      </c>
      <c r="I24211">
        <v>0</v>
      </c>
      <c r="J24211">
        <v>0</v>
      </c>
      <c r="K24211">
        <v>0</v>
      </c>
    </row>
    <row r="24212" spans="1:11">
      <c r="A24212">
        <v>2035</v>
      </c>
      <c r="B24212">
        <v>1209</v>
      </c>
      <c r="C24212">
        <v>387</v>
      </c>
      <c r="D24212">
        <v>241</v>
      </c>
      <c r="E24212">
        <v>38</v>
      </c>
      <c r="F24212">
        <v>14.842880299982401</v>
      </c>
      <c r="G24212">
        <v>0</v>
      </c>
      <c r="H24212">
        <v>0</v>
      </c>
      <c r="I24212">
        <v>0</v>
      </c>
      <c r="J24212">
        <v>0</v>
      </c>
      <c r="K24212">
        <v>0</v>
      </c>
    </row>
    <row r="24213" spans="1:11">
      <c r="A24213">
        <v>2035</v>
      </c>
      <c r="B24213">
        <v>1210</v>
      </c>
      <c r="C24213">
        <v>105</v>
      </c>
      <c r="D24213">
        <v>70</v>
      </c>
      <c r="E24213">
        <v>0</v>
      </c>
      <c r="F24213">
        <v>12.8886543017418</v>
      </c>
      <c r="G24213">
        <v>0</v>
      </c>
      <c r="H24213">
        <v>0</v>
      </c>
      <c r="I24213">
        <v>0</v>
      </c>
      <c r="J24213">
        <v>0</v>
      </c>
      <c r="K24213">
        <v>0</v>
      </c>
    </row>
    <row r="24214" spans="1:11">
      <c r="A24214">
        <v>2035</v>
      </c>
      <c r="B24214">
        <v>1211</v>
      </c>
      <c r="C24214">
        <v>373</v>
      </c>
      <c r="D24214">
        <v>232</v>
      </c>
      <c r="E24214">
        <v>165</v>
      </c>
      <c r="F24214">
        <v>134.80790776681499</v>
      </c>
      <c r="G24214">
        <v>0</v>
      </c>
      <c r="H24214">
        <v>0</v>
      </c>
      <c r="I24214">
        <v>0</v>
      </c>
      <c r="J24214">
        <v>0</v>
      </c>
      <c r="K24214">
        <v>0</v>
      </c>
    </row>
    <row r="24215" spans="1:11">
      <c r="A24215">
        <v>2035</v>
      </c>
      <c r="B24215">
        <v>1212</v>
      </c>
      <c r="C24215">
        <v>0</v>
      </c>
      <c r="D24215">
        <v>0</v>
      </c>
      <c r="E24215">
        <v>20</v>
      </c>
      <c r="F24215">
        <v>0</v>
      </c>
      <c r="G24215">
        <v>0</v>
      </c>
      <c r="H24215">
        <v>0</v>
      </c>
      <c r="I24215">
        <v>0</v>
      </c>
      <c r="J24215">
        <v>1</v>
      </c>
      <c r="K24215">
        <v>0</v>
      </c>
    </row>
    <row r="24216" spans="1:11">
      <c r="A24216">
        <v>2035</v>
      </c>
      <c r="B24216">
        <v>1213</v>
      </c>
      <c r="C24216">
        <v>1641</v>
      </c>
      <c r="D24216">
        <v>1636</v>
      </c>
      <c r="E24216">
        <v>6</v>
      </c>
      <c r="F24216">
        <v>132.599631533017</v>
      </c>
      <c r="G24216">
        <v>0</v>
      </c>
      <c r="H24216">
        <v>0</v>
      </c>
      <c r="I24216">
        <v>0</v>
      </c>
      <c r="J24216">
        <v>1</v>
      </c>
      <c r="K24216">
        <v>0</v>
      </c>
    </row>
    <row r="24217" spans="1:11">
      <c r="A24217">
        <v>2035</v>
      </c>
      <c r="B24217">
        <v>1214</v>
      </c>
      <c r="C24217">
        <v>62</v>
      </c>
      <c r="D24217">
        <v>38</v>
      </c>
      <c r="E24217">
        <v>3</v>
      </c>
      <c r="F24217">
        <v>9.3899557763373096</v>
      </c>
      <c r="G24217">
        <v>0</v>
      </c>
      <c r="H24217">
        <v>0</v>
      </c>
      <c r="I24217">
        <v>0</v>
      </c>
      <c r="J24217">
        <v>0</v>
      </c>
      <c r="K24217">
        <v>0</v>
      </c>
    </row>
    <row r="24218" spans="1:11">
      <c r="A24218">
        <v>2035</v>
      </c>
      <c r="B24218">
        <v>1215</v>
      </c>
      <c r="C24218">
        <v>62</v>
      </c>
      <c r="D24218">
        <v>37</v>
      </c>
      <c r="E24218">
        <v>114</v>
      </c>
      <c r="F24218">
        <v>3.7131084706784199</v>
      </c>
      <c r="G24218">
        <v>0</v>
      </c>
      <c r="H24218">
        <v>0</v>
      </c>
      <c r="I24218">
        <v>0</v>
      </c>
      <c r="J24218">
        <v>0</v>
      </c>
      <c r="K24218">
        <v>0</v>
      </c>
    </row>
    <row r="24219" spans="1:11">
      <c r="A24219">
        <v>2035</v>
      </c>
      <c r="B24219">
        <v>1216</v>
      </c>
      <c r="C24219">
        <v>1310</v>
      </c>
      <c r="D24219">
        <v>843</v>
      </c>
      <c r="E24219">
        <v>41</v>
      </c>
      <c r="F24219">
        <v>93.746198269631194</v>
      </c>
      <c r="G24219">
        <v>0</v>
      </c>
      <c r="H24219">
        <v>0</v>
      </c>
      <c r="I24219">
        <v>0</v>
      </c>
      <c r="J24219">
        <v>0</v>
      </c>
      <c r="K24219">
        <v>0</v>
      </c>
    </row>
    <row r="24220" spans="1:11">
      <c r="A24220">
        <v>2035</v>
      </c>
      <c r="B24220">
        <v>1217</v>
      </c>
      <c r="C24220">
        <v>722</v>
      </c>
      <c r="D24220">
        <v>476</v>
      </c>
      <c r="E24220">
        <v>259</v>
      </c>
      <c r="F24220">
        <v>67.011935920996507</v>
      </c>
      <c r="G24220">
        <v>0</v>
      </c>
      <c r="H24220">
        <v>0</v>
      </c>
      <c r="I24220">
        <v>0</v>
      </c>
      <c r="J24220">
        <v>0</v>
      </c>
      <c r="K24220">
        <v>0</v>
      </c>
    </row>
    <row r="24221" spans="1:11">
      <c r="A24221">
        <v>2035</v>
      </c>
      <c r="B24221">
        <v>1218</v>
      </c>
      <c r="C24221">
        <v>449</v>
      </c>
      <c r="D24221">
        <v>297</v>
      </c>
      <c r="E24221">
        <v>4</v>
      </c>
      <c r="F24221">
        <v>49.734711283908801</v>
      </c>
      <c r="G24221">
        <v>0</v>
      </c>
      <c r="H24221">
        <v>0</v>
      </c>
      <c r="I24221">
        <v>0</v>
      </c>
      <c r="J24221">
        <v>0</v>
      </c>
      <c r="K24221">
        <v>0</v>
      </c>
    </row>
    <row r="24222" spans="1:11">
      <c r="A24222">
        <v>2035</v>
      </c>
      <c r="B24222">
        <v>1219</v>
      </c>
      <c r="C24222">
        <v>45</v>
      </c>
      <c r="D24222">
        <v>31</v>
      </c>
      <c r="E24222">
        <v>80</v>
      </c>
      <c r="F24222">
        <v>10.764777647537301</v>
      </c>
      <c r="G24222">
        <v>0</v>
      </c>
      <c r="H24222">
        <v>0</v>
      </c>
      <c r="I24222">
        <v>0</v>
      </c>
      <c r="J24222">
        <v>0</v>
      </c>
      <c r="K24222">
        <v>0</v>
      </c>
    </row>
    <row r="24223" spans="1:11">
      <c r="A24223">
        <v>2035</v>
      </c>
      <c r="B24223">
        <v>1220</v>
      </c>
      <c r="C24223">
        <v>0</v>
      </c>
      <c r="D24223">
        <v>0</v>
      </c>
      <c r="E24223">
        <v>0</v>
      </c>
      <c r="F24223">
        <v>0</v>
      </c>
      <c r="G24223">
        <v>0</v>
      </c>
      <c r="H24223">
        <v>0</v>
      </c>
      <c r="I24223">
        <v>0</v>
      </c>
      <c r="J24223">
        <v>0</v>
      </c>
      <c r="K24223">
        <v>0</v>
      </c>
    </row>
    <row r="24224" spans="1:11">
      <c r="A24224">
        <v>2035</v>
      </c>
      <c r="B24224">
        <v>1221</v>
      </c>
      <c r="C24224">
        <v>69</v>
      </c>
      <c r="D24224">
        <v>41</v>
      </c>
      <c r="E24224">
        <v>0</v>
      </c>
      <c r="F24224">
        <v>17.739613327848598</v>
      </c>
      <c r="G24224">
        <v>0</v>
      </c>
      <c r="H24224">
        <v>0</v>
      </c>
      <c r="I24224">
        <v>0</v>
      </c>
      <c r="J24224">
        <v>0</v>
      </c>
      <c r="K24224">
        <v>0</v>
      </c>
    </row>
    <row r="24225" spans="1:11">
      <c r="A24225">
        <v>2035</v>
      </c>
      <c r="B24225">
        <v>1222</v>
      </c>
      <c r="C24225">
        <v>313</v>
      </c>
      <c r="D24225">
        <v>199</v>
      </c>
      <c r="E24225">
        <v>54</v>
      </c>
      <c r="F24225">
        <v>11.777322070249999</v>
      </c>
      <c r="G24225">
        <v>0</v>
      </c>
      <c r="H24225">
        <v>0</v>
      </c>
      <c r="I24225">
        <v>0</v>
      </c>
      <c r="J24225">
        <v>0</v>
      </c>
      <c r="K24225">
        <v>0</v>
      </c>
    </row>
    <row r="24226" spans="1:11">
      <c r="A24226">
        <v>2035</v>
      </c>
      <c r="B24226">
        <v>1223</v>
      </c>
      <c r="C24226">
        <v>147</v>
      </c>
      <c r="D24226">
        <v>89</v>
      </c>
      <c r="E24226">
        <v>4</v>
      </c>
      <c r="F24226">
        <v>21.5488807775188</v>
      </c>
      <c r="G24226">
        <v>0</v>
      </c>
      <c r="H24226">
        <v>0</v>
      </c>
      <c r="I24226">
        <v>0</v>
      </c>
      <c r="J24226">
        <v>0</v>
      </c>
      <c r="K24226">
        <v>0</v>
      </c>
    </row>
    <row r="24227" spans="1:11">
      <c r="A24227">
        <v>2035</v>
      </c>
      <c r="B24227">
        <v>1224</v>
      </c>
      <c r="C24227">
        <v>577</v>
      </c>
      <c r="D24227">
        <v>382</v>
      </c>
      <c r="E24227">
        <v>133</v>
      </c>
      <c r="F24227">
        <v>165.05993077209101</v>
      </c>
      <c r="G24227">
        <v>0</v>
      </c>
      <c r="H24227">
        <v>0</v>
      </c>
      <c r="I24227">
        <v>0</v>
      </c>
      <c r="J24227">
        <v>0</v>
      </c>
      <c r="K24227">
        <v>0</v>
      </c>
    </row>
    <row r="24228" spans="1:11">
      <c r="A24228">
        <v>2035</v>
      </c>
      <c r="B24228">
        <v>1225</v>
      </c>
      <c r="C24228">
        <v>1355</v>
      </c>
      <c r="D24228">
        <v>857</v>
      </c>
      <c r="E24228">
        <v>331</v>
      </c>
      <c r="F24228">
        <v>57.203407718871603</v>
      </c>
      <c r="G24228">
        <v>275</v>
      </c>
      <c r="H24228">
        <v>0</v>
      </c>
      <c r="I24228">
        <v>0</v>
      </c>
      <c r="J24228">
        <v>0</v>
      </c>
      <c r="K24228">
        <v>0</v>
      </c>
    </row>
    <row r="24229" spans="1:11">
      <c r="A24229">
        <v>2035</v>
      </c>
      <c r="B24229">
        <v>1226</v>
      </c>
      <c r="C24229">
        <v>87</v>
      </c>
      <c r="D24229">
        <v>60</v>
      </c>
      <c r="E24229">
        <v>1</v>
      </c>
      <c r="F24229">
        <v>13.488372093023299</v>
      </c>
      <c r="G24229">
        <v>0</v>
      </c>
      <c r="H24229">
        <v>0</v>
      </c>
      <c r="I24229">
        <v>0</v>
      </c>
      <c r="J24229">
        <v>0</v>
      </c>
      <c r="K24229">
        <v>0</v>
      </c>
    </row>
    <row r="24230" spans="1:11">
      <c r="A24230">
        <v>2035</v>
      </c>
      <c r="B24230">
        <v>1227</v>
      </c>
      <c r="C24230">
        <v>78</v>
      </c>
      <c r="D24230">
        <v>42</v>
      </c>
      <c r="E24230">
        <v>1</v>
      </c>
      <c r="F24230">
        <v>13.130428927344999</v>
      </c>
      <c r="G24230">
        <v>0</v>
      </c>
      <c r="H24230">
        <v>0</v>
      </c>
      <c r="I24230">
        <v>0</v>
      </c>
      <c r="J24230">
        <v>0</v>
      </c>
      <c r="K24230">
        <v>0</v>
      </c>
    </row>
    <row r="24231" spans="1:11">
      <c r="A24231">
        <v>2035</v>
      </c>
      <c r="B24231">
        <v>1228</v>
      </c>
      <c r="C24231">
        <v>0</v>
      </c>
      <c r="D24231">
        <v>0</v>
      </c>
      <c r="E24231">
        <v>61</v>
      </c>
      <c r="F24231">
        <v>0</v>
      </c>
      <c r="G24231">
        <v>0</v>
      </c>
      <c r="H24231">
        <v>0</v>
      </c>
      <c r="I24231">
        <v>0</v>
      </c>
      <c r="J24231">
        <v>0</v>
      </c>
      <c r="K24231">
        <v>0</v>
      </c>
    </row>
    <row r="24232" spans="1:11">
      <c r="A24232">
        <v>2035</v>
      </c>
      <c r="B24232">
        <v>1229</v>
      </c>
      <c r="C24232">
        <v>387</v>
      </c>
      <c r="D24232">
        <v>246</v>
      </c>
      <c r="E24232">
        <v>31</v>
      </c>
      <c r="F24232">
        <v>68.009278785322707</v>
      </c>
      <c r="G24232">
        <v>0</v>
      </c>
      <c r="H24232">
        <v>0</v>
      </c>
      <c r="I24232">
        <v>0</v>
      </c>
      <c r="J24232">
        <v>0</v>
      </c>
      <c r="K24232">
        <v>0</v>
      </c>
    </row>
    <row r="24233" spans="1:11">
      <c r="A24233">
        <v>2035</v>
      </c>
      <c r="B24233">
        <v>1230</v>
      </c>
      <c r="C24233">
        <v>54</v>
      </c>
      <c r="D24233">
        <v>40</v>
      </c>
      <c r="E24233">
        <v>45</v>
      </c>
      <c r="F24233">
        <v>11.579037653315</v>
      </c>
      <c r="G24233">
        <v>0</v>
      </c>
      <c r="H24233">
        <v>0</v>
      </c>
      <c r="I24233">
        <v>0</v>
      </c>
      <c r="J24233">
        <v>0</v>
      </c>
      <c r="K24233">
        <v>0</v>
      </c>
    </row>
    <row r="24234" spans="1:11">
      <c r="A24234">
        <v>2035</v>
      </c>
      <c r="B24234">
        <v>1231</v>
      </c>
      <c r="C24234">
        <v>427</v>
      </c>
      <c r="D24234">
        <v>259</v>
      </c>
      <c r="E24234">
        <v>93</v>
      </c>
      <c r="F24234">
        <v>76.653801274571407</v>
      </c>
      <c r="G24234">
        <v>0</v>
      </c>
      <c r="H24234">
        <v>0</v>
      </c>
      <c r="I24234">
        <v>0</v>
      </c>
      <c r="J24234">
        <v>0</v>
      </c>
      <c r="K24234">
        <v>0</v>
      </c>
    </row>
    <row r="24235" spans="1:11">
      <c r="A24235">
        <v>2035</v>
      </c>
      <c r="B24235">
        <v>1232</v>
      </c>
      <c r="C24235">
        <v>329</v>
      </c>
      <c r="D24235">
        <v>227</v>
      </c>
      <c r="E24235">
        <v>172</v>
      </c>
      <c r="F24235">
        <v>58.233180522859598</v>
      </c>
      <c r="G24235">
        <v>0</v>
      </c>
      <c r="H24235">
        <v>0</v>
      </c>
      <c r="I24235">
        <v>0</v>
      </c>
      <c r="J24235">
        <v>0</v>
      </c>
      <c r="K24235">
        <v>0</v>
      </c>
    </row>
    <row r="24236" spans="1:11">
      <c r="A24236">
        <v>2035</v>
      </c>
      <c r="B24236">
        <v>1233</v>
      </c>
      <c r="C24236">
        <v>60</v>
      </c>
      <c r="D24236">
        <v>41</v>
      </c>
      <c r="E24236">
        <v>65</v>
      </c>
      <c r="F24236">
        <v>8.4733794661770894</v>
      </c>
      <c r="G24236">
        <v>0</v>
      </c>
      <c r="H24236">
        <v>0</v>
      </c>
      <c r="I24236">
        <v>0</v>
      </c>
      <c r="J24236">
        <v>0</v>
      </c>
      <c r="K24236">
        <v>0</v>
      </c>
    </row>
    <row r="24237" spans="1:11">
      <c r="A24237">
        <v>2035</v>
      </c>
      <c r="B24237">
        <v>1234</v>
      </c>
      <c r="C24237">
        <v>133</v>
      </c>
      <c r="D24237">
        <v>91</v>
      </c>
      <c r="E24237">
        <v>102</v>
      </c>
      <c r="F24237">
        <v>29.072309171985701</v>
      </c>
      <c r="G24237">
        <v>0</v>
      </c>
      <c r="H24237">
        <v>0</v>
      </c>
      <c r="I24237">
        <v>0</v>
      </c>
      <c r="J24237">
        <v>0</v>
      </c>
      <c r="K24237">
        <v>0</v>
      </c>
    </row>
    <row r="24238" spans="1:11">
      <c r="A24238">
        <v>2035</v>
      </c>
      <c r="B24238">
        <v>1235</v>
      </c>
      <c r="C24238">
        <v>436</v>
      </c>
      <c r="D24238">
        <v>275</v>
      </c>
      <c r="E24238">
        <v>11</v>
      </c>
      <c r="F24238">
        <v>25.831220228926199</v>
      </c>
      <c r="G24238">
        <v>0</v>
      </c>
      <c r="H24238">
        <v>0</v>
      </c>
      <c r="I24238">
        <v>0</v>
      </c>
      <c r="J24238">
        <v>0</v>
      </c>
      <c r="K24238">
        <v>0</v>
      </c>
    </row>
    <row r="24239" spans="1:11">
      <c r="A24239">
        <v>2035</v>
      </c>
      <c r="B24239">
        <v>1236</v>
      </c>
      <c r="C24239">
        <v>141</v>
      </c>
      <c r="D24239">
        <v>86</v>
      </c>
      <c r="E24239">
        <v>11</v>
      </c>
      <c r="F24239">
        <v>40.5918931368033</v>
      </c>
      <c r="G24239">
        <v>0</v>
      </c>
      <c r="H24239">
        <v>0</v>
      </c>
      <c r="I24239">
        <v>1</v>
      </c>
      <c r="J24239">
        <v>0</v>
      </c>
      <c r="K24239">
        <v>0</v>
      </c>
    </row>
    <row r="24240" spans="1:11">
      <c r="A24240">
        <v>2035</v>
      </c>
      <c r="B24240">
        <v>1237</v>
      </c>
      <c r="C24240">
        <v>175</v>
      </c>
      <c r="D24240">
        <v>107</v>
      </c>
      <c r="E24240">
        <v>1</v>
      </c>
      <c r="F24240">
        <v>31.439196593787599</v>
      </c>
      <c r="G24240">
        <v>0</v>
      </c>
      <c r="H24240">
        <v>0</v>
      </c>
      <c r="I24240">
        <v>1</v>
      </c>
      <c r="J24240">
        <v>0</v>
      </c>
      <c r="K24240">
        <v>0</v>
      </c>
    </row>
    <row r="24241" spans="1:11">
      <c r="A24241">
        <v>2035</v>
      </c>
      <c r="B24241">
        <v>1238</v>
      </c>
      <c r="C24241">
        <v>96</v>
      </c>
      <c r="D24241">
        <v>55</v>
      </c>
      <c r="E24241">
        <v>4</v>
      </c>
      <c r="F24241">
        <v>16.066407818985098</v>
      </c>
      <c r="G24241">
        <v>0</v>
      </c>
      <c r="H24241">
        <v>0</v>
      </c>
      <c r="I24241">
        <v>1</v>
      </c>
      <c r="J24241">
        <v>0</v>
      </c>
      <c r="K24241">
        <v>0</v>
      </c>
    </row>
    <row r="24242" spans="1:11">
      <c r="A24242">
        <v>2035</v>
      </c>
      <c r="B24242">
        <v>1239</v>
      </c>
      <c r="C24242">
        <v>108</v>
      </c>
      <c r="D24242">
        <v>75</v>
      </c>
      <c r="E24242">
        <v>1</v>
      </c>
      <c r="F24242">
        <v>16.305824802971301</v>
      </c>
      <c r="G24242">
        <v>0</v>
      </c>
      <c r="H24242">
        <v>0</v>
      </c>
      <c r="I24242">
        <v>1</v>
      </c>
      <c r="J24242">
        <v>0</v>
      </c>
      <c r="K24242">
        <v>0</v>
      </c>
    </row>
    <row r="24243" spans="1:11">
      <c r="A24243">
        <v>2035</v>
      </c>
      <c r="B24243">
        <v>1240</v>
      </c>
      <c r="C24243">
        <v>324</v>
      </c>
      <c r="D24243">
        <v>187</v>
      </c>
      <c r="E24243">
        <v>15</v>
      </c>
      <c r="F24243">
        <v>59.945604914059501</v>
      </c>
      <c r="G24243">
        <v>0</v>
      </c>
      <c r="H24243">
        <v>0</v>
      </c>
      <c r="I24243">
        <v>1</v>
      </c>
      <c r="J24243">
        <v>0</v>
      </c>
      <c r="K24243">
        <v>0</v>
      </c>
    </row>
    <row r="24244" spans="1:11">
      <c r="A24244">
        <v>2035</v>
      </c>
      <c r="B24244">
        <v>1241</v>
      </c>
      <c r="C24244">
        <v>585</v>
      </c>
      <c r="D24244">
        <v>388</v>
      </c>
      <c r="E24244">
        <v>59</v>
      </c>
      <c r="F24244">
        <v>98.152715558463797</v>
      </c>
      <c r="G24244">
        <v>0</v>
      </c>
      <c r="H24244">
        <v>0</v>
      </c>
      <c r="I24244">
        <v>1</v>
      </c>
      <c r="J24244">
        <v>0</v>
      </c>
      <c r="K24244">
        <v>0</v>
      </c>
    </row>
    <row r="24245" spans="1:11">
      <c r="A24245">
        <v>2035</v>
      </c>
      <c r="B24245">
        <v>1242</v>
      </c>
      <c r="C24245">
        <v>168</v>
      </c>
      <c r="D24245">
        <v>106</v>
      </c>
      <c r="E24245">
        <v>8</v>
      </c>
      <c r="F24245">
        <v>25.675118059694601</v>
      </c>
      <c r="G24245">
        <v>0</v>
      </c>
      <c r="H24245">
        <v>0</v>
      </c>
      <c r="I24245">
        <v>1</v>
      </c>
      <c r="J24245">
        <v>0</v>
      </c>
      <c r="K24245">
        <v>0</v>
      </c>
    </row>
    <row r="24246" spans="1:11">
      <c r="A24246">
        <v>2035</v>
      </c>
      <c r="B24246">
        <v>1243</v>
      </c>
      <c r="C24246">
        <v>188</v>
      </c>
      <c r="D24246">
        <v>130</v>
      </c>
      <c r="E24246">
        <v>71</v>
      </c>
      <c r="F24246">
        <v>94.676940121871397</v>
      </c>
      <c r="G24246">
        <v>0</v>
      </c>
      <c r="H24246">
        <v>0</v>
      </c>
      <c r="I24246">
        <v>1</v>
      </c>
      <c r="J24246">
        <v>0</v>
      </c>
      <c r="K24246">
        <v>0</v>
      </c>
    </row>
    <row r="24247" spans="1:11">
      <c r="A24247">
        <v>2035</v>
      </c>
      <c r="B24247">
        <v>1244</v>
      </c>
      <c r="C24247">
        <v>82</v>
      </c>
      <c r="D24247">
        <v>52</v>
      </c>
      <c r="E24247">
        <v>4</v>
      </c>
      <c r="F24247">
        <v>45.517624202053803</v>
      </c>
      <c r="G24247">
        <v>0</v>
      </c>
      <c r="H24247">
        <v>0</v>
      </c>
      <c r="I24247">
        <v>1</v>
      </c>
      <c r="J24247">
        <v>0</v>
      </c>
      <c r="K24247">
        <v>0</v>
      </c>
    </row>
    <row r="24248" spans="1:11">
      <c r="A24248">
        <v>2035</v>
      </c>
      <c r="B24248">
        <v>1245</v>
      </c>
      <c r="C24248">
        <v>18</v>
      </c>
      <c r="D24248">
        <v>11</v>
      </c>
      <c r="E24248">
        <v>19</v>
      </c>
      <c r="F24248">
        <v>8.1084733546556205</v>
      </c>
      <c r="G24248">
        <v>0</v>
      </c>
      <c r="H24248">
        <v>0</v>
      </c>
      <c r="I24248">
        <v>1</v>
      </c>
      <c r="J24248">
        <v>0</v>
      </c>
      <c r="K24248">
        <v>0</v>
      </c>
    </row>
    <row r="24249" spans="1:11">
      <c r="A24249">
        <v>2035</v>
      </c>
      <c r="B24249">
        <v>1246</v>
      </c>
      <c r="C24249">
        <v>31</v>
      </c>
      <c r="D24249">
        <v>19</v>
      </c>
      <c r="E24249">
        <v>5</v>
      </c>
      <c r="F24249">
        <v>7.0750410808837003</v>
      </c>
      <c r="G24249">
        <v>0</v>
      </c>
      <c r="H24249">
        <v>0</v>
      </c>
      <c r="I24249">
        <v>1</v>
      </c>
      <c r="J24249">
        <v>0</v>
      </c>
      <c r="K24249">
        <v>0</v>
      </c>
    </row>
    <row r="24250" spans="1:11">
      <c r="A24250">
        <v>2035</v>
      </c>
      <c r="B24250">
        <v>1247</v>
      </c>
      <c r="C24250">
        <v>227</v>
      </c>
      <c r="D24250">
        <v>150</v>
      </c>
      <c r="E24250">
        <v>122</v>
      </c>
      <c r="F24250">
        <v>34.481187246517699</v>
      </c>
      <c r="G24250">
        <v>0</v>
      </c>
      <c r="H24250">
        <v>0</v>
      </c>
      <c r="I24250">
        <v>1</v>
      </c>
      <c r="J24250">
        <v>0</v>
      </c>
      <c r="K24250">
        <v>0</v>
      </c>
    </row>
    <row r="24251" spans="1:11">
      <c r="A24251">
        <v>2035</v>
      </c>
      <c r="B24251">
        <v>1248</v>
      </c>
      <c r="C24251">
        <v>224</v>
      </c>
      <c r="D24251">
        <v>147</v>
      </c>
      <c r="E24251">
        <v>4</v>
      </c>
      <c r="F24251">
        <v>52.258305337812601</v>
      </c>
      <c r="G24251">
        <v>0</v>
      </c>
      <c r="H24251">
        <v>0</v>
      </c>
      <c r="I24251">
        <v>1</v>
      </c>
      <c r="J24251">
        <v>0</v>
      </c>
      <c r="K24251">
        <v>0</v>
      </c>
    </row>
    <row r="24252" spans="1:11">
      <c r="A24252">
        <v>2035</v>
      </c>
      <c r="B24252">
        <v>1249</v>
      </c>
      <c r="C24252">
        <v>65</v>
      </c>
      <c r="D24252">
        <v>34</v>
      </c>
      <c r="E24252">
        <v>127</v>
      </c>
      <c r="F24252">
        <v>9.9849457740637195</v>
      </c>
      <c r="G24252">
        <v>0</v>
      </c>
      <c r="H24252">
        <v>0</v>
      </c>
      <c r="I24252">
        <v>1</v>
      </c>
      <c r="J24252">
        <v>0</v>
      </c>
      <c r="K24252">
        <v>0</v>
      </c>
    </row>
    <row r="24253" spans="1:11">
      <c r="A24253">
        <v>2035</v>
      </c>
      <c r="B24253">
        <v>1250</v>
      </c>
      <c r="C24253">
        <v>252</v>
      </c>
      <c r="D24253">
        <v>163</v>
      </c>
      <c r="E24253">
        <v>4</v>
      </c>
      <c r="F24253">
        <v>11.5762539793373</v>
      </c>
      <c r="G24253">
        <v>0</v>
      </c>
      <c r="H24253">
        <v>0</v>
      </c>
      <c r="I24253">
        <v>0</v>
      </c>
      <c r="J24253">
        <v>0</v>
      </c>
      <c r="K24253">
        <v>0</v>
      </c>
    </row>
    <row r="24254" spans="1:11">
      <c r="A24254">
        <v>2035</v>
      </c>
      <c r="B24254">
        <v>1251</v>
      </c>
      <c r="C24254">
        <v>358</v>
      </c>
      <c r="D24254">
        <v>199</v>
      </c>
      <c r="E24254">
        <v>16</v>
      </c>
      <c r="F24254">
        <v>10.672427412984201</v>
      </c>
      <c r="G24254">
        <v>0</v>
      </c>
      <c r="H24254">
        <v>0</v>
      </c>
      <c r="I24254">
        <v>0</v>
      </c>
      <c r="J24254">
        <v>0</v>
      </c>
      <c r="K24254">
        <v>0</v>
      </c>
    </row>
    <row r="24255" spans="1:11">
      <c r="A24255">
        <v>2035</v>
      </c>
      <c r="B24255">
        <v>1252</v>
      </c>
      <c r="C24255">
        <v>97</v>
      </c>
      <c r="D24255">
        <v>54</v>
      </c>
      <c r="E24255">
        <v>16</v>
      </c>
      <c r="F24255">
        <v>5.1726436475136603</v>
      </c>
      <c r="G24255">
        <v>0</v>
      </c>
      <c r="H24255">
        <v>0</v>
      </c>
      <c r="I24255">
        <v>0</v>
      </c>
      <c r="J24255">
        <v>0</v>
      </c>
      <c r="K24255">
        <v>0</v>
      </c>
    </row>
    <row r="24256" spans="1:11">
      <c r="A24256">
        <v>2035</v>
      </c>
      <c r="B24256">
        <v>1253</v>
      </c>
      <c r="C24256">
        <v>0</v>
      </c>
      <c r="D24256">
        <v>0</v>
      </c>
      <c r="E24256">
        <v>104</v>
      </c>
      <c r="F24256">
        <v>0</v>
      </c>
      <c r="G24256">
        <v>0</v>
      </c>
      <c r="H24256">
        <v>0</v>
      </c>
      <c r="I24256">
        <v>0</v>
      </c>
      <c r="J24256">
        <v>0</v>
      </c>
      <c r="K24256">
        <v>0</v>
      </c>
    </row>
    <row r="24257" spans="1:11">
      <c r="A24257">
        <v>2035</v>
      </c>
      <c r="B24257">
        <v>1254</v>
      </c>
      <c r="C24257">
        <v>222</v>
      </c>
      <c r="D24257">
        <v>147</v>
      </c>
      <c r="E24257">
        <v>1</v>
      </c>
      <c r="F24257">
        <v>10.468833998245801</v>
      </c>
      <c r="G24257">
        <v>0</v>
      </c>
      <c r="H24257">
        <v>0</v>
      </c>
      <c r="I24257">
        <v>0</v>
      </c>
      <c r="J24257">
        <v>0</v>
      </c>
      <c r="K24257">
        <v>0</v>
      </c>
    </row>
    <row r="24258" spans="1:11">
      <c r="A24258">
        <v>2035</v>
      </c>
      <c r="B24258">
        <v>1255</v>
      </c>
      <c r="C24258">
        <v>113</v>
      </c>
      <c r="D24258">
        <v>62</v>
      </c>
      <c r="E24258">
        <v>1</v>
      </c>
      <c r="F24258">
        <v>12.394156100557201</v>
      </c>
      <c r="G24258">
        <v>0</v>
      </c>
      <c r="H24258">
        <v>0</v>
      </c>
      <c r="I24258">
        <v>0</v>
      </c>
      <c r="J24258">
        <v>0</v>
      </c>
      <c r="K24258">
        <v>0</v>
      </c>
    </row>
    <row r="24259" spans="1:11">
      <c r="A24259">
        <v>2035</v>
      </c>
      <c r="B24259">
        <v>1256</v>
      </c>
      <c r="C24259">
        <v>629</v>
      </c>
      <c r="D24259">
        <v>395</v>
      </c>
      <c r="E24259">
        <v>13</v>
      </c>
      <c r="F24259">
        <v>59.619157749068698</v>
      </c>
      <c r="G24259">
        <v>0</v>
      </c>
      <c r="H24259">
        <v>0</v>
      </c>
      <c r="I24259">
        <v>0</v>
      </c>
      <c r="J24259">
        <v>0</v>
      </c>
      <c r="K24259">
        <v>0</v>
      </c>
    </row>
    <row r="24260" spans="1:11">
      <c r="A24260">
        <v>2035</v>
      </c>
      <c r="B24260">
        <v>1257</v>
      </c>
      <c r="C24260">
        <v>0</v>
      </c>
      <c r="D24260">
        <v>0</v>
      </c>
      <c r="E24260">
        <v>213</v>
      </c>
      <c r="F24260">
        <v>0</v>
      </c>
      <c r="G24260">
        <v>0</v>
      </c>
      <c r="H24260">
        <v>0</v>
      </c>
      <c r="I24260">
        <v>0</v>
      </c>
      <c r="J24260">
        <v>0</v>
      </c>
      <c r="K24260">
        <v>0</v>
      </c>
    </row>
    <row r="24261" spans="1:11">
      <c r="A24261">
        <v>2035</v>
      </c>
      <c r="B24261">
        <v>1258</v>
      </c>
      <c r="C24261">
        <v>0</v>
      </c>
      <c r="D24261">
        <v>0</v>
      </c>
      <c r="E24261">
        <v>46</v>
      </c>
      <c r="F24261">
        <v>0</v>
      </c>
      <c r="G24261">
        <v>0</v>
      </c>
      <c r="H24261">
        <v>0</v>
      </c>
      <c r="I24261">
        <v>0</v>
      </c>
      <c r="J24261">
        <v>0</v>
      </c>
      <c r="K24261">
        <v>0</v>
      </c>
    </row>
    <row r="24262" spans="1:11">
      <c r="A24262">
        <v>2035</v>
      </c>
      <c r="B24262">
        <v>1259</v>
      </c>
      <c r="C24262">
        <v>300</v>
      </c>
      <c r="D24262">
        <v>181</v>
      </c>
      <c r="E24262">
        <v>2</v>
      </c>
      <c r="F24262">
        <v>3.24444361628316</v>
      </c>
      <c r="G24262">
        <v>0</v>
      </c>
      <c r="H24262">
        <v>0</v>
      </c>
      <c r="I24262">
        <v>0</v>
      </c>
      <c r="J24262">
        <v>0</v>
      </c>
      <c r="K24262">
        <v>0</v>
      </c>
    </row>
    <row r="24263" spans="1:11">
      <c r="A24263">
        <v>2035</v>
      </c>
      <c r="B24263">
        <v>1260</v>
      </c>
      <c r="C24263">
        <v>75</v>
      </c>
      <c r="D24263">
        <v>45</v>
      </c>
      <c r="E24263">
        <v>0</v>
      </c>
      <c r="F24263">
        <v>4.0203698740284102</v>
      </c>
      <c r="G24263">
        <v>0</v>
      </c>
      <c r="H24263">
        <v>0</v>
      </c>
      <c r="I24263">
        <v>0</v>
      </c>
      <c r="J24263">
        <v>0</v>
      </c>
      <c r="K24263">
        <v>0</v>
      </c>
    </row>
    <row r="24264" spans="1:11">
      <c r="A24264">
        <v>2035</v>
      </c>
      <c r="B24264">
        <v>1261</v>
      </c>
      <c r="C24264">
        <v>129</v>
      </c>
      <c r="D24264">
        <v>88</v>
      </c>
      <c r="E24264">
        <v>77</v>
      </c>
      <c r="F24264">
        <v>2.4722163131780599</v>
      </c>
      <c r="G24264">
        <v>0</v>
      </c>
      <c r="H24264">
        <v>0</v>
      </c>
      <c r="I24264">
        <v>0</v>
      </c>
      <c r="J24264">
        <v>0</v>
      </c>
      <c r="K24264">
        <v>0</v>
      </c>
    </row>
    <row r="24265" spans="1:11">
      <c r="A24265">
        <v>2035</v>
      </c>
      <c r="B24265">
        <v>1262</v>
      </c>
      <c r="C24265">
        <v>83</v>
      </c>
      <c r="D24265">
        <v>53</v>
      </c>
      <c r="E24265">
        <v>1</v>
      </c>
      <c r="F24265">
        <v>4.4517149829708504</v>
      </c>
      <c r="G24265">
        <v>0</v>
      </c>
      <c r="H24265">
        <v>0</v>
      </c>
      <c r="I24265">
        <v>0</v>
      </c>
      <c r="J24265">
        <v>0</v>
      </c>
      <c r="K24265">
        <v>0</v>
      </c>
    </row>
    <row r="24266" spans="1:11">
      <c r="A24266">
        <v>2035</v>
      </c>
      <c r="B24266">
        <v>1263</v>
      </c>
      <c r="C24266">
        <v>170</v>
      </c>
      <c r="D24266">
        <v>110</v>
      </c>
      <c r="E24266">
        <v>4</v>
      </c>
      <c r="F24266">
        <v>12.311203194907399</v>
      </c>
      <c r="G24266">
        <v>0</v>
      </c>
      <c r="H24266">
        <v>0</v>
      </c>
      <c r="I24266">
        <v>0</v>
      </c>
      <c r="J24266">
        <v>0</v>
      </c>
      <c r="K24266">
        <v>0</v>
      </c>
    </row>
    <row r="24267" spans="1:11">
      <c r="A24267">
        <v>2035</v>
      </c>
      <c r="B24267">
        <v>1264</v>
      </c>
      <c r="C24267">
        <v>88</v>
      </c>
      <c r="D24267">
        <v>60</v>
      </c>
      <c r="E24267">
        <v>0</v>
      </c>
      <c r="F24267">
        <v>2.184170226285</v>
      </c>
      <c r="G24267">
        <v>0</v>
      </c>
      <c r="H24267">
        <v>0</v>
      </c>
      <c r="I24267">
        <v>0</v>
      </c>
      <c r="J24267">
        <v>0</v>
      </c>
      <c r="K24267">
        <v>0</v>
      </c>
    </row>
    <row r="24268" spans="1:11">
      <c r="A24268">
        <v>2035</v>
      </c>
      <c r="B24268">
        <v>1265</v>
      </c>
      <c r="C24268">
        <v>120</v>
      </c>
      <c r="D24268">
        <v>76</v>
      </c>
      <c r="E24268">
        <v>7</v>
      </c>
      <c r="F24268">
        <v>4.4476401562604204</v>
      </c>
      <c r="G24268">
        <v>0</v>
      </c>
      <c r="H24268">
        <v>0</v>
      </c>
      <c r="I24268">
        <v>0</v>
      </c>
      <c r="J24268">
        <v>0</v>
      </c>
      <c r="K24268">
        <v>0</v>
      </c>
    </row>
    <row r="24269" spans="1:11">
      <c r="A24269">
        <v>2035</v>
      </c>
      <c r="B24269">
        <v>1266</v>
      </c>
      <c r="C24269">
        <v>251</v>
      </c>
      <c r="D24269">
        <v>159</v>
      </c>
      <c r="E24269">
        <v>4</v>
      </c>
      <c r="F24269">
        <v>8.4889643463497499</v>
      </c>
      <c r="G24269">
        <v>0</v>
      </c>
      <c r="H24269">
        <v>0</v>
      </c>
      <c r="I24269">
        <v>0</v>
      </c>
      <c r="J24269">
        <v>0</v>
      </c>
      <c r="K24269">
        <v>0</v>
      </c>
    </row>
    <row r="24270" spans="1:11">
      <c r="A24270">
        <v>2035</v>
      </c>
      <c r="B24270">
        <v>1267</v>
      </c>
      <c r="C24270">
        <v>31</v>
      </c>
      <c r="D24270">
        <v>20</v>
      </c>
      <c r="E24270">
        <v>0</v>
      </c>
      <c r="F24270">
        <v>8.0628381190178899</v>
      </c>
      <c r="G24270">
        <v>0</v>
      </c>
      <c r="H24270">
        <v>0</v>
      </c>
      <c r="I24270">
        <v>0</v>
      </c>
      <c r="J24270">
        <v>0</v>
      </c>
      <c r="K24270">
        <v>0</v>
      </c>
    </row>
    <row r="24271" spans="1:11">
      <c r="A24271">
        <v>2035</v>
      </c>
      <c r="B24271">
        <v>1268</v>
      </c>
      <c r="C24271">
        <v>99</v>
      </c>
      <c r="D24271">
        <v>45</v>
      </c>
      <c r="E24271">
        <v>10</v>
      </c>
      <c r="F24271">
        <v>12.021711940352899</v>
      </c>
      <c r="G24271">
        <v>0</v>
      </c>
      <c r="H24271">
        <v>0</v>
      </c>
      <c r="I24271">
        <v>0</v>
      </c>
      <c r="J24271">
        <v>0</v>
      </c>
      <c r="K24271">
        <v>0</v>
      </c>
    </row>
    <row r="24272" spans="1:11">
      <c r="A24272">
        <v>2035</v>
      </c>
      <c r="B24272">
        <v>1269</v>
      </c>
      <c r="C24272">
        <v>133</v>
      </c>
      <c r="D24272">
        <v>85</v>
      </c>
      <c r="E24272">
        <v>6</v>
      </c>
      <c r="F24272">
        <v>8.0115655683392593</v>
      </c>
      <c r="G24272">
        <v>0</v>
      </c>
      <c r="H24272">
        <v>0</v>
      </c>
      <c r="I24272">
        <v>0</v>
      </c>
      <c r="J24272">
        <v>0</v>
      </c>
      <c r="K24272">
        <v>0</v>
      </c>
    </row>
    <row r="24273" spans="1:11">
      <c r="A24273">
        <v>2035</v>
      </c>
      <c r="B24273">
        <v>1270</v>
      </c>
      <c r="C24273">
        <v>140</v>
      </c>
      <c r="D24273">
        <v>89</v>
      </c>
      <c r="E24273">
        <v>9</v>
      </c>
      <c r="F24273">
        <v>8.7136748678944596</v>
      </c>
      <c r="G24273">
        <v>0</v>
      </c>
      <c r="H24273">
        <v>0</v>
      </c>
      <c r="I24273">
        <v>0</v>
      </c>
      <c r="J24273">
        <v>0</v>
      </c>
      <c r="K24273">
        <v>0</v>
      </c>
    </row>
    <row r="24274" spans="1:11">
      <c r="A24274">
        <v>2035</v>
      </c>
      <c r="B24274">
        <v>1271</v>
      </c>
      <c r="C24274">
        <v>75</v>
      </c>
      <c r="D24274">
        <v>54</v>
      </c>
      <c r="E24274">
        <v>8</v>
      </c>
      <c r="F24274">
        <v>17.3694876001158</v>
      </c>
      <c r="G24274">
        <v>0</v>
      </c>
      <c r="H24274">
        <v>0</v>
      </c>
      <c r="I24274">
        <v>0</v>
      </c>
      <c r="J24274">
        <v>0</v>
      </c>
      <c r="K24274">
        <v>0</v>
      </c>
    </row>
    <row r="24275" spans="1:11">
      <c r="A24275">
        <v>2035</v>
      </c>
      <c r="B24275">
        <v>1272</v>
      </c>
      <c r="C24275">
        <v>138</v>
      </c>
      <c r="D24275">
        <v>73</v>
      </c>
      <c r="E24275">
        <v>45</v>
      </c>
      <c r="F24275">
        <v>10.5440903429886</v>
      </c>
      <c r="G24275">
        <v>0</v>
      </c>
      <c r="H24275">
        <v>0</v>
      </c>
      <c r="I24275">
        <v>0</v>
      </c>
      <c r="J24275">
        <v>0</v>
      </c>
      <c r="K24275">
        <v>0</v>
      </c>
    </row>
    <row r="24276" spans="1:11">
      <c r="A24276">
        <v>2035</v>
      </c>
      <c r="B24276">
        <v>1273</v>
      </c>
      <c r="C24276">
        <v>135</v>
      </c>
      <c r="D24276">
        <v>71</v>
      </c>
      <c r="E24276">
        <v>4</v>
      </c>
      <c r="F24276">
        <v>10.2191438628364</v>
      </c>
      <c r="G24276">
        <v>0</v>
      </c>
      <c r="H24276">
        <v>0</v>
      </c>
      <c r="I24276">
        <v>0</v>
      </c>
      <c r="J24276">
        <v>0</v>
      </c>
      <c r="K24276">
        <v>0</v>
      </c>
    </row>
    <row r="24277" spans="1:11">
      <c r="A24277">
        <v>2035</v>
      </c>
      <c r="B24277">
        <v>1274</v>
      </c>
      <c r="C24277">
        <v>23</v>
      </c>
      <c r="D24277">
        <v>18</v>
      </c>
      <c r="E24277">
        <v>0</v>
      </c>
      <c r="F24277">
        <v>18.064718818724501</v>
      </c>
      <c r="G24277">
        <v>0</v>
      </c>
      <c r="H24277">
        <v>0</v>
      </c>
      <c r="I24277">
        <v>0</v>
      </c>
      <c r="J24277">
        <v>0</v>
      </c>
      <c r="K24277">
        <v>0</v>
      </c>
    </row>
    <row r="24278" spans="1:11">
      <c r="A24278">
        <v>2035</v>
      </c>
      <c r="B24278">
        <v>1275</v>
      </c>
      <c r="C24278">
        <v>49</v>
      </c>
      <c r="D24278">
        <v>29</v>
      </c>
      <c r="E24278">
        <v>0</v>
      </c>
      <c r="F24278">
        <v>4.4851258581235696</v>
      </c>
      <c r="G24278">
        <v>0</v>
      </c>
      <c r="H24278">
        <v>0</v>
      </c>
      <c r="I24278">
        <v>0</v>
      </c>
      <c r="J24278">
        <v>0</v>
      </c>
      <c r="K24278">
        <v>0</v>
      </c>
    </row>
    <row r="24279" spans="1:11">
      <c r="A24279">
        <v>2035</v>
      </c>
      <c r="B24279">
        <v>1276</v>
      </c>
      <c r="C24279">
        <v>101</v>
      </c>
      <c r="D24279">
        <v>67</v>
      </c>
      <c r="E24279">
        <v>10</v>
      </c>
      <c r="F24279">
        <v>3.4769078240753499</v>
      </c>
      <c r="G24279">
        <v>0</v>
      </c>
      <c r="H24279">
        <v>0</v>
      </c>
      <c r="I24279">
        <v>0</v>
      </c>
      <c r="J24279">
        <v>0</v>
      </c>
      <c r="K24279">
        <v>0</v>
      </c>
    </row>
    <row r="24280" spans="1:11">
      <c r="A24280">
        <v>2035</v>
      </c>
      <c r="B24280">
        <v>1277</v>
      </c>
      <c r="C24280">
        <v>227</v>
      </c>
      <c r="D24280">
        <v>139</v>
      </c>
      <c r="E24280">
        <v>19</v>
      </c>
      <c r="F24280">
        <v>13.168275478002601</v>
      </c>
      <c r="G24280">
        <v>0</v>
      </c>
      <c r="H24280">
        <v>0</v>
      </c>
      <c r="I24280">
        <v>0</v>
      </c>
      <c r="J24280">
        <v>0</v>
      </c>
      <c r="K24280">
        <v>0</v>
      </c>
    </row>
    <row r="24281" spans="1:11">
      <c r="A24281">
        <v>2035</v>
      </c>
      <c r="B24281">
        <v>1278</v>
      </c>
      <c r="C24281">
        <v>291</v>
      </c>
      <c r="D24281">
        <v>183</v>
      </c>
      <c r="E24281">
        <v>14</v>
      </c>
      <c r="F24281">
        <v>8.6017055615494904</v>
      </c>
      <c r="G24281">
        <v>0</v>
      </c>
      <c r="H24281">
        <v>0</v>
      </c>
      <c r="I24281">
        <v>0</v>
      </c>
      <c r="J24281">
        <v>0</v>
      </c>
      <c r="K24281">
        <v>0</v>
      </c>
    </row>
    <row r="24282" spans="1:11">
      <c r="A24282">
        <v>2035</v>
      </c>
      <c r="B24282">
        <v>1279</v>
      </c>
      <c r="C24282">
        <v>75</v>
      </c>
      <c r="D24282">
        <v>46</v>
      </c>
      <c r="E24282">
        <v>6</v>
      </c>
      <c r="F24282">
        <v>6.8695158365238402</v>
      </c>
      <c r="G24282">
        <v>0</v>
      </c>
      <c r="H24282">
        <v>0</v>
      </c>
      <c r="I24282">
        <v>0</v>
      </c>
      <c r="J24282">
        <v>0</v>
      </c>
      <c r="K24282">
        <v>0</v>
      </c>
    </row>
    <row r="24283" spans="1:11">
      <c r="A24283">
        <v>2035</v>
      </c>
      <c r="B24283">
        <v>1280</v>
      </c>
      <c r="C24283">
        <v>131</v>
      </c>
      <c r="D24283">
        <v>83</v>
      </c>
      <c r="E24283">
        <v>1</v>
      </c>
      <c r="F24283">
        <v>3.03830819577838</v>
      </c>
      <c r="G24283">
        <v>0</v>
      </c>
      <c r="H24283">
        <v>0</v>
      </c>
      <c r="I24283">
        <v>0</v>
      </c>
      <c r="J24283">
        <v>0</v>
      </c>
      <c r="K24283">
        <v>0</v>
      </c>
    </row>
    <row r="24284" spans="1:11">
      <c r="A24284">
        <v>2035</v>
      </c>
      <c r="B24284">
        <v>1281</v>
      </c>
      <c r="C24284">
        <v>122</v>
      </c>
      <c r="D24284">
        <v>76</v>
      </c>
      <c r="E24284">
        <v>10</v>
      </c>
      <c r="F24284">
        <v>4.3767444196508603</v>
      </c>
      <c r="G24284">
        <v>0</v>
      </c>
      <c r="H24284">
        <v>0</v>
      </c>
      <c r="I24284">
        <v>0</v>
      </c>
      <c r="J24284">
        <v>0</v>
      </c>
      <c r="K24284">
        <v>0</v>
      </c>
    </row>
    <row r="24285" spans="1:11">
      <c r="A24285">
        <v>2035</v>
      </c>
      <c r="B24285">
        <v>1282</v>
      </c>
      <c r="C24285">
        <v>23</v>
      </c>
      <c r="D24285">
        <v>16</v>
      </c>
      <c r="E24285">
        <v>3</v>
      </c>
      <c r="F24285">
        <v>1.60550618817929</v>
      </c>
      <c r="G24285">
        <v>0</v>
      </c>
      <c r="H24285">
        <v>0</v>
      </c>
      <c r="I24285">
        <v>0</v>
      </c>
      <c r="J24285">
        <v>0</v>
      </c>
      <c r="K24285">
        <v>0</v>
      </c>
    </row>
    <row r="24286" spans="1:11">
      <c r="A24286">
        <v>2035</v>
      </c>
      <c r="B24286">
        <v>1283</v>
      </c>
      <c r="C24286">
        <v>38</v>
      </c>
      <c r="D24286">
        <v>28</v>
      </c>
      <c r="E24286">
        <v>0</v>
      </c>
      <c r="F24286">
        <v>16.858917480035501</v>
      </c>
      <c r="G24286">
        <v>0</v>
      </c>
      <c r="H24286">
        <v>0</v>
      </c>
      <c r="I24286">
        <v>0</v>
      </c>
      <c r="J24286">
        <v>0</v>
      </c>
      <c r="K24286">
        <v>0</v>
      </c>
    </row>
    <row r="24287" spans="1:11">
      <c r="A24287">
        <v>2035</v>
      </c>
      <c r="B24287">
        <v>1284</v>
      </c>
      <c r="C24287">
        <v>0</v>
      </c>
      <c r="D24287">
        <v>0</v>
      </c>
      <c r="E24287">
        <v>69</v>
      </c>
      <c r="F24287">
        <v>0</v>
      </c>
      <c r="G24287">
        <v>0</v>
      </c>
      <c r="H24287">
        <v>0</v>
      </c>
      <c r="I24287">
        <v>0</v>
      </c>
      <c r="J24287">
        <v>0</v>
      </c>
      <c r="K24287">
        <v>0</v>
      </c>
    </row>
    <row r="24288" spans="1:11">
      <c r="A24288">
        <v>2035</v>
      </c>
      <c r="B24288">
        <v>1285</v>
      </c>
      <c r="C24288">
        <v>0</v>
      </c>
      <c r="D24288">
        <v>0</v>
      </c>
      <c r="E24288">
        <v>13</v>
      </c>
      <c r="F24288">
        <v>0</v>
      </c>
      <c r="G24288">
        <v>0</v>
      </c>
      <c r="H24288">
        <v>0</v>
      </c>
      <c r="I24288">
        <v>0</v>
      </c>
      <c r="J24288">
        <v>0</v>
      </c>
      <c r="K24288">
        <v>0</v>
      </c>
    </row>
    <row r="24289" spans="1:11">
      <c r="A24289">
        <v>2035</v>
      </c>
      <c r="B24289">
        <v>1286</v>
      </c>
      <c r="C24289">
        <v>94</v>
      </c>
      <c r="D24289">
        <v>58</v>
      </c>
      <c r="E24289">
        <v>201</v>
      </c>
      <c r="F24289">
        <v>7.91219150870341</v>
      </c>
      <c r="G24289">
        <v>0</v>
      </c>
      <c r="H24289">
        <v>0</v>
      </c>
      <c r="I24289">
        <v>0</v>
      </c>
      <c r="J24289">
        <v>0</v>
      </c>
      <c r="K24289">
        <v>0</v>
      </c>
    </row>
    <row r="24290" spans="1:11">
      <c r="A24290">
        <v>2035</v>
      </c>
      <c r="B24290">
        <v>1287</v>
      </c>
      <c r="C24290">
        <v>0</v>
      </c>
      <c r="D24290">
        <v>0</v>
      </c>
      <c r="E24290">
        <v>12</v>
      </c>
      <c r="F24290">
        <v>0</v>
      </c>
      <c r="G24290">
        <v>0</v>
      </c>
      <c r="H24290">
        <v>0</v>
      </c>
      <c r="I24290">
        <v>0</v>
      </c>
      <c r="J24290">
        <v>0</v>
      </c>
      <c r="K24290">
        <v>0</v>
      </c>
    </row>
    <row r="24291" spans="1:11">
      <c r="A24291">
        <v>2035</v>
      </c>
      <c r="B24291">
        <v>1288</v>
      </c>
      <c r="C24291">
        <v>0</v>
      </c>
      <c r="D24291">
        <v>0</v>
      </c>
      <c r="E24291">
        <v>219</v>
      </c>
      <c r="F24291">
        <v>0</v>
      </c>
      <c r="G24291">
        <v>0</v>
      </c>
      <c r="H24291">
        <v>0</v>
      </c>
      <c r="I24291">
        <v>0</v>
      </c>
      <c r="J24291">
        <v>0</v>
      </c>
      <c r="K24291">
        <v>0</v>
      </c>
    </row>
    <row r="24292" spans="1:11">
      <c r="A24292">
        <v>2035</v>
      </c>
      <c r="B24292">
        <v>1289</v>
      </c>
      <c r="C24292">
        <v>0</v>
      </c>
      <c r="D24292">
        <v>0</v>
      </c>
      <c r="E24292">
        <v>775</v>
      </c>
      <c r="F24292">
        <v>0</v>
      </c>
      <c r="G24292">
        <v>0</v>
      </c>
      <c r="H24292">
        <v>0</v>
      </c>
      <c r="I24292">
        <v>0</v>
      </c>
      <c r="J24292">
        <v>0</v>
      </c>
      <c r="K24292">
        <v>0</v>
      </c>
    </row>
    <row r="24293" spans="1:11">
      <c r="A24293">
        <v>2035</v>
      </c>
      <c r="B24293">
        <v>1290</v>
      </c>
      <c r="C24293">
        <v>85</v>
      </c>
      <c r="D24293">
        <v>49</v>
      </c>
      <c r="E24293">
        <v>7</v>
      </c>
      <c r="F24293">
        <v>8.9362686347484193</v>
      </c>
      <c r="G24293">
        <v>0</v>
      </c>
      <c r="H24293">
        <v>0</v>
      </c>
      <c r="I24293">
        <v>0</v>
      </c>
      <c r="J24293">
        <v>0</v>
      </c>
      <c r="K24293">
        <v>0</v>
      </c>
    </row>
    <row r="24294" spans="1:11">
      <c r="A24294">
        <v>2035</v>
      </c>
      <c r="B24294">
        <v>1291</v>
      </c>
      <c r="C24294">
        <v>369</v>
      </c>
      <c r="D24294">
        <v>229</v>
      </c>
      <c r="E24294">
        <v>8</v>
      </c>
      <c r="F24294">
        <v>7.0112503016357701</v>
      </c>
      <c r="G24294">
        <v>0</v>
      </c>
      <c r="H24294">
        <v>0</v>
      </c>
      <c r="I24294">
        <v>0</v>
      </c>
      <c r="J24294">
        <v>0</v>
      </c>
      <c r="K24294">
        <v>0</v>
      </c>
    </row>
    <row r="24295" spans="1:11">
      <c r="A24295">
        <v>2035</v>
      </c>
      <c r="B24295">
        <v>1292</v>
      </c>
      <c r="C24295">
        <v>0</v>
      </c>
      <c r="D24295">
        <v>0</v>
      </c>
      <c r="E24295">
        <v>162</v>
      </c>
      <c r="F24295">
        <v>0</v>
      </c>
      <c r="G24295">
        <v>0</v>
      </c>
      <c r="H24295">
        <v>0</v>
      </c>
      <c r="I24295">
        <v>0</v>
      </c>
      <c r="J24295">
        <v>0</v>
      </c>
      <c r="K24295">
        <v>0</v>
      </c>
    </row>
    <row r="24296" spans="1:11">
      <c r="A24296">
        <v>2035</v>
      </c>
      <c r="B24296">
        <v>1293</v>
      </c>
      <c r="C24296">
        <v>0</v>
      </c>
      <c r="D24296">
        <v>0</v>
      </c>
      <c r="E24296">
        <v>631</v>
      </c>
      <c r="F24296">
        <v>0</v>
      </c>
      <c r="G24296">
        <v>0</v>
      </c>
      <c r="H24296">
        <v>0</v>
      </c>
      <c r="I24296">
        <v>0</v>
      </c>
      <c r="J24296">
        <v>0</v>
      </c>
      <c r="K24296">
        <v>0</v>
      </c>
    </row>
    <row r="24297" spans="1:11">
      <c r="A24297">
        <v>2035</v>
      </c>
      <c r="B24297">
        <v>1294</v>
      </c>
      <c r="C24297">
        <v>38</v>
      </c>
      <c r="D24297">
        <v>14</v>
      </c>
      <c r="E24297">
        <v>0</v>
      </c>
      <c r="F24297">
        <v>10.361281526925699</v>
      </c>
      <c r="G24297">
        <v>0</v>
      </c>
      <c r="H24297">
        <v>0</v>
      </c>
      <c r="I24297">
        <v>0</v>
      </c>
      <c r="J24297">
        <v>0</v>
      </c>
      <c r="K24297">
        <v>0</v>
      </c>
    </row>
    <row r="24298" spans="1:11">
      <c r="A24298">
        <v>2035</v>
      </c>
      <c r="B24298">
        <v>1295</v>
      </c>
      <c r="C24298">
        <v>358</v>
      </c>
      <c r="D24298">
        <v>191</v>
      </c>
      <c r="E24298">
        <v>20</v>
      </c>
      <c r="F24298">
        <v>10.9170645226506</v>
      </c>
      <c r="G24298">
        <v>0</v>
      </c>
      <c r="H24298">
        <v>0</v>
      </c>
      <c r="I24298">
        <v>0</v>
      </c>
      <c r="J24298">
        <v>0</v>
      </c>
      <c r="K24298">
        <v>0</v>
      </c>
    </row>
    <row r="24299" spans="1:11">
      <c r="A24299">
        <v>2035</v>
      </c>
      <c r="B24299">
        <v>1296</v>
      </c>
      <c r="C24299">
        <v>124</v>
      </c>
      <c r="D24299">
        <v>84</v>
      </c>
      <c r="E24299">
        <v>13</v>
      </c>
      <c r="F24299">
        <v>8.4952454029760798</v>
      </c>
      <c r="G24299">
        <v>0</v>
      </c>
      <c r="H24299">
        <v>0</v>
      </c>
      <c r="I24299">
        <v>0</v>
      </c>
      <c r="J24299">
        <v>0</v>
      </c>
      <c r="K24299">
        <v>0</v>
      </c>
    </row>
    <row r="24300" spans="1:11">
      <c r="A24300">
        <v>2035</v>
      </c>
      <c r="B24300">
        <v>1297</v>
      </c>
      <c r="C24300">
        <v>44</v>
      </c>
      <c r="D24300">
        <v>32</v>
      </c>
      <c r="E24300">
        <v>0</v>
      </c>
      <c r="F24300">
        <v>5.2237299806484598</v>
      </c>
      <c r="G24300">
        <v>0</v>
      </c>
      <c r="H24300">
        <v>0</v>
      </c>
      <c r="I24300">
        <v>0</v>
      </c>
      <c r="J24300">
        <v>0</v>
      </c>
      <c r="K24300">
        <v>0</v>
      </c>
    </row>
    <row r="24301" spans="1:11">
      <c r="A24301">
        <v>2035</v>
      </c>
      <c r="B24301">
        <v>1298</v>
      </c>
      <c r="C24301">
        <v>338</v>
      </c>
      <c r="D24301">
        <v>212</v>
      </c>
      <c r="E24301">
        <v>8</v>
      </c>
      <c r="F24301">
        <v>6.3342972209676498</v>
      </c>
      <c r="G24301">
        <v>0</v>
      </c>
      <c r="H24301">
        <v>0</v>
      </c>
      <c r="I24301">
        <v>0</v>
      </c>
      <c r="J24301">
        <v>0</v>
      </c>
      <c r="K24301">
        <v>0</v>
      </c>
    </row>
    <row r="24302" spans="1:11">
      <c r="A24302">
        <v>2035</v>
      </c>
      <c r="B24302">
        <v>1299</v>
      </c>
      <c r="C24302">
        <v>165</v>
      </c>
      <c r="D24302">
        <v>90</v>
      </c>
      <c r="E24302">
        <v>1</v>
      </c>
      <c r="F24302">
        <v>5.6731638719171498</v>
      </c>
      <c r="G24302">
        <v>0</v>
      </c>
      <c r="H24302">
        <v>0</v>
      </c>
      <c r="I24302">
        <v>0</v>
      </c>
      <c r="J24302">
        <v>0</v>
      </c>
      <c r="K24302">
        <v>0</v>
      </c>
    </row>
    <row r="24303" spans="1:11">
      <c r="A24303">
        <v>2035</v>
      </c>
      <c r="B24303">
        <v>1300</v>
      </c>
      <c r="C24303">
        <v>0</v>
      </c>
      <c r="D24303">
        <v>0</v>
      </c>
      <c r="E24303">
        <v>60</v>
      </c>
      <c r="F24303">
        <v>0</v>
      </c>
      <c r="G24303">
        <v>0</v>
      </c>
      <c r="H24303">
        <v>0</v>
      </c>
      <c r="I24303">
        <v>0</v>
      </c>
      <c r="J24303">
        <v>0</v>
      </c>
      <c r="K24303">
        <v>0</v>
      </c>
    </row>
    <row r="24304" spans="1:11">
      <c r="A24304">
        <v>2035</v>
      </c>
      <c r="B24304">
        <v>1301</v>
      </c>
      <c r="C24304">
        <v>96</v>
      </c>
      <c r="D24304">
        <v>63</v>
      </c>
      <c r="E24304">
        <v>7</v>
      </c>
      <c r="F24304">
        <v>7.4114104840577504</v>
      </c>
      <c r="G24304">
        <v>0</v>
      </c>
      <c r="H24304">
        <v>0</v>
      </c>
      <c r="I24304">
        <v>0</v>
      </c>
      <c r="J24304">
        <v>0</v>
      </c>
      <c r="K24304">
        <v>0</v>
      </c>
    </row>
    <row r="24305" spans="1:11">
      <c r="A24305">
        <v>2035</v>
      </c>
      <c r="B24305">
        <v>1302</v>
      </c>
      <c r="C24305">
        <v>165</v>
      </c>
      <c r="D24305">
        <v>100</v>
      </c>
      <c r="E24305">
        <v>7</v>
      </c>
      <c r="F24305">
        <v>5.63264888115111</v>
      </c>
      <c r="G24305">
        <v>0</v>
      </c>
      <c r="H24305">
        <v>0</v>
      </c>
      <c r="I24305">
        <v>0</v>
      </c>
      <c r="J24305">
        <v>0</v>
      </c>
      <c r="K24305">
        <v>0</v>
      </c>
    </row>
    <row r="24306" spans="1:11">
      <c r="A24306">
        <v>2035</v>
      </c>
      <c r="B24306">
        <v>1303</v>
      </c>
      <c r="C24306">
        <v>31</v>
      </c>
      <c r="D24306">
        <v>20</v>
      </c>
      <c r="E24306">
        <v>0</v>
      </c>
      <c r="F24306">
        <v>5.6565214217940296</v>
      </c>
      <c r="G24306">
        <v>0</v>
      </c>
      <c r="H24306">
        <v>0</v>
      </c>
      <c r="I24306">
        <v>0</v>
      </c>
      <c r="J24306">
        <v>0</v>
      </c>
      <c r="K24306">
        <v>0</v>
      </c>
    </row>
    <row r="24307" spans="1:11">
      <c r="A24307">
        <v>2035</v>
      </c>
      <c r="B24307">
        <v>1304</v>
      </c>
      <c r="C24307">
        <v>226</v>
      </c>
      <c r="D24307">
        <v>133</v>
      </c>
      <c r="E24307">
        <v>13</v>
      </c>
      <c r="F24307">
        <v>8.5246989951416801</v>
      </c>
      <c r="G24307">
        <v>0</v>
      </c>
      <c r="H24307">
        <v>0</v>
      </c>
      <c r="I24307">
        <v>0</v>
      </c>
      <c r="J24307">
        <v>0</v>
      </c>
      <c r="K24307">
        <v>0</v>
      </c>
    </row>
    <row r="24308" spans="1:11">
      <c r="A24308">
        <v>2035</v>
      </c>
      <c r="B24308">
        <v>1305</v>
      </c>
      <c r="C24308">
        <v>95</v>
      </c>
      <c r="D24308">
        <v>49</v>
      </c>
      <c r="E24308">
        <v>7</v>
      </c>
      <c r="F24308">
        <v>5.0601087657063104</v>
      </c>
      <c r="G24308">
        <v>0</v>
      </c>
      <c r="H24308">
        <v>0</v>
      </c>
      <c r="I24308">
        <v>0</v>
      </c>
      <c r="J24308">
        <v>0</v>
      </c>
      <c r="K24308">
        <v>0</v>
      </c>
    </row>
    <row r="24309" spans="1:11">
      <c r="A24309">
        <v>2035</v>
      </c>
      <c r="B24309">
        <v>1306</v>
      </c>
      <c r="C24309">
        <v>326</v>
      </c>
      <c r="D24309">
        <v>185</v>
      </c>
      <c r="E24309">
        <v>5</v>
      </c>
      <c r="F24309">
        <v>6.1340227523322497</v>
      </c>
      <c r="G24309">
        <v>0</v>
      </c>
      <c r="H24309">
        <v>0</v>
      </c>
      <c r="I24309">
        <v>0</v>
      </c>
      <c r="J24309">
        <v>0</v>
      </c>
      <c r="K24309">
        <v>0</v>
      </c>
    </row>
    <row r="24310" spans="1:11">
      <c r="A24310">
        <v>2035</v>
      </c>
      <c r="B24310">
        <v>1307</v>
      </c>
      <c r="C24310">
        <v>165</v>
      </c>
      <c r="D24310">
        <v>111</v>
      </c>
      <c r="E24310">
        <v>4</v>
      </c>
      <c r="F24310">
        <v>7.12893873865311</v>
      </c>
      <c r="G24310">
        <v>0</v>
      </c>
      <c r="H24310">
        <v>0</v>
      </c>
      <c r="I24310">
        <v>0</v>
      </c>
      <c r="J24310">
        <v>0</v>
      </c>
      <c r="K24310">
        <v>0</v>
      </c>
    </row>
    <row r="24311" spans="1:11">
      <c r="A24311">
        <v>2035</v>
      </c>
      <c r="B24311">
        <v>1308</v>
      </c>
      <c r="C24311">
        <v>292</v>
      </c>
      <c r="D24311">
        <v>171</v>
      </c>
      <c r="E24311">
        <v>2</v>
      </c>
      <c r="F24311">
        <v>4.6231060306201597</v>
      </c>
      <c r="G24311">
        <v>0</v>
      </c>
      <c r="H24311">
        <v>0</v>
      </c>
      <c r="I24311">
        <v>0</v>
      </c>
      <c r="J24311">
        <v>0</v>
      </c>
      <c r="K24311">
        <v>0</v>
      </c>
    </row>
    <row r="24312" spans="1:11">
      <c r="A24312">
        <v>2035</v>
      </c>
      <c r="B24312">
        <v>1309</v>
      </c>
      <c r="C24312">
        <v>174</v>
      </c>
      <c r="D24312">
        <v>105</v>
      </c>
      <c r="E24312">
        <v>10</v>
      </c>
      <c r="F24312">
        <v>5.0102941388196998</v>
      </c>
      <c r="G24312">
        <v>0</v>
      </c>
      <c r="H24312">
        <v>0</v>
      </c>
      <c r="I24312">
        <v>0</v>
      </c>
      <c r="J24312">
        <v>0</v>
      </c>
      <c r="K24312">
        <v>0</v>
      </c>
    </row>
    <row r="24313" spans="1:11">
      <c r="A24313">
        <v>2035</v>
      </c>
      <c r="B24313">
        <v>1310</v>
      </c>
      <c r="C24313">
        <v>53</v>
      </c>
      <c r="D24313">
        <v>35</v>
      </c>
      <c r="E24313">
        <v>29</v>
      </c>
      <c r="F24313">
        <v>1.88117371041993</v>
      </c>
      <c r="G24313">
        <v>0</v>
      </c>
      <c r="H24313">
        <v>0</v>
      </c>
      <c r="I24313">
        <v>0</v>
      </c>
      <c r="J24313">
        <v>0</v>
      </c>
      <c r="K24313">
        <v>0</v>
      </c>
    </row>
    <row r="24314" spans="1:11">
      <c r="A24314">
        <v>2035</v>
      </c>
      <c r="B24314">
        <v>1311</v>
      </c>
      <c r="C24314">
        <v>119</v>
      </c>
      <c r="D24314">
        <v>71</v>
      </c>
      <c r="E24314">
        <v>1</v>
      </c>
      <c r="F24314">
        <v>3.76841058575034</v>
      </c>
      <c r="G24314">
        <v>0</v>
      </c>
      <c r="H24314">
        <v>0</v>
      </c>
      <c r="I24314">
        <v>0</v>
      </c>
      <c r="J24314">
        <v>0</v>
      </c>
      <c r="K24314">
        <v>0</v>
      </c>
    </row>
    <row r="24315" spans="1:11">
      <c r="A24315">
        <v>2035</v>
      </c>
      <c r="B24315">
        <v>1312</v>
      </c>
      <c r="C24315">
        <v>14</v>
      </c>
      <c r="D24315">
        <v>7</v>
      </c>
      <c r="E24315">
        <v>0</v>
      </c>
      <c r="F24315">
        <v>4.7914028543071296</v>
      </c>
      <c r="G24315">
        <v>0</v>
      </c>
      <c r="H24315">
        <v>0</v>
      </c>
      <c r="I24315">
        <v>0</v>
      </c>
      <c r="J24315">
        <v>0</v>
      </c>
      <c r="K24315">
        <v>0</v>
      </c>
    </row>
    <row r="24316" spans="1:11">
      <c r="A24316">
        <v>2035</v>
      </c>
      <c r="B24316">
        <v>1313</v>
      </c>
      <c r="C24316">
        <v>80</v>
      </c>
      <c r="D24316">
        <v>50</v>
      </c>
      <c r="E24316">
        <v>1</v>
      </c>
      <c r="F24316">
        <v>11.1301250747805</v>
      </c>
      <c r="G24316">
        <v>0</v>
      </c>
      <c r="H24316">
        <v>0</v>
      </c>
      <c r="I24316">
        <v>0</v>
      </c>
      <c r="J24316">
        <v>0</v>
      </c>
      <c r="K24316">
        <v>0</v>
      </c>
    </row>
    <row r="24317" spans="1:11">
      <c r="A24317">
        <v>2035</v>
      </c>
      <c r="B24317">
        <v>1314</v>
      </c>
      <c r="C24317">
        <v>441</v>
      </c>
      <c r="D24317">
        <v>292</v>
      </c>
      <c r="E24317">
        <v>11</v>
      </c>
      <c r="F24317">
        <v>5.6762715042119503</v>
      </c>
      <c r="G24317">
        <v>0</v>
      </c>
      <c r="H24317">
        <v>0</v>
      </c>
      <c r="I24317">
        <v>0</v>
      </c>
      <c r="J24317">
        <v>0</v>
      </c>
      <c r="K24317">
        <v>0</v>
      </c>
    </row>
    <row r="24318" spans="1:11">
      <c r="A24318">
        <v>2035</v>
      </c>
      <c r="B24318">
        <v>1315</v>
      </c>
      <c r="C24318">
        <v>37</v>
      </c>
      <c r="D24318">
        <v>24</v>
      </c>
      <c r="E24318">
        <v>0</v>
      </c>
      <c r="F24318">
        <v>1.7551016535903701</v>
      </c>
      <c r="G24318">
        <v>0</v>
      </c>
      <c r="H24318">
        <v>0</v>
      </c>
      <c r="I24318">
        <v>0</v>
      </c>
      <c r="J24318">
        <v>0</v>
      </c>
      <c r="K24318">
        <v>0</v>
      </c>
    </row>
    <row r="24319" spans="1:11">
      <c r="A24319">
        <v>2035</v>
      </c>
      <c r="B24319">
        <v>1316</v>
      </c>
      <c r="C24319">
        <v>136</v>
      </c>
      <c r="D24319">
        <v>89</v>
      </c>
      <c r="E24319">
        <v>1</v>
      </c>
      <c r="F24319">
        <v>6.1182991128466302</v>
      </c>
      <c r="G24319">
        <v>0</v>
      </c>
      <c r="H24319">
        <v>0</v>
      </c>
      <c r="I24319">
        <v>0</v>
      </c>
      <c r="J24319">
        <v>0</v>
      </c>
      <c r="K24319">
        <v>0</v>
      </c>
    </row>
    <row r="24320" spans="1:11">
      <c r="A24320">
        <v>2035</v>
      </c>
      <c r="B24320">
        <v>1317</v>
      </c>
      <c r="C24320">
        <v>97</v>
      </c>
      <c r="D24320">
        <v>57</v>
      </c>
      <c r="E24320">
        <v>4</v>
      </c>
      <c r="F24320">
        <v>3.1224549577824798</v>
      </c>
      <c r="G24320">
        <v>0</v>
      </c>
      <c r="H24320">
        <v>0</v>
      </c>
      <c r="I24320">
        <v>0</v>
      </c>
      <c r="J24320">
        <v>0</v>
      </c>
      <c r="K24320">
        <v>0</v>
      </c>
    </row>
    <row r="24321" spans="1:11">
      <c r="A24321">
        <v>2035</v>
      </c>
      <c r="B24321">
        <v>1318</v>
      </c>
      <c r="C24321">
        <v>142</v>
      </c>
      <c r="D24321">
        <v>90</v>
      </c>
      <c r="E24321">
        <v>2</v>
      </c>
      <c r="F24321">
        <v>4.8401720647083302</v>
      </c>
      <c r="G24321">
        <v>0</v>
      </c>
      <c r="H24321">
        <v>0</v>
      </c>
      <c r="I24321">
        <v>0</v>
      </c>
      <c r="J24321">
        <v>0</v>
      </c>
      <c r="K24321">
        <v>0</v>
      </c>
    </row>
    <row r="24322" spans="1:11">
      <c r="A24322">
        <v>2035</v>
      </c>
      <c r="B24322">
        <v>1319</v>
      </c>
      <c r="C24322">
        <v>45</v>
      </c>
      <c r="D24322">
        <v>24</v>
      </c>
      <c r="E24322">
        <v>0</v>
      </c>
      <c r="F24322">
        <v>6.9241421757193402</v>
      </c>
      <c r="G24322">
        <v>0</v>
      </c>
      <c r="H24322">
        <v>0</v>
      </c>
      <c r="I24322">
        <v>0</v>
      </c>
      <c r="J24322">
        <v>0</v>
      </c>
      <c r="K24322">
        <v>0</v>
      </c>
    </row>
    <row r="24323" spans="1:11">
      <c r="A24323">
        <v>2035</v>
      </c>
      <c r="B24323">
        <v>1320</v>
      </c>
      <c r="C24323">
        <v>64</v>
      </c>
      <c r="D24323">
        <v>36</v>
      </c>
      <c r="E24323">
        <v>9</v>
      </c>
      <c r="F24323">
        <v>7.7217282192970798</v>
      </c>
      <c r="G24323">
        <v>0</v>
      </c>
      <c r="H24323">
        <v>0</v>
      </c>
      <c r="I24323">
        <v>0</v>
      </c>
      <c r="J24323">
        <v>0</v>
      </c>
      <c r="K24323">
        <v>0</v>
      </c>
    </row>
    <row r="24324" spans="1:11">
      <c r="A24324">
        <v>2035</v>
      </c>
      <c r="B24324">
        <v>1321</v>
      </c>
      <c r="C24324">
        <v>389</v>
      </c>
      <c r="D24324">
        <v>266</v>
      </c>
      <c r="E24324">
        <v>25</v>
      </c>
      <c r="F24324">
        <v>11.0277650207231</v>
      </c>
      <c r="G24324">
        <v>0</v>
      </c>
      <c r="H24324">
        <v>0</v>
      </c>
      <c r="I24324">
        <v>0</v>
      </c>
      <c r="J24324">
        <v>0</v>
      </c>
      <c r="K24324">
        <v>0</v>
      </c>
    </row>
    <row r="24325" spans="1:11">
      <c r="A24325">
        <v>2035</v>
      </c>
      <c r="B24325">
        <v>1322</v>
      </c>
      <c r="C24325">
        <v>91</v>
      </c>
      <c r="D24325">
        <v>64</v>
      </c>
      <c r="E24325">
        <v>6</v>
      </c>
      <c r="F24325">
        <v>8.7993269965286203</v>
      </c>
      <c r="G24325">
        <v>0</v>
      </c>
      <c r="H24325">
        <v>0</v>
      </c>
      <c r="I24325">
        <v>0</v>
      </c>
      <c r="J24325">
        <v>0</v>
      </c>
      <c r="K24325">
        <v>0</v>
      </c>
    </row>
    <row r="24326" spans="1:11">
      <c r="A24326">
        <v>2035</v>
      </c>
      <c r="B24326">
        <v>1323</v>
      </c>
      <c r="C24326">
        <v>96</v>
      </c>
      <c r="D24326">
        <v>58</v>
      </c>
      <c r="E24326">
        <v>9</v>
      </c>
      <c r="F24326">
        <v>10.6689189940098</v>
      </c>
      <c r="G24326">
        <v>0</v>
      </c>
      <c r="H24326">
        <v>0</v>
      </c>
      <c r="I24326">
        <v>0</v>
      </c>
      <c r="J24326">
        <v>0</v>
      </c>
      <c r="K24326">
        <v>0</v>
      </c>
    </row>
    <row r="24327" spans="1:11">
      <c r="A24327">
        <v>2035</v>
      </c>
      <c r="B24327">
        <v>1324</v>
      </c>
      <c r="C24327">
        <v>514</v>
      </c>
      <c r="D24327">
        <v>314</v>
      </c>
      <c r="E24327">
        <v>22</v>
      </c>
      <c r="F24327">
        <v>19.166231635468701</v>
      </c>
      <c r="G24327">
        <v>0</v>
      </c>
      <c r="H24327">
        <v>0</v>
      </c>
      <c r="I24327">
        <v>0</v>
      </c>
      <c r="J24327">
        <v>0</v>
      </c>
      <c r="K24327">
        <v>0</v>
      </c>
    </row>
    <row r="24328" spans="1:11">
      <c r="A24328">
        <v>2035</v>
      </c>
      <c r="B24328">
        <v>1325</v>
      </c>
      <c r="C24328">
        <v>146</v>
      </c>
      <c r="D24328">
        <v>92</v>
      </c>
      <c r="E24328">
        <v>18</v>
      </c>
      <c r="F24328">
        <v>16.4973615521079</v>
      </c>
      <c r="G24328">
        <v>0</v>
      </c>
      <c r="H24328">
        <v>0</v>
      </c>
      <c r="I24328">
        <v>0</v>
      </c>
      <c r="J24328">
        <v>0</v>
      </c>
      <c r="K24328">
        <v>0</v>
      </c>
    </row>
    <row r="24329" spans="1:11">
      <c r="A24329">
        <v>2035</v>
      </c>
      <c r="B24329">
        <v>1326</v>
      </c>
      <c r="C24329">
        <v>300</v>
      </c>
      <c r="D24329">
        <v>192</v>
      </c>
      <c r="E24329">
        <v>5</v>
      </c>
      <c r="F24329">
        <v>15.124550674807001</v>
      </c>
      <c r="G24329">
        <v>0</v>
      </c>
      <c r="H24329">
        <v>0</v>
      </c>
      <c r="I24329">
        <v>0</v>
      </c>
      <c r="J24329">
        <v>0</v>
      </c>
      <c r="K24329">
        <v>0</v>
      </c>
    </row>
    <row r="24330" spans="1:11">
      <c r="A24330">
        <v>2035</v>
      </c>
      <c r="B24330">
        <v>1327</v>
      </c>
      <c r="C24330">
        <v>114</v>
      </c>
      <c r="D24330">
        <v>69</v>
      </c>
      <c r="E24330">
        <v>3</v>
      </c>
      <c r="F24330">
        <v>12.938519334006701</v>
      </c>
      <c r="G24330">
        <v>0</v>
      </c>
      <c r="H24330">
        <v>0</v>
      </c>
      <c r="I24330">
        <v>0</v>
      </c>
      <c r="J24330">
        <v>0</v>
      </c>
      <c r="K24330">
        <v>0</v>
      </c>
    </row>
    <row r="24331" spans="1:11">
      <c r="A24331">
        <v>2035</v>
      </c>
      <c r="B24331">
        <v>1328</v>
      </c>
      <c r="C24331">
        <v>111</v>
      </c>
      <c r="D24331">
        <v>80</v>
      </c>
      <c r="E24331">
        <v>3</v>
      </c>
      <c r="F24331">
        <v>17.5644028103045</v>
      </c>
      <c r="G24331">
        <v>0</v>
      </c>
      <c r="H24331">
        <v>0</v>
      </c>
      <c r="I24331">
        <v>0</v>
      </c>
      <c r="J24331">
        <v>0</v>
      </c>
      <c r="K24331">
        <v>0</v>
      </c>
    </row>
    <row r="24332" spans="1:11">
      <c r="A24332">
        <v>2035</v>
      </c>
      <c r="B24332">
        <v>1329</v>
      </c>
      <c r="C24332">
        <v>30</v>
      </c>
      <c r="D24332">
        <v>18</v>
      </c>
      <c r="E24332">
        <v>12</v>
      </c>
      <c r="F24332">
        <v>12.205541315757401</v>
      </c>
      <c r="G24332">
        <v>0</v>
      </c>
      <c r="H24332">
        <v>0</v>
      </c>
      <c r="I24332">
        <v>0</v>
      </c>
      <c r="J24332">
        <v>0</v>
      </c>
      <c r="K24332">
        <v>0</v>
      </c>
    </row>
    <row r="24333" spans="1:11">
      <c r="A24333">
        <v>2035</v>
      </c>
      <c r="B24333">
        <v>1330</v>
      </c>
      <c r="C24333">
        <v>0</v>
      </c>
      <c r="D24333">
        <v>0</v>
      </c>
      <c r="E24333">
        <v>0</v>
      </c>
      <c r="F24333">
        <v>0</v>
      </c>
      <c r="G24333">
        <v>0</v>
      </c>
      <c r="H24333">
        <v>0</v>
      </c>
      <c r="I24333">
        <v>0</v>
      </c>
      <c r="J24333">
        <v>0</v>
      </c>
      <c r="K24333">
        <v>0</v>
      </c>
    </row>
    <row r="24334" spans="1:11">
      <c r="A24334">
        <v>2035</v>
      </c>
      <c r="B24334">
        <v>1331</v>
      </c>
      <c r="C24334">
        <v>667</v>
      </c>
      <c r="D24334">
        <v>390</v>
      </c>
      <c r="E24334">
        <v>29</v>
      </c>
      <c r="F24334">
        <v>10.8722909144473</v>
      </c>
      <c r="G24334">
        <v>0</v>
      </c>
      <c r="H24334">
        <v>0</v>
      </c>
      <c r="I24334">
        <v>0</v>
      </c>
      <c r="J24334">
        <v>0</v>
      </c>
      <c r="K24334">
        <v>0</v>
      </c>
    </row>
    <row r="24335" spans="1:11">
      <c r="A24335">
        <v>2035</v>
      </c>
      <c r="B24335">
        <v>1332</v>
      </c>
      <c r="C24335">
        <v>136</v>
      </c>
      <c r="D24335">
        <v>81</v>
      </c>
      <c r="E24335">
        <v>68</v>
      </c>
      <c r="F24335">
        <v>4.5319284355183198</v>
      </c>
      <c r="G24335">
        <v>0</v>
      </c>
      <c r="H24335">
        <v>0</v>
      </c>
      <c r="I24335">
        <v>0</v>
      </c>
      <c r="J24335">
        <v>0</v>
      </c>
      <c r="K24335">
        <v>0</v>
      </c>
    </row>
    <row r="24336" spans="1:11">
      <c r="A24336">
        <v>2035</v>
      </c>
      <c r="B24336">
        <v>1333</v>
      </c>
      <c r="C24336">
        <v>425</v>
      </c>
      <c r="D24336">
        <v>268</v>
      </c>
      <c r="E24336">
        <v>11</v>
      </c>
      <c r="F24336">
        <v>9.4576220645210096</v>
      </c>
      <c r="G24336">
        <v>0</v>
      </c>
      <c r="H24336">
        <v>0</v>
      </c>
      <c r="I24336">
        <v>0</v>
      </c>
      <c r="J24336">
        <v>0</v>
      </c>
      <c r="K24336">
        <v>0</v>
      </c>
    </row>
    <row r="24337" spans="1:11">
      <c r="A24337">
        <v>2035</v>
      </c>
      <c r="B24337">
        <v>1334</v>
      </c>
      <c r="C24337">
        <v>111</v>
      </c>
      <c r="D24337">
        <v>73</v>
      </c>
      <c r="E24337">
        <v>0</v>
      </c>
      <c r="F24337">
        <v>9.3903068346206204</v>
      </c>
      <c r="G24337">
        <v>0</v>
      </c>
      <c r="H24337">
        <v>0</v>
      </c>
      <c r="I24337">
        <v>0</v>
      </c>
      <c r="J24337">
        <v>0</v>
      </c>
      <c r="K24337">
        <v>0</v>
      </c>
    </row>
    <row r="24338" spans="1:11">
      <c r="A24338">
        <v>2035</v>
      </c>
      <c r="B24338">
        <v>1335</v>
      </c>
      <c r="C24338">
        <v>575</v>
      </c>
      <c r="D24338">
        <v>378</v>
      </c>
      <c r="E24338">
        <v>22</v>
      </c>
      <c r="F24338">
        <v>18.8075675109902</v>
      </c>
      <c r="G24338">
        <v>0</v>
      </c>
      <c r="H24338">
        <v>0</v>
      </c>
      <c r="I24338">
        <v>0</v>
      </c>
      <c r="J24338">
        <v>0</v>
      </c>
      <c r="K24338">
        <v>0</v>
      </c>
    </row>
    <row r="24339" spans="1:11">
      <c r="A24339">
        <v>2035</v>
      </c>
      <c r="B24339">
        <v>1336</v>
      </c>
      <c r="C24339">
        <v>799</v>
      </c>
      <c r="D24339">
        <v>469</v>
      </c>
      <c r="E24339">
        <v>29</v>
      </c>
      <c r="F24339">
        <v>11.382904651173099</v>
      </c>
      <c r="G24339">
        <v>0</v>
      </c>
      <c r="H24339">
        <v>0</v>
      </c>
      <c r="I24339">
        <v>0</v>
      </c>
      <c r="J24339">
        <v>0</v>
      </c>
      <c r="K24339">
        <v>0</v>
      </c>
    </row>
    <row r="24340" spans="1:11">
      <c r="A24340">
        <v>2035</v>
      </c>
      <c r="B24340">
        <v>1337</v>
      </c>
      <c r="C24340">
        <v>616</v>
      </c>
      <c r="D24340">
        <v>389</v>
      </c>
      <c r="E24340">
        <v>20</v>
      </c>
      <c r="F24340">
        <v>10.640965802617901</v>
      </c>
      <c r="G24340">
        <v>0</v>
      </c>
      <c r="H24340">
        <v>0</v>
      </c>
      <c r="I24340">
        <v>0</v>
      </c>
      <c r="J24340">
        <v>0</v>
      </c>
      <c r="K24340">
        <v>0</v>
      </c>
    </row>
    <row r="24341" spans="1:11">
      <c r="A24341">
        <v>2035</v>
      </c>
      <c r="B24341">
        <v>1338</v>
      </c>
      <c r="C24341">
        <v>34</v>
      </c>
      <c r="D24341">
        <v>27</v>
      </c>
      <c r="E24341">
        <v>0</v>
      </c>
      <c r="F24341">
        <v>7.25240502549007</v>
      </c>
      <c r="G24341">
        <v>0</v>
      </c>
      <c r="H24341">
        <v>0</v>
      </c>
      <c r="I24341">
        <v>0</v>
      </c>
      <c r="J24341">
        <v>0</v>
      </c>
      <c r="K24341">
        <v>0</v>
      </c>
    </row>
    <row r="24342" spans="1:11">
      <c r="A24342">
        <v>2035</v>
      </c>
      <c r="B24342">
        <v>1339</v>
      </c>
      <c r="C24342">
        <v>343</v>
      </c>
      <c r="D24342">
        <v>211</v>
      </c>
      <c r="E24342">
        <v>22</v>
      </c>
      <c r="F24342">
        <v>9.3470168573312797</v>
      </c>
      <c r="G24342">
        <v>0</v>
      </c>
      <c r="H24342">
        <v>0</v>
      </c>
      <c r="I24342">
        <v>0</v>
      </c>
      <c r="J24342">
        <v>0</v>
      </c>
      <c r="K24342">
        <v>0</v>
      </c>
    </row>
    <row r="24343" spans="1:11">
      <c r="A24343">
        <v>2035</v>
      </c>
      <c r="B24343">
        <v>1340</v>
      </c>
      <c r="C24343">
        <v>233</v>
      </c>
      <c r="D24343">
        <v>154</v>
      </c>
      <c r="E24343">
        <v>2</v>
      </c>
      <c r="F24343">
        <v>10.622825854043301</v>
      </c>
      <c r="G24343">
        <v>0</v>
      </c>
      <c r="H24343">
        <v>0</v>
      </c>
      <c r="I24343">
        <v>0</v>
      </c>
      <c r="J24343">
        <v>0</v>
      </c>
      <c r="K24343">
        <v>0</v>
      </c>
    </row>
    <row r="24344" spans="1:11">
      <c r="A24344">
        <v>2035</v>
      </c>
      <c r="B24344">
        <v>1341</v>
      </c>
      <c r="C24344">
        <v>360</v>
      </c>
      <c r="D24344">
        <v>195</v>
      </c>
      <c r="E24344">
        <v>12</v>
      </c>
      <c r="F24344">
        <v>11.7117732600697</v>
      </c>
      <c r="G24344">
        <v>0</v>
      </c>
      <c r="H24344">
        <v>0</v>
      </c>
      <c r="I24344">
        <v>0</v>
      </c>
      <c r="J24344">
        <v>0</v>
      </c>
      <c r="K24344">
        <v>0</v>
      </c>
    </row>
    <row r="24345" spans="1:11">
      <c r="A24345">
        <v>2035</v>
      </c>
      <c r="B24345">
        <v>1342</v>
      </c>
      <c r="C24345">
        <v>462</v>
      </c>
      <c r="D24345">
        <v>288</v>
      </c>
      <c r="E24345">
        <v>43</v>
      </c>
      <c r="F24345">
        <v>12.318160488033801</v>
      </c>
      <c r="G24345">
        <v>0</v>
      </c>
      <c r="H24345">
        <v>0</v>
      </c>
      <c r="I24345">
        <v>0</v>
      </c>
      <c r="J24345">
        <v>0</v>
      </c>
      <c r="K24345">
        <v>0</v>
      </c>
    </row>
    <row r="24346" spans="1:11">
      <c r="A24346">
        <v>2035</v>
      </c>
      <c r="B24346">
        <v>1343</v>
      </c>
      <c r="C24346">
        <v>166</v>
      </c>
      <c r="D24346">
        <v>107</v>
      </c>
      <c r="E24346">
        <v>3</v>
      </c>
      <c r="F24346">
        <v>9.6134913189015094</v>
      </c>
      <c r="G24346">
        <v>0</v>
      </c>
      <c r="H24346">
        <v>0</v>
      </c>
      <c r="I24346">
        <v>0</v>
      </c>
      <c r="J24346">
        <v>0</v>
      </c>
      <c r="K24346">
        <v>0</v>
      </c>
    </row>
    <row r="24347" spans="1:11">
      <c r="A24347">
        <v>2035</v>
      </c>
      <c r="B24347">
        <v>1344</v>
      </c>
      <c r="C24347">
        <v>341</v>
      </c>
      <c r="D24347">
        <v>217</v>
      </c>
      <c r="E24347">
        <v>7</v>
      </c>
      <c r="F24347">
        <v>10.286969939525999</v>
      </c>
      <c r="G24347">
        <v>0</v>
      </c>
      <c r="H24347">
        <v>0</v>
      </c>
      <c r="I24347">
        <v>0</v>
      </c>
      <c r="J24347">
        <v>0</v>
      </c>
      <c r="K24347">
        <v>0</v>
      </c>
    </row>
    <row r="24348" spans="1:11">
      <c r="A24348">
        <v>2035</v>
      </c>
      <c r="B24348">
        <v>1345</v>
      </c>
      <c r="C24348">
        <v>279</v>
      </c>
      <c r="D24348">
        <v>157</v>
      </c>
      <c r="E24348">
        <v>11</v>
      </c>
      <c r="F24348">
        <v>11.832255388154501</v>
      </c>
      <c r="G24348">
        <v>0</v>
      </c>
      <c r="H24348">
        <v>0</v>
      </c>
      <c r="I24348">
        <v>0</v>
      </c>
      <c r="J24348">
        <v>0</v>
      </c>
      <c r="K24348">
        <v>0</v>
      </c>
    </row>
    <row r="24349" spans="1:11">
      <c r="A24349">
        <v>2035</v>
      </c>
      <c r="B24349">
        <v>1346</v>
      </c>
      <c r="C24349">
        <v>88</v>
      </c>
      <c r="D24349">
        <v>60</v>
      </c>
      <c r="E24349">
        <v>4</v>
      </c>
      <c r="F24349">
        <v>7.1240062820782697</v>
      </c>
      <c r="G24349">
        <v>0</v>
      </c>
      <c r="H24349">
        <v>0</v>
      </c>
      <c r="I24349">
        <v>0</v>
      </c>
      <c r="J24349">
        <v>0</v>
      </c>
      <c r="K24349">
        <v>0</v>
      </c>
    </row>
    <row r="24350" spans="1:11">
      <c r="A24350">
        <v>2035</v>
      </c>
      <c r="B24350">
        <v>1347</v>
      </c>
      <c r="C24350">
        <v>259</v>
      </c>
      <c r="D24350">
        <v>155</v>
      </c>
      <c r="E24350">
        <v>15</v>
      </c>
      <c r="F24350">
        <v>11.750828002359199</v>
      </c>
      <c r="G24350">
        <v>0</v>
      </c>
      <c r="H24350">
        <v>0</v>
      </c>
      <c r="I24350">
        <v>0</v>
      </c>
      <c r="J24350">
        <v>0</v>
      </c>
      <c r="K24350">
        <v>0</v>
      </c>
    </row>
    <row r="24351" spans="1:11">
      <c r="A24351">
        <v>2035</v>
      </c>
      <c r="B24351">
        <v>1348</v>
      </c>
      <c r="C24351">
        <v>192</v>
      </c>
      <c r="D24351">
        <v>118</v>
      </c>
      <c r="E24351">
        <v>2</v>
      </c>
      <c r="F24351">
        <v>10.7303333109785</v>
      </c>
      <c r="G24351">
        <v>0</v>
      </c>
      <c r="H24351">
        <v>0</v>
      </c>
      <c r="I24351">
        <v>0</v>
      </c>
      <c r="J24351">
        <v>0</v>
      </c>
      <c r="K24351">
        <v>0</v>
      </c>
    </row>
    <row r="24352" spans="1:11">
      <c r="A24352">
        <v>2035</v>
      </c>
      <c r="B24352">
        <v>1349</v>
      </c>
      <c r="C24352">
        <v>438</v>
      </c>
      <c r="D24352">
        <v>275</v>
      </c>
      <c r="E24352">
        <v>17</v>
      </c>
      <c r="F24352">
        <v>13.577059109803701</v>
      </c>
      <c r="G24352">
        <v>0</v>
      </c>
      <c r="H24352">
        <v>0</v>
      </c>
      <c r="I24352">
        <v>0</v>
      </c>
      <c r="J24352">
        <v>0</v>
      </c>
      <c r="K24352">
        <v>0</v>
      </c>
    </row>
    <row r="24353" spans="1:11">
      <c r="A24353">
        <v>2035</v>
      </c>
      <c r="B24353">
        <v>1350</v>
      </c>
      <c r="C24353">
        <v>62</v>
      </c>
      <c r="D24353">
        <v>41</v>
      </c>
      <c r="E24353">
        <v>11</v>
      </c>
      <c r="F24353">
        <v>5.1649450183272201</v>
      </c>
      <c r="G24353">
        <v>0</v>
      </c>
      <c r="H24353">
        <v>0</v>
      </c>
      <c r="I24353">
        <v>0</v>
      </c>
      <c r="J24353">
        <v>0</v>
      </c>
      <c r="K24353">
        <v>0</v>
      </c>
    </row>
    <row r="24354" spans="1:11">
      <c r="A24354">
        <v>2035</v>
      </c>
      <c r="B24354">
        <v>1351</v>
      </c>
      <c r="C24354">
        <v>128</v>
      </c>
      <c r="D24354">
        <v>68</v>
      </c>
      <c r="E24354">
        <v>66</v>
      </c>
      <c r="F24354">
        <v>4.0567293025671001</v>
      </c>
      <c r="G24354">
        <v>0</v>
      </c>
      <c r="H24354">
        <v>0</v>
      </c>
      <c r="I24354">
        <v>0</v>
      </c>
      <c r="J24354">
        <v>0</v>
      </c>
      <c r="K24354">
        <v>0</v>
      </c>
    </row>
    <row r="24355" spans="1:11">
      <c r="A24355">
        <v>2035</v>
      </c>
      <c r="B24355">
        <v>1352</v>
      </c>
      <c r="C24355">
        <v>110</v>
      </c>
      <c r="D24355">
        <v>65</v>
      </c>
      <c r="E24355">
        <v>5</v>
      </c>
      <c r="F24355">
        <v>11.6875803521149</v>
      </c>
      <c r="G24355">
        <v>0</v>
      </c>
      <c r="H24355">
        <v>0</v>
      </c>
      <c r="I24355">
        <v>0</v>
      </c>
      <c r="J24355">
        <v>0</v>
      </c>
      <c r="K24355">
        <v>0</v>
      </c>
    </row>
    <row r="24356" spans="1:11">
      <c r="A24356">
        <v>2035</v>
      </c>
      <c r="B24356">
        <v>1353</v>
      </c>
      <c r="C24356">
        <v>165</v>
      </c>
      <c r="D24356">
        <v>103</v>
      </c>
      <c r="E24356">
        <v>13</v>
      </c>
      <c r="F24356">
        <v>9.0439205669716003</v>
      </c>
      <c r="G24356">
        <v>0</v>
      </c>
      <c r="H24356">
        <v>0</v>
      </c>
      <c r="I24356">
        <v>0</v>
      </c>
      <c r="J24356">
        <v>0</v>
      </c>
      <c r="K24356">
        <v>0</v>
      </c>
    </row>
    <row r="24357" spans="1:11">
      <c r="A24357">
        <v>2035</v>
      </c>
      <c r="B24357">
        <v>1354</v>
      </c>
      <c r="C24357">
        <v>276</v>
      </c>
      <c r="D24357">
        <v>163</v>
      </c>
      <c r="E24357">
        <v>10</v>
      </c>
      <c r="F24357">
        <v>11.907124429450301</v>
      </c>
      <c r="G24357">
        <v>0</v>
      </c>
      <c r="H24357">
        <v>0</v>
      </c>
      <c r="I24357">
        <v>0</v>
      </c>
      <c r="J24357">
        <v>0</v>
      </c>
      <c r="K24357">
        <v>0</v>
      </c>
    </row>
    <row r="24358" spans="1:11">
      <c r="A24358">
        <v>2035</v>
      </c>
      <c r="B24358">
        <v>1355</v>
      </c>
      <c r="C24358">
        <v>288</v>
      </c>
      <c r="D24358">
        <v>188</v>
      </c>
      <c r="E24358">
        <v>5</v>
      </c>
      <c r="F24358">
        <v>8.7857378189405892</v>
      </c>
      <c r="G24358">
        <v>0</v>
      </c>
      <c r="H24358">
        <v>0</v>
      </c>
      <c r="I24358">
        <v>0</v>
      </c>
      <c r="J24358">
        <v>0</v>
      </c>
      <c r="K24358">
        <v>0</v>
      </c>
    </row>
    <row r="24359" spans="1:11">
      <c r="A24359">
        <v>2035</v>
      </c>
      <c r="B24359">
        <v>1356</v>
      </c>
      <c r="C24359">
        <v>142</v>
      </c>
      <c r="D24359">
        <v>88</v>
      </c>
      <c r="E24359">
        <v>7</v>
      </c>
      <c r="F24359">
        <v>9.7984120808657202</v>
      </c>
      <c r="G24359">
        <v>0</v>
      </c>
      <c r="H24359">
        <v>0</v>
      </c>
      <c r="I24359">
        <v>0</v>
      </c>
      <c r="J24359">
        <v>0</v>
      </c>
      <c r="K24359">
        <v>0</v>
      </c>
    </row>
    <row r="24360" spans="1:11">
      <c r="A24360">
        <v>2035</v>
      </c>
      <c r="B24360">
        <v>1357</v>
      </c>
      <c r="C24360">
        <v>334</v>
      </c>
      <c r="D24360">
        <v>185</v>
      </c>
      <c r="E24360">
        <v>6</v>
      </c>
      <c r="F24360">
        <v>8.4141793520816499</v>
      </c>
      <c r="G24360">
        <v>0</v>
      </c>
      <c r="H24360">
        <v>0</v>
      </c>
      <c r="I24360">
        <v>0</v>
      </c>
      <c r="J24360">
        <v>0</v>
      </c>
      <c r="K24360">
        <v>0</v>
      </c>
    </row>
    <row r="24361" spans="1:11">
      <c r="A24361">
        <v>2035</v>
      </c>
      <c r="B24361">
        <v>1358</v>
      </c>
      <c r="C24361">
        <v>118</v>
      </c>
      <c r="D24361">
        <v>79</v>
      </c>
      <c r="E24361">
        <v>8</v>
      </c>
      <c r="F24361">
        <v>7.2323420530044897</v>
      </c>
      <c r="G24361">
        <v>0</v>
      </c>
      <c r="H24361">
        <v>0</v>
      </c>
      <c r="I24361">
        <v>0</v>
      </c>
      <c r="J24361">
        <v>0</v>
      </c>
      <c r="K24361">
        <v>0</v>
      </c>
    </row>
    <row r="24362" spans="1:11">
      <c r="A24362">
        <v>2035</v>
      </c>
      <c r="B24362">
        <v>1359</v>
      </c>
      <c r="C24362">
        <v>101</v>
      </c>
      <c r="D24362">
        <v>62</v>
      </c>
      <c r="E24362">
        <v>2</v>
      </c>
      <c r="F24362">
        <v>5.1022727846790401</v>
      </c>
      <c r="G24362">
        <v>0</v>
      </c>
      <c r="H24362">
        <v>0</v>
      </c>
      <c r="I24362">
        <v>0</v>
      </c>
      <c r="J24362">
        <v>0</v>
      </c>
      <c r="K24362">
        <v>0</v>
      </c>
    </row>
    <row r="24363" spans="1:11">
      <c r="A24363">
        <v>2035</v>
      </c>
      <c r="B24363">
        <v>1360</v>
      </c>
      <c r="C24363">
        <v>100</v>
      </c>
      <c r="D24363">
        <v>59</v>
      </c>
      <c r="E24363">
        <v>8</v>
      </c>
      <c r="F24363">
        <v>10.180707559175399</v>
      </c>
      <c r="G24363">
        <v>0</v>
      </c>
      <c r="H24363">
        <v>0</v>
      </c>
      <c r="I24363">
        <v>0</v>
      </c>
      <c r="J24363">
        <v>0</v>
      </c>
      <c r="K24363">
        <v>0</v>
      </c>
    </row>
    <row r="24364" spans="1:11">
      <c r="A24364">
        <v>2035</v>
      </c>
      <c r="B24364">
        <v>1361</v>
      </c>
      <c r="C24364">
        <v>231</v>
      </c>
      <c r="D24364">
        <v>132</v>
      </c>
      <c r="E24364">
        <v>16</v>
      </c>
      <c r="F24364">
        <v>6.0880504500039097</v>
      </c>
      <c r="G24364">
        <v>0</v>
      </c>
      <c r="H24364">
        <v>0</v>
      </c>
      <c r="I24364">
        <v>0</v>
      </c>
      <c r="J24364">
        <v>0</v>
      </c>
      <c r="K24364">
        <v>0</v>
      </c>
    </row>
    <row r="24365" spans="1:11">
      <c r="A24365">
        <v>2035</v>
      </c>
      <c r="B24365">
        <v>1362</v>
      </c>
      <c r="C24365">
        <v>188</v>
      </c>
      <c r="D24365">
        <v>110</v>
      </c>
      <c r="E24365">
        <v>5</v>
      </c>
      <c r="F24365">
        <v>8.6590384661131896</v>
      </c>
      <c r="G24365">
        <v>0</v>
      </c>
      <c r="H24365">
        <v>0</v>
      </c>
      <c r="I24365">
        <v>0</v>
      </c>
      <c r="J24365">
        <v>0</v>
      </c>
      <c r="K24365">
        <v>0</v>
      </c>
    </row>
    <row r="24366" spans="1:11">
      <c r="A24366">
        <v>2035</v>
      </c>
      <c r="B24366">
        <v>1363</v>
      </c>
      <c r="C24366">
        <v>43</v>
      </c>
      <c r="D24366">
        <v>21</v>
      </c>
      <c r="E24366">
        <v>2</v>
      </c>
      <c r="F24366">
        <v>5.1008303677342797</v>
      </c>
      <c r="G24366">
        <v>0</v>
      </c>
      <c r="H24366">
        <v>0</v>
      </c>
      <c r="I24366">
        <v>0</v>
      </c>
      <c r="J24366">
        <v>0</v>
      </c>
      <c r="K24366">
        <v>0</v>
      </c>
    </row>
    <row r="24367" spans="1:11">
      <c r="A24367">
        <v>2035</v>
      </c>
      <c r="B24367">
        <v>1364</v>
      </c>
      <c r="C24367">
        <v>89</v>
      </c>
      <c r="D24367">
        <v>55</v>
      </c>
      <c r="E24367">
        <v>5</v>
      </c>
      <c r="F24367">
        <v>7.79860326139341</v>
      </c>
      <c r="G24367">
        <v>0</v>
      </c>
      <c r="H24367">
        <v>0</v>
      </c>
      <c r="I24367">
        <v>0</v>
      </c>
      <c r="J24367">
        <v>0</v>
      </c>
      <c r="K24367">
        <v>0</v>
      </c>
    </row>
    <row r="24368" spans="1:11">
      <c r="A24368">
        <v>2035</v>
      </c>
      <c r="B24368">
        <v>1365</v>
      </c>
      <c r="C24368">
        <v>341</v>
      </c>
      <c r="D24368">
        <v>219</v>
      </c>
      <c r="E24368">
        <v>5</v>
      </c>
      <c r="F24368">
        <v>13.0900101342014</v>
      </c>
      <c r="G24368">
        <v>0</v>
      </c>
      <c r="H24368">
        <v>0</v>
      </c>
      <c r="I24368">
        <v>0</v>
      </c>
      <c r="J24368">
        <v>0</v>
      </c>
      <c r="K24368">
        <v>0</v>
      </c>
    </row>
    <row r="24369" spans="1:11">
      <c r="A24369">
        <v>2035</v>
      </c>
      <c r="B24369">
        <v>1366</v>
      </c>
      <c r="C24369">
        <v>21</v>
      </c>
      <c r="D24369">
        <v>12</v>
      </c>
      <c r="E24369">
        <v>0</v>
      </c>
      <c r="F24369">
        <v>4.59669475757907</v>
      </c>
      <c r="G24369">
        <v>0</v>
      </c>
      <c r="H24369">
        <v>0</v>
      </c>
      <c r="I24369">
        <v>0</v>
      </c>
      <c r="J24369">
        <v>0</v>
      </c>
      <c r="K24369">
        <v>0</v>
      </c>
    </row>
    <row r="24370" spans="1:11">
      <c r="A24370">
        <v>2035</v>
      </c>
      <c r="B24370">
        <v>1367</v>
      </c>
      <c r="C24370">
        <v>19</v>
      </c>
      <c r="D24370">
        <v>15</v>
      </c>
      <c r="E24370">
        <v>0</v>
      </c>
      <c r="F24370">
        <v>14.265335235378</v>
      </c>
      <c r="G24370">
        <v>0</v>
      </c>
      <c r="H24370">
        <v>0</v>
      </c>
      <c r="I24370">
        <v>0</v>
      </c>
      <c r="J24370">
        <v>0</v>
      </c>
      <c r="K24370">
        <v>0</v>
      </c>
    </row>
    <row r="24371" spans="1:11">
      <c r="A24371">
        <v>2035</v>
      </c>
      <c r="B24371">
        <v>1368</v>
      </c>
      <c r="C24371">
        <v>68</v>
      </c>
      <c r="D24371">
        <v>42</v>
      </c>
      <c r="E24371">
        <v>6</v>
      </c>
      <c r="F24371">
        <v>3.2738236676329699</v>
      </c>
      <c r="G24371">
        <v>0</v>
      </c>
      <c r="H24371">
        <v>0</v>
      </c>
      <c r="I24371">
        <v>0</v>
      </c>
      <c r="J24371">
        <v>0</v>
      </c>
      <c r="K24371">
        <v>0</v>
      </c>
    </row>
    <row r="24372" spans="1:11">
      <c r="A24372">
        <v>2035</v>
      </c>
      <c r="B24372">
        <v>1369</v>
      </c>
      <c r="C24372">
        <v>97</v>
      </c>
      <c r="D24372">
        <v>45</v>
      </c>
      <c r="E24372">
        <v>0</v>
      </c>
      <c r="F24372">
        <v>4.1997984096763403</v>
      </c>
      <c r="G24372">
        <v>0</v>
      </c>
      <c r="H24372">
        <v>0</v>
      </c>
      <c r="I24372">
        <v>0</v>
      </c>
      <c r="J24372">
        <v>0</v>
      </c>
      <c r="K24372">
        <v>0</v>
      </c>
    </row>
    <row r="24373" spans="1:11">
      <c r="A24373">
        <v>2035</v>
      </c>
      <c r="B24373">
        <v>1370</v>
      </c>
      <c r="C24373">
        <v>54</v>
      </c>
      <c r="D24373">
        <v>33</v>
      </c>
      <c r="E24373">
        <v>103</v>
      </c>
      <c r="F24373">
        <v>3.7929871881321602</v>
      </c>
      <c r="G24373">
        <v>0</v>
      </c>
      <c r="H24373">
        <v>0</v>
      </c>
      <c r="I24373">
        <v>0</v>
      </c>
      <c r="J24373">
        <v>0</v>
      </c>
      <c r="K24373">
        <v>0</v>
      </c>
    </row>
    <row r="24374" spans="1:11">
      <c r="A24374">
        <v>2035</v>
      </c>
      <c r="B24374">
        <v>1371</v>
      </c>
      <c r="C24374">
        <v>183</v>
      </c>
      <c r="D24374">
        <v>114</v>
      </c>
      <c r="E24374">
        <v>15</v>
      </c>
      <c r="F24374">
        <v>10.8416818232984</v>
      </c>
      <c r="G24374">
        <v>0</v>
      </c>
      <c r="H24374">
        <v>0</v>
      </c>
      <c r="I24374">
        <v>0</v>
      </c>
      <c r="J24374">
        <v>0</v>
      </c>
      <c r="K24374">
        <v>0</v>
      </c>
    </row>
    <row r="24375" spans="1:11">
      <c r="A24375">
        <v>2035</v>
      </c>
      <c r="B24375">
        <v>1372</v>
      </c>
      <c r="C24375">
        <v>72</v>
      </c>
      <c r="D24375">
        <v>43</v>
      </c>
      <c r="E24375">
        <v>11</v>
      </c>
      <c r="F24375">
        <v>3.9302382706951602</v>
      </c>
      <c r="G24375">
        <v>0</v>
      </c>
      <c r="H24375">
        <v>0</v>
      </c>
      <c r="I24375">
        <v>0</v>
      </c>
      <c r="J24375">
        <v>0</v>
      </c>
      <c r="K24375">
        <v>0</v>
      </c>
    </row>
    <row r="24376" spans="1:11">
      <c r="A24376">
        <v>2035</v>
      </c>
      <c r="B24376">
        <v>1373</v>
      </c>
      <c r="C24376">
        <v>319</v>
      </c>
      <c r="D24376">
        <v>186</v>
      </c>
      <c r="E24376">
        <v>2</v>
      </c>
      <c r="F24376">
        <v>11.578989397420701</v>
      </c>
      <c r="G24376">
        <v>0</v>
      </c>
      <c r="H24376">
        <v>0</v>
      </c>
      <c r="I24376">
        <v>0</v>
      </c>
      <c r="J24376">
        <v>0</v>
      </c>
      <c r="K24376">
        <v>0</v>
      </c>
    </row>
    <row r="24377" spans="1:11">
      <c r="A24377">
        <v>2035</v>
      </c>
      <c r="B24377">
        <v>1374</v>
      </c>
      <c r="C24377">
        <v>230</v>
      </c>
      <c r="D24377">
        <v>146</v>
      </c>
      <c r="E24377">
        <v>8</v>
      </c>
      <c r="F24377">
        <v>12.848013585377799</v>
      </c>
      <c r="G24377">
        <v>0</v>
      </c>
      <c r="H24377">
        <v>0</v>
      </c>
      <c r="I24377">
        <v>0</v>
      </c>
      <c r="J24377">
        <v>0</v>
      </c>
      <c r="K24377">
        <v>0</v>
      </c>
    </row>
    <row r="24378" spans="1:11">
      <c r="A24378">
        <v>2035</v>
      </c>
      <c r="B24378">
        <v>1375</v>
      </c>
      <c r="C24378">
        <v>160</v>
      </c>
      <c r="D24378">
        <v>111</v>
      </c>
      <c r="E24378">
        <v>5</v>
      </c>
      <c r="F24378">
        <v>12.006423436538499</v>
      </c>
      <c r="G24378">
        <v>0</v>
      </c>
      <c r="H24378">
        <v>0</v>
      </c>
      <c r="I24378">
        <v>0</v>
      </c>
      <c r="J24378">
        <v>0</v>
      </c>
      <c r="K24378">
        <v>0</v>
      </c>
    </row>
    <row r="24379" spans="1:11">
      <c r="A24379">
        <v>2035</v>
      </c>
      <c r="B24379">
        <v>1376</v>
      </c>
      <c r="C24379">
        <v>224</v>
      </c>
      <c r="D24379">
        <v>134</v>
      </c>
      <c r="E24379">
        <v>5</v>
      </c>
      <c r="F24379">
        <v>10.7345499156571</v>
      </c>
      <c r="G24379">
        <v>0</v>
      </c>
      <c r="H24379">
        <v>0</v>
      </c>
      <c r="I24379">
        <v>0</v>
      </c>
      <c r="J24379">
        <v>0</v>
      </c>
      <c r="K24379">
        <v>0</v>
      </c>
    </row>
    <row r="24380" spans="1:11">
      <c r="A24380">
        <v>2035</v>
      </c>
      <c r="B24380">
        <v>1377</v>
      </c>
      <c r="C24380">
        <v>171</v>
      </c>
      <c r="D24380">
        <v>109</v>
      </c>
      <c r="E24380">
        <v>63</v>
      </c>
      <c r="F24380">
        <v>6.4043376618273999</v>
      </c>
      <c r="G24380">
        <v>0</v>
      </c>
      <c r="H24380">
        <v>0</v>
      </c>
      <c r="I24380">
        <v>0</v>
      </c>
      <c r="J24380">
        <v>0</v>
      </c>
      <c r="K24380">
        <v>0</v>
      </c>
    </row>
    <row r="24381" spans="1:11">
      <c r="A24381">
        <v>2035</v>
      </c>
      <c r="B24381">
        <v>1378</v>
      </c>
      <c r="C24381">
        <v>191</v>
      </c>
      <c r="D24381">
        <v>124</v>
      </c>
      <c r="E24381">
        <v>11</v>
      </c>
      <c r="F24381">
        <v>9.9525300790470599</v>
      </c>
      <c r="G24381">
        <v>0</v>
      </c>
      <c r="H24381">
        <v>0</v>
      </c>
      <c r="I24381">
        <v>0</v>
      </c>
      <c r="J24381">
        <v>0</v>
      </c>
      <c r="K24381">
        <v>0</v>
      </c>
    </row>
    <row r="24382" spans="1:11">
      <c r="A24382">
        <v>2035</v>
      </c>
      <c r="B24382">
        <v>1379</v>
      </c>
      <c r="C24382">
        <v>142</v>
      </c>
      <c r="D24382">
        <v>93</v>
      </c>
      <c r="E24382">
        <v>4</v>
      </c>
      <c r="F24382">
        <v>10.2146515509006</v>
      </c>
      <c r="G24382">
        <v>0</v>
      </c>
      <c r="H24382">
        <v>0</v>
      </c>
      <c r="I24382">
        <v>0</v>
      </c>
      <c r="J24382">
        <v>0</v>
      </c>
      <c r="K24382">
        <v>0</v>
      </c>
    </row>
    <row r="24383" spans="1:11">
      <c r="A24383">
        <v>2035</v>
      </c>
      <c r="B24383">
        <v>1380</v>
      </c>
      <c r="C24383">
        <v>276</v>
      </c>
      <c r="D24383">
        <v>176</v>
      </c>
      <c r="E24383">
        <v>30</v>
      </c>
      <c r="F24383">
        <v>15.0415276960303</v>
      </c>
      <c r="G24383">
        <v>0</v>
      </c>
      <c r="H24383">
        <v>0</v>
      </c>
      <c r="I24383">
        <v>0</v>
      </c>
      <c r="J24383">
        <v>0</v>
      </c>
      <c r="K24383">
        <v>0</v>
      </c>
    </row>
    <row r="24384" spans="1:11">
      <c r="A24384">
        <v>2035</v>
      </c>
      <c r="B24384">
        <v>1381</v>
      </c>
      <c r="C24384">
        <v>291</v>
      </c>
      <c r="D24384">
        <v>192</v>
      </c>
      <c r="E24384">
        <v>11</v>
      </c>
      <c r="F24384">
        <v>15.9466035378444</v>
      </c>
      <c r="G24384">
        <v>0</v>
      </c>
      <c r="H24384">
        <v>0</v>
      </c>
      <c r="I24384">
        <v>0</v>
      </c>
      <c r="J24384">
        <v>0</v>
      </c>
      <c r="K24384">
        <v>0</v>
      </c>
    </row>
    <row r="24385" spans="1:11">
      <c r="A24385">
        <v>2035</v>
      </c>
      <c r="B24385">
        <v>1382</v>
      </c>
      <c r="C24385">
        <v>70</v>
      </c>
      <c r="D24385">
        <v>45</v>
      </c>
      <c r="E24385">
        <v>2</v>
      </c>
      <c r="F24385">
        <v>12.293642430628701</v>
      </c>
      <c r="G24385">
        <v>0</v>
      </c>
      <c r="H24385">
        <v>0</v>
      </c>
      <c r="I24385">
        <v>0</v>
      </c>
      <c r="J24385">
        <v>0</v>
      </c>
      <c r="K24385">
        <v>0</v>
      </c>
    </row>
    <row r="24386" spans="1:11">
      <c r="A24386">
        <v>2035</v>
      </c>
      <c r="B24386">
        <v>1383</v>
      </c>
      <c r="C24386">
        <v>286</v>
      </c>
      <c r="D24386">
        <v>176</v>
      </c>
      <c r="E24386">
        <v>4</v>
      </c>
      <c r="F24386">
        <v>15.738325574228799</v>
      </c>
      <c r="G24386">
        <v>0</v>
      </c>
      <c r="H24386">
        <v>0</v>
      </c>
      <c r="I24386">
        <v>0</v>
      </c>
      <c r="J24386">
        <v>0</v>
      </c>
      <c r="K24386">
        <v>0</v>
      </c>
    </row>
    <row r="24387" spans="1:11">
      <c r="A24387">
        <v>2035</v>
      </c>
      <c r="B24387">
        <v>1384</v>
      </c>
      <c r="C24387">
        <v>249</v>
      </c>
      <c r="D24387">
        <v>160</v>
      </c>
      <c r="E24387">
        <v>6</v>
      </c>
      <c r="F24387">
        <v>11.794743049864801</v>
      </c>
      <c r="G24387">
        <v>0</v>
      </c>
      <c r="H24387">
        <v>0</v>
      </c>
      <c r="I24387">
        <v>0</v>
      </c>
      <c r="J24387">
        <v>0</v>
      </c>
      <c r="K24387">
        <v>0</v>
      </c>
    </row>
    <row r="24388" spans="1:11">
      <c r="A24388">
        <v>2035</v>
      </c>
      <c r="B24388">
        <v>1385</v>
      </c>
      <c r="C24388">
        <v>75</v>
      </c>
      <c r="D24388">
        <v>54</v>
      </c>
      <c r="E24388">
        <v>7</v>
      </c>
      <c r="F24388">
        <v>9.9929383235846707</v>
      </c>
      <c r="G24388">
        <v>0</v>
      </c>
      <c r="H24388">
        <v>0</v>
      </c>
      <c r="I24388">
        <v>0</v>
      </c>
      <c r="J24388">
        <v>0</v>
      </c>
      <c r="K24388">
        <v>0</v>
      </c>
    </row>
    <row r="24389" spans="1:11">
      <c r="A24389">
        <v>2035</v>
      </c>
      <c r="B24389">
        <v>1386</v>
      </c>
      <c r="C24389">
        <v>0</v>
      </c>
      <c r="D24389">
        <v>0</v>
      </c>
      <c r="E24389">
        <v>64</v>
      </c>
      <c r="F24389">
        <v>0</v>
      </c>
      <c r="G24389">
        <v>0</v>
      </c>
      <c r="H24389">
        <v>0</v>
      </c>
      <c r="I24389">
        <v>0</v>
      </c>
      <c r="J24389">
        <v>0</v>
      </c>
      <c r="K24389">
        <v>0</v>
      </c>
    </row>
    <row r="24390" spans="1:11">
      <c r="A24390">
        <v>2035</v>
      </c>
      <c r="B24390">
        <v>1387</v>
      </c>
      <c r="C24390">
        <v>100</v>
      </c>
      <c r="D24390">
        <v>63</v>
      </c>
      <c r="E24390">
        <v>1</v>
      </c>
      <c r="F24390">
        <v>8.6683656663372695</v>
      </c>
      <c r="G24390">
        <v>0</v>
      </c>
      <c r="H24390">
        <v>0</v>
      </c>
      <c r="I24390">
        <v>0</v>
      </c>
      <c r="J24390">
        <v>0</v>
      </c>
      <c r="K24390">
        <v>0</v>
      </c>
    </row>
    <row r="24391" spans="1:11">
      <c r="A24391">
        <v>2035</v>
      </c>
      <c r="B24391">
        <v>1388</v>
      </c>
      <c r="C24391">
        <v>151</v>
      </c>
      <c r="D24391">
        <v>93</v>
      </c>
      <c r="E24391">
        <v>6</v>
      </c>
      <c r="F24391">
        <v>9.1810614766308607</v>
      </c>
      <c r="G24391">
        <v>0</v>
      </c>
      <c r="H24391">
        <v>0</v>
      </c>
      <c r="I24391">
        <v>0</v>
      </c>
      <c r="J24391">
        <v>0</v>
      </c>
      <c r="K24391">
        <v>0</v>
      </c>
    </row>
    <row r="24392" spans="1:11">
      <c r="A24392">
        <v>2035</v>
      </c>
      <c r="B24392">
        <v>1389</v>
      </c>
      <c r="C24392">
        <v>257</v>
      </c>
      <c r="D24392">
        <v>164</v>
      </c>
      <c r="E24392">
        <v>10</v>
      </c>
      <c r="F24392">
        <v>11.342121638738</v>
      </c>
      <c r="G24392">
        <v>0</v>
      </c>
      <c r="H24392">
        <v>0</v>
      </c>
      <c r="I24392">
        <v>0</v>
      </c>
      <c r="J24392">
        <v>0</v>
      </c>
      <c r="K24392">
        <v>0</v>
      </c>
    </row>
    <row r="24393" spans="1:11">
      <c r="A24393">
        <v>2035</v>
      </c>
      <c r="B24393">
        <v>1390</v>
      </c>
      <c r="C24393">
        <v>315</v>
      </c>
      <c r="D24393">
        <v>192</v>
      </c>
      <c r="E24393">
        <v>7</v>
      </c>
      <c r="F24393">
        <v>11.931501816239701</v>
      </c>
      <c r="G24393">
        <v>0</v>
      </c>
      <c r="H24393">
        <v>0</v>
      </c>
      <c r="I24393">
        <v>0</v>
      </c>
      <c r="J24393">
        <v>0</v>
      </c>
      <c r="K24393">
        <v>0</v>
      </c>
    </row>
    <row r="24394" spans="1:11">
      <c r="A24394">
        <v>2035</v>
      </c>
      <c r="B24394">
        <v>1391</v>
      </c>
      <c r="C24394">
        <v>255</v>
      </c>
      <c r="D24394">
        <v>148</v>
      </c>
      <c r="E24394">
        <v>5</v>
      </c>
      <c r="F24394">
        <v>14.7858658719022</v>
      </c>
      <c r="G24394">
        <v>0</v>
      </c>
      <c r="H24394">
        <v>0</v>
      </c>
      <c r="I24394">
        <v>0</v>
      </c>
      <c r="J24394">
        <v>0</v>
      </c>
      <c r="K24394">
        <v>0</v>
      </c>
    </row>
    <row r="24395" spans="1:11">
      <c r="A24395">
        <v>2035</v>
      </c>
      <c r="B24395">
        <v>1392</v>
      </c>
      <c r="C24395">
        <v>220</v>
      </c>
      <c r="D24395">
        <v>138</v>
      </c>
      <c r="E24395">
        <v>1</v>
      </c>
      <c r="F24395">
        <v>14.961477690619001</v>
      </c>
      <c r="G24395">
        <v>0</v>
      </c>
      <c r="H24395">
        <v>0</v>
      </c>
      <c r="I24395">
        <v>0</v>
      </c>
      <c r="J24395">
        <v>0</v>
      </c>
      <c r="K24395">
        <v>0</v>
      </c>
    </row>
    <row r="24396" spans="1:11">
      <c r="A24396">
        <v>2035</v>
      </c>
      <c r="B24396">
        <v>1393</v>
      </c>
      <c r="C24396">
        <v>175</v>
      </c>
      <c r="D24396">
        <v>95</v>
      </c>
      <c r="E24396">
        <v>2</v>
      </c>
      <c r="F24396">
        <v>8.7150960403583593</v>
      </c>
      <c r="G24396">
        <v>0</v>
      </c>
      <c r="H24396">
        <v>0</v>
      </c>
      <c r="I24396">
        <v>0</v>
      </c>
      <c r="J24396">
        <v>0</v>
      </c>
      <c r="K24396">
        <v>0</v>
      </c>
    </row>
    <row r="24397" spans="1:11">
      <c r="A24397">
        <v>2035</v>
      </c>
      <c r="B24397">
        <v>1394</v>
      </c>
      <c r="C24397">
        <v>20</v>
      </c>
      <c r="D24397">
        <v>10</v>
      </c>
      <c r="E24397">
        <v>51</v>
      </c>
      <c r="F24397">
        <v>0.782898368048352</v>
      </c>
      <c r="G24397">
        <v>0</v>
      </c>
      <c r="H24397">
        <v>0</v>
      </c>
      <c r="I24397">
        <v>0</v>
      </c>
      <c r="J24397">
        <v>0</v>
      </c>
      <c r="K24397">
        <v>0</v>
      </c>
    </row>
    <row r="24398" spans="1:11">
      <c r="A24398">
        <v>2035</v>
      </c>
      <c r="B24398">
        <v>1395</v>
      </c>
      <c r="C24398">
        <v>198</v>
      </c>
      <c r="D24398">
        <v>103</v>
      </c>
      <c r="E24398">
        <v>1</v>
      </c>
      <c r="F24398">
        <v>13.563538809705801</v>
      </c>
      <c r="G24398">
        <v>0</v>
      </c>
      <c r="H24398">
        <v>0</v>
      </c>
      <c r="I24398">
        <v>0</v>
      </c>
      <c r="J24398">
        <v>0</v>
      </c>
      <c r="K24398">
        <v>0</v>
      </c>
    </row>
    <row r="24399" spans="1:11">
      <c r="A24399">
        <v>2035</v>
      </c>
      <c r="B24399">
        <v>1396</v>
      </c>
      <c r="C24399">
        <v>413</v>
      </c>
      <c r="D24399">
        <v>242</v>
      </c>
      <c r="E24399">
        <v>4</v>
      </c>
      <c r="F24399">
        <v>11.604839752055399</v>
      </c>
      <c r="G24399">
        <v>0</v>
      </c>
      <c r="H24399">
        <v>0</v>
      </c>
      <c r="I24399">
        <v>0</v>
      </c>
      <c r="J24399">
        <v>0</v>
      </c>
      <c r="K24399">
        <v>0</v>
      </c>
    </row>
    <row r="24400" spans="1:11">
      <c r="A24400">
        <v>2035</v>
      </c>
      <c r="B24400">
        <v>1397</v>
      </c>
      <c r="C24400">
        <v>138</v>
      </c>
      <c r="D24400">
        <v>83</v>
      </c>
      <c r="E24400">
        <v>6</v>
      </c>
      <c r="F24400">
        <v>12.387902943473501</v>
      </c>
      <c r="G24400">
        <v>0</v>
      </c>
      <c r="H24400">
        <v>0</v>
      </c>
      <c r="I24400">
        <v>0</v>
      </c>
      <c r="J24400">
        <v>0</v>
      </c>
      <c r="K24400">
        <v>0</v>
      </c>
    </row>
    <row r="24401" spans="1:11">
      <c r="A24401">
        <v>2035</v>
      </c>
      <c r="B24401">
        <v>1398</v>
      </c>
      <c r="C24401">
        <v>15</v>
      </c>
      <c r="D24401">
        <v>5</v>
      </c>
      <c r="E24401">
        <v>0</v>
      </c>
      <c r="F24401">
        <v>9.1313082120898503</v>
      </c>
      <c r="G24401">
        <v>0</v>
      </c>
      <c r="H24401">
        <v>0</v>
      </c>
      <c r="I24401">
        <v>0</v>
      </c>
      <c r="J24401">
        <v>0</v>
      </c>
      <c r="K24401">
        <v>0</v>
      </c>
    </row>
    <row r="24402" spans="1:11">
      <c r="A24402">
        <v>2035</v>
      </c>
      <c r="B24402">
        <v>1399</v>
      </c>
      <c r="C24402">
        <v>234</v>
      </c>
      <c r="D24402">
        <v>130</v>
      </c>
      <c r="E24402">
        <v>2</v>
      </c>
      <c r="F24402">
        <v>15.9360810338805</v>
      </c>
      <c r="G24402">
        <v>0</v>
      </c>
      <c r="H24402">
        <v>0</v>
      </c>
      <c r="I24402">
        <v>0</v>
      </c>
      <c r="J24402">
        <v>0</v>
      </c>
      <c r="K24402">
        <v>0</v>
      </c>
    </row>
    <row r="24403" spans="1:11">
      <c r="A24403">
        <v>2035</v>
      </c>
      <c r="B24403">
        <v>1400</v>
      </c>
      <c r="C24403">
        <v>327</v>
      </c>
      <c r="D24403">
        <v>186</v>
      </c>
      <c r="E24403">
        <v>38</v>
      </c>
      <c r="F24403">
        <v>15.7001326479854</v>
      </c>
      <c r="G24403">
        <v>0</v>
      </c>
      <c r="H24403">
        <v>0</v>
      </c>
      <c r="I24403">
        <v>0</v>
      </c>
      <c r="J24403">
        <v>0</v>
      </c>
      <c r="K24403">
        <v>0</v>
      </c>
    </row>
    <row r="24404" spans="1:11">
      <c r="A24404">
        <v>2035</v>
      </c>
      <c r="B24404">
        <v>1401</v>
      </c>
      <c r="C24404">
        <v>223</v>
      </c>
      <c r="D24404">
        <v>128</v>
      </c>
      <c r="E24404">
        <v>12</v>
      </c>
      <c r="F24404">
        <v>12.940473820426</v>
      </c>
      <c r="G24404">
        <v>0</v>
      </c>
      <c r="H24404">
        <v>0</v>
      </c>
      <c r="I24404">
        <v>0</v>
      </c>
      <c r="J24404">
        <v>0</v>
      </c>
      <c r="K24404">
        <v>0</v>
      </c>
    </row>
    <row r="24405" spans="1:11">
      <c r="A24405">
        <v>2035</v>
      </c>
      <c r="B24405">
        <v>1402</v>
      </c>
      <c r="C24405">
        <v>84</v>
      </c>
      <c r="D24405">
        <v>55</v>
      </c>
      <c r="E24405">
        <v>2</v>
      </c>
      <c r="F24405">
        <v>17.405358363896301</v>
      </c>
      <c r="G24405">
        <v>0</v>
      </c>
      <c r="H24405">
        <v>0</v>
      </c>
      <c r="I24405">
        <v>0</v>
      </c>
      <c r="J24405">
        <v>0</v>
      </c>
      <c r="K24405">
        <v>0</v>
      </c>
    </row>
    <row r="24406" spans="1:11">
      <c r="A24406">
        <v>2035</v>
      </c>
      <c r="B24406">
        <v>1403</v>
      </c>
      <c r="C24406">
        <v>30</v>
      </c>
      <c r="D24406">
        <v>20</v>
      </c>
      <c r="E24406">
        <v>6</v>
      </c>
      <c r="F24406">
        <v>6.6442239546420998</v>
      </c>
      <c r="G24406">
        <v>0</v>
      </c>
      <c r="H24406">
        <v>0</v>
      </c>
      <c r="I24406">
        <v>0</v>
      </c>
      <c r="J24406">
        <v>0</v>
      </c>
      <c r="K24406">
        <v>0</v>
      </c>
    </row>
    <row r="24407" spans="1:11">
      <c r="A24407">
        <v>2035</v>
      </c>
      <c r="B24407">
        <v>1404</v>
      </c>
      <c r="C24407">
        <v>238</v>
      </c>
      <c r="D24407">
        <v>160</v>
      </c>
      <c r="E24407">
        <v>7</v>
      </c>
      <c r="F24407">
        <v>12.6427052133524</v>
      </c>
      <c r="G24407">
        <v>0</v>
      </c>
      <c r="H24407">
        <v>0</v>
      </c>
      <c r="I24407">
        <v>0</v>
      </c>
      <c r="J24407">
        <v>0</v>
      </c>
      <c r="K24407">
        <v>0</v>
      </c>
    </row>
    <row r="24408" spans="1:11">
      <c r="A24408">
        <v>2035</v>
      </c>
      <c r="B24408">
        <v>1405</v>
      </c>
      <c r="C24408">
        <v>29</v>
      </c>
      <c r="D24408">
        <v>19</v>
      </c>
      <c r="E24408">
        <v>2</v>
      </c>
      <c r="F24408">
        <v>10.551977586144201</v>
      </c>
      <c r="G24408">
        <v>0</v>
      </c>
      <c r="H24408">
        <v>0</v>
      </c>
      <c r="I24408">
        <v>0</v>
      </c>
      <c r="J24408">
        <v>0</v>
      </c>
      <c r="K24408">
        <v>0</v>
      </c>
    </row>
    <row r="24409" spans="1:11">
      <c r="A24409">
        <v>2035</v>
      </c>
      <c r="B24409">
        <v>1406</v>
      </c>
      <c r="C24409">
        <v>121</v>
      </c>
      <c r="D24409">
        <v>72</v>
      </c>
      <c r="E24409">
        <v>7</v>
      </c>
      <c r="F24409">
        <v>10.6915015816354</v>
      </c>
      <c r="G24409">
        <v>0</v>
      </c>
      <c r="H24409">
        <v>0</v>
      </c>
      <c r="I24409">
        <v>0</v>
      </c>
      <c r="J24409">
        <v>0</v>
      </c>
      <c r="K24409">
        <v>0</v>
      </c>
    </row>
    <row r="24410" spans="1:11">
      <c r="A24410">
        <v>2035</v>
      </c>
      <c r="B24410">
        <v>1407</v>
      </c>
      <c r="C24410">
        <v>343</v>
      </c>
      <c r="D24410">
        <v>223</v>
      </c>
      <c r="E24410">
        <v>21</v>
      </c>
      <c r="F24410">
        <v>36.081715091203598</v>
      </c>
      <c r="G24410">
        <v>0</v>
      </c>
      <c r="H24410">
        <v>0</v>
      </c>
      <c r="I24410">
        <v>0</v>
      </c>
      <c r="J24410">
        <v>0</v>
      </c>
      <c r="K24410">
        <v>0</v>
      </c>
    </row>
    <row r="24411" spans="1:11">
      <c r="A24411">
        <v>2035</v>
      </c>
      <c r="B24411">
        <v>1408</v>
      </c>
      <c r="C24411">
        <v>71</v>
      </c>
      <c r="D24411">
        <v>39</v>
      </c>
      <c r="E24411">
        <v>4</v>
      </c>
      <c r="F24411">
        <v>10.698093022466001</v>
      </c>
      <c r="G24411">
        <v>0</v>
      </c>
      <c r="H24411">
        <v>0</v>
      </c>
      <c r="I24411">
        <v>0</v>
      </c>
      <c r="J24411">
        <v>0</v>
      </c>
      <c r="K24411">
        <v>0</v>
      </c>
    </row>
    <row r="24412" spans="1:11">
      <c r="A24412">
        <v>2035</v>
      </c>
      <c r="B24412">
        <v>1409</v>
      </c>
      <c r="C24412">
        <v>54</v>
      </c>
      <c r="D24412">
        <v>40</v>
      </c>
      <c r="E24412">
        <v>2</v>
      </c>
      <c r="F24412">
        <v>14.8095329512108</v>
      </c>
      <c r="G24412">
        <v>0</v>
      </c>
      <c r="H24412">
        <v>0</v>
      </c>
      <c r="I24412">
        <v>0</v>
      </c>
      <c r="J24412">
        <v>0</v>
      </c>
      <c r="K24412">
        <v>0</v>
      </c>
    </row>
    <row r="24413" spans="1:11">
      <c r="A24413">
        <v>2035</v>
      </c>
      <c r="B24413">
        <v>1410</v>
      </c>
      <c r="C24413">
        <v>116</v>
      </c>
      <c r="D24413">
        <v>76</v>
      </c>
      <c r="E24413">
        <v>7</v>
      </c>
      <c r="F24413">
        <v>10.8642715318623</v>
      </c>
      <c r="G24413">
        <v>0</v>
      </c>
      <c r="H24413">
        <v>0</v>
      </c>
      <c r="I24413">
        <v>0</v>
      </c>
      <c r="J24413">
        <v>0</v>
      </c>
      <c r="K24413">
        <v>0</v>
      </c>
    </row>
    <row r="24414" spans="1:11">
      <c r="A24414">
        <v>2035</v>
      </c>
      <c r="B24414">
        <v>1411</v>
      </c>
      <c r="C24414">
        <v>77</v>
      </c>
      <c r="D24414">
        <v>48</v>
      </c>
      <c r="E24414">
        <v>0</v>
      </c>
      <c r="F24414">
        <v>12.1252204585538</v>
      </c>
      <c r="G24414">
        <v>0</v>
      </c>
      <c r="H24414">
        <v>0</v>
      </c>
      <c r="I24414">
        <v>0</v>
      </c>
      <c r="J24414">
        <v>0</v>
      </c>
      <c r="K24414">
        <v>0</v>
      </c>
    </row>
    <row r="24415" spans="1:11">
      <c r="A24415">
        <v>2035</v>
      </c>
      <c r="B24415">
        <v>1412</v>
      </c>
      <c r="C24415">
        <v>32</v>
      </c>
      <c r="D24415">
        <v>22</v>
      </c>
      <c r="E24415">
        <v>0</v>
      </c>
      <c r="F24415">
        <v>14.0684076321111</v>
      </c>
      <c r="G24415">
        <v>0</v>
      </c>
      <c r="H24415">
        <v>0</v>
      </c>
      <c r="I24415">
        <v>0</v>
      </c>
      <c r="J24415">
        <v>0</v>
      </c>
      <c r="K24415">
        <v>0</v>
      </c>
    </row>
    <row r="24416" spans="1:11">
      <c r="A24416">
        <v>2035</v>
      </c>
      <c r="B24416">
        <v>1413</v>
      </c>
      <c r="C24416">
        <v>203</v>
      </c>
      <c r="D24416">
        <v>119</v>
      </c>
      <c r="E24416">
        <v>13</v>
      </c>
      <c r="F24416">
        <v>13.622241160641799</v>
      </c>
      <c r="G24416">
        <v>0</v>
      </c>
      <c r="H24416">
        <v>0</v>
      </c>
      <c r="I24416">
        <v>0</v>
      </c>
      <c r="J24416">
        <v>0</v>
      </c>
      <c r="K24416">
        <v>0</v>
      </c>
    </row>
    <row r="24417" spans="1:11">
      <c r="A24417">
        <v>2035</v>
      </c>
      <c r="B24417">
        <v>1414</v>
      </c>
      <c r="C24417">
        <v>218</v>
      </c>
      <c r="D24417">
        <v>128</v>
      </c>
      <c r="E24417">
        <v>4</v>
      </c>
      <c r="F24417">
        <v>15.553575862018601</v>
      </c>
      <c r="G24417">
        <v>0</v>
      </c>
      <c r="H24417">
        <v>0</v>
      </c>
      <c r="I24417">
        <v>0</v>
      </c>
      <c r="J24417">
        <v>0</v>
      </c>
      <c r="K24417">
        <v>0</v>
      </c>
    </row>
    <row r="24418" spans="1:11">
      <c r="A24418">
        <v>2035</v>
      </c>
      <c r="B24418">
        <v>1415</v>
      </c>
      <c r="C24418">
        <v>173</v>
      </c>
      <c r="D24418">
        <v>94</v>
      </c>
      <c r="E24418">
        <v>10</v>
      </c>
      <c r="F24418">
        <v>13.7378999277371</v>
      </c>
      <c r="G24418">
        <v>0</v>
      </c>
      <c r="H24418">
        <v>0</v>
      </c>
      <c r="I24418">
        <v>0</v>
      </c>
      <c r="J24418">
        <v>0</v>
      </c>
      <c r="K24418">
        <v>0</v>
      </c>
    </row>
    <row r="24419" spans="1:11">
      <c r="A24419">
        <v>2035</v>
      </c>
      <c r="B24419">
        <v>1416</v>
      </c>
      <c r="C24419">
        <v>0</v>
      </c>
      <c r="D24419">
        <v>0</v>
      </c>
      <c r="E24419">
        <v>111</v>
      </c>
      <c r="F24419">
        <v>0</v>
      </c>
      <c r="G24419">
        <v>0</v>
      </c>
      <c r="H24419">
        <v>0</v>
      </c>
      <c r="I24419">
        <v>0</v>
      </c>
      <c r="J24419">
        <v>0</v>
      </c>
      <c r="K24419">
        <v>0</v>
      </c>
    </row>
    <row r="24420" spans="1:11">
      <c r="A24420">
        <v>2035</v>
      </c>
      <c r="B24420">
        <v>1417</v>
      </c>
      <c r="C24420">
        <v>23</v>
      </c>
      <c r="D24420">
        <v>20</v>
      </c>
      <c r="E24420">
        <v>0</v>
      </c>
      <c r="F24420">
        <v>24.276968545492899</v>
      </c>
      <c r="G24420">
        <v>0</v>
      </c>
      <c r="H24420">
        <v>0</v>
      </c>
      <c r="I24420">
        <v>0</v>
      </c>
      <c r="J24420">
        <v>0</v>
      </c>
      <c r="K24420">
        <v>0</v>
      </c>
    </row>
    <row r="24421" spans="1:11">
      <c r="A24421">
        <v>2035</v>
      </c>
      <c r="B24421">
        <v>1418</v>
      </c>
      <c r="C24421">
        <v>175</v>
      </c>
      <c r="D24421">
        <v>105</v>
      </c>
      <c r="E24421">
        <v>129</v>
      </c>
      <c r="F24421">
        <v>18.980065508340399</v>
      </c>
      <c r="G24421">
        <v>0</v>
      </c>
      <c r="H24421">
        <v>0</v>
      </c>
      <c r="I24421">
        <v>0</v>
      </c>
      <c r="J24421">
        <v>0</v>
      </c>
      <c r="K24421">
        <v>0</v>
      </c>
    </row>
    <row r="24422" spans="1:11">
      <c r="A24422">
        <v>2035</v>
      </c>
      <c r="B24422">
        <v>1419</v>
      </c>
      <c r="C24422">
        <v>0</v>
      </c>
      <c r="D24422">
        <v>0</v>
      </c>
      <c r="E24422">
        <v>97</v>
      </c>
      <c r="F24422">
        <v>0</v>
      </c>
      <c r="G24422">
        <v>0</v>
      </c>
      <c r="H24422">
        <v>3</v>
      </c>
      <c r="I24422">
        <v>0</v>
      </c>
      <c r="J24422">
        <v>0</v>
      </c>
      <c r="K24422">
        <v>0</v>
      </c>
    </row>
    <row r="24423" spans="1:11">
      <c r="A24423">
        <v>2035</v>
      </c>
      <c r="B24423">
        <v>1420</v>
      </c>
      <c r="C24423">
        <v>337</v>
      </c>
      <c r="D24423">
        <v>207</v>
      </c>
      <c r="E24423">
        <v>4</v>
      </c>
      <c r="F24423">
        <v>19.905022917355801</v>
      </c>
      <c r="G24423">
        <v>0</v>
      </c>
      <c r="H24423">
        <v>0</v>
      </c>
      <c r="I24423">
        <v>0</v>
      </c>
      <c r="J24423">
        <v>0</v>
      </c>
      <c r="K24423">
        <v>0</v>
      </c>
    </row>
    <row r="24424" spans="1:11">
      <c r="A24424">
        <v>2035</v>
      </c>
      <c r="B24424">
        <v>1421</v>
      </c>
      <c r="C24424">
        <v>240</v>
      </c>
      <c r="D24424">
        <v>154</v>
      </c>
      <c r="E24424">
        <v>5</v>
      </c>
      <c r="F24424">
        <v>5.7105602535488797</v>
      </c>
      <c r="G24424">
        <v>0</v>
      </c>
      <c r="H24424">
        <v>0</v>
      </c>
      <c r="I24424">
        <v>0</v>
      </c>
      <c r="J24424">
        <v>0</v>
      </c>
      <c r="K24424">
        <v>0</v>
      </c>
    </row>
    <row r="24425" spans="1:11">
      <c r="A24425">
        <v>2035</v>
      </c>
      <c r="B24425">
        <v>1422</v>
      </c>
      <c r="C24425">
        <v>167</v>
      </c>
      <c r="D24425">
        <v>101</v>
      </c>
      <c r="E24425">
        <v>1</v>
      </c>
      <c r="F24425">
        <v>10.907190908497199</v>
      </c>
      <c r="G24425">
        <v>0</v>
      </c>
      <c r="H24425">
        <v>0</v>
      </c>
      <c r="I24425">
        <v>0</v>
      </c>
      <c r="J24425">
        <v>0</v>
      </c>
      <c r="K24425">
        <v>0</v>
      </c>
    </row>
    <row r="24426" spans="1:11">
      <c r="A24426">
        <v>2035</v>
      </c>
      <c r="B24426">
        <v>1423</v>
      </c>
      <c r="C24426">
        <v>208</v>
      </c>
      <c r="D24426">
        <v>116</v>
      </c>
      <c r="E24426">
        <v>2</v>
      </c>
      <c r="F24426">
        <v>14.163534346570801</v>
      </c>
      <c r="G24426">
        <v>0</v>
      </c>
      <c r="H24426">
        <v>0</v>
      </c>
      <c r="I24426">
        <v>0</v>
      </c>
      <c r="J24426">
        <v>0</v>
      </c>
      <c r="K24426">
        <v>0</v>
      </c>
    </row>
    <row r="24427" spans="1:11">
      <c r="A24427">
        <v>2035</v>
      </c>
      <c r="B24427">
        <v>1424</v>
      </c>
      <c r="C24427">
        <v>353</v>
      </c>
      <c r="D24427">
        <v>211</v>
      </c>
      <c r="E24427">
        <v>2</v>
      </c>
      <c r="F24427">
        <v>13.7045333664623</v>
      </c>
      <c r="G24427">
        <v>0</v>
      </c>
      <c r="H24427">
        <v>0</v>
      </c>
      <c r="I24427">
        <v>0</v>
      </c>
      <c r="J24427">
        <v>0</v>
      </c>
      <c r="K24427">
        <v>0</v>
      </c>
    </row>
    <row r="24428" spans="1:11">
      <c r="A24428">
        <v>2035</v>
      </c>
      <c r="B24428">
        <v>1425</v>
      </c>
      <c r="C24428">
        <v>184</v>
      </c>
      <c r="D24428">
        <v>113</v>
      </c>
      <c r="E24428">
        <v>4</v>
      </c>
      <c r="F24428">
        <v>12.448497723413301</v>
      </c>
      <c r="G24428">
        <v>0</v>
      </c>
      <c r="H24428">
        <v>0</v>
      </c>
      <c r="I24428">
        <v>0</v>
      </c>
      <c r="J24428">
        <v>0</v>
      </c>
      <c r="K24428">
        <v>0</v>
      </c>
    </row>
    <row r="24429" spans="1:11">
      <c r="A24429">
        <v>2035</v>
      </c>
      <c r="B24429">
        <v>1426</v>
      </c>
      <c r="C24429">
        <v>304</v>
      </c>
      <c r="D24429">
        <v>201</v>
      </c>
      <c r="E24429">
        <v>3</v>
      </c>
      <c r="F24429">
        <v>14.1342756183746</v>
      </c>
      <c r="G24429">
        <v>0</v>
      </c>
      <c r="H24429">
        <v>0</v>
      </c>
      <c r="I24429">
        <v>0</v>
      </c>
      <c r="J24429">
        <v>0</v>
      </c>
      <c r="K24429">
        <v>0</v>
      </c>
    </row>
    <row r="24430" spans="1:11">
      <c r="A24430">
        <v>2035</v>
      </c>
      <c r="B24430">
        <v>1427</v>
      </c>
      <c r="C24430">
        <v>184</v>
      </c>
      <c r="D24430">
        <v>122</v>
      </c>
      <c r="E24430">
        <v>5</v>
      </c>
      <c r="F24430">
        <v>15.3715059063341</v>
      </c>
      <c r="G24430">
        <v>0</v>
      </c>
      <c r="H24430">
        <v>0</v>
      </c>
      <c r="I24430">
        <v>0</v>
      </c>
      <c r="J24430">
        <v>0</v>
      </c>
      <c r="K24430">
        <v>0</v>
      </c>
    </row>
    <row r="24431" spans="1:11">
      <c r="A24431">
        <v>2035</v>
      </c>
      <c r="B24431">
        <v>1428</v>
      </c>
      <c r="C24431">
        <v>57</v>
      </c>
      <c r="D24431">
        <v>32</v>
      </c>
      <c r="E24431">
        <v>2</v>
      </c>
      <c r="F24431">
        <v>11.3883838484746</v>
      </c>
      <c r="G24431">
        <v>0</v>
      </c>
      <c r="H24431">
        <v>0</v>
      </c>
      <c r="I24431">
        <v>0</v>
      </c>
      <c r="J24431">
        <v>0</v>
      </c>
      <c r="K24431">
        <v>0</v>
      </c>
    </row>
    <row r="24432" spans="1:11">
      <c r="A24432">
        <v>2035</v>
      </c>
      <c r="B24432">
        <v>1429</v>
      </c>
      <c r="C24432">
        <v>198</v>
      </c>
      <c r="D24432">
        <v>93</v>
      </c>
      <c r="E24432">
        <v>4</v>
      </c>
      <c r="F24432">
        <v>14.537143567896999</v>
      </c>
      <c r="G24432">
        <v>0</v>
      </c>
      <c r="H24432">
        <v>0</v>
      </c>
      <c r="I24432">
        <v>0</v>
      </c>
      <c r="J24432">
        <v>0</v>
      </c>
      <c r="K24432">
        <v>0</v>
      </c>
    </row>
    <row r="24433" spans="1:11">
      <c r="A24433">
        <v>2035</v>
      </c>
      <c r="B24433">
        <v>1430</v>
      </c>
      <c r="C24433">
        <v>224</v>
      </c>
      <c r="D24433">
        <v>140</v>
      </c>
      <c r="E24433">
        <v>85</v>
      </c>
      <c r="F24433">
        <v>8.2267044703324501</v>
      </c>
      <c r="G24433">
        <v>0</v>
      </c>
      <c r="H24433">
        <v>0</v>
      </c>
      <c r="I24433">
        <v>0</v>
      </c>
      <c r="J24433">
        <v>0</v>
      </c>
      <c r="K24433">
        <v>0</v>
      </c>
    </row>
    <row r="24434" spans="1:11">
      <c r="A24434">
        <v>2035</v>
      </c>
      <c r="B24434">
        <v>1431</v>
      </c>
      <c r="C24434">
        <v>277</v>
      </c>
      <c r="D24434">
        <v>167</v>
      </c>
      <c r="E24434">
        <v>7</v>
      </c>
      <c r="F24434">
        <v>13.133999990516999</v>
      </c>
      <c r="G24434">
        <v>0</v>
      </c>
      <c r="H24434">
        <v>0</v>
      </c>
      <c r="I24434">
        <v>0</v>
      </c>
      <c r="J24434">
        <v>0</v>
      </c>
      <c r="K24434">
        <v>0</v>
      </c>
    </row>
    <row r="24435" spans="1:11">
      <c r="A24435">
        <v>2035</v>
      </c>
      <c r="B24435">
        <v>1432</v>
      </c>
      <c r="C24435">
        <v>46</v>
      </c>
      <c r="D24435">
        <v>25</v>
      </c>
      <c r="E24435">
        <v>0</v>
      </c>
      <c r="F24435">
        <v>9.2486478878903</v>
      </c>
      <c r="G24435">
        <v>0</v>
      </c>
      <c r="H24435">
        <v>0</v>
      </c>
      <c r="I24435">
        <v>0</v>
      </c>
      <c r="J24435">
        <v>0</v>
      </c>
      <c r="K24435">
        <v>0</v>
      </c>
    </row>
    <row r="24436" spans="1:11">
      <c r="A24436">
        <v>2035</v>
      </c>
      <c r="B24436">
        <v>1433</v>
      </c>
      <c r="C24436">
        <v>99</v>
      </c>
      <c r="D24436">
        <v>72</v>
      </c>
      <c r="E24436">
        <v>11</v>
      </c>
      <c r="F24436">
        <v>12.4133261444711</v>
      </c>
      <c r="G24436">
        <v>0</v>
      </c>
      <c r="H24436">
        <v>0</v>
      </c>
      <c r="I24436">
        <v>0</v>
      </c>
      <c r="J24436">
        <v>0</v>
      </c>
      <c r="K24436">
        <v>0</v>
      </c>
    </row>
    <row r="24437" spans="1:11">
      <c r="A24437">
        <v>2035</v>
      </c>
      <c r="B24437">
        <v>1434</v>
      </c>
      <c r="C24437">
        <v>0</v>
      </c>
      <c r="D24437">
        <v>0</v>
      </c>
      <c r="E24437">
        <v>57</v>
      </c>
      <c r="F24437">
        <v>0</v>
      </c>
      <c r="G24437">
        <v>0</v>
      </c>
      <c r="H24437">
        <v>0</v>
      </c>
      <c r="I24437">
        <v>0</v>
      </c>
      <c r="J24437">
        <v>0</v>
      </c>
      <c r="K24437">
        <v>0</v>
      </c>
    </row>
    <row r="24438" spans="1:11">
      <c r="A24438">
        <v>2035</v>
      </c>
      <c r="B24438">
        <v>1435</v>
      </c>
      <c r="C24438">
        <v>248</v>
      </c>
      <c r="D24438">
        <v>167</v>
      </c>
      <c r="E24438">
        <v>13</v>
      </c>
      <c r="F24438">
        <v>10.443116596554599</v>
      </c>
      <c r="G24438">
        <v>0</v>
      </c>
      <c r="H24438">
        <v>0</v>
      </c>
      <c r="I24438">
        <v>0</v>
      </c>
      <c r="J24438">
        <v>0</v>
      </c>
      <c r="K24438">
        <v>0</v>
      </c>
    </row>
    <row r="24439" spans="1:11">
      <c r="A24439">
        <v>2035</v>
      </c>
      <c r="B24439">
        <v>1436</v>
      </c>
      <c r="C24439">
        <v>216</v>
      </c>
      <c r="D24439">
        <v>129</v>
      </c>
      <c r="E24439">
        <v>20</v>
      </c>
      <c r="F24439">
        <v>8.0655787452035792</v>
      </c>
      <c r="G24439">
        <v>0</v>
      </c>
      <c r="H24439">
        <v>0</v>
      </c>
      <c r="I24439">
        <v>0</v>
      </c>
      <c r="J24439">
        <v>0</v>
      </c>
      <c r="K24439">
        <v>0</v>
      </c>
    </row>
    <row r="24440" spans="1:11">
      <c r="A24440">
        <v>2035</v>
      </c>
      <c r="B24440">
        <v>1437</v>
      </c>
      <c r="C24440">
        <v>153</v>
      </c>
      <c r="D24440">
        <v>84</v>
      </c>
      <c r="E24440">
        <v>4</v>
      </c>
      <c r="F24440">
        <v>8.69013786786293</v>
      </c>
      <c r="G24440">
        <v>0</v>
      </c>
      <c r="H24440">
        <v>0</v>
      </c>
      <c r="I24440">
        <v>0</v>
      </c>
      <c r="J24440">
        <v>0</v>
      </c>
      <c r="K24440">
        <v>0</v>
      </c>
    </row>
    <row r="24441" spans="1:11">
      <c r="A24441">
        <v>2035</v>
      </c>
      <c r="B24441">
        <v>1438</v>
      </c>
      <c r="C24441">
        <v>188</v>
      </c>
      <c r="D24441">
        <v>125</v>
      </c>
      <c r="E24441">
        <v>79</v>
      </c>
      <c r="F24441">
        <v>8.5287846481876297</v>
      </c>
      <c r="G24441">
        <v>0</v>
      </c>
      <c r="H24441">
        <v>0</v>
      </c>
      <c r="I24441">
        <v>0</v>
      </c>
      <c r="J24441">
        <v>0</v>
      </c>
      <c r="K24441">
        <v>0</v>
      </c>
    </row>
    <row r="24442" spans="1:11">
      <c r="A24442">
        <v>2035</v>
      </c>
      <c r="B24442">
        <v>1439</v>
      </c>
      <c r="C24442">
        <v>384</v>
      </c>
      <c r="D24442">
        <v>228</v>
      </c>
      <c r="E24442">
        <v>10</v>
      </c>
      <c r="F24442">
        <v>13.2634622334658</v>
      </c>
      <c r="G24442">
        <v>0</v>
      </c>
      <c r="H24442">
        <v>0</v>
      </c>
      <c r="I24442">
        <v>0</v>
      </c>
      <c r="J24442">
        <v>0</v>
      </c>
      <c r="K24442">
        <v>0</v>
      </c>
    </row>
    <row r="24443" spans="1:11">
      <c r="A24443">
        <v>2035</v>
      </c>
      <c r="B24443">
        <v>1440</v>
      </c>
      <c r="C24443">
        <v>75</v>
      </c>
      <c r="D24443">
        <v>54</v>
      </c>
      <c r="E24443">
        <v>0</v>
      </c>
      <c r="F24443">
        <v>24.492995003429002</v>
      </c>
      <c r="G24443">
        <v>0</v>
      </c>
      <c r="H24443">
        <v>0</v>
      </c>
      <c r="I24443">
        <v>0</v>
      </c>
      <c r="J24443">
        <v>0</v>
      </c>
      <c r="K24443">
        <v>0</v>
      </c>
    </row>
    <row r="24444" spans="1:11">
      <c r="A24444">
        <v>2035</v>
      </c>
      <c r="B24444">
        <v>1441</v>
      </c>
      <c r="C24444">
        <v>252</v>
      </c>
      <c r="D24444">
        <v>168</v>
      </c>
      <c r="E24444">
        <v>9</v>
      </c>
      <c r="F24444">
        <v>10.1765864350635</v>
      </c>
      <c r="G24444">
        <v>0</v>
      </c>
      <c r="H24444">
        <v>0</v>
      </c>
      <c r="I24444">
        <v>0</v>
      </c>
      <c r="J24444">
        <v>0</v>
      </c>
      <c r="K24444">
        <v>0</v>
      </c>
    </row>
    <row r="24445" spans="1:11">
      <c r="A24445">
        <v>2035</v>
      </c>
      <c r="B24445">
        <v>1442</v>
      </c>
      <c r="C24445">
        <v>50</v>
      </c>
      <c r="D24445">
        <v>35</v>
      </c>
      <c r="E24445">
        <v>6</v>
      </c>
      <c r="F24445">
        <v>7.82264499272494</v>
      </c>
      <c r="G24445">
        <v>0</v>
      </c>
      <c r="H24445">
        <v>0</v>
      </c>
      <c r="I24445">
        <v>0</v>
      </c>
      <c r="J24445">
        <v>0</v>
      </c>
      <c r="K24445">
        <v>0</v>
      </c>
    </row>
    <row r="24446" spans="1:11">
      <c r="A24446">
        <v>2035</v>
      </c>
      <c r="B24446">
        <v>1443</v>
      </c>
      <c r="C24446">
        <v>108</v>
      </c>
      <c r="D24446">
        <v>64</v>
      </c>
      <c r="E24446">
        <v>4</v>
      </c>
      <c r="F24446">
        <v>4.4036158579099904</v>
      </c>
      <c r="G24446">
        <v>0</v>
      </c>
      <c r="H24446">
        <v>0</v>
      </c>
      <c r="I24446">
        <v>0</v>
      </c>
      <c r="J24446">
        <v>0</v>
      </c>
      <c r="K24446">
        <v>0</v>
      </c>
    </row>
    <row r="24447" spans="1:11">
      <c r="A24447">
        <v>2035</v>
      </c>
      <c r="B24447">
        <v>1444</v>
      </c>
      <c r="C24447">
        <v>257</v>
      </c>
      <c r="D24447">
        <v>156</v>
      </c>
      <c r="E24447">
        <v>2</v>
      </c>
      <c r="F24447">
        <v>5.4164162016691098</v>
      </c>
      <c r="G24447">
        <v>0</v>
      </c>
      <c r="H24447">
        <v>0</v>
      </c>
      <c r="I24447">
        <v>0</v>
      </c>
      <c r="J24447">
        <v>0</v>
      </c>
      <c r="K24447">
        <v>0</v>
      </c>
    </row>
    <row r="24448" spans="1:11">
      <c r="A24448">
        <v>2035</v>
      </c>
      <c r="B24448">
        <v>1445</v>
      </c>
      <c r="C24448">
        <v>240</v>
      </c>
      <c r="D24448">
        <v>137</v>
      </c>
      <c r="E24448">
        <v>7</v>
      </c>
      <c r="F24448">
        <v>8.58087997545951</v>
      </c>
      <c r="G24448">
        <v>0</v>
      </c>
      <c r="H24448">
        <v>0</v>
      </c>
      <c r="I24448">
        <v>0</v>
      </c>
      <c r="J24448">
        <v>0</v>
      </c>
      <c r="K24448">
        <v>0</v>
      </c>
    </row>
    <row r="24449" spans="1:11">
      <c r="A24449">
        <v>2035</v>
      </c>
      <c r="B24449">
        <v>1446</v>
      </c>
      <c r="C24449">
        <v>156</v>
      </c>
      <c r="D24449">
        <v>102</v>
      </c>
      <c r="E24449">
        <v>4</v>
      </c>
      <c r="F24449">
        <v>10.0068713850177</v>
      </c>
      <c r="G24449">
        <v>0</v>
      </c>
      <c r="H24449">
        <v>0</v>
      </c>
      <c r="I24449">
        <v>0</v>
      </c>
      <c r="J24449">
        <v>0</v>
      </c>
      <c r="K24449">
        <v>0</v>
      </c>
    </row>
    <row r="24450" spans="1:11">
      <c r="A24450">
        <v>2035</v>
      </c>
      <c r="B24450">
        <v>1447</v>
      </c>
      <c r="C24450">
        <v>79</v>
      </c>
      <c r="D24450">
        <v>40</v>
      </c>
      <c r="E24450">
        <v>11</v>
      </c>
      <c r="F24450">
        <v>8.3465773316106606</v>
      </c>
      <c r="G24450">
        <v>0</v>
      </c>
      <c r="H24450">
        <v>0</v>
      </c>
      <c r="I24450">
        <v>0</v>
      </c>
      <c r="J24450">
        <v>0</v>
      </c>
      <c r="K24450">
        <v>0</v>
      </c>
    </row>
    <row r="24451" spans="1:11">
      <c r="A24451">
        <v>2035</v>
      </c>
      <c r="B24451">
        <v>1448</v>
      </c>
      <c r="C24451">
        <v>283</v>
      </c>
      <c r="D24451">
        <v>198</v>
      </c>
      <c r="E24451">
        <v>83</v>
      </c>
      <c r="F24451">
        <v>35.425924766852297</v>
      </c>
      <c r="G24451">
        <v>0</v>
      </c>
      <c r="H24451">
        <v>0</v>
      </c>
      <c r="I24451">
        <v>0</v>
      </c>
      <c r="J24451">
        <v>0</v>
      </c>
      <c r="K24451">
        <v>0</v>
      </c>
    </row>
    <row r="24452" spans="1:11">
      <c r="A24452">
        <v>2035</v>
      </c>
      <c r="B24452">
        <v>1449</v>
      </c>
      <c r="C24452">
        <v>208</v>
      </c>
      <c r="D24452">
        <v>139</v>
      </c>
      <c r="E24452">
        <v>7</v>
      </c>
      <c r="F24452">
        <v>43.327917343665398</v>
      </c>
      <c r="G24452">
        <v>0</v>
      </c>
      <c r="H24452">
        <v>0</v>
      </c>
      <c r="I24452">
        <v>0</v>
      </c>
      <c r="J24452">
        <v>0</v>
      </c>
      <c r="K24452">
        <v>0</v>
      </c>
    </row>
    <row r="24453" spans="1:11">
      <c r="A24453">
        <v>2035</v>
      </c>
      <c r="B24453">
        <v>1450</v>
      </c>
      <c r="C24453">
        <v>0</v>
      </c>
      <c r="D24453">
        <v>0</v>
      </c>
      <c r="E24453">
        <v>0</v>
      </c>
      <c r="F24453">
        <v>0</v>
      </c>
      <c r="G24453">
        <v>0</v>
      </c>
      <c r="H24453">
        <v>0</v>
      </c>
      <c r="I24453">
        <v>0</v>
      </c>
      <c r="J24453">
        <v>0</v>
      </c>
      <c r="K24453">
        <v>0</v>
      </c>
    </row>
    <row r="24454" spans="1:11">
      <c r="A24454">
        <v>2035</v>
      </c>
      <c r="B24454">
        <v>1451</v>
      </c>
      <c r="C24454">
        <v>537</v>
      </c>
      <c r="D24454">
        <v>341</v>
      </c>
      <c r="E24454">
        <v>20</v>
      </c>
      <c r="F24454">
        <v>52.924132221630899</v>
      </c>
      <c r="G24454">
        <v>0</v>
      </c>
      <c r="H24454">
        <v>0</v>
      </c>
      <c r="I24454">
        <v>0</v>
      </c>
      <c r="J24454">
        <v>0</v>
      </c>
      <c r="K24454">
        <v>0</v>
      </c>
    </row>
    <row r="24455" spans="1:11">
      <c r="A24455">
        <v>2035</v>
      </c>
      <c r="B24455">
        <v>1452</v>
      </c>
      <c r="C24455">
        <v>752</v>
      </c>
      <c r="D24455">
        <v>487</v>
      </c>
      <c r="E24455">
        <v>56</v>
      </c>
      <c r="F24455">
        <v>30.729485908453299</v>
      </c>
      <c r="G24455">
        <v>0</v>
      </c>
      <c r="H24455">
        <v>0</v>
      </c>
      <c r="I24455">
        <v>0</v>
      </c>
      <c r="J24455">
        <v>0</v>
      </c>
      <c r="K24455">
        <v>0</v>
      </c>
    </row>
    <row r="24456" spans="1:11">
      <c r="A24456">
        <v>2035</v>
      </c>
      <c r="B24456">
        <v>1453</v>
      </c>
      <c r="C24456">
        <v>128</v>
      </c>
      <c r="D24456">
        <v>81</v>
      </c>
      <c r="E24456">
        <v>9</v>
      </c>
      <c r="F24456">
        <v>20.286225969539</v>
      </c>
      <c r="G24456">
        <v>0</v>
      </c>
      <c r="H24456">
        <v>0</v>
      </c>
      <c r="I24456">
        <v>0</v>
      </c>
      <c r="J24456">
        <v>0</v>
      </c>
      <c r="K24456">
        <v>0</v>
      </c>
    </row>
    <row r="24457" spans="1:11">
      <c r="A24457">
        <v>2035</v>
      </c>
      <c r="B24457">
        <v>1454</v>
      </c>
      <c r="C24457">
        <v>183</v>
      </c>
      <c r="D24457">
        <v>110</v>
      </c>
      <c r="E24457">
        <v>13</v>
      </c>
      <c r="F24457">
        <v>25.393741760910299</v>
      </c>
      <c r="G24457">
        <v>0</v>
      </c>
      <c r="H24457">
        <v>0</v>
      </c>
      <c r="I24457">
        <v>0</v>
      </c>
      <c r="J24457">
        <v>0</v>
      </c>
      <c r="K24457">
        <v>0</v>
      </c>
    </row>
    <row r="24458" spans="1:11">
      <c r="A24458">
        <v>2035</v>
      </c>
      <c r="B24458">
        <v>1455</v>
      </c>
      <c r="C24458">
        <v>214</v>
      </c>
      <c r="D24458">
        <v>128</v>
      </c>
      <c r="E24458">
        <v>7</v>
      </c>
      <c r="F24458">
        <v>52.594067192607298</v>
      </c>
      <c r="G24458">
        <v>0</v>
      </c>
      <c r="H24458">
        <v>0</v>
      </c>
      <c r="I24458">
        <v>0</v>
      </c>
      <c r="J24458">
        <v>0</v>
      </c>
      <c r="K24458">
        <v>0</v>
      </c>
    </row>
    <row r="24459" spans="1:11">
      <c r="A24459">
        <v>2035</v>
      </c>
      <c r="B24459">
        <v>1456</v>
      </c>
      <c r="C24459">
        <v>734</v>
      </c>
      <c r="D24459">
        <v>451</v>
      </c>
      <c r="E24459">
        <v>21</v>
      </c>
      <c r="F24459">
        <v>57.475314587297497</v>
      </c>
      <c r="G24459">
        <v>0</v>
      </c>
      <c r="H24459">
        <v>0</v>
      </c>
      <c r="I24459">
        <v>0</v>
      </c>
      <c r="J24459">
        <v>0</v>
      </c>
      <c r="K24459">
        <v>0</v>
      </c>
    </row>
    <row r="24460" spans="1:11">
      <c r="A24460">
        <v>2035</v>
      </c>
      <c r="B24460">
        <v>1457</v>
      </c>
      <c r="C24460">
        <v>160</v>
      </c>
      <c r="D24460">
        <v>103</v>
      </c>
      <c r="E24460">
        <v>15</v>
      </c>
      <c r="F24460">
        <v>10.4611401335103</v>
      </c>
      <c r="G24460">
        <v>0</v>
      </c>
      <c r="H24460">
        <v>0</v>
      </c>
      <c r="I24460">
        <v>0</v>
      </c>
      <c r="J24460">
        <v>0</v>
      </c>
      <c r="K24460">
        <v>0</v>
      </c>
    </row>
    <row r="24461" spans="1:11">
      <c r="A24461">
        <v>2035</v>
      </c>
      <c r="B24461">
        <v>1458</v>
      </c>
      <c r="C24461">
        <v>48</v>
      </c>
      <c r="D24461">
        <v>32</v>
      </c>
      <c r="E24461">
        <v>81</v>
      </c>
      <c r="F24461">
        <v>1.4679078643163801</v>
      </c>
      <c r="G24461">
        <v>0</v>
      </c>
      <c r="H24461">
        <v>0</v>
      </c>
      <c r="I24461">
        <v>0</v>
      </c>
      <c r="J24461">
        <v>0</v>
      </c>
      <c r="K24461">
        <v>0</v>
      </c>
    </row>
    <row r="24462" spans="1:11">
      <c r="A24462">
        <v>2035</v>
      </c>
      <c r="B24462">
        <v>1459</v>
      </c>
      <c r="C24462">
        <v>220</v>
      </c>
      <c r="D24462">
        <v>129</v>
      </c>
      <c r="E24462">
        <v>7</v>
      </c>
      <c r="F24462">
        <v>14.046109546885299</v>
      </c>
      <c r="G24462">
        <v>0</v>
      </c>
      <c r="H24462">
        <v>0</v>
      </c>
      <c r="I24462">
        <v>0</v>
      </c>
      <c r="J24462">
        <v>0</v>
      </c>
      <c r="K24462">
        <v>0</v>
      </c>
    </row>
    <row r="24463" spans="1:11">
      <c r="A24463">
        <v>2035</v>
      </c>
      <c r="B24463">
        <v>1460</v>
      </c>
      <c r="C24463">
        <v>410</v>
      </c>
      <c r="D24463">
        <v>258</v>
      </c>
      <c r="E24463">
        <v>23</v>
      </c>
      <c r="F24463">
        <v>27.349378301937101</v>
      </c>
      <c r="G24463">
        <v>0</v>
      </c>
      <c r="H24463">
        <v>0</v>
      </c>
      <c r="I24463">
        <v>0</v>
      </c>
      <c r="J24463">
        <v>0</v>
      </c>
      <c r="K24463">
        <v>0</v>
      </c>
    </row>
    <row r="24464" spans="1:11">
      <c r="A24464">
        <v>2035</v>
      </c>
      <c r="B24464">
        <v>1461</v>
      </c>
      <c r="C24464">
        <v>209</v>
      </c>
      <c r="D24464">
        <v>112</v>
      </c>
      <c r="E24464">
        <v>6</v>
      </c>
      <c r="F24464">
        <v>15.9355866812044</v>
      </c>
      <c r="G24464">
        <v>0</v>
      </c>
      <c r="H24464">
        <v>0</v>
      </c>
      <c r="I24464">
        <v>0</v>
      </c>
      <c r="J24464">
        <v>0</v>
      </c>
      <c r="K24464">
        <v>0</v>
      </c>
    </row>
    <row r="24465" spans="1:11">
      <c r="A24465">
        <v>2035</v>
      </c>
      <c r="B24465">
        <v>1462</v>
      </c>
      <c r="C24465">
        <v>76</v>
      </c>
      <c r="D24465">
        <v>55</v>
      </c>
      <c r="E24465">
        <v>83</v>
      </c>
      <c r="F24465">
        <v>11.9762417258735</v>
      </c>
      <c r="G24465">
        <v>0</v>
      </c>
      <c r="H24465">
        <v>0</v>
      </c>
      <c r="I24465">
        <v>0</v>
      </c>
      <c r="J24465">
        <v>0</v>
      </c>
      <c r="K24465">
        <v>0</v>
      </c>
    </row>
    <row r="24466" spans="1:11">
      <c r="A24466">
        <v>2035</v>
      </c>
      <c r="B24466">
        <v>1463</v>
      </c>
      <c r="C24466">
        <v>472</v>
      </c>
      <c r="D24466">
        <v>289</v>
      </c>
      <c r="E24466">
        <v>19</v>
      </c>
      <c r="F24466">
        <v>11.938860328570099</v>
      </c>
      <c r="G24466">
        <v>0</v>
      </c>
      <c r="H24466">
        <v>0</v>
      </c>
      <c r="I24466">
        <v>0</v>
      </c>
      <c r="J24466">
        <v>0</v>
      </c>
      <c r="K24466">
        <v>0</v>
      </c>
    </row>
    <row r="24467" spans="1:11">
      <c r="A24467">
        <v>2035</v>
      </c>
      <c r="B24467">
        <v>1464</v>
      </c>
      <c r="C24467">
        <v>93</v>
      </c>
      <c r="D24467">
        <v>60</v>
      </c>
      <c r="E24467">
        <v>1</v>
      </c>
      <c r="F24467">
        <v>6.2935217329516604</v>
      </c>
      <c r="G24467">
        <v>0</v>
      </c>
      <c r="H24467">
        <v>0</v>
      </c>
      <c r="I24467">
        <v>0</v>
      </c>
      <c r="J24467">
        <v>0</v>
      </c>
      <c r="K24467">
        <v>0</v>
      </c>
    </row>
    <row r="24468" spans="1:11">
      <c r="A24468">
        <v>2035</v>
      </c>
      <c r="B24468">
        <v>1465</v>
      </c>
      <c r="C24468">
        <v>82</v>
      </c>
      <c r="D24468">
        <v>46</v>
      </c>
      <c r="E24468">
        <v>0</v>
      </c>
      <c r="F24468">
        <v>2.7805922280542701</v>
      </c>
      <c r="G24468">
        <v>0</v>
      </c>
      <c r="H24468">
        <v>0</v>
      </c>
      <c r="I24468">
        <v>0</v>
      </c>
      <c r="J24468">
        <v>0</v>
      </c>
      <c r="K24468">
        <v>0</v>
      </c>
    </row>
    <row r="24469" spans="1:11">
      <c r="A24469">
        <v>2035</v>
      </c>
      <c r="B24469">
        <v>1466</v>
      </c>
      <c r="C24469">
        <v>442</v>
      </c>
      <c r="D24469">
        <v>294</v>
      </c>
      <c r="E24469">
        <v>21</v>
      </c>
      <c r="F24469">
        <v>13.502903735294201</v>
      </c>
      <c r="G24469">
        <v>0</v>
      </c>
      <c r="H24469">
        <v>0</v>
      </c>
      <c r="I24469">
        <v>0</v>
      </c>
      <c r="J24469">
        <v>0</v>
      </c>
      <c r="K24469">
        <v>0</v>
      </c>
    </row>
    <row r="24470" spans="1:11">
      <c r="A24470">
        <v>2035</v>
      </c>
      <c r="B24470">
        <v>1467</v>
      </c>
      <c r="C24470">
        <v>168</v>
      </c>
      <c r="D24470">
        <v>112</v>
      </c>
      <c r="E24470">
        <v>3</v>
      </c>
      <c r="F24470">
        <v>8.9718387126268606</v>
      </c>
      <c r="G24470">
        <v>0</v>
      </c>
      <c r="H24470">
        <v>0</v>
      </c>
      <c r="I24470">
        <v>0</v>
      </c>
      <c r="J24470">
        <v>0</v>
      </c>
      <c r="K24470">
        <v>0</v>
      </c>
    </row>
    <row r="24471" spans="1:11">
      <c r="A24471">
        <v>2035</v>
      </c>
      <c r="B24471">
        <v>1468</v>
      </c>
      <c r="C24471">
        <v>108</v>
      </c>
      <c r="D24471">
        <v>61</v>
      </c>
      <c r="E24471">
        <v>2</v>
      </c>
      <c r="F24471">
        <v>6.9906532377081003</v>
      </c>
      <c r="G24471">
        <v>0</v>
      </c>
      <c r="H24471">
        <v>0</v>
      </c>
      <c r="I24471">
        <v>0</v>
      </c>
      <c r="J24471">
        <v>0</v>
      </c>
      <c r="K24471">
        <v>0</v>
      </c>
    </row>
    <row r="24472" spans="1:11">
      <c r="A24472">
        <v>2035</v>
      </c>
      <c r="B24472">
        <v>1469</v>
      </c>
      <c r="C24472">
        <v>124</v>
      </c>
      <c r="D24472">
        <v>79</v>
      </c>
      <c r="E24472">
        <v>7</v>
      </c>
      <c r="F24472">
        <v>13.3337634547351</v>
      </c>
      <c r="G24472">
        <v>0</v>
      </c>
      <c r="H24472">
        <v>0</v>
      </c>
      <c r="I24472">
        <v>0</v>
      </c>
      <c r="J24472">
        <v>0</v>
      </c>
      <c r="K24472">
        <v>0</v>
      </c>
    </row>
    <row r="24473" spans="1:11">
      <c r="A24473">
        <v>2035</v>
      </c>
      <c r="B24473">
        <v>1470</v>
      </c>
      <c r="C24473">
        <v>48</v>
      </c>
      <c r="D24473">
        <v>33</v>
      </c>
      <c r="E24473">
        <v>57</v>
      </c>
      <c r="F24473">
        <v>3.0352851903376799</v>
      </c>
      <c r="G24473">
        <v>0</v>
      </c>
      <c r="H24473">
        <v>0</v>
      </c>
      <c r="I24473">
        <v>0</v>
      </c>
      <c r="J24473">
        <v>0</v>
      </c>
      <c r="K24473">
        <v>0</v>
      </c>
    </row>
    <row r="24474" spans="1:11">
      <c r="A24474">
        <v>2035</v>
      </c>
      <c r="B24474">
        <v>1471</v>
      </c>
      <c r="C24474">
        <v>19</v>
      </c>
      <c r="D24474">
        <v>10</v>
      </c>
      <c r="E24474">
        <v>10</v>
      </c>
      <c r="F24474">
        <v>2.1644528491034598</v>
      </c>
      <c r="G24474">
        <v>0</v>
      </c>
      <c r="H24474">
        <v>0</v>
      </c>
      <c r="I24474">
        <v>0</v>
      </c>
      <c r="J24474">
        <v>0</v>
      </c>
      <c r="K24474">
        <v>0</v>
      </c>
    </row>
    <row r="24475" spans="1:11">
      <c r="A24475">
        <v>2035</v>
      </c>
      <c r="B24475">
        <v>1472</v>
      </c>
      <c r="C24475">
        <v>327</v>
      </c>
      <c r="D24475">
        <v>206</v>
      </c>
      <c r="E24475">
        <v>6</v>
      </c>
      <c r="F24475">
        <v>11.218676825219299</v>
      </c>
      <c r="G24475">
        <v>0</v>
      </c>
      <c r="H24475">
        <v>0</v>
      </c>
      <c r="I24475">
        <v>0</v>
      </c>
      <c r="J24475">
        <v>0</v>
      </c>
      <c r="K24475">
        <v>0</v>
      </c>
    </row>
    <row r="24476" spans="1:11">
      <c r="A24476">
        <v>2035</v>
      </c>
      <c r="B24476">
        <v>1473</v>
      </c>
      <c r="C24476">
        <v>294</v>
      </c>
      <c r="D24476">
        <v>189</v>
      </c>
      <c r="E24476">
        <v>14</v>
      </c>
      <c r="F24476">
        <v>9.5674472488707796</v>
      </c>
      <c r="G24476">
        <v>0</v>
      </c>
      <c r="H24476">
        <v>0</v>
      </c>
      <c r="I24476">
        <v>0</v>
      </c>
      <c r="J24476">
        <v>0</v>
      </c>
      <c r="K24476">
        <v>0</v>
      </c>
    </row>
    <row r="24477" spans="1:11">
      <c r="A24477">
        <v>2035</v>
      </c>
      <c r="B24477">
        <v>1474</v>
      </c>
      <c r="C24477">
        <v>137</v>
      </c>
      <c r="D24477">
        <v>85</v>
      </c>
      <c r="E24477">
        <v>4</v>
      </c>
      <c r="F24477">
        <v>7.2334449149410203</v>
      </c>
      <c r="G24477">
        <v>0</v>
      </c>
      <c r="H24477">
        <v>0</v>
      </c>
      <c r="I24477">
        <v>0</v>
      </c>
      <c r="J24477">
        <v>0</v>
      </c>
      <c r="K24477">
        <v>0</v>
      </c>
    </row>
    <row r="24478" spans="1:11">
      <c r="A24478">
        <v>2035</v>
      </c>
      <c r="B24478">
        <v>1475</v>
      </c>
      <c r="C24478">
        <v>147</v>
      </c>
      <c r="D24478">
        <v>91</v>
      </c>
      <c r="E24478">
        <v>9</v>
      </c>
      <c r="F24478">
        <v>10.643073314122701</v>
      </c>
      <c r="G24478">
        <v>0</v>
      </c>
      <c r="H24478">
        <v>0</v>
      </c>
      <c r="I24478">
        <v>0</v>
      </c>
      <c r="J24478">
        <v>0</v>
      </c>
      <c r="K24478">
        <v>0</v>
      </c>
    </row>
    <row r="24479" spans="1:11">
      <c r="A24479">
        <v>2035</v>
      </c>
      <c r="B24479">
        <v>1476</v>
      </c>
      <c r="C24479">
        <v>40</v>
      </c>
      <c r="D24479">
        <v>28</v>
      </c>
      <c r="E24479">
        <v>0</v>
      </c>
      <c r="F24479">
        <v>2.3183836229380899</v>
      </c>
      <c r="G24479">
        <v>0</v>
      </c>
      <c r="H24479">
        <v>0</v>
      </c>
      <c r="I24479">
        <v>0</v>
      </c>
      <c r="J24479">
        <v>0</v>
      </c>
      <c r="K24479">
        <v>0</v>
      </c>
    </row>
    <row r="24480" spans="1:11">
      <c r="A24480">
        <v>2035</v>
      </c>
      <c r="B24480">
        <v>1477</v>
      </c>
      <c r="C24480">
        <v>158</v>
      </c>
      <c r="D24480">
        <v>88</v>
      </c>
      <c r="E24480">
        <v>24</v>
      </c>
      <c r="F24480">
        <v>8.6329834607335894</v>
      </c>
      <c r="G24480">
        <v>0</v>
      </c>
      <c r="H24480">
        <v>0</v>
      </c>
      <c r="I24480">
        <v>0</v>
      </c>
      <c r="J24480">
        <v>0</v>
      </c>
      <c r="K24480">
        <v>0</v>
      </c>
    </row>
    <row r="24481" spans="1:11">
      <c r="A24481">
        <v>2035</v>
      </c>
      <c r="B24481">
        <v>1478</v>
      </c>
      <c r="C24481">
        <v>0</v>
      </c>
      <c r="D24481">
        <v>0</v>
      </c>
      <c r="E24481">
        <v>90</v>
      </c>
      <c r="F24481">
        <v>0</v>
      </c>
      <c r="G24481">
        <v>0</v>
      </c>
      <c r="H24481">
        <v>0</v>
      </c>
      <c r="I24481">
        <v>0</v>
      </c>
      <c r="J24481">
        <v>0</v>
      </c>
      <c r="K24481">
        <v>0</v>
      </c>
    </row>
    <row r="24482" spans="1:11">
      <c r="A24482">
        <v>2035</v>
      </c>
      <c r="B24482">
        <v>1479</v>
      </c>
      <c r="C24482">
        <v>213</v>
      </c>
      <c r="D24482">
        <v>149</v>
      </c>
      <c r="E24482">
        <v>11</v>
      </c>
      <c r="F24482">
        <v>7.4814281449219404</v>
      </c>
      <c r="G24482">
        <v>0</v>
      </c>
      <c r="H24482">
        <v>0</v>
      </c>
      <c r="I24482">
        <v>0</v>
      </c>
      <c r="J24482">
        <v>0</v>
      </c>
      <c r="K24482">
        <v>0</v>
      </c>
    </row>
    <row r="24483" spans="1:11">
      <c r="A24483">
        <v>2035</v>
      </c>
      <c r="B24483">
        <v>1480</v>
      </c>
      <c r="C24483">
        <v>740</v>
      </c>
      <c r="D24483">
        <v>452</v>
      </c>
      <c r="E24483">
        <v>14</v>
      </c>
      <c r="F24483">
        <v>29.526537973521901</v>
      </c>
      <c r="G24483">
        <v>0</v>
      </c>
      <c r="H24483">
        <v>0</v>
      </c>
      <c r="I24483">
        <v>0</v>
      </c>
      <c r="J24483">
        <v>0</v>
      </c>
      <c r="K24483">
        <v>0</v>
      </c>
    </row>
    <row r="24484" spans="1:11">
      <c r="A24484">
        <v>2035</v>
      </c>
      <c r="B24484">
        <v>1481</v>
      </c>
      <c r="C24484">
        <v>44</v>
      </c>
      <c r="D24484">
        <v>30</v>
      </c>
      <c r="E24484">
        <v>3</v>
      </c>
      <c r="F24484">
        <v>3.3489363321535901</v>
      </c>
      <c r="G24484">
        <v>0</v>
      </c>
      <c r="H24484">
        <v>0</v>
      </c>
      <c r="I24484">
        <v>0</v>
      </c>
      <c r="J24484">
        <v>0</v>
      </c>
      <c r="K24484">
        <v>0</v>
      </c>
    </row>
    <row r="24485" spans="1:11">
      <c r="A24485">
        <v>2035</v>
      </c>
      <c r="B24485">
        <v>1482</v>
      </c>
      <c r="C24485">
        <v>263</v>
      </c>
      <c r="D24485">
        <v>173</v>
      </c>
      <c r="E24485">
        <v>7</v>
      </c>
      <c r="F24485">
        <v>10.821842840507401</v>
      </c>
      <c r="G24485">
        <v>0</v>
      </c>
      <c r="H24485">
        <v>0</v>
      </c>
      <c r="I24485">
        <v>0</v>
      </c>
      <c r="J24485">
        <v>0</v>
      </c>
      <c r="K24485">
        <v>0</v>
      </c>
    </row>
    <row r="24486" spans="1:11">
      <c r="A24486">
        <v>2035</v>
      </c>
      <c r="B24486">
        <v>1483</v>
      </c>
      <c r="C24486">
        <v>112</v>
      </c>
      <c r="D24486">
        <v>68</v>
      </c>
      <c r="E24486">
        <v>46</v>
      </c>
      <c r="F24486">
        <v>12.6837444225499</v>
      </c>
      <c r="G24486">
        <v>0</v>
      </c>
      <c r="H24486">
        <v>0</v>
      </c>
      <c r="I24486">
        <v>0</v>
      </c>
      <c r="J24486">
        <v>0</v>
      </c>
      <c r="K24486">
        <v>0</v>
      </c>
    </row>
    <row r="24487" spans="1:11">
      <c r="A24487">
        <v>2035</v>
      </c>
      <c r="B24487">
        <v>1484</v>
      </c>
      <c r="C24487">
        <v>333</v>
      </c>
      <c r="D24487">
        <v>196</v>
      </c>
      <c r="E24487">
        <v>19</v>
      </c>
      <c r="F24487">
        <v>10.3196908484103</v>
      </c>
      <c r="G24487">
        <v>0</v>
      </c>
      <c r="H24487">
        <v>0</v>
      </c>
      <c r="I24487">
        <v>0</v>
      </c>
      <c r="J24487">
        <v>0</v>
      </c>
      <c r="K24487">
        <v>0</v>
      </c>
    </row>
    <row r="24488" spans="1:11">
      <c r="A24488">
        <v>2035</v>
      </c>
      <c r="B24488">
        <v>1485</v>
      </c>
      <c r="C24488">
        <v>247</v>
      </c>
      <c r="D24488">
        <v>160</v>
      </c>
      <c r="E24488">
        <v>100</v>
      </c>
      <c r="F24488">
        <v>11.601039299719099</v>
      </c>
      <c r="G24488">
        <v>0</v>
      </c>
      <c r="H24488">
        <v>0</v>
      </c>
      <c r="I24488">
        <v>0</v>
      </c>
      <c r="J24488">
        <v>0</v>
      </c>
      <c r="K24488">
        <v>0</v>
      </c>
    </row>
    <row r="24489" spans="1:11">
      <c r="A24489">
        <v>2035</v>
      </c>
      <c r="B24489">
        <v>1486</v>
      </c>
      <c r="C24489">
        <v>131</v>
      </c>
      <c r="D24489">
        <v>73</v>
      </c>
      <c r="E24489">
        <v>279</v>
      </c>
      <c r="F24489">
        <v>3.2727091036274598</v>
      </c>
      <c r="G24489">
        <v>0</v>
      </c>
      <c r="H24489">
        <v>0</v>
      </c>
      <c r="I24489">
        <v>0</v>
      </c>
      <c r="J24489">
        <v>0</v>
      </c>
      <c r="K24489">
        <v>0</v>
      </c>
    </row>
    <row r="24490" spans="1:11">
      <c r="A24490">
        <v>2035</v>
      </c>
      <c r="B24490">
        <v>1487</v>
      </c>
      <c r="C24490">
        <v>146</v>
      </c>
      <c r="D24490">
        <v>92</v>
      </c>
      <c r="E24490">
        <v>11</v>
      </c>
      <c r="F24490">
        <v>15.096524697294001</v>
      </c>
      <c r="G24490">
        <v>0</v>
      </c>
      <c r="H24490">
        <v>0</v>
      </c>
      <c r="I24490">
        <v>0</v>
      </c>
      <c r="J24490">
        <v>0</v>
      </c>
      <c r="K24490">
        <v>0</v>
      </c>
    </row>
    <row r="24491" spans="1:11">
      <c r="A24491">
        <v>2035</v>
      </c>
      <c r="B24491">
        <v>1488</v>
      </c>
      <c r="C24491">
        <v>32</v>
      </c>
      <c r="D24491">
        <v>25</v>
      </c>
      <c r="E24491">
        <v>0</v>
      </c>
      <c r="F24491">
        <v>4.78697941598851</v>
      </c>
      <c r="G24491">
        <v>0</v>
      </c>
      <c r="H24491">
        <v>0</v>
      </c>
      <c r="I24491">
        <v>0</v>
      </c>
      <c r="J24491">
        <v>0</v>
      </c>
      <c r="K24491">
        <v>0</v>
      </c>
    </row>
    <row r="24492" spans="1:11">
      <c r="A24492">
        <v>2035</v>
      </c>
      <c r="B24492">
        <v>1489</v>
      </c>
      <c r="C24492">
        <v>478</v>
      </c>
      <c r="D24492">
        <v>313</v>
      </c>
      <c r="E24492">
        <v>28</v>
      </c>
      <c r="F24492">
        <v>12.3762376237624</v>
      </c>
      <c r="G24492">
        <v>0</v>
      </c>
      <c r="H24492">
        <v>0</v>
      </c>
      <c r="I24492">
        <v>0</v>
      </c>
      <c r="J24492">
        <v>0</v>
      </c>
      <c r="K24492">
        <v>0</v>
      </c>
    </row>
    <row r="24493" spans="1:11">
      <c r="A24493">
        <v>2035</v>
      </c>
      <c r="B24493">
        <v>1490</v>
      </c>
      <c r="C24493">
        <v>324</v>
      </c>
      <c r="D24493">
        <v>202</v>
      </c>
      <c r="E24493">
        <v>17</v>
      </c>
      <c r="F24493">
        <v>10.5509031307648</v>
      </c>
      <c r="G24493">
        <v>0</v>
      </c>
      <c r="H24493">
        <v>0</v>
      </c>
      <c r="I24493">
        <v>0</v>
      </c>
      <c r="J24493">
        <v>0</v>
      </c>
      <c r="K24493">
        <v>0</v>
      </c>
    </row>
    <row r="24494" spans="1:11">
      <c r="A24494">
        <v>2035</v>
      </c>
      <c r="B24494">
        <v>1491</v>
      </c>
      <c r="C24494">
        <v>72</v>
      </c>
      <c r="D24494">
        <v>43</v>
      </c>
      <c r="E24494">
        <v>1</v>
      </c>
      <c r="F24494">
        <v>1.6091970343445201</v>
      </c>
      <c r="G24494">
        <v>0</v>
      </c>
      <c r="H24494">
        <v>0</v>
      </c>
      <c r="I24494">
        <v>0</v>
      </c>
      <c r="J24494">
        <v>0</v>
      </c>
      <c r="K24494">
        <v>0</v>
      </c>
    </row>
    <row r="24495" spans="1:11">
      <c r="A24495">
        <v>2035</v>
      </c>
      <c r="B24495">
        <v>1492</v>
      </c>
      <c r="C24495">
        <v>96</v>
      </c>
      <c r="D24495">
        <v>57</v>
      </c>
      <c r="E24495">
        <v>9</v>
      </c>
      <c r="F24495">
        <v>4.3205487096861299</v>
      </c>
      <c r="G24495">
        <v>0</v>
      </c>
      <c r="H24495">
        <v>0</v>
      </c>
      <c r="I24495">
        <v>0</v>
      </c>
      <c r="J24495">
        <v>0</v>
      </c>
      <c r="K24495">
        <v>0</v>
      </c>
    </row>
    <row r="24496" spans="1:11">
      <c r="A24496">
        <v>2035</v>
      </c>
      <c r="B24496">
        <v>1493</v>
      </c>
      <c r="C24496">
        <v>106</v>
      </c>
      <c r="D24496">
        <v>66</v>
      </c>
      <c r="E24496">
        <v>1</v>
      </c>
      <c r="F24496">
        <v>5.86058901879532</v>
      </c>
      <c r="G24496">
        <v>0</v>
      </c>
      <c r="H24496">
        <v>0</v>
      </c>
      <c r="I24496">
        <v>0</v>
      </c>
      <c r="J24496">
        <v>0</v>
      </c>
      <c r="K24496">
        <v>0</v>
      </c>
    </row>
    <row r="24497" spans="1:11">
      <c r="A24497">
        <v>2035</v>
      </c>
      <c r="B24497">
        <v>1494</v>
      </c>
      <c r="C24497">
        <v>164</v>
      </c>
      <c r="D24497">
        <v>110</v>
      </c>
      <c r="E24497">
        <v>4</v>
      </c>
      <c r="F24497">
        <v>8.5617779262747398</v>
      </c>
      <c r="G24497">
        <v>0</v>
      </c>
      <c r="H24497">
        <v>0</v>
      </c>
      <c r="I24497">
        <v>0</v>
      </c>
      <c r="J24497">
        <v>0</v>
      </c>
      <c r="K24497">
        <v>0</v>
      </c>
    </row>
    <row r="24498" spans="1:11">
      <c r="A24498">
        <v>2035</v>
      </c>
      <c r="B24498">
        <v>1495</v>
      </c>
      <c r="C24498">
        <v>247</v>
      </c>
      <c r="D24498">
        <v>157</v>
      </c>
      <c r="E24498">
        <v>8</v>
      </c>
      <c r="F24498">
        <v>10.241908063325701</v>
      </c>
      <c r="G24498">
        <v>0</v>
      </c>
      <c r="H24498">
        <v>0</v>
      </c>
      <c r="I24498">
        <v>0</v>
      </c>
      <c r="J24498">
        <v>0</v>
      </c>
      <c r="K24498">
        <v>0</v>
      </c>
    </row>
    <row r="24499" spans="1:11">
      <c r="A24499">
        <v>2035</v>
      </c>
      <c r="B24499">
        <v>1496</v>
      </c>
      <c r="C24499">
        <v>356</v>
      </c>
      <c r="D24499">
        <v>202</v>
      </c>
      <c r="E24499">
        <v>14</v>
      </c>
      <c r="F24499">
        <v>11.089176894687199</v>
      </c>
      <c r="G24499">
        <v>0</v>
      </c>
      <c r="H24499">
        <v>0</v>
      </c>
      <c r="I24499">
        <v>0</v>
      </c>
      <c r="J24499">
        <v>0</v>
      </c>
      <c r="K24499">
        <v>0</v>
      </c>
    </row>
    <row r="24500" spans="1:11">
      <c r="A24500">
        <v>2035</v>
      </c>
      <c r="B24500">
        <v>1497</v>
      </c>
      <c r="C24500">
        <v>45</v>
      </c>
      <c r="D24500">
        <v>31</v>
      </c>
      <c r="E24500">
        <v>3</v>
      </c>
      <c r="F24500">
        <v>7.9712327068534901</v>
      </c>
      <c r="G24500">
        <v>0</v>
      </c>
      <c r="H24500">
        <v>0</v>
      </c>
      <c r="I24500">
        <v>0</v>
      </c>
      <c r="J24500">
        <v>0</v>
      </c>
      <c r="K24500">
        <v>0</v>
      </c>
    </row>
    <row r="24501" spans="1:11">
      <c r="A24501">
        <v>2035</v>
      </c>
      <c r="B24501">
        <v>1498</v>
      </c>
      <c r="C24501">
        <v>55</v>
      </c>
      <c r="D24501">
        <v>37</v>
      </c>
      <c r="E24501">
        <v>2</v>
      </c>
      <c r="F24501">
        <v>16.015841122856099</v>
      </c>
      <c r="G24501">
        <v>0</v>
      </c>
      <c r="H24501">
        <v>0</v>
      </c>
      <c r="I24501">
        <v>0</v>
      </c>
      <c r="J24501">
        <v>0</v>
      </c>
      <c r="K24501">
        <v>0</v>
      </c>
    </row>
    <row r="24502" spans="1:11">
      <c r="A24502">
        <v>2035</v>
      </c>
      <c r="B24502">
        <v>1499</v>
      </c>
      <c r="C24502">
        <v>505</v>
      </c>
      <c r="D24502">
        <v>312</v>
      </c>
      <c r="E24502">
        <v>29</v>
      </c>
      <c r="F24502">
        <v>14.3421423869087</v>
      </c>
      <c r="G24502">
        <v>0</v>
      </c>
      <c r="H24502">
        <v>0</v>
      </c>
      <c r="I24502">
        <v>0</v>
      </c>
      <c r="J24502">
        <v>0</v>
      </c>
      <c r="K24502">
        <v>0</v>
      </c>
    </row>
    <row r="24503" spans="1:11">
      <c r="A24503">
        <v>2035</v>
      </c>
      <c r="B24503">
        <v>1500</v>
      </c>
      <c r="C24503">
        <v>10</v>
      </c>
      <c r="D24503">
        <v>8</v>
      </c>
      <c r="E24503">
        <v>69</v>
      </c>
      <c r="F24503">
        <v>0.38284692631345202</v>
      </c>
      <c r="G24503">
        <v>0</v>
      </c>
      <c r="H24503">
        <v>0</v>
      </c>
      <c r="I24503">
        <v>0</v>
      </c>
      <c r="J24503">
        <v>0</v>
      </c>
      <c r="K24503">
        <v>0</v>
      </c>
    </row>
    <row r="24504" spans="1:11">
      <c r="A24504">
        <v>2035</v>
      </c>
      <c r="B24504">
        <v>1501</v>
      </c>
      <c r="C24504">
        <v>235</v>
      </c>
      <c r="D24504">
        <v>157</v>
      </c>
      <c r="E24504">
        <v>8</v>
      </c>
      <c r="F24504">
        <v>12.8815120154359</v>
      </c>
      <c r="G24504">
        <v>0</v>
      </c>
      <c r="H24504">
        <v>0</v>
      </c>
      <c r="I24504">
        <v>0</v>
      </c>
      <c r="J24504">
        <v>0</v>
      </c>
      <c r="K24504">
        <v>0</v>
      </c>
    </row>
    <row r="24505" spans="1:11">
      <c r="A24505">
        <v>2035</v>
      </c>
      <c r="B24505">
        <v>1502</v>
      </c>
      <c r="C24505">
        <v>160</v>
      </c>
      <c r="D24505">
        <v>106</v>
      </c>
      <c r="E24505">
        <v>2</v>
      </c>
      <c r="F24505">
        <v>12.9825871050454</v>
      </c>
      <c r="G24505">
        <v>0</v>
      </c>
      <c r="H24505">
        <v>0</v>
      </c>
      <c r="I24505">
        <v>0</v>
      </c>
      <c r="J24505">
        <v>0</v>
      </c>
      <c r="K24505">
        <v>0</v>
      </c>
    </row>
    <row r="24506" spans="1:11">
      <c r="A24506">
        <v>2035</v>
      </c>
      <c r="B24506">
        <v>1503</v>
      </c>
      <c r="C24506">
        <v>220</v>
      </c>
      <c r="D24506">
        <v>149</v>
      </c>
      <c r="E24506">
        <v>6</v>
      </c>
      <c r="F24506">
        <v>16.026224731378601</v>
      </c>
      <c r="G24506">
        <v>0</v>
      </c>
      <c r="H24506">
        <v>0</v>
      </c>
      <c r="I24506">
        <v>0</v>
      </c>
      <c r="J24506">
        <v>0</v>
      </c>
      <c r="K24506">
        <v>0</v>
      </c>
    </row>
    <row r="24507" spans="1:11">
      <c r="A24507">
        <v>2035</v>
      </c>
      <c r="B24507">
        <v>1504</v>
      </c>
      <c r="C24507">
        <v>221</v>
      </c>
      <c r="D24507">
        <v>130</v>
      </c>
      <c r="E24507">
        <v>9</v>
      </c>
      <c r="F24507">
        <v>12.1166930748439</v>
      </c>
      <c r="G24507">
        <v>0</v>
      </c>
      <c r="H24507">
        <v>0</v>
      </c>
      <c r="I24507">
        <v>0</v>
      </c>
      <c r="J24507">
        <v>0</v>
      </c>
      <c r="K24507">
        <v>0</v>
      </c>
    </row>
    <row r="24508" spans="1:11">
      <c r="A24508">
        <v>2035</v>
      </c>
      <c r="B24508">
        <v>1505</v>
      </c>
      <c r="C24508">
        <v>172</v>
      </c>
      <c r="D24508">
        <v>109</v>
      </c>
      <c r="E24508">
        <v>1</v>
      </c>
      <c r="F24508">
        <v>10.0914093943981</v>
      </c>
      <c r="G24508">
        <v>0</v>
      </c>
      <c r="H24508">
        <v>0</v>
      </c>
      <c r="I24508">
        <v>0</v>
      </c>
      <c r="J24508">
        <v>0</v>
      </c>
      <c r="K24508">
        <v>0</v>
      </c>
    </row>
    <row r="24509" spans="1:11">
      <c r="A24509">
        <v>2035</v>
      </c>
      <c r="B24509">
        <v>1506</v>
      </c>
      <c r="C24509">
        <v>108</v>
      </c>
      <c r="D24509">
        <v>63</v>
      </c>
      <c r="E24509">
        <v>1</v>
      </c>
      <c r="F24509">
        <v>5.3904588877686503</v>
      </c>
      <c r="G24509">
        <v>0</v>
      </c>
      <c r="H24509">
        <v>0</v>
      </c>
      <c r="I24509">
        <v>0</v>
      </c>
      <c r="J24509">
        <v>0</v>
      </c>
      <c r="K24509">
        <v>0</v>
      </c>
    </row>
    <row r="24510" spans="1:11">
      <c r="A24510">
        <v>2035</v>
      </c>
      <c r="B24510">
        <v>1507</v>
      </c>
      <c r="C24510">
        <v>31</v>
      </c>
      <c r="D24510">
        <v>16</v>
      </c>
      <c r="E24510">
        <v>0</v>
      </c>
      <c r="F24510">
        <v>16.947299365843001</v>
      </c>
      <c r="G24510">
        <v>0</v>
      </c>
      <c r="H24510">
        <v>0</v>
      </c>
      <c r="I24510">
        <v>0</v>
      </c>
      <c r="J24510">
        <v>0</v>
      </c>
      <c r="K24510">
        <v>0</v>
      </c>
    </row>
    <row r="24511" spans="1:11">
      <c r="A24511">
        <v>2035</v>
      </c>
      <c r="B24511">
        <v>1508</v>
      </c>
      <c r="C24511">
        <v>79</v>
      </c>
      <c r="D24511">
        <v>41</v>
      </c>
      <c r="E24511">
        <v>6</v>
      </c>
      <c r="F24511">
        <v>12.0124686383335</v>
      </c>
      <c r="G24511">
        <v>0</v>
      </c>
      <c r="H24511">
        <v>0</v>
      </c>
      <c r="I24511">
        <v>0</v>
      </c>
      <c r="J24511">
        <v>0</v>
      </c>
      <c r="K24511">
        <v>0</v>
      </c>
    </row>
    <row r="24512" spans="1:11">
      <c r="A24512">
        <v>2035</v>
      </c>
      <c r="B24512">
        <v>1509</v>
      </c>
      <c r="C24512">
        <v>186</v>
      </c>
      <c r="D24512">
        <v>127</v>
      </c>
      <c r="E24512">
        <v>1</v>
      </c>
      <c r="F24512">
        <v>15.5842850080854</v>
      </c>
      <c r="G24512">
        <v>0</v>
      </c>
      <c r="H24512">
        <v>0</v>
      </c>
      <c r="I24512">
        <v>0</v>
      </c>
      <c r="J24512">
        <v>0</v>
      </c>
      <c r="K24512">
        <v>0</v>
      </c>
    </row>
    <row r="24513" spans="1:11">
      <c r="A24513">
        <v>2035</v>
      </c>
      <c r="B24513">
        <v>1510</v>
      </c>
      <c r="C24513">
        <v>363</v>
      </c>
      <c r="D24513">
        <v>210</v>
      </c>
      <c r="E24513">
        <v>10</v>
      </c>
      <c r="F24513">
        <v>15.4536693782937</v>
      </c>
      <c r="G24513">
        <v>0</v>
      </c>
      <c r="H24513">
        <v>0</v>
      </c>
      <c r="I24513">
        <v>0</v>
      </c>
      <c r="J24513">
        <v>0</v>
      </c>
      <c r="K24513">
        <v>0</v>
      </c>
    </row>
    <row r="24514" spans="1:11">
      <c r="A24514">
        <v>2035</v>
      </c>
      <c r="B24514">
        <v>1511</v>
      </c>
      <c r="C24514">
        <v>292</v>
      </c>
      <c r="D24514">
        <v>178</v>
      </c>
      <c r="E24514">
        <v>14</v>
      </c>
      <c r="F24514">
        <v>17.357093265447801</v>
      </c>
      <c r="G24514">
        <v>0</v>
      </c>
      <c r="H24514">
        <v>0</v>
      </c>
      <c r="I24514">
        <v>0</v>
      </c>
      <c r="J24514">
        <v>0</v>
      </c>
      <c r="K24514">
        <v>0</v>
      </c>
    </row>
    <row r="24515" spans="1:11">
      <c r="A24515">
        <v>2035</v>
      </c>
      <c r="B24515">
        <v>1512</v>
      </c>
      <c r="C24515">
        <v>32</v>
      </c>
      <c r="D24515">
        <v>18</v>
      </c>
      <c r="E24515">
        <v>7</v>
      </c>
      <c r="F24515">
        <v>4.0787192821454097</v>
      </c>
      <c r="G24515">
        <v>0</v>
      </c>
      <c r="H24515">
        <v>0</v>
      </c>
      <c r="I24515">
        <v>0</v>
      </c>
      <c r="J24515">
        <v>0</v>
      </c>
      <c r="K24515">
        <v>0</v>
      </c>
    </row>
    <row r="24516" spans="1:11">
      <c r="A24516">
        <v>2035</v>
      </c>
      <c r="B24516">
        <v>1513</v>
      </c>
      <c r="C24516">
        <v>101</v>
      </c>
      <c r="D24516">
        <v>68</v>
      </c>
      <c r="E24516">
        <v>1</v>
      </c>
      <c r="F24516">
        <v>15.5396568966844</v>
      </c>
      <c r="G24516">
        <v>0</v>
      </c>
      <c r="H24516">
        <v>0</v>
      </c>
      <c r="I24516">
        <v>0</v>
      </c>
      <c r="J24516">
        <v>0</v>
      </c>
      <c r="K24516">
        <v>0</v>
      </c>
    </row>
    <row r="24517" spans="1:11">
      <c r="A24517">
        <v>2035</v>
      </c>
      <c r="B24517">
        <v>1514</v>
      </c>
      <c r="C24517">
        <v>92</v>
      </c>
      <c r="D24517">
        <v>53</v>
      </c>
      <c r="E24517">
        <v>1</v>
      </c>
      <c r="F24517">
        <v>16.116600098100999</v>
      </c>
      <c r="G24517">
        <v>0</v>
      </c>
      <c r="H24517">
        <v>0</v>
      </c>
      <c r="I24517">
        <v>0</v>
      </c>
      <c r="J24517">
        <v>0</v>
      </c>
      <c r="K24517">
        <v>0</v>
      </c>
    </row>
    <row r="24518" spans="1:11">
      <c r="A24518">
        <v>2035</v>
      </c>
      <c r="B24518">
        <v>1515</v>
      </c>
      <c r="C24518">
        <v>7</v>
      </c>
      <c r="D24518">
        <v>0</v>
      </c>
      <c r="E24518">
        <v>298</v>
      </c>
      <c r="F24518">
        <v>0</v>
      </c>
      <c r="G24518">
        <v>0</v>
      </c>
      <c r="H24518">
        <v>0</v>
      </c>
      <c r="I24518">
        <v>0</v>
      </c>
      <c r="J24518">
        <v>0</v>
      </c>
      <c r="K24518">
        <v>0</v>
      </c>
    </row>
    <row r="24519" spans="1:11">
      <c r="A24519">
        <v>2035</v>
      </c>
      <c r="B24519">
        <v>1516</v>
      </c>
      <c r="C24519">
        <v>361</v>
      </c>
      <c r="D24519">
        <v>220</v>
      </c>
      <c r="E24519">
        <v>31</v>
      </c>
      <c r="F24519">
        <v>10.8472146239318</v>
      </c>
      <c r="G24519">
        <v>0</v>
      </c>
      <c r="H24519">
        <v>0</v>
      </c>
      <c r="I24519">
        <v>0</v>
      </c>
      <c r="J24519">
        <v>0</v>
      </c>
      <c r="K24519">
        <v>0</v>
      </c>
    </row>
    <row r="24520" spans="1:11">
      <c r="A24520">
        <v>2035</v>
      </c>
      <c r="B24520">
        <v>1517</v>
      </c>
      <c r="C24520">
        <v>89</v>
      </c>
      <c r="D24520">
        <v>54</v>
      </c>
      <c r="E24520">
        <v>2</v>
      </c>
      <c r="F24520">
        <v>7.6363386759103502</v>
      </c>
      <c r="G24520">
        <v>0</v>
      </c>
      <c r="H24520">
        <v>0</v>
      </c>
      <c r="I24520">
        <v>0</v>
      </c>
      <c r="J24520">
        <v>0</v>
      </c>
      <c r="K24520">
        <v>0</v>
      </c>
    </row>
    <row r="24521" spans="1:11">
      <c r="A24521">
        <v>2035</v>
      </c>
      <c r="B24521">
        <v>1518</v>
      </c>
      <c r="C24521">
        <v>20</v>
      </c>
      <c r="D24521">
        <v>13</v>
      </c>
      <c r="E24521">
        <v>0</v>
      </c>
      <c r="F24521">
        <v>0.90088872672891795</v>
      </c>
      <c r="G24521">
        <v>0</v>
      </c>
      <c r="H24521">
        <v>0</v>
      </c>
      <c r="I24521">
        <v>0</v>
      </c>
      <c r="J24521">
        <v>0</v>
      </c>
      <c r="K24521">
        <v>0</v>
      </c>
    </row>
    <row r="24522" spans="1:11">
      <c r="A24522">
        <v>2035</v>
      </c>
      <c r="B24522">
        <v>1519</v>
      </c>
      <c r="C24522">
        <v>182</v>
      </c>
      <c r="D24522">
        <v>115</v>
      </c>
      <c r="E24522">
        <v>11</v>
      </c>
      <c r="F24522">
        <v>11.4181033401089</v>
      </c>
      <c r="G24522">
        <v>0</v>
      </c>
      <c r="H24522">
        <v>0</v>
      </c>
      <c r="I24522">
        <v>0</v>
      </c>
      <c r="J24522">
        <v>0</v>
      </c>
      <c r="K24522">
        <v>0</v>
      </c>
    </row>
    <row r="24523" spans="1:11">
      <c r="A24523">
        <v>2035</v>
      </c>
      <c r="B24523">
        <v>1520</v>
      </c>
      <c r="C24523">
        <v>190</v>
      </c>
      <c r="D24523">
        <v>117</v>
      </c>
      <c r="E24523">
        <v>3</v>
      </c>
      <c r="F24523">
        <v>13.3471019226852</v>
      </c>
      <c r="G24523">
        <v>0</v>
      </c>
      <c r="H24523">
        <v>0</v>
      </c>
      <c r="I24523">
        <v>0</v>
      </c>
      <c r="J24523">
        <v>0</v>
      </c>
      <c r="K24523">
        <v>0</v>
      </c>
    </row>
    <row r="24524" spans="1:11">
      <c r="A24524">
        <v>2035</v>
      </c>
      <c r="B24524">
        <v>1521</v>
      </c>
      <c r="C24524">
        <v>86</v>
      </c>
      <c r="D24524">
        <v>56</v>
      </c>
      <c r="E24524">
        <v>4</v>
      </c>
      <c r="F24524">
        <v>16.928800614161101</v>
      </c>
      <c r="G24524">
        <v>0</v>
      </c>
      <c r="H24524">
        <v>0</v>
      </c>
      <c r="I24524">
        <v>0</v>
      </c>
      <c r="J24524">
        <v>0</v>
      </c>
      <c r="K24524">
        <v>0</v>
      </c>
    </row>
    <row r="24525" spans="1:11">
      <c r="A24525">
        <v>2035</v>
      </c>
      <c r="B24525">
        <v>1522</v>
      </c>
      <c r="C24525">
        <v>43</v>
      </c>
      <c r="D24525">
        <v>27</v>
      </c>
      <c r="E24525">
        <v>0</v>
      </c>
      <c r="F24525">
        <v>16.713958098495699</v>
      </c>
      <c r="G24525">
        <v>0</v>
      </c>
      <c r="H24525">
        <v>0</v>
      </c>
      <c r="I24525">
        <v>0</v>
      </c>
      <c r="J24525">
        <v>0</v>
      </c>
      <c r="K24525">
        <v>0</v>
      </c>
    </row>
    <row r="24526" spans="1:11">
      <c r="A24526">
        <v>2035</v>
      </c>
      <c r="B24526">
        <v>1523</v>
      </c>
      <c r="C24526">
        <v>54</v>
      </c>
      <c r="D24526">
        <v>32</v>
      </c>
      <c r="E24526">
        <v>2</v>
      </c>
      <c r="F24526">
        <v>12.863881080565999</v>
      </c>
      <c r="G24526">
        <v>0</v>
      </c>
      <c r="H24526">
        <v>0</v>
      </c>
      <c r="I24526">
        <v>0</v>
      </c>
      <c r="J24526">
        <v>0</v>
      </c>
      <c r="K24526">
        <v>0</v>
      </c>
    </row>
    <row r="24527" spans="1:11">
      <c r="A24527">
        <v>2035</v>
      </c>
      <c r="B24527">
        <v>1524</v>
      </c>
      <c r="C24527">
        <v>86</v>
      </c>
      <c r="D24527">
        <v>56</v>
      </c>
      <c r="E24527">
        <v>3</v>
      </c>
      <c r="F24527">
        <v>12.892393487842201</v>
      </c>
      <c r="G24527">
        <v>0</v>
      </c>
      <c r="H24527">
        <v>0</v>
      </c>
      <c r="I24527">
        <v>0</v>
      </c>
      <c r="J24527">
        <v>0</v>
      </c>
      <c r="K24527">
        <v>0</v>
      </c>
    </row>
    <row r="24528" spans="1:11">
      <c r="A24528">
        <v>2035</v>
      </c>
      <c r="B24528">
        <v>1525</v>
      </c>
      <c r="C24528">
        <v>67</v>
      </c>
      <c r="D24528">
        <v>45</v>
      </c>
      <c r="E24528">
        <v>4</v>
      </c>
      <c r="F24528">
        <v>12.4669718283652</v>
      </c>
      <c r="G24528">
        <v>0</v>
      </c>
      <c r="H24528">
        <v>0</v>
      </c>
      <c r="I24528">
        <v>0</v>
      </c>
      <c r="J24528">
        <v>0</v>
      </c>
      <c r="K24528">
        <v>0</v>
      </c>
    </row>
    <row r="24529" spans="1:11">
      <c r="A24529">
        <v>2035</v>
      </c>
      <c r="B24529">
        <v>1526</v>
      </c>
      <c r="C24529">
        <v>56</v>
      </c>
      <c r="D24529">
        <v>42</v>
      </c>
      <c r="E24529">
        <v>0</v>
      </c>
      <c r="F24529">
        <v>15.5732918045552</v>
      </c>
      <c r="G24529">
        <v>0</v>
      </c>
      <c r="H24529">
        <v>0</v>
      </c>
      <c r="I24529">
        <v>0</v>
      </c>
      <c r="J24529">
        <v>0</v>
      </c>
      <c r="K24529">
        <v>0</v>
      </c>
    </row>
    <row r="24530" spans="1:11">
      <c r="A24530">
        <v>2035</v>
      </c>
      <c r="B24530">
        <v>1527</v>
      </c>
      <c r="C24530">
        <v>27</v>
      </c>
      <c r="D24530">
        <v>22</v>
      </c>
      <c r="E24530">
        <v>0</v>
      </c>
      <c r="F24530">
        <v>9.2018267330106998</v>
      </c>
      <c r="G24530">
        <v>0</v>
      </c>
      <c r="H24530">
        <v>0</v>
      </c>
      <c r="I24530">
        <v>0</v>
      </c>
      <c r="J24530">
        <v>0</v>
      </c>
      <c r="K24530">
        <v>0</v>
      </c>
    </row>
    <row r="24531" spans="1:11">
      <c r="A24531">
        <v>2035</v>
      </c>
      <c r="B24531">
        <v>1528</v>
      </c>
      <c r="C24531">
        <v>25</v>
      </c>
      <c r="D24531">
        <v>18</v>
      </c>
      <c r="E24531">
        <v>3</v>
      </c>
      <c r="F24531">
        <v>18.5391175380052</v>
      </c>
      <c r="G24531">
        <v>0</v>
      </c>
      <c r="H24531">
        <v>0</v>
      </c>
      <c r="I24531">
        <v>0</v>
      </c>
      <c r="J24531">
        <v>0</v>
      </c>
      <c r="K24531">
        <v>0</v>
      </c>
    </row>
    <row r="24532" spans="1:11">
      <c r="A24532">
        <v>2035</v>
      </c>
      <c r="B24532">
        <v>1529</v>
      </c>
      <c r="C24532">
        <v>26</v>
      </c>
      <c r="D24532">
        <v>14</v>
      </c>
      <c r="E24532">
        <v>3</v>
      </c>
      <c r="F24532">
        <v>16.3769211388259</v>
      </c>
      <c r="G24532">
        <v>0</v>
      </c>
      <c r="H24532">
        <v>0</v>
      </c>
      <c r="I24532">
        <v>0</v>
      </c>
      <c r="J24532">
        <v>0</v>
      </c>
      <c r="K24532">
        <v>0</v>
      </c>
    </row>
    <row r="24533" spans="1:11">
      <c r="A24533">
        <v>2035</v>
      </c>
      <c r="B24533">
        <v>1530</v>
      </c>
      <c r="C24533">
        <v>149</v>
      </c>
      <c r="D24533">
        <v>99</v>
      </c>
      <c r="E24533">
        <v>7</v>
      </c>
      <c r="F24533">
        <v>14.725502791915799</v>
      </c>
      <c r="G24533">
        <v>0</v>
      </c>
      <c r="H24533">
        <v>0</v>
      </c>
      <c r="I24533">
        <v>0</v>
      </c>
      <c r="J24533">
        <v>0</v>
      </c>
      <c r="K24533">
        <v>0</v>
      </c>
    </row>
    <row r="24534" spans="1:11">
      <c r="A24534">
        <v>2035</v>
      </c>
      <c r="B24534">
        <v>1531</v>
      </c>
      <c r="C24534">
        <v>155</v>
      </c>
      <c r="D24534">
        <v>95</v>
      </c>
      <c r="E24534">
        <v>11</v>
      </c>
      <c r="F24534">
        <v>13.934964173656599</v>
      </c>
      <c r="G24534">
        <v>0</v>
      </c>
      <c r="H24534">
        <v>0</v>
      </c>
      <c r="I24534">
        <v>0</v>
      </c>
      <c r="J24534">
        <v>0</v>
      </c>
      <c r="K24534">
        <v>0</v>
      </c>
    </row>
    <row r="24535" spans="1:11">
      <c r="A24535">
        <v>2035</v>
      </c>
      <c r="B24535">
        <v>1532</v>
      </c>
      <c r="C24535">
        <v>705</v>
      </c>
      <c r="D24535">
        <v>465</v>
      </c>
      <c r="E24535">
        <v>8</v>
      </c>
      <c r="F24535">
        <v>49.274855844836601</v>
      </c>
      <c r="G24535">
        <v>0</v>
      </c>
      <c r="H24535">
        <v>0</v>
      </c>
      <c r="I24535">
        <v>0</v>
      </c>
      <c r="J24535">
        <v>0</v>
      </c>
      <c r="K24535">
        <v>0</v>
      </c>
    </row>
    <row r="24536" spans="1:11">
      <c r="A24536">
        <v>2035</v>
      </c>
      <c r="B24536">
        <v>1533</v>
      </c>
      <c r="C24536">
        <v>0</v>
      </c>
      <c r="D24536">
        <v>0</v>
      </c>
      <c r="E24536">
        <v>79</v>
      </c>
      <c r="F24536">
        <v>0</v>
      </c>
      <c r="G24536">
        <v>0</v>
      </c>
      <c r="H24536">
        <v>0</v>
      </c>
      <c r="I24536">
        <v>0</v>
      </c>
      <c r="J24536">
        <v>0</v>
      </c>
      <c r="K24536">
        <v>0</v>
      </c>
    </row>
    <row r="24537" spans="1:11">
      <c r="A24537">
        <v>2035</v>
      </c>
      <c r="B24537">
        <v>1534</v>
      </c>
      <c r="C24537">
        <v>602</v>
      </c>
      <c r="D24537">
        <v>384</v>
      </c>
      <c r="E24537">
        <v>23</v>
      </c>
      <c r="F24537">
        <v>43.854217508177101</v>
      </c>
      <c r="G24537">
        <v>0</v>
      </c>
      <c r="H24537">
        <v>0</v>
      </c>
      <c r="I24537">
        <v>0</v>
      </c>
      <c r="J24537">
        <v>0</v>
      </c>
      <c r="K24537">
        <v>0</v>
      </c>
    </row>
    <row r="24538" spans="1:11">
      <c r="A24538">
        <v>2035</v>
      </c>
      <c r="B24538">
        <v>1535</v>
      </c>
      <c r="C24538">
        <v>53</v>
      </c>
      <c r="D24538">
        <v>41</v>
      </c>
      <c r="E24538">
        <v>3</v>
      </c>
      <c r="F24538">
        <v>18.240638766519801</v>
      </c>
      <c r="G24538">
        <v>0</v>
      </c>
      <c r="H24538">
        <v>0</v>
      </c>
      <c r="I24538">
        <v>0</v>
      </c>
      <c r="J24538">
        <v>0</v>
      </c>
      <c r="K24538">
        <v>0</v>
      </c>
    </row>
    <row r="24539" spans="1:11">
      <c r="A24539">
        <v>2035</v>
      </c>
      <c r="B24539">
        <v>1536</v>
      </c>
      <c r="C24539">
        <v>99</v>
      </c>
      <c r="D24539">
        <v>68</v>
      </c>
      <c r="E24539">
        <v>0</v>
      </c>
      <c r="F24539">
        <v>12.326924992529101</v>
      </c>
      <c r="G24539">
        <v>0</v>
      </c>
      <c r="H24539">
        <v>0</v>
      </c>
      <c r="I24539">
        <v>0</v>
      </c>
      <c r="J24539">
        <v>0</v>
      </c>
      <c r="K24539">
        <v>0</v>
      </c>
    </row>
    <row r="24540" spans="1:11">
      <c r="A24540">
        <v>2035</v>
      </c>
      <c r="B24540">
        <v>1537</v>
      </c>
      <c r="C24540">
        <v>87</v>
      </c>
      <c r="D24540">
        <v>59</v>
      </c>
      <c r="E24540">
        <v>1</v>
      </c>
      <c r="F24540">
        <v>9.7477899407289605</v>
      </c>
      <c r="G24540">
        <v>0</v>
      </c>
      <c r="H24540">
        <v>0</v>
      </c>
      <c r="I24540">
        <v>0</v>
      </c>
      <c r="J24540">
        <v>0</v>
      </c>
      <c r="K24540">
        <v>0</v>
      </c>
    </row>
    <row r="24541" spans="1:11">
      <c r="A24541">
        <v>2035</v>
      </c>
      <c r="B24541">
        <v>1538</v>
      </c>
      <c r="C24541">
        <v>187</v>
      </c>
      <c r="D24541">
        <v>111</v>
      </c>
      <c r="E24541">
        <v>31</v>
      </c>
      <c r="F24541">
        <v>11.2029714833453</v>
      </c>
      <c r="G24541">
        <v>0</v>
      </c>
      <c r="H24541">
        <v>0</v>
      </c>
      <c r="I24541">
        <v>0</v>
      </c>
      <c r="J24541">
        <v>0</v>
      </c>
      <c r="K24541">
        <v>0</v>
      </c>
    </row>
    <row r="24542" spans="1:11">
      <c r="A24542">
        <v>2035</v>
      </c>
      <c r="B24542">
        <v>1539</v>
      </c>
      <c r="C24542">
        <v>278</v>
      </c>
      <c r="D24542">
        <v>172</v>
      </c>
      <c r="E24542">
        <v>8</v>
      </c>
      <c r="F24542">
        <v>13.8700407120619</v>
      </c>
      <c r="G24542">
        <v>0</v>
      </c>
      <c r="H24542">
        <v>0</v>
      </c>
      <c r="I24542">
        <v>0</v>
      </c>
      <c r="J24542">
        <v>0</v>
      </c>
      <c r="K24542">
        <v>0</v>
      </c>
    </row>
    <row r="24543" spans="1:11">
      <c r="A24543">
        <v>2035</v>
      </c>
      <c r="B24543">
        <v>1540</v>
      </c>
      <c r="C24543">
        <v>194</v>
      </c>
      <c r="D24543">
        <v>110</v>
      </c>
      <c r="E24543">
        <v>5</v>
      </c>
      <c r="F24543">
        <v>14.3229472398976</v>
      </c>
      <c r="G24543">
        <v>0</v>
      </c>
      <c r="H24543">
        <v>0</v>
      </c>
      <c r="I24543">
        <v>0</v>
      </c>
      <c r="J24543">
        <v>0</v>
      </c>
      <c r="K24543">
        <v>0</v>
      </c>
    </row>
    <row r="24544" spans="1:11">
      <c r="A24544">
        <v>2035</v>
      </c>
      <c r="B24544">
        <v>1541</v>
      </c>
      <c r="C24544">
        <v>164</v>
      </c>
      <c r="D24544">
        <v>101</v>
      </c>
      <c r="E24544">
        <v>6</v>
      </c>
      <c r="F24544">
        <v>13.8397792386434</v>
      </c>
      <c r="G24544">
        <v>0</v>
      </c>
      <c r="H24544">
        <v>0</v>
      </c>
      <c r="I24544">
        <v>0</v>
      </c>
      <c r="J24544">
        <v>0</v>
      </c>
      <c r="K24544">
        <v>0</v>
      </c>
    </row>
    <row r="24545" spans="1:11">
      <c r="A24545">
        <v>2035</v>
      </c>
      <c r="B24545">
        <v>1542</v>
      </c>
      <c r="C24545">
        <v>12</v>
      </c>
      <c r="D24545">
        <v>8</v>
      </c>
      <c r="E24545">
        <v>0</v>
      </c>
      <c r="F24545">
        <v>11.2222949593192</v>
      </c>
      <c r="G24545">
        <v>0</v>
      </c>
      <c r="H24545">
        <v>0</v>
      </c>
      <c r="I24545">
        <v>0</v>
      </c>
      <c r="J24545">
        <v>0</v>
      </c>
      <c r="K24545">
        <v>0</v>
      </c>
    </row>
    <row r="24546" spans="1:11">
      <c r="A24546">
        <v>2035</v>
      </c>
      <c r="B24546">
        <v>1543</v>
      </c>
      <c r="C24546">
        <v>179</v>
      </c>
      <c r="D24546">
        <v>118</v>
      </c>
      <c r="E24546">
        <v>4</v>
      </c>
      <c r="F24546">
        <v>11.3656566682752</v>
      </c>
      <c r="G24546">
        <v>0</v>
      </c>
      <c r="H24546">
        <v>0</v>
      </c>
      <c r="I24546">
        <v>0</v>
      </c>
      <c r="J24546">
        <v>0</v>
      </c>
      <c r="K24546">
        <v>0</v>
      </c>
    </row>
    <row r="24547" spans="1:11">
      <c r="A24547">
        <v>2035</v>
      </c>
      <c r="B24547">
        <v>1544</v>
      </c>
      <c r="C24547">
        <v>32</v>
      </c>
      <c r="D24547">
        <v>22</v>
      </c>
      <c r="E24547">
        <v>0</v>
      </c>
      <c r="F24547">
        <v>9.7161074844390498</v>
      </c>
      <c r="G24547">
        <v>0</v>
      </c>
      <c r="H24547">
        <v>0</v>
      </c>
      <c r="I24547">
        <v>0</v>
      </c>
      <c r="J24547">
        <v>0</v>
      </c>
      <c r="K24547">
        <v>0</v>
      </c>
    </row>
    <row r="24548" spans="1:11">
      <c r="A24548">
        <v>2035</v>
      </c>
      <c r="B24548">
        <v>1545</v>
      </c>
      <c r="C24548">
        <v>118</v>
      </c>
      <c r="D24548">
        <v>59</v>
      </c>
      <c r="E24548">
        <v>9</v>
      </c>
      <c r="F24548">
        <v>11.0019884327718</v>
      </c>
      <c r="G24548">
        <v>0</v>
      </c>
      <c r="H24548">
        <v>0</v>
      </c>
      <c r="I24548">
        <v>0</v>
      </c>
      <c r="J24548">
        <v>0</v>
      </c>
      <c r="K24548">
        <v>0</v>
      </c>
    </row>
    <row r="24549" spans="1:11">
      <c r="A24549">
        <v>2035</v>
      </c>
      <c r="B24549">
        <v>1546</v>
      </c>
      <c r="C24549">
        <v>117</v>
      </c>
      <c r="D24549">
        <v>63</v>
      </c>
      <c r="E24549">
        <v>8</v>
      </c>
      <c r="F24549">
        <v>9.7051943527381894</v>
      </c>
      <c r="G24549">
        <v>0</v>
      </c>
      <c r="H24549">
        <v>0</v>
      </c>
      <c r="I24549">
        <v>0</v>
      </c>
      <c r="J24549">
        <v>0</v>
      </c>
      <c r="K24549">
        <v>0</v>
      </c>
    </row>
    <row r="24550" spans="1:11">
      <c r="A24550">
        <v>2035</v>
      </c>
      <c r="B24550">
        <v>1547</v>
      </c>
      <c r="C24550">
        <v>88</v>
      </c>
      <c r="D24550">
        <v>65</v>
      </c>
      <c r="E24550">
        <v>63</v>
      </c>
      <c r="F24550">
        <v>4.4788729526969897</v>
      </c>
      <c r="G24550">
        <v>0</v>
      </c>
      <c r="H24550">
        <v>0</v>
      </c>
      <c r="I24550">
        <v>0</v>
      </c>
      <c r="J24550">
        <v>0</v>
      </c>
      <c r="K24550">
        <v>0</v>
      </c>
    </row>
    <row r="24551" spans="1:11">
      <c r="A24551">
        <v>2035</v>
      </c>
      <c r="B24551">
        <v>1548</v>
      </c>
      <c r="C24551">
        <v>138</v>
      </c>
      <c r="D24551">
        <v>89</v>
      </c>
      <c r="E24551">
        <v>4</v>
      </c>
      <c r="F24551">
        <v>8.8679257407609704</v>
      </c>
      <c r="G24551">
        <v>0</v>
      </c>
      <c r="H24551">
        <v>0</v>
      </c>
      <c r="I24551">
        <v>0</v>
      </c>
      <c r="J24551">
        <v>0</v>
      </c>
      <c r="K24551">
        <v>0</v>
      </c>
    </row>
    <row r="24552" spans="1:11">
      <c r="A24552">
        <v>2035</v>
      </c>
      <c r="B24552">
        <v>1549</v>
      </c>
      <c r="C24552">
        <v>42</v>
      </c>
      <c r="D24552">
        <v>28</v>
      </c>
      <c r="E24552">
        <v>0</v>
      </c>
      <c r="F24552">
        <v>7.2621641249092201</v>
      </c>
      <c r="G24552">
        <v>0</v>
      </c>
      <c r="H24552">
        <v>0</v>
      </c>
      <c r="I24552">
        <v>0</v>
      </c>
      <c r="J24552">
        <v>0</v>
      </c>
      <c r="K24552">
        <v>0</v>
      </c>
    </row>
    <row r="24553" spans="1:11">
      <c r="A24553">
        <v>2035</v>
      </c>
      <c r="B24553">
        <v>1550</v>
      </c>
      <c r="C24553">
        <v>89</v>
      </c>
      <c r="D24553">
        <v>43</v>
      </c>
      <c r="E24553">
        <v>3</v>
      </c>
      <c r="F24553">
        <v>13.8875885528821</v>
      </c>
      <c r="G24553">
        <v>0</v>
      </c>
      <c r="H24553">
        <v>0</v>
      </c>
      <c r="I24553">
        <v>0</v>
      </c>
      <c r="J24553">
        <v>0</v>
      </c>
      <c r="K24553">
        <v>0</v>
      </c>
    </row>
    <row r="24554" spans="1:11">
      <c r="A24554">
        <v>2035</v>
      </c>
      <c r="B24554">
        <v>1551</v>
      </c>
      <c r="C24554">
        <v>30</v>
      </c>
      <c r="D24554">
        <v>13</v>
      </c>
      <c r="E24554">
        <v>0</v>
      </c>
      <c r="F24554">
        <v>10.426441455531201</v>
      </c>
      <c r="G24554">
        <v>0</v>
      </c>
      <c r="H24554">
        <v>0</v>
      </c>
      <c r="I24554">
        <v>0</v>
      </c>
      <c r="J24554">
        <v>0</v>
      </c>
      <c r="K24554">
        <v>0</v>
      </c>
    </row>
    <row r="24555" spans="1:11">
      <c r="A24555">
        <v>2035</v>
      </c>
      <c r="B24555">
        <v>1552</v>
      </c>
      <c r="C24555">
        <v>65</v>
      </c>
      <c r="D24555">
        <v>40</v>
      </c>
      <c r="E24555">
        <v>0</v>
      </c>
      <c r="F24555">
        <v>18.3792342928236</v>
      </c>
      <c r="G24555">
        <v>0</v>
      </c>
      <c r="H24555">
        <v>0</v>
      </c>
      <c r="I24555">
        <v>0</v>
      </c>
      <c r="J24555">
        <v>0</v>
      </c>
      <c r="K24555">
        <v>0</v>
      </c>
    </row>
    <row r="24556" spans="1:11">
      <c r="A24556">
        <v>2035</v>
      </c>
      <c r="B24556">
        <v>1553</v>
      </c>
      <c r="C24556">
        <v>223</v>
      </c>
      <c r="D24556">
        <v>133</v>
      </c>
      <c r="E24556">
        <v>5</v>
      </c>
      <c r="F24556">
        <v>11.329305135951699</v>
      </c>
      <c r="G24556">
        <v>0</v>
      </c>
      <c r="H24556">
        <v>0</v>
      </c>
      <c r="I24556">
        <v>0</v>
      </c>
      <c r="J24556">
        <v>0</v>
      </c>
      <c r="K24556">
        <v>0</v>
      </c>
    </row>
    <row r="24557" spans="1:11">
      <c r="A24557">
        <v>2035</v>
      </c>
      <c r="B24557">
        <v>1554</v>
      </c>
      <c r="C24557">
        <v>264</v>
      </c>
      <c r="D24557">
        <v>152</v>
      </c>
      <c r="E24557">
        <v>7</v>
      </c>
      <c r="F24557">
        <v>9.5869145990273008</v>
      </c>
      <c r="G24557">
        <v>0</v>
      </c>
      <c r="H24557">
        <v>0</v>
      </c>
      <c r="I24557">
        <v>0</v>
      </c>
      <c r="J24557">
        <v>0</v>
      </c>
      <c r="K24557">
        <v>0</v>
      </c>
    </row>
    <row r="24558" spans="1:11">
      <c r="A24558">
        <v>2035</v>
      </c>
      <c r="B24558">
        <v>1555</v>
      </c>
      <c r="C24558">
        <v>407</v>
      </c>
      <c r="D24558">
        <v>259</v>
      </c>
      <c r="E24558">
        <v>5</v>
      </c>
      <c r="F24558">
        <v>10.7793439166892</v>
      </c>
      <c r="G24558">
        <v>0</v>
      </c>
      <c r="H24558">
        <v>0</v>
      </c>
      <c r="I24558">
        <v>0</v>
      </c>
      <c r="J24558">
        <v>0</v>
      </c>
      <c r="K24558">
        <v>0</v>
      </c>
    </row>
    <row r="24559" spans="1:11">
      <c r="A24559">
        <v>2035</v>
      </c>
      <c r="B24559">
        <v>1556</v>
      </c>
      <c r="C24559">
        <v>201</v>
      </c>
      <c r="D24559">
        <v>113</v>
      </c>
      <c r="E24559">
        <v>3</v>
      </c>
      <c r="F24559">
        <v>10.752400567042001</v>
      </c>
      <c r="G24559">
        <v>0</v>
      </c>
      <c r="H24559">
        <v>0</v>
      </c>
      <c r="I24559">
        <v>0</v>
      </c>
      <c r="J24559">
        <v>0</v>
      </c>
      <c r="K24559">
        <v>0</v>
      </c>
    </row>
    <row r="24560" spans="1:11">
      <c r="A24560">
        <v>2035</v>
      </c>
      <c r="B24560">
        <v>1557</v>
      </c>
      <c r="C24560">
        <v>158</v>
      </c>
      <c r="D24560">
        <v>73</v>
      </c>
      <c r="E24560">
        <v>1</v>
      </c>
      <c r="F24560">
        <v>8.3153259115402491</v>
      </c>
      <c r="G24560">
        <v>0</v>
      </c>
      <c r="H24560">
        <v>0</v>
      </c>
      <c r="I24560">
        <v>0</v>
      </c>
      <c r="J24560">
        <v>0</v>
      </c>
      <c r="K24560">
        <v>0</v>
      </c>
    </row>
    <row r="24561" spans="1:11">
      <c r="A24561">
        <v>2035</v>
      </c>
      <c r="B24561">
        <v>1558</v>
      </c>
      <c r="C24561">
        <v>213</v>
      </c>
      <c r="D24561">
        <v>115</v>
      </c>
      <c r="E24561">
        <v>22</v>
      </c>
      <c r="F24561">
        <v>8.7633618446876707</v>
      </c>
      <c r="G24561">
        <v>0</v>
      </c>
      <c r="H24561">
        <v>0</v>
      </c>
      <c r="I24561">
        <v>0</v>
      </c>
      <c r="J24561">
        <v>0</v>
      </c>
      <c r="K24561">
        <v>0</v>
      </c>
    </row>
    <row r="24562" spans="1:11">
      <c r="A24562">
        <v>2035</v>
      </c>
      <c r="B24562">
        <v>1559</v>
      </c>
      <c r="C24562">
        <v>146</v>
      </c>
      <c r="D24562">
        <v>86</v>
      </c>
      <c r="E24562">
        <v>1</v>
      </c>
      <c r="F24562">
        <v>14.3015886081159</v>
      </c>
      <c r="G24562">
        <v>0</v>
      </c>
      <c r="H24562">
        <v>0</v>
      </c>
      <c r="I24562">
        <v>0</v>
      </c>
      <c r="J24562">
        <v>0</v>
      </c>
      <c r="K24562">
        <v>0</v>
      </c>
    </row>
    <row r="24563" spans="1:11">
      <c r="A24563">
        <v>2035</v>
      </c>
      <c r="B24563">
        <v>1560</v>
      </c>
      <c r="C24563">
        <v>142</v>
      </c>
      <c r="D24563">
        <v>85</v>
      </c>
      <c r="E24563">
        <v>1</v>
      </c>
      <c r="F24563">
        <v>10.5531069588429</v>
      </c>
      <c r="G24563">
        <v>0</v>
      </c>
      <c r="H24563">
        <v>0</v>
      </c>
      <c r="I24563">
        <v>0</v>
      </c>
      <c r="J24563">
        <v>0</v>
      </c>
      <c r="K24563">
        <v>0</v>
      </c>
    </row>
    <row r="24564" spans="1:11">
      <c r="A24564">
        <v>2035</v>
      </c>
      <c r="B24564">
        <v>1561</v>
      </c>
      <c r="C24564">
        <v>106</v>
      </c>
      <c r="D24564">
        <v>65</v>
      </c>
      <c r="E24564">
        <v>3</v>
      </c>
      <c r="F24564">
        <v>10.575148401257</v>
      </c>
      <c r="G24564">
        <v>0</v>
      </c>
      <c r="H24564">
        <v>0</v>
      </c>
      <c r="I24564">
        <v>0</v>
      </c>
      <c r="J24564">
        <v>0</v>
      </c>
      <c r="K24564">
        <v>0</v>
      </c>
    </row>
    <row r="24565" spans="1:11">
      <c r="A24565">
        <v>2035</v>
      </c>
      <c r="B24565">
        <v>1562</v>
      </c>
      <c r="C24565">
        <v>59</v>
      </c>
      <c r="D24565">
        <v>36</v>
      </c>
      <c r="E24565">
        <v>11</v>
      </c>
      <c r="F24565">
        <v>8.8482303539292104</v>
      </c>
      <c r="G24565">
        <v>0</v>
      </c>
      <c r="H24565">
        <v>0</v>
      </c>
      <c r="I24565">
        <v>0</v>
      </c>
      <c r="J24565">
        <v>0</v>
      </c>
      <c r="K24565">
        <v>0</v>
      </c>
    </row>
    <row r="24566" spans="1:11">
      <c r="A24566">
        <v>2035</v>
      </c>
      <c r="B24566">
        <v>1563</v>
      </c>
      <c r="C24566">
        <v>45</v>
      </c>
      <c r="D24566">
        <v>30</v>
      </c>
      <c r="E24566">
        <v>52</v>
      </c>
      <c r="F24566">
        <v>3.4942500174712499</v>
      </c>
      <c r="G24566">
        <v>0</v>
      </c>
      <c r="H24566">
        <v>0</v>
      </c>
      <c r="I24566">
        <v>0</v>
      </c>
      <c r="J24566">
        <v>0</v>
      </c>
      <c r="K24566">
        <v>0</v>
      </c>
    </row>
    <row r="24567" spans="1:11">
      <c r="A24567">
        <v>2035</v>
      </c>
      <c r="B24567">
        <v>1564</v>
      </c>
      <c r="C24567">
        <v>247</v>
      </c>
      <c r="D24567">
        <v>156</v>
      </c>
      <c r="E24567">
        <v>9</v>
      </c>
      <c r="F24567">
        <v>10.9195268205044</v>
      </c>
      <c r="G24567">
        <v>0</v>
      </c>
      <c r="H24567">
        <v>0</v>
      </c>
      <c r="I24567">
        <v>0</v>
      </c>
      <c r="J24567">
        <v>0</v>
      </c>
      <c r="K24567">
        <v>0</v>
      </c>
    </row>
    <row r="24568" spans="1:11">
      <c r="A24568">
        <v>2035</v>
      </c>
      <c r="B24568">
        <v>1565</v>
      </c>
      <c r="C24568">
        <v>11</v>
      </c>
      <c r="D24568">
        <v>3</v>
      </c>
      <c r="E24568">
        <v>0</v>
      </c>
      <c r="F24568">
        <v>0.35289097914414302</v>
      </c>
      <c r="G24568">
        <v>0</v>
      </c>
      <c r="H24568">
        <v>0</v>
      </c>
      <c r="I24568">
        <v>0</v>
      </c>
      <c r="J24568">
        <v>0</v>
      </c>
      <c r="K24568">
        <v>0</v>
      </c>
    </row>
    <row r="24569" spans="1:11">
      <c r="A24569">
        <v>2035</v>
      </c>
      <c r="B24569">
        <v>1566</v>
      </c>
      <c r="C24569">
        <v>0</v>
      </c>
      <c r="D24569">
        <v>0</v>
      </c>
      <c r="E24569">
        <v>0</v>
      </c>
      <c r="F24569">
        <v>0</v>
      </c>
      <c r="G24569">
        <v>0</v>
      </c>
      <c r="H24569">
        <v>0</v>
      </c>
      <c r="I24569">
        <v>0</v>
      </c>
      <c r="J24569">
        <v>0</v>
      </c>
      <c r="K24569">
        <v>0</v>
      </c>
    </row>
    <row r="24570" spans="1:11">
      <c r="A24570">
        <v>2035</v>
      </c>
      <c r="B24570">
        <v>1567</v>
      </c>
      <c r="C24570">
        <v>191</v>
      </c>
      <c r="D24570">
        <v>118</v>
      </c>
      <c r="E24570">
        <v>6</v>
      </c>
      <c r="F24570">
        <v>11.5673449612403</v>
      </c>
      <c r="G24570">
        <v>0</v>
      </c>
      <c r="H24570">
        <v>0</v>
      </c>
      <c r="I24570">
        <v>0</v>
      </c>
      <c r="J24570">
        <v>0</v>
      </c>
      <c r="K24570">
        <v>0</v>
      </c>
    </row>
    <row r="24571" spans="1:11">
      <c r="A24571">
        <v>2035</v>
      </c>
      <c r="B24571">
        <v>1568</v>
      </c>
      <c r="C24571">
        <v>160</v>
      </c>
      <c r="D24571">
        <v>105</v>
      </c>
      <c r="E24571">
        <v>4</v>
      </c>
      <c r="F24571">
        <v>10.2174398927169</v>
      </c>
      <c r="G24571">
        <v>0</v>
      </c>
      <c r="H24571">
        <v>0</v>
      </c>
      <c r="I24571">
        <v>0</v>
      </c>
      <c r="J24571">
        <v>0</v>
      </c>
      <c r="K24571">
        <v>0</v>
      </c>
    </row>
    <row r="24572" spans="1:11">
      <c r="A24572">
        <v>2035</v>
      </c>
      <c r="B24572">
        <v>1569</v>
      </c>
      <c r="C24572">
        <v>320</v>
      </c>
      <c r="D24572">
        <v>188</v>
      </c>
      <c r="E24572">
        <v>13</v>
      </c>
      <c r="F24572">
        <v>26.608792542885901</v>
      </c>
      <c r="G24572">
        <v>0</v>
      </c>
      <c r="H24572">
        <v>0</v>
      </c>
      <c r="I24572">
        <v>0</v>
      </c>
      <c r="J24572">
        <v>0</v>
      </c>
      <c r="K24572">
        <v>0</v>
      </c>
    </row>
    <row r="24573" spans="1:11">
      <c r="A24573">
        <v>2035</v>
      </c>
      <c r="B24573">
        <v>1570</v>
      </c>
      <c r="C24573">
        <v>153</v>
      </c>
      <c r="D24573">
        <v>91</v>
      </c>
      <c r="E24573">
        <v>1</v>
      </c>
      <c r="F24573">
        <v>11.284688903389201</v>
      </c>
      <c r="G24573">
        <v>0</v>
      </c>
      <c r="H24573">
        <v>0</v>
      </c>
      <c r="I24573">
        <v>0</v>
      </c>
      <c r="J24573">
        <v>0</v>
      </c>
      <c r="K24573">
        <v>0</v>
      </c>
    </row>
    <row r="24574" spans="1:11">
      <c r="A24574">
        <v>2035</v>
      </c>
      <c r="B24574">
        <v>1571</v>
      </c>
      <c r="C24574">
        <v>174</v>
      </c>
      <c r="D24574">
        <v>120</v>
      </c>
      <c r="E24574">
        <v>4</v>
      </c>
      <c r="F24574">
        <v>11.695827815905</v>
      </c>
      <c r="G24574">
        <v>0</v>
      </c>
      <c r="H24574">
        <v>0</v>
      </c>
      <c r="I24574">
        <v>0</v>
      </c>
      <c r="J24574">
        <v>0</v>
      </c>
      <c r="K24574">
        <v>0</v>
      </c>
    </row>
    <row r="24575" spans="1:11">
      <c r="A24575">
        <v>2035</v>
      </c>
      <c r="B24575">
        <v>1572</v>
      </c>
      <c r="C24575">
        <v>112</v>
      </c>
      <c r="D24575">
        <v>69</v>
      </c>
      <c r="E24575">
        <v>1</v>
      </c>
      <c r="F24575">
        <v>13.884240147768001</v>
      </c>
      <c r="G24575">
        <v>0</v>
      </c>
      <c r="H24575">
        <v>0</v>
      </c>
      <c r="I24575">
        <v>0</v>
      </c>
      <c r="J24575">
        <v>0</v>
      </c>
      <c r="K24575">
        <v>0</v>
      </c>
    </row>
    <row r="24576" spans="1:11">
      <c r="A24576">
        <v>2035</v>
      </c>
      <c r="B24576">
        <v>1573</v>
      </c>
      <c r="C24576">
        <v>127</v>
      </c>
      <c r="D24576">
        <v>78</v>
      </c>
      <c r="E24576">
        <v>8</v>
      </c>
      <c r="F24576">
        <v>13.986784140969201</v>
      </c>
      <c r="G24576">
        <v>0</v>
      </c>
      <c r="H24576">
        <v>0</v>
      </c>
      <c r="I24576">
        <v>0</v>
      </c>
      <c r="J24576">
        <v>0</v>
      </c>
      <c r="K24576">
        <v>0</v>
      </c>
    </row>
    <row r="24577" spans="1:11">
      <c r="A24577">
        <v>2035</v>
      </c>
      <c r="B24577">
        <v>1574</v>
      </c>
      <c r="C24577">
        <v>105</v>
      </c>
      <c r="D24577">
        <v>63</v>
      </c>
      <c r="E24577">
        <v>4</v>
      </c>
      <c r="F24577">
        <v>21.404982264443301</v>
      </c>
      <c r="G24577">
        <v>0</v>
      </c>
      <c r="H24577">
        <v>0</v>
      </c>
      <c r="I24577">
        <v>0</v>
      </c>
      <c r="J24577">
        <v>0</v>
      </c>
      <c r="K24577">
        <v>0</v>
      </c>
    </row>
    <row r="24578" spans="1:11">
      <c r="A24578">
        <v>2035</v>
      </c>
      <c r="B24578">
        <v>1575</v>
      </c>
      <c r="C24578">
        <v>76</v>
      </c>
      <c r="D24578">
        <v>46</v>
      </c>
      <c r="E24578">
        <v>6</v>
      </c>
      <c r="F24578">
        <v>14.912487245899101</v>
      </c>
      <c r="G24578">
        <v>0</v>
      </c>
      <c r="H24578">
        <v>0</v>
      </c>
      <c r="I24578">
        <v>0</v>
      </c>
      <c r="J24578">
        <v>0</v>
      </c>
      <c r="K24578">
        <v>0</v>
      </c>
    </row>
    <row r="24579" spans="1:11">
      <c r="A24579">
        <v>2035</v>
      </c>
      <c r="B24579">
        <v>1576</v>
      </c>
      <c r="C24579">
        <v>0</v>
      </c>
      <c r="D24579">
        <v>0</v>
      </c>
      <c r="E24579">
        <v>46</v>
      </c>
      <c r="F24579">
        <v>0</v>
      </c>
      <c r="G24579">
        <v>0</v>
      </c>
      <c r="H24579">
        <v>0</v>
      </c>
      <c r="I24579">
        <v>0</v>
      </c>
      <c r="J24579">
        <v>0</v>
      </c>
      <c r="K24579">
        <v>0</v>
      </c>
    </row>
    <row r="24580" spans="1:11">
      <c r="A24580">
        <v>2035</v>
      </c>
      <c r="B24580">
        <v>1577</v>
      </c>
      <c r="C24580">
        <v>1191</v>
      </c>
      <c r="D24580">
        <v>731</v>
      </c>
      <c r="E24580">
        <v>7</v>
      </c>
      <c r="F24580">
        <v>16.577238657953501</v>
      </c>
      <c r="G24580">
        <v>0</v>
      </c>
      <c r="H24580">
        <v>0</v>
      </c>
      <c r="I24580">
        <v>0</v>
      </c>
      <c r="J24580">
        <v>0</v>
      </c>
      <c r="K24580">
        <v>0</v>
      </c>
    </row>
    <row r="24581" spans="1:11">
      <c r="A24581">
        <v>2035</v>
      </c>
      <c r="B24581">
        <v>1578</v>
      </c>
      <c r="C24581">
        <v>784</v>
      </c>
      <c r="D24581">
        <v>484</v>
      </c>
      <c r="E24581">
        <v>32</v>
      </c>
      <c r="F24581">
        <v>14.0860000610872</v>
      </c>
      <c r="G24581">
        <v>0</v>
      </c>
      <c r="H24581">
        <v>0</v>
      </c>
      <c r="I24581">
        <v>0</v>
      </c>
      <c r="J24581">
        <v>0</v>
      </c>
      <c r="K24581">
        <v>0</v>
      </c>
    </row>
    <row r="24582" spans="1:11">
      <c r="A24582">
        <v>2035</v>
      </c>
      <c r="B24582">
        <v>1579</v>
      </c>
      <c r="C24582">
        <v>209</v>
      </c>
      <c r="D24582">
        <v>132</v>
      </c>
      <c r="E24582">
        <v>2</v>
      </c>
      <c r="F24582">
        <v>11.935695725421899</v>
      </c>
      <c r="G24582">
        <v>0</v>
      </c>
      <c r="H24582">
        <v>0</v>
      </c>
      <c r="I24582">
        <v>0</v>
      </c>
      <c r="J24582">
        <v>0</v>
      </c>
      <c r="K24582">
        <v>0</v>
      </c>
    </row>
    <row r="24583" spans="1:11">
      <c r="A24583">
        <v>2035</v>
      </c>
      <c r="B24583">
        <v>1580</v>
      </c>
      <c r="C24583">
        <v>92</v>
      </c>
      <c r="D24583">
        <v>61</v>
      </c>
      <c r="E24583">
        <v>3</v>
      </c>
      <c r="F24583">
        <v>12.6653725959884</v>
      </c>
      <c r="G24583">
        <v>0</v>
      </c>
      <c r="H24583">
        <v>0</v>
      </c>
      <c r="I24583">
        <v>0</v>
      </c>
      <c r="J24583">
        <v>0</v>
      </c>
      <c r="K24583">
        <v>0</v>
      </c>
    </row>
    <row r="24584" spans="1:11">
      <c r="A24584">
        <v>2035</v>
      </c>
      <c r="B24584">
        <v>1581</v>
      </c>
      <c r="C24584">
        <v>125</v>
      </c>
      <c r="D24584">
        <v>76</v>
      </c>
      <c r="E24584">
        <v>2</v>
      </c>
      <c r="F24584">
        <v>22.448906289285599</v>
      </c>
      <c r="G24584">
        <v>0</v>
      </c>
      <c r="H24584">
        <v>0</v>
      </c>
      <c r="I24584">
        <v>0</v>
      </c>
      <c r="J24584">
        <v>0</v>
      </c>
      <c r="K24584">
        <v>0</v>
      </c>
    </row>
    <row r="24585" spans="1:11">
      <c r="A24585">
        <v>2035</v>
      </c>
      <c r="B24585">
        <v>1582</v>
      </c>
      <c r="C24585">
        <v>98</v>
      </c>
      <c r="D24585">
        <v>53</v>
      </c>
      <c r="E24585">
        <v>3</v>
      </c>
      <c r="F24585">
        <v>13.873748885145201</v>
      </c>
      <c r="G24585">
        <v>0</v>
      </c>
      <c r="H24585">
        <v>0</v>
      </c>
      <c r="I24585">
        <v>0</v>
      </c>
      <c r="J24585">
        <v>0</v>
      </c>
      <c r="K24585">
        <v>0</v>
      </c>
    </row>
    <row r="24586" spans="1:11">
      <c r="A24586">
        <v>2035</v>
      </c>
      <c r="B24586">
        <v>1583</v>
      </c>
      <c r="C24586">
        <v>88</v>
      </c>
      <c r="D24586">
        <v>57</v>
      </c>
      <c r="E24586">
        <v>3</v>
      </c>
      <c r="F24586">
        <v>14.8623543320385</v>
      </c>
      <c r="G24586">
        <v>0</v>
      </c>
      <c r="H24586">
        <v>0</v>
      </c>
      <c r="I24586">
        <v>0</v>
      </c>
      <c r="J24586">
        <v>0</v>
      </c>
      <c r="K24586">
        <v>0</v>
      </c>
    </row>
    <row r="24587" spans="1:11">
      <c r="A24587">
        <v>2035</v>
      </c>
      <c r="B24587">
        <v>1584</v>
      </c>
      <c r="C24587">
        <v>57</v>
      </c>
      <c r="D24587">
        <v>34</v>
      </c>
      <c r="E24587">
        <v>1</v>
      </c>
      <c r="F24587">
        <v>6.5349735734840602</v>
      </c>
      <c r="G24587">
        <v>0</v>
      </c>
      <c r="H24587">
        <v>0</v>
      </c>
      <c r="I24587">
        <v>0</v>
      </c>
      <c r="J24587">
        <v>0</v>
      </c>
      <c r="K24587">
        <v>0</v>
      </c>
    </row>
    <row r="24588" spans="1:11">
      <c r="A24588">
        <v>2035</v>
      </c>
      <c r="B24588">
        <v>1585</v>
      </c>
      <c r="C24588">
        <v>165</v>
      </c>
      <c r="D24588">
        <v>94</v>
      </c>
      <c r="E24588">
        <v>2</v>
      </c>
      <c r="F24588">
        <v>15.146513389129501</v>
      </c>
      <c r="G24588">
        <v>0</v>
      </c>
      <c r="H24588">
        <v>0</v>
      </c>
      <c r="I24588">
        <v>0</v>
      </c>
      <c r="J24588">
        <v>0</v>
      </c>
      <c r="K24588">
        <v>0</v>
      </c>
    </row>
    <row r="24589" spans="1:11">
      <c r="A24589">
        <v>2035</v>
      </c>
      <c r="B24589">
        <v>1586</v>
      </c>
      <c r="C24589">
        <v>66</v>
      </c>
      <c r="D24589">
        <v>40</v>
      </c>
      <c r="E24589">
        <v>0</v>
      </c>
      <c r="F24589">
        <v>14.8194718879109</v>
      </c>
      <c r="G24589">
        <v>0</v>
      </c>
      <c r="H24589">
        <v>0</v>
      </c>
      <c r="I24589">
        <v>0</v>
      </c>
      <c r="J24589">
        <v>0</v>
      </c>
      <c r="K24589">
        <v>0</v>
      </c>
    </row>
    <row r="24590" spans="1:11">
      <c r="A24590">
        <v>2035</v>
      </c>
      <c r="B24590">
        <v>1587</v>
      </c>
      <c r="C24590">
        <v>82</v>
      </c>
      <c r="D24590">
        <v>41</v>
      </c>
      <c r="E24590">
        <v>2</v>
      </c>
      <c r="F24590">
        <v>11.127093114771901</v>
      </c>
      <c r="G24590">
        <v>0</v>
      </c>
      <c r="H24590">
        <v>0</v>
      </c>
      <c r="I24590">
        <v>0</v>
      </c>
      <c r="J24590">
        <v>0</v>
      </c>
      <c r="K24590">
        <v>0</v>
      </c>
    </row>
    <row r="24591" spans="1:11">
      <c r="A24591">
        <v>2035</v>
      </c>
      <c r="B24591">
        <v>1588</v>
      </c>
      <c r="C24591">
        <v>36</v>
      </c>
      <c r="D24591">
        <v>28</v>
      </c>
      <c r="E24591">
        <v>19</v>
      </c>
      <c r="F24591">
        <v>6.9528941421866897</v>
      </c>
      <c r="G24591">
        <v>0</v>
      </c>
      <c r="H24591">
        <v>0</v>
      </c>
      <c r="I24591">
        <v>0</v>
      </c>
      <c r="J24591">
        <v>0</v>
      </c>
      <c r="K24591">
        <v>0</v>
      </c>
    </row>
    <row r="24592" spans="1:11">
      <c r="A24592">
        <v>2035</v>
      </c>
      <c r="B24592">
        <v>1589</v>
      </c>
      <c r="C24592">
        <v>32</v>
      </c>
      <c r="D24592">
        <v>18</v>
      </c>
      <c r="E24592">
        <v>39</v>
      </c>
      <c r="F24592">
        <v>7.7798307886803499</v>
      </c>
      <c r="G24592">
        <v>0</v>
      </c>
      <c r="H24592">
        <v>0</v>
      </c>
      <c r="I24592">
        <v>0</v>
      </c>
      <c r="J24592">
        <v>0</v>
      </c>
      <c r="K24592">
        <v>0</v>
      </c>
    </row>
    <row r="24593" spans="1:11">
      <c r="A24593">
        <v>2035</v>
      </c>
      <c r="B24593">
        <v>1590</v>
      </c>
      <c r="C24593">
        <v>85</v>
      </c>
      <c r="D24593">
        <v>50</v>
      </c>
      <c r="E24593">
        <v>4</v>
      </c>
      <c r="F24593">
        <v>13.600217603481701</v>
      </c>
      <c r="G24593">
        <v>0</v>
      </c>
      <c r="H24593">
        <v>0</v>
      </c>
      <c r="I24593">
        <v>0</v>
      </c>
      <c r="J24593">
        <v>0</v>
      </c>
      <c r="K24593">
        <v>0</v>
      </c>
    </row>
    <row r="24594" spans="1:11">
      <c r="A24594">
        <v>2035</v>
      </c>
      <c r="B24594">
        <v>1591</v>
      </c>
      <c r="C24594">
        <v>72</v>
      </c>
      <c r="D24594">
        <v>47</v>
      </c>
      <c r="E24594">
        <v>1</v>
      </c>
      <c r="F24594">
        <v>15.748375948730301</v>
      </c>
      <c r="G24594">
        <v>0</v>
      </c>
      <c r="H24594">
        <v>0</v>
      </c>
      <c r="I24594">
        <v>0</v>
      </c>
      <c r="J24594">
        <v>0</v>
      </c>
      <c r="K24594">
        <v>0</v>
      </c>
    </row>
    <row r="24595" spans="1:11">
      <c r="A24595">
        <v>2035</v>
      </c>
      <c r="B24595">
        <v>1592</v>
      </c>
      <c r="C24595">
        <v>86</v>
      </c>
      <c r="D24595">
        <v>51</v>
      </c>
      <c r="E24595">
        <v>0</v>
      </c>
      <c r="F24595">
        <v>13.1017672151127</v>
      </c>
      <c r="G24595">
        <v>0</v>
      </c>
      <c r="H24595">
        <v>0</v>
      </c>
      <c r="I24595">
        <v>0</v>
      </c>
      <c r="J24595">
        <v>0</v>
      </c>
      <c r="K24595">
        <v>0</v>
      </c>
    </row>
    <row r="24596" spans="1:11">
      <c r="A24596">
        <v>2035</v>
      </c>
      <c r="B24596">
        <v>1593</v>
      </c>
      <c r="C24596">
        <v>63</v>
      </c>
      <c r="D24596">
        <v>34</v>
      </c>
      <c r="E24596">
        <v>0</v>
      </c>
      <c r="F24596">
        <v>14.257587073121099</v>
      </c>
      <c r="G24596">
        <v>0</v>
      </c>
      <c r="H24596">
        <v>0</v>
      </c>
      <c r="I24596">
        <v>0</v>
      </c>
      <c r="J24596">
        <v>0</v>
      </c>
      <c r="K24596">
        <v>0</v>
      </c>
    </row>
    <row r="24597" spans="1:11">
      <c r="A24597">
        <v>2035</v>
      </c>
      <c r="B24597">
        <v>1594</v>
      </c>
      <c r="C24597">
        <v>72</v>
      </c>
      <c r="D24597">
        <v>43</v>
      </c>
      <c r="E24597">
        <v>3</v>
      </c>
      <c r="F24597">
        <v>16.257225433525999</v>
      </c>
      <c r="G24597">
        <v>0</v>
      </c>
      <c r="H24597">
        <v>0</v>
      </c>
      <c r="I24597">
        <v>0</v>
      </c>
      <c r="J24597">
        <v>0</v>
      </c>
      <c r="K24597">
        <v>0</v>
      </c>
    </row>
    <row r="24598" spans="1:11">
      <c r="A24598">
        <v>2035</v>
      </c>
      <c r="B24598">
        <v>1595</v>
      </c>
      <c r="C24598">
        <v>74</v>
      </c>
      <c r="D24598">
        <v>48</v>
      </c>
      <c r="E24598">
        <v>0</v>
      </c>
      <c r="F24598">
        <v>15.082341431599501</v>
      </c>
      <c r="G24598">
        <v>0</v>
      </c>
      <c r="H24598">
        <v>0</v>
      </c>
      <c r="I24598">
        <v>0</v>
      </c>
      <c r="J24598">
        <v>0</v>
      </c>
      <c r="K24598">
        <v>0</v>
      </c>
    </row>
    <row r="24599" spans="1:11">
      <c r="A24599">
        <v>2035</v>
      </c>
      <c r="B24599">
        <v>1596</v>
      </c>
      <c r="C24599">
        <v>67</v>
      </c>
      <c r="D24599">
        <v>38</v>
      </c>
      <c r="E24599">
        <v>0</v>
      </c>
      <c r="F24599">
        <v>11.4710313655664</v>
      </c>
      <c r="G24599">
        <v>0</v>
      </c>
      <c r="H24599">
        <v>0</v>
      </c>
      <c r="I24599">
        <v>0</v>
      </c>
      <c r="J24599">
        <v>0</v>
      </c>
      <c r="K24599">
        <v>0</v>
      </c>
    </row>
    <row r="24600" spans="1:11">
      <c r="A24600">
        <v>2035</v>
      </c>
      <c r="B24600">
        <v>1597</v>
      </c>
      <c r="C24600">
        <v>81</v>
      </c>
      <c r="D24600">
        <v>51</v>
      </c>
      <c r="E24600">
        <v>0</v>
      </c>
      <c r="F24600">
        <v>14.802361067962901</v>
      </c>
      <c r="G24600">
        <v>0</v>
      </c>
      <c r="H24600">
        <v>0</v>
      </c>
      <c r="I24600">
        <v>0</v>
      </c>
      <c r="J24600">
        <v>0</v>
      </c>
      <c r="K24600">
        <v>0</v>
      </c>
    </row>
    <row r="24601" spans="1:11">
      <c r="A24601">
        <v>2035</v>
      </c>
      <c r="B24601">
        <v>1598</v>
      </c>
      <c r="C24601">
        <v>39</v>
      </c>
      <c r="D24601">
        <v>24</v>
      </c>
      <c r="E24601">
        <v>0</v>
      </c>
      <c r="F24601">
        <v>13.0683912475287</v>
      </c>
      <c r="G24601">
        <v>0</v>
      </c>
      <c r="H24601">
        <v>0</v>
      </c>
      <c r="I24601">
        <v>0</v>
      </c>
      <c r="J24601">
        <v>0</v>
      </c>
      <c r="K24601">
        <v>0</v>
      </c>
    </row>
    <row r="24602" spans="1:11">
      <c r="A24602">
        <v>2035</v>
      </c>
      <c r="B24602">
        <v>1599</v>
      </c>
      <c r="C24602">
        <v>38</v>
      </c>
      <c r="D24602">
        <v>25</v>
      </c>
      <c r="E24602">
        <v>0</v>
      </c>
      <c r="F24602">
        <v>12.4374038555952</v>
      </c>
      <c r="G24602">
        <v>0</v>
      </c>
      <c r="H24602">
        <v>0</v>
      </c>
      <c r="I24602">
        <v>0</v>
      </c>
      <c r="J24602">
        <v>0</v>
      </c>
      <c r="K24602">
        <v>0</v>
      </c>
    </row>
    <row r="24603" spans="1:11">
      <c r="A24603">
        <v>2035</v>
      </c>
      <c r="B24603">
        <v>1600</v>
      </c>
      <c r="C24603">
        <v>41</v>
      </c>
      <c r="D24603">
        <v>26</v>
      </c>
      <c r="E24603">
        <v>1</v>
      </c>
      <c r="F24603">
        <v>9.2718227046585309</v>
      </c>
      <c r="G24603">
        <v>0</v>
      </c>
      <c r="H24603">
        <v>0</v>
      </c>
      <c r="I24603">
        <v>0</v>
      </c>
      <c r="J24603">
        <v>0</v>
      </c>
      <c r="K24603">
        <v>0</v>
      </c>
    </row>
    <row r="24604" spans="1:11">
      <c r="A24604">
        <v>2035</v>
      </c>
      <c r="B24604">
        <v>1601</v>
      </c>
      <c r="C24604">
        <v>61</v>
      </c>
      <c r="D24604">
        <v>33</v>
      </c>
      <c r="E24604">
        <v>29</v>
      </c>
      <c r="F24604">
        <v>12.7038340587709</v>
      </c>
      <c r="G24604">
        <v>0</v>
      </c>
      <c r="H24604">
        <v>0</v>
      </c>
      <c r="I24604">
        <v>0</v>
      </c>
      <c r="J24604">
        <v>0</v>
      </c>
      <c r="K24604">
        <v>0</v>
      </c>
    </row>
    <row r="24605" spans="1:11">
      <c r="A24605">
        <v>2035</v>
      </c>
      <c r="B24605">
        <v>1602</v>
      </c>
      <c r="C24605">
        <v>66</v>
      </c>
      <c r="D24605">
        <v>37</v>
      </c>
      <c r="E24605">
        <v>19</v>
      </c>
      <c r="F24605">
        <v>10.680767614511799</v>
      </c>
      <c r="G24605">
        <v>0</v>
      </c>
      <c r="H24605">
        <v>0</v>
      </c>
      <c r="I24605">
        <v>0</v>
      </c>
      <c r="J24605">
        <v>0</v>
      </c>
      <c r="K24605">
        <v>0</v>
      </c>
    </row>
    <row r="24606" spans="1:11">
      <c r="A24606">
        <v>2035</v>
      </c>
      <c r="B24606">
        <v>1603</v>
      </c>
      <c r="C24606">
        <v>36</v>
      </c>
      <c r="D24606">
        <v>25</v>
      </c>
      <c r="E24606">
        <v>0</v>
      </c>
      <c r="F24606">
        <v>12.740205966663099</v>
      </c>
      <c r="G24606">
        <v>0</v>
      </c>
      <c r="H24606">
        <v>0</v>
      </c>
      <c r="I24606">
        <v>0</v>
      </c>
      <c r="J24606">
        <v>0</v>
      </c>
      <c r="K24606">
        <v>0</v>
      </c>
    </row>
    <row r="24607" spans="1:11">
      <c r="A24607">
        <v>2035</v>
      </c>
      <c r="B24607">
        <v>1604</v>
      </c>
      <c r="C24607">
        <v>70</v>
      </c>
      <c r="D24607">
        <v>46</v>
      </c>
      <c r="E24607">
        <v>0</v>
      </c>
      <c r="F24607">
        <v>15.574244649134499</v>
      </c>
      <c r="G24607">
        <v>0</v>
      </c>
      <c r="H24607">
        <v>0</v>
      </c>
      <c r="I24607">
        <v>0</v>
      </c>
      <c r="J24607">
        <v>0</v>
      </c>
      <c r="K24607">
        <v>0</v>
      </c>
    </row>
    <row r="24608" spans="1:11">
      <c r="A24608">
        <v>2035</v>
      </c>
      <c r="B24608">
        <v>1605</v>
      </c>
      <c r="C24608">
        <v>57</v>
      </c>
      <c r="D24608">
        <v>32</v>
      </c>
      <c r="E24608">
        <v>5</v>
      </c>
      <c r="F24608">
        <v>17.345789842062</v>
      </c>
      <c r="G24608">
        <v>0</v>
      </c>
      <c r="H24608">
        <v>0</v>
      </c>
      <c r="I24608">
        <v>0</v>
      </c>
      <c r="J24608">
        <v>0</v>
      </c>
      <c r="K24608">
        <v>0</v>
      </c>
    </row>
    <row r="24609" spans="1:11">
      <c r="A24609">
        <v>2035</v>
      </c>
      <c r="B24609">
        <v>1606</v>
      </c>
      <c r="C24609">
        <v>55</v>
      </c>
      <c r="D24609">
        <v>41</v>
      </c>
      <c r="E24609">
        <v>0</v>
      </c>
      <c r="F24609">
        <v>8.8430124123737901</v>
      </c>
      <c r="G24609">
        <v>0</v>
      </c>
      <c r="H24609">
        <v>0</v>
      </c>
      <c r="I24609">
        <v>0</v>
      </c>
      <c r="J24609">
        <v>0</v>
      </c>
      <c r="K24609">
        <v>0</v>
      </c>
    </row>
    <row r="24610" spans="1:11">
      <c r="A24610">
        <v>2035</v>
      </c>
      <c r="B24610">
        <v>1607</v>
      </c>
      <c r="C24610">
        <v>59</v>
      </c>
      <c r="D24610">
        <v>37</v>
      </c>
      <c r="E24610">
        <v>1</v>
      </c>
      <c r="F24610">
        <v>10.235769677833501</v>
      </c>
      <c r="G24610">
        <v>0</v>
      </c>
      <c r="H24610">
        <v>0</v>
      </c>
      <c r="I24610">
        <v>0</v>
      </c>
      <c r="J24610">
        <v>0</v>
      </c>
      <c r="K24610">
        <v>0</v>
      </c>
    </row>
    <row r="24611" spans="1:11">
      <c r="A24611">
        <v>2035</v>
      </c>
      <c r="B24611">
        <v>1608</v>
      </c>
      <c r="C24611">
        <v>112</v>
      </c>
      <c r="D24611">
        <v>68</v>
      </c>
      <c r="E24611">
        <v>1</v>
      </c>
      <c r="F24611">
        <v>14.3056034537814</v>
      </c>
      <c r="G24611">
        <v>0</v>
      </c>
      <c r="H24611">
        <v>0</v>
      </c>
      <c r="I24611">
        <v>0</v>
      </c>
      <c r="J24611">
        <v>0</v>
      </c>
      <c r="K24611">
        <v>0</v>
      </c>
    </row>
    <row r="24612" spans="1:11">
      <c r="A24612">
        <v>2035</v>
      </c>
      <c r="B24612">
        <v>1609</v>
      </c>
      <c r="C24612">
        <v>174</v>
      </c>
      <c r="D24612">
        <v>113</v>
      </c>
      <c r="E24612">
        <v>4</v>
      </c>
      <c r="F24612">
        <v>10.2654261626775</v>
      </c>
      <c r="G24612">
        <v>0</v>
      </c>
      <c r="H24612">
        <v>0</v>
      </c>
      <c r="I24612">
        <v>0</v>
      </c>
      <c r="J24612">
        <v>0</v>
      </c>
      <c r="K24612">
        <v>0</v>
      </c>
    </row>
    <row r="24613" spans="1:11">
      <c r="A24613">
        <v>2035</v>
      </c>
      <c r="B24613">
        <v>1610</v>
      </c>
      <c r="C24613">
        <v>87</v>
      </c>
      <c r="D24613">
        <v>50</v>
      </c>
      <c r="E24613">
        <v>2</v>
      </c>
      <c r="F24613">
        <v>8.8699482076587408</v>
      </c>
      <c r="G24613">
        <v>0</v>
      </c>
      <c r="H24613">
        <v>0</v>
      </c>
      <c r="I24613">
        <v>0</v>
      </c>
      <c r="J24613">
        <v>0</v>
      </c>
      <c r="K24613">
        <v>0</v>
      </c>
    </row>
    <row r="24614" spans="1:11">
      <c r="A24614">
        <v>2035</v>
      </c>
      <c r="B24614">
        <v>1611</v>
      </c>
      <c r="C24614">
        <v>62</v>
      </c>
      <c r="D24614">
        <v>44</v>
      </c>
      <c r="E24614">
        <v>15</v>
      </c>
      <c r="F24614">
        <v>12.1143437738135</v>
      </c>
      <c r="G24614">
        <v>0</v>
      </c>
      <c r="H24614">
        <v>0</v>
      </c>
      <c r="I24614">
        <v>0</v>
      </c>
      <c r="J24614">
        <v>0</v>
      </c>
      <c r="K24614">
        <v>0</v>
      </c>
    </row>
    <row r="24615" spans="1:11">
      <c r="A24615">
        <v>2035</v>
      </c>
      <c r="B24615">
        <v>1612</v>
      </c>
      <c r="C24615">
        <v>154</v>
      </c>
      <c r="D24615">
        <v>100</v>
      </c>
      <c r="E24615">
        <v>4</v>
      </c>
      <c r="F24615">
        <v>12.6891503448514</v>
      </c>
      <c r="G24615">
        <v>0</v>
      </c>
      <c r="H24615">
        <v>0</v>
      </c>
      <c r="I24615">
        <v>0</v>
      </c>
      <c r="J24615">
        <v>0</v>
      </c>
      <c r="K24615">
        <v>0</v>
      </c>
    </row>
    <row r="24616" spans="1:11">
      <c r="A24616">
        <v>2035</v>
      </c>
      <c r="B24616">
        <v>1613</v>
      </c>
      <c r="C24616">
        <v>182</v>
      </c>
      <c r="D24616">
        <v>107</v>
      </c>
      <c r="E24616">
        <v>10</v>
      </c>
      <c r="F24616">
        <v>5.9003104076344899</v>
      </c>
      <c r="G24616">
        <v>0</v>
      </c>
      <c r="H24616">
        <v>0</v>
      </c>
      <c r="I24616">
        <v>0</v>
      </c>
      <c r="J24616">
        <v>0</v>
      </c>
      <c r="K24616">
        <v>0</v>
      </c>
    </row>
    <row r="24617" spans="1:11">
      <c r="A24617">
        <v>2035</v>
      </c>
      <c r="B24617">
        <v>1614</v>
      </c>
      <c r="C24617">
        <v>64</v>
      </c>
      <c r="D24617">
        <v>42</v>
      </c>
      <c r="E24617">
        <v>1</v>
      </c>
      <c r="F24617">
        <v>5.8508401440769404</v>
      </c>
      <c r="G24617">
        <v>0</v>
      </c>
      <c r="H24617">
        <v>0</v>
      </c>
      <c r="I24617">
        <v>0</v>
      </c>
      <c r="J24617">
        <v>0</v>
      </c>
      <c r="K24617">
        <v>0</v>
      </c>
    </row>
    <row r="24618" spans="1:11">
      <c r="A24618">
        <v>2035</v>
      </c>
      <c r="B24618">
        <v>1615</v>
      </c>
      <c r="C24618">
        <v>155</v>
      </c>
      <c r="D24618">
        <v>90</v>
      </c>
      <c r="E24618">
        <v>4</v>
      </c>
      <c r="F24618">
        <v>7.3967320760479502</v>
      </c>
      <c r="G24618">
        <v>0</v>
      </c>
      <c r="H24618">
        <v>0</v>
      </c>
      <c r="I24618">
        <v>0</v>
      </c>
      <c r="J24618">
        <v>0</v>
      </c>
      <c r="K24618">
        <v>0</v>
      </c>
    </row>
    <row r="24619" spans="1:11">
      <c r="A24619">
        <v>2035</v>
      </c>
      <c r="B24619">
        <v>1616</v>
      </c>
      <c r="C24619">
        <v>0</v>
      </c>
      <c r="D24619">
        <v>0</v>
      </c>
      <c r="E24619">
        <v>0</v>
      </c>
      <c r="F24619">
        <v>0</v>
      </c>
      <c r="G24619">
        <v>0</v>
      </c>
      <c r="H24619">
        <v>0</v>
      </c>
      <c r="I24619">
        <v>0</v>
      </c>
      <c r="J24619">
        <v>0</v>
      </c>
      <c r="K24619">
        <v>0</v>
      </c>
    </row>
    <row r="24620" spans="1:11">
      <c r="A24620">
        <v>2035</v>
      </c>
      <c r="B24620">
        <v>1617</v>
      </c>
      <c r="C24620">
        <v>124</v>
      </c>
      <c r="D24620">
        <v>66</v>
      </c>
      <c r="E24620">
        <v>1</v>
      </c>
      <c r="F24620">
        <v>6.4199742122044201</v>
      </c>
      <c r="G24620">
        <v>0</v>
      </c>
      <c r="H24620">
        <v>0</v>
      </c>
      <c r="I24620">
        <v>0</v>
      </c>
      <c r="J24620">
        <v>0</v>
      </c>
      <c r="K24620">
        <v>0</v>
      </c>
    </row>
    <row r="24621" spans="1:11">
      <c r="A24621">
        <v>2035</v>
      </c>
      <c r="B24621">
        <v>1618</v>
      </c>
      <c r="C24621">
        <v>116</v>
      </c>
      <c r="D24621">
        <v>71</v>
      </c>
      <c r="E24621">
        <v>3</v>
      </c>
      <c r="F24621">
        <v>12.100349449747</v>
      </c>
      <c r="G24621">
        <v>0</v>
      </c>
      <c r="H24621">
        <v>0</v>
      </c>
      <c r="I24621">
        <v>0</v>
      </c>
      <c r="J24621">
        <v>0</v>
      </c>
      <c r="K24621">
        <v>0</v>
      </c>
    </row>
    <row r="24622" spans="1:11">
      <c r="A24622">
        <v>2035</v>
      </c>
      <c r="B24622">
        <v>1619</v>
      </c>
      <c r="C24622">
        <v>232</v>
      </c>
      <c r="D24622">
        <v>143</v>
      </c>
      <c r="E24622">
        <v>10</v>
      </c>
      <c r="F24622">
        <v>17.017406165875698</v>
      </c>
      <c r="G24622">
        <v>0</v>
      </c>
      <c r="H24622">
        <v>0</v>
      </c>
      <c r="I24622">
        <v>0</v>
      </c>
      <c r="J24622">
        <v>0</v>
      </c>
      <c r="K24622">
        <v>0</v>
      </c>
    </row>
    <row r="24623" spans="1:11">
      <c r="A24623">
        <v>2035</v>
      </c>
      <c r="B24623">
        <v>1620</v>
      </c>
      <c r="C24623">
        <v>0</v>
      </c>
      <c r="D24623">
        <v>0</v>
      </c>
      <c r="E24623">
        <v>113</v>
      </c>
      <c r="F24623">
        <v>0</v>
      </c>
      <c r="G24623">
        <v>0</v>
      </c>
      <c r="H24623">
        <v>2</v>
      </c>
      <c r="I24623">
        <v>0</v>
      </c>
      <c r="J24623">
        <v>0</v>
      </c>
      <c r="K24623">
        <v>0</v>
      </c>
    </row>
    <row r="24624" spans="1:11">
      <c r="A24624">
        <v>2035</v>
      </c>
      <c r="B24624">
        <v>1621</v>
      </c>
      <c r="C24624">
        <v>0</v>
      </c>
      <c r="D24624">
        <v>0</v>
      </c>
      <c r="E24624">
        <v>0</v>
      </c>
      <c r="F24624">
        <v>0</v>
      </c>
      <c r="G24624">
        <v>0</v>
      </c>
      <c r="H24624">
        <v>2</v>
      </c>
      <c r="I24624">
        <v>0</v>
      </c>
      <c r="J24624">
        <v>0</v>
      </c>
      <c r="K24624">
        <v>0</v>
      </c>
    </row>
    <row r="24625" spans="1:11">
      <c r="A24625">
        <v>2035</v>
      </c>
      <c r="B24625">
        <v>1622</v>
      </c>
      <c r="C24625">
        <v>0</v>
      </c>
      <c r="D24625">
        <v>0</v>
      </c>
      <c r="E24625">
        <v>122</v>
      </c>
      <c r="F24625">
        <v>0</v>
      </c>
      <c r="G24625">
        <v>0</v>
      </c>
      <c r="H24625">
        <v>2</v>
      </c>
      <c r="I24625">
        <v>0</v>
      </c>
      <c r="J24625">
        <v>0</v>
      </c>
      <c r="K24625">
        <v>0</v>
      </c>
    </row>
    <row r="24626" spans="1:11">
      <c r="A24626">
        <v>2035</v>
      </c>
      <c r="B24626">
        <v>1623</v>
      </c>
      <c r="C24626">
        <v>0</v>
      </c>
      <c r="D24626">
        <v>0</v>
      </c>
      <c r="E24626">
        <v>0</v>
      </c>
      <c r="F24626">
        <v>0</v>
      </c>
      <c r="G24626">
        <v>0</v>
      </c>
      <c r="H24626">
        <v>2</v>
      </c>
      <c r="I24626">
        <v>0</v>
      </c>
      <c r="J24626">
        <v>0</v>
      </c>
      <c r="K24626">
        <v>0</v>
      </c>
    </row>
    <row r="24627" spans="1:11">
      <c r="A24627">
        <v>2035</v>
      </c>
      <c r="B24627">
        <v>1624</v>
      </c>
      <c r="C24627">
        <v>0</v>
      </c>
      <c r="D24627">
        <v>0</v>
      </c>
      <c r="E24627">
        <v>1136</v>
      </c>
      <c r="F24627">
        <v>0</v>
      </c>
      <c r="G24627">
        <v>0</v>
      </c>
      <c r="H24627">
        <v>2</v>
      </c>
      <c r="I24627">
        <v>0</v>
      </c>
      <c r="J24627">
        <v>0</v>
      </c>
      <c r="K24627">
        <v>0</v>
      </c>
    </row>
    <row r="24628" spans="1:11">
      <c r="A24628">
        <v>2035</v>
      </c>
      <c r="B24628">
        <v>1625</v>
      </c>
      <c r="C24628">
        <v>540</v>
      </c>
      <c r="D24628">
        <v>345</v>
      </c>
      <c r="E24628">
        <v>10</v>
      </c>
      <c r="F24628">
        <v>18.104462750067899</v>
      </c>
      <c r="G24628">
        <v>0</v>
      </c>
      <c r="H24628">
        <v>2</v>
      </c>
      <c r="I24628">
        <v>0</v>
      </c>
      <c r="J24628">
        <v>0</v>
      </c>
      <c r="K24628">
        <v>0</v>
      </c>
    </row>
    <row r="24629" spans="1:11">
      <c r="A24629">
        <v>2035</v>
      </c>
      <c r="B24629">
        <v>1626</v>
      </c>
      <c r="C24629">
        <v>0</v>
      </c>
      <c r="D24629">
        <v>0</v>
      </c>
      <c r="E24629">
        <v>0</v>
      </c>
      <c r="F24629">
        <v>0</v>
      </c>
      <c r="G24629">
        <v>0</v>
      </c>
      <c r="H24629">
        <v>2</v>
      </c>
      <c r="I24629">
        <v>0</v>
      </c>
      <c r="J24629">
        <v>0</v>
      </c>
      <c r="K24629">
        <v>0</v>
      </c>
    </row>
    <row r="24630" spans="1:11">
      <c r="A24630">
        <v>2035</v>
      </c>
      <c r="B24630">
        <v>1627</v>
      </c>
      <c r="C24630">
        <v>0</v>
      </c>
      <c r="D24630">
        <v>0</v>
      </c>
      <c r="E24630">
        <v>70</v>
      </c>
      <c r="F24630">
        <v>0</v>
      </c>
      <c r="G24630">
        <v>0</v>
      </c>
      <c r="H24630">
        <v>2</v>
      </c>
      <c r="I24630">
        <v>0</v>
      </c>
      <c r="J24630">
        <v>0</v>
      </c>
      <c r="K24630">
        <v>0</v>
      </c>
    </row>
    <row r="24631" spans="1:11">
      <c r="A24631">
        <v>2035</v>
      </c>
      <c r="B24631">
        <v>1628</v>
      </c>
      <c r="C24631">
        <v>0</v>
      </c>
      <c r="D24631">
        <v>0</v>
      </c>
      <c r="E24631">
        <v>0</v>
      </c>
      <c r="F24631">
        <v>0</v>
      </c>
      <c r="G24631">
        <v>0</v>
      </c>
      <c r="H24631">
        <v>2</v>
      </c>
      <c r="I24631">
        <v>0</v>
      </c>
      <c r="J24631">
        <v>0</v>
      </c>
      <c r="K24631">
        <v>0</v>
      </c>
    </row>
    <row r="24632" spans="1:11">
      <c r="A24632">
        <v>2035</v>
      </c>
      <c r="B24632">
        <v>1629</v>
      </c>
      <c r="C24632">
        <v>5</v>
      </c>
      <c r="D24632">
        <v>5</v>
      </c>
      <c r="E24632">
        <v>48</v>
      </c>
      <c r="F24632">
        <v>0.43224177876136799</v>
      </c>
      <c r="G24632">
        <v>0</v>
      </c>
      <c r="H24632">
        <v>2</v>
      </c>
      <c r="I24632">
        <v>0</v>
      </c>
      <c r="J24632">
        <v>0</v>
      </c>
      <c r="K24632">
        <v>0</v>
      </c>
    </row>
    <row r="24633" spans="1:11">
      <c r="A24633">
        <v>2035</v>
      </c>
      <c r="B24633">
        <v>1630</v>
      </c>
      <c r="C24633">
        <v>41</v>
      </c>
      <c r="D24633">
        <v>26</v>
      </c>
      <c r="E24633">
        <v>1</v>
      </c>
      <c r="F24633">
        <v>2.8082576473650298</v>
      </c>
      <c r="G24633">
        <v>0</v>
      </c>
      <c r="H24633">
        <v>2</v>
      </c>
      <c r="I24633">
        <v>0</v>
      </c>
      <c r="J24633">
        <v>0</v>
      </c>
      <c r="K24633">
        <v>0</v>
      </c>
    </row>
    <row r="24634" spans="1:11">
      <c r="A24634">
        <v>2035</v>
      </c>
      <c r="B24634">
        <v>1631</v>
      </c>
      <c r="C24634">
        <v>130</v>
      </c>
      <c r="D24634">
        <v>76</v>
      </c>
      <c r="E24634">
        <v>12</v>
      </c>
      <c r="F24634">
        <v>1.9069503573148201</v>
      </c>
      <c r="G24634">
        <v>0</v>
      </c>
      <c r="H24634">
        <v>2</v>
      </c>
      <c r="I24634">
        <v>0</v>
      </c>
      <c r="J24634">
        <v>0</v>
      </c>
      <c r="K24634">
        <v>0</v>
      </c>
    </row>
    <row r="24635" spans="1:11">
      <c r="A24635">
        <v>2035</v>
      </c>
      <c r="B24635">
        <v>1632</v>
      </c>
      <c r="C24635">
        <v>145</v>
      </c>
      <c r="D24635">
        <v>86</v>
      </c>
      <c r="E24635">
        <v>1</v>
      </c>
      <c r="F24635">
        <v>5.3681833327163</v>
      </c>
      <c r="G24635">
        <v>0</v>
      </c>
      <c r="H24635">
        <v>2</v>
      </c>
      <c r="I24635">
        <v>0</v>
      </c>
      <c r="J24635">
        <v>0</v>
      </c>
      <c r="K24635">
        <v>0</v>
      </c>
    </row>
    <row r="24636" spans="1:11">
      <c r="A24636">
        <v>2035</v>
      </c>
      <c r="B24636">
        <v>1633</v>
      </c>
      <c r="C24636">
        <v>63</v>
      </c>
      <c r="D24636">
        <v>39</v>
      </c>
      <c r="E24636">
        <v>0</v>
      </c>
      <c r="F24636">
        <v>3.1992037537323998</v>
      </c>
      <c r="G24636">
        <v>0</v>
      </c>
      <c r="H24636">
        <v>2</v>
      </c>
      <c r="I24636">
        <v>0</v>
      </c>
      <c r="J24636">
        <v>0</v>
      </c>
      <c r="K24636">
        <v>0</v>
      </c>
    </row>
    <row r="24637" spans="1:11">
      <c r="A24637">
        <v>2035</v>
      </c>
      <c r="B24637">
        <v>1634</v>
      </c>
      <c r="C24637">
        <v>46</v>
      </c>
      <c r="D24637">
        <v>28</v>
      </c>
      <c r="E24637">
        <v>0</v>
      </c>
      <c r="F24637">
        <v>4.1180262121320599</v>
      </c>
      <c r="G24637">
        <v>0</v>
      </c>
      <c r="H24637">
        <v>2</v>
      </c>
      <c r="I24637">
        <v>0</v>
      </c>
      <c r="J24637">
        <v>0</v>
      </c>
      <c r="K24637">
        <v>0</v>
      </c>
    </row>
    <row r="24638" spans="1:11">
      <c r="A24638">
        <v>2035</v>
      </c>
      <c r="B24638">
        <v>1635</v>
      </c>
      <c r="C24638">
        <v>0</v>
      </c>
      <c r="D24638">
        <v>0</v>
      </c>
      <c r="E24638">
        <v>11</v>
      </c>
      <c r="F24638">
        <v>0</v>
      </c>
      <c r="G24638">
        <v>0</v>
      </c>
      <c r="H24638">
        <v>2</v>
      </c>
      <c r="I24638">
        <v>0</v>
      </c>
      <c r="J24638">
        <v>0</v>
      </c>
      <c r="K24638">
        <v>0</v>
      </c>
    </row>
    <row r="24639" spans="1:11">
      <c r="A24639">
        <v>2035</v>
      </c>
      <c r="B24639">
        <v>1636</v>
      </c>
      <c r="C24639">
        <v>195</v>
      </c>
      <c r="D24639">
        <v>120</v>
      </c>
      <c r="E24639">
        <v>12</v>
      </c>
      <c r="F24639">
        <v>7.9838521472468003</v>
      </c>
      <c r="G24639">
        <v>0</v>
      </c>
      <c r="H24639">
        <v>2</v>
      </c>
      <c r="I24639">
        <v>0</v>
      </c>
      <c r="J24639">
        <v>0</v>
      </c>
      <c r="K24639">
        <v>0</v>
      </c>
    </row>
    <row r="24640" spans="1:11">
      <c r="A24640">
        <v>2035</v>
      </c>
      <c r="B24640">
        <v>1637</v>
      </c>
      <c r="C24640">
        <v>237</v>
      </c>
      <c r="D24640">
        <v>146</v>
      </c>
      <c r="E24640">
        <v>2</v>
      </c>
      <c r="F24640">
        <v>8.4729402175078796</v>
      </c>
      <c r="G24640">
        <v>0</v>
      </c>
      <c r="H24640">
        <v>2</v>
      </c>
      <c r="I24640">
        <v>0</v>
      </c>
      <c r="J24640">
        <v>0</v>
      </c>
      <c r="K24640">
        <v>0</v>
      </c>
    </row>
    <row r="24641" spans="1:11">
      <c r="A24641">
        <v>2035</v>
      </c>
      <c r="B24641">
        <v>1638</v>
      </c>
      <c r="C24641">
        <v>92</v>
      </c>
      <c r="D24641">
        <v>58</v>
      </c>
      <c r="E24641">
        <v>2</v>
      </c>
      <c r="F24641">
        <v>4.6371201467749303</v>
      </c>
      <c r="G24641">
        <v>0</v>
      </c>
      <c r="H24641">
        <v>2</v>
      </c>
      <c r="I24641">
        <v>0</v>
      </c>
      <c r="J24641">
        <v>0</v>
      </c>
      <c r="K24641">
        <v>0</v>
      </c>
    </row>
    <row r="24642" spans="1:11">
      <c r="A24642">
        <v>2035</v>
      </c>
      <c r="B24642">
        <v>1639</v>
      </c>
      <c r="C24642">
        <v>55</v>
      </c>
      <c r="D24642">
        <v>31</v>
      </c>
      <c r="E24642">
        <v>3</v>
      </c>
      <c r="F24642">
        <v>7.1887907146965002</v>
      </c>
      <c r="G24642">
        <v>0</v>
      </c>
      <c r="H24642">
        <v>2</v>
      </c>
      <c r="I24642">
        <v>0</v>
      </c>
      <c r="J24642">
        <v>0</v>
      </c>
      <c r="K24642">
        <v>0</v>
      </c>
    </row>
    <row r="24643" spans="1:11">
      <c r="A24643">
        <v>2035</v>
      </c>
      <c r="B24643">
        <v>1640</v>
      </c>
      <c r="C24643">
        <v>175</v>
      </c>
      <c r="D24643">
        <v>113</v>
      </c>
      <c r="E24643">
        <v>4</v>
      </c>
      <c r="F24643">
        <v>6.3045569337517202</v>
      </c>
      <c r="G24643">
        <v>0</v>
      </c>
      <c r="H24643">
        <v>2</v>
      </c>
      <c r="I24643">
        <v>0</v>
      </c>
      <c r="J24643">
        <v>0</v>
      </c>
      <c r="K24643">
        <v>0</v>
      </c>
    </row>
    <row r="24644" spans="1:11">
      <c r="A24644">
        <v>2035</v>
      </c>
      <c r="B24644">
        <v>1641</v>
      </c>
      <c r="C24644">
        <v>206</v>
      </c>
      <c r="D24644">
        <v>107</v>
      </c>
      <c r="E24644">
        <v>11</v>
      </c>
      <c r="F24644">
        <v>3.16556845003934</v>
      </c>
      <c r="G24644">
        <v>0</v>
      </c>
      <c r="H24644">
        <v>2</v>
      </c>
      <c r="I24644">
        <v>0</v>
      </c>
      <c r="J24644">
        <v>0</v>
      </c>
      <c r="K24644">
        <v>0</v>
      </c>
    </row>
    <row r="24645" spans="1:11">
      <c r="A24645">
        <v>2035</v>
      </c>
      <c r="B24645">
        <v>1642</v>
      </c>
      <c r="C24645">
        <v>17</v>
      </c>
      <c r="D24645">
        <v>10</v>
      </c>
      <c r="E24645">
        <v>3</v>
      </c>
      <c r="F24645">
        <v>0.34341214305337803</v>
      </c>
      <c r="G24645">
        <v>0</v>
      </c>
      <c r="H24645">
        <v>2</v>
      </c>
      <c r="I24645">
        <v>0</v>
      </c>
      <c r="J24645">
        <v>0</v>
      </c>
      <c r="K24645">
        <v>0</v>
      </c>
    </row>
    <row r="24646" spans="1:11">
      <c r="A24646">
        <v>2035</v>
      </c>
      <c r="B24646">
        <v>1643</v>
      </c>
      <c r="C24646">
        <v>52</v>
      </c>
      <c r="D24646">
        <v>31</v>
      </c>
      <c r="E24646">
        <v>0</v>
      </c>
      <c r="F24646">
        <v>2.8196049299707702</v>
      </c>
      <c r="G24646">
        <v>0</v>
      </c>
      <c r="H24646">
        <v>2</v>
      </c>
      <c r="I24646">
        <v>0</v>
      </c>
      <c r="J24646">
        <v>0</v>
      </c>
      <c r="K24646">
        <v>0</v>
      </c>
    </row>
    <row r="24647" spans="1:11">
      <c r="A24647">
        <v>2035</v>
      </c>
      <c r="B24647">
        <v>1644</v>
      </c>
      <c r="C24647">
        <v>445</v>
      </c>
      <c r="D24647">
        <v>301</v>
      </c>
      <c r="E24647">
        <v>24</v>
      </c>
      <c r="F24647">
        <v>13.6420629251649</v>
      </c>
      <c r="G24647">
        <v>0</v>
      </c>
      <c r="H24647">
        <v>2</v>
      </c>
      <c r="I24647">
        <v>0</v>
      </c>
      <c r="J24647">
        <v>0</v>
      </c>
      <c r="K24647">
        <v>0</v>
      </c>
    </row>
    <row r="24648" spans="1:11">
      <c r="A24648">
        <v>2035</v>
      </c>
      <c r="B24648">
        <v>1645</v>
      </c>
      <c r="C24648">
        <v>8</v>
      </c>
      <c r="D24648">
        <v>5</v>
      </c>
      <c r="E24648">
        <v>0</v>
      </c>
      <c r="F24648">
        <v>0.89108690325023898</v>
      </c>
      <c r="G24648">
        <v>0</v>
      </c>
      <c r="H24648">
        <v>2</v>
      </c>
      <c r="I24648">
        <v>0</v>
      </c>
      <c r="J24648">
        <v>0</v>
      </c>
      <c r="K24648">
        <v>0</v>
      </c>
    </row>
    <row r="24649" spans="1:11">
      <c r="A24649">
        <v>2035</v>
      </c>
      <c r="B24649">
        <v>1646</v>
      </c>
      <c r="C24649">
        <v>442</v>
      </c>
      <c r="D24649">
        <v>251</v>
      </c>
      <c r="E24649">
        <v>7</v>
      </c>
      <c r="F24649">
        <v>16.818681674105701</v>
      </c>
      <c r="G24649">
        <v>0</v>
      </c>
      <c r="H24649">
        <v>2</v>
      </c>
      <c r="I24649">
        <v>0</v>
      </c>
      <c r="J24649">
        <v>0</v>
      </c>
      <c r="K24649">
        <v>0</v>
      </c>
    </row>
    <row r="24650" spans="1:11">
      <c r="A24650">
        <v>2035</v>
      </c>
      <c r="B24650">
        <v>1647</v>
      </c>
      <c r="C24650">
        <v>513</v>
      </c>
      <c r="D24650">
        <v>290</v>
      </c>
      <c r="E24650">
        <v>17</v>
      </c>
      <c r="F24650">
        <v>7.8357769807791202</v>
      </c>
      <c r="G24650">
        <v>0</v>
      </c>
      <c r="H24650">
        <v>2</v>
      </c>
      <c r="I24650">
        <v>0</v>
      </c>
      <c r="J24650">
        <v>0</v>
      </c>
      <c r="K24650">
        <v>0</v>
      </c>
    </row>
    <row r="24651" spans="1:11">
      <c r="A24651">
        <v>2035</v>
      </c>
      <c r="B24651">
        <v>1648</v>
      </c>
      <c r="C24651">
        <v>40</v>
      </c>
      <c r="D24651">
        <v>24</v>
      </c>
      <c r="E24651">
        <v>5</v>
      </c>
      <c r="F24651">
        <v>1.6127341488392299</v>
      </c>
      <c r="G24651">
        <v>0</v>
      </c>
      <c r="H24651">
        <v>2</v>
      </c>
      <c r="I24651">
        <v>0</v>
      </c>
      <c r="J24651">
        <v>0</v>
      </c>
      <c r="K24651">
        <v>0</v>
      </c>
    </row>
    <row r="24652" spans="1:11">
      <c r="A24652">
        <v>2035</v>
      </c>
      <c r="B24652">
        <v>1649</v>
      </c>
      <c r="C24652">
        <v>56</v>
      </c>
      <c r="D24652">
        <v>40</v>
      </c>
      <c r="E24652">
        <v>20</v>
      </c>
      <c r="F24652">
        <v>2.6088252832438901</v>
      </c>
      <c r="G24652">
        <v>0</v>
      </c>
      <c r="H24652">
        <v>2</v>
      </c>
      <c r="I24652">
        <v>0</v>
      </c>
      <c r="J24652">
        <v>0</v>
      </c>
      <c r="K24652">
        <v>0</v>
      </c>
    </row>
    <row r="24653" spans="1:11">
      <c r="A24653">
        <v>2035</v>
      </c>
      <c r="B24653">
        <v>1650</v>
      </c>
      <c r="C24653">
        <v>7</v>
      </c>
      <c r="D24653">
        <v>4</v>
      </c>
      <c r="E24653">
        <v>0</v>
      </c>
      <c r="F24653">
        <v>1.69692855930765</v>
      </c>
      <c r="G24653">
        <v>0</v>
      </c>
      <c r="H24653">
        <v>2</v>
      </c>
      <c r="I24653">
        <v>0</v>
      </c>
      <c r="J24653">
        <v>0</v>
      </c>
      <c r="K24653">
        <v>0</v>
      </c>
    </row>
    <row r="24654" spans="1:11">
      <c r="A24654">
        <v>2035</v>
      </c>
      <c r="B24654">
        <v>1651</v>
      </c>
      <c r="C24654">
        <v>0</v>
      </c>
      <c r="D24654">
        <v>0</v>
      </c>
      <c r="E24654">
        <v>48</v>
      </c>
      <c r="F24654">
        <v>0</v>
      </c>
      <c r="G24654">
        <v>0</v>
      </c>
      <c r="H24654">
        <v>0</v>
      </c>
      <c r="I24654">
        <v>0</v>
      </c>
      <c r="J24654">
        <v>0</v>
      </c>
      <c r="K24654">
        <v>0</v>
      </c>
    </row>
    <row r="24655" spans="1:11">
      <c r="A24655">
        <v>2035</v>
      </c>
      <c r="B24655">
        <v>1652</v>
      </c>
      <c r="C24655">
        <v>0</v>
      </c>
      <c r="D24655">
        <v>0</v>
      </c>
      <c r="E24655">
        <v>0</v>
      </c>
      <c r="F24655">
        <v>0</v>
      </c>
      <c r="G24655">
        <v>0</v>
      </c>
      <c r="H24655">
        <v>0</v>
      </c>
      <c r="I24655">
        <v>0</v>
      </c>
      <c r="J24655">
        <v>0</v>
      </c>
      <c r="K24655">
        <v>0</v>
      </c>
    </row>
    <row r="24656" spans="1:11">
      <c r="A24656">
        <v>2035</v>
      </c>
      <c r="B24656">
        <v>1653</v>
      </c>
      <c r="C24656">
        <v>6</v>
      </c>
      <c r="D24656">
        <v>0</v>
      </c>
      <c r="E24656">
        <v>0</v>
      </c>
      <c r="F24656">
        <v>0</v>
      </c>
      <c r="G24656">
        <v>0</v>
      </c>
      <c r="H24656">
        <v>0</v>
      </c>
      <c r="I24656">
        <v>0</v>
      </c>
      <c r="J24656">
        <v>0</v>
      </c>
      <c r="K24656">
        <v>0</v>
      </c>
    </row>
    <row r="24657" spans="1:11">
      <c r="A24657">
        <v>2035</v>
      </c>
      <c r="B24657">
        <v>1654</v>
      </c>
      <c r="C24657">
        <v>160</v>
      </c>
      <c r="D24657">
        <v>106</v>
      </c>
      <c r="E24657">
        <v>30</v>
      </c>
      <c r="F24657">
        <v>5.1873105415876397</v>
      </c>
      <c r="G24657">
        <v>0</v>
      </c>
      <c r="H24657">
        <v>0</v>
      </c>
      <c r="I24657">
        <v>0</v>
      </c>
      <c r="J24657">
        <v>0</v>
      </c>
      <c r="K24657">
        <v>0</v>
      </c>
    </row>
    <row r="24658" spans="1:11">
      <c r="A24658">
        <v>2035</v>
      </c>
      <c r="B24658">
        <v>1655</v>
      </c>
      <c r="C24658">
        <v>268</v>
      </c>
      <c r="D24658">
        <v>159</v>
      </c>
      <c r="E24658">
        <v>16</v>
      </c>
      <c r="F24658">
        <v>25</v>
      </c>
      <c r="G24658">
        <v>0</v>
      </c>
      <c r="H24658">
        <v>0</v>
      </c>
      <c r="I24658">
        <v>0</v>
      </c>
      <c r="J24658">
        <v>0</v>
      </c>
      <c r="K24658">
        <v>0</v>
      </c>
    </row>
    <row r="24659" spans="1:11">
      <c r="A24659">
        <v>2035</v>
      </c>
      <c r="B24659">
        <v>1656</v>
      </c>
      <c r="C24659">
        <v>345</v>
      </c>
      <c r="D24659">
        <v>194</v>
      </c>
      <c r="E24659">
        <v>147</v>
      </c>
      <c r="F24659">
        <v>22.974421810384399</v>
      </c>
      <c r="G24659">
        <v>0</v>
      </c>
      <c r="H24659">
        <v>0</v>
      </c>
      <c r="I24659">
        <v>0</v>
      </c>
      <c r="J24659">
        <v>0</v>
      </c>
      <c r="K24659">
        <v>0</v>
      </c>
    </row>
    <row r="24660" spans="1:11">
      <c r="A24660">
        <v>2035</v>
      </c>
      <c r="B24660">
        <v>1657</v>
      </c>
      <c r="C24660">
        <v>657</v>
      </c>
      <c r="D24660">
        <v>391</v>
      </c>
      <c r="E24660">
        <v>14</v>
      </c>
      <c r="F24660">
        <v>45.024671052631597</v>
      </c>
      <c r="G24660">
        <v>0</v>
      </c>
      <c r="H24660">
        <v>0</v>
      </c>
      <c r="I24660">
        <v>0</v>
      </c>
      <c r="J24660">
        <v>0</v>
      </c>
      <c r="K24660">
        <v>0</v>
      </c>
    </row>
    <row r="24661" spans="1:11">
      <c r="A24661">
        <v>2035</v>
      </c>
      <c r="B24661">
        <v>1658</v>
      </c>
      <c r="C24661">
        <v>51</v>
      </c>
      <c r="D24661">
        <v>36</v>
      </c>
      <c r="E24661">
        <v>0</v>
      </c>
      <c r="F24661">
        <v>3.47745450330358</v>
      </c>
      <c r="G24661">
        <v>0</v>
      </c>
      <c r="H24661">
        <v>0</v>
      </c>
      <c r="I24661">
        <v>0</v>
      </c>
      <c r="J24661">
        <v>0</v>
      </c>
      <c r="K24661">
        <v>0</v>
      </c>
    </row>
    <row r="24662" spans="1:11">
      <c r="A24662">
        <v>2035</v>
      </c>
      <c r="B24662">
        <v>1659</v>
      </c>
      <c r="C24662">
        <v>62</v>
      </c>
      <c r="D24662">
        <v>30</v>
      </c>
      <c r="E24662">
        <v>0</v>
      </c>
      <c r="F24662">
        <v>5.4201489666748301</v>
      </c>
      <c r="G24662">
        <v>0</v>
      </c>
      <c r="H24662">
        <v>0</v>
      </c>
      <c r="I24662">
        <v>0</v>
      </c>
      <c r="J24662">
        <v>0</v>
      </c>
      <c r="K24662">
        <v>0</v>
      </c>
    </row>
    <row r="24663" spans="1:11">
      <c r="A24663">
        <v>2035</v>
      </c>
      <c r="B24663">
        <v>1660</v>
      </c>
      <c r="C24663">
        <v>112</v>
      </c>
      <c r="D24663">
        <v>72</v>
      </c>
      <c r="E24663">
        <v>21</v>
      </c>
      <c r="F24663">
        <v>2.7663883811688001</v>
      </c>
      <c r="G24663">
        <v>0</v>
      </c>
      <c r="H24663">
        <v>0</v>
      </c>
      <c r="I24663">
        <v>0</v>
      </c>
      <c r="J24663">
        <v>0</v>
      </c>
      <c r="K24663">
        <v>0</v>
      </c>
    </row>
    <row r="24664" spans="1:11">
      <c r="A24664">
        <v>2035</v>
      </c>
      <c r="B24664">
        <v>1661</v>
      </c>
      <c r="C24664">
        <v>69</v>
      </c>
      <c r="D24664">
        <v>50</v>
      </c>
      <c r="E24664">
        <v>2</v>
      </c>
      <c r="F24664">
        <v>1.4355351113163899</v>
      </c>
      <c r="G24664">
        <v>0</v>
      </c>
      <c r="H24664">
        <v>0</v>
      </c>
      <c r="I24664">
        <v>0</v>
      </c>
      <c r="J24664">
        <v>0</v>
      </c>
      <c r="K24664">
        <v>0</v>
      </c>
    </row>
    <row r="24665" spans="1:11">
      <c r="A24665">
        <v>2035</v>
      </c>
      <c r="B24665">
        <v>1662</v>
      </c>
      <c r="C24665">
        <v>53</v>
      </c>
      <c r="D24665">
        <v>33</v>
      </c>
      <c r="E24665">
        <v>0</v>
      </c>
      <c r="F24665">
        <v>2.4195610094591098</v>
      </c>
      <c r="G24665">
        <v>0</v>
      </c>
      <c r="H24665">
        <v>0</v>
      </c>
      <c r="I24665">
        <v>0</v>
      </c>
      <c r="J24665">
        <v>0</v>
      </c>
      <c r="K24665">
        <v>0</v>
      </c>
    </row>
    <row r="24666" spans="1:11">
      <c r="A24666">
        <v>2035</v>
      </c>
      <c r="B24666">
        <v>1663</v>
      </c>
      <c r="C24666">
        <v>31</v>
      </c>
      <c r="D24666">
        <v>22</v>
      </c>
      <c r="E24666">
        <v>2</v>
      </c>
      <c r="F24666">
        <v>1.80304889752284</v>
      </c>
      <c r="G24666">
        <v>0</v>
      </c>
      <c r="H24666">
        <v>0</v>
      </c>
      <c r="I24666">
        <v>0</v>
      </c>
      <c r="J24666">
        <v>0</v>
      </c>
      <c r="K24666">
        <v>0</v>
      </c>
    </row>
    <row r="24667" spans="1:11">
      <c r="A24667">
        <v>2035</v>
      </c>
      <c r="B24667">
        <v>1664</v>
      </c>
      <c r="C24667">
        <v>20</v>
      </c>
      <c r="D24667">
        <v>11</v>
      </c>
      <c r="E24667">
        <v>0</v>
      </c>
      <c r="F24667">
        <v>1.9599964720063501</v>
      </c>
      <c r="G24667">
        <v>0</v>
      </c>
      <c r="H24667">
        <v>0</v>
      </c>
      <c r="I24667">
        <v>0</v>
      </c>
      <c r="J24667">
        <v>0</v>
      </c>
      <c r="K24667">
        <v>0</v>
      </c>
    </row>
    <row r="24668" spans="1:11">
      <c r="A24668">
        <v>2035</v>
      </c>
      <c r="B24668">
        <v>1665</v>
      </c>
      <c r="C24668">
        <v>59</v>
      </c>
      <c r="D24668">
        <v>44</v>
      </c>
      <c r="E24668">
        <v>5</v>
      </c>
      <c r="F24668">
        <v>2.49932221770367</v>
      </c>
      <c r="G24668">
        <v>0</v>
      </c>
      <c r="H24668">
        <v>0</v>
      </c>
      <c r="I24668">
        <v>0</v>
      </c>
      <c r="J24668">
        <v>0</v>
      </c>
      <c r="K24668">
        <v>0</v>
      </c>
    </row>
    <row r="24669" spans="1:11">
      <c r="A24669">
        <v>2035</v>
      </c>
      <c r="B24669">
        <v>1666</v>
      </c>
      <c r="C24669">
        <v>68</v>
      </c>
      <c r="D24669">
        <v>36</v>
      </c>
      <c r="E24669">
        <v>0</v>
      </c>
      <c r="F24669">
        <v>3.2392462609045301</v>
      </c>
      <c r="G24669">
        <v>0</v>
      </c>
      <c r="H24669">
        <v>0</v>
      </c>
      <c r="I24669">
        <v>0</v>
      </c>
      <c r="J24669">
        <v>0</v>
      </c>
      <c r="K24669">
        <v>0</v>
      </c>
    </row>
    <row r="24670" spans="1:11">
      <c r="A24670">
        <v>2035</v>
      </c>
      <c r="B24670">
        <v>1667</v>
      </c>
      <c r="C24670">
        <v>125</v>
      </c>
      <c r="D24670">
        <v>88</v>
      </c>
      <c r="E24670">
        <v>1</v>
      </c>
      <c r="F24670">
        <v>3.9535567778196001</v>
      </c>
      <c r="G24670">
        <v>0</v>
      </c>
      <c r="H24670">
        <v>0</v>
      </c>
      <c r="I24670">
        <v>0</v>
      </c>
      <c r="J24670">
        <v>0</v>
      </c>
      <c r="K24670">
        <v>0</v>
      </c>
    </row>
    <row r="24671" spans="1:11">
      <c r="A24671">
        <v>2035</v>
      </c>
      <c r="B24671">
        <v>1668</v>
      </c>
      <c r="C24671">
        <v>65</v>
      </c>
      <c r="D24671">
        <v>37</v>
      </c>
      <c r="E24671">
        <v>0</v>
      </c>
      <c r="F24671">
        <v>3.4015563428559501</v>
      </c>
      <c r="G24671">
        <v>0</v>
      </c>
      <c r="H24671">
        <v>0</v>
      </c>
      <c r="I24671">
        <v>0</v>
      </c>
      <c r="J24671">
        <v>0</v>
      </c>
      <c r="K24671">
        <v>0</v>
      </c>
    </row>
    <row r="24672" spans="1:11">
      <c r="A24672">
        <v>2035</v>
      </c>
      <c r="B24672">
        <v>1669</v>
      </c>
      <c r="C24672">
        <v>122</v>
      </c>
      <c r="D24672">
        <v>76</v>
      </c>
      <c r="E24672">
        <v>10</v>
      </c>
      <c r="F24672">
        <v>3.4717084220231502</v>
      </c>
      <c r="G24672">
        <v>0</v>
      </c>
      <c r="H24672">
        <v>0</v>
      </c>
      <c r="I24672">
        <v>0</v>
      </c>
      <c r="J24672">
        <v>0</v>
      </c>
      <c r="K24672">
        <v>0</v>
      </c>
    </row>
    <row r="24673" spans="1:11">
      <c r="A24673">
        <v>2035</v>
      </c>
      <c r="B24673">
        <v>1670</v>
      </c>
      <c r="C24673">
        <v>522</v>
      </c>
      <c r="D24673">
        <v>313</v>
      </c>
      <c r="E24673">
        <v>11</v>
      </c>
      <c r="F24673">
        <v>76.519393708405403</v>
      </c>
      <c r="G24673">
        <v>0</v>
      </c>
      <c r="H24673">
        <v>0</v>
      </c>
      <c r="I24673">
        <v>0</v>
      </c>
      <c r="J24673">
        <v>0</v>
      </c>
      <c r="K24673">
        <v>0</v>
      </c>
    </row>
    <row r="24674" spans="1:11">
      <c r="A24674">
        <v>2035</v>
      </c>
      <c r="B24674">
        <v>1671</v>
      </c>
      <c r="C24674">
        <v>435</v>
      </c>
      <c r="D24674">
        <v>258</v>
      </c>
      <c r="E24674">
        <v>10</v>
      </c>
      <c r="F24674">
        <v>24.673431535481502</v>
      </c>
      <c r="G24674">
        <v>0</v>
      </c>
      <c r="H24674">
        <v>0</v>
      </c>
      <c r="I24674">
        <v>0</v>
      </c>
      <c r="J24674">
        <v>0</v>
      </c>
      <c r="K24674">
        <v>0</v>
      </c>
    </row>
    <row r="24675" spans="1:11">
      <c r="A24675">
        <v>2035</v>
      </c>
      <c r="B24675">
        <v>1672</v>
      </c>
      <c r="C24675">
        <v>114</v>
      </c>
      <c r="D24675">
        <v>68</v>
      </c>
      <c r="E24675">
        <v>8</v>
      </c>
      <c r="F24675">
        <v>1.41665941767842</v>
      </c>
      <c r="G24675">
        <v>0</v>
      </c>
      <c r="H24675">
        <v>0</v>
      </c>
      <c r="I24675">
        <v>0</v>
      </c>
      <c r="J24675">
        <v>0</v>
      </c>
      <c r="K24675">
        <v>0</v>
      </c>
    </row>
    <row r="24676" spans="1:11">
      <c r="A24676">
        <v>2035</v>
      </c>
      <c r="B24676">
        <v>1673</v>
      </c>
      <c r="C24676">
        <v>103</v>
      </c>
      <c r="D24676">
        <v>64</v>
      </c>
      <c r="E24676">
        <v>2</v>
      </c>
      <c r="F24676">
        <v>13.2769599628761</v>
      </c>
      <c r="G24676">
        <v>0</v>
      </c>
      <c r="H24676">
        <v>0</v>
      </c>
      <c r="I24676">
        <v>0</v>
      </c>
      <c r="J24676">
        <v>0</v>
      </c>
      <c r="K24676">
        <v>0</v>
      </c>
    </row>
    <row r="24677" spans="1:11">
      <c r="A24677">
        <v>2035</v>
      </c>
      <c r="B24677">
        <v>1674</v>
      </c>
      <c r="C24677">
        <v>306</v>
      </c>
      <c r="D24677">
        <v>191</v>
      </c>
      <c r="E24677">
        <v>2</v>
      </c>
      <c r="F24677">
        <v>6.7199135634647504</v>
      </c>
      <c r="G24677">
        <v>0</v>
      </c>
      <c r="H24677">
        <v>0</v>
      </c>
      <c r="I24677">
        <v>0</v>
      </c>
      <c r="J24677">
        <v>0</v>
      </c>
      <c r="K24677">
        <v>0</v>
      </c>
    </row>
    <row r="24678" spans="1:11">
      <c r="A24678">
        <v>2035</v>
      </c>
      <c r="B24678">
        <v>1675</v>
      </c>
      <c r="C24678">
        <v>0</v>
      </c>
      <c r="D24678">
        <v>0</v>
      </c>
      <c r="E24678">
        <v>0</v>
      </c>
      <c r="F24678">
        <v>0</v>
      </c>
      <c r="G24678">
        <v>0</v>
      </c>
      <c r="H24678">
        <v>0</v>
      </c>
      <c r="I24678">
        <v>0</v>
      </c>
      <c r="J24678">
        <v>0</v>
      </c>
      <c r="K24678">
        <v>0</v>
      </c>
    </row>
    <row r="24679" spans="1:11">
      <c r="A24679">
        <v>2035</v>
      </c>
      <c r="B24679">
        <v>1676</v>
      </c>
      <c r="C24679">
        <v>11</v>
      </c>
      <c r="D24679">
        <v>7</v>
      </c>
      <c r="E24679">
        <v>0</v>
      </c>
      <c r="F24679">
        <v>1.9556946271734901</v>
      </c>
      <c r="G24679">
        <v>0</v>
      </c>
      <c r="H24679">
        <v>0</v>
      </c>
      <c r="I24679">
        <v>0</v>
      </c>
      <c r="J24679">
        <v>0</v>
      </c>
      <c r="K24679">
        <v>0</v>
      </c>
    </row>
    <row r="24680" spans="1:11">
      <c r="A24680">
        <v>2035</v>
      </c>
      <c r="B24680">
        <v>1677</v>
      </c>
      <c r="C24680">
        <v>146</v>
      </c>
      <c r="D24680">
        <v>81</v>
      </c>
      <c r="E24680">
        <v>10</v>
      </c>
      <c r="F24680">
        <v>5.0118086450266404</v>
      </c>
      <c r="G24680">
        <v>0</v>
      </c>
      <c r="H24680">
        <v>0</v>
      </c>
      <c r="I24680">
        <v>0</v>
      </c>
      <c r="J24680">
        <v>0</v>
      </c>
      <c r="K24680">
        <v>0</v>
      </c>
    </row>
    <row r="24681" spans="1:11">
      <c r="A24681">
        <v>2035</v>
      </c>
      <c r="B24681">
        <v>1678</v>
      </c>
      <c r="C24681">
        <v>230</v>
      </c>
      <c r="D24681">
        <v>137</v>
      </c>
      <c r="E24681">
        <v>82</v>
      </c>
      <c r="F24681">
        <v>3.85048725405013</v>
      </c>
      <c r="G24681">
        <v>0</v>
      </c>
      <c r="H24681">
        <v>0</v>
      </c>
      <c r="I24681">
        <v>0</v>
      </c>
      <c r="J24681">
        <v>0</v>
      </c>
      <c r="K24681">
        <v>0</v>
      </c>
    </row>
    <row r="24682" spans="1:11">
      <c r="A24682">
        <v>2035</v>
      </c>
      <c r="B24682">
        <v>1679</v>
      </c>
      <c r="C24682">
        <v>26</v>
      </c>
      <c r="D24682">
        <v>12</v>
      </c>
      <c r="E24682">
        <v>0</v>
      </c>
      <c r="F24682">
        <v>0.97149412059231299</v>
      </c>
      <c r="G24682">
        <v>0</v>
      </c>
      <c r="H24682">
        <v>0</v>
      </c>
      <c r="I24682">
        <v>0</v>
      </c>
      <c r="J24682">
        <v>0</v>
      </c>
      <c r="K24682">
        <v>0</v>
      </c>
    </row>
    <row r="24683" spans="1:11">
      <c r="A24683">
        <v>2035</v>
      </c>
      <c r="B24683">
        <v>1680</v>
      </c>
      <c r="C24683">
        <v>62</v>
      </c>
      <c r="D24683">
        <v>40</v>
      </c>
      <c r="E24683">
        <v>0</v>
      </c>
      <c r="F24683">
        <v>4.1159912900313298</v>
      </c>
      <c r="G24683">
        <v>0</v>
      </c>
      <c r="H24683">
        <v>0</v>
      </c>
      <c r="I24683">
        <v>0</v>
      </c>
      <c r="J24683">
        <v>0</v>
      </c>
      <c r="K24683">
        <v>0</v>
      </c>
    </row>
    <row r="24684" spans="1:11">
      <c r="A24684">
        <v>2035</v>
      </c>
      <c r="B24684">
        <v>1681</v>
      </c>
      <c r="C24684">
        <v>68</v>
      </c>
      <c r="D24684">
        <v>40</v>
      </c>
      <c r="E24684">
        <v>0</v>
      </c>
      <c r="F24684">
        <v>4.5930118675321303</v>
      </c>
      <c r="G24684">
        <v>0</v>
      </c>
      <c r="H24684">
        <v>0</v>
      </c>
      <c r="I24684">
        <v>0</v>
      </c>
      <c r="J24684">
        <v>0</v>
      </c>
      <c r="K24684">
        <v>0</v>
      </c>
    </row>
    <row r="24685" spans="1:11">
      <c r="A24685">
        <v>2035</v>
      </c>
      <c r="B24685">
        <v>1682</v>
      </c>
      <c r="C24685">
        <v>80</v>
      </c>
      <c r="D24685">
        <v>49</v>
      </c>
      <c r="E24685">
        <v>0</v>
      </c>
      <c r="F24685">
        <v>3.5470741072457899</v>
      </c>
      <c r="G24685">
        <v>0</v>
      </c>
      <c r="H24685">
        <v>0</v>
      </c>
      <c r="I24685">
        <v>0</v>
      </c>
      <c r="J24685">
        <v>0</v>
      </c>
      <c r="K24685">
        <v>0</v>
      </c>
    </row>
    <row r="24686" spans="1:11">
      <c r="A24686">
        <v>2035</v>
      </c>
      <c r="B24686">
        <v>1683</v>
      </c>
      <c r="C24686">
        <v>80</v>
      </c>
      <c r="D24686">
        <v>44</v>
      </c>
      <c r="E24686">
        <v>2</v>
      </c>
      <c r="F24686">
        <v>3.2133030747293798</v>
      </c>
      <c r="G24686">
        <v>0</v>
      </c>
      <c r="H24686">
        <v>0</v>
      </c>
      <c r="I24686">
        <v>0</v>
      </c>
      <c r="J24686">
        <v>0</v>
      </c>
      <c r="K24686">
        <v>0</v>
      </c>
    </row>
    <row r="24687" spans="1:11">
      <c r="A24687">
        <v>2035</v>
      </c>
      <c r="B24687">
        <v>1684</v>
      </c>
      <c r="C24687">
        <v>23</v>
      </c>
      <c r="D24687">
        <v>14</v>
      </c>
      <c r="E24687">
        <v>0</v>
      </c>
      <c r="F24687">
        <v>2.8403828342080901</v>
      </c>
      <c r="G24687">
        <v>0</v>
      </c>
      <c r="H24687">
        <v>0</v>
      </c>
      <c r="I24687">
        <v>0</v>
      </c>
      <c r="J24687">
        <v>0</v>
      </c>
      <c r="K24687">
        <v>0</v>
      </c>
    </row>
    <row r="24688" spans="1:11">
      <c r="A24688">
        <v>2035</v>
      </c>
      <c r="B24688">
        <v>1685</v>
      </c>
      <c r="C24688">
        <v>0</v>
      </c>
      <c r="D24688">
        <v>0</v>
      </c>
      <c r="E24688">
        <v>0</v>
      </c>
      <c r="F24688">
        <v>0</v>
      </c>
      <c r="G24688">
        <v>0</v>
      </c>
      <c r="H24688">
        <v>0</v>
      </c>
      <c r="I24688">
        <v>0</v>
      </c>
      <c r="J24688">
        <v>0</v>
      </c>
      <c r="K24688">
        <v>0</v>
      </c>
    </row>
    <row r="24689" spans="1:11">
      <c r="A24689">
        <v>2035</v>
      </c>
      <c r="B24689">
        <v>1686</v>
      </c>
      <c r="C24689">
        <v>112</v>
      </c>
      <c r="D24689">
        <v>66</v>
      </c>
      <c r="E24689">
        <v>3</v>
      </c>
      <c r="F24689">
        <v>3.8890914457350201</v>
      </c>
      <c r="G24689">
        <v>0</v>
      </c>
      <c r="H24689">
        <v>0</v>
      </c>
      <c r="I24689">
        <v>0</v>
      </c>
      <c r="J24689">
        <v>0</v>
      </c>
      <c r="K24689">
        <v>0</v>
      </c>
    </row>
    <row r="24690" spans="1:11">
      <c r="A24690">
        <v>2035</v>
      </c>
      <c r="B24690">
        <v>1687</v>
      </c>
      <c r="C24690">
        <v>118</v>
      </c>
      <c r="D24690">
        <v>81</v>
      </c>
      <c r="E24690">
        <v>4</v>
      </c>
      <c r="F24690">
        <v>4.2677854533617898</v>
      </c>
      <c r="G24690">
        <v>0</v>
      </c>
      <c r="H24690">
        <v>0</v>
      </c>
      <c r="I24690">
        <v>0</v>
      </c>
      <c r="J24690">
        <v>0</v>
      </c>
      <c r="K24690">
        <v>0</v>
      </c>
    </row>
    <row r="24691" spans="1:11">
      <c r="A24691">
        <v>2035</v>
      </c>
      <c r="B24691">
        <v>1688</v>
      </c>
      <c r="C24691">
        <v>235</v>
      </c>
      <c r="D24691">
        <v>142</v>
      </c>
      <c r="E24691">
        <v>5</v>
      </c>
      <c r="F24691">
        <v>3.27255058877329</v>
      </c>
      <c r="G24691">
        <v>0</v>
      </c>
      <c r="H24691">
        <v>0</v>
      </c>
      <c r="I24691">
        <v>0</v>
      </c>
      <c r="J24691">
        <v>0</v>
      </c>
      <c r="K24691">
        <v>0</v>
      </c>
    </row>
    <row r="24692" spans="1:11">
      <c r="A24692">
        <v>2035</v>
      </c>
      <c r="B24692">
        <v>1689</v>
      </c>
      <c r="C24692">
        <v>163</v>
      </c>
      <c r="D24692">
        <v>94</v>
      </c>
      <c r="E24692">
        <v>2</v>
      </c>
      <c r="F24692">
        <v>4.2781892563972299</v>
      </c>
      <c r="G24692">
        <v>0</v>
      </c>
      <c r="H24692">
        <v>0</v>
      </c>
      <c r="I24692">
        <v>0</v>
      </c>
      <c r="J24692">
        <v>0</v>
      </c>
      <c r="K24692">
        <v>0</v>
      </c>
    </row>
    <row r="24693" spans="1:11">
      <c r="A24693">
        <v>2035</v>
      </c>
      <c r="B24693">
        <v>1690</v>
      </c>
      <c r="C24693">
        <v>86</v>
      </c>
      <c r="D24693">
        <v>49</v>
      </c>
      <c r="E24693">
        <v>1</v>
      </c>
      <c r="F24693">
        <v>4.1212214150165796</v>
      </c>
      <c r="G24693">
        <v>0</v>
      </c>
      <c r="H24693">
        <v>0</v>
      </c>
      <c r="I24693">
        <v>0</v>
      </c>
      <c r="J24693">
        <v>0</v>
      </c>
      <c r="K24693">
        <v>0</v>
      </c>
    </row>
    <row r="24694" spans="1:11">
      <c r="A24694">
        <v>2035</v>
      </c>
      <c r="B24694">
        <v>1691</v>
      </c>
      <c r="C24694">
        <v>409</v>
      </c>
      <c r="D24694">
        <v>259</v>
      </c>
      <c r="E24694">
        <v>9</v>
      </c>
      <c r="F24694">
        <v>55.013047104080897</v>
      </c>
      <c r="G24694">
        <v>0</v>
      </c>
      <c r="H24694">
        <v>0</v>
      </c>
      <c r="I24694">
        <v>0</v>
      </c>
      <c r="J24694">
        <v>0</v>
      </c>
      <c r="K24694">
        <v>0</v>
      </c>
    </row>
    <row r="24695" spans="1:11">
      <c r="A24695">
        <v>2035</v>
      </c>
      <c r="B24695">
        <v>1692</v>
      </c>
      <c r="C24695">
        <v>175</v>
      </c>
      <c r="D24695">
        <v>114</v>
      </c>
      <c r="E24695">
        <v>1</v>
      </c>
      <c r="F24695">
        <v>5.40739298769277</v>
      </c>
      <c r="G24695">
        <v>0</v>
      </c>
      <c r="H24695">
        <v>0</v>
      </c>
      <c r="I24695">
        <v>0</v>
      </c>
      <c r="J24695">
        <v>0</v>
      </c>
      <c r="K24695">
        <v>0</v>
      </c>
    </row>
    <row r="24696" spans="1:11">
      <c r="A24696">
        <v>2035</v>
      </c>
      <c r="B24696">
        <v>1693</v>
      </c>
      <c r="C24696">
        <v>199</v>
      </c>
      <c r="D24696">
        <v>119</v>
      </c>
      <c r="E24696">
        <v>1</v>
      </c>
      <c r="F24696">
        <v>14.9126225233057</v>
      </c>
      <c r="G24696">
        <v>0</v>
      </c>
      <c r="H24696">
        <v>0</v>
      </c>
      <c r="I24696">
        <v>0</v>
      </c>
      <c r="J24696">
        <v>0</v>
      </c>
      <c r="K24696">
        <v>0</v>
      </c>
    </row>
    <row r="24697" spans="1:11">
      <c r="A24697">
        <v>2035</v>
      </c>
      <c r="B24697">
        <v>1694</v>
      </c>
      <c r="C24697">
        <v>65</v>
      </c>
      <c r="D24697">
        <v>36</v>
      </c>
      <c r="E24697">
        <v>0</v>
      </c>
      <c r="F24697">
        <v>3.51803942369102</v>
      </c>
      <c r="G24697">
        <v>0</v>
      </c>
      <c r="H24697">
        <v>0</v>
      </c>
      <c r="I24697">
        <v>0</v>
      </c>
      <c r="J24697">
        <v>0</v>
      </c>
      <c r="K24697">
        <v>0</v>
      </c>
    </row>
    <row r="24698" spans="1:11">
      <c r="A24698">
        <v>2035</v>
      </c>
      <c r="B24698">
        <v>1695</v>
      </c>
      <c r="C24698">
        <v>369</v>
      </c>
      <c r="D24698">
        <v>235</v>
      </c>
      <c r="E24698">
        <v>19</v>
      </c>
      <c r="F24698">
        <v>45.642332335551501</v>
      </c>
      <c r="G24698">
        <v>0</v>
      </c>
      <c r="H24698">
        <v>0</v>
      </c>
      <c r="I24698">
        <v>0</v>
      </c>
      <c r="J24698">
        <v>0</v>
      </c>
      <c r="K24698">
        <v>0</v>
      </c>
    </row>
    <row r="24699" spans="1:11">
      <c r="A24699">
        <v>2035</v>
      </c>
      <c r="B24699">
        <v>1696</v>
      </c>
      <c r="C24699">
        <v>100</v>
      </c>
      <c r="D24699">
        <v>54</v>
      </c>
      <c r="E24699">
        <v>2</v>
      </c>
      <c r="F24699">
        <v>3.19124832060557</v>
      </c>
      <c r="G24699">
        <v>0</v>
      </c>
      <c r="H24699">
        <v>0</v>
      </c>
      <c r="I24699">
        <v>0</v>
      </c>
      <c r="J24699">
        <v>0</v>
      </c>
      <c r="K24699">
        <v>0</v>
      </c>
    </row>
    <row r="24700" spans="1:11">
      <c r="A24700">
        <v>2035</v>
      </c>
      <c r="B24700">
        <v>1697</v>
      </c>
      <c r="C24700">
        <v>69</v>
      </c>
      <c r="D24700">
        <v>45</v>
      </c>
      <c r="E24700">
        <v>0</v>
      </c>
      <c r="F24700">
        <v>3.30292093094502</v>
      </c>
      <c r="G24700">
        <v>0</v>
      </c>
      <c r="H24700">
        <v>0</v>
      </c>
      <c r="I24700">
        <v>0</v>
      </c>
      <c r="J24700">
        <v>0</v>
      </c>
      <c r="K24700">
        <v>0</v>
      </c>
    </row>
    <row r="24701" spans="1:11">
      <c r="A24701">
        <v>2035</v>
      </c>
      <c r="B24701">
        <v>1698</v>
      </c>
      <c r="C24701">
        <v>439</v>
      </c>
      <c r="D24701">
        <v>279</v>
      </c>
      <c r="E24701">
        <v>12</v>
      </c>
      <c r="F24701">
        <v>27.759685853942301</v>
      </c>
      <c r="G24701">
        <v>0</v>
      </c>
      <c r="H24701">
        <v>0</v>
      </c>
      <c r="I24701">
        <v>0</v>
      </c>
      <c r="J24701">
        <v>0</v>
      </c>
      <c r="K24701">
        <v>0</v>
      </c>
    </row>
    <row r="24702" spans="1:11">
      <c r="A24702">
        <v>2035</v>
      </c>
      <c r="B24702">
        <v>1699</v>
      </c>
      <c r="C24702">
        <v>1020</v>
      </c>
      <c r="D24702">
        <v>606</v>
      </c>
      <c r="E24702">
        <v>14</v>
      </c>
      <c r="F24702">
        <v>58.3047049610445</v>
      </c>
      <c r="G24702">
        <v>0</v>
      </c>
      <c r="H24702">
        <v>0</v>
      </c>
      <c r="I24702">
        <v>0</v>
      </c>
      <c r="J24702">
        <v>0</v>
      </c>
      <c r="K24702">
        <v>0</v>
      </c>
    </row>
    <row r="24703" spans="1:11">
      <c r="A24703">
        <v>2035</v>
      </c>
      <c r="B24703">
        <v>1700</v>
      </c>
      <c r="C24703">
        <v>153</v>
      </c>
      <c r="D24703">
        <v>100</v>
      </c>
      <c r="E24703">
        <v>4</v>
      </c>
      <c r="F24703">
        <v>9.45483308820803</v>
      </c>
      <c r="G24703">
        <v>0</v>
      </c>
      <c r="H24703">
        <v>0</v>
      </c>
      <c r="I24703">
        <v>0</v>
      </c>
      <c r="J24703">
        <v>0</v>
      </c>
      <c r="K24703">
        <v>0</v>
      </c>
    </row>
    <row r="24704" spans="1:11">
      <c r="A24704">
        <v>2035</v>
      </c>
      <c r="B24704">
        <v>1701</v>
      </c>
      <c r="C24704">
        <v>408</v>
      </c>
      <c r="D24704">
        <v>240</v>
      </c>
      <c r="E24704">
        <v>12</v>
      </c>
      <c r="F24704">
        <v>20.4009180413119</v>
      </c>
      <c r="G24704">
        <v>0</v>
      </c>
      <c r="H24704">
        <v>0</v>
      </c>
      <c r="I24704">
        <v>0</v>
      </c>
      <c r="J24704">
        <v>0</v>
      </c>
      <c r="K24704">
        <v>0</v>
      </c>
    </row>
    <row r="24705" spans="1:11">
      <c r="A24705">
        <v>2035</v>
      </c>
      <c r="B24705">
        <v>1702</v>
      </c>
      <c r="C24705">
        <v>124</v>
      </c>
      <c r="D24705">
        <v>78</v>
      </c>
      <c r="E24705">
        <v>4</v>
      </c>
      <c r="F24705">
        <v>6.4555426560393201</v>
      </c>
      <c r="G24705">
        <v>0</v>
      </c>
      <c r="H24705">
        <v>0</v>
      </c>
      <c r="I24705">
        <v>0</v>
      </c>
      <c r="J24705">
        <v>0</v>
      </c>
      <c r="K24705">
        <v>0</v>
      </c>
    </row>
    <row r="24706" spans="1:11">
      <c r="A24706">
        <v>2035</v>
      </c>
      <c r="B24706">
        <v>1703</v>
      </c>
      <c r="C24706">
        <v>334</v>
      </c>
      <c r="D24706">
        <v>204</v>
      </c>
      <c r="E24706">
        <v>2</v>
      </c>
      <c r="F24706">
        <v>33.717279601045803</v>
      </c>
      <c r="G24706">
        <v>0</v>
      </c>
      <c r="H24706">
        <v>0</v>
      </c>
      <c r="I24706">
        <v>0</v>
      </c>
      <c r="J24706">
        <v>0</v>
      </c>
      <c r="K24706">
        <v>0</v>
      </c>
    </row>
    <row r="24707" spans="1:11">
      <c r="A24707">
        <v>2035</v>
      </c>
      <c r="B24707">
        <v>1704</v>
      </c>
      <c r="C24707">
        <v>556</v>
      </c>
      <c r="D24707">
        <v>376</v>
      </c>
      <c r="E24707">
        <v>7</v>
      </c>
      <c r="F24707">
        <v>34.726776468236899</v>
      </c>
      <c r="G24707">
        <v>0</v>
      </c>
      <c r="H24707">
        <v>0</v>
      </c>
      <c r="I24707">
        <v>0</v>
      </c>
      <c r="J24707">
        <v>0</v>
      </c>
      <c r="K24707">
        <v>0</v>
      </c>
    </row>
    <row r="24708" spans="1:11">
      <c r="A24708">
        <v>2035</v>
      </c>
      <c r="B24708">
        <v>1705</v>
      </c>
      <c r="C24708">
        <v>31</v>
      </c>
      <c r="D24708">
        <v>21</v>
      </c>
      <c r="E24708">
        <v>0</v>
      </c>
      <c r="F24708">
        <v>13.316723226942701</v>
      </c>
      <c r="G24708">
        <v>0</v>
      </c>
      <c r="H24708">
        <v>0</v>
      </c>
      <c r="I24708">
        <v>0</v>
      </c>
      <c r="J24708">
        <v>0</v>
      </c>
      <c r="K24708">
        <v>0</v>
      </c>
    </row>
    <row r="24709" spans="1:11">
      <c r="A24709">
        <v>2035</v>
      </c>
      <c r="B24709">
        <v>1706</v>
      </c>
      <c r="C24709">
        <v>235</v>
      </c>
      <c r="D24709">
        <v>139</v>
      </c>
      <c r="E24709">
        <v>1</v>
      </c>
      <c r="F24709">
        <v>37.041123528206398</v>
      </c>
      <c r="G24709">
        <v>0</v>
      </c>
      <c r="H24709">
        <v>0</v>
      </c>
      <c r="I24709">
        <v>0</v>
      </c>
      <c r="J24709">
        <v>0</v>
      </c>
      <c r="K24709">
        <v>0</v>
      </c>
    </row>
    <row r="24710" spans="1:11">
      <c r="A24710">
        <v>2035</v>
      </c>
      <c r="B24710">
        <v>1707</v>
      </c>
      <c r="C24710">
        <v>87</v>
      </c>
      <c r="D24710">
        <v>50</v>
      </c>
      <c r="E24710">
        <v>0</v>
      </c>
      <c r="F24710">
        <v>9.7165449306439697</v>
      </c>
      <c r="G24710">
        <v>0</v>
      </c>
      <c r="H24710">
        <v>0</v>
      </c>
      <c r="I24710">
        <v>0</v>
      </c>
      <c r="J24710">
        <v>0</v>
      </c>
      <c r="K24710">
        <v>0</v>
      </c>
    </row>
    <row r="24711" spans="1:11">
      <c r="A24711">
        <v>2035</v>
      </c>
      <c r="B24711">
        <v>1708</v>
      </c>
      <c r="C24711">
        <v>173</v>
      </c>
      <c r="D24711">
        <v>100</v>
      </c>
      <c r="E24711">
        <v>1</v>
      </c>
      <c r="F24711">
        <v>10.952609926804501</v>
      </c>
      <c r="G24711">
        <v>0</v>
      </c>
      <c r="H24711">
        <v>0</v>
      </c>
      <c r="I24711">
        <v>0</v>
      </c>
      <c r="J24711">
        <v>0</v>
      </c>
      <c r="K24711">
        <v>0</v>
      </c>
    </row>
    <row r="24712" spans="1:11">
      <c r="A24712">
        <v>2035</v>
      </c>
      <c r="B24712">
        <v>1709</v>
      </c>
      <c r="C24712">
        <v>387</v>
      </c>
      <c r="D24712">
        <v>247</v>
      </c>
      <c r="E24712">
        <v>25</v>
      </c>
      <c r="F24712">
        <v>23.5913754320514</v>
      </c>
      <c r="G24712">
        <v>0</v>
      </c>
      <c r="H24712">
        <v>0</v>
      </c>
      <c r="I24712">
        <v>0</v>
      </c>
      <c r="J24712">
        <v>0</v>
      </c>
      <c r="K24712">
        <v>0</v>
      </c>
    </row>
    <row r="24713" spans="1:11">
      <c r="A24713">
        <v>2035</v>
      </c>
      <c r="B24713">
        <v>1710</v>
      </c>
      <c r="C24713">
        <v>163</v>
      </c>
      <c r="D24713">
        <v>114</v>
      </c>
      <c r="E24713">
        <v>4</v>
      </c>
      <c r="F24713">
        <v>13.3621891036676</v>
      </c>
      <c r="G24713">
        <v>0</v>
      </c>
      <c r="H24713">
        <v>0</v>
      </c>
      <c r="I24713">
        <v>0</v>
      </c>
      <c r="J24713">
        <v>0</v>
      </c>
      <c r="K24713">
        <v>0</v>
      </c>
    </row>
    <row r="24714" spans="1:11">
      <c r="A24714">
        <v>2035</v>
      </c>
      <c r="B24714">
        <v>1711</v>
      </c>
      <c r="C24714">
        <v>97</v>
      </c>
      <c r="D24714">
        <v>60</v>
      </c>
      <c r="E24714">
        <v>209</v>
      </c>
      <c r="F24714">
        <v>2.6945567176410101</v>
      </c>
      <c r="G24714">
        <v>0</v>
      </c>
      <c r="H24714">
        <v>0</v>
      </c>
      <c r="I24714">
        <v>0</v>
      </c>
      <c r="J24714">
        <v>0</v>
      </c>
      <c r="K24714">
        <v>0</v>
      </c>
    </row>
    <row r="24715" spans="1:11">
      <c r="A24715">
        <v>2035</v>
      </c>
      <c r="B24715">
        <v>1712</v>
      </c>
      <c r="C24715">
        <v>60</v>
      </c>
      <c r="D24715">
        <v>44</v>
      </c>
      <c r="E24715">
        <v>1</v>
      </c>
      <c r="F24715">
        <v>1.7684716867682999</v>
      </c>
      <c r="G24715">
        <v>0</v>
      </c>
      <c r="H24715">
        <v>0</v>
      </c>
      <c r="I24715">
        <v>0</v>
      </c>
      <c r="J24715">
        <v>0</v>
      </c>
      <c r="K24715">
        <v>0</v>
      </c>
    </row>
    <row r="24716" spans="1:11">
      <c r="A24716">
        <v>2035</v>
      </c>
      <c r="B24716">
        <v>1713</v>
      </c>
      <c r="C24716">
        <v>720</v>
      </c>
      <c r="D24716">
        <v>463</v>
      </c>
      <c r="E24716">
        <v>18</v>
      </c>
      <c r="F24716">
        <v>44.7349454482193</v>
      </c>
      <c r="G24716">
        <v>0</v>
      </c>
      <c r="H24716">
        <v>0</v>
      </c>
      <c r="I24716">
        <v>0</v>
      </c>
      <c r="J24716">
        <v>0</v>
      </c>
      <c r="K24716">
        <v>0</v>
      </c>
    </row>
    <row r="24717" spans="1:11">
      <c r="A24717">
        <v>2035</v>
      </c>
      <c r="B24717">
        <v>1714</v>
      </c>
      <c r="C24717">
        <v>378</v>
      </c>
      <c r="D24717">
        <v>247</v>
      </c>
      <c r="E24717">
        <v>22</v>
      </c>
      <c r="F24717">
        <v>16.131923283742601</v>
      </c>
      <c r="G24717">
        <v>0</v>
      </c>
      <c r="H24717">
        <v>0</v>
      </c>
      <c r="I24717">
        <v>0</v>
      </c>
      <c r="J24717">
        <v>0</v>
      </c>
      <c r="K24717">
        <v>0</v>
      </c>
    </row>
    <row r="24718" spans="1:11">
      <c r="A24718">
        <v>2035</v>
      </c>
      <c r="B24718">
        <v>1715</v>
      </c>
      <c r="C24718">
        <v>116</v>
      </c>
      <c r="D24718">
        <v>51</v>
      </c>
      <c r="E24718">
        <v>17</v>
      </c>
      <c r="F24718">
        <v>12.6645850164858</v>
      </c>
      <c r="G24718">
        <v>0</v>
      </c>
      <c r="H24718">
        <v>0</v>
      </c>
      <c r="I24718">
        <v>0</v>
      </c>
      <c r="J24718">
        <v>0</v>
      </c>
      <c r="K24718">
        <v>0</v>
      </c>
    </row>
    <row r="24719" spans="1:11">
      <c r="A24719">
        <v>2035</v>
      </c>
      <c r="B24719">
        <v>1716</v>
      </c>
      <c r="C24719">
        <v>137</v>
      </c>
      <c r="D24719">
        <v>99</v>
      </c>
      <c r="E24719">
        <v>7</v>
      </c>
      <c r="F24719">
        <v>12.517931708743401</v>
      </c>
      <c r="G24719">
        <v>0</v>
      </c>
      <c r="H24719">
        <v>0</v>
      </c>
      <c r="I24719">
        <v>0</v>
      </c>
      <c r="J24719">
        <v>0</v>
      </c>
      <c r="K24719">
        <v>0</v>
      </c>
    </row>
    <row r="24720" spans="1:11">
      <c r="A24720">
        <v>2035</v>
      </c>
      <c r="B24720">
        <v>1717</v>
      </c>
      <c r="C24720">
        <v>133</v>
      </c>
      <c r="D24720">
        <v>90</v>
      </c>
      <c r="E24720">
        <v>53</v>
      </c>
      <c r="F24720">
        <v>9.4010871332339008</v>
      </c>
      <c r="G24720">
        <v>0</v>
      </c>
      <c r="H24720">
        <v>0</v>
      </c>
      <c r="I24720">
        <v>0</v>
      </c>
      <c r="J24720">
        <v>0</v>
      </c>
      <c r="K24720">
        <v>0</v>
      </c>
    </row>
    <row r="24721" spans="1:11">
      <c r="A24721">
        <v>2035</v>
      </c>
      <c r="B24721">
        <v>1718</v>
      </c>
      <c r="C24721">
        <v>157</v>
      </c>
      <c r="D24721">
        <v>87</v>
      </c>
      <c r="E24721">
        <v>8</v>
      </c>
      <c r="F24721">
        <v>7.1396089131423404</v>
      </c>
      <c r="G24721">
        <v>0</v>
      </c>
      <c r="H24721">
        <v>0</v>
      </c>
      <c r="I24721">
        <v>0</v>
      </c>
      <c r="J24721">
        <v>0</v>
      </c>
      <c r="K24721">
        <v>0</v>
      </c>
    </row>
    <row r="24722" spans="1:11">
      <c r="A24722">
        <v>2035</v>
      </c>
      <c r="B24722">
        <v>1719</v>
      </c>
      <c r="C24722">
        <v>120</v>
      </c>
      <c r="D24722">
        <v>87</v>
      </c>
      <c r="E24722">
        <v>1</v>
      </c>
      <c r="F24722">
        <v>12.644489636787</v>
      </c>
      <c r="G24722">
        <v>0</v>
      </c>
      <c r="H24722">
        <v>0</v>
      </c>
      <c r="I24722">
        <v>0</v>
      </c>
      <c r="J24722">
        <v>0</v>
      </c>
      <c r="K24722">
        <v>0</v>
      </c>
    </row>
    <row r="24723" spans="1:11">
      <c r="A24723">
        <v>2035</v>
      </c>
      <c r="B24723">
        <v>1720</v>
      </c>
      <c r="C24723">
        <v>12</v>
      </c>
      <c r="D24723">
        <v>0</v>
      </c>
      <c r="E24723">
        <v>151</v>
      </c>
      <c r="F24723">
        <v>0</v>
      </c>
      <c r="G24723">
        <v>0</v>
      </c>
      <c r="H24723">
        <v>0</v>
      </c>
      <c r="I24723">
        <v>0</v>
      </c>
      <c r="J24723">
        <v>0</v>
      </c>
      <c r="K24723">
        <v>0</v>
      </c>
    </row>
    <row r="24724" spans="1:11">
      <c r="A24724">
        <v>2035</v>
      </c>
      <c r="B24724">
        <v>1721</v>
      </c>
      <c r="C24724">
        <v>1588</v>
      </c>
      <c r="D24724">
        <v>1001</v>
      </c>
      <c r="E24724">
        <v>21</v>
      </c>
      <c r="F24724">
        <v>51.321827936138597</v>
      </c>
      <c r="G24724">
        <v>0</v>
      </c>
      <c r="H24724">
        <v>0</v>
      </c>
      <c r="I24724">
        <v>0</v>
      </c>
      <c r="J24724">
        <v>0</v>
      </c>
      <c r="K24724">
        <v>0</v>
      </c>
    </row>
    <row r="24725" spans="1:11">
      <c r="A24725">
        <v>2035</v>
      </c>
      <c r="B24725">
        <v>1722</v>
      </c>
      <c r="C24725">
        <v>0</v>
      </c>
      <c r="D24725">
        <v>0</v>
      </c>
      <c r="E24725">
        <v>127</v>
      </c>
      <c r="F24725">
        <v>0</v>
      </c>
      <c r="G24725">
        <v>0</v>
      </c>
      <c r="H24725">
        <v>0</v>
      </c>
      <c r="I24725">
        <v>0</v>
      </c>
      <c r="J24725">
        <v>0</v>
      </c>
      <c r="K24725">
        <v>0</v>
      </c>
    </row>
    <row r="24726" spans="1:11">
      <c r="A24726">
        <v>2035</v>
      </c>
      <c r="B24726">
        <v>1723</v>
      </c>
      <c r="C24726">
        <v>154</v>
      </c>
      <c r="D24726">
        <v>91</v>
      </c>
      <c r="E24726">
        <v>4</v>
      </c>
      <c r="F24726">
        <v>9.0768169842570305</v>
      </c>
      <c r="G24726">
        <v>0</v>
      </c>
      <c r="H24726">
        <v>0</v>
      </c>
      <c r="I24726">
        <v>0</v>
      </c>
      <c r="J24726">
        <v>0</v>
      </c>
      <c r="K24726">
        <v>0</v>
      </c>
    </row>
    <row r="24727" spans="1:11">
      <c r="A24727">
        <v>2035</v>
      </c>
      <c r="B24727">
        <v>1724</v>
      </c>
      <c r="C24727">
        <v>146</v>
      </c>
      <c r="D24727">
        <v>102</v>
      </c>
      <c r="E24727">
        <v>6</v>
      </c>
      <c r="F24727">
        <v>8.7413110769175493</v>
      </c>
      <c r="G24727">
        <v>0</v>
      </c>
      <c r="H24727">
        <v>0</v>
      </c>
      <c r="I24727">
        <v>0</v>
      </c>
      <c r="J24727">
        <v>0</v>
      </c>
      <c r="K24727">
        <v>0</v>
      </c>
    </row>
    <row r="24728" spans="1:11">
      <c r="A24728">
        <v>2035</v>
      </c>
      <c r="B24728">
        <v>1725</v>
      </c>
      <c r="C24728">
        <v>160</v>
      </c>
      <c r="D24728">
        <v>119</v>
      </c>
      <c r="E24728">
        <v>9</v>
      </c>
      <c r="F24728">
        <v>11.9040533301589</v>
      </c>
      <c r="G24728">
        <v>0</v>
      </c>
      <c r="H24728">
        <v>0</v>
      </c>
      <c r="I24728">
        <v>0</v>
      </c>
      <c r="J24728">
        <v>0</v>
      </c>
      <c r="K24728">
        <v>0</v>
      </c>
    </row>
    <row r="24729" spans="1:11">
      <c r="A24729">
        <v>2035</v>
      </c>
      <c r="B24729">
        <v>1726</v>
      </c>
      <c r="C24729">
        <v>190</v>
      </c>
      <c r="D24729">
        <v>110</v>
      </c>
      <c r="E24729">
        <v>4</v>
      </c>
      <c r="F24729">
        <v>18.1552368302868</v>
      </c>
      <c r="G24729">
        <v>0</v>
      </c>
      <c r="H24729">
        <v>0</v>
      </c>
      <c r="I24729">
        <v>0</v>
      </c>
      <c r="J24729">
        <v>0</v>
      </c>
      <c r="K24729">
        <v>0</v>
      </c>
    </row>
    <row r="24730" spans="1:11">
      <c r="A24730">
        <v>2035</v>
      </c>
      <c r="B24730">
        <v>1727</v>
      </c>
      <c r="C24730">
        <v>343</v>
      </c>
      <c r="D24730">
        <v>218</v>
      </c>
      <c r="E24730">
        <v>6</v>
      </c>
      <c r="F24730">
        <v>11.4122207249921</v>
      </c>
      <c r="G24730">
        <v>0</v>
      </c>
      <c r="H24730">
        <v>0</v>
      </c>
      <c r="I24730">
        <v>0</v>
      </c>
      <c r="J24730">
        <v>0</v>
      </c>
      <c r="K24730">
        <v>0</v>
      </c>
    </row>
    <row r="24731" spans="1:11">
      <c r="A24731">
        <v>2035</v>
      </c>
      <c r="B24731">
        <v>1728</v>
      </c>
      <c r="C24731">
        <v>118</v>
      </c>
      <c r="D24731">
        <v>83</v>
      </c>
      <c r="E24731">
        <v>1</v>
      </c>
      <c r="F24731">
        <v>19.651273169350699</v>
      </c>
      <c r="G24731">
        <v>0</v>
      </c>
      <c r="H24731">
        <v>0</v>
      </c>
      <c r="I24731">
        <v>0</v>
      </c>
      <c r="J24731">
        <v>0</v>
      </c>
      <c r="K24731">
        <v>0</v>
      </c>
    </row>
    <row r="24732" spans="1:11">
      <c r="A24732">
        <v>2035</v>
      </c>
      <c r="B24732">
        <v>1729</v>
      </c>
      <c r="C24732">
        <v>91</v>
      </c>
      <c r="D24732">
        <v>60</v>
      </c>
      <c r="E24732">
        <v>1</v>
      </c>
      <c r="F24732">
        <v>21.184467827544498</v>
      </c>
      <c r="G24732">
        <v>0</v>
      </c>
      <c r="H24732">
        <v>0</v>
      </c>
      <c r="I24732">
        <v>0</v>
      </c>
      <c r="J24732">
        <v>0</v>
      </c>
      <c r="K24732">
        <v>0</v>
      </c>
    </row>
    <row r="24733" spans="1:11">
      <c r="A24733">
        <v>2035</v>
      </c>
      <c r="B24733">
        <v>1730</v>
      </c>
      <c r="C24733">
        <v>142</v>
      </c>
      <c r="D24733">
        <v>91</v>
      </c>
      <c r="E24733">
        <v>1</v>
      </c>
      <c r="F24733">
        <v>16.182151770350199</v>
      </c>
      <c r="G24733">
        <v>0</v>
      </c>
      <c r="H24733">
        <v>0</v>
      </c>
      <c r="I24733">
        <v>0</v>
      </c>
      <c r="J24733">
        <v>0</v>
      </c>
      <c r="K24733">
        <v>0</v>
      </c>
    </row>
    <row r="24734" spans="1:11">
      <c r="A24734">
        <v>2035</v>
      </c>
      <c r="B24734">
        <v>1731</v>
      </c>
      <c r="C24734">
        <v>116</v>
      </c>
      <c r="D24734">
        <v>73</v>
      </c>
      <c r="E24734">
        <v>138</v>
      </c>
      <c r="F24734">
        <v>2.4647812506640001</v>
      </c>
      <c r="G24734">
        <v>0</v>
      </c>
      <c r="H24734">
        <v>0</v>
      </c>
      <c r="I24734">
        <v>0</v>
      </c>
      <c r="J24734">
        <v>0</v>
      </c>
      <c r="K24734">
        <v>0</v>
      </c>
    </row>
    <row r="24735" spans="1:11">
      <c r="A24735">
        <v>2035</v>
      </c>
      <c r="B24735">
        <v>1732</v>
      </c>
      <c r="C24735">
        <v>429</v>
      </c>
      <c r="D24735">
        <v>310</v>
      </c>
      <c r="E24735">
        <v>3</v>
      </c>
      <c r="F24735">
        <v>36.819925673530001</v>
      </c>
      <c r="G24735">
        <v>0</v>
      </c>
      <c r="H24735">
        <v>0</v>
      </c>
      <c r="I24735">
        <v>0</v>
      </c>
      <c r="J24735">
        <v>0</v>
      </c>
      <c r="K24735">
        <v>0</v>
      </c>
    </row>
    <row r="24736" spans="1:11">
      <c r="A24736">
        <v>2035</v>
      </c>
      <c r="B24736">
        <v>1733</v>
      </c>
      <c r="C24736">
        <v>349</v>
      </c>
      <c r="D24736">
        <v>218</v>
      </c>
      <c r="E24736">
        <v>5</v>
      </c>
      <c r="F24736">
        <v>19.398372537685098</v>
      </c>
      <c r="G24736">
        <v>0</v>
      </c>
      <c r="H24736">
        <v>0</v>
      </c>
      <c r="I24736">
        <v>0</v>
      </c>
      <c r="J24736">
        <v>0</v>
      </c>
      <c r="K24736">
        <v>0</v>
      </c>
    </row>
    <row r="24737" spans="1:11">
      <c r="A24737">
        <v>2035</v>
      </c>
      <c r="B24737">
        <v>1734</v>
      </c>
      <c r="C24737">
        <v>321</v>
      </c>
      <c r="D24737">
        <v>208</v>
      </c>
      <c r="E24737">
        <v>2</v>
      </c>
      <c r="F24737">
        <v>26.036386052283699</v>
      </c>
      <c r="G24737">
        <v>0</v>
      </c>
      <c r="H24737">
        <v>0</v>
      </c>
      <c r="I24737">
        <v>0</v>
      </c>
      <c r="J24737">
        <v>0</v>
      </c>
      <c r="K24737">
        <v>0</v>
      </c>
    </row>
    <row r="24738" spans="1:11">
      <c r="A24738">
        <v>2035</v>
      </c>
      <c r="B24738">
        <v>1735</v>
      </c>
      <c r="C24738">
        <v>265</v>
      </c>
      <c r="D24738">
        <v>164</v>
      </c>
      <c r="E24738">
        <v>1</v>
      </c>
      <c r="F24738">
        <v>20.477393730053901</v>
      </c>
      <c r="G24738">
        <v>0</v>
      </c>
      <c r="H24738">
        <v>0</v>
      </c>
      <c r="I24738">
        <v>0</v>
      </c>
      <c r="J24738">
        <v>0</v>
      </c>
      <c r="K24738">
        <v>0</v>
      </c>
    </row>
    <row r="24739" spans="1:11">
      <c r="A24739">
        <v>2035</v>
      </c>
      <c r="B24739">
        <v>1736</v>
      </c>
      <c r="C24739">
        <v>0</v>
      </c>
      <c r="D24739">
        <v>0</v>
      </c>
      <c r="E24739">
        <v>288</v>
      </c>
      <c r="F24739">
        <v>0</v>
      </c>
      <c r="G24739">
        <v>0</v>
      </c>
      <c r="H24739">
        <v>0</v>
      </c>
      <c r="I24739">
        <v>0</v>
      </c>
      <c r="J24739">
        <v>0</v>
      </c>
      <c r="K24739">
        <v>0</v>
      </c>
    </row>
    <row r="24740" spans="1:11">
      <c r="A24740">
        <v>2035</v>
      </c>
      <c r="B24740">
        <v>1737</v>
      </c>
      <c r="C24740">
        <v>83</v>
      </c>
      <c r="D24740">
        <v>49</v>
      </c>
      <c r="E24740">
        <v>1</v>
      </c>
      <c r="F24740">
        <v>11.173786028728699</v>
      </c>
      <c r="G24740">
        <v>0</v>
      </c>
      <c r="H24740">
        <v>0</v>
      </c>
      <c r="I24740">
        <v>0</v>
      </c>
      <c r="J24740">
        <v>0</v>
      </c>
      <c r="K24740">
        <v>0</v>
      </c>
    </row>
    <row r="24741" spans="1:11">
      <c r="A24741">
        <v>2035</v>
      </c>
      <c r="B24741">
        <v>1738</v>
      </c>
      <c r="C24741">
        <v>180</v>
      </c>
      <c r="D24741">
        <v>108</v>
      </c>
      <c r="E24741">
        <v>2</v>
      </c>
      <c r="F24741">
        <v>13.7659934076187</v>
      </c>
      <c r="G24741">
        <v>0</v>
      </c>
      <c r="H24741">
        <v>0</v>
      </c>
      <c r="I24741">
        <v>0</v>
      </c>
      <c r="J24741">
        <v>0</v>
      </c>
      <c r="K24741">
        <v>0</v>
      </c>
    </row>
    <row r="24742" spans="1:11">
      <c r="A24742">
        <v>2035</v>
      </c>
      <c r="B24742">
        <v>1739</v>
      </c>
      <c r="C24742">
        <v>157</v>
      </c>
      <c r="D24742">
        <v>92</v>
      </c>
      <c r="E24742">
        <v>2</v>
      </c>
      <c r="F24742">
        <v>10.474316692380601</v>
      </c>
      <c r="G24742">
        <v>0</v>
      </c>
      <c r="H24742">
        <v>0</v>
      </c>
      <c r="I24742">
        <v>0</v>
      </c>
      <c r="J24742">
        <v>0</v>
      </c>
      <c r="K24742">
        <v>0</v>
      </c>
    </row>
    <row r="24743" spans="1:11">
      <c r="A24743">
        <v>2035</v>
      </c>
      <c r="B24743">
        <v>1740</v>
      </c>
      <c r="C24743">
        <v>194</v>
      </c>
      <c r="D24743">
        <v>119</v>
      </c>
      <c r="E24743">
        <v>7</v>
      </c>
      <c r="F24743">
        <v>10.7030349172722</v>
      </c>
      <c r="G24743">
        <v>0</v>
      </c>
      <c r="H24743">
        <v>0</v>
      </c>
      <c r="I24743">
        <v>0</v>
      </c>
      <c r="J24743">
        <v>0</v>
      </c>
      <c r="K24743">
        <v>0</v>
      </c>
    </row>
    <row r="24744" spans="1:11">
      <c r="A24744">
        <v>2035</v>
      </c>
      <c r="B24744">
        <v>1741</v>
      </c>
      <c r="C24744">
        <v>141</v>
      </c>
      <c r="D24744">
        <v>82</v>
      </c>
      <c r="E24744">
        <v>1</v>
      </c>
      <c r="F24744">
        <v>10.3224861817783</v>
      </c>
      <c r="G24744">
        <v>0</v>
      </c>
      <c r="H24744">
        <v>0</v>
      </c>
      <c r="I24744">
        <v>0</v>
      </c>
      <c r="J24744">
        <v>0</v>
      </c>
      <c r="K24744">
        <v>0</v>
      </c>
    </row>
    <row r="24745" spans="1:11">
      <c r="A24745">
        <v>2035</v>
      </c>
      <c r="B24745">
        <v>1742</v>
      </c>
      <c r="C24745">
        <v>124</v>
      </c>
      <c r="D24745">
        <v>76</v>
      </c>
      <c r="E24745">
        <v>2</v>
      </c>
      <c r="F24745">
        <v>10.0855646289488</v>
      </c>
      <c r="G24745">
        <v>0</v>
      </c>
      <c r="H24745">
        <v>0</v>
      </c>
      <c r="I24745">
        <v>0</v>
      </c>
      <c r="J24745">
        <v>0</v>
      </c>
      <c r="K24745">
        <v>0</v>
      </c>
    </row>
    <row r="24746" spans="1:11">
      <c r="A24746">
        <v>2035</v>
      </c>
      <c r="B24746">
        <v>1743</v>
      </c>
      <c r="C24746">
        <v>123</v>
      </c>
      <c r="D24746">
        <v>74</v>
      </c>
      <c r="E24746">
        <v>9</v>
      </c>
      <c r="F24746">
        <v>14.726658844376299</v>
      </c>
      <c r="G24746">
        <v>0</v>
      </c>
      <c r="H24746">
        <v>0</v>
      </c>
      <c r="I24746">
        <v>0</v>
      </c>
      <c r="J24746">
        <v>0</v>
      </c>
      <c r="K24746">
        <v>0</v>
      </c>
    </row>
    <row r="24747" spans="1:11">
      <c r="A24747">
        <v>2035</v>
      </c>
      <c r="B24747">
        <v>1744</v>
      </c>
      <c r="C24747">
        <v>140</v>
      </c>
      <c r="D24747">
        <v>83</v>
      </c>
      <c r="E24747">
        <v>1</v>
      </c>
      <c r="F24747">
        <v>11.988251513516801</v>
      </c>
      <c r="G24747">
        <v>0</v>
      </c>
      <c r="H24747">
        <v>0</v>
      </c>
      <c r="I24747">
        <v>0</v>
      </c>
      <c r="J24747">
        <v>0</v>
      </c>
      <c r="K24747">
        <v>0</v>
      </c>
    </row>
    <row r="24748" spans="1:11">
      <c r="A24748">
        <v>2035</v>
      </c>
      <c r="B24748">
        <v>1745</v>
      </c>
      <c r="C24748">
        <v>78</v>
      </c>
      <c r="D24748">
        <v>46</v>
      </c>
      <c r="E24748">
        <v>3</v>
      </c>
      <c r="F24748">
        <v>10.5278786324556</v>
      </c>
      <c r="G24748">
        <v>0</v>
      </c>
      <c r="H24748">
        <v>0</v>
      </c>
      <c r="I24748">
        <v>0</v>
      </c>
      <c r="J24748">
        <v>0</v>
      </c>
      <c r="K24748">
        <v>0</v>
      </c>
    </row>
    <row r="24749" spans="1:11">
      <c r="A24749">
        <v>2035</v>
      </c>
      <c r="B24749">
        <v>1746</v>
      </c>
      <c r="C24749">
        <v>51</v>
      </c>
      <c r="D24749">
        <v>35</v>
      </c>
      <c r="E24749">
        <v>0</v>
      </c>
      <c r="F24749">
        <v>14.100472780557901</v>
      </c>
      <c r="G24749">
        <v>0</v>
      </c>
      <c r="H24749">
        <v>0</v>
      </c>
      <c r="I24749">
        <v>0</v>
      </c>
      <c r="J24749">
        <v>0</v>
      </c>
      <c r="K24749">
        <v>0</v>
      </c>
    </row>
    <row r="24750" spans="1:11">
      <c r="A24750">
        <v>2035</v>
      </c>
      <c r="B24750">
        <v>1747</v>
      </c>
      <c r="C24750">
        <v>74</v>
      </c>
      <c r="D24750">
        <v>45</v>
      </c>
      <c r="E24750">
        <v>0</v>
      </c>
      <c r="F24750">
        <v>16.374941913212801</v>
      </c>
      <c r="G24750">
        <v>0</v>
      </c>
      <c r="H24750">
        <v>0</v>
      </c>
      <c r="I24750">
        <v>0</v>
      </c>
      <c r="J24750">
        <v>0</v>
      </c>
      <c r="K24750">
        <v>0</v>
      </c>
    </row>
    <row r="24751" spans="1:11">
      <c r="A24751">
        <v>2035</v>
      </c>
      <c r="B24751">
        <v>1748</v>
      </c>
      <c r="C24751">
        <v>43</v>
      </c>
      <c r="D24751">
        <v>23</v>
      </c>
      <c r="E24751">
        <v>0</v>
      </c>
      <c r="F24751">
        <v>15.194883211420899</v>
      </c>
      <c r="G24751">
        <v>0</v>
      </c>
      <c r="H24751">
        <v>0</v>
      </c>
      <c r="I24751">
        <v>0</v>
      </c>
      <c r="J24751">
        <v>0</v>
      </c>
      <c r="K24751">
        <v>0</v>
      </c>
    </row>
    <row r="24752" spans="1:11">
      <c r="A24752">
        <v>2035</v>
      </c>
      <c r="B24752">
        <v>1749</v>
      </c>
      <c r="C24752">
        <v>68</v>
      </c>
      <c r="D24752">
        <v>46</v>
      </c>
      <c r="E24752">
        <v>66</v>
      </c>
      <c r="F24752">
        <v>6.3995656052437697</v>
      </c>
      <c r="G24752">
        <v>0</v>
      </c>
      <c r="H24752">
        <v>0</v>
      </c>
      <c r="I24752">
        <v>0</v>
      </c>
      <c r="J24752">
        <v>0</v>
      </c>
      <c r="K24752">
        <v>0</v>
      </c>
    </row>
    <row r="24753" spans="1:11">
      <c r="A24753">
        <v>2035</v>
      </c>
      <c r="B24753">
        <v>1750</v>
      </c>
      <c r="C24753">
        <v>64</v>
      </c>
      <c r="D24753">
        <v>36</v>
      </c>
      <c r="E24753">
        <v>0</v>
      </c>
      <c r="F24753">
        <v>14.0194081181135</v>
      </c>
      <c r="G24753">
        <v>0</v>
      </c>
      <c r="H24753">
        <v>0</v>
      </c>
      <c r="I24753">
        <v>0</v>
      </c>
      <c r="J24753">
        <v>0</v>
      </c>
      <c r="K24753">
        <v>0</v>
      </c>
    </row>
    <row r="24754" spans="1:11">
      <c r="A24754">
        <v>2035</v>
      </c>
      <c r="B24754">
        <v>1751</v>
      </c>
      <c r="C24754">
        <v>78</v>
      </c>
      <c r="D24754">
        <v>51</v>
      </c>
      <c r="E24754">
        <v>2</v>
      </c>
      <c r="F24754">
        <v>10.4255774165954</v>
      </c>
      <c r="G24754">
        <v>0</v>
      </c>
      <c r="H24754">
        <v>0</v>
      </c>
      <c r="I24754">
        <v>0</v>
      </c>
      <c r="J24754">
        <v>0</v>
      </c>
      <c r="K24754">
        <v>0</v>
      </c>
    </row>
    <row r="24755" spans="1:11">
      <c r="A24755">
        <v>2035</v>
      </c>
      <c r="B24755">
        <v>1752</v>
      </c>
      <c r="C24755">
        <v>58</v>
      </c>
      <c r="D24755">
        <v>33</v>
      </c>
      <c r="E24755">
        <v>0</v>
      </c>
      <c r="F24755">
        <v>15.169347456518899</v>
      </c>
      <c r="G24755">
        <v>0</v>
      </c>
      <c r="H24755">
        <v>0</v>
      </c>
      <c r="I24755">
        <v>0</v>
      </c>
      <c r="J24755">
        <v>0</v>
      </c>
      <c r="K24755">
        <v>0</v>
      </c>
    </row>
    <row r="24756" spans="1:11">
      <c r="A24756">
        <v>2035</v>
      </c>
      <c r="B24756">
        <v>1753</v>
      </c>
      <c r="C24756">
        <v>43</v>
      </c>
      <c r="D24756">
        <v>25</v>
      </c>
      <c r="E24756">
        <v>0</v>
      </c>
      <c r="F24756">
        <v>11.7866345046872</v>
      </c>
      <c r="G24756">
        <v>0</v>
      </c>
      <c r="H24756">
        <v>0</v>
      </c>
      <c r="I24756">
        <v>0</v>
      </c>
      <c r="J24756">
        <v>0</v>
      </c>
      <c r="K24756">
        <v>0</v>
      </c>
    </row>
    <row r="24757" spans="1:11">
      <c r="A24757">
        <v>2035</v>
      </c>
      <c r="B24757">
        <v>1754</v>
      </c>
      <c r="C24757">
        <v>257</v>
      </c>
      <c r="D24757">
        <v>173</v>
      </c>
      <c r="E24757">
        <v>4</v>
      </c>
      <c r="F24757">
        <v>8.6166143076030703</v>
      </c>
      <c r="G24757">
        <v>0</v>
      </c>
      <c r="H24757">
        <v>0</v>
      </c>
      <c r="I24757">
        <v>0</v>
      </c>
      <c r="J24757">
        <v>0</v>
      </c>
      <c r="K24757">
        <v>0</v>
      </c>
    </row>
    <row r="24758" spans="1:11">
      <c r="A24758">
        <v>2035</v>
      </c>
      <c r="B24758">
        <v>1755</v>
      </c>
      <c r="C24758">
        <v>301</v>
      </c>
      <c r="D24758">
        <v>201</v>
      </c>
      <c r="E24758">
        <v>11</v>
      </c>
      <c r="F24758">
        <v>20.589221098137401</v>
      </c>
      <c r="G24758">
        <v>0</v>
      </c>
      <c r="H24758">
        <v>0</v>
      </c>
      <c r="I24758">
        <v>0</v>
      </c>
      <c r="J24758">
        <v>0</v>
      </c>
      <c r="K24758">
        <v>0</v>
      </c>
    </row>
    <row r="24759" spans="1:11">
      <c r="A24759">
        <v>2035</v>
      </c>
      <c r="B24759">
        <v>1756</v>
      </c>
      <c r="C24759">
        <v>205</v>
      </c>
      <c r="D24759">
        <v>115</v>
      </c>
      <c r="E24759">
        <v>6</v>
      </c>
      <c r="F24759">
        <v>9.6697657086523208</v>
      </c>
      <c r="G24759">
        <v>0</v>
      </c>
      <c r="H24759">
        <v>0</v>
      </c>
      <c r="I24759">
        <v>0</v>
      </c>
      <c r="J24759">
        <v>0</v>
      </c>
      <c r="K24759">
        <v>0</v>
      </c>
    </row>
    <row r="24760" spans="1:11">
      <c r="A24760">
        <v>2035</v>
      </c>
      <c r="B24760">
        <v>1757</v>
      </c>
      <c r="C24760">
        <v>67</v>
      </c>
      <c r="D24760">
        <v>38</v>
      </c>
      <c r="E24760">
        <v>0</v>
      </c>
      <c r="F24760">
        <v>5.9493153847519897</v>
      </c>
      <c r="G24760">
        <v>0</v>
      </c>
      <c r="H24760">
        <v>0</v>
      </c>
      <c r="I24760">
        <v>0</v>
      </c>
      <c r="J24760">
        <v>0</v>
      </c>
      <c r="K24760">
        <v>0</v>
      </c>
    </row>
    <row r="24761" spans="1:11">
      <c r="A24761">
        <v>2035</v>
      </c>
      <c r="B24761">
        <v>1758</v>
      </c>
      <c r="C24761">
        <v>137</v>
      </c>
      <c r="D24761">
        <v>90</v>
      </c>
      <c r="E24761">
        <v>4</v>
      </c>
      <c r="F24761">
        <v>5.8410716874301798</v>
      </c>
      <c r="G24761">
        <v>0</v>
      </c>
      <c r="H24761">
        <v>0</v>
      </c>
      <c r="I24761">
        <v>0</v>
      </c>
      <c r="J24761">
        <v>0</v>
      </c>
      <c r="K24761">
        <v>0</v>
      </c>
    </row>
    <row r="24762" spans="1:11">
      <c r="A24762">
        <v>2035</v>
      </c>
      <c r="B24762">
        <v>1759</v>
      </c>
      <c r="C24762">
        <v>181</v>
      </c>
      <c r="D24762">
        <v>110</v>
      </c>
      <c r="E24762">
        <v>3</v>
      </c>
      <c r="F24762">
        <v>11.8031418528976</v>
      </c>
      <c r="G24762">
        <v>0</v>
      </c>
      <c r="H24762">
        <v>0</v>
      </c>
      <c r="I24762">
        <v>0</v>
      </c>
      <c r="J24762">
        <v>0</v>
      </c>
      <c r="K24762">
        <v>0</v>
      </c>
    </row>
    <row r="24763" spans="1:11">
      <c r="A24763">
        <v>2035</v>
      </c>
      <c r="B24763">
        <v>1760</v>
      </c>
      <c r="C24763">
        <v>141</v>
      </c>
      <c r="D24763">
        <v>87</v>
      </c>
      <c r="E24763">
        <v>3</v>
      </c>
      <c r="F24763">
        <v>20.2696874730456</v>
      </c>
      <c r="G24763">
        <v>0</v>
      </c>
      <c r="H24763">
        <v>0</v>
      </c>
      <c r="I24763">
        <v>0</v>
      </c>
      <c r="J24763">
        <v>0</v>
      </c>
      <c r="K24763">
        <v>0</v>
      </c>
    </row>
    <row r="24764" spans="1:11">
      <c r="A24764">
        <v>2035</v>
      </c>
      <c r="B24764">
        <v>1761</v>
      </c>
      <c r="C24764">
        <v>105</v>
      </c>
      <c r="D24764">
        <v>67</v>
      </c>
      <c r="E24764">
        <v>5</v>
      </c>
      <c r="F24764">
        <v>15.7037524490376</v>
      </c>
      <c r="G24764">
        <v>0</v>
      </c>
      <c r="H24764">
        <v>0</v>
      </c>
      <c r="I24764">
        <v>0</v>
      </c>
      <c r="J24764">
        <v>0</v>
      </c>
      <c r="K24764">
        <v>0</v>
      </c>
    </row>
    <row r="24765" spans="1:11">
      <c r="A24765">
        <v>2035</v>
      </c>
      <c r="B24765">
        <v>1762</v>
      </c>
      <c r="C24765">
        <v>81</v>
      </c>
      <c r="D24765">
        <v>58</v>
      </c>
      <c r="E24765">
        <v>3</v>
      </c>
      <c r="F24765">
        <v>7.46186159628565</v>
      </c>
      <c r="G24765">
        <v>0</v>
      </c>
      <c r="H24765">
        <v>0</v>
      </c>
      <c r="I24765">
        <v>0</v>
      </c>
      <c r="J24765">
        <v>0</v>
      </c>
      <c r="K24765">
        <v>0</v>
      </c>
    </row>
    <row r="24766" spans="1:11">
      <c r="A24766">
        <v>2035</v>
      </c>
      <c r="B24766">
        <v>1763</v>
      </c>
      <c r="C24766">
        <v>156</v>
      </c>
      <c r="D24766">
        <v>92</v>
      </c>
      <c r="E24766">
        <v>16</v>
      </c>
      <c r="F24766">
        <v>14.739760259263599</v>
      </c>
      <c r="G24766">
        <v>0</v>
      </c>
      <c r="H24766">
        <v>0</v>
      </c>
      <c r="I24766">
        <v>0</v>
      </c>
      <c r="J24766">
        <v>0</v>
      </c>
      <c r="K24766">
        <v>0</v>
      </c>
    </row>
    <row r="24767" spans="1:11">
      <c r="A24767">
        <v>2035</v>
      </c>
      <c r="B24767">
        <v>1764</v>
      </c>
      <c r="C24767">
        <v>91</v>
      </c>
      <c r="D24767">
        <v>52</v>
      </c>
      <c r="E24767">
        <v>14</v>
      </c>
      <c r="F24767">
        <v>4.02865026162804</v>
      </c>
      <c r="G24767">
        <v>0</v>
      </c>
      <c r="H24767">
        <v>0</v>
      </c>
      <c r="I24767">
        <v>0</v>
      </c>
      <c r="J24767">
        <v>0</v>
      </c>
      <c r="K24767">
        <v>0</v>
      </c>
    </row>
    <row r="24768" spans="1:11">
      <c r="A24768">
        <v>2035</v>
      </c>
      <c r="B24768">
        <v>1765</v>
      </c>
      <c r="C24768">
        <v>128</v>
      </c>
      <c r="D24768">
        <v>82</v>
      </c>
      <c r="E24768">
        <v>12</v>
      </c>
      <c r="F24768">
        <v>8.1707690736390592</v>
      </c>
      <c r="G24768">
        <v>0</v>
      </c>
      <c r="H24768">
        <v>0</v>
      </c>
      <c r="I24768">
        <v>0</v>
      </c>
      <c r="J24768">
        <v>0</v>
      </c>
      <c r="K24768">
        <v>0</v>
      </c>
    </row>
    <row r="24769" spans="1:11">
      <c r="A24769">
        <v>2035</v>
      </c>
      <c r="B24769">
        <v>1766</v>
      </c>
      <c r="C24769">
        <v>180</v>
      </c>
      <c r="D24769">
        <v>104</v>
      </c>
      <c r="E24769">
        <v>1</v>
      </c>
      <c r="F24769">
        <v>13.8622553889518</v>
      </c>
      <c r="G24769">
        <v>0</v>
      </c>
      <c r="H24769">
        <v>0</v>
      </c>
      <c r="I24769">
        <v>0</v>
      </c>
      <c r="J24769">
        <v>0</v>
      </c>
      <c r="K24769">
        <v>0</v>
      </c>
    </row>
    <row r="24770" spans="1:11">
      <c r="A24770">
        <v>2035</v>
      </c>
      <c r="B24770">
        <v>1767</v>
      </c>
      <c r="C24770">
        <v>205</v>
      </c>
      <c r="D24770">
        <v>146</v>
      </c>
      <c r="E24770">
        <v>1</v>
      </c>
      <c r="F24770">
        <v>11.786350830793999</v>
      </c>
      <c r="G24770">
        <v>0</v>
      </c>
      <c r="H24770">
        <v>0</v>
      </c>
      <c r="I24770">
        <v>0</v>
      </c>
      <c r="J24770">
        <v>0</v>
      </c>
      <c r="K24770">
        <v>0</v>
      </c>
    </row>
    <row r="24771" spans="1:11">
      <c r="A24771">
        <v>2035</v>
      </c>
      <c r="B24771">
        <v>1768</v>
      </c>
      <c r="C24771">
        <v>103</v>
      </c>
      <c r="D24771">
        <v>62</v>
      </c>
      <c r="E24771">
        <v>2</v>
      </c>
      <c r="F24771">
        <v>12.2788612846312</v>
      </c>
      <c r="G24771">
        <v>0</v>
      </c>
      <c r="H24771">
        <v>0</v>
      </c>
      <c r="I24771">
        <v>0</v>
      </c>
      <c r="J24771">
        <v>0</v>
      </c>
      <c r="K24771">
        <v>0</v>
      </c>
    </row>
    <row r="24772" spans="1:11">
      <c r="A24772">
        <v>2035</v>
      </c>
      <c r="B24772">
        <v>1769</v>
      </c>
      <c r="C24772">
        <v>91</v>
      </c>
      <c r="D24772">
        <v>53</v>
      </c>
      <c r="E24772">
        <v>1</v>
      </c>
      <c r="F24772">
        <v>13.6433829592648</v>
      </c>
      <c r="G24772">
        <v>0</v>
      </c>
      <c r="H24772">
        <v>0</v>
      </c>
      <c r="I24772">
        <v>0</v>
      </c>
      <c r="J24772">
        <v>0</v>
      </c>
      <c r="K24772">
        <v>0</v>
      </c>
    </row>
    <row r="24773" spans="1:11">
      <c r="A24773">
        <v>2035</v>
      </c>
      <c r="B24773">
        <v>1770</v>
      </c>
      <c r="C24773">
        <v>79</v>
      </c>
      <c r="D24773">
        <v>46</v>
      </c>
      <c r="E24773">
        <v>1</v>
      </c>
      <c r="F24773">
        <v>12.9283540077897</v>
      </c>
      <c r="G24773">
        <v>0</v>
      </c>
      <c r="H24773">
        <v>0</v>
      </c>
      <c r="I24773">
        <v>0</v>
      </c>
      <c r="J24773">
        <v>0</v>
      </c>
      <c r="K24773">
        <v>0</v>
      </c>
    </row>
    <row r="24774" spans="1:11">
      <c r="A24774">
        <v>2035</v>
      </c>
      <c r="B24774">
        <v>1771</v>
      </c>
      <c r="C24774">
        <v>128</v>
      </c>
      <c r="D24774">
        <v>78</v>
      </c>
      <c r="E24774">
        <v>1</v>
      </c>
      <c r="F24774">
        <v>11.7119590081435</v>
      </c>
      <c r="G24774">
        <v>0</v>
      </c>
      <c r="H24774">
        <v>0</v>
      </c>
      <c r="I24774">
        <v>0</v>
      </c>
      <c r="J24774">
        <v>0</v>
      </c>
      <c r="K24774">
        <v>0</v>
      </c>
    </row>
    <row r="24775" spans="1:11">
      <c r="A24775">
        <v>2035</v>
      </c>
      <c r="B24775">
        <v>1772</v>
      </c>
      <c r="C24775">
        <v>28</v>
      </c>
      <c r="D24775">
        <v>17</v>
      </c>
      <c r="E24775">
        <v>0</v>
      </c>
      <c r="F24775">
        <v>3.60648136221953</v>
      </c>
      <c r="G24775">
        <v>0</v>
      </c>
      <c r="H24775">
        <v>0</v>
      </c>
      <c r="I24775">
        <v>0</v>
      </c>
      <c r="J24775">
        <v>0</v>
      </c>
      <c r="K24775">
        <v>0</v>
      </c>
    </row>
    <row r="24776" spans="1:11">
      <c r="A24776">
        <v>2035</v>
      </c>
      <c r="B24776">
        <v>1773</v>
      </c>
      <c r="C24776">
        <v>81</v>
      </c>
      <c r="D24776">
        <v>47</v>
      </c>
      <c r="E24776">
        <v>8</v>
      </c>
      <c r="F24776">
        <v>11.5772171800186</v>
      </c>
      <c r="G24776">
        <v>0</v>
      </c>
      <c r="H24776">
        <v>0</v>
      </c>
      <c r="I24776">
        <v>0</v>
      </c>
      <c r="J24776">
        <v>0</v>
      </c>
      <c r="K24776">
        <v>0</v>
      </c>
    </row>
    <row r="24777" spans="1:11">
      <c r="A24777">
        <v>2035</v>
      </c>
      <c r="B24777">
        <v>1774</v>
      </c>
      <c r="C24777">
        <v>60</v>
      </c>
      <c r="D24777">
        <v>37</v>
      </c>
      <c r="E24777">
        <v>0</v>
      </c>
      <c r="F24777">
        <v>10.574550581600301</v>
      </c>
      <c r="G24777">
        <v>0</v>
      </c>
      <c r="H24777">
        <v>0</v>
      </c>
      <c r="I24777">
        <v>0</v>
      </c>
      <c r="J24777">
        <v>0</v>
      </c>
      <c r="K24777">
        <v>0</v>
      </c>
    </row>
    <row r="24778" spans="1:11">
      <c r="A24778">
        <v>2035</v>
      </c>
      <c r="B24778">
        <v>1775</v>
      </c>
      <c r="C24778">
        <v>117</v>
      </c>
      <c r="D24778">
        <v>71</v>
      </c>
      <c r="E24778">
        <v>45</v>
      </c>
      <c r="F24778">
        <v>8.5166474981438096</v>
      </c>
      <c r="G24778">
        <v>0</v>
      </c>
      <c r="H24778">
        <v>0</v>
      </c>
      <c r="I24778">
        <v>0</v>
      </c>
      <c r="J24778">
        <v>0</v>
      </c>
      <c r="K24778">
        <v>0</v>
      </c>
    </row>
    <row r="24779" spans="1:11">
      <c r="A24779">
        <v>2035</v>
      </c>
      <c r="B24779">
        <v>1776</v>
      </c>
      <c r="C24779">
        <v>79</v>
      </c>
      <c r="D24779">
        <v>55</v>
      </c>
      <c r="E24779">
        <v>0</v>
      </c>
      <c r="F24779">
        <v>13.2987677597468</v>
      </c>
      <c r="G24779">
        <v>0</v>
      </c>
      <c r="H24779">
        <v>0</v>
      </c>
      <c r="I24779">
        <v>0</v>
      </c>
      <c r="J24779">
        <v>0</v>
      </c>
      <c r="K24779">
        <v>0</v>
      </c>
    </row>
    <row r="24780" spans="1:11">
      <c r="A24780">
        <v>2035</v>
      </c>
      <c r="B24780">
        <v>1777</v>
      </c>
      <c r="C24780">
        <v>92</v>
      </c>
      <c r="D24780">
        <v>68</v>
      </c>
      <c r="E24780">
        <v>4</v>
      </c>
      <c r="F24780">
        <v>9.5931263164480391</v>
      </c>
      <c r="G24780">
        <v>0</v>
      </c>
      <c r="H24780">
        <v>0</v>
      </c>
      <c r="I24780">
        <v>0</v>
      </c>
      <c r="J24780">
        <v>0</v>
      </c>
      <c r="K24780">
        <v>0</v>
      </c>
    </row>
    <row r="24781" spans="1:11">
      <c r="A24781">
        <v>2035</v>
      </c>
      <c r="B24781">
        <v>1778</v>
      </c>
      <c r="C24781">
        <v>46</v>
      </c>
      <c r="D24781">
        <v>19</v>
      </c>
      <c r="E24781">
        <v>277</v>
      </c>
      <c r="F24781">
        <v>7.3603532969582499</v>
      </c>
      <c r="G24781">
        <v>0</v>
      </c>
      <c r="H24781">
        <v>0</v>
      </c>
      <c r="I24781">
        <v>0</v>
      </c>
      <c r="J24781">
        <v>0</v>
      </c>
      <c r="K24781">
        <v>0</v>
      </c>
    </row>
    <row r="24782" spans="1:11">
      <c r="A24782">
        <v>2035</v>
      </c>
      <c r="B24782">
        <v>1779</v>
      </c>
      <c r="C24782">
        <v>91</v>
      </c>
      <c r="D24782">
        <v>57</v>
      </c>
      <c r="E24782">
        <v>0</v>
      </c>
      <c r="F24782">
        <v>19.261705190076999</v>
      </c>
      <c r="G24782">
        <v>0</v>
      </c>
      <c r="H24782">
        <v>0</v>
      </c>
      <c r="I24782">
        <v>0</v>
      </c>
      <c r="J24782">
        <v>0</v>
      </c>
      <c r="K24782">
        <v>0</v>
      </c>
    </row>
    <row r="24783" spans="1:11">
      <c r="A24783">
        <v>2035</v>
      </c>
      <c r="B24783">
        <v>1780</v>
      </c>
      <c r="C24783">
        <v>35</v>
      </c>
      <c r="D24783">
        <v>26</v>
      </c>
      <c r="E24783">
        <v>0</v>
      </c>
      <c r="F24783">
        <v>14.942577808137299</v>
      </c>
      <c r="G24783">
        <v>0</v>
      </c>
      <c r="H24783">
        <v>0</v>
      </c>
      <c r="I24783">
        <v>0</v>
      </c>
      <c r="J24783">
        <v>0</v>
      </c>
      <c r="K24783">
        <v>0</v>
      </c>
    </row>
    <row r="24784" spans="1:11">
      <c r="A24784">
        <v>2035</v>
      </c>
      <c r="B24784">
        <v>1781</v>
      </c>
      <c r="C24784">
        <v>162</v>
      </c>
      <c r="D24784">
        <v>107</v>
      </c>
      <c r="E24784">
        <v>5</v>
      </c>
      <c r="F24784">
        <v>13.5135135135135</v>
      </c>
      <c r="G24784">
        <v>0</v>
      </c>
      <c r="H24784">
        <v>0</v>
      </c>
      <c r="I24784">
        <v>0</v>
      </c>
      <c r="J24784">
        <v>0</v>
      </c>
      <c r="K24784">
        <v>0</v>
      </c>
    </row>
    <row r="24785" spans="1:11">
      <c r="A24785">
        <v>2035</v>
      </c>
      <c r="B24785">
        <v>1782</v>
      </c>
      <c r="C24785">
        <v>42</v>
      </c>
      <c r="D24785">
        <v>25</v>
      </c>
      <c r="E24785">
        <v>0</v>
      </c>
      <c r="F24785">
        <v>5.42376383382621</v>
      </c>
      <c r="G24785">
        <v>0</v>
      </c>
      <c r="H24785">
        <v>0</v>
      </c>
      <c r="I24785">
        <v>0</v>
      </c>
      <c r="J24785">
        <v>0</v>
      </c>
      <c r="K24785">
        <v>0</v>
      </c>
    </row>
    <row r="24786" spans="1:11">
      <c r="A24786">
        <v>2035</v>
      </c>
      <c r="B24786">
        <v>1783</v>
      </c>
      <c r="C24786">
        <v>149</v>
      </c>
      <c r="D24786">
        <v>89</v>
      </c>
      <c r="E24786">
        <v>1</v>
      </c>
      <c r="F24786">
        <v>11.8748954674695</v>
      </c>
      <c r="G24786">
        <v>0</v>
      </c>
      <c r="H24786">
        <v>0</v>
      </c>
      <c r="I24786">
        <v>0</v>
      </c>
      <c r="J24786">
        <v>0</v>
      </c>
      <c r="K24786">
        <v>0</v>
      </c>
    </row>
    <row r="24787" spans="1:11">
      <c r="A24787">
        <v>2035</v>
      </c>
      <c r="B24787">
        <v>1784</v>
      </c>
      <c r="C24787">
        <v>341</v>
      </c>
      <c r="D24787">
        <v>84</v>
      </c>
      <c r="E24787">
        <v>3</v>
      </c>
      <c r="F24787">
        <v>6.3099909725676602</v>
      </c>
      <c r="G24787">
        <v>0</v>
      </c>
      <c r="H24787">
        <v>0</v>
      </c>
      <c r="I24787">
        <v>0</v>
      </c>
      <c r="J24787">
        <v>0</v>
      </c>
      <c r="K24787">
        <v>0</v>
      </c>
    </row>
    <row r="24788" spans="1:11">
      <c r="A24788">
        <v>2035</v>
      </c>
      <c r="B24788">
        <v>1785</v>
      </c>
      <c r="C24788">
        <v>24</v>
      </c>
      <c r="D24788">
        <v>18</v>
      </c>
      <c r="E24788">
        <v>0</v>
      </c>
      <c r="F24788">
        <v>12.439100238416099</v>
      </c>
      <c r="G24788">
        <v>0</v>
      </c>
      <c r="H24788">
        <v>0</v>
      </c>
      <c r="I24788">
        <v>0</v>
      </c>
      <c r="J24788">
        <v>0</v>
      </c>
      <c r="K24788">
        <v>0</v>
      </c>
    </row>
    <row r="24789" spans="1:11">
      <c r="A24789">
        <v>2035</v>
      </c>
      <c r="B24789">
        <v>1786</v>
      </c>
      <c r="C24789">
        <v>89</v>
      </c>
      <c r="D24789">
        <v>49</v>
      </c>
      <c r="E24789">
        <v>283</v>
      </c>
      <c r="F24789">
        <v>9.8673998846955495</v>
      </c>
      <c r="G24789">
        <v>0</v>
      </c>
      <c r="H24789">
        <v>0</v>
      </c>
      <c r="I24789">
        <v>0</v>
      </c>
      <c r="J24789">
        <v>0</v>
      </c>
      <c r="K24789">
        <v>0</v>
      </c>
    </row>
    <row r="24790" spans="1:11">
      <c r="A24790">
        <v>2035</v>
      </c>
      <c r="B24790">
        <v>1787</v>
      </c>
      <c r="C24790">
        <v>50</v>
      </c>
      <c r="D24790">
        <v>34</v>
      </c>
      <c r="E24790">
        <v>0</v>
      </c>
      <c r="F24790">
        <v>1.0067938448651499</v>
      </c>
      <c r="G24790">
        <v>0</v>
      </c>
      <c r="H24790">
        <v>0</v>
      </c>
      <c r="I24790">
        <v>0</v>
      </c>
      <c r="J24790">
        <v>0</v>
      </c>
      <c r="K24790">
        <v>0</v>
      </c>
    </row>
    <row r="24791" spans="1:11">
      <c r="A24791">
        <v>2035</v>
      </c>
      <c r="B24791">
        <v>1788</v>
      </c>
      <c r="C24791">
        <v>48</v>
      </c>
      <c r="D24791">
        <v>34</v>
      </c>
      <c r="E24791">
        <v>1</v>
      </c>
      <c r="F24791">
        <v>9.3896713615023497</v>
      </c>
      <c r="G24791">
        <v>0</v>
      </c>
      <c r="H24791">
        <v>0</v>
      </c>
      <c r="I24791">
        <v>0</v>
      </c>
      <c r="J24791">
        <v>0</v>
      </c>
      <c r="K24791">
        <v>0</v>
      </c>
    </row>
    <row r="24792" spans="1:11">
      <c r="A24792">
        <v>2035</v>
      </c>
      <c r="B24792">
        <v>1789</v>
      </c>
      <c r="C24792">
        <v>55</v>
      </c>
      <c r="D24792">
        <v>33</v>
      </c>
      <c r="E24792">
        <v>3</v>
      </c>
      <c r="F24792">
        <v>14.8504158116427</v>
      </c>
      <c r="G24792">
        <v>0</v>
      </c>
      <c r="H24792">
        <v>0</v>
      </c>
      <c r="I24792">
        <v>0</v>
      </c>
      <c r="J24792">
        <v>0</v>
      </c>
      <c r="K24792">
        <v>0</v>
      </c>
    </row>
    <row r="24793" spans="1:11">
      <c r="A24793">
        <v>2035</v>
      </c>
      <c r="B24793">
        <v>1790</v>
      </c>
      <c r="C24793">
        <v>65</v>
      </c>
      <c r="D24793">
        <v>42</v>
      </c>
      <c r="E24793">
        <v>3</v>
      </c>
      <c r="F24793">
        <v>9.7314130011677697</v>
      </c>
      <c r="G24793">
        <v>0</v>
      </c>
      <c r="H24793">
        <v>0</v>
      </c>
      <c r="I24793">
        <v>0</v>
      </c>
      <c r="J24793">
        <v>0</v>
      </c>
      <c r="K24793">
        <v>0</v>
      </c>
    </row>
    <row r="24794" spans="1:11">
      <c r="A24794">
        <v>2035</v>
      </c>
      <c r="B24794">
        <v>1791</v>
      </c>
      <c r="C24794">
        <v>124</v>
      </c>
      <c r="D24794">
        <v>71</v>
      </c>
      <c r="E24794">
        <v>4</v>
      </c>
      <c r="F24794">
        <v>8.5333626954415305</v>
      </c>
      <c r="G24794">
        <v>0</v>
      </c>
      <c r="H24794">
        <v>0</v>
      </c>
      <c r="I24794">
        <v>0</v>
      </c>
      <c r="J24794">
        <v>0</v>
      </c>
      <c r="K24794">
        <v>0</v>
      </c>
    </row>
    <row r="24795" spans="1:11">
      <c r="A24795">
        <v>2035</v>
      </c>
      <c r="B24795">
        <v>1792</v>
      </c>
      <c r="C24795">
        <v>84</v>
      </c>
      <c r="D24795">
        <v>51</v>
      </c>
      <c r="E24795">
        <v>1</v>
      </c>
      <c r="F24795">
        <v>11.8037209825193</v>
      </c>
      <c r="G24795">
        <v>0</v>
      </c>
      <c r="H24795">
        <v>0</v>
      </c>
      <c r="I24795">
        <v>0</v>
      </c>
      <c r="J24795">
        <v>0</v>
      </c>
      <c r="K24795">
        <v>0</v>
      </c>
    </row>
    <row r="24796" spans="1:11">
      <c r="A24796">
        <v>2035</v>
      </c>
      <c r="B24796">
        <v>1793</v>
      </c>
      <c r="C24796">
        <v>126</v>
      </c>
      <c r="D24796">
        <v>86</v>
      </c>
      <c r="E24796">
        <v>1</v>
      </c>
      <c r="F24796">
        <v>19.842519685039399</v>
      </c>
      <c r="G24796">
        <v>0</v>
      </c>
      <c r="H24796">
        <v>0</v>
      </c>
      <c r="I24796">
        <v>0</v>
      </c>
      <c r="J24796">
        <v>0</v>
      </c>
      <c r="K24796">
        <v>0</v>
      </c>
    </row>
    <row r="24797" spans="1:11">
      <c r="A24797">
        <v>2035</v>
      </c>
      <c r="B24797">
        <v>1794</v>
      </c>
      <c r="C24797">
        <v>206</v>
      </c>
      <c r="D24797">
        <v>121</v>
      </c>
      <c r="E24797">
        <v>6</v>
      </c>
      <c r="F24797">
        <v>14.029830416127499</v>
      </c>
      <c r="G24797">
        <v>0</v>
      </c>
      <c r="H24797">
        <v>0</v>
      </c>
      <c r="I24797">
        <v>0</v>
      </c>
      <c r="J24797">
        <v>0</v>
      </c>
      <c r="K24797">
        <v>0</v>
      </c>
    </row>
    <row r="24798" spans="1:11">
      <c r="A24798">
        <v>2035</v>
      </c>
      <c r="B24798">
        <v>1795</v>
      </c>
      <c r="C24798">
        <v>129</v>
      </c>
      <c r="D24798">
        <v>81</v>
      </c>
      <c r="E24798">
        <v>1</v>
      </c>
      <c r="F24798">
        <v>11.6659553279272</v>
      </c>
      <c r="G24798">
        <v>0</v>
      </c>
      <c r="H24798">
        <v>0</v>
      </c>
      <c r="I24798">
        <v>0</v>
      </c>
      <c r="J24798">
        <v>0</v>
      </c>
      <c r="K24798">
        <v>0</v>
      </c>
    </row>
    <row r="24799" spans="1:11">
      <c r="A24799">
        <v>2035</v>
      </c>
      <c r="B24799">
        <v>1796</v>
      </c>
      <c r="C24799">
        <v>230</v>
      </c>
      <c r="D24799">
        <v>136</v>
      </c>
      <c r="E24799">
        <v>9</v>
      </c>
      <c r="F24799">
        <v>15.873344513689</v>
      </c>
      <c r="G24799">
        <v>0</v>
      </c>
      <c r="H24799">
        <v>0</v>
      </c>
      <c r="I24799">
        <v>0</v>
      </c>
      <c r="J24799">
        <v>0</v>
      </c>
      <c r="K24799">
        <v>0</v>
      </c>
    </row>
    <row r="24800" spans="1:11">
      <c r="A24800">
        <v>2035</v>
      </c>
      <c r="B24800">
        <v>1797</v>
      </c>
      <c r="C24800">
        <v>153</v>
      </c>
      <c r="D24800">
        <v>96</v>
      </c>
      <c r="E24800">
        <v>9</v>
      </c>
      <c r="F24800">
        <v>9.8375834265653292</v>
      </c>
      <c r="G24800">
        <v>0</v>
      </c>
      <c r="H24800">
        <v>0</v>
      </c>
      <c r="I24800">
        <v>0</v>
      </c>
      <c r="J24800">
        <v>0</v>
      </c>
      <c r="K24800">
        <v>0</v>
      </c>
    </row>
    <row r="24801" spans="1:11">
      <c r="A24801">
        <v>2035</v>
      </c>
      <c r="B24801">
        <v>1798</v>
      </c>
      <c r="C24801">
        <v>50</v>
      </c>
      <c r="D24801">
        <v>29</v>
      </c>
      <c r="E24801">
        <v>1</v>
      </c>
      <c r="F24801">
        <v>13.9691408978348</v>
      </c>
      <c r="G24801">
        <v>0</v>
      </c>
      <c r="H24801">
        <v>0</v>
      </c>
      <c r="I24801">
        <v>0</v>
      </c>
      <c r="J24801">
        <v>0</v>
      </c>
      <c r="K24801">
        <v>0</v>
      </c>
    </row>
    <row r="24802" spans="1:11">
      <c r="A24802">
        <v>2035</v>
      </c>
      <c r="B24802">
        <v>1799</v>
      </c>
      <c r="C24802">
        <v>24</v>
      </c>
      <c r="D24802">
        <v>17</v>
      </c>
      <c r="E24802">
        <v>0</v>
      </c>
      <c r="F24802">
        <v>22.9995208433158</v>
      </c>
      <c r="G24802">
        <v>0</v>
      </c>
      <c r="H24802">
        <v>0</v>
      </c>
      <c r="I24802">
        <v>0</v>
      </c>
      <c r="J24802">
        <v>0</v>
      </c>
      <c r="K24802">
        <v>0</v>
      </c>
    </row>
    <row r="24803" spans="1:11">
      <c r="A24803">
        <v>2035</v>
      </c>
      <c r="B24803">
        <v>1800</v>
      </c>
      <c r="C24803">
        <v>210</v>
      </c>
      <c r="D24803">
        <v>135</v>
      </c>
      <c r="E24803">
        <v>4</v>
      </c>
      <c r="F24803">
        <v>10.9339692390999</v>
      </c>
      <c r="G24803">
        <v>0</v>
      </c>
      <c r="H24803">
        <v>0</v>
      </c>
      <c r="I24803">
        <v>0</v>
      </c>
      <c r="J24803">
        <v>0</v>
      </c>
      <c r="K24803">
        <v>0</v>
      </c>
    </row>
    <row r="24804" spans="1:11">
      <c r="A24804">
        <v>2035</v>
      </c>
      <c r="B24804">
        <v>1801</v>
      </c>
      <c r="C24804">
        <v>57</v>
      </c>
      <c r="D24804">
        <v>43</v>
      </c>
      <c r="E24804">
        <v>1</v>
      </c>
      <c r="F24804">
        <v>15.398330496798801</v>
      </c>
      <c r="G24804">
        <v>0</v>
      </c>
      <c r="H24804">
        <v>0</v>
      </c>
      <c r="I24804">
        <v>0</v>
      </c>
      <c r="J24804">
        <v>0</v>
      </c>
      <c r="K24804">
        <v>0</v>
      </c>
    </row>
    <row r="24805" spans="1:11">
      <c r="A24805">
        <v>2035</v>
      </c>
      <c r="B24805">
        <v>1802</v>
      </c>
      <c r="C24805">
        <v>24</v>
      </c>
      <c r="D24805">
        <v>24</v>
      </c>
      <c r="E24805">
        <v>2</v>
      </c>
      <c r="F24805">
        <v>13.119055428009201</v>
      </c>
      <c r="G24805">
        <v>0</v>
      </c>
      <c r="H24805">
        <v>0</v>
      </c>
      <c r="I24805">
        <v>0</v>
      </c>
      <c r="J24805">
        <v>0</v>
      </c>
      <c r="K24805">
        <v>0</v>
      </c>
    </row>
    <row r="24806" spans="1:11">
      <c r="A24806">
        <v>2035</v>
      </c>
      <c r="B24806">
        <v>1803</v>
      </c>
      <c r="C24806">
        <v>62</v>
      </c>
      <c r="D24806">
        <v>39</v>
      </c>
      <c r="E24806">
        <v>0</v>
      </c>
      <c r="F24806">
        <v>7.7333732475178403</v>
      </c>
      <c r="G24806">
        <v>0</v>
      </c>
      <c r="H24806">
        <v>0</v>
      </c>
      <c r="I24806">
        <v>0</v>
      </c>
      <c r="J24806">
        <v>0</v>
      </c>
      <c r="K24806">
        <v>0</v>
      </c>
    </row>
    <row r="24807" spans="1:11">
      <c r="A24807">
        <v>2035</v>
      </c>
      <c r="B24807">
        <v>1804</v>
      </c>
      <c r="C24807">
        <v>249</v>
      </c>
      <c r="D24807">
        <v>131</v>
      </c>
      <c r="E24807">
        <v>11</v>
      </c>
      <c r="F24807">
        <v>10.076324740340899</v>
      </c>
      <c r="G24807">
        <v>0</v>
      </c>
      <c r="H24807">
        <v>0</v>
      </c>
      <c r="I24807">
        <v>0</v>
      </c>
      <c r="J24807">
        <v>0</v>
      </c>
      <c r="K24807">
        <v>0</v>
      </c>
    </row>
    <row r="24808" spans="1:11">
      <c r="A24808">
        <v>2035</v>
      </c>
      <c r="B24808">
        <v>1805</v>
      </c>
      <c r="C24808">
        <v>327</v>
      </c>
      <c r="D24808">
        <v>203</v>
      </c>
      <c r="E24808">
        <v>2</v>
      </c>
      <c r="F24808">
        <v>14.550405809483101</v>
      </c>
      <c r="G24808">
        <v>0</v>
      </c>
      <c r="H24808">
        <v>0</v>
      </c>
      <c r="I24808">
        <v>0</v>
      </c>
      <c r="J24808">
        <v>0</v>
      </c>
      <c r="K24808">
        <v>0</v>
      </c>
    </row>
    <row r="24809" spans="1:11">
      <c r="A24809">
        <v>2035</v>
      </c>
      <c r="B24809">
        <v>1806</v>
      </c>
      <c r="C24809">
        <v>258</v>
      </c>
      <c r="D24809">
        <v>150</v>
      </c>
      <c r="E24809">
        <v>5</v>
      </c>
      <c r="F24809">
        <v>11.3978213344793</v>
      </c>
      <c r="G24809">
        <v>0</v>
      </c>
      <c r="H24809">
        <v>0</v>
      </c>
      <c r="I24809">
        <v>0</v>
      </c>
      <c r="J24809">
        <v>0</v>
      </c>
      <c r="K24809">
        <v>0</v>
      </c>
    </row>
    <row r="24810" spans="1:11">
      <c r="A24810">
        <v>2035</v>
      </c>
      <c r="B24810">
        <v>1807</v>
      </c>
      <c r="C24810">
        <v>184</v>
      </c>
      <c r="D24810">
        <v>115</v>
      </c>
      <c r="E24810">
        <v>3</v>
      </c>
      <c r="F24810">
        <v>15.4274407217359</v>
      </c>
      <c r="G24810">
        <v>0</v>
      </c>
      <c r="H24810">
        <v>0</v>
      </c>
      <c r="I24810">
        <v>0</v>
      </c>
      <c r="J24810">
        <v>0</v>
      </c>
      <c r="K24810">
        <v>0</v>
      </c>
    </row>
    <row r="24811" spans="1:11">
      <c r="A24811">
        <v>2035</v>
      </c>
      <c r="B24811">
        <v>1808</v>
      </c>
      <c r="C24811">
        <v>35</v>
      </c>
      <c r="D24811">
        <v>20</v>
      </c>
      <c r="E24811">
        <v>0</v>
      </c>
      <c r="F24811">
        <v>18.778838931215802</v>
      </c>
      <c r="G24811">
        <v>0</v>
      </c>
      <c r="H24811">
        <v>0</v>
      </c>
      <c r="I24811">
        <v>0</v>
      </c>
      <c r="J24811">
        <v>0</v>
      </c>
      <c r="K24811">
        <v>0</v>
      </c>
    </row>
    <row r="24812" spans="1:11">
      <c r="A24812">
        <v>2035</v>
      </c>
      <c r="B24812">
        <v>1809</v>
      </c>
      <c r="C24812">
        <v>224</v>
      </c>
      <c r="D24812">
        <v>151</v>
      </c>
      <c r="E24812">
        <v>9</v>
      </c>
      <c r="F24812">
        <v>14.7104471166174</v>
      </c>
      <c r="G24812">
        <v>0</v>
      </c>
      <c r="H24812">
        <v>0</v>
      </c>
      <c r="I24812">
        <v>0</v>
      </c>
      <c r="J24812">
        <v>0</v>
      </c>
      <c r="K24812">
        <v>0</v>
      </c>
    </row>
    <row r="24813" spans="1:11">
      <c r="A24813">
        <v>2035</v>
      </c>
      <c r="B24813">
        <v>1810</v>
      </c>
      <c r="C24813">
        <v>158</v>
      </c>
      <c r="D24813">
        <v>92</v>
      </c>
      <c r="E24813">
        <v>7</v>
      </c>
      <c r="F24813">
        <v>14.4898296069404</v>
      </c>
      <c r="G24813">
        <v>0</v>
      </c>
      <c r="H24813">
        <v>0</v>
      </c>
      <c r="I24813">
        <v>0</v>
      </c>
      <c r="J24813">
        <v>0</v>
      </c>
      <c r="K24813">
        <v>0</v>
      </c>
    </row>
    <row r="24814" spans="1:11">
      <c r="A24814">
        <v>2035</v>
      </c>
      <c r="B24814">
        <v>1811</v>
      </c>
      <c r="C24814">
        <v>160</v>
      </c>
      <c r="D24814">
        <v>100</v>
      </c>
      <c r="E24814">
        <v>4</v>
      </c>
      <c r="F24814">
        <v>17.345489630649499</v>
      </c>
      <c r="G24814">
        <v>0</v>
      </c>
      <c r="H24814">
        <v>0</v>
      </c>
      <c r="I24814">
        <v>0</v>
      </c>
      <c r="J24814">
        <v>0</v>
      </c>
      <c r="K24814">
        <v>0</v>
      </c>
    </row>
    <row r="24815" spans="1:11">
      <c r="A24815">
        <v>2035</v>
      </c>
      <c r="B24815">
        <v>1812</v>
      </c>
      <c r="C24815">
        <v>183</v>
      </c>
      <c r="D24815">
        <v>108</v>
      </c>
      <c r="E24815">
        <v>1</v>
      </c>
      <c r="F24815">
        <v>12.0053718952209</v>
      </c>
      <c r="G24815">
        <v>0</v>
      </c>
      <c r="H24815">
        <v>0</v>
      </c>
      <c r="I24815">
        <v>0</v>
      </c>
      <c r="J24815">
        <v>0</v>
      </c>
      <c r="K24815">
        <v>0</v>
      </c>
    </row>
    <row r="24816" spans="1:11">
      <c r="A24816">
        <v>2035</v>
      </c>
      <c r="B24816">
        <v>1813</v>
      </c>
      <c r="C24816">
        <v>60</v>
      </c>
      <c r="D24816">
        <v>38</v>
      </c>
      <c r="E24816">
        <v>3</v>
      </c>
      <c r="F24816">
        <v>10.1171907933564</v>
      </c>
      <c r="G24816">
        <v>0</v>
      </c>
      <c r="H24816">
        <v>0</v>
      </c>
      <c r="I24816">
        <v>0</v>
      </c>
      <c r="J24816">
        <v>0</v>
      </c>
      <c r="K24816">
        <v>0</v>
      </c>
    </row>
    <row r="24817" spans="1:11">
      <c r="A24817">
        <v>2035</v>
      </c>
      <c r="B24817">
        <v>1814</v>
      </c>
      <c r="C24817">
        <v>151</v>
      </c>
      <c r="D24817">
        <v>96</v>
      </c>
      <c r="E24817">
        <v>1</v>
      </c>
      <c r="F24817">
        <v>18.7052498575428</v>
      </c>
      <c r="G24817">
        <v>0</v>
      </c>
      <c r="H24817">
        <v>0</v>
      </c>
      <c r="I24817">
        <v>0</v>
      </c>
      <c r="J24817">
        <v>0</v>
      </c>
      <c r="K24817">
        <v>0</v>
      </c>
    </row>
    <row r="24818" spans="1:11">
      <c r="A24818">
        <v>2035</v>
      </c>
      <c r="B24818">
        <v>1815</v>
      </c>
      <c r="C24818">
        <v>25</v>
      </c>
      <c r="D24818">
        <v>13</v>
      </c>
      <c r="E24818">
        <v>0</v>
      </c>
      <c r="F24818">
        <v>9.3974363793557103</v>
      </c>
      <c r="G24818">
        <v>0</v>
      </c>
      <c r="H24818">
        <v>0</v>
      </c>
      <c r="I24818">
        <v>0</v>
      </c>
      <c r="J24818">
        <v>0</v>
      </c>
      <c r="K24818">
        <v>0</v>
      </c>
    </row>
    <row r="24819" spans="1:11">
      <c r="A24819">
        <v>2035</v>
      </c>
      <c r="B24819">
        <v>1816</v>
      </c>
      <c r="C24819">
        <v>278</v>
      </c>
      <c r="D24819">
        <v>173</v>
      </c>
      <c r="E24819">
        <v>2</v>
      </c>
      <c r="F24819">
        <v>22.5424292305572</v>
      </c>
      <c r="G24819">
        <v>0</v>
      </c>
      <c r="H24819">
        <v>0</v>
      </c>
      <c r="I24819">
        <v>0</v>
      </c>
      <c r="J24819">
        <v>0</v>
      </c>
      <c r="K24819">
        <v>0</v>
      </c>
    </row>
    <row r="24820" spans="1:11">
      <c r="A24820">
        <v>2035</v>
      </c>
      <c r="B24820">
        <v>1817</v>
      </c>
      <c r="C24820">
        <v>143</v>
      </c>
      <c r="D24820">
        <v>86</v>
      </c>
      <c r="E24820">
        <v>1</v>
      </c>
      <c r="F24820">
        <v>10.2555275859349</v>
      </c>
      <c r="G24820">
        <v>0</v>
      </c>
      <c r="H24820">
        <v>0</v>
      </c>
      <c r="I24820">
        <v>0</v>
      </c>
      <c r="J24820">
        <v>0</v>
      </c>
      <c r="K24820">
        <v>0</v>
      </c>
    </row>
    <row r="24821" spans="1:11">
      <c r="A24821">
        <v>2035</v>
      </c>
      <c r="B24821">
        <v>1818</v>
      </c>
      <c r="C24821">
        <v>267</v>
      </c>
      <c r="D24821">
        <v>140</v>
      </c>
      <c r="E24821">
        <v>2</v>
      </c>
      <c r="F24821">
        <v>11.5119872747161</v>
      </c>
      <c r="G24821">
        <v>0</v>
      </c>
      <c r="H24821">
        <v>0</v>
      </c>
      <c r="I24821">
        <v>0</v>
      </c>
      <c r="J24821">
        <v>0</v>
      </c>
      <c r="K24821">
        <v>0</v>
      </c>
    </row>
    <row r="24822" spans="1:11">
      <c r="A24822">
        <v>2035</v>
      </c>
      <c r="B24822">
        <v>1819</v>
      </c>
      <c r="C24822">
        <v>376</v>
      </c>
      <c r="D24822">
        <v>232</v>
      </c>
      <c r="E24822">
        <v>2</v>
      </c>
      <c r="F24822">
        <v>7.2419664250109799</v>
      </c>
      <c r="G24822">
        <v>0</v>
      </c>
      <c r="H24822">
        <v>0</v>
      </c>
      <c r="I24822">
        <v>0</v>
      </c>
      <c r="J24822">
        <v>0</v>
      </c>
      <c r="K24822">
        <v>0</v>
      </c>
    </row>
    <row r="24823" spans="1:11">
      <c r="A24823">
        <v>2035</v>
      </c>
      <c r="B24823">
        <v>1820</v>
      </c>
      <c r="C24823">
        <v>753</v>
      </c>
      <c r="D24823">
        <v>476</v>
      </c>
      <c r="E24823">
        <v>22</v>
      </c>
      <c r="F24823">
        <v>20.8771161299982</v>
      </c>
      <c r="G24823">
        <v>0</v>
      </c>
      <c r="H24823">
        <v>0</v>
      </c>
      <c r="I24823">
        <v>0</v>
      </c>
      <c r="J24823">
        <v>0</v>
      </c>
      <c r="K24823">
        <v>0</v>
      </c>
    </row>
    <row r="24824" spans="1:11">
      <c r="A24824">
        <v>2035</v>
      </c>
      <c r="B24824">
        <v>1821</v>
      </c>
      <c r="C24824">
        <v>228</v>
      </c>
      <c r="D24824">
        <v>148</v>
      </c>
      <c r="E24824">
        <v>2</v>
      </c>
      <c r="F24824">
        <v>4.5100556438005501</v>
      </c>
      <c r="G24824">
        <v>0</v>
      </c>
      <c r="H24824">
        <v>0</v>
      </c>
      <c r="I24824">
        <v>0</v>
      </c>
      <c r="J24824">
        <v>0</v>
      </c>
      <c r="K24824">
        <v>0</v>
      </c>
    </row>
    <row r="24825" spans="1:11">
      <c r="A24825">
        <v>2035</v>
      </c>
      <c r="B24825">
        <v>1822</v>
      </c>
      <c r="C24825">
        <v>192</v>
      </c>
      <c r="D24825">
        <v>124</v>
      </c>
      <c r="E24825">
        <v>1</v>
      </c>
      <c r="F24825">
        <v>23.245959198498699</v>
      </c>
      <c r="G24825">
        <v>0</v>
      </c>
      <c r="H24825">
        <v>0</v>
      </c>
      <c r="I24825">
        <v>0</v>
      </c>
      <c r="J24825">
        <v>0</v>
      </c>
      <c r="K24825">
        <v>0</v>
      </c>
    </row>
    <row r="24826" spans="1:11">
      <c r="A24826">
        <v>2035</v>
      </c>
      <c r="B24826">
        <v>1823</v>
      </c>
      <c r="C24826">
        <v>0</v>
      </c>
      <c r="D24826">
        <v>0</v>
      </c>
      <c r="E24826">
        <v>75</v>
      </c>
      <c r="F24826">
        <v>0</v>
      </c>
      <c r="G24826">
        <v>0</v>
      </c>
      <c r="H24826">
        <v>0</v>
      </c>
      <c r="I24826">
        <v>0</v>
      </c>
      <c r="J24826">
        <v>0</v>
      </c>
      <c r="K24826">
        <v>0</v>
      </c>
    </row>
    <row r="24827" spans="1:11">
      <c r="A24827">
        <v>2035</v>
      </c>
      <c r="B24827">
        <v>1824</v>
      </c>
      <c r="C24827">
        <v>358</v>
      </c>
      <c r="D24827">
        <v>237</v>
      </c>
      <c r="E24827">
        <v>7</v>
      </c>
      <c r="F24827">
        <v>22.9715422374795</v>
      </c>
      <c r="G24827">
        <v>0</v>
      </c>
      <c r="H24827">
        <v>0</v>
      </c>
      <c r="I24827">
        <v>0</v>
      </c>
      <c r="J24827">
        <v>0</v>
      </c>
      <c r="K24827">
        <v>0</v>
      </c>
    </row>
    <row r="24828" spans="1:11">
      <c r="A24828">
        <v>2035</v>
      </c>
      <c r="B24828">
        <v>1825</v>
      </c>
      <c r="C24828">
        <v>288</v>
      </c>
      <c r="D24828">
        <v>178</v>
      </c>
      <c r="E24828">
        <v>2</v>
      </c>
      <c r="F24828">
        <v>14.924212980956099</v>
      </c>
      <c r="G24828">
        <v>0</v>
      </c>
      <c r="H24828">
        <v>0</v>
      </c>
      <c r="I24828">
        <v>0</v>
      </c>
      <c r="J24828">
        <v>0</v>
      </c>
      <c r="K24828">
        <v>0</v>
      </c>
    </row>
    <row r="24829" spans="1:11">
      <c r="A24829">
        <v>2035</v>
      </c>
      <c r="B24829">
        <v>1826</v>
      </c>
      <c r="C24829">
        <v>221</v>
      </c>
      <c r="D24829">
        <v>139</v>
      </c>
      <c r="E24829">
        <v>11</v>
      </c>
      <c r="F24829">
        <v>18.809311034512099</v>
      </c>
      <c r="G24829">
        <v>0</v>
      </c>
      <c r="H24829">
        <v>0</v>
      </c>
      <c r="I24829">
        <v>0</v>
      </c>
      <c r="J24829">
        <v>0</v>
      </c>
      <c r="K24829">
        <v>0</v>
      </c>
    </row>
    <row r="24830" spans="1:11">
      <c r="A24830">
        <v>2035</v>
      </c>
      <c r="B24830">
        <v>1827</v>
      </c>
      <c r="C24830">
        <v>266</v>
      </c>
      <c r="D24830">
        <v>165</v>
      </c>
      <c r="E24830">
        <v>4</v>
      </c>
      <c r="F24830">
        <v>26.063355510048101</v>
      </c>
      <c r="G24830">
        <v>0</v>
      </c>
      <c r="H24830">
        <v>0</v>
      </c>
      <c r="I24830">
        <v>0</v>
      </c>
      <c r="J24830">
        <v>0</v>
      </c>
      <c r="K24830">
        <v>0</v>
      </c>
    </row>
    <row r="24831" spans="1:11">
      <c r="A24831">
        <v>2035</v>
      </c>
      <c r="B24831">
        <v>1828</v>
      </c>
      <c r="C24831">
        <v>299</v>
      </c>
      <c r="D24831">
        <v>176</v>
      </c>
      <c r="E24831">
        <v>6</v>
      </c>
      <c r="F24831">
        <v>18.652991964864999</v>
      </c>
      <c r="G24831">
        <v>0</v>
      </c>
      <c r="H24831">
        <v>0</v>
      </c>
      <c r="I24831">
        <v>0</v>
      </c>
      <c r="J24831">
        <v>0</v>
      </c>
      <c r="K24831">
        <v>0</v>
      </c>
    </row>
    <row r="24832" spans="1:11">
      <c r="A24832">
        <v>2035</v>
      </c>
      <c r="B24832">
        <v>1829</v>
      </c>
      <c r="C24832">
        <v>217</v>
      </c>
      <c r="D24832">
        <v>147</v>
      </c>
      <c r="E24832">
        <v>207</v>
      </c>
      <c r="F24832">
        <v>9.4398719309540802</v>
      </c>
      <c r="G24832">
        <v>0</v>
      </c>
      <c r="H24832">
        <v>0</v>
      </c>
      <c r="I24832">
        <v>0</v>
      </c>
      <c r="J24832">
        <v>0</v>
      </c>
      <c r="K24832">
        <v>0</v>
      </c>
    </row>
    <row r="24833" spans="1:11">
      <c r="A24833">
        <v>2035</v>
      </c>
      <c r="B24833">
        <v>1830</v>
      </c>
      <c r="C24833">
        <v>0</v>
      </c>
      <c r="D24833">
        <v>0</v>
      </c>
      <c r="E24833">
        <v>211</v>
      </c>
      <c r="F24833">
        <v>0</v>
      </c>
      <c r="G24833">
        <v>0</v>
      </c>
      <c r="H24833">
        <v>0</v>
      </c>
      <c r="I24833">
        <v>0</v>
      </c>
      <c r="J24833">
        <v>0</v>
      </c>
      <c r="K24833">
        <v>0</v>
      </c>
    </row>
    <row r="24834" spans="1:11">
      <c r="A24834">
        <v>2035</v>
      </c>
      <c r="B24834">
        <v>1831</v>
      </c>
      <c r="C24834">
        <v>102</v>
      </c>
      <c r="D24834">
        <v>67</v>
      </c>
      <c r="E24834">
        <v>0</v>
      </c>
      <c r="F24834">
        <v>15.5551827733976</v>
      </c>
      <c r="G24834">
        <v>0</v>
      </c>
      <c r="H24834">
        <v>0</v>
      </c>
      <c r="I24834">
        <v>0</v>
      </c>
      <c r="J24834">
        <v>0</v>
      </c>
      <c r="K24834">
        <v>0</v>
      </c>
    </row>
    <row r="24835" spans="1:11">
      <c r="A24835">
        <v>2035</v>
      </c>
      <c r="B24835">
        <v>1832</v>
      </c>
      <c r="C24835">
        <v>146</v>
      </c>
      <c r="D24835">
        <v>83</v>
      </c>
      <c r="E24835">
        <v>4</v>
      </c>
      <c r="F24835">
        <v>22.738245417309098</v>
      </c>
      <c r="G24835">
        <v>0</v>
      </c>
      <c r="H24835">
        <v>0</v>
      </c>
      <c r="I24835">
        <v>0</v>
      </c>
      <c r="J24835">
        <v>0</v>
      </c>
      <c r="K24835">
        <v>0</v>
      </c>
    </row>
    <row r="24836" spans="1:11">
      <c r="A24836">
        <v>2035</v>
      </c>
      <c r="B24836">
        <v>1833</v>
      </c>
      <c r="C24836">
        <v>66</v>
      </c>
      <c r="D24836">
        <v>47</v>
      </c>
      <c r="E24836">
        <v>3</v>
      </c>
      <c r="F24836">
        <v>14.496891954224999</v>
      </c>
      <c r="G24836">
        <v>0</v>
      </c>
      <c r="H24836">
        <v>0</v>
      </c>
      <c r="I24836">
        <v>0</v>
      </c>
      <c r="J24836">
        <v>0</v>
      </c>
      <c r="K24836">
        <v>0</v>
      </c>
    </row>
    <row r="24837" spans="1:11">
      <c r="A24837">
        <v>2035</v>
      </c>
      <c r="B24837">
        <v>1834</v>
      </c>
      <c r="C24837">
        <v>0</v>
      </c>
      <c r="D24837">
        <v>0</v>
      </c>
      <c r="E24837">
        <v>55</v>
      </c>
      <c r="F24837">
        <v>0</v>
      </c>
      <c r="G24837">
        <v>0</v>
      </c>
      <c r="H24837">
        <v>0</v>
      </c>
      <c r="I24837">
        <v>0</v>
      </c>
      <c r="J24837">
        <v>0</v>
      </c>
      <c r="K24837">
        <v>0</v>
      </c>
    </row>
    <row r="24838" spans="1:11">
      <c r="A24838">
        <v>2035</v>
      </c>
      <c r="B24838">
        <v>1835</v>
      </c>
      <c r="C24838">
        <v>140</v>
      </c>
      <c r="D24838">
        <v>78</v>
      </c>
      <c r="E24838">
        <v>7</v>
      </c>
      <c r="F24838">
        <v>14.8642048712123</v>
      </c>
      <c r="G24838">
        <v>0</v>
      </c>
      <c r="H24838">
        <v>0</v>
      </c>
      <c r="I24838">
        <v>0</v>
      </c>
      <c r="J24838">
        <v>0</v>
      </c>
      <c r="K24838">
        <v>0</v>
      </c>
    </row>
    <row r="24839" spans="1:11">
      <c r="A24839">
        <v>2035</v>
      </c>
      <c r="B24839">
        <v>1836</v>
      </c>
      <c r="C24839">
        <v>323</v>
      </c>
      <c r="D24839">
        <v>209</v>
      </c>
      <c r="E24839">
        <v>12</v>
      </c>
      <c r="F24839">
        <v>30.0907380149429</v>
      </c>
      <c r="G24839">
        <v>0</v>
      </c>
      <c r="H24839">
        <v>0</v>
      </c>
      <c r="I24839">
        <v>0</v>
      </c>
      <c r="J24839">
        <v>0</v>
      </c>
      <c r="K24839">
        <v>0</v>
      </c>
    </row>
    <row r="24840" spans="1:11">
      <c r="A24840">
        <v>2035</v>
      </c>
      <c r="B24840">
        <v>1837</v>
      </c>
      <c r="C24840">
        <v>180</v>
      </c>
      <c r="D24840">
        <v>106</v>
      </c>
      <c r="E24840">
        <v>13</v>
      </c>
      <c r="F24840">
        <v>26.180675752330799</v>
      </c>
      <c r="G24840">
        <v>0</v>
      </c>
      <c r="H24840">
        <v>0</v>
      </c>
      <c r="I24840">
        <v>0</v>
      </c>
      <c r="J24840">
        <v>0</v>
      </c>
      <c r="K24840">
        <v>0</v>
      </c>
    </row>
    <row r="24841" spans="1:11">
      <c r="A24841">
        <v>2035</v>
      </c>
      <c r="B24841">
        <v>1838</v>
      </c>
      <c r="C24841">
        <v>112</v>
      </c>
      <c r="D24841">
        <v>73</v>
      </c>
      <c r="E24841">
        <v>7</v>
      </c>
      <c r="F24841">
        <v>14.6479904788062</v>
      </c>
      <c r="G24841">
        <v>0</v>
      </c>
      <c r="H24841">
        <v>0</v>
      </c>
      <c r="I24841">
        <v>0</v>
      </c>
      <c r="J24841">
        <v>0</v>
      </c>
      <c r="K24841">
        <v>0</v>
      </c>
    </row>
    <row r="24842" spans="1:11">
      <c r="A24842">
        <v>2035</v>
      </c>
      <c r="B24842">
        <v>1839</v>
      </c>
      <c r="C24842">
        <v>109</v>
      </c>
      <c r="D24842">
        <v>63</v>
      </c>
      <c r="E24842">
        <v>6</v>
      </c>
      <c r="F24842">
        <v>16.648592506606001</v>
      </c>
      <c r="G24842">
        <v>0</v>
      </c>
      <c r="H24842">
        <v>0</v>
      </c>
      <c r="I24842">
        <v>0</v>
      </c>
      <c r="J24842">
        <v>0</v>
      </c>
      <c r="K24842">
        <v>0</v>
      </c>
    </row>
    <row r="24843" spans="1:11">
      <c r="A24843">
        <v>2035</v>
      </c>
      <c r="B24843">
        <v>1840</v>
      </c>
      <c r="C24843">
        <v>50</v>
      </c>
      <c r="D24843">
        <v>28</v>
      </c>
      <c r="E24843">
        <v>9</v>
      </c>
      <c r="F24843">
        <v>15.336012023433399</v>
      </c>
      <c r="G24843">
        <v>0</v>
      </c>
      <c r="H24843">
        <v>0</v>
      </c>
      <c r="I24843">
        <v>0</v>
      </c>
      <c r="J24843">
        <v>0</v>
      </c>
      <c r="K24843">
        <v>0</v>
      </c>
    </row>
    <row r="24844" spans="1:11">
      <c r="A24844">
        <v>2035</v>
      </c>
      <c r="B24844">
        <v>1841</v>
      </c>
      <c r="C24844">
        <v>2</v>
      </c>
      <c r="D24844">
        <v>1</v>
      </c>
      <c r="E24844">
        <v>0</v>
      </c>
      <c r="F24844">
        <v>0.36206303517442401</v>
      </c>
      <c r="G24844">
        <v>0</v>
      </c>
      <c r="H24844">
        <v>0</v>
      </c>
      <c r="I24844">
        <v>0</v>
      </c>
      <c r="J24844">
        <v>0</v>
      </c>
      <c r="K24844">
        <v>0</v>
      </c>
    </row>
    <row r="24845" spans="1:11">
      <c r="A24845">
        <v>2035</v>
      </c>
      <c r="B24845">
        <v>1842</v>
      </c>
      <c r="C24845">
        <v>53</v>
      </c>
      <c r="D24845">
        <v>32</v>
      </c>
      <c r="E24845">
        <v>310</v>
      </c>
      <c r="F24845">
        <v>3.1751166705606799</v>
      </c>
      <c r="G24845">
        <v>0</v>
      </c>
      <c r="H24845">
        <v>0</v>
      </c>
      <c r="I24845">
        <v>0</v>
      </c>
      <c r="J24845">
        <v>0</v>
      </c>
      <c r="K24845">
        <v>0</v>
      </c>
    </row>
    <row r="24846" spans="1:11">
      <c r="A24846">
        <v>2035</v>
      </c>
      <c r="B24846">
        <v>1843</v>
      </c>
      <c r="C24846">
        <v>534</v>
      </c>
      <c r="D24846">
        <v>312</v>
      </c>
      <c r="E24846">
        <v>11</v>
      </c>
      <c r="F24846">
        <v>36.681366690021797</v>
      </c>
      <c r="G24846">
        <v>0</v>
      </c>
      <c r="H24846">
        <v>0</v>
      </c>
      <c r="I24846">
        <v>0</v>
      </c>
      <c r="J24846">
        <v>0</v>
      </c>
      <c r="K24846">
        <v>0</v>
      </c>
    </row>
    <row r="24847" spans="1:11">
      <c r="A24847">
        <v>2035</v>
      </c>
      <c r="B24847">
        <v>1844</v>
      </c>
      <c r="C24847">
        <v>1</v>
      </c>
      <c r="D24847">
        <v>0</v>
      </c>
      <c r="E24847">
        <v>819</v>
      </c>
      <c r="F24847">
        <v>0</v>
      </c>
      <c r="G24847">
        <v>1151</v>
      </c>
      <c r="H24847">
        <v>0</v>
      </c>
      <c r="I24847">
        <v>0</v>
      </c>
      <c r="J24847">
        <v>0</v>
      </c>
      <c r="K24847">
        <v>0</v>
      </c>
    </row>
    <row r="24848" spans="1:11">
      <c r="A24848">
        <v>2035</v>
      </c>
      <c r="B24848">
        <v>1845</v>
      </c>
      <c r="C24848">
        <v>311</v>
      </c>
      <c r="D24848">
        <v>193</v>
      </c>
      <c r="E24848">
        <v>16</v>
      </c>
      <c r="F24848">
        <v>14.7480735032602</v>
      </c>
      <c r="G24848">
        <v>0</v>
      </c>
      <c r="H24848">
        <v>0</v>
      </c>
      <c r="I24848">
        <v>0</v>
      </c>
      <c r="J24848">
        <v>0</v>
      </c>
      <c r="K24848">
        <v>0</v>
      </c>
    </row>
    <row r="24849" spans="1:11">
      <c r="A24849">
        <v>2035</v>
      </c>
      <c r="B24849">
        <v>1846</v>
      </c>
      <c r="C24849">
        <v>183</v>
      </c>
      <c r="D24849">
        <v>128</v>
      </c>
      <c r="E24849">
        <v>4</v>
      </c>
      <c r="F24849">
        <v>9.5106930332874295</v>
      </c>
      <c r="G24849">
        <v>0</v>
      </c>
      <c r="H24849">
        <v>0</v>
      </c>
      <c r="I24849">
        <v>0</v>
      </c>
      <c r="J24849">
        <v>0</v>
      </c>
      <c r="K24849">
        <v>0</v>
      </c>
    </row>
    <row r="24850" spans="1:11">
      <c r="A24850">
        <v>2035</v>
      </c>
      <c r="B24850">
        <v>1847</v>
      </c>
      <c r="C24850">
        <v>209</v>
      </c>
      <c r="D24850">
        <v>131</v>
      </c>
      <c r="E24850">
        <v>4</v>
      </c>
      <c r="F24850">
        <v>12.6510928790631</v>
      </c>
      <c r="G24850">
        <v>0</v>
      </c>
      <c r="H24850">
        <v>0</v>
      </c>
      <c r="I24850">
        <v>0</v>
      </c>
      <c r="J24850">
        <v>0</v>
      </c>
      <c r="K24850">
        <v>0</v>
      </c>
    </row>
    <row r="24851" spans="1:11">
      <c r="A24851">
        <v>2035</v>
      </c>
      <c r="B24851">
        <v>1848</v>
      </c>
      <c r="C24851">
        <v>149</v>
      </c>
      <c r="D24851">
        <v>94</v>
      </c>
      <c r="E24851">
        <v>18</v>
      </c>
      <c r="F24851">
        <v>11.4768998505692</v>
      </c>
      <c r="G24851">
        <v>0</v>
      </c>
      <c r="H24851">
        <v>0</v>
      </c>
      <c r="I24851">
        <v>0</v>
      </c>
      <c r="J24851">
        <v>0</v>
      </c>
      <c r="K24851">
        <v>0</v>
      </c>
    </row>
    <row r="24852" spans="1:11">
      <c r="A24852">
        <v>2035</v>
      </c>
      <c r="B24852">
        <v>1849</v>
      </c>
      <c r="C24852">
        <v>1</v>
      </c>
      <c r="D24852">
        <v>1</v>
      </c>
      <c r="E24852">
        <v>119</v>
      </c>
      <c r="F24852">
        <v>8.4616042016941798E-3</v>
      </c>
      <c r="G24852">
        <v>0</v>
      </c>
      <c r="H24852">
        <v>0</v>
      </c>
      <c r="I24852">
        <v>0</v>
      </c>
      <c r="J24852">
        <v>0</v>
      </c>
      <c r="K24852">
        <v>0</v>
      </c>
    </row>
    <row r="24853" spans="1:11">
      <c r="A24853">
        <v>2035</v>
      </c>
      <c r="B24853">
        <v>1850</v>
      </c>
      <c r="C24853">
        <v>0</v>
      </c>
      <c r="D24853">
        <v>0</v>
      </c>
      <c r="E24853">
        <v>0</v>
      </c>
      <c r="F24853">
        <v>0</v>
      </c>
      <c r="G24853">
        <v>0</v>
      </c>
      <c r="H24853">
        <v>0</v>
      </c>
      <c r="I24853">
        <v>0</v>
      </c>
      <c r="J24853">
        <v>0</v>
      </c>
      <c r="K24853">
        <v>0</v>
      </c>
    </row>
    <row r="24854" spans="1:11">
      <c r="A24854">
        <v>2035</v>
      </c>
      <c r="B24854">
        <v>1851</v>
      </c>
      <c r="C24854">
        <v>585</v>
      </c>
      <c r="D24854">
        <v>371</v>
      </c>
      <c r="E24854">
        <v>14</v>
      </c>
      <c r="F24854">
        <v>51.035096443246402</v>
      </c>
      <c r="G24854">
        <v>0</v>
      </c>
      <c r="H24854">
        <v>0</v>
      </c>
      <c r="I24854">
        <v>0</v>
      </c>
      <c r="J24854">
        <v>0</v>
      </c>
      <c r="K24854">
        <v>0</v>
      </c>
    </row>
    <row r="24855" spans="1:11">
      <c r="A24855">
        <v>2035</v>
      </c>
      <c r="B24855">
        <v>1852</v>
      </c>
      <c r="C24855">
        <v>576</v>
      </c>
      <c r="D24855">
        <v>340</v>
      </c>
      <c r="E24855">
        <v>9</v>
      </c>
      <c r="F24855">
        <v>28.585182354605099</v>
      </c>
      <c r="G24855">
        <v>0</v>
      </c>
      <c r="H24855">
        <v>0</v>
      </c>
      <c r="I24855">
        <v>0</v>
      </c>
      <c r="J24855">
        <v>0</v>
      </c>
      <c r="K24855">
        <v>0</v>
      </c>
    </row>
    <row r="24856" spans="1:11">
      <c r="A24856">
        <v>2035</v>
      </c>
      <c r="B24856">
        <v>1853</v>
      </c>
      <c r="C24856">
        <v>137</v>
      </c>
      <c r="D24856">
        <v>87</v>
      </c>
      <c r="E24856">
        <v>3</v>
      </c>
      <c r="F24856">
        <v>52.490421455938701</v>
      </c>
      <c r="G24856">
        <v>0</v>
      </c>
      <c r="H24856">
        <v>0</v>
      </c>
      <c r="I24856">
        <v>1</v>
      </c>
      <c r="J24856">
        <v>0</v>
      </c>
      <c r="K24856">
        <v>0</v>
      </c>
    </row>
    <row r="24857" spans="1:11">
      <c r="A24857">
        <v>2035</v>
      </c>
      <c r="B24857">
        <v>1854</v>
      </c>
      <c r="C24857">
        <v>113</v>
      </c>
      <c r="D24857">
        <v>78</v>
      </c>
      <c r="E24857">
        <v>3</v>
      </c>
      <c r="F24857">
        <v>18.7169761317145</v>
      </c>
      <c r="G24857">
        <v>0</v>
      </c>
      <c r="H24857">
        <v>0</v>
      </c>
      <c r="I24857">
        <v>0</v>
      </c>
      <c r="J24857">
        <v>0</v>
      </c>
      <c r="K24857">
        <v>0</v>
      </c>
    </row>
    <row r="24858" spans="1:11">
      <c r="A24858">
        <v>2035</v>
      </c>
      <c r="B24858">
        <v>1855</v>
      </c>
      <c r="C24858">
        <v>123</v>
      </c>
      <c r="D24858">
        <v>72</v>
      </c>
      <c r="E24858">
        <v>11</v>
      </c>
      <c r="F24858">
        <v>22.2696987253766</v>
      </c>
      <c r="G24858">
        <v>0</v>
      </c>
      <c r="H24858">
        <v>0</v>
      </c>
      <c r="I24858">
        <v>0</v>
      </c>
      <c r="J24858">
        <v>0</v>
      </c>
      <c r="K24858">
        <v>0</v>
      </c>
    </row>
    <row r="24859" spans="1:11">
      <c r="A24859">
        <v>2035</v>
      </c>
      <c r="B24859">
        <v>1856</v>
      </c>
      <c r="C24859">
        <v>398</v>
      </c>
      <c r="D24859">
        <v>261</v>
      </c>
      <c r="E24859">
        <v>5</v>
      </c>
      <c r="F24859">
        <v>17.932613025024601</v>
      </c>
      <c r="G24859">
        <v>0</v>
      </c>
      <c r="H24859">
        <v>0</v>
      </c>
      <c r="I24859">
        <v>0</v>
      </c>
      <c r="J24859">
        <v>0</v>
      </c>
      <c r="K24859">
        <v>0</v>
      </c>
    </row>
    <row r="24860" spans="1:11">
      <c r="A24860">
        <v>2035</v>
      </c>
      <c r="B24860">
        <v>1857</v>
      </c>
      <c r="C24860">
        <v>256</v>
      </c>
      <c r="D24860">
        <v>175</v>
      </c>
      <c r="E24860">
        <v>55</v>
      </c>
      <c r="F24860">
        <v>39.4173621162196</v>
      </c>
      <c r="G24860">
        <v>0</v>
      </c>
      <c r="H24860">
        <v>0</v>
      </c>
      <c r="I24860">
        <v>0</v>
      </c>
      <c r="J24860">
        <v>0</v>
      </c>
      <c r="K24860">
        <v>0</v>
      </c>
    </row>
    <row r="24861" spans="1:11">
      <c r="A24861">
        <v>2035</v>
      </c>
      <c r="B24861">
        <v>1858</v>
      </c>
      <c r="C24861">
        <v>135</v>
      </c>
      <c r="D24861">
        <v>89</v>
      </c>
      <c r="E24861">
        <v>7</v>
      </c>
      <c r="F24861">
        <v>27.333468313423801</v>
      </c>
      <c r="G24861">
        <v>0</v>
      </c>
      <c r="H24861">
        <v>0</v>
      </c>
      <c r="I24861">
        <v>0</v>
      </c>
      <c r="J24861">
        <v>0</v>
      </c>
      <c r="K24861">
        <v>0</v>
      </c>
    </row>
    <row r="24862" spans="1:11">
      <c r="A24862">
        <v>2035</v>
      </c>
      <c r="B24862">
        <v>1859</v>
      </c>
      <c r="C24862">
        <v>34</v>
      </c>
      <c r="D24862">
        <v>21</v>
      </c>
      <c r="E24862">
        <v>9</v>
      </c>
      <c r="F24862">
        <v>16.060462919225301</v>
      </c>
      <c r="G24862">
        <v>0</v>
      </c>
      <c r="H24862">
        <v>0</v>
      </c>
      <c r="I24862">
        <v>0</v>
      </c>
      <c r="J24862">
        <v>0</v>
      </c>
      <c r="K24862">
        <v>0</v>
      </c>
    </row>
    <row r="24863" spans="1:11">
      <c r="A24863">
        <v>2035</v>
      </c>
      <c r="B24863">
        <v>1860</v>
      </c>
      <c r="C24863">
        <v>161</v>
      </c>
      <c r="D24863">
        <v>101</v>
      </c>
      <c r="E24863">
        <v>10</v>
      </c>
      <c r="F24863">
        <v>20.983760394129799</v>
      </c>
      <c r="G24863">
        <v>0</v>
      </c>
      <c r="H24863">
        <v>0</v>
      </c>
      <c r="I24863">
        <v>0</v>
      </c>
      <c r="J24863">
        <v>0</v>
      </c>
      <c r="K24863">
        <v>0</v>
      </c>
    </row>
    <row r="24864" spans="1:11">
      <c r="A24864">
        <v>2035</v>
      </c>
      <c r="B24864">
        <v>1861</v>
      </c>
      <c r="C24864">
        <v>182</v>
      </c>
      <c r="D24864">
        <v>117</v>
      </c>
      <c r="E24864">
        <v>7</v>
      </c>
      <c r="F24864">
        <v>18.084440425679901</v>
      </c>
      <c r="G24864">
        <v>0</v>
      </c>
      <c r="H24864">
        <v>0</v>
      </c>
      <c r="I24864">
        <v>0</v>
      </c>
      <c r="J24864">
        <v>0</v>
      </c>
      <c r="K24864">
        <v>0</v>
      </c>
    </row>
    <row r="24865" spans="1:11">
      <c r="A24865">
        <v>2035</v>
      </c>
      <c r="B24865">
        <v>1862</v>
      </c>
      <c r="C24865">
        <v>243</v>
      </c>
      <c r="D24865">
        <v>156</v>
      </c>
      <c r="E24865">
        <v>11</v>
      </c>
      <c r="F24865">
        <v>27.509226345461499</v>
      </c>
      <c r="G24865">
        <v>0</v>
      </c>
      <c r="H24865">
        <v>0</v>
      </c>
      <c r="I24865">
        <v>0</v>
      </c>
      <c r="J24865">
        <v>0</v>
      </c>
      <c r="K24865">
        <v>0</v>
      </c>
    </row>
    <row r="24866" spans="1:11">
      <c r="A24866">
        <v>2035</v>
      </c>
      <c r="B24866">
        <v>1863</v>
      </c>
      <c r="C24866">
        <v>225</v>
      </c>
      <c r="D24866">
        <v>158</v>
      </c>
      <c r="E24866">
        <v>7</v>
      </c>
      <c r="F24866">
        <v>34.437896992423703</v>
      </c>
      <c r="G24866">
        <v>0</v>
      </c>
      <c r="H24866">
        <v>0</v>
      </c>
      <c r="I24866">
        <v>0</v>
      </c>
      <c r="J24866">
        <v>0</v>
      </c>
      <c r="K24866">
        <v>0</v>
      </c>
    </row>
    <row r="24867" spans="1:11">
      <c r="A24867">
        <v>2035</v>
      </c>
      <c r="B24867">
        <v>1864</v>
      </c>
      <c r="C24867">
        <v>380</v>
      </c>
      <c r="D24867">
        <v>255</v>
      </c>
      <c r="E24867">
        <v>9</v>
      </c>
      <c r="F24867">
        <v>37.966210073035001</v>
      </c>
      <c r="G24867">
        <v>0</v>
      </c>
      <c r="H24867">
        <v>0</v>
      </c>
      <c r="I24867">
        <v>0</v>
      </c>
      <c r="J24867">
        <v>0</v>
      </c>
      <c r="K24867">
        <v>0</v>
      </c>
    </row>
    <row r="24868" spans="1:11">
      <c r="A24868">
        <v>2035</v>
      </c>
      <c r="B24868">
        <v>1865</v>
      </c>
      <c r="C24868">
        <v>694</v>
      </c>
      <c r="D24868">
        <v>453</v>
      </c>
      <c r="E24868">
        <v>19</v>
      </c>
      <c r="F24868">
        <v>33.729599424555502</v>
      </c>
      <c r="G24868">
        <v>0</v>
      </c>
      <c r="H24868">
        <v>0</v>
      </c>
      <c r="I24868">
        <v>0</v>
      </c>
      <c r="J24868">
        <v>0</v>
      </c>
      <c r="K24868">
        <v>0</v>
      </c>
    </row>
    <row r="24869" spans="1:11">
      <c r="A24869">
        <v>2035</v>
      </c>
      <c r="B24869">
        <v>1866</v>
      </c>
      <c r="C24869">
        <v>410</v>
      </c>
      <c r="D24869">
        <v>269</v>
      </c>
      <c r="E24869">
        <v>33</v>
      </c>
      <c r="F24869">
        <v>48.123760226298998</v>
      </c>
      <c r="G24869">
        <v>0</v>
      </c>
      <c r="H24869">
        <v>0</v>
      </c>
      <c r="I24869">
        <v>0</v>
      </c>
      <c r="J24869">
        <v>0</v>
      </c>
      <c r="K24869">
        <v>0</v>
      </c>
    </row>
    <row r="24870" spans="1:11">
      <c r="A24870">
        <v>2035</v>
      </c>
      <c r="B24870">
        <v>1867</v>
      </c>
      <c r="C24870">
        <v>198</v>
      </c>
      <c r="D24870">
        <v>138</v>
      </c>
      <c r="E24870">
        <v>13</v>
      </c>
      <c r="F24870">
        <v>18.912258582153701</v>
      </c>
      <c r="G24870">
        <v>0</v>
      </c>
      <c r="H24870">
        <v>0</v>
      </c>
      <c r="I24870">
        <v>0</v>
      </c>
      <c r="J24870">
        <v>0</v>
      </c>
      <c r="K24870">
        <v>0</v>
      </c>
    </row>
    <row r="24871" spans="1:11">
      <c r="A24871">
        <v>2035</v>
      </c>
      <c r="B24871">
        <v>1868</v>
      </c>
      <c r="C24871">
        <v>281</v>
      </c>
      <c r="D24871">
        <v>183</v>
      </c>
      <c r="E24871">
        <v>13</v>
      </c>
      <c r="F24871">
        <v>19.319619382872201</v>
      </c>
      <c r="G24871">
        <v>0</v>
      </c>
      <c r="H24871">
        <v>0</v>
      </c>
      <c r="I24871">
        <v>0</v>
      </c>
      <c r="J24871">
        <v>0</v>
      </c>
      <c r="K24871">
        <v>0</v>
      </c>
    </row>
    <row r="24872" spans="1:11">
      <c r="A24872">
        <v>2035</v>
      </c>
      <c r="B24872">
        <v>1869</v>
      </c>
      <c r="C24872">
        <v>769</v>
      </c>
      <c r="D24872">
        <v>497</v>
      </c>
      <c r="E24872">
        <v>6</v>
      </c>
      <c r="F24872">
        <v>26.990695405264098</v>
      </c>
      <c r="G24872">
        <v>0</v>
      </c>
      <c r="H24872">
        <v>0</v>
      </c>
      <c r="I24872">
        <v>0</v>
      </c>
      <c r="J24872">
        <v>0</v>
      </c>
      <c r="K24872">
        <v>0</v>
      </c>
    </row>
    <row r="24873" spans="1:11">
      <c r="A24873">
        <v>2035</v>
      </c>
      <c r="B24873">
        <v>1870</v>
      </c>
      <c r="C24873">
        <v>408</v>
      </c>
      <c r="D24873">
        <v>276</v>
      </c>
      <c r="E24873">
        <v>158</v>
      </c>
      <c r="F24873">
        <v>39.162987137646397</v>
      </c>
      <c r="G24873">
        <v>0</v>
      </c>
      <c r="H24873">
        <v>0</v>
      </c>
      <c r="I24873">
        <v>0</v>
      </c>
      <c r="J24873">
        <v>0</v>
      </c>
      <c r="K24873">
        <v>0</v>
      </c>
    </row>
    <row r="24874" spans="1:11">
      <c r="A24874">
        <v>2035</v>
      </c>
      <c r="B24874">
        <v>1871</v>
      </c>
      <c r="C24874">
        <v>494</v>
      </c>
      <c r="D24874">
        <v>322</v>
      </c>
      <c r="E24874">
        <v>279</v>
      </c>
      <c r="F24874">
        <v>50.888488282255999</v>
      </c>
      <c r="G24874">
        <v>0</v>
      </c>
      <c r="H24874">
        <v>0</v>
      </c>
      <c r="I24874">
        <v>0</v>
      </c>
      <c r="J24874">
        <v>0</v>
      </c>
      <c r="K24874">
        <v>0</v>
      </c>
    </row>
    <row r="24875" spans="1:11">
      <c r="A24875">
        <v>2035</v>
      </c>
      <c r="B24875">
        <v>1872</v>
      </c>
      <c r="C24875">
        <v>1268</v>
      </c>
      <c r="D24875">
        <v>798</v>
      </c>
      <c r="E24875">
        <v>14</v>
      </c>
      <c r="F24875">
        <v>85.0242064183888</v>
      </c>
      <c r="G24875">
        <v>0</v>
      </c>
      <c r="H24875">
        <v>0</v>
      </c>
      <c r="I24875">
        <v>0</v>
      </c>
      <c r="J24875">
        <v>0</v>
      </c>
      <c r="K24875">
        <v>0</v>
      </c>
    </row>
    <row r="24876" spans="1:11">
      <c r="A24876">
        <v>2035</v>
      </c>
      <c r="B24876">
        <v>1873</v>
      </c>
      <c r="C24876">
        <v>821</v>
      </c>
      <c r="D24876">
        <v>527</v>
      </c>
      <c r="E24876">
        <v>18</v>
      </c>
      <c r="F24876">
        <v>76.803622212243695</v>
      </c>
      <c r="G24876">
        <v>0</v>
      </c>
      <c r="H24876">
        <v>0</v>
      </c>
      <c r="I24876">
        <v>0</v>
      </c>
      <c r="J24876">
        <v>0</v>
      </c>
      <c r="K24876">
        <v>0</v>
      </c>
    </row>
    <row r="24877" spans="1:11">
      <c r="A24877">
        <v>2035</v>
      </c>
      <c r="B24877">
        <v>1874</v>
      </c>
      <c r="C24877">
        <v>0</v>
      </c>
      <c r="D24877">
        <v>0</v>
      </c>
      <c r="E24877">
        <v>204</v>
      </c>
      <c r="F24877">
        <v>0</v>
      </c>
      <c r="G24877">
        <v>0</v>
      </c>
      <c r="H24877">
        <v>0</v>
      </c>
      <c r="I24877">
        <v>0</v>
      </c>
      <c r="J24877">
        <v>0</v>
      </c>
      <c r="K24877">
        <v>0</v>
      </c>
    </row>
    <row r="24878" spans="1:11">
      <c r="A24878">
        <v>2035</v>
      </c>
      <c r="B24878">
        <v>1875</v>
      </c>
      <c r="C24878">
        <v>204</v>
      </c>
      <c r="D24878">
        <v>131</v>
      </c>
      <c r="E24878">
        <v>97</v>
      </c>
      <c r="F24878">
        <v>32.114857844526298</v>
      </c>
      <c r="G24878">
        <v>0</v>
      </c>
      <c r="H24878">
        <v>0</v>
      </c>
      <c r="I24878">
        <v>0</v>
      </c>
      <c r="J24878">
        <v>0</v>
      </c>
      <c r="K24878">
        <v>0</v>
      </c>
    </row>
    <row r="24879" spans="1:11">
      <c r="A24879">
        <v>2035</v>
      </c>
      <c r="B24879">
        <v>1876</v>
      </c>
      <c r="C24879">
        <v>140</v>
      </c>
      <c r="D24879">
        <v>82</v>
      </c>
      <c r="E24879">
        <v>7</v>
      </c>
      <c r="F24879">
        <v>40.207932450673503</v>
      </c>
      <c r="G24879">
        <v>0</v>
      </c>
      <c r="H24879">
        <v>0</v>
      </c>
      <c r="I24879">
        <v>0</v>
      </c>
      <c r="J24879">
        <v>0</v>
      </c>
      <c r="K24879">
        <v>0</v>
      </c>
    </row>
    <row r="24880" spans="1:11">
      <c r="A24880">
        <v>2035</v>
      </c>
      <c r="B24880">
        <v>1877</v>
      </c>
      <c r="C24880">
        <v>207</v>
      </c>
      <c r="D24880">
        <v>122</v>
      </c>
      <c r="E24880">
        <v>7</v>
      </c>
      <c r="F24880">
        <v>7.4506261045463198</v>
      </c>
      <c r="G24880">
        <v>0</v>
      </c>
      <c r="H24880">
        <v>0</v>
      </c>
      <c r="I24880">
        <v>0</v>
      </c>
      <c r="J24880">
        <v>0</v>
      </c>
      <c r="K24880">
        <v>0</v>
      </c>
    </row>
    <row r="24881" spans="1:11">
      <c r="A24881">
        <v>2035</v>
      </c>
      <c r="B24881">
        <v>1878</v>
      </c>
      <c r="C24881">
        <v>0</v>
      </c>
      <c r="D24881">
        <v>0</v>
      </c>
      <c r="E24881">
        <v>163</v>
      </c>
      <c r="F24881">
        <v>0</v>
      </c>
      <c r="G24881">
        <v>0</v>
      </c>
      <c r="H24881">
        <v>0</v>
      </c>
      <c r="I24881">
        <v>0</v>
      </c>
      <c r="J24881">
        <v>0</v>
      </c>
      <c r="K24881">
        <v>0</v>
      </c>
    </row>
    <row r="24882" spans="1:11">
      <c r="A24882">
        <v>2035</v>
      </c>
      <c r="B24882">
        <v>1879</v>
      </c>
      <c r="C24882">
        <v>422</v>
      </c>
      <c r="D24882">
        <v>256</v>
      </c>
      <c r="E24882">
        <v>10</v>
      </c>
      <c r="F24882">
        <v>45.722313968105297</v>
      </c>
      <c r="G24882">
        <v>0</v>
      </c>
      <c r="H24882">
        <v>0</v>
      </c>
      <c r="I24882">
        <v>0</v>
      </c>
      <c r="J24882">
        <v>0</v>
      </c>
      <c r="K24882">
        <v>0</v>
      </c>
    </row>
    <row r="24883" spans="1:11">
      <c r="A24883">
        <v>2035</v>
      </c>
      <c r="B24883">
        <v>1880</v>
      </c>
      <c r="C24883">
        <v>591</v>
      </c>
      <c r="D24883">
        <v>373</v>
      </c>
      <c r="E24883">
        <v>36</v>
      </c>
      <c r="F24883">
        <v>24.0352354111001</v>
      </c>
      <c r="G24883">
        <v>0</v>
      </c>
      <c r="H24883">
        <v>0</v>
      </c>
      <c r="I24883">
        <v>0</v>
      </c>
      <c r="J24883">
        <v>0</v>
      </c>
      <c r="K24883">
        <v>0</v>
      </c>
    </row>
    <row r="24884" spans="1:11">
      <c r="A24884">
        <v>2035</v>
      </c>
      <c r="B24884">
        <v>1881</v>
      </c>
      <c r="C24884">
        <v>379</v>
      </c>
      <c r="D24884">
        <v>249</v>
      </c>
      <c r="E24884">
        <v>111</v>
      </c>
      <c r="F24884">
        <v>34.012985118179202</v>
      </c>
      <c r="G24884">
        <v>0</v>
      </c>
      <c r="H24884">
        <v>0</v>
      </c>
      <c r="I24884">
        <v>0</v>
      </c>
      <c r="J24884">
        <v>0</v>
      </c>
      <c r="K24884">
        <v>0</v>
      </c>
    </row>
    <row r="24885" spans="1:11">
      <c r="A24885">
        <v>2035</v>
      </c>
      <c r="B24885">
        <v>1882</v>
      </c>
      <c r="C24885">
        <v>0</v>
      </c>
      <c r="D24885">
        <v>0</v>
      </c>
      <c r="E24885">
        <v>112</v>
      </c>
      <c r="F24885">
        <v>0</v>
      </c>
      <c r="G24885">
        <v>0</v>
      </c>
      <c r="H24885">
        <v>0</v>
      </c>
      <c r="I24885">
        <v>0</v>
      </c>
      <c r="J24885">
        <v>0</v>
      </c>
      <c r="K24885">
        <v>0</v>
      </c>
    </row>
    <row r="24886" spans="1:11">
      <c r="A24886">
        <v>2035</v>
      </c>
      <c r="B24886">
        <v>1883</v>
      </c>
      <c r="C24886">
        <v>57</v>
      </c>
      <c r="D24886">
        <v>37</v>
      </c>
      <c r="E24886">
        <v>0</v>
      </c>
      <c r="F24886">
        <v>19.850252481281601</v>
      </c>
      <c r="G24886">
        <v>0</v>
      </c>
      <c r="H24886">
        <v>0</v>
      </c>
      <c r="I24886">
        <v>0</v>
      </c>
      <c r="J24886">
        <v>0</v>
      </c>
      <c r="K24886">
        <v>0</v>
      </c>
    </row>
    <row r="24887" spans="1:11">
      <c r="A24887">
        <v>2035</v>
      </c>
      <c r="B24887">
        <v>1884</v>
      </c>
      <c r="C24887">
        <v>65</v>
      </c>
      <c r="D24887">
        <v>45</v>
      </c>
      <c r="E24887">
        <v>3</v>
      </c>
      <c r="F24887">
        <v>31.8237454100367</v>
      </c>
      <c r="G24887">
        <v>0</v>
      </c>
      <c r="H24887">
        <v>0</v>
      </c>
      <c r="I24887">
        <v>0</v>
      </c>
      <c r="J24887">
        <v>0</v>
      </c>
      <c r="K24887">
        <v>0</v>
      </c>
    </row>
    <row r="24888" spans="1:11">
      <c r="A24888">
        <v>2035</v>
      </c>
      <c r="B24888">
        <v>1885</v>
      </c>
      <c r="C24888">
        <v>240</v>
      </c>
      <c r="D24888">
        <v>139</v>
      </c>
      <c r="E24888">
        <v>16</v>
      </c>
      <c r="F24888">
        <v>16.089457383049801</v>
      </c>
      <c r="G24888">
        <v>0</v>
      </c>
      <c r="H24888">
        <v>0</v>
      </c>
      <c r="I24888">
        <v>0</v>
      </c>
      <c r="J24888">
        <v>0</v>
      </c>
      <c r="K24888">
        <v>0</v>
      </c>
    </row>
    <row r="24889" spans="1:11">
      <c r="A24889">
        <v>2035</v>
      </c>
      <c r="B24889">
        <v>1886</v>
      </c>
      <c r="C24889">
        <v>219</v>
      </c>
      <c r="D24889">
        <v>141</v>
      </c>
      <c r="E24889">
        <v>10</v>
      </c>
      <c r="F24889">
        <v>14.1296703722104</v>
      </c>
      <c r="G24889">
        <v>0</v>
      </c>
      <c r="H24889">
        <v>0</v>
      </c>
      <c r="I24889">
        <v>0</v>
      </c>
      <c r="J24889">
        <v>0</v>
      </c>
      <c r="K24889">
        <v>0</v>
      </c>
    </row>
    <row r="24890" spans="1:11">
      <c r="A24890">
        <v>2035</v>
      </c>
      <c r="B24890">
        <v>1887</v>
      </c>
      <c r="C24890">
        <v>525</v>
      </c>
      <c r="D24890">
        <v>348</v>
      </c>
      <c r="E24890">
        <v>56</v>
      </c>
      <c r="F24890">
        <v>32.522440483933899</v>
      </c>
      <c r="G24890">
        <v>0</v>
      </c>
      <c r="H24890">
        <v>0</v>
      </c>
      <c r="I24890">
        <v>0</v>
      </c>
      <c r="J24890">
        <v>0</v>
      </c>
      <c r="K24890">
        <v>0</v>
      </c>
    </row>
    <row r="24891" spans="1:11">
      <c r="A24891">
        <v>2035</v>
      </c>
      <c r="B24891">
        <v>1888</v>
      </c>
      <c r="C24891">
        <v>1159</v>
      </c>
      <c r="D24891">
        <v>736</v>
      </c>
      <c r="E24891">
        <v>28</v>
      </c>
      <c r="F24891">
        <v>54.277029960920501</v>
      </c>
      <c r="G24891">
        <v>0</v>
      </c>
      <c r="H24891">
        <v>0</v>
      </c>
      <c r="I24891">
        <v>0</v>
      </c>
      <c r="J24891">
        <v>0</v>
      </c>
      <c r="K24891">
        <v>0</v>
      </c>
    </row>
    <row r="24892" spans="1:11">
      <c r="A24892">
        <v>2035</v>
      </c>
      <c r="B24892">
        <v>1889</v>
      </c>
      <c r="C24892">
        <v>168</v>
      </c>
      <c r="D24892">
        <v>116</v>
      </c>
      <c r="E24892">
        <v>36</v>
      </c>
      <c r="F24892">
        <v>43.178780713477899</v>
      </c>
      <c r="G24892">
        <v>0</v>
      </c>
      <c r="H24892">
        <v>0</v>
      </c>
      <c r="I24892">
        <v>0</v>
      </c>
      <c r="J24892">
        <v>0</v>
      </c>
      <c r="K24892">
        <v>0</v>
      </c>
    </row>
    <row r="24893" spans="1:11">
      <c r="A24893">
        <v>2035</v>
      </c>
      <c r="B24893">
        <v>1890</v>
      </c>
      <c r="C24893">
        <v>444</v>
      </c>
      <c r="D24893">
        <v>276</v>
      </c>
      <c r="E24893">
        <v>111</v>
      </c>
      <c r="F24893">
        <v>49.143312524903699</v>
      </c>
      <c r="G24893">
        <v>0</v>
      </c>
      <c r="H24893">
        <v>0</v>
      </c>
      <c r="I24893">
        <v>0</v>
      </c>
      <c r="J24893">
        <v>0</v>
      </c>
      <c r="K24893">
        <v>0</v>
      </c>
    </row>
    <row r="24894" spans="1:11">
      <c r="A24894">
        <v>2035</v>
      </c>
      <c r="B24894">
        <v>1891</v>
      </c>
      <c r="C24894">
        <v>0</v>
      </c>
      <c r="D24894">
        <v>0</v>
      </c>
      <c r="E24894">
        <v>14</v>
      </c>
      <c r="F24894">
        <v>0</v>
      </c>
      <c r="G24894">
        <v>0</v>
      </c>
      <c r="H24894">
        <v>0</v>
      </c>
      <c r="I24894">
        <v>0</v>
      </c>
      <c r="J24894">
        <v>0</v>
      </c>
      <c r="K24894">
        <v>0</v>
      </c>
    </row>
    <row r="24895" spans="1:11">
      <c r="A24895">
        <v>2035</v>
      </c>
      <c r="B24895">
        <v>1892</v>
      </c>
      <c r="C24895">
        <v>397</v>
      </c>
      <c r="D24895">
        <v>260</v>
      </c>
      <c r="E24895">
        <v>11</v>
      </c>
      <c r="F24895">
        <v>30.3125167024258</v>
      </c>
      <c r="G24895">
        <v>0</v>
      </c>
      <c r="H24895">
        <v>0</v>
      </c>
      <c r="I24895">
        <v>0</v>
      </c>
      <c r="J24895">
        <v>0</v>
      </c>
      <c r="K24895">
        <v>0</v>
      </c>
    </row>
    <row r="24896" spans="1:11">
      <c r="A24896">
        <v>2035</v>
      </c>
      <c r="B24896">
        <v>1893</v>
      </c>
      <c r="C24896">
        <v>69</v>
      </c>
      <c r="D24896">
        <v>39</v>
      </c>
      <c r="E24896">
        <v>72</v>
      </c>
      <c r="F24896">
        <v>5.7408146964856197</v>
      </c>
      <c r="G24896">
        <v>0</v>
      </c>
      <c r="H24896">
        <v>0</v>
      </c>
      <c r="I24896">
        <v>0</v>
      </c>
      <c r="J24896">
        <v>0</v>
      </c>
      <c r="K24896">
        <v>0</v>
      </c>
    </row>
    <row r="24897" spans="1:11">
      <c r="A24897">
        <v>2035</v>
      </c>
      <c r="B24897">
        <v>1894</v>
      </c>
      <c r="C24897">
        <v>160</v>
      </c>
      <c r="D24897">
        <v>108</v>
      </c>
      <c r="E24897">
        <v>10</v>
      </c>
      <c r="F24897">
        <v>12.541150650572201</v>
      </c>
      <c r="G24897">
        <v>0</v>
      </c>
      <c r="H24897">
        <v>0</v>
      </c>
      <c r="I24897">
        <v>0</v>
      </c>
      <c r="J24897">
        <v>0</v>
      </c>
      <c r="K24897">
        <v>0</v>
      </c>
    </row>
    <row r="24898" spans="1:11">
      <c r="A24898">
        <v>2035</v>
      </c>
      <c r="B24898">
        <v>1895</v>
      </c>
      <c r="C24898">
        <v>150</v>
      </c>
      <c r="D24898">
        <v>95</v>
      </c>
      <c r="E24898">
        <v>4</v>
      </c>
      <c r="F24898">
        <v>6.64219387235475</v>
      </c>
      <c r="G24898">
        <v>0</v>
      </c>
      <c r="H24898">
        <v>0</v>
      </c>
      <c r="I24898">
        <v>0</v>
      </c>
      <c r="J24898">
        <v>0</v>
      </c>
      <c r="K24898">
        <v>0</v>
      </c>
    </row>
    <row r="24899" spans="1:11">
      <c r="A24899">
        <v>2035</v>
      </c>
      <c r="B24899">
        <v>1896</v>
      </c>
      <c r="C24899">
        <v>421</v>
      </c>
      <c r="D24899">
        <v>247</v>
      </c>
      <c r="E24899">
        <v>11</v>
      </c>
      <c r="F24899">
        <v>62.381460407776203</v>
      </c>
      <c r="G24899">
        <v>0</v>
      </c>
      <c r="H24899">
        <v>0</v>
      </c>
      <c r="I24899">
        <v>0</v>
      </c>
      <c r="J24899">
        <v>0</v>
      </c>
      <c r="K24899">
        <v>0</v>
      </c>
    </row>
    <row r="24900" spans="1:11">
      <c r="A24900">
        <v>2035</v>
      </c>
      <c r="B24900">
        <v>1897</v>
      </c>
      <c r="C24900">
        <v>203</v>
      </c>
      <c r="D24900">
        <v>134</v>
      </c>
      <c r="E24900">
        <v>4</v>
      </c>
      <c r="F24900">
        <v>15.0230155558516</v>
      </c>
      <c r="G24900">
        <v>0</v>
      </c>
      <c r="H24900">
        <v>0</v>
      </c>
      <c r="I24900">
        <v>0</v>
      </c>
      <c r="J24900">
        <v>0</v>
      </c>
      <c r="K24900">
        <v>0</v>
      </c>
    </row>
    <row r="24901" spans="1:11">
      <c r="A24901">
        <v>2035</v>
      </c>
      <c r="B24901">
        <v>1898</v>
      </c>
      <c r="C24901">
        <v>266</v>
      </c>
      <c r="D24901">
        <v>171</v>
      </c>
      <c r="E24901">
        <v>13</v>
      </c>
      <c r="F24901">
        <v>14.760229504921901</v>
      </c>
      <c r="G24901">
        <v>0</v>
      </c>
      <c r="H24901">
        <v>0</v>
      </c>
      <c r="I24901">
        <v>0</v>
      </c>
      <c r="J24901">
        <v>0</v>
      </c>
      <c r="K24901">
        <v>0</v>
      </c>
    </row>
    <row r="24902" spans="1:11">
      <c r="A24902">
        <v>2035</v>
      </c>
      <c r="B24902">
        <v>1899</v>
      </c>
      <c r="C24902">
        <v>152</v>
      </c>
      <c r="D24902">
        <v>103</v>
      </c>
      <c r="E24902">
        <v>7</v>
      </c>
      <c r="F24902">
        <v>14.1131465817402</v>
      </c>
      <c r="G24902">
        <v>0</v>
      </c>
      <c r="H24902">
        <v>0</v>
      </c>
      <c r="I24902">
        <v>0</v>
      </c>
      <c r="J24902">
        <v>0</v>
      </c>
      <c r="K24902">
        <v>0</v>
      </c>
    </row>
    <row r="24903" spans="1:11">
      <c r="A24903">
        <v>2035</v>
      </c>
      <c r="B24903">
        <v>1900</v>
      </c>
      <c r="C24903">
        <v>250</v>
      </c>
      <c r="D24903">
        <v>154</v>
      </c>
      <c r="E24903">
        <v>9</v>
      </c>
      <c r="F24903">
        <v>20.653987871978298</v>
      </c>
      <c r="G24903">
        <v>0</v>
      </c>
      <c r="H24903">
        <v>0</v>
      </c>
      <c r="I24903">
        <v>1</v>
      </c>
      <c r="J24903">
        <v>0</v>
      </c>
      <c r="K24903">
        <v>0</v>
      </c>
    </row>
    <row r="24904" spans="1:11">
      <c r="A24904">
        <v>2035</v>
      </c>
      <c r="B24904">
        <v>1901</v>
      </c>
      <c r="C24904">
        <v>224</v>
      </c>
      <c r="D24904">
        <v>135</v>
      </c>
      <c r="E24904">
        <v>13</v>
      </c>
      <c r="F24904">
        <v>7.6092125823765198</v>
      </c>
      <c r="G24904">
        <v>0</v>
      </c>
      <c r="H24904">
        <v>0</v>
      </c>
      <c r="I24904">
        <v>0</v>
      </c>
      <c r="J24904">
        <v>0</v>
      </c>
      <c r="K24904">
        <v>0</v>
      </c>
    </row>
    <row r="24905" spans="1:11">
      <c r="A24905">
        <v>2035</v>
      </c>
      <c r="B24905">
        <v>1902</v>
      </c>
      <c r="C24905">
        <v>487</v>
      </c>
      <c r="D24905">
        <v>310</v>
      </c>
      <c r="E24905">
        <v>9</v>
      </c>
      <c r="F24905">
        <v>21.477303297449598</v>
      </c>
      <c r="G24905">
        <v>0</v>
      </c>
      <c r="H24905">
        <v>0</v>
      </c>
      <c r="I24905">
        <v>0</v>
      </c>
      <c r="J24905">
        <v>0</v>
      </c>
      <c r="K24905">
        <v>0</v>
      </c>
    </row>
    <row r="24906" spans="1:11">
      <c r="A24906">
        <v>2035</v>
      </c>
      <c r="B24906">
        <v>1903</v>
      </c>
      <c r="C24906">
        <v>247</v>
      </c>
      <c r="D24906">
        <v>154</v>
      </c>
      <c r="E24906">
        <v>15</v>
      </c>
      <c r="F24906">
        <v>7.0394838091872396</v>
      </c>
      <c r="G24906">
        <v>0</v>
      </c>
      <c r="H24906">
        <v>0</v>
      </c>
      <c r="I24906">
        <v>0</v>
      </c>
      <c r="J24906">
        <v>0</v>
      </c>
      <c r="K24906">
        <v>0</v>
      </c>
    </row>
    <row r="24907" spans="1:11">
      <c r="A24907">
        <v>2035</v>
      </c>
      <c r="B24907">
        <v>1904</v>
      </c>
      <c r="C24907">
        <v>187</v>
      </c>
      <c r="D24907">
        <v>120</v>
      </c>
      <c r="E24907">
        <v>6</v>
      </c>
      <c r="F24907">
        <v>12.954983165449701</v>
      </c>
      <c r="G24907">
        <v>0</v>
      </c>
      <c r="H24907">
        <v>0</v>
      </c>
      <c r="I24907">
        <v>0</v>
      </c>
      <c r="J24907">
        <v>0</v>
      </c>
      <c r="K24907">
        <v>0</v>
      </c>
    </row>
    <row r="24908" spans="1:11">
      <c r="A24908">
        <v>2035</v>
      </c>
      <c r="B24908">
        <v>1905</v>
      </c>
      <c r="C24908">
        <v>181</v>
      </c>
      <c r="D24908">
        <v>106</v>
      </c>
      <c r="E24908">
        <v>4</v>
      </c>
      <c r="F24908">
        <v>8.6604942701978498</v>
      </c>
      <c r="G24908">
        <v>0</v>
      </c>
      <c r="H24908">
        <v>0</v>
      </c>
      <c r="I24908">
        <v>0</v>
      </c>
      <c r="J24908">
        <v>0</v>
      </c>
      <c r="K24908">
        <v>0</v>
      </c>
    </row>
    <row r="24909" spans="1:11">
      <c r="A24909">
        <v>2035</v>
      </c>
      <c r="B24909">
        <v>1906</v>
      </c>
      <c r="C24909">
        <v>0</v>
      </c>
      <c r="D24909">
        <v>0</v>
      </c>
      <c r="E24909">
        <v>0</v>
      </c>
      <c r="F24909">
        <v>0</v>
      </c>
      <c r="G24909">
        <v>0</v>
      </c>
      <c r="H24909">
        <v>0</v>
      </c>
      <c r="I24909">
        <v>0</v>
      </c>
      <c r="J24909">
        <v>0</v>
      </c>
      <c r="K24909">
        <v>0</v>
      </c>
    </row>
    <row r="24910" spans="1:11">
      <c r="A24910">
        <v>2035</v>
      </c>
      <c r="B24910">
        <v>1907</v>
      </c>
      <c r="C24910">
        <v>0</v>
      </c>
      <c r="D24910">
        <v>0</v>
      </c>
      <c r="E24910">
        <v>12</v>
      </c>
      <c r="F24910">
        <v>0</v>
      </c>
      <c r="G24910">
        <v>0</v>
      </c>
      <c r="H24910">
        <v>0</v>
      </c>
      <c r="I24910">
        <v>0</v>
      </c>
      <c r="J24910">
        <v>0</v>
      </c>
      <c r="K24910">
        <v>0</v>
      </c>
    </row>
    <row r="24911" spans="1:11">
      <c r="A24911">
        <v>2035</v>
      </c>
      <c r="B24911">
        <v>1908</v>
      </c>
      <c r="C24911">
        <v>0</v>
      </c>
      <c r="D24911">
        <v>0</v>
      </c>
      <c r="E24911">
        <v>647</v>
      </c>
      <c r="F24911">
        <v>0</v>
      </c>
      <c r="G24911">
        <v>0</v>
      </c>
      <c r="H24911">
        <v>0</v>
      </c>
      <c r="I24911">
        <v>0</v>
      </c>
      <c r="J24911">
        <v>0</v>
      </c>
      <c r="K24911">
        <v>0</v>
      </c>
    </row>
    <row r="24912" spans="1:11">
      <c r="A24912">
        <v>2035</v>
      </c>
      <c r="B24912">
        <v>1909</v>
      </c>
      <c r="C24912">
        <v>0</v>
      </c>
      <c r="D24912">
        <v>0</v>
      </c>
      <c r="E24912">
        <v>319</v>
      </c>
      <c r="F24912">
        <v>0</v>
      </c>
      <c r="G24912">
        <v>0</v>
      </c>
      <c r="H24912">
        <v>0</v>
      </c>
      <c r="I24912">
        <v>0</v>
      </c>
      <c r="J24912">
        <v>0</v>
      </c>
      <c r="K24912">
        <v>0</v>
      </c>
    </row>
    <row r="24913" spans="1:11">
      <c r="A24913">
        <v>2035</v>
      </c>
      <c r="B24913">
        <v>1910</v>
      </c>
      <c r="C24913">
        <v>0</v>
      </c>
      <c r="D24913">
        <v>0</v>
      </c>
      <c r="E24913">
        <v>535</v>
      </c>
      <c r="F24913">
        <v>0</v>
      </c>
      <c r="G24913">
        <v>0</v>
      </c>
      <c r="H24913">
        <v>0</v>
      </c>
      <c r="I24913">
        <v>0</v>
      </c>
      <c r="J24913">
        <v>0</v>
      </c>
      <c r="K24913">
        <v>0</v>
      </c>
    </row>
    <row r="24914" spans="1:11">
      <c r="A24914">
        <v>2035</v>
      </c>
      <c r="B24914">
        <v>1911</v>
      </c>
      <c r="C24914">
        <v>0</v>
      </c>
      <c r="D24914">
        <v>0</v>
      </c>
      <c r="E24914">
        <v>51</v>
      </c>
      <c r="F24914">
        <v>0</v>
      </c>
      <c r="G24914">
        <v>0</v>
      </c>
      <c r="H24914">
        <v>0</v>
      </c>
      <c r="I24914">
        <v>0</v>
      </c>
      <c r="J24914">
        <v>0</v>
      </c>
      <c r="K24914">
        <v>0</v>
      </c>
    </row>
    <row r="24915" spans="1:11">
      <c r="A24915">
        <v>2035</v>
      </c>
      <c r="B24915">
        <v>1912</v>
      </c>
      <c r="C24915">
        <v>0</v>
      </c>
      <c r="D24915">
        <v>0</v>
      </c>
      <c r="E24915">
        <v>66</v>
      </c>
      <c r="F24915">
        <v>0</v>
      </c>
      <c r="G24915">
        <v>0</v>
      </c>
      <c r="H24915">
        <v>0</v>
      </c>
      <c r="I24915">
        <v>0</v>
      </c>
      <c r="J24915">
        <v>0</v>
      </c>
      <c r="K24915">
        <v>0</v>
      </c>
    </row>
    <row r="24916" spans="1:11">
      <c r="A24916">
        <v>2035</v>
      </c>
      <c r="B24916">
        <v>1913</v>
      </c>
      <c r="C24916">
        <v>0</v>
      </c>
      <c r="D24916">
        <v>0</v>
      </c>
      <c r="E24916">
        <v>0</v>
      </c>
      <c r="F24916">
        <v>0</v>
      </c>
      <c r="G24916">
        <v>0</v>
      </c>
      <c r="H24916">
        <v>0</v>
      </c>
      <c r="I24916">
        <v>0</v>
      </c>
      <c r="J24916">
        <v>0</v>
      </c>
      <c r="K24916">
        <v>0</v>
      </c>
    </row>
    <row r="24917" spans="1:11">
      <c r="A24917">
        <v>2035</v>
      </c>
      <c r="B24917">
        <v>1914</v>
      </c>
      <c r="C24917">
        <v>39</v>
      </c>
      <c r="D24917">
        <v>22</v>
      </c>
      <c r="E24917">
        <v>42</v>
      </c>
      <c r="F24917">
        <v>0.79111035380889205</v>
      </c>
      <c r="G24917">
        <v>0</v>
      </c>
      <c r="H24917">
        <v>0</v>
      </c>
      <c r="I24917">
        <v>0</v>
      </c>
      <c r="J24917">
        <v>0</v>
      </c>
      <c r="K24917">
        <v>0</v>
      </c>
    </row>
    <row r="24918" spans="1:11">
      <c r="A24918">
        <v>2035</v>
      </c>
      <c r="B24918">
        <v>1915</v>
      </c>
      <c r="C24918">
        <v>541</v>
      </c>
      <c r="D24918">
        <v>361</v>
      </c>
      <c r="E24918">
        <v>94</v>
      </c>
      <c r="F24918">
        <v>8.9068745925228292</v>
      </c>
      <c r="G24918">
        <v>0</v>
      </c>
      <c r="H24918">
        <v>0</v>
      </c>
      <c r="I24918">
        <v>0</v>
      </c>
      <c r="J24918">
        <v>0</v>
      </c>
      <c r="K24918">
        <v>0</v>
      </c>
    </row>
    <row r="24919" spans="1:11">
      <c r="A24919">
        <v>2035</v>
      </c>
      <c r="B24919">
        <v>1916</v>
      </c>
      <c r="C24919">
        <v>226</v>
      </c>
      <c r="D24919">
        <v>132</v>
      </c>
      <c r="E24919">
        <v>1</v>
      </c>
      <c r="F24919">
        <v>7.3594539675923496</v>
      </c>
      <c r="G24919">
        <v>0</v>
      </c>
      <c r="H24919">
        <v>0</v>
      </c>
      <c r="I24919">
        <v>0</v>
      </c>
      <c r="J24919">
        <v>0</v>
      </c>
      <c r="K24919">
        <v>0</v>
      </c>
    </row>
    <row r="24920" spans="1:11">
      <c r="A24920">
        <v>2035</v>
      </c>
      <c r="B24920">
        <v>1917</v>
      </c>
      <c r="C24920">
        <v>86</v>
      </c>
      <c r="D24920">
        <v>50</v>
      </c>
      <c r="E24920">
        <v>30</v>
      </c>
      <c r="F24920">
        <v>7.0087364715086702</v>
      </c>
      <c r="G24920">
        <v>0</v>
      </c>
      <c r="H24920">
        <v>0</v>
      </c>
      <c r="I24920">
        <v>0</v>
      </c>
      <c r="J24920">
        <v>0</v>
      </c>
      <c r="K24920">
        <v>0</v>
      </c>
    </row>
    <row r="24921" spans="1:11">
      <c r="A24921">
        <v>2035</v>
      </c>
      <c r="B24921">
        <v>1918</v>
      </c>
      <c r="C24921">
        <v>135</v>
      </c>
      <c r="D24921">
        <v>84</v>
      </c>
      <c r="E24921">
        <v>16</v>
      </c>
      <c r="F24921">
        <v>8.9108910891089099</v>
      </c>
      <c r="G24921">
        <v>0</v>
      </c>
      <c r="H24921">
        <v>0</v>
      </c>
      <c r="I24921">
        <v>0</v>
      </c>
      <c r="J24921">
        <v>0</v>
      </c>
      <c r="K24921">
        <v>0</v>
      </c>
    </row>
    <row r="24922" spans="1:11">
      <c r="A24922">
        <v>2035</v>
      </c>
      <c r="B24922">
        <v>1919</v>
      </c>
      <c r="C24922">
        <v>70</v>
      </c>
      <c r="D24922">
        <v>52</v>
      </c>
      <c r="E24922">
        <v>193</v>
      </c>
      <c r="F24922">
        <v>7.4757571874065496</v>
      </c>
      <c r="G24922">
        <v>0</v>
      </c>
      <c r="H24922">
        <v>0</v>
      </c>
      <c r="I24922">
        <v>0</v>
      </c>
      <c r="J24922">
        <v>0</v>
      </c>
      <c r="K24922">
        <v>0</v>
      </c>
    </row>
    <row r="24923" spans="1:11">
      <c r="A24923">
        <v>2035</v>
      </c>
      <c r="B24923">
        <v>1920</v>
      </c>
      <c r="C24923">
        <v>174</v>
      </c>
      <c r="D24923">
        <v>111</v>
      </c>
      <c r="E24923">
        <v>4</v>
      </c>
      <c r="F24923">
        <v>10.2374018180214</v>
      </c>
      <c r="G24923">
        <v>0</v>
      </c>
      <c r="H24923">
        <v>0</v>
      </c>
      <c r="I24923">
        <v>0</v>
      </c>
      <c r="J24923">
        <v>0</v>
      </c>
      <c r="K24923">
        <v>0</v>
      </c>
    </row>
    <row r="24924" spans="1:11">
      <c r="A24924">
        <v>2035</v>
      </c>
      <c r="B24924">
        <v>1921</v>
      </c>
      <c r="C24924">
        <v>192</v>
      </c>
      <c r="D24924">
        <v>45</v>
      </c>
      <c r="E24924">
        <v>250</v>
      </c>
      <c r="F24924">
        <v>2.92677524739161</v>
      </c>
      <c r="G24924">
        <v>0</v>
      </c>
      <c r="H24924">
        <v>0</v>
      </c>
      <c r="I24924">
        <v>0</v>
      </c>
      <c r="J24924">
        <v>0</v>
      </c>
      <c r="K24924">
        <v>0</v>
      </c>
    </row>
    <row r="24925" spans="1:11">
      <c r="A24925">
        <v>2035</v>
      </c>
      <c r="B24925">
        <v>1922</v>
      </c>
      <c r="C24925">
        <v>445</v>
      </c>
      <c r="D24925">
        <v>287</v>
      </c>
      <c r="E24925">
        <v>20</v>
      </c>
      <c r="F24925">
        <v>17.1794772806239</v>
      </c>
      <c r="G24925">
        <v>0</v>
      </c>
      <c r="H24925">
        <v>0</v>
      </c>
      <c r="I24925">
        <v>0</v>
      </c>
      <c r="J24925">
        <v>0</v>
      </c>
      <c r="K24925">
        <v>0</v>
      </c>
    </row>
    <row r="24926" spans="1:11">
      <c r="A24926">
        <v>2035</v>
      </c>
      <c r="B24926">
        <v>1923</v>
      </c>
      <c r="C24926">
        <v>194</v>
      </c>
      <c r="D24926">
        <v>109</v>
      </c>
      <c r="E24926">
        <v>13</v>
      </c>
      <c r="F24926">
        <v>7.9058792845586803</v>
      </c>
      <c r="G24926">
        <v>0</v>
      </c>
      <c r="H24926">
        <v>0</v>
      </c>
      <c r="I24926">
        <v>0</v>
      </c>
      <c r="J24926">
        <v>0</v>
      </c>
      <c r="K24926">
        <v>0</v>
      </c>
    </row>
    <row r="24927" spans="1:11">
      <c r="A24927">
        <v>2035</v>
      </c>
      <c r="B24927">
        <v>1924</v>
      </c>
      <c r="C24927">
        <v>120</v>
      </c>
      <c r="D24927">
        <v>80</v>
      </c>
      <c r="E24927">
        <v>82</v>
      </c>
      <c r="F24927">
        <v>6.0310599587877602</v>
      </c>
      <c r="G24927">
        <v>0</v>
      </c>
      <c r="H24927">
        <v>0</v>
      </c>
      <c r="I24927">
        <v>0</v>
      </c>
      <c r="J24927">
        <v>0</v>
      </c>
      <c r="K24927">
        <v>0</v>
      </c>
    </row>
    <row r="24928" spans="1:11">
      <c r="A24928">
        <v>2035</v>
      </c>
      <c r="B24928">
        <v>1925</v>
      </c>
      <c r="C24928">
        <v>213</v>
      </c>
      <c r="D24928">
        <v>142</v>
      </c>
      <c r="E24928">
        <v>13</v>
      </c>
      <c r="F24928">
        <v>11.200339272412901</v>
      </c>
      <c r="G24928">
        <v>0</v>
      </c>
      <c r="H24928">
        <v>0</v>
      </c>
      <c r="I24928">
        <v>0</v>
      </c>
      <c r="J24928">
        <v>0</v>
      </c>
      <c r="K24928">
        <v>0</v>
      </c>
    </row>
    <row r="24929" spans="1:11">
      <c r="A24929">
        <v>2035</v>
      </c>
      <c r="B24929">
        <v>1926</v>
      </c>
      <c r="C24929">
        <v>236</v>
      </c>
      <c r="D24929">
        <v>149</v>
      </c>
      <c r="E24929">
        <v>12</v>
      </c>
      <c r="F24929">
        <v>12.295124670480201</v>
      </c>
      <c r="G24929">
        <v>0</v>
      </c>
      <c r="H24929">
        <v>0</v>
      </c>
      <c r="I24929">
        <v>0</v>
      </c>
      <c r="J24929">
        <v>0</v>
      </c>
      <c r="K24929">
        <v>0</v>
      </c>
    </row>
    <row r="24930" spans="1:11">
      <c r="A24930">
        <v>2035</v>
      </c>
      <c r="B24930">
        <v>1927</v>
      </c>
      <c r="C24930">
        <v>194</v>
      </c>
      <c r="D24930">
        <v>115</v>
      </c>
      <c r="E24930">
        <v>19</v>
      </c>
      <c r="F24930">
        <v>10.6852317979279</v>
      </c>
      <c r="G24930">
        <v>0</v>
      </c>
      <c r="H24930">
        <v>0</v>
      </c>
      <c r="I24930">
        <v>0</v>
      </c>
      <c r="J24930">
        <v>0</v>
      </c>
      <c r="K24930">
        <v>0</v>
      </c>
    </row>
    <row r="24931" spans="1:11">
      <c r="A24931">
        <v>2035</v>
      </c>
      <c r="B24931">
        <v>1928</v>
      </c>
      <c r="C24931">
        <v>0</v>
      </c>
      <c r="D24931">
        <v>0</v>
      </c>
      <c r="E24931">
        <v>85</v>
      </c>
      <c r="F24931">
        <v>0</v>
      </c>
      <c r="G24931">
        <v>0</v>
      </c>
      <c r="H24931">
        <v>0</v>
      </c>
      <c r="I24931">
        <v>0</v>
      </c>
      <c r="J24931">
        <v>0</v>
      </c>
      <c r="K24931">
        <v>0</v>
      </c>
    </row>
    <row r="24932" spans="1:11">
      <c r="A24932">
        <v>2035</v>
      </c>
      <c r="B24932">
        <v>1929</v>
      </c>
      <c r="C24932">
        <v>71</v>
      </c>
      <c r="D24932">
        <v>53</v>
      </c>
      <c r="E24932">
        <v>0</v>
      </c>
      <c r="F24932">
        <v>12.4391183993833</v>
      </c>
      <c r="G24932">
        <v>0</v>
      </c>
      <c r="H24932">
        <v>0</v>
      </c>
      <c r="I24932">
        <v>0</v>
      </c>
      <c r="J24932">
        <v>0</v>
      </c>
      <c r="K24932">
        <v>0</v>
      </c>
    </row>
    <row r="24933" spans="1:11">
      <c r="A24933">
        <v>2035</v>
      </c>
      <c r="B24933">
        <v>1930</v>
      </c>
      <c r="C24933">
        <v>161</v>
      </c>
      <c r="D24933">
        <v>111</v>
      </c>
      <c r="E24933">
        <v>81</v>
      </c>
      <c r="F24933">
        <v>31.720387737410402</v>
      </c>
      <c r="G24933">
        <v>0</v>
      </c>
      <c r="H24933">
        <v>0</v>
      </c>
      <c r="I24933">
        <v>0</v>
      </c>
      <c r="J24933">
        <v>0</v>
      </c>
      <c r="K24933">
        <v>0</v>
      </c>
    </row>
    <row r="24934" spans="1:11">
      <c r="A24934">
        <v>2035</v>
      </c>
      <c r="B24934">
        <v>1931</v>
      </c>
      <c r="C24934">
        <v>55</v>
      </c>
      <c r="D24934">
        <v>28</v>
      </c>
      <c r="E24934">
        <v>43</v>
      </c>
      <c r="F24934">
        <v>7.6251213087480902</v>
      </c>
      <c r="G24934">
        <v>0</v>
      </c>
      <c r="H24934">
        <v>0</v>
      </c>
      <c r="I24934">
        <v>0</v>
      </c>
      <c r="J24934">
        <v>0</v>
      </c>
      <c r="K24934">
        <v>0</v>
      </c>
    </row>
    <row r="24935" spans="1:11">
      <c r="A24935">
        <v>2035</v>
      </c>
      <c r="B24935">
        <v>1932</v>
      </c>
      <c r="C24935">
        <v>205</v>
      </c>
      <c r="D24935">
        <v>126</v>
      </c>
      <c r="E24935">
        <v>14</v>
      </c>
      <c r="F24935">
        <v>5.8811547719116</v>
      </c>
      <c r="G24935">
        <v>0</v>
      </c>
      <c r="H24935">
        <v>0</v>
      </c>
      <c r="I24935">
        <v>0</v>
      </c>
      <c r="J24935">
        <v>0</v>
      </c>
      <c r="K24935">
        <v>0</v>
      </c>
    </row>
    <row r="24936" spans="1:11">
      <c r="A24936">
        <v>2035</v>
      </c>
      <c r="B24936">
        <v>1933</v>
      </c>
      <c r="C24936">
        <v>196</v>
      </c>
      <c r="D24936">
        <v>123</v>
      </c>
      <c r="E24936">
        <v>1</v>
      </c>
      <c r="F24936">
        <v>14.337441937017701</v>
      </c>
      <c r="G24936">
        <v>0</v>
      </c>
      <c r="H24936">
        <v>0</v>
      </c>
      <c r="I24936">
        <v>0</v>
      </c>
      <c r="J24936">
        <v>0</v>
      </c>
      <c r="K24936">
        <v>0</v>
      </c>
    </row>
    <row r="24937" spans="1:11">
      <c r="A24937">
        <v>2035</v>
      </c>
      <c r="B24937">
        <v>1934</v>
      </c>
      <c r="C24937">
        <v>244</v>
      </c>
      <c r="D24937">
        <v>148</v>
      </c>
      <c r="E24937">
        <v>13</v>
      </c>
      <c r="F24937">
        <v>16.8237573517751</v>
      </c>
      <c r="G24937">
        <v>0</v>
      </c>
      <c r="H24937">
        <v>0</v>
      </c>
      <c r="I24937">
        <v>0</v>
      </c>
      <c r="J24937">
        <v>0</v>
      </c>
      <c r="K24937">
        <v>0</v>
      </c>
    </row>
    <row r="24938" spans="1:11">
      <c r="A24938">
        <v>2035</v>
      </c>
      <c r="B24938">
        <v>1935</v>
      </c>
      <c r="C24938">
        <v>300</v>
      </c>
      <c r="D24938">
        <v>188</v>
      </c>
      <c r="E24938">
        <v>10</v>
      </c>
      <c r="F24938">
        <v>11.6006589174265</v>
      </c>
      <c r="G24938">
        <v>0</v>
      </c>
      <c r="H24938">
        <v>0</v>
      </c>
      <c r="I24938">
        <v>0</v>
      </c>
      <c r="J24938">
        <v>0</v>
      </c>
      <c r="K24938">
        <v>0</v>
      </c>
    </row>
    <row r="24939" spans="1:11">
      <c r="A24939">
        <v>2035</v>
      </c>
      <c r="B24939">
        <v>1936</v>
      </c>
      <c r="C24939">
        <v>159</v>
      </c>
      <c r="D24939">
        <v>93</v>
      </c>
      <c r="E24939">
        <v>8</v>
      </c>
      <c r="F24939">
        <v>4.2719083071152797</v>
      </c>
      <c r="G24939">
        <v>0</v>
      </c>
      <c r="H24939">
        <v>0</v>
      </c>
      <c r="I24939">
        <v>0</v>
      </c>
      <c r="J24939">
        <v>0</v>
      </c>
      <c r="K24939">
        <v>0</v>
      </c>
    </row>
    <row r="24940" spans="1:11">
      <c r="A24940">
        <v>2035</v>
      </c>
      <c r="B24940">
        <v>1937</v>
      </c>
      <c r="C24940">
        <v>0</v>
      </c>
      <c r="D24940">
        <v>0</v>
      </c>
      <c r="E24940">
        <v>648</v>
      </c>
      <c r="F24940">
        <v>0</v>
      </c>
      <c r="G24940">
        <v>0</v>
      </c>
      <c r="H24940">
        <v>0</v>
      </c>
      <c r="I24940">
        <v>0</v>
      </c>
      <c r="J24940">
        <v>0</v>
      </c>
      <c r="K24940">
        <v>0</v>
      </c>
    </row>
    <row r="24941" spans="1:11">
      <c r="A24941">
        <v>2035</v>
      </c>
      <c r="B24941">
        <v>1938</v>
      </c>
      <c r="C24941">
        <v>0</v>
      </c>
      <c r="D24941">
        <v>0</v>
      </c>
      <c r="E24941">
        <v>631</v>
      </c>
      <c r="F24941">
        <v>0</v>
      </c>
      <c r="G24941">
        <v>0</v>
      </c>
      <c r="H24941">
        <v>0</v>
      </c>
      <c r="I24941">
        <v>0</v>
      </c>
      <c r="J24941">
        <v>0</v>
      </c>
      <c r="K24941">
        <v>0</v>
      </c>
    </row>
    <row r="24942" spans="1:11">
      <c r="A24942">
        <v>2035</v>
      </c>
      <c r="B24942">
        <v>1939</v>
      </c>
      <c r="C24942">
        <v>0</v>
      </c>
      <c r="D24942">
        <v>0</v>
      </c>
      <c r="E24942">
        <v>379</v>
      </c>
      <c r="F24942">
        <v>0</v>
      </c>
      <c r="G24942">
        <v>0</v>
      </c>
      <c r="H24942">
        <v>0</v>
      </c>
      <c r="I24942">
        <v>0</v>
      </c>
      <c r="J24942">
        <v>0</v>
      </c>
      <c r="K24942">
        <v>0</v>
      </c>
    </row>
    <row r="24943" spans="1:11">
      <c r="A24943">
        <v>2035</v>
      </c>
      <c r="B24943">
        <v>1940</v>
      </c>
      <c r="C24943">
        <v>0</v>
      </c>
      <c r="D24943">
        <v>0</v>
      </c>
      <c r="E24943">
        <v>50</v>
      </c>
      <c r="F24943">
        <v>0</v>
      </c>
      <c r="G24943">
        <v>0</v>
      </c>
      <c r="H24943">
        <v>0</v>
      </c>
      <c r="I24943">
        <v>0</v>
      </c>
      <c r="J24943">
        <v>0</v>
      </c>
      <c r="K24943">
        <v>0</v>
      </c>
    </row>
    <row r="24944" spans="1:11">
      <c r="A24944">
        <v>2035</v>
      </c>
      <c r="B24944">
        <v>1941</v>
      </c>
      <c r="C24944">
        <v>266</v>
      </c>
      <c r="D24944">
        <v>163</v>
      </c>
      <c r="E24944">
        <v>4</v>
      </c>
      <c r="F24944">
        <v>21.874820108387301</v>
      </c>
      <c r="G24944">
        <v>0</v>
      </c>
      <c r="H24944">
        <v>0</v>
      </c>
      <c r="I24944">
        <v>0</v>
      </c>
      <c r="J24944">
        <v>0</v>
      </c>
      <c r="K24944">
        <v>0</v>
      </c>
    </row>
    <row r="24945" spans="1:11">
      <c r="A24945">
        <v>2035</v>
      </c>
      <c r="B24945">
        <v>1942</v>
      </c>
      <c r="C24945">
        <v>172</v>
      </c>
      <c r="D24945">
        <v>122</v>
      </c>
      <c r="E24945">
        <v>7</v>
      </c>
      <c r="F24945">
        <v>17.924321845788299</v>
      </c>
      <c r="G24945">
        <v>0</v>
      </c>
      <c r="H24945">
        <v>0</v>
      </c>
      <c r="I24945">
        <v>0</v>
      </c>
      <c r="J24945">
        <v>0</v>
      </c>
      <c r="K24945">
        <v>0</v>
      </c>
    </row>
    <row r="24946" spans="1:11">
      <c r="A24946">
        <v>2035</v>
      </c>
      <c r="B24946">
        <v>1943</v>
      </c>
      <c r="C24946">
        <v>152</v>
      </c>
      <c r="D24946">
        <v>88</v>
      </c>
      <c r="E24946">
        <v>4</v>
      </c>
      <c r="F24946">
        <v>21.5523353089641</v>
      </c>
      <c r="G24946">
        <v>0</v>
      </c>
      <c r="H24946">
        <v>0</v>
      </c>
      <c r="I24946">
        <v>0</v>
      </c>
      <c r="J24946">
        <v>0</v>
      </c>
      <c r="K24946">
        <v>0</v>
      </c>
    </row>
    <row r="24947" spans="1:11">
      <c r="A24947">
        <v>2035</v>
      </c>
      <c r="B24947">
        <v>1944</v>
      </c>
      <c r="C24947">
        <v>91</v>
      </c>
      <c r="D24947">
        <v>56</v>
      </c>
      <c r="E24947">
        <v>3</v>
      </c>
      <c r="F24947">
        <v>17.797074239223999</v>
      </c>
      <c r="G24947">
        <v>0</v>
      </c>
      <c r="H24947">
        <v>0</v>
      </c>
      <c r="I24947">
        <v>0</v>
      </c>
      <c r="J24947">
        <v>0</v>
      </c>
      <c r="K24947">
        <v>0</v>
      </c>
    </row>
    <row r="24948" spans="1:11">
      <c r="A24948">
        <v>2035</v>
      </c>
      <c r="B24948">
        <v>1945</v>
      </c>
      <c r="C24948">
        <v>184</v>
      </c>
      <c r="D24948">
        <v>102</v>
      </c>
      <c r="E24948">
        <v>13</v>
      </c>
      <c r="F24948">
        <v>18.021370995386899</v>
      </c>
      <c r="G24948">
        <v>0</v>
      </c>
      <c r="H24948">
        <v>0</v>
      </c>
      <c r="I24948">
        <v>0</v>
      </c>
      <c r="J24948">
        <v>0</v>
      </c>
      <c r="K24948">
        <v>0</v>
      </c>
    </row>
    <row r="24949" spans="1:11">
      <c r="A24949">
        <v>2035</v>
      </c>
      <c r="B24949">
        <v>1946</v>
      </c>
      <c r="C24949">
        <v>186</v>
      </c>
      <c r="D24949">
        <v>106</v>
      </c>
      <c r="E24949">
        <v>13</v>
      </c>
      <c r="F24949">
        <v>16.048594453743799</v>
      </c>
      <c r="G24949">
        <v>0</v>
      </c>
      <c r="H24949">
        <v>0</v>
      </c>
      <c r="I24949">
        <v>0</v>
      </c>
      <c r="J24949">
        <v>0</v>
      </c>
      <c r="K24949">
        <v>0</v>
      </c>
    </row>
    <row r="24950" spans="1:11">
      <c r="A24950">
        <v>2035</v>
      </c>
      <c r="B24950">
        <v>1947</v>
      </c>
      <c r="C24950">
        <v>156</v>
      </c>
      <c r="D24950">
        <v>107</v>
      </c>
      <c r="E24950">
        <v>10</v>
      </c>
      <c r="F24950">
        <v>22.606729849578301</v>
      </c>
      <c r="G24950">
        <v>0</v>
      </c>
      <c r="H24950">
        <v>0</v>
      </c>
      <c r="I24950">
        <v>0</v>
      </c>
      <c r="J24950">
        <v>0</v>
      </c>
      <c r="K24950">
        <v>0</v>
      </c>
    </row>
    <row r="24951" spans="1:11">
      <c r="A24951">
        <v>2035</v>
      </c>
      <c r="B24951">
        <v>1948</v>
      </c>
      <c r="C24951">
        <v>162</v>
      </c>
      <c r="D24951">
        <v>108</v>
      </c>
      <c r="E24951">
        <v>7</v>
      </c>
      <c r="F24951">
        <v>7.4814695083935598</v>
      </c>
      <c r="G24951">
        <v>0</v>
      </c>
      <c r="H24951">
        <v>0</v>
      </c>
      <c r="I24951">
        <v>0</v>
      </c>
      <c r="J24951">
        <v>0</v>
      </c>
      <c r="K24951">
        <v>0</v>
      </c>
    </row>
    <row r="24952" spans="1:11">
      <c r="A24952">
        <v>2035</v>
      </c>
      <c r="B24952">
        <v>1949</v>
      </c>
      <c r="C24952">
        <v>0</v>
      </c>
      <c r="D24952">
        <v>0</v>
      </c>
      <c r="E24952">
        <v>15</v>
      </c>
      <c r="F24952">
        <v>0</v>
      </c>
      <c r="G24952">
        <v>0</v>
      </c>
      <c r="H24952">
        <v>0</v>
      </c>
      <c r="I24952">
        <v>0</v>
      </c>
      <c r="J24952">
        <v>0</v>
      </c>
      <c r="K24952">
        <v>0</v>
      </c>
    </row>
    <row r="24953" spans="1:11">
      <c r="A24953">
        <v>2035</v>
      </c>
      <c r="B24953">
        <v>1950</v>
      </c>
      <c r="C24953">
        <v>0</v>
      </c>
      <c r="D24953">
        <v>0</v>
      </c>
      <c r="E24953">
        <v>15</v>
      </c>
      <c r="F24953">
        <v>0</v>
      </c>
      <c r="G24953">
        <v>0</v>
      </c>
      <c r="H24953">
        <v>0</v>
      </c>
      <c r="I24953">
        <v>0</v>
      </c>
      <c r="J24953">
        <v>0</v>
      </c>
      <c r="K24953">
        <v>0</v>
      </c>
    </row>
    <row r="24954" spans="1:11">
      <c r="A24954">
        <v>2035</v>
      </c>
      <c r="B24954">
        <v>1951</v>
      </c>
      <c r="C24954">
        <v>5</v>
      </c>
      <c r="D24954">
        <v>2</v>
      </c>
      <c r="E24954">
        <v>3</v>
      </c>
      <c r="F24954">
        <v>3.1806615776081402</v>
      </c>
      <c r="G24954">
        <v>382</v>
      </c>
      <c r="H24954">
        <v>0</v>
      </c>
      <c r="I24954">
        <v>0</v>
      </c>
      <c r="J24954">
        <v>0</v>
      </c>
      <c r="K24954">
        <v>0</v>
      </c>
    </row>
    <row r="24955" spans="1:11">
      <c r="A24955">
        <v>2035</v>
      </c>
      <c r="B24955">
        <v>1952</v>
      </c>
      <c r="C24955">
        <v>0</v>
      </c>
      <c r="D24955">
        <v>0</v>
      </c>
      <c r="E24955">
        <v>25</v>
      </c>
      <c r="F24955">
        <v>0</v>
      </c>
      <c r="G24955">
        <v>0</v>
      </c>
      <c r="H24955">
        <v>0</v>
      </c>
      <c r="I24955">
        <v>0</v>
      </c>
      <c r="J24955">
        <v>0</v>
      </c>
      <c r="K24955">
        <v>0</v>
      </c>
    </row>
    <row r="24956" spans="1:11">
      <c r="A24956">
        <v>2035</v>
      </c>
      <c r="B24956">
        <v>1953</v>
      </c>
      <c r="C24956">
        <v>0</v>
      </c>
      <c r="D24956">
        <v>0</v>
      </c>
      <c r="E24956">
        <v>8</v>
      </c>
      <c r="F24956">
        <v>0</v>
      </c>
      <c r="G24956">
        <v>0</v>
      </c>
      <c r="H24956">
        <v>0</v>
      </c>
      <c r="I24956">
        <v>0</v>
      </c>
      <c r="J24956">
        <v>0</v>
      </c>
      <c r="K24956">
        <v>0</v>
      </c>
    </row>
    <row r="24957" spans="1:11">
      <c r="A24957">
        <v>2035</v>
      </c>
      <c r="B24957">
        <v>1954</v>
      </c>
      <c r="C24957">
        <v>0</v>
      </c>
      <c r="D24957">
        <v>0</v>
      </c>
      <c r="E24957">
        <v>102</v>
      </c>
      <c r="F24957">
        <v>0</v>
      </c>
      <c r="G24957">
        <v>0</v>
      </c>
      <c r="H24957">
        <v>0</v>
      </c>
      <c r="I24957">
        <v>0</v>
      </c>
      <c r="J24957">
        <v>0</v>
      </c>
      <c r="K24957">
        <v>0</v>
      </c>
    </row>
    <row r="24958" spans="1:11">
      <c r="A24958">
        <v>2035</v>
      </c>
      <c r="B24958">
        <v>1955</v>
      </c>
      <c r="C24958">
        <v>0</v>
      </c>
      <c r="D24958">
        <v>0</v>
      </c>
      <c r="E24958">
        <v>409</v>
      </c>
      <c r="F24958">
        <v>0</v>
      </c>
      <c r="G24958">
        <v>0</v>
      </c>
      <c r="H24958">
        <v>0</v>
      </c>
      <c r="I24958">
        <v>0</v>
      </c>
      <c r="J24958">
        <v>0</v>
      </c>
      <c r="K24958">
        <v>0</v>
      </c>
    </row>
    <row r="24959" spans="1:11">
      <c r="A24959">
        <v>2035</v>
      </c>
      <c r="B24959">
        <v>1956</v>
      </c>
      <c r="C24959">
        <v>73</v>
      </c>
      <c r="D24959">
        <v>51</v>
      </c>
      <c r="E24959">
        <v>6</v>
      </c>
      <c r="F24959">
        <v>15.639394134155999</v>
      </c>
      <c r="G24959">
        <v>0</v>
      </c>
      <c r="H24959">
        <v>0</v>
      </c>
      <c r="I24959">
        <v>0</v>
      </c>
      <c r="J24959">
        <v>0</v>
      </c>
      <c r="K24959">
        <v>0</v>
      </c>
    </row>
    <row r="24960" spans="1:11">
      <c r="A24960">
        <v>2035</v>
      </c>
      <c r="B24960">
        <v>1957</v>
      </c>
      <c r="C24960">
        <v>209</v>
      </c>
      <c r="D24960">
        <v>132</v>
      </c>
      <c r="E24960">
        <v>12</v>
      </c>
      <c r="F24960">
        <v>18.458168843670801</v>
      </c>
      <c r="G24960">
        <v>0</v>
      </c>
      <c r="H24960">
        <v>0</v>
      </c>
      <c r="I24960">
        <v>0</v>
      </c>
      <c r="J24960">
        <v>0</v>
      </c>
      <c r="K24960">
        <v>0</v>
      </c>
    </row>
    <row r="24961" spans="1:11">
      <c r="A24961">
        <v>2035</v>
      </c>
      <c r="B24961">
        <v>1958</v>
      </c>
      <c r="C24961">
        <v>202</v>
      </c>
      <c r="D24961">
        <v>129</v>
      </c>
      <c r="E24961">
        <v>10</v>
      </c>
      <c r="F24961">
        <v>17.7698018930997</v>
      </c>
      <c r="G24961">
        <v>0</v>
      </c>
      <c r="H24961">
        <v>0</v>
      </c>
      <c r="I24961">
        <v>0</v>
      </c>
      <c r="J24961">
        <v>0</v>
      </c>
      <c r="K24961">
        <v>0</v>
      </c>
    </row>
    <row r="24962" spans="1:11">
      <c r="A24962">
        <v>2035</v>
      </c>
      <c r="B24962">
        <v>1959</v>
      </c>
      <c r="C24962">
        <v>262</v>
      </c>
      <c r="D24962">
        <v>170</v>
      </c>
      <c r="E24962">
        <v>13</v>
      </c>
      <c r="F24962">
        <v>15.591896974457899</v>
      </c>
      <c r="G24962">
        <v>0</v>
      </c>
      <c r="H24962">
        <v>0</v>
      </c>
      <c r="I24962">
        <v>0</v>
      </c>
      <c r="J24962">
        <v>0</v>
      </c>
      <c r="K24962">
        <v>0</v>
      </c>
    </row>
    <row r="24963" spans="1:11">
      <c r="A24963">
        <v>2035</v>
      </c>
      <c r="B24963">
        <v>1960</v>
      </c>
      <c r="C24963">
        <v>0</v>
      </c>
      <c r="D24963">
        <v>0</v>
      </c>
      <c r="E24963">
        <v>241</v>
      </c>
      <c r="F24963">
        <v>0</v>
      </c>
      <c r="G24963">
        <v>0</v>
      </c>
      <c r="H24963">
        <v>0</v>
      </c>
      <c r="I24963">
        <v>0</v>
      </c>
      <c r="J24963">
        <v>0</v>
      </c>
      <c r="K24963">
        <v>0</v>
      </c>
    </row>
    <row r="24964" spans="1:11">
      <c r="A24964">
        <v>2035</v>
      </c>
      <c r="B24964">
        <v>1961</v>
      </c>
      <c r="C24964">
        <v>56</v>
      </c>
      <c r="D24964">
        <v>38</v>
      </c>
      <c r="E24964">
        <v>9</v>
      </c>
      <c r="F24964">
        <v>3.6105505444839201</v>
      </c>
      <c r="G24964">
        <v>0</v>
      </c>
      <c r="H24964">
        <v>0</v>
      </c>
      <c r="I24964">
        <v>0</v>
      </c>
      <c r="J24964">
        <v>0</v>
      </c>
      <c r="K24964">
        <v>0</v>
      </c>
    </row>
    <row r="24965" spans="1:11">
      <c r="A24965">
        <v>2035</v>
      </c>
      <c r="B24965">
        <v>1962</v>
      </c>
      <c r="C24965">
        <v>337</v>
      </c>
      <c r="D24965">
        <v>208</v>
      </c>
      <c r="E24965">
        <v>13</v>
      </c>
      <c r="F24965">
        <v>19.5078031212485</v>
      </c>
      <c r="G24965">
        <v>0</v>
      </c>
      <c r="H24965">
        <v>0</v>
      </c>
      <c r="I24965">
        <v>0</v>
      </c>
      <c r="J24965">
        <v>0</v>
      </c>
      <c r="K24965">
        <v>0</v>
      </c>
    </row>
    <row r="24966" spans="1:11">
      <c r="A24966">
        <v>2035</v>
      </c>
      <c r="B24966">
        <v>1963</v>
      </c>
      <c r="C24966">
        <v>333</v>
      </c>
      <c r="D24966">
        <v>197</v>
      </c>
      <c r="E24966">
        <v>13</v>
      </c>
      <c r="F24966">
        <v>23.019971380576099</v>
      </c>
      <c r="G24966">
        <v>0</v>
      </c>
      <c r="H24966">
        <v>0</v>
      </c>
      <c r="I24966">
        <v>0</v>
      </c>
      <c r="J24966">
        <v>0</v>
      </c>
      <c r="K24966">
        <v>0</v>
      </c>
    </row>
    <row r="24967" spans="1:11">
      <c r="A24967">
        <v>2035</v>
      </c>
      <c r="B24967">
        <v>1964</v>
      </c>
      <c r="C24967">
        <v>234</v>
      </c>
      <c r="D24967">
        <v>147</v>
      </c>
      <c r="E24967">
        <v>30</v>
      </c>
      <c r="F24967">
        <v>11.399342345633899</v>
      </c>
      <c r="G24967">
        <v>0</v>
      </c>
      <c r="H24967">
        <v>0</v>
      </c>
      <c r="I24967">
        <v>0</v>
      </c>
      <c r="J24967">
        <v>0</v>
      </c>
      <c r="K24967">
        <v>0</v>
      </c>
    </row>
    <row r="24968" spans="1:11">
      <c r="A24968">
        <v>2035</v>
      </c>
      <c r="B24968">
        <v>1965</v>
      </c>
      <c r="C24968">
        <v>102</v>
      </c>
      <c r="D24968">
        <v>62</v>
      </c>
      <c r="E24968">
        <v>50</v>
      </c>
      <c r="F24968">
        <v>5.95182522640276</v>
      </c>
      <c r="G24968">
        <v>0</v>
      </c>
      <c r="H24968">
        <v>0</v>
      </c>
      <c r="I24968">
        <v>0</v>
      </c>
      <c r="J24968">
        <v>0</v>
      </c>
      <c r="K24968">
        <v>0</v>
      </c>
    </row>
    <row r="24969" spans="1:11">
      <c r="A24969">
        <v>2035</v>
      </c>
      <c r="B24969">
        <v>1966</v>
      </c>
      <c r="C24969">
        <v>276</v>
      </c>
      <c r="D24969">
        <v>170</v>
      </c>
      <c r="E24969">
        <v>12</v>
      </c>
      <c r="F24969">
        <v>22.9957841062472</v>
      </c>
      <c r="G24969">
        <v>0</v>
      </c>
      <c r="H24969">
        <v>0</v>
      </c>
      <c r="I24969">
        <v>0</v>
      </c>
      <c r="J24969">
        <v>0</v>
      </c>
      <c r="K24969">
        <v>0</v>
      </c>
    </row>
    <row r="24970" spans="1:11">
      <c r="A24970">
        <v>2035</v>
      </c>
      <c r="B24970">
        <v>1967</v>
      </c>
      <c r="C24970">
        <v>910</v>
      </c>
      <c r="D24970">
        <v>596</v>
      </c>
      <c r="E24970">
        <v>691</v>
      </c>
      <c r="F24970">
        <v>68.875736062124403</v>
      </c>
      <c r="G24970">
        <v>0</v>
      </c>
      <c r="H24970">
        <v>0</v>
      </c>
      <c r="I24970">
        <v>0</v>
      </c>
      <c r="J24970">
        <v>0</v>
      </c>
      <c r="K24970">
        <v>0</v>
      </c>
    </row>
    <row r="24971" spans="1:11">
      <c r="A24971">
        <v>2035</v>
      </c>
      <c r="B24971">
        <v>1968</v>
      </c>
      <c r="C24971">
        <v>587</v>
      </c>
      <c r="D24971">
        <v>381</v>
      </c>
      <c r="E24971">
        <v>54</v>
      </c>
      <c r="F24971">
        <v>55.2143199796826</v>
      </c>
      <c r="G24971">
        <v>0</v>
      </c>
      <c r="H24971">
        <v>0</v>
      </c>
      <c r="I24971">
        <v>0</v>
      </c>
      <c r="J24971">
        <v>0</v>
      </c>
      <c r="K24971">
        <v>0</v>
      </c>
    </row>
    <row r="24972" spans="1:11">
      <c r="A24972">
        <v>2035</v>
      </c>
      <c r="B24972">
        <v>1969</v>
      </c>
      <c r="C24972">
        <v>0</v>
      </c>
      <c r="D24972">
        <v>0</v>
      </c>
      <c r="E24972">
        <v>0</v>
      </c>
      <c r="F24972">
        <v>0</v>
      </c>
      <c r="G24972">
        <v>0</v>
      </c>
      <c r="H24972">
        <v>0</v>
      </c>
      <c r="I24972">
        <v>0</v>
      </c>
      <c r="J24972">
        <v>0</v>
      </c>
      <c r="K24972">
        <v>0</v>
      </c>
    </row>
    <row r="24973" spans="1:11">
      <c r="A24973">
        <v>2035</v>
      </c>
      <c r="B24973">
        <v>1970</v>
      </c>
      <c r="C24973">
        <v>229</v>
      </c>
      <c r="D24973">
        <v>167</v>
      </c>
      <c r="E24973">
        <v>100</v>
      </c>
      <c r="F24973">
        <v>18.983983818018999</v>
      </c>
      <c r="G24973">
        <v>0</v>
      </c>
      <c r="H24973">
        <v>0</v>
      </c>
      <c r="I24973">
        <v>0</v>
      </c>
      <c r="J24973">
        <v>0</v>
      </c>
      <c r="K24973">
        <v>0</v>
      </c>
    </row>
    <row r="24974" spans="1:11">
      <c r="A24974">
        <v>2035</v>
      </c>
      <c r="B24974">
        <v>1971</v>
      </c>
      <c r="C24974">
        <v>49</v>
      </c>
      <c r="D24974">
        <v>28</v>
      </c>
      <c r="E24974">
        <v>0</v>
      </c>
      <c r="F24974">
        <v>6.8985907164679201</v>
      </c>
      <c r="G24974">
        <v>0</v>
      </c>
      <c r="H24974">
        <v>0</v>
      </c>
      <c r="I24974">
        <v>0</v>
      </c>
      <c r="J24974">
        <v>0</v>
      </c>
      <c r="K24974">
        <v>0</v>
      </c>
    </row>
    <row r="24975" spans="1:11">
      <c r="A24975">
        <v>2035</v>
      </c>
      <c r="B24975">
        <v>1972</v>
      </c>
      <c r="C24975">
        <v>0</v>
      </c>
      <c r="D24975">
        <v>0</v>
      </c>
      <c r="E24975">
        <v>39</v>
      </c>
      <c r="F24975">
        <v>0</v>
      </c>
      <c r="G24975">
        <v>0</v>
      </c>
      <c r="H24975">
        <v>0</v>
      </c>
      <c r="I24975">
        <v>0</v>
      </c>
      <c r="J24975">
        <v>0</v>
      </c>
      <c r="K24975">
        <v>0</v>
      </c>
    </row>
    <row r="24976" spans="1:11">
      <c r="A24976">
        <v>2035</v>
      </c>
      <c r="B24976">
        <v>1973</v>
      </c>
      <c r="C24976">
        <v>69</v>
      </c>
      <c r="D24976">
        <v>44</v>
      </c>
      <c r="E24976">
        <v>0</v>
      </c>
      <c r="F24976">
        <v>0.95975163296872001</v>
      </c>
      <c r="G24976">
        <v>0</v>
      </c>
      <c r="H24976">
        <v>0</v>
      </c>
      <c r="I24976">
        <v>0</v>
      </c>
      <c r="J24976">
        <v>0</v>
      </c>
      <c r="K24976">
        <v>0</v>
      </c>
    </row>
    <row r="24977" spans="1:11">
      <c r="A24977">
        <v>2035</v>
      </c>
      <c r="B24977">
        <v>1974</v>
      </c>
      <c r="C24977">
        <v>295</v>
      </c>
      <c r="D24977">
        <v>194</v>
      </c>
      <c r="E24977">
        <v>73</v>
      </c>
      <c r="F24977">
        <v>13.020431042473099</v>
      </c>
      <c r="G24977">
        <v>0</v>
      </c>
      <c r="H24977">
        <v>0</v>
      </c>
      <c r="I24977">
        <v>0</v>
      </c>
      <c r="J24977">
        <v>0</v>
      </c>
      <c r="K24977">
        <v>0</v>
      </c>
    </row>
    <row r="24978" spans="1:11">
      <c r="A24978">
        <v>2035</v>
      </c>
      <c r="B24978">
        <v>1975</v>
      </c>
      <c r="C24978">
        <v>402</v>
      </c>
      <c r="D24978">
        <v>253</v>
      </c>
      <c r="E24978">
        <v>14</v>
      </c>
      <c r="F24978">
        <v>23.625376140857</v>
      </c>
      <c r="G24978">
        <v>0</v>
      </c>
      <c r="H24978">
        <v>0</v>
      </c>
      <c r="I24978">
        <v>0</v>
      </c>
      <c r="J24978">
        <v>0</v>
      </c>
      <c r="K24978">
        <v>0</v>
      </c>
    </row>
    <row r="24979" spans="1:11">
      <c r="A24979">
        <v>2035</v>
      </c>
      <c r="B24979">
        <v>1976</v>
      </c>
      <c r="C24979">
        <v>438</v>
      </c>
      <c r="D24979">
        <v>255</v>
      </c>
      <c r="E24979">
        <v>25</v>
      </c>
      <c r="F24979">
        <v>21.985523687143001</v>
      </c>
      <c r="G24979">
        <v>0</v>
      </c>
      <c r="H24979">
        <v>0</v>
      </c>
      <c r="I24979">
        <v>0</v>
      </c>
      <c r="J24979">
        <v>0</v>
      </c>
      <c r="K24979">
        <v>0</v>
      </c>
    </row>
    <row r="24980" spans="1:11">
      <c r="A24980">
        <v>2035</v>
      </c>
      <c r="B24980">
        <v>1977</v>
      </c>
      <c r="C24980">
        <v>147</v>
      </c>
      <c r="D24980">
        <v>76</v>
      </c>
      <c r="E24980">
        <v>10</v>
      </c>
      <c r="F24980">
        <v>6.8312676881038401</v>
      </c>
      <c r="G24980">
        <v>0</v>
      </c>
      <c r="H24980">
        <v>0</v>
      </c>
      <c r="I24980">
        <v>0</v>
      </c>
      <c r="J24980">
        <v>0</v>
      </c>
      <c r="K24980">
        <v>0</v>
      </c>
    </row>
    <row r="24981" spans="1:11">
      <c r="A24981">
        <v>2035</v>
      </c>
      <c r="B24981">
        <v>1978</v>
      </c>
      <c r="C24981">
        <v>142</v>
      </c>
      <c r="D24981">
        <v>97</v>
      </c>
      <c r="E24981">
        <v>4</v>
      </c>
      <c r="F24981">
        <v>21.810585813903501</v>
      </c>
      <c r="G24981">
        <v>0</v>
      </c>
      <c r="H24981">
        <v>0</v>
      </c>
      <c r="I24981">
        <v>0</v>
      </c>
      <c r="J24981">
        <v>0</v>
      </c>
      <c r="K24981">
        <v>0</v>
      </c>
    </row>
    <row r="24982" spans="1:11">
      <c r="A24982">
        <v>2035</v>
      </c>
      <c r="B24982">
        <v>1979</v>
      </c>
      <c r="C24982">
        <v>75</v>
      </c>
      <c r="D24982">
        <v>54</v>
      </c>
      <c r="E24982">
        <v>86</v>
      </c>
      <c r="F24982">
        <v>6.6321206869108504</v>
      </c>
      <c r="G24982">
        <v>0</v>
      </c>
      <c r="H24982">
        <v>0</v>
      </c>
      <c r="I24982">
        <v>0</v>
      </c>
      <c r="J24982">
        <v>0</v>
      </c>
      <c r="K24982">
        <v>0</v>
      </c>
    </row>
    <row r="24983" spans="1:11">
      <c r="A24983">
        <v>2035</v>
      </c>
      <c r="B24983">
        <v>1980</v>
      </c>
      <c r="C24983">
        <v>98</v>
      </c>
      <c r="D24983">
        <v>58</v>
      </c>
      <c r="E24983">
        <v>102</v>
      </c>
      <c r="F24983">
        <v>2.47255589111671</v>
      </c>
      <c r="G24983">
        <v>0</v>
      </c>
      <c r="H24983">
        <v>0</v>
      </c>
      <c r="I24983">
        <v>0</v>
      </c>
      <c r="J24983">
        <v>0</v>
      </c>
      <c r="K24983">
        <v>0</v>
      </c>
    </row>
    <row r="24984" spans="1:11">
      <c r="A24984">
        <v>2035</v>
      </c>
      <c r="B24984">
        <v>1981</v>
      </c>
      <c r="C24984">
        <v>0</v>
      </c>
      <c r="D24984">
        <v>0</v>
      </c>
      <c r="E24984">
        <v>5</v>
      </c>
      <c r="F24984">
        <v>0</v>
      </c>
      <c r="G24984">
        <v>0</v>
      </c>
      <c r="H24984">
        <v>0</v>
      </c>
      <c r="I24984">
        <v>0</v>
      </c>
      <c r="J24984">
        <v>0</v>
      </c>
      <c r="K24984">
        <v>0</v>
      </c>
    </row>
    <row r="24985" spans="1:11">
      <c r="A24985">
        <v>2035</v>
      </c>
      <c r="B24985">
        <v>1982</v>
      </c>
      <c r="C24985">
        <v>314</v>
      </c>
      <c r="D24985">
        <v>194</v>
      </c>
      <c r="E24985">
        <v>13</v>
      </c>
      <c r="F24985">
        <v>26.3956489210568</v>
      </c>
      <c r="G24985">
        <v>0</v>
      </c>
      <c r="H24985">
        <v>0</v>
      </c>
      <c r="I24985">
        <v>0</v>
      </c>
      <c r="J24985">
        <v>0</v>
      </c>
      <c r="K24985">
        <v>0</v>
      </c>
    </row>
    <row r="24986" spans="1:11">
      <c r="A24986">
        <v>2035</v>
      </c>
      <c r="B24986">
        <v>1983</v>
      </c>
      <c r="C24986">
        <v>0</v>
      </c>
      <c r="D24986">
        <v>0</v>
      </c>
      <c r="E24986">
        <v>0</v>
      </c>
      <c r="F24986">
        <v>0</v>
      </c>
      <c r="G24986">
        <v>0</v>
      </c>
      <c r="H24986">
        <v>0</v>
      </c>
      <c r="I24986">
        <v>0</v>
      </c>
      <c r="J24986">
        <v>0</v>
      </c>
      <c r="K24986">
        <v>0</v>
      </c>
    </row>
    <row r="24987" spans="1:11">
      <c r="A24987">
        <v>2035</v>
      </c>
      <c r="B24987">
        <v>1984</v>
      </c>
      <c r="C24987">
        <v>147</v>
      </c>
      <c r="D24987">
        <v>95</v>
      </c>
      <c r="E24987">
        <v>16</v>
      </c>
      <c r="F24987">
        <v>10.5047271272072</v>
      </c>
      <c r="G24987">
        <v>0</v>
      </c>
      <c r="H24987">
        <v>0</v>
      </c>
      <c r="I24987">
        <v>0</v>
      </c>
      <c r="J24987">
        <v>0</v>
      </c>
      <c r="K24987">
        <v>0</v>
      </c>
    </row>
    <row r="24988" spans="1:11">
      <c r="A24988">
        <v>2035</v>
      </c>
      <c r="B24988">
        <v>1985</v>
      </c>
      <c r="C24988">
        <v>153</v>
      </c>
      <c r="D24988">
        <v>109</v>
      </c>
      <c r="E24988">
        <v>18</v>
      </c>
      <c r="F24988">
        <v>17.278568927938199</v>
      </c>
      <c r="G24988">
        <v>0</v>
      </c>
      <c r="H24988">
        <v>0</v>
      </c>
      <c r="I24988">
        <v>0</v>
      </c>
      <c r="J24988">
        <v>0</v>
      </c>
      <c r="K24988">
        <v>0</v>
      </c>
    </row>
    <row r="24989" spans="1:11">
      <c r="A24989">
        <v>2035</v>
      </c>
      <c r="B24989">
        <v>1986</v>
      </c>
      <c r="C24989">
        <v>155</v>
      </c>
      <c r="D24989">
        <v>94</v>
      </c>
      <c r="E24989">
        <v>36</v>
      </c>
      <c r="F24989">
        <v>24.869634977938201</v>
      </c>
      <c r="G24989">
        <v>0</v>
      </c>
      <c r="H24989">
        <v>0</v>
      </c>
      <c r="I24989">
        <v>0</v>
      </c>
      <c r="J24989">
        <v>0</v>
      </c>
      <c r="K24989">
        <v>0</v>
      </c>
    </row>
    <row r="24990" spans="1:11">
      <c r="A24990">
        <v>2035</v>
      </c>
      <c r="B24990">
        <v>1987</v>
      </c>
      <c r="C24990">
        <v>112</v>
      </c>
      <c r="D24990">
        <v>58</v>
      </c>
      <c r="E24990">
        <v>52</v>
      </c>
      <c r="F24990">
        <v>14.5049537007058</v>
      </c>
      <c r="G24990">
        <v>0</v>
      </c>
      <c r="H24990">
        <v>0</v>
      </c>
      <c r="I24990">
        <v>0</v>
      </c>
      <c r="J24990">
        <v>0</v>
      </c>
      <c r="K24990">
        <v>0</v>
      </c>
    </row>
    <row r="24991" spans="1:11">
      <c r="A24991">
        <v>2035</v>
      </c>
      <c r="B24991">
        <v>1988</v>
      </c>
      <c r="C24991">
        <v>168</v>
      </c>
      <c r="D24991">
        <v>98</v>
      </c>
      <c r="E24991">
        <v>9</v>
      </c>
      <c r="F24991">
        <v>20.8853914146123</v>
      </c>
      <c r="G24991">
        <v>0</v>
      </c>
      <c r="H24991">
        <v>0</v>
      </c>
      <c r="I24991">
        <v>0</v>
      </c>
      <c r="J24991">
        <v>0</v>
      </c>
      <c r="K24991">
        <v>0</v>
      </c>
    </row>
    <row r="24992" spans="1:11">
      <c r="A24992">
        <v>2035</v>
      </c>
      <c r="B24992">
        <v>1989</v>
      </c>
      <c r="C24992">
        <v>163</v>
      </c>
      <c r="D24992">
        <v>112</v>
      </c>
      <c r="E24992">
        <v>22</v>
      </c>
      <c r="F24992">
        <v>21.700059908140901</v>
      </c>
      <c r="G24992">
        <v>0</v>
      </c>
      <c r="H24992">
        <v>0</v>
      </c>
      <c r="I24992">
        <v>0</v>
      </c>
      <c r="J24992">
        <v>0</v>
      </c>
      <c r="K24992">
        <v>0</v>
      </c>
    </row>
    <row r="24993" spans="1:11">
      <c r="A24993">
        <v>2035</v>
      </c>
      <c r="B24993">
        <v>1990</v>
      </c>
      <c r="C24993">
        <v>179</v>
      </c>
      <c r="D24993">
        <v>116</v>
      </c>
      <c r="E24993">
        <v>19</v>
      </c>
      <c r="F24993">
        <v>20.369611725613399</v>
      </c>
      <c r="G24993">
        <v>0</v>
      </c>
      <c r="H24993">
        <v>0</v>
      </c>
      <c r="I24993">
        <v>0</v>
      </c>
      <c r="J24993">
        <v>0</v>
      </c>
      <c r="K24993">
        <v>0</v>
      </c>
    </row>
    <row r="24994" spans="1:11">
      <c r="A24994">
        <v>2035</v>
      </c>
      <c r="B24994">
        <v>1991</v>
      </c>
      <c r="C24994">
        <v>125</v>
      </c>
      <c r="D24994">
        <v>82</v>
      </c>
      <c r="E24994">
        <v>4</v>
      </c>
      <c r="F24994">
        <v>21.152739702846301</v>
      </c>
      <c r="G24994">
        <v>0</v>
      </c>
      <c r="H24994">
        <v>0</v>
      </c>
      <c r="I24994">
        <v>0</v>
      </c>
      <c r="J24994">
        <v>0</v>
      </c>
      <c r="K24994">
        <v>0</v>
      </c>
    </row>
    <row r="24995" spans="1:11">
      <c r="A24995">
        <v>2035</v>
      </c>
      <c r="B24995">
        <v>1992</v>
      </c>
      <c r="C24995">
        <v>127</v>
      </c>
      <c r="D24995">
        <v>75</v>
      </c>
      <c r="E24995">
        <v>12</v>
      </c>
      <c r="F24995">
        <v>18.974198078675698</v>
      </c>
      <c r="G24995">
        <v>0</v>
      </c>
      <c r="H24995">
        <v>0</v>
      </c>
      <c r="I24995">
        <v>0</v>
      </c>
      <c r="J24995">
        <v>0</v>
      </c>
      <c r="K24995">
        <v>0</v>
      </c>
    </row>
    <row r="24996" spans="1:11">
      <c r="A24996">
        <v>2035</v>
      </c>
      <c r="B24996">
        <v>1993</v>
      </c>
      <c r="C24996">
        <v>151</v>
      </c>
      <c r="D24996">
        <v>88</v>
      </c>
      <c r="E24996">
        <v>21</v>
      </c>
      <c r="F24996">
        <v>28.324360826095901</v>
      </c>
      <c r="G24996">
        <v>0</v>
      </c>
      <c r="H24996">
        <v>0</v>
      </c>
      <c r="I24996">
        <v>0</v>
      </c>
      <c r="J24996">
        <v>0</v>
      </c>
      <c r="K24996">
        <v>0</v>
      </c>
    </row>
    <row r="24997" spans="1:11">
      <c r="A24997">
        <v>2035</v>
      </c>
      <c r="B24997">
        <v>1994</v>
      </c>
      <c r="C24997">
        <v>0</v>
      </c>
      <c r="D24997">
        <v>0</v>
      </c>
      <c r="E24997">
        <v>0</v>
      </c>
      <c r="F24997">
        <v>0</v>
      </c>
      <c r="G24997">
        <v>0</v>
      </c>
      <c r="H24997">
        <v>0</v>
      </c>
      <c r="I24997">
        <v>0</v>
      </c>
      <c r="J24997">
        <v>0</v>
      </c>
      <c r="K24997">
        <v>0</v>
      </c>
    </row>
    <row r="24998" spans="1:11">
      <c r="A24998">
        <v>2035</v>
      </c>
      <c r="B24998">
        <v>1995</v>
      </c>
      <c r="C24998">
        <v>7</v>
      </c>
      <c r="D24998">
        <v>4</v>
      </c>
      <c r="E24998">
        <v>49</v>
      </c>
      <c r="F24998">
        <v>0.97188476223533504</v>
      </c>
      <c r="G24998">
        <v>0</v>
      </c>
      <c r="H24998">
        <v>0</v>
      </c>
      <c r="I24998">
        <v>0</v>
      </c>
      <c r="J24998">
        <v>0</v>
      </c>
      <c r="K24998">
        <v>0</v>
      </c>
    </row>
    <row r="24999" spans="1:11">
      <c r="A24999">
        <v>2035</v>
      </c>
      <c r="B24999">
        <v>1996</v>
      </c>
      <c r="C24999">
        <v>245</v>
      </c>
      <c r="D24999">
        <v>151</v>
      </c>
      <c r="E24999">
        <v>10</v>
      </c>
      <c r="F24999">
        <v>29.399764801881599</v>
      </c>
      <c r="G24999">
        <v>0</v>
      </c>
      <c r="H24999">
        <v>0</v>
      </c>
      <c r="I24999">
        <v>0</v>
      </c>
      <c r="J24999">
        <v>0</v>
      </c>
      <c r="K24999">
        <v>0</v>
      </c>
    </row>
    <row r="25000" spans="1:11">
      <c r="A25000">
        <v>2035</v>
      </c>
      <c r="B25000">
        <v>1997</v>
      </c>
      <c r="C25000">
        <v>312</v>
      </c>
      <c r="D25000">
        <v>199</v>
      </c>
      <c r="E25000">
        <v>33</v>
      </c>
      <c r="F25000">
        <v>31.956080873466199</v>
      </c>
      <c r="G25000">
        <v>0</v>
      </c>
      <c r="H25000">
        <v>0</v>
      </c>
      <c r="I25000">
        <v>0</v>
      </c>
      <c r="J25000">
        <v>0</v>
      </c>
      <c r="K25000">
        <v>0</v>
      </c>
    </row>
    <row r="25001" spans="1:11">
      <c r="A25001">
        <v>2035</v>
      </c>
      <c r="B25001">
        <v>1998</v>
      </c>
      <c r="C25001">
        <v>169</v>
      </c>
      <c r="D25001">
        <v>109</v>
      </c>
      <c r="E25001">
        <v>13</v>
      </c>
      <c r="F25001">
        <v>20.150232502682702</v>
      </c>
      <c r="G25001">
        <v>0</v>
      </c>
      <c r="H25001">
        <v>0</v>
      </c>
      <c r="I25001">
        <v>0</v>
      </c>
      <c r="J25001">
        <v>0</v>
      </c>
      <c r="K25001">
        <v>0</v>
      </c>
    </row>
    <row r="25002" spans="1:11">
      <c r="A25002">
        <v>2035</v>
      </c>
      <c r="B25002">
        <v>1999</v>
      </c>
      <c r="C25002">
        <v>127</v>
      </c>
      <c r="D25002">
        <v>78</v>
      </c>
      <c r="E25002">
        <v>7</v>
      </c>
      <c r="F25002">
        <v>15.8332398299485</v>
      </c>
      <c r="G25002">
        <v>0</v>
      </c>
      <c r="H25002">
        <v>0</v>
      </c>
      <c r="I25002">
        <v>0</v>
      </c>
      <c r="J25002">
        <v>0</v>
      </c>
      <c r="K25002">
        <v>0</v>
      </c>
    </row>
    <row r="25003" spans="1:11">
      <c r="A25003">
        <v>2035</v>
      </c>
      <c r="B25003">
        <v>2000</v>
      </c>
      <c r="C25003">
        <v>410</v>
      </c>
      <c r="D25003">
        <v>255</v>
      </c>
      <c r="E25003">
        <v>16</v>
      </c>
      <c r="F25003">
        <v>41.840150216344199</v>
      </c>
      <c r="G25003">
        <v>0</v>
      </c>
      <c r="H25003">
        <v>0</v>
      </c>
      <c r="I25003">
        <v>0</v>
      </c>
      <c r="J25003">
        <v>0</v>
      </c>
      <c r="K25003">
        <v>0</v>
      </c>
    </row>
    <row r="25004" spans="1:11">
      <c r="A25004">
        <v>2035</v>
      </c>
      <c r="B25004">
        <v>2001</v>
      </c>
      <c r="C25004">
        <v>0</v>
      </c>
      <c r="D25004">
        <v>0</v>
      </c>
      <c r="E25004">
        <v>0</v>
      </c>
      <c r="F25004">
        <v>0</v>
      </c>
      <c r="G25004">
        <v>0</v>
      </c>
      <c r="H25004">
        <v>0</v>
      </c>
      <c r="I25004">
        <v>0</v>
      </c>
      <c r="J25004">
        <v>0</v>
      </c>
      <c r="K25004">
        <v>0</v>
      </c>
    </row>
    <row r="25005" spans="1:11">
      <c r="A25005">
        <v>2035</v>
      </c>
      <c r="B25005">
        <v>2002</v>
      </c>
      <c r="C25005">
        <v>301</v>
      </c>
      <c r="D25005">
        <v>183</v>
      </c>
      <c r="E25005">
        <v>12</v>
      </c>
      <c r="F25005">
        <v>24.124367246469301</v>
      </c>
      <c r="G25005">
        <v>0</v>
      </c>
      <c r="H25005">
        <v>0</v>
      </c>
      <c r="I25005">
        <v>0</v>
      </c>
      <c r="J25005">
        <v>0</v>
      </c>
      <c r="K25005">
        <v>0</v>
      </c>
    </row>
    <row r="25006" spans="1:11">
      <c r="A25006">
        <v>2035</v>
      </c>
      <c r="B25006">
        <v>2003</v>
      </c>
      <c r="C25006">
        <v>77</v>
      </c>
      <c r="D25006">
        <v>51</v>
      </c>
      <c r="E25006">
        <v>12</v>
      </c>
      <c r="F25006">
        <v>19.761831434144302</v>
      </c>
      <c r="G25006">
        <v>0</v>
      </c>
      <c r="H25006">
        <v>0</v>
      </c>
      <c r="I25006">
        <v>0</v>
      </c>
      <c r="J25006">
        <v>0</v>
      </c>
      <c r="K25006">
        <v>0</v>
      </c>
    </row>
    <row r="25007" spans="1:11">
      <c r="A25007">
        <v>2035</v>
      </c>
      <c r="B25007">
        <v>2004</v>
      </c>
      <c r="C25007">
        <v>150</v>
      </c>
      <c r="D25007">
        <v>89</v>
      </c>
      <c r="E25007">
        <v>4</v>
      </c>
      <c r="F25007">
        <v>17.992515113712699</v>
      </c>
      <c r="G25007">
        <v>0</v>
      </c>
      <c r="H25007">
        <v>0</v>
      </c>
      <c r="I25007">
        <v>0</v>
      </c>
      <c r="J25007">
        <v>0</v>
      </c>
      <c r="K25007">
        <v>0</v>
      </c>
    </row>
    <row r="25008" spans="1:11">
      <c r="A25008">
        <v>2035</v>
      </c>
      <c r="B25008">
        <v>2005</v>
      </c>
      <c r="C25008">
        <v>171</v>
      </c>
      <c r="D25008">
        <v>103</v>
      </c>
      <c r="E25008">
        <v>13</v>
      </c>
      <c r="F25008">
        <v>22.034094862576801</v>
      </c>
      <c r="G25008">
        <v>0</v>
      </c>
      <c r="H25008">
        <v>0</v>
      </c>
      <c r="I25008">
        <v>0</v>
      </c>
      <c r="J25008">
        <v>0</v>
      </c>
      <c r="K25008">
        <v>0</v>
      </c>
    </row>
    <row r="25009" spans="1:11">
      <c r="A25009">
        <v>2035</v>
      </c>
      <c r="B25009">
        <v>2006</v>
      </c>
      <c r="C25009">
        <v>47</v>
      </c>
      <c r="D25009">
        <v>39</v>
      </c>
      <c r="E25009">
        <v>11</v>
      </c>
      <c r="F25009">
        <v>5.8529781696367396</v>
      </c>
      <c r="G25009">
        <v>0</v>
      </c>
      <c r="H25009">
        <v>0</v>
      </c>
      <c r="I25009">
        <v>0</v>
      </c>
      <c r="J25009">
        <v>0</v>
      </c>
      <c r="K25009">
        <v>0</v>
      </c>
    </row>
    <row r="25010" spans="1:11">
      <c r="A25010">
        <v>2035</v>
      </c>
      <c r="B25010">
        <v>2007</v>
      </c>
      <c r="C25010">
        <v>164</v>
      </c>
      <c r="D25010">
        <v>96</v>
      </c>
      <c r="E25010">
        <v>4</v>
      </c>
      <c r="F25010">
        <v>18.3410313475066</v>
      </c>
      <c r="G25010">
        <v>0</v>
      </c>
      <c r="H25010">
        <v>0</v>
      </c>
      <c r="I25010">
        <v>0</v>
      </c>
      <c r="J25010">
        <v>0</v>
      </c>
      <c r="K25010">
        <v>0</v>
      </c>
    </row>
    <row r="25011" spans="1:11">
      <c r="A25011">
        <v>2035</v>
      </c>
      <c r="B25011">
        <v>2008</v>
      </c>
      <c r="C25011">
        <v>332</v>
      </c>
      <c r="D25011">
        <v>205</v>
      </c>
      <c r="E25011">
        <v>49</v>
      </c>
      <c r="F25011">
        <v>36.579185121526599</v>
      </c>
      <c r="G25011">
        <v>0</v>
      </c>
      <c r="H25011">
        <v>0</v>
      </c>
      <c r="I25011">
        <v>0</v>
      </c>
      <c r="J25011">
        <v>0</v>
      </c>
      <c r="K25011">
        <v>0</v>
      </c>
    </row>
    <row r="25012" spans="1:11">
      <c r="A25012">
        <v>2035</v>
      </c>
      <c r="B25012">
        <v>2009</v>
      </c>
      <c r="C25012">
        <v>111</v>
      </c>
      <c r="D25012">
        <v>66</v>
      </c>
      <c r="E25012">
        <v>4</v>
      </c>
      <c r="F25012">
        <v>26.056338028169002</v>
      </c>
      <c r="G25012">
        <v>0</v>
      </c>
      <c r="H25012">
        <v>0</v>
      </c>
      <c r="I25012">
        <v>0</v>
      </c>
      <c r="J25012">
        <v>0</v>
      </c>
      <c r="K25012">
        <v>0</v>
      </c>
    </row>
    <row r="25013" spans="1:11">
      <c r="A25013">
        <v>2035</v>
      </c>
      <c r="B25013">
        <v>2010</v>
      </c>
      <c r="C25013">
        <v>42</v>
      </c>
      <c r="D25013">
        <v>23</v>
      </c>
      <c r="E25013">
        <v>133</v>
      </c>
      <c r="F25013">
        <v>4.4164502255544198</v>
      </c>
      <c r="G25013">
        <v>0</v>
      </c>
      <c r="H25013">
        <v>0</v>
      </c>
      <c r="I25013">
        <v>0</v>
      </c>
      <c r="J25013">
        <v>0</v>
      </c>
      <c r="K25013">
        <v>0</v>
      </c>
    </row>
    <row r="25014" spans="1:11">
      <c r="A25014">
        <v>2035</v>
      </c>
      <c r="B25014">
        <v>2011</v>
      </c>
      <c r="C25014">
        <v>250</v>
      </c>
      <c r="D25014">
        <v>144</v>
      </c>
      <c r="E25014">
        <v>15</v>
      </c>
      <c r="F25014">
        <v>18.357785904157701</v>
      </c>
      <c r="G25014">
        <v>0</v>
      </c>
      <c r="H25014">
        <v>0</v>
      </c>
      <c r="I25014">
        <v>0</v>
      </c>
      <c r="J25014">
        <v>0</v>
      </c>
      <c r="K25014">
        <v>0</v>
      </c>
    </row>
    <row r="25015" spans="1:11">
      <c r="A25015">
        <v>2035</v>
      </c>
      <c r="B25015">
        <v>2012</v>
      </c>
      <c r="C25015">
        <v>383</v>
      </c>
      <c r="D25015">
        <v>248</v>
      </c>
      <c r="E25015">
        <v>33</v>
      </c>
      <c r="F25015">
        <v>27.007587510224798</v>
      </c>
      <c r="G25015">
        <v>0</v>
      </c>
      <c r="H25015">
        <v>0</v>
      </c>
      <c r="I25015">
        <v>0</v>
      </c>
      <c r="J25015">
        <v>0</v>
      </c>
      <c r="K25015">
        <v>0</v>
      </c>
    </row>
    <row r="25016" spans="1:11">
      <c r="A25016">
        <v>2035</v>
      </c>
      <c r="B25016">
        <v>2013</v>
      </c>
      <c r="C25016">
        <v>206</v>
      </c>
      <c r="D25016">
        <v>123</v>
      </c>
      <c r="E25016">
        <v>83</v>
      </c>
      <c r="F25016">
        <v>9.3797951926273004</v>
      </c>
      <c r="G25016">
        <v>0</v>
      </c>
      <c r="H25016">
        <v>0</v>
      </c>
      <c r="I25016">
        <v>0</v>
      </c>
      <c r="J25016">
        <v>0</v>
      </c>
      <c r="K25016">
        <v>0</v>
      </c>
    </row>
    <row r="25017" spans="1:11">
      <c r="A25017">
        <v>2035</v>
      </c>
      <c r="B25017">
        <v>2014</v>
      </c>
      <c r="C25017">
        <v>220</v>
      </c>
      <c r="D25017">
        <v>142</v>
      </c>
      <c r="E25017">
        <v>33</v>
      </c>
      <c r="F25017">
        <v>22.322108018710001</v>
      </c>
      <c r="G25017">
        <v>0</v>
      </c>
      <c r="H25017">
        <v>0</v>
      </c>
      <c r="I25017">
        <v>0</v>
      </c>
      <c r="J25017">
        <v>0</v>
      </c>
      <c r="K25017">
        <v>0</v>
      </c>
    </row>
    <row r="25018" spans="1:11">
      <c r="A25018">
        <v>2035</v>
      </c>
      <c r="B25018">
        <v>2015</v>
      </c>
      <c r="C25018">
        <v>247</v>
      </c>
      <c r="D25018">
        <v>154</v>
      </c>
      <c r="E25018">
        <v>16</v>
      </c>
      <c r="F25018">
        <v>24.691851688942702</v>
      </c>
      <c r="G25018">
        <v>0</v>
      </c>
      <c r="H25018">
        <v>0</v>
      </c>
      <c r="I25018">
        <v>0</v>
      </c>
      <c r="J25018">
        <v>0</v>
      </c>
      <c r="K25018">
        <v>0</v>
      </c>
    </row>
    <row r="25019" spans="1:11">
      <c r="A25019">
        <v>2035</v>
      </c>
      <c r="B25019">
        <v>2016</v>
      </c>
      <c r="C25019">
        <v>121</v>
      </c>
      <c r="D25019">
        <v>77</v>
      </c>
      <c r="E25019">
        <v>4</v>
      </c>
      <c r="F25019">
        <v>20.004959907415099</v>
      </c>
      <c r="G25019">
        <v>0</v>
      </c>
      <c r="H25019">
        <v>0</v>
      </c>
      <c r="I25019">
        <v>0</v>
      </c>
      <c r="J25019">
        <v>0</v>
      </c>
      <c r="K25019">
        <v>0</v>
      </c>
    </row>
    <row r="25020" spans="1:11">
      <c r="A25020">
        <v>2035</v>
      </c>
      <c r="B25020">
        <v>2017</v>
      </c>
      <c r="C25020">
        <v>148</v>
      </c>
      <c r="D25020">
        <v>102</v>
      </c>
      <c r="E25020">
        <v>12</v>
      </c>
      <c r="F25020">
        <v>25.714533924072601</v>
      </c>
      <c r="G25020">
        <v>0</v>
      </c>
      <c r="H25020">
        <v>0</v>
      </c>
      <c r="I25020">
        <v>0</v>
      </c>
      <c r="J25020">
        <v>0</v>
      </c>
      <c r="K25020">
        <v>0</v>
      </c>
    </row>
    <row r="25021" spans="1:11">
      <c r="A25021">
        <v>2035</v>
      </c>
      <c r="B25021">
        <v>2018</v>
      </c>
      <c r="C25021">
        <v>249</v>
      </c>
      <c r="D25021">
        <v>159</v>
      </c>
      <c r="E25021">
        <v>13</v>
      </c>
      <c r="F25021">
        <v>19.226314570303501</v>
      </c>
      <c r="G25021">
        <v>0</v>
      </c>
      <c r="H25021">
        <v>0</v>
      </c>
      <c r="I25021">
        <v>0</v>
      </c>
      <c r="J25021">
        <v>0</v>
      </c>
      <c r="K25021">
        <v>0</v>
      </c>
    </row>
    <row r="25022" spans="1:11">
      <c r="A25022">
        <v>2035</v>
      </c>
      <c r="B25022">
        <v>2019</v>
      </c>
      <c r="C25022">
        <v>241</v>
      </c>
      <c r="D25022">
        <v>143</v>
      </c>
      <c r="E25022">
        <v>30</v>
      </c>
      <c r="F25022">
        <v>17.454155682377799</v>
      </c>
      <c r="G25022">
        <v>0</v>
      </c>
      <c r="H25022">
        <v>0</v>
      </c>
      <c r="I25022">
        <v>0</v>
      </c>
      <c r="J25022">
        <v>0</v>
      </c>
      <c r="K25022">
        <v>0</v>
      </c>
    </row>
    <row r="25023" spans="1:11">
      <c r="A25023">
        <v>2035</v>
      </c>
      <c r="B25023">
        <v>2020</v>
      </c>
      <c r="C25023">
        <v>229</v>
      </c>
      <c r="D25023">
        <v>150</v>
      </c>
      <c r="E25023">
        <v>13</v>
      </c>
      <c r="F25023">
        <v>25.849710460666699</v>
      </c>
      <c r="G25023">
        <v>0</v>
      </c>
      <c r="H25023">
        <v>0</v>
      </c>
      <c r="I25023">
        <v>0</v>
      </c>
      <c r="J25023">
        <v>0</v>
      </c>
      <c r="K25023">
        <v>0</v>
      </c>
    </row>
    <row r="25024" spans="1:11">
      <c r="A25024">
        <v>2035</v>
      </c>
      <c r="B25024">
        <v>2021</v>
      </c>
      <c r="C25024">
        <v>300</v>
      </c>
      <c r="D25024">
        <v>182</v>
      </c>
      <c r="E25024">
        <v>4</v>
      </c>
      <c r="F25024">
        <v>28.549133057992801</v>
      </c>
      <c r="G25024">
        <v>0</v>
      </c>
      <c r="H25024">
        <v>0</v>
      </c>
      <c r="I25024">
        <v>0</v>
      </c>
      <c r="J25024">
        <v>0</v>
      </c>
      <c r="K25024">
        <v>0</v>
      </c>
    </row>
    <row r="25025" spans="1:11">
      <c r="A25025">
        <v>2035</v>
      </c>
      <c r="B25025">
        <v>2022</v>
      </c>
      <c r="C25025">
        <v>120</v>
      </c>
      <c r="D25025">
        <v>71</v>
      </c>
      <c r="E25025">
        <v>7</v>
      </c>
      <c r="F25025">
        <v>17.223314626899899</v>
      </c>
      <c r="G25025">
        <v>0</v>
      </c>
      <c r="H25025">
        <v>0</v>
      </c>
      <c r="I25025">
        <v>0</v>
      </c>
      <c r="J25025">
        <v>0</v>
      </c>
      <c r="K25025">
        <v>0</v>
      </c>
    </row>
    <row r="25026" spans="1:11">
      <c r="A25026">
        <v>2035</v>
      </c>
      <c r="B25026">
        <v>2023</v>
      </c>
      <c r="C25026">
        <v>126</v>
      </c>
      <c r="D25026">
        <v>74</v>
      </c>
      <c r="E25026">
        <v>1</v>
      </c>
      <c r="F25026">
        <v>21.973805828290399</v>
      </c>
      <c r="G25026">
        <v>0</v>
      </c>
      <c r="H25026">
        <v>0</v>
      </c>
      <c r="I25026">
        <v>0</v>
      </c>
      <c r="J25026">
        <v>0</v>
      </c>
      <c r="K25026">
        <v>0</v>
      </c>
    </row>
    <row r="25027" spans="1:11">
      <c r="A25027">
        <v>2035</v>
      </c>
      <c r="B25027">
        <v>2024</v>
      </c>
      <c r="C25027">
        <v>0</v>
      </c>
      <c r="D25027">
        <v>0</v>
      </c>
      <c r="E25027">
        <v>0</v>
      </c>
      <c r="F25027">
        <v>0</v>
      </c>
      <c r="G25027">
        <v>0</v>
      </c>
      <c r="H25027">
        <v>0</v>
      </c>
      <c r="I25027">
        <v>1</v>
      </c>
      <c r="J25027">
        <v>0</v>
      </c>
      <c r="K25027">
        <v>0</v>
      </c>
    </row>
    <row r="25028" spans="1:11">
      <c r="A25028">
        <v>2035</v>
      </c>
      <c r="B25028">
        <v>2025</v>
      </c>
      <c r="C25028">
        <v>0</v>
      </c>
      <c r="D25028">
        <v>0</v>
      </c>
      <c r="E25028">
        <v>467</v>
      </c>
      <c r="F25028">
        <v>0</v>
      </c>
      <c r="G25028">
        <v>0</v>
      </c>
      <c r="H25028">
        <v>0</v>
      </c>
      <c r="I25028">
        <v>1</v>
      </c>
      <c r="J25028">
        <v>0</v>
      </c>
      <c r="K25028">
        <v>0</v>
      </c>
    </row>
    <row r="25029" spans="1:11">
      <c r="A25029">
        <v>2035</v>
      </c>
      <c r="B25029">
        <v>2026</v>
      </c>
      <c r="C25029">
        <v>34</v>
      </c>
      <c r="D25029">
        <v>22</v>
      </c>
      <c r="E25029">
        <v>180</v>
      </c>
      <c r="F25029">
        <v>2.2693444931686102</v>
      </c>
      <c r="G25029">
        <v>0</v>
      </c>
      <c r="H25029">
        <v>0</v>
      </c>
      <c r="I25029">
        <v>1</v>
      </c>
      <c r="J25029">
        <v>0</v>
      </c>
      <c r="K25029">
        <v>0</v>
      </c>
    </row>
    <row r="25030" spans="1:11">
      <c r="A25030">
        <v>2035</v>
      </c>
      <c r="B25030">
        <v>2027</v>
      </c>
      <c r="C25030">
        <v>0</v>
      </c>
      <c r="D25030">
        <v>0</v>
      </c>
      <c r="E25030">
        <v>51</v>
      </c>
      <c r="F25030">
        <v>0</v>
      </c>
      <c r="G25030">
        <v>0</v>
      </c>
      <c r="H25030">
        <v>0</v>
      </c>
      <c r="I25030">
        <v>1</v>
      </c>
      <c r="J25030">
        <v>0</v>
      </c>
      <c r="K25030">
        <v>0</v>
      </c>
    </row>
    <row r="25031" spans="1:11">
      <c r="A25031">
        <v>2035</v>
      </c>
      <c r="B25031">
        <v>2028</v>
      </c>
      <c r="C25031">
        <v>34</v>
      </c>
      <c r="D25031">
        <v>23</v>
      </c>
      <c r="E25031">
        <v>467</v>
      </c>
      <c r="F25031">
        <v>6.5758935478879801</v>
      </c>
      <c r="G25031">
        <v>0</v>
      </c>
      <c r="H25031">
        <v>0</v>
      </c>
      <c r="I25031">
        <v>1</v>
      </c>
      <c r="J25031">
        <v>0</v>
      </c>
      <c r="K25031">
        <v>0</v>
      </c>
    </row>
    <row r="25032" spans="1:11">
      <c r="A25032">
        <v>2035</v>
      </c>
      <c r="B25032">
        <v>2029</v>
      </c>
      <c r="C25032">
        <v>21</v>
      </c>
      <c r="D25032">
        <v>15</v>
      </c>
      <c r="E25032">
        <v>56</v>
      </c>
      <c r="F25032">
        <v>1.63239923821369</v>
      </c>
      <c r="G25032">
        <v>0</v>
      </c>
      <c r="H25032">
        <v>0</v>
      </c>
      <c r="I25032">
        <v>1</v>
      </c>
      <c r="J25032">
        <v>0</v>
      </c>
      <c r="K25032">
        <v>0</v>
      </c>
    </row>
    <row r="25033" spans="1:11">
      <c r="A25033">
        <v>2035</v>
      </c>
      <c r="B25033">
        <v>2030</v>
      </c>
      <c r="C25033">
        <v>111</v>
      </c>
      <c r="D25033">
        <v>72</v>
      </c>
      <c r="E25033">
        <v>438</v>
      </c>
      <c r="F25033">
        <v>23.291925465838499</v>
      </c>
      <c r="G25033">
        <v>0</v>
      </c>
      <c r="H25033">
        <v>0</v>
      </c>
      <c r="I25033">
        <v>1</v>
      </c>
      <c r="J25033">
        <v>0</v>
      </c>
      <c r="K25033">
        <v>0</v>
      </c>
    </row>
    <row r="25034" spans="1:11">
      <c r="A25034">
        <v>2035</v>
      </c>
      <c r="B25034">
        <v>2031</v>
      </c>
      <c r="C25034">
        <v>151</v>
      </c>
      <c r="D25034">
        <v>82</v>
      </c>
      <c r="E25034">
        <v>122</v>
      </c>
      <c r="F25034">
        <v>29.107872619323</v>
      </c>
      <c r="G25034">
        <v>0</v>
      </c>
      <c r="H25034">
        <v>0</v>
      </c>
      <c r="I25034">
        <v>1</v>
      </c>
      <c r="J25034">
        <v>0</v>
      </c>
      <c r="K25034">
        <v>0</v>
      </c>
    </row>
    <row r="25035" spans="1:11">
      <c r="A25035">
        <v>2035</v>
      </c>
      <c r="B25035">
        <v>2032</v>
      </c>
      <c r="C25035">
        <v>34</v>
      </c>
      <c r="D25035">
        <v>24</v>
      </c>
      <c r="E25035">
        <v>127</v>
      </c>
      <c r="F25035">
        <v>3.64294821656256</v>
      </c>
      <c r="G25035">
        <v>0</v>
      </c>
      <c r="H25035">
        <v>0</v>
      </c>
      <c r="I25035">
        <v>1</v>
      </c>
      <c r="J25035">
        <v>0</v>
      </c>
      <c r="K25035">
        <v>0</v>
      </c>
    </row>
    <row r="25036" spans="1:11">
      <c r="A25036">
        <v>2035</v>
      </c>
      <c r="B25036">
        <v>2033</v>
      </c>
      <c r="C25036">
        <v>246</v>
      </c>
      <c r="D25036">
        <v>157</v>
      </c>
      <c r="E25036">
        <v>10</v>
      </c>
      <c r="F25036">
        <v>10.2732861151944</v>
      </c>
      <c r="G25036">
        <v>0</v>
      </c>
      <c r="H25036">
        <v>0</v>
      </c>
      <c r="I25036">
        <v>0</v>
      </c>
      <c r="J25036">
        <v>0</v>
      </c>
      <c r="K25036">
        <v>0</v>
      </c>
    </row>
    <row r="25037" spans="1:11">
      <c r="A25037">
        <v>2035</v>
      </c>
      <c r="B25037">
        <v>2034</v>
      </c>
      <c r="C25037">
        <v>247</v>
      </c>
      <c r="D25037">
        <v>142</v>
      </c>
      <c r="E25037">
        <v>44</v>
      </c>
      <c r="F25037">
        <v>42.780933906055097</v>
      </c>
      <c r="G25037">
        <v>0</v>
      </c>
      <c r="H25037">
        <v>0</v>
      </c>
      <c r="I25037">
        <v>0</v>
      </c>
      <c r="J25037">
        <v>0</v>
      </c>
      <c r="K25037">
        <v>0</v>
      </c>
    </row>
    <row r="25038" spans="1:11">
      <c r="A25038">
        <v>2035</v>
      </c>
      <c r="B25038">
        <v>2035</v>
      </c>
      <c r="C25038">
        <v>207</v>
      </c>
      <c r="D25038">
        <v>127</v>
      </c>
      <c r="E25038">
        <v>1</v>
      </c>
      <c r="F25038">
        <v>37.5207183578311</v>
      </c>
      <c r="G25038">
        <v>0</v>
      </c>
      <c r="H25038">
        <v>0</v>
      </c>
      <c r="I25038">
        <v>0</v>
      </c>
      <c r="J25038">
        <v>0</v>
      </c>
      <c r="K25038">
        <v>0</v>
      </c>
    </row>
    <row r="25039" spans="1:11">
      <c r="A25039">
        <v>2035</v>
      </c>
      <c r="B25039">
        <v>2036</v>
      </c>
      <c r="C25039">
        <v>69</v>
      </c>
      <c r="D25039">
        <v>45</v>
      </c>
      <c r="E25039">
        <v>148</v>
      </c>
      <c r="F25039">
        <v>5.1638589742630296</v>
      </c>
      <c r="G25039">
        <v>0</v>
      </c>
      <c r="H25039">
        <v>0</v>
      </c>
      <c r="I25039">
        <v>0</v>
      </c>
      <c r="J25039">
        <v>0</v>
      </c>
      <c r="K25039">
        <v>0</v>
      </c>
    </row>
    <row r="25040" spans="1:11">
      <c r="A25040">
        <v>2035</v>
      </c>
      <c r="B25040">
        <v>2037</v>
      </c>
      <c r="C25040">
        <v>136</v>
      </c>
      <c r="D25040">
        <v>83</v>
      </c>
      <c r="E25040">
        <v>1</v>
      </c>
      <c r="F25040">
        <v>27.046914464133</v>
      </c>
      <c r="G25040">
        <v>0</v>
      </c>
      <c r="H25040">
        <v>0</v>
      </c>
      <c r="I25040">
        <v>0</v>
      </c>
      <c r="J25040">
        <v>0</v>
      </c>
      <c r="K25040">
        <v>0</v>
      </c>
    </row>
    <row r="25041" spans="1:11">
      <c r="A25041">
        <v>2035</v>
      </c>
      <c r="B25041">
        <v>2038</v>
      </c>
      <c r="C25041">
        <v>180</v>
      </c>
      <c r="D25041">
        <v>113</v>
      </c>
      <c r="E25041">
        <v>7</v>
      </c>
      <c r="F25041">
        <v>15.656530512838399</v>
      </c>
      <c r="G25041">
        <v>0</v>
      </c>
      <c r="H25041">
        <v>0</v>
      </c>
      <c r="I25041">
        <v>0</v>
      </c>
      <c r="J25041">
        <v>0</v>
      </c>
      <c r="K25041">
        <v>0</v>
      </c>
    </row>
    <row r="25042" spans="1:11">
      <c r="A25042">
        <v>2035</v>
      </c>
      <c r="B25042">
        <v>2039</v>
      </c>
      <c r="C25042">
        <v>251</v>
      </c>
      <c r="D25042">
        <v>158</v>
      </c>
      <c r="E25042">
        <v>9</v>
      </c>
      <c r="F25042">
        <v>21.2281903602026</v>
      </c>
      <c r="G25042">
        <v>0</v>
      </c>
      <c r="H25042">
        <v>0</v>
      </c>
      <c r="I25042">
        <v>0</v>
      </c>
      <c r="J25042">
        <v>0</v>
      </c>
      <c r="K25042">
        <v>0</v>
      </c>
    </row>
    <row r="25043" spans="1:11">
      <c r="A25043">
        <v>2035</v>
      </c>
      <c r="B25043">
        <v>2040</v>
      </c>
      <c r="C25043">
        <v>263</v>
      </c>
      <c r="D25043">
        <v>177</v>
      </c>
      <c r="E25043">
        <v>13</v>
      </c>
      <c r="F25043">
        <v>11.698039355229</v>
      </c>
      <c r="G25043">
        <v>0</v>
      </c>
      <c r="H25043">
        <v>0</v>
      </c>
      <c r="I25043">
        <v>0</v>
      </c>
      <c r="J25043">
        <v>0</v>
      </c>
      <c r="K25043">
        <v>0</v>
      </c>
    </row>
    <row r="25044" spans="1:11">
      <c r="A25044">
        <v>2035</v>
      </c>
      <c r="B25044">
        <v>2041</v>
      </c>
      <c r="C25044">
        <v>149</v>
      </c>
      <c r="D25044">
        <v>96</v>
      </c>
      <c r="E25044">
        <v>4</v>
      </c>
      <c r="F25044">
        <v>13.6030821480088</v>
      </c>
      <c r="G25044">
        <v>0</v>
      </c>
      <c r="H25044">
        <v>0</v>
      </c>
      <c r="I25044">
        <v>0</v>
      </c>
      <c r="J25044">
        <v>0</v>
      </c>
      <c r="K25044">
        <v>0</v>
      </c>
    </row>
    <row r="25045" spans="1:11">
      <c r="A25045">
        <v>2035</v>
      </c>
      <c r="B25045">
        <v>2042</v>
      </c>
      <c r="C25045">
        <v>138</v>
      </c>
      <c r="D25045">
        <v>85</v>
      </c>
      <c r="E25045">
        <v>3</v>
      </c>
      <c r="F25045">
        <v>12.2865435638099</v>
      </c>
      <c r="G25045">
        <v>0</v>
      </c>
      <c r="H25045">
        <v>0</v>
      </c>
      <c r="I25045">
        <v>0</v>
      </c>
      <c r="J25045">
        <v>0</v>
      </c>
      <c r="K25045">
        <v>0</v>
      </c>
    </row>
    <row r="25046" spans="1:11">
      <c r="A25046">
        <v>2035</v>
      </c>
      <c r="B25046">
        <v>2043</v>
      </c>
      <c r="C25046">
        <v>118</v>
      </c>
      <c r="D25046">
        <v>72</v>
      </c>
      <c r="E25046">
        <v>8</v>
      </c>
      <c r="F25046">
        <v>21.166678625242199</v>
      </c>
      <c r="G25046">
        <v>0</v>
      </c>
      <c r="H25046">
        <v>0</v>
      </c>
      <c r="I25046">
        <v>0</v>
      </c>
      <c r="J25046">
        <v>0</v>
      </c>
      <c r="K25046">
        <v>0</v>
      </c>
    </row>
    <row r="25047" spans="1:11">
      <c r="A25047">
        <v>2035</v>
      </c>
      <c r="B25047">
        <v>2044</v>
      </c>
      <c r="C25047">
        <v>217</v>
      </c>
      <c r="D25047">
        <v>141</v>
      </c>
      <c r="E25047">
        <v>6</v>
      </c>
      <c r="F25047">
        <v>17.603063095218801</v>
      </c>
      <c r="G25047">
        <v>0</v>
      </c>
      <c r="H25047">
        <v>0</v>
      </c>
      <c r="I25047">
        <v>0</v>
      </c>
      <c r="J25047">
        <v>0</v>
      </c>
      <c r="K25047">
        <v>0</v>
      </c>
    </row>
    <row r="25048" spans="1:11">
      <c r="A25048">
        <v>2035</v>
      </c>
      <c r="B25048">
        <v>2045</v>
      </c>
      <c r="C25048">
        <v>293</v>
      </c>
      <c r="D25048">
        <v>199</v>
      </c>
      <c r="E25048">
        <v>12</v>
      </c>
      <c r="F25048">
        <v>32.934670203677904</v>
      </c>
      <c r="G25048">
        <v>0</v>
      </c>
      <c r="H25048">
        <v>0</v>
      </c>
      <c r="I25048">
        <v>0</v>
      </c>
      <c r="J25048">
        <v>0</v>
      </c>
      <c r="K25048">
        <v>0</v>
      </c>
    </row>
    <row r="25049" spans="1:11">
      <c r="A25049">
        <v>2035</v>
      </c>
      <c r="B25049">
        <v>2046</v>
      </c>
      <c r="C25049">
        <v>199</v>
      </c>
      <c r="D25049">
        <v>130</v>
      </c>
      <c r="E25049">
        <v>4</v>
      </c>
      <c r="F25049">
        <v>26.225273783951199</v>
      </c>
      <c r="G25049">
        <v>0</v>
      </c>
      <c r="H25049">
        <v>0</v>
      </c>
      <c r="I25049">
        <v>0</v>
      </c>
      <c r="J25049">
        <v>0</v>
      </c>
      <c r="K25049">
        <v>0</v>
      </c>
    </row>
    <row r="25050" spans="1:11">
      <c r="A25050">
        <v>2035</v>
      </c>
      <c r="B25050">
        <v>2047</v>
      </c>
      <c r="C25050">
        <v>179</v>
      </c>
      <c r="D25050">
        <v>122</v>
      </c>
      <c r="E25050">
        <v>10</v>
      </c>
      <c r="F25050">
        <v>30.3848177759671</v>
      </c>
      <c r="G25050">
        <v>0</v>
      </c>
      <c r="H25050">
        <v>0</v>
      </c>
      <c r="I25050">
        <v>0</v>
      </c>
      <c r="J25050">
        <v>0</v>
      </c>
      <c r="K25050">
        <v>0</v>
      </c>
    </row>
    <row r="25051" spans="1:11">
      <c r="A25051">
        <v>2035</v>
      </c>
      <c r="B25051">
        <v>2048</v>
      </c>
      <c r="C25051">
        <v>193</v>
      </c>
      <c r="D25051">
        <v>119</v>
      </c>
      <c r="E25051">
        <v>19</v>
      </c>
      <c r="F25051">
        <v>14.685405142174501</v>
      </c>
      <c r="G25051">
        <v>0</v>
      </c>
      <c r="H25051">
        <v>0</v>
      </c>
      <c r="I25051">
        <v>0</v>
      </c>
      <c r="J25051">
        <v>0</v>
      </c>
      <c r="K25051">
        <v>0</v>
      </c>
    </row>
    <row r="25052" spans="1:11">
      <c r="A25052">
        <v>2035</v>
      </c>
      <c r="B25052">
        <v>2049</v>
      </c>
      <c r="C25052">
        <v>282</v>
      </c>
      <c r="D25052">
        <v>181</v>
      </c>
      <c r="E25052">
        <v>7</v>
      </c>
      <c r="F25052">
        <v>24.856326904770299</v>
      </c>
      <c r="G25052">
        <v>0</v>
      </c>
      <c r="H25052">
        <v>0</v>
      </c>
      <c r="I25052">
        <v>0</v>
      </c>
      <c r="J25052">
        <v>0</v>
      </c>
      <c r="K25052">
        <v>0</v>
      </c>
    </row>
    <row r="25053" spans="1:11">
      <c r="A25053">
        <v>2035</v>
      </c>
      <c r="B25053">
        <v>2050</v>
      </c>
      <c r="C25053">
        <v>33</v>
      </c>
      <c r="D25053">
        <v>30</v>
      </c>
      <c r="E25053">
        <v>0</v>
      </c>
      <c r="F25053">
        <v>1.7876877072092601</v>
      </c>
      <c r="G25053">
        <v>0</v>
      </c>
      <c r="H25053">
        <v>0</v>
      </c>
      <c r="I25053">
        <v>0</v>
      </c>
      <c r="J25053">
        <v>0</v>
      </c>
      <c r="K25053">
        <v>0</v>
      </c>
    </row>
    <row r="25054" spans="1:11">
      <c r="A25054">
        <v>2035</v>
      </c>
      <c r="B25054">
        <v>2051</v>
      </c>
      <c r="C25054">
        <v>190</v>
      </c>
      <c r="D25054">
        <v>125</v>
      </c>
      <c r="E25054">
        <v>558</v>
      </c>
      <c r="F25054">
        <v>15.828584757906</v>
      </c>
      <c r="G25054">
        <v>0</v>
      </c>
      <c r="H25054">
        <v>0</v>
      </c>
      <c r="I25054">
        <v>0</v>
      </c>
      <c r="J25054">
        <v>0</v>
      </c>
      <c r="K25054">
        <v>0</v>
      </c>
    </row>
    <row r="25055" spans="1:11">
      <c r="A25055">
        <v>2035</v>
      </c>
      <c r="B25055">
        <v>2052</v>
      </c>
      <c r="C25055">
        <v>240</v>
      </c>
      <c r="D25055">
        <v>160</v>
      </c>
      <c r="E25055">
        <v>2</v>
      </c>
      <c r="F25055">
        <v>27.323026480566501</v>
      </c>
      <c r="G25055">
        <v>0</v>
      </c>
      <c r="H25055">
        <v>0</v>
      </c>
      <c r="I25055">
        <v>0</v>
      </c>
      <c r="J25055">
        <v>0</v>
      </c>
      <c r="K25055">
        <v>0</v>
      </c>
    </row>
    <row r="25056" spans="1:11">
      <c r="A25056">
        <v>2035</v>
      </c>
      <c r="B25056">
        <v>2053</v>
      </c>
      <c r="C25056">
        <v>116</v>
      </c>
      <c r="D25056">
        <v>70</v>
      </c>
      <c r="E25056">
        <v>2</v>
      </c>
      <c r="F25056">
        <v>20.8183776022972</v>
      </c>
      <c r="G25056">
        <v>0</v>
      </c>
      <c r="H25056">
        <v>0</v>
      </c>
      <c r="I25056">
        <v>0</v>
      </c>
      <c r="J25056">
        <v>0</v>
      </c>
      <c r="K25056">
        <v>0</v>
      </c>
    </row>
    <row r="25057" spans="1:11">
      <c r="A25057">
        <v>2035</v>
      </c>
      <c r="B25057">
        <v>2054</v>
      </c>
      <c r="C25057">
        <v>44</v>
      </c>
      <c r="D25057">
        <v>32</v>
      </c>
      <c r="E25057">
        <v>3</v>
      </c>
      <c r="F25057">
        <v>19.8529079998195</v>
      </c>
      <c r="G25057">
        <v>0</v>
      </c>
      <c r="H25057">
        <v>0</v>
      </c>
      <c r="I25057">
        <v>0</v>
      </c>
      <c r="J25057">
        <v>0</v>
      </c>
      <c r="K25057">
        <v>0</v>
      </c>
    </row>
    <row r="25058" spans="1:11">
      <c r="A25058">
        <v>2035</v>
      </c>
      <c r="B25058">
        <v>2055</v>
      </c>
      <c r="C25058">
        <v>67</v>
      </c>
      <c r="D25058">
        <v>45</v>
      </c>
      <c r="E25058">
        <v>0</v>
      </c>
      <c r="F25058">
        <v>20.3165746861544</v>
      </c>
      <c r="G25058">
        <v>0</v>
      </c>
      <c r="H25058">
        <v>0</v>
      </c>
      <c r="I25058">
        <v>0</v>
      </c>
      <c r="J25058">
        <v>0</v>
      </c>
      <c r="K25058">
        <v>0</v>
      </c>
    </row>
    <row r="25059" spans="1:11">
      <c r="A25059">
        <v>2035</v>
      </c>
      <c r="B25059">
        <v>2056</v>
      </c>
      <c r="C25059">
        <v>66</v>
      </c>
      <c r="D25059">
        <v>37</v>
      </c>
      <c r="E25059">
        <v>0</v>
      </c>
      <c r="F25059">
        <v>21.8615435574694</v>
      </c>
      <c r="G25059">
        <v>0</v>
      </c>
      <c r="H25059">
        <v>0</v>
      </c>
      <c r="I25059">
        <v>0</v>
      </c>
      <c r="J25059">
        <v>0</v>
      </c>
      <c r="K25059">
        <v>0</v>
      </c>
    </row>
    <row r="25060" spans="1:11">
      <c r="A25060">
        <v>2035</v>
      </c>
      <c r="B25060">
        <v>2057</v>
      </c>
      <c r="C25060">
        <v>204</v>
      </c>
      <c r="D25060">
        <v>116</v>
      </c>
      <c r="E25060">
        <v>1</v>
      </c>
      <c r="F25060">
        <v>45.704043911728498</v>
      </c>
      <c r="G25060">
        <v>0</v>
      </c>
      <c r="H25060">
        <v>0</v>
      </c>
      <c r="I25060">
        <v>0</v>
      </c>
      <c r="J25060">
        <v>0</v>
      </c>
      <c r="K25060">
        <v>0</v>
      </c>
    </row>
    <row r="25061" spans="1:11">
      <c r="A25061">
        <v>2035</v>
      </c>
      <c r="B25061">
        <v>2058</v>
      </c>
      <c r="C25061">
        <v>135</v>
      </c>
      <c r="D25061">
        <v>85</v>
      </c>
      <c r="E25061">
        <v>12</v>
      </c>
      <c r="F25061">
        <v>23.192688290269398</v>
      </c>
      <c r="G25061">
        <v>0</v>
      </c>
      <c r="H25061">
        <v>0</v>
      </c>
      <c r="I25061">
        <v>0</v>
      </c>
      <c r="J25061">
        <v>0</v>
      </c>
      <c r="K25061">
        <v>0</v>
      </c>
    </row>
    <row r="25062" spans="1:11">
      <c r="A25062">
        <v>2035</v>
      </c>
      <c r="B25062">
        <v>2059</v>
      </c>
      <c r="C25062">
        <v>204</v>
      </c>
      <c r="D25062">
        <v>134</v>
      </c>
      <c r="E25062">
        <v>18</v>
      </c>
      <c r="F25062">
        <v>13.010121108921499</v>
      </c>
      <c r="G25062">
        <v>0</v>
      </c>
      <c r="H25062">
        <v>0</v>
      </c>
      <c r="I25062">
        <v>0</v>
      </c>
      <c r="J25062">
        <v>0</v>
      </c>
      <c r="K25062">
        <v>0</v>
      </c>
    </row>
    <row r="25063" spans="1:11">
      <c r="A25063">
        <v>2035</v>
      </c>
      <c r="B25063">
        <v>2060</v>
      </c>
      <c r="C25063">
        <v>324</v>
      </c>
      <c r="D25063">
        <v>188</v>
      </c>
      <c r="E25063">
        <v>17</v>
      </c>
      <c r="F25063">
        <v>23.081227268488298</v>
      </c>
      <c r="G25063">
        <v>0</v>
      </c>
      <c r="H25063">
        <v>0</v>
      </c>
      <c r="I25063">
        <v>0</v>
      </c>
      <c r="J25063">
        <v>0</v>
      </c>
      <c r="K25063">
        <v>0</v>
      </c>
    </row>
    <row r="25064" spans="1:11">
      <c r="A25064">
        <v>2035</v>
      </c>
      <c r="B25064">
        <v>2061</v>
      </c>
      <c r="C25064">
        <v>23</v>
      </c>
      <c r="D25064">
        <v>19</v>
      </c>
      <c r="E25064">
        <v>73</v>
      </c>
      <c r="F25064">
        <v>1.64633797171162</v>
      </c>
      <c r="G25064">
        <v>0</v>
      </c>
      <c r="H25064">
        <v>0</v>
      </c>
      <c r="I25064">
        <v>0</v>
      </c>
      <c r="J25064">
        <v>0</v>
      </c>
      <c r="K25064">
        <v>0</v>
      </c>
    </row>
    <row r="25065" spans="1:11">
      <c r="A25065">
        <v>2035</v>
      </c>
      <c r="B25065">
        <v>2062</v>
      </c>
      <c r="C25065">
        <v>208</v>
      </c>
      <c r="D25065">
        <v>135</v>
      </c>
      <c r="E25065">
        <v>4</v>
      </c>
      <c r="F25065">
        <v>20.9360845495722</v>
      </c>
      <c r="G25065">
        <v>0</v>
      </c>
      <c r="H25065">
        <v>0</v>
      </c>
      <c r="I25065">
        <v>0</v>
      </c>
      <c r="J25065">
        <v>0</v>
      </c>
      <c r="K25065">
        <v>0</v>
      </c>
    </row>
    <row r="25066" spans="1:11">
      <c r="A25066">
        <v>2035</v>
      </c>
      <c r="B25066">
        <v>2063</v>
      </c>
      <c r="C25066">
        <v>103</v>
      </c>
      <c r="D25066">
        <v>78</v>
      </c>
      <c r="E25066">
        <v>4</v>
      </c>
      <c r="F25066">
        <v>13.4340232943355</v>
      </c>
      <c r="G25066">
        <v>0</v>
      </c>
      <c r="H25066">
        <v>0</v>
      </c>
      <c r="I25066">
        <v>0</v>
      </c>
      <c r="J25066">
        <v>0</v>
      </c>
      <c r="K25066">
        <v>0</v>
      </c>
    </row>
    <row r="25067" spans="1:11">
      <c r="A25067">
        <v>2035</v>
      </c>
      <c r="B25067">
        <v>2064</v>
      </c>
      <c r="C25067">
        <v>69</v>
      </c>
      <c r="D25067">
        <v>45</v>
      </c>
      <c r="E25067">
        <v>3</v>
      </c>
      <c r="F25067">
        <v>24.1672796049175</v>
      </c>
      <c r="G25067">
        <v>0</v>
      </c>
      <c r="H25067">
        <v>0</v>
      </c>
      <c r="I25067">
        <v>0</v>
      </c>
      <c r="J25067">
        <v>0</v>
      </c>
      <c r="K25067">
        <v>0</v>
      </c>
    </row>
    <row r="25068" spans="1:11">
      <c r="A25068">
        <v>2035</v>
      </c>
      <c r="B25068">
        <v>2065</v>
      </c>
      <c r="C25068">
        <v>132</v>
      </c>
      <c r="D25068">
        <v>83</v>
      </c>
      <c r="E25068">
        <v>4</v>
      </c>
      <c r="F25068">
        <v>21.989005497251402</v>
      </c>
      <c r="G25068">
        <v>0</v>
      </c>
      <c r="H25068">
        <v>0</v>
      </c>
      <c r="I25068">
        <v>0</v>
      </c>
      <c r="J25068">
        <v>0</v>
      </c>
      <c r="K25068">
        <v>0</v>
      </c>
    </row>
    <row r="25069" spans="1:11">
      <c r="A25069">
        <v>2035</v>
      </c>
      <c r="B25069">
        <v>2066</v>
      </c>
      <c r="C25069">
        <v>51</v>
      </c>
      <c r="D25069">
        <v>32</v>
      </c>
      <c r="E25069">
        <v>0</v>
      </c>
      <c r="F25069">
        <v>11.476405859717801</v>
      </c>
      <c r="G25069">
        <v>0</v>
      </c>
      <c r="H25069">
        <v>0</v>
      </c>
      <c r="I25069">
        <v>0</v>
      </c>
      <c r="J25069">
        <v>0</v>
      </c>
      <c r="K25069">
        <v>0</v>
      </c>
    </row>
    <row r="25070" spans="1:11">
      <c r="A25070">
        <v>2035</v>
      </c>
      <c r="B25070">
        <v>2067</v>
      </c>
      <c r="C25070">
        <v>133</v>
      </c>
      <c r="D25070">
        <v>74</v>
      </c>
      <c r="E25070">
        <v>0</v>
      </c>
      <c r="F25070">
        <v>21.444349494526001</v>
      </c>
      <c r="G25070">
        <v>0</v>
      </c>
      <c r="H25070">
        <v>0</v>
      </c>
      <c r="I25070">
        <v>0</v>
      </c>
      <c r="J25070">
        <v>0</v>
      </c>
      <c r="K25070">
        <v>0</v>
      </c>
    </row>
    <row r="25071" spans="1:11">
      <c r="A25071">
        <v>2035</v>
      </c>
      <c r="B25071">
        <v>2068</v>
      </c>
      <c r="C25071">
        <v>185</v>
      </c>
      <c r="D25071">
        <v>120</v>
      </c>
      <c r="E25071">
        <v>20</v>
      </c>
      <c r="F25071">
        <v>32.269880863088503</v>
      </c>
      <c r="G25071">
        <v>0</v>
      </c>
      <c r="H25071">
        <v>0</v>
      </c>
      <c r="I25071">
        <v>0</v>
      </c>
      <c r="J25071">
        <v>0</v>
      </c>
      <c r="K25071">
        <v>0</v>
      </c>
    </row>
    <row r="25072" spans="1:11">
      <c r="A25072">
        <v>2035</v>
      </c>
      <c r="B25072">
        <v>2069</v>
      </c>
      <c r="C25072">
        <v>145</v>
      </c>
      <c r="D25072">
        <v>99</v>
      </c>
      <c r="E25072">
        <v>4</v>
      </c>
      <c r="F25072">
        <v>15.517647310631199</v>
      </c>
      <c r="G25072">
        <v>0</v>
      </c>
      <c r="H25072">
        <v>0</v>
      </c>
      <c r="I25072">
        <v>0</v>
      </c>
      <c r="J25072">
        <v>0</v>
      </c>
      <c r="K25072">
        <v>0</v>
      </c>
    </row>
    <row r="25073" spans="1:11">
      <c r="A25073">
        <v>2035</v>
      </c>
      <c r="B25073">
        <v>2070</v>
      </c>
      <c r="C25073">
        <v>0</v>
      </c>
      <c r="D25073">
        <v>0</v>
      </c>
      <c r="E25073">
        <v>103</v>
      </c>
      <c r="F25073">
        <v>0</v>
      </c>
      <c r="G25073">
        <v>0</v>
      </c>
      <c r="H25073">
        <v>0</v>
      </c>
      <c r="I25073">
        <v>0</v>
      </c>
      <c r="J25073">
        <v>0</v>
      </c>
      <c r="K25073">
        <v>0</v>
      </c>
    </row>
    <row r="25074" spans="1:11">
      <c r="A25074">
        <v>2035</v>
      </c>
      <c r="B25074">
        <v>2071</v>
      </c>
      <c r="C25074">
        <v>188</v>
      </c>
      <c r="D25074">
        <v>102</v>
      </c>
      <c r="E25074">
        <v>6</v>
      </c>
      <c r="F25074">
        <v>24.7576906868942</v>
      </c>
      <c r="G25074">
        <v>0</v>
      </c>
      <c r="H25074">
        <v>0</v>
      </c>
      <c r="I25074">
        <v>0</v>
      </c>
      <c r="J25074">
        <v>0</v>
      </c>
      <c r="K25074">
        <v>0</v>
      </c>
    </row>
    <row r="25075" spans="1:11">
      <c r="A25075">
        <v>2035</v>
      </c>
      <c r="B25075">
        <v>2072</v>
      </c>
      <c r="C25075">
        <v>229</v>
      </c>
      <c r="D25075">
        <v>146</v>
      </c>
      <c r="E25075">
        <v>2</v>
      </c>
      <c r="F25075">
        <v>24.936298103099102</v>
      </c>
      <c r="G25075">
        <v>0</v>
      </c>
      <c r="H25075">
        <v>0</v>
      </c>
      <c r="I25075">
        <v>0</v>
      </c>
      <c r="J25075">
        <v>0</v>
      </c>
      <c r="K25075">
        <v>0</v>
      </c>
    </row>
    <row r="25076" spans="1:11">
      <c r="A25076">
        <v>2035</v>
      </c>
      <c r="B25076">
        <v>2073</v>
      </c>
      <c r="C25076">
        <v>48</v>
      </c>
      <c r="D25076">
        <v>30</v>
      </c>
      <c r="E25076">
        <v>0</v>
      </c>
      <c r="F25076">
        <v>17.9285100661114</v>
      </c>
      <c r="G25076">
        <v>0</v>
      </c>
      <c r="H25076">
        <v>0</v>
      </c>
      <c r="I25076">
        <v>0</v>
      </c>
      <c r="J25076">
        <v>0</v>
      </c>
      <c r="K25076">
        <v>0</v>
      </c>
    </row>
    <row r="25077" spans="1:11">
      <c r="A25077">
        <v>2035</v>
      </c>
      <c r="B25077">
        <v>2074</v>
      </c>
      <c r="C25077">
        <v>255</v>
      </c>
      <c r="D25077">
        <v>162</v>
      </c>
      <c r="E25077">
        <v>3</v>
      </c>
      <c r="F25077">
        <v>22.651364411597498</v>
      </c>
      <c r="G25077">
        <v>0</v>
      </c>
      <c r="H25077">
        <v>0</v>
      </c>
      <c r="I25077">
        <v>0</v>
      </c>
      <c r="J25077">
        <v>0</v>
      </c>
      <c r="K25077">
        <v>0</v>
      </c>
    </row>
    <row r="25078" spans="1:11">
      <c r="A25078">
        <v>2035</v>
      </c>
      <c r="B25078">
        <v>2075</v>
      </c>
      <c r="C25078">
        <v>155</v>
      </c>
      <c r="D25078">
        <v>95</v>
      </c>
      <c r="E25078">
        <v>5</v>
      </c>
      <c r="F25078">
        <v>17.771357158417299</v>
      </c>
      <c r="G25078">
        <v>0</v>
      </c>
      <c r="H25078">
        <v>0</v>
      </c>
      <c r="I25078">
        <v>0</v>
      </c>
      <c r="J25078">
        <v>0</v>
      </c>
      <c r="K25078">
        <v>0</v>
      </c>
    </row>
    <row r="25079" spans="1:11">
      <c r="A25079">
        <v>2035</v>
      </c>
      <c r="B25079">
        <v>2076</v>
      </c>
      <c r="C25079">
        <v>195</v>
      </c>
      <c r="D25079">
        <v>135</v>
      </c>
      <c r="E25079">
        <v>5</v>
      </c>
      <c r="F25079">
        <v>31.455671699574101</v>
      </c>
      <c r="G25079">
        <v>0</v>
      </c>
      <c r="H25079">
        <v>0</v>
      </c>
      <c r="I25079">
        <v>0</v>
      </c>
      <c r="J25079">
        <v>0</v>
      </c>
      <c r="K25079">
        <v>0</v>
      </c>
    </row>
    <row r="25080" spans="1:11">
      <c r="A25080">
        <v>2035</v>
      </c>
      <c r="B25080">
        <v>2077</v>
      </c>
      <c r="C25080">
        <v>84</v>
      </c>
      <c r="D25080">
        <v>45</v>
      </c>
      <c r="E25080">
        <v>0</v>
      </c>
      <c r="F25080">
        <v>30.1691628057321</v>
      </c>
      <c r="G25080">
        <v>0</v>
      </c>
      <c r="H25080">
        <v>0</v>
      </c>
      <c r="I25080">
        <v>0</v>
      </c>
      <c r="J25080">
        <v>0</v>
      </c>
      <c r="K25080">
        <v>0</v>
      </c>
    </row>
    <row r="25081" spans="1:11">
      <c r="A25081">
        <v>2035</v>
      </c>
      <c r="B25081">
        <v>2078</v>
      </c>
      <c r="C25081">
        <v>210</v>
      </c>
      <c r="D25081">
        <v>139</v>
      </c>
      <c r="E25081">
        <v>2</v>
      </c>
      <c r="F25081">
        <v>19.351628301295602</v>
      </c>
      <c r="G25081">
        <v>0</v>
      </c>
      <c r="H25081">
        <v>0</v>
      </c>
      <c r="I25081">
        <v>0</v>
      </c>
      <c r="J25081">
        <v>0</v>
      </c>
      <c r="K25081">
        <v>0</v>
      </c>
    </row>
    <row r="25082" spans="1:11">
      <c r="A25082">
        <v>2035</v>
      </c>
      <c r="B25082">
        <v>2079</v>
      </c>
      <c r="C25082">
        <v>249</v>
      </c>
      <c r="D25082">
        <v>162</v>
      </c>
      <c r="E25082">
        <v>13</v>
      </c>
      <c r="F25082">
        <v>26.826404076751501</v>
      </c>
      <c r="G25082">
        <v>0</v>
      </c>
      <c r="H25082">
        <v>0</v>
      </c>
      <c r="I25082">
        <v>0</v>
      </c>
      <c r="J25082">
        <v>0</v>
      </c>
      <c r="K25082">
        <v>0</v>
      </c>
    </row>
    <row r="25083" spans="1:11">
      <c r="A25083">
        <v>2035</v>
      </c>
      <c r="B25083">
        <v>2080</v>
      </c>
      <c r="C25083">
        <v>0</v>
      </c>
      <c r="D25083">
        <v>0</v>
      </c>
      <c r="E25083">
        <v>33</v>
      </c>
      <c r="F25083">
        <v>0</v>
      </c>
      <c r="G25083">
        <v>0</v>
      </c>
      <c r="H25083">
        <v>0</v>
      </c>
      <c r="I25083">
        <v>0</v>
      </c>
      <c r="J25083">
        <v>0</v>
      </c>
      <c r="K25083">
        <v>0</v>
      </c>
    </row>
    <row r="25084" spans="1:11">
      <c r="A25084">
        <v>2035</v>
      </c>
      <c r="B25084">
        <v>2081</v>
      </c>
      <c r="C25084">
        <v>19</v>
      </c>
      <c r="D25084">
        <v>14</v>
      </c>
      <c r="E25084">
        <v>0</v>
      </c>
      <c r="F25084">
        <v>4.0889233219273899</v>
      </c>
      <c r="G25084">
        <v>0</v>
      </c>
      <c r="H25084">
        <v>0</v>
      </c>
      <c r="I25084">
        <v>0</v>
      </c>
      <c r="J25084">
        <v>0</v>
      </c>
      <c r="K25084">
        <v>0</v>
      </c>
    </row>
    <row r="25085" spans="1:11">
      <c r="A25085">
        <v>2035</v>
      </c>
      <c r="B25085">
        <v>2082</v>
      </c>
      <c r="C25085">
        <v>186</v>
      </c>
      <c r="D25085">
        <v>74</v>
      </c>
      <c r="E25085">
        <v>10</v>
      </c>
      <c r="F25085">
        <v>22.4047796863331</v>
      </c>
      <c r="G25085">
        <v>0</v>
      </c>
      <c r="H25085">
        <v>0</v>
      </c>
      <c r="I25085">
        <v>0</v>
      </c>
      <c r="J25085">
        <v>0</v>
      </c>
      <c r="K25085">
        <v>0</v>
      </c>
    </row>
    <row r="25086" spans="1:11">
      <c r="A25086">
        <v>2035</v>
      </c>
      <c r="B25086">
        <v>2083</v>
      </c>
      <c r="C25086">
        <v>142</v>
      </c>
      <c r="D25086">
        <v>94</v>
      </c>
      <c r="E25086">
        <v>3</v>
      </c>
      <c r="F25086">
        <v>25.6479725458322</v>
      </c>
      <c r="G25086">
        <v>0</v>
      </c>
      <c r="H25086">
        <v>0</v>
      </c>
      <c r="I25086">
        <v>0</v>
      </c>
      <c r="J25086">
        <v>0</v>
      </c>
      <c r="K25086">
        <v>0</v>
      </c>
    </row>
    <row r="25087" spans="1:11">
      <c r="A25087">
        <v>2035</v>
      </c>
      <c r="B25087">
        <v>2084</v>
      </c>
      <c r="C25087">
        <v>115</v>
      </c>
      <c r="D25087">
        <v>80</v>
      </c>
      <c r="E25087">
        <v>2</v>
      </c>
      <c r="F25087">
        <v>19.988180901727699</v>
      </c>
      <c r="G25087">
        <v>0</v>
      </c>
      <c r="H25087">
        <v>0</v>
      </c>
      <c r="I25087">
        <v>0</v>
      </c>
      <c r="J25087">
        <v>0</v>
      </c>
      <c r="K25087">
        <v>0</v>
      </c>
    </row>
    <row r="25088" spans="1:11">
      <c r="A25088">
        <v>2035</v>
      </c>
      <c r="B25088">
        <v>2085</v>
      </c>
      <c r="C25088">
        <v>111</v>
      </c>
      <c r="D25088">
        <v>66</v>
      </c>
      <c r="E25088">
        <v>3</v>
      </c>
      <c r="F25088">
        <v>19.355176201851801</v>
      </c>
      <c r="G25088">
        <v>0</v>
      </c>
      <c r="H25088">
        <v>0</v>
      </c>
      <c r="I25088">
        <v>0</v>
      </c>
      <c r="J25088">
        <v>0</v>
      </c>
      <c r="K25088">
        <v>0</v>
      </c>
    </row>
    <row r="25089" spans="1:11">
      <c r="A25089">
        <v>2035</v>
      </c>
      <c r="B25089">
        <v>2086</v>
      </c>
      <c r="C25089">
        <v>115</v>
      </c>
      <c r="D25089">
        <v>83</v>
      </c>
      <c r="E25089">
        <v>13</v>
      </c>
      <c r="F25089">
        <v>32.473033263681003</v>
      </c>
      <c r="G25089">
        <v>0</v>
      </c>
      <c r="H25089">
        <v>0</v>
      </c>
      <c r="I25089">
        <v>0</v>
      </c>
      <c r="J25089">
        <v>0</v>
      </c>
      <c r="K25089">
        <v>0</v>
      </c>
    </row>
    <row r="25090" spans="1:11">
      <c r="A25090">
        <v>2035</v>
      </c>
      <c r="B25090">
        <v>2087</v>
      </c>
      <c r="C25090">
        <v>34</v>
      </c>
      <c r="D25090">
        <v>19</v>
      </c>
      <c r="E25090">
        <v>0</v>
      </c>
      <c r="F25090">
        <v>9.5494888214807307</v>
      </c>
      <c r="G25090">
        <v>0</v>
      </c>
      <c r="H25090">
        <v>0</v>
      </c>
      <c r="I25090">
        <v>0</v>
      </c>
      <c r="J25090">
        <v>0</v>
      </c>
      <c r="K25090">
        <v>0</v>
      </c>
    </row>
    <row r="25091" spans="1:11">
      <c r="A25091">
        <v>2035</v>
      </c>
      <c r="B25091">
        <v>2088</v>
      </c>
      <c r="C25091">
        <v>144</v>
      </c>
      <c r="D25091">
        <v>89</v>
      </c>
      <c r="E25091">
        <v>1</v>
      </c>
      <c r="F25091">
        <v>23.802046314815101</v>
      </c>
      <c r="G25091">
        <v>0</v>
      </c>
      <c r="H25091">
        <v>0</v>
      </c>
      <c r="I25091">
        <v>0</v>
      </c>
      <c r="J25091">
        <v>0</v>
      </c>
      <c r="K25091">
        <v>0</v>
      </c>
    </row>
    <row r="25092" spans="1:11">
      <c r="A25092">
        <v>2035</v>
      </c>
      <c r="B25092">
        <v>2089</v>
      </c>
      <c r="C25092">
        <v>101</v>
      </c>
      <c r="D25092">
        <v>70</v>
      </c>
      <c r="E25092">
        <v>1</v>
      </c>
      <c r="F25092">
        <v>18.287162773854799</v>
      </c>
      <c r="G25092">
        <v>0</v>
      </c>
      <c r="H25092">
        <v>0</v>
      </c>
      <c r="I25092">
        <v>0</v>
      </c>
      <c r="J25092">
        <v>0</v>
      </c>
      <c r="K25092">
        <v>0</v>
      </c>
    </row>
    <row r="25093" spans="1:11">
      <c r="A25093">
        <v>2035</v>
      </c>
      <c r="B25093">
        <v>2090</v>
      </c>
      <c r="C25093">
        <v>485</v>
      </c>
      <c r="D25093">
        <v>485</v>
      </c>
      <c r="E25093">
        <v>809</v>
      </c>
      <c r="F25093">
        <v>21.148470987350201</v>
      </c>
      <c r="G25093">
        <v>0</v>
      </c>
      <c r="H25093">
        <v>0</v>
      </c>
      <c r="I25093">
        <v>1</v>
      </c>
      <c r="J25093">
        <v>0</v>
      </c>
      <c r="K25093">
        <v>0</v>
      </c>
    </row>
    <row r="25094" spans="1:11">
      <c r="A25094">
        <v>2035</v>
      </c>
      <c r="B25094">
        <v>2091</v>
      </c>
      <c r="C25094">
        <v>0</v>
      </c>
      <c r="D25094">
        <v>0</v>
      </c>
      <c r="E25094">
        <v>0</v>
      </c>
      <c r="F25094">
        <v>0</v>
      </c>
      <c r="G25094">
        <v>0</v>
      </c>
      <c r="H25094">
        <v>0</v>
      </c>
      <c r="I25094">
        <v>1</v>
      </c>
      <c r="J25094">
        <v>0</v>
      </c>
      <c r="K25094">
        <v>0</v>
      </c>
    </row>
    <row r="25095" spans="1:11">
      <c r="A25095">
        <v>2035</v>
      </c>
      <c r="B25095">
        <v>2092</v>
      </c>
      <c r="C25095">
        <v>353</v>
      </c>
      <c r="D25095">
        <v>214</v>
      </c>
      <c r="E25095">
        <v>1395</v>
      </c>
      <c r="F25095">
        <v>27.7352190139462</v>
      </c>
      <c r="G25095">
        <v>0</v>
      </c>
      <c r="H25095">
        <v>0</v>
      </c>
      <c r="I25095">
        <v>1</v>
      </c>
      <c r="J25095">
        <v>0</v>
      </c>
      <c r="K25095">
        <v>0</v>
      </c>
    </row>
    <row r="25096" spans="1:11">
      <c r="A25096">
        <v>2035</v>
      </c>
      <c r="B25096">
        <v>2093</v>
      </c>
      <c r="C25096">
        <v>0</v>
      </c>
      <c r="D25096">
        <v>0</v>
      </c>
      <c r="E25096">
        <v>1659</v>
      </c>
      <c r="F25096">
        <v>0</v>
      </c>
      <c r="G25096">
        <v>0</v>
      </c>
      <c r="H25096">
        <v>0</v>
      </c>
      <c r="I25096">
        <v>1</v>
      </c>
      <c r="J25096">
        <v>0</v>
      </c>
      <c r="K25096">
        <v>1</v>
      </c>
    </row>
    <row r="25097" spans="1:11">
      <c r="A25097">
        <v>2035</v>
      </c>
      <c r="B25097">
        <v>2094</v>
      </c>
      <c r="C25097">
        <v>0</v>
      </c>
      <c r="D25097">
        <v>0</v>
      </c>
      <c r="E25097">
        <v>0</v>
      </c>
      <c r="F25097">
        <v>0</v>
      </c>
      <c r="G25097">
        <v>0</v>
      </c>
      <c r="H25097">
        <v>0</v>
      </c>
      <c r="I25097">
        <v>1</v>
      </c>
      <c r="J25097">
        <v>0</v>
      </c>
      <c r="K25097">
        <v>0</v>
      </c>
    </row>
    <row r="25098" spans="1:11">
      <c r="A25098">
        <v>2035</v>
      </c>
      <c r="B25098">
        <v>2095</v>
      </c>
      <c r="C25098">
        <v>9523</v>
      </c>
      <c r="D25098">
        <v>9509</v>
      </c>
      <c r="E25098">
        <v>17390</v>
      </c>
      <c r="F25098">
        <v>48.960885789466701</v>
      </c>
      <c r="G25098">
        <v>0</v>
      </c>
      <c r="H25098">
        <v>0</v>
      </c>
      <c r="I25098">
        <v>1</v>
      </c>
      <c r="J25098">
        <v>0</v>
      </c>
      <c r="K25098">
        <v>1</v>
      </c>
    </row>
    <row r="25099" spans="1:11">
      <c r="A25099">
        <v>2035</v>
      </c>
      <c r="B25099">
        <v>2096</v>
      </c>
      <c r="C25099">
        <v>2451</v>
      </c>
      <c r="D25099">
        <v>2445</v>
      </c>
      <c r="E25099">
        <v>11133</v>
      </c>
      <c r="F25099">
        <v>16.943165392530499</v>
      </c>
      <c r="G25099">
        <v>0</v>
      </c>
      <c r="H25099">
        <v>0</v>
      </c>
      <c r="I25099">
        <v>1</v>
      </c>
      <c r="J25099">
        <v>0</v>
      </c>
      <c r="K25099">
        <v>1</v>
      </c>
    </row>
    <row r="25100" spans="1:11">
      <c r="A25100">
        <v>2035</v>
      </c>
      <c r="B25100">
        <v>2097</v>
      </c>
      <c r="C25100">
        <v>115</v>
      </c>
      <c r="D25100">
        <v>74</v>
      </c>
      <c r="E25100">
        <v>9</v>
      </c>
      <c r="F25100">
        <v>42.814594192107201</v>
      </c>
      <c r="G25100">
        <v>0</v>
      </c>
      <c r="H25100">
        <v>0</v>
      </c>
      <c r="I25100">
        <v>1</v>
      </c>
      <c r="J25100">
        <v>0</v>
      </c>
      <c r="K25100">
        <v>0</v>
      </c>
    </row>
    <row r="25101" spans="1:11">
      <c r="A25101">
        <v>2035</v>
      </c>
      <c r="B25101">
        <v>2098</v>
      </c>
      <c r="C25101">
        <v>66</v>
      </c>
      <c r="D25101">
        <v>51</v>
      </c>
      <c r="E25101">
        <v>3</v>
      </c>
      <c r="F25101">
        <v>17.438173747622098</v>
      </c>
      <c r="G25101">
        <v>0</v>
      </c>
      <c r="H25101">
        <v>0</v>
      </c>
      <c r="I25101">
        <v>1</v>
      </c>
      <c r="J25101">
        <v>0</v>
      </c>
      <c r="K25101">
        <v>0</v>
      </c>
    </row>
    <row r="25102" spans="1:11">
      <c r="A25102">
        <v>2035</v>
      </c>
      <c r="B25102">
        <v>2099</v>
      </c>
      <c r="C25102">
        <v>0</v>
      </c>
      <c r="D25102">
        <v>0</v>
      </c>
      <c r="E25102">
        <v>16</v>
      </c>
      <c r="F25102">
        <v>0</v>
      </c>
      <c r="G25102">
        <v>0</v>
      </c>
      <c r="H25102">
        <v>0</v>
      </c>
      <c r="I25102">
        <v>1</v>
      </c>
      <c r="J25102">
        <v>0</v>
      </c>
      <c r="K25102">
        <v>0</v>
      </c>
    </row>
    <row r="25103" spans="1:11">
      <c r="A25103">
        <v>2035</v>
      </c>
      <c r="B25103">
        <v>2100</v>
      </c>
      <c r="C25103">
        <v>0</v>
      </c>
      <c r="D25103">
        <v>0</v>
      </c>
      <c r="E25103">
        <v>239</v>
      </c>
      <c r="F25103">
        <v>0</v>
      </c>
      <c r="G25103">
        <v>0</v>
      </c>
      <c r="H25103">
        <v>0</v>
      </c>
      <c r="I25103">
        <v>1</v>
      </c>
      <c r="J25103">
        <v>0</v>
      </c>
      <c r="K25103">
        <v>0</v>
      </c>
    </row>
    <row r="25104" spans="1:11">
      <c r="A25104">
        <v>2035</v>
      </c>
      <c r="B25104">
        <v>2101</v>
      </c>
      <c r="C25104">
        <v>247</v>
      </c>
      <c r="D25104">
        <v>155</v>
      </c>
      <c r="E25104">
        <v>9</v>
      </c>
      <c r="F25104">
        <v>19.9017001047458</v>
      </c>
      <c r="G25104">
        <v>0</v>
      </c>
      <c r="H25104">
        <v>0</v>
      </c>
      <c r="I25104">
        <v>1</v>
      </c>
      <c r="J25104">
        <v>0</v>
      </c>
      <c r="K25104">
        <v>0</v>
      </c>
    </row>
    <row r="25105" spans="1:11">
      <c r="A25105">
        <v>2035</v>
      </c>
      <c r="B25105">
        <v>2102</v>
      </c>
      <c r="C25105">
        <v>328</v>
      </c>
      <c r="D25105">
        <v>208</v>
      </c>
      <c r="E25105">
        <v>23</v>
      </c>
      <c r="F25105">
        <v>11.3545099559667</v>
      </c>
      <c r="G25105">
        <v>0</v>
      </c>
      <c r="H25105">
        <v>0</v>
      </c>
      <c r="I25105">
        <v>1</v>
      </c>
      <c r="J25105">
        <v>0</v>
      </c>
      <c r="K25105">
        <v>0</v>
      </c>
    </row>
    <row r="25106" spans="1:11">
      <c r="A25106">
        <v>2035</v>
      </c>
      <c r="B25106">
        <v>2103</v>
      </c>
      <c r="C25106">
        <v>145</v>
      </c>
      <c r="D25106">
        <v>97</v>
      </c>
      <c r="E25106">
        <v>7</v>
      </c>
      <c r="F25106">
        <v>17.807142506263201</v>
      </c>
      <c r="G25106">
        <v>0</v>
      </c>
      <c r="H25106">
        <v>0</v>
      </c>
      <c r="I25106">
        <v>1</v>
      </c>
      <c r="J25106">
        <v>0</v>
      </c>
      <c r="K25106">
        <v>0</v>
      </c>
    </row>
    <row r="25107" spans="1:11">
      <c r="A25107">
        <v>2035</v>
      </c>
      <c r="B25107">
        <v>2104</v>
      </c>
      <c r="C25107">
        <v>68</v>
      </c>
      <c r="D25107">
        <v>44</v>
      </c>
      <c r="E25107">
        <v>34</v>
      </c>
      <c r="F25107">
        <v>11.569151198598099</v>
      </c>
      <c r="G25107">
        <v>0</v>
      </c>
      <c r="H25107">
        <v>0</v>
      </c>
      <c r="I25107">
        <v>1</v>
      </c>
      <c r="J25107">
        <v>0</v>
      </c>
      <c r="K25107">
        <v>0</v>
      </c>
    </row>
    <row r="25108" spans="1:11">
      <c r="A25108">
        <v>2035</v>
      </c>
      <c r="B25108">
        <v>2105</v>
      </c>
      <c r="C25108">
        <v>56</v>
      </c>
      <c r="D25108">
        <v>37</v>
      </c>
      <c r="E25108">
        <v>12</v>
      </c>
      <c r="F25108">
        <v>7.5784231466695502</v>
      </c>
      <c r="G25108">
        <v>0</v>
      </c>
      <c r="H25108">
        <v>0</v>
      </c>
      <c r="I25108">
        <v>1</v>
      </c>
      <c r="J25108">
        <v>0</v>
      </c>
      <c r="K25108">
        <v>0</v>
      </c>
    </row>
    <row r="25109" spans="1:11">
      <c r="A25109">
        <v>2035</v>
      </c>
      <c r="B25109">
        <v>2106</v>
      </c>
      <c r="C25109">
        <v>118</v>
      </c>
      <c r="D25109">
        <v>69</v>
      </c>
      <c r="E25109">
        <v>15</v>
      </c>
      <c r="F25109">
        <v>16.396631742767401</v>
      </c>
      <c r="G25109">
        <v>0</v>
      </c>
      <c r="H25109">
        <v>0</v>
      </c>
      <c r="I25109">
        <v>1</v>
      </c>
      <c r="J25109">
        <v>0</v>
      </c>
      <c r="K25109">
        <v>0</v>
      </c>
    </row>
    <row r="25110" spans="1:11">
      <c r="A25110">
        <v>2035</v>
      </c>
      <c r="B25110">
        <v>2107</v>
      </c>
      <c r="C25110">
        <v>93</v>
      </c>
      <c r="D25110">
        <v>56</v>
      </c>
      <c r="E25110">
        <v>69</v>
      </c>
      <c r="F25110">
        <v>17.392930615298301</v>
      </c>
      <c r="G25110">
        <v>0</v>
      </c>
      <c r="H25110">
        <v>0</v>
      </c>
      <c r="I25110">
        <v>1</v>
      </c>
      <c r="J25110">
        <v>0</v>
      </c>
      <c r="K25110">
        <v>0</v>
      </c>
    </row>
    <row r="25111" spans="1:11">
      <c r="A25111">
        <v>2035</v>
      </c>
      <c r="B25111">
        <v>2108</v>
      </c>
      <c r="C25111">
        <v>121</v>
      </c>
      <c r="D25111">
        <v>76</v>
      </c>
      <c r="E25111">
        <v>7</v>
      </c>
      <c r="F25111">
        <v>19.017382830918201</v>
      </c>
      <c r="G25111">
        <v>0</v>
      </c>
      <c r="H25111">
        <v>0</v>
      </c>
      <c r="I25111">
        <v>1</v>
      </c>
      <c r="J25111">
        <v>0</v>
      </c>
      <c r="K25111">
        <v>0</v>
      </c>
    </row>
    <row r="25112" spans="1:11">
      <c r="A25112">
        <v>2035</v>
      </c>
      <c r="B25112">
        <v>2109</v>
      </c>
      <c r="C25112">
        <v>169</v>
      </c>
      <c r="D25112">
        <v>107</v>
      </c>
      <c r="E25112">
        <v>9</v>
      </c>
      <c r="F25112">
        <v>30.583806869593499</v>
      </c>
      <c r="G25112">
        <v>0</v>
      </c>
      <c r="H25112">
        <v>0</v>
      </c>
      <c r="I25112">
        <v>1</v>
      </c>
      <c r="J25112">
        <v>0</v>
      </c>
      <c r="K25112">
        <v>0</v>
      </c>
    </row>
    <row r="25113" spans="1:11">
      <c r="A25113">
        <v>2035</v>
      </c>
      <c r="B25113">
        <v>2110</v>
      </c>
      <c r="C25113">
        <v>165</v>
      </c>
      <c r="D25113">
        <v>106</v>
      </c>
      <c r="E25113">
        <v>7</v>
      </c>
      <c r="F25113">
        <v>28.5210537232939</v>
      </c>
      <c r="G25113">
        <v>0</v>
      </c>
      <c r="H25113">
        <v>0</v>
      </c>
      <c r="I25113">
        <v>1</v>
      </c>
      <c r="J25113">
        <v>0</v>
      </c>
      <c r="K25113">
        <v>0</v>
      </c>
    </row>
    <row r="25114" spans="1:11">
      <c r="A25114">
        <v>2035</v>
      </c>
      <c r="B25114">
        <v>2111</v>
      </c>
      <c r="C25114">
        <v>153</v>
      </c>
      <c r="D25114">
        <v>85</v>
      </c>
      <c r="E25114">
        <v>23</v>
      </c>
      <c r="F25114">
        <v>36.853261393197798</v>
      </c>
      <c r="G25114">
        <v>0</v>
      </c>
      <c r="H25114">
        <v>0</v>
      </c>
      <c r="I25114">
        <v>1</v>
      </c>
      <c r="J25114">
        <v>0</v>
      </c>
      <c r="K25114">
        <v>0</v>
      </c>
    </row>
    <row r="25115" spans="1:11">
      <c r="A25115">
        <v>2035</v>
      </c>
      <c r="B25115">
        <v>2112</v>
      </c>
      <c r="C25115">
        <v>100</v>
      </c>
      <c r="D25115">
        <v>62</v>
      </c>
      <c r="E25115">
        <v>3</v>
      </c>
      <c r="F25115">
        <v>30.828991583685301</v>
      </c>
      <c r="G25115">
        <v>0</v>
      </c>
      <c r="H25115">
        <v>0</v>
      </c>
      <c r="I25115">
        <v>1</v>
      </c>
      <c r="J25115">
        <v>0</v>
      </c>
      <c r="K25115">
        <v>0</v>
      </c>
    </row>
    <row r="25116" spans="1:11">
      <c r="A25116">
        <v>2035</v>
      </c>
      <c r="B25116">
        <v>2113</v>
      </c>
      <c r="C25116">
        <v>164</v>
      </c>
      <c r="D25116">
        <v>105</v>
      </c>
      <c r="E25116">
        <v>1</v>
      </c>
      <c r="F25116">
        <v>26.652365397429001</v>
      </c>
      <c r="G25116">
        <v>0</v>
      </c>
      <c r="H25116">
        <v>0</v>
      </c>
      <c r="I25116">
        <v>1</v>
      </c>
      <c r="J25116">
        <v>0</v>
      </c>
      <c r="K25116">
        <v>0</v>
      </c>
    </row>
    <row r="25117" spans="1:11">
      <c r="A25117">
        <v>2035</v>
      </c>
      <c r="B25117">
        <v>2114</v>
      </c>
      <c r="C25117">
        <v>134</v>
      </c>
      <c r="D25117">
        <v>75</v>
      </c>
      <c r="E25117">
        <v>6</v>
      </c>
      <c r="F25117">
        <v>24.2832807799645</v>
      </c>
      <c r="G25117">
        <v>0</v>
      </c>
      <c r="H25117">
        <v>0</v>
      </c>
      <c r="I25117">
        <v>1</v>
      </c>
      <c r="J25117">
        <v>0</v>
      </c>
      <c r="K25117">
        <v>0</v>
      </c>
    </row>
    <row r="25118" spans="1:11">
      <c r="A25118">
        <v>2035</v>
      </c>
      <c r="B25118">
        <v>2115</v>
      </c>
      <c r="C25118">
        <v>60</v>
      </c>
      <c r="D25118">
        <v>37</v>
      </c>
      <c r="E25118">
        <v>3</v>
      </c>
      <c r="F25118">
        <v>18.6770428015564</v>
      </c>
      <c r="G25118">
        <v>0</v>
      </c>
      <c r="H25118">
        <v>0</v>
      </c>
      <c r="I25118">
        <v>1</v>
      </c>
      <c r="J25118">
        <v>0</v>
      </c>
      <c r="K25118">
        <v>0</v>
      </c>
    </row>
    <row r="25119" spans="1:11">
      <c r="A25119">
        <v>2035</v>
      </c>
      <c r="B25119">
        <v>2116</v>
      </c>
      <c r="C25119">
        <v>96</v>
      </c>
      <c r="D25119">
        <v>64</v>
      </c>
      <c r="E25119">
        <v>0</v>
      </c>
      <c r="F25119">
        <v>16.652500477024802</v>
      </c>
      <c r="G25119">
        <v>0</v>
      </c>
      <c r="H25119">
        <v>0</v>
      </c>
      <c r="I25119">
        <v>1</v>
      </c>
      <c r="J25119">
        <v>0</v>
      </c>
      <c r="K25119">
        <v>0</v>
      </c>
    </row>
    <row r="25120" spans="1:11">
      <c r="A25120">
        <v>2035</v>
      </c>
      <c r="B25120">
        <v>2117</v>
      </c>
      <c r="C25120">
        <v>326</v>
      </c>
      <c r="D25120">
        <v>208</v>
      </c>
      <c r="E25120">
        <v>19</v>
      </c>
      <c r="F25120">
        <v>29.7855622253287</v>
      </c>
      <c r="G25120">
        <v>0</v>
      </c>
      <c r="H25120">
        <v>0</v>
      </c>
      <c r="I25120">
        <v>1</v>
      </c>
      <c r="J25120">
        <v>0</v>
      </c>
      <c r="K25120">
        <v>0</v>
      </c>
    </row>
    <row r="25121" spans="1:11">
      <c r="A25121">
        <v>2035</v>
      </c>
      <c r="B25121">
        <v>2118</v>
      </c>
      <c r="C25121">
        <v>137</v>
      </c>
      <c r="D25121">
        <v>91</v>
      </c>
      <c r="E25121">
        <v>9</v>
      </c>
      <c r="F25121">
        <v>27.5177760816294</v>
      </c>
      <c r="G25121">
        <v>0</v>
      </c>
      <c r="H25121">
        <v>0</v>
      </c>
      <c r="I25121">
        <v>1</v>
      </c>
      <c r="J25121">
        <v>0</v>
      </c>
      <c r="K25121">
        <v>0</v>
      </c>
    </row>
    <row r="25122" spans="1:11">
      <c r="A25122">
        <v>2035</v>
      </c>
      <c r="B25122">
        <v>2119</v>
      </c>
      <c r="C25122">
        <v>96</v>
      </c>
      <c r="D25122">
        <v>57</v>
      </c>
      <c r="E25122">
        <v>6</v>
      </c>
      <c r="F25122">
        <v>15.9367840897772</v>
      </c>
      <c r="G25122">
        <v>0</v>
      </c>
      <c r="H25122">
        <v>0</v>
      </c>
      <c r="I25122">
        <v>1</v>
      </c>
      <c r="J25122">
        <v>0</v>
      </c>
      <c r="K25122">
        <v>0</v>
      </c>
    </row>
    <row r="25123" spans="1:11">
      <c r="A25123">
        <v>2035</v>
      </c>
      <c r="B25123">
        <v>2120</v>
      </c>
      <c r="C25123">
        <v>83</v>
      </c>
      <c r="D25123">
        <v>46</v>
      </c>
      <c r="E25123">
        <v>0</v>
      </c>
      <c r="F25123">
        <v>25.6814876697918</v>
      </c>
      <c r="G25123">
        <v>0</v>
      </c>
      <c r="H25123">
        <v>0</v>
      </c>
      <c r="I25123">
        <v>1</v>
      </c>
      <c r="J25123">
        <v>0</v>
      </c>
      <c r="K25123">
        <v>0</v>
      </c>
    </row>
    <row r="25124" spans="1:11">
      <c r="A25124">
        <v>2035</v>
      </c>
      <c r="B25124">
        <v>2121</v>
      </c>
      <c r="C25124">
        <v>110</v>
      </c>
      <c r="D25124">
        <v>69</v>
      </c>
      <c r="E25124">
        <v>58</v>
      </c>
      <c r="F25124">
        <v>19.790223629526999</v>
      </c>
      <c r="G25124">
        <v>0</v>
      </c>
      <c r="H25124">
        <v>0</v>
      </c>
      <c r="I25124">
        <v>1</v>
      </c>
      <c r="J25124">
        <v>0</v>
      </c>
      <c r="K25124">
        <v>0</v>
      </c>
    </row>
    <row r="25125" spans="1:11">
      <c r="A25125">
        <v>2035</v>
      </c>
      <c r="B25125">
        <v>2122</v>
      </c>
      <c r="C25125">
        <v>0</v>
      </c>
      <c r="D25125">
        <v>0</v>
      </c>
      <c r="E25125">
        <v>110</v>
      </c>
      <c r="F25125">
        <v>0</v>
      </c>
      <c r="G25125">
        <v>0</v>
      </c>
      <c r="H25125">
        <v>0</v>
      </c>
      <c r="I25125">
        <v>1</v>
      </c>
      <c r="J25125">
        <v>0</v>
      </c>
      <c r="K25125">
        <v>0</v>
      </c>
    </row>
    <row r="25126" spans="1:11">
      <c r="A25126">
        <v>2035</v>
      </c>
      <c r="B25126">
        <v>2123</v>
      </c>
      <c r="C25126">
        <v>263</v>
      </c>
      <c r="D25126">
        <v>174</v>
      </c>
      <c r="E25126">
        <v>24</v>
      </c>
      <c r="F25126">
        <v>21.771703408140802</v>
      </c>
      <c r="G25126">
        <v>0</v>
      </c>
      <c r="H25126">
        <v>0</v>
      </c>
      <c r="I25126">
        <v>1</v>
      </c>
      <c r="J25126">
        <v>0</v>
      </c>
      <c r="K25126">
        <v>0</v>
      </c>
    </row>
    <row r="25127" spans="1:11">
      <c r="A25127">
        <v>2035</v>
      </c>
      <c r="B25127">
        <v>2124</v>
      </c>
      <c r="C25127">
        <v>317</v>
      </c>
      <c r="D25127">
        <v>200</v>
      </c>
      <c r="E25127">
        <v>128</v>
      </c>
      <c r="F25127">
        <v>26.227392318766199</v>
      </c>
      <c r="G25127">
        <v>0</v>
      </c>
      <c r="H25127">
        <v>0</v>
      </c>
      <c r="I25127">
        <v>1</v>
      </c>
      <c r="J25127">
        <v>0</v>
      </c>
      <c r="K25127">
        <v>0</v>
      </c>
    </row>
    <row r="25128" spans="1:11">
      <c r="A25128">
        <v>2035</v>
      </c>
      <c r="B25128">
        <v>2125</v>
      </c>
      <c r="C25128">
        <v>131</v>
      </c>
      <c r="D25128">
        <v>80</v>
      </c>
      <c r="E25128">
        <v>0</v>
      </c>
      <c r="F25128">
        <v>28.627622377622401</v>
      </c>
      <c r="G25128">
        <v>0</v>
      </c>
      <c r="H25128">
        <v>0</v>
      </c>
      <c r="I25128">
        <v>1</v>
      </c>
      <c r="J25128">
        <v>0</v>
      </c>
      <c r="K25128">
        <v>0</v>
      </c>
    </row>
    <row r="25129" spans="1:11">
      <c r="A25129">
        <v>2035</v>
      </c>
      <c r="B25129">
        <v>2126</v>
      </c>
      <c r="C25129">
        <v>0</v>
      </c>
      <c r="D25129">
        <v>0</v>
      </c>
      <c r="E25129">
        <v>96</v>
      </c>
      <c r="F25129">
        <v>0</v>
      </c>
      <c r="G25129">
        <v>0</v>
      </c>
      <c r="H25129">
        <v>0</v>
      </c>
      <c r="I25129">
        <v>1</v>
      </c>
      <c r="J25129">
        <v>0</v>
      </c>
      <c r="K25129">
        <v>0</v>
      </c>
    </row>
    <row r="25130" spans="1:11">
      <c r="A25130">
        <v>2035</v>
      </c>
      <c r="B25130">
        <v>2127</v>
      </c>
      <c r="C25130">
        <v>110</v>
      </c>
      <c r="D25130">
        <v>82</v>
      </c>
      <c r="E25130">
        <v>6</v>
      </c>
      <c r="F25130">
        <v>16.3178116331163</v>
      </c>
      <c r="G25130">
        <v>0</v>
      </c>
      <c r="H25130">
        <v>0</v>
      </c>
      <c r="I25130">
        <v>1</v>
      </c>
      <c r="J25130">
        <v>0</v>
      </c>
      <c r="K25130">
        <v>0</v>
      </c>
    </row>
    <row r="25131" spans="1:11">
      <c r="A25131">
        <v>2035</v>
      </c>
      <c r="B25131">
        <v>2128</v>
      </c>
      <c r="C25131">
        <v>19</v>
      </c>
      <c r="D25131">
        <v>11</v>
      </c>
      <c r="E25131">
        <v>73</v>
      </c>
      <c r="F25131">
        <v>2.3947567431308299</v>
      </c>
      <c r="G25131">
        <v>0</v>
      </c>
      <c r="H25131">
        <v>0</v>
      </c>
      <c r="I25131">
        <v>1</v>
      </c>
      <c r="J25131">
        <v>0</v>
      </c>
      <c r="K25131">
        <v>0</v>
      </c>
    </row>
    <row r="25132" spans="1:11">
      <c r="A25132">
        <v>2035</v>
      </c>
      <c r="B25132">
        <v>2129</v>
      </c>
      <c r="C25132">
        <v>254</v>
      </c>
      <c r="D25132">
        <v>174</v>
      </c>
      <c r="E25132">
        <v>4</v>
      </c>
      <c r="F25132">
        <v>41.098993560079002</v>
      </c>
      <c r="G25132">
        <v>0</v>
      </c>
      <c r="H25132">
        <v>0</v>
      </c>
      <c r="I25132">
        <v>1</v>
      </c>
      <c r="J25132">
        <v>0</v>
      </c>
      <c r="K25132">
        <v>0</v>
      </c>
    </row>
    <row r="25133" spans="1:11">
      <c r="A25133">
        <v>2035</v>
      </c>
      <c r="B25133">
        <v>2130</v>
      </c>
      <c r="C25133">
        <v>181</v>
      </c>
      <c r="D25133">
        <v>116</v>
      </c>
      <c r="E25133">
        <v>4</v>
      </c>
      <c r="F25133">
        <v>9.4448416032227307</v>
      </c>
      <c r="G25133">
        <v>0</v>
      </c>
      <c r="H25133">
        <v>0</v>
      </c>
      <c r="I25133">
        <v>1</v>
      </c>
      <c r="J25133">
        <v>0</v>
      </c>
      <c r="K25133">
        <v>0</v>
      </c>
    </row>
    <row r="25134" spans="1:11">
      <c r="A25134">
        <v>2035</v>
      </c>
      <c r="B25134">
        <v>2131</v>
      </c>
      <c r="C25134">
        <v>226</v>
      </c>
      <c r="D25134">
        <v>147</v>
      </c>
      <c r="E25134">
        <v>7</v>
      </c>
      <c r="F25134">
        <v>41.6144951020108</v>
      </c>
      <c r="G25134">
        <v>0</v>
      </c>
      <c r="H25134">
        <v>0</v>
      </c>
      <c r="I25134">
        <v>1</v>
      </c>
      <c r="J25134">
        <v>0</v>
      </c>
      <c r="K25134">
        <v>0</v>
      </c>
    </row>
    <row r="25135" spans="1:11">
      <c r="A25135">
        <v>2035</v>
      </c>
      <c r="B25135">
        <v>2132</v>
      </c>
      <c r="C25135">
        <v>140</v>
      </c>
      <c r="D25135">
        <v>88</v>
      </c>
      <c r="E25135">
        <v>15</v>
      </c>
      <c r="F25135">
        <v>18.4991873571268</v>
      </c>
      <c r="G25135">
        <v>0</v>
      </c>
      <c r="H25135">
        <v>0</v>
      </c>
      <c r="I25135">
        <v>1</v>
      </c>
      <c r="J25135">
        <v>0</v>
      </c>
      <c r="K25135">
        <v>0</v>
      </c>
    </row>
    <row r="25136" spans="1:11">
      <c r="A25136">
        <v>2035</v>
      </c>
      <c r="B25136">
        <v>2133</v>
      </c>
      <c r="C25136">
        <v>100</v>
      </c>
      <c r="D25136">
        <v>65</v>
      </c>
      <c r="E25136">
        <v>0</v>
      </c>
      <c r="F25136">
        <v>13.4089598669831</v>
      </c>
      <c r="G25136">
        <v>0</v>
      </c>
      <c r="H25136">
        <v>0</v>
      </c>
      <c r="I25136">
        <v>1</v>
      </c>
      <c r="J25136">
        <v>0</v>
      </c>
      <c r="K25136">
        <v>0</v>
      </c>
    </row>
    <row r="25137" spans="1:11">
      <c r="A25137">
        <v>2035</v>
      </c>
      <c r="B25137">
        <v>2134</v>
      </c>
      <c r="C25137">
        <v>0</v>
      </c>
      <c r="D25137">
        <v>0</v>
      </c>
      <c r="E25137">
        <v>392</v>
      </c>
      <c r="F25137">
        <v>0</v>
      </c>
      <c r="G25137">
        <v>0</v>
      </c>
      <c r="H25137">
        <v>0</v>
      </c>
      <c r="I25137">
        <v>1</v>
      </c>
      <c r="J25137">
        <v>0</v>
      </c>
      <c r="K25137">
        <v>0</v>
      </c>
    </row>
    <row r="25138" spans="1:11">
      <c r="A25138">
        <v>2035</v>
      </c>
      <c r="B25138">
        <v>2135</v>
      </c>
      <c r="C25138">
        <v>139</v>
      </c>
      <c r="D25138">
        <v>89</v>
      </c>
      <c r="E25138">
        <v>1</v>
      </c>
      <c r="F25138">
        <v>31.793229643183899</v>
      </c>
      <c r="G25138">
        <v>0</v>
      </c>
      <c r="H25138">
        <v>0</v>
      </c>
      <c r="I25138">
        <v>1</v>
      </c>
      <c r="J25138">
        <v>0</v>
      </c>
      <c r="K25138">
        <v>0</v>
      </c>
    </row>
    <row r="25139" spans="1:11">
      <c r="A25139">
        <v>2035</v>
      </c>
      <c r="B25139">
        <v>2136</v>
      </c>
      <c r="C25139">
        <v>104</v>
      </c>
      <c r="D25139">
        <v>66</v>
      </c>
      <c r="E25139">
        <v>11</v>
      </c>
      <c r="F25139">
        <v>12.149248849326</v>
      </c>
      <c r="G25139">
        <v>0</v>
      </c>
      <c r="H25139">
        <v>0</v>
      </c>
      <c r="I25139">
        <v>1</v>
      </c>
      <c r="J25139">
        <v>0</v>
      </c>
      <c r="K25139">
        <v>0</v>
      </c>
    </row>
    <row r="25140" spans="1:11">
      <c r="A25140">
        <v>2035</v>
      </c>
      <c r="B25140">
        <v>2137</v>
      </c>
      <c r="C25140">
        <v>0</v>
      </c>
      <c r="D25140">
        <v>0</v>
      </c>
      <c r="E25140">
        <v>92</v>
      </c>
      <c r="F25140">
        <v>0</v>
      </c>
      <c r="G25140">
        <v>0</v>
      </c>
      <c r="H25140">
        <v>0</v>
      </c>
      <c r="I25140">
        <v>1</v>
      </c>
      <c r="J25140">
        <v>0</v>
      </c>
      <c r="K25140">
        <v>0</v>
      </c>
    </row>
    <row r="25141" spans="1:11">
      <c r="A25141">
        <v>2035</v>
      </c>
      <c r="B25141">
        <v>2138</v>
      </c>
      <c r="C25141">
        <v>204</v>
      </c>
      <c r="D25141">
        <v>123</v>
      </c>
      <c r="E25141">
        <v>141</v>
      </c>
      <c r="F25141">
        <v>31.656373172775499</v>
      </c>
      <c r="G25141">
        <v>0</v>
      </c>
      <c r="H25141">
        <v>0</v>
      </c>
      <c r="I25141">
        <v>1</v>
      </c>
      <c r="J25141">
        <v>0</v>
      </c>
      <c r="K25141">
        <v>0</v>
      </c>
    </row>
    <row r="25142" spans="1:11">
      <c r="A25142">
        <v>2035</v>
      </c>
      <c r="B25142">
        <v>2139</v>
      </c>
      <c r="C25142">
        <v>228</v>
      </c>
      <c r="D25142">
        <v>156</v>
      </c>
      <c r="E25142">
        <v>113</v>
      </c>
      <c r="F25142">
        <v>25.770574073446099</v>
      </c>
      <c r="G25142">
        <v>0</v>
      </c>
      <c r="H25142">
        <v>0</v>
      </c>
      <c r="I25142">
        <v>1</v>
      </c>
      <c r="J25142">
        <v>0</v>
      </c>
      <c r="K25142">
        <v>0</v>
      </c>
    </row>
    <row r="25143" spans="1:11">
      <c r="A25143">
        <v>2035</v>
      </c>
      <c r="B25143">
        <v>2140</v>
      </c>
      <c r="C25143">
        <v>208</v>
      </c>
      <c r="D25143">
        <v>129</v>
      </c>
      <c r="E25143">
        <v>30</v>
      </c>
      <c r="F25143">
        <v>13.974737973663</v>
      </c>
      <c r="G25143">
        <v>0</v>
      </c>
      <c r="H25143">
        <v>0</v>
      </c>
      <c r="I25143">
        <v>1</v>
      </c>
      <c r="J25143">
        <v>0</v>
      </c>
      <c r="K25143">
        <v>0</v>
      </c>
    </row>
    <row r="25144" spans="1:11">
      <c r="A25144">
        <v>2035</v>
      </c>
      <c r="B25144">
        <v>2141</v>
      </c>
      <c r="C25144">
        <v>317</v>
      </c>
      <c r="D25144">
        <v>193</v>
      </c>
      <c r="E25144">
        <v>79</v>
      </c>
      <c r="F25144">
        <v>51.064789458423299</v>
      </c>
      <c r="G25144">
        <v>0</v>
      </c>
      <c r="H25144">
        <v>0</v>
      </c>
      <c r="I25144">
        <v>1</v>
      </c>
      <c r="J25144">
        <v>0</v>
      </c>
      <c r="K25144">
        <v>0</v>
      </c>
    </row>
    <row r="25145" spans="1:11">
      <c r="A25145">
        <v>2035</v>
      </c>
      <c r="B25145">
        <v>2142</v>
      </c>
      <c r="C25145">
        <v>25</v>
      </c>
      <c r="D25145">
        <v>14</v>
      </c>
      <c r="E25145">
        <v>125</v>
      </c>
      <c r="F25145">
        <v>1.08538507291617</v>
      </c>
      <c r="G25145">
        <v>0</v>
      </c>
      <c r="H25145">
        <v>0</v>
      </c>
      <c r="I25145">
        <v>1</v>
      </c>
      <c r="J25145">
        <v>0</v>
      </c>
      <c r="K25145">
        <v>0</v>
      </c>
    </row>
    <row r="25146" spans="1:11">
      <c r="A25146">
        <v>2035</v>
      </c>
      <c r="B25146">
        <v>2143</v>
      </c>
      <c r="C25146">
        <v>25</v>
      </c>
      <c r="D25146">
        <v>16</v>
      </c>
      <c r="E25146">
        <v>29</v>
      </c>
      <c r="F25146">
        <v>10.459813396929</v>
      </c>
      <c r="G25146">
        <v>0</v>
      </c>
      <c r="H25146">
        <v>0</v>
      </c>
      <c r="I25146">
        <v>1</v>
      </c>
      <c r="J25146">
        <v>0</v>
      </c>
      <c r="K25146">
        <v>0</v>
      </c>
    </row>
    <row r="25147" spans="1:11">
      <c r="A25147">
        <v>2035</v>
      </c>
      <c r="B25147">
        <v>2144</v>
      </c>
      <c r="C25147">
        <v>120</v>
      </c>
      <c r="D25147">
        <v>80</v>
      </c>
      <c r="E25147">
        <v>3</v>
      </c>
      <c r="F25147">
        <v>7.3424134513014403</v>
      </c>
      <c r="G25147">
        <v>0</v>
      </c>
      <c r="H25147">
        <v>0</v>
      </c>
      <c r="I25147">
        <v>1</v>
      </c>
      <c r="J25147">
        <v>0</v>
      </c>
      <c r="K25147">
        <v>0</v>
      </c>
    </row>
    <row r="25148" spans="1:11">
      <c r="A25148">
        <v>2035</v>
      </c>
      <c r="B25148">
        <v>2145</v>
      </c>
      <c r="C25148">
        <v>101</v>
      </c>
      <c r="D25148">
        <v>63</v>
      </c>
      <c r="E25148">
        <v>6</v>
      </c>
      <c r="F25148">
        <v>16.138310111210501</v>
      </c>
      <c r="G25148">
        <v>0</v>
      </c>
      <c r="H25148">
        <v>0</v>
      </c>
      <c r="I25148">
        <v>1</v>
      </c>
      <c r="J25148">
        <v>0</v>
      </c>
      <c r="K25148">
        <v>0</v>
      </c>
    </row>
    <row r="25149" spans="1:11">
      <c r="A25149">
        <v>2035</v>
      </c>
      <c r="B25149">
        <v>2146</v>
      </c>
      <c r="C25149">
        <v>188</v>
      </c>
      <c r="D25149">
        <v>119</v>
      </c>
      <c r="E25149">
        <v>224</v>
      </c>
      <c r="F25149">
        <v>37.542185035046003</v>
      </c>
      <c r="G25149">
        <v>0</v>
      </c>
      <c r="H25149">
        <v>0</v>
      </c>
      <c r="I25149">
        <v>1</v>
      </c>
      <c r="J25149">
        <v>0</v>
      </c>
      <c r="K25149">
        <v>0</v>
      </c>
    </row>
    <row r="25150" spans="1:11">
      <c r="A25150">
        <v>2035</v>
      </c>
      <c r="B25150">
        <v>2147</v>
      </c>
      <c r="C25150">
        <v>140</v>
      </c>
      <c r="D25150">
        <v>80</v>
      </c>
      <c r="E25150">
        <v>7</v>
      </c>
      <c r="F25150">
        <v>22.866102636135</v>
      </c>
      <c r="G25150">
        <v>0</v>
      </c>
      <c r="H25150">
        <v>0</v>
      </c>
      <c r="I25150">
        <v>1</v>
      </c>
      <c r="J25150">
        <v>0</v>
      </c>
      <c r="K25150">
        <v>0</v>
      </c>
    </row>
    <row r="25151" spans="1:11">
      <c r="A25151">
        <v>2035</v>
      </c>
      <c r="B25151">
        <v>2148</v>
      </c>
      <c r="C25151">
        <v>202</v>
      </c>
      <c r="D25151">
        <v>127</v>
      </c>
      <c r="E25151">
        <v>59</v>
      </c>
      <c r="F25151">
        <v>22.308915557894501</v>
      </c>
      <c r="G25151">
        <v>0</v>
      </c>
      <c r="H25151">
        <v>0</v>
      </c>
      <c r="I25151">
        <v>1</v>
      </c>
      <c r="J25151">
        <v>0</v>
      </c>
      <c r="K25151">
        <v>0</v>
      </c>
    </row>
    <row r="25152" spans="1:11">
      <c r="A25152">
        <v>2035</v>
      </c>
      <c r="B25152">
        <v>2149</v>
      </c>
      <c r="C25152">
        <v>70</v>
      </c>
      <c r="D25152">
        <v>41</v>
      </c>
      <c r="E25152">
        <v>0</v>
      </c>
      <c r="F25152">
        <v>22.5450095011111</v>
      </c>
      <c r="G25152">
        <v>0</v>
      </c>
      <c r="H25152">
        <v>0</v>
      </c>
      <c r="I25152">
        <v>1</v>
      </c>
      <c r="J25152">
        <v>0</v>
      </c>
      <c r="K25152">
        <v>0</v>
      </c>
    </row>
    <row r="25153" spans="1:11">
      <c r="A25153">
        <v>2035</v>
      </c>
      <c r="B25153">
        <v>2150</v>
      </c>
      <c r="C25153">
        <v>155</v>
      </c>
      <c r="D25153">
        <v>100</v>
      </c>
      <c r="E25153">
        <v>66</v>
      </c>
      <c r="F25153">
        <v>27.8581570481137</v>
      </c>
      <c r="G25153">
        <v>0</v>
      </c>
      <c r="H25153">
        <v>0</v>
      </c>
      <c r="I25153">
        <v>1</v>
      </c>
      <c r="J25153">
        <v>0</v>
      </c>
      <c r="K25153">
        <v>0</v>
      </c>
    </row>
    <row r="25154" spans="1:11">
      <c r="A25154">
        <v>2035</v>
      </c>
      <c r="B25154">
        <v>2151</v>
      </c>
      <c r="C25154">
        <v>95</v>
      </c>
      <c r="D25154">
        <v>62</v>
      </c>
      <c r="E25154">
        <v>171</v>
      </c>
      <c r="F25154">
        <v>14.2721217887726</v>
      </c>
      <c r="G25154">
        <v>0</v>
      </c>
      <c r="H25154">
        <v>0</v>
      </c>
      <c r="I25154">
        <v>1</v>
      </c>
      <c r="J25154">
        <v>0</v>
      </c>
      <c r="K25154">
        <v>0</v>
      </c>
    </row>
    <row r="25155" spans="1:11">
      <c r="A25155">
        <v>2035</v>
      </c>
      <c r="B25155">
        <v>2152</v>
      </c>
      <c r="C25155">
        <v>83</v>
      </c>
      <c r="D25155">
        <v>56</v>
      </c>
      <c r="E25155">
        <v>184</v>
      </c>
      <c r="F25155">
        <v>18.6562970621952</v>
      </c>
      <c r="G25155">
        <v>0</v>
      </c>
      <c r="H25155">
        <v>0</v>
      </c>
      <c r="I25155">
        <v>1</v>
      </c>
      <c r="J25155">
        <v>0</v>
      </c>
      <c r="K25155">
        <v>0</v>
      </c>
    </row>
    <row r="25156" spans="1:11">
      <c r="A25156">
        <v>2035</v>
      </c>
      <c r="B25156">
        <v>2153</v>
      </c>
      <c r="C25156">
        <v>414</v>
      </c>
      <c r="D25156">
        <v>278</v>
      </c>
      <c r="E25156">
        <v>88</v>
      </c>
      <c r="F25156">
        <v>16.3215100944992</v>
      </c>
      <c r="G25156">
        <v>0</v>
      </c>
      <c r="H25156">
        <v>0</v>
      </c>
      <c r="I25156">
        <v>1</v>
      </c>
      <c r="J25156">
        <v>0</v>
      </c>
      <c r="K25156">
        <v>0</v>
      </c>
    </row>
    <row r="25157" spans="1:11">
      <c r="A25157">
        <v>2035</v>
      </c>
      <c r="B25157">
        <v>2154</v>
      </c>
      <c r="C25157">
        <v>264</v>
      </c>
      <c r="D25157">
        <v>168</v>
      </c>
      <c r="E25157">
        <v>7</v>
      </c>
      <c r="F25157">
        <v>6.4870124604697699</v>
      </c>
      <c r="G25157">
        <v>0</v>
      </c>
      <c r="H25157">
        <v>0</v>
      </c>
      <c r="I25157">
        <v>1</v>
      </c>
      <c r="J25157">
        <v>0</v>
      </c>
      <c r="K25157">
        <v>0</v>
      </c>
    </row>
    <row r="25158" spans="1:11">
      <c r="A25158">
        <v>2035</v>
      </c>
      <c r="B25158">
        <v>2155</v>
      </c>
      <c r="C25158">
        <v>273</v>
      </c>
      <c r="D25158">
        <v>168</v>
      </c>
      <c r="E25158">
        <v>22</v>
      </c>
      <c r="F25158">
        <v>19.625180616360101</v>
      </c>
      <c r="G25158">
        <v>0</v>
      </c>
      <c r="H25158">
        <v>0</v>
      </c>
      <c r="I25158">
        <v>1</v>
      </c>
      <c r="J25158">
        <v>0</v>
      </c>
      <c r="K25158">
        <v>0</v>
      </c>
    </row>
    <row r="25159" spans="1:11">
      <c r="A25159">
        <v>2035</v>
      </c>
      <c r="B25159">
        <v>2156</v>
      </c>
      <c r="C25159">
        <v>64</v>
      </c>
      <c r="D25159">
        <v>39</v>
      </c>
      <c r="E25159">
        <v>5</v>
      </c>
      <c r="F25159">
        <v>20.780570166894002</v>
      </c>
      <c r="G25159">
        <v>0</v>
      </c>
      <c r="H25159">
        <v>0</v>
      </c>
      <c r="I25159">
        <v>1</v>
      </c>
      <c r="J25159">
        <v>0</v>
      </c>
      <c r="K25159">
        <v>0</v>
      </c>
    </row>
    <row r="25160" spans="1:11">
      <c r="A25160">
        <v>2035</v>
      </c>
      <c r="B25160">
        <v>2157</v>
      </c>
      <c r="C25160">
        <v>34</v>
      </c>
      <c r="D25160">
        <v>23</v>
      </c>
      <c r="E25160">
        <v>13</v>
      </c>
      <c r="F25160">
        <v>17.1604502094584</v>
      </c>
      <c r="G25160">
        <v>0</v>
      </c>
      <c r="H25160">
        <v>0</v>
      </c>
      <c r="I25160">
        <v>1</v>
      </c>
      <c r="J25160">
        <v>0</v>
      </c>
      <c r="K25160">
        <v>0</v>
      </c>
    </row>
    <row r="25161" spans="1:11">
      <c r="A25161">
        <v>2035</v>
      </c>
      <c r="B25161">
        <v>2158</v>
      </c>
      <c r="C25161">
        <v>105</v>
      </c>
      <c r="D25161">
        <v>63</v>
      </c>
      <c r="E25161">
        <v>15</v>
      </c>
      <c r="F25161">
        <v>15.2600752830381</v>
      </c>
      <c r="G25161">
        <v>0</v>
      </c>
      <c r="H25161">
        <v>0</v>
      </c>
      <c r="I25161">
        <v>1</v>
      </c>
      <c r="J25161">
        <v>0</v>
      </c>
      <c r="K25161">
        <v>0</v>
      </c>
    </row>
    <row r="25162" spans="1:11">
      <c r="A25162">
        <v>2035</v>
      </c>
      <c r="B25162">
        <v>2159</v>
      </c>
      <c r="C25162">
        <v>140</v>
      </c>
      <c r="D25162">
        <v>84</v>
      </c>
      <c r="E25162">
        <v>6</v>
      </c>
      <c r="F25162">
        <v>20.905194940942799</v>
      </c>
      <c r="G25162">
        <v>0</v>
      </c>
      <c r="H25162">
        <v>0</v>
      </c>
      <c r="I25162">
        <v>1</v>
      </c>
      <c r="J25162">
        <v>0</v>
      </c>
      <c r="K25162">
        <v>0</v>
      </c>
    </row>
    <row r="25163" spans="1:11">
      <c r="A25163">
        <v>2035</v>
      </c>
      <c r="B25163">
        <v>2160</v>
      </c>
      <c r="C25163">
        <v>239</v>
      </c>
      <c r="D25163">
        <v>150</v>
      </c>
      <c r="E25163">
        <v>22</v>
      </c>
      <c r="F25163">
        <v>49.352633861275699</v>
      </c>
      <c r="G25163">
        <v>0</v>
      </c>
      <c r="H25163">
        <v>0</v>
      </c>
      <c r="I25163">
        <v>1</v>
      </c>
      <c r="J25163">
        <v>0</v>
      </c>
      <c r="K25163">
        <v>0</v>
      </c>
    </row>
    <row r="25164" spans="1:11">
      <c r="A25164">
        <v>2035</v>
      </c>
      <c r="B25164">
        <v>2161</v>
      </c>
      <c r="C25164">
        <v>144</v>
      </c>
      <c r="D25164">
        <v>95</v>
      </c>
      <c r="E25164">
        <v>34</v>
      </c>
      <c r="F25164">
        <v>25.8467503096225</v>
      </c>
      <c r="G25164">
        <v>0</v>
      </c>
      <c r="H25164">
        <v>0</v>
      </c>
      <c r="I25164">
        <v>1</v>
      </c>
      <c r="J25164">
        <v>0</v>
      </c>
      <c r="K25164">
        <v>0</v>
      </c>
    </row>
    <row r="25165" spans="1:11">
      <c r="A25165">
        <v>2035</v>
      </c>
      <c r="B25165">
        <v>2162</v>
      </c>
      <c r="C25165">
        <v>59</v>
      </c>
      <c r="D25165">
        <v>49</v>
      </c>
      <c r="E25165">
        <v>24</v>
      </c>
      <c r="F25165">
        <v>7.6577628948939598</v>
      </c>
      <c r="G25165">
        <v>0</v>
      </c>
      <c r="H25165">
        <v>0</v>
      </c>
      <c r="I25165">
        <v>1</v>
      </c>
      <c r="J25165">
        <v>0</v>
      </c>
      <c r="K25165">
        <v>0</v>
      </c>
    </row>
    <row r="25166" spans="1:11">
      <c r="A25166">
        <v>2035</v>
      </c>
      <c r="B25166">
        <v>2163</v>
      </c>
      <c r="C25166">
        <v>40</v>
      </c>
      <c r="D25166">
        <v>29</v>
      </c>
      <c r="E25166">
        <v>51</v>
      </c>
      <c r="F25166">
        <v>17.8994943392849</v>
      </c>
      <c r="G25166">
        <v>0</v>
      </c>
      <c r="H25166">
        <v>0</v>
      </c>
      <c r="I25166">
        <v>1</v>
      </c>
      <c r="J25166">
        <v>0</v>
      </c>
      <c r="K25166">
        <v>0</v>
      </c>
    </row>
    <row r="25167" spans="1:11">
      <c r="A25167">
        <v>2035</v>
      </c>
      <c r="B25167">
        <v>2164</v>
      </c>
      <c r="C25167">
        <v>6</v>
      </c>
      <c r="D25167">
        <v>4</v>
      </c>
      <c r="E25167">
        <v>56</v>
      </c>
      <c r="F25167">
        <v>2.6675202731540799</v>
      </c>
      <c r="G25167">
        <v>0</v>
      </c>
      <c r="H25167">
        <v>0</v>
      </c>
      <c r="I25167">
        <v>1</v>
      </c>
      <c r="J25167">
        <v>0</v>
      </c>
      <c r="K25167">
        <v>0</v>
      </c>
    </row>
    <row r="25168" spans="1:11">
      <c r="A25168">
        <v>2035</v>
      </c>
      <c r="B25168">
        <v>2165</v>
      </c>
      <c r="C25168">
        <v>233</v>
      </c>
      <c r="D25168">
        <v>150</v>
      </c>
      <c r="E25168">
        <v>80</v>
      </c>
      <c r="F25168">
        <v>20.067869016243801</v>
      </c>
      <c r="G25168">
        <v>0</v>
      </c>
      <c r="H25168">
        <v>0</v>
      </c>
      <c r="I25168">
        <v>1</v>
      </c>
      <c r="J25168">
        <v>0</v>
      </c>
      <c r="K25168">
        <v>0</v>
      </c>
    </row>
    <row r="25169" spans="1:11">
      <c r="A25169">
        <v>2035</v>
      </c>
      <c r="B25169">
        <v>2166</v>
      </c>
      <c r="C25169">
        <v>115</v>
      </c>
      <c r="D25169">
        <v>76</v>
      </c>
      <c r="E25169">
        <v>159</v>
      </c>
      <c r="F25169">
        <v>15.541170587996801</v>
      </c>
      <c r="G25169">
        <v>0</v>
      </c>
      <c r="H25169">
        <v>0</v>
      </c>
      <c r="I25169">
        <v>1</v>
      </c>
      <c r="J25169">
        <v>0</v>
      </c>
      <c r="K25169">
        <v>0</v>
      </c>
    </row>
    <row r="25170" spans="1:11">
      <c r="A25170">
        <v>2035</v>
      </c>
      <c r="B25170">
        <v>2167</v>
      </c>
      <c r="C25170">
        <v>107</v>
      </c>
      <c r="D25170">
        <v>67</v>
      </c>
      <c r="E25170">
        <v>23</v>
      </c>
      <c r="F25170">
        <v>13.4493218107938</v>
      </c>
      <c r="G25170">
        <v>0</v>
      </c>
      <c r="H25170">
        <v>0</v>
      </c>
      <c r="I25170">
        <v>1</v>
      </c>
      <c r="J25170">
        <v>0</v>
      </c>
      <c r="K25170">
        <v>0</v>
      </c>
    </row>
    <row r="25171" spans="1:11">
      <c r="A25171">
        <v>2035</v>
      </c>
      <c r="B25171">
        <v>2168</v>
      </c>
      <c r="C25171">
        <v>157</v>
      </c>
      <c r="D25171">
        <v>104</v>
      </c>
      <c r="E25171">
        <v>4</v>
      </c>
      <c r="F25171">
        <v>21.8264725917894</v>
      </c>
      <c r="G25171">
        <v>0</v>
      </c>
      <c r="H25171">
        <v>0</v>
      </c>
      <c r="I25171">
        <v>1</v>
      </c>
      <c r="J25171">
        <v>0</v>
      </c>
      <c r="K25171">
        <v>0</v>
      </c>
    </row>
    <row r="25172" spans="1:11">
      <c r="A25172">
        <v>2035</v>
      </c>
      <c r="B25172">
        <v>2169</v>
      </c>
      <c r="C25172">
        <v>57</v>
      </c>
      <c r="D25172">
        <v>34</v>
      </c>
      <c r="E25172">
        <v>382</v>
      </c>
      <c r="F25172">
        <v>5.2471692902513096</v>
      </c>
      <c r="G25172">
        <v>0</v>
      </c>
      <c r="H25172">
        <v>0</v>
      </c>
      <c r="I25172">
        <v>1</v>
      </c>
      <c r="J25172">
        <v>0</v>
      </c>
      <c r="K25172">
        <v>0</v>
      </c>
    </row>
    <row r="25173" spans="1:11">
      <c r="A25173">
        <v>2035</v>
      </c>
      <c r="B25173">
        <v>2170</v>
      </c>
      <c r="C25173">
        <v>218</v>
      </c>
      <c r="D25173">
        <v>140</v>
      </c>
      <c r="E25173">
        <v>10</v>
      </c>
      <c r="F25173">
        <v>35.534401538737399</v>
      </c>
      <c r="G25173">
        <v>0</v>
      </c>
      <c r="H25173">
        <v>0</v>
      </c>
      <c r="I25173">
        <v>1</v>
      </c>
      <c r="J25173">
        <v>0</v>
      </c>
      <c r="K25173">
        <v>0</v>
      </c>
    </row>
    <row r="25174" spans="1:11">
      <c r="A25174">
        <v>2035</v>
      </c>
      <c r="B25174">
        <v>2171</v>
      </c>
      <c r="C25174">
        <v>79</v>
      </c>
      <c r="D25174">
        <v>56</v>
      </c>
      <c r="E25174">
        <v>9</v>
      </c>
      <c r="F25174">
        <v>27.578021364239302</v>
      </c>
      <c r="G25174">
        <v>0</v>
      </c>
      <c r="H25174">
        <v>0</v>
      </c>
      <c r="I25174">
        <v>1</v>
      </c>
      <c r="J25174">
        <v>0</v>
      </c>
      <c r="K25174">
        <v>0</v>
      </c>
    </row>
    <row r="25175" spans="1:11">
      <c r="A25175">
        <v>2035</v>
      </c>
      <c r="B25175">
        <v>2172</v>
      </c>
      <c r="C25175">
        <v>144</v>
      </c>
      <c r="D25175">
        <v>83</v>
      </c>
      <c r="E25175">
        <v>4</v>
      </c>
      <c r="F25175">
        <v>33.825049328196897</v>
      </c>
      <c r="G25175">
        <v>0</v>
      </c>
      <c r="H25175">
        <v>0</v>
      </c>
      <c r="I25175">
        <v>1</v>
      </c>
      <c r="J25175">
        <v>0</v>
      </c>
      <c r="K25175">
        <v>0</v>
      </c>
    </row>
    <row r="25176" spans="1:11">
      <c r="A25176">
        <v>2035</v>
      </c>
      <c r="B25176">
        <v>2173</v>
      </c>
      <c r="C25176">
        <v>0</v>
      </c>
      <c r="D25176">
        <v>0</v>
      </c>
      <c r="E25176">
        <v>79</v>
      </c>
      <c r="F25176">
        <v>0</v>
      </c>
      <c r="G25176">
        <v>0</v>
      </c>
      <c r="H25176">
        <v>0</v>
      </c>
      <c r="I25176">
        <v>1</v>
      </c>
      <c r="J25176">
        <v>0</v>
      </c>
      <c r="K25176">
        <v>0</v>
      </c>
    </row>
    <row r="25177" spans="1:11">
      <c r="A25177">
        <v>2035</v>
      </c>
      <c r="B25177">
        <v>2174</v>
      </c>
      <c r="C25177">
        <v>44</v>
      </c>
      <c r="D25177">
        <v>19</v>
      </c>
      <c r="E25177">
        <v>6</v>
      </c>
      <c r="F25177">
        <v>29.139072847682101</v>
      </c>
      <c r="G25177">
        <v>0</v>
      </c>
      <c r="H25177">
        <v>0</v>
      </c>
      <c r="I25177">
        <v>1</v>
      </c>
      <c r="J25177">
        <v>0</v>
      </c>
      <c r="K25177">
        <v>0</v>
      </c>
    </row>
    <row r="25178" spans="1:11">
      <c r="A25178">
        <v>2035</v>
      </c>
      <c r="B25178">
        <v>2175</v>
      </c>
      <c r="C25178">
        <v>154</v>
      </c>
      <c r="D25178">
        <v>91</v>
      </c>
      <c r="E25178">
        <v>9</v>
      </c>
      <c r="F25178">
        <v>27.0564671984258</v>
      </c>
      <c r="G25178">
        <v>0</v>
      </c>
      <c r="H25178">
        <v>0</v>
      </c>
      <c r="I25178">
        <v>1</v>
      </c>
      <c r="J25178">
        <v>0</v>
      </c>
      <c r="K25178">
        <v>0</v>
      </c>
    </row>
    <row r="25179" spans="1:11">
      <c r="A25179">
        <v>2035</v>
      </c>
      <c r="B25179">
        <v>2176</v>
      </c>
      <c r="C25179">
        <v>156</v>
      </c>
      <c r="D25179">
        <v>102</v>
      </c>
      <c r="E25179">
        <v>67</v>
      </c>
      <c r="F25179">
        <v>17.645062775704101</v>
      </c>
      <c r="G25179">
        <v>0</v>
      </c>
      <c r="H25179">
        <v>0</v>
      </c>
      <c r="I25179">
        <v>1</v>
      </c>
      <c r="J25179">
        <v>0</v>
      </c>
      <c r="K25179">
        <v>0</v>
      </c>
    </row>
    <row r="25180" spans="1:11">
      <c r="A25180">
        <v>2035</v>
      </c>
      <c r="B25180">
        <v>2177</v>
      </c>
      <c r="C25180">
        <v>181</v>
      </c>
      <c r="D25180">
        <v>101</v>
      </c>
      <c r="E25180">
        <v>34</v>
      </c>
      <c r="F25180">
        <v>26.2349257884972</v>
      </c>
      <c r="G25180">
        <v>0</v>
      </c>
      <c r="H25180">
        <v>0</v>
      </c>
      <c r="I25180">
        <v>1</v>
      </c>
      <c r="J25180">
        <v>0</v>
      </c>
      <c r="K25180">
        <v>0</v>
      </c>
    </row>
    <row r="25181" spans="1:11">
      <c r="A25181">
        <v>2035</v>
      </c>
      <c r="B25181">
        <v>2178</v>
      </c>
      <c r="C25181">
        <v>88</v>
      </c>
      <c r="D25181">
        <v>60</v>
      </c>
      <c r="E25181">
        <v>5</v>
      </c>
      <c r="F25181">
        <v>19.2724644663936</v>
      </c>
      <c r="G25181">
        <v>0</v>
      </c>
      <c r="H25181">
        <v>0</v>
      </c>
      <c r="I25181">
        <v>1</v>
      </c>
      <c r="J25181">
        <v>0</v>
      </c>
      <c r="K25181">
        <v>0</v>
      </c>
    </row>
    <row r="25182" spans="1:11">
      <c r="A25182">
        <v>2035</v>
      </c>
      <c r="B25182">
        <v>2179</v>
      </c>
      <c r="C25182">
        <v>22</v>
      </c>
      <c r="D25182">
        <v>12</v>
      </c>
      <c r="E25182">
        <v>26</v>
      </c>
      <c r="F25182">
        <v>5.0934179149399199</v>
      </c>
      <c r="G25182">
        <v>0</v>
      </c>
      <c r="H25182">
        <v>0</v>
      </c>
      <c r="I25182">
        <v>1</v>
      </c>
      <c r="J25182">
        <v>0</v>
      </c>
      <c r="K25182">
        <v>0</v>
      </c>
    </row>
    <row r="25183" spans="1:11">
      <c r="A25183">
        <v>2035</v>
      </c>
      <c r="B25183">
        <v>2180</v>
      </c>
      <c r="C25183">
        <v>96</v>
      </c>
      <c r="D25183">
        <v>54</v>
      </c>
      <c r="E25183">
        <v>37</v>
      </c>
      <c r="F25183">
        <v>16.504203414307099</v>
      </c>
      <c r="G25183">
        <v>0</v>
      </c>
      <c r="H25183">
        <v>0</v>
      </c>
      <c r="I25183">
        <v>1</v>
      </c>
      <c r="J25183">
        <v>0</v>
      </c>
      <c r="K25183">
        <v>0</v>
      </c>
    </row>
    <row r="25184" spans="1:11">
      <c r="A25184">
        <v>2035</v>
      </c>
      <c r="B25184">
        <v>2181</v>
      </c>
      <c r="C25184">
        <v>414</v>
      </c>
      <c r="D25184">
        <v>279</v>
      </c>
      <c r="E25184">
        <v>38</v>
      </c>
      <c r="F25184">
        <v>72.862950773508899</v>
      </c>
      <c r="G25184">
        <v>0</v>
      </c>
      <c r="H25184">
        <v>0</v>
      </c>
      <c r="I25184">
        <v>1</v>
      </c>
      <c r="J25184">
        <v>0</v>
      </c>
      <c r="K25184">
        <v>0</v>
      </c>
    </row>
    <row r="25185" spans="1:11">
      <c r="A25185">
        <v>2035</v>
      </c>
      <c r="B25185">
        <v>2182</v>
      </c>
      <c r="C25185">
        <v>160</v>
      </c>
      <c r="D25185">
        <v>98</v>
      </c>
      <c r="E25185">
        <v>11</v>
      </c>
      <c r="F25185">
        <v>25.175441356956298</v>
      </c>
      <c r="G25185">
        <v>0</v>
      </c>
      <c r="H25185">
        <v>0</v>
      </c>
      <c r="I25185">
        <v>1</v>
      </c>
      <c r="J25185">
        <v>0</v>
      </c>
      <c r="K25185">
        <v>0</v>
      </c>
    </row>
    <row r="25186" spans="1:11">
      <c r="A25186">
        <v>2035</v>
      </c>
      <c r="B25186">
        <v>2183</v>
      </c>
      <c r="C25186">
        <v>229</v>
      </c>
      <c r="D25186">
        <v>124</v>
      </c>
      <c r="E25186">
        <v>44</v>
      </c>
      <c r="F25186">
        <v>38.117608274611598</v>
      </c>
      <c r="G25186">
        <v>0</v>
      </c>
      <c r="H25186">
        <v>0</v>
      </c>
      <c r="I25186">
        <v>1</v>
      </c>
      <c r="J25186">
        <v>0</v>
      </c>
      <c r="K25186">
        <v>0</v>
      </c>
    </row>
    <row r="25187" spans="1:11">
      <c r="A25187">
        <v>2035</v>
      </c>
      <c r="B25187">
        <v>2184</v>
      </c>
      <c r="C25187">
        <v>179</v>
      </c>
      <c r="D25187">
        <v>111</v>
      </c>
      <c r="E25187">
        <v>1</v>
      </c>
      <c r="F25187">
        <v>29.7115161172526</v>
      </c>
      <c r="G25187">
        <v>0</v>
      </c>
      <c r="H25187">
        <v>0</v>
      </c>
      <c r="I25187">
        <v>1</v>
      </c>
      <c r="J25187">
        <v>0</v>
      </c>
      <c r="K25187">
        <v>0</v>
      </c>
    </row>
    <row r="25188" spans="1:11">
      <c r="A25188">
        <v>2035</v>
      </c>
      <c r="B25188">
        <v>2185</v>
      </c>
      <c r="C25188">
        <v>191</v>
      </c>
      <c r="D25188">
        <v>62</v>
      </c>
      <c r="E25188">
        <v>130</v>
      </c>
      <c r="F25188">
        <v>18.335578506211601</v>
      </c>
      <c r="G25188">
        <v>0</v>
      </c>
      <c r="H25188">
        <v>0</v>
      </c>
      <c r="I25188">
        <v>1</v>
      </c>
      <c r="J25188">
        <v>0</v>
      </c>
      <c r="K25188">
        <v>0</v>
      </c>
    </row>
    <row r="25189" spans="1:11">
      <c r="A25189">
        <v>2035</v>
      </c>
      <c r="B25189">
        <v>2186</v>
      </c>
      <c r="C25189">
        <v>223</v>
      </c>
      <c r="D25189">
        <v>153</v>
      </c>
      <c r="E25189">
        <v>7</v>
      </c>
      <c r="F25189">
        <v>68.642841752085403</v>
      </c>
      <c r="G25189">
        <v>0</v>
      </c>
      <c r="H25189">
        <v>0</v>
      </c>
      <c r="I25189">
        <v>1</v>
      </c>
      <c r="J25189">
        <v>0</v>
      </c>
      <c r="K25189">
        <v>0</v>
      </c>
    </row>
    <row r="25190" spans="1:11">
      <c r="A25190">
        <v>2035</v>
      </c>
      <c r="B25190">
        <v>2187</v>
      </c>
      <c r="C25190">
        <v>167</v>
      </c>
      <c r="D25190">
        <v>111</v>
      </c>
      <c r="E25190">
        <v>25</v>
      </c>
      <c r="F25190">
        <v>44.708591010092903</v>
      </c>
      <c r="G25190">
        <v>0</v>
      </c>
      <c r="H25190">
        <v>0</v>
      </c>
      <c r="I25190">
        <v>1</v>
      </c>
      <c r="J25190">
        <v>0</v>
      </c>
      <c r="K25190">
        <v>0</v>
      </c>
    </row>
    <row r="25191" spans="1:11">
      <c r="A25191">
        <v>2035</v>
      </c>
      <c r="B25191">
        <v>2188</v>
      </c>
      <c r="C25191">
        <v>115</v>
      </c>
      <c r="D25191">
        <v>72</v>
      </c>
      <c r="E25191">
        <v>4</v>
      </c>
      <c r="F25191">
        <v>35.768716369630802</v>
      </c>
      <c r="G25191">
        <v>0</v>
      </c>
      <c r="H25191">
        <v>0</v>
      </c>
      <c r="I25191">
        <v>1</v>
      </c>
      <c r="J25191">
        <v>0</v>
      </c>
      <c r="K25191">
        <v>0</v>
      </c>
    </row>
    <row r="25192" spans="1:11">
      <c r="A25192">
        <v>2035</v>
      </c>
      <c r="B25192">
        <v>2189</v>
      </c>
      <c r="C25192">
        <v>133</v>
      </c>
      <c r="D25192">
        <v>92</v>
      </c>
      <c r="E25192">
        <v>4</v>
      </c>
      <c r="F25192">
        <v>43.961129106895001</v>
      </c>
      <c r="G25192">
        <v>0</v>
      </c>
      <c r="H25192">
        <v>0</v>
      </c>
      <c r="I25192">
        <v>1</v>
      </c>
      <c r="J25192">
        <v>0</v>
      </c>
      <c r="K25192">
        <v>0</v>
      </c>
    </row>
    <row r="25193" spans="1:11">
      <c r="A25193">
        <v>2035</v>
      </c>
      <c r="B25193">
        <v>2190</v>
      </c>
      <c r="C25193">
        <v>212</v>
      </c>
      <c r="D25193">
        <v>128</v>
      </c>
      <c r="E25193">
        <v>84</v>
      </c>
      <c r="F25193">
        <v>20.354018146467901</v>
      </c>
      <c r="G25193">
        <v>0</v>
      </c>
      <c r="H25193">
        <v>0</v>
      </c>
      <c r="I25193">
        <v>1</v>
      </c>
      <c r="J25193">
        <v>0</v>
      </c>
      <c r="K25193">
        <v>0</v>
      </c>
    </row>
    <row r="25194" spans="1:11">
      <c r="A25194">
        <v>2035</v>
      </c>
      <c r="B25194">
        <v>2191</v>
      </c>
      <c r="C25194">
        <v>191</v>
      </c>
      <c r="D25194">
        <v>91</v>
      </c>
      <c r="E25194">
        <v>32</v>
      </c>
      <c r="F25194">
        <v>3.1488187299147001</v>
      </c>
      <c r="G25194">
        <v>0</v>
      </c>
      <c r="H25194">
        <v>0</v>
      </c>
      <c r="I25194">
        <v>1</v>
      </c>
      <c r="J25194">
        <v>0</v>
      </c>
      <c r="K25194">
        <v>0</v>
      </c>
    </row>
    <row r="25195" spans="1:11">
      <c r="A25195">
        <v>2035</v>
      </c>
      <c r="B25195">
        <v>2192</v>
      </c>
      <c r="C25195">
        <v>180</v>
      </c>
      <c r="D25195">
        <v>111</v>
      </c>
      <c r="E25195">
        <v>4</v>
      </c>
      <c r="F25195">
        <v>15.2709317813542</v>
      </c>
      <c r="G25195">
        <v>0</v>
      </c>
      <c r="H25195">
        <v>0</v>
      </c>
      <c r="I25195">
        <v>1</v>
      </c>
      <c r="J25195">
        <v>0</v>
      </c>
      <c r="K25195">
        <v>0</v>
      </c>
    </row>
    <row r="25196" spans="1:11">
      <c r="A25196">
        <v>2035</v>
      </c>
      <c r="B25196">
        <v>2193</v>
      </c>
      <c r="C25196">
        <v>71</v>
      </c>
      <c r="D25196">
        <v>49</v>
      </c>
      <c r="E25196">
        <v>21</v>
      </c>
      <c r="F25196">
        <v>24.782714928967899</v>
      </c>
      <c r="G25196">
        <v>0</v>
      </c>
      <c r="H25196">
        <v>0</v>
      </c>
      <c r="I25196">
        <v>1</v>
      </c>
      <c r="J25196">
        <v>0</v>
      </c>
      <c r="K25196">
        <v>0</v>
      </c>
    </row>
    <row r="25197" spans="1:11">
      <c r="A25197">
        <v>2035</v>
      </c>
      <c r="B25197">
        <v>2194</v>
      </c>
      <c r="C25197">
        <v>153</v>
      </c>
      <c r="D25197">
        <v>94</v>
      </c>
      <c r="E25197">
        <v>4</v>
      </c>
      <c r="F25197">
        <v>22.9240957717779</v>
      </c>
      <c r="G25197">
        <v>0</v>
      </c>
      <c r="H25197">
        <v>0</v>
      </c>
      <c r="I25197">
        <v>1</v>
      </c>
      <c r="J25197">
        <v>0</v>
      </c>
      <c r="K25197">
        <v>0</v>
      </c>
    </row>
    <row r="25198" spans="1:11">
      <c r="A25198">
        <v>2035</v>
      </c>
      <c r="B25198">
        <v>2195</v>
      </c>
      <c r="C25198">
        <v>90</v>
      </c>
      <c r="D25198">
        <v>47</v>
      </c>
      <c r="E25198">
        <v>98</v>
      </c>
      <c r="F25198">
        <v>12.253900825096</v>
      </c>
      <c r="G25198">
        <v>0</v>
      </c>
      <c r="H25198">
        <v>0</v>
      </c>
      <c r="I25198">
        <v>1</v>
      </c>
      <c r="J25198">
        <v>0</v>
      </c>
      <c r="K25198">
        <v>0</v>
      </c>
    </row>
    <row r="25199" spans="1:11">
      <c r="A25199">
        <v>2035</v>
      </c>
      <c r="B25199">
        <v>2196</v>
      </c>
      <c r="C25199">
        <v>158</v>
      </c>
      <c r="D25199">
        <v>108</v>
      </c>
      <c r="E25199">
        <v>26</v>
      </c>
      <c r="F25199">
        <v>11.5055525213909</v>
      </c>
      <c r="G25199">
        <v>0</v>
      </c>
      <c r="H25199">
        <v>0</v>
      </c>
      <c r="I25199">
        <v>1</v>
      </c>
      <c r="J25199">
        <v>0</v>
      </c>
      <c r="K25199">
        <v>0</v>
      </c>
    </row>
    <row r="25200" spans="1:11">
      <c r="A25200">
        <v>2035</v>
      </c>
      <c r="B25200">
        <v>2197</v>
      </c>
      <c r="C25200">
        <v>107</v>
      </c>
      <c r="D25200">
        <v>77</v>
      </c>
      <c r="E25200">
        <v>63</v>
      </c>
      <c r="F25200">
        <v>16.068237449505201</v>
      </c>
      <c r="G25200">
        <v>0</v>
      </c>
      <c r="H25200">
        <v>0</v>
      </c>
      <c r="I25200">
        <v>1</v>
      </c>
      <c r="J25200">
        <v>0</v>
      </c>
      <c r="K25200">
        <v>0</v>
      </c>
    </row>
    <row r="25201" spans="1:11">
      <c r="A25201">
        <v>2035</v>
      </c>
      <c r="B25201">
        <v>2198</v>
      </c>
      <c r="C25201">
        <v>296</v>
      </c>
      <c r="D25201">
        <v>189</v>
      </c>
      <c r="E25201">
        <v>34</v>
      </c>
      <c r="F25201">
        <v>47.317603427329097</v>
      </c>
      <c r="G25201">
        <v>0</v>
      </c>
      <c r="H25201">
        <v>0</v>
      </c>
      <c r="I25201">
        <v>1</v>
      </c>
      <c r="J25201">
        <v>0</v>
      </c>
      <c r="K25201">
        <v>0</v>
      </c>
    </row>
    <row r="25202" spans="1:11">
      <c r="A25202">
        <v>2035</v>
      </c>
      <c r="B25202">
        <v>2199</v>
      </c>
      <c r="C25202">
        <v>235</v>
      </c>
      <c r="D25202">
        <v>160</v>
      </c>
      <c r="E25202">
        <v>1</v>
      </c>
      <c r="F25202">
        <v>46.265697290151998</v>
      </c>
      <c r="G25202">
        <v>0</v>
      </c>
      <c r="H25202">
        <v>0</v>
      </c>
      <c r="I25202">
        <v>1</v>
      </c>
      <c r="J25202">
        <v>0</v>
      </c>
      <c r="K25202">
        <v>0</v>
      </c>
    </row>
    <row r="25203" spans="1:11">
      <c r="A25203">
        <v>2035</v>
      </c>
      <c r="B25203">
        <v>2200</v>
      </c>
      <c r="C25203">
        <v>261</v>
      </c>
      <c r="D25203">
        <v>158</v>
      </c>
      <c r="E25203">
        <v>1</v>
      </c>
      <c r="F25203">
        <v>34.848788303625099</v>
      </c>
      <c r="G25203">
        <v>0</v>
      </c>
      <c r="H25203">
        <v>0</v>
      </c>
      <c r="I25203">
        <v>1</v>
      </c>
      <c r="J25203">
        <v>0</v>
      </c>
      <c r="K25203">
        <v>0</v>
      </c>
    </row>
    <row r="25204" spans="1:11">
      <c r="A25204">
        <v>2035</v>
      </c>
      <c r="B25204">
        <v>2201</v>
      </c>
      <c r="C25204">
        <v>248</v>
      </c>
      <c r="D25204">
        <v>162</v>
      </c>
      <c r="E25204">
        <v>15</v>
      </c>
      <c r="F25204">
        <v>51.167780803829302</v>
      </c>
      <c r="G25204">
        <v>0</v>
      </c>
      <c r="H25204">
        <v>0</v>
      </c>
      <c r="I25204">
        <v>1</v>
      </c>
      <c r="J25204">
        <v>0</v>
      </c>
      <c r="K25204">
        <v>0</v>
      </c>
    </row>
    <row r="25205" spans="1:11">
      <c r="A25205">
        <v>2035</v>
      </c>
      <c r="B25205">
        <v>2202</v>
      </c>
      <c r="C25205">
        <v>287</v>
      </c>
      <c r="D25205">
        <v>181</v>
      </c>
      <c r="E25205">
        <v>2</v>
      </c>
      <c r="F25205">
        <v>46.321701797992198</v>
      </c>
      <c r="G25205">
        <v>0</v>
      </c>
      <c r="H25205">
        <v>0</v>
      </c>
      <c r="I25205">
        <v>1</v>
      </c>
      <c r="J25205">
        <v>0</v>
      </c>
      <c r="K25205">
        <v>0</v>
      </c>
    </row>
    <row r="25206" spans="1:11">
      <c r="A25206">
        <v>2035</v>
      </c>
      <c r="B25206">
        <v>2203</v>
      </c>
      <c r="C25206">
        <v>329</v>
      </c>
      <c r="D25206">
        <v>203</v>
      </c>
      <c r="E25206">
        <v>8</v>
      </c>
      <c r="F25206">
        <v>23.4490819933858</v>
      </c>
      <c r="G25206">
        <v>0</v>
      </c>
      <c r="H25206">
        <v>0</v>
      </c>
      <c r="I25206">
        <v>1</v>
      </c>
      <c r="J25206">
        <v>0</v>
      </c>
      <c r="K25206">
        <v>0</v>
      </c>
    </row>
    <row r="25207" spans="1:11">
      <c r="A25207">
        <v>2035</v>
      </c>
      <c r="B25207">
        <v>2204</v>
      </c>
      <c r="C25207">
        <v>16</v>
      </c>
      <c r="D25207">
        <v>8</v>
      </c>
      <c r="E25207">
        <v>74</v>
      </c>
      <c r="F25207">
        <v>1.2751645759280801</v>
      </c>
      <c r="G25207">
        <v>0</v>
      </c>
      <c r="H25207">
        <v>0</v>
      </c>
      <c r="I25207">
        <v>1</v>
      </c>
      <c r="J25207">
        <v>0</v>
      </c>
      <c r="K25207">
        <v>0</v>
      </c>
    </row>
    <row r="25208" spans="1:11">
      <c r="A25208">
        <v>2035</v>
      </c>
      <c r="B25208">
        <v>2205</v>
      </c>
      <c r="C25208">
        <v>34</v>
      </c>
      <c r="D25208">
        <v>13</v>
      </c>
      <c r="E25208">
        <v>0</v>
      </c>
      <c r="F25208">
        <v>13.157894736842101</v>
      </c>
      <c r="G25208">
        <v>0</v>
      </c>
      <c r="H25208">
        <v>0</v>
      </c>
      <c r="I25208">
        <v>1</v>
      </c>
      <c r="J25208">
        <v>0</v>
      </c>
      <c r="K25208">
        <v>0</v>
      </c>
    </row>
    <row r="25209" spans="1:11">
      <c r="A25209">
        <v>2035</v>
      </c>
      <c r="B25209">
        <v>2206</v>
      </c>
      <c r="C25209">
        <v>118</v>
      </c>
      <c r="D25209">
        <v>76</v>
      </c>
      <c r="E25209">
        <v>4</v>
      </c>
      <c r="F25209">
        <v>21.218442062864099</v>
      </c>
      <c r="G25209">
        <v>0</v>
      </c>
      <c r="H25209">
        <v>0</v>
      </c>
      <c r="I25209">
        <v>1</v>
      </c>
      <c r="J25209">
        <v>0</v>
      </c>
      <c r="K25209">
        <v>0</v>
      </c>
    </row>
    <row r="25210" spans="1:11">
      <c r="A25210">
        <v>2035</v>
      </c>
      <c r="B25210">
        <v>2207</v>
      </c>
      <c r="C25210">
        <v>120</v>
      </c>
      <c r="D25210">
        <v>75</v>
      </c>
      <c r="E25210">
        <v>4</v>
      </c>
      <c r="F25210">
        <v>13.8813376982429</v>
      </c>
      <c r="G25210">
        <v>0</v>
      </c>
      <c r="H25210">
        <v>0</v>
      </c>
      <c r="I25210">
        <v>1</v>
      </c>
      <c r="J25210">
        <v>0</v>
      </c>
      <c r="K25210">
        <v>0</v>
      </c>
    </row>
    <row r="25211" spans="1:11">
      <c r="A25211">
        <v>2035</v>
      </c>
      <c r="B25211">
        <v>2208</v>
      </c>
      <c r="C25211">
        <v>196</v>
      </c>
      <c r="D25211">
        <v>123</v>
      </c>
      <c r="E25211">
        <v>22</v>
      </c>
      <c r="F25211">
        <v>30.2277879736586</v>
      </c>
      <c r="G25211">
        <v>0</v>
      </c>
      <c r="H25211">
        <v>0</v>
      </c>
      <c r="I25211">
        <v>1</v>
      </c>
      <c r="J25211">
        <v>0</v>
      </c>
      <c r="K25211">
        <v>0</v>
      </c>
    </row>
    <row r="25212" spans="1:11">
      <c r="A25212">
        <v>2035</v>
      </c>
      <c r="B25212">
        <v>2209</v>
      </c>
      <c r="C25212">
        <v>117</v>
      </c>
      <c r="D25212">
        <v>74</v>
      </c>
      <c r="E25212">
        <v>4</v>
      </c>
      <c r="F25212">
        <v>17.804696178838299</v>
      </c>
      <c r="G25212">
        <v>0</v>
      </c>
      <c r="H25212">
        <v>0</v>
      </c>
      <c r="I25212">
        <v>1</v>
      </c>
      <c r="J25212">
        <v>0</v>
      </c>
      <c r="K25212">
        <v>0</v>
      </c>
    </row>
    <row r="25213" spans="1:11">
      <c r="A25213">
        <v>2035</v>
      </c>
      <c r="B25213">
        <v>2210</v>
      </c>
      <c r="C25213">
        <v>215</v>
      </c>
      <c r="D25213">
        <v>133</v>
      </c>
      <c r="E25213">
        <v>4</v>
      </c>
      <c r="F25213">
        <v>38.257589238051203</v>
      </c>
      <c r="G25213">
        <v>0</v>
      </c>
      <c r="H25213">
        <v>0</v>
      </c>
      <c r="I25213">
        <v>1</v>
      </c>
      <c r="J25213">
        <v>0</v>
      </c>
      <c r="K25213">
        <v>0</v>
      </c>
    </row>
    <row r="25214" spans="1:11">
      <c r="A25214">
        <v>2035</v>
      </c>
      <c r="B25214">
        <v>2211</v>
      </c>
      <c r="C25214">
        <v>335</v>
      </c>
      <c r="D25214">
        <v>197</v>
      </c>
      <c r="E25214">
        <v>8</v>
      </c>
      <c r="F25214">
        <v>37.354207087263902</v>
      </c>
      <c r="G25214">
        <v>0</v>
      </c>
      <c r="H25214">
        <v>0</v>
      </c>
      <c r="I25214">
        <v>1</v>
      </c>
      <c r="J25214">
        <v>0</v>
      </c>
      <c r="K25214">
        <v>0</v>
      </c>
    </row>
    <row r="25215" spans="1:11">
      <c r="A25215">
        <v>2035</v>
      </c>
      <c r="B25215">
        <v>2212</v>
      </c>
      <c r="C25215">
        <v>75</v>
      </c>
      <c r="D25215">
        <v>45</v>
      </c>
      <c r="E25215">
        <v>0</v>
      </c>
      <c r="F25215">
        <v>6.6035659255998196</v>
      </c>
      <c r="G25215">
        <v>0</v>
      </c>
      <c r="H25215">
        <v>0</v>
      </c>
      <c r="I25215">
        <v>1</v>
      </c>
      <c r="J25215">
        <v>0</v>
      </c>
      <c r="K25215">
        <v>0</v>
      </c>
    </row>
    <row r="25216" spans="1:11">
      <c r="A25216">
        <v>2035</v>
      </c>
      <c r="B25216">
        <v>2213</v>
      </c>
      <c r="C25216">
        <v>216</v>
      </c>
      <c r="D25216">
        <v>152</v>
      </c>
      <c r="E25216">
        <v>1</v>
      </c>
      <c r="F25216">
        <v>19.316931827328101</v>
      </c>
      <c r="G25216">
        <v>0</v>
      </c>
      <c r="H25216">
        <v>0</v>
      </c>
      <c r="I25216">
        <v>1</v>
      </c>
      <c r="J25216">
        <v>0</v>
      </c>
      <c r="K25216">
        <v>0</v>
      </c>
    </row>
    <row r="25217" spans="1:11">
      <c r="A25217">
        <v>2035</v>
      </c>
      <c r="B25217">
        <v>2214</v>
      </c>
      <c r="C25217">
        <v>79</v>
      </c>
      <c r="D25217">
        <v>53</v>
      </c>
      <c r="E25217">
        <v>4</v>
      </c>
      <c r="F25217">
        <v>29.305931668954301</v>
      </c>
      <c r="G25217">
        <v>0</v>
      </c>
      <c r="H25217">
        <v>0</v>
      </c>
      <c r="I25217">
        <v>1</v>
      </c>
      <c r="J25217">
        <v>0</v>
      </c>
      <c r="K25217">
        <v>0</v>
      </c>
    </row>
    <row r="25218" spans="1:11">
      <c r="A25218">
        <v>2035</v>
      </c>
      <c r="B25218">
        <v>2215</v>
      </c>
      <c r="C25218">
        <v>18</v>
      </c>
      <c r="D25218">
        <v>9</v>
      </c>
      <c r="E25218">
        <v>220</v>
      </c>
      <c r="F25218">
        <v>0.460279184896706</v>
      </c>
      <c r="G25218">
        <v>0</v>
      </c>
      <c r="H25218">
        <v>0</v>
      </c>
      <c r="I25218">
        <v>1</v>
      </c>
      <c r="J25218">
        <v>0</v>
      </c>
      <c r="K25218">
        <v>0</v>
      </c>
    </row>
    <row r="25219" spans="1:11">
      <c r="A25219">
        <v>2035</v>
      </c>
      <c r="B25219">
        <v>2216</v>
      </c>
      <c r="C25219">
        <v>25</v>
      </c>
      <c r="D25219">
        <v>10</v>
      </c>
      <c r="E25219">
        <v>91</v>
      </c>
      <c r="F25219">
        <v>3.8457988493369801</v>
      </c>
      <c r="G25219">
        <v>0</v>
      </c>
      <c r="H25219">
        <v>0</v>
      </c>
      <c r="I25219">
        <v>1</v>
      </c>
      <c r="J25219">
        <v>0</v>
      </c>
      <c r="K25219">
        <v>0</v>
      </c>
    </row>
    <row r="25220" spans="1:11">
      <c r="A25220">
        <v>2035</v>
      </c>
      <c r="B25220">
        <v>2217</v>
      </c>
      <c r="C25220">
        <v>70</v>
      </c>
      <c r="D25220">
        <v>43</v>
      </c>
      <c r="E25220">
        <v>10</v>
      </c>
      <c r="F25220">
        <v>7.6579730439348896</v>
      </c>
      <c r="G25220">
        <v>0</v>
      </c>
      <c r="H25220">
        <v>0</v>
      </c>
      <c r="I25220">
        <v>1</v>
      </c>
      <c r="J25220">
        <v>0</v>
      </c>
      <c r="K25220">
        <v>0</v>
      </c>
    </row>
    <row r="25221" spans="1:11">
      <c r="A25221">
        <v>2035</v>
      </c>
      <c r="B25221">
        <v>2218</v>
      </c>
      <c r="C25221">
        <v>4</v>
      </c>
      <c r="D25221">
        <v>3</v>
      </c>
      <c r="E25221">
        <v>1596</v>
      </c>
      <c r="F25221">
        <v>0.14831788973306501</v>
      </c>
      <c r="G25221">
        <v>0</v>
      </c>
      <c r="H25221">
        <v>0</v>
      </c>
      <c r="I25221">
        <v>1</v>
      </c>
      <c r="J25221">
        <v>0</v>
      </c>
      <c r="K25221">
        <v>0</v>
      </c>
    </row>
    <row r="25222" spans="1:11">
      <c r="A25222">
        <v>2035</v>
      </c>
      <c r="B25222">
        <v>2219</v>
      </c>
      <c r="C25222">
        <v>63</v>
      </c>
      <c r="D25222">
        <v>39</v>
      </c>
      <c r="E25222">
        <v>17</v>
      </c>
      <c r="F25222">
        <v>12.227074235807899</v>
      </c>
      <c r="G25222">
        <v>0</v>
      </c>
      <c r="H25222">
        <v>0</v>
      </c>
      <c r="I25222">
        <v>1</v>
      </c>
      <c r="J25222">
        <v>0</v>
      </c>
      <c r="K25222">
        <v>0</v>
      </c>
    </row>
    <row r="25223" spans="1:11">
      <c r="A25223">
        <v>2035</v>
      </c>
      <c r="B25223">
        <v>2220</v>
      </c>
      <c r="C25223">
        <v>13</v>
      </c>
      <c r="D25223">
        <v>10</v>
      </c>
      <c r="E25223">
        <v>456</v>
      </c>
      <c r="F25223">
        <v>1.07129024549028</v>
      </c>
      <c r="G25223">
        <v>0</v>
      </c>
      <c r="H25223">
        <v>0</v>
      </c>
      <c r="I25223">
        <v>1</v>
      </c>
      <c r="J25223">
        <v>0</v>
      </c>
      <c r="K25223">
        <v>0</v>
      </c>
    </row>
    <row r="25224" spans="1:11">
      <c r="A25224">
        <v>2035</v>
      </c>
      <c r="B25224">
        <v>2221</v>
      </c>
      <c r="C25224">
        <v>83</v>
      </c>
      <c r="D25224">
        <v>19</v>
      </c>
      <c r="E25224">
        <v>86</v>
      </c>
      <c r="F25224">
        <v>2.21785496460673</v>
      </c>
      <c r="G25224">
        <v>0</v>
      </c>
      <c r="H25224">
        <v>0</v>
      </c>
      <c r="I25224">
        <v>1</v>
      </c>
      <c r="J25224">
        <v>0</v>
      </c>
      <c r="K25224">
        <v>0</v>
      </c>
    </row>
    <row r="25225" spans="1:11">
      <c r="A25225">
        <v>2035</v>
      </c>
      <c r="B25225">
        <v>2222</v>
      </c>
      <c r="C25225">
        <v>44</v>
      </c>
      <c r="D25225">
        <v>32</v>
      </c>
      <c r="E25225">
        <v>4</v>
      </c>
      <c r="F25225">
        <v>10.210001160227399</v>
      </c>
      <c r="G25225">
        <v>0</v>
      </c>
      <c r="H25225">
        <v>0</v>
      </c>
      <c r="I25225">
        <v>1</v>
      </c>
      <c r="J25225">
        <v>0</v>
      </c>
      <c r="K25225">
        <v>0</v>
      </c>
    </row>
    <row r="25226" spans="1:11">
      <c r="A25226">
        <v>2035</v>
      </c>
      <c r="B25226">
        <v>2223</v>
      </c>
      <c r="C25226">
        <v>5</v>
      </c>
      <c r="D25226">
        <v>1</v>
      </c>
      <c r="E25226">
        <v>340</v>
      </c>
      <c r="F25226">
        <v>0.19117169129595299</v>
      </c>
      <c r="G25226">
        <v>0</v>
      </c>
      <c r="H25226">
        <v>0</v>
      </c>
      <c r="I25226">
        <v>1</v>
      </c>
      <c r="J25226">
        <v>0</v>
      </c>
      <c r="K25226">
        <v>0</v>
      </c>
    </row>
    <row r="25227" spans="1:11">
      <c r="A25227">
        <v>2035</v>
      </c>
      <c r="B25227">
        <v>2224</v>
      </c>
      <c r="C25227">
        <v>259</v>
      </c>
      <c r="D25227">
        <v>99</v>
      </c>
      <c r="E25227">
        <v>1</v>
      </c>
      <c r="F25227">
        <v>9.4972559713996905</v>
      </c>
      <c r="G25227">
        <v>0</v>
      </c>
      <c r="H25227">
        <v>0</v>
      </c>
      <c r="I25227">
        <v>1</v>
      </c>
      <c r="J25227">
        <v>0</v>
      </c>
      <c r="K25227">
        <v>0</v>
      </c>
    </row>
    <row r="25228" spans="1:11">
      <c r="A25228">
        <v>2035</v>
      </c>
      <c r="B25228">
        <v>2225</v>
      </c>
      <c r="C25228">
        <v>104</v>
      </c>
      <c r="D25228">
        <v>65</v>
      </c>
      <c r="E25228">
        <v>9</v>
      </c>
      <c r="F25228">
        <v>11.338362914831499</v>
      </c>
      <c r="G25228">
        <v>0</v>
      </c>
      <c r="H25228">
        <v>0</v>
      </c>
      <c r="I25228">
        <v>1</v>
      </c>
      <c r="J25228">
        <v>0</v>
      </c>
      <c r="K25228">
        <v>0</v>
      </c>
    </row>
    <row r="25229" spans="1:11">
      <c r="A25229">
        <v>2035</v>
      </c>
      <c r="B25229">
        <v>2226</v>
      </c>
      <c r="C25229">
        <v>0</v>
      </c>
      <c r="D25229">
        <v>0</v>
      </c>
      <c r="E25229">
        <v>259</v>
      </c>
      <c r="F25229">
        <v>0</v>
      </c>
      <c r="G25229">
        <v>0</v>
      </c>
      <c r="H25229">
        <v>0</v>
      </c>
      <c r="I25229">
        <v>1</v>
      </c>
      <c r="J25229">
        <v>0</v>
      </c>
      <c r="K25229">
        <v>0</v>
      </c>
    </row>
    <row r="25230" spans="1:11">
      <c r="A25230">
        <v>2035</v>
      </c>
      <c r="B25230">
        <v>2227</v>
      </c>
      <c r="C25230">
        <v>130</v>
      </c>
      <c r="D25230">
        <v>67</v>
      </c>
      <c r="E25230">
        <v>175</v>
      </c>
      <c r="F25230">
        <v>14.0537501891851</v>
      </c>
      <c r="G25230">
        <v>0</v>
      </c>
      <c r="H25230">
        <v>0</v>
      </c>
      <c r="I25230">
        <v>1</v>
      </c>
      <c r="J25230">
        <v>0</v>
      </c>
      <c r="K25230">
        <v>0</v>
      </c>
    </row>
    <row r="25231" spans="1:11">
      <c r="A25231">
        <v>2035</v>
      </c>
      <c r="B25231">
        <v>2228</v>
      </c>
      <c r="C25231">
        <v>270</v>
      </c>
      <c r="D25231">
        <v>170</v>
      </c>
      <c r="E25231">
        <v>9</v>
      </c>
      <c r="F25231">
        <v>12.8902277750989</v>
      </c>
      <c r="G25231">
        <v>0</v>
      </c>
      <c r="H25231">
        <v>0</v>
      </c>
      <c r="I25231">
        <v>1</v>
      </c>
      <c r="J25231">
        <v>0</v>
      </c>
      <c r="K25231">
        <v>0</v>
      </c>
    </row>
    <row r="25232" spans="1:11">
      <c r="A25232">
        <v>2035</v>
      </c>
      <c r="B25232">
        <v>2229</v>
      </c>
      <c r="C25232">
        <v>198</v>
      </c>
      <c r="D25232">
        <v>117</v>
      </c>
      <c r="E25232">
        <v>50</v>
      </c>
      <c r="F25232">
        <v>12.639965272014599</v>
      </c>
      <c r="G25232">
        <v>0</v>
      </c>
      <c r="H25232">
        <v>0</v>
      </c>
      <c r="I25232">
        <v>1</v>
      </c>
      <c r="J25232">
        <v>0</v>
      </c>
      <c r="K25232">
        <v>0</v>
      </c>
    </row>
    <row r="25233" spans="1:11">
      <c r="A25233">
        <v>2035</v>
      </c>
      <c r="B25233">
        <v>2230</v>
      </c>
      <c r="C25233">
        <v>85</v>
      </c>
      <c r="D25233">
        <v>48</v>
      </c>
      <c r="E25233">
        <v>4</v>
      </c>
      <c r="F25233">
        <v>2.0139698425786401</v>
      </c>
      <c r="G25233">
        <v>0</v>
      </c>
      <c r="H25233">
        <v>0</v>
      </c>
      <c r="I25233">
        <v>1</v>
      </c>
      <c r="J25233">
        <v>0</v>
      </c>
      <c r="K25233">
        <v>0</v>
      </c>
    </row>
    <row r="25234" spans="1:11">
      <c r="A25234">
        <v>2035</v>
      </c>
      <c r="B25234">
        <v>2231</v>
      </c>
      <c r="C25234">
        <v>95</v>
      </c>
      <c r="D25234">
        <v>60</v>
      </c>
      <c r="E25234">
        <v>1</v>
      </c>
      <c r="F25234">
        <v>7.2795261411615098</v>
      </c>
      <c r="G25234">
        <v>0</v>
      </c>
      <c r="H25234">
        <v>0</v>
      </c>
      <c r="I25234">
        <v>1</v>
      </c>
      <c r="J25234">
        <v>0</v>
      </c>
      <c r="K25234">
        <v>0</v>
      </c>
    </row>
    <row r="25235" spans="1:11">
      <c r="A25235">
        <v>2035</v>
      </c>
      <c r="B25235">
        <v>2232</v>
      </c>
      <c r="C25235">
        <v>256</v>
      </c>
      <c r="D25235">
        <v>152</v>
      </c>
      <c r="E25235">
        <v>2</v>
      </c>
      <c r="F25235">
        <v>8.7889149809802394</v>
      </c>
      <c r="G25235">
        <v>0</v>
      </c>
      <c r="H25235">
        <v>0</v>
      </c>
      <c r="I25235">
        <v>1</v>
      </c>
      <c r="J25235">
        <v>0</v>
      </c>
      <c r="K25235">
        <v>0</v>
      </c>
    </row>
    <row r="25236" spans="1:11">
      <c r="A25236">
        <v>2035</v>
      </c>
      <c r="B25236">
        <v>2233</v>
      </c>
      <c r="C25236">
        <v>44</v>
      </c>
      <c r="D25236">
        <v>16</v>
      </c>
      <c r="E25236">
        <v>0</v>
      </c>
      <c r="F25236">
        <v>7.9700038038654499</v>
      </c>
      <c r="G25236">
        <v>0</v>
      </c>
      <c r="H25236">
        <v>0</v>
      </c>
      <c r="I25236">
        <v>1</v>
      </c>
      <c r="J25236">
        <v>0</v>
      </c>
      <c r="K25236">
        <v>0</v>
      </c>
    </row>
    <row r="25237" spans="1:11">
      <c r="A25237">
        <v>2035</v>
      </c>
      <c r="B25237">
        <v>2234</v>
      </c>
      <c r="C25237">
        <v>97</v>
      </c>
      <c r="D25237">
        <v>53</v>
      </c>
      <c r="E25237">
        <v>6</v>
      </c>
      <c r="F25237">
        <v>2.91181114653314</v>
      </c>
      <c r="G25237">
        <v>0</v>
      </c>
      <c r="H25237">
        <v>0</v>
      </c>
      <c r="I25237">
        <v>1</v>
      </c>
      <c r="J25237">
        <v>0</v>
      </c>
      <c r="K25237">
        <v>0</v>
      </c>
    </row>
    <row r="25238" spans="1:11">
      <c r="A25238">
        <v>2035</v>
      </c>
      <c r="B25238">
        <v>2235</v>
      </c>
      <c r="C25238">
        <v>124</v>
      </c>
      <c r="D25238">
        <v>79</v>
      </c>
      <c r="E25238">
        <v>7</v>
      </c>
      <c r="F25238">
        <v>8.4325632952281193</v>
      </c>
      <c r="G25238">
        <v>0</v>
      </c>
      <c r="H25238">
        <v>0</v>
      </c>
      <c r="I25238">
        <v>1</v>
      </c>
      <c r="J25238">
        <v>0</v>
      </c>
      <c r="K25238">
        <v>0</v>
      </c>
    </row>
    <row r="25239" spans="1:11">
      <c r="A25239">
        <v>2035</v>
      </c>
      <c r="B25239">
        <v>2236</v>
      </c>
      <c r="C25239">
        <v>49</v>
      </c>
      <c r="D25239">
        <v>23</v>
      </c>
      <c r="E25239">
        <v>0</v>
      </c>
      <c r="F25239">
        <v>11.235439787214499</v>
      </c>
      <c r="G25239">
        <v>0</v>
      </c>
      <c r="H25239">
        <v>0</v>
      </c>
      <c r="I25239">
        <v>1</v>
      </c>
      <c r="J25239">
        <v>0</v>
      </c>
      <c r="K25239">
        <v>0</v>
      </c>
    </row>
    <row r="25240" spans="1:11">
      <c r="A25240">
        <v>2035</v>
      </c>
      <c r="B25240">
        <v>2237</v>
      </c>
      <c r="C25240">
        <v>177</v>
      </c>
      <c r="D25240">
        <v>116</v>
      </c>
      <c r="E25240">
        <v>1</v>
      </c>
      <c r="F25240">
        <v>11.4935811271502</v>
      </c>
      <c r="G25240">
        <v>0</v>
      </c>
      <c r="H25240">
        <v>0</v>
      </c>
      <c r="I25240">
        <v>1</v>
      </c>
      <c r="J25240">
        <v>0</v>
      </c>
      <c r="K25240">
        <v>0</v>
      </c>
    </row>
    <row r="25241" spans="1:11">
      <c r="A25241">
        <v>2035</v>
      </c>
      <c r="B25241">
        <v>2238</v>
      </c>
      <c r="C25241">
        <v>98</v>
      </c>
      <c r="D25241">
        <v>66</v>
      </c>
      <c r="E25241">
        <v>1</v>
      </c>
      <c r="F25241">
        <v>6.9874724600894096</v>
      </c>
      <c r="G25241">
        <v>0</v>
      </c>
      <c r="H25241">
        <v>0</v>
      </c>
      <c r="I25241">
        <v>1</v>
      </c>
      <c r="J25241">
        <v>0</v>
      </c>
      <c r="K25241">
        <v>0</v>
      </c>
    </row>
    <row r="25242" spans="1:11">
      <c r="A25242">
        <v>2035</v>
      </c>
      <c r="B25242">
        <v>2239</v>
      </c>
      <c r="C25242">
        <v>106</v>
      </c>
      <c r="D25242">
        <v>63</v>
      </c>
      <c r="E25242">
        <v>1</v>
      </c>
      <c r="F25242">
        <v>8.3431719795356205</v>
      </c>
      <c r="G25242">
        <v>0</v>
      </c>
      <c r="H25242">
        <v>0</v>
      </c>
      <c r="I25242">
        <v>1</v>
      </c>
      <c r="J25242">
        <v>0</v>
      </c>
      <c r="K25242">
        <v>0</v>
      </c>
    </row>
    <row r="25243" spans="1:11">
      <c r="A25243">
        <v>2035</v>
      </c>
      <c r="B25243">
        <v>2240</v>
      </c>
      <c r="C25243">
        <v>130</v>
      </c>
      <c r="D25243">
        <v>79</v>
      </c>
      <c r="E25243">
        <v>1</v>
      </c>
      <c r="F25243">
        <v>15.0334204500775</v>
      </c>
      <c r="G25243">
        <v>0</v>
      </c>
      <c r="H25243">
        <v>0</v>
      </c>
      <c r="I25243">
        <v>1</v>
      </c>
      <c r="J25243">
        <v>0</v>
      </c>
      <c r="K25243">
        <v>0</v>
      </c>
    </row>
    <row r="25244" spans="1:11">
      <c r="A25244">
        <v>2035</v>
      </c>
      <c r="B25244">
        <v>2241</v>
      </c>
      <c r="C25244">
        <v>175</v>
      </c>
      <c r="D25244">
        <v>117</v>
      </c>
      <c r="E25244">
        <v>18</v>
      </c>
      <c r="F25244">
        <v>19.376840799876</v>
      </c>
      <c r="G25244">
        <v>0</v>
      </c>
      <c r="H25244">
        <v>0</v>
      </c>
      <c r="I25244">
        <v>1</v>
      </c>
      <c r="J25244">
        <v>0</v>
      </c>
      <c r="K25244">
        <v>0</v>
      </c>
    </row>
    <row r="25245" spans="1:11">
      <c r="A25245">
        <v>2035</v>
      </c>
      <c r="B25245">
        <v>2242</v>
      </c>
      <c r="C25245">
        <v>150</v>
      </c>
      <c r="D25245">
        <v>88</v>
      </c>
      <c r="E25245">
        <v>3</v>
      </c>
      <c r="F25245">
        <v>16.971781584485498</v>
      </c>
      <c r="G25245">
        <v>0</v>
      </c>
      <c r="H25245">
        <v>0</v>
      </c>
      <c r="I25245">
        <v>1</v>
      </c>
      <c r="J25245">
        <v>0</v>
      </c>
      <c r="K25245">
        <v>0</v>
      </c>
    </row>
    <row r="25246" spans="1:11">
      <c r="A25246">
        <v>2035</v>
      </c>
      <c r="B25246">
        <v>2243</v>
      </c>
      <c r="C25246">
        <v>140</v>
      </c>
      <c r="D25246">
        <v>84</v>
      </c>
      <c r="E25246">
        <v>1</v>
      </c>
      <c r="F25246">
        <v>15.5702608018684</v>
      </c>
      <c r="G25246">
        <v>0</v>
      </c>
      <c r="H25246">
        <v>0</v>
      </c>
      <c r="I25246">
        <v>1</v>
      </c>
      <c r="J25246">
        <v>0</v>
      </c>
      <c r="K25246">
        <v>0</v>
      </c>
    </row>
    <row r="25247" spans="1:11">
      <c r="A25247">
        <v>2035</v>
      </c>
      <c r="B25247">
        <v>2244</v>
      </c>
      <c r="C25247">
        <v>78</v>
      </c>
      <c r="D25247">
        <v>51</v>
      </c>
      <c r="E25247">
        <v>6</v>
      </c>
      <c r="F25247">
        <v>17.262747875354101</v>
      </c>
      <c r="G25247">
        <v>0</v>
      </c>
      <c r="H25247">
        <v>0</v>
      </c>
      <c r="I25247">
        <v>1</v>
      </c>
      <c r="J25247">
        <v>0</v>
      </c>
      <c r="K25247">
        <v>0</v>
      </c>
    </row>
    <row r="25248" spans="1:11">
      <c r="A25248">
        <v>2035</v>
      </c>
      <c r="B25248">
        <v>2245</v>
      </c>
      <c r="C25248">
        <v>0</v>
      </c>
      <c r="D25248">
        <v>0</v>
      </c>
      <c r="E25248">
        <v>57</v>
      </c>
      <c r="F25248">
        <v>0</v>
      </c>
      <c r="G25248">
        <v>0</v>
      </c>
      <c r="H25248">
        <v>0</v>
      </c>
      <c r="I25248">
        <v>1</v>
      </c>
      <c r="J25248">
        <v>0</v>
      </c>
      <c r="K25248">
        <v>0</v>
      </c>
    </row>
    <row r="25249" spans="1:11">
      <c r="A25249">
        <v>2035</v>
      </c>
      <c r="B25249">
        <v>2246</v>
      </c>
      <c r="C25249">
        <v>66</v>
      </c>
      <c r="D25249">
        <v>47</v>
      </c>
      <c r="E25249">
        <v>9</v>
      </c>
      <c r="F25249">
        <v>13.934045517882</v>
      </c>
      <c r="G25249">
        <v>0</v>
      </c>
      <c r="H25249">
        <v>0</v>
      </c>
      <c r="I25249">
        <v>1</v>
      </c>
      <c r="J25249">
        <v>0</v>
      </c>
      <c r="K25249">
        <v>0</v>
      </c>
    </row>
    <row r="25250" spans="1:11">
      <c r="A25250">
        <v>2035</v>
      </c>
      <c r="B25250">
        <v>2247</v>
      </c>
      <c r="C25250">
        <v>170</v>
      </c>
      <c r="D25250">
        <v>101</v>
      </c>
      <c r="E25250">
        <v>12</v>
      </c>
      <c r="F25250">
        <v>14.858018254136701</v>
      </c>
      <c r="G25250">
        <v>0</v>
      </c>
      <c r="H25250">
        <v>0</v>
      </c>
      <c r="I25250">
        <v>1</v>
      </c>
      <c r="J25250">
        <v>0</v>
      </c>
      <c r="K25250">
        <v>0</v>
      </c>
    </row>
    <row r="25251" spans="1:11">
      <c r="A25251">
        <v>2035</v>
      </c>
      <c r="B25251">
        <v>2248</v>
      </c>
      <c r="C25251">
        <v>14</v>
      </c>
      <c r="D25251">
        <v>0</v>
      </c>
      <c r="E25251">
        <v>114</v>
      </c>
      <c r="F25251">
        <v>0</v>
      </c>
      <c r="G25251">
        <v>0</v>
      </c>
      <c r="H25251">
        <v>0</v>
      </c>
      <c r="I25251">
        <v>1</v>
      </c>
      <c r="J25251">
        <v>0</v>
      </c>
      <c r="K25251">
        <v>0</v>
      </c>
    </row>
    <row r="25252" spans="1:11">
      <c r="A25252">
        <v>2035</v>
      </c>
      <c r="B25252">
        <v>2249</v>
      </c>
      <c r="C25252">
        <v>123</v>
      </c>
      <c r="D25252">
        <v>73</v>
      </c>
      <c r="E25252">
        <v>1</v>
      </c>
      <c r="F25252">
        <v>11.7413467229233</v>
      </c>
      <c r="G25252">
        <v>0</v>
      </c>
      <c r="H25252">
        <v>0</v>
      </c>
      <c r="I25252">
        <v>1</v>
      </c>
      <c r="J25252">
        <v>0</v>
      </c>
      <c r="K25252">
        <v>0</v>
      </c>
    </row>
    <row r="25253" spans="1:11">
      <c r="A25253">
        <v>2035</v>
      </c>
      <c r="B25253">
        <v>2250</v>
      </c>
      <c r="C25253">
        <v>62</v>
      </c>
      <c r="D25253">
        <v>38</v>
      </c>
      <c r="E25253">
        <v>3</v>
      </c>
      <c r="F25253">
        <v>5.1341078659501003</v>
      </c>
      <c r="G25253">
        <v>0</v>
      </c>
      <c r="H25253">
        <v>0</v>
      </c>
      <c r="I25253">
        <v>1</v>
      </c>
      <c r="J25253">
        <v>0</v>
      </c>
      <c r="K25253">
        <v>0</v>
      </c>
    </row>
    <row r="25254" spans="1:11">
      <c r="A25254">
        <v>2035</v>
      </c>
      <c r="B25254">
        <v>2251</v>
      </c>
      <c r="C25254">
        <v>120</v>
      </c>
      <c r="D25254">
        <v>79</v>
      </c>
      <c r="E25254">
        <v>9</v>
      </c>
      <c r="F25254">
        <v>8.7413860924547304</v>
      </c>
      <c r="G25254">
        <v>0</v>
      </c>
      <c r="H25254">
        <v>0</v>
      </c>
      <c r="I25254">
        <v>1</v>
      </c>
      <c r="J25254">
        <v>0</v>
      </c>
      <c r="K25254">
        <v>0</v>
      </c>
    </row>
    <row r="25255" spans="1:11">
      <c r="A25255">
        <v>2035</v>
      </c>
      <c r="B25255">
        <v>2252</v>
      </c>
      <c r="C25255">
        <v>61</v>
      </c>
      <c r="D25255">
        <v>36</v>
      </c>
      <c r="E25255">
        <v>0</v>
      </c>
      <c r="F25255">
        <v>3.48992213468811</v>
      </c>
      <c r="G25255">
        <v>0</v>
      </c>
      <c r="H25255">
        <v>0</v>
      </c>
      <c r="I25255">
        <v>1</v>
      </c>
      <c r="J25255">
        <v>0</v>
      </c>
      <c r="K25255">
        <v>0</v>
      </c>
    </row>
    <row r="25256" spans="1:11">
      <c r="A25256">
        <v>2035</v>
      </c>
      <c r="B25256">
        <v>2253</v>
      </c>
      <c r="C25256">
        <v>36</v>
      </c>
      <c r="D25256">
        <v>24</v>
      </c>
      <c r="E25256">
        <v>0</v>
      </c>
      <c r="F25256">
        <v>6.0304537916478198</v>
      </c>
      <c r="G25256">
        <v>0</v>
      </c>
      <c r="H25256">
        <v>0</v>
      </c>
      <c r="I25256">
        <v>1</v>
      </c>
      <c r="J25256">
        <v>0</v>
      </c>
      <c r="K25256">
        <v>0</v>
      </c>
    </row>
    <row r="25257" spans="1:11">
      <c r="A25257">
        <v>2035</v>
      </c>
      <c r="B25257">
        <v>2254</v>
      </c>
      <c r="C25257">
        <v>50</v>
      </c>
      <c r="D25257">
        <v>30</v>
      </c>
      <c r="E25257">
        <v>0</v>
      </c>
      <c r="F25257">
        <v>13.016426730533899</v>
      </c>
      <c r="G25257">
        <v>0</v>
      </c>
      <c r="H25257">
        <v>0</v>
      </c>
      <c r="I25257">
        <v>1</v>
      </c>
      <c r="J25257">
        <v>0</v>
      </c>
      <c r="K25257">
        <v>0</v>
      </c>
    </row>
    <row r="25258" spans="1:11">
      <c r="A25258">
        <v>2035</v>
      </c>
      <c r="B25258">
        <v>2255</v>
      </c>
      <c r="C25258">
        <v>86</v>
      </c>
      <c r="D25258">
        <v>49</v>
      </c>
      <c r="E25258">
        <v>1</v>
      </c>
      <c r="F25258">
        <v>14.107380128278701</v>
      </c>
      <c r="G25258">
        <v>0</v>
      </c>
      <c r="H25258">
        <v>0</v>
      </c>
      <c r="I25258">
        <v>1</v>
      </c>
      <c r="J25258">
        <v>0</v>
      </c>
      <c r="K25258">
        <v>0</v>
      </c>
    </row>
    <row r="25259" spans="1:11">
      <c r="A25259">
        <v>2035</v>
      </c>
      <c r="B25259">
        <v>2256</v>
      </c>
      <c r="C25259">
        <v>164</v>
      </c>
      <c r="D25259">
        <v>94</v>
      </c>
      <c r="E25259">
        <v>20</v>
      </c>
      <c r="F25259">
        <v>9.9039797089196195</v>
      </c>
      <c r="G25259">
        <v>0</v>
      </c>
      <c r="H25259">
        <v>0</v>
      </c>
      <c r="I25259">
        <v>1</v>
      </c>
      <c r="J25259">
        <v>0</v>
      </c>
      <c r="K25259">
        <v>0</v>
      </c>
    </row>
    <row r="25260" spans="1:11">
      <c r="A25260">
        <v>2035</v>
      </c>
      <c r="B25260">
        <v>2257</v>
      </c>
      <c r="C25260">
        <v>83</v>
      </c>
      <c r="D25260">
        <v>47</v>
      </c>
      <c r="E25260">
        <v>7</v>
      </c>
      <c r="F25260">
        <v>12.130069419072001</v>
      </c>
      <c r="G25260">
        <v>0</v>
      </c>
      <c r="H25260">
        <v>0</v>
      </c>
      <c r="I25260">
        <v>1</v>
      </c>
      <c r="J25260">
        <v>0</v>
      </c>
      <c r="K25260">
        <v>0</v>
      </c>
    </row>
    <row r="25261" spans="1:11">
      <c r="A25261">
        <v>2035</v>
      </c>
      <c r="B25261">
        <v>2258</v>
      </c>
      <c r="C25261">
        <v>63</v>
      </c>
      <c r="D25261">
        <v>43</v>
      </c>
      <c r="E25261">
        <v>1</v>
      </c>
      <c r="F25261">
        <v>12.302524946786701</v>
      </c>
      <c r="G25261">
        <v>0</v>
      </c>
      <c r="H25261">
        <v>0</v>
      </c>
      <c r="I25261">
        <v>1</v>
      </c>
      <c r="J25261">
        <v>0</v>
      </c>
      <c r="K25261">
        <v>0</v>
      </c>
    </row>
    <row r="25262" spans="1:11">
      <c r="A25262">
        <v>2035</v>
      </c>
      <c r="B25262">
        <v>2259</v>
      </c>
      <c r="C25262">
        <v>31</v>
      </c>
      <c r="D25262">
        <v>19</v>
      </c>
      <c r="E25262">
        <v>0</v>
      </c>
      <c r="F25262">
        <v>10.572627127314901</v>
      </c>
      <c r="G25262">
        <v>0</v>
      </c>
      <c r="H25262">
        <v>0</v>
      </c>
      <c r="I25262">
        <v>1</v>
      </c>
      <c r="J25262">
        <v>0</v>
      </c>
      <c r="K25262">
        <v>0</v>
      </c>
    </row>
    <row r="25263" spans="1:11">
      <c r="A25263">
        <v>2035</v>
      </c>
      <c r="B25263">
        <v>2260</v>
      </c>
      <c r="C25263">
        <v>142</v>
      </c>
      <c r="D25263">
        <v>89</v>
      </c>
      <c r="E25263">
        <v>3</v>
      </c>
      <c r="F25263">
        <v>15.157661023462399</v>
      </c>
      <c r="G25263">
        <v>0</v>
      </c>
      <c r="H25263">
        <v>0</v>
      </c>
      <c r="I25263">
        <v>1</v>
      </c>
      <c r="J25263">
        <v>0</v>
      </c>
      <c r="K25263">
        <v>0</v>
      </c>
    </row>
    <row r="25264" spans="1:11">
      <c r="A25264">
        <v>2035</v>
      </c>
      <c r="B25264">
        <v>2261</v>
      </c>
      <c r="C25264">
        <v>84</v>
      </c>
      <c r="D25264">
        <v>49</v>
      </c>
      <c r="E25264">
        <v>6</v>
      </c>
      <c r="F25264">
        <v>9.1781211074932791</v>
      </c>
      <c r="G25264">
        <v>0</v>
      </c>
      <c r="H25264">
        <v>0</v>
      </c>
      <c r="I25264">
        <v>1</v>
      </c>
      <c r="J25264">
        <v>0</v>
      </c>
      <c r="K25264">
        <v>0</v>
      </c>
    </row>
    <row r="25265" spans="1:11">
      <c r="A25265">
        <v>2035</v>
      </c>
      <c r="B25265">
        <v>2262</v>
      </c>
      <c r="C25265">
        <v>38</v>
      </c>
      <c r="D25265">
        <v>17</v>
      </c>
      <c r="E25265">
        <v>0</v>
      </c>
      <c r="F25265">
        <v>15.727825835023401</v>
      </c>
      <c r="G25265">
        <v>0</v>
      </c>
      <c r="H25265">
        <v>0</v>
      </c>
      <c r="I25265">
        <v>1</v>
      </c>
      <c r="J25265">
        <v>0</v>
      </c>
      <c r="K25265">
        <v>0</v>
      </c>
    </row>
    <row r="25266" spans="1:11">
      <c r="A25266">
        <v>2035</v>
      </c>
      <c r="B25266">
        <v>2263</v>
      </c>
      <c r="C25266">
        <v>69</v>
      </c>
      <c r="D25266">
        <v>41</v>
      </c>
      <c r="E25266">
        <v>4</v>
      </c>
      <c r="F25266">
        <v>12.9990015259697</v>
      </c>
      <c r="G25266">
        <v>0</v>
      </c>
      <c r="H25266">
        <v>0</v>
      </c>
      <c r="I25266">
        <v>1</v>
      </c>
      <c r="J25266">
        <v>0</v>
      </c>
      <c r="K25266">
        <v>0</v>
      </c>
    </row>
    <row r="25267" spans="1:11">
      <c r="A25267">
        <v>2035</v>
      </c>
      <c r="B25267">
        <v>2264</v>
      </c>
      <c r="C25267">
        <v>30</v>
      </c>
      <c r="D25267">
        <v>17</v>
      </c>
      <c r="E25267">
        <v>3</v>
      </c>
      <c r="F25267">
        <v>10.2103328568511</v>
      </c>
      <c r="G25267">
        <v>0</v>
      </c>
      <c r="H25267">
        <v>0</v>
      </c>
      <c r="I25267">
        <v>1</v>
      </c>
      <c r="J25267">
        <v>0</v>
      </c>
      <c r="K25267">
        <v>0</v>
      </c>
    </row>
    <row r="25268" spans="1:11">
      <c r="A25268">
        <v>2035</v>
      </c>
      <c r="B25268">
        <v>2265</v>
      </c>
      <c r="C25268">
        <v>113</v>
      </c>
      <c r="D25268">
        <v>69</v>
      </c>
      <c r="E25268">
        <v>6</v>
      </c>
      <c r="F25268">
        <v>11.7072968576786</v>
      </c>
      <c r="G25268">
        <v>0</v>
      </c>
      <c r="H25268">
        <v>0</v>
      </c>
      <c r="I25268">
        <v>1</v>
      </c>
      <c r="J25268">
        <v>0</v>
      </c>
      <c r="K25268">
        <v>0</v>
      </c>
    </row>
    <row r="25269" spans="1:11">
      <c r="A25269">
        <v>2035</v>
      </c>
      <c r="B25269">
        <v>2266</v>
      </c>
      <c r="C25269">
        <v>100</v>
      </c>
      <c r="D25269">
        <v>58</v>
      </c>
      <c r="E25269">
        <v>6</v>
      </c>
      <c r="F25269">
        <v>10.039858237201701</v>
      </c>
      <c r="G25269">
        <v>0</v>
      </c>
      <c r="H25269">
        <v>0</v>
      </c>
      <c r="I25269">
        <v>1</v>
      </c>
      <c r="J25269">
        <v>0</v>
      </c>
      <c r="K25269">
        <v>0</v>
      </c>
    </row>
    <row r="25270" spans="1:11">
      <c r="A25270">
        <v>2035</v>
      </c>
      <c r="B25270">
        <v>2267</v>
      </c>
      <c r="C25270">
        <v>86</v>
      </c>
      <c r="D25270">
        <v>47</v>
      </c>
      <c r="E25270">
        <v>4</v>
      </c>
      <c r="F25270">
        <v>11.266277150417899</v>
      </c>
      <c r="G25270">
        <v>0</v>
      </c>
      <c r="H25270">
        <v>0</v>
      </c>
      <c r="I25270">
        <v>1</v>
      </c>
      <c r="J25270">
        <v>0</v>
      </c>
      <c r="K25270">
        <v>0</v>
      </c>
    </row>
    <row r="25271" spans="1:11">
      <c r="A25271">
        <v>2035</v>
      </c>
      <c r="B25271">
        <v>2268</v>
      </c>
      <c r="C25271">
        <v>312</v>
      </c>
      <c r="D25271">
        <v>195</v>
      </c>
      <c r="E25271">
        <v>10</v>
      </c>
      <c r="F25271">
        <v>13.7581909742739</v>
      </c>
      <c r="G25271">
        <v>0</v>
      </c>
      <c r="H25271">
        <v>0</v>
      </c>
      <c r="I25271">
        <v>1</v>
      </c>
      <c r="J25271">
        <v>0</v>
      </c>
      <c r="K25271">
        <v>0</v>
      </c>
    </row>
    <row r="25272" spans="1:11">
      <c r="A25272">
        <v>2035</v>
      </c>
      <c r="B25272">
        <v>2269</v>
      </c>
      <c r="C25272">
        <v>28</v>
      </c>
      <c r="D25272">
        <v>14</v>
      </c>
      <c r="E25272">
        <v>0</v>
      </c>
      <c r="F25272">
        <v>9.9375354911981795</v>
      </c>
      <c r="G25272">
        <v>0</v>
      </c>
      <c r="H25272">
        <v>0</v>
      </c>
      <c r="I25272">
        <v>1</v>
      </c>
      <c r="J25272">
        <v>0</v>
      </c>
      <c r="K25272">
        <v>0</v>
      </c>
    </row>
    <row r="25273" spans="1:11">
      <c r="A25273">
        <v>2035</v>
      </c>
      <c r="B25273">
        <v>2270</v>
      </c>
      <c r="C25273">
        <v>88</v>
      </c>
      <c r="D25273">
        <v>63</v>
      </c>
      <c r="E25273">
        <v>63</v>
      </c>
      <c r="F25273">
        <v>9.6407716999528894</v>
      </c>
      <c r="G25273">
        <v>0</v>
      </c>
      <c r="H25273">
        <v>0</v>
      </c>
      <c r="I25273">
        <v>1</v>
      </c>
      <c r="J25273">
        <v>0</v>
      </c>
      <c r="K25273">
        <v>0</v>
      </c>
    </row>
    <row r="25274" spans="1:11">
      <c r="A25274">
        <v>2035</v>
      </c>
      <c r="B25274">
        <v>2271</v>
      </c>
      <c r="C25274">
        <v>30</v>
      </c>
      <c r="D25274">
        <v>21</v>
      </c>
      <c r="E25274">
        <v>3</v>
      </c>
      <c r="F25274">
        <v>2.8377381335250398</v>
      </c>
      <c r="G25274">
        <v>0</v>
      </c>
      <c r="H25274">
        <v>0</v>
      </c>
      <c r="I25274">
        <v>1</v>
      </c>
      <c r="J25274">
        <v>0</v>
      </c>
      <c r="K25274">
        <v>0</v>
      </c>
    </row>
    <row r="25275" spans="1:11">
      <c r="A25275">
        <v>2035</v>
      </c>
      <c r="B25275">
        <v>2272</v>
      </c>
      <c r="C25275">
        <v>42</v>
      </c>
      <c r="D25275">
        <v>26</v>
      </c>
      <c r="E25275">
        <v>6</v>
      </c>
      <c r="F25275">
        <v>4.5158862426751298</v>
      </c>
      <c r="G25275">
        <v>0</v>
      </c>
      <c r="H25275">
        <v>0</v>
      </c>
      <c r="I25275">
        <v>1</v>
      </c>
      <c r="J25275">
        <v>0</v>
      </c>
      <c r="K25275">
        <v>0</v>
      </c>
    </row>
    <row r="25276" spans="1:11">
      <c r="A25276">
        <v>2035</v>
      </c>
      <c r="B25276">
        <v>2273</v>
      </c>
      <c r="C25276">
        <v>114</v>
      </c>
      <c r="D25276">
        <v>66</v>
      </c>
      <c r="E25276">
        <v>36</v>
      </c>
      <c r="F25276">
        <v>4.8913393259391196</v>
      </c>
      <c r="G25276">
        <v>0</v>
      </c>
      <c r="H25276">
        <v>0</v>
      </c>
      <c r="I25276">
        <v>1</v>
      </c>
      <c r="J25276">
        <v>0</v>
      </c>
      <c r="K25276">
        <v>0</v>
      </c>
    </row>
    <row r="25277" spans="1:11">
      <c r="A25277">
        <v>2035</v>
      </c>
      <c r="B25277">
        <v>2274</v>
      </c>
      <c r="C25277">
        <v>43</v>
      </c>
      <c r="D25277">
        <v>31</v>
      </c>
      <c r="E25277">
        <v>0</v>
      </c>
      <c r="F25277">
        <v>5.8305875333902799</v>
      </c>
      <c r="G25277">
        <v>0</v>
      </c>
      <c r="H25277">
        <v>0</v>
      </c>
      <c r="I25277">
        <v>1</v>
      </c>
      <c r="J25277">
        <v>0</v>
      </c>
      <c r="K25277">
        <v>0</v>
      </c>
    </row>
    <row r="25278" spans="1:11">
      <c r="A25278">
        <v>2035</v>
      </c>
      <c r="B25278">
        <v>2275</v>
      </c>
      <c r="C25278">
        <v>43</v>
      </c>
      <c r="D25278">
        <v>26</v>
      </c>
      <c r="E25278">
        <v>0</v>
      </c>
      <c r="F25278">
        <v>3.5798131837026901</v>
      </c>
      <c r="G25278">
        <v>0</v>
      </c>
      <c r="H25278">
        <v>0</v>
      </c>
      <c r="I25278">
        <v>1</v>
      </c>
      <c r="J25278">
        <v>0</v>
      </c>
      <c r="K25278">
        <v>0</v>
      </c>
    </row>
    <row r="25279" spans="1:11">
      <c r="A25279">
        <v>2035</v>
      </c>
      <c r="B25279">
        <v>2276</v>
      </c>
      <c r="C25279">
        <v>47</v>
      </c>
      <c r="D25279">
        <v>34</v>
      </c>
      <c r="E25279">
        <v>0</v>
      </c>
      <c r="F25279">
        <v>7.2854662698412698</v>
      </c>
      <c r="G25279">
        <v>0</v>
      </c>
      <c r="H25279">
        <v>0</v>
      </c>
      <c r="I25279">
        <v>1</v>
      </c>
      <c r="J25279">
        <v>0</v>
      </c>
      <c r="K25279">
        <v>0</v>
      </c>
    </row>
    <row r="25280" spans="1:11">
      <c r="A25280">
        <v>2035</v>
      </c>
      <c r="B25280">
        <v>2277</v>
      </c>
      <c r="C25280">
        <v>108</v>
      </c>
      <c r="D25280">
        <v>64</v>
      </c>
      <c r="E25280">
        <v>1</v>
      </c>
      <c r="F25280">
        <v>8.2425759576270501</v>
      </c>
      <c r="G25280">
        <v>0</v>
      </c>
      <c r="H25280">
        <v>0</v>
      </c>
      <c r="I25280">
        <v>1</v>
      </c>
      <c r="J25280">
        <v>0</v>
      </c>
      <c r="K25280">
        <v>0</v>
      </c>
    </row>
    <row r="25281" spans="1:11">
      <c r="A25281">
        <v>2035</v>
      </c>
      <c r="B25281">
        <v>2278</v>
      </c>
      <c r="C25281">
        <v>119</v>
      </c>
      <c r="D25281">
        <v>68</v>
      </c>
      <c r="E25281">
        <v>6</v>
      </c>
      <c r="F25281">
        <v>10.745406113142799</v>
      </c>
      <c r="G25281">
        <v>0</v>
      </c>
      <c r="H25281">
        <v>0</v>
      </c>
      <c r="I25281">
        <v>1</v>
      </c>
      <c r="J25281">
        <v>0</v>
      </c>
      <c r="K25281">
        <v>0</v>
      </c>
    </row>
    <row r="25282" spans="1:11">
      <c r="A25282">
        <v>2035</v>
      </c>
      <c r="B25282">
        <v>2279</v>
      </c>
      <c r="C25282">
        <v>207</v>
      </c>
      <c r="D25282">
        <v>116</v>
      </c>
      <c r="E25282">
        <v>85</v>
      </c>
      <c r="F25282">
        <v>19.410192695391299</v>
      </c>
      <c r="G25282">
        <v>0</v>
      </c>
      <c r="H25282">
        <v>0</v>
      </c>
      <c r="I25282">
        <v>1</v>
      </c>
      <c r="J25282">
        <v>0</v>
      </c>
      <c r="K25282">
        <v>0</v>
      </c>
    </row>
    <row r="25283" spans="1:11">
      <c r="A25283">
        <v>2035</v>
      </c>
      <c r="B25283">
        <v>2280</v>
      </c>
      <c r="C25283">
        <v>190</v>
      </c>
      <c r="D25283">
        <v>95</v>
      </c>
      <c r="E25283">
        <v>7</v>
      </c>
      <c r="F25283">
        <v>13.2847623775529</v>
      </c>
      <c r="G25283">
        <v>0</v>
      </c>
      <c r="H25283">
        <v>0</v>
      </c>
      <c r="I25283">
        <v>1</v>
      </c>
      <c r="J25283">
        <v>0</v>
      </c>
      <c r="K25283">
        <v>0</v>
      </c>
    </row>
    <row r="25284" spans="1:11">
      <c r="A25284">
        <v>2035</v>
      </c>
      <c r="B25284">
        <v>2281</v>
      </c>
      <c r="C25284">
        <v>167</v>
      </c>
      <c r="D25284">
        <v>100</v>
      </c>
      <c r="E25284">
        <v>3</v>
      </c>
      <c r="F25284">
        <v>28.7237702098383</v>
      </c>
      <c r="G25284">
        <v>0</v>
      </c>
      <c r="H25284">
        <v>0</v>
      </c>
      <c r="I25284">
        <v>1</v>
      </c>
      <c r="J25284">
        <v>0</v>
      </c>
      <c r="K25284">
        <v>0</v>
      </c>
    </row>
    <row r="25285" spans="1:11">
      <c r="A25285">
        <v>2035</v>
      </c>
      <c r="B25285">
        <v>2282</v>
      </c>
      <c r="C25285">
        <v>307</v>
      </c>
      <c r="D25285">
        <v>184</v>
      </c>
      <c r="E25285">
        <v>78</v>
      </c>
      <c r="F25285">
        <v>29.368154206724999</v>
      </c>
      <c r="G25285">
        <v>0</v>
      </c>
      <c r="H25285">
        <v>0</v>
      </c>
      <c r="I25285">
        <v>1</v>
      </c>
      <c r="J25285">
        <v>0</v>
      </c>
      <c r="K25285">
        <v>0</v>
      </c>
    </row>
    <row r="25286" spans="1:11">
      <c r="A25286">
        <v>2035</v>
      </c>
      <c r="B25286">
        <v>2283</v>
      </c>
      <c r="C25286">
        <v>303</v>
      </c>
      <c r="D25286">
        <v>184</v>
      </c>
      <c r="E25286">
        <v>70</v>
      </c>
      <c r="F25286">
        <v>29.504557139518599</v>
      </c>
      <c r="G25286">
        <v>0</v>
      </c>
      <c r="H25286">
        <v>0</v>
      </c>
      <c r="I25286">
        <v>1</v>
      </c>
      <c r="J25286">
        <v>0</v>
      </c>
      <c r="K25286">
        <v>0</v>
      </c>
    </row>
    <row r="25287" spans="1:11">
      <c r="A25287">
        <v>2035</v>
      </c>
      <c r="B25287">
        <v>2284</v>
      </c>
      <c r="C25287">
        <v>135</v>
      </c>
      <c r="D25287">
        <v>85</v>
      </c>
      <c r="E25287">
        <v>1</v>
      </c>
      <c r="F25287">
        <v>26.786777253065601</v>
      </c>
      <c r="G25287">
        <v>0</v>
      </c>
      <c r="H25287">
        <v>0</v>
      </c>
      <c r="I25287">
        <v>1</v>
      </c>
      <c r="J25287">
        <v>0</v>
      </c>
      <c r="K25287">
        <v>0</v>
      </c>
    </row>
    <row r="25288" spans="1:11">
      <c r="A25288">
        <v>2035</v>
      </c>
      <c r="B25288">
        <v>2285</v>
      </c>
      <c r="C25288">
        <v>294</v>
      </c>
      <c r="D25288">
        <v>181</v>
      </c>
      <c r="E25288">
        <v>20</v>
      </c>
      <c r="F25288">
        <v>19.990316109843</v>
      </c>
      <c r="G25288">
        <v>0</v>
      </c>
      <c r="H25288">
        <v>0</v>
      </c>
      <c r="I25288">
        <v>1</v>
      </c>
      <c r="J25288">
        <v>0</v>
      </c>
      <c r="K25288">
        <v>0</v>
      </c>
    </row>
    <row r="25289" spans="1:11">
      <c r="A25289">
        <v>2035</v>
      </c>
      <c r="B25289">
        <v>2286</v>
      </c>
      <c r="C25289">
        <v>177</v>
      </c>
      <c r="D25289">
        <v>125</v>
      </c>
      <c r="E25289">
        <v>15</v>
      </c>
      <c r="F25289">
        <v>23.175122749590798</v>
      </c>
      <c r="G25289">
        <v>0</v>
      </c>
      <c r="H25289">
        <v>0</v>
      </c>
      <c r="I25289">
        <v>1</v>
      </c>
      <c r="J25289">
        <v>0</v>
      </c>
      <c r="K25289">
        <v>0</v>
      </c>
    </row>
    <row r="25290" spans="1:11">
      <c r="A25290">
        <v>2035</v>
      </c>
      <c r="B25290">
        <v>2287</v>
      </c>
      <c r="C25290">
        <v>98</v>
      </c>
      <c r="D25290">
        <v>55</v>
      </c>
      <c r="E25290">
        <v>9</v>
      </c>
      <c r="F25290">
        <v>7.9264840381516501</v>
      </c>
      <c r="G25290">
        <v>0</v>
      </c>
      <c r="H25290">
        <v>0</v>
      </c>
      <c r="I25290">
        <v>1</v>
      </c>
      <c r="J25290">
        <v>0</v>
      </c>
      <c r="K25290">
        <v>0</v>
      </c>
    </row>
    <row r="25291" spans="1:11">
      <c r="A25291">
        <v>2035</v>
      </c>
      <c r="B25291">
        <v>2288</v>
      </c>
      <c r="C25291">
        <v>111</v>
      </c>
      <c r="D25291">
        <v>65</v>
      </c>
      <c r="E25291">
        <v>6</v>
      </c>
      <c r="F25291">
        <v>11.7890712123626</v>
      </c>
      <c r="G25291">
        <v>0</v>
      </c>
      <c r="H25291">
        <v>0</v>
      </c>
      <c r="I25291">
        <v>1</v>
      </c>
      <c r="J25291">
        <v>0</v>
      </c>
      <c r="K25291">
        <v>0</v>
      </c>
    </row>
    <row r="25292" spans="1:11">
      <c r="A25292">
        <v>2035</v>
      </c>
      <c r="B25292">
        <v>2289</v>
      </c>
      <c r="C25292">
        <v>76</v>
      </c>
      <c r="D25292">
        <v>50</v>
      </c>
      <c r="E25292">
        <v>1</v>
      </c>
      <c r="F25292">
        <v>8.2725590508326992</v>
      </c>
      <c r="G25292">
        <v>0</v>
      </c>
      <c r="H25292">
        <v>0</v>
      </c>
      <c r="I25292">
        <v>1</v>
      </c>
      <c r="J25292">
        <v>0</v>
      </c>
      <c r="K25292">
        <v>0</v>
      </c>
    </row>
    <row r="25293" spans="1:11">
      <c r="A25293">
        <v>2035</v>
      </c>
      <c r="B25293">
        <v>2290</v>
      </c>
      <c r="C25293">
        <v>192</v>
      </c>
      <c r="D25293">
        <v>118</v>
      </c>
      <c r="E25293">
        <v>21</v>
      </c>
      <c r="F25293">
        <v>9.1386359633883405</v>
      </c>
      <c r="G25293">
        <v>0</v>
      </c>
      <c r="H25293">
        <v>0</v>
      </c>
      <c r="I25293">
        <v>1</v>
      </c>
      <c r="J25293">
        <v>0</v>
      </c>
      <c r="K25293">
        <v>0</v>
      </c>
    </row>
    <row r="25294" spans="1:11">
      <c r="A25294">
        <v>2035</v>
      </c>
      <c r="B25294">
        <v>2291</v>
      </c>
      <c r="C25294">
        <v>240</v>
      </c>
      <c r="D25294">
        <v>126</v>
      </c>
      <c r="E25294">
        <v>20</v>
      </c>
      <c r="F25294">
        <v>14.4011464163847</v>
      </c>
      <c r="G25294">
        <v>0</v>
      </c>
      <c r="H25294">
        <v>0</v>
      </c>
      <c r="I25294">
        <v>1</v>
      </c>
      <c r="J25294">
        <v>0</v>
      </c>
      <c r="K25294">
        <v>0</v>
      </c>
    </row>
    <row r="25295" spans="1:11">
      <c r="A25295">
        <v>2035</v>
      </c>
      <c r="B25295">
        <v>2292</v>
      </c>
      <c r="C25295">
        <v>150</v>
      </c>
      <c r="D25295">
        <v>90</v>
      </c>
      <c r="E25295">
        <v>10</v>
      </c>
      <c r="F25295">
        <v>13.118309662072299</v>
      </c>
      <c r="G25295">
        <v>0</v>
      </c>
      <c r="H25295">
        <v>0</v>
      </c>
      <c r="I25295">
        <v>1</v>
      </c>
      <c r="J25295">
        <v>0</v>
      </c>
      <c r="K25295">
        <v>0</v>
      </c>
    </row>
    <row r="25296" spans="1:11">
      <c r="A25296">
        <v>2035</v>
      </c>
      <c r="B25296">
        <v>2293</v>
      </c>
      <c r="C25296">
        <v>98</v>
      </c>
      <c r="D25296">
        <v>58</v>
      </c>
      <c r="E25296">
        <v>9</v>
      </c>
      <c r="F25296">
        <v>9.6895392525212607</v>
      </c>
      <c r="G25296">
        <v>0</v>
      </c>
      <c r="H25296">
        <v>0</v>
      </c>
      <c r="I25296">
        <v>1</v>
      </c>
      <c r="J25296">
        <v>0</v>
      </c>
      <c r="K25296">
        <v>0</v>
      </c>
    </row>
    <row r="25297" spans="1:11">
      <c r="A25297">
        <v>2035</v>
      </c>
      <c r="B25297">
        <v>2294</v>
      </c>
      <c r="C25297">
        <v>179</v>
      </c>
      <c r="D25297">
        <v>104</v>
      </c>
      <c r="E25297">
        <v>4</v>
      </c>
      <c r="F25297">
        <v>15.6279069767442</v>
      </c>
      <c r="G25297">
        <v>0</v>
      </c>
      <c r="H25297">
        <v>0</v>
      </c>
      <c r="I25297">
        <v>1</v>
      </c>
      <c r="J25297">
        <v>0</v>
      </c>
      <c r="K25297">
        <v>0</v>
      </c>
    </row>
    <row r="25298" spans="1:11">
      <c r="A25298">
        <v>2035</v>
      </c>
      <c r="B25298">
        <v>2295</v>
      </c>
      <c r="C25298">
        <v>312</v>
      </c>
      <c r="D25298">
        <v>177</v>
      </c>
      <c r="E25298">
        <v>70</v>
      </c>
      <c r="F25298">
        <v>11.6598028297445</v>
      </c>
      <c r="G25298">
        <v>0</v>
      </c>
      <c r="H25298">
        <v>0</v>
      </c>
      <c r="I25298">
        <v>1</v>
      </c>
      <c r="J25298">
        <v>0</v>
      </c>
      <c r="K25298">
        <v>0</v>
      </c>
    </row>
    <row r="25299" spans="1:11">
      <c r="A25299">
        <v>2035</v>
      </c>
      <c r="B25299">
        <v>2296</v>
      </c>
      <c r="C25299">
        <v>56</v>
      </c>
      <c r="D25299">
        <v>43</v>
      </c>
      <c r="E25299">
        <v>0</v>
      </c>
      <c r="F25299">
        <v>3.5562329332571299</v>
      </c>
      <c r="G25299">
        <v>0</v>
      </c>
      <c r="H25299">
        <v>0</v>
      </c>
      <c r="I25299">
        <v>1</v>
      </c>
      <c r="J25299">
        <v>0</v>
      </c>
      <c r="K25299">
        <v>0</v>
      </c>
    </row>
    <row r="25300" spans="1:11">
      <c r="A25300">
        <v>2035</v>
      </c>
      <c r="B25300">
        <v>2297</v>
      </c>
      <c r="C25300">
        <v>334</v>
      </c>
      <c r="D25300">
        <v>199</v>
      </c>
      <c r="E25300">
        <v>40</v>
      </c>
      <c r="F25300">
        <v>26.2028603481685</v>
      </c>
      <c r="G25300">
        <v>0</v>
      </c>
      <c r="H25300">
        <v>0</v>
      </c>
      <c r="I25300">
        <v>1</v>
      </c>
      <c r="J25300">
        <v>0</v>
      </c>
      <c r="K25300">
        <v>0</v>
      </c>
    </row>
    <row r="25301" spans="1:11">
      <c r="A25301">
        <v>2035</v>
      </c>
      <c r="B25301">
        <v>2298</v>
      </c>
      <c r="C25301">
        <v>203</v>
      </c>
      <c r="D25301">
        <v>124</v>
      </c>
      <c r="E25301">
        <v>79</v>
      </c>
      <c r="F25301">
        <v>19.999014826855799</v>
      </c>
      <c r="G25301">
        <v>0</v>
      </c>
      <c r="H25301">
        <v>0</v>
      </c>
      <c r="I25301">
        <v>1</v>
      </c>
      <c r="J25301">
        <v>0</v>
      </c>
      <c r="K25301">
        <v>0</v>
      </c>
    </row>
    <row r="25302" spans="1:11">
      <c r="A25302">
        <v>2035</v>
      </c>
      <c r="B25302">
        <v>2299</v>
      </c>
      <c r="C25302">
        <v>202</v>
      </c>
      <c r="D25302">
        <v>125</v>
      </c>
      <c r="E25302">
        <v>11</v>
      </c>
      <c r="F25302">
        <v>23.646473514779</v>
      </c>
      <c r="G25302">
        <v>0</v>
      </c>
      <c r="H25302">
        <v>0</v>
      </c>
      <c r="I25302">
        <v>1</v>
      </c>
      <c r="J25302">
        <v>0</v>
      </c>
      <c r="K25302">
        <v>0</v>
      </c>
    </row>
    <row r="25303" spans="1:11">
      <c r="A25303">
        <v>2035</v>
      </c>
      <c r="B25303">
        <v>2300</v>
      </c>
      <c r="C25303">
        <v>177</v>
      </c>
      <c r="D25303">
        <v>105</v>
      </c>
      <c r="E25303">
        <v>9</v>
      </c>
      <c r="F25303">
        <v>14.886709616646201</v>
      </c>
      <c r="G25303">
        <v>0</v>
      </c>
      <c r="H25303">
        <v>0</v>
      </c>
      <c r="I25303">
        <v>1</v>
      </c>
      <c r="J25303">
        <v>0</v>
      </c>
      <c r="K25303">
        <v>0</v>
      </c>
    </row>
    <row r="25304" spans="1:11">
      <c r="A25304">
        <v>2035</v>
      </c>
      <c r="B25304">
        <v>2301</v>
      </c>
      <c r="C25304">
        <v>50</v>
      </c>
      <c r="D25304">
        <v>31</v>
      </c>
      <c r="E25304">
        <v>9</v>
      </c>
      <c r="F25304">
        <v>16.166057745158302</v>
      </c>
      <c r="G25304">
        <v>0</v>
      </c>
      <c r="H25304">
        <v>0</v>
      </c>
      <c r="I25304">
        <v>1</v>
      </c>
      <c r="J25304">
        <v>0</v>
      </c>
      <c r="K25304">
        <v>0</v>
      </c>
    </row>
    <row r="25305" spans="1:11">
      <c r="A25305">
        <v>2035</v>
      </c>
      <c r="B25305">
        <v>2302</v>
      </c>
      <c r="C25305">
        <v>29</v>
      </c>
      <c r="D25305">
        <v>22</v>
      </c>
      <c r="E25305">
        <v>24</v>
      </c>
      <c r="F25305">
        <v>11.8261153250143</v>
      </c>
      <c r="G25305">
        <v>0</v>
      </c>
      <c r="H25305">
        <v>0</v>
      </c>
      <c r="I25305">
        <v>1</v>
      </c>
      <c r="J25305">
        <v>0</v>
      </c>
      <c r="K25305">
        <v>0</v>
      </c>
    </row>
    <row r="25306" spans="1:11">
      <c r="A25306">
        <v>2035</v>
      </c>
      <c r="B25306">
        <v>2303</v>
      </c>
      <c r="C25306">
        <v>53</v>
      </c>
      <c r="D25306">
        <v>32</v>
      </c>
      <c r="E25306">
        <v>31</v>
      </c>
      <c r="F25306">
        <v>11.0372977363127</v>
      </c>
      <c r="G25306">
        <v>0</v>
      </c>
      <c r="H25306">
        <v>0</v>
      </c>
      <c r="I25306">
        <v>1</v>
      </c>
      <c r="J25306">
        <v>0</v>
      </c>
      <c r="K25306">
        <v>0</v>
      </c>
    </row>
    <row r="25307" spans="1:11">
      <c r="A25307">
        <v>2035</v>
      </c>
      <c r="B25307">
        <v>2304</v>
      </c>
      <c r="C25307">
        <v>42</v>
      </c>
      <c r="D25307">
        <v>25</v>
      </c>
      <c r="E25307">
        <v>0</v>
      </c>
      <c r="F25307">
        <v>7.8581050740906999</v>
      </c>
      <c r="G25307">
        <v>0</v>
      </c>
      <c r="H25307">
        <v>0</v>
      </c>
      <c r="I25307">
        <v>1</v>
      </c>
      <c r="J25307">
        <v>0</v>
      </c>
      <c r="K25307">
        <v>0</v>
      </c>
    </row>
    <row r="25308" spans="1:11">
      <c r="A25308">
        <v>2035</v>
      </c>
      <c r="B25308">
        <v>2305</v>
      </c>
      <c r="C25308">
        <v>153</v>
      </c>
      <c r="D25308">
        <v>96</v>
      </c>
      <c r="E25308">
        <v>11</v>
      </c>
      <c r="F25308">
        <v>11.582923893376501</v>
      </c>
      <c r="G25308">
        <v>0</v>
      </c>
      <c r="H25308">
        <v>0</v>
      </c>
      <c r="I25308">
        <v>1</v>
      </c>
      <c r="J25308">
        <v>0</v>
      </c>
      <c r="K25308">
        <v>0</v>
      </c>
    </row>
    <row r="25309" spans="1:11">
      <c r="A25309">
        <v>2035</v>
      </c>
      <c r="B25309">
        <v>2306</v>
      </c>
      <c r="C25309">
        <v>41</v>
      </c>
      <c r="D25309">
        <v>26</v>
      </c>
      <c r="E25309">
        <v>8</v>
      </c>
      <c r="F25309">
        <v>20.122699386503101</v>
      </c>
      <c r="G25309">
        <v>0</v>
      </c>
      <c r="H25309">
        <v>0</v>
      </c>
      <c r="I25309">
        <v>1</v>
      </c>
      <c r="J25309">
        <v>0</v>
      </c>
      <c r="K25309">
        <v>0</v>
      </c>
    </row>
    <row r="25310" spans="1:11">
      <c r="A25310">
        <v>2035</v>
      </c>
      <c r="B25310">
        <v>2307</v>
      </c>
      <c r="C25310">
        <v>154</v>
      </c>
      <c r="D25310">
        <v>90</v>
      </c>
      <c r="E25310">
        <v>4</v>
      </c>
      <c r="F25310">
        <v>16.527559705809399</v>
      </c>
      <c r="G25310">
        <v>0</v>
      </c>
      <c r="H25310">
        <v>0</v>
      </c>
      <c r="I25310">
        <v>1</v>
      </c>
      <c r="J25310">
        <v>0</v>
      </c>
      <c r="K25310">
        <v>0</v>
      </c>
    </row>
    <row r="25311" spans="1:11">
      <c r="A25311">
        <v>2035</v>
      </c>
      <c r="B25311">
        <v>2308</v>
      </c>
      <c r="C25311">
        <v>0</v>
      </c>
      <c r="D25311">
        <v>0</v>
      </c>
      <c r="E25311">
        <v>181</v>
      </c>
      <c r="F25311">
        <v>0</v>
      </c>
      <c r="G25311">
        <v>0</v>
      </c>
      <c r="H25311">
        <v>0</v>
      </c>
      <c r="I25311">
        <v>1</v>
      </c>
      <c r="J25311">
        <v>0</v>
      </c>
      <c r="K25311">
        <v>0</v>
      </c>
    </row>
    <row r="25312" spans="1:11">
      <c r="A25312">
        <v>2035</v>
      </c>
      <c r="B25312">
        <v>2309</v>
      </c>
      <c r="C25312">
        <v>61</v>
      </c>
      <c r="D25312">
        <v>42</v>
      </c>
      <c r="E25312">
        <v>3</v>
      </c>
      <c r="F25312">
        <v>19.8865488687488</v>
      </c>
      <c r="G25312">
        <v>0</v>
      </c>
      <c r="H25312">
        <v>0</v>
      </c>
      <c r="I25312">
        <v>1</v>
      </c>
      <c r="J25312">
        <v>0</v>
      </c>
      <c r="K25312">
        <v>0</v>
      </c>
    </row>
    <row r="25313" spans="1:11">
      <c r="A25313">
        <v>2035</v>
      </c>
      <c r="B25313">
        <v>2310</v>
      </c>
      <c r="C25313">
        <v>70</v>
      </c>
      <c r="D25313">
        <v>40</v>
      </c>
      <c r="E25313">
        <v>32</v>
      </c>
      <c r="F25313">
        <v>29.067353209866301</v>
      </c>
      <c r="G25313">
        <v>0</v>
      </c>
      <c r="H25313">
        <v>0</v>
      </c>
      <c r="I25313">
        <v>1</v>
      </c>
      <c r="J25313">
        <v>0</v>
      </c>
      <c r="K25313">
        <v>0</v>
      </c>
    </row>
    <row r="25314" spans="1:11">
      <c r="A25314">
        <v>2035</v>
      </c>
      <c r="B25314">
        <v>2311</v>
      </c>
      <c r="C25314">
        <v>296</v>
      </c>
      <c r="D25314">
        <v>185</v>
      </c>
      <c r="E25314">
        <v>2</v>
      </c>
      <c r="F25314">
        <v>18.939151577196199</v>
      </c>
      <c r="G25314">
        <v>0</v>
      </c>
      <c r="H25314">
        <v>0</v>
      </c>
      <c r="I25314">
        <v>1</v>
      </c>
      <c r="J25314">
        <v>0</v>
      </c>
      <c r="K25314">
        <v>0</v>
      </c>
    </row>
    <row r="25315" spans="1:11">
      <c r="A25315">
        <v>2035</v>
      </c>
      <c r="B25315">
        <v>2312</v>
      </c>
      <c r="C25315">
        <v>87</v>
      </c>
      <c r="D25315">
        <v>59</v>
      </c>
      <c r="E25315">
        <v>46</v>
      </c>
      <c r="F25315">
        <v>18.390513031897999</v>
      </c>
      <c r="G25315">
        <v>0</v>
      </c>
      <c r="H25315">
        <v>0</v>
      </c>
      <c r="I25315">
        <v>1</v>
      </c>
      <c r="J25315">
        <v>0</v>
      </c>
      <c r="K25315">
        <v>0</v>
      </c>
    </row>
    <row r="25316" spans="1:11">
      <c r="A25316">
        <v>2035</v>
      </c>
      <c r="B25316">
        <v>2313</v>
      </c>
      <c r="C25316">
        <v>11</v>
      </c>
      <c r="D25316">
        <v>5</v>
      </c>
      <c r="E25316">
        <v>46</v>
      </c>
      <c r="F25316">
        <v>4.4628367413177497</v>
      </c>
      <c r="G25316">
        <v>0</v>
      </c>
      <c r="H25316">
        <v>0</v>
      </c>
      <c r="I25316">
        <v>1</v>
      </c>
      <c r="J25316">
        <v>0</v>
      </c>
      <c r="K25316">
        <v>0</v>
      </c>
    </row>
    <row r="25317" spans="1:11">
      <c r="A25317">
        <v>2035</v>
      </c>
      <c r="B25317">
        <v>2314</v>
      </c>
      <c r="C25317">
        <v>11</v>
      </c>
      <c r="D25317">
        <v>6</v>
      </c>
      <c r="E25317">
        <v>53</v>
      </c>
      <c r="F25317">
        <v>4.9467104375590196</v>
      </c>
      <c r="G25317">
        <v>0</v>
      </c>
      <c r="H25317">
        <v>0</v>
      </c>
      <c r="I25317">
        <v>1</v>
      </c>
      <c r="J25317">
        <v>0</v>
      </c>
      <c r="K25317">
        <v>0</v>
      </c>
    </row>
    <row r="25318" spans="1:11">
      <c r="A25318">
        <v>2035</v>
      </c>
      <c r="B25318">
        <v>2315</v>
      </c>
      <c r="C25318">
        <v>193</v>
      </c>
      <c r="D25318">
        <v>103</v>
      </c>
      <c r="E25318">
        <v>29</v>
      </c>
      <c r="F25318">
        <v>21.8555720384567</v>
      </c>
      <c r="G25318">
        <v>0</v>
      </c>
      <c r="H25318">
        <v>0</v>
      </c>
      <c r="I25318">
        <v>1</v>
      </c>
      <c r="J25318">
        <v>0</v>
      </c>
      <c r="K25318">
        <v>0</v>
      </c>
    </row>
    <row r="25319" spans="1:11">
      <c r="A25319">
        <v>2035</v>
      </c>
      <c r="B25319">
        <v>2316</v>
      </c>
      <c r="C25319">
        <v>138</v>
      </c>
      <c r="D25319">
        <v>90</v>
      </c>
      <c r="E25319">
        <v>21</v>
      </c>
      <c r="F25319">
        <v>23.6236647493837</v>
      </c>
      <c r="G25319">
        <v>0</v>
      </c>
      <c r="H25319">
        <v>0</v>
      </c>
      <c r="I25319">
        <v>1</v>
      </c>
      <c r="J25319">
        <v>0</v>
      </c>
      <c r="K25319">
        <v>0</v>
      </c>
    </row>
    <row r="25320" spans="1:11">
      <c r="A25320">
        <v>2035</v>
      </c>
      <c r="B25320">
        <v>2317</v>
      </c>
      <c r="C25320">
        <v>32</v>
      </c>
      <c r="D25320">
        <v>19</v>
      </c>
      <c r="E25320">
        <v>0</v>
      </c>
      <c r="F25320">
        <v>21.880341880341899</v>
      </c>
      <c r="G25320">
        <v>0</v>
      </c>
      <c r="H25320">
        <v>0</v>
      </c>
      <c r="I25320">
        <v>1</v>
      </c>
      <c r="J25320">
        <v>0</v>
      </c>
      <c r="K25320">
        <v>0</v>
      </c>
    </row>
    <row r="25321" spans="1:11">
      <c r="A25321">
        <v>2035</v>
      </c>
      <c r="B25321">
        <v>2318</v>
      </c>
      <c r="C25321">
        <v>171</v>
      </c>
      <c r="D25321">
        <v>98</v>
      </c>
      <c r="E25321">
        <v>79</v>
      </c>
      <c r="F25321">
        <v>29.8747357570887</v>
      </c>
      <c r="G25321">
        <v>0</v>
      </c>
      <c r="H25321">
        <v>0</v>
      </c>
      <c r="I25321">
        <v>1</v>
      </c>
      <c r="J25321">
        <v>0</v>
      </c>
      <c r="K25321">
        <v>0</v>
      </c>
    </row>
    <row r="25322" spans="1:11">
      <c r="A25322">
        <v>2035</v>
      </c>
      <c r="B25322">
        <v>2319</v>
      </c>
      <c r="C25322">
        <v>184</v>
      </c>
      <c r="D25322">
        <v>124</v>
      </c>
      <c r="E25322">
        <v>1</v>
      </c>
      <c r="F25322">
        <v>22.802190993134602</v>
      </c>
      <c r="G25322">
        <v>0</v>
      </c>
      <c r="H25322">
        <v>0</v>
      </c>
      <c r="I25322">
        <v>1</v>
      </c>
      <c r="J25322">
        <v>0</v>
      </c>
      <c r="K25322">
        <v>0</v>
      </c>
    </row>
    <row r="25323" spans="1:11">
      <c r="A25323">
        <v>2035</v>
      </c>
      <c r="B25323">
        <v>2320</v>
      </c>
      <c r="C25323">
        <v>41</v>
      </c>
      <c r="D25323">
        <v>26</v>
      </c>
      <c r="E25323">
        <v>24</v>
      </c>
      <c r="F25323">
        <v>40.694789081885901</v>
      </c>
      <c r="G25323">
        <v>0</v>
      </c>
      <c r="H25323">
        <v>0</v>
      </c>
      <c r="I25323">
        <v>1</v>
      </c>
      <c r="J25323">
        <v>0</v>
      </c>
      <c r="K25323">
        <v>0</v>
      </c>
    </row>
    <row r="25324" spans="1:11">
      <c r="A25324">
        <v>2035</v>
      </c>
      <c r="B25324">
        <v>2321</v>
      </c>
      <c r="C25324">
        <v>88</v>
      </c>
      <c r="D25324">
        <v>53</v>
      </c>
      <c r="E25324">
        <v>73</v>
      </c>
      <c r="F25324">
        <v>14.4829742762627</v>
      </c>
      <c r="G25324">
        <v>0</v>
      </c>
      <c r="H25324">
        <v>0</v>
      </c>
      <c r="I25324">
        <v>1</v>
      </c>
      <c r="J25324">
        <v>0</v>
      </c>
      <c r="K25324">
        <v>0</v>
      </c>
    </row>
    <row r="25325" spans="1:11">
      <c r="A25325">
        <v>2035</v>
      </c>
      <c r="B25325">
        <v>2322</v>
      </c>
      <c r="C25325">
        <v>62</v>
      </c>
      <c r="D25325">
        <v>35</v>
      </c>
      <c r="E25325">
        <v>9</v>
      </c>
      <c r="F25325">
        <v>12.0697710636972</v>
      </c>
      <c r="G25325">
        <v>0</v>
      </c>
      <c r="H25325">
        <v>0</v>
      </c>
      <c r="I25325">
        <v>1</v>
      </c>
      <c r="J25325">
        <v>0</v>
      </c>
      <c r="K25325">
        <v>0</v>
      </c>
    </row>
    <row r="25326" spans="1:11">
      <c r="A25326">
        <v>2035</v>
      </c>
      <c r="B25326">
        <v>2323</v>
      </c>
      <c r="C25326">
        <v>89</v>
      </c>
      <c r="D25326">
        <v>66</v>
      </c>
      <c r="E25326">
        <v>1</v>
      </c>
      <c r="F25326">
        <v>18.185533306089098</v>
      </c>
      <c r="G25326">
        <v>0</v>
      </c>
      <c r="H25326">
        <v>0</v>
      </c>
      <c r="I25326">
        <v>1</v>
      </c>
      <c r="J25326">
        <v>0</v>
      </c>
      <c r="K25326">
        <v>0</v>
      </c>
    </row>
    <row r="25327" spans="1:11">
      <c r="A25327">
        <v>2035</v>
      </c>
      <c r="B25327">
        <v>2324</v>
      </c>
      <c r="C25327">
        <v>93</v>
      </c>
      <c r="D25327">
        <v>55</v>
      </c>
      <c r="E25327">
        <v>10</v>
      </c>
      <c r="F25327">
        <v>12.432656444260299</v>
      </c>
      <c r="G25327">
        <v>0</v>
      </c>
      <c r="H25327">
        <v>0</v>
      </c>
      <c r="I25327">
        <v>1</v>
      </c>
      <c r="J25327">
        <v>0</v>
      </c>
      <c r="K25327">
        <v>0</v>
      </c>
    </row>
    <row r="25328" spans="1:11">
      <c r="A25328">
        <v>2035</v>
      </c>
      <c r="B25328">
        <v>2325</v>
      </c>
      <c r="C25328">
        <v>128</v>
      </c>
      <c r="D25328">
        <v>76</v>
      </c>
      <c r="E25328">
        <v>4</v>
      </c>
      <c r="F25328">
        <v>23.307476601478601</v>
      </c>
      <c r="G25328">
        <v>0</v>
      </c>
      <c r="H25328">
        <v>0</v>
      </c>
      <c r="I25328">
        <v>1</v>
      </c>
      <c r="J25328">
        <v>0</v>
      </c>
      <c r="K25328">
        <v>0</v>
      </c>
    </row>
    <row r="25329" spans="1:11">
      <c r="A25329">
        <v>2035</v>
      </c>
      <c r="B25329">
        <v>2326</v>
      </c>
      <c r="C25329">
        <v>225</v>
      </c>
      <c r="D25329">
        <v>141</v>
      </c>
      <c r="E25329">
        <v>5</v>
      </c>
      <c r="F25329">
        <v>15.2920787032317</v>
      </c>
      <c r="G25329">
        <v>0</v>
      </c>
      <c r="H25329">
        <v>0</v>
      </c>
      <c r="I25329">
        <v>1</v>
      </c>
      <c r="J25329">
        <v>0</v>
      </c>
      <c r="K25329">
        <v>0</v>
      </c>
    </row>
    <row r="25330" spans="1:11">
      <c r="A25330">
        <v>2035</v>
      </c>
      <c r="B25330">
        <v>2327</v>
      </c>
      <c r="C25330">
        <v>49</v>
      </c>
      <c r="D25330">
        <v>30</v>
      </c>
      <c r="E25330">
        <v>10</v>
      </c>
      <c r="F25330">
        <v>18.487775430123801</v>
      </c>
      <c r="G25330">
        <v>0</v>
      </c>
      <c r="H25330">
        <v>0</v>
      </c>
      <c r="I25330">
        <v>1</v>
      </c>
      <c r="J25330">
        <v>0</v>
      </c>
      <c r="K25330">
        <v>0</v>
      </c>
    </row>
    <row r="25331" spans="1:11">
      <c r="A25331">
        <v>2035</v>
      </c>
      <c r="B25331">
        <v>2328</v>
      </c>
      <c r="C25331">
        <v>96</v>
      </c>
      <c r="D25331">
        <v>52</v>
      </c>
      <c r="E25331">
        <v>1</v>
      </c>
      <c r="F25331">
        <v>31.1506262573821</v>
      </c>
      <c r="G25331">
        <v>0</v>
      </c>
      <c r="H25331">
        <v>0</v>
      </c>
      <c r="I25331">
        <v>1</v>
      </c>
      <c r="J25331">
        <v>0</v>
      </c>
      <c r="K25331">
        <v>0</v>
      </c>
    </row>
    <row r="25332" spans="1:11">
      <c r="A25332">
        <v>2035</v>
      </c>
      <c r="B25332">
        <v>2329</v>
      </c>
      <c r="C25332">
        <v>122</v>
      </c>
      <c r="D25332">
        <v>78</v>
      </c>
      <c r="E25332">
        <v>6</v>
      </c>
      <c r="F25332">
        <v>17.1256913445071</v>
      </c>
      <c r="G25332">
        <v>0</v>
      </c>
      <c r="H25332">
        <v>0</v>
      </c>
      <c r="I25332">
        <v>1</v>
      </c>
      <c r="J25332">
        <v>0</v>
      </c>
      <c r="K25332">
        <v>0</v>
      </c>
    </row>
    <row r="25333" spans="1:11">
      <c r="A25333">
        <v>2035</v>
      </c>
      <c r="B25333">
        <v>2330</v>
      </c>
      <c r="C25333">
        <v>45</v>
      </c>
      <c r="D25333">
        <v>27</v>
      </c>
      <c r="E25333">
        <v>0</v>
      </c>
      <c r="F25333">
        <v>14.8109139979594</v>
      </c>
      <c r="G25333">
        <v>0</v>
      </c>
      <c r="H25333">
        <v>0</v>
      </c>
      <c r="I25333">
        <v>1</v>
      </c>
      <c r="J25333">
        <v>0</v>
      </c>
      <c r="K25333">
        <v>0</v>
      </c>
    </row>
    <row r="25334" spans="1:11">
      <c r="A25334">
        <v>2035</v>
      </c>
      <c r="B25334">
        <v>2331</v>
      </c>
      <c r="C25334">
        <v>83</v>
      </c>
      <c r="D25334">
        <v>53</v>
      </c>
      <c r="E25334">
        <v>24</v>
      </c>
      <c r="F25334">
        <v>17.431847775864199</v>
      </c>
      <c r="G25334">
        <v>0</v>
      </c>
      <c r="H25334">
        <v>0</v>
      </c>
      <c r="I25334">
        <v>1</v>
      </c>
      <c r="J25334">
        <v>0</v>
      </c>
      <c r="K25334">
        <v>0</v>
      </c>
    </row>
    <row r="25335" spans="1:11">
      <c r="A25335">
        <v>2035</v>
      </c>
      <c r="B25335">
        <v>2332</v>
      </c>
      <c r="C25335">
        <v>126</v>
      </c>
      <c r="D25335">
        <v>76</v>
      </c>
      <c r="E25335">
        <v>6</v>
      </c>
      <c r="F25335">
        <v>11.8800678861022</v>
      </c>
      <c r="G25335">
        <v>0</v>
      </c>
      <c r="H25335">
        <v>0</v>
      </c>
      <c r="I25335">
        <v>1</v>
      </c>
      <c r="J25335">
        <v>0</v>
      </c>
      <c r="K25335">
        <v>0</v>
      </c>
    </row>
    <row r="25336" spans="1:11">
      <c r="A25336">
        <v>2035</v>
      </c>
      <c r="B25336">
        <v>2333</v>
      </c>
      <c r="C25336">
        <v>170</v>
      </c>
      <c r="D25336">
        <v>86</v>
      </c>
      <c r="E25336">
        <v>14</v>
      </c>
      <c r="F25336">
        <v>12.9292232769116</v>
      </c>
      <c r="G25336">
        <v>0</v>
      </c>
      <c r="H25336">
        <v>0</v>
      </c>
      <c r="I25336">
        <v>1</v>
      </c>
      <c r="J25336">
        <v>0</v>
      </c>
      <c r="K25336">
        <v>0</v>
      </c>
    </row>
    <row r="25337" spans="1:11">
      <c r="A25337">
        <v>2035</v>
      </c>
      <c r="B25337">
        <v>2334</v>
      </c>
      <c r="C25337">
        <v>148</v>
      </c>
      <c r="D25337">
        <v>100</v>
      </c>
      <c r="E25337">
        <v>7</v>
      </c>
      <c r="F25337">
        <v>14.2052271396623</v>
      </c>
      <c r="G25337">
        <v>0</v>
      </c>
      <c r="H25337">
        <v>0</v>
      </c>
      <c r="I25337">
        <v>1</v>
      </c>
      <c r="J25337">
        <v>0</v>
      </c>
      <c r="K25337">
        <v>0</v>
      </c>
    </row>
    <row r="25338" spans="1:11">
      <c r="A25338">
        <v>2035</v>
      </c>
      <c r="B25338">
        <v>2335</v>
      </c>
      <c r="C25338">
        <v>91</v>
      </c>
      <c r="D25338">
        <v>55</v>
      </c>
      <c r="E25338">
        <v>16</v>
      </c>
      <c r="F25338">
        <v>16.876228626534601</v>
      </c>
      <c r="G25338">
        <v>0</v>
      </c>
      <c r="H25338">
        <v>0</v>
      </c>
      <c r="I25338">
        <v>1</v>
      </c>
      <c r="J25338">
        <v>0</v>
      </c>
      <c r="K25338">
        <v>0</v>
      </c>
    </row>
    <row r="25339" spans="1:11">
      <c r="A25339">
        <v>2035</v>
      </c>
      <c r="B25339">
        <v>2336</v>
      </c>
      <c r="C25339">
        <v>19</v>
      </c>
      <c r="D25339">
        <v>14</v>
      </c>
      <c r="E25339">
        <v>28</v>
      </c>
      <c r="F25339">
        <v>9.3771592142927709</v>
      </c>
      <c r="G25339">
        <v>0</v>
      </c>
      <c r="H25339">
        <v>0</v>
      </c>
      <c r="I25339">
        <v>1</v>
      </c>
      <c r="J25339">
        <v>0</v>
      </c>
      <c r="K25339">
        <v>0</v>
      </c>
    </row>
    <row r="25340" spans="1:11">
      <c r="A25340">
        <v>2035</v>
      </c>
      <c r="B25340">
        <v>2337</v>
      </c>
      <c r="C25340">
        <v>67</v>
      </c>
      <c r="D25340">
        <v>38</v>
      </c>
      <c r="E25340">
        <v>0</v>
      </c>
      <c r="F25340">
        <v>34.823284823284801</v>
      </c>
      <c r="G25340">
        <v>0</v>
      </c>
      <c r="H25340">
        <v>0</v>
      </c>
      <c r="I25340">
        <v>1</v>
      </c>
      <c r="J25340">
        <v>0</v>
      </c>
      <c r="K25340">
        <v>0</v>
      </c>
    </row>
    <row r="25341" spans="1:11">
      <c r="A25341">
        <v>2035</v>
      </c>
      <c r="B25341">
        <v>2338</v>
      </c>
      <c r="C25341">
        <v>359</v>
      </c>
      <c r="D25341">
        <v>229</v>
      </c>
      <c r="E25341">
        <v>28</v>
      </c>
      <c r="F25341">
        <v>68.020766228352699</v>
      </c>
      <c r="G25341">
        <v>0</v>
      </c>
      <c r="H25341">
        <v>0</v>
      </c>
      <c r="I25341">
        <v>1</v>
      </c>
      <c r="J25341">
        <v>0</v>
      </c>
      <c r="K25341">
        <v>0</v>
      </c>
    </row>
    <row r="25342" spans="1:11">
      <c r="A25342">
        <v>2035</v>
      </c>
      <c r="B25342">
        <v>2339</v>
      </c>
      <c r="C25342">
        <v>317</v>
      </c>
      <c r="D25342">
        <v>177</v>
      </c>
      <c r="E25342">
        <v>6</v>
      </c>
      <c r="F25342">
        <v>50.822458075480199</v>
      </c>
      <c r="G25342">
        <v>0</v>
      </c>
      <c r="H25342">
        <v>0</v>
      </c>
      <c r="I25342">
        <v>1</v>
      </c>
      <c r="J25342">
        <v>0</v>
      </c>
      <c r="K25342">
        <v>0</v>
      </c>
    </row>
    <row r="25343" spans="1:11">
      <c r="A25343">
        <v>2035</v>
      </c>
      <c r="B25343">
        <v>2340</v>
      </c>
      <c r="C25343">
        <v>188</v>
      </c>
      <c r="D25343">
        <v>127</v>
      </c>
      <c r="E25343">
        <v>71</v>
      </c>
      <c r="F25343">
        <v>48.976189235658801</v>
      </c>
      <c r="G25343">
        <v>0</v>
      </c>
      <c r="H25343">
        <v>0</v>
      </c>
      <c r="I25343">
        <v>1</v>
      </c>
      <c r="J25343">
        <v>0</v>
      </c>
      <c r="K25343">
        <v>0</v>
      </c>
    </row>
    <row r="25344" spans="1:11">
      <c r="A25344">
        <v>2035</v>
      </c>
      <c r="B25344">
        <v>2341</v>
      </c>
      <c r="C25344">
        <v>165</v>
      </c>
      <c r="D25344">
        <v>91</v>
      </c>
      <c r="E25344">
        <v>45</v>
      </c>
      <c r="F25344">
        <v>41.977255959498301</v>
      </c>
      <c r="G25344">
        <v>0</v>
      </c>
      <c r="H25344">
        <v>0</v>
      </c>
      <c r="I25344">
        <v>1</v>
      </c>
      <c r="J25344">
        <v>0</v>
      </c>
      <c r="K25344">
        <v>0</v>
      </c>
    </row>
    <row r="25345" spans="1:11">
      <c r="A25345">
        <v>2035</v>
      </c>
      <c r="B25345">
        <v>2342</v>
      </c>
      <c r="C25345">
        <v>326</v>
      </c>
      <c r="D25345">
        <v>204</v>
      </c>
      <c r="E25345">
        <v>17</v>
      </c>
      <c r="F25345">
        <v>84.135545977753097</v>
      </c>
      <c r="G25345">
        <v>0</v>
      </c>
      <c r="H25345">
        <v>0</v>
      </c>
      <c r="I25345">
        <v>1</v>
      </c>
      <c r="J25345">
        <v>0</v>
      </c>
      <c r="K25345">
        <v>0</v>
      </c>
    </row>
    <row r="25346" spans="1:11">
      <c r="A25346">
        <v>2035</v>
      </c>
      <c r="B25346">
        <v>2343</v>
      </c>
      <c r="C25346">
        <v>328</v>
      </c>
      <c r="D25346">
        <v>206</v>
      </c>
      <c r="E25346">
        <v>2</v>
      </c>
      <c r="F25346">
        <v>82.4265574347247</v>
      </c>
      <c r="G25346">
        <v>0</v>
      </c>
      <c r="H25346">
        <v>0</v>
      </c>
      <c r="I25346">
        <v>1</v>
      </c>
      <c r="J25346">
        <v>0</v>
      </c>
      <c r="K25346">
        <v>0</v>
      </c>
    </row>
    <row r="25347" spans="1:11">
      <c r="A25347">
        <v>2035</v>
      </c>
      <c r="B25347">
        <v>2344</v>
      </c>
      <c r="C25347">
        <v>418</v>
      </c>
      <c r="D25347">
        <v>228</v>
      </c>
      <c r="E25347">
        <v>48</v>
      </c>
      <c r="F25347">
        <v>77.717639128452205</v>
      </c>
      <c r="G25347">
        <v>0</v>
      </c>
      <c r="H25347">
        <v>0</v>
      </c>
      <c r="I25347">
        <v>1</v>
      </c>
      <c r="J25347">
        <v>0</v>
      </c>
      <c r="K25347">
        <v>0</v>
      </c>
    </row>
    <row r="25348" spans="1:11">
      <c r="A25348">
        <v>2035</v>
      </c>
      <c r="B25348">
        <v>2345</v>
      </c>
      <c r="C25348">
        <v>221</v>
      </c>
      <c r="D25348">
        <v>146</v>
      </c>
      <c r="E25348">
        <v>45</v>
      </c>
      <c r="F25348">
        <v>61.029492985750601</v>
      </c>
      <c r="G25348">
        <v>0</v>
      </c>
      <c r="H25348">
        <v>0</v>
      </c>
      <c r="I25348">
        <v>1</v>
      </c>
      <c r="J25348">
        <v>0</v>
      </c>
      <c r="K25348">
        <v>0</v>
      </c>
    </row>
    <row r="25349" spans="1:11">
      <c r="A25349">
        <v>2035</v>
      </c>
      <c r="B25349">
        <v>2346</v>
      </c>
      <c r="C25349">
        <v>181</v>
      </c>
      <c r="D25349">
        <v>114</v>
      </c>
      <c r="E25349">
        <v>147</v>
      </c>
      <c r="F25349">
        <v>50.718749124330998</v>
      </c>
      <c r="G25349">
        <v>0</v>
      </c>
      <c r="H25349">
        <v>0</v>
      </c>
      <c r="I25349">
        <v>1</v>
      </c>
      <c r="J25349">
        <v>0</v>
      </c>
      <c r="K25349">
        <v>0</v>
      </c>
    </row>
    <row r="25350" spans="1:11">
      <c r="A25350">
        <v>2035</v>
      </c>
      <c r="B25350">
        <v>2347</v>
      </c>
      <c r="C25350">
        <v>339</v>
      </c>
      <c r="D25350">
        <v>211</v>
      </c>
      <c r="E25350">
        <v>2</v>
      </c>
      <c r="F25350">
        <v>39.610207515423397</v>
      </c>
      <c r="G25350">
        <v>0</v>
      </c>
      <c r="H25350">
        <v>0</v>
      </c>
      <c r="I25350">
        <v>1</v>
      </c>
      <c r="J25350">
        <v>0</v>
      </c>
      <c r="K25350">
        <v>0</v>
      </c>
    </row>
    <row r="25351" spans="1:11">
      <c r="A25351">
        <v>2035</v>
      </c>
      <c r="B25351">
        <v>2348</v>
      </c>
      <c r="C25351">
        <v>187</v>
      </c>
      <c r="D25351">
        <v>123</v>
      </c>
      <c r="E25351">
        <v>53</v>
      </c>
      <c r="F25351">
        <v>44.830148874451602</v>
      </c>
      <c r="G25351">
        <v>0</v>
      </c>
      <c r="H25351">
        <v>0</v>
      </c>
      <c r="I25351">
        <v>1</v>
      </c>
      <c r="J25351">
        <v>0</v>
      </c>
      <c r="K25351">
        <v>0</v>
      </c>
    </row>
    <row r="25352" spans="1:11">
      <c r="A25352">
        <v>2035</v>
      </c>
      <c r="B25352">
        <v>2349</v>
      </c>
      <c r="C25352">
        <v>131</v>
      </c>
      <c r="D25352">
        <v>77</v>
      </c>
      <c r="E25352">
        <v>197</v>
      </c>
      <c r="F25352">
        <v>20.169050515003601</v>
      </c>
      <c r="G25352">
        <v>0</v>
      </c>
      <c r="H25352">
        <v>0</v>
      </c>
      <c r="I25352">
        <v>1</v>
      </c>
      <c r="J25352">
        <v>0</v>
      </c>
      <c r="K25352">
        <v>0</v>
      </c>
    </row>
    <row r="25353" spans="1:11">
      <c r="A25353">
        <v>2035</v>
      </c>
      <c r="B25353">
        <v>2350</v>
      </c>
      <c r="C25353">
        <v>168</v>
      </c>
      <c r="D25353">
        <v>78</v>
      </c>
      <c r="E25353">
        <v>20</v>
      </c>
      <c r="F25353">
        <v>39.809179141306103</v>
      </c>
      <c r="G25353">
        <v>0</v>
      </c>
      <c r="H25353">
        <v>0</v>
      </c>
      <c r="I25353">
        <v>1</v>
      </c>
      <c r="J25353">
        <v>0</v>
      </c>
      <c r="K25353">
        <v>0</v>
      </c>
    </row>
    <row r="25354" spans="1:11">
      <c r="A25354">
        <v>2035</v>
      </c>
      <c r="B25354">
        <v>2351</v>
      </c>
      <c r="C25354">
        <v>147</v>
      </c>
      <c r="D25354">
        <v>101</v>
      </c>
      <c r="E25354">
        <v>4</v>
      </c>
      <c r="F25354">
        <v>37.727132737911901</v>
      </c>
      <c r="G25354">
        <v>0</v>
      </c>
      <c r="H25354">
        <v>0</v>
      </c>
      <c r="I25354">
        <v>1</v>
      </c>
      <c r="J25354">
        <v>0</v>
      </c>
      <c r="K25354">
        <v>0</v>
      </c>
    </row>
    <row r="25355" spans="1:11">
      <c r="A25355">
        <v>2035</v>
      </c>
      <c r="B25355">
        <v>2352</v>
      </c>
      <c r="C25355">
        <v>54</v>
      </c>
      <c r="D25355">
        <v>35</v>
      </c>
      <c r="E25355">
        <v>25</v>
      </c>
      <c r="F25355">
        <v>16.497113005224101</v>
      </c>
      <c r="G25355">
        <v>0</v>
      </c>
      <c r="H25355">
        <v>0</v>
      </c>
      <c r="I25355">
        <v>1</v>
      </c>
      <c r="J25355">
        <v>0</v>
      </c>
      <c r="K25355">
        <v>0</v>
      </c>
    </row>
    <row r="25356" spans="1:11">
      <c r="A25356">
        <v>2035</v>
      </c>
      <c r="B25356">
        <v>2353</v>
      </c>
      <c r="C25356">
        <v>113</v>
      </c>
      <c r="D25356">
        <v>77</v>
      </c>
      <c r="E25356">
        <v>1</v>
      </c>
      <c r="F25356">
        <v>78.630575464477104</v>
      </c>
      <c r="G25356">
        <v>0</v>
      </c>
      <c r="H25356">
        <v>0</v>
      </c>
      <c r="I25356">
        <v>1</v>
      </c>
      <c r="J25356">
        <v>0</v>
      </c>
      <c r="K25356">
        <v>0</v>
      </c>
    </row>
    <row r="25357" spans="1:11">
      <c r="A25357">
        <v>2035</v>
      </c>
      <c r="B25357">
        <v>2354</v>
      </c>
      <c r="C25357">
        <v>151</v>
      </c>
      <c r="D25357">
        <v>107</v>
      </c>
      <c r="E25357">
        <v>3</v>
      </c>
      <c r="F25357">
        <v>57.561087180269098</v>
      </c>
      <c r="G25357">
        <v>0</v>
      </c>
      <c r="H25357">
        <v>0</v>
      </c>
      <c r="I25357">
        <v>1</v>
      </c>
      <c r="J25357">
        <v>0</v>
      </c>
      <c r="K25357">
        <v>0</v>
      </c>
    </row>
    <row r="25358" spans="1:11">
      <c r="A25358">
        <v>2035</v>
      </c>
      <c r="B25358">
        <v>2355</v>
      </c>
      <c r="C25358">
        <v>104</v>
      </c>
      <c r="D25358">
        <v>68</v>
      </c>
      <c r="E25358">
        <v>1</v>
      </c>
      <c r="F25358">
        <v>51.472407819846602</v>
      </c>
      <c r="G25358">
        <v>0</v>
      </c>
      <c r="H25358">
        <v>0</v>
      </c>
      <c r="I25358">
        <v>1</v>
      </c>
      <c r="J25358">
        <v>0</v>
      </c>
      <c r="K25358">
        <v>0</v>
      </c>
    </row>
    <row r="25359" spans="1:11">
      <c r="A25359">
        <v>2035</v>
      </c>
      <c r="B25359">
        <v>2356</v>
      </c>
      <c r="C25359">
        <v>158</v>
      </c>
      <c r="D25359">
        <v>86</v>
      </c>
      <c r="E25359">
        <v>7</v>
      </c>
      <c r="F25359">
        <v>88.634578705262001</v>
      </c>
      <c r="G25359">
        <v>0</v>
      </c>
      <c r="H25359">
        <v>0</v>
      </c>
      <c r="I25359">
        <v>1</v>
      </c>
      <c r="J25359">
        <v>0</v>
      </c>
      <c r="K25359">
        <v>0</v>
      </c>
    </row>
    <row r="25360" spans="1:11">
      <c r="A25360">
        <v>2035</v>
      </c>
      <c r="B25360">
        <v>2357</v>
      </c>
      <c r="C25360">
        <v>117</v>
      </c>
      <c r="D25360">
        <v>84</v>
      </c>
      <c r="E25360">
        <v>1</v>
      </c>
      <c r="F25360">
        <v>77.421916357861306</v>
      </c>
      <c r="G25360">
        <v>0</v>
      </c>
      <c r="H25360">
        <v>0</v>
      </c>
      <c r="I25360">
        <v>1</v>
      </c>
      <c r="J25360">
        <v>0</v>
      </c>
      <c r="K25360">
        <v>0</v>
      </c>
    </row>
    <row r="25361" spans="1:11">
      <c r="A25361">
        <v>2035</v>
      </c>
      <c r="B25361">
        <v>2358</v>
      </c>
      <c r="C25361">
        <v>130</v>
      </c>
      <c r="D25361">
        <v>82</v>
      </c>
      <c r="E25361">
        <v>1</v>
      </c>
      <c r="F25361">
        <v>29.125126022179899</v>
      </c>
      <c r="G25361">
        <v>0</v>
      </c>
      <c r="H25361">
        <v>0</v>
      </c>
      <c r="I25361">
        <v>1</v>
      </c>
      <c r="J25361">
        <v>0</v>
      </c>
      <c r="K25361">
        <v>0</v>
      </c>
    </row>
    <row r="25362" spans="1:11">
      <c r="A25362">
        <v>2035</v>
      </c>
      <c r="B25362">
        <v>2359</v>
      </c>
      <c r="C25362">
        <v>66</v>
      </c>
      <c r="D25362">
        <v>40</v>
      </c>
      <c r="E25362">
        <v>20</v>
      </c>
      <c r="F25362">
        <v>27.148204516473999</v>
      </c>
      <c r="G25362">
        <v>0</v>
      </c>
      <c r="H25362">
        <v>0</v>
      </c>
      <c r="I25362">
        <v>1</v>
      </c>
      <c r="J25362">
        <v>0</v>
      </c>
      <c r="K25362">
        <v>0</v>
      </c>
    </row>
    <row r="25363" spans="1:11">
      <c r="A25363">
        <v>2035</v>
      </c>
      <c r="B25363">
        <v>2360</v>
      </c>
      <c r="C25363">
        <v>51</v>
      </c>
      <c r="D25363">
        <v>35</v>
      </c>
      <c r="E25363">
        <v>15</v>
      </c>
      <c r="F25363">
        <v>20.939398916078201</v>
      </c>
      <c r="G25363">
        <v>0</v>
      </c>
      <c r="H25363">
        <v>0</v>
      </c>
      <c r="I25363">
        <v>1</v>
      </c>
      <c r="J25363">
        <v>0</v>
      </c>
      <c r="K25363">
        <v>0</v>
      </c>
    </row>
    <row r="25364" spans="1:11">
      <c r="A25364">
        <v>2035</v>
      </c>
      <c r="B25364">
        <v>2361</v>
      </c>
      <c r="C25364">
        <v>82</v>
      </c>
      <c r="D25364">
        <v>39</v>
      </c>
      <c r="E25364">
        <v>10</v>
      </c>
      <c r="F25364">
        <v>37.243947858473</v>
      </c>
      <c r="G25364">
        <v>0</v>
      </c>
      <c r="H25364">
        <v>0</v>
      </c>
      <c r="I25364">
        <v>1</v>
      </c>
      <c r="J25364">
        <v>0</v>
      </c>
      <c r="K25364">
        <v>0</v>
      </c>
    </row>
    <row r="25365" spans="1:11">
      <c r="A25365">
        <v>2035</v>
      </c>
      <c r="B25365">
        <v>2362</v>
      </c>
      <c r="C25365">
        <v>81</v>
      </c>
      <c r="D25365">
        <v>49</v>
      </c>
      <c r="E25365">
        <v>4</v>
      </c>
      <c r="F25365">
        <v>44.284074134820401</v>
      </c>
      <c r="G25365">
        <v>0</v>
      </c>
      <c r="H25365">
        <v>0</v>
      </c>
      <c r="I25365">
        <v>1</v>
      </c>
      <c r="J25365">
        <v>0</v>
      </c>
      <c r="K25365">
        <v>0</v>
      </c>
    </row>
    <row r="25366" spans="1:11">
      <c r="A25366">
        <v>2035</v>
      </c>
      <c r="B25366">
        <v>2363</v>
      </c>
      <c r="C25366">
        <v>152</v>
      </c>
      <c r="D25366">
        <v>104</v>
      </c>
      <c r="E25366">
        <v>1</v>
      </c>
      <c r="F25366">
        <v>51.997810618500303</v>
      </c>
      <c r="G25366">
        <v>0</v>
      </c>
      <c r="H25366">
        <v>0</v>
      </c>
      <c r="I25366">
        <v>1</v>
      </c>
      <c r="J25366">
        <v>0</v>
      </c>
      <c r="K25366">
        <v>0</v>
      </c>
    </row>
    <row r="25367" spans="1:11">
      <c r="A25367">
        <v>2035</v>
      </c>
      <c r="B25367">
        <v>2364</v>
      </c>
      <c r="C25367">
        <v>87</v>
      </c>
      <c r="D25367">
        <v>59</v>
      </c>
      <c r="E25367">
        <v>1</v>
      </c>
      <c r="F25367">
        <v>35.524703960800302</v>
      </c>
      <c r="G25367">
        <v>0</v>
      </c>
      <c r="H25367">
        <v>0</v>
      </c>
      <c r="I25367">
        <v>1</v>
      </c>
      <c r="J25367">
        <v>0</v>
      </c>
      <c r="K25367">
        <v>0</v>
      </c>
    </row>
    <row r="25368" spans="1:11">
      <c r="A25368">
        <v>2035</v>
      </c>
      <c r="B25368">
        <v>2365</v>
      </c>
      <c r="C25368">
        <v>103</v>
      </c>
      <c r="D25368">
        <v>69</v>
      </c>
      <c r="E25368">
        <v>20</v>
      </c>
      <c r="F25368">
        <v>30.299464611402001</v>
      </c>
      <c r="G25368">
        <v>0</v>
      </c>
      <c r="H25368">
        <v>0</v>
      </c>
      <c r="I25368">
        <v>1</v>
      </c>
      <c r="J25368">
        <v>0</v>
      </c>
      <c r="K25368">
        <v>0</v>
      </c>
    </row>
    <row r="25369" spans="1:11">
      <c r="A25369">
        <v>2035</v>
      </c>
      <c r="B25369">
        <v>2366</v>
      </c>
      <c r="C25369">
        <v>60</v>
      </c>
      <c r="D25369">
        <v>42</v>
      </c>
      <c r="E25369">
        <v>10</v>
      </c>
      <c r="F25369">
        <v>32.6619488296135</v>
      </c>
      <c r="G25369">
        <v>0</v>
      </c>
      <c r="H25369">
        <v>0</v>
      </c>
      <c r="I25369">
        <v>1</v>
      </c>
      <c r="J25369">
        <v>0</v>
      </c>
      <c r="K25369">
        <v>0</v>
      </c>
    </row>
    <row r="25370" spans="1:11">
      <c r="A25370">
        <v>2035</v>
      </c>
      <c r="B25370">
        <v>2367</v>
      </c>
      <c r="C25370">
        <v>40</v>
      </c>
      <c r="D25370">
        <v>25</v>
      </c>
      <c r="E25370">
        <v>64</v>
      </c>
      <c r="F25370">
        <v>19.727756954034302</v>
      </c>
      <c r="G25370">
        <v>0</v>
      </c>
      <c r="H25370">
        <v>0</v>
      </c>
      <c r="I25370">
        <v>1</v>
      </c>
      <c r="J25370">
        <v>0</v>
      </c>
      <c r="K25370">
        <v>0</v>
      </c>
    </row>
    <row r="25371" spans="1:11">
      <c r="A25371">
        <v>2035</v>
      </c>
      <c r="B25371">
        <v>2368</v>
      </c>
      <c r="C25371">
        <v>100</v>
      </c>
      <c r="D25371">
        <v>65</v>
      </c>
      <c r="E25371">
        <v>1</v>
      </c>
      <c r="F25371">
        <v>6.0693516322220598</v>
      </c>
      <c r="G25371">
        <v>0</v>
      </c>
      <c r="H25371">
        <v>0</v>
      </c>
      <c r="I25371">
        <v>1</v>
      </c>
      <c r="J25371">
        <v>0</v>
      </c>
      <c r="K25371">
        <v>0</v>
      </c>
    </row>
    <row r="25372" spans="1:11">
      <c r="A25372">
        <v>2035</v>
      </c>
      <c r="B25372">
        <v>2369</v>
      </c>
      <c r="C25372">
        <v>231</v>
      </c>
      <c r="D25372">
        <v>154</v>
      </c>
      <c r="E25372">
        <v>8</v>
      </c>
      <c r="F25372">
        <v>30.4705121948002</v>
      </c>
      <c r="G25372">
        <v>0</v>
      </c>
      <c r="H25372">
        <v>0</v>
      </c>
      <c r="I25372">
        <v>1</v>
      </c>
      <c r="J25372">
        <v>0</v>
      </c>
      <c r="K25372">
        <v>0</v>
      </c>
    </row>
    <row r="25373" spans="1:11">
      <c r="A25373">
        <v>2035</v>
      </c>
      <c r="B25373">
        <v>2370</v>
      </c>
      <c r="C25373">
        <v>196</v>
      </c>
      <c r="D25373">
        <v>114</v>
      </c>
      <c r="E25373">
        <v>16</v>
      </c>
      <c r="F25373">
        <v>9.8202788758786905</v>
      </c>
      <c r="G25373">
        <v>0</v>
      </c>
      <c r="H25373">
        <v>0</v>
      </c>
      <c r="I25373">
        <v>1</v>
      </c>
      <c r="J25373">
        <v>0</v>
      </c>
      <c r="K25373">
        <v>0</v>
      </c>
    </row>
    <row r="25374" spans="1:11">
      <c r="A25374">
        <v>2035</v>
      </c>
      <c r="B25374">
        <v>2371</v>
      </c>
      <c r="C25374">
        <v>139</v>
      </c>
      <c r="D25374">
        <v>89</v>
      </c>
      <c r="E25374">
        <v>62</v>
      </c>
      <c r="F25374">
        <v>11.255151863577799</v>
      </c>
      <c r="G25374">
        <v>0</v>
      </c>
      <c r="H25374">
        <v>0</v>
      </c>
      <c r="I25374">
        <v>1</v>
      </c>
      <c r="J25374">
        <v>0</v>
      </c>
      <c r="K25374">
        <v>0</v>
      </c>
    </row>
    <row r="25375" spans="1:11">
      <c r="A25375">
        <v>2035</v>
      </c>
      <c r="B25375">
        <v>2372</v>
      </c>
      <c r="C25375">
        <v>139</v>
      </c>
      <c r="D25375">
        <v>82</v>
      </c>
      <c r="E25375">
        <v>21</v>
      </c>
      <c r="F25375">
        <v>33.886735415295398</v>
      </c>
      <c r="G25375">
        <v>0</v>
      </c>
      <c r="H25375">
        <v>0</v>
      </c>
      <c r="I25375">
        <v>1</v>
      </c>
      <c r="J25375">
        <v>0</v>
      </c>
      <c r="K25375">
        <v>0</v>
      </c>
    </row>
    <row r="25376" spans="1:11">
      <c r="A25376">
        <v>2035</v>
      </c>
      <c r="B25376">
        <v>2373</v>
      </c>
      <c r="C25376">
        <v>202</v>
      </c>
      <c r="D25376">
        <v>108</v>
      </c>
      <c r="E25376">
        <v>4</v>
      </c>
      <c r="F25376">
        <v>41.955868641873003</v>
      </c>
      <c r="G25376">
        <v>0</v>
      </c>
      <c r="H25376">
        <v>0</v>
      </c>
      <c r="I25376">
        <v>1</v>
      </c>
      <c r="J25376">
        <v>0</v>
      </c>
      <c r="K25376">
        <v>0</v>
      </c>
    </row>
    <row r="25377" spans="1:11">
      <c r="A25377">
        <v>2035</v>
      </c>
      <c r="B25377">
        <v>2374</v>
      </c>
      <c r="C25377">
        <v>181</v>
      </c>
      <c r="D25377">
        <v>115</v>
      </c>
      <c r="E25377">
        <v>9</v>
      </c>
      <c r="F25377">
        <v>36.4691422699523</v>
      </c>
      <c r="G25377">
        <v>0</v>
      </c>
      <c r="H25377">
        <v>0</v>
      </c>
      <c r="I25377">
        <v>1</v>
      </c>
      <c r="J25377">
        <v>0</v>
      </c>
      <c r="K25377">
        <v>0</v>
      </c>
    </row>
    <row r="25378" spans="1:11">
      <c r="A25378">
        <v>2035</v>
      </c>
      <c r="B25378">
        <v>2375</v>
      </c>
      <c r="C25378">
        <v>130</v>
      </c>
      <c r="D25378">
        <v>80</v>
      </c>
      <c r="E25378">
        <v>27</v>
      </c>
      <c r="F25378">
        <v>33.3679163278468</v>
      </c>
      <c r="G25378">
        <v>0</v>
      </c>
      <c r="H25378">
        <v>0</v>
      </c>
      <c r="I25378">
        <v>1</v>
      </c>
      <c r="J25378">
        <v>0</v>
      </c>
      <c r="K25378">
        <v>0</v>
      </c>
    </row>
    <row r="25379" spans="1:11">
      <c r="A25379">
        <v>2035</v>
      </c>
      <c r="B25379">
        <v>2376</v>
      </c>
      <c r="C25379">
        <v>0</v>
      </c>
      <c r="D25379">
        <v>0</v>
      </c>
      <c r="E25379">
        <v>109</v>
      </c>
      <c r="F25379">
        <v>0</v>
      </c>
      <c r="G25379">
        <v>0</v>
      </c>
      <c r="H25379">
        <v>0</v>
      </c>
      <c r="I25379">
        <v>1</v>
      </c>
      <c r="J25379">
        <v>0</v>
      </c>
      <c r="K25379">
        <v>0</v>
      </c>
    </row>
    <row r="25380" spans="1:11">
      <c r="A25380">
        <v>2035</v>
      </c>
      <c r="B25380">
        <v>2377</v>
      </c>
      <c r="C25380">
        <v>151</v>
      </c>
      <c r="D25380">
        <v>99</v>
      </c>
      <c r="E25380">
        <v>4</v>
      </c>
      <c r="F25380">
        <v>35.3712813305224</v>
      </c>
      <c r="G25380">
        <v>0</v>
      </c>
      <c r="H25380">
        <v>0</v>
      </c>
      <c r="I25380">
        <v>1</v>
      </c>
      <c r="J25380">
        <v>0</v>
      </c>
      <c r="K25380">
        <v>0</v>
      </c>
    </row>
    <row r="25381" spans="1:11">
      <c r="A25381">
        <v>2035</v>
      </c>
      <c r="B25381">
        <v>2378</v>
      </c>
      <c r="C25381">
        <v>106</v>
      </c>
      <c r="D25381">
        <v>67</v>
      </c>
      <c r="E25381">
        <v>1</v>
      </c>
      <c r="F25381">
        <v>34.264287561417099</v>
      </c>
      <c r="G25381">
        <v>0</v>
      </c>
      <c r="H25381">
        <v>0</v>
      </c>
      <c r="I25381">
        <v>1</v>
      </c>
      <c r="J25381">
        <v>0</v>
      </c>
      <c r="K25381">
        <v>0</v>
      </c>
    </row>
    <row r="25382" spans="1:11">
      <c r="A25382">
        <v>2035</v>
      </c>
      <c r="B25382">
        <v>2379</v>
      </c>
      <c r="C25382">
        <v>150</v>
      </c>
      <c r="D25382">
        <v>94</v>
      </c>
      <c r="E25382">
        <v>4</v>
      </c>
      <c r="F25382">
        <v>35.043453882814703</v>
      </c>
      <c r="G25382">
        <v>0</v>
      </c>
      <c r="H25382">
        <v>0</v>
      </c>
      <c r="I25382">
        <v>1</v>
      </c>
      <c r="J25382">
        <v>0</v>
      </c>
      <c r="K25382">
        <v>0</v>
      </c>
    </row>
    <row r="25383" spans="1:11">
      <c r="A25383">
        <v>2035</v>
      </c>
      <c r="B25383">
        <v>2380</v>
      </c>
      <c r="C25383">
        <v>266</v>
      </c>
      <c r="D25383">
        <v>163</v>
      </c>
      <c r="E25383">
        <v>4</v>
      </c>
      <c r="F25383">
        <v>31.798022784598299</v>
      </c>
      <c r="G25383">
        <v>0</v>
      </c>
      <c r="H25383">
        <v>0</v>
      </c>
      <c r="I25383">
        <v>1</v>
      </c>
      <c r="J25383">
        <v>0</v>
      </c>
      <c r="K25383">
        <v>0</v>
      </c>
    </row>
    <row r="25384" spans="1:11">
      <c r="A25384">
        <v>2035</v>
      </c>
      <c r="B25384">
        <v>2381</v>
      </c>
      <c r="C25384">
        <v>142</v>
      </c>
      <c r="D25384">
        <v>84</v>
      </c>
      <c r="E25384">
        <v>1</v>
      </c>
      <c r="F25384">
        <v>16.334606358993199</v>
      </c>
      <c r="G25384">
        <v>0</v>
      </c>
      <c r="H25384">
        <v>0</v>
      </c>
      <c r="I25384">
        <v>1</v>
      </c>
      <c r="J25384">
        <v>0</v>
      </c>
      <c r="K25384">
        <v>0</v>
      </c>
    </row>
    <row r="25385" spans="1:11">
      <c r="A25385">
        <v>2035</v>
      </c>
      <c r="B25385">
        <v>2382</v>
      </c>
      <c r="C25385">
        <v>80</v>
      </c>
      <c r="D25385">
        <v>46</v>
      </c>
      <c r="E25385">
        <v>274</v>
      </c>
      <c r="F25385">
        <v>19.8186592677005</v>
      </c>
      <c r="G25385">
        <v>0</v>
      </c>
      <c r="H25385">
        <v>0</v>
      </c>
      <c r="I25385">
        <v>1</v>
      </c>
      <c r="J25385">
        <v>0</v>
      </c>
      <c r="K25385">
        <v>0</v>
      </c>
    </row>
    <row r="25386" spans="1:11">
      <c r="A25386">
        <v>2035</v>
      </c>
      <c r="B25386">
        <v>2383</v>
      </c>
      <c r="C25386">
        <v>90</v>
      </c>
      <c r="D25386">
        <v>58</v>
      </c>
      <c r="E25386">
        <v>16</v>
      </c>
      <c r="F25386">
        <v>20.202020202020201</v>
      </c>
      <c r="G25386">
        <v>0</v>
      </c>
      <c r="H25386">
        <v>0</v>
      </c>
      <c r="I25386">
        <v>1</v>
      </c>
      <c r="J25386">
        <v>0</v>
      </c>
      <c r="K25386">
        <v>0</v>
      </c>
    </row>
    <row r="25387" spans="1:11">
      <c r="A25387">
        <v>2035</v>
      </c>
      <c r="B25387">
        <v>2384</v>
      </c>
      <c r="C25387">
        <v>38</v>
      </c>
      <c r="D25387">
        <v>26</v>
      </c>
      <c r="E25387">
        <v>12</v>
      </c>
      <c r="F25387">
        <v>10.5301077950508</v>
      </c>
      <c r="G25387">
        <v>0</v>
      </c>
      <c r="H25387">
        <v>0</v>
      </c>
      <c r="I25387">
        <v>1</v>
      </c>
      <c r="J25387">
        <v>0</v>
      </c>
      <c r="K25387">
        <v>0</v>
      </c>
    </row>
    <row r="25388" spans="1:11">
      <c r="A25388">
        <v>2035</v>
      </c>
      <c r="B25388">
        <v>2385</v>
      </c>
      <c r="C25388">
        <v>30</v>
      </c>
      <c r="D25388">
        <v>23</v>
      </c>
      <c r="E25388">
        <v>280</v>
      </c>
      <c r="F25388">
        <v>4.4945166896386404</v>
      </c>
      <c r="G25388">
        <v>0</v>
      </c>
      <c r="H25388">
        <v>0</v>
      </c>
      <c r="I25388">
        <v>1</v>
      </c>
      <c r="J25388">
        <v>0</v>
      </c>
      <c r="K25388">
        <v>0</v>
      </c>
    </row>
    <row r="25389" spans="1:11">
      <c r="A25389">
        <v>2035</v>
      </c>
      <c r="B25389">
        <v>2386</v>
      </c>
      <c r="C25389">
        <v>85</v>
      </c>
      <c r="D25389">
        <v>53</v>
      </c>
      <c r="E25389">
        <v>82</v>
      </c>
      <c r="F25389">
        <v>16.294137944254899</v>
      </c>
      <c r="G25389">
        <v>0</v>
      </c>
      <c r="H25389">
        <v>0</v>
      </c>
      <c r="I25389">
        <v>1</v>
      </c>
      <c r="J25389">
        <v>0</v>
      </c>
      <c r="K25389">
        <v>0</v>
      </c>
    </row>
    <row r="25390" spans="1:11">
      <c r="A25390">
        <v>2035</v>
      </c>
      <c r="B25390">
        <v>2387</v>
      </c>
      <c r="C25390">
        <v>123</v>
      </c>
      <c r="D25390">
        <v>78</v>
      </c>
      <c r="E25390">
        <v>82</v>
      </c>
      <c r="F25390">
        <v>21.567974188570702</v>
      </c>
      <c r="G25390">
        <v>0</v>
      </c>
      <c r="H25390">
        <v>0</v>
      </c>
      <c r="I25390">
        <v>1</v>
      </c>
      <c r="J25390">
        <v>0</v>
      </c>
      <c r="K25390">
        <v>0</v>
      </c>
    </row>
    <row r="25391" spans="1:11">
      <c r="A25391">
        <v>2035</v>
      </c>
      <c r="B25391">
        <v>2388</v>
      </c>
      <c r="C25391">
        <v>154</v>
      </c>
      <c r="D25391">
        <v>100</v>
      </c>
      <c r="E25391">
        <v>245</v>
      </c>
      <c r="F25391">
        <v>26.405130139570002</v>
      </c>
      <c r="G25391">
        <v>0</v>
      </c>
      <c r="H25391">
        <v>0</v>
      </c>
      <c r="I25391">
        <v>1</v>
      </c>
      <c r="J25391">
        <v>0</v>
      </c>
      <c r="K25391">
        <v>0</v>
      </c>
    </row>
    <row r="25392" spans="1:11">
      <c r="A25392">
        <v>2035</v>
      </c>
      <c r="B25392">
        <v>2389</v>
      </c>
      <c r="C25392">
        <v>59</v>
      </c>
      <c r="D25392">
        <v>37</v>
      </c>
      <c r="E25392">
        <v>3</v>
      </c>
      <c r="F25392">
        <v>9.5588354422176494</v>
      </c>
      <c r="G25392">
        <v>0</v>
      </c>
      <c r="H25392">
        <v>0</v>
      </c>
      <c r="I25392">
        <v>1</v>
      </c>
      <c r="J25392">
        <v>0</v>
      </c>
      <c r="K25392">
        <v>0</v>
      </c>
    </row>
    <row r="25393" spans="1:11">
      <c r="A25393">
        <v>2035</v>
      </c>
      <c r="B25393">
        <v>2390</v>
      </c>
      <c r="C25393">
        <v>188</v>
      </c>
      <c r="D25393">
        <v>125</v>
      </c>
      <c r="E25393">
        <v>1</v>
      </c>
      <c r="F25393">
        <v>41.647282957843203</v>
      </c>
      <c r="G25393">
        <v>0</v>
      </c>
      <c r="H25393">
        <v>0</v>
      </c>
      <c r="I25393">
        <v>1</v>
      </c>
      <c r="J25393">
        <v>0</v>
      </c>
      <c r="K25393">
        <v>0</v>
      </c>
    </row>
    <row r="25394" spans="1:11">
      <c r="A25394">
        <v>2035</v>
      </c>
      <c r="B25394">
        <v>2391</v>
      </c>
      <c r="C25394">
        <v>121</v>
      </c>
      <c r="D25394">
        <v>75</v>
      </c>
      <c r="E25394">
        <v>25</v>
      </c>
      <c r="F25394">
        <v>24.293286219081299</v>
      </c>
      <c r="G25394">
        <v>0</v>
      </c>
      <c r="H25394">
        <v>0</v>
      </c>
      <c r="I25394">
        <v>1</v>
      </c>
      <c r="J25394">
        <v>0</v>
      </c>
      <c r="K25394">
        <v>0</v>
      </c>
    </row>
    <row r="25395" spans="1:11">
      <c r="A25395">
        <v>2035</v>
      </c>
      <c r="B25395">
        <v>2392</v>
      </c>
      <c r="C25395">
        <v>193</v>
      </c>
      <c r="D25395">
        <v>120</v>
      </c>
      <c r="E25395">
        <v>10</v>
      </c>
      <c r="F25395">
        <v>33.029281399209403</v>
      </c>
      <c r="G25395">
        <v>0</v>
      </c>
      <c r="H25395">
        <v>0</v>
      </c>
      <c r="I25395">
        <v>1</v>
      </c>
      <c r="J25395">
        <v>0</v>
      </c>
      <c r="K25395">
        <v>0</v>
      </c>
    </row>
    <row r="25396" spans="1:11">
      <c r="A25396">
        <v>2035</v>
      </c>
      <c r="B25396">
        <v>2393</v>
      </c>
      <c r="C25396">
        <v>230</v>
      </c>
      <c r="D25396">
        <v>160</v>
      </c>
      <c r="E25396">
        <v>5</v>
      </c>
      <c r="F25396">
        <v>40.168357812745597</v>
      </c>
      <c r="G25396">
        <v>0</v>
      </c>
      <c r="H25396">
        <v>0</v>
      </c>
      <c r="I25396">
        <v>1</v>
      </c>
      <c r="J25396">
        <v>0</v>
      </c>
      <c r="K25396">
        <v>0</v>
      </c>
    </row>
    <row r="25397" spans="1:11">
      <c r="A25397">
        <v>2035</v>
      </c>
      <c r="B25397">
        <v>2394</v>
      </c>
      <c r="C25397">
        <v>114</v>
      </c>
      <c r="D25397">
        <v>75</v>
      </c>
      <c r="E25397">
        <v>1</v>
      </c>
      <c r="F25397">
        <v>22.633418043201999</v>
      </c>
      <c r="G25397">
        <v>0</v>
      </c>
      <c r="H25397">
        <v>0</v>
      </c>
      <c r="I25397">
        <v>1</v>
      </c>
      <c r="J25397">
        <v>0</v>
      </c>
      <c r="K25397">
        <v>0</v>
      </c>
    </row>
    <row r="25398" spans="1:11">
      <c r="A25398">
        <v>2035</v>
      </c>
      <c r="B25398">
        <v>2395</v>
      </c>
      <c r="C25398">
        <v>33</v>
      </c>
      <c r="D25398">
        <v>16</v>
      </c>
      <c r="E25398">
        <v>55</v>
      </c>
      <c r="F25398">
        <v>4.9578582052553299</v>
      </c>
      <c r="G25398">
        <v>0</v>
      </c>
      <c r="H25398">
        <v>0</v>
      </c>
      <c r="I25398">
        <v>1</v>
      </c>
      <c r="J25398">
        <v>0</v>
      </c>
      <c r="K25398">
        <v>0</v>
      </c>
    </row>
    <row r="25399" spans="1:11">
      <c r="A25399">
        <v>2035</v>
      </c>
      <c r="B25399">
        <v>2396</v>
      </c>
      <c r="C25399">
        <v>212</v>
      </c>
      <c r="D25399">
        <v>126</v>
      </c>
      <c r="E25399">
        <v>4</v>
      </c>
      <c r="F25399">
        <v>39.809963757910403</v>
      </c>
      <c r="G25399">
        <v>0</v>
      </c>
      <c r="H25399">
        <v>0</v>
      </c>
      <c r="I25399">
        <v>1</v>
      </c>
      <c r="J25399">
        <v>0</v>
      </c>
      <c r="K25399">
        <v>0</v>
      </c>
    </row>
    <row r="25400" spans="1:11">
      <c r="A25400">
        <v>2035</v>
      </c>
      <c r="B25400">
        <v>2397</v>
      </c>
      <c r="C25400">
        <v>279</v>
      </c>
      <c r="D25400">
        <v>188</v>
      </c>
      <c r="E25400">
        <v>4</v>
      </c>
      <c r="F25400">
        <v>43.3693138010794</v>
      </c>
      <c r="G25400">
        <v>0</v>
      </c>
      <c r="H25400">
        <v>0</v>
      </c>
      <c r="I25400">
        <v>1</v>
      </c>
      <c r="J25400">
        <v>0</v>
      </c>
      <c r="K25400">
        <v>0</v>
      </c>
    </row>
    <row r="25401" spans="1:11">
      <c r="A25401">
        <v>2035</v>
      </c>
      <c r="B25401">
        <v>2398</v>
      </c>
      <c r="C25401">
        <v>181</v>
      </c>
      <c r="D25401">
        <v>102</v>
      </c>
      <c r="E25401">
        <v>10</v>
      </c>
      <c r="F25401">
        <v>32.810378639312098</v>
      </c>
      <c r="G25401">
        <v>0</v>
      </c>
      <c r="H25401">
        <v>0</v>
      </c>
      <c r="I25401">
        <v>1</v>
      </c>
      <c r="J25401">
        <v>0</v>
      </c>
      <c r="K25401">
        <v>0</v>
      </c>
    </row>
    <row r="25402" spans="1:11">
      <c r="A25402">
        <v>2035</v>
      </c>
      <c r="B25402">
        <v>2399</v>
      </c>
      <c r="C25402">
        <v>196</v>
      </c>
      <c r="D25402">
        <v>124</v>
      </c>
      <c r="E25402">
        <v>1</v>
      </c>
      <c r="F25402">
        <v>32.381172661038498</v>
      </c>
      <c r="G25402">
        <v>0</v>
      </c>
      <c r="H25402">
        <v>0</v>
      </c>
      <c r="I25402">
        <v>1</v>
      </c>
      <c r="J25402">
        <v>0</v>
      </c>
      <c r="K25402">
        <v>0</v>
      </c>
    </row>
    <row r="25403" spans="1:11">
      <c r="A25403">
        <v>2035</v>
      </c>
      <c r="B25403">
        <v>2400</v>
      </c>
      <c r="C25403">
        <v>164</v>
      </c>
      <c r="D25403">
        <v>103</v>
      </c>
      <c r="E25403">
        <v>8</v>
      </c>
      <c r="F25403">
        <v>30.0503893724233</v>
      </c>
      <c r="G25403">
        <v>0</v>
      </c>
      <c r="H25403">
        <v>0</v>
      </c>
      <c r="I25403">
        <v>1</v>
      </c>
      <c r="J25403">
        <v>0</v>
      </c>
      <c r="K25403">
        <v>0</v>
      </c>
    </row>
    <row r="25404" spans="1:11">
      <c r="A25404">
        <v>2035</v>
      </c>
      <c r="B25404">
        <v>2401</v>
      </c>
      <c r="C25404">
        <v>152</v>
      </c>
      <c r="D25404">
        <v>106</v>
      </c>
      <c r="E25404">
        <v>10</v>
      </c>
      <c r="F25404">
        <v>26.922668178114701</v>
      </c>
      <c r="G25404">
        <v>0</v>
      </c>
      <c r="H25404">
        <v>0</v>
      </c>
      <c r="I25404">
        <v>1</v>
      </c>
      <c r="J25404">
        <v>0</v>
      </c>
      <c r="K25404">
        <v>0</v>
      </c>
    </row>
    <row r="25405" spans="1:11">
      <c r="A25405">
        <v>2035</v>
      </c>
      <c r="B25405">
        <v>2402</v>
      </c>
      <c r="C25405">
        <v>156</v>
      </c>
      <c r="D25405">
        <v>96</v>
      </c>
      <c r="E25405">
        <v>1</v>
      </c>
      <c r="F25405">
        <v>22.566506097296401</v>
      </c>
      <c r="G25405">
        <v>0</v>
      </c>
      <c r="H25405">
        <v>0</v>
      </c>
      <c r="I25405">
        <v>1</v>
      </c>
      <c r="J25405">
        <v>0</v>
      </c>
      <c r="K25405">
        <v>0</v>
      </c>
    </row>
    <row r="25406" spans="1:11">
      <c r="A25406">
        <v>2035</v>
      </c>
      <c r="B25406">
        <v>2403</v>
      </c>
      <c r="C25406">
        <v>103</v>
      </c>
      <c r="D25406">
        <v>77</v>
      </c>
      <c r="E25406">
        <v>31</v>
      </c>
      <c r="F25406">
        <v>20.738950971509102</v>
      </c>
      <c r="G25406">
        <v>0</v>
      </c>
      <c r="H25406">
        <v>0</v>
      </c>
      <c r="I25406">
        <v>1</v>
      </c>
      <c r="J25406">
        <v>0</v>
      </c>
      <c r="K25406">
        <v>0</v>
      </c>
    </row>
    <row r="25407" spans="1:11">
      <c r="A25407">
        <v>2035</v>
      </c>
      <c r="B25407">
        <v>2404</v>
      </c>
      <c r="C25407">
        <v>92</v>
      </c>
      <c r="D25407">
        <v>56</v>
      </c>
      <c r="E25407">
        <v>37</v>
      </c>
      <c r="F25407">
        <v>15.759091454118799</v>
      </c>
      <c r="G25407">
        <v>0</v>
      </c>
      <c r="H25407">
        <v>0</v>
      </c>
      <c r="I25407">
        <v>1</v>
      </c>
      <c r="J25407">
        <v>0</v>
      </c>
      <c r="K25407">
        <v>0</v>
      </c>
    </row>
    <row r="25408" spans="1:11">
      <c r="A25408">
        <v>2035</v>
      </c>
      <c r="B25408">
        <v>2405</v>
      </c>
      <c r="C25408">
        <v>139</v>
      </c>
      <c r="D25408">
        <v>84</v>
      </c>
      <c r="E25408">
        <v>63</v>
      </c>
      <c r="F25408">
        <v>21.984626577673701</v>
      </c>
      <c r="G25408">
        <v>0</v>
      </c>
      <c r="H25408">
        <v>0</v>
      </c>
      <c r="I25408">
        <v>1</v>
      </c>
      <c r="J25408">
        <v>0</v>
      </c>
      <c r="K25408">
        <v>0</v>
      </c>
    </row>
    <row r="25409" spans="1:11">
      <c r="A25409">
        <v>2035</v>
      </c>
      <c r="B25409">
        <v>2406</v>
      </c>
      <c r="C25409">
        <v>139</v>
      </c>
      <c r="D25409">
        <v>87</v>
      </c>
      <c r="E25409">
        <v>16</v>
      </c>
      <c r="F25409">
        <v>26.8037081821846</v>
      </c>
      <c r="G25409">
        <v>0</v>
      </c>
      <c r="H25409">
        <v>0</v>
      </c>
      <c r="I25409">
        <v>1</v>
      </c>
      <c r="J25409">
        <v>0</v>
      </c>
      <c r="K25409">
        <v>0</v>
      </c>
    </row>
    <row r="25410" spans="1:11">
      <c r="A25410">
        <v>2035</v>
      </c>
      <c r="B25410">
        <v>2407</v>
      </c>
      <c r="C25410">
        <v>131</v>
      </c>
      <c r="D25410">
        <v>82</v>
      </c>
      <c r="E25410">
        <v>95</v>
      </c>
      <c r="F25410">
        <v>12.4976149589773</v>
      </c>
      <c r="G25410">
        <v>0</v>
      </c>
      <c r="H25410">
        <v>0</v>
      </c>
      <c r="I25410">
        <v>1</v>
      </c>
      <c r="J25410">
        <v>0</v>
      </c>
      <c r="K25410">
        <v>0</v>
      </c>
    </row>
    <row r="25411" spans="1:11">
      <c r="A25411">
        <v>2035</v>
      </c>
      <c r="B25411">
        <v>2408</v>
      </c>
      <c r="C25411">
        <v>72</v>
      </c>
      <c r="D25411">
        <v>44</v>
      </c>
      <c r="E25411">
        <v>86</v>
      </c>
      <c r="F25411">
        <v>11.869436201780401</v>
      </c>
      <c r="G25411">
        <v>0</v>
      </c>
      <c r="H25411">
        <v>0</v>
      </c>
      <c r="I25411">
        <v>1</v>
      </c>
      <c r="J25411">
        <v>0</v>
      </c>
      <c r="K25411">
        <v>0</v>
      </c>
    </row>
    <row r="25412" spans="1:11">
      <c r="A25412">
        <v>2035</v>
      </c>
      <c r="B25412">
        <v>2409</v>
      </c>
      <c r="C25412">
        <v>90</v>
      </c>
      <c r="D25412">
        <v>58</v>
      </c>
      <c r="E25412">
        <v>40</v>
      </c>
      <c r="F25412">
        <v>15.650812972784999</v>
      </c>
      <c r="G25412">
        <v>0</v>
      </c>
      <c r="H25412">
        <v>0</v>
      </c>
      <c r="I25412">
        <v>1</v>
      </c>
      <c r="J25412">
        <v>0</v>
      </c>
      <c r="K25412">
        <v>0</v>
      </c>
    </row>
    <row r="25413" spans="1:11">
      <c r="A25413">
        <v>2035</v>
      </c>
      <c r="B25413">
        <v>2410</v>
      </c>
      <c r="C25413">
        <v>239</v>
      </c>
      <c r="D25413">
        <v>162</v>
      </c>
      <c r="E25413">
        <v>4</v>
      </c>
      <c r="F25413">
        <v>23.481789331997099</v>
      </c>
      <c r="G25413">
        <v>0</v>
      </c>
      <c r="H25413">
        <v>0</v>
      </c>
      <c r="I25413">
        <v>1</v>
      </c>
      <c r="J25413">
        <v>0</v>
      </c>
      <c r="K25413">
        <v>0</v>
      </c>
    </row>
    <row r="25414" spans="1:11">
      <c r="A25414">
        <v>2035</v>
      </c>
      <c r="B25414">
        <v>2411</v>
      </c>
      <c r="C25414">
        <v>430</v>
      </c>
      <c r="D25414">
        <v>273</v>
      </c>
      <c r="E25414">
        <v>5</v>
      </c>
      <c r="F25414">
        <v>41.341781157762199</v>
      </c>
      <c r="G25414">
        <v>0</v>
      </c>
      <c r="H25414">
        <v>0</v>
      </c>
      <c r="I25414">
        <v>1</v>
      </c>
      <c r="J25414">
        <v>0</v>
      </c>
      <c r="K25414">
        <v>0</v>
      </c>
    </row>
    <row r="25415" spans="1:11">
      <c r="A25415">
        <v>2035</v>
      </c>
      <c r="B25415">
        <v>2412</v>
      </c>
      <c r="C25415">
        <v>295</v>
      </c>
      <c r="D25415">
        <v>183</v>
      </c>
      <c r="E25415">
        <v>18</v>
      </c>
      <c r="F25415">
        <v>24.731101665786401</v>
      </c>
      <c r="G25415">
        <v>0</v>
      </c>
      <c r="H25415">
        <v>0</v>
      </c>
      <c r="I25415">
        <v>1</v>
      </c>
      <c r="J25415">
        <v>0</v>
      </c>
      <c r="K25415">
        <v>0</v>
      </c>
    </row>
    <row r="25416" spans="1:11">
      <c r="A25416">
        <v>2035</v>
      </c>
      <c r="B25416">
        <v>2413</v>
      </c>
      <c r="C25416">
        <v>154</v>
      </c>
      <c r="D25416">
        <v>99</v>
      </c>
      <c r="E25416">
        <v>55</v>
      </c>
      <c r="F25416">
        <v>12.161319108275199</v>
      </c>
      <c r="G25416">
        <v>0</v>
      </c>
      <c r="H25416">
        <v>0</v>
      </c>
      <c r="I25416">
        <v>1</v>
      </c>
      <c r="J25416">
        <v>0</v>
      </c>
      <c r="K25416">
        <v>0</v>
      </c>
    </row>
    <row r="25417" spans="1:11">
      <c r="A25417">
        <v>2035</v>
      </c>
      <c r="B25417">
        <v>2414</v>
      </c>
      <c r="C25417">
        <v>228</v>
      </c>
      <c r="D25417">
        <v>132</v>
      </c>
      <c r="E25417">
        <v>7</v>
      </c>
      <c r="F25417">
        <v>28.022909957965599</v>
      </c>
      <c r="G25417">
        <v>0</v>
      </c>
      <c r="H25417">
        <v>0</v>
      </c>
      <c r="I25417">
        <v>1</v>
      </c>
      <c r="J25417">
        <v>0</v>
      </c>
      <c r="K25417">
        <v>0</v>
      </c>
    </row>
    <row r="25418" spans="1:11">
      <c r="A25418">
        <v>2035</v>
      </c>
      <c r="B25418">
        <v>2415</v>
      </c>
      <c r="C25418">
        <v>249</v>
      </c>
      <c r="D25418">
        <v>158</v>
      </c>
      <c r="E25418">
        <v>16</v>
      </c>
      <c r="F25418">
        <v>26.778260822428699</v>
      </c>
      <c r="G25418">
        <v>0</v>
      </c>
      <c r="H25418">
        <v>0</v>
      </c>
      <c r="I25418">
        <v>1</v>
      </c>
      <c r="J25418">
        <v>0</v>
      </c>
      <c r="K25418">
        <v>0</v>
      </c>
    </row>
    <row r="25419" spans="1:11">
      <c r="A25419">
        <v>2035</v>
      </c>
      <c r="B25419">
        <v>2416</v>
      </c>
      <c r="C25419">
        <v>318</v>
      </c>
      <c r="D25419">
        <v>201</v>
      </c>
      <c r="E25419">
        <v>10</v>
      </c>
      <c r="F25419">
        <v>40.980965758985498</v>
      </c>
      <c r="G25419">
        <v>0</v>
      </c>
      <c r="H25419">
        <v>0</v>
      </c>
      <c r="I25419">
        <v>1</v>
      </c>
      <c r="J25419">
        <v>0</v>
      </c>
      <c r="K25419">
        <v>0</v>
      </c>
    </row>
    <row r="25420" spans="1:11">
      <c r="A25420">
        <v>2035</v>
      </c>
      <c r="B25420">
        <v>2417</v>
      </c>
      <c r="C25420">
        <v>126</v>
      </c>
      <c r="D25420">
        <v>74</v>
      </c>
      <c r="E25420">
        <v>62</v>
      </c>
      <c r="F25420">
        <v>5.6966643911395698</v>
      </c>
      <c r="G25420">
        <v>0</v>
      </c>
      <c r="H25420">
        <v>0</v>
      </c>
      <c r="I25420">
        <v>1</v>
      </c>
      <c r="J25420">
        <v>0</v>
      </c>
      <c r="K25420">
        <v>0</v>
      </c>
    </row>
    <row r="25421" spans="1:11">
      <c r="A25421">
        <v>2035</v>
      </c>
      <c r="B25421">
        <v>2418</v>
      </c>
      <c r="C25421">
        <v>107</v>
      </c>
      <c r="D25421">
        <v>71</v>
      </c>
      <c r="E25421">
        <v>3</v>
      </c>
      <c r="F25421">
        <v>18.680167597765401</v>
      </c>
      <c r="G25421">
        <v>0</v>
      </c>
      <c r="H25421">
        <v>0</v>
      </c>
      <c r="I25421">
        <v>1</v>
      </c>
      <c r="J25421">
        <v>0</v>
      </c>
      <c r="K25421">
        <v>0</v>
      </c>
    </row>
    <row r="25422" spans="1:11">
      <c r="A25422">
        <v>2035</v>
      </c>
      <c r="B25422">
        <v>2419</v>
      </c>
      <c r="C25422">
        <v>162</v>
      </c>
      <c r="D25422">
        <v>114</v>
      </c>
      <c r="E25422">
        <v>27</v>
      </c>
      <c r="F25422">
        <v>15.8142894795927</v>
      </c>
      <c r="G25422">
        <v>0</v>
      </c>
      <c r="H25422">
        <v>0</v>
      </c>
      <c r="I25422">
        <v>1</v>
      </c>
      <c r="J25422">
        <v>0</v>
      </c>
      <c r="K25422">
        <v>0</v>
      </c>
    </row>
    <row r="25423" spans="1:11">
      <c r="A25423">
        <v>2035</v>
      </c>
      <c r="B25423">
        <v>2420</v>
      </c>
      <c r="C25423">
        <v>685</v>
      </c>
      <c r="D25423">
        <v>432</v>
      </c>
      <c r="E25423">
        <v>108</v>
      </c>
      <c r="F25423">
        <v>31.193362416779699</v>
      </c>
      <c r="G25423">
        <v>0</v>
      </c>
      <c r="H25423">
        <v>0</v>
      </c>
      <c r="I25423">
        <v>1</v>
      </c>
      <c r="J25423">
        <v>0</v>
      </c>
      <c r="K25423">
        <v>0</v>
      </c>
    </row>
    <row r="25424" spans="1:11">
      <c r="A25424">
        <v>2035</v>
      </c>
      <c r="B25424">
        <v>2421</v>
      </c>
      <c r="C25424">
        <v>485</v>
      </c>
      <c r="D25424">
        <v>310</v>
      </c>
      <c r="E25424">
        <v>117</v>
      </c>
      <c r="F25424">
        <v>47.379938259544403</v>
      </c>
      <c r="G25424">
        <v>0</v>
      </c>
      <c r="H25424">
        <v>0</v>
      </c>
      <c r="I25424">
        <v>1</v>
      </c>
      <c r="J25424">
        <v>0</v>
      </c>
      <c r="K25424">
        <v>0</v>
      </c>
    </row>
    <row r="25425" spans="1:11">
      <c r="A25425">
        <v>2035</v>
      </c>
      <c r="B25425">
        <v>2422</v>
      </c>
      <c r="C25425">
        <v>128</v>
      </c>
      <c r="D25425">
        <v>93</v>
      </c>
      <c r="E25425">
        <v>1</v>
      </c>
      <c r="F25425">
        <v>19.645159309963802</v>
      </c>
      <c r="G25425">
        <v>0</v>
      </c>
      <c r="H25425">
        <v>0</v>
      </c>
      <c r="I25425">
        <v>1</v>
      </c>
      <c r="J25425">
        <v>0</v>
      </c>
      <c r="K25425">
        <v>0</v>
      </c>
    </row>
    <row r="25426" spans="1:11">
      <c r="A25426">
        <v>2035</v>
      </c>
      <c r="B25426">
        <v>2423</v>
      </c>
      <c r="C25426">
        <v>278</v>
      </c>
      <c r="D25426">
        <v>175</v>
      </c>
      <c r="E25426">
        <v>15</v>
      </c>
      <c r="F25426">
        <v>23.088933922460999</v>
      </c>
      <c r="G25426">
        <v>0</v>
      </c>
      <c r="H25426">
        <v>0</v>
      </c>
      <c r="I25426">
        <v>1</v>
      </c>
      <c r="J25426">
        <v>0</v>
      </c>
      <c r="K25426">
        <v>0</v>
      </c>
    </row>
    <row r="25427" spans="1:11">
      <c r="A25427">
        <v>2035</v>
      </c>
      <c r="B25427">
        <v>2424</v>
      </c>
      <c r="C25427">
        <v>117</v>
      </c>
      <c r="D25427">
        <v>82</v>
      </c>
      <c r="E25427">
        <v>7</v>
      </c>
      <c r="F25427">
        <v>16.465190897704701</v>
      </c>
      <c r="G25427">
        <v>0</v>
      </c>
      <c r="H25427">
        <v>0</v>
      </c>
      <c r="I25427">
        <v>1</v>
      </c>
      <c r="J25427">
        <v>0</v>
      </c>
      <c r="K25427">
        <v>0</v>
      </c>
    </row>
    <row r="25428" spans="1:11">
      <c r="A25428">
        <v>2035</v>
      </c>
      <c r="B25428">
        <v>2425</v>
      </c>
      <c r="C25428">
        <v>381</v>
      </c>
      <c r="D25428">
        <v>233</v>
      </c>
      <c r="E25428">
        <v>20</v>
      </c>
      <c r="F25428">
        <v>35.9987527991156</v>
      </c>
      <c r="G25428">
        <v>0</v>
      </c>
      <c r="H25428">
        <v>0</v>
      </c>
      <c r="I25428">
        <v>1</v>
      </c>
      <c r="J25428">
        <v>0</v>
      </c>
      <c r="K25428">
        <v>0</v>
      </c>
    </row>
    <row r="25429" spans="1:11">
      <c r="A25429">
        <v>2035</v>
      </c>
      <c r="B25429">
        <v>2426</v>
      </c>
      <c r="C25429">
        <v>15</v>
      </c>
      <c r="D25429">
        <v>10</v>
      </c>
      <c r="E25429">
        <v>7</v>
      </c>
      <c r="F25429">
        <v>1.06836845891411</v>
      </c>
      <c r="G25429">
        <v>0</v>
      </c>
      <c r="H25429">
        <v>0</v>
      </c>
      <c r="I25429">
        <v>1</v>
      </c>
      <c r="J25429">
        <v>0</v>
      </c>
      <c r="K25429">
        <v>0</v>
      </c>
    </row>
    <row r="25430" spans="1:11">
      <c r="A25430">
        <v>2035</v>
      </c>
      <c r="B25430">
        <v>2427</v>
      </c>
      <c r="C25430">
        <v>213</v>
      </c>
      <c r="D25430">
        <v>139</v>
      </c>
      <c r="E25430">
        <v>4</v>
      </c>
      <c r="F25430">
        <v>36.397190752037702</v>
      </c>
      <c r="G25430">
        <v>0</v>
      </c>
      <c r="H25430">
        <v>0</v>
      </c>
      <c r="I25430">
        <v>1</v>
      </c>
      <c r="J25430">
        <v>0</v>
      </c>
      <c r="K25430">
        <v>0</v>
      </c>
    </row>
    <row r="25431" spans="1:11">
      <c r="A25431">
        <v>2035</v>
      </c>
      <c r="B25431">
        <v>2428</v>
      </c>
      <c r="C25431">
        <v>672</v>
      </c>
      <c r="D25431">
        <v>421</v>
      </c>
      <c r="E25431">
        <v>128</v>
      </c>
      <c r="F25431">
        <v>22.9265559638262</v>
      </c>
      <c r="G25431">
        <v>0</v>
      </c>
      <c r="H25431">
        <v>0</v>
      </c>
      <c r="I25431">
        <v>1</v>
      </c>
      <c r="J25431">
        <v>0</v>
      </c>
      <c r="K25431">
        <v>0</v>
      </c>
    </row>
    <row r="25432" spans="1:11">
      <c r="A25432">
        <v>2035</v>
      </c>
      <c r="B25432">
        <v>2429</v>
      </c>
      <c r="C25432">
        <v>377</v>
      </c>
      <c r="D25432">
        <v>239</v>
      </c>
      <c r="E25432">
        <v>772</v>
      </c>
      <c r="F25432">
        <v>90.718771807397104</v>
      </c>
      <c r="G25432">
        <v>0</v>
      </c>
      <c r="H25432">
        <v>0</v>
      </c>
      <c r="I25432">
        <v>1</v>
      </c>
      <c r="J25432">
        <v>0</v>
      </c>
      <c r="K25432">
        <v>0</v>
      </c>
    </row>
    <row r="25433" spans="1:11">
      <c r="A25433">
        <v>2035</v>
      </c>
      <c r="B25433">
        <v>2430</v>
      </c>
      <c r="C25433">
        <v>464</v>
      </c>
      <c r="D25433">
        <v>287</v>
      </c>
      <c r="E25433">
        <v>86</v>
      </c>
      <c r="F25433">
        <v>86.707902752602195</v>
      </c>
      <c r="G25433">
        <v>0</v>
      </c>
      <c r="H25433">
        <v>0</v>
      </c>
      <c r="I25433">
        <v>1</v>
      </c>
      <c r="J25433">
        <v>0</v>
      </c>
      <c r="K25433">
        <v>0</v>
      </c>
    </row>
    <row r="25434" spans="1:11">
      <c r="A25434">
        <v>2035</v>
      </c>
      <c r="B25434">
        <v>2431</v>
      </c>
      <c r="C25434">
        <v>0</v>
      </c>
      <c r="D25434">
        <v>0</v>
      </c>
      <c r="E25434">
        <v>45</v>
      </c>
      <c r="F25434">
        <v>0</v>
      </c>
      <c r="G25434">
        <v>0</v>
      </c>
      <c r="H25434">
        <v>0</v>
      </c>
      <c r="I25434">
        <v>1</v>
      </c>
      <c r="J25434">
        <v>0</v>
      </c>
      <c r="K25434">
        <v>0</v>
      </c>
    </row>
    <row r="25435" spans="1:11">
      <c r="A25435">
        <v>2035</v>
      </c>
      <c r="B25435">
        <v>2432</v>
      </c>
      <c r="C25435">
        <v>459</v>
      </c>
      <c r="D25435">
        <v>288</v>
      </c>
      <c r="E25435">
        <v>7</v>
      </c>
      <c r="F25435">
        <v>89.259555850700195</v>
      </c>
      <c r="G25435">
        <v>0</v>
      </c>
      <c r="H25435">
        <v>0</v>
      </c>
      <c r="I25435">
        <v>1</v>
      </c>
      <c r="J25435">
        <v>0</v>
      </c>
      <c r="K25435">
        <v>0</v>
      </c>
    </row>
    <row r="25436" spans="1:11">
      <c r="A25436">
        <v>2035</v>
      </c>
      <c r="B25436">
        <v>2433</v>
      </c>
      <c r="C25436">
        <v>0</v>
      </c>
      <c r="D25436">
        <v>0</v>
      </c>
      <c r="E25436">
        <v>216</v>
      </c>
      <c r="F25436">
        <v>0</v>
      </c>
      <c r="G25436">
        <v>0</v>
      </c>
      <c r="H25436">
        <v>0</v>
      </c>
      <c r="I25436">
        <v>1</v>
      </c>
      <c r="J25436">
        <v>0</v>
      </c>
      <c r="K25436">
        <v>0</v>
      </c>
    </row>
    <row r="25437" spans="1:11">
      <c r="A25437">
        <v>2035</v>
      </c>
      <c r="B25437">
        <v>2434</v>
      </c>
      <c r="C25437">
        <v>355</v>
      </c>
      <c r="D25437">
        <v>243</v>
      </c>
      <c r="E25437">
        <v>187</v>
      </c>
      <c r="F25437">
        <v>78.4357048166151</v>
      </c>
      <c r="G25437">
        <v>0</v>
      </c>
      <c r="H25437">
        <v>0</v>
      </c>
      <c r="I25437">
        <v>1</v>
      </c>
      <c r="J25437">
        <v>0</v>
      </c>
      <c r="K25437">
        <v>0</v>
      </c>
    </row>
    <row r="25438" spans="1:11">
      <c r="A25438">
        <v>2035</v>
      </c>
      <c r="B25438">
        <v>2435</v>
      </c>
      <c r="C25438">
        <v>218</v>
      </c>
      <c r="D25438">
        <v>140</v>
      </c>
      <c r="E25438">
        <v>116</v>
      </c>
      <c r="F25438">
        <v>27.276253393891601</v>
      </c>
      <c r="G25438">
        <v>0</v>
      </c>
      <c r="H25438">
        <v>0</v>
      </c>
      <c r="I25438">
        <v>1</v>
      </c>
      <c r="J25438">
        <v>0</v>
      </c>
      <c r="K25438">
        <v>0</v>
      </c>
    </row>
    <row r="25439" spans="1:11">
      <c r="A25439">
        <v>2035</v>
      </c>
      <c r="B25439">
        <v>2436</v>
      </c>
      <c r="C25439">
        <v>391</v>
      </c>
      <c r="D25439">
        <v>238</v>
      </c>
      <c r="E25439">
        <v>20</v>
      </c>
      <c r="F25439">
        <v>70.430146264140106</v>
      </c>
      <c r="G25439">
        <v>0</v>
      </c>
      <c r="H25439">
        <v>0</v>
      </c>
      <c r="I25439">
        <v>1</v>
      </c>
      <c r="J25439">
        <v>0</v>
      </c>
      <c r="K25439">
        <v>0</v>
      </c>
    </row>
    <row r="25440" spans="1:11">
      <c r="A25440">
        <v>2035</v>
      </c>
      <c r="B25440">
        <v>2437</v>
      </c>
      <c r="C25440">
        <v>41</v>
      </c>
      <c r="D25440">
        <v>28</v>
      </c>
      <c r="E25440">
        <v>129</v>
      </c>
      <c r="F25440">
        <v>6.0277275467148899</v>
      </c>
      <c r="G25440">
        <v>0</v>
      </c>
      <c r="H25440">
        <v>0</v>
      </c>
      <c r="I25440">
        <v>1</v>
      </c>
      <c r="J25440">
        <v>0</v>
      </c>
      <c r="K25440">
        <v>0</v>
      </c>
    </row>
    <row r="25441" spans="1:11">
      <c r="A25441">
        <v>2035</v>
      </c>
      <c r="B25441">
        <v>2438</v>
      </c>
      <c r="C25441">
        <v>393</v>
      </c>
      <c r="D25441">
        <v>268</v>
      </c>
      <c r="E25441">
        <v>8</v>
      </c>
      <c r="F25441">
        <v>64.127926145730299</v>
      </c>
      <c r="G25441">
        <v>0</v>
      </c>
      <c r="H25441">
        <v>0</v>
      </c>
      <c r="I25441">
        <v>1</v>
      </c>
      <c r="J25441">
        <v>0</v>
      </c>
      <c r="K25441">
        <v>0</v>
      </c>
    </row>
    <row r="25442" spans="1:11">
      <c r="A25442">
        <v>2035</v>
      </c>
      <c r="B25442">
        <v>2439</v>
      </c>
      <c r="C25442">
        <v>0</v>
      </c>
      <c r="D25442">
        <v>0</v>
      </c>
      <c r="E25442">
        <v>133</v>
      </c>
      <c r="F25442">
        <v>0</v>
      </c>
      <c r="G25442">
        <v>0</v>
      </c>
      <c r="H25442">
        <v>0</v>
      </c>
      <c r="I25442">
        <v>1</v>
      </c>
      <c r="J25442">
        <v>0</v>
      </c>
      <c r="K25442">
        <v>0</v>
      </c>
    </row>
    <row r="25443" spans="1:11">
      <c r="A25443">
        <v>2035</v>
      </c>
      <c r="B25443">
        <v>2440</v>
      </c>
      <c r="C25443">
        <v>144</v>
      </c>
      <c r="D25443">
        <v>81</v>
      </c>
      <c r="E25443">
        <v>95</v>
      </c>
      <c r="F25443">
        <v>17.912230072644</v>
      </c>
      <c r="G25443">
        <v>0</v>
      </c>
      <c r="H25443">
        <v>0</v>
      </c>
      <c r="I25443">
        <v>1</v>
      </c>
      <c r="J25443">
        <v>0</v>
      </c>
      <c r="K25443">
        <v>0</v>
      </c>
    </row>
    <row r="25444" spans="1:11">
      <c r="A25444">
        <v>2035</v>
      </c>
      <c r="B25444">
        <v>2441</v>
      </c>
      <c r="C25444">
        <v>340</v>
      </c>
      <c r="D25444">
        <v>224</v>
      </c>
      <c r="E25444">
        <v>19</v>
      </c>
      <c r="F25444">
        <v>56.868550019235002</v>
      </c>
      <c r="G25444">
        <v>0</v>
      </c>
      <c r="H25444">
        <v>0</v>
      </c>
      <c r="I25444">
        <v>1</v>
      </c>
      <c r="J25444">
        <v>0</v>
      </c>
      <c r="K25444">
        <v>0</v>
      </c>
    </row>
    <row r="25445" spans="1:11">
      <c r="A25445">
        <v>2035</v>
      </c>
      <c r="B25445">
        <v>2442</v>
      </c>
      <c r="C25445">
        <v>59</v>
      </c>
      <c r="D25445">
        <v>44</v>
      </c>
      <c r="E25445">
        <v>509</v>
      </c>
      <c r="F25445">
        <v>7.5197552893194004</v>
      </c>
      <c r="G25445">
        <v>0</v>
      </c>
      <c r="H25445">
        <v>0</v>
      </c>
      <c r="I25445">
        <v>1</v>
      </c>
      <c r="J25445">
        <v>0</v>
      </c>
      <c r="K25445">
        <v>0</v>
      </c>
    </row>
    <row r="25446" spans="1:11">
      <c r="A25446">
        <v>2035</v>
      </c>
      <c r="B25446">
        <v>2443</v>
      </c>
      <c r="C25446">
        <v>233</v>
      </c>
      <c r="D25446">
        <v>158</v>
      </c>
      <c r="E25446">
        <v>132</v>
      </c>
      <c r="F25446">
        <v>41.963079693831602</v>
      </c>
      <c r="G25446">
        <v>0</v>
      </c>
      <c r="H25446">
        <v>0</v>
      </c>
      <c r="I25446">
        <v>1</v>
      </c>
      <c r="J25446">
        <v>0</v>
      </c>
      <c r="K25446">
        <v>0</v>
      </c>
    </row>
    <row r="25447" spans="1:11">
      <c r="A25447">
        <v>2035</v>
      </c>
      <c r="B25447">
        <v>2444</v>
      </c>
      <c r="C25447">
        <v>0</v>
      </c>
      <c r="D25447">
        <v>0</v>
      </c>
      <c r="E25447">
        <v>646</v>
      </c>
      <c r="F25447">
        <v>0</v>
      </c>
      <c r="G25447">
        <v>0</v>
      </c>
      <c r="H25447">
        <v>0</v>
      </c>
      <c r="I25447">
        <v>1</v>
      </c>
      <c r="J25447">
        <v>0</v>
      </c>
      <c r="K25447">
        <v>0</v>
      </c>
    </row>
    <row r="25448" spans="1:11">
      <c r="A25448">
        <v>2035</v>
      </c>
      <c r="B25448">
        <v>2445</v>
      </c>
      <c r="C25448">
        <v>127</v>
      </c>
      <c r="D25448">
        <v>78</v>
      </c>
      <c r="E25448">
        <v>186</v>
      </c>
      <c r="F25448">
        <v>6.5442328304064601</v>
      </c>
      <c r="G25448">
        <v>0</v>
      </c>
      <c r="H25448">
        <v>0</v>
      </c>
      <c r="I25448">
        <v>1</v>
      </c>
      <c r="J25448">
        <v>0</v>
      </c>
      <c r="K25448">
        <v>0</v>
      </c>
    </row>
    <row r="25449" spans="1:11">
      <c r="A25449">
        <v>2035</v>
      </c>
      <c r="B25449">
        <v>2446</v>
      </c>
      <c r="C25449">
        <v>384</v>
      </c>
      <c r="D25449">
        <v>241</v>
      </c>
      <c r="E25449">
        <v>37</v>
      </c>
      <c r="F25449">
        <v>69.168002593800097</v>
      </c>
      <c r="G25449">
        <v>0</v>
      </c>
      <c r="H25449">
        <v>0</v>
      </c>
      <c r="I25449">
        <v>1</v>
      </c>
      <c r="J25449">
        <v>0</v>
      </c>
      <c r="K25449">
        <v>0</v>
      </c>
    </row>
    <row r="25450" spans="1:11">
      <c r="A25450">
        <v>2035</v>
      </c>
      <c r="B25450">
        <v>2447</v>
      </c>
      <c r="C25450">
        <v>0</v>
      </c>
      <c r="D25450">
        <v>0</v>
      </c>
      <c r="E25450">
        <v>0</v>
      </c>
      <c r="F25450">
        <v>0</v>
      </c>
      <c r="G25450">
        <v>0</v>
      </c>
      <c r="H25450">
        <v>0</v>
      </c>
      <c r="I25450">
        <v>1</v>
      </c>
      <c r="J25450">
        <v>0</v>
      </c>
      <c r="K25450">
        <v>0</v>
      </c>
    </row>
    <row r="25451" spans="1:11">
      <c r="A25451">
        <v>2035</v>
      </c>
      <c r="B25451">
        <v>2448</v>
      </c>
      <c r="C25451">
        <v>88</v>
      </c>
      <c r="D25451">
        <v>50</v>
      </c>
      <c r="E25451">
        <v>3</v>
      </c>
      <c r="F25451">
        <v>23.257657848138098</v>
      </c>
      <c r="G25451">
        <v>0</v>
      </c>
      <c r="H25451">
        <v>0</v>
      </c>
      <c r="I25451">
        <v>1</v>
      </c>
      <c r="J25451">
        <v>0</v>
      </c>
      <c r="K25451">
        <v>0</v>
      </c>
    </row>
    <row r="25452" spans="1:11">
      <c r="A25452">
        <v>2035</v>
      </c>
      <c r="B25452">
        <v>2449</v>
      </c>
      <c r="C25452">
        <v>135</v>
      </c>
      <c r="D25452">
        <v>86</v>
      </c>
      <c r="E25452">
        <v>71</v>
      </c>
      <c r="F25452">
        <v>24.1312741312741</v>
      </c>
      <c r="G25452">
        <v>0</v>
      </c>
      <c r="H25452">
        <v>0</v>
      </c>
      <c r="I25452">
        <v>1</v>
      </c>
      <c r="J25452">
        <v>0</v>
      </c>
      <c r="K25452">
        <v>0</v>
      </c>
    </row>
    <row r="25453" spans="1:11">
      <c r="A25453">
        <v>2035</v>
      </c>
      <c r="B25453">
        <v>2450</v>
      </c>
      <c r="C25453">
        <v>0</v>
      </c>
      <c r="D25453">
        <v>0</v>
      </c>
      <c r="E25453">
        <v>3048</v>
      </c>
      <c r="F25453">
        <v>0</v>
      </c>
      <c r="G25453">
        <v>0</v>
      </c>
      <c r="H25453">
        <v>0</v>
      </c>
      <c r="I25453">
        <v>1</v>
      </c>
      <c r="J25453">
        <v>0</v>
      </c>
      <c r="K25453">
        <v>0</v>
      </c>
    </row>
    <row r="25454" spans="1:11">
      <c r="A25454">
        <v>2035</v>
      </c>
      <c r="B25454">
        <v>2451</v>
      </c>
      <c r="C25454">
        <v>737</v>
      </c>
      <c r="D25454">
        <v>455</v>
      </c>
      <c r="E25454">
        <v>111</v>
      </c>
      <c r="F25454">
        <v>66.6666666666667</v>
      </c>
      <c r="G25454">
        <v>0</v>
      </c>
      <c r="H25454">
        <v>0</v>
      </c>
      <c r="I25454">
        <v>1</v>
      </c>
      <c r="J25454">
        <v>0</v>
      </c>
      <c r="K25454">
        <v>0</v>
      </c>
    </row>
    <row r="25455" spans="1:11">
      <c r="A25455">
        <v>2035</v>
      </c>
      <c r="B25455">
        <v>2452</v>
      </c>
      <c r="C25455">
        <v>0</v>
      </c>
      <c r="D25455">
        <v>0</v>
      </c>
      <c r="E25455">
        <v>142</v>
      </c>
      <c r="F25455">
        <v>0</v>
      </c>
      <c r="G25455">
        <v>0</v>
      </c>
      <c r="H25455">
        <v>0</v>
      </c>
      <c r="I25455">
        <v>1</v>
      </c>
      <c r="J25455">
        <v>0</v>
      </c>
      <c r="K25455">
        <v>0</v>
      </c>
    </row>
    <row r="25456" spans="1:11">
      <c r="A25456">
        <v>2035</v>
      </c>
      <c r="B25456">
        <v>2453</v>
      </c>
      <c r="C25456">
        <v>108</v>
      </c>
      <c r="D25456">
        <v>71</v>
      </c>
      <c r="E25456">
        <v>97</v>
      </c>
      <c r="F25456">
        <v>20.2771206488679</v>
      </c>
      <c r="G25456">
        <v>0</v>
      </c>
      <c r="H25456">
        <v>0</v>
      </c>
      <c r="I25456">
        <v>1</v>
      </c>
      <c r="J25456">
        <v>0</v>
      </c>
      <c r="K25456">
        <v>0</v>
      </c>
    </row>
    <row r="25457" spans="1:11">
      <c r="A25457">
        <v>2035</v>
      </c>
      <c r="B25457">
        <v>2454</v>
      </c>
      <c r="C25457">
        <v>0</v>
      </c>
      <c r="D25457">
        <v>0</v>
      </c>
      <c r="E25457">
        <v>66</v>
      </c>
      <c r="F25457">
        <v>0</v>
      </c>
      <c r="G25457">
        <v>0</v>
      </c>
      <c r="H25457">
        <v>0</v>
      </c>
      <c r="I25457">
        <v>1</v>
      </c>
      <c r="J25457">
        <v>0</v>
      </c>
      <c r="K25457">
        <v>0</v>
      </c>
    </row>
    <row r="25458" spans="1:11">
      <c r="A25458">
        <v>2035</v>
      </c>
      <c r="B25458">
        <v>2455</v>
      </c>
      <c r="C25458">
        <v>152</v>
      </c>
      <c r="D25458">
        <v>6</v>
      </c>
      <c r="E25458">
        <v>207</v>
      </c>
      <c r="F25458">
        <v>1.6525374712871601</v>
      </c>
      <c r="G25458">
        <v>0</v>
      </c>
      <c r="H25458">
        <v>0</v>
      </c>
      <c r="I25458">
        <v>1</v>
      </c>
      <c r="J25458">
        <v>0</v>
      </c>
      <c r="K25458">
        <v>0</v>
      </c>
    </row>
    <row r="25459" spans="1:11">
      <c r="A25459">
        <v>2035</v>
      </c>
      <c r="B25459">
        <v>2456</v>
      </c>
      <c r="C25459">
        <v>322</v>
      </c>
      <c r="D25459">
        <v>202</v>
      </c>
      <c r="E25459">
        <v>226</v>
      </c>
      <c r="F25459">
        <v>72.689511941848394</v>
      </c>
      <c r="G25459">
        <v>0</v>
      </c>
      <c r="H25459">
        <v>0</v>
      </c>
      <c r="I25459">
        <v>1</v>
      </c>
      <c r="J25459">
        <v>0</v>
      </c>
      <c r="K25459">
        <v>0</v>
      </c>
    </row>
    <row r="25460" spans="1:11">
      <c r="A25460">
        <v>2035</v>
      </c>
      <c r="B25460">
        <v>2457</v>
      </c>
      <c r="C25460">
        <v>0</v>
      </c>
      <c r="D25460">
        <v>0</v>
      </c>
      <c r="E25460">
        <v>33</v>
      </c>
      <c r="F25460">
        <v>0</v>
      </c>
      <c r="G25460">
        <v>0</v>
      </c>
      <c r="H25460">
        <v>0</v>
      </c>
      <c r="I25460">
        <v>1</v>
      </c>
      <c r="J25460">
        <v>0</v>
      </c>
      <c r="K25460">
        <v>0</v>
      </c>
    </row>
    <row r="25461" spans="1:11">
      <c r="A25461">
        <v>2035</v>
      </c>
      <c r="B25461">
        <v>2458</v>
      </c>
      <c r="C25461">
        <v>39</v>
      </c>
      <c r="D25461">
        <v>24</v>
      </c>
      <c r="E25461">
        <v>156</v>
      </c>
      <c r="F25461">
        <v>6.53540008378718</v>
      </c>
      <c r="G25461">
        <v>0</v>
      </c>
      <c r="H25461">
        <v>0</v>
      </c>
      <c r="I25461">
        <v>1</v>
      </c>
      <c r="J25461">
        <v>0</v>
      </c>
      <c r="K25461">
        <v>0</v>
      </c>
    </row>
    <row r="25462" spans="1:11">
      <c r="A25462">
        <v>2035</v>
      </c>
      <c r="B25462">
        <v>2459</v>
      </c>
      <c r="C25462">
        <v>0</v>
      </c>
      <c r="D25462">
        <v>0</v>
      </c>
      <c r="E25462">
        <v>53</v>
      </c>
      <c r="F25462">
        <v>0</v>
      </c>
      <c r="G25462">
        <v>0</v>
      </c>
      <c r="H25462">
        <v>0</v>
      </c>
      <c r="I25462">
        <v>1</v>
      </c>
      <c r="J25462">
        <v>0</v>
      </c>
      <c r="K25462">
        <v>0</v>
      </c>
    </row>
    <row r="25463" spans="1:11">
      <c r="A25463">
        <v>2035</v>
      </c>
      <c r="B25463">
        <v>2460</v>
      </c>
      <c r="C25463">
        <v>0</v>
      </c>
      <c r="D25463">
        <v>0</v>
      </c>
      <c r="E25463">
        <v>1268</v>
      </c>
      <c r="F25463">
        <v>0</v>
      </c>
      <c r="G25463">
        <v>0</v>
      </c>
      <c r="H25463">
        <v>0</v>
      </c>
      <c r="I25463">
        <v>1</v>
      </c>
      <c r="J25463">
        <v>0</v>
      </c>
      <c r="K25463">
        <v>1</v>
      </c>
    </row>
    <row r="25464" spans="1:11">
      <c r="A25464">
        <v>2035</v>
      </c>
      <c r="B25464">
        <v>2461</v>
      </c>
      <c r="C25464">
        <v>1297</v>
      </c>
      <c r="D25464">
        <v>844</v>
      </c>
      <c r="E25464">
        <v>326</v>
      </c>
      <c r="F25464">
        <v>246.74750658185499</v>
      </c>
      <c r="G25464">
        <v>0</v>
      </c>
      <c r="H25464">
        <v>0</v>
      </c>
      <c r="I25464">
        <v>1</v>
      </c>
      <c r="J25464">
        <v>0</v>
      </c>
      <c r="K25464">
        <v>0</v>
      </c>
    </row>
    <row r="25465" spans="1:11">
      <c r="A25465">
        <v>2035</v>
      </c>
      <c r="B25465">
        <v>2462</v>
      </c>
      <c r="C25465">
        <v>707</v>
      </c>
      <c r="D25465">
        <v>474</v>
      </c>
      <c r="E25465">
        <v>23</v>
      </c>
      <c r="F25465">
        <v>237.99104588144201</v>
      </c>
      <c r="G25465">
        <v>0</v>
      </c>
      <c r="H25465">
        <v>0</v>
      </c>
      <c r="I25465">
        <v>1</v>
      </c>
      <c r="J25465">
        <v>0</v>
      </c>
      <c r="K25465">
        <v>0</v>
      </c>
    </row>
    <row r="25466" spans="1:11">
      <c r="A25466">
        <v>2035</v>
      </c>
      <c r="B25466">
        <v>2463</v>
      </c>
      <c r="C25466">
        <v>522</v>
      </c>
      <c r="D25466">
        <v>304</v>
      </c>
      <c r="E25466">
        <v>349</v>
      </c>
      <c r="F25466">
        <v>221.959159514649</v>
      </c>
      <c r="G25466">
        <v>0</v>
      </c>
      <c r="H25466">
        <v>0</v>
      </c>
      <c r="I25466">
        <v>1</v>
      </c>
      <c r="J25466">
        <v>0</v>
      </c>
      <c r="K25466">
        <v>0</v>
      </c>
    </row>
    <row r="25467" spans="1:11">
      <c r="A25467">
        <v>2035</v>
      </c>
      <c r="B25467">
        <v>2464</v>
      </c>
      <c r="C25467">
        <v>1154</v>
      </c>
      <c r="D25467">
        <v>564</v>
      </c>
      <c r="E25467">
        <v>42</v>
      </c>
      <c r="F25467">
        <v>478.98230088495598</v>
      </c>
      <c r="G25467">
        <v>0</v>
      </c>
      <c r="H25467">
        <v>0</v>
      </c>
      <c r="I25467">
        <v>1</v>
      </c>
      <c r="J25467">
        <v>0</v>
      </c>
      <c r="K25467">
        <v>0</v>
      </c>
    </row>
    <row r="25468" spans="1:11">
      <c r="A25468">
        <v>2035</v>
      </c>
      <c r="B25468">
        <v>2465</v>
      </c>
      <c r="C25468">
        <v>773</v>
      </c>
      <c r="D25468">
        <v>378</v>
      </c>
      <c r="E25468">
        <v>57</v>
      </c>
      <c r="F25468">
        <v>126.918344881176</v>
      </c>
      <c r="G25468">
        <v>0</v>
      </c>
      <c r="H25468">
        <v>0</v>
      </c>
      <c r="I25468">
        <v>1</v>
      </c>
      <c r="J25468">
        <v>0</v>
      </c>
      <c r="K25468">
        <v>0</v>
      </c>
    </row>
    <row r="25469" spans="1:11">
      <c r="A25469">
        <v>2035</v>
      </c>
      <c r="B25469">
        <v>2466</v>
      </c>
      <c r="C25469">
        <v>2325</v>
      </c>
      <c r="D25469">
        <v>1460</v>
      </c>
      <c r="E25469">
        <v>93</v>
      </c>
      <c r="F25469">
        <v>556.67870036101101</v>
      </c>
      <c r="G25469">
        <v>0</v>
      </c>
      <c r="H25469">
        <v>0</v>
      </c>
      <c r="I25469">
        <v>1</v>
      </c>
      <c r="J25469">
        <v>0</v>
      </c>
      <c r="K25469">
        <v>0</v>
      </c>
    </row>
    <row r="25470" spans="1:11">
      <c r="A25470">
        <v>2035</v>
      </c>
      <c r="B25470">
        <v>2467</v>
      </c>
      <c r="C25470">
        <v>446</v>
      </c>
      <c r="D25470">
        <v>296</v>
      </c>
      <c r="E25470">
        <v>34</v>
      </c>
      <c r="F25470">
        <v>156.55165151462</v>
      </c>
      <c r="G25470">
        <v>0</v>
      </c>
      <c r="H25470">
        <v>0</v>
      </c>
      <c r="I25470">
        <v>1</v>
      </c>
      <c r="J25470">
        <v>0</v>
      </c>
      <c r="K25470">
        <v>0</v>
      </c>
    </row>
    <row r="25471" spans="1:11">
      <c r="A25471">
        <v>2035</v>
      </c>
      <c r="B25471">
        <v>2468</v>
      </c>
      <c r="C25471">
        <v>1116</v>
      </c>
      <c r="D25471">
        <v>666</v>
      </c>
      <c r="E25471">
        <v>119</v>
      </c>
      <c r="F25471">
        <v>266.50080141623403</v>
      </c>
      <c r="G25471">
        <v>0</v>
      </c>
      <c r="H25471">
        <v>0</v>
      </c>
      <c r="I25471">
        <v>1</v>
      </c>
      <c r="J25471">
        <v>0</v>
      </c>
      <c r="K25471">
        <v>0</v>
      </c>
    </row>
    <row r="25472" spans="1:11">
      <c r="A25472">
        <v>2035</v>
      </c>
      <c r="B25472">
        <v>2469</v>
      </c>
      <c r="C25472">
        <v>1094</v>
      </c>
      <c r="D25472">
        <v>736</v>
      </c>
      <c r="E25472">
        <v>106</v>
      </c>
      <c r="F25472">
        <v>116.84164432719901</v>
      </c>
      <c r="G25472">
        <v>0</v>
      </c>
      <c r="H25472">
        <v>0</v>
      </c>
      <c r="I25472">
        <v>1</v>
      </c>
      <c r="J25472">
        <v>0</v>
      </c>
      <c r="K25472">
        <v>0</v>
      </c>
    </row>
    <row r="25473" spans="1:11">
      <c r="A25473">
        <v>2035</v>
      </c>
      <c r="B25473">
        <v>2470</v>
      </c>
      <c r="C25473">
        <v>37</v>
      </c>
      <c r="D25473">
        <v>23</v>
      </c>
      <c r="E25473">
        <v>260</v>
      </c>
      <c r="F25473">
        <v>21.230204268992399</v>
      </c>
      <c r="G25473">
        <v>0</v>
      </c>
      <c r="H25473">
        <v>0</v>
      </c>
      <c r="I25473">
        <v>1</v>
      </c>
      <c r="J25473">
        <v>0</v>
      </c>
      <c r="K25473">
        <v>0</v>
      </c>
    </row>
    <row r="25474" spans="1:11">
      <c r="A25474">
        <v>2035</v>
      </c>
      <c r="B25474">
        <v>2471</v>
      </c>
      <c r="C25474">
        <v>141</v>
      </c>
      <c r="D25474">
        <v>89</v>
      </c>
      <c r="E25474">
        <v>632</v>
      </c>
      <c r="F25474">
        <v>19.9276909499815</v>
      </c>
      <c r="G25474">
        <v>0</v>
      </c>
      <c r="H25474">
        <v>0</v>
      </c>
      <c r="I25474">
        <v>1</v>
      </c>
      <c r="J25474">
        <v>0</v>
      </c>
      <c r="K25474">
        <v>0</v>
      </c>
    </row>
    <row r="25475" spans="1:11">
      <c r="A25475">
        <v>2035</v>
      </c>
      <c r="B25475">
        <v>2472</v>
      </c>
      <c r="C25475">
        <v>360</v>
      </c>
      <c r="D25475">
        <v>228</v>
      </c>
      <c r="E25475">
        <v>331</v>
      </c>
      <c r="F25475">
        <v>268.296318378298</v>
      </c>
      <c r="G25475">
        <v>0</v>
      </c>
      <c r="H25475">
        <v>0</v>
      </c>
      <c r="I25475">
        <v>1</v>
      </c>
      <c r="J25475">
        <v>0</v>
      </c>
      <c r="K25475">
        <v>0</v>
      </c>
    </row>
    <row r="25476" spans="1:11">
      <c r="A25476">
        <v>2035</v>
      </c>
      <c r="B25476">
        <v>2473</v>
      </c>
      <c r="C25476">
        <v>648</v>
      </c>
      <c r="D25476">
        <v>378</v>
      </c>
      <c r="E25476">
        <v>425</v>
      </c>
      <c r="F25476">
        <v>196.64285218838901</v>
      </c>
      <c r="G25476">
        <v>0</v>
      </c>
      <c r="H25476">
        <v>0</v>
      </c>
      <c r="I25476">
        <v>1</v>
      </c>
      <c r="J25476">
        <v>0</v>
      </c>
      <c r="K25476">
        <v>0</v>
      </c>
    </row>
    <row r="25477" spans="1:11">
      <c r="A25477">
        <v>2035</v>
      </c>
      <c r="B25477">
        <v>2474</v>
      </c>
      <c r="C25477">
        <v>736</v>
      </c>
      <c r="D25477">
        <v>461</v>
      </c>
      <c r="E25477">
        <v>293</v>
      </c>
      <c r="F25477">
        <v>388.08331136303701</v>
      </c>
      <c r="G25477">
        <v>0</v>
      </c>
      <c r="H25477">
        <v>0</v>
      </c>
      <c r="I25477">
        <v>1</v>
      </c>
      <c r="J25477">
        <v>0</v>
      </c>
      <c r="K25477">
        <v>0</v>
      </c>
    </row>
    <row r="25478" spans="1:11">
      <c r="A25478">
        <v>2035</v>
      </c>
      <c r="B25478">
        <v>2475</v>
      </c>
      <c r="C25478">
        <v>252</v>
      </c>
      <c r="D25478">
        <v>165</v>
      </c>
      <c r="E25478">
        <v>153</v>
      </c>
      <c r="F25478">
        <v>21.900539501095</v>
      </c>
      <c r="G25478">
        <v>0</v>
      </c>
      <c r="H25478">
        <v>0</v>
      </c>
      <c r="I25478">
        <v>1</v>
      </c>
      <c r="J25478">
        <v>0</v>
      </c>
      <c r="K25478">
        <v>0</v>
      </c>
    </row>
    <row r="25479" spans="1:11">
      <c r="A25479">
        <v>2035</v>
      </c>
      <c r="B25479">
        <v>2476</v>
      </c>
      <c r="C25479">
        <v>615</v>
      </c>
      <c r="D25479">
        <v>407</v>
      </c>
      <c r="E25479">
        <v>294</v>
      </c>
      <c r="F25479">
        <v>72.357876873762606</v>
      </c>
      <c r="G25479">
        <v>0</v>
      </c>
      <c r="H25479">
        <v>0</v>
      </c>
      <c r="I25479">
        <v>1</v>
      </c>
      <c r="J25479">
        <v>0</v>
      </c>
      <c r="K25479">
        <v>0</v>
      </c>
    </row>
    <row r="25480" spans="1:11">
      <c r="A25480">
        <v>2035</v>
      </c>
      <c r="B25480">
        <v>2477</v>
      </c>
      <c r="C25480">
        <v>393</v>
      </c>
      <c r="D25480">
        <v>242</v>
      </c>
      <c r="E25480">
        <v>14</v>
      </c>
      <c r="F25480">
        <v>54.653927990320803</v>
      </c>
      <c r="G25480">
        <v>0</v>
      </c>
      <c r="H25480">
        <v>0</v>
      </c>
      <c r="I25480">
        <v>1</v>
      </c>
      <c r="J25480">
        <v>0</v>
      </c>
      <c r="K25480">
        <v>0</v>
      </c>
    </row>
    <row r="25481" spans="1:11">
      <c r="A25481">
        <v>2035</v>
      </c>
      <c r="B25481">
        <v>2478</v>
      </c>
      <c r="C25481">
        <v>353</v>
      </c>
      <c r="D25481">
        <v>191</v>
      </c>
      <c r="E25481">
        <v>52</v>
      </c>
      <c r="F25481">
        <v>48.688169260133897</v>
      </c>
      <c r="G25481">
        <v>0</v>
      </c>
      <c r="H25481">
        <v>0</v>
      </c>
      <c r="I25481">
        <v>1</v>
      </c>
      <c r="J25481">
        <v>0</v>
      </c>
      <c r="K25481">
        <v>0</v>
      </c>
    </row>
    <row r="25482" spans="1:11">
      <c r="A25482">
        <v>2035</v>
      </c>
      <c r="B25482">
        <v>2479</v>
      </c>
      <c r="C25482">
        <v>1</v>
      </c>
      <c r="D25482">
        <v>0</v>
      </c>
      <c r="E25482">
        <v>78</v>
      </c>
      <c r="F25482">
        <v>0</v>
      </c>
      <c r="G25482">
        <v>0</v>
      </c>
      <c r="H25482">
        <v>0</v>
      </c>
      <c r="I25482">
        <v>1</v>
      </c>
      <c r="J25482">
        <v>0</v>
      </c>
      <c r="K25482">
        <v>0</v>
      </c>
    </row>
    <row r="25483" spans="1:11">
      <c r="A25483">
        <v>2035</v>
      </c>
      <c r="B25483">
        <v>2480</v>
      </c>
      <c r="C25483">
        <v>0</v>
      </c>
      <c r="D25483">
        <v>0</v>
      </c>
      <c r="E25483">
        <v>10</v>
      </c>
      <c r="F25483">
        <v>0</v>
      </c>
      <c r="G25483">
        <v>0</v>
      </c>
      <c r="H25483">
        <v>0</v>
      </c>
      <c r="I25483">
        <v>1</v>
      </c>
      <c r="J25483">
        <v>0</v>
      </c>
      <c r="K25483">
        <v>0</v>
      </c>
    </row>
    <row r="25484" spans="1:11">
      <c r="A25484">
        <v>2035</v>
      </c>
      <c r="B25484">
        <v>2481</v>
      </c>
      <c r="C25484">
        <v>0</v>
      </c>
      <c r="D25484">
        <v>0</v>
      </c>
      <c r="E25484">
        <v>52</v>
      </c>
      <c r="F25484">
        <v>0</v>
      </c>
      <c r="G25484">
        <v>0</v>
      </c>
      <c r="H25484">
        <v>0</v>
      </c>
      <c r="I25484">
        <v>1</v>
      </c>
      <c r="J25484">
        <v>0</v>
      </c>
      <c r="K25484">
        <v>0</v>
      </c>
    </row>
    <row r="25485" spans="1:11">
      <c r="A25485">
        <v>2035</v>
      </c>
      <c r="B25485">
        <v>2482</v>
      </c>
      <c r="C25485">
        <v>0</v>
      </c>
      <c r="D25485">
        <v>0</v>
      </c>
      <c r="E25485">
        <v>8</v>
      </c>
      <c r="F25485">
        <v>0</v>
      </c>
      <c r="G25485">
        <v>0</v>
      </c>
      <c r="H25485">
        <v>0</v>
      </c>
      <c r="I25485">
        <v>1</v>
      </c>
      <c r="J25485">
        <v>0</v>
      </c>
      <c r="K25485">
        <v>0</v>
      </c>
    </row>
    <row r="25486" spans="1:11">
      <c r="A25486">
        <v>2035</v>
      </c>
      <c r="B25486">
        <v>2483</v>
      </c>
      <c r="C25486">
        <v>0</v>
      </c>
      <c r="D25486">
        <v>0</v>
      </c>
      <c r="E25486">
        <v>4</v>
      </c>
      <c r="F25486">
        <v>0</v>
      </c>
      <c r="G25486">
        <v>0</v>
      </c>
      <c r="H25486">
        <v>0</v>
      </c>
      <c r="I25486">
        <v>1</v>
      </c>
      <c r="J25486">
        <v>0</v>
      </c>
      <c r="K25486">
        <v>0</v>
      </c>
    </row>
    <row r="25487" spans="1:11">
      <c r="A25487">
        <v>2035</v>
      </c>
      <c r="B25487">
        <v>2484</v>
      </c>
      <c r="C25487">
        <v>846</v>
      </c>
      <c r="D25487">
        <v>556</v>
      </c>
      <c r="E25487">
        <v>218</v>
      </c>
      <c r="F25487">
        <v>612.73267183312805</v>
      </c>
      <c r="G25487">
        <v>0</v>
      </c>
      <c r="H25487">
        <v>0</v>
      </c>
      <c r="I25487">
        <v>1</v>
      </c>
      <c r="J25487">
        <v>0</v>
      </c>
      <c r="K25487">
        <v>0</v>
      </c>
    </row>
    <row r="25488" spans="1:11">
      <c r="A25488">
        <v>2035</v>
      </c>
      <c r="B25488">
        <v>2485</v>
      </c>
      <c r="C25488">
        <v>551</v>
      </c>
      <c r="D25488">
        <v>354</v>
      </c>
      <c r="E25488">
        <v>40</v>
      </c>
      <c r="F25488">
        <v>398.23648453310199</v>
      </c>
      <c r="G25488">
        <v>0</v>
      </c>
      <c r="H25488">
        <v>0</v>
      </c>
      <c r="I25488">
        <v>1</v>
      </c>
      <c r="J25488">
        <v>0</v>
      </c>
      <c r="K25488">
        <v>0</v>
      </c>
    </row>
    <row r="25489" spans="1:11">
      <c r="A25489">
        <v>2035</v>
      </c>
      <c r="B25489">
        <v>2486</v>
      </c>
      <c r="C25489">
        <v>312</v>
      </c>
      <c r="D25489">
        <v>194</v>
      </c>
      <c r="E25489">
        <v>18</v>
      </c>
      <c r="F25489">
        <v>226.03781786568101</v>
      </c>
      <c r="G25489">
        <v>0</v>
      </c>
      <c r="H25489">
        <v>0</v>
      </c>
      <c r="I25489">
        <v>1</v>
      </c>
      <c r="J25489">
        <v>0</v>
      </c>
      <c r="K25489">
        <v>0</v>
      </c>
    </row>
    <row r="25490" spans="1:11">
      <c r="A25490">
        <v>2035</v>
      </c>
      <c r="B25490">
        <v>2487</v>
      </c>
      <c r="C25490">
        <v>688</v>
      </c>
      <c r="D25490">
        <v>463</v>
      </c>
      <c r="E25490">
        <v>8</v>
      </c>
      <c r="F25490">
        <v>280.95861279241001</v>
      </c>
      <c r="G25490">
        <v>0</v>
      </c>
      <c r="H25490">
        <v>0</v>
      </c>
      <c r="I25490">
        <v>1</v>
      </c>
      <c r="J25490">
        <v>0</v>
      </c>
      <c r="K25490">
        <v>0</v>
      </c>
    </row>
    <row r="25491" spans="1:11">
      <c r="A25491">
        <v>2035</v>
      </c>
      <c r="B25491">
        <v>2488</v>
      </c>
      <c r="C25491">
        <v>896</v>
      </c>
      <c r="D25491">
        <v>575</v>
      </c>
      <c r="E25491">
        <v>8</v>
      </c>
      <c r="F25491">
        <v>243.40494968724499</v>
      </c>
      <c r="G25491">
        <v>0</v>
      </c>
      <c r="H25491">
        <v>0</v>
      </c>
      <c r="I25491">
        <v>1</v>
      </c>
      <c r="J25491">
        <v>0</v>
      </c>
      <c r="K25491">
        <v>0</v>
      </c>
    </row>
    <row r="25492" spans="1:11">
      <c r="A25492">
        <v>2035</v>
      </c>
      <c r="B25492">
        <v>2489</v>
      </c>
      <c r="C25492">
        <v>639</v>
      </c>
      <c r="D25492">
        <v>392</v>
      </c>
      <c r="E25492">
        <v>163</v>
      </c>
      <c r="F25492">
        <v>463.24488908221002</v>
      </c>
      <c r="G25492">
        <v>0</v>
      </c>
      <c r="H25492">
        <v>0</v>
      </c>
      <c r="I25492">
        <v>1</v>
      </c>
      <c r="J25492">
        <v>0</v>
      </c>
      <c r="K25492">
        <v>0</v>
      </c>
    </row>
    <row r="25493" spans="1:11">
      <c r="A25493">
        <v>2035</v>
      </c>
      <c r="B25493">
        <v>2490</v>
      </c>
      <c r="C25493">
        <v>203</v>
      </c>
      <c r="D25493">
        <v>133</v>
      </c>
      <c r="E25493">
        <v>204</v>
      </c>
      <c r="F25493">
        <v>146.89919675808699</v>
      </c>
      <c r="G25493">
        <v>0</v>
      </c>
      <c r="H25493">
        <v>0</v>
      </c>
      <c r="I25493">
        <v>1</v>
      </c>
      <c r="J25493">
        <v>0</v>
      </c>
      <c r="K25493">
        <v>0</v>
      </c>
    </row>
    <row r="25494" spans="1:11">
      <c r="A25494">
        <v>2035</v>
      </c>
      <c r="B25494">
        <v>2491</v>
      </c>
      <c r="C25494">
        <v>396</v>
      </c>
      <c r="D25494">
        <v>254</v>
      </c>
      <c r="E25494">
        <v>5</v>
      </c>
      <c r="F25494">
        <v>286.81103787933699</v>
      </c>
      <c r="G25494">
        <v>0</v>
      </c>
      <c r="H25494">
        <v>0</v>
      </c>
      <c r="I25494">
        <v>1</v>
      </c>
      <c r="J25494">
        <v>0</v>
      </c>
      <c r="K25494">
        <v>0</v>
      </c>
    </row>
    <row r="25495" spans="1:11">
      <c r="A25495">
        <v>2035</v>
      </c>
      <c r="B25495">
        <v>2492</v>
      </c>
      <c r="C25495">
        <v>438</v>
      </c>
      <c r="D25495">
        <v>268</v>
      </c>
      <c r="E25495">
        <v>22</v>
      </c>
      <c r="F25495">
        <v>34.345937299060601</v>
      </c>
      <c r="G25495">
        <v>0</v>
      </c>
      <c r="H25495">
        <v>0</v>
      </c>
      <c r="I25495">
        <v>1</v>
      </c>
      <c r="J25495">
        <v>0</v>
      </c>
      <c r="K25495">
        <v>0</v>
      </c>
    </row>
    <row r="25496" spans="1:11">
      <c r="A25496">
        <v>2035</v>
      </c>
      <c r="B25496">
        <v>2493</v>
      </c>
      <c r="C25496">
        <v>930</v>
      </c>
      <c r="D25496">
        <v>628</v>
      </c>
      <c r="E25496">
        <v>13</v>
      </c>
      <c r="F25496">
        <v>388.68224181886598</v>
      </c>
      <c r="G25496">
        <v>0</v>
      </c>
      <c r="H25496">
        <v>0</v>
      </c>
      <c r="I25496">
        <v>1</v>
      </c>
      <c r="J25496">
        <v>0</v>
      </c>
      <c r="K25496">
        <v>0</v>
      </c>
    </row>
    <row r="25497" spans="1:11">
      <c r="A25497">
        <v>2035</v>
      </c>
      <c r="B25497">
        <v>2494</v>
      </c>
      <c r="C25497">
        <v>1253</v>
      </c>
      <c r="D25497">
        <v>813</v>
      </c>
      <c r="E25497">
        <v>230</v>
      </c>
      <c r="F25497">
        <v>407.42667620472099</v>
      </c>
      <c r="G25497">
        <v>0</v>
      </c>
      <c r="H25497">
        <v>0</v>
      </c>
      <c r="I25497">
        <v>1</v>
      </c>
      <c r="J25497">
        <v>0</v>
      </c>
      <c r="K25497">
        <v>0</v>
      </c>
    </row>
    <row r="25498" spans="1:11">
      <c r="A25498">
        <v>2035</v>
      </c>
      <c r="B25498">
        <v>2495</v>
      </c>
      <c r="C25498">
        <v>1126</v>
      </c>
      <c r="D25498">
        <v>728</v>
      </c>
      <c r="E25498">
        <v>431</v>
      </c>
      <c r="F25498">
        <v>217.984706223986</v>
      </c>
      <c r="G25498">
        <v>0</v>
      </c>
      <c r="H25498">
        <v>0</v>
      </c>
      <c r="I25498">
        <v>1</v>
      </c>
      <c r="J25498">
        <v>0</v>
      </c>
      <c r="K25498">
        <v>0</v>
      </c>
    </row>
    <row r="25499" spans="1:11">
      <c r="A25499">
        <v>2035</v>
      </c>
      <c r="B25499">
        <v>2496</v>
      </c>
      <c r="C25499">
        <v>0</v>
      </c>
      <c r="D25499">
        <v>0</v>
      </c>
      <c r="E25499">
        <v>230</v>
      </c>
      <c r="F25499">
        <v>0</v>
      </c>
      <c r="G25499">
        <v>0</v>
      </c>
      <c r="H25499">
        <v>0</v>
      </c>
      <c r="I25499">
        <v>1</v>
      </c>
      <c r="J25499">
        <v>0</v>
      </c>
      <c r="K25499">
        <v>0</v>
      </c>
    </row>
    <row r="25500" spans="1:11">
      <c r="A25500">
        <v>2035</v>
      </c>
      <c r="B25500">
        <v>2497</v>
      </c>
      <c r="C25500">
        <v>490</v>
      </c>
      <c r="D25500">
        <v>302</v>
      </c>
      <c r="E25500">
        <v>30</v>
      </c>
      <c r="F25500">
        <v>263.10137457044698</v>
      </c>
      <c r="G25500">
        <v>0</v>
      </c>
      <c r="H25500">
        <v>0</v>
      </c>
      <c r="I25500">
        <v>1</v>
      </c>
      <c r="J25500">
        <v>0</v>
      </c>
      <c r="K25500">
        <v>0</v>
      </c>
    </row>
    <row r="25501" spans="1:11">
      <c r="A25501">
        <v>2035</v>
      </c>
      <c r="B25501">
        <v>2498</v>
      </c>
      <c r="C25501">
        <v>1562</v>
      </c>
      <c r="D25501">
        <v>1029</v>
      </c>
      <c r="E25501">
        <v>120</v>
      </c>
      <c r="F25501">
        <v>391.36099418721199</v>
      </c>
      <c r="G25501">
        <v>0</v>
      </c>
      <c r="H25501">
        <v>0</v>
      </c>
      <c r="I25501">
        <v>1</v>
      </c>
      <c r="J25501">
        <v>0</v>
      </c>
      <c r="K25501">
        <v>0</v>
      </c>
    </row>
    <row r="25502" spans="1:11">
      <c r="A25502">
        <v>2035</v>
      </c>
      <c r="B25502">
        <v>2499</v>
      </c>
      <c r="C25502">
        <v>386</v>
      </c>
      <c r="D25502">
        <v>247</v>
      </c>
      <c r="E25502">
        <v>75</v>
      </c>
      <c r="F25502">
        <v>157.072334870058</v>
      </c>
      <c r="G25502">
        <v>0</v>
      </c>
      <c r="H25502">
        <v>0</v>
      </c>
      <c r="I25502">
        <v>1</v>
      </c>
      <c r="J25502">
        <v>0</v>
      </c>
      <c r="K25502">
        <v>0</v>
      </c>
    </row>
    <row r="25503" spans="1:11">
      <c r="A25503">
        <v>2035</v>
      </c>
      <c r="B25503">
        <v>2500</v>
      </c>
      <c r="C25503">
        <v>506</v>
      </c>
      <c r="D25503">
        <v>337</v>
      </c>
      <c r="E25503">
        <v>185</v>
      </c>
      <c r="F25503">
        <v>252.21812381616999</v>
      </c>
      <c r="G25503">
        <v>0</v>
      </c>
      <c r="H25503">
        <v>0</v>
      </c>
      <c r="I25503">
        <v>1</v>
      </c>
      <c r="J25503">
        <v>0</v>
      </c>
      <c r="K25503">
        <v>0</v>
      </c>
    </row>
    <row r="25504" spans="1:11">
      <c r="A25504">
        <v>2035</v>
      </c>
      <c r="B25504">
        <v>2501</v>
      </c>
      <c r="C25504">
        <v>324</v>
      </c>
      <c r="D25504">
        <v>214</v>
      </c>
      <c r="E25504">
        <v>29</v>
      </c>
      <c r="F25504">
        <v>110.735158412796</v>
      </c>
      <c r="G25504">
        <v>0</v>
      </c>
      <c r="H25504">
        <v>0</v>
      </c>
      <c r="I25504">
        <v>1</v>
      </c>
      <c r="J25504">
        <v>0</v>
      </c>
      <c r="K25504">
        <v>0</v>
      </c>
    </row>
    <row r="25505" spans="1:11">
      <c r="A25505">
        <v>2035</v>
      </c>
      <c r="B25505">
        <v>2502</v>
      </c>
      <c r="C25505">
        <v>349</v>
      </c>
      <c r="D25505">
        <v>225</v>
      </c>
      <c r="E25505">
        <v>42</v>
      </c>
      <c r="F25505">
        <v>189.99401165006299</v>
      </c>
      <c r="G25505">
        <v>0</v>
      </c>
      <c r="H25505">
        <v>0</v>
      </c>
      <c r="I25505">
        <v>1</v>
      </c>
      <c r="J25505">
        <v>0</v>
      </c>
      <c r="K25505">
        <v>0</v>
      </c>
    </row>
    <row r="25506" spans="1:11">
      <c r="A25506">
        <v>2035</v>
      </c>
      <c r="B25506">
        <v>2503</v>
      </c>
      <c r="C25506">
        <v>548</v>
      </c>
      <c r="D25506">
        <v>365</v>
      </c>
      <c r="E25506">
        <v>1300</v>
      </c>
      <c r="F25506">
        <v>42.375502629137003</v>
      </c>
      <c r="G25506">
        <v>0</v>
      </c>
      <c r="H25506">
        <v>0</v>
      </c>
      <c r="I25506">
        <v>1</v>
      </c>
      <c r="J25506">
        <v>0</v>
      </c>
      <c r="K25506">
        <v>0</v>
      </c>
    </row>
    <row r="25507" spans="1:11">
      <c r="A25507">
        <v>2035</v>
      </c>
      <c r="B25507">
        <v>2504</v>
      </c>
      <c r="C25507">
        <v>0</v>
      </c>
      <c r="D25507">
        <v>0</v>
      </c>
      <c r="E25507">
        <v>284</v>
      </c>
      <c r="F25507">
        <v>0</v>
      </c>
      <c r="G25507">
        <v>0</v>
      </c>
      <c r="H25507">
        <v>0</v>
      </c>
      <c r="I25507">
        <v>1</v>
      </c>
      <c r="J25507">
        <v>0</v>
      </c>
      <c r="K25507">
        <v>0</v>
      </c>
    </row>
    <row r="25508" spans="1:11">
      <c r="A25508">
        <v>2035</v>
      </c>
      <c r="B25508">
        <v>2505</v>
      </c>
      <c r="C25508">
        <v>73</v>
      </c>
      <c r="D25508">
        <v>49</v>
      </c>
      <c r="E25508">
        <v>54</v>
      </c>
      <c r="F25508">
        <v>8.1096693921080707</v>
      </c>
      <c r="G25508">
        <v>0</v>
      </c>
      <c r="H25508">
        <v>0</v>
      </c>
      <c r="I25508">
        <v>1</v>
      </c>
      <c r="J25508">
        <v>0</v>
      </c>
      <c r="K25508">
        <v>0</v>
      </c>
    </row>
    <row r="25509" spans="1:11">
      <c r="A25509">
        <v>2035</v>
      </c>
      <c r="B25509">
        <v>2506</v>
      </c>
      <c r="C25509">
        <v>0</v>
      </c>
      <c r="D25509">
        <v>0</v>
      </c>
      <c r="E25509">
        <v>0</v>
      </c>
      <c r="F25509">
        <v>0</v>
      </c>
      <c r="G25509">
        <v>0</v>
      </c>
      <c r="H25509">
        <v>0</v>
      </c>
      <c r="I25509">
        <v>1</v>
      </c>
      <c r="J25509">
        <v>0</v>
      </c>
      <c r="K25509">
        <v>0</v>
      </c>
    </row>
    <row r="25510" spans="1:11">
      <c r="A25510">
        <v>2035</v>
      </c>
      <c r="B25510">
        <v>2507</v>
      </c>
      <c r="C25510">
        <v>0</v>
      </c>
      <c r="D25510">
        <v>0</v>
      </c>
      <c r="E25510">
        <v>2464</v>
      </c>
      <c r="F25510">
        <v>0</v>
      </c>
      <c r="G25510">
        <v>0</v>
      </c>
      <c r="H25510">
        <v>0</v>
      </c>
      <c r="I25510">
        <v>1</v>
      </c>
      <c r="J25510">
        <v>0</v>
      </c>
      <c r="K25510">
        <v>0</v>
      </c>
    </row>
    <row r="25511" spans="1:11">
      <c r="A25511">
        <v>2035</v>
      </c>
      <c r="B25511">
        <v>2508</v>
      </c>
      <c r="C25511">
        <v>0</v>
      </c>
      <c r="D25511">
        <v>0</v>
      </c>
      <c r="E25511">
        <v>14</v>
      </c>
      <c r="F25511">
        <v>0</v>
      </c>
      <c r="G25511">
        <v>0</v>
      </c>
      <c r="H25511">
        <v>0</v>
      </c>
      <c r="I25511">
        <v>1</v>
      </c>
      <c r="J25511">
        <v>0</v>
      </c>
      <c r="K25511">
        <v>0</v>
      </c>
    </row>
    <row r="25512" spans="1:11">
      <c r="A25512">
        <v>2035</v>
      </c>
      <c r="B25512">
        <v>2509</v>
      </c>
      <c r="C25512">
        <v>0</v>
      </c>
      <c r="D25512">
        <v>0</v>
      </c>
      <c r="E25512">
        <v>96</v>
      </c>
      <c r="F25512">
        <v>0</v>
      </c>
      <c r="G25512">
        <v>0</v>
      </c>
      <c r="H25512">
        <v>0</v>
      </c>
      <c r="I25512">
        <v>1</v>
      </c>
      <c r="J25512">
        <v>0</v>
      </c>
      <c r="K25512">
        <v>0</v>
      </c>
    </row>
    <row r="25513" spans="1:11">
      <c r="A25513">
        <v>2035</v>
      </c>
      <c r="B25513">
        <v>2510</v>
      </c>
      <c r="C25513">
        <v>0</v>
      </c>
      <c r="D25513">
        <v>0</v>
      </c>
      <c r="E25513">
        <v>36</v>
      </c>
      <c r="F25513">
        <v>0</v>
      </c>
      <c r="G25513">
        <v>0</v>
      </c>
      <c r="H25513">
        <v>0</v>
      </c>
      <c r="I25513">
        <v>1</v>
      </c>
      <c r="J25513">
        <v>0</v>
      </c>
      <c r="K25513">
        <v>0</v>
      </c>
    </row>
    <row r="25514" spans="1:11">
      <c r="A25514">
        <v>2035</v>
      </c>
      <c r="B25514">
        <v>2511</v>
      </c>
      <c r="C25514">
        <v>0</v>
      </c>
      <c r="D25514">
        <v>0</v>
      </c>
      <c r="E25514">
        <v>14</v>
      </c>
      <c r="F25514">
        <v>0</v>
      </c>
      <c r="G25514">
        <v>0</v>
      </c>
      <c r="H25514">
        <v>0</v>
      </c>
      <c r="I25514">
        <v>1</v>
      </c>
      <c r="J25514">
        <v>0</v>
      </c>
      <c r="K25514">
        <v>0</v>
      </c>
    </row>
    <row r="25515" spans="1:11">
      <c r="A25515">
        <v>2035</v>
      </c>
      <c r="B25515">
        <v>2512</v>
      </c>
      <c r="C25515">
        <v>0</v>
      </c>
      <c r="D25515">
        <v>0</v>
      </c>
      <c r="E25515">
        <v>0</v>
      </c>
      <c r="F25515">
        <v>0</v>
      </c>
      <c r="G25515">
        <v>0</v>
      </c>
      <c r="H25515">
        <v>0</v>
      </c>
      <c r="I25515">
        <v>1</v>
      </c>
      <c r="J25515">
        <v>0</v>
      </c>
      <c r="K25515">
        <v>0</v>
      </c>
    </row>
    <row r="25516" spans="1:11">
      <c r="A25516">
        <v>2035</v>
      </c>
      <c r="B25516">
        <v>2513</v>
      </c>
      <c r="C25516">
        <v>0</v>
      </c>
      <c r="D25516">
        <v>0</v>
      </c>
      <c r="E25516">
        <v>0</v>
      </c>
      <c r="F25516">
        <v>0</v>
      </c>
      <c r="G25516">
        <v>0</v>
      </c>
      <c r="H25516">
        <v>0</v>
      </c>
      <c r="I25516">
        <v>1</v>
      </c>
      <c r="J25516">
        <v>0</v>
      </c>
      <c r="K25516">
        <v>0</v>
      </c>
    </row>
    <row r="25517" spans="1:11">
      <c r="A25517">
        <v>2035</v>
      </c>
      <c r="B25517">
        <v>2514</v>
      </c>
      <c r="C25517">
        <v>0</v>
      </c>
      <c r="D25517">
        <v>0</v>
      </c>
      <c r="E25517">
        <v>11</v>
      </c>
      <c r="F25517">
        <v>0</v>
      </c>
      <c r="G25517">
        <v>0</v>
      </c>
      <c r="H25517">
        <v>0</v>
      </c>
      <c r="I25517">
        <v>1</v>
      </c>
      <c r="J25517">
        <v>0</v>
      </c>
      <c r="K25517">
        <v>0</v>
      </c>
    </row>
    <row r="25518" spans="1:11">
      <c r="A25518">
        <v>2035</v>
      </c>
      <c r="B25518">
        <v>2515</v>
      </c>
      <c r="C25518">
        <v>0</v>
      </c>
      <c r="D25518">
        <v>0</v>
      </c>
      <c r="E25518">
        <v>0</v>
      </c>
      <c r="F25518">
        <v>0</v>
      </c>
      <c r="G25518">
        <v>0</v>
      </c>
      <c r="H25518">
        <v>0</v>
      </c>
      <c r="I25518">
        <v>1</v>
      </c>
      <c r="J25518">
        <v>0</v>
      </c>
      <c r="K25518">
        <v>0</v>
      </c>
    </row>
    <row r="25519" spans="1:11">
      <c r="A25519">
        <v>2035</v>
      </c>
      <c r="B25519">
        <v>2516</v>
      </c>
      <c r="C25519">
        <v>120</v>
      </c>
      <c r="D25519">
        <v>82</v>
      </c>
      <c r="E25519">
        <v>54</v>
      </c>
      <c r="F25519">
        <v>50.1966033631724</v>
      </c>
      <c r="G25519">
        <v>0</v>
      </c>
      <c r="H25519">
        <v>0</v>
      </c>
      <c r="I25519">
        <v>1</v>
      </c>
      <c r="J25519">
        <v>0</v>
      </c>
      <c r="K25519">
        <v>0</v>
      </c>
    </row>
    <row r="25520" spans="1:11">
      <c r="A25520">
        <v>2035</v>
      </c>
      <c r="B25520">
        <v>2517</v>
      </c>
      <c r="C25520">
        <v>110</v>
      </c>
      <c r="D25520">
        <v>82</v>
      </c>
      <c r="E25520">
        <v>85</v>
      </c>
      <c r="F25520">
        <v>200.65669463699399</v>
      </c>
      <c r="G25520">
        <v>0</v>
      </c>
      <c r="H25520">
        <v>0</v>
      </c>
      <c r="I25520">
        <v>1</v>
      </c>
      <c r="J25520">
        <v>0</v>
      </c>
      <c r="K25520">
        <v>0</v>
      </c>
    </row>
    <row r="25521" spans="1:11">
      <c r="A25521">
        <v>2035</v>
      </c>
      <c r="B25521">
        <v>2518</v>
      </c>
      <c r="C25521">
        <v>2900</v>
      </c>
      <c r="D25521">
        <v>593</v>
      </c>
      <c r="E25521">
        <v>538</v>
      </c>
      <c r="F25521">
        <v>130.87209966853399</v>
      </c>
      <c r="G25521">
        <v>0</v>
      </c>
      <c r="H25521">
        <v>0</v>
      </c>
      <c r="I25521">
        <v>1</v>
      </c>
      <c r="J25521">
        <v>0</v>
      </c>
      <c r="K25521">
        <v>0</v>
      </c>
    </row>
    <row r="25522" spans="1:11">
      <c r="A25522">
        <v>2035</v>
      </c>
      <c r="B25522">
        <v>2519</v>
      </c>
      <c r="C25522">
        <v>613</v>
      </c>
      <c r="D25522">
        <v>396</v>
      </c>
      <c r="E25522">
        <v>30</v>
      </c>
      <c r="F25522">
        <v>114.39212556531</v>
      </c>
      <c r="G25522">
        <v>0</v>
      </c>
      <c r="H25522">
        <v>0</v>
      </c>
      <c r="I25522">
        <v>1</v>
      </c>
      <c r="J25522">
        <v>0</v>
      </c>
      <c r="K25522">
        <v>0</v>
      </c>
    </row>
    <row r="25523" spans="1:11">
      <c r="A25523">
        <v>2035</v>
      </c>
      <c r="B25523">
        <v>2520</v>
      </c>
      <c r="C25523">
        <v>103</v>
      </c>
      <c r="D25523">
        <v>56</v>
      </c>
      <c r="E25523">
        <v>71</v>
      </c>
      <c r="F25523">
        <v>17.5749982599012</v>
      </c>
      <c r="G25523">
        <v>0</v>
      </c>
      <c r="H25523">
        <v>0</v>
      </c>
      <c r="I25523">
        <v>1</v>
      </c>
      <c r="J25523">
        <v>0</v>
      </c>
      <c r="K25523">
        <v>0</v>
      </c>
    </row>
    <row r="25524" spans="1:11">
      <c r="A25524">
        <v>2035</v>
      </c>
      <c r="B25524">
        <v>2521</v>
      </c>
      <c r="C25524">
        <v>837</v>
      </c>
      <c r="D25524">
        <v>534</v>
      </c>
      <c r="E25524">
        <v>36</v>
      </c>
      <c r="F25524">
        <v>177.85427423981599</v>
      </c>
      <c r="G25524">
        <v>0</v>
      </c>
      <c r="H25524">
        <v>0</v>
      </c>
      <c r="I25524">
        <v>1</v>
      </c>
      <c r="J25524">
        <v>0</v>
      </c>
      <c r="K25524">
        <v>0</v>
      </c>
    </row>
    <row r="25525" spans="1:11">
      <c r="A25525">
        <v>2035</v>
      </c>
      <c r="B25525">
        <v>2522</v>
      </c>
      <c r="C25525">
        <v>1</v>
      </c>
      <c r="D25525">
        <v>1</v>
      </c>
      <c r="E25525">
        <v>188</v>
      </c>
      <c r="F25525">
        <v>0.22687569480681499</v>
      </c>
      <c r="G25525">
        <v>0</v>
      </c>
      <c r="H25525">
        <v>0</v>
      </c>
      <c r="I25525">
        <v>1</v>
      </c>
      <c r="J25525">
        <v>0</v>
      </c>
      <c r="K25525">
        <v>0</v>
      </c>
    </row>
    <row r="25526" spans="1:11">
      <c r="A25526">
        <v>2035</v>
      </c>
      <c r="B25526">
        <v>2523</v>
      </c>
      <c r="C25526">
        <v>0</v>
      </c>
      <c r="D25526">
        <v>0</v>
      </c>
      <c r="E25526">
        <v>374</v>
      </c>
      <c r="F25526">
        <v>0</v>
      </c>
      <c r="G25526">
        <v>0</v>
      </c>
      <c r="H25526">
        <v>0</v>
      </c>
      <c r="I25526">
        <v>1</v>
      </c>
      <c r="J25526">
        <v>0</v>
      </c>
      <c r="K25526">
        <v>0</v>
      </c>
    </row>
    <row r="25527" spans="1:11">
      <c r="A25527">
        <v>2035</v>
      </c>
      <c r="B25527">
        <v>2524</v>
      </c>
      <c r="C25527">
        <v>0</v>
      </c>
      <c r="D25527">
        <v>0</v>
      </c>
      <c r="E25527">
        <v>0</v>
      </c>
      <c r="F25527">
        <v>0</v>
      </c>
      <c r="G25527">
        <v>0</v>
      </c>
      <c r="H25527">
        <v>0</v>
      </c>
      <c r="I25527">
        <v>1</v>
      </c>
      <c r="J25527">
        <v>0</v>
      </c>
      <c r="K25527">
        <v>0</v>
      </c>
    </row>
    <row r="25528" spans="1:11">
      <c r="A25528">
        <v>2035</v>
      </c>
      <c r="B25528">
        <v>2525</v>
      </c>
      <c r="C25528">
        <v>24</v>
      </c>
      <c r="D25528">
        <v>0</v>
      </c>
      <c r="E25528">
        <v>1515</v>
      </c>
      <c r="F25528">
        <v>0</v>
      </c>
      <c r="G25528">
        <v>19397</v>
      </c>
      <c r="H25528">
        <v>0</v>
      </c>
      <c r="I25528">
        <v>1</v>
      </c>
      <c r="J25528">
        <v>1</v>
      </c>
      <c r="K25528">
        <v>0</v>
      </c>
    </row>
    <row r="25529" spans="1:11">
      <c r="A25529">
        <v>2035</v>
      </c>
      <c r="B25529">
        <v>2526</v>
      </c>
      <c r="C25529">
        <v>68</v>
      </c>
      <c r="D25529">
        <v>45</v>
      </c>
      <c r="E25529">
        <v>5</v>
      </c>
      <c r="F25529">
        <v>17.743644067796598</v>
      </c>
      <c r="G25529">
        <v>0</v>
      </c>
      <c r="H25529">
        <v>0</v>
      </c>
      <c r="I25529">
        <v>1</v>
      </c>
      <c r="J25529">
        <v>0</v>
      </c>
      <c r="K25529">
        <v>0</v>
      </c>
    </row>
    <row r="25530" spans="1:11">
      <c r="A25530">
        <v>2035</v>
      </c>
      <c r="B25530">
        <v>2527</v>
      </c>
      <c r="C25530">
        <v>0</v>
      </c>
      <c r="D25530">
        <v>0</v>
      </c>
      <c r="E25530">
        <v>65</v>
      </c>
      <c r="F25530">
        <v>0</v>
      </c>
      <c r="G25530">
        <v>0</v>
      </c>
      <c r="H25530">
        <v>0</v>
      </c>
      <c r="I25530">
        <v>1</v>
      </c>
      <c r="J25530">
        <v>1</v>
      </c>
      <c r="K25530">
        <v>0</v>
      </c>
    </row>
    <row r="25531" spans="1:11">
      <c r="A25531">
        <v>2035</v>
      </c>
      <c r="B25531">
        <v>2528</v>
      </c>
      <c r="C25531">
        <v>731</v>
      </c>
      <c r="D25531">
        <v>464</v>
      </c>
      <c r="E25531">
        <v>72</v>
      </c>
      <c r="F25531">
        <v>192.950932964755</v>
      </c>
      <c r="G25531">
        <v>0</v>
      </c>
      <c r="H25531">
        <v>0</v>
      </c>
      <c r="I25531">
        <v>1</v>
      </c>
      <c r="J25531">
        <v>0</v>
      </c>
      <c r="K25531">
        <v>0</v>
      </c>
    </row>
    <row r="25532" spans="1:11">
      <c r="A25532">
        <v>2035</v>
      </c>
      <c r="B25532">
        <v>2529</v>
      </c>
      <c r="C25532">
        <v>459</v>
      </c>
      <c r="D25532">
        <v>309</v>
      </c>
      <c r="E25532">
        <v>30</v>
      </c>
      <c r="F25532">
        <v>248.322873836832</v>
      </c>
      <c r="G25532">
        <v>0</v>
      </c>
      <c r="H25532">
        <v>0</v>
      </c>
      <c r="I25532">
        <v>1</v>
      </c>
      <c r="J25532">
        <v>0</v>
      </c>
      <c r="K25532">
        <v>0</v>
      </c>
    </row>
    <row r="25533" spans="1:11">
      <c r="A25533">
        <v>2035</v>
      </c>
      <c r="B25533">
        <v>2530</v>
      </c>
      <c r="C25533">
        <v>769</v>
      </c>
      <c r="D25533">
        <v>496</v>
      </c>
      <c r="E25533">
        <v>151</v>
      </c>
      <c r="F25533">
        <v>314.12540443133901</v>
      </c>
      <c r="G25533">
        <v>0</v>
      </c>
      <c r="H25533">
        <v>0</v>
      </c>
      <c r="I25533">
        <v>1</v>
      </c>
      <c r="J25533">
        <v>0</v>
      </c>
      <c r="K25533">
        <v>0</v>
      </c>
    </row>
    <row r="25534" spans="1:11">
      <c r="A25534">
        <v>2035</v>
      </c>
      <c r="B25534">
        <v>2531</v>
      </c>
      <c r="C25534">
        <v>258</v>
      </c>
      <c r="D25534">
        <v>99</v>
      </c>
      <c r="E25534">
        <v>69</v>
      </c>
      <c r="F25534">
        <v>80.339209997768407</v>
      </c>
      <c r="G25534">
        <v>0</v>
      </c>
      <c r="H25534">
        <v>0</v>
      </c>
      <c r="I25534">
        <v>1</v>
      </c>
      <c r="J25534">
        <v>0</v>
      </c>
      <c r="K25534">
        <v>0</v>
      </c>
    </row>
    <row r="25535" spans="1:11">
      <c r="A25535">
        <v>2035</v>
      </c>
      <c r="B25535">
        <v>2532</v>
      </c>
      <c r="C25535">
        <v>1</v>
      </c>
      <c r="D25535">
        <v>0</v>
      </c>
      <c r="E25535">
        <v>0</v>
      </c>
      <c r="F25535">
        <v>0</v>
      </c>
      <c r="G25535">
        <v>0</v>
      </c>
      <c r="H25535">
        <v>0</v>
      </c>
      <c r="I25535">
        <v>1</v>
      </c>
      <c r="J25535">
        <v>0</v>
      </c>
      <c r="K25535">
        <v>0</v>
      </c>
    </row>
    <row r="25536" spans="1:11">
      <c r="A25536">
        <v>2035</v>
      </c>
      <c r="B25536">
        <v>2533</v>
      </c>
      <c r="C25536">
        <v>447</v>
      </c>
      <c r="D25536">
        <v>301</v>
      </c>
      <c r="E25536">
        <v>338</v>
      </c>
      <c r="F25536">
        <v>126.876898186256</v>
      </c>
      <c r="G25536">
        <v>0</v>
      </c>
      <c r="H25536">
        <v>0</v>
      </c>
      <c r="I25536">
        <v>1</v>
      </c>
      <c r="J25536">
        <v>0</v>
      </c>
      <c r="K25536">
        <v>0</v>
      </c>
    </row>
    <row r="25537" spans="1:11">
      <c r="A25537">
        <v>2035</v>
      </c>
      <c r="B25537">
        <v>2534</v>
      </c>
      <c r="C25537">
        <v>617</v>
      </c>
      <c r="D25537">
        <v>409</v>
      </c>
      <c r="E25537">
        <v>28</v>
      </c>
      <c r="F25537">
        <v>271.90199189141498</v>
      </c>
      <c r="G25537">
        <v>0</v>
      </c>
      <c r="H25537">
        <v>0</v>
      </c>
      <c r="I25537">
        <v>1</v>
      </c>
      <c r="J25537">
        <v>0</v>
      </c>
      <c r="K25537">
        <v>0</v>
      </c>
    </row>
    <row r="25538" spans="1:11">
      <c r="A25538">
        <v>2035</v>
      </c>
      <c r="B25538">
        <v>2535</v>
      </c>
      <c r="C25538">
        <v>454</v>
      </c>
      <c r="D25538">
        <v>288</v>
      </c>
      <c r="E25538">
        <v>47</v>
      </c>
      <c r="F25538">
        <v>325.19160518587501</v>
      </c>
      <c r="G25538">
        <v>0</v>
      </c>
      <c r="H25538">
        <v>0</v>
      </c>
      <c r="I25538">
        <v>1</v>
      </c>
      <c r="J25538">
        <v>0</v>
      </c>
      <c r="K25538">
        <v>0</v>
      </c>
    </row>
    <row r="25539" spans="1:11">
      <c r="A25539">
        <v>2035</v>
      </c>
      <c r="B25539">
        <v>2536</v>
      </c>
      <c r="C25539">
        <v>385</v>
      </c>
      <c r="D25539">
        <v>252</v>
      </c>
      <c r="E25539">
        <v>148</v>
      </c>
      <c r="F25539">
        <v>145.78915480157499</v>
      </c>
      <c r="G25539">
        <v>0</v>
      </c>
      <c r="H25539">
        <v>0</v>
      </c>
      <c r="I25539">
        <v>1</v>
      </c>
      <c r="J25539">
        <v>0</v>
      </c>
      <c r="K25539">
        <v>0</v>
      </c>
    </row>
    <row r="25540" spans="1:11">
      <c r="A25540">
        <v>2035</v>
      </c>
      <c r="B25540">
        <v>2537</v>
      </c>
      <c r="C25540">
        <v>232</v>
      </c>
      <c r="D25540">
        <v>141</v>
      </c>
      <c r="E25540">
        <v>67</v>
      </c>
      <c r="F25540">
        <v>125.068870523416</v>
      </c>
      <c r="G25540">
        <v>0</v>
      </c>
      <c r="H25540">
        <v>0</v>
      </c>
      <c r="I25540">
        <v>1</v>
      </c>
      <c r="J25540">
        <v>0</v>
      </c>
      <c r="K25540">
        <v>0</v>
      </c>
    </row>
    <row r="25541" spans="1:11">
      <c r="A25541">
        <v>2035</v>
      </c>
      <c r="B25541">
        <v>2538</v>
      </c>
      <c r="C25541">
        <v>880</v>
      </c>
      <c r="D25541">
        <v>564</v>
      </c>
      <c r="E25541">
        <v>601</v>
      </c>
      <c r="F25541">
        <v>196.37630973392001</v>
      </c>
      <c r="G25541">
        <v>0</v>
      </c>
      <c r="H25541">
        <v>0</v>
      </c>
      <c r="I25541">
        <v>1</v>
      </c>
      <c r="J25541">
        <v>0</v>
      </c>
      <c r="K25541">
        <v>0</v>
      </c>
    </row>
    <row r="25542" spans="1:11">
      <c r="A25542">
        <v>2035</v>
      </c>
      <c r="B25542">
        <v>2539</v>
      </c>
      <c r="C25542">
        <v>475</v>
      </c>
      <c r="D25542">
        <v>304</v>
      </c>
      <c r="E25542">
        <v>173</v>
      </c>
      <c r="F25542">
        <v>170.64233366863101</v>
      </c>
      <c r="G25542">
        <v>0</v>
      </c>
      <c r="H25542">
        <v>0</v>
      </c>
      <c r="I25542">
        <v>1</v>
      </c>
      <c r="J25542">
        <v>0</v>
      </c>
      <c r="K25542">
        <v>0</v>
      </c>
    </row>
    <row r="25543" spans="1:11">
      <c r="A25543">
        <v>2035</v>
      </c>
      <c r="B25543">
        <v>2540</v>
      </c>
      <c r="C25543">
        <v>317</v>
      </c>
      <c r="D25543">
        <v>210</v>
      </c>
      <c r="E25543">
        <v>2</v>
      </c>
      <c r="F25543">
        <v>18.8860225559878</v>
      </c>
      <c r="G25543">
        <v>0</v>
      </c>
      <c r="H25543">
        <v>0</v>
      </c>
      <c r="I25543">
        <v>1</v>
      </c>
      <c r="J25543">
        <v>0</v>
      </c>
      <c r="K25543">
        <v>0</v>
      </c>
    </row>
    <row r="25544" spans="1:11">
      <c r="A25544">
        <v>2035</v>
      </c>
      <c r="B25544">
        <v>2541</v>
      </c>
      <c r="C25544">
        <v>830</v>
      </c>
      <c r="D25544">
        <v>538</v>
      </c>
      <c r="E25544">
        <v>103</v>
      </c>
      <c r="F25544">
        <v>328.21790133376197</v>
      </c>
      <c r="G25544">
        <v>0</v>
      </c>
      <c r="H25544">
        <v>0</v>
      </c>
      <c r="I25544">
        <v>1</v>
      </c>
      <c r="J25544">
        <v>0</v>
      </c>
      <c r="K25544">
        <v>0</v>
      </c>
    </row>
    <row r="25545" spans="1:11">
      <c r="A25545">
        <v>2035</v>
      </c>
      <c r="B25545">
        <v>2542</v>
      </c>
      <c r="C25545">
        <v>487</v>
      </c>
      <c r="D25545">
        <v>315</v>
      </c>
      <c r="E25545">
        <v>108</v>
      </c>
      <c r="F25545">
        <v>200.626184394826</v>
      </c>
      <c r="G25545">
        <v>0</v>
      </c>
      <c r="H25545">
        <v>0</v>
      </c>
      <c r="I25545">
        <v>1</v>
      </c>
      <c r="J25545">
        <v>0</v>
      </c>
      <c r="K25545">
        <v>0</v>
      </c>
    </row>
    <row r="25546" spans="1:11">
      <c r="A25546">
        <v>2035</v>
      </c>
      <c r="B25546">
        <v>2543</v>
      </c>
      <c r="C25546">
        <v>355</v>
      </c>
      <c r="D25546">
        <v>210</v>
      </c>
      <c r="E25546">
        <v>138</v>
      </c>
      <c r="F25546">
        <v>130.64957334748701</v>
      </c>
      <c r="G25546">
        <v>0</v>
      </c>
      <c r="H25546">
        <v>0</v>
      </c>
      <c r="I25546">
        <v>1</v>
      </c>
      <c r="J25546">
        <v>0</v>
      </c>
      <c r="K25546">
        <v>0</v>
      </c>
    </row>
    <row r="25547" spans="1:11">
      <c r="A25547">
        <v>2035</v>
      </c>
      <c r="B25547">
        <v>2544</v>
      </c>
      <c r="C25547">
        <v>423</v>
      </c>
      <c r="D25547">
        <v>271</v>
      </c>
      <c r="E25547">
        <v>265</v>
      </c>
      <c r="F25547">
        <v>138.283579644133</v>
      </c>
      <c r="G25547">
        <v>0</v>
      </c>
      <c r="H25547">
        <v>0</v>
      </c>
      <c r="I25547">
        <v>1</v>
      </c>
      <c r="J25547">
        <v>0</v>
      </c>
      <c r="K25547">
        <v>0</v>
      </c>
    </row>
    <row r="25548" spans="1:11">
      <c r="A25548">
        <v>2035</v>
      </c>
      <c r="B25548">
        <v>2545</v>
      </c>
      <c r="C25548">
        <v>355</v>
      </c>
      <c r="D25548">
        <v>225</v>
      </c>
      <c r="E25548">
        <v>2</v>
      </c>
      <c r="F25548">
        <v>143.97266959492401</v>
      </c>
      <c r="G25548">
        <v>0</v>
      </c>
      <c r="H25548">
        <v>0</v>
      </c>
      <c r="I25548">
        <v>1</v>
      </c>
      <c r="J25548">
        <v>0</v>
      </c>
      <c r="K25548">
        <v>0</v>
      </c>
    </row>
    <row r="25549" spans="1:11">
      <c r="A25549">
        <v>2035</v>
      </c>
      <c r="B25549">
        <v>2546</v>
      </c>
      <c r="C25549">
        <v>130</v>
      </c>
      <c r="D25549">
        <v>83</v>
      </c>
      <c r="E25549">
        <v>65</v>
      </c>
      <c r="F25549">
        <v>30.7896357349249</v>
      </c>
      <c r="G25549">
        <v>0</v>
      </c>
      <c r="H25549">
        <v>0</v>
      </c>
      <c r="I25549">
        <v>1</v>
      </c>
      <c r="J25549">
        <v>0</v>
      </c>
      <c r="K25549">
        <v>0</v>
      </c>
    </row>
    <row r="25550" spans="1:11">
      <c r="A25550">
        <v>2035</v>
      </c>
      <c r="B25550">
        <v>2547</v>
      </c>
      <c r="C25550">
        <v>405</v>
      </c>
      <c r="D25550">
        <v>249</v>
      </c>
      <c r="E25550">
        <v>99</v>
      </c>
      <c r="F25550">
        <v>162.07258911971499</v>
      </c>
      <c r="G25550">
        <v>0</v>
      </c>
      <c r="H25550">
        <v>0</v>
      </c>
      <c r="I25550">
        <v>1</v>
      </c>
      <c r="J25550">
        <v>0</v>
      </c>
      <c r="K25550">
        <v>0</v>
      </c>
    </row>
    <row r="25551" spans="1:11">
      <c r="A25551">
        <v>2035</v>
      </c>
      <c r="B25551">
        <v>2548</v>
      </c>
      <c r="C25551">
        <v>594</v>
      </c>
      <c r="D25551">
        <v>414</v>
      </c>
      <c r="E25551">
        <v>331</v>
      </c>
      <c r="F25551">
        <v>179.277457519693</v>
      </c>
      <c r="G25551">
        <v>0</v>
      </c>
      <c r="H25551">
        <v>0</v>
      </c>
      <c r="I25551">
        <v>1</v>
      </c>
      <c r="J25551">
        <v>0</v>
      </c>
      <c r="K25551">
        <v>0</v>
      </c>
    </row>
    <row r="25552" spans="1:11">
      <c r="A25552">
        <v>2035</v>
      </c>
      <c r="B25552">
        <v>2549</v>
      </c>
      <c r="C25552">
        <v>309</v>
      </c>
      <c r="D25552">
        <v>207</v>
      </c>
      <c r="E25552">
        <v>319</v>
      </c>
      <c r="F25552">
        <v>125.198162676314</v>
      </c>
      <c r="G25552">
        <v>0</v>
      </c>
      <c r="H25552">
        <v>0</v>
      </c>
      <c r="I25552">
        <v>1</v>
      </c>
      <c r="J25552">
        <v>0</v>
      </c>
      <c r="K25552">
        <v>0</v>
      </c>
    </row>
    <row r="25553" spans="1:11">
      <c r="A25553">
        <v>2035</v>
      </c>
      <c r="B25553">
        <v>2550</v>
      </c>
      <c r="C25553">
        <v>449</v>
      </c>
      <c r="D25553">
        <v>265</v>
      </c>
      <c r="E25553">
        <v>421</v>
      </c>
      <c r="F25553">
        <v>223.87651212436401</v>
      </c>
      <c r="G25553">
        <v>0</v>
      </c>
      <c r="H25553">
        <v>0</v>
      </c>
      <c r="I25553">
        <v>1</v>
      </c>
      <c r="J25553">
        <v>0</v>
      </c>
      <c r="K25553">
        <v>0</v>
      </c>
    </row>
    <row r="25554" spans="1:11">
      <c r="A25554">
        <v>2035</v>
      </c>
      <c r="B25554">
        <v>2551</v>
      </c>
      <c r="C25554">
        <v>372</v>
      </c>
      <c r="D25554">
        <v>246</v>
      </c>
      <c r="E25554">
        <v>2</v>
      </c>
      <c r="F25554">
        <v>267.87643119464201</v>
      </c>
      <c r="G25554">
        <v>0</v>
      </c>
      <c r="H25554">
        <v>0</v>
      </c>
      <c r="I25554">
        <v>1</v>
      </c>
      <c r="J25554">
        <v>0</v>
      </c>
      <c r="K25554">
        <v>0</v>
      </c>
    </row>
    <row r="25555" spans="1:11">
      <c r="A25555">
        <v>2035</v>
      </c>
      <c r="B25555">
        <v>2552</v>
      </c>
      <c r="C25555">
        <v>312</v>
      </c>
      <c r="D25555">
        <v>210</v>
      </c>
      <c r="E25555">
        <v>57</v>
      </c>
      <c r="F25555">
        <v>120.46332046332</v>
      </c>
      <c r="G25555">
        <v>0</v>
      </c>
      <c r="H25555">
        <v>0</v>
      </c>
      <c r="I25555">
        <v>1</v>
      </c>
      <c r="J25555">
        <v>0</v>
      </c>
      <c r="K25555">
        <v>0</v>
      </c>
    </row>
    <row r="25556" spans="1:11">
      <c r="A25556">
        <v>2035</v>
      </c>
      <c r="B25556">
        <v>2553</v>
      </c>
      <c r="C25556">
        <v>613</v>
      </c>
      <c r="D25556">
        <v>400</v>
      </c>
      <c r="E25556">
        <v>17</v>
      </c>
      <c r="F25556">
        <v>303.720953277511</v>
      </c>
      <c r="G25556">
        <v>0</v>
      </c>
      <c r="H25556">
        <v>0</v>
      </c>
      <c r="I25556">
        <v>1</v>
      </c>
      <c r="J25556">
        <v>0</v>
      </c>
      <c r="K25556">
        <v>0</v>
      </c>
    </row>
    <row r="25557" spans="1:11">
      <c r="A25557">
        <v>2035</v>
      </c>
      <c r="B25557">
        <v>2554</v>
      </c>
      <c r="C25557">
        <v>978</v>
      </c>
      <c r="D25557">
        <v>616</v>
      </c>
      <c r="E25557">
        <v>24</v>
      </c>
      <c r="F25557">
        <v>237.063159699263</v>
      </c>
      <c r="G25557">
        <v>0</v>
      </c>
      <c r="H25557">
        <v>0</v>
      </c>
      <c r="I25557">
        <v>1</v>
      </c>
      <c r="J25557">
        <v>0</v>
      </c>
      <c r="K25557">
        <v>0</v>
      </c>
    </row>
    <row r="25558" spans="1:11">
      <c r="A25558">
        <v>2035</v>
      </c>
      <c r="B25558">
        <v>2555</v>
      </c>
      <c r="C25558">
        <v>538</v>
      </c>
      <c r="D25558">
        <v>357</v>
      </c>
      <c r="E25558">
        <v>97</v>
      </c>
      <c r="F25558">
        <v>206.86738185873</v>
      </c>
      <c r="G25558">
        <v>0</v>
      </c>
      <c r="H25558">
        <v>0</v>
      </c>
      <c r="I25558">
        <v>1</v>
      </c>
      <c r="J25558">
        <v>0</v>
      </c>
      <c r="K25558">
        <v>0</v>
      </c>
    </row>
    <row r="25559" spans="1:11">
      <c r="A25559">
        <v>2035</v>
      </c>
      <c r="B25559">
        <v>2556</v>
      </c>
      <c r="C25559">
        <v>831</v>
      </c>
      <c r="D25559">
        <v>542</v>
      </c>
      <c r="E25559">
        <v>99</v>
      </c>
      <c r="F25559">
        <v>250.20446490776399</v>
      </c>
      <c r="G25559">
        <v>0</v>
      </c>
      <c r="H25559">
        <v>0</v>
      </c>
      <c r="I25559">
        <v>1</v>
      </c>
      <c r="J25559">
        <v>0</v>
      </c>
      <c r="K25559">
        <v>0</v>
      </c>
    </row>
    <row r="25560" spans="1:11">
      <c r="A25560">
        <v>2035</v>
      </c>
      <c r="B25560">
        <v>2557</v>
      </c>
      <c r="C25560">
        <v>680</v>
      </c>
      <c r="D25560">
        <v>455</v>
      </c>
      <c r="E25560">
        <v>250</v>
      </c>
      <c r="F25560">
        <v>176.61023139331601</v>
      </c>
      <c r="G25560">
        <v>0</v>
      </c>
      <c r="H25560">
        <v>0</v>
      </c>
      <c r="I25560">
        <v>1</v>
      </c>
      <c r="J25560">
        <v>0</v>
      </c>
      <c r="K25560">
        <v>0</v>
      </c>
    </row>
    <row r="25561" spans="1:11">
      <c r="A25561">
        <v>2035</v>
      </c>
      <c r="B25561">
        <v>2558</v>
      </c>
      <c r="C25561">
        <v>1144</v>
      </c>
      <c r="D25561">
        <v>731</v>
      </c>
      <c r="E25561">
        <v>76</v>
      </c>
      <c r="F25561">
        <v>392.46629386942999</v>
      </c>
      <c r="G25561">
        <v>0</v>
      </c>
      <c r="H25561">
        <v>0</v>
      </c>
      <c r="I25561">
        <v>1</v>
      </c>
      <c r="J25561">
        <v>0</v>
      </c>
      <c r="K25561">
        <v>0</v>
      </c>
    </row>
    <row r="25562" spans="1:11">
      <c r="A25562">
        <v>2035</v>
      </c>
      <c r="B25562">
        <v>2559</v>
      </c>
      <c r="C25562">
        <v>664</v>
      </c>
      <c r="D25562">
        <v>423</v>
      </c>
      <c r="E25562">
        <v>60</v>
      </c>
      <c r="F25562">
        <v>202.581078195076</v>
      </c>
      <c r="G25562">
        <v>0</v>
      </c>
      <c r="H25562">
        <v>0</v>
      </c>
      <c r="I25562">
        <v>1</v>
      </c>
      <c r="J25562">
        <v>0</v>
      </c>
      <c r="K25562">
        <v>0</v>
      </c>
    </row>
    <row r="25563" spans="1:11">
      <c r="A25563">
        <v>2035</v>
      </c>
      <c r="B25563">
        <v>2560</v>
      </c>
      <c r="C25563">
        <v>773</v>
      </c>
      <c r="D25563">
        <v>506</v>
      </c>
      <c r="E25563">
        <v>84</v>
      </c>
      <c r="F25563">
        <v>265.76359760709602</v>
      </c>
      <c r="G25563">
        <v>0</v>
      </c>
      <c r="H25563">
        <v>0</v>
      </c>
      <c r="I25563">
        <v>1</v>
      </c>
      <c r="J25563">
        <v>0</v>
      </c>
      <c r="K25563">
        <v>0</v>
      </c>
    </row>
    <row r="25564" spans="1:11">
      <c r="A25564">
        <v>2035</v>
      </c>
      <c r="B25564">
        <v>2561</v>
      </c>
      <c r="C25564">
        <v>196</v>
      </c>
      <c r="D25564">
        <v>127</v>
      </c>
      <c r="E25564">
        <v>202</v>
      </c>
      <c r="F25564">
        <v>134.374560292669</v>
      </c>
      <c r="G25564">
        <v>0</v>
      </c>
      <c r="H25564">
        <v>0</v>
      </c>
      <c r="I25564">
        <v>1</v>
      </c>
      <c r="J25564">
        <v>0</v>
      </c>
      <c r="K25564">
        <v>0</v>
      </c>
    </row>
    <row r="25565" spans="1:11">
      <c r="A25565">
        <v>2035</v>
      </c>
      <c r="B25565">
        <v>2562</v>
      </c>
      <c r="C25565">
        <v>312</v>
      </c>
      <c r="D25565">
        <v>137</v>
      </c>
      <c r="E25565">
        <v>80</v>
      </c>
      <c r="F25565">
        <v>110.974106041924</v>
      </c>
      <c r="G25565">
        <v>0</v>
      </c>
      <c r="H25565">
        <v>0</v>
      </c>
      <c r="I25565">
        <v>1</v>
      </c>
      <c r="J25565">
        <v>0</v>
      </c>
      <c r="K25565">
        <v>0</v>
      </c>
    </row>
    <row r="25566" spans="1:11">
      <c r="A25566">
        <v>2035</v>
      </c>
      <c r="B25566">
        <v>2563</v>
      </c>
      <c r="C25566">
        <v>520</v>
      </c>
      <c r="D25566">
        <v>323</v>
      </c>
      <c r="E25566">
        <v>82</v>
      </c>
      <c r="F25566">
        <v>253.183225996755</v>
      </c>
      <c r="G25566">
        <v>0</v>
      </c>
      <c r="H25566">
        <v>0</v>
      </c>
      <c r="I25566">
        <v>1</v>
      </c>
      <c r="J25566">
        <v>0</v>
      </c>
      <c r="K25566">
        <v>0</v>
      </c>
    </row>
    <row r="25567" spans="1:11">
      <c r="A25567">
        <v>2035</v>
      </c>
      <c r="B25567">
        <v>2564</v>
      </c>
      <c r="C25567">
        <v>519</v>
      </c>
      <c r="D25567">
        <v>339</v>
      </c>
      <c r="E25567">
        <v>210</v>
      </c>
      <c r="F25567">
        <v>247.15301606246001</v>
      </c>
      <c r="G25567">
        <v>0</v>
      </c>
      <c r="H25567">
        <v>0</v>
      </c>
      <c r="I25567">
        <v>1</v>
      </c>
      <c r="J25567">
        <v>0</v>
      </c>
      <c r="K25567">
        <v>0</v>
      </c>
    </row>
    <row r="25568" spans="1:11">
      <c r="A25568">
        <v>2035</v>
      </c>
      <c r="B25568">
        <v>2565</v>
      </c>
      <c r="C25568">
        <v>492</v>
      </c>
      <c r="D25568">
        <v>341</v>
      </c>
      <c r="E25568">
        <v>452</v>
      </c>
      <c r="F25568">
        <v>161.021109474718</v>
      </c>
      <c r="G25568">
        <v>0</v>
      </c>
      <c r="H25568">
        <v>0</v>
      </c>
      <c r="I25568">
        <v>1</v>
      </c>
      <c r="J25568">
        <v>0</v>
      </c>
      <c r="K25568">
        <v>0</v>
      </c>
    </row>
    <row r="25569" spans="1:11">
      <c r="A25569">
        <v>2035</v>
      </c>
      <c r="B25569">
        <v>2566</v>
      </c>
      <c r="C25569">
        <v>420</v>
      </c>
      <c r="D25569">
        <v>260</v>
      </c>
      <c r="E25569">
        <v>35</v>
      </c>
      <c r="F25569">
        <v>162.92018972984101</v>
      </c>
      <c r="G25569">
        <v>0</v>
      </c>
      <c r="H25569">
        <v>0</v>
      </c>
      <c r="I25569">
        <v>1</v>
      </c>
      <c r="J25569">
        <v>0</v>
      </c>
      <c r="K25569">
        <v>0</v>
      </c>
    </row>
    <row r="25570" spans="1:11">
      <c r="A25570">
        <v>2035</v>
      </c>
      <c r="B25570">
        <v>2567</v>
      </c>
      <c r="C25570">
        <v>373</v>
      </c>
      <c r="D25570">
        <v>167</v>
      </c>
      <c r="E25570">
        <v>9</v>
      </c>
      <c r="F25570">
        <v>112.015402117791</v>
      </c>
      <c r="G25570">
        <v>0</v>
      </c>
      <c r="H25570">
        <v>0</v>
      </c>
      <c r="I25570">
        <v>1</v>
      </c>
      <c r="J25570">
        <v>0</v>
      </c>
      <c r="K25570">
        <v>0</v>
      </c>
    </row>
    <row r="25571" spans="1:11">
      <c r="A25571">
        <v>2035</v>
      </c>
      <c r="B25571">
        <v>2568</v>
      </c>
      <c r="C25571">
        <v>529</v>
      </c>
      <c r="D25571">
        <v>361</v>
      </c>
      <c r="E25571">
        <v>129</v>
      </c>
      <c r="F25571">
        <v>235.66308243727599</v>
      </c>
      <c r="G25571">
        <v>0</v>
      </c>
      <c r="H25571">
        <v>0</v>
      </c>
      <c r="I25571">
        <v>1</v>
      </c>
      <c r="J25571">
        <v>0</v>
      </c>
      <c r="K25571">
        <v>0</v>
      </c>
    </row>
    <row r="25572" spans="1:11">
      <c r="A25572">
        <v>2035</v>
      </c>
      <c r="B25572">
        <v>2569</v>
      </c>
      <c r="C25572">
        <v>1457</v>
      </c>
      <c r="D25572">
        <v>940</v>
      </c>
      <c r="E25572">
        <v>17</v>
      </c>
      <c r="F25572">
        <v>408.39136789614003</v>
      </c>
      <c r="G25572">
        <v>0</v>
      </c>
      <c r="H25572">
        <v>0</v>
      </c>
      <c r="I25572">
        <v>1</v>
      </c>
      <c r="J25572">
        <v>0</v>
      </c>
      <c r="K25572">
        <v>0</v>
      </c>
    </row>
    <row r="25573" spans="1:11">
      <c r="A25573">
        <v>2035</v>
      </c>
      <c r="B25573">
        <v>2570</v>
      </c>
      <c r="C25573">
        <v>334</v>
      </c>
      <c r="D25573">
        <v>238</v>
      </c>
      <c r="E25573">
        <v>313</v>
      </c>
      <c r="F25573">
        <v>116.125443293234</v>
      </c>
      <c r="G25573">
        <v>0</v>
      </c>
      <c r="H25573">
        <v>0</v>
      </c>
      <c r="I25573">
        <v>1</v>
      </c>
      <c r="J25573">
        <v>0</v>
      </c>
      <c r="K25573">
        <v>0</v>
      </c>
    </row>
    <row r="25574" spans="1:11">
      <c r="A25574">
        <v>2035</v>
      </c>
      <c r="B25574">
        <v>2571</v>
      </c>
      <c r="C25574">
        <v>554</v>
      </c>
      <c r="D25574">
        <v>364</v>
      </c>
      <c r="E25574">
        <v>117</v>
      </c>
      <c r="F25574">
        <v>225.79723163611101</v>
      </c>
      <c r="G25574">
        <v>0</v>
      </c>
      <c r="H25574">
        <v>0</v>
      </c>
      <c r="I25574">
        <v>1</v>
      </c>
      <c r="J25574">
        <v>0</v>
      </c>
      <c r="K25574">
        <v>0</v>
      </c>
    </row>
    <row r="25575" spans="1:11">
      <c r="A25575">
        <v>2035</v>
      </c>
      <c r="B25575">
        <v>2572</v>
      </c>
      <c r="C25575">
        <v>727</v>
      </c>
      <c r="D25575">
        <v>479</v>
      </c>
      <c r="E25575">
        <v>317</v>
      </c>
      <c r="F25575">
        <v>297.098487944422</v>
      </c>
      <c r="G25575">
        <v>0</v>
      </c>
      <c r="H25575">
        <v>0</v>
      </c>
      <c r="I25575">
        <v>1</v>
      </c>
      <c r="J25575">
        <v>0</v>
      </c>
      <c r="K25575">
        <v>0</v>
      </c>
    </row>
    <row r="25576" spans="1:11">
      <c r="A25576">
        <v>2035</v>
      </c>
      <c r="B25576">
        <v>2573</v>
      </c>
      <c r="C25576">
        <v>24</v>
      </c>
      <c r="D25576">
        <v>12</v>
      </c>
      <c r="E25576">
        <v>22</v>
      </c>
      <c r="F25576">
        <v>45.197740112994303</v>
      </c>
      <c r="G25576">
        <v>0</v>
      </c>
      <c r="H25576">
        <v>0</v>
      </c>
      <c r="I25576">
        <v>1</v>
      </c>
      <c r="J25576">
        <v>0</v>
      </c>
      <c r="K25576">
        <v>0</v>
      </c>
    </row>
    <row r="25577" spans="1:11">
      <c r="A25577">
        <v>2035</v>
      </c>
      <c r="B25577">
        <v>2574</v>
      </c>
      <c r="C25577">
        <v>241</v>
      </c>
      <c r="D25577">
        <v>151</v>
      </c>
      <c r="E25577">
        <v>47</v>
      </c>
      <c r="F25577">
        <v>174.751649626568</v>
      </c>
      <c r="G25577">
        <v>0</v>
      </c>
      <c r="H25577">
        <v>0</v>
      </c>
      <c r="I25577">
        <v>1</v>
      </c>
      <c r="J25577">
        <v>0</v>
      </c>
      <c r="K25577">
        <v>0</v>
      </c>
    </row>
    <row r="25578" spans="1:11">
      <c r="A25578">
        <v>2035</v>
      </c>
      <c r="B25578">
        <v>2575</v>
      </c>
      <c r="C25578">
        <v>261</v>
      </c>
      <c r="D25578">
        <v>168</v>
      </c>
      <c r="E25578">
        <v>78</v>
      </c>
      <c r="F25578">
        <v>192.392746572313</v>
      </c>
      <c r="G25578">
        <v>0</v>
      </c>
      <c r="H25578">
        <v>0</v>
      </c>
      <c r="I25578">
        <v>1</v>
      </c>
      <c r="J25578">
        <v>0</v>
      </c>
      <c r="K25578">
        <v>0</v>
      </c>
    </row>
    <row r="25579" spans="1:11">
      <c r="A25579">
        <v>2035</v>
      </c>
      <c r="B25579">
        <v>2576</v>
      </c>
      <c r="C25579">
        <v>1179</v>
      </c>
      <c r="D25579">
        <v>753</v>
      </c>
      <c r="E25579">
        <v>28</v>
      </c>
      <c r="F25579">
        <v>447.35841885214802</v>
      </c>
      <c r="G25579">
        <v>0</v>
      </c>
      <c r="H25579">
        <v>0</v>
      </c>
      <c r="I25579">
        <v>1</v>
      </c>
      <c r="J25579">
        <v>0</v>
      </c>
      <c r="K25579">
        <v>0</v>
      </c>
    </row>
    <row r="25580" spans="1:11">
      <c r="A25580">
        <v>2035</v>
      </c>
      <c r="B25580">
        <v>2577</v>
      </c>
      <c r="C25580">
        <v>471</v>
      </c>
      <c r="D25580">
        <v>299</v>
      </c>
      <c r="E25580">
        <v>94</v>
      </c>
      <c r="F25580">
        <v>240.18357980622099</v>
      </c>
      <c r="G25580">
        <v>0</v>
      </c>
      <c r="H25580">
        <v>0</v>
      </c>
      <c r="I25580">
        <v>1</v>
      </c>
      <c r="J25580">
        <v>0</v>
      </c>
      <c r="K25580">
        <v>0</v>
      </c>
    </row>
    <row r="25581" spans="1:11">
      <c r="A25581">
        <v>2035</v>
      </c>
      <c r="B25581">
        <v>2578</v>
      </c>
      <c r="C25581">
        <v>503</v>
      </c>
      <c r="D25581">
        <v>306</v>
      </c>
      <c r="E25581">
        <v>603</v>
      </c>
      <c r="F25581">
        <v>354.35012328284603</v>
      </c>
      <c r="G25581">
        <v>400</v>
      </c>
      <c r="H25581">
        <v>0</v>
      </c>
      <c r="I25581">
        <v>1</v>
      </c>
      <c r="J25581">
        <v>0</v>
      </c>
      <c r="K25581">
        <v>0</v>
      </c>
    </row>
    <row r="25582" spans="1:11">
      <c r="A25582">
        <v>2035</v>
      </c>
      <c r="B25582">
        <v>2579</v>
      </c>
      <c r="C25582">
        <v>0</v>
      </c>
      <c r="D25582">
        <v>0</v>
      </c>
      <c r="E25582">
        <v>222</v>
      </c>
      <c r="F25582">
        <v>0</v>
      </c>
      <c r="G25582">
        <v>0</v>
      </c>
      <c r="H25582">
        <v>0</v>
      </c>
      <c r="I25582">
        <v>1</v>
      </c>
      <c r="J25582">
        <v>0</v>
      </c>
      <c r="K25582">
        <v>0</v>
      </c>
    </row>
    <row r="25583" spans="1:11">
      <c r="A25583">
        <v>2035</v>
      </c>
      <c r="B25583">
        <v>2580</v>
      </c>
      <c r="C25583">
        <v>0</v>
      </c>
      <c r="D25583">
        <v>0</v>
      </c>
      <c r="E25583">
        <v>495</v>
      </c>
      <c r="F25583">
        <v>0</v>
      </c>
      <c r="G25583">
        <v>0</v>
      </c>
      <c r="H25583">
        <v>0</v>
      </c>
      <c r="I25583">
        <v>1</v>
      </c>
      <c r="J25583">
        <v>0</v>
      </c>
      <c r="K25583">
        <v>0</v>
      </c>
    </row>
    <row r="25584" spans="1:11">
      <c r="A25584">
        <v>2035</v>
      </c>
      <c r="B25584">
        <v>2581</v>
      </c>
      <c r="C25584">
        <v>0</v>
      </c>
      <c r="D25584">
        <v>0</v>
      </c>
      <c r="E25584">
        <v>1383</v>
      </c>
      <c r="F25584">
        <v>0</v>
      </c>
      <c r="G25584">
        <v>0</v>
      </c>
      <c r="H25584">
        <v>0</v>
      </c>
      <c r="I25584">
        <v>1</v>
      </c>
      <c r="J25584">
        <v>0</v>
      </c>
      <c r="K25584">
        <v>0</v>
      </c>
    </row>
    <row r="25585" spans="1:11">
      <c r="A25585">
        <v>2035</v>
      </c>
      <c r="B25585">
        <v>2582</v>
      </c>
      <c r="C25585">
        <v>30</v>
      </c>
      <c r="D25585">
        <v>18</v>
      </c>
      <c r="E25585">
        <v>1258</v>
      </c>
      <c r="F25585">
        <v>10.325600605768599</v>
      </c>
      <c r="G25585">
        <v>0</v>
      </c>
      <c r="H25585">
        <v>0</v>
      </c>
      <c r="I25585">
        <v>1</v>
      </c>
      <c r="J25585">
        <v>0</v>
      </c>
      <c r="K25585">
        <v>0</v>
      </c>
    </row>
    <row r="25586" spans="1:11">
      <c r="A25586">
        <v>2035</v>
      </c>
      <c r="B25586">
        <v>2583</v>
      </c>
      <c r="C25586">
        <v>1374</v>
      </c>
      <c r="D25586">
        <v>863</v>
      </c>
      <c r="E25586">
        <v>55</v>
      </c>
      <c r="F25586">
        <v>621.05597675579997</v>
      </c>
      <c r="G25586">
        <v>0</v>
      </c>
      <c r="H25586">
        <v>0</v>
      </c>
      <c r="I25586">
        <v>1</v>
      </c>
      <c r="J25586">
        <v>0</v>
      </c>
      <c r="K25586">
        <v>0</v>
      </c>
    </row>
    <row r="25587" spans="1:11">
      <c r="A25587">
        <v>2035</v>
      </c>
      <c r="B25587">
        <v>2584</v>
      </c>
      <c r="C25587">
        <v>66</v>
      </c>
      <c r="D25587">
        <v>39</v>
      </c>
      <c r="E25587">
        <v>467</v>
      </c>
      <c r="F25587">
        <v>35.533541509637097</v>
      </c>
      <c r="G25587">
        <v>0</v>
      </c>
      <c r="H25587">
        <v>0</v>
      </c>
      <c r="I25587">
        <v>1</v>
      </c>
      <c r="J25587">
        <v>0</v>
      </c>
      <c r="K25587">
        <v>0</v>
      </c>
    </row>
    <row r="25588" spans="1:11">
      <c r="A25588">
        <v>2035</v>
      </c>
      <c r="B25588">
        <v>2585</v>
      </c>
      <c r="C25588">
        <v>2</v>
      </c>
      <c r="D25588">
        <v>2</v>
      </c>
      <c r="E25588">
        <v>335</v>
      </c>
      <c r="F25588">
        <v>0.82277439526081897</v>
      </c>
      <c r="G25588">
        <v>0</v>
      </c>
      <c r="H25588">
        <v>0</v>
      </c>
      <c r="I25588">
        <v>1</v>
      </c>
      <c r="J25588">
        <v>0</v>
      </c>
      <c r="K25588">
        <v>0</v>
      </c>
    </row>
    <row r="25589" spans="1:11">
      <c r="A25589">
        <v>2035</v>
      </c>
      <c r="B25589">
        <v>2586</v>
      </c>
      <c r="C25589">
        <v>372</v>
      </c>
      <c r="D25589">
        <v>254</v>
      </c>
      <c r="E25589">
        <v>704</v>
      </c>
      <c r="F25589">
        <v>118.58841531448201</v>
      </c>
      <c r="G25589">
        <v>0</v>
      </c>
      <c r="H25589">
        <v>0</v>
      </c>
      <c r="I25589">
        <v>1</v>
      </c>
      <c r="J25589">
        <v>0</v>
      </c>
      <c r="K25589">
        <v>0</v>
      </c>
    </row>
    <row r="25590" spans="1:11">
      <c r="A25590">
        <v>2035</v>
      </c>
      <c r="B25590">
        <v>2587</v>
      </c>
      <c r="C25590">
        <v>28</v>
      </c>
      <c r="D25590">
        <v>14</v>
      </c>
      <c r="E25590">
        <v>507</v>
      </c>
      <c r="F25590">
        <v>13.8449367088608</v>
      </c>
      <c r="G25590">
        <v>0</v>
      </c>
      <c r="H25590">
        <v>0</v>
      </c>
      <c r="I25590">
        <v>1</v>
      </c>
      <c r="J25590">
        <v>0</v>
      </c>
      <c r="K25590">
        <v>0</v>
      </c>
    </row>
    <row r="25591" spans="1:11">
      <c r="A25591">
        <v>2035</v>
      </c>
      <c r="B25591">
        <v>2588</v>
      </c>
      <c r="C25591">
        <v>154</v>
      </c>
      <c r="D25591">
        <v>88</v>
      </c>
      <c r="E25591">
        <v>189</v>
      </c>
      <c r="F25591">
        <v>74.794315632012001</v>
      </c>
      <c r="G25591">
        <v>0</v>
      </c>
      <c r="H25591">
        <v>0</v>
      </c>
      <c r="I25591">
        <v>1</v>
      </c>
      <c r="J25591">
        <v>0</v>
      </c>
      <c r="K25591">
        <v>0</v>
      </c>
    </row>
    <row r="25592" spans="1:11">
      <c r="A25592">
        <v>2035</v>
      </c>
      <c r="B25592">
        <v>2589</v>
      </c>
      <c r="C25592">
        <v>614</v>
      </c>
      <c r="D25592">
        <v>386</v>
      </c>
      <c r="E25592">
        <v>145</v>
      </c>
      <c r="F25592">
        <v>213.78830083565501</v>
      </c>
      <c r="G25592">
        <v>0</v>
      </c>
      <c r="H25592">
        <v>0</v>
      </c>
      <c r="I25592">
        <v>1</v>
      </c>
      <c r="J25592">
        <v>0</v>
      </c>
      <c r="K25592">
        <v>0</v>
      </c>
    </row>
    <row r="25593" spans="1:11">
      <c r="A25593">
        <v>2035</v>
      </c>
      <c r="B25593">
        <v>2590</v>
      </c>
      <c r="C25593">
        <v>417</v>
      </c>
      <c r="D25593">
        <v>275</v>
      </c>
      <c r="E25593">
        <v>165</v>
      </c>
      <c r="F25593">
        <v>143.65440264572101</v>
      </c>
      <c r="G25593">
        <v>0</v>
      </c>
      <c r="H25593">
        <v>0</v>
      </c>
      <c r="I25593">
        <v>1</v>
      </c>
      <c r="J25593">
        <v>0</v>
      </c>
      <c r="K25593">
        <v>0</v>
      </c>
    </row>
    <row r="25594" spans="1:11">
      <c r="A25594">
        <v>2035</v>
      </c>
      <c r="B25594">
        <v>2591</v>
      </c>
      <c r="C25594">
        <v>270</v>
      </c>
      <c r="D25594">
        <v>181</v>
      </c>
      <c r="E25594">
        <v>729</v>
      </c>
      <c r="F25594">
        <v>87.713598856474604</v>
      </c>
      <c r="G25594">
        <v>0</v>
      </c>
      <c r="H25594">
        <v>0</v>
      </c>
      <c r="I25594">
        <v>1</v>
      </c>
      <c r="J25594">
        <v>0</v>
      </c>
      <c r="K25594">
        <v>0</v>
      </c>
    </row>
    <row r="25595" spans="1:11">
      <c r="A25595">
        <v>2035</v>
      </c>
      <c r="B25595">
        <v>2592</v>
      </c>
      <c r="C25595">
        <v>227</v>
      </c>
      <c r="D25595">
        <v>152</v>
      </c>
      <c r="E25595">
        <v>376</v>
      </c>
      <c r="F25595">
        <v>92.407897415021395</v>
      </c>
      <c r="G25595">
        <v>0</v>
      </c>
      <c r="H25595">
        <v>0</v>
      </c>
      <c r="I25595">
        <v>1</v>
      </c>
      <c r="J25595">
        <v>0</v>
      </c>
      <c r="K25595">
        <v>0</v>
      </c>
    </row>
    <row r="25596" spans="1:11">
      <c r="A25596">
        <v>2035</v>
      </c>
      <c r="B25596">
        <v>2593</v>
      </c>
      <c r="C25596">
        <v>609</v>
      </c>
      <c r="D25596">
        <v>394</v>
      </c>
      <c r="E25596">
        <v>405</v>
      </c>
      <c r="F25596">
        <v>291.55495978552301</v>
      </c>
      <c r="G25596">
        <v>0</v>
      </c>
      <c r="H25596">
        <v>0</v>
      </c>
      <c r="I25596">
        <v>1</v>
      </c>
      <c r="J25596">
        <v>0</v>
      </c>
      <c r="K25596">
        <v>0</v>
      </c>
    </row>
    <row r="25597" spans="1:11">
      <c r="A25597">
        <v>2035</v>
      </c>
      <c r="B25597">
        <v>2594</v>
      </c>
      <c r="C25597">
        <v>43</v>
      </c>
      <c r="D25597">
        <v>28</v>
      </c>
      <c r="E25597">
        <v>381</v>
      </c>
      <c r="F25597">
        <v>14.1613705443493</v>
      </c>
      <c r="G25597">
        <v>0</v>
      </c>
      <c r="H25597">
        <v>0</v>
      </c>
      <c r="I25597">
        <v>1</v>
      </c>
      <c r="J25597">
        <v>0</v>
      </c>
      <c r="K25597">
        <v>0</v>
      </c>
    </row>
    <row r="25598" spans="1:11">
      <c r="A25598">
        <v>2035</v>
      </c>
      <c r="B25598">
        <v>2595</v>
      </c>
      <c r="C25598">
        <v>64</v>
      </c>
      <c r="D25598">
        <v>42</v>
      </c>
      <c r="E25598">
        <v>629</v>
      </c>
      <c r="F25598">
        <v>25.674970915071999</v>
      </c>
      <c r="G25598">
        <v>0</v>
      </c>
      <c r="H25598">
        <v>0</v>
      </c>
      <c r="I25598">
        <v>1</v>
      </c>
      <c r="J25598">
        <v>0</v>
      </c>
      <c r="K25598">
        <v>0</v>
      </c>
    </row>
    <row r="25599" spans="1:11">
      <c r="A25599">
        <v>2035</v>
      </c>
      <c r="B25599">
        <v>2596</v>
      </c>
      <c r="C25599">
        <v>138</v>
      </c>
      <c r="D25599">
        <v>85</v>
      </c>
      <c r="E25599">
        <v>344</v>
      </c>
      <c r="F25599">
        <v>44.7800222265804</v>
      </c>
      <c r="G25599">
        <v>0</v>
      </c>
      <c r="H25599">
        <v>0</v>
      </c>
      <c r="I25599">
        <v>1</v>
      </c>
      <c r="J25599">
        <v>0</v>
      </c>
      <c r="K25599">
        <v>0</v>
      </c>
    </row>
    <row r="25600" spans="1:11">
      <c r="A25600">
        <v>2035</v>
      </c>
      <c r="B25600">
        <v>2597</v>
      </c>
      <c r="C25600">
        <v>323</v>
      </c>
      <c r="D25600">
        <v>213</v>
      </c>
      <c r="E25600">
        <v>220</v>
      </c>
      <c r="F25600">
        <v>132.333661094723</v>
      </c>
      <c r="G25600">
        <v>0</v>
      </c>
      <c r="H25600">
        <v>0</v>
      </c>
      <c r="I25600">
        <v>1</v>
      </c>
      <c r="J25600">
        <v>0</v>
      </c>
      <c r="K25600">
        <v>0</v>
      </c>
    </row>
    <row r="25601" spans="1:11">
      <c r="A25601">
        <v>2035</v>
      </c>
      <c r="B25601">
        <v>2598</v>
      </c>
      <c r="C25601">
        <v>364</v>
      </c>
      <c r="D25601">
        <v>183</v>
      </c>
      <c r="E25601">
        <v>242</v>
      </c>
      <c r="F25601">
        <v>130.33615178387299</v>
      </c>
      <c r="G25601">
        <v>0</v>
      </c>
      <c r="H25601">
        <v>0</v>
      </c>
      <c r="I25601">
        <v>1</v>
      </c>
      <c r="J25601">
        <v>0</v>
      </c>
      <c r="K25601">
        <v>0</v>
      </c>
    </row>
    <row r="25602" spans="1:11">
      <c r="A25602">
        <v>2035</v>
      </c>
      <c r="B25602">
        <v>2599</v>
      </c>
      <c r="C25602">
        <v>173</v>
      </c>
      <c r="D25602">
        <v>115</v>
      </c>
      <c r="E25602">
        <v>741</v>
      </c>
      <c r="F25602">
        <v>125.189955857877</v>
      </c>
      <c r="G25602">
        <v>0</v>
      </c>
      <c r="H25602">
        <v>0</v>
      </c>
      <c r="I25602">
        <v>1</v>
      </c>
      <c r="J25602">
        <v>0</v>
      </c>
      <c r="K25602">
        <v>0</v>
      </c>
    </row>
    <row r="25603" spans="1:11">
      <c r="A25603">
        <v>2035</v>
      </c>
      <c r="B25603">
        <v>2600</v>
      </c>
      <c r="C25603">
        <v>275</v>
      </c>
      <c r="D25603">
        <v>169</v>
      </c>
      <c r="E25603">
        <v>461</v>
      </c>
      <c r="F25603">
        <v>137.23239682618899</v>
      </c>
      <c r="G25603">
        <v>0</v>
      </c>
      <c r="H25603">
        <v>0</v>
      </c>
      <c r="I25603">
        <v>1</v>
      </c>
      <c r="J25603">
        <v>0</v>
      </c>
      <c r="K25603">
        <v>0</v>
      </c>
    </row>
    <row r="25604" spans="1:11">
      <c r="A25604">
        <v>2035</v>
      </c>
      <c r="B25604">
        <v>2601</v>
      </c>
      <c r="C25604">
        <v>245</v>
      </c>
      <c r="D25604">
        <v>144</v>
      </c>
      <c r="E25604">
        <v>407</v>
      </c>
      <c r="F25604">
        <v>93.734393607621698</v>
      </c>
      <c r="G25604">
        <v>0</v>
      </c>
      <c r="H25604">
        <v>0</v>
      </c>
      <c r="I25604">
        <v>1</v>
      </c>
      <c r="J25604">
        <v>0</v>
      </c>
      <c r="K25604">
        <v>0</v>
      </c>
    </row>
    <row r="25605" spans="1:11">
      <c r="A25605">
        <v>2035</v>
      </c>
      <c r="B25605">
        <v>2602</v>
      </c>
      <c r="C25605">
        <v>868</v>
      </c>
      <c r="D25605">
        <v>426</v>
      </c>
      <c r="E25605">
        <v>285</v>
      </c>
      <c r="F25605">
        <v>326.71817401403803</v>
      </c>
      <c r="G25605">
        <v>0</v>
      </c>
      <c r="H25605">
        <v>0</v>
      </c>
      <c r="I25605">
        <v>1</v>
      </c>
      <c r="J25605">
        <v>0</v>
      </c>
      <c r="K25605">
        <v>0</v>
      </c>
    </row>
    <row r="25606" spans="1:11">
      <c r="A25606">
        <v>2035</v>
      </c>
      <c r="B25606">
        <v>2603</v>
      </c>
      <c r="C25606">
        <v>102</v>
      </c>
      <c r="D25606">
        <v>56</v>
      </c>
      <c r="E25606">
        <v>74</v>
      </c>
      <c r="F25606">
        <v>44.209997488068304</v>
      </c>
      <c r="G25606">
        <v>0</v>
      </c>
      <c r="H25606">
        <v>0</v>
      </c>
      <c r="I25606">
        <v>1</v>
      </c>
      <c r="J25606">
        <v>0</v>
      </c>
      <c r="K25606">
        <v>0</v>
      </c>
    </row>
    <row r="25607" spans="1:11">
      <c r="A25607">
        <v>2035</v>
      </c>
      <c r="B25607">
        <v>2604</v>
      </c>
      <c r="C25607">
        <v>226</v>
      </c>
      <c r="D25607">
        <v>149</v>
      </c>
      <c r="E25607">
        <v>402</v>
      </c>
      <c r="F25607">
        <v>72.270581055471695</v>
      </c>
      <c r="G25607">
        <v>0</v>
      </c>
      <c r="H25607">
        <v>0</v>
      </c>
      <c r="I25607">
        <v>1</v>
      </c>
      <c r="J25607">
        <v>0</v>
      </c>
      <c r="K25607">
        <v>0</v>
      </c>
    </row>
    <row r="25608" spans="1:11">
      <c r="A25608">
        <v>2035</v>
      </c>
      <c r="B25608">
        <v>2605</v>
      </c>
      <c r="C25608">
        <v>69</v>
      </c>
      <c r="D25608">
        <v>53</v>
      </c>
      <c r="E25608">
        <v>516</v>
      </c>
      <c r="F25608">
        <v>27.9691933522497</v>
      </c>
      <c r="G25608">
        <v>0</v>
      </c>
      <c r="H25608">
        <v>0</v>
      </c>
      <c r="I25608">
        <v>1</v>
      </c>
      <c r="J25608">
        <v>0</v>
      </c>
      <c r="K25608">
        <v>0</v>
      </c>
    </row>
    <row r="25609" spans="1:11">
      <c r="A25609">
        <v>2035</v>
      </c>
      <c r="B25609">
        <v>2606</v>
      </c>
      <c r="C25609">
        <v>266</v>
      </c>
      <c r="D25609">
        <v>159</v>
      </c>
      <c r="E25609">
        <v>187</v>
      </c>
      <c r="F25609">
        <v>85.892343956860103</v>
      </c>
      <c r="G25609">
        <v>0</v>
      </c>
      <c r="H25609">
        <v>0</v>
      </c>
      <c r="I25609">
        <v>1</v>
      </c>
      <c r="J25609">
        <v>0</v>
      </c>
      <c r="K25609">
        <v>0</v>
      </c>
    </row>
    <row r="25610" spans="1:11">
      <c r="A25610">
        <v>2035</v>
      </c>
      <c r="B25610">
        <v>2607</v>
      </c>
      <c r="C25610">
        <v>552</v>
      </c>
      <c r="D25610">
        <v>371</v>
      </c>
      <c r="E25610">
        <v>72</v>
      </c>
      <c r="F25610">
        <v>189.405658107318</v>
      </c>
      <c r="G25610">
        <v>0</v>
      </c>
      <c r="H25610">
        <v>0</v>
      </c>
      <c r="I25610">
        <v>1</v>
      </c>
      <c r="J25610">
        <v>0</v>
      </c>
      <c r="K25610">
        <v>0</v>
      </c>
    </row>
    <row r="25611" spans="1:11">
      <c r="A25611">
        <v>2035</v>
      </c>
      <c r="B25611">
        <v>2608</v>
      </c>
      <c r="C25611">
        <v>560</v>
      </c>
      <c r="D25611">
        <v>270</v>
      </c>
      <c r="E25611">
        <v>196</v>
      </c>
      <c r="F25611">
        <v>183.321666083304</v>
      </c>
      <c r="G25611">
        <v>0</v>
      </c>
      <c r="H25611">
        <v>0</v>
      </c>
      <c r="I25611">
        <v>1</v>
      </c>
      <c r="J25611">
        <v>0</v>
      </c>
      <c r="K25611">
        <v>0</v>
      </c>
    </row>
    <row r="25612" spans="1:11">
      <c r="A25612">
        <v>2035</v>
      </c>
      <c r="B25612">
        <v>2609</v>
      </c>
      <c r="C25612">
        <v>63</v>
      </c>
      <c r="D25612">
        <v>45</v>
      </c>
      <c r="E25612">
        <v>799</v>
      </c>
      <c r="F25612">
        <v>26.5363716776884</v>
      </c>
      <c r="G25612">
        <v>0</v>
      </c>
      <c r="H25612">
        <v>0</v>
      </c>
      <c r="I25612">
        <v>1</v>
      </c>
      <c r="J25612">
        <v>0</v>
      </c>
      <c r="K25612">
        <v>0</v>
      </c>
    </row>
    <row r="25613" spans="1:11">
      <c r="A25613">
        <v>2035</v>
      </c>
      <c r="B25613">
        <v>2610</v>
      </c>
      <c r="C25613">
        <v>39</v>
      </c>
      <c r="D25613">
        <v>22</v>
      </c>
      <c r="E25613">
        <v>680</v>
      </c>
      <c r="F25613">
        <v>12.6988370538698</v>
      </c>
      <c r="G25613">
        <v>0</v>
      </c>
      <c r="H25613">
        <v>0</v>
      </c>
      <c r="I25613">
        <v>1</v>
      </c>
      <c r="J25613">
        <v>0</v>
      </c>
      <c r="K25613">
        <v>0</v>
      </c>
    </row>
    <row r="25614" spans="1:11">
      <c r="A25614">
        <v>2035</v>
      </c>
      <c r="B25614">
        <v>2611</v>
      </c>
      <c r="C25614">
        <v>347</v>
      </c>
      <c r="D25614">
        <v>217</v>
      </c>
      <c r="E25614">
        <v>132</v>
      </c>
      <c r="F25614">
        <v>112.196068287636</v>
      </c>
      <c r="G25614">
        <v>0</v>
      </c>
      <c r="H25614">
        <v>0</v>
      </c>
      <c r="I25614">
        <v>1</v>
      </c>
      <c r="J25614">
        <v>0</v>
      </c>
      <c r="K25614">
        <v>0</v>
      </c>
    </row>
    <row r="25615" spans="1:11">
      <c r="A25615">
        <v>2035</v>
      </c>
      <c r="B25615">
        <v>2612</v>
      </c>
      <c r="C25615">
        <v>501</v>
      </c>
      <c r="D25615">
        <v>333</v>
      </c>
      <c r="E25615">
        <v>67</v>
      </c>
      <c r="F25615">
        <v>195.10105533704601</v>
      </c>
      <c r="G25615">
        <v>0</v>
      </c>
      <c r="H25615">
        <v>0</v>
      </c>
      <c r="I25615">
        <v>1</v>
      </c>
      <c r="J25615">
        <v>0</v>
      </c>
      <c r="K25615">
        <v>0</v>
      </c>
    </row>
    <row r="25616" spans="1:11">
      <c r="A25616">
        <v>2035</v>
      </c>
      <c r="B25616">
        <v>2613</v>
      </c>
      <c r="C25616">
        <v>549</v>
      </c>
      <c r="D25616">
        <v>359</v>
      </c>
      <c r="E25616">
        <v>165</v>
      </c>
      <c r="F25616">
        <v>283.92635498551903</v>
      </c>
      <c r="G25616">
        <v>0</v>
      </c>
      <c r="H25616">
        <v>0</v>
      </c>
      <c r="I25616">
        <v>1</v>
      </c>
      <c r="J25616">
        <v>0</v>
      </c>
      <c r="K25616">
        <v>0</v>
      </c>
    </row>
    <row r="25617" spans="1:11">
      <c r="A25617">
        <v>2035</v>
      </c>
      <c r="B25617">
        <v>2614</v>
      </c>
      <c r="C25617">
        <v>169</v>
      </c>
      <c r="D25617">
        <v>111</v>
      </c>
      <c r="E25617">
        <v>235</v>
      </c>
      <c r="F25617">
        <v>77.4433879031467</v>
      </c>
      <c r="G25617">
        <v>0</v>
      </c>
      <c r="H25617">
        <v>0</v>
      </c>
      <c r="I25617">
        <v>1</v>
      </c>
      <c r="J25617">
        <v>0</v>
      </c>
      <c r="K25617">
        <v>0</v>
      </c>
    </row>
    <row r="25618" spans="1:11">
      <c r="A25618">
        <v>2035</v>
      </c>
      <c r="B25618">
        <v>2615</v>
      </c>
      <c r="C25618">
        <v>518</v>
      </c>
      <c r="D25618">
        <v>332</v>
      </c>
      <c r="E25618">
        <v>3</v>
      </c>
      <c r="F25618">
        <v>185.61659277072201</v>
      </c>
      <c r="G25618">
        <v>0</v>
      </c>
      <c r="H25618">
        <v>0</v>
      </c>
      <c r="I25618">
        <v>1</v>
      </c>
      <c r="J25618">
        <v>0</v>
      </c>
      <c r="K25618">
        <v>0</v>
      </c>
    </row>
    <row r="25619" spans="1:11">
      <c r="A25619">
        <v>2035</v>
      </c>
      <c r="B25619">
        <v>2616</v>
      </c>
      <c r="C25619">
        <v>0</v>
      </c>
      <c r="D25619">
        <v>0</v>
      </c>
      <c r="E25619">
        <v>647</v>
      </c>
      <c r="F25619">
        <v>0</v>
      </c>
      <c r="G25619">
        <v>0</v>
      </c>
      <c r="H25619">
        <v>0</v>
      </c>
      <c r="I25619">
        <v>1</v>
      </c>
      <c r="J25619">
        <v>0</v>
      </c>
      <c r="K25619">
        <v>0</v>
      </c>
    </row>
    <row r="25620" spans="1:11">
      <c r="A25620">
        <v>2035</v>
      </c>
      <c r="B25620">
        <v>2617</v>
      </c>
      <c r="C25620">
        <v>0</v>
      </c>
      <c r="D25620">
        <v>0</v>
      </c>
      <c r="E25620">
        <v>789</v>
      </c>
      <c r="F25620">
        <v>0</v>
      </c>
      <c r="G25620">
        <v>0</v>
      </c>
      <c r="H25620">
        <v>0</v>
      </c>
      <c r="I25620">
        <v>1</v>
      </c>
      <c r="J25620">
        <v>0</v>
      </c>
      <c r="K25620">
        <v>0</v>
      </c>
    </row>
    <row r="25621" spans="1:11">
      <c r="A25621">
        <v>2035</v>
      </c>
      <c r="B25621">
        <v>2618</v>
      </c>
      <c r="C25621">
        <v>51</v>
      </c>
      <c r="D25621">
        <v>24</v>
      </c>
      <c r="E25621">
        <v>419</v>
      </c>
      <c r="F25621">
        <v>22.0986055017908</v>
      </c>
      <c r="G25621">
        <v>0</v>
      </c>
      <c r="H25621">
        <v>0</v>
      </c>
      <c r="I25621">
        <v>1</v>
      </c>
      <c r="J25621">
        <v>0</v>
      </c>
      <c r="K25621">
        <v>0</v>
      </c>
    </row>
    <row r="25622" spans="1:11">
      <c r="A25622">
        <v>2035</v>
      </c>
      <c r="B25622">
        <v>2619</v>
      </c>
      <c r="C25622">
        <v>3</v>
      </c>
      <c r="D25622">
        <v>0</v>
      </c>
      <c r="E25622">
        <v>0</v>
      </c>
      <c r="F25622">
        <v>0</v>
      </c>
      <c r="G25622">
        <v>0</v>
      </c>
      <c r="H25622">
        <v>0</v>
      </c>
      <c r="I25622">
        <v>1</v>
      </c>
      <c r="J25622">
        <v>0</v>
      </c>
      <c r="K25622">
        <v>0</v>
      </c>
    </row>
    <row r="25623" spans="1:11">
      <c r="A25623">
        <v>2035</v>
      </c>
      <c r="B25623">
        <v>2620</v>
      </c>
      <c r="C25623">
        <v>444</v>
      </c>
      <c r="D25623">
        <v>271</v>
      </c>
      <c r="E25623">
        <v>57</v>
      </c>
      <c r="F25623">
        <v>153.26086956521701</v>
      </c>
      <c r="G25623">
        <v>0</v>
      </c>
      <c r="H25623">
        <v>0</v>
      </c>
      <c r="I25623">
        <v>1</v>
      </c>
      <c r="J25623">
        <v>0</v>
      </c>
      <c r="K25623">
        <v>0</v>
      </c>
    </row>
    <row r="25624" spans="1:11">
      <c r="A25624">
        <v>2035</v>
      </c>
      <c r="B25624">
        <v>2621</v>
      </c>
      <c r="C25624">
        <v>47</v>
      </c>
      <c r="D25624">
        <v>0</v>
      </c>
      <c r="E25624">
        <v>46</v>
      </c>
      <c r="F25624">
        <v>0</v>
      </c>
      <c r="G25624">
        <v>0</v>
      </c>
      <c r="H25624">
        <v>0</v>
      </c>
      <c r="I25624">
        <v>1</v>
      </c>
      <c r="J25624">
        <v>0</v>
      </c>
      <c r="K25624">
        <v>0</v>
      </c>
    </row>
    <row r="25625" spans="1:11">
      <c r="A25625">
        <v>2035</v>
      </c>
      <c r="B25625">
        <v>2622</v>
      </c>
      <c r="C25625">
        <v>0</v>
      </c>
      <c r="D25625">
        <v>0</v>
      </c>
      <c r="E25625">
        <v>1099</v>
      </c>
      <c r="F25625">
        <v>0</v>
      </c>
      <c r="G25625">
        <v>0</v>
      </c>
      <c r="H25625">
        <v>0</v>
      </c>
      <c r="I25625">
        <v>1</v>
      </c>
      <c r="J25625">
        <v>0</v>
      </c>
      <c r="K25625">
        <v>0</v>
      </c>
    </row>
    <row r="25626" spans="1:11">
      <c r="A25626">
        <v>2035</v>
      </c>
      <c r="B25626">
        <v>2623</v>
      </c>
      <c r="C25626">
        <v>0</v>
      </c>
      <c r="D25626">
        <v>0</v>
      </c>
      <c r="E25626">
        <v>8287</v>
      </c>
      <c r="F25626">
        <v>0</v>
      </c>
      <c r="G25626">
        <v>0</v>
      </c>
      <c r="H25626">
        <v>0</v>
      </c>
      <c r="I25626">
        <v>1</v>
      </c>
      <c r="J25626">
        <v>0</v>
      </c>
      <c r="K25626">
        <v>0</v>
      </c>
    </row>
    <row r="25627" spans="1:11">
      <c r="A25627">
        <v>2035</v>
      </c>
      <c r="B25627">
        <v>2624</v>
      </c>
      <c r="C25627">
        <v>332</v>
      </c>
      <c r="D25627">
        <v>200</v>
      </c>
      <c r="E25627">
        <v>103</v>
      </c>
      <c r="F25627">
        <v>145.96614640580299</v>
      </c>
      <c r="G25627">
        <v>0</v>
      </c>
      <c r="H25627">
        <v>0</v>
      </c>
      <c r="I25627">
        <v>1</v>
      </c>
      <c r="J25627">
        <v>0</v>
      </c>
      <c r="K25627">
        <v>0</v>
      </c>
    </row>
    <row r="25628" spans="1:11">
      <c r="A25628">
        <v>2035</v>
      </c>
      <c r="B25628">
        <v>2625</v>
      </c>
      <c r="C25628">
        <v>52</v>
      </c>
      <c r="D25628">
        <v>28</v>
      </c>
      <c r="E25628">
        <v>19</v>
      </c>
      <c r="F25628">
        <v>22.605747076468301</v>
      </c>
      <c r="G25628">
        <v>0</v>
      </c>
      <c r="H25628">
        <v>0</v>
      </c>
      <c r="I25628">
        <v>1</v>
      </c>
      <c r="J25628">
        <v>0</v>
      </c>
      <c r="K25628">
        <v>0</v>
      </c>
    </row>
    <row r="25629" spans="1:11">
      <c r="A25629">
        <v>2035</v>
      </c>
      <c r="B25629">
        <v>2626</v>
      </c>
      <c r="C25629">
        <v>861</v>
      </c>
      <c r="D25629">
        <v>0</v>
      </c>
      <c r="E25629">
        <v>1706</v>
      </c>
      <c r="F25629">
        <v>0</v>
      </c>
      <c r="G25629">
        <v>0</v>
      </c>
      <c r="H25629">
        <v>0</v>
      </c>
      <c r="I25629">
        <v>1</v>
      </c>
      <c r="J25629">
        <v>0</v>
      </c>
      <c r="K25629">
        <v>0</v>
      </c>
    </row>
    <row r="25630" spans="1:11">
      <c r="A25630">
        <v>2035</v>
      </c>
      <c r="B25630">
        <v>2627</v>
      </c>
      <c r="C25630">
        <v>953</v>
      </c>
      <c r="D25630">
        <v>0</v>
      </c>
      <c r="E25630">
        <v>680</v>
      </c>
      <c r="F25630">
        <v>0</v>
      </c>
      <c r="G25630">
        <v>0</v>
      </c>
      <c r="H25630">
        <v>0</v>
      </c>
      <c r="I25630">
        <v>1</v>
      </c>
      <c r="J25630">
        <v>0</v>
      </c>
      <c r="K25630">
        <v>0</v>
      </c>
    </row>
    <row r="25631" spans="1:11">
      <c r="A25631">
        <v>2035</v>
      </c>
      <c r="B25631">
        <v>2628</v>
      </c>
      <c r="C25631">
        <v>27</v>
      </c>
      <c r="D25631">
        <v>0</v>
      </c>
      <c r="E25631">
        <v>1284</v>
      </c>
      <c r="F25631">
        <v>0</v>
      </c>
      <c r="G25631">
        <v>0</v>
      </c>
      <c r="H25631">
        <v>0</v>
      </c>
      <c r="I25631">
        <v>1</v>
      </c>
      <c r="J25631">
        <v>0</v>
      </c>
      <c r="K25631">
        <v>0</v>
      </c>
    </row>
    <row r="25632" spans="1:11">
      <c r="A25632">
        <v>2035</v>
      </c>
      <c r="B25632">
        <v>2629</v>
      </c>
      <c r="C25632">
        <v>358</v>
      </c>
      <c r="D25632">
        <v>207</v>
      </c>
      <c r="E25632">
        <v>135</v>
      </c>
      <c r="F25632">
        <v>143.041340962205</v>
      </c>
      <c r="G25632">
        <v>0</v>
      </c>
      <c r="H25632">
        <v>0</v>
      </c>
      <c r="I25632">
        <v>1</v>
      </c>
      <c r="J25632">
        <v>0</v>
      </c>
      <c r="K25632">
        <v>0</v>
      </c>
    </row>
    <row r="25633" spans="1:11">
      <c r="A25633">
        <v>2035</v>
      </c>
      <c r="B25633">
        <v>2630</v>
      </c>
      <c r="C25633">
        <v>21</v>
      </c>
      <c r="D25633">
        <v>15</v>
      </c>
      <c r="E25633">
        <v>391</v>
      </c>
      <c r="F25633">
        <v>9.9417696349950297</v>
      </c>
      <c r="G25633">
        <v>0</v>
      </c>
      <c r="H25633">
        <v>0</v>
      </c>
      <c r="I25633">
        <v>1</v>
      </c>
      <c r="J25633">
        <v>0</v>
      </c>
      <c r="K25633">
        <v>0</v>
      </c>
    </row>
    <row r="25634" spans="1:11">
      <c r="A25634">
        <v>2035</v>
      </c>
      <c r="B25634">
        <v>2631</v>
      </c>
      <c r="C25634">
        <v>0</v>
      </c>
      <c r="D25634">
        <v>0</v>
      </c>
      <c r="E25634">
        <v>242</v>
      </c>
      <c r="F25634">
        <v>0</v>
      </c>
      <c r="G25634">
        <v>0</v>
      </c>
      <c r="H25634">
        <v>0</v>
      </c>
      <c r="I25634">
        <v>1</v>
      </c>
      <c r="J25634">
        <v>0</v>
      </c>
      <c r="K25634">
        <v>0</v>
      </c>
    </row>
    <row r="25635" spans="1:11">
      <c r="A25635">
        <v>2035</v>
      </c>
      <c r="B25635">
        <v>2632</v>
      </c>
      <c r="C25635">
        <v>62</v>
      </c>
      <c r="D25635">
        <v>43</v>
      </c>
      <c r="E25635">
        <v>338</v>
      </c>
      <c r="F25635">
        <v>30.015543763734801</v>
      </c>
      <c r="G25635">
        <v>0</v>
      </c>
      <c r="H25635">
        <v>0</v>
      </c>
      <c r="I25635">
        <v>1</v>
      </c>
      <c r="J25635">
        <v>0</v>
      </c>
      <c r="K25635">
        <v>0</v>
      </c>
    </row>
    <row r="25636" spans="1:11">
      <c r="A25636">
        <v>2035</v>
      </c>
      <c r="B25636">
        <v>2633</v>
      </c>
      <c r="C25636">
        <v>15</v>
      </c>
      <c r="D25636">
        <v>8</v>
      </c>
      <c r="E25636">
        <v>141</v>
      </c>
      <c r="F25636">
        <v>7.9740577321779798</v>
      </c>
      <c r="G25636">
        <v>0</v>
      </c>
      <c r="H25636">
        <v>0</v>
      </c>
      <c r="I25636">
        <v>1</v>
      </c>
      <c r="J25636">
        <v>0</v>
      </c>
      <c r="K25636">
        <v>0</v>
      </c>
    </row>
    <row r="25637" spans="1:11">
      <c r="A25637">
        <v>2035</v>
      </c>
      <c r="B25637">
        <v>2634</v>
      </c>
      <c r="C25637">
        <v>14</v>
      </c>
      <c r="D25637">
        <v>0</v>
      </c>
      <c r="E25637">
        <v>4</v>
      </c>
      <c r="F25637">
        <v>0</v>
      </c>
      <c r="G25637">
        <v>0</v>
      </c>
      <c r="H25637">
        <v>0</v>
      </c>
      <c r="I25637">
        <v>1</v>
      </c>
      <c r="J25637">
        <v>0</v>
      </c>
      <c r="K25637">
        <v>0</v>
      </c>
    </row>
    <row r="25638" spans="1:11">
      <c r="A25638">
        <v>2035</v>
      </c>
      <c r="B25638">
        <v>2635</v>
      </c>
      <c r="C25638">
        <v>0</v>
      </c>
      <c r="D25638">
        <v>0</v>
      </c>
      <c r="E25638">
        <v>974</v>
      </c>
      <c r="F25638">
        <v>0</v>
      </c>
      <c r="G25638">
        <v>0</v>
      </c>
      <c r="H25638">
        <v>0</v>
      </c>
      <c r="I25638">
        <v>1</v>
      </c>
      <c r="J25638">
        <v>0</v>
      </c>
      <c r="K25638">
        <v>0</v>
      </c>
    </row>
    <row r="25639" spans="1:11">
      <c r="A25639">
        <v>2035</v>
      </c>
      <c r="B25639">
        <v>2636</v>
      </c>
      <c r="C25639">
        <v>0</v>
      </c>
      <c r="D25639">
        <v>0</v>
      </c>
      <c r="E25639">
        <v>355</v>
      </c>
      <c r="F25639">
        <v>0</v>
      </c>
      <c r="G25639">
        <v>0</v>
      </c>
      <c r="H25639">
        <v>0</v>
      </c>
      <c r="I25639">
        <v>1</v>
      </c>
      <c r="J25639">
        <v>0</v>
      </c>
      <c r="K25639">
        <v>0</v>
      </c>
    </row>
    <row r="25640" spans="1:11">
      <c r="A25640">
        <v>2035</v>
      </c>
      <c r="B25640">
        <v>2637</v>
      </c>
      <c r="C25640">
        <v>0</v>
      </c>
      <c r="D25640">
        <v>0</v>
      </c>
      <c r="E25640">
        <v>662</v>
      </c>
      <c r="F25640">
        <v>0</v>
      </c>
      <c r="G25640">
        <v>0</v>
      </c>
      <c r="H25640">
        <v>0</v>
      </c>
      <c r="I25640">
        <v>1</v>
      </c>
      <c r="J25640">
        <v>0</v>
      </c>
      <c r="K25640">
        <v>0</v>
      </c>
    </row>
    <row r="25641" spans="1:11">
      <c r="A25641">
        <v>2035</v>
      </c>
      <c r="B25641">
        <v>2638</v>
      </c>
      <c r="C25641">
        <v>0</v>
      </c>
      <c r="D25641">
        <v>0</v>
      </c>
      <c r="E25641">
        <v>597</v>
      </c>
      <c r="F25641">
        <v>0</v>
      </c>
      <c r="G25641">
        <v>0</v>
      </c>
      <c r="H25641">
        <v>0</v>
      </c>
      <c r="I25641">
        <v>1</v>
      </c>
      <c r="J25641">
        <v>0</v>
      </c>
      <c r="K25641">
        <v>0</v>
      </c>
    </row>
    <row r="25642" spans="1:11">
      <c r="A25642">
        <v>2035</v>
      </c>
      <c r="B25642">
        <v>2639</v>
      </c>
      <c r="C25642">
        <v>0</v>
      </c>
      <c r="D25642">
        <v>0</v>
      </c>
      <c r="E25642">
        <v>1069</v>
      </c>
      <c r="F25642">
        <v>0</v>
      </c>
      <c r="G25642">
        <v>0</v>
      </c>
      <c r="H25642">
        <v>0</v>
      </c>
      <c r="I25642">
        <v>1</v>
      </c>
      <c r="J25642">
        <v>0</v>
      </c>
      <c r="K25642">
        <v>0</v>
      </c>
    </row>
    <row r="25643" spans="1:11">
      <c r="A25643">
        <v>2035</v>
      </c>
      <c r="B25643">
        <v>2640</v>
      </c>
      <c r="C25643">
        <v>1261</v>
      </c>
      <c r="D25643">
        <v>808</v>
      </c>
      <c r="E25643">
        <v>356</v>
      </c>
      <c r="F25643">
        <v>85.073263172143101</v>
      </c>
      <c r="G25643">
        <v>0</v>
      </c>
      <c r="H25643">
        <v>0</v>
      </c>
      <c r="I25643">
        <v>1</v>
      </c>
      <c r="J25643">
        <v>0</v>
      </c>
      <c r="K25643">
        <v>0</v>
      </c>
    </row>
    <row r="25644" spans="1:11">
      <c r="A25644">
        <v>2035</v>
      </c>
      <c r="B25644">
        <v>2641</v>
      </c>
      <c r="C25644">
        <v>7</v>
      </c>
      <c r="D25644">
        <v>4</v>
      </c>
      <c r="E25644">
        <v>1218</v>
      </c>
      <c r="F25644">
        <v>1.59066808059385</v>
      </c>
      <c r="G25644">
        <v>0</v>
      </c>
      <c r="H25644">
        <v>0</v>
      </c>
      <c r="I25644">
        <v>1</v>
      </c>
      <c r="J25644">
        <v>0</v>
      </c>
      <c r="K25644">
        <v>0</v>
      </c>
    </row>
    <row r="25645" spans="1:11">
      <c r="A25645">
        <v>2035</v>
      </c>
      <c r="B25645">
        <v>2642</v>
      </c>
      <c r="C25645">
        <v>539</v>
      </c>
      <c r="D25645">
        <v>340</v>
      </c>
      <c r="E25645">
        <v>11</v>
      </c>
      <c r="F25645">
        <v>258.84838880084499</v>
      </c>
      <c r="G25645">
        <v>0</v>
      </c>
      <c r="H25645">
        <v>0</v>
      </c>
      <c r="I25645">
        <v>1</v>
      </c>
      <c r="J25645">
        <v>0</v>
      </c>
      <c r="K25645">
        <v>0</v>
      </c>
    </row>
    <row r="25646" spans="1:11">
      <c r="A25646">
        <v>2035</v>
      </c>
      <c r="B25646">
        <v>2643</v>
      </c>
      <c r="C25646">
        <v>1293</v>
      </c>
      <c r="D25646">
        <v>0</v>
      </c>
      <c r="E25646">
        <v>48</v>
      </c>
      <c r="F25646">
        <v>0</v>
      </c>
      <c r="G25646">
        <v>0</v>
      </c>
      <c r="H25646">
        <v>0</v>
      </c>
      <c r="I25646">
        <v>1</v>
      </c>
      <c r="J25646">
        <v>0</v>
      </c>
      <c r="K25646">
        <v>0</v>
      </c>
    </row>
    <row r="25647" spans="1:11">
      <c r="A25647">
        <v>2035</v>
      </c>
      <c r="B25647">
        <v>2644</v>
      </c>
      <c r="C25647">
        <v>0</v>
      </c>
      <c r="D25647">
        <v>0</v>
      </c>
      <c r="E25647">
        <v>656</v>
      </c>
      <c r="F25647">
        <v>0</v>
      </c>
      <c r="G25647">
        <v>0</v>
      </c>
      <c r="H25647">
        <v>0</v>
      </c>
      <c r="I25647">
        <v>1</v>
      </c>
      <c r="J25647">
        <v>0</v>
      </c>
      <c r="K25647">
        <v>0</v>
      </c>
    </row>
    <row r="25648" spans="1:11">
      <c r="A25648">
        <v>2035</v>
      </c>
      <c r="B25648">
        <v>2645</v>
      </c>
      <c r="C25648">
        <v>0</v>
      </c>
      <c r="D25648">
        <v>0</v>
      </c>
      <c r="E25648">
        <v>74</v>
      </c>
      <c r="F25648">
        <v>0</v>
      </c>
      <c r="G25648">
        <v>0</v>
      </c>
      <c r="H25648">
        <v>0</v>
      </c>
      <c r="I25648">
        <v>1</v>
      </c>
      <c r="J25648">
        <v>0</v>
      </c>
      <c r="K25648">
        <v>0</v>
      </c>
    </row>
    <row r="25649" spans="1:11">
      <c r="A25649">
        <v>2035</v>
      </c>
      <c r="B25649">
        <v>2646</v>
      </c>
      <c r="C25649">
        <v>0</v>
      </c>
      <c r="D25649">
        <v>0</v>
      </c>
      <c r="E25649">
        <v>104</v>
      </c>
      <c r="F25649">
        <v>0</v>
      </c>
      <c r="G25649">
        <v>0</v>
      </c>
      <c r="H25649">
        <v>0</v>
      </c>
      <c r="I25649">
        <v>1</v>
      </c>
      <c r="J25649">
        <v>0</v>
      </c>
      <c r="K25649">
        <v>0</v>
      </c>
    </row>
    <row r="25650" spans="1:11">
      <c r="A25650">
        <v>2035</v>
      </c>
      <c r="B25650">
        <v>2647</v>
      </c>
      <c r="C25650">
        <v>280</v>
      </c>
      <c r="D25650">
        <v>183</v>
      </c>
      <c r="E25650">
        <v>26</v>
      </c>
      <c r="F25650">
        <v>97.499825893168094</v>
      </c>
      <c r="G25650">
        <v>0</v>
      </c>
      <c r="H25650">
        <v>0</v>
      </c>
      <c r="I25650">
        <v>1</v>
      </c>
      <c r="J25650">
        <v>0</v>
      </c>
      <c r="K25650">
        <v>0</v>
      </c>
    </row>
    <row r="25651" spans="1:11">
      <c r="A25651">
        <v>2035</v>
      </c>
      <c r="B25651">
        <v>2648</v>
      </c>
      <c r="C25651">
        <v>186</v>
      </c>
      <c r="D25651">
        <v>119</v>
      </c>
      <c r="E25651">
        <v>6</v>
      </c>
      <c r="F25651">
        <v>94.893117698076594</v>
      </c>
      <c r="G25651">
        <v>0</v>
      </c>
      <c r="H25651">
        <v>0</v>
      </c>
      <c r="I25651">
        <v>1</v>
      </c>
      <c r="J25651">
        <v>0</v>
      </c>
      <c r="K25651">
        <v>0</v>
      </c>
    </row>
    <row r="25652" spans="1:11">
      <c r="A25652">
        <v>2035</v>
      </c>
      <c r="B25652">
        <v>2649</v>
      </c>
      <c r="C25652">
        <v>309</v>
      </c>
      <c r="D25652">
        <v>192</v>
      </c>
      <c r="E25652">
        <v>29</v>
      </c>
      <c r="F25652">
        <v>156.33695927143901</v>
      </c>
      <c r="G25652">
        <v>0</v>
      </c>
      <c r="H25652">
        <v>0</v>
      </c>
      <c r="I25652">
        <v>1</v>
      </c>
      <c r="J25652">
        <v>0</v>
      </c>
      <c r="K25652">
        <v>0</v>
      </c>
    </row>
    <row r="25653" spans="1:11">
      <c r="A25653">
        <v>2035</v>
      </c>
      <c r="B25653">
        <v>2650</v>
      </c>
      <c r="C25653">
        <v>365</v>
      </c>
      <c r="D25653">
        <v>239</v>
      </c>
      <c r="E25653">
        <v>64</v>
      </c>
      <c r="F25653">
        <v>142.03992683970901</v>
      </c>
      <c r="G25653">
        <v>0</v>
      </c>
      <c r="H25653">
        <v>0</v>
      </c>
      <c r="I25653">
        <v>1</v>
      </c>
      <c r="J25653">
        <v>0</v>
      </c>
      <c r="K25653">
        <v>0</v>
      </c>
    </row>
    <row r="25654" spans="1:11">
      <c r="A25654">
        <v>2035</v>
      </c>
      <c r="B25654">
        <v>2651</v>
      </c>
      <c r="C25654">
        <v>364</v>
      </c>
      <c r="D25654">
        <v>223</v>
      </c>
      <c r="E25654">
        <v>302</v>
      </c>
      <c r="F25654">
        <v>50.141194297127903</v>
      </c>
      <c r="G25654">
        <v>0</v>
      </c>
      <c r="H25654">
        <v>0</v>
      </c>
      <c r="I25654">
        <v>1</v>
      </c>
      <c r="J25654">
        <v>0</v>
      </c>
      <c r="K25654">
        <v>0</v>
      </c>
    </row>
    <row r="25655" spans="1:11">
      <c r="A25655">
        <v>2035</v>
      </c>
      <c r="B25655">
        <v>2652</v>
      </c>
      <c r="C25655">
        <v>0</v>
      </c>
      <c r="D25655">
        <v>0</v>
      </c>
      <c r="E25655">
        <v>0</v>
      </c>
      <c r="F25655">
        <v>0</v>
      </c>
      <c r="G25655">
        <v>0</v>
      </c>
      <c r="H25655">
        <v>0</v>
      </c>
      <c r="I25655">
        <v>1</v>
      </c>
      <c r="J25655">
        <v>0</v>
      </c>
      <c r="K25655">
        <v>0</v>
      </c>
    </row>
    <row r="25656" spans="1:11">
      <c r="A25656">
        <v>2035</v>
      </c>
      <c r="B25656">
        <v>2653</v>
      </c>
      <c r="C25656">
        <v>0</v>
      </c>
      <c r="D25656">
        <v>0</v>
      </c>
      <c r="E25656">
        <v>0</v>
      </c>
      <c r="F25656">
        <v>0</v>
      </c>
      <c r="G25656">
        <v>0</v>
      </c>
      <c r="H25656">
        <v>0</v>
      </c>
      <c r="I25656">
        <v>1</v>
      </c>
      <c r="J25656">
        <v>0</v>
      </c>
      <c r="K25656">
        <v>0</v>
      </c>
    </row>
    <row r="25657" spans="1:11">
      <c r="A25657">
        <v>2035</v>
      </c>
      <c r="B25657">
        <v>2654</v>
      </c>
      <c r="C25657">
        <v>0</v>
      </c>
      <c r="D25657">
        <v>0</v>
      </c>
      <c r="E25657">
        <v>424</v>
      </c>
      <c r="F25657">
        <v>0</v>
      </c>
      <c r="G25657">
        <v>0</v>
      </c>
      <c r="H25657">
        <v>0</v>
      </c>
      <c r="I25657">
        <v>1</v>
      </c>
      <c r="J25657">
        <v>0</v>
      </c>
      <c r="K25657">
        <v>0</v>
      </c>
    </row>
    <row r="25658" spans="1:11">
      <c r="A25658">
        <v>2035</v>
      </c>
      <c r="B25658">
        <v>2655</v>
      </c>
      <c r="C25658">
        <v>0</v>
      </c>
      <c r="D25658">
        <v>0</v>
      </c>
      <c r="E25658">
        <v>272</v>
      </c>
      <c r="F25658">
        <v>0</v>
      </c>
      <c r="G25658">
        <v>0</v>
      </c>
      <c r="H25658">
        <v>0</v>
      </c>
      <c r="I25658">
        <v>0</v>
      </c>
      <c r="J25658">
        <v>0</v>
      </c>
      <c r="K25658">
        <v>0</v>
      </c>
    </row>
    <row r="25659" spans="1:11">
      <c r="A25659">
        <v>2035</v>
      </c>
      <c r="B25659">
        <v>2656</v>
      </c>
      <c r="C25659">
        <v>0</v>
      </c>
      <c r="D25659">
        <v>0</v>
      </c>
      <c r="E25659">
        <v>404</v>
      </c>
      <c r="F25659">
        <v>0</v>
      </c>
      <c r="G25659">
        <v>0</v>
      </c>
      <c r="H25659">
        <v>0</v>
      </c>
      <c r="I25659">
        <v>1</v>
      </c>
      <c r="J25659">
        <v>0</v>
      </c>
      <c r="K25659">
        <v>0</v>
      </c>
    </row>
    <row r="25660" spans="1:11">
      <c r="A25660">
        <v>2035</v>
      </c>
      <c r="B25660">
        <v>2657</v>
      </c>
      <c r="C25660">
        <v>626</v>
      </c>
      <c r="D25660">
        <v>381</v>
      </c>
      <c r="E25660">
        <v>32</v>
      </c>
      <c r="F25660">
        <v>63.951290774055799</v>
      </c>
      <c r="G25660">
        <v>0</v>
      </c>
      <c r="H25660">
        <v>0</v>
      </c>
      <c r="I25660">
        <v>1</v>
      </c>
      <c r="J25660">
        <v>0</v>
      </c>
      <c r="K25660">
        <v>0</v>
      </c>
    </row>
    <row r="25661" spans="1:11">
      <c r="A25661">
        <v>2035</v>
      </c>
      <c r="B25661">
        <v>2658</v>
      </c>
      <c r="C25661">
        <v>0</v>
      </c>
      <c r="D25661">
        <v>0</v>
      </c>
      <c r="E25661">
        <v>918</v>
      </c>
      <c r="F25661">
        <v>0</v>
      </c>
      <c r="G25661">
        <v>0</v>
      </c>
      <c r="H25661">
        <v>0</v>
      </c>
      <c r="I25661">
        <v>1</v>
      </c>
      <c r="J25661">
        <v>0</v>
      </c>
      <c r="K25661">
        <v>0</v>
      </c>
    </row>
    <row r="25662" spans="1:11">
      <c r="A25662">
        <v>2035</v>
      </c>
      <c r="B25662">
        <v>2659</v>
      </c>
      <c r="C25662">
        <v>0</v>
      </c>
      <c r="D25662">
        <v>0</v>
      </c>
      <c r="E25662">
        <v>1521</v>
      </c>
      <c r="F25662">
        <v>0</v>
      </c>
      <c r="G25662">
        <v>0</v>
      </c>
      <c r="H25662">
        <v>0</v>
      </c>
      <c r="I25662">
        <v>1</v>
      </c>
      <c r="J25662">
        <v>0</v>
      </c>
      <c r="K25662">
        <v>0</v>
      </c>
    </row>
    <row r="25663" spans="1:11">
      <c r="A25663">
        <v>2035</v>
      </c>
      <c r="B25663">
        <v>2660</v>
      </c>
      <c r="C25663">
        <v>16</v>
      </c>
      <c r="D25663">
        <v>9</v>
      </c>
      <c r="E25663">
        <v>0</v>
      </c>
      <c r="F25663">
        <v>4.8562843354478398</v>
      </c>
      <c r="G25663">
        <v>0</v>
      </c>
      <c r="H25663">
        <v>0</v>
      </c>
      <c r="I25663">
        <v>1</v>
      </c>
      <c r="J25663">
        <v>0</v>
      </c>
      <c r="K25663">
        <v>0</v>
      </c>
    </row>
    <row r="25664" spans="1:11">
      <c r="A25664">
        <v>2035</v>
      </c>
      <c r="B25664">
        <v>2661</v>
      </c>
      <c r="C25664">
        <v>14</v>
      </c>
      <c r="D25664">
        <v>0</v>
      </c>
      <c r="E25664">
        <v>1466</v>
      </c>
      <c r="F25664">
        <v>0</v>
      </c>
      <c r="G25664">
        <v>0</v>
      </c>
      <c r="H25664">
        <v>0</v>
      </c>
      <c r="I25664">
        <v>1</v>
      </c>
      <c r="J25664">
        <v>0</v>
      </c>
      <c r="K25664">
        <v>0</v>
      </c>
    </row>
    <row r="25665" spans="1:11">
      <c r="A25665">
        <v>2035</v>
      </c>
      <c r="B25665">
        <v>2662</v>
      </c>
      <c r="C25665">
        <v>7</v>
      </c>
      <c r="D25665">
        <v>0</v>
      </c>
      <c r="E25665">
        <v>294</v>
      </c>
      <c r="F25665">
        <v>0</v>
      </c>
      <c r="G25665">
        <v>0</v>
      </c>
      <c r="H25665">
        <v>0</v>
      </c>
      <c r="I25665">
        <v>1</v>
      </c>
      <c r="J25665">
        <v>0</v>
      </c>
      <c r="K25665">
        <v>0</v>
      </c>
    </row>
    <row r="25666" spans="1:11">
      <c r="A25666">
        <v>2035</v>
      </c>
      <c r="B25666">
        <v>2663</v>
      </c>
      <c r="C25666">
        <v>0</v>
      </c>
      <c r="D25666">
        <v>0</v>
      </c>
      <c r="E25666">
        <v>178</v>
      </c>
      <c r="F25666">
        <v>0</v>
      </c>
      <c r="G25666">
        <v>0</v>
      </c>
      <c r="H25666">
        <v>0</v>
      </c>
      <c r="I25666">
        <v>1</v>
      </c>
      <c r="J25666">
        <v>0</v>
      </c>
      <c r="K25666">
        <v>0</v>
      </c>
    </row>
    <row r="25667" spans="1:11">
      <c r="A25667">
        <v>2035</v>
      </c>
      <c r="B25667">
        <v>2664</v>
      </c>
      <c r="C25667">
        <v>426</v>
      </c>
      <c r="D25667">
        <v>260</v>
      </c>
      <c r="E25667">
        <v>12</v>
      </c>
      <c r="F25667">
        <v>42.060780790268801</v>
      </c>
      <c r="G25667">
        <v>0</v>
      </c>
      <c r="H25667">
        <v>0</v>
      </c>
      <c r="I25667">
        <v>1</v>
      </c>
      <c r="J25667">
        <v>0</v>
      </c>
      <c r="K25667">
        <v>0</v>
      </c>
    </row>
    <row r="25668" spans="1:11">
      <c r="A25668">
        <v>2035</v>
      </c>
      <c r="B25668">
        <v>2665</v>
      </c>
      <c r="C25668">
        <v>376</v>
      </c>
      <c r="D25668">
        <v>244</v>
      </c>
      <c r="E25668">
        <v>49</v>
      </c>
      <c r="F25668">
        <v>272.34535709111998</v>
      </c>
      <c r="G25668">
        <v>0</v>
      </c>
      <c r="H25668">
        <v>0</v>
      </c>
      <c r="I25668">
        <v>1</v>
      </c>
      <c r="J25668">
        <v>0</v>
      </c>
      <c r="K25668">
        <v>0</v>
      </c>
    </row>
    <row r="25669" spans="1:11">
      <c r="A25669">
        <v>2035</v>
      </c>
      <c r="B25669">
        <v>2666</v>
      </c>
      <c r="C25669">
        <v>184</v>
      </c>
      <c r="D25669">
        <v>98</v>
      </c>
      <c r="E25669">
        <v>728</v>
      </c>
      <c r="F25669">
        <v>17.345072679625201</v>
      </c>
      <c r="G25669">
        <v>0</v>
      </c>
      <c r="H25669">
        <v>0</v>
      </c>
      <c r="I25669">
        <v>1</v>
      </c>
      <c r="J25669">
        <v>0</v>
      </c>
      <c r="K25669">
        <v>0</v>
      </c>
    </row>
    <row r="25670" spans="1:11">
      <c r="A25670">
        <v>2035</v>
      </c>
      <c r="B25670">
        <v>2667</v>
      </c>
      <c r="C25670">
        <v>0</v>
      </c>
      <c r="D25670">
        <v>0</v>
      </c>
      <c r="E25670">
        <v>342</v>
      </c>
      <c r="F25670">
        <v>0</v>
      </c>
      <c r="G25670">
        <v>0</v>
      </c>
      <c r="H25670">
        <v>0</v>
      </c>
      <c r="I25670">
        <v>1</v>
      </c>
      <c r="J25670">
        <v>0</v>
      </c>
      <c r="K25670">
        <v>0</v>
      </c>
    </row>
    <row r="25671" spans="1:11">
      <c r="A25671">
        <v>2035</v>
      </c>
      <c r="B25671">
        <v>2668</v>
      </c>
      <c r="C25671">
        <v>0</v>
      </c>
      <c r="D25671">
        <v>0</v>
      </c>
      <c r="E25671">
        <v>77</v>
      </c>
      <c r="F25671">
        <v>0</v>
      </c>
      <c r="G25671">
        <v>0</v>
      </c>
      <c r="H25671">
        <v>0</v>
      </c>
      <c r="I25671">
        <v>1</v>
      </c>
      <c r="J25671">
        <v>0</v>
      </c>
      <c r="K25671">
        <v>0</v>
      </c>
    </row>
    <row r="25672" spans="1:11">
      <c r="A25672">
        <v>2035</v>
      </c>
      <c r="B25672">
        <v>2669</v>
      </c>
      <c r="C25672">
        <v>0</v>
      </c>
      <c r="D25672">
        <v>0</v>
      </c>
      <c r="E25672">
        <v>44</v>
      </c>
      <c r="F25672">
        <v>0</v>
      </c>
      <c r="G25672">
        <v>0</v>
      </c>
      <c r="H25672">
        <v>0</v>
      </c>
      <c r="I25672">
        <v>1</v>
      </c>
      <c r="J25672">
        <v>0</v>
      </c>
      <c r="K25672">
        <v>0</v>
      </c>
    </row>
    <row r="25673" spans="1:11">
      <c r="A25673">
        <v>2035</v>
      </c>
      <c r="B25673">
        <v>2670</v>
      </c>
      <c r="C25673">
        <v>0</v>
      </c>
      <c r="D25673">
        <v>0</v>
      </c>
      <c r="E25673">
        <v>735</v>
      </c>
      <c r="F25673">
        <v>0</v>
      </c>
      <c r="G25673">
        <v>0</v>
      </c>
      <c r="H25673">
        <v>0</v>
      </c>
      <c r="I25673">
        <v>1</v>
      </c>
      <c r="J25673">
        <v>0</v>
      </c>
      <c r="K25673">
        <v>0</v>
      </c>
    </row>
    <row r="25674" spans="1:11">
      <c r="A25674">
        <v>2035</v>
      </c>
      <c r="B25674">
        <v>2671</v>
      </c>
      <c r="C25674">
        <v>9</v>
      </c>
      <c r="D25674">
        <v>7</v>
      </c>
      <c r="E25674">
        <v>0</v>
      </c>
      <c r="F25674">
        <v>12.208355941399899</v>
      </c>
      <c r="G25674">
        <v>0</v>
      </c>
      <c r="H25674">
        <v>0</v>
      </c>
      <c r="I25674">
        <v>1</v>
      </c>
      <c r="J25674">
        <v>0</v>
      </c>
      <c r="K25674">
        <v>0</v>
      </c>
    </row>
    <row r="25675" spans="1:11">
      <c r="A25675">
        <v>2035</v>
      </c>
      <c r="B25675">
        <v>2672</v>
      </c>
      <c r="C25675">
        <v>354</v>
      </c>
      <c r="D25675">
        <v>224</v>
      </c>
      <c r="E25675">
        <v>301</v>
      </c>
      <c r="F25675">
        <v>101.36611226005699</v>
      </c>
      <c r="G25675">
        <v>0</v>
      </c>
      <c r="H25675">
        <v>0</v>
      </c>
      <c r="I25675">
        <v>1</v>
      </c>
      <c r="J25675">
        <v>0</v>
      </c>
      <c r="K25675">
        <v>0</v>
      </c>
    </row>
    <row r="25676" spans="1:11">
      <c r="A25676">
        <v>2035</v>
      </c>
      <c r="B25676">
        <v>2673</v>
      </c>
      <c r="C25676">
        <v>119</v>
      </c>
      <c r="D25676">
        <v>63</v>
      </c>
      <c r="E25676">
        <v>187</v>
      </c>
      <c r="F25676">
        <v>41.163946061036199</v>
      </c>
      <c r="G25676">
        <v>0</v>
      </c>
      <c r="H25676">
        <v>0</v>
      </c>
      <c r="I25676">
        <v>1</v>
      </c>
      <c r="J25676">
        <v>0</v>
      </c>
      <c r="K25676">
        <v>0</v>
      </c>
    </row>
    <row r="25677" spans="1:11">
      <c r="A25677">
        <v>2035</v>
      </c>
      <c r="B25677">
        <v>2674</v>
      </c>
      <c r="C25677">
        <v>354</v>
      </c>
      <c r="D25677">
        <v>215</v>
      </c>
      <c r="E25677">
        <v>333</v>
      </c>
      <c r="F25677">
        <v>156.67789001122301</v>
      </c>
      <c r="G25677">
        <v>0</v>
      </c>
      <c r="H25677">
        <v>0</v>
      </c>
      <c r="I25677">
        <v>1</v>
      </c>
      <c r="J25677">
        <v>0</v>
      </c>
      <c r="K25677">
        <v>0</v>
      </c>
    </row>
    <row r="25678" spans="1:11">
      <c r="A25678">
        <v>2035</v>
      </c>
      <c r="B25678">
        <v>2675</v>
      </c>
      <c r="C25678">
        <v>597</v>
      </c>
      <c r="D25678">
        <v>367</v>
      </c>
      <c r="E25678">
        <v>28</v>
      </c>
      <c r="F25678">
        <v>113.98785657005401</v>
      </c>
      <c r="G25678">
        <v>0</v>
      </c>
      <c r="H25678">
        <v>0</v>
      </c>
      <c r="I25678">
        <v>1</v>
      </c>
      <c r="J25678">
        <v>0</v>
      </c>
      <c r="K25678">
        <v>0</v>
      </c>
    </row>
    <row r="25679" spans="1:11">
      <c r="A25679">
        <v>2035</v>
      </c>
      <c r="B25679">
        <v>2676</v>
      </c>
      <c r="C25679">
        <v>897</v>
      </c>
      <c r="D25679">
        <v>542</v>
      </c>
      <c r="E25679">
        <v>12</v>
      </c>
      <c r="F25679">
        <v>283.753005187903</v>
      </c>
      <c r="G25679">
        <v>0</v>
      </c>
      <c r="H25679">
        <v>0</v>
      </c>
      <c r="I25679">
        <v>1</v>
      </c>
      <c r="J25679">
        <v>0</v>
      </c>
      <c r="K25679">
        <v>0</v>
      </c>
    </row>
    <row r="25680" spans="1:11">
      <c r="A25680">
        <v>2035</v>
      </c>
      <c r="B25680">
        <v>2677</v>
      </c>
      <c r="C25680">
        <v>0</v>
      </c>
      <c r="D25680">
        <v>0</v>
      </c>
      <c r="E25680">
        <v>469</v>
      </c>
      <c r="F25680">
        <v>0</v>
      </c>
      <c r="G25680">
        <v>0</v>
      </c>
      <c r="H25680">
        <v>0</v>
      </c>
      <c r="I25680">
        <v>1</v>
      </c>
      <c r="J25680">
        <v>0</v>
      </c>
      <c r="K25680">
        <v>0</v>
      </c>
    </row>
    <row r="25681" spans="1:11">
      <c r="A25681">
        <v>2035</v>
      </c>
      <c r="B25681">
        <v>2678</v>
      </c>
      <c r="C25681">
        <v>191</v>
      </c>
      <c r="D25681">
        <v>123</v>
      </c>
      <c r="E25681">
        <v>257</v>
      </c>
      <c r="F25681">
        <v>26.4171405530915</v>
      </c>
      <c r="G25681">
        <v>0</v>
      </c>
      <c r="H25681">
        <v>0</v>
      </c>
      <c r="I25681">
        <v>1</v>
      </c>
      <c r="J25681">
        <v>0</v>
      </c>
      <c r="K25681">
        <v>0</v>
      </c>
    </row>
    <row r="25682" spans="1:11">
      <c r="A25682">
        <v>2035</v>
      </c>
      <c r="B25682">
        <v>2679</v>
      </c>
      <c r="C25682">
        <v>610</v>
      </c>
      <c r="D25682">
        <v>415</v>
      </c>
      <c r="E25682">
        <v>29</v>
      </c>
      <c r="F25682">
        <v>199.16416351051299</v>
      </c>
      <c r="G25682">
        <v>0</v>
      </c>
      <c r="H25682">
        <v>0</v>
      </c>
      <c r="I25682">
        <v>1</v>
      </c>
      <c r="J25682">
        <v>0</v>
      </c>
      <c r="K25682">
        <v>0</v>
      </c>
    </row>
    <row r="25683" spans="1:11">
      <c r="A25683">
        <v>2035</v>
      </c>
      <c r="B25683">
        <v>2680</v>
      </c>
      <c r="C25683">
        <v>53</v>
      </c>
      <c r="D25683">
        <v>32</v>
      </c>
      <c r="E25683">
        <v>283</v>
      </c>
      <c r="F25683">
        <v>22.029178270086</v>
      </c>
      <c r="G25683">
        <v>0</v>
      </c>
      <c r="H25683">
        <v>0</v>
      </c>
      <c r="I25683">
        <v>1</v>
      </c>
      <c r="J25683">
        <v>0</v>
      </c>
      <c r="K25683">
        <v>0</v>
      </c>
    </row>
    <row r="25684" spans="1:11">
      <c r="A25684">
        <v>2035</v>
      </c>
      <c r="B25684">
        <v>2681</v>
      </c>
      <c r="C25684">
        <v>0</v>
      </c>
      <c r="D25684">
        <v>0</v>
      </c>
      <c r="E25684">
        <v>332</v>
      </c>
      <c r="F25684">
        <v>0</v>
      </c>
      <c r="G25684">
        <v>0</v>
      </c>
      <c r="H25684">
        <v>0</v>
      </c>
      <c r="I25684">
        <v>1</v>
      </c>
      <c r="J25684">
        <v>0</v>
      </c>
      <c r="K25684">
        <v>0</v>
      </c>
    </row>
    <row r="25685" spans="1:11">
      <c r="A25685">
        <v>2035</v>
      </c>
      <c r="B25685">
        <v>2682</v>
      </c>
      <c r="C25685">
        <v>502</v>
      </c>
      <c r="D25685">
        <v>324</v>
      </c>
      <c r="E25685">
        <v>718</v>
      </c>
      <c r="F25685">
        <v>154.243224973883</v>
      </c>
      <c r="G25685">
        <v>0</v>
      </c>
      <c r="H25685">
        <v>0</v>
      </c>
      <c r="I25685">
        <v>1</v>
      </c>
      <c r="J25685">
        <v>0</v>
      </c>
      <c r="K25685">
        <v>0</v>
      </c>
    </row>
    <row r="25686" spans="1:11">
      <c r="A25686">
        <v>2035</v>
      </c>
      <c r="B25686">
        <v>2683</v>
      </c>
      <c r="C25686">
        <v>471</v>
      </c>
      <c r="D25686">
        <v>306</v>
      </c>
      <c r="E25686">
        <v>265</v>
      </c>
      <c r="F25686">
        <v>110.575226443948</v>
      </c>
      <c r="G25686">
        <v>0</v>
      </c>
      <c r="H25686">
        <v>0</v>
      </c>
      <c r="I25686">
        <v>1</v>
      </c>
      <c r="J25686">
        <v>0</v>
      </c>
      <c r="K25686">
        <v>0</v>
      </c>
    </row>
    <row r="25687" spans="1:11">
      <c r="A25687">
        <v>2035</v>
      </c>
      <c r="B25687">
        <v>2684</v>
      </c>
      <c r="C25687">
        <v>0</v>
      </c>
      <c r="D25687">
        <v>0</v>
      </c>
      <c r="E25687">
        <v>223</v>
      </c>
      <c r="F25687">
        <v>0</v>
      </c>
      <c r="G25687">
        <v>0</v>
      </c>
      <c r="H25687">
        <v>0</v>
      </c>
      <c r="I25687">
        <v>1</v>
      </c>
      <c r="J25687">
        <v>0</v>
      </c>
      <c r="K25687">
        <v>0</v>
      </c>
    </row>
    <row r="25688" spans="1:11">
      <c r="A25688">
        <v>2035</v>
      </c>
      <c r="B25688">
        <v>2685</v>
      </c>
      <c r="C25688">
        <v>104</v>
      </c>
      <c r="D25688">
        <v>71</v>
      </c>
      <c r="E25688">
        <v>632</v>
      </c>
      <c r="F25688">
        <v>34.086352091966297</v>
      </c>
      <c r="G25688">
        <v>0</v>
      </c>
      <c r="H25688">
        <v>0</v>
      </c>
      <c r="I25688">
        <v>1</v>
      </c>
      <c r="J25688">
        <v>0</v>
      </c>
      <c r="K25688">
        <v>0</v>
      </c>
    </row>
    <row r="25689" spans="1:11">
      <c r="A25689">
        <v>2035</v>
      </c>
      <c r="B25689">
        <v>2686</v>
      </c>
      <c r="C25689">
        <v>0</v>
      </c>
      <c r="D25689">
        <v>0</v>
      </c>
      <c r="E25689">
        <v>200</v>
      </c>
      <c r="F25689">
        <v>0</v>
      </c>
      <c r="G25689">
        <v>0</v>
      </c>
      <c r="H25689">
        <v>0</v>
      </c>
      <c r="I25689">
        <v>1</v>
      </c>
      <c r="J25689">
        <v>0</v>
      </c>
      <c r="K25689">
        <v>0</v>
      </c>
    </row>
    <row r="25690" spans="1:11">
      <c r="A25690">
        <v>2035</v>
      </c>
      <c r="B25690">
        <v>2687</v>
      </c>
      <c r="C25690">
        <v>1</v>
      </c>
      <c r="D25690">
        <v>0</v>
      </c>
      <c r="E25690">
        <v>517</v>
      </c>
      <c r="F25690">
        <v>0</v>
      </c>
      <c r="G25690">
        <v>0</v>
      </c>
      <c r="H25690">
        <v>0</v>
      </c>
      <c r="I25690">
        <v>1</v>
      </c>
      <c r="J25690">
        <v>0</v>
      </c>
      <c r="K25690">
        <v>0</v>
      </c>
    </row>
    <row r="25691" spans="1:11">
      <c r="A25691">
        <v>2035</v>
      </c>
      <c r="B25691">
        <v>2688</v>
      </c>
      <c r="C25691">
        <v>20</v>
      </c>
      <c r="D25691">
        <v>17</v>
      </c>
      <c r="E25691">
        <v>107</v>
      </c>
      <c r="F25691">
        <v>11.2032265292404</v>
      </c>
      <c r="G25691">
        <v>0</v>
      </c>
      <c r="H25691">
        <v>0</v>
      </c>
      <c r="I25691">
        <v>1</v>
      </c>
      <c r="J25691">
        <v>0</v>
      </c>
      <c r="K25691">
        <v>0</v>
      </c>
    </row>
    <row r="25692" spans="1:11">
      <c r="A25692">
        <v>2035</v>
      </c>
      <c r="B25692">
        <v>2689</v>
      </c>
      <c r="C25692">
        <v>0</v>
      </c>
      <c r="D25692">
        <v>0</v>
      </c>
      <c r="E25692">
        <v>4327</v>
      </c>
      <c r="F25692">
        <v>0</v>
      </c>
      <c r="G25692">
        <v>0</v>
      </c>
      <c r="H25692">
        <v>0</v>
      </c>
      <c r="I25692">
        <v>1</v>
      </c>
      <c r="J25692">
        <v>0</v>
      </c>
      <c r="K25692">
        <v>0</v>
      </c>
    </row>
    <row r="25693" spans="1:11">
      <c r="A25693">
        <v>2035</v>
      </c>
      <c r="B25693">
        <v>2690</v>
      </c>
      <c r="C25693">
        <v>1068</v>
      </c>
      <c r="D25693">
        <v>693</v>
      </c>
      <c r="E25693">
        <v>472</v>
      </c>
      <c r="F25693">
        <v>229.13861257113101</v>
      </c>
      <c r="G25693">
        <v>0</v>
      </c>
      <c r="H25693">
        <v>0</v>
      </c>
      <c r="I25693">
        <v>1</v>
      </c>
      <c r="J25693">
        <v>0</v>
      </c>
      <c r="K25693">
        <v>0</v>
      </c>
    </row>
    <row r="25694" spans="1:11">
      <c r="A25694">
        <v>2035</v>
      </c>
      <c r="B25694">
        <v>2691</v>
      </c>
      <c r="C25694">
        <v>433</v>
      </c>
      <c r="D25694">
        <v>281</v>
      </c>
      <c r="E25694">
        <v>6</v>
      </c>
      <c r="F25694">
        <v>77.040780015657205</v>
      </c>
      <c r="G25694">
        <v>0</v>
      </c>
      <c r="H25694">
        <v>0</v>
      </c>
      <c r="I25694">
        <v>1</v>
      </c>
      <c r="J25694">
        <v>0</v>
      </c>
      <c r="K25694">
        <v>0</v>
      </c>
    </row>
    <row r="25695" spans="1:11">
      <c r="A25695">
        <v>2035</v>
      </c>
      <c r="B25695">
        <v>2692</v>
      </c>
      <c r="C25695">
        <v>461</v>
      </c>
      <c r="D25695">
        <v>285</v>
      </c>
      <c r="E25695">
        <v>493</v>
      </c>
      <c r="F25695">
        <v>49.756076501316798</v>
      </c>
      <c r="G25695">
        <v>0</v>
      </c>
      <c r="H25695">
        <v>0</v>
      </c>
      <c r="I25695">
        <v>1</v>
      </c>
      <c r="J25695">
        <v>0</v>
      </c>
      <c r="K25695">
        <v>0</v>
      </c>
    </row>
    <row r="25696" spans="1:11">
      <c r="A25696">
        <v>2035</v>
      </c>
      <c r="B25696">
        <v>2693</v>
      </c>
      <c r="C25696">
        <v>1054</v>
      </c>
      <c r="D25696">
        <v>651</v>
      </c>
      <c r="E25696">
        <v>31</v>
      </c>
      <c r="F25696">
        <v>63.204902731676299</v>
      </c>
      <c r="G25696">
        <v>0</v>
      </c>
      <c r="H25696">
        <v>0</v>
      </c>
      <c r="I25696">
        <v>1</v>
      </c>
      <c r="J25696">
        <v>0</v>
      </c>
      <c r="K25696">
        <v>0</v>
      </c>
    </row>
    <row r="25697" spans="1:11">
      <c r="A25697">
        <v>2035</v>
      </c>
      <c r="B25697">
        <v>2694</v>
      </c>
      <c r="C25697">
        <v>0</v>
      </c>
      <c r="D25697">
        <v>0</v>
      </c>
      <c r="E25697">
        <v>161</v>
      </c>
      <c r="F25697">
        <v>0</v>
      </c>
      <c r="G25697">
        <v>0</v>
      </c>
      <c r="H25697">
        <v>0</v>
      </c>
      <c r="I25697">
        <v>1</v>
      </c>
      <c r="J25697">
        <v>0</v>
      </c>
      <c r="K25697">
        <v>0</v>
      </c>
    </row>
    <row r="25698" spans="1:11">
      <c r="A25698">
        <v>2035</v>
      </c>
      <c r="B25698">
        <v>2695</v>
      </c>
      <c r="C25698">
        <v>514</v>
      </c>
      <c r="D25698">
        <v>322</v>
      </c>
      <c r="E25698">
        <v>174</v>
      </c>
      <c r="F25698">
        <v>87.492340164771605</v>
      </c>
      <c r="G25698">
        <v>0</v>
      </c>
      <c r="H25698">
        <v>0</v>
      </c>
      <c r="I25698">
        <v>1</v>
      </c>
      <c r="J25698">
        <v>0</v>
      </c>
      <c r="K25698">
        <v>0</v>
      </c>
    </row>
    <row r="25699" spans="1:11">
      <c r="A25699">
        <v>2035</v>
      </c>
      <c r="B25699">
        <v>2696</v>
      </c>
      <c r="C25699">
        <v>309</v>
      </c>
      <c r="D25699">
        <v>212</v>
      </c>
      <c r="E25699">
        <v>316</v>
      </c>
      <c r="F25699">
        <v>78.466226510919199</v>
      </c>
      <c r="G25699">
        <v>0</v>
      </c>
      <c r="H25699">
        <v>0</v>
      </c>
      <c r="I25699">
        <v>1</v>
      </c>
      <c r="J25699">
        <v>0</v>
      </c>
      <c r="K25699">
        <v>0</v>
      </c>
    </row>
    <row r="25700" spans="1:11">
      <c r="A25700">
        <v>2035</v>
      </c>
      <c r="B25700">
        <v>2697</v>
      </c>
      <c r="C25700">
        <v>574</v>
      </c>
      <c r="D25700">
        <v>366</v>
      </c>
      <c r="E25700">
        <v>125</v>
      </c>
      <c r="F25700">
        <v>171.016565367656</v>
      </c>
      <c r="G25700">
        <v>0</v>
      </c>
      <c r="H25700">
        <v>0</v>
      </c>
      <c r="I25700">
        <v>1</v>
      </c>
      <c r="J25700">
        <v>0</v>
      </c>
      <c r="K25700">
        <v>0</v>
      </c>
    </row>
    <row r="25701" spans="1:11">
      <c r="A25701">
        <v>2035</v>
      </c>
      <c r="B25701">
        <v>2698</v>
      </c>
      <c r="C25701">
        <v>18</v>
      </c>
      <c r="D25701">
        <v>9</v>
      </c>
      <c r="E25701">
        <v>3</v>
      </c>
      <c r="F25701">
        <v>24.019215372297801</v>
      </c>
      <c r="G25701">
        <v>0</v>
      </c>
      <c r="H25701">
        <v>0</v>
      </c>
      <c r="I25701">
        <v>1</v>
      </c>
      <c r="J25701">
        <v>0</v>
      </c>
      <c r="K25701">
        <v>0</v>
      </c>
    </row>
    <row r="25702" spans="1:11">
      <c r="A25702">
        <v>2035</v>
      </c>
      <c r="B25702">
        <v>2699</v>
      </c>
      <c r="C25702">
        <v>0</v>
      </c>
      <c r="D25702">
        <v>0</v>
      </c>
      <c r="E25702">
        <v>1098</v>
      </c>
      <c r="F25702">
        <v>0</v>
      </c>
      <c r="G25702">
        <v>128</v>
      </c>
      <c r="H25702">
        <v>0</v>
      </c>
      <c r="I25702">
        <v>1</v>
      </c>
      <c r="J25702">
        <v>0</v>
      </c>
      <c r="K25702">
        <v>0</v>
      </c>
    </row>
    <row r="25703" spans="1:11">
      <c r="A25703">
        <v>2035</v>
      </c>
      <c r="B25703">
        <v>2700</v>
      </c>
      <c r="C25703">
        <v>352</v>
      </c>
      <c r="D25703">
        <v>221</v>
      </c>
      <c r="E25703">
        <v>120</v>
      </c>
      <c r="F25703">
        <v>259.26198718420898</v>
      </c>
      <c r="G25703">
        <v>0</v>
      </c>
      <c r="H25703">
        <v>0</v>
      </c>
      <c r="I25703">
        <v>1</v>
      </c>
      <c r="J25703">
        <v>0</v>
      </c>
      <c r="K25703">
        <v>0</v>
      </c>
    </row>
    <row r="25704" spans="1:11">
      <c r="A25704">
        <v>2035</v>
      </c>
      <c r="B25704">
        <v>2701</v>
      </c>
      <c r="C25704">
        <v>383</v>
      </c>
      <c r="D25704">
        <v>237</v>
      </c>
      <c r="E25704">
        <v>19</v>
      </c>
      <c r="F25704">
        <v>185.47215496368</v>
      </c>
      <c r="G25704">
        <v>0</v>
      </c>
      <c r="H25704">
        <v>0</v>
      </c>
      <c r="I25704">
        <v>1</v>
      </c>
      <c r="J25704">
        <v>0</v>
      </c>
      <c r="K25704">
        <v>0</v>
      </c>
    </row>
    <row r="25705" spans="1:11">
      <c r="A25705">
        <v>2035</v>
      </c>
      <c r="B25705">
        <v>2702</v>
      </c>
      <c r="C25705">
        <v>829</v>
      </c>
      <c r="D25705">
        <v>532</v>
      </c>
      <c r="E25705">
        <v>58</v>
      </c>
      <c r="F25705">
        <v>207.59252767065701</v>
      </c>
      <c r="G25705">
        <v>0</v>
      </c>
      <c r="H25705">
        <v>0</v>
      </c>
      <c r="I25705">
        <v>1</v>
      </c>
      <c r="J25705">
        <v>0</v>
      </c>
      <c r="K25705">
        <v>0</v>
      </c>
    </row>
    <row r="25706" spans="1:11">
      <c r="A25706">
        <v>2035</v>
      </c>
      <c r="B25706">
        <v>2703</v>
      </c>
      <c r="C25706">
        <v>237</v>
      </c>
      <c r="D25706">
        <v>152</v>
      </c>
      <c r="E25706">
        <v>225</v>
      </c>
      <c r="F25706">
        <v>93.646277856804204</v>
      </c>
      <c r="G25706">
        <v>0</v>
      </c>
      <c r="H25706">
        <v>0</v>
      </c>
      <c r="I25706">
        <v>1</v>
      </c>
      <c r="J25706">
        <v>0</v>
      </c>
      <c r="K25706">
        <v>0</v>
      </c>
    </row>
    <row r="25707" spans="1:11">
      <c r="A25707">
        <v>2035</v>
      </c>
      <c r="B25707">
        <v>2704</v>
      </c>
      <c r="C25707">
        <v>214</v>
      </c>
      <c r="D25707">
        <v>142</v>
      </c>
      <c r="E25707">
        <v>696</v>
      </c>
      <c r="F25707">
        <v>154.26758938869699</v>
      </c>
      <c r="G25707">
        <v>0</v>
      </c>
      <c r="H25707">
        <v>0</v>
      </c>
      <c r="I25707">
        <v>1</v>
      </c>
      <c r="J25707">
        <v>0</v>
      </c>
      <c r="K25707">
        <v>0</v>
      </c>
    </row>
    <row r="25708" spans="1:11">
      <c r="A25708">
        <v>2035</v>
      </c>
      <c r="B25708">
        <v>2705</v>
      </c>
      <c r="C25708">
        <v>175</v>
      </c>
      <c r="D25708">
        <v>102</v>
      </c>
      <c r="E25708">
        <v>633</v>
      </c>
      <c r="F25708">
        <v>128.11127379209401</v>
      </c>
      <c r="G25708">
        <v>0</v>
      </c>
      <c r="H25708">
        <v>0</v>
      </c>
      <c r="I25708">
        <v>1</v>
      </c>
      <c r="J25708">
        <v>0</v>
      </c>
      <c r="K25708">
        <v>0</v>
      </c>
    </row>
    <row r="25709" spans="1:11">
      <c r="A25709">
        <v>2035</v>
      </c>
      <c r="B25709">
        <v>2706</v>
      </c>
      <c r="C25709">
        <v>750</v>
      </c>
      <c r="D25709">
        <v>446</v>
      </c>
      <c r="E25709">
        <v>59</v>
      </c>
      <c r="F25709">
        <v>235.16869434340899</v>
      </c>
      <c r="G25709">
        <v>0</v>
      </c>
      <c r="H25709">
        <v>0</v>
      </c>
      <c r="I25709">
        <v>1</v>
      </c>
      <c r="J25709">
        <v>0</v>
      </c>
      <c r="K25709">
        <v>0</v>
      </c>
    </row>
    <row r="25710" spans="1:11">
      <c r="A25710">
        <v>2035</v>
      </c>
      <c r="B25710">
        <v>2707</v>
      </c>
      <c r="C25710">
        <v>516</v>
      </c>
      <c r="D25710">
        <v>326</v>
      </c>
      <c r="E25710">
        <v>195</v>
      </c>
      <c r="F25710">
        <v>256.00317523318103</v>
      </c>
      <c r="G25710">
        <v>0</v>
      </c>
      <c r="H25710">
        <v>0</v>
      </c>
      <c r="I25710">
        <v>1</v>
      </c>
      <c r="J25710">
        <v>0</v>
      </c>
      <c r="K25710">
        <v>0</v>
      </c>
    </row>
    <row r="25711" spans="1:11">
      <c r="A25711">
        <v>2035</v>
      </c>
      <c r="B25711">
        <v>2708</v>
      </c>
      <c r="C25711">
        <v>433</v>
      </c>
      <c r="D25711">
        <v>274</v>
      </c>
      <c r="E25711">
        <v>35</v>
      </c>
      <c r="F25711">
        <v>313.60903889331502</v>
      </c>
      <c r="G25711">
        <v>0</v>
      </c>
      <c r="H25711">
        <v>0</v>
      </c>
      <c r="I25711">
        <v>1</v>
      </c>
      <c r="J25711">
        <v>0</v>
      </c>
      <c r="K25711">
        <v>0</v>
      </c>
    </row>
    <row r="25712" spans="1:11">
      <c r="A25712">
        <v>2035</v>
      </c>
      <c r="B25712">
        <v>2709</v>
      </c>
      <c r="C25712">
        <v>1029</v>
      </c>
      <c r="D25712">
        <v>649</v>
      </c>
      <c r="E25712">
        <v>275</v>
      </c>
      <c r="F25712">
        <v>212.594520887567</v>
      </c>
      <c r="G25712">
        <v>0</v>
      </c>
      <c r="H25712">
        <v>0</v>
      </c>
      <c r="I25712">
        <v>1</v>
      </c>
      <c r="J25712">
        <v>0</v>
      </c>
      <c r="K25712">
        <v>0</v>
      </c>
    </row>
    <row r="25713" spans="1:11">
      <c r="A25713">
        <v>2035</v>
      </c>
      <c r="B25713">
        <v>2710</v>
      </c>
      <c r="C25713">
        <v>136</v>
      </c>
      <c r="D25713">
        <v>86</v>
      </c>
      <c r="E25713">
        <v>128</v>
      </c>
      <c r="F25713">
        <v>86.950962214692197</v>
      </c>
      <c r="G25713">
        <v>0</v>
      </c>
      <c r="H25713">
        <v>0</v>
      </c>
      <c r="I25713">
        <v>1</v>
      </c>
      <c r="J25713">
        <v>0</v>
      </c>
      <c r="K25713">
        <v>0</v>
      </c>
    </row>
    <row r="25714" spans="1:11">
      <c r="A25714">
        <v>2035</v>
      </c>
      <c r="B25714">
        <v>2711</v>
      </c>
      <c r="C25714">
        <v>400</v>
      </c>
      <c r="D25714">
        <v>252</v>
      </c>
      <c r="E25714">
        <v>17</v>
      </c>
      <c r="F25714">
        <v>289.47749312490998</v>
      </c>
      <c r="G25714">
        <v>0</v>
      </c>
      <c r="H25714">
        <v>0</v>
      </c>
      <c r="I25714">
        <v>1</v>
      </c>
      <c r="J25714">
        <v>0</v>
      </c>
      <c r="K25714">
        <v>0</v>
      </c>
    </row>
    <row r="25715" spans="1:11">
      <c r="A25715">
        <v>2035</v>
      </c>
      <c r="B25715">
        <v>2712</v>
      </c>
      <c r="C25715">
        <v>40</v>
      </c>
      <c r="D25715">
        <v>27</v>
      </c>
      <c r="E25715">
        <v>287</v>
      </c>
      <c r="F25715">
        <v>27.867095391211102</v>
      </c>
      <c r="G25715">
        <v>0</v>
      </c>
      <c r="H25715">
        <v>0</v>
      </c>
      <c r="I25715">
        <v>1</v>
      </c>
      <c r="J25715">
        <v>0</v>
      </c>
      <c r="K25715">
        <v>0</v>
      </c>
    </row>
    <row r="25716" spans="1:11">
      <c r="A25716">
        <v>2035</v>
      </c>
      <c r="B25716">
        <v>2713</v>
      </c>
      <c r="C25716">
        <v>116</v>
      </c>
      <c r="D25716">
        <v>79</v>
      </c>
      <c r="E25716">
        <v>212</v>
      </c>
      <c r="F25716">
        <v>38.061488991698702</v>
      </c>
      <c r="G25716">
        <v>0</v>
      </c>
      <c r="H25716">
        <v>0</v>
      </c>
      <c r="I25716">
        <v>1</v>
      </c>
      <c r="J25716">
        <v>0</v>
      </c>
      <c r="K25716">
        <v>0</v>
      </c>
    </row>
    <row r="25717" spans="1:11">
      <c r="A25717">
        <v>2035</v>
      </c>
      <c r="B25717">
        <v>2714</v>
      </c>
      <c r="C25717">
        <v>45</v>
      </c>
      <c r="D25717">
        <v>37</v>
      </c>
      <c r="E25717">
        <v>302</v>
      </c>
      <c r="F25717">
        <v>18.686155634914002</v>
      </c>
      <c r="G25717">
        <v>0</v>
      </c>
      <c r="H25717">
        <v>0</v>
      </c>
      <c r="I25717">
        <v>1</v>
      </c>
      <c r="J25717">
        <v>0</v>
      </c>
      <c r="K25717">
        <v>0</v>
      </c>
    </row>
    <row r="25718" spans="1:11">
      <c r="A25718">
        <v>2035</v>
      </c>
      <c r="B25718">
        <v>2715</v>
      </c>
      <c r="C25718">
        <v>267</v>
      </c>
      <c r="D25718">
        <v>177</v>
      </c>
      <c r="E25718">
        <v>108</v>
      </c>
      <c r="F25718">
        <v>146.48598233390001</v>
      </c>
      <c r="G25718">
        <v>0</v>
      </c>
      <c r="H25718">
        <v>0</v>
      </c>
      <c r="I25718">
        <v>1</v>
      </c>
      <c r="J25718">
        <v>0</v>
      </c>
      <c r="K25718">
        <v>0</v>
      </c>
    </row>
    <row r="25719" spans="1:11">
      <c r="A25719">
        <v>2035</v>
      </c>
      <c r="B25719">
        <v>2716</v>
      </c>
      <c r="C25719">
        <v>268</v>
      </c>
      <c r="D25719">
        <v>170</v>
      </c>
      <c r="E25719">
        <v>240</v>
      </c>
      <c r="F25719">
        <v>194.076327033094</v>
      </c>
      <c r="G25719">
        <v>0</v>
      </c>
      <c r="H25719">
        <v>0</v>
      </c>
      <c r="I25719">
        <v>1</v>
      </c>
      <c r="J25719">
        <v>0</v>
      </c>
      <c r="K25719">
        <v>0</v>
      </c>
    </row>
    <row r="25720" spans="1:11">
      <c r="A25720">
        <v>2035</v>
      </c>
      <c r="B25720">
        <v>2717</v>
      </c>
      <c r="C25720">
        <v>164</v>
      </c>
      <c r="D25720">
        <v>99</v>
      </c>
      <c r="E25720">
        <v>1059</v>
      </c>
      <c r="F25720">
        <v>57.764784614842704</v>
      </c>
      <c r="G25720">
        <v>0</v>
      </c>
      <c r="H25720">
        <v>0</v>
      </c>
      <c r="I25720">
        <v>1</v>
      </c>
      <c r="J25720">
        <v>0</v>
      </c>
      <c r="K25720">
        <v>0</v>
      </c>
    </row>
    <row r="25721" spans="1:11">
      <c r="A25721">
        <v>2035</v>
      </c>
      <c r="B25721">
        <v>2718</v>
      </c>
      <c r="C25721">
        <v>392</v>
      </c>
      <c r="D25721">
        <v>243</v>
      </c>
      <c r="E25721">
        <v>126</v>
      </c>
      <c r="F25721">
        <v>284.30519292138098</v>
      </c>
      <c r="G25721">
        <v>0</v>
      </c>
      <c r="H25721">
        <v>0</v>
      </c>
      <c r="I25721">
        <v>1</v>
      </c>
      <c r="J25721">
        <v>0</v>
      </c>
      <c r="K25721">
        <v>0</v>
      </c>
    </row>
    <row r="25722" spans="1:11">
      <c r="A25722">
        <v>2035</v>
      </c>
      <c r="B25722">
        <v>2719</v>
      </c>
      <c r="C25722">
        <v>932</v>
      </c>
      <c r="D25722">
        <v>616</v>
      </c>
      <c r="E25722">
        <v>1355</v>
      </c>
      <c r="F25722">
        <v>49.407062241235799</v>
      </c>
      <c r="G25722">
        <v>0</v>
      </c>
      <c r="H25722">
        <v>0</v>
      </c>
      <c r="I25722">
        <v>1</v>
      </c>
      <c r="J25722">
        <v>0</v>
      </c>
      <c r="K25722">
        <v>0</v>
      </c>
    </row>
    <row r="25723" spans="1:11">
      <c r="A25723">
        <v>2035</v>
      </c>
      <c r="B25723">
        <v>2720</v>
      </c>
      <c r="C25723">
        <v>78</v>
      </c>
      <c r="D25723">
        <v>41</v>
      </c>
      <c r="E25723">
        <v>138</v>
      </c>
      <c r="F25723">
        <v>18.239640819380799</v>
      </c>
      <c r="G25723">
        <v>0</v>
      </c>
      <c r="H25723">
        <v>0</v>
      </c>
      <c r="I25723">
        <v>1</v>
      </c>
      <c r="J25723">
        <v>0</v>
      </c>
      <c r="K25723">
        <v>0</v>
      </c>
    </row>
    <row r="25724" spans="1:11">
      <c r="A25724">
        <v>2035</v>
      </c>
      <c r="B25724">
        <v>2721</v>
      </c>
      <c r="C25724">
        <v>13</v>
      </c>
      <c r="D25724">
        <v>8</v>
      </c>
      <c r="E25724">
        <v>749</v>
      </c>
      <c r="F25724">
        <v>4.2390843577787196</v>
      </c>
      <c r="G25724">
        <v>0</v>
      </c>
      <c r="H25724">
        <v>0</v>
      </c>
      <c r="I25724">
        <v>1</v>
      </c>
      <c r="J25724">
        <v>0</v>
      </c>
      <c r="K25724">
        <v>0</v>
      </c>
    </row>
    <row r="25725" spans="1:11">
      <c r="A25725">
        <v>2035</v>
      </c>
      <c r="B25725">
        <v>2722</v>
      </c>
      <c r="C25725">
        <v>0</v>
      </c>
      <c r="D25725">
        <v>0</v>
      </c>
      <c r="E25725">
        <v>0</v>
      </c>
      <c r="F25725">
        <v>0</v>
      </c>
      <c r="G25725">
        <v>0</v>
      </c>
      <c r="H25725">
        <v>0</v>
      </c>
      <c r="I25725">
        <v>1</v>
      </c>
      <c r="J25725">
        <v>0</v>
      </c>
      <c r="K25725">
        <v>0</v>
      </c>
    </row>
    <row r="25726" spans="1:11">
      <c r="A25726">
        <v>2035</v>
      </c>
      <c r="B25726">
        <v>2723</v>
      </c>
      <c r="C25726">
        <v>139</v>
      </c>
      <c r="D25726">
        <v>72</v>
      </c>
      <c r="E25726">
        <v>211</v>
      </c>
      <c r="F25726">
        <v>21.2255867576771</v>
      </c>
      <c r="G25726">
        <v>0</v>
      </c>
      <c r="H25726">
        <v>0</v>
      </c>
      <c r="I25726">
        <v>1</v>
      </c>
      <c r="J25726">
        <v>0</v>
      </c>
      <c r="K25726">
        <v>0</v>
      </c>
    </row>
    <row r="25727" spans="1:11">
      <c r="A25727">
        <v>2035</v>
      </c>
      <c r="B25727">
        <v>2724</v>
      </c>
      <c r="C25727">
        <v>2</v>
      </c>
      <c r="D25727">
        <v>0</v>
      </c>
      <c r="E25727">
        <v>0</v>
      </c>
      <c r="F25727">
        <v>0</v>
      </c>
      <c r="G25727">
        <v>0</v>
      </c>
      <c r="H25727">
        <v>0</v>
      </c>
      <c r="I25727">
        <v>1</v>
      </c>
      <c r="J25727">
        <v>0</v>
      </c>
      <c r="K25727">
        <v>0</v>
      </c>
    </row>
    <row r="25728" spans="1:11">
      <c r="A25728">
        <v>2035</v>
      </c>
      <c r="B25728">
        <v>2725</v>
      </c>
      <c r="C25728">
        <v>0</v>
      </c>
      <c r="D25728">
        <v>0</v>
      </c>
      <c r="E25728">
        <v>81</v>
      </c>
      <c r="F25728">
        <v>0</v>
      </c>
      <c r="G25728">
        <v>0</v>
      </c>
      <c r="H25728">
        <v>0</v>
      </c>
      <c r="I25728">
        <v>1</v>
      </c>
      <c r="J25728">
        <v>0</v>
      </c>
      <c r="K25728">
        <v>0</v>
      </c>
    </row>
    <row r="25729" spans="1:11">
      <c r="A25729">
        <v>2035</v>
      </c>
      <c r="B25729">
        <v>2726</v>
      </c>
      <c r="C25729">
        <v>354</v>
      </c>
      <c r="D25729">
        <v>299</v>
      </c>
      <c r="E25729">
        <v>9388</v>
      </c>
      <c r="F25729">
        <v>3.1747633644922701</v>
      </c>
      <c r="G25729">
        <v>0</v>
      </c>
      <c r="H25729">
        <v>0</v>
      </c>
      <c r="I25729">
        <v>1</v>
      </c>
      <c r="J25729">
        <v>0</v>
      </c>
      <c r="K25729">
        <v>0</v>
      </c>
    </row>
    <row r="25730" spans="1:11">
      <c r="A25730">
        <v>2035</v>
      </c>
      <c r="B25730">
        <v>2727</v>
      </c>
      <c r="C25730">
        <v>0</v>
      </c>
      <c r="D25730">
        <v>0</v>
      </c>
      <c r="E25730">
        <v>13</v>
      </c>
      <c r="F25730">
        <v>0</v>
      </c>
      <c r="G25730">
        <v>0</v>
      </c>
      <c r="H25730">
        <v>0</v>
      </c>
      <c r="I25730">
        <v>1</v>
      </c>
      <c r="J25730">
        <v>0</v>
      </c>
      <c r="K25730">
        <v>0</v>
      </c>
    </row>
    <row r="25731" spans="1:11">
      <c r="A25731">
        <v>2035</v>
      </c>
      <c r="B25731">
        <v>2728</v>
      </c>
      <c r="C25731">
        <v>36</v>
      </c>
      <c r="D25731">
        <v>21</v>
      </c>
      <c r="E25731">
        <v>0</v>
      </c>
      <c r="F25731">
        <v>10.8140582757585</v>
      </c>
      <c r="G25731">
        <v>0</v>
      </c>
      <c r="H25731">
        <v>0</v>
      </c>
      <c r="I25731">
        <v>1</v>
      </c>
      <c r="J25731">
        <v>0</v>
      </c>
      <c r="K25731">
        <v>0</v>
      </c>
    </row>
    <row r="25732" spans="1:11">
      <c r="A25732">
        <v>2035</v>
      </c>
      <c r="B25732">
        <v>2729</v>
      </c>
      <c r="C25732">
        <v>0</v>
      </c>
      <c r="D25732">
        <v>0</v>
      </c>
      <c r="E25732">
        <v>92</v>
      </c>
      <c r="F25732">
        <v>0</v>
      </c>
      <c r="G25732">
        <v>0</v>
      </c>
      <c r="H25732">
        <v>0</v>
      </c>
      <c r="I25732">
        <v>1</v>
      </c>
      <c r="J25732">
        <v>0</v>
      </c>
      <c r="K25732">
        <v>0</v>
      </c>
    </row>
    <row r="25733" spans="1:11">
      <c r="A25733">
        <v>2035</v>
      </c>
      <c r="B25733">
        <v>2730</v>
      </c>
      <c r="C25733">
        <v>253</v>
      </c>
      <c r="D25733">
        <v>165</v>
      </c>
      <c r="E25733">
        <v>82</v>
      </c>
      <c r="F25733">
        <v>139.17922763780399</v>
      </c>
      <c r="G25733">
        <v>0</v>
      </c>
      <c r="H25733">
        <v>0</v>
      </c>
      <c r="I25733">
        <v>1</v>
      </c>
      <c r="J25733">
        <v>0</v>
      </c>
      <c r="K25733">
        <v>0</v>
      </c>
    </row>
    <row r="25734" spans="1:11">
      <c r="A25734">
        <v>2035</v>
      </c>
      <c r="B25734">
        <v>2731</v>
      </c>
      <c r="C25734">
        <v>136</v>
      </c>
      <c r="D25734">
        <v>85</v>
      </c>
      <c r="E25734">
        <v>275</v>
      </c>
      <c r="F25734">
        <v>50.3741017853174</v>
      </c>
      <c r="G25734">
        <v>0</v>
      </c>
      <c r="H25734">
        <v>0</v>
      </c>
      <c r="I25734">
        <v>1</v>
      </c>
      <c r="J25734">
        <v>0</v>
      </c>
      <c r="K25734">
        <v>0</v>
      </c>
    </row>
    <row r="25735" spans="1:11">
      <c r="A25735">
        <v>2035</v>
      </c>
      <c r="B25735">
        <v>2732</v>
      </c>
      <c r="C25735">
        <v>210</v>
      </c>
      <c r="D25735">
        <v>129</v>
      </c>
      <c r="E25735">
        <v>39</v>
      </c>
      <c r="F25735">
        <v>173.582410315755</v>
      </c>
      <c r="G25735">
        <v>0</v>
      </c>
      <c r="H25735">
        <v>0</v>
      </c>
      <c r="I25735">
        <v>1</v>
      </c>
      <c r="J25735">
        <v>0</v>
      </c>
      <c r="K25735">
        <v>0</v>
      </c>
    </row>
    <row r="25736" spans="1:11">
      <c r="A25736">
        <v>2035</v>
      </c>
      <c r="B25736">
        <v>2733</v>
      </c>
      <c r="C25736">
        <v>98</v>
      </c>
      <c r="D25736">
        <v>53</v>
      </c>
      <c r="E25736">
        <v>36</v>
      </c>
      <c r="F25736">
        <v>75.628955085661403</v>
      </c>
      <c r="G25736">
        <v>246</v>
      </c>
      <c r="H25736">
        <v>0</v>
      </c>
      <c r="I25736">
        <v>1</v>
      </c>
      <c r="J25736">
        <v>0</v>
      </c>
      <c r="K25736">
        <v>0</v>
      </c>
    </row>
    <row r="25737" spans="1:11">
      <c r="A25737">
        <v>2035</v>
      </c>
      <c r="B25737">
        <v>2734</v>
      </c>
      <c r="C25737">
        <v>0</v>
      </c>
      <c r="D25737">
        <v>0</v>
      </c>
      <c r="E25737">
        <v>316</v>
      </c>
      <c r="F25737">
        <v>0</v>
      </c>
      <c r="G25737">
        <v>246</v>
      </c>
      <c r="H25737">
        <v>0</v>
      </c>
      <c r="I25737">
        <v>1</v>
      </c>
      <c r="J25737">
        <v>0</v>
      </c>
      <c r="K25737">
        <v>0</v>
      </c>
    </row>
    <row r="25738" spans="1:11">
      <c r="A25738">
        <v>2035</v>
      </c>
      <c r="B25738">
        <v>2735</v>
      </c>
      <c r="C25738">
        <v>590</v>
      </c>
      <c r="D25738">
        <v>368</v>
      </c>
      <c r="E25738">
        <v>36</v>
      </c>
      <c r="F25738">
        <v>302.98361834334702</v>
      </c>
      <c r="G25738">
        <v>0</v>
      </c>
      <c r="H25738">
        <v>0</v>
      </c>
      <c r="I25738">
        <v>1</v>
      </c>
      <c r="J25738">
        <v>0</v>
      </c>
      <c r="K25738">
        <v>0</v>
      </c>
    </row>
    <row r="25739" spans="1:11">
      <c r="A25739">
        <v>2035</v>
      </c>
      <c r="B25739">
        <v>2736</v>
      </c>
      <c r="C25739">
        <v>445</v>
      </c>
      <c r="D25739">
        <v>296</v>
      </c>
      <c r="E25739">
        <v>88</v>
      </c>
      <c r="F25739">
        <v>357.63079643172898</v>
      </c>
      <c r="G25739">
        <v>0</v>
      </c>
      <c r="H25739">
        <v>0</v>
      </c>
      <c r="I25739">
        <v>1</v>
      </c>
      <c r="J25739">
        <v>0</v>
      </c>
      <c r="K25739">
        <v>0</v>
      </c>
    </row>
    <row r="25740" spans="1:11">
      <c r="A25740">
        <v>2035</v>
      </c>
      <c r="B25740">
        <v>2737</v>
      </c>
      <c r="C25740">
        <v>492</v>
      </c>
      <c r="D25740">
        <v>320</v>
      </c>
      <c r="E25740">
        <v>4</v>
      </c>
      <c r="F25740">
        <v>244.80047765946901</v>
      </c>
      <c r="G25740">
        <v>0</v>
      </c>
      <c r="H25740">
        <v>0</v>
      </c>
      <c r="I25740">
        <v>1</v>
      </c>
      <c r="J25740">
        <v>0</v>
      </c>
      <c r="K25740">
        <v>0</v>
      </c>
    </row>
    <row r="25741" spans="1:11">
      <c r="A25741">
        <v>2035</v>
      </c>
      <c r="B25741">
        <v>2738</v>
      </c>
      <c r="C25741">
        <v>258</v>
      </c>
      <c r="D25741">
        <v>173</v>
      </c>
      <c r="E25741">
        <v>91</v>
      </c>
      <c r="F25741">
        <v>98.911209937126202</v>
      </c>
      <c r="G25741">
        <v>0</v>
      </c>
      <c r="H25741">
        <v>0</v>
      </c>
      <c r="I25741">
        <v>1</v>
      </c>
      <c r="J25741">
        <v>0</v>
      </c>
      <c r="K25741">
        <v>0</v>
      </c>
    </row>
    <row r="25742" spans="1:11">
      <c r="A25742">
        <v>2035</v>
      </c>
      <c r="B25742">
        <v>2739</v>
      </c>
      <c r="C25742">
        <v>116</v>
      </c>
      <c r="D25742">
        <v>75</v>
      </c>
      <c r="E25742">
        <v>296</v>
      </c>
      <c r="F25742">
        <v>57.579668420530098</v>
      </c>
      <c r="G25742">
        <v>254</v>
      </c>
      <c r="H25742">
        <v>0</v>
      </c>
      <c r="I25742">
        <v>1</v>
      </c>
      <c r="J25742">
        <v>0</v>
      </c>
      <c r="K25742">
        <v>0</v>
      </c>
    </row>
    <row r="25743" spans="1:11">
      <c r="A25743">
        <v>2035</v>
      </c>
      <c r="B25743">
        <v>2740</v>
      </c>
      <c r="C25743">
        <v>986</v>
      </c>
      <c r="D25743">
        <v>655</v>
      </c>
      <c r="E25743">
        <v>605</v>
      </c>
      <c r="F25743">
        <v>287.55954294397901</v>
      </c>
      <c r="G25743">
        <v>0</v>
      </c>
      <c r="H25743">
        <v>0</v>
      </c>
      <c r="I25743">
        <v>1</v>
      </c>
      <c r="J25743">
        <v>0</v>
      </c>
      <c r="K25743">
        <v>0</v>
      </c>
    </row>
    <row r="25744" spans="1:11">
      <c r="A25744">
        <v>2035</v>
      </c>
      <c r="B25744">
        <v>2741</v>
      </c>
      <c r="C25744">
        <v>241</v>
      </c>
      <c r="D25744">
        <v>166</v>
      </c>
      <c r="E25744">
        <v>432</v>
      </c>
      <c r="F25744">
        <v>91.809523809523796</v>
      </c>
      <c r="G25744">
        <v>0</v>
      </c>
      <c r="H25744">
        <v>0</v>
      </c>
      <c r="I25744">
        <v>1</v>
      </c>
      <c r="J25744">
        <v>0</v>
      </c>
      <c r="K25744">
        <v>0</v>
      </c>
    </row>
    <row r="25745" spans="1:11">
      <c r="A25745">
        <v>2035</v>
      </c>
      <c r="B25745">
        <v>2742</v>
      </c>
      <c r="C25745">
        <v>483</v>
      </c>
      <c r="D25745">
        <v>319</v>
      </c>
      <c r="E25745">
        <v>24</v>
      </c>
      <c r="F25745">
        <v>139.902676399027</v>
      </c>
      <c r="G25745">
        <v>0</v>
      </c>
      <c r="H25745">
        <v>0</v>
      </c>
      <c r="I25745">
        <v>1</v>
      </c>
      <c r="J25745">
        <v>0</v>
      </c>
      <c r="K25745">
        <v>0</v>
      </c>
    </row>
    <row r="25746" spans="1:11">
      <c r="A25746">
        <v>2035</v>
      </c>
      <c r="B25746">
        <v>2743</v>
      </c>
      <c r="C25746">
        <v>738</v>
      </c>
      <c r="D25746">
        <v>451</v>
      </c>
      <c r="E25746">
        <v>27</v>
      </c>
      <c r="F25746">
        <v>139.570342279649</v>
      </c>
      <c r="G25746">
        <v>0</v>
      </c>
      <c r="H25746">
        <v>0</v>
      </c>
      <c r="I25746">
        <v>1</v>
      </c>
      <c r="J25746">
        <v>0</v>
      </c>
      <c r="K25746">
        <v>0</v>
      </c>
    </row>
    <row r="25747" spans="1:11">
      <c r="A25747">
        <v>2035</v>
      </c>
      <c r="B25747">
        <v>2744</v>
      </c>
      <c r="C25747">
        <v>682</v>
      </c>
      <c r="D25747">
        <v>273</v>
      </c>
      <c r="E25747">
        <v>94</v>
      </c>
      <c r="F25747">
        <v>119.06826195017599</v>
      </c>
      <c r="G25747">
        <v>0</v>
      </c>
      <c r="H25747">
        <v>0</v>
      </c>
      <c r="I25747">
        <v>1</v>
      </c>
      <c r="J25747">
        <v>0</v>
      </c>
      <c r="K25747">
        <v>0</v>
      </c>
    </row>
    <row r="25748" spans="1:11">
      <c r="A25748">
        <v>2035</v>
      </c>
      <c r="B25748">
        <v>2745</v>
      </c>
      <c r="C25748">
        <v>456</v>
      </c>
      <c r="D25748">
        <v>294</v>
      </c>
      <c r="E25748">
        <v>51</v>
      </c>
      <c r="F25748">
        <v>159.79255002277699</v>
      </c>
      <c r="G25748">
        <v>0</v>
      </c>
      <c r="H25748">
        <v>0</v>
      </c>
      <c r="I25748">
        <v>1</v>
      </c>
      <c r="J25748">
        <v>0</v>
      </c>
      <c r="K25748">
        <v>0</v>
      </c>
    </row>
    <row r="25749" spans="1:11">
      <c r="A25749">
        <v>2035</v>
      </c>
      <c r="B25749">
        <v>2746</v>
      </c>
      <c r="C25749">
        <v>458</v>
      </c>
      <c r="D25749">
        <v>269</v>
      </c>
      <c r="E25749">
        <v>88</v>
      </c>
      <c r="F25749">
        <v>164.128292420713</v>
      </c>
      <c r="G25749">
        <v>0</v>
      </c>
      <c r="H25749">
        <v>0</v>
      </c>
      <c r="I25749">
        <v>1</v>
      </c>
      <c r="J25749">
        <v>0</v>
      </c>
      <c r="K25749">
        <v>0</v>
      </c>
    </row>
    <row r="25750" spans="1:11">
      <c r="A25750">
        <v>2035</v>
      </c>
      <c r="B25750">
        <v>2747</v>
      </c>
      <c r="C25750">
        <v>238</v>
      </c>
      <c r="D25750">
        <v>145</v>
      </c>
      <c r="E25750">
        <v>348</v>
      </c>
      <c r="F25750">
        <v>114.780409513156</v>
      </c>
      <c r="G25750">
        <v>0</v>
      </c>
      <c r="H25750">
        <v>0</v>
      </c>
      <c r="I25750">
        <v>1</v>
      </c>
      <c r="J25750">
        <v>0</v>
      </c>
      <c r="K25750">
        <v>0</v>
      </c>
    </row>
    <row r="25751" spans="1:11">
      <c r="A25751">
        <v>2035</v>
      </c>
      <c r="B25751">
        <v>2748</v>
      </c>
      <c r="C25751">
        <v>552</v>
      </c>
      <c r="D25751">
        <v>359</v>
      </c>
      <c r="E25751">
        <v>345</v>
      </c>
      <c r="F25751">
        <v>230.63424417147201</v>
      </c>
      <c r="G25751">
        <v>0</v>
      </c>
      <c r="H25751">
        <v>0</v>
      </c>
      <c r="I25751">
        <v>1</v>
      </c>
      <c r="J25751">
        <v>0</v>
      </c>
      <c r="K25751">
        <v>0</v>
      </c>
    </row>
    <row r="25752" spans="1:11">
      <c r="A25752">
        <v>2035</v>
      </c>
      <c r="B25752">
        <v>2749</v>
      </c>
      <c r="C25752">
        <v>0</v>
      </c>
      <c r="D25752">
        <v>0</v>
      </c>
      <c r="E25752">
        <v>7</v>
      </c>
      <c r="F25752">
        <v>0</v>
      </c>
      <c r="G25752">
        <v>0</v>
      </c>
      <c r="H25752">
        <v>0</v>
      </c>
      <c r="I25752">
        <v>1</v>
      </c>
      <c r="J25752">
        <v>0</v>
      </c>
      <c r="K25752">
        <v>0</v>
      </c>
    </row>
    <row r="25753" spans="1:11">
      <c r="A25753">
        <v>2035</v>
      </c>
      <c r="B25753">
        <v>2750</v>
      </c>
      <c r="C25753">
        <v>0</v>
      </c>
      <c r="D25753">
        <v>0</v>
      </c>
      <c r="E25753">
        <v>94</v>
      </c>
      <c r="F25753">
        <v>0</v>
      </c>
      <c r="G25753">
        <v>0</v>
      </c>
      <c r="H25753">
        <v>0</v>
      </c>
      <c r="I25753">
        <v>1</v>
      </c>
      <c r="J25753">
        <v>0</v>
      </c>
      <c r="K25753">
        <v>0</v>
      </c>
    </row>
    <row r="25754" spans="1:11">
      <c r="A25754">
        <v>2035</v>
      </c>
      <c r="B25754">
        <v>2751</v>
      </c>
      <c r="C25754">
        <v>6</v>
      </c>
      <c r="D25754">
        <v>0</v>
      </c>
      <c r="E25754">
        <v>2993</v>
      </c>
      <c r="F25754">
        <v>0</v>
      </c>
      <c r="G25754">
        <v>0</v>
      </c>
      <c r="H25754">
        <v>0</v>
      </c>
      <c r="I25754">
        <v>1</v>
      </c>
      <c r="J25754">
        <v>0</v>
      </c>
      <c r="K25754">
        <v>0</v>
      </c>
    </row>
    <row r="25755" spans="1:11">
      <c r="A25755">
        <v>2035</v>
      </c>
      <c r="B25755">
        <v>2752</v>
      </c>
      <c r="C25755">
        <v>0</v>
      </c>
      <c r="D25755">
        <v>0</v>
      </c>
      <c r="E25755">
        <v>61</v>
      </c>
      <c r="F25755">
        <v>0</v>
      </c>
      <c r="G25755">
        <v>0</v>
      </c>
      <c r="H25755">
        <v>0</v>
      </c>
      <c r="I25755">
        <v>1</v>
      </c>
      <c r="J25755">
        <v>0</v>
      </c>
      <c r="K25755">
        <v>0</v>
      </c>
    </row>
    <row r="25756" spans="1:11">
      <c r="A25756">
        <v>2035</v>
      </c>
      <c r="B25756">
        <v>2753</v>
      </c>
      <c r="C25756">
        <v>0</v>
      </c>
      <c r="D25756">
        <v>0</v>
      </c>
      <c r="E25756">
        <v>0</v>
      </c>
      <c r="F25756">
        <v>0</v>
      </c>
      <c r="G25756">
        <v>0</v>
      </c>
      <c r="H25756">
        <v>0</v>
      </c>
      <c r="I25756">
        <v>1</v>
      </c>
      <c r="J25756">
        <v>0</v>
      </c>
      <c r="K25756">
        <v>0</v>
      </c>
    </row>
    <row r="25757" spans="1:11">
      <c r="A25757">
        <v>2035</v>
      </c>
      <c r="B25757">
        <v>2754</v>
      </c>
      <c r="C25757">
        <v>0</v>
      </c>
      <c r="D25757">
        <v>0</v>
      </c>
      <c r="E25757">
        <v>26</v>
      </c>
      <c r="F25757">
        <v>0</v>
      </c>
      <c r="G25757">
        <v>0</v>
      </c>
      <c r="H25757">
        <v>0</v>
      </c>
      <c r="I25757">
        <v>1</v>
      </c>
      <c r="J25757">
        <v>0</v>
      </c>
      <c r="K25757">
        <v>0</v>
      </c>
    </row>
    <row r="25758" spans="1:11">
      <c r="A25758">
        <v>2035</v>
      </c>
      <c r="B25758">
        <v>2755</v>
      </c>
      <c r="C25758">
        <v>1</v>
      </c>
      <c r="D25758">
        <v>0</v>
      </c>
      <c r="E25758">
        <v>46</v>
      </c>
      <c r="F25758">
        <v>0</v>
      </c>
      <c r="G25758">
        <v>0</v>
      </c>
      <c r="H25758">
        <v>0</v>
      </c>
      <c r="I25758">
        <v>1</v>
      </c>
      <c r="J25758">
        <v>0</v>
      </c>
      <c r="K25758">
        <v>0</v>
      </c>
    </row>
    <row r="25759" spans="1:11">
      <c r="A25759">
        <v>2035</v>
      </c>
      <c r="B25759">
        <v>2756</v>
      </c>
      <c r="C25759">
        <v>0</v>
      </c>
      <c r="D25759">
        <v>0</v>
      </c>
      <c r="E25759">
        <v>73</v>
      </c>
      <c r="F25759">
        <v>0</v>
      </c>
      <c r="G25759">
        <v>0</v>
      </c>
      <c r="H25759">
        <v>0</v>
      </c>
      <c r="I25759">
        <v>1</v>
      </c>
      <c r="J25759">
        <v>0</v>
      </c>
      <c r="K25759">
        <v>0</v>
      </c>
    </row>
    <row r="25760" spans="1:11">
      <c r="A25760">
        <v>2035</v>
      </c>
      <c r="B25760">
        <v>2757</v>
      </c>
      <c r="C25760">
        <v>0</v>
      </c>
      <c r="D25760">
        <v>0</v>
      </c>
      <c r="E25760">
        <v>193</v>
      </c>
      <c r="F25760">
        <v>0</v>
      </c>
      <c r="G25760">
        <v>0</v>
      </c>
      <c r="H25760">
        <v>0</v>
      </c>
      <c r="I25760">
        <v>1</v>
      </c>
      <c r="J25760">
        <v>0</v>
      </c>
      <c r="K25760">
        <v>0</v>
      </c>
    </row>
    <row r="25761" spans="1:11">
      <c r="A25761">
        <v>2035</v>
      </c>
      <c r="B25761">
        <v>2758</v>
      </c>
      <c r="C25761">
        <v>0</v>
      </c>
      <c r="D25761">
        <v>0</v>
      </c>
      <c r="E25761">
        <v>27</v>
      </c>
      <c r="F25761">
        <v>0</v>
      </c>
      <c r="G25761">
        <v>0</v>
      </c>
      <c r="H25761">
        <v>0</v>
      </c>
      <c r="I25761">
        <v>1</v>
      </c>
      <c r="J25761">
        <v>0</v>
      </c>
      <c r="K25761">
        <v>0</v>
      </c>
    </row>
    <row r="25762" spans="1:11">
      <c r="A25762">
        <v>2035</v>
      </c>
      <c r="B25762">
        <v>2759</v>
      </c>
      <c r="C25762">
        <v>7</v>
      </c>
      <c r="D25762">
        <v>0</v>
      </c>
      <c r="E25762">
        <v>455</v>
      </c>
      <c r="F25762">
        <v>0</v>
      </c>
      <c r="G25762">
        <v>0</v>
      </c>
      <c r="H25762">
        <v>0</v>
      </c>
      <c r="I25762">
        <v>1</v>
      </c>
      <c r="J25762">
        <v>0</v>
      </c>
      <c r="K25762">
        <v>0</v>
      </c>
    </row>
    <row r="25763" spans="1:11">
      <c r="A25763">
        <v>2035</v>
      </c>
      <c r="B25763">
        <v>2760</v>
      </c>
      <c r="C25763">
        <v>7</v>
      </c>
      <c r="D25763">
        <v>0</v>
      </c>
      <c r="E25763">
        <v>136</v>
      </c>
      <c r="F25763">
        <v>0</v>
      </c>
      <c r="G25763">
        <v>0</v>
      </c>
      <c r="H25763">
        <v>0</v>
      </c>
      <c r="I25763">
        <v>1</v>
      </c>
      <c r="J25763">
        <v>0</v>
      </c>
      <c r="K25763">
        <v>0</v>
      </c>
    </row>
    <row r="25764" spans="1:11">
      <c r="A25764">
        <v>2035</v>
      </c>
      <c r="B25764">
        <v>2761</v>
      </c>
      <c r="C25764">
        <v>12</v>
      </c>
      <c r="D25764">
        <v>0</v>
      </c>
      <c r="E25764">
        <v>31</v>
      </c>
      <c r="F25764">
        <v>0</v>
      </c>
      <c r="G25764">
        <v>0</v>
      </c>
      <c r="H25764">
        <v>0</v>
      </c>
      <c r="I25764">
        <v>1</v>
      </c>
      <c r="J25764">
        <v>0</v>
      </c>
      <c r="K25764">
        <v>0</v>
      </c>
    </row>
    <row r="25765" spans="1:11">
      <c r="A25765">
        <v>2035</v>
      </c>
      <c r="B25765">
        <v>2762</v>
      </c>
      <c r="C25765">
        <v>0</v>
      </c>
      <c r="D25765">
        <v>0</v>
      </c>
      <c r="E25765">
        <v>25</v>
      </c>
      <c r="F25765">
        <v>0</v>
      </c>
      <c r="G25765">
        <v>0</v>
      </c>
      <c r="H25765">
        <v>0</v>
      </c>
      <c r="I25765">
        <v>1</v>
      </c>
      <c r="J25765">
        <v>0</v>
      </c>
      <c r="K25765">
        <v>0</v>
      </c>
    </row>
    <row r="25766" spans="1:11">
      <c r="A25766">
        <v>2035</v>
      </c>
      <c r="B25766">
        <v>2763</v>
      </c>
      <c r="C25766">
        <v>0</v>
      </c>
      <c r="D25766">
        <v>0</v>
      </c>
      <c r="E25766">
        <v>34</v>
      </c>
      <c r="F25766">
        <v>0</v>
      </c>
      <c r="G25766">
        <v>0</v>
      </c>
      <c r="H25766">
        <v>0</v>
      </c>
      <c r="I25766">
        <v>1</v>
      </c>
      <c r="J25766">
        <v>0</v>
      </c>
      <c r="K25766">
        <v>0</v>
      </c>
    </row>
    <row r="25767" spans="1:11">
      <c r="A25767">
        <v>2035</v>
      </c>
      <c r="B25767">
        <v>2764</v>
      </c>
      <c r="C25767">
        <v>0</v>
      </c>
      <c r="D25767">
        <v>0</v>
      </c>
      <c r="E25767">
        <v>0</v>
      </c>
      <c r="F25767">
        <v>0</v>
      </c>
      <c r="G25767">
        <v>0</v>
      </c>
      <c r="H25767">
        <v>0</v>
      </c>
      <c r="I25767">
        <v>1</v>
      </c>
      <c r="J25767">
        <v>0</v>
      </c>
      <c r="K25767">
        <v>0</v>
      </c>
    </row>
    <row r="25768" spans="1:11">
      <c r="A25768">
        <v>2035</v>
      </c>
      <c r="B25768">
        <v>2765</v>
      </c>
      <c r="C25768">
        <v>21</v>
      </c>
      <c r="D25768">
        <v>0</v>
      </c>
      <c r="E25768">
        <v>124</v>
      </c>
      <c r="F25768">
        <v>0</v>
      </c>
      <c r="G25768">
        <v>0</v>
      </c>
      <c r="H25768">
        <v>0</v>
      </c>
      <c r="I25768">
        <v>1</v>
      </c>
      <c r="J25768">
        <v>0</v>
      </c>
      <c r="K25768">
        <v>0</v>
      </c>
    </row>
    <row r="25769" spans="1:11">
      <c r="A25769">
        <v>2035</v>
      </c>
      <c r="B25769">
        <v>2766</v>
      </c>
      <c r="C25769">
        <v>0</v>
      </c>
      <c r="D25769">
        <v>0</v>
      </c>
      <c r="E25769">
        <v>146</v>
      </c>
      <c r="F25769">
        <v>0</v>
      </c>
      <c r="G25769">
        <v>6466</v>
      </c>
      <c r="H25769">
        <v>0</v>
      </c>
      <c r="I25769">
        <v>1</v>
      </c>
      <c r="J25769">
        <v>1</v>
      </c>
      <c r="K25769">
        <v>0</v>
      </c>
    </row>
    <row r="25770" spans="1:11">
      <c r="A25770">
        <v>2035</v>
      </c>
      <c r="B25770">
        <v>2767</v>
      </c>
      <c r="C25770">
        <v>417</v>
      </c>
      <c r="D25770">
        <v>286</v>
      </c>
      <c r="E25770">
        <v>13</v>
      </c>
      <c r="F25770">
        <v>18.377816168952499</v>
      </c>
      <c r="G25770">
        <v>0</v>
      </c>
      <c r="H25770">
        <v>0</v>
      </c>
      <c r="I25770">
        <v>1</v>
      </c>
      <c r="J25770">
        <v>0</v>
      </c>
      <c r="K25770">
        <v>0</v>
      </c>
    </row>
    <row r="25771" spans="1:11">
      <c r="A25771">
        <v>2035</v>
      </c>
      <c r="B25771">
        <v>2768</v>
      </c>
      <c r="C25771">
        <v>1</v>
      </c>
      <c r="D25771">
        <v>0</v>
      </c>
      <c r="E25771">
        <v>218</v>
      </c>
      <c r="F25771">
        <v>0</v>
      </c>
      <c r="G25771">
        <v>0</v>
      </c>
      <c r="H25771">
        <v>0</v>
      </c>
      <c r="I25771">
        <v>1</v>
      </c>
      <c r="J25771">
        <v>0</v>
      </c>
      <c r="K25771">
        <v>0</v>
      </c>
    </row>
    <row r="25772" spans="1:11">
      <c r="A25772">
        <v>2035</v>
      </c>
      <c r="B25772">
        <v>2769</v>
      </c>
      <c r="C25772">
        <v>1093</v>
      </c>
      <c r="D25772">
        <v>632</v>
      </c>
      <c r="E25772">
        <v>36</v>
      </c>
      <c r="F25772">
        <v>167.803454477587</v>
      </c>
      <c r="G25772">
        <v>0</v>
      </c>
      <c r="H25772">
        <v>0</v>
      </c>
      <c r="I25772">
        <v>1</v>
      </c>
      <c r="J25772">
        <v>0</v>
      </c>
      <c r="K25772">
        <v>0</v>
      </c>
    </row>
    <row r="25773" spans="1:11">
      <c r="A25773">
        <v>2035</v>
      </c>
      <c r="B25773">
        <v>2770</v>
      </c>
      <c r="C25773">
        <v>190</v>
      </c>
      <c r="D25773">
        <v>111</v>
      </c>
      <c r="E25773">
        <v>8</v>
      </c>
      <c r="F25773">
        <v>77.220077220077201</v>
      </c>
      <c r="G25773">
        <v>0</v>
      </c>
      <c r="H25773">
        <v>0</v>
      </c>
      <c r="I25773">
        <v>1</v>
      </c>
      <c r="J25773">
        <v>0</v>
      </c>
      <c r="K25773">
        <v>0</v>
      </c>
    </row>
    <row r="25774" spans="1:11">
      <c r="A25774">
        <v>2035</v>
      </c>
      <c r="B25774">
        <v>2771</v>
      </c>
      <c r="C25774">
        <v>227</v>
      </c>
      <c r="D25774">
        <v>137</v>
      </c>
      <c r="E25774">
        <v>6</v>
      </c>
      <c r="F25774">
        <v>92.377813046840004</v>
      </c>
      <c r="G25774">
        <v>0</v>
      </c>
      <c r="H25774">
        <v>0</v>
      </c>
      <c r="I25774">
        <v>1</v>
      </c>
      <c r="J25774">
        <v>0</v>
      </c>
      <c r="K25774">
        <v>0</v>
      </c>
    </row>
    <row r="25775" spans="1:11">
      <c r="A25775">
        <v>2035</v>
      </c>
      <c r="B25775">
        <v>2772</v>
      </c>
      <c r="C25775">
        <v>528</v>
      </c>
      <c r="D25775">
        <v>326</v>
      </c>
      <c r="E25775">
        <v>44</v>
      </c>
      <c r="F25775">
        <v>290.78092300914199</v>
      </c>
      <c r="G25775">
        <v>0</v>
      </c>
      <c r="H25775">
        <v>0</v>
      </c>
      <c r="I25775">
        <v>1</v>
      </c>
      <c r="J25775">
        <v>0</v>
      </c>
      <c r="K25775">
        <v>0</v>
      </c>
    </row>
    <row r="25776" spans="1:11">
      <c r="A25776">
        <v>2035</v>
      </c>
      <c r="B25776">
        <v>2773</v>
      </c>
      <c r="C25776">
        <v>373</v>
      </c>
      <c r="D25776">
        <v>246</v>
      </c>
      <c r="E25776">
        <v>47</v>
      </c>
      <c r="F25776">
        <v>44.773928361714603</v>
      </c>
      <c r="G25776">
        <v>0</v>
      </c>
      <c r="H25776">
        <v>0</v>
      </c>
      <c r="I25776">
        <v>1</v>
      </c>
      <c r="J25776">
        <v>0</v>
      </c>
      <c r="K25776">
        <v>0</v>
      </c>
    </row>
    <row r="25777" spans="1:11">
      <c r="A25777">
        <v>2035</v>
      </c>
      <c r="B25777">
        <v>2774</v>
      </c>
      <c r="C25777">
        <v>205</v>
      </c>
      <c r="D25777">
        <v>138</v>
      </c>
      <c r="E25777">
        <v>21</v>
      </c>
      <c r="F25777">
        <v>70.497609959076996</v>
      </c>
      <c r="G25777">
        <v>0</v>
      </c>
      <c r="H25777">
        <v>0</v>
      </c>
      <c r="I25777">
        <v>1</v>
      </c>
      <c r="J25777">
        <v>0</v>
      </c>
      <c r="K25777">
        <v>0</v>
      </c>
    </row>
    <row r="25778" spans="1:11">
      <c r="A25778">
        <v>2035</v>
      </c>
      <c r="B25778">
        <v>2775</v>
      </c>
      <c r="C25778">
        <v>316</v>
      </c>
      <c r="D25778">
        <v>189</v>
      </c>
      <c r="E25778">
        <v>130</v>
      </c>
      <c r="F25778">
        <v>89.744682059583695</v>
      </c>
      <c r="G25778">
        <v>0</v>
      </c>
      <c r="H25778">
        <v>0</v>
      </c>
      <c r="I25778">
        <v>1</v>
      </c>
      <c r="J25778">
        <v>0</v>
      </c>
      <c r="K25778">
        <v>0</v>
      </c>
    </row>
    <row r="25779" spans="1:11">
      <c r="A25779">
        <v>2035</v>
      </c>
      <c r="B25779">
        <v>2776</v>
      </c>
      <c r="C25779">
        <v>162</v>
      </c>
      <c r="D25779">
        <v>115</v>
      </c>
      <c r="E25779">
        <v>613</v>
      </c>
      <c r="F25779">
        <v>70.145053041783896</v>
      </c>
      <c r="G25779">
        <v>0</v>
      </c>
      <c r="H25779">
        <v>0</v>
      </c>
      <c r="I25779">
        <v>1</v>
      </c>
      <c r="J25779">
        <v>0</v>
      </c>
      <c r="K25779">
        <v>0</v>
      </c>
    </row>
    <row r="25780" spans="1:11">
      <c r="A25780">
        <v>2035</v>
      </c>
      <c r="B25780">
        <v>2777</v>
      </c>
      <c r="C25780">
        <v>0</v>
      </c>
      <c r="D25780">
        <v>0</v>
      </c>
      <c r="E25780">
        <v>0</v>
      </c>
      <c r="F25780">
        <v>0</v>
      </c>
      <c r="G25780">
        <v>0</v>
      </c>
      <c r="H25780">
        <v>0</v>
      </c>
      <c r="I25780">
        <v>1</v>
      </c>
      <c r="J25780">
        <v>0</v>
      </c>
      <c r="K25780">
        <v>0</v>
      </c>
    </row>
    <row r="25781" spans="1:11">
      <c r="A25781">
        <v>2035</v>
      </c>
      <c r="B25781">
        <v>2778</v>
      </c>
      <c r="C25781">
        <v>147</v>
      </c>
      <c r="D25781">
        <v>83</v>
      </c>
      <c r="E25781">
        <v>37</v>
      </c>
      <c r="F25781">
        <v>59.506942476622299</v>
      </c>
      <c r="G25781">
        <v>0</v>
      </c>
      <c r="H25781">
        <v>0</v>
      </c>
      <c r="I25781">
        <v>1</v>
      </c>
      <c r="J25781">
        <v>0</v>
      </c>
      <c r="K25781">
        <v>0</v>
      </c>
    </row>
    <row r="25782" spans="1:11">
      <c r="A25782">
        <v>2035</v>
      </c>
      <c r="B25782">
        <v>2779</v>
      </c>
      <c r="C25782">
        <v>78</v>
      </c>
      <c r="D25782">
        <v>46</v>
      </c>
      <c r="E25782">
        <v>48</v>
      </c>
      <c r="F25782">
        <v>32.052599137045398</v>
      </c>
      <c r="G25782">
        <v>0</v>
      </c>
      <c r="H25782">
        <v>0</v>
      </c>
      <c r="I25782">
        <v>1</v>
      </c>
      <c r="J25782">
        <v>0</v>
      </c>
      <c r="K25782">
        <v>0</v>
      </c>
    </row>
    <row r="25783" spans="1:11">
      <c r="A25783">
        <v>2035</v>
      </c>
      <c r="B25783">
        <v>2780</v>
      </c>
      <c r="C25783">
        <v>0</v>
      </c>
      <c r="D25783">
        <v>0</v>
      </c>
      <c r="E25783">
        <v>980</v>
      </c>
      <c r="F25783">
        <v>0</v>
      </c>
      <c r="G25783">
        <v>0</v>
      </c>
      <c r="H25783">
        <v>0</v>
      </c>
      <c r="I25783">
        <v>1</v>
      </c>
      <c r="J25783">
        <v>0</v>
      </c>
      <c r="K25783">
        <v>0</v>
      </c>
    </row>
    <row r="25784" spans="1:11">
      <c r="A25784">
        <v>2035</v>
      </c>
      <c r="B25784">
        <v>2781</v>
      </c>
      <c r="C25784">
        <v>0</v>
      </c>
      <c r="D25784">
        <v>0</v>
      </c>
      <c r="E25784">
        <v>40</v>
      </c>
      <c r="F25784">
        <v>0</v>
      </c>
      <c r="G25784">
        <v>0</v>
      </c>
      <c r="H25784">
        <v>0</v>
      </c>
      <c r="I25784">
        <v>1</v>
      </c>
      <c r="J25784">
        <v>0</v>
      </c>
      <c r="K25784">
        <v>0</v>
      </c>
    </row>
    <row r="25785" spans="1:11">
      <c r="A25785">
        <v>2035</v>
      </c>
      <c r="B25785">
        <v>2782</v>
      </c>
      <c r="C25785">
        <v>96</v>
      </c>
      <c r="D25785">
        <v>59</v>
      </c>
      <c r="E25785">
        <v>262</v>
      </c>
      <c r="F25785">
        <v>37.342767295597497</v>
      </c>
      <c r="G25785">
        <v>0</v>
      </c>
      <c r="H25785">
        <v>0</v>
      </c>
      <c r="I25785">
        <v>1</v>
      </c>
      <c r="J25785">
        <v>0</v>
      </c>
      <c r="K25785">
        <v>0</v>
      </c>
    </row>
    <row r="25786" spans="1:11">
      <c r="A25786">
        <v>2035</v>
      </c>
      <c r="B25786">
        <v>2783</v>
      </c>
      <c r="C25786">
        <v>163</v>
      </c>
      <c r="D25786">
        <v>105</v>
      </c>
      <c r="E25786">
        <v>106</v>
      </c>
      <c r="F25786">
        <v>65.088048556482804</v>
      </c>
      <c r="G25786">
        <v>0</v>
      </c>
      <c r="H25786">
        <v>0</v>
      </c>
      <c r="I25786">
        <v>1</v>
      </c>
      <c r="J25786">
        <v>0</v>
      </c>
      <c r="K25786">
        <v>0</v>
      </c>
    </row>
    <row r="25787" spans="1:11">
      <c r="A25787">
        <v>2035</v>
      </c>
      <c r="B25787">
        <v>2784</v>
      </c>
      <c r="C25787">
        <v>179</v>
      </c>
      <c r="D25787">
        <v>107</v>
      </c>
      <c r="E25787">
        <v>20</v>
      </c>
      <c r="F25787">
        <v>88.216450643142295</v>
      </c>
      <c r="G25787">
        <v>0</v>
      </c>
      <c r="H25787">
        <v>0</v>
      </c>
      <c r="I25787">
        <v>1</v>
      </c>
      <c r="J25787">
        <v>0</v>
      </c>
      <c r="K25787">
        <v>0</v>
      </c>
    </row>
    <row r="25788" spans="1:11">
      <c r="A25788">
        <v>2035</v>
      </c>
      <c r="B25788">
        <v>2785</v>
      </c>
      <c r="C25788">
        <v>0</v>
      </c>
      <c r="D25788">
        <v>0</v>
      </c>
      <c r="E25788">
        <v>270</v>
      </c>
      <c r="F25788">
        <v>0</v>
      </c>
      <c r="G25788">
        <v>0</v>
      </c>
      <c r="H25788">
        <v>0</v>
      </c>
      <c r="I25788">
        <v>1</v>
      </c>
      <c r="J25788">
        <v>0</v>
      </c>
      <c r="K25788">
        <v>0</v>
      </c>
    </row>
    <row r="25789" spans="1:11">
      <c r="A25789">
        <v>2035</v>
      </c>
      <c r="B25789">
        <v>2786</v>
      </c>
      <c r="C25789">
        <v>63</v>
      </c>
      <c r="D25789">
        <v>41</v>
      </c>
      <c r="E25789">
        <v>59</v>
      </c>
      <c r="F25789">
        <v>34.328683522231898</v>
      </c>
      <c r="G25789">
        <v>0</v>
      </c>
      <c r="H25789">
        <v>0</v>
      </c>
      <c r="I25789">
        <v>1</v>
      </c>
      <c r="J25789">
        <v>0</v>
      </c>
      <c r="K25789">
        <v>0</v>
      </c>
    </row>
    <row r="25790" spans="1:11">
      <c r="A25790">
        <v>2035</v>
      </c>
      <c r="B25790">
        <v>2787</v>
      </c>
      <c r="C25790">
        <v>353</v>
      </c>
      <c r="D25790">
        <v>226</v>
      </c>
      <c r="E25790">
        <v>208</v>
      </c>
      <c r="F25790">
        <v>100.883084221657</v>
      </c>
      <c r="G25790">
        <v>0</v>
      </c>
      <c r="H25790">
        <v>0</v>
      </c>
      <c r="I25790">
        <v>1</v>
      </c>
      <c r="J25790">
        <v>0</v>
      </c>
      <c r="K25790">
        <v>0</v>
      </c>
    </row>
    <row r="25791" spans="1:11">
      <c r="A25791">
        <v>2035</v>
      </c>
      <c r="B25791">
        <v>2788</v>
      </c>
      <c r="C25791">
        <v>146</v>
      </c>
      <c r="D25791">
        <v>96</v>
      </c>
      <c r="E25791">
        <v>146</v>
      </c>
      <c r="F25791">
        <v>50.254715682224997</v>
      </c>
      <c r="G25791">
        <v>0</v>
      </c>
      <c r="H25791">
        <v>0</v>
      </c>
      <c r="I25791">
        <v>1</v>
      </c>
      <c r="J25791">
        <v>0</v>
      </c>
      <c r="K25791">
        <v>0</v>
      </c>
    </row>
    <row r="25792" spans="1:11">
      <c r="A25792">
        <v>2035</v>
      </c>
      <c r="B25792">
        <v>2789</v>
      </c>
      <c r="C25792">
        <v>97</v>
      </c>
      <c r="D25792">
        <v>66</v>
      </c>
      <c r="E25792">
        <v>17</v>
      </c>
      <c r="F25792">
        <v>64.764217769682205</v>
      </c>
      <c r="G25792">
        <v>0</v>
      </c>
      <c r="H25792">
        <v>0</v>
      </c>
      <c r="I25792">
        <v>1</v>
      </c>
      <c r="J25792">
        <v>0</v>
      </c>
      <c r="K25792">
        <v>0</v>
      </c>
    </row>
    <row r="25793" spans="1:11">
      <c r="A25793">
        <v>2035</v>
      </c>
      <c r="B25793">
        <v>2790</v>
      </c>
      <c r="C25793">
        <v>230</v>
      </c>
      <c r="D25793">
        <v>138</v>
      </c>
      <c r="E25793">
        <v>170</v>
      </c>
      <c r="F25793">
        <v>60.584655509671798</v>
      </c>
      <c r="G25793">
        <v>0</v>
      </c>
      <c r="H25793">
        <v>0</v>
      </c>
      <c r="I25793">
        <v>1</v>
      </c>
      <c r="J25793">
        <v>0</v>
      </c>
      <c r="K25793">
        <v>0</v>
      </c>
    </row>
    <row r="25794" spans="1:11">
      <c r="A25794">
        <v>2035</v>
      </c>
      <c r="B25794">
        <v>2791</v>
      </c>
      <c r="C25794">
        <v>25</v>
      </c>
      <c r="D25794">
        <v>17</v>
      </c>
      <c r="E25794">
        <v>0</v>
      </c>
      <c r="F25794">
        <v>3.9991042006590498</v>
      </c>
      <c r="G25794">
        <v>0</v>
      </c>
      <c r="H25794">
        <v>0</v>
      </c>
      <c r="I25794">
        <v>1</v>
      </c>
      <c r="J25794">
        <v>0</v>
      </c>
      <c r="K25794">
        <v>0</v>
      </c>
    </row>
    <row r="25795" spans="1:11">
      <c r="A25795">
        <v>2035</v>
      </c>
      <c r="B25795">
        <v>2792</v>
      </c>
      <c r="C25795">
        <v>60</v>
      </c>
      <c r="D25795">
        <v>47</v>
      </c>
      <c r="E25795">
        <v>10</v>
      </c>
      <c r="F25795">
        <v>17.539244058581101</v>
      </c>
      <c r="G25795">
        <v>0</v>
      </c>
      <c r="H25795">
        <v>0</v>
      </c>
      <c r="I25795">
        <v>1</v>
      </c>
      <c r="J25795">
        <v>0</v>
      </c>
      <c r="K25795">
        <v>0</v>
      </c>
    </row>
    <row r="25796" spans="1:11">
      <c r="A25796">
        <v>2035</v>
      </c>
      <c r="B25796">
        <v>2793</v>
      </c>
      <c r="C25796">
        <v>102</v>
      </c>
      <c r="D25796">
        <v>65</v>
      </c>
      <c r="E25796">
        <v>33</v>
      </c>
      <c r="F25796">
        <v>41.424684238313802</v>
      </c>
      <c r="G25796">
        <v>0</v>
      </c>
      <c r="H25796">
        <v>0</v>
      </c>
      <c r="I25796">
        <v>1</v>
      </c>
      <c r="J25796">
        <v>0</v>
      </c>
      <c r="K25796">
        <v>0</v>
      </c>
    </row>
    <row r="25797" spans="1:11">
      <c r="A25797">
        <v>2035</v>
      </c>
      <c r="B25797">
        <v>2794</v>
      </c>
      <c r="C25797">
        <v>157</v>
      </c>
      <c r="D25797">
        <v>95</v>
      </c>
      <c r="E25797">
        <v>187</v>
      </c>
      <c r="F25797">
        <v>63.470245795601599</v>
      </c>
      <c r="G25797">
        <v>0</v>
      </c>
      <c r="H25797">
        <v>0</v>
      </c>
      <c r="I25797">
        <v>1</v>
      </c>
      <c r="J25797">
        <v>0</v>
      </c>
      <c r="K25797">
        <v>0</v>
      </c>
    </row>
    <row r="25798" spans="1:11">
      <c r="A25798">
        <v>2035</v>
      </c>
      <c r="B25798">
        <v>2795</v>
      </c>
      <c r="C25798">
        <v>75</v>
      </c>
      <c r="D25798">
        <v>47</v>
      </c>
      <c r="E25798">
        <v>0</v>
      </c>
      <c r="F25798">
        <v>17.375993327618598</v>
      </c>
      <c r="G25798">
        <v>0</v>
      </c>
      <c r="H25798">
        <v>0</v>
      </c>
      <c r="I25798">
        <v>1</v>
      </c>
      <c r="J25798">
        <v>0</v>
      </c>
      <c r="K25798">
        <v>0</v>
      </c>
    </row>
    <row r="25799" spans="1:11">
      <c r="A25799">
        <v>2035</v>
      </c>
      <c r="B25799">
        <v>2796</v>
      </c>
      <c r="C25799">
        <v>425</v>
      </c>
      <c r="D25799">
        <v>279</v>
      </c>
      <c r="E25799">
        <v>42</v>
      </c>
      <c r="F25799">
        <v>95.197178002894404</v>
      </c>
      <c r="G25799">
        <v>0</v>
      </c>
      <c r="H25799">
        <v>0</v>
      </c>
      <c r="I25799">
        <v>1</v>
      </c>
      <c r="J25799">
        <v>0</v>
      </c>
      <c r="K25799">
        <v>0</v>
      </c>
    </row>
    <row r="25800" spans="1:11">
      <c r="A25800">
        <v>2035</v>
      </c>
      <c r="B25800">
        <v>2797</v>
      </c>
      <c r="C25800">
        <v>71</v>
      </c>
      <c r="D25800">
        <v>51</v>
      </c>
      <c r="E25800">
        <v>37</v>
      </c>
      <c r="F25800">
        <v>36.971464278275398</v>
      </c>
      <c r="G25800">
        <v>0</v>
      </c>
      <c r="H25800">
        <v>0</v>
      </c>
      <c r="I25800">
        <v>1</v>
      </c>
      <c r="J25800">
        <v>0</v>
      </c>
      <c r="K25800">
        <v>0</v>
      </c>
    </row>
    <row r="25801" spans="1:11">
      <c r="A25801">
        <v>2035</v>
      </c>
      <c r="B25801">
        <v>2798</v>
      </c>
      <c r="C25801">
        <v>477</v>
      </c>
      <c r="D25801">
        <v>8</v>
      </c>
      <c r="E25801">
        <v>180</v>
      </c>
      <c r="F25801">
        <v>4.6992481203007497</v>
      </c>
      <c r="G25801">
        <v>0</v>
      </c>
      <c r="H25801">
        <v>0</v>
      </c>
      <c r="I25801">
        <v>1</v>
      </c>
      <c r="J25801">
        <v>0</v>
      </c>
      <c r="K25801">
        <v>0</v>
      </c>
    </row>
    <row r="25802" spans="1:11">
      <c r="A25802">
        <v>2035</v>
      </c>
      <c r="B25802">
        <v>2799</v>
      </c>
      <c r="C25802">
        <v>778</v>
      </c>
      <c r="D25802">
        <v>235</v>
      </c>
      <c r="E25802">
        <v>587</v>
      </c>
      <c r="F25802">
        <v>70.863446943007304</v>
      </c>
      <c r="G25802">
        <v>0</v>
      </c>
      <c r="H25802">
        <v>0</v>
      </c>
      <c r="I25802">
        <v>1</v>
      </c>
      <c r="J25802">
        <v>0</v>
      </c>
      <c r="K25802">
        <v>0</v>
      </c>
    </row>
    <row r="25803" spans="1:11">
      <c r="A25803">
        <v>2035</v>
      </c>
      <c r="B25803">
        <v>2800</v>
      </c>
      <c r="C25803">
        <v>4</v>
      </c>
      <c r="D25803">
        <v>2</v>
      </c>
      <c r="E25803">
        <v>77</v>
      </c>
      <c r="F25803">
        <v>0.53488092213470995</v>
      </c>
      <c r="G25803">
        <v>0</v>
      </c>
      <c r="H25803">
        <v>0</v>
      </c>
      <c r="I25803">
        <v>1</v>
      </c>
      <c r="J25803">
        <v>0</v>
      </c>
      <c r="K25803">
        <v>0</v>
      </c>
    </row>
    <row r="25804" spans="1:11">
      <c r="A25804">
        <v>2035</v>
      </c>
      <c r="B25804">
        <v>2801</v>
      </c>
      <c r="C25804">
        <v>116</v>
      </c>
      <c r="D25804">
        <v>70</v>
      </c>
      <c r="E25804">
        <v>156</v>
      </c>
      <c r="F25804">
        <v>44.156832889227303</v>
      </c>
      <c r="G25804">
        <v>0</v>
      </c>
      <c r="H25804">
        <v>0</v>
      </c>
      <c r="I25804">
        <v>1</v>
      </c>
      <c r="J25804">
        <v>0</v>
      </c>
      <c r="K25804">
        <v>0</v>
      </c>
    </row>
    <row r="25805" spans="1:11">
      <c r="A25805">
        <v>2035</v>
      </c>
      <c r="B25805">
        <v>2802</v>
      </c>
      <c r="C25805">
        <v>123</v>
      </c>
      <c r="D25805">
        <v>64</v>
      </c>
      <c r="E25805">
        <v>193</v>
      </c>
      <c r="F25805">
        <v>24.497600031866799</v>
      </c>
      <c r="G25805">
        <v>0</v>
      </c>
      <c r="H25805">
        <v>0</v>
      </c>
      <c r="I25805">
        <v>1</v>
      </c>
      <c r="J25805">
        <v>0</v>
      </c>
      <c r="K25805">
        <v>0</v>
      </c>
    </row>
    <row r="25806" spans="1:11">
      <c r="A25806">
        <v>2035</v>
      </c>
      <c r="B25806">
        <v>2803</v>
      </c>
      <c r="C25806">
        <v>143</v>
      </c>
      <c r="D25806">
        <v>97</v>
      </c>
      <c r="E25806">
        <v>176</v>
      </c>
      <c r="F25806">
        <v>37.776721086278897</v>
      </c>
      <c r="G25806">
        <v>0</v>
      </c>
      <c r="H25806">
        <v>0</v>
      </c>
      <c r="I25806">
        <v>1</v>
      </c>
      <c r="J25806">
        <v>0</v>
      </c>
      <c r="K25806">
        <v>0</v>
      </c>
    </row>
    <row r="25807" spans="1:11">
      <c r="A25807">
        <v>2035</v>
      </c>
      <c r="B25807">
        <v>2804</v>
      </c>
      <c r="C25807">
        <v>0</v>
      </c>
      <c r="D25807">
        <v>0</v>
      </c>
      <c r="E25807">
        <v>2260</v>
      </c>
      <c r="F25807">
        <v>0</v>
      </c>
      <c r="G25807">
        <v>0</v>
      </c>
      <c r="H25807">
        <v>0</v>
      </c>
      <c r="I25807">
        <v>1</v>
      </c>
      <c r="J25807">
        <v>0</v>
      </c>
      <c r="K25807">
        <v>0</v>
      </c>
    </row>
    <row r="25808" spans="1:11">
      <c r="A25808">
        <v>2035</v>
      </c>
      <c r="B25808">
        <v>2805</v>
      </c>
      <c r="C25808">
        <v>58</v>
      </c>
      <c r="D25808">
        <v>35</v>
      </c>
      <c r="E25808">
        <v>47</v>
      </c>
      <c r="F25808">
        <v>23.549474197084699</v>
      </c>
      <c r="G25808">
        <v>0</v>
      </c>
      <c r="H25808">
        <v>0</v>
      </c>
      <c r="I25808">
        <v>1</v>
      </c>
      <c r="J25808">
        <v>0</v>
      </c>
      <c r="K25808">
        <v>0</v>
      </c>
    </row>
    <row r="25809" spans="1:11">
      <c r="A25809">
        <v>2035</v>
      </c>
      <c r="B25809">
        <v>2806</v>
      </c>
      <c r="C25809">
        <v>62</v>
      </c>
      <c r="D25809">
        <v>36</v>
      </c>
      <c r="E25809">
        <v>153</v>
      </c>
      <c r="F25809">
        <v>27.030561974103001</v>
      </c>
      <c r="G25809">
        <v>0</v>
      </c>
      <c r="H25809">
        <v>0</v>
      </c>
      <c r="I25809">
        <v>1</v>
      </c>
      <c r="J25809">
        <v>0</v>
      </c>
      <c r="K25809">
        <v>0</v>
      </c>
    </row>
    <row r="25810" spans="1:11">
      <c r="A25810">
        <v>2035</v>
      </c>
      <c r="B25810">
        <v>2807</v>
      </c>
      <c r="C25810">
        <v>136</v>
      </c>
      <c r="D25810">
        <v>80</v>
      </c>
      <c r="E25810">
        <v>331</v>
      </c>
      <c r="F25810">
        <v>57.396075121333602</v>
      </c>
      <c r="G25810">
        <v>0</v>
      </c>
      <c r="H25810">
        <v>0</v>
      </c>
      <c r="I25810">
        <v>1</v>
      </c>
      <c r="J25810">
        <v>0</v>
      </c>
      <c r="K25810">
        <v>0</v>
      </c>
    </row>
    <row r="25811" spans="1:11">
      <c r="A25811">
        <v>2035</v>
      </c>
      <c r="B25811">
        <v>2808</v>
      </c>
      <c r="C25811">
        <v>140</v>
      </c>
      <c r="D25811">
        <v>91</v>
      </c>
      <c r="E25811">
        <v>196</v>
      </c>
      <c r="F25811">
        <v>58.158856763044199</v>
      </c>
      <c r="G25811">
        <v>0</v>
      </c>
      <c r="H25811">
        <v>0</v>
      </c>
      <c r="I25811">
        <v>1</v>
      </c>
      <c r="J25811">
        <v>0</v>
      </c>
      <c r="K25811">
        <v>0</v>
      </c>
    </row>
    <row r="25812" spans="1:11">
      <c r="A25812">
        <v>2035</v>
      </c>
      <c r="B25812">
        <v>2809</v>
      </c>
      <c r="C25812">
        <v>7</v>
      </c>
      <c r="D25812">
        <v>2</v>
      </c>
      <c r="E25812">
        <v>40</v>
      </c>
      <c r="F25812">
        <v>3.1721575202791499</v>
      </c>
      <c r="G25812">
        <v>0</v>
      </c>
      <c r="H25812">
        <v>0</v>
      </c>
      <c r="I25812">
        <v>1</v>
      </c>
      <c r="J25812">
        <v>0</v>
      </c>
      <c r="K25812">
        <v>0</v>
      </c>
    </row>
    <row r="25813" spans="1:11">
      <c r="A25813">
        <v>2035</v>
      </c>
      <c r="B25813">
        <v>2810</v>
      </c>
      <c r="C25813">
        <v>8</v>
      </c>
      <c r="D25813">
        <v>6</v>
      </c>
      <c r="E25813">
        <v>16</v>
      </c>
      <c r="F25813">
        <v>5.1470115164382699</v>
      </c>
      <c r="G25813">
        <v>0</v>
      </c>
      <c r="H25813">
        <v>0</v>
      </c>
      <c r="I25813">
        <v>1</v>
      </c>
      <c r="J25813">
        <v>0</v>
      </c>
      <c r="K25813">
        <v>0</v>
      </c>
    </row>
    <row r="25814" spans="1:11">
      <c r="A25814">
        <v>2035</v>
      </c>
      <c r="B25814">
        <v>2811</v>
      </c>
      <c r="C25814">
        <v>426</v>
      </c>
      <c r="D25814">
        <v>285</v>
      </c>
      <c r="E25814">
        <v>56</v>
      </c>
      <c r="F25814">
        <v>232.19054886357401</v>
      </c>
      <c r="G25814">
        <v>0</v>
      </c>
      <c r="H25814">
        <v>0</v>
      </c>
      <c r="I25814">
        <v>1</v>
      </c>
      <c r="J25814">
        <v>0</v>
      </c>
      <c r="K25814">
        <v>0</v>
      </c>
    </row>
    <row r="25815" spans="1:11">
      <c r="A25815">
        <v>2035</v>
      </c>
      <c r="B25815">
        <v>2812</v>
      </c>
      <c r="C25815">
        <v>443</v>
      </c>
      <c r="D25815">
        <v>246</v>
      </c>
      <c r="E25815">
        <v>161</v>
      </c>
      <c r="F25815">
        <v>145.637451508975</v>
      </c>
      <c r="G25815">
        <v>0</v>
      </c>
      <c r="H25815">
        <v>0</v>
      </c>
      <c r="I25815">
        <v>1</v>
      </c>
      <c r="J25815">
        <v>0</v>
      </c>
      <c r="K25815">
        <v>0</v>
      </c>
    </row>
    <row r="25816" spans="1:11">
      <c r="A25816">
        <v>2035</v>
      </c>
      <c r="B25816">
        <v>2813</v>
      </c>
      <c r="C25816">
        <v>279</v>
      </c>
      <c r="D25816">
        <v>186</v>
      </c>
      <c r="E25816">
        <v>53</v>
      </c>
      <c r="F25816">
        <v>100.762035465347</v>
      </c>
      <c r="G25816">
        <v>0</v>
      </c>
      <c r="H25816">
        <v>0</v>
      </c>
      <c r="I25816">
        <v>1</v>
      </c>
      <c r="J25816">
        <v>0</v>
      </c>
      <c r="K25816">
        <v>0</v>
      </c>
    </row>
    <row r="25817" spans="1:11">
      <c r="A25817">
        <v>2035</v>
      </c>
      <c r="B25817">
        <v>2814</v>
      </c>
      <c r="C25817">
        <v>235</v>
      </c>
      <c r="D25817">
        <v>136</v>
      </c>
      <c r="E25817">
        <v>121</v>
      </c>
      <c r="F25817">
        <v>128.71775209508701</v>
      </c>
      <c r="G25817">
        <v>0</v>
      </c>
      <c r="H25817">
        <v>0</v>
      </c>
      <c r="I25817">
        <v>1</v>
      </c>
      <c r="J25817">
        <v>0</v>
      </c>
      <c r="K25817">
        <v>0</v>
      </c>
    </row>
    <row r="25818" spans="1:11">
      <c r="A25818">
        <v>2035</v>
      </c>
      <c r="B25818">
        <v>2815</v>
      </c>
      <c r="C25818">
        <v>377</v>
      </c>
      <c r="D25818">
        <v>215</v>
      </c>
      <c r="E25818">
        <v>3</v>
      </c>
      <c r="F25818">
        <v>144.855144855145</v>
      </c>
      <c r="G25818">
        <v>0</v>
      </c>
      <c r="H25818">
        <v>0</v>
      </c>
      <c r="I25818">
        <v>1</v>
      </c>
      <c r="J25818">
        <v>0</v>
      </c>
      <c r="K25818">
        <v>0</v>
      </c>
    </row>
    <row r="25819" spans="1:11">
      <c r="A25819">
        <v>2035</v>
      </c>
      <c r="B25819">
        <v>2816</v>
      </c>
      <c r="C25819">
        <v>451</v>
      </c>
      <c r="D25819">
        <v>268</v>
      </c>
      <c r="E25819">
        <v>122</v>
      </c>
      <c r="F25819">
        <v>247.88391777509099</v>
      </c>
      <c r="G25819">
        <v>0</v>
      </c>
      <c r="H25819">
        <v>0</v>
      </c>
      <c r="I25819">
        <v>1</v>
      </c>
      <c r="J25819">
        <v>0</v>
      </c>
      <c r="K25819">
        <v>0</v>
      </c>
    </row>
    <row r="25820" spans="1:11">
      <c r="A25820">
        <v>2035</v>
      </c>
      <c r="B25820">
        <v>2817</v>
      </c>
      <c r="C25820">
        <v>416</v>
      </c>
      <c r="D25820">
        <v>248</v>
      </c>
      <c r="E25820">
        <v>150</v>
      </c>
      <c r="F25820">
        <v>139.26084627745001</v>
      </c>
      <c r="G25820">
        <v>0</v>
      </c>
      <c r="H25820">
        <v>0</v>
      </c>
      <c r="I25820">
        <v>1</v>
      </c>
      <c r="J25820">
        <v>0</v>
      </c>
      <c r="K25820">
        <v>0</v>
      </c>
    </row>
    <row r="25821" spans="1:11">
      <c r="A25821">
        <v>2035</v>
      </c>
      <c r="B25821">
        <v>2818</v>
      </c>
      <c r="C25821">
        <v>88</v>
      </c>
      <c r="D25821">
        <v>59</v>
      </c>
      <c r="E25821">
        <v>131</v>
      </c>
      <c r="F25821">
        <v>36.578269182808199</v>
      </c>
      <c r="G25821">
        <v>0</v>
      </c>
      <c r="H25821">
        <v>0</v>
      </c>
      <c r="I25821">
        <v>1</v>
      </c>
      <c r="J25821">
        <v>0</v>
      </c>
      <c r="K25821">
        <v>0</v>
      </c>
    </row>
    <row r="25822" spans="1:11">
      <c r="A25822">
        <v>2035</v>
      </c>
      <c r="B25822">
        <v>2819</v>
      </c>
      <c r="C25822">
        <v>523</v>
      </c>
      <c r="D25822">
        <v>335</v>
      </c>
      <c r="E25822">
        <v>86</v>
      </c>
      <c r="F25822">
        <v>85.261081495247893</v>
      </c>
      <c r="G25822">
        <v>0</v>
      </c>
      <c r="H25822">
        <v>0</v>
      </c>
      <c r="I25822">
        <v>1</v>
      </c>
      <c r="J25822">
        <v>0</v>
      </c>
      <c r="K25822">
        <v>0</v>
      </c>
    </row>
    <row r="25823" spans="1:11">
      <c r="A25823">
        <v>2035</v>
      </c>
      <c r="B25823">
        <v>2820</v>
      </c>
      <c r="C25823">
        <v>44</v>
      </c>
      <c r="D25823">
        <v>34</v>
      </c>
      <c r="E25823">
        <v>359</v>
      </c>
      <c r="F25823">
        <v>10.0166184806611</v>
      </c>
      <c r="G25823">
        <v>0</v>
      </c>
      <c r="H25823">
        <v>0</v>
      </c>
      <c r="I25823">
        <v>1</v>
      </c>
      <c r="J25823">
        <v>0</v>
      </c>
      <c r="K25823">
        <v>0</v>
      </c>
    </row>
    <row r="25824" spans="1:11">
      <c r="A25824">
        <v>2035</v>
      </c>
      <c r="B25824">
        <v>2821</v>
      </c>
      <c r="C25824">
        <v>755</v>
      </c>
      <c r="D25824">
        <v>484</v>
      </c>
      <c r="E25824">
        <v>132</v>
      </c>
      <c r="F25824">
        <v>314.688229409803</v>
      </c>
      <c r="G25824">
        <v>0</v>
      </c>
      <c r="H25824">
        <v>0</v>
      </c>
      <c r="I25824">
        <v>1</v>
      </c>
      <c r="J25824">
        <v>0</v>
      </c>
      <c r="K25824">
        <v>0</v>
      </c>
    </row>
    <row r="25825" spans="1:11">
      <c r="A25825">
        <v>2035</v>
      </c>
      <c r="B25825">
        <v>2822</v>
      </c>
      <c r="C25825">
        <v>482</v>
      </c>
      <c r="D25825">
        <v>293</v>
      </c>
      <c r="E25825">
        <v>373</v>
      </c>
      <c r="F25825">
        <v>161.739538941646</v>
      </c>
      <c r="G25825">
        <v>0</v>
      </c>
      <c r="H25825">
        <v>0</v>
      </c>
      <c r="I25825">
        <v>1</v>
      </c>
      <c r="J25825">
        <v>0</v>
      </c>
      <c r="K25825">
        <v>0</v>
      </c>
    </row>
    <row r="25826" spans="1:11">
      <c r="A25826">
        <v>2035</v>
      </c>
      <c r="B25826">
        <v>2823</v>
      </c>
      <c r="C25826">
        <v>2</v>
      </c>
      <c r="D25826">
        <v>0</v>
      </c>
      <c r="E25826">
        <v>71</v>
      </c>
      <c r="F25826">
        <v>0</v>
      </c>
      <c r="G25826">
        <v>0</v>
      </c>
      <c r="H25826">
        <v>0</v>
      </c>
      <c r="I25826">
        <v>1</v>
      </c>
      <c r="J25826">
        <v>0</v>
      </c>
      <c r="K25826">
        <v>0</v>
      </c>
    </row>
    <row r="25827" spans="1:11">
      <c r="A25827">
        <v>2035</v>
      </c>
      <c r="B25827">
        <v>2824</v>
      </c>
      <c r="C25827">
        <v>27</v>
      </c>
      <c r="D25827">
        <v>18</v>
      </c>
      <c r="E25827">
        <v>358</v>
      </c>
      <c r="F25827">
        <v>11.0846539124723</v>
      </c>
      <c r="G25827">
        <v>0</v>
      </c>
      <c r="H25827">
        <v>0</v>
      </c>
      <c r="I25827">
        <v>1</v>
      </c>
      <c r="J25827">
        <v>0</v>
      </c>
      <c r="K25827">
        <v>0</v>
      </c>
    </row>
    <row r="25828" spans="1:11">
      <c r="A25828">
        <v>2035</v>
      </c>
      <c r="B25828">
        <v>2825</v>
      </c>
      <c r="C25828">
        <v>540</v>
      </c>
      <c r="D25828">
        <v>330</v>
      </c>
      <c r="E25828">
        <v>121</v>
      </c>
      <c r="F25828">
        <v>196.74998178240901</v>
      </c>
      <c r="G25828">
        <v>0</v>
      </c>
      <c r="H25828">
        <v>0</v>
      </c>
      <c r="I25828">
        <v>1</v>
      </c>
      <c r="J25828">
        <v>0</v>
      </c>
      <c r="K25828">
        <v>0</v>
      </c>
    </row>
    <row r="25829" spans="1:11">
      <c r="A25829">
        <v>2035</v>
      </c>
      <c r="B25829">
        <v>2826</v>
      </c>
      <c r="C25829">
        <v>1163</v>
      </c>
      <c r="D25829">
        <v>720</v>
      </c>
      <c r="E25829">
        <v>386</v>
      </c>
      <c r="F25829">
        <v>106.952363435718</v>
      </c>
      <c r="G25829">
        <v>0</v>
      </c>
      <c r="H25829">
        <v>0</v>
      </c>
      <c r="I25829">
        <v>1</v>
      </c>
      <c r="J25829">
        <v>0</v>
      </c>
      <c r="K25829">
        <v>0</v>
      </c>
    </row>
    <row r="25830" spans="1:11">
      <c r="A25830">
        <v>2035</v>
      </c>
      <c r="B25830">
        <v>2827</v>
      </c>
      <c r="C25830">
        <v>591</v>
      </c>
      <c r="D25830">
        <v>361</v>
      </c>
      <c r="E25830">
        <v>262</v>
      </c>
      <c r="F25830">
        <v>194.56149591783</v>
      </c>
      <c r="G25830">
        <v>0</v>
      </c>
      <c r="H25830">
        <v>0</v>
      </c>
      <c r="I25830">
        <v>1</v>
      </c>
      <c r="J25830">
        <v>0</v>
      </c>
      <c r="K25830">
        <v>0</v>
      </c>
    </row>
    <row r="25831" spans="1:11">
      <c r="A25831">
        <v>2035</v>
      </c>
      <c r="B25831">
        <v>2828</v>
      </c>
      <c r="C25831">
        <v>1</v>
      </c>
      <c r="D25831">
        <v>0</v>
      </c>
      <c r="E25831">
        <v>1495</v>
      </c>
      <c r="F25831">
        <v>0</v>
      </c>
      <c r="G25831">
        <v>0</v>
      </c>
      <c r="H25831">
        <v>0</v>
      </c>
      <c r="I25831">
        <v>1</v>
      </c>
      <c r="J25831">
        <v>0</v>
      </c>
      <c r="K25831">
        <v>0</v>
      </c>
    </row>
    <row r="25832" spans="1:11">
      <c r="A25832">
        <v>2035</v>
      </c>
      <c r="B25832">
        <v>2829</v>
      </c>
      <c r="C25832">
        <v>552</v>
      </c>
      <c r="D25832">
        <v>338</v>
      </c>
      <c r="E25832">
        <v>302</v>
      </c>
      <c r="F25832">
        <v>222.52680803031501</v>
      </c>
      <c r="G25832">
        <v>0</v>
      </c>
      <c r="H25832">
        <v>0</v>
      </c>
      <c r="I25832">
        <v>1</v>
      </c>
      <c r="J25832">
        <v>0</v>
      </c>
      <c r="K25832">
        <v>0</v>
      </c>
    </row>
    <row r="25833" spans="1:11">
      <c r="A25833">
        <v>2035</v>
      </c>
      <c r="B25833">
        <v>2830</v>
      </c>
      <c r="C25833">
        <v>259</v>
      </c>
      <c r="D25833">
        <v>164</v>
      </c>
      <c r="E25833">
        <v>15</v>
      </c>
      <c r="F25833">
        <v>190.79189686924499</v>
      </c>
      <c r="G25833">
        <v>0</v>
      </c>
      <c r="H25833">
        <v>0</v>
      </c>
      <c r="I25833">
        <v>1</v>
      </c>
      <c r="J25833">
        <v>0</v>
      </c>
      <c r="K25833">
        <v>0</v>
      </c>
    </row>
    <row r="25834" spans="1:11">
      <c r="A25834">
        <v>2035</v>
      </c>
      <c r="B25834">
        <v>2831</v>
      </c>
      <c r="C25834">
        <v>533</v>
      </c>
      <c r="D25834">
        <v>324</v>
      </c>
      <c r="E25834">
        <v>24</v>
      </c>
      <c r="F25834">
        <v>257.36359246740699</v>
      </c>
      <c r="G25834">
        <v>0</v>
      </c>
      <c r="H25834">
        <v>0</v>
      </c>
      <c r="I25834">
        <v>1</v>
      </c>
      <c r="J25834">
        <v>0</v>
      </c>
      <c r="K25834">
        <v>0</v>
      </c>
    </row>
    <row r="25835" spans="1:11">
      <c r="A25835">
        <v>2035</v>
      </c>
      <c r="B25835">
        <v>2832</v>
      </c>
      <c r="C25835">
        <v>222</v>
      </c>
      <c r="D25835">
        <v>155</v>
      </c>
      <c r="E25835">
        <v>19</v>
      </c>
      <c r="F25835">
        <v>64.024917805848801</v>
      </c>
      <c r="G25835">
        <v>0</v>
      </c>
      <c r="H25835">
        <v>0</v>
      </c>
      <c r="I25835">
        <v>1</v>
      </c>
      <c r="J25835">
        <v>0</v>
      </c>
      <c r="K25835">
        <v>0</v>
      </c>
    </row>
    <row r="25836" spans="1:11">
      <c r="A25836">
        <v>2035</v>
      </c>
      <c r="B25836">
        <v>2833</v>
      </c>
      <c r="C25836">
        <v>248</v>
      </c>
      <c r="D25836">
        <v>140</v>
      </c>
      <c r="E25836">
        <v>221</v>
      </c>
      <c r="F25836">
        <v>87.663485330505495</v>
      </c>
      <c r="G25836">
        <v>0</v>
      </c>
      <c r="H25836">
        <v>0</v>
      </c>
      <c r="I25836">
        <v>1</v>
      </c>
      <c r="J25836">
        <v>0</v>
      </c>
      <c r="K25836">
        <v>0</v>
      </c>
    </row>
    <row r="25837" spans="1:11">
      <c r="A25837">
        <v>2035</v>
      </c>
      <c r="B25837">
        <v>2834</v>
      </c>
      <c r="C25837">
        <v>560</v>
      </c>
      <c r="D25837">
        <v>295</v>
      </c>
      <c r="E25837">
        <v>142</v>
      </c>
      <c r="F25837">
        <v>180.67005788458201</v>
      </c>
      <c r="G25837">
        <v>0</v>
      </c>
      <c r="H25837">
        <v>0</v>
      </c>
      <c r="I25837">
        <v>1</v>
      </c>
      <c r="J25837">
        <v>0</v>
      </c>
      <c r="K25837">
        <v>0</v>
      </c>
    </row>
    <row r="25838" spans="1:11">
      <c r="A25838">
        <v>2035</v>
      </c>
      <c r="B25838">
        <v>2835</v>
      </c>
      <c r="C25838">
        <v>174</v>
      </c>
      <c r="D25838">
        <v>101</v>
      </c>
      <c r="E25838">
        <v>141</v>
      </c>
      <c r="F25838">
        <v>50.6786275994641</v>
      </c>
      <c r="G25838">
        <v>0</v>
      </c>
      <c r="H25838">
        <v>0</v>
      </c>
      <c r="I25838">
        <v>1</v>
      </c>
      <c r="J25838">
        <v>0</v>
      </c>
      <c r="K25838">
        <v>0</v>
      </c>
    </row>
    <row r="25839" spans="1:11">
      <c r="A25839">
        <v>2035</v>
      </c>
      <c r="B25839">
        <v>2836</v>
      </c>
      <c r="C25839">
        <v>87</v>
      </c>
      <c r="D25839">
        <v>54</v>
      </c>
      <c r="E25839">
        <v>206</v>
      </c>
      <c r="F25839">
        <v>46.388336646786001</v>
      </c>
      <c r="G25839">
        <v>0</v>
      </c>
      <c r="H25839">
        <v>0</v>
      </c>
      <c r="I25839">
        <v>1</v>
      </c>
      <c r="J25839">
        <v>0</v>
      </c>
      <c r="K25839">
        <v>0</v>
      </c>
    </row>
    <row r="25840" spans="1:11">
      <c r="A25840">
        <v>2035</v>
      </c>
      <c r="B25840">
        <v>2837</v>
      </c>
      <c r="C25840">
        <v>240</v>
      </c>
      <c r="D25840">
        <v>138</v>
      </c>
      <c r="E25840">
        <v>75</v>
      </c>
      <c r="F25840">
        <v>98.875293536027698</v>
      </c>
      <c r="G25840">
        <v>0</v>
      </c>
      <c r="H25840">
        <v>0</v>
      </c>
      <c r="I25840">
        <v>1</v>
      </c>
      <c r="J25840">
        <v>0</v>
      </c>
      <c r="K25840">
        <v>0</v>
      </c>
    </row>
    <row r="25841" spans="1:11">
      <c r="A25841">
        <v>2035</v>
      </c>
      <c r="B25841">
        <v>2838</v>
      </c>
      <c r="C25841">
        <v>267</v>
      </c>
      <c r="D25841">
        <v>165</v>
      </c>
      <c r="E25841">
        <v>142</v>
      </c>
      <c r="F25841">
        <v>110.825170180973</v>
      </c>
      <c r="G25841">
        <v>0</v>
      </c>
      <c r="H25841">
        <v>0</v>
      </c>
      <c r="I25841">
        <v>1</v>
      </c>
      <c r="J25841">
        <v>0</v>
      </c>
      <c r="K25841">
        <v>0</v>
      </c>
    </row>
    <row r="25842" spans="1:11">
      <c r="A25842">
        <v>2035</v>
      </c>
      <c r="B25842">
        <v>2839</v>
      </c>
      <c r="C25842">
        <v>260</v>
      </c>
      <c r="D25842">
        <v>170</v>
      </c>
      <c r="E25842">
        <v>75</v>
      </c>
      <c r="F25842">
        <v>133.58680573395699</v>
      </c>
      <c r="G25842">
        <v>0</v>
      </c>
      <c r="H25842">
        <v>0</v>
      </c>
      <c r="I25842">
        <v>1</v>
      </c>
      <c r="J25842">
        <v>0</v>
      </c>
      <c r="K25842">
        <v>0</v>
      </c>
    </row>
    <row r="25843" spans="1:11">
      <c r="A25843">
        <v>2035</v>
      </c>
      <c r="B25843">
        <v>2840</v>
      </c>
      <c r="C25843">
        <v>262</v>
      </c>
      <c r="D25843">
        <v>171</v>
      </c>
      <c r="E25843">
        <v>276</v>
      </c>
      <c r="F25843">
        <v>103.385683845</v>
      </c>
      <c r="G25843">
        <v>0</v>
      </c>
      <c r="H25843">
        <v>0</v>
      </c>
      <c r="I25843">
        <v>1</v>
      </c>
      <c r="J25843">
        <v>0</v>
      </c>
      <c r="K25843">
        <v>0</v>
      </c>
    </row>
    <row r="25844" spans="1:11">
      <c r="A25844">
        <v>2035</v>
      </c>
      <c r="B25844">
        <v>2841</v>
      </c>
      <c r="C25844">
        <v>563</v>
      </c>
      <c r="D25844">
        <v>356</v>
      </c>
      <c r="E25844">
        <v>16</v>
      </c>
      <c r="F25844">
        <v>188.105579685934</v>
      </c>
      <c r="G25844">
        <v>0</v>
      </c>
      <c r="H25844">
        <v>0</v>
      </c>
      <c r="I25844">
        <v>1</v>
      </c>
      <c r="J25844">
        <v>0</v>
      </c>
      <c r="K25844">
        <v>0</v>
      </c>
    </row>
    <row r="25845" spans="1:11">
      <c r="A25845">
        <v>2035</v>
      </c>
      <c r="B25845">
        <v>2842</v>
      </c>
      <c r="C25845">
        <v>664</v>
      </c>
      <c r="D25845">
        <v>405</v>
      </c>
      <c r="E25845">
        <v>151</v>
      </c>
      <c r="F25845">
        <v>277.26741272757602</v>
      </c>
      <c r="G25845">
        <v>0</v>
      </c>
      <c r="H25845">
        <v>0</v>
      </c>
      <c r="I25845">
        <v>1</v>
      </c>
      <c r="J25845">
        <v>0</v>
      </c>
      <c r="K25845">
        <v>0</v>
      </c>
    </row>
    <row r="25846" spans="1:11">
      <c r="A25846">
        <v>2035</v>
      </c>
      <c r="B25846">
        <v>2843</v>
      </c>
      <c r="C25846">
        <v>461</v>
      </c>
      <c r="D25846">
        <v>279</v>
      </c>
      <c r="E25846">
        <v>692</v>
      </c>
      <c r="F25846">
        <v>234.80874038608499</v>
      </c>
      <c r="G25846">
        <v>0</v>
      </c>
      <c r="H25846">
        <v>0</v>
      </c>
      <c r="I25846">
        <v>1</v>
      </c>
      <c r="J25846">
        <v>0</v>
      </c>
      <c r="K25846">
        <v>0</v>
      </c>
    </row>
    <row r="25847" spans="1:11">
      <c r="A25847">
        <v>2035</v>
      </c>
      <c r="B25847">
        <v>2844</v>
      </c>
      <c r="C25847">
        <v>540</v>
      </c>
      <c r="D25847">
        <v>337</v>
      </c>
      <c r="E25847">
        <v>261</v>
      </c>
      <c r="F25847">
        <v>274.41979086967598</v>
      </c>
      <c r="G25847">
        <v>0</v>
      </c>
      <c r="H25847">
        <v>0</v>
      </c>
      <c r="I25847">
        <v>1</v>
      </c>
      <c r="J25847">
        <v>0</v>
      </c>
      <c r="K25847">
        <v>0</v>
      </c>
    </row>
    <row r="25848" spans="1:11">
      <c r="A25848">
        <v>2035</v>
      </c>
      <c r="B25848">
        <v>2845</v>
      </c>
      <c r="C25848">
        <v>245</v>
      </c>
      <c r="D25848">
        <v>168</v>
      </c>
      <c r="E25848">
        <v>101</v>
      </c>
      <c r="F25848">
        <v>100.044918126506</v>
      </c>
      <c r="G25848">
        <v>0</v>
      </c>
      <c r="H25848">
        <v>0</v>
      </c>
      <c r="I25848">
        <v>1</v>
      </c>
      <c r="J25848">
        <v>0</v>
      </c>
      <c r="K25848">
        <v>0</v>
      </c>
    </row>
    <row r="25849" spans="1:11">
      <c r="A25849">
        <v>2035</v>
      </c>
      <c r="B25849">
        <v>2846</v>
      </c>
      <c r="C25849">
        <v>107</v>
      </c>
      <c r="D25849">
        <v>73</v>
      </c>
      <c r="E25849">
        <v>111</v>
      </c>
      <c r="F25849">
        <v>43.9370919393915</v>
      </c>
      <c r="G25849">
        <v>0</v>
      </c>
      <c r="H25849">
        <v>0</v>
      </c>
      <c r="I25849">
        <v>1</v>
      </c>
      <c r="J25849">
        <v>0</v>
      </c>
      <c r="K25849">
        <v>0</v>
      </c>
    </row>
    <row r="25850" spans="1:11">
      <c r="A25850">
        <v>2035</v>
      </c>
      <c r="B25850">
        <v>2847</v>
      </c>
      <c r="C25850">
        <v>291</v>
      </c>
      <c r="D25850">
        <v>191</v>
      </c>
      <c r="E25850">
        <v>21</v>
      </c>
      <c r="F25850">
        <v>95.297353942887099</v>
      </c>
      <c r="G25850">
        <v>0</v>
      </c>
      <c r="H25850">
        <v>0</v>
      </c>
      <c r="I25850">
        <v>1</v>
      </c>
      <c r="J25850">
        <v>0</v>
      </c>
      <c r="K25850">
        <v>0</v>
      </c>
    </row>
    <row r="25851" spans="1:11">
      <c r="A25851">
        <v>2035</v>
      </c>
      <c r="B25851">
        <v>2848</v>
      </c>
      <c r="C25851">
        <v>66</v>
      </c>
      <c r="D25851">
        <v>42</v>
      </c>
      <c r="E25851">
        <v>42</v>
      </c>
      <c r="F25851">
        <v>36.347615376142699</v>
      </c>
      <c r="G25851">
        <v>0</v>
      </c>
      <c r="H25851">
        <v>0</v>
      </c>
      <c r="I25851">
        <v>1</v>
      </c>
      <c r="J25851">
        <v>0</v>
      </c>
      <c r="K25851">
        <v>0</v>
      </c>
    </row>
    <row r="25852" spans="1:11">
      <c r="A25852">
        <v>2035</v>
      </c>
      <c r="B25852">
        <v>2849</v>
      </c>
      <c r="C25852">
        <v>100</v>
      </c>
      <c r="D25852">
        <v>65</v>
      </c>
      <c r="E25852">
        <v>324</v>
      </c>
      <c r="F25852">
        <v>40.6338886631451</v>
      </c>
      <c r="G25852">
        <v>0</v>
      </c>
      <c r="H25852">
        <v>0</v>
      </c>
      <c r="I25852">
        <v>1</v>
      </c>
      <c r="J25852">
        <v>0</v>
      </c>
      <c r="K25852">
        <v>0</v>
      </c>
    </row>
    <row r="25853" spans="1:11">
      <c r="A25853">
        <v>2035</v>
      </c>
      <c r="B25853">
        <v>2850</v>
      </c>
      <c r="C25853">
        <v>139</v>
      </c>
      <c r="D25853">
        <v>84</v>
      </c>
      <c r="E25853">
        <v>35</v>
      </c>
      <c r="F25853">
        <v>56.114004279197403</v>
      </c>
      <c r="G25853">
        <v>0</v>
      </c>
      <c r="H25853">
        <v>0</v>
      </c>
      <c r="I25853">
        <v>1</v>
      </c>
      <c r="J25853">
        <v>0</v>
      </c>
      <c r="K25853">
        <v>0</v>
      </c>
    </row>
    <row r="25854" spans="1:11">
      <c r="A25854">
        <v>2035</v>
      </c>
      <c r="B25854">
        <v>2851</v>
      </c>
      <c r="C25854">
        <v>186</v>
      </c>
      <c r="D25854">
        <v>110</v>
      </c>
      <c r="E25854">
        <v>38</v>
      </c>
      <c r="F25854">
        <v>75.398273136324903</v>
      </c>
      <c r="G25854">
        <v>0</v>
      </c>
      <c r="H25854">
        <v>0</v>
      </c>
      <c r="I25854">
        <v>1</v>
      </c>
      <c r="J25854">
        <v>0</v>
      </c>
      <c r="K25854">
        <v>0</v>
      </c>
    </row>
    <row r="25855" spans="1:11">
      <c r="A25855">
        <v>2035</v>
      </c>
      <c r="B25855">
        <v>2852</v>
      </c>
      <c r="C25855">
        <v>90</v>
      </c>
      <c r="D25855">
        <v>59</v>
      </c>
      <c r="E25855">
        <v>129</v>
      </c>
      <c r="F25855">
        <v>36.210018105008999</v>
      </c>
      <c r="G25855">
        <v>0</v>
      </c>
      <c r="H25855">
        <v>0</v>
      </c>
      <c r="I25855">
        <v>1</v>
      </c>
      <c r="J25855">
        <v>0</v>
      </c>
      <c r="K25855">
        <v>0</v>
      </c>
    </row>
    <row r="25856" spans="1:11">
      <c r="A25856">
        <v>2035</v>
      </c>
      <c r="B25856">
        <v>2853</v>
      </c>
      <c r="C25856">
        <v>284</v>
      </c>
      <c r="D25856">
        <v>167</v>
      </c>
      <c r="E25856">
        <v>24</v>
      </c>
      <c r="F25856">
        <v>137.670270008241</v>
      </c>
      <c r="G25856">
        <v>0</v>
      </c>
      <c r="H25856">
        <v>0</v>
      </c>
      <c r="I25856">
        <v>1</v>
      </c>
      <c r="J25856">
        <v>0</v>
      </c>
      <c r="K25856">
        <v>0</v>
      </c>
    </row>
    <row r="25857" spans="1:11">
      <c r="A25857">
        <v>2035</v>
      </c>
      <c r="B25857">
        <v>2854</v>
      </c>
      <c r="C25857">
        <v>94</v>
      </c>
      <c r="D25857">
        <v>61</v>
      </c>
      <c r="E25857">
        <v>399</v>
      </c>
      <c r="F25857">
        <v>38.470983056396797</v>
      </c>
      <c r="G25857">
        <v>0</v>
      </c>
      <c r="H25857">
        <v>0</v>
      </c>
      <c r="I25857">
        <v>1</v>
      </c>
      <c r="J25857">
        <v>0</v>
      </c>
      <c r="K25857">
        <v>0</v>
      </c>
    </row>
    <row r="25858" spans="1:11">
      <c r="A25858">
        <v>2035</v>
      </c>
      <c r="B25858">
        <v>2855</v>
      </c>
      <c r="C25858">
        <v>93</v>
      </c>
      <c r="D25858">
        <v>61</v>
      </c>
      <c r="E25858">
        <v>41</v>
      </c>
      <c r="F25858">
        <v>38.060159607120902</v>
      </c>
      <c r="G25858">
        <v>0</v>
      </c>
      <c r="H25858">
        <v>0</v>
      </c>
      <c r="I25858">
        <v>1</v>
      </c>
      <c r="J25858">
        <v>0</v>
      </c>
      <c r="K25858">
        <v>0</v>
      </c>
    </row>
    <row r="25859" spans="1:11">
      <c r="A25859">
        <v>2035</v>
      </c>
      <c r="B25859">
        <v>2856</v>
      </c>
      <c r="C25859">
        <v>73</v>
      </c>
      <c r="D25859">
        <v>50</v>
      </c>
      <c r="E25859">
        <v>4</v>
      </c>
      <c r="F25859">
        <v>27.830728173846701</v>
      </c>
      <c r="G25859">
        <v>0</v>
      </c>
      <c r="H25859">
        <v>0</v>
      </c>
      <c r="I25859">
        <v>1</v>
      </c>
      <c r="J25859">
        <v>0</v>
      </c>
      <c r="K25859">
        <v>0</v>
      </c>
    </row>
    <row r="25860" spans="1:11">
      <c r="A25860">
        <v>2035</v>
      </c>
      <c r="B25860">
        <v>2857</v>
      </c>
      <c r="C25860">
        <v>79</v>
      </c>
      <c r="D25860">
        <v>53</v>
      </c>
      <c r="E25860">
        <v>42</v>
      </c>
      <c r="F25860">
        <v>43.216630196936499</v>
      </c>
      <c r="G25860">
        <v>0</v>
      </c>
      <c r="H25860">
        <v>0</v>
      </c>
      <c r="I25860">
        <v>1</v>
      </c>
      <c r="J25860">
        <v>0</v>
      </c>
      <c r="K25860">
        <v>0</v>
      </c>
    </row>
    <row r="25861" spans="1:11">
      <c r="A25861">
        <v>2035</v>
      </c>
      <c r="B25861">
        <v>2858</v>
      </c>
      <c r="C25861">
        <v>69</v>
      </c>
      <c r="D25861">
        <v>41</v>
      </c>
      <c r="E25861">
        <v>1</v>
      </c>
      <c r="F25861">
        <v>37.671980781830101</v>
      </c>
      <c r="G25861">
        <v>0</v>
      </c>
      <c r="H25861">
        <v>0</v>
      </c>
      <c r="I25861">
        <v>1</v>
      </c>
      <c r="J25861">
        <v>0</v>
      </c>
      <c r="K25861">
        <v>0</v>
      </c>
    </row>
    <row r="25862" spans="1:11">
      <c r="A25862">
        <v>2035</v>
      </c>
      <c r="B25862">
        <v>2859</v>
      </c>
      <c r="C25862">
        <v>68</v>
      </c>
      <c r="D25862">
        <v>41</v>
      </c>
      <c r="E25862">
        <v>312</v>
      </c>
      <c r="F25862">
        <v>22.2345747637576</v>
      </c>
      <c r="G25862">
        <v>0</v>
      </c>
      <c r="H25862">
        <v>0</v>
      </c>
      <c r="I25862">
        <v>1</v>
      </c>
      <c r="J25862">
        <v>0</v>
      </c>
      <c r="K25862">
        <v>0</v>
      </c>
    </row>
    <row r="25863" spans="1:11">
      <c r="A25863">
        <v>2035</v>
      </c>
      <c r="B25863">
        <v>2860</v>
      </c>
      <c r="C25863">
        <v>100</v>
      </c>
      <c r="D25863">
        <v>60</v>
      </c>
      <c r="E25863">
        <v>169</v>
      </c>
      <c r="F25863">
        <v>40.680172483931301</v>
      </c>
      <c r="G25863">
        <v>0</v>
      </c>
      <c r="H25863">
        <v>0</v>
      </c>
      <c r="I25863">
        <v>1</v>
      </c>
      <c r="J25863">
        <v>0</v>
      </c>
      <c r="K25863">
        <v>0</v>
      </c>
    </row>
    <row r="25864" spans="1:11">
      <c r="A25864">
        <v>2035</v>
      </c>
      <c r="B25864">
        <v>2861</v>
      </c>
      <c r="C25864">
        <v>179</v>
      </c>
      <c r="D25864">
        <v>108</v>
      </c>
      <c r="E25864">
        <v>158</v>
      </c>
      <c r="F25864">
        <v>90.468007682199499</v>
      </c>
      <c r="G25864">
        <v>0</v>
      </c>
      <c r="H25864">
        <v>0</v>
      </c>
      <c r="I25864">
        <v>1</v>
      </c>
      <c r="J25864">
        <v>0</v>
      </c>
      <c r="K25864">
        <v>0</v>
      </c>
    </row>
    <row r="25865" spans="1:11">
      <c r="A25865">
        <v>2035</v>
      </c>
      <c r="B25865">
        <v>2862</v>
      </c>
      <c r="C25865">
        <v>123</v>
      </c>
      <c r="D25865">
        <v>82</v>
      </c>
      <c r="E25865">
        <v>1</v>
      </c>
      <c r="F25865">
        <v>40.622213415238299</v>
      </c>
      <c r="G25865">
        <v>0</v>
      </c>
      <c r="H25865">
        <v>0</v>
      </c>
      <c r="I25865">
        <v>1</v>
      </c>
      <c r="J25865">
        <v>0</v>
      </c>
      <c r="K25865">
        <v>0</v>
      </c>
    </row>
    <row r="25866" spans="1:11">
      <c r="A25866">
        <v>2035</v>
      </c>
      <c r="B25866">
        <v>2863</v>
      </c>
      <c r="C25866">
        <v>47</v>
      </c>
      <c r="D25866">
        <v>23</v>
      </c>
      <c r="E25866">
        <v>23</v>
      </c>
      <c r="F25866">
        <v>19.110352118402901</v>
      </c>
      <c r="G25866">
        <v>0</v>
      </c>
      <c r="H25866">
        <v>0</v>
      </c>
      <c r="I25866">
        <v>1</v>
      </c>
      <c r="J25866">
        <v>0</v>
      </c>
      <c r="K25866">
        <v>0</v>
      </c>
    </row>
    <row r="25867" spans="1:11">
      <c r="A25867">
        <v>2035</v>
      </c>
      <c r="B25867">
        <v>2864</v>
      </c>
      <c r="C25867">
        <v>114</v>
      </c>
      <c r="D25867">
        <v>77</v>
      </c>
      <c r="E25867">
        <v>53</v>
      </c>
      <c r="F25867">
        <v>47.230393172308098</v>
      </c>
      <c r="G25867">
        <v>0</v>
      </c>
      <c r="H25867">
        <v>0</v>
      </c>
      <c r="I25867">
        <v>1</v>
      </c>
      <c r="J25867">
        <v>0</v>
      </c>
      <c r="K25867">
        <v>0</v>
      </c>
    </row>
    <row r="25868" spans="1:11">
      <c r="A25868">
        <v>2035</v>
      </c>
      <c r="B25868">
        <v>2865</v>
      </c>
      <c r="C25868">
        <v>143</v>
      </c>
      <c r="D25868">
        <v>89</v>
      </c>
      <c r="E25868">
        <v>15</v>
      </c>
      <c r="F25868">
        <v>57.257257257257301</v>
      </c>
      <c r="G25868">
        <v>0</v>
      </c>
      <c r="H25868">
        <v>0</v>
      </c>
      <c r="I25868">
        <v>1</v>
      </c>
      <c r="J25868">
        <v>0</v>
      </c>
      <c r="K25868">
        <v>0</v>
      </c>
    </row>
    <row r="25869" spans="1:11">
      <c r="A25869">
        <v>2035</v>
      </c>
      <c r="B25869">
        <v>2866</v>
      </c>
      <c r="C25869">
        <v>49</v>
      </c>
      <c r="D25869">
        <v>28</v>
      </c>
      <c r="E25869">
        <v>38</v>
      </c>
      <c r="F25869">
        <v>16.304528666023401</v>
      </c>
      <c r="G25869">
        <v>0</v>
      </c>
      <c r="H25869">
        <v>0</v>
      </c>
      <c r="I25869">
        <v>1</v>
      </c>
      <c r="J25869">
        <v>0</v>
      </c>
      <c r="K25869">
        <v>0</v>
      </c>
    </row>
    <row r="25870" spans="1:11">
      <c r="A25870">
        <v>2035</v>
      </c>
      <c r="B25870">
        <v>2867</v>
      </c>
      <c r="C25870">
        <v>159</v>
      </c>
      <c r="D25870">
        <v>100</v>
      </c>
      <c r="E25870">
        <v>5</v>
      </c>
      <c r="F25870">
        <v>85.867041097370006</v>
      </c>
      <c r="G25870">
        <v>0</v>
      </c>
      <c r="H25870">
        <v>0</v>
      </c>
      <c r="I25870">
        <v>1</v>
      </c>
      <c r="J25870">
        <v>0</v>
      </c>
      <c r="K25870">
        <v>0</v>
      </c>
    </row>
    <row r="25871" spans="1:11">
      <c r="A25871">
        <v>2035</v>
      </c>
      <c r="B25871">
        <v>2868</v>
      </c>
      <c r="C25871">
        <v>20</v>
      </c>
      <c r="D25871">
        <v>15</v>
      </c>
      <c r="E25871">
        <v>0</v>
      </c>
      <c r="F25871">
        <v>6.5051227841925501</v>
      </c>
      <c r="G25871">
        <v>0</v>
      </c>
      <c r="H25871">
        <v>0</v>
      </c>
      <c r="I25871">
        <v>1</v>
      </c>
      <c r="J25871">
        <v>0</v>
      </c>
      <c r="K25871">
        <v>0</v>
      </c>
    </row>
    <row r="25872" spans="1:11">
      <c r="A25872">
        <v>2035</v>
      </c>
      <c r="B25872">
        <v>2869</v>
      </c>
      <c r="C25872">
        <v>39</v>
      </c>
      <c r="D25872">
        <v>22</v>
      </c>
      <c r="E25872">
        <v>36</v>
      </c>
      <c r="F25872">
        <v>21.720969089390099</v>
      </c>
      <c r="G25872">
        <v>0</v>
      </c>
      <c r="H25872">
        <v>0</v>
      </c>
      <c r="I25872">
        <v>1</v>
      </c>
      <c r="J25872">
        <v>0</v>
      </c>
      <c r="K25872">
        <v>0</v>
      </c>
    </row>
    <row r="25873" spans="1:11">
      <c r="A25873">
        <v>2035</v>
      </c>
      <c r="B25873">
        <v>2870</v>
      </c>
      <c r="C25873">
        <v>77</v>
      </c>
      <c r="D25873">
        <v>52</v>
      </c>
      <c r="E25873">
        <v>76</v>
      </c>
      <c r="F25873">
        <v>25.155999869319501</v>
      </c>
      <c r="G25873">
        <v>0</v>
      </c>
      <c r="H25873">
        <v>0</v>
      </c>
      <c r="I25873">
        <v>1</v>
      </c>
      <c r="J25873">
        <v>0</v>
      </c>
      <c r="K25873">
        <v>0</v>
      </c>
    </row>
    <row r="25874" spans="1:11">
      <c r="A25874">
        <v>2035</v>
      </c>
      <c r="B25874">
        <v>2871</v>
      </c>
      <c r="C25874">
        <v>99</v>
      </c>
      <c r="D25874">
        <v>62</v>
      </c>
      <c r="E25874">
        <v>4</v>
      </c>
      <c r="F25874">
        <v>49.197435770014401</v>
      </c>
      <c r="G25874">
        <v>0</v>
      </c>
      <c r="H25874">
        <v>0</v>
      </c>
      <c r="I25874">
        <v>1</v>
      </c>
      <c r="J25874">
        <v>0</v>
      </c>
      <c r="K25874">
        <v>0</v>
      </c>
    </row>
    <row r="25875" spans="1:11">
      <c r="A25875">
        <v>2035</v>
      </c>
      <c r="B25875">
        <v>2872</v>
      </c>
      <c r="C25875">
        <v>186</v>
      </c>
      <c r="D25875">
        <v>120</v>
      </c>
      <c r="E25875">
        <v>12</v>
      </c>
      <c r="F25875">
        <v>61.059680913925597</v>
      </c>
      <c r="G25875">
        <v>0</v>
      </c>
      <c r="H25875">
        <v>0</v>
      </c>
      <c r="I25875">
        <v>1</v>
      </c>
      <c r="J25875">
        <v>0</v>
      </c>
      <c r="K25875">
        <v>0</v>
      </c>
    </row>
    <row r="25876" spans="1:11">
      <c r="A25876">
        <v>2035</v>
      </c>
      <c r="B25876">
        <v>2873</v>
      </c>
      <c r="C25876">
        <v>176</v>
      </c>
      <c r="D25876">
        <v>117</v>
      </c>
      <c r="E25876">
        <v>25</v>
      </c>
      <c r="F25876">
        <v>71.743029512473498</v>
      </c>
      <c r="G25876">
        <v>0</v>
      </c>
      <c r="H25876">
        <v>0</v>
      </c>
      <c r="I25876">
        <v>1</v>
      </c>
      <c r="J25876">
        <v>0</v>
      </c>
      <c r="K25876">
        <v>0</v>
      </c>
    </row>
    <row r="25877" spans="1:11">
      <c r="A25877">
        <v>2035</v>
      </c>
      <c r="B25877">
        <v>2874</v>
      </c>
      <c r="C25877">
        <v>129</v>
      </c>
      <c r="D25877">
        <v>80</v>
      </c>
      <c r="E25877">
        <v>1</v>
      </c>
      <c r="F25877">
        <v>61.510585542628299</v>
      </c>
      <c r="G25877">
        <v>0</v>
      </c>
      <c r="H25877">
        <v>0</v>
      </c>
      <c r="I25877">
        <v>1</v>
      </c>
      <c r="J25877">
        <v>0</v>
      </c>
      <c r="K25877">
        <v>0</v>
      </c>
    </row>
    <row r="25878" spans="1:11">
      <c r="A25878">
        <v>2035</v>
      </c>
      <c r="B25878">
        <v>2875</v>
      </c>
      <c r="C25878">
        <v>70</v>
      </c>
      <c r="D25878">
        <v>48</v>
      </c>
      <c r="E25878">
        <v>1</v>
      </c>
      <c r="F25878">
        <v>21.391681691776402</v>
      </c>
      <c r="G25878">
        <v>0</v>
      </c>
      <c r="H25878">
        <v>0</v>
      </c>
      <c r="I25878">
        <v>1</v>
      </c>
      <c r="J25878">
        <v>0</v>
      </c>
      <c r="K25878">
        <v>0</v>
      </c>
    </row>
    <row r="25879" spans="1:11">
      <c r="A25879">
        <v>2035</v>
      </c>
      <c r="B25879">
        <v>2876</v>
      </c>
      <c r="C25879">
        <v>42</v>
      </c>
      <c r="D25879">
        <v>25</v>
      </c>
      <c r="E25879">
        <v>0</v>
      </c>
      <c r="F25879">
        <v>23.304849628232201</v>
      </c>
      <c r="G25879">
        <v>0</v>
      </c>
      <c r="H25879">
        <v>0</v>
      </c>
      <c r="I25879">
        <v>1</v>
      </c>
      <c r="J25879">
        <v>0</v>
      </c>
      <c r="K25879">
        <v>0</v>
      </c>
    </row>
    <row r="25880" spans="1:11">
      <c r="A25880">
        <v>2035</v>
      </c>
      <c r="B25880">
        <v>2877</v>
      </c>
      <c r="C25880">
        <v>120</v>
      </c>
      <c r="D25880">
        <v>79</v>
      </c>
      <c r="E25880">
        <v>63</v>
      </c>
      <c r="F25880">
        <v>28.156456040733001</v>
      </c>
      <c r="G25880">
        <v>0</v>
      </c>
      <c r="H25880">
        <v>0</v>
      </c>
      <c r="I25880">
        <v>1</v>
      </c>
      <c r="J25880">
        <v>0</v>
      </c>
      <c r="K25880">
        <v>0</v>
      </c>
    </row>
    <row r="25881" spans="1:11">
      <c r="A25881">
        <v>2035</v>
      </c>
      <c r="B25881">
        <v>2878</v>
      </c>
      <c r="C25881">
        <v>72</v>
      </c>
      <c r="D25881">
        <v>32</v>
      </c>
      <c r="E25881">
        <v>52</v>
      </c>
      <c r="F25881">
        <v>16.853340823707001</v>
      </c>
      <c r="G25881">
        <v>0</v>
      </c>
      <c r="H25881">
        <v>0</v>
      </c>
      <c r="I25881">
        <v>1</v>
      </c>
      <c r="J25881">
        <v>0</v>
      </c>
      <c r="K25881">
        <v>0</v>
      </c>
    </row>
    <row r="25882" spans="1:11">
      <c r="A25882">
        <v>2035</v>
      </c>
      <c r="B25882">
        <v>2879</v>
      </c>
      <c r="C25882">
        <v>114</v>
      </c>
      <c r="D25882">
        <v>76</v>
      </c>
      <c r="E25882">
        <v>5</v>
      </c>
      <c r="F25882">
        <v>14.309743177767199</v>
      </c>
      <c r="G25882">
        <v>0</v>
      </c>
      <c r="H25882">
        <v>0</v>
      </c>
      <c r="I25882">
        <v>1</v>
      </c>
      <c r="J25882">
        <v>0</v>
      </c>
      <c r="K25882">
        <v>0</v>
      </c>
    </row>
    <row r="25883" spans="1:11">
      <c r="A25883">
        <v>2035</v>
      </c>
      <c r="B25883">
        <v>2880</v>
      </c>
      <c r="C25883">
        <v>55</v>
      </c>
      <c r="D25883">
        <v>38</v>
      </c>
      <c r="E25883">
        <v>1</v>
      </c>
      <c r="F25883">
        <v>17.709943328181399</v>
      </c>
      <c r="G25883">
        <v>0</v>
      </c>
      <c r="H25883">
        <v>0</v>
      </c>
      <c r="I25883">
        <v>1</v>
      </c>
      <c r="J25883">
        <v>0</v>
      </c>
      <c r="K25883">
        <v>0</v>
      </c>
    </row>
    <row r="25884" spans="1:11">
      <c r="A25884">
        <v>2035</v>
      </c>
      <c r="B25884">
        <v>2881</v>
      </c>
      <c r="C25884">
        <v>72</v>
      </c>
      <c r="D25884">
        <v>42</v>
      </c>
      <c r="E25884">
        <v>6</v>
      </c>
      <c r="F25884">
        <v>32.693093583980399</v>
      </c>
      <c r="G25884">
        <v>0</v>
      </c>
      <c r="H25884">
        <v>0</v>
      </c>
      <c r="I25884">
        <v>1</v>
      </c>
      <c r="J25884">
        <v>0</v>
      </c>
      <c r="K25884">
        <v>0</v>
      </c>
    </row>
    <row r="25885" spans="1:11">
      <c r="A25885">
        <v>2035</v>
      </c>
      <c r="B25885">
        <v>2882</v>
      </c>
      <c r="C25885">
        <v>165</v>
      </c>
      <c r="D25885">
        <v>101</v>
      </c>
      <c r="E25885">
        <v>1</v>
      </c>
      <c r="F25885">
        <v>91.039505627896702</v>
      </c>
      <c r="G25885">
        <v>0</v>
      </c>
      <c r="H25885">
        <v>0</v>
      </c>
      <c r="I25885">
        <v>1</v>
      </c>
      <c r="J25885">
        <v>0</v>
      </c>
      <c r="K25885">
        <v>0</v>
      </c>
    </row>
    <row r="25886" spans="1:11">
      <c r="A25886">
        <v>2035</v>
      </c>
      <c r="B25886">
        <v>2883</v>
      </c>
      <c r="C25886">
        <v>116</v>
      </c>
      <c r="D25886">
        <v>72</v>
      </c>
      <c r="E25886">
        <v>4</v>
      </c>
      <c r="F25886">
        <v>50.897284015620201</v>
      </c>
      <c r="G25886">
        <v>0</v>
      </c>
      <c r="H25886">
        <v>0</v>
      </c>
      <c r="I25886">
        <v>1</v>
      </c>
      <c r="J25886">
        <v>0</v>
      </c>
      <c r="K25886">
        <v>0</v>
      </c>
    </row>
    <row r="25887" spans="1:11">
      <c r="A25887">
        <v>2035</v>
      </c>
      <c r="B25887">
        <v>2884</v>
      </c>
      <c r="C25887">
        <v>93</v>
      </c>
      <c r="D25887">
        <v>67</v>
      </c>
      <c r="E25887">
        <v>4</v>
      </c>
      <c r="F25887">
        <v>53.396107251535902</v>
      </c>
      <c r="G25887">
        <v>0</v>
      </c>
      <c r="H25887">
        <v>0</v>
      </c>
      <c r="I25887">
        <v>1</v>
      </c>
      <c r="J25887">
        <v>0</v>
      </c>
      <c r="K25887">
        <v>0</v>
      </c>
    </row>
    <row r="25888" spans="1:11">
      <c r="A25888">
        <v>2035</v>
      </c>
      <c r="B25888">
        <v>2885</v>
      </c>
      <c r="C25888">
        <v>37</v>
      </c>
      <c r="D25888">
        <v>25</v>
      </c>
      <c r="E25888">
        <v>0</v>
      </c>
      <c r="F25888">
        <v>21.549213744903899</v>
      </c>
      <c r="G25888">
        <v>0</v>
      </c>
      <c r="H25888">
        <v>0</v>
      </c>
      <c r="I25888">
        <v>1</v>
      </c>
      <c r="J25888">
        <v>0</v>
      </c>
      <c r="K25888">
        <v>0</v>
      </c>
    </row>
    <row r="25889" spans="1:11">
      <c r="A25889">
        <v>2035</v>
      </c>
      <c r="B25889">
        <v>2886</v>
      </c>
      <c r="C25889">
        <v>73</v>
      </c>
      <c r="D25889">
        <v>53</v>
      </c>
      <c r="E25889">
        <v>15</v>
      </c>
      <c r="F25889">
        <v>32.6009289031797</v>
      </c>
      <c r="G25889">
        <v>0</v>
      </c>
      <c r="H25889">
        <v>0</v>
      </c>
      <c r="I25889">
        <v>1</v>
      </c>
      <c r="J25889">
        <v>0</v>
      </c>
      <c r="K25889">
        <v>0</v>
      </c>
    </row>
    <row r="25890" spans="1:11">
      <c r="A25890">
        <v>2035</v>
      </c>
      <c r="B25890">
        <v>2887</v>
      </c>
      <c r="C25890">
        <v>157</v>
      </c>
      <c r="D25890">
        <v>81</v>
      </c>
      <c r="E25890">
        <v>33</v>
      </c>
      <c r="F25890">
        <v>54.8521466573184</v>
      </c>
      <c r="G25890">
        <v>0</v>
      </c>
      <c r="H25890">
        <v>0</v>
      </c>
      <c r="I25890">
        <v>1</v>
      </c>
      <c r="J25890">
        <v>0</v>
      </c>
      <c r="K25890">
        <v>0</v>
      </c>
    </row>
    <row r="25891" spans="1:11">
      <c r="A25891">
        <v>2035</v>
      </c>
      <c r="B25891">
        <v>2888</v>
      </c>
      <c r="C25891">
        <v>76</v>
      </c>
      <c r="D25891">
        <v>55</v>
      </c>
      <c r="E25891">
        <v>83</v>
      </c>
      <c r="F25891">
        <v>31.264140853181999</v>
      </c>
      <c r="G25891">
        <v>0</v>
      </c>
      <c r="H25891">
        <v>0</v>
      </c>
      <c r="I25891">
        <v>1</v>
      </c>
      <c r="J25891">
        <v>0</v>
      </c>
      <c r="K25891">
        <v>0</v>
      </c>
    </row>
    <row r="25892" spans="1:11">
      <c r="A25892">
        <v>2035</v>
      </c>
      <c r="B25892">
        <v>2889</v>
      </c>
      <c r="C25892">
        <v>87</v>
      </c>
      <c r="D25892">
        <v>59</v>
      </c>
      <c r="E25892">
        <v>60</v>
      </c>
      <c r="F25892">
        <v>17.601359553289601</v>
      </c>
      <c r="G25892">
        <v>0</v>
      </c>
      <c r="H25892">
        <v>0</v>
      </c>
      <c r="I25892">
        <v>1</v>
      </c>
      <c r="J25892">
        <v>0</v>
      </c>
      <c r="K25892">
        <v>0</v>
      </c>
    </row>
    <row r="25893" spans="1:11">
      <c r="A25893">
        <v>2035</v>
      </c>
      <c r="B25893">
        <v>2890</v>
      </c>
      <c r="C25893">
        <v>57</v>
      </c>
      <c r="D25893">
        <v>28</v>
      </c>
      <c r="E25893">
        <v>42</v>
      </c>
      <c r="F25893">
        <v>11.858447583581301</v>
      </c>
      <c r="G25893">
        <v>0</v>
      </c>
      <c r="H25893">
        <v>0</v>
      </c>
      <c r="I25893">
        <v>1</v>
      </c>
      <c r="J25893">
        <v>0</v>
      </c>
      <c r="K25893">
        <v>0</v>
      </c>
    </row>
    <row r="25894" spans="1:11">
      <c r="A25894">
        <v>2035</v>
      </c>
      <c r="B25894">
        <v>2891</v>
      </c>
      <c r="C25894">
        <v>94</v>
      </c>
      <c r="D25894">
        <v>62</v>
      </c>
      <c r="E25894">
        <v>92</v>
      </c>
      <c r="F25894">
        <v>38.614796861520801</v>
      </c>
      <c r="G25894">
        <v>0</v>
      </c>
      <c r="H25894">
        <v>0</v>
      </c>
      <c r="I25894">
        <v>1</v>
      </c>
      <c r="J25894">
        <v>0</v>
      </c>
      <c r="K25894">
        <v>0</v>
      </c>
    </row>
    <row r="25895" spans="1:11">
      <c r="A25895">
        <v>2035</v>
      </c>
      <c r="B25895">
        <v>2892</v>
      </c>
      <c r="C25895">
        <v>185</v>
      </c>
      <c r="D25895">
        <v>118</v>
      </c>
      <c r="E25895">
        <v>14</v>
      </c>
      <c r="F25895">
        <v>65.143138842916997</v>
      </c>
      <c r="G25895">
        <v>0</v>
      </c>
      <c r="H25895">
        <v>0</v>
      </c>
      <c r="I25895">
        <v>1</v>
      </c>
      <c r="J25895">
        <v>0</v>
      </c>
      <c r="K25895">
        <v>0</v>
      </c>
    </row>
    <row r="25896" spans="1:11">
      <c r="A25896">
        <v>2035</v>
      </c>
      <c r="B25896">
        <v>2893</v>
      </c>
      <c r="C25896">
        <v>296</v>
      </c>
      <c r="D25896">
        <v>175</v>
      </c>
      <c r="E25896">
        <v>145</v>
      </c>
      <c r="F25896">
        <v>165.789178895486</v>
      </c>
      <c r="G25896">
        <v>0</v>
      </c>
      <c r="H25896">
        <v>0</v>
      </c>
      <c r="I25896">
        <v>1</v>
      </c>
      <c r="J25896">
        <v>0</v>
      </c>
      <c r="K25896">
        <v>0</v>
      </c>
    </row>
    <row r="25897" spans="1:11">
      <c r="A25897">
        <v>2035</v>
      </c>
      <c r="B25897">
        <v>2894</v>
      </c>
      <c r="C25897">
        <v>188</v>
      </c>
      <c r="D25897">
        <v>129</v>
      </c>
      <c r="E25897">
        <v>5</v>
      </c>
      <c r="F25897">
        <v>42.550302152411597</v>
      </c>
      <c r="G25897">
        <v>0</v>
      </c>
      <c r="H25897">
        <v>0</v>
      </c>
      <c r="I25897">
        <v>1</v>
      </c>
      <c r="J25897">
        <v>0</v>
      </c>
      <c r="K25897">
        <v>0</v>
      </c>
    </row>
    <row r="25898" spans="1:11">
      <c r="A25898">
        <v>2035</v>
      </c>
      <c r="B25898">
        <v>2895</v>
      </c>
      <c r="C25898">
        <v>87</v>
      </c>
      <c r="D25898">
        <v>43</v>
      </c>
      <c r="E25898">
        <v>17</v>
      </c>
      <c r="F25898">
        <v>17.617398699957501</v>
      </c>
      <c r="G25898">
        <v>0</v>
      </c>
      <c r="H25898">
        <v>0</v>
      </c>
      <c r="I25898">
        <v>1</v>
      </c>
      <c r="J25898">
        <v>0</v>
      </c>
      <c r="K25898">
        <v>0</v>
      </c>
    </row>
    <row r="25899" spans="1:11">
      <c r="A25899">
        <v>2035</v>
      </c>
      <c r="B25899">
        <v>2896</v>
      </c>
      <c r="C25899">
        <v>139</v>
      </c>
      <c r="D25899">
        <v>79</v>
      </c>
      <c r="E25899">
        <v>169</v>
      </c>
      <c r="F25899">
        <v>49.455632249341797</v>
      </c>
      <c r="G25899">
        <v>0</v>
      </c>
      <c r="H25899">
        <v>0</v>
      </c>
      <c r="I25899">
        <v>1</v>
      </c>
      <c r="J25899">
        <v>0</v>
      </c>
      <c r="K25899">
        <v>0</v>
      </c>
    </row>
    <row r="25900" spans="1:11">
      <c r="A25900">
        <v>2035</v>
      </c>
      <c r="B25900">
        <v>2897</v>
      </c>
      <c r="C25900">
        <v>132</v>
      </c>
      <c r="D25900">
        <v>79</v>
      </c>
      <c r="E25900">
        <v>119</v>
      </c>
      <c r="F25900">
        <v>72.807501378929999</v>
      </c>
      <c r="G25900">
        <v>0</v>
      </c>
      <c r="H25900">
        <v>0</v>
      </c>
      <c r="I25900">
        <v>1</v>
      </c>
      <c r="J25900">
        <v>0</v>
      </c>
      <c r="K25900">
        <v>0</v>
      </c>
    </row>
    <row r="25901" spans="1:11">
      <c r="A25901">
        <v>2035</v>
      </c>
      <c r="B25901">
        <v>2898</v>
      </c>
      <c r="C25901">
        <v>322</v>
      </c>
      <c r="D25901">
        <v>192</v>
      </c>
      <c r="E25901">
        <v>99</v>
      </c>
      <c r="F25901">
        <v>176.41902257286901</v>
      </c>
      <c r="G25901">
        <v>0</v>
      </c>
      <c r="H25901">
        <v>0</v>
      </c>
      <c r="I25901">
        <v>1</v>
      </c>
      <c r="J25901">
        <v>0</v>
      </c>
      <c r="K25901">
        <v>0</v>
      </c>
    </row>
    <row r="25902" spans="1:11">
      <c r="A25902">
        <v>2035</v>
      </c>
      <c r="B25902">
        <v>2899</v>
      </c>
      <c r="C25902">
        <v>129</v>
      </c>
      <c r="D25902">
        <v>85</v>
      </c>
      <c r="E25902">
        <v>130</v>
      </c>
      <c r="F25902">
        <v>55.158848933168002</v>
      </c>
      <c r="G25902">
        <v>0</v>
      </c>
      <c r="H25902">
        <v>0</v>
      </c>
      <c r="I25902">
        <v>1</v>
      </c>
      <c r="J25902">
        <v>0</v>
      </c>
      <c r="K25902">
        <v>0</v>
      </c>
    </row>
    <row r="25903" spans="1:11">
      <c r="A25903">
        <v>2035</v>
      </c>
      <c r="B25903">
        <v>2900</v>
      </c>
      <c r="C25903">
        <v>120</v>
      </c>
      <c r="D25903">
        <v>73</v>
      </c>
      <c r="E25903">
        <v>74</v>
      </c>
      <c r="F25903">
        <v>26.1039808570807</v>
      </c>
      <c r="G25903">
        <v>0</v>
      </c>
      <c r="H25903">
        <v>0</v>
      </c>
      <c r="I25903">
        <v>1</v>
      </c>
      <c r="J25903">
        <v>0</v>
      </c>
      <c r="K25903">
        <v>0</v>
      </c>
    </row>
    <row r="25904" spans="1:11">
      <c r="A25904">
        <v>2035</v>
      </c>
      <c r="B25904">
        <v>2901</v>
      </c>
      <c r="C25904">
        <v>137</v>
      </c>
      <c r="D25904">
        <v>90</v>
      </c>
      <c r="E25904">
        <v>27</v>
      </c>
      <c r="F25904">
        <v>49.637681159420303</v>
      </c>
      <c r="G25904">
        <v>0</v>
      </c>
      <c r="H25904">
        <v>0</v>
      </c>
      <c r="I25904">
        <v>1</v>
      </c>
      <c r="J25904">
        <v>0</v>
      </c>
      <c r="K25904">
        <v>0</v>
      </c>
    </row>
    <row r="25905" spans="1:11">
      <c r="A25905">
        <v>2035</v>
      </c>
      <c r="B25905">
        <v>2902</v>
      </c>
      <c r="C25905">
        <v>103</v>
      </c>
      <c r="D25905">
        <v>67</v>
      </c>
      <c r="E25905">
        <v>9</v>
      </c>
      <c r="F25905">
        <v>8.1147728257529792</v>
      </c>
      <c r="G25905">
        <v>0</v>
      </c>
      <c r="H25905">
        <v>0</v>
      </c>
      <c r="I25905">
        <v>1</v>
      </c>
      <c r="J25905">
        <v>0</v>
      </c>
      <c r="K25905">
        <v>0</v>
      </c>
    </row>
    <row r="25906" spans="1:11">
      <c r="A25906">
        <v>2035</v>
      </c>
      <c r="B25906">
        <v>2903</v>
      </c>
      <c r="C25906">
        <v>177</v>
      </c>
      <c r="D25906">
        <v>121</v>
      </c>
      <c r="E25906">
        <v>89</v>
      </c>
      <c r="F25906">
        <v>98.949016100178895</v>
      </c>
      <c r="G25906">
        <v>0</v>
      </c>
      <c r="H25906">
        <v>0</v>
      </c>
      <c r="I25906">
        <v>1</v>
      </c>
      <c r="J25906">
        <v>0</v>
      </c>
      <c r="K25906">
        <v>0</v>
      </c>
    </row>
    <row r="25907" spans="1:11">
      <c r="A25907">
        <v>2035</v>
      </c>
      <c r="B25907">
        <v>2904</v>
      </c>
      <c r="C25907">
        <v>257</v>
      </c>
      <c r="D25907">
        <v>150</v>
      </c>
      <c r="E25907">
        <v>58</v>
      </c>
      <c r="F25907">
        <v>78.640985469849198</v>
      </c>
      <c r="G25907">
        <v>0</v>
      </c>
      <c r="H25907">
        <v>0</v>
      </c>
      <c r="I25907">
        <v>1</v>
      </c>
      <c r="J25907">
        <v>0</v>
      </c>
      <c r="K25907">
        <v>0</v>
      </c>
    </row>
    <row r="25908" spans="1:11">
      <c r="A25908">
        <v>2035</v>
      </c>
      <c r="B25908">
        <v>2905</v>
      </c>
      <c r="C25908">
        <v>201</v>
      </c>
      <c r="D25908">
        <v>120</v>
      </c>
      <c r="E25908">
        <v>93</v>
      </c>
      <c r="F25908">
        <v>63.100395554718403</v>
      </c>
      <c r="G25908">
        <v>0</v>
      </c>
      <c r="H25908">
        <v>0</v>
      </c>
      <c r="I25908">
        <v>1</v>
      </c>
      <c r="J25908">
        <v>0</v>
      </c>
      <c r="K25908">
        <v>0</v>
      </c>
    </row>
    <row r="25909" spans="1:11">
      <c r="A25909">
        <v>2035</v>
      </c>
      <c r="B25909">
        <v>2906</v>
      </c>
      <c r="C25909">
        <v>167</v>
      </c>
      <c r="D25909">
        <v>108</v>
      </c>
      <c r="E25909">
        <v>262</v>
      </c>
      <c r="F25909">
        <v>90.358186343469299</v>
      </c>
      <c r="G25909">
        <v>0</v>
      </c>
      <c r="H25909">
        <v>0</v>
      </c>
      <c r="I25909">
        <v>1</v>
      </c>
      <c r="J25909">
        <v>0</v>
      </c>
      <c r="K25909">
        <v>0</v>
      </c>
    </row>
    <row r="25910" spans="1:11">
      <c r="A25910">
        <v>2035</v>
      </c>
      <c r="B25910">
        <v>2907</v>
      </c>
      <c r="C25910">
        <v>231</v>
      </c>
      <c r="D25910">
        <v>150</v>
      </c>
      <c r="E25910">
        <v>42</v>
      </c>
      <c r="F25910">
        <v>46.976044251026998</v>
      </c>
      <c r="G25910">
        <v>0</v>
      </c>
      <c r="H25910">
        <v>0</v>
      </c>
      <c r="I25910">
        <v>1</v>
      </c>
      <c r="J25910">
        <v>0</v>
      </c>
      <c r="K25910">
        <v>0</v>
      </c>
    </row>
    <row r="25911" spans="1:11">
      <c r="A25911">
        <v>2035</v>
      </c>
      <c r="B25911">
        <v>2908</v>
      </c>
      <c r="C25911">
        <v>79</v>
      </c>
      <c r="D25911">
        <v>45</v>
      </c>
      <c r="E25911">
        <v>67</v>
      </c>
      <c r="F25911">
        <v>25.474831511399199</v>
      </c>
      <c r="G25911">
        <v>0</v>
      </c>
      <c r="H25911">
        <v>0</v>
      </c>
      <c r="I25911">
        <v>1</v>
      </c>
      <c r="J25911">
        <v>0</v>
      </c>
      <c r="K25911">
        <v>0</v>
      </c>
    </row>
    <row r="25912" spans="1:11">
      <c r="A25912">
        <v>2035</v>
      </c>
      <c r="B25912">
        <v>2909</v>
      </c>
      <c r="C25912">
        <v>41</v>
      </c>
      <c r="D25912">
        <v>20</v>
      </c>
      <c r="E25912">
        <v>76</v>
      </c>
      <c r="F25912">
        <v>15.116879286188301</v>
      </c>
      <c r="G25912">
        <v>0</v>
      </c>
      <c r="H25912">
        <v>0</v>
      </c>
      <c r="I25912">
        <v>1</v>
      </c>
      <c r="J25912">
        <v>0</v>
      </c>
      <c r="K25912">
        <v>0</v>
      </c>
    </row>
    <row r="25913" spans="1:11">
      <c r="A25913">
        <v>2035</v>
      </c>
      <c r="B25913">
        <v>2910</v>
      </c>
      <c r="C25913">
        <v>201</v>
      </c>
      <c r="D25913">
        <v>122</v>
      </c>
      <c r="E25913">
        <v>263</v>
      </c>
      <c r="F25913">
        <v>110.112851977649</v>
      </c>
      <c r="G25913">
        <v>0</v>
      </c>
      <c r="H25913">
        <v>0</v>
      </c>
      <c r="I25913">
        <v>1</v>
      </c>
      <c r="J25913">
        <v>0</v>
      </c>
      <c r="K25913">
        <v>0</v>
      </c>
    </row>
    <row r="25914" spans="1:11">
      <c r="A25914">
        <v>2035</v>
      </c>
      <c r="B25914">
        <v>2911</v>
      </c>
      <c r="C25914">
        <v>362</v>
      </c>
      <c r="D25914">
        <v>173</v>
      </c>
      <c r="E25914">
        <v>5</v>
      </c>
      <c r="F25914">
        <v>96.696735673956795</v>
      </c>
      <c r="G25914">
        <v>0</v>
      </c>
      <c r="H25914">
        <v>0</v>
      </c>
      <c r="I25914">
        <v>1</v>
      </c>
      <c r="J25914">
        <v>0</v>
      </c>
      <c r="K25914">
        <v>0</v>
      </c>
    </row>
    <row r="25915" spans="1:11">
      <c r="A25915">
        <v>2035</v>
      </c>
      <c r="B25915">
        <v>2912</v>
      </c>
      <c r="C25915">
        <v>0</v>
      </c>
      <c r="D25915">
        <v>0</v>
      </c>
      <c r="E25915">
        <v>187</v>
      </c>
      <c r="F25915">
        <v>0</v>
      </c>
      <c r="G25915">
        <v>0</v>
      </c>
      <c r="H25915">
        <v>0</v>
      </c>
      <c r="I25915">
        <v>1</v>
      </c>
      <c r="J25915">
        <v>0</v>
      </c>
      <c r="K25915">
        <v>0</v>
      </c>
    </row>
    <row r="25916" spans="1:11">
      <c r="A25916">
        <v>2035</v>
      </c>
      <c r="B25916">
        <v>2913</v>
      </c>
      <c r="C25916">
        <v>312</v>
      </c>
      <c r="D25916">
        <v>179</v>
      </c>
      <c r="E25916">
        <v>56</v>
      </c>
      <c r="F25916">
        <v>114.222549742078</v>
      </c>
      <c r="G25916">
        <v>0</v>
      </c>
      <c r="H25916">
        <v>0</v>
      </c>
      <c r="I25916">
        <v>1</v>
      </c>
      <c r="J25916">
        <v>0</v>
      </c>
      <c r="K25916">
        <v>0</v>
      </c>
    </row>
    <row r="25917" spans="1:11">
      <c r="A25917">
        <v>2035</v>
      </c>
      <c r="B25917">
        <v>2914</v>
      </c>
      <c r="C25917">
        <v>127</v>
      </c>
      <c r="D25917">
        <v>72</v>
      </c>
      <c r="E25917">
        <v>18</v>
      </c>
      <c r="F25917">
        <v>40.824198784917499</v>
      </c>
      <c r="G25917">
        <v>0</v>
      </c>
      <c r="H25917">
        <v>0</v>
      </c>
      <c r="I25917">
        <v>1</v>
      </c>
      <c r="J25917">
        <v>0</v>
      </c>
      <c r="K25917">
        <v>0</v>
      </c>
    </row>
    <row r="25918" spans="1:11">
      <c r="A25918">
        <v>2035</v>
      </c>
      <c r="B25918">
        <v>2915</v>
      </c>
      <c r="C25918">
        <v>174</v>
      </c>
      <c r="D25918">
        <v>106</v>
      </c>
      <c r="E25918">
        <v>86</v>
      </c>
      <c r="F25918">
        <v>95.593890781232801</v>
      </c>
      <c r="G25918">
        <v>0</v>
      </c>
      <c r="H25918">
        <v>0</v>
      </c>
      <c r="I25918">
        <v>1</v>
      </c>
      <c r="J25918">
        <v>0</v>
      </c>
      <c r="K25918">
        <v>0</v>
      </c>
    </row>
    <row r="25919" spans="1:11">
      <c r="A25919">
        <v>2035</v>
      </c>
      <c r="B25919">
        <v>2916</v>
      </c>
      <c r="C25919">
        <v>67</v>
      </c>
      <c r="D25919">
        <v>37</v>
      </c>
      <c r="E25919">
        <v>3</v>
      </c>
      <c r="F25919">
        <v>18.070861476478299</v>
      </c>
      <c r="G25919">
        <v>0</v>
      </c>
      <c r="H25919">
        <v>0</v>
      </c>
      <c r="I25919">
        <v>1</v>
      </c>
      <c r="J25919">
        <v>0</v>
      </c>
      <c r="K25919">
        <v>0</v>
      </c>
    </row>
    <row r="25920" spans="1:11">
      <c r="A25920">
        <v>2035</v>
      </c>
      <c r="B25920">
        <v>2917</v>
      </c>
      <c r="C25920">
        <v>100</v>
      </c>
      <c r="D25920">
        <v>64</v>
      </c>
      <c r="E25920">
        <v>1</v>
      </c>
      <c r="F25920">
        <v>28.616397195593098</v>
      </c>
      <c r="G25920">
        <v>0</v>
      </c>
      <c r="H25920">
        <v>0</v>
      </c>
      <c r="I25920">
        <v>1</v>
      </c>
      <c r="J25920">
        <v>0</v>
      </c>
      <c r="K25920">
        <v>0</v>
      </c>
    </row>
    <row r="25921" spans="1:11">
      <c r="A25921">
        <v>2035</v>
      </c>
      <c r="B25921">
        <v>2918</v>
      </c>
      <c r="C25921">
        <v>76</v>
      </c>
      <c r="D25921">
        <v>40</v>
      </c>
      <c r="E25921">
        <v>24</v>
      </c>
      <c r="F25921">
        <v>19.708010268910598</v>
      </c>
      <c r="G25921">
        <v>0</v>
      </c>
      <c r="H25921">
        <v>0</v>
      </c>
      <c r="I25921">
        <v>1</v>
      </c>
      <c r="J25921">
        <v>0</v>
      </c>
      <c r="K25921">
        <v>0</v>
      </c>
    </row>
    <row r="25922" spans="1:11">
      <c r="A25922">
        <v>2035</v>
      </c>
      <c r="B25922">
        <v>2919</v>
      </c>
      <c r="C25922">
        <v>63</v>
      </c>
      <c r="D25922">
        <v>38</v>
      </c>
      <c r="E25922">
        <v>3</v>
      </c>
      <c r="F25922">
        <v>5.7259193281587999</v>
      </c>
      <c r="G25922">
        <v>0</v>
      </c>
      <c r="H25922">
        <v>0</v>
      </c>
      <c r="I25922">
        <v>1</v>
      </c>
      <c r="J25922">
        <v>0</v>
      </c>
      <c r="K25922">
        <v>0</v>
      </c>
    </row>
    <row r="25923" spans="1:11">
      <c r="A25923">
        <v>2035</v>
      </c>
      <c r="B25923">
        <v>2920</v>
      </c>
      <c r="C25923">
        <v>176</v>
      </c>
      <c r="D25923">
        <v>115</v>
      </c>
      <c r="E25923">
        <v>2</v>
      </c>
      <c r="F25923">
        <v>21.998625085932101</v>
      </c>
      <c r="G25923">
        <v>0</v>
      </c>
      <c r="H25923">
        <v>0</v>
      </c>
      <c r="I25923">
        <v>1</v>
      </c>
      <c r="J25923">
        <v>0</v>
      </c>
      <c r="K25923">
        <v>0</v>
      </c>
    </row>
    <row r="25924" spans="1:11">
      <c r="A25924">
        <v>2035</v>
      </c>
      <c r="B25924">
        <v>2921</v>
      </c>
      <c r="C25924">
        <v>70</v>
      </c>
      <c r="D25924">
        <v>42</v>
      </c>
      <c r="E25924">
        <v>6</v>
      </c>
      <c r="F25924">
        <v>12.0918984280532</v>
      </c>
      <c r="G25924">
        <v>0</v>
      </c>
      <c r="H25924">
        <v>0</v>
      </c>
      <c r="I25924">
        <v>1</v>
      </c>
      <c r="J25924">
        <v>0</v>
      </c>
      <c r="K25924">
        <v>0</v>
      </c>
    </row>
    <row r="25925" spans="1:11">
      <c r="A25925">
        <v>2035</v>
      </c>
      <c r="B25925">
        <v>2922</v>
      </c>
      <c r="C25925">
        <v>30</v>
      </c>
      <c r="D25925">
        <v>16</v>
      </c>
      <c r="E25925">
        <v>3</v>
      </c>
      <c r="F25925">
        <v>3.7752469640722301</v>
      </c>
      <c r="G25925">
        <v>0</v>
      </c>
      <c r="H25925">
        <v>0</v>
      </c>
      <c r="I25925">
        <v>1</v>
      </c>
      <c r="J25925">
        <v>0</v>
      </c>
      <c r="K25925">
        <v>0</v>
      </c>
    </row>
    <row r="25926" spans="1:11">
      <c r="A25926">
        <v>2035</v>
      </c>
      <c r="B25926">
        <v>2923</v>
      </c>
      <c r="C25926">
        <v>40</v>
      </c>
      <c r="D25926">
        <v>21</v>
      </c>
      <c r="E25926">
        <v>22</v>
      </c>
      <c r="F25926">
        <v>40.929090350967002</v>
      </c>
      <c r="G25926">
        <v>0</v>
      </c>
      <c r="H25926">
        <v>0</v>
      </c>
      <c r="I25926">
        <v>1</v>
      </c>
      <c r="J25926">
        <v>0</v>
      </c>
      <c r="K25926">
        <v>0</v>
      </c>
    </row>
    <row r="25927" spans="1:11">
      <c r="A25927">
        <v>2035</v>
      </c>
      <c r="B25927">
        <v>2924</v>
      </c>
      <c r="C25927">
        <v>32</v>
      </c>
      <c r="D25927">
        <v>24</v>
      </c>
      <c r="E25927">
        <v>0</v>
      </c>
      <c r="F25927">
        <v>3.8793991780522998</v>
      </c>
      <c r="G25927">
        <v>0</v>
      </c>
      <c r="H25927">
        <v>0</v>
      </c>
      <c r="I25927">
        <v>1</v>
      </c>
      <c r="J25927">
        <v>0</v>
      </c>
      <c r="K25927">
        <v>0</v>
      </c>
    </row>
    <row r="25928" spans="1:11">
      <c r="A25928">
        <v>2035</v>
      </c>
      <c r="B25928">
        <v>2925</v>
      </c>
      <c r="C25928">
        <v>96</v>
      </c>
      <c r="D25928">
        <v>59</v>
      </c>
      <c r="E25928">
        <v>30</v>
      </c>
      <c r="F25928">
        <v>10.393434813676</v>
      </c>
      <c r="G25928">
        <v>0</v>
      </c>
      <c r="H25928">
        <v>0</v>
      </c>
      <c r="I25928">
        <v>1</v>
      </c>
      <c r="J25928">
        <v>0</v>
      </c>
      <c r="K25928">
        <v>0</v>
      </c>
    </row>
    <row r="25929" spans="1:11">
      <c r="A25929">
        <v>2035</v>
      </c>
      <c r="B25929">
        <v>2926</v>
      </c>
      <c r="C25929">
        <v>29</v>
      </c>
      <c r="D25929">
        <v>14</v>
      </c>
      <c r="E25929">
        <v>17</v>
      </c>
      <c r="F25929">
        <v>9.1932160405769494</v>
      </c>
      <c r="G25929">
        <v>0</v>
      </c>
      <c r="H25929">
        <v>0</v>
      </c>
      <c r="I25929">
        <v>1</v>
      </c>
      <c r="J25929">
        <v>0</v>
      </c>
      <c r="K25929">
        <v>0</v>
      </c>
    </row>
    <row r="25930" spans="1:11">
      <c r="A25930">
        <v>2035</v>
      </c>
      <c r="B25930">
        <v>2927</v>
      </c>
      <c r="C25930">
        <v>61</v>
      </c>
      <c r="D25930">
        <v>34</v>
      </c>
      <c r="E25930">
        <v>3</v>
      </c>
      <c r="F25930">
        <v>16.100934382093602</v>
      </c>
      <c r="G25930">
        <v>0</v>
      </c>
      <c r="H25930">
        <v>0</v>
      </c>
      <c r="I25930">
        <v>1</v>
      </c>
      <c r="J25930">
        <v>0</v>
      </c>
      <c r="K25930">
        <v>0</v>
      </c>
    </row>
    <row r="25931" spans="1:11">
      <c r="A25931">
        <v>2035</v>
      </c>
      <c r="B25931">
        <v>2928</v>
      </c>
      <c r="C25931">
        <v>40</v>
      </c>
      <c r="D25931">
        <v>22</v>
      </c>
      <c r="E25931">
        <v>0</v>
      </c>
      <c r="F25931">
        <v>5.13485410595771</v>
      </c>
      <c r="G25931">
        <v>0</v>
      </c>
      <c r="H25931">
        <v>0</v>
      </c>
      <c r="I25931">
        <v>1</v>
      </c>
      <c r="J25931">
        <v>0</v>
      </c>
      <c r="K25931">
        <v>0</v>
      </c>
    </row>
    <row r="25932" spans="1:11">
      <c r="A25932">
        <v>2035</v>
      </c>
      <c r="B25932">
        <v>2929</v>
      </c>
      <c r="C25932">
        <v>70</v>
      </c>
      <c r="D25932">
        <v>43</v>
      </c>
      <c r="E25932">
        <v>1</v>
      </c>
      <c r="F25932">
        <v>10.3187004333854</v>
      </c>
      <c r="G25932">
        <v>0</v>
      </c>
      <c r="H25932">
        <v>0</v>
      </c>
      <c r="I25932">
        <v>1</v>
      </c>
      <c r="J25932">
        <v>0</v>
      </c>
      <c r="K25932">
        <v>0</v>
      </c>
    </row>
    <row r="25933" spans="1:11">
      <c r="A25933">
        <v>2035</v>
      </c>
      <c r="B25933">
        <v>2930</v>
      </c>
      <c r="C25933">
        <v>59</v>
      </c>
      <c r="D25933">
        <v>36</v>
      </c>
      <c r="E25933">
        <v>1</v>
      </c>
      <c r="F25933">
        <v>13.1359234108872</v>
      </c>
      <c r="G25933">
        <v>0</v>
      </c>
      <c r="H25933">
        <v>0</v>
      </c>
      <c r="I25933">
        <v>1</v>
      </c>
      <c r="J25933">
        <v>0</v>
      </c>
      <c r="K25933">
        <v>0</v>
      </c>
    </row>
    <row r="25934" spans="1:11">
      <c r="A25934">
        <v>2035</v>
      </c>
      <c r="B25934">
        <v>2931</v>
      </c>
      <c r="C25934">
        <v>64</v>
      </c>
      <c r="D25934">
        <v>42</v>
      </c>
      <c r="E25934">
        <v>1</v>
      </c>
      <c r="F25934">
        <v>12.0634082898234</v>
      </c>
      <c r="G25934">
        <v>0</v>
      </c>
      <c r="H25934">
        <v>0</v>
      </c>
      <c r="I25934">
        <v>1</v>
      </c>
      <c r="J25934">
        <v>0</v>
      </c>
      <c r="K25934">
        <v>0</v>
      </c>
    </row>
    <row r="25935" spans="1:11">
      <c r="A25935">
        <v>2035</v>
      </c>
      <c r="B25935">
        <v>2932</v>
      </c>
      <c r="C25935">
        <v>56</v>
      </c>
      <c r="D25935">
        <v>34</v>
      </c>
      <c r="E25935">
        <v>4</v>
      </c>
      <c r="F25935">
        <v>9.8042648552120202</v>
      </c>
      <c r="G25935">
        <v>0</v>
      </c>
      <c r="H25935">
        <v>0</v>
      </c>
      <c r="I25935">
        <v>1</v>
      </c>
      <c r="J25935">
        <v>0</v>
      </c>
      <c r="K25935">
        <v>0</v>
      </c>
    </row>
    <row r="25936" spans="1:11">
      <c r="A25936">
        <v>2035</v>
      </c>
      <c r="B25936">
        <v>2933</v>
      </c>
      <c r="C25936">
        <v>9</v>
      </c>
      <c r="D25936">
        <v>3</v>
      </c>
      <c r="E25936">
        <v>0</v>
      </c>
      <c r="F25936">
        <v>1.22579063495955</v>
      </c>
      <c r="G25936">
        <v>0</v>
      </c>
      <c r="H25936">
        <v>0</v>
      </c>
      <c r="I25936">
        <v>1</v>
      </c>
      <c r="J25936">
        <v>0</v>
      </c>
      <c r="K25936">
        <v>0</v>
      </c>
    </row>
    <row r="25937" spans="1:11">
      <c r="A25937">
        <v>2035</v>
      </c>
      <c r="B25937">
        <v>2934</v>
      </c>
      <c r="C25937">
        <v>59</v>
      </c>
      <c r="D25937">
        <v>34</v>
      </c>
      <c r="E25937">
        <v>0</v>
      </c>
      <c r="F25937">
        <v>10.1304945054945</v>
      </c>
      <c r="G25937">
        <v>0</v>
      </c>
      <c r="H25937">
        <v>0</v>
      </c>
      <c r="I25937">
        <v>1</v>
      </c>
      <c r="J25937">
        <v>0</v>
      </c>
      <c r="K25937">
        <v>0</v>
      </c>
    </row>
    <row r="25938" spans="1:11">
      <c r="A25938">
        <v>2035</v>
      </c>
      <c r="B25938">
        <v>2935</v>
      </c>
      <c r="C25938">
        <v>89</v>
      </c>
      <c r="D25938">
        <v>38</v>
      </c>
      <c r="E25938">
        <v>1</v>
      </c>
      <c r="F25938">
        <v>15.1601288610953</v>
      </c>
      <c r="G25938">
        <v>0</v>
      </c>
      <c r="H25938">
        <v>0</v>
      </c>
      <c r="I25938">
        <v>1</v>
      </c>
      <c r="J25938">
        <v>0</v>
      </c>
      <c r="K25938">
        <v>0</v>
      </c>
    </row>
    <row r="25939" spans="1:11">
      <c r="A25939">
        <v>2035</v>
      </c>
      <c r="B25939">
        <v>2936</v>
      </c>
      <c r="C25939">
        <v>39</v>
      </c>
      <c r="D25939">
        <v>27</v>
      </c>
      <c r="E25939">
        <v>7</v>
      </c>
      <c r="F25939">
        <v>4.0839406886152299</v>
      </c>
      <c r="G25939">
        <v>0</v>
      </c>
      <c r="H25939">
        <v>0</v>
      </c>
      <c r="I25939">
        <v>1</v>
      </c>
      <c r="J25939">
        <v>0</v>
      </c>
      <c r="K25939">
        <v>0</v>
      </c>
    </row>
    <row r="25940" spans="1:11">
      <c r="A25940">
        <v>2035</v>
      </c>
      <c r="B25940">
        <v>2937</v>
      </c>
      <c r="C25940">
        <v>88</v>
      </c>
      <c r="D25940">
        <v>61</v>
      </c>
      <c r="E25940">
        <v>188</v>
      </c>
      <c r="F25940">
        <v>29.656590166144301</v>
      </c>
      <c r="G25940">
        <v>0</v>
      </c>
      <c r="H25940">
        <v>0</v>
      </c>
      <c r="I25940">
        <v>1</v>
      </c>
      <c r="J25940">
        <v>0</v>
      </c>
      <c r="K25940">
        <v>0</v>
      </c>
    </row>
    <row r="25941" spans="1:11">
      <c r="A25941">
        <v>2035</v>
      </c>
      <c r="B25941">
        <v>2938</v>
      </c>
      <c r="C25941">
        <v>54</v>
      </c>
      <c r="D25941">
        <v>30</v>
      </c>
      <c r="E25941">
        <v>386</v>
      </c>
      <c r="F25941">
        <v>17.575903780542401</v>
      </c>
      <c r="G25941">
        <v>0</v>
      </c>
      <c r="H25941">
        <v>0</v>
      </c>
      <c r="I25941">
        <v>1</v>
      </c>
      <c r="J25941">
        <v>0</v>
      </c>
      <c r="K25941">
        <v>0</v>
      </c>
    </row>
    <row r="25942" spans="1:11">
      <c r="A25942">
        <v>2035</v>
      </c>
      <c r="B25942">
        <v>2939</v>
      </c>
      <c r="C25942">
        <v>31</v>
      </c>
      <c r="D25942">
        <v>19</v>
      </c>
      <c r="E25942">
        <v>35</v>
      </c>
      <c r="F25942">
        <v>8.8364403397753808</v>
      </c>
      <c r="G25942">
        <v>0</v>
      </c>
      <c r="H25942">
        <v>0</v>
      </c>
      <c r="I25942">
        <v>1</v>
      </c>
      <c r="J25942">
        <v>0</v>
      </c>
      <c r="K25942">
        <v>0</v>
      </c>
    </row>
    <row r="25943" spans="1:11">
      <c r="A25943">
        <v>2035</v>
      </c>
      <c r="B25943">
        <v>2940</v>
      </c>
      <c r="C25943">
        <v>54</v>
      </c>
      <c r="D25943">
        <v>36</v>
      </c>
      <c r="E25943">
        <v>118</v>
      </c>
      <c r="F25943">
        <v>21.981600586176</v>
      </c>
      <c r="G25943">
        <v>0</v>
      </c>
      <c r="H25943">
        <v>0</v>
      </c>
      <c r="I25943">
        <v>1</v>
      </c>
      <c r="J25943">
        <v>0</v>
      </c>
      <c r="K25943">
        <v>0</v>
      </c>
    </row>
    <row r="25944" spans="1:11">
      <c r="A25944">
        <v>2035</v>
      </c>
      <c r="B25944">
        <v>2941</v>
      </c>
      <c r="C25944">
        <v>0</v>
      </c>
      <c r="D25944">
        <v>0</v>
      </c>
      <c r="E25944">
        <v>198</v>
      </c>
      <c r="F25944">
        <v>0</v>
      </c>
      <c r="G25944">
        <v>0</v>
      </c>
      <c r="H25944">
        <v>0</v>
      </c>
      <c r="I25944">
        <v>1</v>
      </c>
      <c r="J25944">
        <v>0</v>
      </c>
      <c r="K25944">
        <v>0</v>
      </c>
    </row>
    <row r="25945" spans="1:11">
      <c r="A25945">
        <v>2035</v>
      </c>
      <c r="B25945">
        <v>2942</v>
      </c>
      <c r="C25945">
        <v>100</v>
      </c>
      <c r="D25945">
        <v>66</v>
      </c>
      <c r="E25945">
        <v>68</v>
      </c>
      <c r="F25945">
        <v>40.6785176748159</v>
      </c>
      <c r="G25945">
        <v>0</v>
      </c>
      <c r="H25945">
        <v>0</v>
      </c>
      <c r="I25945">
        <v>1</v>
      </c>
      <c r="J25945">
        <v>0</v>
      </c>
      <c r="K25945">
        <v>0</v>
      </c>
    </row>
    <row r="25946" spans="1:11">
      <c r="A25946">
        <v>2035</v>
      </c>
      <c r="B25946">
        <v>2943</v>
      </c>
      <c r="C25946">
        <v>209</v>
      </c>
      <c r="D25946">
        <v>132</v>
      </c>
      <c r="E25946">
        <v>36</v>
      </c>
      <c r="F25946">
        <v>91.170825335892502</v>
      </c>
      <c r="G25946">
        <v>0</v>
      </c>
      <c r="H25946">
        <v>0</v>
      </c>
      <c r="I25946">
        <v>1</v>
      </c>
      <c r="J25946">
        <v>0</v>
      </c>
      <c r="K25946">
        <v>0</v>
      </c>
    </row>
    <row r="25947" spans="1:11">
      <c r="A25947">
        <v>2035</v>
      </c>
      <c r="B25947">
        <v>2944</v>
      </c>
      <c r="C25947">
        <v>117</v>
      </c>
      <c r="D25947">
        <v>73</v>
      </c>
      <c r="E25947">
        <v>1</v>
      </c>
      <c r="F25947">
        <v>65.337577483665598</v>
      </c>
      <c r="G25947">
        <v>0</v>
      </c>
      <c r="H25947">
        <v>0</v>
      </c>
      <c r="I25947">
        <v>1</v>
      </c>
      <c r="J25947">
        <v>0</v>
      </c>
      <c r="K25947">
        <v>0</v>
      </c>
    </row>
    <row r="25948" spans="1:11">
      <c r="A25948">
        <v>2035</v>
      </c>
      <c r="B25948">
        <v>2945</v>
      </c>
      <c r="C25948">
        <v>0</v>
      </c>
      <c r="D25948">
        <v>0</v>
      </c>
      <c r="E25948">
        <v>225</v>
      </c>
      <c r="F25948">
        <v>0</v>
      </c>
      <c r="G25948">
        <v>0</v>
      </c>
      <c r="H25948">
        <v>0</v>
      </c>
      <c r="I25948">
        <v>1</v>
      </c>
      <c r="J25948">
        <v>0</v>
      </c>
      <c r="K25948">
        <v>0</v>
      </c>
    </row>
    <row r="25949" spans="1:11">
      <c r="A25949">
        <v>2035</v>
      </c>
      <c r="B25949">
        <v>2946</v>
      </c>
      <c r="C25949">
        <v>17</v>
      </c>
      <c r="D25949">
        <v>11</v>
      </c>
      <c r="E25949">
        <v>15</v>
      </c>
      <c r="F25949">
        <v>10.0395677080257</v>
      </c>
      <c r="G25949">
        <v>0</v>
      </c>
      <c r="H25949">
        <v>0</v>
      </c>
      <c r="I25949">
        <v>1</v>
      </c>
      <c r="J25949">
        <v>0</v>
      </c>
      <c r="K25949">
        <v>0</v>
      </c>
    </row>
    <row r="25950" spans="1:11">
      <c r="A25950">
        <v>2035</v>
      </c>
      <c r="B25950">
        <v>2947</v>
      </c>
      <c r="C25950">
        <v>130</v>
      </c>
      <c r="D25950">
        <v>88</v>
      </c>
      <c r="E25950">
        <v>15</v>
      </c>
      <c r="F25950">
        <v>10.9732421710138</v>
      </c>
      <c r="G25950">
        <v>0</v>
      </c>
      <c r="H25950">
        <v>0</v>
      </c>
      <c r="I25950">
        <v>1</v>
      </c>
      <c r="J25950">
        <v>0</v>
      </c>
      <c r="K25950">
        <v>0</v>
      </c>
    </row>
    <row r="25951" spans="1:11">
      <c r="A25951">
        <v>2035</v>
      </c>
      <c r="B25951">
        <v>2948</v>
      </c>
      <c r="C25951">
        <v>40</v>
      </c>
      <c r="D25951">
        <v>26</v>
      </c>
      <c r="E25951">
        <v>0</v>
      </c>
      <c r="F25951">
        <v>18.510805682817299</v>
      </c>
      <c r="G25951">
        <v>0</v>
      </c>
      <c r="H25951">
        <v>0</v>
      </c>
      <c r="I25951">
        <v>1</v>
      </c>
      <c r="J25951">
        <v>0</v>
      </c>
      <c r="K25951">
        <v>0</v>
      </c>
    </row>
    <row r="25952" spans="1:11">
      <c r="A25952">
        <v>2035</v>
      </c>
      <c r="B25952">
        <v>2949</v>
      </c>
      <c r="C25952">
        <v>71</v>
      </c>
      <c r="D25952">
        <v>50</v>
      </c>
      <c r="E25952">
        <v>4</v>
      </c>
      <c r="F25952">
        <v>8.6584309947439699</v>
      </c>
      <c r="G25952">
        <v>0</v>
      </c>
      <c r="H25952">
        <v>0</v>
      </c>
      <c r="I25952">
        <v>1</v>
      </c>
      <c r="J25952">
        <v>0</v>
      </c>
      <c r="K25952">
        <v>0</v>
      </c>
    </row>
    <row r="25953" spans="1:11">
      <c r="A25953">
        <v>2035</v>
      </c>
      <c r="B25953">
        <v>2950</v>
      </c>
      <c r="C25953">
        <v>251</v>
      </c>
      <c r="D25953">
        <v>158</v>
      </c>
      <c r="E25953">
        <v>36</v>
      </c>
      <c r="F25953">
        <v>26.457815069359501</v>
      </c>
      <c r="G25953">
        <v>0</v>
      </c>
      <c r="H25953">
        <v>0</v>
      </c>
      <c r="I25953">
        <v>1</v>
      </c>
      <c r="J25953">
        <v>0</v>
      </c>
      <c r="K25953">
        <v>0</v>
      </c>
    </row>
    <row r="25954" spans="1:11">
      <c r="A25954">
        <v>2035</v>
      </c>
      <c r="B25954">
        <v>2951</v>
      </c>
      <c r="C25954">
        <v>60</v>
      </c>
      <c r="D25954">
        <v>38</v>
      </c>
      <c r="E25954">
        <v>0</v>
      </c>
      <c r="F25954">
        <v>21.666125013541301</v>
      </c>
      <c r="G25954">
        <v>0</v>
      </c>
      <c r="H25954">
        <v>0</v>
      </c>
      <c r="I25954">
        <v>1</v>
      </c>
      <c r="J25954">
        <v>0</v>
      </c>
      <c r="K25954">
        <v>0</v>
      </c>
    </row>
    <row r="25955" spans="1:11">
      <c r="A25955">
        <v>2035</v>
      </c>
      <c r="B25955">
        <v>2952</v>
      </c>
      <c r="C25955">
        <v>31</v>
      </c>
      <c r="D25955">
        <v>23</v>
      </c>
      <c r="E25955">
        <v>2</v>
      </c>
      <c r="F25955">
        <v>9.9515264357484501</v>
      </c>
      <c r="G25955">
        <v>0</v>
      </c>
      <c r="H25955">
        <v>0</v>
      </c>
      <c r="I25955">
        <v>1</v>
      </c>
      <c r="J25955">
        <v>0</v>
      </c>
      <c r="K25955">
        <v>0</v>
      </c>
    </row>
    <row r="25956" spans="1:11">
      <c r="A25956">
        <v>2035</v>
      </c>
      <c r="B25956">
        <v>2953</v>
      </c>
      <c r="C25956">
        <v>23</v>
      </c>
      <c r="D25956">
        <v>15</v>
      </c>
      <c r="E25956">
        <v>0</v>
      </c>
      <c r="F25956">
        <v>16.065940206761699</v>
      </c>
      <c r="G25956">
        <v>0</v>
      </c>
      <c r="H25956">
        <v>0</v>
      </c>
      <c r="I25956">
        <v>1</v>
      </c>
      <c r="J25956">
        <v>0</v>
      </c>
      <c r="K25956">
        <v>0</v>
      </c>
    </row>
    <row r="25957" spans="1:11">
      <c r="A25957">
        <v>2035</v>
      </c>
      <c r="B25957">
        <v>2954</v>
      </c>
      <c r="C25957">
        <v>30</v>
      </c>
      <c r="D25957">
        <v>22</v>
      </c>
      <c r="E25957">
        <v>5</v>
      </c>
      <c r="F25957">
        <v>13.0970051514887</v>
      </c>
      <c r="G25957">
        <v>0</v>
      </c>
      <c r="H25957">
        <v>0</v>
      </c>
      <c r="I25957">
        <v>1</v>
      </c>
      <c r="J25957">
        <v>0</v>
      </c>
      <c r="K25957">
        <v>0</v>
      </c>
    </row>
    <row r="25958" spans="1:11">
      <c r="A25958">
        <v>2035</v>
      </c>
      <c r="B25958">
        <v>2955</v>
      </c>
      <c r="C25958">
        <v>52</v>
      </c>
      <c r="D25958">
        <v>29</v>
      </c>
      <c r="E25958">
        <v>27</v>
      </c>
      <c r="F25958">
        <v>14.313239746765801</v>
      </c>
      <c r="G25958">
        <v>0</v>
      </c>
      <c r="H25958">
        <v>0</v>
      </c>
      <c r="I25958">
        <v>1</v>
      </c>
      <c r="J25958">
        <v>0</v>
      </c>
      <c r="K25958">
        <v>0</v>
      </c>
    </row>
    <row r="25959" spans="1:11">
      <c r="A25959">
        <v>2035</v>
      </c>
      <c r="B25959">
        <v>2956</v>
      </c>
      <c r="C25959">
        <v>33</v>
      </c>
      <c r="D25959">
        <v>24</v>
      </c>
      <c r="E25959">
        <v>0</v>
      </c>
      <c r="F25959">
        <v>11.797933574058799</v>
      </c>
      <c r="G25959">
        <v>0</v>
      </c>
      <c r="H25959">
        <v>0</v>
      </c>
      <c r="I25959">
        <v>1</v>
      </c>
      <c r="J25959">
        <v>0</v>
      </c>
      <c r="K25959">
        <v>0</v>
      </c>
    </row>
    <row r="25960" spans="1:11">
      <c r="A25960">
        <v>2035</v>
      </c>
      <c r="B25960">
        <v>2957</v>
      </c>
      <c r="C25960">
        <v>51</v>
      </c>
      <c r="D25960">
        <v>35</v>
      </c>
      <c r="E25960">
        <v>0</v>
      </c>
      <c r="F25960">
        <v>21.654211956521699</v>
      </c>
      <c r="G25960">
        <v>0</v>
      </c>
      <c r="H25960">
        <v>0</v>
      </c>
      <c r="I25960">
        <v>1</v>
      </c>
      <c r="J25960">
        <v>0</v>
      </c>
      <c r="K25960">
        <v>0</v>
      </c>
    </row>
    <row r="25961" spans="1:11">
      <c r="A25961">
        <v>2035</v>
      </c>
      <c r="B25961">
        <v>2958</v>
      </c>
      <c r="C25961">
        <v>101</v>
      </c>
      <c r="D25961">
        <v>51</v>
      </c>
      <c r="E25961">
        <v>1</v>
      </c>
      <c r="F25961">
        <v>9.2751600194686503</v>
      </c>
      <c r="G25961">
        <v>0</v>
      </c>
      <c r="H25961">
        <v>0</v>
      </c>
      <c r="I25961">
        <v>1</v>
      </c>
      <c r="J25961">
        <v>0</v>
      </c>
      <c r="K25961">
        <v>0</v>
      </c>
    </row>
    <row r="25962" spans="1:11">
      <c r="A25962">
        <v>2035</v>
      </c>
      <c r="B25962">
        <v>2959</v>
      </c>
      <c r="C25962">
        <v>31</v>
      </c>
      <c r="D25962">
        <v>19</v>
      </c>
      <c r="E25962">
        <v>0</v>
      </c>
      <c r="F25962">
        <v>19.583070120025301</v>
      </c>
      <c r="G25962">
        <v>0</v>
      </c>
      <c r="H25962">
        <v>0</v>
      </c>
      <c r="I25962">
        <v>1</v>
      </c>
      <c r="J25962">
        <v>0</v>
      </c>
      <c r="K25962">
        <v>0</v>
      </c>
    </row>
    <row r="25963" spans="1:11">
      <c r="A25963">
        <v>2035</v>
      </c>
      <c r="B25963">
        <v>2960</v>
      </c>
      <c r="C25963">
        <v>85</v>
      </c>
      <c r="D25963">
        <v>51</v>
      </c>
      <c r="E25963">
        <v>74</v>
      </c>
      <c r="F25963">
        <v>10.6482931412465</v>
      </c>
      <c r="G25963">
        <v>0</v>
      </c>
      <c r="H25963">
        <v>0</v>
      </c>
      <c r="I25963">
        <v>1</v>
      </c>
      <c r="J25963">
        <v>0</v>
      </c>
      <c r="K25963">
        <v>0</v>
      </c>
    </row>
    <row r="25964" spans="1:11">
      <c r="A25964">
        <v>2035</v>
      </c>
      <c r="B25964">
        <v>2961</v>
      </c>
      <c r="C25964">
        <v>44</v>
      </c>
      <c r="D25964">
        <v>30</v>
      </c>
      <c r="E25964">
        <v>3</v>
      </c>
      <c r="F25964">
        <v>19.338109260317299</v>
      </c>
      <c r="G25964">
        <v>0</v>
      </c>
      <c r="H25964">
        <v>0</v>
      </c>
      <c r="I25964">
        <v>1</v>
      </c>
      <c r="J25964">
        <v>0</v>
      </c>
      <c r="K25964">
        <v>0</v>
      </c>
    </row>
    <row r="25965" spans="1:11">
      <c r="A25965">
        <v>2035</v>
      </c>
      <c r="B25965">
        <v>2962</v>
      </c>
      <c r="C25965">
        <v>121</v>
      </c>
      <c r="D25965">
        <v>79</v>
      </c>
      <c r="E25965">
        <v>1</v>
      </c>
      <c r="F25965">
        <v>28.619409162941398</v>
      </c>
      <c r="G25965">
        <v>0</v>
      </c>
      <c r="H25965">
        <v>0</v>
      </c>
      <c r="I25965">
        <v>1</v>
      </c>
      <c r="J25965">
        <v>0</v>
      </c>
      <c r="K25965">
        <v>0</v>
      </c>
    </row>
    <row r="25966" spans="1:11">
      <c r="A25966">
        <v>2035</v>
      </c>
      <c r="B25966">
        <v>2963</v>
      </c>
      <c r="C25966">
        <v>85</v>
      </c>
      <c r="D25966">
        <v>46</v>
      </c>
      <c r="E25966">
        <v>1</v>
      </c>
      <c r="F25966">
        <v>14.761301078443299</v>
      </c>
      <c r="G25966">
        <v>0</v>
      </c>
      <c r="H25966">
        <v>0</v>
      </c>
      <c r="I25966">
        <v>1</v>
      </c>
      <c r="J25966">
        <v>0</v>
      </c>
      <c r="K25966">
        <v>0</v>
      </c>
    </row>
    <row r="25967" spans="1:11">
      <c r="A25967">
        <v>2035</v>
      </c>
      <c r="B25967">
        <v>2964</v>
      </c>
      <c r="C25967">
        <v>39</v>
      </c>
      <c r="D25967">
        <v>24</v>
      </c>
      <c r="E25967">
        <v>195</v>
      </c>
      <c r="F25967">
        <v>4.9241802502493703</v>
      </c>
      <c r="G25967">
        <v>0</v>
      </c>
      <c r="H25967">
        <v>0</v>
      </c>
      <c r="I25967">
        <v>1</v>
      </c>
      <c r="J25967">
        <v>0</v>
      </c>
      <c r="K25967">
        <v>0</v>
      </c>
    </row>
    <row r="25968" spans="1:11">
      <c r="A25968">
        <v>2035</v>
      </c>
      <c r="B25968">
        <v>2965</v>
      </c>
      <c r="C25968">
        <v>171</v>
      </c>
      <c r="D25968">
        <v>108</v>
      </c>
      <c r="E25968">
        <v>3</v>
      </c>
      <c r="F25968">
        <v>32.070517629407398</v>
      </c>
      <c r="G25968">
        <v>0</v>
      </c>
      <c r="H25968">
        <v>0</v>
      </c>
      <c r="I25968">
        <v>1</v>
      </c>
      <c r="J25968">
        <v>0</v>
      </c>
      <c r="K25968">
        <v>0</v>
      </c>
    </row>
    <row r="25969" spans="1:11">
      <c r="A25969">
        <v>2035</v>
      </c>
      <c r="B25969">
        <v>2966</v>
      </c>
      <c r="C25969">
        <v>81</v>
      </c>
      <c r="D25969">
        <v>50</v>
      </c>
      <c r="E25969">
        <v>9</v>
      </c>
      <c r="F25969">
        <v>14.4397896425706</v>
      </c>
      <c r="G25969">
        <v>0</v>
      </c>
      <c r="H25969">
        <v>0</v>
      </c>
      <c r="I25969">
        <v>1</v>
      </c>
      <c r="J25969">
        <v>0</v>
      </c>
      <c r="K25969">
        <v>0</v>
      </c>
    </row>
    <row r="25970" spans="1:11">
      <c r="A25970">
        <v>2035</v>
      </c>
      <c r="B25970">
        <v>2967</v>
      </c>
      <c r="C25970">
        <v>45</v>
      </c>
      <c r="D25970">
        <v>33</v>
      </c>
      <c r="E25970">
        <v>26</v>
      </c>
      <c r="F25970">
        <v>16.565433462175601</v>
      </c>
      <c r="G25970">
        <v>0</v>
      </c>
      <c r="H25970">
        <v>0</v>
      </c>
      <c r="I25970">
        <v>1</v>
      </c>
      <c r="J25970">
        <v>0</v>
      </c>
      <c r="K25970">
        <v>0</v>
      </c>
    </row>
    <row r="25971" spans="1:11">
      <c r="A25971">
        <v>2035</v>
      </c>
      <c r="B25971">
        <v>2968</v>
      </c>
      <c r="C25971">
        <v>49</v>
      </c>
      <c r="D25971">
        <v>28</v>
      </c>
      <c r="E25971">
        <v>0</v>
      </c>
      <c r="F25971">
        <v>25.805772066568402</v>
      </c>
      <c r="G25971">
        <v>0</v>
      </c>
      <c r="H25971">
        <v>0</v>
      </c>
      <c r="I25971">
        <v>1</v>
      </c>
      <c r="J25971">
        <v>0</v>
      </c>
      <c r="K25971">
        <v>0</v>
      </c>
    </row>
    <row r="25972" spans="1:11">
      <c r="A25972">
        <v>2035</v>
      </c>
      <c r="B25972">
        <v>2969</v>
      </c>
      <c r="C25972">
        <v>24</v>
      </c>
      <c r="D25972">
        <v>17</v>
      </c>
      <c r="E25972">
        <v>0</v>
      </c>
      <c r="F25972">
        <v>4.2202254303750699</v>
      </c>
      <c r="G25972">
        <v>0</v>
      </c>
      <c r="H25972">
        <v>0</v>
      </c>
      <c r="I25972">
        <v>1</v>
      </c>
      <c r="J25972">
        <v>0</v>
      </c>
      <c r="K25972">
        <v>0</v>
      </c>
    </row>
    <row r="25973" spans="1:11">
      <c r="A25973">
        <v>2035</v>
      </c>
      <c r="B25973">
        <v>2970</v>
      </c>
      <c r="C25973">
        <v>83</v>
      </c>
      <c r="D25973">
        <v>42</v>
      </c>
      <c r="E25973">
        <v>1</v>
      </c>
      <c r="F25973">
        <v>36.485120225064797</v>
      </c>
      <c r="G25973">
        <v>0</v>
      </c>
      <c r="H25973">
        <v>0</v>
      </c>
      <c r="I25973">
        <v>1</v>
      </c>
      <c r="J25973">
        <v>0</v>
      </c>
      <c r="K25973">
        <v>0</v>
      </c>
    </row>
    <row r="25974" spans="1:11">
      <c r="A25974">
        <v>2035</v>
      </c>
      <c r="B25974">
        <v>2971</v>
      </c>
      <c r="C25974">
        <v>123</v>
      </c>
      <c r="D25974">
        <v>61</v>
      </c>
      <c r="E25974">
        <v>1</v>
      </c>
      <c r="F25974">
        <v>42.4767759091066</v>
      </c>
      <c r="G25974">
        <v>0</v>
      </c>
      <c r="H25974">
        <v>0</v>
      </c>
      <c r="I25974">
        <v>1</v>
      </c>
      <c r="J25974">
        <v>0</v>
      </c>
      <c r="K25974">
        <v>0</v>
      </c>
    </row>
    <row r="25975" spans="1:11">
      <c r="A25975">
        <v>2035</v>
      </c>
      <c r="B25975">
        <v>2972</v>
      </c>
      <c r="C25975">
        <v>0</v>
      </c>
      <c r="D25975">
        <v>0</v>
      </c>
      <c r="E25975">
        <v>13</v>
      </c>
      <c r="F25975">
        <v>0</v>
      </c>
      <c r="G25975">
        <v>0</v>
      </c>
      <c r="H25975">
        <v>0</v>
      </c>
      <c r="I25975">
        <v>1</v>
      </c>
      <c r="J25975">
        <v>0</v>
      </c>
      <c r="K25975">
        <v>0</v>
      </c>
    </row>
    <row r="25976" spans="1:11">
      <c r="A25976">
        <v>2035</v>
      </c>
      <c r="B25976">
        <v>2973</v>
      </c>
      <c r="C25976">
        <v>0</v>
      </c>
      <c r="D25976">
        <v>0</v>
      </c>
      <c r="E25976">
        <v>0</v>
      </c>
      <c r="F25976">
        <v>0</v>
      </c>
      <c r="G25976">
        <v>0</v>
      </c>
      <c r="H25976">
        <v>0</v>
      </c>
      <c r="I25976">
        <v>1</v>
      </c>
      <c r="J25976">
        <v>0</v>
      </c>
      <c r="K25976">
        <v>0</v>
      </c>
    </row>
    <row r="25977" spans="1:11">
      <c r="A25977">
        <v>2035</v>
      </c>
      <c r="B25977">
        <v>2974</v>
      </c>
      <c r="C25977">
        <v>0</v>
      </c>
      <c r="D25977">
        <v>0</v>
      </c>
      <c r="E25977">
        <v>0</v>
      </c>
      <c r="F25977">
        <v>0</v>
      </c>
      <c r="G25977">
        <v>0</v>
      </c>
      <c r="H25977">
        <v>0</v>
      </c>
      <c r="I25977">
        <v>1</v>
      </c>
      <c r="J25977">
        <v>0</v>
      </c>
      <c r="K25977">
        <v>0</v>
      </c>
    </row>
    <row r="25978" spans="1:11">
      <c r="A25978">
        <v>2035</v>
      </c>
      <c r="B25978">
        <v>2975</v>
      </c>
      <c r="C25978">
        <v>0</v>
      </c>
      <c r="D25978">
        <v>0</v>
      </c>
      <c r="E25978">
        <v>619</v>
      </c>
      <c r="F25978">
        <v>0</v>
      </c>
      <c r="G25978">
        <v>0</v>
      </c>
      <c r="H25978">
        <v>0</v>
      </c>
      <c r="I25978">
        <v>1</v>
      </c>
      <c r="J25978">
        <v>0</v>
      </c>
      <c r="K25978">
        <v>0</v>
      </c>
    </row>
    <row r="25979" spans="1:11">
      <c r="A25979">
        <v>2035</v>
      </c>
      <c r="B25979">
        <v>2976</v>
      </c>
      <c r="C25979">
        <v>0</v>
      </c>
      <c r="D25979">
        <v>0</v>
      </c>
      <c r="E25979">
        <v>110</v>
      </c>
      <c r="F25979">
        <v>0</v>
      </c>
      <c r="G25979">
        <v>0</v>
      </c>
      <c r="H25979">
        <v>0</v>
      </c>
      <c r="I25979">
        <v>1</v>
      </c>
      <c r="J25979">
        <v>0</v>
      </c>
      <c r="K25979">
        <v>0</v>
      </c>
    </row>
    <row r="25980" spans="1:11">
      <c r="A25980">
        <v>2035</v>
      </c>
      <c r="B25980">
        <v>2977</v>
      </c>
      <c r="C25980">
        <v>105</v>
      </c>
      <c r="D25980">
        <v>64</v>
      </c>
      <c r="E25980">
        <v>1</v>
      </c>
      <c r="F25980">
        <v>18.4534270650264</v>
      </c>
      <c r="G25980">
        <v>0</v>
      </c>
      <c r="H25980">
        <v>0</v>
      </c>
      <c r="I25980">
        <v>1</v>
      </c>
      <c r="J25980">
        <v>0</v>
      </c>
      <c r="K25980">
        <v>0</v>
      </c>
    </row>
    <row r="25981" spans="1:11">
      <c r="A25981">
        <v>2035</v>
      </c>
      <c r="B25981">
        <v>2978</v>
      </c>
      <c r="C25981">
        <v>15</v>
      </c>
      <c r="D25981">
        <v>9</v>
      </c>
      <c r="E25981">
        <v>0</v>
      </c>
      <c r="F25981">
        <v>5.4442508710801398</v>
      </c>
      <c r="G25981">
        <v>0</v>
      </c>
      <c r="H25981">
        <v>0</v>
      </c>
      <c r="I25981">
        <v>1</v>
      </c>
      <c r="J25981">
        <v>0</v>
      </c>
      <c r="K25981">
        <v>0</v>
      </c>
    </row>
    <row r="25982" spans="1:11">
      <c r="A25982">
        <v>2035</v>
      </c>
      <c r="B25982">
        <v>2979</v>
      </c>
      <c r="C25982">
        <v>4</v>
      </c>
      <c r="D25982">
        <v>0</v>
      </c>
      <c r="E25982">
        <v>68</v>
      </c>
      <c r="F25982">
        <v>0</v>
      </c>
      <c r="G25982">
        <v>0</v>
      </c>
      <c r="H25982">
        <v>0</v>
      </c>
      <c r="I25982">
        <v>1</v>
      </c>
      <c r="J25982">
        <v>0</v>
      </c>
      <c r="K25982">
        <v>0</v>
      </c>
    </row>
    <row r="25983" spans="1:11">
      <c r="A25983">
        <v>2035</v>
      </c>
      <c r="B25983">
        <v>2980</v>
      </c>
      <c r="C25983">
        <v>164</v>
      </c>
      <c r="D25983">
        <v>97</v>
      </c>
      <c r="E25983">
        <v>57</v>
      </c>
      <c r="F25983">
        <v>23.0149597238205</v>
      </c>
      <c r="G25983">
        <v>0</v>
      </c>
      <c r="H25983">
        <v>0</v>
      </c>
      <c r="I25983">
        <v>1</v>
      </c>
      <c r="J25983">
        <v>0</v>
      </c>
      <c r="K25983">
        <v>0</v>
      </c>
    </row>
    <row r="25984" spans="1:11">
      <c r="A25984">
        <v>2035</v>
      </c>
      <c r="B25984">
        <v>2981</v>
      </c>
      <c r="C25984">
        <v>101</v>
      </c>
      <c r="D25984">
        <v>62</v>
      </c>
      <c r="E25984">
        <v>111</v>
      </c>
      <c r="F25984">
        <v>15.579928116371301</v>
      </c>
      <c r="G25984">
        <v>0</v>
      </c>
      <c r="H25984">
        <v>0</v>
      </c>
      <c r="I25984">
        <v>1</v>
      </c>
      <c r="J25984">
        <v>0</v>
      </c>
      <c r="K25984">
        <v>0</v>
      </c>
    </row>
    <row r="25985" spans="1:11">
      <c r="A25985">
        <v>2035</v>
      </c>
      <c r="B25985">
        <v>2982</v>
      </c>
      <c r="C25985">
        <v>60</v>
      </c>
      <c r="D25985">
        <v>36</v>
      </c>
      <c r="E25985">
        <v>474</v>
      </c>
      <c r="F25985">
        <v>21.4507883164706</v>
      </c>
      <c r="G25985">
        <v>0</v>
      </c>
      <c r="H25985">
        <v>0</v>
      </c>
      <c r="I25985">
        <v>1</v>
      </c>
      <c r="J25985">
        <v>0</v>
      </c>
      <c r="K25985">
        <v>0</v>
      </c>
    </row>
    <row r="25986" spans="1:11">
      <c r="A25986">
        <v>2035</v>
      </c>
      <c r="B25986">
        <v>2983</v>
      </c>
      <c r="C25986">
        <v>53</v>
      </c>
      <c r="D25986">
        <v>42</v>
      </c>
      <c r="E25986">
        <v>73</v>
      </c>
      <c r="F25986">
        <v>26.585072231139598</v>
      </c>
      <c r="G25986">
        <v>0</v>
      </c>
      <c r="H25986">
        <v>0</v>
      </c>
      <c r="I25986">
        <v>1</v>
      </c>
      <c r="J25986">
        <v>0</v>
      </c>
      <c r="K25986">
        <v>0</v>
      </c>
    </row>
    <row r="25987" spans="1:11">
      <c r="A25987">
        <v>2035</v>
      </c>
      <c r="B25987">
        <v>2984</v>
      </c>
      <c r="C25987">
        <v>44</v>
      </c>
      <c r="D25987">
        <v>27</v>
      </c>
      <c r="E25987">
        <v>0</v>
      </c>
      <c r="F25987">
        <v>18.719421399702199</v>
      </c>
      <c r="G25987">
        <v>0</v>
      </c>
      <c r="H25987">
        <v>0</v>
      </c>
      <c r="I25987">
        <v>1</v>
      </c>
      <c r="J25987">
        <v>0</v>
      </c>
      <c r="K25987">
        <v>0</v>
      </c>
    </row>
    <row r="25988" spans="1:11">
      <c r="A25988">
        <v>2035</v>
      </c>
      <c r="B25988">
        <v>2985</v>
      </c>
      <c r="C25988">
        <v>52</v>
      </c>
      <c r="D25988">
        <v>38</v>
      </c>
      <c r="E25988">
        <v>27</v>
      </c>
      <c r="F25988">
        <v>24.9639942390783</v>
      </c>
      <c r="G25988">
        <v>0</v>
      </c>
      <c r="H25988">
        <v>0</v>
      </c>
      <c r="I25988">
        <v>1</v>
      </c>
      <c r="J25988">
        <v>0</v>
      </c>
      <c r="K25988">
        <v>0</v>
      </c>
    </row>
    <row r="25989" spans="1:11">
      <c r="A25989">
        <v>2035</v>
      </c>
      <c r="B25989">
        <v>2986</v>
      </c>
      <c r="C25989">
        <v>100</v>
      </c>
      <c r="D25989">
        <v>58</v>
      </c>
      <c r="E25989">
        <v>1</v>
      </c>
      <c r="F25989">
        <v>48.475447186000302</v>
      </c>
      <c r="G25989">
        <v>0</v>
      </c>
      <c r="H25989">
        <v>0</v>
      </c>
      <c r="I25989">
        <v>1</v>
      </c>
      <c r="J25989">
        <v>0</v>
      </c>
      <c r="K25989">
        <v>0</v>
      </c>
    </row>
    <row r="25990" spans="1:11">
      <c r="A25990">
        <v>2035</v>
      </c>
      <c r="B25990">
        <v>2987</v>
      </c>
      <c r="C25990">
        <v>94</v>
      </c>
      <c r="D25990">
        <v>51</v>
      </c>
      <c r="E25990">
        <v>4</v>
      </c>
      <c r="F25990">
        <v>40.341616239646399</v>
      </c>
      <c r="G25990">
        <v>0</v>
      </c>
      <c r="H25990">
        <v>0</v>
      </c>
      <c r="I25990">
        <v>1</v>
      </c>
      <c r="J25990">
        <v>0</v>
      </c>
      <c r="K25990">
        <v>0</v>
      </c>
    </row>
    <row r="25991" spans="1:11">
      <c r="A25991">
        <v>2035</v>
      </c>
      <c r="B25991">
        <v>2988</v>
      </c>
      <c r="C25991">
        <v>68</v>
      </c>
      <c r="D25991">
        <v>35</v>
      </c>
      <c r="E25991">
        <v>20</v>
      </c>
      <c r="F25991">
        <v>23.137121469887699</v>
      </c>
      <c r="G25991">
        <v>0</v>
      </c>
      <c r="H25991">
        <v>0</v>
      </c>
      <c r="I25991">
        <v>1</v>
      </c>
      <c r="J25991">
        <v>0</v>
      </c>
      <c r="K25991">
        <v>0</v>
      </c>
    </row>
    <row r="25992" spans="1:11">
      <c r="A25992">
        <v>2035</v>
      </c>
      <c r="B25992">
        <v>2989</v>
      </c>
      <c r="C25992">
        <v>67</v>
      </c>
      <c r="D25992">
        <v>50</v>
      </c>
      <c r="E25992">
        <v>1</v>
      </c>
      <c r="F25992">
        <v>28.131166813620499</v>
      </c>
      <c r="G25992">
        <v>0</v>
      </c>
      <c r="H25992">
        <v>0</v>
      </c>
      <c r="I25992">
        <v>1</v>
      </c>
      <c r="J25992">
        <v>0</v>
      </c>
      <c r="K25992">
        <v>0</v>
      </c>
    </row>
    <row r="25993" spans="1:11">
      <c r="A25993">
        <v>2035</v>
      </c>
      <c r="B25993">
        <v>2990</v>
      </c>
      <c r="C25993">
        <v>38</v>
      </c>
      <c r="D25993">
        <v>29</v>
      </c>
      <c r="E25993">
        <v>0</v>
      </c>
      <c r="F25993">
        <v>11.4230746107136</v>
      </c>
      <c r="G25993">
        <v>0</v>
      </c>
      <c r="H25993">
        <v>0</v>
      </c>
      <c r="I25993">
        <v>1</v>
      </c>
      <c r="J25993">
        <v>0</v>
      </c>
      <c r="K25993">
        <v>0</v>
      </c>
    </row>
    <row r="25994" spans="1:11">
      <c r="A25994">
        <v>2035</v>
      </c>
      <c r="B25994">
        <v>2991</v>
      </c>
      <c r="C25994">
        <v>29</v>
      </c>
      <c r="D25994">
        <v>16</v>
      </c>
      <c r="E25994">
        <v>24</v>
      </c>
      <c r="F25994">
        <v>11.3676453294657</v>
      </c>
      <c r="G25994">
        <v>0</v>
      </c>
      <c r="H25994">
        <v>0</v>
      </c>
      <c r="I25994">
        <v>1</v>
      </c>
      <c r="J25994">
        <v>0</v>
      </c>
      <c r="K25994">
        <v>0</v>
      </c>
    </row>
    <row r="25995" spans="1:11">
      <c r="A25995">
        <v>2035</v>
      </c>
      <c r="B25995">
        <v>2992</v>
      </c>
      <c r="C25995">
        <v>67</v>
      </c>
      <c r="D25995">
        <v>37</v>
      </c>
      <c r="E25995">
        <v>1</v>
      </c>
      <c r="F25995">
        <v>6.2939756319809099</v>
      </c>
      <c r="G25995">
        <v>0</v>
      </c>
      <c r="H25995">
        <v>0</v>
      </c>
      <c r="I25995">
        <v>1</v>
      </c>
      <c r="J25995">
        <v>0</v>
      </c>
      <c r="K25995">
        <v>0</v>
      </c>
    </row>
    <row r="25996" spans="1:11">
      <c r="A25996">
        <v>2035</v>
      </c>
      <c r="B25996">
        <v>2993</v>
      </c>
      <c r="C25996">
        <v>86</v>
      </c>
      <c r="D25996">
        <v>49</v>
      </c>
      <c r="E25996">
        <v>1</v>
      </c>
      <c r="F25996">
        <v>32.267747260993502</v>
      </c>
      <c r="G25996">
        <v>0</v>
      </c>
      <c r="H25996">
        <v>0</v>
      </c>
      <c r="I25996">
        <v>1</v>
      </c>
      <c r="J25996">
        <v>0</v>
      </c>
      <c r="K25996">
        <v>0</v>
      </c>
    </row>
    <row r="25997" spans="1:11">
      <c r="A25997">
        <v>2035</v>
      </c>
      <c r="B25997">
        <v>2994</v>
      </c>
      <c r="C25997">
        <v>0</v>
      </c>
      <c r="D25997">
        <v>0</v>
      </c>
      <c r="E25997">
        <v>351</v>
      </c>
      <c r="F25997">
        <v>0</v>
      </c>
      <c r="G25997">
        <v>0</v>
      </c>
      <c r="H25997">
        <v>0</v>
      </c>
      <c r="I25997">
        <v>1</v>
      </c>
      <c r="J25997">
        <v>0</v>
      </c>
      <c r="K25997">
        <v>0</v>
      </c>
    </row>
    <row r="25998" spans="1:11">
      <c r="A25998">
        <v>2035</v>
      </c>
      <c r="B25998">
        <v>2995</v>
      </c>
      <c r="C25998">
        <v>0</v>
      </c>
      <c r="D25998">
        <v>0</v>
      </c>
      <c r="E25998">
        <v>1201</v>
      </c>
      <c r="F25998">
        <v>0</v>
      </c>
      <c r="G25998">
        <v>0</v>
      </c>
      <c r="H25998">
        <v>0</v>
      </c>
      <c r="I25998">
        <v>1</v>
      </c>
      <c r="J25998">
        <v>0</v>
      </c>
      <c r="K25998">
        <v>0</v>
      </c>
    </row>
    <row r="25999" spans="1:11">
      <c r="A25999">
        <v>2035</v>
      </c>
      <c r="B25999">
        <v>2996</v>
      </c>
      <c r="C25999">
        <v>0</v>
      </c>
      <c r="D25999">
        <v>0</v>
      </c>
      <c r="E25999">
        <v>763</v>
      </c>
      <c r="F25999">
        <v>0</v>
      </c>
      <c r="G25999">
        <v>0</v>
      </c>
      <c r="H25999">
        <v>0</v>
      </c>
      <c r="I25999">
        <v>1</v>
      </c>
      <c r="J25999">
        <v>0</v>
      </c>
      <c r="K25999">
        <v>0</v>
      </c>
    </row>
    <row r="26000" spans="1:11">
      <c r="A26000">
        <v>2035</v>
      </c>
      <c r="B26000">
        <v>2997</v>
      </c>
      <c r="C26000">
        <v>0</v>
      </c>
      <c r="D26000">
        <v>0</v>
      </c>
      <c r="E26000">
        <v>384</v>
      </c>
      <c r="F26000">
        <v>0</v>
      </c>
      <c r="G26000">
        <v>0</v>
      </c>
      <c r="H26000">
        <v>0</v>
      </c>
      <c r="I26000">
        <v>1</v>
      </c>
      <c r="J26000">
        <v>0</v>
      </c>
      <c r="K26000">
        <v>0</v>
      </c>
    </row>
    <row r="26001" spans="1:11">
      <c r="A26001">
        <v>2035</v>
      </c>
      <c r="B26001">
        <v>2998</v>
      </c>
      <c r="C26001">
        <v>167</v>
      </c>
      <c r="D26001">
        <v>108</v>
      </c>
      <c r="E26001">
        <v>10</v>
      </c>
      <c r="F26001">
        <v>14.378454703562801</v>
      </c>
      <c r="G26001">
        <v>0</v>
      </c>
      <c r="H26001">
        <v>0</v>
      </c>
      <c r="I26001">
        <v>1</v>
      </c>
      <c r="J26001">
        <v>0</v>
      </c>
      <c r="K26001">
        <v>0</v>
      </c>
    </row>
    <row r="26002" spans="1:11">
      <c r="A26002">
        <v>2035</v>
      </c>
      <c r="B26002">
        <v>2999</v>
      </c>
      <c r="C26002">
        <v>0</v>
      </c>
      <c r="D26002">
        <v>0</v>
      </c>
      <c r="E26002">
        <v>754</v>
      </c>
      <c r="F26002">
        <v>0</v>
      </c>
      <c r="G26002">
        <v>0</v>
      </c>
      <c r="H26002">
        <v>0</v>
      </c>
      <c r="I26002">
        <v>1</v>
      </c>
      <c r="J26002">
        <v>0</v>
      </c>
      <c r="K26002">
        <v>0</v>
      </c>
    </row>
    <row r="26003" spans="1:11">
      <c r="A26003">
        <v>2035</v>
      </c>
      <c r="B26003">
        <v>3000</v>
      </c>
      <c r="C26003">
        <v>0</v>
      </c>
      <c r="D26003">
        <v>0</v>
      </c>
      <c r="E26003">
        <v>94</v>
      </c>
      <c r="F26003">
        <v>0</v>
      </c>
      <c r="G26003">
        <v>0</v>
      </c>
      <c r="H26003">
        <v>0</v>
      </c>
      <c r="I26003">
        <v>1</v>
      </c>
      <c r="J26003">
        <v>0</v>
      </c>
      <c r="K26003">
        <v>0</v>
      </c>
    </row>
    <row r="26004" spans="1:11">
      <c r="A26004">
        <v>2035</v>
      </c>
      <c r="B26004">
        <v>3001</v>
      </c>
      <c r="C26004">
        <v>0</v>
      </c>
      <c r="D26004">
        <v>0</v>
      </c>
      <c r="E26004">
        <v>326</v>
      </c>
      <c r="F26004">
        <v>0</v>
      </c>
      <c r="G26004">
        <v>0</v>
      </c>
      <c r="H26004">
        <v>0</v>
      </c>
      <c r="I26004">
        <v>1</v>
      </c>
      <c r="J26004">
        <v>0</v>
      </c>
      <c r="K26004">
        <v>0</v>
      </c>
    </row>
    <row r="26005" spans="1:11">
      <c r="A26005">
        <v>2035</v>
      </c>
      <c r="B26005">
        <v>3002</v>
      </c>
      <c r="C26005">
        <v>0</v>
      </c>
      <c r="D26005">
        <v>0</v>
      </c>
      <c r="E26005">
        <v>444</v>
      </c>
      <c r="F26005">
        <v>0</v>
      </c>
      <c r="G26005">
        <v>0</v>
      </c>
      <c r="H26005">
        <v>0</v>
      </c>
      <c r="I26005">
        <v>1</v>
      </c>
      <c r="J26005">
        <v>0</v>
      </c>
      <c r="K26005">
        <v>0</v>
      </c>
    </row>
    <row r="26006" spans="1:11">
      <c r="A26006">
        <v>2035</v>
      </c>
      <c r="B26006">
        <v>3003</v>
      </c>
      <c r="C26006">
        <v>0</v>
      </c>
      <c r="D26006">
        <v>0</v>
      </c>
      <c r="E26006">
        <v>934</v>
      </c>
      <c r="F26006">
        <v>0</v>
      </c>
      <c r="G26006">
        <v>0</v>
      </c>
      <c r="H26006">
        <v>0</v>
      </c>
      <c r="I26006">
        <v>0</v>
      </c>
      <c r="J26006">
        <v>0</v>
      </c>
      <c r="K26006">
        <v>0</v>
      </c>
    </row>
    <row r="26007" spans="1:11">
      <c r="A26007">
        <v>2035</v>
      </c>
      <c r="B26007">
        <v>3004</v>
      </c>
      <c r="C26007">
        <v>0</v>
      </c>
      <c r="D26007">
        <v>0</v>
      </c>
      <c r="E26007">
        <v>232</v>
      </c>
      <c r="F26007">
        <v>0</v>
      </c>
      <c r="G26007">
        <v>0</v>
      </c>
      <c r="H26007">
        <v>0</v>
      </c>
      <c r="I26007">
        <v>0</v>
      </c>
      <c r="J26007">
        <v>0</v>
      </c>
      <c r="K26007">
        <v>0</v>
      </c>
    </row>
    <row r="26008" spans="1:11">
      <c r="A26008">
        <v>2035</v>
      </c>
      <c r="B26008">
        <v>3005</v>
      </c>
      <c r="C26008">
        <v>11</v>
      </c>
      <c r="D26008">
        <v>0</v>
      </c>
      <c r="E26008">
        <v>1870</v>
      </c>
      <c r="F26008">
        <v>0</v>
      </c>
      <c r="G26008">
        <v>0</v>
      </c>
      <c r="H26008">
        <v>0</v>
      </c>
      <c r="I26008">
        <v>0</v>
      </c>
      <c r="J26008">
        <v>0</v>
      </c>
      <c r="K26008">
        <v>0</v>
      </c>
    </row>
    <row r="26009" spans="1:11">
      <c r="A26009">
        <v>2035</v>
      </c>
      <c r="B26009">
        <v>3006</v>
      </c>
      <c r="C26009">
        <v>0</v>
      </c>
      <c r="D26009">
        <v>0</v>
      </c>
      <c r="E26009">
        <v>85</v>
      </c>
      <c r="F26009">
        <v>0</v>
      </c>
      <c r="G26009">
        <v>0</v>
      </c>
      <c r="H26009">
        <v>0</v>
      </c>
      <c r="I26009">
        <v>1</v>
      </c>
      <c r="J26009">
        <v>0</v>
      </c>
      <c r="K26009">
        <v>0</v>
      </c>
    </row>
    <row r="26010" spans="1:11">
      <c r="A26010">
        <v>2035</v>
      </c>
      <c r="B26010">
        <v>3007</v>
      </c>
      <c r="C26010">
        <v>0</v>
      </c>
      <c r="D26010">
        <v>0</v>
      </c>
      <c r="E26010">
        <v>237</v>
      </c>
      <c r="F26010">
        <v>0</v>
      </c>
      <c r="G26010">
        <v>0</v>
      </c>
      <c r="H26010">
        <v>0</v>
      </c>
      <c r="I26010">
        <v>0</v>
      </c>
      <c r="J26010">
        <v>0</v>
      </c>
      <c r="K26010">
        <v>0</v>
      </c>
    </row>
    <row r="26011" spans="1:11">
      <c r="A26011">
        <v>2035</v>
      </c>
      <c r="B26011">
        <v>3008</v>
      </c>
      <c r="C26011">
        <v>0</v>
      </c>
      <c r="D26011">
        <v>0</v>
      </c>
      <c r="E26011">
        <v>100</v>
      </c>
      <c r="F26011">
        <v>0</v>
      </c>
      <c r="G26011">
        <v>0</v>
      </c>
      <c r="H26011">
        <v>0</v>
      </c>
      <c r="I26011">
        <v>0</v>
      </c>
      <c r="J26011">
        <v>0</v>
      </c>
      <c r="K26011">
        <v>0</v>
      </c>
    </row>
    <row r="26012" spans="1:11">
      <c r="A26012">
        <v>2035</v>
      </c>
      <c r="B26012">
        <v>3009</v>
      </c>
      <c r="C26012">
        <v>0</v>
      </c>
      <c r="D26012">
        <v>0</v>
      </c>
      <c r="E26012">
        <v>212</v>
      </c>
      <c r="F26012">
        <v>0</v>
      </c>
      <c r="G26012">
        <v>0</v>
      </c>
      <c r="H26012">
        <v>0</v>
      </c>
      <c r="I26012">
        <v>0</v>
      </c>
      <c r="J26012">
        <v>0</v>
      </c>
      <c r="K26012">
        <v>0</v>
      </c>
    </row>
    <row r="26013" spans="1:11">
      <c r="A26013">
        <v>2035</v>
      </c>
      <c r="B26013">
        <v>3010</v>
      </c>
      <c r="C26013">
        <v>0</v>
      </c>
      <c r="D26013">
        <v>0</v>
      </c>
      <c r="E26013">
        <v>139</v>
      </c>
      <c r="F26013">
        <v>0</v>
      </c>
      <c r="G26013">
        <v>0</v>
      </c>
      <c r="H26013">
        <v>0</v>
      </c>
      <c r="I26013">
        <v>0</v>
      </c>
      <c r="J26013">
        <v>0</v>
      </c>
      <c r="K26013">
        <v>0</v>
      </c>
    </row>
    <row r="26014" spans="1:11">
      <c r="A26014">
        <v>2035</v>
      </c>
      <c r="B26014">
        <v>3011</v>
      </c>
      <c r="C26014">
        <v>0</v>
      </c>
      <c r="D26014">
        <v>0</v>
      </c>
      <c r="E26014">
        <v>208</v>
      </c>
      <c r="F26014">
        <v>0</v>
      </c>
      <c r="G26014">
        <v>0</v>
      </c>
      <c r="H26014">
        <v>0</v>
      </c>
      <c r="I26014">
        <v>0</v>
      </c>
      <c r="J26014">
        <v>0</v>
      </c>
      <c r="K26014">
        <v>0</v>
      </c>
    </row>
    <row r="26015" spans="1:11">
      <c r="A26015">
        <v>2035</v>
      </c>
      <c r="B26015">
        <v>3012</v>
      </c>
      <c r="C26015">
        <v>0</v>
      </c>
      <c r="D26015">
        <v>0</v>
      </c>
      <c r="E26015">
        <v>125</v>
      </c>
      <c r="F26015">
        <v>0</v>
      </c>
      <c r="G26015">
        <v>0</v>
      </c>
      <c r="H26015">
        <v>0</v>
      </c>
      <c r="I26015">
        <v>0</v>
      </c>
      <c r="J26015">
        <v>0</v>
      </c>
      <c r="K26015">
        <v>0</v>
      </c>
    </row>
    <row r="26016" spans="1:11">
      <c r="A26016">
        <v>2035</v>
      </c>
      <c r="B26016">
        <v>3013</v>
      </c>
      <c r="C26016">
        <v>0</v>
      </c>
      <c r="D26016">
        <v>0</v>
      </c>
      <c r="E26016">
        <v>0</v>
      </c>
      <c r="F26016">
        <v>0</v>
      </c>
      <c r="G26016">
        <v>0</v>
      </c>
      <c r="H26016">
        <v>0</v>
      </c>
      <c r="I26016">
        <v>1</v>
      </c>
      <c r="J26016">
        <v>0</v>
      </c>
      <c r="K26016">
        <v>0</v>
      </c>
    </row>
    <row r="26017" spans="1:11">
      <c r="A26017">
        <v>2035</v>
      </c>
      <c r="B26017">
        <v>3014</v>
      </c>
      <c r="C26017">
        <v>0</v>
      </c>
      <c r="D26017">
        <v>0</v>
      </c>
      <c r="E26017">
        <v>22</v>
      </c>
      <c r="F26017">
        <v>0</v>
      </c>
      <c r="G26017">
        <v>0</v>
      </c>
      <c r="H26017">
        <v>0</v>
      </c>
      <c r="I26017">
        <v>1</v>
      </c>
      <c r="J26017">
        <v>0</v>
      </c>
      <c r="K26017">
        <v>0</v>
      </c>
    </row>
    <row r="26018" spans="1:11">
      <c r="A26018">
        <v>2035</v>
      </c>
      <c r="B26018">
        <v>3015</v>
      </c>
      <c r="C26018">
        <v>0</v>
      </c>
      <c r="D26018">
        <v>0</v>
      </c>
      <c r="E26018">
        <v>0</v>
      </c>
      <c r="F26018">
        <v>0</v>
      </c>
      <c r="G26018">
        <v>0</v>
      </c>
      <c r="H26018">
        <v>0</v>
      </c>
      <c r="I26018">
        <v>1</v>
      </c>
      <c r="J26018">
        <v>0</v>
      </c>
      <c r="K26018">
        <v>0</v>
      </c>
    </row>
    <row r="26019" spans="1:11">
      <c r="A26019">
        <v>2035</v>
      </c>
      <c r="B26019">
        <v>3016</v>
      </c>
      <c r="C26019">
        <v>0</v>
      </c>
      <c r="D26019">
        <v>0</v>
      </c>
      <c r="E26019">
        <v>0</v>
      </c>
      <c r="F26019">
        <v>0</v>
      </c>
      <c r="G26019">
        <v>0</v>
      </c>
      <c r="H26019">
        <v>0</v>
      </c>
      <c r="I26019">
        <v>1</v>
      </c>
      <c r="J26019">
        <v>0</v>
      </c>
      <c r="K26019">
        <v>0</v>
      </c>
    </row>
    <row r="26020" spans="1:11">
      <c r="A26020">
        <v>2035</v>
      </c>
      <c r="B26020">
        <v>3017</v>
      </c>
      <c r="C26020">
        <v>3925</v>
      </c>
      <c r="D26020">
        <v>3905</v>
      </c>
      <c r="E26020">
        <v>7016</v>
      </c>
      <c r="F26020">
        <v>9.4226971528330292</v>
      </c>
      <c r="G26020">
        <v>0</v>
      </c>
      <c r="H26020">
        <v>0</v>
      </c>
      <c r="I26020">
        <v>1</v>
      </c>
      <c r="J26020">
        <v>0</v>
      </c>
      <c r="K26020">
        <v>0</v>
      </c>
    </row>
    <row r="26021" spans="1:11">
      <c r="A26021">
        <v>2035</v>
      </c>
      <c r="B26021">
        <v>3018</v>
      </c>
      <c r="C26021">
        <v>371</v>
      </c>
      <c r="D26021">
        <v>241</v>
      </c>
      <c r="E26021">
        <v>2</v>
      </c>
      <c r="F26021">
        <v>57.7512803349886</v>
      </c>
      <c r="G26021">
        <v>0</v>
      </c>
      <c r="H26021">
        <v>0</v>
      </c>
      <c r="I26021">
        <v>1</v>
      </c>
      <c r="J26021">
        <v>0</v>
      </c>
      <c r="K26021">
        <v>0</v>
      </c>
    </row>
    <row r="26022" spans="1:11">
      <c r="A26022">
        <v>2035</v>
      </c>
      <c r="B26022">
        <v>3019</v>
      </c>
      <c r="C26022">
        <v>22</v>
      </c>
      <c r="D26022">
        <v>0</v>
      </c>
      <c r="E26022">
        <v>467</v>
      </c>
      <c r="F26022">
        <v>0</v>
      </c>
      <c r="G26022">
        <v>0</v>
      </c>
      <c r="H26022">
        <v>0</v>
      </c>
      <c r="I26022">
        <v>1</v>
      </c>
      <c r="J26022">
        <v>0</v>
      </c>
      <c r="K26022">
        <v>0</v>
      </c>
    </row>
    <row r="26023" spans="1:11">
      <c r="A26023">
        <v>2035</v>
      </c>
      <c r="B26023">
        <v>3020</v>
      </c>
      <c r="C26023">
        <v>804</v>
      </c>
      <c r="D26023">
        <v>518</v>
      </c>
      <c r="E26023">
        <v>275</v>
      </c>
      <c r="F26023">
        <v>74.635871633727206</v>
      </c>
      <c r="G26023">
        <v>0</v>
      </c>
      <c r="H26023">
        <v>0</v>
      </c>
      <c r="I26023">
        <v>1</v>
      </c>
      <c r="J26023">
        <v>0</v>
      </c>
      <c r="K26023">
        <v>0</v>
      </c>
    </row>
    <row r="26024" spans="1:11">
      <c r="A26024">
        <v>2035</v>
      </c>
      <c r="B26024">
        <v>3021</v>
      </c>
      <c r="C26024">
        <v>0</v>
      </c>
      <c r="D26024">
        <v>0</v>
      </c>
      <c r="E26024">
        <v>385</v>
      </c>
      <c r="F26024">
        <v>0</v>
      </c>
      <c r="G26024">
        <v>0</v>
      </c>
      <c r="H26024">
        <v>0</v>
      </c>
      <c r="I26024">
        <v>1</v>
      </c>
      <c r="J26024">
        <v>0</v>
      </c>
      <c r="K26024">
        <v>0</v>
      </c>
    </row>
    <row r="26025" spans="1:11">
      <c r="A26025">
        <v>2035</v>
      </c>
      <c r="B26025">
        <v>3022</v>
      </c>
      <c r="C26025">
        <v>31</v>
      </c>
      <c r="D26025">
        <v>19</v>
      </c>
      <c r="E26025">
        <v>213</v>
      </c>
      <c r="F26025">
        <v>0.61937319432734095</v>
      </c>
      <c r="G26025">
        <v>0</v>
      </c>
      <c r="H26025">
        <v>0</v>
      </c>
      <c r="I26025">
        <v>1</v>
      </c>
      <c r="J26025">
        <v>0</v>
      </c>
      <c r="K26025">
        <v>0</v>
      </c>
    </row>
    <row r="26026" spans="1:11">
      <c r="A26026">
        <v>2035</v>
      </c>
      <c r="B26026">
        <v>3023</v>
      </c>
      <c r="C26026">
        <v>0</v>
      </c>
      <c r="D26026">
        <v>0</v>
      </c>
      <c r="E26026">
        <v>10</v>
      </c>
      <c r="F26026">
        <v>0</v>
      </c>
      <c r="G26026">
        <v>0</v>
      </c>
      <c r="H26026">
        <v>0</v>
      </c>
      <c r="I26026">
        <v>1</v>
      </c>
      <c r="J26026">
        <v>0</v>
      </c>
      <c r="K26026">
        <v>0</v>
      </c>
    </row>
    <row r="26027" spans="1:11">
      <c r="A26027">
        <v>2035</v>
      </c>
      <c r="B26027">
        <v>3024</v>
      </c>
      <c r="C26027">
        <v>629</v>
      </c>
      <c r="D26027">
        <v>414</v>
      </c>
      <c r="E26027">
        <v>625</v>
      </c>
      <c r="F26027">
        <v>70.557618315815404</v>
      </c>
      <c r="G26027">
        <v>0</v>
      </c>
      <c r="H26027">
        <v>0</v>
      </c>
      <c r="I26027">
        <v>1</v>
      </c>
      <c r="J26027">
        <v>0</v>
      </c>
      <c r="K26027">
        <v>0</v>
      </c>
    </row>
    <row r="26028" spans="1:11">
      <c r="A26028">
        <v>2035</v>
      </c>
      <c r="B26028">
        <v>3025</v>
      </c>
      <c r="C26028">
        <v>3682</v>
      </c>
      <c r="D26028">
        <v>2335</v>
      </c>
      <c r="E26028">
        <v>1262</v>
      </c>
      <c r="F26028">
        <v>79.782431329888496</v>
      </c>
      <c r="G26028">
        <v>0</v>
      </c>
      <c r="H26028">
        <v>0</v>
      </c>
      <c r="I26028">
        <v>1</v>
      </c>
      <c r="J26028">
        <v>0</v>
      </c>
      <c r="K26028">
        <v>0</v>
      </c>
    </row>
    <row r="26029" spans="1:11">
      <c r="A26029">
        <v>2035</v>
      </c>
      <c r="B26029">
        <v>3026</v>
      </c>
      <c r="C26029">
        <v>1131</v>
      </c>
      <c r="D26029">
        <v>702</v>
      </c>
      <c r="E26029">
        <v>12</v>
      </c>
      <c r="F26029">
        <v>89.9897359187148</v>
      </c>
      <c r="G26029">
        <v>0</v>
      </c>
      <c r="H26029">
        <v>0</v>
      </c>
      <c r="I26029">
        <v>1</v>
      </c>
      <c r="J26029">
        <v>0</v>
      </c>
      <c r="K26029">
        <v>0</v>
      </c>
    </row>
    <row r="26030" spans="1:11">
      <c r="A26030">
        <v>2035</v>
      </c>
      <c r="B26030">
        <v>3027</v>
      </c>
      <c r="C26030">
        <v>414</v>
      </c>
      <c r="D26030">
        <v>278</v>
      </c>
      <c r="E26030">
        <v>93</v>
      </c>
      <c r="F26030">
        <v>117.61697775505</v>
      </c>
      <c r="G26030">
        <v>0</v>
      </c>
      <c r="H26030">
        <v>0</v>
      </c>
      <c r="I26030">
        <v>1</v>
      </c>
      <c r="J26030">
        <v>0</v>
      </c>
      <c r="K26030">
        <v>0</v>
      </c>
    </row>
    <row r="26031" spans="1:11">
      <c r="A26031">
        <v>2035</v>
      </c>
      <c r="B26031">
        <v>3028</v>
      </c>
      <c r="C26031">
        <v>0</v>
      </c>
      <c r="D26031">
        <v>0</v>
      </c>
      <c r="E26031">
        <v>1198</v>
      </c>
      <c r="F26031">
        <v>0</v>
      </c>
      <c r="G26031">
        <v>0</v>
      </c>
      <c r="H26031">
        <v>0</v>
      </c>
      <c r="I26031">
        <v>1</v>
      </c>
      <c r="J26031">
        <v>0</v>
      </c>
      <c r="K26031">
        <v>0</v>
      </c>
    </row>
    <row r="26032" spans="1:11">
      <c r="A26032">
        <v>2035</v>
      </c>
      <c r="B26032">
        <v>3029</v>
      </c>
      <c r="C26032">
        <v>6</v>
      </c>
      <c r="D26032">
        <v>0</v>
      </c>
      <c r="E26032">
        <v>325</v>
      </c>
      <c r="F26032">
        <v>0</v>
      </c>
      <c r="G26032">
        <v>0</v>
      </c>
      <c r="H26032">
        <v>0</v>
      </c>
      <c r="I26032">
        <v>1</v>
      </c>
      <c r="J26032">
        <v>0</v>
      </c>
      <c r="K26032">
        <v>0</v>
      </c>
    </row>
    <row r="26033" spans="1:11">
      <c r="A26033">
        <v>2035</v>
      </c>
      <c r="B26033">
        <v>3030</v>
      </c>
      <c r="C26033">
        <v>0</v>
      </c>
      <c r="D26033">
        <v>0</v>
      </c>
      <c r="E26033">
        <v>143</v>
      </c>
      <c r="F26033">
        <v>0</v>
      </c>
      <c r="G26033">
        <v>0</v>
      </c>
      <c r="H26033">
        <v>0</v>
      </c>
      <c r="I26033">
        <v>1</v>
      </c>
      <c r="J26033">
        <v>0</v>
      </c>
      <c r="K26033">
        <v>0</v>
      </c>
    </row>
    <row r="26034" spans="1:11">
      <c r="A26034">
        <v>2035</v>
      </c>
      <c r="B26034">
        <v>3031</v>
      </c>
      <c r="C26034">
        <v>409</v>
      </c>
      <c r="D26034">
        <v>270</v>
      </c>
      <c r="E26034">
        <v>314</v>
      </c>
      <c r="F26034">
        <v>55.2411566876916</v>
      </c>
      <c r="G26034">
        <v>0</v>
      </c>
      <c r="H26034">
        <v>0</v>
      </c>
      <c r="I26034">
        <v>1</v>
      </c>
      <c r="J26034">
        <v>0</v>
      </c>
      <c r="K26034">
        <v>0</v>
      </c>
    </row>
    <row r="26035" spans="1:11">
      <c r="A26035">
        <v>2035</v>
      </c>
      <c r="B26035">
        <v>3032</v>
      </c>
      <c r="C26035">
        <v>326</v>
      </c>
      <c r="D26035">
        <v>192</v>
      </c>
      <c r="E26035">
        <v>162</v>
      </c>
      <c r="F26035">
        <v>99.003887269193399</v>
      </c>
      <c r="G26035">
        <v>0</v>
      </c>
      <c r="H26035">
        <v>0</v>
      </c>
      <c r="I26035">
        <v>1</v>
      </c>
      <c r="J26035">
        <v>0</v>
      </c>
      <c r="K26035">
        <v>0</v>
      </c>
    </row>
    <row r="26036" spans="1:11">
      <c r="A26036">
        <v>2035</v>
      </c>
      <c r="B26036">
        <v>3033</v>
      </c>
      <c r="C26036">
        <v>354</v>
      </c>
      <c r="D26036">
        <v>229</v>
      </c>
      <c r="E26036">
        <v>48</v>
      </c>
      <c r="F26036">
        <v>97.215356730927695</v>
      </c>
      <c r="G26036">
        <v>0</v>
      </c>
      <c r="H26036">
        <v>0</v>
      </c>
      <c r="I26036">
        <v>1</v>
      </c>
      <c r="J26036">
        <v>0</v>
      </c>
      <c r="K26036">
        <v>0</v>
      </c>
    </row>
    <row r="26037" spans="1:11">
      <c r="A26037">
        <v>2035</v>
      </c>
      <c r="B26037">
        <v>3034</v>
      </c>
      <c r="C26037">
        <v>34</v>
      </c>
      <c r="D26037">
        <v>3</v>
      </c>
      <c r="E26037">
        <v>165</v>
      </c>
      <c r="F26037">
        <v>1.01314556368886</v>
      </c>
      <c r="G26037">
        <v>0</v>
      </c>
      <c r="H26037">
        <v>0</v>
      </c>
      <c r="I26037">
        <v>1</v>
      </c>
      <c r="J26037">
        <v>0</v>
      </c>
      <c r="K26037">
        <v>0</v>
      </c>
    </row>
    <row r="26038" spans="1:11">
      <c r="A26038">
        <v>2035</v>
      </c>
      <c r="B26038">
        <v>3035</v>
      </c>
      <c r="C26038">
        <v>0</v>
      </c>
      <c r="D26038">
        <v>0</v>
      </c>
      <c r="E26038">
        <v>415</v>
      </c>
      <c r="F26038">
        <v>0</v>
      </c>
      <c r="G26038">
        <v>0</v>
      </c>
      <c r="H26038">
        <v>0</v>
      </c>
      <c r="I26038">
        <v>1</v>
      </c>
      <c r="J26038">
        <v>0</v>
      </c>
      <c r="K26038">
        <v>0</v>
      </c>
    </row>
    <row r="26039" spans="1:11">
      <c r="A26039">
        <v>2035</v>
      </c>
      <c r="B26039">
        <v>3036</v>
      </c>
      <c r="C26039">
        <v>118</v>
      </c>
      <c r="D26039">
        <v>70</v>
      </c>
      <c r="E26039">
        <v>212</v>
      </c>
      <c r="F26039">
        <v>21.801385681293301</v>
      </c>
      <c r="G26039">
        <v>0</v>
      </c>
      <c r="H26039">
        <v>0</v>
      </c>
      <c r="I26039">
        <v>1</v>
      </c>
      <c r="J26039">
        <v>0</v>
      </c>
      <c r="K26039">
        <v>0</v>
      </c>
    </row>
    <row r="26040" spans="1:11">
      <c r="A26040">
        <v>2035</v>
      </c>
      <c r="B26040">
        <v>3037</v>
      </c>
      <c r="C26040">
        <v>263</v>
      </c>
      <c r="D26040">
        <v>172</v>
      </c>
      <c r="E26040">
        <v>18</v>
      </c>
      <c r="F26040">
        <v>104.760007966541</v>
      </c>
      <c r="G26040">
        <v>0</v>
      </c>
      <c r="H26040">
        <v>0</v>
      </c>
      <c r="I26040">
        <v>1</v>
      </c>
      <c r="J26040">
        <v>0</v>
      </c>
      <c r="K26040">
        <v>0</v>
      </c>
    </row>
    <row r="26041" spans="1:11">
      <c r="A26041">
        <v>2035</v>
      </c>
      <c r="B26041">
        <v>3038</v>
      </c>
      <c r="C26041">
        <v>486</v>
      </c>
      <c r="D26041">
        <v>301</v>
      </c>
      <c r="E26041">
        <v>157</v>
      </c>
      <c r="F26041">
        <v>78.230903656763999</v>
      </c>
      <c r="G26041">
        <v>0</v>
      </c>
      <c r="H26041">
        <v>0</v>
      </c>
      <c r="I26041">
        <v>1</v>
      </c>
      <c r="J26041">
        <v>0</v>
      </c>
      <c r="K26041">
        <v>0</v>
      </c>
    </row>
    <row r="26042" spans="1:11">
      <c r="A26042">
        <v>2035</v>
      </c>
      <c r="B26042">
        <v>3039</v>
      </c>
      <c r="C26042">
        <v>88</v>
      </c>
      <c r="D26042">
        <v>39</v>
      </c>
      <c r="E26042">
        <v>144</v>
      </c>
      <c r="F26042">
        <v>4.6985603919061498</v>
      </c>
      <c r="G26042">
        <v>0</v>
      </c>
      <c r="H26042">
        <v>0</v>
      </c>
      <c r="I26042">
        <v>1</v>
      </c>
      <c r="J26042">
        <v>0</v>
      </c>
      <c r="K26042">
        <v>0</v>
      </c>
    </row>
    <row r="26043" spans="1:11">
      <c r="A26043">
        <v>2035</v>
      </c>
      <c r="B26043">
        <v>3040</v>
      </c>
      <c r="C26043">
        <v>0</v>
      </c>
      <c r="D26043">
        <v>0</v>
      </c>
      <c r="E26043">
        <v>174</v>
      </c>
      <c r="F26043">
        <v>0</v>
      </c>
      <c r="G26043">
        <v>0</v>
      </c>
      <c r="H26043">
        <v>0</v>
      </c>
      <c r="I26043">
        <v>1</v>
      </c>
      <c r="J26043">
        <v>0</v>
      </c>
      <c r="K26043">
        <v>0</v>
      </c>
    </row>
    <row r="26044" spans="1:11">
      <c r="A26044">
        <v>2035</v>
      </c>
      <c r="B26044">
        <v>3041</v>
      </c>
      <c r="C26044">
        <v>312</v>
      </c>
      <c r="D26044">
        <v>197</v>
      </c>
      <c r="E26044">
        <v>358</v>
      </c>
      <c r="F26044">
        <v>86.813767773171193</v>
      </c>
      <c r="G26044">
        <v>0</v>
      </c>
      <c r="H26044">
        <v>0</v>
      </c>
      <c r="I26044">
        <v>1</v>
      </c>
      <c r="J26044">
        <v>0</v>
      </c>
      <c r="K26044">
        <v>0</v>
      </c>
    </row>
    <row r="26045" spans="1:11">
      <c r="A26045">
        <v>2035</v>
      </c>
      <c r="B26045">
        <v>3042</v>
      </c>
      <c r="C26045">
        <v>486</v>
      </c>
      <c r="D26045">
        <v>289</v>
      </c>
      <c r="E26045">
        <v>134</v>
      </c>
      <c r="F26045">
        <v>96.927944887251201</v>
      </c>
      <c r="G26045">
        <v>0</v>
      </c>
      <c r="H26045">
        <v>0</v>
      </c>
      <c r="I26045">
        <v>1</v>
      </c>
      <c r="J26045">
        <v>0</v>
      </c>
      <c r="K26045">
        <v>0</v>
      </c>
    </row>
    <row r="26046" spans="1:11">
      <c r="A26046">
        <v>2035</v>
      </c>
      <c r="B26046">
        <v>3043</v>
      </c>
      <c r="C26046">
        <v>627</v>
      </c>
      <c r="D26046">
        <v>393</v>
      </c>
      <c r="E26046">
        <v>333</v>
      </c>
      <c r="F26046">
        <v>47.7139900158286</v>
      </c>
      <c r="G26046">
        <v>0</v>
      </c>
      <c r="H26046">
        <v>0</v>
      </c>
      <c r="I26046">
        <v>1</v>
      </c>
      <c r="J26046">
        <v>0</v>
      </c>
      <c r="K26046">
        <v>0</v>
      </c>
    </row>
    <row r="26047" spans="1:11">
      <c r="A26047">
        <v>2035</v>
      </c>
      <c r="B26047">
        <v>3044</v>
      </c>
      <c r="C26047">
        <v>2413</v>
      </c>
      <c r="D26047">
        <v>1496</v>
      </c>
      <c r="E26047">
        <v>1337</v>
      </c>
      <c r="F26047">
        <v>50.806016279094401</v>
      </c>
      <c r="G26047">
        <v>0</v>
      </c>
      <c r="H26047">
        <v>0</v>
      </c>
      <c r="I26047">
        <v>1</v>
      </c>
      <c r="J26047">
        <v>0</v>
      </c>
      <c r="K26047">
        <v>0</v>
      </c>
    </row>
    <row r="26048" spans="1:11">
      <c r="A26048">
        <v>2035</v>
      </c>
      <c r="B26048">
        <v>3045</v>
      </c>
      <c r="C26048">
        <v>690</v>
      </c>
      <c r="D26048">
        <v>425</v>
      </c>
      <c r="E26048">
        <v>158</v>
      </c>
      <c r="F26048">
        <v>146.18024659971999</v>
      </c>
      <c r="G26048">
        <v>0</v>
      </c>
      <c r="H26048">
        <v>0</v>
      </c>
      <c r="I26048">
        <v>1</v>
      </c>
      <c r="J26048">
        <v>0</v>
      </c>
      <c r="K26048">
        <v>0</v>
      </c>
    </row>
    <row r="26049" spans="1:11">
      <c r="A26049">
        <v>2035</v>
      </c>
      <c r="B26049">
        <v>3046</v>
      </c>
      <c r="C26049">
        <v>1045</v>
      </c>
      <c r="D26049">
        <v>616</v>
      </c>
      <c r="E26049">
        <v>484</v>
      </c>
      <c r="F26049">
        <v>69.728027330717694</v>
      </c>
      <c r="G26049">
        <v>0</v>
      </c>
      <c r="H26049">
        <v>0</v>
      </c>
      <c r="I26049">
        <v>1</v>
      </c>
      <c r="J26049">
        <v>0</v>
      </c>
      <c r="K26049">
        <v>0</v>
      </c>
    </row>
    <row r="26050" spans="1:11">
      <c r="A26050">
        <v>2035</v>
      </c>
      <c r="B26050">
        <v>3047</v>
      </c>
      <c r="C26050">
        <v>1199</v>
      </c>
      <c r="D26050">
        <v>744</v>
      </c>
      <c r="E26050">
        <v>997</v>
      </c>
      <c r="F26050">
        <v>64.5273710405515</v>
      </c>
      <c r="G26050">
        <v>0</v>
      </c>
      <c r="H26050">
        <v>0</v>
      </c>
      <c r="I26050">
        <v>1</v>
      </c>
      <c r="J26050">
        <v>0</v>
      </c>
      <c r="K26050">
        <v>0</v>
      </c>
    </row>
    <row r="26051" spans="1:11">
      <c r="A26051">
        <v>2035</v>
      </c>
      <c r="B26051">
        <v>3048</v>
      </c>
      <c r="C26051">
        <v>69</v>
      </c>
      <c r="D26051">
        <v>41</v>
      </c>
      <c r="E26051">
        <v>9</v>
      </c>
      <c r="F26051">
        <v>68.766194937213498</v>
      </c>
      <c r="G26051">
        <v>0</v>
      </c>
      <c r="H26051">
        <v>0</v>
      </c>
      <c r="I26051">
        <v>1</v>
      </c>
      <c r="J26051">
        <v>0</v>
      </c>
      <c r="K26051">
        <v>0</v>
      </c>
    </row>
    <row r="26052" spans="1:11">
      <c r="A26052">
        <v>2035</v>
      </c>
      <c r="B26052">
        <v>3049</v>
      </c>
      <c r="C26052">
        <v>410</v>
      </c>
      <c r="D26052">
        <v>150</v>
      </c>
      <c r="E26052">
        <v>631</v>
      </c>
      <c r="F26052">
        <v>25.938830816879602</v>
      </c>
      <c r="G26052">
        <v>0</v>
      </c>
      <c r="H26052">
        <v>0</v>
      </c>
      <c r="I26052">
        <v>1</v>
      </c>
      <c r="J26052">
        <v>0</v>
      </c>
      <c r="K26052">
        <v>0</v>
      </c>
    </row>
    <row r="26053" spans="1:11">
      <c r="A26053">
        <v>2035</v>
      </c>
      <c r="B26053">
        <v>3050</v>
      </c>
      <c r="C26053">
        <v>3107</v>
      </c>
      <c r="D26053">
        <v>1968</v>
      </c>
      <c r="E26053">
        <v>928</v>
      </c>
      <c r="F26053">
        <v>92.412755161224098</v>
      </c>
      <c r="G26053">
        <v>0</v>
      </c>
      <c r="H26053">
        <v>0</v>
      </c>
      <c r="I26053">
        <v>1</v>
      </c>
      <c r="J26053">
        <v>0</v>
      </c>
      <c r="K26053">
        <v>0</v>
      </c>
    </row>
    <row r="26054" spans="1:11">
      <c r="A26054">
        <v>2035</v>
      </c>
      <c r="B26054">
        <v>3051</v>
      </c>
      <c r="C26054">
        <v>450</v>
      </c>
      <c r="D26054">
        <v>257</v>
      </c>
      <c r="E26054">
        <v>469</v>
      </c>
      <c r="F26054">
        <v>31.161098706953499</v>
      </c>
      <c r="G26054">
        <v>0</v>
      </c>
      <c r="H26054">
        <v>0</v>
      </c>
      <c r="I26054">
        <v>1</v>
      </c>
      <c r="J26054">
        <v>0</v>
      </c>
      <c r="K26054">
        <v>0</v>
      </c>
    </row>
    <row r="26055" spans="1:11">
      <c r="A26055">
        <v>2035</v>
      </c>
      <c r="B26055">
        <v>3052</v>
      </c>
      <c r="C26055">
        <v>4</v>
      </c>
      <c r="D26055">
        <v>0</v>
      </c>
      <c r="E26055">
        <v>0</v>
      </c>
      <c r="F26055">
        <v>0</v>
      </c>
      <c r="G26055">
        <v>0</v>
      </c>
      <c r="H26055">
        <v>0</v>
      </c>
      <c r="I26055">
        <v>1</v>
      </c>
      <c r="J26055">
        <v>0</v>
      </c>
      <c r="K26055">
        <v>0</v>
      </c>
    </row>
    <row r="26056" spans="1:11">
      <c r="A26056">
        <v>2035</v>
      </c>
      <c r="B26056">
        <v>3053</v>
      </c>
      <c r="C26056">
        <v>0</v>
      </c>
      <c r="D26056">
        <v>0</v>
      </c>
      <c r="E26056">
        <v>0</v>
      </c>
      <c r="F26056">
        <v>0</v>
      </c>
      <c r="G26056">
        <v>0</v>
      </c>
      <c r="H26056">
        <v>0</v>
      </c>
      <c r="I26056">
        <v>1</v>
      </c>
      <c r="J26056">
        <v>0</v>
      </c>
      <c r="K26056">
        <v>0</v>
      </c>
    </row>
    <row r="26057" spans="1:11">
      <c r="A26057">
        <v>2035</v>
      </c>
      <c r="B26057">
        <v>3054</v>
      </c>
      <c r="C26057">
        <v>0</v>
      </c>
      <c r="D26057">
        <v>0</v>
      </c>
      <c r="E26057">
        <v>1404</v>
      </c>
      <c r="F26057">
        <v>0</v>
      </c>
      <c r="G26057">
        <v>0</v>
      </c>
      <c r="H26057">
        <v>0</v>
      </c>
      <c r="I26057">
        <v>1</v>
      </c>
      <c r="J26057">
        <v>0</v>
      </c>
      <c r="K26057">
        <v>0</v>
      </c>
    </row>
    <row r="26058" spans="1:11">
      <c r="A26058">
        <v>2035</v>
      </c>
      <c r="B26058">
        <v>3055</v>
      </c>
      <c r="C26058">
        <v>6</v>
      </c>
      <c r="D26058">
        <v>0</v>
      </c>
      <c r="E26058">
        <v>77</v>
      </c>
      <c r="F26058">
        <v>0</v>
      </c>
      <c r="G26058">
        <v>0</v>
      </c>
      <c r="H26058">
        <v>0</v>
      </c>
      <c r="I26058">
        <v>1</v>
      </c>
      <c r="J26058">
        <v>0</v>
      </c>
      <c r="K26058">
        <v>0</v>
      </c>
    </row>
    <row r="26059" spans="1:11">
      <c r="A26059">
        <v>2035</v>
      </c>
      <c r="B26059">
        <v>3056</v>
      </c>
      <c r="C26059">
        <v>39</v>
      </c>
      <c r="D26059">
        <v>20</v>
      </c>
      <c r="E26059">
        <v>40</v>
      </c>
      <c r="F26059">
        <v>17.955801104972402</v>
      </c>
      <c r="G26059">
        <v>0</v>
      </c>
      <c r="H26059">
        <v>0</v>
      </c>
      <c r="I26059">
        <v>1</v>
      </c>
      <c r="J26059">
        <v>0</v>
      </c>
      <c r="K26059">
        <v>0</v>
      </c>
    </row>
    <row r="26060" spans="1:11">
      <c r="A26060">
        <v>2035</v>
      </c>
      <c r="B26060">
        <v>3057</v>
      </c>
      <c r="C26060">
        <v>0</v>
      </c>
      <c r="D26060">
        <v>0</v>
      </c>
      <c r="E26060">
        <v>7</v>
      </c>
      <c r="F26060">
        <v>0</v>
      </c>
      <c r="G26060">
        <v>0</v>
      </c>
      <c r="H26060">
        <v>0</v>
      </c>
      <c r="I26060">
        <v>1</v>
      </c>
      <c r="J26060">
        <v>0</v>
      </c>
      <c r="K26060">
        <v>0</v>
      </c>
    </row>
    <row r="26061" spans="1:11">
      <c r="A26061">
        <v>2035</v>
      </c>
      <c r="B26061">
        <v>3058</v>
      </c>
      <c r="C26061">
        <v>0</v>
      </c>
      <c r="D26061">
        <v>0</v>
      </c>
      <c r="E26061">
        <v>0</v>
      </c>
      <c r="F26061">
        <v>0</v>
      </c>
      <c r="G26061">
        <v>0</v>
      </c>
      <c r="H26061">
        <v>0</v>
      </c>
      <c r="I26061">
        <v>1</v>
      </c>
      <c r="J26061">
        <v>0</v>
      </c>
      <c r="K26061">
        <v>0</v>
      </c>
    </row>
    <row r="26062" spans="1:11">
      <c r="A26062">
        <v>2035</v>
      </c>
      <c r="B26062">
        <v>3059</v>
      </c>
      <c r="C26062">
        <v>0</v>
      </c>
      <c r="D26062">
        <v>0</v>
      </c>
      <c r="E26062">
        <v>8</v>
      </c>
      <c r="F26062">
        <v>0</v>
      </c>
      <c r="G26062">
        <v>0</v>
      </c>
      <c r="H26062">
        <v>0</v>
      </c>
      <c r="I26062">
        <v>1</v>
      </c>
      <c r="J26062">
        <v>0</v>
      </c>
      <c r="K26062">
        <v>0</v>
      </c>
    </row>
    <row r="26063" spans="1:11">
      <c r="A26063">
        <v>2035</v>
      </c>
      <c r="B26063">
        <v>3060</v>
      </c>
      <c r="C26063">
        <v>0</v>
      </c>
      <c r="D26063">
        <v>0</v>
      </c>
      <c r="E26063">
        <v>315</v>
      </c>
      <c r="F26063">
        <v>0</v>
      </c>
      <c r="G26063">
        <v>0</v>
      </c>
      <c r="H26063">
        <v>0</v>
      </c>
      <c r="I26063">
        <v>1</v>
      </c>
      <c r="J26063">
        <v>0</v>
      </c>
      <c r="K26063">
        <v>0</v>
      </c>
    </row>
    <row r="26064" spans="1:11">
      <c r="A26064">
        <v>2035</v>
      </c>
      <c r="B26064">
        <v>3061</v>
      </c>
      <c r="C26064">
        <v>2</v>
      </c>
      <c r="D26064">
        <v>0</v>
      </c>
      <c r="E26064">
        <v>0</v>
      </c>
      <c r="F26064">
        <v>0</v>
      </c>
      <c r="G26064">
        <v>0</v>
      </c>
      <c r="H26064">
        <v>0</v>
      </c>
      <c r="I26064">
        <v>1</v>
      </c>
      <c r="J26064">
        <v>0</v>
      </c>
      <c r="K26064">
        <v>0</v>
      </c>
    </row>
    <row r="26065" spans="1:11">
      <c r="A26065">
        <v>2035</v>
      </c>
      <c r="B26065">
        <v>3062</v>
      </c>
      <c r="C26065">
        <v>14</v>
      </c>
      <c r="D26065">
        <v>6</v>
      </c>
      <c r="E26065">
        <v>0</v>
      </c>
      <c r="F26065">
        <v>6.1935940541497096</v>
      </c>
      <c r="G26065">
        <v>0</v>
      </c>
      <c r="H26065">
        <v>0</v>
      </c>
      <c r="I26065">
        <v>1</v>
      </c>
      <c r="J26065">
        <v>0</v>
      </c>
      <c r="K26065">
        <v>0</v>
      </c>
    </row>
    <row r="26066" spans="1:11">
      <c r="A26066">
        <v>2035</v>
      </c>
      <c r="B26066">
        <v>3063</v>
      </c>
      <c r="C26066">
        <v>61</v>
      </c>
      <c r="D26066">
        <v>43</v>
      </c>
      <c r="E26066">
        <v>1</v>
      </c>
      <c r="F26066">
        <v>16.823409360434599</v>
      </c>
      <c r="G26066">
        <v>0</v>
      </c>
      <c r="H26066">
        <v>0</v>
      </c>
      <c r="I26066">
        <v>1</v>
      </c>
      <c r="J26066">
        <v>0</v>
      </c>
      <c r="K26066">
        <v>0</v>
      </c>
    </row>
    <row r="26067" spans="1:11">
      <c r="A26067">
        <v>2035</v>
      </c>
      <c r="B26067">
        <v>3064</v>
      </c>
      <c r="C26067">
        <v>0</v>
      </c>
      <c r="D26067">
        <v>0</v>
      </c>
      <c r="E26067">
        <v>388</v>
      </c>
      <c r="F26067">
        <v>0</v>
      </c>
      <c r="G26067">
        <v>0</v>
      </c>
      <c r="H26067">
        <v>0</v>
      </c>
      <c r="I26067">
        <v>1</v>
      </c>
      <c r="J26067">
        <v>0</v>
      </c>
      <c r="K26067">
        <v>0</v>
      </c>
    </row>
    <row r="26068" spans="1:11">
      <c r="A26068">
        <v>2035</v>
      </c>
      <c r="B26068">
        <v>3065</v>
      </c>
      <c r="C26068">
        <v>0</v>
      </c>
      <c r="D26068">
        <v>0</v>
      </c>
      <c r="E26068">
        <v>0</v>
      </c>
      <c r="F26068">
        <v>0</v>
      </c>
      <c r="G26068">
        <v>0</v>
      </c>
      <c r="H26068">
        <v>0</v>
      </c>
      <c r="I26068">
        <v>1</v>
      </c>
      <c r="J26068">
        <v>0</v>
      </c>
      <c r="K26068">
        <v>0</v>
      </c>
    </row>
    <row r="26069" spans="1:11">
      <c r="A26069">
        <v>2035</v>
      </c>
      <c r="B26069">
        <v>3066</v>
      </c>
      <c r="C26069">
        <v>7</v>
      </c>
      <c r="D26069">
        <v>3</v>
      </c>
      <c r="E26069">
        <v>64</v>
      </c>
      <c r="F26069">
        <v>1.8439977872026601</v>
      </c>
      <c r="G26069">
        <v>0</v>
      </c>
      <c r="H26069">
        <v>0</v>
      </c>
      <c r="I26069">
        <v>1</v>
      </c>
      <c r="J26069">
        <v>0</v>
      </c>
      <c r="K26069">
        <v>0</v>
      </c>
    </row>
    <row r="26070" spans="1:11">
      <c r="A26070">
        <v>2035</v>
      </c>
      <c r="B26070">
        <v>3067</v>
      </c>
      <c r="C26070">
        <v>34</v>
      </c>
      <c r="D26070">
        <v>20</v>
      </c>
      <c r="E26070">
        <v>179</v>
      </c>
      <c r="F26070">
        <v>14.333291176594599</v>
      </c>
      <c r="G26070">
        <v>0</v>
      </c>
      <c r="H26070">
        <v>0</v>
      </c>
      <c r="I26070">
        <v>1</v>
      </c>
      <c r="J26070">
        <v>0</v>
      </c>
      <c r="K26070">
        <v>0</v>
      </c>
    </row>
    <row r="26071" spans="1:11">
      <c r="A26071">
        <v>2035</v>
      </c>
      <c r="B26071">
        <v>3068</v>
      </c>
      <c r="C26071">
        <v>15</v>
      </c>
      <c r="D26071">
        <v>10</v>
      </c>
      <c r="E26071">
        <v>194</v>
      </c>
      <c r="F26071">
        <v>4.9706730291281396</v>
      </c>
      <c r="G26071">
        <v>0</v>
      </c>
      <c r="H26071">
        <v>0</v>
      </c>
      <c r="I26071">
        <v>1</v>
      </c>
      <c r="J26071">
        <v>0</v>
      </c>
      <c r="K26071">
        <v>0</v>
      </c>
    </row>
    <row r="26072" spans="1:11">
      <c r="A26072">
        <v>2035</v>
      </c>
      <c r="B26072">
        <v>3069</v>
      </c>
      <c r="C26072">
        <v>209</v>
      </c>
      <c r="D26072">
        <v>146</v>
      </c>
      <c r="E26072">
        <v>166</v>
      </c>
      <c r="F26072">
        <v>19.5434865954124</v>
      </c>
      <c r="G26072">
        <v>0</v>
      </c>
      <c r="H26072">
        <v>0</v>
      </c>
      <c r="I26072">
        <v>1</v>
      </c>
      <c r="J26072">
        <v>0</v>
      </c>
      <c r="K26072">
        <v>0</v>
      </c>
    </row>
    <row r="26073" spans="1:11">
      <c r="A26073">
        <v>2035</v>
      </c>
      <c r="B26073">
        <v>3070</v>
      </c>
      <c r="C26073">
        <v>5</v>
      </c>
      <c r="D26073">
        <v>3</v>
      </c>
      <c r="E26073">
        <v>476</v>
      </c>
      <c r="F26073">
        <v>1.9674969503797299</v>
      </c>
      <c r="G26073">
        <v>0</v>
      </c>
      <c r="H26073">
        <v>0</v>
      </c>
      <c r="I26073">
        <v>1</v>
      </c>
      <c r="J26073">
        <v>0</v>
      </c>
      <c r="K26073">
        <v>0</v>
      </c>
    </row>
    <row r="26074" spans="1:11">
      <c r="A26074">
        <v>2035</v>
      </c>
      <c r="B26074">
        <v>3071</v>
      </c>
      <c r="C26074">
        <v>7</v>
      </c>
      <c r="D26074">
        <v>3</v>
      </c>
      <c r="E26074">
        <v>532</v>
      </c>
      <c r="F26074">
        <v>2.5298156848572502</v>
      </c>
      <c r="G26074">
        <v>0</v>
      </c>
      <c r="H26074">
        <v>0</v>
      </c>
      <c r="I26074">
        <v>1</v>
      </c>
      <c r="J26074">
        <v>0</v>
      </c>
      <c r="K26074">
        <v>0</v>
      </c>
    </row>
    <row r="26075" spans="1:11">
      <c r="A26075">
        <v>2035</v>
      </c>
      <c r="B26075">
        <v>3072</v>
      </c>
      <c r="C26075">
        <v>55</v>
      </c>
      <c r="D26075">
        <v>29</v>
      </c>
      <c r="E26075">
        <v>55</v>
      </c>
      <c r="F26075">
        <v>19.744399770247</v>
      </c>
      <c r="G26075">
        <v>0</v>
      </c>
      <c r="H26075">
        <v>0</v>
      </c>
      <c r="I26075">
        <v>1</v>
      </c>
      <c r="J26075">
        <v>0</v>
      </c>
      <c r="K26075">
        <v>0</v>
      </c>
    </row>
    <row r="26076" spans="1:11">
      <c r="A26076">
        <v>2035</v>
      </c>
      <c r="B26076">
        <v>3073</v>
      </c>
      <c r="C26076">
        <v>22</v>
      </c>
      <c r="D26076">
        <v>15</v>
      </c>
      <c r="E26076">
        <v>53</v>
      </c>
      <c r="F26076">
        <v>10.959996014546901</v>
      </c>
      <c r="G26076">
        <v>0</v>
      </c>
      <c r="H26076">
        <v>0</v>
      </c>
      <c r="I26076">
        <v>1</v>
      </c>
      <c r="J26076">
        <v>0</v>
      </c>
      <c r="K26076">
        <v>0</v>
      </c>
    </row>
    <row r="26077" spans="1:11">
      <c r="A26077">
        <v>2035</v>
      </c>
      <c r="B26077">
        <v>3074</v>
      </c>
      <c r="C26077">
        <v>0</v>
      </c>
      <c r="D26077">
        <v>0</v>
      </c>
      <c r="E26077">
        <v>36</v>
      </c>
      <c r="F26077">
        <v>0</v>
      </c>
      <c r="G26077">
        <v>0</v>
      </c>
      <c r="H26077">
        <v>0</v>
      </c>
      <c r="I26077">
        <v>1</v>
      </c>
      <c r="J26077">
        <v>0</v>
      </c>
      <c r="K26077">
        <v>0</v>
      </c>
    </row>
    <row r="26078" spans="1:11">
      <c r="A26078">
        <v>2035</v>
      </c>
      <c r="B26078">
        <v>3075</v>
      </c>
      <c r="C26078">
        <v>35</v>
      </c>
      <c r="D26078">
        <v>22</v>
      </c>
      <c r="E26078">
        <v>0</v>
      </c>
      <c r="F26078">
        <v>25.5455806145537</v>
      </c>
      <c r="G26078">
        <v>0</v>
      </c>
      <c r="H26078">
        <v>0</v>
      </c>
      <c r="I26078">
        <v>1</v>
      </c>
      <c r="J26078">
        <v>0</v>
      </c>
      <c r="K26078">
        <v>0</v>
      </c>
    </row>
    <row r="26079" spans="1:11">
      <c r="A26079">
        <v>2035</v>
      </c>
      <c r="B26079">
        <v>3076</v>
      </c>
      <c r="C26079">
        <v>0</v>
      </c>
      <c r="D26079">
        <v>0</v>
      </c>
      <c r="E26079">
        <v>294</v>
      </c>
      <c r="F26079">
        <v>0</v>
      </c>
      <c r="G26079">
        <v>0</v>
      </c>
      <c r="H26079">
        <v>0</v>
      </c>
      <c r="I26079">
        <v>1</v>
      </c>
      <c r="J26079">
        <v>0</v>
      </c>
      <c r="K26079">
        <v>0</v>
      </c>
    </row>
    <row r="26080" spans="1:11">
      <c r="A26080">
        <v>2035</v>
      </c>
      <c r="B26080">
        <v>3077</v>
      </c>
      <c r="C26080">
        <v>0</v>
      </c>
      <c r="D26080">
        <v>0</v>
      </c>
      <c r="E26080">
        <v>73</v>
      </c>
      <c r="F26080">
        <v>0</v>
      </c>
      <c r="G26080">
        <v>0</v>
      </c>
      <c r="H26080">
        <v>0</v>
      </c>
      <c r="I26080">
        <v>1</v>
      </c>
      <c r="J26080">
        <v>0</v>
      </c>
      <c r="K26080">
        <v>0</v>
      </c>
    </row>
    <row r="26081" spans="1:11">
      <c r="A26081">
        <v>2035</v>
      </c>
      <c r="B26081">
        <v>3078</v>
      </c>
      <c r="C26081">
        <v>351</v>
      </c>
      <c r="D26081">
        <v>200</v>
      </c>
      <c r="E26081">
        <v>45</v>
      </c>
      <c r="F26081">
        <v>38.824856757294903</v>
      </c>
      <c r="G26081">
        <v>0</v>
      </c>
      <c r="H26081">
        <v>0</v>
      </c>
      <c r="I26081">
        <v>1</v>
      </c>
      <c r="J26081">
        <v>0</v>
      </c>
      <c r="K26081">
        <v>0</v>
      </c>
    </row>
    <row r="26082" spans="1:11">
      <c r="A26082">
        <v>2035</v>
      </c>
      <c r="B26082">
        <v>3079</v>
      </c>
      <c r="C26082">
        <v>10</v>
      </c>
      <c r="D26082">
        <v>7</v>
      </c>
      <c r="E26082">
        <v>68</v>
      </c>
      <c r="F26082">
        <v>5.6211354693648099</v>
      </c>
      <c r="G26082">
        <v>0</v>
      </c>
      <c r="H26082">
        <v>0</v>
      </c>
      <c r="I26082">
        <v>1</v>
      </c>
      <c r="J26082">
        <v>0</v>
      </c>
      <c r="K26082">
        <v>0</v>
      </c>
    </row>
    <row r="26083" spans="1:11">
      <c r="A26083">
        <v>2035</v>
      </c>
      <c r="B26083">
        <v>3080</v>
      </c>
      <c r="C26083">
        <v>65</v>
      </c>
      <c r="D26083">
        <v>33</v>
      </c>
      <c r="E26083">
        <v>123</v>
      </c>
      <c r="F26083">
        <v>17.864995602462599</v>
      </c>
      <c r="G26083">
        <v>0</v>
      </c>
      <c r="H26083">
        <v>0</v>
      </c>
      <c r="I26083">
        <v>1</v>
      </c>
      <c r="J26083">
        <v>0</v>
      </c>
      <c r="K26083">
        <v>0</v>
      </c>
    </row>
    <row r="26084" spans="1:11">
      <c r="A26084">
        <v>2035</v>
      </c>
      <c r="B26084">
        <v>3081</v>
      </c>
      <c r="C26084">
        <v>113</v>
      </c>
      <c r="D26084">
        <v>73</v>
      </c>
      <c r="E26084">
        <v>81</v>
      </c>
      <c r="F26084">
        <v>57.830092118730803</v>
      </c>
      <c r="G26084">
        <v>0</v>
      </c>
      <c r="H26084">
        <v>0</v>
      </c>
      <c r="I26084">
        <v>1</v>
      </c>
      <c r="J26084">
        <v>0</v>
      </c>
      <c r="K26084">
        <v>0</v>
      </c>
    </row>
    <row r="26085" spans="1:11">
      <c r="A26085">
        <v>2035</v>
      </c>
      <c r="B26085">
        <v>3082</v>
      </c>
      <c r="C26085">
        <v>26</v>
      </c>
      <c r="D26085">
        <v>18</v>
      </c>
      <c r="E26085">
        <v>152</v>
      </c>
      <c r="F26085">
        <v>10.566099077498301</v>
      </c>
      <c r="G26085">
        <v>0</v>
      </c>
      <c r="H26085">
        <v>0</v>
      </c>
      <c r="I26085">
        <v>1</v>
      </c>
      <c r="J26085">
        <v>0</v>
      </c>
      <c r="K26085">
        <v>0</v>
      </c>
    </row>
    <row r="26086" spans="1:11">
      <c r="A26086">
        <v>2035</v>
      </c>
      <c r="B26086">
        <v>3083</v>
      </c>
      <c r="C26086">
        <v>68</v>
      </c>
      <c r="D26086">
        <v>43</v>
      </c>
      <c r="E26086">
        <v>216</v>
      </c>
      <c r="F26086">
        <v>7.6306318618741704</v>
      </c>
      <c r="G26086">
        <v>0</v>
      </c>
      <c r="H26086">
        <v>0</v>
      </c>
      <c r="I26086">
        <v>1</v>
      </c>
      <c r="J26086">
        <v>0</v>
      </c>
      <c r="K26086">
        <v>0</v>
      </c>
    </row>
    <row r="26087" spans="1:11">
      <c r="A26087">
        <v>2035</v>
      </c>
      <c r="B26087">
        <v>3084</v>
      </c>
      <c r="C26087">
        <v>4</v>
      </c>
      <c r="D26087">
        <v>4</v>
      </c>
      <c r="E26087">
        <v>503</v>
      </c>
      <c r="F26087">
        <v>3.4387895460797799</v>
      </c>
      <c r="G26087">
        <v>0</v>
      </c>
      <c r="H26087">
        <v>0</v>
      </c>
      <c r="I26087">
        <v>1</v>
      </c>
      <c r="J26087">
        <v>0</v>
      </c>
      <c r="K26087">
        <v>0</v>
      </c>
    </row>
    <row r="26088" spans="1:11">
      <c r="A26088">
        <v>2035</v>
      </c>
      <c r="B26088">
        <v>3085</v>
      </c>
      <c r="C26088">
        <v>30</v>
      </c>
      <c r="D26088">
        <v>12</v>
      </c>
      <c r="E26088">
        <v>0</v>
      </c>
      <c r="F26088">
        <v>3.47037456909516</v>
      </c>
      <c r="G26088">
        <v>0</v>
      </c>
      <c r="H26088">
        <v>0</v>
      </c>
      <c r="I26088">
        <v>1</v>
      </c>
      <c r="J26088">
        <v>0</v>
      </c>
      <c r="K26088">
        <v>0</v>
      </c>
    </row>
    <row r="26089" spans="1:11">
      <c r="A26089">
        <v>2035</v>
      </c>
      <c r="B26089">
        <v>3086</v>
      </c>
      <c r="C26089">
        <v>53</v>
      </c>
      <c r="D26089">
        <v>31</v>
      </c>
      <c r="E26089">
        <v>19</v>
      </c>
      <c r="F26089">
        <v>14.7476209026657</v>
      </c>
      <c r="G26089">
        <v>0</v>
      </c>
      <c r="H26089">
        <v>0</v>
      </c>
      <c r="I26089">
        <v>1</v>
      </c>
      <c r="J26089">
        <v>0</v>
      </c>
      <c r="K26089">
        <v>0</v>
      </c>
    </row>
    <row r="26090" spans="1:11">
      <c r="A26090">
        <v>2035</v>
      </c>
      <c r="B26090">
        <v>3087</v>
      </c>
      <c r="C26090">
        <v>139</v>
      </c>
      <c r="D26090">
        <v>95</v>
      </c>
      <c r="E26090">
        <v>435</v>
      </c>
      <c r="F26090">
        <v>14.7180279960187</v>
      </c>
      <c r="G26090">
        <v>742</v>
      </c>
      <c r="H26090">
        <v>0</v>
      </c>
      <c r="I26090">
        <v>1</v>
      </c>
      <c r="J26090">
        <v>0</v>
      </c>
      <c r="K26090">
        <v>0</v>
      </c>
    </row>
    <row r="26091" spans="1:11">
      <c r="A26091">
        <v>2035</v>
      </c>
      <c r="B26091">
        <v>3088</v>
      </c>
      <c r="C26091">
        <v>52</v>
      </c>
      <c r="D26091">
        <v>34</v>
      </c>
      <c r="E26091">
        <v>2</v>
      </c>
      <c r="F26091">
        <v>25.325086446208498</v>
      </c>
      <c r="G26091">
        <v>0</v>
      </c>
      <c r="H26091">
        <v>0</v>
      </c>
      <c r="I26091">
        <v>1</v>
      </c>
      <c r="J26091">
        <v>0</v>
      </c>
      <c r="K26091">
        <v>0</v>
      </c>
    </row>
    <row r="26092" spans="1:11">
      <c r="A26092">
        <v>2035</v>
      </c>
      <c r="B26092">
        <v>3089</v>
      </c>
      <c r="C26092">
        <v>0</v>
      </c>
      <c r="D26092">
        <v>0</v>
      </c>
      <c r="E26092">
        <v>204</v>
      </c>
      <c r="F26092">
        <v>0</v>
      </c>
      <c r="G26092">
        <v>0</v>
      </c>
      <c r="H26092">
        <v>0</v>
      </c>
      <c r="I26092">
        <v>1</v>
      </c>
      <c r="J26092">
        <v>0</v>
      </c>
      <c r="K26092">
        <v>0</v>
      </c>
    </row>
    <row r="26093" spans="1:11">
      <c r="A26093">
        <v>2035</v>
      </c>
      <c r="B26093">
        <v>3090</v>
      </c>
      <c r="C26093">
        <v>28</v>
      </c>
      <c r="D26093">
        <v>19</v>
      </c>
      <c r="E26093">
        <v>548</v>
      </c>
      <c r="F26093">
        <v>3.6465930402167102</v>
      </c>
      <c r="G26093">
        <v>0</v>
      </c>
      <c r="H26093">
        <v>0</v>
      </c>
      <c r="I26093">
        <v>1</v>
      </c>
      <c r="J26093">
        <v>0</v>
      </c>
      <c r="K26093">
        <v>0</v>
      </c>
    </row>
    <row r="26094" spans="1:11">
      <c r="A26094">
        <v>2035</v>
      </c>
      <c r="B26094">
        <v>3091</v>
      </c>
      <c r="C26094">
        <v>0</v>
      </c>
      <c r="D26094">
        <v>0</v>
      </c>
      <c r="E26094">
        <v>3</v>
      </c>
      <c r="F26094">
        <v>0</v>
      </c>
      <c r="G26094">
        <v>0</v>
      </c>
      <c r="H26094">
        <v>0</v>
      </c>
      <c r="I26094">
        <v>1</v>
      </c>
      <c r="J26094">
        <v>0</v>
      </c>
      <c r="K26094">
        <v>0</v>
      </c>
    </row>
    <row r="26095" spans="1:11">
      <c r="A26095">
        <v>2035</v>
      </c>
      <c r="B26095">
        <v>3092</v>
      </c>
      <c r="C26095">
        <v>0</v>
      </c>
      <c r="D26095">
        <v>0</v>
      </c>
      <c r="E26095">
        <v>67</v>
      </c>
      <c r="F26095">
        <v>0</v>
      </c>
      <c r="G26095">
        <v>0</v>
      </c>
      <c r="H26095">
        <v>0</v>
      </c>
      <c r="I26095">
        <v>1</v>
      </c>
      <c r="J26095">
        <v>0</v>
      </c>
      <c r="K26095">
        <v>0</v>
      </c>
    </row>
    <row r="26096" spans="1:11">
      <c r="A26096">
        <v>2035</v>
      </c>
      <c r="B26096">
        <v>3093</v>
      </c>
      <c r="C26096">
        <v>6433</v>
      </c>
      <c r="D26096">
        <v>4326</v>
      </c>
      <c r="E26096">
        <v>1393</v>
      </c>
      <c r="F26096">
        <v>99.416144576078906</v>
      </c>
      <c r="G26096">
        <v>0</v>
      </c>
      <c r="H26096">
        <v>0</v>
      </c>
      <c r="I26096">
        <v>1</v>
      </c>
      <c r="J26096">
        <v>0</v>
      </c>
      <c r="K26096">
        <v>0</v>
      </c>
    </row>
    <row r="26097" spans="1:11">
      <c r="A26097">
        <v>2035</v>
      </c>
      <c r="B26097">
        <v>3094</v>
      </c>
      <c r="C26097">
        <v>0</v>
      </c>
      <c r="D26097">
        <v>0</v>
      </c>
      <c r="E26097">
        <v>289</v>
      </c>
      <c r="F26097">
        <v>0</v>
      </c>
      <c r="G26097">
        <v>0</v>
      </c>
      <c r="H26097">
        <v>0</v>
      </c>
      <c r="I26097">
        <v>1</v>
      </c>
      <c r="J26097">
        <v>0</v>
      </c>
      <c r="K26097">
        <v>0</v>
      </c>
    </row>
    <row r="26098" spans="1:11">
      <c r="A26098">
        <v>2035</v>
      </c>
      <c r="B26098">
        <v>3095</v>
      </c>
      <c r="C26098">
        <v>0</v>
      </c>
      <c r="D26098">
        <v>0</v>
      </c>
      <c r="E26098">
        <v>41</v>
      </c>
      <c r="F26098">
        <v>0</v>
      </c>
      <c r="G26098">
        <v>0</v>
      </c>
      <c r="H26098">
        <v>0</v>
      </c>
      <c r="I26098">
        <v>1</v>
      </c>
      <c r="J26098">
        <v>0</v>
      </c>
      <c r="K26098">
        <v>0</v>
      </c>
    </row>
    <row r="26099" spans="1:11">
      <c r="A26099">
        <v>2035</v>
      </c>
      <c r="B26099">
        <v>3096</v>
      </c>
      <c r="C26099">
        <v>350</v>
      </c>
      <c r="D26099">
        <v>230</v>
      </c>
      <c r="E26099">
        <v>135</v>
      </c>
      <c r="F26099">
        <v>21.107988469007399</v>
      </c>
      <c r="G26099">
        <v>0</v>
      </c>
      <c r="H26099">
        <v>0</v>
      </c>
      <c r="I26099">
        <v>1</v>
      </c>
      <c r="J26099">
        <v>0</v>
      </c>
      <c r="K26099">
        <v>0</v>
      </c>
    </row>
    <row r="26100" spans="1:11">
      <c r="A26100">
        <v>2035</v>
      </c>
      <c r="B26100">
        <v>3097</v>
      </c>
      <c r="C26100">
        <v>257</v>
      </c>
      <c r="D26100">
        <v>0</v>
      </c>
      <c r="E26100">
        <v>727</v>
      </c>
      <c r="F26100">
        <v>0</v>
      </c>
      <c r="G26100">
        <v>0</v>
      </c>
      <c r="H26100">
        <v>0</v>
      </c>
      <c r="I26100">
        <v>1</v>
      </c>
      <c r="J26100">
        <v>0</v>
      </c>
      <c r="K26100">
        <v>0</v>
      </c>
    </row>
    <row r="26101" spans="1:11">
      <c r="A26101">
        <v>2035</v>
      </c>
      <c r="B26101">
        <v>3098</v>
      </c>
      <c r="C26101">
        <v>530</v>
      </c>
      <c r="D26101">
        <v>335</v>
      </c>
      <c r="E26101">
        <v>234</v>
      </c>
      <c r="F26101">
        <v>115.973741794311</v>
      </c>
      <c r="G26101">
        <v>0</v>
      </c>
      <c r="H26101">
        <v>0</v>
      </c>
      <c r="I26101">
        <v>1</v>
      </c>
      <c r="J26101">
        <v>0</v>
      </c>
      <c r="K26101">
        <v>0</v>
      </c>
    </row>
    <row r="26102" spans="1:11">
      <c r="A26102">
        <v>2035</v>
      </c>
      <c r="B26102">
        <v>3099</v>
      </c>
      <c r="C26102">
        <v>297</v>
      </c>
      <c r="D26102">
        <v>187</v>
      </c>
      <c r="E26102">
        <v>6</v>
      </c>
      <c r="F26102">
        <v>96.510040943653706</v>
      </c>
      <c r="G26102">
        <v>0</v>
      </c>
      <c r="H26102">
        <v>0</v>
      </c>
      <c r="I26102">
        <v>1</v>
      </c>
      <c r="J26102">
        <v>0</v>
      </c>
      <c r="K26102">
        <v>0</v>
      </c>
    </row>
    <row r="26103" spans="1:11">
      <c r="A26103">
        <v>2035</v>
      </c>
      <c r="B26103">
        <v>3100</v>
      </c>
      <c r="C26103">
        <v>293</v>
      </c>
      <c r="D26103">
        <v>161</v>
      </c>
      <c r="E26103">
        <v>469</v>
      </c>
      <c r="F26103">
        <v>43.743095159893699</v>
      </c>
      <c r="G26103">
        <v>0</v>
      </c>
      <c r="H26103">
        <v>0</v>
      </c>
      <c r="I26103">
        <v>1</v>
      </c>
      <c r="J26103">
        <v>0</v>
      </c>
      <c r="K26103">
        <v>0</v>
      </c>
    </row>
    <row r="26104" spans="1:11">
      <c r="A26104">
        <v>2035</v>
      </c>
      <c r="B26104">
        <v>3101</v>
      </c>
      <c r="C26104">
        <v>378</v>
      </c>
      <c r="D26104">
        <v>234</v>
      </c>
      <c r="E26104">
        <v>981</v>
      </c>
      <c r="F26104">
        <v>31.115464715227599</v>
      </c>
      <c r="G26104">
        <v>0</v>
      </c>
      <c r="H26104">
        <v>0</v>
      </c>
      <c r="I26104">
        <v>1</v>
      </c>
      <c r="J26104">
        <v>0</v>
      </c>
      <c r="K26104">
        <v>0</v>
      </c>
    </row>
    <row r="26105" spans="1:11">
      <c r="A26105">
        <v>2035</v>
      </c>
      <c r="B26105">
        <v>3102</v>
      </c>
      <c r="C26105">
        <v>0</v>
      </c>
      <c r="D26105">
        <v>0</v>
      </c>
      <c r="E26105">
        <v>91</v>
      </c>
      <c r="F26105">
        <v>0</v>
      </c>
      <c r="G26105">
        <v>0</v>
      </c>
      <c r="H26105">
        <v>0</v>
      </c>
      <c r="I26105">
        <v>1</v>
      </c>
      <c r="J26105">
        <v>0</v>
      </c>
      <c r="K26105">
        <v>0</v>
      </c>
    </row>
    <row r="26106" spans="1:11">
      <c r="A26106">
        <v>2035</v>
      </c>
      <c r="B26106">
        <v>3103</v>
      </c>
      <c r="C26106">
        <v>1</v>
      </c>
      <c r="D26106">
        <v>0</v>
      </c>
      <c r="E26106">
        <v>60</v>
      </c>
      <c r="F26106">
        <v>0</v>
      </c>
      <c r="G26106">
        <v>0</v>
      </c>
      <c r="H26106">
        <v>0</v>
      </c>
      <c r="I26106">
        <v>1</v>
      </c>
      <c r="J26106">
        <v>0</v>
      </c>
      <c r="K26106">
        <v>0</v>
      </c>
    </row>
    <row r="26107" spans="1:11">
      <c r="A26107">
        <v>2035</v>
      </c>
      <c r="B26107">
        <v>3104</v>
      </c>
      <c r="C26107">
        <v>0</v>
      </c>
      <c r="D26107">
        <v>0</v>
      </c>
      <c r="E26107">
        <v>161</v>
      </c>
      <c r="F26107">
        <v>0</v>
      </c>
      <c r="G26107">
        <v>0</v>
      </c>
      <c r="H26107">
        <v>0</v>
      </c>
      <c r="I26107">
        <v>1</v>
      </c>
      <c r="J26107">
        <v>0</v>
      </c>
      <c r="K26107">
        <v>0</v>
      </c>
    </row>
    <row r="26108" spans="1:11">
      <c r="A26108">
        <v>2035</v>
      </c>
      <c r="B26108">
        <v>3105</v>
      </c>
      <c r="C26108">
        <v>142</v>
      </c>
      <c r="D26108">
        <v>93</v>
      </c>
      <c r="E26108">
        <v>25</v>
      </c>
      <c r="F26108">
        <v>33.311283311283297</v>
      </c>
      <c r="G26108">
        <v>0</v>
      </c>
      <c r="H26108">
        <v>0</v>
      </c>
      <c r="I26108">
        <v>1</v>
      </c>
      <c r="J26108">
        <v>0</v>
      </c>
      <c r="K26108">
        <v>0</v>
      </c>
    </row>
    <row r="26109" spans="1:11">
      <c r="A26109">
        <v>2035</v>
      </c>
      <c r="B26109">
        <v>3106</v>
      </c>
      <c r="C26109">
        <v>217</v>
      </c>
      <c r="D26109">
        <v>137</v>
      </c>
      <c r="E26109">
        <v>6</v>
      </c>
      <c r="F26109">
        <v>29.612445414847201</v>
      </c>
      <c r="G26109">
        <v>0</v>
      </c>
      <c r="H26109">
        <v>0</v>
      </c>
      <c r="I26109">
        <v>1</v>
      </c>
      <c r="J26109">
        <v>0</v>
      </c>
      <c r="K26109">
        <v>0</v>
      </c>
    </row>
    <row r="26110" spans="1:11">
      <c r="A26110">
        <v>2035</v>
      </c>
      <c r="B26110">
        <v>3107</v>
      </c>
      <c r="C26110">
        <v>0</v>
      </c>
      <c r="D26110">
        <v>0</v>
      </c>
      <c r="E26110">
        <v>102</v>
      </c>
      <c r="F26110">
        <v>0</v>
      </c>
      <c r="G26110">
        <v>0</v>
      </c>
      <c r="H26110">
        <v>0</v>
      </c>
      <c r="I26110">
        <v>1</v>
      </c>
      <c r="J26110">
        <v>0</v>
      </c>
      <c r="K26110">
        <v>0</v>
      </c>
    </row>
    <row r="26111" spans="1:11">
      <c r="A26111">
        <v>2035</v>
      </c>
      <c r="B26111">
        <v>3108</v>
      </c>
      <c r="C26111">
        <v>64</v>
      </c>
      <c r="D26111">
        <v>44</v>
      </c>
      <c r="E26111">
        <v>89</v>
      </c>
      <c r="F26111">
        <v>47.453102988062597</v>
      </c>
      <c r="G26111">
        <v>0</v>
      </c>
      <c r="H26111">
        <v>0</v>
      </c>
      <c r="I26111">
        <v>1</v>
      </c>
      <c r="J26111">
        <v>0</v>
      </c>
      <c r="K26111">
        <v>0</v>
      </c>
    </row>
    <row r="26112" spans="1:11">
      <c r="A26112">
        <v>2035</v>
      </c>
      <c r="B26112">
        <v>3109</v>
      </c>
      <c r="C26112">
        <v>149</v>
      </c>
      <c r="D26112">
        <v>97</v>
      </c>
      <c r="E26112">
        <v>326</v>
      </c>
      <c r="F26112">
        <v>11.9782622676699</v>
      </c>
      <c r="G26112">
        <v>0</v>
      </c>
      <c r="H26112">
        <v>0</v>
      </c>
      <c r="I26112">
        <v>1</v>
      </c>
      <c r="J26112">
        <v>0</v>
      </c>
      <c r="K26112">
        <v>0</v>
      </c>
    </row>
    <row r="26113" spans="1:11">
      <c r="A26113">
        <v>2035</v>
      </c>
      <c r="B26113">
        <v>3110</v>
      </c>
      <c r="C26113">
        <v>1300</v>
      </c>
      <c r="D26113">
        <v>774</v>
      </c>
      <c r="E26113">
        <v>342</v>
      </c>
      <c r="F26113">
        <v>51.927924041430501</v>
      </c>
      <c r="G26113">
        <v>0</v>
      </c>
      <c r="H26113">
        <v>0</v>
      </c>
      <c r="I26113">
        <v>1</v>
      </c>
      <c r="J26113">
        <v>0</v>
      </c>
      <c r="K26113">
        <v>0</v>
      </c>
    </row>
    <row r="26114" spans="1:11">
      <c r="A26114">
        <v>2035</v>
      </c>
      <c r="B26114">
        <v>3111</v>
      </c>
      <c r="C26114">
        <v>3075</v>
      </c>
      <c r="D26114">
        <v>1833</v>
      </c>
      <c r="E26114">
        <v>25</v>
      </c>
      <c r="F26114">
        <v>125.50508142524799</v>
      </c>
      <c r="G26114">
        <v>0</v>
      </c>
      <c r="H26114">
        <v>0</v>
      </c>
      <c r="I26114">
        <v>1</v>
      </c>
      <c r="J26114">
        <v>0</v>
      </c>
      <c r="K26114">
        <v>0</v>
      </c>
    </row>
    <row r="26115" spans="1:11">
      <c r="A26115">
        <v>2035</v>
      </c>
      <c r="B26115">
        <v>3112</v>
      </c>
      <c r="C26115">
        <v>410</v>
      </c>
      <c r="D26115">
        <v>248</v>
      </c>
      <c r="E26115">
        <v>170</v>
      </c>
      <c r="F26115">
        <v>22.873847939122101</v>
      </c>
      <c r="G26115">
        <v>0</v>
      </c>
      <c r="H26115">
        <v>0</v>
      </c>
      <c r="I26115">
        <v>1</v>
      </c>
      <c r="J26115">
        <v>0</v>
      </c>
      <c r="K26115">
        <v>0</v>
      </c>
    </row>
    <row r="26116" spans="1:11">
      <c r="A26116">
        <v>2035</v>
      </c>
      <c r="B26116">
        <v>3113</v>
      </c>
      <c r="C26116">
        <v>0</v>
      </c>
      <c r="D26116">
        <v>0</v>
      </c>
      <c r="E26116">
        <v>84</v>
      </c>
      <c r="F26116">
        <v>0</v>
      </c>
      <c r="G26116">
        <v>0</v>
      </c>
      <c r="H26116">
        <v>0</v>
      </c>
      <c r="I26116">
        <v>1</v>
      </c>
      <c r="J26116">
        <v>0</v>
      </c>
      <c r="K26116">
        <v>0</v>
      </c>
    </row>
    <row r="26117" spans="1:11">
      <c r="A26117">
        <v>2035</v>
      </c>
      <c r="B26117">
        <v>3114</v>
      </c>
      <c r="C26117">
        <v>1113</v>
      </c>
      <c r="D26117">
        <v>691</v>
      </c>
      <c r="E26117">
        <v>22</v>
      </c>
      <c r="F26117">
        <v>33.692151212069803</v>
      </c>
      <c r="G26117">
        <v>0</v>
      </c>
      <c r="H26117">
        <v>0</v>
      </c>
      <c r="I26117">
        <v>1</v>
      </c>
      <c r="J26117">
        <v>0</v>
      </c>
      <c r="K26117">
        <v>0</v>
      </c>
    </row>
    <row r="26118" spans="1:11">
      <c r="A26118">
        <v>2035</v>
      </c>
      <c r="B26118">
        <v>3115</v>
      </c>
      <c r="C26118">
        <v>219</v>
      </c>
      <c r="D26118">
        <v>116</v>
      </c>
      <c r="E26118">
        <v>46</v>
      </c>
      <c r="F26118">
        <v>41.516587677725099</v>
      </c>
      <c r="G26118">
        <v>0</v>
      </c>
      <c r="H26118">
        <v>0</v>
      </c>
      <c r="I26118">
        <v>1</v>
      </c>
      <c r="J26118">
        <v>0</v>
      </c>
      <c r="K26118">
        <v>0</v>
      </c>
    </row>
    <row r="26119" spans="1:11">
      <c r="A26119">
        <v>2035</v>
      </c>
      <c r="B26119">
        <v>3116</v>
      </c>
      <c r="C26119">
        <v>99</v>
      </c>
      <c r="D26119">
        <v>66</v>
      </c>
      <c r="E26119">
        <v>109</v>
      </c>
      <c r="F26119">
        <v>10.7435864044797</v>
      </c>
      <c r="G26119">
        <v>0</v>
      </c>
      <c r="H26119">
        <v>0</v>
      </c>
      <c r="I26119">
        <v>0</v>
      </c>
      <c r="J26119">
        <v>0</v>
      </c>
      <c r="K26119">
        <v>0</v>
      </c>
    </row>
    <row r="26120" spans="1:11">
      <c r="A26120">
        <v>2035</v>
      </c>
      <c r="B26120">
        <v>3117</v>
      </c>
      <c r="C26120">
        <v>34</v>
      </c>
      <c r="D26120">
        <v>18</v>
      </c>
      <c r="E26120">
        <v>274</v>
      </c>
      <c r="F26120">
        <v>4.60916953610064</v>
      </c>
      <c r="G26120">
        <v>0</v>
      </c>
      <c r="H26120">
        <v>0</v>
      </c>
      <c r="I26120">
        <v>0</v>
      </c>
      <c r="J26120">
        <v>0</v>
      </c>
      <c r="K26120">
        <v>0</v>
      </c>
    </row>
    <row r="26121" spans="1:11">
      <c r="A26121">
        <v>2035</v>
      </c>
      <c r="B26121">
        <v>3118</v>
      </c>
      <c r="C26121">
        <v>1395</v>
      </c>
      <c r="D26121">
        <v>881</v>
      </c>
      <c r="E26121">
        <v>120</v>
      </c>
      <c r="F26121">
        <v>13.5070836934251</v>
      </c>
      <c r="G26121">
        <v>0</v>
      </c>
      <c r="H26121">
        <v>0</v>
      </c>
      <c r="I26121">
        <v>1</v>
      </c>
      <c r="J26121">
        <v>0</v>
      </c>
      <c r="K26121">
        <v>0</v>
      </c>
    </row>
    <row r="26122" spans="1:11">
      <c r="A26122">
        <v>2035</v>
      </c>
      <c r="B26122">
        <v>3119</v>
      </c>
      <c r="C26122">
        <v>1492</v>
      </c>
      <c r="D26122">
        <v>904</v>
      </c>
      <c r="E26122">
        <v>21</v>
      </c>
      <c r="F26122">
        <v>41.355759316133202</v>
      </c>
      <c r="G26122">
        <v>0</v>
      </c>
      <c r="H26122">
        <v>0</v>
      </c>
      <c r="I26122">
        <v>0</v>
      </c>
      <c r="J26122">
        <v>0</v>
      </c>
      <c r="K26122">
        <v>0</v>
      </c>
    </row>
    <row r="26123" spans="1:11">
      <c r="A26123">
        <v>2035</v>
      </c>
      <c r="B26123">
        <v>3120</v>
      </c>
      <c r="C26123">
        <v>191</v>
      </c>
      <c r="D26123">
        <v>106</v>
      </c>
      <c r="E26123">
        <v>193</v>
      </c>
      <c r="F26123">
        <v>16.021608200379099</v>
      </c>
      <c r="G26123">
        <v>0</v>
      </c>
      <c r="H26123">
        <v>0</v>
      </c>
      <c r="I26123">
        <v>1</v>
      </c>
      <c r="J26123">
        <v>0</v>
      </c>
      <c r="K26123">
        <v>0</v>
      </c>
    </row>
    <row r="26124" spans="1:11">
      <c r="A26124">
        <v>2035</v>
      </c>
      <c r="B26124">
        <v>3121</v>
      </c>
      <c r="C26124">
        <v>853</v>
      </c>
      <c r="D26124">
        <v>541</v>
      </c>
      <c r="E26124">
        <v>14</v>
      </c>
      <c r="F26124">
        <v>69.8799044637055</v>
      </c>
      <c r="G26124">
        <v>0</v>
      </c>
      <c r="H26124">
        <v>0</v>
      </c>
      <c r="I26124">
        <v>1</v>
      </c>
      <c r="J26124">
        <v>0</v>
      </c>
      <c r="K26124">
        <v>0</v>
      </c>
    </row>
    <row r="26125" spans="1:11">
      <c r="A26125">
        <v>2035</v>
      </c>
      <c r="B26125">
        <v>3122</v>
      </c>
      <c r="C26125">
        <v>0</v>
      </c>
      <c r="D26125">
        <v>0</v>
      </c>
      <c r="E26125">
        <v>78</v>
      </c>
      <c r="F26125">
        <v>0</v>
      </c>
      <c r="G26125">
        <v>0</v>
      </c>
      <c r="H26125">
        <v>0</v>
      </c>
      <c r="I26125">
        <v>0</v>
      </c>
      <c r="J26125">
        <v>0</v>
      </c>
      <c r="K26125">
        <v>0</v>
      </c>
    </row>
    <row r="26126" spans="1:11">
      <c r="A26126">
        <v>2035</v>
      </c>
      <c r="B26126">
        <v>3123</v>
      </c>
      <c r="C26126">
        <v>101</v>
      </c>
      <c r="D26126">
        <v>64</v>
      </c>
      <c r="E26126">
        <v>21</v>
      </c>
      <c r="F26126">
        <v>12.030970815961901</v>
      </c>
      <c r="G26126">
        <v>0</v>
      </c>
      <c r="H26126">
        <v>0</v>
      </c>
      <c r="I26126">
        <v>1</v>
      </c>
      <c r="J26126">
        <v>0</v>
      </c>
      <c r="K26126">
        <v>0</v>
      </c>
    </row>
    <row r="26127" spans="1:11">
      <c r="A26127">
        <v>2035</v>
      </c>
      <c r="B26127">
        <v>3124</v>
      </c>
      <c r="C26127">
        <v>0</v>
      </c>
      <c r="D26127">
        <v>0</v>
      </c>
      <c r="E26127">
        <v>85</v>
      </c>
      <c r="F26127">
        <v>0</v>
      </c>
      <c r="G26127">
        <v>0</v>
      </c>
      <c r="H26127">
        <v>0</v>
      </c>
      <c r="I26127">
        <v>1</v>
      </c>
      <c r="J26127">
        <v>0</v>
      </c>
      <c r="K26127">
        <v>0</v>
      </c>
    </row>
    <row r="26128" spans="1:11">
      <c r="A26128">
        <v>2035</v>
      </c>
      <c r="B26128">
        <v>3125</v>
      </c>
      <c r="C26128">
        <v>355</v>
      </c>
      <c r="D26128">
        <v>219</v>
      </c>
      <c r="E26128">
        <v>199</v>
      </c>
      <c r="F26128">
        <v>39.252735881949398</v>
      </c>
      <c r="G26128">
        <v>0</v>
      </c>
      <c r="H26128">
        <v>0</v>
      </c>
      <c r="I26128">
        <v>1</v>
      </c>
      <c r="J26128">
        <v>0</v>
      </c>
      <c r="K26128">
        <v>0</v>
      </c>
    </row>
    <row r="26129" spans="1:11">
      <c r="A26129">
        <v>2035</v>
      </c>
      <c r="B26129">
        <v>3126</v>
      </c>
      <c r="C26129">
        <v>214</v>
      </c>
      <c r="D26129">
        <v>132</v>
      </c>
      <c r="E26129">
        <v>172</v>
      </c>
      <c r="F26129">
        <v>40.716922257315701</v>
      </c>
      <c r="G26129">
        <v>0</v>
      </c>
      <c r="H26129">
        <v>0</v>
      </c>
      <c r="I26129">
        <v>1</v>
      </c>
      <c r="J26129">
        <v>0</v>
      </c>
      <c r="K26129">
        <v>0</v>
      </c>
    </row>
    <row r="26130" spans="1:11">
      <c r="A26130">
        <v>2035</v>
      </c>
      <c r="B26130">
        <v>3127</v>
      </c>
      <c r="C26130">
        <v>129</v>
      </c>
      <c r="D26130">
        <v>79</v>
      </c>
      <c r="E26130">
        <v>155</v>
      </c>
      <c r="F26130">
        <v>13.838585869506501</v>
      </c>
      <c r="G26130">
        <v>0</v>
      </c>
      <c r="H26130">
        <v>0</v>
      </c>
      <c r="I26130">
        <v>1</v>
      </c>
      <c r="J26130">
        <v>0</v>
      </c>
      <c r="K26130">
        <v>0</v>
      </c>
    </row>
    <row r="26131" spans="1:11">
      <c r="A26131">
        <v>2035</v>
      </c>
      <c r="B26131">
        <v>3128</v>
      </c>
      <c r="C26131">
        <v>268</v>
      </c>
      <c r="D26131">
        <v>179</v>
      </c>
      <c r="E26131">
        <v>58</v>
      </c>
      <c r="F26131">
        <v>96.750902527075795</v>
      </c>
      <c r="G26131">
        <v>0</v>
      </c>
      <c r="H26131">
        <v>0</v>
      </c>
      <c r="I26131">
        <v>1</v>
      </c>
      <c r="J26131">
        <v>0</v>
      </c>
      <c r="K26131">
        <v>0</v>
      </c>
    </row>
    <row r="26132" spans="1:11">
      <c r="A26132">
        <v>2035</v>
      </c>
      <c r="B26132">
        <v>3129</v>
      </c>
      <c r="C26132">
        <v>269</v>
      </c>
      <c r="D26132">
        <v>190</v>
      </c>
      <c r="E26132">
        <v>113</v>
      </c>
      <c r="F26132">
        <v>49.152170735272598</v>
      </c>
      <c r="G26132">
        <v>0</v>
      </c>
      <c r="H26132">
        <v>0</v>
      </c>
      <c r="I26132">
        <v>1</v>
      </c>
      <c r="J26132">
        <v>0</v>
      </c>
      <c r="K26132">
        <v>0</v>
      </c>
    </row>
    <row r="26133" spans="1:11">
      <c r="A26133">
        <v>2035</v>
      </c>
      <c r="B26133">
        <v>3130</v>
      </c>
      <c r="C26133">
        <v>522</v>
      </c>
      <c r="D26133">
        <v>340</v>
      </c>
      <c r="E26133">
        <v>76</v>
      </c>
      <c r="F26133">
        <v>59.1944116846593</v>
      </c>
      <c r="G26133">
        <v>0</v>
      </c>
      <c r="H26133">
        <v>0</v>
      </c>
      <c r="I26133">
        <v>1</v>
      </c>
      <c r="J26133">
        <v>0</v>
      </c>
      <c r="K26133">
        <v>0</v>
      </c>
    </row>
    <row r="26134" spans="1:11">
      <c r="A26134">
        <v>2035</v>
      </c>
      <c r="B26134">
        <v>3131</v>
      </c>
      <c r="C26134">
        <v>296</v>
      </c>
      <c r="D26134">
        <v>180</v>
      </c>
      <c r="E26134">
        <v>129</v>
      </c>
      <c r="F26134">
        <v>52.255673085616102</v>
      </c>
      <c r="G26134">
        <v>0</v>
      </c>
      <c r="H26134">
        <v>0</v>
      </c>
      <c r="I26134">
        <v>1</v>
      </c>
      <c r="J26134">
        <v>0</v>
      </c>
      <c r="K26134">
        <v>0</v>
      </c>
    </row>
    <row r="26135" spans="1:11">
      <c r="A26135">
        <v>2035</v>
      </c>
      <c r="B26135">
        <v>3132</v>
      </c>
      <c r="C26135">
        <v>411</v>
      </c>
      <c r="D26135">
        <v>260</v>
      </c>
      <c r="E26135">
        <v>102</v>
      </c>
      <c r="F26135">
        <v>86.073807761446503</v>
      </c>
      <c r="G26135">
        <v>0</v>
      </c>
      <c r="H26135">
        <v>0</v>
      </c>
      <c r="I26135">
        <v>1</v>
      </c>
      <c r="J26135">
        <v>0</v>
      </c>
      <c r="K26135">
        <v>0</v>
      </c>
    </row>
    <row r="26136" spans="1:11">
      <c r="A26136">
        <v>2035</v>
      </c>
      <c r="B26136">
        <v>3133</v>
      </c>
      <c r="C26136">
        <v>52</v>
      </c>
      <c r="D26136">
        <v>0</v>
      </c>
      <c r="E26136">
        <v>188</v>
      </c>
      <c r="F26136">
        <v>0</v>
      </c>
      <c r="G26136">
        <v>0</v>
      </c>
      <c r="H26136">
        <v>0</v>
      </c>
      <c r="I26136">
        <v>1</v>
      </c>
      <c r="J26136">
        <v>0</v>
      </c>
      <c r="K26136">
        <v>0</v>
      </c>
    </row>
    <row r="26137" spans="1:11">
      <c r="A26137">
        <v>2035</v>
      </c>
      <c r="B26137">
        <v>3134</v>
      </c>
      <c r="C26137">
        <v>122</v>
      </c>
      <c r="D26137">
        <v>86</v>
      </c>
      <c r="E26137">
        <v>4</v>
      </c>
      <c r="F26137">
        <v>8.8359220394184295</v>
      </c>
      <c r="G26137">
        <v>0</v>
      </c>
      <c r="H26137">
        <v>0</v>
      </c>
      <c r="I26137">
        <v>1</v>
      </c>
      <c r="J26137">
        <v>0</v>
      </c>
      <c r="K26137">
        <v>0</v>
      </c>
    </row>
    <row r="26138" spans="1:11">
      <c r="A26138">
        <v>2035</v>
      </c>
      <c r="B26138">
        <v>3135</v>
      </c>
      <c r="C26138">
        <v>1</v>
      </c>
      <c r="D26138">
        <v>1</v>
      </c>
      <c r="E26138">
        <v>87</v>
      </c>
      <c r="F26138">
        <v>0.23032983231988199</v>
      </c>
      <c r="G26138">
        <v>0</v>
      </c>
      <c r="H26138">
        <v>0</v>
      </c>
      <c r="I26138">
        <v>1</v>
      </c>
      <c r="J26138">
        <v>0</v>
      </c>
      <c r="K26138">
        <v>0</v>
      </c>
    </row>
    <row r="26139" spans="1:11">
      <c r="A26139">
        <v>2035</v>
      </c>
      <c r="B26139">
        <v>3136</v>
      </c>
      <c r="C26139">
        <v>115</v>
      </c>
      <c r="D26139">
        <v>67</v>
      </c>
      <c r="E26139">
        <v>6</v>
      </c>
      <c r="F26139">
        <v>9.8507694833530604</v>
      </c>
      <c r="G26139">
        <v>0</v>
      </c>
      <c r="H26139">
        <v>0</v>
      </c>
      <c r="I26139">
        <v>1</v>
      </c>
      <c r="J26139">
        <v>0</v>
      </c>
      <c r="K26139">
        <v>0</v>
      </c>
    </row>
    <row r="26140" spans="1:11">
      <c r="A26140">
        <v>2035</v>
      </c>
      <c r="B26140">
        <v>3137</v>
      </c>
      <c r="C26140">
        <v>90</v>
      </c>
      <c r="D26140">
        <v>54</v>
      </c>
      <c r="E26140">
        <v>1</v>
      </c>
      <c r="F26140">
        <v>7.4418449086074503</v>
      </c>
      <c r="G26140">
        <v>0</v>
      </c>
      <c r="H26140">
        <v>0</v>
      </c>
      <c r="I26140">
        <v>1</v>
      </c>
      <c r="J26140">
        <v>0</v>
      </c>
      <c r="K26140">
        <v>0</v>
      </c>
    </row>
    <row r="26141" spans="1:11">
      <c r="A26141">
        <v>2035</v>
      </c>
      <c r="B26141">
        <v>3138</v>
      </c>
      <c r="C26141">
        <v>167</v>
      </c>
      <c r="D26141">
        <v>105</v>
      </c>
      <c r="E26141">
        <v>708</v>
      </c>
      <c r="F26141">
        <v>23.509206599470701</v>
      </c>
      <c r="G26141">
        <v>0</v>
      </c>
      <c r="H26141">
        <v>0</v>
      </c>
      <c r="I26141">
        <v>1</v>
      </c>
      <c r="J26141">
        <v>0</v>
      </c>
      <c r="K26141">
        <v>0</v>
      </c>
    </row>
    <row r="26142" spans="1:11">
      <c r="A26142">
        <v>2035</v>
      </c>
      <c r="B26142">
        <v>3139</v>
      </c>
      <c r="C26142">
        <v>928</v>
      </c>
      <c r="D26142">
        <v>443</v>
      </c>
      <c r="E26142">
        <v>479</v>
      </c>
      <c r="F26142">
        <v>42.506287642118998</v>
      </c>
      <c r="G26142">
        <v>0</v>
      </c>
      <c r="H26142">
        <v>0</v>
      </c>
      <c r="I26142">
        <v>1</v>
      </c>
      <c r="J26142">
        <v>0</v>
      </c>
      <c r="K26142">
        <v>0</v>
      </c>
    </row>
    <row r="26143" spans="1:11">
      <c r="A26143">
        <v>2035</v>
      </c>
      <c r="B26143">
        <v>3140</v>
      </c>
      <c r="C26143">
        <v>202</v>
      </c>
      <c r="D26143">
        <v>115</v>
      </c>
      <c r="E26143">
        <v>1</v>
      </c>
      <c r="F26143">
        <v>49.050556068185102</v>
      </c>
      <c r="G26143">
        <v>0</v>
      </c>
      <c r="H26143">
        <v>0</v>
      </c>
      <c r="I26143">
        <v>1</v>
      </c>
      <c r="J26143">
        <v>0</v>
      </c>
      <c r="K26143">
        <v>0</v>
      </c>
    </row>
    <row r="26144" spans="1:11">
      <c r="A26144">
        <v>2035</v>
      </c>
      <c r="B26144">
        <v>3141</v>
      </c>
      <c r="C26144">
        <v>905</v>
      </c>
      <c r="D26144">
        <v>543</v>
      </c>
      <c r="E26144">
        <v>42</v>
      </c>
      <c r="F26144">
        <v>35.957645469535301</v>
      </c>
      <c r="G26144">
        <v>0</v>
      </c>
      <c r="H26144">
        <v>0</v>
      </c>
      <c r="I26144">
        <v>1</v>
      </c>
      <c r="J26144">
        <v>0</v>
      </c>
      <c r="K26144">
        <v>0</v>
      </c>
    </row>
    <row r="26145" spans="1:11">
      <c r="A26145">
        <v>2035</v>
      </c>
      <c r="B26145">
        <v>3142</v>
      </c>
      <c r="C26145">
        <v>664</v>
      </c>
      <c r="D26145">
        <v>403</v>
      </c>
      <c r="E26145">
        <v>167</v>
      </c>
      <c r="F26145">
        <v>64.218497635327907</v>
      </c>
      <c r="G26145">
        <v>0</v>
      </c>
      <c r="H26145">
        <v>0</v>
      </c>
      <c r="I26145">
        <v>1</v>
      </c>
      <c r="J26145">
        <v>0</v>
      </c>
      <c r="K26145">
        <v>0</v>
      </c>
    </row>
    <row r="26146" spans="1:11">
      <c r="A26146">
        <v>2035</v>
      </c>
      <c r="B26146">
        <v>3143</v>
      </c>
      <c r="C26146">
        <v>273</v>
      </c>
      <c r="D26146">
        <v>183</v>
      </c>
      <c r="E26146">
        <v>2</v>
      </c>
      <c r="F26146">
        <v>42.633600899522101</v>
      </c>
      <c r="G26146">
        <v>0</v>
      </c>
      <c r="H26146">
        <v>0</v>
      </c>
      <c r="I26146">
        <v>1</v>
      </c>
      <c r="J26146">
        <v>0</v>
      </c>
      <c r="K26146">
        <v>0</v>
      </c>
    </row>
    <row r="26147" spans="1:11">
      <c r="A26147">
        <v>2035</v>
      </c>
      <c r="B26147">
        <v>3144</v>
      </c>
      <c r="C26147">
        <v>10</v>
      </c>
      <c r="D26147">
        <v>7</v>
      </c>
      <c r="E26147">
        <v>194</v>
      </c>
      <c r="F26147">
        <v>1.8469267139479899</v>
      </c>
      <c r="G26147">
        <v>0</v>
      </c>
      <c r="H26147">
        <v>0</v>
      </c>
      <c r="I26147">
        <v>0</v>
      </c>
      <c r="J26147">
        <v>0</v>
      </c>
      <c r="K26147">
        <v>0</v>
      </c>
    </row>
    <row r="26148" spans="1:11">
      <c r="A26148">
        <v>2035</v>
      </c>
      <c r="B26148">
        <v>3145</v>
      </c>
      <c r="C26148">
        <v>681</v>
      </c>
      <c r="D26148">
        <v>442</v>
      </c>
      <c r="E26148">
        <v>35</v>
      </c>
      <c r="F26148">
        <v>43.964699122642799</v>
      </c>
      <c r="G26148">
        <v>0</v>
      </c>
      <c r="H26148">
        <v>0</v>
      </c>
      <c r="I26148">
        <v>1</v>
      </c>
      <c r="J26148">
        <v>0</v>
      </c>
      <c r="K26148">
        <v>0</v>
      </c>
    </row>
    <row r="26149" spans="1:11">
      <c r="A26149">
        <v>2035</v>
      </c>
      <c r="B26149">
        <v>3146</v>
      </c>
      <c r="C26149">
        <v>124</v>
      </c>
      <c r="D26149">
        <v>82</v>
      </c>
      <c r="E26149">
        <v>1</v>
      </c>
      <c r="F26149">
        <v>30.927320796129099</v>
      </c>
      <c r="G26149">
        <v>0</v>
      </c>
      <c r="H26149">
        <v>0</v>
      </c>
      <c r="I26149">
        <v>1</v>
      </c>
      <c r="J26149">
        <v>0</v>
      </c>
      <c r="K26149">
        <v>0</v>
      </c>
    </row>
    <row r="26150" spans="1:11">
      <c r="A26150">
        <v>2035</v>
      </c>
      <c r="B26150">
        <v>3147</v>
      </c>
      <c r="C26150">
        <v>98</v>
      </c>
      <c r="D26150">
        <v>65</v>
      </c>
      <c r="E26150">
        <v>38</v>
      </c>
      <c r="F26150">
        <v>3.5323971279448698</v>
      </c>
      <c r="G26150">
        <v>0</v>
      </c>
      <c r="H26150">
        <v>0</v>
      </c>
      <c r="I26150">
        <v>1</v>
      </c>
      <c r="J26150">
        <v>0</v>
      </c>
      <c r="K26150">
        <v>0</v>
      </c>
    </row>
    <row r="26151" spans="1:11">
      <c r="A26151">
        <v>2035</v>
      </c>
      <c r="B26151">
        <v>3148</v>
      </c>
      <c r="C26151">
        <v>419</v>
      </c>
      <c r="D26151">
        <v>274</v>
      </c>
      <c r="E26151">
        <v>51</v>
      </c>
      <c r="F26151">
        <v>39.7382397572079</v>
      </c>
      <c r="G26151">
        <v>0</v>
      </c>
      <c r="H26151">
        <v>0</v>
      </c>
      <c r="I26151">
        <v>1</v>
      </c>
      <c r="J26151">
        <v>0</v>
      </c>
      <c r="K26151">
        <v>0</v>
      </c>
    </row>
    <row r="26152" spans="1:11">
      <c r="A26152">
        <v>2035</v>
      </c>
      <c r="B26152">
        <v>3149</v>
      </c>
      <c r="C26152">
        <v>785</v>
      </c>
      <c r="D26152">
        <v>511</v>
      </c>
      <c r="E26152">
        <v>13</v>
      </c>
      <c r="F26152">
        <v>55.7417559008152</v>
      </c>
      <c r="G26152">
        <v>0</v>
      </c>
      <c r="H26152">
        <v>0</v>
      </c>
      <c r="I26152">
        <v>1</v>
      </c>
      <c r="J26152">
        <v>0</v>
      </c>
      <c r="K26152">
        <v>0</v>
      </c>
    </row>
    <row r="26153" spans="1:11">
      <c r="A26153">
        <v>2035</v>
      </c>
      <c r="B26153">
        <v>3150</v>
      </c>
      <c r="C26153">
        <v>161</v>
      </c>
      <c r="D26153">
        <v>97</v>
      </c>
      <c r="E26153">
        <v>1</v>
      </c>
      <c r="F26153">
        <v>19.811970860405602</v>
      </c>
      <c r="G26153">
        <v>0</v>
      </c>
      <c r="H26153">
        <v>0</v>
      </c>
      <c r="I26153">
        <v>0</v>
      </c>
      <c r="J26153">
        <v>0</v>
      </c>
      <c r="K26153">
        <v>0</v>
      </c>
    </row>
    <row r="26154" spans="1:11">
      <c r="A26154">
        <v>2035</v>
      </c>
      <c r="B26154">
        <v>3151</v>
      </c>
      <c r="C26154">
        <v>231</v>
      </c>
      <c r="D26154">
        <v>145</v>
      </c>
      <c r="E26154">
        <v>4</v>
      </c>
      <c r="F26154">
        <v>10.7942412022261</v>
      </c>
      <c r="G26154">
        <v>0</v>
      </c>
      <c r="H26154">
        <v>0</v>
      </c>
      <c r="I26154">
        <v>0</v>
      </c>
      <c r="J26154">
        <v>0</v>
      </c>
      <c r="K26154">
        <v>0</v>
      </c>
    </row>
    <row r="26155" spans="1:11">
      <c r="A26155">
        <v>2035</v>
      </c>
      <c r="B26155">
        <v>3152</v>
      </c>
      <c r="C26155">
        <v>84</v>
      </c>
      <c r="D26155">
        <v>52</v>
      </c>
      <c r="E26155">
        <v>4</v>
      </c>
      <c r="F26155">
        <v>8.1681868569983909</v>
      </c>
      <c r="G26155">
        <v>0</v>
      </c>
      <c r="H26155">
        <v>0</v>
      </c>
      <c r="I26155">
        <v>0</v>
      </c>
      <c r="J26155">
        <v>0</v>
      </c>
      <c r="K26155">
        <v>0</v>
      </c>
    </row>
    <row r="26156" spans="1:11">
      <c r="A26156">
        <v>2035</v>
      </c>
      <c r="B26156">
        <v>3153</v>
      </c>
      <c r="C26156">
        <v>171</v>
      </c>
      <c r="D26156">
        <v>91</v>
      </c>
      <c r="E26156">
        <v>8</v>
      </c>
      <c r="F26156">
        <v>10.2314338367279</v>
      </c>
      <c r="G26156">
        <v>0</v>
      </c>
      <c r="H26156">
        <v>0</v>
      </c>
      <c r="I26156">
        <v>0</v>
      </c>
      <c r="J26156">
        <v>0</v>
      </c>
      <c r="K26156">
        <v>0</v>
      </c>
    </row>
    <row r="26157" spans="1:11">
      <c r="A26157">
        <v>2035</v>
      </c>
      <c r="B26157">
        <v>3154</v>
      </c>
      <c r="C26157">
        <v>92</v>
      </c>
      <c r="D26157">
        <v>60</v>
      </c>
      <c r="E26157">
        <v>1</v>
      </c>
      <c r="F26157">
        <v>9.1170349816668299</v>
      </c>
      <c r="G26157">
        <v>0</v>
      </c>
      <c r="H26157">
        <v>0</v>
      </c>
      <c r="I26157">
        <v>0</v>
      </c>
      <c r="J26157">
        <v>0</v>
      </c>
      <c r="K26157">
        <v>0</v>
      </c>
    </row>
    <row r="26158" spans="1:11">
      <c r="A26158">
        <v>2035</v>
      </c>
      <c r="B26158">
        <v>3155</v>
      </c>
      <c r="C26158">
        <v>102</v>
      </c>
      <c r="D26158">
        <v>62</v>
      </c>
      <c r="E26158">
        <v>9</v>
      </c>
      <c r="F26158">
        <v>8.5193104369905104</v>
      </c>
      <c r="G26158">
        <v>0</v>
      </c>
      <c r="H26158">
        <v>0</v>
      </c>
      <c r="I26158">
        <v>0</v>
      </c>
      <c r="J26158">
        <v>0</v>
      </c>
      <c r="K26158">
        <v>0</v>
      </c>
    </row>
    <row r="26159" spans="1:11">
      <c r="A26159">
        <v>2035</v>
      </c>
      <c r="B26159">
        <v>3156</v>
      </c>
      <c r="C26159">
        <v>90</v>
      </c>
      <c r="D26159">
        <v>46</v>
      </c>
      <c r="E26159">
        <v>16</v>
      </c>
      <c r="F26159">
        <v>8.1493688766547692</v>
      </c>
      <c r="G26159">
        <v>0</v>
      </c>
      <c r="H26159">
        <v>0</v>
      </c>
      <c r="I26159">
        <v>0</v>
      </c>
      <c r="J26159">
        <v>0</v>
      </c>
      <c r="K26159">
        <v>0</v>
      </c>
    </row>
    <row r="26160" spans="1:11">
      <c r="A26160">
        <v>2035</v>
      </c>
      <c r="B26160">
        <v>3157</v>
      </c>
      <c r="C26160">
        <v>183</v>
      </c>
      <c r="D26160">
        <v>108</v>
      </c>
      <c r="E26160">
        <v>6</v>
      </c>
      <c r="F26160">
        <v>29.288903826763299</v>
      </c>
      <c r="G26160">
        <v>0</v>
      </c>
      <c r="H26160">
        <v>0</v>
      </c>
      <c r="I26160">
        <v>0</v>
      </c>
      <c r="J26160">
        <v>0</v>
      </c>
      <c r="K26160">
        <v>0</v>
      </c>
    </row>
    <row r="26161" spans="1:11">
      <c r="A26161">
        <v>2035</v>
      </c>
      <c r="B26161">
        <v>3158</v>
      </c>
      <c r="C26161">
        <v>77</v>
      </c>
      <c r="D26161">
        <v>46</v>
      </c>
      <c r="E26161">
        <v>1</v>
      </c>
      <c r="F26161">
        <v>6.5943288771656396</v>
      </c>
      <c r="G26161">
        <v>0</v>
      </c>
      <c r="H26161">
        <v>0</v>
      </c>
      <c r="I26161">
        <v>0</v>
      </c>
      <c r="J26161">
        <v>0</v>
      </c>
      <c r="K26161">
        <v>0</v>
      </c>
    </row>
    <row r="26162" spans="1:11">
      <c r="A26162">
        <v>2035</v>
      </c>
      <c r="B26162">
        <v>3159</v>
      </c>
      <c r="C26162">
        <v>99</v>
      </c>
      <c r="D26162">
        <v>57</v>
      </c>
      <c r="E26162">
        <v>5</v>
      </c>
      <c r="F26162">
        <v>8.7351656593285405</v>
      </c>
      <c r="G26162">
        <v>0</v>
      </c>
      <c r="H26162">
        <v>0</v>
      </c>
      <c r="I26162">
        <v>0</v>
      </c>
      <c r="J26162">
        <v>0</v>
      </c>
      <c r="K26162">
        <v>0</v>
      </c>
    </row>
    <row r="26163" spans="1:11">
      <c r="A26163">
        <v>2035</v>
      </c>
      <c r="B26163">
        <v>3160</v>
      </c>
      <c r="C26163">
        <v>39</v>
      </c>
      <c r="D26163">
        <v>27</v>
      </c>
      <c r="E26163">
        <v>0</v>
      </c>
      <c r="F26163">
        <v>3.8315681920892901</v>
      </c>
      <c r="G26163">
        <v>0</v>
      </c>
      <c r="H26163">
        <v>0</v>
      </c>
      <c r="I26163">
        <v>0</v>
      </c>
      <c r="J26163">
        <v>0</v>
      </c>
      <c r="K26163">
        <v>0</v>
      </c>
    </row>
    <row r="26164" spans="1:11">
      <c r="A26164">
        <v>2035</v>
      </c>
      <c r="B26164">
        <v>3161</v>
      </c>
      <c r="C26164">
        <v>44</v>
      </c>
      <c r="D26164">
        <v>20</v>
      </c>
      <c r="E26164">
        <v>1</v>
      </c>
      <c r="F26164">
        <v>5.7842222193008999</v>
      </c>
      <c r="G26164">
        <v>0</v>
      </c>
      <c r="H26164">
        <v>0</v>
      </c>
      <c r="I26164">
        <v>0</v>
      </c>
      <c r="J26164">
        <v>0</v>
      </c>
      <c r="K26164">
        <v>0</v>
      </c>
    </row>
    <row r="26165" spans="1:11">
      <c r="A26165">
        <v>2035</v>
      </c>
      <c r="B26165">
        <v>3162</v>
      </c>
      <c r="C26165">
        <v>86</v>
      </c>
      <c r="D26165">
        <v>48</v>
      </c>
      <c r="E26165">
        <v>4</v>
      </c>
      <c r="F26165">
        <v>10.1082523301872</v>
      </c>
      <c r="G26165">
        <v>0</v>
      </c>
      <c r="H26165">
        <v>0</v>
      </c>
      <c r="I26165">
        <v>0</v>
      </c>
      <c r="J26165">
        <v>0</v>
      </c>
      <c r="K26165">
        <v>0</v>
      </c>
    </row>
    <row r="26166" spans="1:11">
      <c r="A26166">
        <v>2035</v>
      </c>
      <c r="B26166">
        <v>3163</v>
      </c>
      <c r="C26166">
        <v>208</v>
      </c>
      <c r="D26166">
        <v>119</v>
      </c>
      <c r="E26166">
        <v>8</v>
      </c>
      <c r="F26166">
        <v>31.328132060125899</v>
      </c>
      <c r="G26166">
        <v>0</v>
      </c>
      <c r="H26166">
        <v>0</v>
      </c>
      <c r="I26166">
        <v>0</v>
      </c>
      <c r="J26166">
        <v>0</v>
      </c>
      <c r="K26166">
        <v>0</v>
      </c>
    </row>
    <row r="26167" spans="1:11">
      <c r="A26167">
        <v>2035</v>
      </c>
      <c r="B26167">
        <v>3164</v>
      </c>
      <c r="C26167">
        <v>53</v>
      </c>
      <c r="D26167">
        <v>32</v>
      </c>
      <c r="E26167">
        <v>13</v>
      </c>
      <c r="F26167">
        <v>6.0658082975679504</v>
      </c>
      <c r="G26167">
        <v>0</v>
      </c>
      <c r="H26167">
        <v>0</v>
      </c>
      <c r="I26167">
        <v>0</v>
      </c>
      <c r="J26167">
        <v>0</v>
      </c>
      <c r="K26167">
        <v>0</v>
      </c>
    </row>
    <row r="26168" spans="1:11">
      <c r="A26168">
        <v>2035</v>
      </c>
      <c r="B26168">
        <v>3165</v>
      </c>
      <c r="C26168">
        <v>87</v>
      </c>
      <c r="D26168">
        <v>56</v>
      </c>
      <c r="E26168">
        <v>1</v>
      </c>
      <c r="F26168">
        <v>104.454316244447</v>
      </c>
      <c r="G26168">
        <v>0</v>
      </c>
      <c r="H26168">
        <v>0</v>
      </c>
      <c r="I26168">
        <v>0</v>
      </c>
      <c r="J26168">
        <v>0</v>
      </c>
      <c r="K26168">
        <v>0</v>
      </c>
    </row>
    <row r="26169" spans="1:11">
      <c r="A26169">
        <v>2035</v>
      </c>
      <c r="B26169">
        <v>3166</v>
      </c>
      <c r="C26169">
        <v>0</v>
      </c>
      <c r="D26169">
        <v>0</v>
      </c>
      <c r="E26169">
        <v>171</v>
      </c>
      <c r="F26169">
        <v>0</v>
      </c>
      <c r="G26169">
        <v>0</v>
      </c>
      <c r="H26169">
        <v>0</v>
      </c>
      <c r="I26169">
        <v>0</v>
      </c>
      <c r="J26169">
        <v>0</v>
      </c>
      <c r="K26169">
        <v>0</v>
      </c>
    </row>
    <row r="26170" spans="1:11">
      <c r="A26170">
        <v>2035</v>
      </c>
      <c r="B26170">
        <v>3167</v>
      </c>
      <c r="C26170">
        <v>113</v>
      </c>
      <c r="D26170">
        <v>86</v>
      </c>
      <c r="E26170">
        <v>1</v>
      </c>
      <c r="F26170">
        <v>25.5107799977424</v>
      </c>
      <c r="G26170">
        <v>0</v>
      </c>
      <c r="H26170">
        <v>0</v>
      </c>
      <c r="I26170">
        <v>1</v>
      </c>
      <c r="J26170">
        <v>0</v>
      </c>
      <c r="K26170">
        <v>0</v>
      </c>
    </row>
    <row r="26171" spans="1:11">
      <c r="A26171">
        <v>2035</v>
      </c>
      <c r="B26171">
        <v>3168</v>
      </c>
      <c r="C26171">
        <v>334</v>
      </c>
      <c r="D26171">
        <v>204</v>
      </c>
      <c r="E26171">
        <v>2</v>
      </c>
      <c r="F26171">
        <v>35.776259131515197</v>
      </c>
      <c r="G26171">
        <v>0</v>
      </c>
      <c r="H26171">
        <v>0</v>
      </c>
      <c r="I26171">
        <v>1</v>
      </c>
      <c r="J26171">
        <v>0</v>
      </c>
      <c r="K26171">
        <v>0</v>
      </c>
    </row>
    <row r="26172" spans="1:11">
      <c r="A26172">
        <v>2035</v>
      </c>
      <c r="B26172">
        <v>3169</v>
      </c>
      <c r="C26172">
        <v>93</v>
      </c>
      <c r="D26172">
        <v>58</v>
      </c>
      <c r="E26172">
        <v>1</v>
      </c>
      <c r="F26172">
        <v>9.4347279146207903</v>
      </c>
      <c r="G26172">
        <v>0</v>
      </c>
      <c r="H26172">
        <v>0</v>
      </c>
      <c r="I26172">
        <v>0</v>
      </c>
      <c r="J26172">
        <v>0</v>
      </c>
      <c r="K26172">
        <v>0</v>
      </c>
    </row>
    <row r="26173" spans="1:11">
      <c r="A26173">
        <v>2035</v>
      </c>
      <c r="B26173">
        <v>3170</v>
      </c>
      <c r="C26173">
        <v>102</v>
      </c>
      <c r="D26173">
        <v>59</v>
      </c>
      <c r="E26173">
        <v>1</v>
      </c>
      <c r="F26173">
        <v>9.7280903377173296</v>
      </c>
      <c r="G26173">
        <v>0</v>
      </c>
      <c r="H26173">
        <v>0</v>
      </c>
      <c r="I26173">
        <v>0</v>
      </c>
      <c r="J26173">
        <v>0</v>
      </c>
      <c r="K26173">
        <v>0</v>
      </c>
    </row>
    <row r="26174" spans="1:11">
      <c r="A26174">
        <v>2035</v>
      </c>
      <c r="B26174">
        <v>3171</v>
      </c>
      <c r="C26174">
        <v>9</v>
      </c>
      <c r="D26174">
        <v>8</v>
      </c>
      <c r="E26174">
        <v>0</v>
      </c>
      <c r="F26174">
        <v>6.7029120428986397</v>
      </c>
      <c r="G26174">
        <v>0</v>
      </c>
      <c r="H26174">
        <v>0</v>
      </c>
      <c r="I26174">
        <v>0</v>
      </c>
      <c r="J26174">
        <v>0</v>
      </c>
      <c r="K26174">
        <v>0</v>
      </c>
    </row>
    <row r="26175" spans="1:11">
      <c r="A26175">
        <v>2035</v>
      </c>
      <c r="B26175">
        <v>3172</v>
      </c>
      <c r="C26175">
        <v>15</v>
      </c>
      <c r="D26175">
        <v>11</v>
      </c>
      <c r="E26175">
        <v>0</v>
      </c>
      <c r="F26175">
        <v>7.1353819807820402</v>
      </c>
      <c r="G26175">
        <v>0</v>
      </c>
      <c r="H26175">
        <v>0</v>
      </c>
      <c r="I26175">
        <v>0</v>
      </c>
      <c r="J26175">
        <v>0</v>
      </c>
      <c r="K26175">
        <v>0</v>
      </c>
    </row>
    <row r="26176" spans="1:11">
      <c r="A26176">
        <v>2035</v>
      </c>
      <c r="B26176">
        <v>3173</v>
      </c>
      <c r="C26176">
        <v>93</v>
      </c>
      <c r="D26176">
        <v>53</v>
      </c>
      <c r="E26176">
        <v>1</v>
      </c>
      <c r="F26176">
        <v>6.57759797438273</v>
      </c>
      <c r="G26176">
        <v>0</v>
      </c>
      <c r="H26176">
        <v>0</v>
      </c>
      <c r="I26176">
        <v>0</v>
      </c>
      <c r="J26176">
        <v>0</v>
      </c>
      <c r="K26176">
        <v>0</v>
      </c>
    </row>
    <row r="26177" spans="1:11">
      <c r="A26177">
        <v>2035</v>
      </c>
      <c r="B26177">
        <v>3174</v>
      </c>
      <c r="C26177">
        <v>267</v>
      </c>
      <c r="D26177">
        <v>162</v>
      </c>
      <c r="E26177">
        <v>10</v>
      </c>
      <c r="F26177">
        <v>15.500905670893101</v>
      </c>
      <c r="G26177">
        <v>0</v>
      </c>
      <c r="H26177">
        <v>0</v>
      </c>
      <c r="I26177">
        <v>0</v>
      </c>
      <c r="J26177">
        <v>0</v>
      </c>
      <c r="K26177">
        <v>0</v>
      </c>
    </row>
    <row r="26178" spans="1:11">
      <c r="A26178">
        <v>2035</v>
      </c>
      <c r="B26178">
        <v>3175</v>
      </c>
      <c r="C26178">
        <v>38</v>
      </c>
      <c r="D26178">
        <v>26</v>
      </c>
      <c r="E26178">
        <v>47</v>
      </c>
      <c r="F26178">
        <v>7.84864507600793</v>
      </c>
      <c r="G26178">
        <v>0</v>
      </c>
      <c r="H26178">
        <v>0</v>
      </c>
      <c r="I26178">
        <v>0</v>
      </c>
      <c r="J26178">
        <v>0</v>
      </c>
      <c r="K26178">
        <v>0</v>
      </c>
    </row>
    <row r="26179" spans="1:11">
      <c r="A26179">
        <v>2035</v>
      </c>
      <c r="B26179">
        <v>3176</v>
      </c>
      <c r="C26179">
        <v>51</v>
      </c>
      <c r="D26179">
        <v>33</v>
      </c>
      <c r="E26179">
        <v>159</v>
      </c>
      <c r="F26179">
        <v>2.3323455164087399</v>
      </c>
      <c r="G26179">
        <v>0</v>
      </c>
      <c r="H26179">
        <v>0</v>
      </c>
      <c r="I26179">
        <v>0</v>
      </c>
      <c r="J26179">
        <v>0</v>
      </c>
      <c r="K26179">
        <v>0</v>
      </c>
    </row>
    <row r="26180" spans="1:11">
      <c r="A26180">
        <v>2035</v>
      </c>
      <c r="B26180">
        <v>3177</v>
      </c>
      <c r="C26180">
        <v>208</v>
      </c>
      <c r="D26180">
        <v>126</v>
      </c>
      <c r="E26180">
        <v>1</v>
      </c>
      <c r="F26180">
        <v>38.877051325184098</v>
      </c>
      <c r="G26180">
        <v>0</v>
      </c>
      <c r="H26180">
        <v>0</v>
      </c>
      <c r="I26180">
        <v>0</v>
      </c>
      <c r="J26180">
        <v>0</v>
      </c>
      <c r="K26180">
        <v>0</v>
      </c>
    </row>
    <row r="26181" spans="1:11">
      <c r="A26181">
        <v>2035</v>
      </c>
      <c r="B26181">
        <v>3178</v>
      </c>
      <c r="C26181">
        <v>93</v>
      </c>
      <c r="D26181">
        <v>52</v>
      </c>
      <c r="E26181">
        <v>1</v>
      </c>
      <c r="F26181">
        <v>12.0111587539391</v>
      </c>
      <c r="G26181">
        <v>0</v>
      </c>
      <c r="H26181">
        <v>0</v>
      </c>
      <c r="I26181">
        <v>0</v>
      </c>
      <c r="J26181">
        <v>0</v>
      </c>
      <c r="K26181">
        <v>0</v>
      </c>
    </row>
    <row r="26182" spans="1:11">
      <c r="A26182">
        <v>2035</v>
      </c>
      <c r="B26182">
        <v>3179</v>
      </c>
      <c r="C26182">
        <v>46</v>
      </c>
      <c r="D26182">
        <v>31</v>
      </c>
      <c r="E26182">
        <v>12</v>
      </c>
      <c r="F26182">
        <v>15.324649365359599</v>
      </c>
      <c r="G26182">
        <v>0</v>
      </c>
      <c r="H26182">
        <v>0</v>
      </c>
      <c r="I26182">
        <v>0</v>
      </c>
      <c r="J26182">
        <v>0</v>
      </c>
      <c r="K26182">
        <v>0</v>
      </c>
    </row>
    <row r="26183" spans="1:11">
      <c r="A26183">
        <v>2035</v>
      </c>
      <c r="B26183">
        <v>3180</v>
      </c>
      <c r="C26183">
        <v>47</v>
      </c>
      <c r="D26183">
        <v>26</v>
      </c>
      <c r="E26183">
        <v>0</v>
      </c>
      <c r="F26183">
        <v>9.3433791225175398</v>
      </c>
      <c r="G26183">
        <v>0</v>
      </c>
      <c r="H26183">
        <v>0</v>
      </c>
      <c r="I26183">
        <v>0</v>
      </c>
      <c r="J26183">
        <v>0</v>
      </c>
      <c r="K26183">
        <v>0</v>
      </c>
    </row>
    <row r="26184" spans="1:11">
      <c r="A26184">
        <v>2035</v>
      </c>
      <c r="B26184">
        <v>3181</v>
      </c>
      <c r="C26184">
        <v>87</v>
      </c>
      <c r="D26184">
        <v>53</v>
      </c>
      <c r="E26184">
        <v>1</v>
      </c>
      <c r="F26184">
        <v>11.2038324833874</v>
      </c>
      <c r="G26184">
        <v>0</v>
      </c>
      <c r="H26184">
        <v>0</v>
      </c>
      <c r="I26184">
        <v>0</v>
      </c>
      <c r="J26184">
        <v>0</v>
      </c>
      <c r="K26184">
        <v>0</v>
      </c>
    </row>
    <row r="26185" spans="1:11">
      <c r="A26185">
        <v>2035</v>
      </c>
      <c r="B26185">
        <v>3182</v>
      </c>
      <c r="C26185">
        <v>161</v>
      </c>
      <c r="D26185">
        <v>91</v>
      </c>
      <c r="E26185">
        <v>77</v>
      </c>
      <c r="F26185">
        <v>16.5648085272753</v>
      </c>
      <c r="G26185">
        <v>0</v>
      </c>
      <c r="H26185">
        <v>0</v>
      </c>
      <c r="I26185">
        <v>0</v>
      </c>
      <c r="J26185">
        <v>0</v>
      </c>
      <c r="K26185">
        <v>0</v>
      </c>
    </row>
    <row r="26186" spans="1:11">
      <c r="A26186">
        <v>2035</v>
      </c>
      <c r="B26186">
        <v>3183</v>
      </c>
      <c r="C26186">
        <v>0</v>
      </c>
      <c r="D26186">
        <v>0</v>
      </c>
      <c r="E26186">
        <v>200</v>
      </c>
      <c r="F26186">
        <v>0</v>
      </c>
      <c r="G26186">
        <v>0</v>
      </c>
      <c r="H26186">
        <v>0</v>
      </c>
      <c r="I26186">
        <v>0</v>
      </c>
      <c r="J26186">
        <v>0</v>
      </c>
      <c r="K26186">
        <v>0</v>
      </c>
    </row>
    <row r="26187" spans="1:11">
      <c r="A26187">
        <v>2035</v>
      </c>
      <c r="B26187">
        <v>3184</v>
      </c>
      <c r="C26187">
        <v>50</v>
      </c>
      <c r="D26187">
        <v>29</v>
      </c>
      <c r="E26187">
        <v>0</v>
      </c>
      <c r="F26187">
        <v>10.4978059585547</v>
      </c>
      <c r="G26187">
        <v>0</v>
      </c>
      <c r="H26187">
        <v>0</v>
      </c>
      <c r="I26187">
        <v>0</v>
      </c>
      <c r="J26187">
        <v>0</v>
      </c>
      <c r="K26187">
        <v>0</v>
      </c>
    </row>
    <row r="26188" spans="1:11">
      <c r="A26188">
        <v>2035</v>
      </c>
      <c r="B26188">
        <v>3185</v>
      </c>
      <c r="C26188">
        <v>96</v>
      </c>
      <c r="D26188">
        <v>45</v>
      </c>
      <c r="E26188">
        <v>11</v>
      </c>
      <c r="F26188">
        <v>15.270575509814501</v>
      </c>
      <c r="G26188">
        <v>0</v>
      </c>
      <c r="H26188">
        <v>0</v>
      </c>
      <c r="I26188">
        <v>0</v>
      </c>
      <c r="J26188">
        <v>0</v>
      </c>
      <c r="K26188">
        <v>0</v>
      </c>
    </row>
    <row r="26189" spans="1:11">
      <c r="A26189">
        <v>2035</v>
      </c>
      <c r="B26189">
        <v>3186</v>
      </c>
      <c r="C26189">
        <v>80</v>
      </c>
      <c r="D26189">
        <v>36</v>
      </c>
      <c r="E26189">
        <v>4</v>
      </c>
      <c r="F26189">
        <v>14.1906873614191</v>
      </c>
      <c r="G26189">
        <v>0</v>
      </c>
      <c r="H26189">
        <v>0</v>
      </c>
      <c r="I26189">
        <v>0</v>
      </c>
      <c r="J26189">
        <v>0</v>
      </c>
      <c r="K26189">
        <v>0</v>
      </c>
    </row>
    <row r="26190" spans="1:11">
      <c r="A26190">
        <v>2035</v>
      </c>
      <c r="B26190">
        <v>3187</v>
      </c>
      <c r="C26190">
        <v>89</v>
      </c>
      <c r="D26190">
        <v>51</v>
      </c>
      <c r="E26190">
        <v>1</v>
      </c>
      <c r="F26190">
        <v>9.3075788791165106</v>
      </c>
      <c r="G26190">
        <v>0</v>
      </c>
      <c r="H26190">
        <v>0</v>
      </c>
      <c r="I26190">
        <v>0</v>
      </c>
      <c r="J26190">
        <v>0</v>
      </c>
      <c r="K26190">
        <v>0</v>
      </c>
    </row>
    <row r="26191" spans="1:11">
      <c r="A26191">
        <v>2035</v>
      </c>
      <c r="B26191">
        <v>3188</v>
      </c>
      <c r="C26191">
        <v>56</v>
      </c>
      <c r="D26191">
        <v>38</v>
      </c>
      <c r="E26191">
        <v>0</v>
      </c>
      <c r="F26191">
        <v>7.7222206900355799</v>
      </c>
      <c r="G26191">
        <v>0</v>
      </c>
      <c r="H26191">
        <v>0</v>
      </c>
      <c r="I26191">
        <v>0</v>
      </c>
      <c r="J26191">
        <v>0</v>
      </c>
      <c r="K26191">
        <v>0</v>
      </c>
    </row>
    <row r="26192" spans="1:11">
      <c r="A26192">
        <v>2035</v>
      </c>
      <c r="B26192">
        <v>3189</v>
      </c>
      <c r="C26192">
        <v>51</v>
      </c>
      <c r="D26192">
        <v>24</v>
      </c>
      <c r="E26192">
        <v>0</v>
      </c>
      <c r="F26192">
        <v>11.582485465116299</v>
      </c>
      <c r="G26192">
        <v>0</v>
      </c>
      <c r="H26192">
        <v>0</v>
      </c>
      <c r="I26192">
        <v>0</v>
      </c>
      <c r="J26192">
        <v>0</v>
      </c>
      <c r="K26192">
        <v>0</v>
      </c>
    </row>
    <row r="26193" spans="1:11">
      <c r="A26193">
        <v>2035</v>
      </c>
      <c r="B26193">
        <v>3190</v>
      </c>
      <c r="C26193">
        <v>64</v>
      </c>
      <c r="D26193">
        <v>33</v>
      </c>
      <c r="E26193">
        <v>0</v>
      </c>
      <c r="F26193">
        <v>9.1088939810136509</v>
      </c>
      <c r="G26193">
        <v>0</v>
      </c>
      <c r="H26193">
        <v>0</v>
      </c>
      <c r="I26193">
        <v>0</v>
      </c>
      <c r="J26193">
        <v>0</v>
      </c>
      <c r="K26193">
        <v>0</v>
      </c>
    </row>
    <row r="26194" spans="1:11">
      <c r="A26194">
        <v>2035</v>
      </c>
      <c r="B26194">
        <v>3191</v>
      </c>
      <c r="C26194">
        <v>71</v>
      </c>
      <c r="D26194">
        <v>51</v>
      </c>
      <c r="E26194">
        <v>1</v>
      </c>
      <c r="F26194">
        <v>10.515091377625099</v>
      </c>
      <c r="G26194">
        <v>0</v>
      </c>
      <c r="H26194">
        <v>0</v>
      </c>
      <c r="I26194">
        <v>0</v>
      </c>
      <c r="J26194">
        <v>0</v>
      </c>
      <c r="K26194">
        <v>0</v>
      </c>
    </row>
    <row r="26195" spans="1:11">
      <c r="A26195">
        <v>2035</v>
      </c>
      <c r="B26195">
        <v>3192</v>
      </c>
      <c r="C26195">
        <v>49</v>
      </c>
      <c r="D26195">
        <v>29</v>
      </c>
      <c r="E26195">
        <v>3</v>
      </c>
      <c r="F26195">
        <v>9.7929490766648009</v>
      </c>
      <c r="G26195">
        <v>0</v>
      </c>
      <c r="H26195">
        <v>0</v>
      </c>
      <c r="I26195">
        <v>0</v>
      </c>
      <c r="J26195">
        <v>0</v>
      </c>
      <c r="K26195">
        <v>0</v>
      </c>
    </row>
    <row r="26196" spans="1:11">
      <c r="A26196">
        <v>2035</v>
      </c>
      <c r="B26196">
        <v>3193</v>
      </c>
      <c r="C26196">
        <v>46</v>
      </c>
      <c r="D26196">
        <v>34</v>
      </c>
      <c r="E26196">
        <v>4</v>
      </c>
      <c r="F26196">
        <v>5.2373307829809503</v>
      </c>
      <c r="G26196">
        <v>0</v>
      </c>
      <c r="H26196">
        <v>0</v>
      </c>
      <c r="I26196">
        <v>0</v>
      </c>
      <c r="J26196">
        <v>0</v>
      </c>
      <c r="K26196">
        <v>0</v>
      </c>
    </row>
    <row r="26197" spans="1:11">
      <c r="A26197">
        <v>2035</v>
      </c>
      <c r="B26197">
        <v>3194</v>
      </c>
      <c r="C26197">
        <v>42</v>
      </c>
      <c r="D26197">
        <v>23</v>
      </c>
      <c r="E26197">
        <v>3</v>
      </c>
      <c r="F26197">
        <v>8.2784720305909207</v>
      </c>
      <c r="G26197">
        <v>0</v>
      </c>
      <c r="H26197">
        <v>0</v>
      </c>
      <c r="I26197">
        <v>0</v>
      </c>
      <c r="J26197">
        <v>0</v>
      </c>
      <c r="K26197">
        <v>0</v>
      </c>
    </row>
    <row r="26198" spans="1:11">
      <c r="A26198">
        <v>2035</v>
      </c>
      <c r="B26198">
        <v>3195</v>
      </c>
      <c r="C26198">
        <v>59</v>
      </c>
      <c r="D26198">
        <v>40</v>
      </c>
      <c r="E26198">
        <v>3</v>
      </c>
      <c r="F26198">
        <v>11.8927635557347</v>
      </c>
      <c r="G26198">
        <v>0</v>
      </c>
      <c r="H26198">
        <v>0</v>
      </c>
      <c r="I26198">
        <v>0</v>
      </c>
      <c r="J26198">
        <v>0</v>
      </c>
      <c r="K26198">
        <v>0</v>
      </c>
    </row>
    <row r="26199" spans="1:11">
      <c r="A26199">
        <v>2035</v>
      </c>
      <c r="B26199">
        <v>3196</v>
      </c>
      <c r="C26199">
        <v>59</v>
      </c>
      <c r="D26199">
        <v>39</v>
      </c>
      <c r="E26199">
        <v>0</v>
      </c>
      <c r="F26199">
        <v>13.8849665819448</v>
      </c>
      <c r="G26199">
        <v>0</v>
      </c>
      <c r="H26199">
        <v>0</v>
      </c>
      <c r="I26199">
        <v>0</v>
      </c>
      <c r="J26199">
        <v>0</v>
      </c>
      <c r="K26199">
        <v>0</v>
      </c>
    </row>
    <row r="26200" spans="1:11">
      <c r="A26200">
        <v>2035</v>
      </c>
      <c r="B26200">
        <v>3197</v>
      </c>
      <c r="C26200">
        <v>50</v>
      </c>
      <c r="D26200">
        <v>32</v>
      </c>
      <c r="E26200">
        <v>0</v>
      </c>
      <c r="F26200">
        <v>10.071710579324799</v>
      </c>
      <c r="G26200">
        <v>0</v>
      </c>
      <c r="H26200">
        <v>0</v>
      </c>
      <c r="I26200">
        <v>0</v>
      </c>
      <c r="J26200">
        <v>0</v>
      </c>
      <c r="K26200">
        <v>0</v>
      </c>
    </row>
    <row r="26201" spans="1:11">
      <c r="A26201">
        <v>2035</v>
      </c>
      <c r="B26201">
        <v>3198</v>
      </c>
      <c r="C26201">
        <v>45</v>
      </c>
      <c r="D26201">
        <v>26</v>
      </c>
      <c r="E26201">
        <v>0</v>
      </c>
      <c r="F26201">
        <v>9.1021258520601105</v>
      </c>
      <c r="G26201">
        <v>0</v>
      </c>
      <c r="H26201">
        <v>0</v>
      </c>
      <c r="I26201">
        <v>0</v>
      </c>
      <c r="J26201">
        <v>0</v>
      </c>
      <c r="K26201">
        <v>0</v>
      </c>
    </row>
    <row r="26202" spans="1:11">
      <c r="A26202">
        <v>2035</v>
      </c>
      <c r="B26202">
        <v>3199</v>
      </c>
      <c r="C26202">
        <v>22</v>
      </c>
      <c r="D26202">
        <v>13</v>
      </c>
      <c r="E26202">
        <v>13</v>
      </c>
      <c r="F26202">
        <v>2.18790090797888</v>
      </c>
      <c r="G26202">
        <v>0</v>
      </c>
      <c r="H26202">
        <v>0</v>
      </c>
      <c r="I26202">
        <v>0</v>
      </c>
      <c r="J26202">
        <v>0</v>
      </c>
      <c r="K26202">
        <v>0</v>
      </c>
    </row>
    <row r="26203" spans="1:11">
      <c r="A26203">
        <v>2035</v>
      </c>
      <c r="B26203">
        <v>3200</v>
      </c>
      <c r="C26203">
        <v>43</v>
      </c>
      <c r="D26203">
        <v>22</v>
      </c>
      <c r="E26203">
        <v>0</v>
      </c>
      <c r="F26203">
        <v>11.5034777956126</v>
      </c>
      <c r="G26203">
        <v>0</v>
      </c>
      <c r="H26203">
        <v>0</v>
      </c>
      <c r="I26203">
        <v>0</v>
      </c>
      <c r="J26203">
        <v>0</v>
      </c>
      <c r="K26203">
        <v>0</v>
      </c>
    </row>
    <row r="26204" spans="1:11">
      <c r="A26204">
        <v>2035</v>
      </c>
      <c r="B26204">
        <v>3201</v>
      </c>
      <c r="C26204">
        <v>65</v>
      </c>
      <c r="D26204">
        <v>32</v>
      </c>
      <c r="E26204">
        <v>0</v>
      </c>
      <c r="F26204">
        <v>8.8689980761096496</v>
      </c>
      <c r="G26204">
        <v>0</v>
      </c>
      <c r="H26204">
        <v>0</v>
      </c>
      <c r="I26204">
        <v>0</v>
      </c>
      <c r="J26204">
        <v>0</v>
      </c>
      <c r="K26204">
        <v>0</v>
      </c>
    </row>
    <row r="26205" spans="1:11">
      <c r="A26205">
        <v>2035</v>
      </c>
      <c r="B26205">
        <v>3202</v>
      </c>
      <c r="C26205">
        <v>101</v>
      </c>
      <c r="D26205">
        <v>60</v>
      </c>
      <c r="E26205">
        <v>4</v>
      </c>
      <c r="F26205">
        <v>10.9046544520141</v>
      </c>
      <c r="G26205">
        <v>0</v>
      </c>
      <c r="H26205">
        <v>0</v>
      </c>
      <c r="I26205">
        <v>0</v>
      </c>
      <c r="J26205">
        <v>0</v>
      </c>
      <c r="K26205">
        <v>0</v>
      </c>
    </row>
    <row r="26206" spans="1:11">
      <c r="A26206">
        <v>2035</v>
      </c>
      <c r="B26206">
        <v>3203</v>
      </c>
      <c r="C26206">
        <v>54</v>
      </c>
      <c r="D26206">
        <v>25</v>
      </c>
      <c r="E26206">
        <v>5</v>
      </c>
      <c r="F26206">
        <v>10.917913465426601</v>
      </c>
      <c r="G26206">
        <v>0</v>
      </c>
      <c r="H26206">
        <v>0</v>
      </c>
      <c r="I26206">
        <v>0</v>
      </c>
      <c r="J26206">
        <v>0</v>
      </c>
      <c r="K26206">
        <v>0</v>
      </c>
    </row>
    <row r="26207" spans="1:11">
      <c r="A26207">
        <v>2035</v>
      </c>
      <c r="B26207">
        <v>3204</v>
      </c>
      <c r="C26207">
        <v>42</v>
      </c>
      <c r="D26207">
        <v>26</v>
      </c>
      <c r="E26207">
        <v>0</v>
      </c>
      <c r="F26207">
        <v>8.6132644272179206</v>
      </c>
      <c r="G26207">
        <v>0</v>
      </c>
      <c r="H26207">
        <v>0</v>
      </c>
      <c r="I26207">
        <v>0</v>
      </c>
      <c r="J26207">
        <v>0</v>
      </c>
      <c r="K26207">
        <v>0</v>
      </c>
    </row>
    <row r="26208" spans="1:11">
      <c r="A26208">
        <v>2035</v>
      </c>
      <c r="B26208">
        <v>3205</v>
      </c>
      <c r="C26208">
        <v>27</v>
      </c>
      <c r="D26208">
        <v>14</v>
      </c>
      <c r="E26208">
        <v>0</v>
      </c>
      <c r="F26208">
        <v>8.2302017923550608</v>
      </c>
      <c r="G26208">
        <v>0</v>
      </c>
      <c r="H26208">
        <v>0</v>
      </c>
      <c r="I26208">
        <v>0</v>
      </c>
      <c r="J26208">
        <v>0</v>
      </c>
      <c r="K26208">
        <v>0</v>
      </c>
    </row>
    <row r="26209" spans="1:11">
      <c r="A26209">
        <v>2035</v>
      </c>
      <c r="B26209">
        <v>3206</v>
      </c>
      <c r="C26209">
        <v>29</v>
      </c>
      <c r="D26209">
        <v>18</v>
      </c>
      <c r="E26209">
        <v>0</v>
      </c>
      <c r="F26209">
        <v>3.9379701800602902</v>
      </c>
      <c r="G26209">
        <v>0</v>
      </c>
      <c r="H26209">
        <v>0</v>
      </c>
      <c r="I26209">
        <v>0</v>
      </c>
      <c r="J26209">
        <v>0</v>
      </c>
      <c r="K26209">
        <v>0</v>
      </c>
    </row>
    <row r="26210" spans="1:11">
      <c r="A26210">
        <v>2035</v>
      </c>
      <c r="B26210">
        <v>3207</v>
      </c>
      <c r="C26210">
        <v>37</v>
      </c>
      <c r="D26210">
        <v>30</v>
      </c>
      <c r="E26210">
        <v>0</v>
      </c>
      <c r="F26210">
        <v>7.8286995895222402</v>
      </c>
      <c r="G26210">
        <v>0</v>
      </c>
      <c r="H26210">
        <v>0</v>
      </c>
      <c r="I26210">
        <v>0</v>
      </c>
      <c r="J26210">
        <v>0</v>
      </c>
      <c r="K26210">
        <v>0</v>
      </c>
    </row>
    <row r="26211" spans="1:11">
      <c r="A26211">
        <v>2035</v>
      </c>
      <c r="B26211">
        <v>3208</v>
      </c>
      <c r="C26211">
        <v>43</v>
      </c>
      <c r="D26211">
        <v>28</v>
      </c>
      <c r="E26211">
        <v>1</v>
      </c>
      <c r="F26211">
        <v>12.1671712741575</v>
      </c>
      <c r="G26211">
        <v>0</v>
      </c>
      <c r="H26211">
        <v>0</v>
      </c>
      <c r="I26211">
        <v>0</v>
      </c>
      <c r="J26211">
        <v>0</v>
      </c>
      <c r="K26211">
        <v>0</v>
      </c>
    </row>
    <row r="26212" spans="1:11">
      <c r="A26212">
        <v>2035</v>
      </c>
      <c r="B26212">
        <v>3209</v>
      </c>
      <c r="C26212">
        <v>77</v>
      </c>
      <c r="D26212">
        <v>44</v>
      </c>
      <c r="E26212">
        <v>13</v>
      </c>
      <c r="F26212">
        <v>11.637045097328</v>
      </c>
      <c r="G26212">
        <v>0</v>
      </c>
      <c r="H26212">
        <v>0</v>
      </c>
      <c r="I26212">
        <v>0</v>
      </c>
      <c r="J26212">
        <v>0</v>
      </c>
      <c r="K26212">
        <v>0</v>
      </c>
    </row>
    <row r="26213" spans="1:11">
      <c r="A26213">
        <v>2035</v>
      </c>
      <c r="B26213">
        <v>3210</v>
      </c>
      <c r="C26213">
        <v>52</v>
      </c>
      <c r="D26213">
        <v>33</v>
      </c>
      <c r="E26213">
        <v>0</v>
      </c>
      <c r="F26213">
        <v>9.0326390939568206</v>
      </c>
      <c r="G26213">
        <v>0</v>
      </c>
      <c r="H26213">
        <v>0</v>
      </c>
      <c r="I26213">
        <v>0</v>
      </c>
      <c r="J26213">
        <v>0</v>
      </c>
      <c r="K26213">
        <v>0</v>
      </c>
    </row>
    <row r="26214" spans="1:11">
      <c r="A26214">
        <v>2035</v>
      </c>
      <c r="B26214">
        <v>3211</v>
      </c>
      <c r="C26214">
        <v>71</v>
      </c>
      <c r="D26214">
        <v>37</v>
      </c>
      <c r="E26214">
        <v>0</v>
      </c>
      <c r="F26214">
        <v>13.008666336869499</v>
      </c>
      <c r="G26214">
        <v>0</v>
      </c>
      <c r="H26214">
        <v>0</v>
      </c>
      <c r="I26214">
        <v>0</v>
      </c>
      <c r="J26214">
        <v>0</v>
      </c>
      <c r="K26214">
        <v>0</v>
      </c>
    </row>
    <row r="26215" spans="1:11">
      <c r="A26215">
        <v>2035</v>
      </c>
      <c r="B26215">
        <v>3212</v>
      </c>
      <c r="C26215">
        <v>54</v>
      </c>
      <c r="D26215">
        <v>29</v>
      </c>
      <c r="E26215">
        <v>0</v>
      </c>
      <c r="F26215">
        <v>10.6603494225644</v>
      </c>
      <c r="G26215">
        <v>0</v>
      </c>
      <c r="H26215">
        <v>0</v>
      </c>
      <c r="I26215">
        <v>0</v>
      </c>
      <c r="J26215">
        <v>0</v>
      </c>
      <c r="K26215">
        <v>0</v>
      </c>
    </row>
    <row r="26216" spans="1:11">
      <c r="A26216">
        <v>2035</v>
      </c>
      <c r="B26216">
        <v>3213</v>
      </c>
      <c r="C26216">
        <v>19</v>
      </c>
      <c r="D26216">
        <v>12</v>
      </c>
      <c r="E26216">
        <v>9</v>
      </c>
      <c r="F26216">
        <v>3.6296947235700898</v>
      </c>
      <c r="G26216">
        <v>0</v>
      </c>
      <c r="H26216">
        <v>0</v>
      </c>
      <c r="I26216">
        <v>0</v>
      </c>
      <c r="J26216">
        <v>0</v>
      </c>
      <c r="K26216">
        <v>0</v>
      </c>
    </row>
    <row r="26217" spans="1:11">
      <c r="A26217">
        <v>2035</v>
      </c>
      <c r="B26217">
        <v>3214</v>
      </c>
      <c r="C26217">
        <v>82</v>
      </c>
      <c r="D26217">
        <v>43</v>
      </c>
      <c r="E26217">
        <v>1</v>
      </c>
      <c r="F26217">
        <v>10.793734368829799</v>
      </c>
      <c r="G26217">
        <v>0</v>
      </c>
      <c r="H26217">
        <v>0</v>
      </c>
      <c r="I26217">
        <v>0</v>
      </c>
      <c r="J26217">
        <v>0</v>
      </c>
      <c r="K26217">
        <v>0</v>
      </c>
    </row>
    <row r="26218" spans="1:11">
      <c r="A26218">
        <v>2035</v>
      </c>
      <c r="B26218">
        <v>3215</v>
      </c>
      <c r="C26218">
        <v>90</v>
      </c>
      <c r="D26218">
        <v>49</v>
      </c>
      <c r="E26218">
        <v>1</v>
      </c>
      <c r="F26218">
        <v>9.6446482918256304</v>
      </c>
      <c r="G26218">
        <v>0</v>
      </c>
      <c r="H26218">
        <v>0</v>
      </c>
      <c r="I26218">
        <v>0</v>
      </c>
      <c r="J26218">
        <v>0</v>
      </c>
      <c r="K26218">
        <v>0</v>
      </c>
    </row>
    <row r="26219" spans="1:11">
      <c r="A26219">
        <v>2035</v>
      </c>
      <c r="B26219">
        <v>3216</v>
      </c>
      <c r="C26219">
        <v>79</v>
      </c>
      <c r="D26219">
        <v>52</v>
      </c>
      <c r="E26219">
        <v>1</v>
      </c>
      <c r="F26219">
        <v>13.051163866448601</v>
      </c>
      <c r="G26219">
        <v>0</v>
      </c>
      <c r="H26219">
        <v>0</v>
      </c>
      <c r="I26219">
        <v>0</v>
      </c>
      <c r="J26219">
        <v>0</v>
      </c>
      <c r="K26219">
        <v>0</v>
      </c>
    </row>
    <row r="26220" spans="1:11">
      <c r="A26220">
        <v>2035</v>
      </c>
      <c r="B26220">
        <v>3217</v>
      </c>
      <c r="C26220">
        <v>72</v>
      </c>
      <c r="D26220">
        <v>39</v>
      </c>
      <c r="E26220">
        <v>13</v>
      </c>
      <c r="F26220">
        <v>6.3005355455213703</v>
      </c>
      <c r="G26220">
        <v>0</v>
      </c>
      <c r="H26220">
        <v>0</v>
      </c>
      <c r="I26220">
        <v>0</v>
      </c>
      <c r="J26220">
        <v>0</v>
      </c>
      <c r="K26220">
        <v>0</v>
      </c>
    </row>
    <row r="26221" spans="1:11">
      <c r="A26221">
        <v>2035</v>
      </c>
      <c r="B26221">
        <v>3218</v>
      </c>
      <c r="C26221">
        <v>113</v>
      </c>
      <c r="D26221">
        <v>63</v>
      </c>
      <c r="E26221">
        <v>1</v>
      </c>
      <c r="F26221">
        <v>10.4576373143307</v>
      </c>
      <c r="G26221">
        <v>0</v>
      </c>
      <c r="H26221">
        <v>0</v>
      </c>
      <c r="I26221">
        <v>0</v>
      </c>
      <c r="J26221">
        <v>0</v>
      </c>
      <c r="K26221">
        <v>0</v>
      </c>
    </row>
    <row r="26222" spans="1:11">
      <c r="A26222">
        <v>2035</v>
      </c>
      <c r="B26222">
        <v>3219</v>
      </c>
      <c r="C26222">
        <v>65</v>
      </c>
      <c r="D26222">
        <v>40</v>
      </c>
      <c r="E26222">
        <v>1</v>
      </c>
      <c r="F26222">
        <v>12.865427627021401</v>
      </c>
      <c r="G26222">
        <v>0</v>
      </c>
      <c r="H26222">
        <v>0</v>
      </c>
      <c r="I26222">
        <v>0</v>
      </c>
      <c r="J26222">
        <v>0</v>
      </c>
      <c r="K26222">
        <v>0</v>
      </c>
    </row>
    <row r="26223" spans="1:11">
      <c r="A26223">
        <v>2035</v>
      </c>
      <c r="B26223">
        <v>3220</v>
      </c>
      <c r="C26223">
        <v>50</v>
      </c>
      <c r="D26223">
        <v>29</v>
      </c>
      <c r="E26223">
        <v>0</v>
      </c>
      <c r="F26223">
        <v>8.1908131839328995</v>
      </c>
      <c r="G26223">
        <v>0</v>
      </c>
      <c r="H26223">
        <v>0</v>
      </c>
      <c r="I26223">
        <v>0</v>
      </c>
      <c r="J26223">
        <v>0</v>
      </c>
      <c r="K26223">
        <v>0</v>
      </c>
    </row>
    <row r="26224" spans="1:11">
      <c r="A26224">
        <v>2035</v>
      </c>
      <c r="B26224">
        <v>3221</v>
      </c>
      <c r="C26224">
        <v>53</v>
      </c>
      <c r="D26224">
        <v>26</v>
      </c>
      <c r="E26224">
        <v>0</v>
      </c>
      <c r="F26224">
        <v>8.9903650427466406</v>
      </c>
      <c r="G26224">
        <v>0</v>
      </c>
      <c r="H26224">
        <v>0</v>
      </c>
      <c r="I26224">
        <v>0</v>
      </c>
      <c r="J26224">
        <v>0</v>
      </c>
      <c r="K26224">
        <v>0</v>
      </c>
    </row>
    <row r="26225" spans="1:11">
      <c r="A26225">
        <v>2035</v>
      </c>
      <c r="B26225">
        <v>3222</v>
      </c>
      <c r="C26225">
        <v>97</v>
      </c>
      <c r="D26225">
        <v>55</v>
      </c>
      <c r="E26225">
        <v>4</v>
      </c>
      <c r="F26225">
        <v>8.3068570107304005</v>
      </c>
      <c r="G26225">
        <v>0</v>
      </c>
      <c r="H26225">
        <v>0</v>
      </c>
      <c r="I26225">
        <v>0</v>
      </c>
      <c r="J26225">
        <v>0</v>
      </c>
      <c r="K26225">
        <v>0</v>
      </c>
    </row>
    <row r="26226" spans="1:11">
      <c r="A26226">
        <v>2035</v>
      </c>
      <c r="B26226">
        <v>3223</v>
      </c>
      <c r="C26226">
        <v>45</v>
      </c>
      <c r="D26226">
        <v>22</v>
      </c>
      <c r="E26226">
        <v>0</v>
      </c>
      <c r="F26226">
        <v>9.3452121363154905</v>
      </c>
      <c r="G26226">
        <v>0</v>
      </c>
      <c r="H26226">
        <v>0</v>
      </c>
      <c r="I26226">
        <v>0</v>
      </c>
      <c r="J26226">
        <v>0</v>
      </c>
      <c r="K26226">
        <v>0</v>
      </c>
    </row>
    <row r="26227" spans="1:11">
      <c r="A26227">
        <v>2035</v>
      </c>
      <c r="B26227">
        <v>3224</v>
      </c>
      <c r="C26227">
        <v>93</v>
      </c>
      <c r="D26227">
        <v>65</v>
      </c>
      <c r="E26227">
        <v>7</v>
      </c>
      <c r="F26227">
        <v>11.0674759014638</v>
      </c>
      <c r="G26227">
        <v>0</v>
      </c>
      <c r="H26227">
        <v>0</v>
      </c>
      <c r="I26227">
        <v>0</v>
      </c>
      <c r="J26227">
        <v>0</v>
      </c>
      <c r="K26227">
        <v>0</v>
      </c>
    </row>
    <row r="26228" spans="1:11">
      <c r="A26228">
        <v>2035</v>
      </c>
      <c r="B26228">
        <v>3225</v>
      </c>
      <c r="C26228">
        <v>15</v>
      </c>
      <c r="D26228">
        <v>3</v>
      </c>
      <c r="E26228">
        <v>0</v>
      </c>
      <c r="F26228">
        <v>15.2068126520681</v>
      </c>
      <c r="G26228">
        <v>0</v>
      </c>
      <c r="H26228">
        <v>0</v>
      </c>
      <c r="I26228">
        <v>0</v>
      </c>
      <c r="J26228">
        <v>0</v>
      </c>
      <c r="K26228">
        <v>0</v>
      </c>
    </row>
    <row r="26229" spans="1:11">
      <c r="A26229">
        <v>2035</v>
      </c>
      <c r="B26229">
        <v>3226</v>
      </c>
      <c r="C26229">
        <v>138</v>
      </c>
      <c r="D26229">
        <v>80</v>
      </c>
      <c r="E26229">
        <v>1</v>
      </c>
      <c r="F26229">
        <v>11.449716660997099</v>
      </c>
      <c r="G26229">
        <v>0</v>
      </c>
      <c r="H26229">
        <v>0</v>
      </c>
      <c r="I26229">
        <v>0</v>
      </c>
      <c r="J26229">
        <v>0</v>
      </c>
      <c r="K26229">
        <v>0</v>
      </c>
    </row>
    <row r="26230" spans="1:11">
      <c r="A26230">
        <v>2035</v>
      </c>
      <c r="B26230">
        <v>3227</v>
      </c>
      <c r="C26230">
        <v>99</v>
      </c>
      <c r="D26230">
        <v>58</v>
      </c>
      <c r="E26230">
        <v>21</v>
      </c>
      <c r="F26230">
        <v>10.3973030026151</v>
      </c>
      <c r="G26230">
        <v>0</v>
      </c>
      <c r="H26230">
        <v>0</v>
      </c>
      <c r="I26230">
        <v>0</v>
      </c>
      <c r="J26230">
        <v>0</v>
      </c>
      <c r="K26230">
        <v>0</v>
      </c>
    </row>
    <row r="26231" spans="1:11">
      <c r="A26231">
        <v>2035</v>
      </c>
      <c r="B26231">
        <v>3228</v>
      </c>
      <c r="C26231">
        <v>19</v>
      </c>
      <c r="D26231">
        <v>13</v>
      </c>
      <c r="E26231">
        <v>84</v>
      </c>
      <c r="F26231">
        <v>1.0206274172754599</v>
      </c>
      <c r="G26231">
        <v>0</v>
      </c>
      <c r="H26231">
        <v>0</v>
      </c>
      <c r="I26231">
        <v>0</v>
      </c>
      <c r="J26231">
        <v>0</v>
      </c>
      <c r="K26231">
        <v>0</v>
      </c>
    </row>
    <row r="26232" spans="1:11">
      <c r="A26232">
        <v>2035</v>
      </c>
      <c r="B26232">
        <v>3229</v>
      </c>
      <c r="C26232">
        <v>112</v>
      </c>
      <c r="D26232">
        <v>48</v>
      </c>
      <c r="E26232">
        <v>1</v>
      </c>
      <c r="F26232">
        <v>8.2646457640000897</v>
      </c>
      <c r="G26232">
        <v>0</v>
      </c>
      <c r="H26232">
        <v>0</v>
      </c>
      <c r="I26232">
        <v>0</v>
      </c>
      <c r="J26232">
        <v>0</v>
      </c>
      <c r="K26232">
        <v>0</v>
      </c>
    </row>
    <row r="26233" spans="1:11">
      <c r="A26233">
        <v>2035</v>
      </c>
      <c r="B26233">
        <v>3230</v>
      </c>
      <c r="C26233">
        <v>87</v>
      </c>
      <c r="D26233">
        <v>54</v>
      </c>
      <c r="E26233">
        <v>53</v>
      </c>
      <c r="F26233">
        <v>4.6903809451926302</v>
      </c>
      <c r="G26233">
        <v>0</v>
      </c>
      <c r="H26233">
        <v>0</v>
      </c>
      <c r="I26233">
        <v>0</v>
      </c>
      <c r="J26233">
        <v>0</v>
      </c>
      <c r="K26233">
        <v>0</v>
      </c>
    </row>
    <row r="26234" spans="1:11">
      <c r="A26234">
        <v>2035</v>
      </c>
      <c r="B26234">
        <v>3231</v>
      </c>
      <c r="C26234">
        <v>99</v>
      </c>
      <c r="D26234">
        <v>62</v>
      </c>
      <c r="E26234">
        <v>2</v>
      </c>
      <c r="F26234">
        <v>4.4700304774805302</v>
      </c>
      <c r="G26234">
        <v>0</v>
      </c>
      <c r="H26234">
        <v>0</v>
      </c>
      <c r="I26234">
        <v>0</v>
      </c>
      <c r="J26234">
        <v>0</v>
      </c>
      <c r="K26234">
        <v>0</v>
      </c>
    </row>
    <row r="26235" spans="1:11">
      <c r="A26235">
        <v>2035</v>
      </c>
      <c r="B26235">
        <v>3232</v>
      </c>
      <c r="C26235">
        <v>85</v>
      </c>
      <c r="D26235">
        <v>41</v>
      </c>
      <c r="E26235">
        <v>1</v>
      </c>
      <c r="F26235">
        <v>6.6970265202250197</v>
      </c>
      <c r="G26235">
        <v>0</v>
      </c>
      <c r="H26235">
        <v>0</v>
      </c>
      <c r="I26235">
        <v>0</v>
      </c>
      <c r="J26235">
        <v>0</v>
      </c>
      <c r="K26235">
        <v>0</v>
      </c>
    </row>
    <row r="26236" spans="1:11">
      <c r="A26236">
        <v>2035</v>
      </c>
      <c r="B26236">
        <v>3233</v>
      </c>
      <c r="C26236">
        <v>80</v>
      </c>
      <c r="D26236">
        <v>49</v>
      </c>
      <c r="E26236">
        <v>1</v>
      </c>
      <c r="F26236">
        <v>6.4851894485967696</v>
      </c>
      <c r="G26236">
        <v>0</v>
      </c>
      <c r="H26236">
        <v>0</v>
      </c>
      <c r="I26236">
        <v>0</v>
      </c>
      <c r="J26236">
        <v>0</v>
      </c>
      <c r="K26236">
        <v>0</v>
      </c>
    </row>
    <row r="26237" spans="1:11">
      <c r="A26237">
        <v>2035</v>
      </c>
      <c r="B26237">
        <v>3234</v>
      </c>
      <c r="C26237">
        <v>20</v>
      </c>
      <c r="D26237">
        <v>11</v>
      </c>
      <c r="E26237">
        <v>0</v>
      </c>
      <c r="F26237">
        <v>3.7897449501648501</v>
      </c>
      <c r="G26237">
        <v>0</v>
      </c>
      <c r="H26237">
        <v>0</v>
      </c>
      <c r="I26237">
        <v>0</v>
      </c>
      <c r="J26237">
        <v>0</v>
      </c>
      <c r="K26237">
        <v>0</v>
      </c>
    </row>
    <row r="26238" spans="1:11">
      <c r="A26238">
        <v>2035</v>
      </c>
      <c r="B26238">
        <v>3235</v>
      </c>
      <c r="C26238">
        <v>97</v>
      </c>
      <c r="D26238">
        <v>54</v>
      </c>
      <c r="E26238">
        <v>1</v>
      </c>
      <c r="F26238">
        <v>9.7664115988723292</v>
      </c>
      <c r="G26238">
        <v>0</v>
      </c>
      <c r="H26238">
        <v>0</v>
      </c>
      <c r="I26238">
        <v>0</v>
      </c>
      <c r="J26238">
        <v>0</v>
      </c>
      <c r="K26238">
        <v>0</v>
      </c>
    </row>
    <row r="26239" spans="1:11">
      <c r="A26239">
        <v>2035</v>
      </c>
      <c r="B26239">
        <v>3236</v>
      </c>
      <c r="C26239">
        <v>23</v>
      </c>
      <c r="D26239">
        <v>14</v>
      </c>
      <c r="E26239">
        <v>0</v>
      </c>
      <c r="F26239">
        <v>12.071589775888301</v>
      </c>
      <c r="G26239">
        <v>0</v>
      </c>
      <c r="H26239">
        <v>0</v>
      </c>
      <c r="I26239">
        <v>0</v>
      </c>
      <c r="J26239">
        <v>0</v>
      </c>
      <c r="K26239">
        <v>0</v>
      </c>
    </row>
    <row r="26240" spans="1:11">
      <c r="A26240">
        <v>2035</v>
      </c>
      <c r="B26240">
        <v>3237</v>
      </c>
      <c r="C26240">
        <v>76</v>
      </c>
      <c r="D26240">
        <v>44</v>
      </c>
      <c r="E26240">
        <v>1</v>
      </c>
      <c r="F26240">
        <v>9.5648015303682392</v>
      </c>
      <c r="G26240">
        <v>0</v>
      </c>
      <c r="H26240">
        <v>0</v>
      </c>
      <c r="I26240">
        <v>0</v>
      </c>
      <c r="J26240">
        <v>0</v>
      </c>
      <c r="K26240">
        <v>0</v>
      </c>
    </row>
    <row r="26241" spans="1:11">
      <c r="A26241">
        <v>2035</v>
      </c>
      <c r="B26241">
        <v>3238</v>
      </c>
      <c r="C26241">
        <v>53</v>
      </c>
      <c r="D26241">
        <v>34</v>
      </c>
      <c r="E26241">
        <v>11</v>
      </c>
      <c r="F26241">
        <v>11.2758760079144</v>
      </c>
      <c r="G26241">
        <v>0</v>
      </c>
      <c r="H26241">
        <v>0</v>
      </c>
      <c r="I26241">
        <v>0</v>
      </c>
      <c r="J26241">
        <v>0</v>
      </c>
      <c r="K26241">
        <v>0</v>
      </c>
    </row>
    <row r="26242" spans="1:11">
      <c r="A26242">
        <v>2035</v>
      </c>
      <c r="B26242">
        <v>3239</v>
      </c>
      <c r="C26242">
        <v>22</v>
      </c>
      <c r="D26242">
        <v>12</v>
      </c>
      <c r="E26242">
        <v>15</v>
      </c>
      <c r="F26242">
        <v>5.2968652188568397</v>
      </c>
      <c r="G26242">
        <v>0</v>
      </c>
      <c r="H26242">
        <v>0</v>
      </c>
      <c r="I26242">
        <v>0</v>
      </c>
      <c r="J26242">
        <v>0</v>
      </c>
      <c r="K26242">
        <v>0</v>
      </c>
    </row>
    <row r="26243" spans="1:11">
      <c r="A26243">
        <v>2035</v>
      </c>
      <c r="B26243">
        <v>3240</v>
      </c>
      <c r="C26243">
        <v>100</v>
      </c>
      <c r="D26243">
        <v>62</v>
      </c>
      <c r="E26243">
        <v>23</v>
      </c>
      <c r="F26243">
        <v>4.6789098140133296</v>
      </c>
      <c r="G26243">
        <v>0</v>
      </c>
      <c r="H26243">
        <v>0</v>
      </c>
      <c r="I26243">
        <v>0</v>
      </c>
      <c r="J26243">
        <v>0</v>
      </c>
      <c r="K26243">
        <v>0</v>
      </c>
    </row>
    <row r="26244" spans="1:11">
      <c r="A26244">
        <v>2035</v>
      </c>
      <c r="B26244">
        <v>3241</v>
      </c>
      <c r="C26244">
        <v>60</v>
      </c>
      <c r="D26244">
        <v>33</v>
      </c>
      <c r="E26244">
        <v>4</v>
      </c>
      <c r="F26244">
        <v>4.7583926149746603</v>
      </c>
      <c r="G26244">
        <v>0</v>
      </c>
      <c r="H26244">
        <v>0</v>
      </c>
      <c r="I26244">
        <v>0</v>
      </c>
      <c r="J26244">
        <v>0</v>
      </c>
      <c r="K26244">
        <v>0</v>
      </c>
    </row>
    <row r="26245" spans="1:11">
      <c r="A26245">
        <v>2035</v>
      </c>
      <c r="B26245">
        <v>3242</v>
      </c>
      <c r="C26245">
        <v>24</v>
      </c>
      <c r="D26245">
        <v>14</v>
      </c>
      <c r="E26245">
        <v>0</v>
      </c>
      <c r="F26245">
        <v>13.368983957219299</v>
      </c>
      <c r="G26245">
        <v>0</v>
      </c>
      <c r="H26245">
        <v>0</v>
      </c>
      <c r="I26245">
        <v>0</v>
      </c>
      <c r="J26245">
        <v>0</v>
      </c>
      <c r="K26245">
        <v>0</v>
      </c>
    </row>
    <row r="26246" spans="1:11">
      <c r="A26246">
        <v>2035</v>
      </c>
      <c r="B26246">
        <v>3243</v>
      </c>
      <c r="C26246">
        <v>93</v>
      </c>
      <c r="D26246">
        <v>48</v>
      </c>
      <c r="E26246">
        <v>1</v>
      </c>
      <c r="F26246">
        <v>5.8309037900874596</v>
      </c>
      <c r="G26246">
        <v>0</v>
      </c>
      <c r="H26246">
        <v>0</v>
      </c>
      <c r="I26246">
        <v>0</v>
      </c>
      <c r="J26246">
        <v>0</v>
      </c>
      <c r="K26246">
        <v>0</v>
      </c>
    </row>
    <row r="26247" spans="1:11">
      <c r="A26247">
        <v>2035</v>
      </c>
      <c r="B26247">
        <v>3244</v>
      </c>
      <c r="C26247">
        <v>71</v>
      </c>
      <c r="D26247">
        <v>40</v>
      </c>
      <c r="E26247">
        <v>1</v>
      </c>
      <c r="F26247">
        <v>8.5851440732276494</v>
      </c>
      <c r="G26247">
        <v>0</v>
      </c>
      <c r="H26247">
        <v>0</v>
      </c>
      <c r="I26247">
        <v>0</v>
      </c>
      <c r="J26247">
        <v>0</v>
      </c>
      <c r="K26247">
        <v>0</v>
      </c>
    </row>
    <row r="26248" spans="1:11">
      <c r="A26248">
        <v>2035</v>
      </c>
      <c r="B26248">
        <v>3245</v>
      </c>
      <c r="C26248">
        <v>63</v>
      </c>
      <c r="D26248">
        <v>27</v>
      </c>
      <c r="E26248">
        <v>4</v>
      </c>
      <c r="F26248">
        <v>8.2097526649117807</v>
      </c>
      <c r="G26248">
        <v>0</v>
      </c>
      <c r="H26248">
        <v>0</v>
      </c>
      <c r="I26248">
        <v>0</v>
      </c>
      <c r="J26248">
        <v>0</v>
      </c>
      <c r="K26248">
        <v>0</v>
      </c>
    </row>
    <row r="26249" spans="1:11">
      <c r="A26249">
        <v>2035</v>
      </c>
      <c r="B26249">
        <v>3246</v>
      </c>
      <c r="C26249">
        <v>32</v>
      </c>
      <c r="D26249">
        <v>20</v>
      </c>
      <c r="E26249">
        <v>0</v>
      </c>
      <c r="F26249">
        <v>13.7227153823063</v>
      </c>
      <c r="G26249">
        <v>0</v>
      </c>
      <c r="H26249">
        <v>0</v>
      </c>
      <c r="I26249">
        <v>0</v>
      </c>
      <c r="J26249">
        <v>0</v>
      </c>
      <c r="K26249">
        <v>0</v>
      </c>
    </row>
    <row r="26250" spans="1:11">
      <c r="A26250">
        <v>2035</v>
      </c>
      <c r="B26250">
        <v>3247</v>
      </c>
      <c r="C26250">
        <v>68</v>
      </c>
      <c r="D26250">
        <v>28</v>
      </c>
      <c r="E26250">
        <v>1</v>
      </c>
      <c r="F26250">
        <v>10.7622182831096</v>
      </c>
      <c r="G26250">
        <v>0</v>
      </c>
      <c r="H26250">
        <v>0</v>
      </c>
      <c r="I26250">
        <v>0</v>
      </c>
      <c r="J26250">
        <v>0</v>
      </c>
      <c r="K26250">
        <v>0</v>
      </c>
    </row>
    <row r="26251" spans="1:11">
      <c r="A26251">
        <v>2035</v>
      </c>
      <c r="B26251">
        <v>3248</v>
      </c>
      <c r="C26251">
        <v>100</v>
      </c>
      <c r="D26251">
        <v>60</v>
      </c>
      <c r="E26251">
        <v>1</v>
      </c>
      <c r="F26251">
        <v>8.3835648594495407</v>
      </c>
      <c r="G26251">
        <v>0</v>
      </c>
      <c r="H26251">
        <v>0</v>
      </c>
      <c r="I26251">
        <v>0</v>
      </c>
      <c r="J26251">
        <v>0</v>
      </c>
      <c r="K26251">
        <v>0</v>
      </c>
    </row>
    <row r="26252" spans="1:11">
      <c r="A26252">
        <v>2035</v>
      </c>
      <c r="B26252">
        <v>3249</v>
      </c>
      <c r="C26252">
        <v>63</v>
      </c>
      <c r="D26252">
        <v>43</v>
      </c>
      <c r="E26252">
        <v>9</v>
      </c>
      <c r="F26252">
        <v>7.2934393776265098</v>
      </c>
      <c r="G26252">
        <v>0</v>
      </c>
      <c r="H26252">
        <v>0</v>
      </c>
      <c r="I26252">
        <v>0</v>
      </c>
      <c r="J26252">
        <v>0</v>
      </c>
      <c r="K26252">
        <v>0</v>
      </c>
    </row>
    <row r="26253" spans="1:11">
      <c r="A26253">
        <v>2035</v>
      </c>
      <c r="B26253">
        <v>3250</v>
      </c>
      <c r="C26253">
        <v>12</v>
      </c>
      <c r="D26253">
        <v>5</v>
      </c>
      <c r="E26253">
        <v>0</v>
      </c>
      <c r="F26253">
        <v>6.3863757317722198</v>
      </c>
      <c r="G26253">
        <v>0</v>
      </c>
      <c r="H26253">
        <v>0</v>
      </c>
      <c r="I26253">
        <v>0</v>
      </c>
      <c r="J26253">
        <v>0</v>
      </c>
      <c r="K26253">
        <v>0</v>
      </c>
    </row>
    <row r="26254" spans="1:11">
      <c r="A26254">
        <v>2035</v>
      </c>
      <c r="B26254">
        <v>3251</v>
      </c>
      <c r="C26254">
        <v>21</v>
      </c>
      <c r="D26254">
        <v>12</v>
      </c>
      <c r="E26254">
        <v>0</v>
      </c>
      <c r="F26254">
        <v>10.6663957740756</v>
      </c>
      <c r="G26254">
        <v>0</v>
      </c>
      <c r="H26254">
        <v>0</v>
      </c>
      <c r="I26254">
        <v>0</v>
      </c>
      <c r="J26254">
        <v>0</v>
      </c>
      <c r="K26254">
        <v>0</v>
      </c>
    </row>
    <row r="26255" spans="1:11">
      <c r="A26255">
        <v>2035</v>
      </c>
      <c r="B26255">
        <v>3252</v>
      </c>
      <c r="C26255">
        <v>35</v>
      </c>
      <c r="D26255">
        <v>24</v>
      </c>
      <c r="E26255">
        <v>0</v>
      </c>
      <c r="F26255">
        <v>11.269963936115399</v>
      </c>
      <c r="G26255">
        <v>0</v>
      </c>
      <c r="H26255">
        <v>0</v>
      </c>
      <c r="I26255">
        <v>0</v>
      </c>
      <c r="J26255">
        <v>0</v>
      </c>
      <c r="K26255">
        <v>0</v>
      </c>
    </row>
    <row r="26256" spans="1:11">
      <c r="A26256">
        <v>2035</v>
      </c>
      <c r="B26256">
        <v>3253</v>
      </c>
      <c r="C26256">
        <v>20</v>
      </c>
      <c r="D26256">
        <v>10</v>
      </c>
      <c r="E26256">
        <v>0</v>
      </c>
      <c r="F26256">
        <v>5.0770441448988404</v>
      </c>
      <c r="G26256">
        <v>0</v>
      </c>
      <c r="H26256">
        <v>0</v>
      </c>
      <c r="I26256">
        <v>0</v>
      </c>
      <c r="J26256">
        <v>0</v>
      </c>
      <c r="K26256">
        <v>0</v>
      </c>
    </row>
    <row r="26257" spans="1:11">
      <c r="A26257">
        <v>2035</v>
      </c>
      <c r="B26257">
        <v>3254</v>
      </c>
      <c r="C26257">
        <v>42</v>
      </c>
      <c r="D26257">
        <v>27</v>
      </c>
      <c r="E26257">
        <v>15</v>
      </c>
      <c r="F26257">
        <v>8.8986821475486195</v>
      </c>
      <c r="G26257">
        <v>0</v>
      </c>
      <c r="H26257">
        <v>0</v>
      </c>
      <c r="I26257">
        <v>0</v>
      </c>
      <c r="J26257">
        <v>0</v>
      </c>
      <c r="K26257">
        <v>0</v>
      </c>
    </row>
    <row r="26258" spans="1:11">
      <c r="A26258">
        <v>2035</v>
      </c>
      <c r="B26258">
        <v>3255</v>
      </c>
      <c r="C26258">
        <v>35</v>
      </c>
      <c r="D26258">
        <v>27</v>
      </c>
      <c r="E26258">
        <v>5</v>
      </c>
      <c r="F26258">
        <v>11.6340912112751</v>
      </c>
      <c r="G26258">
        <v>0</v>
      </c>
      <c r="H26258">
        <v>0</v>
      </c>
      <c r="I26258">
        <v>0</v>
      </c>
      <c r="J26258">
        <v>0</v>
      </c>
      <c r="K26258">
        <v>0</v>
      </c>
    </row>
    <row r="26259" spans="1:11">
      <c r="A26259">
        <v>2035</v>
      </c>
      <c r="B26259">
        <v>3256</v>
      </c>
      <c r="C26259">
        <v>35</v>
      </c>
      <c r="D26259">
        <v>18</v>
      </c>
      <c r="E26259">
        <v>0</v>
      </c>
      <c r="F26259">
        <v>8.70300377959021</v>
      </c>
      <c r="G26259">
        <v>0</v>
      </c>
      <c r="H26259">
        <v>0</v>
      </c>
      <c r="I26259">
        <v>0</v>
      </c>
      <c r="J26259">
        <v>0</v>
      </c>
      <c r="K26259">
        <v>0</v>
      </c>
    </row>
    <row r="26260" spans="1:11">
      <c r="A26260">
        <v>2035</v>
      </c>
      <c r="B26260">
        <v>3257</v>
      </c>
      <c r="C26260">
        <v>50</v>
      </c>
      <c r="D26260">
        <v>30</v>
      </c>
      <c r="E26260">
        <v>0</v>
      </c>
      <c r="F26260">
        <v>11.939728251785001</v>
      </c>
      <c r="G26260">
        <v>0</v>
      </c>
      <c r="H26260">
        <v>0</v>
      </c>
      <c r="I26260">
        <v>0</v>
      </c>
      <c r="J26260">
        <v>0</v>
      </c>
      <c r="K26260">
        <v>0</v>
      </c>
    </row>
    <row r="26261" spans="1:11">
      <c r="A26261">
        <v>2035</v>
      </c>
      <c r="B26261">
        <v>3258</v>
      </c>
      <c r="C26261">
        <v>27</v>
      </c>
      <c r="D26261">
        <v>18</v>
      </c>
      <c r="E26261">
        <v>0</v>
      </c>
      <c r="F26261">
        <v>5.2860331258075899</v>
      </c>
      <c r="G26261">
        <v>0</v>
      </c>
      <c r="H26261">
        <v>0</v>
      </c>
      <c r="I26261">
        <v>0</v>
      </c>
      <c r="J26261">
        <v>0</v>
      </c>
      <c r="K26261">
        <v>0</v>
      </c>
    </row>
    <row r="26262" spans="1:11">
      <c r="A26262">
        <v>2035</v>
      </c>
      <c r="B26262">
        <v>3259</v>
      </c>
      <c r="C26262">
        <v>78</v>
      </c>
      <c r="D26262">
        <v>52</v>
      </c>
      <c r="E26262">
        <v>3</v>
      </c>
      <c r="F26262">
        <v>5.3550464447297399</v>
      </c>
      <c r="G26262">
        <v>0</v>
      </c>
      <c r="H26262">
        <v>0</v>
      </c>
      <c r="I26262">
        <v>0</v>
      </c>
      <c r="J26262">
        <v>0</v>
      </c>
      <c r="K26262">
        <v>0</v>
      </c>
    </row>
    <row r="26263" spans="1:11">
      <c r="A26263">
        <v>2035</v>
      </c>
      <c r="B26263">
        <v>3260</v>
      </c>
      <c r="C26263">
        <v>40</v>
      </c>
      <c r="D26263">
        <v>21</v>
      </c>
      <c r="E26263">
        <v>16</v>
      </c>
      <c r="F26263">
        <v>5.6637970095151804</v>
      </c>
      <c r="G26263">
        <v>0</v>
      </c>
      <c r="H26263">
        <v>0</v>
      </c>
      <c r="I26263">
        <v>0</v>
      </c>
      <c r="J26263">
        <v>0</v>
      </c>
      <c r="K26263">
        <v>0</v>
      </c>
    </row>
    <row r="26264" spans="1:11">
      <c r="A26264">
        <v>2035</v>
      </c>
      <c r="B26264">
        <v>3261</v>
      </c>
      <c r="C26264">
        <v>20</v>
      </c>
      <c r="D26264">
        <v>14</v>
      </c>
      <c r="E26264">
        <v>0</v>
      </c>
      <c r="F26264">
        <v>7.3945354383110899</v>
      </c>
      <c r="G26264">
        <v>0</v>
      </c>
      <c r="H26264">
        <v>0</v>
      </c>
      <c r="I26264">
        <v>0</v>
      </c>
      <c r="J26264">
        <v>0</v>
      </c>
      <c r="K26264">
        <v>0</v>
      </c>
    </row>
    <row r="26265" spans="1:11">
      <c r="A26265">
        <v>2035</v>
      </c>
      <c r="B26265">
        <v>3262</v>
      </c>
      <c r="C26265">
        <v>49</v>
      </c>
      <c r="D26265">
        <v>30</v>
      </c>
      <c r="E26265">
        <v>4</v>
      </c>
      <c r="F26265">
        <v>4.8452007791873903</v>
      </c>
      <c r="G26265">
        <v>0</v>
      </c>
      <c r="H26265">
        <v>0</v>
      </c>
      <c r="I26265">
        <v>0</v>
      </c>
      <c r="J26265">
        <v>0</v>
      </c>
      <c r="K26265">
        <v>0</v>
      </c>
    </row>
    <row r="26266" spans="1:11">
      <c r="A26266">
        <v>2035</v>
      </c>
      <c r="B26266">
        <v>3263</v>
      </c>
      <c r="C26266">
        <v>80</v>
      </c>
      <c r="D26266">
        <v>55</v>
      </c>
      <c r="E26266">
        <v>1</v>
      </c>
      <c r="F26266">
        <v>6.4422612336930296</v>
      </c>
      <c r="G26266">
        <v>0</v>
      </c>
      <c r="H26266">
        <v>0</v>
      </c>
      <c r="I26266">
        <v>0</v>
      </c>
      <c r="J26266">
        <v>0</v>
      </c>
      <c r="K26266">
        <v>0</v>
      </c>
    </row>
    <row r="26267" spans="1:11">
      <c r="A26267">
        <v>2035</v>
      </c>
      <c r="B26267">
        <v>3264</v>
      </c>
      <c r="C26267">
        <v>37</v>
      </c>
      <c r="D26267">
        <v>17</v>
      </c>
      <c r="E26267">
        <v>3</v>
      </c>
      <c r="F26267">
        <v>4.1906876125539396</v>
      </c>
      <c r="G26267">
        <v>0</v>
      </c>
      <c r="H26267">
        <v>0</v>
      </c>
      <c r="I26267">
        <v>0</v>
      </c>
      <c r="J26267">
        <v>0</v>
      </c>
      <c r="K26267">
        <v>0</v>
      </c>
    </row>
    <row r="26268" spans="1:11">
      <c r="A26268">
        <v>2035</v>
      </c>
      <c r="B26268">
        <v>3265</v>
      </c>
      <c r="C26268">
        <v>0</v>
      </c>
      <c r="D26268">
        <v>0</v>
      </c>
      <c r="E26268">
        <v>99</v>
      </c>
      <c r="F26268">
        <v>0</v>
      </c>
      <c r="G26268">
        <v>0</v>
      </c>
      <c r="H26268">
        <v>0</v>
      </c>
      <c r="I26268">
        <v>0</v>
      </c>
      <c r="J26268">
        <v>0</v>
      </c>
      <c r="K26268">
        <v>0</v>
      </c>
    </row>
    <row r="26269" spans="1:11">
      <c r="A26269">
        <v>2035</v>
      </c>
      <c r="B26269">
        <v>3266</v>
      </c>
      <c r="C26269">
        <v>15</v>
      </c>
      <c r="D26269">
        <v>10</v>
      </c>
      <c r="E26269">
        <v>0</v>
      </c>
      <c r="F26269">
        <v>7.7942322681215899</v>
      </c>
      <c r="G26269">
        <v>0</v>
      </c>
      <c r="H26269">
        <v>0</v>
      </c>
      <c r="I26269">
        <v>0</v>
      </c>
      <c r="J26269">
        <v>0</v>
      </c>
      <c r="K26269">
        <v>0</v>
      </c>
    </row>
    <row r="26270" spans="1:11">
      <c r="A26270">
        <v>2035</v>
      </c>
      <c r="B26270">
        <v>3267</v>
      </c>
      <c r="C26270">
        <v>22</v>
      </c>
      <c r="D26270">
        <v>19</v>
      </c>
      <c r="E26270">
        <v>0</v>
      </c>
      <c r="F26270">
        <v>3.4987277353689601</v>
      </c>
      <c r="G26270">
        <v>0</v>
      </c>
      <c r="H26270">
        <v>0</v>
      </c>
      <c r="I26270">
        <v>0</v>
      </c>
      <c r="J26270">
        <v>0</v>
      </c>
      <c r="K26270">
        <v>0</v>
      </c>
    </row>
    <row r="26271" spans="1:11">
      <c r="A26271">
        <v>2035</v>
      </c>
      <c r="B26271">
        <v>3268</v>
      </c>
      <c r="C26271">
        <v>15</v>
      </c>
      <c r="D26271">
        <v>13</v>
      </c>
      <c r="E26271">
        <v>2</v>
      </c>
      <c r="F26271">
        <v>2.6654820079964501</v>
      </c>
      <c r="G26271">
        <v>0</v>
      </c>
      <c r="H26271">
        <v>0</v>
      </c>
      <c r="I26271">
        <v>0</v>
      </c>
      <c r="J26271">
        <v>0</v>
      </c>
      <c r="K26271">
        <v>0</v>
      </c>
    </row>
    <row r="26272" spans="1:11">
      <c r="A26272">
        <v>2035</v>
      </c>
      <c r="B26272">
        <v>3269</v>
      </c>
      <c r="C26272">
        <v>29</v>
      </c>
      <c r="D26272">
        <v>14</v>
      </c>
      <c r="E26272">
        <v>8</v>
      </c>
      <c r="F26272">
        <v>7.07161842522373</v>
      </c>
      <c r="G26272">
        <v>0</v>
      </c>
      <c r="H26272">
        <v>0</v>
      </c>
      <c r="I26272">
        <v>0</v>
      </c>
      <c r="J26272">
        <v>0</v>
      </c>
      <c r="K26272">
        <v>0</v>
      </c>
    </row>
    <row r="26273" spans="1:11">
      <c r="A26273">
        <v>2035</v>
      </c>
      <c r="B26273">
        <v>3270</v>
      </c>
      <c r="C26273">
        <v>27</v>
      </c>
      <c r="D26273">
        <v>19</v>
      </c>
      <c r="E26273">
        <v>0</v>
      </c>
      <c r="F26273">
        <v>11.435832274459999</v>
      </c>
      <c r="G26273">
        <v>0</v>
      </c>
      <c r="H26273">
        <v>0</v>
      </c>
      <c r="I26273">
        <v>0</v>
      </c>
      <c r="J26273">
        <v>0</v>
      </c>
      <c r="K26273">
        <v>0</v>
      </c>
    </row>
    <row r="26274" spans="1:11">
      <c r="A26274">
        <v>2035</v>
      </c>
      <c r="B26274">
        <v>3271</v>
      </c>
      <c r="C26274">
        <v>38</v>
      </c>
      <c r="D26274">
        <v>18</v>
      </c>
      <c r="E26274">
        <v>0</v>
      </c>
      <c r="F26274">
        <v>5.1860141387122303</v>
      </c>
      <c r="G26274">
        <v>0</v>
      </c>
      <c r="H26274">
        <v>0</v>
      </c>
      <c r="I26274">
        <v>0</v>
      </c>
      <c r="J26274">
        <v>0</v>
      </c>
      <c r="K26274">
        <v>0</v>
      </c>
    </row>
    <row r="26275" spans="1:11">
      <c r="A26275">
        <v>2035</v>
      </c>
      <c r="B26275">
        <v>3272</v>
      </c>
      <c r="C26275">
        <v>15</v>
      </c>
      <c r="D26275">
        <v>5</v>
      </c>
      <c r="E26275">
        <v>0</v>
      </c>
      <c r="F26275">
        <v>3.91736961688125</v>
      </c>
      <c r="G26275">
        <v>0</v>
      </c>
      <c r="H26275">
        <v>0</v>
      </c>
      <c r="I26275">
        <v>0</v>
      </c>
      <c r="J26275">
        <v>0</v>
      </c>
      <c r="K26275">
        <v>0</v>
      </c>
    </row>
    <row r="26276" spans="1:11">
      <c r="A26276">
        <v>2035</v>
      </c>
      <c r="B26276">
        <v>3273</v>
      </c>
      <c r="C26276">
        <v>33</v>
      </c>
      <c r="D26276">
        <v>16</v>
      </c>
      <c r="E26276">
        <v>3</v>
      </c>
      <c r="F26276">
        <v>10.8342361863489</v>
      </c>
      <c r="G26276">
        <v>0</v>
      </c>
      <c r="H26276">
        <v>0</v>
      </c>
      <c r="I26276">
        <v>0</v>
      </c>
      <c r="J26276">
        <v>0</v>
      </c>
      <c r="K26276">
        <v>0</v>
      </c>
    </row>
    <row r="26277" spans="1:11">
      <c r="A26277">
        <v>2035</v>
      </c>
      <c r="B26277">
        <v>3274</v>
      </c>
      <c r="C26277">
        <v>28</v>
      </c>
      <c r="D26277">
        <v>21</v>
      </c>
      <c r="E26277">
        <v>0</v>
      </c>
      <c r="F26277">
        <v>4.6669000116672503</v>
      </c>
      <c r="G26277">
        <v>0</v>
      </c>
      <c r="H26277">
        <v>0</v>
      </c>
      <c r="I26277">
        <v>0</v>
      </c>
      <c r="J26277">
        <v>0</v>
      </c>
      <c r="K26277">
        <v>0</v>
      </c>
    </row>
    <row r="26278" spans="1:11">
      <c r="A26278">
        <v>2035</v>
      </c>
      <c r="B26278">
        <v>3275</v>
      </c>
      <c r="C26278">
        <v>26</v>
      </c>
      <c r="D26278">
        <v>14</v>
      </c>
      <c r="E26278">
        <v>0</v>
      </c>
      <c r="F26278">
        <v>3.9791857973676201</v>
      </c>
      <c r="G26278">
        <v>0</v>
      </c>
      <c r="H26278">
        <v>0</v>
      </c>
      <c r="I26278">
        <v>0</v>
      </c>
      <c r="J26278">
        <v>0</v>
      </c>
      <c r="K26278">
        <v>0</v>
      </c>
    </row>
    <row r="26279" spans="1:11">
      <c r="A26279">
        <v>2035</v>
      </c>
      <c r="B26279">
        <v>3276</v>
      </c>
      <c r="C26279">
        <v>9</v>
      </c>
      <c r="D26279">
        <v>6</v>
      </c>
      <c r="E26279">
        <v>0</v>
      </c>
      <c r="F26279">
        <v>3.5039906560249201</v>
      </c>
      <c r="G26279">
        <v>0</v>
      </c>
      <c r="H26279">
        <v>0</v>
      </c>
      <c r="I26279">
        <v>0</v>
      </c>
      <c r="J26279">
        <v>0</v>
      </c>
      <c r="K26279">
        <v>0</v>
      </c>
    </row>
    <row r="26280" spans="1:11">
      <c r="A26280">
        <v>2035</v>
      </c>
      <c r="B26280">
        <v>3277</v>
      </c>
      <c r="C26280">
        <v>24</v>
      </c>
      <c r="D26280">
        <v>15</v>
      </c>
      <c r="E26280">
        <v>0</v>
      </c>
      <c r="F26280">
        <v>2.9967784631521099</v>
      </c>
      <c r="G26280">
        <v>0</v>
      </c>
      <c r="H26280">
        <v>0</v>
      </c>
      <c r="I26280">
        <v>0</v>
      </c>
      <c r="J26280">
        <v>0</v>
      </c>
      <c r="K26280">
        <v>0</v>
      </c>
    </row>
    <row r="26281" spans="1:11">
      <c r="A26281">
        <v>2035</v>
      </c>
      <c r="B26281">
        <v>3278</v>
      </c>
      <c r="C26281">
        <v>36</v>
      </c>
      <c r="D26281">
        <v>21</v>
      </c>
      <c r="E26281">
        <v>4</v>
      </c>
      <c r="F26281">
        <v>3.66722014526266</v>
      </c>
      <c r="G26281">
        <v>0</v>
      </c>
      <c r="H26281">
        <v>0</v>
      </c>
      <c r="I26281">
        <v>0</v>
      </c>
      <c r="J26281">
        <v>0</v>
      </c>
      <c r="K26281">
        <v>0</v>
      </c>
    </row>
    <row r="26282" spans="1:11">
      <c r="A26282">
        <v>2035</v>
      </c>
      <c r="B26282">
        <v>3279</v>
      </c>
      <c r="C26282">
        <v>448</v>
      </c>
      <c r="D26282">
        <v>261</v>
      </c>
      <c r="E26282">
        <v>40</v>
      </c>
      <c r="F26282">
        <v>36.382536382536401</v>
      </c>
      <c r="G26282">
        <v>0</v>
      </c>
      <c r="H26282">
        <v>0</v>
      </c>
      <c r="I26282">
        <v>0</v>
      </c>
      <c r="J26282">
        <v>0</v>
      </c>
      <c r="K26282">
        <v>0</v>
      </c>
    </row>
    <row r="26283" spans="1:11">
      <c r="A26283">
        <v>2035</v>
      </c>
      <c r="B26283">
        <v>3280</v>
      </c>
      <c r="C26283">
        <v>290</v>
      </c>
      <c r="D26283">
        <v>163</v>
      </c>
      <c r="E26283">
        <v>22</v>
      </c>
      <c r="F26283">
        <v>42.124834768967098</v>
      </c>
      <c r="G26283">
        <v>0</v>
      </c>
      <c r="H26283">
        <v>0</v>
      </c>
      <c r="I26283">
        <v>0</v>
      </c>
      <c r="J26283">
        <v>0</v>
      </c>
      <c r="K26283">
        <v>0</v>
      </c>
    </row>
    <row r="26284" spans="1:11">
      <c r="A26284">
        <v>2035</v>
      </c>
      <c r="B26284">
        <v>3281</v>
      </c>
      <c r="C26284">
        <v>75</v>
      </c>
      <c r="D26284">
        <v>38</v>
      </c>
      <c r="E26284">
        <v>26</v>
      </c>
      <c r="F26284">
        <v>5.4600650839757998</v>
      </c>
      <c r="G26284">
        <v>0</v>
      </c>
      <c r="H26284">
        <v>0</v>
      </c>
      <c r="I26284">
        <v>0</v>
      </c>
      <c r="J26284">
        <v>0</v>
      </c>
      <c r="K26284">
        <v>0</v>
      </c>
    </row>
    <row r="26285" spans="1:11">
      <c r="A26285">
        <v>2035</v>
      </c>
      <c r="B26285">
        <v>3282</v>
      </c>
      <c r="C26285">
        <v>66</v>
      </c>
      <c r="D26285">
        <v>40</v>
      </c>
      <c r="E26285">
        <v>9</v>
      </c>
      <c r="F26285">
        <v>5.2300011886366304</v>
      </c>
      <c r="G26285">
        <v>0</v>
      </c>
      <c r="H26285">
        <v>0</v>
      </c>
      <c r="I26285">
        <v>0</v>
      </c>
      <c r="J26285">
        <v>0</v>
      </c>
      <c r="K26285">
        <v>0</v>
      </c>
    </row>
    <row r="26286" spans="1:11">
      <c r="A26286">
        <v>2035</v>
      </c>
      <c r="B26286">
        <v>3283</v>
      </c>
      <c r="C26286">
        <v>43</v>
      </c>
      <c r="D26286">
        <v>25</v>
      </c>
      <c r="E26286">
        <v>0</v>
      </c>
      <c r="F26286">
        <v>2.3289949032925499</v>
      </c>
      <c r="G26286">
        <v>0</v>
      </c>
      <c r="H26286">
        <v>0</v>
      </c>
      <c r="I26286">
        <v>0</v>
      </c>
      <c r="J26286">
        <v>0</v>
      </c>
      <c r="K26286">
        <v>0</v>
      </c>
    </row>
    <row r="26287" spans="1:11">
      <c r="A26287">
        <v>2035</v>
      </c>
      <c r="B26287">
        <v>3284</v>
      </c>
      <c r="C26287">
        <v>49</v>
      </c>
      <c r="D26287">
        <v>22</v>
      </c>
      <c r="E26287">
        <v>0</v>
      </c>
      <c r="F26287">
        <v>5.1858985892239096</v>
      </c>
      <c r="G26287">
        <v>0</v>
      </c>
      <c r="H26287">
        <v>0</v>
      </c>
      <c r="I26287">
        <v>0</v>
      </c>
      <c r="J26287">
        <v>0</v>
      </c>
      <c r="K26287">
        <v>0</v>
      </c>
    </row>
    <row r="26288" spans="1:11">
      <c r="A26288">
        <v>2035</v>
      </c>
      <c r="B26288">
        <v>3285</v>
      </c>
      <c r="C26288">
        <v>85</v>
      </c>
      <c r="D26288">
        <v>48</v>
      </c>
      <c r="E26288">
        <v>7</v>
      </c>
      <c r="F26288">
        <v>3.10705447580336</v>
      </c>
      <c r="G26288">
        <v>0</v>
      </c>
      <c r="H26288">
        <v>0</v>
      </c>
      <c r="I26288">
        <v>0</v>
      </c>
      <c r="J26288">
        <v>0</v>
      </c>
      <c r="K26288">
        <v>0</v>
      </c>
    </row>
    <row r="26289" spans="1:11">
      <c r="A26289">
        <v>2035</v>
      </c>
      <c r="B26289">
        <v>3286</v>
      </c>
      <c r="C26289">
        <v>14</v>
      </c>
      <c r="D26289">
        <v>8</v>
      </c>
      <c r="E26289">
        <v>0</v>
      </c>
      <c r="F26289">
        <v>7.0696359137504396</v>
      </c>
      <c r="G26289">
        <v>0</v>
      </c>
      <c r="H26289">
        <v>0</v>
      </c>
      <c r="I26289">
        <v>0</v>
      </c>
      <c r="J26289">
        <v>0</v>
      </c>
      <c r="K26289">
        <v>0</v>
      </c>
    </row>
    <row r="26290" spans="1:11">
      <c r="A26290">
        <v>2035</v>
      </c>
      <c r="B26290">
        <v>3287</v>
      </c>
      <c r="C26290">
        <v>34</v>
      </c>
      <c r="D26290">
        <v>23</v>
      </c>
      <c r="E26290">
        <v>0</v>
      </c>
      <c r="F26290">
        <v>7.4843708725895901</v>
      </c>
      <c r="G26290">
        <v>0</v>
      </c>
      <c r="H26290">
        <v>0</v>
      </c>
      <c r="I26290">
        <v>0</v>
      </c>
      <c r="J26290">
        <v>0</v>
      </c>
      <c r="K26290">
        <v>0</v>
      </c>
    </row>
    <row r="26291" spans="1:11">
      <c r="A26291">
        <v>2035</v>
      </c>
      <c r="B26291">
        <v>3288</v>
      </c>
      <c r="C26291">
        <v>48</v>
      </c>
      <c r="D26291">
        <v>31</v>
      </c>
      <c r="E26291">
        <v>12</v>
      </c>
      <c r="F26291">
        <v>11.4915010773282</v>
      </c>
      <c r="G26291">
        <v>0</v>
      </c>
      <c r="H26291">
        <v>0</v>
      </c>
      <c r="I26291">
        <v>0</v>
      </c>
      <c r="J26291">
        <v>0</v>
      </c>
      <c r="K26291">
        <v>0</v>
      </c>
    </row>
    <row r="26292" spans="1:11">
      <c r="A26292">
        <v>2035</v>
      </c>
      <c r="B26292">
        <v>3289</v>
      </c>
      <c r="C26292">
        <v>104</v>
      </c>
      <c r="D26292">
        <v>70</v>
      </c>
      <c r="E26292">
        <v>22</v>
      </c>
      <c r="F26292">
        <v>7.2153075524844201</v>
      </c>
      <c r="G26292">
        <v>0</v>
      </c>
      <c r="H26292">
        <v>0</v>
      </c>
      <c r="I26292">
        <v>0</v>
      </c>
      <c r="J26292">
        <v>0</v>
      </c>
      <c r="K26292">
        <v>0</v>
      </c>
    </row>
    <row r="26293" spans="1:11">
      <c r="A26293">
        <v>2035</v>
      </c>
      <c r="B26293">
        <v>3290</v>
      </c>
      <c r="C26293">
        <v>48</v>
      </c>
      <c r="D26293">
        <v>29</v>
      </c>
      <c r="E26293">
        <v>0</v>
      </c>
      <c r="F26293">
        <v>14.4378271070204</v>
      </c>
      <c r="G26293">
        <v>0</v>
      </c>
      <c r="H26293">
        <v>0</v>
      </c>
      <c r="I26293">
        <v>0</v>
      </c>
      <c r="J26293">
        <v>0</v>
      </c>
      <c r="K26293">
        <v>0</v>
      </c>
    </row>
    <row r="26294" spans="1:11">
      <c r="A26294">
        <v>2035</v>
      </c>
      <c r="B26294">
        <v>3291</v>
      </c>
      <c r="C26294">
        <v>54</v>
      </c>
      <c r="D26294">
        <v>31</v>
      </c>
      <c r="E26294">
        <v>3</v>
      </c>
      <c r="F26294">
        <v>12.2861303239898</v>
      </c>
      <c r="G26294">
        <v>0</v>
      </c>
      <c r="H26294">
        <v>0</v>
      </c>
      <c r="I26294">
        <v>0</v>
      </c>
      <c r="J26294">
        <v>0</v>
      </c>
      <c r="K26294">
        <v>0</v>
      </c>
    </row>
    <row r="26295" spans="1:11">
      <c r="A26295">
        <v>2035</v>
      </c>
      <c r="B26295">
        <v>3292</v>
      </c>
      <c r="C26295">
        <v>45</v>
      </c>
      <c r="D26295">
        <v>26</v>
      </c>
      <c r="E26295">
        <v>8</v>
      </c>
      <c r="F26295">
        <v>9.01586792755249</v>
      </c>
      <c r="G26295">
        <v>0</v>
      </c>
      <c r="H26295">
        <v>0</v>
      </c>
      <c r="I26295">
        <v>0</v>
      </c>
      <c r="J26295">
        <v>0</v>
      </c>
      <c r="K26295">
        <v>0</v>
      </c>
    </row>
    <row r="26296" spans="1:11">
      <c r="A26296">
        <v>2035</v>
      </c>
      <c r="B26296">
        <v>3293</v>
      </c>
      <c r="C26296">
        <v>35</v>
      </c>
      <c r="D26296">
        <v>21</v>
      </c>
      <c r="E26296">
        <v>0</v>
      </c>
      <c r="F26296">
        <v>8.7434424181863601</v>
      </c>
      <c r="G26296">
        <v>0</v>
      </c>
      <c r="H26296">
        <v>0</v>
      </c>
      <c r="I26296">
        <v>0</v>
      </c>
      <c r="J26296">
        <v>0</v>
      </c>
      <c r="K26296">
        <v>0</v>
      </c>
    </row>
    <row r="26297" spans="1:11">
      <c r="A26297">
        <v>2035</v>
      </c>
      <c r="B26297">
        <v>3294</v>
      </c>
      <c r="C26297">
        <v>0</v>
      </c>
      <c r="D26297">
        <v>0</v>
      </c>
      <c r="E26297">
        <v>107</v>
      </c>
      <c r="F26297">
        <v>0</v>
      </c>
      <c r="G26297">
        <v>0</v>
      </c>
      <c r="H26297">
        <v>0</v>
      </c>
      <c r="I26297">
        <v>0</v>
      </c>
      <c r="J26297">
        <v>0</v>
      </c>
      <c r="K26297">
        <v>0</v>
      </c>
    </row>
    <row r="26298" spans="1:11">
      <c r="A26298">
        <v>2035</v>
      </c>
      <c r="B26298">
        <v>3295</v>
      </c>
      <c r="C26298">
        <v>83</v>
      </c>
      <c r="D26298">
        <v>37</v>
      </c>
      <c r="E26298">
        <v>36</v>
      </c>
      <c r="F26298">
        <v>9.7181729834791106</v>
      </c>
      <c r="G26298">
        <v>0</v>
      </c>
      <c r="H26298">
        <v>0</v>
      </c>
      <c r="I26298">
        <v>0</v>
      </c>
      <c r="J26298">
        <v>0</v>
      </c>
      <c r="K26298">
        <v>0</v>
      </c>
    </row>
    <row r="26299" spans="1:11">
      <c r="A26299">
        <v>2035</v>
      </c>
      <c r="B26299">
        <v>3296</v>
      </c>
      <c r="C26299">
        <v>115</v>
      </c>
      <c r="D26299">
        <v>70</v>
      </c>
      <c r="E26299">
        <v>1</v>
      </c>
      <c r="F26299">
        <v>8.86852982910729</v>
      </c>
      <c r="G26299">
        <v>0</v>
      </c>
      <c r="H26299">
        <v>0</v>
      </c>
      <c r="I26299">
        <v>0</v>
      </c>
      <c r="J26299">
        <v>0</v>
      </c>
      <c r="K26299">
        <v>0</v>
      </c>
    </row>
    <row r="26300" spans="1:11">
      <c r="A26300">
        <v>2035</v>
      </c>
      <c r="B26300">
        <v>3297</v>
      </c>
      <c r="C26300">
        <v>18</v>
      </c>
      <c r="D26300">
        <v>12</v>
      </c>
      <c r="E26300">
        <v>0</v>
      </c>
      <c r="F26300">
        <v>6.2930461839667204</v>
      </c>
      <c r="G26300">
        <v>0</v>
      </c>
      <c r="H26300">
        <v>0</v>
      </c>
      <c r="I26300">
        <v>0</v>
      </c>
      <c r="J26300">
        <v>0</v>
      </c>
      <c r="K26300">
        <v>0</v>
      </c>
    </row>
    <row r="26301" spans="1:11">
      <c r="A26301">
        <v>2035</v>
      </c>
      <c r="B26301">
        <v>3298</v>
      </c>
      <c r="C26301">
        <v>55</v>
      </c>
      <c r="D26301">
        <v>33</v>
      </c>
      <c r="E26301">
        <v>3</v>
      </c>
      <c r="F26301">
        <v>9.9457504520795705</v>
      </c>
      <c r="G26301">
        <v>0</v>
      </c>
      <c r="H26301">
        <v>0</v>
      </c>
      <c r="I26301">
        <v>0</v>
      </c>
      <c r="J26301">
        <v>0</v>
      </c>
      <c r="K26301">
        <v>0</v>
      </c>
    </row>
    <row r="26302" spans="1:11">
      <c r="A26302">
        <v>2035</v>
      </c>
      <c r="B26302">
        <v>3299</v>
      </c>
      <c r="C26302">
        <v>28</v>
      </c>
      <c r="D26302">
        <v>20</v>
      </c>
      <c r="E26302">
        <v>8</v>
      </c>
      <c r="F26302">
        <v>7.1089445756213996</v>
      </c>
      <c r="G26302">
        <v>0</v>
      </c>
      <c r="H26302">
        <v>0</v>
      </c>
      <c r="I26302">
        <v>0</v>
      </c>
      <c r="J26302">
        <v>0</v>
      </c>
      <c r="K26302">
        <v>0</v>
      </c>
    </row>
    <row r="26303" spans="1:11">
      <c r="A26303">
        <v>2035</v>
      </c>
      <c r="B26303">
        <v>3300</v>
      </c>
      <c r="C26303">
        <v>77</v>
      </c>
      <c r="D26303">
        <v>40</v>
      </c>
      <c r="E26303">
        <v>1</v>
      </c>
      <c r="F26303">
        <v>6.3015582034830402</v>
      </c>
      <c r="G26303">
        <v>0</v>
      </c>
      <c r="H26303">
        <v>0</v>
      </c>
      <c r="I26303">
        <v>0</v>
      </c>
      <c r="J26303">
        <v>0</v>
      </c>
      <c r="K26303">
        <v>0</v>
      </c>
    </row>
    <row r="26304" spans="1:11">
      <c r="A26304">
        <v>2035</v>
      </c>
      <c r="B26304">
        <v>3301</v>
      </c>
      <c r="C26304">
        <v>21</v>
      </c>
      <c r="D26304">
        <v>14</v>
      </c>
      <c r="E26304">
        <v>0</v>
      </c>
      <c r="F26304">
        <v>7.86782061369001</v>
      </c>
      <c r="G26304">
        <v>0</v>
      </c>
      <c r="H26304">
        <v>0</v>
      </c>
      <c r="I26304">
        <v>0</v>
      </c>
      <c r="J26304">
        <v>0</v>
      </c>
      <c r="K26304">
        <v>0</v>
      </c>
    </row>
    <row r="26305" spans="1:11">
      <c r="A26305">
        <v>2035</v>
      </c>
      <c r="B26305">
        <v>3302</v>
      </c>
      <c r="C26305">
        <v>63</v>
      </c>
      <c r="D26305">
        <v>37</v>
      </c>
      <c r="E26305">
        <v>0</v>
      </c>
      <c r="F26305">
        <v>7.9078174423859</v>
      </c>
      <c r="G26305">
        <v>0</v>
      </c>
      <c r="H26305">
        <v>0</v>
      </c>
      <c r="I26305">
        <v>0</v>
      </c>
      <c r="J26305">
        <v>0</v>
      </c>
      <c r="K26305">
        <v>0</v>
      </c>
    </row>
    <row r="26306" spans="1:11">
      <c r="A26306">
        <v>2035</v>
      </c>
      <c r="B26306">
        <v>3303</v>
      </c>
      <c r="C26306">
        <v>80</v>
      </c>
      <c r="D26306">
        <v>48</v>
      </c>
      <c r="E26306">
        <v>12</v>
      </c>
      <c r="F26306">
        <v>7.8851916101561299</v>
      </c>
      <c r="G26306">
        <v>0</v>
      </c>
      <c r="H26306">
        <v>0</v>
      </c>
      <c r="I26306">
        <v>0</v>
      </c>
      <c r="J26306">
        <v>0</v>
      </c>
      <c r="K26306">
        <v>0</v>
      </c>
    </row>
    <row r="26307" spans="1:11">
      <c r="A26307">
        <v>2035</v>
      </c>
      <c r="B26307">
        <v>3304</v>
      </c>
      <c r="C26307">
        <v>57</v>
      </c>
      <c r="D26307">
        <v>42</v>
      </c>
      <c r="E26307">
        <v>0</v>
      </c>
      <c r="F26307">
        <v>12.041066373737801</v>
      </c>
      <c r="G26307">
        <v>0</v>
      </c>
      <c r="H26307">
        <v>0</v>
      </c>
      <c r="I26307">
        <v>0</v>
      </c>
      <c r="J26307">
        <v>0</v>
      </c>
      <c r="K26307">
        <v>0</v>
      </c>
    </row>
    <row r="26308" spans="1:11">
      <c r="A26308">
        <v>2035</v>
      </c>
      <c r="B26308">
        <v>3305</v>
      </c>
      <c r="C26308">
        <v>61</v>
      </c>
      <c r="D26308">
        <v>31</v>
      </c>
      <c r="E26308">
        <v>0</v>
      </c>
      <c r="F26308">
        <v>8.9173464315995705</v>
      </c>
      <c r="G26308">
        <v>0</v>
      </c>
      <c r="H26308">
        <v>0</v>
      </c>
      <c r="I26308">
        <v>0</v>
      </c>
      <c r="J26308">
        <v>0</v>
      </c>
      <c r="K26308">
        <v>0</v>
      </c>
    </row>
    <row r="26309" spans="1:11">
      <c r="A26309">
        <v>2035</v>
      </c>
      <c r="B26309">
        <v>3306</v>
      </c>
      <c r="C26309">
        <v>26</v>
      </c>
      <c r="D26309">
        <v>11</v>
      </c>
      <c r="E26309">
        <v>0</v>
      </c>
      <c r="F26309">
        <v>6.2239670608512503</v>
      </c>
      <c r="G26309">
        <v>0</v>
      </c>
      <c r="H26309">
        <v>0</v>
      </c>
      <c r="I26309">
        <v>0</v>
      </c>
      <c r="J26309">
        <v>0</v>
      </c>
      <c r="K26309">
        <v>0</v>
      </c>
    </row>
    <row r="26310" spans="1:11">
      <c r="A26310">
        <v>2035</v>
      </c>
      <c r="B26310">
        <v>3307</v>
      </c>
      <c r="C26310">
        <v>37</v>
      </c>
      <c r="D26310">
        <v>23</v>
      </c>
      <c r="E26310">
        <v>0</v>
      </c>
      <c r="F26310">
        <v>5.21574874187682</v>
      </c>
      <c r="G26310">
        <v>0</v>
      </c>
      <c r="H26310">
        <v>0</v>
      </c>
      <c r="I26310">
        <v>0</v>
      </c>
      <c r="J26310">
        <v>0</v>
      </c>
      <c r="K26310">
        <v>0</v>
      </c>
    </row>
    <row r="26311" spans="1:11">
      <c r="A26311">
        <v>2035</v>
      </c>
      <c r="B26311">
        <v>3308</v>
      </c>
      <c r="C26311">
        <v>44</v>
      </c>
      <c r="D26311">
        <v>24</v>
      </c>
      <c r="E26311">
        <v>3</v>
      </c>
      <c r="F26311">
        <v>5.7544924276111002</v>
      </c>
      <c r="G26311">
        <v>0</v>
      </c>
      <c r="H26311">
        <v>0</v>
      </c>
      <c r="I26311">
        <v>0</v>
      </c>
      <c r="J26311">
        <v>0</v>
      </c>
      <c r="K26311">
        <v>0</v>
      </c>
    </row>
    <row r="26312" spans="1:11">
      <c r="A26312">
        <v>2035</v>
      </c>
      <c r="B26312">
        <v>3309</v>
      </c>
      <c r="C26312">
        <v>51</v>
      </c>
      <c r="D26312">
        <v>27</v>
      </c>
      <c r="E26312">
        <v>0</v>
      </c>
      <c r="F26312">
        <v>6.1754555912090598</v>
      </c>
      <c r="G26312">
        <v>0</v>
      </c>
      <c r="H26312">
        <v>0</v>
      </c>
      <c r="I26312">
        <v>0</v>
      </c>
      <c r="J26312">
        <v>0</v>
      </c>
      <c r="K26312">
        <v>0</v>
      </c>
    </row>
    <row r="26313" spans="1:11">
      <c r="A26313">
        <v>2035</v>
      </c>
      <c r="B26313">
        <v>3310</v>
      </c>
      <c r="C26313">
        <v>60</v>
      </c>
      <c r="D26313">
        <v>28</v>
      </c>
      <c r="E26313">
        <v>5</v>
      </c>
      <c r="F26313">
        <v>3.7979971894820799</v>
      </c>
      <c r="G26313">
        <v>0</v>
      </c>
      <c r="H26313">
        <v>0</v>
      </c>
      <c r="I26313">
        <v>0</v>
      </c>
      <c r="J26313">
        <v>0</v>
      </c>
      <c r="K26313">
        <v>0</v>
      </c>
    </row>
    <row r="26314" spans="1:11">
      <c r="A26314">
        <v>2035</v>
      </c>
      <c r="B26314">
        <v>3311</v>
      </c>
      <c r="C26314">
        <v>26</v>
      </c>
      <c r="D26314">
        <v>17</v>
      </c>
      <c r="E26314">
        <v>0</v>
      </c>
      <c r="F26314">
        <v>4.6587467971115801</v>
      </c>
      <c r="G26314">
        <v>0</v>
      </c>
      <c r="H26314">
        <v>0</v>
      </c>
      <c r="I26314">
        <v>0</v>
      </c>
      <c r="J26314">
        <v>0</v>
      </c>
      <c r="K26314">
        <v>0</v>
      </c>
    </row>
    <row r="26315" spans="1:11">
      <c r="A26315">
        <v>2035</v>
      </c>
      <c r="B26315">
        <v>3312</v>
      </c>
      <c r="C26315">
        <v>44</v>
      </c>
      <c r="D26315">
        <v>27</v>
      </c>
      <c r="E26315">
        <v>0</v>
      </c>
      <c r="F26315">
        <v>6.30228027959207</v>
      </c>
      <c r="G26315">
        <v>0</v>
      </c>
      <c r="H26315">
        <v>0</v>
      </c>
      <c r="I26315">
        <v>0</v>
      </c>
      <c r="J26315">
        <v>0</v>
      </c>
      <c r="K26315">
        <v>0</v>
      </c>
    </row>
    <row r="26316" spans="1:11">
      <c r="A26316">
        <v>2035</v>
      </c>
      <c r="B26316">
        <v>3313</v>
      </c>
      <c r="C26316">
        <v>34</v>
      </c>
      <c r="D26316">
        <v>20</v>
      </c>
      <c r="E26316">
        <v>0</v>
      </c>
      <c r="F26316">
        <v>4.6918554908508803</v>
      </c>
      <c r="G26316">
        <v>0</v>
      </c>
      <c r="H26316">
        <v>0</v>
      </c>
      <c r="I26316">
        <v>0</v>
      </c>
      <c r="J26316">
        <v>0</v>
      </c>
      <c r="K26316">
        <v>0</v>
      </c>
    </row>
    <row r="26317" spans="1:11">
      <c r="A26317">
        <v>2035</v>
      </c>
      <c r="B26317">
        <v>3314</v>
      </c>
      <c r="C26317">
        <v>28</v>
      </c>
      <c r="D26317">
        <v>20</v>
      </c>
      <c r="E26317">
        <v>5</v>
      </c>
      <c r="F26317">
        <v>2.2030937731128102</v>
      </c>
      <c r="G26317">
        <v>0</v>
      </c>
      <c r="H26317">
        <v>0</v>
      </c>
      <c r="I26317">
        <v>0</v>
      </c>
      <c r="J26317">
        <v>0</v>
      </c>
      <c r="K26317">
        <v>0</v>
      </c>
    </row>
    <row r="26318" spans="1:11">
      <c r="A26318">
        <v>2035</v>
      </c>
      <c r="B26318">
        <v>3315</v>
      </c>
      <c r="C26318">
        <v>53</v>
      </c>
      <c r="D26318">
        <v>38</v>
      </c>
      <c r="E26318">
        <v>3</v>
      </c>
      <c r="F26318">
        <v>4.0319819854087902</v>
      </c>
      <c r="G26318">
        <v>0</v>
      </c>
      <c r="H26318">
        <v>0</v>
      </c>
      <c r="I26318">
        <v>0</v>
      </c>
      <c r="J26318">
        <v>0</v>
      </c>
      <c r="K26318">
        <v>0</v>
      </c>
    </row>
    <row r="26319" spans="1:11">
      <c r="A26319">
        <v>2035</v>
      </c>
      <c r="B26319">
        <v>3316</v>
      </c>
      <c r="C26319">
        <v>41</v>
      </c>
      <c r="D26319">
        <v>27</v>
      </c>
      <c r="E26319">
        <v>152</v>
      </c>
      <c r="F26319">
        <v>1.7942479037932999</v>
      </c>
      <c r="G26319">
        <v>0</v>
      </c>
      <c r="H26319">
        <v>0</v>
      </c>
      <c r="I26319">
        <v>0</v>
      </c>
      <c r="J26319">
        <v>0</v>
      </c>
      <c r="K26319">
        <v>0</v>
      </c>
    </row>
    <row r="26320" spans="1:11">
      <c r="A26320">
        <v>2035</v>
      </c>
      <c r="B26320">
        <v>3317</v>
      </c>
      <c r="C26320">
        <v>38</v>
      </c>
      <c r="D26320">
        <v>24</v>
      </c>
      <c r="E26320">
        <v>3</v>
      </c>
      <c r="F26320">
        <v>3.5712943122439</v>
      </c>
      <c r="G26320">
        <v>0</v>
      </c>
      <c r="H26320">
        <v>0</v>
      </c>
      <c r="I26320">
        <v>0</v>
      </c>
      <c r="J26320">
        <v>0</v>
      </c>
      <c r="K26320">
        <v>0</v>
      </c>
    </row>
    <row r="26321" spans="1:11">
      <c r="A26321">
        <v>2035</v>
      </c>
      <c r="B26321">
        <v>3318</v>
      </c>
      <c r="C26321">
        <v>34</v>
      </c>
      <c r="D26321">
        <v>18</v>
      </c>
      <c r="E26321">
        <v>0</v>
      </c>
      <c r="F26321">
        <v>3.6112202738154702</v>
      </c>
      <c r="G26321">
        <v>0</v>
      </c>
      <c r="H26321">
        <v>0</v>
      </c>
      <c r="I26321">
        <v>0</v>
      </c>
      <c r="J26321">
        <v>0</v>
      </c>
      <c r="K26321">
        <v>0</v>
      </c>
    </row>
    <row r="26322" spans="1:11">
      <c r="A26322">
        <v>2035</v>
      </c>
      <c r="B26322">
        <v>3319</v>
      </c>
      <c r="C26322">
        <v>51</v>
      </c>
      <c r="D26322">
        <v>36</v>
      </c>
      <c r="E26322">
        <v>0</v>
      </c>
      <c r="F26322">
        <v>4.5581295581295604</v>
      </c>
      <c r="G26322">
        <v>0</v>
      </c>
      <c r="H26322">
        <v>0</v>
      </c>
      <c r="I26322">
        <v>0</v>
      </c>
      <c r="J26322">
        <v>0</v>
      </c>
      <c r="K26322">
        <v>0</v>
      </c>
    </row>
    <row r="26323" spans="1:11">
      <c r="A26323">
        <v>2035</v>
      </c>
      <c r="B26323">
        <v>3320</v>
      </c>
      <c r="C26323">
        <v>22</v>
      </c>
      <c r="D26323">
        <v>9</v>
      </c>
      <c r="E26323">
        <v>1</v>
      </c>
      <c r="F26323">
        <v>1.2667921942568201</v>
      </c>
      <c r="G26323">
        <v>0</v>
      </c>
      <c r="H26323">
        <v>0</v>
      </c>
      <c r="I26323">
        <v>0</v>
      </c>
      <c r="J26323">
        <v>0</v>
      </c>
      <c r="K26323">
        <v>0</v>
      </c>
    </row>
    <row r="26324" spans="1:11">
      <c r="A26324">
        <v>2035</v>
      </c>
      <c r="B26324">
        <v>3321</v>
      </c>
      <c r="C26324">
        <v>0</v>
      </c>
      <c r="D26324">
        <v>0</v>
      </c>
      <c r="E26324">
        <v>841</v>
      </c>
      <c r="F26324">
        <v>0</v>
      </c>
      <c r="G26324">
        <v>0</v>
      </c>
      <c r="H26324">
        <v>0</v>
      </c>
      <c r="I26324">
        <v>0</v>
      </c>
      <c r="J26324">
        <v>0</v>
      </c>
      <c r="K26324">
        <v>0</v>
      </c>
    </row>
    <row r="26325" spans="1:11">
      <c r="A26325">
        <v>2035</v>
      </c>
      <c r="B26325">
        <v>3322</v>
      </c>
      <c r="C26325">
        <v>79</v>
      </c>
      <c r="D26325">
        <v>38</v>
      </c>
      <c r="E26325">
        <v>20</v>
      </c>
      <c r="F26325">
        <v>9.4320474706591693</v>
      </c>
      <c r="G26325">
        <v>0</v>
      </c>
      <c r="H26325">
        <v>0</v>
      </c>
      <c r="I26325">
        <v>0</v>
      </c>
      <c r="J26325">
        <v>0</v>
      </c>
      <c r="K26325">
        <v>0</v>
      </c>
    </row>
    <row r="26326" spans="1:11">
      <c r="A26326">
        <v>2035</v>
      </c>
      <c r="B26326">
        <v>3323</v>
      </c>
      <c r="C26326">
        <v>55</v>
      </c>
      <c r="D26326">
        <v>28</v>
      </c>
      <c r="E26326">
        <v>0</v>
      </c>
      <c r="F26326">
        <v>8.32765538647892</v>
      </c>
      <c r="G26326">
        <v>0</v>
      </c>
      <c r="H26326">
        <v>0</v>
      </c>
      <c r="I26326">
        <v>0</v>
      </c>
      <c r="J26326">
        <v>0</v>
      </c>
      <c r="K26326">
        <v>0</v>
      </c>
    </row>
    <row r="26327" spans="1:11">
      <c r="A26327">
        <v>2035</v>
      </c>
      <c r="B26327">
        <v>3324</v>
      </c>
      <c r="C26327">
        <v>24</v>
      </c>
      <c r="D26327">
        <v>8</v>
      </c>
      <c r="E26327">
        <v>0</v>
      </c>
      <c r="F26327">
        <v>9.4753049863792498</v>
      </c>
      <c r="G26327">
        <v>0</v>
      </c>
      <c r="H26327">
        <v>0</v>
      </c>
      <c r="I26327">
        <v>0</v>
      </c>
      <c r="J26327">
        <v>0</v>
      </c>
      <c r="K26327">
        <v>0</v>
      </c>
    </row>
    <row r="26328" spans="1:11">
      <c r="A26328">
        <v>2035</v>
      </c>
      <c r="B26328">
        <v>3325</v>
      </c>
      <c r="C26328">
        <v>10</v>
      </c>
      <c r="D26328">
        <v>7</v>
      </c>
      <c r="E26328">
        <v>94</v>
      </c>
      <c r="F26328">
        <v>1.0173146961281001</v>
      </c>
      <c r="G26328">
        <v>0</v>
      </c>
      <c r="H26328">
        <v>0</v>
      </c>
      <c r="I26328">
        <v>0</v>
      </c>
      <c r="J26328">
        <v>0</v>
      </c>
      <c r="K26328">
        <v>0</v>
      </c>
    </row>
    <row r="26329" spans="1:11">
      <c r="A26329">
        <v>2035</v>
      </c>
      <c r="B26329">
        <v>3326</v>
      </c>
      <c r="C26329">
        <v>42</v>
      </c>
      <c r="D26329">
        <v>24</v>
      </c>
      <c r="E26329">
        <v>0</v>
      </c>
      <c r="F26329">
        <v>10.009771443551999</v>
      </c>
      <c r="G26329">
        <v>0</v>
      </c>
      <c r="H26329">
        <v>0</v>
      </c>
      <c r="I26329">
        <v>0</v>
      </c>
      <c r="J26329">
        <v>0</v>
      </c>
      <c r="K26329">
        <v>0</v>
      </c>
    </row>
    <row r="26330" spans="1:11">
      <c r="A26330">
        <v>2035</v>
      </c>
      <c r="B26330">
        <v>3327</v>
      </c>
      <c r="C26330">
        <v>0</v>
      </c>
      <c r="D26330">
        <v>0</v>
      </c>
      <c r="E26330">
        <v>95</v>
      </c>
      <c r="F26330">
        <v>0</v>
      </c>
      <c r="G26330">
        <v>0</v>
      </c>
      <c r="H26330">
        <v>0</v>
      </c>
      <c r="I26330">
        <v>0</v>
      </c>
      <c r="J26330">
        <v>0</v>
      </c>
      <c r="K26330">
        <v>0</v>
      </c>
    </row>
    <row r="26331" spans="1:11">
      <c r="A26331">
        <v>2035</v>
      </c>
      <c r="B26331">
        <v>3328</v>
      </c>
      <c r="C26331">
        <v>179</v>
      </c>
      <c r="D26331">
        <v>95</v>
      </c>
      <c r="E26331">
        <v>142</v>
      </c>
      <c r="F26331">
        <v>26.978146194423498</v>
      </c>
      <c r="G26331">
        <v>0</v>
      </c>
      <c r="H26331">
        <v>0</v>
      </c>
      <c r="I26331">
        <v>0</v>
      </c>
      <c r="J26331">
        <v>0</v>
      </c>
      <c r="K26331">
        <v>0</v>
      </c>
    </row>
    <row r="26332" spans="1:11">
      <c r="A26332">
        <v>2035</v>
      </c>
      <c r="B26332">
        <v>3329</v>
      </c>
      <c r="C26332">
        <v>24</v>
      </c>
      <c r="D26332">
        <v>18</v>
      </c>
      <c r="E26332">
        <v>141</v>
      </c>
      <c r="F26332">
        <v>10.5046614435156</v>
      </c>
      <c r="G26332">
        <v>0</v>
      </c>
      <c r="H26332">
        <v>0</v>
      </c>
      <c r="I26332">
        <v>0</v>
      </c>
      <c r="J26332">
        <v>0</v>
      </c>
      <c r="K26332">
        <v>0</v>
      </c>
    </row>
    <row r="26333" spans="1:11">
      <c r="A26333">
        <v>2035</v>
      </c>
      <c r="B26333">
        <v>3330</v>
      </c>
      <c r="C26333">
        <v>0</v>
      </c>
      <c r="D26333">
        <v>0</v>
      </c>
      <c r="E26333">
        <v>91</v>
      </c>
      <c r="F26333">
        <v>0</v>
      </c>
      <c r="G26333">
        <v>0</v>
      </c>
      <c r="H26333">
        <v>0</v>
      </c>
      <c r="I26333">
        <v>0</v>
      </c>
      <c r="J26333">
        <v>0</v>
      </c>
      <c r="K26333">
        <v>0</v>
      </c>
    </row>
    <row r="26334" spans="1:11">
      <c r="A26334">
        <v>2035</v>
      </c>
      <c r="B26334">
        <v>3331</v>
      </c>
      <c r="C26334">
        <v>326</v>
      </c>
      <c r="D26334">
        <v>183</v>
      </c>
      <c r="E26334">
        <v>72</v>
      </c>
      <c r="F26334">
        <v>71.3941570671455</v>
      </c>
      <c r="G26334">
        <v>0</v>
      </c>
      <c r="H26334">
        <v>0</v>
      </c>
      <c r="I26334">
        <v>0</v>
      </c>
      <c r="J26334">
        <v>0</v>
      </c>
      <c r="K26334">
        <v>0</v>
      </c>
    </row>
    <row r="26335" spans="1:11">
      <c r="A26335">
        <v>2035</v>
      </c>
      <c r="B26335">
        <v>3332</v>
      </c>
      <c r="C26335">
        <v>53</v>
      </c>
      <c r="D26335">
        <v>32</v>
      </c>
      <c r="E26335">
        <v>8</v>
      </c>
      <c r="F26335">
        <v>23.038469897848302</v>
      </c>
      <c r="G26335">
        <v>0</v>
      </c>
      <c r="H26335">
        <v>0</v>
      </c>
      <c r="I26335">
        <v>0</v>
      </c>
      <c r="J26335">
        <v>0</v>
      </c>
      <c r="K26335">
        <v>0</v>
      </c>
    </row>
    <row r="26336" spans="1:11">
      <c r="A26336">
        <v>2035</v>
      </c>
      <c r="B26336">
        <v>3333</v>
      </c>
      <c r="C26336">
        <v>0</v>
      </c>
      <c r="D26336">
        <v>0</v>
      </c>
      <c r="E26336">
        <v>0</v>
      </c>
      <c r="F26336">
        <v>0</v>
      </c>
      <c r="G26336">
        <v>0</v>
      </c>
      <c r="H26336">
        <v>0</v>
      </c>
      <c r="I26336">
        <v>0</v>
      </c>
      <c r="J26336">
        <v>0</v>
      </c>
      <c r="K26336">
        <v>0</v>
      </c>
    </row>
    <row r="26337" spans="1:11">
      <c r="A26337">
        <v>2035</v>
      </c>
      <c r="B26337">
        <v>3334</v>
      </c>
      <c r="C26337">
        <v>0</v>
      </c>
      <c r="D26337">
        <v>0</v>
      </c>
      <c r="E26337">
        <v>0</v>
      </c>
      <c r="F26337">
        <v>0</v>
      </c>
      <c r="G26337">
        <v>0</v>
      </c>
      <c r="H26337">
        <v>0</v>
      </c>
      <c r="I26337">
        <v>0</v>
      </c>
      <c r="J26337">
        <v>0</v>
      </c>
      <c r="K26337">
        <v>0</v>
      </c>
    </row>
    <row r="26338" spans="1:11">
      <c r="A26338">
        <v>2035</v>
      </c>
      <c r="B26338">
        <v>3335</v>
      </c>
      <c r="C26338">
        <v>5</v>
      </c>
      <c r="D26338">
        <v>0</v>
      </c>
      <c r="E26338">
        <v>371</v>
      </c>
      <c r="F26338">
        <v>0</v>
      </c>
      <c r="G26338">
        <v>0</v>
      </c>
      <c r="H26338">
        <v>0</v>
      </c>
      <c r="I26338">
        <v>0</v>
      </c>
      <c r="J26338">
        <v>0</v>
      </c>
      <c r="K26338">
        <v>0</v>
      </c>
    </row>
    <row r="26339" spans="1:11">
      <c r="A26339">
        <v>2035</v>
      </c>
      <c r="B26339">
        <v>3336</v>
      </c>
      <c r="C26339">
        <v>26</v>
      </c>
      <c r="D26339">
        <v>16</v>
      </c>
      <c r="E26339">
        <v>5</v>
      </c>
      <c r="F26339">
        <v>5.8433531857512104</v>
      </c>
      <c r="G26339">
        <v>0</v>
      </c>
      <c r="H26339">
        <v>0</v>
      </c>
      <c r="I26339">
        <v>0</v>
      </c>
      <c r="J26339">
        <v>0</v>
      </c>
      <c r="K26339">
        <v>0</v>
      </c>
    </row>
    <row r="26340" spans="1:11">
      <c r="A26340">
        <v>2035</v>
      </c>
      <c r="B26340">
        <v>3337</v>
      </c>
      <c r="C26340">
        <v>0</v>
      </c>
      <c r="D26340">
        <v>0</v>
      </c>
      <c r="E26340">
        <v>452</v>
      </c>
      <c r="F26340">
        <v>0</v>
      </c>
      <c r="G26340">
        <v>0</v>
      </c>
      <c r="H26340">
        <v>0</v>
      </c>
      <c r="I26340">
        <v>0</v>
      </c>
      <c r="J26340">
        <v>0</v>
      </c>
      <c r="K26340">
        <v>0</v>
      </c>
    </row>
    <row r="26341" spans="1:11">
      <c r="A26341">
        <v>2035</v>
      </c>
      <c r="B26341">
        <v>3338</v>
      </c>
      <c r="C26341">
        <v>0</v>
      </c>
      <c r="D26341">
        <v>0</v>
      </c>
      <c r="E26341">
        <v>76</v>
      </c>
      <c r="F26341">
        <v>0</v>
      </c>
      <c r="G26341">
        <v>0</v>
      </c>
      <c r="H26341">
        <v>0</v>
      </c>
      <c r="I26341">
        <v>0</v>
      </c>
      <c r="J26341">
        <v>0</v>
      </c>
      <c r="K26341">
        <v>0</v>
      </c>
    </row>
    <row r="26342" spans="1:11">
      <c r="A26342">
        <v>2035</v>
      </c>
      <c r="B26342">
        <v>3339</v>
      </c>
      <c r="C26342">
        <v>93</v>
      </c>
      <c r="D26342">
        <v>58</v>
      </c>
      <c r="E26342">
        <v>3</v>
      </c>
      <c r="F26342">
        <v>9.4443090421642708</v>
      </c>
      <c r="G26342">
        <v>0</v>
      </c>
      <c r="H26342">
        <v>0</v>
      </c>
      <c r="I26342">
        <v>0</v>
      </c>
      <c r="J26342">
        <v>0</v>
      </c>
      <c r="K26342">
        <v>0</v>
      </c>
    </row>
    <row r="26343" spans="1:11">
      <c r="A26343">
        <v>2035</v>
      </c>
      <c r="B26343">
        <v>3340</v>
      </c>
      <c r="C26343">
        <v>60</v>
      </c>
      <c r="D26343">
        <v>33</v>
      </c>
      <c r="E26343">
        <v>3</v>
      </c>
      <c r="F26343">
        <v>14.071954594493199</v>
      </c>
      <c r="G26343">
        <v>0</v>
      </c>
      <c r="H26343">
        <v>0</v>
      </c>
      <c r="I26343">
        <v>0</v>
      </c>
      <c r="J26343">
        <v>0</v>
      </c>
      <c r="K26343">
        <v>0</v>
      </c>
    </row>
    <row r="26344" spans="1:11">
      <c r="A26344">
        <v>2035</v>
      </c>
      <c r="B26344">
        <v>3341</v>
      </c>
      <c r="C26344">
        <v>53</v>
      </c>
      <c r="D26344">
        <v>30</v>
      </c>
      <c r="E26344">
        <v>5</v>
      </c>
      <c r="F26344">
        <v>10.086784409257</v>
      </c>
      <c r="G26344">
        <v>0</v>
      </c>
      <c r="H26344">
        <v>0</v>
      </c>
      <c r="I26344">
        <v>0</v>
      </c>
      <c r="J26344">
        <v>0</v>
      </c>
      <c r="K26344">
        <v>0</v>
      </c>
    </row>
    <row r="26345" spans="1:11">
      <c r="A26345">
        <v>2035</v>
      </c>
      <c r="B26345">
        <v>3342</v>
      </c>
      <c r="C26345">
        <v>83</v>
      </c>
      <c r="D26345">
        <v>43</v>
      </c>
      <c r="E26345">
        <v>1</v>
      </c>
      <c r="F26345">
        <v>12.027939599455101</v>
      </c>
      <c r="G26345">
        <v>0</v>
      </c>
      <c r="H26345">
        <v>0</v>
      </c>
      <c r="I26345">
        <v>0</v>
      </c>
      <c r="J26345">
        <v>0</v>
      </c>
      <c r="K26345">
        <v>0</v>
      </c>
    </row>
    <row r="26346" spans="1:11">
      <c r="A26346">
        <v>2035</v>
      </c>
      <c r="B26346">
        <v>3343</v>
      </c>
      <c r="C26346">
        <v>55</v>
      </c>
      <c r="D26346">
        <v>31</v>
      </c>
      <c r="E26346">
        <v>3</v>
      </c>
      <c r="F26346">
        <v>11.9692716154164</v>
      </c>
      <c r="G26346">
        <v>0</v>
      </c>
      <c r="H26346">
        <v>0</v>
      </c>
      <c r="I26346">
        <v>0</v>
      </c>
      <c r="J26346">
        <v>0</v>
      </c>
      <c r="K26346">
        <v>0</v>
      </c>
    </row>
    <row r="26347" spans="1:11">
      <c r="A26347">
        <v>2035</v>
      </c>
      <c r="B26347">
        <v>3344</v>
      </c>
      <c r="C26347">
        <v>492</v>
      </c>
      <c r="D26347">
        <v>490</v>
      </c>
      <c r="E26347">
        <v>722</v>
      </c>
      <c r="F26347">
        <v>7.3724211510567104</v>
      </c>
      <c r="G26347">
        <v>3697</v>
      </c>
      <c r="H26347">
        <v>0</v>
      </c>
      <c r="I26347">
        <v>0</v>
      </c>
      <c r="J26347">
        <v>1</v>
      </c>
      <c r="K26347">
        <v>0</v>
      </c>
    </row>
    <row r="26348" spans="1:11">
      <c r="A26348">
        <v>2035</v>
      </c>
      <c r="B26348">
        <v>3345</v>
      </c>
      <c r="C26348">
        <v>56</v>
      </c>
      <c r="D26348">
        <v>31</v>
      </c>
      <c r="E26348">
        <v>1</v>
      </c>
      <c r="F26348">
        <v>7.2756564331094298</v>
      </c>
      <c r="G26348">
        <v>0</v>
      </c>
      <c r="H26348">
        <v>0</v>
      </c>
      <c r="I26348">
        <v>0</v>
      </c>
      <c r="J26348">
        <v>0</v>
      </c>
      <c r="K26348">
        <v>0</v>
      </c>
    </row>
    <row r="26349" spans="1:11">
      <c r="A26349">
        <v>2035</v>
      </c>
      <c r="B26349">
        <v>3346</v>
      </c>
      <c r="C26349">
        <v>172</v>
      </c>
      <c r="D26349">
        <v>89</v>
      </c>
      <c r="E26349">
        <v>2</v>
      </c>
      <c r="F26349">
        <v>9.6473122139459804</v>
      </c>
      <c r="G26349">
        <v>0</v>
      </c>
      <c r="H26349">
        <v>0</v>
      </c>
      <c r="I26349">
        <v>0</v>
      </c>
      <c r="J26349">
        <v>0</v>
      </c>
      <c r="K26349">
        <v>0</v>
      </c>
    </row>
    <row r="26350" spans="1:11">
      <c r="A26350">
        <v>2035</v>
      </c>
      <c r="B26350">
        <v>3347</v>
      </c>
      <c r="C26350">
        <v>161</v>
      </c>
      <c r="D26350">
        <v>105</v>
      </c>
      <c r="E26350">
        <v>9</v>
      </c>
      <c r="F26350">
        <v>10.024157597190699</v>
      </c>
      <c r="G26350">
        <v>0</v>
      </c>
      <c r="H26350">
        <v>0</v>
      </c>
      <c r="I26350">
        <v>0</v>
      </c>
      <c r="J26350">
        <v>0</v>
      </c>
      <c r="K26350">
        <v>0</v>
      </c>
    </row>
    <row r="26351" spans="1:11">
      <c r="A26351">
        <v>2035</v>
      </c>
      <c r="B26351">
        <v>3348</v>
      </c>
      <c r="C26351">
        <v>0</v>
      </c>
      <c r="D26351">
        <v>0</v>
      </c>
      <c r="E26351">
        <v>1182</v>
      </c>
      <c r="F26351">
        <v>0</v>
      </c>
      <c r="G26351">
        <v>0</v>
      </c>
      <c r="H26351">
        <v>0</v>
      </c>
      <c r="I26351">
        <v>0</v>
      </c>
      <c r="J26351">
        <v>0</v>
      </c>
      <c r="K26351">
        <v>0</v>
      </c>
    </row>
    <row r="26352" spans="1:11">
      <c r="A26352">
        <v>2035</v>
      </c>
      <c r="B26352">
        <v>3349</v>
      </c>
      <c r="C26352">
        <v>48</v>
      </c>
      <c r="D26352">
        <v>28</v>
      </c>
      <c r="E26352">
        <v>5</v>
      </c>
      <c r="F26352">
        <v>8.1717427943955503</v>
      </c>
      <c r="G26352">
        <v>0</v>
      </c>
      <c r="H26352">
        <v>0</v>
      </c>
      <c r="I26352">
        <v>0</v>
      </c>
      <c r="J26352">
        <v>0</v>
      </c>
      <c r="K26352">
        <v>0</v>
      </c>
    </row>
    <row r="26353" spans="1:11">
      <c r="A26353">
        <v>2035</v>
      </c>
      <c r="B26353">
        <v>3350</v>
      </c>
      <c r="C26353">
        <v>52</v>
      </c>
      <c r="D26353">
        <v>35</v>
      </c>
      <c r="E26353">
        <v>0</v>
      </c>
      <c r="F26353">
        <v>11.0232548279736</v>
      </c>
      <c r="G26353">
        <v>0</v>
      </c>
      <c r="H26353">
        <v>0</v>
      </c>
      <c r="I26353">
        <v>0</v>
      </c>
      <c r="J26353">
        <v>0</v>
      </c>
      <c r="K26353">
        <v>0</v>
      </c>
    </row>
    <row r="26354" spans="1:11">
      <c r="A26354">
        <v>2035</v>
      </c>
      <c r="B26354">
        <v>3351</v>
      </c>
      <c r="C26354">
        <v>46</v>
      </c>
      <c r="D26354">
        <v>25</v>
      </c>
      <c r="E26354">
        <v>0</v>
      </c>
      <c r="F26354">
        <v>9.2237973972850007</v>
      </c>
      <c r="G26354">
        <v>0</v>
      </c>
      <c r="H26354">
        <v>0</v>
      </c>
      <c r="I26354">
        <v>0</v>
      </c>
      <c r="J26354">
        <v>0</v>
      </c>
      <c r="K26354">
        <v>0</v>
      </c>
    </row>
    <row r="26355" spans="1:11">
      <c r="A26355">
        <v>2035</v>
      </c>
      <c r="B26355">
        <v>3352</v>
      </c>
      <c r="C26355">
        <v>52</v>
      </c>
      <c r="D26355">
        <v>31</v>
      </c>
      <c r="E26355">
        <v>0</v>
      </c>
      <c r="F26355">
        <v>12.1181049148237</v>
      </c>
      <c r="G26355">
        <v>0</v>
      </c>
      <c r="H26355">
        <v>0</v>
      </c>
      <c r="I26355">
        <v>0</v>
      </c>
      <c r="J26355">
        <v>0</v>
      </c>
      <c r="K26355">
        <v>0</v>
      </c>
    </row>
    <row r="26356" spans="1:11">
      <c r="A26356">
        <v>2035</v>
      </c>
      <c r="B26356">
        <v>3353</v>
      </c>
      <c r="C26356">
        <v>13</v>
      </c>
      <c r="D26356">
        <v>6</v>
      </c>
      <c r="E26356">
        <v>0</v>
      </c>
      <c r="F26356">
        <v>5.7945174949855103</v>
      </c>
      <c r="G26356">
        <v>0</v>
      </c>
      <c r="H26356">
        <v>0</v>
      </c>
      <c r="I26356">
        <v>0</v>
      </c>
      <c r="J26356">
        <v>0</v>
      </c>
      <c r="K26356">
        <v>0</v>
      </c>
    </row>
    <row r="26357" spans="1:11">
      <c r="A26357">
        <v>2035</v>
      </c>
      <c r="B26357">
        <v>3354</v>
      </c>
      <c r="C26357">
        <v>47</v>
      </c>
      <c r="D26357">
        <v>20</v>
      </c>
      <c r="E26357">
        <v>0</v>
      </c>
      <c r="F26357">
        <v>8.4625218315057893</v>
      </c>
      <c r="G26357">
        <v>0</v>
      </c>
      <c r="H26357">
        <v>0</v>
      </c>
      <c r="I26357">
        <v>0</v>
      </c>
      <c r="J26357">
        <v>0</v>
      </c>
      <c r="K26357">
        <v>0</v>
      </c>
    </row>
    <row r="26358" spans="1:11">
      <c r="A26358">
        <v>2035</v>
      </c>
      <c r="B26358">
        <v>3355</v>
      </c>
      <c r="C26358">
        <v>14</v>
      </c>
      <c r="D26358">
        <v>9</v>
      </c>
      <c r="E26358">
        <v>0</v>
      </c>
      <c r="F26358">
        <v>11.5055884286654</v>
      </c>
      <c r="G26358">
        <v>0</v>
      </c>
      <c r="H26358">
        <v>0</v>
      </c>
      <c r="I26358">
        <v>0</v>
      </c>
      <c r="J26358">
        <v>0</v>
      </c>
      <c r="K26358">
        <v>0</v>
      </c>
    </row>
    <row r="26359" spans="1:11">
      <c r="A26359">
        <v>2035</v>
      </c>
      <c r="B26359">
        <v>3356</v>
      </c>
      <c r="C26359">
        <v>44</v>
      </c>
      <c r="D26359">
        <v>20</v>
      </c>
      <c r="E26359">
        <v>21</v>
      </c>
      <c r="F26359">
        <v>7.5113177287399298</v>
      </c>
      <c r="G26359">
        <v>0</v>
      </c>
      <c r="H26359">
        <v>0</v>
      </c>
      <c r="I26359">
        <v>0</v>
      </c>
      <c r="J26359">
        <v>0</v>
      </c>
      <c r="K26359">
        <v>0</v>
      </c>
    </row>
    <row r="26360" spans="1:11">
      <c r="A26360">
        <v>2035</v>
      </c>
      <c r="B26360">
        <v>3357</v>
      </c>
      <c r="C26360">
        <v>46</v>
      </c>
      <c r="D26360">
        <v>21</v>
      </c>
      <c r="E26360">
        <v>5</v>
      </c>
      <c r="F26360">
        <v>6.9871648819017196</v>
      </c>
      <c r="G26360">
        <v>0</v>
      </c>
      <c r="H26360">
        <v>0</v>
      </c>
      <c r="I26360">
        <v>0</v>
      </c>
      <c r="J26360">
        <v>0</v>
      </c>
      <c r="K26360">
        <v>0</v>
      </c>
    </row>
    <row r="26361" spans="1:11">
      <c r="A26361">
        <v>2035</v>
      </c>
      <c r="B26361">
        <v>3358</v>
      </c>
      <c r="C26361">
        <v>19</v>
      </c>
      <c r="D26361">
        <v>10</v>
      </c>
      <c r="E26361">
        <v>7</v>
      </c>
      <c r="F26361">
        <v>4.2499888158189103</v>
      </c>
      <c r="G26361">
        <v>0</v>
      </c>
      <c r="H26361">
        <v>0</v>
      </c>
      <c r="I26361">
        <v>1</v>
      </c>
      <c r="J26361">
        <v>0</v>
      </c>
      <c r="K26361">
        <v>0</v>
      </c>
    </row>
    <row r="26362" spans="1:11">
      <c r="A26362">
        <v>2035</v>
      </c>
      <c r="B26362">
        <v>3359</v>
      </c>
      <c r="C26362">
        <v>66</v>
      </c>
      <c r="D26362">
        <v>43</v>
      </c>
      <c r="E26362">
        <v>82</v>
      </c>
      <c r="F26362">
        <v>16.156275244180101</v>
      </c>
      <c r="G26362">
        <v>0</v>
      </c>
      <c r="H26362">
        <v>0</v>
      </c>
      <c r="I26362">
        <v>1</v>
      </c>
      <c r="J26362">
        <v>0</v>
      </c>
      <c r="K26362">
        <v>0</v>
      </c>
    </row>
    <row r="26363" spans="1:11">
      <c r="A26363">
        <v>2035</v>
      </c>
      <c r="B26363">
        <v>3360</v>
      </c>
      <c r="C26363">
        <v>40</v>
      </c>
      <c r="D26363">
        <v>24</v>
      </c>
      <c r="E26363">
        <v>0</v>
      </c>
      <c r="F26363">
        <v>6.5881577863789804</v>
      </c>
      <c r="G26363">
        <v>0</v>
      </c>
      <c r="H26363">
        <v>0</v>
      </c>
      <c r="I26363">
        <v>0</v>
      </c>
      <c r="J26363">
        <v>0</v>
      </c>
      <c r="K26363">
        <v>0</v>
      </c>
    </row>
    <row r="26364" spans="1:11">
      <c r="A26364">
        <v>2035</v>
      </c>
      <c r="B26364">
        <v>3361</v>
      </c>
      <c r="C26364">
        <v>710</v>
      </c>
      <c r="D26364">
        <v>697</v>
      </c>
      <c r="E26364">
        <v>0</v>
      </c>
      <c r="F26364">
        <v>31.1865836195764</v>
      </c>
      <c r="G26364">
        <v>924</v>
      </c>
      <c r="H26364">
        <v>0</v>
      </c>
      <c r="I26364">
        <v>0</v>
      </c>
      <c r="J26364">
        <v>1</v>
      </c>
      <c r="K26364">
        <v>0</v>
      </c>
    </row>
    <row r="26365" spans="1:11">
      <c r="A26365">
        <v>2035</v>
      </c>
      <c r="B26365">
        <v>3362</v>
      </c>
      <c r="C26365">
        <v>0</v>
      </c>
      <c r="D26365">
        <v>0</v>
      </c>
      <c r="E26365">
        <v>31</v>
      </c>
      <c r="F26365">
        <v>0</v>
      </c>
      <c r="G26365">
        <v>0</v>
      </c>
      <c r="H26365">
        <v>0</v>
      </c>
      <c r="I26365">
        <v>0</v>
      </c>
      <c r="J26365">
        <v>0</v>
      </c>
      <c r="K26365">
        <v>0</v>
      </c>
    </row>
    <row r="26366" spans="1:11">
      <c r="A26366">
        <v>2035</v>
      </c>
      <c r="B26366">
        <v>3363</v>
      </c>
      <c r="C26366">
        <v>4</v>
      </c>
      <c r="D26366">
        <v>4</v>
      </c>
      <c r="E26366">
        <v>18</v>
      </c>
      <c r="F26366">
        <v>2.4169184290030201</v>
      </c>
      <c r="G26366">
        <v>0</v>
      </c>
      <c r="H26366">
        <v>0</v>
      </c>
      <c r="I26366">
        <v>0</v>
      </c>
      <c r="J26366">
        <v>0</v>
      </c>
      <c r="K26366">
        <v>0</v>
      </c>
    </row>
    <row r="26367" spans="1:11">
      <c r="A26367">
        <v>2035</v>
      </c>
      <c r="B26367">
        <v>3364</v>
      </c>
      <c r="C26367">
        <v>0</v>
      </c>
      <c r="D26367">
        <v>0</v>
      </c>
      <c r="E26367">
        <v>0</v>
      </c>
      <c r="F26367">
        <v>0</v>
      </c>
      <c r="G26367">
        <v>0</v>
      </c>
      <c r="H26367">
        <v>0</v>
      </c>
      <c r="I26367">
        <v>0</v>
      </c>
      <c r="J26367">
        <v>0</v>
      </c>
      <c r="K26367">
        <v>0</v>
      </c>
    </row>
    <row r="26368" spans="1:11">
      <c r="A26368">
        <v>2035</v>
      </c>
      <c r="B26368">
        <v>3365</v>
      </c>
      <c r="C26368">
        <v>76</v>
      </c>
      <c r="D26368">
        <v>39</v>
      </c>
      <c r="E26368">
        <v>1</v>
      </c>
      <c r="F26368">
        <v>7.5688918544780996</v>
      </c>
      <c r="G26368">
        <v>0</v>
      </c>
      <c r="H26368">
        <v>0</v>
      </c>
      <c r="I26368">
        <v>0</v>
      </c>
      <c r="J26368">
        <v>0</v>
      </c>
      <c r="K26368">
        <v>0</v>
      </c>
    </row>
    <row r="26369" spans="1:11">
      <c r="A26369">
        <v>2035</v>
      </c>
      <c r="B26369">
        <v>3366</v>
      </c>
      <c r="C26369">
        <v>58</v>
      </c>
      <c r="D26369">
        <v>36</v>
      </c>
      <c r="E26369">
        <v>4</v>
      </c>
      <c r="F26369">
        <v>11.7084199689121</v>
      </c>
      <c r="G26369">
        <v>0</v>
      </c>
      <c r="H26369">
        <v>0</v>
      </c>
      <c r="I26369">
        <v>0</v>
      </c>
      <c r="J26369">
        <v>0</v>
      </c>
      <c r="K26369">
        <v>0</v>
      </c>
    </row>
    <row r="26370" spans="1:11">
      <c r="A26370">
        <v>2035</v>
      </c>
      <c r="B26370">
        <v>3367</v>
      </c>
      <c r="C26370">
        <v>46</v>
      </c>
      <c r="D26370">
        <v>29</v>
      </c>
      <c r="E26370">
        <v>3</v>
      </c>
      <c r="F26370">
        <v>7.97987683233585</v>
      </c>
      <c r="G26370">
        <v>0</v>
      </c>
      <c r="H26370">
        <v>0</v>
      </c>
      <c r="I26370">
        <v>0</v>
      </c>
      <c r="J26370">
        <v>0</v>
      </c>
      <c r="K26370">
        <v>0</v>
      </c>
    </row>
    <row r="26371" spans="1:11">
      <c r="A26371">
        <v>2035</v>
      </c>
      <c r="B26371">
        <v>3368</v>
      </c>
      <c r="C26371">
        <v>42</v>
      </c>
      <c r="D26371">
        <v>22</v>
      </c>
      <c r="E26371">
        <v>0</v>
      </c>
      <c r="F26371">
        <v>8.4762865792129194</v>
      </c>
      <c r="G26371">
        <v>0</v>
      </c>
      <c r="H26371">
        <v>0</v>
      </c>
      <c r="I26371">
        <v>0</v>
      </c>
      <c r="J26371">
        <v>0</v>
      </c>
      <c r="K26371">
        <v>0</v>
      </c>
    </row>
    <row r="26372" spans="1:11">
      <c r="A26372">
        <v>2035</v>
      </c>
      <c r="B26372">
        <v>3369</v>
      </c>
      <c r="C26372">
        <v>43</v>
      </c>
      <c r="D26372">
        <v>27</v>
      </c>
      <c r="E26372">
        <v>9</v>
      </c>
      <c r="F26372">
        <v>11.6860528318295</v>
      </c>
      <c r="G26372">
        <v>0</v>
      </c>
      <c r="H26372">
        <v>0</v>
      </c>
      <c r="I26372">
        <v>0</v>
      </c>
      <c r="J26372">
        <v>0</v>
      </c>
      <c r="K26372">
        <v>0</v>
      </c>
    </row>
    <row r="26373" spans="1:11">
      <c r="A26373">
        <v>2035</v>
      </c>
      <c r="B26373">
        <v>3370</v>
      </c>
      <c r="C26373">
        <v>24</v>
      </c>
      <c r="D26373">
        <v>15</v>
      </c>
      <c r="E26373">
        <v>0</v>
      </c>
      <c r="F26373">
        <v>5.9075468911534497</v>
      </c>
      <c r="G26373">
        <v>0</v>
      </c>
      <c r="H26373">
        <v>0</v>
      </c>
      <c r="I26373">
        <v>0</v>
      </c>
      <c r="J26373">
        <v>0</v>
      </c>
      <c r="K26373">
        <v>0</v>
      </c>
    </row>
    <row r="26374" spans="1:11">
      <c r="A26374">
        <v>2035</v>
      </c>
      <c r="B26374">
        <v>3371</v>
      </c>
      <c r="C26374">
        <v>30</v>
      </c>
      <c r="D26374">
        <v>14</v>
      </c>
      <c r="E26374">
        <v>2</v>
      </c>
      <c r="F26374">
        <v>5.2761167780513496</v>
      </c>
      <c r="G26374">
        <v>0</v>
      </c>
      <c r="H26374">
        <v>0</v>
      </c>
      <c r="I26374">
        <v>0</v>
      </c>
      <c r="J26374">
        <v>0</v>
      </c>
      <c r="K26374">
        <v>0</v>
      </c>
    </row>
    <row r="26375" spans="1:11">
      <c r="A26375">
        <v>2035</v>
      </c>
      <c r="B26375">
        <v>3372</v>
      </c>
      <c r="C26375">
        <v>47</v>
      </c>
      <c r="D26375">
        <v>33</v>
      </c>
      <c r="E26375">
        <v>3</v>
      </c>
      <c r="F26375">
        <v>10.1345523546662</v>
      </c>
      <c r="G26375">
        <v>0</v>
      </c>
      <c r="H26375">
        <v>0</v>
      </c>
      <c r="I26375">
        <v>0</v>
      </c>
      <c r="J26375">
        <v>0</v>
      </c>
      <c r="K26375">
        <v>0</v>
      </c>
    </row>
    <row r="26376" spans="1:11">
      <c r="A26376">
        <v>2035</v>
      </c>
      <c r="B26376">
        <v>3373</v>
      </c>
      <c r="C26376">
        <v>56</v>
      </c>
      <c r="D26376">
        <v>31</v>
      </c>
      <c r="E26376">
        <v>0</v>
      </c>
      <c r="F26376">
        <v>6.3710209561082198</v>
      </c>
      <c r="G26376">
        <v>0</v>
      </c>
      <c r="H26376">
        <v>0</v>
      </c>
      <c r="I26376">
        <v>0</v>
      </c>
      <c r="J26376">
        <v>0</v>
      </c>
      <c r="K26376">
        <v>0</v>
      </c>
    </row>
    <row r="26377" spans="1:11">
      <c r="A26377">
        <v>2035</v>
      </c>
      <c r="B26377">
        <v>3374</v>
      </c>
      <c r="C26377">
        <v>39</v>
      </c>
      <c r="D26377">
        <v>20</v>
      </c>
      <c r="E26377">
        <v>0</v>
      </c>
      <c r="F26377">
        <v>6.4923174243811497</v>
      </c>
      <c r="G26377">
        <v>0</v>
      </c>
      <c r="H26377">
        <v>0</v>
      </c>
      <c r="I26377">
        <v>0</v>
      </c>
      <c r="J26377">
        <v>0</v>
      </c>
      <c r="K26377">
        <v>0</v>
      </c>
    </row>
    <row r="26378" spans="1:11">
      <c r="A26378">
        <v>2035</v>
      </c>
      <c r="B26378">
        <v>3375</v>
      </c>
      <c r="C26378">
        <v>41</v>
      </c>
      <c r="D26378">
        <v>23</v>
      </c>
      <c r="E26378">
        <v>0</v>
      </c>
      <c r="F26378">
        <v>9.1819138691689304</v>
      </c>
      <c r="G26378">
        <v>0</v>
      </c>
      <c r="H26378">
        <v>0</v>
      </c>
      <c r="I26378">
        <v>0</v>
      </c>
      <c r="J26378">
        <v>0</v>
      </c>
      <c r="K26378">
        <v>0</v>
      </c>
    </row>
    <row r="26379" spans="1:11">
      <c r="A26379">
        <v>2035</v>
      </c>
      <c r="B26379">
        <v>3376</v>
      </c>
      <c r="C26379">
        <v>31</v>
      </c>
      <c r="D26379">
        <v>21</v>
      </c>
      <c r="E26379">
        <v>0</v>
      </c>
      <c r="F26379">
        <v>7.63471579154763</v>
      </c>
      <c r="G26379">
        <v>0</v>
      </c>
      <c r="H26379">
        <v>0</v>
      </c>
      <c r="I26379">
        <v>0</v>
      </c>
      <c r="J26379">
        <v>0</v>
      </c>
      <c r="K26379">
        <v>0</v>
      </c>
    </row>
    <row r="26380" spans="1:11">
      <c r="A26380">
        <v>2035</v>
      </c>
      <c r="B26380">
        <v>3377</v>
      </c>
      <c r="C26380">
        <v>37</v>
      </c>
      <c r="D26380">
        <v>19</v>
      </c>
      <c r="E26380">
        <v>0</v>
      </c>
      <c r="F26380">
        <v>5.25217539426803</v>
      </c>
      <c r="G26380">
        <v>0</v>
      </c>
      <c r="H26380">
        <v>0</v>
      </c>
      <c r="I26380">
        <v>0</v>
      </c>
      <c r="J26380">
        <v>0</v>
      </c>
      <c r="K26380">
        <v>0</v>
      </c>
    </row>
    <row r="26381" spans="1:11">
      <c r="A26381">
        <v>2035</v>
      </c>
      <c r="B26381">
        <v>3378</v>
      </c>
      <c r="C26381">
        <v>69</v>
      </c>
      <c r="D26381">
        <v>40</v>
      </c>
      <c r="E26381">
        <v>7</v>
      </c>
      <c r="F26381">
        <v>12.0110710742075</v>
      </c>
      <c r="G26381">
        <v>0</v>
      </c>
      <c r="H26381">
        <v>0</v>
      </c>
      <c r="I26381">
        <v>0</v>
      </c>
      <c r="J26381">
        <v>0</v>
      </c>
      <c r="K26381">
        <v>0</v>
      </c>
    </row>
    <row r="26382" spans="1:11">
      <c r="A26382">
        <v>2035</v>
      </c>
      <c r="B26382">
        <v>3379</v>
      </c>
      <c r="C26382">
        <v>45</v>
      </c>
      <c r="D26382">
        <v>31</v>
      </c>
      <c r="E26382">
        <v>10</v>
      </c>
      <c r="F26382">
        <v>7.9313322875724799</v>
      </c>
      <c r="G26382">
        <v>0</v>
      </c>
      <c r="H26382">
        <v>0</v>
      </c>
      <c r="I26382">
        <v>0</v>
      </c>
      <c r="J26382">
        <v>0</v>
      </c>
      <c r="K26382">
        <v>0</v>
      </c>
    </row>
    <row r="26383" spans="1:11">
      <c r="A26383">
        <v>2035</v>
      </c>
      <c r="B26383">
        <v>3380</v>
      </c>
      <c r="C26383">
        <v>24</v>
      </c>
      <c r="D26383">
        <v>12</v>
      </c>
      <c r="E26383">
        <v>0</v>
      </c>
      <c r="F26383">
        <v>4.4080373213826496</v>
      </c>
      <c r="G26383">
        <v>0</v>
      </c>
      <c r="H26383">
        <v>0</v>
      </c>
      <c r="I26383">
        <v>0</v>
      </c>
      <c r="J26383">
        <v>0</v>
      </c>
      <c r="K26383">
        <v>0</v>
      </c>
    </row>
    <row r="26384" spans="1:11">
      <c r="A26384">
        <v>2035</v>
      </c>
      <c r="B26384">
        <v>3381</v>
      </c>
      <c r="C26384">
        <v>64</v>
      </c>
      <c r="D26384">
        <v>35</v>
      </c>
      <c r="E26384">
        <v>4</v>
      </c>
      <c r="F26384">
        <v>7.1383160266348398</v>
      </c>
      <c r="G26384">
        <v>0</v>
      </c>
      <c r="H26384">
        <v>0</v>
      </c>
      <c r="I26384">
        <v>0</v>
      </c>
      <c r="J26384">
        <v>0</v>
      </c>
      <c r="K26384">
        <v>0</v>
      </c>
    </row>
    <row r="26385" spans="1:11">
      <c r="A26385">
        <v>2035</v>
      </c>
      <c r="B26385">
        <v>3382</v>
      </c>
      <c r="C26385">
        <v>39</v>
      </c>
      <c r="D26385">
        <v>22</v>
      </c>
      <c r="E26385">
        <v>3</v>
      </c>
      <c r="F26385">
        <v>8.80818483637103</v>
      </c>
      <c r="G26385">
        <v>0</v>
      </c>
      <c r="H26385">
        <v>0</v>
      </c>
      <c r="I26385">
        <v>0</v>
      </c>
      <c r="J26385">
        <v>0</v>
      </c>
      <c r="K26385">
        <v>0</v>
      </c>
    </row>
    <row r="26386" spans="1:11">
      <c r="A26386">
        <v>2035</v>
      </c>
      <c r="B26386">
        <v>3383</v>
      </c>
      <c r="C26386">
        <v>40</v>
      </c>
      <c r="D26386">
        <v>24</v>
      </c>
      <c r="E26386">
        <v>0</v>
      </c>
      <c r="F26386">
        <v>9.4042413128320899</v>
      </c>
      <c r="G26386">
        <v>0</v>
      </c>
      <c r="H26386">
        <v>0</v>
      </c>
      <c r="I26386">
        <v>0</v>
      </c>
      <c r="J26386">
        <v>0</v>
      </c>
      <c r="K26386">
        <v>0</v>
      </c>
    </row>
    <row r="26387" spans="1:11">
      <c r="A26387">
        <v>2035</v>
      </c>
      <c r="B26387">
        <v>3384</v>
      </c>
      <c r="C26387">
        <v>36</v>
      </c>
      <c r="D26387">
        <v>21</v>
      </c>
      <c r="E26387">
        <v>0</v>
      </c>
      <c r="F26387">
        <v>9.3538077792501397</v>
      </c>
      <c r="G26387">
        <v>0</v>
      </c>
      <c r="H26387">
        <v>0</v>
      </c>
      <c r="I26387">
        <v>0</v>
      </c>
      <c r="J26387">
        <v>0</v>
      </c>
      <c r="K26387">
        <v>0</v>
      </c>
    </row>
    <row r="26388" spans="1:11">
      <c r="A26388">
        <v>2035</v>
      </c>
      <c r="B26388">
        <v>3385</v>
      </c>
      <c r="C26388">
        <v>47</v>
      </c>
      <c r="D26388">
        <v>24</v>
      </c>
      <c r="E26388">
        <v>2</v>
      </c>
      <c r="F26388">
        <v>7.6033325244681702</v>
      </c>
      <c r="G26388">
        <v>0</v>
      </c>
      <c r="H26388">
        <v>0</v>
      </c>
      <c r="I26388">
        <v>0</v>
      </c>
      <c r="J26388">
        <v>0</v>
      </c>
      <c r="K26388">
        <v>0</v>
      </c>
    </row>
    <row r="26389" spans="1:11">
      <c r="A26389">
        <v>2035</v>
      </c>
      <c r="B26389">
        <v>3386</v>
      </c>
      <c r="C26389">
        <v>28</v>
      </c>
      <c r="D26389">
        <v>15</v>
      </c>
      <c r="E26389">
        <v>0</v>
      </c>
      <c r="F26389">
        <v>6.0339625894319502</v>
      </c>
      <c r="G26389">
        <v>0</v>
      </c>
      <c r="H26389">
        <v>0</v>
      </c>
      <c r="I26389">
        <v>0</v>
      </c>
      <c r="J26389">
        <v>0</v>
      </c>
      <c r="K26389">
        <v>0</v>
      </c>
    </row>
    <row r="26390" spans="1:11">
      <c r="A26390">
        <v>2035</v>
      </c>
      <c r="B26390">
        <v>3387</v>
      </c>
      <c r="C26390">
        <v>22</v>
      </c>
      <c r="D26390">
        <v>17</v>
      </c>
      <c r="E26390">
        <v>0</v>
      </c>
      <c r="F26390">
        <v>6.3006558409943603</v>
      </c>
      <c r="G26390">
        <v>0</v>
      </c>
      <c r="H26390">
        <v>0</v>
      </c>
      <c r="I26390">
        <v>0</v>
      </c>
      <c r="J26390">
        <v>0</v>
      </c>
      <c r="K26390">
        <v>0</v>
      </c>
    </row>
    <row r="26391" spans="1:11">
      <c r="A26391">
        <v>2035</v>
      </c>
      <c r="B26391">
        <v>3388</v>
      </c>
      <c r="C26391">
        <v>0</v>
      </c>
      <c r="D26391">
        <v>0</v>
      </c>
      <c r="E26391">
        <v>3</v>
      </c>
      <c r="F26391">
        <v>0</v>
      </c>
      <c r="G26391">
        <v>0</v>
      </c>
      <c r="H26391">
        <v>0</v>
      </c>
      <c r="I26391">
        <v>0</v>
      </c>
      <c r="J26391">
        <v>0</v>
      </c>
      <c r="K26391">
        <v>0</v>
      </c>
    </row>
    <row r="26392" spans="1:11">
      <c r="A26392">
        <v>2035</v>
      </c>
      <c r="B26392">
        <v>3389</v>
      </c>
      <c r="C26392">
        <v>41</v>
      </c>
      <c r="D26392">
        <v>27</v>
      </c>
      <c r="E26392">
        <v>0</v>
      </c>
      <c r="F26392">
        <v>9.0605732470000699</v>
      </c>
      <c r="G26392">
        <v>0</v>
      </c>
      <c r="H26392">
        <v>0</v>
      </c>
      <c r="I26392">
        <v>0</v>
      </c>
      <c r="J26392">
        <v>0</v>
      </c>
      <c r="K26392">
        <v>0</v>
      </c>
    </row>
    <row r="26393" spans="1:11">
      <c r="A26393">
        <v>2035</v>
      </c>
      <c r="B26393">
        <v>3390</v>
      </c>
      <c r="C26393">
        <v>69</v>
      </c>
      <c r="D26393">
        <v>33</v>
      </c>
      <c r="E26393">
        <v>1</v>
      </c>
      <c r="F26393">
        <v>7.3825216125994997</v>
      </c>
      <c r="G26393">
        <v>0</v>
      </c>
      <c r="H26393">
        <v>0</v>
      </c>
      <c r="I26393">
        <v>0</v>
      </c>
      <c r="J26393">
        <v>0</v>
      </c>
      <c r="K26393">
        <v>0</v>
      </c>
    </row>
    <row r="26394" spans="1:11">
      <c r="A26394">
        <v>2035</v>
      </c>
      <c r="B26394">
        <v>3391</v>
      </c>
      <c r="C26394">
        <v>73</v>
      </c>
      <c r="D26394">
        <v>42</v>
      </c>
      <c r="E26394">
        <v>1</v>
      </c>
      <c r="F26394">
        <v>7.0809851299312303</v>
      </c>
      <c r="G26394">
        <v>0</v>
      </c>
      <c r="H26394">
        <v>0</v>
      </c>
      <c r="I26394">
        <v>0</v>
      </c>
      <c r="J26394">
        <v>0</v>
      </c>
      <c r="K26394">
        <v>0</v>
      </c>
    </row>
    <row r="26395" spans="1:11">
      <c r="A26395">
        <v>2035</v>
      </c>
      <c r="B26395">
        <v>3392</v>
      </c>
      <c r="C26395">
        <v>73</v>
      </c>
      <c r="D26395">
        <v>42</v>
      </c>
      <c r="E26395">
        <v>0</v>
      </c>
      <c r="F26395">
        <v>8.0053515226617193</v>
      </c>
      <c r="G26395">
        <v>0</v>
      </c>
      <c r="H26395">
        <v>0</v>
      </c>
      <c r="I26395">
        <v>0</v>
      </c>
      <c r="J26395">
        <v>0</v>
      </c>
      <c r="K26395">
        <v>0</v>
      </c>
    </row>
    <row r="26396" spans="1:11">
      <c r="A26396">
        <v>2035</v>
      </c>
      <c r="B26396">
        <v>3393</v>
      </c>
      <c r="C26396">
        <v>36</v>
      </c>
      <c r="D26396">
        <v>18</v>
      </c>
      <c r="E26396">
        <v>2</v>
      </c>
      <c r="F26396">
        <v>7.2141397138391303</v>
      </c>
      <c r="G26396">
        <v>0</v>
      </c>
      <c r="H26396">
        <v>0</v>
      </c>
      <c r="I26396">
        <v>0</v>
      </c>
      <c r="J26396">
        <v>0</v>
      </c>
      <c r="K26396">
        <v>0</v>
      </c>
    </row>
    <row r="26397" spans="1:11">
      <c r="A26397">
        <v>2035</v>
      </c>
      <c r="B26397">
        <v>3394</v>
      </c>
      <c r="C26397">
        <v>120</v>
      </c>
      <c r="D26397">
        <v>71</v>
      </c>
      <c r="E26397">
        <v>1</v>
      </c>
      <c r="F26397">
        <v>6.80067780088749</v>
      </c>
      <c r="G26397">
        <v>0</v>
      </c>
      <c r="H26397">
        <v>0</v>
      </c>
      <c r="I26397">
        <v>0</v>
      </c>
      <c r="J26397">
        <v>0</v>
      </c>
      <c r="K26397">
        <v>0</v>
      </c>
    </row>
    <row r="26398" spans="1:11">
      <c r="A26398">
        <v>2035</v>
      </c>
      <c r="B26398">
        <v>3395</v>
      </c>
      <c r="C26398">
        <v>49</v>
      </c>
      <c r="D26398">
        <v>27</v>
      </c>
      <c r="E26398">
        <v>4</v>
      </c>
      <c r="F26398">
        <v>7.6914624766509201</v>
      </c>
      <c r="G26398">
        <v>0</v>
      </c>
      <c r="H26398">
        <v>0</v>
      </c>
      <c r="I26398">
        <v>0</v>
      </c>
      <c r="J26398">
        <v>0</v>
      </c>
      <c r="K26398">
        <v>0</v>
      </c>
    </row>
    <row r="26399" spans="1:11">
      <c r="A26399">
        <v>2035</v>
      </c>
      <c r="B26399">
        <v>3396</v>
      </c>
      <c r="C26399">
        <v>39</v>
      </c>
      <c r="D26399">
        <v>20</v>
      </c>
      <c r="E26399">
        <v>0</v>
      </c>
      <c r="F26399">
        <v>8.9704664642561394</v>
      </c>
      <c r="G26399">
        <v>0</v>
      </c>
      <c r="H26399">
        <v>0</v>
      </c>
      <c r="I26399">
        <v>0</v>
      </c>
      <c r="J26399">
        <v>0</v>
      </c>
      <c r="K26399">
        <v>0</v>
      </c>
    </row>
    <row r="26400" spans="1:11">
      <c r="A26400">
        <v>2035</v>
      </c>
      <c r="B26400">
        <v>3397</v>
      </c>
      <c r="C26400">
        <v>13</v>
      </c>
      <c r="D26400">
        <v>3</v>
      </c>
      <c r="E26400">
        <v>0</v>
      </c>
      <c r="F26400">
        <v>4.0308827633251703</v>
      </c>
      <c r="G26400">
        <v>0</v>
      </c>
      <c r="H26400">
        <v>0</v>
      </c>
      <c r="I26400">
        <v>0</v>
      </c>
      <c r="J26400">
        <v>0</v>
      </c>
      <c r="K26400">
        <v>0</v>
      </c>
    </row>
    <row r="26401" spans="1:11">
      <c r="A26401">
        <v>2035</v>
      </c>
      <c r="B26401">
        <v>3398</v>
      </c>
      <c r="C26401">
        <v>57</v>
      </c>
      <c r="D26401">
        <v>36</v>
      </c>
      <c r="E26401">
        <v>3</v>
      </c>
      <c r="F26401">
        <v>8.77273986517684</v>
      </c>
      <c r="G26401">
        <v>0</v>
      </c>
      <c r="H26401">
        <v>0</v>
      </c>
      <c r="I26401">
        <v>0</v>
      </c>
      <c r="J26401">
        <v>0</v>
      </c>
      <c r="K26401">
        <v>0</v>
      </c>
    </row>
    <row r="26402" spans="1:11">
      <c r="A26402">
        <v>2035</v>
      </c>
      <c r="B26402">
        <v>3399</v>
      </c>
      <c r="C26402">
        <v>0</v>
      </c>
      <c r="D26402">
        <v>0</v>
      </c>
      <c r="E26402">
        <v>0</v>
      </c>
      <c r="F26402">
        <v>0</v>
      </c>
      <c r="G26402">
        <v>0</v>
      </c>
      <c r="H26402">
        <v>0</v>
      </c>
      <c r="I26402">
        <v>0</v>
      </c>
      <c r="J26402">
        <v>0</v>
      </c>
      <c r="K26402">
        <v>0</v>
      </c>
    </row>
    <row r="26403" spans="1:11">
      <c r="A26403">
        <v>2035</v>
      </c>
      <c r="B26403">
        <v>3400</v>
      </c>
      <c r="C26403">
        <v>40</v>
      </c>
      <c r="D26403">
        <v>19</v>
      </c>
      <c r="E26403">
        <v>15</v>
      </c>
      <c r="F26403">
        <v>7.8516046717047798</v>
      </c>
      <c r="G26403">
        <v>0</v>
      </c>
      <c r="H26403">
        <v>0</v>
      </c>
      <c r="I26403">
        <v>0</v>
      </c>
      <c r="J26403">
        <v>0</v>
      </c>
      <c r="K26403">
        <v>0</v>
      </c>
    </row>
    <row r="26404" spans="1:11">
      <c r="A26404">
        <v>2035</v>
      </c>
      <c r="B26404">
        <v>3401</v>
      </c>
      <c r="C26404">
        <v>66</v>
      </c>
      <c r="D26404">
        <v>36</v>
      </c>
      <c r="E26404">
        <v>4</v>
      </c>
      <c r="F26404">
        <v>9.2709650231774106</v>
      </c>
      <c r="G26404">
        <v>0</v>
      </c>
      <c r="H26404">
        <v>0</v>
      </c>
      <c r="I26404">
        <v>0</v>
      </c>
      <c r="J26404">
        <v>0</v>
      </c>
      <c r="K26404">
        <v>0</v>
      </c>
    </row>
    <row r="26405" spans="1:11">
      <c r="A26405">
        <v>2035</v>
      </c>
      <c r="B26405">
        <v>3402</v>
      </c>
      <c r="C26405">
        <v>91</v>
      </c>
      <c r="D26405">
        <v>49</v>
      </c>
      <c r="E26405">
        <v>3</v>
      </c>
      <c r="F26405">
        <v>8.0029549372075905</v>
      </c>
      <c r="G26405">
        <v>0</v>
      </c>
      <c r="H26405">
        <v>0</v>
      </c>
      <c r="I26405">
        <v>0</v>
      </c>
      <c r="J26405">
        <v>0</v>
      </c>
      <c r="K26405">
        <v>0</v>
      </c>
    </row>
    <row r="26406" spans="1:11">
      <c r="A26406">
        <v>2035</v>
      </c>
      <c r="B26406">
        <v>3403</v>
      </c>
      <c r="C26406">
        <v>84</v>
      </c>
      <c r="D26406">
        <v>44</v>
      </c>
      <c r="E26406">
        <v>4</v>
      </c>
      <c r="F26406">
        <v>8.94282976684765</v>
      </c>
      <c r="G26406">
        <v>0</v>
      </c>
      <c r="H26406">
        <v>0</v>
      </c>
      <c r="I26406">
        <v>0</v>
      </c>
      <c r="J26406">
        <v>0</v>
      </c>
      <c r="K26406">
        <v>0</v>
      </c>
    </row>
    <row r="26407" spans="1:11">
      <c r="A26407">
        <v>2035</v>
      </c>
      <c r="B26407">
        <v>3404</v>
      </c>
      <c r="C26407">
        <v>0</v>
      </c>
      <c r="D26407">
        <v>0</v>
      </c>
      <c r="E26407">
        <v>48</v>
      </c>
      <c r="F26407">
        <v>0</v>
      </c>
      <c r="G26407">
        <v>0</v>
      </c>
      <c r="H26407">
        <v>0</v>
      </c>
      <c r="I26407">
        <v>0</v>
      </c>
      <c r="J26407">
        <v>0</v>
      </c>
      <c r="K26407">
        <v>0</v>
      </c>
    </row>
    <row r="26408" spans="1:11">
      <c r="A26408">
        <v>2035</v>
      </c>
      <c r="B26408">
        <v>3405</v>
      </c>
      <c r="C26408">
        <v>88</v>
      </c>
      <c r="D26408">
        <v>47</v>
      </c>
      <c r="E26408">
        <v>4</v>
      </c>
      <c r="F26408">
        <v>6.7045575753881801</v>
      </c>
      <c r="G26408">
        <v>0</v>
      </c>
      <c r="H26408">
        <v>0</v>
      </c>
      <c r="I26408">
        <v>0</v>
      </c>
      <c r="J26408">
        <v>0</v>
      </c>
      <c r="K26408">
        <v>0</v>
      </c>
    </row>
    <row r="26409" spans="1:11">
      <c r="A26409">
        <v>2035</v>
      </c>
      <c r="B26409">
        <v>3406</v>
      </c>
      <c r="C26409">
        <v>34</v>
      </c>
      <c r="D26409">
        <v>21</v>
      </c>
      <c r="E26409">
        <v>0</v>
      </c>
      <c r="F26409">
        <v>4.9523698546333801</v>
      </c>
      <c r="G26409">
        <v>0</v>
      </c>
      <c r="H26409">
        <v>0</v>
      </c>
      <c r="I26409">
        <v>0</v>
      </c>
      <c r="J26409">
        <v>0</v>
      </c>
      <c r="K26409">
        <v>0</v>
      </c>
    </row>
    <row r="26410" spans="1:11">
      <c r="A26410">
        <v>2035</v>
      </c>
      <c r="B26410">
        <v>3407</v>
      </c>
      <c r="C26410">
        <v>86</v>
      </c>
      <c r="D26410">
        <v>50</v>
      </c>
      <c r="E26410">
        <v>6</v>
      </c>
      <c r="F26410">
        <v>10.068489141251501</v>
      </c>
      <c r="G26410">
        <v>0</v>
      </c>
      <c r="H26410">
        <v>0</v>
      </c>
      <c r="I26410">
        <v>0</v>
      </c>
      <c r="J26410">
        <v>0</v>
      </c>
      <c r="K26410">
        <v>0</v>
      </c>
    </row>
    <row r="26411" spans="1:11">
      <c r="A26411">
        <v>2035</v>
      </c>
      <c r="B26411">
        <v>3408</v>
      </c>
      <c r="C26411">
        <v>79</v>
      </c>
      <c r="D26411">
        <v>46</v>
      </c>
      <c r="E26411">
        <v>1</v>
      </c>
      <c r="F26411">
        <v>8.5877032785459608</v>
      </c>
      <c r="G26411">
        <v>0</v>
      </c>
      <c r="H26411">
        <v>0</v>
      </c>
      <c r="I26411">
        <v>0</v>
      </c>
      <c r="J26411">
        <v>0</v>
      </c>
      <c r="K26411">
        <v>0</v>
      </c>
    </row>
    <row r="26412" spans="1:11">
      <c r="A26412">
        <v>2035</v>
      </c>
      <c r="B26412">
        <v>3409</v>
      </c>
      <c r="C26412">
        <v>58</v>
      </c>
      <c r="D26412">
        <v>30</v>
      </c>
      <c r="E26412">
        <v>11</v>
      </c>
      <c r="F26412">
        <v>9.0197968990560309</v>
      </c>
      <c r="G26412">
        <v>0</v>
      </c>
      <c r="H26412">
        <v>0</v>
      </c>
      <c r="I26412">
        <v>0</v>
      </c>
      <c r="J26412">
        <v>0</v>
      </c>
      <c r="K26412">
        <v>0</v>
      </c>
    </row>
    <row r="26413" spans="1:11">
      <c r="A26413">
        <v>2035</v>
      </c>
      <c r="B26413">
        <v>3410</v>
      </c>
      <c r="C26413">
        <v>57</v>
      </c>
      <c r="D26413">
        <v>32</v>
      </c>
      <c r="E26413">
        <v>0</v>
      </c>
      <c r="F26413">
        <v>7.1371331263147404</v>
      </c>
      <c r="G26413">
        <v>0</v>
      </c>
      <c r="H26413">
        <v>0</v>
      </c>
      <c r="I26413">
        <v>0</v>
      </c>
      <c r="J26413">
        <v>0</v>
      </c>
      <c r="K26413">
        <v>0</v>
      </c>
    </row>
    <row r="26414" spans="1:11">
      <c r="A26414">
        <v>2035</v>
      </c>
      <c r="B26414">
        <v>3411</v>
      </c>
      <c r="C26414">
        <v>252</v>
      </c>
      <c r="D26414">
        <v>159</v>
      </c>
      <c r="E26414">
        <v>2</v>
      </c>
      <c r="F26414">
        <v>40.702933195503299</v>
      </c>
      <c r="G26414">
        <v>0</v>
      </c>
      <c r="H26414">
        <v>0</v>
      </c>
      <c r="I26414">
        <v>1</v>
      </c>
      <c r="J26414">
        <v>0</v>
      </c>
      <c r="K26414">
        <v>0</v>
      </c>
    </row>
    <row r="26415" spans="1:11">
      <c r="A26415">
        <v>2035</v>
      </c>
      <c r="B26415">
        <v>3412</v>
      </c>
      <c r="C26415">
        <v>135</v>
      </c>
      <c r="D26415">
        <v>79</v>
      </c>
      <c r="E26415">
        <v>1</v>
      </c>
      <c r="F26415">
        <v>24.118771550569001</v>
      </c>
      <c r="G26415">
        <v>0</v>
      </c>
      <c r="H26415">
        <v>0</v>
      </c>
      <c r="I26415">
        <v>1</v>
      </c>
      <c r="J26415">
        <v>0</v>
      </c>
      <c r="K26415">
        <v>0</v>
      </c>
    </row>
    <row r="26416" spans="1:11">
      <c r="A26416">
        <v>2035</v>
      </c>
      <c r="B26416">
        <v>3413</v>
      </c>
      <c r="C26416">
        <v>140</v>
      </c>
      <c r="D26416">
        <v>96</v>
      </c>
      <c r="E26416">
        <v>1</v>
      </c>
      <c r="F26416">
        <v>24.2912169899712</v>
      </c>
      <c r="G26416">
        <v>0</v>
      </c>
      <c r="H26416">
        <v>0</v>
      </c>
      <c r="I26416">
        <v>1</v>
      </c>
      <c r="J26416">
        <v>0</v>
      </c>
      <c r="K26416">
        <v>0</v>
      </c>
    </row>
    <row r="26417" spans="1:11">
      <c r="A26417">
        <v>2035</v>
      </c>
      <c r="B26417">
        <v>3414</v>
      </c>
      <c r="C26417">
        <v>117</v>
      </c>
      <c r="D26417">
        <v>82</v>
      </c>
      <c r="E26417">
        <v>14</v>
      </c>
      <c r="F26417">
        <v>20.4348965155882</v>
      </c>
      <c r="G26417">
        <v>0</v>
      </c>
      <c r="H26417">
        <v>0</v>
      </c>
      <c r="I26417">
        <v>1</v>
      </c>
      <c r="J26417">
        <v>0</v>
      </c>
      <c r="K26417">
        <v>0</v>
      </c>
    </row>
    <row r="26418" spans="1:11">
      <c r="A26418">
        <v>2035</v>
      </c>
      <c r="B26418">
        <v>3415</v>
      </c>
      <c r="C26418">
        <v>67</v>
      </c>
      <c r="D26418">
        <v>43</v>
      </c>
      <c r="E26418">
        <v>1</v>
      </c>
      <c r="F26418">
        <v>11.6696276169575</v>
      </c>
      <c r="G26418">
        <v>0</v>
      </c>
      <c r="H26418">
        <v>0</v>
      </c>
      <c r="I26418">
        <v>1</v>
      </c>
      <c r="J26418">
        <v>0</v>
      </c>
      <c r="K26418">
        <v>0</v>
      </c>
    </row>
    <row r="26419" spans="1:11">
      <c r="A26419">
        <v>2035</v>
      </c>
      <c r="B26419">
        <v>3416</v>
      </c>
      <c r="C26419">
        <v>32</v>
      </c>
      <c r="D26419">
        <v>18</v>
      </c>
      <c r="E26419">
        <v>17</v>
      </c>
      <c r="F26419">
        <v>13.5587475106987</v>
      </c>
      <c r="G26419">
        <v>0</v>
      </c>
      <c r="H26419">
        <v>0</v>
      </c>
      <c r="I26419">
        <v>1</v>
      </c>
      <c r="J26419">
        <v>0</v>
      </c>
      <c r="K26419">
        <v>0</v>
      </c>
    </row>
    <row r="26420" spans="1:11">
      <c r="A26420">
        <v>2035</v>
      </c>
      <c r="B26420">
        <v>3417</v>
      </c>
      <c r="C26420">
        <v>185</v>
      </c>
      <c r="D26420">
        <v>108</v>
      </c>
      <c r="E26420">
        <v>20</v>
      </c>
      <c r="F26420">
        <v>36.5836777472365</v>
      </c>
      <c r="G26420">
        <v>0</v>
      </c>
      <c r="H26420">
        <v>0</v>
      </c>
      <c r="I26420">
        <v>1</v>
      </c>
      <c r="J26420">
        <v>0</v>
      </c>
      <c r="K26420">
        <v>0</v>
      </c>
    </row>
    <row r="26421" spans="1:11">
      <c r="A26421">
        <v>2035</v>
      </c>
      <c r="B26421">
        <v>3418</v>
      </c>
      <c r="C26421">
        <v>87</v>
      </c>
      <c r="D26421">
        <v>49</v>
      </c>
      <c r="E26421">
        <v>33</v>
      </c>
      <c r="F26421">
        <v>15.0479979244141</v>
      </c>
      <c r="G26421">
        <v>0</v>
      </c>
      <c r="H26421">
        <v>0</v>
      </c>
      <c r="I26421">
        <v>1</v>
      </c>
      <c r="J26421">
        <v>0</v>
      </c>
      <c r="K26421">
        <v>0</v>
      </c>
    </row>
    <row r="26422" spans="1:11">
      <c r="A26422">
        <v>2035</v>
      </c>
      <c r="B26422">
        <v>3419</v>
      </c>
      <c r="C26422">
        <v>98</v>
      </c>
      <c r="D26422">
        <v>63</v>
      </c>
      <c r="E26422">
        <v>11</v>
      </c>
      <c r="F26422">
        <v>16.353775552774302</v>
      </c>
      <c r="G26422">
        <v>0</v>
      </c>
      <c r="H26422">
        <v>0</v>
      </c>
      <c r="I26422">
        <v>1</v>
      </c>
      <c r="J26422">
        <v>0</v>
      </c>
      <c r="K26422">
        <v>0</v>
      </c>
    </row>
    <row r="26423" spans="1:11">
      <c r="A26423">
        <v>2035</v>
      </c>
      <c r="B26423">
        <v>3420</v>
      </c>
      <c r="C26423">
        <v>117</v>
      </c>
      <c r="D26423">
        <v>89</v>
      </c>
      <c r="E26423">
        <v>23</v>
      </c>
      <c r="F26423">
        <v>35.453471106936199</v>
      </c>
      <c r="G26423">
        <v>0</v>
      </c>
      <c r="H26423">
        <v>0</v>
      </c>
      <c r="I26423">
        <v>1</v>
      </c>
      <c r="J26423">
        <v>0</v>
      </c>
      <c r="K26423">
        <v>0</v>
      </c>
    </row>
    <row r="26424" spans="1:11">
      <c r="A26424">
        <v>2035</v>
      </c>
      <c r="B26424">
        <v>3421</v>
      </c>
      <c r="C26424">
        <v>238</v>
      </c>
      <c r="D26424">
        <v>144</v>
      </c>
      <c r="E26424">
        <v>9</v>
      </c>
      <c r="F26424">
        <v>52.046885934219702</v>
      </c>
      <c r="G26424">
        <v>0</v>
      </c>
      <c r="H26424">
        <v>0</v>
      </c>
      <c r="I26424">
        <v>1</v>
      </c>
      <c r="J26424">
        <v>0</v>
      </c>
      <c r="K26424">
        <v>0</v>
      </c>
    </row>
    <row r="26425" spans="1:11">
      <c r="A26425">
        <v>2035</v>
      </c>
      <c r="B26425">
        <v>3422</v>
      </c>
      <c r="C26425">
        <v>320</v>
      </c>
      <c r="D26425">
        <v>211</v>
      </c>
      <c r="E26425">
        <v>3</v>
      </c>
      <c r="F26425">
        <v>71.264726187559802</v>
      </c>
      <c r="G26425">
        <v>0</v>
      </c>
      <c r="H26425">
        <v>0</v>
      </c>
      <c r="I26425">
        <v>1</v>
      </c>
      <c r="J26425">
        <v>0</v>
      </c>
      <c r="K26425">
        <v>0</v>
      </c>
    </row>
    <row r="26426" spans="1:11">
      <c r="A26426">
        <v>2035</v>
      </c>
      <c r="B26426">
        <v>3423</v>
      </c>
      <c r="C26426">
        <v>166</v>
      </c>
      <c r="D26426">
        <v>102</v>
      </c>
      <c r="E26426">
        <v>170</v>
      </c>
      <c r="F26426">
        <v>62.044477667725701</v>
      </c>
      <c r="G26426">
        <v>0</v>
      </c>
      <c r="H26426">
        <v>0</v>
      </c>
      <c r="I26426">
        <v>1</v>
      </c>
      <c r="J26426">
        <v>0</v>
      </c>
      <c r="K26426">
        <v>0</v>
      </c>
    </row>
    <row r="26427" spans="1:11">
      <c r="A26427">
        <v>2035</v>
      </c>
      <c r="B26427">
        <v>3424</v>
      </c>
      <c r="C26427">
        <v>93</v>
      </c>
      <c r="D26427">
        <v>61</v>
      </c>
      <c r="E26427">
        <v>13</v>
      </c>
      <c r="F26427">
        <v>30.205592906557499</v>
      </c>
      <c r="G26427">
        <v>0</v>
      </c>
      <c r="H26427">
        <v>0</v>
      </c>
      <c r="I26427">
        <v>1</v>
      </c>
      <c r="J26427">
        <v>0</v>
      </c>
      <c r="K26427">
        <v>0</v>
      </c>
    </row>
    <row r="26428" spans="1:11">
      <c r="A26428">
        <v>2035</v>
      </c>
      <c r="B26428">
        <v>3425</v>
      </c>
      <c r="C26428">
        <v>319</v>
      </c>
      <c r="D26428">
        <v>191</v>
      </c>
      <c r="E26428">
        <v>8</v>
      </c>
      <c r="F26428">
        <v>55.5120508135387</v>
      </c>
      <c r="G26428">
        <v>0</v>
      </c>
      <c r="H26428">
        <v>0</v>
      </c>
      <c r="I26428">
        <v>1</v>
      </c>
      <c r="J26428">
        <v>0</v>
      </c>
      <c r="K26428">
        <v>0</v>
      </c>
    </row>
    <row r="26429" spans="1:11">
      <c r="A26429">
        <v>2035</v>
      </c>
      <c r="B26429">
        <v>3426</v>
      </c>
      <c r="C26429">
        <v>105</v>
      </c>
      <c r="D26429">
        <v>74</v>
      </c>
      <c r="E26429">
        <v>25</v>
      </c>
      <c r="F26429">
        <v>37.9307853478795</v>
      </c>
      <c r="G26429">
        <v>0</v>
      </c>
      <c r="H26429">
        <v>0</v>
      </c>
      <c r="I26429">
        <v>1</v>
      </c>
      <c r="J26429">
        <v>0</v>
      </c>
      <c r="K26429">
        <v>0</v>
      </c>
    </row>
    <row r="26430" spans="1:11">
      <c r="A26430">
        <v>2035</v>
      </c>
      <c r="B26430">
        <v>3427</v>
      </c>
      <c r="C26430">
        <v>126</v>
      </c>
      <c r="D26430">
        <v>84</v>
      </c>
      <c r="E26430">
        <v>22</v>
      </c>
      <c r="F26430">
        <v>40.822938603596299</v>
      </c>
      <c r="G26430">
        <v>0</v>
      </c>
      <c r="H26430">
        <v>0</v>
      </c>
      <c r="I26430">
        <v>1</v>
      </c>
      <c r="J26430">
        <v>0</v>
      </c>
      <c r="K26430">
        <v>0</v>
      </c>
    </row>
    <row r="26431" spans="1:11">
      <c r="A26431">
        <v>2035</v>
      </c>
      <c r="B26431">
        <v>3428</v>
      </c>
      <c r="C26431">
        <v>205</v>
      </c>
      <c r="D26431">
        <v>135</v>
      </c>
      <c r="E26431">
        <v>66</v>
      </c>
      <c r="F26431">
        <v>35.6509338805607</v>
      </c>
      <c r="G26431">
        <v>0</v>
      </c>
      <c r="H26431">
        <v>0</v>
      </c>
      <c r="I26431">
        <v>1</v>
      </c>
      <c r="J26431">
        <v>0</v>
      </c>
      <c r="K26431">
        <v>0</v>
      </c>
    </row>
    <row r="26432" spans="1:11">
      <c r="A26432">
        <v>2035</v>
      </c>
      <c r="B26432">
        <v>3429</v>
      </c>
      <c r="C26432">
        <v>77</v>
      </c>
      <c r="D26432">
        <v>50</v>
      </c>
      <c r="E26432">
        <v>43</v>
      </c>
      <c r="F26432">
        <v>13.587196273226199</v>
      </c>
      <c r="G26432">
        <v>0</v>
      </c>
      <c r="H26432">
        <v>0</v>
      </c>
      <c r="I26432">
        <v>1</v>
      </c>
      <c r="J26432">
        <v>0</v>
      </c>
      <c r="K26432">
        <v>0</v>
      </c>
    </row>
    <row r="26433" spans="1:11">
      <c r="A26433">
        <v>2035</v>
      </c>
      <c r="B26433">
        <v>3430</v>
      </c>
      <c r="C26433">
        <v>94</v>
      </c>
      <c r="D26433">
        <v>55</v>
      </c>
      <c r="E26433">
        <v>23</v>
      </c>
      <c r="F26433">
        <v>16.185409025948299</v>
      </c>
      <c r="G26433">
        <v>0</v>
      </c>
      <c r="H26433">
        <v>0</v>
      </c>
      <c r="I26433">
        <v>1</v>
      </c>
      <c r="J26433">
        <v>0</v>
      </c>
      <c r="K26433">
        <v>0</v>
      </c>
    </row>
    <row r="26434" spans="1:11">
      <c r="A26434">
        <v>2035</v>
      </c>
      <c r="B26434">
        <v>3431</v>
      </c>
      <c r="C26434">
        <v>98</v>
      </c>
      <c r="D26434">
        <v>53</v>
      </c>
      <c r="E26434">
        <v>5</v>
      </c>
      <c r="F26434">
        <v>17.6363669084169</v>
      </c>
      <c r="G26434">
        <v>0</v>
      </c>
      <c r="H26434">
        <v>0</v>
      </c>
      <c r="I26434">
        <v>1</v>
      </c>
      <c r="J26434">
        <v>0</v>
      </c>
      <c r="K26434">
        <v>0</v>
      </c>
    </row>
    <row r="26435" spans="1:11">
      <c r="A26435">
        <v>2035</v>
      </c>
      <c r="B26435">
        <v>3432</v>
      </c>
      <c r="C26435">
        <v>107</v>
      </c>
      <c r="D26435">
        <v>61</v>
      </c>
      <c r="E26435">
        <v>1</v>
      </c>
      <c r="F26435">
        <v>19.222132399173599</v>
      </c>
      <c r="G26435">
        <v>0</v>
      </c>
      <c r="H26435">
        <v>0</v>
      </c>
      <c r="I26435">
        <v>1</v>
      </c>
      <c r="J26435">
        <v>0</v>
      </c>
      <c r="K26435">
        <v>0</v>
      </c>
    </row>
    <row r="26436" spans="1:11">
      <c r="A26436">
        <v>2035</v>
      </c>
      <c r="B26436">
        <v>3433</v>
      </c>
      <c r="C26436">
        <v>58</v>
      </c>
      <c r="D26436">
        <v>42</v>
      </c>
      <c r="E26436">
        <v>0</v>
      </c>
      <c r="F26436">
        <v>51.056338028169002</v>
      </c>
      <c r="G26436">
        <v>0</v>
      </c>
      <c r="H26436">
        <v>0</v>
      </c>
      <c r="I26436">
        <v>1</v>
      </c>
      <c r="J26436">
        <v>0</v>
      </c>
      <c r="K26436">
        <v>0</v>
      </c>
    </row>
    <row r="26437" spans="1:11">
      <c r="A26437">
        <v>2035</v>
      </c>
      <c r="B26437">
        <v>3434</v>
      </c>
      <c r="C26437">
        <v>34</v>
      </c>
      <c r="D26437">
        <v>23</v>
      </c>
      <c r="E26437">
        <v>3</v>
      </c>
      <c r="F26437">
        <v>39.466047591410302</v>
      </c>
      <c r="G26437">
        <v>0</v>
      </c>
      <c r="H26437">
        <v>0</v>
      </c>
      <c r="I26437">
        <v>1</v>
      </c>
      <c r="J26437">
        <v>0</v>
      </c>
      <c r="K26437">
        <v>0</v>
      </c>
    </row>
    <row r="26438" spans="1:11">
      <c r="A26438">
        <v>2035</v>
      </c>
      <c r="B26438">
        <v>3435</v>
      </c>
      <c r="C26438">
        <v>70</v>
      </c>
      <c r="D26438">
        <v>43</v>
      </c>
      <c r="E26438">
        <v>1</v>
      </c>
      <c r="F26438">
        <v>27.739251040221902</v>
      </c>
      <c r="G26438">
        <v>0</v>
      </c>
      <c r="H26438">
        <v>0</v>
      </c>
      <c r="I26438">
        <v>1</v>
      </c>
      <c r="J26438">
        <v>0</v>
      </c>
      <c r="K26438">
        <v>0</v>
      </c>
    </row>
    <row r="26439" spans="1:11">
      <c r="A26439">
        <v>2035</v>
      </c>
      <c r="B26439">
        <v>3436</v>
      </c>
      <c r="C26439">
        <v>52</v>
      </c>
      <c r="D26439">
        <v>34</v>
      </c>
      <c r="E26439">
        <v>0</v>
      </c>
      <c r="F26439">
        <v>39.579844725224497</v>
      </c>
      <c r="G26439">
        <v>0</v>
      </c>
      <c r="H26439">
        <v>0</v>
      </c>
      <c r="I26439">
        <v>1</v>
      </c>
      <c r="J26439">
        <v>0</v>
      </c>
      <c r="K26439">
        <v>0</v>
      </c>
    </row>
    <row r="26440" spans="1:11">
      <c r="A26440">
        <v>2035</v>
      </c>
      <c r="B26440">
        <v>3437</v>
      </c>
      <c r="C26440">
        <v>200</v>
      </c>
      <c r="D26440">
        <v>110</v>
      </c>
      <c r="E26440">
        <v>2</v>
      </c>
      <c r="F26440">
        <v>81.582704466653098</v>
      </c>
      <c r="G26440">
        <v>0</v>
      </c>
      <c r="H26440">
        <v>0</v>
      </c>
      <c r="I26440">
        <v>1</v>
      </c>
      <c r="J26440">
        <v>0</v>
      </c>
      <c r="K26440">
        <v>0</v>
      </c>
    </row>
    <row r="26441" spans="1:11">
      <c r="A26441">
        <v>2035</v>
      </c>
      <c r="B26441">
        <v>3438</v>
      </c>
      <c r="C26441">
        <v>112</v>
      </c>
      <c r="D26441">
        <v>71</v>
      </c>
      <c r="E26441">
        <v>3</v>
      </c>
      <c r="F26441">
        <v>33.820509723396498</v>
      </c>
      <c r="G26441">
        <v>0</v>
      </c>
      <c r="H26441">
        <v>0</v>
      </c>
      <c r="I26441">
        <v>1</v>
      </c>
      <c r="J26441">
        <v>0</v>
      </c>
      <c r="K26441">
        <v>0</v>
      </c>
    </row>
    <row r="26442" spans="1:11">
      <c r="A26442">
        <v>2035</v>
      </c>
      <c r="B26442">
        <v>3439</v>
      </c>
      <c r="C26442">
        <v>63</v>
      </c>
      <c r="D26442">
        <v>35</v>
      </c>
      <c r="E26442">
        <v>1</v>
      </c>
      <c r="F26442">
        <v>43.856595892794999</v>
      </c>
      <c r="G26442">
        <v>0</v>
      </c>
      <c r="H26442">
        <v>0</v>
      </c>
      <c r="I26442">
        <v>1</v>
      </c>
      <c r="J26442">
        <v>0</v>
      </c>
      <c r="K26442">
        <v>0</v>
      </c>
    </row>
    <row r="26443" spans="1:11">
      <c r="A26443">
        <v>2035</v>
      </c>
      <c r="B26443">
        <v>3440</v>
      </c>
      <c r="C26443">
        <v>227</v>
      </c>
      <c r="D26443">
        <v>153</v>
      </c>
      <c r="E26443">
        <v>2</v>
      </c>
      <c r="F26443">
        <v>38.036830375844097</v>
      </c>
      <c r="G26443">
        <v>0</v>
      </c>
      <c r="H26443">
        <v>0</v>
      </c>
      <c r="I26443">
        <v>1</v>
      </c>
      <c r="J26443">
        <v>0</v>
      </c>
      <c r="K26443">
        <v>0</v>
      </c>
    </row>
    <row r="26444" spans="1:11">
      <c r="A26444">
        <v>2035</v>
      </c>
      <c r="B26444">
        <v>3441</v>
      </c>
      <c r="C26444">
        <v>132</v>
      </c>
      <c r="D26444">
        <v>89</v>
      </c>
      <c r="E26444">
        <v>1</v>
      </c>
      <c r="F26444">
        <v>53.658536585365901</v>
      </c>
      <c r="G26444">
        <v>0</v>
      </c>
      <c r="H26444">
        <v>0</v>
      </c>
      <c r="I26444">
        <v>1</v>
      </c>
      <c r="J26444">
        <v>0</v>
      </c>
      <c r="K26444">
        <v>0</v>
      </c>
    </row>
    <row r="26445" spans="1:11">
      <c r="A26445">
        <v>2035</v>
      </c>
      <c r="B26445">
        <v>3442</v>
      </c>
      <c r="C26445">
        <v>140</v>
      </c>
      <c r="D26445">
        <v>84</v>
      </c>
      <c r="E26445">
        <v>1</v>
      </c>
      <c r="F26445">
        <v>41.994120823084799</v>
      </c>
      <c r="G26445">
        <v>0</v>
      </c>
      <c r="H26445">
        <v>0</v>
      </c>
      <c r="I26445">
        <v>1</v>
      </c>
      <c r="J26445">
        <v>0</v>
      </c>
      <c r="K26445">
        <v>0</v>
      </c>
    </row>
    <row r="26446" spans="1:11">
      <c r="A26446">
        <v>2035</v>
      </c>
      <c r="B26446">
        <v>3443</v>
      </c>
      <c r="C26446">
        <v>183</v>
      </c>
      <c r="D26446">
        <v>107</v>
      </c>
      <c r="E26446">
        <v>4</v>
      </c>
      <c r="F26446">
        <v>18.9143376881098</v>
      </c>
      <c r="G26446">
        <v>0</v>
      </c>
      <c r="H26446">
        <v>0</v>
      </c>
      <c r="I26446">
        <v>1</v>
      </c>
      <c r="J26446">
        <v>0</v>
      </c>
      <c r="K26446">
        <v>0</v>
      </c>
    </row>
    <row r="26447" spans="1:11">
      <c r="A26447">
        <v>2035</v>
      </c>
      <c r="B26447">
        <v>3444</v>
      </c>
      <c r="C26447">
        <v>204</v>
      </c>
      <c r="D26447">
        <v>124</v>
      </c>
      <c r="E26447">
        <v>2</v>
      </c>
      <c r="F26447">
        <v>34.656156564283798</v>
      </c>
      <c r="G26447">
        <v>0</v>
      </c>
      <c r="H26447">
        <v>0</v>
      </c>
      <c r="I26447">
        <v>1</v>
      </c>
      <c r="J26447">
        <v>0</v>
      </c>
      <c r="K26447">
        <v>0</v>
      </c>
    </row>
    <row r="26448" spans="1:11">
      <c r="A26448">
        <v>2035</v>
      </c>
      <c r="B26448">
        <v>3445</v>
      </c>
      <c r="C26448">
        <v>132</v>
      </c>
      <c r="D26448">
        <v>86</v>
      </c>
      <c r="E26448">
        <v>4</v>
      </c>
      <c r="F26448">
        <v>28.723751496028701</v>
      </c>
      <c r="G26448">
        <v>0</v>
      </c>
      <c r="H26448">
        <v>0</v>
      </c>
      <c r="I26448">
        <v>1</v>
      </c>
      <c r="J26448">
        <v>0</v>
      </c>
      <c r="K26448">
        <v>0</v>
      </c>
    </row>
    <row r="26449" spans="1:11">
      <c r="A26449">
        <v>2035</v>
      </c>
      <c r="B26449">
        <v>3446</v>
      </c>
      <c r="C26449">
        <v>159</v>
      </c>
      <c r="D26449">
        <v>97</v>
      </c>
      <c r="E26449">
        <v>20</v>
      </c>
      <c r="F26449">
        <v>24.252223120452701</v>
      </c>
      <c r="G26449">
        <v>0</v>
      </c>
      <c r="H26449">
        <v>0</v>
      </c>
      <c r="I26449">
        <v>1</v>
      </c>
      <c r="J26449">
        <v>0</v>
      </c>
      <c r="K26449">
        <v>0</v>
      </c>
    </row>
    <row r="26450" spans="1:11">
      <c r="A26450">
        <v>2035</v>
      </c>
      <c r="B26450">
        <v>3447</v>
      </c>
      <c r="C26450">
        <v>77</v>
      </c>
      <c r="D26450">
        <v>45</v>
      </c>
      <c r="E26450">
        <v>4</v>
      </c>
      <c r="F26450">
        <v>13.646917037378399</v>
      </c>
      <c r="G26450">
        <v>0</v>
      </c>
      <c r="H26450">
        <v>0</v>
      </c>
      <c r="I26450">
        <v>1</v>
      </c>
      <c r="J26450">
        <v>0</v>
      </c>
      <c r="K26450">
        <v>0</v>
      </c>
    </row>
    <row r="26451" spans="1:11">
      <c r="A26451">
        <v>2035</v>
      </c>
      <c r="B26451">
        <v>3448</v>
      </c>
      <c r="C26451">
        <v>63</v>
      </c>
      <c r="D26451">
        <v>37</v>
      </c>
      <c r="E26451">
        <v>0</v>
      </c>
      <c r="F26451">
        <v>11.206574523720599</v>
      </c>
      <c r="G26451">
        <v>0</v>
      </c>
      <c r="H26451">
        <v>0</v>
      </c>
      <c r="I26451">
        <v>1</v>
      </c>
      <c r="J26451">
        <v>0</v>
      </c>
      <c r="K26451">
        <v>0</v>
      </c>
    </row>
    <row r="26452" spans="1:11">
      <c r="A26452">
        <v>2035</v>
      </c>
      <c r="B26452">
        <v>3449</v>
      </c>
      <c r="C26452">
        <v>194</v>
      </c>
      <c r="D26452">
        <v>127</v>
      </c>
      <c r="E26452">
        <v>8</v>
      </c>
      <c r="F26452">
        <v>43.131239022655002</v>
      </c>
      <c r="G26452">
        <v>0</v>
      </c>
      <c r="H26452">
        <v>0</v>
      </c>
      <c r="I26452">
        <v>1</v>
      </c>
      <c r="J26452">
        <v>0</v>
      </c>
      <c r="K26452">
        <v>0</v>
      </c>
    </row>
    <row r="26453" spans="1:11">
      <c r="A26453">
        <v>2035</v>
      </c>
      <c r="B26453">
        <v>3450</v>
      </c>
      <c r="C26453">
        <v>77</v>
      </c>
      <c r="D26453">
        <v>41</v>
      </c>
      <c r="E26453">
        <v>1</v>
      </c>
      <c r="F26453">
        <v>21.848310302755198</v>
      </c>
      <c r="G26453">
        <v>0</v>
      </c>
      <c r="H26453">
        <v>0</v>
      </c>
      <c r="I26453">
        <v>1</v>
      </c>
      <c r="J26453">
        <v>0</v>
      </c>
      <c r="K26453">
        <v>0</v>
      </c>
    </row>
    <row r="26454" spans="1:11">
      <c r="A26454">
        <v>2035</v>
      </c>
      <c r="B26454">
        <v>3451</v>
      </c>
      <c r="C26454">
        <v>234</v>
      </c>
      <c r="D26454">
        <v>160</v>
      </c>
      <c r="E26454">
        <v>2</v>
      </c>
      <c r="F26454">
        <v>33.990383917028602</v>
      </c>
      <c r="G26454">
        <v>0</v>
      </c>
      <c r="H26454">
        <v>0</v>
      </c>
      <c r="I26454">
        <v>1</v>
      </c>
      <c r="J26454">
        <v>0</v>
      </c>
      <c r="K26454">
        <v>0</v>
      </c>
    </row>
    <row r="26455" spans="1:11">
      <c r="A26455">
        <v>2035</v>
      </c>
      <c r="B26455">
        <v>3452</v>
      </c>
      <c r="C26455">
        <v>115</v>
      </c>
      <c r="D26455">
        <v>65</v>
      </c>
      <c r="E26455">
        <v>1</v>
      </c>
      <c r="F26455">
        <v>20.076815642458101</v>
      </c>
      <c r="G26455">
        <v>0</v>
      </c>
      <c r="H26455">
        <v>0</v>
      </c>
      <c r="I26455">
        <v>1</v>
      </c>
      <c r="J26455">
        <v>0</v>
      </c>
      <c r="K26455">
        <v>0</v>
      </c>
    </row>
    <row r="26456" spans="1:11">
      <c r="A26456">
        <v>2035</v>
      </c>
      <c r="B26456">
        <v>3453</v>
      </c>
      <c r="C26456">
        <v>130</v>
      </c>
      <c r="D26456">
        <v>81</v>
      </c>
      <c r="E26456">
        <v>1</v>
      </c>
      <c r="F26456">
        <v>22.070068121785098</v>
      </c>
      <c r="G26456">
        <v>0</v>
      </c>
      <c r="H26456">
        <v>0</v>
      </c>
      <c r="I26456">
        <v>1</v>
      </c>
      <c r="J26456">
        <v>0</v>
      </c>
      <c r="K26456">
        <v>0</v>
      </c>
    </row>
    <row r="26457" spans="1:11">
      <c r="A26457">
        <v>2035</v>
      </c>
      <c r="B26457">
        <v>3454</v>
      </c>
      <c r="C26457">
        <v>58</v>
      </c>
      <c r="D26457">
        <v>44</v>
      </c>
      <c r="E26457">
        <v>6</v>
      </c>
      <c r="F26457">
        <v>10.278949420479901</v>
      </c>
      <c r="G26457">
        <v>0</v>
      </c>
      <c r="H26457">
        <v>0</v>
      </c>
      <c r="I26457">
        <v>1</v>
      </c>
      <c r="J26457">
        <v>0</v>
      </c>
      <c r="K26457">
        <v>0</v>
      </c>
    </row>
    <row r="26458" spans="1:11">
      <c r="A26458">
        <v>2035</v>
      </c>
      <c r="B26458">
        <v>3455</v>
      </c>
      <c r="C26458">
        <v>63</v>
      </c>
      <c r="D26458">
        <v>39</v>
      </c>
      <c r="E26458">
        <v>1</v>
      </c>
      <c r="F26458">
        <v>11.516104266442399</v>
      </c>
      <c r="G26458">
        <v>0</v>
      </c>
      <c r="H26458">
        <v>0</v>
      </c>
      <c r="I26458">
        <v>1</v>
      </c>
      <c r="J26458">
        <v>0</v>
      </c>
      <c r="K26458">
        <v>0</v>
      </c>
    </row>
    <row r="26459" spans="1:11">
      <c r="A26459">
        <v>2035</v>
      </c>
      <c r="B26459">
        <v>3456</v>
      </c>
      <c r="C26459">
        <v>89</v>
      </c>
      <c r="D26459">
        <v>45</v>
      </c>
      <c r="E26459">
        <v>0</v>
      </c>
      <c r="F26459">
        <v>20.535302261190601</v>
      </c>
      <c r="G26459">
        <v>0</v>
      </c>
      <c r="H26459">
        <v>0</v>
      </c>
      <c r="I26459">
        <v>1</v>
      </c>
      <c r="J26459">
        <v>0</v>
      </c>
      <c r="K26459">
        <v>0</v>
      </c>
    </row>
    <row r="26460" spans="1:11">
      <c r="A26460">
        <v>2035</v>
      </c>
      <c r="B26460">
        <v>3457</v>
      </c>
      <c r="C26460">
        <v>94</v>
      </c>
      <c r="D26460">
        <v>47</v>
      </c>
      <c r="E26460">
        <v>1</v>
      </c>
      <c r="F26460">
        <v>14.086828815057901</v>
      </c>
      <c r="G26460">
        <v>0</v>
      </c>
      <c r="H26460">
        <v>0</v>
      </c>
      <c r="I26460">
        <v>1</v>
      </c>
      <c r="J26460">
        <v>0</v>
      </c>
      <c r="K26460">
        <v>0</v>
      </c>
    </row>
    <row r="26461" spans="1:11">
      <c r="A26461">
        <v>2035</v>
      </c>
      <c r="B26461">
        <v>3458</v>
      </c>
      <c r="C26461">
        <v>43</v>
      </c>
      <c r="D26461">
        <v>28</v>
      </c>
      <c r="E26461">
        <v>2</v>
      </c>
      <c r="F26461">
        <v>7.2496754505757597</v>
      </c>
      <c r="G26461">
        <v>0</v>
      </c>
      <c r="H26461">
        <v>0</v>
      </c>
      <c r="I26461">
        <v>0</v>
      </c>
      <c r="J26461">
        <v>0</v>
      </c>
      <c r="K26461">
        <v>0</v>
      </c>
    </row>
    <row r="26462" spans="1:11">
      <c r="A26462">
        <v>2035</v>
      </c>
      <c r="B26462">
        <v>3459</v>
      </c>
      <c r="C26462">
        <v>58</v>
      </c>
      <c r="D26462">
        <v>36</v>
      </c>
      <c r="E26462">
        <v>5</v>
      </c>
      <c r="F26462">
        <v>11.624178290845</v>
      </c>
      <c r="G26462">
        <v>0</v>
      </c>
      <c r="H26462">
        <v>0</v>
      </c>
      <c r="I26462">
        <v>1</v>
      </c>
      <c r="J26462">
        <v>0</v>
      </c>
      <c r="K26462">
        <v>0</v>
      </c>
    </row>
    <row r="26463" spans="1:11">
      <c r="A26463">
        <v>2035</v>
      </c>
      <c r="B26463">
        <v>3460</v>
      </c>
      <c r="C26463">
        <v>62</v>
      </c>
      <c r="D26463">
        <v>36</v>
      </c>
      <c r="E26463">
        <v>1</v>
      </c>
      <c r="F26463">
        <v>8.2957571216398804</v>
      </c>
      <c r="G26463">
        <v>0</v>
      </c>
      <c r="H26463">
        <v>0</v>
      </c>
      <c r="I26463">
        <v>0</v>
      </c>
      <c r="J26463">
        <v>0</v>
      </c>
      <c r="K26463">
        <v>0</v>
      </c>
    </row>
    <row r="26464" spans="1:11">
      <c r="A26464">
        <v>2035</v>
      </c>
      <c r="B26464">
        <v>3461</v>
      </c>
      <c r="C26464">
        <v>49</v>
      </c>
      <c r="D26464">
        <v>26</v>
      </c>
      <c r="E26464">
        <v>24</v>
      </c>
      <c r="F26464">
        <v>8.1891869307261604</v>
      </c>
      <c r="G26464">
        <v>0</v>
      </c>
      <c r="H26464">
        <v>0</v>
      </c>
      <c r="I26464">
        <v>0</v>
      </c>
      <c r="J26464">
        <v>0</v>
      </c>
      <c r="K26464">
        <v>0</v>
      </c>
    </row>
    <row r="26465" spans="1:11">
      <c r="A26465">
        <v>2035</v>
      </c>
      <c r="B26465">
        <v>3462</v>
      </c>
      <c r="C26465">
        <v>41</v>
      </c>
      <c r="D26465">
        <v>26</v>
      </c>
      <c r="E26465">
        <v>0</v>
      </c>
      <c r="F26465">
        <v>9.8640683267171898</v>
      </c>
      <c r="G26465">
        <v>0</v>
      </c>
      <c r="H26465">
        <v>0</v>
      </c>
      <c r="I26465">
        <v>0</v>
      </c>
      <c r="J26465">
        <v>0</v>
      </c>
      <c r="K26465">
        <v>0</v>
      </c>
    </row>
    <row r="26466" spans="1:11">
      <c r="A26466">
        <v>2035</v>
      </c>
      <c r="B26466">
        <v>3463</v>
      </c>
      <c r="C26466">
        <v>49</v>
      </c>
      <c r="D26466">
        <v>27</v>
      </c>
      <c r="E26466">
        <v>5</v>
      </c>
      <c r="F26466">
        <v>10.601700599320599</v>
      </c>
      <c r="G26466">
        <v>0</v>
      </c>
      <c r="H26466">
        <v>0</v>
      </c>
      <c r="I26466">
        <v>0</v>
      </c>
      <c r="J26466">
        <v>0</v>
      </c>
      <c r="K26466">
        <v>0</v>
      </c>
    </row>
    <row r="26467" spans="1:11">
      <c r="A26467">
        <v>2035</v>
      </c>
      <c r="B26467">
        <v>3464</v>
      </c>
      <c r="C26467">
        <v>61</v>
      </c>
      <c r="D26467">
        <v>38</v>
      </c>
      <c r="E26467">
        <v>0</v>
      </c>
      <c r="F26467">
        <v>11.256066281623101</v>
      </c>
      <c r="G26467">
        <v>0</v>
      </c>
      <c r="H26467">
        <v>0</v>
      </c>
      <c r="I26467">
        <v>0</v>
      </c>
      <c r="J26467">
        <v>0</v>
      </c>
      <c r="K26467">
        <v>0</v>
      </c>
    </row>
    <row r="26468" spans="1:11">
      <c r="A26468">
        <v>2035</v>
      </c>
      <c r="B26468">
        <v>3465</v>
      </c>
      <c r="C26468">
        <v>56</v>
      </c>
      <c r="D26468">
        <v>30</v>
      </c>
      <c r="E26468">
        <v>3</v>
      </c>
      <c r="F26468">
        <v>7.81337202812814</v>
      </c>
      <c r="G26468">
        <v>0</v>
      </c>
      <c r="H26468">
        <v>0</v>
      </c>
      <c r="I26468">
        <v>0</v>
      </c>
      <c r="J26468">
        <v>0</v>
      </c>
      <c r="K26468">
        <v>0</v>
      </c>
    </row>
    <row r="26469" spans="1:11">
      <c r="A26469">
        <v>2035</v>
      </c>
      <c r="B26469">
        <v>3466</v>
      </c>
      <c r="C26469">
        <v>48</v>
      </c>
      <c r="D26469">
        <v>31</v>
      </c>
      <c r="E26469">
        <v>0</v>
      </c>
      <c r="F26469">
        <v>9.9428287347750395</v>
      </c>
      <c r="G26469">
        <v>0</v>
      </c>
      <c r="H26469">
        <v>0</v>
      </c>
      <c r="I26469">
        <v>0</v>
      </c>
      <c r="J26469">
        <v>0</v>
      </c>
      <c r="K26469">
        <v>0</v>
      </c>
    </row>
    <row r="26470" spans="1:11">
      <c r="A26470">
        <v>2035</v>
      </c>
      <c r="B26470">
        <v>3467</v>
      </c>
      <c r="C26470">
        <v>43</v>
      </c>
      <c r="D26470">
        <v>20</v>
      </c>
      <c r="E26470">
        <v>0</v>
      </c>
      <c r="F26470">
        <v>7.22385552288954</v>
      </c>
      <c r="G26470">
        <v>0</v>
      </c>
      <c r="H26470">
        <v>0</v>
      </c>
      <c r="I26470">
        <v>0</v>
      </c>
      <c r="J26470">
        <v>0</v>
      </c>
      <c r="K26470">
        <v>0</v>
      </c>
    </row>
    <row r="26471" spans="1:11">
      <c r="A26471">
        <v>2035</v>
      </c>
      <c r="B26471">
        <v>3468</v>
      </c>
      <c r="C26471">
        <v>54</v>
      </c>
      <c r="D26471">
        <v>30</v>
      </c>
      <c r="E26471">
        <v>30</v>
      </c>
      <c r="F26471">
        <v>7.6583795436173103</v>
      </c>
      <c r="G26471">
        <v>0</v>
      </c>
      <c r="H26471">
        <v>0</v>
      </c>
      <c r="I26471">
        <v>1</v>
      </c>
      <c r="J26471">
        <v>0</v>
      </c>
      <c r="K26471">
        <v>0</v>
      </c>
    </row>
    <row r="26472" spans="1:11">
      <c r="A26472">
        <v>2035</v>
      </c>
      <c r="B26472">
        <v>3469</v>
      </c>
      <c r="C26472">
        <v>66</v>
      </c>
      <c r="D26472">
        <v>34</v>
      </c>
      <c r="E26472">
        <v>3</v>
      </c>
      <c r="F26472">
        <v>13.472962214465101</v>
      </c>
      <c r="G26472">
        <v>0</v>
      </c>
      <c r="H26472">
        <v>0</v>
      </c>
      <c r="I26472">
        <v>1</v>
      </c>
      <c r="J26472">
        <v>0</v>
      </c>
      <c r="K26472">
        <v>0</v>
      </c>
    </row>
    <row r="26473" spans="1:11">
      <c r="A26473">
        <v>2035</v>
      </c>
      <c r="B26473">
        <v>3470</v>
      </c>
      <c r="C26473">
        <v>53</v>
      </c>
      <c r="D26473">
        <v>31</v>
      </c>
      <c r="E26473">
        <v>1</v>
      </c>
      <c r="F26473">
        <v>9.5922393354207003</v>
      </c>
      <c r="G26473">
        <v>0</v>
      </c>
      <c r="H26473">
        <v>0</v>
      </c>
      <c r="I26473">
        <v>0</v>
      </c>
      <c r="J26473">
        <v>0</v>
      </c>
      <c r="K26473">
        <v>0</v>
      </c>
    </row>
    <row r="26474" spans="1:11">
      <c r="A26474">
        <v>2035</v>
      </c>
      <c r="B26474">
        <v>3471</v>
      </c>
      <c r="C26474">
        <v>63</v>
      </c>
      <c r="D26474">
        <v>30</v>
      </c>
      <c r="E26474">
        <v>0</v>
      </c>
      <c r="F26474">
        <v>9.1563113145847002</v>
      </c>
      <c r="G26474">
        <v>0</v>
      </c>
      <c r="H26474">
        <v>0</v>
      </c>
      <c r="I26474">
        <v>1</v>
      </c>
      <c r="J26474">
        <v>0</v>
      </c>
      <c r="K26474">
        <v>0</v>
      </c>
    </row>
    <row r="26475" spans="1:11">
      <c r="A26475">
        <v>2035</v>
      </c>
      <c r="B26475">
        <v>3472</v>
      </c>
      <c r="C26475">
        <v>55</v>
      </c>
      <c r="D26475">
        <v>23</v>
      </c>
      <c r="E26475">
        <v>0</v>
      </c>
      <c r="F26475">
        <v>8.2434052757793808</v>
      </c>
      <c r="G26475">
        <v>0</v>
      </c>
      <c r="H26475">
        <v>0</v>
      </c>
      <c r="I26475">
        <v>0</v>
      </c>
      <c r="J26475">
        <v>0</v>
      </c>
      <c r="K26475">
        <v>0</v>
      </c>
    </row>
    <row r="26476" spans="1:11">
      <c r="A26476">
        <v>2035</v>
      </c>
      <c r="B26476">
        <v>3473</v>
      </c>
      <c r="C26476">
        <v>48</v>
      </c>
      <c r="D26476">
        <v>22</v>
      </c>
      <c r="E26476">
        <v>13</v>
      </c>
      <c r="F26476">
        <v>8.0793119119355001</v>
      </c>
      <c r="G26476">
        <v>0</v>
      </c>
      <c r="H26476">
        <v>0</v>
      </c>
      <c r="I26476">
        <v>0</v>
      </c>
      <c r="J26476">
        <v>0</v>
      </c>
      <c r="K26476">
        <v>0</v>
      </c>
    </row>
    <row r="26477" spans="1:11">
      <c r="A26477">
        <v>2035</v>
      </c>
      <c r="B26477">
        <v>3474</v>
      </c>
      <c r="C26477">
        <v>58</v>
      </c>
      <c r="D26477">
        <v>36</v>
      </c>
      <c r="E26477">
        <v>0</v>
      </c>
      <c r="F26477">
        <v>10.4431120473901</v>
      </c>
      <c r="G26477">
        <v>0</v>
      </c>
      <c r="H26477">
        <v>0</v>
      </c>
      <c r="I26477">
        <v>0</v>
      </c>
      <c r="J26477">
        <v>0</v>
      </c>
      <c r="K26477">
        <v>0</v>
      </c>
    </row>
    <row r="26478" spans="1:11">
      <c r="A26478">
        <v>2035</v>
      </c>
      <c r="B26478">
        <v>3475</v>
      </c>
      <c r="C26478">
        <v>53</v>
      </c>
      <c r="D26478">
        <v>24</v>
      </c>
      <c r="E26478">
        <v>14</v>
      </c>
      <c r="F26478">
        <v>9.3679298642533908</v>
      </c>
      <c r="G26478">
        <v>0</v>
      </c>
      <c r="H26478">
        <v>0</v>
      </c>
      <c r="I26478">
        <v>0</v>
      </c>
      <c r="J26478">
        <v>0</v>
      </c>
      <c r="K26478">
        <v>0</v>
      </c>
    </row>
    <row r="26479" spans="1:11">
      <c r="A26479">
        <v>2035</v>
      </c>
      <c r="B26479">
        <v>3476</v>
      </c>
      <c r="C26479">
        <v>66</v>
      </c>
      <c r="D26479">
        <v>29</v>
      </c>
      <c r="E26479">
        <v>10</v>
      </c>
      <c r="F26479">
        <v>14.876927238301301</v>
      </c>
      <c r="G26479">
        <v>0</v>
      </c>
      <c r="H26479">
        <v>0</v>
      </c>
      <c r="I26479">
        <v>0</v>
      </c>
      <c r="J26479">
        <v>0</v>
      </c>
      <c r="K26479">
        <v>0</v>
      </c>
    </row>
    <row r="26480" spans="1:11">
      <c r="A26480">
        <v>2035</v>
      </c>
      <c r="B26480">
        <v>3477</v>
      </c>
      <c r="C26480">
        <v>43</v>
      </c>
      <c r="D26480">
        <v>25</v>
      </c>
      <c r="E26480">
        <v>0</v>
      </c>
      <c r="F26480">
        <v>7.28184112038746</v>
      </c>
      <c r="G26480">
        <v>0</v>
      </c>
      <c r="H26480">
        <v>0</v>
      </c>
      <c r="I26480">
        <v>0</v>
      </c>
      <c r="J26480">
        <v>0</v>
      </c>
      <c r="K26480">
        <v>0</v>
      </c>
    </row>
    <row r="26481" spans="1:11">
      <c r="A26481">
        <v>2035</v>
      </c>
      <c r="B26481">
        <v>3478</v>
      </c>
      <c r="C26481">
        <v>35</v>
      </c>
      <c r="D26481">
        <v>21</v>
      </c>
      <c r="E26481">
        <v>4</v>
      </c>
      <c r="F26481">
        <v>4.6131540793462502</v>
      </c>
      <c r="G26481">
        <v>0</v>
      </c>
      <c r="H26481">
        <v>0</v>
      </c>
      <c r="I26481">
        <v>0</v>
      </c>
      <c r="J26481">
        <v>0</v>
      </c>
      <c r="K26481">
        <v>0</v>
      </c>
    </row>
    <row r="26482" spans="1:11">
      <c r="A26482">
        <v>2035</v>
      </c>
      <c r="B26482">
        <v>3479</v>
      </c>
      <c r="C26482">
        <v>50</v>
      </c>
      <c r="D26482">
        <v>35</v>
      </c>
      <c r="E26482">
        <v>2</v>
      </c>
      <c r="F26482">
        <v>12.199585214102701</v>
      </c>
      <c r="G26482">
        <v>0</v>
      </c>
      <c r="H26482">
        <v>0</v>
      </c>
      <c r="I26482">
        <v>0</v>
      </c>
      <c r="J26482">
        <v>0</v>
      </c>
      <c r="K26482">
        <v>0</v>
      </c>
    </row>
    <row r="26483" spans="1:11">
      <c r="A26483">
        <v>2035</v>
      </c>
      <c r="B26483">
        <v>3480</v>
      </c>
      <c r="C26483">
        <v>90</v>
      </c>
      <c r="D26483">
        <v>58</v>
      </c>
      <c r="E26483">
        <v>1</v>
      </c>
      <c r="F26483">
        <v>16.286644951140101</v>
      </c>
      <c r="G26483">
        <v>0</v>
      </c>
      <c r="H26483">
        <v>0</v>
      </c>
      <c r="I26483">
        <v>1</v>
      </c>
      <c r="J26483">
        <v>0</v>
      </c>
      <c r="K26483">
        <v>0</v>
      </c>
    </row>
    <row r="26484" spans="1:11">
      <c r="A26484">
        <v>2035</v>
      </c>
      <c r="B26484">
        <v>3481</v>
      </c>
      <c r="C26484">
        <v>88</v>
      </c>
      <c r="D26484">
        <v>49</v>
      </c>
      <c r="E26484">
        <v>5</v>
      </c>
      <c r="F26484">
        <v>15.2075484740608</v>
      </c>
      <c r="G26484">
        <v>0</v>
      </c>
      <c r="H26484">
        <v>0</v>
      </c>
      <c r="I26484">
        <v>1</v>
      </c>
      <c r="J26484">
        <v>0</v>
      </c>
      <c r="K26484">
        <v>0</v>
      </c>
    </row>
    <row r="26485" spans="1:11">
      <c r="A26485">
        <v>2035</v>
      </c>
      <c r="B26485">
        <v>3482</v>
      </c>
      <c r="C26485">
        <v>53</v>
      </c>
      <c r="D26485">
        <v>31</v>
      </c>
      <c r="E26485">
        <v>0</v>
      </c>
      <c r="F26485">
        <v>9.64214892571907</v>
      </c>
      <c r="G26485">
        <v>0</v>
      </c>
      <c r="H26485">
        <v>0</v>
      </c>
      <c r="I26485">
        <v>0</v>
      </c>
      <c r="J26485">
        <v>0</v>
      </c>
      <c r="K26485">
        <v>0</v>
      </c>
    </row>
    <row r="26486" spans="1:11">
      <c r="A26486">
        <v>2035</v>
      </c>
      <c r="B26486">
        <v>3483</v>
      </c>
      <c r="C26486">
        <v>89</v>
      </c>
      <c r="D26486">
        <v>52</v>
      </c>
      <c r="E26486">
        <v>1</v>
      </c>
      <c r="F26486">
        <v>19.484215596129399</v>
      </c>
      <c r="G26486">
        <v>0</v>
      </c>
      <c r="H26486">
        <v>0</v>
      </c>
      <c r="I26486">
        <v>1</v>
      </c>
      <c r="J26486">
        <v>0</v>
      </c>
      <c r="K26486">
        <v>0</v>
      </c>
    </row>
    <row r="26487" spans="1:11">
      <c r="A26487">
        <v>2035</v>
      </c>
      <c r="B26487">
        <v>3484</v>
      </c>
      <c r="C26487">
        <v>49</v>
      </c>
      <c r="D26487">
        <v>27</v>
      </c>
      <c r="E26487">
        <v>0</v>
      </c>
      <c r="F26487">
        <v>11.809220832429601</v>
      </c>
      <c r="G26487">
        <v>0</v>
      </c>
      <c r="H26487">
        <v>0</v>
      </c>
      <c r="I26487">
        <v>0</v>
      </c>
      <c r="J26487">
        <v>0</v>
      </c>
      <c r="K26487">
        <v>0</v>
      </c>
    </row>
    <row r="26488" spans="1:11">
      <c r="A26488">
        <v>2035</v>
      </c>
      <c r="B26488">
        <v>3485</v>
      </c>
      <c r="C26488">
        <v>52</v>
      </c>
      <c r="D26488">
        <v>35</v>
      </c>
      <c r="E26488">
        <v>0</v>
      </c>
      <c r="F26488">
        <v>10.303150386368101</v>
      </c>
      <c r="G26488">
        <v>0</v>
      </c>
      <c r="H26488">
        <v>0</v>
      </c>
      <c r="I26488">
        <v>0</v>
      </c>
      <c r="J26488">
        <v>0</v>
      </c>
      <c r="K26488">
        <v>0</v>
      </c>
    </row>
    <row r="26489" spans="1:11">
      <c r="A26489">
        <v>2035</v>
      </c>
      <c r="B26489">
        <v>3486</v>
      </c>
      <c r="C26489">
        <v>49</v>
      </c>
      <c r="D26489">
        <v>33</v>
      </c>
      <c r="E26489">
        <v>23</v>
      </c>
      <c r="F26489">
        <v>9.5162261366064005</v>
      </c>
      <c r="G26489">
        <v>0</v>
      </c>
      <c r="H26489">
        <v>0</v>
      </c>
      <c r="I26489">
        <v>0</v>
      </c>
      <c r="J26489">
        <v>0</v>
      </c>
      <c r="K26489">
        <v>0</v>
      </c>
    </row>
    <row r="26490" spans="1:11">
      <c r="A26490">
        <v>2035</v>
      </c>
      <c r="B26490">
        <v>3487</v>
      </c>
      <c r="C26490">
        <v>24</v>
      </c>
      <c r="D26490">
        <v>11</v>
      </c>
      <c r="E26490">
        <v>0</v>
      </c>
      <c r="F26490">
        <v>5.1825779006240698</v>
      </c>
      <c r="G26490">
        <v>0</v>
      </c>
      <c r="H26490">
        <v>0</v>
      </c>
      <c r="I26490">
        <v>0</v>
      </c>
      <c r="J26490">
        <v>0</v>
      </c>
      <c r="K26490">
        <v>0</v>
      </c>
    </row>
    <row r="26491" spans="1:11">
      <c r="A26491">
        <v>2035</v>
      </c>
      <c r="B26491">
        <v>3488</v>
      </c>
      <c r="C26491">
        <v>75</v>
      </c>
      <c r="D26491">
        <v>40</v>
      </c>
      <c r="E26491">
        <v>57</v>
      </c>
      <c r="F26491">
        <v>4.8068295434152803</v>
      </c>
      <c r="G26491">
        <v>0</v>
      </c>
      <c r="H26491">
        <v>0</v>
      </c>
      <c r="I26491">
        <v>0</v>
      </c>
      <c r="J26491">
        <v>0</v>
      </c>
      <c r="K26491">
        <v>0</v>
      </c>
    </row>
    <row r="26492" spans="1:11">
      <c r="A26492">
        <v>2035</v>
      </c>
      <c r="B26492">
        <v>3489</v>
      </c>
      <c r="C26492">
        <v>27</v>
      </c>
      <c r="D26492">
        <v>16</v>
      </c>
      <c r="E26492">
        <v>0</v>
      </c>
      <c r="F26492">
        <v>9.9312171258322</v>
      </c>
      <c r="G26492">
        <v>0</v>
      </c>
      <c r="H26492">
        <v>0</v>
      </c>
      <c r="I26492">
        <v>0</v>
      </c>
      <c r="J26492">
        <v>0</v>
      </c>
      <c r="K26492">
        <v>0</v>
      </c>
    </row>
    <row r="26493" spans="1:11">
      <c r="A26493">
        <v>2035</v>
      </c>
      <c r="B26493">
        <v>3490</v>
      </c>
      <c r="C26493">
        <v>34</v>
      </c>
      <c r="D26493">
        <v>19</v>
      </c>
      <c r="E26493">
        <v>0</v>
      </c>
      <c r="F26493">
        <v>4.1121902250819398</v>
      </c>
      <c r="G26493">
        <v>0</v>
      </c>
      <c r="H26493">
        <v>0</v>
      </c>
      <c r="I26493">
        <v>0</v>
      </c>
      <c r="J26493">
        <v>0</v>
      </c>
      <c r="K26493">
        <v>0</v>
      </c>
    </row>
    <row r="26494" spans="1:11">
      <c r="A26494">
        <v>2035</v>
      </c>
      <c r="B26494">
        <v>3491</v>
      </c>
      <c r="C26494">
        <v>70</v>
      </c>
      <c r="D26494">
        <v>46</v>
      </c>
      <c r="E26494">
        <v>0</v>
      </c>
      <c r="F26494">
        <v>36.201903185767499</v>
      </c>
      <c r="G26494">
        <v>0</v>
      </c>
      <c r="H26494">
        <v>0</v>
      </c>
      <c r="I26494">
        <v>1</v>
      </c>
      <c r="J26494">
        <v>0</v>
      </c>
      <c r="K26494">
        <v>0</v>
      </c>
    </row>
    <row r="26495" spans="1:11">
      <c r="A26495">
        <v>2035</v>
      </c>
      <c r="B26495">
        <v>3492</v>
      </c>
      <c r="C26495">
        <v>368</v>
      </c>
      <c r="D26495">
        <v>224</v>
      </c>
      <c r="E26495">
        <v>7</v>
      </c>
      <c r="F26495">
        <v>65.758907830313404</v>
      </c>
      <c r="G26495">
        <v>0</v>
      </c>
      <c r="H26495">
        <v>0</v>
      </c>
      <c r="I26495">
        <v>1</v>
      </c>
      <c r="J26495">
        <v>0</v>
      </c>
      <c r="K26495">
        <v>0</v>
      </c>
    </row>
    <row r="26496" spans="1:11">
      <c r="A26496">
        <v>2035</v>
      </c>
      <c r="B26496">
        <v>3493</v>
      </c>
      <c r="C26496">
        <v>284</v>
      </c>
      <c r="D26496">
        <v>170</v>
      </c>
      <c r="E26496">
        <v>77</v>
      </c>
      <c r="F26496">
        <v>71.021306391917605</v>
      </c>
      <c r="G26496">
        <v>0</v>
      </c>
      <c r="H26496">
        <v>0</v>
      </c>
      <c r="I26496">
        <v>1</v>
      </c>
      <c r="J26496">
        <v>0</v>
      </c>
      <c r="K26496">
        <v>0</v>
      </c>
    </row>
    <row r="26497" spans="1:11">
      <c r="A26497">
        <v>2035</v>
      </c>
      <c r="B26497">
        <v>3494</v>
      </c>
      <c r="C26497">
        <v>203</v>
      </c>
      <c r="D26497">
        <v>124</v>
      </c>
      <c r="E26497">
        <v>5</v>
      </c>
      <c r="F26497">
        <v>41.217437209396799</v>
      </c>
      <c r="G26497">
        <v>0</v>
      </c>
      <c r="H26497">
        <v>0</v>
      </c>
      <c r="I26497">
        <v>1</v>
      </c>
      <c r="J26497">
        <v>0</v>
      </c>
      <c r="K26497">
        <v>0</v>
      </c>
    </row>
    <row r="26498" spans="1:11">
      <c r="A26498">
        <v>2035</v>
      </c>
      <c r="B26498">
        <v>3495</v>
      </c>
      <c r="C26498">
        <v>60</v>
      </c>
      <c r="D26498">
        <v>38</v>
      </c>
      <c r="E26498">
        <v>0</v>
      </c>
      <c r="F26498">
        <v>26.2398320650748</v>
      </c>
      <c r="G26498">
        <v>0</v>
      </c>
      <c r="H26498">
        <v>0</v>
      </c>
      <c r="I26498">
        <v>1</v>
      </c>
      <c r="J26498">
        <v>0</v>
      </c>
      <c r="K26498">
        <v>0</v>
      </c>
    </row>
    <row r="26499" spans="1:11">
      <c r="A26499">
        <v>2035</v>
      </c>
      <c r="B26499">
        <v>3496</v>
      </c>
      <c r="C26499">
        <v>347</v>
      </c>
      <c r="D26499">
        <v>216</v>
      </c>
      <c r="E26499">
        <v>5</v>
      </c>
      <c r="F26499">
        <v>74.194445038380096</v>
      </c>
      <c r="G26499">
        <v>0</v>
      </c>
      <c r="H26499">
        <v>0</v>
      </c>
      <c r="I26499">
        <v>1</v>
      </c>
      <c r="J26499">
        <v>0</v>
      </c>
      <c r="K26499">
        <v>0</v>
      </c>
    </row>
    <row r="26500" spans="1:11">
      <c r="A26500">
        <v>2035</v>
      </c>
      <c r="B26500">
        <v>3497</v>
      </c>
      <c r="C26500">
        <v>374</v>
      </c>
      <c r="D26500">
        <v>257</v>
      </c>
      <c r="E26500">
        <v>6</v>
      </c>
      <c r="F26500">
        <v>30.733326759359699</v>
      </c>
      <c r="G26500">
        <v>0</v>
      </c>
      <c r="H26500">
        <v>0</v>
      </c>
      <c r="I26500">
        <v>1</v>
      </c>
      <c r="J26500">
        <v>0</v>
      </c>
      <c r="K26500">
        <v>0</v>
      </c>
    </row>
    <row r="26501" spans="1:11">
      <c r="A26501">
        <v>2035</v>
      </c>
      <c r="B26501">
        <v>3498</v>
      </c>
      <c r="C26501">
        <v>309</v>
      </c>
      <c r="D26501">
        <v>186</v>
      </c>
      <c r="E26501">
        <v>510</v>
      </c>
      <c r="F26501">
        <v>39.5474441344357</v>
      </c>
      <c r="G26501">
        <v>0</v>
      </c>
      <c r="H26501">
        <v>0</v>
      </c>
      <c r="I26501">
        <v>1</v>
      </c>
      <c r="J26501">
        <v>0</v>
      </c>
      <c r="K26501">
        <v>0</v>
      </c>
    </row>
    <row r="26502" spans="1:11">
      <c r="A26502">
        <v>2035</v>
      </c>
      <c r="B26502">
        <v>3499</v>
      </c>
      <c r="C26502">
        <v>241</v>
      </c>
      <c r="D26502">
        <v>151</v>
      </c>
      <c r="E26502">
        <v>2</v>
      </c>
      <c r="F26502">
        <v>35.951905003431101</v>
      </c>
      <c r="G26502">
        <v>0</v>
      </c>
      <c r="H26502">
        <v>0</v>
      </c>
      <c r="I26502">
        <v>1</v>
      </c>
      <c r="J26502">
        <v>0</v>
      </c>
      <c r="K26502">
        <v>0</v>
      </c>
    </row>
    <row r="26503" spans="1:11">
      <c r="A26503">
        <v>2035</v>
      </c>
      <c r="B26503">
        <v>3500</v>
      </c>
      <c r="C26503">
        <v>21</v>
      </c>
      <c r="D26503">
        <v>0</v>
      </c>
      <c r="E26503">
        <v>420</v>
      </c>
      <c r="F26503">
        <v>0</v>
      </c>
      <c r="G26503">
        <v>0</v>
      </c>
      <c r="H26503">
        <v>0</v>
      </c>
      <c r="I26503">
        <v>1</v>
      </c>
      <c r="J26503">
        <v>0</v>
      </c>
      <c r="K26503">
        <v>0</v>
      </c>
    </row>
    <row r="26504" spans="1:11">
      <c r="A26504">
        <v>2035</v>
      </c>
      <c r="B26504">
        <v>3501</v>
      </c>
      <c r="C26504">
        <v>257</v>
      </c>
      <c r="D26504">
        <v>148</v>
      </c>
      <c r="E26504">
        <v>2</v>
      </c>
      <c r="F26504">
        <v>23.226179609763999</v>
      </c>
      <c r="G26504">
        <v>0</v>
      </c>
      <c r="H26504">
        <v>0</v>
      </c>
      <c r="I26504">
        <v>1</v>
      </c>
      <c r="J26504">
        <v>0</v>
      </c>
      <c r="K26504">
        <v>0</v>
      </c>
    </row>
    <row r="26505" spans="1:11">
      <c r="A26505">
        <v>2035</v>
      </c>
      <c r="B26505">
        <v>3502</v>
      </c>
      <c r="C26505">
        <v>92</v>
      </c>
      <c r="D26505">
        <v>46</v>
      </c>
      <c r="E26505">
        <v>1</v>
      </c>
      <c r="F26505">
        <v>17.492157049149199</v>
      </c>
      <c r="G26505">
        <v>0</v>
      </c>
      <c r="H26505">
        <v>0</v>
      </c>
      <c r="I26505">
        <v>1</v>
      </c>
      <c r="J26505">
        <v>0</v>
      </c>
      <c r="K26505">
        <v>0</v>
      </c>
    </row>
    <row r="26506" spans="1:11">
      <c r="A26506">
        <v>2035</v>
      </c>
      <c r="B26506">
        <v>3503</v>
      </c>
      <c r="C26506">
        <v>96</v>
      </c>
      <c r="D26506">
        <v>51</v>
      </c>
      <c r="E26506">
        <v>1</v>
      </c>
      <c r="F26506">
        <v>23.9389556630592</v>
      </c>
      <c r="G26506">
        <v>0</v>
      </c>
      <c r="H26506">
        <v>0</v>
      </c>
      <c r="I26506">
        <v>1</v>
      </c>
      <c r="J26506">
        <v>0</v>
      </c>
      <c r="K26506">
        <v>0</v>
      </c>
    </row>
    <row r="26507" spans="1:11">
      <c r="A26507">
        <v>2035</v>
      </c>
      <c r="B26507">
        <v>3504</v>
      </c>
      <c r="C26507">
        <v>186</v>
      </c>
      <c r="D26507">
        <v>118</v>
      </c>
      <c r="E26507">
        <v>4</v>
      </c>
      <c r="F26507">
        <v>20.5973223480947</v>
      </c>
      <c r="G26507">
        <v>0</v>
      </c>
      <c r="H26507">
        <v>0</v>
      </c>
      <c r="I26507">
        <v>1</v>
      </c>
      <c r="J26507">
        <v>0</v>
      </c>
      <c r="K26507">
        <v>0</v>
      </c>
    </row>
    <row r="26508" spans="1:11">
      <c r="A26508">
        <v>2035</v>
      </c>
      <c r="B26508">
        <v>3505</v>
      </c>
      <c r="C26508">
        <v>61</v>
      </c>
      <c r="D26508">
        <v>47</v>
      </c>
      <c r="E26508">
        <v>1</v>
      </c>
      <c r="F26508">
        <v>19.0774042220485</v>
      </c>
      <c r="G26508">
        <v>0</v>
      </c>
      <c r="H26508">
        <v>0</v>
      </c>
      <c r="I26508">
        <v>1</v>
      </c>
      <c r="J26508">
        <v>0</v>
      </c>
      <c r="K26508">
        <v>0</v>
      </c>
    </row>
    <row r="26509" spans="1:11">
      <c r="A26509">
        <v>2035</v>
      </c>
      <c r="B26509">
        <v>3506</v>
      </c>
      <c r="C26509">
        <v>57</v>
      </c>
      <c r="D26509">
        <v>32</v>
      </c>
      <c r="E26509">
        <v>0</v>
      </c>
      <c r="F26509">
        <v>17.5768602177064</v>
      </c>
      <c r="G26509">
        <v>0</v>
      </c>
      <c r="H26509">
        <v>0</v>
      </c>
      <c r="I26509">
        <v>1</v>
      </c>
      <c r="J26509">
        <v>0</v>
      </c>
      <c r="K26509">
        <v>0</v>
      </c>
    </row>
    <row r="26510" spans="1:11">
      <c r="A26510">
        <v>2035</v>
      </c>
      <c r="B26510">
        <v>3507</v>
      </c>
      <c r="C26510">
        <v>53</v>
      </c>
      <c r="D26510">
        <v>29</v>
      </c>
      <c r="E26510">
        <v>4</v>
      </c>
      <c r="F26510">
        <v>16.048448145344398</v>
      </c>
      <c r="G26510">
        <v>0</v>
      </c>
      <c r="H26510">
        <v>0</v>
      </c>
      <c r="I26510">
        <v>1</v>
      </c>
      <c r="J26510">
        <v>0</v>
      </c>
      <c r="K26510">
        <v>0</v>
      </c>
    </row>
    <row r="26511" spans="1:11">
      <c r="A26511">
        <v>2035</v>
      </c>
      <c r="B26511">
        <v>3508</v>
      </c>
      <c r="C26511">
        <v>92</v>
      </c>
      <c r="D26511">
        <v>55</v>
      </c>
      <c r="E26511">
        <v>1</v>
      </c>
      <c r="F26511">
        <v>20.7623389226152</v>
      </c>
      <c r="G26511">
        <v>0</v>
      </c>
      <c r="H26511">
        <v>0</v>
      </c>
      <c r="I26511">
        <v>1</v>
      </c>
      <c r="J26511">
        <v>0</v>
      </c>
      <c r="K26511">
        <v>0</v>
      </c>
    </row>
    <row r="26512" spans="1:11">
      <c r="A26512">
        <v>2035</v>
      </c>
      <c r="B26512">
        <v>3509</v>
      </c>
      <c r="C26512">
        <v>73</v>
      </c>
      <c r="D26512">
        <v>35</v>
      </c>
      <c r="E26512">
        <v>11</v>
      </c>
      <c r="F26512">
        <v>18.693024685035301</v>
      </c>
      <c r="G26512">
        <v>0</v>
      </c>
      <c r="H26512">
        <v>0</v>
      </c>
      <c r="I26512">
        <v>1</v>
      </c>
      <c r="J26512">
        <v>0</v>
      </c>
      <c r="K26512">
        <v>0</v>
      </c>
    </row>
    <row r="26513" spans="1:11">
      <c r="A26513">
        <v>2035</v>
      </c>
      <c r="B26513">
        <v>3510</v>
      </c>
      <c r="C26513">
        <v>64</v>
      </c>
      <c r="D26513">
        <v>38</v>
      </c>
      <c r="E26513">
        <v>0</v>
      </c>
      <c r="F26513">
        <v>19.147917663954001</v>
      </c>
      <c r="G26513">
        <v>0</v>
      </c>
      <c r="H26513">
        <v>0</v>
      </c>
      <c r="I26513">
        <v>1</v>
      </c>
      <c r="J26513">
        <v>0</v>
      </c>
      <c r="K26513">
        <v>0</v>
      </c>
    </row>
    <row r="26514" spans="1:11">
      <c r="A26514">
        <v>2035</v>
      </c>
      <c r="B26514">
        <v>3511</v>
      </c>
      <c r="C26514">
        <v>68</v>
      </c>
      <c r="D26514">
        <v>43</v>
      </c>
      <c r="E26514">
        <v>1</v>
      </c>
      <c r="F26514">
        <v>10.1421390964547</v>
      </c>
      <c r="G26514">
        <v>0</v>
      </c>
      <c r="H26514">
        <v>0</v>
      </c>
      <c r="I26514">
        <v>1</v>
      </c>
      <c r="J26514">
        <v>0</v>
      </c>
      <c r="K26514">
        <v>0</v>
      </c>
    </row>
    <row r="26515" spans="1:11">
      <c r="A26515">
        <v>2035</v>
      </c>
      <c r="B26515">
        <v>3512</v>
      </c>
      <c r="C26515">
        <v>90</v>
      </c>
      <c r="D26515">
        <v>54</v>
      </c>
      <c r="E26515">
        <v>1</v>
      </c>
      <c r="F26515">
        <v>15.1502398787981</v>
      </c>
      <c r="G26515">
        <v>0</v>
      </c>
      <c r="H26515">
        <v>0</v>
      </c>
      <c r="I26515">
        <v>1</v>
      </c>
      <c r="J26515">
        <v>0</v>
      </c>
      <c r="K26515">
        <v>0</v>
      </c>
    </row>
    <row r="26516" spans="1:11">
      <c r="A26516">
        <v>2035</v>
      </c>
      <c r="B26516">
        <v>3513</v>
      </c>
      <c r="C26516">
        <v>60</v>
      </c>
      <c r="D26516">
        <v>36</v>
      </c>
      <c r="E26516">
        <v>3</v>
      </c>
      <c r="F26516">
        <v>10.0512614333099</v>
      </c>
      <c r="G26516">
        <v>0</v>
      </c>
      <c r="H26516">
        <v>0</v>
      </c>
      <c r="I26516">
        <v>1</v>
      </c>
      <c r="J26516">
        <v>0</v>
      </c>
      <c r="K26516">
        <v>0</v>
      </c>
    </row>
    <row r="26517" spans="1:11">
      <c r="A26517">
        <v>2035</v>
      </c>
      <c r="B26517">
        <v>3514</v>
      </c>
      <c r="C26517">
        <v>61</v>
      </c>
      <c r="D26517">
        <v>37</v>
      </c>
      <c r="E26517">
        <v>1</v>
      </c>
      <c r="F26517">
        <v>11.1380941077656</v>
      </c>
      <c r="G26517">
        <v>0</v>
      </c>
      <c r="H26517">
        <v>0</v>
      </c>
      <c r="I26517">
        <v>1</v>
      </c>
      <c r="J26517">
        <v>0</v>
      </c>
      <c r="K26517">
        <v>0</v>
      </c>
    </row>
    <row r="26518" spans="1:11">
      <c r="A26518">
        <v>2035</v>
      </c>
      <c r="B26518">
        <v>3515</v>
      </c>
      <c r="C26518">
        <v>70</v>
      </c>
      <c r="D26518">
        <v>45</v>
      </c>
      <c r="E26518">
        <v>1</v>
      </c>
      <c r="F26518">
        <v>12.4617247026989</v>
      </c>
      <c r="G26518">
        <v>0</v>
      </c>
      <c r="H26518">
        <v>0</v>
      </c>
      <c r="I26518">
        <v>1</v>
      </c>
      <c r="J26518">
        <v>0</v>
      </c>
      <c r="K26518">
        <v>0</v>
      </c>
    </row>
    <row r="26519" spans="1:11">
      <c r="A26519">
        <v>2035</v>
      </c>
      <c r="B26519">
        <v>3516</v>
      </c>
      <c r="C26519">
        <v>463</v>
      </c>
      <c r="D26519">
        <v>260</v>
      </c>
      <c r="E26519">
        <v>7</v>
      </c>
      <c r="F26519">
        <v>22.150672414040599</v>
      </c>
      <c r="G26519">
        <v>0</v>
      </c>
      <c r="H26519">
        <v>0</v>
      </c>
      <c r="I26519">
        <v>0</v>
      </c>
      <c r="J26519">
        <v>0</v>
      </c>
      <c r="K26519">
        <v>0</v>
      </c>
    </row>
    <row r="26520" spans="1:11">
      <c r="A26520">
        <v>2035</v>
      </c>
      <c r="B26520">
        <v>3517</v>
      </c>
      <c r="C26520">
        <v>0</v>
      </c>
      <c r="D26520">
        <v>0</v>
      </c>
      <c r="E26520">
        <v>0</v>
      </c>
      <c r="F26520">
        <v>0</v>
      </c>
      <c r="G26520">
        <v>0</v>
      </c>
      <c r="H26520">
        <v>0</v>
      </c>
      <c r="I26520">
        <v>0</v>
      </c>
      <c r="J26520">
        <v>0</v>
      </c>
      <c r="K26520">
        <v>0</v>
      </c>
    </row>
    <row r="26521" spans="1:11">
      <c r="A26521">
        <v>2035</v>
      </c>
      <c r="B26521">
        <v>3518</v>
      </c>
      <c r="C26521">
        <v>65</v>
      </c>
      <c r="D26521">
        <v>49</v>
      </c>
      <c r="E26521">
        <v>7</v>
      </c>
      <c r="F26521">
        <v>11.8682442302074</v>
      </c>
      <c r="G26521">
        <v>0</v>
      </c>
      <c r="H26521">
        <v>0</v>
      </c>
      <c r="I26521">
        <v>0</v>
      </c>
      <c r="J26521">
        <v>0</v>
      </c>
      <c r="K26521">
        <v>0</v>
      </c>
    </row>
    <row r="26522" spans="1:11">
      <c r="A26522">
        <v>2035</v>
      </c>
      <c r="B26522">
        <v>3519</v>
      </c>
      <c r="C26522">
        <v>228</v>
      </c>
      <c r="D26522">
        <v>140</v>
      </c>
      <c r="E26522">
        <v>2</v>
      </c>
      <c r="F26522">
        <v>34.590002275658001</v>
      </c>
      <c r="G26522">
        <v>0</v>
      </c>
      <c r="H26522">
        <v>0</v>
      </c>
      <c r="I26522">
        <v>0</v>
      </c>
      <c r="J26522">
        <v>0</v>
      </c>
      <c r="K26522">
        <v>0</v>
      </c>
    </row>
    <row r="26523" spans="1:11">
      <c r="A26523">
        <v>2035</v>
      </c>
      <c r="B26523">
        <v>3520</v>
      </c>
      <c r="C26523">
        <v>384</v>
      </c>
      <c r="D26523">
        <v>233</v>
      </c>
      <c r="E26523">
        <v>16</v>
      </c>
      <c r="F26523">
        <v>44.735431860015403</v>
      </c>
      <c r="G26523">
        <v>0</v>
      </c>
      <c r="H26523">
        <v>0</v>
      </c>
      <c r="I26523">
        <v>0</v>
      </c>
      <c r="J26523">
        <v>0</v>
      </c>
      <c r="K26523">
        <v>0</v>
      </c>
    </row>
    <row r="26524" spans="1:11">
      <c r="A26524">
        <v>2035</v>
      </c>
      <c r="B26524">
        <v>3521</v>
      </c>
      <c r="C26524">
        <v>15</v>
      </c>
      <c r="D26524">
        <v>11</v>
      </c>
      <c r="E26524">
        <v>0</v>
      </c>
      <c r="F26524">
        <v>9.0661831368993706</v>
      </c>
      <c r="G26524">
        <v>0</v>
      </c>
      <c r="H26524">
        <v>0</v>
      </c>
      <c r="I26524">
        <v>0</v>
      </c>
      <c r="J26524">
        <v>0</v>
      </c>
      <c r="K26524">
        <v>0</v>
      </c>
    </row>
    <row r="26525" spans="1:11">
      <c r="A26525">
        <v>2035</v>
      </c>
      <c r="B26525">
        <v>3522</v>
      </c>
      <c r="C26525">
        <v>20</v>
      </c>
      <c r="D26525">
        <v>13</v>
      </c>
      <c r="E26525">
        <v>0</v>
      </c>
      <c r="F26525">
        <v>1.4890369653426601</v>
      </c>
      <c r="G26525">
        <v>0</v>
      </c>
      <c r="H26525">
        <v>0</v>
      </c>
      <c r="I26525">
        <v>0</v>
      </c>
      <c r="J26525">
        <v>0</v>
      </c>
      <c r="K26525">
        <v>0</v>
      </c>
    </row>
    <row r="26526" spans="1:11">
      <c r="A26526">
        <v>2035</v>
      </c>
      <c r="B26526">
        <v>3523</v>
      </c>
      <c r="C26526">
        <v>106</v>
      </c>
      <c r="D26526">
        <v>66</v>
      </c>
      <c r="E26526">
        <v>84</v>
      </c>
      <c r="F26526">
        <v>19.017887579166398</v>
      </c>
      <c r="G26526">
        <v>0</v>
      </c>
      <c r="H26526">
        <v>0</v>
      </c>
      <c r="I26526">
        <v>0</v>
      </c>
      <c r="J26526">
        <v>0</v>
      </c>
      <c r="K26526">
        <v>0</v>
      </c>
    </row>
    <row r="26527" spans="1:11">
      <c r="A26527">
        <v>2035</v>
      </c>
      <c r="B26527">
        <v>3524</v>
      </c>
      <c r="C26527">
        <v>88</v>
      </c>
      <c r="D26527">
        <v>54</v>
      </c>
      <c r="E26527">
        <v>28</v>
      </c>
      <c r="F26527">
        <v>19.6292743860275</v>
      </c>
      <c r="G26527">
        <v>0</v>
      </c>
      <c r="H26527">
        <v>0</v>
      </c>
      <c r="I26527">
        <v>0</v>
      </c>
      <c r="J26527">
        <v>0</v>
      </c>
      <c r="K26527">
        <v>0</v>
      </c>
    </row>
    <row r="26528" spans="1:11">
      <c r="A26528">
        <v>2035</v>
      </c>
      <c r="B26528">
        <v>3525</v>
      </c>
      <c r="C26528">
        <v>62</v>
      </c>
      <c r="D26528">
        <v>44</v>
      </c>
      <c r="E26528">
        <v>48</v>
      </c>
      <c r="F26528">
        <v>23.4555290735066</v>
      </c>
      <c r="G26528">
        <v>0</v>
      </c>
      <c r="H26528">
        <v>0</v>
      </c>
      <c r="I26528">
        <v>0</v>
      </c>
      <c r="J26528">
        <v>0</v>
      </c>
      <c r="K26528">
        <v>0</v>
      </c>
    </row>
    <row r="26529" spans="1:11">
      <c r="A26529">
        <v>2035</v>
      </c>
      <c r="B26529">
        <v>3526</v>
      </c>
      <c r="C26529">
        <v>71</v>
      </c>
      <c r="D26529">
        <v>41</v>
      </c>
      <c r="E26529">
        <v>60</v>
      </c>
      <c r="F26529">
        <v>24.7025259202561</v>
      </c>
      <c r="G26529">
        <v>0</v>
      </c>
      <c r="H26529">
        <v>0</v>
      </c>
      <c r="I26529">
        <v>0</v>
      </c>
      <c r="J26529">
        <v>0</v>
      </c>
      <c r="K26529">
        <v>0</v>
      </c>
    </row>
    <row r="26530" spans="1:11">
      <c r="A26530">
        <v>2035</v>
      </c>
      <c r="B26530">
        <v>3527</v>
      </c>
      <c r="C26530">
        <v>90</v>
      </c>
      <c r="D26530">
        <v>49</v>
      </c>
      <c r="E26530">
        <v>13</v>
      </c>
      <c r="F26530">
        <v>26.246719160104998</v>
      </c>
      <c r="G26530">
        <v>0</v>
      </c>
      <c r="H26530">
        <v>0</v>
      </c>
      <c r="I26530">
        <v>0</v>
      </c>
      <c r="J26530">
        <v>0</v>
      </c>
      <c r="K26530">
        <v>0</v>
      </c>
    </row>
    <row r="26531" spans="1:11">
      <c r="A26531">
        <v>2035</v>
      </c>
      <c r="B26531">
        <v>3528</v>
      </c>
      <c r="C26531">
        <v>147</v>
      </c>
      <c r="D26531">
        <v>86</v>
      </c>
      <c r="E26531">
        <v>40</v>
      </c>
      <c r="F26531">
        <v>33.704773696519503</v>
      </c>
      <c r="G26531">
        <v>0</v>
      </c>
      <c r="H26531">
        <v>0</v>
      </c>
      <c r="I26531">
        <v>0</v>
      </c>
      <c r="J26531">
        <v>0</v>
      </c>
      <c r="K26531">
        <v>0</v>
      </c>
    </row>
    <row r="26532" spans="1:11">
      <c r="A26532">
        <v>2035</v>
      </c>
      <c r="B26532">
        <v>3529</v>
      </c>
      <c r="C26532">
        <v>87</v>
      </c>
      <c r="D26532">
        <v>45</v>
      </c>
      <c r="E26532">
        <v>4</v>
      </c>
      <c r="F26532">
        <v>10.4335312106494</v>
      </c>
      <c r="G26532">
        <v>0</v>
      </c>
      <c r="H26532">
        <v>0</v>
      </c>
      <c r="I26532">
        <v>0</v>
      </c>
      <c r="J26532">
        <v>0</v>
      </c>
      <c r="K26532">
        <v>0</v>
      </c>
    </row>
    <row r="26533" spans="1:11">
      <c r="A26533">
        <v>2035</v>
      </c>
      <c r="B26533">
        <v>3530</v>
      </c>
      <c r="C26533">
        <v>3</v>
      </c>
      <c r="D26533">
        <v>2</v>
      </c>
      <c r="E26533">
        <v>56</v>
      </c>
      <c r="F26533">
        <v>0.72020165646380996</v>
      </c>
      <c r="G26533">
        <v>0</v>
      </c>
      <c r="H26533">
        <v>0</v>
      </c>
      <c r="I26533">
        <v>0</v>
      </c>
      <c r="J26533">
        <v>0</v>
      </c>
      <c r="K26533">
        <v>0</v>
      </c>
    </row>
    <row r="26534" spans="1:11">
      <c r="A26534">
        <v>2035</v>
      </c>
      <c r="B26534">
        <v>3531</v>
      </c>
      <c r="C26534">
        <v>76</v>
      </c>
      <c r="D26534">
        <v>49</v>
      </c>
      <c r="E26534">
        <v>1</v>
      </c>
      <c r="F26534">
        <v>8.8105726872246706</v>
      </c>
      <c r="G26534">
        <v>0</v>
      </c>
      <c r="H26534">
        <v>0</v>
      </c>
      <c r="I26534">
        <v>0</v>
      </c>
      <c r="J26534">
        <v>0</v>
      </c>
      <c r="K26534">
        <v>0</v>
      </c>
    </row>
    <row r="26535" spans="1:11">
      <c r="A26535">
        <v>2035</v>
      </c>
      <c r="B26535">
        <v>3532</v>
      </c>
      <c r="C26535">
        <v>95</v>
      </c>
      <c r="D26535">
        <v>59</v>
      </c>
      <c r="E26535">
        <v>1</v>
      </c>
      <c r="F26535">
        <v>22.362938725547899</v>
      </c>
      <c r="G26535">
        <v>0</v>
      </c>
      <c r="H26535">
        <v>0</v>
      </c>
      <c r="I26535">
        <v>0</v>
      </c>
      <c r="J26535">
        <v>0</v>
      </c>
      <c r="K26535">
        <v>0</v>
      </c>
    </row>
    <row r="26536" spans="1:11">
      <c r="A26536">
        <v>2035</v>
      </c>
      <c r="B26536">
        <v>3533</v>
      </c>
      <c r="C26536">
        <v>91</v>
      </c>
      <c r="D26536">
        <v>54</v>
      </c>
      <c r="E26536">
        <v>1</v>
      </c>
      <c r="F26536">
        <v>10.4135673906575</v>
      </c>
      <c r="G26536">
        <v>0</v>
      </c>
      <c r="H26536">
        <v>0</v>
      </c>
      <c r="I26536">
        <v>0</v>
      </c>
      <c r="J26536">
        <v>0</v>
      </c>
      <c r="K26536">
        <v>0</v>
      </c>
    </row>
    <row r="26537" spans="1:11">
      <c r="A26537">
        <v>2035</v>
      </c>
      <c r="B26537">
        <v>3534</v>
      </c>
      <c r="C26537">
        <v>92</v>
      </c>
      <c r="D26537">
        <v>47</v>
      </c>
      <c r="E26537">
        <v>3</v>
      </c>
      <c r="F26537">
        <v>20.755781161872498</v>
      </c>
      <c r="G26537">
        <v>0</v>
      </c>
      <c r="H26537">
        <v>0</v>
      </c>
      <c r="I26537">
        <v>0</v>
      </c>
      <c r="J26537">
        <v>0</v>
      </c>
      <c r="K26537">
        <v>0</v>
      </c>
    </row>
    <row r="26538" spans="1:11">
      <c r="A26538">
        <v>2035</v>
      </c>
      <c r="B26538">
        <v>3535</v>
      </c>
      <c r="C26538">
        <v>72</v>
      </c>
      <c r="D26538">
        <v>47</v>
      </c>
      <c r="E26538">
        <v>0</v>
      </c>
      <c r="F26538">
        <v>15.776672436838499</v>
      </c>
      <c r="G26538">
        <v>0</v>
      </c>
      <c r="H26538">
        <v>0</v>
      </c>
      <c r="I26538">
        <v>0</v>
      </c>
      <c r="J26538">
        <v>0</v>
      </c>
      <c r="K26538">
        <v>0</v>
      </c>
    </row>
    <row r="26539" spans="1:11">
      <c r="A26539">
        <v>2035</v>
      </c>
      <c r="B26539">
        <v>3536</v>
      </c>
      <c r="C26539">
        <v>106</v>
      </c>
      <c r="D26539">
        <v>72</v>
      </c>
      <c r="E26539">
        <v>1</v>
      </c>
      <c r="F26539">
        <v>7.9152914470048801</v>
      </c>
      <c r="G26539">
        <v>0</v>
      </c>
      <c r="H26539">
        <v>0</v>
      </c>
      <c r="I26539">
        <v>0</v>
      </c>
      <c r="J26539">
        <v>0</v>
      </c>
      <c r="K26539">
        <v>0</v>
      </c>
    </row>
    <row r="26540" spans="1:11">
      <c r="A26540">
        <v>2035</v>
      </c>
      <c r="B26540">
        <v>3537</v>
      </c>
      <c r="C26540">
        <v>116</v>
      </c>
      <c r="D26540">
        <v>69</v>
      </c>
      <c r="E26540">
        <v>17</v>
      </c>
      <c r="F26540">
        <v>16.279559329169899</v>
      </c>
      <c r="G26540">
        <v>0</v>
      </c>
      <c r="H26540">
        <v>0</v>
      </c>
      <c r="I26540">
        <v>1</v>
      </c>
      <c r="J26540">
        <v>0</v>
      </c>
      <c r="K26540">
        <v>0</v>
      </c>
    </row>
    <row r="26541" spans="1:11">
      <c r="A26541">
        <v>2035</v>
      </c>
      <c r="B26541">
        <v>3538</v>
      </c>
      <c r="C26541">
        <v>64</v>
      </c>
      <c r="D26541">
        <v>39</v>
      </c>
      <c r="E26541">
        <v>0</v>
      </c>
      <c r="F26541">
        <v>18.657260297933099</v>
      </c>
      <c r="G26541">
        <v>0</v>
      </c>
      <c r="H26541">
        <v>0</v>
      </c>
      <c r="I26541">
        <v>1</v>
      </c>
      <c r="J26541">
        <v>0</v>
      </c>
      <c r="K26541">
        <v>0</v>
      </c>
    </row>
    <row r="26542" spans="1:11">
      <c r="A26542">
        <v>2035</v>
      </c>
      <c r="B26542">
        <v>3539</v>
      </c>
      <c r="C26542">
        <v>67</v>
      </c>
      <c r="D26542">
        <v>45</v>
      </c>
      <c r="E26542">
        <v>0</v>
      </c>
      <c r="F26542">
        <v>14.07740471488</v>
      </c>
      <c r="G26542">
        <v>0</v>
      </c>
      <c r="H26542">
        <v>0</v>
      </c>
      <c r="I26542">
        <v>1</v>
      </c>
      <c r="J26542">
        <v>0</v>
      </c>
      <c r="K26542">
        <v>0</v>
      </c>
    </row>
    <row r="26543" spans="1:11">
      <c r="A26543">
        <v>2035</v>
      </c>
      <c r="B26543">
        <v>3540</v>
      </c>
      <c r="C26543">
        <v>68</v>
      </c>
      <c r="D26543">
        <v>45</v>
      </c>
      <c r="E26543">
        <v>0</v>
      </c>
      <c r="F26543">
        <v>15.794485866257901</v>
      </c>
      <c r="G26543">
        <v>0</v>
      </c>
      <c r="H26543">
        <v>0</v>
      </c>
      <c r="I26543">
        <v>0</v>
      </c>
      <c r="J26543">
        <v>0</v>
      </c>
      <c r="K26543">
        <v>0</v>
      </c>
    </row>
    <row r="26544" spans="1:11">
      <c r="A26544">
        <v>2035</v>
      </c>
      <c r="B26544">
        <v>3541</v>
      </c>
      <c r="C26544">
        <v>61</v>
      </c>
      <c r="D26544">
        <v>39</v>
      </c>
      <c r="E26544">
        <v>1</v>
      </c>
      <c r="F26544">
        <v>9.5895364009369395</v>
      </c>
      <c r="G26544">
        <v>0</v>
      </c>
      <c r="H26544">
        <v>0</v>
      </c>
      <c r="I26544">
        <v>0</v>
      </c>
      <c r="J26544">
        <v>0</v>
      </c>
      <c r="K26544">
        <v>0</v>
      </c>
    </row>
    <row r="26545" spans="1:11">
      <c r="A26545">
        <v>2035</v>
      </c>
      <c r="B26545">
        <v>3542</v>
      </c>
      <c r="C26545">
        <v>46</v>
      </c>
      <c r="D26545">
        <v>25</v>
      </c>
      <c r="E26545">
        <v>0</v>
      </c>
      <c r="F26545">
        <v>6.8614728300592196</v>
      </c>
      <c r="G26545">
        <v>0</v>
      </c>
      <c r="H26545">
        <v>0</v>
      </c>
      <c r="I26545">
        <v>0</v>
      </c>
      <c r="J26545">
        <v>0</v>
      </c>
      <c r="K26545">
        <v>0</v>
      </c>
    </row>
    <row r="26546" spans="1:11">
      <c r="A26546">
        <v>2035</v>
      </c>
      <c r="B26546">
        <v>3543</v>
      </c>
      <c r="C26546">
        <v>64</v>
      </c>
      <c r="D26546">
        <v>34</v>
      </c>
      <c r="E26546">
        <v>5</v>
      </c>
      <c r="F26546">
        <v>13.7916172826204</v>
      </c>
      <c r="G26546">
        <v>0</v>
      </c>
      <c r="H26546">
        <v>0</v>
      </c>
      <c r="I26546">
        <v>0</v>
      </c>
      <c r="J26546">
        <v>0</v>
      </c>
      <c r="K26546">
        <v>0</v>
      </c>
    </row>
    <row r="26547" spans="1:11">
      <c r="A26547">
        <v>2035</v>
      </c>
      <c r="B26547">
        <v>3544</v>
      </c>
      <c r="C26547">
        <v>14</v>
      </c>
      <c r="D26547">
        <v>9</v>
      </c>
      <c r="E26547">
        <v>0</v>
      </c>
      <c r="F26547">
        <v>7.8682627999775203</v>
      </c>
      <c r="G26547">
        <v>0</v>
      </c>
      <c r="H26547">
        <v>0</v>
      </c>
      <c r="I26547">
        <v>0</v>
      </c>
      <c r="J26547">
        <v>0</v>
      </c>
      <c r="K26547">
        <v>0</v>
      </c>
    </row>
    <row r="26548" spans="1:11">
      <c r="A26548">
        <v>2035</v>
      </c>
      <c r="B26548">
        <v>3545</v>
      </c>
      <c r="C26548">
        <v>58</v>
      </c>
      <c r="D26548">
        <v>36</v>
      </c>
      <c r="E26548">
        <v>5</v>
      </c>
      <c r="F26548">
        <v>9.6042391124358293</v>
      </c>
      <c r="G26548">
        <v>0</v>
      </c>
      <c r="H26548">
        <v>0</v>
      </c>
      <c r="I26548">
        <v>0</v>
      </c>
      <c r="J26548">
        <v>0</v>
      </c>
      <c r="K26548">
        <v>0</v>
      </c>
    </row>
    <row r="26549" spans="1:11">
      <c r="A26549">
        <v>2035</v>
      </c>
      <c r="B26549">
        <v>3546</v>
      </c>
      <c r="C26549">
        <v>31</v>
      </c>
      <c r="D26549">
        <v>16</v>
      </c>
      <c r="E26549">
        <v>0</v>
      </c>
      <c r="F26549">
        <v>8.7225661226786695</v>
      </c>
      <c r="G26549">
        <v>0</v>
      </c>
      <c r="H26549">
        <v>0</v>
      </c>
      <c r="I26549">
        <v>0</v>
      </c>
      <c r="J26549">
        <v>0</v>
      </c>
      <c r="K26549">
        <v>0</v>
      </c>
    </row>
    <row r="26550" spans="1:11">
      <c r="A26550">
        <v>2035</v>
      </c>
      <c r="B26550">
        <v>3547</v>
      </c>
      <c r="C26550">
        <v>56</v>
      </c>
      <c r="D26550">
        <v>36</v>
      </c>
      <c r="E26550">
        <v>4</v>
      </c>
      <c r="F26550">
        <v>9.3615740818134707</v>
      </c>
      <c r="G26550">
        <v>0</v>
      </c>
      <c r="H26550">
        <v>0</v>
      </c>
      <c r="I26550">
        <v>0</v>
      </c>
      <c r="J26550">
        <v>0</v>
      </c>
      <c r="K26550">
        <v>0</v>
      </c>
    </row>
    <row r="26551" spans="1:11">
      <c r="A26551">
        <v>2035</v>
      </c>
      <c r="B26551">
        <v>3548</v>
      </c>
      <c r="C26551">
        <v>47</v>
      </c>
      <c r="D26551">
        <v>28</v>
      </c>
      <c r="E26551">
        <v>0</v>
      </c>
      <c r="F26551">
        <v>9.23760294030936</v>
      </c>
      <c r="G26551">
        <v>0</v>
      </c>
      <c r="H26551">
        <v>0</v>
      </c>
      <c r="I26551">
        <v>0</v>
      </c>
      <c r="J26551">
        <v>0</v>
      </c>
      <c r="K26551">
        <v>0</v>
      </c>
    </row>
    <row r="26552" spans="1:11">
      <c r="A26552">
        <v>2035</v>
      </c>
      <c r="B26552">
        <v>3549</v>
      </c>
      <c r="C26552">
        <v>66</v>
      </c>
      <c r="D26552">
        <v>42</v>
      </c>
      <c r="E26552">
        <v>0</v>
      </c>
      <c r="F26552">
        <v>9.6725972389131503</v>
      </c>
      <c r="G26552">
        <v>0</v>
      </c>
      <c r="H26552">
        <v>0</v>
      </c>
      <c r="I26552">
        <v>0</v>
      </c>
      <c r="J26552">
        <v>0</v>
      </c>
      <c r="K26552">
        <v>0</v>
      </c>
    </row>
    <row r="26553" spans="1:11">
      <c r="A26553">
        <v>2035</v>
      </c>
      <c r="B26553">
        <v>3550</v>
      </c>
      <c r="C26553">
        <v>5</v>
      </c>
      <c r="D26553">
        <v>0</v>
      </c>
      <c r="E26553">
        <v>0</v>
      </c>
      <c r="F26553">
        <v>0</v>
      </c>
      <c r="G26553">
        <v>0</v>
      </c>
      <c r="H26553">
        <v>0</v>
      </c>
      <c r="I26553">
        <v>1</v>
      </c>
      <c r="J26553">
        <v>0</v>
      </c>
      <c r="K26553">
        <v>0</v>
      </c>
    </row>
    <row r="26554" spans="1:11">
      <c r="A26554">
        <v>2035</v>
      </c>
      <c r="B26554">
        <v>3551</v>
      </c>
      <c r="C26554">
        <v>167</v>
      </c>
      <c r="D26554">
        <v>112</v>
      </c>
      <c r="E26554">
        <v>22</v>
      </c>
      <c r="F26554">
        <v>34.829398515058003</v>
      </c>
      <c r="G26554">
        <v>0</v>
      </c>
      <c r="H26554">
        <v>0</v>
      </c>
      <c r="I26554">
        <v>1</v>
      </c>
      <c r="J26554">
        <v>0</v>
      </c>
      <c r="K26554">
        <v>0</v>
      </c>
    </row>
    <row r="26555" spans="1:11">
      <c r="A26555">
        <v>2035</v>
      </c>
      <c r="B26555">
        <v>3552</v>
      </c>
      <c r="C26555">
        <v>150</v>
      </c>
      <c r="D26555">
        <v>97</v>
      </c>
      <c r="E26555">
        <v>10</v>
      </c>
      <c r="F26555">
        <v>39.4290671082722</v>
      </c>
      <c r="G26555">
        <v>0</v>
      </c>
      <c r="H26555">
        <v>0</v>
      </c>
      <c r="I26555">
        <v>1</v>
      </c>
      <c r="J26555">
        <v>0</v>
      </c>
      <c r="K26555">
        <v>0</v>
      </c>
    </row>
    <row r="26556" spans="1:11">
      <c r="A26556">
        <v>2035</v>
      </c>
      <c r="B26556">
        <v>3553</v>
      </c>
      <c r="C26556">
        <v>107</v>
      </c>
      <c r="D26556">
        <v>67</v>
      </c>
      <c r="E26556">
        <v>1</v>
      </c>
      <c r="F26556">
        <v>65.220041448250598</v>
      </c>
      <c r="G26556">
        <v>0</v>
      </c>
      <c r="H26556">
        <v>0</v>
      </c>
      <c r="I26556">
        <v>1</v>
      </c>
      <c r="J26556">
        <v>0</v>
      </c>
      <c r="K26556">
        <v>0</v>
      </c>
    </row>
    <row r="26557" spans="1:11">
      <c r="A26557">
        <v>2035</v>
      </c>
      <c r="B26557">
        <v>3554</v>
      </c>
      <c r="C26557">
        <v>63</v>
      </c>
      <c r="D26557">
        <v>37</v>
      </c>
      <c r="E26557">
        <v>66</v>
      </c>
      <c r="F26557">
        <v>17.493682836753401</v>
      </c>
      <c r="G26557">
        <v>0</v>
      </c>
      <c r="H26557">
        <v>0</v>
      </c>
      <c r="I26557">
        <v>1</v>
      </c>
      <c r="J26557">
        <v>0</v>
      </c>
      <c r="K26557">
        <v>0</v>
      </c>
    </row>
    <row r="26558" spans="1:11">
      <c r="A26558">
        <v>2035</v>
      </c>
      <c r="B26558">
        <v>3555</v>
      </c>
      <c r="C26558">
        <v>88</v>
      </c>
      <c r="D26558">
        <v>61</v>
      </c>
      <c r="E26558">
        <v>1</v>
      </c>
      <c r="F26558">
        <v>19.124614247837599</v>
      </c>
      <c r="G26558">
        <v>0</v>
      </c>
      <c r="H26558">
        <v>0</v>
      </c>
      <c r="I26558">
        <v>1</v>
      </c>
      <c r="J26558">
        <v>0</v>
      </c>
      <c r="K26558">
        <v>0</v>
      </c>
    </row>
    <row r="26559" spans="1:11">
      <c r="A26559">
        <v>2035</v>
      </c>
      <c r="B26559">
        <v>3556</v>
      </c>
      <c r="C26559">
        <v>89</v>
      </c>
      <c r="D26559">
        <v>59</v>
      </c>
      <c r="E26559">
        <v>33</v>
      </c>
      <c r="F26559">
        <v>20.707305723592398</v>
      </c>
      <c r="G26559">
        <v>0</v>
      </c>
      <c r="H26559">
        <v>0</v>
      </c>
      <c r="I26559">
        <v>1</v>
      </c>
      <c r="J26559">
        <v>0</v>
      </c>
      <c r="K26559">
        <v>0</v>
      </c>
    </row>
    <row r="26560" spans="1:11">
      <c r="A26560">
        <v>2035</v>
      </c>
      <c r="B26560">
        <v>3557</v>
      </c>
      <c r="C26560">
        <v>110</v>
      </c>
      <c r="D26560">
        <v>72</v>
      </c>
      <c r="E26560">
        <v>1</v>
      </c>
      <c r="F26560">
        <v>22.430211455720698</v>
      </c>
      <c r="G26560">
        <v>0</v>
      </c>
      <c r="H26560">
        <v>0</v>
      </c>
      <c r="I26560">
        <v>1</v>
      </c>
      <c r="J26560">
        <v>0</v>
      </c>
      <c r="K26560">
        <v>0</v>
      </c>
    </row>
    <row r="26561" spans="1:11">
      <c r="A26561">
        <v>2035</v>
      </c>
      <c r="B26561">
        <v>3558</v>
      </c>
      <c r="C26561">
        <v>98</v>
      </c>
      <c r="D26561">
        <v>60</v>
      </c>
      <c r="E26561">
        <v>1</v>
      </c>
      <c r="F26561">
        <v>25.530141197311501</v>
      </c>
      <c r="G26561">
        <v>0</v>
      </c>
      <c r="H26561">
        <v>0</v>
      </c>
      <c r="I26561">
        <v>1</v>
      </c>
      <c r="J26561">
        <v>0</v>
      </c>
      <c r="K26561">
        <v>0</v>
      </c>
    </row>
    <row r="26562" spans="1:11">
      <c r="A26562">
        <v>2035</v>
      </c>
      <c r="B26562">
        <v>3559</v>
      </c>
      <c r="C26562">
        <v>124</v>
      </c>
      <c r="D26562">
        <v>79</v>
      </c>
      <c r="E26562">
        <v>4</v>
      </c>
      <c r="F26562">
        <v>36.066432040952897</v>
      </c>
      <c r="G26562">
        <v>0</v>
      </c>
      <c r="H26562">
        <v>0</v>
      </c>
      <c r="I26562">
        <v>1</v>
      </c>
      <c r="J26562">
        <v>0</v>
      </c>
      <c r="K26562">
        <v>0</v>
      </c>
    </row>
    <row r="26563" spans="1:11">
      <c r="A26563">
        <v>2035</v>
      </c>
      <c r="B26563">
        <v>3560</v>
      </c>
      <c r="C26563">
        <v>79</v>
      </c>
      <c r="D26563">
        <v>53</v>
      </c>
      <c r="E26563">
        <v>191</v>
      </c>
      <c r="F26563">
        <v>26.425823716340499</v>
      </c>
      <c r="G26563">
        <v>0</v>
      </c>
      <c r="H26563">
        <v>0</v>
      </c>
      <c r="I26563">
        <v>1</v>
      </c>
      <c r="J26563">
        <v>0</v>
      </c>
      <c r="K26563">
        <v>0</v>
      </c>
    </row>
    <row r="26564" spans="1:11">
      <c r="A26564">
        <v>2035</v>
      </c>
      <c r="B26564">
        <v>3561</v>
      </c>
      <c r="C26564">
        <v>114</v>
      </c>
      <c r="D26564">
        <v>77</v>
      </c>
      <c r="E26564">
        <v>1</v>
      </c>
      <c r="F26564">
        <v>25.216775791895198</v>
      </c>
      <c r="G26564">
        <v>0</v>
      </c>
      <c r="H26564">
        <v>0</v>
      </c>
      <c r="I26564">
        <v>1</v>
      </c>
      <c r="J26564">
        <v>0</v>
      </c>
      <c r="K26564">
        <v>0</v>
      </c>
    </row>
    <row r="26565" spans="1:11">
      <c r="A26565">
        <v>2035</v>
      </c>
      <c r="B26565">
        <v>3562</v>
      </c>
      <c r="C26565">
        <v>190</v>
      </c>
      <c r="D26565">
        <v>108</v>
      </c>
      <c r="E26565">
        <v>12</v>
      </c>
      <c r="F26565">
        <v>43.0546113754815</v>
      </c>
      <c r="G26565">
        <v>0</v>
      </c>
      <c r="H26565">
        <v>0</v>
      </c>
      <c r="I26565">
        <v>1</v>
      </c>
      <c r="J26565">
        <v>0</v>
      </c>
      <c r="K26565">
        <v>0</v>
      </c>
    </row>
    <row r="26566" spans="1:11">
      <c r="A26566">
        <v>2035</v>
      </c>
      <c r="B26566">
        <v>3563</v>
      </c>
      <c r="C26566">
        <v>95</v>
      </c>
      <c r="D26566">
        <v>69</v>
      </c>
      <c r="E26566">
        <v>1</v>
      </c>
      <c r="F26566">
        <v>23.358741086796201</v>
      </c>
      <c r="G26566">
        <v>0</v>
      </c>
      <c r="H26566">
        <v>0</v>
      </c>
      <c r="I26566">
        <v>1</v>
      </c>
      <c r="J26566">
        <v>0</v>
      </c>
      <c r="K26566">
        <v>0</v>
      </c>
    </row>
    <row r="26567" spans="1:11">
      <c r="A26567">
        <v>2035</v>
      </c>
      <c r="B26567">
        <v>3564</v>
      </c>
      <c r="C26567">
        <v>166</v>
      </c>
      <c r="D26567">
        <v>113</v>
      </c>
      <c r="E26567">
        <v>1</v>
      </c>
      <c r="F26567">
        <v>40.859526915598003</v>
      </c>
      <c r="G26567">
        <v>0</v>
      </c>
      <c r="H26567">
        <v>0</v>
      </c>
      <c r="I26567">
        <v>1</v>
      </c>
      <c r="J26567">
        <v>0</v>
      </c>
      <c r="K26567">
        <v>0</v>
      </c>
    </row>
    <row r="26568" spans="1:11">
      <c r="A26568">
        <v>2035</v>
      </c>
      <c r="B26568">
        <v>3565</v>
      </c>
      <c r="C26568">
        <v>94</v>
      </c>
      <c r="D26568">
        <v>57</v>
      </c>
      <c r="E26568">
        <v>1</v>
      </c>
      <c r="F26568">
        <v>18.4871966329701</v>
      </c>
      <c r="G26568">
        <v>0</v>
      </c>
      <c r="H26568">
        <v>0</v>
      </c>
      <c r="I26568">
        <v>1</v>
      </c>
      <c r="J26568">
        <v>0</v>
      </c>
      <c r="K26568">
        <v>0</v>
      </c>
    </row>
    <row r="26569" spans="1:11">
      <c r="A26569">
        <v>2035</v>
      </c>
      <c r="B26569">
        <v>3566</v>
      </c>
      <c r="C26569">
        <v>106</v>
      </c>
      <c r="D26569">
        <v>75</v>
      </c>
      <c r="E26569">
        <v>74</v>
      </c>
      <c r="F26569">
        <v>50.251256281407002</v>
      </c>
      <c r="G26569">
        <v>0</v>
      </c>
      <c r="H26569">
        <v>0</v>
      </c>
      <c r="I26569">
        <v>1</v>
      </c>
      <c r="J26569">
        <v>0</v>
      </c>
      <c r="K26569">
        <v>0</v>
      </c>
    </row>
    <row r="26570" spans="1:11">
      <c r="A26570">
        <v>2035</v>
      </c>
      <c r="B26570">
        <v>3567</v>
      </c>
      <c r="C26570">
        <v>47</v>
      </c>
      <c r="D26570">
        <v>30</v>
      </c>
      <c r="E26570">
        <v>148</v>
      </c>
      <c r="F26570">
        <v>16.507445911773001</v>
      </c>
      <c r="G26570">
        <v>0</v>
      </c>
      <c r="H26570">
        <v>0</v>
      </c>
      <c r="I26570">
        <v>1</v>
      </c>
      <c r="J26570">
        <v>0</v>
      </c>
      <c r="K26570">
        <v>0</v>
      </c>
    </row>
    <row r="26571" spans="1:11">
      <c r="A26571">
        <v>2035</v>
      </c>
      <c r="B26571">
        <v>3568</v>
      </c>
      <c r="C26571">
        <v>139</v>
      </c>
      <c r="D26571">
        <v>83</v>
      </c>
      <c r="E26571">
        <v>116</v>
      </c>
      <c r="F26571">
        <v>34.028593811202498</v>
      </c>
      <c r="G26571">
        <v>0</v>
      </c>
      <c r="H26571">
        <v>0</v>
      </c>
      <c r="I26571">
        <v>1</v>
      </c>
      <c r="J26571">
        <v>0</v>
      </c>
      <c r="K26571">
        <v>0</v>
      </c>
    </row>
    <row r="26572" spans="1:11">
      <c r="A26572">
        <v>2035</v>
      </c>
      <c r="B26572">
        <v>3569</v>
      </c>
      <c r="C26572">
        <v>56</v>
      </c>
      <c r="D26572">
        <v>35</v>
      </c>
      <c r="E26572">
        <v>6</v>
      </c>
      <c r="F26572">
        <v>28.028028028028</v>
      </c>
      <c r="G26572">
        <v>0</v>
      </c>
      <c r="H26572">
        <v>0</v>
      </c>
      <c r="I26572">
        <v>1</v>
      </c>
      <c r="J26572">
        <v>0</v>
      </c>
      <c r="K26572">
        <v>0</v>
      </c>
    </row>
    <row r="26573" spans="1:11">
      <c r="A26573">
        <v>2035</v>
      </c>
      <c r="B26573">
        <v>3570</v>
      </c>
      <c r="C26573">
        <v>140</v>
      </c>
      <c r="D26573">
        <v>81</v>
      </c>
      <c r="E26573">
        <v>37</v>
      </c>
      <c r="F26573">
        <v>31.092455637728499</v>
      </c>
      <c r="G26573">
        <v>0</v>
      </c>
      <c r="H26573">
        <v>0</v>
      </c>
      <c r="I26573">
        <v>1</v>
      </c>
      <c r="J26573">
        <v>0</v>
      </c>
      <c r="K26573">
        <v>0</v>
      </c>
    </row>
    <row r="26574" spans="1:11">
      <c r="A26574">
        <v>2035</v>
      </c>
      <c r="B26574">
        <v>3571</v>
      </c>
      <c r="C26574">
        <v>119</v>
      </c>
      <c r="D26574">
        <v>71</v>
      </c>
      <c r="E26574">
        <v>1</v>
      </c>
      <c r="F26574">
        <v>29.969526783690501</v>
      </c>
      <c r="G26574">
        <v>0</v>
      </c>
      <c r="H26574">
        <v>0</v>
      </c>
      <c r="I26574">
        <v>1</v>
      </c>
      <c r="J26574">
        <v>0</v>
      </c>
      <c r="K26574">
        <v>0</v>
      </c>
    </row>
    <row r="26575" spans="1:11">
      <c r="A26575">
        <v>2035</v>
      </c>
      <c r="B26575">
        <v>3572</v>
      </c>
      <c r="C26575">
        <v>149</v>
      </c>
      <c r="D26575">
        <v>98</v>
      </c>
      <c r="E26575">
        <v>10</v>
      </c>
      <c r="F26575">
        <v>38.546113051351703</v>
      </c>
      <c r="G26575">
        <v>0</v>
      </c>
      <c r="H26575">
        <v>0</v>
      </c>
      <c r="I26575">
        <v>1</v>
      </c>
      <c r="J26575">
        <v>0</v>
      </c>
      <c r="K26575">
        <v>0</v>
      </c>
    </row>
    <row r="26576" spans="1:11">
      <c r="A26576">
        <v>2035</v>
      </c>
      <c r="B26576">
        <v>3573</v>
      </c>
      <c r="C26576">
        <v>150</v>
      </c>
      <c r="D26576">
        <v>91</v>
      </c>
      <c r="E26576">
        <v>49</v>
      </c>
      <c r="F26576">
        <v>47.492401215805501</v>
      </c>
      <c r="G26576">
        <v>0</v>
      </c>
      <c r="H26576">
        <v>0</v>
      </c>
      <c r="I26576">
        <v>1</v>
      </c>
      <c r="J26576">
        <v>0</v>
      </c>
      <c r="K26576">
        <v>0</v>
      </c>
    </row>
    <row r="26577" spans="1:11">
      <c r="A26577">
        <v>2035</v>
      </c>
      <c r="B26577">
        <v>3574</v>
      </c>
      <c r="C26577">
        <v>171</v>
      </c>
      <c r="D26577">
        <v>101</v>
      </c>
      <c r="E26577">
        <v>1</v>
      </c>
      <c r="F26577">
        <v>42.418078535459998</v>
      </c>
      <c r="G26577">
        <v>0</v>
      </c>
      <c r="H26577">
        <v>0</v>
      </c>
      <c r="I26577">
        <v>1</v>
      </c>
      <c r="J26577">
        <v>0</v>
      </c>
      <c r="K26577">
        <v>0</v>
      </c>
    </row>
    <row r="26578" spans="1:11">
      <c r="A26578">
        <v>2035</v>
      </c>
      <c r="B26578">
        <v>3575</v>
      </c>
      <c r="C26578">
        <v>128</v>
      </c>
      <c r="D26578">
        <v>76</v>
      </c>
      <c r="E26578">
        <v>1</v>
      </c>
      <c r="F26578">
        <v>24.6704186261661</v>
      </c>
      <c r="G26578">
        <v>0</v>
      </c>
      <c r="H26578">
        <v>0</v>
      </c>
      <c r="I26578">
        <v>1</v>
      </c>
      <c r="J26578">
        <v>0</v>
      </c>
      <c r="K26578">
        <v>0</v>
      </c>
    </row>
    <row r="26579" spans="1:11">
      <c r="A26579">
        <v>2035</v>
      </c>
      <c r="B26579">
        <v>3576</v>
      </c>
      <c r="C26579">
        <v>3</v>
      </c>
      <c r="D26579">
        <v>0</v>
      </c>
      <c r="E26579">
        <v>4</v>
      </c>
      <c r="F26579">
        <v>0</v>
      </c>
      <c r="G26579">
        <v>0</v>
      </c>
      <c r="H26579">
        <v>0</v>
      </c>
      <c r="I26579">
        <v>1</v>
      </c>
      <c r="J26579">
        <v>0</v>
      </c>
      <c r="K26579">
        <v>0</v>
      </c>
    </row>
    <row r="26580" spans="1:11">
      <c r="A26580">
        <v>2035</v>
      </c>
      <c r="B26580">
        <v>3577</v>
      </c>
      <c r="C26580">
        <v>76</v>
      </c>
      <c r="D26580">
        <v>41</v>
      </c>
      <c r="E26580">
        <v>24</v>
      </c>
      <c r="F26580">
        <v>25.645351779989898</v>
      </c>
      <c r="G26580">
        <v>0</v>
      </c>
      <c r="H26580">
        <v>0</v>
      </c>
      <c r="I26580">
        <v>1</v>
      </c>
      <c r="J26580">
        <v>0</v>
      </c>
      <c r="K26580">
        <v>0</v>
      </c>
    </row>
    <row r="26581" spans="1:11">
      <c r="A26581">
        <v>2035</v>
      </c>
      <c r="B26581">
        <v>3578</v>
      </c>
      <c r="C26581">
        <v>97</v>
      </c>
      <c r="D26581">
        <v>69</v>
      </c>
      <c r="E26581">
        <v>6</v>
      </c>
      <c r="F26581">
        <v>32.683041881465002</v>
      </c>
      <c r="G26581">
        <v>0</v>
      </c>
      <c r="H26581">
        <v>0</v>
      </c>
      <c r="I26581">
        <v>1</v>
      </c>
      <c r="J26581">
        <v>0</v>
      </c>
      <c r="K26581">
        <v>0</v>
      </c>
    </row>
    <row r="26582" spans="1:11">
      <c r="A26582">
        <v>2035</v>
      </c>
      <c r="B26582">
        <v>3579</v>
      </c>
      <c r="C26582">
        <v>0</v>
      </c>
      <c r="D26582">
        <v>0</v>
      </c>
      <c r="E26582">
        <v>0</v>
      </c>
      <c r="F26582">
        <v>0</v>
      </c>
      <c r="G26582">
        <v>0</v>
      </c>
      <c r="H26582">
        <v>0</v>
      </c>
      <c r="I26582">
        <v>1</v>
      </c>
      <c r="J26582">
        <v>0</v>
      </c>
      <c r="K26582">
        <v>0</v>
      </c>
    </row>
    <row r="26583" spans="1:11">
      <c r="A26583">
        <v>2035</v>
      </c>
      <c r="B26583">
        <v>3580</v>
      </c>
      <c r="C26583">
        <v>138</v>
      </c>
      <c r="D26583">
        <v>90</v>
      </c>
      <c r="E26583">
        <v>14</v>
      </c>
      <c r="F26583">
        <v>34.510353105931799</v>
      </c>
      <c r="G26583">
        <v>0</v>
      </c>
      <c r="H26583">
        <v>0</v>
      </c>
      <c r="I26583">
        <v>1</v>
      </c>
      <c r="J26583">
        <v>0</v>
      </c>
      <c r="K26583">
        <v>0</v>
      </c>
    </row>
    <row r="26584" spans="1:11">
      <c r="A26584">
        <v>2035</v>
      </c>
      <c r="B26584">
        <v>3581</v>
      </c>
      <c r="C26584">
        <v>275</v>
      </c>
      <c r="D26584">
        <v>172</v>
      </c>
      <c r="E26584">
        <v>27</v>
      </c>
      <c r="F26584">
        <v>65.002600104004202</v>
      </c>
      <c r="G26584">
        <v>0</v>
      </c>
      <c r="H26584">
        <v>0</v>
      </c>
      <c r="I26584">
        <v>1</v>
      </c>
      <c r="J26584">
        <v>0</v>
      </c>
      <c r="K26584">
        <v>0</v>
      </c>
    </row>
    <row r="26585" spans="1:11">
      <c r="A26585">
        <v>2035</v>
      </c>
      <c r="B26585">
        <v>3582</v>
      </c>
      <c r="C26585">
        <v>198</v>
      </c>
      <c r="D26585">
        <v>138</v>
      </c>
      <c r="E26585">
        <v>5</v>
      </c>
      <c r="F26585">
        <v>42.861781578092902</v>
      </c>
      <c r="G26585">
        <v>0</v>
      </c>
      <c r="H26585">
        <v>0</v>
      </c>
      <c r="I26585">
        <v>1</v>
      </c>
      <c r="J26585">
        <v>0</v>
      </c>
      <c r="K26585">
        <v>0</v>
      </c>
    </row>
    <row r="26586" spans="1:11">
      <c r="A26586">
        <v>2035</v>
      </c>
      <c r="B26586">
        <v>3583</v>
      </c>
      <c r="C26586">
        <v>147</v>
      </c>
      <c r="D26586">
        <v>100</v>
      </c>
      <c r="E26586">
        <v>106</v>
      </c>
      <c r="F26586">
        <v>20.383543408627599</v>
      </c>
      <c r="G26586">
        <v>0</v>
      </c>
      <c r="H26586">
        <v>0</v>
      </c>
      <c r="I26586">
        <v>1</v>
      </c>
      <c r="J26586">
        <v>0</v>
      </c>
      <c r="K26586">
        <v>0</v>
      </c>
    </row>
    <row r="26587" spans="1:11">
      <c r="A26587">
        <v>2035</v>
      </c>
      <c r="B26587">
        <v>3584</v>
      </c>
      <c r="C26587">
        <v>133</v>
      </c>
      <c r="D26587">
        <v>79</v>
      </c>
      <c r="E26587">
        <v>5</v>
      </c>
      <c r="F26587">
        <v>35.409067916189699</v>
      </c>
      <c r="G26587">
        <v>0</v>
      </c>
      <c r="H26587">
        <v>0</v>
      </c>
      <c r="I26587">
        <v>1</v>
      </c>
      <c r="J26587">
        <v>0</v>
      </c>
      <c r="K26587">
        <v>0</v>
      </c>
    </row>
    <row r="26588" spans="1:11">
      <c r="A26588">
        <v>2035</v>
      </c>
      <c r="B26588">
        <v>3585</v>
      </c>
      <c r="C26588">
        <v>143</v>
      </c>
      <c r="D26588">
        <v>78</v>
      </c>
      <c r="E26588">
        <v>1</v>
      </c>
      <c r="F26588">
        <v>43.199806658207997</v>
      </c>
      <c r="G26588">
        <v>0</v>
      </c>
      <c r="H26588">
        <v>0</v>
      </c>
      <c r="I26588">
        <v>1</v>
      </c>
      <c r="J26588">
        <v>0</v>
      </c>
      <c r="K26588">
        <v>0</v>
      </c>
    </row>
    <row r="26589" spans="1:11">
      <c r="A26589">
        <v>2035</v>
      </c>
      <c r="B26589">
        <v>3586</v>
      </c>
      <c r="C26589">
        <v>74</v>
      </c>
      <c r="D26589">
        <v>42</v>
      </c>
      <c r="E26589">
        <v>2</v>
      </c>
      <c r="F26589">
        <v>68.221628099935501</v>
      </c>
      <c r="G26589">
        <v>0</v>
      </c>
      <c r="H26589">
        <v>0</v>
      </c>
      <c r="I26589">
        <v>1</v>
      </c>
      <c r="J26589">
        <v>0</v>
      </c>
      <c r="K26589">
        <v>0</v>
      </c>
    </row>
    <row r="26590" spans="1:11">
      <c r="A26590">
        <v>2035</v>
      </c>
      <c r="B26590">
        <v>3587</v>
      </c>
      <c r="C26590">
        <v>166</v>
      </c>
      <c r="D26590">
        <v>93</v>
      </c>
      <c r="E26590">
        <v>1</v>
      </c>
      <c r="F26590">
        <v>40.097586898234297</v>
      </c>
      <c r="G26590">
        <v>0</v>
      </c>
      <c r="H26590">
        <v>0</v>
      </c>
      <c r="I26590">
        <v>1</v>
      </c>
      <c r="J26590">
        <v>0</v>
      </c>
      <c r="K26590">
        <v>0</v>
      </c>
    </row>
    <row r="26591" spans="1:11">
      <c r="A26591">
        <v>2035</v>
      </c>
      <c r="B26591">
        <v>3588</v>
      </c>
      <c r="C26591">
        <v>288</v>
      </c>
      <c r="D26591">
        <v>184</v>
      </c>
      <c r="E26591">
        <v>2</v>
      </c>
      <c r="F26591">
        <v>71.518193224592196</v>
      </c>
      <c r="G26591">
        <v>0</v>
      </c>
      <c r="H26591">
        <v>0</v>
      </c>
      <c r="I26591">
        <v>1</v>
      </c>
      <c r="J26591">
        <v>0</v>
      </c>
      <c r="K26591">
        <v>0</v>
      </c>
    </row>
    <row r="26592" spans="1:11">
      <c r="A26592">
        <v>2035</v>
      </c>
      <c r="B26592">
        <v>3589</v>
      </c>
      <c r="C26592">
        <v>164</v>
      </c>
      <c r="D26592">
        <v>109</v>
      </c>
      <c r="E26592">
        <v>13</v>
      </c>
      <c r="F26592">
        <v>50.320640667668997</v>
      </c>
      <c r="G26592">
        <v>0</v>
      </c>
      <c r="H26592">
        <v>0</v>
      </c>
      <c r="I26592">
        <v>1</v>
      </c>
      <c r="J26592">
        <v>0</v>
      </c>
      <c r="K26592">
        <v>0</v>
      </c>
    </row>
    <row r="26593" spans="1:11">
      <c r="A26593">
        <v>2035</v>
      </c>
      <c r="B26593">
        <v>3590</v>
      </c>
      <c r="C26593">
        <v>202</v>
      </c>
      <c r="D26593">
        <v>120</v>
      </c>
      <c r="E26593">
        <v>6</v>
      </c>
      <c r="F26593">
        <v>41.039393754698203</v>
      </c>
      <c r="G26593">
        <v>0</v>
      </c>
      <c r="H26593">
        <v>0</v>
      </c>
      <c r="I26593">
        <v>1</v>
      </c>
      <c r="J26593">
        <v>0</v>
      </c>
      <c r="K26593">
        <v>0</v>
      </c>
    </row>
    <row r="26594" spans="1:11">
      <c r="A26594">
        <v>2035</v>
      </c>
      <c r="B26594">
        <v>3591</v>
      </c>
      <c r="C26594">
        <v>211</v>
      </c>
      <c r="D26594">
        <v>68</v>
      </c>
      <c r="E26594">
        <v>36</v>
      </c>
      <c r="F26594">
        <v>17.225028547097899</v>
      </c>
      <c r="G26594">
        <v>0</v>
      </c>
      <c r="H26594">
        <v>0</v>
      </c>
      <c r="I26594">
        <v>1</v>
      </c>
      <c r="J26594">
        <v>0</v>
      </c>
      <c r="K26594">
        <v>0</v>
      </c>
    </row>
    <row r="26595" spans="1:11">
      <c r="A26595">
        <v>2035</v>
      </c>
      <c r="B26595">
        <v>3592</v>
      </c>
      <c r="C26595">
        <v>185</v>
      </c>
      <c r="D26595">
        <v>100</v>
      </c>
      <c r="E26595">
        <v>175</v>
      </c>
      <c r="F26595">
        <v>45.3098212098947</v>
      </c>
      <c r="G26595">
        <v>0</v>
      </c>
      <c r="H26595">
        <v>0</v>
      </c>
      <c r="I26595">
        <v>1</v>
      </c>
      <c r="J26595">
        <v>0</v>
      </c>
      <c r="K26595">
        <v>0</v>
      </c>
    </row>
    <row r="26596" spans="1:11">
      <c r="A26596">
        <v>2035</v>
      </c>
      <c r="B26596">
        <v>3593</v>
      </c>
      <c r="C26596">
        <v>90</v>
      </c>
      <c r="D26596">
        <v>59</v>
      </c>
      <c r="E26596">
        <v>54</v>
      </c>
      <c r="F26596">
        <v>15.9621213479922</v>
      </c>
      <c r="G26596">
        <v>0</v>
      </c>
      <c r="H26596">
        <v>0</v>
      </c>
      <c r="I26596">
        <v>1</v>
      </c>
      <c r="J26596">
        <v>0</v>
      </c>
      <c r="K26596">
        <v>0</v>
      </c>
    </row>
    <row r="26597" spans="1:11">
      <c r="A26597">
        <v>2035</v>
      </c>
      <c r="B26597">
        <v>3594</v>
      </c>
      <c r="C26597">
        <v>84</v>
      </c>
      <c r="D26597">
        <v>48</v>
      </c>
      <c r="E26597">
        <v>15</v>
      </c>
      <c r="F26597">
        <v>14.3469572494833</v>
      </c>
      <c r="G26597">
        <v>0</v>
      </c>
      <c r="H26597">
        <v>0</v>
      </c>
      <c r="I26597">
        <v>1</v>
      </c>
      <c r="J26597">
        <v>0</v>
      </c>
      <c r="K26597">
        <v>0</v>
      </c>
    </row>
    <row r="26598" spans="1:11">
      <c r="A26598">
        <v>2035</v>
      </c>
      <c r="B26598">
        <v>3595</v>
      </c>
      <c r="C26598">
        <v>20</v>
      </c>
      <c r="D26598">
        <v>16</v>
      </c>
      <c r="E26598">
        <v>93</v>
      </c>
      <c r="F26598">
        <v>6.1231362703977004</v>
      </c>
      <c r="G26598">
        <v>0</v>
      </c>
      <c r="H26598">
        <v>0</v>
      </c>
      <c r="I26598">
        <v>1</v>
      </c>
      <c r="J26598">
        <v>0</v>
      </c>
      <c r="K26598">
        <v>0</v>
      </c>
    </row>
    <row r="26599" spans="1:11">
      <c r="A26599">
        <v>2035</v>
      </c>
      <c r="B26599">
        <v>3596</v>
      </c>
      <c r="C26599">
        <v>50</v>
      </c>
      <c r="D26599">
        <v>27</v>
      </c>
      <c r="E26599">
        <v>86</v>
      </c>
      <c r="F26599">
        <v>10.029486690871201</v>
      </c>
      <c r="G26599">
        <v>0</v>
      </c>
      <c r="H26599">
        <v>0</v>
      </c>
      <c r="I26599">
        <v>1</v>
      </c>
      <c r="J26599">
        <v>0</v>
      </c>
      <c r="K26599">
        <v>0</v>
      </c>
    </row>
    <row r="26600" spans="1:11">
      <c r="A26600">
        <v>2035</v>
      </c>
      <c r="B26600">
        <v>3597</v>
      </c>
      <c r="C26600">
        <v>62</v>
      </c>
      <c r="D26600">
        <v>40</v>
      </c>
      <c r="E26600">
        <v>104</v>
      </c>
      <c r="F26600">
        <v>17.027353619685801</v>
      </c>
      <c r="G26600">
        <v>0</v>
      </c>
      <c r="H26600">
        <v>0</v>
      </c>
      <c r="I26600">
        <v>1</v>
      </c>
      <c r="J26600">
        <v>0</v>
      </c>
      <c r="K26600">
        <v>0</v>
      </c>
    </row>
    <row r="26601" spans="1:11">
      <c r="A26601">
        <v>2035</v>
      </c>
      <c r="B26601">
        <v>3598</v>
      </c>
      <c r="C26601">
        <v>104</v>
      </c>
      <c r="D26601">
        <v>69</v>
      </c>
      <c r="E26601">
        <v>1</v>
      </c>
      <c r="F26601">
        <v>18.0186423646003</v>
      </c>
      <c r="G26601">
        <v>0</v>
      </c>
      <c r="H26601">
        <v>0</v>
      </c>
      <c r="I26601">
        <v>1</v>
      </c>
      <c r="J26601">
        <v>0</v>
      </c>
      <c r="K26601">
        <v>0</v>
      </c>
    </row>
    <row r="26602" spans="1:11">
      <c r="A26602">
        <v>2035</v>
      </c>
      <c r="B26602">
        <v>3599</v>
      </c>
      <c r="C26602">
        <v>46</v>
      </c>
      <c r="D26602">
        <v>31</v>
      </c>
      <c r="E26602">
        <v>58</v>
      </c>
      <c r="F26602">
        <v>21.5265103654827</v>
      </c>
      <c r="G26602">
        <v>0</v>
      </c>
      <c r="H26602">
        <v>0</v>
      </c>
      <c r="I26602">
        <v>1</v>
      </c>
      <c r="J26602">
        <v>0</v>
      </c>
      <c r="K26602">
        <v>0</v>
      </c>
    </row>
    <row r="26603" spans="1:11">
      <c r="A26603">
        <v>2035</v>
      </c>
      <c r="B26603">
        <v>3600</v>
      </c>
      <c r="C26603">
        <v>0</v>
      </c>
      <c r="D26603">
        <v>0</v>
      </c>
      <c r="E26603">
        <v>51</v>
      </c>
      <c r="F26603">
        <v>0</v>
      </c>
      <c r="G26603">
        <v>0</v>
      </c>
      <c r="H26603">
        <v>0</v>
      </c>
      <c r="I26603">
        <v>1</v>
      </c>
      <c r="J26603">
        <v>0</v>
      </c>
      <c r="K26603">
        <v>0</v>
      </c>
    </row>
    <row r="26604" spans="1:11">
      <c r="A26604">
        <v>2035</v>
      </c>
      <c r="B26604">
        <v>3601</v>
      </c>
      <c r="C26604">
        <v>77</v>
      </c>
      <c r="D26604">
        <v>38</v>
      </c>
      <c r="E26604">
        <v>103</v>
      </c>
      <c r="F26604">
        <v>22.327253747789001</v>
      </c>
      <c r="G26604">
        <v>0</v>
      </c>
      <c r="H26604">
        <v>0</v>
      </c>
      <c r="I26604">
        <v>1</v>
      </c>
      <c r="J26604">
        <v>0</v>
      </c>
      <c r="K26604">
        <v>0</v>
      </c>
    </row>
    <row r="26605" spans="1:11">
      <c r="A26605">
        <v>2035</v>
      </c>
      <c r="B26605">
        <v>3602</v>
      </c>
      <c r="C26605">
        <v>87</v>
      </c>
      <c r="D26605">
        <v>50</v>
      </c>
      <c r="E26605">
        <v>1</v>
      </c>
      <c r="F26605">
        <v>15.7389149194059</v>
      </c>
      <c r="G26605">
        <v>0</v>
      </c>
      <c r="H26605">
        <v>0</v>
      </c>
      <c r="I26605">
        <v>1</v>
      </c>
      <c r="J26605">
        <v>0</v>
      </c>
      <c r="K26605">
        <v>0</v>
      </c>
    </row>
    <row r="26606" spans="1:11">
      <c r="A26606">
        <v>2035</v>
      </c>
      <c r="B26606">
        <v>3603</v>
      </c>
      <c r="C26606">
        <v>136</v>
      </c>
      <c r="D26606">
        <v>82</v>
      </c>
      <c r="E26606">
        <v>40</v>
      </c>
      <c r="F26606">
        <v>19.510490528676101</v>
      </c>
      <c r="G26606">
        <v>0</v>
      </c>
      <c r="H26606">
        <v>0</v>
      </c>
      <c r="I26606">
        <v>1</v>
      </c>
      <c r="J26606">
        <v>0</v>
      </c>
      <c r="K26606">
        <v>0</v>
      </c>
    </row>
    <row r="26607" spans="1:11">
      <c r="A26607">
        <v>2035</v>
      </c>
      <c r="B26607">
        <v>3604</v>
      </c>
      <c r="C26607">
        <v>97</v>
      </c>
      <c r="D26607">
        <v>51</v>
      </c>
      <c r="E26607">
        <v>29</v>
      </c>
      <c r="F26607">
        <v>16.911918543831501</v>
      </c>
      <c r="G26607">
        <v>0</v>
      </c>
      <c r="H26607">
        <v>0</v>
      </c>
      <c r="I26607">
        <v>1</v>
      </c>
      <c r="J26607">
        <v>0</v>
      </c>
      <c r="K26607">
        <v>0</v>
      </c>
    </row>
    <row r="26608" spans="1:11">
      <c r="A26608">
        <v>2035</v>
      </c>
      <c r="B26608">
        <v>3605</v>
      </c>
      <c r="C26608">
        <v>93</v>
      </c>
      <c r="D26608">
        <v>54</v>
      </c>
      <c r="E26608">
        <v>4</v>
      </c>
      <c r="F26608">
        <v>16.523933051419601</v>
      </c>
      <c r="G26608">
        <v>0</v>
      </c>
      <c r="H26608">
        <v>0</v>
      </c>
      <c r="I26608">
        <v>1</v>
      </c>
      <c r="J26608">
        <v>0</v>
      </c>
      <c r="K26608">
        <v>0</v>
      </c>
    </row>
    <row r="26609" spans="1:11">
      <c r="A26609">
        <v>2035</v>
      </c>
      <c r="B26609">
        <v>3606</v>
      </c>
      <c r="C26609">
        <v>13</v>
      </c>
      <c r="D26609">
        <v>0</v>
      </c>
      <c r="E26609">
        <v>0</v>
      </c>
      <c r="F26609">
        <v>0</v>
      </c>
      <c r="G26609">
        <v>0</v>
      </c>
      <c r="H26609">
        <v>0</v>
      </c>
      <c r="I26609">
        <v>1</v>
      </c>
      <c r="J26609">
        <v>0</v>
      </c>
      <c r="K26609">
        <v>0</v>
      </c>
    </row>
    <row r="26610" spans="1:11">
      <c r="A26610">
        <v>2035</v>
      </c>
      <c r="B26610">
        <v>3607</v>
      </c>
      <c r="C26610">
        <v>158</v>
      </c>
      <c r="D26610">
        <v>110</v>
      </c>
      <c r="E26610">
        <v>15</v>
      </c>
      <c r="F26610">
        <v>26.064005278785899</v>
      </c>
      <c r="G26610">
        <v>0</v>
      </c>
      <c r="H26610">
        <v>0</v>
      </c>
      <c r="I26610">
        <v>1</v>
      </c>
      <c r="J26610">
        <v>0</v>
      </c>
      <c r="K26610">
        <v>0</v>
      </c>
    </row>
    <row r="26611" spans="1:11">
      <c r="A26611">
        <v>2035</v>
      </c>
      <c r="B26611">
        <v>3608</v>
      </c>
      <c r="C26611">
        <v>112</v>
      </c>
      <c r="D26611">
        <v>75</v>
      </c>
      <c r="E26611">
        <v>9</v>
      </c>
      <c r="F26611">
        <v>22.144015184467602</v>
      </c>
      <c r="G26611">
        <v>0</v>
      </c>
      <c r="H26611">
        <v>0</v>
      </c>
      <c r="I26611">
        <v>1</v>
      </c>
      <c r="J26611">
        <v>0</v>
      </c>
      <c r="K26611">
        <v>0</v>
      </c>
    </row>
    <row r="26612" spans="1:11">
      <c r="A26612">
        <v>2035</v>
      </c>
      <c r="B26612">
        <v>3609</v>
      </c>
      <c r="C26612">
        <v>126</v>
      </c>
      <c r="D26612">
        <v>79</v>
      </c>
      <c r="E26612">
        <v>1</v>
      </c>
      <c r="F26612">
        <v>52.438821375062403</v>
      </c>
      <c r="G26612">
        <v>0</v>
      </c>
      <c r="H26612">
        <v>0</v>
      </c>
      <c r="I26612">
        <v>1</v>
      </c>
      <c r="J26612">
        <v>0</v>
      </c>
      <c r="K26612">
        <v>0</v>
      </c>
    </row>
    <row r="26613" spans="1:11">
      <c r="A26613">
        <v>2035</v>
      </c>
      <c r="B26613">
        <v>3610</v>
      </c>
      <c r="C26613">
        <v>135</v>
      </c>
      <c r="D26613">
        <v>82</v>
      </c>
      <c r="E26613">
        <v>4</v>
      </c>
      <c r="F26613">
        <v>35.160828232842803</v>
      </c>
      <c r="G26613">
        <v>0</v>
      </c>
      <c r="H26613">
        <v>0</v>
      </c>
      <c r="I26613">
        <v>1</v>
      </c>
      <c r="J26613">
        <v>0</v>
      </c>
      <c r="K26613">
        <v>0</v>
      </c>
    </row>
    <row r="26614" spans="1:11">
      <c r="A26614">
        <v>2035</v>
      </c>
      <c r="B26614">
        <v>3611</v>
      </c>
      <c r="C26614">
        <v>304</v>
      </c>
      <c r="D26614">
        <v>208</v>
      </c>
      <c r="E26614">
        <v>5</v>
      </c>
      <c r="F26614">
        <v>52.815060135959598</v>
      </c>
      <c r="G26614">
        <v>0</v>
      </c>
      <c r="H26614">
        <v>0</v>
      </c>
      <c r="I26614">
        <v>1</v>
      </c>
      <c r="J26614">
        <v>0</v>
      </c>
      <c r="K26614">
        <v>0</v>
      </c>
    </row>
    <row r="26615" spans="1:11">
      <c r="A26615">
        <v>2035</v>
      </c>
      <c r="B26615">
        <v>3612</v>
      </c>
      <c r="C26615">
        <v>334</v>
      </c>
      <c r="D26615">
        <v>213</v>
      </c>
      <c r="E26615">
        <v>122</v>
      </c>
      <c r="F26615">
        <v>57.772097827419003</v>
      </c>
      <c r="G26615">
        <v>0</v>
      </c>
      <c r="H26615">
        <v>0</v>
      </c>
      <c r="I26615">
        <v>1</v>
      </c>
      <c r="J26615">
        <v>0</v>
      </c>
      <c r="K26615">
        <v>0</v>
      </c>
    </row>
    <row r="26616" spans="1:11">
      <c r="A26616">
        <v>2035</v>
      </c>
      <c r="B26616">
        <v>3613</v>
      </c>
      <c r="C26616">
        <v>109</v>
      </c>
      <c r="D26616">
        <v>64</v>
      </c>
      <c r="E26616">
        <v>121</v>
      </c>
      <c r="F26616">
        <v>54.056759597577503</v>
      </c>
      <c r="G26616">
        <v>0</v>
      </c>
      <c r="H26616">
        <v>0</v>
      </c>
      <c r="I26616">
        <v>1</v>
      </c>
      <c r="J26616">
        <v>0</v>
      </c>
      <c r="K26616">
        <v>0</v>
      </c>
    </row>
    <row r="26617" spans="1:11">
      <c r="A26617">
        <v>2035</v>
      </c>
      <c r="B26617">
        <v>3614</v>
      </c>
      <c r="C26617">
        <v>66</v>
      </c>
      <c r="D26617">
        <v>50</v>
      </c>
      <c r="E26617">
        <v>187</v>
      </c>
      <c r="F26617">
        <v>19.570051890289101</v>
      </c>
      <c r="G26617">
        <v>0</v>
      </c>
      <c r="H26617">
        <v>0</v>
      </c>
      <c r="I26617">
        <v>1</v>
      </c>
      <c r="J26617">
        <v>0</v>
      </c>
      <c r="K26617">
        <v>0</v>
      </c>
    </row>
    <row r="26618" spans="1:11">
      <c r="A26618">
        <v>2035</v>
      </c>
      <c r="B26618">
        <v>3615</v>
      </c>
      <c r="C26618">
        <v>75</v>
      </c>
      <c r="D26618">
        <v>61</v>
      </c>
      <c r="E26618">
        <v>198</v>
      </c>
      <c r="F26618">
        <v>21.8378756114605</v>
      </c>
      <c r="G26618">
        <v>0</v>
      </c>
      <c r="H26618">
        <v>0</v>
      </c>
      <c r="I26618">
        <v>1</v>
      </c>
      <c r="J26618">
        <v>0</v>
      </c>
      <c r="K26618">
        <v>0</v>
      </c>
    </row>
    <row r="26619" spans="1:11">
      <c r="A26619">
        <v>2035</v>
      </c>
      <c r="B26619">
        <v>3616</v>
      </c>
      <c r="C26619">
        <v>121</v>
      </c>
      <c r="D26619">
        <v>72</v>
      </c>
      <c r="E26619">
        <v>97</v>
      </c>
      <c r="F26619">
        <v>41.030857917938299</v>
      </c>
      <c r="G26619">
        <v>0</v>
      </c>
      <c r="H26619">
        <v>0</v>
      </c>
      <c r="I26619">
        <v>1</v>
      </c>
      <c r="J26619">
        <v>0</v>
      </c>
      <c r="K26619">
        <v>0</v>
      </c>
    </row>
    <row r="26620" spans="1:11">
      <c r="A26620">
        <v>2035</v>
      </c>
      <c r="B26620">
        <v>3617</v>
      </c>
      <c r="C26620">
        <v>23</v>
      </c>
      <c r="D26620">
        <v>12</v>
      </c>
      <c r="E26620">
        <v>0</v>
      </c>
      <c r="F26620">
        <v>29.4343486050678</v>
      </c>
      <c r="G26620">
        <v>0</v>
      </c>
      <c r="H26620">
        <v>0</v>
      </c>
      <c r="I26620">
        <v>1</v>
      </c>
      <c r="J26620">
        <v>0</v>
      </c>
      <c r="K26620">
        <v>0</v>
      </c>
    </row>
    <row r="26621" spans="1:11">
      <c r="A26621">
        <v>2035</v>
      </c>
      <c r="B26621">
        <v>3618</v>
      </c>
      <c r="C26621">
        <v>253</v>
      </c>
      <c r="D26621">
        <v>146</v>
      </c>
      <c r="E26621">
        <v>2</v>
      </c>
      <c r="F26621">
        <v>44.097397730639798</v>
      </c>
      <c r="G26621">
        <v>0</v>
      </c>
      <c r="H26621">
        <v>0</v>
      </c>
      <c r="I26621">
        <v>1</v>
      </c>
      <c r="J26621">
        <v>0</v>
      </c>
      <c r="K26621">
        <v>0</v>
      </c>
    </row>
    <row r="26622" spans="1:11">
      <c r="A26622">
        <v>2035</v>
      </c>
      <c r="B26622">
        <v>3619</v>
      </c>
      <c r="C26622">
        <v>222</v>
      </c>
      <c r="D26622">
        <v>131</v>
      </c>
      <c r="E26622">
        <v>4</v>
      </c>
      <c r="F26622">
        <v>38.042360682706096</v>
      </c>
      <c r="G26622">
        <v>0</v>
      </c>
      <c r="H26622">
        <v>0</v>
      </c>
      <c r="I26622">
        <v>1</v>
      </c>
      <c r="J26622">
        <v>0</v>
      </c>
      <c r="K26622">
        <v>0</v>
      </c>
    </row>
    <row r="26623" spans="1:11">
      <c r="A26623">
        <v>2035</v>
      </c>
      <c r="B26623">
        <v>3620</v>
      </c>
      <c r="C26623">
        <v>202</v>
      </c>
      <c r="D26623">
        <v>121</v>
      </c>
      <c r="E26623">
        <v>2</v>
      </c>
      <c r="F26623">
        <v>43.915907559188597</v>
      </c>
      <c r="G26623">
        <v>0</v>
      </c>
      <c r="H26623">
        <v>0</v>
      </c>
      <c r="I26623">
        <v>1</v>
      </c>
      <c r="J26623">
        <v>0</v>
      </c>
      <c r="K26623">
        <v>0</v>
      </c>
    </row>
    <row r="26624" spans="1:11">
      <c r="A26624">
        <v>2035</v>
      </c>
      <c r="B26624">
        <v>3621</v>
      </c>
      <c r="C26624">
        <v>146</v>
      </c>
      <c r="D26624">
        <v>87</v>
      </c>
      <c r="E26624">
        <v>1</v>
      </c>
      <c r="F26624">
        <v>71.960297766749406</v>
      </c>
      <c r="G26624">
        <v>0</v>
      </c>
      <c r="H26624">
        <v>0</v>
      </c>
      <c r="I26624">
        <v>1</v>
      </c>
      <c r="J26624">
        <v>0</v>
      </c>
      <c r="K26624">
        <v>0</v>
      </c>
    </row>
    <row r="26625" spans="1:11">
      <c r="A26625">
        <v>2035</v>
      </c>
      <c r="B26625">
        <v>3622</v>
      </c>
      <c r="C26625">
        <v>215</v>
      </c>
      <c r="D26625">
        <v>137</v>
      </c>
      <c r="E26625">
        <v>4</v>
      </c>
      <c r="F26625">
        <v>30.864640606382501</v>
      </c>
      <c r="G26625">
        <v>0</v>
      </c>
      <c r="H26625">
        <v>0</v>
      </c>
      <c r="I26625">
        <v>1</v>
      </c>
      <c r="J26625">
        <v>0</v>
      </c>
      <c r="K26625">
        <v>0</v>
      </c>
    </row>
    <row r="26626" spans="1:11">
      <c r="A26626">
        <v>2035</v>
      </c>
      <c r="B26626">
        <v>3623</v>
      </c>
      <c r="C26626">
        <v>204</v>
      </c>
      <c r="D26626">
        <v>129</v>
      </c>
      <c r="E26626">
        <v>53</v>
      </c>
      <c r="F26626">
        <v>54.7739233165074</v>
      </c>
      <c r="G26626">
        <v>0</v>
      </c>
      <c r="H26626">
        <v>0</v>
      </c>
      <c r="I26626">
        <v>1</v>
      </c>
      <c r="J26626">
        <v>0</v>
      </c>
      <c r="K26626">
        <v>0</v>
      </c>
    </row>
    <row r="26627" spans="1:11">
      <c r="A26627">
        <v>2035</v>
      </c>
      <c r="B26627">
        <v>3624</v>
      </c>
      <c r="C26627">
        <v>47</v>
      </c>
      <c r="D26627">
        <v>32</v>
      </c>
      <c r="E26627">
        <v>59</v>
      </c>
      <c r="F26627">
        <v>20.033246664677598</v>
      </c>
      <c r="G26627">
        <v>0</v>
      </c>
      <c r="H26627">
        <v>0</v>
      </c>
      <c r="I26627">
        <v>1</v>
      </c>
      <c r="J26627">
        <v>0</v>
      </c>
      <c r="K26627">
        <v>0</v>
      </c>
    </row>
    <row r="26628" spans="1:11">
      <c r="A26628">
        <v>2035</v>
      </c>
      <c r="B26628">
        <v>3625</v>
      </c>
      <c r="C26628">
        <v>93</v>
      </c>
      <c r="D26628">
        <v>57</v>
      </c>
      <c r="E26628">
        <v>210</v>
      </c>
      <c r="F26628">
        <v>26.949491437016398</v>
      </c>
      <c r="G26628">
        <v>0</v>
      </c>
      <c r="H26628">
        <v>0</v>
      </c>
      <c r="I26628">
        <v>1</v>
      </c>
      <c r="J26628">
        <v>0</v>
      </c>
      <c r="K26628">
        <v>0</v>
      </c>
    </row>
    <row r="26629" spans="1:11">
      <c r="A26629">
        <v>2035</v>
      </c>
      <c r="B26629">
        <v>3626</v>
      </c>
      <c r="C26629">
        <v>56</v>
      </c>
      <c r="D26629">
        <v>31</v>
      </c>
      <c r="E26629">
        <v>69</v>
      </c>
      <c r="F26629">
        <v>52.813520261186902</v>
      </c>
      <c r="G26629">
        <v>0</v>
      </c>
      <c r="H26629">
        <v>0</v>
      </c>
      <c r="I26629">
        <v>1</v>
      </c>
      <c r="J26629">
        <v>0</v>
      </c>
      <c r="K26629">
        <v>0</v>
      </c>
    </row>
    <row r="26630" spans="1:11">
      <c r="A26630">
        <v>2035</v>
      </c>
      <c r="B26630">
        <v>3627</v>
      </c>
      <c r="C26630">
        <v>134</v>
      </c>
      <c r="D26630">
        <v>88</v>
      </c>
      <c r="E26630">
        <v>208</v>
      </c>
      <c r="F26630">
        <v>35.538110645520597</v>
      </c>
      <c r="G26630">
        <v>0</v>
      </c>
      <c r="H26630">
        <v>0</v>
      </c>
      <c r="I26630">
        <v>1</v>
      </c>
      <c r="J26630">
        <v>0</v>
      </c>
      <c r="K26630">
        <v>0</v>
      </c>
    </row>
    <row r="26631" spans="1:11">
      <c r="A26631">
        <v>2035</v>
      </c>
      <c r="B26631">
        <v>3628</v>
      </c>
      <c r="C26631">
        <v>41</v>
      </c>
      <c r="D26631">
        <v>26</v>
      </c>
      <c r="E26631">
        <v>84</v>
      </c>
      <c r="F26631">
        <v>36.463891853432898</v>
      </c>
      <c r="G26631">
        <v>0</v>
      </c>
      <c r="H26631">
        <v>0</v>
      </c>
      <c r="I26631">
        <v>1</v>
      </c>
      <c r="J26631">
        <v>0</v>
      </c>
      <c r="K26631">
        <v>0</v>
      </c>
    </row>
    <row r="26632" spans="1:11">
      <c r="A26632">
        <v>2035</v>
      </c>
      <c r="B26632">
        <v>3629</v>
      </c>
      <c r="C26632">
        <v>0</v>
      </c>
      <c r="D26632">
        <v>0</v>
      </c>
      <c r="E26632">
        <v>12</v>
      </c>
      <c r="F26632">
        <v>0</v>
      </c>
      <c r="G26632">
        <v>0</v>
      </c>
      <c r="H26632">
        <v>1</v>
      </c>
      <c r="I26632">
        <v>1</v>
      </c>
      <c r="J26632">
        <v>0</v>
      </c>
      <c r="K26632">
        <v>0</v>
      </c>
    </row>
    <row r="26633" spans="1:11">
      <c r="A26633">
        <v>2035</v>
      </c>
      <c r="B26633">
        <v>3630</v>
      </c>
      <c r="C26633">
        <v>14</v>
      </c>
      <c r="D26633">
        <v>0</v>
      </c>
      <c r="E26633">
        <v>0</v>
      </c>
      <c r="F26633">
        <v>0</v>
      </c>
      <c r="G26633">
        <v>0</v>
      </c>
      <c r="H26633">
        <v>1</v>
      </c>
      <c r="I26633">
        <v>0</v>
      </c>
      <c r="J26633">
        <v>0</v>
      </c>
      <c r="K26633">
        <v>0</v>
      </c>
    </row>
    <row r="26634" spans="1:11">
      <c r="A26634">
        <v>2035</v>
      </c>
      <c r="B26634">
        <v>3631</v>
      </c>
      <c r="C26634">
        <v>0</v>
      </c>
      <c r="D26634">
        <v>0</v>
      </c>
      <c r="E26634">
        <v>31</v>
      </c>
      <c r="F26634">
        <v>0</v>
      </c>
      <c r="G26634">
        <v>0</v>
      </c>
      <c r="H26634">
        <v>1</v>
      </c>
      <c r="I26634">
        <v>1</v>
      </c>
      <c r="J26634">
        <v>0</v>
      </c>
      <c r="K26634">
        <v>0</v>
      </c>
    </row>
    <row r="26635" spans="1:11">
      <c r="A26635">
        <v>2035</v>
      </c>
      <c r="B26635">
        <v>3632</v>
      </c>
      <c r="C26635">
        <v>80</v>
      </c>
      <c r="D26635">
        <v>37</v>
      </c>
      <c r="E26635">
        <v>186</v>
      </c>
      <c r="F26635">
        <v>0.619989460179177</v>
      </c>
      <c r="G26635">
        <v>0</v>
      </c>
      <c r="H26635">
        <v>1</v>
      </c>
      <c r="I26635">
        <v>1</v>
      </c>
      <c r="J26635">
        <v>0</v>
      </c>
      <c r="K26635">
        <v>0</v>
      </c>
    </row>
    <row r="26636" spans="1:11">
      <c r="A26636">
        <v>2035</v>
      </c>
      <c r="B26636">
        <v>3633</v>
      </c>
      <c r="C26636">
        <v>0</v>
      </c>
      <c r="D26636">
        <v>0</v>
      </c>
      <c r="E26636">
        <v>0</v>
      </c>
      <c r="F26636">
        <v>0</v>
      </c>
      <c r="G26636">
        <v>0</v>
      </c>
      <c r="H26636">
        <v>1</v>
      </c>
      <c r="I26636">
        <v>0</v>
      </c>
      <c r="J26636">
        <v>0</v>
      </c>
      <c r="K26636">
        <v>0</v>
      </c>
    </row>
    <row r="26637" spans="1:11">
      <c r="A26637">
        <v>2035</v>
      </c>
      <c r="B26637">
        <v>3634</v>
      </c>
      <c r="C26637">
        <v>0</v>
      </c>
      <c r="D26637">
        <v>0</v>
      </c>
      <c r="E26637">
        <v>6</v>
      </c>
      <c r="F26637">
        <v>0</v>
      </c>
      <c r="G26637">
        <v>0</v>
      </c>
      <c r="H26637">
        <v>1</v>
      </c>
      <c r="I26637">
        <v>0</v>
      </c>
      <c r="J26637">
        <v>0</v>
      </c>
      <c r="K26637">
        <v>0</v>
      </c>
    </row>
    <row r="26638" spans="1:11">
      <c r="A26638">
        <v>2035</v>
      </c>
      <c r="B26638">
        <v>3635</v>
      </c>
      <c r="C26638">
        <v>0</v>
      </c>
      <c r="D26638">
        <v>0</v>
      </c>
      <c r="E26638">
        <v>371</v>
      </c>
      <c r="F26638">
        <v>0</v>
      </c>
      <c r="G26638">
        <v>0</v>
      </c>
      <c r="H26638">
        <v>1</v>
      </c>
      <c r="I26638">
        <v>0</v>
      </c>
      <c r="J26638">
        <v>0</v>
      </c>
      <c r="K26638">
        <v>0</v>
      </c>
    </row>
    <row r="26639" spans="1:11">
      <c r="A26639">
        <v>2035</v>
      </c>
      <c r="B26639">
        <v>3636</v>
      </c>
      <c r="C26639">
        <v>2</v>
      </c>
      <c r="D26639">
        <v>0</v>
      </c>
      <c r="E26639">
        <v>571</v>
      </c>
      <c r="F26639">
        <v>0</v>
      </c>
      <c r="G26639">
        <v>0</v>
      </c>
      <c r="H26639">
        <v>1</v>
      </c>
      <c r="I26639">
        <v>0</v>
      </c>
      <c r="J26639">
        <v>0</v>
      </c>
      <c r="K26639">
        <v>0</v>
      </c>
    </row>
    <row r="26640" spans="1:11">
      <c r="A26640">
        <v>2035</v>
      </c>
      <c r="B26640">
        <v>3637</v>
      </c>
      <c r="C26640">
        <v>1</v>
      </c>
      <c r="D26640">
        <v>0</v>
      </c>
      <c r="E26640">
        <v>2556</v>
      </c>
      <c r="F26640">
        <v>0</v>
      </c>
      <c r="G26640">
        <v>0</v>
      </c>
      <c r="H26640">
        <v>1</v>
      </c>
      <c r="I26640">
        <v>0</v>
      </c>
      <c r="J26640">
        <v>0</v>
      </c>
      <c r="K26640">
        <v>0</v>
      </c>
    </row>
    <row r="26641" spans="1:11">
      <c r="A26641">
        <v>2035</v>
      </c>
      <c r="B26641">
        <v>3638</v>
      </c>
      <c r="C26641">
        <v>0</v>
      </c>
      <c r="D26641">
        <v>0</v>
      </c>
      <c r="E26641">
        <v>19</v>
      </c>
      <c r="F26641">
        <v>0</v>
      </c>
      <c r="G26641">
        <v>0</v>
      </c>
      <c r="H26641">
        <v>1</v>
      </c>
      <c r="I26641">
        <v>0</v>
      </c>
      <c r="J26641">
        <v>0</v>
      </c>
      <c r="K26641">
        <v>0</v>
      </c>
    </row>
    <row r="26642" spans="1:11">
      <c r="A26642">
        <v>2035</v>
      </c>
      <c r="B26642">
        <v>3639</v>
      </c>
      <c r="C26642">
        <v>0</v>
      </c>
      <c r="D26642">
        <v>0</v>
      </c>
      <c r="E26642">
        <v>0</v>
      </c>
      <c r="F26642">
        <v>0</v>
      </c>
      <c r="G26642">
        <v>0</v>
      </c>
      <c r="H26642">
        <v>1</v>
      </c>
      <c r="I26642">
        <v>0</v>
      </c>
      <c r="J26642">
        <v>0</v>
      </c>
      <c r="K26642">
        <v>0</v>
      </c>
    </row>
    <row r="26643" spans="1:11">
      <c r="A26643">
        <v>2035</v>
      </c>
      <c r="B26643">
        <v>3640</v>
      </c>
      <c r="C26643">
        <v>0</v>
      </c>
      <c r="D26643">
        <v>0</v>
      </c>
      <c r="E26643">
        <v>0</v>
      </c>
      <c r="F26643">
        <v>0</v>
      </c>
      <c r="G26643">
        <v>0</v>
      </c>
      <c r="H26643">
        <v>1</v>
      </c>
      <c r="I26643">
        <v>0</v>
      </c>
      <c r="J26643">
        <v>0</v>
      </c>
      <c r="K26643">
        <v>0</v>
      </c>
    </row>
    <row r="26644" spans="1:11">
      <c r="A26644">
        <v>2035</v>
      </c>
      <c r="B26644">
        <v>3641</v>
      </c>
      <c r="C26644">
        <v>0</v>
      </c>
      <c r="D26644">
        <v>0</v>
      </c>
      <c r="E26644">
        <v>0</v>
      </c>
      <c r="F26644">
        <v>0</v>
      </c>
      <c r="G26644">
        <v>0</v>
      </c>
      <c r="H26644">
        <v>1</v>
      </c>
      <c r="I26644">
        <v>0</v>
      </c>
      <c r="J26644">
        <v>0</v>
      </c>
      <c r="K26644">
        <v>0</v>
      </c>
    </row>
    <row r="26645" spans="1:11">
      <c r="A26645">
        <v>2035</v>
      </c>
      <c r="B26645">
        <v>3642</v>
      </c>
      <c r="C26645">
        <v>17</v>
      </c>
      <c r="D26645">
        <v>0</v>
      </c>
      <c r="E26645">
        <v>0</v>
      </c>
      <c r="F26645">
        <v>0</v>
      </c>
      <c r="G26645">
        <v>0</v>
      </c>
      <c r="H26645">
        <v>1</v>
      </c>
      <c r="I26645">
        <v>0</v>
      </c>
      <c r="J26645">
        <v>0</v>
      </c>
      <c r="K26645">
        <v>0</v>
      </c>
    </row>
    <row r="26646" spans="1:11">
      <c r="A26646">
        <v>2035</v>
      </c>
      <c r="B26646">
        <v>3643</v>
      </c>
      <c r="C26646">
        <v>0</v>
      </c>
      <c r="D26646">
        <v>0</v>
      </c>
      <c r="E26646">
        <v>0</v>
      </c>
      <c r="F26646">
        <v>0</v>
      </c>
      <c r="G26646">
        <v>0</v>
      </c>
      <c r="H26646">
        <v>1</v>
      </c>
      <c r="I26646">
        <v>0</v>
      </c>
      <c r="J26646">
        <v>0</v>
      </c>
      <c r="K26646">
        <v>0</v>
      </c>
    </row>
    <row r="26647" spans="1:11">
      <c r="A26647">
        <v>2035</v>
      </c>
      <c r="B26647">
        <v>3644</v>
      </c>
      <c r="C26647">
        <v>3</v>
      </c>
      <c r="D26647">
        <v>0</v>
      </c>
      <c r="E26647">
        <v>0</v>
      </c>
      <c r="F26647">
        <v>0</v>
      </c>
      <c r="G26647">
        <v>0</v>
      </c>
      <c r="H26647">
        <v>1</v>
      </c>
      <c r="I26647">
        <v>1</v>
      </c>
      <c r="J26647">
        <v>0</v>
      </c>
      <c r="K26647">
        <v>0</v>
      </c>
    </row>
    <row r="26648" spans="1:11">
      <c r="A26648">
        <v>2035</v>
      </c>
      <c r="B26648">
        <v>3645</v>
      </c>
      <c r="C26648">
        <v>169</v>
      </c>
      <c r="D26648">
        <v>108</v>
      </c>
      <c r="E26648">
        <v>4</v>
      </c>
      <c r="F26648">
        <v>16.538792765990799</v>
      </c>
      <c r="G26648">
        <v>0</v>
      </c>
      <c r="H26648">
        <v>1</v>
      </c>
      <c r="I26648">
        <v>1</v>
      </c>
      <c r="J26648">
        <v>0</v>
      </c>
      <c r="K26648">
        <v>0</v>
      </c>
    </row>
    <row r="26649" spans="1:11">
      <c r="A26649">
        <v>2035</v>
      </c>
      <c r="B26649">
        <v>3646</v>
      </c>
      <c r="C26649">
        <v>41</v>
      </c>
      <c r="D26649">
        <v>0</v>
      </c>
      <c r="E26649">
        <v>0</v>
      </c>
      <c r="F26649">
        <v>0</v>
      </c>
      <c r="G26649">
        <v>0</v>
      </c>
      <c r="H26649">
        <v>1</v>
      </c>
      <c r="I26649">
        <v>0</v>
      </c>
      <c r="J26649">
        <v>0</v>
      </c>
      <c r="K26649">
        <v>0</v>
      </c>
    </row>
    <row r="26650" spans="1:11">
      <c r="A26650">
        <v>2035</v>
      </c>
      <c r="B26650">
        <v>3647</v>
      </c>
      <c r="C26650">
        <v>45</v>
      </c>
      <c r="D26650">
        <v>24</v>
      </c>
      <c r="E26650">
        <v>0</v>
      </c>
      <c r="F26650">
        <v>50.641458474004097</v>
      </c>
      <c r="G26650">
        <v>0</v>
      </c>
      <c r="H26650">
        <v>1</v>
      </c>
      <c r="I26650">
        <v>0</v>
      </c>
      <c r="J26650">
        <v>0</v>
      </c>
      <c r="K26650">
        <v>0</v>
      </c>
    </row>
    <row r="26651" spans="1:11">
      <c r="A26651">
        <v>2035</v>
      </c>
      <c r="B26651">
        <v>3648</v>
      </c>
      <c r="C26651">
        <v>1</v>
      </c>
      <c r="D26651">
        <v>0</v>
      </c>
      <c r="E26651">
        <v>0</v>
      </c>
      <c r="F26651">
        <v>0</v>
      </c>
      <c r="G26651">
        <v>0</v>
      </c>
      <c r="H26651">
        <v>1</v>
      </c>
      <c r="I26651">
        <v>0</v>
      </c>
      <c r="J26651">
        <v>0</v>
      </c>
      <c r="K26651">
        <v>0</v>
      </c>
    </row>
    <row r="26652" spans="1:11">
      <c r="A26652">
        <v>2035</v>
      </c>
      <c r="B26652">
        <v>3649</v>
      </c>
      <c r="C26652">
        <v>118</v>
      </c>
      <c r="D26652">
        <v>73</v>
      </c>
      <c r="E26652">
        <v>6</v>
      </c>
      <c r="F26652">
        <v>31.129636469160602</v>
      </c>
      <c r="G26652">
        <v>0</v>
      </c>
      <c r="H26652">
        <v>1</v>
      </c>
      <c r="I26652">
        <v>0</v>
      </c>
      <c r="J26652">
        <v>0</v>
      </c>
      <c r="K26652">
        <v>0</v>
      </c>
    </row>
    <row r="26653" spans="1:11">
      <c r="A26653">
        <v>2035</v>
      </c>
      <c r="B26653">
        <v>3650</v>
      </c>
      <c r="C26653">
        <v>163</v>
      </c>
      <c r="D26653">
        <v>97</v>
      </c>
      <c r="E26653">
        <v>1</v>
      </c>
      <c r="F26653">
        <v>37.078319419485503</v>
      </c>
      <c r="G26653">
        <v>0</v>
      </c>
      <c r="H26653">
        <v>1</v>
      </c>
      <c r="I26653">
        <v>0</v>
      </c>
      <c r="J26653">
        <v>0</v>
      </c>
      <c r="K26653">
        <v>0</v>
      </c>
    </row>
    <row r="26654" spans="1:11">
      <c r="A26654">
        <v>2035</v>
      </c>
      <c r="B26654">
        <v>3651</v>
      </c>
      <c r="C26654">
        <v>221</v>
      </c>
      <c r="D26654">
        <v>131</v>
      </c>
      <c r="E26654">
        <v>2</v>
      </c>
      <c r="F26654">
        <v>53.402281074811498</v>
      </c>
      <c r="G26654">
        <v>0</v>
      </c>
      <c r="H26654">
        <v>1</v>
      </c>
      <c r="I26654">
        <v>0</v>
      </c>
      <c r="J26654">
        <v>0</v>
      </c>
      <c r="K26654">
        <v>0</v>
      </c>
    </row>
    <row r="26655" spans="1:11">
      <c r="A26655">
        <v>2035</v>
      </c>
      <c r="B26655">
        <v>3652</v>
      </c>
      <c r="C26655">
        <v>165</v>
      </c>
      <c r="D26655">
        <v>88</v>
      </c>
      <c r="E26655">
        <v>105</v>
      </c>
      <c r="F26655">
        <v>33.562507627842599</v>
      </c>
      <c r="G26655">
        <v>0</v>
      </c>
      <c r="H26655">
        <v>1</v>
      </c>
      <c r="I26655">
        <v>0</v>
      </c>
      <c r="J26655">
        <v>0</v>
      </c>
      <c r="K26655">
        <v>0</v>
      </c>
    </row>
    <row r="26656" spans="1:11">
      <c r="A26656">
        <v>2035</v>
      </c>
      <c r="B26656">
        <v>3653</v>
      </c>
      <c r="C26656">
        <v>180</v>
      </c>
      <c r="D26656">
        <v>103</v>
      </c>
      <c r="E26656">
        <v>384</v>
      </c>
      <c r="F26656">
        <v>37.5516334960571</v>
      </c>
      <c r="G26656">
        <v>0</v>
      </c>
      <c r="H26656">
        <v>1</v>
      </c>
      <c r="I26656">
        <v>0</v>
      </c>
      <c r="J26656">
        <v>0</v>
      </c>
      <c r="K26656">
        <v>0</v>
      </c>
    </row>
    <row r="26657" spans="1:11">
      <c r="A26657">
        <v>2035</v>
      </c>
      <c r="B26657">
        <v>3654</v>
      </c>
      <c r="C26657">
        <v>6</v>
      </c>
      <c r="D26657">
        <v>0</v>
      </c>
      <c r="E26657">
        <v>619</v>
      </c>
      <c r="F26657">
        <v>0</v>
      </c>
      <c r="G26657">
        <v>0</v>
      </c>
      <c r="H26657">
        <v>1</v>
      </c>
      <c r="I26657">
        <v>0</v>
      </c>
      <c r="J26657">
        <v>0</v>
      </c>
      <c r="K26657">
        <v>0</v>
      </c>
    </row>
    <row r="26658" spans="1:11">
      <c r="A26658">
        <v>2035</v>
      </c>
      <c r="B26658">
        <v>3655</v>
      </c>
      <c r="C26658">
        <v>0</v>
      </c>
      <c r="D26658">
        <v>0</v>
      </c>
      <c r="E26658">
        <v>0</v>
      </c>
      <c r="F26658">
        <v>0</v>
      </c>
      <c r="G26658">
        <v>0</v>
      </c>
      <c r="H26658">
        <v>1</v>
      </c>
      <c r="I26658">
        <v>0</v>
      </c>
      <c r="J26658">
        <v>0</v>
      </c>
      <c r="K26658">
        <v>0</v>
      </c>
    </row>
    <row r="26659" spans="1:11">
      <c r="A26659">
        <v>2035</v>
      </c>
      <c r="B26659">
        <v>3656</v>
      </c>
      <c r="C26659">
        <v>4</v>
      </c>
      <c r="D26659">
        <v>0</v>
      </c>
      <c r="E26659">
        <v>0</v>
      </c>
      <c r="F26659">
        <v>0</v>
      </c>
      <c r="G26659">
        <v>0</v>
      </c>
      <c r="H26659">
        <v>1</v>
      </c>
      <c r="I26659">
        <v>0</v>
      </c>
      <c r="J26659">
        <v>0</v>
      </c>
      <c r="K26659">
        <v>0</v>
      </c>
    </row>
    <row r="26660" spans="1:11">
      <c r="A26660">
        <v>2035</v>
      </c>
      <c r="B26660">
        <v>3657</v>
      </c>
      <c r="C26660">
        <v>5</v>
      </c>
      <c r="D26660">
        <v>4</v>
      </c>
      <c r="E26660">
        <v>0</v>
      </c>
      <c r="F26660">
        <v>0.212482948243403</v>
      </c>
      <c r="G26660">
        <v>0</v>
      </c>
      <c r="H26660">
        <v>1</v>
      </c>
      <c r="I26660">
        <v>0</v>
      </c>
      <c r="J26660">
        <v>0</v>
      </c>
      <c r="K26660">
        <v>0</v>
      </c>
    </row>
    <row r="26661" spans="1:11">
      <c r="A26661">
        <v>2035</v>
      </c>
      <c r="B26661">
        <v>3658</v>
      </c>
      <c r="C26661">
        <v>0</v>
      </c>
      <c r="D26661">
        <v>0</v>
      </c>
      <c r="E26661">
        <v>0</v>
      </c>
      <c r="F26661">
        <v>0</v>
      </c>
      <c r="G26661">
        <v>0</v>
      </c>
      <c r="H26661">
        <v>1</v>
      </c>
      <c r="I26661">
        <v>0</v>
      </c>
      <c r="J26661">
        <v>0</v>
      </c>
      <c r="K26661">
        <v>0</v>
      </c>
    </row>
    <row r="26662" spans="1:11">
      <c r="A26662">
        <v>2035</v>
      </c>
      <c r="B26662">
        <v>3659</v>
      </c>
      <c r="C26662">
        <v>0</v>
      </c>
      <c r="D26662">
        <v>0</v>
      </c>
      <c r="E26662">
        <v>0</v>
      </c>
      <c r="F26662">
        <v>0</v>
      </c>
      <c r="G26662">
        <v>0</v>
      </c>
      <c r="H26662">
        <v>1</v>
      </c>
      <c r="I26662">
        <v>0</v>
      </c>
      <c r="J26662">
        <v>0</v>
      </c>
      <c r="K26662">
        <v>0</v>
      </c>
    </row>
    <row r="26663" spans="1:11">
      <c r="A26663">
        <v>2035</v>
      </c>
      <c r="B26663">
        <v>3660</v>
      </c>
      <c r="C26663">
        <v>4</v>
      </c>
      <c r="D26663">
        <v>0</v>
      </c>
      <c r="E26663">
        <v>527</v>
      </c>
      <c r="F26663">
        <v>0</v>
      </c>
      <c r="G26663">
        <v>0</v>
      </c>
      <c r="H26663">
        <v>1</v>
      </c>
      <c r="I26663">
        <v>0</v>
      </c>
      <c r="J26663">
        <v>0</v>
      </c>
      <c r="K26663">
        <v>0</v>
      </c>
    </row>
    <row r="26664" spans="1:11">
      <c r="A26664">
        <v>2035</v>
      </c>
      <c r="B26664">
        <v>3661</v>
      </c>
      <c r="C26664">
        <v>0</v>
      </c>
      <c r="D26664">
        <v>0</v>
      </c>
      <c r="E26664">
        <v>0</v>
      </c>
      <c r="F26664">
        <v>0</v>
      </c>
      <c r="G26664">
        <v>0</v>
      </c>
      <c r="H26664">
        <v>1</v>
      </c>
      <c r="I26664">
        <v>0</v>
      </c>
      <c r="J26664">
        <v>0</v>
      </c>
      <c r="K26664">
        <v>0</v>
      </c>
    </row>
    <row r="26665" spans="1:11">
      <c r="A26665">
        <v>2035</v>
      </c>
      <c r="B26665">
        <v>3662</v>
      </c>
      <c r="C26665">
        <v>32</v>
      </c>
      <c r="D26665">
        <v>5</v>
      </c>
      <c r="E26665">
        <v>507</v>
      </c>
      <c r="F26665">
        <v>2.2768676789810101E-2</v>
      </c>
      <c r="G26665">
        <v>0</v>
      </c>
      <c r="H26665">
        <v>1</v>
      </c>
      <c r="I26665">
        <v>0</v>
      </c>
      <c r="J26665">
        <v>0</v>
      </c>
      <c r="K26665">
        <v>0</v>
      </c>
    </row>
    <row r="26666" spans="1:11">
      <c r="A26666">
        <v>2035</v>
      </c>
      <c r="B26666">
        <v>3663</v>
      </c>
      <c r="C26666">
        <v>0</v>
      </c>
      <c r="D26666">
        <v>0</v>
      </c>
      <c r="E26666">
        <v>0</v>
      </c>
      <c r="F26666">
        <v>0</v>
      </c>
      <c r="G26666">
        <v>0</v>
      </c>
      <c r="H26666">
        <v>0</v>
      </c>
      <c r="I26666">
        <v>0</v>
      </c>
      <c r="J26666">
        <v>0</v>
      </c>
      <c r="K26666">
        <v>0</v>
      </c>
    </row>
    <row r="26667" spans="1:11">
      <c r="A26667">
        <v>2035</v>
      </c>
      <c r="B26667">
        <v>3664</v>
      </c>
      <c r="C26667">
        <v>0</v>
      </c>
      <c r="D26667">
        <v>0</v>
      </c>
      <c r="E26667">
        <v>0</v>
      </c>
      <c r="F26667">
        <v>0</v>
      </c>
      <c r="G26667">
        <v>0</v>
      </c>
      <c r="H26667">
        <v>1</v>
      </c>
      <c r="I26667">
        <v>0</v>
      </c>
      <c r="J26667">
        <v>0</v>
      </c>
      <c r="K26667">
        <v>0</v>
      </c>
    </row>
    <row r="26668" spans="1:11">
      <c r="A26668">
        <v>2035</v>
      </c>
      <c r="B26668">
        <v>3665</v>
      </c>
      <c r="C26668">
        <v>16</v>
      </c>
      <c r="D26668">
        <v>10</v>
      </c>
      <c r="E26668">
        <v>0</v>
      </c>
      <c r="F26668">
        <v>33.201909109773801</v>
      </c>
      <c r="G26668">
        <v>0</v>
      </c>
      <c r="H26668">
        <v>1</v>
      </c>
      <c r="I26668">
        <v>0</v>
      </c>
      <c r="J26668">
        <v>0</v>
      </c>
      <c r="K26668">
        <v>0</v>
      </c>
    </row>
    <row r="26669" spans="1:11">
      <c r="A26669">
        <v>2035</v>
      </c>
      <c r="B26669">
        <v>3666</v>
      </c>
      <c r="C26669">
        <v>198</v>
      </c>
      <c r="D26669">
        <v>107</v>
      </c>
      <c r="E26669">
        <v>2</v>
      </c>
      <c r="F26669">
        <v>38.229104319116502</v>
      </c>
      <c r="G26669">
        <v>0</v>
      </c>
      <c r="H26669">
        <v>1</v>
      </c>
      <c r="I26669">
        <v>0</v>
      </c>
      <c r="J26669">
        <v>0</v>
      </c>
      <c r="K26669">
        <v>0</v>
      </c>
    </row>
    <row r="26670" spans="1:11">
      <c r="A26670">
        <v>2035</v>
      </c>
      <c r="B26670">
        <v>3667</v>
      </c>
      <c r="C26670">
        <v>169</v>
      </c>
      <c r="D26670">
        <v>105</v>
      </c>
      <c r="E26670">
        <v>1</v>
      </c>
      <c r="F26670">
        <v>44.031056224271801</v>
      </c>
      <c r="G26670">
        <v>0</v>
      </c>
      <c r="H26670">
        <v>1</v>
      </c>
      <c r="I26670">
        <v>0</v>
      </c>
      <c r="J26670">
        <v>0</v>
      </c>
      <c r="K26670">
        <v>0</v>
      </c>
    </row>
    <row r="26671" spans="1:11">
      <c r="A26671">
        <v>2035</v>
      </c>
      <c r="B26671">
        <v>3668</v>
      </c>
      <c r="C26671">
        <v>21</v>
      </c>
      <c r="D26671">
        <v>10</v>
      </c>
      <c r="E26671">
        <v>0</v>
      </c>
      <c r="F26671">
        <v>19.948703334283302</v>
      </c>
      <c r="G26671">
        <v>0</v>
      </c>
      <c r="H26671">
        <v>1</v>
      </c>
      <c r="I26671">
        <v>0</v>
      </c>
      <c r="J26671">
        <v>0</v>
      </c>
      <c r="K26671">
        <v>0</v>
      </c>
    </row>
    <row r="26672" spans="1:11">
      <c r="A26672">
        <v>2035</v>
      </c>
      <c r="B26672">
        <v>3669</v>
      </c>
      <c r="C26672">
        <v>60</v>
      </c>
      <c r="D26672">
        <v>37</v>
      </c>
      <c r="E26672">
        <v>13</v>
      </c>
      <c r="F26672">
        <v>74.460163812360406</v>
      </c>
      <c r="G26672">
        <v>0</v>
      </c>
      <c r="H26672">
        <v>1</v>
      </c>
      <c r="I26672">
        <v>0</v>
      </c>
      <c r="J26672">
        <v>0</v>
      </c>
      <c r="K26672">
        <v>0</v>
      </c>
    </row>
    <row r="26673" spans="1:11">
      <c r="A26673">
        <v>2035</v>
      </c>
      <c r="B26673">
        <v>3670</v>
      </c>
      <c r="C26673">
        <v>65</v>
      </c>
      <c r="D26673">
        <v>39</v>
      </c>
      <c r="E26673">
        <v>9</v>
      </c>
      <c r="F26673">
        <v>31.548803572295299</v>
      </c>
      <c r="G26673">
        <v>0</v>
      </c>
      <c r="H26673">
        <v>1</v>
      </c>
      <c r="I26673">
        <v>0</v>
      </c>
      <c r="J26673">
        <v>0</v>
      </c>
      <c r="K26673">
        <v>0</v>
      </c>
    </row>
    <row r="26674" spans="1:11">
      <c r="A26674">
        <v>2035</v>
      </c>
      <c r="B26674">
        <v>3671</v>
      </c>
      <c r="C26674">
        <v>33</v>
      </c>
      <c r="D26674">
        <v>21</v>
      </c>
      <c r="E26674">
        <v>0</v>
      </c>
      <c r="F26674">
        <v>25.6270870544381</v>
      </c>
      <c r="G26674">
        <v>0</v>
      </c>
      <c r="H26674">
        <v>1</v>
      </c>
      <c r="I26674">
        <v>0</v>
      </c>
      <c r="J26674">
        <v>0</v>
      </c>
      <c r="K26674">
        <v>0</v>
      </c>
    </row>
    <row r="26675" spans="1:11">
      <c r="A26675">
        <v>2035</v>
      </c>
      <c r="B26675">
        <v>3672</v>
      </c>
      <c r="C26675">
        <v>35</v>
      </c>
      <c r="D26675">
        <v>25</v>
      </c>
      <c r="E26675">
        <v>0</v>
      </c>
      <c r="F26675">
        <v>38.927816705594502</v>
      </c>
      <c r="G26675">
        <v>0</v>
      </c>
      <c r="H26675">
        <v>1</v>
      </c>
      <c r="I26675">
        <v>0</v>
      </c>
      <c r="J26675">
        <v>0</v>
      </c>
      <c r="K26675">
        <v>0</v>
      </c>
    </row>
    <row r="26676" spans="1:11">
      <c r="A26676">
        <v>2035</v>
      </c>
      <c r="B26676">
        <v>3673</v>
      </c>
      <c r="C26676">
        <v>50</v>
      </c>
      <c r="D26676">
        <v>25</v>
      </c>
      <c r="E26676">
        <v>0</v>
      </c>
      <c r="F26676">
        <v>40.786361040867902</v>
      </c>
      <c r="G26676">
        <v>0</v>
      </c>
      <c r="H26676">
        <v>1</v>
      </c>
      <c r="I26676">
        <v>0</v>
      </c>
      <c r="J26676">
        <v>0</v>
      </c>
      <c r="K26676">
        <v>0</v>
      </c>
    </row>
    <row r="26677" spans="1:11">
      <c r="A26677">
        <v>2035</v>
      </c>
      <c r="B26677">
        <v>3674</v>
      </c>
      <c r="C26677">
        <v>27</v>
      </c>
      <c r="D26677">
        <v>17</v>
      </c>
      <c r="E26677">
        <v>0</v>
      </c>
      <c r="F26677">
        <v>23.390799618816601</v>
      </c>
      <c r="G26677">
        <v>0</v>
      </c>
      <c r="H26677">
        <v>1</v>
      </c>
      <c r="I26677">
        <v>0</v>
      </c>
      <c r="J26677">
        <v>0</v>
      </c>
      <c r="K26677">
        <v>0</v>
      </c>
    </row>
    <row r="26678" spans="1:11">
      <c r="A26678">
        <v>2035</v>
      </c>
      <c r="B26678">
        <v>3675</v>
      </c>
      <c r="C26678">
        <v>54</v>
      </c>
      <c r="D26678">
        <v>33</v>
      </c>
      <c r="E26678">
        <v>0</v>
      </c>
      <c r="F26678">
        <v>40.937002501705699</v>
      </c>
      <c r="G26678">
        <v>0</v>
      </c>
      <c r="H26678">
        <v>1</v>
      </c>
      <c r="I26678">
        <v>0</v>
      </c>
      <c r="J26678">
        <v>0</v>
      </c>
      <c r="K26678">
        <v>0</v>
      </c>
    </row>
    <row r="26679" spans="1:11">
      <c r="A26679">
        <v>2035</v>
      </c>
      <c r="B26679">
        <v>3676</v>
      </c>
      <c r="C26679">
        <v>49</v>
      </c>
      <c r="D26679">
        <v>19</v>
      </c>
      <c r="E26679">
        <v>0</v>
      </c>
      <c r="F26679">
        <v>50.447853392360699</v>
      </c>
      <c r="G26679">
        <v>0</v>
      </c>
      <c r="H26679">
        <v>1</v>
      </c>
      <c r="I26679">
        <v>0</v>
      </c>
      <c r="J26679">
        <v>0</v>
      </c>
      <c r="K26679">
        <v>0</v>
      </c>
    </row>
    <row r="26680" spans="1:11">
      <c r="A26680">
        <v>2035</v>
      </c>
      <c r="B26680">
        <v>3677</v>
      </c>
      <c r="C26680">
        <v>26</v>
      </c>
      <c r="D26680">
        <v>18</v>
      </c>
      <c r="E26680">
        <v>0</v>
      </c>
      <c r="F26680">
        <v>22.390630382363099</v>
      </c>
      <c r="G26680">
        <v>0</v>
      </c>
      <c r="H26680">
        <v>1</v>
      </c>
      <c r="I26680">
        <v>0</v>
      </c>
      <c r="J26680">
        <v>0</v>
      </c>
      <c r="K26680">
        <v>0</v>
      </c>
    </row>
    <row r="26681" spans="1:11">
      <c r="A26681">
        <v>2035</v>
      </c>
      <c r="B26681">
        <v>3678</v>
      </c>
      <c r="C26681">
        <v>44</v>
      </c>
      <c r="D26681">
        <v>24</v>
      </c>
      <c r="E26681">
        <v>0</v>
      </c>
      <c r="F26681">
        <v>35.324341682723201</v>
      </c>
      <c r="G26681">
        <v>0</v>
      </c>
      <c r="H26681">
        <v>1</v>
      </c>
      <c r="I26681">
        <v>0</v>
      </c>
      <c r="J26681">
        <v>0</v>
      </c>
      <c r="K26681">
        <v>0</v>
      </c>
    </row>
    <row r="26682" spans="1:11">
      <c r="A26682">
        <v>2035</v>
      </c>
      <c r="B26682">
        <v>3679</v>
      </c>
      <c r="C26682">
        <v>26</v>
      </c>
      <c r="D26682">
        <v>12</v>
      </c>
      <c r="E26682">
        <v>0</v>
      </c>
      <c r="F26682">
        <v>30.714707619610198</v>
      </c>
      <c r="G26682">
        <v>0</v>
      </c>
      <c r="H26682">
        <v>1</v>
      </c>
      <c r="I26682">
        <v>0</v>
      </c>
      <c r="J26682">
        <v>0</v>
      </c>
      <c r="K26682">
        <v>0</v>
      </c>
    </row>
    <row r="26683" spans="1:11">
      <c r="A26683">
        <v>2035</v>
      </c>
      <c r="B26683">
        <v>3680</v>
      </c>
      <c r="C26683">
        <v>30</v>
      </c>
      <c r="D26683">
        <v>17</v>
      </c>
      <c r="E26683">
        <v>0</v>
      </c>
      <c r="F26683">
        <v>46.1964890668309</v>
      </c>
      <c r="G26683">
        <v>0</v>
      </c>
      <c r="H26683">
        <v>1</v>
      </c>
      <c r="I26683">
        <v>0</v>
      </c>
      <c r="J26683">
        <v>0</v>
      </c>
      <c r="K26683">
        <v>0</v>
      </c>
    </row>
    <row r="26684" spans="1:11">
      <c r="A26684">
        <v>2035</v>
      </c>
      <c r="B26684">
        <v>3681</v>
      </c>
      <c r="C26684">
        <v>39</v>
      </c>
      <c r="D26684">
        <v>17</v>
      </c>
      <c r="E26684">
        <v>3</v>
      </c>
      <c r="F26684">
        <v>50.893905781025701</v>
      </c>
      <c r="G26684">
        <v>0</v>
      </c>
      <c r="H26684">
        <v>1</v>
      </c>
      <c r="I26684">
        <v>0</v>
      </c>
      <c r="J26684">
        <v>0</v>
      </c>
      <c r="K26684">
        <v>0</v>
      </c>
    </row>
    <row r="26685" spans="1:11">
      <c r="A26685">
        <v>2035</v>
      </c>
      <c r="B26685">
        <v>3682</v>
      </c>
      <c r="C26685">
        <v>41</v>
      </c>
      <c r="D26685">
        <v>24</v>
      </c>
      <c r="E26685">
        <v>4</v>
      </c>
      <c r="F26685">
        <v>33.225283630470003</v>
      </c>
      <c r="G26685">
        <v>0</v>
      </c>
      <c r="H26685">
        <v>1</v>
      </c>
      <c r="I26685">
        <v>0</v>
      </c>
      <c r="J26685">
        <v>0</v>
      </c>
      <c r="K26685">
        <v>0</v>
      </c>
    </row>
    <row r="26686" spans="1:11">
      <c r="A26686">
        <v>2035</v>
      </c>
      <c r="B26686">
        <v>3683</v>
      </c>
      <c r="C26686">
        <v>41</v>
      </c>
      <c r="D26686">
        <v>24</v>
      </c>
      <c r="E26686">
        <v>9</v>
      </c>
      <c r="F26686">
        <v>55.548028722395301</v>
      </c>
      <c r="G26686">
        <v>0</v>
      </c>
      <c r="H26686">
        <v>1</v>
      </c>
      <c r="I26686">
        <v>0</v>
      </c>
      <c r="J26686">
        <v>0</v>
      </c>
      <c r="K26686">
        <v>0</v>
      </c>
    </row>
    <row r="26687" spans="1:11">
      <c r="A26687">
        <v>2035</v>
      </c>
      <c r="B26687">
        <v>3684</v>
      </c>
      <c r="C26687">
        <v>43</v>
      </c>
      <c r="D26687">
        <v>29</v>
      </c>
      <c r="E26687">
        <v>0</v>
      </c>
      <c r="F26687">
        <v>32.724505327245097</v>
      </c>
      <c r="G26687">
        <v>0</v>
      </c>
      <c r="H26687">
        <v>1</v>
      </c>
      <c r="I26687">
        <v>0</v>
      </c>
      <c r="J26687">
        <v>0</v>
      </c>
      <c r="K26687">
        <v>0</v>
      </c>
    </row>
    <row r="26688" spans="1:11">
      <c r="A26688">
        <v>2035</v>
      </c>
      <c r="B26688">
        <v>3685</v>
      </c>
      <c r="C26688">
        <v>77</v>
      </c>
      <c r="D26688">
        <v>61</v>
      </c>
      <c r="E26688">
        <v>1</v>
      </c>
      <c r="F26688">
        <v>23.639210388972501</v>
      </c>
      <c r="G26688">
        <v>0</v>
      </c>
      <c r="H26688">
        <v>1</v>
      </c>
      <c r="I26688">
        <v>0</v>
      </c>
      <c r="J26688">
        <v>0</v>
      </c>
      <c r="K26688">
        <v>0</v>
      </c>
    </row>
    <row r="26689" spans="1:11">
      <c r="A26689">
        <v>2035</v>
      </c>
      <c r="B26689">
        <v>3686</v>
      </c>
      <c r="C26689">
        <v>86</v>
      </c>
      <c r="D26689">
        <v>52</v>
      </c>
      <c r="E26689">
        <v>1</v>
      </c>
      <c r="F26689">
        <v>36.202904651652297</v>
      </c>
      <c r="G26689">
        <v>0</v>
      </c>
      <c r="H26689">
        <v>1</v>
      </c>
      <c r="I26689">
        <v>0</v>
      </c>
      <c r="J26689">
        <v>0</v>
      </c>
      <c r="K26689">
        <v>0</v>
      </c>
    </row>
    <row r="26690" spans="1:11">
      <c r="A26690">
        <v>2035</v>
      </c>
      <c r="B26690">
        <v>3687</v>
      </c>
      <c r="C26690">
        <v>118</v>
      </c>
      <c r="D26690">
        <v>76</v>
      </c>
      <c r="E26690">
        <v>1</v>
      </c>
      <c r="F26690">
        <v>28.723041721435202</v>
      </c>
      <c r="G26690">
        <v>0</v>
      </c>
      <c r="H26690">
        <v>1</v>
      </c>
      <c r="I26690">
        <v>0</v>
      </c>
      <c r="J26690">
        <v>0</v>
      </c>
      <c r="K26690">
        <v>0</v>
      </c>
    </row>
    <row r="26691" spans="1:11">
      <c r="A26691">
        <v>2035</v>
      </c>
      <c r="B26691">
        <v>3688</v>
      </c>
      <c r="C26691">
        <v>112</v>
      </c>
      <c r="D26691">
        <v>73</v>
      </c>
      <c r="E26691">
        <v>5</v>
      </c>
      <c r="F26691">
        <v>19.7273399795681</v>
      </c>
      <c r="G26691">
        <v>0</v>
      </c>
      <c r="H26691">
        <v>1</v>
      </c>
      <c r="I26691">
        <v>0</v>
      </c>
      <c r="J26691">
        <v>0</v>
      </c>
      <c r="K26691">
        <v>0</v>
      </c>
    </row>
    <row r="26692" spans="1:11">
      <c r="A26692">
        <v>2035</v>
      </c>
      <c r="B26692">
        <v>3689</v>
      </c>
      <c r="C26692">
        <v>277</v>
      </c>
      <c r="D26692">
        <v>178</v>
      </c>
      <c r="E26692">
        <v>5</v>
      </c>
      <c r="F26692">
        <v>12.575475552730699</v>
      </c>
      <c r="G26692">
        <v>0</v>
      </c>
      <c r="H26692">
        <v>1</v>
      </c>
      <c r="I26692">
        <v>0</v>
      </c>
      <c r="J26692">
        <v>0</v>
      </c>
      <c r="K26692">
        <v>0</v>
      </c>
    </row>
    <row r="26693" spans="1:11">
      <c r="A26693">
        <v>2035</v>
      </c>
      <c r="B26693">
        <v>3690</v>
      </c>
      <c r="C26693">
        <v>296</v>
      </c>
      <c r="D26693">
        <v>176</v>
      </c>
      <c r="E26693">
        <v>5</v>
      </c>
      <c r="F26693">
        <v>10.5944377406194</v>
      </c>
      <c r="G26693">
        <v>0</v>
      </c>
      <c r="H26693">
        <v>1</v>
      </c>
      <c r="I26693">
        <v>0</v>
      </c>
      <c r="J26693">
        <v>0</v>
      </c>
      <c r="K26693">
        <v>0</v>
      </c>
    </row>
    <row r="26694" spans="1:11">
      <c r="A26694">
        <v>2035</v>
      </c>
      <c r="B26694">
        <v>3691</v>
      </c>
      <c r="C26694">
        <v>197</v>
      </c>
      <c r="D26694">
        <v>108</v>
      </c>
      <c r="E26694">
        <v>5</v>
      </c>
      <c r="F26694">
        <v>37.119384986433502</v>
      </c>
      <c r="G26694">
        <v>0</v>
      </c>
      <c r="H26694">
        <v>1</v>
      </c>
      <c r="I26694">
        <v>0</v>
      </c>
      <c r="J26694">
        <v>0</v>
      </c>
      <c r="K26694">
        <v>0</v>
      </c>
    </row>
    <row r="26695" spans="1:11">
      <c r="A26695">
        <v>2035</v>
      </c>
      <c r="B26695">
        <v>3692</v>
      </c>
      <c r="C26695">
        <v>212</v>
      </c>
      <c r="D26695">
        <v>132</v>
      </c>
      <c r="E26695">
        <v>6</v>
      </c>
      <c r="F26695">
        <v>52.4921385594374</v>
      </c>
      <c r="G26695">
        <v>0</v>
      </c>
      <c r="H26695">
        <v>1</v>
      </c>
      <c r="I26695">
        <v>0</v>
      </c>
      <c r="J26695">
        <v>0</v>
      </c>
      <c r="K26695">
        <v>0</v>
      </c>
    </row>
    <row r="26696" spans="1:11">
      <c r="A26696">
        <v>2035</v>
      </c>
      <c r="B26696">
        <v>3693</v>
      </c>
      <c r="C26696">
        <v>225</v>
      </c>
      <c r="D26696">
        <v>140</v>
      </c>
      <c r="E26696">
        <v>90</v>
      </c>
      <c r="F26696">
        <v>24.333794774182401</v>
      </c>
      <c r="G26696">
        <v>0</v>
      </c>
      <c r="H26696">
        <v>1</v>
      </c>
      <c r="I26696">
        <v>0</v>
      </c>
      <c r="J26696">
        <v>0</v>
      </c>
      <c r="K26696">
        <v>0</v>
      </c>
    </row>
    <row r="26697" spans="1:11">
      <c r="A26697">
        <v>2035</v>
      </c>
      <c r="B26697">
        <v>3694</v>
      </c>
      <c r="C26697">
        <v>155</v>
      </c>
      <c r="D26697">
        <v>93</v>
      </c>
      <c r="E26697">
        <v>1</v>
      </c>
      <c r="F26697">
        <v>39.314158169735698</v>
      </c>
      <c r="G26697">
        <v>0</v>
      </c>
      <c r="H26697">
        <v>1</v>
      </c>
      <c r="I26697">
        <v>0</v>
      </c>
      <c r="J26697">
        <v>0</v>
      </c>
      <c r="K26697">
        <v>0</v>
      </c>
    </row>
    <row r="26698" spans="1:11">
      <c r="A26698">
        <v>2035</v>
      </c>
      <c r="B26698">
        <v>3695</v>
      </c>
      <c r="C26698">
        <v>149</v>
      </c>
      <c r="D26698">
        <v>92</v>
      </c>
      <c r="E26698">
        <v>1</v>
      </c>
      <c r="F26698">
        <v>43.8170857226878</v>
      </c>
      <c r="G26698">
        <v>0</v>
      </c>
      <c r="H26698">
        <v>1</v>
      </c>
      <c r="I26698">
        <v>0</v>
      </c>
      <c r="J26698">
        <v>0</v>
      </c>
      <c r="K26698">
        <v>0</v>
      </c>
    </row>
    <row r="26699" spans="1:11">
      <c r="A26699">
        <v>2035</v>
      </c>
      <c r="B26699">
        <v>3696</v>
      </c>
      <c r="C26699">
        <v>214</v>
      </c>
      <c r="D26699">
        <v>138</v>
      </c>
      <c r="E26699">
        <v>25</v>
      </c>
      <c r="F26699">
        <v>18.947610741701599</v>
      </c>
      <c r="G26699">
        <v>0</v>
      </c>
      <c r="H26699">
        <v>1</v>
      </c>
      <c r="I26699">
        <v>0</v>
      </c>
      <c r="J26699">
        <v>0</v>
      </c>
      <c r="K26699">
        <v>0</v>
      </c>
    </row>
    <row r="26700" spans="1:11">
      <c r="A26700">
        <v>2035</v>
      </c>
      <c r="B26700">
        <v>3697</v>
      </c>
      <c r="C26700">
        <v>112</v>
      </c>
      <c r="D26700">
        <v>63</v>
      </c>
      <c r="E26700">
        <v>1</v>
      </c>
      <c r="F26700">
        <v>26.4850548618994</v>
      </c>
      <c r="G26700">
        <v>0</v>
      </c>
      <c r="H26700">
        <v>1</v>
      </c>
      <c r="I26700">
        <v>1</v>
      </c>
      <c r="J26700">
        <v>0</v>
      </c>
      <c r="K26700">
        <v>0</v>
      </c>
    </row>
    <row r="26701" spans="1:11">
      <c r="A26701">
        <v>2035</v>
      </c>
      <c r="B26701">
        <v>3698</v>
      </c>
      <c r="C26701">
        <v>106</v>
      </c>
      <c r="D26701">
        <v>64</v>
      </c>
      <c r="E26701">
        <v>19</v>
      </c>
      <c r="F26701">
        <v>25.898507170954598</v>
      </c>
      <c r="G26701">
        <v>0</v>
      </c>
      <c r="H26701">
        <v>1</v>
      </c>
      <c r="I26701">
        <v>1</v>
      </c>
      <c r="J26701">
        <v>0</v>
      </c>
      <c r="K26701">
        <v>0</v>
      </c>
    </row>
    <row r="26702" spans="1:11">
      <c r="A26702">
        <v>2035</v>
      </c>
      <c r="B26702">
        <v>3699</v>
      </c>
      <c r="C26702">
        <v>87</v>
      </c>
      <c r="D26702">
        <v>53</v>
      </c>
      <c r="E26702">
        <v>83</v>
      </c>
      <c r="F26702">
        <v>22.377118753054301</v>
      </c>
      <c r="G26702">
        <v>0</v>
      </c>
      <c r="H26702">
        <v>1</v>
      </c>
      <c r="I26702">
        <v>1</v>
      </c>
      <c r="J26702">
        <v>0</v>
      </c>
      <c r="K26702">
        <v>0</v>
      </c>
    </row>
    <row r="26703" spans="1:11">
      <c r="A26703">
        <v>2035</v>
      </c>
      <c r="B26703">
        <v>3700</v>
      </c>
      <c r="C26703">
        <v>73</v>
      </c>
      <c r="D26703">
        <v>39</v>
      </c>
      <c r="E26703">
        <v>44</v>
      </c>
      <c r="F26703">
        <v>21.308891353844398</v>
      </c>
      <c r="G26703">
        <v>0</v>
      </c>
      <c r="H26703">
        <v>1</v>
      </c>
      <c r="I26703">
        <v>1</v>
      </c>
      <c r="J26703">
        <v>0</v>
      </c>
      <c r="K26703">
        <v>0</v>
      </c>
    </row>
    <row r="26704" spans="1:11">
      <c r="A26704">
        <v>2035</v>
      </c>
      <c r="B26704">
        <v>3701</v>
      </c>
      <c r="C26704">
        <v>37</v>
      </c>
      <c r="D26704">
        <v>27</v>
      </c>
      <c r="E26704">
        <v>0</v>
      </c>
      <c r="F26704">
        <v>19.923536697000699</v>
      </c>
      <c r="G26704">
        <v>0</v>
      </c>
      <c r="H26704">
        <v>1</v>
      </c>
      <c r="I26704">
        <v>1</v>
      </c>
      <c r="J26704">
        <v>0</v>
      </c>
      <c r="K26704">
        <v>0</v>
      </c>
    </row>
    <row r="26705" spans="1:11">
      <c r="A26705">
        <v>2035</v>
      </c>
      <c r="B26705">
        <v>3702</v>
      </c>
      <c r="C26705">
        <v>100</v>
      </c>
      <c r="D26705">
        <v>61</v>
      </c>
      <c r="E26705">
        <v>37</v>
      </c>
      <c r="F26705">
        <v>37.300906412025803</v>
      </c>
      <c r="G26705">
        <v>0</v>
      </c>
      <c r="H26705">
        <v>1</v>
      </c>
      <c r="I26705">
        <v>1</v>
      </c>
      <c r="J26705">
        <v>0</v>
      </c>
      <c r="K26705">
        <v>0</v>
      </c>
    </row>
    <row r="26706" spans="1:11">
      <c r="A26706">
        <v>2035</v>
      </c>
      <c r="B26706">
        <v>3703</v>
      </c>
      <c r="C26706">
        <v>97</v>
      </c>
      <c r="D26706">
        <v>47</v>
      </c>
      <c r="E26706">
        <v>127</v>
      </c>
      <c r="F26706">
        <v>54.366102454881698</v>
      </c>
      <c r="G26706">
        <v>0</v>
      </c>
      <c r="H26706">
        <v>1</v>
      </c>
      <c r="I26706">
        <v>1</v>
      </c>
      <c r="J26706">
        <v>0</v>
      </c>
      <c r="K26706">
        <v>0</v>
      </c>
    </row>
    <row r="26707" spans="1:11">
      <c r="A26707">
        <v>2035</v>
      </c>
      <c r="B26707">
        <v>3704</v>
      </c>
      <c r="C26707">
        <v>55</v>
      </c>
      <c r="D26707">
        <v>36</v>
      </c>
      <c r="E26707">
        <v>0</v>
      </c>
      <c r="F26707">
        <v>36.229497398063401</v>
      </c>
      <c r="G26707">
        <v>0</v>
      </c>
      <c r="H26707">
        <v>1</v>
      </c>
      <c r="I26707">
        <v>1</v>
      </c>
      <c r="J26707">
        <v>0</v>
      </c>
      <c r="K26707">
        <v>0</v>
      </c>
    </row>
    <row r="26708" spans="1:11">
      <c r="A26708">
        <v>2035</v>
      </c>
      <c r="B26708">
        <v>3705</v>
      </c>
      <c r="C26708">
        <v>22</v>
      </c>
      <c r="D26708">
        <v>15</v>
      </c>
      <c r="E26708">
        <v>2</v>
      </c>
      <c r="F26708">
        <v>16.763181956720501</v>
      </c>
      <c r="G26708">
        <v>0</v>
      </c>
      <c r="H26708">
        <v>1</v>
      </c>
      <c r="I26708">
        <v>0</v>
      </c>
      <c r="J26708">
        <v>0</v>
      </c>
      <c r="K26708">
        <v>0</v>
      </c>
    </row>
    <row r="26709" spans="1:11">
      <c r="A26709">
        <v>2035</v>
      </c>
      <c r="B26709">
        <v>3706</v>
      </c>
      <c r="C26709">
        <v>73</v>
      </c>
      <c r="D26709">
        <v>44</v>
      </c>
      <c r="E26709">
        <v>47</v>
      </c>
      <c r="F26709">
        <v>38.233907714869297</v>
      </c>
      <c r="G26709">
        <v>0</v>
      </c>
      <c r="H26709">
        <v>1</v>
      </c>
      <c r="I26709">
        <v>0</v>
      </c>
      <c r="J26709">
        <v>0</v>
      </c>
      <c r="K26709">
        <v>0</v>
      </c>
    </row>
    <row r="26710" spans="1:11">
      <c r="A26710">
        <v>2035</v>
      </c>
      <c r="B26710">
        <v>3707</v>
      </c>
      <c r="C26710">
        <v>43</v>
      </c>
      <c r="D26710">
        <v>23</v>
      </c>
      <c r="E26710">
        <v>121</v>
      </c>
      <c r="F26710">
        <v>27.745515550393598</v>
      </c>
      <c r="G26710">
        <v>0</v>
      </c>
      <c r="H26710">
        <v>1</v>
      </c>
      <c r="I26710">
        <v>0</v>
      </c>
      <c r="J26710">
        <v>0</v>
      </c>
      <c r="K26710">
        <v>0</v>
      </c>
    </row>
    <row r="26711" spans="1:11">
      <c r="A26711">
        <v>2035</v>
      </c>
      <c r="B26711">
        <v>3708</v>
      </c>
      <c r="C26711">
        <v>14</v>
      </c>
      <c r="D26711">
        <v>6</v>
      </c>
      <c r="E26711">
        <v>30</v>
      </c>
      <c r="F26711">
        <v>11.845333784584099</v>
      </c>
      <c r="G26711">
        <v>0</v>
      </c>
      <c r="H26711">
        <v>1</v>
      </c>
      <c r="I26711">
        <v>0</v>
      </c>
      <c r="J26711">
        <v>0</v>
      </c>
      <c r="K26711">
        <v>0</v>
      </c>
    </row>
    <row r="26712" spans="1:11">
      <c r="A26712">
        <v>2035</v>
      </c>
      <c r="B26712">
        <v>3709</v>
      </c>
      <c r="C26712">
        <v>28</v>
      </c>
      <c r="D26712">
        <v>19</v>
      </c>
      <c r="E26712">
        <v>0</v>
      </c>
      <c r="F26712">
        <v>29.227557411273501</v>
      </c>
      <c r="G26712">
        <v>0</v>
      </c>
      <c r="H26712">
        <v>1</v>
      </c>
      <c r="I26712">
        <v>0</v>
      </c>
      <c r="J26712">
        <v>0</v>
      </c>
      <c r="K26712">
        <v>0</v>
      </c>
    </row>
    <row r="26713" spans="1:11">
      <c r="A26713">
        <v>2035</v>
      </c>
      <c r="B26713">
        <v>3710</v>
      </c>
      <c r="C26713">
        <v>47</v>
      </c>
      <c r="D26713">
        <v>28</v>
      </c>
      <c r="E26713">
        <v>42</v>
      </c>
      <c r="F26713">
        <v>27.170771187420499</v>
      </c>
      <c r="G26713">
        <v>0</v>
      </c>
      <c r="H26713">
        <v>1</v>
      </c>
      <c r="I26713">
        <v>0</v>
      </c>
      <c r="J26713">
        <v>0</v>
      </c>
      <c r="K26713">
        <v>0</v>
      </c>
    </row>
    <row r="26714" spans="1:11">
      <c r="A26714">
        <v>2035</v>
      </c>
      <c r="B26714">
        <v>3711</v>
      </c>
      <c r="C26714">
        <v>24</v>
      </c>
      <c r="D26714">
        <v>15</v>
      </c>
      <c r="E26714">
        <v>0</v>
      </c>
      <c r="F26714">
        <v>28.894774861545901</v>
      </c>
      <c r="G26714">
        <v>0</v>
      </c>
      <c r="H26714">
        <v>1</v>
      </c>
      <c r="I26714">
        <v>0</v>
      </c>
      <c r="J26714">
        <v>0</v>
      </c>
      <c r="K26714">
        <v>0</v>
      </c>
    </row>
    <row r="26715" spans="1:11">
      <c r="A26715">
        <v>2035</v>
      </c>
      <c r="B26715">
        <v>3712</v>
      </c>
      <c r="C26715">
        <v>23</v>
      </c>
      <c r="D26715">
        <v>13</v>
      </c>
      <c r="E26715">
        <v>0</v>
      </c>
      <c r="F26715">
        <v>32.280701754386001</v>
      </c>
      <c r="G26715">
        <v>0</v>
      </c>
      <c r="H26715">
        <v>1</v>
      </c>
      <c r="I26715">
        <v>0</v>
      </c>
      <c r="J26715">
        <v>0</v>
      </c>
      <c r="K26715">
        <v>0</v>
      </c>
    </row>
    <row r="26716" spans="1:11">
      <c r="A26716">
        <v>2035</v>
      </c>
      <c r="B26716">
        <v>3713</v>
      </c>
      <c r="C26716">
        <v>7</v>
      </c>
      <c r="D26716">
        <v>5</v>
      </c>
      <c r="E26716">
        <v>26</v>
      </c>
      <c r="F26716">
        <v>0.69578355167683803</v>
      </c>
      <c r="G26716">
        <v>0</v>
      </c>
      <c r="H26716">
        <v>1</v>
      </c>
      <c r="I26716">
        <v>1</v>
      </c>
      <c r="J26716">
        <v>0</v>
      </c>
      <c r="K26716">
        <v>0</v>
      </c>
    </row>
    <row r="26717" spans="1:11">
      <c r="A26717">
        <v>2035</v>
      </c>
      <c r="B26717">
        <v>3714</v>
      </c>
      <c r="C26717">
        <v>3</v>
      </c>
      <c r="D26717">
        <v>3</v>
      </c>
      <c r="E26717">
        <v>6</v>
      </c>
      <c r="F26717">
        <v>1.9727756954034299</v>
      </c>
      <c r="G26717">
        <v>0</v>
      </c>
      <c r="H26717">
        <v>1</v>
      </c>
      <c r="I26717">
        <v>1</v>
      </c>
      <c r="J26717">
        <v>0</v>
      </c>
      <c r="K26717">
        <v>0</v>
      </c>
    </row>
    <row r="26718" spans="1:11">
      <c r="A26718">
        <v>2035</v>
      </c>
      <c r="B26718">
        <v>3715</v>
      </c>
      <c r="C26718">
        <v>22</v>
      </c>
      <c r="D26718">
        <v>13</v>
      </c>
      <c r="E26718">
        <v>8</v>
      </c>
      <c r="F26718">
        <v>10.481181515007099</v>
      </c>
      <c r="G26718">
        <v>0</v>
      </c>
      <c r="H26718">
        <v>1</v>
      </c>
      <c r="I26718">
        <v>1</v>
      </c>
      <c r="J26718">
        <v>0</v>
      </c>
      <c r="K26718">
        <v>0</v>
      </c>
    </row>
    <row r="26719" spans="1:11">
      <c r="A26719">
        <v>2035</v>
      </c>
      <c r="B26719">
        <v>3716</v>
      </c>
      <c r="C26719">
        <v>41</v>
      </c>
      <c r="D26719">
        <v>28</v>
      </c>
      <c r="E26719">
        <v>0</v>
      </c>
      <c r="F26719">
        <v>32.9953323676163</v>
      </c>
      <c r="G26719">
        <v>0</v>
      </c>
      <c r="H26719">
        <v>1</v>
      </c>
      <c r="I26719">
        <v>1</v>
      </c>
      <c r="J26719">
        <v>0</v>
      </c>
      <c r="K26719">
        <v>0</v>
      </c>
    </row>
    <row r="26720" spans="1:11">
      <c r="A26720">
        <v>2035</v>
      </c>
      <c r="B26720">
        <v>3717</v>
      </c>
      <c r="C26720">
        <v>174</v>
      </c>
      <c r="D26720">
        <v>89</v>
      </c>
      <c r="E26720">
        <v>1</v>
      </c>
      <c r="F26720">
        <v>47.394655843979002</v>
      </c>
      <c r="G26720">
        <v>0</v>
      </c>
      <c r="H26720">
        <v>1</v>
      </c>
      <c r="I26720">
        <v>1</v>
      </c>
      <c r="J26720">
        <v>0</v>
      </c>
      <c r="K26720">
        <v>0</v>
      </c>
    </row>
    <row r="26721" spans="1:11">
      <c r="A26721">
        <v>2035</v>
      </c>
      <c r="B26721">
        <v>3718</v>
      </c>
      <c r="C26721">
        <v>48</v>
      </c>
      <c r="D26721">
        <v>36</v>
      </c>
      <c r="E26721">
        <v>0</v>
      </c>
      <c r="F26721">
        <v>20.069406698164499</v>
      </c>
      <c r="G26721">
        <v>0</v>
      </c>
      <c r="H26721">
        <v>1</v>
      </c>
      <c r="I26721">
        <v>1</v>
      </c>
      <c r="J26721">
        <v>0</v>
      </c>
      <c r="K26721">
        <v>0</v>
      </c>
    </row>
    <row r="26722" spans="1:11">
      <c r="A26722">
        <v>2035</v>
      </c>
      <c r="B26722">
        <v>3719</v>
      </c>
      <c r="C26722">
        <v>71</v>
      </c>
      <c r="D26722">
        <v>46</v>
      </c>
      <c r="E26722">
        <v>0</v>
      </c>
      <c r="F26722">
        <v>20.616760555200599</v>
      </c>
      <c r="G26722">
        <v>0</v>
      </c>
      <c r="H26722">
        <v>1</v>
      </c>
      <c r="I26722">
        <v>1</v>
      </c>
      <c r="J26722">
        <v>0</v>
      </c>
      <c r="K26722">
        <v>0</v>
      </c>
    </row>
    <row r="26723" spans="1:11">
      <c r="A26723">
        <v>2035</v>
      </c>
      <c r="B26723">
        <v>3720</v>
      </c>
      <c r="C26723">
        <v>93</v>
      </c>
      <c r="D26723">
        <v>67</v>
      </c>
      <c r="E26723">
        <v>12</v>
      </c>
      <c r="F26723">
        <v>32.264779350541197</v>
      </c>
      <c r="G26723">
        <v>0</v>
      </c>
      <c r="H26723">
        <v>1</v>
      </c>
      <c r="I26723">
        <v>1</v>
      </c>
      <c r="J26723">
        <v>0</v>
      </c>
      <c r="K26723">
        <v>0</v>
      </c>
    </row>
    <row r="26724" spans="1:11">
      <c r="A26724">
        <v>2035</v>
      </c>
      <c r="B26724">
        <v>3721</v>
      </c>
      <c r="C26724">
        <v>26</v>
      </c>
      <c r="D26724">
        <v>15</v>
      </c>
      <c r="E26724">
        <v>0</v>
      </c>
      <c r="F26724">
        <v>12.1859767529059</v>
      </c>
      <c r="G26724">
        <v>0</v>
      </c>
      <c r="H26724">
        <v>1</v>
      </c>
      <c r="I26724">
        <v>1</v>
      </c>
      <c r="J26724">
        <v>0</v>
      </c>
      <c r="K26724">
        <v>0</v>
      </c>
    </row>
    <row r="26725" spans="1:11">
      <c r="A26725">
        <v>2035</v>
      </c>
      <c r="B26725">
        <v>3722</v>
      </c>
      <c r="C26725">
        <v>105</v>
      </c>
      <c r="D26725">
        <v>70</v>
      </c>
      <c r="E26725">
        <v>32</v>
      </c>
      <c r="F26725">
        <v>36.4824015843786</v>
      </c>
      <c r="G26725">
        <v>0</v>
      </c>
      <c r="H26725">
        <v>1</v>
      </c>
      <c r="I26725">
        <v>1</v>
      </c>
      <c r="J26725">
        <v>0</v>
      </c>
      <c r="K26725">
        <v>0</v>
      </c>
    </row>
    <row r="26726" spans="1:11">
      <c r="A26726">
        <v>2035</v>
      </c>
      <c r="B26726">
        <v>3723</v>
      </c>
      <c r="C26726">
        <v>23</v>
      </c>
      <c r="D26726">
        <v>18</v>
      </c>
      <c r="E26726">
        <v>0</v>
      </c>
      <c r="F26726">
        <v>12.372908709451799</v>
      </c>
      <c r="G26726">
        <v>0</v>
      </c>
      <c r="H26726">
        <v>1</v>
      </c>
      <c r="I26726">
        <v>1</v>
      </c>
      <c r="J26726">
        <v>0</v>
      </c>
      <c r="K26726">
        <v>0</v>
      </c>
    </row>
    <row r="26727" spans="1:11">
      <c r="A26727">
        <v>2035</v>
      </c>
      <c r="B26727">
        <v>3724</v>
      </c>
      <c r="C26727">
        <v>47</v>
      </c>
      <c r="D26727">
        <v>30</v>
      </c>
      <c r="E26727">
        <v>0</v>
      </c>
      <c r="F26727">
        <v>4.8649711724580502</v>
      </c>
      <c r="G26727">
        <v>0</v>
      </c>
      <c r="H26727">
        <v>1</v>
      </c>
      <c r="I26727">
        <v>1</v>
      </c>
      <c r="J26727">
        <v>0</v>
      </c>
      <c r="K26727">
        <v>0</v>
      </c>
    </row>
    <row r="26728" spans="1:11">
      <c r="A26728">
        <v>2035</v>
      </c>
      <c r="B26728">
        <v>3725</v>
      </c>
      <c r="C26728">
        <v>242</v>
      </c>
      <c r="D26728">
        <v>157</v>
      </c>
      <c r="E26728">
        <v>10</v>
      </c>
      <c r="F26728">
        <v>25.080579133372702</v>
      </c>
      <c r="G26728">
        <v>0</v>
      </c>
      <c r="H26728">
        <v>1</v>
      </c>
      <c r="I26728">
        <v>1</v>
      </c>
      <c r="J26728">
        <v>0</v>
      </c>
      <c r="K26728">
        <v>0</v>
      </c>
    </row>
    <row r="26729" spans="1:11">
      <c r="A26729">
        <v>2035</v>
      </c>
      <c r="B26729">
        <v>3726</v>
      </c>
      <c r="C26729">
        <v>226</v>
      </c>
      <c r="D26729">
        <v>129</v>
      </c>
      <c r="E26729">
        <v>5</v>
      </c>
      <c r="F26729">
        <v>60.4181147409506</v>
      </c>
      <c r="G26729">
        <v>0</v>
      </c>
      <c r="H26729">
        <v>1</v>
      </c>
      <c r="I26729">
        <v>1</v>
      </c>
      <c r="J26729">
        <v>0</v>
      </c>
      <c r="K26729">
        <v>0</v>
      </c>
    </row>
    <row r="26730" spans="1:11">
      <c r="A26730">
        <v>2035</v>
      </c>
      <c r="B26730">
        <v>3727</v>
      </c>
      <c r="C26730">
        <v>411</v>
      </c>
      <c r="D26730">
        <v>262</v>
      </c>
      <c r="E26730">
        <v>9</v>
      </c>
      <c r="F26730">
        <v>51.571616789008097</v>
      </c>
      <c r="G26730">
        <v>0</v>
      </c>
      <c r="H26730">
        <v>1</v>
      </c>
      <c r="I26730">
        <v>1</v>
      </c>
      <c r="J26730">
        <v>0</v>
      </c>
      <c r="K26730">
        <v>0</v>
      </c>
    </row>
    <row r="26731" spans="1:11">
      <c r="A26731">
        <v>2035</v>
      </c>
      <c r="B26731">
        <v>3728</v>
      </c>
      <c r="C26731">
        <v>121</v>
      </c>
      <c r="D26731">
        <v>79</v>
      </c>
      <c r="E26731">
        <v>26</v>
      </c>
      <c r="F26731">
        <v>31.653020116671499</v>
      </c>
      <c r="G26731">
        <v>0</v>
      </c>
      <c r="H26731">
        <v>1</v>
      </c>
      <c r="I26731">
        <v>1</v>
      </c>
      <c r="J26731">
        <v>0</v>
      </c>
      <c r="K26731">
        <v>0</v>
      </c>
    </row>
    <row r="26732" spans="1:11">
      <c r="A26732">
        <v>2035</v>
      </c>
      <c r="B26732">
        <v>3729</v>
      </c>
      <c r="C26732">
        <v>317</v>
      </c>
      <c r="D26732">
        <v>188</v>
      </c>
      <c r="E26732">
        <v>6</v>
      </c>
      <c r="F26732">
        <v>40.075853350189597</v>
      </c>
      <c r="G26732">
        <v>0</v>
      </c>
      <c r="H26732">
        <v>1</v>
      </c>
      <c r="I26732">
        <v>1</v>
      </c>
      <c r="J26732">
        <v>0</v>
      </c>
      <c r="K26732">
        <v>0</v>
      </c>
    </row>
    <row r="26733" spans="1:11">
      <c r="A26733">
        <v>2035</v>
      </c>
      <c r="B26733">
        <v>3730</v>
      </c>
      <c r="C26733">
        <v>388</v>
      </c>
      <c r="D26733">
        <v>220</v>
      </c>
      <c r="E26733">
        <v>11</v>
      </c>
      <c r="F26733">
        <v>43.089494424040801</v>
      </c>
      <c r="G26733">
        <v>0</v>
      </c>
      <c r="H26733">
        <v>1</v>
      </c>
      <c r="I26733">
        <v>1</v>
      </c>
      <c r="J26733">
        <v>0</v>
      </c>
      <c r="K26733">
        <v>0</v>
      </c>
    </row>
    <row r="26734" spans="1:11">
      <c r="A26734">
        <v>2035</v>
      </c>
      <c r="B26734">
        <v>3731</v>
      </c>
      <c r="C26734">
        <v>399</v>
      </c>
      <c r="D26734">
        <v>230</v>
      </c>
      <c r="E26734">
        <v>160</v>
      </c>
      <c r="F26734">
        <v>26.795607937947</v>
      </c>
      <c r="G26734">
        <v>0</v>
      </c>
      <c r="H26734">
        <v>1</v>
      </c>
      <c r="I26734">
        <v>1</v>
      </c>
      <c r="J26734">
        <v>0</v>
      </c>
      <c r="K26734">
        <v>0</v>
      </c>
    </row>
    <row r="26735" spans="1:11">
      <c r="A26735">
        <v>2035</v>
      </c>
      <c r="B26735">
        <v>3732</v>
      </c>
      <c r="C26735">
        <v>107</v>
      </c>
      <c r="D26735">
        <v>67</v>
      </c>
      <c r="E26735">
        <v>5</v>
      </c>
      <c r="F26735">
        <v>9.8649333886507193</v>
      </c>
      <c r="G26735">
        <v>0</v>
      </c>
      <c r="H26735">
        <v>1</v>
      </c>
      <c r="I26735">
        <v>0</v>
      </c>
      <c r="J26735">
        <v>0</v>
      </c>
      <c r="K26735">
        <v>0</v>
      </c>
    </row>
    <row r="26736" spans="1:11">
      <c r="A26736">
        <v>2035</v>
      </c>
      <c r="B26736">
        <v>3733</v>
      </c>
      <c r="C26736">
        <v>43</v>
      </c>
      <c r="D26736">
        <v>24</v>
      </c>
      <c r="E26736">
        <v>0</v>
      </c>
      <c r="F26736">
        <v>15.271513300422599</v>
      </c>
      <c r="G26736">
        <v>0</v>
      </c>
      <c r="H26736">
        <v>1</v>
      </c>
      <c r="I26736">
        <v>0</v>
      </c>
      <c r="J26736">
        <v>0</v>
      </c>
      <c r="K26736">
        <v>0</v>
      </c>
    </row>
    <row r="26737" spans="1:11">
      <c r="A26737">
        <v>2035</v>
      </c>
      <c r="B26737">
        <v>3734</v>
      </c>
      <c r="C26737">
        <v>103</v>
      </c>
      <c r="D26737">
        <v>69</v>
      </c>
      <c r="E26737">
        <v>19</v>
      </c>
      <c r="F26737">
        <v>7.9511506009680302</v>
      </c>
      <c r="G26737">
        <v>0</v>
      </c>
      <c r="H26737">
        <v>1</v>
      </c>
      <c r="I26737">
        <v>0</v>
      </c>
      <c r="J26737">
        <v>0</v>
      </c>
      <c r="K26737">
        <v>0</v>
      </c>
    </row>
    <row r="26738" spans="1:11">
      <c r="A26738">
        <v>2035</v>
      </c>
      <c r="B26738">
        <v>3735</v>
      </c>
      <c r="C26738">
        <v>39</v>
      </c>
      <c r="D26738">
        <v>22</v>
      </c>
      <c r="E26738">
        <v>0</v>
      </c>
      <c r="F26738">
        <v>8.7587306578031292</v>
      </c>
      <c r="G26738">
        <v>0</v>
      </c>
      <c r="H26738">
        <v>1</v>
      </c>
      <c r="I26738">
        <v>0</v>
      </c>
      <c r="J26738">
        <v>0</v>
      </c>
      <c r="K26738">
        <v>0</v>
      </c>
    </row>
    <row r="26739" spans="1:11">
      <c r="A26739">
        <v>2035</v>
      </c>
      <c r="B26739">
        <v>3736</v>
      </c>
      <c r="C26739">
        <v>131</v>
      </c>
      <c r="D26739">
        <v>84</v>
      </c>
      <c r="E26739">
        <v>53</v>
      </c>
      <c r="F26739">
        <v>10.3685997641341</v>
      </c>
      <c r="G26739">
        <v>0</v>
      </c>
      <c r="H26739">
        <v>1</v>
      </c>
      <c r="I26739">
        <v>0</v>
      </c>
      <c r="J26739">
        <v>0</v>
      </c>
      <c r="K26739">
        <v>0</v>
      </c>
    </row>
    <row r="26740" spans="1:11">
      <c r="A26740">
        <v>2035</v>
      </c>
      <c r="B26740">
        <v>3737</v>
      </c>
      <c r="C26740">
        <v>356</v>
      </c>
      <c r="D26740">
        <v>228</v>
      </c>
      <c r="E26740">
        <v>18</v>
      </c>
      <c r="F26740">
        <v>33.175532113169602</v>
      </c>
      <c r="G26740">
        <v>0</v>
      </c>
      <c r="H26740">
        <v>1</v>
      </c>
      <c r="I26740">
        <v>1</v>
      </c>
      <c r="J26740">
        <v>0</v>
      </c>
      <c r="K26740">
        <v>0</v>
      </c>
    </row>
    <row r="26741" spans="1:11">
      <c r="A26741">
        <v>2035</v>
      </c>
      <c r="B26741">
        <v>3738</v>
      </c>
      <c r="C26741">
        <v>1121</v>
      </c>
      <c r="D26741">
        <v>701</v>
      </c>
      <c r="E26741">
        <v>237</v>
      </c>
      <c r="F26741">
        <v>54.3976707509402</v>
      </c>
      <c r="G26741">
        <v>0</v>
      </c>
      <c r="H26741">
        <v>1</v>
      </c>
      <c r="I26741">
        <v>1</v>
      </c>
      <c r="J26741">
        <v>0</v>
      </c>
      <c r="K26741">
        <v>0</v>
      </c>
    </row>
    <row r="26742" spans="1:11">
      <c r="A26742">
        <v>2035</v>
      </c>
      <c r="B26742">
        <v>3739</v>
      </c>
      <c r="C26742">
        <v>372</v>
      </c>
      <c r="D26742">
        <v>238</v>
      </c>
      <c r="E26742">
        <v>11</v>
      </c>
      <c r="F26742">
        <v>51.214979004612097</v>
      </c>
      <c r="G26742">
        <v>0</v>
      </c>
      <c r="H26742">
        <v>1</v>
      </c>
      <c r="I26742">
        <v>1</v>
      </c>
      <c r="J26742">
        <v>0</v>
      </c>
      <c r="K26742">
        <v>0</v>
      </c>
    </row>
    <row r="26743" spans="1:11">
      <c r="A26743">
        <v>2035</v>
      </c>
      <c r="B26743">
        <v>3740</v>
      </c>
      <c r="C26743">
        <v>0</v>
      </c>
      <c r="D26743">
        <v>0</v>
      </c>
      <c r="E26743">
        <v>0</v>
      </c>
      <c r="F26743">
        <v>0</v>
      </c>
      <c r="G26743">
        <v>0</v>
      </c>
      <c r="H26743">
        <v>1</v>
      </c>
      <c r="I26743">
        <v>0</v>
      </c>
      <c r="J26743">
        <v>0</v>
      </c>
      <c r="K26743">
        <v>0</v>
      </c>
    </row>
    <row r="26744" spans="1:11">
      <c r="A26744">
        <v>2035</v>
      </c>
      <c r="B26744">
        <v>3741</v>
      </c>
      <c r="C26744">
        <v>394</v>
      </c>
      <c r="D26744">
        <v>243</v>
      </c>
      <c r="E26744">
        <v>44</v>
      </c>
      <c r="F26744">
        <v>46.777238243360401</v>
      </c>
      <c r="G26744">
        <v>0</v>
      </c>
      <c r="H26744">
        <v>1</v>
      </c>
      <c r="I26744">
        <v>1</v>
      </c>
      <c r="J26744">
        <v>0</v>
      </c>
      <c r="K26744">
        <v>0</v>
      </c>
    </row>
    <row r="26745" spans="1:11">
      <c r="A26745">
        <v>2035</v>
      </c>
      <c r="B26745">
        <v>3742</v>
      </c>
      <c r="C26745">
        <v>113</v>
      </c>
      <c r="D26745">
        <v>77</v>
      </c>
      <c r="E26745">
        <v>4</v>
      </c>
      <c r="F26745">
        <v>13.183377277924301</v>
      </c>
      <c r="G26745">
        <v>0</v>
      </c>
      <c r="H26745">
        <v>1</v>
      </c>
      <c r="I26745">
        <v>0</v>
      </c>
      <c r="J26745">
        <v>0</v>
      </c>
      <c r="K26745">
        <v>0</v>
      </c>
    </row>
    <row r="26746" spans="1:11">
      <c r="A26746">
        <v>2035</v>
      </c>
      <c r="B26746">
        <v>3743</v>
      </c>
      <c r="C26746">
        <v>41</v>
      </c>
      <c r="D26746">
        <v>28</v>
      </c>
      <c r="E26746">
        <v>0</v>
      </c>
      <c r="F26746">
        <v>10.1673899566026</v>
      </c>
      <c r="G26746">
        <v>0</v>
      </c>
      <c r="H26746">
        <v>1</v>
      </c>
      <c r="I26746">
        <v>0</v>
      </c>
      <c r="J26746">
        <v>0</v>
      </c>
      <c r="K26746">
        <v>0</v>
      </c>
    </row>
    <row r="26747" spans="1:11">
      <c r="A26747">
        <v>2035</v>
      </c>
      <c r="B26747">
        <v>3744</v>
      </c>
      <c r="C26747">
        <v>108</v>
      </c>
      <c r="D26747">
        <v>72</v>
      </c>
      <c r="E26747">
        <v>8</v>
      </c>
      <c r="F26747">
        <v>12.561499005548001</v>
      </c>
      <c r="G26747">
        <v>0</v>
      </c>
      <c r="H26747">
        <v>1</v>
      </c>
      <c r="I26747">
        <v>0</v>
      </c>
      <c r="J26747">
        <v>0</v>
      </c>
      <c r="K26747">
        <v>0</v>
      </c>
    </row>
    <row r="26748" spans="1:11">
      <c r="A26748">
        <v>2035</v>
      </c>
      <c r="B26748">
        <v>3745</v>
      </c>
      <c r="C26748">
        <v>37</v>
      </c>
      <c r="D26748">
        <v>23</v>
      </c>
      <c r="E26748">
        <v>48</v>
      </c>
      <c r="F26748">
        <v>9.4133211214572796</v>
      </c>
      <c r="G26748">
        <v>0</v>
      </c>
      <c r="H26748">
        <v>1</v>
      </c>
      <c r="I26748">
        <v>0</v>
      </c>
      <c r="J26748">
        <v>0</v>
      </c>
      <c r="K26748">
        <v>0</v>
      </c>
    </row>
    <row r="26749" spans="1:11">
      <c r="A26749">
        <v>2035</v>
      </c>
      <c r="B26749">
        <v>3746</v>
      </c>
      <c r="C26749">
        <v>123</v>
      </c>
      <c r="D26749">
        <v>72</v>
      </c>
      <c r="E26749">
        <v>78</v>
      </c>
      <c r="F26749">
        <v>10.185829275563901</v>
      </c>
      <c r="G26749">
        <v>0</v>
      </c>
      <c r="H26749">
        <v>1</v>
      </c>
      <c r="I26749">
        <v>0</v>
      </c>
      <c r="J26749">
        <v>0</v>
      </c>
      <c r="K26749">
        <v>0</v>
      </c>
    </row>
    <row r="26750" spans="1:11">
      <c r="A26750">
        <v>2035</v>
      </c>
      <c r="B26750">
        <v>3747</v>
      </c>
      <c r="C26750">
        <v>4</v>
      </c>
      <c r="D26750">
        <v>0</v>
      </c>
      <c r="E26750">
        <v>0</v>
      </c>
      <c r="F26750">
        <v>0</v>
      </c>
      <c r="G26750">
        <v>0</v>
      </c>
      <c r="H26750">
        <v>1</v>
      </c>
      <c r="I26750">
        <v>1</v>
      </c>
      <c r="J26750">
        <v>0</v>
      </c>
      <c r="K26750">
        <v>0</v>
      </c>
    </row>
    <row r="26751" spans="1:11">
      <c r="A26751">
        <v>2035</v>
      </c>
      <c r="B26751">
        <v>3748</v>
      </c>
      <c r="C26751">
        <v>104</v>
      </c>
      <c r="D26751">
        <v>63</v>
      </c>
      <c r="E26751">
        <v>1</v>
      </c>
      <c r="F26751">
        <v>26.944401264314202</v>
      </c>
      <c r="G26751">
        <v>0</v>
      </c>
      <c r="H26751">
        <v>1</v>
      </c>
      <c r="I26751">
        <v>1</v>
      </c>
      <c r="J26751">
        <v>0</v>
      </c>
      <c r="K26751">
        <v>0</v>
      </c>
    </row>
    <row r="26752" spans="1:11">
      <c r="A26752">
        <v>2035</v>
      </c>
      <c r="B26752">
        <v>3749</v>
      </c>
      <c r="C26752">
        <v>81</v>
      </c>
      <c r="D26752">
        <v>53</v>
      </c>
      <c r="E26752">
        <v>1</v>
      </c>
      <c r="F26752">
        <v>19.697485530859399</v>
      </c>
      <c r="G26752">
        <v>0</v>
      </c>
      <c r="H26752">
        <v>1</v>
      </c>
      <c r="I26752">
        <v>1</v>
      </c>
      <c r="J26752">
        <v>0</v>
      </c>
      <c r="K26752">
        <v>0</v>
      </c>
    </row>
    <row r="26753" spans="1:11">
      <c r="A26753">
        <v>2035</v>
      </c>
      <c r="B26753">
        <v>3750</v>
      </c>
      <c r="C26753">
        <v>89</v>
      </c>
      <c r="D26753">
        <v>51</v>
      </c>
      <c r="E26753">
        <v>1</v>
      </c>
      <c r="F26753">
        <v>22.908033255257301</v>
      </c>
      <c r="G26753">
        <v>0</v>
      </c>
      <c r="H26753">
        <v>1</v>
      </c>
      <c r="I26753">
        <v>1</v>
      </c>
      <c r="J26753">
        <v>0</v>
      </c>
      <c r="K26753">
        <v>0</v>
      </c>
    </row>
    <row r="26754" spans="1:11">
      <c r="A26754">
        <v>2035</v>
      </c>
      <c r="B26754">
        <v>3751</v>
      </c>
      <c r="C26754">
        <v>78</v>
      </c>
      <c r="D26754">
        <v>50</v>
      </c>
      <c r="E26754">
        <v>1</v>
      </c>
      <c r="F26754">
        <v>22.9742864716798</v>
      </c>
      <c r="G26754">
        <v>0</v>
      </c>
      <c r="H26754">
        <v>1</v>
      </c>
      <c r="I26754">
        <v>1</v>
      </c>
      <c r="J26754">
        <v>0</v>
      </c>
      <c r="K26754">
        <v>0</v>
      </c>
    </row>
    <row r="26755" spans="1:11">
      <c r="A26755">
        <v>2035</v>
      </c>
      <c r="B26755">
        <v>3752</v>
      </c>
      <c r="C26755">
        <v>267</v>
      </c>
      <c r="D26755">
        <v>134</v>
      </c>
      <c r="E26755">
        <v>8</v>
      </c>
      <c r="F26755">
        <v>26.289225854399799</v>
      </c>
      <c r="G26755">
        <v>0</v>
      </c>
      <c r="H26755">
        <v>1</v>
      </c>
      <c r="I26755">
        <v>1</v>
      </c>
      <c r="J26755">
        <v>0</v>
      </c>
      <c r="K26755">
        <v>0</v>
      </c>
    </row>
    <row r="26756" spans="1:11">
      <c r="A26756">
        <v>2035</v>
      </c>
      <c r="B26756">
        <v>3753</v>
      </c>
      <c r="C26756">
        <v>61</v>
      </c>
      <c r="D26756">
        <v>35</v>
      </c>
      <c r="E26756">
        <v>0</v>
      </c>
      <c r="F26756">
        <v>23.589465949959401</v>
      </c>
      <c r="G26756">
        <v>0</v>
      </c>
      <c r="H26756">
        <v>1</v>
      </c>
      <c r="I26756">
        <v>1</v>
      </c>
      <c r="J26756">
        <v>0</v>
      </c>
      <c r="K26756">
        <v>0</v>
      </c>
    </row>
    <row r="26757" spans="1:11">
      <c r="A26757">
        <v>2035</v>
      </c>
      <c r="B26757">
        <v>3754</v>
      </c>
      <c r="C26757">
        <v>471</v>
      </c>
      <c r="D26757">
        <v>306</v>
      </c>
      <c r="E26757">
        <v>4</v>
      </c>
      <c r="F26757">
        <v>46.376526191413902</v>
      </c>
      <c r="G26757">
        <v>0</v>
      </c>
      <c r="H26757">
        <v>1</v>
      </c>
      <c r="I26757">
        <v>1</v>
      </c>
      <c r="J26757">
        <v>0</v>
      </c>
      <c r="K26757">
        <v>0</v>
      </c>
    </row>
    <row r="26758" spans="1:11">
      <c r="A26758">
        <v>2035</v>
      </c>
      <c r="B26758">
        <v>3755</v>
      </c>
      <c r="C26758">
        <v>175</v>
      </c>
      <c r="D26758">
        <v>114</v>
      </c>
      <c r="E26758">
        <v>4</v>
      </c>
      <c r="F26758">
        <v>28.191249436174999</v>
      </c>
      <c r="G26758">
        <v>0</v>
      </c>
      <c r="H26758">
        <v>1</v>
      </c>
      <c r="I26758">
        <v>1</v>
      </c>
      <c r="J26758">
        <v>0</v>
      </c>
      <c r="K26758">
        <v>0</v>
      </c>
    </row>
    <row r="26759" spans="1:11">
      <c r="A26759">
        <v>2035</v>
      </c>
      <c r="B26759">
        <v>3756</v>
      </c>
      <c r="C26759">
        <v>142</v>
      </c>
      <c r="D26759">
        <v>88</v>
      </c>
      <c r="E26759">
        <v>1</v>
      </c>
      <c r="F26759">
        <v>35.2130139364182</v>
      </c>
      <c r="G26759">
        <v>0</v>
      </c>
      <c r="H26759">
        <v>1</v>
      </c>
      <c r="I26759">
        <v>1</v>
      </c>
      <c r="J26759">
        <v>0</v>
      </c>
      <c r="K26759">
        <v>0</v>
      </c>
    </row>
    <row r="26760" spans="1:11">
      <c r="A26760">
        <v>2035</v>
      </c>
      <c r="B26760">
        <v>3757</v>
      </c>
      <c r="C26760">
        <v>156</v>
      </c>
      <c r="D26760">
        <v>102</v>
      </c>
      <c r="E26760">
        <v>4</v>
      </c>
      <c r="F26760">
        <v>25.514793673639598</v>
      </c>
      <c r="G26760">
        <v>0</v>
      </c>
      <c r="H26760">
        <v>1</v>
      </c>
      <c r="I26760">
        <v>1</v>
      </c>
      <c r="J26760">
        <v>0</v>
      </c>
      <c r="K26760">
        <v>0</v>
      </c>
    </row>
    <row r="26761" spans="1:11">
      <c r="A26761">
        <v>2035</v>
      </c>
      <c r="B26761">
        <v>3758</v>
      </c>
      <c r="C26761">
        <v>167</v>
      </c>
      <c r="D26761">
        <v>107</v>
      </c>
      <c r="E26761">
        <v>1</v>
      </c>
      <c r="F26761">
        <v>37.809323281034203</v>
      </c>
      <c r="G26761">
        <v>0</v>
      </c>
      <c r="H26761">
        <v>1</v>
      </c>
      <c r="I26761">
        <v>1</v>
      </c>
      <c r="J26761">
        <v>0</v>
      </c>
      <c r="K26761">
        <v>0</v>
      </c>
    </row>
    <row r="26762" spans="1:11">
      <c r="A26762">
        <v>2035</v>
      </c>
      <c r="B26762">
        <v>3759</v>
      </c>
      <c r="C26762">
        <v>260</v>
      </c>
      <c r="D26762">
        <v>157</v>
      </c>
      <c r="E26762">
        <v>3</v>
      </c>
      <c r="F26762">
        <v>34.663431413068103</v>
      </c>
      <c r="G26762">
        <v>0</v>
      </c>
      <c r="H26762">
        <v>1</v>
      </c>
      <c r="I26762">
        <v>1</v>
      </c>
      <c r="J26762">
        <v>0</v>
      </c>
      <c r="K26762">
        <v>0</v>
      </c>
    </row>
    <row r="26763" spans="1:11">
      <c r="A26763">
        <v>2035</v>
      </c>
      <c r="B26763">
        <v>3760</v>
      </c>
      <c r="C26763">
        <v>142</v>
      </c>
      <c r="D26763">
        <v>91</v>
      </c>
      <c r="E26763">
        <v>1</v>
      </c>
      <c r="F26763">
        <v>31.391621531999601</v>
      </c>
      <c r="G26763">
        <v>0</v>
      </c>
      <c r="H26763">
        <v>1</v>
      </c>
      <c r="I26763">
        <v>1</v>
      </c>
      <c r="J26763">
        <v>0</v>
      </c>
      <c r="K26763">
        <v>0</v>
      </c>
    </row>
    <row r="26764" spans="1:11">
      <c r="A26764">
        <v>2035</v>
      </c>
      <c r="B26764">
        <v>3761</v>
      </c>
      <c r="C26764">
        <v>149</v>
      </c>
      <c r="D26764">
        <v>97</v>
      </c>
      <c r="E26764">
        <v>2</v>
      </c>
      <c r="F26764">
        <v>45.349403457511599</v>
      </c>
      <c r="G26764">
        <v>0</v>
      </c>
      <c r="H26764">
        <v>1</v>
      </c>
      <c r="I26764">
        <v>1</v>
      </c>
      <c r="J26764">
        <v>0</v>
      </c>
      <c r="K26764">
        <v>0</v>
      </c>
    </row>
    <row r="26765" spans="1:11">
      <c r="A26765">
        <v>2035</v>
      </c>
      <c r="B26765">
        <v>3762</v>
      </c>
      <c r="C26765">
        <v>204</v>
      </c>
      <c r="D26765">
        <v>116</v>
      </c>
      <c r="E26765">
        <v>1</v>
      </c>
      <c r="F26765">
        <v>43.3904073168138</v>
      </c>
      <c r="G26765">
        <v>0</v>
      </c>
      <c r="H26765">
        <v>1</v>
      </c>
      <c r="I26765">
        <v>1</v>
      </c>
      <c r="J26765">
        <v>0</v>
      </c>
      <c r="K26765">
        <v>0</v>
      </c>
    </row>
    <row r="26766" spans="1:11">
      <c r="A26766">
        <v>2035</v>
      </c>
      <c r="B26766">
        <v>3763</v>
      </c>
      <c r="C26766">
        <v>0</v>
      </c>
      <c r="D26766">
        <v>0</v>
      </c>
      <c r="E26766">
        <v>56</v>
      </c>
      <c r="F26766">
        <v>0</v>
      </c>
      <c r="G26766">
        <v>0</v>
      </c>
      <c r="H26766">
        <v>1</v>
      </c>
      <c r="I26766">
        <v>1</v>
      </c>
      <c r="J26766">
        <v>0</v>
      </c>
      <c r="K26766">
        <v>0</v>
      </c>
    </row>
    <row r="26767" spans="1:11">
      <c r="A26767">
        <v>2035</v>
      </c>
      <c r="B26767">
        <v>3764</v>
      </c>
      <c r="C26767">
        <v>1165</v>
      </c>
      <c r="D26767">
        <v>730</v>
      </c>
      <c r="E26767">
        <v>30</v>
      </c>
      <c r="F26767">
        <v>64.2588445542698</v>
      </c>
      <c r="G26767">
        <v>0</v>
      </c>
      <c r="H26767">
        <v>1</v>
      </c>
      <c r="I26767">
        <v>1</v>
      </c>
      <c r="J26767">
        <v>0</v>
      </c>
      <c r="K26767">
        <v>0</v>
      </c>
    </row>
    <row r="26768" spans="1:11">
      <c r="A26768">
        <v>2035</v>
      </c>
      <c r="B26768">
        <v>3765</v>
      </c>
      <c r="C26768">
        <v>122</v>
      </c>
      <c r="D26768">
        <v>67</v>
      </c>
      <c r="E26768">
        <v>57</v>
      </c>
      <c r="F26768">
        <v>7.2277450620282702</v>
      </c>
      <c r="G26768">
        <v>0</v>
      </c>
      <c r="H26768">
        <v>1</v>
      </c>
      <c r="I26768">
        <v>1</v>
      </c>
      <c r="J26768">
        <v>0</v>
      </c>
      <c r="K26768">
        <v>0</v>
      </c>
    </row>
    <row r="26769" spans="1:11">
      <c r="A26769">
        <v>2035</v>
      </c>
      <c r="B26769">
        <v>3766</v>
      </c>
      <c r="C26769">
        <v>220</v>
      </c>
      <c r="D26769">
        <v>152</v>
      </c>
      <c r="E26769">
        <v>98</v>
      </c>
      <c r="F26769">
        <v>25.8285687450838</v>
      </c>
      <c r="G26769">
        <v>0</v>
      </c>
      <c r="H26769">
        <v>1</v>
      </c>
      <c r="I26769">
        <v>1</v>
      </c>
      <c r="J26769">
        <v>0</v>
      </c>
      <c r="K26769">
        <v>0</v>
      </c>
    </row>
    <row r="26770" spans="1:11">
      <c r="A26770">
        <v>2035</v>
      </c>
      <c r="B26770">
        <v>3767</v>
      </c>
      <c r="C26770">
        <v>188</v>
      </c>
      <c r="D26770">
        <v>119</v>
      </c>
      <c r="E26770">
        <v>24</v>
      </c>
      <c r="F26770">
        <v>61.800179419875697</v>
      </c>
      <c r="G26770">
        <v>0</v>
      </c>
      <c r="H26770">
        <v>1</v>
      </c>
      <c r="I26770">
        <v>1</v>
      </c>
      <c r="J26770">
        <v>0</v>
      </c>
      <c r="K26770">
        <v>0</v>
      </c>
    </row>
    <row r="26771" spans="1:11">
      <c r="A26771">
        <v>2035</v>
      </c>
      <c r="B26771">
        <v>3768</v>
      </c>
      <c r="C26771">
        <v>434</v>
      </c>
      <c r="D26771">
        <v>280</v>
      </c>
      <c r="E26771">
        <v>816</v>
      </c>
      <c r="F26771">
        <v>27.507556487576299</v>
      </c>
      <c r="G26771">
        <v>0</v>
      </c>
      <c r="H26771">
        <v>1</v>
      </c>
      <c r="I26771">
        <v>1</v>
      </c>
      <c r="J26771">
        <v>0</v>
      </c>
      <c r="K26771">
        <v>0</v>
      </c>
    </row>
    <row r="26772" spans="1:11">
      <c r="A26772">
        <v>2035</v>
      </c>
      <c r="B26772">
        <v>3769</v>
      </c>
      <c r="C26772">
        <v>120</v>
      </c>
      <c r="D26772">
        <v>73</v>
      </c>
      <c r="E26772">
        <v>1</v>
      </c>
      <c r="F26772">
        <v>23.0105465004794</v>
      </c>
      <c r="G26772">
        <v>0</v>
      </c>
      <c r="H26772">
        <v>1</v>
      </c>
      <c r="I26772">
        <v>1</v>
      </c>
      <c r="J26772">
        <v>0</v>
      </c>
      <c r="K26772">
        <v>0</v>
      </c>
    </row>
    <row r="26773" spans="1:11">
      <c r="A26773">
        <v>2035</v>
      </c>
      <c r="B26773">
        <v>3770</v>
      </c>
      <c r="C26773">
        <v>257</v>
      </c>
      <c r="D26773">
        <v>161</v>
      </c>
      <c r="E26773">
        <v>2</v>
      </c>
      <c r="F26773">
        <v>32.932251822806499</v>
      </c>
      <c r="G26773">
        <v>0</v>
      </c>
      <c r="H26773">
        <v>1</v>
      </c>
      <c r="I26773">
        <v>1</v>
      </c>
      <c r="J26773">
        <v>0</v>
      </c>
      <c r="K26773">
        <v>0</v>
      </c>
    </row>
    <row r="26774" spans="1:11">
      <c r="A26774">
        <v>2035</v>
      </c>
      <c r="B26774">
        <v>3771</v>
      </c>
      <c r="C26774">
        <v>0</v>
      </c>
      <c r="D26774">
        <v>0</v>
      </c>
      <c r="E26774">
        <v>195</v>
      </c>
      <c r="F26774">
        <v>0</v>
      </c>
      <c r="G26774">
        <v>0</v>
      </c>
      <c r="H26774">
        <v>1</v>
      </c>
      <c r="I26774">
        <v>1</v>
      </c>
      <c r="J26774">
        <v>0</v>
      </c>
      <c r="K26774">
        <v>0</v>
      </c>
    </row>
    <row r="26775" spans="1:11">
      <c r="A26775">
        <v>2035</v>
      </c>
      <c r="B26775">
        <v>3772</v>
      </c>
      <c r="C26775">
        <v>0</v>
      </c>
      <c r="D26775">
        <v>0</v>
      </c>
      <c r="E26775">
        <v>110</v>
      </c>
      <c r="F26775">
        <v>0</v>
      </c>
      <c r="G26775">
        <v>0</v>
      </c>
      <c r="H26775">
        <v>1</v>
      </c>
      <c r="I26775">
        <v>1</v>
      </c>
      <c r="J26775">
        <v>0</v>
      </c>
      <c r="K26775">
        <v>0</v>
      </c>
    </row>
    <row r="26776" spans="1:11">
      <c r="A26776">
        <v>2035</v>
      </c>
      <c r="B26776">
        <v>3773</v>
      </c>
      <c r="C26776">
        <v>0</v>
      </c>
      <c r="D26776">
        <v>0</v>
      </c>
      <c r="E26776">
        <v>138</v>
      </c>
      <c r="F26776">
        <v>0</v>
      </c>
      <c r="G26776">
        <v>0</v>
      </c>
      <c r="H26776">
        <v>1</v>
      </c>
      <c r="I26776">
        <v>1</v>
      </c>
      <c r="J26776">
        <v>0</v>
      </c>
      <c r="K26776">
        <v>0</v>
      </c>
    </row>
    <row r="26777" spans="1:11">
      <c r="A26777">
        <v>2035</v>
      </c>
      <c r="B26777">
        <v>3774</v>
      </c>
      <c r="C26777">
        <v>328</v>
      </c>
      <c r="D26777">
        <v>210</v>
      </c>
      <c r="E26777">
        <v>2</v>
      </c>
      <c r="F26777">
        <v>48.731205800202098</v>
      </c>
      <c r="G26777">
        <v>0</v>
      </c>
      <c r="H26777">
        <v>1</v>
      </c>
      <c r="I26777">
        <v>1</v>
      </c>
      <c r="J26777">
        <v>0</v>
      </c>
      <c r="K26777">
        <v>0</v>
      </c>
    </row>
    <row r="26778" spans="1:11">
      <c r="A26778">
        <v>2035</v>
      </c>
      <c r="B26778">
        <v>3775</v>
      </c>
      <c r="C26778">
        <v>48</v>
      </c>
      <c r="D26778">
        <v>28</v>
      </c>
      <c r="E26778">
        <v>231</v>
      </c>
      <c r="F26778">
        <v>10.8791731828381</v>
      </c>
      <c r="G26778">
        <v>0</v>
      </c>
      <c r="H26778">
        <v>1</v>
      </c>
      <c r="I26778">
        <v>1</v>
      </c>
      <c r="J26778">
        <v>0</v>
      </c>
      <c r="K26778">
        <v>0</v>
      </c>
    </row>
    <row r="26779" spans="1:11">
      <c r="A26779">
        <v>2035</v>
      </c>
      <c r="B26779">
        <v>3776</v>
      </c>
      <c r="C26779">
        <v>320</v>
      </c>
      <c r="D26779">
        <v>210</v>
      </c>
      <c r="E26779">
        <v>2</v>
      </c>
      <c r="F26779">
        <v>53.811357559654901</v>
      </c>
      <c r="G26779">
        <v>0</v>
      </c>
      <c r="H26779">
        <v>1</v>
      </c>
      <c r="I26779">
        <v>1</v>
      </c>
      <c r="J26779">
        <v>0</v>
      </c>
      <c r="K26779">
        <v>0</v>
      </c>
    </row>
    <row r="26780" spans="1:11">
      <c r="A26780">
        <v>2035</v>
      </c>
      <c r="B26780">
        <v>3777</v>
      </c>
      <c r="C26780">
        <v>111</v>
      </c>
      <c r="D26780">
        <v>67</v>
      </c>
      <c r="E26780">
        <v>37</v>
      </c>
      <c r="F26780">
        <v>45.701940255099899</v>
      </c>
      <c r="G26780">
        <v>0</v>
      </c>
      <c r="H26780">
        <v>1</v>
      </c>
      <c r="I26780">
        <v>1</v>
      </c>
      <c r="J26780">
        <v>0</v>
      </c>
      <c r="K26780">
        <v>0</v>
      </c>
    </row>
    <row r="26781" spans="1:11">
      <c r="A26781">
        <v>2035</v>
      </c>
      <c r="B26781">
        <v>3778</v>
      </c>
      <c r="C26781">
        <v>180</v>
      </c>
      <c r="D26781">
        <v>118</v>
      </c>
      <c r="E26781">
        <v>1</v>
      </c>
      <c r="F26781">
        <v>43.540311071333498</v>
      </c>
      <c r="G26781">
        <v>0</v>
      </c>
      <c r="H26781">
        <v>1</v>
      </c>
      <c r="I26781">
        <v>1</v>
      </c>
      <c r="J26781">
        <v>0</v>
      </c>
      <c r="K26781">
        <v>0</v>
      </c>
    </row>
    <row r="26782" spans="1:11">
      <c r="A26782">
        <v>2035</v>
      </c>
      <c r="B26782">
        <v>3779</v>
      </c>
      <c r="C26782">
        <v>54</v>
      </c>
      <c r="D26782">
        <v>36</v>
      </c>
      <c r="E26782">
        <v>45</v>
      </c>
      <c r="F26782">
        <v>20.1650547070466</v>
      </c>
      <c r="G26782">
        <v>0</v>
      </c>
      <c r="H26782">
        <v>1</v>
      </c>
      <c r="I26782">
        <v>1</v>
      </c>
      <c r="J26782">
        <v>0</v>
      </c>
      <c r="K26782">
        <v>0</v>
      </c>
    </row>
    <row r="26783" spans="1:11">
      <c r="A26783">
        <v>2035</v>
      </c>
      <c r="B26783">
        <v>3780</v>
      </c>
      <c r="C26783">
        <v>0</v>
      </c>
      <c r="D26783">
        <v>0</v>
      </c>
      <c r="E26783">
        <v>197</v>
      </c>
      <c r="F26783">
        <v>0</v>
      </c>
      <c r="G26783">
        <v>0</v>
      </c>
      <c r="H26783">
        <v>1</v>
      </c>
      <c r="I26783">
        <v>1</v>
      </c>
      <c r="J26783">
        <v>0</v>
      </c>
      <c r="K26783">
        <v>0</v>
      </c>
    </row>
    <row r="26784" spans="1:11">
      <c r="A26784">
        <v>2035</v>
      </c>
      <c r="B26784">
        <v>3781</v>
      </c>
      <c r="C26784">
        <v>0</v>
      </c>
      <c r="D26784">
        <v>0</v>
      </c>
      <c r="E26784">
        <v>0</v>
      </c>
      <c r="F26784">
        <v>0</v>
      </c>
      <c r="G26784">
        <v>0</v>
      </c>
      <c r="H26784">
        <v>1</v>
      </c>
      <c r="I26784">
        <v>1</v>
      </c>
      <c r="J26784">
        <v>0</v>
      </c>
      <c r="K26784">
        <v>0</v>
      </c>
    </row>
    <row r="26785" spans="1:11">
      <c r="A26785">
        <v>2035</v>
      </c>
      <c r="B26785">
        <v>3782</v>
      </c>
      <c r="C26785">
        <v>85</v>
      </c>
      <c r="D26785">
        <v>45</v>
      </c>
      <c r="E26785">
        <v>0</v>
      </c>
      <c r="F26785">
        <v>7.9771758920359597</v>
      </c>
      <c r="G26785">
        <v>0</v>
      </c>
      <c r="H26785">
        <v>1</v>
      </c>
      <c r="I26785">
        <v>1</v>
      </c>
      <c r="J26785">
        <v>0</v>
      </c>
      <c r="K26785">
        <v>0</v>
      </c>
    </row>
    <row r="26786" spans="1:11">
      <c r="A26786">
        <v>2035</v>
      </c>
      <c r="B26786">
        <v>3783</v>
      </c>
      <c r="C26786">
        <v>0</v>
      </c>
      <c r="D26786">
        <v>0</v>
      </c>
      <c r="E26786">
        <v>128</v>
      </c>
      <c r="F26786">
        <v>0</v>
      </c>
      <c r="G26786">
        <v>0</v>
      </c>
      <c r="H26786">
        <v>1</v>
      </c>
      <c r="I26786">
        <v>1</v>
      </c>
      <c r="J26786">
        <v>0</v>
      </c>
      <c r="K26786">
        <v>0</v>
      </c>
    </row>
    <row r="26787" spans="1:11">
      <c r="A26787">
        <v>2035</v>
      </c>
      <c r="B26787">
        <v>3784</v>
      </c>
      <c r="C26787">
        <v>177</v>
      </c>
      <c r="D26787">
        <v>110</v>
      </c>
      <c r="E26787">
        <v>10</v>
      </c>
      <c r="F26787">
        <v>9.7981145549054194</v>
      </c>
      <c r="G26787">
        <v>0</v>
      </c>
      <c r="H26787">
        <v>1</v>
      </c>
      <c r="I26787">
        <v>0</v>
      </c>
      <c r="J26787">
        <v>0</v>
      </c>
      <c r="K26787">
        <v>0</v>
      </c>
    </row>
    <row r="26788" spans="1:11">
      <c r="A26788">
        <v>2035</v>
      </c>
      <c r="B26788">
        <v>3785</v>
      </c>
      <c r="C26788">
        <v>298</v>
      </c>
      <c r="D26788">
        <v>195</v>
      </c>
      <c r="E26788">
        <v>23</v>
      </c>
      <c r="F26788">
        <v>13.509898947769299</v>
      </c>
      <c r="G26788">
        <v>0</v>
      </c>
      <c r="H26788">
        <v>1</v>
      </c>
      <c r="I26788">
        <v>0</v>
      </c>
      <c r="J26788">
        <v>0</v>
      </c>
      <c r="K26788">
        <v>0</v>
      </c>
    </row>
    <row r="26789" spans="1:11">
      <c r="A26789">
        <v>2035</v>
      </c>
      <c r="B26789">
        <v>3786</v>
      </c>
      <c r="C26789">
        <v>86</v>
      </c>
      <c r="D26789">
        <v>59</v>
      </c>
      <c r="E26789">
        <v>1</v>
      </c>
      <c r="F26789">
        <v>6.7025173408152101</v>
      </c>
      <c r="G26789">
        <v>0</v>
      </c>
      <c r="H26789">
        <v>1</v>
      </c>
      <c r="I26789">
        <v>1</v>
      </c>
      <c r="J26789">
        <v>0</v>
      </c>
      <c r="K26789">
        <v>0</v>
      </c>
    </row>
    <row r="26790" spans="1:11">
      <c r="A26790">
        <v>2035</v>
      </c>
      <c r="B26790">
        <v>3787</v>
      </c>
      <c r="C26790">
        <v>84</v>
      </c>
      <c r="D26790">
        <v>23</v>
      </c>
      <c r="E26790">
        <v>0</v>
      </c>
      <c r="F26790">
        <v>4.3676030381472799</v>
      </c>
      <c r="G26790">
        <v>0</v>
      </c>
      <c r="H26790">
        <v>1</v>
      </c>
      <c r="I26790">
        <v>1</v>
      </c>
      <c r="J26790">
        <v>0</v>
      </c>
      <c r="K26790">
        <v>0</v>
      </c>
    </row>
    <row r="26791" spans="1:11">
      <c r="A26791">
        <v>2035</v>
      </c>
      <c r="B26791">
        <v>3788</v>
      </c>
      <c r="C26791">
        <v>0</v>
      </c>
      <c r="D26791">
        <v>0</v>
      </c>
      <c r="E26791">
        <v>282</v>
      </c>
      <c r="F26791">
        <v>0</v>
      </c>
      <c r="G26791">
        <v>0</v>
      </c>
      <c r="H26791">
        <v>1</v>
      </c>
      <c r="I26791">
        <v>1</v>
      </c>
      <c r="J26791">
        <v>0</v>
      </c>
      <c r="K26791">
        <v>0</v>
      </c>
    </row>
    <row r="26792" spans="1:11">
      <c r="A26792">
        <v>2035</v>
      </c>
      <c r="B26792">
        <v>3789</v>
      </c>
      <c r="C26792">
        <v>4</v>
      </c>
      <c r="D26792">
        <v>0</v>
      </c>
      <c r="E26792">
        <v>175</v>
      </c>
      <c r="F26792">
        <v>0</v>
      </c>
      <c r="G26792">
        <v>0</v>
      </c>
      <c r="H26792">
        <v>1</v>
      </c>
      <c r="I26792">
        <v>1</v>
      </c>
      <c r="J26792">
        <v>0</v>
      </c>
      <c r="K26792">
        <v>0</v>
      </c>
    </row>
    <row r="26793" spans="1:11">
      <c r="A26793">
        <v>2035</v>
      </c>
      <c r="B26793">
        <v>3790</v>
      </c>
      <c r="C26793">
        <v>223</v>
      </c>
      <c r="D26793">
        <v>142</v>
      </c>
      <c r="E26793">
        <v>4</v>
      </c>
      <c r="F26793">
        <v>55.858924903561899</v>
      </c>
      <c r="G26793">
        <v>0</v>
      </c>
      <c r="H26793">
        <v>1</v>
      </c>
      <c r="I26793">
        <v>1</v>
      </c>
      <c r="J26793">
        <v>0</v>
      </c>
      <c r="K26793">
        <v>0</v>
      </c>
    </row>
    <row r="26794" spans="1:11">
      <c r="A26794">
        <v>2035</v>
      </c>
      <c r="B26794">
        <v>3791</v>
      </c>
      <c r="C26794">
        <v>383</v>
      </c>
      <c r="D26794">
        <v>252</v>
      </c>
      <c r="E26794">
        <v>6</v>
      </c>
      <c r="F26794">
        <v>24.328272883186202</v>
      </c>
      <c r="G26794">
        <v>0</v>
      </c>
      <c r="H26794">
        <v>1</v>
      </c>
      <c r="I26794">
        <v>1</v>
      </c>
      <c r="J26794">
        <v>0</v>
      </c>
      <c r="K26794">
        <v>0</v>
      </c>
    </row>
    <row r="26795" spans="1:11">
      <c r="A26795">
        <v>2035</v>
      </c>
      <c r="B26795">
        <v>3792</v>
      </c>
      <c r="C26795">
        <v>175</v>
      </c>
      <c r="D26795">
        <v>128</v>
      </c>
      <c r="E26795">
        <v>1</v>
      </c>
      <c r="F26795">
        <v>26.387611393416702</v>
      </c>
      <c r="G26795">
        <v>0</v>
      </c>
      <c r="H26795">
        <v>1</v>
      </c>
      <c r="I26795">
        <v>1</v>
      </c>
      <c r="J26795">
        <v>0</v>
      </c>
      <c r="K26795">
        <v>0</v>
      </c>
    </row>
    <row r="26796" spans="1:11">
      <c r="A26796">
        <v>2035</v>
      </c>
      <c r="B26796">
        <v>3793</v>
      </c>
      <c r="C26796">
        <v>355</v>
      </c>
      <c r="D26796">
        <v>214</v>
      </c>
      <c r="E26796">
        <v>3</v>
      </c>
      <c r="F26796">
        <v>24.391081796008098</v>
      </c>
      <c r="G26796">
        <v>0</v>
      </c>
      <c r="H26796">
        <v>1</v>
      </c>
      <c r="I26796">
        <v>1</v>
      </c>
      <c r="J26796">
        <v>0</v>
      </c>
      <c r="K26796">
        <v>0</v>
      </c>
    </row>
    <row r="26797" spans="1:11">
      <c r="A26797">
        <v>2035</v>
      </c>
      <c r="B26797">
        <v>3794</v>
      </c>
      <c r="C26797">
        <v>217</v>
      </c>
      <c r="D26797">
        <v>150</v>
      </c>
      <c r="E26797">
        <v>1</v>
      </c>
      <c r="F26797">
        <v>44.035878079467501</v>
      </c>
      <c r="G26797">
        <v>0</v>
      </c>
      <c r="H26797">
        <v>1</v>
      </c>
      <c r="I26797">
        <v>1</v>
      </c>
      <c r="J26797">
        <v>0</v>
      </c>
      <c r="K26797">
        <v>0</v>
      </c>
    </row>
    <row r="26798" spans="1:11">
      <c r="A26798">
        <v>2035</v>
      </c>
      <c r="B26798">
        <v>3795</v>
      </c>
      <c r="C26798">
        <v>131</v>
      </c>
      <c r="D26798">
        <v>86</v>
      </c>
      <c r="E26798">
        <v>1</v>
      </c>
      <c r="F26798">
        <v>26.754896554541201</v>
      </c>
      <c r="G26798">
        <v>0</v>
      </c>
      <c r="H26798">
        <v>1</v>
      </c>
      <c r="I26798">
        <v>1</v>
      </c>
      <c r="J26798">
        <v>0</v>
      </c>
      <c r="K26798">
        <v>0</v>
      </c>
    </row>
    <row r="26799" spans="1:11">
      <c r="A26799">
        <v>2035</v>
      </c>
      <c r="B26799">
        <v>3796</v>
      </c>
      <c r="C26799">
        <v>118</v>
      </c>
      <c r="D26799">
        <v>81</v>
      </c>
      <c r="E26799">
        <v>1</v>
      </c>
      <c r="F26799">
        <v>8.8907641536444597</v>
      </c>
      <c r="G26799">
        <v>0</v>
      </c>
      <c r="H26799">
        <v>1</v>
      </c>
      <c r="I26799">
        <v>1</v>
      </c>
      <c r="J26799">
        <v>0</v>
      </c>
      <c r="K26799">
        <v>0</v>
      </c>
    </row>
    <row r="26800" spans="1:11">
      <c r="A26800">
        <v>2035</v>
      </c>
      <c r="B26800">
        <v>3797</v>
      </c>
      <c r="C26800">
        <v>472</v>
      </c>
      <c r="D26800">
        <v>278</v>
      </c>
      <c r="E26800">
        <v>3</v>
      </c>
      <c r="F26800">
        <v>59.656972408650297</v>
      </c>
      <c r="G26800">
        <v>0</v>
      </c>
      <c r="H26800">
        <v>1</v>
      </c>
      <c r="I26800">
        <v>1</v>
      </c>
      <c r="J26800">
        <v>0</v>
      </c>
      <c r="K26800">
        <v>0</v>
      </c>
    </row>
    <row r="26801" spans="1:11">
      <c r="A26801">
        <v>2035</v>
      </c>
      <c r="B26801">
        <v>3798</v>
      </c>
      <c r="C26801">
        <v>51</v>
      </c>
      <c r="D26801">
        <v>34</v>
      </c>
      <c r="E26801">
        <v>0</v>
      </c>
      <c r="F26801">
        <v>5.0201297359017998</v>
      </c>
      <c r="G26801">
        <v>0</v>
      </c>
      <c r="H26801">
        <v>1</v>
      </c>
      <c r="I26801">
        <v>1</v>
      </c>
      <c r="J26801">
        <v>0</v>
      </c>
      <c r="K26801">
        <v>0</v>
      </c>
    </row>
    <row r="26802" spans="1:11">
      <c r="A26802">
        <v>2035</v>
      </c>
      <c r="B26802">
        <v>3799</v>
      </c>
      <c r="C26802">
        <v>240</v>
      </c>
      <c r="D26802">
        <v>146</v>
      </c>
      <c r="E26802">
        <v>2</v>
      </c>
      <c r="F26802">
        <v>24.8678893378924</v>
      </c>
      <c r="G26802">
        <v>0</v>
      </c>
      <c r="H26802">
        <v>1</v>
      </c>
      <c r="I26802">
        <v>1</v>
      </c>
      <c r="J26802">
        <v>0</v>
      </c>
      <c r="K26802">
        <v>0</v>
      </c>
    </row>
    <row r="26803" spans="1:11">
      <c r="A26803">
        <v>2035</v>
      </c>
      <c r="B26803">
        <v>3800</v>
      </c>
      <c r="C26803">
        <v>278</v>
      </c>
      <c r="D26803">
        <v>190</v>
      </c>
      <c r="E26803">
        <v>190</v>
      </c>
      <c r="F26803">
        <v>25.1006735648374</v>
      </c>
      <c r="G26803">
        <v>0</v>
      </c>
      <c r="H26803">
        <v>1</v>
      </c>
      <c r="I26803">
        <v>1</v>
      </c>
      <c r="J26803">
        <v>0</v>
      </c>
      <c r="K26803">
        <v>0</v>
      </c>
    </row>
    <row r="26804" spans="1:11">
      <c r="A26804">
        <v>2035</v>
      </c>
      <c r="B26804">
        <v>3801</v>
      </c>
      <c r="C26804">
        <v>193</v>
      </c>
      <c r="D26804">
        <v>125</v>
      </c>
      <c r="E26804">
        <v>83</v>
      </c>
      <c r="F26804">
        <v>41.476833147081599</v>
      </c>
      <c r="G26804">
        <v>0</v>
      </c>
      <c r="H26804">
        <v>1</v>
      </c>
      <c r="I26804">
        <v>1</v>
      </c>
      <c r="J26804">
        <v>0</v>
      </c>
      <c r="K26804">
        <v>0</v>
      </c>
    </row>
    <row r="26805" spans="1:11">
      <c r="A26805">
        <v>2035</v>
      </c>
      <c r="B26805">
        <v>3802</v>
      </c>
      <c r="C26805">
        <v>270</v>
      </c>
      <c r="D26805">
        <v>168</v>
      </c>
      <c r="E26805">
        <v>200</v>
      </c>
      <c r="F26805">
        <v>77.612969989651603</v>
      </c>
      <c r="G26805">
        <v>0</v>
      </c>
      <c r="H26805">
        <v>1</v>
      </c>
      <c r="I26805">
        <v>1</v>
      </c>
      <c r="J26805">
        <v>0</v>
      </c>
      <c r="K26805">
        <v>0</v>
      </c>
    </row>
    <row r="26806" spans="1:11">
      <c r="A26806">
        <v>2035</v>
      </c>
      <c r="B26806">
        <v>3803</v>
      </c>
      <c r="C26806">
        <v>0</v>
      </c>
      <c r="D26806">
        <v>0</v>
      </c>
      <c r="E26806">
        <v>67</v>
      </c>
      <c r="F26806">
        <v>0</v>
      </c>
      <c r="G26806">
        <v>0</v>
      </c>
      <c r="H26806">
        <v>1</v>
      </c>
      <c r="I26806">
        <v>0</v>
      </c>
      <c r="J26806">
        <v>0</v>
      </c>
      <c r="K26806">
        <v>0</v>
      </c>
    </row>
    <row r="26807" spans="1:11">
      <c r="A26807">
        <v>2035</v>
      </c>
      <c r="B26807">
        <v>3804</v>
      </c>
      <c r="C26807">
        <v>97</v>
      </c>
      <c r="D26807">
        <v>58</v>
      </c>
      <c r="E26807">
        <v>1</v>
      </c>
      <c r="F26807">
        <v>5.6285395970662</v>
      </c>
      <c r="G26807">
        <v>0</v>
      </c>
      <c r="H26807">
        <v>1</v>
      </c>
      <c r="I26807">
        <v>0</v>
      </c>
      <c r="J26807">
        <v>0</v>
      </c>
      <c r="K26807">
        <v>0</v>
      </c>
    </row>
    <row r="26808" spans="1:11">
      <c r="A26808">
        <v>2035</v>
      </c>
      <c r="B26808">
        <v>3805</v>
      </c>
      <c r="C26808">
        <v>62</v>
      </c>
      <c r="D26808">
        <v>37</v>
      </c>
      <c r="E26808">
        <v>0</v>
      </c>
      <c r="F26808">
        <v>5.9078564962599502</v>
      </c>
      <c r="G26808">
        <v>0</v>
      </c>
      <c r="H26808">
        <v>1</v>
      </c>
      <c r="I26808">
        <v>0</v>
      </c>
      <c r="J26808">
        <v>0</v>
      </c>
      <c r="K26808">
        <v>0</v>
      </c>
    </row>
    <row r="26809" spans="1:11">
      <c r="A26809">
        <v>2035</v>
      </c>
      <c r="B26809">
        <v>3806</v>
      </c>
      <c r="C26809">
        <v>195</v>
      </c>
      <c r="D26809">
        <v>138</v>
      </c>
      <c r="E26809">
        <v>21</v>
      </c>
      <c r="F26809">
        <v>6.4274978245392003</v>
      </c>
      <c r="G26809">
        <v>0</v>
      </c>
      <c r="H26809">
        <v>1</v>
      </c>
      <c r="I26809">
        <v>1</v>
      </c>
      <c r="J26809">
        <v>0</v>
      </c>
      <c r="K26809">
        <v>0</v>
      </c>
    </row>
    <row r="26810" spans="1:11">
      <c r="A26810">
        <v>2035</v>
      </c>
      <c r="B26810">
        <v>3807</v>
      </c>
      <c r="C26810">
        <v>113</v>
      </c>
      <c r="D26810">
        <v>76</v>
      </c>
      <c r="E26810">
        <v>10</v>
      </c>
      <c r="F26810">
        <v>8.8189615477667704</v>
      </c>
      <c r="G26810">
        <v>0</v>
      </c>
      <c r="H26810">
        <v>1</v>
      </c>
      <c r="I26810">
        <v>1</v>
      </c>
      <c r="J26810">
        <v>0</v>
      </c>
      <c r="K26810">
        <v>0</v>
      </c>
    </row>
    <row r="26811" spans="1:11">
      <c r="A26811">
        <v>2035</v>
      </c>
      <c r="B26811">
        <v>3808</v>
      </c>
      <c r="C26811">
        <v>133</v>
      </c>
      <c r="D26811">
        <v>74</v>
      </c>
      <c r="E26811">
        <v>12</v>
      </c>
      <c r="F26811">
        <v>5.5434220836598298</v>
      </c>
      <c r="G26811">
        <v>0</v>
      </c>
      <c r="H26811">
        <v>1</v>
      </c>
      <c r="I26811">
        <v>1</v>
      </c>
      <c r="J26811">
        <v>0</v>
      </c>
      <c r="K26811">
        <v>0</v>
      </c>
    </row>
    <row r="26812" spans="1:11">
      <c r="A26812">
        <v>2035</v>
      </c>
      <c r="B26812">
        <v>3809</v>
      </c>
      <c r="C26812">
        <v>826</v>
      </c>
      <c r="D26812">
        <v>535</v>
      </c>
      <c r="E26812">
        <v>30</v>
      </c>
      <c r="F26812">
        <v>42.431870135874398</v>
      </c>
      <c r="G26812">
        <v>0</v>
      </c>
      <c r="H26812">
        <v>1</v>
      </c>
      <c r="I26812">
        <v>1</v>
      </c>
      <c r="J26812">
        <v>0</v>
      </c>
      <c r="K26812">
        <v>0</v>
      </c>
    </row>
    <row r="26813" spans="1:11">
      <c r="A26813">
        <v>2035</v>
      </c>
      <c r="B26813">
        <v>3810</v>
      </c>
      <c r="C26813">
        <v>188</v>
      </c>
      <c r="D26813">
        <v>119</v>
      </c>
      <c r="E26813">
        <v>4</v>
      </c>
      <c r="F26813">
        <v>40.679433084496402</v>
      </c>
      <c r="G26813">
        <v>0</v>
      </c>
      <c r="H26813">
        <v>1</v>
      </c>
      <c r="I26813">
        <v>1</v>
      </c>
      <c r="J26813">
        <v>0</v>
      </c>
      <c r="K26813">
        <v>0</v>
      </c>
    </row>
    <row r="26814" spans="1:11">
      <c r="A26814">
        <v>2035</v>
      </c>
      <c r="B26814">
        <v>3811</v>
      </c>
      <c r="C26814">
        <v>218</v>
      </c>
      <c r="D26814">
        <v>132</v>
      </c>
      <c r="E26814">
        <v>12</v>
      </c>
      <c r="F26814">
        <v>60.106426976205597</v>
      </c>
      <c r="G26814">
        <v>0</v>
      </c>
      <c r="H26814">
        <v>1</v>
      </c>
      <c r="I26814">
        <v>1</v>
      </c>
      <c r="J26814">
        <v>0</v>
      </c>
      <c r="K26814">
        <v>0</v>
      </c>
    </row>
    <row r="26815" spans="1:11">
      <c r="A26815">
        <v>2035</v>
      </c>
      <c r="B26815">
        <v>3812</v>
      </c>
      <c r="C26815">
        <v>170</v>
      </c>
      <c r="D26815">
        <v>109</v>
      </c>
      <c r="E26815">
        <v>4</v>
      </c>
      <c r="F26815">
        <v>38.849151031787699</v>
      </c>
      <c r="G26815">
        <v>0</v>
      </c>
      <c r="H26815">
        <v>1</v>
      </c>
      <c r="I26815">
        <v>1</v>
      </c>
      <c r="J26815">
        <v>0</v>
      </c>
      <c r="K26815">
        <v>0</v>
      </c>
    </row>
    <row r="26816" spans="1:11">
      <c r="A26816">
        <v>2035</v>
      </c>
      <c r="B26816">
        <v>3813</v>
      </c>
      <c r="C26816">
        <v>158</v>
      </c>
      <c r="D26816">
        <v>106</v>
      </c>
      <c r="E26816">
        <v>1</v>
      </c>
      <c r="F26816">
        <v>25.024945752886602</v>
      </c>
      <c r="G26816">
        <v>0</v>
      </c>
      <c r="H26816">
        <v>1</v>
      </c>
      <c r="I26816">
        <v>1</v>
      </c>
      <c r="J26816">
        <v>0</v>
      </c>
      <c r="K26816">
        <v>0</v>
      </c>
    </row>
    <row r="26817" spans="1:11">
      <c r="A26817">
        <v>2035</v>
      </c>
      <c r="B26817">
        <v>3814</v>
      </c>
      <c r="C26817">
        <v>1151</v>
      </c>
      <c r="D26817">
        <v>720</v>
      </c>
      <c r="E26817">
        <v>344</v>
      </c>
      <c r="F26817">
        <v>42.602174894697498</v>
      </c>
      <c r="G26817">
        <v>0</v>
      </c>
      <c r="H26817">
        <v>1</v>
      </c>
      <c r="I26817">
        <v>1</v>
      </c>
      <c r="J26817">
        <v>0</v>
      </c>
      <c r="K26817">
        <v>0</v>
      </c>
    </row>
    <row r="26818" spans="1:11">
      <c r="A26818">
        <v>2035</v>
      </c>
      <c r="B26818">
        <v>3815</v>
      </c>
      <c r="C26818">
        <v>227</v>
      </c>
      <c r="D26818">
        <v>156</v>
      </c>
      <c r="E26818">
        <v>5</v>
      </c>
      <c r="F26818">
        <v>65.436725281060802</v>
      </c>
      <c r="G26818">
        <v>0</v>
      </c>
      <c r="H26818">
        <v>1</v>
      </c>
      <c r="I26818">
        <v>1</v>
      </c>
      <c r="J26818">
        <v>0</v>
      </c>
      <c r="K26818">
        <v>0</v>
      </c>
    </row>
    <row r="26819" spans="1:11">
      <c r="A26819">
        <v>2035</v>
      </c>
      <c r="B26819">
        <v>3816</v>
      </c>
      <c r="C26819">
        <v>142</v>
      </c>
      <c r="D26819">
        <v>90</v>
      </c>
      <c r="E26819">
        <v>23</v>
      </c>
      <c r="F26819">
        <v>34.441776419510497</v>
      </c>
      <c r="G26819">
        <v>0</v>
      </c>
      <c r="H26819">
        <v>1</v>
      </c>
      <c r="I26819">
        <v>1</v>
      </c>
      <c r="J26819">
        <v>0</v>
      </c>
      <c r="K26819">
        <v>0</v>
      </c>
    </row>
    <row r="26820" spans="1:11">
      <c r="A26820">
        <v>2035</v>
      </c>
      <c r="B26820">
        <v>3817</v>
      </c>
      <c r="C26820">
        <v>159</v>
      </c>
      <c r="D26820">
        <v>97</v>
      </c>
      <c r="E26820">
        <v>1023</v>
      </c>
      <c r="F26820">
        <v>30.049326252527699</v>
      </c>
      <c r="G26820">
        <v>0</v>
      </c>
      <c r="H26820">
        <v>1</v>
      </c>
      <c r="I26820">
        <v>1</v>
      </c>
      <c r="J26820">
        <v>0</v>
      </c>
      <c r="K26820">
        <v>0</v>
      </c>
    </row>
    <row r="26821" spans="1:11">
      <c r="A26821">
        <v>2035</v>
      </c>
      <c r="B26821">
        <v>3818</v>
      </c>
      <c r="C26821">
        <v>148</v>
      </c>
      <c r="D26821">
        <v>96</v>
      </c>
      <c r="E26821">
        <v>110</v>
      </c>
      <c r="F26821">
        <v>14.256815335709501</v>
      </c>
      <c r="G26821">
        <v>0</v>
      </c>
      <c r="H26821">
        <v>1</v>
      </c>
      <c r="I26821">
        <v>1</v>
      </c>
      <c r="J26821">
        <v>0</v>
      </c>
      <c r="K26821">
        <v>0</v>
      </c>
    </row>
    <row r="26822" spans="1:11">
      <c r="A26822">
        <v>2035</v>
      </c>
      <c r="B26822">
        <v>3819</v>
      </c>
      <c r="C26822">
        <v>212</v>
      </c>
      <c r="D26822">
        <v>124</v>
      </c>
      <c r="E26822">
        <v>2</v>
      </c>
      <c r="F26822">
        <v>43.081550122945004</v>
      </c>
      <c r="G26822">
        <v>0</v>
      </c>
      <c r="H26822">
        <v>1</v>
      </c>
      <c r="I26822">
        <v>1</v>
      </c>
      <c r="J26822">
        <v>0</v>
      </c>
      <c r="K26822">
        <v>0</v>
      </c>
    </row>
    <row r="26823" spans="1:11">
      <c r="A26823">
        <v>2035</v>
      </c>
      <c r="B26823">
        <v>3820</v>
      </c>
      <c r="C26823">
        <v>88</v>
      </c>
      <c r="D26823">
        <v>70</v>
      </c>
      <c r="E26823">
        <v>1</v>
      </c>
      <c r="F26823">
        <v>24.521414439769298</v>
      </c>
      <c r="G26823">
        <v>0</v>
      </c>
      <c r="H26823">
        <v>1</v>
      </c>
      <c r="I26823">
        <v>1</v>
      </c>
      <c r="J26823">
        <v>0</v>
      </c>
      <c r="K26823">
        <v>0</v>
      </c>
    </row>
    <row r="26824" spans="1:11">
      <c r="A26824">
        <v>2035</v>
      </c>
      <c r="B26824">
        <v>3821</v>
      </c>
      <c r="C26824">
        <v>54</v>
      </c>
      <c r="D26824">
        <v>30</v>
      </c>
      <c r="E26824">
        <v>0</v>
      </c>
      <c r="F26824">
        <v>11.538214995406101</v>
      </c>
      <c r="G26824">
        <v>0</v>
      </c>
      <c r="H26824">
        <v>1</v>
      </c>
      <c r="I26824">
        <v>1</v>
      </c>
      <c r="J26824">
        <v>0</v>
      </c>
      <c r="K26824">
        <v>0</v>
      </c>
    </row>
    <row r="26825" spans="1:11">
      <c r="A26825">
        <v>2035</v>
      </c>
      <c r="B26825">
        <v>3822</v>
      </c>
      <c r="C26825">
        <v>178</v>
      </c>
      <c r="D26825">
        <v>115</v>
      </c>
      <c r="E26825">
        <v>6</v>
      </c>
      <c r="F26825">
        <v>37.341612822019002</v>
      </c>
      <c r="G26825">
        <v>0</v>
      </c>
      <c r="H26825">
        <v>1</v>
      </c>
      <c r="I26825">
        <v>1</v>
      </c>
      <c r="J26825">
        <v>0</v>
      </c>
      <c r="K26825">
        <v>0</v>
      </c>
    </row>
    <row r="26826" spans="1:11">
      <c r="A26826">
        <v>2035</v>
      </c>
      <c r="B26826">
        <v>3823</v>
      </c>
      <c r="C26826">
        <v>104</v>
      </c>
      <c r="D26826">
        <v>63</v>
      </c>
      <c r="E26826">
        <v>1</v>
      </c>
      <c r="F26826">
        <v>23.6848098383056</v>
      </c>
      <c r="G26826">
        <v>0</v>
      </c>
      <c r="H26826">
        <v>1</v>
      </c>
      <c r="I26826">
        <v>1</v>
      </c>
      <c r="J26826">
        <v>0</v>
      </c>
      <c r="K26826">
        <v>0</v>
      </c>
    </row>
    <row r="26827" spans="1:11">
      <c r="A26827">
        <v>2035</v>
      </c>
      <c r="B26827">
        <v>3824</v>
      </c>
      <c r="C26827">
        <v>47</v>
      </c>
      <c r="D26827">
        <v>29</v>
      </c>
      <c r="E26827">
        <v>0</v>
      </c>
      <c r="F26827">
        <v>9.3900465506562991</v>
      </c>
      <c r="G26827">
        <v>0</v>
      </c>
      <c r="H26827">
        <v>1</v>
      </c>
      <c r="I26827">
        <v>1</v>
      </c>
      <c r="J26827">
        <v>0</v>
      </c>
      <c r="K26827">
        <v>0</v>
      </c>
    </row>
    <row r="26828" spans="1:11">
      <c r="A26828">
        <v>2035</v>
      </c>
      <c r="B26828">
        <v>3825</v>
      </c>
      <c r="C26828">
        <v>9</v>
      </c>
      <c r="D26828">
        <v>0</v>
      </c>
      <c r="E26828">
        <v>72</v>
      </c>
      <c r="F26828">
        <v>0</v>
      </c>
      <c r="G26828">
        <v>0</v>
      </c>
      <c r="H26828">
        <v>1</v>
      </c>
      <c r="I26828">
        <v>1</v>
      </c>
      <c r="J26828">
        <v>0</v>
      </c>
      <c r="K26828">
        <v>0</v>
      </c>
    </row>
    <row r="26829" spans="1:11">
      <c r="A26829">
        <v>2035</v>
      </c>
      <c r="B26829">
        <v>3826</v>
      </c>
      <c r="C26829">
        <v>54</v>
      </c>
      <c r="D26829">
        <v>37</v>
      </c>
      <c r="E26829">
        <v>0</v>
      </c>
      <c r="F26829">
        <v>7.87263820853744</v>
      </c>
      <c r="G26829">
        <v>0</v>
      </c>
      <c r="H26829">
        <v>1</v>
      </c>
      <c r="I26829">
        <v>1</v>
      </c>
      <c r="J26829">
        <v>0</v>
      </c>
      <c r="K26829">
        <v>0</v>
      </c>
    </row>
    <row r="26830" spans="1:11">
      <c r="A26830">
        <v>2035</v>
      </c>
      <c r="B26830">
        <v>3827</v>
      </c>
      <c r="C26830">
        <v>240</v>
      </c>
      <c r="D26830">
        <v>150</v>
      </c>
      <c r="E26830">
        <v>209</v>
      </c>
      <c r="F26830">
        <v>51.493305870236902</v>
      </c>
      <c r="G26830">
        <v>0</v>
      </c>
      <c r="H26830">
        <v>1</v>
      </c>
      <c r="I26830">
        <v>1</v>
      </c>
      <c r="J26830">
        <v>0</v>
      </c>
      <c r="K26830">
        <v>0</v>
      </c>
    </row>
    <row r="26831" spans="1:11">
      <c r="A26831">
        <v>2035</v>
      </c>
      <c r="B26831">
        <v>3828</v>
      </c>
      <c r="C26831">
        <v>38</v>
      </c>
      <c r="D26831">
        <v>29</v>
      </c>
      <c r="E26831">
        <v>0</v>
      </c>
      <c r="F26831">
        <v>12.6185116977014</v>
      </c>
      <c r="G26831">
        <v>0</v>
      </c>
      <c r="H26831">
        <v>1</v>
      </c>
      <c r="I26831">
        <v>1</v>
      </c>
      <c r="J26831">
        <v>0</v>
      </c>
      <c r="K26831">
        <v>0</v>
      </c>
    </row>
    <row r="26832" spans="1:11">
      <c r="A26832">
        <v>2035</v>
      </c>
      <c r="B26832">
        <v>3829</v>
      </c>
      <c r="C26832">
        <v>117</v>
      </c>
      <c r="D26832">
        <v>84</v>
      </c>
      <c r="E26832">
        <v>126</v>
      </c>
      <c r="F26832">
        <v>25.167785234899299</v>
      </c>
      <c r="G26832">
        <v>0</v>
      </c>
      <c r="H26832">
        <v>1</v>
      </c>
      <c r="I26832">
        <v>1</v>
      </c>
      <c r="J26832">
        <v>0</v>
      </c>
      <c r="K26832">
        <v>0</v>
      </c>
    </row>
    <row r="26833" spans="1:11">
      <c r="A26833">
        <v>2035</v>
      </c>
      <c r="B26833">
        <v>3830</v>
      </c>
      <c r="C26833">
        <v>121</v>
      </c>
      <c r="D26833">
        <v>85</v>
      </c>
      <c r="E26833">
        <v>146</v>
      </c>
      <c r="F26833">
        <v>25.9952306271081</v>
      </c>
      <c r="G26833">
        <v>0</v>
      </c>
      <c r="H26833">
        <v>1</v>
      </c>
      <c r="I26833">
        <v>1</v>
      </c>
      <c r="J26833">
        <v>0</v>
      </c>
      <c r="K26833">
        <v>0</v>
      </c>
    </row>
    <row r="26834" spans="1:11">
      <c r="A26834">
        <v>2035</v>
      </c>
      <c r="B26834">
        <v>3831</v>
      </c>
      <c r="C26834">
        <v>479</v>
      </c>
      <c r="D26834">
        <v>312</v>
      </c>
      <c r="E26834">
        <v>71</v>
      </c>
      <c r="F26834">
        <v>51.239262753655701</v>
      </c>
      <c r="G26834">
        <v>0</v>
      </c>
      <c r="H26834">
        <v>1</v>
      </c>
      <c r="I26834">
        <v>1</v>
      </c>
      <c r="J26834">
        <v>0</v>
      </c>
      <c r="K26834">
        <v>0</v>
      </c>
    </row>
    <row r="26835" spans="1:11">
      <c r="A26835">
        <v>2035</v>
      </c>
      <c r="B26835">
        <v>3832</v>
      </c>
      <c r="C26835">
        <v>167</v>
      </c>
      <c r="D26835">
        <v>104</v>
      </c>
      <c r="E26835">
        <v>1</v>
      </c>
      <c r="F26835">
        <v>28.631680010972602</v>
      </c>
      <c r="G26835">
        <v>0</v>
      </c>
      <c r="H26835">
        <v>1</v>
      </c>
      <c r="I26835">
        <v>1</v>
      </c>
      <c r="J26835">
        <v>0</v>
      </c>
      <c r="K26835">
        <v>0</v>
      </c>
    </row>
    <row r="26836" spans="1:11">
      <c r="A26836">
        <v>2035</v>
      </c>
      <c r="B26836">
        <v>3833</v>
      </c>
      <c r="C26836">
        <v>373</v>
      </c>
      <c r="D26836">
        <v>257</v>
      </c>
      <c r="E26836">
        <v>22</v>
      </c>
      <c r="F26836">
        <v>42.1207159392468</v>
      </c>
      <c r="G26836">
        <v>0</v>
      </c>
      <c r="H26836">
        <v>1</v>
      </c>
      <c r="I26836">
        <v>1</v>
      </c>
      <c r="J26836">
        <v>0</v>
      </c>
      <c r="K26836">
        <v>0</v>
      </c>
    </row>
    <row r="26837" spans="1:11">
      <c r="A26837">
        <v>2035</v>
      </c>
      <c r="B26837">
        <v>3834</v>
      </c>
      <c r="C26837">
        <v>166</v>
      </c>
      <c r="D26837">
        <v>105</v>
      </c>
      <c r="E26837">
        <v>1</v>
      </c>
      <c r="F26837">
        <v>30.941286113699899</v>
      </c>
      <c r="G26837">
        <v>0</v>
      </c>
      <c r="H26837">
        <v>1</v>
      </c>
      <c r="I26837">
        <v>1</v>
      </c>
      <c r="J26837">
        <v>0</v>
      </c>
      <c r="K26837">
        <v>0</v>
      </c>
    </row>
    <row r="26838" spans="1:11">
      <c r="A26838">
        <v>2035</v>
      </c>
      <c r="B26838">
        <v>3835</v>
      </c>
      <c r="C26838">
        <v>128</v>
      </c>
      <c r="D26838">
        <v>86</v>
      </c>
      <c r="E26838">
        <v>25</v>
      </c>
      <c r="F26838">
        <v>31.545741324921099</v>
      </c>
      <c r="G26838">
        <v>0</v>
      </c>
      <c r="H26838">
        <v>1</v>
      </c>
      <c r="I26838">
        <v>1</v>
      </c>
      <c r="J26838">
        <v>0</v>
      </c>
      <c r="K26838">
        <v>0</v>
      </c>
    </row>
    <row r="26839" spans="1:11">
      <c r="A26839">
        <v>2035</v>
      </c>
      <c r="B26839">
        <v>3836</v>
      </c>
      <c r="C26839">
        <v>178</v>
      </c>
      <c r="D26839">
        <v>122</v>
      </c>
      <c r="E26839">
        <v>1</v>
      </c>
      <c r="F26839">
        <v>34.168346290430897</v>
      </c>
      <c r="G26839">
        <v>0</v>
      </c>
      <c r="H26839">
        <v>1</v>
      </c>
      <c r="I26839">
        <v>1</v>
      </c>
      <c r="J26839">
        <v>0</v>
      </c>
      <c r="K26839">
        <v>0</v>
      </c>
    </row>
    <row r="26840" spans="1:11">
      <c r="A26840">
        <v>2035</v>
      </c>
      <c r="B26840">
        <v>3837</v>
      </c>
      <c r="C26840">
        <v>90</v>
      </c>
      <c r="D26840">
        <v>58</v>
      </c>
      <c r="E26840">
        <v>63</v>
      </c>
      <c r="F26840">
        <v>27.815551984176</v>
      </c>
      <c r="G26840">
        <v>0</v>
      </c>
      <c r="H26840">
        <v>1</v>
      </c>
      <c r="I26840">
        <v>1</v>
      </c>
      <c r="J26840">
        <v>0</v>
      </c>
      <c r="K26840">
        <v>0</v>
      </c>
    </row>
    <row r="26841" spans="1:11">
      <c r="A26841">
        <v>2035</v>
      </c>
      <c r="B26841">
        <v>3838</v>
      </c>
      <c r="C26841">
        <v>159</v>
      </c>
      <c r="D26841">
        <v>99</v>
      </c>
      <c r="E26841">
        <v>5</v>
      </c>
      <c r="F26841">
        <v>34.063156090663703</v>
      </c>
      <c r="G26841">
        <v>0</v>
      </c>
      <c r="H26841">
        <v>1</v>
      </c>
      <c r="I26841">
        <v>1</v>
      </c>
      <c r="J26841">
        <v>0</v>
      </c>
      <c r="K26841">
        <v>0</v>
      </c>
    </row>
    <row r="26842" spans="1:11">
      <c r="A26842">
        <v>2035</v>
      </c>
      <c r="B26842">
        <v>3839</v>
      </c>
      <c r="C26842">
        <v>154</v>
      </c>
      <c r="D26842">
        <v>92</v>
      </c>
      <c r="E26842">
        <v>55</v>
      </c>
      <c r="F26842">
        <v>32.720010198444697</v>
      </c>
      <c r="G26842">
        <v>0</v>
      </c>
      <c r="H26842">
        <v>1</v>
      </c>
      <c r="I26842">
        <v>1</v>
      </c>
      <c r="J26842">
        <v>0</v>
      </c>
      <c r="K26842">
        <v>0</v>
      </c>
    </row>
    <row r="26843" spans="1:11">
      <c r="A26843">
        <v>2035</v>
      </c>
      <c r="B26843">
        <v>3840</v>
      </c>
      <c r="C26843">
        <v>157</v>
      </c>
      <c r="D26843">
        <v>96</v>
      </c>
      <c r="E26843">
        <v>71</v>
      </c>
      <c r="F26843">
        <v>33.989305275919499</v>
      </c>
      <c r="G26843">
        <v>0</v>
      </c>
      <c r="H26843">
        <v>1</v>
      </c>
      <c r="I26843">
        <v>1</v>
      </c>
      <c r="J26843">
        <v>0</v>
      </c>
      <c r="K26843">
        <v>0</v>
      </c>
    </row>
    <row r="26844" spans="1:11">
      <c r="A26844">
        <v>2035</v>
      </c>
      <c r="B26844">
        <v>3841</v>
      </c>
      <c r="C26844">
        <v>182</v>
      </c>
      <c r="D26844">
        <v>112</v>
      </c>
      <c r="E26844">
        <v>5</v>
      </c>
      <c r="F26844">
        <v>49.579122286087902</v>
      </c>
      <c r="G26844">
        <v>0</v>
      </c>
      <c r="H26844">
        <v>1</v>
      </c>
      <c r="I26844">
        <v>1</v>
      </c>
      <c r="J26844">
        <v>0</v>
      </c>
      <c r="K26844">
        <v>0</v>
      </c>
    </row>
    <row r="26845" spans="1:11">
      <c r="A26845">
        <v>2035</v>
      </c>
      <c r="B26845">
        <v>3842</v>
      </c>
      <c r="C26845">
        <v>176</v>
      </c>
      <c r="D26845">
        <v>117</v>
      </c>
      <c r="E26845">
        <v>92</v>
      </c>
      <c r="F26845">
        <v>37.718057520037704</v>
      </c>
      <c r="G26845">
        <v>0</v>
      </c>
      <c r="H26845">
        <v>1</v>
      </c>
      <c r="I26845">
        <v>1</v>
      </c>
      <c r="J26845">
        <v>0</v>
      </c>
      <c r="K26845">
        <v>0</v>
      </c>
    </row>
    <row r="26846" spans="1:11">
      <c r="A26846">
        <v>2035</v>
      </c>
      <c r="B26846">
        <v>3843</v>
      </c>
      <c r="C26846">
        <v>156</v>
      </c>
      <c r="D26846">
        <v>105</v>
      </c>
      <c r="E26846">
        <v>75</v>
      </c>
      <c r="F26846">
        <v>59.645207218994102</v>
      </c>
      <c r="G26846">
        <v>0</v>
      </c>
      <c r="H26846">
        <v>1</v>
      </c>
      <c r="I26846">
        <v>1</v>
      </c>
      <c r="J26846">
        <v>0</v>
      </c>
      <c r="K26846">
        <v>0</v>
      </c>
    </row>
    <row r="26847" spans="1:11">
      <c r="A26847">
        <v>2035</v>
      </c>
      <c r="B26847">
        <v>3844</v>
      </c>
      <c r="C26847">
        <v>370</v>
      </c>
      <c r="D26847">
        <v>232</v>
      </c>
      <c r="E26847">
        <v>583</v>
      </c>
      <c r="F26847">
        <v>63.776609497543703</v>
      </c>
      <c r="G26847">
        <v>0</v>
      </c>
      <c r="H26847">
        <v>1</v>
      </c>
      <c r="I26847">
        <v>1</v>
      </c>
      <c r="J26847">
        <v>0</v>
      </c>
      <c r="K26847">
        <v>0</v>
      </c>
    </row>
    <row r="26848" spans="1:11">
      <c r="A26848">
        <v>2035</v>
      </c>
      <c r="B26848">
        <v>3845</v>
      </c>
      <c r="C26848">
        <v>1</v>
      </c>
      <c r="D26848">
        <v>0</v>
      </c>
      <c r="E26848">
        <v>0</v>
      </c>
      <c r="F26848">
        <v>0</v>
      </c>
      <c r="G26848">
        <v>0</v>
      </c>
      <c r="H26848">
        <v>1</v>
      </c>
      <c r="I26848">
        <v>1</v>
      </c>
      <c r="J26848">
        <v>0</v>
      </c>
      <c r="K26848">
        <v>0</v>
      </c>
    </row>
    <row r="26849" spans="1:11">
      <c r="A26849">
        <v>2035</v>
      </c>
      <c r="B26849">
        <v>3846</v>
      </c>
      <c r="C26849">
        <v>0</v>
      </c>
      <c r="D26849">
        <v>0</v>
      </c>
      <c r="E26849">
        <v>0</v>
      </c>
      <c r="F26849">
        <v>0</v>
      </c>
      <c r="G26849">
        <v>0</v>
      </c>
      <c r="H26849">
        <v>1</v>
      </c>
      <c r="I26849">
        <v>1</v>
      </c>
      <c r="J26849">
        <v>0</v>
      </c>
      <c r="K26849">
        <v>0</v>
      </c>
    </row>
    <row r="26850" spans="1:11">
      <c r="A26850">
        <v>2035</v>
      </c>
      <c r="B26850">
        <v>3847</v>
      </c>
      <c r="C26850">
        <v>34</v>
      </c>
      <c r="D26850">
        <v>17</v>
      </c>
      <c r="E26850">
        <v>0</v>
      </c>
      <c r="F26850">
        <v>9.9519962533661204</v>
      </c>
      <c r="G26850">
        <v>0</v>
      </c>
      <c r="H26850">
        <v>1</v>
      </c>
      <c r="I26850">
        <v>1</v>
      </c>
      <c r="J26850">
        <v>0</v>
      </c>
      <c r="K26850">
        <v>0</v>
      </c>
    </row>
    <row r="26851" spans="1:11">
      <c r="A26851">
        <v>2035</v>
      </c>
      <c r="B26851">
        <v>3848</v>
      </c>
      <c r="C26851">
        <v>44</v>
      </c>
      <c r="D26851">
        <v>25</v>
      </c>
      <c r="E26851">
        <v>0</v>
      </c>
      <c r="F26851">
        <v>9.3646908587847193</v>
      </c>
      <c r="G26851">
        <v>0</v>
      </c>
      <c r="H26851">
        <v>1</v>
      </c>
      <c r="I26851">
        <v>1</v>
      </c>
      <c r="J26851">
        <v>0</v>
      </c>
      <c r="K26851">
        <v>0</v>
      </c>
    </row>
    <row r="26852" spans="1:11">
      <c r="A26852">
        <v>2035</v>
      </c>
      <c r="B26852">
        <v>3849</v>
      </c>
      <c r="C26852">
        <v>133</v>
      </c>
      <c r="D26852">
        <v>89</v>
      </c>
      <c r="E26852">
        <v>1</v>
      </c>
      <c r="F26852">
        <v>33.304738355956999</v>
      </c>
      <c r="G26852">
        <v>0</v>
      </c>
      <c r="H26852">
        <v>1</v>
      </c>
      <c r="I26852">
        <v>1</v>
      </c>
      <c r="J26852">
        <v>0</v>
      </c>
      <c r="K26852">
        <v>0</v>
      </c>
    </row>
    <row r="26853" spans="1:11">
      <c r="A26853">
        <v>2035</v>
      </c>
      <c r="B26853">
        <v>3850</v>
      </c>
      <c r="C26853">
        <v>46</v>
      </c>
      <c r="D26853">
        <v>16</v>
      </c>
      <c r="E26853">
        <v>12</v>
      </c>
      <c r="F26853">
        <v>8.6155229247827396</v>
      </c>
      <c r="G26853">
        <v>0</v>
      </c>
      <c r="H26853">
        <v>1</v>
      </c>
      <c r="I26853">
        <v>1</v>
      </c>
      <c r="J26853">
        <v>0</v>
      </c>
      <c r="K26853">
        <v>0</v>
      </c>
    </row>
    <row r="26854" spans="1:11">
      <c r="A26854">
        <v>2035</v>
      </c>
      <c r="B26854">
        <v>3851</v>
      </c>
      <c r="C26854">
        <v>44</v>
      </c>
      <c r="D26854">
        <v>28</v>
      </c>
      <c r="E26854">
        <v>10</v>
      </c>
      <c r="F26854">
        <v>7.4041665264362404</v>
      </c>
      <c r="G26854">
        <v>0</v>
      </c>
      <c r="H26854">
        <v>1</v>
      </c>
      <c r="I26854">
        <v>1</v>
      </c>
      <c r="J26854">
        <v>0</v>
      </c>
      <c r="K26854">
        <v>0</v>
      </c>
    </row>
    <row r="26855" spans="1:11">
      <c r="A26855">
        <v>2035</v>
      </c>
      <c r="B26855">
        <v>3852</v>
      </c>
      <c r="C26855">
        <v>215</v>
      </c>
      <c r="D26855">
        <v>134</v>
      </c>
      <c r="E26855">
        <v>37</v>
      </c>
      <c r="F26855">
        <v>37.634785044111503</v>
      </c>
      <c r="G26855">
        <v>0</v>
      </c>
      <c r="H26855">
        <v>1</v>
      </c>
      <c r="I26855">
        <v>1</v>
      </c>
      <c r="J26855">
        <v>0</v>
      </c>
      <c r="K26855">
        <v>0</v>
      </c>
    </row>
    <row r="26856" spans="1:11">
      <c r="A26856">
        <v>2035</v>
      </c>
      <c r="B26856">
        <v>3853</v>
      </c>
      <c r="C26856">
        <v>51</v>
      </c>
      <c r="D26856">
        <v>29</v>
      </c>
      <c r="E26856">
        <v>0</v>
      </c>
      <c r="F26856">
        <v>7.4528715475668603</v>
      </c>
      <c r="G26856">
        <v>0</v>
      </c>
      <c r="H26856">
        <v>1</v>
      </c>
      <c r="I26856">
        <v>1</v>
      </c>
      <c r="J26856">
        <v>0</v>
      </c>
      <c r="K26856">
        <v>0</v>
      </c>
    </row>
    <row r="26857" spans="1:11">
      <c r="A26857">
        <v>2035</v>
      </c>
      <c r="B26857">
        <v>3854</v>
      </c>
      <c r="C26857">
        <v>44</v>
      </c>
      <c r="D26857">
        <v>30</v>
      </c>
      <c r="E26857">
        <v>0</v>
      </c>
      <c r="F26857">
        <v>7.2905620360551397</v>
      </c>
      <c r="G26857">
        <v>0</v>
      </c>
      <c r="H26857">
        <v>1</v>
      </c>
      <c r="I26857">
        <v>1</v>
      </c>
      <c r="J26857">
        <v>0</v>
      </c>
      <c r="K26857">
        <v>0</v>
      </c>
    </row>
    <row r="26858" spans="1:11">
      <c r="A26858">
        <v>2035</v>
      </c>
      <c r="B26858">
        <v>3855</v>
      </c>
      <c r="C26858">
        <v>286</v>
      </c>
      <c r="D26858">
        <v>205</v>
      </c>
      <c r="E26858">
        <v>118</v>
      </c>
      <c r="F26858">
        <v>41.676381440895298</v>
      </c>
      <c r="G26858">
        <v>0</v>
      </c>
      <c r="H26858">
        <v>1</v>
      </c>
      <c r="I26858">
        <v>1</v>
      </c>
      <c r="J26858">
        <v>0</v>
      </c>
      <c r="K26858">
        <v>0</v>
      </c>
    </row>
    <row r="26859" spans="1:11">
      <c r="A26859">
        <v>2035</v>
      </c>
      <c r="B26859">
        <v>3856</v>
      </c>
      <c r="C26859">
        <v>64</v>
      </c>
      <c r="D26859">
        <v>36</v>
      </c>
      <c r="E26859">
        <v>132</v>
      </c>
      <c r="F26859">
        <v>23.6450290021059</v>
      </c>
      <c r="G26859">
        <v>0</v>
      </c>
      <c r="H26859">
        <v>1</v>
      </c>
      <c r="I26859">
        <v>1</v>
      </c>
      <c r="J26859">
        <v>0</v>
      </c>
      <c r="K26859">
        <v>0</v>
      </c>
    </row>
    <row r="26860" spans="1:11">
      <c r="A26860">
        <v>2035</v>
      </c>
      <c r="B26860">
        <v>3857</v>
      </c>
      <c r="C26860">
        <v>74</v>
      </c>
      <c r="D26860">
        <v>45</v>
      </c>
      <c r="E26860">
        <v>0</v>
      </c>
      <c r="F26860">
        <v>25.300875273523001</v>
      </c>
      <c r="G26860">
        <v>0</v>
      </c>
      <c r="H26860">
        <v>1</v>
      </c>
      <c r="I26860">
        <v>1</v>
      </c>
      <c r="J26860">
        <v>0</v>
      </c>
      <c r="K26860">
        <v>0</v>
      </c>
    </row>
    <row r="26861" spans="1:11">
      <c r="A26861">
        <v>2035</v>
      </c>
      <c r="B26861">
        <v>3858</v>
      </c>
      <c r="C26861">
        <v>61</v>
      </c>
      <c r="D26861">
        <v>35</v>
      </c>
      <c r="E26861">
        <v>11</v>
      </c>
      <c r="F26861">
        <v>30.933062880324499</v>
      </c>
      <c r="G26861">
        <v>0</v>
      </c>
      <c r="H26861">
        <v>1</v>
      </c>
      <c r="I26861">
        <v>1</v>
      </c>
      <c r="J26861">
        <v>0</v>
      </c>
      <c r="K26861">
        <v>0</v>
      </c>
    </row>
    <row r="26862" spans="1:11">
      <c r="A26862">
        <v>2035</v>
      </c>
      <c r="B26862">
        <v>3859</v>
      </c>
      <c r="C26862">
        <v>110</v>
      </c>
      <c r="D26862">
        <v>67</v>
      </c>
      <c r="E26862">
        <v>1</v>
      </c>
      <c r="F26862">
        <v>41.779026928481898</v>
      </c>
      <c r="G26862">
        <v>0</v>
      </c>
      <c r="H26862">
        <v>1</v>
      </c>
      <c r="I26862">
        <v>1</v>
      </c>
      <c r="J26862">
        <v>0</v>
      </c>
      <c r="K26862">
        <v>0</v>
      </c>
    </row>
    <row r="26863" spans="1:11">
      <c r="A26863">
        <v>2035</v>
      </c>
      <c r="B26863">
        <v>3860</v>
      </c>
      <c r="C26863">
        <v>113</v>
      </c>
      <c r="D26863">
        <v>75</v>
      </c>
      <c r="E26863">
        <v>199</v>
      </c>
      <c r="F26863">
        <v>23.6137646781015</v>
      </c>
      <c r="G26863">
        <v>0</v>
      </c>
      <c r="H26863">
        <v>1</v>
      </c>
      <c r="I26863">
        <v>1</v>
      </c>
      <c r="J26863">
        <v>0</v>
      </c>
      <c r="K26863">
        <v>0</v>
      </c>
    </row>
    <row r="26864" spans="1:11">
      <c r="A26864">
        <v>2035</v>
      </c>
      <c r="B26864">
        <v>3861</v>
      </c>
      <c r="C26864">
        <v>78</v>
      </c>
      <c r="D26864">
        <v>51</v>
      </c>
      <c r="E26864">
        <v>4</v>
      </c>
      <c r="F26864">
        <v>24.446812511753301</v>
      </c>
      <c r="G26864">
        <v>0</v>
      </c>
      <c r="H26864">
        <v>1</v>
      </c>
      <c r="I26864">
        <v>1</v>
      </c>
      <c r="J26864">
        <v>0</v>
      </c>
      <c r="K26864">
        <v>0</v>
      </c>
    </row>
    <row r="26865" spans="1:11">
      <c r="A26865">
        <v>2035</v>
      </c>
      <c r="B26865">
        <v>3862</v>
      </c>
      <c r="C26865">
        <v>248</v>
      </c>
      <c r="D26865">
        <v>165</v>
      </c>
      <c r="E26865">
        <v>51</v>
      </c>
      <c r="F26865">
        <v>52.653069996346503</v>
      </c>
      <c r="G26865">
        <v>0</v>
      </c>
      <c r="H26865">
        <v>1</v>
      </c>
      <c r="I26865">
        <v>1</v>
      </c>
      <c r="J26865">
        <v>0</v>
      </c>
      <c r="K26865">
        <v>0</v>
      </c>
    </row>
    <row r="26866" spans="1:11">
      <c r="A26866">
        <v>2035</v>
      </c>
      <c r="B26866">
        <v>3863</v>
      </c>
      <c r="C26866">
        <v>110</v>
      </c>
      <c r="D26866">
        <v>72</v>
      </c>
      <c r="E26866">
        <v>99</v>
      </c>
      <c r="F26866">
        <v>37.259086136232803</v>
      </c>
      <c r="G26866">
        <v>0</v>
      </c>
      <c r="H26866">
        <v>1</v>
      </c>
      <c r="I26866">
        <v>1</v>
      </c>
      <c r="J26866">
        <v>0</v>
      </c>
      <c r="K26866">
        <v>0</v>
      </c>
    </row>
    <row r="26867" spans="1:11">
      <c r="A26867">
        <v>2035</v>
      </c>
      <c r="B26867">
        <v>3864</v>
      </c>
      <c r="C26867">
        <v>347</v>
      </c>
      <c r="D26867">
        <v>204</v>
      </c>
      <c r="E26867">
        <v>242</v>
      </c>
      <c r="F26867">
        <v>74.586763536315402</v>
      </c>
      <c r="G26867">
        <v>0</v>
      </c>
      <c r="H26867">
        <v>1</v>
      </c>
      <c r="I26867">
        <v>1</v>
      </c>
      <c r="J26867">
        <v>0</v>
      </c>
      <c r="K26867">
        <v>0</v>
      </c>
    </row>
    <row r="26868" spans="1:11">
      <c r="A26868">
        <v>2035</v>
      </c>
      <c r="B26868">
        <v>3865</v>
      </c>
      <c r="C26868">
        <v>82</v>
      </c>
      <c r="D26868">
        <v>39</v>
      </c>
      <c r="E26868">
        <v>50</v>
      </c>
      <c r="F26868">
        <v>30.3164744158533</v>
      </c>
      <c r="G26868">
        <v>0</v>
      </c>
      <c r="H26868">
        <v>1</v>
      </c>
      <c r="I26868">
        <v>1</v>
      </c>
      <c r="J26868">
        <v>0</v>
      </c>
      <c r="K26868">
        <v>0</v>
      </c>
    </row>
    <row r="26869" spans="1:11">
      <c r="A26869">
        <v>2035</v>
      </c>
      <c r="B26869">
        <v>3866</v>
      </c>
      <c r="C26869">
        <v>229</v>
      </c>
      <c r="D26869">
        <v>143</v>
      </c>
      <c r="E26869">
        <v>123</v>
      </c>
      <c r="F26869">
        <v>47.537473233404697</v>
      </c>
      <c r="G26869">
        <v>0</v>
      </c>
      <c r="H26869">
        <v>1</v>
      </c>
      <c r="I26869">
        <v>1</v>
      </c>
      <c r="J26869">
        <v>0</v>
      </c>
      <c r="K26869">
        <v>0</v>
      </c>
    </row>
    <row r="26870" spans="1:11">
      <c r="A26870">
        <v>2035</v>
      </c>
      <c r="B26870">
        <v>3867</v>
      </c>
      <c r="C26870">
        <v>257</v>
      </c>
      <c r="D26870">
        <v>171</v>
      </c>
      <c r="E26870">
        <v>237</v>
      </c>
      <c r="F26870">
        <v>54.289275227613601</v>
      </c>
      <c r="G26870">
        <v>0</v>
      </c>
      <c r="H26870">
        <v>1</v>
      </c>
      <c r="I26870">
        <v>1</v>
      </c>
      <c r="J26870">
        <v>0</v>
      </c>
      <c r="K26870">
        <v>0</v>
      </c>
    </row>
    <row r="26871" spans="1:11">
      <c r="A26871">
        <v>2035</v>
      </c>
      <c r="B26871">
        <v>3868</v>
      </c>
      <c r="C26871">
        <v>143</v>
      </c>
      <c r="D26871">
        <v>87</v>
      </c>
      <c r="E26871">
        <v>293</v>
      </c>
      <c r="F26871">
        <v>32.732100347921602</v>
      </c>
      <c r="G26871">
        <v>0</v>
      </c>
      <c r="H26871">
        <v>1</v>
      </c>
      <c r="I26871">
        <v>1</v>
      </c>
      <c r="J26871">
        <v>0</v>
      </c>
      <c r="K26871">
        <v>0</v>
      </c>
    </row>
    <row r="26872" spans="1:11">
      <c r="A26872">
        <v>2035</v>
      </c>
      <c r="B26872">
        <v>3869</v>
      </c>
      <c r="C26872">
        <v>147</v>
      </c>
      <c r="D26872">
        <v>103</v>
      </c>
      <c r="E26872">
        <v>28</v>
      </c>
      <c r="F26872">
        <v>29.610400146023899</v>
      </c>
      <c r="G26872">
        <v>0</v>
      </c>
      <c r="H26872">
        <v>1</v>
      </c>
      <c r="I26872">
        <v>1</v>
      </c>
      <c r="J26872">
        <v>0</v>
      </c>
      <c r="K26872">
        <v>0</v>
      </c>
    </row>
    <row r="26873" spans="1:11">
      <c r="A26873">
        <v>2035</v>
      </c>
      <c r="B26873">
        <v>3870</v>
      </c>
      <c r="C26873">
        <v>178</v>
      </c>
      <c r="D26873">
        <v>98</v>
      </c>
      <c r="E26873">
        <v>7</v>
      </c>
      <c r="F26873">
        <v>38.260645272230903</v>
      </c>
      <c r="G26873">
        <v>0</v>
      </c>
      <c r="H26873">
        <v>1</v>
      </c>
      <c r="I26873">
        <v>1</v>
      </c>
      <c r="J26873">
        <v>0</v>
      </c>
      <c r="K26873">
        <v>0</v>
      </c>
    </row>
    <row r="26874" spans="1:11">
      <c r="A26874">
        <v>2035</v>
      </c>
      <c r="B26874">
        <v>3871</v>
      </c>
      <c r="C26874">
        <v>212</v>
      </c>
      <c r="D26874">
        <v>133</v>
      </c>
      <c r="E26874">
        <v>9</v>
      </c>
      <c r="F26874">
        <v>36.647766560641699</v>
      </c>
      <c r="G26874">
        <v>0</v>
      </c>
      <c r="H26874">
        <v>1</v>
      </c>
      <c r="I26874">
        <v>1</v>
      </c>
      <c r="J26874">
        <v>0</v>
      </c>
      <c r="K26874">
        <v>0</v>
      </c>
    </row>
    <row r="26875" spans="1:11">
      <c r="A26875">
        <v>2035</v>
      </c>
      <c r="B26875">
        <v>3872</v>
      </c>
      <c r="C26875">
        <v>245</v>
      </c>
      <c r="D26875">
        <v>156</v>
      </c>
      <c r="E26875">
        <v>5</v>
      </c>
      <c r="F26875">
        <v>55.914371134491198</v>
      </c>
      <c r="G26875">
        <v>0</v>
      </c>
      <c r="H26875">
        <v>1</v>
      </c>
      <c r="I26875">
        <v>1</v>
      </c>
      <c r="J26875">
        <v>0</v>
      </c>
      <c r="K26875">
        <v>0</v>
      </c>
    </row>
    <row r="26876" spans="1:11">
      <c r="A26876">
        <v>2035</v>
      </c>
      <c r="B26876">
        <v>3873</v>
      </c>
      <c r="C26876">
        <v>144</v>
      </c>
      <c r="D26876">
        <v>85</v>
      </c>
      <c r="E26876">
        <v>1</v>
      </c>
      <c r="F26876">
        <v>28.928442283739798</v>
      </c>
      <c r="G26876">
        <v>0</v>
      </c>
      <c r="H26876">
        <v>1</v>
      </c>
      <c r="I26876">
        <v>1</v>
      </c>
      <c r="J26876">
        <v>0</v>
      </c>
      <c r="K26876">
        <v>0</v>
      </c>
    </row>
    <row r="26877" spans="1:11">
      <c r="A26877">
        <v>2035</v>
      </c>
      <c r="B26877">
        <v>3874</v>
      </c>
      <c r="C26877">
        <v>192</v>
      </c>
      <c r="D26877">
        <v>125</v>
      </c>
      <c r="E26877">
        <v>3</v>
      </c>
      <c r="F26877">
        <v>41.308089500860603</v>
      </c>
      <c r="G26877">
        <v>0</v>
      </c>
      <c r="H26877">
        <v>1</v>
      </c>
      <c r="I26877">
        <v>1</v>
      </c>
      <c r="J26877">
        <v>0</v>
      </c>
      <c r="K26877">
        <v>0</v>
      </c>
    </row>
    <row r="26878" spans="1:11">
      <c r="A26878">
        <v>2035</v>
      </c>
      <c r="B26878">
        <v>3875</v>
      </c>
      <c r="C26878">
        <v>177</v>
      </c>
      <c r="D26878">
        <v>115</v>
      </c>
      <c r="E26878">
        <v>4</v>
      </c>
      <c r="F26878">
        <v>38.062060512225003</v>
      </c>
      <c r="G26878">
        <v>0</v>
      </c>
      <c r="H26878">
        <v>1</v>
      </c>
      <c r="I26878">
        <v>1</v>
      </c>
      <c r="J26878">
        <v>0</v>
      </c>
      <c r="K26878">
        <v>0</v>
      </c>
    </row>
    <row r="26879" spans="1:11">
      <c r="A26879">
        <v>2035</v>
      </c>
      <c r="B26879">
        <v>3876</v>
      </c>
      <c r="C26879">
        <v>427</v>
      </c>
      <c r="D26879">
        <v>283</v>
      </c>
      <c r="E26879">
        <v>22</v>
      </c>
      <c r="F26879">
        <v>45.743301873654197</v>
      </c>
      <c r="G26879">
        <v>0</v>
      </c>
      <c r="H26879">
        <v>1</v>
      </c>
      <c r="I26879">
        <v>1</v>
      </c>
      <c r="J26879">
        <v>0</v>
      </c>
      <c r="K26879">
        <v>0</v>
      </c>
    </row>
    <row r="26880" spans="1:11">
      <c r="A26880">
        <v>2035</v>
      </c>
      <c r="B26880">
        <v>3877</v>
      </c>
      <c r="C26880">
        <v>272</v>
      </c>
      <c r="D26880">
        <v>183</v>
      </c>
      <c r="E26880">
        <v>2</v>
      </c>
      <c r="F26880">
        <v>30.945663056339299</v>
      </c>
      <c r="G26880">
        <v>0</v>
      </c>
      <c r="H26880">
        <v>1</v>
      </c>
      <c r="I26880">
        <v>1</v>
      </c>
      <c r="J26880">
        <v>0</v>
      </c>
      <c r="K26880">
        <v>0</v>
      </c>
    </row>
    <row r="26881" spans="1:11">
      <c r="A26881">
        <v>2035</v>
      </c>
      <c r="B26881">
        <v>3878</v>
      </c>
      <c r="C26881">
        <v>172</v>
      </c>
      <c r="D26881">
        <v>111</v>
      </c>
      <c r="E26881">
        <v>119</v>
      </c>
      <c r="F26881">
        <v>35.793066133932697</v>
      </c>
      <c r="G26881">
        <v>0</v>
      </c>
      <c r="H26881">
        <v>1</v>
      </c>
      <c r="I26881">
        <v>1</v>
      </c>
      <c r="J26881">
        <v>0</v>
      </c>
      <c r="K26881">
        <v>0</v>
      </c>
    </row>
    <row r="26882" spans="1:11">
      <c r="A26882">
        <v>2035</v>
      </c>
      <c r="B26882">
        <v>3879</v>
      </c>
      <c r="C26882">
        <v>167</v>
      </c>
      <c r="D26882">
        <v>123</v>
      </c>
      <c r="E26882">
        <v>89</v>
      </c>
      <c r="F26882">
        <v>35.7502194249995</v>
      </c>
      <c r="G26882">
        <v>0</v>
      </c>
      <c r="H26882">
        <v>1</v>
      </c>
      <c r="I26882">
        <v>1</v>
      </c>
      <c r="J26882">
        <v>0</v>
      </c>
      <c r="K26882">
        <v>0</v>
      </c>
    </row>
    <row r="26883" spans="1:11">
      <c r="A26883">
        <v>2035</v>
      </c>
      <c r="B26883">
        <v>3880</v>
      </c>
      <c r="C26883">
        <v>236</v>
      </c>
      <c r="D26883">
        <v>157</v>
      </c>
      <c r="E26883">
        <v>40</v>
      </c>
      <c r="F26883">
        <v>50.467249748733003</v>
      </c>
      <c r="G26883">
        <v>0</v>
      </c>
      <c r="H26883">
        <v>1</v>
      </c>
      <c r="I26883">
        <v>1</v>
      </c>
      <c r="J26883">
        <v>0</v>
      </c>
      <c r="K26883">
        <v>0</v>
      </c>
    </row>
    <row r="26884" spans="1:11">
      <c r="A26884">
        <v>2035</v>
      </c>
      <c r="B26884">
        <v>3881</v>
      </c>
      <c r="C26884">
        <v>112</v>
      </c>
      <c r="D26884">
        <v>65</v>
      </c>
      <c r="E26884">
        <v>80</v>
      </c>
      <c r="F26884">
        <v>18.810251587115001</v>
      </c>
      <c r="G26884">
        <v>0</v>
      </c>
      <c r="H26884">
        <v>1</v>
      </c>
      <c r="I26884">
        <v>1</v>
      </c>
      <c r="J26884">
        <v>0</v>
      </c>
      <c r="K26884">
        <v>0</v>
      </c>
    </row>
    <row r="26885" spans="1:11">
      <c r="A26885">
        <v>2035</v>
      </c>
      <c r="B26885">
        <v>3882</v>
      </c>
      <c r="C26885">
        <v>173</v>
      </c>
      <c r="D26885">
        <v>113</v>
      </c>
      <c r="E26885">
        <v>76</v>
      </c>
      <c r="F26885">
        <v>35.256543199634997</v>
      </c>
      <c r="G26885">
        <v>0</v>
      </c>
      <c r="H26885">
        <v>1</v>
      </c>
      <c r="I26885">
        <v>1</v>
      </c>
      <c r="J26885">
        <v>0</v>
      </c>
      <c r="K26885">
        <v>0</v>
      </c>
    </row>
    <row r="26886" spans="1:11">
      <c r="A26886">
        <v>2035</v>
      </c>
      <c r="B26886">
        <v>3883</v>
      </c>
      <c r="C26886">
        <v>159</v>
      </c>
      <c r="D26886">
        <v>100</v>
      </c>
      <c r="E26886">
        <v>20</v>
      </c>
      <c r="F26886">
        <v>33.9055336389807</v>
      </c>
      <c r="G26886">
        <v>0</v>
      </c>
      <c r="H26886">
        <v>1</v>
      </c>
      <c r="I26886">
        <v>1</v>
      </c>
      <c r="J26886">
        <v>0</v>
      </c>
      <c r="K26886">
        <v>0</v>
      </c>
    </row>
    <row r="26887" spans="1:11">
      <c r="A26887">
        <v>2035</v>
      </c>
      <c r="B26887">
        <v>3884</v>
      </c>
      <c r="C26887">
        <v>153</v>
      </c>
      <c r="D26887">
        <v>87</v>
      </c>
      <c r="E26887">
        <v>1</v>
      </c>
      <c r="F26887">
        <v>37.178334507812302</v>
      </c>
      <c r="G26887">
        <v>0</v>
      </c>
      <c r="H26887">
        <v>1</v>
      </c>
      <c r="I26887">
        <v>1</v>
      </c>
      <c r="J26887">
        <v>0</v>
      </c>
      <c r="K26887">
        <v>0</v>
      </c>
    </row>
    <row r="26888" spans="1:11">
      <c r="A26888">
        <v>2035</v>
      </c>
      <c r="B26888">
        <v>3885</v>
      </c>
      <c r="C26888">
        <v>331</v>
      </c>
      <c r="D26888">
        <v>137</v>
      </c>
      <c r="E26888">
        <v>1</v>
      </c>
      <c r="F26888">
        <v>39.213489440367503</v>
      </c>
      <c r="G26888">
        <v>0</v>
      </c>
      <c r="H26888">
        <v>1</v>
      </c>
      <c r="I26888">
        <v>1</v>
      </c>
      <c r="J26888">
        <v>0</v>
      </c>
      <c r="K26888">
        <v>0</v>
      </c>
    </row>
    <row r="26889" spans="1:11">
      <c r="A26889">
        <v>2035</v>
      </c>
      <c r="B26889">
        <v>3886</v>
      </c>
      <c r="C26889">
        <v>340</v>
      </c>
      <c r="D26889">
        <v>225</v>
      </c>
      <c r="E26889">
        <v>45</v>
      </c>
      <c r="F26889">
        <v>31.511505031368699</v>
      </c>
      <c r="G26889">
        <v>0</v>
      </c>
      <c r="H26889">
        <v>1</v>
      </c>
      <c r="I26889">
        <v>1</v>
      </c>
      <c r="J26889">
        <v>0</v>
      </c>
      <c r="K26889">
        <v>0</v>
      </c>
    </row>
    <row r="26890" spans="1:11">
      <c r="A26890">
        <v>2035</v>
      </c>
      <c r="B26890">
        <v>3887</v>
      </c>
      <c r="C26890">
        <v>422</v>
      </c>
      <c r="D26890">
        <v>289</v>
      </c>
      <c r="E26890">
        <v>3</v>
      </c>
      <c r="F26890">
        <v>45.178626869506601</v>
      </c>
      <c r="G26890">
        <v>0</v>
      </c>
      <c r="H26890">
        <v>1</v>
      </c>
      <c r="I26890">
        <v>1</v>
      </c>
      <c r="J26890">
        <v>0</v>
      </c>
      <c r="K26890">
        <v>0</v>
      </c>
    </row>
    <row r="26891" spans="1:11">
      <c r="A26891">
        <v>2035</v>
      </c>
      <c r="B26891">
        <v>3888</v>
      </c>
      <c r="C26891">
        <v>271</v>
      </c>
      <c r="D26891">
        <v>174</v>
      </c>
      <c r="E26891">
        <v>73</v>
      </c>
      <c r="F26891">
        <v>61.9343632873206</v>
      </c>
      <c r="G26891">
        <v>0</v>
      </c>
      <c r="H26891">
        <v>1</v>
      </c>
      <c r="I26891">
        <v>1</v>
      </c>
      <c r="J26891">
        <v>0</v>
      </c>
      <c r="K26891">
        <v>0</v>
      </c>
    </row>
    <row r="26892" spans="1:11">
      <c r="A26892">
        <v>2035</v>
      </c>
      <c r="B26892">
        <v>3889</v>
      </c>
      <c r="C26892">
        <v>136</v>
      </c>
      <c r="D26892">
        <v>78</v>
      </c>
      <c r="E26892">
        <v>264</v>
      </c>
      <c r="F26892">
        <v>27.619260372453802</v>
      </c>
      <c r="G26892">
        <v>0</v>
      </c>
      <c r="H26892">
        <v>1</v>
      </c>
      <c r="I26892">
        <v>1</v>
      </c>
      <c r="J26892">
        <v>0</v>
      </c>
      <c r="K26892">
        <v>0</v>
      </c>
    </row>
    <row r="26893" spans="1:11">
      <c r="A26893">
        <v>2035</v>
      </c>
      <c r="B26893">
        <v>3890</v>
      </c>
      <c r="C26893">
        <v>140</v>
      </c>
      <c r="D26893">
        <v>102</v>
      </c>
      <c r="E26893">
        <v>130</v>
      </c>
      <c r="F26893">
        <v>32.448719434465197</v>
      </c>
      <c r="G26893">
        <v>0</v>
      </c>
      <c r="H26893">
        <v>1</v>
      </c>
      <c r="I26893">
        <v>1</v>
      </c>
      <c r="J26893">
        <v>0</v>
      </c>
      <c r="K26893">
        <v>0</v>
      </c>
    </row>
    <row r="26894" spans="1:11">
      <c r="A26894">
        <v>2035</v>
      </c>
      <c r="B26894">
        <v>3891</v>
      </c>
      <c r="C26894">
        <v>44</v>
      </c>
      <c r="D26894">
        <v>20</v>
      </c>
      <c r="E26894">
        <v>52</v>
      </c>
      <c r="F26894">
        <v>8.5855333762610009</v>
      </c>
      <c r="G26894">
        <v>0</v>
      </c>
      <c r="H26894">
        <v>1</v>
      </c>
      <c r="I26894">
        <v>1</v>
      </c>
      <c r="J26894">
        <v>0</v>
      </c>
      <c r="K26894">
        <v>0</v>
      </c>
    </row>
    <row r="26895" spans="1:11">
      <c r="A26895">
        <v>2035</v>
      </c>
      <c r="B26895">
        <v>3892</v>
      </c>
      <c r="C26895">
        <v>250</v>
      </c>
      <c r="D26895">
        <v>165</v>
      </c>
      <c r="E26895">
        <v>29</v>
      </c>
      <c r="F26895">
        <v>48.176982964618801</v>
      </c>
      <c r="G26895">
        <v>0</v>
      </c>
      <c r="H26895">
        <v>1</v>
      </c>
      <c r="I26895">
        <v>1</v>
      </c>
      <c r="J26895">
        <v>0</v>
      </c>
      <c r="K26895">
        <v>0</v>
      </c>
    </row>
    <row r="26896" spans="1:11">
      <c r="A26896">
        <v>2035</v>
      </c>
      <c r="B26896">
        <v>3893</v>
      </c>
      <c r="C26896">
        <v>206</v>
      </c>
      <c r="D26896">
        <v>129</v>
      </c>
      <c r="E26896">
        <v>154</v>
      </c>
      <c r="F26896">
        <v>39.711608898484798</v>
      </c>
      <c r="G26896">
        <v>0</v>
      </c>
      <c r="H26896">
        <v>1</v>
      </c>
      <c r="I26896">
        <v>1</v>
      </c>
      <c r="J26896">
        <v>0</v>
      </c>
      <c r="K26896">
        <v>0</v>
      </c>
    </row>
    <row r="26897" spans="1:11">
      <c r="A26897">
        <v>2035</v>
      </c>
      <c r="B26897">
        <v>3894</v>
      </c>
      <c r="C26897">
        <v>196</v>
      </c>
      <c r="D26897">
        <v>128</v>
      </c>
      <c r="E26897">
        <v>65</v>
      </c>
      <c r="F26897">
        <v>29.065456594596199</v>
      </c>
      <c r="G26897">
        <v>0</v>
      </c>
      <c r="H26897">
        <v>1</v>
      </c>
      <c r="I26897">
        <v>1</v>
      </c>
      <c r="J26897">
        <v>0</v>
      </c>
      <c r="K26897">
        <v>0</v>
      </c>
    </row>
    <row r="26898" spans="1:11">
      <c r="A26898">
        <v>2035</v>
      </c>
      <c r="B26898">
        <v>3895</v>
      </c>
      <c r="C26898">
        <v>161</v>
      </c>
      <c r="D26898">
        <v>103</v>
      </c>
      <c r="E26898">
        <v>8</v>
      </c>
      <c r="F26898">
        <v>30.728122912491699</v>
      </c>
      <c r="G26898">
        <v>0</v>
      </c>
      <c r="H26898">
        <v>1</v>
      </c>
      <c r="I26898">
        <v>1</v>
      </c>
      <c r="J26898">
        <v>0</v>
      </c>
      <c r="K26898">
        <v>0</v>
      </c>
    </row>
    <row r="26899" spans="1:11">
      <c r="A26899">
        <v>2035</v>
      </c>
      <c r="B26899">
        <v>3896</v>
      </c>
      <c r="C26899">
        <v>165</v>
      </c>
      <c r="D26899">
        <v>113</v>
      </c>
      <c r="E26899">
        <v>9</v>
      </c>
      <c r="F26899">
        <v>40.207617515900303</v>
      </c>
      <c r="G26899">
        <v>0</v>
      </c>
      <c r="H26899">
        <v>1</v>
      </c>
      <c r="I26899">
        <v>1</v>
      </c>
      <c r="J26899">
        <v>0</v>
      </c>
      <c r="K26899">
        <v>0</v>
      </c>
    </row>
    <row r="26900" spans="1:11">
      <c r="A26900">
        <v>2035</v>
      </c>
      <c r="B26900">
        <v>3897</v>
      </c>
      <c r="C26900">
        <v>163</v>
      </c>
      <c r="D26900">
        <v>93</v>
      </c>
      <c r="E26900">
        <v>71</v>
      </c>
      <c r="F26900">
        <v>44.193802022611997</v>
      </c>
      <c r="G26900">
        <v>0</v>
      </c>
      <c r="H26900">
        <v>1</v>
      </c>
      <c r="I26900">
        <v>1</v>
      </c>
      <c r="J26900">
        <v>0</v>
      </c>
      <c r="K26900">
        <v>0</v>
      </c>
    </row>
    <row r="26901" spans="1:11">
      <c r="A26901">
        <v>2035</v>
      </c>
      <c r="B26901">
        <v>3898</v>
      </c>
      <c r="C26901">
        <v>180</v>
      </c>
      <c r="D26901">
        <v>108</v>
      </c>
      <c r="E26901">
        <v>7</v>
      </c>
      <c r="F26901">
        <v>48.702616412781701</v>
      </c>
      <c r="G26901">
        <v>0</v>
      </c>
      <c r="H26901">
        <v>1</v>
      </c>
      <c r="I26901">
        <v>1</v>
      </c>
      <c r="J26901">
        <v>0</v>
      </c>
      <c r="K26901">
        <v>0</v>
      </c>
    </row>
    <row r="26902" spans="1:11">
      <c r="A26902">
        <v>2035</v>
      </c>
      <c r="B26902">
        <v>3899</v>
      </c>
      <c r="C26902">
        <v>181</v>
      </c>
      <c r="D26902">
        <v>111</v>
      </c>
      <c r="E26902">
        <v>1</v>
      </c>
      <c r="F26902">
        <v>39.0599710826733</v>
      </c>
      <c r="G26902">
        <v>0</v>
      </c>
      <c r="H26902">
        <v>1</v>
      </c>
      <c r="I26902">
        <v>1</v>
      </c>
      <c r="J26902">
        <v>0</v>
      </c>
      <c r="K26902">
        <v>0</v>
      </c>
    </row>
    <row r="26903" spans="1:11">
      <c r="A26903">
        <v>2035</v>
      </c>
      <c r="B26903">
        <v>3900</v>
      </c>
      <c r="C26903">
        <v>146</v>
      </c>
      <c r="D26903">
        <v>92</v>
      </c>
      <c r="E26903">
        <v>49</v>
      </c>
      <c r="F26903">
        <v>27.823833209460101</v>
      </c>
      <c r="G26903">
        <v>0</v>
      </c>
      <c r="H26903">
        <v>1</v>
      </c>
      <c r="I26903">
        <v>1</v>
      </c>
      <c r="J26903">
        <v>0</v>
      </c>
      <c r="K26903">
        <v>0</v>
      </c>
    </row>
    <row r="26904" spans="1:11">
      <c r="A26904">
        <v>2035</v>
      </c>
      <c r="B26904">
        <v>3901</v>
      </c>
      <c r="C26904">
        <v>200</v>
      </c>
      <c r="D26904">
        <v>137</v>
      </c>
      <c r="E26904">
        <v>1</v>
      </c>
      <c r="F26904">
        <v>37.229388879581499</v>
      </c>
      <c r="G26904">
        <v>0</v>
      </c>
      <c r="H26904">
        <v>1</v>
      </c>
      <c r="I26904">
        <v>1</v>
      </c>
      <c r="J26904">
        <v>0</v>
      </c>
      <c r="K26904">
        <v>0</v>
      </c>
    </row>
    <row r="26905" spans="1:11">
      <c r="A26905">
        <v>2035</v>
      </c>
      <c r="B26905">
        <v>3902</v>
      </c>
      <c r="C26905">
        <v>197</v>
      </c>
      <c r="D26905">
        <v>124</v>
      </c>
      <c r="E26905">
        <v>1</v>
      </c>
      <c r="F26905">
        <v>34.812419374790203</v>
      </c>
      <c r="G26905">
        <v>0</v>
      </c>
      <c r="H26905">
        <v>1</v>
      </c>
      <c r="I26905">
        <v>1</v>
      </c>
      <c r="J26905">
        <v>0</v>
      </c>
      <c r="K26905">
        <v>0</v>
      </c>
    </row>
    <row r="26906" spans="1:11">
      <c r="A26906">
        <v>2035</v>
      </c>
      <c r="B26906">
        <v>3903</v>
      </c>
      <c r="C26906">
        <v>399</v>
      </c>
      <c r="D26906">
        <v>259</v>
      </c>
      <c r="E26906">
        <v>5</v>
      </c>
      <c r="F26906">
        <v>46.2506810094008</v>
      </c>
      <c r="G26906">
        <v>0</v>
      </c>
      <c r="H26906">
        <v>1</v>
      </c>
      <c r="I26906">
        <v>1</v>
      </c>
      <c r="J26906">
        <v>0</v>
      </c>
      <c r="K26906">
        <v>0</v>
      </c>
    </row>
    <row r="26907" spans="1:11">
      <c r="A26907">
        <v>2035</v>
      </c>
      <c r="B26907">
        <v>3904</v>
      </c>
      <c r="C26907">
        <v>157</v>
      </c>
      <c r="D26907">
        <v>105</v>
      </c>
      <c r="E26907">
        <v>1</v>
      </c>
      <c r="F26907">
        <v>30.0881563817555</v>
      </c>
      <c r="G26907">
        <v>0</v>
      </c>
      <c r="H26907">
        <v>1</v>
      </c>
      <c r="I26907">
        <v>1</v>
      </c>
      <c r="J26907">
        <v>0</v>
      </c>
      <c r="K26907">
        <v>0</v>
      </c>
    </row>
    <row r="26908" spans="1:11">
      <c r="A26908">
        <v>2035</v>
      </c>
      <c r="B26908">
        <v>3905</v>
      </c>
      <c r="C26908">
        <v>314</v>
      </c>
      <c r="D26908">
        <v>202</v>
      </c>
      <c r="E26908">
        <v>2</v>
      </c>
      <c r="F26908">
        <v>36.965530231682003</v>
      </c>
      <c r="G26908">
        <v>0</v>
      </c>
      <c r="H26908">
        <v>1</v>
      </c>
      <c r="I26908">
        <v>1</v>
      </c>
      <c r="J26908">
        <v>0</v>
      </c>
      <c r="K26908">
        <v>0</v>
      </c>
    </row>
    <row r="26909" spans="1:11">
      <c r="A26909">
        <v>2035</v>
      </c>
      <c r="B26909">
        <v>3906</v>
      </c>
      <c r="C26909">
        <v>226</v>
      </c>
      <c r="D26909">
        <v>154</v>
      </c>
      <c r="E26909">
        <v>2</v>
      </c>
      <c r="F26909">
        <v>36.766500187086201</v>
      </c>
      <c r="G26909">
        <v>0</v>
      </c>
      <c r="H26909">
        <v>1</v>
      </c>
      <c r="I26909">
        <v>1</v>
      </c>
      <c r="J26909">
        <v>0</v>
      </c>
      <c r="K26909">
        <v>0</v>
      </c>
    </row>
    <row r="26910" spans="1:11">
      <c r="A26910">
        <v>2035</v>
      </c>
      <c r="B26910">
        <v>3907</v>
      </c>
      <c r="C26910">
        <v>300</v>
      </c>
      <c r="D26910">
        <v>192</v>
      </c>
      <c r="E26910">
        <v>8</v>
      </c>
      <c r="F26910">
        <v>27.789356676392899</v>
      </c>
      <c r="G26910">
        <v>0</v>
      </c>
      <c r="H26910">
        <v>1</v>
      </c>
      <c r="I26910">
        <v>1</v>
      </c>
      <c r="J26910">
        <v>0</v>
      </c>
      <c r="K26910">
        <v>0</v>
      </c>
    </row>
    <row r="26911" spans="1:11">
      <c r="A26911">
        <v>2035</v>
      </c>
      <c r="B26911">
        <v>3908</v>
      </c>
      <c r="C26911">
        <v>46</v>
      </c>
      <c r="D26911">
        <v>29</v>
      </c>
      <c r="E26911">
        <v>0</v>
      </c>
      <c r="F26911">
        <v>19.271051529116001</v>
      </c>
      <c r="G26911">
        <v>0</v>
      </c>
      <c r="H26911">
        <v>1</v>
      </c>
      <c r="I26911">
        <v>1</v>
      </c>
      <c r="J26911">
        <v>0</v>
      </c>
      <c r="K26911">
        <v>0</v>
      </c>
    </row>
    <row r="26912" spans="1:11">
      <c r="A26912">
        <v>2035</v>
      </c>
      <c r="B26912">
        <v>3909</v>
      </c>
      <c r="C26912">
        <v>0</v>
      </c>
      <c r="D26912">
        <v>0</v>
      </c>
      <c r="E26912">
        <v>20</v>
      </c>
      <c r="F26912">
        <v>0</v>
      </c>
      <c r="G26912">
        <v>0</v>
      </c>
      <c r="H26912">
        <v>1</v>
      </c>
      <c r="I26912">
        <v>1</v>
      </c>
      <c r="J26912">
        <v>0</v>
      </c>
      <c r="K26912">
        <v>0</v>
      </c>
    </row>
    <row r="26913" spans="1:11">
      <c r="A26913">
        <v>2035</v>
      </c>
      <c r="B26913">
        <v>3910</v>
      </c>
      <c r="C26913">
        <v>190</v>
      </c>
      <c r="D26913">
        <v>115</v>
      </c>
      <c r="E26913">
        <v>123</v>
      </c>
      <c r="F26913">
        <v>58.856502242152501</v>
      </c>
      <c r="G26913">
        <v>0</v>
      </c>
      <c r="H26913">
        <v>1</v>
      </c>
      <c r="I26913">
        <v>1</v>
      </c>
      <c r="J26913">
        <v>0</v>
      </c>
      <c r="K26913">
        <v>0</v>
      </c>
    </row>
    <row r="26914" spans="1:11">
      <c r="A26914">
        <v>2035</v>
      </c>
      <c r="B26914">
        <v>3911</v>
      </c>
      <c r="C26914">
        <v>195</v>
      </c>
      <c r="D26914">
        <v>115</v>
      </c>
      <c r="E26914">
        <v>248</v>
      </c>
      <c r="F26914">
        <v>38.973823251702598</v>
      </c>
      <c r="G26914">
        <v>0</v>
      </c>
      <c r="H26914">
        <v>1</v>
      </c>
      <c r="I26914">
        <v>1</v>
      </c>
      <c r="J26914">
        <v>0</v>
      </c>
      <c r="K26914">
        <v>0</v>
      </c>
    </row>
    <row r="26915" spans="1:11">
      <c r="A26915">
        <v>2035</v>
      </c>
      <c r="B26915">
        <v>3912</v>
      </c>
      <c r="C26915">
        <v>232</v>
      </c>
      <c r="D26915">
        <v>150</v>
      </c>
      <c r="E26915">
        <v>224</v>
      </c>
      <c r="F26915">
        <v>44.885561166250703</v>
      </c>
      <c r="G26915">
        <v>0</v>
      </c>
      <c r="H26915">
        <v>1</v>
      </c>
      <c r="I26915">
        <v>1</v>
      </c>
      <c r="J26915">
        <v>0</v>
      </c>
      <c r="K26915">
        <v>0</v>
      </c>
    </row>
    <row r="26916" spans="1:11">
      <c r="A26916">
        <v>2035</v>
      </c>
      <c r="B26916">
        <v>3913</v>
      </c>
      <c r="C26916">
        <v>50</v>
      </c>
      <c r="D26916">
        <v>25</v>
      </c>
      <c r="E26916">
        <v>215</v>
      </c>
      <c r="F26916">
        <v>15.595447456614799</v>
      </c>
      <c r="G26916">
        <v>0</v>
      </c>
      <c r="H26916">
        <v>1</v>
      </c>
      <c r="I26916">
        <v>1</v>
      </c>
      <c r="J26916">
        <v>0</v>
      </c>
      <c r="K26916">
        <v>0</v>
      </c>
    </row>
    <row r="26917" spans="1:11">
      <c r="A26917">
        <v>2035</v>
      </c>
      <c r="B26917">
        <v>3914</v>
      </c>
      <c r="C26917">
        <v>199</v>
      </c>
      <c r="D26917">
        <v>111</v>
      </c>
      <c r="E26917">
        <v>175</v>
      </c>
      <c r="F26917">
        <v>44.953465257070597</v>
      </c>
      <c r="G26917">
        <v>0</v>
      </c>
      <c r="H26917">
        <v>1</v>
      </c>
      <c r="I26917">
        <v>1</v>
      </c>
      <c r="J26917">
        <v>0</v>
      </c>
      <c r="K26917">
        <v>0</v>
      </c>
    </row>
    <row r="26918" spans="1:11">
      <c r="A26918">
        <v>2035</v>
      </c>
      <c r="B26918">
        <v>3915</v>
      </c>
      <c r="C26918">
        <v>170</v>
      </c>
      <c r="D26918">
        <v>94</v>
      </c>
      <c r="E26918">
        <v>162</v>
      </c>
      <c r="F26918">
        <v>39.066090633330298</v>
      </c>
      <c r="G26918">
        <v>0</v>
      </c>
      <c r="H26918">
        <v>1</v>
      </c>
      <c r="I26918">
        <v>1</v>
      </c>
      <c r="J26918">
        <v>0</v>
      </c>
      <c r="K26918">
        <v>0</v>
      </c>
    </row>
    <row r="26919" spans="1:11">
      <c r="A26919">
        <v>2035</v>
      </c>
      <c r="B26919">
        <v>3916</v>
      </c>
      <c r="C26919">
        <v>172</v>
      </c>
      <c r="D26919">
        <v>95</v>
      </c>
      <c r="E26919">
        <v>472</v>
      </c>
      <c r="F26919">
        <v>48.799129846841304</v>
      </c>
      <c r="G26919">
        <v>0</v>
      </c>
      <c r="H26919">
        <v>1</v>
      </c>
      <c r="I26919">
        <v>1</v>
      </c>
      <c r="J26919">
        <v>0</v>
      </c>
      <c r="K26919">
        <v>0</v>
      </c>
    </row>
    <row r="26920" spans="1:11">
      <c r="A26920">
        <v>2035</v>
      </c>
      <c r="B26920">
        <v>3917</v>
      </c>
      <c r="C26920">
        <v>344</v>
      </c>
      <c r="D26920">
        <v>205</v>
      </c>
      <c r="E26920">
        <v>13</v>
      </c>
      <c r="F26920">
        <v>40.433959824629497</v>
      </c>
      <c r="G26920">
        <v>0</v>
      </c>
      <c r="H26920">
        <v>1</v>
      </c>
      <c r="I26920">
        <v>1</v>
      </c>
      <c r="J26920">
        <v>0</v>
      </c>
      <c r="K26920">
        <v>0</v>
      </c>
    </row>
    <row r="26921" spans="1:11">
      <c r="A26921">
        <v>2035</v>
      </c>
      <c r="B26921">
        <v>3918</v>
      </c>
      <c r="C26921">
        <v>0</v>
      </c>
      <c r="D26921">
        <v>0</v>
      </c>
      <c r="E26921">
        <v>0</v>
      </c>
      <c r="F26921">
        <v>0</v>
      </c>
      <c r="G26921">
        <v>0</v>
      </c>
      <c r="H26921">
        <v>1</v>
      </c>
      <c r="I26921">
        <v>1</v>
      </c>
      <c r="J26921">
        <v>0</v>
      </c>
      <c r="K26921">
        <v>0</v>
      </c>
    </row>
    <row r="26922" spans="1:11">
      <c r="A26922">
        <v>2035</v>
      </c>
      <c r="B26922">
        <v>3919</v>
      </c>
      <c r="C26922">
        <v>218</v>
      </c>
      <c r="D26922">
        <v>143</v>
      </c>
      <c r="E26922">
        <v>8</v>
      </c>
      <c r="F26922">
        <v>46.495755662671201</v>
      </c>
      <c r="G26922">
        <v>0</v>
      </c>
      <c r="H26922">
        <v>1</v>
      </c>
      <c r="I26922">
        <v>1</v>
      </c>
      <c r="J26922">
        <v>0</v>
      </c>
      <c r="K26922">
        <v>0</v>
      </c>
    </row>
    <row r="26923" spans="1:11">
      <c r="A26923">
        <v>2035</v>
      </c>
      <c r="B26923">
        <v>3920</v>
      </c>
      <c r="C26923">
        <v>292</v>
      </c>
      <c r="D26923">
        <v>192</v>
      </c>
      <c r="E26923">
        <v>2</v>
      </c>
      <c r="F26923">
        <v>35.2682561538276</v>
      </c>
      <c r="G26923">
        <v>0</v>
      </c>
      <c r="H26923">
        <v>1</v>
      </c>
      <c r="I26923">
        <v>1</v>
      </c>
      <c r="J26923">
        <v>0</v>
      </c>
      <c r="K26923">
        <v>0</v>
      </c>
    </row>
    <row r="26924" spans="1:11">
      <c r="A26924">
        <v>2035</v>
      </c>
      <c r="B26924">
        <v>3921</v>
      </c>
      <c r="C26924">
        <v>202</v>
      </c>
      <c r="D26924">
        <v>123</v>
      </c>
      <c r="E26924">
        <v>25</v>
      </c>
      <c r="F26924">
        <v>42.1659082369641</v>
      </c>
      <c r="G26924">
        <v>0</v>
      </c>
      <c r="H26924">
        <v>1</v>
      </c>
      <c r="I26924">
        <v>1</v>
      </c>
      <c r="J26924">
        <v>0</v>
      </c>
      <c r="K26924">
        <v>0</v>
      </c>
    </row>
    <row r="26925" spans="1:11">
      <c r="A26925">
        <v>2035</v>
      </c>
      <c r="B26925">
        <v>3922</v>
      </c>
      <c r="C26925">
        <v>75</v>
      </c>
      <c r="D26925">
        <v>53</v>
      </c>
      <c r="E26925">
        <v>4</v>
      </c>
      <c r="F26925">
        <v>8.6571092180899001</v>
      </c>
      <c r="G26925">
        <v>0</v>
      </c>
      <c r="H26925">
        <v>1</v>
      </c>
      <c r="I26925">
        <v>1</v>
      </c>
      <c r="J26925">
        <v>0</v>
      </c>
      <c r="K26925">
        <v>0</v>
      </c>
    </row>
    <row r="26926" spans="1:11">
      <c r="A26926">
        <v>2035</v>
      </c>
      <c r="B26926">
        <v>3923</v>
      </c>
      <c r="C26926">
        <v>2</v>
      </c>
      <c r="D26926">
        <v>0</v>
      </c>
      <c r="E26926">
        <v>60</v>
      </c>
      <c r="F26926">
        <v>0</v>
      </c>
      <c r="G26926">
        <v>0</v>
      </c>
      <c r="H26926">
        <v>1</v>
      </c>
      <c r="I26926">
        <v>1</v>
      </c>
      <c r="J26926">
        <v>0</v>
      </c>
      <c r="K26926">
        <v>0</v>
      </c>
    </row>
    <row r="26927" spans="1:11">
      <c r="A26927">
        <v>2035</v>
      </c>
      <c r="B26927">
        <v>3924</v>
      </c>
      <c r="C26927">
        <v>71</v>
      </c>
      <c r="D26927">
        <v>54</v>
      </c>
      <c r="E26927">
        <v>10</v>
      </c>
      <c r="F26927">
        <v>8.97790928518139</v>
      </c>
      <c r="G26927">
        <v>0</v>
      </c>
      <c r="H26927">
        <v>1</v>
      </c>
      <c r="I26927">
        <v>1</v>
      </c>
      <c r="J26927">
        <v>0</v>
      </c>
      <c r="K26927">
        <v>0</v>
      </c>
    </row>
    <row r="26928" spans="1:11">
      <c r="A26928">
        <v>2035</v>
      </c>
      <c r="B26928">
        <v>3925</v>
      </c>
      <c r="C26928">
        <v>81</v>
      </c>
      <c r="D26928">
        <v>58</v>
      </c>
      <c r="E26928">
        <v>2</v>
      </c>
      <c r="F26928">
        <v>9.3071956256180606</v>
      </c>
      <c r="G26928">
        <v>0</v>
      </c>
      <c r="H26928">
        <v>1</v>
      </c>
      <c r="I26928">
        <v>1</v>
      </c>
      <c r="J26928">
        <v>0</v>
      </c>
      <c r="K26928">
        <v>0</v>
      </c>
    </row>
    <row r="26929" spans="1:11">
      <c r="A26929">
        <v>2035</v>
      </c>
      <c r="B26929">
        <v>3926</v>
      </c>
      <c r="C26929">
        <v>10</v>
      </c>
      <c r="D26929">
        <v>8</v>
      </c>
      <c r="E26929">
        <v>168</v>
      </c>
      <c r="F26929">
        <v>2.5385220724494202</v>
      </c>
      <c r="G26929">
        <v>0</v>
      </c>
      <c r="H26929">
        <v>1</v>
      </c>
      <c r="I26929">
        <v>1</v>
      </c>
      <c r="J26929">
        <v>0</v>
      </c>
      <c r="K26929">
        <v>0</v>
      </c>
    </row>
    <row r="26930" spans="1:11">
      <c r="A26930">
        <v>2035</v>
      </c>
      <c r="B26930">
        <v>3927</v>
      </c>
      <c r="C26930">
        <v>124</v>
      </c>
      <c r="D26930">
        <v>78</v>
      </c>
      <c r="E26930">
        <v>290</v>
      </c>
      <c r="F26930">
        <v>36.005691222160898</v>
      </c>
      <c r="G26930">
        <v>0</v>
      </c>
      <c r="H26930">
        <v>1</v>
      </c>
      <c r="I26930">
        <v>1</v>
      </c>
      <c r="J26930">
        <v>0</v>
      </c>
      <c r="K26930">
        <v>0</v>
      </c>
    </row>
    <row r="26931" spans="1:11">
      <c r="A26931">
        <v>2035</v>
      </c>
      <c r="B26931">
        <v>3928</v>
      </c>
      <c r="C26931">
        <v>225</v>
      </c>
      <c r="D26931">
        <v>136</v>
      </c>
      <c r="E26931">
        <v>460</v>
      </c>
      <c r="F26931">
        <v>51.559384953825699</v>
      </c>
      <c r="G26931">
        <v>0</v>
      </c>
      <c r="H26931">
        <v>1</v>
      </c>
      <c r="I26931">
        <v>1</v>
      </c>
      <c r="J26931">
        <v>0</v>
      </c>
      <c r="K26931">
        <v>0</v>
      </c>
    </row>
    <row r="26932" spans="1:11">
      <c r="A26932">
        <v>2035</v>
      </c>
      <c r="B26932">
        <v>3929</v>
      </c>
      <c r="C26932">
        <v>285</v>
      </c>
      <c r="D26932">
        <v>187</v>
      </c>
      <c r="E26932">
        <v>181</v>
      </c>
      <c r="F26932">
        <v>65.245759025663304</v>
      </c>
      <c r="G26932">
        <v>0</v>
      </c>
      <c r="H26932">
        <v>1</v>
      </c>
      <c r="I26932">
        <v>1</v>
      </c>
      <c r="J26932">
        <v>0</v>
      </c>
      <c r="K26932">
        <v>0</v>
      </c>
    </row>
    <row r="26933" spans="1:11">
      <c r="A26933">
        <v>2035</v>
      </c>
      <c r="B26933">
        <v>3930</v>
      </c>
      <c r="C26933">
        <v>312</v>
      </c>
      <c r="D26933">
        <v>189</v>
      </c>
      <c r="E26933">
        <v>63</v>
      </c>
      <c r="F26933">
        <v>59.9807135969142</v>
      </c>
      <c r="G26933">
        <v>0</v>
      </c>
      <c r="H26933">
        <v>1</v>
      </c>
      <c r="I26933">
        <v>1</v>
      </c>
      <c r="J26933">
        <v>0</v>
      </c>
      <c r="K26933">
        <v>0</v>
      </c>
    </row>
    <row r="26934" spans="1:11">
      <c r="A26934">
        <v>2035</v>
      </c>
      <c r="B26934">
        <v>3931</v>
      </c>
      <c r="C26934">
        <v>210</v>
      </c>
      <c r="D26934">
        <v>138</v>
      </c>
      <c r="E26934">
        <v>1</v>
      </c>
      <c r="F26934">
        <v>40.074041562505997</v>
      </c>
      <c r="G26934">
        <v>0</v>
      </c>
      <c r="H26934">
        <v>1</v>
      </c>
      <c r="I26934">
        <v>1</v>
      </c>
      <c r="J26934">
        <v>0</v>
      </c>
      <c r="K26934">
        <v>0</v>
      </c>
    </row>
    <row r="26935" spans="1:11">
      <c r="A26935">
        <v>2035</v>
      </c>
      <c r="B26935">
        <v>3932</v>
      </c>
      <c r="C26935">
        <v>242</v>
      </c>
      <c r="D26935">
        <v>152</v>
      </c>
      <c r="E26935">
        <v>467</v>
      </c>
      <c r="F26935">
        <v>49.7905803914865</v>
      </c>
      <c r="G26935">
        <v>0</v>
      </c>
      <c r="H26935">
        <v>1</v>
      </c>
      <c r="I26935">
        <v>1</v>
      </c>
      <c r="J26935">
        <v>0</v>
      </c>
      <c r="K26935">
        <v>0</v>
      </c>
    </row>
    <row r="26936" spans="1:11">
      <c r="A26936">
        <v>2035</v>
      </c>
      <c r="B26936">
        <v>3933</v>
      </c>
      <c r="C26936">
        <v>209</v>
      </c>
      <c r="D26936">
        <v>142</v>
      </c>
      <c r="E26936">
        <v>14</v>
      </c>
      <c r="F26936">
        <v>40.046753147214901</v>
      </c>
      <c r="G26936">
        <v>0</v>
      </c>
      <c r="H26936">
        <v>1</v>
      </c>
      <c r="I26936">
        <v>1</v>
      </c>
      <c r="J26936">
        <v>0</v>
      </c>
      <c r="K26936">
        <v>0</v>
      </c>
    </row>
    <row r="26937" spans="1:11">
      <c r="A26937">
        <v>2035</v>
      </c>
      <c r="B26937">
        <v>3934</v>
      </c>
      <c r="C26937">
        <v>235</v>
      </c>
      <c r="D26937">
        <v>143</v>
      </c>
      <c r="E26937">
        <v>193</v>
      </c>
      <c r="F26937">
        <v>54.580081753994797</v>
      </c>
      <c r="G26937">
        <v>0</v>
      </c>
      <c r="H26937">
        <v>1</v>
      </c>
      <c r="I26937">
        <v>1</v>
      </c>
      <c r="J26937">
        <v>0</v>
      </c>
      <c r="K26937">
        <v>0</v>
      </c>
    </row>
    <row r="26938" spans="1:11">
      <c r="A26938">
        <v>2035</v>
      </c>
      <c r="B26938">
        <v>3935</v>
      </c>
      <c r="C26938">
        <v>183</v>
      </c>
      <c r="D26938">
        <v>115</v>
      </c>
      <c r="E26938">
        <v>175</v>
      </c>
      <c r="F26938">
        <v>33.339081450824899</v>
      </c>
      <c r="G26938">
        <v>0</v>
      </c>
      <c r="H26938">
        <v>1</v>
      </c>
      <c r="I26938">
        <v>1</v>
      </c>
      <c r="J26938">
        <v>0</v>
      </c>
      <c r="K26938">
        <v>0</v>
      </c>
    </row>
    <row r="26939" spans="1:11">
      <c r="A26939">
        <v>2035</v>
      </c>
      <c r="B26939">
        <v>3936</v>
      </c>
      <c r="C26939">
        <v>184</v>
      </c>
      <c r="D26939">
        <v>105</v>
      </c>
      <c r="E26939">
        <v>4</v>
      </c>
      <c r="F26939">
        <v>41.819132253005797</v>
      </c>
      <c r="G26939">
        <v>0</v>
      </c>
      <c r="H26939">
        <v>1</v>
      </c>
      <c r="I26939">
        <v>1</v>
      </c>
      <c r="J26939">
        <v>0</v>
      </c>
      <c r="K26939">
        <v>0</v>
      </c>
    </row>
    <row r="26940" spans="1:11">
      <c r="A26940">
        <v>2035</v>
      </c>
      <c r="B26940">
        <v>3937</v>
      </c>
      <c r="C26940">
        <v>178</v>
      </c>
      <c r="D26940">
        <v>101</v>
      </c>
      <c r="E26940">
        <v>6</v>
      </c>
      <c r="F26940">
        <v>40.6429810941639</v>
      </c>
      <c r="G26940">
        <v>0</v>
      </c>
      <c r="H26940">
        <v>1</v>
      </c>
      <c r="I26940">
        <v>1</v>
      </c>
      <c r="J26940">
        <v>0</v>
      </c>
      <c r="K26940">
        <v>0</v>
      </c>
    </row>
    <row r="26941" spans="1:11">
      <c r="A26941">
        <v>2035</v>
      </c>
      <c r="B26941">
        <v>3938</v>
      </c>
      <c r="C26941">
        <v>238</v>
      </c>
      <c r="D26941">
        <v>154</v>
      </c>
      <c r="E26941">
        <v>61</v>
      </c>
      <c r="F26941">
        <v>45.419847328244302</v>
      </c>
      <c r="G26941">
        <v>0</v>
      </c>
      <c r="H26941">
        <v>1</v>
      </c>
      <c r="I26941">
        <v>1</v>
      </c>
      <c r="J26941">
        <v>0</v>
      </c>
      <c r="K26941">
        <v>0</v>
      </c>
    </row>
    <row r="26942" spans="1:11">
      <c r="A26942">
        <v>2035</v>
      </c>
      <c r="B26942">
        <v>3939</v>
      </c>
      <c r="C26942">
        <v>165</v>
      </c>
      <c r="D26942">
        <v>106</v>
      </c>
      <c r="E26942">
        <v>1</v>
      </c>
      <c r="F26942">
        <v>40.167486245679001</v>
      </c>
      <c r="G26942">
        <v>0</v>
      </c>
      <c r="H26942">
        <v>1</v>
      </c>
      <c r="I26942">
        <v>1</v>
      </c>
      <c r="J26942">
        <v>0</v>
      </c>
      <c r="K26942">
        <v>0</v>
      </c>
    </row>
    <row r="26943" spans="1:11">
      <c r="A26943">
        <v>2035</v>
      </c>
      <c r="B26943">
        <v>3940</v>
      </c>
      <c r="C26943">
        <v>149</v>
      </c>
      <c r="D26943">
        <v>100</v>
      </c>
      <c r="E26943">
        <v>1</v>
      </c>
      <c r="F26943">
        <v>28.560475368986001</v>
      </c>
      <c r="G26943">
        <v>0</v>
      </c>
      <c r="H26943">
        <v>1</v>
      </c>
      <c r="I26943">
        <v>1</v>
      </c>
      <c r="J26943">
        <v>0</v>
      </c>
      <c r="K26943">
        <v>0</v>
      </c>
    </row>
    <row r="26944" spans="1:11">
      <c r="A26944">
        <v>2035</v>
      </c>
      <c r="B26944">
        <v>3941</v>
      </c>
      <c r="C26944">
        <v>7</v>
      </c>
      <c r="D26944">
        <v>0</v>
      </c>
      <c r="E26944">
        <v>0</v>
      </c>
      <c r="F26944">
        <v>0</v>
      </c>
      <c r="G26944">
        <v>0</v>
      </c>
      <c r="H26944">
        <v>1</v>
      </c>
      <c r="I26944">
        <v>1</v>
      </c>
      <c r="J26944">
        <v>0</v>
      </c>
      <c r="K26944">
        <v>0</v>
      </c>
    </row>
    <row r="26945" spans="1:11">
      <c r="A26945">
        <v>2035</v>
      </c>
      <c r="B26945">
        <v>3942</v>
      </c>
      <c r="C26945">
        <v>169</v>
      </c>
      <c r="D26945">
        <v>91</v>
      </c>
      <c r="E26945">
        <v>32</v>
      </c>
      <c r="F26945">
        <v>9.0237768510756506</v>
      </c>
      <c r="G26945">
        <v>0</v>
      </c>
      <c r="H26945">
        <v>1</v>
      </c>
      <c r="I26945">
        <v>0</v>
      </c>
      <c r="J26945">
        <v>0</v>
      </c>
      <c r="K26945">
        <v>0</v>
      </c>
    </row>
    <row r="26946" spans="1:11">
      <c r="A26946">
        <v>2035</v>
      </c>
      <c r="B26946">
        <v>3943</v>
      </c>
      <c r="C26946">
        <v>224</v>
      </c>
      <c r="D26946">
        <v>138</v>
      </c>
      <c r="E26946">
        <v>3</v>
      </c>
      <c r="F26946">
        <v>8.1305829700584002</v>
      </c>
      <c r="G26946">
        <v>0</v>
      </c>
      <c r="H26946">
        <v>1</v>
      </c>
      <c r="I26946">
        <v>0</v>
      </c>
      <c r="J26946">
        <v>0</v>
      </c>
      <c r="K26946">
        <v>0</v>
      </c>
    </row>
    <row r="26947" spans="1:11">
      <c r="A26947">
        <v>2035</v>
      </c>
      <c r="B26947">
        <v>3944</v>
      </c>
      <c r="C26947">
        <v>171</v>
      </c>
      <c r="D26947">
        <v>105</v>
      </c>
      <c r="E26947">
        <v>1</v>
      </c>
      <c r="F26947">
        <v>19.504516835477698</v>
      </c>
      <c r="G26947">
        <v>0</v>
      </c>
      <c r="H26947">
        <v>1</v>
      </c>
      <c r="I26947">
        <v>1</v>
      </c>
      <c r="J26947">
        <v>0</v>
      </c>
      <c r="K26947">
        <v>0</v>
      </c>
    </row>
    <row r="26948" spans="1:11">
      <c r="A26948">
        <v>2035</v>
      </c>
      <c r="B26948">
        <v>3945</v>
      </c>
      <c r="C26948">
        <v>141</v>
      </c>
      <c r="D26948">
        <v>86</v>
      </c>
      <c r="E26948">
        <v>2</v>
      </c>
      <c r="F26948">
        <v>14.701435735958</v>
      </c>
      <c r="G26948">
        <v>0</v>
      </c>
      <c r="H26948">
        <v>1</v>
      </c>
      <c r="I26948">
        <v>1</v>
      </c>
      <c r="J26948">
        <v>0</v>
      </c>
      <c r="K26948">
        <v>0</v>
      </c>
    </row>
    <row r="26949" spans="1:11">
      <c r="A26949">
        <v>2035</v>
      </c>
      <c r="B26949">
        <v>3946</v>
      </c>
      <c r="C26949">
        <v>90</v>
      </c>
      <c r="D26949">
        <v>53</v>
      </c>
      <c r="E26949">
        <v>1</v>
      </c>
      <c r="F26949">
        <v>9.8183603338242502</v>
      </c>
      <c r="G26949">
        <v>0</v>
      </c>
      <c r="H26949">
        <v>1</v>
      </c>
      <c r="I26949">
        <v>1</v>
      </c>
      <c r="J26949">
        <v>0</v>
      </c>
      <c r="K26949">
        <v>0</v>
      </c>
    </row>
    <row r="26950" spans="1:11">
      <c r="A26950">
        <v>2035</v>
      </c>
      <c r="B26950">
        <v>3947</v>
      </c>
      <c r="C26950">
        <v>91</v>
      </c>
      <c r="D26950">
        <v>51</v>
      </c>
      <c r="E26950">
        <v>20</v>
      </c>
      <c r="F26950">
        <v>6.48388291959985</v>
      </c>
      <c r="G26950">
        <v>0</v>
      </c>
      <c r="H26950">
        <v>1</v>
      </c>
      <c r="I26950">
        <v>0</v>
      </c>
      <c r="J26950">
        <v>0</v>
      </c>
      <c r="K26950">
        <v>0</v>
      </c>
    </row>
    <row r="26951" spans="1:11">
      <c r="A26951">
        <v>2035</v>
      </c>
      <c r="B26951">
        <v>3948</v>
      </c>
      <c r="C26951">
        <v>80</v>
      </c>
      <c r="D26951">
        <v>39</v>
      </c>
      <c r="E26951">
        <v>36</v>
      </c>
      <c r="F26951">
        <v>6.23796268138826</v>
      </c>
      <c r="G26951">
        <v>0</v>
      </c>
      <c r="H26951">
        <v>1</v>
      </c>
      <c r="I26951">
        <v>0</v>
      </c>
      <c r="J26951">
        <v>0</v>
      </c>
      <c r="K26951">
        <v>0</v>
      </c>
    </row>
    <row r="26952" spans="1:11">
      <c r="A26952">
        <v>2035</v>
      </c>
      <c r="B26952">
        <v>3949</v>
      </c>
      <c r="C26952">
        <v>87</v>
      </c>
      <c r="D26952">
        <v>51</v>
      </c>
      <c r="E26952">
        <v>6</v>
      </c>
      <c r="F26952">
        <v>4.6550451057818902</v>
      </c>
      <c r="G26952">
        <v>0</v>
      </c>
      <c r="H26952">
        <v>1</v>
      </c>
      <c r="I26952">
        <v>0</v>
      </c>
      <c r="J26952">
        <v>0</v>
      </c>
      <c r="K26952">
        <v>0</v>
      </c>
    </row>
    <row r="26953" spans="1:11">
      <c r="A26953">
        <v>2035</v>
      </c>
      <c r="B26953">
        <v>3950</v>
      </c>
      <c r="C26953">
        <v>25</v>
      </c>
      <c r="D26953">
        <v>18</v>
      </c>
      <c r="E26953">
        <v>0</v>
      </c>
      <c r="F26953">
        <v>5.1667837804323602</v>
      </c>
      <c r="G26953">
        <v>0</v>
      </c>
      <c r="H26953">
        <v>1</v>
      </c>
      <c r="I26953">
        <v>0</v>
      </c>
      <c r="J26953">
        <v>0</v>
      </c>
      <c r="K26953">
        <v>0</v>
      </c>
    </row>
    <row r="26954" spans="1:11">
      <c r="A26954">
        <v>2035</v>
      </c>
      <c r="B26954">
        <v>3951</v>
      </c>
      <c r="C26954">
        <v>149</v>
      </c>
      <c r="D26954">
        <v>86</v>
      </c>
      <c r="E26954">
        <v>3</v>
      </c>
      <c r="F26954">
        <v>5.03267863475926</v>
      </c>
      <c r="G26954">
        <v>0</v>
      </c>
      <c r="H26954">
        <v>1</v>
      </c>
      <c r="I26954">
        <v>0</v>
      </c>
      <c r="J26954">
        <v>0</v>
      </c>
      <c r="K26954">
        <v>0</v>
      </c>
    </row>
    <row r="26955" spans="1:11">
      <c r="A26955">
        <v>2035</v>
      </c>
      <c r="B26955">
        <v>3952</v>
      </c>
      <c r="C26955">
        <v>43</v>
      </c>
      <c r="D26955">
        <v>30</v>
      </c>
      <c r="E26955">
        <v>0</v>
      </c>
      <c r="F26955">
        <v>6.4262549878200099</v>
      </c>
      <c r="G26955">
        <v>0</v>
      </c>
      <c r="H26955">
        <v>1</v>
      </c>
      <c r="I26955">
        <v>0</v>
      </c>
      <c r="J26955">
        <v>0</v>
      </c>
      <c r="K26955">
        <v>0</v>
      </c>
    </row>
    <row r="26956" spans="1:11">
      <c r="A26956">
        <v>2035</v>
      </c>
      <c r="B26956">
        <v>3953</v>
      </c>
      <c r="C26956">
        <v>152</v>
      </c>
      <c r="D26956">
        <v>92</v>
      </c>
      <c r="E26956">
        <v>1</v>
      </c>
      <c r="F26956">
        <v>9.1963480817748895</v>
      </c>
      <c r="G26956">
        <v>0</v>
      </c>
      <c r="H26956">
        <v>1</v>
      </c>
      <c r="I26956">
        <v>0</v>
      </c>
      <c r="J26956">
        <v>0</v>
      </c>
      <c r="K26956">
        <v>0</v>
      </c>
    </row>
    <row r="26957" spans="1:11">
      <c r="A26957">
        <v>2035</v>
      </c>
      <c r="B26957">
        <v>3954</v>
      </c>
      <c r="C26957">
        <v>120</v>
      </c>
      <c r="D26957">
        <v>64</v>
      </c>
      <c r="E26957">
        <v>16</v>
      </c>
      <c r="F26957">
        <v>12.8073770491803</v>
      </c>
      <c r="G26957">
        <v>0</v>
      </c>
      <c r="H26957">
        <v>1</v>
      </c>
      <c r="I26957">
        <v>1</v>
      </c>
      <c r="J26957">
        <v>0</v>
      </c>
      <c r="K26957">
        <v>0</v>
      </c>
    </row>
    <row r="26958" spans="1:11">
      <c r="A26958">
        <v>2035</v>
      </c>
      <c r="B26958">
        <v>3955</v>
      </c>
      <c r="C26958">
        <v>171</v>
      </c>
      <c r="D26958">
        <v>91</v>
      </c>
      <c r="E26958">
        <v>9</v>
      </c>
      <c r="F26958">
        <v>18.810225722708701</v>
      </c>
      <c r="G26958">
        <v>0</v>
      </c>
      <c r="H26958">
        <v>1</v>
      </c>
      <c r="I26958">
        <v>1</v>
      </c>
      <c r="J26958">
        <v>0</v>
      </c>
      <c r="K26958">
        <v>0</v>
      </c>
    </row>
    <row r="26959" spans="1:11">
      <c r="A26959">
        <v>2035</v>
      </c>
      <c r="B26959">
        <v>3956</v>
      </c>
      <c r="C26959">
        <v>12</v>
      </c>
      <c r="D26959">
        <v>3</v>
      </c>
      <c r="E26959">
        <v>0</v>
      </c>
      <c r="F26959">
        <v>3.67039823820885</v>
      </c>
      <c r="G26959">
        <v>0</v>
      </c>
      <c r="H26959">
        <v>1</v>
      </c>
      <c r="I26959">
        <v>0</v>
      </c>
      <c r="J26959">
        <v>0</v>
      </c>
      <c r="K26959">
        <v>0</v>
      </c>
    </row>
    <row r="26960" spans="1:11">
      <c r="A26960">
        <v>2035</v>
      </c>
      <c r="B26960">
        <v>3957</v>
      </c>
      <c r="C26960">
        <v>26</v>
      </c>
      <c r="D26960">
        <v>17</v>
      </c>
      <c r="E26960">
        <v>5</v>
      </c>
      <c r="F26960">
        <v>2.4042240366921601</v>
      </c>
      <c r="G26960">
        <v>0</v>
      </c>
      <c r="H26960">
        <v>1</v>
      </c>
      <c r="I26960">
        <v>0</v>
      </c>
      <c r="J26960">
        <v>0</v>
      </c>
      <c r="K26960">
        <v>0</v>
      </c>
    </row>
    <row r="26961" spans="1:11">
      <c r="A26961">
        <v>2035</v>
      </c>
      <c r="B26961">
        <v>3958</v>
      </c>
      <c r="C26961">
        <v>176</v>
      </c>
      <c r="D26961">
        <v>101</v>
      </c>
      <c r="E26961">
        <v>46</v>
      </c>
      <c r="F26961">
        <v>9.0861688891642292</v>
      </c>
      <c r="G26961">
        <v>0</v>
      </c>
      <c r="H26961">
        <v>1</v>
      </c>
      <c r="I26961">
        <v>0</v>
      </c>
      <c r="J26961">
        <v>0</v>
      </c>
      <c r="K26961">
        <v>0</v>
      </c>
    </row>
    <row r="26962" spans="1:11">
      <c r="A26962">
        <v>2035</v>
      </c>
      <c r="B26962">
        <v>3959</v>
      </c>
      <c r="C26962">
        <v>135</v>
      </c>
      <c r="D26962">
        <v>69</v>
      </c>
      <c r="E26962">
        <v>1</v>
      </c>
      <c r="F26962">
        <v>10.438816934080799</v>
      </c>
      <c r="G26962">
        <v>0</v>
      </c>
      <c r="H26962">
        <v>1</v>
      </c>
      <c r="I26962">
        <v>0</v>
      </c>
      <c r="J26962">
        <v>0</v>
      </c>
      <c r="K26962">
        <v>0</v>
      </c>
    </row>
    <row r="26963" spans="1:11">
      <c r="A26963">
        <v>2035</v>
      </c>
      <c r="B26963">
        <v>3960</v>
      </c>
      <c r="C26963">
        <v>207</v>
      </c>
      <c r="D26963">
        <v>108</v>
      </c>
      <c r="E26963">
        <v>8</v>
      </c>
      <c r="F26963">
        <v>9.5645584593205903</v>
      </c>
      <c r="G26963">
        <v>0</v>
      </c>
      <c r="H26963">
        <v>1</v>
      </c>
      <c r="I26963">
        <v>0</v>
      </c>
      <c r="J26963">
        <v>0</v>
      </c>
      <c r="K26963">
        <v>0</v>
      </c>
    </row>
    <row r="26964" spans="1:11">
      <c r="A26964">
        <v>2035</v>
      </c>
      <c r="B26964">
        <v>3961</v>
      </c>
      <c r="C26964">
        <v>130</v>
      </c>
      <c r="D26964">
        <v>69</v>
      </c>
      <c r="E26964">
        <v>1</v>
      </c>
      <c r="F26964">
        <v>13.889185666360399</v>
      </c>
      <c r="G26964">
        <v>0</v>
      </c>
      <c r="H26964">
        <v>1</v>
      </c>
      <c r="I26964">
        <v>1</v>
      </c>
      <c r="J26964">
        <v>0</v>
      </c>
      <c r="K26964">
        <v>0</v>
      </c>
    </row>
    <row r="26965" spans="1:11">
      <c r="A26965">
        <v>2035</v>
      </c>
      <c r="B26965">
        <v>3962</v>
      </c>
      <c r="C26965">
        <v>187</v>
      </c>
      <c r="D26965">
        <v>106</v>
      </c>
      <c r="E26965">
        <v>1</v>
      </c>
      <c r="F26965">
        <v>27.4886811312989</v>
      </c>
      <c r="G26965">
        <v>0</v>
      </c>
      <c r="H26965">
        <v>1</v>
      </c>
      <c r="I26965">
        <v>0</v>
      </c>
      <c r="J26965">
        <v>0</v>
      </c>
      <c r="K26965">
        <v>0</v>
      </c>
    </row>
    <row r="26966" spans="1:11">
      <c r="A26966">
        <v>2035</v>
      </c>
      <c r="B26966">
        <v>3963</v>
      </c>
      <c r="C26966">
        <v>225</v>
      </c>
      <c r="D26966">
        <v>150</v>
      </c>
      <c r="E26966">
        <v>204</v>
      </c>
      <c r="F26966">
        <v>30.387337258927101</v>
      </c>
      <c r="G26966">
        <v>0</v>
      </c>
      <c r="H26966">
        <v>1</v>
      </c>
      <c r="I26966">
        <v>0</v>
      </c>
      <c r="J26966">
        <v>0</v>
      </c>
      <c r="K26966">
        <v>0</v>
      </c>
    </row>
    <row r="26967" spans="1:11">
      <c r="A26967">
        <v>2035</v>
      </c>
      <c r="B26967">
        <v>3964</v>
      </c>
      <c r="C26967">
        <v>160</v>
      </c>
      <c r="D26967">
        <v>111</v>
      </c>
      <c r="E26967">
        <v>1</v>
      </c>
      <c r="F26967">
        <v>18.7419468197259</v>
      </c>
      <c r="G26967">
        <v>0</v>
      </c>
      <c r="H26967">
        <v>1</v>
      </c>
      <c r="I26967">
        <v>0</v>
      </c>
      <c r="J26967">
        <v>0</v>
      </c>
      <c r="K26967">
        <v>0</v>
      </c>
    </row>
    <row r="26968" spans="1:11">
      <c r="A26968">
        <v>2035</v>
      </c>
      <c r="B26968">
        <v>3965</v>
      </c>
      <c r="C26968">
        <v>310</v>
      </c>
      <c r="D26968">
        <v>209</v>
      </c>
      <c r="E26968">
        <v>29</v>
      </c>
      <c r="F26968">
        <v>59.997290444947602</v>
      </c>
      <c r="G26968">
        <v>0</v>
      </c>
      <c r="H26968">
        <v>1</v>
      </c>
      <c r="I26968">
        <v>0</v>
      </c>
      <c r="J26968">
        <v>0</v>
      </c>
      <c r="K26968">
        <v>0</v>
      </c>
    </row>
    <row r="26969" spans="1:11">
      <c r="A26969">
        <v>2035</v>
      </c>
      <c r="B26969">
        <v>3966</v>
      </c>
      <c r="C26969">
        <v>315</v>
      </c>
      <c r="D26969">
        <v>205</v>
      </c>
      <c r="E26969">
        <v>82</v>
      </c>
      <c r="F26969">
        <v>33.760248646910703</v>
      </c>
      <c r="G26969">
        <v>0</v>
      </c>
      <c r="H26969">
        <v>1</v>
      </c>
      <c r="I26969">
        <v>1</v>
      </c>
      <c r="J26969">
        <v>0</v>
      </c>
      <c r="K26969">
        <v>0</v>
      </c>
    </row>
    <row r="26970" spans="1:11">
      <c r="A26970">
        <v>2035</v>
      </c>
      <c r="B26970">
        <v>3967</v>
      </c>
      <c r="C26970">
        <v>190</v>
      </c>
      <c r="D26970">
        <v>122</v>
      </c>
      <c r="E26970">
        <v>8</v>
      </c>
      <c r="F26970">
        <v>20.2870077731272</v>
      </c>
      <c r="G26970">
        <v>0</v>
      </c>
      <c r="H26970">
        <v>1</v>
      </c>
      <c r="I26970">
        <v>1</v>
      </c>
      <c r="J26970">
        <v>0</v>
      </c>
      <c r="K26970">
        <v>0</v>
      </c>
    </row>
    <row r="26971" spans="1:11">
      <c r="A26971">
        <v>2035</v>
      </c>
      <c r="B26971">
        <v>3968</v>
      </c>
      <c r="C26971">
        <v>158</v>
      </c>
      <c r="D26971">
        <v>96</v>
      </c>
      <c r="E26971">
        <v>9</v>
      </c>
      <c r="F26971">
        <v>9.9513141403135297</v>
      </c>
      <c r="G26971">
        <v>0</v>
      </c>
      <c r="H26971">
        <v>1</v>
      </c>
      <c r="I26971">
        <v>0</v>
      </c>
      <c r="J26971">
        <v>0</v>
      </c>
      <c r="K26971">
        <v>0</v>
      </c>
    </row>
    <row r="26972" spans="1:11">
      <c r="A26972">
        <v>2035</v>
      </c>
      <c r="B26972">
        <v>3969</v>
      </c>
      <c r="C26972">
        <v>123</v>
      </c>
      <c r="D26972">
        <v>79</v>
      </c>
      <c r="E26972">
        <v>7</v>
      </c>
      <c r="F26972">
        <v>35.049725016384997</v>
      </c>
      <c r="G26972">
        <v>0</v>
      </c>
      <c r="H26972">
        <v>1</v>
      </c>
      <c r="I26972">
        <v>0</v>
      </c>
      <c r="J26972">
        <v>0</v>
      </c>
      <c r="K26972">
        <v>0</v>
      </c>
    </row>
    <row r="26973" spans="1:11">
      <c r="A26973">
        <v>2035</v>
      </c>
      <c r="B26973">
        <v>3970</v>
      </c>
      <c r="C26973">
        <v>264</v>
      </c>
      <c r="D26973">
        <v>164</v>
      </c>
      <c r="E26973">
        <v>35</v>
      </c>
      <c r="F26973">
        <v>23.534865476848498</v>
      </c>
      <c r="G26973">
        <v>0</v>
      </c>
      <c r="H26973">
        <v>1</v>
      </c>
      <c r="I26973">
        <v>0</v>
      </c>
      <c r="J26973">
        <v>0</v>
      </c>
      <c r="K26973">
        <v>0</v>
      </c>
    </row>
    <row r="26974" spans="1:11">
      <c r="A26974">
        <v>2035</v>
      </c>
      <c r="B26974">
        <v>3971</v>
      </c>
      <c r="C26974">
        <v>160</v>
      </c>
      <c r="D26974">
        <v>102</v>
      </c>
      <c r="E26974">
        <v>3</v>
      </c>
      <c r="F26974">
        <v>8.1277272334740402</v>
      </c>
      <c r="G26974">
        <v>0</v>
      </c>
      <c r="H26974">
        <v>1</v>
      </c>
      <c r="I26974">
        <v>0</v>
      </c>
      <c r="J26974">
        <v>0</v>
      </c>
      <c r="K26974">
        <v>0</v>
      </c>
    </row>
    <row r="26975" spans="1:11">
      <c r="A26975">
        <v>2035</v>
      </c>
      <c r="B26975">
        <v>3972</v>
      </c>
      <c r="C26975">
        <v>113</v>
      </c>
      <c r="D26975">
        <v>70</v>
      </c>
      <c r="E26975">
        <v>32</v>
      </c>
      <c r="F26975">
        <v>24.0139408364502</v>
      </c>
      <c r="G26975">
        <v>0</v>
      </c>
      <c r="H26975">
        <v>1</v>
      </c>
      <c r="I26975">
        <v>0</v>
      </c>
      <c r="J26975">
        <v>0</v>
      </c>
      <c r="K26975">
        <v>0</v>
      </c>
    </row>
    <row r="26976" spans="1:11">
      <c r="A26976">
        <v>2035</v>
      </c>
      <c r="B26976">
        <v>3973</v>
      </c>
      <c r="C26976">
        <v>77</v>
      </c>
      <c r="D26976">
        <v>46</v>
      </c>
      <c r="E26976">
        <v>4</v>
      </c>
      <c r="F26976">
        <v>8.5550802733181506</v>
      </c>
      <c r="G26976">
        <v>0</v>
      </c>
      <c r="H26976">
        <v>1</v>
      </c>
      <c r="I26976">
        <v>1</v>
      </c>
      <c r="J26976">
        <v>0</v>
      </c>
      <c r="K26976">
        <v>0</v>
      </c>
    </row>
    <row r="26977" spans="1:11">
      <c r="A26977">
        <v>2035</v>
      </c>
      <c r="B26977">
        <v>3974</v>
      </c>
      <c r="C26977">
        <v>97</v>
      </c>
      <c r="D26977">
        <v>56</v>
      </c>
      <c r="E26977">
        <v>1</v>
      </c>
      <c r="F26977">
        <v>11.1109838375276</v>
      </c>
      <c r="G26977">
        <v>0</v>
      </c>
      <c r="H26977">
        <v>1</v>
      </c>
      <c r="I26977">
        <v>1</v>
      </c>
      <c r="J26977">
        <v>0</v>
      </c>
      <c r="K26977">
        <v>0</v>
      </c>
    </row>
    <row r="26978" spans="1:11">
      <c r="A26978">
        <v>2035</v>
      </c>
      <c r="B26978">
        <v>3975</v>
      </c>
      <c r="C26978">
        <v>237</v>
      </c>
      <c r="D26978">
        <v>156</v>
      </c>
      <c r="E26978">
        <v>132</v>
      </c>
      <c r="F26978">
        <v>21.345582275060799</v>
      </c>
      <c r="G26978">
        <v>0</v>
      </c>
      <c r="H26978">
        <v>1</v>
      </c>
      <c r="I26978">
        <v>1</v>
      </c>
      <c r="J26978">
        <v>0</v>
      </c>
      <c r="K26978">
        <v>0</v>
      </c>
    </row>
    <row r="26979" spans="1:11">
      <c r="A26979">
        <v>2035</v>
      </c>
      <c r="B26979">
        <v>3976</v>
      </c>
      <c r="C26979">
        <v>172</v>
      </c>
      <c r="D26979">
        <v>118</v>
      </c>
      <c r="E26979">
        <v>1</v>
      </c>
      <c r="F26979">
        <v>44.812672606951203</v>
      </c>
      <c r="G26979">
        <v>0</v>
      </c>
      <c r="H26979">
        <v>1</v>
      </c>
      <c r="I26979">
        <v>0</v>
      </c>
      <c r="J26979">
        <v>0</v>
      </c>
      <c r="K26979">
        <v>0</v>
      </c>
    </row>
    <row r="26980" spans="1:11">
      <c r="A26980">
        <v>2035</v>
      </c>
      <c r="B26980">
        <v>3977</v>
      </c>
      <c r="C26980">
        <v>113</v>
      </c>
      <c r="D26980">
        <v>60</v>
      </c>
      <c r="E26980">
        <v>13</v>
      </c>
      <c r="F26980">
        <v>29.418656114133999</v>
      </c>
      <c r="G26980">
        <v>0</v>
      </c>
      <c r="H26980">
        <v>1</v>
      </c>
      <c r="I26980">
        <v>0</v>
      </c>
      <c r="J26980">
        <v>0</v>
      </c>
      <c r="K26980">
        <v>0</v>
      </c>
    </row>
    <row r="26981" spans="1:11">
      <c r="A26981">
        <v>2035</v>
      </c>
      <c r="B26981">
        <v>3978</v>
      </c>
      <c r="C26981">
        <v>116</v>
      </c>
      <c r="D26981">
        <v>68</v>
      </c>
      <c r="E26981">
        <v>1</v>
      </c>
      <c r="F26981">
        <v>17.1351758571281</v>
      </c>
      <c r="G26981">
        <v>0</v>
      </c>
      <c r="H26981">
        <v>1</v>
      </c>
      <c r="I26981">
        <v>0</v>
      </c>
      <c r="J26981">
        <v>0</v>
      </c>
      <c r="K26981">
        <v>0</v>
      </c>
    </row>
    <row r="26982" spans="1:11">
      <c r="A26982">
        <v>2035</v>
      </c>
      <c r="B26982">
        <v>3979</v>
      </c>
      <c r="C26982">
        <v>287</v>
      </c>
      <c r="D26982">
        <v>173</v>
      </c>
      <c r="E26982">
        <v>3</v>
      </c>
      <c r="F26982">
        <v>22.252201960054599</v>
      </c>
      <c r="G26982">
        <v>0</v>
      </c>
      <c r="H26982">
        <v>1</v>
      </c>
      <c r="I26982">
        <v>0</v>
      </c>
      <c r="J26982">
        <v>0</v>
      </c>
      <c r="K26982">
        <v>0</v>
      </c>
    </row>
    <row r="26983" spans="1:11">
      <c r="A26983">
        <v>2035</v>
      </c>
      <c r="B26983">
        <v>3980</v>
      </c>
      <c r="C26983">
        <v>158</v>
      </c>
      <c r="D26983">
        <v>108</v>
      </c>
      <c r="E26983">
        <v>57</v>
      </c>
      <c r="F26983">
        <v>18.264629043072201</v>
      </c>
      <c r="G26983">
        <v>0</v>
      </c>
      <c r="H26983">
        <v>1</v>
      </c>
      <c r="I26983">
        <v>0</v>
      </c>
      <c r="J26983">
        <v>0</v>
      </c>
      <c r="K26983">
        <v>0</v>
      </c>
    </row>
    <row r="26984" spans="1:11">
      <c r="A26984">
        <v>2035</v>
      </c>
      <c r="B26984">
        <v>3981</v>
      </c>
      <c r="C26984">
        <v>178</v>
      </c>
      <c r="D26984">
        <v>109</v>
      </c>
      <c r="E26984">
        <v>1</v>
      </c>
      <c r="F26984">
        <v>11.3106358102355</v>
      </c>
      <c r="G26984">
        <v>0</v>
      </c>
      <c r="H26984">
        <v>1</v>
      </c>
      <c r="I26984">
        <v>0</v>
      </c>
      <c r="J26984">
        <v>0</v>
      </c>
      <c r="K26984">
        <v>0</v>
      </c>
    </row>
    <row r="26985" spans="1:11">
      <c r="A26985">
        <v>2035</v>
      </c>
      <c r="B26985">
        <v>3982</v>
      </c>
      <c r="C26985">
        <v>98</v>
      </c>
      <c r="D26985">
        <v>66</v>
      </c>
      <c r="E26985">
        <v>23</v>
      </c>
      <c r="F26985">
        <v>15.854013653864801</v>
      </c>
      <c r="G26985">
        <v>0</v>
      </c>
      <c r="H26985">
        <v>1</v>
      </c>
      <c r="I26985">
        <v>1</v>
      </c>
      <c r="J26985">
        <v>0</v>
      </c>
      <c r="K26985">
        <v>0</v>
      </c>
    </row>
    <row r="26986" spans="1:11">
      <c r="A26986">
        <v>2035</v>
      </c>
      <c r="B26986">
        <v>3983</v>
      </c>
      <c r="C26986">
        <v>96</v>
      </c>
      <c r="D26986">
        <v>56</v>
      </c>
      <c r="E26986">
        <v>100</v>
      </c>
      <c r="F26986">
        <v>10.9136796152928</v>
      </c>
      <c r="G26986">
        <v>0</v>
      </c>
      <c r="H26986">
        <v>1</v>
      </c>
      <c r="I26986">
        <v>0</v>
      </c>
      <c r="J26986">
        <v>0</v>
      </c>
      <c r="K26986">
        <v>0</v>
      </c>
    </row>
    <row r="26987" spans="1:11">
      <c r="A26987">
        <v>2035</v>
      </c>
      <c r="B26987">
        <v>3984</v>
      </c>
      <c r="C26987">
        <v>366</v>
      </c>
      <c r="D26987">
        <v>227</v>
      </c>
      <c r="E26987">
        <v>16</v>
      </c>
      <c r="F26987">
        <v>62.974242502451901</v>
      </c>
      <c r="G26987">
        <v>0</v>
      </c>
      <c r="H26987">
        <v>1</v>
      </c>
      <c r="I26987">
        <v>0</v>
      </c>
      <c r="J26987">
        <v>0</v>
      </c>
      <c r="K26987">
        <v>0</v>
      </c>
    </row>
    <row r="26988" spans="1:11">
      <c r="A26988">
        <v>2035</v>
      </c>
      <c r="B26988">
        <v>3985</v>
      </c>
      <c r="C26988">
        <v>264</v>
      </c>
      <c r="D26988">
        <v>148</v>
      </c>
      <c r="E26988">
        <v>7</v>
      </c>
      <c r="F26988">
        <v>8.0448319657119001</v>
      </c>
      <c r="G26988">
        <v>0</v>
      </c>
      <c r="H26988">
        <v>1</v>
      </c>
      <c r="I26988">
        <v>0</v>
      </c>
      <c r="J26988">
        <v>0</v>
      </c>
      <c r="K26988">
        <v>0</v>
      </c>
    </row>
    <row r="26989" spans="1:11">
      <c r="A26989">
        <v>2035</v>
      </c>
      <c r="B26989">
        <v>3986</v>
      </c>
      <c r="C26989">
        <v>199</v>
      </c>
      <c r="D26989">
        <v>133</v>
      </c>
      <c r="E26989">
        <v>5</v>
      </c>
      <c r="F26989">
        <v>8.7382648177259394</v>
      </c>
      <c r="G26989">
        <v>0</v>
      </c>
      <c r="H26989">
        <v>1</v>
      </c>
      <c r="I26989">
        <v>0</v>
      </c>
      <c r="J26989">
        <v>0</v>
      </c>
      <c r="K26989">
        <v>0</v>
      </c>
    </row>
    <row r="26990" spans="1:11">
      <c r="A26990">
        <v>2035</v>
      </c>
      <c r="B26990">
        <v>3987</v>
      </c>
      <c r="C26990">
        <v>172</v>
      </c>
      <c r="D26990">
        <v>95</v>
      </c>
      <c r="E26990">
        <v>83</v>
      </c>
      <c r="F26990">
        <v>10.8548853294963</v>
      </c>
      <c r="G26990">
        <v>0</v>
      </c>
      <c r="H26990">
        <v>1</v>
      </c>
      <c r="I26990">
        <v>0</v>
      </c>
      <c r="J26990">
        <v>0</v>
      </c>
      <c r="K26990">
        <v>0</v>
      </c>
    </row>
    <row r="26991" spans="1:11">
      <c r="A26991">
        <v>2035</v>
      </c>
      <c r="B26991">
        <v>3988</v>
      </c>
      <c r="C26991">
        <v>18</v>
      </c>
      <c r="D26991">
        <v>10</v>
      </c>
      <c r="E26991">
        <v>0</v>
      </c>
      <c r="F26991">
        <v>10.001666944490699</v>
      </c>
      <c r="G26991">
        <v>0</v>
      </c>
      <c r="H26991">
        <v>1</v>
      </c>
      <c r="I26991">
        <v>0</v>
      </c>
      <c r="J26991">
        <v>0</v>
      </c>
      <c r="K26991">
        <v>0</v>
      </c>
    </row>
    <row r="26992" spans="1:11">
      <c r="A26992">
        <v>2035</v>
      </c>
      <c r="B26992">
        <v>3989</v>
      </c>
      <c r="C26992">
        <v>431</v>
      </c>
      <c r="D26992">
        <v>237</v>
      </c>
      <c r="E26992">
        <v>24</v>
      </c>
      <c r="F26992">
        <v>19.1405833659005</v>
      </c>
      <c r="G26992">
        <v>0</v>
      </c>
      <c r="H26992">
        <v>1</v>
      </c>
      <c r="I26992">
        <v>0</v>
      </c>
      <c r="J26992">
        <v>0</v>
      </c>
      <c r="K26992">
        <v>0</v>
      </c>
    </row>
    <row r="26993" spans="1:11">
      <c r="A26993">
        <v>2035</v>
      </c>
      <c r="B26993">
        <v>3990</v>
      </c>
      <c r="C26993">
        <v>224</v>
      </c>
      <c r="D26993">
        <v>130</v>
      </c>
      <c r="E26993">
        <v>121</v>
      </c>
      <c r="F26993">
        <v>16.850467149111601</v>
      </c>
      <c r="G26993">
        <v>0</v>
      </c>
      <c r="H26993">
        <v>1</v>
      </c>
      <c r="I26993">
        <v>0</v>
      </c>
      <c r="J26993">
        <v>0</v>
      </c>
      <c r="K26993">
        <v>0</v>
      </c>
    </row>
    <row r="26994" spans="1:11">
      <c r="A26994">
        <v>2035</v>
      </c>
      <c r="B26994">
        <v>3991</v>
      </c>
      <c r="C26994">
        <v>177</v>
      </c>
      <c r="D26994">
        <v>107</v>
      </c>
      <c r="E26994">
        <v>36</v>
      </c>
      <c r="F26994">
        <v>26.206304318858201</v>
      </c>
      <c r="G26994">
        <v>0</v>
      </c>
      <c r="H26994">
        <v>1</v>
      </c>
      <c r="I26994">
        <v>0</v>
      </c>
      <c r="J26994">
        <v>0</v>
      </c>
      <c r="K26994">
        <v>0</v>
      </c>
    </row>
    <row r="26995" spans="1:11">
      <c r="A26995">
        <v>2035</v>
      </c>
      <c r="B26995">
        <v>3992</v>
      </c>
      <c r="C26995">
        <v>352</v>
      </c>
      <c r="D26995">
        <v>206</v>
      </c>
      <c r="E26995">
        <v>95</v>
      </c>
      <c r="F26995">
        <v>35.333206187326198</v>
      </c>
      <c r="G26995">
        <v>0</v>
      </c>
      <c r="H26995">
        <v>1</v>
      </c>
      <c r="I26995">
        <v>0</v>
      </c>
      <c r="J26995">
        <v>0</v>
      </c>
      <c r="K26995">
        <v>0</v>
      </c>
    </row>
    <row r="26996" spans="1:11">
      <c r="A26996">
        <v>2035</v>
      </c>
      <c r="B26996">
        <v>3993</v>
      </c>
      <c r="C26996">
        <v>314</v>
      </c>
      <c r="D26996">
        <v>180</v>
      </c>
      <c r="E26996">
        <v>174</v>
      </c>
      <c r="F26996">
        <v>35.417395129544197</v>
      </c>
      <c r="G26996">
        <v>0</v>
      </c>
      <c r="H26996">
        <v>1</v>
      </c>
      <c r="I26996">
        <v>0</v>
      </c>
      <c r="J26996">
        <v>0</v>
      </c>
      <c r="K26996">
        <v>0</v>
      </c>
    </row>
    <row r="26997" spans="1:11">
      <c r="A26997">
        <v>2035</v>
      </c>
      <c r="B26997">
        <v>3994</v>
      </c>
      <c r="C26997">
        <v>111</v>
      </c>
      <c r="D26997">
        <v>67</v>
      </c>
      <c r="E26997">
        <v>16</v>
      </c>
      <c r="F26997">
        <v>11.4710897535266</v>
      </c>
      <c r="G26997">
        <v>0</v>
      </c>
      <c r="H26997">
        <v>1</v>
      </c>
      <c r="I26997">
        <v>0</v>
      </c>
      <c r="J26997">
        <v>0</v>
      </c>
      <c r="K26997">
        <v>0</v>
      </c>
    </row>
    <row r="26998" spans="1:11">
      <c r="A26998">
        <v>2035</v>
      </c>
      <c r="B26998">
        <v>3995</v>
      </c>
      <c r="C26998">
        <v>634</v>
      </c>
      <c r="D26998">
        <v>375</v>
      </c>
      <c r="E26998">
        <v>383</v>
      </c>
      <c r="F26998">
        <v>32.425521033115999</v>
      </c>
      <c r="G26998">
        <v>0</v>
      </c>
      <c r="H26998">
        <v>1</v>
      </c>
      <c r="I26998">
        <v>0</v>
      </c>
      <c r="J26998">
        <v>0</v>
      </c>
      <c r="K26998">
        <v>0</v>
      </c>
    </row>
    <row r="26999" spans="1:11">
      <c r="A26999">
        <v>2035</v>
      </c>
      <c r="B26999">
        <v>3996</v>
      </c>
      <c r="C26999">
        <v>196</v>
      </c>
      <c r="D26999">
        <v>121</v>
      </c>
      <c r="E26999">
        <v>5</v>
      </c>
      <c r="F26999">
        <v>10.9353031757013</v>
      </c>
      <c r="G26999">
        <v>0</v>
      </c>
      <c r="H26999">
        <v>1</v>
      </c>
      <c r="I26999">
        <v>0</v>
      </c>
      <c r="J26999">
        <v>0</v>
      </c>
      <c r="K26999">
        <v>0</v>
      </c>
    </row>
    <row r="27000" spans="1:11">
      <c r="A27000">
        <v>2035</v>
      </c>
      <c r="B27000">
        <v>3997</v>
      </c>
      <c r="C27000">
        <v>301</v>
      </c>
      <c r="D27000">
        <v>193</v>
      </c>
      <c r="E27000">
        <v>563</v>
      </c>
      <c r="F27000">
        <v>31.926515979168201</v>
      </c>
      <c r="G27000">
        <v>0</v>
      </c>
      <c r="H27000">
        <v>1</v>
      </c>
      <c r="I27000">
        <v>0</v>
      </c>
      <c r="J27000">
        <v>0</v>
      </c>
      <c r="K27000">
        <v>0</v>
      </c>
    </row>
    <row r="27001" spans="1:11">
      <c r="A27001">
        <v>2035</v>
      </c>
      <c r="B27001">
        <v>3998</v>
      </c>
      <c r="C27001">
        <v>88</v>
      </c>
      <c r="D27001">
        <v>58</v>
      </c>
      <c r="E27001">
        <v>42</v>
      </c>
      <c r="F27001">
        <v>5.0797755662795296</v>
      </c>
      <c r="G27001">
        <v>0</v>
      </c>
      <c r="H27001">
        <v>1</v>
      </c>
      <c r="I27001">
        <v>0</v>
      </c>
      <c r="J27001">
        <v>0</v>
      </c>
      <c r="K27001">
        <v>0</v>
      </c>
    </row>
    <row r="27002" spans="1:11">
      <c r="A27002">
        <v>2035</v>
      </c>
      <c r="B27002">
        <v>3999</v>
      </c>
      <c r="C27002">
        <v>159</v>
      </c>
      <c r="D27002">
        <v>94</v>
      </c>
      <c r="E27002">
        <v>40</v>
      </c>
      <c r="F27002">
        <v>39.541419014697503</v>
      </c>
      <c r="G27002">
        <v>0</v>
      </c>
      <c r="H27002">
        <v>1</v>
      </c>
      <c r="I27002">
        <v>0</v>
      </c>
      <c r="J27002">
        <v>0</v>
      </c>
      <c r="K27002">
        <v>0</v>
      </c>
    </row>
    <row r="27003" spans="1:11">
      <c r="A27003">
        <v>2035</v>
      </c>
      <c r="B27003">
        <v>4000</v>
      </c>
      <c r="C27003">
        <v>190</v>
      </c>
      <c r="D27003">
        <v>124</v>
      </c>
      <c r="E27003">
        <v>47</v>
      </c>
      <c r="F27003">
        <v>42.295534481990998</v>
      </c>
      <c r="G27003">
        <v>0</v>
      </c>
      <c r="H27003">
        <v>1</v>
      </c>
      <c r="I27003">
        <v>0</v>
      </c>
      <c r="J27003">
        <v>0</v>
      </c>
      <c r="K27003">
        <v>0</v>
      </c>
    </row>
    <row r="27004" spans="1:11">
      <c r="A27004">
        <v>2035</v>
      </c>
      <c r="B27004">
        <v>4001</v>
      </c>
      <c r="C27004">
        <v>181</v>
      </c>
      <c r="D27004">
        <v>120</v>
      </c>
      <c r="E27004">
        <v>6</v>
      </c>
      <c r="F27004">
        <v>20.915908802015299</v>
      </c>
      <c r="G27004">
        <v>0</v>
      </c>
      <c r="H27004">
        <v>1</v>
      </c>
      <c r="I27004">
        <v>1</v>
      </c>
      <c r="J27004">
        <v>0</v>
      </c>
      <c r="K27004">
        <v>0</v>
      </c>
    </row>
    <row r="27005" spans="1:11">
      <c r="A27005">
        <v>2035</v>
      </c>
      <c r="B27005">
        <v>4002</v>
      </c>
      <c r="C27005">
        <v>91</v>
      </c>
      <c r="D27005">
        <v>55</v>
      </c>
      <c r="E27005">
        <v>1</v>
      </c>
      <c r="F27005">
        <v>14.542781346885301</v>
      </c>
      <c r="G27005">
        <v>0</v>
      </c>
      <c r="H27005">
        <v>1</v>
      </c>
      <c r="I27005">
        <v>1</v>
      </c>
      <c r="J27005">
        <v>0</v>
      </c>
      <c r="K27005">
        <v>0</v>
      </c>
    </row>
    <row r="27006" spans="1:11">
      <c r="A27006">
        <v>2035</v>
      </c>
      <c r="B27006">
        <v>4003</v>
      </c>
      <c r="C27006">
        <v>100</v>
      </c>
      <c r="D27006">
        <v>57</v>
      </c>
      <c r="E27006">
        <v>4</v>
      </c>
      <c r="F27006">
        <v>11.6656167611582</v>
      </c>
      <c r="G27006">
        <v>0</v>
      </c>
      <c r="H27006">
        <v>1</v>
      </c>
      <c r="I27006">
        <v>1</v>
      </c>
      <c r="J27006">
        <v>0</v>
      </c>
      <c r="K27006">
        <v>0</v>
      </c>
    </row>
    <row r="27007" spans="1:11">
      <c r="A27007">
        <v>2035</v>
      </c>
      <c r="B27007">
        <v>4004</v>
      </c>
      <c r="C27007">
        <v>130</v>
      </c>
      <c r="D27007">
        <v>78</v>
      </c>
      <c r="E27007">
        <v>16</v>
      </c>
      <c r="F27007">
        <v>20.9137709137709</v>
      </c>
      <c r="G27007">
        <v>0</v>
      </c>
      <c r="H27007">
        <v>1</v>
      </c>
      <c r="I27007">
        <v>1</v>
      </c>
      <c r="J27007">
        <v>0</v>
      </c>
      <c r="K27007">
        <v>0</v>
      </c>
    </row>
    <row r="27008" spans="1:11">
      <c r="A27008">
        <v>2035</v>
      </c>
      <c r="B27008">
        <v>4005</v>
      </c>
      <c r="C27008">
        <v>120</v>
      </c>
      <c r="D27008">
        <v>64</v>
      </c>
      <c r="E27008">
        <v>115</v>
      </c>
      <c r="F27008">
        <v>15.5694527337364</v>
      </c>
      <c r="G27008">
        <v>0</v>
      </c>
      <c r="H27008">
        <v>1</v>
      </c>
      <c r="I27008">
        <v>1</v>
      </c>
      <c r="J27008">
        <v>0</v>
      </c>
      <c r="K27008">
        <v>0</v>
      </c>
    </row>
    <row r="27009" spans="1:11">
      <c r="A27009">
        <v>2035</v>
      </c>
      <c r="B27009">
        <v>4006</v>
      </c>
      <c r="C27009">
        <v>110</v>
      </c>
      <c r="D27009">
        <v>55</v>
      </c>
      <c r="E27009">
        <v>284</v>
      </c>
      <c r="F27009">
        <v>11.020608537966</v>
      </c>
      <c r="G27009">
        <v>0</v>
      </c>
      <c r="H27009">
        <v>1</v>
      </c>
      <c r="I27009">
        <v>1</v>
      </c>
      <c r="J27009">
        <v>0</v>
      </c>
      <c r="K27009">
        <v>0</v>
      </c>
    </row>
    <row r="27010" spans="1:11">
      <c r="A27010">
        <v>2035</v>
      </c>
      <c r="B27010">
        <v>4007</v>
      </c>
      <c r="C27010">
        <v>162</v>
      </c>
      <c r="D27010">
        <v>101</v>
      </c>
      <c r="E27010">
        <v>58</v>
      </c>
      <c r="F27010">
        <v>15.351666887781199</v>
      </c>
      <c r="G27010">
        <v>0</v>
      </c>
      <c r="H27010">
        <v>1</v>
      </c>
      <c r="I27010">
        <v>1</v>
      </c>
      <c r="J27010">
        <v>0</v>
      </c>
      <c r="K27010">
        <v>0</v>
      </c>
    </row>
    <row r="27011" spans="1:11">
      <c r="A27011">
        <v>2035</v>
      </c>
      <c r="B27011">
        <v>4008</v>
      </c>
      <c r="C27011">
        <v>167</v>
      </c>
      <c r="D27011">
        <v>87</v>
      </c>
      <c r="E27011">
        <v>178</v>
      </c>
      <c r="F27011">
        <v>16.7820642943996</v>
      </c>
      <c r="G27011">
        <v>0</v>
      </c>
      <c r="H27011">
        <v>1</v>
      </c>
      <c r="I27011">
        <v>1</v>
      </c>
      <c r="J27011">
        <v>0</v>
      </c>
      <c r="K27011">
        <v>0</v>
      </c>
    </row>
    <row r="27012" spans="1:11">
      <c r="A27012">
        <v>2035</v>
      </c>
      <c r="B27012">
        <v>4009</v>
      </c>
      <c r="C27012">
        <v>218</v>
      </c>
      <c r="D27012">
        <v>119</v>
      </c>
      <c r="E27012">
        <v>313</v>
      </c>
      <c r="F27012">
        <v>18.5609317928328</v>
      </c>
      <c r="G27012">
        <v>0</v>
      </c>
      <c r="H27012">
        <v>1</v>
      </c>
      <c r="I27012">
        <v>1</v>
      </c>
      <c r="J27012">
        <v>0</v>
      </c>
      <c r="K27012">
        <v>0</v>
      </c>
    </row>
    <row r="27013" spans="1:11">
      <c r="A27013">
        <v>2035</v>
      </c>
      <c r="B27013">
        <v>4010</v>
      </c>
      <c r="C27013">
        <v>103</v>
      </c>
      <c r="D27013">
        <v>32</v>
      </c>
      <c r="E27013">
        <v>180</v>
      </c>
      <c r="F27013">
        <v>11.465072475636701</v>
      </c>
      <c r="G27013">
        <v>0</v>
      </c>
      <c r="H27013">
        <v>1</v>
      </c>
      <c r="I27013">
        <v>1</v>
      </c>
      <c r="J27013">
        <v>0</v>
      </c>
      <c r="K27013">
        <v>0</v>
      </c>
    </row>
    <row r="27014" spans="1:11">
      <c r="A27014">
        <v>2035</v>
      </c>
      <c r="B27014">
        <v>4011</v>
      </c>
      <c r="C27014">
        <v>95</v>
      </c>
      <c r="D27014">
        <v>59</v>
      </c>
      <c r="E27014">
        <v>1</v>
      </c>
      <c r="F27014">
        <v>15.9176971281123</v>
      </c>
      <c r="G27014">
        <v>0</v>
      </c>
      <c r="H27014">
        <v>1</v>
      </c>
      <c r="I27014">
        <v>1</v>
      </c>
      <c r="J27014">
        <v>0</v>
      </c>
      <c r="K27014">
        <v>0</v>
      </c>
    </row>
    <row r="27015" spans="1:11">
      <c r="A27015">
        <v>2035</v>
      </c>
      <c r="B27015">
        <v>4012</v>
      </c>
      <c r="C27015">
        <v>34</v>
      </c>
      <c r="D27015">
        <v>25</v>
      </c>
      <c r="E27015">
        <v>182</v>
      </c>
      <c r="F27015">
        <v>1.5799990705887801</v>
      </c>
      <c r="G27015">
        <v>0</v>
      </c>
      <c r="H27015">
        <v>1</v>
      </c>
      <c r="I27015">
        <v>1</v>
      </c>
      <c r="J27015">
        <v>0</v>
      </c>
      <c r="K27015">
        <v>0</v>
      </c>
    </row>
    <row r="27016" spans="1:11">
      <c r="A27016">
        <v>2035</v>
      </c>
      <c r="B27016">
        <v>4013</v>
      </c>
      <c r="C27016">
        <v>41</v>
      </c>
      <c r="D27016">
        <v>18</v>
      </c>
      <c r="E27016">
        <v>100</v>
      </c>
      <c r="F27016">
        <v>6.0284365764361603</v>
      </c>
      <c r="G27016">
        <v>0</v>
      </c>
      <c r="H27016">
        <v>1</v>
      </c>
      <c r="I27016">
        <v>1</v>
      </c>
      <c r="J27016">
        <v>0</v>
      </c>
      <c r="K27016">
        <v>0</v>
      </c>
    </row>
    <row r="27017" spans="1:11">
      <c r="A27017">
        <v>2035</v>
      </c>
      <c r="B27017">
        <v>4014</v>
      </c>
      <c r="C27017">
        <v>68</v>
      </c>
      <c r="D27017">
        <v>45</v>
      </c>
      <c r="E27017">
        <v>2</v>
      </c>
      <c r="F27017">
        <v>18.613818022555598</v>
      </c>
      <c r="G27017">
        <v>0</v>
      </c>
      <c r="H27017">
        <v>1</v>
      </c>
      <c r="I27017">
        <v>1</v>
      </c>
      <c r="J27017">
        <v>0</v>
      </c>
      <c r="K27017">
        <v>0</v>
      </c>
    </row>
    <row r="27018" spans="1:11">
      <c r="A27018">
        <v>2035</v>
      </c>
      <c r="B27018">
        <v>4015</v>
      </c>
      <c r="C27018">
        <v>28</v>
      </c>
      <c r="D27018">
        <v>16</v>
      </c>
      <c r="E27018">
        <v>0</v>
      </c>
      <c r="F27018">
        <v>14.442667767060399</v>
      </c>
      <c r="G27018">
        <v>0</v>
      </c>
      <c r="H27018">
        <v>1</v>
      </c>
      <c r="I27018">
        <v>1</v>
      </c>
      <c r="J27018">
        <v>0</v>
      </c>
      <c r="K27018">
        <v>0</v>
      </c>
    </row>
    <row r="27019" spans="1:11">
      <c r="A27019">
        <v>2035</v>
      </c>
      <c r="B27019">
        <v>4016</v>
      </c>
      <c r="C27019">
        <v>10</v>
      </c>
      <c r="D27019">
        <v>6</v>
      </c>
      <c r="E27019">
        <v>0</v>
      </c>
      <c r="F27019">
        <v>3.9076237739830399</v>
      </c>
      <c r="G27019">
        <v>0</v>
      </c>
      <c r="H27019">
        <v>1</v>
      </c>
      <c r="I27019">
        <v>1</v>
      </c>
      <c r="J27019">
        <v>0</v>
      </c>
      <c r="K27019">
        <v>0</v>
      </c>
    </row>
    <row r="27020" spans="1:11">
      <c r="A27020">
        <v>2035</v>
      </c>
      <c r="B27020">
        <v>4017</v>
      </c>
      <c r="C27020">
        <v>79</v>
      </c>
      <c r="D27020">
        <v>40</v>
      </c>
      <c r="E27020">
        <v>3</v>
      </c>
      <c r="F27020">
        <v>13.0805530259127</v>
      </c>
      <c r="G27020">
        <v>0</v>
      </c>
      <c r="H27020">
        <v>1</v>
      </c>
      <c r="I27020">
        <v>1</v>
      </c>
      <c r="J27020">
        <v>0</v>
      </c>
      <c r="K27020">
        <v>0</v>
      </c>
    </row>
    <row r="27021" spans="1:11">
      <c r="A27021">
        <v>2035</v>
      </c>
      <c r="B27021">
        <v>4018</v>
      </c>
      <c r="C27021">
        <v>81</v>
      </c>
      <c r="D27021">
        <v>40</v>
      </c>
      <c r="E27021">
        <v>14</v>
      </c>
      <c r="F27021">
        <v>10.1936799184506</v>
      </c>
      <c r="G27021">
        <v>0</v>
      </c>
      <c r="H27021">
        <v>1</v>
      </c>
      <c r="I27021">
        <v>1</v>
      </c>
      <c r="J27021">
        <v>0</v>
      </c>
      <c r="K27021">
        <v>0</v>
      </c>
    </row>
    <row r="27022" spans="1:11">
      <c r="A27022">
        <v>2035</v>
      </c>
      <c r="B27022">
        <v>4019</v>
      </c>
      <c r="C27022">
        <v>61</v>
      </c>
      <c r="D27022">
        <v>40</v>
      </c>
      <c r="E27022">
        <v>1</v>
      </c>
      <c r="F27022">
        <v>12.882515680767</v>
      </c>
      <c r="G27022">
        <v>0</v>
      </c>
      <c r="H27022">
        <v>1</v>
      </c>
      <c r="I27022">
        <v>1</v>
      </c>
      <c r="J27022">
        <v>0</v>
      </c>
      <c r="K27022">
        <v>0</v>
      </c>
    </row>
    <row r="27023" spans="1:11">
      <c r="A27023">
        <v>2035</v>
      </c>
      <c r="B27023">
        <v>4020</v>
      </c>
      <c r="C27023">
        <v>72</v>
      </c>
      <c r="D27023">
        <v>39</v>
      </c>
      <c r="E27023">
        <v>1</v>
      </c>
      <c r="F27023">
        <v>6.7090329674425497</v>
      </c>
      <c r="G27023">
        <v>0</v>
      </c>
      <c r="H27023">
        <v>1</v>
      </c>
      <c r="I27023">
        <v>1</v>
      </c>
      <c r="J27023">
        <v>0</v>
      </c>
      <c r="K27023">
        <v>0</v>
      </c>
    </row>
    <row r="27024" spans="1:11">
      <c r="A27024">
        <v>2035</v>
      </c>
      <c r="B27024">
        <v>4021</v>
      </c>
      <c r="C27024">
        <v>66</v>
      </c>
      <c r="D27024">
        <v>39</v>
      </c>
      <c r="E27024">
        <v>4</v>
      </c>
      <c r="F27024">
        <v>13.4660899371582</v>
      </c>
      <c r="G27024">
        <v>0</v>
      </c>
      <c r="H27024">
        <v>1</v>
      </c>
      <c r="I27024">
        <v>1</v>
      </c>
      <c r="J27024">
        <v>0</v>
      </c>
      <c r="K27024">
        <v>0</v>
      </c>
    </row>
    <row r="27025" spans="1:11">
      <c r="A27025">
        <v>2035</v>
      </c>
      <c r="B27025">
        <v>4022</v>
      </c>
      <c r="C27025">
        <v>300</v>
      </c>
      <c r="D27025">
        <v>194</v>
      </c>
      <c r="E27025">
        <v>57</v>
      </c>
      <c r="F27025">
        <v>15.1194436044754</v>
      </c>
      <c r="G27025">
        <v>0</v>
      </c>
      <c r="H27025">
        <v>1</v>
      </c>
      <c r="I27025">
        <v>0</v>
      </c>
      <c r="J27025">
        <v>0</v>
      </c>
      <c r="K27025">
        <v>0</v>
      </c>
    </row>
    <row r="27026" spans="1:11">
      <c r="A27026">
        <v>2035</v>
      </c>
      <c r="B27026">
        <v>4023</v>
      </c>
      <c r="C27026">
        <v>0</v>
      </c>
      <c r="D27026">
        <v>0</v>
      </c>
      <c r="E27026">
        <v>0</v>
      </c>
      <c r="F27026">
        <v>0</v>
      </c>
      <c r="G27026">
        <v>0</v>
      </c>
      <c r="H27026">
        <v>1</v>
      </c>
      <c r="I27026">
        <v>0</v>
      </c>
      <c r="J27026">
        <v>0</v>
      </c>
      <c r="K27026">
        <v>0</v>
      </c>
    </row>
    <row r="27027" spans="1:11">
      <c r="A27027">
        <v>2035</v>
      </c>
      <c r="B27027">
        <v>4024</v>
      </c>
      <c r="C27027">
        <v>0</v>
      </c>
      <c r="D27027">
        <v>0</v>
      </c>
      <c r="E27027">
        <v>0</v>
      </c>
      <c r="F27027">
        <v>0</v>
      </c>
      <c r="G27027">
        <v>0</v>
      </c>
      <c r="H27027">
        <v>1</v>
      </c>
      <c r="I27027">
        <v>0</v>
      </c>
      <c r="J27027">
        <v>0</v>
      </c>
      <c r="K27027">
        <v>0</v>
      </c>
    </row>
    <row r="27028" spans="1:11">
      <c r="A27028">
        <v>2035</v>
      </c>
      <c r="B27028">
        <v>4025</v>
      </c>
      <c r="C27028">
        <v>203</v>
      </c>
      <c r="D27028">
        <v>117</v>
      </c>
      <c r="E27028">
        <v>98</v>
      </c>
      <c r="F27028">
        <v>17.371956698472498</v>
      </c>
      <c r="G27028">
        <v>0</v>
      </c>
      <c r="H27028">
        <v>1</v>
      </c>
      <c r="I27028">
        <v>0</v>
      </c>
      <c r="J27028">
        <v>0</v>
      </c>
      <c r="K27028">
        <v>0</v>
      </c>
    </row>
    <row r="27029" spans="1:11">
      <c r="A27029">
        <v>2035</v>
      </c>
      <c r="B27029">
        <v>4026</v>
      </c>
      <c r="C27029">
        <v>523</v>
      </c>
      <c r="D27029">
        <v>332</v>
      </c>
      <c r="E27029">
        <v>25</v>
      </c>
      <c r="F27029">
        <v>38.856157920935502</v>
      </c>
      <c r="G27029">
        <v>0</v>
      </c>
      <c r="H27029">
        <v>1</v>
      </c>
      <c r="I27029">
        <v>0</v>
      </c>
      <c r="J27029">
        <v>0</v>
      </c>
      <c r="K27029">
        <v>0</v>
      </c>
    </row>
    <row r="27030" spans="1:11">
      <c r="A27030">
        <v>2035</v>
      </c>
      <c r="B27030">
        <v>4027</v>
      </c>
      <c r="C27030">
        <v>446</v>
      </c>
      <c r="D27030">
        <v>259</v>
      </c>
      <c r="E27030">
        <v>11</v>
      </c>
      <c r="F27030">
        <v>30.152452421999101</v>
      </c>
      <c r="G27030">
        <v>0</v>
      </c>
      <c r="H27030">
        <v>1</v>
      </c>
      <c r="I27030">
        <v>0</v>
      </c>
      <c r="J27030">
        <v>0</v>
      </c>
      <c r="K27030">
        <v>0</v>
      </c>
    </row>
    <row r="27031" spans="1:11">
      <c r="A27031">
        <v>2035</v>
      </c>
      <c r="B27031">
        <v>4028</v>
      </c>
      <c r="C27031">
        <v>135</v>
      </c>
      <c r="D27031">
        <v>83</v>
      </c>
      <c r="E27031">
        <v>11</v>
      </c>
      <c r="F27031">
        <v>6.9542820347714098</v>
      </c>
      <c r="G27031">
        <v>0</v>
      </c>
      <c r="H27031">
        <v>1</v>
      </c>
      <c r="I27031">
        <v>1</v>
      </c>
      <c r="J27031">
        <v>0</v>
      </c>
      <c r="K27031">
        <v>0</v>
      </c>
    </row>
    <row r="27032" spans="1:11">
      <c r="A27032">
        <v>2035</v>
      </c>
      <c r="B27032">
        <v>4029</v>
      </c>
      <c r="C27032">
        <v>85</v>
      </c>
      <c r="D27032">
        <v>55</v>
      </c>
      <c r="E27032">
        <v>42</v>
      </c>
      <c r="F27032">
        <v>12.006328041132299</v>
      </c>
      <c r="G27032">
        <v>0</v>
      </c>
      <c r="H27032">
        <v>1</v>
      </c>
      <c r="I27032">
        <v>1</v>
      </c>
      <c r="J27032">
        <v>0</v>
      </c>
      <c r="K27032">
        <v>0</v>
      </c>
    </row>
    <row r="27033" spans="1:11">
      <c r="A27033">
        <v>2035</v>
      </c>
      <c r="B27033">
        <v>4030</v>
      </c>
      <c r="C27033">
        <v>114</v>
      </c>
      <c r="D27033">
        <v>65</v>
      </c>
      <c r="E27033">
        <v>1</v>
      </c>
      <c r="F27033">
        <v>12.6673704094672</v>
      </c>
      <c r="G27033">
        <v>0</v>
      </c>
      <c r="H27033">
        <v>1</v>
      </c>
      <c r="I27033">
        <v>0</v>
      </c>
      <c r="J27033">
        <v>0</v>
      </c>
      <c r="K27033">
        <v>0</v>
      </c>
    </row>
    <row r="27034" spans="1:11">
      <c r="A27034">
        <v>2035</v>
      </c>
      <c r="B27034">
        <v>4031</v>
      </c>
      <c r="C27034">
        <v>9</v>
      </c>
      <c r="D27034">
        <v>4</v>
      </c>
      <c r="E27034">
        <v>47</v>
      </c>
      <c r="F27034">
        <v>1.7062258284674301</v>
      </c>
      <c r="G27034">
        <v>0</v>
      </c>
      <c r="H27034">
        <v>1</v>
      </c>
      <c r="I27034">
        <v>0</v>
      </c>
      <c r="J27034">
        <v>0</v>
      </c>
      <c r="K27034">
        <v>0</v>
      </c>
    </row>
    <row r="27035" spans="1:11">
      <c r="A27035">
        <v>2035</v>
      </c>
      <c r="B27035">
        <v>4032</v>
      </c>
      <c r="C27035">
        <v>166</v>
      </c>
      <c r="D27035">
        <v>100</v>
      </c>
      <c r="E27035">
        <v>15</v>
      </c>
      <c r="F27035">
        <v>14.154281670205201</v>
      </c>
      <c r="G27035">
        <v>0</v>
      </c>
      <c r="H27035">
        <v>1</v>
      </c>
      <c r="I27035">
        <v>0</v>
      </c>
      <c r="J27035">
        <v>0</v>
      </c>
      <c r="K27035">
        <v>0</v>
      </c>
    </row>
    <row r="27036" spans="1:11">
      <c r="A27036">
        <v>2035</v>
      </c>
      <c r="B27036">
        <v>4033</v>
      </c>
      <c r="C27036">
        <v>256</v>
      </c>
      <c r="D27036">
        <v>158</v>
      </c>
      <c r="E27036">
        <v>37</v>
      </c>
      <c r="F27036">
        <v>26.641690082214598</v>
      </c>
      <c r="G27036">
        <v>0</v>
      </c>
      <c r="H27036">
        <v>1</v>
      </c>
      <c r="I27036">
        <v>0</v>
      </c>
      <c r="J27036">
        <v>0</v>
      </c>
      <c r="K27036">
        <v>0</v>
      </c>
    </row>
    <row r="27037" spans="1:11">
      <c r="A27037">
        <v>2035</v>
      </c>
      <c r="B27037">
        <v>4034</v>
      </c>
      <c r="C27037">
        <v>117</v>
      </c>
      <c r="D27037">
        <v>72</v>
      </c>
      <c r="E27037">
        <v>6</v>
      </c>
      <c r="F27037">
        <v>6.0157953189914002</v>
      </c>
      <c r="G27037">
        <v>0</v>
      </c>
      <c r="H27037">
        <v>1</v>
      </c>
      <c r="I27037">
        <v>0</v>
      </c>
      <c r="J27037">
        <v>0</v>
      </c>
      <c r="K27037">
        <v>0</v>
      </c>
    </row>
    <row r="27038" spans="1:11">
      <c r="A27038">
        <v>2035</v>
      </c>
      <c r="B27038">
        <v>4035</v>
      </c>
      <c r="C27038">
        <v>115</v>
      </c>
      <c r="D27038">
        <v>57</v>
      </c>
      <c r="E27038">
        <v>7</v>
      </c>
      <c r="F27038">
        <v>5.0375626957531203</v>
      </c>
      <c r="G27038">
        <v>0</v>
      </c>
      <c r="H27038">
        <v>1</v>
      </c>
      <c r="I27038">
        <v>0</v>
      </c>
      <c r="J27038">
        <v>0</v>
      </c>
      <c r="K27038">
        <v>0</v>
      </c>
    </row>
    <row r="27039" spans="1:11">
      <c r="A27039">
        <v>2035</v>
      </c>
      <c r="B27039">
        <v>4036</v>
      </c>
      <c r="C27039">
        <v>142</v>
      </c>
      <c r="D27039">
        <v>86</v>
      </c>
      <c r="E27039">
        <v>4</v>
      </c>
      <c r="F27039">
        <v>6.1349958307950896</v>
      </c>
      <c r="G27039">
        <v>0</v>
      </c>
      <c r="H27039">
        <v>1</v>
      </c>
      <c r="I27039">
        <v>0</v>
      </c>
      <c r="J27039">
        <v>0</v>
      </c>
      <c r="K27039">
        <v>0</v>
      </c>
    </row>
    <row r="27040" spans="1:11">
      <c r="A27040">
        <v>2035</v>
      </c>
      <c r="B27040">
        <v>4037</v>
      </c>
      <c r="C27040">
        <v>59</v>
      </c>
      <c r="D27040">
        <v>31</v>
      </c>
      <c r="E27040">
        <v>4</v>
      </c>
      <c r="F27040">
        <v>6.4359189728709696</v>
      </c>
      <c r="G27040">
        <v>0</v>
      </c>
      <c r="H27040">
        <v>1</v>
      </c>
      <c r="I27040">
        <v>0</v>
      </c>
      <c r="J27040">
        <v>0</v>
      </c>
      <c r="K27040">
        <v>0</v>
      </c>
    </row>
    <row r="27041" spans="1:11">
      <c r="A27041">
        <v>2035</v>
      </c>
      <c r="B27041">
        <v>4038</v>
      </c>
      <c r="C27041">
        <v>65</v>
      </c>
      <c r="D27041">
        <v>40</v>
      </c>
      <c r="E27041">
        <v>5</v>
      </c>
      <c r="F27041">
        <v>5.0559263234859504</v>
      </c>
      <c r="G27041">
        <v>0</v>
      </c>
      <c r="H27041">
        <v>1</v>
      </c>
      <c r="I27041">
        <v>0</v>
      </c>
      <c r="J27041">
        <v>0</v>
      </c>
      <c r="K27041">
        <v>0</v>
      </c>
    </row>
    <row r="27042" spans="1:11">
      <c r="A27042">
        <v>2035</v>
      </c>
      <c r="B27042">
        <v>4039</v>
      </c>
      <c r="C27042">
        <v>62</v>
      </c>
      <c r="D27042">
        <v>36</v>
      </c>
      <c r="E27042">
        <v>1</v>
      </c>
      <c r="F27042">
        <v>4.0951663826470597</v>
      </c>
      <c r="G27042">
        <v>0</v>
      </c>
      <c r="H27042">
        <v>1</v>
      </c>
      <c r="I27042">
        <v>0</v>
      </c>
      <c r="J27042">
        <v>0</v>
      </c>
      <c r="K27042">
        <v>0</v>
      </c>
    </row>
    <row r="27043" spans="1:11">
      <c r="A27043">
        <v>2035</v>
      </c>
      <c r="B27043">
        <v>4040</v>
      </c>
      <c r="C27043">
        <v>77</v>
      </c>
      <c r="D27043">
        <v>43</v>
      </c>
      <c r="E27043">
        <v>65</v>
      </c>
      <c r="F27043">
        <v>12.912963273520001</v>
      </c>
      <c r="G27043">
        <v>0</v>
      </c>
      <c r="H27043">
        <v>1</v>
      </c>
      <c r="I27043">
        <v>0</v>
      </c>
      <c r="J27043">
        <v>0</v>
      </c>
      <c r="K27043">
        <v>0</v>
      </c>
    </row>
    <row r="27044" spans="1:11">
      <c r="A27044">
        <v>2035</v>
      </c>
      <c r="B27044">
        <v>4041</v>
      </c>
      <c r="C27044">
        <v>49</v>
      </c>
      <c r="D27044">
        <v>27</v>
      </c>
      <c r="E27044">
        <v>0</v>
      </c>
      <c r="F27044">
        <v>6.7984738120013901</v>
      </c>
      <c r="G27044">
        <v>0</v>
      </c>
      <c r="H27044">
        <v>1</v>
      </c>
      <c r="I27044">
        <v>0</v>
      </c>
      <c r="J27044">
        <v>0</v>
      </c>
      <c r="K27044">
        <v>0</v>
      </c>
    </row>
    <row r="27045" spans="1:11">
      <c r="A27045">
        <v>2035</v>
      </c>
      <c r="B27045">
        <v>4042</v>
      </c>
      <c r="C27045">
        <v>33</v>
      </c>
      <c r="D27045">
        <v>19</v>
      </c>
      <c r="E27045">
        <v>156</v>
      </c>
      <c r="F27045">
        <v>8.9673913043478297</v>
      </c>
      <c r="G27045">
        <v>0</v>
      </c>
      <c r="H27045">
        <v>1</v>
      </c>
      <c r="I27045">
        <v>0</v>
      </c>
      <c r="J27045">
        <v>0</v>
      </c>
      <c r="K27045">
        <v>0</v>
      </c>
    </row>
    <row r="27046" spans="1:11">
      <c r="A27046">
        <v>2035</v>
      </c>
      <c r="B27046">
        <v>4043</v>
      </c>
      <c r="C27046">
        <v>76</v>
      </c>
      <c r="D27046">
        <v>38</v>
      </c>
      <c r="E27046">
        <v>6</v>
      </c>
      <c r="F27046">
        <v>7.6706466556989898</v>
      </c>
      <c r="G27046">
        <v>0</v>
      </c>
      <c r="H27046">
        <v>1</v>
      </c>
      <c r="I27046">
        <v>0</v>
      </c>
      <c r="J27046">
        <v>0</v>
      </c>
      <c r="K27046">
        <v>0</v>
      </c>
    </row>
    <row r="27047" spans="1:11">
      <c r="A27047">
        <v>2035</v>
      </c>
      <c r="B27047">
        <v>4044</v>
      </c>
      <c r="C27047">
        <v>128</v>
      </c>
      <c r="D27047">
        <v>71</v>
      </c>
      <c r="E27047">
        <v>53</v>
      </c>
      <c r="F27047">
        <v>8.4740713278472501</v>
      </c>
      <c r="G27047">
        <v>0</v>
      </c>
      <c r="H27047">
        <v>1</v>
      </c>
      <c r="I27047">
        <v>0</v>
      </c>
      <c r="J27047">
        <v>0</v>
      </c>
      <c r="K27047">
        <v>0</v>
      </c>
    </row>
    <row r="27048" spans="1:11">
      <c r="A27048">
        <v>2035</v>
      </c>
      <c r="B27048">
        <v>4045</v>
      </c>
      <c r="C27048">
        <v>580</v>
      </c>
      <c r="D27048">
        <v>338</v>
      </c>
      <c r="E27048">
        <v>11</v>
      </c>
      <c r="F27048">
        <v>36.664770213034998</v>
      </c>
      <c r="G27048">
        <v>0</v>
      </c>
      <c r="H27048">
        <v>1</v>
      </c>
      <c r="I27048">
        <v>0</v>
      </c>
      <c r="J27048">
        <v>0</v>
      </c>
      <c r="K27048">
        <v>0</v>
      </c>
    </row>
    <row r="27049" spans="1:11">
      <c r="A27049">
        <v>2035</v>
      </c>
      <c r="B27049">
        <v>4046</v>
      </c>
      <c r="C27049">
        <v>79</v>
      </c>
      <c r="D27049">
        <v>44</v>
      </c>
      <c r="E27049">
        <v>1</v>
      </c>
      <c r="F27049">
        <v>7.52144564089381</v>
      </c>
      <c r="G27049">
        <v>0</v>
      </c>
      <c r="H27049">
        <v>1</v>
      </c>
      <c r="I27049">
        <v>0</v>
      </c>
      <c r="J27049">
        <v>0</v>
      </c>
      <c r="K27049">
        <v>0</v>
      </c>
    </row>
    <row r="27050" spans="1:11">
      <c r="A27050">
        <v>2035</v>
      </c>
      <c r="B27050">
        <v>4047</v>
      </c>
      <c r="C27050">
        <v>93</v>
      </c>
      <c r="D27050">
        <v>56</v>
      </c>
      <c r="E27050">
        <v>7</v>
      </c>
      <c r="F27050">
        <v>8.0623488309594205</v>
      </c>
      <c r="G27050">
        <v>0</v>
      </c>
      <c r="H27050">
        <v>1</v>
      </c>
      <c r="I27050">
        <v>0</v>
      </c>
      <c r="J27050">
        <v>0</v>
      </c>
      <c r="K27050">
        <v>0</v>
      </c>
    </row>
    <row r="27051" spans="1:11">
      <c r="A27051">
        <v>2035</v>
      </c>
      <c r="B27051">
        <v>4048</v>
      </c>
      <c r="C27051">
        <v>97</v>
      </c>
      <c r="D27051">
        <v>48</v>
      </c>
      <c r="E27051">
        <v>1</v>
      </c>
      <c r="F27051">
        <v>7.5973558068861804</v>
      </c>
      <c r="G27051">
        <v>0</v>
      </c>
      <c r="H27051">
        <v>1</v>
      </c>
      <c r="I27051">
        <v>0</v>
      </c>
      <c r="J27051">
        <v>0</v>
      </c>
      <c r="K27051">
        <v>0</v>
      </c>
    </row>
    <row r="27052" spans="1:11">
      <c r="A27052">
        <v>2035</v>
      </c>
      <c r="B27052">
        <v>4049</v>
      </c>
      <c r="C27052">
        <v>54</v>
      </c>
      <c r="D27052">
        <v>34</v>
      </c>
      <c r="E27052">
        <v>19</v>
      </c>
      <c r="F27052">
        <v>8.69033441694293</v>
      </c>
      <c r="G27052">
        <v>0</v>
      </c>
      <c r="H27052">
        <v>1</v>
      </c>
      <c r="I27052">
        <v>0</v>
      </c>
      <c r="J27052">
        <v>0</v>
      </c>
      <c r="K27052">
        <v>0</v>
      </c>
    </row>
    <row r="27053" spans="1:11">
      <c r="A27053">
        <v>2035</v>
      </c>
      <c r="B27053">
        <v>4050</v>
      </c>
      <c r="C27053">
        <v>171</v>
      </c>
      <c r="D27053">
        <v>101</v>
      </c>
      <c r="E27053">
        <v>23</v>
      </c>
      <c r="F27053">
        <v>7.1552607904261798</v>
      </c>
      <c r="G27053">
        <v>0</v>
      </c>
      <c r="H27053">
        <v>1</v>
      </c>
      <c r="I27053">
        <v>0</v>
      </c>
      <c r="J27053">
        <v>0</v>
      </c>
      <c r="K27053">
        <v>0</v>
      </c>
    </row>
    <row r="27054" spans="1:11">
      <c r="A27054">
        <v>2035</v>
      </c>
      <c r="B27054">
        <v>4051</v>
      </c>
      <c r="C27054">
        <v>8</v>
      </c>
      <c r="D27054">
        <v>3</v>
      </c>
      <c r="E27054">
        <v>0</v>
      </c>
      <c r="F27054">
        <v>7.0397747272087301</v>
      </c>
      <c r="G27054">
        <v>0</v>
      </c>
      <c r="H27054">
        <v>1</v>
      </c>
      <c r="I27054">
        <v>0</v>
      </c>
      <c r="J27054">
        <v>0</v>
      </c>
      <c r="K27054">
        <v>0</v>
      </c>
    </row>
    <row r="27055" spans="1:11">
      <c r="A27055">
        <v>2035</v>
      </c>
      <c r="B27055">
        <v>4052</v>
      </c>
      <c r="C27055">
        <v>54</v>
      </c>
      <c r="D27055">
        <v>32</v>
      </c>
      <c r="E27055">
        <v>3</v>
      </c>
      <c r="F27055">
        <v>7.9705973519904401</v>
      </c>
      <c r="G27055">
        <v>0</v>
      </c>
      <c r="H27055">
        <v>1</v>
      </c>
      <c r="I27055">
        <v>0</v>
      </c>
      <c r="J27055">
        <v>0</v>
      </c>
      <c r="K27055">
        <v>0</v>
      </c>
    </row>
    <row r="27056" spans="1:11">
      <c r="A27056">
        <v>2035</v>
      </c>
      <c r="B27056">
        <v>4053</v>
      </c>
      <c r="C27056">
        <v>114</v>
      </c>
      <c r="D27056">
        <v>68</v>
      </c>
      <c r="E27056">
        <v>2</v>
      </c>
      <c r="F27056">
        <v>9.1216054025508502</v>
      </c>
      <c r="G27056">
        <v>0</v>
      </c>
      <c r="H27056">
        <v>1</v>
      </c>
      <c r="I27056">
        <v>0</v>
      </c>
      <c r="J27056">
        <v>0</v>
      </c>
      <c r="K27056">
        <v>0</v>
      </c>
    </row>
    <row r="27057" spans="1:11">
      <c r="A27057">
        <v>2035</v>
      </c>
      <c r="B27057">
        <v>4054</v>
      </c>
      <c r="C27057">
        <v>90</v>
      </c>
      <c r="D27057">
        <v>50</v>
      </c>
      <c r="E27057">
        <v>66</v>
      </c>
      <c r="F27057">
        <v>7.8677518336232701</v>
      </c>
      <c r="G27057">
        <v>0</v>
      </c>
      <c r="H27057">
        <v>1</v>
      </c>
      <c r="I27057">
        <v>0</v>
      </c>
      <c r="J27057">
        <v>0</v>
      </c>
      <c r="K27057">
        <v>0</v>
      </c>
    </row>
    <row r="27058" spans="1:11">
      <c r="A27058">
        <v>2035</v>
      </c>
      <c r="B27058">
        <v>4055</v>
      </c>
      <c r="C27058">
        <v>83</v>
      </c>
      <c r="D27058">
        <v>57</v>
      </c>
      <c r="E27058">
        <v>1</v>
      </c>
      <c r="F27058">
        <v>12.173657964212399</v>
      </c>
      <c r="G27058">
        <v>0</v>
      </c>
      <c r="H27058">
        <v>1</v>
      </c>
      <c r="I27058">
        <v>0</v>
      </c>
      <c r="J27058">
        <v>0</v>
      </c>
      <c r="K27058">
        <v>0</v>
      </c>
    </row>
    <row r="27059" spans="1:11">
      <c r="A27059">
        <v>2035</v>
      </c>
      <c r="B27059">
        <v>4056</v>
      </c>
      <c r="C27059">
        <v>127</v>
      </c>
      <c r="D27059">
        <v>76</v>
      </c>
      <c r="E27059">
        <v>35</v>
      </c>
      <c r="F27059">
        <v>12.9395103363254</v>
      </c>
      <c r="G27059">
        <v>0</v>
      </c>
      <c r="H27059">
        <v>1</v>
      </c>
      <c r="I27059">
        <v>0</v>
      </c>
      <c r="J27059">
        <v>0</v>
      </c>
      <c r="K27059">
        <v>0</v>
      </c>
    </row>
    <row r="27060" spans="1:11">
      <c r="A27060">
        <v>2035</v>
      </c>
      <c r="B27060">
        <v>4057</v>
      </c>
      <c r="C27060">
        <v>88</v>
      </c>
      <c r="D27060">
        <v>50</v>
      </c>
      <c r="E27060">
        <v>225</v>
      </c>
      <c r="F27060">
        <v>7.7486615948154398</v>
      </c>
      <c r="G27060">
        <v>0</v>
      </c>
      <c r="H27060">
        <v>1</v>
      </c>
      <c r="I27060">
        <v>0</v>
      </c>
      <c r="J27060">
        <v>0</v>
      </c>
      <c r="K27060">
        <v>0</v>
      </c>
    </row>
    <row r="27061" spans="1:11">
      <c r="A27061">
        <v>2035</v>
      </c>
      <c r="B27061">
        <v>4058</v>
      </c>
      <c r="C27061">
        <v>103</v>
      </c>
      <c r="D27061">
        <v>55</v>
      </c>
      <c r="E27061">
        <v>1</v>
      </c>
      <c r="F27061">
        <v>11.342987720940499</v>
      </c>
      <c r="G27061">
        <v>0</v>
      </c>
      <c r="H27061">
        <v>1</v>
      </c>
      <c r="I27061">
        <v>0</v>
      </c>
      <c r="J27061">
        <v>0</v>
      </c>
      <c r="K27061">
        <v>0</v>
      </c>
    </row>
    <row r="27062" spans="1:11">
      <c r="A27062">
        <v>2035</v>
      </c>
      <c r="B27062">
        <v>4059</v>
      </c>
      <c r="C27062">
        <v>100</v>
      </c>
      <c r="D27062">
        <v>56</v>
      </c>
      <c r="E27062">
        <v>12</v>
      </c>
      <c r="F27062">
        <v>10.2424385197628</v>
      </c>
      <c r="G27062">
        <v>0</v>
      </c>
      <c r="H27062">
        <v>1</v>
      </c>
      <c r="I27062">
        <v>0</v>
      </c>
      <c r="J27062">
        <v>0</v>
      </c>
      <c r="K27062">
        <v>0</v>
      </c>
    </row>
    <row r="27063" spans="1:11">
      <c r="A27063">
        <v>2035</v>
      </c>
      <c r="B27063">
        <v>4060</v>
      </c>
      <c r="C27063">
        <v>66</v>
      </c>
      <c r="D27063">
        <v>40</v>
      </c>
      <c r="E27063">
        <v>13</v>
      </c>
      <c r="F27063">
        <v>6.9311713679611904</v>
      </c>
      <c r="G27063">
        <v>0</v>
      </c>
      <c r="H27063">
        <v>1</v>
      </c>
      <c r="I27063">
        <v>0</v>
      </c>
      <c r="J27063">
        <v>0</v>
      </c>
      <c r="K27063">
        <v>0</v>
      </c>
    </row>
    <row r="27064" spans="1:11">
      <c r="A27064">
        <v>2035</v>
      </c>
      <c r="B27064">
        <v>4061</v>
      </c>
      <c r="C27064">
        <v>103</v>
      </c>
      <c r="D27064">
        <v>71</v>
      </c>
      <c r="E27064">
        <v>31</v>
      </c>
      <c r="F27064">
        <v>12.836970474967901</v>
      </c>
      <c r="G27064">
        <v>0</v>
      </c>
      <c r="H27064">
        <v>1</v>
      </c>
      <c r="I27064">
        <v>0</v>
      </c>
      <c r="J27064">
        <v>0</v>
      </c>
      <c r="K27064">
        <v>0</v>
      </c>
    </row>
    <row r="27065" spans="1:11">
      <c r="A27065">
        <v>2035</v>
      </c>
      <c r="B27065">
        <v>4062</v>
      </c>
      <c r="C27065">
        <v>87</v>
      </c>
      <c r="D27065">
        <v>43</v>
      </c>
      <c r="E27065">
        <v>6</v>
      </c>
      <c r="F27065">
        <v>10.5104198127454</v>
      </c>
      <c r="G27065">
        <v>0</v>
      </c>
      <c r="H27065">
        <v>1</v>
      </c>
      <c r="I27065">
        <v>0</v>
      </c>
      <c r="J27065">
        <v>0</v>
      </c>
      <c r="K27065">
        <v>0</v>
      </c>
    </row>
    <row r="27066" spans="1:11">
      <c r="A27066">
        <v>2035</v>
      </c>
      <c r="B27066">
        <v>4063</v>
      </c>
      <c r="C27066">
        <v>89</v>
      </c>
      <c r="D27066">
        <v>52</v>
      </c>
      <c r="E27066">
        <v>38</v>
      </c>
      <c r="F27066">
        <v>8.4366587039775496</v>
      </c>
      <c r="G27066">
        <v>0</v>
      </c>
      <c r="H27066">
        <v>1</v>
      </c>
      <c r="I27066">
        <v>0</v>
      </c>
      <c r="J27066">
        <v>0</v>
      </c>
      <c r="K27066">
        <v>0</v>
      </c>
    </row>
    <row r="27067" spans="1:11">
      <c r="A27067">
        <v>2035</v>
      </c>
      <c r="B27067">
        <v>4064</v>
      </c>
      <c r="C27067">
        <v>464</v>
      </c>
      <c r="D27067">
        <v>266</v>
      </c>
      <c r="E27067">
        <v>768</v>
      </c>
      <c r="F27067">
        <v>37.074916901048297</v>
      </c>
      <c r="G27067">
        <v>0</v>
      </c>
      <c r="H27067">
        <v>1</v>
      </c>
      <c r="I27067">
        <v>1</v>
      </c>
      <c r="J27067">
        <v>0</v>
      </c>
      <c r="K27067">
        <v>0</v>
      </c>
    </row>
    <row r="27068" spans="1:11">
      <c r="A27068">
        <v>2035</v>
      </c>
      <c r="B27068">
        <v>4065</v>
      </c>
      <c r="C27068">
        <v>161</v>
      </c>
      <c r="D27068">
        <v>98</v>
      </c>
      <c r="E27068">
        <v>167</v>
      </c>
      <c r="F27068">
        <v>14.539226035173</v>
      </c>
      <c r="G27068">
        <v>0</v>
      </c>
      <c r="H27068">
        <v>1</v>
      </c>
      <c r="I27068">
        <v>1</v>
      </c>
      <c r="J27068">
        <v>0</v>
      </c>
      <c r="K27068">
        <v>0</v>
      </c>
    </row>
    <row r="27069" spans="1:11">
      <c r="A27069">
        <v>2035</v>
      </c>
      <c r="B27069">
        <v>4066</v>
      </c>
      <c r="C27069">
        <v>316</v>
      </c>
      <c r="D27069">
        <v>203</v>
      </c>
      <c r="E27069">
        <v>750</v>
      </c>
      <c r="F27069">
        <v>34.3848271509559</v>
      </c>
      <c r="G27069">
        <v>0</v>
      </c>
      <c r="H27069">
        <v>1</v>
      </c>
      <c r="I27069">
        <v>1</v>
      </c>
      <c r="J27069">
        <v>0</v>
      </c>
      <c r="K27069">
        <v>0</v>
      </c>
    </row>
    <row r="27070" spans="1:11">
      <c r="A27070">
        <v>2035</v>
      </c>
      <c r="B27070">
        <v>4067</v>
      </c>
      <c r="C27070">
        <v>55</v>
      </c>
      <c r="D27070">
        <v>38</v>
      </c>
      <c r="E27070">
        <v>338</v>
      </c>
      <c r="F27070">
        <v>3.4611003782038798</v>
      </c>
      <c r="G27070">
        <v>0</v>
      </c>
      <c r="H27070">
        <v>1</v>
      </c>
      <c r="I27070">
        <v>1</v>
      </c>
      <c r="J27070">
        <v>0</v>
      </c>
      <c r="K27070">
        <v>0</v>
      </c>
    </row>
    <row r="27071" spans="1:11">
      <c r="A27071">
        <v>2035</v>
      </c>
      <c r="B27071">
        <v>4068</v>
      </c>
      <c r="C27071">
        <v>0</v>
      </c>
      <c r="D27071">
        <v>0</v>
      </c>
      <c r="E27071">
        <v>863</v>
      </c>
      <c r="F27071">
        <v>0</v>
      </c>
      <c r="G27071">
        <v>0</v>
      </c>
      <c r="H27071">
        <v>1</v>
      </c>
      <c r="I27071">
        <v>1</v>
      </c>
      <c r="J27071">
        <v>0</v>
      </c>
      <c r="K27071">
        <v>0</v>
      </c>
    </row>
    <row r="27072" spans="1:11">
      <c r="A27072">
        <v>2035</v>
      </c>
      <c r="B27072">
        <v>4069</v>
      </c>
      <c r="C27072">
        <v>315</v>
      </c>
      <c r="D27072">
        <v>180</v>
      </c>
      <c r="E27072">
        <v>769</v>
      </c>
      <c r="F27072">
        <v>29.951507083769101</v>
      </c>
      <c r="G27072">
        <v>0</v>
      </c>
      <c r="H27072">
        <v>1</v>
      </c>
      <c r="I27072">
        <v>1</v>
      </c>
      <c r="J27072">
        <v>0</v>
      </c>
      <c r="K27072">
        <v>0</v>
      </c>
    </row>
    <row r="27073" spans="1:11">
      <c r="A27073">
        <v>2035</v>
      </c>
      <c r="B27073">
        <v>4070</v>
      </c>
      <c r="C27073">
        <v>112</v>
      </c>
      <c r="D27073">
        <v>76</v>
      </c>
      <c r="E27073">
        <v>156</v>
      </c>
      <c r="F27073">
        <v>27.779155712088901</v>
      </c>
      <c r="G27073">
        <v>0</v>
      </c>
      <c r="H27073">
        <v>1</v>
      </c>
      <c r="I27073">
        <v>1</v>
      </c>
      <c r="J27073">
        <v>0</v>
      </c>
      <c r="K27073">
        <v>0</v>
      </c>
    </row>
    <row r="27074" spans="1:11">
      <c r="A27074">
        <v>2035</v>
      </c>
      <c r="B27074">
        <v>4071</v>
      </c>
      <c r="C27074">
        <v>190</v>
      </c>
      <c r="D27074">
        <v>120</v>
      </c>
      <c r="E27074">
        <v>177</v>
      </c>
      <c r="F27074">
        <v>42.520812818906101</v>
      </c>
      <c r="G27074">
        <v>0</v>
      </c>
      <c r="H27074">
        <v>1</v>
      </c>
      <c r="I27074">
        <v>1</v>
      </c>
      <c r="J27074">
        <v>0</v>
      </c>
      <c r="K27074">
        <v>0</v>
      </c>
    </row>
    <row r="27075" spans="1:11">
      <c r="A27075">
        <v>2035</v>
      </c>
      <c r="B27075">
        <v>4072</v>
      </c>
      <c r="C27075">
        <v>382</v>
      </c>
      <c r="D27075">
        <v>235</v>
      </c>
      <c r="E27075">
        <v>119</v>
      </c>
      <c r="F27075">
        <v>41.172666522957499</v>
      </c>
      <c r="G27075">
        <v>0</v>
      </c>
      <c r="H27075">
        <v>1</v>
      </c>
      <c r="I27075">
        <v>1</v>
      </c>
      <c r="J27075">
        <v>0</v>
      </c>
      <c r="K27075">
        <v>0</v>
      </c>
    </row>
    <row r="27076" spans="1:11">
      <c r="A27076">
        <v>2035</v>
      </c>
      <c r="B27076">
        <v>4073</v>
      </c>
      <c r="C27076">
        <v>71</v>
      </c>
      <c r="D27076">
        <v>40</v>
      </c>
      <c r="E27076">
        <v>40</v>
      </c>
      <c r="F27076">
        <v>12.5783935088403</v>
      </c>
      <c r="G27076">
        <v>0</v>
      </c>
      <c r="H27076">
        <v>1</v>
      </c>
      <c r="I27076">
        <v>1</v>
      </c>
      <c r="J27076">
        <v>0</v>
      </c>
      <c r="K27076">
        <v>0</v>
      </c>
    </row>
    <row r="27077" spans="1:11">
      <c r="A27077">
        <v>2035</v>
      </c>
      <c r="B27077">
        <v>4074</v>
      </c>
      <c r="C27077">
        <v>113</v>
      </c>
      <c r="D27077">
        <v>81</v>
      </c>
      <c r="E27077">
        <v>266</v>
      </c>
      <c r="F27077">
        <v>9.1462427558519792</v>
      </c>
      <c r="G27077">
        <v>0</v>
      </c>
      <c r="H27077">
        <v>1</v>
      </c>
      <c r="I27077">
        <v>1</v>
      </c>
      <c r="J27077">
        <v>0</v>
      </c>
      <c r="K27077">
        <v>0</v>
      </c>
    </row>
    <row r="27078" spans="1:11">
      <c r="A27078">
        <v>2035</v>
      </c>
      <c r="B27078">
        <v>4075</v>
      </c>
      <c r="C27078">
        <v>105</v>
      </c>
      <c r="D27078">
        <v>63</v>
      </c>
      <c r="E27078">
        <v>895</v>
      </c>
      <c r="F27078">
        <v>11.5034455558355</v>
      </c>
      <c r="G27078">
        <v>0</v>
      </c>
      <c r="H27078">
        <v>1</v>
      </c>
      <c r="I27078">
        <v>1</v>
      </c>
      <c r="J27078">
        <v>0</v>
      </c>
      <c r="K27078">
        <v>0</v>
      </c>
    </row>
    <row r="27079" spans="1:11">
      <c r="A27079">
        <v>2035</v>
      </c>
      <c r="B27079">
        <v>4076</v>
      </c>
      <c r="C27079">
        <v>57</v>
      </c>
      <c r="D27079">
        <v>32</v>
      </c>
      <c r="E27079">
        <v>0</v>
      </c>
      <c r="F27079">
        <v>6.2974379370919102</v>
      </c>
      <c r="G27079">
        <v>0</v>
      </c>
      <c r="H27079">
        <v>1</v>
      </c>
      <c r="I27079">
        <v>1</v>
      </c>
      <c r="J27079">
        <v>0</v>
      </c>
      <c r="K27079">
        <v>0</v>
      </c>
    </row>
    <row r="27080" spans="1:11">
      <c r="A27080">
        <v>2035</v>
      </c>
      <c r="B27080">
        <v>4077</v>
      </c>
      <c r="C27080">
        <v>750</v>
      </c>
      <c r="D27080">
        <v>258</v>
      </c>
      <c r="E27080">
        <v>45</v>
      </c>
      <c r="F27080">
        <v>25.407169834967299</v>
      </c>
      <c r="G27080">
        <v>0</v>
      </c>
      <c r="H27080">
        <v>1</v>
      </c>
      <c r="I27080">
        <v>1</v>
      </c>
      <c r="J27080">
        <v>0</v>
      </c>
      <c r="K27080">
        <v>0</v>
      </c>
    </row>
    <row r="27081" spans="1:11">
      <c r="A27081">
        <v>2035</v>
      </c>
      <c r="B27081">
        <v>4078</v>
      </c>
      <c r="C27081">
        <v>22</v>
      </c>
      <c r="D27081">
        <v>9</v>
      </c>
      <c r="E27081">
        <v>462</v>
      </c>
      <c r="F27081">
        <v>9.05908997323451</v>
      </c>
      <c r="G27081">
        <v>0</v>
      </c>
      <c r="H27081">
        <v>1</v>
      </c>
      <c r="I27081">
        <v>1</v>
      </c>
      <c r="J27081">
        <v>0</v>
      </c>
      <c r="K27081">
        <v>0</v>
      </c>
    </row>
    <row r="27082" spans="1:11">
      <c r="A27082">
        <v>2035</v>
      </c>
      <c r="B27082">
        <v>4079</v>
      </c>
      <c r="C27082">
        <v>26</v>
      </c>
      <c r="D27082">
        <v>16</v>
      </c>
      <c r="E27082">
        <v>6</v>
      </c>
      <c r="F27082">
        <v>4.3858169427482201</v>
      </c>
      <c r="G27082">
        <v>0</v>
      </c>
      <c r="H27082">
        <v>1</v>
      </c>
      <c r="I27082">
        <v>1</v>
      </c>
      <c r="J27082">
        <v>0</v>
      </c>
      <c r="K27082">
        <v>0</v>
      </c>
    </row>
    <row r="27083" spans="1:11">
      <c r="A27083">
        <v>2035</v>
      </c>
      <c r="B27083">
        <v>4080</v>
      </c>
      <c r="C27083">
        <v>50</v>
      </c>
      <c r="D27083">
        <v>32</v>
      </c>
      <c r="E27083">
        <v>176</v>
      </c>
      <c r="F27083">
        <v>16.032835246585002</v>
      </c>
      <c r="G27083">
        <v>0</v>
      </c>
      <c r="H27083">
        <v>1</v>
      </c>
      <c r="I27083">
        <v>1</v>
      </c>
      <c r="J27083">
        <v>0</v>
      </c>
      <c r="K27083">
        <v>0</v>
      </c>
    </row>
    <row r="27084" spans="1:11">
      <c r="A27084">
        <v>2035</v>
      </c>
      <c r="B27084">
        <v>4081</v>
      </c>
      <c r="C27084">
        <v>0</v>
      </c>
      <c r="D27084">
        <v>0</v>
      </c>
      <c r="E27084">
        <v>253</v>
      </c>
      <c r="F27084">
        <v>0</v>
      </c>
      <c r="G27084">
        <v>0</v>
      </c>
      <c r="H27084">
        <v>1</v>
      </c>
      <c r="I27084">
        <v>1</v>
      </c>
      <c r="J27084">
        <v>0</v>
      </c>
      <c r="K27084">
        <v>0</v>
      </c>
    </row>
    <row r="27085" spans="1:11">
      <c r="A27085">
        <v>2035</v>
      </c>
      <c r="B27085">
        <v>4082</v>
      </c>
      <c r="C27085">
        <v>272</v>
      </c>
      <c r="D27085">
        <v>172</v>
      </c>
      <c r="E27085">
        <v>355</v>
      </c>
      <c r="F27085">
        <v>42.523254905026199</v>
      </c>
      <c r="G27085">
        <v>0</v>
      </c>
      <c r="H27085">
        <v>1</v>
      </c>
      <c r="I27085">
        <v>1</v>
      </c>
      <c r="J27085">
        <v>0</v>
      </c>
      <c r="K27085">
        <v>0</v>
      </c>
    </row>
    <row r="27086" spans="1:11">
      <c r="A27086">
        <v>2035</v>
      </c>
      <c r="B27086">
        <v>4083</v>
      </c>
      <c r="C27086">
        <v>132</v>
      </c>
      <c r="D27086">
        <v>83</v>
      </c>
      <c r="E27086">
        <v>296</v>
      </c>
      <c r="F27086">
        <v>33.063647521478799</v>
      </c>
      <c r="G27086">
        <v>0</v>
      </c>
      <c r="H27086">
        <v>1</v>
      </c>
      <c r="I27086">
        <v>1</v>
      </c>
      <c r="J27086">
        <v>0</v>
      </c>
      <c r="K27086">
        <v>0</v>
      </c>
    </row>
    <row r="27087" spans="1:11">
      <c r="A27087">
        <v>2035</v>
      </c>
      <c r="B27087">
        <v>4084</v>
      </c>
      <c r="C27087">
        <v>44</v>
      </c>
      <c r="D27087">
        <v>27</v>
      </c>
      <c r="E27087">
        <v>0</v>
      </c>
      <c r="F27087">
        <v>6.2673598746527999</v>
      </c>
      <c r="G27087">
        <v>0</v>
      </c>
      <c r="H27087">
        <v>1</v>
      </c>
      <c r="I27087">
        <v>1</v>
      </c>
      <c r="J27087">
        <v>0</v>
      </c>
      <c r="K27087">
        <v>0</v>
      </c>
    </row>
    <row r="27088" spans="1:11">
      <c r="A27088">
        <v>2035</v>
      </c>
      <c r="B27088">
        <v>4085</v>
      </c>
      <c r="C27088">
        <v>344</v>
      </c>
      <c r="D27088">
        <v>194</v>
      </c>
      <c r="E27088">
        <v>59</v>
      </c>
      <c r="F27088">
        <v>60.296927310651903</v>
      </c>
      <c r="G27088">
        <v>0</v>
      </c>
      <c r="H27088">
        <v>1</v>
      </c>
      <c r="I27088">
        <v>1</v>
      </c>
      <c r="J27088">
        <v>0</v>
      </c>
      <c r="K27088">
        <v>0</v>
      </c>
    </row>
    <row r="27089" spans="1:11">
      <c r="A27089">
        <v>2035</v>
      </c>
      <c r="B27089">
        <v>4086</v>
      </c>
      <c r="C27089">
        <v>438</v>
      </c>
      <c r="D27089">
        <v>269</v>
      </c>
      <c r="E27089">
        <v>14</v>
      </c>
      <c r="F27089">
        <v>34.631076251620897</v>
      </c>
      <c r="G27089">
        <v>0</v>
      </c>
      <c r="H27089">
        <v>1</v>
      </c>
      <c r="I27089">
        <v>1</v>
      </c>
      <c r="J27089">
        <v>0</v>
      </c>
      <c r="K27089">
        <v>0</v>
      </c>
    </row>
    <row r="27090" spans="1:11">
      <c r="A27090">
        <v>2035</v>
      </c>
      <c r="B27090">
        <v>4087</v>
      </c>
      <c r="C27090">
        <v>0</v>
      </c>
      <c r="D27090">
        <v>0</v>
      </c>
      <c r="E27090">
        <v>416</v>
      </c>
      <c r="F27090">
        <v>0</v>
      </c>
      <c r="G27090">
        <v>0</v>
      </c>
      <c r="H27090">
        <v>1</v>
      </c>
      <c r="I27090">
        <v>1</v>
      </c>
      <c r="J27090">
        <v>0</v>
      </c>
      <c r="K27090">
        <v>0</v>
      </c>
    </row>
    <row r="27091" spans="1:11">
      <c r="A27091">
        <v>2035</v>
      </c>
      <c r="B27091">
        <v>4088</v>
      </c>
      <c r="C27091">
        <v>38</v>
      </c>
      <c r="D27091">
        <v>29</v>
      </c>
      <c r="E27091">
        <v>0</v>
      </c>
      <c r="F27091">
        <v>13.7342778661269</v>
      </c>
      <c r="G27091">
        <v>0</v>
      </c>
      <c r="H27091">
        <v>1</v>
      </c>
      <c r="I27091">
        <v>1</v>
      </c>
      <c r="J27091">
        <v>0</v>
      </c>
      <c r="K27091">
        <v>0</v>
      </c>
    </row>
    <row r="27092" spans="1:11">
      <c r="A27092">
        <v>2035</v>
      </c>
      <c r="B27092">
        <v>4089</v>
      </c>
      <c r="C27092">
        <v>324</v>
      </c>
      <c r="D27092">
        <v>186</v>
      </c>
      <c r="E27092">
        <v>410</v>
      </c>
      <c r="F27092">
        <v>61.396194951868402</v>
      </c>
      <c r="G27092">
        <v>0</v>
      </c>
      <c r="H27092">
        <v>1</v>
      </c>
      <c r="I27092">
        <v>1</v>
      </c>
      <c r="J27092">
        <v>0</v>
      </c>
      <c r="K27092">
        <v>0</v>
      </c>
    </row>
    <row r="27093" spans="1:11">
      <c r="A27093">
        <v>2035</v>
      </c>
      <c r="B27093">
        <v>4090</v>
      </c>
      <c r="C27093">
        <v>126</v>
      </c>
      <c r="D27093">
        <v>86</v>
      </c>
      <c r="E27093">
        <v>6</v>
      </c>
      <c r="F27093">
        <v>7.6808192873906602</v>
      </c>
      <c r="G27093">
        <v>0</v>
      </c>
      <c r="H27093">
        <v>1</v>
      </c>
      <c r="I27093">
        <v>1</v>
      </c>
      <c r="J27093">
        <v>0</v>
      </c>
      <c r="K27093">
        <v>0</v>
      </c>
    </row>
    <row r="27094" spans="1:11">
      <c r="A27094">
        <v>2035</v>
      </c>
      <c r="B27094">
        <v>4091</v>
      </c>
      <c r="C27094">
        <v>259</v>
      </c>
      <c r="D27094">
        <v>161</v>
      </c>
      <c r="E27094">
        <v>928</v>
      </c>
      <c r="F27094">
        <v>28.211049146043901</v>
      </c>
      <c r="G27094">
        <v>0</v>
      </c>
      <c r="H27094">
        <v>1</v>
      </c>
      <c r="I27094">
        <v>1</v>
      </c>
      <c r="J27094">
        <v>0</v>
      </c>
      <c r="K27094">
        <v>0</v>
      </c>
    </row>
    <row r="27095" spans="1:11">
      <c r="A27095">
        <v>2035</v>
      </c>
      <c r="B27095">
        <v>4092</v>
      </c>
      <c r="C27095">
        <v>46</v>
      </c>
      <c r="D27095">
        <v>26</v>
      </c>
      <c r="E27095">
        <v>0</v>
      </c>
      <c r="F27095">
        <v>13.585351447135301</v>
      </c>
      <c r="G27095">
        <v>0</v>
      </c>
      <c r="H27095">
        <v>1</v>
      </c>
      <c r="I27095">
        <v>1</v>
      </c>
      <c r="J27095">
        <v>0</v>
      </c>
      <c r="K27095">
        <v>0</v>
      </c>
    </row>
    <row r="27096" spans="1:11">
      <c r="A27096">
        <v>2035</v>
      </c>
      <c r="B27096">
        <v>4093</v>
      </c>
      <c r="C27096">
        <v>82</v>
      </c>
      <c r="D27096">
        <v>52</v>
      </c>
      <c r="E27096">
        <v>523</v>
      </c>
      <c r="F27096">
        <v>14.4389075733831</v>
      </c>
      <c r="G27096">
        <v>0</v>
      </c>
      <c r="H27096">
        <v>1</v>
      </c>
      <c r="I27096">
        <v>1</v>
      </c>
      <c r="J27096">
        <v>0</v>
      </c>
      <c r="K27096">
        <v>0</v>
      </c>
    </row>
    <row r="27097" spans="1:11">
      <c r="A27097">
        <v>2035</v>
      </c>
      <c r="B27097">
        <v>4094</v>
      </c>
      <c r="C27097">
        <v>52</v>
      </c>
      <c r="D27097">
        <v>34</v>
      </c>
      <c r="E27097">
        <v>22</v>
      </c>
      <c r="F27097">
        <v>4.9629212518014496</v>
      </c>
      <c r="G27097">
        <v>0</v>
      </c>
      <c r="H27097">
        <v>1</v>
      </c>
      <c r="I27097">
        <v>1</v>
      </c>
      <c r="J27097">
        <v>0</v>
      </c>
      <c r="K27097">
        <v>0</v>
      </c>
    </row>
    <row r="27098" spans="1:11">
      <c r="A27098">
        <v>2035</v>
      </c>
      <c r="B27098">
        <v>4095</v>
      </c>
      <c r="C27098">
        <v>235</v>
      </c>
      <c r="D27098">
        <v>147</v>
      </c>
      <c r="E27098">
        <v>1049</v>
      </c>
      <c r="F27098">
        <v>26.708187480110901</v>
      </c>
      <c r="G27098">
        <v>0</v>
      </c>
      <c r="H27098">
        <v>1</v>
      </c>
      <c r="I27098">
        <v>1</v>
      </c>
      <c r="J27098">
        <v>0</v>
      </c>
      <c r="K27098">
        <v>0</v>
      </c>
    </row>
    <row r="27099" spans="1:11">
      <c r="A27099">
        <v>2035</v>
      </c>
      <c r="B27099">
        <v>4096</v>
      </c>
      <c r="C27099">
        <v>57</v>
      </c>
      <c r="D27099">
        <v>31</v>
      </c>
      <c r="E27099">
        <v>6</v>
      </c>
      <c r="F27099">
        <v>11.779293242405499</v>
      </c>
      <c r="G27099">
        <v>0</v>
      </c>
      <c r="H27099">
        <v>1</v>
      </c>
      <c r="I27099">
        <v>1</v>
      </c>
      <c r="J27099">
        <v>0</v>
      </c>
      <c r="K27099">
        <v>0</v>
      </c>
    </row>
    <row r="27100" spans="1:11">
      <c r="A27100">
        <v>2035</v>
      </c>
      <c r="B27100">
        <v>4097</v>
      </c>
      <c r="C27100">
        <v>123</v>
      </c>
      <c r="D27100">
        <v>72</v>
      </c>
      <c r="E27100">
        <v>159</v>
      </c>
      <c r="F27100">
        <v>6.2894368141701502</v>
      </c>
      <c r="G27100">
        <v>0</v>
      </c>
      <c r="H27100">
        <v>1</v>
      </c>
      <c r="I27100">
        <v>1</v>
      </c>
      <c r="J27100">
        <v>0</v>
      </c>
      <c r="K27100">
        <v>0</v>
      </c>
    </row>
    <row r="27101" spans="1:11">
      <c r="A27101">
        <v>2035</v>
      </c>
      <c r="B27101">
        <v>4098</v>
      </c>
      <c r="C27101">
        <v>18</v>
      </c>
      <c r="D27101">
        <v>8</v>
      </c>
      <c r="E27101">
        <v>2</v>
      </c>
      <c r="F27101">
        <v>5.1058035967549804</v>
      </c>
      <c r="G27101">
        <v>0</v>
      </c>
      <c r="H27101">
        <v>1</v>
      </c>
      <c r="I27101">
        <v>1</v>
      </c>
      <c r="J27101">
        <v>0</v>
      </c>
      <c r="K27101">
        <v>0</v>
      </c>
    </row>
    <row r="27102" spans="1:11">
      <c r="A27102">
        <v>2035</v>
      </c>
      <c r="B27102">
        <v>4099</v>
      </c>
      <c r="C27102">
        <v>263</v>
      </c>
      <c r="D27102">
        <v>158</v>
      </c>
      <c r="E27102">
        <v>446</v>
      </c>
      <c r="F27102">
        <v>20.833832227783201</v>
      </c>
      <c r="G27102">
        <v>0</v>
      </c>
      <c r="H27102">
        <v>1</v>
      </c>
      <c r="I27102">
        <v>1</v>
      </c>
      <c r="J27102">
        <v>0</v>
      </c>
      <c r="K27102">
        <v>0</v>
      </c>
    </row>
    <row r="27103" spans="1:11">
      <c r="A27103">
        <v>2035</v>
      </c>
      <c r="B27103">
        <v>4100</v>
      </c>
      <c r="C27103">
        <v>2</v>
      </c>
      <c r="D27103">
        <v>0</v>
      </c>
      <c r="E27103">
        <v>343</v>
      </c>
      <c r="F27103">
        <v>0.38907478017274899</v>
      </c>
      <c r="G27103">
        <v>0</v>
      </c>
      <c r="H27103">
        <v>1</v>
      </c>
      <c r="I27103">
        <v>1</v>
      </c>
      <c r="J27103">
        <v>0</v>
      </c>
      <c r="K27103">
        <v>0</v>
      </c>
    </row>
    <row r="27104" spans="1:11">
      <c r="A27104">
        <v>2035</v>
      </c>
      <c r="B27104">
        <v>4101</v>
      </c>
      <c r="C27104">
        <v>33</v>
      </c>
      <c r="D27104">
        <v>22</v>
      </c>
      <c r="E27104">
        <v>10</v>
      </c>
      <c r="F27104">
        <v>6.61839914963599</v>
      </c>
      <c r="G27104">
        <v>0</v>
      </c>
      <c r="H27104">
        <v>1</v>
      </c>
      <c r="I27104">
        <v>1</v>
      </c>
      <c r="J27104">
        <v>0</v>
      </c>
      <c r="K27104">
        <v>0</v>
      </c>
    </row>
    <row r="27105" spans="1:11">
      <c r="A27105">
        <v>2035</v>
      </c>
      <c r="B27105">
        <v>4102</v>
      </c>
      <c r="C27105">
        <v>188</v>
      </c>
      <c r="D27105">
        <v>121</v>
      </c>
      <c r="E27105">
        <v>60</v>
      </c>
      <c r="F27105">
        <v>34.090084862551699</v>
      </c>
      <c r="G27105">
        <v>0</v>
      </c>
      <c r="H27105">
        <v>1</v>
      </c>
      <c r="I27105">
        <v>1</v>
      </c>
      <c r="J27105">
        <v>0</v>
      </c>
      <c r="K27105">
        <v>0</v>
      </c>
    </row>
    <row r="27106" spans="1:11">
      <c r="A27106">
        <v>2035</v>
      </c>
      <c r="B27106">
        <v>4103</v>
      </c>
      <c r="C27106">
        <v>50</v>
      </c>
      <c r="D27106">
        <v>31</v>
      </c>
      <c r="E27106">
        <v>8</v>
      </c>
      <c r="F27106">
        <v>0.59687548658327705</v>
      </c>
      <c r="G27106">
        <v>0</v>
      </c>
      <c r="H27106">
        <v>1</v>
      </c>
      <c r="I27106">
        <v>0</v>
      </c>
      <c r="J27106">
        <v>0</v>
      </c>
      <c r="K27106">
        <v>0</v>
      </c>
    </row>
    <row r="27107" spans="1:11">
      <c r="A27107">
        <v>2035</v>
      </c>
      <c r="B27107">
        <v>4104</v>
      </c>
      <c r="C27107">
        <v>60</v>
      </c>
      <c r="D27107">
        <v>30</v>
      </c>
      <c r="E27107">
        <v>3</v>
      </c>
      <c r="F27107">
        <v>2.0852375606890998</v>
      </c>
      <c r="G27107">
        <v>0</v>
      </c>
      <c r="H27107">
        <v>1</v>
      </c>
      <c r="I27107">
        <v>0</v>
      </c>
      <c r="J27107">
        <v>0</v>
      </c>
      <c r="K27107">
        <v>0</v>
      </c>
    </row>
    <row r="27108" spans="1:11">
      <c r="A27108">
        <v>2035</v>
      </c>
      <c r="B27108">
        <v>4105</v>
      </c>
      <c r="C27108">
        <v>108</v>
      </c>
      <c r="D27108">
        <v>62</v>
      </c>
      <c r="E27108">
        <v>3</v>
      </c>
      <c r="F27108">
        <v>6.3027416926362996</v>
      </c>
      <c r="G27108">
        <v>0</v>
      </c>
      <c r="H27108">
        <v>1</v>
      </c>
      <c r="I27108">
        <v>0</v>
      </c>
      <c r="J27108">
        <v>0</v>
      </c>
      <c r="K27108">
        <v>0</v>
      </c>
    </row>
    <row r="27109" spans="1:11">
      <c r="A27109">
        <v>2035</v>
      </c>
      <c r="B27109">
        <v>4106</v>
      </c>
      <c r="C27109">
        <v>242</v>
      </c>
      <c r="D27109">
        <v>123</v>
      </c>
      <c r="E27109">
        <v>14</v>
      </c>
      <c r="F27109">
        <v>6.0251462716295299</v>
      </c>
      <c r="G27109">
        <v>0</v>
      </c>
      <c r="H27109">
        <v>1</v>
      </c>
      <c r="I27109">
        <v>0</v>
      </c>
      <c r="J27109">
        <v>0</v>
      </c>
      <c r="K27109">
        <v>0</v>
      </c>
    </row>
    <row r="27110" spans="1:11">
      <c r="A27110">
        <v>2035</v>
      </c>
      <c r="B27110">
        <v>4107</v>
      </c>
      <c r="C27110">
        <v>54</v>
      </c>
      <c r="D27110">
        <v>32</v>
      </c>
      <c r="E27110">
        <v>0</v>
      </c>
      <c r="F27110">
        <v>2.336034192619</v>
      </c>
      <c r="G27110">
        <v>0</v>
      </c>
      <c r="H27110">
        <v>1</v>
      </c>
      <c r="I27110">
        <v>0</v>
      </c>
      <c r="J27110">
        <v>0</v>
      </c>
      <c r="K27110">
        <v>0</v>
      </c>
    </row>
    <row r="27111" spans="1:11">
      <c r="A27111">
        <v>2035</v>
      </c>
      <c r="B27111">
        <v>4108</v>
      </c>
      <c r="C27111">
        <v>358</v>
      </c>
      <c r="D27111">
        <v>32</v>
      </c>
      <c r="E27111">
        <v>322</v>
      </c>
      <c r="F27111">
        <v>1.2287784378427999</v>
      </c>
      <c r="G27111">
        <v>0</v>
      </c>
      <c r="H27111">
        <v>1</v>
      </c>
      <c r="I27111">
        <v>0</v>
      </c>
      <c r="J27111">
        <v>0</v>
      </c>
      <c r="K27111">
        <v>0</v>
      </c>
    </row>
    <row r="27112" spans="1:11">
      <c r="A27112">
        <v>2035</v>
      </c>
      <c r="B27112">
        <v>4109</v>
      </c>
      <c r="C27112">
        <v>161</v>
      </c>
      <c r="D27112">
        <v>95</v>
      </c>
      <c r="E27112">
        <v>1</v>
      </c>
      <c r="F27112">
        <v>7.8771965259543499</v>
      </c>
      <c r="G27112">
        <v>0</v>
      </c>
      <c r="H27112">
        <v>1</v>
      </c>
      <c r="I27112">
        <v>0</v>
      </c>
      <c r="J27112">
        <v>0</v>
      </c>
      <c r="K27112">
        <v>0</v>
      </c>
    </row>
    <row r="27113" spans="1:11">
      <c r="A27113">
        <v>2035</v>
      </c>
      <c r="B27113">
        <v>4110</v>
      </c>
      <c r="C27113">
        <v>242</v>
      </c>
      <c r="D27113">
        <v>127</v>
      </c>
      <c r="E27113">
        <v>2</v>
      </c>
      <c r="F27113">
        <v>17.560026993099299</v>
      </c>
      <c r="G27113">
        <v>0</v>
      </c>
      <c r="H27113">
        <v>1</v>
      </c>
      <c r="I27113">
        <v>1</v>
      </c>
      <c r="J27113">
        <v>0</v>
      </c>
      <c r="K27113">
        <v>0</v>
      </c>
    </row>
    <row r="27114" spans="1:11">
      <c r="A27114">
        <v>2035</v>
      </c>
      <c r="B27114">
        <v>4111</v>
      </c>
      <c r="C27114">
        <v>60</v>
      </c>
      <c r="D27114">
        <v>34</v>
      </c>
      <c r="E27114">
        <v>0</v>
      </c>
      <c r="F27114">
        <v>4.6393306992244598</v>
      </c>
      <c r="G27114">
        <v>0</v>
      </c>
      <c r="H27114">
        <v>1</v>
      </c>
      <c r="I27114">
        <v>1</v>
      </c>
      <c r="J27114">
        <v>0</v>
      </c>
      <c r="K27114">
        <v>0</v>
      </c>
    </row>
    <row r="27115" spans="1:11">
      <c r="A27115">
        <v>2035</v>
      </c>
      <c r="B27115">
        <v>4112</v>
      </c>
      <c r="C27115">
        <v>102</v>
      </c>
      <c r="D27115">
        <v>57</v>
      </c>
      <c r="E27115">
        <v>23</v>
      </c>
      <c r="F27115">
        <v>6.0684167062886303</v>
      </c>
      <c r="G27115">
        <v>0</v>
      </c>
      <c r="H27115">
        <v>1</v>
      </c>
      <c r="I27115">
        <v>0</v>
      </c>
      <c r="J27115">
        <v>0</v>
      </c>
      <c r="K27115">
        <v>0</v>
      </c>
    </row>
    <row r="27116" spans="1:11">
      <c r="A27116">
        <v>2035</v>
      </c>
      <c r="B27116">
        <v>4113</v>
      </c>
      <c r="C27116">
        <v>53</v>
      </c>
      <c r="D27116">
        <v>35</v>
      </c>
      <c r="E27116">
        <v>1</v>
      </c>
      <c r="F27116">
        <v>5.0869581909624904</v>
      </c>
      <c r="G27116">
        <v>0</v>
      </c>
      <c r="H27116">
        <v>1</v>
      </c>
      <c r="I27116">
        <v>0</v>
      </c>
      <c r="J27116">
        <v>0</v>
      </c>
      <c r="K27116">
        <v>0</v>
      </c>
    </row>
    <row r="27117" spans="1:11">
      <c r="A27117">
        <v>2035</v>
      </c>
      <c r="B27117">
        <v>4114</v>
      </c>
      <c r="C27117">
        <v>125</v>
      </c>
      <c r="D27117">
        <v>75</v>
      </c>
      <c r="E27117">
        <v>4</v>
      </c>
      <c r="F27117">
        <v>10.1835482740922</v>
      </c>
      <c r="G27117">
        <v>0</v>
      </c>
      <c r="H27117">
        <v>1</v>
      </c>
      <c r="I27117">
        <v>0</v>
      </c>
      <c r="J27117">
        <v>0</v>
      </c>
      <c r="K27117">
        <v>0</v>
      </c>
    </row>
    <row r="27118" spans="1:11">
      <c r="A27118">
        <v>2035</v>
      </c>
      <c r="B27118">
        <v>4115</v>
      </c>
      <c r="C27118">
        <v>24</v>
      </c>
      <c r="D27118">
        <v>14</v>
      </c>
      <c r="E27118">
        <v>12</v>
      </c>
      <c r="F27118">
        <v>5.1988562516246404</v>
      </c>
      <c r="G27118">
        <v>0</v>
      </c>
      <c r="H27118">
        <v>1</v>
      </c>
      <c r="I27118">
        <v>0</v>
      </c>
      <c r="J27118">
        <v>0</v>
      </c>
      <c r="K27118">
        <v>0</v>
      </c>
    </row>
    <row r="27119" spans="1:11">
      <c r="A27119">
        <v>2035</v>
      </c>
      <c r="B27119">
        <v>4116</v>
      </c>
      <c r="C27119">
        <v>13</v>
      </c>
      <c r="D27119">
        <v>8</v>
      </c>
      <c r="E27119">
        <v>0</v>
      </c>
      <c r="F27119">
        <v>6.6519981579082001</v>
      </c>
      <c r="G27119">
        <v>0</v>
      </c>
      <c r="H27119">
        <v>1</v>
      </c>
      <c r="I27119">
        <v>0</v>
      </c>
      <c r="J27119">
        <v>0</v>
      </c>
      <c r="K27119">
        <v>0</v>
      </c>
    </row>
    <row r="27120" spans="1:11">
      <c r="A27120">
        <v>2035</v>
      </c>
      <c r="B27120">
        <v>4117</v>
      </c>
      <c r="C27120">
        <v>35</v>
      </c>
      <c r="D27120">
        <v>26</v>
      </c>
      <c r="E27120">
        <v>0</v>
      </c>
      <c r="F27120">
        <v>5.93089658210903</v>
      </c>
      <c r="G27120">
        <v>0</v>
      </c>
      <c r="H27120">
        <v>1</v>
      </c>
      <c r="I27120">
        <v>0</v>
      </c>
      <c r="J27120">
        <v>0</v>
      </c>
      <c r="K27120">
        <v>0</v>
      </c>
    </row>
    <row r="27121" spans="1:11">
      <c r="A27121">
        <v>2035</v>
      </c>
      <c r="B27121">
        <v>4118</v>
      </c>
      <c r="C27121">
        <v>140</v>
      </c>
      <c r="D27121">
        <v>75</v>
      </c>
      <c r="E27121">
        <v>9</v>
      </c>
      <c r="F27121">
        <v>7.0979517339282099</v>
      </c>
      <c r="G27121">
        <v>0</v>
      </c>
      <c r="H27121">
        <v>1</v>
      </c>
      <c r="I27121">
        <v>0</v>
      </c>
      <c r="J27121">
        <v>0</v>
      </c>
      <c r="K27121">
        <v>0</v>
      </c>
    </row>
    <row r="27122" spans="1:11">
      <c r="A27122">
        <v>2035</v>
      </c>
      <c r="B27122">
        <v>4119</v>
      </c>
      <c r="C27122">
        <v>220</v>
      </c>
      <c r="D27122">
        <v>126</v>
      </c>
      <c r="E27122">
        <v>8</v>
      </c>
      <c r="F27122">
        <v>7.5467814692211403</v>
      </c>
      <c r="G27122">
        <v>0</v>
      </c>
      <c r="H27122">
        <v>1</v>
      </c>
      <c r="I27122">
        <v>0</v>
      </c>
      <c r="J27122">
        <v>0</v>
      </c>
      <c r="K27122">
        <v>0</v>
      </c>
    </row>
    <row r="27123" spans="1:11">
      <c r="A27123">
        <v>2035</v>
      </c>
      <c r="B27123">
        <v>4120</v>
      </c>
      <c r="C27123">
        <v>0</v>
      </c>
      <c r="D27123">
        <v>0</v>
      </c>
      <c r="E27123">
        <v>0</v>
      </c>
      <c r="F27123">
        <v>0</v>
      </c>
      <c r="G27123">
        <v>0</v>
      </c>
      <c r="H27123">
        <v>1</v>
      </c>
      <c r="I27123">
        <v>0</v>
      </c>
      <c r="J27123">
        <v>0</v>
      </c>
      <c r="K27123">
        <v>0</v>
      </c>
    </row>
    <row r="27124" spans="1:11">
      <c r="A27124">
        <v>2035</v>
      </c>
      <c r="B27124">
        <v>4121</v>
      </c>
      <c r="C27124">
        <v>168</v>
      </c>
      <c r="D27124">
        <v>94</v>
      </c>
      <c r="E27124">
        <v>15</v>
      </c>
      <c r="F27124">
        <v>4.6978814791615404</v>
      </c>
      <c r="G27124">
        <v>0</v>
      </c>
      <c r="H27124">
        <v>1</v>
      </c>
      <c r="I27124">
        <v>0</v>
      </c>
      <c r="J27124">
        <v>0</v>
      </c>
      <c r="K27124">
        <v>0</v>
      </c>
    </row>
    <row r="27125" spans="1:11">
      <c r="A27125">
        <v>2035</v>
      </c>
      <c r="B27125">
        <v>4122</v>
      </c>
      <c r="C27125">
        <v>22</v>
      </c>
      <c r="D27125">
        <v>15</v>
      </c>
      <c r="E27125">
        <v>0</v>
      </c>
      <c r="F27125">
        <v>6.5067581556298197</v>
      </c>
      <c r="G27125">
        <v>0</v>
      </c>
      <c r="H27125">
        <v>1</v>
      </c>
      <c r="I27125">
        <v>0</v>
      </c>
      <c r="J27125">
        <v>0</v>
      </c>
      <c r="K27125">
        <v>0</v>
      </c>
    </row>
    <row r="27126" spans="1:11">
      <c r="A27126">
        <v>2035</v>
      </c>
      <c r="B27126">
        <v>4123</v>
      </c>
      <c r="C27126">
        <v>110</v>
      </c>
      <c r="D27126">
        <v>72</v>
      </c>
      <c r="E27126">
        <v>1</v>
      </c>
      <c r="F27126">
        <v>5.3002341739826004</v>
      </c>
      <c r="G27126">
        <v>0</v>
      </c>
      <c r="H27126">
        <v>1</v>
      </c>
      <c r="I27126">
        <v>0</v>
      </c>
      <c r="J27126">
        <v>0</v>
      </c>
      <c r="K27126">
        <v>0</v>
      </c>
    </row>
    <row r="27127" spans="1:11">
      <c r="A27127">
        <v>2035</v>
      </c>
      <c r="B27127">
        <v>4124</v>
      </c>
      <c r="C27127">
        <v>246</v>
      </c>
      <c r="D27127">
        <v>136</v>
      </c>
      <c r="E27127">
        <v>8</v>
      </c>
      <c r="F27127">
        <v>7.4778855214761197</v>
      </c>
      <c r="G27127">
        <v>0</v>
      </c>
      <c r="H27127">
        <v>1</v>
      </c>
      <c r="I27127">
        <v>0</v>
      </c>
      <c r="J27127">
        <v>0</v>
      </c>
      <c r="K27127">
        <v>0</v>
      </c>
    </row>
    <row r="27128" spans="1:11">
      <c r="A27128">
        <v>2035</v>
      </c>
      <c r="B27128">
        <v>4125</v>
      </c>
      <c r="C27128">
        <v>172</v>
      </c>
      <c r="D27128">
        <v>101</v>
      </c>
      <c r="E27128">
        <v>1</v>
      </c>
      <c r="F27128">
        <v>6.4238549105142102</v>
      </c>
      <c r="G27128">
        <v>0</v>
      </c>
      <c r="H27128">
        <v>1</v>
      </c>
      <c r="I27128">
        <v>0</v>
      </c>
      <c r="J27128">
        <v>0</v>
      </c>
      <c r="K27128">
        <v>0</v>
      </c>
    </row>
    <row r="27129" spans="1:11">
      <c r="A27129">
        <v>2035</v>
      </c>
      <c r="B27129">
        <v>4126</v>
      </c>
      <c r="C27129">
        <v>166</v>
      </c>
      <c r="D27129">
        <v>101</v>
      </c>
      <c r="E27129">
        <v>1</v>
      </c>
      <c r="F27129">
        <v>4.5445585755272804</v>
      </c>
      <c r="G27129">
        <v>0</v>
      </c>
      <c r="H27129">
        <v>1</v>
      </c>
      <c r="I27129">
        <v>0</v>
      </c>
      <c r="J27129">
        <v>0</v>
      </c>
      <c r="K27129">
        <v>0</v>
      </c>
    </row>
    <row r="27130" spans="1:11">
      <c r="A27130">
        <v>2035</v>
      </c>
      <c r="B27130">
        <v>4127</v>
      </c>
      <c r="C27130">
        <v>174</v>
      </c>
      <c r="D27130">
        <v>102</v>
      </c>
      <c r="E27130">
        <v>27</v>
      </c>
      <c r="F27130">
        <v>4.14511721867399</v>
      </c>
      <c r="G27130">
        <v>0</v>
      </c>
      <c r="H27130">
        <v>1</v>
      </c>
      <c r="I27130">
        <v>0</v>
      </c>
      <c r="J27130">
        <v>0</v>
      </c>
      <c r="K27130">
        <v>0</v>
      </c>
    </row>
    <row r="27131" spans="1:11">
      <c r="A27131">
        <v>2035</v>
      </c>
      <c r="B27131">
        <v>4128</v>
      </c>
      <c r="C27131">
        <v>76</v>
      </c>
      <c r="D27131">
        <v>47</v>
      </c>
      <c r="E27131">
        <v>7</v>
      </c>
      <c r="F27131">
        <v>10.360434047658</v>
      </c>
      <c r="G27131">
        <v>0</v>
      </c>
      <c r="H27131">
        <v>1</v>
      </c>
      <c r="I27131">
        <v>1</v>
      </c>
      <c r="J27131">
        <v>0</v>
      </c>
      <c r="K27131">
        <v>0</v>
      </c>
    </row>
    <row r="27132" spans="1:11">
      <c r="A27132">
        <v>2035</v>
      </c>
      <c r="B27132">
        <v>4129</v>
      </c>
      <c r="C27132">
        <v>0</v>
      </c>
      <c r="D27132">
        <v>0</v>
      </c>
      <c r="E27132">
        <v>204</v>
      </c>
      <c r="F27132">
        <v>0</v>
      </c>
      <c r="G27132">
        <v>0</v>
      </c>
      <c r="H27132">
        <v>1</v>
      </c>
      <c r="I27132">
        <v>1</v>
      </c>
      <c r="J27132">
        <v>0</v>
      </c>
      <c r="K27132">
        <v>0</v>
      </c>
    </row>
    <row r="27133" spans="1:11">
      <c r="A27133">
        <v>2035</v>
      </c>
      <c r="B27133">
        <v>4130</v>
      </c>
      <c r="C27133">
        <v>78</v>
      </c>
      <c r="D27133">
        <v>44</v>
      </c>
      <c r="E27133">
        <v>1</v>
      </c>
      <c r="F27133">
        <v>7.51329274870925</v>
      </c>
      <c r="G27133">
        <v>0</v>
      </c>
      <c r="H27133">
        <v>1</v>
      </c>
      <c r="I27133">
        <v>1</v>
      </c>
      <c r="J27133">
        <v>0</v>
      </c>
      <c r="K27133">
        <v>0</v>
      </c>
    </row>
    <row r="27134" spans="1:11">
      <c r="A27134">
        <v>2035</v>
      </c>
      <c r="B27134">
        <v>4131</v>
      </c>
      <c r="C27134">
        <v>61</v>
      </c>
      <c r="D27134">
        <v>41</v>
      </c>
      <c r="E27134">
        <v>12</v>
      </c>
      <c r="F27134">
        <v>4.4024567151899197</v>
      </c>
      <c r="G27134">
        <v>0</v>
      </c>
      <c r="H27134">
        <v>1</v>
      </c>
      <c r="I27134">
        <v>1</v>
      </c>
      <c r="J27134">
        <v>0</v>
      </c>
      <c r="K27134">
        <v>0</v>
      </c>
    </row>
    <row r="27135" spans="1:11">
      <c r="A27135">
        <v>2035</v>
      </c>
      <c r="B27135">
        <v>4132</v>
      </c>
      <c r="C27135">
        <v>37</v>
      </c>
      <c r="D27135">
        <v>22</v>
      </c>
      <c r="E27135">
        <v>2</v>
      </c>
      <c r="F27135">
        <v>8.8324461101429907</v>
      </c>
      <c r="G27135">
        <v>0</v>
      </c>
      <c r="H27135">
        <v>1</v>
      </c>
      <c r="I27135">
        <v>1</v>
      </c>
      <c r="J27135">
        <v>0</v>
      </c>
      <c r="K27135">
        <v>0</v>
      </c>
    </row>
    <row r="27136" spans="1:11">
      <c r="A27136">
        <v>2035</v>
      </c>
      <c r="B27136">
        <v>4133</v>
      </c>
      <c r="C27136">
        <v>74</v>
      </c>
      <c r="D27136">
        <v>46</v>
      </c>
      <c r="E27136">
        <v>4</v>
      </c>
      <c r="F27136">
        <v>4.6636499993697802</v>
      </c>
      <c r="G27136">
        <v>0</v>
      </c>
      <c r="H27136">
        <v>1</v>
      </c>
      <c r="I27136">
        <v>0</v>
      </c>
      <c r="J27136">
        <v>0</v>
      </c>
      <c r="K27136">
        <v>0</v>
      </c>
    </row>
    <row r="27137" spans="1:11">
      <c r="A27137">
        <v>2035</v>
      </c>
      <c r="B27137">
        <v>4134</v>
      </c>
      <c r="C27137">
        <v>239</v>
      </c>
      <c r="D27137">
        <v>148</v>
      </c>
      <c r="E27137">
        <v>96</v>
      </c>
      <c r="F27137">
        <v>32.253711201079597</v>
      </c>
      <c r="G27137">
        <v>0</v>
      </c>
      <c r="H27137">
        <v>1</v>
      </c>
      <c r="I27137">
        <v>1</v>
      </c>
      <c r="J27137">
        <v>0</v>
      </c>
      <c r="K27137">
        <v>0</v>
      </c>
    </row>
    <row r="27138" spans="1:11">
      <c r="A27138">
        <v>2035</v>
      </c>
      <c r="B27138">
        <v>4135</v>
      </c>
      <c r="C27138">
        <v>88</v>
      </c>
      <c r="D27138">
        <v>48</v>
      </c>
      <c r="E27138">
        <v>104</v>
      </c>
      <c r="F27138">
        <v>6.5178425941013503</v>
      </c>
      <c r="G27138">
        <v>0</v>
      </c>
      <c r="H27138">
        <v>1</v>
      </c>
      <c r="I27138">
        <v>1</v>
      </c>
      <c r="J27138">
        <v>0</v>
      </c>
      <c r="K27138">
        <v>0</v>
      </c>
    </row>
    <row r="27139" spans="1:11">
      <c r="A27139">
        <v>2035</v>
      </c>
      <c r="B27139">
        <v>4136</v>
      </c>
      <c r="C27139">
        <v>58</v>
      </c>
      <c r="D27139">
        <v>47</v>
      </c>
      <c r="E27139">
        <v>1</v>
      </c>
      <c r="F27139">
        <v>1.18400692439912</v>
      </c>
      <c r="G27139">
        <v>0</v>
      </c>
      <c r="H27139">
        <v>1</v>
      </c>
      <c r="I27139">
        <v>0</v>
      </c>
      <c r="J27139">
        <v>0</v>
      </c>
      <c r="K27139">
        <v>0</v>
      </c>
    </row>
    <row r="27140" spans="1:11">
      <c r="A27140">
        <v>2035</v>
      </c>
      <c r="B27140">
        <v>4137</v>
      </c>
      <c r="C27140">
        <v>36</v>
      </c>
      <c r="D27140">
        <v>19</v>
      </c>
      <c r="E27140">
        <v>20</v>
      </c>
      <c r="F27140">
        <v>2.2812531684071802</v>
      </c>
      <c r="G27140">
        <v>0</v>
      </c>
      <c r="H27140">
        <v>1</v>
      </c>
      <c r="I27140">
        <v>1</v>
      </c>
      <c r="J27140">
        <v>0</v>
      </c>
      <c r="K27140">
        <v>0</v>
      </c>
    </row>
    <row r="27141" spans="1:11">
      <c r="A27141">
        <v>2035</v>
      </c>
      <c r="B27141">
        <v>4138</v>
      </c>
      <c r="C27141">
        <v>350</v>
      </c>
      <c r="D27141">
        <v>198</v>
      </c>
      <c r="E27141">
        <v>19</v>
      </c>
      <c r="F27141">
        <v>42.558365758754903</v>
      </c>
      <c r="G27141">
        <v>0</v>
      </c>
      <c r="H27141">
        <v>1</v>
      </c>
      <c r="I27141">
        <v>1</v>
      </c>
      <c r="J27141">
        <v>0</v>
      </c>
      <c r="K27141">
        <v>0</v>
      </c>
    </row>
    <row r="27142" spans="1:11">
      <c r="A27142">
        <v>2035</v>
      </c>
      <c r="B27142">
        <v>4139</v>
      </c>
      <c r="C27142">
        <v>24</v>
      </c>
      <c r="D27142">
        <v>12</v>
      </c>
      <c r="E27142">
        <v>0</v>
      </c>
      <c r="F27142">
        <v>2.7057192139885702</v>
      </c>
      <c r="G27142">
        <v>0</v>
      </c>
      <c r="H27142">
        <v>1</v>
      </c>
      <c r="I27142">
        <v>0</v>
      </c>
      <c r="J27142">
        <v>0</v>
      </c>
      <c r="K27142">
        <v>0</v>
      </c>
    </row>
    <row r="27143" spans="1:11">
      <c r="A27143">
        <v>2035</v>
      </c>
      <c r="B27143">
        <v>4140</v>
      </c>
      <c r="C27143">
        <v>25</v>
      </c>
      <c r="D27143">
        <v>12</v>
      </c>
      <c r="E27143">
        <v>0</v>
      </c>
      <c r="F27143">
        <v>3.7589462921753798</v>
      </c>
      <c r="G27143">
        <v>0</v>
      </c>
      <c r="H27143">
        <v>1</v>
      </c>
      <c r="I27143">
        <v>1</v>
      </c>
      <c r="J27143">
        <v>0</v>
      </c>
      <c r="K27143">
        <v>0</v>
      </c>
    </row>
    <row r="27144" spans="1:11">
      <c r="A27144">
        <v>2035</v>
      </c>
      <c r="B27144">
        <v>4141</v>
      </c>
      <c r="C27144">
        <v>4</v>
      </c>
      <c r="D27144">
        <v>3</v>
      </c>
      <c r="E27144">
        <v>0</v>
      </c>
      <c r="F27144">
        <v>0.53957077145131005</v>
      </c>
      <c r="G27144">
        <v>0</v>
      </c>
      <c r="H27144">
        <v>1</v>
      </c>
      <c r="I27144">
        <v>0</v>
      </c>
      <c r="J27144">
        <v>0</v>
      </c>
      <c r="K27144">
        <v>0</v>
      </c>
    </row>
    <row r="27145" spans="1:11">
      <c r="A27145">
        <v>2035</v>
      </c>
      <c r="B27145">
        <v>4142</v>
      </c>
      <c r="C27145">
        <v>14</v>
      </c>
      <c r="D27145">
        <v>7</v>
      </c>
      <c r="E27145">
        <v>81</v>
      </c>
      <c r="F27145">
        <v>0.58722615337508199</v>
      </c>
      <c r="G27145">
        <v>0</v>
      </c>
      <c r="H27145">
        <v>1</v>
      </c>
      <c r="I27145">
        <v>0</v>
      </c>
      <c r="J27145">
        <v>0</v>
      </c>
      <c r="K27145">
        <v>0</v>
      </c>
    </row>
    <row r="27146" spans="1:11">
      <c r="A27146">
        <v>2035</v>
      </c>
      <c r="B27146">
        <v>4143</v>
      </c>
      <c r="C27146">
        <v>62</v>
      </c>
      <c r="D27146">
        <v>43</v>
      </c>
      <c r="E27146">
        <v>1</v>
      </c>
      <c r="F27146">
        <v>3.13148710281884</v>
      </c>
      <c r="G27146">
        <v>0</v>
      </c>
      <c r="H27146">
        <v>1</v>
      </c>
      <c r="I27146">
        <v>0</v>
      </c>
      <c r="J27146">
        <v>0</v>
      </c>
      <c r="K27146">
        <v>0</v>
      </c>
    </row>
    <row r="27147" spans="1:11">
      <c r="A27147">
        <v>2035</v>
      </c>
      <c r="B27147">
        <v>4144</v>
      </c>
      <c r="C27147">
        <v>74</v>
      </c>
      <c r="D27147">
        <v>43</v>
      </c>
      <c r="E27147">
        <v>59</v>
      </c>
      <c r="F27147">
        <v>2.6662343043470398</v>
      </c>
      <c r="G27147">
        <v>0</v>
      </c>
      <c r="H27147">
        <v>1</v>
      </c>
      <c r="I27147">
        <v>0</v>
      </c>
      <c r="J27147">
        <v>0</v>
      </c>
      <c r="K27147">
        <v>0</v>
      </c>
    </row>
    <row r="27148" spans="1:11">
      <c r="A27148">
        <v>2035</v>
      </c>
      <c r="B27148">
        <v>4145</v>
      </c>
      <c r="C27148">
        <v>36</v>
      </c>
      <c r="D27148">
        <v>21</v>
      </c>
      <c r="E27148">
        <v>20</v>
      </c>
      <c r="F27148">
        <v>1.43986753218704</v>
      </c>
      <c r="G27148">
        <v>0</v>
      </c>
      <c r="H27148">
        <v>1</v>
      </c>
      <c r="I27148">
        <v>0</v>
      </c>
      <c r="J27148">
        <v>0</v>
      </c>
      <c r="K27148">
        <v>0</v>
      </c>
    </row>
    <row r="27149" spans="1:11">
      <c r="A27149">
        <v>2035</v>
      </c>
      <c r="B27149">
        <v>4146</v>
      </c>
      <c r="C27149">
        <v>132</v>
      </c>
      <c r="D27149">
        <v>76</v>
      </c>
      <c r="E27149">
        <v>5</v>
      </c>
      <c r="F27149">
        <v>4.7124680480386099</v>
      </c>
      <c r="G27149">
        <v>0</v>
      </c>
      <c r="H27149">
        <v>1</v>
      </c>
      <c r="I27149">
        <v>0</v>
      </c>
      <c r="J27149">
        <v>0</v>
      </c>
      <c r="K27149">
        <v>0</v>
      </c>
    </row>
    <row r="27150" spans="1:11">
      <c r="A27150">
        <v>2035</v>
      </c>
      <c r="B27150">
        <v>4147</v>
      </c>
      <c r="C27150">
        <v>105</v>
      </c>
      <c r="D27150">
        <v>64</v>
      </c>
      <c r="E27150">
        <v>155</v>
      </c>
      <c r="F27150">
        <v>3.9997562053360598</v>
      </c>
      <c r="G27150">
        <v>0</v>
      </c>
      <c r="H27150">
        <v>1</v>
      </c>
      <c r="I27150">
        <v>0</v>
      </c>
      <c r="J27150">
        <v>0</v>
      </c>
      <c r="K27150">
        <v>0</v>
      </c>
    </row>
    <row r="27151" spans="1:11">
      <c r="A27151">
        <v>2035</v>
      </c>
      <c r="B27151">
        <v>4148</v>
      </c>
      <c r="C27151">
        <v>140</v>
      </c>
      <c r="D27151">
        <v>76</v>
      </c>
      <c r="E27151">
        <v>4</v>
      </c>
      <c r="F27151">
        <v>3.4619616958666599</v>
      </c>
      <c r="G27151">
        <v>0</v>
      </c>
      <c r="H27151">
        <v>1</v>
      </c>
      <c r="I27151">
        <v>0</v>
      </c>
      <c r="J27151">
        <v>0</v>
      </c>
      <c r="K27151">
        <v>0</v>
      </c>
    </row>
    <row r="27152" spans="1:11">
      <c r="A27152">
        <v>2035</v>
      </c>
      <c r="B27152">
        <v>4149</v>
      </c>
      <c r="C27152">
        <v>57</v>
      </c>
      <c r="D27152">
        <v>35</v>
      </c>
      <c r="E27152">
        <v>1</v>
      </c>
      <c r="F27152">
        <v>4.45270755866638</v>
      </c>
      <c r="G27152">
        <v>0</v>
      </c>
      <c r="H27152">
        <v>1</v>
      </c>
      <c r="I27152">
        <v>1</v>
      </c>
      <c r="J27152">
        <v>0</v>
      </c>
      <c r="K27152">
        <v>0</v>
      </c>
    </row>
    <row r="27153" spans="1:11">
      <c r="A27153">
        <v>2035</v>
      </c>
      <c r="B27153">
        <v>4150</v>
      </c>
      <c r="C27153">
        <v>185</v>
      </c>
      <c r="D27153">
        <v>107</v>
      </c>
      <c r="E27153">
        <v>77</v>
      </c>
      <c r="F27153">
        <v>4.0331283341435897</v>
      </c>
      <c r="G27153">
        <v>0</v>
      </c>
      <c r="H27153">
        <v>1</v>
      </c>
      <c r="I27153">
        <v>0</v>
      </c>
      <c r="J27153">
        <v>0</v>
      </c>
      <c r="K27153">
        <v>0</v>
      </c>
    </row>
    <row r="27154" spans="1:11">
      <c r="A27154">
        <v>2035</v>
      </c>
      <c r="B27154">
        <v>4151</v>
      </c>
      <c r="C27154">
        <v>130</v>
      </c>
      <c r="D27154">
        <v>78</v>
      </c>
      <c r="E27154">
        <v>7</v>
      </c>
      <c r="F27154">
        <v>3.9136704508849398</v>
      </c>
      <c r="G27154">
        <v>0</v>
      </c>
      <c r="H27154">
        <v>1</v>
      </c>
      <c r="I27154">
        <v>0</v>
      </c>
      <c r="J27154">
        <v>0</v>
      </c>
      <c r="K27154">
        <v>0</v>
      </c>
    </row>
    <row r="27155" spans="1:11">
      <c r="A27155">
        <v>2035</v>
      </c>
      <c r="B27155">
        <v>4152</v>
      </c>
      <c r="C27155">
        <v>145</v>
      </c>
      <c r="D27155">
        <v>77</v>
      </c>
      <c r="E27155">
        <v>4</v>
      </c>
      <c r="F27155">
        <v>5.6256280334744302</v>
      </c>
      <c r="G27155">
        <v>0</v>
      </c>
      <c r="H27155">
        <v>1</v>
      </c>
      <c r="I27155">
        <v>0</v>
      </c>
      <c r="J27155">
        <v>0</v>
      </c>
      <c r="K27155">
        <v>0</v>
      </c>
    </row>
    <row r="27156" spans="1:11">
      <c r="A27156">
        <v>2035</v>
      </c>
      <c r="B27156">
        <v>4153</v>
      </c>
      <c r="C27156">
        <v>61</v>
      </c>
      <c r="D27156">
        <v>37</v>
      </c>
      <c r="E27156">
        <v>1</v>
      </c>
      <c r="F27156">
        <v>1.8910155063271501</v>
      </c>
      <c r="G27156">
        <v>0</v>
      </c>
      <c r="H27156">
        <v>1</v>
      </c>
      <c r="I27156">
        <v>0</v>
      </c>
      <c r="J27156">
        <v>0</v>
      </c>
      <c r="K27156">
        <v>0</v>
      </c>
    </row>
    <row r="27157" spans="1:11">
      <c r="A27157">
        <v>2035</v>
      </c>
      <c r="B27157">
        <v>4154</v>
      </c>
      <c r="C27157">
        <v>82</v>
      </c>
      <c r="D27157">
        <v>44</v>
      </c>
      <c r="E27157">
        <v>34</v>
      </c>
      <c r="F27157">
        <v>5.9599953482963102</v>
      </c>
      <c r="G27157">
        <v>0</v>
      </c>
      <c r="H27157">
        <v>1</v>
      </c>
      <c r="I27157">
        <v>1</v>
      </c>
      <c r="J27157">
        <v>0</v>
      </c>
      <c r="K27157">
        <v>0</v>
      </c>
    </row>
    <row r="27158" spans="1:11">
      <c r="A27158">
        <v>2035</v>
      </c>
      <c r="B27158">
        <v>4155</v>
      </c>
      <c r="C27158">
        <v>37</v>
      </c>
      <c r="D27158">
        <v>19</v>
      </c>
      <c r="E27158">
        <v>8</v>
      </c>
      <c r="F27158">
        <v>0.68743973290179505</v>
      </c>
      <c r="G27158">
        <v>0</v>
      </c>
      <c r="H27158">
        <v>1</v>
      </c>
      <c r="I27158">
        <v>0</v>
      </c>
      <c r="J27158">
        <v>0</v>
      </c>
      <c r="K27158">
        <v>0</v>
      </c>
    </row>
    <row r="27159" spans="1:11">
      <c r="A27159">
        <v>2035</v>
      </c>
      <c r="B27159">
        <v>4156</v>
      </c>
      <c r="C27159">
        <v>177</v>
      </c>
      <c r="D27159">
        <v>109</v>
      </c>
      <c r="E27159">
        <v>57</v>
      </c>
      <c r="F27159">
        <v>5.1133310607417499</v>
      </c>
      <c r="G27159">
        <v>0</v>
      </c>
      <c r="H27159">
        <v>1</v>
      </c>
      <c r="I27159">
        <v>0</v>
      </c>
      <c r="J27159">
        <v>0</v>
      </c>
      <c r="K27159">
        <v>0</v>
      </c>
    </row>
    <row r="27160" spans="1:11">
      <c r="A27160">
        <v>2035</v>
      </c>
      <c r="B27160">
        <v>4157</v>
      </c>
      <c r="C27160">
        <v>0</v>
      </c>
      <c r="D27160">
        <v>0</v>
      </c>
      <c r="E27160">
        <v>0</v>
      </c>
      <c r="F27160">
        <v>0</v>
      </c>
      <c r="G27160">
        <v>0</v>
      </c>
      <c r="H27160">
        <v>1</v>
      </c>
      <c r="I27160">
        <v>0</v>
      </c>
      <c r="J27160">
        <v>0</v>
      </c>
      <c r="K27160">
        <v>0</v>
      </c>
    </row>
    <row r="27161" spans="1:11">
      <c r="A27161">
        <v>2035</v>
      </c>
      <c r="B27161">
        <v>4158</v>
      </c>
      <c r="C27161">
        <v>24</v>
      </c>
      <c r="D27161">
        <v>16</v>
      </c>
      <c r="E27161">
        <v>14</v>
      </c>
      <c r="F27161">
        <v>1.2955885210857001</v>
      </c>
      <c r="G27161">
        <v>0</v>
      </c>
      <c r="H27161">
        <v>1</v>
      </c>
      <c r="I27161">
        <v>0</v>
      </c>
      <c r="J27161">
        <v>0</v>
      </c>
      <c r="K27161">
        <v>0</v>
      </c>
    </row>
    <row r="27162" spans="1:11">
      <c r="A27162">
        <v>2035</v>
      </c>
      <c r="B27162">
        <v>4159</v>
      </c>
      <c r="C27162">
        <v>0</v>
      </c>
      <c r="D27162">
        <v>0</v>
      </c>
      <c r="E27162">
        <v>0</v>
      </c>
      <c r="F27162">
        <v>0</v>
      </c>
      <c r="G27162">
        <v>0</v>
      </c>
      <c r="H27162">
        <v>1</v>
      </c>
      <c r="I27162">
        <v>0</v>
      </c>
      <c r="J27162">
        <v>0</v>
      </c>
      <c r="K27162">
        <v>0</v>
      </c>
    </row>
    <row r="27163" spans="1:11">
      <c r="A27163">
        <v>2035</v>
      </c>
      <c r="B27163">
        <v>4160</v>
      </c>
      <c r="C27163">
        <v>4</v>
      </c>
      <c r="D27163">
        <v>2</v>
      </c>
      <c r="E27163">
        <v>0</v>
      </c>
      <c r="F27163">
        <v>3.7271710771524398</v>
      </c>
      <c r="G27163">
        <v>0</v>
      </c>
      <c r="H27163">
        <v>1</v>
      </c>
      <c r="I27163">
        <v>0</v>
      </c>
      <c r="J27163">
        <v>0</v>
      </c>
      <c r="K27163">
        <v>0</v>
      </c>
    </row>
    <row r="27164" spans="1:11">
      <c r="A27164">
        <v>2035</v>
      </c>
      <c r="B27164">
        <v>4161</v>
      </c>
      <c r="C27164">
        <v>0</v>
      </c>
      <c r="D27164">
        <v>0</v>
      </c>
      <c r="E27164">
        <v>0</v>
      </c>
      <c r="F27164">
        <v>0</v>
      </c>
      <c r="G27164">
        <v>0</v>
      </c>
      <c r="H27164">
        <v>1</v>
      </c>
      <c r="I27164">
        <v>0</v>
      </c>
      <c r="J27164">
        <v>0</v>
      </c>
      <c r="K27164">
        <v>0</v>
      </c>
    </row>
    <row r="27165" spans="1:11">
      <c r="A27165">
        <v>2035</v>
      </c>
      <c r="B27165">
        <v>4162</v>
      </c>
      <c r="C27165">
        <v>31</v>
      </c>
      <c r="D27165">
        <v>13</v>
      </c>
      <c r="E27165">
        <v>0</v>
      </c>
      <c r="F27165">
        <v>1.3783781380334501</v>
      </c>
      <c r="G27165">
        <v>0</v>
      </c>
      <c r="H27165">
        <v>1</v>
      </c>
      <c r="I27165">
        <v>0</v>
      </c>
      <c r="J27165">
        <v>0</v>
      </c>
      <c r="K27165">
        <v>0</v>
      </c>
    </row>
    <row r="27166" spans="1:11">
      <c r="A27166">
        <v>2035</v>
      </c>
      <c r="B27166">
        <v>4163</v>
      </c>
      <c r="C27166">
        <v>12</v>
      </c>
      <c r="D27166">
        <v>8</v>
      </c>
      <c r="E27166">
        <v>0</v>
      </c>
      <c r="F27166">
        <v>4.0440804772014998</v>
      </c>
      <c r="G27166">
        <v>0</v>
      </c>
      <c r="H27166">
        <v>1</v>
      </c>
      <c r="I27166">
        <v>0</v>
      </c>
      <c r="J27166">
        <v>0</v>
      </c>
      <c r="K27166">
        <v>0</v>
      </c>
    </row>
    <row r="27167" spans="1:11">
      <c r="A27167">
        <v>2035</v>
      </c>
      <c r="B27167">
        <v>4164</v>
      </c>
      <c r="C27167">
        <v>139</v>
      </c>
      <c r="D27167">
        <v>77</v>
      </c>
      <c r="E27167">
        <v>67</v>
      </c>
      <c r="F27167">
        <v>3.7329365857326602</v>
      </c>
      <c r="G27167">
        <v>0</v>
      </c>
      <c r="H27167">
        <v>1</v>
      </c>
      <c r="I27167">
        <v>0</v>
      </c>
      <c r="J27167">
        <v>0</v>
      </c>
      <c r="K27167">
        <v>0</v>
      </c>
    </row>
    <row r="27168" spans="1:11">
      <c r="A27168">
        <v>2035</v>
      </c>
      <c r="B27168">
        <v>4165</v>
      </c>
      <c r="C27168">
        <v>27</v>
      </c>
      <c r="D27168">
        <v>16</v>
      </c>
      <c r="E27168">
        <v>70</v>
      </c>
      <c r="F27168">
        <v>2.1563600642116101</v>
      </c>
      <c r="G27168">
        <v>0</v>
      </c>
      <c r="H27168">
        <v>1</v>
      </c>
      <c r="I27168">
        <v>0</v>
      </c>
      <c r="J27168">
        <v>0</v>
      </c>
      <c r="K27168">
        <v>0</v>
      </c>
    </row>
    <row r="27169" spans="1:11">
      <c r="A27169">
        <v>2035</v>
      </c>
      <c r="B27169">
        <v>4166</v>
      </c>
      <c r="C27169">
        <v>64</v>
      </c>
      <c r="D27169">
        <v>38</v>
      </c>
      <c r="E27169">
        <v>0</v>
      </c>
      <c r="F27169">
        <v>4.5139721544342697</v>
      </c>
      <c r="G27169">
        <v>0</v>
      </c>
      <c r="H27169">
        <v>1</v>
      </c>
      <c r="I27169">
        <v>0</v>
      </c>
      <c r="J27169">
        <v>0</v>
      </c>
      <c r="K27169">
        <v>0</v>
      </c>
    </row>
    <row r="27170" spans="1:11">
      <c r="A27170">
        <v>2035</v>
      </c>
      <c r="B27170">
        <v>4167</v>
      </c>
      <c r="C27170">
        <v>135</v>
      </c>
      <c r="D27170">
        <v>88</v>
      </c>
      <c r="E27170">
        <v>13</v>
      </c>
      <c r="F27170">
        <v>3.31339569062211</v>
      </c>
      <c r="G27170">
        <v>0</v>
      </c>
      <c r="H27170">
        <v>1</v>
      </c>
      <c r="I27170">
        <v>0</v>
      </c>
      <c r="J27170">
        <v>0</v>
      </c>
      <c r="K27170">
        <v>0</v>
      </c>
    </row>
    <row r="27171" spans="1:11">
      <c r="A27171">
        <v>2035</v>
      </c>
      <c r="B27171">
        <v>4168</v>
      </c>
      <c r="C27171">
        <v>11</v>
      </c>
      <c r="D27171">
        <v>8</v>
      </c>
      <c r="E27171">
        <v>0</v>
      </c>
      <c r="F27171">
        <v>5.8001581861323501</v>
      </c>
      <c r="G27171">
        <v>0</v>
      </c>
      <c r="H27171">
        <v>1</v>
      </c>
      <c r="I27171">
        <v>0</v>
      </c>
      <c r="J27171">
        <v>0</v>
      </c>
      <c r="K27171">
        <v>0</v>
      </c>
    </row>
    <row r="27172" spans="1:11">
      <c r="A27172">
        <v>2035</v>
      </c>
      <c r="B27172">
        <v>4169</v>
      </c>
      <c r="C27172">
        <v>89</v>
      </c>
      <c r="D27172">
        <v>51</v>
      </c>
      <c r="E27172">
        <v>1</v>
      </c>
      <c r="F27172">
        <v>3.4542716532376998</v>
      </c>
      <c r="G27172">
        <v>0</v>
      </c>
      <c r="H27172">
        <v>1</v>
      </c>
      <c r="I27172">
        <v>0</v>
      </c>
      <c r="J27172">
        <v>0</v>
      </c>
      <c r="K27172">
        <v>0</v>
      </c>
    </row>
    <row r="27173" spans="1:11">
      <c r="A27173">
        <v>2035</v>
      </c>
      <c r="B27173">
        <v>4170</v>
      </c>
      <c r="C27173">
        <v>5496</v>
      </c>
      <c r="D27173">
        <v>5483</v>
      </c>
      <c r="E27173">
        <v>14918</v>
      </c>
      <c r="F27173">
        <v>39.997642060402598</v>
      </c>
      <c r="G27173">
        <v>15518</v>
      </c>
      <c r="H27173">
        <v>1</v>
      </c>
      <c r="I27173">
        <v>1</v>
      </c>
      <c r="J27173">
        <v>1</v>
      </c>
      <c r="K27173">
        <v>0</v>
      </c>
    </row>
    <row r="27174" spans="1:11">
      <c r="A27174">
        <v>2035</v>
      </c>
      <c r="B27174">
        <v>4171</v>
      </c>
      <c r="C27174">
        <v>0</v>
      </c>
      <c r="D27174">
        <v>0</v>
      </c>
      <c r="E27174">
        <v>4026</v>
      </c>
      <c r="F27174">
        <v>0</v>
      </c>
      <c r="G27174">
        <v>0</v>
      </c>
      <c r="H27174">
        <v>1</v>
      </c>
      <c r="I27174">
        <v>1</v>
      </c>
      <c r="J27174">
        <v>1</v>
      </c>
      <c r="K27174">
        <v>0</v>
      </c>
    </row>
    <row r="27175" spans="1:11">
      <c r="A27175">
        <v>2035</v>
      </c>
      <c r="B27175">
        <v>4172</v>
      </c>
      <c r="C27175">
        <v>4930</v>
      </c>
      <c r="D27175">
        <v>4917</v>
      </c>
      <c r="E27175">
        <v>10185</v>
      </c>
      <c r="F27175">
        <v>34.7604385314878</v>
      </c>
      <c r="G27175">
        <v>6914</v>
      </c>
      <c r="H27175">
        <v>1</v>
      </c>
      <c r="I27175">
        <v>1</v>
      </c>
      <c r="J27175">
        <v>1</v>
      </c>
      <c r="K27175">
        <v>0</v>
      </c>
    </row>
    <row r="27176" spans="1:11">
      <c r="A27176">
        <v>2035</v>
      </c>
      <c r="B27176">
        <v>4173</v>
      </c>
      <c r="C27176">
        <v>3008</v>
      </c>
      <c r="D27176">
        <v>3001</v>
      </c>
      <c r="E27176">
        <v>6628</v>
      </c>
      <c r="F27176">
        <v>24.323718941368401</v>
      </c>
      <c r="G27176">
        <v>6914</v>
      </c>
      <c r="H27176">
        <v>1</v>
      </c>
      <c r="I27176">
        <v>1</v>
      </c>
      <c r="J27176">
        <v>1</v>
      </c>
      <c r="K27176">
        <v>0</v>
      </c>
    </row>
    <row r="27177" spans="1:11">
      <c r="A27177">
        <v>2035</v>
      </c>
      <c r="B27177">
        <v>4174</v>
      </c>
      <c r="C27177">
        <v>0</v>
      </c>
      <c r="D27177">
        <v>0</v>
      </c>
      <c r="E27177">
        <v>3921</v>
      </c>
      <c r="F27177">
        <v>0</v>
      </c>
      <c r="G27177">
        <v>6914</v>
      </c>
      <c r="H27177">
        <v>1</v>
      </c>
      <c r="I27177">
        <v>1</v>
      </c>
      <c r="J27177">
        <v>1</v>
      </c>
      <c r="K27177">
        <v>0</v>
      </c>
    </row>
    <row r="27178" spans="1:11">
      <c r="A27178">
        <v>2035</v>
      </c>
      <c r="B27178">
        <v>4175</v>
      </c>
      <c r="C27178">
        <v>0</v>
      </c>
      <c r="D27178">
        <v>0</v>
      </c>
      <c r="E27178">
        <v>2298</v>
      </c>
      <c r="F27178">
        <v>0</v>
      </c>
      <c r="G27178">
        <v>5186</v>
      </c>
      <c r="H27178">
        <v>1</v>
      </c>
      <c r="I27178">
        <v>1</v>
      </c>
      <c r="J27178">
        <v>1</v>
      </c>
      <c r="K27178">
        <v>0</v>
      </c>
    </row>
    <row r="27179" spans="1:11">
      <c r="A27179">
        <v>2035</v>
      </c>
      <c r="B27179">
        <v>4176</v>
      </c>
      <c r="C27179">
        <v>0</v>
      </c>
      <c r="D27179">
        <v>0</v>
      </c>
      <c r="E27179">
        <v>3506</v>
      </c>
      <c r="F27179">
        <v>0</v>
      </c>
      <c r="G27179">
        <v>0</v>
      </c>
      <c r="H27179">
        <v>1</v>
      </c>
      <c r="I27179">
        <v>1</v>
      </c>
      <c r="J27179">
        <v>0</v>
      </c>
      <c r="K27179">
        <v>0</v>
      </c>
    </row>
    <row r="27180" spans="1:11">
      <c r="A27180">
        <v>2035</v>
      </c>
      <c r="B27180">
        <v>4177</v>
      </c>
      <c r="C27180">
        <v>0</v>
      </c>
      <c r="D27180">
        <v>0</v>
      </c>
      <c r="E27180">
        <v>1614</v>
      </c>
      <c r="F27180">
        <v>0</v>
      </c>
      <c r="G27180">
        <v>0</v>
      </c>
      <c r="H27180">
        <v>1</v>
      </c>
      <c r="I27180">
        <v>1</v>
      </c>
      <c r="J27180">
        <v>0</v>
      </c>
      <c r="K27180">
        <v>0</v>
      </c>
    </row>
    <row r="27181" spans="1:11">
      <c r="A27181">
        <v>2035</v>
      </c>
      <c r="B27181">
        <v>4178</v>
      </c>
      <c r="C27181">
        <v>0</v>
      </c>
      <c r="D27181">
        <v>0</v>
      </c>
      <c r="E27181">
        <v>687</v>
      </c>
      <c r="F27181">
        <v>0</v>
      </c>
      <c r="G27181">
        <v>346</v>
      </c>
      <c r="H27181">
        <v>1</v>
      </c>
      <c r="I27181">
        <v>1</v>
      </c>
      <c r="J27181">
        <v>1</v>
      </c>
      <c r="K27181">
        <v>0</v>
      </c>
    </row>
    <row r="27182" spans="1:11">
      <c r="A27182">
        <v>2035</v>
      </c>
      <c r="B27182">
        <v>4179</v>
      </c>
      <c r="C27182">
        <v>0</v>
      </c>
      <c r="D27182">
        <v>0</v>
      </c>
      <c r="E27182">
        <v>694</v>
      </c>
      <c r="F27182">
        <v>0</v>
      </c>
      <c r="G27182">
        <v>0</v>
      </c>
      <c r="H27182">
        <v>1</v>
      </c>
      <c r="I27182">
        <v>1</v>
      </c>
      <c r="J27182">
        <v>1</v>
      </c>
      <c r="K27182">
        <v>0</v>
      </c>
    </row>
    <row r="27183" spans="1:11">
      <c r="A27183">
        <v>2035</v>
      </c>
      <c r="B27183">
        <v>4180</v>
      </c>
      <c r="C27183">
        <v>0</v>
      </c>
      <c r="D27183">
        <v>0</v>
      </c>
      <c r="E27183">
        <v>415</v>
      </c>
      <c r="F27183">
        <v>0</v>
      </c>
      <c r="G27183">
        <v>0</v>
      </c>
      <c r="H27183">
        <v>1</v>
      </c>
      <c r="I27183">
        <v>1</v>
      </c>
      <c r="J27183">
        <v>0</v>
      </c>
      <c r="K27183">
        <v>0</v>
      </c>
    </row>
    <row r="27184" spans="1:11">
      <c r="A27184">
        <v>2035</v>
      </c>
      <c r="B27184">
        <v>4181</v>
      </c>
      <c r="C27184">
        <v>5332</v>
      </c>
      <c r="D27184">
        <v>4628</v>
      </c>
      <c r="E27184">
        <v>12</v>
      </c>
      <c r="F27184">
        <v>50.257649369196699</v>
      </c>
      <c r="G27184">
        <v>0</v>
      </c>
      <c r="H27184">
        <v>1</v>
      </c>
      <c r="I27184">
        <v>1</v>
      </c>
      <c r="J27184">
        <v>1</v>
      </c>
      <c r="K27184">
        <v>0</v>
      </c>
    </row>
    <row r="27185" spans="1:11">
      <c r="A27185">
        <v>2035</v>
      </c>
      <c r="B27185">
        <v>4182</v>
      </c>
      <c r="C27185">
        <v>313</v>
      </c>
      <c r="D27185">
        <v>205</v>
      </c>
      <c r="E27185">
        <v>12</v>
      </c>
      <c r="F27185">
        <v>35.524583465746602</v>
      </c>
      <c r="G27185">
        <v>0</v>
      </c>
      <c r="H27185">
        <v>1</v>
      </c>
      <c r="I27185">
        <v>1</v>
      </c>
      <c r="J27185">
        <v>0</v>
      </c>
      <c r="K27185">
        <v>0</v>
      </c>
    </row>
    <row r="27186" spans="1:11">
      <c r="A27186">
        <v>2035</v>
      </c>
      <c r="B27186">
        <v>4183</v>
      </c>
      <c r="C27186">
        <v>0</v>
      </c>
      <c r="D27186">
        <v>0</v>
      </c>
      <c r="E27186">
        <v>614</v>
      </c>
      <c r="F27186">
        <v>0</v>
      </c>
      <c r="G27186">
        <v>0</v>
      </c>
      <c r="H27186">
        <v>1</v>
      </c>
      <c r="I27186">
        <v>1</v>
      </c>
      <c r="J27186">
        <v>1</v>
      </c>
      <c r="K27186">
        <v>0</v>
      </c>
    </row>
    <row r="27187" spans="1:11">
      <c r="A27187">
        <v>2035</v>
      </c>
      <c r="B27187">
        <v>4184</v>
      </c>
      <c r="C27187">
        <v>0</v>
      </c>
      <c r="D27187">
        <v>0</v>
      </c>
      <c r="E27187">
        <v>1938</v>
      </c>
      <c r="F27187">
        <v>0</v>
      </c>
      <c r="G27187">
        <v>0</v>
      </c>
      <c r="H27187">
        <v>1</v>
      </c>
      <c r="I27187">
        <v>1</v>
      </c>
      <c r="J27187">
        <v>1</v>
      </c>
      <c r="K27187">
        <v>0</v>
      </c>
    </row>
    <row r="27188" spans="1:11">
      <c r="A27188">
        <v>2035</v>
      </c>
      <c r="B27188">
        <v>4185</v>
      </c>
      <c r="C27188">
        <v>0</v>
      </c>
      <c r="D27188">
        <v>0</v>
      </c>
      <c r="E27188">
        <v>201</v>
      </c>
      <c r="F27188">
        <v>0</v>
      </c>
      <c r="G27188">
        <v>0</v>
      </c>
      <c r="H27188">
        <v>1</v>
      </c>
      <c r="I27188">
        <v>1</v>
      </c>
      <c r="J27188">
        <v>1</v>
      </c>
      <c r="K27188">
        <v>0</v>
      </c>
    </row>
    <row r="27189" spans="1:11">
      <c r="A27189">
        <v>2035</v>
      </c>
      <c r="B27189">
        <v>4186</v>
      </c>
      <c r="C27189">
        <v>0</v>
      </c>
      <c r="D27189">
        <v>0</v>
      </c>
      <c r="E27189">
        <v>733</v>
      </c>
      <c r="F27189">
        <v>0</v>
      </c>
      <c r="G27189">
        <v>0</v>
      </c>
      <c r="H27189">
        <v>1</v>
      </c>
      <c r="I27189">
        <v>1</v>
      </c>
      <c r="J27189">
        <v>1</v>
      </c>
      <c r="K27189">
        <v>0</v>
      </c>
    </row>
    <row r="27190" spans="1:11">
      <c r="A27190">
        <v>2035</v>
      </c>
      <c r="B27190">
        <v>4187</v>
      </c>
      <c r="C27190">
        <v>235</v>
      </c>
      <c r="D27190">
        <v>149</v>
      </c>
      <c r="E27190">
        <v>2</v>
      </c>
      <c r="F27190">
        <v>9.7864879834421004</v>
      </c>
      <c r="G27190">
        <v>0</v>
      </c>
      <c r="H27190">
        <v>1</v>
      </c>
      <c r="I27190">
        <v>0</v>
      </c>
      <c r="J27190">
        <v>0</v>
      </c>
      <c r="K27190">
        <v>0</v>
      </c>
    </row>
    <row r="27191" spans="1:11">
      <c r="A27191">
        <v>2035</v>
      </c>
      <c r="B27191">
        <v>4188</v>
      </c>
      <c r="C27191">
        <v>33</v>
      </c>
      <c r="D27191">
        <v>14</v>
      </c>
      <c r="E27191">
        <v>2</v>
      </c>
      <c r="F27191">
        <v>9.5265588914549593</v>
      </c>
      <c r="G27191">
        <v>0</v>
      </c>
      <c r="H27191">
        <v>1</v>
      </c>
      <c r="I27191">
        <v>0</v>
      </c>
      <c r="J27191">
        <v>0</v>
      </c>
      <c r="K27191">
        <v>0</v>
      </c>
    </row>
    <row r="27192" spans="1:11">
      <c r="A27192">
        <v>2035</v>
      </c>
      <c r="B27192">
        <v>4189</v>
      </c>
      <c r="C27192">
        <v>289</v>
      </c>
      <c r="D27192">
        <v>153</v>
      </c>
      <c r="E27192">
        <v>34</v>
      </c>
      <c r="F27192">
        <v>7.3842222931970598</v>
      </c>
      <c r="G27192">
        <v>0</v>
      </c>
      <c r="H27192">
        <v>1</v>
      </c>
      <c r="I27192">
        <v>0</v>
      </c>
      <c r="J27192">
        <v>0</v>
      </c>
      <c r="K27192">
        <v>0</v>
      </c>
    </row>
    <row r="27193" spans="1:11">
      <c r="A27193">
        <v>2035</v>
      </c>
      <c r="B27193">
        <v>4190</v>
      </c>
      <c r="C27193">
        <v>45</v>
      </c>
      <c r="D27193">
        <v>26</v>
      </c>
      <c r="E27193">
        <v>0</v>
      </c>
      <c r="F27193">
        <v>4.4027433983308697</v>
      </c>
      <c r="G27193">
        <v>0</v>
      </c>
      <c r="H27193">
        <v>1</v>
      </c>
      <c r="I27193">
        <v>0</v>
      </c>
      <c r="J27193">
        <v>0</v>
      </c>
      <c r="K27193">
        <v>0</v>
      </c>
    </row>
    <row r="27194" spans="1:11">
      <c r="A27194">
        <v>2035</v>
      </c>
      <c r="B27194">
        <v>4191</v>
      </c>
      <c r="C27194">
        <v>174</v>
      </c>
      <c r="D27194">
        <v>100</v>
      </c>
      <c r="E27194">
        <v>7</v>
      </c>
      <c r="F27194">
        <v>8.0164383056750808</v>
      </c>
      <c r="G27194">
        <v>0</v>
      </c>
      <c r="H27194">
        <v>1</v>
      </c>
      <c r="I27194">
        <v>0</v>
      </c>
      <c r="J27194">
        <v>0</v>
      </c>
      <c r="K27194">
        <v>0</v>
      </c>
    </row>
    <row r="27195" spans="1:11">
      <c r="A27195">
        <v>2035</v>
      </c>
      <c r="B27195">
        <v>4192</v>
      </c>
      <c r="C27195">
        <v>189</v>
      </c>
      <c r="D27195">
        <v>98</v>
      </c>
      <c r="E27195">
        <v>4</v>
      </c>
      <c r="F27195">
        <v>6.5858477449569497</v>
      </c>
      <c r="G27195">
        <v>0</v>
      </c>
      <c r="H27195">
        <v>1</v>
      </c>
      <c r="I27195">
        <v>0</v>
      </c>
      <c r="J27195">
        <v>0</v>
      </c>
      <c r="K27195">
        <v>0</v>
      </c>
    </row>
    <row r="27196" spans="1:11">
      <c r="A27196">
        <v>2035</v>
      </c>
      <c r="B27196">
        <v>4193</v>
      </c>
      <c r="C27196">
        <v>125</v>
      </c>
      <c r="D27196">
        <v>74</v>
      </c>
      <c r="E27196">
        <v>1</v>
      </c>
      <c r="F27196">
        <v>4.9570521006004</v>
      </c>
      <c r="G27196">
        <v>0</v>
      </c>
      <c r="H27196">
        <v>1</v>
      </c>
      <c r="I27196">
        <v>0</v>
      </c>
      <c r="J27196">
        <v>0</v>
      </c>
      <c r="K27196">
        <v>0</v>
      </c>
    </row>
    <row r="27197" spans="1:11">
      <c r="A27197">
        <v>2035</v>
      </c>
      <c r="B27197">
        <v>4194</v>
      </c>
      <c r="C27197">
        <v>154</v>
      </c>
      <c r="D27197">
        <v>80</v>
      </c>
      <c r="E27197">
        <v>19</v>
      </c>
      <c r="F27197">
        <v>9.0799745289026195</v>
      </c>
      <c r="G27197">
        <v>0</v>
      </c>
      <c r="H27197">
        <v>1</v>
      </c>
      <c r="I27197">
        <v>0</v>
      </c>
      <c r="J27197">
        <v>0</v>
      </c>
      <c r="K27197">
        <v>0</v>
      </c>
    </row>
    <row r="27198" spans="1:11">
      <c r="A27198">
        <v>2035</v>
      </c>
      <c r="B27198">
        <v>4195</v>
      </c>
      <c r="C27198">
        <v>184</v>
      </c>
      <c r="D27198">
        <v>101</v>
      </c>
      <c r="E27198">
        <v>29</v>
      </c>
      <c r="F27198">
        <v>5.3866376256638198</v>
      </c>
      <c r="G27198">
        <v>0</v>
      </c>
      <c r="H27198">
        <v>1</v>
      </c>
      <c r="I27198">
        <v>0</v>
      </c>
      <c r="J27198">
        <v>0</v>
      </c>
      <c r="K27198">
        <v>0</v>
      </c>
    </row>
    <row r="27199" spans="1:11">
      <c r="A27199">
        <v>2035</v>
      </c>
      <c r="B27199">
        <v>4196</v>
      </c>
      <c r="C27199">
        <v>334</v>
      </c>
      <c r="D27199">
        <v>178</v>
      </c>
      <c r="E27199">
        <v>49</v>
      </c>
      <c r="F27199">
        <v>2.01211970786914</v>
      </c>
      <c r="G27199">
        <v>0</v>
      </c>
      <c r="H27199">
        <v>1</v>
      </c>
      <c r="I27199">
        <v>0</v>
      </c>
      <c r="J27199">
        <v>0</v>
      </c>
      <c r="K27199">
        <v>0</v>
      </c>
    </row>
    <row r="27200" spans="1:11">
      <c r="A27200">
        <v>2035</v>
      </c>
      <c r="B27200">
        <v>4197</v>
      </c>
      <c r="C27200">
        <v>160</v>
      </c>
      <c r="D27200">
        <v>88</v>
      </c>
      <c r="E27200">
        <v>6</v>
      </c>
      <c r="F27200">
        <v>5.62243915466627</v>
      </c>
      <c r="G27200">
        <v>0</v>
      </c>
      <c r="H27200">
        <v>1</v>
      </c>
      <c r="I27200">
        <v>0</v>
      </c>
      <c r="J27200">
        <v>0</v>
      </c>
      <c r="K27200">
        <v>0</v>
      </c>
    </row>
    <row r="27201" spans="1:11">
      <c r="A27201">
        <v>2035</v>
      </c>
      <c r="B27201">
        <v>4198</v>
      </c>
      <c r="C27201">
        <v>17</v>
      </c>
      <c r="D27201">
        <v>9</v>
      </c>
      <c r="E27201">
        <v>29</v>
      </c>
      <c r="F27201">
        <v>3.0496008610637699</v>
      </c>
      <c r="G27201">
        <v>0</v>
      </c>
      <c r="H27201">
        <v>1</v>
      </c>
      <c r="I27201">
        <v>0</v>
      </c>
      <c r="J27201">
        <v>0</v>
      </c>
      <c r="K27201">
        <v>0</v>
      </c>
    </row>
    <row r="27202" spans="1:11">
      <c r="A27202">
        <v>2035</v>
      </c>
      <c r="B27202">
        <v>4199</v>
      </c>
      <c r="C27202">
        <v>365</v>
      </c>
      <c r="D27202">
        <v>226</v>
      </c>
      <c r="E27202">
        <v>3</v>
      </c>
      <c r="F27202">
        <v>5.71948809798032</v>
      </c>
      <c r="G27202">
        <v>0</v>
      </c>
      <c r="H27202">
        <v>1</v>
      </c>
      <c r="I27202">
        <v>0</v>
      </c>
      <c r="J27202">
        <v>0</v>
      </c>
      <c r="K27202">
        <v>0</v>
      </c>
    </row>
    <row r="27203" spans="1:11">
      <c r="A27203">
        <v>2035</v>
      </c>
      <c r="B27203">
        <v>4200</v>
      </c>
      <c r="C27203">
        <v>142</v>
      </c>
      <c r="D27203">
        <v>85</v>
      </c>
      <c r="E27203">
        <v>1</v>
      </c>
      <c r="F27203">
        <v>1.17540133333554</v>
      </c>
      <c r="G27203">
        <v>0</v>
      </c>
      <c r="H27203">
        <v>1</v>
      </c>
      <c r="I27203">
        <v>0</v>
      </c>
      <c r="J27203">
        <v>0</v>
      </c>
      <c r="K27203">
        <v>0</v>
      </c>
    </row>
    <row r="27204" spans="1:11">
      <c r="A27204">
        <v>2035</v>
      </c>
      <c r="B27204">
        <v>4201</v>
      </c>
      <c r="C27204">
        <v>66</v>
      </c>
      <c r="D27204">
        <v>29</v>
      </c>
      <c r="E27204">
        <v>6</v>
      </c>
      <c r="F27204">
        <v>9.4675235253614893</v>
      </c>
      <c r="G27204">
        <v>0</v>
      </c>
      <c r="H27204">
        <v>1</v>
      </c>
      <c r="I27204">
        <v>0</v>
      </c>
      <c r="J27204">
        <v>0</v>
      </c>
      <c r="K27204">
        <v>0</v>
      </c>
    </row>
    <row r="27205" spans="1:11">
      <c r="A27205">
        <v>2035</v>
      </c>
      <c r="B27205">
        <v>4202</v>
      </c>
      <c r="C27205">
        <v>71</v>
      </c>
      <c r="D27205">
        <v>28</v>
      </c>
      <c r="E27205">
        <v>9</v>
      </c>
      <c r="F27205">
        <v>4.8041789590494499</v>
      </c>
      <c r="G27205">
        <v>0</v>
      </c>
      <c r="H27205">
        <v>1</v>
      </c>
      <c r="I27205">
        <v>0</v>
      </c>
      <c r="J27205">
        <v>0</v>
      </c>
      <c r="K27205">
        <v>0</v>
      </c>
    </row>
    <row r="27206" spans="1:11">
      <c r="A27206">
        <v>2035</v>
      </c>
      <c r="B27206">
        <v>4203</v>
      </c>
      <c r="C27206">
        <v>0</v>
      </c>
      <c r="D27206">
        <v>0</v>
      </c>
      <c r="E27206">
        <v>76</v>
      </c>
      <c r="F27206">
        <v>0</v>
      </c>
      <c r="G27206">
        <v>0</v>
      </c>
      <c r="H27206">
        <v>1</v>
      </c>
      <c r="I27206">
        <v>0</v>
      </c>
      <c r="J27206">
        <v>0</v>
      </c>
      <c r="K27206">
        <v>0</v>
      </c>
    </row>
    <row r="27207" spans="1:11">
      <c r="A27207">
        <v>2035</v>
      </c>
      <c r="B27207">
        <v>4204</v>
      </c>
      <c r="C27207">
        <v>47</v>
      </c>
      <c r="D27207">
        <v>21</v>
      </c>
      <c r="E27207">
        <v>3</v>
      </c>
      <c r="F27207">
        <v>2.51398739796955</v>
      </c>
      <c r="G27207">
        <v>0</v>
      </c>
      <c r="H27207">
        <v>1</v>
      </c>
      <c r="I27207">
        <v>0</v>
      </c>
      <c r="J27207">
        <v>0</v>
      </c>
      <c r="K27207">
        <v>0</v>
      </c>
    </row>
    <row r="27208" spans="1:11">
      <c r="A27208">
        <v>2035</v>
      </c>
      <c r="B27208">
        <v>4205</v>
      </c>
      <c r="C27208">
        <v>28</v>
      </c>
      <c r="D27208">
        <v>19</v>
      </c>
      <c r="E27208">
        <v>0</v>
      </c>
      <c r="F27208">
        <v>5.2891063299269003</v>
      </c>
      <c r="G27208">
        <v>0</v>
      </c>
      <c r="H27208">
        <v>1</v>
      </c>
      <c r="I27208">
        <v>0</v>
      </c>
      <c r="J27208">
        <v>0</v>
      </c>
      <c r="K27208">
        <v>0</v>
      </c>
    </row>
    <row r="27209" spans="1:11">
      <c r="A27209">
        <v>2035</v>
      </c>
      <c r="B27209">
        <v>4206</v>
      </c>
      <c r="C27209">
        <v>57</v>
      </c>
      <c r="D27209">
        <v>39</v>
      </c>
      <c r="E27209">
        <v>6</v>
      </c>
      <c r="F27209">
        <v>6.8723550475639303</v>
      </c>
      <c r="G27209">
        <v>0</v>
      </c>
      <c r="H27209">
        <v>1</v>
      </c>
      <c r="I27209">
        <v>0</v>
      </c>
      <c r="J27209">
        <v>0</v>
      </c>
      <c r="K27209">
        <v>0</v>
      </c>
    </row>
    <row r="27210" spans="1:11">
      <c r="A27210">
        <v>2035</v>
      </c>
      <c r="B27210">
        <v>4207</v>
      </c>
      <c r="C27210">
        <v>378</v>
      </c>
      <c r="D27210">
        <v>226</v>
      </c>
      <c r="E27210">
        <v>2</v>
      </c>
      <c r="F27210">
        <v>11.448612991449901</v>
      </c>
      <c r="G27210">
        <v>0</v>
      </c>
      <c r="H27210">
        <v>1</v>
      </c>
      <c r="I27210">
        <v>0</v>
      </c>
      <c r="J27210">
        <v>0</v>
      </c>
      <c r="K27210">
        <v>0</v>
      </c>
    </row>
    <row r="27211" spans="1:11">
      <c r="A27211">
        <v>2035</v>
      </c>
      <c r="B27211">
        <v>4208</v>
      </c>
      <c r="C27211">
        <v>80</v>
      </c>
      <c r="D27211">
        <v>56</v>
      </c>
      <c r="E27211">
        <v>1</v>
      </c>
      <c r="F27211">
        <v>11.5353558657285</v>
      </c>
      <c r="G27211">
        <v>0</v>
      </c>
      <c r="H27211">
        <v>1</v>
      </c>
      <c r="I27211">
        <v>0</v>
      </c>
      <c r="J27211">
        <v>0</v>
      </c>
      <c r="K27211">
        <v>0</v>
      </c>
    </row>
    <row r="27212" spans="1:11">
      <c r="A27212">
        <v>2035</v>
      </c>
      <c r="B27212">
        <v>4209</v>
      </c>
      <c r="C27212">
        <v>54</v>
      </c>
      <c r="D27212">
        <v>29</v>
      </c>
      <c r="E27212">
        <v>8</v>
      </c>
      <c r="F27212">
        <v>2.1254487058379001</v>
      </c>
      <c r="G27212">
        <v>0</v>
      </c>
      <c r="H27212">
        <v>1</v>
      </c>
      <c r="I27212">
        <v>0</v>
      </c>
      <c r="J27212">
        <v>0</v>
      </c>
      <c r="K27212">
        <v>0</v>
      </c>
    </row>
    <row r="27213" spans="1:11">
      <c r="A27213">
        <v>2035</v>
      </c>
      <c r="B27213">
        <v>4210</v>
      </c>
      <c r="C27213">
        <v>343</v>
      </c>
      <c r="D27213">
        <v>208</v>
      </c>
      <c r="E27213">
        <v>2</v>
      </c>
      <c r="F27213">
        <v>4.3430521475555199</v>
      </c>
      <c r="G27213">
        <v>0</v>
      </c>
      <c r="H27213">
        <v>1</v>
      </c>
      <c r="I27213">
        <v>0</v>
      </c>
      <c r="J27213">
        <v>0</v>
      </c>
      <c r="K27213">
        <v>0</v>
      </c>
    </row>
    <row r="27214" spans="1:11">
      <c r="A27214">
        <v>2035</v>
      </c>
      <c r="B27214">
        <v>4211</v>
      </c>
      <c r="C27214">
        <v>249</v>
      </c>
      <c r="D27214">
        <v>158</v>
      </c>
      <c r="E27214">
        <v>2</v>
      </c>
      <c r="F27214">
        <v>3.2626339794601802</v>
      </c>
      <c r="G27214">
        <v>0</v>
      </c>
      <c r="H27214">
        <v>1</v>
      </c>
      <c r="I27214">
        <v>0</v>
      </c>
      <c r="J27214">
        <v>0</v>
      </c>
      <c r="K27214">
        <v>0</v>
      </c>
    </row>
    <row r="27215" spans="1:11">
      <c r="A27215">
        <v>2035</v>
      </c>
      <c r="B27215">
        <v>4212</v>
      </c>
      <c r="C27215">
        <v>257</v>
      </c>
      <c r="D27215">
        <v>151</v>
      </c>
      <c r="E27215">
        <v>21</v>
      </c>
      <c r="F27215">
        <v>7.6261891234136199</v>
      </c>
      <c r="G27215">
        <v>0</v>
      </c>
      <c r="H27215">
        <v>1</v>
      </c>
      <c r="I27215">
        <v>0</v>
      </c>
      <c r="J27215">
        <v>0</v>
      </c>
      <c r="K27215">
        <v>0</v>
      </c>
    </row>
    <row r="27216" spans="1:11">
      <c r="A27216">
        <v>2035</v>
      </c>
      <c r="B27216">
        <v>4213</v>
      </c>
      <c r="C27216">
        <v>115</v>
      </c>
      <c r="D27216">
        <v>64</v>
      </c>
      <c r="E27216">
        <v>1</v>
      </c>
      <c r="F27216">
        <v>20.165532720768699</v>
      </c>
      <c r="G27216">
        <v>0</v>
      </c>
      <c r="H27216">
        <v>1</v>
      </c>
      <c r="I27216">
        <v>0</v>
      </c>
      <c r="J27216">
        <v>0</v>
      </c>
      <c r="K27216">
        <v>0</v>
      </c>
    </row>
    <row r="27217" spans="1:11">
      <c r="A27217">
        <v>2035</v>
      </c>
      <c r="B27217">
        <v>4214</v>
      </c>
      <c r="C27217">
        <v>335</v>
      </c>
      <c r="D27217">
        <v>187</v>
      </c>
      <c r="E27217">
        <v>47</v>
      </c>
      <c r="F27217">
        <v>8.3824813646179201</v>
      </c>
      <c r="G27217">
        <v>0</v>
      </c>
      <c r="H27217">
        <v>1</v>
      </c>
      <c r="I27217">
        <v>0</v>
      </c>
      <c r="J27217">
        <v>0</v>
      </c>
      <c r="K27217">
        <v>0</v>
      </c>
    </row>
    <row r="27218" spans="1:11">
      <c r="A27218">
        <v>2035</v>
      </c>
      <c r="B27218">
        <v>4215</v>
      </c>
      <c r="C27218">
        <v>89</v>
      </c>
      <c r="D27218">
        <v>48</v>
      </c>
      <c r="E27218">
        <v>7</v>
      </c>
      <c r="F27218">
        <v>5.3403417818740397</v>
      </c>
      <c r="G27218">
        <v>0</v>
      </c>
      <c r="H27218">
        <v>1</v>
      </c>
      <c r="I27218">
        <v>0</v>
      </c>
      <c r="J27218">
        <v>0</v>
      </c>
      <c r="K27218">
        <v>0</v>
      </c>
    </row>
    <row r="27219" spans="1:11">
      <c r="A27219">
        <v>2035</v>
      </c>
      <c r="B27219">
        <v>4216</v>
      </c>
      <c r="C27219">
        <v>328</v>
      </c>
      <c r="D27219">
        <v>190</v>
      </c>
      <c r="E27219">
        <v>56</v>
      </c>
      <c r="F27219">
        <v>10.6643843525632</v>
      </c>
      <c r="G27219">
        <v>0</v>
      </c>
      <c r="H27219">
        <v>1</v>
      </c>
      <c r="I27219">
        <v>0</v>
      </c>
      <c r="J27219">
        <v>0</v>
      </c>
      <c r="K27219">
        <v>0</v>
      </c>
    </row>
    <row r="27220" spans="1:11">
      <c r="A27220">
        <v>2035</v>
      </c>
      <c r="B27220">
        <v>4217</v>
      </c>
      <c r="C27220">
        <v>142</v>
      </c>
      <c r="D27220">
        <v>93</v>
      </c>
      <c r="E27220">
        <v>19</v>
      </c>
      <c r="F27220">
        <v>6.8080699601104602</v>
      </c>
      <c r="G27220">
        <v>0</v>
      </c>
      <c r="H27220">
        <v>1</v>
      </c>
      <c r="I27220">
        <v>0</v>
      </c>
      <c r="J27220">
        <v>0</v>
      </c>
      <c r="K27220">
        <v>0</v>
      </c>
    </row>
    <row r="27221" spans="1:11">
      <c r="A27221">
        <v>2035</v>
      </c>
      <c r="B27221">
        <v>4218</v>
      </c>
      <c r="C27221">
        <v>240</v>
      </c>
      <c r="D27221">
        <v>142</v>
      </c>
      <c r="E27221">
        <v>6</v>
      </c>
      <c r="F27221">
        <v>10.3281778512226</v>
      </c>
      <c r="G27221">
        <v>0</v>
      </c>
      <c r="H27221">
        <v>1</v>
      </c>
      <c r="I27221">
        <v>0</v>
      </c>
      <c r="J27221">
        <v>0</v>
      </c>
      <c r="K27221">
        <v>0</v>
      </c>
    </row>
    <row r="27222" spans="1:11">
      <c r="A27222">
        <v>2035</v>
      </c>
      <c r="B27222">
        <v>4219</v>
      </c>
      <c r="C27222">
        <v>0</v>
      </c>
      <c r="D27222">
        <v>0</v>
      </c>
      <c r="E27222">
        <v>272</v>
      </c>
      <c r="F27222">
        <v>0</v>
      </c>
      <c r="G27222">
        <v>0</v>
      </c>
      <c r="H27222">
        <v>1</v>
      </c>
      <c r="I27222">
        <v>0</v>
      </c>
      <c r="J27222">
        <v>0</v>
      </c>
      <c r="K27222">
        <v>0</v>
      </c>
    </row>
    <row r="27223" spans="1:11">
      <c r="A27223">
        <v>2035</v>
      </c>
      <c r="B27223">
        <v>4220</v>
      </c>
      <c r="C27223">
        <v>309</v>
      </c>
      <c r="D27223">
        <v>182</v>
      </c>
      <c r="E27223">
        <v>36</v>
      </c>
      <c r="F27223">
        <v>37.802789332028397</v>
      </c>
      <c r="G27223">
        <v>0</v>
      </c>
      <c r="H27223">
        <v>1</v>
      </c>
      <c r="I27223">
        <v>0</v>
      </c>
      <c r="J27223">
        <v>0</v>
      </c>
      <c r="K27223">
        <v>0</v>
      </c>
    </row>
    <row r="27224" spans="1:11">
      <c r="A27224">
        <v>2035</v>
      </c>
      <c r="B27224">
        <v>4221</v>
      </c>
      <c r="C27224">
        <v>23</v>
      </c>
      <c r="D27224">
        <v>10</v>
      </c>
      <c r="E27224">
        <v>88</v>
      </c>
      <c r="F27224">
        <v>0.52696454674175497</v>
      </c>
      <c r="G27224">
        <v>0</v>
      </c>
      <c r="H27224">
        <v>1</v>
      </c>
      <c r="I27224">
        <v>0</v>
      </c>
      <c r="J27224">
        <v>0</v>
      </c>
      <c r="K27224">
        <v>0</v>
      </c>
    </row>
    <row r="27225" spans="1:11">
      <c r="A27225">
        <v>2035</v>
      </c>
      <c r="B27225">
        <v>4222</v>
      </c>
      <c r="C27225">
        <v>222</v>
      </c>
      <c r="D27225">
        <v>126</v>
      </c>
      <c r="E27225">
        <v>7</v>
      </c>
      <c r="F27225">
        <v>20.3907304841421</v>
      </c>
      <c r="G27225">
        <v>0</v>
      </c>
      <c r="H27225">
        <v>1</v>
      </c>
      <c r="I27225">
        <v>0</v>
      </c>
      <c r="J27225">
        <v>0</v>
      </c>
      <c r="K27225">
        <v>0</v>
      </c>
    </row>
    <row r="27226" spans="1:11">
      <c r="A27226">
        <v>2035</v>
      </c>
      <c r="B27226">
        <v>4223</v>
      </c>
      <c r="C27226">
        <v>0</v>
      </c>
      <c r="D27226">
        <v>0</v>
      </c>
      <c r="E27226">
        <v>70</v>
      </c>
      <c r="F27226">
        <v>0</v>
      </c>
      <c r="G27226">
        <v>0</v>
      </c>
      <c r="H27226">
        <v>1</v>
      </c>
      <c r="I27226">
        <v>0</v>
      </c>
      <c r="J27226">
        <v>0</v>
      </c>
      <c r="K27226">
        <v>0</v>
      </c>
    </row>
    <row r="27227" spans="1:11">
      <c r="A27227">
        <v>2035</v>
      </c>
      <c r="B27227">
        <v>4224</v>
      </c>
      <c r="C27227">
        <v>0</v>
      </c>
      <c r="D27227">
        <v>0</v>
      </c>
      <c r="E27227">
        <v>0</v>
      </c>
      <c r="F27227">
        <v>0</v>
      </c>
      <c r="G27227">
        <v>0</v>
      </c>
      <c r="H27227">
        <v>1</v>
      </c>
      <c r="I27227">
        <v>0</v>
      </c>
      <c r="J27227">
        <v>0</v>
      </c>
      <c r="K27227">
        <v>0</v>
      </c>
    </row>
    <row r="27228" spans="1:11">
      <c r="A27228">
        <v>2035</v>
      </c>
      <c r="B27228">
        <v>4225</v>
      </c>
      <c r="C27228">
        <v>276</v>
      </c>
      <c r="D27228">
        <v>148</v>
      </c>
      <c r="E27228">
        <v>14</v>
      </c>
      <c r="F27228">
        <v>7.5543171827871003</v>
      </c>
      <c r="G27228">
        <v>0</v>
      </c>
      <c r="H27228">
        <v>1</v>
      </c>
      <c r="I27228">
        <v>0</v>
      </c>
      <c r="J27228">
        <v>0</v>
      </c>
      <c r="K27228">
        <v>0</v>
      </c>
    </row>
    <row r="27229" spans="1:11">
      <c r="A27229">
        <v>2035</v>
      </c>
      <c r="B27229">
        <v>4226</v>
      </c>
      <c r="C27229">
        <v>113</v>
      </c>
      <c r="D27229">
        <v>75</v>
      </c>
      <c r="E27229">
        <v>1</v>
      </c>
      <c r="F27229">
        <v>18.778874597002002</v>
      </c>
      <c r="G27229">
        <v>0</v>
      </c>
      <c r="H27229">
        <v>1</v>
      </c>
      <c r="I27229">
        <v>0</v>
      </c>
      <c r="J27229">
        <v>0</v>
      </c>
      <c r="K27229">
        <v>0</v>
      </c>
    </row>
    <row r="27230" spans="1:11">
      <c r="A27230">
        <v>2035</v>
      </c>
      <c r="B27230">
        <v>4227</v>
      </c>
      <c r="C27230">
        <v>135</v>
      </c>
      <c r="D27230">
        <v>87</v>
      </c>
      <c r="E27230">
        <v>7</v>
      </c>
      <c r="F27230">
        <v>9.0642960734812306</v>
      </c>
      <c r="G27230">
        <v>0</v>
      </c>
      <c r="H27230">
        <v>1</v>
      </c>
      <c r="I27230">
        <v>0</v>
      </c>
      <c r="J27230">
        <v>0</v>
      </c>
      <c r="K27230">
        <v>0</v>
      </c>
    </row>
    <row r="27231" spans="1:11">
      <c r="A27231">
        <v>2035</v>
      </c>
      <c r="B27231">
        <v>4228</v>
      </c>
      <c r="C27231">
        <v>219</v>
      </c>
      <c r="D27231">
        <v>134</v>
      </c>
      <c r="E27231">
        <v>2</v>
      </c>
      <c r="F27231">
        <v>1.89894326841953</v>
      </c>
      <c r="G27231">
        <v>0</v>
      </c>
      <c r="H27231">
        <v>1</v>
      </c>
      <c r="I27231">
        <v>0</v>
      </c>
      <c r="J27231">
        <v>0</v>
      </c>
      <c r="K27231">
        <v>0</v>
      </c>
    </row>
    <row r="27232" spans="1:11">
      <c r="A27232">
        <v>2035</v>
      </c>
      <c r="B27232">
        <v>4229</v>
      </c>
      <c r="C27232">
        <v>33</v>
      </c>
      <c r="D27232">
        <v>17</v>
      </c>
      <c r="E27232">
        <v>0</v>
      </c>
      <c r="F27232">
        <v>1.4862722490451801</v>
      </c>
      <c r="G27232">
        <v>0</v>
      </c>
      <c r="H27232">
        <v>1</v>
      </c>
      <c r="I27232">
        <v>0</v>
      </c>
      <c r="J27232">
        <v>0</v>
      </c>
      <c r="K27232">
        <v>0</v>
      </c>
    </row>
    <row r="27233" spans="1:11">
      <c r="A27233">
        <v>2035</v>
      </c>
      <c r="B27233">
        <v>4230</v>
      </c>
      <c r="C27233">
        <v>184</v>
      </c>
      <c r="D27233">
        <v>117</v>
      </c>
      <c r="E27233">
        <v>17</v>
      </c>
      <c r="F27233">
        <v>3.0169226405287501</v>
      </c>
      <c r="G27233">
        <v>0</v>
      </c>
      <c r="H27233">
        <v>1</v>
      </c>
      <c r="I27233">
        <v>0</v>
      </c>
      <c r="J27233">
        <v>0</v>
      </c>
      <c r="K27233">
        <v>0</v>
      </c>
    </row>
    <row r="27234" spans="1:11">
      <c r="A27234">
        <v>2035</v>
      </c>
      <c r="B27234">
        <v>4231</v>
      </c>
      <c r="C27234">
        <v>268</v>
      </c>
      <c r="D27234">
        <v>168</v>
      </c>
      <c r="E27234">
        <v>13</v>
      </c>
      <c r="F27234">
        <v>3.0517870034867798</v>
      </c>
      <c r="G27234">
        <v>0</v>
      </c>
      <c r="H27234">
        <v>1</v>
      </c>
      <c r="I27234">
        <v>0</v>
      </c>
      <c r="J27234">
        <v>0</v>
      </c>
      <c r="K27234">
        <v>0</v>
      </c>
    </row>
    <row r="27235" spans="1:11">
      <c r="A27235">
        <v>2035</v>
      </c>
      <c r="B27235">
        <v>4232</v>
      </c>
      <c r="C27235">
        <v>0</v>
      </c>
      <c r="D27235">
        <v>0</v>
      </c>
      <c r="E27235">
        <v>0</v>
      </c>
      <c r="F27235">
        <v>0</v>
      </c>
      <c r="G27235">
        <v>0</v>
      </c>
      <c r="H27235">
        <v>1</v>
      </c>
      <c r="I27235">
        <v>0</v>
      </c>
      <c r="J27235">
        <v>0</v>
      </c>
      <c r="K27235">
        <v>0</v>
      </c>
    </row>
    <row r="27236" spans="1:11">
      <c r="A27236">
        <v>2035</v>
      </c>
      <c r="B27236">
        <v>4233</v>
      </c>
      <c r="C27236">
        <v>194</v>
      </c>
      <c r="D27236">
        <v>125</v>
      </c>
      <c r="E27236">
        <v>45</v>
      </c>
      <c r="F27236">
        <v>10.3053901440099</v>
      </c>
      <c r="G27236">
        <v>0</v>
      </c>
      <c r="H27236">
        <v>1</v>
      </c>
      <c r="I27236">
        <v>0</v>
      </c>
      <c r="J27236">
        <v>0</v>
      </c>
      <c r="K27236">
        <v>0</v>
      </c>
    </row>
    <row r="27237" spans="1:11">
      <c r="A27237">
        <v>2035</v>
      </c>
      <c r="B27237">
        <v>4234</v>
      </c>
      <c r="C27237">
        <v>192</v>
      </c>
      <c r="D27237">
        <v>107</v>
      </c>
      <c r="E27237">
        <v>8</v>
      </c>
      <c r="F27237">
        <v>3.4540947213517001</v>
      </c>
      <c r="G27237">
        <v>0</v>
      </c>
      <c r="H27237">
        <v>1</v>
      </c>
      <c r="I27237">
        <v>0</v>
      </c>
      <c r="J27237">
        <v>0</v>
      </c>
      <c r="K27237">
        <v>0</v>
      </c>
    </row>
    <row r="27238" spans="1:11">
      <c r="A27238">
        <v>2035</v>
      </c>
      <c r="B27238">
        <v>4235</v>
      </c>
      <c r="C27238">
        <v>224</v>
      </c>
      <c r="D27238">
        <v>129</v>
      </c>
      <c r="E27238">
        <v>14</v>
      </c>
      <c r="F27238">
        <v>3.7497949330895999</v>
      </c>
      <c r="G27238">
        <v>0</v>
      </c>
      <c r="H27238">
        <v>1</v>
      </c>
      <c r="I27238">
        <v>0</v>
      </c>
      <c r="J27238">
        <v>0</v>
      </c>
      <c r="K27238">
        <v>0</v>
      </c>
    </row>
    <row r="27239" spans="1:11">
      <c r="A27239">
        <v>2035</v>
      </c>
      <c r="B27239">
        <v>4236</v>
      </c>
      <c r="C27239">
        <v>0</v>
      </c>
      <c r="D27239">
        <v>0</v>
      </c>
      <c r="E27239">
        <v>134</v>
      </c>
      <c r="F27239">
        <v>0</v>
      </c>
      <c r="G27239">
        <v>0</v>
      </c>
      <c r="H27239">
        <v>1</v>
      </c>
      <c r="I27239">
        <v>0</v>
      </c>
      <c r="J27239">
        <v>0</v>
      </c>
      <c r="K27239">
        <v>0</v>
      </c>
    </row>
    <row r="27240" spans="1:11">
      <c r="A27240">
        <v>2035</v>
      </c>
      <c r="B27240">
        <v>4237</v>
      </c>
      <c r="C27240">
        <v>179</v>
      </c>
      <c r="D27240">
        <v>118</v>
      </c>
      <c r="E27240">
        <v>4</v>
      </c>
      <c r="F27240">
        <v>5.7878229378859896</v>
      </c>
      <c r="G27240">
        <v>0</v>
      </c>
      <c r="H27240">
        <v>1</v>
      </c>
      <c r="I27240">
        <v>0</v>
      </c>
      <c r="J27240">
        <v>0</v>
      </c>
      <c r="K27240">
        <v>0</v>
      </c>
    </row>
    <row r="27241" spans="1:11">
      <c r="A27241">
        <v>2035</v>
      </c>
      <c r="B27241">
        <v>4238</v>
      </c>
      <c r="C27241">
        <v>26</v>
      </c>
      <c r="D27241">
        <v>16</v>
      </c>
      <c r="E27241">
        <v>0</v>
      </c>
      <c r="F27241">
        <v>3.7934053107674299</v>
      </c>
      <c r="G27241">
        <v>0</v>
      </c>
      <c r="H27241">
        <v>1</v>
      </c>
      <c r="I27241">
        <v>0</v>
      </c>
      <c r="J27241">
        <v>0</v>
      </c>
      <c r="K27241">
        <v>0</v>
      </c>
    </row>
    <row r="27242" spans="1:11">
      <c r="A27242">
        <v>2035</v>
      </c>
      <c r="B27242">
        <v>4239</v>
      </c>
      <c r="C27242">
        <v>35</v>
      </c>
      <c r="D27242">
        <v>25</v>
      </c>
      <c r="E27242">
        <v>0</v>
      </c>
      <c r="F27242">
        <v>3.5588636040103299</v>
      </c>
      <c r="G27242">
        <v>0</v>
      </c>
      <c r="H27242">
        <v>1</v>
      </c>
      <c r="I27242">
        <v>0</v>
      </c>
      <c r="J27242">
        <v>0</v>
      </c>
      <c r="K27242">
        <v>0</v>
      </c>
    </row>
    <row r="27243" spans="1:11">
      <c r="A27243">
        <v>2035</v>
      </c>
      <c r="B27243">
        <v>4240</v>
      </c>
      <c r="C27243">
        <v>122</v>
      </c>
      <c r="D27243">
        <v>62</v>
      </c>
      <c r="E27243">
        <v>9</v>
      </c>
      <c r="F27243">
        <v>1.9533512073612</v>
      </c>
      <c r="G27243">
        <v>0</v>
      </c>
      <c r="H27243">
        <v>1</v>
      </c>
      <c r="I27243">
        <v>0</v>
      </c>
      <c r="J27243">
        <v>0</v>
      </c>
      <c r="K27243">
        <v>0</v>
      </c>
    </row>
    <row r="27244" spans="1:11">
      <c r="A27244">
        <v>2035</v>
      </c>
      <c r="B27244">
        <v>4241</v>
      </c>
      <c r="C27244">
        <v>33</v>
      </c>
      <c r="D27244">
        <v>22</v>
      </c>
      <c r="E27244">
        <v>0</v>
      </c>
      <c r="F27244">
        <v>2.3306072291198801</v>
      </c>
      <c r="G27244">
        <v>0</v>
      </c>
      <c r="H27244">
        <v>1</v>
      </c>
      <c r="I27244">
        <v>0</v>
      </c>
      <c r="J27244">
        <v>0</v>
      </c>
      <c r="K27244">
        <v>0</v>
      </c>
    </row>
    <row r="27245" spans="1:11">
      <c r="A27245">
        <v>2035</v>
      </c>
      <c r="B27245">
        <v>4242</v>
      </c>
      <c r="C27245">
        <v>85</v>
      </c>
      <c r="D27245">
        <v>50</v>
      </c>
      <c r="E27245">
        <v>14</v>
      </c>
      <c r="F27245">
        <v>3.7027517980127098</v>
      </c>
      <c r="G27245">
        <v>0</v>
      </c>
      <c r="H27245">
        <v>1</v>
      </c>
      <c r="I27245">
        <v>0</v>
      </c>
      <c r="J27245">
        <v>0</v>
      </c>
      <c r="K27245">
        <v>0</v>
      </c>
    </row>
    <row r="27246" spans="1:11">
      <c r="A27246">
        <v>2035</v>
      </c>
      <c r="B27246">
        <v>4243</v>
      </c>
      <c r="C27246">
        <v>247</v>
      </c>
      <c r="D27246">
        <v>135</v>
      </c>
      <c r="E27246">
        <v>11</v>
      </c>
      <c r="F27246">
        <v>8.0540764387286892</v>
      </c>
      <c r="G27246">
        <v>0</v>
      </c>
      <c r="H27246">
        <v>1</v>
      </c>
      <c r="I27246">
        <v>0</v>
      </c>
      <c r="J27246">
        <v>0</v>
      </c>
      <c r="K27246">
        <v>0</v>
      </c>
    </row>
    <row r="27247" spans="1:11">
      <c r="A27247">
        <v>2035</v>
      </c>
      <c r="B27247">
        <v>4244</v>
      </c>
      <c r="C27247">
        <v>99</v>
      </c>
      <c r="D27247">
        <v>61</v>
      </c>
      <c r="E27247">
        <v>31</v>
      </c>
      <c r="F27247">
        <v>3.3350963303833998</v>
      </c>
      <c r="G27247">
        <v>0</v>
      </c>
      <c r="H27247">
        <v>1</v>
      </c>
      <c r="I27247">
        <v>0</v>
      </c>
      <c r="J27247">
        <v>0</v>
      </c>
      <c r="K27247">
        <v>0</v>
      </c>
    </row>
    <row r="27248" spans="1:11">
      <c r="A27248">
        <v>2035</v>
      </c>
      <c r="B27248">
        <v>4245</v>
      </c>
      <c r="C27248">
        <v>304</v>
      </c>
      <c r="D27248">
        <v>174</v>
      </c>
      <c r="E27248">
        <v>47</v>
      </c>
      <c r="F27248">
        <v>6.2148244005454298</v>
      </c>
      <c r="G27248">
        <v>0</v>
      </c>
      <c r="H27248">
        <v>1</v>
      </c>
      <c r="I27248">
        <v>0</v>
      </c>
      <c r="J27248">
        <v>0</v>
      </c>
      <c r="K27248">
        <v>0</v>
      </c>
    </row>
    <row r="27249" spans="1:11">
      <c r="A27249">
        <v>2035</v>
      </c>
      <c r="B27249">
        <v>4246</v>
      </c>
      <c r="C27249">
        <v>15</v>
      </c>
      <c r="D27249">
        <v>9</v>
      </c>
      <c r="E27249">
        <v>0</v>
      </c>
      <c r="F27249">
        <v>0.498031116984189</v>
      </c>
      <c r="G27249">
        <v>0</v>
      </c>
      <c r="H27249">
        <v>1</v>
      </c>
      <c r="I27249">
        <v>0</v>
      </c>
      <c r="J27249">
        <v>0</v>
      </c>
      <c r="K27249">
        <v>0</v>
      </c>
    </row>
    <row r="27250" spans="1:11">
      <c r="A27250">
        <v>2035</v>
      </c>
      <c r="B27250">
        <v>4247</v>
      </c>
      <c r="C27250">
        <v>64</v>
      </c>
      <c r="D27250">
        <v>34</v>
      </c>
      <c r="E27250">
        <v>0</v>
      </c>
      <c r="F27250">
        <v>5.96703214738569</v>
      </c>
      <c r="G27250">
        <v>0</v>
      </c>
      <c r="H27250">
        <v>1</v>
      </c>
      <c r="I27250">
        <v>0</v>
      </c>
      <c r="J27250">
        <v>0</v>
      </c>
      <c r="K27250">
        <v>0</v>
      </c>
    </row>
    <row r="27251" spans="1:11">
      <c r="A27251">
        <v>2035</v>
      </c>
      <c r="B27251">
        <v>4248</v>
      </c>
      <c r="C27251">
        <v>32</v>
      </c>
      <c r="D27251">
        <v>22</v>
      </c>
      <c r="E27251">
        <v>5</v>
      </c>
      <c r="F27251">
        <v>4.7373018105375397</v>
      </c>
      <c r="G27251">
        <v>0</v>
      </c>
      <c r="H27251">
        <v>1</v>
      </c>
      <c r="I27251">
        <v>0</v>
      </c>
      <c r="J27251">
        <v>0</v>
      </c>
      <c r="K27251">
        <v>0</v>
      </c>
    </row>
    <row r="27252" spans="1:11">
      <c r="A27252">
        <v>2035</v>
      </c>
      <c r="B27252">
        <v>4249</v>
      </c>
      <c r="C27252">
        <v>201</v>
      </c>
      <c r="D27252">
        <v>122</v>
      </c>
      <c r="E27252">
        <v>24</v>
      </c>
      <c r="F27252">
        <v>7.1643706225160804</v>
      </c>
      <c r="G27252">
        <v>0</v>
      </c>
      <c r="H27252">
        <v>1</v>
      </c>
      <c r="I27252">
        <v>0</v>
      </c>
      <c r="J27252">
        <v>0</v>
      </c>
      <c r="K27252">
        <v>0</v>
      </c>
    </row>
    <row r="27253" spans="1:11">
      <c r="A27253">
        <v>2035</v>
      </c>
      <c r="B27253">
        <v>4250</v>
      </c>
      <c r="C27253">
        <v>62</v>
      </c>
      <c r="D27253">
        <v>44</v>
      </c>
      <c r="E27253">
        <v>11</v>
      </c>
      <c r="F27253">
        <v>7.12938687272894</v>
      </c>
      <c r="G27253">
        <v>0</v>
      </c>
      <c r="H27253">
        <v>1</v>
      </c>
      <c r="I27253">
        <v>0</v>
      </c>
      <c r="J27253">
        <v>0</v>
      </c>
      <c r="K27253">
        <v>0</v>
      </c>
    </row>
    <row r="27254" spans="1:11">
      <c r="A27254">
        <v>2035</v>
      </c>
      <c r="B27254">
        <v>4251</v>
      </c>
      <c r="C27254">
        <v>48</v>
      </c>
      <c r="D27254">
        <v>29</v>
      </c>
      <c r="E27254">
        <v>0</v>
      </c>
      <c r="F27254">
        <v>11.3247611183202</v>
      </c>
      <c r="G27254">
        <v>0</v>
      </c>
      <c r="H27254">
        <v>1</v>
      </c>
      <c r="I27254">
        <v>0</v>
      </c>
      <c r="J27254">
        <v>0</v>
      </c>
      <c r="K27254">
        <v>0</v>
      </c>
    </row>
    <row r="27255" spans="1:11">
      <c r="A27255">
        <v>2035</v>
      </c>
      <c r="B27255">
        <v>4252</v>
      </c>
      <c r="C27255">
        <v>49</v>
      </c>
      <c r="D27255">
        <v>33</v>
      </c>
      <c r="E27255">
        <v>3</v>
      </c>
      <c r="F27255">
        <v>3.2828621197909702</v>
      </c>
      <c r="G27255">
        <v>0</v>
      </c>
      <c r="H27255">
        <v>1</v>
      </c>
      <c r="I27255">
        <v>0</v>
      </c>
      <c r="J27255">
        <v>0</v>
      </c>
      <c r="K27255">
        <v>0</v>
      </c>
    </row>
    <row r="27256" spans="1:11">
      <c r="A27256">
        <v>2035</v>
      </c>
      <c r="B27256">
        <v>4253</v>
      </c>
      <c r="C27256">
        <v>52</v>
      </c>
      <c r="D27256">
        <v>28</v>
      </c>
      <c r="E27256">
        <v>15</v>
      </c>
      <c r="F27256">
        <v>2.8143401454797399</v>
      </c>
      <c r="G27256">
        <v>0</v>
      </c>
      <c r="H27256">
        <v>1</v>
      </c>
      <c r="I27256">
        <v>0</v>
      </c>
      <c r="J27256">
        <v>0</v>
      </c>
      <c r="K27256">
        <v>0</v>
      </c>
    </row>
    <row r="27257" spans="1:11">
      <c r="A27257">
        <v>2035</v>
      </c>
      <c r="B27257">
        <v>4254</v>
      </c>
      <c r="C27257">
        <v>60</v>
      </c>
      <c r="D27257">
        <v>42</v>
      </c>
      <c r="E27257">
        <v>1</v>
      </c>
      <c r="F27257">
        <v>3.1837332456037899</v>
      </c>
      <c r="G27257">
        <v>0</v>
      </c>
      <c r="H27257">
        <v>1</v>
      </c>
      <c r="I27257">
        <v>0</v>
      </c>
      <c r="J27257">
        <v>0</v>
      </c>
      <c r="K27257">
        <v>0</v>
      </c>
    </row>
    <row r="27258" spans="1:11">
      <c r="A27258">
        <v>2035</v>
      </c>
      <c r="B27258">
        <v>4255</v>
      </c>
      <c r="C27258">
        <v>62</v>
      </c>
      <c r="D27258">
        <v>34</v>
      </c>
      <c r="E27258">
        <v>0</v>
      </c>
      <c r="F27258">
        <v>1.7500479851866899</v>
      </c>
      <c r="G27258">
        <v>0</v>
      </c>
      <c r="H27258">
        <v>1</v>
      </c>
      <c r="I27258">
        <v>0</v>
      </c>
      <c r="J27258">
        <v>0</v>
      </c>
      <c r="K27258">
        <v>0</v>
      </c>
    </row>
    <row r="27259" spans="1:11">
      <c r="A27259">
        <v>2035</v>
      </c>
      <c r="B27259">
        <v>4256</v>
      </c>
      <c r="C27259">
        <v>98</v>
      </c>
      <c r="D27259">
        <v>58</v>
      </c>
      <c r="E27259">
        <v>9</v>
      </c>
      <c r="F27259">
        <v>3.0940301004928399</v>
      </c>
      <c r="G27259">
        <v>0</v>
      </c>
      <c r="H27259">
        <v>1</v>
      </c>
      <c r="I27259">
        <v>0</v>
      </c>
      <c r="J27259">
        <v>0</v>
      </c>
      <c r="K27259">
        <v>0</v>
      </c>
    </row>
    <row r="27260" spans="1:11">
      <c r="A27260">
        <v>2035</v>
      </c>
      <c r="B27260">
        <v>4257</v>
      </c>
      <c r="C27260">
        <v>51</v>
      </c>
      <c r="D27260">
        <v>37</v>
      </c>
      <c r="E27260">
        <v>0</v>
      </c>
      <c r="F27260">
        <v>1.52970323757191</v>
      </c>
      <c r="G27260">
        <v>0</v>
      </c>
      <c r="H27260">
        <v>1</v>
      </c>
      <c r="I27260">
        <v>0</v>
      </c>
      <c r="J27260">
        <v>0</v>
      </c>
      <c r="K27260">
        <v>0</v>
      </c>
    </row>
    <row r="27261" spans="1:11">
      <c r="A27261">
        <v>2035</v>
      </c>
      <c r="B27261">
        <v>4258</v>
      </c>
      <c r="C27261">
        <v>79</v>
      </c>
      <c r="D27261">
        <v>46</v>
      </c>
      <c r="E27261">
        <v>23</v>
      </c>
      <c r="F27261">
        <v>2.32020605779369</v>
      </c>
      <c r="G27261">
        <v>0</v>
      </c>
      <c r="H27261">
        <v>1</v>
      </c>
      <c r="I27261">
        <v>0</v>
      </c>
      <c r="J27261">
        <v>0</v>
      </c>
      <c r="K27261">
        <v>0</v>
      </c>
    </row>
    <row r="27262" spans="1:11">
      <c r="A27262">
        <v>2035</v>
      </c>
      <c r="B27262">
        <v>4259</v>
      </c>
      <c r="C27262">
        <v>39</v>
      </c>
      <c r="D27262">
        <v>21</v>
      </c>
      <c r="E27262">
        <v>0</v>
      </c>
      <c r="F27262">
        <v>4.2971418497542899</v>
      </c>
      <c r="G27262">
        <v>0</v>
      </c>
      <c r="H27262">
        <v>1</v>
      </c>
      <c r="I27262">
        <v>0</v>
      </c>
      <c r="J27262">
        <v>0</v>
      </c>
      <c r="K27262">
        <v>0</v>
      </c>
    </row>
    <row r="27263" spans="1:11">
      <c r="A27263">
        <v>2035</v>
      </c>
      <c r="B27263">
        <v>4260</v>
      </c>
      <c r="C27263">
        <v>315</v>
      </c>
      <c r="D27263">
        <v>191</v>
      </c>
      <c r="E27263">
        <v>18</v>
      </c>
      <c r="F27263">
        <v>9.4395032723611294</v>
      </c>
      <c r="G27263">
        <v>0</v>
      </c>
      <c r="H27263">
        <v>1</v>
      </c>
      <c r="I27263">
        <v>0</v>
      </c>
      <c r="J27263">
        <v>0</v>
      </c>
      <c r="K27263">
        <v>0</v>
      </c>
    </row>
    <row r="27264" spans="1:11">
      <c r="A27264">
        <v>2035</v>
      </c>
      <c r="B27264">
        <v>4261</v>
      </c>
      <c r="C27264">
        <v>188</v>
      </c>
      <c r="D27264">
        <v>118</v>
      </c>
      <c r="E27264">
        <v>28</v>
      </c>
      <c r="F27264">
        <v>5.2275514204758702</v>
      </c>
      <c r="G27264">
        <v>0</v>
      </c>
      <c r="H27264">
        <v>1</v>
      </c>
      <c r="I27264">
        <v>0</v>
      </c>
      <c r="J27264">
        <v>0</v>
      </c>
      <c r="K27264">
        <v>0</v>
      </c>
    </row>
    <row r="27265" spans="1:11">
      <c r="A27265">
        <v>2035</v>
      </c>
      <c r="B27265">
        <v>4262</v>
      </c>
      <c r="C27265">
        <v>23</v>
      </c>
      <c r="D27265">
        <v>14</v>
      </c>
      <c r="E27265">
        <v>0</v>
      </c>
      <c r="F27265">
        <v>2.3740220061518098</v>
      </c>
      <c r="G27265">
        <v>0</v>
      </c>
      <c r="H27265">
        <v>1</v>
      </c>
      <c r="I27265">
        <v>0</v>
      </c>
      <c r="J27265">
        <v>0</v>
      </c>
      <c r="K27265">
        <v>0</v>
      </c>
    </row>
    <row r="27266" spans="1:11">
      <c r="A27266">
        <v>2035</v>
      </c>
      <c r="B27266">
        <v>4263</v>
      </c>
      <c r="C27266">
        <v>234</v>
      </c>
      <c r="D27266">
        <v>147</v>
      </c>
      <c r="E27266">
        <v>420</v>
      </c>
      <c r="F27266">
        <v>7.2119607595365904</v>
      </c>
      <c r="G27266">
        <v>0</v>
      </c>
      <c r="H27266">
        <v>1</v>
      </c>
      <c r="I27266">
        <v>0</v>
      </c>
      <c r="J27266">
        <v>0</v>
      </c>
      <c r="K27266">
        <v>0</v>
      </c>
    </row>
    <row r="27267" spans="1:11">
      <c r="A27267">
        <v>2035</v>
      </c>
      <c r="B27267">
        <v>4264</v>
      </c>
      <c r="C27267">
        <v>116</v>
      </c>
      <c r="D27267">
        <v>73</v>
      </c>
      <c r="E27267">
        <v>1</v>
      </c>
      <c r="F27267">
        <v>6.3235246017814903</v>
      </c>
      <c r="G27267">
        <v>0</v>
      </c>
      <c r="H27267">
        <v>1</v>
      </c>
      <c r="I27267">
        <v>0</v>
      </c>
      <c r="J27267">
        <v>0</v>
      </c>
      <c r="K27267">
        <v>0</v>
      </c>
    </row>
    <row r="27268" spans="1:11">
      <c r="A27268">
        <v>2035</v>
      </c>
      <c r="B27268">
        <v>4265</v>
      </c>
      <c r="C27268">
        <v>112</v>
      </c>
      <c r="D27268">
        <v>52</v>
      </c>
      <c r="E27268">
        <v>5</v>
      </c>
      <c r="F27268">
        <v>4.4165779407705301</v>
      </c>
      <c r="G27268">
        <v>0</v>
      </c>
      <c r="H27268">
        <v>1</v>
      </c>
      <c r="I27268">
        <v>0</v>
      </c>
      <c r="J27268">
        <v>0</v>
      </c>
      <c r="K27268">
        <v>0</v>
      </c>
    </row>
    <row r="27269" spans="1:11">
      <c r="A27269">
        <v>2035</v>
      </c>
      <c r="B27269">
        <v>4266</v>
      </c>
      <c r="C27269">
        <v>21</v>
      </c>
      <c r="D27269">
        <v>14</v>
      </c>
      <c r="E27269">
        <v>0</v>
      </c>
      <c r="F27269">
        <v>2.8738384902768499</v>
      </c>
      <c r="G27269">
        <v>0</v>
      </c>
      <c r="H27269">
        <v>1</v>
      </c>
      <c r="I27269">
        <v>0</v>
      </c>
      <c r="J27269">
        <v>0</v>
      </c>
      <c r="K27269">
        <v>0</v>
      </c>
    </row>
    <row r="27270" spans="1:11">
      <c r="A27270">
        <v>2035</v>
      </c>
      <c r="B27270">
        <v>4267</v>
      </c>
      <c r="C27270">
        <v>212</v>
      </c>
      <c r="D27270">
        <v>130</v>
      </c>
      <c r="E27270">
        <v>19</v>
      </c>
      <c r="F27270">
        <v>7.3377729166955099</v>
      </c>
      <c r="G27270">
        <v>0</v>
      </c>
      <c r="H27270">
        <v>1</v>
      </c>
      <c r="I27270">
        <v>0</v>
      </c>
      <c r="J27270">
        <v>0</v>
      </c>
      <c r="K27270">
        <v>0</v>
      </c>
    </row>
    <row r="27271" spans="1:11">
      <c r="A27271">
        <v>2035</v>
      </c>
      <c r="B27271">
        <v>4268</v>
      </c>
      <c r="C27271">
        <v>126</v>
      </c>
      <c r="D27271">
        <v>74</v>
      </c>
      <c r="E27271">
        <v>4</v>
      </c>
      <c r="F27271">
        <v>6.9241041253372799</v>
      </c>
      <c r="G27271">
        <v>0</v>
      </c>
      <c r="H27271">
        <v>1</v>
      </c>
      <c r="I27271">
        <v>0</v>
      </c>
      <c r="J27271">
        <v>0</v>
      </c>
      <c r="K27271">
        <v>0</v>
      </c>
    </row>
    <row r="27272" spans="1:11">
      <c r="A27272">
        <v>2035</v>
      </c>
      <c r="B27272">
        <v>4269</v>
      </c>
      <c r="C27272">
        <v>39</v>
      </c>
      <c r="D27272">
        <v>28</v>
      </c>
      <c r="E27272">
        <v>0</v>
      </c>
      <c r="F27272">
        <v>8.8915234143449897</v>
      </c>
      <c r="G27272">
        <v>0</v>
      </c>
      <c r="H27272">
        <v>1</v>
      </c>
      <c r="I27272">
        <v>0</v>
      </c>
      <c r="J27272">
        <v>0</v>
      </c>
      <c r="K27272">
        <v>0</v>
      </c>
    </row>
    <row r="27273" spans="1:11">
      <c r="A27273">
        <v>2035</v>
      </c>
      <c r="B27273">
        <v>4270</v>
      </c>
      <c r="C27273">
        <v>126</v>
      </c>
      <c r="D27273">
        <v>81</v>
      </c>
      <c r="E27273">
        <v>8</v>
      </c>
      <c r="F27273">
        <v>6.1124397851914001</v>
      </c>
      <c r="G27273">
        <v>0</v>
      </c>
      <c r="H27273">
        <v>1</v>
      </c>
      <c r="I27273">
        <v>0</v>
      </c>
      <c r="J27273">
        <v>0</v>
      </c>
      <c r="K27273">
        <v>0</v>
      </c>
    </row>
    <row r="27274" spans="1:11">
      <c r="A27274">
        <v>2035</v>
      </c>
      <c r="B27274">
        <v>4271</v>
      </c>
      <c r="C27274">
        <v>129</v>
      </c>
      <c r="D27274">
        <v>77</v>
      </c>
      <c r="E27274">
        <v>8</v>
      </c>
      <c r="F27274">
        <v>6.82388040752849</v>
      </c>
      <c r="G27274">
        <v>0</v>
      </c>
      <c r="H27274">
        <v>1</v>
      </c>
      <c r="I27274">
        <v>0</v>
      </c>
      <c r="J27274">
        <v>0</v>
      </c>
      <c r="K27274">
        <v>0</v>
      </c>
    </row>
    <row r="27275" spans="1:11">
      <c r="A27275">
        <v>2035</v>
      </c>
      <c r="B27275">
        <v>4272</v>
      </c>
      <c r="C27275">
        <v>60</v>
      </c>
      <c r="D27275">
        <v>43</v>
      </c>
      <c r="E27275">
        <v>1</v>
      </c>
      <c r="F27275">
        <v>6.1279516300351302</v>
      </c>
      <c r="G27275">
        <v>0</v>
      </c>
      <c r="H27275">
        <v>1</v>
      </c>
      <c r="I27275">
        <v>0</v>
      </c>
      <c r="J27275">
        <v>0</v>
      </c>
      <c r="K27275">
        <v>0</v>
      </c>
    </row>
    <row r="27276" spans="1:11">
      <c r="A27276">
        <v>2035</v>
      </c>
      <c r="B27276">
        <v>4273</v>
      </c>
      <c r="C27276">
        <v>35</v>
      </c>
      <c r="D27276">
        <v>19</v>
      </c>
      <c r="E27276">
        <v>49</v>
      </c>
      <c r="F27276">
        <v>1.55501648317472</v>
      </c>
      <c r="G27276">
        <v>0</v>
      </c>
      <c r="H27276">
        <v>1</v>
      </c>
      <c r="I27276">
        <v>0</v>
      </c>
      <c r="J27276">
        <v>0</v>
      </c>
      <c r="K27276">
        <v>0</v>
      </c>
    </row>
    <row r="27277" spans="1:11">
      <c r="A27277">
        <v>2035</v>
      </c>
      <c r="B27277">
        <v>4274</v>
      </c>
      <c r="C27277">
        <v>186</v>
      </c>
      <c r="D27277">
        <v>105</v>
      </c>
      <c r="E27277">
        <v>30</v>
      </c>
      <c r="F27277">
        <v>4.0996516454195104</v>
      </c>
      <c r="G27277">
        <v>0</v>
      </c>
      <c r="H27277">
        <v>1</v>
      </c>
      <c r="I27277">
        <v>0</v>
      </c>
      <c r="J27277">
        <v>0</v>
      </c>
      <c r="K27277">
        <v>0</v>
      </c>
    </row>
    <row r="27278" spans="1:11">
      <c r="A27278">
        <v>2035</v>
      </c>
      <c r="B27278">
        <v>4275</v>
      </c>
      <c r="C27278">
        <v>176</v>
      </c>
      <c r="D27278">
        <v>105</v>
      </c>
      <c r="E27278">
        <v>6</v>
      </c>
      <c r="F27278">
        <v>2.9904204599130702</v>
      </c>
      <c r="G27278">
        <v>0</v>
      </c>
      <c r="H27278">
        <v>1</v>
      </c>
      <c r="I27278">
        <v>0</v>
      </c>
      <c r="J27278">
        <v>0</v>
      </c>
      <c r="K27278">
        <v>0</v>
      </c>
    </row>
    <row r="27279" spans="1:11">
      <c r="A27279">
        <v>2035</v>
      </c>
      <c r="B27279">
        <v>4276</v>
      </c>
      <c r="C27279">
        <v>186</v>
      </c>
      <c r="D27279">
        <v>91</v>
      </c>
      <c r="E27279">
        <v>22</v>
      </c>
      <c r="F27279">
        <v>7.6580397065241597</v>
      </c>
      <c r="G27279">
        <v>0</v>
      </c>
      <c r="H27279">
        <v>1</v>
      </c>
      <c r="I27279">
        <v>0</v>
      </c>
      <c r="J27279">
        <v>0</v>
      </c>
      <c r="K27279">
        <v>0</v>
      </c>
    </row>
    <row r="27280" spans="1:11">
      <c r="A27280">
        <v>2035</v>
      </c>
      <c r="B27280">
        <v>4277</v>
      </c>
      <c r="C27280">
        <v>157</v>
      </c>
      <c r="D27280">
        <v>96</v>
      </c>
      <c r="E27280">
        <v>7</v>
      </c>
      <c r="F27280">
        <v>6.3619933705597704</v>
      </c>
      <c r="G27280">
        <v>0</v>
      </c>
      <c r="H27280">
        <v>1</v>
      </c>
      <c r="I27280">
        <v>0</v>
      </c>
      <c r="J27280">
        <v>0</v>
      </c>
      <c r="K27280">
        <v>0</v>
      </c>
    </row>
    <row r="27281" spans="1:11">
      <c r="A27281">
        <v>2035</v>
      </c>
      <c r="B27281">
        <v>4278</v>
      </c>
      <c r="C27281">
        <v>201</v>
      </c>
      <c r="D27281">
        <v>115</v>
      </c>
      <c r="E27281">
        <v>1</v>
      </c>
      <c r="F27281">
        <v>4.2503735679893699</v>
      </c>
      <c r="G27281">
        <v>0</v>
      </c>
      <c r="H27281">
        <v>1</v>
      </c>
      <c r="I27281">
        <v>0</v>
      </c>
      <c r="J27281">
        <v>0</v>
      </c>
      <c r="K27281">
        <v>0</v>
      </c>
    </row>
    <row r="27282" spans="1:11">
      <c r="A27282">
        <v>2035</v>
      </c>
      <c r="B27282">
        <v>4279</v>
      </c>
      <c r="C27282">
        <v>112</v>
      </c>
      <c r="D27282">
        <v>66</v>
      </c>
      <c r="E27282">
        <v>10</v>
      </c>
      <c r="F27282">
        <v>2.7371816804340399</v>
      </c>
      <c r="G27282">
        <v>0</v>
      </c>
      <c r="H27282">
        <v>1</v>
      </c>
      <c r="I27282">
        <v>0</v>
      </c>
      <c r="J27282">
        <v>0</v>
      </c>
      <c r="K27282">
        <v>0</v>
      </c>
    </row>
    <row r="27283" spans="1:11">
      <c r="A27283">
        <v>2035</v>
      </c>
      <c r="B27283">
        <v>4280</v>
      </c>
      <c r="C27283">
        <v>74</v>
      </c>
      <c r="D27283">
        <v>37</v>
      </c>
      <c r="E27283">
        <v>1</v>
      </c>
      <c r="F27283">
        <v>2.57022086533085</v>
      </c>
      <c r="G27283">
        <v>0</v>
      </c>
      <c r="H27283">
        <v>1</v>
      </c>
      <c r="I27283">
        <v>0</v>
      </c>
      <c r="J27283">
        <v>0</v>
      </c>
      <c r="K27283">
        <v>0</v>
      </c>
    </row>
    <row r="27284" spans="1:11">
      <c r="A27284">
        <v>2035</v>
      </c>
      <c r="B27284">
        <v>4281</v>
      </c>
      <c r="C27284">
        <v>73</v>
      </c>
      <c r="D27284">
        <v>35</v>
      </c>
      <c r="E27284">
        <v>4</v>
      </c>
      <c r="F27284">
        <v>2.3991060864992799</v>
      </c>
      <c r="G27284">
        <v>0</v>
      </c>
      <c r="H27284">
        <v>1</v>
      </c>
      <c r="I27284">
        <v>0</v>
      </c>
      <c r="J27284">
        <v>0</v>
      </c>
      <c r="K27284">
        <v>0</v>
      </c>
    </row>
    <row r="27285" spans="1:11">
      <c r="A27285">
        <v>2035</v>
      </c>
      <c r="B27285">
        <v>4282</v>
      </c>
      <c r="C27285">
        <v>8</v>
      </c>
      <c r="D27285">
        <v>3</v>
      </c>
      <c r="E27285">
        <v>0</v>
      </c>
      <c r="F27285">
        <v>4.5542525333029698</v>
      </c>
      <c r="G27285">
        <v>0</v>
      </c>
      <c r="H27285">
        <v>1</v>
      </c>
      <c r="I27285">
        <v>0</v>
      </c>
      <c r="J27285">
        <v>0</v>
      </c>
      <c r="K27285">
        <v>0</v>
      </c>
    </row>
    <row r="27286" spans="1:11">
      <c r="A27286">
        <v>2035</v>
      </c>
      <c r="B27286">
        <v>4283</v>
      </c>
      <c r="C27286">
        <v>64</v>
      </c>
      <c r="D27286">
        <v>31</v>
      </c>
      <c r="E27286">
        <v>2</v>
      </c>
      <c r="F27286">
        <v>3.56422851160045</v>
      </c>
      <c r="G27286">
        <v>0</v>
      </c>
      <c r="H27286">
        <v>1</v>
      </c>
      <c r="I27286">
        <v>0</v>
      </c>
      <c r="J27286">
        <v>0</v>
      </c>
      <c r="K27286">
        <v>0</v>
      </c>
    </row>
    <row r="27287" spans="1:11">
      <c r="A27287">
        <v>2035</v>
      </c>
      <c r="B27287">
        <v>4284</v>
      </c>
      <c r="C27287">
        <v>64</v>
      </c>
      <c r="D27287">
        <v>37</v>
      </c>
      <c r="E27287">
        <v>5</v>
      </c>
      <c r="F27287">
        <v>2.0026848493761999</v>
      </c>
      <c r="G27287">
        <v>0</v>
      </c>
      <c r="H27287">
        <v>1</v>
      </c>
      <c r="I27287">
        <v>0</v>
      </c>
      <c r="J27287">
        <v>0</v>
      </c>
      <c r="K27287">
        <v>0</v>
      </c>
    </row>
    <row r="27288" spans="1:11">
      <c r="A27288">
        <v>2035</v>
      </c>
      <c r="B27288">
        <v>4285</v>
      </c>
      <c r="C27288">
        <v>150</v>
      </c>
      <c r="D27288">
        <v>96</v>
      </c>
      <c r="E27288">
        <v>30</v>
      </c>
      <c r="F27288">
        <v>3.8824799211080099</v>
      </c>
      <c r="G27288">
        <v>0</v>
      </c>
      <c r="H27288">
        <v>1</v>
      </c>
      <c r="I27288">
        <v>0</v>
      </c>
      <c r="J27288">
        <v>0</v>
      </c>
      <c r="K27288">
        <v>0</v>
      </c>
    </row>
    <row r="27289" spans="1:11">
      <c r="A27289">
        <v>2035</v>
      </c>
      <c r="B27289">
        <v>4286</v>
      </c>
      <c r="C27289">
        <v>15</v>
      </c>
      <c r="D27289">
        <v>9</v>
      </c>
      <c r="E27289">
        <v>0</v>
      </c>
      <c r="F27289">
        <v>1.02824943960406</v>
      </c>
      <c r="G27289">
        <v>0</v>
      </c>
      <c r="H27289">
        <v>1</v>
      </c>
      <c r="I27289">
        <v>0</v>
      </c>
      <c r="J27289">
        <v>0</v>
      </c>
      <c r="K27289">
        <v>0</v>
      </c>
    </row>
    <row r="27290" spans="1:11">
      <c r="A27290">
        <v>2035</v>
      </c>
      <c r="B27290">
        <v>4287</v>
      </c>
      <c r="C27290">
        <v>67</v>
      </c>
      <c r="D27290">
        <v>31</v>
      </c>
      <c r="E27290">
        <v>0</v>
      </c>
      <c r="F27290">
        <v>4.3417121898429896</v>
      </c>
      <c r="G27290">
        <v>0</v>
      </c>
      <c r="H27290">
        <v>1</v>
      </c>
      <c r="I27290">
        <v>0</v>
      </c>
      <c r="J27290">
        <v>0</v>
      </c>
      <c r="K27290">
        <v>0</v>
      </c>
    </row>
    <row r="27291" spans="1:11">
      <c r="A27291">
        <v>2035</v>
      </c>
      <c r="B27291">
        <v>4288</v>
      </c>
      <c r="C27291">
        <v>144</v>
      </c>
      <c r="D27291">
        <v>86</v>
      </c>
      <c r="E27291">
        <v>15</v>
      </c>
      <c r="F27291">
        <v>6.0306305778097897</v>
      </c>
      <c r="G27291">
        <v>0</v>
      </c>
      <c r="H27291">
        <v>1</v>
      </c>
      <c r="I27291">
        <v>0</v>
      </c>
      <c r="J27291">
        <v>0</v>
      </c>
      <c r="K27291">
        <v>0</v>
      </c>
    </row>
    <row r="27292" spans="1:11">
      <c r="A27292">
        <v>2035</v>
      </c>
      <c r="B27292">
        <v>4289</v>
      </c>
      <c r="C27292">
        <v>176</v>
      </c>
      <c r="D27292">
        <v>107</v>
      </c>
      <c r="E27292">
        <v>1</v>
      </c>
      <c r="F27292">
        <v>4.7989093387866397</v>
      </c>
      <c r="G27292">
        <v>0</v>
      </c>
      <c r="H27292">
        <v>1</v>
      </c>
      <c r="I27292">
        <v>0</v>
      </c>
      <c r="J27292">
        <v>0</v>
      </c>
      <c r="K27292">
        <v>0</v>
      </c>
    </row>
    <row r="27293" spans="1:11">
      <c r="A27293">
        <v>2035</v>
      </c>
      <c r="B27293">
        <v>4290</v>
      </c>
      <c r="C27293">
        <v>83</v>
      </c>
      <c r="D27293">
        <v>52</v>
      </c>
      <c r="E27293">
        <v>1</v>
      </c>
      <c r="F27293">
        <v>3.9189023296221799</v>
      </c>
      <c r="G27293">
        <v>0</v>
      </c>
      <c r="H27293">
        <v>1</v>
      </c>
      <c r="I27293">
        <v>0</v>
      </c>
      <c r="J27293">
        <v>0</v>
      </c>
      <c r="K27293">
        <v>0</v>
      </c>
    </row>
    <row r="27294" spans="1:11">
      <c r="A27294">
        <v>2035</v>
      </c>
      <c r="B27294">
        <v>4291</v>
      </c>
      <c r="C27294">
        <v>104</v>
      </c>
      <c r="D27294">
        <v>59</v>
      </c>
      <c r="E27294">
        <v>1</v>
      </c>
      <c r="F27294">
        <v>4.5579650439142396</v>
      </c>
      <c r="G27294">
        <v>0</v>
      </c>
      <c r="H27294">
        <v>1</v>
      </c>
      <c r="I27294">
        <v>0</v>
      </c>
      <c r="J27294">
        <v>0</v>
      </c>
      <c r="K27294">
        <v>0</v>
      </c>
    </row>
    <row r="27295" spans="1:11">
      <c r="A27295">
        <v>2035</v>
      </c>
      <c r="B27295">
        <v>4292</v>
      </c>
      <c r="C27295">
        <v>81</v>
      </c>
      <c r="D27295">
        <v>58</v>
      </c>
      <c r="E27295">
        <v>1</v>
      </c>
      <c r="F27295">
        <v>4.6942915097073303</v>
      </c>
      <c r="G27295">
        <v>0</v>
      </c>
      <c r="H27295">
        <v>1</v>
      </c>
      <c r="I27295">
        <v>0</v>
      </c>
      <c r="J27295">
        <v>0</v>
      </c>
      <c r="K27295">
        <v>0</v>
      </c>
    </row>
    <row r="27296" spans="1:11">
      <c r="A27296">
        <v>2035</v>
      </c>
      <c r="B27296">
        <v>4293</v>
      </c>
      <c r="C27296">
        <v>123</v>
      </c>
      <c r="D27296">
        <v>68</v>
      </c>
      <c r="E27296">
        <v>4</v>
      </c>
      <c r="F27296">
        <v>6.1777380438167402</v>
      </c>
      <c r="G27296">
        <v>0</v>
      </c>
      <c r="H27296">
        <v>1</v>
      </c>
      <c r="I27296">
        <v>0</v>
      </c>
      <c r="J27296">
        <v>0</v>
      </c>
      <c r="K27296">
        <v>0</v>
      </c>
    </row>
    <row r="27297" spans="1:11">
      <c r="A27297">
        <v>2035</v>
      </c>
      <c r="B27297">
        <v>4294</v>
      </c>
      <c r="C27297">
        <v>250</v>
      </c>
      <c r="D27297">
        <v>124</v>
      </c>
      <c r="E27297">
        <v>33</v>
      </c>
      <c r="F27297">
        <v>6.1694120550311604</v>
      </c>
      <c r="G27297">
        <v>0</v>
      </c>
      <c r="H27297">
        <v>1</v>
      </c>
      <c r="I27297">
        <v>0</v>
      </c>
      <c r="J27297">
        <v>0</v>
      </c>
      <c r="K27297">
        <v>0</v>
      </c>
    </row>
    <row r="27298" spans="1:11">
      <c r="A27298">
        <v>2035</v>
      </c>
      <c r="B27298">
        <v>4295</v>
      </c>
      <c r="C27298">
        <v>102</v>
      </c>
      <c r="D27298">
        <v>68</v>
      </c>
      <c r="E27298">
        <v>43</v>
      </c>
      <c r="F27298">
        <v>0.85791858857252401</v>
      </c>
      <c r="G27298">
        <v>0</v>
      </c>
      <c r="H27298">
        <v>1</v>
      </c>
      <c r="I27298">
        <v>1</v>
      </c>
      <c r="J27298">
        <v>0</v>
      </c>
      <c r="K27298">
        <v>0</v>
      </c>
    </row>
    <row r="27299" spans="1:11">
      <c r="A27299">
        <v>2035</v>
      </c>
      <c r="B27299">
        <v>4296</v>
      </c>
      <c r="C27299">
        <v>221</v>
      </c>
      <c r="D27299">
        <v>140</v>
      </c>
      <c r="E27299">
        <v>16</v>
      </c>
      <c r="F27299">
        <v>8.0086682055872203</v>
      </c>
      <c r="G27299">
        <v>0</v>
      </c>
      <c r="H27299">
        <v>1</v>
      </c>
      <c r="I27299">
        <v>1</v>
      </c>
      <c r="J27299">
        <v>0</v>
      </c>
      <c r="K27299">
        <v>0</v>
      </c>
    </row>
    <row r="27300" spans="1:11">
      <c r="A27300">
        <v>2035</v>
      </c>
      <c r="B27300">
        <v>4297</v>
      </c>
      <c r="C27300">
        <v>64</v>
      </c>
      <c r="D27300">
        <v>39</v>
      </c>
      <c r="E27300">
        <v>2</v>
      </c>
      <c r="F27300">
        <v>0.65536167772589504</v>
      </c>
      <c r="G27300">
        <v>0</v>
      </c>
      <c r="H27300">
        <v>1</v>
      </c>
      <c r="I27300">
        <v>1</v>
      </c>
      <c r="J27300">
        <v>0</v>
      </c>
      <c r="K27300">
        <v>0</v>
      </c>
    </row>
    <row r="27301" spans="1:11">
      <c r="A27301">
        <v>2035</v>
      </c>
      <c r="B27301">
        <v>4298</v>
      </c>
      <c r="C27301">
        <v>11</v>
      </c>
      <c r="D27301">
        <v>9</v>
      </c>
      <c r="E27301">
        <v>0</v>
      </c>
      <c r="F27301">
        <v>1.83241712477095</v>
      </c>
      <c r="G27301">
        <v>0</v>
      </c>
      <c r="H27301">
        <v>1</v>
      </c>
      <c r="I27301">
        <v>1</v>
      </c>
      <c r="J27301">
        <v>0</v>
      </c>
      <c r="K27301">
        <v>0</v>
      </c>
    </row>
    <row r="27302" spans="1:11">
      <c r="A27302">
        <v>2035</v>
      </c>
      <c r="B27302">
        <v>4299</v>
      </c>
      <c r="C27302">
        <v>46</v>
      </c>
      <c r="D27302">
        <v>27</v>
      </c>
      <c r="E27302">
        <v>5</v>
      </c>
      <c r="F27302">
        <v>1.2305420537746901</v>
      </c>
      <c r="G27302">
        <v>0</v>
      </c>
      <c r="H27302">
        <v>1</v>
      </c>
      <c r="I27302">
        <v>0</v>
      </c>
      <c r="J27302">
        <v>0</v>
      </c>
      <c r="K27302">
        <v>0</v>
      </c>
    </row>
    <row r="27303" spans="1:11">
      <c r="A27303">
        <v>2035</v>
      </c>
      <c r="B27303">
        <v>4300</v>
      </c>
      <c r="C27303">
        <v>30</v>
      </c>
      <c r="D27303">
        <v>12</v>
      </c>
      <c r="E27303">
        <v>0</v>
      </c>
      <c r="F27303">
        <v>3.7399022638875001</v>
      </c>
      <c r="G27303">
        <v>0</v>
      </c>
      <c r="H27303">
        <v>1</v>
      </c>
      <c r="I27303">
        <v>1</v>
      </c>
      <c r="J27303">
        <v>0</v>
      </c>
      <c r="K27303">
        <v>0</v>
      </c>
    </row>
    <row r="27304" spans="1:11">
      <c r="A27304">
        <v>2035</v>
      </c>
      <c r="B27304">
        <v>4301</v>
      </c>
      <c r="C27304">
        <v>6</v>
      </c>
      <c r="D27304">
        <v>3</v>
      </c>
      <c r="E27304">
        <v>11</v>
      </c>
      <c r="F27304">
        <v>2.9572674848439999</v>
      </c>
      <c r="G27304">
        <v>0</v>
      </c>
      <c r="H27304">
        <v>1</v>
      </c>
      <c r="I27304">
        <v>1</v>
      </c>
      <c r="J27304">
        <v>0</v>
      </c>
      <c r="K27304">
        <v>0</v>
      </c>
    </row>
    <row r="27305" spans="1:11">
      <c r="A27305">
        <v>2035</v>
      </c>
      <c r="B27305">
        <v>4302</v>
      </c>
      <c r="C27305">
        <v>0</v>
      </c>
      <c r="D27305">
        <v>0</v>
      </c>
      <c r="E27305">
        <v>148</v>
      </c>
      <c r="F27305">
        <v>0</v>
      </c>
      <c r="G27305">
        <v>346</v>
      </c>
      <c r="H27305">
        <v>1</v>
      </c>
      <c r="I27305">
        <v>0</v>
      </c>
      <c r="J27305">
        <v>0</v>
      </c>
      <c r="K27305">
        <v>0</v>
      </c>
    </row>
    <row r="27306" spans="1:11">
      <c r="A27306">
        <v>2035</v>
      </c>
      <c r="B27306">
        <v>4303</v>
      </c>
      <c r="C27306">
        <v>0</v>
      </c>
      <c r="D27306">
        <v>0</v>
      </c>
      <c r="E27306">
        <v>0</v>
      </c>
      <c r="F27306">
        <v>0</v>
      </c>
      <c r="G27306">
        <v>0</v>
      </c>
      <c r="H27306">
        <v>1</v>
      </c>
      <c r="I27306">
        <v>0</v>
      </c>
      <c r="J27306">
        <v>0</v>
      </c>
      <c r="K27306">
        <v>0</v>
      </c>
    </row>
    <row r="27307" spans="1:11">
      <c r="A27307">
        <v>2035</v>
      </c>
      <c r="B27307">
        <v>4304</v>
      </c>
      <c r="C27307">
        <v>0</v>
      </c>
      <c r="D27307">
        <v>0</v>
      </c>
      <c r="E27307">
        <v>0</v>
      </c>
      <c r="F27307">
        <v>0</v>
      </c>
      <c r="G27307">
        <v>0</v>
      </c>
      <c r="H27307">
        <v>1</v>
      </c>
      <c r="I27307">
        <v>0</v>
      </c>
      <c r="J27307">
        <v>0</v>
      </c>
      <c r="K27307">
        <v>0</v>
      </c>
    </row>
    <row r="27308" spans="1:11">
      <c r="A27308">
        <v>2035</v>
      </c>
      <c r="B27308">
        <v>4305</v>
      </c>
      <c r="C27308">
        <v>0</v>
      </c>
      <c r="D27308">
        <v>0</v>
      </c>
      <c r="E27308">
        <v>0</v>
      </c>
      <c r="F27308">
        <v>0</v>
      </c>
      <c r="G27308">
        <v>0</v>
      </c>
      <c r="H27308">
        <v>1</v>
      </c>
      <c r="I27308">
        <v>0</v>
      </c>
      <c r="J27308">
        <v>0</v>
      </c>
      <c r="K27308">
        <v>0</v>
      </c>
    </row>
    <row r="27309" spans="1:11">
      <c r="A27309">
        <v>2035</v>
      </c>
      <c r="B27309">
        <v>4306</v>
      </c>
      <c r="C27309">
        <v>0</v>
      </c>
      <c r="D27309">
        <v>0</v>
      </c>
      <c r="E27309">
        <v>473</v>
      </c>
      <c r="F27309">
        <v>0</v>
      </c>
      <c r="G27309">
        <v>0</v>
      </c>
      <c r="H27309">
        <v>1</v>
      </c>
      <c r="I27309">
        <v>1</v>
      </c>
      <c r="J27309">
        <v>0</v>
      </c>
      <c r="K27309">
        <v>0</v>
      </c>
    </row>
    <row r="27310" spans="1:11">
      <c r="A27310">
        <v>2035</v>
      </c>
      <c r="B27310">
        <v>4307</v>
      </c>
      <c r="C27310">
        <v>0</v>
      </c>
      <c r="D27310">
        <v>0</v>
      </c>
      <c r="E27310">
        <v>276</v>
      </c>
      <c r="F27310">
        <v>0</v>
      </c>
      <c r="G27310">
        <v>0</v>
      </c>
      <c r="H27310">
        <v>1</v>
      </c>
      <c r="I27310">
        <v>1</v>
      </c>
      <c r="J27310">
        <v>0</v>
      </c>
      <c r="K27310">
        <v>0</v>
      </c>
    </row>
    <row r="27311" spans="1:11">
      <c r="A27311">
        <v>2035</v>
      </c>
      <c r="B27311">
        <v>4308</v>
      </c>
      <c r="C27311">
        <v>0</v>
      </c>
      <c r="D27311">
        <v>0</v>
      </c>
      <c r="E27311">
        <v>2514</v>
      </c>
      <c r="F27311">
        <v>0</v>
      </c>
      <c r="G27311">
        <v>0</v>
      </c>
      <c r="H27311">
        <v>1</v>
      </c>
      <c r="I27311">
        <v>1</v>
      </c>
      <c r="J27311">
        <v>0</v>
      </c>
      <c r="K27311">
        <v>0</v>
      </c>
    </row>
    <row r="27312" spans="1:11">
      <c r="A27312">
        <v>2035</v>
      </c>
      <c r="B27312">
        <v>4309</v>
      </c>
      <c r="C27312">
        <v>0</v>
      </c>
      <c r="D27312">
        <v>0</v>
      </c>
      <c r="E27312">
        <v>33</v>
      </c>
      <c r="F27312">
        <v>0</v>
      </c>
      <c r="G27312">
        <v>0</v>
      </c>
      <c r="H27312">
        <v>1</v>
      </c>
      <c r="I27312">
        <v>1</v>
      </c>
      <c r="J27312">
        <v>0</v>
      </c>
      <c r="K27312">
        <v>0</v>
      </c>
    </row>
    <row r="27313" spans="1:11">
      <c r="A27313">
        <v>2035</v>
      </c>
      <c r="B27313">
        <v>4310</v>
      </c>
      <c r="C27313">
        <v>0</v>
      </c>
      <c r="D27313">
        <v>0</v>
      </c>
      <c r="E27313">
        <v>285</v>
      </c>
      <c r="F27313">
        <v>0</v>
      </c>
      <c r="G27313">
        <v>0</v>
      </c>
      <c r="H27313">
        <v>1</v>
      </c>
      <c r="I27313">
        <v>1</v>
      </c>
      <c r="J27313">
        <v>0</v>
      </c>
      <c r="K27313">
        <v>0</v>
      </c>
    </row>
    <row r="27314" spans="1:11">
      <c r="A27314">
        <v>2035</v>
      </c>
      <c r="B27314">
        <v>4311</v>
      </c>
      <c r="C27314">
        <v>0</v>
      </c>
      <c r="D27314">
        <v>0</v>
      </c>
      <c r="E27314">
        <v>603</v>
      </c>
      <c r="F27314">
        <v>0</v>
      </c>
      <c r="G27314">
        <v>346</v>
      </c>
      <c r="H27314">
        <v>1</v>
      </c>
      <c r="I27314">
        <v>1</v>
      </c>
      <c r="J27314">
        <v>0</v>
      </c>
      <c r="K27314">
        <v>0</v>
      </c>
    </row>
    <row r="27315" spans="1:11">
      <c r="A27315">
        <v>2035</v>
      </c>
      <c r="B27315">
        <v>4312</v>
      </c>
      <c r="C27315">
        <v>0</v>
      </c>
      <c r="D27315">
        <v>0</v>
      </c>
      <c r="E27315">
        <v>68</v>
      </c>
      <c r="F27315">
        <v>0</v>
      </c>
      <c r="G27315">
        <v>346</v>
      </c>
      <c r="H27315">
        <v>1</v>
      </c>
      <c r="I27315">
        <v>1</v>
      </c>
      <c r="J27315">
        <v>0</v>
      </c>
      <c r="K27315">
        <v>0</v>
      </c>
    </row>
    <row r="27316" spans="1:11">
      <c r="A27316">
        <v>2035</v>
      </c>
      <c r="B27316">
        <v>4313</v>
      </c>
      <c r="C27316">
        <v>0</v>
      </c>
      <c r="D27316">
        <v>0</v>
      </c>
      <c r="E27316">
        <v>47</v>
      </c>
      <c r="F27316">
        <v>0</v>
      </c>
      <c r="G27316">
        <v>0</v>
      </c>
      <c r="H27316">
        <v>1</v>
      </c>
      <c r="I27316">
        <v>1</v>
      </c>
      <c r="J27316">
        <v>0</v>
      </c>
      <c r="K27316">
        <v>0</v>
      </c>
    </row>
    <row r="27317" spans="1:11">
      <c r="A27317">
        <v>2035</v>
      </c>
      <c r="B27317">
        <v>4314</v>
      </c>
      <c r="C27317">
        <v>13</v>
      </c>
      <c r="D27317">
        <v>4</v>
      </c>
      <c r="E27317">
        <v>2</v>
      </c>
      <c r="F27317">
        <v>8.6736055511075492</v>
      </c>
      <c r="G27317">
        <v>0</v>
      </c>
      <c r="H27317">
        <v>1</v>
      </c>
      <c r="I27317">
        <v>0</v>
      </c>
      <c r="J27317">
        <v>0</v>
      </c>
      <c r="K27317">
        <v>0</v>
      </c>
    </row>
    <row r="27318" spans="1:11">
      <c r="A27318">
        <v>2035</v>
      </c>
      <c r="B27318">
        <v>4315</v>
      </c>
      <c r="C27318">
        <v>45</v>
      </c>
      <c r="D27318">
        <v>27</v>
      </c>
      <c r="E27318">
        <v>0</v>
      </c>
      <c r="F27318">
        <v>2.6440725768543798</v>
      </c>
      <c r="G27318">
        <v>0</v>
      </c>
      <c r="H27318">
        <v>1</v>
      </c>
      <c r="I27318">
        <v>0</v>
      </c>
      <c r="J27318">
        <v>0</v>
      </c>
      <c r="K27318">
        <v>0</v>
      </c>
    </row>
    <row r="27319" spans="1:11">
      <c r="A27319">
        <v>2035</v>
      </c>
      <c r="B27319">
        <v>4316</v>
      </c>
      <c r="C27319">
        <v>234</v>
      </c>
      <c r="D27319">
        <v>49</v>
      </c>
      <c r="E27319">
        <v>0</v>
      </c>
      <c r="F27319">
        <v>2.72632961679136</v>
      </c>
      <c r="G27319">
        <v>0</v>
      </c>
      <c r="H27319">
        <v>1</v>
      </c>
      <c r="I27319">
        <v>0</v>
      </c>
      <c r="J27319">
        <v>0</v>
      </c>
      <c r="K27319">
        <v>0</v>
      </c>
    </row>
    <row r="27320" spans="1:11">
      <c r="A27320">
        <v>2035</v>
      </c>
      <c r="B27320">
        <v>4317</v>
      </c>
      <c r="C27320">
        <v>279</v>
      </c>
      <c r="D27320">
        <v>161</v>
      </c>
      <c r="E27320">
        <v>20</v>
      </c>
      <c r="F27320">
        <v>20.478867863591699</v>
      </c>
      <c r="G27320">
        <v>0</v>
      </c>
      <c r="H27320">
        <v>1</v>
      </c>
      <c r="I27320">
        <v>0</v>
      </c>
      <c r="J27320">
        <v>0</v>
      </c>
      <c r="K27320">
        <v>0</v>
      </c>
    </row>
    <row r="27321" spans="1:11">
      <c r="A27321">
        <v>2035</v>
      </c>
      <c r="B27321">
        <v>4318</v>
      </c>
      <c r="C27321">
        <v>52</v>
      </c>
      <c r="D27321">
        <v>32</v>
      </c>
      <c r="E27321">
        <v>0</v>
      </c>
      <c r="F27321">
        <v>2.8349770748488501</v>
      </c>
      <c r="G27321">
        <v>0</v>
      </c>
      <c r="H27321">
        <v>1</v>
      </c>
      <c r="I27321">
        <v>0</v>
      </c>
      <c r="J27321">
        <v>0</v>
      </c>
      <c r="K27321">
        <v>0</v>
      </c>
    </row>
    <row r="27322" spans="1:11">
      <c r="A27322">
        <v>2035</v>
      </c>
      <c r="B27322">
        <v>4319</v>
      </c>
      <c r="C27322">
        <v>73</v>
      </c>
      <c r="D27322">
        <v>36</v>
      </c>
      <c r="E27322">
        <v>10</v>
      </c>
      <c r="F27322">
        <v>2.6037393977871801</v>
      </c>
      <c r="G27322">
        <v>0</v>
      </c>
      <c r="H27322">
        <v>1</v>
      </c>
      <c r="I27322">
        <v>0</v>
      </c>
      <c r="J27322">
        <v>0</v>
      </c>
      <c r="K27322">
        <v>0</v>
      </c>
    </row>
    <row r="27323" spans="1:11">
      <c r="A27323">
        <v>2035</v>
      </c>
      <c r="B27323">
        <v>4320</v>
      </c>
      <c r="C27323">
        <v>92</v>
      </c>
      <c r="D27323">
        <v>42</v>
      </c>
      <c r="E27323">
        <v>1</v>
      </c>
      <c r="F27323">
        <v>3.3672991332864801</v>
      </c>
      <c r="G27323">
        <v>0</v>
      </c>
      <c r="H27323">
        <v>1</v>
      </c>
      <c r="I27323">
        <v>0</v>
      </c>
      <c r="J27323">
        <v>0</v>
      </c>
      <c r="K27323">
        <v>0</v>
      </c>
    </row>
    <row r="27324" spans="1:11">
      <c r="A27324">
        <v>2035</v>
      </c>
      <c r="B27324">
        <v>4321</v>
      </c>
      <c r="C27324">
        <v>327</v>
      </c>
      <c r="D27324">
        <v>194</v>
      </c>
      <c r="E27324">
        <v>331</v>
      </c>
      <c r="F27324">
        <v>50.058937893238202</v>
      </c>
      <c r="G27324">
        <v>0</v>
      </c>
      <c r="H27324">
        <v>1</v>
      </c>
      <c r="I27324">
        <v>0</v>
      </c>
      <c r="J27324">
        <v>0</v>
      </c>
      <c r="K27324">
        <v>0</v>
      </c>
    </row>
    <row r="27325" spans="1:11">
      <c r="A27325">
        <v>2035</v>
      </c>
      <c r="B27325">
        <v>4322</v>
      </c>
      <c r="C27325">
        <v>184</v>
      </c>
      <c r="D27325">
        <v>107</v>
      </c>
      <c r="E27325">
        <v>129</v>
      </c>
      <c r="F27325">
        <v>11.721985092692901</v>
      </c>
      <c r="G27325">
        <v>0</v>
      </c>
      <c r="H27325">
        <v>1</v>
      </c>
      <c r="I27325">
        <v>0</v>
      </c>
      <c r="J27325">
        <v>0</v>
      </c>
      <c r="K27325">
        <v>0</v>
      </c>
    </row>
    <row r="27326" spans="1:11">
      <c r="A27326">
        <v>2035</v>
      </c>
      <c r="B27326">
        <v>4323</v>
      </c>
      <c r="C27326">
        <v>12</v>
      </c>
      <c r="D27326">
        <v>7</v>
      </c>
      <c r="E27326">
        <v>0</v>
      </c>
      <c r="F27326">
        <v>2.30273257599017</v>
      </c>
      <c r="G27326">
        <v>0</v>
      </c>
      <c r="H27326">
        <v>1</v>
      </c>
      <c r="I27326">
        <v>0</v>
      </c>
      <c r="J27326">
        <v>0</v>
      </c>
      <c r="K27326">
        <v>0</v>
      </c>
    </row>
    <row r="27327" spans="1:11">
      <c r="A27327">
        <v>2035</v>
      </c>
      <c r="B27327">
        <v>4324</v>
      </c>
      <c r="C27327">
        <v>63</v>
      </c>
      <c r="D27327">
        <v>42</v>
      </c>
      <c r="E27327">
        <v>10</v>
      </c>
      <c r="F27327">
        <v>5.46865505807191</v>
      </c>
      <c r="G27327">
        <v>0</v>
      </c>
      <c r="H27327">
        <v>1</v>
      </c>
      <c r="I27327">
        <v>1</v>
      </c>
      <c r="J27327">
        <v>0</v>
      </c>
      <c r="K27327">
        <v>0</v>
      </c>
    </row>
    <row r="27328" spans="1:11">
      <c r="A27328">
        <v>2035</v>
      </c>
      <c r="B27328">
        <v>4325</v>
      </c>
      <c r="C27328">
        <v>84</v>
      </c>
      <c r="D27328">
        <v>60</v>
      </c>
      <c r="E27328">
        <v>1</v>
      </c>
      <c r="F27328">
        <v>4.7455482238090898</v>
      </c>
      <c r="G27328">
        <v>0</v>
      </c>
      <c r="H27328">
        <v>1</v>
      </c>
      <c r="I27328">
        <v>0</v>
      </c>
      <c r="J27328">
        <v>0</v>
      </c>
      <c r="K27328">
        <v>0</v>
      </c>
    </row>
    <row r="27329" spans="1:11">
      <c r="A27329">
        <v>2035</v>
      </c>
      <c r="B27329">
        <v>4326</v>
      </c>
      <c r="C27329">
        <v>27</v>
      </c>
      <c r="D27329">
        <v>20</v>
      </c>
      <c r="E27329">
        <v>0</v>
      </c>
      <c r="F27329">
        <v>1.14191943969819</v>
      </c>
      <c r="G27329">
        <v>0</v>
      </c>
      <c r="H27329">
        <v>1</v>
      </c>
      <c r="I27329">
        <v>0</v>
      </c>
      <c r="J27329">
        <v>0</v>
      </c>
      <c r="K27329">
        <v>0</v>
      </c>
    </row>
    <row r="27330" spans="1:11">
      <c r="A27330">
        <v>2035</v>
      </c>
      <c r="B27330">
        <v>4327</v>
      </c>
      <c r="C27330">
        <v>59</v>
      </c>
      <c r="D27330">
        <v>33</v>
      </c>
      <c r="E27330">
        <v>1</v>
      </c>
      <c r="F27330">
        <v>2.52268276622855</v>
      </c>
      <c r="G27330">
        <v>0</v>
      </c>
      <c r="H27330">
        <v>1</v>
      </c>
      <c r="I27330">
        <v>0</v>
      </c>
      <c r="J27330">
        <v>0</v>
      </c>
      <c r="K27330">
        <v>0</v>
      </c>
    </row>
    <row r="27331" spans="1:11">
      <c r="A27331">
        <v>2035</v>
      </c>
      <c r="B27331">
        <v>4328</v>
      </c>
      <c r="C27331">
        <v>135</v>
      </c>
      <c r="D27331">
        <v>81</v>
      </c>
      <c r="E27331">
        <v>6</v>
      </c>
      <c r="F27331">
        <v>3.9168581575099202</v>
      </c>
      <c r="G27331">
        <v>0</v>
      </c>
      <c r="H27331">
        <v>1</v>
      </c>
      <c r="I27331">
        <v>0</v>
      </c>
      <c r="J27331">
        <v>0</v>
      </c>
      <c r="K27331">
        <v>0</v>
      </c>
    </row>
    <row r="27332" spans="1:11">
      <c r="A27332">
        <v>2035</v>
      </c>
      <c r="B27332">
        <v>4329</v>
      </c>
      <c r="C27332">
        <v>76</v>
      </c>
      <c r="D27332">
        <v>35</v>
      </c>
      <c r="E27332">
        <v>4</v>
      </c>
      <c r="F27332">
        <v>2.4866587486217</v>
      </c>
      <c r="G27332">
        <v>0</v>
      </c>
      <c r="H27332">
        <v>1</v>
      </c>
      <c r="I27332">
        <v>0</v>
      </c>
      <c r="J27332">
        <v>0</v>
      </c>
      <c r="K27332">
        <v>0</v>
      </c>
    </row>
    <row r="27333" spans="1:11">
      <c r="A27333">
        <v>2035</v>
      </c>
      <c r="B27333">
        <v>4330</v>
      </c>
      <c r="C27333">
        <v>45</v>
      </c>
      <c r="D27333">
        <v>21</v>
      </c>
      <c r="E27333">
        <v>0</v>
      </c>
      <c r="F27333">
        <v>2.9362635068121299</v>
      </c>
      <c r="G27333">
        <v>0</v>
      </c>
      <c r="H27333">
        <v>1</v>
      </c>
      <c r="I27333">
        <v>0</v>
      </c>
      <c r="J27333">
        <v>0</v>
      </c>
      <c r="K27333">
        <v>0</v>
      </c>
    </row>
    <row r="27334" spans="1:11">
      <c r="A27334">
        <v>2035</v>
      </c>
      <c r="B27334">
        <v>4331</v>
      </c>
      <c r="C27334">
        <v>181</v>
      </c>
      <c r="D27334">
        <v>115</v>
      </c>
      <c r="E27334">
        <v>57</v>
      </c>
      <c r="F27334">
        <v>1.3971094500174399</v>
      </c>
      <c r="G27334">
        <v>346</v>
      </c>
      <c r="H27334">
        <v>1</v>
      </c>
      <c r="I27334">
        <v>1</v>
      </c>
      <c r="J27334">
        <v>0</v>
      </c>
      <c r="K27334">
        <v>0</v>
      </c>
    </row>
    <row r="27335" spans="1:11">
      <c r="A27335">
        <v>2035</v>
      </c>
      <c r="B27335">
        <v>4332</v>
      </c>
      <c r="C27335">
        <v>196</v>
      </c>
      <c r="D27335">
        <v>103</v>
      </c>
      <c r="E27335">
        <v>4</v>
      </c>
      <c r="F27335">
        <v>7.3076521557573901</v>
      </c>
      <c r="G27335">
        <v>0</v>
      </c>
      <c r="H27335">
        <v>1</v>
      </c>
      <c r="I27335">
        <v>0</v>
      </c>
      <c r="J27335">
        <v>0</v>
      </c>
      <c r="K27335">
        <v>0</v>
      </c>
    </row>
    <row r="27336" spans="1:11">
      <c r="A27336">
        <v>2035</v>
      </c>
      <c r="B27336">
        <v>4333</v>
      </c>
      <c r="C27336">
        <v>0</v>
      </c>
      <c r="D27336">
        <v>0</v>
      </c>
      <c r="E27336">
        <v>0</v>
      </c>
      <c r="F27336">
        <v>0</v>
      </c>
      <c r="G27336">
        <v>0</v>
      </c>
      <c r="H27336">
        <v>1</v>
      </c>
      <c r="I27336">
        <v>0</v>
      </c>
      <c r="J27336">
        <v>0</v>
      </c>
      <c r="K27336">
        <v>0</v>
      </c>
    </row>
    <row r="27337" spans="1:11">
      <c r="A27337">
        <v>2035</v>
      </c>
      <c r="B27337">
        <v>4334</v>
      </c>
      <c r="C27337">
        <v>106</v>
      </c>
      <c r="D27337">
        <v>73</v>
      </c>
      <c r="E27337">
        <v>4</v>
      </c>
      <c r="F27337">
        <v>8.4574018223307306</v>
      </c>
      <c r="G27337">
        <v>0</v>
      </c>
      <c r="H27337">
        <v>1</v>
      </c>
      <c r="I27337">
        <v>0</v>
      </c>
      <c r="J27337">
        <v>0</v>
      </c>
      <c r="K27337">
        <v>0</v>
      </c>
    </row>
    <row r="27338" spans="1:11">
      <c r="A27338">
        <v>2035</v>
      </c>
      <c r="B27338">
        <v>4335</v>
      </c>
      <c r="C27338">
        <v>78</v>
      </c>
      <c r="D27338">
        <v>48</v>
      </c>
      <c r="E27338">
        <v>1</v>
      </c>
      <c r="F27338">
        <v>10.276002898359801</v>
      </c>
      <c r="G27338">
        <v>0</v>
      </c>
      <c r="H27338">
        <v>1</v>
      </c>
      <c r="I27338">
        <v>0</v>
      </c>
      <c r="J27338">
        <v>0</v>
      </c>
      <c r="K27338">
        <v>0</v>
      </c>
    </row>
    <row r="27339" spans="1:11">
      <c r="A27339">
        <v>2035</v>
      </c>
      <c r="B27339">
        <v>4336</v>
      </c>
      <c r="C27339">
        <v>160</v>
      </c>
      <c r="D27339">
        <v>94</v>
      </c>
      <c r="E27339">
        <v>1</v>
      </c>
      <c r="F27339">
        <v>24.347561439549601</v>
      </c>
      <c r="G27339">
        <v>0</v>
      </c>
      <c r="H27339">
        <v>1</v>
      </c>
      <c r="I27339">
        <v>0</v>
      </c>
      <c r="J27339">
        <v>0</v>
      </c>
      <c r="K27339">
        <v>0</v>
      </c>
    </row>
    <row r="27340" spans="1:11">
      <c r="A27340">
        <v>2035</v>
      </c>
      <c r="B27340">
        <v>4337</v>
      </c>
      <c r="C27340">
        <v>110</v>
      </c>
      <c r="D27340">
        <v>68</v>
      </c>
      <c r="E27340">
        <v>8</v>
      </c>
      <c r="F27340">
        <v>24.3120786827274</v>
      </c>
      <c r="G27340">
        <v>0</v>
      </c>
      <c r="H27340">
        <v>1</v>
      </c>
      <c r="I27340">
        <v>0</v>
      </c>
      <c r="J27340">
        <v>0</v>
      </c>
      <c r="K27340">
        <v>0</v>
      </c>
    </row>
    <row r="27341" spans="1:11">
      <c r="A27341">
        <v>2035</v>
      </c>
      <c r="B27341">
        <v>4338</v>
      </c>
      <c r="C27341">
        <v>267</v>
      </c>
      <c r="D27341">
        <v>160</v>
      </c>
      <c r="E27341">
        <v>368</v>
      </c>
      <c r="F27341">
        <v>38.086271824717599</v>
      </c>
      <c r="G27341">
        <v>0</v>
      </c>
      <c r="H27341">
        <v>1</v>
      </c>
      <c r="I27341">
        <v>0</v>
      </c>
      <c r="J27341">
        <v>0</v>
      </c>
      <c r="K27341">
        <v>0</v>
      </c>
    </row>
    <row r="27342" spans="1:11">
      <c r="A27342">
        <v>2035</v>
      </c>
      <c r="B27342">
        <v>4339</v>
      </c>
      <c r="C27342">
        <v>29</v>
      </c>
      <c r="D27342">
        <v>18</v>
      </c>
      <c r="E27342">
        <v>73</v>
      </c>
      <c r="F27342">
        <v>1.42516647418729</v>
      </c>
      <c r="G27342">
        <v>0</v>
      </c>
      <c r="H27342">
        <v>1</v>
      </c>
      <c r="I27342">
        <v>0</v>
      </c>
      <c r="J27342">
        <v>0</v>
      </c>
      <c r="K27342">
        <v>0</v>
      </c>
    </row>
    <row r="27343" spans="1:11">
      <c r="A27343">
        <v>2035</v>
      </c>
      <c r="B27343">
        <v>4340</v>
      </c>
      <c r="C27343">
        <v>0</v>
      </c>
      <c r="D27343">
        <v>0</v>
      </c>
      <c r="E27343">
        <v>227</v>
      </c>
      <c r="F27343">
        <v>0</v>
      </c>
      <c r="G27343">
        <v>0</v>
      </c>
      <c r="H27343">
        <v>1</v>
      </c>
      <c r="I27343">
        <v>0</v>
      </c>
      <c r="J27343">
        <v>0</v>
      </c>
      <c r="K27343">
        <v>0</v>
      </c>
    </row>
    <row r="27344" spans="1:11">
      <c r="A27344">
        <v>2035</v>
      </c>
      <c r="B27344">
        <v>4341</v>
      </c>
      <c r="C27344">
        <v>0</v>
      </c>
      <c r="D27344">
        <v>0</v>
      </c>
      <c r="E27344">
        <v>724</v>
      </c>
      <c r="F27344">
        <v>0</v>
      </c>
      <c r="G27344">
        <v>0</v>
      </c>
      <c r="H27344">
        <v>1</v>
      </c>
      <c r="I27344">
        <v>0</v>
      </c>
      <c r="J27344">
        <v>0</v>
      </c>
      <c r="K27344">
        <v>0</v>
      </c>
    </row>
    <row r="27345" spans="1:11">
      <c r="A27345">
        <v>2035</v>
      </c>
      <c r="B27345">
        <v>4342</v>
      </c>
      <c r="C27345">
        <v>113</v>
      </c>
      <c r="D27345">
        <v>77</v>
      </c>
      <c r="E27345">
        <v>11</v>
      </c>
      <c r="F27345">
        <v>18.872020976334799</v>
      </c>
      <c r="G27345">
        <v>0</v>
      </c>
      <c r="H27345">
        <v>1</v>
      </c>
      <c r="I27345">
        <v>0</v>
      </c>
      <c r="J27345">
        <v>0</v>
      </c>
      <c r="K27345">
        <v>0</v>
      </c>
    </row>
    <row r="27346" spans="1:11">
      <c r="A27346">
        <v>2035</v>
      </c>
      <c r="B27346">
        <v>4343</v>
      </c>
      <c r="C27346">
        <v>143</v>
      </c>
      <c r="D27346">
        <v>98</v>
      </c>
      <c r="E27346">
        <v>14</v>
      </c>
      <c r="F27346">
        <v>14.235371413781399</v>
      </c>
      <c r="G27346">
        <v>0</v>
      </c>
      <c r="H27346">
        <v>1</v>
      </c>
      <c r="I27346">
        <v>0</v>
      </c>
      <c r="J27346">
        <v>0</v>
      </c>
      <c r="K27346">
        <v>0</v>
      </c>
    </row>
    <row r="27347" spans="1:11">
      <c r="A27347">
        <v>2035</v>
      </c>
      <c r="B27347">
        <v>4344</v>
      </c>
      <c r="C27347">
        <v>73</v>
      </c>
      <c r="D27347">
        <v>44</v>
      </c>
      <c r="E27347">
        <v>4</v>
      </c>
      <c r="F27347">
        <v>8.2628725367018703</v>
      </c>
      <c r="G27347">
        <v>0</v>
      </c>
      <c r="H27347">
        <v>1</v>
      </c>
      <c r="I27347">
        <v>0</v>
      </c>
      <c r="J27347">
        <v>0</v>
      </c>
      <c r="K27347">
        <v>0</v>
      </c>
    </row>
    <row r="27348" spans="1:11">
      <c r="A27348">
        <v>2035</v>
      </c>
      <c r="B27348">
        <v>4345</v>
      </c>
      <c r="C27348">
        <v>159</v>
      </c>
      <c r="D27348">
        <v>107</v>
      </c>
      <c r="E27348">
        <v>7</v>
      </c>
      <c r="F27348">
        <v>4.4187778605333703</v>
      </c>
      <c r="G27348">
        <v>0</v>
      </c>
      <c r="H27348">
        <v>1</v>
      </c>
      <c r="I27348">
        <v>0</v>
      </c>
      <c r="J27348">
        <v>0</v>
      </c>
      <c r="K27348">
        <v>0</v>
      </c>
    </row>
    <row r="27349" spans="1:11">
      <c r="A27349">
        <v>2035</v>
      </c>
      <c r="B27349">
        <v>4346</v>
      </c>
      <c r="C27349">
        <v>20</v>
      </c>
      <c r="D27349">
        <v>12</v>
      </c>
      <c r="E27349">
        <v>0</v>
      </c>
      <c r="F27349">
        <v>2.0706934752448598</v>
      </c>
      <c r="G27349">
        <v>0</v>
      </c>
      <c r="H27349">
        <v>1</v>
      </c>
      <c r="I27349">
        <v>1</v>
      </c>
      <c r="J27349">
        <v>0</v>
      </c>
      <c r="K27349">
        <v>0</v>
      </c>
    </row>
    <row r="27350" spans="1:11">
      <c r="A27350">
        <v>2035</v>
      </c>
      <c r="B27350">
        <v>4347</v>
      </c>
      <c r="C27350">
        <v>325</v>
      </c>
      <c r="D27350">
        <v>198</v>
      </c>
      <c r="E27350">
        <v>5</v>
      </c>
      <c r="F27350">
        <v>8.9896715588920308</v>
      </c>
      <c r="G27350">
        <v>0</v>
      </c>
      <c r="H27350">
        <v>1</v>
      </c>
      <c r="I27350">
        <v>1</v>
      </c>
      <c r="J27350">
        <v>0</v>
      </c>
      <c r="K27350">
        <v>0</v>
      </c>
    </row>
    <row r="27351" spans="1:11">
      <c r="A27351">
        <v>2035</v>
      </c>
      <c r="B27351">
        <v>4348</v>
      </c>
      <c r="C27351">
        <v>157</v>
      </c>
      <c r="D27351">
        <v>92</v>
      </c>
      <c r="E27351">
        <v>65</v>
      </c>
      <c r="F27351">
        <v>3.1289797333790399</v>
      </c>
      <c r="G27351">
        <v>0</v>
      </c>
      <c r="H27351">
        <v>1</v>
      </c>
      <c r="I27351">
        <v>0</v>
      </c>
      <c r="J27351">
        <v>0</v>
      </c>
      <c r="K27351">
        <v>0</v>
      </c>
    </row>
    <row r="27352" spans="1:11">
      <c r="A27352">
        <v>2035</v>
      </c>
      <c r="B27352">
        <v>4349</v>
      </c>
      <c r="C27352">
        <v>104</v>
      </c>
      <c r="D27352">
        <v>68</v>
      </c>
      <c r="E27352">
        <v>9</v>
      </c>
      <c r="F27352">
        <v>4.6091731409298999</v>
      </c>
      <c r="G27352">
        <v>0</v>
      </c>
      <c r="H27352">
        <v>1</v>
      </c>
      <c r="I27352">
        <v>0</v>
      </c>
      <c r="J27352">
        <v>0</v>
      </c>
      <c r="K27352">
        <v>0</v>
      </c>
    </row>
    <row r="27353" spans="1:11">
      <c r="A27353">
        <v>2035</v>
      </c>
      <c r="B27353">
        <v>4350</v>
      </c>
      <c r="C27353">
        <v>193</v>
      </c>
      <c r="D27353">
        <v>114</v>
      </c>
      <c r="E27353">
        <v>4</v>
      </c>
      <c r="F27353">
        <v>8.5086122144875596</v>
      </c>
      <c r="G27353">
        <v>0</v>
      </c>
      <c r="H27353">
        <v>1</v>
      </c>
      <c r="I27353">
        <v>0</v>
      </c>
      <c r="J27353">
        <v>0</v>
      </c>
      <c r="K27353">
        <v>0</v>
      </c>
    </row>
    <row r="27354" spans="1:11">
      <c r="A27354">
        <v>2035</v>
      </c>
      <c r="B27354">
        <v>4351</v>
      </c>
      <c r="C27354">
        <v>112</v>
      </c>
      <c r="D27354">
        <v>58</v>
      </c>
      <c r="E27354">
        <v>1</v>
      </c>
      <c r="F27354">
        <v>4.75850582916964</v>
      </c>
      <c r="G27354">
        <v>0</v>
      </c>
      <c r="H27354">
        <v>1</v>
      </c>
      <c r="I27354">
        <v>0</v>
      </c>
      <c r="J27354">
        <v>0</v>
      </c>
      <c r="K27354">
        <v>0</v>
      </c>
    </row>
    <row r="27355" spans="1:11">
      <c r="A27355">
        <v>2035</v>
      </c>
      <c r="B27355">
        <v>4352</v>
      </c>
      <c r="C27355">
        <v>192</v>
      </c>
      <c r="D27355">
        <v>117</v>
      </c>
      <c r="E27355">
        <v>22</v>
      </c>
      <c r="F27355">
        <v>1.32491460511334</v>
      </c>
      <c r="G27355">
        <v>0</v>
      </c>
      <c r="H27355">
        <v>1</v>
      </c>
      <c r="I27355">
        <v>0</v>
      </c>
      <c r="J27355">
        <v>0</v>
      </c>
      <c r="K27355">
        <v>0</v>
      </c>
    </row>
    <row r="27356" spans="1:11">
      <c r="A27356">
        <v>2035</v>
      </c>
      <c r="B27356">
        <v>4353</v>
      </c>
      <c r="C27356">
        <v>334</v>
      </c>
      <c r="D27356">
        <v>177</v>
      </c>
      <c r="E27356">
        <v>21</v>
      </c>
      <c r="F27356">
        <v>6.7337352069514704</v>
      </c>
      <c r="G27356">
        <v>0</v>
      </c>
      <c r="H27356">
        <v>1</v>
      </c>
      <c r="I27356">
        <v>1</v>
      </c>
      <c r="J27356">
        <v>0</v>
      </c>
      <c r="K27356">
        <v>0</v>
      </c>
    </row>
    <row r="27357" spans="1:11">
      <c r="A27357">
        <v>2035</v>
      </c>
      <c r="B27357">
        <v>4354</v>
      </c>
      <c r="C27357">
        <v>209</v>
      </c>
      <c r="D27357">
        <v>116</v>
      </c>
      <c r="E27357">
        <v>7</v>
      </c>
      <c r="F27357">
        <v>5.8692038102084796</v>
      </c>
      <c r="G27357">
        <v>0</v>
      </c>
      <c r="H27357">
        <v>1</v>
      </c>
      <c r="I27357">
        <v>0</v>
      </c>
      <c r="J27357">
        <v>0</v>
      </c>
      <c r="K27357">
        <v>0</v>
      </c>
    </row>
    <row r="27358" spans="1:11">
      <c r="A27358">
        <v>2035</v>
      </c>
      <c r="B27358">
        <v>4355</v>
      </c>
      <c r="C27358">
        <v>43</v>
      </c>
      <c r="D27358">
        <v>21</v>
      </c>
      <c r="E27358">
        <v>619</v>
      </c>
      <c r="F27358">
        <v>1.0239801871740499</v>
      </c>
      <c r="G27358">
        <v>0</v>
      </c>
      <c r="H27358">
        <v>1</v>
      </c>
      <c r="I27358">
        <v>0</v>
      </c>
      <c r="J27358">
        <v>0</v>
      </c>
      <c r="K27358">
        <v>0</v>
      </c>
    </row>
    <row r="27359" spans="1:11">
      <c r="A27359">
        <v>2035</v>
      </c>
      <c r="B27359">
        <v>4356</v>
      </c>
      <c r="C27359">
        <v>122</v>
      </c>
      <c r="D27359">
        <v>68</v>
      </c>
      <c r="E27359">
        <v>31</v>
      </c>
      <c r="F27359">
        <v>2.0643921126684299</v>
      </c>
      <c r="G27359">
        <v>0</v>
      </c>
      <c r="H27359">
        <v>1</v>
      </c>
      <c r="I27359">
        <v>0</v>
      </c>
      <c r="J27359">
        <v>0</v>
      </c>
      <c r="K27359">
        <v>0</v>
      </c>
    </row>
    <row r="27360" spans="1:11">
      <c r="A27360">
        <v>2035</v>
      </c>
      <c r="B27360">
        <v>4357</v>
      </c>
      <c r="C27360">
        <v>54</v>
      </c>
      <c r="D27360">
        <v>35</v>
      </c>
      <c r="E27360">
        <v>8</v>
      </c>
      <c r="F27360">
        <v>1.8154860964023101</v>
      </c>
      <c r="G27360">
        <v>0</v>
      </c>
      <c r="H27360">
        <v>1</v>
      </c>
      <c r="I27360">
        <v>0</v>
      </c>
      <c r="J27360">
        <v>0</v>
      </c>
      <c r="K27360">
        <v>0</v>
      </c>
    </row>
    <row r="27361" spans="1:11">
      <c r="A27361">
        <v>2035</v>
      </c>
      <c r="B27361">
        <v>4358</v>
      </c>
      <c r="C27361">
        <v>93</v>
      </c>
      <c r="D27361">
        <v>60</v>
      </c>
      <c r="E27361">
        <v>7</v>
      </c>
      <c r="F27361">
        <v>2.7534343912837498</v>
      </c>
      <c r="G27361">
        <v>0</v>
      </c>
      <c r="H27361">
        <v>1</v>
      </c>
      <c r="I27361">
        <v>0</v>
      </c>
      <c r="J27361">
        <v>0</v>
      </c>
      <c r="K27361">
        <v>0</v>
      </c>
    </row>
    <row r="27362" spans="1:11">
      <c r="A27362">
        <v>2035</v>
      </c>
      <c r="B27362">
        <v>4359</v>
      </c>
      <c r="C27362">
        <v>131</v>
      </c>
      <c r="D27362">
        <v>60</v>
      </c>
      <c r="E27362">
        <v>13</v>
      </c>
      <c r="F27362">
        <v>3.1844966064448399</v>
      </c>
      <c r="G27362">
        <v>0</v>
      </c>
      <c r="H27362">
        <v>1</v>
      </c>
      <c r="I27362">
        <v>0</v>
      </c>
      <c r="J27362">
        <v>0</v>
      </c>
      <c r="K27362">
        <v>0</v>
      </c>
    </row>
    <row r="27363" spans="1:11">
      <c r="A27363">
        <v>2035</v>
      </c>
      <c r="B27363">
        <v>4360</v>
      </c>
      <c r="C27363">
        <v>70</v>
      </c>
      <c r="D27363">
        <v>42</v>
      </c>
      <c r="E27363">
        <v>0</v>
      </c>
      <c r="F27363">
        <v>7.8880349778008201</v>
      </c>
      <c r="G27363">
        <v>0</v>
      </c>
      <c r="H27363">
        <v>1</v>
      </c>
      <c r="I27363">
        <v>0</v>
      </c>
      <c r="J27363">
        <v>0</v>
      </c>
      <c r="K27363">
        <v>0</v>
      </c>
    </row>
    <row r="27364" spans="1:11">
      <c r="A27364">
        <v>2035</v>
      </c>
      <c r="B27364">
        <v>4361</v>
      </c>
      <c r="C27364">
        <v>112</v>
      </c>
      <c r="D27364">
        <v>59</v>
      </c>
      <c r="E27364">
        <v>5</v>
      </c>
      <c r="F27364">
        <v>9.6620858027726708</v>
      </c>
      <c r="G27364">
        <v>0</v>
      </c>
      <c r="H27364">
        <v>1</v>
      </c>
      <c r="I27364">
        <v>0</v>
      </c>
      <c r="J27364">
        <v>0</v>
      </c>
      <c r="K27364">
        <v>0</v>
      </c>
    </row>
    <row r="27365" spans="1:11">
      <c r="A27365">
        <v>2035</v>
      </c>
      <c r="B27365">
        <v>4362</v>
      </c>
      <c r="C27365">
        <v>264</v>
      </c>
      <c r="D27365">
        <v>160</v>
      </c>
      <c r="E27365">
        <v>41</v>
      </c>
      <c r="F27365">
        <v>21.505025985239701</v>
      </c>
      <c r="G27365">
        <v>0</v>
      </c>
      <c r="H27365">
        <v>1</v>
      </c>
      <c r="I27365">
        <v>0</v>
      </c>
      <c r="J27365">
        <v>0</v>
      </c>
      <c r="K27365">
        <v>0</v>
      </c>
    </row>
    <row r="27366" spans="1:11">
      <c r="A27366">
        <v>2035</v>
      </c>
      <c r="B27366">
        <v>4363</v>
      </c>
      <c r="C27366">
        <v>105</v>
      </c>
      <c r="D27366">
        <v>65</v>
      </c>
      <c r="E27366">
        <v>1</v>
      </c>
      <c r="F27366">
        <v>7.43947456053961</v>
      </c>
      <c r="G27366">
        <v>0</v>
      </c>
      <c r="H27366">
        <v>1</v>
      </c>
      <c r="I27366">
        <v>0</v>
      </c>
      <c r="J27366">
        <v>0</v>
      </c>
      <c r="K27366">
        <v>0</v>
      </c>
    </row>
    <row r="27367" spans="1:11">
      <c r="A27367">
        <v>2035</v>
      </c>
      <c r="B27367">
        <v>4364</v>
      </c>
      <c r="C27367">
        <v>0</v>
      </c>
      <c r="D27367">
        <v>0</v>
      </c>
      <c r="E27367">
        <v>0</v>
      </c>
      <c r="F27367">
        <v>0</v>
      </c>
      <c r="G27367">
        <v>0</v>
      </c>
      <c r="H27367">
        <v>1</v>
      </c>
      <c r="I27367">
        <v>0</v>
      </c>
      <c r="J27367">
        <v>0</v>
      </c>
      <c r="K27367">
        <v>0</v>
      </c>
    </row>
    <row r="27368" spans="1:11">
      <c r="A27368">
        <v>2035</v>
      </c>
      <c r="B27368">
        <v>4365</v>
      </c>
      <c r="C27368">
        <v>50</v>
      </c>
      <c r="D27368">
        <v>26</v>
      </c>
      <c r="E27368">
        <v>0</v>
      </c>
      <c r="F27368">
        <v>9.5926942040941601</v>
      </c>
      <c r="G27368">
        <v>0</v>
      </c>
      <c r="H27368">
        <v>1</v>
      </c>
      <c r="I27368">
        <v>0</v>
      </c>
      <c r="J27368">
        <v>0</v>
      </c>
      <c r="K27368">
        <v>0</v>
      </c>
    </row>
    <row r="27369" spans="1:11">
      <c r="A27369">
        <v>2035</v>
      </c>
      <c r="B27369">
        <v>4366</v>
      </c>
      <c r="C27369">
        <v>12</v>
      </c>
      <c r="D27369">
        <v>7</v>
      </c>
      <c r="E27369">
        <v>0</v>
      </c>
      <c r="F27369">
        <v>1.6248053618576901</v>
      </c>
      <c r="G27369">
        <v>0</v>
      </c>
      <c r="H27369">
        <v>1</v>
      </c>
      <c r="I27369">
        <v>0</v>
      </c>
      <c r="J27369">
        <v>0</v>
      </c>
      <c r="K27369">
        <v>0</v>
      </c>
    </row>
    <row r="27370" spans="1:11">
      <c r="A27370">
        <v>2035</v>
      </c>
      <c r="B27370">
        <v>4367</v>
      </c>
      <c r="C27370">
        <v>35</v>
      </c>
      <c r="D27370">
        <v>18</v>
      </c>
      <c r="E27370">
        <v>61</v>
      </c>
      <c r="F27370">
        <v>1.62277448071217</v>
      </c>
      <c r="G27370">
        <v>0</v>
      </c>
      <c r="H27370">
        <v>1</v>
      </c>
      <c r="I27370">
        <v>0</v>
      </c>
      <c r="J27370">
        <v>0</v>
      </c>
      <c r="K27370">
        <v>0</v>
      </c>
    </row>
    <row r="27371" spans="1:11">
      <c r="A27371">
        <v>2035</v>
      </c>
      <c r="B27371">
        <v>4368</v>
      </c>
      <c r="C27371">
        <v>109</v>
      </c>
      <c r="D27371">
        <v>58</v>
      </c>
      <c r="E27371">
        <v>6</v>
      </c>
      <c r="F27371">
        <v>7.4012711173882302</v>
      </c>
      <c r="G27371">
        <v>0</v>
      </c>
      <c r="H27371">
        <v>1</v>
      </c>
      <c r="I27371">
        <v>0</v>
      </c>
      <c r="J27371">
        <v>0</v>
      </c>
      <c r="K27371">
        <v>0</v>
      </c>
    </row>
    <row r="27372" spans="1:11">
      <c r="A27372">
        <v>2035</v>
      </c>
      <c r="B27372">
        <v>4369</v>
      </c>
      <c r="C27372">
        <v>143</v>
      </c>
      <c r="D27372">
        <v>89</v>
      </c>
      <c r="E27372">
        <v>4</v>
      </c>
      <c r="F27372">
        <v>5.7874820405933196</v>
      </c>
      <c r="G27372">
        <v>0</v>
      </c>
      <c r="H27372">
        <v>1</v>
      </c>
      <c r="I27372">
        <v>0</v>
      </c>
      <c r="J27372">
        <v>0</v>
      </c>
      <c r="K27372">
        <v>0</v>
      </c>
    </row>
    <row r="27373" spans="1:11">
      <c r="A27373">
        <v>2035</v>
      </c>
      <c r="B27373">
        <v>4370</v>
      </c>
      <c r="C27373">
        <v>754</v>
      </c>
      <c r="D27373">
        <v>429</v>
      </c>
      <c r="E27373">
        <v>26</v>
      </c>
      <c r="F27373">
        <v>14.389944596804799</v>
      </c>
      <c r="G27373">
        <v>0</v>
      </c>
      <c r="H27373">
        <v>1</v>
      </c>
      <c r="I27373">
        <v>0</v>
      </c>
      <c r="J27373">
        <v>0</v>
      </c>
      <c r="K27373">
        <v>0</v>
      </c>
    </row>
    <row r="27374" spans="1:11">
      <c r="A27374">
        <v>2035</v>
      </c>
      <c r="B27374">
        <v>4371</v>
      </c>
      <c r="C27374">
        <v>93</v>
      </c>
      <c r="D27374">
        <v>59</v>
      </c>
      <c r="E27374">
        <v>1</v>
      </c>
      <c r="F27374">
        <v>5.0057593144801</v>
      </c>
      <c r="G27374">
        <v>0</v>
      </c>
      <c r="H27374">
        <v>1</v>
      </c>
      <c r="I27374">
        <v>0</v>
      </c>
      <c r="J27374">
        <v>0</v>
      </c>
      <c r="K27374">
        <v>0</v>
      </c>
    </row>
    <row r="27375" spans="1:11">
      <c r="A27375">
        <v>2035</v>
      </c>
      <c r="B27375">
        <v>4372</v>
      </c>
      <c r="C27375">
        <v>206</v>
      </c>
      <c r="D27375">
        <v>122</v>
      </c>
      <c r="E27375">
        <v>2</v>
      </c>
      <c r="F27375">
        <v>6.8244913103685896</v>
      </c>
      <c r="G27375">
        <v>0</v>
      </c>
      <c r="H27375">
        <v>1</v>
      </c>
      <c r="I27375">
        <v>0</v>
      </c>
      <c r="J27375">
        <v>0</v>
      </c>
      <c r="K27375">
        <v>0</v>
      </c>
    </row>
    <row r="27376" spans="1:11">
      <c r="A27376">
        <v>2035</v>
      </c>
      <c r="B27376">
        <v>4373</v>
      </c>
      <c r="C27376">
        <v>163</v>
      </c>
      <c r="D27376">
        <v>97</v>
      </c>
      <c r="E27376">
        <v>163</v>
      </c>
      <c r="F27376">
        <v>14.063362782992799</v>
      </c>
      <c r="G27376">
        <v>0</v>
      </c>
      <c r="H27376">
        <v>1</v>
      </c>
      <c r="I27376">
        <v>0</v>
      </c>
      <c r="J27376">
        <v>0</v>
      </c>
      <c r="K27376">
        <v>0</v>
      </c>
    </row>
    <row r="27377" spans="1:11">
      <c r="A27377">
        <v>2035</v>
      </c>
      <c r="B27377">
        <v>4374</v>
      </c>
      <c r="C27377">
        <v>119</v>
      </c>
      <c r="D27377">
        <v>74</v>
      </c>
      <c r="E27377">
        <v>4</v>
      </c>
      <c r="F27377">
        <v>8.8175580550986208</v>
      </c>
      <c r="G27377">
        <v>0</v>
      </c>
      <c r="H27377">
        <v>1</v>
      </c>
      <c r="I27377">
        <v>0</v>
      </c>
      <c r="J27377">
        <v>0</v>
      </c>
      <c r="K27377">
        <v>0</v>
      </c>
    </row>
    <row r="27378" spans="1:11">
      <c r="A27378">
        <v>2035</v>
      </c>
      <c r="B27378">
        <v>4375</v>
      </c>
      <c r="C27378">
        <v>0</v>
      </c>
      <c r="D27378">
        <v>0</v>
      </c>
      <c r="E27378">
        <v>0</v>
      </c>
      <c r="F27378">
        <v>0</v>
      </c>
      <c r="G27378">
        <v>0</v>
      </c>
      <c r="H27378">
        <v>1</v>
      </c>
      <c r="I27378">
        <v>0</v>
      </c>
      <c r="J27378">
        <v>0</v>
      </c>
      <c r="K27378">
        <v>0</v>
      </c>
    </row>
    <row r="27379" spans="1:11">
      <c r="A27379">
        <v>2035</v>
      </c>
      <c r="B27379">
        <v>4376</v>
      </c>
      <c r="C27379">
        <v>162</v>
      </c>
      <c r="D27379">
        <v>86</v>
      </c>
      <c r="E27379">
        <v>4</v>
      </c>
      <c r="F27379">
        <v>8.4335028710350795</v>
      </c>
      <c r="G27379">
        <v>0</v>
      </c>
      <c r="H27379">
        <v>1</v>
      </c>
      <c r="I27379">
        <v>0</v>
      </c>
      <c r="J27379">
        <v>0</v>
      </c>
      <c r="K27379">
        <v>0</v>
      </c>
    </row>
    <row r="27380" spans="1:11">
      <c r="A27380">
        <v>2035</v>
      </c>
      <c r="B27380">
        <v>4377</v>
      </c>
      <c r="C27380">
        <v>17</v>
      </c>
      <c r="D27380">
        <v>7</v>
      </c>
      <c r="E27380">
        <v>0</v>
      </c>
      <c r="F27380">
        <v>9.1284970198142101</v>
      </c>
      <c r="G27380">
        <v>0</v>
      </c>
      <c r="H27380">
        <v>1</v>
      </c>
      <c r="I27380">
        <v>0</v>
      </c>
      <c r="J27380">
        <v>0</v>
      </c>
      <c r="K27380">
        <v>0</v>
      </c>
    </row>
    <row r="27381" spans="1:11">
      <c r="A27381">
        <v>2035</v>
      </c>
      <c r="B27381">
        <v>4378</v>
      </c>
      <c r="C27381">
        <v>0</v>
      </c>
      <c r="D27381">
        <v>0</v>
      </c>
      <c r="E27381">
        <v>162</v>
      </c>
      <c r="F27381">
        <v>0</v>
      </c>
      <c r="G27381">
        <v>0</v>
      </c>
      <c r="H27381">
        <v>1</v>
      </c>
      <c r="I27381">
        <v>0</v>
      </c>
      <c r="J27381">
        <v>0</v>
      </c>
      <c r="K27381">
        <v>0</v>
      </c>
    </row>
    <row r="27382" spans="1:11">
      <c r="A27382">
        <v>2035</v>
      </c>
      <c r="B27382">
        <v>4379</v>
      </c>
      <c r="C27382">
        <v>0</v>
      </c>
      <c r="D27382">
        <v>0</v>
      </c>
      <c r="E27382">
        <v>0</v>
      </c>
      <c r="F27382">
        <v>0</v>
      </c>
      <c r="G27382">
        <v>0</v>
      </c>
      <c r="H27382">
        <v>1</v>
      </c>
      <c r="I27382">
        <v>0</v>
      </c>
      <c r="J27382">
        <v>0</v>
      </c>
      <c r="K27382">
        <v>0</v>
      </c>
    </row>
    <row r="27383" spans="1:11">
      <c r="A27383">
        <v>2035</v>
      </c>
      <c r="B27383">
        <v>4380</v>
      </c>
      <c r="C27383">
        <v>56</v>
      </c>
      <c r="D27383">
        <v>30</v>
      </c>
      <c r="E27383">
        <v>6</v>
      </c>
      <c r="F27383">
        <v>0.73340379248339704</v>
      </c>
      <c r="G27383">
        <v>0</v>
      </c>
      <c r="H27383">
        <v>1</v>
      </c>
      <c r="I27383">
        <v>0</v>
      </c>
      <c r="J27383">
        <v>0</v>
      </c>
      <c r="K27383">
        <v>0</v>
      </c>
    </row>
    <row r="27384" spans="1:11">
      <c r="A27384">
        <v>2035</v>
      </c>
      <c r="B27384">
        <v>4381</v>
      </c>
      <c r="C27384">
        <v>146</v>
      </c>
      <c r="D27384">
        <v>88</v>
      </c>
      <c r="E27384">
        <v>1</v>
      </c>
      <c r="F27384">
        <v>2.4626345804497198</v>
      </c>
      <c r="G27384">
        <v>0</v>
      </c>
      <c r="H27384">
        <v>1</v>
      </c>
      <c r="I27384">
        <v>0</v>
      </c>
      <c r="J27384">
        <v>0</v>
      </c>
      <c r="K27384">
        <v>0</v>
      </c>
    </row>
    <row r="27385" spans="1:11">
      <c r="A27385">
        <v>2035</v>
      </c>
      <c r="B27385">
        <v>4382</v>
      </c>
      <c r="C27385">
        <v>305</v>
      </c>
      <c r="D27385">
        <v>161</v>
      </c>
      <c r="E27385">
        <v>69</v>
      </c>
      <c r="F27385">
        <v>3.47632621845234</v>
      </c>
      <c r="G27385">
        <v>0</v>
      </c>
      <c r="H27385">
        <v>1</v>
      </c>
      <c r="I27385">
        <v>0</v>
      </c>
      <c r="J27385">
        <v>0</v>
      </c>
      <c r="K27385">
        <v>0</v>
      </c>
    </row>
    <row r="27386" spans="1:11">
      <c r="A27386">
        <v>2035</v>
      </c>
      <c r="B27386">
        <v>4383</v>
      </c>
      <c r="C27386">
        <v>211</v>
      </c>
      <c r="D27386">
        <v>110</v>
      </c>
      <c r="E27386">
        <v>5</v>
      </c>
      <c r="F27386">
        <v>3.8247087058345799</v>
      </c>
      <c r="G27386">
        <v>0</v>
      </c>
      <c r="H27386">
        <v>1</v>
      </c>
      <c r="I27386">
        <v>0</v>
      </c>
      <c r="J27386">
        <v>0</v>
      </c>
      <c r="K27386">
        <v>0</v>
      </c>
    </row>
    <row r="27387" spans="1:11">
      <c r="A27387">
        <v>2035</v>
      </c>
      <c r="B27387">
        <v>4384</v>
      </c>
      <c r="C27387">
        <v>90</v>
      </c>
      <c r="D27387">
        <v>56</v>
      </c>
      <c r="E27387">
        <v>3</v>
      </c>
      <c r="F27387">
        <v>2.5647821217587601</v>
      </c>
      <c r="G27387">
        <v>0</v>
      </c>
      <c r="H27387">
        <v>1</v>
      </c>
      <c r="I27387">
        <v>0</v>
      </c>
      <c r="J27387">
        <v>0</v>
      </c>
      <c r="K27387">
        <v>0</v>
      </c>
    </row>
    <row r="27388" spans="1:11">
      <c r="A27388">
        <v>2035</v>
      </c>
      <c r="B27388">
        <v>4385</v>
      </c>
      <c r="C27388">
        <v>260</v>
      </c>
      <c r="D27388">
        <v>144</v>
      </c>
      <c r="E27388">
        <v>22</v>
      </c>
      <c r="F27388">
        <v>8.2939635894998407</v>
      </c>
      <c r="G27388">
        <v>0</v>
      </c>
      <c r="H27388">
        <v>1</v>
      </c>
      <c r="I27388">
        <v>0</v>
      </c>
      <c r="J27388">
        <v>0</v>
      </c>
      <c r="K27388">
        <v>0</v>
      </c>
    </row>
    <row r="27389" spans="1:11">
      <c r="A27389">
        <v>2035</v>
      </c>
      <c r="B27389">
        <v>4386</v>
      </c>
      <c r="C27389">
        <v>188</v>
      </c>
      <c r="D27389">
        <v>107</v>
      </c>
      <c r="E27389">
        <v>19</v>
      </c>
      <c r="F27389">
        <v>8.86336741958144</v>
      </c>
      <c r="G27389">
        <v>0</v>
      </c>
      <c r="H27389">
        <v>1</v>
      </c>
      <c r="I27389">
        <v>0</v>
      </c>
      <c r="J27389">
        <v>0</v>
      </c>
      <c r="K27389">
        <v>0</v>
      </c>
    </row>
    <row r="27390" spans="1:11">
      <c r="A27390">
        <v>2035</v>
      </c>
      <c r="B27390">
        <v>4387</v>
      </c>
      <c r="C27390">
        <v>195</v>
      </c>
      <c r="D27390">
        <v>119</v>
      </c>
      <c r="E27390">
        <v>392</v>
      </c>
      <c r="F27390">
        <v>5.5009845351809101</v>
      </c>
      <c r="G27390">
        <v>0</v>
      </c>
      <c r="H27390">
        <v>1</v>
      </c>
      <c r="I27390">
        <v>0</v>
      </c>
      <c r="J27390">
        <v>0</v>
      </c>
      <c r="K27390">
        <v>0</v>
      </c>
    </row>
    <row r="27391" spans="1:11">
      <c r="A27391">
        <v>2035</v>
      </c>
      <c r="B27391">
        <v>4388</v>
      </c>
      <c r="C27391">
        <v>167</v>
      </c>
      <c r="D27391">
        <v>98</v>
      </c>
      <c r="E27391">
        <v>1</v>
      </c>
      <c r="F27391">
        <v>6.2300647255227499</v>
      </c>
      <c r="G27391">
        <v>0</v>
      </c>
      <c r="H27391">
        <v>1</v>
      </c>
      <c r="I27391">
        <v>0</v>
      </c>
      <c r="J27391">
        <v>0</v>
      </c>
      <c r="K27391">
        <v>0</v>
      </c>
    </row>
    <row r="27392" spans="1:11">
      <c r="A27392">
        <v>2035</v>
      </c>
      <c r="B27392">
        <v>4389</v>
      </c>
      <c r="C27392">
        <v>270</v>
      </c>
      <c r="D27392">
        <v>158</v>
      </c>
      <c r="E27392">
        <v>5</v>
      </c>
      <c r="F27392">
        <v>11.716919231370101</v>
      </c>
      <c r="G27392">
        <v>0</v>
      </c>
      <c r="H27392">
        <v>1</v>
      </c>
      <c r="I27392">
        <v>0</v>
      </c>
      <c r="J27392">
        <v>0</v>
      </c>
      <c r="K27392">
        <v>0</v>
      </c>
    </row>
    <row r="27393" spans="1:11">
      <c r="A27393">
        <v>2035</v>
      </c>
      <c r="B27393">
        <v>4390</v>
      </c>
      <c r="C27393">
        <v>183</v>
      </c>
      <c r="D27393">
        <v>110</v>
      </c>
      <c r="E27393">
        <v>15</v>
      </c>
      <c r="F27393">
        <v>8.3824600458974103</v>
      </c>
      <c r="G27393">
        <v>0</v>
      </c>
      <c r="H27393">
        <v>1</v>
      </c>
      <c r="I27393">
        <v>0</v>
      </c>
      <c r="J27393">
        <v>0</v>
      </c>
      <c r="K27393">
        <v>0</v>
      </c>
    </row>
    <row r="27394" spans="1:11">
      <c r="A27394">
        <v>2035</v>
      </c>
      <c r="B27394">
        <v>4391</v>
      </c>
      <c r="C27394">
        <v>220</v>
      </c>
      <c r="D27394">
        <v>137</v>
      </c>
      <c r="E27394">
        <v>33</v>
      </c>
      <c r="F27394">
        <v>7.5287804744500599</v>
      </c>
      <c r="G27394">
        <v>0</v>
      </c>
      <c r="H27394">
        <v>1</v>
      </c>
      <c r="I27394">
        <v>0</v>
      </c>
      <c r="J27394">
        <v>0</v>
      </c>
      <c r="K27394">
        <v>0</v>
      </c>
    </row>
    <row r="27395" spans="1:11">
      <c r="A27395">
        <v>2035</v>
      </c>
      <c r="B27395">
        <v>4392</v>
      </c>
      <c r="C27395">
        <v>82</v>
      </c>
      <c r="D27395">
        <v>56</v>
      </c>
      <c r="E27395">
        <v>4</v>
      </c>
      <c r="F27395">
        <v>7.6845942627943797</v>
      </c>
      <c r="G27395">
        <v>0</v>
      </c>
      <c r="H27395">
        <v>1</v>
      </c>
      <c r="I27395">
        <v>0</v>
      </c>
      <c r="J27395">
        <v>0</v>
      </c>
      <c r="K27395">
        <v>0</v>
      </c>
    </row>
    <row r="27396" spans="1:11">
      <c r="A27396">
        <v>2035</v>
      </c>
      <c r="B27396">
        <v>4393</v>
      </c>
      <c r="C27396">
        <v>504</v>
      </c>
      <c r="D27396">
        <v>293</v>
      </c>
      <c r="E27396">
        <v>24</v>
      </c>
      <c r="F27396">
        <v>26.035478505232899</v>
      </c>
      <c r="G27396">
        <v>0</v>
      </c>
      <c r="H27396">
        <v>1</v>
      </c>
      <c r="I27396">
        <v>0</v>
      </c>
      <c r="J27396">
        <v>0</v>
      </c>
      <c r="K27396">
        <v>0</v>
      </c>
    </row>
    <row r="27397" spans="1:11">
      <c r="A27397">
        <v>2035</v>
      </c>
      <c r="B27397">
        <v>4394</v>
      </c>
      <c r="C27397">
        <v>83</v>
      </c>
      <c r="D27397">
        <v>43</v>
      </c>
      <c r="E27397">
        <v>4</v>
      </c>
      <c r="F27397">
        <v>4.1294765017861197</v>
      </c>
      <c r="G27397">
        <v>0</v>
      </c>
      <c r="H27397">
        <v>1</v>
      </c>
      <c r="I27397">
        <v>0</v>
      </c>
      <c r="J27397">
        <v>0</v>
      </c>
      <c r="K27397">
        <v>0</v>
      </c>
    </row>
    <row r="27398" spans="1:11">
      <c r="A27398">
        <v>2035</v>
      </c>
      <c r="B27398">
        <v>4395</v>
      </c>
      <c r="C27398">
        <v>126</v>
      </c>
      <c r="D27398">
        <v>71</v>
      </c>
      <c r="E27398">
        <v>1</v>
      </c>
      <c r="F27398">
        <v>7.9070730651203904</v>
      </c>
      <c r="G27398">
        <v>0</v>
      </c>
      <c r="H27398">
        <v>1</v>
      </c>
      <c r="I27398">
        <v>0</v>
      </c>
      <c r="J27398">
        <v>0</v>
      </c>
      <c r="K27398">
        <v>0</v>
      </c>
    </row>
    <row r="27399" spans="1:11">
      <c r="A27399">
        <v>2035</v>
      </c>
      <c r="B27399">
        <v>4396</v>
      </c>
      <c r="C27399">
        <v>217</v>
      </c>
      <c r="D27399">
        <v>120</v>
      </c>
      <c r="E27399">
        <v>2</v>
      </c>
      <c r="F27399">
        <v>7.0124640893976098</v>
      </c>
      <c r="G27399">
        <v>0</v>
      </c>
      <c r="H27399">
        <v>1</v>
      </c>
      <c r="I27399">
        <v>0</v>
      </c>
      <c r="J27399">
        <v>0</v>
      </c>
      <c r="K27399">
        <v>0</v>
      </c>
    </row>
    <row r="27400" spans="1:11">
      <c r="A27400">
        <v>2035</v>
      </c>
      <c r="B27400">
        <v>4397</v>
      </c>
      <c r="C27400">
        <v>225</v>
      </c>
      <c r="D27400">
        <v>145</v>
      </c>
      <c r="E27400">
        <v>7</v>
      </c>
      <c r="F27400">
        <v>14.448547118317499</v>
      </c>
      <c r="G27400">
        <v>0</v>
      </c>
      <c r="H27400">
        <v>1</v>
      </c>
      <c r="I27400">
        <v>0</v>
      </c>
      <c r="J27400">
        <v>0</v>
      </c>
      <c r="K27400">
        <v>0</v>
      </c>
    </row>
    <row r="27401" spans="1:11">
      <c r="A27401">
        <v>2035</v>
      </c>
      <c r="B27401">
        <v>4398</v>
      </c>
      <c r="C27401">
        <v>205</v>
      </c>
      <c r="D27401">
        <v>125</v>
      </c>
      <c r="E27401">
        <v>2</v>
      </c>
      <c r="F27401">
        <v>5.8673520497093499</v>
      </c>
      <c r="G27401">
        <v>0</v>
      </c>
      <c r="H27401">
        <v>1</v>
      </c>
      <c r="I27401">
        <v>0</v>
      </c>
      <c r="J27401">
        <v>0</v>
      </c>
      <c r="K27401">
        <v>0</v>
      </c>
    </row>
    <row r="27402" spans="1:11">
      <c r="A27402">
        <v>2035</v>
      </c>
      <c r="B27402">
        <v>4399</v>
      </c>
      <c r="C27402">
        <v>0</v>
      </c>
      <c r="D27402">
        <v>0</v>
      </c>
      <c r="E27402">
        <v>34</v>
      </c>
      <c r="F27402">
        <v>0</v>
      </c>
      <c r="G27402">
        <v>0</v>
      </c>
      <c r="H27402">
        <v>1</v>
      </c>
      <c r="I27402">
        <v>0</v>
      </c>
      <c r="J27402">
        <v>0</v>
      </c>
      <c r="K27402">
        <v>0</v>
      </c>
    </row>
    <row r="27403" spans="1:11">
      <c r="A27403">
        <v>2035</v>
      </c>
      <c r="B27403">
        <v>4400</v>
      </c>
      <c r="C27403">
        <v>632</v>
      </c>
      <c r="D27403">
        <v>371</v>
      </c>
      <c r="E27403">
        <v>49</v>
      </c>
      <c r="F27403">
        <v>16.953562796586802</v>
      </c>
      <c r="G27403">
        <v>0</v>
      </c>
      <c r="H27403">
        <v>1</v>
      </c>
      <c r="I27403">
        <v>0</v>
      </c>
      <c r="J27403">
        <v>0</v>
      </c>
      <c r="K27403">
        <v>0</v>
      </c>
    </row>
    <row r="27404" spans="1:11">
      <c r="A27404">
        <v>2035</v>
      </c>
      <c r="B27404">
        <v>4401</v>
      </c>
      <c r="C27404">
        <v>267</v>
      </c>
      <c r="D27404">
        <v>163</v>
      </c>
      <c r="E27404">
        <v>19</v>
      </c>
      <c r="F27404">
        <v>11.5849213787358</v>
      </c>
      <c r="G27404">
        <v>0</v>
      </c>
      <c r="H27404">
        <v>1</v>
      </c>
      <c r="I27404">
        <v>0</v>
      </c>
      <c r="J27404">
        <v>0</v>
      </c>
      <c r="K27404">
        <v>0</v>
      </c>
    </row>
    <row r="27405" spans="1:11">
      <c r="A27405">
        <v>2035</v>
      </c>
      <c r="B27405">
        <v>4402</v>
      </c>
      <c r="C27405">
        <v>236</v>
      </c>
      <c r="D27405">
        <v>164</v>
      </c>
      <c r="E27405">
        <v>36</v>
      </c>
      <c r="F27405">
        <v>8.2659969808095806</v>
      </c>
      <c r="G27405">
        <v>0</v>
      </c>
      <c r="H27405">
        <v>1</v>
      </c>
      <c r="I27405">
        <v>0</v>
      </c>
      <c r="J27405">
        <v>0</v>
      </c>
      <c r="K27405">
        <v>0</v>
      </c>
    </row>
    <row r="27406" spans="1:11">
      <c r="A27406">
        <v>2035</v>
      </c>
      <c r="B27406">
        <v>4403</v>
      </c>
      <c r="C27406">
        <v>81</v>
      </c>
      <c r="D27406">
        <v>46</v>
      </c>
      <c r="E27406">
        <v>49</v>
      </c>
      <c r="F27406">
        <v>3.3445506534260998</v>
      </c>
      <c r="G27406">
        <v>0</v>
      </c>
      <c r="H27406">
        <v>1</v>
      </c>
      <c r="I27406">
        <v>1</v>
      </c>
      <c r="J27406">
        <v>0</v>
      </c>
      <c r="K27406">
        <v>0</v>
      </c>
    </row>
    <row r="27407" spans="1:11">
      <c r="A27407">
        <v>2035</v>
      </c>
      <c r="B27407">
        <v>4404</v>
      </c>
      <c r="C27407">
        <v>677</v>
      </c>
      <c r="D27407">
        <v>398</v>
      </c>
      <c r="E27407">
        <v>14</v>
      </c>
      <c r="F27407">
        <v>19.510536265965801</v>
      </c>
      <c r="G27407">
        <v>0</v>
      </c>
      <c r="H27407">
        <v>1</v>
      </c>
      <c r="I27407">
        <v>1</v>
      </c>
      <c r="J27407">
        <v>0</v>
      </c>
      <c r="K27407">
        <v>0</v>
      </c>
    </row>
    <row r="27408" spans="1:11">
      <c r="A27408">
        <v>2035</v>
      </c>
      <c r="B27408">
        <v>4405</v>
      </c>
      <c r="C27408">
        <v>0</v>
      </c>
      <c r="D27408">
        <v>0</v>
      </c>
      <c r="E27408">
        <v>0</v>
      </c>
      <c r="F27408">
        <v>0</v>
      </c>
      <c r="G27408">
        <v>0</v>
      </c>
      <c r="H27408">
        <v>1</v>
      </c>
      <c r="I27408">
        <v>0</v>
      </c>
      <c r="J27408">
        <v>0</v>
      </c>
      <c r="K27408">
        <v>0</v>
      </c>
    </row>
    <row r="27409" spans="1:11">
      <c r="A27409">
        <v>2035</v>
      </c>
      <c r="B27409">
        <v>4406</v>
      </c>
      <c r="C27409">
        <v>100</v>
      </c>
      <c r="D27409">
        <v>64</v>
      </c>
      <c r="E27409">
        <v>20</v>
      </c>
      <c r="F27409">
        <v>5.46101924463182</v>
      </c>
      <c r="G27409">
        <v>0</v>
      </c>
      <c r="H27409">
        <v>1</v>
      </c>
      <c r="I27409">
        <v>0</v>
      </c>
      <c r="J27409">
        <v>0</v>
      </c>
      <c r="K27409">
        <v>0</v>
      </c>
    </row>
    <row r="27410" spans="1:11">
      <c r="A27410">
        <v>2035</v>
      </c>
      <c r="B27410">
        <v>4407</v>
      </c>
      <c r="C27410">
        <v>989</v>
      </c>
      <c r="D27410">
        <v>596</v>
      </c>
      <c r="E27410">
        <v>39</v>
      </c>
      <c r="F27410">
        <v>12.0027039458434</v>
      </c>
      <c r="G27410">
        <v>0</v>
      </c>
      <c r="H27410">
        <v>1</v>
      </c>
      <c r="I27410">
        <v>0</v>
      </c>
      <c r="J27410">
        <v>0</v>
      </c>
      <c r="K27410">
        <v>0</v>
      </c>
    </row>
    <row r="27411" spans="1:11">
      <c r="A27411">
        <v>2035</v>
      </c>
      <c r="B27411">
        <v>4408</v>
      </c>
      <c r="C27411">
        <v>297</v>
      </c>
      <c r="D27411">
        <v>182</v>
      </c>
      <c r="E27411">
        <v>15</v>
      </c>
      <c r="F27411">
        <v>10.426430474665899</v>
      </c>
      <c r="G27411">
        <v>0</v>
      </c>
      <c r="H27411">
        <v>1</v>
      </c>
      <c r="I27411">
        <v>0</v>
      </c>
      <c r="J27411">
        <v>0</v>
      </c>
      <c r="K27411">
        <v>0</v>
      </c>
    </row>
    <row r="27412" spans="1:11">
      <c r="A27412">
        <v>2035</v>
      </c>
      <c r="B27412">
        <v>4409</v>
      </c>
      <c r="C27412">
        <v>0</v>
      </c>
      <c r="D27412">
        <v>0</v>
      </c>
      <c r="E27412">
        <v>574</v>
      </c>
      <c r="F27412">
        <v>0</v>
      </c>
      <c r="G27412">
        <v>0</v>
      </c>
      <c r="H27412">
        <v>1</v>
      </c>
      <c r="I27412">
        <v>1</v>
      </c>
      <c r="J27412">
        <v>0</v>
      </c>
      <c r="K27412">
        <v>0</v>
      </c>
    </row>
    <row r="27413" spans="1:11">
      <c r="A27413">
        <v>2035</v>
      </c>
      <c r="B27413">
        <v>4410</v>
      </c>
      <c r="C27413">
        <v>1006</v>
      </c>
      <c r="D27413">
        <v>597</v>
      </c>
      <c r="E27413">
        <v>69</v>
      </c>
      <c r="F27413">
        <v>28.082908786377299</v>
      </c>
      <c r="G27413">
        <v>0</v>
      </c>
      <c r="H27413">
        <v>1</v>
      </c>
      <c r="I27413">
        <v>1</v>
      </c>
      <c r="J27413">
        <v>0</v>
      </c>
      <c r="K27413">
        <v>0</v>
      </c>
    </row>
    <row r="27414" spans="1:11">
      <c r="A27414">
        <v>2035</v>
      </c>
      <c r="B27414">
        <v>4411</v>
      </c>
      <c r="C27414">
        <v>59</v>
      </c>
      <c r="D27414">
        <v>34</v>
      </c>
      <c r="E27414">
        <v>27</v>
      </c>
      <c r="F27414">
        <v>0.85378312750889196</v>
      </c>
      <c r="G27414">
        <v>0</v>
      </c>
      <c r="H27414">
        <v>1</v>
      </c>
      <c r="I27414">
        <v>0</v>
      </c>
      <c r="J27414">
        <v>0</v>
      </c>
      <c r="K27414">
        <v>0</v>
      </c>
    </row>
    <row r="27415" spans="1:11">
      <c r="A27415">
        <v>2035</v>
      </c>
      <c r="B27415">
        <v>4412</v>
      </c>
      <c r="C27415">
        <v>50</v>
      </c>
      <c r="D27415">
        <v>29</v>
      </c>
      <c r="E27415">
        <v>5</v>
      </c>
      <c r="F27415">
        <v>2.0288502505630102</v>
      </c>
      <c r="G27415">
        <v>0</v>
      </c>
      <c r="H27415">
        <v>1</v>
      </c>
      <c r="I27415">
        <v>0</v>
      </c>
      <c r="J27415">
        <v>0</v>
      </c>
      <c r="K27415">
        <v>0</v>
      </c>
    </row>
    <row r="27416" spans="1:11">
      <c r="A27416">
        <v>2035</v>
      </c>
      <c r="B27416">
        <v>4413</v>
      </c>
      <c r="C27416">
        <v>137</v>
      </c>
      <c r="D27416">
        <v>85</v>
      </c>
      <c r="E27416">
        <v>4</v>
      </c>
      <c r="F27416">
        <v>2.14923874591135</v>
      </c>
      <c r="G27416">
        <v>0</v>
      </c>
      <c r="H27416">
        <v>1</v>
      </c>
      <c r="I27416">
        <v>0</v>
      </c>
      <c r="J27416">
        <v>0</v>
      </c>
      <c r="K27416">
        <v>0</v>
      </c>
    </row>
    <row r="27417" spans="1:11">
      <c r="A27417">
        <v>2035</v>
      </c>
      <c r="B27417">
        <v>4414</v>
      </c>
      <c r="C27417">
        <v>235</v>
      </c>
      <c r="D27417">
        <v>150</v>
      </c>
      <c r="E27417">
        <v>43</v>
      </c>
      <c r="F27417">
        <v>4.7356118007415802</v>
      </c>
      <c r="G27417">
        <v>0</v>
      </c>
      <c r="H27417">
        <v>1</v>
      </c>
      <c r="I27417">
        <v>0</v>
      </c>
      <c r="J27417">
        <v>0</v>
      </c>
      <c r="K27417">
        <v>0</v>
      </c>
    </row>
    <row r="27418" spans="1:11">
      <c r="A27418">
        <v>2035</v>
      </c>
      <c r="B27418">
        <v>4415</v>
      </c>
      <c r="C27418">
        <v>226</v>
      </c>
      <c r="D27418">
        <v>131</v>
      </c>
      <c r="E27418">
        <v>14</v>
      </c>
      <c r="F27418">
        <v>11.700144957548099</v>
      </c>
      <c r="G27418">
        <v>0</v>
      </c>
      <c r="H27418">
        <v>1</v>
      </c>
      <c r="I27418">
        <v>1</v>
      </c>
      <c r="J27418">
        <v>0</v>
      </c>
      <c r="K27418">
        <v>0</v>
      </c>
    </row>
    <row r="27419" spans="1:11">
      <c r="A27419">
        <v>2035</v>
      </c>
      <c r="B27419">
        <v>4416</v>
      </c>
      <c r="C27419">
        <v>155</v>
      </c>
      <c r="D27419">
        <v>94</v>
      </c>
      <c r="E27419">
        <v>19</v>
      </c>
      <c r="F27419">
        <v>6.0351910040611001</v>
      </c>
      <c r="G27419">
        <v>0</v>
      </c>
      <c r="H27419">
        <v>1</v>
      </c>
      <c r="I27419">
        <v>0</v>
      </c>
      <c r="J27419">
        <v>0</v>
      </c>
      <c r="K27419">
        <v>0</v>
      </c>
    </row>
    <row r="27420" spans="1:11">
      <c r="A27420">
        <v>2035</v>
      </c>
      <c r="B27420">
        <v>4417</v>
      </c>
      <c r="C27420">
        <v>0</v>
      </c>
      <c r="D27420">
        <v>0</v>
      </c>
      <c r="E27420">
        <v>140</v>
      </c>
      <c r="F27420">
        <v>0</v>
      </c>
      <c r="G27420">
        <v>0</v>
      </c>
      <c r="H27420">
        <v>1</v>
      </c>
      <c r="I27420">
        <v>0</v>
      </c>
      <c r="J27420">
        <v>0</v>
      </c>
      <c r="K27420">
        <v>0</v>
      </c>
    </row>
    <row r="27421" spans="1:11">
      <c r="A27421">
        <v>2035</v>
      </c>
      <c r="B27421">
        <v>4418</v>
      </c>
      <c r="C27421">
        <v>0</v>
      </c>
      <c r="D27421">
        <v>0</v>
      </c>
      <c r="E27421">
        <v>0</v>
      </c>
      <c r="F27421">
        <v>0</v>
      </c>
      <c r="G27421">
        <v>0</v>
      </c>
      <c r="H27421">
        <v>1</v>
      </c>
      <c r="I27421">
        <v>0</v>
      </c>
      <c r="J27421">
        <v>0</v>
      </c>
      <c r="K27421">
        <v>0</v>
      </c>
    </row>
    <row r="27422" spans="1:11">
      <c r="A27422">
        <v>2035</v>
      </c>
      <c r="B27422">
        <v>4419</v>
      </c>
      <c r="C27422">
        <v>0</v>
      </c>
      <c r="D27422">
        <v>0</v>
      </c>
      <c r="E27422">
        <v>0</v>
      </c>
      <c r="F27422">
        <v>0</v>
      </c>
      <c r="G27422">
        <v>0</v>
      </c>
      <c r="H27422">
        <v>1</v>
      </c>
      <c r="I27422">
        <v>0</v>
      </c>
      <c r="J27422">
        <v>0</v>
      </c>
      <c r="K27422">
        <v>0</v>
      </c>
    </row>
    <row r="27423" spans="1:11">
      <c r="A27423">
        <v>2035</v>
      </c>
      <c r="B27423">
        <v>4420</v>
      </c>
      <c r="C27423">
        <v>0</v>
      </c>
      <c r="D27423">
        <v>0</v>
      </c>
      <c r="E27423">
        <v>0</v>
      </c>
      <c r="F27423">
        <v>0</v>
      </c>
      <c r="G27423">
        <v>0</v>
      </c>
      <c r="H27423">
        <v>1</v>
      </c>
      <c r="I27423">
        <v>0</v>
      </c>
      <c r="J27423">
        <v>0</v>
      </c>
      <c r="K27423">
        <v>0</v>
      </c>
    </row>
    <row r="27424" spans="1:11">
      <c r="A27424">
        <v>2035</v>
      </c>
      <c r="B27424">
        <v>4421</v>
      </c>
      <c r="C27424">
        <v>0</v>
      </c>
      <c r="D27424">
        <v>0</v>
      </c>
      <c r="E27424">
        <v>11</v>
      </c>
      <c r="F27424">
        <v>0</v>
      </c>
      <c r="G27424">
        <v>0</v>
      </c>
      <c r="H27424">
        <v>1</v>
      </c>
      <c r="I27424">
        <v>0</v>
      </c>
      <c r="J27424">
        <v>0</v>
      </c>
      <c r="K27424">
        <v>0</v>
      </c>
    </row>
    <row r="27425" spans="1:11">
      <c r="A27425">
        <v>2035</v>
      </c>
      <c r="B27425">
        <v>4422</v>
      </c>
      <c r="C27425">
        <v>104</v>
      </c>
      <c r="D27425">
        <v>66</v>
      </c>
      <c r="E27425">
        <v>1</v>
      </c>
      <c r="F27425">
        <v>2.5900606422852301</v>
      </c>
      <c r="G27425">
        <v>0</v>
      </c>
      <c r="H27425">
        <v>1</v>
      </c>
      <c r="I27425">
        <v>0</v>
      </c>
      <c r="J27425">
        <v>0</v>
      </c>
      <c r="K27425">
        <v>0</v>
      </c>
    </row>
    <row r="27426" spans="1:11">
      <c r="A27426">
        <v>2035</v>
      </c>
      <c r="B27426">
        <v>4423</v>
      </c>
      <c r="C27426">
        <v>0</v>
      </c>
      <c r="D27426">
        <v>0</v>
      </c>
      <c r="E27426">
        <v>0</v>
      </c>
      <c r="F27426">
        <v>0</v>
      </c>
      <c r="G27426">
        <v>0</v>
      </c>
      <c r="H27426">
        <v>1</v>
      </c>
      <c r="I27426">
        <v>0</v>
      </c>
      <c r="J27426">
        <v>0</v>
      </c>
      <c r="K27426">
        <v>0</v>
      </c>
    </row>
    <row r="27427" spans="1:11">
      <c r="A27427">
        <v>2035</v>
      </c>
      <c r="B27427">
        <v>4424</v>
      </c>
      <c r="C27427">
        <v>0</v>
      </c>
      <c r="D27427">
        <v>0</v>
      </c>
      <c r="E27427">
        <v>722</v>
      </c>
      <c r="F27427">
        <v>0</v>
      </c>
      <c r="G27427">
        <v>0</v>
      </c>
      <c r="H27427">
        <v>1</v>
      </c>
      <c r="I27427">
        <v>0</v>
      </c>
      <c r="J27427">
        <v>0</v>
      </c>
      <c r="K27427">
        <v>0</v>
      </c>
    </row>
    <row r="27428" spans="1:11">
      <c r="A27428">
        <v>2035</v>
      </c>
      <c r="B27428">
        <v>4425</v>
      </c>
      <c r="C27428">
        <v>245</v>
      </c>
      <c r="D27428">
        <v>142</v>
      </c>
      <c r="E27428">
        <v>18</v>
      </c>
      <c r="F27428">
        <v>1.7732254536743</v>
      </c>
      <c r="G27428">
        <v>0</v>
      </c>
      <c r="H27428">
        <v>1</v>
      </c>
      <c r="I27428">
        <v>0</v>
      </c>
      <c r="J27428">
        <v>0</v>
      </c>
      <c r="K27428">
        <v>0</v>
      </c>
    </row>
    <row r="27429" spans="1:11">
      <c r="A27429">
        <v>2035</v>
      </c>
      <c r="B27429">
        <v>4426</v>
      </c>
      <c r="C27429">
        <v>236</v>
      </c>
      <c r="D27429">
        <v>134</v>
      </c>
      <c r="E27429">
        <v>2</v>
      </c>
      <c r="F27429">
        <v>4.7983181488251203</v>
      </c>
      <c r="G27429">
        <v>0</v>
      </c>
      <c r="H27429">
        <v>1</v>
      </c>
      <c r="I27429">
        <v>0</v>
      </c>
      <c r="J27429">
        <v>0</v>
      </c>
      <c r="K27429">
        <v>0</v>
      </c>
    </row>
    <row r="27430" spans="1:11">
      <c r="A27430">
        <v>2035</v>
      </c>
      <c r="B27430">
        <v>4427</v>
      </c>
      <c r="C27430">
        <v>331</v>
      </c>
      <c r="D27430">
        <v>204</v>
      </c>
      <c r="E27430">
        <v>10</v>
      </c>
      <c r="F27430">
        <v>3.9628094523181798</v>
      </c>
      <c r="G27430">
        <v>0</v>
      </c>
      <c r="H27430">
        <v>1</v>
      </c>
      <c r="I27430">
        <v>0</v>
      </c>
      <c r="J27430">
        <v>0</v>
      </c>
      <c r="K27430">
        <v>0</v>
      </c>
    </row>
    <row r="27431" spans="1:11">
      <c r="A27431">
        <v>2035</v>
      </c>
      <c r="B27431">
        <v>4428</v>
      </c>
      <c r="C27431">
        <v>222</v>
      </c>
      <c r="D27431">
        <v>128</v>
      </c>
      <c r="E27431">
        <v>28</v>
      </c>
      <c r="F27431">
        <v>4.12946428571429</v>
      </c>
      <c r="G27431">
        <v>0</v>
      </c>
      <c r="H27431">
        <v>1</v>
      </c>
      <c r="I27431">
        <v>0</v>
      </c>
      <c r="J27431">
        <v>0</v>
      </c>
      <c r="K27431">
        <v>0</v>
      </c>
    </row>
    <row r="27432" spans="1:11">
      <c r="A27432">
        <v>2035</v>
      </c>
      <c r="B27432">
        <v>4429</v>
      </c>
      <c r="C27432">
        <v>81</v>
      </c>
      <c r="D27432">
        <v>53</v>
      </c>
      <c r="E27432">
        <v>4</v>
      </c>
      <c r="F27432">
        <v>3.1259044862518102</v>
      </c>
      <c r="G27432">
        <v>0</v>
      </c>
      <c r="H27432">
        <v>1</v>
      </c>
      <c r="I27432">
        <v>0</v>
      </c>
      <c r="J27432">
        <v>0</v>
      </c>
      <c r="K27432">
        <v>0</v>
      </c>
    </row>
    <row r="27433" spans="1:11">
      <c r="A27433">
        <v>2035</v>
      </c>
      <c r="B27433">
        <v>4430</v>
      </c>
      <c r="C27433">
        <v>187</v>
      </c>
      <c r="D27433">
        <v>103</v>
      </c>
      <c r="E27433">
        <v>7</v>
      </c>
      <c r="F27433">
        <v>5.1779469301974004</v>
      </c>
      <c r="G27433">
        <v>0</v>
      </c>
      <c r="H27433">
        <v>1</v>
      </c>
      <c r="I27433">
        <v>0</v>
      </c>
      <c r="J27433">
        <v>0</v>
      </c>
      <c r="K27433">
        <v>0</v>
      </c>
    </row>
    <row r="27434" spans="1:11">
      <c r="A27434">
        <v>2035</v>
      </c>
      <c r="B27434">
        <v>4431</v>
      </c>
      <c r="C27434">
        <v>335</v>
      </c>
      <c r="D27434">
        <v>207</v>
      </c>
      <c r="E27434">
        <v>30</v>
      </c>
      <c r="F27434">
        <v>10.028558940984199</v>
      </c>
      <c r="G27434">
        <v>0</v>
      </c>
      <c r="H27434">
        <v>1</v>
      </c>
      <c r="I27434">
        <v>0</v>
      </c>
      <c r="J27434">
        <v>0</v>
      </c>
      <c r="K27434">
        <v>0</v>
      </c>
    </row>
    <row r="27435" spans="1:11">
      <c r="A27435">
        <v>2035</v>
      </c>
      <c r="B27435">
        <v>4432</v>
      </c>
      <c r="C27435">
        <v>657</v>
      </c>
      <c r="D27435">
        <v>400</v>
      </c>
      <c r="E27435">
        <v>8</v>
      </c>
      <c r="F27435">
        <v>4.5643035338269096</v>
      </c>
      <c r="G27435">
        <v>0</v>
      </c>
      <c r="H27435">
        <v>1</v>
      </c>
      <c r="I27435">
        <v>0</v>
      </c>
      <c r="J27435">
        <v>0</v>
      </c>
      <c r="K27435">
        <v>0</v>
      </c>
    </row>
    <row r="27436" spans="1:11">
      <c r="A27436">
        <v>2035</v>
      </c>
      <c r="B27436">
        <v>4433</v>
      </c>
      <c r="C27436">
        <v>12</v>
      </c>
      <c r="D27436">
        <v>9</v>
      </c>
      <c r="E27436">
        <v>0</v>
      </c>
      <c r="F27436">
        <v>0.244711179630241</v>
      </c>
      <c r="G27436">
        <v>0</v>
      </c>
      <c r="H27436">
        <v>1</v>
      </c>
      <c r="I27436">
        <v>0</v>
      </c>
      <c r="J27436">
        <v>0</v>
      </c>
      <c r="K27436">
        <v>0</v>
      </c>
    </row>
    <row r="27437" spans="1:11">
      <c r="A27437">
        <v>2035</v>
      </c>
      <c r="B27437">
        <v>4434</v>
      </c>
      <c r="C27437">
        <v>358</v>
      </c>
      <c r="D27437">
        <v>217</v>
      </c>
      <c r="E27437">
        <v>11</v>
      </c>
      <c r="F27437">
        <v>0.83480629229413195</v>
      </c>
      <c r="G27437">
        <v>0</v>
      </c>
      <c r="H27437">
        <v>1</v>
      </c>
      <c r="I27437">
        <v>0</v>
      </c>
      <c r="J27437">
        <v>0</v>
      </c>
      <c r="K27437">
        <v>0</v>
      </c>
    </row>
    <row r="27438" spans="1:11">
      <c r="A27438">
        <v>2035</v>
      </c>
      <c r="B27438">
        <v>4435</v>
      </c>
      <c r="C27438">
        <v>0</v>
      </c>
      <c r="D27438">
        <v>0</v>
      </c>
      <c r="E27438">
        <v>0</v>
      </c>
      <c r="F27438">
        <v>0</v>
      </c>
      <c r="G27438">
        <v>0</v>
      </c>
      <c r="H27438">
        <v>1</v>
      </c>
      <c r="I27438">
        <v>0</v>
      </c>
      <c r="J27438">
        <v>0</v>
      </c>
      <c r="K27438">
        <v>0</v>
      </c>
    </row>
    <row r="27439" spans="1:11">
      <c r="A27439">
        <v>2035</v>
      </c>
      <c r="B27439">
        <v>4436</v>
      </c>
      <c r="C27439">
        <v>1280</v>
      </c>
      <c r="D27439">
        <v>821</v>
      </c>
      <c r="E27439">
        <v>8</v>
      </c>
      <c r="F27439">
        <v>6.0850123768201003</v>
      </c>
      <c r="G27439">
        <v>0</v>
      </c>
      <c r="H27439">
        <v>1</v>
      </c>
      <c r="I27439">
        <v>0</v>
      </c>
      <c r="J27439">
        <v>0</v>
      </c>
      <c r="K27439">
        <v>0</v>
      </c>
    </row>
    <row r="27440" spans="1:11">
      <c r="A27440">
        <v>2035</v>
      </c>
      <c r="B27440">
        <v>4437</v>
      </c>
      <c r="C27440">
        <v>1215</v>
      </c>
      <c r="D27440">
        <v>757</v>
      </c>
      <c r="E27440">
        <v>21</v>
      </c>
      <c r="F27440">
        <v>12.332608940583199</v>
      </c>
      <c r="G27440">
        <v>0</v>
      </c>
      <c r="H27440">
        <v>1</v>
      </c>
      <c r="I27440">
        <v>0</v>
      </c>
      <c r="J27440">
        <v>0</v>
      </c>
      <c r="K27440">
        <v>0</v>
      </c>
    </row>
    <row r="27441" spans="1:11">
      <c r="A27441">
        <v>2035</v>
      </c>
      <c r="B27441">
        <v>4438</v>
      </c>
      <c r="C27441">
        <v>258</v>
      </c>
      <c r="D27441">
        <v>149</v>
      </c>
      <c r="E27441">
        <v>11</v>
      </c>
      <c r="F27441">
        <v>2.5322568297322299</v>
      </c>
      <c r="G27441">
        <v>0</v>
      </c>
      <c r="H27441">
        <v>1</v>
      </c>
      <c r="I27441">
        <v>0</v>
      </c>
      <c r="J27441">
        <v>0</v>
      </c>
      <c r="K27441">
        <v>0</v>
      </c>
    </row>
    <row r="27442" spans="1:11">
      <c r="A27442">
        <v>2035</v>
      </c>
      <c r="B27442">
        <v>4439</v>
      </c>
      <c r="C27442">
        <v>502</v>
      </c>
      <c r="D27442">
        <v>290</v>
      </c>
      <c r="E27442">
        <v>86</v>
      </c>
      <c r="F27442">
        <v>10.050895170364701</v>
      </c>
      <c r="G27442">
        <v>0</v>
      </c>
      <c r="H27442">
        <v>1</v>
      </c>
      <c r="I27442">
        <v>0</v>
      </c>
      <c r="J27442">
        <v>0</v>
      </c>
      <c r="K27442">
        <v>0</v>
      </c>
    </row>
    <row r="27443" spans="1:11">
      <c r="A27443">
        <v>2035</v>
      </c>
      <c r="B27443">
        <v>4440</v>
      </c>
      <c r="C27443">
        <v>632</v>
      </c>
      <c r="D27443">
        <v>385</v>
      </c>
      <c r="E27443">
        <v>14</v>
      </c>
      <c r="F27443">
        <v>7.0243841715728097</v>
      </c>
      <c r="G27443">
        <v>0</v>
      </c>
      <c r="H27443">
        <v>1</v>
      </c>
      <c r="I27443">
        <v>0</v>
      </c>
      <c r="J27443">
        <v>0</v>
      </c>
      <c r="K27443">
        <v>0</v>
      </c>
    </row>
    <row r="27444" spans="1:11">
      <c r="A27444">
        <v>2035</v>
      </c>
      <c r="B27444">
        <v>4441</v>
      </c>
      <c r="C27444">
        <v>0</v>
      </c>
      <c r="D27444">
        <v>0</v>
      </c>
      <c r="E27444">
        <v>1229</v>
      </c>
      <c r="F27444">
        <v>0</v>
      </c>
      <c r="G27444">
        <v>0</v>
      </c>
      <c r="H27444">
        <v>1</v>
      </c>
      <c r="I27444">
        <v>1</v>
      </c>
      <c r="J27444">
        <v>0</v>
      </c>
      <c r="K27444">
        <v>0</v>
      </c>
    </row>
    <row r="27445" spans="1:11">
      <c r="A27445">
        <v>2035</v>
      </c>
      <c r="B27445">
        <v>4442</v>
      </c>
      <c r="C27445">
        <v>1369</v>
      </c>
      <c r="D27445">
        <v>869</v>
      </c>
      <c r="E27445">
        <v>327</v>
      </c>
      <c r="F27445">
        <v>40.428082899718298</v>
      </c>
      <c r="G27445">
        <v>0</v>
      </c>
      <c r="H27445">
        <v>1</v>
      </c>
      <c r="I27445">
        <v>1</v>
      </c>
      <c r="J27445">
        <v>0</v>
      </c>
      <c r="K27445">
        <v>0</v>
      </c>
    </row>
    <row r="27446" spans="1:11">
      <c r="A27446">
        <v>2035</v>
      </c>
      <c r="B27446">
        <v>4443</v>
      </c>
      <c r="C27446">
        <v>698</v>
      </c>
      <c r="D27446">
        <v>464</v>
      </c>
      <c r="E27446">
        <v>940</v>
      </c>
      <c r="F27446">
        <v>30.995497215734002</v>
      </c>
      <c r="G27446">
        <v>0</v>
      </c>
      <c r="H27446">
        <v>1</v>
      </c>
      <c r="I27446">
        <v>1</v>
      </c>
      <c r="J27446">
        <v>0</v>
      </c>
      <c r="K27446">
        <v>0</v>
      </c>
    </row>
    <row r="27447" spans="1:11">
      <c r="A27447">
        <v>2035</v>
      </c>
      <c r="B27447">
        <v>4444</v>
      </c>
      <c r="C27447">
        <v>482</v>
      </c>
      <c r="D27447">
        <v>291</v>
      </c>
      <c r="E27447">
        <v>26</v>
      </c>
      <c r="F27447">
        <v>50.185854252782597</v>
      </c>
      <c r="G27447">
        <v>0</v>
      </c>
      <c r="H27447">
        <v>1</v>
      </c>
      <c r="I27447">
        <v>1</v>
      </c>
      <c r="J27447">
        <v>0</v>
      </c>
      <c r="K27447">
        <v>0</v>
      </c>
    </row>
    <row r="27448" spans="1:11">
      <c r="A27448">
        <v>2035</v>
      </c>
      <c r="B27448">
        <v>4445</v>
      </c>
      <c r="C27448">
        <v>888</v>
      </c>
      <c r="D27448">
        <v>565</v>
      </c>
      <c r="E27448">
        <v>72</v>
      </c>
      <c r="F27448">
        <v>42.164040910515403</v>
      </c>
      <c r="G27448">
        <v>0</v>
      </c>
      <c r="H27448">
        <v>1</v>
      </c>
      <c r="I27448">
        <v>1</v>
      </c>
      <c r="J27448">
        <v>0</v>
      </c>
      <c r="K27448">
        <v>0</v>
      </c>
    </row>
    <row r="27449" spans="1:11">
      <c r="A27449">
        <v>2035</v>
      </c>
      <c r="B27449">
        <v>4446</v>
      </c>
      <c r="C27449">
        <v>0</v>
      </c>
      <c r="D27449">
        <v>0</v>
      </c>
      <c r="E27449">
        <v>705</v>
      </c>
      <c r="F27449">
        <v>0</v>
      </c>
      <c r="G27449">
        <v>0</v>
      </c>
      <c r="H27449">
        <v>1</v>
      </c>
      <c r="I27449">
        <v>1</v>
      </c>
      <c r="J27449">
        <v>0</v>
      </c>
      <c r="K27449">
        <v>0</v>
      </c>
    </row>
    <row r="27450" spans="1:11">
      <c r="A27450">
        <v>2035</v>
      </c>
      <c r="B27450">
        <v>4447</v>
      </c>
      <c r="C27450">
        <v>0</v>
      </c>
      <c r="D27450">
        <v>0</v>
      </c>
      <c r="E27450">
        <v>244</v>
      </c>
      <c r="F27450">
        <v>0</v>
      </c>
      <c r="G27450">
        <v>0</v>
      </c>
      <c r="H27450">
        <v>1</v>
      </c>
      <c r="I27450">
        <v>1</v>
      </c>
      <c r="J27450">
        <v>0</v>
      </c>
      <c r="K27450">
        <v>0</v>
      </c>
    </row>
    <row r="27451" spans="1:11">
      <c r="A27451">
        <v>2035</v>
      </c>
      <c r="B27451">
        <v>4448</v>
      </c>
      <c r="C27451">
        <v>0</v>
      </c>
      <c r="D27451">
        <v>0</v>
      </c>
      <c r="E27451">
        <v>987</v>
      </c>
      <c r="F27451">
        <v>0</v>
      </c>
      <c r="G27451">
        <v>0</v>
      </c>
      <c r="H27451">
        <v>1</v>
      </c>
      <c r="I27451">
        <v>1</v>
      </c>
      <c r="J27451">
        <v>0</v>
      </c>
      <c r="K27451">
        <v>0</v>
      </c>
    </row>
    <row r="27452" spans="1:11">
      <c r="A27452">
        <v>2035</v>
      </c>
      <c r="B27452">
        <v>4449</v>
      </c>
      <c r="C27452">
        <v>107</v>
      </c>
      <c r="D27452">
        <v>74</v>
      </c>
      <c r="E27452">
        <v>278</v>
      </c>
      <c r="F27452">
        <v>2.3441419454625501</v>
      </c>
      <c r="G27452">
        <v>0</v>
      </c>
      <c r="H27452">
        <v>1</v>
      </c>
      <c r="I27452">
        <v>1</v>
      </c>
      <c r="J27452">
        <v>0</v>
      </c>
      <c r="K27452">
        <v>0</v>
      </c>
    </row>
    <row r="27453" spans="1:11">
      <c r="A27453">
        <v>2035</v>
      </c>
      <c r="B27453">
        <v>4450</v>
      </c>
      <c r="C27453">
        <v>881</v>
      </c>
      <c r="D27453">
        <v>517</v>
      </c>
      <c r="E27453">
        <v>22</v>
      </c>
      <c r="F27453">
        <v>62.433562468995802</v>
      </c>
      <c r="G27453">
        <v>0</v>
      </c>
      <c r="H27453">
        <v>1</v>
      </c>
      <c r="I27453">
        <v>1</v>
      </c>
      <c r="J27453">
        <v>0</v>
      </c>
      <c r="K27453">
        <v>0</v>
      </c>
    </row>
    <row r="27454" spans="1:11">
      <c r="A27454">
        <v>2035</v>
      </c>
      <c r="B27454">
        <v>4451</v>
      </c>
      <c r="C27454">
        <v>0</v>
      </c>
      <c r="D27454">
        <v>0</v>
      </c>
      <c r="E27454">
        <v>514</v>
      </c>
      <c r="F27454">
        <v>0</v>
      </c>
      <c r="G27454">
        <v>0</v>
      </c>
      <c r="H27454">
        <v>1</v>
      </c>
      <c r="I27454">
        <v>1</v>
      </c>
      <c r="J27454">
        <v>0</v>
      </c>
      <c r="K27454">
        <v>0</v>
      </c>
    </row>
    <row r="27455" spans="1:11">
      <c r="A27455">
        <v>2035</v>
      </c>
      <c r="B27455">
        <v>4452</v>
      </c>
      <c r="C27455">
        <v>385</v>
      </c>
      <c r="D27455">
        <v>240</v>
      </c>
      <c r="E27455">
        <v>16</v>
      </c>
      <c r="F27455">
        <v>104.27952329360799</v>
      </c>
      <c r="G27455">
        <v>0</v>
      </c>
      <c r="H27455">
        <v>1</v>
      </c>
      <c r="I27455">
        <v>1</v>
      </c>
      <c r="J27455">
        <v>0</v>
      </c>
      <c r="K27455">
        <v>0</v>
      </c>
    </row>
    <row r="27456" spans="1:11">
      <c r="A27456">
        <v>2035</v>
      </c>
      <c r="B27456">
        <v>4453</v>
      </c>
      <c r="C27456">
        <v>0</v>
      </c>
      <c r="D27456">
        <v>0</v>
      </c>
      <c r="E27456">
        <v>133</v>
      </c>
      <c r="F27456">
        <v>0</v>
      </c>
      <c r="G27456">
        <v>0</v>
      </c>
      <c r="H27456">
        <v>1</v>
      </c>
      <c r="I27456">
        <v>1</v>
      </c>
      <c r="J27456">
        <v>0</v>
      </c>
      <c r="K27456">
        <v>0</v>
      </c>
    </row>
    <row r="27457" spans="1:11">
      <c r="A27457">
        <v>2035</v>
      </c>
      <c r="B27457">
        <v>4454</v>
      </c>
      <c r="C27457">
        <v>0</v>
      </c>
      <c r="D27457">
        <v>0</v>
      </c>
      <c r="E27457">
        <v>150</v>
      </c>
      <c r="F27457">
        <v>0</v>
      </c>
      <c r="G27457">
        <v>0</v>
      </c>
      <c r="H27457">
        <v>1</v>
      </c>
      <c r="I27457">
        <v>1</v>
      </c>
      <c r="J27457">
        <v>0</v>
      </c>
      <c r="K27457">
        <v>0</v>
      </c>
    </row>
    <row r="27458" spans="1:11">
      <c r="A27458">
        <v>2035</v>
      </c>
      <c r="B27458">
        <v>4455</v>
      </c>
      <c r="C27458">
        <v>0</v>
      </c>
      <c r="D27458">
        <v>0</v>
      </c>
      <c r="E27458">
        <v>255</v>
      </c>
      <c r="F27458">
        <v>0</v>
      </c>
      <c r="G27458">
        <v>0</v>
      </c>
      <c r="H27458">
        <v>1</v>
      </c>
      <c r="I27458">
        <v>1</v>
      </c>
      <c r="J27458">
        <v>0</v>
      </c>
      <c r="K27458">
        <v>0</v>
      </c>
    </row>
    <row r="27459" spans="1:11">
      <c r="A27459">
        <v>2035</v>
      </c>
      <c r="B27459">
        <v>4456</v>
      </c>
      <c r="C27459">
        <v>0</v>
      </c>
      <c r="D27459">
        <v>0</v>
      </c>
      <c r="E27459">
        <v>537</v>
      </c>
      <c r="F27459">
        <v>0</v>
      </c>
      <c r="G27459">
        <v>0</v>
      </c>
      <c r="H27459">
        <v>1</v>
      </c>
      <c r="I27459">
        <v>1</v>
      </c>
      <c r="J27459">
        <v>0</v>
      </c>
      <c r="K27459">
        <v>0</v>
      </c>
    </row>
    <row r="27460" spans="1:11">
      <c r="A27460">
        <v>2035</v>
      </c>
      <c r="B27460">
        <v>4457</v>
      </c>
      <c r="C27460">
        <v>0</v>
      </c>
      <c r="D27460">
        <v>0</v>
      </c>
      <c r="E27460">
        <v>876</v>
      </c>
      <c r="F27460">
        <v>0</v>
      </c>
      <c r="G27460">
        <v>0</v>
      </c>
      <c r="H27460">
        <v>1</v>
      </c>
      <c r="I27460">
        <v>1</v>
      </c>
      <c r="J27460">
        <v>0</v>
      </c>
      <c r="K27460">
        <v>0</v>
      </c>
    </row>
    <row r="27461" spans="1:11">
      <c r="A27461">
        <v>2035</v>
      </c>
      <c r="B27461">
        <v>4458</v>
      </c>
      <c r="C27461">
        <v>0</v>
      </c>
      <c r="D27461">
        <v>0</v>
      </c>
      <c r="E27461">
        <v>1042</v>
      </c>
      <c r="F27461">
        <v>0</v>
      </c>
      <c r="G27461">
        <v>0</v>
      </c>
      <c r="H27461">
        <v>1</v>
      </c>
      <c r="I27461">
        <v>1</v>
      </c>
      <c r="J27461">
        <v>0</v>
      </c>
      <c r="K27461">
        <v>0</v>
      </c>
    </row>
    <row r="27462" spans="1:11">
      <c r="A27462">
        <v>2035</v>
      </c>
      <c r="B27462">
        <v>4459</v>
      </c>
      <c r="C27462">
        <v>0</v>
      </c>
      <c r="D27462">
        <v>0</v>
      </c>
      <c r="E27462">
        <v>351</v>
      </c>
      <c r="F27462">
        <v>0</v>
      </c>
      <c r="G27462">
        <v>0</v>
      </c>
      <c r="H27462">
        <v>1</v>
      </c>
      <c r="I27462">
        <v>1</v>
      </c>
      <c r="J27462">
        <v>0</v>
      </c>
      <c r="K27462">
        <v>0</v>
      </c>
    </row>
    <row r="27463" spans="1:11">
      <c r="A27463">
        <v>2035</v>
      </c>
      <c r="B27463">
        <v>4460</v>
      </c>
      <c r="C27463">
        <v>216</v>
      </c>
      <c r="D27463">
        <v>136</v>
      </c>
      <c r="E27463">
        <v>2</v>
      </c>
      <c r="F27463">
        <v>24.503408923324798</v>
      </c>
      <c r="G27463">
        <v>0</v>
      </c>
      <c r="H27463">
        <v>1</v>
      </c>
      <c r="I27463">
        <v>1</v>
      </c>
      <c r="J27463">
        <v>0</v>
      </c>
      <c r="K27463">
        <v>0</v>
      </c>
    </row>
    <row r="27464" spans="1:11">
      <c r="A27464">
        <v>2035</v>
      </c>
      <c r="B27464">
        <v>4461</v>
      </c>
      <c r="C27464">
        <v>400</v>
      </c>
      <c r="D27464">
        <v>255</v>
      </c>
      <c r="E27464">
        <v>11</v>
      </c>
      <c r="F27464">
        <v>25.2790171518131</v>
      </c>
      <c r="G27464">
        <v>0</v>
      </c>
      <c r="H27464">
        <v>1</v>
      </c>
      <c r="I27464">
        <v>1</v>
      </c>
      <c r="J27464">
        <v>0</v>
      </c>
      <c r="K27464">
        <v>0</v>
      </c>
    </row>
    <row r="27465" spans="1:11">
      <c r="A27465">
        <v>2035</v>
      </c>
      <c r="B27465">
        <v>4462</v>
      </c>
      <c r="C27465">
        <v>167</v>
      </c>
      <c r="D27465">
        <v>105</v>
      </c>
      <c r="E27465">
        <v>4</v>
      </c>
      <c r="F27465">
        <v>28.6483797368466</v>
      </c>
      <c r="G27465">
        <v>0</v>
      </c>
      <c r="H27465">
        <v>1</v>
      </c>
      <c r="I27465">
        <v>1</v>
      </c>
      <c r="J27465">
        <v>0</v>
      </c>
      <c r="K27465">
        <v>0</v>
      </c>
    </row>
    <row r="27466" spans="1:11">
      <c r="A27466">
        <v>2035</v>
      </c>
      <c r="B27466">
        <v>4463</v>
      </c>
      <c r="C27466">
        <v>739</v>
      </c>
      <c r="D27466">
        <v>454</v>
      </c>
      <c r="E27466">
        <v>12</v>
      </c>
      <c r="F27466">
        <v>25.934465465750002</v>
      </c>
      <c r="G27466">
        <v>0</v>
      </c>
      <c r="H27466">
        <v>1</v>
      </c>
      <c r="I27466">
        <v>1</v>
      </c>
      <c r="J27466">
        <v>0</v>
      </c>
      <c r="K27466">
        <v>0</v>
      </c>
    </row>
    <row r="27467" spans="1:11">
      <c r="A27467">
        <v>2035</v>
      </c>
      <c r="B27467">
        <v>4464</v>
      </c>
      <c r="C27467">
        <v>228</v>
      </c>
      <c r="D27467">
        <v>139</v>
      </c>
      <c r="E27467">
        <v>11</v>
      </c>
      <c r="F27467">
        <v>14.225461079637601</v>
      </c>
      <c r="G27467">
        <v>0</v>
      </c>
      <c r="H27467">
        <v>1</v>
      </c>
      <c r="I27467">
        <v>1</v>
      </c>
      <c r="J27467">
        <v>0</v>
      </c>
      <c r="K27467">
        <v>0</v>
      </c>
    </row>
    <row r="27468" spans="1:11">
      <c r="A27468">
        <v>2035</v>
      </c>
      <c r="B27468">
        <v>4465</v>
      </c>
      <c r="C27468">
        <v>0</v>
      </c>
      <c r="D27468">
        <v>0</v>
      </c>
      <c r="E27468">
        <v>598</v>
      </c>
      <c r="F27468">
        <v>0</v>
      </c>
      <c r="G27468">
        <v>0</v>
      </c>
      <c r="H27468">
        <v>1</v>
      </c>
      <c r="I27468">
        <v>1</v>
      </c>
      <c r="J27468">
        <v>0</v>
      </c>
      <c r="K27468">
        <v>0</v>
      </c>
    </row>
    <row r="27469" spans="1:11">
      <c r="A27469">
        <v>2035</v>
      </c>
      <c r="B27469">
        <v>4466</v>
      </c>
      <c r="C27469">
        <v>0</v>
      </c>
      <c r="D27469">
        <v>0</v>
      </c>
      <c r="E27469">
        <v>489</v>
      </c>
      <c r="F27469">
        <v>0</v>
      </c>
      <c r="G27469">
        <v>0</v>
      </c>
      <c r="H27469">
        <v>1</v>
      </c>
      <c r="I27469">
        <v>1</v>
      </c>
      <c r="J27469">
        <v>0</v>
      </c>
      <c r="K27469">
        <v>0</v>
      </c>
    </row>
    <row r="27470" spans="1:11">
      <c r="A27470">
        <v>2035</v>
      </c>
      <c r="B27470">
        <v>4467</v>
      </c>
      <c r="C27470">
        <v>809</v>
      </c>
      <c r="D27470">
        <v>514</v>
      </c>
      <c r="E27470">
        <v>1406</v>
      </c>
      <c r="F27470">
        <v>38.139508570781999</v>
      </c>
      <c r="G27470">
        <v>0</v>
      </c>
      <c r="H27470">
        <v>1</v>
      </c>
      <c r="I27470">
        <v>1</v>
      </c>
      <c r="J27470">
        <v>0</v>
      </c>
      <c r="K27470">
        <v>0</v>
      </c>
    </row>
    <row r="27471" spans="1:11">
      <c r="A27471">
        <v>2035</v>
      </c>
      <c r="B27471">
        <v>4468</v>
      </c>
      <c r="C27471">
        <v>993</v>
      </c>
      <c r="D27471">
        <v>644</v>
      </c>
      <c r="E27471">
        <v>24</v>
      </c>
      <c r="F27471">
        <v>29.787795703118</v>
      </c>
      <c r="G27471">
        <v>0</v>
      </c>
      <c r="H27471">
        <v>1</v>
      </c>
      <c r="I27471">
        <v>1</v>
      </c>
      <c r="J27471">
        <v>0</v>
      </c>
      <c r="K27471">
        <v>0</v>
      </c>
    </row>
    <row r="27472" spans="1:11">
      <c r="A27472">
        <v>2035</v>
      </c>
      <c r="B27472">
        <v>4469</v>
      </c>
      <c r="C27472">
        <v>1236</v>
      </c>
      <c r="D27472">
        <v>782</v>
      </c>
      <c r="E27472">
        <v>37</v>
      </c>
      <c r="F27472">
        <v>37.2677549494353</v>
      </c>
      <c r="G27472">
        <v>0</v>
      </c>
      <c r="H27472">
        <v>1</v>
      </c>
      <c r="I27472">
        <v>1</v>
      </c>
      <c r="J27472">
        <v>0</v>
      </c>
      <c r="K27472">
        <v>0</v>
      </c>
    </row>
    <row r="27473" spans="1:11">
      <c r="A27473">
        <v>2035</v>
      </c>
      <c r="B27473">
        <v>4470</v>
      </c>
      <c r="C27473">
        <v>116</v>
      </c>
      <c r="D27473">
        <v>77</v>
      </c>
      <c r="E27473">
        <v>1</v>
      </c>
      <c r="F27473">
        <v>13.066005857175</v>
      </c>
      <c r="G27473">
        <v>0</v>
      </c>
      <c r="H27473">
        <v>1</v>
      </c>
      <c r="I27473">
        <v>1</v>
      </c>
      <c r="J27473">
        <v>0</v>
      </c>
      <c r="K27473">
        <v>0</v>
      </c>
    </row>
    <row r="27474" spans="1:11">
      <c r="A27474">
        <v>2035</v>
      </c>
      <c r="B27474">
        <v>4471</v>
      </c>
      <c r="C27474">
        <v>92</v>
      </c>
      <c r="D27474">
        <v>59</v>
      </c>
      <c r="E27474">
        <v>4</v>
      </c>
      <c r="F27474">
        <v>14.840624596722201</v>
      </c>
      <c r="G27474">
        <v>0</v>
      </c>
      <c r="H27474">
        <v>1</v>
      </c>
      <c r="I27474">
        <v>1</v>
      </c>
      <c r="J27474">
        <v>0</v>
      </c>
      <c r="K27474">
        <v>0</v>
      </c>
    </row>
    <row r="27475" spans="1:11">
      <c r="A27475">
        <v>2035</v>
      </c>
      <c r="B27475">
        <v>4472</v>
      </c>
      <c r="C27475">
        <v>51</v>
      </c>
      <c r="D27475">
        <v>28</v>
      </c>
      <c r="E27475">
        <v>0</v>
      </c>
      <c r="F27475">
        <v>9.41619585687382</v>
      </c>
      <c r="G27475">
        <v>0</v>
      </c>
      <c r="H27475">
        <v>1</v>
      </c>
      <c r="I27475">
        <v>1</v>
      </c>
      <c r="J27475">
        <v>0</v>
      </c>
      <c r="K27475">
        <v>0</v>
      </c>
    </row>
    <row r="27476" spans="1:11">
      <c r="A27476">
        <v>2035</v>
      </c>
      <c r="B27476">
        <v>4473</v>
      </c>
      <c r="C27476">
        <v>189</v>
      </c>
      <c r="D27476">
        <v>107</v>
      </c>
      <c r="E27476">
        <v>4</v>
      </c>
      <c r="F27476">
        <v>7.1946280110850598</v>
      </c>
      <c r="G27476">
        <v>0</v>
      </c>
      <c r="H27476">
        <v>1</v>
      </c>
      <c r="I27476">
        <v>0</v>
      </c>
      <c r="J27476">
        <v>0</v>
      </c>
      <c r="K27476">
        <v>0</v>
      </c>
    </row>
    <row r="27477" spans="1:11">
      <c r="A27477">
        <v>2035</v>
      </c>
      <c r="B27477">
        <v>4474</v>
      </c>
      <c r="C27477">
        <v>232</v>
      </c>
      <c r="D27477">
        <v>144</v>
      </c>
      <c r="E27477">
        <v>32</v>
      </c>
      <c r="F27477">
        <v>6.9644781594565304</v>
      </c>
      <c r="G27477">
        <v>0</v>
      </c>
      <c r="H27477">
        <v>1</v>
      </c>
      <c r="I27477">
        <v>0</v>
      </c>
      <c r="J27477">
        <v>0</v>
      </c>
      <c r="K27477">
        <v>0</v>
      </c>
    </row>
    <row r="27478" spans="1:11">
      <c r="A27478">
        <v>2035</v>
      </c>
      <c r="B27478">
        <v>4475</v>
      </c>
      <c r="C27478">
        <v>511</v>
      </c>
      <c r="D27478">
        <v>304</v>
      </c>
      <c r="E27478">
        <v>35</v>
      </c>
      <c r="F27478">
        <v>14.839035665956199</v>
      </c>
      <c r="G27478">
        <v>0</v>
      </c>
      <c r="H27478">
        <v>1</v>
      </c>
      <c r="I27478">
        <v>0</v>
      </c>
      <c r="J27478">
        <v>0</v>
      </c>
      <c r="K27478">
        <v>0</v>
      </c>
    </row>
    <row r="27479" spans="1:11">
      <c r="A27479">
        <v>2035</v>
      </c>
      <c r="B27479">
        <v>4476</v>
      </c>
      <c r="C27479">
        <v>133</v>
      </c>
      <c r="D27479">
        <v>85</v>
      </c>
      <c r="E27479">
        <v>7</v>
      </c>
      <c r="F27479">
        <v>10.310397221619301</v>
      </c>
      <c r="G27479">
        <v>0</v>
      </c>
      <c r="H27479">
        <v>1</v>
      </c>
      <c r="I27479">
        <v>1</v>
      </c>
      <c r="J27479">
        <v>0</v>
      </c>
      <c r="K27479">
        <v>0</v>
      </c>
    </row>
    <row r="27480" spans="1:11">
      <c r="A27480">
        <v>2035</v>
      </c>
      <c r="B27480">
        <v>4477</v>
      </c>
      <c r="C27480">
        <v>156</v>
      </c>
      <c r="D27480">
        <v>82</v>
      </c>
      <c r="E27480">
        <v>6</v>
      </c>
      <c r="F27480">
        <v>14.0890863769372</v>
      </c>
      <c r="G27480">
        <v>0</v>
      </c>
      <c r="H27480">
        <v>1</v>
      </c>
      <c r="I27480">
        <v>1</v>
      </c>
      <c r="J27480">
        <v>0</v>
      </c>
      <c r="K27480">
        <v>0</v>
      </c>
    </row>
    <row r="27481" spans="1:11">
      <c r="A27481">
        <v>2035</v>
      </c>
      <c r="B27481">
        <v>4478</v>
      </c>
      <c r="C27481">
        <v>250</v>
      </c>
      <c r="D27481">
        <v>139</v>
      </c>
      <c r="E27481">
        <v>20</v>
      </c>
      <c r="F27481">
        <v>6.04940183514654</v>
      </c>
      <c r="G27481">
        <v>0</v>
      </c>
      <c r="H27481">
        <v>1</v>
      </c>
      <c r="I27481">
        <v>1</v>
      </c>
      <c r="J27481">
        <v>0</v>
      </c>
      <c r="K27481">
        <v>0</v>
      </c>
    </row>
    <row r="27482" spans="1:11">
      <c r="A27482">
        <v>2035</v>
      </c>
      <c r="B27482">
        <v>4479</v>
      </c>
      <c r="C27482">
        <v>91</v>
      </c>
      <c r="D27482">
        <v>52</v>
      </c>
      <c r="E27482">
        <v>7</v>
      </c>
      <c r="F27482">
        <v>5.1115554856539402</v>
      </c>
      <c r="G27482">
        <v>0</v>
      </c>
      <c r="H27482">
        <v>1</v>
      </c>
      <c r="I27482">
        <v>0</v>
      </c>
      <c r="J27482">
        <v>0</v>
      </c>
      <c r="K27482">
        <v>0</v>
      </c>
    </row>
    <row r="27483" spans="1:11">
      <c r="A27483">
        <v>2035</v>
      </c>
      <c r="B27483">
        <v>4480</v>
      </c>
      <c r="C27483">
        <v>155</v>
      </c>
      <c r="D27483">
        <v>80</v>
      </c>
      <c r="E27483">
        <v>8</v>
      </c>
      <c r="F27483">
        <v>13.5707781746866</v>
      </c>
      <c r="G27483">
        <v>0</v>
      </c>
      <c r="H27483">
        <v>1</v>
      </c>
      <c r="I27483">
        <v>1</v>
      </c>
      <c r="J27483">
        <v>0</v>
      </c>
      <c r="K27483">
        <v>0</v>
      </c>
    </row>
    <row r="27484" spans="1:11">
      <c r="A27484">
        <v>2035</v>
      </c>
      <c r="B27484">
        <v>4481</v>
      </c>
      <c r="C27484">
        <v>170</v>
      </c>
      <c r="D27484">
        <v>115</v>
      </c>
      <c r="E27484">
        <v>1</v>
      </c>
      <c r="F27484">
        <v>7.3561228905235803</v>
      </c>
      <c r="G27484">
        <v>0</v>
      </c>
      <c r="H27484">
        <v>1</v>
      </c>
      <c r="I27484">
        <v>0</v>
      </c>
      <c r="J27484">
        <v>0</v>
      </c>
      <c r="K27484">
        <v>0</v>
      </c>
    </row>
    <row r="27485" spans="1:11">
      <c r="A27485">
        <v>2035</v>
      </c>
      <c r="B27485">
        <v>4482</v>
      </c>
      <c r="C27485">
        <v>0</v>
      </c>
      <c r="D27485">
        <v>0</v>
      </c>
      <c r="E27485">
        <v>0</v>
      </c>
      <c r="F27485">
        <v>0</v>
      </c>
      <c r="G27485">
        <v>0</v>
      </c>
      <c r="H27485">
        <v>1</v>
      </c>
      <c r="I27485">
        <v>1</v>
      </c>
      <c r="J27485">
        <v>0</v>
      </c>
      <c r="K27485">
        <v>0</v>
      </c>
    </row>
    <row r="27486" spans="1:11">
      <c r="A27486">
        <v>2035</v>
      </c>
      <c r="B27486">
        <v>4483</v>
      </c>
      <c r="C27486">
        <v>251</v>
      </c>
      <c r="D27486">
        <v>157</v>
      </c>
      <c r="E27486">
        <v>7</v>
      </c>
      <c r="F27486">
        <v>9.2207205386958009</v>
      </c>
      <c r="G27486">
        <v>0</v>
      </c>
      <c r="H27486">
        <v>1</v>
      </c>
      <c r="I27486">
        <v>1</v>
      </c>
      <c r="J27486">
        <v>0</v>
      </c>
      <c r="K27486">
        <v>0</v>
      </c>
    </row>
    <row r="27487" spans="1:11">
      <c r="A27487">
        <v>2035</v>
      </c>
      <c r="B27487">
        <v>4484</v>
      </c>
      <c r="C27487">
        <v>921</v>
      </c>
      <c r="D27487">
        <v>560</v>
      </c>
      <c r="E27487">
        <v>22</v>
      </c>
      <c r="F27487">
        <v>46.835906511258898</v>
      </c>
      <c r="G27487">
        <v>0</v>
      </c>
      <c r="H27487">
        <v>1</v>
      </c>
      <c r="I27487">
        <v>1</v>
      </c>
      <c r="J27487">
        <v>0</v>
      </c>
      <c r="K27487">
        <v>0</v>
      </c>
    </row>
    <row r="27488" spans="1:11">
      <c r="A27488">
        <v>2035</v>
      </c>
      <c r="B27488">
        <v>4485</v>
      </c>
      <c r="C27488">
        <v>180</v>
      </c>
      <c r="D27488">
        <v>102</v>
      </c>
      <c r="E27488">
        <v>7</v>
      </c>
      <c r="F27488">
        <v>9.2671248745076795</v>
      </c>
      <c r="G27488">
        <v>0</v>
      </c>
      <c r="H27488">
        <v>1</v>
      </c>
      <c r="I27488">
        <v>1</v>
      </c>
      <c r="J27488">
        <v>0</v>
      </c>
      <c r="K27488">
        <v>0</v>
      </c>
    </row>
    <row r="27489" spans="1:11">
      <c r="A27489">
        <v>2035</v>
      </c>
      <c r="B27489">
        <v>4486</v>
      </c>
      <c r="C27489">
        <v>121</v>
      </c>
      <c r="D27489">
        <v>70</v>
      </c>
      <c r="E27489">
        <v>14</v>
      </c>
      <c r="F27489">
        <v>7.6162900484672997</v>
      </c>
      <c r="G27489">
        <v>0</v>
      </c>
      <c r="H27489">
        <v>1</v>
      </c>
      <c r="I27489">
        <v>1</v>
      </c>
      <c r="J27489">
        <v>0</v>
      </c>
      <c r="K27489">
        <v>0</v>
      </c>
    </row>
    <row r="27490" spans="1:11">
      <c r="A27490">
        <v>2035</v>
      </c>
      <c r="B27490">
        <v>4487</v>
      </c>
      <c r="C27490">
        <v>0</v>
      </c>
      <c r="D27490">
        <v>0</v>
      </c>
      <c r="E27490">
        <v>54</v>
      </c>
      <c r="F27490">
        <v>0</v>
      </c>
      <c r="G27490">
        <v>0</v>
      </c>
      <c r="H27490">
        <v>1</v>
      </c>
      <c r="I27490">
        <v>1</v>
      </c>
      <c r="J27490">
        <v>0</v>
      </c>
      <c r="K27490">
        <v>0</v>
      </c>
    </row>
    <row r="27491" spans="1:11">
      <c r="A27491">
        <v>2035</v>
      </c>
      <c r="B27491">
        <v>4488</v>
      </c>
      <c r="C27491">
        <v>419</v>
      </c>
      <c r="D27491">
        <v>253</v>
      </c>
      <c r="E27491">
        <v>13</v>
      </c>
      <c r="F27491">
        <v>37.861673865505203</v>
      </c>
      <c r="G27491">
        <v>0</v>
      </c>
      <c r="H27491">
        <v>1</v>
      </c>
      <c r="I27491">
        <v>1</v>
      </c>
      <c r="J27491">
        <v>0</v>
      </c>
      <c r="K27491">
        <v>0</v>
      </c>
    </row>
    <row r="27492" spans="1:11">
      <c r="A27492">
        <v>2035</v>
      </c>
      <c r="B27492">
        <v>4489</v>
      </c>
      <c r="C27492">
        <v>253</v>
      </c>
      <c r="D27492">
        <v>143</v>
      </c>
      <c r="E27492">
        <v>4</v>
      </c>
      <c r="F27492">
        <v>11.213594599745599</v>
      </c>
      <c r="G27492">
        <v>0</v>
      </c>
      <c r="H27492">
        <v>1</v>
      </c>
      <c r="I27492">
        <v>1</v>
      </c>
      <c r="J27492">
        <v>0</v>
      </c>
      <c r="K27492">
        <v>0</v>
      </c>
    </row>
    <row r="27493" spans="1:11">
      <c r="A27493">
        <v>2035</v>
      </c>
      <c r="B27493">
        <v>4490</v>
      </c>
      <c r="C27493">
        <v>705</v>
      </c>
      <c r="D27493">
        <v>432</v>
      </c>
      <c r="E27493">
        <v>24</v>
      </c>
      <c r="F27493">
        <v>28.718308023202798</v>
      </c>
      <c r="G27493">
        <v>0</v>
      </c>
      <c r="H27493">
        <v>1</v>
      </c>
      <c r="I27493">
        <v>1</v>
      </c>
      <c r="J27493">
        <v>0</v>
      </c>
      <c r="K27493">
        <v>0</v>
      </c>
    </row>
    <row r="27494" spans="1:11">
      <c r="A27494">
        <v>2035</v>
      </c>
      <c r="B27494">
        <v>4491</v>
      </c>
      <c r="C27494">
        <v>146</v>
      </c>
      <c r="D27494">
        <v>92</v>
      </c>
      <c r="E27494">
        <v>1</v>
      </c>
      <c r="F27494">
        <v>11.970843616506601</v>
      </c>
      <c r="G27494">
        <v>0</v>
      </c>
      <c r="H27494">
        <v>1</v>
      </c>
      <c r="I27494">
        <v>1</v>
      </c>
      <c r="J27494">
        <v>0</v>
      </c>
      <c r="K27494">
        <v>0</v>
      </c>
    </row>
    <row r="27495" spans="1:11">
      <c r="A27495">
        <v>2035</v>
      </c>
      <c r="B27495">
        <v>4492</v>
      </c>
      <c r="C27495">
        <v>243</v>
      </c>
      <c r="D27495">
        <v>139</v>
      </c>
      <c r="E27495">
        <v>45</v>
      </c>
      <c r="F27495">
        <v>16.229212582648799</v>
      </c>
      <c r="G27495">
        <v>0</v>
      </c>
      <c r="H27495">
        <v>1</v>
      </c>
      <c r="I27495">
        <v>1</v>
      </c>
      <c r="J27495">
        <v>0</v>
      </c>
      <c r="K27495">
        <v>0</v>
      </c>
    </row>
    <row r="27496" spans="1:11">
      <c r="A27496">
        <v>2035</v>
      </c>
      <c r="B27496">
        <v>4493</v>
      </c>
      <c r="C27496">
        <v>189</v>
      </c>
      <c r="D27496">
        <v>115</v>
      </c>
      <c r="E27496">
        <v>2</v>
      </c>
      <c r="F27496">
        <v>10.6194690265487</v>
      </c>
      <c r="G27496">
        <v>0</v>
      </c>
      <c r="H27496">
        <v>1</v>
      </c>
      <c r="I27496">
        <v>1</v>
      </c>
      <c r="J27496">
        <v>0</v>
      </c>
      <c r="K27496">
        <v>0</v>
      </c>
    </row>
    <row r="27497" spans="1:11">
      <c r="A27497">
        <v>2035</v>
      </c>
      <c r="B27497">
        <v>4494</v>
      </c>
      <c r="C27497">
        <v>180</v>
      </c>
      <c r="D27497">
        <v>109</v>
      </c>
      <c r="E27497">
        <v>429</v>
      </c>
      <c r="F27497">
        <v>6.2672785387491903</v>
      </c>
      <c r="G27497">
        <v>0</v>
      </c>
      <c r="H27497">
        <v>1</v>
      </c>
      <c r="I27497">
        <v>1</v>
      </c>
      <c r="J27497">
        <v>0</v>
      </c>
      <c r="K27497">
        <v>0</v>
      </c>
    </row>
    <row r="27498" spans="1:11">
      <c r="A27498">
        <v>2035</v>
      </c>
      <c r="B27498">
        <v>4495</v>
      </c>
      <c r="C27498">
        <v>487</v>
      </c>
      <c r="D27498">
        <v>292</v>
      </c>
      <c r="E27498">
        <v>12</v>
      </c>
      <c r="F27498">
        <v>14.6881409096393</v>
      </c>
      <c r="G27498">
        <v>0</v>
      </c>
      <c r="H27498">
        <v>1</v>
      </c>
      <c r="I27498">
        <v>1</v>
      </c>
      <c r="J27498">
        <v>0</v>
      </c>
      <c r="K27498">
        <v>0</v>
      </c>
    </row>
    <row r="27499" spans="1:11">
      <c r="A27499">
        <v>2035</v>
      </c>
      <c r="B27499">
        <v>4496</v>
      </c>
      <c r="C27499">
        <v>525</v>
      </c>
      <c r="D27499">
        <v>292</v>
      </c>
      <c r="E27499">
        <v>79</v>
      </c>
      <c r="F27499">
        <v>10.4369192599926</v>
      </c>
      <c r="G27499">
        <v>0</v>
      </c>
      <c r="H27499">
        <v>1</v>
      </c>
      <c r="I27499">
        <v>1</v>
      </c>
      <c r="J27499">
        <v>0</v>
      </c>
      <c r="K27499">
        <v>0</v>
      </c>
    </row>
    <row r="27500" spans="1:11">
      <c r="A27500">
        <v>2035</v>
      </c>
      <c r="B27500">
        <v>4497</v>
      </c>
      <c r="C27500">
        <v>318</v>
      </c>
      <c r="D27500">
        <v>195</v>
      </c>
      <c r="E27500">
        <v>159</v>
      </c>
      <c r="F27500">
        <v>10.8240580006127</v>
      </c>
      <c r="G27500">
        <v>0</v>
      </c>
      <c r="H27500">
        <v>1</v>
      </c>
      <c r="I27500">
        <v>1</v>
      </c>
      <c r="J27500">
        <v>0</v>
      </c>
      <c r="K27500">
        <v>0</v>
      </c>
    </row>
    <row r="27501" spans="1:11">
      <c r="A27501">
        <v>2035</v>
      </c>
      <c r="B27501">
        <v>4498</v>
      </c>
      <c r="C27501">
        <v>138</v>
      </c>
      <c r="D27501">
        <v>79</v>
      </c>
      <c r="E27501">
        <v>103</v>
      </c>
      <c r="F27501">
        <v>2.3141704369757501</v>
      </c>
      <c r="G27501">
        <v>0</v>
      </c>
      <c r="H27501">
        <v>1</v>
      </c>
      <c r="I27501">
        <v>1</v>
      </c>
      <c r="J27501">
        <v>0</v>
      </c>
      <c r="K27501">
        <v>0</v>
      </c>
    </row>
    <row r="27502" spans="1:11">
      <c r="A27502">
        <v>2035</v>
      </c>
      <c r="B27502">
        <v>4499</v>
      </c>
      <c r="C27502">
        <v>172</v>
      </c>
      <c r="D27502">
        <v>120</v>
      </c>
      <c r="E27502">
        <v>1</v>
      </c>
      <c r="F27502">
        <v>14.420336027365099</v>
      </c>
      <c r="G27502">
        <v>0</v>
      </c>
      <c r="H27502">
        <v>1</v>
      </c>
      <c r="I27502">
        <v>1</v>
      </c>
      <c r="J27502">
        <v>0</v>
      </c>
      <c r="K27502">
        <v>0</v>
      </c>
    </row>
    <row r="27503" spans="1:11">
      <c r="A27503">
        <v>2035</v>
      </c>
      <c r="B27503">
        <v>4500</v>
      </c>
      <c r="C27503">
        <v>578</v>
      </c>
      <c r="D27503">
        <v>357</v>
      </c>
      <c r="E27503">
        <v>42</v>
      </c>
      <c r="F27503">
        <v>3.7760279713518399</v>
      </c>
      <c r="G27503">
        <v>0</v>
      </c>
      <c r="H27503">
        <v>1</v>
      </c>
      <c r="I27503">
        <v>0</v>
      </c>
      <c r="J27503">
        <v>0</v>
      </c>
      <c r="K27503">
        <v>0</v>
      </c>
    </row>
    <row r="27504" spans="1:11">
      <c r="A27504">
        <v>2035</v>
      </c>
      <c r="B27504">
        <v>4501</v>
      </c>
      <c r="C27504">
        <v>0</v>
      </c>
      <c r="D27504">
        <v>0</v>
      </c>
      <c r="E27504">
        <v>0</v>
      </c>
      <c r="F27504">
        <v>0</v>
      </c>
      <c r="G27504">
        <v>0</v>
      </c>
      <c r="H27504">
        <v>1</v>
      </c>
      <c r="I27504">
        <v>0</v>
      </c>
      <c r="J27504">
        <v>0</v>
      </c>
      <c r="K27504">
        <v>0</v>
      </c>
    </row>
    <row r="27505" spans="1:11">
      <c r="A27505">
        <v>2035</v>
      </c>
      <c r="B27505">
        <v>4502</v>
      </c>
      <c r="C27505">
        <v>998</v>
      </c>
      <c r="D27505">
        <v>627</v>
      </c>
      <c r="E27505">
        <v>158</v>
      </c>
      <c r="F27505">
        <v>4.3231030003114501</v>
      </c>
      <c r="G27505">
        <v>0</v>
      </c>
      <c r="H27505">
        <v>1</v>
      </c>
      <c r="I27505">
        <v>0</v>
      </c>
      <c r="J27505">
        <v>0</v>
      </c>
      <c r="K27505">
        <v>0</v>
      </c>
    </row>
    <row r="27506" spans="1:11">
      <c r="A27506">
        <v>2035</v>
      </c>
      <c r="B27506">
        <v>4503</v>
      </c>
      <c r="C27506">
        <v>256</v>
      </c>
      <c r="D27506">
        <v>152</v>
      </c>
      <c r="E27506">
        <v>4</v>
      </c>
      <c r="F27506">
        <v>6.4997384870843096</v>
      </c>
      <c r="G27506">
        <v>0</v>
      </c>
      <c r="H27506">
        <v>1</v>
      </c>
      <c r="I27506">
        <v>0</v>
      </c>
      <c r="J27506">
        <v>0</v>
      </c>
      <c r="K27506">
        <v>0</v>
      </c>
    </row>
    <row r="27507" spans="1:11">
      <c r="A27507">
        <v>2035</v>
      </c>
      <c r="B27507">
        <v>4504</v>
      </c>
      <c r="C27507">
        <v>195</v>
      </c>
      <c r="D27507">
        <v>113</v>
      </c>
      <c r="E27507">
        <v>21</v>
      </c>
      <c r="F27507">
        <v>6.6807590712717104</v>
      </c>
      <c r="G27507">
        <v>0</v>
      </c>
      <c r="H27507">
        <v>1</v>
      </c>
      <c r="I27507">
        <v>1</v>
      </c>
      <c r="J27507">
        <v>0</v>
      </c>
      <c r="K27507">
        <v>0</v>
      </c>
    </row>
    <row r="27508" spans="1:11">
      <c r="A27508">
        <v>2035</v>
      </c>
      <c r="B27508">
        <v>4505</v>
      </c>
      <c r="C27508">
        <v>0</v>
      </c>
      <c r="D27508">
        <v>0</v>
      </c>
      <c r="E27508">
        <v>289</v>
      </c>
      <c r="F27508">
        <v>0</v>
      </c>
      <c r="G27508">
        <v>0</v>
      </c>
      <c r="H27508">
        <v>1</v>
      </c>
      <c r="I27508">
        <v>0</v>
      </c>
      <c r="J27508">
        <v>0</v>
      </c>
      <c r="K27508">
        <v>0</v>
      </c>
    </row>
    <row r="27509" spans="1:11">
      <c r="A27509">
        <v>2035</v>
      </c>
      <c r="B27509">
        <v>4506</v>
      </c>
      <c r="C27509">
        <v>0</v>
      </c>
      <c r="D27509">
        <v>0</v>
      </c>
      <c r="E27509">
        <v>62</v>
      </c>
      <c r="F27509">
        <v>0</v>
      </c>
      <c r="G27509">
        <v>0</v>
      </c>
      <c r="H27509">
        <v>1</v>
      </c>
      <c r="I27509">
        <v>0</v>
      </c>
      <c r="J27509">
        <v>0</v>
      </c>
      <c r="K27509">
        <v>0</v>
      </c>
    </row>
    <row r="27510" spans="1:11">
      <c r="A27510">
        <v>2035</v>
      </c>
      <c r="B27510">
        <v>4507</v>
      </c>
      <c r="C27510">
        <v>317</v>
      </c>
      <c r="D27510">
        <v>206</v>
      </c>
      <c r="E27510">
        <v>27</v>
      </c>
      <c r="F27510">
        <v>5.31831900854454</v>
      </c>
      <c r="G27510">
        <v>0</v>
      </c>
      <c r="H27510">
        <v>1</v>
      </c>
      <c r="I27510">
        <v>0</v>
      </c>
      <c r="J27510">
        <v>0</v>
      </c>
      <c r="K27510">
        <v>0</v>
      </c>
    </row>
    <row r="27511" spans="1:11">
      <c r="A27511">
        <v>2035</v>
      </c>
      <c r="B27511">
        <v>4508</v>
      </c>
      <c r="C27511">
        <v>1238</v>
      </c>
      <c r="D27511">
        <v>757</v>
      </c>
      <c r="E27511">
        <v>18</v>
      </c>
      <c r="F27511">
        <v>24.875971780440398</v>
      </c>
      <c r="G27511">
        <v>0</v>
      </c>
      <c r="H27511">
        <v>1</v>
      </c>
      <c r="I27511">
        <v>1</v>
      </c>
      <c r="J27511">
        <v>0</v>
      </c>
      <c r="K27511">
        <v>0</v>
      </c>
    </row>
    <row r="27512" spans="1:11">
      <c r="A27512">
        <v>2035</v>
      </c>
      <c r="B27512">
        <v>4509</v>
      </c>
      <c r="C27512">
        <v>1659</v>
      </c>
      <c r="D27512">
        <v>1036</v>
      </c>
      <c r="E27512">
        <v>317</v>
      </c>
      <c r="F27512">
        <v>12.584341256386001</v>
      </c>
      <c r="G27512">
        <v>0</v>
      </c>
      <c r="H27512">
        <v>1</v>
      </c>
      <c r="I27512">
        <v>0</v>
      </c>
      <c r="J27512">
        <v>0</v>
      </c>
      <c r="K27512">
        <v>0</v>
      </c>
    </row>
    <row r="27513" spans="1:11">
      <c r="A27513">
        <v>2035</v>
      </c>
      <c r="B27513">
        <v>4510</v>
      </c>
      <c r="C27513">
        <v>863</v>
      </c>
      <c r="D27513">
        <v>546</v>
      </c>
      <c r="E27513">
        <v>17</v>
      </c>
      <c r="F27513">
        <v>41.488190528385502</v>
      </c>
      <c r="G27513">
        <v>0</v>
      </c>
      <c r="H27513">
        <v>1</v>
      </c>
      <c r="I27513">
        <v>0</v>
      </c>
      <c r="J27513">
        <v>0</v>
      </c>
      <c r="K27513">
        <v>0</v>
      </c>
    </row>
    <row r="27514" spans="1:11">
      <c r="A27514">
        <v>2035</v>
      </c>
      <c r="B27514">
        <v>4511</v>
      </c>
      <c r="C27514">
        <v>0</v>
      </c>
      <c r="D27514">
        <v>0</v>
      </c>
      <c r="E27514">
        <v>1083</v>
      </c>
      <c r="F27514">
        <v>0</v>
      </c>
      <c r="G27514">
        <v>0</v>
      </c>
      <c r="H27514">
        <v>1</v>
      </c>
      <c r="I27514">
        <v>0</v>
      </c>
      <c r="J27514">
        <v>0</v>
      </c>
      <c r="K27514">
        <v>0</v>
      </c>
    </row>
    <row r="27515" spans="1:11">
      <c r="A27515">
        <v>2035</v>
      </c>
      <c r="B27515">
        <v>4512</v>
      </c>
      <c r="C27515">
        <v>109</v>
      </c>
      <c r="D27515">
        <v>66</v>
      </c>
      <c r="E27515">
        <v>26</v>
      </c>
      <c r="F27515">
        <v>3.8287797784225401</v>
      </c>
      <c r="G27515">
        <v>0</v>
      </c>
      <c r="H27515">
        <v>1</v>
      </c>
      <c r="I27515">
        <v>0</v>
      </c>
      <c r="J27515">
        <v>0</v>
      </c>
      <c r="K27515">
        <v>0</v>
      </c>
    </row>
    <row r="27516" spans="1:11">
      <c r="A27516">
        <v>2035</v>
      </c>
      <c r="B27516">
        <v>4513</v>
      </c>
      <c r="C27516">
        <v>240</v>
      </c>
      <c r="D27516">
        <v>141</v>
      </c>
      <c r="E27516">
        <v>103</v>
      </c>
      <c r="F27516">
        <v>5.9838287029303299</v>
      </c>
      <c r="G27516">
        <v>0</v>
      </c>
      <c r="H27516">
        <v>1</v>
      </c>
      <c r="I27516">
        <v>0</v>
      </c>
      <c r="J27516">
        <v>0</v>
      </c>
      <c r="K27516">
        <v>0</v>
      </c>
    </row>
    <row r="27517" spans="1:11">
      <c r="A27517">
        <v>2035</v>
      </c>
      <c r="B27517">
        <v>4514</v>
      </c>
      <c r="C27517">
        <v>557</v>
      </c>
      <c r="D27517">
        <v>363</v>
      </c>
      <c r="E27517">
        <v>13</v>
      </c>
      <c r="F27517">
        <v>45.671460666786899</v>
      </c>
      <c r="G27517">
        <v>0</v>
      </c>
      <c r="H27517">
        <v>1</v>
      </c>
      <c r="I27517">
        <v>0</v>
      </c>
      <c r="J27517">
        <v>0</v>
      </c>
      <c r="K27517">
        <v>0</v>
      </c>
    </row>
    <row r="27518" spans="1:11">
      <c r="A27518">
        <v>2035</v>
      </c>
      <c r="B27518">
        <v>4515</v>
      </c>
      <c r="C27518">
        <v>81</v>
      </c>
      <c r="D27518">
        <v>43</v>
      </c>
      <c r="E27518">
        <v>1</v>
      </c>
      <c r="F27518">
        <v>9.3474121516357993</v>
      </c>
      <c r="G27518">
        <v>0</v>
      </c>
      <c r="H27518">
        <v>1</v>
      </c>
      <c r="I27518">
        <v>0</v>
      </c>
      <c r="J27518">
        <v>0</v>
      </c>
      <c r="K27518">
        <v>0</v>
      </c>
    </row>
    <row r="27519" spans="1:11">
      <c r="A27519">
        <v>2035</v>
      </c>
      <c r="B27519">
        <v>4516</v>
      </c>
      <c r="C27519">
        <v>344</v>
      </c>
      <c r="D27519">
        <v>231</v>
      </c>
      <c r="E27519">
        <v>118</v>
      </c>
      <c r="F27519">
        <v>10.8950747294443</v>
      </c>
      <c r="G27519">
        <v>0</v>
      </c>
      <c r="H27519">
        <v>1</v>
      </c>
      <c r="I27519">
        <v>0</v>
      </c>
      <c r="J27519">
        <v>0</v>
      </c>
      <c r="K27519">
        <v>0</v>
      </c>
    </row>
    <row r="27520" spans="1:11">
      <c r="A27520">
        <v>2035</v>
      </c>
      <c r="B27520">
        <v>4517</v>
      </c>
      <c r="C27520">
        <v>134</v>
      </c>
      <c r="D27520">
        <v>90</v>
      </c>
      <c r="E27520">
        <v>1</v>
      </c>
      <c r="F27520">
        <v>1.05687818690181</v>
      </c>
      <c r="G27520">
        <v>0</v>
      </c>
      <c r="H27520">
        <v>1</v>
      </c>
      <c r="I27520">
        <v>0</v>
      </c>
      <c r="J27520">
        <v>0</v>
      </c>
      <c r="K27520">
        <v>0</v>
      </c>
    </row>
    <row r="27521" spans="1:11">
      <c r="A27521">
        <v>2035</v>
      </c>
      <c r="B27521">
        <v>4518</v>
      </c>
      <c r="C27521">
        <v>2</v>
      </c>
      <c r="D27521">
        <v>2</v>
      </c>
      <c r="E27521">
        <v>0</v>
      </c>
      <c r="F27521">
        <v>8.9261446329993305E-3</v>
      </c>
      <c r="G27521">
        <v>0</v>
      </c>
      <c r="H27521">
        <v>1</v>
      </c>
      <c r="I27521">
        <v>0</v>
      </c>
      <c r="J27521">
        <v>0</v>
      </c>
      <c r="K27521">
        <v>0</v>
      </c>
    </row>
    <row r="27522" spans="1:11">
      <c r="A27522">
        <v>2035</v>
      </c>
      <c r="B27522">
        <v>4519</v>
      </c>
      <c r="C27522">
        <v>57</v>
      </c>
      <c r="D27522">
        <v>35</v>
      </c>
      <c r="E27522">
        <v>0</v>
      </c>
      <c r="F27522">
        <v>0.46661034597929202</v>
      </c>
      <c r="G27522">
        <v>0</v>
      </c>
      <c r="H27522">
        <v>1</v>
      </c>
      <c r="I27522">
        <v>0</v>
      </c>
      <c r="J27522">
        <v>0</v>
      </c>
      <c r="K27522">
        <v>0</v>
      </c>
    </row>
    <row r="27523" spans="1:11">
      <c r="A27523">
        <v>2035</v>
      </c>
      <c r="B27523">
        <v>4520</v>
      </c>
      <c r="C27523">
        <v>89</v>
      </c>
      <c r="D27523">
        <v>50</v>
      </c>
      <c r="E27523">
        <v>3</v>
      </c>
      <c r="F27523">
        <v>0.37922672687707598</v>
      </c>
      <c r="G27523">
        <v>0</v>
      </c>
      <c r="H27523">
        <v>1</v>
      </c>
      <c r="I27523">
        <v>0</v>
      </c>
      <c r="J27523">
        <v>0</v>
      </c>
      <c r="K27523">
        <v>0</v>
      </c>
    </row>
    <row r="27524" spans="1:11">
      <c r="A27524">
        <v>2035</v>
      </c>
      <c r="B27524">
        <v>4521</v>
      </c>
      <c r="C27524">
        <v>0</v>
      </c>
      <c r="D27524">
        <v>0</v>
      </c>
      <c r="E27524">
        <v>0</v>
      </c>
      <c r="F27524">
        <v>0</v>
      </c>
      <c r="G27524">
        <v>0</v>
      </c>
      <c r="H27524">
        <v>1</v>
      </c>
      <c r="I27524">
        <v>0</v>
      </c>
      <c r="J27524">
        <v>0</v>
      </c>
      <c r="K27524">
        <v>0</v>
      </c>
    </row>
    <row r="27525" spans="1:11">
      <c r="A27525">
        <v>2035</v>
      </c>
      <c r="B27525">
        <v>4522</v>
      </c>
      <c r="C27525">
        <v>0</v>
      </c>
      <c r="D27525">
        <v>0</v>
      </c>
      <c r="E27525">
        <v>0</v>
      </c>
      <c r="F27525">
        <v>0</v>
      </c>
      <c r="G27525">
        <v>0</v>
      </c>
      <c r="H27525">
        <v>1</v>
      </c>
      <c r="I27525">
        <v>0</v>
      </c>
      <c r="J27525">
        <v>0</v>
      </c>
      <c r="K27525">
        <v>0</v>
      </c>
    </row>
    <row r="27526" spans="1:11">
      <c r="A27526">
        <v>2035</v>
      </c>
      <c r="B27526">
        <v>4523</v>
      </c>
      <c r="C27526">
        <v>3</v>
      </c>
      <c r="D27526">
        <v>2</v>
      </c>
      <c r="E27526">
        <v>0</v>
      </c>
      <c r="F27526">
        <v>1.6292695007266499E-2</v>
      </c>
      <c r="G27526">
        <v>0</v>
      </c>
      <c r="H27526">
        <v>1</v>
      </c>
      <c r="I27526">
        <v>0</v>
      </c>
      <c r="J27526">
        <v>0</v>
      </c>
      <c r="K27526">
        <v>0</v>
      </c>
    </row>
    <row r="27527" spans="1:11">
      <c r="A27527">
        <v>2035</v>
      </c>
      <c r="B27527">
        <v>4524</v>
      </c>
      <c r="C27527">
        <v>866</v>
      </c>
      <c r="D27527">
        <v>507</v>
      </c>
      <c r="E27527">
        <v>40</v>
      </c>
      <c r="F27527">
        <v>8.5423631175087902</v>
      </c>
      <c r="G27527">
        <v>0</v>
      </c>
      <c r="H27527">
        <v>1</v>
      </c>
      <c r="I27527">
        <v>1</v>
      </c>
      <c r="J27527">
        <v>0</v>
      </c>
      <c r="K27527">
        <v>0</v>
      </c>
    </row>
    <row r="27528" spans="1:11">
      <c r="A27528">
        <v>2035</v>
      </c>
      <c r="B27528">
        <v>4525</v>
      </c>
      <c r="C27528">
        <v>0</v>
      </c>
      <c r="D27528">
        <v>0</v>
      </c>
      <c r="E27528">
        <v>238</v>
      </c>
      <c r="F27528">
        <v>0</v>
      </c>
      <c r="G27528">
        <v>0</v>
      </c>
      <c r="H27528">
        <v>1</v>
      </c>
      <c r="I27528">
        <v>1</v>
      </c>
      <c r="J27528">
        <v>0</v>
      </c>
      <c r="K27528">
        <v>0</v>
      </c>
    </row>
    <row r="27529" spans="1:11">
      <c r="A27529">
        <v>2035</v>
      </c>
      <c r="B27529">
        <v>4526</v>
      </c>
      <c r="C27529">
        <v>10</v>
      </c>
      <c r="D27529">
        <v>6</v>
      </c>
      <c r="E27529">
        <v>0</v>
      </c>
      <c r="F27529">
        <v>0.325147210399508</v>
      </c>
      <c r="G27529">
        <v>0</v>
      </c>
      <c r="H27529">
        <v>1</v>
      </c>
      <c r="I27529">
        <v>0</v>
      </c>
      <c r="J27529">
        <v>0</v>
      </c>
      <c r="K27529">
        <v>0</v>
      </c>
    </row>
    <row r="27530" spans="1:11">
      <c r="A27530">
        <v>2035</v>
      </c>
      <c r="B27530">
        <v>4527</v>
      </c>
      <c r="C27530">
        <v>508</v>
      </c>
      <c r="D27530">
        <v>313</v>
      </c>
      <c r="E27530">
        <v>39</v>
      </c>
      <c r="F27530">
        <v>9.7281666810291192</v>
      </c>
      <c r="G27530">
        <v>0</v>
      </c>
      <c r="H27530">
        <v>1</v>
      </c>
      <c r="I27530">
        <v>0</v>
      </c>
      <c r="J27530">
        <v>0</v>
      </c>
      <c r="K27530">
        <v>0</v>
      </c>
    </row>
    <row r="27531" spans="1:11">
      <c r="A27531">
        <v>2035</v>
      </c>
      <c r="B27531">
        <v>4528</v>
      </c>
      <c r="C27531">
        <v>381</v>
      </c>
      <c r="D27531">
        <v>246</v>
      </c>
      <c r="E27531">
        <v>14</v>
      </c>
      <c r="F27531">
        <v>3.22487538522872</v>
      </c>
      <c r="G27531">
        <v>0</v>
      </c>
      <c r="H27531">
        <v>1</v>
      </c>
      <c r="I27531">
        <v>0</v>
      </c>
      <c r="J27531">
        <v>0</v>
      </c>
      <c r="K27531">
        <v>0</v>
      </c>
    </row>
    <row r="27532" spans="1:11">
      <c r="A27532">
        <v>2035</v>
      </c>
      <c r="B27532">
        <v>4529</v>
      </c>
      <c r="C27532">
        <v>71</v>
      </c>
      <c r="D27532">
        <v>43</v>
      </c>
      <c r="E27532">
        <v>5</v>
      </c>
      <c r="F27532">
        <v>0.79892336637050199</v>
      </c>
      <c r="G27532">
        <v>0</v>
      </c>
      <c r="H27532">
        <v>1</v>
      </c>
      <c r="I27532">
        <v>1</v>
      </c>
      <c r="J27532">
        <v>0</v>
      </c>
      <c r="K27532">
        <v>0</v>
      </c>
    </row>
    <row r="27533" spans="1:11">
      <c r="A27533">
        <v>2035</v>
      </c>
      <c r="B27533">
        <v>4530</v>
      </c>
      <c r="C27533">
        <v>218</v>
      </c>
      <c r="D27533">
        <v>131</v>
      </c>
      <c r="E27533">
        <v>37</v>
      </c>
      <c r="F27533">
        <v>3.6458690464045498</v>
      </c>
      <c r="G27533">
        <v>0</v>
      </c>
      <c r="H27533">
        <v>1</v>
      </c>
      <c r="I27533">
        <v>0</v>
      </c>
      <c r="J27533">
        <v>0</v>
      </c>
      <c r="K27533">
        <v>0</v>
      </c>
    </row>
    <row r="27534" spans="1:11">
      <c r="A27534">
        <v>2035</v>
      </c>
      <c r="B27534">
        <v>4531</v>
      </c>
      <c r="C27534">
        <v>447</v>
      </c>
      <c r="D27534">
        <v>272</v>
      </c>
      <c r="E27534">
        <v>6</v>
      </c>
      <c r="F27534">
        <v>16.5640829908731</v>
      </c>
      <c r="G27534">
        <v>0</v>
      </c>
      <c r="H27534">
        <v>1</v>
      </c>
      <c r="I27534">
        <v>0</v>
      </c>
      <c r="J27534">
        <v>0</v>
      </c>
      <c r="K27534">
        <v>0</v>
      </c>
    </row>
    <row r="27535" spans="1:11">
      <c r="A27535">
        <v>2035</v>
      </c>
      <c r="B27535">
        <v>4532</v>
      </c>
      <c r="C27535">
        <v>118</v>
      </c>
      <c r="D27535">
        <v>78</v>
      </c>
      <c r="E27535">
        <v>80</v>
      </c>
      <c r="F27535">
        <v>3.5579248252697102</v>
      </c>
      <c r="G27535">
        <v>0</v>
      </c>
      <c r="H27535">
        <v>1</v>
      </c>
      <c r="I27535">
        <v>0</v>
      </c>
      <c r="J27535">
        <v>0</v>
      </c>
      <c r="K27535">
        <v>0</v>
      </c>
    </row>
    <row r="27536" spans="1:11">
      <c r="A27536">
        <v>2035</v>
      </c>
      <c r="B27536">
        <v>4533</v>
      </c>
      <c r="C27536">
        <v>161</v>
      </c>
      <c r="D27536">
        <v>108</v>
      </c>
      <c r="E27536">
        <v>38</v>
      </c>
      <c r="F27536">
        <v>8.4616152750550508</v>
      </c>
      <c r="G27536">
        <v>0</v>
      </c>
      <c r="H27536">
        <v>1</v>
      </c>
      <c r="I27536">
        <v>0</v>
      </c>
      <c r="J27536">
        <v>0</v>
      </c>
      <c r="K27536">
        <v>0</v>
      </c>
    </row>
    <row r="27537" spans="1:11">
      <c r="A27537">
        <v>2035</v>
      </c>
      <c r="B27537">
        <v>4534</v>
      </c>
      <c r="C27537">
        <v>363</v>
      </c>
      <c r="D27537">
        <v>221</v>
      </c>
      <c r="E27537">
        <v>48</v>
      </c>
      <c r="F27537">
        <v>6.66412096022089</v>
      </c>
      <c r="G27537">
        <v>0</v>
      </c>
      <c r="H27537">
        <v>1</v>
      </c>
      <c r="I27537">
        <v>1</v>
      </c>
      <c r="J27537">
        <v>0</v>
      </c>
      <c r="K27537">
        <v>0</v>
      </c>
    </row>
    <row r="27538" spans="1:11">
      <c r="A27538">
        <v>2035</v>
      </c>
      <c r="B27538">
        <v>4535</v>
      </c>
      <c r="C27538">
        <v>227</v>
      </c>
      <c r="D27538">
        <v>136</v>
      </c>
      <c r="E27538">
        <v>11</v>
      </c>
      <c r="F27538">
        <v>5.1121060075127698</v>
      </c>
      <c r="G27538">
        <v>0</v>
      </c>
      <c r="H27538">
        <v>1</v>
      </c>
      <c r="I27538">
        <v>0</v>
      </c>
      <c r="J27538">
        <v>0</v>
      </c>
      <c r="K27538">
        <v>0</v>
      </c>
    </row>
    <row r="27539" spans="1:11">
      <c r="A27539">
        <v>2035</v>
      </c>
      <c r="B27539">
        <v>4536</v>
      </c>
      <c r="C27539">
        <v>124</v>
      </c>
      <c r="D27539">
        <v>79</v>
      </c>
      <c r="E27539">
        <v>22</v>
      </c>
      <c r="F27539">
        <v>3.9279537261709399</v>
      </c>
      <c r="G27539">
        <v>0</v>
      </c>
      <c r="H27539">
        <v>1</v>
      </c>
      <c r="I27539">
        <v>1</v>
      </c>
      <c r="J27539">
        <v>0</v>
      </c>
      <c r="K27539">
        <v>0</v>
      </c>
    </row>
    <row r="27540" spans="1:11">
      <c r="A27540">
        <v>2035</v>
      </c>
      <c r="B27540">
        <v>4537</v>
      </c>
      <c r="C27540">
        <v>283</v>
      </c>
      <c r="D27540">
        <v>183</v>
      </c>
      <c r="E27540">
        <v>36</v>
      </c>
      <c r="F27540">
        <v>6.94981643152712</v>
      </c>
      <c r="G27540">
        <v>0</v>
      </c>
      <c r="H27540">
        <v>1</v>
      </c>
      <c r="I27540">
        <v>0</v>
      </c>
      <c r="J27540">
        <v>0</v>
      </c>
      <c r="K27540">
        <v>0</v>
      </c>
    </row>
    <row r="27541" spans="1:11">
      <c r="A27541">
        <v>2035</v>
      </c>
      <c r="B27541">
        <v>4538</v>
      </c>
      <c r="C27541">
        <v>300</v>
      </c>
      <c r="D27541">
        <v>192</v>
      </c>
      <c r="E27541">
        <v>8</v>
      </c>
      <c r="F27541">
        <v>8.4140615797120102</v>
      </c>
      <c r="G27541">
        <v>0</v>
      </c>
      <c r="H27541">
        <v>1</v>
      </c>
      <c r="I27541">
        <v>0</v>
      </c>
      <c r="J27541">
        <v>0</v>
      </c>
      <c r="K27541">
        <v>0</v>
      </c>
    </row>
    <row r="27542" spans="1:11">
      <c r="A27542">
        <v>2035</v>
      </c>
      <c r="B27542">
        <v>4539</v>
      </c>
      <c r="C27542">
        <v>508</v>
      </c>
      <c r="D27542">
        <v>308</v>
      </c>
      <c r="E27542">
        <v>6</v>
      </c>
      <c r="F27542">
        <v>13.8991110588222</v>
      </c>
      <c r="G27542">
        <v>0</v>
      </c>
      <c r="H27542">
        <v>1</v>
      </c>
      <c r="I27542">
        <v>0</v>
      </c>
      <c r="J27542">
        <v>0</v>
      </c>
      <c r="K27542">
        <v>0</v>
      </c>
    </row>
    <row r="27543" spans="1:11">
      <c r="A27543">
        <v>2035</v>
      </c>
      <c r="B27543">
        <v>4540</v>
      </c>
      <c r="C27543">
        <v>0</v>
      </c>
      <c r="D27543">
        <v>0</v>
      </c>
      <c r="E27543">
        <v>0</v>
      </c>
      <c r="F27543">
        <v>0</v>
      </c>
      <c r="G27543">
        <v>0</v>
      </c>
      <c r="H27543">
        <v>1</v>
      </c>
      <c r="I27543">
        <v>0</v>
      </c>
      <c r="J27543">
        <v>0</v>
      </c>
      <c r="K27543">
        <v>0</v>
      </c>
    </row>
    <row r="27544" spans="1:11">
      <c r="A27544">
        <v>2035</v>
      </c>
      <c r="B27544">
        <v>4541</v>
      </c>
      <c r="C27544">
        <v>3</v>
      </c>
      <c r="D27544">
        <v>2</v>
      </c>
      <c r="E27544">
        <v>1594</v>
      </c>
      <c r="F27544">
        <v>2.96151511113085E-2</v>
      </c>
      <c r="G27544">
        <v>0</v>
      </c>
      <c r="H27544">
        <v>1</v>
      </c>
      <c r="I27544">
        <v>1</v>
      </c>
      <c r="J27544">
        <v>0</v>
      </c>
      <c r="K27544">
        <v>0</v>
      </c>
    </row>
    <row r="27545" spans="1:11">
      <c r="A27545">
        <v>2035</v>
      </c>
      <c r="B27545">
        <v>4542</v>
      </c>
      <c r="C27545">
        <v>314</v>
      </c>
      <c r="D27545">
        <v>194</v>
      </c>
      <c r="E27545">
        <v>25</v>
      </c>
      <c r="F27545">
        <v>4.8602146543210996</v>
      </c>
      <c r="G27545">
        <v>0</v>
      </c>
      <c r="H27545">
        <v>1</v>
      </c>
      <c r="I27545">
        <v>1</v>
      </c>
      <c r="J27545">
        <v>0</v>
      </c>
      <c r="K27545">
        <v>0</v>
      </c>
    </row>
    <row r="27546" spans="1:11">
      <c r="A27546">
        <v>2035</v>
      </c>
      <c r="B27546">
        <v>4543</v>
      </c>
      <c r="C27546">
        <v>0</v>
      </c>
      <c r="D27546">
        <v>0</v>
      </c>
      <c r="E27546">
        <v>2926</v>
      </c>
      <c r="F27546">
        <v>0</v>
      </c>
      <c r="G27546">
        <v>0</v>
      </c>
      <c r="H27546">
        <v>1</v>
      </c>
      <c r="I27546">
        <v>1</v>
      </c>
      <c r="J27546">
        <v>0</v>
      </c>
      <c r="K27546">
        <v>0</v>
      </c>
    </row>
    <row r="27547" spans="1:11">
      <c r="A27547">
        <v>2035</v>
      </c>
      <c r="B27547">
        <v>4544</v>
      </c>
      <c r="C27547">
        <v>133</v>
      </c>
      <c r="D27547">
        <v>93</v>
      </c>
      <c r="E27547">
        <v>4</v>
      </c>
      <c r="F27547">
        <v>13.776958296215</v>
      </c>
      <c r="G27547">
        <v>0</v>
      </c>
      <c r="H27547">
        <v>1</v>
      </c>
      <c r="I27547">
        <v>1</v>
      </c>
      <c r="J27547">
        <v>0</v>
      </c>
      <c r="K27547">
        <v>0</v>
      </c>
    </row>
    <row r="27548" spans="1:11">
      <c r="A27548">
        <v>2035</v>
      </c>
      <c r="B27548">
        <v>4545</v>
      </c>
      <c r="C27548">
        <v>337</v>
      </c>
      <c r="D27548">
        <v>196</v>
      </c>
      <c r="E27548">
        <v>15</v>
      </c>
      <c r="F27548">
        <v>20.858348910042999</v>
      </c>
      <c r="G27548">
        <v>0</v>
      </c>
      <c r="H27548">
        <v>1</v>
      </c>
      <c r="I27548">
        <v>0</v>
      </c>
      <c r="J27548">
        <v>0</v>
      </c>
      <c r="K27548">
        <v>0</v>
      </c>
    </row>
    <row r="27549" spans="1:11">
      <c r="A27549">
        <v>2035</v>
      </c>
      <c r="B27549">
        <v>4546</v>
      </c>
      <c r="C27549">
        <v>322</v>
      </c>
      <c r="D27549">
        <v>206</v>
      </c>
      <c r="E27549">
        <v>60</v>
      </c>
      <c r="F27549">
        <v>7.6325745005641501</v>
      </c>
      <c r="G27549">
        <v>0</v>
      </c>
      <c r="H27549">
        <v>1</v>
      </c>
      <c r="I27549">
        <v>0</v>
      </c>
      <c r="J27549">
        <v>0</v>
      </c>
      <c r="K27549">
        <v>0</v>
      </c>
    </row>
    <row r="27550" spans="1:11">
      <c r="A27550">
        <v>2035</v>
      </c>
      <c r="B27550">
        <v>4547</v>
      </c>
      <c r="C27550">
        <v>348</v>
      </c>
      <c r="D27550">
        <v>217</v>
      </c>
      <c r="E27550">
        <v>44</v>
      </c>
      <c r="F27550">
        <v>9.9549452907101497</v>
      </c>
      <c r="G27550">
        <v>0</v>
      </c>
      <c r="H27550">
        <v>1</v>
      </c>
      <c r="I27550">
        <v>0</v>
      </c>
      <c r="J27550">
        <v>0</v>
      </c>
      <c r="K27550">
        <v>0</v>
      </c>
    </row>
    <row r="27551" spans="1:11">
      <c r="A27551">
        <v>2035</v>
      </c>
      <c r="B27551">
        <v>4548</v>
      </c>
      <c r="C27551">
        <v>212</v>
      </c>
      <c r="D27551">
        <v>126</v>
      </c>
      <c r="E27551">
        <v>11</v>
      </c>
      <c r="F27551">
        <v>10.8046398793142</v>
      </c>
      <c r="G27551">
        <v>0</v>
      </c>
      <c r="H27551">
        <v>1</v>
      </c>
      <c r="I27551">
        <v>0</v>
      </c>
      <c r="J27551">
        <v>0</v>
      </c>
      <c r="K27551">
        <v>0</v>
      </c>
    </row>
    <row r="27552" spans="1:11">
      <c r="A27552">
        <v>2035</v>
      </c>
      <c r="B27552">
        <v>4549</v>
      </c>
      <c r="C27552">
        <v>0</v>
      </c>
      <c r="D27552">
        <v>0</v>
      </c>
      <c r="E27552">
        <v>302</v>
      </c>
      <c r="F27552">
        <v>0</v>
      </c>
      <c r="G27552">
        <v>0</v>
      </c>
      <c r="H27552">
        <v>1</v>
      </c>
      <c r="I27552">
        <v>1</v>
      </c>
      <c r="J27552">
        <v>0</v>
      </c>
      <c r="K27552">
        <v>0</v>
      </c>
    </row>
    <row r="27553" spans="1:11">
      <c r="A27553">
        <v>2035</v>
      </c>
      <c r="B27553">
        <v>4550</v>
      </c>
      <c r="C27553">
        <v>373</v>
      </c>
      <c r="D27553">
        <v>229</v>
      </c>
      <c r="E27553">
        <v>10</v>
      </c>
      <c r="F27553">
        <v>10.3838112763179</v>
      </c>
      <c r="G27553">
        <v>0</v>
      </c>
      <c r="H27553">
        <v>1</v>
      </c>
      <c r="I27553">
        <v>0</v>
      </c>
      <c r="J27553">
        <v>0</v>
      </c>
      <c r="K27553">
        <v>0</v>
      </c>
    </row>
    <row r="27554" spans="1:11">
      <c r="A27554">
        <v>2035</v>
      </c>
      <c r="B27554">
        <v>4551</v>
      </c>
      <c r="C27554">
        <v>120</v>
      </c>
      <c r="D27554">
        <v>72</v>
      </c>
      <c r="E27554">
        <v>4</v>
      </c>
      <c r="F27554">
        <v>7.4765423483819502</v>
      </c>
      <c r="G27554">
        <v>0</v>
      </c>
      <c r="H27554">
        <v>1</v>
      </c>
      <c r="I27554">
        <v>0</v>
      </c>
      <c r="J27554">
        <v>0</v>
      </c>
      <c r="K27554">
        <v>0</v>
      </c>
    </row>
    <row r="27555" spans="1:11">
      <c r="A27555">
        <v>2035</v>
      </c>
      <c r="B27555">
        <v>4552</v>
      </c>
      <c r="C27555">
        <v>439</v>
      </c>
      <c r="D27555">
        <v>267</v>
      </c>
      <c r="E27555">
        <v>6</v>
      </c>
      <c r="F27555">
        <v>12.872616806535399</v>
      </c>
      <c r="G27555">
        <v>0</v>
      </c>
      <c r="H27555">
        <v>1</v>
      </c>
      <c r="I27555">
        <v>0</v>
      </c>
      <c r="J27555">
        <v>0</v>
      </c>
      <c r="K27555">
        <v>0</v>
      </c>
    </row>
    <row r="27556" spans="1:11">
      <c r="A27556">
        <v>2035</v>
      </c>
      <c r="B27556">
        <v>4553</v>
      </c>
      <c r="C27556">
        <v>146</v>
      </c>
      <c r="D27556">
        <v>94</v>
      </c>
      <c r="E27556">
        <v>1</v>
      </c>
      <c r="F27556">
        <v>7.0359411294131302</v>
      </c>
      <c r="G27556">
        <v>0</v>
      </c>
      <c r="H27556">
        <v>1</v>
      </c>
      <c r="I27556">
        <v>0</v>
      </c>
      <c r="J27556">
        <v>0</v>
      </c>
      <c r="K27556">
        <v>0</v>
      </c>
    </row>
    <row r="27557" spans="1:11">
      <c r="A27557">
        <v>2035</v>
      </c>
      <c r="B27557">
        <v>4554</v>
      </c>
      <c r="C27557">
        <v>264</v>
      </c>
      <c r="D27557">
        <v>160</v>
      </c>
      <c r="E27557">
        <v>5</v>
      </c>
      <c r="F27557">
        <v>11.345128255815499</v>
      </c>
      <c r="G27557">
        <v>0</v>
      </c>
      <c r="H27557">
        <v>1</v>
      </c>
      <c r="I27557">
        <v>0</v>
      </c>
      <c r="J27557">
        <v>0</v>
      </c>
      <c r="K27557">
        <v>0</v>
      </c>
    </row>
    <row r="27558" spans="1:11">
      <c r="A27558">
        <v>2035</v>
      </c>
      <c r="B27558">
        <v>4555</v>
      </c>
      <c r="C27558">
        <v>226</v>
      </c>
      <c r="D27558">
        <v>140</v>
      </c>
      <c r="E27558">
        <v>1</v>
      </c>
      <c r="F27558">
        <v>12.473851826094601</v>
      </c>
      <c r="G27558">
        <v>0</v>
      </c>
      <c r="H27558">
        <v>1</v>
      </c>
      <c r="I27558">
        <v>0</v>
      </c>
      <c r="J27558">
        <v>0</v>
      </c>
      <c r="K27558">
        <v>0</v>
      </c>
    </row>
    <row r="27559" spans="1:11">
      <c r="A27559">
        <v>2035</v>
      </c>
      <c r="B27559">
        <v>4556</v>
      </c>
      <c r="C27559">
        <v>232</v>
      </c>
      <c r="D27559">
        <v>132</v>
      </c>
      <c r="E27559">
        <v>5</v>
      </c>
      <c r="F27559">
        <v>16.5515666913989</v>
      </c>
      <c r="G27559">
        <v>0</v>
      </c>
      <c r="H27559">
        <v>1</v>
      </c>
      <c r="I27559">
        <v>0</v>
      </c>
      <c r="J27559">
        <v>0</v>
      </c>
      <c r="K27559">
        <v>0</v>
      </c>
    </row>
    <row r="27560" spans="1:11">
      <c r="A27560">
        <v>2035</v>
      </c>
      <c r="B27560">
        <v>4557</v>
      </c>
      <c r="C27560">
        <v>44</v>
      </c>
      <c r="D27560">
        <v>26</v>
      </c>
      <c r="E27560">
        <v>0</v>
      </c>
      <c r="F27560">
        <v>13.1308006804142</v>
      </c>
      <c r="G27560">
        <v>0</v>
      </c>
      <c r="H27560">
        <v>1</v>
      </c>
      <c r="I27560">
        <v>0</v>
      </c>
      <c r="J27560">
        <v>0</v>
      </c>
      <c r="K27560">
        <v>0</v>
      </c>
    </row>
    <row r="27561" spans="1:11">
      <c r="A27561">
        <v>2035</v>
      </c>
      <c r="B27561">
        <v>4558</v>
      </c>
      <c r="C27561">
        <v>163</v>
      </c>
      <c r="D27561">
        <v>101</v>
      </c>
      <c r="E27561">
        <v>1</v>
      </c>
      <c r="F27561">
        <v>5.8305283603338101</v>
      </c>
      <c r="G27561">
        <v>0</v>
      </c>
      <c r="H27561">
        <v>1</v>
      </c>
      <c r="I27561">
        <v>0</v>
      </c>
      <c r="J27561">
        <v>0</v>
      </c>
      <c r="K27561">
        <v>0</v>
      </c>
    </row>
    <row r="27562" spans="1:11">
      <c r="A27562">
        <v>2035</v>
      </c>
      <c r="B27562">
        <v>4559</v>
      </c>
      <c r="C27562">
        <v>544</v>
      </c>
      <c r="D27562">
        <v>318</v>
      </c>
      <c r="E27562">
        <v>49</v>
      </c>
      <c r="F27562">
        <v>14.4143762205188</v>
      </c>
      <c r="G27562">
        <v>0</v>
      </c>
      <c r="H27562">
        <v>1</v>
      </c>
      <c r="I27562">
        <v>0</v>
      </c>
      <c r="J27562">
        <v>0</v>
      </c>
      <c r="K27562">
        <v>0</v>
      </c>
    </row>
    <row r="27563" spans="1:11">
      <c r="A27563">
        <v>2035</v>
      </c>
      <c r="B27563">
        <v>4560</v>
      </c>
      <c r="C27563">
        <v>65</v>
      </c>
      <c r="D27563">
        <v>32</v>
      </c>
      <c r="E27563">
        <v>0</v>
      </c>
      <c r="F27563">
        <v>21.676059625837901</v>
      </c>
      <c r="G27563">
        <v>0</v>
      </c>
      <c r="H27563">
        <v>1</v>
      </c>
      <c r="I27563">
        <v>0</v>
      </c>
      <c r="J27563">
        <v>0</v>
      </c>
      <c r="K27563">
        <v>0</v>
      </c>
    </row>
    <row r="27564" spans="1:11">
      <c r="A27564">
        <v>2035</v>
      </c>
      <c r="B27564">
        <v>4561</v>
      </c>
      <c r="C27564">
        <v>50</v>
      </c>
      <c r="D27564">
        <v>34</v>
      </c>
      <c r="E27564">
        <v>3</v>
      </c>
      <c r="F27564">
        <v>10.719032714487801</v>
      </c>
      <c r="G27564">
        <v>0</v>
      </c>
      <c r="H27564">
        <v>1</v>
      </c>
      <c r="I27564">
        <v>0</v>
      </c>
      <c r="J27564">
        <v>0</v>
      </c>
      <c r="K27564">
        <v>0</v>
      </c>
    </row>
    <row r="27565" spans="1:11">
      <c r="A27565">
        <v>2035</v>
      </c>
      <c r="B27565">
        <v>4562</v>
      </c>
      <c r="C27565">
        <v>420</v>
      </c>
      <c r="D27565">
        <v>259</v>
      </c>
      <c r="E27565">
        <v>18</v>
      </c>
      <c r="F27565">
        <v>10.2810647266461</v>
      </c>
      <c r="G27565">
        <v>0</v>
      </c>
      <c r="H27565">
        <v>1</v>
      </c>
      <c r="I27565">
        <v>0</v>
      </c>
      <c r="J27565">
        <v>0</v>
      </c>
      <c r="K27565">
        <v>0</v>
      </c>
    </row>
    <row r="27566" spans="1:11">
      <c r="A27566">
        <v>2035</v>
      </c>
      <c r="B27566">
        <v>4563</v>
      </c>
      <c r="C27566">
        <v>415</v>
      </c>
      <c r="D27566">
        <v>256</v>
      </c>
      <c r="E27566">
        <v>18</v>
      </c>
      <c r="F27566">
        <v>7.5252731311482801</v>
      </c>
      <c r="G27566">
        <v>0</v>
      </c>
      <c r="H27566">
        <v>1</v>
      </c>
      <c r="I27566">
        <v>0</v>
      </c>
      <c r="J27566">
        <v>0</v>
      </c>
      <c r="K27566">
        <v>0</v>
      </c>
    </row>
    <row r="27567" spans="1:11">
      <c r="A27567">
        <v>2035</v>
      </c>
      <c r="B27567">
        <v>4564</v>
      </c>
      <c r="C27567">
        <v>129</v>
      </c>
      <c r="D27567">
        <v>80</v>
      </c>
      <c r="E27567">
        <v>7</v>
      </c>
      <c r="F27567">
        <v>10.155721056195</v>
      </c>
      <c r="G27567">
        <v>0</v>
      </c>
      <c r="H27567">
        <v>1</v>
      </c>
      <c r="I27567">
        <v>0</v>
      </c>
      <c r="J27567">
        <v>0</v>
      </c>
      <c r="K27567">
        <v>0</v>
      </c>
    </row>
    <row r="27568" spans="1:11">
      <c r="A27568">
        <v>2035</v>
      </c>
      <c r="B27568">
        <v>4565</v>
      </c>
      <c r="C27568">
        <v>87</v>
      </c>
      <c r="D27568">
        <v>62</v>
      </c>
      <c r="E27568">
        <v>4</v>
      </c>
      <c r="F27568">
        <v>18.381576167335702</v>
      </c>
      <c r="G27568">
        <v>0</v>
      </c>
      <c r="H27568">
        <v>1</v>
      </c>
      <c r="I27568">
        <v>0</v>
      </c>
      <c r="J27568">
        <v>0</v>
      </c>
      <c r="K27568">
        <v>0</v>
      </c>
    </row>
    <row r="27569" spans="1:11">
      <c r="A27569">
        <v>2035</v>
      </c>
      <c r="B27569">
        <v>4566</v>
      </c>
      <c r="C27569">
        <v>18</v>
      </c>
      <c r="D27569">
        <v>12</v>
      </c>
      <c r="E27569">
        <v>0</v>
      </c>
      <c r="F27569">
        <v>6.9161607623146102</v>
      </c>
      <c r="G27569">
        <v>0</v>
      </c>
      <c r="H27569">
        <v>1</v>
      </c>
      <c r="I27569">
        <v>0</v>
      </c>
      <c r="J27569">
        <v>0</v>
      </c>
      <c r="K27569">
        <v>0</v>
      </c>
    </row>
    <row r="27570" spans="1:11">
      <c r="A27570">
        <v>2035</v>
      </c>
      <c r="B27570">
        <v>4567</v>
      </c>
      <c r="C27570">
        <v>85</v>
      </c>
      <c r="D27570">
        <v>54</v>
      </c>
      <c r="E27570">
        <v>11</v>
      </c>
      <c r="F27570">
        <v>8.4979604894825194</v>
      </c>
      <c r="G27570">
        <v>0</v>
      </c>
      <c r="H27570">
        <v>1</v>
      </c>
      <c r="I27570">
        <v>0</v>
      </c>
      <c r="J27570">
        <v>0</v>
      </c>
      <c r="K27570">
        <v>0</v>
      </c>
    </row>
    <row r="27571" spans="1:11">
      <c r="A27571">
        <v>2035</v>
      </c>
      <c r="B27571">
        <v>4568</v>
      </c>
      <c r="C27571">
        <v>75</v>
      </c>
      <c r="D27571">
        <v>45</v>
      </c>
      <c r="E27571">
        <v>1</v>
      </c>
      <c r="F27571">
        <v>25.260179852480501</v>
      </c>
      <c r="G27571">
        <v>0</v>
      </c>
      <c r="H27571">
        <v>1</v>
      </c>
      <c r="I27571">
        <v>0</v>
      </c>
      <c r="J27571">
        <v>0</v>
      </c>
      <c r="K27571">
        <v>0</v>
      </c>
    </row>
    <row r="27572" spans="1:11">
      <c r="A27572">
        <v>2035</v>
      </c>
      <c r="B27572">
        <v>4569</v>
      </c>
      <c r="C27572">
        <v>34</v>
      </c>
      <c r="D27572">
        <v>24</v>
      </c>
      <c r="E27572">
        <v>6</v>
      </c>
      <c r="F27572">
        <v>16.6650328399177</v>
      </c>
      <c r="G27572">
        <v>0</v>
      </c>
      <c r="H27572">
        <v>1</v>
      </c>
      <c r="I27572">
        <v>0</v>
      </c>
      <c r="J27572">
        <v>0</v>
      </c>
      <c r="K27572">
        <v>0</v>
      </c>
    </row>
    <row r="27573" spans="1:11">
      <c r="A27573">
        <v>2035</v>
      </c>
      <c r="B27573">
        <v>4570</v>
      </c>
      <c r="C27573">
        <v>35</v>
      </c>
      <c r="D27573">
        <v>22</v>
      </c>
      <c r="E27573">
        <v>0</v>
      </c>
      <c r="F27573">
        <v>12.959123222748801</v>
      </c>
      <c r="G27573">
        <v>0</v>
      </c>
      <c r="H27573">
        <v>1</v>
      </c>
      <c r="I27573">
        <v>0</v>
      </c>
      <c r="J27573">
        <v>0</v>
      </c>
      <c r="K27573">
        <v>0</v>
      </c>
    </row>
    <row r="27574" spans="1:11">
      <c r="A27574">
        <v>2035</v>
      </c>
      <c r="B27574">
        <v>4571</v>
      </c>
      <c r="C27574">
        <v>20</v>
      </c>
      <c r="D27574">
        <v>9</v>
      </c>
      <c r="E27574">
        <v>0</v>
      </c>
      <c r="F27574">
        <v>13.3440085401655</v>
      </c>
      <c r="G27574">
        <v>0</v>
      </c>
      <c r="H27574">
        <v>1</v>
      </c>
      <c r="I27574">
        <v>0</v>
      </c>
      <c r="J27574">
        <v>0</v>
      </c>
      <c r="K27574">
        <v>0</v>
      </c>
    </row>
    <row r="27575" spans="1:11">
      <c r="A27575">
        <v>2035</v>
      </c>
      <c r="B27575">
        <v>4572</v>
      </c>
      <c r="C27575">
        <v>271</v>
      </c>
      <c r="D27575">
        <v>161</v>
      </c>
      <c r="E27575">
        <v>5</v>
      </c>
      <c r="F27575">
        <v>5.9790930311574702</v>
      </c>
      <c r="G27575">
        <v>0</v>
      </c>
      <c r="H27575">
        <v>1</v>
      </c>
      <c r="I27575">
        <v>0</v>
      </c>
      <c r="J27575">
        <v>0</v>
      </c>
      <c r="K27575">
        <v>0</v>
      </c>
    </row>
    <row r="27576" spans="1:11">
      <c r="A27576">
        <v>2035</v>
      </c>
      <c r="B27576">
        <v>4573</v>
      </c>
      <c r="C27576">
        <v>175</v>
      </c>
      <c r="D27576">
        <v>107</v>
      </c>
      <c r="E27576">
        <v>4</v>
      </c>
      <c r="F27576">
        <v>1.74356797773015</v>
      </c>
      <c r="G27576">
        <v>0</v>
      </c>
      <c r="H27576">
        <v>1</v>
      </c>
      <c r="I27576">
        <v>0</v>
      </c>
      <c r="J27576">
        <v>0</v>
      </c>
      <c r="K27576">
        <v>0</v>
      </c>
    </row>
    <row r="27577" spans="1:11">
      <c r="A27577">
        <v>2035</v>
      </c>
      <c r="B27577">
        <v>4574</v>
      </c>
      <c r="C27577">
        <v>76</v>
      </c>
      <c r="D27577">
        <v>55</v>
      </c>
      <c r="E27577">
        <v>6</v>
      </c>
      <c r="F27577">
        <v>1.9738465334320301</v>
      </c>
      <c r="G27577">
        <v>0</v>
      </c>
      <c r="H27577">
        <v>1</v>
      </c>
      <c r="I27577">
        <v>0</v>
      </c>
      <c r="J27577">
        <v>0</v>
      </c>
      <c r="K27577">
        <v>0</v>
      </c>
    </row>
    <row r="27578" spans="1:11">
      <c r="A27578">
        <v>2035</v>
      </c>
      <c r="B27578">
        <v>4575</v>
      </c>
      <c r="C27578">
        <v>116</v>
      </c>
      <c r="D27578">
        <v>62</v>
      </c>
      <c r="E27578">
        <v>1</v>
      </c>
      <c r="F27578">
        <v>7.3949408404732804</v>
      </c>
      <c r="G27578">
        <v>0</v>
      </c>
      <c r="H27578">
        <v>1</v>
      </c>
      <c r="I27578">
        <v>0</v>
      </c>
      <c r="J27578">
        <v>0</v>
      </c>
      <c r="K27578">
        <v>0</v>
      </c>
    </row>
    <row r="27579" spans="1:11">
      <c r="A27579">
        <v>2035</v>
      </c>
      <c r="B27579">
        <v>4576</v>
      </c>
      <c r="C27579">
        <v>195</v>
      </c>
      <c r="D27579">
        <v>135</v>
      </c>
      <c r="E27579">
        <v>1</v>
      </c>
      <c r="F27579">
        <v>6.6727348631576104</v>
      </c>
      <c r="G27579">
        <v>0</v>
      </c>
      <c r="H27579">
        <v>1</v>
      </c>
      <c r="I27579">
        <v>0</v>
      </c>
      <c r="J27579">
        <v>0</v>
      </c>
      <c r="K27579">
        <v>0</v>
      </c>
    </row>
    <row r="27580" spans="1:11">
      <c r="A27580">
        <v>2035</v>
      </c>
      <c r="B27580">
        <v>4577</v>
      </c>
      <c r="C27580">
        <v>0</v>
      </c>
      <c r="D27580">
        <v>0</v>
      </c>
      <c r="E27580">
        <v>25</v>
      </c>
      <c r="F27580">
        <v>0</v>
      </c>
      <c r="G27580">
        <v>0</v>
      </c>
      <c r="H27580">
        <v>1</v>
      </c>
      <c r="I27580">
        <v>0</v>
      </c>
      <c r="J27580">
        <v>0</v>
      </c>
      <c r="K27580">
        <v>0</v>
      </c>
    </row>
    <row r="27581" spans="1:11">
      <c r="A27581">
        <v>2035</v>
      </c>
      <c r="B27581">
        <v>4578</v>
      </c>
      <c r="C27581">
        <v>287</v>
      </c>
      <c r="D27581">
        <v>183</v>
      </c>
      <c r="E27581">
        <v>5</v>
      </c>
      <c r="F27581">
        <v>2.5263039293268701</v>
      </c>
      <c r="G27581">
        <v>0</v>
      </c>
      <c r="H27581">
        <v>1</v>
      </c>
      <c r="I27581">
        <v>0</v>
      </c>
      <c r="J27581">
        <v>0</v>
      </c>
      <c r="K27581">
        <v>0</v>
      </c>
    </row>
    <row r="27582" spans="1:11">
      <c r="A27582">
        <v>2035</v>
      </c>
      <c r="B27582">
        <v>4579</v>
      </c>
      <c r="C27582">
        <v>329</v>
      </c>
      <c r="D27582">
        <v>217</v>
      </c>
      <c r="E27582">
        <v>18</v>
      </c>
      <c r="F27582">
        <v>11.6562504428667</v>
      </c>
      <c r="G27582">
        <v>0</v>
      </c>
      <c r="H27582">
        <v>1</v>
      </c>
      <c r="I27582">
        <v>0</v>
      </c>
      <c r="J27582">
        <v>0</v>
      </c>
      <c r="K27582">
        <v>0</v>
      </c>
    </row>
    <row r="27583" spans="1:11">
      <c r="A27583">
        <v>2035</v>
      </c>
      <c r="B27583">
        <v>4580</v>
      </c>
      <c r="C27583">
        <v>1604</v>
      </c>
      <c r="D27583">
        <v>966</v>
      </c>
      <c r="E27583">
        <v>34</v>
      </c>
      <c r="F27583">
        <v>39.915490644495797</v>
      </c>
      <c r="G27583">
        <v>0</v>
      </c>
      <c r="H27583">
        <v>1</v>
      </c>
      <c r="I27583">
        <v>0</v>
      </c>
      <c r="J27583">
        <v>0</v>
      </c>
      <c r="K27583">
        <v>0</v>
      </c>
    </row>
    <row r="27584" spans="1:11">
      <c r="A27584">
        <v>2035</v>
      </c>
      <c r="B27584">
        <v>4581</v>
      </c>
      <c r="C27584">
        <v>216</v>
      </c>
      <c r="D27584">
        <v>128</v>
      </c>
      <c r="E27584">
        <v>37</v>
      </c>
      <c r="F27584">
        <v>4.5120980629312299</v>
      </c>
      <c r="G27584">
        <v>0</v>
      </c>
      <c r="H27584">
        <v>1</v>
      </c>
      <c r="I27584">
        <v>0</v>
      </c>
      <c r="J27584">
        <v>0</v>
      </c>
      <c r="K27584">
        <v>0</v>
      </c>
    </row>
    <row r="27585" spans="1:11">
      <c r="A27585">
        <v>2035</v>
      </c>
      <c r="B27585">
        <v>4582</v>
      </c>
      <c r="C27585">
        <v>365</v>
      </c>
      <c r="D27585">
        <v>207</v>
      </c>
      <c r="E27585">
        <v>11</v>
      </c>
      <c r="F27585">
        <v>7.8502051807052702</v>
      </c>
      <c r="G27585">
        <v>0</v>
      </c>
      <c r="H27585">
        <v>1</v>
      </c>
      <c r="I27585">
        <v>0</v>
      </c>
      <c r="J27585">
        <v>0</v>
      </c>
      <c r="K27585">
        <v>0</v>
      </c>
    </row>
    <row r="27586" spans="1:11">
      <c r="A27586">
        <v>2035</v>
      </c>
      <c r="B27586">
        <v>4583</v>
      </c>
      <c r="C27586">
        <v>0</v>
      </c>
      <c r="D27586">
        <v>0</v>
      </c>
      <c r="E27586">
        <v>286</v>
      </c>
      <c r="F27586">
        <v>0</v>
      </c>
      <c r="G27586">
        <v>0</v>
      </c>
      <c r="H27586">
        <v>1</v>
      </c>
      <c r="I27586">
        <v>0</v>
      </c>
      <c r="J27586">
        <v>0</v>
      </c>
      <c r="K27586">
        <v>0</v>
      </c>
    </row>
    <row r="27587" spans="1:11">
      <c r="A27587">
        <v>2035</v>
      </c>
      <c r="B27587">
        <v>4584</v>
      </c>
      <c r="C27587">
        <v>88</v>
      </c>
      <c r="D27587">
        <v>56</v>
      </c>
      <c r="E27587">
        <v>4</v>
      </c>
      <c r="F27587">
        <v>3.2266344003226601</v>
      </c>
      <c r="G27587">
        <v>0</v>
      </c>
      <c r="H27587">
        <v>1</v>
      </c>
      <c r="I27587">
        <v>0</v>
      </c>
      <c r="J27587">
        <v>0</v>
      </c>
      <c r="K27587">
        <v>0</v>
      </c>
    </row>
    <row r="27588" spans="1:11">
      <c r="A27588">
        <v>2035</v>
      </c>
      <c r="B27588">
        <v>4585</v>
      </c>
      <c r="C27588">
        <v>1070</v>
      </c>
      <c r="D27588">
        <v>633</v>
      </c>
      <c r="E27588">
        <v>125</v>
      </c>
      <c r="F27588">
        <v>9.8780567739005107</v>
      </c>
      <c r="G27588">
        <v>0</v>
      </c>
      <c r="H27588">
        <v>1</v>
      </c>
      <c r="I27588">
        <v>0</v>
      </c>
      <c r="J27588">
        <v>0</v>
      </c>
      <c r="K27588">
        <v>0</v>
      </c>
    </row>
    <row r="27589" spans="1:11">
      <c r="A27589">
        <v>2035</v>
      </c>
      <c r="B27589">
        <v>4586</v>
      </c>
      <c r="C27589">
        <v>18</v>
      </c>
      <c r="D27589">
        <v>12</v>
      </c>
      <c r="E27589">
        <v>0</v>
      </c>
      <c r="F27589">
        <v>8.3943478058107495</v>
      </c>
      <c r="G27589">
        <v>0</v>
      </c>
      <c r="H27589">
        <v>1</v>
      </c>
      <c r="I27589">
        <v>0</v>
      </c>
      <c r="J27589">
        <v>0</v>
      </c>
      <c r="K27589">
        <v>0</v>
      </c>
    </row>
    <row r="27590" spans="1:11">
      <c r="A27590">
        <v>2035</v>
      </c>
      <c r="B27590">
        <v>4587</v>
      </c>
      <c r="C27590">
        <v>143</v>
      </c>
      <c r="D27590">
        <v>81</v>
      </c>
      <c r="E27590">
        <v>1</v>
      </c>
      <c r="F27590">
        <v>8.6852478332432401</v>
      </c>
      <c r="G27590">
        <v>0</v>
      </c>
      <c r="H27590">
        <v>1</v>
      </c>
      <c r="I27590">
        <v>0</v>
      </c>
      <c r="J27590">
        <v>0</v>
      </c>
      <c r="K27590">
        <v>0</v>
      </c>
    </row>
    <row r="27591" spans="1:11">
      <c r="A27591">
        <v>2035</v>
      </c>
      <c r="B27591">
        <v>4588</v>
      </c>
      <c r="C27591">
        <v>333</v>
      </c>
      <c r="D27591">
        <v>198</v>
      </c>
      <c r="E27591">
        <v>26</v>
      </c>
      <c r="F27591">
        <v>10.2504432624113</v>
      </c>
      <c r="G27591">
        <v>0</v>
      </c>
      <c r="H27591">
        <v>1</v>
      </c>
      <c r="I27591">
        <v>0</v>
      </c>
      <c r="J27591">
        <v>0</v>
      </c>
      <c r="K27591">
        <v>0</v>
      </c>
    </row>
    <row r="27592" spans="1:11">
      <c r="A27592">
        <v>2035</v>
      </c>
      <c r="B27592">
        <v>4589</v>
      </c>
      <c r="C27592">
        <v>79</v>
      </c>
      <c r="D27592">
        <v>44</v>
      </c>
      <c r="E27592">
        <v>1</v>
      </c>
      <c r="F27592">
        <v>8.8709224636460604</v>
      </c>
      <c r="G27592">
        <v>0</v>
      </c>
      <c r="H27592">
        <v>1</v>
      </c>
      <c r="I27592">
        <v>0</v>
      </c>
      <c r="J27592">
        <v>0</v>
      </c>
      <c r="K27592">
        <v>0</v>
      </c>
    </row>
    <row r="27593" spans="1:11">
      <c r="A27593">
        <v>2035</v>
      </c>
      <c r="B27593">
        <v>4590</v>
      </c>
      <c r="C27593">
        <v>144</v>
      </c>
      <c r="D27593">
        <v>91</v>
      </c>
      <c r="E27593">
        <v>9</v>
      </c>
      <c r="F27593">
        <v>12.683313515656</v>
      </c>
      <c r="G27593">
        <v>0</v>
      </c>
      <c r="H27593">
        <v>1</v>
      </c>
      <c r="I27593">
        <v>0</v>
      </c>
      <c r="J27593">
        <v>0</v>
      </c>
      <c r="K27593">
        <v>0</v>
      </c>
    </row>
    <row r="27594" spans="1:11">
      <c r="A27594">
        <v>2035</v>
      </c>
      <c r="B27594">
        <v>4591</v>
      </c>
      <c r="C27594">
        <v>90</v>
      </c>
      <c r="D27594">
        <v>45</v>
      </c>
      <c r="E27594">
        <v>6</v>
      </c>
      <c r="F27594">
        <v>7.7444003682892602</v>
      </c>
      <c r="G27594">
        <v>0</v>
      </c>
      <c r="H27594">
        <v>1</v>
      </c>
      <c r="I27594">
        <v>0</v>
      </c>
      <c r="J27594">
        <v>0</v>
      </c>
      <c r="K27594">
        <v>0</v>
      </c>
    </row>
    <row r="27595" spans="1:11">
      <c r="A27595">
        <v>2035</v>
      </c>
      <c r="B27595">
        <v>4592</v>
      </c>
      <c r="C27595">
        <v>104</v>
      </c>
      <c r="D27595">
        <v>67</v>
      </c>
      <c r="E27595">
        <v>1</v>
      </c>
      <c r="F27595">
        <v>9.5314032241804405</v>
      </c>
      <c r="G27595">
        <v>0</v>
      </c>
      <c r="H27595">
        <v>1</v>
      </c>
      <c r="I27595">
        <v>0</v>
      </c>
      <c r="J27595">
        <v>0</v>
      </c>
      <c r="K27595">
        <v>0</v>
      </c>
    </row>
    <row r="27596" spans="1:11">
      <c r="A27596">
        <v>2035</v>
      </c>
      <c r="B27596">
        <v>4593</v>
      </c>
      <c r="C27596">
        <v>227</v>
      </c>
      <c r="D27596">
        <v>138</v>
      </c>
      <c r="E27596">
        <v>4</v>
      </c>
      <c r="F27596">
        <v>11.333000499251099</v>
      </c>
      <c r="G27596">
        <v>0</v>
      </c>
      <c r="H27596">
        <v>1</v>
      </c>
      <c r="I27596">
        <v>0</v>
      </c>
      <c r="J27596">
        <v>0</v>
      </c>
      <c r="K27596">
        <v>0</v>
      </c>
    </row>
    <row r="27597" spans="1:11">
      <c r="A27597">
        <v>2035</v>
      </c>
      <c r="B27597">
        <v>4594</v>
      </c>
      <c r="C27597">
        <v>89</v>
      </c>
      <c r="D27597">
        <v>56</v>
      </c>
      <c r="E27597">
        <v>1</v>
      </c>
      <c r="F27597">
        <v>8.9051649956975094</v>
      </c>
      <c r="G27597">
        <v>0</v>
      </c>
      <c r="H27597">
        <v>1</v>
      </c>
      <c r="I27597">
        <v>0</v>
      </c>
      <c r="J27597">
        <v>0</v>
      </c>
      <c r="K27597">
        <v>0</v>
      </c>
    </row>
    <row r="27598" spans="1:11">
      <c r="A27598">
        <v>2035</v>
      </c>
      <c r="B27598">
        <v>4595</v>
      </c>
      <c r="C27598">
        <v>245</v>
      </c>
      <c r="D27598">
        <v>140</v>
      </c>
      <c r="E27598">
        <v>2</v>
      </c>
      <c r="F27598">
        <v>10.098262274540801</v>
      </c>
      <c r="G27598">
        <v>0</v>
      </c>
      <c r="H27598">
        <v>1</v>
      </c>
      <c r="I27598">
        <v>0</v>
      </c>
      <c r="J27598">
        <v>0</v>
      </c>
      <c r="K27598">
        <v>0</v>
      </c>
    </row>
    <row r="27599" spans="1:11">
      <c r="A27599">
        <v>2035</v>
      </c>
      <c r="B27599">
        <v>4596</v>
      </c>
      <c r="C27599">
        <v>203</v>
      </c>
      <c r="D27599">
        <v>125</v>
      </c>
      <c r="E27599">
        <v>8</v>
      </c>
      <c r="F27599">
        <v>10.2074167190446</v>
      </c>
      <c r="G27599">
        <v>0</v>
      </c>
      <c r="H27599">
        <v>1</v>
      </c>
      <c r="I27599">
        <v>0</v>
      </c>
      <c r="J27599">
        <v>0</v>
      </c>
      <c r="K27599">
        <v>0</v>
      </c>
    </row>
    <row r="27600" spans="1:11">
      <c r="A27600">
        <v>2035</v>
      </c>
      <c r="B27600">
        <v>4597</v>
      </c>
      <c r="C27600">
        <v>19</v>
      </c>
      <c r="D27600">
        <v>10</v>
      </c>
      <c r="E27600">
        <v>3</v>
      </c>
      <c r="F27600">
        <v>7.0188400443295196</v>
      </c>
      <c r="G27600">
        <v>0</v>
      </c>
      <c r="H27600">
        <v>1</v>
      </c>
      <c r="I27600">
        <v>0</v>
      </c>
      <c r="J27600">
        <v>0</v>
      </c>
      <c r="K27600">
        <v>0</v>
      </c>
    </row>
    <row r="27601" spans="1:11">
      <c r="A27601">
        <v>2035</v>
      </c>
      <c r="B27601">
        <v>4598</v>
      </c>
      <c r="C27601">
        <v>204</v>
      </c>
      <c r="D27601">
        <v>125</v>
      </c>
      <c r="E27601">
        <v>2</v>
      </c>
      <c r="F27601">
        <v>5.7719567782295398</v>
      </c>
      <c r="G27601">
        <v>0</v>
      </c>
      <c r="H27601">
        <v>1</v>
      </c>
      <c r="I27601">
        <v>0</v>
      </c>
      <c r="J27601">
        <v>0</v>
      </c>
      <c r="K27601">
        <v>0</v>
      </c>
    </row>
    <row r="27602" spans="1:11">
      <c r="A27602">
        <v>2035</v>
      </c>
      <c r="B27602">
        <v>4599</v>
      </c>
      <c r="C27602">
        <v>34</v>
      </c>
      <c r="D27602">
        <v>22</v>
      </c>
      <c r="E27602">
        <v>0</v>
      </c>
      <c r="F27602">
        <v>10.406145747253101</v>
      </c>
      <c r="G27602">
        <v>0</v>
      </c>
      <c r="H27602">
        <v>1</v>
      </c>
      <c r="I27602">
        <v>0</v>
      </c>
      <c r="J27602">
        <v>0</v>
      </c>
      <c r="K27602">
        <v>0</v>
      </c>
    </row>
    <row r="27603" spans="1:11">
      <c r="A27603">
        <v>2035</v>
      </c>
      <c r="B27603">
        <v>4600</v>
      </c>
      <c r="C27603">
        <v>115</v>
      </c>
      <c r="D27603">
        <v>74</v>
      </c>
      <c r="E27603">
        <v>4</v>
      </c>
      <c r="F27603">
        <v>11.137906654657099</v>
      </c>
      <c r="G27603">
        <v>0</v>
      </c>
      <c r="H27603">
        <v>1</v>
      </c>
      <c r="I27603">
        <v>0</v>
      </c>
      <c r="J27603">
        <v>0</v>
      </c>
      <c r="K27603">
        <v>0</v>
      </c>
    </row>
    <row r="27604" spans="1:11">
      <c r="A27604">
        <v>2035</v>
      </c>
      <c r="B27604">
        <v>4601</v>
      </c>
      <c r="C27604">
        <v>54</v>
      </c>
      <c r="D27604">
        <v>26</v>
      </c>
      <c r="E27604">
        <v>3</v>
      </c>
      <c r="F27604">
        <v>3.0821565963858899</v>
      </c>
      <c r="G27604">
        <v>0</v>
      </c>
      <c r="H27604">
        <v>1</v>
      </c>
      <c r="I27604">
        <v>0</v>
      </c>
      <c r="J27604">
        <v>0</v>
      </c>
      <c r="K27604">
        <v>0</v>
      </c>
    </row>
    <row r="27605" spans="1:11">
      <c r="A27605">
        <v>2035</v>
      </c>
      <c r="B27605">
        <v>4602</v>
      </c>
      <c r="C27605">
        <v>132</v>
      </c>
      <c r="D27605">
        <v>93</v>
      </c>
      <c r="E27605">
        <v>1</v>
      </c>
      <c r="F27605">
        <v>10.621348911311699</v>
      </c>
      <c r="G27605">
        <v>0</v>
      </c>
      <c r="H27605">
        <v>1</v>
      </c>
      <c r="I27605">
        <v>0</v>
      </c>
      <c r="J27605">
        <v>0</v>
      </c>
      <c r="K27605">
        <v>0</v>
      </c>
    </row>
    <row r="27606" spans="1:11">
      <c r="A27606">
        <v>2035</v>
      </c>
      <c r="B27606">
        <v>4603</v>
      </c>
      <c r="C27606">
        <v>237</v>
      </c>
      <c r="D27606">
        <v>139</v>
      </c>
      <c r="E27606">
        <v>21</v>
      </c>
      <c r="F27606">
        <v>9.8398634874635196</v>
      </c>
      <c r="G27606">
        <v>0</v>
      </c>
      <c r="H27606">
        <v>1</v>
      </c>
      <c r="I27606">
        <v>0</v>
      </c>
      <c r="J27606">
        <v>0</v>
      </c>
      <c r="K27606">
        <v>0</v>
      </c>
    </row>
    <row r="27607" spans="1:11">
      <c r="A27607">
        <v>2035</v>
      </c>
      <c r="B27607">
        <v>4604</v>
      </c>
      <c r="C27607">
        <v>223</v>
      </c>
      <c r="D27607">
        <v>140</v>
      </c>
      <c r="E27607">
        <v>24</v>
      </c>
      <c r="F27607">
        <v>8.6437123775635598</v>
      </c>
      <c r="G27607">
        <v>0</v>
      </c>
      <c r="H27607">
        <v>1</v>
      </c>
      <c r="I27607">
        <v>0</v>
      </c>
      <c r="J27607">
        <v>0</v>
      </c>
      <c r="K27607">
        <v>0</v>
      </c>
    </row>
    <row r="27608" spans="1:11">
      <c r="A27608">
        <v>2035</v>
      </c>
      <c r="B27608">
        <v>4605</v>
      </c>
      <c r="C27608">
        <v>207</v>
      </c>
      <c r="D27608">
        <v>130</v>
      </c>
      <c r="E27608">
        <v>9</v>
      </c>
      <c r="F27608">
        <v>9.0478750606469909</v>
      </c>
      <c r="G27608">
        <v>0</v>
      </c>
      <c r="H27608">
        <v>1</v>
      </c>
      <c r="I27608">
        <v>0</v>
      </c>
      <c r="J27608">
        <v>0</v>
      </c>
      <c r="K27608">
        <v>0</v>
      </c>
    </row>
    <row r="27609" spans="1:11">
      <c r="A27609">
        <v>2035</v>
      </c>
      <c r="B27609">
        <v>4606</v>
      </c>
      <c r="C27609">
        <v>258</v>
      </c>
      <c r="D27609">
        <v>162</v>
      </c>
      <c r="E27609">
        <v>8</v>
      </c>
      <c r="F27609">
        <v>10.242728853529</v>
      </c>
      <c r="G27609">
        <v>0</v>
      </c>
      <c r="H27609">
        <v>1</v>
      </c>
      <c r="I27609">
        <v>0</v>
      </c>
      <c r="J27609">
        <v>0</v>
      </c>
      <c r="K27609">
        <v>0</v>
      </c>
    </row>
    <row r="27610" spans="1:11">
      <c r="A27610">
        <v>2035</v>
      </c>
      <c r="B27610">
        <v>4607</v>
      </c>
      <c r="C27610">
        <v>156</v>
      </c>
      <c r="D27610">
        <v>92</v>
      </c>
      <c r="E27610">
        <v>1</v>
      </c>
      <c r="F27610">
        <v>10.5943714006302</v>
      </c>
      <c r="G27610">
        <v>0</v>
      </c>
      <c r="H27610">
        <v>1</v>
      </c>
      <c r="I27610">
        <v>0</v>
      </c>
      <c r="J27610">
        <v>0</v>
      </c>
      <c r="K27610">
        <v>0</v>
      </c>
    </row>
    <row r="27611" spans="1:11">
      <c r="A27611">
        <v>2035</v>
      </c>
      <c r="B27611">
        <v>4608</v>
      </c>
      <c r="C27611">
        <v>69</v>
      </c>
      <c r="D27611">
        <v>49</v>
      </c>
      <c r="E27611">
        <v>4</v>
      </c>
      <c r="F27611">
        <v>3.8222276385834499</v>
      </c>
      <c r="G27611">
        <v>0</v>
      </c>
      <c r="H27611">
        <v>1</v>
      </c>
      <c r="I27611">
        <v>0</v>
      </c>
      <c r="J27611">
        <v>0</v>
      </c>
      <c r="K27611">
        <v>0</v>
      </c>
    </row>
    <row r="27612" spans="1:11">
      <c r="A27612">
        <v>2035</v>
      </c>
      <c r="B27612">
        <v>4609</v>
      </c>
      <c r="C27612">
        <v>41</v>
      </c>
      <c r="D27612">
        <v>28</v>
      </c>
      <c r="E27612">
        <v>5</v>
      </c>
      <c r="F27612">
        <v>2.5851034987169101</v>
      </c>
      <c r="G27612">
        <v>0</v>
      </c>
      <c r="H27612">
        <v>1</v>
      </c>
      <c r="I27612">
        <v>0</v>
      </c>
      <c r="J27612">
        <v>0</v>
      </c>
      <c r="K27612">
        <v>0</v>
      </c>
    </row>
    <row r="27613" spans="1:11">
      <c r="A27613">
        <v>2035</v>
      </c>
      <c r="B27613">
        <v>4610</v>
      </c>
      <c r="C27613">
        <v>371</v>
      </c>
      <c r="D27613">
        <v>213</v>
      </c>
      <c r="E27613">
        <v>15</v>
      </c>
      <c r="F27613">
        <v>9.3483377093296909</v>
      </c>
      <c r="G27613">
        <v>0</v>
      </c>
      <c r="H27613">
        <v>1</v>
      </c>
      <c r="I27613">
        <v>0</v>
      </c>
      <c r="J27613">
        <v>0</v>
      </c>
      <c r="K27613">
        <v>0</v>
      </c>
    </row>
    <row r="27614" spans="1:11">
      <c r="A27614">
        <v>2035</v>
      </c>
      <c r="B27614">
        <v>4611</v>
      </c>
      <c r="C27614">
        <v>329</v>
      </c>
      <c r="D27614">
        <v>181</v>
      </c>
      <c r="E27614">
        <v>19</v>
      </c>
      <c r="F27614">
        <v>9.3409916214996098</v>
      </c>
      <c r="G27614">
        <v>0</v>
      </c>
      <c r="H27614">
        <v>1</v>
      </c>
      <c r="I27614">
        <v>0</v>
      </c>
      <c r="J27614">
        <v>0</v>
      </c>
      <c r="K27614">
        <v>0</v>
      </c>
    </row>
    <row r="27615" spans="1:11">
      <c r="A27615">
        <v>2035</v>
      </c>
      <c r="B27615">
        <v>4612</v>
      </c>
      <c r="C27615">
        <v>267</v>
      </c>
      <c r="D27615">
        <v>152</v>
      </c>
      <c r="E27615">
        <v>2</v>
      </c>
      <c r="F27615">
        <v>12.591726245496201</v>
      </c>
      <c r="G27615">
        <v>0</v>
      </c>
      <c r="H27615">
        <v>1</v>
      </c>
      <c r="I27615">
        <v>0</v>
      </c>
      <c r="J27615">
        <v>0</v>
      </c>
      <c r="K27615">
        <v>0</v>
      </c>
    </row>
    <row r="27616" spans="1:11">
      <c r="A27616">
        <v>2035</v>
      </c>
      <c r="B27616">
        <v>4613</v>
      </c>
      <c r="C27616">
        <v>480</v>
      </c>
      <c r="D27616">
        <v>282</v>
      </c>
      <c r="E27616">
        <v>59</v>
      </c>
      <c r="F27616">
        <v>13.329186475318799</v>
      </c>
      <c r="G27616">
        <v>0</v>
      </c>
      <c r="H27616">
        <v>1</v>
      </c>
      <c r="I27616">
        <v>0</v>
      </c>
      <c r="J27616">
        <v>0</v>
      </c>
      <c r="K27616">
        <v>0</v>
      </c>
    </row>
    <row r="27617" spans="1:11">
      <c r="A27617">
        <v>2035</v>
      </c>
      <c r="B27617">
        <v>4614</v>
      </c>
      <c r="C27617">
        <v>142</v>
      </c>
      <c r="D27617">
        <v>82</v>
      </c>
      <c r="E27617">
        <v>4</v>
      </c>
      <c r="F27617">
        <v>5.8934856232153496</v>
      </c>
      <c r="G27617">
        <v>0</v>
      </c>
      <c r="H27617">
        <v>1</v>
      </c>
      <c r="I27617">
        <v>0</v>
      </c>
      <c r="J27617">
        <v>0</v>
      </c>
      <c r="K27617">
        <v>0</v>
      </c>
    </row>
    <row r="27618" spans="1:11">
      <c r="A27618">
        <v>2035</v>
      </c>
      <c r="B27618">
        <v>4615</v>
      </c>
      <c r="C27618">
        <v>328</v>
      </c>
      <c r="D27618">
        <v>179</v>
      </c>
      <c r="E27618">
        <v>5</v>
      </c>
      <c r="F27618">
        <v>13.388629461515899</v>
      </c>
      <c r="G27618">
        <v>0</v>
      </c>
      <c r="H27618">
        <v>1</v>
      </c>
      <c r="I27618">
        <v>0</v>
      </c>
      <c r="J27618">
        <v>0</v>
      </c>
      <c r="K27618">
        <v>0</v>
      </c>
    </row>
    <row r="27619" spans="1:11">
      <c r="A27619">
        <v>2035</v>
      </c>
      <c r="B27619">
        <v>4616</v>
      </c>
      <c r="C27619">
        <v>0</v>
      </c>
      <c r="D27619">
        <v>0</v>
      </c>
      <c r="E27619">
        <v>14</v>
      </c>
      <c r="F27619">
        <v>0</v>
      </c>
      <c r="G27619">
        <v>0</v>
      </c>
      <c r="H27619">
        <v>1</v>
      </c>
      <c r="I27619">
        <v>0</v>
      </c>
      <c r="J27619">
        <v>0</v>
      </c>
      <c r="K27619">
        <v>0</v>
      </c>
    </row>
    <row r="27620" spans="1:11">
      <c r="A27620">
        <v>2035</v>
      </c>
      <c r="B27620">
        <v>4617</v>
      </c>
      <c r="C27620">
        <v>0</v>
      </c>
      <c r="D27620">
        <v>0</v>
      </c>
      <c r="E27620">
        <v>0</v>
      </c>
      <c r="F27620">
        <v>0</v>
      </c>
      <c r="G27620">
        <v>0</v>
      </c>
      <c r="H27620">
        <v>1</v>
      </c>
      <c r="I27620">
        <v>0</v>
      </c>
      <c r="J27620">
        <v>0</v>
      </c>
      <c r="K27620">
        <v>0</v>
      </c>
    </row>
    <row r="27621" spans="1:11">
      <c r="A27621">
        <v>2035</v>
      </c>
      <c r="B27621">
        <v>4618</v>
      </c>
      <c r="C27621">
        <v>0</v>
      </c>
      <c r="D27621">
        <v>0</v>
      </c>
      <c r="E27621">
        <v>0</v>
      </c>
      <c r="F27621">
        <v>0</v>
      </c>
      <c r="G27621">
        <v>0</v>
      </c>
      <c r="H27621">
        <v>1</v>
      </c>
      <c r="I27621">
        <v>0</v>
      </c>
      <c r="J27621">
        <v>0</v>
      </c>
      <c r="K27621">
        <v>0</v>
      </c>
    </row>
    <row r="27622" spans="1:11">
      <c r="A27622">
        <v>2035</v>
      </c>
      <c r="B27622">
        <v>4619</v>
      </c>
      <c r="C27622">
        <v>0</v>
      </c>
      <c r="D27622">
        <v>0</v>
      </c>
      <c r="E27622">
        <v>28</v>
      </c>
      <c r="F27622">
        <v>0</v>
      </c>
      <c r="G27622">
        <v>0</v>
      </c>
      <c r="H27622">
        <v>1</v>
      </c>
      <c r="I27622">
        <v>0</v>
      </c>
      <c r="J27622">
        <v>0</v>
      </c>
      <c r="K27622">
        <v>0</v>
      </c>
    </row>
    <row r="27623" spans="1:11">
      <c r="A27623">
        <v>2035</v>
      </c>
      <c r="B27623">
        <v>4620</v>
      </c>
      <c r="C27623">
        <v>0</v>
      </c>
      <c r="D27623">
        <v>0</v>
      </c>
      <c r="E27623">
        <v>706</v>
      </c>
      <c r="F27623">
        <v>0</v>
      </c>
      <c r="G27623">
        <v>0</v>
      </c>
      <c r="H27623">
        <v>1</v>
      </c>
      <c r="I27623">
        <v>0</v>
      </c>
      <c r="J27623">
        <v>0</v>
      </c>
      <c r="K27623">
        <v>0</v>
      </c>
    </row>
    <row r="27624" spans="1:11">
      <c r="A27624">
        <v>2035</v>
      </c>
      <c r="B27624">
        <v>4621</v>
      </c>
      <c r="C27624">
        <v>0</v>
      </c>
      <c r="D27624">
        <v>0</v>
      </c>
      <c r="E27624">
        <v>310</v>
      </c>
      <c r="F27624">
        <v>0</v>
      </c>
      <c r="G27624">
        <v>0</v>
      </c>
      <c r="H27624">
        <v>1</v>
      </c>
      <c r="I27624">
        <v>0</v>
      </c>
      <c r="J27624">
        <v>0</v>
      </c>
      <c r="K27624">
        <v>0</v>
      </c>
    </row>
    <row r="27625" spans="1:11">
      <c r="A27625">
        <v>2035</v>
      </c>
      <c r="B27625">
        <v>4622</v>
      </c>
      <c r="C27625">
        <v>0</v>
      </c>
      <c r="D27625">
        <v>0</v>
      </c>
      <c r="E27625">
        <v>281</v>
      </c>
      <c r="F27625">
        <v>0</v>
      </c>
      <c r="G27625">
        <v>0</v>
      </c>
      <c r="H27625">
        <v>1</v>
      </c>
      <c r="I27625">
        <v>0</v>
      </c>
      <c r="J27625">
        <v>0</v>
      </c>
      <c r="K27625">
        <v>0</v>
      </c>
    </row>
    <row r="27626" spans="1:11">
      <c r="A27626">
        <v>2035</v>
      </c>
      <c r="B27626">
        <v>4623</v>
      </c>
      <c r="C27626">
        <v>0</v>
      </c>
      <c r="D27626">
        <v>0</v>
      </c>
      <c r="E27626">
        <v>332</v>
      </c>
      <c r="F27626">
        <v>0</v>
      </c>
      <c r="G27626">
        <v>0</v>
      </c>
      <c r="H27626">
        <v>1</v>
      </c>
      <c r="I27626">
        <v>0</v>
      </c>
      <c r="J27626">
        <v>0</v>
      </c>
      <c r="K27626">
        <v>0</v>
      </c>
    </row>
    <row r="27627" spans="1:11">
      <c r="A27627">
        <v>2035</v>
      </c>
      <c r="B27627">
        <v>4624</v>
      </c>
      <c r="C27627">
        <v>0</v>
      </c>
      <c r="D27627">
        <v>0</v>
      </c>
      <c r="E27627">
        <v>331</v>
      </c>
      <c r="F27627">
        <v>0</v>
      </c>
      <c r="G27627">
        <v>0</v>
      </c>
      <c r="H27627">
        <v>1</v>
      </c>
      <c r="I27627">
        <v>0</v>
      </c>
      <c r="J27627">
        <v>0</v>
      </c>
      <c r="K27627">
        <v>0</v>
      </c>
    </row>
    <row r="27628" spans="1:11">
      <c r="A27628">
        <v>2035</v>
      </c>
      <c r="B27628">
        <v>4625</v>
      </c>
      <c r="C27628">
        <v>0</v>
      </c>
      <c r="D27628">
        <v>0</v>
      </c>
      <c r="E27628">
        <v>43</v>
      </c>
      <c r="F27628">
        <v>0</v>
      </c>
      <c r="G27628">
        <v>0</v>
      </c>
      <c r="H27628">
        <v>1</v>
      </c>
      <c r="I27628">
        <v>0</v>
      </c>
      <c r="J27628">
        <v>0</v>
      </c>
      <c r="K27628">
        <v>0</v>
      </c>
    </row>
    <row r="27629" spans="1:11">
      <c r="A27629">
        <v>2035</v>
      </c>
      <c r="B27629">
        <v>4626</v>
      </c>
      <c r="C27629">
        <v>0</v>
      </c>
      <c r="D27629">
        <v>0</v>
      </c>
      <c r="E27629">
        <v>137</v>
      </c>
      <c r="F27629">
        <v>0</v>
      </c>
      <c r="G27629">
        <v>0</v>
      </c>
      <c r="H27629">
        <v>1</v>
      </c>
      <c r="I27629">
        <v>0</v>
      </c>
      <c r="J27629">
        <v>0</v>
      </c>
      <c r="K27629">
        <v>0</v>
      </c>
    </row>
    <row r="27630" spans="1:11">
      <c r="A27630">
        <v>2035</v>
      </c>
      <c r="B27630">
        <v>4627</v>
      </c>
      <c r="C27630">
        <v>0</v>
      </c>
      <c r="D27630">
        <v>0</v>
      </c>
      <c r="E27630">
        <v>127</v>
      </c>
      <c r="F27630">
        <v>0</v>
      </c>
      <c r="G27630">
        <v>0</v>
      </c>
      <c r="H27630">
        <v>1</v>
      </c>
      <c r="I27630">
        <v>0</v>
      </c>
      <c r="J27630">
        <v>0</v>
      </c>
      <c r="K27630">
        <v>0</v>
      </c>
    </row>
    <row r="27631" spans="1:11">
      <c r="A27631">
        <v>2035</v>
      </c>
      <c r="B27631">
        <v>4628</v>
      </c>
      <c r="C27631">
        <v>0</v>
      </c>
      <c r="D27631">
        <v>0</v>
      </c>
      <c r="E27631">
        <v>560</v>
      </c>
      <c r="F27631">
        <v>0</v>
      </c>
      <c r="G27631">
        <v>0</v>
      </c>
      <c r="H27631">
        <v>1</v>
      </c>
      <c r="I27631">
        <v>0</v>
      </c>
      <c r="J27631">
        <v>0</v>
      </c>
      <c r="K27631">
        <v>0</v>
      </c>
    </row>
    <row r="27632" spans="1:11">
      <c r="A27632">
        <v>2035</v>
      </c>
      <c r="B27632">
        <v>4629</v>
      </c>
      <c r="C27632">
        <v>32</v>
      </c>
      <c r="D27632">
        <v>19</v>
      </c>
      <c r="E27632">
        <v>329</v>
      </c>
      <c r="F27632">
        <v>0.700658838263855</v>
      </c>
      <c r="G27632">
        <v>0</v>
      </c>
      <c r="H27632">
        <v>1</v>
      </c>
      <c r="I27632">
        <v>0</v>
      </c>
      <c r="J27632">
        <v>0</v>
      </c>
      <c r="K27632">
        <v>0</v>
      </c>
    </row>
    <row r="27633" spans="1:11">
      <c r="A27633">
        <v>2035</v>
      </c>
      <c r="B27633">
        <v>4630</v>
      </c>
      <c r="C27633">
        <v>0</v>
      </c>
      <c r="D27633">
        <v>0</v>
      </c>
      <c r="E27633">
        <v>156</v>
      </c>
      <c r="F27633">
        <v>0</v>
      </c>
      <c r="G27633">
        <v>0</v>
      </c>
      <c r="H27633">
        <v>1</v>
      </c>
      <c r="I27633">
        <v>1</v>
      </c>
      <c r="J27633">
        <v>0</v>
      </c>
      <c r="K27633">
        <v>0</v>
      </c>
    </row>
    <row r="27634" spans="1:11">
      <c r="A27634">
        <v>2035</v>
      </c>
      <c r="B27634">
        <v>4631</v>
      </c>
      <c r="C27634">
        <v>0</v>
      </c>
      <c r="D27634">
        <v>0</v>
      </c>
      <c r="E27634">
        <v>32</v>
      </c>
      <c r="F27634">
        <v>0</v>
      </c>
      <c r="G27634">
        <v>0</v>
      </c>
      <c r="H27634">
        <v>1</v>
      </c>
      <c r="I27634">
        <v>0</v>
      </c>
      <c r="J27634">
        <v>0</v>
      </c>
      <c r="K27634">
        <v>0</v>
      </c>
    </row>
    <row r="27635" spans="1:11">
      <c r="A27635">
        <v>2035</v>
      </c>
      <c r="B27635">
        <v>4632</v>
      </c>
      <c r="C27635">
        <v>0</v>
      </c>
      <c r="D27635">
        <v>0</v>
      </c>
      <c r="E27635">
        <v>241</v>
      </c>
      <c r="F27635">
        <v>0</v>
      </c>
      <c r="G27635">
        <v>0</v>
      </c>
      <c r="H27635">
        <v>1</v>
      </c>
      <c r="I27635">
        <v>1</v>
      </c>
      <c r="J27635">
        <v>0</v>
      </c>
      <c r="K27635">
        <v>0</v>
      </c>
    </row>
    <row r="27636" spans="1:11">
      <c r="A27636">
        <v>2035</v>
      </c>
      <c r="B27636">
        <v>4633</v>
      </c>
      <c r="C27636">
        <v>37</v>
      </c>
      <c r="D27636">
        <v>22</v>
      </c>
      <c r="E27636">
        <v>561</v>
      </c>
      <c r="F27636">
        <v>2.8027542742002698</v>
      </c>
      <c r="G27636">
        <v>0</v>
      </c>
      <c r="H27636">
        <v>1</v>
      </c>
      <c r="I27636">
        <v>0</v>
      </c>
      <c r="J27636">
        <v>0</v>
      </c>
      <c r="K27636">
        <v>0</v>
      </c>
    </row>
    <row r="27637" spans="1:11">
      <c r="A27637">
        <v>2035</v>
      </c>
      <c r="B27637">
        <v>4634</v>
      </c>
      <c r="C27637">
        <v>0</v>
      </c>
      <c r="D27637">
        <v>0</v>
      </c>
      <c r="E27637">
        <v>717</v>
      </c>
      <c r="F27637">
        <v>0</v>
      </c>
      <c r="G27637">
        <v>0</v>
      </c>
      <c r="H27637">
        <v>1</v>
      </c>
      <c r="I27637">
        <v>1</v>
      </c>
      <c r="J27637">
        <v>0</v>
      </c>
      <c r="K27637">
        <v>0</v>
      </c>
    </row>
    <row r="27638" spans="1:11">
      <c r="A27638">
        <v>2035</v>
      </c>
      <c r="B27638">
        <v>4635</v>
      </c>
      <c r="C27638">
        <v>0</v>
      </c>
      <c r="D27638">
        <v>0</v>
      </c>
      <c r="E27638">
        <v>140</v>
      </c>
      <c r="F27638">
        <v>0</v>
      </c>
      <c r="G27638">
        <v>0</v>
      </c>
      <c r="H27638">
        <v>1</v>
      </c>
      <c r="I27638">
        <v>1</v>
      </c>
      <c r="J27638">
        <v>0</v>
      </c>
      <c r="K27638">
        <v>0</v>
      </c>
    </row>
    <row r="27639" spans="1:11">
      <c r="A27639">
        <v>2035</v>
      </c>
      <c r="B27639">
        <v>4636</v>
      </c>
      <c r="C27639">
        <v>0</v>
      </c>
      <c r="D27639">
        <v>0</v>
      </c>
      <c r="E27639">
        <v>1205</v>
      </c>
      <c r="F27639">
        <v>0</v>
      </c>
      <c r="G27639">
        <v>0</v>
      </c>
      <c r="H27639">
        <v>1</v>
      </c>
      <c r="I27639">
        <v>1</v>
      </c>
      <c r="J27639">
        <v>0</v>
      </c>
      <c r="K27639">
        <v>0</v>
      </c>
    </row>
    <row r="27640" spans="1:11">
      <c r="A27640">
        <v>2035</v>
      </c>
      <c r="B27640">
        <v>4637</v>
      </c>
      <c r="C27640">
        <v>129</v>
      </c>
      <c r="D27640">
        <v>90</v>
      </c>
      <c r="E27640">
        <v>420</v>
      </c>
      <c r="F27640">
        <v>5.4477731699282899</v>
      </c>
      <c r="G27640">
        <v>0</v>
      </c>
      <c r="H27640">
        <v>1</v>
      </c>
      <c r="I27640">
        <v>1</v>
      </c>
      <c r="J27640">
        <v>0</v>
      </c>
      <c r="K27640">
        <v>0</v>
      </c>
    </row>
    <row r="27641" spans="1:11">
      <c r="A27641">
        <v>2035</v>
      </c>
      <c r="B27641">
        <v>4638</v>
      </c>
      <c r="C27641">
        <v>0</v>
      </c>
      <c r="D27641">
        <v>0</v>
      </c>
      <c r="E27641">
        <v>484</v>
      </c>
      <c r="F27641">
        <v>0</v>
      </c>
      <c r="G27641">
        <v>0</v>
      </c>
      <c r="H27641">
        <v>1</v>
      </c>
      <c r="I27641">
        <v>1</v>
      </c>
      <c r="J27641">
        <v>0</v>
      </c>
      <c r="K27641">
        <v>0</v>
      </c>
    </row>
    <row r="27642" spans="1:11">
      <c r="A27642">
        <v>2035</v>
      </c>
      <c r="B27642">
        <v>4639</v>
      </c>
      <c r="C27642">
        <v>1</v>
      </c>
      <c r="D27642">
        <v>1</v>
      </c>
      <c r="E27642">
        <v>103</v>
      </c>
      <c r="F27642">
        <v>2.7267199467744301E-2</v>
      </c>
      <c r="G27642">
        <v>0</v>
      </c>
      <c r="H27642">
        <v>1</v>
      </c>
      <c r="I27642">
        <v>1</v>
      </c>
      <c r="J27642">
        <v>0</v>
      </c>
      <c r="K27642">
        <v>0</v>
      </c>
    </row>
    <row r="27643" spans="1:11">
      <c r="A27643">
        <v>2035</v>
      </c>
      <c r="B27643">
        <v>4640</v>
      </c>
      <c r="C27643">
        <v>279</v>
      </c>
      <c r="D27643">
        <v>183</v>
      </c>
      <c r="E27643">
        <v>140</v>
      </c>
      <c r="F27643">
        <v>8.5134430011259692</v>
      </c>
      <c r="G27643">
        <v>0</v>
      </c>
      <c r="H27643">
        <v>1</v>
      </c>
      <c r="I27643">
        <v>1</v>
      </c>
      <c r="J27643">
        <v>0</v>
      </c>
      <c r="K27643">
        <v>0</v>
      </c>
    </row>
    <row r="27644" spans="1:11">
      <c r="A27644">
        <v>2035</v>
      </c>
      <c r="B27644">
        <v>4641</v>
      </c>
      <c r="C27644">
        <v>214</v>
      </c>
      <c r="D27644">
        <v>142</v>
      </c>
      <c r="E27644">
        <v>20</v>
      </c>
      <c r="F27644">
        <v>2.3669057905133499</v>
      </c>
      <c r="G27644">
        <v>0</v>
      </c>
      <c r="H27644">
        <v>1</v>
      </c>
      <c r="I27644">
        <v>1</v>
      </c>
      <c r="J27644">
        <v>0</v>
      </c>
      <c r="K27644">
        <v>0</v>
      </c>
    </row>
    <row r="27645" spans="1:11">
      <c r="A27645">
        <v>2035</v>
      </c>
      <c r="B27645">
        <v>4642</v>
      </c>
      <c r="C27645">
        <v>318</v>
      </c>
      <c r="D27645">
        <v>225</v>
      </c>
      <c r="E27645">
        <v>1117</v>
      </c>
      <c r="F27645">
        <v>26.1010883661375</v>
      </c>
      <c r="G27645">
        <v>0</v>
      </c>
      <c r="H27645">
        <v>1</v>
      </c>
      <c r="I27645">
        <v>1</v>
      </c>
      <c r="J27645">
        <v>0</v>
      </c>
      <c r="K27645">
        <v>0</v>
      </c>
    </row>
    <row r="27646" spans="1:11">
      <c r="A27646">
        <v>2035</v>
      </c>
      <c r="B27646">
        <v>4643</v>
      </c>
      <c r="C27646">
        <v>200</v>
      </c>
      <c r="D27646">
        <v>120</v>
      </c>
      <c r="E27646">
        <v>936</v>
      </c>
      <c r="F27646">
        <v>15.6457795509661</v>
      </c>
      <c r="G27646">
        <v>0</v>
      </c>
      <c r="H27646">
        <v>1</v>
      </c>
      <c r="I27646">
        <v>1</v>
      </c>
      <c r="J27646">
        <v>0</v>
      </c>
      <c r="K27646">
        <v>0</v>
      </c>
    </row>
    <row r="27647" spans="1:11">
      <c r="A27647">
        <v>2035</v>
      </c>
      <c r="B27647">
        <v>4644</v>
      </c>
      <c r="C27647">
        <v>0</v>
      </c>
      <c r="D27647">
        <v>0</v>
      </c>
      <c r="E27647">
        <v>0</v>
      </c>
      <c r="F27647">
        <v>0</v>
      </c>
      <c r="G27647">
        <v>0</v>
      </c>
      <c r="H27647">
        <v>1</v>
      </c>
      <c r="I27647">
        <v>0</v>
      </c>
      <c r="J27647">
        <v>0</v>
      </c>
      <c r="K27647">
        <v>0</v>
      </c>
    </row>
    <row r="27648" spans="1:11">
      <c r="A27648">
        <v>2035</v>
      </c>
      <c r="B27648">
        <v>4645</v>
      </c>
      <c r="C27648">
        <v>7</v>
      </c>
      <c r="D27648">
        <v>6</v>
      </c>
      <c r="E27648">
        <v>1220</v>
      </c>
      <c r="F27648">
        <v>6.4705175489679495E-2</v>
      </c>
      <c r="G27648">
        <v>0</v>
      </c>
      <c r="H27648">
        <v>1</v>
      </c>
      <c r="I27648">
        <v>1</v>
      </c>
      <c r="J27648">
        <v>0</v>
      </c>
      <c r="K27648">
        <v>0</v>
      </c>
    </row>
    <row r="27649" spans="1:11">
      <c r="A27649">
        <v>2035</v>
      </c>
      <c r="B27649">
        <v>4646</v>
      </c>
      <c r="C27649">
        <v>0</v>
      </c>
      <c r="D27649">
        <v>0</v>
      </c>
      <c r="E27649">
        <v>879</v>
      </c>
      <c r="F27649">
        <v>0</v>
      </c>
      <c r="G27649">
        <v>0</v>
      </c>
      <c r="H27649">
        <v>1</v>
      </c>
      <c r="I27649">
        <v>1</v>
      </c>
      <c r="J27649">
        <v>0</v>
      </c>
      <c r="K27649">
        <v>0</v>
      </c>
    </row>
    <row r="27650" spans="1:11">
      <c r="A27650">
        <v>2035</v>
      </c>
      <c r="B27650">
        <v>4647</v>
      </c>
      <c r="C27650">
        <v>0</v>
      </c>
      <c r="D27650">
        <v>0</v>
      </c>
      <c r="E27650">
        <v>159</v>
      </c>
      <c r="F27650">
        <v>0</v>
      </c>
      <c r="G27650">
        <v>0</v>
      </c>
      <c r="H27650">
        <v>1</v>
      </c>
      <c r="I27650">
        <v>1</v>
      </c>
      <c r="J27650">
        <v>0</v>
      </c>
      <c r="K27650">
        <v>0</v>
      </c>
    </row>
    <row r="27651" spans="1:11">
      <c r="A27651">
        <v>2035</v>
      </c>
      <c r="B27651">
        <v>4648</v>
      </c>
      <c r="C27651">
        <v>0</v>
      </c>
      <c r="D27651">
        <v>0</v>
      </c>
      <c r="E27651">
        <v>805</v>
      </c>
      <c r="F27651">
        <v>0</v>
      </c>
      <c r="G27651">
        <v>0</v>
      </c>
      <c r="H27651">
        <v>1</v>
      </c>
      <c r="I27651">
        <v>1</v>
      </c>
      <c r="J27651">
        <v>0</v>
      </c>
      <c r="K27651">
        <v>0</v>
      </c>
    </row>
    <row r="27652" spans="1:11">
      <c r="A27652">
        <v>2035</v>
      </c>
      <c r="B27652">
        <v>4649</v>
      </c>
      <c r="C27652">
        <v>0</v>
      </c>
      <c r="D27652">
        <v>0</v>
      </c>
      <c r="E27652">
        <v>0</v>
      </c>
      <c r="F27652">
        <v>0</v>
      </c>
      <c r="G27652">
        <v>0</v>
      </c>
      <c r="H27652">
        <v>1</v>
      </c>
      <c r="I27652">
        <v>1</v>
      </c>
      <c r="J27652">
        <v>0</v>
      </c>
      <c r="K27652">
        <v>0</v>
      </c>
    </row>
    <row r="27653" spans="1:11">
      <c r="A27653">
        <v>2035</v>
      </c>
      <c r="B27653">
        <v>4650</v>
      </c>
      <c r="C27653">
        <v>0</v>
      </c>
      <c r="D27653">
        <v>0</v>
      </c>
      <c r="E27653">
        <v>134</v>
      </c>
      <c r="F27653">
        <v>0</v>
      </c>
      <c r="G27653">
        <v>0</v>
      </c>
      <c r="H27653">
        <v>1</v>
      </c>
      <c r="I27653">
        <v>1</v>
      </c>
      <c r="J27653">
        <v>0</v>
      </c>
      <c r="K27653">
        <v>0</v>
      </c>
    </row>
    <row r="27654" spans="1:11">
      <c r="A27654">
        <v>2035</v>
      </c>
      <c r="B27654">
        <v>4651</v>
      </c>
      <c r="C27654">
        <v>0</v>
      </c>
      <c r="D27654">
        <v>0</v>
      </c>
      <c r="E27654">
        <v>1121</v>
      </c>
      <c r="F27654">
        <v>0</v>
      </c>
      <c r="G27654">
        <v>0</v>
      </c>
      <c r="H27654">
        <v>1</v>
      </c>
      <c r="I27654">
        <v>1</v>
      </c>
      <c r="J27654">
        <v>0</v>
      </c>
      <c r="K27654">
        <v>0</v>
      </c>
    </row>
    <row r="27655" spans="1:11">
      <c r="A27655">
        <v>2035</v>
      </c>
      <c r="B27655">
        <v>4652</v>
      </c>
      <c r="C27655">
        <v>0</v>
      </c>
      <c r="D27655">
        <v>0</v>
      </c>
      <c r="E27655">
        <v>2458</v>
      </c>
      <c r="F27655">
        <v>0</v>
      </c>
      <c r="G27655">
        <v>0</v>
      </c>
      <c r="H27655">
        <v>1</v>
      </c>
      <c r="I27655">
        <v>1</v>
      </c>
      <c r="J27655">
        <v>0</v>
      </c>
      <c r="K27655">
        <v>0</v>
      </c>
    </row>
    <row r="27656" spans="1:11">
      <c r="A27656">
        <v>2035</v>
      </c>
      <c r="B27656">
        <v>4653</v>
      </c>
      <c r="C27656">
        <v>0</v>
      </c>
      <c r="D27656">
        <v>0</v>
      </c>
      <c r="E27656">
        <v>1160</v>
      </c>
      <c r="F27656">
        <v>0</v>
      </c>
      <c r="G27656">
        <v>0</v>
      </c>
      <c r="H27656">
        <v>1</v>
      </c>
      <c r="I27656">
        <v>1</v>
      </c>
      <c r="J27656">
        <v>0</v>
      </c>
      <c r="K27656">
        <v>0</v>
      </c>
    </row>
    <row r="27657" spans="1:11">
      <c r="A27657">
        <v>2035</v>
      </c>
      <c r="B27657">
        <v>4654</v>
      </c>
      <c r="C27657">
        <v>0</v>
      </c>
      <c r="D27657">
        <v>0</v>
      </c>
      <c r="E27657">
        <v>60</v>
      </c>
      <c r="F27657">
        <v>0</v>
      </c>
      <c r="G27657">
        <v>0</v>
      </c>
      <c r="H27657">
        <v>1</v>
      </c>
      <c r="I27657">
        <v>1</v>
      </c>
      <c r="J27657">
        <v>0</v>
      </c>
      <c r="K27657">
        <v>0</v>
      </c>
    </row>
    <row r="27658" spans="1:11">
      <c r="A27658">
        <v>2035</v>
      </c>
      <c r="B27658">
        <v>4655</v>
      </c>
      <c r="C27658">
        <v>0</v>
      </c>
      <c r="D27658">
        <v>0</v>
      </c>
      <c r="E27658">
        <v>1087</v>
      </c>
      <c r="F27658">
        <v>0</v>
      </c>
      <c r="G27658">
        <v>0</v>
      </c>
      <c r="H27658">
        <v>1</v>
      </c>
      <c r="I27658">
        <v>1</v>
      </c>
      <c r="J27658">
        <v>0</v>
      </c>
      <c r="K27658">
        <v>0</v>
      </c>
    </row>
    <row r="27659" spans="1:11">
      <c r="A27659">
        <v>2035</v>
      </c>
      <c r="B27659">
        <v>4656</v>
      </c>
      <c r="C27659">
        <v>0</v>
      </c>
      <c r="D27659">
        <v>0</v>
      </c>
      <c r="E27659">
        <v>803</v>
      </c>
      <c r="F27659">
        <v>0</v>
      </c>
      <c r="G27659">
        <v>0</v>
      </c>
      <c r="H27659">
        <v>1</v>
      </c>
      <c r="I27659">
        <v>1</v>
      </c>
      <c r="J27659">
        <v>0</v>
      </c>
      <c r="K27659">
        <v>0</v>
      </c>
    </row>
    <row r="27660" spans="1:11">
      <c r="A27660">
        <v>2035</v>
      </c>
      <c r="B27660">
        <v>4657</v>
      </c>
      <c r="C27660">
        <v>0</v>
      </c>
      <c r="D27660">
        <v>0</v>
      </c>
      <c r="E27660">
        <v>587</v>
      </c>
      <c r="F27660">
        <v>0</v>
      </c>
      <c r="G27660">
        <v>0</v>
      </c>
      <c r="H27660">
        <v>1</v>
      </c>
      <c r="I27660">
        <v>1</v>
      </c>
      <c r="J27660">
        <v>0</v>
      </c>
      <c r="K27660">
        <v>0</v>
      </c>
    </row>
    <row r="27661" spans="1:11">
      <c r="A27661">
        <v>2035</v>
      </c>
      <c r="B27661">
        <v>4658</v>
      </c>
      <c r="C27661">
        <v>105</v>
      </c>
      <c r="D27661">
        <v>64</v>
      </c>
      <c r="E27661">
        <v>1221</v>
      </c>
      <c r="F27661">
        <v>4.1134207206713098</v>
      </c>
      <c r="G27661">
        <v>0</v>
      </c>
      <c r="H27661">
        <v>1</v>
      </c>
      <c r="I27661">
        <v>1</v>
      </c>
      <c r="J27661">
        <v>0</v>
      </c>
      <c r="K27661">
        <v>0</v>
      </c>
    </row>
    <row r="27662" spans="1:11">
      <c r="A27662">
        <v>2035</v>
      </c>
      <c r="B27662">
        <v>4659</v>
      </c>
      <c r="C27662">
        <v>792</v>
      </c>
      <c r="D27662">
        <v>550</v>
      </c>
      <c r="E27662">
        <v>330</v>
      </c>
      <c r="F27662">
        <v>27.751886918068902</v>
      </c>
      <c r="G27662">
        <v>0</v>
      </c>
      <c r="H27662">
        <v>1</v>
      </c>
      <c r="I27662">
        <v>1</v>
      </c>
      <c r="J27662">
        <v>0</v>
      </c>
      <c r="K27662">
        <v>0</v>
      </c>
    </row>
    <row r="27663" spans="1:11">
      <c r="A27663">
        <v>2035</v>
      </c>
      <c r="B27663">
        <v>4660</v>
      </c>
      <c r="C27663">
        <v>0</v>
      </c>
      <c r="D27663">
        <v>0</v>
      </c>
      <c r="E27663">
        <v>0</v>
      </c>
      <c r="F27663">
        <v>0</v>
      </c>
      <c r="G27663">
        <v>0</v>
      </c>
      <c r="H27663">
        <v>1</v>
      </c>
      <c r="I27663">
        <v>1</v>
      </c>
      <c r="J27663">
        <v>0</v>
      </c>
      <c r="K27663">
        <v>0</v>
      </c>
    </row>
    <row r="27664" spans="1:11">
      <c r="A27664">
        <v>2035</v>
      </c>
      <c r="B27664">
        <v>4661</v>
      </c>
      <c r="C27664">
        <v>0</v>
      </c>
      <c r="D27664">
        <v>0</v>
      </c>
      <c r="E27664">
        <v>1861</v>
      </c>
      <c r="F27664">
        <v>0</v>
      </c>
      <c r="G27664">
        <v>0</v>
      </c>
      <c r="H27664">
        <v>1</v>
      </c>
      <c r="I27664">
        <v>1</v>
      </c>
      <c r="J27664">
        <v>0</v>
      </c>
      <c r="K27664">
        <v>0</v>
      </c>
    </row>
    <row r="27665" spans="1:11">
      <c r="A27665">
        <v>2035</v>
      </c>
      <c r="B27665">
        <v>4662</v>
      </c>
      <c r="C27665">
        <v>0</v>
      </c>
      <c r="D27665">
        <v>0</v>
      </c>
      <c r="E27665">
        <v>144</v>
      </c>
      <c r="F27665">
        <v>0</v>
      </c>
      <c r="G27665">
        <v>0</v>
      </c>
      <c r="H27665">
        <v>1</v>
      </c>
      <c r="I27665">
        <v>1</v>
      </c>
      <c r="J27665">
        <v>0</v>
      </c>
      <c r="K27665">
        <v>0</v>
      </c>
    </row>
    <row r="27666" spans="1:11">
      <c r="A27666">
        <v>2035</v>
      </c>
      <c r="B27666">
        <v>4663</v>
      </c>
      <c r="C27666">
        <v>537</v>
      </c>
      <c r="D27666">
        <v>348</v>
      </c>
      <c r="E27666">
        <v>2880</v>
      </c>
      <c r="F27666">
        <v>35.509532028010902</v>
      </c>
      <c r="G27666">
        <v>0</v>
      </c>
      <c r="H27666">
        <v>1</v>
      </c>
      <c r="I27666">
        <v>1</v>
      </c>
      <c r="J27666">
        <v>0</v>
      </c>
      <c r="K27666">
        <v>0</v>
      </c>
    </row>
    <row r="27667" spans="1:11">
      <c r="A27667">
        <v>2035</v>
      </c>
      <c r="B27667">
        <v>4664</v>
      </c>
      <c r="C27667">
        <v>1425</v>
      </c>
      <c r="D27667">
        <v>920</v>
      </c>
      <c r="E27667">
        <v>361</v>
      </c>
      <c r="F27667">
        <v>35.186749040698103</v>
      </c>
      <c r="G27667">
        <v>0</v>
      </c>
      <c r="H27667">
        <v>1</v>
      </c>
      <c r="I27667">
        <v>1</v>
      </c>
      <c r="J27667">
        <v>0</v>
      </c>
      <c r="K27667">
        <v>0</v>
      </c>
    </row>
    <row r="27668" spans="1:11">
      <c r="A27668">
        <v>2035</v>
      </c>
      <c r="B27668">
        <v>4665</v>
      </c>
      <c r="C27668">
        <v>1658</v>
      </c>
      <c r="D27668">
        <v>1044</v>
      </c>
      <c r="E27668">
        <v>243</v>
      </c>
      <c r="F27668">
        <v>37.436439338517502</v>
      </c>
      <c r="G27668">
        <v>0</v>
      </c>
      <c r="H27668">
        <v>1</v>
      </c>
      <c r="I27668">
        <v>1</v>
      </c>
      <c r="J27668">
        <v>0</v>
      </c>
      <c r="K27668">
        <v>0</v>
      </c>
    </row>
    <row r="27669" spans="1:11">
      <c r="A27669">
        <v>2035</v>
      </c>
      <c r="B27669">
        <v>4666</v>
      </c>
      <c r="C27669">
        <v>1184</v>
      </c>
      <c r="D27669">
        <v>748</v>
      </c>
      <c r="E27669">
        <v>1029</v>
      </c>
      <c r="F27669">
        <v>23.513150682755199</v>
      </c>
      <c r="G27669">
        <v>0</v>
      </c>
      <c r="H27669">
        <v>1</v>
      </c>
      <c r="I27669">
        <v>1</v>
      </c>
      <c r="J27669">
        <v>0</v>
      </c>
      <c r="K27669">
        <v>0</v>
      </c>
    </row>
    <row r="27670" spans="1:11">
      <c r="A27670">
        <v>2035</v>
      </c>
      <c r="B27670">
        <v>4667</v>
      </c>
      <c r="C27670">
        <v>165</v>
      </c>
      <c r="D27670">
        <v>115</v>
      </c>
      <c r="E27670">
        <v>836</v>
      </c>
      <c r="F27670">
        <v>5.2194047980564804</v>
      </c>
      <c r="G27670">
        <v>0</v>
      </c>
      <c r="H27670">
        <v>1</v>
      </c>
      <c r="I27670">
        <v>1</v>
      </c>
      <c r="J27670">
        <v>0</v>
      </c>
      <c r="K27670">
        <v>0</v>
      </c>
    </row>
    <row r="27671" spans="1:11">
      <c r="A27671">
        <v>2035</v>
      </c>
      <c r="B27671">
        <v>4668</v>
      </c>
      <c r="C27671">
        <v>0</v>
      </c>
      <c r="D27671">
        <v>0</v>
      </c>
      <c r="E27671">
        <v>0</v>
      </c>
      <c r="F27671">
        <v>0</v>
      </c>
      <c r="G27671">
        <v>0</v>
      </c>
      <c r="H27671">
        <v>1</v>
      </c>
      <c r="I27671">
        <v>1</v>
      </c>
      <c r="J27671">
        <v>0</v>
      </c>
      <c r="K27671">
        <v>0</v>
      </c>
    </row>
    <row r="27672" spans="1:11">
      <c r="A27672">
        <v>2035</v>
      </c>
      <c r="B27672">
        <v>4669</v>
      </c>
      <c r="C27672">
        <v>727</v>
      </c>
      <c r="D27672">
        <v>468</v>
      </c>
      <c r="E27672">
        <v>50</v>
      </c>
      <c r="F27672">
        <v>15.368126885343599</v>
      </c>
      <c r="G27672">
        <v>0</v>
      </c>
      <c r="H27672">
        <v>1</v>
      </c>
      <c r="I27672">
        <v>1</v>
      </c>
      <c r="J27672">
        <v>0</v>
      </c>
      <c r="K27672">
        <v>0</v>
      </c>
    </row>
    <row r="27673" spans="1:11">
      <c r="A27673">
        <v>2035</v>
      </c>
      <c r="B27673">
        <v>4670</v>
      </c>
      <c r="C27673">
        <v>934</v>
      </c>
      <c r="D27673">
        <v>608</v>
      </c>
      <c r="E27673">
        <v>1280</v>
      </c>
      <c r="F27673">
        <v>37.560875562508301</v>
      </c>
      <c r="G27673">
        <v>0</v>
      </c>
      <c r="H27673">
        <v>1</v>
      </c>
      <c r="I27673">
        <v>1</v>
      </c>
      <c r="J27673">
        <v>0</v>
      </c>
      <c r="K27673">
        <v>0</v>
      </c>
    </row>
    <row r="27674" spans="1:11">
      <c r="A27674">
        <v>2035</v>
      </c>
      <c r="B27674">
        <v>4671</v>
      </c>
      <c r="C27674">
        <v>100</v>
      </c>
      <c r="D27674">
        <v>75</v>
      </c>
      <c r="E27674">
        <v>1</v>
      </c>
      <c r="F27674">
        <v>15.132255916712101</v>
      </c>
      <c r="G27674">
        <v>0</v>
      </c>
      <c r="H27674">
        <v>1</v>
      </c>
      <c r="I27674">
        <v>1</v>
      </c>
      <c r="J27674">
        <v>0</v>
      </c>
      <c r="K27674">
        <v>0</v>
      </c>
    </row>
    <row r="27675" spans="1:11">
      <c r="A27675">
        <v>2035</v>
      </c>
      <c r="B27675">
        <v>4672</v>
      </c>
      <c r="C27675">
        <v>848</v>
      </c>
      <c r="D27675">
        <v>544</v>
      </c>
      <c r="E27675">
        <v>8</v>
      </c>
      <c r="F27675">
        <v>29.9832051622028</v>
      </c>
      <c r="G27675">
        <v>0</v>
      </c>
      <c r="H27675">
        <v>1</v>
      </c>
      <c r="I27675">
        <v>1</v>
      </c>
      <c r="J27675">
        <v>0</v>
      </c>
      <c r="K27675">
        <v>0</v>
      </c>
    </row>
    <row r="27676" spans="1:11">
      <c r="A27676">
        <v>2035</v>
      </c>
      <c r="B27676">
        <v>4673</v>
      </c>
      <c r="C27676">
        <v>349</v>
      </c>
      <c r="D27676">
        <v>221</v>
      </c>
      <c r="E27676">
        <v>648</v>
      </c>
      <c r="F27676">
        <v>22.4483494995755</v>
      </c>
      <c r="G27676">
        <v>0</v>
      </c>
      <c r="H27676">
        <v>1</v>
      </c>
      <c r="I27676">
        <v>1</v>
      </c>
      <c r="J27676">
        <v>0</v>
      </c>
      <c r="K27676">
        <v>0</v>
      </c>
    </row>
    <row r="27677" spans="1:11">
      <c r="A27677">
        <v>2035</v>
      </c>
      <c r="B27677">
        <v>4674</v>
      </c>
      <c r="C27677">
        <v>802</v>
      </c>
      <c r="D27677">
        <v>510</v>
      </c>
      <c r="E27677">
        <v>490</v>
      </c>
      <c r="F27677">
        <v>18.382858557426999</v>
      </c>
      <c r="G27677">
        <v>0</v>
      </c>
      <c r="H27677">
        <v>1</v>
      </c>
      <c r="I27677">
        <v>1</v>
      </c>
      <c r="J27677">
        <v>0</v>
      </c>
      <c r="K27677">
        <v>0</v>
      </c>
    </row>
    <row r="27678" spans="1:11">
      <c r="A27678">
        <v>2035</v>
      </c>
      <c r="B27678">
        <v>4675</v>
      </c>
      <c r="C27678">
        <v>414</v>
      </c>
      <c r="D27678">
        <v>253</v>
      </c>
      <c r="E27678">
        <v>758</v>
      </c>
      <c r="F27678">
        <v>14.8531902069401</v>
      </c>
      <c r="G27678">
        <v>0</v>
      </c>
      <c r="H27678">
        <v>1</v>
      </c>
      <c r="I27678">
        <v>1</v>
      </c>
      <c r="J27678">
        <v>0</v>
      </c>
      <c r="K27678">
        <v>0</v>
      </c>
    </row>
    <row r="27679" spans="1:11">
      <c r="A27679">
        <v>2035</v>
      </c>
      <c r="B27679">
        <v>4676</v>
      </c>
      <c r="C27679">
        <v>499</v>
      </c>
      <c r="D27679">
        <v>311</v>
      </c>
      <c r="E27679">
        <v>725</v>
      </c>
      <c r="F27679">
        <v>29.034247611511301</v>
      </c>
      <c r="G27679">
        <v>0</v>
      </c>
      <c r="H27679">
        <v>1</v>
      </c>
      <c r="I27679">
        <v>1</v>
      </c>
      <c r="J27679">
        <v>0</v>
      </c>
      <c r="K27679">
        <v>0</v>
      </c>
    </row>
    <row r="27680" spans="1:11">
      <c r="A27680">
        <v>2035</v>
      </c>
      <c r="B27680">
        <v>4677</v>
      </c>
      <c r="C27680">
        <v>529</v>
      </c>
      <c r="D27680">
        <v>346</v>
      </c>
      <c r="E27680">
        <v>574</v>
      </c>
      <c r="F27680">
        <v>31.647652151023301</v>
      </c>
      <c r="G27680">
        <v>0</v>
      </c>
      <c r="H27680">
        <v>1</v>
      </c>
      <c r="I27680">
        <v>1</v>
      </c>
      <c r="J27680">
        <v>0</v>
      </c>
      <c r="K27680">
        <v>0</v>
      </c>
    </row>
    <row r="27681" spans="1:11">
      <c r="A27681">
        <v>2035</v>
      </c>
      <c r="B27681">
        <v>4678</v>
      </c>
      <c r="C27681">
        <v>231</v>
      </c>
      <c r="D27681">
        <v>142</v>
      </c>
      <c r="E27681">
        <v>348</v>
      </c>
      <c r="F27681">
        <v>16.070124178232302</v>
      </c>
      <c r="G27681">
        <v>0</v>
      </c>
      <c r="H27681">
        <v>1</v>
      </c>
      <c r="I27681">
        <v>1</v>
      </c>
      <c r="J27681">
        <v>0</v>
      </c>
      <c r="K27681">
        <v>0</v>
      </c>
    </row>
    <row r="27682" spans="1:11">
      <c r="A27682">
        <v>2035</v>
      </c>
      <c r="B27682">
        <v>4679</v>
      </c>
      <c r="C27682">
        <v>0</v>
      </c>
      <c r="D27682">
        <v>0</v>
      </c>
      <c r="E27682">
        <v>2745</v>
      </c>
      <c r="F27682">
        <v>0</v>
      </c>
      <c r="G27682">
        <v>0</v>
      </c>
      <c r="H27682">
        <v>1</v>
      </c>
      <c r="I27682">
        <v>1</v>
      </c>
      <c r="J27682">
        <v>0</v>
      </c>
      <c r="K27682">
        <v>0</v>
      </c>
    </row>
    <row r="27683" spans="1:11">
      <c r="A27683">
        <v>2035</v>
      </c>
      <c r="B27683">
        <v>4680</v>
      </c>
      <c r="C27683">
        <v>289</v>
      </c>
      <c r="D27683">
        <v>184</v>
      </c>
      <c r="E27683">
        <v>856</v>
      </c>
      <c r="F27683">
        <v>33.832826036057099</v>
      </c>
      <c r="G27683">
        <v>0</v>
      </c>
      <c r="H27683">
        <v>1</v>
      </c>
      <c r="I27683">
        <v>1</v>
      </c>
      <c r="J27683">
        <v>0</v>
      </c>
      <c r="K27683">
        <v>0</v>
      </c>
    </row>
    <row r="27684" spans="1:11">
      <c r="A27684">
        <v>2035</v>
      </c>
      <c r="B27684">
        <v>4681</v>
      </c>
      <c r="C27684">
        <v>156</v>
      </c>
      <c r="D27684">
        <v>97</v>
      </c>
      <c r="E27684">
        <v>897</v>
      </c>
      <c r="F27684">
        <v>12.1977918869046</v>
      </c>
      <c r="G27684">
        <v>0</v>
      </c>
      <c r="H27684">
        <v>1</v>
      </c>
      <c r="I27684">
        <v>1</v>
      </c>
      <c r="J27684">
        <v>0</v>
      </c>
      <c r="K27684">
        <v>0</v>
      </c>
    </row>
    <row r="27685" spans="1:11">
      <c r="A27685">
        <v>2035</v>
      </c>
      <c r="B27685">
        <v>4682</v>
      </c>
      <c r="C27685">
        <v>576</v>
      </c>
      <c r="D27685">
        <v>381</v>
      </c>
      <c r="E27685">
        <v>3493</v>
      </c>
      <c r="F27685">
        <v>28.498486017930301</v>
      </c>
      <c r="G27685">
        <v>0</v>
      </c>
      <c r="H27685">
        <v>1</v>
      </c>
      <c r="I27685">
        <v>1</v>
      </c>
      <c r="J27685">
        <v>0</v>
      </c>
      <c r="K27685">
        <v>0</v>
      </c>
    </row>
    <row r="27686" spans="1:11">
      <c r="A27686">
        <v>2035</v>
      </c>
      <c r="B27686">
        <v>4683</v>
      </c>
      <c r="C27686">
        <v>85</v>
      </c>
      <c r="D27686">
        <v>56</v>
      </c>
      <c r="E27686">
        <v>6</v>
      </c>
      <c r="F27686">
        <v>18.212594544792299</v>
      </c>
      <c r="G27686">
        <v>0</v>
      </c>
      <c r="H27686">
        <v>1</v>
      </c>
      <c r="I27686">
        <v>1</v>
      </c>
      <c r="J27686">
        <v>0</v>
      </c>
      <c r="K27686">
        <v>0</v>
      </c>
    </row>
    <row r="27687" spans="1:11">
      <c r="A27687">
        <v>2035</v>
      </c>
      <c r="B27687">
        <v>4684</v>
      </c>
      <c r="C27687">
        <v>1927</v>
      </c>
      <c r="D27687">
        <v>1224</v>
      </c>
      <c r="E27687">
        <v>41</v>
      </c>
      <c r="F27687">
        <v>109.91392832493899</v>
      </c>
      <c r="G27687">
        <v>0</v>
      </c>
      <c r="H27687">
        <v>1</v>
      </c>
      <c r="I27687">
        <v>1</v>
      </c>
      <c r="J27687">
        <v>0</v>
      </c>
      <c r="K27687">
        <v>0</v>
      </c>
    </row>
    <row r="27688" spans="1:11">
      <c r="A27688">
        <v>2035</v>
      </c>
      <c r="B27688">
        <v>4685</v>
      </c>
      <c r="C27688">
        <v>0</v>
      </c>
      <c r="D27688">
        <v>0</v>
      </c>
      <c r="E27688">
        <v>0</v>
      </c>
      <c r="F27688">
        <v>0</v>
      </c>
      <c r="G27688">
        <v>0</v>
      </c>
      <c r="H27688">
        <v>1</v>
      </c>
      <c r="I27688">
        <v>1</v>
      </c>
      <c r="J27688">
        <v>0</v>
      </c>
      <c r="K27688">
        <v>0</v>
      </c>
    </row>
    <row r="27689" spans="1:11">
      <c r="A27689">
        <v>2035</v>
      </c>
      <c r="B27689">
        <v>4686</v>
      </c>
      <c r="C27689">
        <v>549</v>
      </c>
      <c r="D27689">
        <v>363</v>
      </c>
      <c r="E27689">
        <v>289</v>
      </c>
      <c r="F27689">
        <v>5.3729607950024603</v>
      </c>
      <c r="G27689">
        <v>0</v>
      </c>
      <c r="H27689">
        <v>1</v>
      </c>
      <c r="I27689">
        <v>1</v>
      </c>
      <c r="J27689">
        <v>0</v>
      </c>
      <c r="K27689">
        <v>0</v>
      </c>
    </row>
    <row r="27690" spans="1:11">
      <c r="A27690">
        <v>2035</v>
      </c>
      <c r="B27690">
        <v>4687</v>
      </c>
      <c r="C27690">
        <v>639</v>
      </c>
      <c r="D27690">
        <v>432</v>
      </c>
      <c r="E27690">
        <v>21</v>
      </c>
      <c r="F27690">
        <v>25.7216347527865</v>
      </c>
      <c r="G27690">
        <v>0</v>
      </c>
      <c r="H27690">
        <v>1</v>
      </c>
      <c r="I27690">
        <v>1</v>
      </c>
      <c r="J27690">
        <v>0</v>
      </c>
      <c r="K27690">
        <v>0</v>
      </c>
    </row>
    <row r="27691" spans="1:11">
      <c r="A27691">
        <v>2035</v>
      </c>
      <c r="B27691">
        <v>4688</v>
      </c>
      <c r="C27691">
        <v>717</v>
      </c>
      <c r="D27691">
        <v>479</v>
      </c>
      <c r="E27691">
        <v>10</v>
      </c>
      <c r="F27691">
        <v>16.1951915866319</v>
      </c>
      <c r="G27691">
        <v>0</v>
      </c>
      <c r="H27691">
        <v>1</v>
      </c>
      <c r="I27691">
        <v>0</v>
      </c>
      <c r="J27691">
        <v>0</v>
      </c>
      <c r="K27691">
        <v>0</v>
      </c>
    </row>
    <row r="27692" spans="1:11">
      <c r="A27692">
        <v>2035</v>
      </c>
      <c r="B27692">
        <v>4689</v>
      </c>
      <c r="C27692">
        <v>119</v>
      </c>
      <c r="D27692">
        <v>70</v>
      </c>
      <c r="E27692">
        <v>159</v>
      </c>
      <c r="F27692">
        <v>9.2399913035376002</v>
      </c>
      <c r="G27692">
        <v>0</v>
      </c>
      <c r="H27692">
        <v>1</v>
      </c>
      <c r="I27692">
        <v>1</v>
      </c>
      <c r="J27692">
        <v>0</v>
      </c>
      <c r="K27692">
        <v>0</v>
      </c>
    </row>
    <row r="27693" spans="1:11">
      <c r="A27693">
        <v>2035</v>
      </c>
      <c r="B27693">
        <v>4690</v>
      </c>
      <c r="C27693">
        <v>349</v>
      </c>
      <c r="D27693">
        <v>225</v>
      </c>
      <c r="E27693">
        <v>1025</v>
      </c>
      <c r="F27693">
        <v>7.71419035262028</v>
      </c>
      <c r="G27693">
        <v>0</v>
      </c>
      <c r="H27693">
        <v>1</v>
      </c>
      <c r="I27693">
        <v>1</v>
      </c>
      <c r="J27693">
        <v>0</v>
      </c>
      <c r="K27693">
        <v>0</v>
      </c>
    </row>
    <row r="27694" spans="1:11">
      <c r="A27694">
        <v>2035</v>
      </c>
      <c r="B27694">
        <v>4691</v>
      </c>
      <c r="C27694">
        <v>23</v>
      </c>
      <c r="D27694">
        <v>10</v>
      </c>
      <c r="E27694">
        <v>315</v>
      </c>
      <c r="F27694">
        <v>1.05675218701757</v>
      </c>
      <c r="G27694">
        <v>0</v>
      </c>
      <c r="H27694">
        <v>1</v>
      </c>
      <c r="I27694">
        <v>1</v>
      </c>
      <c r="J27694">
        <v>0</v>
      </c>
      <c r="K27694">
        <v>0</v>
      </c>
    </row>
    <row r="27695" spans="1:11">
      <c r="A27695">
        <v>2035</v>
      </c>
      <c r="B27695">
        <v>4692</v>
      </c>
      <c r="C27695">
        <v>106</v>
      </c>
      <c r="D27695">
        <v>65</v>
      </c>
      <c r="E27695">
        <v>6</v>
      </c>
      <c r="F27695">
        <v>4.7321428571428603</v>
      </c>
      <c r="G27695">
        <v>0</v>
      </c>
      <c r="H27695">
        <v>1</v>
      </c>
      <c r="I27695">
        <v>1</v>
      </c>
      <c r="J27695">
        <v>0</v>
      </c>
      <c r="K27695">
        <v>0</v>
      </c>
    </row>
    <row r="27696" spans="1:11">
      <c r="A27696">
        <v>2035</v>
      </c>
      <c r="B27696">
        <v>4693</v>
      </c>
      <c r="C27696">
        <v>578</v>
      </c>
      <c r="D27696">
        <v>370</v>
      </c>
      <c r="E27696">
        <v>4</v>
      </c>
      <c r="F27696">
        <v>37.3959964286176</v>
      </c>
      <c r="G27696">
        <v>0</v>
      </c>
      <c r="H27696">
        <v>1</v>
      </c>
      <c r="I27696">
        <v>1</v>
      </c>
      <c r="J27696">
        <v>0</v>
      </c>
      <c r="K27696">
        <v>0</v>
      </c>
    </row>
    <row r="27697" spans="1:11">
      <c r="A27697">
        <v>2035</v>
      </c>
      <c r="B27697">
        <v>4694</v>
      </c>
      <c r="C27697">
        <v>3154</v>
      </c>
      <c r="D27697">
        <v>2076</v>
      </c>
      <c r="E27697">
        <v>273</v>
      </c>
      <c r="F27697">
        <v>107.38008259482601</v>
      </c>
      <c r="G27697">
        <v>0</v>
      </c>
      <c r="H27697">
        <v>1</v>
      </c>
      <c r="I27697">
        <v>1</v>
      </c>
      <c r="J27697">
        <v>0</v>
      </c>
      <c r="K27697">
        <v>0</v>
      </c>
    </row>
    <row r="27698" spans="1:11">
      <c r="A27698">
        <v>2035</v>
      </c>
      <c r="B27698">
        <v>4695</v>
      </c>
      <c r="C27698">
        <v>0</v>
      </c>
      <c r="D27698">
        <v>0</v>
      </c>
      <c r="E27698">
        <v>2458</v>
      </c>
      <c r="F27698">
        <v>0</v>
      </c>
      <c r="G27698">
        <v>0</v>
      </c>
      <c r="H27698">
        <v>1</v>
      </c>
      <c r="I27698">
        <v>1</v>
      </c>
      <c r="J27698">
        <v>0</v>
      </c>
      <c r="K27698">
        <v>0</v>
      </c>
    </row>
    <row r="27699" spans="1:11">
      <c r="A27699">
        <v>2035</v>
      </c>
      <c r="B27699">
        <v>4696</v>
      </c>
      <c r="C27699">
        <v>0</v>
      </c>
      <c r="D27699">
        <v>0</v>
      </c>
      <c r="E27699">
        <v>1434</v>
      </c>
      <c r="F27699">
        <v>0</v>
      </c>
      <c r="G27699">
        <v>0</v>
      </c>
      <c r="H27699">
        <v>1</v>
      </c>
      <c r="I27699">
        <v>1</v>
      </c>
      <c r="J27699">
        <v>0</v>
      </c>
      <c r="K27699">
        <v>0</v>
      </c>
    </row>
    <row r="27700" spans="1:11">
      <c r="A27700">
        <v>2035</v>
      </c>
      <c r="B27700">
        <v>4697</v>
      </c>
      <c r="C27700">
        <v>704</v>
      </c>
      <c r="D27700">
        <v>471</v>
      </c>
      <c r="E27700">
        <v>21</v>
      </c>
      <c r="F27700">
        <v>159.29043352339599</v>
      </c>
      <c r="G27700">
        <v>0</v>
      </c>
      <c r="H27700">
        <v>1</v>
      </c>
      <c r="I27700">
        <v>1</v>
      </c>
      <c r="J27700">
        <v>0</v>
      </c>
      <c r="K27700">
        <v>0</v>
      </c>
    </row>
    <row r="27701" spans="1:11">
      <c r="A27701">
        <v>2035</v>
      </c>
      <c r="B27701">
        <v>4698</v>
      </c>
      <c r="C27701">
        <v>312</v>
      </c>
      <c r="D27701">
        <v>192</v>
      </c>
      <c r="E27701">
        <v>9</v>
      </c>
      <c r="F27701">
        <v>15.687142074222299</v>
      </c>
      <c r="G27701">
        <v>0</v>
      </c>
      <c r="H27701">
        <v>1</v>
      </c>
      <c r="I27701">
        <v>1</v>
      </c>
      <c r="J27701">
        <v>0</v>
      </c>
      <c r="K27701">
        <v>0</v>
      </c>
    </row>
    <row r="27702" spans="1:11">
      <c r="A27702">
        <v>2035</v>
      </c>
      <c r="B27702">
        <v>4699</v>
      </c>
      <c r="C27702">
        <v>682</v>
      </c>
      <c r="D27702">
        <v>444</v>
      </c>
      <c r="E27702">
        <v>14</v>
      </c>
      <c r="F27702">
        <v>62.614763128901899</v>
      </c>
      <c r="G27702">
        <v>0</v>
      </c>
      <c r="H27702">
        <v>1</v>
      </c>
      <c r="I27702">
        <v>1</v>
      </c>
      <c r="J27702">
        <v>0</v>
      </c>
      <c r="K27702">
        <v>0</v>
      </c>
    </row>
    <row r="27703" spans="1:11">
      <c r="A27703">
        <v>2035</v>
      </c>
      <c r="B27703">
        <v>4700</v>
      </c>
      <c r="C27703">
        <v>71</v>
      </c>
      <c r="D27703">
        <v>48</v>
      </c>
      <c r="E27703">
        <v>241</v>
      </c>
      <c r="F27703">
        <v>3.4550046472245599</v>
      </c>
      <c r="G27703">
        <v>0</v>
      </c>
      <c r="H27703">
        <v>1</v>
      </c>
      <c r="I27703">
        <v>1</v>
      </c>
      <c r="J27703">
        <v>0</v>
      </c>
      <c r="K27703">
        <v>0</v>
      </c>
    </row>
    <row r="27704" spans="1:11">
      <c r="A27704">
        <v>2035</v>
      </c>
      <c r="B27704">
        <v>4701</v>
      </c>
      <c r="C27704">
        <v>136</v>
      </c>
      <c r="D27704">
        <v>87</v>
      </c>
      <c r="E27704">
        <v>1</v>
      </c>
      <c r="F27704">
        <v>20.000588252595701</v>
      </c>
      <c r="G27704">
        <v>0</v>
      </c>
      <c r="H27704">
        <v>1</v>
      </c>
      <c r="I27704">
        <v>1</v>
      </c>
      <c r="J27704">
        <v>0</v>
      </c>
      <c r="K27704">
        <v>0</v>
      </c>
    </row>
    <row r="27705" spans="1:11">
      <c r="A27705">
        <v>2035</v>
      </c>
      <c r="B27705">
        <v>4702</v>
      </c>
      <c r="C27705">
        <v>940</v>
      </c>
      <c r="D27705">
        <v>584</v>
      </c>
      <c r="E27705">
        <v>22</v>
      </c>
      <c r="F27705">
        <v>27.463056346011101</v>
      </c>
      <c r="G27705">
        <v>0</v>
      </c>
      <c r="H27705">
        <v>1</v>
      </c>
      <c r="I27705">
        <v>1</v>
      </c>
      <c r="J27705">
        <v>0</v>
      </c>
      <c r="K27705">
        <v>0</v>
      </c>
    </row>
    <row r="27706" spans="1:11">
      <c r="A27706">
        <v>2035</v>
      </c>
      <c r="B27706">
        <v>4703</v>
      </c>
      <c r="C27706">
        <v>0</v>
      </c>
      <c r="D27706">
        <v>0</v>
      </c>
      <c r="E27706">
        <v>1273</v>
      </c>
      <c r="F27706">
        <v>0</v>
      </c>
      <c r="G27706">
        <v>0</v>
      </c>
      <c r="H27706">
        <v>1</v>
      </c>
      <c r="I27706">
        <v>1</v>
      </c>
      <c r="J27706">
        <v>0</v>
      </c>
      <c r="K27706">
        <v>0</v>
      </c>
    </row>
    <row r="27707" spans="1:11">
      <c r="A27707">
        <v>2035</v>
      </c>
      <c r="B27707">
        <v>4704</v>
      </c>
      <c r="C27707">
        <v>748</v>
      </c>
      <c r="D27707">
        <v>495</v>
      </c>
      <c r="E27707">
        <v>120</v>
      </c>
      <c r="F27707">
        <v>66.946505446116106</v>
      </c>
      <c r="G27707">
        <v>0</v>
      </c>
      <c r="H27707">
        <v>1</v>
      </c>
      <c r="I27707">
        <v>1</v>
      </c>
      <c r="J27707">
        <v>0</v>
      </c>
      <c r="K27707">
        <v>0</v>
      </c>
    </row>
    <row r="27708" spans="1:11">
      <c r="A27708">
        <v>2035</v>
      </c>
      <c r="B27708">
        <v>4705</v>
      </c>
      <c r="C27708">
        <v>732</v>
      </c>
      <c r="D27708">
        <v>497</v>
      </c>
      <c r="E27708">
        <v>19</v>
      </c>
      <c r="F27708">
        <v>31.567235624401601</v>
      </c>
      <c r="G27708">
        <v>0</v>
      </c>
      <c r="H27708">
        <v>1</v>
      </c>
      <c r="I27708">
        <v>1</v>
      </c>
      <c r="J27708">
        <v>0</v>
      </c>
      <c r="K27708">
        <v>0</v>
      </c>
    </row>
    <row r="27709" spans="1:11">
      <c r="A27709">
        <v>2035</v>
      </c>
      <c r="B27709">
        <v>4706</v>
      </c>
      <c r="C27709">
        <v>899</v>
      </c>
      <c r="D27709">
        <v>585</v>
      </c>
      <c r="E27709">
        <v>48</v>
      </c>
      <c r="F27709">
        <v>66.673588655848604</v>
      </c>
      <c r="G27709">
        <v>0</v>
      </c>
      <c r="H27709">
        <v>1</v>
      </c>
      <c r="I27709">
        <v>1</v>
      </c>
      <c r="J27709">
        <v>0</v>
      </c>
      <c r="K27709">
        <v>0</v>
      </c>
    </row>
    <row r="27710" spans="1:11">
      <c r="A27710">
        <v>2035</v>
      </c>
      <c r="B27710">
        <v>4707</v>
      </c>
      <c r="C27710">
        <v>0</v>
      </c>
      <c r="D27710">
        <v>0</v>
      </c>
      <c r="E27710">
        <v>546</v>
      </c>
      <c r="F27710">
        <v>0</v>
      </c>
      <c r="G27710">
        <v>0</v>
      </c>
      <c r="H27710">
        <v>1</v>
      </c>
      <c r="I27710">
        <v>1</v>
      </c>
      <c r="J27710">
        <v>0</v>
      </c>
      <c r="K27710">
        <v>0</v>
      </c>
    </row>
    <row r="27711" spans="1:11">
      <c r="A27711">
        <v>2035</v>
      </c>
      <c r="B27711">
        <v>4708</v>
      </c>
      <c r="C27711">
        <v>662</v>
      </c>
      <c r="D27711">
        <v>448</v>
      </c>
      <c r="E27711">
        <v>4</v>
      </c>
      <c r="F27711">
        <v>93.843471357895197</v>
      </c>
      <c r="G27711">
        <v>0</v>
      </c>
      <c r="H27711">
        <v>1</v>
      </c>
      <c r="I27711">
        <v>1</v>
      </c>
      <c r="J27711">
        <v>0</v>
      </c>
      <c r="K27711">
        <v>0</v>
      </c>
    </row>
    <row r="27712" spans="1:11">
      <c r="A27712">
        <v>2035</v>
      </c>
      <c r="B27712">
        <v>4709</v>
      </c>
      <c r="C27712">
        <v>35</v>
      </c>
      <c r="D27712">
        <v>26</v>
      </c>
      <c r="E27712">
        <v>560</v>
      </c>
      <c r="F27712">
        <v>1.6064846902009</v>
      </c>
      <c r="G27712">
        <v>0</v>
      </c>
      <c r="H27712">
        <v>1</v>
      </c>
      <c r="I27712">
        <v>1</v>
      </c>
      <c r="J27712">
        <v>0</v>
      </c>
      <c r="K27712">
        <v>0</v>
      </c>
    </row>
    <row r="27713" spans="1:11">
      <c r="A27713">
        <v>2035</v>
      </c>
      <c r="B27713">
        <v>4710</v>
      </c>
      <c r="C27713">
        <v>1329</v>
      </c>
      <c r="D27713">
        <v>853</v>
      </c>
      <c r="E27713">
        <v>101</v>
      </c>
      <c r="F27713">
        <v>102.107454842997</v>
      </c>
      <c r="G27713">
        <v>0</v>
      </c>
      <c r="H27713">
        <v>1</v>
      </c>
      <c r="I27713">
        <v>1</v>
      </c>
      <c r="J27713">
        <v>0</v>
      </c>
      <c r="K27713">
        <v>0</v>
      </c>
    </row>
    <row r="27714" spans="1:11">
      <c r="A27714">
        <v>2035</v>
      </c>
      <c r="B27714">
        <v>4711</v>
      </c>
      <c r="C27714">
        <v>0</v>
      </c>
      <c r="D27714">
        <v>0</v>
      </c>
      <c r="E27714">
        <v>690</v>
      </c>
      <c r="F27714">
        <v>0</v>
      </c>
      <c r="G27714">
        <v>0</v>
      </c>
      <c r="H27714">
        <v>1</v>
      </c>
      <c r="I27714">
        <v>1</v>
      </c>
      <c r="J27714">
        <v>0</v>
      </c>
      <c r="K27714">
        <v>0</v>
      </c>
    </row>
    <row r="27715" spans="1:11">
      <c r="A27715">
        <v>2035</v>
      </c>
      <c r="B27715">
        <v>4712</v>
      </c>
      <c r="C27715">
        <v>58</v>
      </c>
      <c r="D27715">
        <v>36</v>
      </c>
      <c r="E27715">
        <v>420</v>
      </c>
      <c r="F27715">
        <v>4.6822904473201996</v>
      </c>
      <c r="G27715">
        <v>0</v>
      </c>
      <c r="H27715">
        <v>1</v>
      </c>
      <c r="I27715">
        <v>1</v>
      </c>
      <c r="J27715">
        <v>0</v>
      </c>
      <c r="K27715">
        <v>0</v>
      </c>
    </row>
    <row r="27716" spans="1:11">
      <c r="A27716">
        <v>2035</v>
      </c>
      <c r="B27716">
        <v>4713</v>
      </c>
      <c r="C27716">
        <v>1232</v>
      </c>
      <c r="D27716">
        <v>815</v>
      </c>
      <c r="E27716">
        <v>110</v>
      </c>
      <c r="F27716">
        <v>184.71595424082</v>
      </c>
      <c r="G27716">
        <v>0</v>
      </c>
      <c r="H27716">
        <v>1</v>
      </c>
      <c r="I27716">
        <v>1</v>
      </c>
      <c r="J27716">
        <v>0</v>
      </c>
      <c r="K27716">
        <v>0</v>
      </c>
    </row>
    <row r="27717" spans="1:11">
      <c r="A27717">
        <v>2035</v>
      </c>
      <c r="B27717">
        <v>4714</v>
      </c>
      <c r="C27717">
        <v>2654</v>
      </c>
      <c r="D27717">
        <v>1752</v>
      </c>
      <c r="E27717">
        <v>77</v>
      </c>
      <c r="F27717">
        <v>142.70198191222801</v>
      </c>
      <c r="G27717">
        <v>0</v>
      </c>
      <c r="H27717">
        <v>1</v>
      </c>
      <c r="I27717">
        <v>1</v>
      </c>
      <c r="J27717">
        <v>0</v>
      </c>
      <c r="K27717">
        <v>0</v>
      </c>
    </row>
    <row r="27718" spans="1:11">
      <c r="A27718">
        <v>2035</v>
      </c>
      <c r="B27718">
        <v>4715</v>
      </c>
      <c r="C27718">
        <v>795</v>
      </c>
      <c r="D27718">
        <v>280</v>
      </c>
      <c r="E27718">
        <v>349</v>
      </c>
      <c r="F27718">
        <v>34.310019688800601</v>
      </c>
      <c r="G27718">
        <v>0</v>
      </c>
      <c r="H27718">
        <v>1</v>
      </c>
      <c r="I27718">
        <v>1</v>
      </c>
      <c r="J27718">
        <v>0</v>
      </c>
      <c r="K27718">
        <v>0</v>
      </c>
    </row>
    <row r="27719" spans="1:11">
      <c r="A27719">
        <v>2035</v>
      </c>
      <c r="B27719">
        <v>4716</v>
      </c>
      <c r="C27719">
        <v>1330</v>
      </c>
      <c r="D27719">
        <v>858</v>
      </c>
      <c r="E27719">
        <v>470</v>
      </c>
      <c r="F27719">
        <v>63.830910478347903</v>
      </c>
      <c r="G27719">
        <v>0</v>
      </c>
      <c r="H27719">
        <v>1</v>
      </c>
      <c r="I27719">
        <v>1</v>
      </c>
      <c r="J27719">
        <v>0</v>
      </c>
      <c r="K27719">
        <v>0</v>
      </c>
    </row>
    <row r="27720" spans="1:11">
      <c r="A27720">
        <v>2035</v>
      </c>
      <c r="B27720">
        <v>4717</v>
      </c>
      <c r="C27720">
        <v>1272</v>
      </c>
      <c r="D27720">
        <v>854</v>
      </c>
      <c r="E27720">
        <v>81</v>
      </c>
      <c r="F27720">
        <v>29.654013199765899</v>
      </c>
      <c r="G27720">
        <v>0</v>
      </c>
      <c r="H27720">
        <v>1</v>
      </c>
      <c r="I27720">
        <v>1</v>
      </c>
      <c r="J27720">
        <v>0</v>
      </c>
      <c r="K27720">
        <v>0</v>
      </c>
    </row>
    <row r="27721" spans="1:11">
      <c r="A27721">
        <v>2035</v>
      </c>
      <c r="B27721">
        <v>4718</v>
      </c>
      <c r="C27721">
        <v>536</v>
      </c>
      <c r="D27721">
        <v>340</v>
      </c>
      <c r="E27721">
        <v>142</v>
      </c>
      <c r="F27721">
        <v>16.301356114681301</v>
      </c>
      <c r="G27721">
        <v>0</v>
      </c>
      <c r="H27721">
        <v>1</v>
      </c>
      <c r="I27721">
        <v>1</v>
      </c>
      <c r="J27721">
        <v>0</v>
      </c>
      <c r="K27721">
        <v>0</v>
      </c>
    </row>
    <row r="27722" spans="1:11">
      <c r="A27722">
        <v>2035</v>
      </c>
      <c r="B27722">
        <v>4719</v>
      </c>
      <c r="C27722">
        <v>355</v>
      </c>
      <c r="D27722">
        <v>239</v>
      </c>
      <c r="E27722">
        <v>3</v>
      </c>
      <c r="F27722">
        <v>42.2538564083032</v>
      </c>
      <c r="G27722">
        <v>0</v>
      </c>
      <c r="H27722">
        <v>1</v>
      </c>
      <c r="I27722">
        <v>0</v>
      </c>
      <c r="J27722">
        <v>0</v>
      </c>
      <c r="K27722">
        <v>0</v>
      </c>
    </row>
    <row r="27723" spans="1:11">
      <c r="A27723">
        <v>2035</v>
      </c>
      <c r="B27723">
        <v>4720</v>
      </c>
      <c r="C27723">
        <v>445</v>
      </c>
      <c r="D27723">
        <v>295</v>
      </c>
      <c r="E27723">
        <v>13</v>
      </c>
      <c r="F27723">
        <v>30.585291255387201</v>
      </c>
      <c r="G27723">
        <v>0</v>
      </c>
      <c r="H27723">
        <v>1</v>
      </c>
      <c r="I27723">
        <v>0</v>
      </c>
      <c r="J27723">
        <v>0</v>
      </c>
      <c r="K27723">
        <v>0</v>
      </c>
    </row>
    <row r="27724" spans="1:11">
      <c r="A27724">
        <v>2035</v>
      </c>
      <c r="B27724">
        <v>4721</v>
      </c>
      <c r="C27724">
        <v>778</v>
      </c>
      <c r="D27724">
        <v>536</v>
      </c>
      <c r="E27724">
        <v>12</v>
      </c>
      <c r="F27724">
        <v>12.6801998190871</v>
      </c>
      <c r="G27724">
        <v>0</v>
      </c>
      <c r="H27724">
        <v>1</v>
      </c>
      <c r="I27724">
        <v>0</v>
      </c>
      <c r="J27724">
        <v>0</v>
      </c>
      <c r="K27724">
        <v>0</v>
      </c>
    </row>
    <row r="27725" spans="1:11">
      <c r="A27725">
        <v>2035</v>
      </c>
      <c r="B27725">
        <v>4722</v>
      </c>
      <c r="C27725">
        <v>348</v>
      </c>
      <c r="D27725">
        <v>222</v>
      </c>
      <c r="E27725">
        <v>8</v>
      </c>
      <c r="F27725">
        <v>15.2760889700492</v>
      </c>
      <c r="G27725">
        <v>0</v>
      </c>
      <c r="H27725">
        <v>1</v>
      </c>
      <c r="I27725">
        <v>0</v>
      </c>
      <c r="J27725">
        <v>0</v>
      </c>
      <c r="K27725">
        <v>0</v>
      </c>
    </row>
    <row r="27726" spans="1:11">
      <c r="A27726">
        <v>2035</v>
      </c>
      <c r="B27726">
        <v>4723</v>
      </c>
      <c r="C27726">
        <v>1129</v>
      </c>
      <c r="D27726">
        <v>713</v>
      </c>
      <c r="E27726">
        <v>10</v>
      </c>
      <c r="F27726">
        <v>58.316115702479301</v>
      </c>
      <c r="G27726">
        <v>0</v>
      </c>
      <c r="H27726">
        <v>1</v>
      </c>
      <c r="I27726">
        <v>1</v>
      </c>
      <c r="J27726">
        <v>0</v>
      </c>
      <c r="K27726">
        <v>0</v>
      </c>
    </row>
    <row r="27727" spans="1:11">
      <c r="A27727">
        <v>2035</v>
      </c>
      <c r="B27727">
        <v>4724</v>
      </c>
      <c r="C27727">
        <v>584</v>
      </c>
      <c r="D27727">
        <v>357</v>
      </c>
      <c r="E27727">
        <v>57</v>
      </c>
      <c r="F27727">
        <v>6.3970761274156196</v>
      </c>
      <c r="G27727">
        <v>0</v>
      </c>
      <c r="H27727">
        <v>1</v>
      </c>
      <c r="I27727">
        <v>0</v>
      </c>
      <c r="J27727">
        <v>0</v>
      </c>
      <c r="K27727">
        <v>0</v>
      </c>
    </row>
    <row r="27728" spans="1:11">
      <c r="A27728">
        <v>2035</v>
      </c>
      <c r="B27728">
        <v>4725</v>
      </c>
      <c r="C27728">
        <v>240</v>
      </c>
      <c r="D27728">
        <v>150</v>
      </c>
      <c r="E27728">
        <v>8</v>
      </c>
      <c r="F27728">
        <v>4.4813157142937197</v>
      </c>
      <c r="G27728">
        <v>0</v>
      </c>
      <c r="H27728">
        <v>1</v>
      </c>
      <c r="I27728">
        <v>0</v>
      </c>
      <c r="J27728">
        <v>0</v>
      </c>
      <c r="K27728">
        <v>0</v>
      </c>
    </row>
    <row r="27729" spans="1:11">
      <c r="A27729">
        <v>2035</v>
      </c>
      <c r="B27729">
        <v>4726</v>
      </c>
      <c r="C27729">
        <v>0</v>
      </c>
      <c r="D27729">
        <v>0</v>
      </c>
      <c r="E27729">
        <v>236</v>
      </c>
      <c r="F27729">
        <v>0</v>
      </c>
      <c r="G27729">
        <v>0</v>
      </c>
      <c r="H27729">
        <v>1</v>
      </c>
      <c r="I27729">
        <v>0</v>
      </c>
      <c r="J27729">
        <v>0</v>
      </c>
      <c r="K27729">
        <v>0</v>
      </c>
    </row>
    <row r="27730" spans="1:11">
      <c r="A27730">
        <v>2035</v>
      </c>
      <c r="B27730">
        <v>4727</v>
      </c>
      <c r="C27730">
        <v>122</v>
      </c>
      <c r="D27730">
        <v>70</v>
      </c>
      <c r="E27730">
        <v>1</v>
      </c>
      <c r="F27730">
        <v>9.7049535037268608</v>
      </c>
      <c r="G27730">
        <v>0</v>
      </c>
      <c r="H27730">
        <v>1</v>
      </c>
      <c r="I27730">
        <v>0</v>
      </c>
      <c r="J27730">
        <v>0</v>
      </c>
      <c r="K27730">
        <v>0</v>
      </c>
    </row>
    <row r="27731" spans="1:11">
      <c r="A27731">
        <v>2035</v>
      </c>
      <c r="B27731">
        <v>4728</v>
      </c>
      <c r="C27731">
        <v>346</v>
      </c>
      <c r="D27731">
        <v>231</v>
      </c>
      <c r="E27731">
        <v>30</v>
      </c>
      <c r="F27731">
        <v>8.8662023441623994</v>
      </c>
      <c r="G27731">
        <v>0</v>
      </c>
      <c r="H27731">
        <v>1</v>
      </c>
      <c r="I27731">
        <v>0</v>
      </c>
      <c r="J27731">
        <v>0</v>
      </c>
      <c r="K27731">
        <v>0</v>
      </c>
    </row>
    <row r="27732" spans="1:11">
      <c r="A27732">
        <v>2035</v>
      </c>
      <c r="B27732">
        <v>4729</v>
      </c>
      <c r="C27732">
        <v>170</v>
      </c>
      <c r="D27732">
        <v>102</v>
      </c>
      <c r="E27732">
        <v>75</v>
      </c>
      <c r="F27732">
        <v>10.598768049078499</v>
      </c>
      <c r="G27732">
        <v>0</v>
      </c>
      <c r="H27732">
        <v>1</v>
      </c>
      <c r="I27732">
        <v>0</v>
      </c>
      <c r="J27732">
        <v>0</v>
      </c>
      <c r="K27732">
        <v>0</v>
      </c>
    </row>
    <row r="27733" spans="1:11">
      <c r="A27733">
        <v>2035</v>
      </c>
      <c r="B27733">
        <v>4730</v>
      </c>
      <c r="C27733">
        <v>139</v>
      </c>
      <c r="D27733">
        <v>73</v>
      </c>
      <c r="E27733">
        <v>1</v>
      </c>
      <c r="F27733">
        <v>8.0259602281913303</v>
      </c>
      <c r="G27733">
        <v>0</v>
      </c>
      <c r="H27733">
        <v>1</v>
      </c>
      <c r="I27733">
        <v>0</v>
      </c>
      <c r="J27733">
        <v>0</v>
      </c>
      <c r="K27733">
        <v>0</v>
      </c>
    </row>
    <row r="27734" spans="1:11">
      <c r="A27734">
        <v>2035</v>
      </c>
      <c r="B27734">
        <v>4731</v>
      </c>
      <c r="C27734">
        <v>0</v>
      </c>
      <c r="D27734">
        <v>0</v>
      </c>
      <c r="E27734">
        <v>22</v>
      </c>
      <c r="F27734">
        <v>0</v>
      </c>
      <c r="G27734">
        <v>0</v>
      </c>
      <c r="H27734">
        <v>1</v>
      </c>
      <c r="I27734">
        <v>0</v>
      </c>
      <c r="J27734">
        <v>0</v>
      </c>
      <c r="K27734">
        <v>0</v>
      </c>
    </row>
    <row r="27735" spans="1:11">
      <c r="A27735">
        <v>2035</v>
      </c>
      <c r="B27735">
        <v>4732</v>
      </c>
      <c r="C27735">
        <v>264</v>
      </c>
      <c r="D27735">
        <v>162</v>
      </c>
      <c r="E27735">
        <v>24</v>
      </c>
      <c r="F27735">
        <v>12.2054397425762</v>
      </c>
      <c r="G27735">
        <v>0</v>
      </c>
      <c r="H27735">
        <v>1</v>
      </c>
      <c r="I27735">
        <v>0</v>
      </c>
      <c r="J27735">
        <v>0</v>
      </c>
      <c r="K27735">
        <v>0</v>
      </c>
    </row>
    <row r="27736" spans="1:11">
      <c r="A27736">
        <v>2035</v>
      </c>
      <c r="B27736">
        <v>4733</v>
      </c>
      <c r="C27736">
        <v>173</v>
      </c>
      <c r="D27736">
        <v>106</v>
      </c>
      <c r="E27736">
        <v>14</v>
      </c>
      <c r="F27736">
        <v>9.5398800070584109</v>
      </c>
      <c r="G27736">
        <v>0</v>
      </c>
      <c r="H27736">
        <v>1</v>
      </c>
      <c r="I27736">
        <v>0</v>
      </c>
      <c r="J27736">
        <v>0</v>
      </c>
      <c r="K27736">
        <v>0</v>
      </c>
    </row>
    <row r="27737" spans="1:11">
      <c r="A27737">
        <v>2035</v>
      </c>
      <c r="B27737">
        <v>4734</v>
      </c>
      <c r="C27737">
        <v>313</v>
      </c>
      <c r="D27737">
        <v>206</v>
      </c>
      <c r="E27737">
        <v>11</v>
      </c>
      <c r="F27737">
        <v>10.7742299695705</v>
      </c>
      <c r="G27737">
        <v>0</v>
      </c>
      <c r="H27737">
        <v>1</v>
      </c>
      <c r="I27737">
        <v>0</v>
      </c>
      <c r="J27737">
        <v>0</v>
      </c>
      <c r="K27737">
        <v>0</v>
      </c>
    </row>
    <row r="27738" spans="1:11">
      <c r="A27738">
        <v>2035</v>
      </c>
      <c r="B27738">
        <v>4735</v>
      </c>
      <c r="C27738">
        <v>147</v>
      </c>
      <c r="D27738">
        <v>91</v>
      </c>
      <c r="E27738">
        <v>9</v>
      </c>
      <c r="F27738">
        <v>7.7152394348455902</v>
      </c>
      <c r="G27738">
        <v>0</v>
      </c>
      <c r="H27738">
        <v>1</v>
      </c>
      <c r="I27738">
        <v>0</v>
      </c>
      <c r="J27738">
        <v>0</v>
      </c>
      <c r="K27738">
        <v>0</v>
      </c>
    </row>
    <row r="27739" spans="1:11">
      <c r="A27739">
        <v>2035</v>
      </c>
      <c r="B27739">
        <v>4736</v>
      </c>
      <c r="C27739">
        <v>42</v>
      </c>
      <c r="D27739">
        <v>28</v>
      </c>
      <c r="E27739">
        <v>0</v>
      </c>
      <c r="F27739">
        <v>13.732221677292801</v>
      </c>
      <c r="G27739">
        <v>0</v>
      </c>
      <c r="H27739">
        <v>1</v>
      </c>
      <c r="I27739">
        <v>0</v>
      </c>
      <c r="J27739">
        <v>0</v>
      </c>
      <c r="K27739">
        <v>0</v>
      </c>
    </row>
    <row r="27740" spans="1:11">
      <c r="A27740">
        <v>2035</v>
      </c>
      <c r="B27740">
        <v>4737</v>
      </c>
      <c r="C27740">
        <v>110</v>
      </c>
      <c r="D27740">
        <v>66</v>
      </c>
      <c r="E27740">
        <v>11</v>
      </c>
      <c r="F27740">
        <v>6.5449309509784701</v>
      </c>
      <c r="G27740">
        <v>0</v>
      </c>
      <c r="H27740">
        <v>1</v>
      </c>
      <c r="I27740">
        <v>0</v>
      </c>
      <c r="J27740">
        <v>0</v>
      </c>
      <c r="K27740">
        <v>0</v>
      </c>
    </row>
    <row r="27741" spans="1:11">
      <c r="A27741">
        <v>2035</v>
      </c>
      <c r="B27741">
        <v>4738</v>
      </c>
      <c r="C27741">
        <v>117</v>
      </c>
      <c r="D27741">
        <v>72</v>
      </c>
      <c r="E27741">
        <v>10</v>
      </c>
      <c r="F27741">
        <v>9.26294577926563</v>
      </c>
      <c r="G27741">
        <v>0</v>
      </c>
      <c r="H27741">
        <v>1</v>
      </c>
      <c r="I27741">
        <v>0</v>
      </c>
      <c r="J27741">
        <v>0</v>
      </c>
      <c r="K27741">
        <v>0</v>
      </c>
    </row>
    <row r="27742" spans="1:11">
      <c r="A27742">
        <v>2035</v>
      </c>
      <c r="B27742">
        <v>4739</v>
      </c>
      <c r="C27742">
        <v>242</v>
      </c>
      <c r="D27742">
        <v>145</v>
      </c>
      <c r="E27742">
        <v>13</v>
      </c>
      <c r="F27742">
        <v>9.1588954826208102</v>
      </c>
      <c r="G27742">
        <v>0</v>
      </c>
      <c r="H27742">
        <v>1</v>
      </c>
      <c r="I27742">
        <v>0</v>
      </c>
      <c r="J27742">
        <v>0</v>
      </c>
      <c r="K27742">
        <v>0</v>
      </c>
    </row>
    <row r="27743" spans="1:11">
      <c r="A27743">
        <v>2035</v>
      </c>
      <c r="B27743">
        <v>4740</v>
      </c>
      <c r="C27743">
        <v>0</v>
      </c>
      <c r="D27743">
        <v>0</v>
      </c>
      <c r="E27743">
        <v>1030</v>
      </c>
      <c r="F27743">
        <v>0</v>
      </c>
      <c r="G27743">
        <v>0</v>
      </c>
      <c r="H27743">
        <v>1</v>
      </c>
      <c r="I27743">
        <v>0</v>
      </c>
      <c r="J27743">
        <v>0</v>
      </c>
      <c r="K27743">
        <v>0</v>
      </c>
    </row>
    <row r="27744" spans="1:11">
      <c r="A27744">
        <v>2035</v>
      </c>
      <c r="B27744">
        <v>4741</v>
      </c>
      <c r="C27744">
        <v>0</v>
      </c>
      <c r="D27744">
        <v>0</v>
      </c>
      <c r="E27744">
        <v>1204</v>
      </c>
      <c r="F27744">
        <v>0</v>
      </c>
      <c r="G27744">
        <v>0</v>
      </c>
      <c r="H27744">
        <v>1</v>
      </c>
      <c r="I27744">
        <v>0</v>
      </c>
      <c r="J27744">
        <v>0</v>
      </c>
      <c r="K27744">
        <v>0</v>
      </c>
    </row>
    <row r="27745" spans="1:11">
      <c r="A27745">
        <v>2035</v>
      </c>
      <c r="B27745">
        <v>4742</v>
      </c>
      <c r="C27745">
        <v>0</v>
      </c>
      <c r="D27745">
        <v>0</v>
      </c>
      <c r="E27745">
        <v>1541</v>
      </c>
      <c r="F27745">
        <v>0</v>
      </c>
      <c r="G27745">
        <v>0</v>
      </c>
      <c r="H27745">
        <v>1</v>
      </c>
      <c r="I27745">
        <v>0</v>
      </c>
      <c r="J27745">
        <v>0</v>
      </c>
      <c r="K27745">
        <v>0</v>
      </c>
    </row>
    <row r="27746" spans="1:11">
      <c r="A27746">
        <v>2035</v>
      </c>
      <c r="B27746">
        <v>4743</v>
      </c>
      <c r="C27746">
        <v>171</v>
      </c>
      <c r="D27746">
        <v>90</v>
      </c>
      <c r="E27746">
        <v>4</v>
      </c>
      <c r="F27746">
        <v>29.432520353190199</v>
      </c>
      <c r="G27746">
        <v>0</v>
      </c>
      <c r="H27746">
        <v>1</v>
      </c>
      <c r="I27746">
        <v>0</v>
      </c>
      <c r="J27746">
        <v>0</v>
      </c>
      <c r="K27746">
        <v>0</v>
      </c>
    </row>
    <row r="27747" spans="1:11">
      <c r="A27747">
        <v>2035</v>
      </c>
      <c r="B27747">
        <v>4744</v>
      </c>
      <c r="C27747">
        <v>233</v>
      </c>
      <c r="D27747">
        <v>135</v>
      </c>
      <c r="E27747">
        <v>17</v>
      </c>
      <c r="F27747">
        <v>10.6298530069254</v>
      </c>
      <c r="G27747">
        <v>0</v>
      </c>
      <c r="H27747">
        <v>1</v>
      </c>
      <c r="I27747">
        <v>0</v>
      </c>
      <c r="J27747">
        <v>0</v>
      </c>
      <c r="K27747">
        <v>0</v>
      </c>
    </row>
    <row r="27748" spans="1:11">
      <c r="A27748">
        <v>2035</v>
      </c>
      <c r="B27748">
        <v>4745</v>
      </c>
      <c r="C27748">
        <v>261</v>
      </c>
      <c r="D27748">
        <v>148</v>
      </c>
      <c r="E27748">
        <v>5</v>
      </c>
      <c r="F27748">
        <v>5.8906904521161296</v>
      </c>
      <c r="G27748">
        <v>0</v>
      </c>
      <c r="H27748">
        <v>1</v>
      </c>
      <c r="I27748">
        <v>0</v>
      </c>
      <c r="J27748">
        <v>0</v>
      </c>
      <c r="K27748">
        <v>0</v>
      </c>
    </row>
    <row r="27749" spans="1:11">
      <c r="A27749">
        <v>2035</v>
      </c>
      <c r="B27749">
        <v>4746</v>
      </c>
      <c r="C27749">
        <v>357</v>
      </c>
      <c r="D27749">
        <v>212</v>
      </c>
      <c r="E27749">
        <v>106</v>
      </c>
      <c r="F27749">
        <v>3.8499698041584001</v>
      </c>
      <c r="G27749">
        <v>0</v>
      </c>
      <c r="H27749">
        <v>1</v>
      </c>
      <c r="I27749">
        <v>0</v>
      </c>
      <c r="J27749">
        <v>0</v>
      </c>
      <c r="K27749">
        <v>0</v>
      </c>
    </row>
    <row r="27750" spans="1:11">
      <c r="A27750">
        <v>2035</v>
      </c>
      <c r="B27750">
        <v>4747</v>
      </c>
      <c r="C27750">
        <v>20</v>
      </c>
      <c r="D27750">
        <v>12</v>
      </c>
      <c r="E27750">
        <v>3</v>
      </c>
      <c r="F27750">
        <v>9.8853301700276806</v>
      </c>
      <c r="G27750">
        <v>0</v>
      </c>
      <c r="H27750">
        <v>1</v>
      </c>
      <c r="I27750">
        <v>0</v>
      </c>
      <c r="J27750">
        <v>0</v>
      </c>
      <c r="K27750">
        <v>0</v>
      </c>
    </row>
    <row r="27751" spans="1:11">
      <c r="A27751">
        <v>2035</v>
      </c>
      <c r="B27751">
        <v>4748</v>
      </c>
      <c r="C27751">
        <v>50</v>
      </c>
      <c r="D27751">
        <v>26</v>
      </c>
      <c r="E27751">
        <v>0</v>
      </c>
      <c r="F27751">
        <v>13.0327121073895</v>
      </c>
      <c r="G27751">
        <v>0</v>
      </c>
      <c r="H27751">
        <v>1</v>
      </c>
      <c r="I27751">
        <v>0</v>
      </c>
      <c r="J27751">
        <v>0</v>
      </c>
      <c r="K27751">
        <v>0</v>
      </c>
    </row>
    <row r="27752" spans="1:11">
      <c r="A27752">
        <v>2035</v>
      </c>
      <c r="B27752">
        <v>4749</v>
      </c>
      <c r="C27752">
        <v>76</v>
      </c>
      <c r="D27752">
        <v>46</v>
      </c>
      <c r="E27752">
        <v>4</v>
      </c>
      <c r="F27752">
        <v>7.04284085959726</v>
      </c>
      <c r="G27752">
        <v>0</v>
      </c>
      <c r="H27752">
        <v>1</v>
      </c>
      <c r="I27752">
        <v>0</v>
      </c>
      <c r="J27752">
        <v>0</v>
      </c>
      <c r="K27752">
        <v>0</v>
      </c>
    </row>
    <row r="27753" spans="1:11">
      <c r="A27753">
        <v>2035</v>
      </c>
      <c r="B27753">
        <v>4750</v>
      </c>
      <c r="C27753">
        <v>48</v>
      </c>
      <c r="D27753">
        <v>28</v>
      </c>
      <c r="E27753">
        <v>5</v>
      </c>
      <c r="F27753">
        <v>11.2299089909459</v>
      </c>
      <c r="G27753">
        <v>0</v>
      </c>
      <c r="H27753">
        <v>1</v>
      </c>
      <c r="I27753">
        <v>0</v>
      </c>
      <c r="J27753">
        <v>0</v>
      </c>
      <c r="K27753">
        <v>0</v>
      </c>
    </row>
    <row r="27754" spans="1:11">
      <c r="A27754">
        <v>2035</v>
      </c>
      <c r="B27754">
        <v>4751</v>
      </c>
      <c r="C27754">
        <v>655</v>
      </c>
      <c r="D27754">
        <v>389</v>
      </c>
      <c r="E27754">
        <v>62</v>
      </c>
      <c r="F27754">
        <v>22.7899014641207</v>
      </c>
      <c r="G27754">
        <v>0</v>
      </c>
      <c r="H27754">
        <v>1</v>
      </c>
      <c r="I27754">
        <v>0</v>
      </c>
      <c r="J27754">
        <v>0</v>
      </c>
      <c r="K27754">
        <v>0</v>
      </c>
    </row>
    <row r="27755" spans="1:11">
      <c r="A27755">
        <v>2035</v>
      </c>
      <c r="B27755">
        <v>4752</v>
      </c>
      <c r="C27755">
        <v>50</v>
      </c>
      <c r="D27755">
        <v>30</v>
      </c>
      <c r="E27755">
        <v>0</v>
      </c>
      <c r="F27755">
        <v>2.6295859979804801</v>
      </c>
      <c r="G27755">
        <v>0</v>
      </c>
      <c r="H27755">
        <v>1</v>
      </c>
      <c r="I27755">
        <v>0</v>
      </c>
      <c r="J27755">
        <v>0</v>
      </c>
      <c r="K27755">
        <v>0</v>
      </c>
    </row>
    <row r="27756" spans="1:11">
      <c r="A27756">
        <v>2035</v>
      </c>
      <c r="B27756">
        <v>4753</v>
      </c>
      <c r="C27756">
        <v>227</v>
      </c>
      <c r="D27756">
        <v>138</v>
      </c>
      <c r="E27756">
        <v>37</v>
      </c>
      <c r="F27756">
        <v>8.8967274152459304</v>
      </c>
      <c r="G27756">
        <v>0</v>
      </c>
      <c r="H27756">
        <v>1</v>
      </c>
      <c r="I27756">
        <v>0</v>
      </c>
      <c r="J27756">
        <v>0</v>
      </c>
      <c r="K27756">
        <v>0</v>
      </c>
    </row>
    <row r="27757" spans="1:11">
      <c r="A27757">
        <v>2035</v>
      </c>
      <c r="B27757">
        <v>4754</v>
      </c>
      <c r="C27757">
        <v>114</v>
      </c>
      <c r="D27757">
        <v>52</v>
      </c>
      <c r="E27757">
        <v>1</v>
      </c>
      <c r="F27757">
        <v>6.0756255496042799</v>
      </c>
      <c r="G27757">
        <v>0</v>
      </c>
      <c r="H27757">
        <v>1</v>
      </c>
      <c r="I27757">
        <v>0</v>
      </c>
      <c r="J27757">
        <v>0</v>
      </c>
      <c r="K27757">
        <v>0</v>
      </c>
    </row>
    <row r="27758" spans="1:11">
      <c r="A27758">
        <v>2035</v>
      </c>
      <c r="B27758">
        <v>4755</v>
      </c>
      <c r="C27758">
        <v>559</v>
      </c>
      <c r="D27758">
        <v>335</v>
      </c>
      <c r="E27758">
        <v>495</v>
      </c>
      <c r="F27758">
        <v>24.028438667302801</v>
      </c>
      <c r="G27758">
        <v>0</v>
      </c>
      <c r="H27758">
        <v>1</v>
      </c>
      <c r="I27758">
        <v>0</v>
      </c>
      <c r="J27758">
        <v>0</v>
      </c>
      <c r="K27758">
        <v>0</v>
      </c>
    </row>
    <row r="27759" spans="1:11">
      <c r="A27759">
        <v>2035</v>
      </c>
      <c r="B27759">
        <v>4756</v>
      </c>
      <c r="C27759">
        <v>117</v>
      </c>
      <c r="D27759">
        <v>65</v>
      </c>
      <c r="E27759">
        <v>1</v>
      </c>
      <c r="F27759">
        <v>7.1636307974896702</v>
      </c>
      <c r="G27759">
        <v>0</v>
      </c>
      <c r="H27759">
        <v>1</v>
      </c>
      <c r="I27759">
        <v>0</v>
      </c>
      <c r="J27759">
        <v>0</v>
      </c>
      <c r="K27759">
        <v>0</v>
      </c>
    </row>
    <row r="27760" spans="1:11">
      <c r="A27760">
        <v>2035</v>
      </c>
      <c r="B27760">
        <v>4757</v>
      </c>
      <c r="C27760">
        <v>15</v>
      </c>
      <c r="D27760">
        <v>9</v>
      </c>
      <c r="E27760">
        <v>0</v>
      </c>
      <c r="F27760">
        <v>7.7748406157673804</v>
      </c>
      <c r="G27760">
        <v>0</v>
      </c>
      <c r="H27760">
        <v>1</v>
      </c>
      <c r="I27760">
        <v>0</v>
      </c>
      <c r="J27760">
        <v>0</v>
      </c>
      <c r="K27760">
        <v>0</v>
      </c>
    </row>
    <row r="27761" spans="1:11">
      <c r="A27761">
        <v>2035</v>
      </c>
      <c r="B27761">
        <v>4758</v>
      </c>
      <c r="C27761">
        <v>240</v>
      </c>
      <c r="D27761">
        <v>148</v>
      </c>
      <c r="E27761">
        <v>5</v>
      </c>
      <c r="F27761">
        <v>10.019579929111501</v>
      </c>
      <c r="G27761">
        <v>0</v>
      </c>
      <c r="H27761">
        <v>1</v>
      </c>
      <c r="I27761">
        <v>0</v>
      </c>
      <c r="J27761">
        <v>0</v>
      </c>
      <c r="K27761">
        <v>0</v>
      </c>
    </row>
    <row r="27762" spans="1:11">
      <c r="A27762">
        <v>2035</v>
      </c>
      <c r="B27762">
        <v>4759</v>
      </c>
      <c r="C27762">
        <v>263</v>
      </c>
      <c r="D27762">
        <v>167</v>
      </c>
      <c r="E27762">
        <v>47</v>
      </c>
      <c r="F27762">
        <v>8.4946399790702394</v>
      </c>
      <c r="G27762">
        <v>0</v>
      </c>
      <c r="H27762">
        <v>1</v>
      </c>
      <c r="I27762">
        <v>0</v>
      </c>
      <c r="J27762">
        <v>0</v>
      </c>
      <c r="K27762">
        <v>0</v>
      </c>
    </row>
    <row r="27763" spans="1:11">
      <c r="A27763">
        <v>2035</v>
      </c>
      <c r="B27763">
        <v>4760</v>
      </c>
      <c r="C27763">
        <v>57</v>
      </c>
      <c r="D27763">
        <v>39</v>
      </c>
      <c r="E27763">
        <v>0</v>
      </c>
      <c r="F27763">
        <v>6.7406960655621404</v>
      </c>
      <c r="G27763">
        <v>0</v>
      </c>
      <c r="H27763">
        <v>1</v>
      </c>
      <c r="I27763">
        <v>0</v>
      </c>
      <c r="J27763">
        <v>0</v>
      </c>
      <c r="K27763">
        <v>0</v>
      </c>
    </row>
    <row r="27764" spans="1:11">
      <c r="A27764">
        <v>2035</v>
      </c>
      <c r="B27764">
        <v>4761</v>
      </c>
      <c r="C27764">
        <v>110</v>
      </c>
      <c r="D27764">
        <v>72</v>
      </c>
      <c r="E27764">
        <v>4</v>
      </c>
      <c r="F27764">
        <v>0.38594446399506499</v>
      </c>
      <c r="G27764">
        <v>0</v>
      </c>
      <c r="H27764">
        <v>1</v>
      </c>
      <c r="I27764">
        <v>0</v>
      </c>
      <c r="J27764">
        <v>0</v>
      </c>
      <c r="K27764">
        <v>0</v>
      </c>
    </row>
    <row r="27765" spans="1:11">
      <c r="A27765">
        <v>2035</v>
      </c>
      <c r="B27765">
        <v>4762</v>
      </c>
      <c r="C27765">
        <v>149</v>
      </c>
      <c r="D27765">
        <v>96</v>
      </c>
      <c r="E27765">
        <v>29</v>
      </c>
      <c r="F27765">
        <v>0.78232717657596895</v>
      </c>
      <c r="G27765">
        <v>0</v>
      </c>
      <c r="H27765">
        <v>1</v>
      </c>
      <c r="I27765">
        <v>0</v>
      </c>
      <c r="J27765">
        <v>0</v>
      </c>
      <c r="K27765">
        <v>0</v>
      </c>
    </row>
    <row r="27766" spans="1:11">
      <c r="A27766">
        <v>2035</v>
      </c>
      <c r="B27766">
        <v>4763</v>
      </c>
      <c r="C27766">
        <v>401</v>
      </c>
      <c r="D27766">
        <v>258</v>
      </c>
      <c r="E27766">
        <v>4</v>
      </c>
      <c r="F27766">
        <v>5.3355615844888202</v>
      </c>
      <c r="G27766">
        <v>0</v>
      </c>
      <c r="H27766">
        <v>1</v>
      </c>
      <c r="I27766">
        <v>0</v>
      </c>
      <c r="J27766">
        <v>0</v>
      </c>
      <c r="K27766">
        <v>0</v>
      </c>
    </row>
    <row r="27767" spans="1:11">
      <c r="A27767">
        <v>2035</v>
      </c>
      <c r="B27767">
        <v>4764</v>
      </c>
      <c r="C27767">
        <v>616</v>
      </c>
      <c r="D27767">
        <v>398</v>
      </c>
      <c r="E27767">
        <v>35</v>
      </c>
      <c r="F27767">
        <v>3.9734834484417898</v>
      </c>
      <c r="G27767">
        <v>0</v>
      </c>
      <c r="H27767">
        <v>1</v>
      </c>
      <c r="I27767">
        <v>0</v>
      </c>
      <c r="J27767">
        <v>0</v>
      </c>
      <c r="K27767">
        <v>0</v>
      </c>
    </row>
    <row r="27768" spans="1:11">
      <c r="A27768">
        <v>2035</v>
      </c>
      <c r="B27768">
        <v>4765</v>
      </c>
      <c r="C27768">
        <v>169</v>
      </c>
      <c r="D27768">
        <v>104</v>
      </c>
      <c r="E27768">
        <v>3</v>
      </c>
      <c r="F27768">
        <v>1.58807571268421</v>
      </c>
      <c r="G27768">
        <v>0</v>
      </c>
      <c r="H27768">
        <v>1</v>
      </c>
      <c r="I27768">
        <v>0</v>
      </c>
      <c r="J27768">
        <v>0</v>
      </c>
      <c r="K27768">
        <v>0</v>
      </c>
    </row>
    <row r="27769" spans="1:11">
      <c r="A27769">
        <v>2035</v>
      </c>
      <c r="B27769">
        <v>4766</v>
      </c>
      <c r="C27769">
        <v>335</v>
      </c>
      <c r="D27769">
        <v>219</v>
      </c>
      <c r="E27769">
        <v>3</v>
      </c>
      <c r="F27769">
        <v>1.67919799498747</v>
      </c>
      <c r="G27769">
        <v>0</v>
      </c>
      <c r="H27769">
        <v>1</v>
      </c>
      <c r="I27769">
        <v>0</v>
      </c>
      <c r="J27769">
        <v>0</v>
      </c>
      <c r="K27769">
        <v>0</v>
      </c>
    </row>
    <row r="27770" spans="1:11">
      <c r="A27770">
        <v>2035</v>
      </c>
      <c r="B27770">
        <v>4767</v>
      </c>
      <c r="C27770">
        <v>0</v>
      </c>
      <c r="D27770">
        <v>0</v>
      </c>
      <c r="E27770">
        <v>284</v>
      </c>
      <c r="F27770">
        <v>0</v>
      </c>
      <c r="G27770">
        <v>0</v>
      </c>
      <c r="H27770">
        <v>1</v>
      </c>
      <c r="I27770">
        <v>1</v>
      </c>
      <c r="J27770">
        <v>0</v>
      </c>
      <c r="K27770">
        <v>0</v>
      </c>
    </row>
    <row r="27771" spans="1:11">
      <c r="A27771">
        <v>2035</v>
      </c>
      <c r="B27771">
        <v>4768</v>
      </c>
      <c r="C27771">
        <v>0</v>
      </c>
      <c r="D27771">
        <v>0</v>
      </c>
      <c r="E27771">
        <v>1415</v>
      </c>
      <c r="F27771">
        <v>0</v>
      </c>
      <c r="G27771">
        <v>0</v>
      </c>
      <c r="H27771">
        <v>1</v>
      </c>
      <c r="I27771">
        <v>1</v>
      </c>
      <c r="J27771">
        <v>0</v>
      </c>
      <c r="K27771">
        <v>0</v>
      </c>
    </row>
    <row r="27772" spans="1:11">
      <c r="A27772">
        <v>2035</v>
      </c>
      <c r="B27772">
        <v>4769</v>
      </c>
      <c r="C27772">
        <v>0</v>
      </c>
      <c r="D27772">
        <v>0</v>
      </c>
      <c r="E27772">
        <v>615</v>
      </c>
      <c r="F27772">
        <v>0</v>
      </c>
      <c r="G27772">
        <v>0</v>
      </c>
      <c r="H27772">
        <v>1</v>
      </c>
      <c r="I27772">
        <v>1</v>
      </c>
      <c r="J27772">
        <v>0</v>
      </c>
      <c r="K27772">
        <v>0</v>
      </c>
    </row>
    <row r="27773" spans="1:11">
      <c r="A27773">
        <v>2035</v>
      </c>
      <c r="B27773">
        <v>4770</v>
      </c>
      <c r="C27773">
        <v>0</v>
      </c>
      <c r="D27773">
        <v>0</v>
      </c>
      <c r="E27773">
        <v>1342</v>
      </c>
      <c r="F27773">
        <v>0</v>
      </c>
      <c r="G27773">
        <v>0</v>
      </c>
      <c r="H27773">
        <v>1</v>
      </c>
      <c r="I27773">
        <v>1</v>
      </c>
      <c r="J27773">
        <v>0</v>
      </c>
      <c r="K27773">
        <v>0</v>
      </c>
    </row>
    <row r="27774" spans="1:11">
      <c r="A27774">
        <v>2035</v>
      </c>
      <c r="B27774">
        <v>4771</v>
      </c>
      <c r="C27774">
        <v>0</v>
      </c>
      <c r="D27774">
        <v>0</v>
      </c>
      <c r="E27774">
        <v>2233</v>
      </c>
      <c r="F27774">
        <v>0</v>
      </c>
      <c r="G27774">
        <v>0</v>
      </c>
      <c r="H27774">
        <v>1</v>
      </c>
      <c r="I27774">
        <v>1</v>
      </c>
      <c r="J27774">
        <v>0</v>
      </c>
      <c r="K27774">
        <v>0</v>
      </c>
    </row>
    <row r="27775" spans="1:11">
      <c r="A27775">
        <v>2035</v>
      </c>
      <c r="B27775">
        <v>4772</v>
      </c>
      <c r="C27775">
        <v>0</v>
      </c>
      <c r="D27775">
        <v>0</v>
      </c>
      <c r="E27775">
        <v>1152</v>
      </c>
      <c r="F27775">
        <v>0</v>
      </c>
      <c r="G27775">
        <v>0</v>
      </c>
      <c r="H27775">
        <v>1</v>
      </c>
      <c r="I27775">
        <v>1</v>
      </c>
      <c r="J27775">
        <v>0</v>
      </c>
      <c r="K27775">
        <v>0</v>
      </c>
    </row>
    <row r="27776" spans="1:11">
      <c r="A27776">
        <v>2035</v>
      </c>
      <c r="B27776">
        <v>4773</v>
      </c>
      <c r="C27776">
        <v>0</v>
      </c>
      <c r="D27776">
        <v>0</v>
      </c>
      <c r="E27776">
        <v>238</v>
      </c>
      <c r="F27776">
        <v>0</v>
      </c>
      <c r="G27776">
        <v>0</v>
      </c>
      <c r="H27776">
        <v>1</v>
      </c>
      <c r="I27776">
        <v>1</v>
      </c>
      <c r="J27776">
        <v>0</v>
      </c>
      <c r="K27776">
        <v>0</v>
      </c>
    </row>
    <row r="27777" spans="1:11">
      <c r="A27777">
        <v>2035</v>
      </c>
      <c r="B27777">
        <v>4774</v>
      </c>
      <c r="C27777">
        <v>0</v>
      </c>
      <c r="D27777">
        <v>0</v>
      </c>
      <c r="E27777">
        <v>879</v>
      </c>
      <c r="F27777">
        <v>0</v>
      </c>
      <c r="G27777">
        <v>0</v>
      </c>
      <c r="H27777">
        <v>1</v>
      </c>
      <c r="I27777">
        <v>1</v>
      </c>
      <c r="J27777">
        <v>0</v>
      </c>
      <c r="K27777">
        <v>0</v>
      </c>
    </row>
    <row r="27778" spans="1:11">
      <c r="A27778">
        <v>2035</v>
      </c>
      <c r="B27778">
        <v>4775</v>
      </c>
      <c r="C27778">
        <v>0</v>
      </c>
      <c r="D27778">
        <v>0</v>
      </c>
      <c r="E27778">
        <v>794</v>
      </c>
      <c r="F27778">
        <v>0</v>
      </c>
      <c r="G27778">
        <v>0</v>
      </c>
      <c r="H27778">
        <v>1</v>
      </c>
      <c r="I27778">
        <v>1</v>
      </c>
      <c r="J27778">
        <v>0</v>
      </c>
      <c r="K27778">
        <v>0</v>
      </c>
    </row>
    <row r="27779" spans="1:11">
      <c r="A27779">
        <v>2035</v>
      </c>
      <c r="B27779">
        <v>4776</v>
      </c>
      <c r="C27779">
        <v>0</v>
      </c>
      <c r="D27779">
        <v>0</v>
      </c>
      <c r="E27779">
        <v>3068</v>
      </c>
      <c r="F27779">
        <v>0</v>
      </c>
      <c r="G27779">
        <v>0</v>
      </c>
      <c r="H27779">
        <v>1</v>
      </c>
      <c r="I27779">
        <v>1</v>
      </c>
      <c r="J27779">
        <v>0</v>
      </c>
      <c r="K27779">
        <v>0</v>
      </c>
    </row>
    <row r="27780" spans="1:11">
      <c r="A27780">
        <v>2035</v>
      </c>
      <c r="B27780">
        <v>4777</v>
      </c>
      <c r="C27780">
        <v>0</v>
      </c>
      <c r="D27780">
        <v>0</v>
      </c>
      <c r="E27780">
        <v>1054</v>
      </c>
      <c r="F27780">
        <v>0</v>
      </c>
      <c r="G27780">
        <v>0</v>
      </c>
      <c r="H27780">
        <v>1</v>
      </c>
      <c r="I27780">
        <v>1</v>
      </c>
      <c r="J27780">
        <v>0</v>
      </c>
      <c r="K27780">
        <v>0</v>
      </c>
    </row>
    <row r="27781" spans="1:11">
      <c r="A27781">
        <v>2035</v>
      </c>
      <c r="B27781">
        <v>4778</v>
      </c>
      <c r="C27781">
        <v>0</v>
      </c>
      <c r="D27781">
        <v>0</v>
      </c>
      <c r="E27781">
        <v>11</v>
      </c>
      <c r="F27781">
        <v>0</v>
      </c>
      <c r="G27781">
        <v>0</v>
      </c>
      <c r="H27781">
        <v>1</v>
      </c>
      <c r="I27781">
        <v>1</v>
      </c>
      <c r="J27781">
        <v>0</v>
      </c>
      <c r="K27781">
        <v>0</v>
      </c>
    </row>
    <row r="27782" spans="1:11">
      <c r="A27782">
        <v>2035</v>
      </c>
      <c r="B27782">
        <v>4779</v>
      </c>
      <c r="C27782">
        <v>0</v>
      </c>
      <c r="D27782">
        <v>0</v>
      </c>
      <c r="E27782">
        <v>2526</v>
      </c>
      <c r="F27782">
        <v>0</v>
      </c>
      <c r="G27782">
        <v>0</v>
      </c>
      <c r="H27782">
        <v>1</v>
      </c>
      <c r="I27782">
        <v>1</v>
      </c>
      <c r="J27782">
        <v>0</v>
      </c>
      <c r="K27782">
        <v>0</v>
      </c>
    </row>
    <row r="27783" spans="1:11">
      <c r="A27783">
        <v>2035</v>
      </c>
      <c r="B27783">
        <v>4780</v>
      </c>
      <c r="C27783">
        <v>483</v>
      </c>
      <c r="D27783">
        <v>329</v>
      </c>
      <c r="E27783">
        <v>102</v>
      </c>
      <c r="F27783">
        <v>12.023479390810399</v>
      </c>
      <c r="G27783">
        <v>0</v>
      </c>
      <c r="H27783">
        <v>1</v>
      </c>
      <c r="I27783">
        <v>1</v>
      </c>
      <c r="J27783">
        <v>0</v>
      </c>
      <c r="K27783">
        <v>0</v>
      </c>
    </row>
    <row r="27784" spans="1:11">
      <c r="A27784">
        <v>2035</v>
      </c>
      <c r="B27784">
        <v>4781</v>
      </c>
      <c r="C27784">
        <v>0</v>
      </c>
      <c r="D27784">
        <v>0</v>
      </c>
      <c r="E27784">
        <v>1807</v>
      </c>
      <c r="F27784">
        <v>0</v>
      </c>
      <c r="G27784">
        <v>0</v>
      </c>
      <c r="H27784">
        <v>1</v>
      </c>
      <c r="I27784">
        <v>1</v>
      </c>
      <c r="J27784">
        <v>0</v>
      </c>
      <c r="K27784">
        <v>0</v>
      </c>
    </row>
    <row r="27785" spans="1:11">
      <c r="A27785">
        <v>2035</v>
      </c>
      <c r="B27785">
        <v>4782</v>
      </c>
      <c r="C27785">
        <v>0</v>
      </c>
      <c r="D27785">
        <v>0</v>
      </c>
      <c r="E27785">
        <v>605</v>
      </c>
      <c r="F27785">
        <v>0</v>
      </c>
      <c r="G27785">
        <v>0</v>
      </c>
      <c r="H27785">
        <v>1</v>
      </c>
      <c r="I27785">
        <v>1</v>
      </c>
      <c r="J27785">
        <v>0</v>
      </c>
      <c r="K27785">
        <v>0</v>
      </c>
    </row>
    <row r="27786" spans="1:11">
      <c r="A27786">
        <v>2035</v>
      </c>
      <c r="B27786">
        <v>4783</v>
      </c>
      <c r="C27786">
        <v>0</v>
      </c>
      <c r="D27786">
        <v>0</v>
      </c>
      <c r="E27786">
        <v>720</v>
      </c>
      <c r="F27786">
        <v>0</v>
      </c>
      <c r="G27786">
        <v>0</v>
      </c>
      <c r="H27786">
        <v>1</v>
      </c>
      <c r="I27786">
        <v>1</v>
      </c>
      <c r="J27786">
        <v>0</v>
      </c>
      <c r="K27786">
        <v>0</v>
      </c>
    </row>
    <row r="27787" spans="1:11">
      <c r="A27787">
        <v>2035</v>
      </c>
      <c r="B27787">
        <v>4784</v>
      </c>
      <c r="C27787">
        <v>0</v>
      </c>
      <c r="D27787">
        <v>0</v>
      </c>
      <c r="E27787">
        <v>785</v>
      </c>
      <c r="F27787">
        <v>0</v>
      </c>
      <c r="G27787">
        <v>0</v>
      </c>
      <c r="H27787">
        <v>1</v>
      </c>
      <c r="I27787">
        <v>1</v>
      </c>
      <c r="J27787">
        <v>0</v>
      </c>
      <c r="K27787">
        <v>0</v>
      </c>
    </row>
    <row r="27788" spans="1:11">
      <c r="A27788">
        <v>2035</v>
      </c>
      <c r="B27788">
        <v>4785</v>
      </c>
      <c r="C27788">
        <v>0</v>
      </c>
      <c r="D27788">
        <v>0</v>
      </c>
      <c r="E27788">
        <v>273</v>
      </c>
      <c r="F27788">
        <v>0</v>
      </c>
      <c r="G27788">
        <v>0</v>
      </c>
      <c r="H27788">
        <v>1</v>
      </c>
      <c r="I27788">
        <v>1</v>
      </c>
      <c r="J27788">
        <v>0</v>
      </c>
      <c r="K27788">
        <v>0</v>
      </c>
    </row>
    <row r="27789" spans="1:11">
      <c r="A27789">
        <v>2035</v>
      </c>
      <c r="B27789">
        <v>4786</v>
      </c>
      <c r="C27789">
        <v>0</v>
      </c>
      <c r="D27789">
        <v>0</v>
      </c>
      <c r="E27789">
        <v>214</v>
      </c>
      <c r="F27789">
        <v>0</v>
      </c>
      <c r="G27789">
        <v>0</v>
      </c>
      <c r="H27789">
        <v>1</v>
      </c>
      <c r="I27789">
        <v>1</v>
      </c>
      <c r="J27789">
        <v>0</v>
      </c>
      <c r="K27789">
        <v>0</v>
      </c>
    </row>
    <row r="27790" spans="1:11">
      <c r="A27790">
        <v>2035</v>
      </c>
      <c r="B27790">
        <v>4787</v>
      </c>
      <c r="C27790">
        <v>670</v>
      </c>
      <c r="D27790">
        <v>414</v>
      </c>
      <c r="E27790">
        <v>1908</v>
      </c>
      <c r="F27790">
        <v>12.193013585200999</v>
      </c>
      <c r="G27790">
        <v>0</v>
      </c>
      <c r="H27790">
        <v>1</v>
      </c>
      <c r="I27790">
        <v>1</v>
      </c>
      <c r="J27790">
        <v>0</v>
      </c>
      <c r="K27790">
        <v>0</v>
      </c>
    </row>
    <row r="27791" spans="1:11">
      <c r="A27791">
        <v>2035</v>
      </c>
      <c r="B27791">
        <v>4788</v>
      </c>
      <c r="C27791">
        <v>0</v>
      </c>
      <c r="D27791">
        <v>0</v>
      </c>
      <c r="E27791">
        <v>416</v>
      </c>
      <c r="F27791">
        <v>0</v>
      </c>
      <c r="G27791">
        <v>0</v>
      </c>
      <c r="H27791">
        <v>1</v>
      </c>
      <c r="I27791">
        <v>1</v>
      </c>
      <c r="J27791">
        <v>0</v>
      </c>
      <c r="K27791">
        <v>0</v>
      </c>
    </row>
    <row r="27792" spans="1:11">
      <c r="A27792">
        <v>2035</v>
      </c>
      <c r="B27792">
        <v>4789</v>
      </c>
      <c r="C27792">
        <v>624</v>
      </c>
      <c r="D27792">
        <v>385</v>
      </c>
      <c r="E27792">
        <v>549</v>
      </c>
      <c r="F27792">
        <v>16.925246826516201</v>
      </c>
      <c r="G27792">
        <v>0</v>
      </c>
      <c r="H27792">
        <v>1</v>
      </c>
      <c r="I27792">
        <v>1</v>
      </c>
      <c r="J27792">
        <v>0</v>
      </c>
      <c r="K27792">
        <v>0</v>
      </c>
    </row>
    <row r="27793" spans="1:11">
      <c r="A27793">
        <v>2035</v>
      </c>
      <c r="B27793">
        <v>4790</v>
      </c>
      <c r="C27793">
        <v>0</v>
      </c>
      <c r="D27793">
        <v>0</v>
      </c>
      <c r="E27793">
        <v>2189</v>
      </c>
      <c r="F27793">
        <v>0</v>
      </c>
      <c r="G27793">
        <v>0</v>
      </c>
      <c r="H27793">
        <v>1</v>
      </c>
      <c r="I27793">
        <v>1</v>
      </c>
      <c r="J27793">
        <v>0</v>
      </c>
      <c r="K27793">
        <v>0</v>
      </c>
    </row>
    <row r="27794" spans="1:11">
      <c r="A27794">
        <v>2035</v>
      </c>
      <c r="B27794">
        <v>4791</v>
      </c>
      <c r="C27794">
        <v>627</v>
      </c>
      <c r="D27794">
        <v>385</v>
      </c>
      <c r="E27794">
        <v>1420</v>
      </c>
      <c r="F27794">
        <v>15.911726714190401</v>
      </c>
      <c r="G27794">
        <v>0</v>
      </c>
      <c r="H27794">
        <v>1</v>
      </c>
      <c r="I27794">
        <v>1</v>
      </c>
      <c r="J27794">
        <v>0</v>
      </c>
      <c r="K27794">
        <v>0</v>
      </c>
    </row>
    <row r="27795" spans="1:11">
      <c r="A27795">
        <v>2035</v>
      </c>
      <c r="B27795">
        <v>4792</v>
      </c>
      <c r="C27795">
        <v>0</v>
      </c>
      <c r="D27795">
        <v>0</v>
      </c>
      <c r="E27795">
        <v>1619</v>
      </c>
      <c r="F27795">
        <v>0</v>
      </c>
      <c r="G27795">
        <v>0</v>
      </c>
      <c r="H27795">
        <v>1</v>
      </c>
      <c r="I27795">
        <v>1</v>
      </c>
      <c r="J27795">
        <v>0</v>
      </c>
      <c r="K27795">
        <v>0</v>
      </c>
    </row>
    <row r="27796" spans="1:11">
      <c r="A27796">
        <v>2035</v>
      </c>
      <c r="B27796">
        <v>4793</v>
      </c>
      <c r="C27796">
        <v>0</v>
      </c>
      <c r="D27796">
        <v>0</v>
      </c>
      <c r="E27796">
        <v>546</v>
      </c>
      <c r="F27796">
        <v>0</v>
      </c>
      <c r="G27796">
        <v>0</v>
      </c>
      <c r="H27796">
        <v>1</v>
      </c>
      <c r="I27796">
        <v>1</v>
      </c>
      <c r="J27796">
        <v>0</v>
      </c>
      <c r="K27796">
        <v>0</v>
      </c>
    </row>
    <row r="27797" spans="1:11">
      <c r="A27797">
        <v>2035</v>
      </c>
      <c r="B27797">
        <v>4794</v>
      </c>
      <c r="C27797">
        <v>0</v>
      </c>
      <c r="D27797">
        <v>0</v>
      </c>
      <c r="E27797">
        <v>965</v>
      </c>
      <c r="F27797">
        <v>0</v>
      </c>
      <c r="G27797">
        <v>0</v>
      </c>
      <c r="H27797">
        <v>1</v>
      </c>
      <c r="I27797">
        <v>1</v>
      </c>
      <c r="J27797">
        <v>0</v>
      </c>
      <c r="K27797">
        <v>0</v>
      </c>
    </row>
    <row r="27798" spans="1:11">
      <c r="A27798">
        <v>2035</v>
      </c>
      <c r="B27798">
        <v>4795</v>
      </c>
      <c r="C27798">
        <v>0</v>
      </c>
      <c r="D27798">
        <v>0</v>
      </c>
      <c r="E27798">
        <v>2039</v>
      </c>
      <c r="F27798">
        <v>0</v>
      </c>
      <c r="G27798">
        <v>0</v>
      </c>
      <c r="H27798">
        <v>1</v>
      </c>
      <c r="I27798">
        <v>1</v>
      </c>
      <c r="J27798">
        <v>0</v>
      </c>
      <c r="K27798">
        <v>0</v>
      </c>
    </row>
    <row r="27799" spans="1:11">
      <c r="A27799">
        <v>2035</v>
      </c>
      <c r="B27799">
        <v>4796</v>
      </c>
      <c r="C27799">
        <v>273</v>
      </c>
      <c r="D27799">
        <v>169</v>
      </c>
      <c r="E27799">
        <v>1879</v>
      </c>
      <c r="F27799">
        <v>6.3626574932527902</v>
      </c>
      <c r="G27799">
        <v>0</v>
      </c>
      <c r="H27799">
        <v>1</v>
      </c>
      <c r="I27799">
        <v>1</v>
      </c>
      <c r="J27799">
        <v>0</v>
      </c>
      <c r="K27799">
        <v>0</v>
      </c>
    </row>
    <row r="27800" spans="1:11">
      <c r="A27800">
        <v>2035</v>
      </c>
      <c r="B27800">
        <v>4797</v>
      </c>
      <c r="C27800">
        <v>0</v>
      </c>
      <c r="D27800">
        <v>0</v>
      </c>
      <c r="E27800">
        <v>1004</v>
      </c>
      <c r="F27800">
        <v>0</v>
      </c>
      <c r="G27800">
        <v>0</v>
      </c>
      <c r="H27800">
        <v>1</v>
      </c>
      <c r="I27800">
        <v>1</v>
      </c>
      <c r="J27800">
        <v>0</v>
      </c>
      <c r="K27800">
        <v>0</v>
      </c>
    </row>
    <row r="27801" spans="1:11">
      <c r="A27801">
        <v>2035</v>
      </c>
      <c r="B27801">
        <v>4798</v>
      </c>
      <c r="C27801">
        <v>0</v>
      </c>
      <c r="D27801">
        <v>0</v>
      </c>
      <c r="E27801">
        <v>57</v>
      </c>
      <c r="F27801">
        <v>0</v>
      </c>
      <c r="G27801">
        <v>0</v>
      </c>
      <c r="H27801">
        <v>1</v>
      </c>
      <c r="I27801">
        <v>1</v>
      </c>
      <c r="J27801">
        <v>0</v>
      </c>
      <c r="K27801">
        <v>0</v>
      </c>
    </row>
    <row r="27802" spans="1:11">
      <c r="A27802">
        <v>2035</v>
      </c>
      <c r="B27802">
        <v>4799</v>
      </c>
      <c r="C27802">
        <v>0</v>
      </c>
      <c r="D27802">
        <v>0</v>
      </c>
      <c r="E27802">
        <v>243</v>
      </c>
      <c r="F27802">
        <v>0</v>
      </c>
      <c r="G27802">
        <v>0</v>
      </c>
      <c r="H27802">
        <v>1</v>
      </c>
      <c r="I27802">
        <v>1</v>
      </c>
      <c r="J27802">
        <v>0</v>
      </c>
      <c r="K27802">
        <v>0</v>
      </c>
    </row>
    <row r="27803" spans="1:11">
      <c r="A27803">
        <v>2035</v>
      </c>
      <c r="B27803">
        <v>4800</v>
      </c>
      <c r="C27803">
        <v>297</v>
      </c>
      <c r="D27803">
        <v>198</v>
      </c>
      <c r="E27803">
        <v>5</v>
      </c>
      <c r="F27803">
        <v>10.751520417028701</v>
      </c>
      <c r="G27803">
        <v>0</v>
      </c>
      <c r="H27803">
        <v>1</v>
      </c>
      <c r="I27803">
        <v>0</v>
      </c>
      <c r="J27803">
        <v>0</v>
      </c>
      <c r="K27803">
        <v>0</v>
      </c>
    </row>
    <row r="27804" spans="1:11">
      <c r="A27804">
        <v>2035</v>
      </c>
      <c r="B27804">
        <v>4801</v>
      </c>
      <c r="C27804">
        <v>351</v>
      </c>
      <c r="D27804">
        <v>207</v>
      </c>
      <c r="E27804">
        <v>26</v>
      </c>
      <c r="F27804">
        <v>17.488876377062201</v>
      </c>
      <c r="G27804">
        <v>0</v>
      </c>
      <c r="H27804">
        <v>1</v>
      </c>
      <c r="I27804">
        <v>0</v>
      </c>
      <c r="J27804">
        <v>0</v>
      </c>
      <c r="K27804">
        <v>0</v>
      </c>
    </row>
    <row r="27805" spans="1:11">
      <c r="A27805">
        <v>2035</v>
      </c>
      <c r="B27805">
        <v>4802</v>
      </c>
      <c r="C27805">
        <v>192</v>
      </c>
      <c r="D27805">
        <v>123</v>
      </c>
      <c r="E27805">
        <v>1</v>
      </c>
      <c r="F27805">
        <v>3.2744333269095298</v>
      </c>
      <c r="G27805">
        <v>0</v>
      </c>
      <c r="H27805">
        <v>1</v>
      </c>
      <c r="I27805">
        <v>0</v>
      </c>
      <c r="J27805">
        <v>0</v>
      </c>
      <c r="K27805">
        <v>0</v>
      </c>
    </row>
    <row r="27806" spans="1:11">
      <c r="A27806">
        <v>2035</v>
      </c>
      <c r="B27806">
        <v>4803</v>
      </c>
      <c r="C27806">
        <v>0</v>
      </c>
      <c r="D27806">
        <v>0</v>
      </c>
      <c r="E27806">
        <v>279</v>
      </c>
      <c r="F27806">
        <v>0</v>
      </c>
      <c r="G27806">
        <v>0</v>
      </c>
      <c r="H27806">
        <v>1</v>
      </c>
      <c r="I27806">
        <v>1</v>
      </c>
      <c r="J27806">
        <v>0</v>
      </c>
      <c r="K27806">
        <v>0</v>
      </c>
    </row>
    <row r="27807" spans="1:11">
      <c r="A27807">
        <v>2035</v>
      </c>
      <c r="B27807">
        <v>4804</v>
      </c>
      <c r="C27807">
        <v>0</v>
      </c>
      <c r="D27807">
        <v>0</v>
      </c>
      <c r="E27807">
        <v>732</v>
      </c>
      <c r="F27807">
        <v>0</v>
      </c>
      <c r="G27807">
        <v>0</v>
      </c>
      <c r="H27807">
        <v>1</v>
      </c>
      <c r="I27807">
        <v>1</v>
      </c>
      <c r="J27807">
        <v>0</v>
      </c>
      <c r="K27807">
        <v>0</v>
      </c>
    </row>
    <row r="27808" spans="1:11">
      <c r="A27808">
        <v>2035</v>
      </c>
      <c r="B27808">
        <v>4805</v>
      </c>
      <c r="C27808">
        <v>0</v>
      </c>
      <c r="D27808">
        <v>0</v>
      </c>
      <c r="E27808">
        <v>687</v>
      </c>
      <c r="F27808">
        <v>0</v>
      </c>
      <c r="G27808">
        <v>0</v>
      </c>
      <c r="H27808">
        <v>1</v>
      </c>
      <c r="I27808">
        <v>1</v>
      </c>
      <c r="J27808">
        <v>0</v>
      </c>
      <c r="K27808">
        <v>0</v>
      </c>
    </row>
    <row r="27809" spans="1:11">
      <c r="A27809">
        <v>2035</v>
      </c>
      <c r="B27809">
        <v>4806</v>
      </c>
      <c r="C27809">
        <v>0</v>
      </c>
      <c r="D27809">
        <v>0</v>
      </c>
      <c r="E27809">
        <v>310</v>
      </c>
      <c r="F27809">
        <v>0</v>
      </c>
      <c r="G27809">
        <v>0</v>
      </c>
      <c r="H27809">
        <v>1</v>
      </c>
      <c r="I27809">
        <v>1</v>
      </c>
      <c r="J27809">
        <v>0</v>
      </c>
      <c r="K27809">
        <v>0</v>
      </c>
    </row>
    <row r="27810" spans="1:11">
      <c r="A27810">
        <v>2035</v>
      </c>
      <c r="B27810">
        <v>4807</v>
      </c>
      <c r="C27810">
        <v>186</v>
      </c>
      <c r="D27810">
        <v>121</v>
      </c>
      <c r="E27810">
        <v>7</v>
      </c>
      <c r="F27810">
        <v>1.51977298186813</v>
      </c>
      <c r="G27810">
        <v>0</v>
      </c>
      <c r="H27810">
        <v>1</v>
      </c>
      <c r="I27810">
        <v>0</v>
      </c>
      <c r="J27810">
        <v>0</v>
      </c>
      <c r="K27810">
        <v>0</v>
      </c>
    </row>
    <row r="27811" spans="1:11">
      <c r="A27811">
        <v>2035</v>
      </c>
      <c r="B27811">
        <v>4808</v>
      </c>
      <c r="C27811">
        <v>0</v>
      </c>
      <c r="D27811">
        <v>0</v>
      </c>
      <c r="E27811">
        <v>0</v>
      </c>
      <c r="F27811">
        <v>0</v>
      </c>
      <c r="G27811">
        <v>0</v>
      </c>
      <c r="H27811">
        <v>1</v>
      </c>
      <c r="I27811">
        <v>0</v>
      </c>
      <c r="J27811">
        <v>0</v>
      </c>
      <c r="K27811">
        <v>0</v>
      </c>
    </row>
    <row r="27812" spans="1:11">
      <c r="A27812">
        <v>2035</v>
      </c>
      <c r="B27812">
        <v>4809</v>
      </c>
      <c r="C27812">
        <v>523</v>
      </c>
      <c r="D27812">
        <v>345</v>
      </c>
      <c r="E27812">
        <v>18</v>
      </c>
      <c r="F27812">
        <v>8.2502263685437605</v>
      </c>
      <c r="G27812">
        <v>0</v>
      </c>
      <c r="H27812">
        <v>1</v>
      </c>
      <c r="I27812">
        <v>0</v>
      </c>
      <c r="J27812">
        <v>0</v>
      </c>
      <c r="K27812">
        <v>0</v>
      </c>
    </row>
    <row r="27813" spans="1:11">
      <c r="A27813">
        <v>2035</v>
      </c>
      <c r="B27813">
        <v>4810</v>
      </c>
      <c r="C27813">
        <v>239</v>
      </c>
      <c r="D27813">
        <v>137</v>
      </c>
      <c r="E27813">
        <v>8</v>
      </c>
      <c r="F27813">
        <v>1.42773168680226</v>
      </c>
      <c r="G27813">
        <v>0</v>
      </c>
      <c r="H27813">
        <v>1</v>
      </c>
      <c r="I27813">
        <v>0</v>
      </c>
      <c r="J27813">
        <v>0</v>
      </c>
      <c r="K27813">
        <v>0</v>
      </c>
    </row>
    <row r="27814" spans="1:11">
      <c r="A27814">
        <v>2035</v>
      </c>
      <c r="B27814">
        <v>4811</v>
      </c>
      <c r="C27814">
        <v>278</v>
      </c>
      <c r="D27814">
        <v>173</v>
      </c>
      <c r="E27814">
        <v>14</v>
      </c>
      <c r="F27814">
        <v>4.1171827214577803</v>
      </c>
      <c r="G27814">
        <v>0</v>
      </c>
      <c r="H27814">
        <v>1</v>
      </c>
      <c r="I27814">
        <v>0</v>
      </c>
      <c r="J27814">
        <v>0</v>
      </c>
      <c r="K27814">
        <v>0</v>
      </c>
    </row>
    <row r="27815" spans="1:11">
      <c r="A27815">
        <v>2035</v>
      </c>
      <c r="B27815">
        <v>4812</v>
      </c>
      <c r="C27815">
        <v>227</v>
      </c>
      <c r="D27815">
        <v>144</v>
      </c>
      <c r="E27815">
        <v>11</v>
      </c>
      <c r="F27815">
        <v>12.618121178432499</v>
      </c>
      <c r="G27815">
        <v>0</v>
      </c>
      <c r="H27815">
        <v>1</v>
      </c>
      <c r="I27815">
        <v>0</v>
      </c>
      <c r="J27815">
        <v>0</v>
      </c>
      <c r="K27815">
        <v>0</v>
      </c>
    </row>
    <row r="27816" spans="1:11">
      <c r="A27816">
        <v>2035</v>
      </c>
      <c r="B27816">
        <v>4813</v>
      </c>
      <c r="C27816">
        <v>448</v>
      </c>
      <c r="D27816">
        <v>290</v>
      </c>
      <c r="E27816">
        <v>9</v>
      </c>
      <c r="F27816">
        <v>41.7719512536247</v>
      </c>
      <c r="G27816">
        <v>0</v>
      </c>
      <c r="H27816">
        <v>1</v>
      </c>
      <c r="I27816">
        <v>0</v>
      </c>
      <c r="J27816">
        <v>0</v>
      </c>
      <c r="K27816">
        <v>0</v>
      </c>
    </row>
    <row r="27817" spans="1:11">
      <c r="A27817">
        <v>2035</v>
      </c>
      <c r="B27817">
        <v>4814</v>
      </c>
      <c r="C27817">
        <v>490</v>
      </c>
      <c r="D27817">
        <v>301</v>
      </c>
      <c r="E27817">
        <v>9</v>
      </c>
      <c r="F27817">
        <v>12.5430194468632</v>
      </c>
      <c r="G27817">
        <v>0</v>
      </c>
      <c r="H27817">
        <v>1</v>
      </c>
      <c r="I27817">
        <v>0</v>
      </c>
      <c r="J27817">
        <v>0</v>
      </c>
      <c r="K27817">
        <v>0</v>
      </c>
    </row>
    <row r="27818" spans="1:11">
      <c r="A27818">
        <v>2035</v>
      </c>
      <c r="B27818">
        <v>4815</v>
      </c>
      <c r="C27818">
        <v>394</v>
      </c>
      <c r="D27818">
        <v>238</v>
      </c>
      <c r="E27818">
        <v>12</v>
      </c>
      <c r="F27818">
        <v>14.391747757225099</v>
      </c>
      <c r="G27818">
        <v>0</v>
      </c>
      <c r="H27818">
        <v>1</v>
      </c>
      <c r="I27818">
        <v>0</v>
      </c>
      <c r="J27818">
        <v>0</v>
      </c>
      <c r="K27818">
        <v>0</v>
      </c>
    </row>
    <row r="27819" spans="1:11">
      <c r="A27819">
        <v>2035</v>
      </c>
      <c r="B27819">
        <v>4816</v>
      </c>
      <c r="C27819">
        <v>570</v>
      </c>
      <c r="D27819">
        <v>342</v>
      </c>
      <c r="E27819">
        <v>21</v>
      </c>
      <c r="F27819">
        <v>7.3131490419774803</v>
      </c>
      <c r="G27819">
        <v>0</v>
      </c>
      <c r="H27819">
        <v>1</v>
      </c>
      <c r="I27819">
        <v>0</v>
      </c>
      <c r="J27819">
        <v>0</v>
      </c>
      <c r="K27819">
        <v>0</v>
      </c>
    </row>
    <row r="27820" spans="1:11">
      <c r="A27820">
        <v>2035</v>
      </c>
      <c r="B27820">
        <v>4817</v>
      </c>
      <c r="C27820">
        <v>549</v>
      </c>
      <c r="D27820">
        <v>338</v>
      </c>
      <c r="E27820">
        <v>7</v>
      </c>
      <c r="F27820">
        <v>4.9174028589009904</v>
      </c>
      <c r="G27820">
        <v>0</v>
      </c>
      <c r="H27820">
        <v>1</v>
      </c>
      <c r="I27820">
        <v>0</v>
      </c>
      <c r="J27820">
        <v>0</v>
      </c>
      <c r="K27820">
        <v>0</v>
      </c>
    </row>
    <row r="27821" spans="1:11">
      <c r="A27821">
        <v>2035</v>
      </c>
      <c r="B27821">
        <v>4818</v>
      </c>
      <c r="C27821">
        <v>152</v>
      </c>
      <c r="D27821">
        <v>94</v>
      </c>
      <c r="E27821">
        <v>7</v>
      </c>
      <c r="F27821">
        <v>13.9750838964741</v>
      </c>
      <c r="G27821">
        <v>0</v>
      </c>
      <c r="H27821">
        <v>1</v>
      </c>
      <c r="I27821">
        <v>0</v>
      </c>
      <c r="J27821">
        <v>0</v>
      </c>
      <c r="K27821">
        <v>0</v>
      </c>
    </row>
    <row r="27822" spans="1:11">
      <c r="A27822">
        <v>2035</v>
      </c>
      <c r="B27822">
        <v>4819</v>
      </c>
      <c r="C27822">
        <v>298</v>
      </c>
      <c r="D27822">
        <v>186</v>
      </c>
      <c r="E27822">
        <v>8</v>
      </c>
      <c r="F27822">
        <v>14.701276131392</v>
      </c>
      <c r="G27822">
        <v>0</v>
      </c>
      <c r="H27822">
        <v>1</v>
      </c>
      <c r="I27822">
        <v>0</v>
      </c>
      <c r="J27822">
        <v>0</v>
      </c>
      <c r="K27822">
        <v>0</v>
      </c>
    </row>
    <row r="27823" spans="1:11">
      <c r="A27823">
        <v>2035</v>
      </c>
      <c r="B27823">
        <v>4820</v>
      </c>
      <c r="C27823">
        <v>135</v>
      </c>
      <c r="D27823">
        <v>90</v>
      </c>
      <c r="E27823">
        <v>26</v>
      </c>
      <c r="F27823">
        <v>14.586237074973299</v>
      </c>
      <c r="G27823">
        <v>0</v>
      </c>
      <c r="H27823">
        <v>1</v>
      </c>
      <c r="I27823">
        <v>0</v>
      </c>
      <c r="J27823">
        <v>0</v>
      </c>
      <c r="K27823">
        <v>0</v>
      </c>
    </row>
    <row r="27824" spans="1:11">
      <c r="A27824">
        <v>2035</v>
      </c>
      <c r="B27824">
        <v>4821</v>
      </c>
      <c r="C27824">
        <v>351</v>
      </c>
      <c r="D27824">
        <v>207</v>
      </c>
      <c r="E27824">
        <v>14</v>
      </c>
      <c r="F27824">
        <v>14.454378111706401</v>
      </c>
      <c r="G27824">
        <v>0</v>
      </c>
      <c r="H27824">
        <v>1</v>
      </c>
      <c r="I27824">
        <v>0</v>
      </c>
      <c r="J27824">
        <v>0</v>
      </c>
      <c r="K27824">
        <v>0</v>
      </c>
    </row>
    <row r="27825" spans="1:11">
      <c r="A27825">
        <v>2035</v>
      </c>
      <c r="B27825">
        <v>4822</v>
      </c>
      <c r="C27825">
        <v>114</v>
      </c>
      <c r="D27825">
        <v>72</v>
      </c>
      <c r="E27825">
        <v>1</v>
      </c>
      <c r="F27825">
        <v>12.0605566899062</v>
      </c>
      <c r="G27825">
        <v>0</v>
      </c>
      <c r="H27825">
        <v>1</v>
      </c>
      <c r="I27825">
        <v>0</v>
      </c>
      <c r="J27825">
        <v>0</v>
      </c>
      <c r="K27825">
        <v>0</v>
      </c>
    </row>
    <row r="27826" spans="1:11">
      <c r="A27826">
        <v>2035</v>
      </c>
      <c r="B27826">
        <v>4823</v>
      </c>
      <c r="C27826">
        <v>138</v>
      </c>
      <c r="D27826">
        <v>85</v>
      </c>
      <c r="E27826">
        <v>79</v>
      </c>
      <c r="F27826">
        <v>4.2086334375926597</v>
      </c>
      <c r="G27826">
        <v>0</v>
      </c>
      <c r="H27826">
        <v>1</v>
      </c>
      <c r="I27826">
        <v>0</v>
      </c>
      <c r="J27826">
        <v>0</v>
      </c>
      <c r="K27826">
        <v>0</v>
      </c>
    </row>
    <row r="27827" spans="1:11">
      <c r="A27827">
        <v>2035</v>
      </c>
      <c r="B27827">
        <v>4824</v>
      </c>
      <c r="C27827">
        <v>159</v>
      </c>
      <c r="D27827">
        <v>90</v>
      </c>
      <c r="E27827">
        <v>1</v>
      </c>
      <c r="F27827">
        <v>12.200455790612599</v>
      </c>
      <c r="G27827">
        <v>0</v>
      </c>
      <c r="H27827">
        <v>1</v>
      </c>
      <c r="I27827">
        <v>0</v>
      </c>
      <c r="J27827">
        <v>0</v>
      </c>
      <c r="K27827">
        <v>0</v>
      </c>
    </row>
    <row r="27828" spans="1:11">
      <c r="A27828">
        <v>2035</v>
      </c>
      <c r="B27828">
        <v>4825</v>
      </c>
      <c r="C27828">
        <v>207</v>
      </c>
      <c r="D27828">
        <v>132</v>
      </c>
      <c r="E27828">
        <v>4</v>
      </c>
      <c r="F27828">
        <v>5.7626297635651502</v>
      </c>
      <c r="G27828">
        <v>0</v>
      </c>
      <c r="H27828">
        <v>1</v>
      </c>
      <c r="I27828">
        <v>0</v>
      </c>
      <c r="J27828">
        <v>0</v>
      </c>
      <c r="K27828">
        <v>0</v>
      </c>
    </row>
    <row r="27829" spans="1:11">
      <c r="A27829">
        <v>2035</v>
      </c>
      <c r="B27829">
        <v>4826</v>
      </c>
      <c r="C27829">
        <v>312</v>
      </c>
      <c r="D27829">
        <v>195</v>
      </c>
      <c r="E27829">
        <v>5</v>
      </c>
      <c r="F27829">
        <v>10.450685826257301</v>
      </c>
      <c r="G27829">
        <v>0</v>
      </c>
      <c r="H27829">
        <v>1</v>
      </c>
      <c r="I27829">
        <v>0</v>
      </c>
      <c r="J27829">
        <v>0</v>
      </c>
      <c r="K27829">
        <v>0</v>
      </c>
    </row>
    <row r="27830" spans="1:11">
      <c r="A27830">
        <v>2035</v>
      </c>
      <c r="B27830">
        <v>4827</v>
      </c>
      <c r="C27830">
        <v>247</v>
      </c>
      <c r="D27830">
        <v>171</v>
      </c>
      <c r="E27830">
        <v>11</v>
      </c>
      <c r="F27830">
        <v>14.0328151986183</v>
      </c>
      <c r="G27830">
        <v>0</v>
      </c>
      <c r="H27830">
        <v>1</v>
      </c>
      <c r="I27830">
        <v>0</v>
      </c>
      <c r="J27830">
        <v>0</v>
      </c>
      <c r="K27830">
        <v>0</v>
      </c>
    </row>
    <row r="27831" spans="1:11">
      <c r="A27831">
        <v>2035</v>
      </c>
      <c r="B27831">
        <v>4828</v>
      </c>
      <c r="C27831">
        <v>228</v>
      </c>
      <c r="D27831">
        <v>124</v>
      </c>
      <c r="E27831">
        <v>1</v>
      </c>
      <c r="F27831">
        <v>12.001556958740601</v>
      </c>
      <c r="G27831">
        <v>0</v>
      </c>
      <c r="H27831">
        <v>1</v>
      </c>
      <c r="I27831">
        <v>0</v>
      </c>
      <c r="J27831">
        <v>0</v>
      </c>
      <c r="K27831">
        <v>0</v>
      </c>
    </row>
    <row r="27832" spans="1:11">
      <c r="A27832">
        <v>2035</v>
      </c>
      <c r="B27832">
        <v>4829</v>
      </c>
      <c r="C27832">
        <v>130</v>
      </c>
      <c r="D27832">
        <v>77</v>
      </c>
      <c r="E27832">
        <v>7</v>
      </c>
      <c r="F27832">
        <v>11.2618465963234</v>
      </c>
      <c r="G27832">
        <v>0</v>
      </c>
      <c r="H27832">
        <v>1</v>
      </c>
      <c r="I27832">
        <v>0</v>
      </c>
      <c r="J27832">
        <v>0</v>
      </c>
      <c r="K27832">
        <v>0</v>
      </c>
    </row>
    <row r="27833" spans="1:11">
      <c r="A27833">
        <v>2035</v>
      </c>
      <c r="B27833">
        <v>4830</v>
      </c>
      <c r="C27833">
        <v>178</v>
      </c>
      <c r="D27833">
        <v>117</v>
      </c>
      <c r="E27833">
        <v>9</v>
      </c>
      <c r="F27833">
        <v>9.05193675849128</v>
      </c>
      <c r="G27833">
        <v>0</v>
      </c>
      <c r="H27833">
        <v>1</v>
      </c>
      <c r="I27833">
        <v>0</v>
      </c>
      <c r="J27833">
        <v>0</v>
      </c>
      <c r="K27833">
        <v>0</v>
      </c>
    </row>
    <row r="27834" spans="1:11">
      <c r="A27834">
        <v>2035</v>
      </c>
      <c r="B27834">
        <v>4831</v>
      </c>
      <c r="C27834">
        <v>68</v>
      </c>
      <c r="D27834">
        <v>47</v>
      </c>
      <c r="E27834">
        <v>3</v>
      </c>
      <c r="F27834">
        <v>12.7723516153268</v>
      </c>
      <c r="G27834">
        <v>0</v>
      </c>
      <c r="H27834">
        <v>1</v>
      </c>
      <c r="I27834">
        <v>0</v>
      </c>
      <c r="J27834">
        <v>0</v>
      </c>
      <c r="K27834">
        <v>0</v>
      </c>
    </row>
    <row r="27835" spans="1:11">
      <c r="A27835">
        <v>2035</v>
      </c>
      <c r="B27835">
        <v>4832</v>
      </c>
      <c r="C27835">
        <v>226</v>
      </c>
      <c r="D27835">
        <v>143</v>
      </c>
      <c r="E27835">
        <v>9</v>
      </c>
      <c r="F27835">
        <v>3.58541840492442</v>
      </c>
      <c r="G27835">
        <v>0</v>
      </c>
      <c r="H27835">
        <v>1</v>
      </c>
      <c r="I27835">
        <v>0</v>
      </c>
      <c r="J27835">
        <v>0</v>
      </c>
      <c r="K27835">
        <v>0</v>
      </c>
    </row>
    <row r="27836" spans="1:11">
      <c r="A27836">
        <v>2035</v>
      </c>
      <c r="B27836">
        <v>4833</v>
      </c>
      <c r="C27836">
        <v>119</v>
      </c>
      <c r="D27836">
        <v>73</v>
      </c>
      <c r="E27836">
        <v>1</v>
      </c>
      <c r="F27836">
        <v>2.0017662643509002</v>
      </c>
      <c r="G27836">
        <v>0</v>
      </c>
      <c r="H27836">
        <v>1</v>
      </c>
      <c r="I27836">
        <v>0</v>
      </c>
      <c r="J27836">
        <v>0</v>
      </c>
      <c r="K27836">
        <v>0</v>
      </c>
    </row>
    <row r="27837" spans="1:11">
      <c r="A27837">
        <v>2035</v>
      </c>
      <c r="B27837">
        <v>4834</v>
      </c>
      <c r="C27837">
        <v>39</v>
      </c>
      <c r="D27837">
        <v>23</v>
      </c>
      <c r="E27837">
        <v>0</v>
      </c>
      <c r="F27837">
        <v>13.5978522366724</v>
      </c>
      <c r="G27837">
        <v>0</v>
      </c>
      <c r="H27837">
        <v>1</v>
      </c>
      <c r="I27837">
        <v>0</v>
      </c>
      <c r="J27837">
        <v>0</v>
      </c>
      <c r="K27837">
        <v>0</v>
      </c>
    </row>
    <row r="27838" spans="1:11">
      <c r="A27838">
        <v>2035</v>
      </c>
      <c r="B27838">
        <v>4835</v>
      </c>
      <c r="C27838">
        <v>174</v>
      </c>
      <c r="D27838">
        <v>113</v>
      </c>
      <c r="E27838">
        <v>1</v>
      </c>
      <c r="F27838">
        <v>8.9705518436030705</v>
      </c>
      <c r="G27838">
        <v>0</v>
      </c>
      <c r="H27838">
        <v>1</v>
      </c>
      <c r="I27838">
        <v>0</v>
      </c>
      <c r="J27838">
        <v>0</v>
      </c>
      <c r="K27838">
        <v>0</v>
      </c>
    </row>
    <row r="27839" spans="1:11">
      <c r="A27839">
        <v>2035</v>
      </c>
      <c r="B27839">
        <v>4836</v>
      </c>
      <c r="C27839">
        <v>97</v>
      </c>
      <c r="D27839">
        <v>64</v>
      </c>
      <c r="E27839">
        <v>1</v>
      </c>
      <c r="F27839">
        <v>11.064344295018801</v>
      </c>
      <c r="G27839">
        <v>0</v>
      </c>
      <c r="H27839">
        <v>1</v>
      </c>
      <c r="I27839">
        <v>0</v>
      </c>
      <c r="J27839">
        <v>0</v>
      </c>
      <c r="K27839">
        <v>0</v>
      </c>
    </row>
    <row r="27840" spans="1:11">
      <c r="A27840">
        <v>2035</v>
      </c>
      <c r="B27840">
        <v>4837</v>
      </c>
      <c r="C27840">
        <v>241</v>
      </c>
      <c r="D27840">
        <v>157</v>
      </c>
      <c r="E27840">
        <v>18</v>
      </c>
      <c r="F27840">
        <v>5.1408617449492597</v>
      </c>
      <c r="G27840">
        <v>0</v>
      </c>
      <c r="H27840">
        <v>1</v>
      </c>
      <c r="I27840">
        <v>0</v>
      </c>
      <c r="J27840">
        <v>0</v>
      </c>
      <c r="K27840">
        <v>0</v>
      </c>
    </row>
    <row r="27841" spans="1:11">
      <c r="A27841">
        <v>2035</v>
      </c>
      <c r="B27841">
        <v>4838</v>
      </c>
      <c r="C27841">
        <v>35</v>
      </c>
      <c r="D27841">
        <v>17</v>
      </c>
      <c r="E27841">
        <v>0</v>
      </c>
      <c r="F27841">
        <v>4.4025711015232902</v>
      </c>
      <c r="G27841">
        <v>0</v>
      </c>
      <c r="H27841">
        <v>1</v>
      </c>
      <c r="I27841">
        <v>0</v>
      </c>
      <c r="J27841">
        <v>0</v>
      </c>
      <c r="K27841">
        <v>0</v>
      </c>
    </row>
    <row r="27842" spans="1:11">
      <c r="A27842">
        <v>2035</v>
      </c>
      <c r="B27842">
        <v>4839</v>
      </c>
      <c r="C27842">
        <v>185</v>
      </c>
      <c r="D27842">
        <v>114</v>
      </c>
      <c r="E27842">
        <v>7</v>
      </c>
      <c r="F27842">
        <v>9.1841952410975392</v>
      </c>
      <c r="G27842">
        <v>0</v>
      </c>
      <c r="H27842">
        <v>1</v>
      </c>
      <c r="I27842">
        <v>0</v>
      </c>
      <c r="J27842">
        <v>0</v>
      </c>
      <c r="K27842">
        <v>0</v>
      </c>
    </row>
    <row r="27843" spans="1:11">
      <c r="A27843">
        <v>2035</v>
      </c>
      <c r="B27843">
        <v>4840</v>
      </c>
      <c r="C27843">
        <v>0</v>
      </c>
      <c r="D27843">
        <v>0</v>
      </c>
      <c r="E27843">
        <v>85</v>
      </c>
      <c r="F27843">
        <v>0</v>
      </c>
      <c r="G27843">
        <v>0</v>
      </c>
      <c r="H27843">
        <v>1</v>
      </c>
      <c r="I27843">
        <v>0</v>
      </c>
      <c r="J27843">
        <v>0</v>
      </c>
      <c r="K27843">
        <v>0</v>
      </c>
    </row>
    <row r="27844" spans="1:11">
      <c r="A27844">
        <v>2035</v>
      </c>
      <c r="B27844">
        <v>4841</v>
      </c>
      <c r="C27844">
        <v>303</v>
      </c>
      <c r="D27844">
        <v>191</v>
      </c>
      <c r="E27844">
        <v>44</v>
      </c>
      <c r="F27844">
        <v>9.5964122720060292</v>
      </c>
      <c r="G27844">
        <v>0</v>
      </c>
      <c r="H27844">
        <v>1</v>
      </c>
      <c r="I27844">
        <v>0</v>
      </c>
      <c r="J27844">
        <v>0</v>
      </c>
      <c r="K27844">
        <v>0</v>
      </c>
    </row>
    <row r="27845" spans="1:11">
      <c r="A27845">
        <v>2035</v>
      </c>
      <c r="B27845">
        <v>4842</v>
      </c>
      <c r="C27845">
        <v>102</v>
      </c>
      <c r="D27845">
        <v>60</v>
      </c>
      <c r="E27845">
        <v>7</v>
      </c>
      <c r="F27845">
        <v>7.4460163812360403</v>
      </c>
      <c r="G27845">
        <v>0</v>
      </c>
      <c r="H27845">
        <v>1</v>
      </c>
      <c r="I27845">
        <v>0</v>
      </c>
      <c r="J27845">
        <v>0</v>
      </c>
      <c r="K27845">
        <v>0</v>
      </c>
    </row>
    <row r="27846" spans="1:11">
      <c r="A27846">
        <v>2035</v>
      </c>
      <c r="B27846">
        <v>4843</v>
      </c>
      <c r="C27846">
        <v>209</v>
      </c>
      <c r="D27846">
        <v>149</v>
      </c>
      <c r="E27846">
        <v>2</v>
      </c>
      <c r="F27846">
        <v>38.443851742849297</v>
      </c>
      <c r="G27846">
        <v>0</v>
      </c>
      <c r="H27846">
        <v>1</v>
      </c>
      <c r="I27846">
        <v>0</v>
      </c>
      <c r="J27846">
        <v>0</v>
      </c>
      <c r="K27846">
        <v>0</v>
      </c>
    </row>
    <row r="27847" spans="1:11">
      <c r="A27847">
        <v>2035</v>
      </c>
      <c r="B27847">
        <v>4844</v>
      </c>
      <c r="C27847">
        <v>31</v>
      </c>
      <c r="D27847">
        <v>22</v>
      </c>
      <c r="E27847">
        <v>5</v>
      </c>
      <c r="F27847">
        <v>12.816272531834001</v>
      </c>
      <c r="G27847">
        <v>0</v>
      </c>
      <c r="H27847">
        <v>1</v>
      </c>
      <c r="I27847">
        <v>0</v>
      </c>
      <c r="J27847">
        <v>0</v>
      </c>
      <c r="K27847">
        <v>0</v>
      </c>
    </row>
    <row r="27848" spans="1:11">
      <c r="A27848">
        <v>2035</v>
      </c>
      <c r="B27848">
        <v>4845</v>
      </c>
      <c r="C27848">
        <v>257</v>
      </c>
      <c r="D27848">
        <v>153</v>
      </c>
      <c r="E27848">
        <v>11</v>
      </c>
      <c r="F27848">
        <v>12.8894416915762</v>
      </c>
      <c r="G27848">
        <v>0</v>
      </c>
      <c r="H27848">
        <v>1</v>
      </c>
      <c r="I27848">
        <v>0</v>
      </c>
      <c r="J27848">
        <v>0</v>
      </c>
      <c r="K27848">
        <v>0</v>
      </c>
    </row>
    <row r="27849" spans="1:11">
      <c r="A27849">
        <v>2035</v>
      </c>
      <c r="B27849">
        <v>4846</v>
      </c>
      <c r="C27849">
        <v>162</v>
      </c>
      <c r="D27849">
        <v>105</v>
      </c>
      <c r="E27849">
        <v>9</v>
      </c>
      <c r="F27849">
        <v>14.9606590077943</v>
      </c>
      <c r="G27849">
        <v>0</v>
      </c>
      <c r="H27849">
        <v>1</v>
      </c>
      <c r="I27849">
        <v>0</v>
      </c>
      <c r="J27849">
        <v>0</v>
      </c>
      <c r="K27849">
        <v>0</v>
      </c>
    </row>
    <row r="27850" spans="1:11">
      <c r="A27850">
        <v>2035</v>
      </c>
      <c r="B27850">
        <v>4847</v>
      </c>
      <c r="C27850">
        <v>45</v>
      </c>
      <c r="D27850">
        <v>30</v>
      </c>
      <c r="E27850">
        <v>3</v>
      </c>
      <c r="F27850">
        <v>18.923465096719902</v>
      </c>
      <c r="G27850">
        <v>0</v>
      </c>
      <c r="H27850">
        <v>1</v>
      </c>
      <c r="I27850">
        <v>0</v>
      </c>
      <c r="J27850">
        <v>0</v>
      </c>
      <c r="K27850">
        <v>0</v>
      </c>
    </row>
    <row r="27851" spans="1:11">
      <c r="A27851">
        <v>2035</v>
      </c>
      <c r="B27851">
        <v>4848</v>
      </c>
      <c r="C27851">
        <v>169</v>
      </c>
      <c r="D27851">
        <v>115</v>
      </c>
      <c r="E27851">
        <v>9</v>
      </c>
      <c r="F27851">
        <v>14.059432298426</v>
      </c>
      <c r="G27851">
        <v>0</v>
      </c>
      <c r="H27851">
        <v>1</v>
      </c>
      <c r="I27851">
        <v>0</v>
      </c>
      <c r="J27851">
        <v>0</v>
      </c>
      <c r="K27851">
        <v>0</v>
      </c>
    </row>
    <row r="27852" spans="1:11">
      <c r="A27852">
        <v>2035</v>
      </c>
      <c r="B27852">
        <v>4849</v>
      </c>
      <c r="C27852">
        <v>61</v>
      </c>
      <c r="D27852">
        <v>45</v>
      </c>
      <c r="E27852">
        <v>0</v>
      </c>
      <c r="F27852">
        <v>12.768451458952599</v>
      </c>
      <c r="G27852">
        <v>0</v>
      </c>
      <c r="H27852">
        <v>1</v>
      </c>
      <c r="I27852">
        <v>0</v>
      </c>
      <c r="J27852">
        <v>0</v>
      </c>
      <c r="K27852">
        <v>0</v>
      </c>
    </row>
    <row r="27853" spans="1:11">
      <c r="A27853">
        <v>2035</v>
      </c>
      <c r="B27853">
        <v>4850</v>
      </c>
      <c r="C27853">
        <v>25</v>
      </c>
      <c r="D27853">
        <v>17</v>
      </c>
      <c r="E27853">
        <v>0</v>
      </c>
      <c r="F27853">
        <v>18.3553597650514</v>
      </c>
      <c r="G27853">
        <v>0</v>
      </c>
      <c r="H27853">
        <v>1</v>
      </c>
      <c r="I27853">
        <v>0</v>
      </c>
      <c r="J27853">
        <v>0</v>
      </c>
      <c r="K27853">
        <v>0</v>
      </c>
    </row>
    <row r="27854" spans="1:11">
      <c r="A27854">
        <v>2035</v>
      </c>
      <c r="B27854">
        <v>4851</v>
      </c>
      <c r="C27854">
        <v>48</v>
      </c>
      <c r="D27854">
        <v>28</v>
      </c>
      <c r="E27854">
        <v>0</v>
      </c>
      <c r="F27854">
        <v>12.654890587925101</v>
      </c>
      <c r="G27854">
        <v>0</v>
      </c>
      <c r="H27854">
        <v>1</v>
      </c>
      <c r="I27854">
        <v>0</v>
      </c>
      <c r="J27854">
        <v>0</v>
      </c>
      <c r="K27854">
        <v>0</v>
      </c>
    </row>
    <row r="27855" spans="1:11">
      <c r="A27855">
        <v>2035</v>
      </c>
      <c r="B27855">
        <v>4852</v>
      </c>
      <c r="C27855">
        <v>230</v>
      </c>
      <c r="D27855">
        <v>129</v>
      </c>
      <c r="E27855">
        <v>6</v>
      </c>
      <c r="F27855">
        <v>3.4850238590095</v>
      </c>
      <c r="G27855">
        <v>0</v>
      </c>
      <c r="H27855">
        <v>1</v>
      </c>
      <c r="I27855">
        <v>0</v>
      </c>
      <c r="J27855">
        <v>0</v>
      </c>
      <c r="K27855">
        <v>0</v>
      </c>
    </row>
    <row r="27856" spans="1:11">
      <c r="A27856">
        <v>2035</v>
      </c>
      <c r="B27856">
        <v>4853</v>
      </c>
      <c r="C27856">
        <v>122</v>
      </c>
      <c r="D27856">
        <v>87</v>
      </c>
      <c r="E27856">
        <v>2</v>
      </c>
      <c r="F27856">
        <v>6.6461833474973302</v>
      </c>
      <c r="G27856">
        <v>0</v>
      </c>
      <c r="H27856">
        <v>1</v>
      </c>
      <c r="I27856">
        <v>0</v>
      </c>
      <c r="J27856">
        <v>0</v>
      </c>
      <c r="K27856">
        <v>0</v>
      </c>
    </row>
    <row r="27857" spans="1:11">
      <c r="A27857">
        <v>2035</v>
      </c>
      <c r="B27857">
        <v>4854</v>
      </c>
      <c r="C27857">
        <v>191</v>
      </c>
      <c r="D27857">
        <v>109</v>
      </c>
      <c r="E27857">
        <v>24</v>
      </c>
      <c r="F27857">
        <v>10.5599540006192</v>
      </c>
      <c r="G27857">
        <v>0</v>
      </c>
      <c r="H27857">
        <v>1</v>
      </c>
      <c r="I27857">
        <v>0</v>
      </c>
      <c r="J27857">
        <v>0</v>
      </c>
      <c r="K27857">
        <v>0</v>
      </c>
    </row>
    <row r="27858" spans="1:11">
      <c r="A27858">
        <v>2035</v>
      </c>
      <c r="B27858">
        <v>4855</v>
      </c>
      <c r="C27858">
        <v>472</v>
      </c>
      <c r="D27858">
        <v>301</v>
      </c>
      <c r="E27858">
        <v>9</v>
      </c>
      <c r="F27858">
        <v>34.713795056226097</v>
      </c>
      <c r="G27858">
        <v>0</v>
      </c>
      <c r="H27858">
        <v>1</v>
      </c>
      <c r="I27858">
        <v>0</v>
      </c>
      <c r="J27858">
        <v>0</v>
      </c>
      <c r="K27858">
        <v>0</v>
      </c>
    </row>
    <row r="27859" spans="1:11">
      <c r="A27859">
        <v>2035</v>
      </c>
      <c r="B27859">
        <v>4856</v>
      </c>
      <c r="C27859">
        <v>98</v>
      </c>
      <c r="D27859">
        <v>66</v>
      </c>
      <c r="E27859">
        <v>8</v>
      </c>
      <c r="F27859">
        <v>15.1792075834082</v>
      </c>
      <c r="G27859">
        <v>0</v>
      </c>
      <c r="H27859">
        <v>1</v>
      </c>
      <c r="I27859">
        <v>1</v>
      </c>
      <c r="J27859">
        <v>0</v>
      </c>
      <c r="K27859">
        <v>0</v>
      </c>
    </row>
    <row r="27860" spans="1:11">
      <c r="A27860">
        <v>2035</v>
      </c>
      <c r="B27860">
        <v>4857</v>
      </c>
      <c r="C27860">
        <v>483</v>
      </c>
      <c r="D27860">
        <v>318</v>
      </c>
      <c r="E27860">
        <v>10</v>
      </c>
      <c r="F27860">
        <v>36.930558316639399</v>
      </c>
      <c r="G27860">
        <v>0</v>
      </c>
      <c r="H27860">
        <v>1</v>
      </c>
      <c r="I27860">
        <v>0</v>
      </c>
      <c r="J27860">
        <v>0</v>
      </c>
      <c r="K27860">
        <v>0</v>
      </c>
    </row>
    <row r="27861" spans="1:11">
      <c r="A27861">
        <v>2035</v>
      </c>
      <c r="B27861">
        <v>4858</v>
      </c>
      <c r="C27861">
        <v>195</v>
      </c>
      <c r="D27861">
        <v>125</v>
      </c>
      <c r="E27861">
        <v>9</v>
      </c>
      <c r="F27861">
        <v>44.217687074829897</v>
      </c>
      <c r="G27861">
        <v>0</v>
      </c>
      <c r="H27861">
        <v>1</v>
      </c>
      <c r="I27861">
        <v>0</v>
      </c>
      <c r="J27861">
        <v>0</v>
      </c>
      <c r="K27861">
        <v>0</v>
      </c>
    </row>
    <row r="27862" spans="1:11">
      <c r="A27862">
        <v>2035</v>
      </c>
      <c r="B27862">
        <v>4859</v>
      </c>
      <c r="C27862">
        <v>121</v>
      </c>
      <c r="D27862">
        <v>87</v>
      </c>
      <c r="E27862">
        <v>4</v>
      </c>
      <c r="F27862">
        <v>14.5520144317498</v>
      </c>
      <c r="G27862">
        <v>0</v>
      </c>
      <c r="H27862">
        <v>1</v>
      </c>
      <c r="I27862">
        <v>1</v>
      </c>
      <c r="J27862">
        <v>0</v>
      </c>
      <c r="K27862">
        <v>0</v>
      </c>
    </row>
    <row r="27863" spans="1:11">
      <c r="A27863">
        <v>2035</v>
      </c>
      <c r="B27863">
        <v>4860</v>
      </c>
      <c r="C27863">
        <v>127</v>
      </c>
      <c r="D27863">
        <v>83</v>
      </c>
      <c r="E27863">
        <v>12</v>
      </c>
      <c r="F27863">
        <v>12.534296598961699</v>
      </c>
      <c r="G27863">
        <v>0</v>
      </c>
      <c r="H27863">
        <v>1</v>
      </c>
      <c r="I27863">
        <v>0</v>
      </c>
      <c r="J27863">
        <v>0</v>
      </c>
      <c r="K27863">
        <v>0</v>
      </c>
    </row>
    <row r="27864" spans="1:11">
      <c r="A27864">
        <v>2035</v>
      </c>
      <c r="B27864">
        <v>4861</v>
      </c>
      <c r="C27864">
        <v>303</v>
      </c>
      <c r="D27864">
        <v>191</v>
      </c>
      <c r="E27864">
        <v>21</v>
      </c>
      <c r="F27864">
        <v>15.7094936151019</v>
      </c>
      <c r="G27864">
        <v>0</v>
      </c>
      <c r="H27864">
        <v>1</v>
      </c>
      <c r="I27864">
        <v>0</v>
      </c>
      <c r="J27864">
        <v>0</v>
      </c>
      <c r="K27864">
        <v>0</v>
      </c>
    </row>
    <row r="27865" spans="1:11">
      <c r="A27865">
        <v>2035</v>
      </c>
      <c r="B27865">
        <v>4862</v>
      </c>
      <c r="C27865">
        <v>192</v>
      </c>
      <c r="D27865">
        <v>120</v>
      </c>
      <c r="E27865">
        <v>22</v>
      </c>
      <c r="F27865">
        <v>12.904700133751801</v>
      </c>
      <c r="G27865">
        <v>0</v>
      </c>
      <c r="H27865">
        <v>1</v>
      </c>
      <c r="I27865">
        <v>0</v>
      </c>
      <c r="J27865">
        <v>0</v>
      </c>
      <c r="K27865">
        <v>0</v>
      </c>
    </row>
    <row r="27866" spans="1:11">
      <c r="A27866">
        <v>2035</v>
      </c>
      <c r="B27866">
        <v>4863</v>
      </c>
      <c r="C27866">
        <v>317</v>
      </c>
      <c r="D27866">
        <v>207</v>
      </c>
      <c r="E27866">
        <v>32</v>
      </c>
      <c r="F27866">
        <v>21.3640652379027</v>
      </c>
      <c r="G27866">
        <v>0</v>
      </c>
      <c r="H27866">
        <v>1</v>
      </c>
      <c r="I27866">
        <v>0</v>
      </c>
      <c r="J27866">
        <v>0</v>
      </c>
      <c r="K27866">
        <v>0</v>
      </c>
    </row>
    <row r="27867" spans="1:11">
      <c r="A27867">
        <v>2035</v>
      </c>
      <c r="B27867">
        <v>4864</v>
      </c>
      <c r="C27867">
        <v>209</v>
      </c>
      <c r="D27867">
        <v>132</v>
      </c>
      <c r="E27867">
        <v>8</v>
      </c>
      <c r="F27867">
        <v>13.522869177563701</v>
      </c>
      <c r="G27867">
        <v>0</v>
      </c>
      <c r="H27867">
        <v>1</v>
      </c>
      <c r="I27867">
        <v>0</v>
      </c>
      <c r="J27867">
        <v>0</v>
      </c>
      <c r="K27867">
        <v>0</v>
      </c>
    </row>
    <row r="27868" spans="1:11">
      <c r="A27868">
        <v>2035</v>
      </c>
      <c r="B27868">
        <v>4865</v>
      </c>
      <c r="C27868">
        <v>290</v>
      </c>
      <c r="D27868">
        <v>183</v>
      </c>
      <c r="E27868">
        <v>16</v>
      </c>
      <c r="F27868">
        <v>22.912041462894301</v>
      </c>
      <c r="G27868">
        <v>0</v>
      </c>
      <c r="H27868">
        <v>1</v>
      </c>
      <c r="I27868">
        <v>0</v>
      </c>
      <c r="J27868">
        <v>0</v>
      </c>
      <c r="K27868">
        <v>0</v>
      </c>
    </row>
    <row r="27869" spans="1:11">
      <c r="A27869">
        <v>2035</v>
      </c>
      <c r="B27869">
        <v>4866</v>
      </c>
      <c r="C27869">
        <v>288</v>
      </c>
      <c r="D27869">
        <v>174</v>
      </c>
      <c r="E27869">
        <v>21</v>
      </c>
      <c r="F27869">
        <v>14.581761659080399</v>
      </c>
      <c r="G27869">
        <v>0</v>
      </c>
      <c r="H27869">
        <v>1</v>
      </c>
      <c r="I27869">
        <v>0</v>
      </c>
      <c r="J27869">
        <v>0</v>
      </c>
      <c r="K27869">
        <v>0</v>
      </c>
    </row>
    <row r="27870" spans="1:11">
      <c r="A27870">
        <v>2035</v>
      </c>
      <c r="B27870">
        <v>4867</v>
      </c>
      <c r="C27870">
        <v>167</v>
      </c>
      <c r="D27870">
        <v>109</v>
      </c>
      <c r="E27870">
        <v>1</v>
      </c>
      <c r="F27870">
        <v>13.5762423887683</v>
      </c>
      <c r="G27870">
        <v>0</v>
      </c>
      <c r="H27870">
        <v>1</v>
      </c>
      <c r="I27870">
        <v>0</v>
      </c>
      <c r="J27870">
        <v>0</v>
      </c>
      <c r="K27870">
        <v>0</v>
      </c>
    </row>
    <row r="27871" spans="1:11">
      <c r="A27871">
        <v>2035</v>
      </c>
      <c r="B27871">
        <v>4868</v>
      </c>
      <c r="C27871">
        <v>264</v>
      </c>
      <c r="D27871">
        <v>162</v>
      </c>
      <c r="E27871">
        <v>59</v>
      </c>
      <c r="F27871">
        <v>9.3157839020431208</v>
      </c>
      <c r="G27871">
        <v>0</v>
      </c>
      <c r="H27871">
        <v>1</v>
      </c>
      <c r="I27871">
        <v>0</v>
      </c>
      <c r="J27871">
        <v>0</v>
      </c>
      <c r="K27871">
        <v>0</v>
      </c>
    </row>
    <row r="27872" spans="1:11">
      <c r="A27872">
        <v>2035</v>
      </c>
      <c r="B27872">
        <v>4869</v>
      </c>
      <c r="C27872">
        <v>204</v>
      </c>
      <c r="D27872">
        <v>115</v>
      </c>
      <c r="E27872">
        <v>32</v>
      </c>
      <c r="F27872">
        <v>14.083440599682</v>
      </c>
      <c r="G27872">
        <v>0</v>
      </c>
      <c r="H27872">
        <v>1</v>
      </c>
      <c r="I27872">
        <v>0</v>
      </c>
      <c r="J27872">
        <v>0</v>
      </c>
      <c r="K27872">
        <v>0</v>
      </c>
    </row>
    <row r="27873" spans="1:11">
      <c r="A27873">
        <v>2035</v>
      </c>
      <c r="B27873">
        <v>4870</v>
      </c>
      <c r="C27873">
        <v>0</v>
      </c>
      <c r="D27873">
        <v>0</v>
      </c>
      <c r="E27873">
        <v>0</v>
      </c>
      <c r="F27873">
        <v>0</v>
      </c>
      <c r="G27873">
        <v>0</v>
      </c>
      <c r="H27873">
        <v>1</v>
      </c>
      <c r="I27873">
        <v>0</v>
      </c>
      <c r="J27873">
        <v>0</v>
      </c>
      <c r="K27873">
        <v>0</v>
      </c>
    </row>
    <row r="27874" spans="1:11">
      <c r="A27874">
        <v>2035</v>
      </c>
      <c r="B27874">
        <v>4871</v>
      </c>
      <c r="C27874">
        <v>0</v>
      </c>
      <c r="D27874">
        <v>0</v>
      </c>
      <c r="E27874">
        <v>594</v>
      </c>
      <c r="F27874">
        <v>0</v>
      </c>
      <c r="G27874">
        <v>0</v>
      </c>
      <c r="H27874">
        <v>1</v>
      </c>
      <c r="I27874">
        <v>0</v>
      </c>
      <c r="J27874">
        <v>0</v>
      </c>
      <c r="K27874">
        <v>0</v>
      </c>
    </row>
    <row r="27875" spans="1:11">
      <c r="A27875">
        <v>2035</v>
      </c>
      <c r="B27875">
        <v>4872</v>
      </c>
      <c r="C27875">
        <v>0</v>
      </c>
      <c r="D27875">
        <v>0</v>
      </c>
      <c r="E27875">
        <v>122</v>
      </c>
      <c r="F27875">
        <v>0</v>
      </c>
      <c r="G27875">
        <v>0</v>
      </c>
      <c r="H27875">
        <v>1</v>
      </c>
      <c r="I27875">
        <v>0</v>
      </c>
      <c r="J27875">
        <v>0</v>
      </c>
      <c r="K27875">
        <v>0</v>
      </c>
    </row>
    <row r="27876" spans="1:11">
      <c r="A27876">
        <v>2035</v>
      </c>
      <c r="B27876">
        <v>4873</v>
      </c>
      <c r="C27876">
        <v>184</v>
      </c>
      <c r="D27876">
        <v>115</v>
      </c>
      <c r="E27876">
        <v>20</v>
      </c>
      <c r="F27876">
        <v>12.5361094456859</v>
      </c>
      <c r="G27876">
        <v>0</v>
      </c>
      <c r="H27876">
        <v>1</v>
      </c>
      <c r="I27876">
        <v>0</v>
      </c>
      <c r="J27876">
        <v>0</v>
      </c>
      <c r="K27876">
        <v>0</v>
      </c>
    </row>
    <row r="27877" spans="1:11">
      <c r="A27877">
        <v>2035</v>
      </c>
      <c r="B27877">
        <v>4874</v>
      </c>
      <c r="C27877">
        <v>300</v>
      </c>
      <c r="D27877">
        <v>186</v>
      </c>
      <c r="E27877">
        <v>5</v>
      </c>
      <c r="F27877">
        <v>13.7731561187246</v>
      </c>
      <c r="G27877">
        <v>0</v>
      </c>
      <c r="H27877">
        <v>1</v>
      </c>
      <c r="I27877">
        <v>0</v>
      </c>
      <c r="J27877">
        <v>0</v>
      </c>
      <c r="K27877">
        <v>0</v>
      </c>
    </row>
    <row r="27878" spans="1:11">
      <c r="A27878">
        <v>2035</v>
      </c>
      <c r="B27878">
        <v>4875</v>
      </c>
      <c r="C27878">
        <v>0</v>
      </c>
      <c r="D27878">
        <v>0</v>
      </c>
      <c r="E27878">
        <v>101</v>
      </c>
      <c r="F27878">
        <v>0</v>
      </c>
      <c r="G27878">
        <v>0</v>
      </c>
      <c r="H27878">
        <v>1</v>
      </c>
      <c r="I27878">
        <v>0</v>
      </c>
      <c r="J27878">
        <v>0</v>
      </c>
      <c r="K27878">
        <v>0</v>
      </c>
    </row>
    <row r="27879" spans="1:11">
      <c r="A27879">
        <v>2035</v>
      </c>
      <c r="B27879">
        <v>4876</v>
      </c>
      <c r="C27879">
        <v>0</v>
      </c>
      <c r="D27879">
        <v>0</v>
      </c>
      <c r="E27879">
        <v>57</v>
      </c>
      <c r="F27879">
        <v>0</v>
      </c>
      <c r="G27879">
        <v>0</v>
      </c>
      <c r="H27879">
        <v>1</v>
      </c>
      <c r="I27879">
        <v>0</v>
      </c>
      <c r="J27879">
        <v>0</v>
      </c>
      <c r="K27879">
        <v>0</v>
      </c>
    </row>
    <row r="27880" spans="1:11">
      <c r="A27880">
        <v>2035</v>
      </c>
      <c r="B27880">
        <v>4877</v>
      </c>
      <c r="C27880">
        <v>0</v>
      </c>
      <c r="D27880">
        <v>0</v>
      </c>
      <c r="E27880">
        <v>67</v>
      </c>
      <c r="F27880">
        <v>0</v>
      </c>
      <c r="G27880">
        <v>0</v>
      </c>
      <c r="H27880">
        <v>1</v>
      </c>
      <c r="I27880">
        <v>0</v>
      </c>
      <c r="J27880">
        <v>0</v>
      </c>
      <c r="K27880">
        <v>0</v>
      </c>
    </row>
    <row r="27881" spans="1:11">
      <c r="A27881">
        <v>2035</v>
      </c>
      <c r="B27881">
        <v>4878</v>
      </c>
      <c r="C27881">
        <v>0</v>
      </c>
      <c r="D27881">
        <v>0</v>
      </c>
      <c r="E27881">
        <v>22</v>
      </c>
      <c r="F27881">
        <v>0</v>
      </c>
      <c r="G27881">
        <v>0</v>
      </c>
      <c r="H27881">
        <v>1</v>
      </c>
      <c r="I27881">
        <v>1</v>
      </c>
      <c r="J27881">
        <v>0</v>
      </c>
      <c r="K27881">
        <v>0</v>
      </c>
    </row>
    <row r="27882" spans="1:11">
      <c r="A27882">
        <v>2035</v>
      </c>
      <c r="B27882">
        <v>4879</v>
      </c>
      <c r="C27882">
        <v>0</v>
      </c>
      <c r="D27882">
        <v>0</v>
      </c>
      <c r="E27882">
        <v>2868</v>
      </c>
      <c r="F27882">
        <v>0</v>
      </c>
      <c r="G27882">
        <v>0</v>
      </c>
      <c r="H27882">
        <v>1</v>
      </c>
      <c r="I27882">
        <v>1</v>
      </c>
      <c r="J27882">
        <v>0</v>
      </c>
      <c r="K27882">
        <v>0</v>
      </c>
    </row>
    <row r="27883" spans="1:11">
      <c r="A27883">
        <v>2035</v>
      </c>
      <c r="B27883">
        <v>4880</v>
      </c>
      <c r="C27883">
        <v>26</v>
      </c>
      <c r="D27883">
        <v>20</v>
      </c>
      <c r="E27883">
        <v>755</v>
      </c>
      <c r="F27883">
        <v>1.6713593293992099</v>
      </c>
      <c r="G27883">
        <v>0</v>
      </c>
      <c r="H27883">
        <v>1</v>
      </c>
      <c r="I27883">
        <v>1</v>
      </c>
      <c r="J27883">
        <v>0</v>
      </c>
      <c r="K27883">
        <v>0</v>
      </c>
    </row>
    <row r="27884" spans="1:11">
      <c r="A27884">
        <v>2035</v>
      </c>
      <c r="B27884">
        <v>4881</v>
      </c>
      <c r="C27884">
        <v>75</v>
      </c>
      <c r="D27884">
        <v>42</v>
      </c>
      <c r="E27884">
        <v>722</v>
      </c>
      <c r="F27884">
        <v>5.5280382098001102</v>
      </c>
      <c r="G27884">
        <v>0</v>
      </c>
      <c r="H27884">
        <v>1</v>
      </c>
      <c r="I27884">
        <v>1</v>
      </c>
      <c r="J27884">
        <v>0</v>
      </c>
      <c r="K27884">
        <v>0</v>
      </c>
    </row>
    <row r="27885" spans="1:11">
      <c r="A27885">
        <v>2035</v>
      </c>
      <c r="B27885">
        <v>4882</v>
      </c>
      <c r="C27885">
        <v>491</v>
      </c>
      <c r="D27885">
        <v>327</v>
      </c>
      <c r="E27885">
        <v>898</v>
      </c>
      <c r="F27885">
        <v>43.473641338031896</v>
      </c>
      <c r="G27885">
        <v>0</v>
      </c>
      <c r="H27885">
        <v>1</v>
      </c>
      <c r="I27885">
        <v>1</v>
      </c>
      <c r="J27885">
        <v>0</v>
      </c>
      <c r="K27885">
        <v>0</v>
      </c>
    </row>
    <row r="27886" spans="1:11">
      <c r="A27886">
        <v>2035</v>
      </c>
      <c r="B27886">
        <v>4883</v>
      </c>
      <c r="C27886">
        <v>117</v>
      </c>
      <c r="D27886">
        <v>67</v>
      </c>
      <c r="E27886">
        <v>459</v>
      </c>
      <c r="F27886">
        <v>8.0482066944570594</v>
      </c>
      <c r="G27886">
        <v>0</v>
      </c>
      <c r="H27886">
        <v>1</v>
      </c>
      <c r="I27886">
        <v>1</v>
      </c>
      <c r="J27886">
        <v>0</v>
      </c>
      <c r="K27886">
        <v>0</v>
      </c>
    </row>
    <row r="27887" spans="1:11">
      <c r="A27887">
        <v>2035</v>
      </c>
      <c r="B27887">
        <v>4884</v>
      </c>
      <c r="C27887">
        <v>0</v>
      </c>
      <c r="D27887">
        <v>0</v>
      </c>
      <c r="E27887">
        <v>720</v>
      </c>
      <c r="F27887">
        <v>0</v>
      </c>
      <c r="G27887">
        <v>0</v>
      </c>
      <c r="H27887">
        <v>1</v>
      </c>
      <c r="I27887">
        <v>1</v>
      </c>
      <c r="J27887">
        <v>0</v>
      </c>
      <c r="K27887">
        <v>0</v>
      </c>
    </row>
    <row r="27888" spans="1:11">
      <c r="A27888">
        <v>2035</v>
      </c>
      <c r="B27888">
        <v>4885</v>
      </c>
      <c r="C27888">
        <v>732</v>
      </c>
      <c r="D27888">
        <v>482</v>
      </c>
      <c r="E27888">
        <v>859</v>
      </c>
      <c r="F27888">
        <v>31.741351349007399</v>
      </c>
      <c r="G27888">
        <v>0</v>
      </c>
      <c r="H27888">
        <v>1</v>
      </c>
      <c r="I27888">
        <v>1</v>
      </c>
      <c r="J27888">
        <v>0</v>
      </c>
      <c r="K27888">
        <v>0</v>
      </c>
    </row>
    <row r="27889" spans="1:11">
      <c r="A27889">
        <v>2035</v>
      </c>
      <c r="B27889">
        <v>4886</v>
      </c>
      <c r="C27889">
        <v>181</v>
      </c>
      <c r="D27889">
        <v>120</v>
      </c>
      <c r="E27889">
        <v>853</v>
      </c>
      <c r="F27889">
        <v>7.7011445347402496</v>
      </c>
      <c r="G27889">
        <v>0</v>
      </c>
      <c r="H27889">
        <v>1</v>
      </c>
      <c r="I27889">
        <v>1</v>
      </c>
      <c r="J27889">
        <v>0</v>
      </c>
      <c r="K27889">
        <v>0</v>
      </c>
    </row>
    <row r="27890" spans="1:11">
      <c r="A27890">
        <v>2035</v>
      </c>
      <c r="B27890">
        <v>4887</v>
      </c>
      <c r="C27890">
        <v>161</v>
      </c>
      <c r="D27890">
        <v>103</v>
      </c>
      <c r="E27890">
        <v>488</v>
      </c>
      <c r="F27890">
        <v>4.8958491713547199</v>
      </c>
      <c r="G27890">
        <v>0</v>
      </c>
      <c r="H27890">
        <v>1</v>
      </c>
      <c r="I27890">
        <v>1</v>
      </c>
      <c r="J27890">
        <v>0</v>
      </c>
      <c r="K27890">
        <v>0</v>
      </c>
    </row>
    <row r="27891" spans="1:11">
      <c r="A27891">
        <v>2035</v>
      </c>
      <c r="B27891">
        <v>4888</v>
      </c>
      <c r="C27891">
        <v>0</v>
      </c>
      <c r="D27891">
        <v>0</v>
      </c>
      <c r="E27891">
        <v>498</v>
      </c>
      <c r="F27891">
        <v>0</v>
      </c>
      <c r="G27891">
        <v>0</v>
      </c>
      <c r="H27891">
        <v>1</v>
      </c>
      <c r="I27891">
        <v>1</v>
      </c>
      <c r="J27891">
        <v>0</v>
      </c>
      <c r="K27891">
        <v>0</v>
      </c>
    </row>
    <row r="27892" spans="1:11">
      <c r="A27892">
        <v>2035</v>
      </c>
      <c r="B27892">
        <v>4889</v>
      </c>
      <c r="C27892">
        <v>0</v>
      </c>
      <c r="D27892">
        <v>0</v>
      </c>
      <c r="E27892">
        <v>275</v>
      </c>
      <c r="F27892">
        <v>0</v>
      </c>
      <c r="G27892">
        <v>0</v>
      </c>
      <c r="H27892">
        <v>1</v>
      </c>
      <c r="I27892">
        <v>1</v>
      </c>
      <c r="J27892">
        <v>0</v>
      </c>
      <c r="K27892">
        <v>0</v>
      </c>
    </row>
    <row r="27893" spans="1:11">
      <c r="A27893">
        <v>2035</v>
      </c>
      <c r="B27893">
        <v>4890</v>
      </c>
      <c r="C27893">
        <v>791</v>
      </c>
      <c r="D27893">
        <v>514</v>
      </c>
      <c r="E27893">
        <v>434</v>
      </c>
      <c r="F27893">
        <v>33.919818865594301</v>
      </c>
      <c r="G27893">
        <v>0</v>
      </c>
      <c r="H27893">
        <v>1</v>
      </c>
      <c r="I27893">
        <v>1</v>
      </c>
      <c r="J27893">
        <v>0</v>
      </c>
      <c r="K27893">
        <v>0</v>
      </c>
    </row>
    <row r="27894" spans="1:11">
      <c r="A27894">
        <v>2035</v>
      </c>
      <c r="B27894">
        <v>4891</v>
      </c>
      <c r="C27894">
        <v>0</v>
      </c>
      <c r="D27894">
        <v>0</v>
      </c>
      <c r="E27894">
        <v>1222</v>
      </c>
      <c r="F27894">
        <v>0</v>
      </c>
      <c r="G27894">
        <v>0</v>
      </c>
      <c r="H27894">
        <v>1</v>
      </c>
      <c r="I27894">
        <v>0</v>
      </c>
      <c r="J27894">
        <v>0</v>
      </c>
      <c r="K27894">
        <v>0</v>
      </c>
    </row>
    <row r="27895" spans="1:11">
      <c r="A27895">
        <v>2035</v>
      </c>
      <c r="B27895">
        <v>4892</v>
      </c>
      <c r="C27895">
        <v>304</v>
      </c>
      <c r="D27895">
        <v>201</v>
      </c>
      <c r="E27895">
        <v>324</v>
      </c>
      <c r="F27895">
        <v>10.368207800712099</v>
      </c>
      <c r="G27895">
        <v>0</v>
      </c>
      <c r="H27895">
        <v>1</v>
      </c>
      <c r="I27895">
        <v>1</v>
      </c>
      <c r="J27895">
        <v>0</v>
      </c>
      <c r="K27895">
        <v>0</v>
      </c>
    </row>
    <row r="27896" spans="1:11">
      <c r="A27896">
        <v>2035</v>
      </c>
      <c r="B27896">
        <v>4893</v>
      </c>
      <c r="C27896">
        <v>0</v>
      </c>
      <c r="D27896">
        <v>0</v>
      </c>
      <c r="E27896">
        <v>299</v>
      </c>
      <c r="F27896">
        <v>0</v>
      </c>
      <c r="G27896">
        <v>0</v>
      </c>
      <c r="H27896">
        <v>1</v>
      </c>
      <c r="I27896">
        <v>1</v>
      </c>
      <c r="J27896">
        <v>0</v>
      </c>
      <c r="K27896">
        <v>0</v>
      </c>
    </row>
    <row r="27897" spans="1:11">
      <c r="A27897">
        <v>2035</v>
      </c>
      <c r="B27897">
        <v>4894</v>
      </c>
      <c r="C27897">
        <v>0</v>
      </c>
      <c r="D27897">
        <v>0</v>
      </c>
      <c r="E27897">
        <v>1556</v>
      </c>
      <c r="F27897">
        <v>0</v>
      </c>
      <c r="G27897">
        <v>0</v>
      </c>
      <c r="H27897">
        <v>1</v>
      </c>
      <c r="I27897">
        <v>1</v>
      </c>
      <c r="J27897">
        <v>0</v>
      </c>
      <c r="K27897">
        <v>0</v>
      </c>
    </row>
    <row r="27898" spans="1:11">
      <c r="A27898">
        <v>2035</v>
      </c>
      <c r="B27898">
        <v>4895</v>
      </c>
      <c r="C27898">
        <v>0</v>
      </c>
      <c r="D27898">
        <v>0</v>
      </c>
      <c r="E27898">
        <v>346</v>
      </c>
      <c r="F27898">
        <v>0</v>
      </c>
      <c r="G27898">
        <v>0</v>
      </c>
      <c r="H27898">
        <v>1</v>
      </c>
      <c r="I27898">
        <v>0</v>
      </c>
      <c r="J27898">
        <v>0</v>
      </c>
      <c r="K27898">
        <v>0</v>
      </c>
    </row>
    <row r="27899" spans="1:11">
      <c r="A27899">
        <v>2035</v>
      </c>
      <c r="B27899">
        <v>4896</v>
      </c>
      <c r="C27899">
        <v>0</v>
      </c>
      <c r="D27899">
        <v>0</v>
      </c>
      <c r="E27899">
        <v>288</v>
      </c>
      <c r="F27899">
        <v>0</v>
      </c>
      <c r="G27899">
        <v>0</v>
      </c>
      <c r="H27899">
        <v>1</v>
      </c>
      <c r="I27899">
        <v>0</v>
      </c>
      <c r="J27899">
        <v>0</v>
      </c>
      <c r="K27899">
        <v>0</v>
      </c>
    </row>
    <row r="27900" spans="1:11">
      <c r="A27900">
        <v>2035</v>
      </c>
      <c r="B27900">
        <v>4897</v>
      </c>
      <c r="C27900">
        <v>0</v>
      </c>
      <c r="D27900">
        <v>0</v>
      </c>
      <c r="E27900">
        <v>343</v>
      </c>
      <c r="F27900">
        <v>0</v>
      </c>
      <c r="G27900">
        <v>0</v>
      </c>
      <c r="H27900">
        <v>1</v>
      </c>
      <c r="I27900">
        <v>0</v>
      </c>
      <c r="J27900">
        <v>0</v>
      </c>
      <c r="K27900">
        <v>0</v>
      </c>
    </row>
    <row r="27901" spans="1:11">
      <c r="A27901">
        <v>2035</v>
      </c>
      <c r="B27901">
        <v>4898</v>
      </c>
      <c r="C27901">
        <v>0</v>
      </c>
      <c r="D27901">
        <v>0</v>
      </c>
      <c r="E27901">
        <v>283</v>
      </c>
      <c r="F27901">
        <v>0</v>
      </c>
      <c r="G27901">
        <v>0</v>
      </c>
      <c r="H27901">
        <v>1</v>
      </c>
      <c r="I27901">
        <v>1</v>
      </c>
      <c r="J27901">
        <v>0</v>
      </c>
      <c r="K27901">
        <v>0</v>
      </c>
    </row>
    <row r="27902" spans="1:11">
      <c r="A27902">
        <v>2035</v>
      </c>
      <c r="B27902">
        <v>4899</v>
      </c>
      <c r="C27902">
        <v>0</v>
      </c>
      <c r="D27902">
        <v>0</v>
      </c>
      <c r="E27902">
        <v>535</v>
      </c>
      <c r="F27902">
        <v>0</v>
      </c>
      <c r="G27902">
        <v>0</v>
      </c>
      <c r="H27902">
        <v>1</v>
      </c>
      <c r="I27902">
        <v>1</v>
      </c>
      <c r="J27902">
        <v>0</v>
      </c>
      <c r="K27902">
        <v>0</v>
      </c>
    </row>
    <row r="27903" spans="1:11">
      <c r="A27903">
        <v>2035</v>
      </c>
      <c r="B27903">
        <v>4900</v>
      </c>
      <c r="C27903">
        <v>0</v>
      </c>
      <c r="D27903">
        <v>0</v>
      </c>
      <c r="E27903">
        <v>229</v>
      </c>
      <c r="F27903">
        <v>0</v>
      </c>
      <c r="G27903">
        <v>0</v>
      </c>
      <c r="H27903">
        <v>1</v>
      </c>
      <c r="I27903">
        <v>0</v>
      </c>
      <c r="J27903">
        <v>0</v>
      </c>
      <c r="K27903">
        <v>0</v>
      </c>
    </row>
    <row r="27904" spans="1:11">
      <c r="A27904">
        <v>2035</v>
      </c>
      <c r="B27904">
        <v>4901</v>
      </c>
      <c r="C27904">
        <v>0</v>
      </c>
      <c r="D27904">
        <v>0</v>
      </c>
      <c r="E27904">
        <v>1530</v>
      </c>
      <c r="F27904">
        <v>0</v>
      </c>
      <c r="G27904">
        <v>0</v>
      </c>
      <c r="H27904">
        <v>1</v>
      </c>
      <c r="I27904">
        <v>0</v>
      </c>
      <c r="J27904">
        <v>0</v>
      </c>
      <c r="K27904">
        <v>0</v>
      </c>
    </row>
    <row r="27905" spans="1:11">
      <c r="A27905">
        <v>2035</v>
      </c>
      <c r="B27905">
        <v>4902</v>
      </c>
      <c r="C27905">
        <v>0</v>
      </c>
      <c r="D27905">
        <v>0</v>
      </c>
      <c r="E27905">
        <v>341</v>
      </c>
      <c r="F27905">
        <v>0</v>
      </c>
      <c r="G27905">
        <v>0</v>
      </c>
      <c r="H27905">
        <v>1</v>
      </c>
      <c r="I27905">
        <v>0</v>
      </c>
      <c r="J27905">
        <v>0</v>
      </c>
      <c r="K27905">
        <v>0</v>
      </c>
    </row>
    <row r="27906" spans="1:11">
      <c r="A27906">
        <v>2035</v>
      </c>
      <c r="B27906">
        <v>4903</v>
      </c>
      <c r="C27906">
        <v>0</v>
      </c>
      <c r="D27906">
        <v>0</v>
      </c>
      <c r="E27906">
        <v>607</v>
      </c>
      <c r="F27906">
        <v>0</v>
      </c>
      <c r="G27906">
        <v>0</v>
      </c>
      <c r="H27906">
        <v>1</v>
      </c>
      <c r="I27906">
        <v>1</v>
      </c>
      <c r="J27906">
        <v>0</v>
      </c>
      <c r="K27906">
        <v>0</v>
      </c>
    </row>
    <row r="27907" spans="1:11">
      <c r="A27907">
        <v>2035</v>
      </c>
      <c r="B27907">
        <v>4904</v>
      </c>
      <c r="C27907">
        <v>0</v>
      </c>
      <c r="D27907">
        <v>0</v>
      </c>
      <c r="E27907">
        <v>2429</v>
      </c>
      <c r="F27907">
        <v>0</v>
      </c>
      <c r="G27907">
        <v>0</v>
      </c>
      <c r="H27907">
        <v>1</v>
      </c>
      <c r="I27907">
        <v>1</v>
      </c>
      <c r="J27907">
        <v>0</v>
      </c>
      <c r="K27907">
        <v>0</v>
      </c>
    </row>
    <row r="27908" spans="1:11">
      <c r="A27908">
        <v>2035</v>
      </c>
      <c r="B27908">
        <v>4905</v>
      </c>
      <c r="C27908">
        <v>0</v>
      </c>
      <c r="D27908">
        <v>0</v>
      </c>
      <c r="E27908">
        <v>876</v>
      </c>
      <c r="F27908">
        <v>0</v>
      </c>
      <c r="G27908">
        <v>0</v>
      </c>
      <c r="H27908">
        <v>1</v>
      </c>
      <c r="I27908">
        <v>1</v>
      </c>
      <c r="J27908">
        <v>0</v>
      </c>
      <c r="K27908">
        <v>0</v>
      </c>
    </row>
    <row r="27909" spans="1:11">
      <c r="A27909">
        <v>2035</v>
      </c>
      <c r="B27909">
        <v>4906</v>
      </c>
      <c r="C27909">
        <v>0</v>
      </c>
      <c r="D27909">
        <v>0</v>
      </c>
      <c r="E27909">
        <v>935</v>
      </c>
      <c r="F27909">
        <v>0</v>
      </c>
      <c r="G27909">
        <v>0</v>
      </c>
      <c r="H27909">
        <v>1</v>
      </c>
      <c r="I27909">
        <v>1</v>
      </c>
      <c r="J27909">
        <v>0</v>
      </c>
      <c r="K27909">
        <v>0</v>
      </c>
    </row>
    <row r="27910" spans="1:11">
      <c r="A27910">
        <v>2035</v>
      </c>
      <c r="B27910">
        <v>4907</v>
      </c>
      <c r="C27910">
        <v>0</v>
      </c>
      <c r="D27910">
        <v>0</v>
      </c>
      <c r="E27910">
        <v>430</v>
      </c>
      <c r="F27910">
        <v>0</v>
      </c>
      <c r="G27910">
        <v>0</v>
      </c>
      <c r="H27910">
        <v>1</v>
      </c>
      <c r="I27910">
        <v>0</v>
      </c>
      <c r="J27910">
        <v>0</v>
      </c>
      <c r="K27910">
        <v>0</v>
      </c>
    </row>
    <row r="27911" spans="1:11">
      <c r="A27911">
        <v>2035</v>
      </c>
      <c r="B27911">
        <v>4908</v>
      </c>
      <c r="C27911">
        <v>0</v>
      </c>
      <c r="D27911">
        <v>0</v>
      </c>
      <c r="E27911">
        <v>502</v>
      </c>
      <c r="F27911">
        <v>0</v>
      </c>
      <c r="G27911">
        <v>0</v>
      </c>
      <c r="H27911">
        <v>1</v>
      </c>
      <c r="I27911">
        <v>0</v>
      </c>
      <c r="J27911">
        <v>0</v>
      </c>
      <c r="K27911">
        <v>0</v>
      </c>
    </row>
    <row r="27912" spans="1:11">
      <c r="A27912">
        <v>2035</v>
      </c>
      <c r="B27912">
        <v>4909</v>
      </c>
      <c r="C27912">
        <v>0</v>
      </c>
      <c r="D27912">
        <v>0</v>
      </c>
      <c r="E27912">
        <v>232</v>
      </c>
      <c r="F27912">
        <v>0</v>
      </c>
      <c r="G27912">
        <v>0</v>
      </c>
      <c r="H27912">
        <v>1</v>
      </c>
      <c r="I27912">
        <v>0</v>
      </c>
      <c r="J27912">
        <v>0</v>
      </c>
      <c r="K27912">
        <v>0</v>
      </c>
    </row>
    <row r="27913" spans="1:11">
      <c r="A27913">
        <v>2035</v>
      </c>
      <c r="B27913">
        <v>4910</v>
      </c>
      <c r="C27913">
        <v>0</v>
      </c>
      <c r="D27913">
        <v>0</v>
      </c>
      <c r="E27913">
        <v>498</v>
      </c>
      <c r="F27913">
        <v>0</v>
      </c>
      <c r="G27913">
        <v>0</v>
      </c>
      <c r="H27913">
        <v>1</v>
      </c>
      <c r="I27913">
        <v>1</v>
      </c>
      <c r="J27913">
        <v>0</v>
      </c>
      <c r="K27913">
        <v>0</v>
      </c>
    </row>
    <row r="27914" spans="1:11">
      <c r="A27914">
        <v>2035</v>
      </c>
      <c r="B27914">
        <v>4911</v>
      </c>
      <c r="C27914">
        <v>0</v>
      </c>
      <c r="D27914">
        <v>0</v>
      </c>
      <c r="E27914">
        <v>261</v>
      </c>
      <c r="F27914">
        <v>0</v>
      </c>
      <c r="G27914">
        <v>0</v>
      </c>
      <c r="H27914">
        <v>1</v>
      </c>
      <c r="I27914">
        <v>1</v>
      </c>
      <c r="J27914">
        <v>0</v>
      </c>
      <c r="K27914">
        <v>0</v>
      </c>
    </row>
    <row r="27915" spans="1:11">
      <c r="A27915">
        <v>2035</v>
      </c>
      <c r="B27915">
        <v>4912</v>
      </c>
      <c r="C27915">
        <v>0</v>
      </c>
      <c r="D27915">
        <v>0</v>
      </c>
      <c r="E27915">
        <v>776</v>
      </c>
      <c r="F27915">
        <v>0</v>
      </c>
      <c r="G27915">
        <v>0</v>
      </c>
      <c r="H27915">
        <v>1</v>
      </c>
      <c r="I27915">
        <v>1</v>
      </c>
      <c r="J27915">
        <v>0</v>
      </c>
      <c r="K27915">
        <v>0</v>
      </c>
    </row>
    <row r="27916" spans="1:11">
      <c r="A27916">
        <v>2035</v>
      </c>
      <c r="B27916">
        <v>4913</v>
      </c>
      <c r="C27916">
        <v>0</v>
      </c>
      <c r="D27916">
        <v>0</v>
      </c>
      <c r="E27916">
        <v>628</v>
      </c>
      <c r="F27916">
        <v>0</v>
      </c>
      <c r="G27916">
        <v>0</v>
      </c>
      <c r="H27916">
        <v>1</v>
      </c>
      <c r="I27916">
        <v>1</v>
      </c>
      <c r="J27916">
        <v>0</v>
      </c>
      <c r="K27916">
        <v>0</v>
      </c>
    </row>
    <row r="27917" spans="1:11">
      <c r="A27917">
        <v>2035</v>
      </c>
      <c r="B27917">
        <v>4914</v>
      </c>
      <c r="C27917">
        <v>0</v>
      </c>
      <c r="D27917">
        <v>0</v>
      </c>
      <c r="E27917">
        <v>595</v>
      </c>
      <c r="F27917">
        <v>0</v>
      </c>
      <c r="G27917">
        <v>0</v>
      </c>
      <c r="H27917">
        <v>1</v>
      </c>
      <c r="I27917">
        <v>1</v>
      </c>
      <c r="J27917">
        <v>0</v>
      </c>
      <c r="K27917">
        <v>0</v>
      </c>
    </row>
    <row r="27918" spans="1:11">
      <c r="A27918">
        <v>2035</v>
      </c>
      <c r="B27918">
        <v>4915</v>
      </c>
      <c r="C27918">
        <v>133</v>
      </c>
      <c r="D27918">
        <v>85</v>
      </c>
      <c r="E27918">
        <v>61</v>
      </c>
      <c r="F27918">
        <v>11.8194906066154</v>
      </c>
      <c r="G27918">
        <v>0</v>
      </c>
      <c r="H27918">
        <v>1</v>
      </c>
      <c r="I27918">
        <v>0</v>
      </c>
      <c r="J27918">
        <v>0</v>
      </c>
      <c r="K27918">
        <v>0</v>
      </c>
    </row>
    <row r="27919" spans="1:11">
      <c r="A27919">
        <v>2035</v>
      </c>
      <c r="B27919">
        <v>4916</v>
      </c>
      <c r="C27919">
        <v>0</v>
      </c>
      <c r="D27919">
        <v>0</v>
      </c>
      <c r="E27919">
        <v>442</v>
      </c>
      <c r="F27919">
        <v>0</v>
      </c>
      <c r="G27919">
        <v>0</v>
      </c>
      <c r="H27919">
        <v>1</v>
      </c>
      <c r="I27919">
        <v>0</v>
      </c>
      <c r="J27919">
        <v>0</v>
      </c>
      <c r="K27919">
        <v>0</v>
      </c>
    </row>
    <row r="27920" spans="1:11">
      <c r="A27920">
        <v>2035</v>
      </c>
      <c r="B27920">
        <v>4917</v>
      </c>
      <c r="C27920">
        <v>7</v>
      </c>
      <c r="D27920">
        <v>5</v>
      </c>
      <c r="E27920">
        <v>428</v>
      </c>
      <c r="F27920">
        <v>0.25807783627542102</v>
      </c>
      <c r="G27920">
        <v>0</v>
      </c>
      <c r="H27920">
        <v>1</v>
      </c>
      <c r="I27920">
        <v>0</v>
      </c>
      <c r="J27920">
        <v>0</v>
      </c>
      <c r="K27920">
        <v>0</v>
      </c>
    </row>
    <row r="27921" spans="1:11">
      <c r="A27921">
        <v>2035</v>
      </c>
      <c r="B27921">
        <v>4918</v>
      </c>
      <c r="C27921">
        <v>0</v>
      </c>
      <c r="D27921">
        <v>0</v>
      </c>
      <c r="E27921">
        <v>657</v>
      </c>
      <c r="F27921">
        <v>0</v>
      </c>
      <c r="G27921">
        <v>218</v>
      </c>
      <c r="H27921">
        <v>1</v>
      </c>
      <c r="I27921">
        <v>0</v>
      </c>
      <c r="J27921">
        <v>0</v>
      </c>
      <c r="K27921">
        <v>0</v>
      </c>
    </row>
    <row r="27922" spans="1:11">
      <c r="A27922">
        <v>2035</v>
      </c>
      <c r="B27922">
        <v>4919</v>
      </c>
      <c r="C27922">
        <v>28</v>
      </c>
      <c r="D27922">
        <v>24</v>
      </c>
      <c r="E27922">
        <v>959</v>
      </c>
      <c r="F27922">
        <v>0.98383005038615301</v>
      </c>
      <c r="G27922">
        <v>0</v>
      </c>
      <c r="H27922">
        <v>1</v>
      </c>
      <c r="I27922">
        <v>1</v>
      </c>
      <c r="J27922">
        <v>0</v>
      </c>
      <c r="K27922">
        <v>0</v>
      </c>
    </row>
    <row r="27923" spans="1:11">
      <c r="A27923">
        <v>2035</v>
      </c>
      <c r="B27923">
        <v>4920</v>
      </c>
      <c r="C27923">
        <v>274</v>
      </c>
      <c r="D27923">
        <v>189</v>
      </c>
      <c r="E27923">
        <v>381</v>
      </c>
      <c r="F27923">
        <v>22.386535397687801</v>
      </c>
      <c r="G27923">
        <v>0</v>
      </c>
      <c r="H27923">
        <v>1</v>
      </c>
      <c r="I27923">
        <v>0</v>
      </c>
      <c r="J27923">
        <v>0</v>
      </c>
      <c r="K27923">
        <v>0</v>
      </c>
    </row>
    <row r="27924" spans="1:11">
      <c r="A27924">
        <v>2035</v>
      </c>
      <c r="B27924">
        <v>4921</v>
      </c>
      <c r="C27924">
        <v>525</v>
      </c>
      <c r="D27924">
        <v>346</v>
      </c>
      <c r="E27924">
        <v>913</v>
      </c>
      <c r="F27924">
        <v>12.475109186908</v>
      </c>
      <c r="G27924">
        <v>0</v>
      </c>
      <c r="H27924">
        <v>1</v>
      </c>
      <c r="I27924">
        <v>1</v>
      </c>
      <c r="J27924">
        <v>0</v>
      </c>
      <c r="K27924">
        <v>0</v>
      </c>
    </row>
    <row r="27925" spans="1:11">
      <c r="A27925">
        <v>2035</v>
      </c>
      <c r="B27925">
        <v>4922</v>
      </c>
      <c r="C27925">
        <v>291</v>
      </c>
      <c r="D27925">
        <v>206</v>
      </c>
      <c r="E27925">
        <v>81</v>
      </c>
      <c r="F27925">
        <v>37.785337730802198</v>
      </c>
      <c r="G27925">
        <v>0</v>
      </c>
      <c r="H27925">
        <v>1</v>
      </c>
      <c r="I27925">
        <v>0</v>
      </c>
      <c r="J27925">
        <v>0</v>
      </c>
      <c r="K27925">
        <v>0</v>
      </c>
    </row>
    <row r="27926" spans="1:11">
      <c r="A27926">
        <v>2035</v>
      </c>
      <c r="B27926">
        <v>4923</v>
      </c>
      <c r="C27926">
        <v>166</v>
      </c>
      <c r="D27926">
        <v>113</v>
      </c>
      <c r="E27926">
        <v>269</v>
      </c>
      <c r="F27926">
        <v>15.3964588144727</v>
      </c>
      <c r="G27926">
        <v>0</v>
      </c>
      <c r="H27926">
        <v>1</v>
      </c>
      <c r="I27926">
        <v>0</v>
      </c>
      <c r="J27926">
        <v>0</v>
      </c>
      <c r="K27926">
        <v>0</v>
      </c>
    </row>
    <row r="27927" spans="1:11">
      <c r="A27927">
        <v>2035</v>
      </c>
      <c r="B27927">
        <v>4924</v>
      </c>
      <c r="C27927">
        <v>0</v>
      </c>
      <c r="D27927">
        <v>0</v>
      </c>
      <c r="E27927">
        <v>756</v>
      </c>
      <c r="F27927">
        <v>0</v>
      </c>
      <c r="G27927">
        <v>0</v>
      </c>
      <c r="H27927">
        <v>1</v>
      </c>
      <c r="I27927">
        <v>0</v>
      </c>
      <c r="J27927">
        <v>0</v>
      </c>
      <c r="K27927">
        <v>0</v>
      </c>
    </row>
    <row r="27928" spans="1:11">
      <c r="A27928">
        <v>2035</v>
      </c>
      <c r="B27928">
        <v>4925</v>
      </c>
      <c r="C27928">
        <v>348</v>
      </c>
      <c r="D27928">
        <v>220</v>
      </c>
      <c r="E27928">
        <v>6</v>
      </c>
      <c r="F27928">
        <v>58.844417389539899</v>
      </c>
      <c r="G27928">
        <v>0</v>
      </c>
      <c r="H27928">
        <v>1</v>
      </c>
      <c r="I27928">
        <v>0</v>
      </c>
      <c r="J27928">
        <v>0</v>
      </c>
      <c r="K27928">
        <v>0</v>
      </c>
    </row>
    <row r="27929" spans="1:11">
      <c r="A27929">
        <v>2035</v>
      </c>
      <c r="B27929">
        <v>4926</v>
      </c>
      <c r="C27929">
        <v>444</v>
      </c>
      <c r="D27929">
        <v>271</v>
      </c>
      <c r="E27929">
        <v>23</v>
      </c>
      <c r="F27929">
        <v>14.372373966581</v>
      </c>
      <c r="G27929">
        <v>0</v>
      </c>
      <c r="H27929">
        <v>1</v>
      </c>
      <c r="I27929">
        <v>0</v>
      </c>
      <c r="J27929">
        <v>0</v>
      </c>
      <c r="K27929">
        <v>0</v>
      </c>
    </row>
    <row r="27930" spans="1:11">
      <c r="A27930">
        <v>2035</v>
      </c>
      <c r="B27930">
        <v>4927</v>
      </c>
      <c r="C27930">
        <v>35</v>
      </c>
      <c r="D27930">
        <v>20</v>
      </c>
      <c r="E27930">
        <v>3</v>
      </c>
      <c r="F27930">
        <v>18.737619786926501</v>
      </c>
      <c r="G27930">
        <v>0</v>
      </c>
      <c r="H27930">
        <v>1</v>
      </c>
      <c r="I27930">
        <v>0</v>
      </c>
      <c r="J27930">
        <v>0</v>
      </c>
      <c r="K27930">
        <v>0</v>
      </c>
    </row>
    <row r="27931" spans="1:11">
      <c r="A27931">
        <v>2035</v>
      </c>
      <c r="B27931">
        <v>4928</v>
      </c>
      <c r="C27931">
        <v>54</v>
      </c>
      <c r="D27931">
        <v>32</v>
      </c>
      <c r="E27931">
        <v>6</v>
      </c>
      <c r="F27931">
        <v>1.5675118651939799</v>
      </c>
      <c r="G27931">
        <v>0</v>
      </c>
      <c r="H27931">
        <v>1</v>
      </c>
      <c r="I27931">
        <v>0</v>
      </c>
      <c r="J27931">
        <v>0</v>
      </c>
      <c r="K27931">
        <v>0</v>
      </c>
    </row>
    <row r="27932" spans="1:11">
      <c r="A27932">
        <v>2035</v>
      </c>
      <c r="B27932">
        <v>4929</v>
      </c>
      <c r="C27932">
        <v>352</v>
      </c>
      <c r="D27932">
        <v>222</v>
      </c>
      <c r="E27932">
        <v>9</v>
      </c>
      <c r="F27932">
        <v>14.4227420418833</v>
      </c>
      <c r="G27932">
        <v>0</v>
      </c>
      <c r="H27932">
        <v>1</v>
      </c>
      <c r="I27932">
        <v>0</v>
      </c>
      <c r="J27932">
        <v>0</v>
      </c>
      <c r="K27932">
        <v>0</v>
      </c>
    </row>
    <row r="27933" spans="1:11">
      <c r="A27933">
        <v>2035</v>
      </c>
      <c r="B27933">
        <v>4930</v>
      </c>
      <c r="C27933">
        <v>388</v>
      </c>
      <c r="D27933">
        <v>252</v>
      </c>
      <c r="E27933">
        <v>14</v>
      </c>
      <c r="F27933">
        <v>11.5322427239871</v>
      </c>
      <c r="G27933">
        <v>0</v>
      </c>
      <c r="H27933">
        <v>1</v>
      </c>
      <c r="I27933">
        <v>0</v>
      </c>
      <c r="J27933">
        <v>0</v>
      </c>
      <c r="K27933">
        <v>0</v>
      </c>
    </row>
    <row r="27934" spans="1:11">
      <c r="A27934">
        <v>2035</v>
      </c>
      <c r="B27934">
        <v>4931</v>
      </c>
      <c r="C27934">
        <v>0</v>
      </c>
      <c r="D27934">
        <v>0</v>
      </c>
      <c r="E27934">
        <v>6</v>
      </c>
      <c r="F27934">
        <v>0</v>
      </c>
      <c r="G27934">
        <v>0</v>
      </c>
      <c r="H27934">
        <v>1</v>
      </c>
      <c r="I27934">
        <v>0</v>
      </c>
      <c r="J27934">
        <v>0</v>
      </c>
      <c r="K27934">
        <v>0</v>
      </c>
    </row>
    <row r="27935" spans="1:11">
      <c r="A27935">
        <v>2035</v>
      </c>
      <c r="B27935">
        <v>4932</v>
      </c>
      <c r="C27935">
        <v>0</v>
      </c>
      <c r="D27935">
        <v>0</v>
      </c>
      <c r="E27935">
        <v>0</v>
      </c>
      <c r="F27935">
        <v>0</v>
      </c>
      <c r="G27935">
        <v>0</v>
      </c>
      <c r="H27935">
        <v>1</v>
      </c>
      <c r="I27935">
        <v>1</v>
      </c>
      <c r="J27935">
        <v>0</v>
      </c>
      <c r="K27935">
        <v>0</v>
      </c>
    </row>
    <row r="27936" spans="1:11">
      <c r="A27936">
        <v>2035</v>
      </c>
      <c r="B27936">
        <v>4933</v>
      </c>
      <c r="C27936">
        <v>0</v>
      </c>
      <c r="D27936">
        <v>0</v>
      </c>
      <c r="E27936">
        <v>600</v>
      </c>
      <c r="F27936">
        <v>0</v>
      </c>
      <c r="G27936">
        <v>0</v>
      </c>
      <c r="H27936">
        <v>1</v>
      </c>
      <c r="I27936">
        <v>0</v>
      </c>
      <c r="J27936">
        <v>0</v>
      </c>
      <c r="K27936">
        <v>0</v>
      </c>
    </row>
    <row r="27937" spans="1:11">
      <c r="A27937">
        <v>2035</v>
      </c>
      <c r="B27937">
        <v>4934</v>
      </c>
      <c r="C27937">
        <v>0</v>
      </c>
      <c r="D27937">
        <v>0</v>
      </c>
      <c r="E27937">
        <v>525</v>
      </c>
      <c r="F27937">
        <v>0</v>
      </c>
      <c r="G27937">
        <v>0</v>
      </c>
      <c r="H27937">
        <v>1</v>
      </c>
      <c r="I27937">
        <v>1</v>
      </c>
      <c r="J27937">
        <v>0</v>
      </c>
      <c r="K27937">
        <v>0</v>
      </c>
    </row>
    <row r="27938" spans="1:11">
      <c r="A27938">
        <v>2035</v>
      </c>
      <c r="B27938">
        <v>4935</v>
      </c>
      <c r="C27938">
        <v>0</v>
      </c>
      <c r="D27938">
        <v>0</v>
      </c>
      <c r="E27938">
        <v>411</v>
      </c>
      <c r="F27938">
        <v>0</v>
      </c>
      <c r="G27938">
        <v>0</v>
      </c>
      <c r="H27938">
        <v>1</v>
      </c>
      <c r="I27938">
        <v>0</v>
      </c>
      <c r="J27938">
        <v>0</v>
      </c>
      <c r="K27938">
        <v>0</v>
      </c>
    </row>
    <row r="27939" spans="1:11">
      <c r="A27939">
        <v>2035</v>
      </c>
      <c r="B27939">
        <v>4936</v>
      </c>
      <c r="C27939">
        <v>4</v>
      </c>
      <c r="D27939">
        <v>0</v>
      </c>
      <c r="E27939">
        <v>103</v>
      </c>
      <c r="F27939">
        <v>0</v>
      </c>
      <c r="G27939">
        <v>0</v>
      </c>
      <c r="H27939">
        <v>1</v>
      </c>
      <c r="I27939">
        <v>0</v>
      </c>
      <c r="J27939">
        <v>0</v>
      </c>
      <c r="K27939">
        <v>0</v>
      </c>
    </row>
    <row r="27940" spans="1:11">
      <c r="A27940">
        <v>2035</v>
      </c>
      <c r="B27940">
        <v>4937</v>
      </c>
      <c r="C27940">
        <v>0</v>
      </c>
      <c r="D27940">
        <v>0</v>
      </c>
      <c r="E27940">
        <v>706</v>
      </c>
      <c r="F27940">
        <v>0</v>
      </c>
      <c r="G27940">
        <v>0</v>
      </c>
      <c r="H27940">
        <v>1</v>
      </c>
      <c r="I27940">
        <v>0</v>
      </c>
      <c r="J27940">
        <v>0</v>
      </c>
      <c r="K27940">
        <v>0</v>
      </c>
    </row>
    <row r="27941" spans="1:11">
      <c r="A27941">
        <v>2035</v>
      </c>
      <c r="B27941">
        <v>4938</v>
      </c>
      <c r="C27941">
        <v>1</v>
      </c>
      <c r="D27941">
        <v>0</v>
      </c>
      <c r="E27941">
        <v>277</v>
      </c>
      <c r="F27941">
        <v>1.2124371805985801E-2</v>
      </c>
      <c r="G27941">
        <v>0</v>
      </c>
      <c r="H27941">
        <v>1</v>
      </c>
      <c r="I27941">
        <v>0</v>
      </c>
      <c r="J27941">
        <v>0</v>
      </c>
      <c r="K27941">
        <v>0</v>
      </c>
    </row>
    <row r="27942" spans="1:11">
      <c r="A27942">
        <v>2035</v>
      </c>
      <c r="B27942">
        <v>4939</v>
      </c>
      <c r="C27942">
        <v>0</v>
      </c>
      <c r="D27942">
        <v>0</v>
      </c>
      <c r="E27942">
        <v>271</v>
      </c>
      <c r="F27942">
        <v>0</v>
      </c>
      <c r="G27942">
        <v>0</v>
      </c>
      <c r="H27942">
        <v>1</v>
      </c>
      <c r="I27942">
        <v>0</v>
      </c>
      <c r="J27942">
        <v>0</v>
      </c>
      <c r="K27942">
        <v>0</v>
      </c>
    </row>
    <row r="27943" spans="1:11">
      <c r="A27943">
        <v>2035</v>
      </c>
      <c r="B27943">
        <v>4940</v>
      </c>
      <c r="C27943">
        <v>0</v>
      </c>
      <c r="D27943">
        <v>0</v>
      </c>
      <c r="E27943">
        <v>598</v>
      </c>
      <c r="F27943">
        <v>0</v>
      </c>
      <c r="G27943">
        <v>0</v>
      </c>
      <c r="H27943">
        <v>1</v>
      </c>
      <c r="I27943">
        <v>0</v>
      </c>
      <c r="J27943">
        <v>0</v>
      </c>
      <c r="K27943">
        <v>0</v>
      </c>
    </row>
    <row r="27944" spans="1:11">
      <c r="A27944">
        <v>2035</v>
      </c>
      <c r="B27944">
        <v>4941</v>
      </c>
      <c r="C27944">
        <v>0</v>
      </c>
      <c r="D27944">
        <v>0</v>
      </c>
      <c r="E27944">
        <v>1048</v>
      </c>
      <c r="F27944">
        <v>0</v>
      </c>
      <c r="G27944">
        <v>0</v>
      </c>
      <c r="H27944">
        <v>1</v>
      </c>
      <c r="I27944">
        <v>0</v>
      </c>
      <c r="J27944">
        <v>0</v>
      </c>
      <c r="K27944">
        <v>0</v>
      </c>
    </row>
    <row r="27945" spans="1:11">
      <c r="A27945">
        <v>2035</v>
      </c>
      <c r="B27945">
        <v>4942</v>
      </c>
      <c r="C27945">
        <v>409</v>
      </c>
      <c r="D27945">
        <v>253</v>
      </c>
      <c r="E27945">
        <v>375</v>
      </c>
      <c r="F27945">
        <v>12.9111686343835</v>
      </c>
      <c r="G27945">
        <v>0</v>
      </c>
      <c r="H27945">
        <v>1</v>
      </c>
      <c r="I27945">
        <v>1</v>
      </c>
      <c r="J27945">
        <v>0</v>
      </c>
      <c r="K27945">
        <v>0</v>
      </c>
    </row>
    <row r="27946" spans="1:11">
      <c r="A27946">
        <v>2035</v>
      </c>
      <c r="B27946">
        <v>4943</v>
      </c>
      <c r="C27946">
        <v>0</v>
      </c>
      <c r="D27946">
        <v>0</v>
      </c>
      <c r="E27946">
        <v>407</v>
      </c>
      <c r="F27946">
        <v>0</v>
      </c>
      <c r="G27946">
        <v>0</v>
      </c>
      <c r="H27946">
        <v>1</v>
      </c>
      <c r="I27946">
        <v>0</v>
      </c>
      <c r="J27946">
        <v>0</v>
      </c>
      <c r="K27946">
        <v>0</v>
      </c>
    </row>
    <row r="27947" spans="1:11">
      <c r="A27947">
        <v>2035</v>
      </c>
      <c r="B27947">
        <v>4944</v>
      </c>
      <c r="C27947">
        <v>0</v>
      </c>
      <c r="D27947">
        <v>0</v>
      </c>
      <c r="E27947">
        <v>690</v>
      </c>
      <c r="F27947">
        <v>0</v>
      </c>
      <c r="G27947">
        <v>0</v>
      </c>
      <c r="H27947">
        <v>1</v>
      </c>
      <c r="I27947">
        <v>0</v>
      </c>
      <c r="J27947">
        <v>0</v>
      </c>
      <c r="K27947">
        <v>0</v>
      </c>
    </row>
    <row r="27948" spans="1:11">
      <c r="A27948">
        <v>2035</v>
      </c>
      <c r="B27948">
        <v>4945</v>
      </c>
      <c r="C27948">
        <v>0</v>
      </c>
      <c r="D27948">
        <v>0</v>
      </c>
      <c r="E27948">
        <v>766</v>
      </c>
      <c r="F27948">
        <v>0</v>
      </c>
      <c r="G27948">
        <v>0</v>
      </c>
      <c r="H27948">
        <v>1</v>
      </c>
      <c r="I27948">
        <v>0</v>
      </c>
      <c r="J27948">
        <v>0</v>
      </c>
      <c r="K27948">
        <v>0</v>
      </c>
    </row>
    <row r="27949" spans="1:11">
      <c r="A27949">
        <v>2035</v>
      </c>
      <c r="B27949">
        <v>4946</v>
      </c>
      <c r="C27949">
        <v>0</v>
      </c>
      <c r="D27949">
        <v>0</v>
      </c>
      <c r="E27949">
        <v>817</v>
      </c>
      <c r="F27949">
        <v>0</v>
      </c>
      <c r="G27949">
        <v>0</v>
      </c>
      <c r="H27949">
        <v>1</v>
      </c>
      <c r="I27949">
        <v>0</v>
      </c>
      <c r="J27949">
        <v>0</v>
      </c>
      <c r="K27949">
        <v>0</v>
      </c>
    </row>
    <row r="27950" spans="1:11">
      <c r="A27950">
        <v>2035</v>
      </c>
      <c r="B27950">
        <v>4947</v>
      </c>
      <c r="C27950">
        <v>164</v>
      </c>
      <c r="D27950">
        <v>112</v>
      </c>
      <c r="E27950">
        <v>285</v>
      </c>
      <c r="F27950">
        <v>11.037676165349801</v>
      </c>
      <c r="G27950">
        <v>0</v>
      </c>
      <c r="H27950">
        <v>1</v>
      </c>
      <c r="I27950">
        <v>0</v>
      </c>
      <c r="J27950">
        <v>0</v>
      </c>
      <c r="K27950">
        <v>0</v>
      </c>
    </row>
    <row r="27951" spans="1:11">
      <c r="A27951">
        <v>2035</v>
      </c>
      <c r="B27951">
        <v>4948</v>
      </c>
      <c r="C27951">
        <v>259</v>
      </c>
      <c r="D27951">
        <v>166</v>
      </c>
      <c r="E27951">
        <v>102</v>
      </c>
      <c r="F27951">
        <v>17.3527362384092</v>
      </c>
      <c r="G27951">
        <v>0</v>
      </c>
      <c r="H27951">
        <v>1</v>
      </c>
      <c r="I27951">
        <v>0</v>
      </c>
      <c r="J27951">
        <v>0</v>
      </c>
      <c r="K27951">
        <v>0</v>
      </c>
    </row>
    <row r="27952" spans="1:11">
      <c r="A27952">
        <v>2035</v>
      </c>
      <c r="B27952">
        <v>4949</v>
      </c>
      <c r="C27952">
        <v>20</v>
      </c>
      <c r="D27952">
        <v>16</v>
      </c>
      <c r="E27952">
        <v>205</v>
      </c>
      <c r="F27952">
        <v>1.4320390087426</v>
      </c>
      <c r="G27952">
        <v>0</v>
      </c>
      <c r="H27952">
        <v>1</v>
      </c>
      <c r="I27952">
        <v>0</v>
      </c>
      <c r="J27952">
        <v>0</v>
      </c>
      <c r="K27952">
        <v>0</v>
      </c>
    </row>
    <row r="27953" spans="1:11">
      <c r="A27953">
        <v>2035</v>
      </c>
      <c r="B27953">
        <v>4950</v>
      </c>
      <c r="C27953">
        <v>6</v>
      </c>
      <c r="D27953">
        <v>3</v>
      </c>
      <c r="E27953">
        <v>163</v>
      </c>
      <c r="F27953">
        <v>0.32266564847728701</v>
      </c>
      <c r="G27953">
        <v>0</v>
      </c>
      <c r="H27953">
        <v>1</v>
      </c>
      <c r="I27953">
        <v>0</v>
      </c>
      <c r="J27953">
        <v>0</v>
      </c>
      <c r="K27953">
        <v>0</v>
      </c>
    </row>
    <row r="27954" spans="1:11">
      <c r="A27954">
        <v>2035</v>
      </c>
      <c r="B27954">
        <v>4951</v>
      </c>
      <c r="C27954">
        <v>656</v>
      </c>
      <c r="D27954">
        <v>427</v>
      </c>
      <c r="E27954">
        <v>672</v>
      </c>
      <c r="F27954">
        <v>26.6107408414024</v>
      </c>
      <c r="G27954">
        <v>0</v>
      </c>
      <c r="H27954">
        <v>1</v>
      </c>
      <c r="I27954">
        <v>0</v>
      </c>
      <c r="J27954">
        <v>0</v>
      </c>
      <c r="K27954">
        <v>0</v>
      </c>
    </row>
    <row r="27955" spans="1:11">
      <c r="A27955">
        <v>2035</v>
      </c>
      <c r="B27955">
        <v>4952</v>
      </c>
      <c r="C27955">
        <v>0</v>
      </c>
      <c r="D27955">
        <v>0</v>
      </c>
      <c r="E27955">
        <v>207</v>
      </c>
      <c r="F27955">
        <v>0</v>
      </c>
      <c r="G27955">
        <v>0</v>
      </c>
      <c r="H27955">
        <v>1</v>
      </c>
      <c r="I27955">
        <v>1</v>
      </c>
      <c r="J27955">
        <v>0</v>
      </c>
      <c r="K27955">
        <v>0</v>
      </c>
    </row>
    <row r="27956" spans="1:11">
      <c r="A27956">
        <v>2035</v>
      </c>
      <c r="B27956">
        <v>4953</v>
      </c>
      <c r="C27956">
        <v>0</v>
      </c>
      <c r="D27956">
        <v>0</v>
      </c>
      <c r="E27956">
        <v>302</v>
      </c>
      <c r="F27956">
        <v>0</v>
      </c>
      <c r="G27956">
        <v>0</v>
      </c>
      <c r="H27956">
        <v>1</v>
      </c>
      <c r="I27956">
        <v>1</v>
      </c>
      <c r="J27956">
        <v>0</v>
      </c>
      <c r="K27956">
        <v>0</v>
      </c>
    </row>
    <row r="27957" spans="1:11">
      <c r="A27957">
        <v>2035</v>
      </c>
      <c r="B27957">
        <v>4954</v>
      </c>
      <c r="C27957">
        <v>0</v>
      </c>
      <c r="D27957">
        <v>0</v>
      </c>
      <c r="E27957">
        <v>334</v>
      </c>
      <c r="F27957">
        <v>0</v>
      </c>
      <c r="G27957">
        <v>0</v>
      </c>
      <c r="H27957">
        <v>1</v>
      </c>
      <c r="I27957">
        <v>1</v>
      </c>
      <c r="J27957">
        <v>0</v>
      </c>
      <c r="K27957">
        <v>0</v>
      </c>
    </row>
    <row r="27958" spans="1:11">
      <c r="A27958">
        <v>2035</v>
      </c>
      <c r="B27958">
        <v>4955</v>
      </c>
      <c r="C27958">
        <v>2</v>
      </c>
      <c r="D27958">
        <v>2</v>
      </c>
      <c r="E27958">
        <v>843</v>
      </c>
      <c r="F27958">
        <v>2.5897879481628E-2</v>
      </c>
      <c r="G27958">
        <v>0</v>
      </c>
      <c r="H27958">
        <v>1</v>
      </c>
      <c r="I27958">
        <v>1</v>
      </c>
      <c r="J27958">
        <v>0</v>
      </c>
      <c r="K27958">
        <v>0</v>
      </c>
    </row>
    <row r="27959" spans="1:11">
      <c r="A27959">
        <v>2035</v>
      </c>
      <c r="B27959">
        <v>4956</v>
      </c>
      <c r="C27959">
        <v>0</v>
      </c>
      <c r="D27959">
        <v>0</v>
      </c>
      <c r="E27959">
        <v>449</v>
      </c>
      <c r="F27959">
        <v>0</v>
      </c>
      <c r="G27959">
        <v>0</v>
      </c>
      <c r="H27959">
        <v>1</v>
      </c>
      <c r="I27959">
        <v>1</v>
      </c>
      <c r="J27959">
        <v>0</v>
      </c>
      <c r="K27959">
        <v>0</v>
      </c>
    </row>
    <row r="27960" spans="1:11">
      <c r="A27960">
        <v>2035</v>
      </c>
      <c r="B27960">
        <v>4957</v>
      </c>
      <c r="C27960">
        <v>33</v>
      </c>
      <c r="D27960">
        <v>21</v>
      </c>
      <c r="E27960">
        <v>605</v>
      </c>
      <c r="F27960">
        <v>1.7540502615129501</v>
      </c>
      <c r="G27960">
        <v>0</v>
      </c>
      <c r="H27960">
        <v>1</v>
      </c>
      <c r="I27960">
        <v>1</v>
      </c>
      <c r="J27960">
        <v>0</v>
      </c>
      <c r="K27960">
        <v>0</v>
      </c>
    </row>
    <row r="27961" spans="1:11">
      <c r="A27961">
        <v>2035</v>
      </c>
      <c r="B27961">
        <v>4958</v>
      </c>
      <c r="C27961">
        <v>0</v>
      </c>
      <c r="D27961">
        <v>0</v>
      </c>
      <c r="E27961">
        <v>174</v>
      </c>
      <c r="F27961">
        <v>0</v>
      </c>
      <c r="G27961">
        <v>0</v>
      </c>
      <c r="H27961">
        <v>1</v>
      </c>
      <c r="I27961">
        <v>1</v>
      </c>
      <c r="J27961">
        <v>0</v>
      </c>
      <c r="K27961">
        <v>0</v>
      </c>
    </row>
    <row r="27962" spans="1:11">
      <c r="A27962">
        <v>2035</v>
      </c>
      <c r="B27962">
        <v>4959</v>
      </c>
      <c r="C27962">
        <v>0</v>
      </c>
      <c r="D27962">
        <v>0</v>
      </c>
      <c r="E27962">
        <v>292</v>
      </c>
      <c r="F27962">
        <v>0</v>
      </c>
      <c r="G27962">
        <v>0</v>
      </c>
      <c r="H27962">
        <v>1</v>
      </c>
      <c r="I27962">
        <v>1</v>
      </c>
      <c r="J27962">
        <v>0</v>
      </c>
      <c r="K27962">
        <v>0</v>
      </c>
    </row>
    <row r="27963" spans="1:11">
      <c r="A27963">
        <v>2035</v>
      </c>
      <c r="B27963">
        <v>4960</v>
      </c>
      <c r="C27963">
        <v>0</v>
      </c>
      <c r="D27963">
        <v>0</v>
      </c>
      <c r="E27963">
        <v>831</v>
      </c>
      <c r="F27963">
        <v>0</v>
      </c>
      <c r="G27963">
        <v>0</v>
      </c>
      <c r="H27963">
        <v>1</v>
      </c>
      <c r="I27963">
        <v>1</v>
      </c>
      <c r="J27963">
        <v>0</v>
      </c>
      <c r="K27963">
        <v>0</v>
      </c>
    </row>
    <row r="27964" spans="1:11">
      <c r="A27964">
        <v>2035</v>
      </c>
      <c r="B27964">
        <v>4961</v>
      </c>
      <c r="C27964">
        <v>0</v>
      </c>
      <c r="D27964">
        <v>0</v>
      </c>
      <c r="E27964">
        <v>0</v>
      </c>
      <c r="F27964">
        <v>0</v>
      </c>
      <c r="G27964">
        <v>0</v>
      </c>
      <c r="H27964">
        <v>1</v>
      </c>
      <c r="I27964">
        <v>0</v>
      </c>
      <c r="J27964">
        <v>0</v>
      </c>
      <c r="K27964">
        <v>0</v>
      </c>
    </row>
    <row r="27965" spans="1:11">
      <c r="A27965">
        <v>2035</v>
      </c>
      <c r="B27965">
        <v>4962</v>
      </c>
      <c r="C27965">
        <v>0</v>
      </c>
      <c r="D27965">
        <v>0</v>
      </c>
      <c r="E27965">
        <v>0</v>
      </c>
      <c r="F27965">
        <v>0</v>
      </c>
      <c r="G27965">
        <v>0</v>
      </c>
      <c r="H27965">
        <v>1</v>
      </c>
      <c r="I27965">
        <v>0</v>
      </c>
      <c r="J27965">
        <v>0</v>
      </c>
      <c r="K27965">
        <v>0</v>
      </c>
    </row>
    <row r="27966" spans="1:11">
      <c r="A27966">
        <v>2035</v>
      </c>
      <c r="B27966">
        <v>4963</v>
      </c>
      <c r="C27966">
        <v>0</v>
      </c>
      <c r="D27966">
        <v>0</v>
      </c>
      <c r="E27966">
        <v>556</v>
      </c>
      <c r="F27966">
        <v>0</v>
      </c>
      <c r="G27966">
        <v>0</v>
      </c>
      <c r="H27966">
        <v>1</v>
      </c>
      <c r="I27966">
        <v>1</v>
      </c>
      <c r="J27966">
        <v>0</v>
      </c>
      <c r="K27966">
        <v>0</v>
      </c>
    </row>
    <row r="27967" spans="1:11">
      <c r="A27967">
        <v>2035</v>
      </c>
      <c r="B27967">
        <v>4964</v>
      </c>
      <c r="C27967">
        <v>375</v>
      </c>
      <c r="D27967">
        <v>228</v>
      </c>
      <c r="E27967">
        <v>316</v>
      </c>
      <c r="F27967">
        <v>10.7611119241729</v>
      </c>
      <c r="G27967">
        <v>0</v>
      </c>
      <c r="H27967">
        <v>1</v>
      </c>
      <c r="I27967">
        <v>1</v>
      </c>
      <c r="J27967">
        <v>0</v>
      </c>
      <c r="K27967">
        <v>0</v>
      </c>
    </row>
    <row r="27968" spans="1:11">
      <c r="A27968">
        <v>2035</v>
      </c>
      <c r="B27968">
        <v>4965</v>
      </c>
      <c r="C27968">
        <v>0</v>
      </c>
      <c r="D27968">
        <v>0</v>
      </c>
      <c r="E27968">
        <v>129</v>
      </c>
      <c r="F27968">
        <v>0</v>
      </c>
      <c r="G27968">
        <v>0</v>
      </c>
      <c r="H27968">
        <v>1</v>
      </c>
      <c r="I27968">
        <v>1</v>
      </c>
      <c r="J27968">
        <v>0</v>
      </c>
      <c r="K27968">
        <v>0</v>
      </c>
    </row>
    <row r="27969" spans="1:11">
      <c r="A27969">
        <v>2035</v>
      </c>
      <c r="B27969">
        <v>4966</v>
      </c>
      <c r="C27969">
        <v>653</v>
      </c>
      <c r="D27969">
        <v>442</v>
      </c>
      <c r="E27969">
        <v>541</v>
      </c>
      <c r="F27969">
        <v>38.461085391855399</v>
      </c>
      <c r="G27969">
        <v>0</v>
      </c>
      <c r="H27969">
        <v>1</v>
      </c>
      <c r="I27969">
        <v>1</v>
      </c>
      <c r="J27969">
        <v>0</v>
      </c>
      <c r="K27969">
        <v>0</v>
      </c>
    </row>
    <row r="27970" spans="1:11">
      <c r="A27970">
        <v>2035</v>
      </c>
      <c r="B27970">
        <v>4967</v>
      </c>
      <c r="C27970">
        <v>0</v>
      </c>
      <c r="D27970">
        <v>0</v>
      </c>
      <c r="E27970">
        <v>244</v>
      </c>
      <c r="F27970">
        <v>0</v>
      </c>
      <c r="G27970">
        <v>0</v>
      </c>
      <c r="H27970">
        <v>1</v>
      </c>
      <c r="I27970">
        <v>1</v>
      </c>
      <c r="J27970">
        <v>0</v>
      </c>
      <c r="K27970">
        <v>0</v>
      </c>
    </row>
    <row r="27971" spans="1:11">
      <c r="A27971">
        <v>2035</v>
      </c>
      <c r="B27971">
        <v>4968</v>
      </c>
      <c r="C27971">
        <v>0</v>
      </c>
      <c r="D27971">
        <v>0</v>
      </c>
      <c r="E27971">
        <v>399</v>
      </c>
      <c r="F27971">
        <v>0</v>
      </c>
      <c r="G27971">
        <v>0</v>
      </c>
      <c r="H27971">
        <v>1</v>
      </c>
      <c r="I27971">
        <v>1</v>
      </c>
      <c r="J27971">
        <v>0</v>
      </c>
      <c r="K27971">
        <v>0</v>
      </c>
    </row>
    <row r="27972" spans="1:11">
      <c r="A27972">
        <v>2035</v>
      </c>
      <c r="B27972">
        <v>4969</v>
      </c>
      <c r="C27972">
        <v>0</v>
      </c>
      <c r="D27972">
        <v>0</v>
      </c>
      <c r="E27972">
        <v>2422</v>
      </c>
      <c r="F27972">
        <v>0</v>
      </c>
      <c r="G27972">
        <v>0</v>
      </c>
      <c r="H27972">
        <v>1</v>
      </c>
      <c r="I27972">
        <v>1</v>
      </c>
      <c r="J27972">
        <v>0</v>
      </c>
      <c r="K27972">
        <v>0</v>
      </c>
    </row>
    <row r="27973" spans="1:11">
      <c r="A27973">
        <v>2035</v>
      </c>
      <c r="B27973">
        <v>4970</v>
      </c>
      <c r="C27973">
        <v>0</v>
      </c>
      <c r="D27973">
        <v>0</v>
      </c>
      <c r="E27973">
        <v>867</v>
      </c>
      <c r="F27973">
        <v>0</v>
      </c>
      <c r="G27973">
        <v>0</v>
      </c>
      <c r="H27973">
        <v>1</v>
      </c>
      <c r="I27973">
        <v>1</v>
      </c>
      <c r="J27973">
        <v>0</v>
      </c>
      <c r="K27973">
        <v>0</v>
      </c>
    </row>
    <row r="27974" spans="1:11">
      <c r="A27974">
        <v>2035</v>
      </c>
      <c r="B27974">
        <v>4971</v>
      </c>
      <c r="C27974">
        <v>0</v>
      </c>
      <c r="D27974">
        <v>0</v>
      </c>
      <c r="E27974">
        <v>237</v>
      </c>
      <c r="F27974">
        <v>0</v>
      </c>
      <c r="G27974">
        <v>0</v>
      </c>
      <c r="H27974">
        <v>1</v>
      </c>
      <c r="I27974">
        <v>1</v>
      </c>
      <c r="J27974">
        <v>0</v>
      </c>
      <c r="K27974">
        <v>0</v>
      </c>
    </row>
    <row r="27975" spans="1:11">
      <c r="A27975">
        <v>2035</v>
      </c>
      <c r="B27975">
        <v>4972</v>
      </c>
      <c r="C27975">
        <v>0</v>
      </c>
      <c r="D27975">
        <v>0</v>
      </c>
      <c r="E27975">
        <v>375</v>
      </c>
      <c r="F27975">
        <v>0</v>
      </c>
      <c r="G27975">
        <v>0</v>
      </c>
      <c r="H27975">
        <v>1</v>
      </c>
      <c r="I27975">
        <v>1</v>
      </c>
      <c r="J27975">
        <v>0</v>
      </c>
      <c r="K27975">
        <v>0</v>
      </c>
    </row>
    <row r="27976" spans="1:11">
      <c r="A27976">
        <v>2035</v>
      </c>
      <c r="B27976">
        <v>4973</v>
      </c>
      <c r="C27976">
        <v>0</v>
      </c>
      <c r="D27976">
        <v>0</v>
      </c>
      <c r="E27976">
        <v>292</v>
      </c>
      <c r="F27976">
        <v>0</v>
      </c>
      <c r="G27976">
        <v>0</v>
      </c>
      <c r="H27976">
        <v>1</v>
      </c>
      <c r="I27976">
        <v>1</v>
      </c>
      <c r="J27976">
        <v>0</v>
      </c>
      <c r="K27976">
        <v>0</v>
      </c>
    </row>
    <row r="27977" spans="1:11">
      <c r="A27977">
        <v>2035</v>
      </c>
      <c r="B27977">
        <v>4974</v>
      </c>
      <c r="C27977">
        <v>0</v>
      </c>
      <c r="D27977">
        <v>0</v>
      </c>
      <c r="E27977">
        <v>461</v>
      </c>
      <c r="F27977">
        <v>0</v>
      </c>
      <c r="G27977">
        <v>0</v>
      </c>
      <c r="H27977">
        <v>1</v>
      </c>
      <c r="I27977">
        <v>1</v>
      </c>
      <c r="J27977">
        <v>0</v>
      </c>
      <c r="K27977">
        <v>0</v>
      </c>
    </row>
    <row r="27978" spans="1:11">
      <c r="A27978">
        <v>2035</v>
      </c>
      <c r="B27978">
        <v>4975</v>
      </c>
      <c r="C27978">
        <v>0</v>
      </c>
      <c r="D27978">
        <v>0</v>
      </c>
      <c r="E27978">
        <v>220</v>
      </c>
      <c r="F27978">
        <v>0</v>
      </c>
      <c r="G27978">
        <v>0</v>
      </c>
      <c r="H27978">
        <v>1</v>
      </c>
      <c r="I27978">
        <v>1</v>
      </c>
      <c r="J27978">
        <v>0</v>
      </c>
      <c r="K27978">
        <v>0</v>
      </c>
    </row>
    <row r="27979" spans="1:11">
      <c r="A27979">
        <v>2035</v>
      </c>
      <c r="B27979">
        <v>4976</v>
      </c>
      <c r="C27979">
        <v>0</v>
      </c>
      <c r="D27979">
        <v>0</v>
      </c>
      <c r="E27979">
        <v>1892</v>
      </c>
      <c r="F27979">
        <v>0</v>
      </c>
      <c r="G27979">
        <v>0</v>
      </c>
      <c r="H27979">
        <v>1</v>
      </c>
      <c r="I27979">
        <v>1</v>
      </c>
      <c r="J27979">
        <v>0</v>
      </c>
      <c r="K27979">
        <v>0</v>
      </c>
    </row>
    <row r="27980" spans="1:11">
      <c r="A27980">
        <v>2035</v>
      </c>
      <c r="B27980">
        <v>4977</v>
      </c>
      <c r="C27980">
        <v>0</v>
      </c>
      <c r="D27980">
        <v>0</v>
      </c>
      <c r="E27980">
        <v>134</v>
      </c>
      <c r="F27980">
        <v>0</v>
      </c>
      <c r="G27980">
        <v>0</v>
      </c>
      <c r="H27980">
        <v>1</v>
      </c>
      <c r="I27980">
        <v>1</v>
      </c>
      <c r="J27980">
        <v>0</v>
      </c>
      <c r="K27980">
        <v>0</v>
      </c>
    </row>
    <row r="27981" spans="1:11">
      <c r="A27981">
        <v>2035</v>
      </c>
      <c r="B27981">
        <v>4978</v>
      </c>
      <c r="C27981">
        <v>11</v>
      </c>
      <c r="D27981">
        <v>6</v>
      </c>
      <c r="E27981">
        <v>1029</v>
      </c>
      <c r="F27981">
        <v>0.27898530508311198</v>
      </c>
      <c r="G27981">
        <v>0</v>
      </c>
      <c r="H27981">
        <v>1</v>
      </c>
      <c r="I27981">
        <v>1</v>
      </c>
      <c r="J27981">
        <v>0</v>
      </c>
      <c r="K27981">
        <v>0</v>
      </c>
    </row>
    <row r="27982" spans="1:11">
      <c r="A27982">
        <v>2035</v>
      </c>
      <c r="B27982">
        <v>4979</v>
      </c>
      <c r="C27982">
        <v>323</v>
      </c>
      <c r="D27982">
        <v>194</v>
      </c>
      <c r="E27982">
        <v>614</v>
      </c>
      <c r="F27982">
        <v>10.0346085259999</v>
      </c>
      <c r="G27982">
        <v>0</v>
      </c>
      <c r="H27982">
        <v>1</v>
      </c>
      <c r="I27982">
        <v>1</v>
      </c>
      <c r="J27982">
        <v>0</v>
      </c>
      <c r="K27982">
        <v>0</v>
      </c>
    </row>
    <row r="27983" spans="1:11">
      <c r="A27983">
        <v>2035</v>
      </c>
      <c r="B27983">
        <v>4980</v>
      </c>
      <c r="C27983">
        <v>0</v>
      </c>
      <c r="D27983">
        <v>0</v>
      </c>
      <c r="E27983">
        <v>29</v>
      </c>
      <c r="F27983">
        <v>0</v>
      </c>
      <c r="G27983">
        <v>0</v>
      </c>
      <c r="H27983">
        <v>1</v>
      </c>
      <c r="I27983">
        <v>1</v>
      </c>
      <c r="J27983">
        <v>0</v>
      </c>
      <c r="K27983">
        <v>0</v>
      </c>
    </row>
    <row r="27984" spans="1:11">
      <c r="A27984">
        <v>2035</v>
      </c>
      <c r="B27984">
        <v>4981</v>
      </c>
      <c r="C27984">
        <v>496</v>
      </c>
      <c r="D27984">
        <v>318</v>
      </c>
      <c r="E27984">
        <v>405</v>
      </c>
      <c r="F27984">
        <v>5.2204096969110099</v>
      </c>
      <c r="G27984">
        <v>0</v>
      </c>
      <c r="H27984">
        <v>1</v>
      </c>
      <c r="I27984">
        <v>1</v>
      </c>
      <c r="J27984">
        <v>0</v>
      </c>
      <c r="K27984">
        <v>0</v>
      </c>
    </row>
    <row r="27985" spans="1:11">
      <c r="A27985">
        <v>2035</v>
      </c>
      <c r="B27985">
        <v>4982</v>
      </c>
      <c r="C27985">
        <v>67</v>
      </c>
      <c r="D27985">
        <v>43</v>
      </c>
      <c r="E27985">
        <v>49</v>
      </c>
      <c r="F27985">
        <v>2.1936502011937402</v>
      </c>
      <c r="G27985">
        <v>0</v>
      </c>
      <c r="H27985">
        <v>1</v>
      </c>
      <c r="I27985">
        <v>0</v>
      </c>
      <c r="J27985">
        <v>0</v>
      </c>
      <c r="K27985">
        <v>0</v>
      </c>
    </row>
    <row r="27986" spans="1:11">
      <c r="A27986">
        <v>2035</v>
      </c>
      <c r="B27986">
        <v>4983</v>
      </c>
      <c r="C27986">
        <v>315</v>
      </c>
      <c r="D27986">
        <v>202</v>
      </c>
      <c r="E27986">
        <v>11</v>
      </c>
      <c r="F27986">
        <v>3.29936568077451</v>
      </c>
      <c r="G27986">
        <v>0</v>
      </c>
      <c r="H27986">
        <v>1</v>
      </c>
      <c r="I27986">
        <v>0</v>
      </c>
      <c r="J27986">
        <v>0</v>
      </c>
      <c r="K27986">
        <v>0</v>
      </c>
    </row>
    <row r="27987" spans="1:11">
      <c r="A27987">
        <v>2035</v>
      </c>
      <c r="B27987">
        <v>4984</v>
      </c>
      <c r="C27987">
        <v>335</v>
      </c>
      <c r="D27987">
        <v>199</v>
      </c>
      <c r="E27987">
        <v>33</v>
      </c>
      <c r="F27987">
        <v>5.8830347327346102</v>
      </c>
      <c r="G27987">
        <v>0</v>
      </c>
      <c r="H27987">
        <v>1</v>
      </c>
      <c r="I27987">
        <v>1</v>
      </c>
      <c r="J27987">
        <v>0</v>
      </c>
      <c r="K27987">
        <v>0</v>
      </c>
    </row>
    <row r="27988" spans="1:11">
      <c r="A27988">
        <v>2035</v>
      </c>
      <c r="B27988">
        <v>4985</v>
      </c>
      <c r="C27988">
        <v>141</v>
      </c>
      <c r="D27988">
        <v>80</v>
      </c>
      <c r="E27988">
        <v>6</v>
      </c>
      <c r="F27988">
        <v>14.763161201155899</v>
      </c>
      <c r="G27988">
        <v>0</v>
      </c>
      <c r="H27988">
        <v>1</v>
      </c>
      <c r="I27988">
        <v>0</v>
      </c>
      <c r="J27988">
        <v>0</v>
      </c>
      <c r="K27988">
        <v>0</v>
      </c>
    </row>
    <row r="27989" spans="1:11">
      <c r="A27989">
        <v>2035</v>
      </c>
      <c r="B27989">
        <v>4986</v>
      </c>
      <c r="C27989">
        <v>71</v>
      </c>
      <c r="D27989">
        <v>44</v>
      </c>
      <c r="E27989">
        <v>4</v>
      </c>
      <c r="F27989">
        <v>14.906571488557599</v>
      </c>
      <c r="G27989">
        <v>0</v>
      </c>
      <c r="H27989">
        <v>1</v>
      </c>
      <c r="I27989">
        <v>0</v>
      </c>
      <c r="J27989">
        <v>0</v>
      </c>
      <c r="K27989">
        <v>0</v>
      </c>
    </row>
    <row r="27990" spans="1:11">
      <c r="A27990">
        <v>2035</v>
      </c>
      <c r="B27990">
        <v>4987</v>
      </c>
      <c r="C27990">
        <v>182</v>
      </c>
      <c r="D27990">
        <v>112</v>
      </c>
      <c r="E27990">
        <v>10</v>
      </c>
      <c r="F27990">
        <v>12.1104848851833</v>
      </c>
      <c r="G27990">
        <v>0</v>
      </c>
      <c r="H27990">
        <v>1</v>
      </c>
      <c r="I27990">
        <v>0</v>
      </c>
      <c r="J27990">
        <v>0</v>
      </c>
      <c r="K27990">
        <v>0</v>
      </c>
    </row>
    <row r="27991" spans="1:11">
      <c r="A27991">
        <v>2035</v>
      </c>
      <c r="B27991">
        <v>4988</v>
      </c>
      <c r="C27991">
        <v>302</v>
      </c>
      <c r="D27991">
        <v>195</v>
      </c>
      <c r="E27991">
        <v>12</v>
      </c>
      <c r="F27991">
        <v>14.2312531513744</v>
      </c>
      <c r="G27991">
        <v>0</v>
      </c>
      <c r="H27991">
        <v>1</v>
      </c>
      <c r="I27991">
        <v>0</v>
      </c>
      <c r="J27991">
        <v>0</v>
      </c>
      <c r="K27991">
        <v>0</v>
      </c>
    </row>
    <row r="27992" spans="1:11">
      <c r="A27992">
        <v>2035</v>
      </c>
      <c r="B27992">
        <v>4989</v>
      </c>
      <c r="C27992">
        <v>181</v>
      </c>
      <c r="D27992">
        <v>126</v>
      </c>
      <c r="E27992">
        <v>7</v>
      </c>
      <c r="F27992">
        <v>13.952592021584101</v>
      </c>
      <c r="G27992">
        <v>0</v>
      </c>
      <c r="H27992">
        <v>1</v>
      </c>
      <c r="I27992">
        <v>0</v>
      </c>
      <c r="J27992">
        <v>0</v>
      </c>
      <c r="K27992">
        <v>0</v>
      </c>
    </row>
    <row r="27993" spans="1:11">
      <c r="A27993">
        <v>2035</v>
      </c>
      <c r="B27993">
        <v>4990</v>
      </c>
      <c r="C27993">
        <v>129</v>
      </c>
      <c r="D27993">
        <v>90</v>
      </c>
      <c r="E27993">
        <v>4</v>
      </c>
      <c r="F27993">
        <v>18.8955617401494</v>
      </c>
      <c r="G27993">
        <v>0</v>
      </c>
      <c r="H27993">
        <v>1</v>
      </c>
      <c r="I27993">
        <v>0</v>
      </c>
      <c r="J27993">
        <v>0</v>
      </c>
      <c r="K27993">
        <v>0</v>
      </c>
    </row>
    <row r="27994" spans="1:11">
      <c r="A27994">
        <v>2035</v>
      </c>
      <c r="B27994">
        <v>4991</v>
      </c>
      <c r="C27994">
        <v>163</v>
      </c>
      <c r="D27994">
        <v>113</v>
      </c>
      <c r="E27994">
        <v>4</v>
      </c>
      <c r="F27994">
        <v>13.512729322622601</v>
      </c>
      <c r="G27994">
        <v>0</v>
      </c>
      <c r="H27994">
        <v>1</v>
      </c>
      <c r="I27994">
        <v>0</v>
      </c>
      <c r="J27994">
        <v>0</v>
      </c>
      <c r="K27994">
        <v>0</v>
      </c>
    </row>
    <row r="27995" spans="1:11">
      <c r="A27995">
        <v>2035</v>
      </c>
      <c r="B27995">
        <v>4992</v>
      </c>
      <c r="C27995">
        <v>248</v>
      </c>
      <c r="D27995">
        <v>153</v>
      </c>
      <c r="E27995">
        <v>11</v>
      </c>
      <c r="F27995">
        <v>14.648725915249999</v>
      </c>
      <c r="G27995">
        <v>0</v>
      </c>
      <c r="H27995">
        <v>1</v>
      </c>
      <c r="I27995">
        <v>0</v>
      </c>
      <c r="J27995">
        <v>0</v>
      </c>
      <c r="K27995">
        <v>0</v>
      </c>
    </row>
    <row r="27996" spans="1:11">
      <c r="A27996">
        <v>2035</v>
      </c>
      <c r="B27996">
        <v>4993</v>
      </c>
      <c r="C27996">
        <v>1066</v>
      </c>
      <c r="D27996">
        <v>699</v>
      </c>
      <c r="E27996">
        <v>17</v>
      </c>
      <c r="F27996">
        <v>47.918511559329502</v>
      </c>
      <c r="G27996">
        <v>0</v>
      </c>
      <c r="H27996">
        <v>1</v>
      </c>
      <c r="I27996">
        <v>1</v>
      </c>
      <c r="J27996">
        <v>0</v>
      </c>
      <c r="K27996">
        <v>0</v>
      </c>
    </row>
    <row r="27997" spans="1:11">
      <c r="A27997">
        <v>2035</v>
      </c>
      <c r="B27997">
        <v>4994</v>
      </c>
      <c r="C27997">
        <v>844</v>
      </c>
      <c r="D27997">
        <v>536</v>
      </c>
      <c r="E27997">
        <v>39</v>
      </c>
      <c r="F27997">
        <v>41.021852399097902</v>
      </c>
      <c r="G27997">
        <v>0</v>
      </c>
      <c r="H27997">
        <v>1</v>
      </c>
      <c r="I27997">
        <v>1</v>
      </c>
      <c r="J27997">
        <v>0</v>
      </c>
      <c r="K27997">
        <v>0</v>
      </c>
    </row>
    <row r="27998" spans="1:11">
      <c r="A27998">
        <v>2035</v>
      </c>
      <c r="B27998">
        <v>4995</v>
      </c>
      <c r="C27998">
        <v>0</v>
      </c>
      <c r="D27998">
        <v>0</v>
      </c>
      <c r="E27998">
        <v>105</v>
      </c>
      <c r="F27998">
        <v>0</v>
      </c>
      <c r="G27998">
        <v>0</v>
      </c>
      <c r="H27998">
        <v>1</v>
      </c>
      <c r="I27998">
        <v>0</v>
      </c>
      <c r="J27998">
        <v>0</v>
      </c>
      <c r="K27998">
        <v>0</v>
      </c>
    </row>
    <row r="27999" spans="1:11">
      <c r="A27999">
        <v>2035</v>
      </c>
      <c r="B27999">
        <v>4996</v>
      </c>
      <c r="C27999">
        <v>0</v>
      </c>
      <c r="D27999">
        <v>0</v>
      </c>
      <c r="E27999">
        <v>405</v>
      </c>
      <c r="F27999">
        <v>0</v>
      </c>
      <c r="G27999">
        <v>0</v>
      </c>
      <c r="H27999">
        <v>1</v>
      </c>
      <c r="I27999">
        <v>0</v>
      </c>
      <c r="J27999">
        <v>0</v>
      </c>
      <c r="K27999">
        <v>0</v>
      </c>
    </row>
    <row r="28000" spans="1:11">
      <c r="A28000">
        <v>2035</v>
      </c>
      <c r="B28000">
        <v>4997</v>
      </c>
      <c r="C28000">
        <v>0</v>
      </c>
      <c r="D28000">
        <v>0</v>
      </c>
      <c r="E28000">
        <v>328</v>
      </c>
      <c r="F28000">
        <v>0</v>
      </c>
      <c r="G28000">
        <v>0</v>
      </c>
      <c r="H28000">
        <v>1</v>
      </c>
      <c r="I28000">
        <v>0</v>
      </c>
      <c r="J28000">
        <v>0</v>
      </c>
      <c r="K28000">
        <v>0</v>
      </c>
    </row>
    <row r="28001" spans="1:11">
      <c r="A28001">
        <v>2035</v>
      </c>
      <c r="B28001">
        <v>4998</v>
      </c>
      <c r="C28001">
        <v>93</v>
      </c>
      <c r="D28001">
        <v>51</v>
      </c>
      <c r="E28001">
        <v>7</v>
      </c>
      <c r="F28001">
        <v>12.376771965172299</v>
      </c>
      <c r="G28001">
        <v>0</v>
      </c>
      <c r="H28001">
        <v>1</v>
      </c>
      <c r="I28001">
        <v>0</v>
      </c>
      <c r="J28001">
        <v>0</v>
      </c>
      <c r="K28001">
        <v>0</v>
      </c>
    </row>
    <row r="28002" spans="1:11">
      <c r="A28002">
        <v>2035</v>
      </c>
      <c r="B28002">
        <v>4999</v>
      </c>
      <c r="C28002">
        <v>0</v>
      </c>
      <c r="D28002">
        <v>0</v>
      </c>
      <c r="E28002">
        <v>176</v>
      </c>
      <c r="F28002">
        <v>0</v>
      </c>
      <c r="G28002">
        <v>0</v>
      </c>
      <c r="H28002">
        <v>1</v>
      </c>
      <c r="I28002">
        <v>0</v>
      </c>
      <c r="J28002">
        <v>0</v>
      </c>
      <c r="K28002">
        <v>0</v>
      </c>
    </row>
    <row r="28003" spans="1:11">
      <c r="A28003">
        <v>2035</v>
      </c>
      <c r="B28003">
        <v>5000</v>
      </c>
      <c r="C28003">
        <v>274</v>
      </c>
      <c r="D28003">
        <v>175</v>
      </c>
      <c r="E28003">
        <v>106</v>
      </c>
      <c r="F28003">
        <v>29.951574643915102</v>
      </c>
      <c r="G28003">
        <v>0</v>
      </c>
      <c r="H28003">
        <v>1</v>
      </c>
      <c r="I28003">
        <v>0</v>
      </c>
      <c r="J28003">
        <v>0</v>
      </c>
      <c r="K28003">
        <v>0</v>
      </c>
    </row>
    <row r="28004" spans="1:11">
      <c r="A28004">
        <v>2035</v>
      </c>
      <c r="B28004">
        <v>5001</v>
      </c>
      <c r="C28004">
        <v>198</v>
      </c>
      <c r="D28004">
        <v>139</v>
      </c>
      <c r="E28004">
        <v>9</v>
      </c>
      <c r="F28004">
        <v>12.8631568005821</v>
      </c>
      <c r="G28004">
        <v>0</v>
      </c>
      <c r="H28004">
        <v>1</v>
      </c>
      <c r="I28004">
        <v>0</v>
      </c>
      <c r="J28004">
        <v>0</v>
      </c>
      <c r="K28004">
        <v>0</v>
      </c>
    </row>
    <row r="28005" spans="1:11">
      <c r="A28005">
        <v>2035</v>
      </c>
      <c r="B28005">
        <v>5002</v>
      </c>
      <c r="C28005">
        <v>176</v>
      </c>
      <c r="D28005">
        <v>114</v>
      </c>
      <c r="E28005">
        <v>4</v>
      </c>
      <c r="F28005">
        <v>12.931477862191599</v>
      </c>
      <c r="G28005">
        <v>0</v>
      </c>
      <c r="H28005">
        <v>1</v>
      </c>
      <c r="I28005">
        <v>0</v>
      </c>
      <c r="J28005">
        <v>0</v>
      </c>
      <c r="K28005">
        <v>0</v>
      </c>
    </row>
    <row r="28006" spans="1:11">
      <c r="A28006">
        <v>2035</v>
      </c>
      <c r="B28006">
        <v>5003</v>
      </c>
      <c r="C28006">
        <v>104</v>
      </c>
      <c r="D28006">
        <v>61</v>
      </c>
      <c r="E28006">
        <v>4</v>
      </c>
      <c r="F28006">
        <v>8.8214088807837499</v>
      </c>
      <c r="G28006">
        <v>0</v>
      </c>
      <c r="H28006">
        <v>1</v>
      </c>
      <c r="I28006">
        <v>0</v>
      </c>
      <c r="J28006">
        <v>0</v>
      </c>
      <c r="K28006">
        <v>0</v>
      </c>
    </row>
    <row r="28007" spans="1:11">
      <c r="A28007">
        <v>2035</v>
      </c>
      <c r="B28007">
        <v>5004</v>
      </c>
      <c r="C28007">
        <v>575</v>
      </c>
      <c r="D28007">
        <v>372</v>
      </c>
      <c r="E28007">
        <v>15</v>
      </c>
      <c r="F28007">
        <v>14.356480140618601</v>
      </c>
      <c r="G28007">
        <v>0</v>
      </c>
      <c r="H28007">
        <v>1</v>
      </c>
      <c r="I28007">
        <v>0</v>
      </c>
      <c r="J28007">
        <v>0</v>
      </c>
      <c r="K28007">
        <v>0</v>
      </c>
    </row>
    <row r="28008" spans="1:11">
      <c r="A28008">
        <v>2035</v>
      </c>
      <c r="B28008">
        <v>5005</v>
      </c>
      <c r="C28008">
        <v>497</v>
      </c>
      <c r="D28008">
        <v>320</v>
      </c>
      <c r="E28008">
        <v>6</v>
      </c>
      <c r="F28008">
        <v>73.374178784970795</v>
      </c>
      <c r="G28008">
        <v>0</v>
      </c>
      <c r="H28008">
        <v>1</v>
      </c>
      <c r="I28008">
        <v>0</v>
      </c>
      <c r="J28008">
        <v>0</v>
      </c>
      <c r="K28008">
        <v>0</v>
      </c>
    </row>
    <row r="28009" spans="1:11">
      <c r="A28009">
        <v>2035</v>
      </c>
      <c r="B28009">
        <v>5006</v>
      </c>
      <c r="C28009">
        <v>173</v>
      </c>
      <c r="D28009">
        <v>104</v>
      </c>
      <c r="E28009">
        <v>10</v>
      </c>
      <c r="F28009">
        <v>15.605549441628</v>
      </c>
      <c r="G28009">
        <v>0</v>
      </c>
      <c r="H28009">
        <v>1</v>
      </c>
      <c r="I28009">
        <v>0</v>
      </c>
      <c r="J28009">
        <v>0</v>
      </c>
      <c r="K28009">
        <v>0</v>
      </c>
    </row>
    <row r="28010" spans="1:11">
      <c r="A28010">
        <v>2035</v>
      </c>
      <c r="B28010">
        <v>5007</v>
      </c>
      <c r="C28010">
        <v>330</v>
      </c>
      <c r="D28010">
        <v>196</v>
      </c>
      <c r="E28010">
        <v>59</v>
      </c>
      <c r="F28010">
        <v>14.6461650773372</v>
      </c>
      <c r="G28010">
        <v>0</v>
      </c>
      <c r="H28010">
        <v>1</v>
      </c>
      <c r="I28010">
        <v>0</v>
      </c>
      <c r="J28010">
        <v>0</v>
      </c>
      <c r="K28010">
        <v>0</v>
      </c>
    </row>
    <row r="28011" spans="1:11">
      <c r="A28011">
        <v>2035</v>
      </c>
      <c r="B28011">
        <v>5008</v>
      </c>
      <c r="C28011">
        <v>70</v>
      </c>
      <c r="D28011">
        <v>50</v>
      </c>
      <c r="E28011">
        <v>77</v>
      </c>
      <c r="F28011">
        <v>3.8318997071742298</v>
      </c>
      <c r="G28011">
        <v>0</v>
      </c>
      <c r="H28011">
        <v>1</v>
      </c>
      <c r="I28011">
        <v>0</v>
      </c>
      <c r="J28011">
        <v>0</v>
      </c>
      <c r="K28011">
        <v>0</v>
      </c>
    </row>
    <row r="28012" spans="1:11">
      <c r="A28012">
        <v>2035</v>
      </c>
      <c r="B28012">
        <v>5009</v>
      </c>
      <c r="C28012">
        <v>323</v>
      </c>
      <c r="D28012">
        <v>206</v>
      </c>
      <c r="E28012">
        <v>16</v>
      </c>
      <c r="F28012">
        <v>14.0973693776765</v>
      </c>
      <c r="G28012">
        <v>0</v>
      </c>
      <c r="H28012">
        <v>1</v>
      </c>
      <c r="I28012">
        <v>0</v>
      </c>
      <c r="J28012">
        <v>0</v>
      </c>
      <c r="K28012">
        <v>0</v>
      </c>
    </row>
    <row r="28013" spans="1:11">
      <c r="A28013">
        <v>2035</v>
      </c>
      <c r="B28013">
        <v>5010</v>
      </c>
      <c r="C28013">
        <v>501</v>
      </c>
      <c r="D28013">
        <v>301</v>
      </c>
      <c r="E28013">
        <v>12</v>
      </c>
      <c r="F28013">
        <v>14.7102866303754</v>
      </c>
      <c r="G28013">
        <v>0</v>
      </c>
      <c r="H28013">
        <v>1</v>
      </c>
      <c r="I28013">
        <v>0</v>
      </c>
      <c r="J28013">
        <v>0</v>
      </c>
      <c r="K28013">
        <v>0</v>
      </c>
    </row>
    <row r="28014" spans="1:11">
      <c r="A28014">
        <v>2035</v>
      </c>
      <c r="B28014">
        <v>5011</v>
      </c>
      <c r="C28014">
        <v>226</v>
      </c>
      <c r="D28014">
        <v>151</v>
      </c>
      <c r="E28014">
        <v>10</v>
      </c>
      <c r="F28014">
        <v>14.2488761671784</v>
      </c>
      <c r="G28014">
        <v>0</v>
      </c>
      <c r="H28014">
        <v>1</v>
      </c>
      <c r="I28014">
        <v>0</v>
      </c>
      <c r="J28014">
        <v>0</v>
      </c>
      <c r="K28014">
        <v>0</v>
      </c>
    </row>
    <row r="28015" spans="1:11">
      <c r="A28015">
        <v>2035</v>
      </c>
      <c r="B28015">
        <v>5012</v>
      </c>
      <c r="C28015">
        <v>349</v>
      </c>
      <c r="D28015">
        <v>225</v>
      </c>
      <c r="E28015">
        <v>11</v>
      </c>
      <c r="F28015">
        <v>15.190753772522999</v>
      </c>
      <c r="G28015">
        <v>0</v>
      </c>
      <c r="H28015">
        <v>1</v>
      </c>
      <c r="I28015">
        <v>0</v>
      </c>
      <c r="J28015">
        <v>0</v>
      </c>
      <c r="K28015">
        <v>0</v>
      </c>
    </row>
    <row r="28016" spans="1:11">
      <c r="A28016">
        <v>2035</v>
      </c>
      <c r="B28016">
        <v>5013</v>
      </c>
      <c r="C28016">
        <v>425</v>
      </c>
      <c r="D28016">
        <v>272</v>
      </c>
      <c r="E28016">
        <v>6</v>
      </c>
      <c r="F28016">
        <v>15.5340231657974</v>
      </c>
      <c r="G28016">
        <v>0</v>
      </c>
      <c r="H28016">
        <v>1</v>
      </c>
      <c r="I28016">
        <v>0</v>
      </c>
      <c r="J28016">
        <v>0</v>
      </c>
      <c r="K28016">
        <v>0</v>
      </c>
    </row>
    <row r="28017" spans="1:11">
      <c r="A28017">
        <v>2035</v>
      </c>
      <c r="B28017">
        <v>5014</v>
      </c>
      <c r="C28017">
        <v>269</v>
      </c>
      <c r="D28017">
        <v>176</v>
      </c>
      <c r="E28017">
        <v>13</v>
      </c>
      <c r="F28017">
        <v>15.2349236554755</v>
      </c>
      <c r="G28017">
        <v>0</v>
      </c>
      <c r="H28017">
        <v>1</v>
      </c>
      <c r="I28017">
        <v>0</v>
      </c>
      <c r="J28017">
        <v>0</v>
      </c>
      <c r="K28017">
        <v>0</v>
      </c>
    </row>
    <row r="28018" spans="1:11">
      <c r="A28018">
        <v>2035</v>
      </c>
      <c r="B28018">
        <v>5015</v>
      </c>
      <c r="C28018">
        <v>121</v>
      </c>
      <c r="D28018">
        <v>72</v>
      </c>
      <c r="E28018">
        <v>99</v>
      </c>
      <c r="F28018">
        <v>5.2849208485233996</v>
      </c>
      <c r="G28018">
        <v>0</v>
      </c>
      <c r="H28018">
        <v>1</v>
      </c>
      <c r="I28018">
        <v>0</v>
      </c>
      <c r="J28018">
        <v>0</v>
      </c>
      <c r="K28018">
        <v>0</v>
      </c>
    </row>
    <row r="28019" spans="1:11">
      <c r="A28019">
        <v>2035</v>
      </c>
      <c r="B28019">
        <v>5016</v>
      </c>
      <c r="C28019">
        <v>363</v>
      </c>
      <c r="D28019">
        <v>233</v>
      </c>
      <c r="E28019">
        <v>11</v>
      </c>
      <c r="F28019">
        <v>12.493890728362899</v>
      </c>
      <c r="G28019">
        <v>0</v>
      </c>
      <c r="H28019">
        <v>1</v>
      </c>
      <c r="I28019">
        <v>0</v>
      </c>
      <c r="J28019">
        <v>0</v>
      </c>
      <c r="K28019">
        <v>0</v>
      </c>
    </row>
    <row r="28020" spans="1:11">
      <c r="A28020">
        <v>2035</v>
      </c>
      <c r="B28020">
        <v>5017</v>
      </c>
      <c r="C28020">
        <v>460</v>
      </c>
      <c r="D28020">
        <v>283</v>
      </c>
      <c r="E28020">
        <v>11</v>
      </c>
      <c r="F28020">
        <v>51.644314006529498</v>
      </c>
      <c r="G28020">
        <v>0</v>
      </c>
      <c r="H28020">
        <v>1</v>
      </c>
      <c r="I28020">
        <v>0</v>
      </c>
      <c r="J28020">
        <v>0</v>
      </c>
      <c r="K28020">
        <v>0</v>
      </c>
    </row>
    <row r="28021" spans="1:11">
      <c r="A28021">
        <v>2035</v>
      </c>
      <c r="B28021">
        <v>5018</v>
      </c>
      <c r="C28021">
        <v>278</v>
      </c>
      <c r="D28021">
        <v>191</v>
      </c>
      <c r="E28021">
        <v>8</v>
      </c>
      <c r="F28021">
        <v>11.414212747786999</v>
      </c>
      <c r="G28021">
        <v>0</v>
      </c>
      <c r="H28021">
        <v>1</v>
      </c>
      <c r="I28021">
        <v>0</v>
      </c>
      <c r="J28021">
        <v>0</v>
      </c>
      <c r="K28021">
        <v>0</v>
      </c>
    </row>
    <row r="28022" spans="1:11">
      <c r="A28022">
        <v>2035</v>
      </c>
      <c r="B28022">
        <v>5019</v>
      </c>
      <c r="C28022">
        <v>46</v>
      </c>
      <c r="D28022">
        <v>34</v>
      </c>
      <c r="E28022">
        <v>3</v>
      </c>
      <c r="F28022">
        <v>14.3485448703952</v>
      </c>
      <c r="G28022">
        <v>0</v>
      </c>
      <c r="H28022">
        <v>1</v>
      </c>
      <c r="I28022">
        <v>0</v>
      </c>
      <c r="J28022">
        <v>0</v>
      </c>
      <c r="K28022">
        <v>0</v>
      </c>
    </row>
    <row r="28023" spans="1:11">
      <c r="A28023">
        <v>2035</v>
      </c>
      <c r="B28023">
        <v>5020</v>
      </c>
      <c r="C28023">
        <v>539</v>
      </c>
      <c r="D28023">
        <v>351</v>
      </c>
      <c r="E28023">
        <v>9</v>
      </c>
      <c r="F28023">
        <v>53.352602300397898</v>
      </c>
      <c r="G28023">
        <v>0</v>
      </c>
      <c r="H28023">
        <v>1</v>
      </c>
      <c r="I28023">
        <v>0</v>
      </c>
      <c r="J28023">
        <v>0</v>
      </c>
      <c r="K28023">
        <v>0</v>
      </c>
    </row>
    <row r="28024" spans="1:11">
      <c r="A28024">
        <v>2035</v>
      </c>
      <c r="B28024">
        <v>5021</v>
      </c>
      <c r="C28024">
        <v>213</v>
      </c>
      <c r="D28024">
        <v>128</v>
      </c>
      <c r="E28024">
        <v>109</v>
      </c>
      <c r="F28024">
        <v>26.7813360491871</v>
      </c>
      <c r="G28024">
        <v>0</v>
      </c>
      <c r="H28024">
        <v>1</v>
      </c>
      <c r="I28024">
        <v>0</v>
      </c>
      <c r="J28024">
        <v>0</v>
      </c>
      <c r="K28024">
        <v>0</v>
      </c>
    </row>
    <row r="28025" spans="1:11">
      <c r="A28025">
        <v>2035</v>
      </c>
      <c r="B28025">
        <v>5022</v>
      </c>
      <c r="C28025">
        <v>102</v>
      </c>
      <c r="D28025">
        <v>56</v>
      </c>
      <c r="E28025">
        <v>11</v>
      </c>
      <c r="F28025">
        <v>11.3879957127546</v>
      </c>
      <c r="G28025">
        <v>0</v>
      </c>
      <c r="H28025">
        <v>1</v>
      </c>
      <c r="I28025">
        <v>0</v>
      </c>
      <c r="J28025">
        <v>0</v>
      </c>
      <c r="K28025">
        <v>0</v>
      </c>
    </row>
    <row r="28026" spans="1:11">
      <c r="A28026">
        <v>2035</v>
      </c>
      <c r="B28026">
        <v>5023</v>
      </c>
      <c r="C28026">
        <v>184</v>
      </c>
      <c r="D28026">
        <v>115</v>
      </c>
      <c r="E28026">
        <v>4</v>
      </c>
      <c r="F28026">
        <v>15.291028155436599</v>
      </c>
      <c r="G28026">
        <v>0</v>
      </c>
      <c r="H28026">
        <v>1</v>
      </c>
      <c r="I28026">
        <v>0</v>
      </c>
      <c r="J28026">
        <v>0</v>
      </c>
      <c r="K28026">
        <v>0</v>
      </c>
    </row>
    <row r="28027" spans="1:11">
      <c r="A28027">
        <v>2035</v>
      </c>
      <c r="B28027">
        <v>5024</v>
      </c>
      <c r="C28027">
        <v>704</v>
      </c>
      <c r="D28027">
        <v>430</v>
      </c>
      <c r="E28027">
        <v>21</v>
      </c>
      <c r="F28027">
        <v>16.929666694155099</v>
      </c>
      <c r="G28027">
        <v>0</v>
      </c>
      <c r="H28027">
        <v>1</v>
      </c>
      <c r="I28027">
        <v>0</v>
      </c>
      <c r="J28027">
        <v>0</v>
      </c>
      <c r="K28027">
        <v>0</v>
      </c>
    </row>
    <row r="28028" spans="1:11">
      <c r="A28028">
        <v>2035</v>
      </c>
      <c r="B28028">
        <v>5025</v>
      </c>
      <c r="C28028">
        <v>197</v>
      </c>
      <c r="D28028">
        <v>121</v>
      </c>
      <c r="E28028">
        <v>1</v>
      </c>
      <c r="F28028">
        <v>2.3046380548386902</v>
      </c>
      <c r="G28028">
        <v>0</v>
      </c>
      <c r="H28028">
        <v>1</v>
      </c>
      <c r="I28028">
        <v>0</v>
      </c>
      <c r="J28028">
        <v>0</v>
      </c>
      <c r="K28028">
        <v>0</v>
      </c>
    </row>
    <row r="28029" spans="1:11">
      <c r="A28029">
        <v>2035</v>
      </c>
      <c r="B28029">
        <v>5026</v>
      </c>
      <c r="C28029">
        <v>285</v>
      </c>
      <c r="D28029">
        <v>186</v>
      </c>
      <c r="E28029">
        <v>8</v>
      </c>
      <c r="F28029">
        <v>3.0369517103366102</v>
      </c>
      <c r="G28029">
        <v>0</v>
      </c>
      <c r="H28029">
        <v>1</v>
      </c>
      <c r="I28029">
        <v>0</v>
      </c>
      <c r="J28029">
        <v>0</v>
      </c>
      <c r="K28029">
        <v>0</v>
      </c>
    </row>
    <row r="28030" spans="1:11">
      <c r="A28030">
        <v>2035</v>
      </c>
      <c r="B28030">
        <v>5027</v>
      </c>
      <c r="C28030">
        <v>130</v>
      </c>
      <c r="D28030">
        <v>71</v>
      </c>
      <c r="E28030">
        <v>1</v>
      </c>
      <c r="F28030">
        <v>7.0095599613935002</v>
      </c>
      <c r="G28030">
        <v>0</v>
      </c>
      <c r="H28030">
        <v>1</v>
      </c>
      <c r="I28030">
        <v>0</v>
      </c>
      <c r="J28030">
        <v>0</v>
      </c>
      <c r="K28030">
        <v>0</v>
      </c>
    </row>
    <row r="28031" spans="1:11">
      <c r="A28031">
        <v>2035</v>
      </c>
      <c r="B28031">
        <v>5028</v>
      </c>
      <c r="C28031">
        <v>151</v>
      </c>
      <c r="D28031">
        <v>78</v>
      </c>
      <c r="E28031">
        <v>4</v>
      </c>
      <c r="F28031">
        <v>4.9662872471543498</v>
      </c>
      <c r="G28031">
        <v>0</v>
      </c>
      <c r="H28031">
        <v>1</v>
      </c>
      <c r="I28031">
        <v>0</v>
      </c>
      <c r="J28031">
        <v>0</v>
      </c>
      <c r="K28031">
        <v>0</v>
      </c>
    </row>
    <row r="28032" spans="1:11">
      <c r="A28032">
        <v>2035</v>
      </c>
      <c r="B28032">
        <v>5029</v>
      </c>
      <c r="C28032">
        <v>160</v>
      </c>
      <c r="D28032">
        <v>99</v>
      </c>
      <c r="E28032">
        <v>1</v>
      </c>
      <c r="F28032">
        <v>11.8529620934625</v>
      </c>
      <c r="G28032">
        <v>0</v>
      </c>
      <c r="H28032">
        <v>1</v>
      </c>
      <c r="I28032">
        <v>0</v>
      </c>
      <c r="J28032">
        <v>0</v>
      </c>
      <c r="K28032">
        <v>0</v>
      </c>
    </row>
    <row r="28033" spans="1:11">
      <c r="A28033">
        <v>2035</v>
      </c>
      <c r="B28033">
        <v>5030</v>
      </c>
      <c r="C28033">
        <v>45</v>
      </c>
      <c r="D28033">
        <v>32</v>
      </c>
      <c r="E28033">
        <v>0</v>
      </c>
      <c r="F28033">
        <v>8.8925776618449106</v>
      </c>
      <c r="G28033">
        <v>0</v>
      </c>
      <c r="H28033">
        <v>1</v>
      </c>
      <c r="I28033">
        <v>0</v>
      </c>
      <c r="J28033">
        <v>0</v>
      </c>
      <c r="K28033">
        <v>0</v>
      </c>
    </row>
    <row r="28034" spans="1:11">
      <c r="A28034">
        <v>2035</v>
      </c>
      <c r="B28034">
        <v>5031</v>
      </c>
      <c r="C28034">
        <v>23</v>
      </c>
      <c r="D28034">
        <v>15</v>
      </c>
      <c r="E28034">
        <v>0</v>
      </c>
      <c r="F28034">
        <v>13.9512313478103</v>
      </c>
      <c r="G28034">
        <v>0</v>
      </c>
      <c r="H28034">
        <v>1</v>
      </c>
      <c r="I28034">
        <v>0</v>
      </c>
      <c r="J28034">
        <v>0</v>
      </c>
      <c r="K28034">
        <v>0</v>
      </c>
    </row>
    <row r="28035" spans="1:11">
      <c r="A28035">
        <v>2035</v>
      </c>
      <c r="B28035">
        <v>5032</v>
      </c>
      <c r="C28035">
        <v>153</v>
      </c>
      <c r="D28035">
        <v>87</v>
      </c>
      <c r="E28035">
        <v>4</v>
      </c>
      <c r="F28035">
        <v>8.2989802560208297</v>
      </c>
      <c r="G28035">
        <v>0</v>
      </c>
      <c r="H28035">
        <v>1</v>
      </c>
      <c r="I28035">
        <v>0</v>
      </c>
      <c r="J28035">
        <v>0</v>
      </c>
      <c r="K28035">
        <v>0</v>
      </c>
    </row>
    <row r="28036" spans="1:11">
      <c r="A28036">
        <v>2035</v>
      </c>
      <c r="B28036">
        <v>5033</v>
      </c>
      <c r="C28036">
        <v>320</v>
      </c>
      <c r="D28036">
        <v>205</v>
      </c>
      <c r="E28036">
        <v>18</v>
      </c>
      <c r="F28036">
        <v>11.801107091359</v>
      </c>
      <c r="G28036">
        <v>0</v>
      </c>
      <c r="H28036">
        <v>1</v>
      </c>
      <c r="I28036">
        <v>0</v>
      </c>
      <c r="J28036">
        <v>0</v>
      </c>
      <c r="K28036">
        <v>0</v>
      </c>
    </row>
    <row r="28037" spans="1:11">
      <c r="A28037">
        <v>2035</v>
      </c>
      <c r="B28037">
        <v>5034</v>
      </c>
      <c r="C28037">
        <v>74</v>
      </c>
      <c r="D28037">
        <v>45</v>
      </c>
      <c r="E28037">
        <v>7</v>
      </c>
      <c r="F28037">
        <v>7.3542565244181199</v>
      </c>
      <c r="G28037">
        <v>0</v>
      </c>
      <c r="H28037">
        <v>1</v>
      </c>
      <c r="I28037">
        <v>0</v>
      </c>
      <c r="J28037">
        <v>0</v>
      </c>
      <c r="K28037">
        <v>0</v>
      </c>
    </row>
    <row r="28038" spans="1:11">
      <c r="A28038">
        <v>2035</v>
      </c>
      <c r="B28038">
        <v>5035</v>
      </c>
      <c r="C28038">
        <v>334</v>
      </c>
      <c r="D28038">
        <v>201</v>
      </c>
      <c r="E28038">
        <v>30</v>
      </c>
      <c r="F28038">
        <v>13.595694967964601</v>
      </c>
      <c r="G28038">
        <v>0</v>
      </c>
      <c r="H28038">
        <v>1</v>
      </c>
      <c r="I28038">
        <v>0</v>
      </c>
      <c r="J28038">
        <v>0</v>
      </c>
      <c r="K28038">
        <v>0</v>
      </c>
    </row>
    <row r="28039" spans="1:11">
      <c r="A28039">
        <v>2035</v>
      </c>
      <c r="B28039">
        <v>5036</v>
      </c>
      <c r="C28039">
        <v>280</v>
      </c>
      <c r="D28039">
        <v>176</v>
      </c>
      <c r="E28039">
        <v>8</v>
      </c>
      <c r="F28039">
        <v>12.5870982243201</v>
      </c>
      <c r="G28039">
        <v>0</v>
      </c>
      <c r="H28039">
        <v>1</v>
      </c>
      <c r="I28039">
        <v>0</v>
      </c>
      <c r="J28039">
        <v>0</v>
      </c>
      <c r="K28039">
        <v>0</v>
      </c>
    </row>
    <row r="28040" spans="1:11">
      <c r="A28040">
        <v>2035</v>
      </c>
      <c r="B28040">
        <v>5037</v>
      </c>
      <c r="C28040">
        <v>252</v>
      </c>
      <c r="D28040">
        <v>153</v>
      </c>
      <c r="E28040">
        <v>8</v>
      </c>
      <c r="F28040">
        <v>13.9389011499593</v>
      </c>
      <c r="G28040">
        <v>0</v>
      </c>
      <c r="H28040">
        <v>1</v>
      </c>
      <c r="I28040">
        <v>0</v>
      </c>
      <c r="J28040">
        <v>0</v>
      </c>
      <c r="K28040">
        <v>0</v>
      </c>
    </row>
    <row r="28041" spans="1:11">
      <c r="A28041">
        <v>2035</v>
      </c>
      <c r="B28041">
        <v>5038</v>
      </c>
      <c r="C28041">
        <v>437</v>
      </c>
      <c r="D28041">
        <v>260</v>
      </c>
      <c r="E28041">
        <v>21</v>
      </c>
      <c r="F28041">
        <v>13.8858908395004</v>
      </c>
      <c r="G28041">
        <v>0</v>
      </c>
      <c r="H28041">
        <v>1</v>
      </c>
      <c r="I28041">
        <v>0</v>
      </c>
      <c r="J28041">
        <v>0</v>
      </c>
      <c r="K28041">
        <v>0</v>
      </c>
    </row>
    <row r="28042" spans="1:11">
      <c r="A28042">
        <v>2035</v>
      </c>
      <c r="B28042">
        <v>5039</v>
      </c>
      <c r="C28042">
        <v>246</v>
      </c>
      <c r="D28042">
        <v>148</v>
      </c>
      <c r="E28042">
        <v>25</v>
      </c>
      <c r="F28042">
        <v>15.0097917955061</v>
      </c>
      <c r="G28042">
        <v>0</v>
      </c>
      <c r="H28042">
        <v>1</v>
      </c>
      <c r="I28042">
        <v>0</v>
      </c>
      <c r="J28042">
        <v>0</v>
      </c>
      <c r="K28042">
        <v>0</v>
      </c>
    </row>
    <row r="28043" spans="1:11">
      <c r="A28043">
        <v>2035</v>
      </c>
      <c r="B28043">
        <v>5040</v>
      </c>
      <c r="C28043">
        <v>286</v>
      </c>
      <c r="D28043">
        <v>187</v>
      </c>
      <c r="E28043">
        <v>7</v>
      </c>
      <c r="F28043">
        <v>11.862839034547401</v>
      </c>
      <c r="G28043">
        <v>0</v>
      </c>
      <c r="H28043">
        <v>1</v>
      </c>
      <c r="I28043">
        <v>0</v>
      </c>
      <c r="J28043">
        <v>0</v>
      </c>
      <c r="K28043">
        <v>0</v>
      </c>
    </row>
    <row r="28044" spans="1:11">
      <c r="A28044">
        <v>2035</v>
      </c>
      <c r="B28044">
        <v>5041</v>
      </c>
      <c r="C28044">
        <v>567</v>
      </c>
      <c r="D28044">
        <v>354</v>
      </c>
      <c r="E28044">
        <v>52</v>
      </c>
      <c r="F28044">
        <v>5.0211521689568004</v>
      </c>
      <c r="G28044">
        <v>0</v>
      </c>
      <c r="H28044">
        <v>1</v>
      </c>
      <c r="I28044">
        <v>0</v>
      </c>
      <c r="J28044">
        <v>0</v>
      </c>
      <c r="K28044">
        <v>0</v>
      </c>
    </row>
    <row r="28045" spans="1:11">
      <c r="A28045">
        <v>2035</v>
      </c>
      <c r="B28045">
        <v>5042</v>
      </c>
      <c r="C28045">
        <v>3203</v>
      </c>
      <c r="D28045">
        <v>2082</v>
      </c>
      <c r="E28045">
        <v>21</v>
      </c>
      <c r="F28045">
        <v>78.660101425606896</v>
      </c>
      <c r="G28045">
        <v>0</v>
      </c>
      <c r="H28045">
        <v>1</v>
      </c>
      <c r="I28045">
        <v>0</v>
      </c>
      <c r="J28045">
        <v>0</v>
      </c>
      <c r="K28045">
        <v>0</v>
      </c>
    </row>
    <row r="28046" spans="1:11">
      <c r="A28046">
        <v>2035</v>
      </c>
      <c r="B28046">
        <v>5043</v>
      </c>
      <c r="C28046">
        <v>632</v>
      </c>
      <c r="D28046">
        <v>410</v>
      </c>
      <c r="E28046">
        <v>4</v>
      </c>
      <c r="F28046">
        <v>17.990936211883099</v>
      </c>
      <c r="G28046">
        <v>0</v>
      </c>
      <c r="H28046">
        <v>1</v>
      </c>
      <c r="I28046">
        <v>0</v>
      </c>
      <c r="J28046">
        <v>0</v>
      </c>
      <c r="K28046">
        <v>0</v>
      </c>
    </row>
    <row r="28047" spans="1:11">
      <c r="A28047">
        <v>2035</v>
      </c>
      <c r="B28047">
        <v>5044</v>
      </c>
      <c r="C28047">
        <v>0</v>
      </c>
      <c r="D28047">
        <v>0</v>
      </c>
      <c r="E28047">
        <v>52</v>
      </c>
      <c r="F28047">
        <v>0</v>
      </c>
      <c r="G28047">
        <v>0</v>
      </c>
      <c r="H28047">
        <v>1</v>
      </c>
      <c r="I28047">
        <v>0</v>
      </c>
      <c r="J28047">
        <v>0</v>
      </c>
      <c r="K28047">
        <v>0</v>
      </c>
    </row>
    <row r="28048" spans="1:11">
      <c r="A28048">
        <v>2035</v>
      </c>
      <c r="B28048">
        <v>5045</v>
      </c>
      <c r="C28048">
        <v>693</v>
      </c>
      <c r="D28048">
        <v>459</v>
      </c>
      <c r="E28048">
        <v>22</v>
      </c>
      <c r="F28048">
        <v>11.042117792150099</v>
      </c>
      <c r="G28048">
        <v>0</v>
      </c>
      <c r="H28048">
        <v>1</v>
      </c>
      <c r="I28048">
        <v>0</v>
      </c>
      <c r="J28048">
        <v>0</v>
      </c>
      <c r="K28048">
        <v>0</v>
      </c>
    </row>
    <row r="28049" spans="1:11">
      <c r="A28049">
        <v>2035</v>
      </c>
      <c r="B28049">
        <v>5046</v>
      </c>
      <c r="C28049">
        <v>0</v>
      </c>
      <c r="D28049">
        <v>0</v>
      </c>
      <c r="E28049">
        <v>4</v>
      </c>
      <c r="F28049">
        <v>0</v>
      </c>
      <c r="G28049">
        <v>0</v>
      </c>
      <c r="H28049">
        <v>1</v>
      </c>
      <c r="I28049">
        <v>0</v>
      </c>
      <c r="J28049">
        <v>0</v>
      </c>
      <c r="K28049">
        <v>0</v>
      </c>
    </row>
    <row r="28050" spans="1:11">
      <c r="A28050">
        <v>2035</v>
      </c>
      <c r="B28050">
        <v>5047</v>
      </c>
      <c r="C28050">
        <v>132</v>
      </c>
      <c r="D28050">
        <v>90</v>
      </c>
      <c r="E28050">
        <v>4</v>
      </c>
      <c r="F28050">
        <v>3.9742038043969199</v>
      </c>
      <c r="G28050">
        <v>0</v>
      </c>
      <c r="H28050">
        <v>1</v>
      </c>
      <c r="I28050">
        <v>0</v>
      </c>
      <c r="J28050">
        <v>0</v>
      </c>
      <c r="K28050">
        <v>0</v>
      </c>
    </row>
    <row r="28051" spans="1:11">
      <c r="A28051">
        <v>2035</v>
      </c>
      <c r="B28051">
        <v>5048</v>
      </c>
      <c r="C28051">
        <v>262</v>
      </c>
      <c r="D28051">
        <v>175</v>
      </c>
      <c r="E28051">
        <v>10</v>
      </c>
      <c r="F28051">
        <v>7.3588477504957401</v>
      </c>
      <c r="G28051">
        <v>0</v>
      </c>
      <c r="H28051">
        <v>1</v>
      </c>
      <c r="I28051">
        <v>0</v>
      </c>
      <c r="J28051">
        <v>0</v>
      </c>
      <c r="K28051">
        <v>0</v>
      </c>
    </row>
    <row r="28052" spans="1:11">
      <c r="A28052">
        <v>2035</v>
      </c>
      <c r="B28052">
        <v>5049</v>
      </c>
      <c r="C28052">
        <v>667</v>
      </c>
      <c r="D28052">
        <v>438</v>
      </c>
      <c r="E28052">
        <v>112</v>
      </c>
      <c r="F28052">
        <v>20.282310298061802</v>
      </c>
      <c r="G28052">
        <v>0</v>
      </c>
      <c r="H28052">
        <v>1</v>
      </c>
      <c r="I28052">
        <v>0</v>
      </c>
      <c r="J28052">
        <v>0</v>
      </c>
      <c r="K28052">
        <v>0</v>
      </c>
    </row>
    <row r="28053" spans="1:11">
      <c r="A28053">
        <v>2035</v>
      </c>
      <c r="B28053">
        <v>5050</v>
      </c>
      <c r="C28053">
        <v>158</v>
      </c>
      <c r="D28053">
        <v>106</v>
      </c>
      <c r="E28053">
        <v>7</v>
      </c>
      <c r="F28053">
        <v>2.7579609940529299</v>
      </c>
      <c r="G28053">
        <v>0</v>
      </c>
      <c r="H28053">
        <v>1</v>
      </c>
      <c r="I28053">
        <v>0</v>
      </c>
      <c r="J28053">
        <v>0</v>
      </c>
      <c r="K28053">
        <v>0</v>
      </c>
    </row>
    <row r="28054" spans="1:11">
      <c r="A28054">
        <v>2035</v>
      </c>
      <c r="B28054">
        <v>5051</v>
      </c>
      <c r="C28054">
        <v>0</v>
      </c>
      <c r="D28054">
        <v>0</v>
      </c>
      <c r="E28054">
        <v>0</v>
      </c>
      <c r="F28054">
        <v>0</v>
      </c>
      <c r="G28054">
        <v>0</v>
      </c>
      <c r="H28054">
        <v>1</v>
      </c>
      <c r="I28054">
        <v>0</v>
      </c>
      <c r="J28054">
        <v>0</v>
      </c>
      <c r="K28054">
        <v>0</v>
      </c>
    </row>
    <row r="28055" spans="1:11">
      <c r="A28055">
        <v>2035</v>
      </c>
      <c r="B28055">
        <v>5052</v>
      </c>
      <c r="C28055">
        <v>229</v>
      </c>
      <c r="D28055">
        <v>150</v>
      </c>
      <c r="E28055">
        <v>1</v>
      </c>
      <c r="F28055">
        <v>8.0765473289200393</v>
      </c>
      <c r="G28055">
        <v>0</v>
      </c>
      <c r="H28055">
        <v>1</v>
      </c>
      <c r="I28055">
        <v>0</v>
      </c>
      <c r="J28055">
        <v>0</v>
      </c>
      <c r="K28055">
        <v>0</v>
      </c>
    </row>
    <row r="28056" spans="1:11">
      <c r="A28056">
        <v>2035</v>
      </c>
      <c r="B28056">
        <v>5053</v>
      </c>
      <c r="C28056">
        <v>922</v>
      </c>
      <c r="D28056">
        <v>577</v>
      </c>
      <c r="E28056">
        <v>27</v>
      </c>
      <c r="F28056">
        <v>26.089860042898302</v>
      </c>
      <c r="G28056">
        <v>0</v>
      </c>
      <c r="H28056">
        <v>1</v>
      </c>
      <c r="I28056">
        <v>0</v>
      </c>
      <c r="J28056">
        <v>0</v>
      </c>
      <c r="K28056">
        <v>0</v>
      </c>
    </row>
    <row r="28057" spans="1:11">
      <c r="A28057">
        <v>2035</v>
      </c>
      <c r="B28057">
        <v>5054</v>
      </c>
      <c r="C28057">
        <v>357</v>
      </c>
      <c r="D28057">
        <v>229</v>
      </c>
      <c r="E28057">
        <v>2</v>
      </c>
      <c r="F28057">
        <v>16.797154364437102</v>
      </c>
      <c r="G28057">
        <v>0</v>
      </c>
      <c r="H28057">
        <v>1</v>
      </c>
      <c r="I28057">
        <v>0</v>
      </c>
      <c r="J28057">
        <v>0</v>
      </c>
      <c r="K28057">
        <v>0</v>
      </c>
    </row>
    <row r="28058" spans="1:11">
      <c r="A28058">
        <v>2035</v>
      </c>
      <c r="B28058">
        <v>5055</v>
      </c>
      <c r="C28058">
        <v>601</v>
      </c>
      <c r="D28058">
        <v>363</v>
      </c>
      <c r="E28058">
        <v>23</v>
      </c>
      <c r="F28058">
        <v>24.304530510071601</v>
      </c>
      <c r="G28058">
        <v>0</v>
      </c>
      <c r="H28058">
        <v>1</v>
      </c>
      <c r="I28058">
        <v>0</v>
      </c>
      <c r="J28058">
        <v>0</v>
      </c>
      <c r="K28058">
        <v>0</v>
      </c>
    </row>
    <row r="28059" spans="1:11">
      <c r="A28059">
        <v>2035</v>
      </c>
      <c r="B28059">
        <v>5056</v>
      </c>
      <c r="C28059">
        <v>146</v>
      </c>
      <c r="D28059">
        <v>92</v>
      </c>
      <c r="E28059">
        <v>10</v>
      </c>
      <c r="F28059">
        <v>11.6474802351834</v>
      </c>
      <c r="G28059">
        <v>0</v>
      </c>
      <c r="H28059">
        <v>1</v>
      </c>
      <c r="I28059">
        <v>0</v>
      </c>
      <c r="J28059">
        <v>0</v>
      </c>
      <c r="K28059">
        <v>0</v>
      </c>
    </row>
    <row r="28060" spans="1:11">
      <c r="A28060">
        <v>2035</v>
      </c>
      <c r="B28060">
        <v>5057</v>
      </c>
      <c r="C28060">
        <v>592</v>
      </c>
      <c r="D28060">
        <v>353</v>
      </c>
      <c r="E28060">
        <v>7</v>
      </c>
      <c r="F28060">
        <v>20.6664944458796</v>
      </c>
      <c r="G28060">
        <v>0</v>
      </c>
      <c r="H28060">
        <v>1</v>
      </c>
      <c r="I28060">
        <v>0</v>
      </c>
      <c r="J28060">
        <v>0</v>
      </c>
      <c r="K28060">
        <v>0</v>
      </c>
    </row>
    <row r="28061" spans="1:11">
      <c r="A28061">
        <v>2035</v>
      </c>
      <c r="B28061">
        <v>5058</v>
      </c>
      <c r="C28061">
        <v>307</v>
      </c>
      <c r="D28061">
        <v>203</v>
      </c>
      <c r="E28061">
        <v>8</v>
      </c>
      <c r="F28061">
        <v>14.3926714579729</v>
      </c>
      <c r="G28061">
        <v>0</v>
      </c>
      <c r="H28061">
        <v>1</v>
      </c>
      <c r="I28061">
        <v>0</v>
      </c>
      <c r="J28061">
        <v>0</v>
      </c>
      <c r="K28061">
        <v>0</v>
      </c>
    </row>
    <row r="28062" spans="1:11">
      <c r="A28062">
        <v>2035</v>
      </c>
      <c r="B28062">
        <v>5059</v>
      </c>
      <c r="C28062">
        <v>55</v>
      </c>
      <c r="D28062">
        <v>33</v>
      </c>
      <c r="E28062">
        <v>0</v>
      </c>
      <c r="F28062">
        <v>27.465667915106099</v>
      </c>
      <c r="G28062">
        <v>0</v>
      </c>
      <c r="H28062">
        <v>1</v>
      </c>
      <c r="I28062">
        <v>0</v>
      </c>
      <c r="J28062">
        <v>0</v>
      </c>
      <c r="K28062">
        <v>0</v>
      </c>
    </row>
    <row r="28063" spans="1:11">
      <c r="A28063">
        <v>2035</v>
      </c>
      <c r="B28063">
        <v>5060</v>
      </c>
      <c r="C28063">
        <v>347</v>
      </c>
      <c r="D28063">
        <v>202</v>
      </c>
      <c r="E28063">
        <v>29</v>
      </c>
      <c r="F28063">
        <v>16.0132166722044</v>
      </c>
      <c r="G28063">
        <v>0</v>
      </c>
      <c r="H28063">
        <v>1</v>
      </c>
      <c r="I28063">
        <v>0</v>
      </c>
      <c r="J28063">
        <v>0</v>
      </c>
      <c r="K28063">
        <v>0</v>
      </c>
    </row>
    <row r="28064" spans="1:11">
      <c r="A28064">
        <v>2035</v>
      </c>
      <c r="B28064">
        <v>5061</v>
      </c>
      <c r="C28064">
        <v>35</v>
      </c>
      <c r="D28064">
        <v>22</v>
      </c>
      <c r="E28064">
        <v>3</v>
      </c>
      <c r="F28064">
        <v>21.032389880415799</v>
      </c>
      <c r="G28064">
        <v>0</v>
      </c>
      <c r="H28064">
        <v>1</v>
      </c>
      <c r="I28064">
        <v>0</v>
      </c>
      <c r="J28064">
        <v>0</v>
      </c>
      <c r="K28064">
        <v>0</v>
      </c>
    </row>
    <row r="28065" spans="1:11">
      <c r="A28065">
        <v>2035</v>
      </c>
      <c r="B28065">
        <v>5062</v>
      </c>
      <c r="C28065">
        <v>121</v>
      </c>
      <c r="D28065">
        <v>73</v>
      </c>
      <c r="E28065">
        <v>7</v>
      </c>
      <c r="F28065">
        <v>5.77849454457583</v>
      </c>
      <c r="G28065">
        <v>0</v>
      </c>
      <c r="H28065">
        <v>1</v>
      </c>
      <c r="I28065">
        <v>0</v>
      </c>
      <c r="J28065">
        <v>0</v>
      </c>
      <c r="K28065">
        <v>0</v>
      </c>
    </row>
    <row r="28066" spans="1:11">
      <c r="A28066">
        <v>2035</v>
      </c>
      <c r="B28066">
        <v>5063</v>
      </c>
      <c r="C28066">
        <v>121</v>
      </c>
      <c r="D28066">
        <v>79</v>
      </c>
      <c r="E28066">
        <v>1</v>
      </c>
      <c r="F28066">
        <v>17.382310267055502</v>
      </c>
      <c r="G28066">
        <v>0</v>
      </c>
      <c r="H28066">
        <v>1</v>
      </c>
      <c r="I28066">
        <v>0</v>
      </c>
      <c r="J28066">
        <v>0</v>
      </c>
      <c r="K28066">
        <v>0</v>
      </c>
    </row>
    <row r="28067" spans="1:11">
      <c r="A28067">
        <v>2035</v>
      </c>
      <c r="B28067">
        <v>5064</v>
      </c>
      <c r="C28067">
        <v>401</v>
      </c>
      <c r="D28067">
        <v>256</v>
      </c>
      <c r="E28067">
        <v>15</v>
      </c>
      <c r="F28067">
        <v>11.0198742470211</v>
      </c>
      <c r="G28067">
        <v>0</v>
      </c>
      <c r="H28067">
        <v>1</v>
      </c>
      <c r="I28067">
        <v>0</v>
      </c>
      <c r="J28067">
        <v>0</v>
      </c>
      <c r="K28067">
        <v>0</v>
      </c>
    </row>
    <row r="28068" spans="1:11">
      <c r="A28068">
        <v>2035</v>
      </c>
      <c r="B28068">
        <v>5065</v>
      </c>
      <c r="C28068">
        <v>273</v>
      </c>
      <c r="D28068">
        <v>153</v>
      </c>
      <c r="E28068">
        <v>6</v>
      </c>
      <c r="F28068">
        <v>20.742789411299899</v>
      </c>
      <c r="G28068">
        <v>0</v>
      </c>
      <c r="H28068">
        <v>1</v>
      </c>
      <c r="I28068">
        <v>0</v>
      </c>
      <c r="J28068">
        <v>0</v>
      </c>
      <c r="K28068">
        <v>0</v>
      </c>
    </row>
    <row r="28069" spans="1:11">
      <c r="A28069">
        <v>2035</v>
      </c>
      <c r="B28069">
        <v>5066</v>
      </c>
      <c r="C28069">
        <v>23</v>
      </c>
      <c r="D28069">
        <v>12</v>
      </c>
      <c r="E28069">
        <v>11</v>
      </c>
      <c r="F28069">
        <v>1.00719928532642</v>
      </c>
      <c r="G28069">
        <v>0</v>
      </c>
      <c r="H28069">
        <v>1</v>
      </c>
      <c r="I28069">
        <v>0</v>
      </c>
      <c r="J28069">
        <v>0</v>
      </c>
      <c r="K28069">
        <v>0</v>
      </c>
    </row>
    <row r="28070" spans="1:11">
      <c r="A28070">
        <v>2035</v>
      </c>
      <c r="B28070">
        <v>5067</v>
      </c>
      <c r="C28070">
        <v>415</v>
      </c>
      <c r="D28070">
        <v>266</v>
      </c>
      <c r="E28070">
        <v>243</v>
      </c>
      <c r="F28070">
        <v>17.612881594750899</v>
      </c>
      <c r="G28070">
        <v>0</v>
      </c>
      <c r="H28070">
        <v>1</v>
      </c>
      <c r="I28070">
        <v>0</v>
      </c>
      <c r="J28070">
        <v>0</v>
      </c>
      <c r="K28070">
        <v>0</v>
      </c>
    </row>
    <row r="28071" spans="1:11">
      <c r="A28071">
        <v>2035</v>
      </c>
      <c r="B28071">
        <v>5068</v>
      </c>
      <c r="C28071">
        <v>275</v>
      </c>
      <c r="D28071">
        <v>178</v>
      </c>
      <c r="E28071">
        <v>25</v>
      </c>
      <c r="F28071">
        <v>14.8796205137385</v>
      </c>
      <c r="G28071">
        <v>0</v>
      </c>
      <c r="H28071">
        <v>1</v>
      </c>
      <c r="I28071">
        <v>0</v>
      </c>
      <c r="J28071">
        <v>0</v>
      </c>
      <c r="K28071">
        <v>0</v>
      </c>
    </row>
    <row r="28072" spans="1:11">
      <c r="A28072">
        <v>2035</v>
      </c>
      <c r="B28072">
        <v>5069</v>
      </c>
      <c r="C28072">
        <v>52</v>
      </c>
      <c r="D28072">
        <v>32</v>
      </c>
      <c r="E28072">
        <v>18</v>
      </c>
      <c r="F28072">
        <v>8.8430862370967507</v>
      </c>
      <c r="G28072">
        <v>0</v>
      </c>
      <c r="H28072">
        <v>1</v>
      </c>
      <c r="I28072">
        <v>0</v>
      </c>
      <c r="J28072">
        <v>0</v>
      </c>
      <c r="K28072">
        <v>0</v>
      </c>
    </row>
    <row r="28073" spans="1:11">
      <c r="A28073">
        <v>2035</v>
      </c>
      <c r="B28073">
        <v>5070</v>
      </c>
      <c r="C28073">
        <v>228</v>
      </c>
      <c r="D28073">
        <v>145</v>
      </c>
      <c r="E28073">
        <v>1</v>
      </c>
      <c r="F28073">
        <v>19.670773371984701</v>
      </c>
      <c r="G28073">
        <v>0</v>
      </c>
      <c r="H28073">
        <v>1</v>
      </c>
      <c r="I28073">
        <v>0</v>
      </c>
      <c r="J28073">
        <v>0</v>
      </c>
      <c r="K28073">
        <v>0</v>
      </c>
    </row>
    <row r="28074" spans="1:11">
      <c r="A28074">
        <v>2035</v>
      </c>
      <c r="B28074">
        <v>5071</v>
      </c>
      <c r="C28074">
        <v>1</v>
      </c>
      <c r="D28074">
        <v>0</v>
      </c>
      <c r="E28074">
        <v>585</v>
      </c>
      <c r="F28074">
        <v>0</v>
      </c>
      <c r="G28074">
        <v>0</v>
      </c>
      <c r="H28074">
        <v>1</v>
      </c>
      <c r="I28074">
        <v>0</v>
      </c>
      <c r="J28074">
        <v>0</v>
      </c>
      <c r="K28074">
        <v>0</v>
      </c>
    </row>
    <row r="28075" spans="1:11">
      <c r="A28075">
        <v>2035</v>
      </c>
      <c r="B28075">
        <v>5072</v>
      </c>
      <c r="C28075">
        <v>0</v>
      </c>
      <c r="D28075">
        <v>0</v>
      </c>
      <c r="E28075">
        <v>353</v>
      </c>
      <c r="F28075">
        <v>0</v>
      </c>
      <c r="G28075">
        <v>0</v>
      </c>
      <c r="H28075">
        <v>1</v>
      </c>
      <c r="I28075">
        <v>0</v>
      </c>
      <c r="J28075">
        <v>0</v>
      </c>
      <c r="K28075">
        <v>0</v>
      </c>
    </row>
    <row r="28076" spans="1:11">
      <c r="A28076">
        <v>2035</v>
      </c>
      <c r="B28076">
        <v>5073</v>
      </c>
      <c r="C28076">
        <v>107</v>
      </c>
      <c r="D28076">
        <v>65</v>
      </c>
      <c r="E28076">
        <v>4</v>
      </c>
      <c r="F28076">
        <v>16.536232358623401</v>
      </c>
      <c r="G28076">
        <v>0</v>
      </c>
      <c r="H28076">
        <v>1</v>
      </c>
      <c r="I28076">
        <v>0</v>
      </c>
      <c r="J28076">
        <v>0</v>
      </c>
      <c r="K28076">
        <v>0</v>
      </c>
    </row>
    <row r="28077" spans="1:11">
      <c r="A28077">
        <v>2035</v>
      </c>
      <c r="B28077">
        <v>5074</v>
      </c>
      <c r="C28077">
        <v>51</v>
      </c>
      <c r="D28077">
        <v>37</v>
      </c>
      <c r="E28077">
        <v>28</v>
      </c>
      <c r="F28077">
        <v>13.329500013068101</v>
      </c>
      <c r="G28077">
        <v>0</v>
      </c>
      <c r="H28077">
        <v>1</v>
      </c>
      <c r="I28077">
        <v>0</v>
      </c>
      <c r="J28077">
        <v>0</v>
      </c>
      <c r="K28077">
        <v>0</v>
      </c>
    </row>
    <row r="28078" spans="1:11">
      <c r="A28078">
        <v>2035</v>
      </c>
      <c r="B28078">
        <v>5075</v>
      </c>
      <c r="C28078">
        <v>417</v>
      </c>
      <c r="D28078">
        <v>255</v>
      </c>
      <c r="E28078">
        <v>6</v>
      </c>
      <c r="F28078">
        <v>17.8146507345873</v>
      </c>
      <c r="G28078">
        <v>0</v>
      </c>
      <c r="H28078">
        <v>1</v>
      </c>
      <c r="I28078">
        <v>0</v>
      </c>
      <c r="J28078">
        <v>0</v>
      </c>
      <c r="K28078">
        <v>0</v>
      </c>
    </row>
    <row r="28079" spans="1:11">
      <c r="A28079">
        <v>2035</v>
      </c>
      <c r="B28079">
        <v>5076</v>
      </c>
      <c r="C28079">
        <v>615</v>
      </c>
      <c r="D28079">
        <v>408</v>
      </c>
      <c r="E28079">
        <v>11</v>
      </c>
      <c r="F28079">
        <v>43.000678222079301</v>
      </c>
      <c r="G28079">
        <v>0</v>
      </c>
      <c r="H28079">
        <v>1</v>
      </c>
      <c r="I28079">
        <v>0</v>
      </c>
      <c r="J28079">
        <v>0</v>
      </c>
      <c r="K28079">
        <v>0</v>
      </c>
    </row>
    <row r="28080" spans="1:11">
      <c r="A28080">
        <v>2035</v>
      </c>
      <c r="B28080">
        <v>5077</v>
      </c>
      <c r="C28080">
        <v>616</v>
      </c>
      <c r="D28080">
        <v>382</v>
      </c>
      <c r="E28080">
        <v>19</v>
      </c>
      <c r="F28080">
        <v>36.013703915905701</v>
      </c>
      <c r="G28080">
        <v>0</v>
      </c>
      <c r="H28080">
        <v>1</v>
      </c>
      <c r="I28080">
        <v>0</v>
      </c>
      <c r="J28080">
        <v>0</v>
      </c>
      <c r="K28080">
        <v>0</v>
      </c>
    </row>
    <row r="28081" spans="1:11">
      <c r="A28081">
        <v>2035</v>
      </c>
      <c r="B28081">
        <v>5078</v>
      </c>
      <c r="C28081">
        <v>461</v>
      </c>
      <c r="D28081">
        <v>284</v>
      </c>
      <c r="E28081">
        <v>7</v>
      </c>
      <c r="F28081">
        <v>36.802256772750098</v>
      </c>
      <c r="G28081">
        <v>0</v>
      </c>
      <c r="H28081">
        <v>1</v>
      </c>
      <c r="I28081">
        <v>0</v>
      </c>
      <c r="J28081">
        <v>0</v>
      </c>
      <c r="K28081">
        <v>0</v>
      </c>
    </row>
    <row r="28082" spans="1:11">
      <c r="A28082">
        <v>2035</v>
      </c>
      <c r="B28082">
        <v>5079</v>
      </c>
      <c r="C28082">
        <v>303</v>
      </c>
      <c r="D28082">
        <v>187</v>
      </c>
      <c r="E28082">
        <v>8</v>
      </c>
      <c r="F28082">
        <v>15.552099533437</v>
      </c>
      <c r="G28082">
        <v>0</v>
      </c>
      <c r="H28082">
        <v>1</v>
      </c>
      <c r="I28082">
        <v>0</v>
      </c>
      <c r="J28082">
        <v>0</v>
      </c>
      <c r="K28082">
        <v>0</v>
      </c>
    </row>
    <row r="28083" spans="1:11">
      <c r="A28083">
        <v>2035</v>
      </c>
      <c r="B28083">
        <v>5080</v>
      </c>
      <c r="C28083">
        <v>195</v>
      </c>
      <c r="D28083">
        <v>124</v>
      </c>
      <c r="E28083">
        <v>16</v>
      </c>
      <c r="F28083">
        <v>12.8633059355911</v>
      </c>
      <c r="G28083">
        <v>0</v>
      </c>
      <c r="H28083">
        <v>1</v>
      </c>
      <c r="I28083">
        <v>0</v>
      </c>
      <c r="J28083">
        <v>0</v>
      </c>
      <c r="K28083">
        <v>0</v>
      </c>
    </row>
    <row r="28084" spans="1:11">
      <c r="A28084">
        <v>2035</v>
      </c>
      <c r="B28084">
        <v>5081</v>
      </c>
      <c r="C28084">
        <v>296</v>
      </c>
      <c r="D28084">
        <v>195</v>
      </c>
      <c r="E28084">
        <v>16</v>
      </c>
      <c r="F28084">
        <v>13.448799149454301</v>
      </c>
      <c r="G28084">
        <v>0</v>
      </c>
      <c r="H28084">
        <v>1</v>
      </c>
      <c r="I28084">
        <v>0</v>
      </c>
      <c r="J28084">
        <v>0</v>
      </c>
      <c r="K28084">
        <v>0</v>
      </c>
    </row>
    <row r="28085" spans="1:11">
      <c r="A28085">
        <v>2035</v>
      </c>
      <c r="B28085">
        <v>5082</v>
      </c>
      <c r="C28085">
        <v>202</v>
      </c>
      <c r="D28085">
        <v>130</v>
      </c>
      <c r="E28085">
        <v>12</v>
      </c>
      <c r="F28085">
        <v>13.130354519572</v>
      </c>
      <c r="G28085">
        <v>0</v>
      </c>
      <c r="H28085">
        <v>1</v>
      </c>
      <c r="I28085">
        <v>0</v>
      </c>
      <c r="J28085">
        <v>0</v>
      </c>
      <c r="K28085">
        <v>0</v>
      </c>
    </row>
    <row r="28086" spans="1:11">
      <c r="A28086">
        <v>2035</v>
      </c>
      <c r="B28086">
        <v>5083</v>
      </c>
      <c r="C28086">
        <v>200</v>
      </c>
      <c r="D28086">
        <v>123</v>
      </c>
      <c r="E28086">
        <v>8</v>
      </c>
      <c r="F28086">
        <v>15.0646650748337</v>
      </c>
      <c r="G28086">
        <v>0</v>
      </c>
      <c r="H28086">
        <v>1</v>
      </c>
      <c r="I28086">
        <v>0</v>
      </c>
      <c r="J28086">
        <v>0</v>
      </c>
      <c r="K28086">
        <v>0</v>
      </c>
    </row>
    <row r="28087" spans="1:11">
      <c r="A28087">
        <v>2035</v>
      </c>
      <c r="B28087">
        <v>5084</v>
      </c>
      <c r="C28087">
        <v>302</v>
      </c>
      <c r="D28087">
        <v>185</v>
      </c>
      <c r="E28087">
        <v>20</v>
      </c>
      <c r="F28087">
        <v>13.1654698733883</v>
      </c>
      <c r="G28087">
        <v>0</v>
      </c>
      <c r="H28087">
        <v>1</v>
      </c>
      <c r="I28087">
        <v>0</v>
      </c>
      <c r="J28087">
        <v>0</v>
      </c>
      <c r="K28087">
        <v>0</v>
      </c>
    </row>
    <row r="28088" spans="1:11">
      <c r="A28088">
        <v>2035</v>
      </c>
      <c r="B28088">
        <v>5085</v>
      </c>
      <c r="C28088">
        <v>157</v>
      </c>
      <c r="D28088">
        <v>97</v>
      </c>
      <c r="E28088">
        <v>4</v>
      </c>
      <c r="F28088">
        <v>12.6169275772285</v>
      </c>
      <c r="G28088">
        <v>0</v>
      </c>
      <c r="H28088">
        <v>1</v>
      </c>
      <c r="I28088">
        <v>0</v>
      </c>
      <c r="J28088">
        <v>0</v>
      </c>
      <c r="K28088">
        <v>0</v>
      </c>
    </row>
    <row r="28089" spans="1:11">
      <c r="A28089">
        <v>2035</v>
      </c>
      <c r="B28089">
        <v>5086</v>
      </c>
      <c r="C28089">
        <v>298</v>
      </c>
      <c r="D28089">
        <v>182</v>
      </c>
      <c r="E28089">
        <v>180</v>
      </c>
      <c r="F28089">
        <v>11.5480153301841</v>
      </c>
      <c r="G28089">
        <v>0</v>
      </c>
      <c r="H28089">
        <v>1</v>
      </c>
      <c r="I28089">
        <v>0</v>
      </c>
      <c r="J28089">
        <v>0</v>
      </c>
      <c r="K28089">
        <v>0</v>
      </c>
    </row>
    <row r="28090" spans="1:11">
      <c r="A28090">
        <v>2035</v>
      </c>
      <c r="B28090">
        <v>5087</v>
      </c>
      <c r="C28090">
        <v>0</v>
      </c>
      <c r="D28090">
        <v>0</v>
      </c>
      <c r="E28090">
        <v>0</v>
      </c>
      <c r="F28090">
        <v>0</v>
      </c>
      <c r="G28090">
        <v>0</v>
      </c>
      <c r="H28090">
        <v>1</v>
      </c>
      <c r="I28090">
        <v>0</v>
      </c>
      <c r="J28090">
        <v>0</v>
      </c>
      <c r="K28090">
        <v>0</v>
      </c>
    </row>
    <row r="28091" spans="1:11">
      <c r="A28091">
        <v>2035</v>
      </c>
      <c r="B28091">
        <v>5088</v>
      </c>
      <c r="C28091">
        <v>166</v>
      </c>
      <c r="D28091">
        <v>102</v>
      </c>
      <c r="E28091">
        <v>4</v>
      </c>
      <c r="F28091">
        <v>13.1955484896661</v>
      </c>
      <c r="G28091">
        <v>0</v>
      </c>
      <c r="H28091">
        <v>1</v>
      </c>
      <c r="I28091">
        <v>0</v>
      </c>
      <c r="J28091">
        <v>0</v>
      </c>
      <c r="K28091">
        <v>0</v>
      </c>
    </row>
    <row r="28092" spans="1:11">
      <c r="A28092">
        <v>2035</v>
      </c>
      <c r="B28092">
        <v>5089</v>
      </c>
      <c r="C28092">
        <v>219</v>
      </c>
      <c r="D28092">
        <v>132</v>
      </c>
      <c r="E28092">
        <v>4</v>
      </c>
      <c r="F28092">
        <v>14.0174353853835</v>
      </c>
      <c r="G28092">
        <v>0</v>
      </c>
      <c r="H28092">
        <v>1</v>
      </c>
      <c r="I28092">
        <v>0</v>
      </c>
      <c r="J28092">
        <v>0</v>
      </c>
      <c r="K28092">
        <v>0</v>
      </c>
    </row>
    <row r="28093" spans="1:11">
      <c r="A28093">
        <v>2035</v>
      </c>
      <c r="B28093">
        <v>5090</v>
      </c>
      <c r="C28093">
        <v>178</v>
      </c>
      <c r="D28093">
        <v>121</v>
      </c>
      <c r="E28093">
        <v>1</v>
      </c>
      <c r="F28093">
        <v>17.2589324671547</v>
      </c>
      <c r="G28093">
        <v>0</v>
      </c>
      <c r="H28093">
        <v>1</v>
      </c>
      <c r="I28093">
        <v>0</v>
      </c>
      <c r="J28093">
        <v>0</v>
      </c>
      <c r="K28093">
        <v>0</v>
      </c>
    </row>
    <row r="28094" spans="1:11">
      <c r="A28094">
        <v>2035</v>
      </c>
      <c r="B28094">
        <v>5091</v>
      </c>
      <c r="C28094">
        <v>170</v>
      </c>
      <c r="D28094">
        <v>103</v>
      </c>
      <c r="E28094">
        <v>12</v>
      </c>
      <c r="F28094">
        <v>27.493854314917801</v>
      </c>
      <c r="G28094">
        <v>0</v>
      </c>
      <c r="H28094">
        <v>1</v>
      </c>
      <c r="I28094">
        <v>0</v>
      </c>
      <c r="J28094">
        <v>0</v>
      </c>
      <c r="K28094">
        <v>0</v>
      </c>
    </row>
    <row r="28095" spans="1:11">
      <c r="A28095">
        <v>2035</v>
      </c>
      <c r="B28095">
        <v>5092</v>
      </c>
      <c r="C28095">
        <v>969</v>
      </c>
      <c r="D28095">
        <v>614</v>
      </c>
      <c r="E28095">
        <v>24</v>
      </c>
      <c r="F28095">
        <v>51.4598889018704</v>
      </c>
      <c r="G28095">
        <v>0</v>
      </c>
      <c r="H28095">
        <v>1</v>
      </c>
      <c r="I28095">
        <v>0</v>
      </c>
      <c r="J28095">
        <v>0</v>
      </c>
      <c r="K28095">
        <v>0</v>
      </c>
    </row>
    <row r="28096" spans="1:11">
      <c r="A28096">
        <v>2035</v>
      </c>
      <c r="B28096">
        <v>5093</v>
      </c>
      <c r="C28096">
        <v>312</v>
      </c>
      <c r="D28096">
        <v>200</v>
      </c>
      <c r="E28096">
        <v>10</v>
      </c>
      <c r="F28096">
        <v>10.869678821894</v>
      </c>
      <c r="G28096">
        <v>0</v>
      </c>
      <c r="H28096">
        <v>1</v>
      </c>
      <c r="I28096">
        <v>0</v>
      </c>
      <c r="J28096">
        <v>0</v>
      </c>
      <c r="K28096">
        <v>0</v>
      </c>
    </row>
    <row r="28097" spans="1:11">
      <c r="A28097">
        <v>2035</v>
      </c>
      <c r="B28097">
        <v>5094</v>
      </c>
      <c r="C28097">
        <v>0</v>
      </c>
      <c r="D28097">
        <v>0</v>
      </c>
      <c r="E28097">
        <v>78</v>
      </c>
      <c r="F28097">
        <v>0</v>
      </c>
      <c r="G28097">
        <v>0</v>
      </c>
      <c r="H28097">
        <v>1</v>
      </c>
      <c r="I28097">
        <v>0</v>
      </c>
      <c r="J28097">
        <v>0</v>
      </c>
      <c r="K28097">
        <v>0</v>
      </c>
    </row>
    <row r="28098" spans="1:11">
      <c r="A28098">
        <v>2035</v>
      </c>
      <c r="B28098">
        <v>5095</v>
      </c>
      <c r="C28098">
        <v>0</v>
      </c>
      <c r="D28098">
        <v>0</v>
      </c>
      <c r="E28098">
        <v>10</v>
      </c>
      <c r="F28098">
        <v>0</v>
      </c>
      <c r="G28098">
        <v>0</v>
      </c>
      <c r="H28098">
        <v>1</v>
      </c>
      <c r="I28098">
        <v>0</v>
      </c>
      <c r="J28098">
        <v>0</v>
      </c>
      <c r="K28098">
        <v>0</v>
      </c>
    </row>
    <row r="28099" spans="1:11">
      <c r="A28099">
        <v>2035</v>
      </c>
      <c r="B28099">
        <v>5096</v>
      </c>
      <c r="C28099">
        <v>0</v>
      </c>
      <c r="D28099">
        <v>0</v>
      </c>
      <c r="E28099">
        <v>255</v>
      </c>
      <c r="F28099">
        <v>0</v>
      </c>
      <c r="G28099">
        <v>0</v>
      </c>
      <c r="H28099">
        <v>1</v>
      </c>
      <c r="I28099">
        <v>0</v>
      </c>
      <c r="J28099">
        <v>0</v>
      </c>
      <c r="K28099">
        <v>0</v>
      </c>
    </row>
    <row r="28100" spans="1:11">
      <c r="A28100">
        <v>2035</v>
      </c>
      <c r="B28100">
        <v>5097</v>
      </c>
      <c r="C28100">
        <v>667</v>
      </c>
      <c r="D28100">
        <v>399</v>
      </c>
      <c r="E28100">
        <v>13</v>
      </c>
      <c r="F28100">
        <v>51.76120005277</v>
      </c>
      <c r="G28100">
        <v>0</v>
      </c>
      <c r="H28100">
        <v>1</v>
      </c>
      <c r="I28100">
        <v>0</v>
      </c>
      <c r="J28100">
        <v>0</v>
      </c>
      <c r="K28100">
        <v>0</v>
      </c>
    </row>
    <row r="28101" spans="1:11">
      <c r="A28101">
        <v>2035</v>
      </c>
      <c r="B28101">
        <v>5098</v>
      </c>
      <c r="C28101">
        <v>0</v>
      </c>
      <c r="D28101">
        <v>0</v>
      </c>
      <c r="E28101">
        <v>339</v>
      </c>
      <c r="F28101">
        <v>0</v>
      </c>
      <c r="G28101">
        <v>0</v>
      </c>
      <c r="H28101">
        <v>1</v>
      </c>
      <c r="I28101">
        <v>0</v>
      </c>
      <c r="J28101">
        <v>0</v>
      </c>
      <c r="K28101">
        <v>0</v>
      </c>
    </row>
    <row r="28102" spans="1:11">
      <c r="A28102">
        <v>2035</v>
      </c>
      <c r="B28102">
        <v>5099</v>
      </c>
      <c r="C28102">
        <v>219</v>
      </c>
      <c r="D28102">
        <v>141</v>
      </c>
      <c r="E28102">
        <v>22</v>
      </c>
      <c r="F28102">
        <v>13.507679023006199</v>
      </c>
      <c r="G28102">
        <v>0</v>
      </c>
      <c r="H28102">
        <v>1</v>
      </c>
      <c r="I28102">
        <v>0</v>
      </c>
      <c r="J28102">
        <v>0</v>
      </c>
      <c r="K28102">
        <v>0</v>
      </c>
    </row>
    <row r="28103" spans="1:11">
      <c r="A28103">
        <v>2035</v>
      </c>
      <c r="B28103">
        <v>5100</v>
      </c>
      <c r="C28103">
        <v>0</v>
      </c>
      <c r="D28103">
        <v>0</v>
      </c>
      <c r="E28103">
        <v>243</v>
      </c>
      <c r="F28103">
        <v>0</v>
      </c>
      <c r="G28103">
        <v>0</v>
      </c>
      <c r="H28103">
        <v>1</v>
      </c>
      <c r="I28103">
        <v>0</v>
      </c>
      <c r="J28103">
        <v>0</v>
      </c>
      <c r="K28103">
        <v>0</v>
      </c>
    </row>
    <row r="28104" spans="1:11">
      <c r="A28104">
        <v>2035</v>
      </c>
      <c r="B28104">
        <v>5101</v>
      </c>
      <c r="C28104">
        <v>222</v>
      </c>
      <c r="D28104">
        <v>155</v>
      </c>
      <c r="E28104">
        <v>4</v>
      </c>
      <c r="F28104">
        <v>14.321471886047499</v>
      </c>
      <c r="G28104">
        <v>0</v>
      </c>
      <c r="H28104">
        <v>1</v>
      </c>
      <c r="I28104">
        <v>0</v>
      </c>
      <c r="J28104">
        <v>0</v>
      </c>
      <c r="K28104">
        <v>0</v>
      </c>
    </row>
    <row r="28105" spans="1:11">
      <c r="A28105">
        <v>2035</v>
      </c>
      <c r="B28105">
        <v>5102</v>
      </c>
      <c r="C28105">
        <v>300</v>
      </c>
      <c r="D28105">
        <v>182</v>
      </c>
      <c r="E28105">
        <v>2</v>
      </c>
      <c r="F28105">
        <v>14.7974232753603</v>
      </c>
      <c r="G28105">
        <v>0</v>
      </c>
      <c r="H28105">
        <v>1</v>
      </c>
      <c r="I28105">
        <v>0</v>
      </c>
      <c r="J28105">
        <v>0</v>
      </c>
      <c r="K28105">
        <v>0</v>
      </c>
    </row>
    <row r="28106" spans="1:11">
      <c r="A28106">
        <v>2035</v>
      </c>
      <c r="B28106">
        <v>5103</v>
      </c>
      <c r="C28106">
        <v>327</v>
      </c>
      <c r="D28106">
        <v>173</v>
      </c>
      <c r="E28106">
        <v>20</v>
      </c>
      <c r="F28106">
        <v>16.898235073225699</v>
      </c>
      <c r="G28106">
        <v>0</v>
      </c>
      <c r="H28106">
        <v>1</v>
      </c>
      <c r="I28106">
        <v>0</v>
      </c>
      <c r="J28106">
        <v>0</v>
      </c>
      <c r="K28106">
        <v>0</v>
      </c>
    </row>
    <row r="28107" spans="1:11">
      <c r="A28107">
        <v>2035</v>
      </c>
      <c r="B28107">
        <v>5104</v>
      </c>
      <c r="C28107">
        <v>183</v>
      </c>
      <c r="D28107">
        <v>119</v>
      </c>
      <c r="E28107">
        <v>7</v>
      </c>
      <c r="F28107">
        <v>14.3318087839108</v>
      </c>
      <c r="G28107">
        <v>0</v>
      </c>
      <c r="H28107">
        <v>1</v>
      </c>
      <c r="I28107">
        <v>0</v>
      </c>
      <c r="J28107">
        <v>0</v>
      </c>
      <c r="K28107">
        <v>0</v>
      </c>
    </row>
    <row r="28108" spans="1:11">
      <c r="A28108">
        <v>2035</v>
      </c>
      <c r="B28108">
        <v>5105</v>
      </c>
      <c r="C28108">
        <v>359</v>
      </c>
      <c r="D28108">
        <v>231</v>
      </c>
      <c r="E28108">
        <v>6</v>
      </c>
      <c r="F28108">
        <v>49.2306848413373</v>
      </c>
      <c r="G28108">
        <v>0</v>
      </c>
      <c r="H28108">
        <v>1</v>
      </c>
      <c r="I28108">
        <v>0</v>
      </c>
      <c r="J28108">
        <v>0</v>
      </c>
      <c r="K28108">
        <v>0</v>
      </c>
    </row>
    <row r="28109" spans="1:11">
      <c r="A28109">
        <v>2035</v>
      </c>
      <c r="B28109">
        <v>5106</v>
      </c>
      <c r="C28109">
        <v>52</v>
      </c>
      <c r="D28109">
        <v>28</v>
      </c>
      <c r="E28109">
        <v>85</v>
      </c>
      <c r="F28109">
        <v>2.7453588183975599</v>
      </c>
      <c r="G28109">
        <v>0</v>
      </c>
      <c r="H28109">
        <v>1</v>
      </c>
      <c r="I28109">
        <v>0</v>
      </c>
      <c r="J28109">
        <v>0</v>
      </c>
      <c r="K28109">
        <v>0</v>
      </c>
    </row>
    <row r="28110" spans="1:11">
      <c r="A28110">
        <v>2035</v>
      </c>
      <c r="B28110">
        <v>5107</v>
      </c>
      <c r="C28110">
        <v>240</v>
      </c>
      <c r="D28110">
        <v>146</v>
      </c>
      <c r="E28110">
        <v>2</v>
      </c>
      <c r="F28110">
        <v>27.101495099146302</v>
      </c>
      <c r="G28110">
        <v>0</v>
      </c>
      <c r="H28110">
        <v>1</v>
      </c>
      <c r="I28110">
        <v>0</v>
      </c>
      <c r="J28110">
        <v>0</v>
      </c>
      <c r="K28110">
        <v>0</v>
      </c>
    </row>
    <row r="28111" spans="1:11">
      <c r="A28111">
        <v>2035</v>
      </c>
      <c r="B28111">
        <v>5108</v>
      </c>
      <c r="C28111">
        <v>0</v>
      </c>
      <c r="D28111">
        <v>0</v>
      </c>
      <c r="E28111">
        <v>58</v>
      </c>
      <c r="F28111">
        <v>0</v>
      </c>
      <c r="G28111">
        <v>0</v>
      </c>
      <c r="H28111">
        <v>1</v>
      </c>
      <c r="I28111">
        <v>0</v>
      </c>
      <c r="J28111">
        <v>0</v>
      </c>
      <c r="K28111">
        <v>0</v>
      </c>
    </row>
    <row r="28112" spans="1:11">
      <c r="A28112">
        <v>2035</v>
      </c>
      <c r="B28112">
        <v>5109</v>
      </c>
      <c r="C28112">
        <v>33</v>
      </c>
      <c r="D28112">
        <v>20</v>
      </c>
      <c r="E28112">
        <v>87</v>
      </c>
      <c r="F28112">
        <v>3.0128731854286501</v>
      </c>
      <c r="G28112">
        <v>0</v>
      </c>
      <c r="H28112">
        <v>1</v>
      </c>
      <c r="I28112">
        <v>0</v>
      </c>
      <c r="J28112">
        <v>0</v>
      </c>
      <c r="K28112">
        <v>0</v>
      </c>
    </row>
    <row r="28113" spans="1:11">
      <c r="A28113">
        <v>2035</v>
      </c>
      <c r="B28113">
        <v>5110</v>
      </c>
      <c r="C28113">
        <v>374</v>
      </c>
      <c r="D28113">
        <v>225</v>
      </c>
      <c r="E28113">
        <v>12</v>
      </c>
      <c r="F28113">
        <v>14.0898662216178</v>
      </c>
      <c r="G28113">
        <v>0</v>
      </c>
      <c r="H28113">
        <v>1</v>
      </c>
      <c r="I28113">
        <v>0</v>
      </c>
      <c r="J28113">
        <v>0</v>
      </c>
      <c r="K28113">
        <v>0</v>
      </c>
    </row>
    <row r="28114" spans="1:11">
      <c r="A28114">
        <v>2035</v>
      </c>
      <c r="B28114">
        <v>5111</v>
      </c>
      <c r="C28114">
        <v>0</v>
      </c>
      <c r="D28114">
        <v>0</v>
      </c>
      <c r="E28114">
        <v>513</v>
      </c>
      <c r="F28114">
        <v>0</v>
      </c>
      <c r="G28114">
        <v>0</v>
      </c>
      <c r="H28114">
        <v>1</v>
      </c>
      <c r="I28114">
        <v>0</v>
      </c>
      <c r="J28114">
        <v>0</v>
      </c>
      <c r="K28114">
        <v>0</v>
      </c>
    </row>
    <row r="28115" spans="1:11">
      <c r="A28115">
        <v>2035</v>
      </c>
      <c r="B28115">
        <v>5112</v>
      </c>
      <c r="C28115">
        <v>211</v>
      </c>
      <c r="D28115">
        <v>121</v>
      </c>
      <c r="E28115">
        <v>22</v>
      </c>
      <c r="F28115">
        <v>13.4937747791612</v>
      </c>
      <c r="G28115">
        <v>0</v>
      </c>
      <c r="H28115">
        <v>1</v>
      </c>
      <c r="I28115">
        <v>0</v>
      </c>
      <c r="J28115">
        <v>0</v>
      </c>
      <c r="K28115">
        <v>0</v>
      </c>
    </row>
    <row r="28116" spans="1:11">
      <c r="A28116">
        <v>2035</v>
      </c>
      <c r="B28116">
        <v>5113</v>
      </c>
      <c r="C28116">
        <v>46</v>
      </c>
      <c r="D28116">
        <v>29</v>
      </c>
      <c r="E28116">
        <v>3</v>
      </c>
      <c r="F28116">
        <v>11.114332656808701</v>
      </c>
      <c r="G28116">
        <v>0</v>
      </c>
      <c r="H28116">
        <v>1</v>
      </c>
      <c r="I28116">
        <v>0</v>
      </c>
      <c r="J28116">
        <v>0</v>
      </c>
      <c r="K28116">
        <v>0</v>
      </c>
    </row>
    <row r="28117" spans="1:11">
      <c r="A28117">
        <v>2035</v>
      </c>
      <c r="B28117">
        <v>5114</v>
      </c>
      <c r="C28117">
        <v>414</v>
      </c>
      <c r="D28117">
        <v>252</v>
      </c>
      <c r="E28117">
        <v>19</v>
      </c>
      <c r="F28117">
        <v>19.370414732744401</v>
      </c>
      <c r="G28117">
        <v>0</v>
      </c>
      <c r="H28117">
        <v>1</v>
      </c>
      <c r="I28117">
        <v>0</v>
      </c>
      <c r="J28117">
        <v>0</v>
      </c>
      <c r="K28117">
        <v>0</v>
      </c>
    </row>
    <row r="28118" spans="1:11">
      <c r="A28118">
        <v>2035</v>
      </c>
      <c r="B28118">
        <v>5115</v>
      </c>
      <c r="C28118">
        <v>0</v>
      </c>
      <c r="D28118">
        <v>0</v>
      </c>
      <c r="E28118">
        <v>82</v>
      </c>
      <c r="F28118">
        <v>0</v>
      </c>
      <c r="G28118">
        <v>0</v>
      </c>
      <c r="H28118">
        <v>1</v>
      </c>
      <c r="I28118">
        <v>0</v>
      </c>
      <c r="J28118">
        <v>0</v>
      </c>
      <c r="K28118">
        <v>0</v>
      </c>
    </row>
    <row r="28119" spans="1:11">
      <c r="A28119">
        <v>2035</v>
      </c>
      <c r="B28119">
        <v>5116</v>
      </c>
      <c r="C28119">
        <v>411</v>
      </c>
      <c r="D28119">
        <v>234</v>
      </c>
      <c r="E28119">
        <v>19</v>
      </c>
      <c r="F28119">
        <v>20.854686976730001</v>
      </c>
      <c r="G28119">
        <v>0</v>
      </c>
      <c r="H28119">
        <v>1</v>
      </c>
      <c r="I28119">
        <v>0</v>
      </c>
      <c r="J28119">
        <v>0</v>
      </c>
      <c r="K28119">
        <v>0</v>
      </c>
    </row>
    <row r="28120" spans="1:11">
      <c r="A28120">
        <v>2035</v>
      </c>
      <c r="B28120">
        <v>5117</v>
      </c>
      <c r="C28120">
        <v>0</v>
      </c>
      <c r="D28120">
        <v>0</v>
      </c>
      <c r="E28120">
        <v>91</v>
      </c>
      <c r="F28120">
        <v>0</v>
      </c>
      <c r="G28120">
        <v>0</v>
      </c>
      <c r="H28120">
        <v>1</v>
      </c>
      <c r="I28120">
        <v>0</v>
      </c>
      <c r="J28120">
        <v>0</v>
      </c>
      <c r="K28120">
        <v>0</v>
      </c>
    </row>
    <row r="28121" spans="1:11">
      <c r="A28121">
        <v>2035</v>
      </c>
      <c r="B28121">
        <v>5118</v>
      </c>
      <c r="C28121">
        <v>115</v>
      </c>
      <c r="D28121">
        <v>66</v>
      </c>
      <c r="E28121">
        <v>1</v>
      </c>
      <c r="F28121">
        <v>14.9242109634552</v>
      </c>
      <c r="G28121">
        <v>0</v>
      </c>
      <c r="H28121">
        <v>1</v>
      </c>
      <c r="I28121">
        <v>0</v>
      </c>
      <c r="J28121">
        <v>0</v>
      </c>
      <c r="K28121">
        <v>0</v>
      </c>
    </row>
    <row r="28122" spans="1:11">
      <c r="A28122">
        <v>2035</v>
      </c>
      <c r="B28122">
        <v>5119</v>
      </c>
      <c r="C28122">
        <v>264</v>
      </c>
      <c r="D28122">
        <v>172</v>
      </c>
      <c r="E28122">
        <v>11</v>
      </c>
      <c r="F28122">
        <v>13.187735406072401</v>
      </c>
      <c r="G28122">
        <v>0</v>
      </c>
      <c r="H28122">
        <v>1</v>
      </c>
      <c r="I28122">
        <v>0</v>
      </c>
      <c r="J28122">
        <v>0</v>
      </c>
      <c r="K28122">
        <v>0</v>
      </c>
    </row>
    <row r="28123" spans="1:11">
      <c r="A28123">
        <v>2035</v>
      </c>
      <c r="B28123">
        <v>5120</v>
      </c>
      <c r="C28123">
        <v>254</v>
      </c>
      <c r="D28123">
        <v>163</v>
      </c>
      <c r="E28123">
        <v>5</v>
      </c>
      <c r="F28123">
        <v>15.555814138642701</v>
      </c>
      <c r="G28123">
        <v>0</v>
      </c>
      <c r="H28123">
        <v>1</v>
      </c>
      <c r="I28123">
        <v>0</v>
      </c>
      <c r="J28123">
        <v>0</v>
      </c>
      <c r="K28123">
        <v>0</v>
      </c>
    </row>
    <row r="28124" spans="1:11">
      <c r="A28124">
        <v>2035</v>
      </c>
      <c r="B28124">
        <v>5121</v>
      </c>
      <c r="C28124">
        <v>370</v>
      </c>
      <c r="D28124">
        <v>229</v>
      </c>
      <c r="E28124">
        <v>18</v>
      </c>
      <c r="F28124">
        <v>22.827480534100498</v>
      </c>
      <c r="G28124">
        <v>0</v>
      </c>
      <c r="H28124">
        <v>1</v>
      </c>
      <c r="I28124">
        <v>0</v>
      </c>
      <c r="J28124">
        <v>0</v>
      </c>
      <c r="K28124">
        <v>0</v>
      </c>
    </row>
    <row r="28125" spans="1:11">
      <c r="A28125">
        <v>2035</v>
      </c>
      <c r="B28125">
        <v>5122</v>
      </c>
      <c r="C28125">
        <v>3</v>
      </c>
      <c r="D28125">
        <v>1</v>
      </c>
      <c r="E28125">
        <v>0</v>
      </c>
      <c r="F28125">
        <v>5.4854635216675796</v>
      </c>
      <c r="G28125">
        <v>0</v>
      </c>
      <c r="H28125">
        <v>1</v>
      </c>
      <c r="I28125">
        <v>0</v>
      </c>
      <c r="J28125">
        <v>0</v>
      </c>
      <c r="K28125">
        <v>0</v>
      </c>
    </row>
    <row r="28126" spans="1:11">
      <c r="A28126">
        <v>2035</v>
      </c>
      <c r="B28126">
        <v>5123</v>
      </c>
      <c r="C28126">
        <v>244</v>
      </c>
      <c r="D28126">
        <v>155</v>
      </c>
      <c r="E28126">
        <v>9</v>
      </c>
      <c r="F28126">
        <v>16.574172819715098</v>
      </c>
      <c r="G28126">
        <v>0</v>
      </c>
      <c r="H28126">
        <v>1</v>
      </c>
      <c r="I28126">
        <v>0</v>
      </c>
      <c r="J28126">
        <v>0</v>
      </c>
      <c r="K28126">
        <v>0</v>
      </c>
    </row>
    <row r="28127" spans="1:11">
      <c r="A28127">
        <v>2035</v>
      </c>
      <c r="B28127">
        <v>5124</v>
      </c>
      <c r="C28127">
        <v>244</v>
      </c>
      <c r="D28127">
        <v>155</v>
      </c>
      <c r="E28127">
        <v>7</v>
      </c>
      <c r="F28127">
        <v>21.149528902911499</v>
      </c>
      <c r="G28127">
        <v>0</v>
      </c>
      <c r="H28127">
        <v>1</v>
      </c>
      <c r="I28127">
        <v>0</v>
      </c>
      <c r="J28127">
        <v>0</v>
      </c>
      <c r="K28127">
        <v>0</v>
      </c>
    </row>
    <row r="28128" spans="1:11">
      <c r="A28128">
        <v>2035</v>
      </c>
      <c r="B28128">
        <v>5125</v>
      </c>
      <c r="C28128">
        <v>236</v>
      </c>
      <c r="D28128">
        <v>144</v>
      </c>
      <c r="E28128">
        <v>8</v>
      </c>
      <c r="F28128">
        <v>12.480871707491801</v>
      </c>
      <c r="G28128">
        <v>0</v>
      </c>
      <c r="H28128">
        <v>1</v>
      </c>
      <c r="I28128">
        <v>0</v>
      </c>
      <c r="J28128">
        <v>0</v>
      </c>
      <c r="K28128">
        <v>0</v>
      </c>
    </row>
    <row r="28129" spans="1:11">
      <c r="A28129">
        <v>2035</v>
      </c>
      <c r="B28129">
        <v>5126</v>
      </c>
      <c r="C28129">
        <v>71</v>
      </c>
      <c r="D28129">
        <v>35</v>
      </c>
      <c r="E28129">
        <v>3</v>
      </c>
      <c r="F28129">
        <v>14.3625844560424</v>
      </c>
      <c r="G28129">
        <v>0</v>
      </c>
      <c r="H28129">
        <v>1</v>
      </c>
      <c r="I28129">
        <v>0</v>
      </c>
      <c r="J28129">
        <v>0</v>
      </c>
      <c r="K28129">
        <v>0</v>
      </c>
    </row>
    <row r="28130" spans="1:11">
      <c r="A28130">
        <v>2035</v>
      </c>
      <c r="B28130">
        <v>5127</v>
      </c>
      <c r="C28130">
        <v>272</v>
      </c>
      <c r="D28130">
        <v>168</v>
      </c>
      <c r="E28130">
        <v>7</v>
      </c>
      <c r="F28130">
        <v>14.286024682774199</v>
      </c>
      <c r="G28130">
        <v>0</v>
      </c>
      <c r="H28130">
        <v>1</v>
      </c>
      <c r="I28130">
        <v>0</v>
      </c>
      <c r="J28130">
        <v>0</v>
      </c>
      <c r="K28130">
        <v>0</v>
      </c>
    </row>
    <row r="28131" spans="1:11">
      <c r="A28131">
        <v>2035</v>
      </c>
      <c r="B28131">
        <v>5128</v>
      </c>
      <c r="C28131">
        <v>0</v>
      </c>
      <c r="D28131">
        <v>0</v>
      </c>
      <c r="E28131">
        <v>423</v>
      </c>
      <c r="F28131">
        <v>0</v>
      </c>
      <c r="G28131">
        <v>0</v>
      </c>
      <c r="H28131">
        <v>1</v>
      </c>
      <c r="I28131">
        <v>0</v>
      </c>
      <c r="J28131">
        <v>0</v>
      </c>
      <c r="K28131">
        <v>0</v>
      </c>
    </row>
    <row r="28132" spans="1:11">
      <c r="A28132">
        <v>2035</v>
      </c>
      <c r="B28132">
        <v>5129</v>
      </c>
      <c r="C28132">
        <v>0</v>
      </c>
      <c r="D28132">
        <v>0</v>
      </c>
      <c r="E28132">
        <v>313</v>
      </c>
      <c r="F28132">
        <v>0</v>
      </c>
      <c r="G28132">
        <v>0</v>
      </c>
      <c r="H28132">
        <v>1</v>
      </c>
      <c r="I28132">
        <v>0</v>
      </c>
      <c r="J28132">
        <v>0</v>
      </c>
      <c r="K28132">
        <v>0</v>
      </c>
    </row>
    <row r="28133" spans="1:11">
      <c r="A28133">
        <v>2035</v>
      </c>
      <c r="B28133">
        <v>5130</v>
      </c>
      <c r="C28133">
        <v>0</v>
      </c>
      <c r="D28133">
        <v>0</v>
      </c>
      <c r="E28133">
        <v>372</v>
      </c>
      <c r="F28133">
        <v>0</v>
      </c>
      <c r="G28133">
        <v>0</v>
      </c>
      <c r="H28133">
        <v>1</v>
      </c>
      <c r="I28133">
        <v>0</v>
      </c>
      <c r="J28133">
        <v>0</v>
      </c>
      <c r="K28133">
        <v>0</v>
      </c>
    </row>
    <row r="28134" spans="1:11">
      <c r="A28134">
        <v>2035</v>
      </c>
      <c r="B28134">
        <v>5131</v>
      </c>
      <c r="C28134">
        <v>0</v>
      </c>
      <c r="D28134">
        <v>0</v>
      </c>
      <c r="E28134">
        <v>150</v>
      </c>
      <c r="F28134">
        <v>0</v>
      </c>
      <c r="G28134">
        <v>0</v>
      </c>
      <c r="H28134">
        <v>1</v>
      </c>
      <c r="I28134">
        <v>0</v>
      </c>
      <c r="J28134">
        <v>0</v>
      </c>
      <c r="K28134">
        <v>0</v>
      </c>
    </row>
    <row r="28135" spans="1:11">
      <c r="A28135">
        <v>2035</v>
      </c>
      <c r="B28135">
        <v>5132</v>
      </c>
      <c r="C28135">
        <v>295</v>
      </c>
      <c r="D28135">
        <v>201</v>
      </c>
      <c r="E28135">
        <v>9</v>
      </c>
      <c r="F28135">
        <v>19.2513508575008</v>
      </c>
      <c r="G28135">
        <v>0</v>
      </c>
      <c r="H28135">
        <v>1</v>
      </c>
      <c r="I28135">
        <v>0</v>
      </c>
      <c r="J28135">
        <v>0</v>
      </c>
      <c r="K28135">
        <v>0</v>
      </c>
    </row>
    <row r="28136" spans="1:11">
      <c r="A28136">
        <v>2035</v>
      </c>
      <c r="B28136">
        <v>5133</v>
      </c>
      <c r="C28136">
        <v>454</v>
      </c>
      <c r="D28136">
        <v>284</v>
      </c>
      <c r="E28136">
        <v>346</v>
      </c>
      <c r="F28136">
        <v>38.662317865567502</v>
      </c>
      <c r="G28136">
        <v>0</v>
      </c>
      <c r="H28136">
        <v>1</v>
      </c>
      <c r="I28136">
        <v>0</v>
      </c>
      <c r="J28136">
        <v>0</v>
      </c>
      <c r="K28136">
        <v>0</v>
      </c>
    </row>
    <row r="28137" spans="1:11">
      <c r="A28137">
        <v>2035</v>
      </c>
      <c r="B28137">
        <v>5134</v>
      </c>
      <c r="C28137">
        <v>917</v>
      </c>
      <c r="D28137">
        <v>619</v>
      </c>
      <c r="E28137">
        <v>22</v>
      </c>
      <c r="F28137">
        <v>23.395005663785501</v>
      </c>
      <c r="G28137">
        <v>0</v>
      </c>
      <c r="H28137">
        <v>1</v>
      </c>
      <c r="I28137">
        <v>0</v>
      </c>
      <c r="J28137">
        <v>0</v>
      </c>
      <c r="K28137">
        <v>0</v>
      </c>
    </row>
    <row r="28138" spans="1:11">
      <c r="A28138">
        <v>2035</v>
      </c>
      <c r="B28138">
        <v>5135</v>
      </c>
      <c r="C28138">
        <v>0</v>
      </c>
      <c r="D28138">
        <v>0</v>
      </c>
      <c r="E28138">
        <v>981</v>
      </c>
      <c r="F28138">
        <v>0</v>
      </c>
      <c r="G28138">
        <v>22005</v>
      </c>
      <c r="H28138">
        <v>1</v>
      </c>
      <c r="I28138">
        <v>0</v>
      </c>
      <c r="J28138">
        <v>1</v>
      </c>
      <c r="K28138">
        <v>0</v>
      </c>
    </row>
    <row r="28139" spans="1:11">
      <c r="A28139">
        <v>2035</v>
      </c>
      <c r="B28139">
        <v>5136</v>
      </c>
      <c r="C28139">
        <v>809</v>
      </c>
      <c r="D28139">
        <v>547</v>
      </c>
      <c r="E28139">
        <v>12</v>
      </c>
      <c r="F28139">
        <v>83.503643607687707</v>
      </c>
      <c r="G28139">
        <v>0</v>
      </c>
      <c r="H28139">
        <v>1</v>
      </c>
      <c r="I28139">
        <v>0</v>
      </c>
      <c r="J28139">
        <v>0</v>
      </c>
      <c r="K28139">
        <v>0</v>
      </c>
    </row>
    <row r="28140" spans="1:11">
      <c r="A28140">
        <v>2035</v>
      </c>
      <c r="B28140">
        <v>5137</v>
      </c>
      <c r="C28140">
        <v>0</v>
      </c>
      <c r="D28140">
        <v>0</v>
      </c>
      <c r="E28140">
        <v>6</v>
      </c>
      <c r="F28140">
        <v>0</v>
      </c>
      <c r="G28140">
        <v>0</v>
      </c>
      <c r="H28140">
        <v>1</v>
      </c>
      <c r="I28140">
        <v>0</v>
      </c>
      <c r="J28140">
        <v>1</v>
      </c>
      <c r="K28140">
        <v>0</v>
      </c>
    </row>
    <row r="28141" spans="1:11">
      <c r="A28141">
        <v>2035</v>
      </c>
      <c r="B28141">
        <v>5138</v>
      </c>
      <c r="C28141">
        <v>174</v>
      </c>
      <c r="D28141">
        <v>123</v>
      </c>
      <c r="E28141">
        <v>1</v>
      </c>
      <c r="F28141">
        <v>77.890684453198404</v>
      </c>
      <c r="G28141">
        <v>0</v>
      </c>
      <c r="H28141">
        <v>1</v>
      </c>
      <c r="I28141">
        <v>0</v>
      </c>
      <c r="J28141">
        <v>0</v>
      </c>
      <c r="K28141">
        <v>0</v>
      </c>
    </row>
    <row r="28142" spans="1:11">
      <c r="A28142">
        <v>2035</v>
      </c>
      <c r="B28142">
        <v>5139</v>
      </c>
      <c r="C28142">
        <v>885</v>
      </c>
      <c r="D28142">
        <v>582</v>
      </c>
      <c r="E28142">
        <v>28</v>
      </c>
      <c r="F28142">
        <v>42.306239811844797</v>
      </c>
      <c r="G28142">
        <v>0</v>
      </c>
      <c r="H28142">
        <v>1</v>
      </c>
      <c r="I28142">
        <v>0</v>
      </c>
      <c r="J28142">
        <v>0</v>
      </c>
      <c r="K28142">
        <v>0</v>
      </c>
    </row>
    <row r="28143" spans="1:11">
      <c r="A28143">
        <v>2035</v>
      </c>
      <c r="B28143">
        <v>5140</v>
      </c>
      <c r="C28143">
        <v>1186</v>
      </c>
      <c r="D28143">
        <v>767</v>
      </c>
      <c r="E28143">
        <v>17</v>
      </c>
      <c r="F28143">
        <v>57.703348351124397</v>
      </c>
      <c r="G28143">
        <v>0</v>
      </c>
      <c r="H28143">
        <v>1</v>
      </c>
      <c r="I28143">
        <v>0</v>
      </c>
      <c r="J28143">
        <v>0</v>
      </c>
      <c r="K28143">
        <v>0</v>
      </c>
    </row>
    <row r="28144" spans="1:11">
      <c r="A28144">
        <v>2035</v>
      </c>
      <c r="B28144">
        <v>5141</v>
      </c>
      <c r="C28144">
        <v>484</v>
      </c>
      <c r="D28144">
        <v>304</v>
      </c>
      <c r="E28144">
        <v>6</v>
      </c>
      <c r="F28144">
        <v>28.398756087543301</v>
      </c>
      <c r="G28144">
        <v>0</v>
      </c>
      <c r="H28144">
        <v>1</v>
      </c>
      <c r="I28144">
        <v>0</v>
      </c>
      <c r="J28144">
        <v>0</v>
      </c>
      <c r="K28144">
        <v>0</v>
      </c>
    </row>
    <row r="28145" spans="1:11">
      <c r="A28145">
        <v>2035</v>
      </c>
      <c r="B28145">
        <v>5142</v>
      </c>
      <c r="C28145">
        <v>831</v>
      </c>
      <c r="D28145">
        <v>525</v>
      </c>
      <c r="E28145">
        <v>12</v>
      </c>
      <c r="F28145">
        <v>36.808185502624397</v>
      </c>
      <c r="G28145">
        <v>0</v>
      </c>
      <c r="H28145">
        <v>1</v>
      </c>
      <c r="I28145">
        <v>0</v>
      </c>
      <c r="J28145">
        <v>0</v>
      </c>
      <c r="K28145">
        <v>0</v>
      </c>
    </row>
    <row r="28146" spans="1:11">
      <c r="A28146">
        <v>2035</v>
      </c>
      <c r="B28146">
        <v>5143</v>
      </c>
      <c r="C28146">
        <v>403</v>
      </c>
      <c r="D28146">
        <v>271</v>
      </c>
      <c r="E28146">
        <v>107</v>
      </c>
      <c r="F28146">
        <v>27.105556975477199</v>
      </c>
      <c r="G28146">
        <v>0</v>
      </c>
      <c r="H28146">
        <v>1</v>
      </c>
      <c r="I28146">
        <v>0</v>
      </c>
      <c r="J28146">
        <v>0</v>
      </c>
      <c r="K28146">
        <v>0</v>
      </c>
    </row>
    <row r="28147" spans="1:11">
      <c r="A28147">
        <v>2035</v>
      </c>
      <c r="B28147">
        <v>5144</v>
      </c>
      <c r="C28147">
        <v>0</v>
      </c>
      <c r="D28147">
        <v>0</v>
      </c>
      <c r="E28147">
        <v>343</v>
      </c>
      <c r="F28147">
        <v>0</v>
      </c>
      <c r="G28147">
        <v>0</v>
      </c>
      <c r="H28147">
        <v>1</v>
      </c>
      <c r="I28147">
        <v>0</v>
      </c>
      <c r="J28147">
        <v>0</v>
      </c>
      <c r="K28147">
        <v>0</v>
      </c>
    </row>
    <row r="28148" spans="1:11">
      <c r="A28148">
        <v>2035</v>
      </c>
      <c r="B28148">
        <v>5145</v>
      </c>
      <c r="C28148">
        <v>0</v>
      </c>
      <c r="D28148">
        <v>0</v>
      </c>
      <c r="E28148">
        <v>163</v>
      </c>
      <c r="F28148">
        <v>0</v>
      </c>
      <c r="G28148">
        <v>0</v>
      </c>
      <c r="H28148">
        <v>1</v>
      </c>
      <c r="I28148">
        <v>0</v>
      </c>
      <c r="J28148">
        <v>0</v>
      </c>
      <c r="K28148">
        <v>0</v>
      </c>
    </row>
    <row r="28149" spans="1:11">
      <c r="A28149">
        <v>2035</v>
      </c>
      <c r="B28149">
        <v>5146</v>
      </c>
      <c r="C28149">
        <v>0</v>
      </c>
      <c r="D28149">
        <v>0</v>
      </c>
      <c r="E28149">
        <v>67</v>
      </c>
      <c r="F28149">
        <v>0</v>
      </c>
      <c r="G28149">
        <v>0</v>
      </c>
      <c r="H28149">
        <v>1</v>
      </c>
      <c r="I28149">
        <v>0</v>
      </c>
      <c r="J28149">
        <v>0</v>
      </c>
      <c r="K28149">
        <v>0</v>
      </c>
    </row>
    <row r="28150" spans="1:11">
      <c r="A28150">
        <v>2035</v>
      </c>
      <c r="B28150">
        <v>5147</v>
      </c>
      <c r="C28150">
        <v>0</v>
      </c>
      <c r="D28150">
        <v>0</v>
      </c>
      <c r="E28150">
        <v>374</v>
      </c>
      <c r="F28150">
        <v>0</v>
      </c>
      <c r="G28150">
        <v>0</v>
      </c>
      <c r="H28150">
        <v>1</v>
      </c>
      <c r="I28150">
        <v>0</v>
      </c>
      <c r="J28150">
        <v>0</v>
      </c>
      <c r="K28150">
        <v>0</v>
      </c>
    </row>
    <row r="28151" spans="1:11">
      <c r="A28151">
        <v>2035</v>
      </c>
      <c r="B28151">
        <v>5148</v>
      </c>
      <c r="C28151">
        <v>0</v>
      </c>
      <c r="D28151">
        <v>0</v>
      </c>
      <c r="E28151">
        <v>722</v>
      </c>
      <c r="F28151">
        <v>0</v>
      </c>
      <c r="G28151">
        <v>0</v>
      </c>
      <c r="H28151">
        <v>1</v>
      </c>
      <c r="I28151">
        <v>0</v>
      </c>
      <c r="J28151">
        <v>0</v>
      </c>
      <c r="K28151">
        <v>0</v>
      </c>
    </row>
    <row r="28152" spans="1:11">
      <c r="A28152">
        <v>2035</v>
      </c>
      <c r="B28152">
        <v>5149</v>
      </c>
      <c r="C28152">
        <v>0</v>
      </c>
      <c r="D28152">
        <v>0</v>
      </c>
      <c r="E28152">
        <v>898</v>
      </c>
      <c r="F28152">
        <v>0</v>
      </c>
      <c r="G28152">
        <v>0</v>
      </c>
      <c r="H28152">
        <v>1</v>
      </c>
      <c r="I28152">
        <v>0</v>
      </c>
      <c r="J28152">
        <v>0</v>
      </c>
      <c r="K28152">
        <v>0</v>
      </c>
    </row>
    <row r="28153" spans="1:11">
      <c r="A28153">
        <v>2035</v>
      </c>
      <c r="B28153">
        <v>5150</v>
      </c>
      <c r="C28153">
        <v>0</v>
      </c>
      <c r="D28153">
        <v>0</v>
      </c>
      <c r="E28153">
        <v>88</v>
      </c>
      <c r="F28153">
        <v>0</v>
      </c>
      <c r="G28153">
        <v>0</v>
      </c>
      <c r="H28153">
        <v>1</v>
      </c>
      <c r="I28153">
        <v>0</v>
      </c>
      <c r="J28153">
        <v>0</v>
      </c>
      <c r="K28153">
        <v>0</v>
      </c>
    </row>
    <row r="28154" spans="1:11">
      <c r="A28154">
        <v>2035</v>
      </c>
      <c r="B28154">
        <v>5151</v>
      </c>
      <c r="C28154">
        <v>0</v>
      </c>
      <c r="D28154">
        <v>0</v>
      </c>
      <c r="E28154">
        <v>50</v>
      </c>
      <c r="F28154">
        <v>0</v>
      </c>
      <c r="G28154">
        <v>0</v>
      </c>
      <c r="H28154">
        <v>1</v>
      </c>
      <c r="I28154">
        <v>0</v>
      </c>
      <c r="J28154">
        <v>0</v>
      </c>
      <c r="K28154">
        <v>0</v>
      </c>
    </row>
    <row r="28155" spans="1:11">
      <c r="A28155">
        <v>2035</v>
      </c>
      <c r="B28155">
        <v>5152</v>
      </c>
      <c r="C28155">
        <v>0</v>
      </c>
      <c r="D28155">
        <v>0</v>
      </c>
      <c r="E28155">
        <v>36</v>
      </c>
      <c r="F28155">
        <v>0</v>
      </c>
      <c r="G28155">
        <v>0</v>
      </c>
      <c r="H28155">
        <v>1</v>
      </c>
      <c r="I28155">
        <v>0</v>
      </c>
      <c r="J28155">
        <v>0</v>
      </c>
      <c r="K28155">
        <v>0</v>
      </c>
    </row>
    <row r="28156" spans="1:11">
      <c r="A28156">
        <v>2035</v>
      </c>
      <c r="B28156">
        <v>5153</v>
      </c>
      <c r="C28156">
        <v>0</v>
      </c>
      <c r="D28156">
        <v>0</v>
      </c>
      <c r="E28156">
        <v>63</v>
      </c>
      <c r="F28156">
        <v>0</v>
      </c>
      <c r="G28156">
        <v>0</v>
      </c>
      <c r="H28156">
        <v>1</v>
      </c>
      <c r="I28156">
        <v>0</v>
      </c>
      <c r="J28156">
        <v>0</v>
      </c>
      <c r="K28156">
        <v>0</v>
      </c>
    </row>
    <row r="28157" spans="1:11">
      <c r="A28157">
        <v>2035</v>
      </c>
      <c r="B28157">
        <v>5154</v>
      </c>
      <c r="C28157">
        <v>143</v>
      </c>
      <c r="D28157">
        <v>87</v>
      </c>
      <c r="E28157">
        <v>1</v>
      </c>
      <c r="F28157">
        <v>15.2965716425095</v>
      </c>
      <c r="G28157">
        <v>0</v>
      </c>
      <c r="H28157">
        <v>1</v>
      </c>
      <c r="I28157">
        <v>0</v>
      </c>
      <c r="J28157">
        <v>0</v>
      </c>
      <c r="K28157">
        <v>0</v>
      </c>
    </row>
    <row r="28158" spans="1:11">
      <c r="A28158">
        <v>2035</v>
      </c>
      <c r="B28158">
        <v>5155</v>
      </c>
      <c r="C28158">
        <v>29</v>
      </c>
      <c r="D28158">
        <v>24</v>
      </c>
      <c r="E28158">
        <v>0</v>
      </c>
      <c r="F28158">
        <v>17.8176456131728</v>
      </c>
      <c r="G28158">
        <v>0</v>
      </c>
      <c r="H28158">
        <v>1</v>
      </c>
      <c r="I28158">
        <v>0</v>
      </c>
      <c r="J28158">
        <v>0</v>
      </c>
      <c r="K28158">
        <v>0</v>
      </c>
    </row>
    <row r="28159" spans="1:11">
      <c r="A28159">
        <v>2035</v>
      </c>
      <c r="B28159">
        <v>5156</v>
      </c>
      <c r="C28159">
        <v>24</v>
      </c>
      <c r="D28159">
        <v>18</v>
      </c>
      <c r="E28159">
        <v>0</v>
      </c>
      <c r="F28159">
        <v>16.438356164383599</v>
      </c>
      <c r="G28159">
        <v>0</v>
      </c>
      <c r="H28159">
        <v>1</v>
      </c>
      <c r="I28159">
        <v>0</v>
      </c>
      <c r="J28159">
        <v>0</v>
      </c>
      <c r="K28159">
        <v>0</v>
      </c>
    </row>
    <row r="28160" spans="1:11">
      <c r="A28160">
        <v>2035</v>
      </c>
      <c r="B28160">
        <v>5157</v>
      </c>
      <c r="C28160">
        <v>335</v>
      </c>
      <c r="D28160">
        <v>221</v>
      </c>
      <c r="E28160">
        <v>8</v>
      </c>
      <c r="F28160">
        <v>14.6132505103732</v>
      </c>
      <c r="G28160">
        <v>0</v>
      </c>
      <c r="H28160">
        <v>1</v>
      </c>
      <c r="I28160">
        <v>0</v>
      </c>
      <c r="J28160">
        <v>0</v>
      </c>
      <c r="K28160">
        <v>0</v>
      </c>
    </row>
    <row r="28161" spans="1:11">
      <c r="A28161">
        <v>2035</v>
      </c>
      <c r="B28161">
        <v>5158</v>
      </c>
      <c r="C28161">
        <v>815</v>
      </c>
      <c r="D28161">
        <v>536</v>
      </c>
      <c r="E28161">
        <v>15</v>
      </c>
      <c r="F28161">
        <v>40.670692150306898</v>
      </c>
      <c r="G28161">
        <v>0</v>
      </c>
      <c r="H28161">
        <v>1</v>
      </c>
      <c r="I28161">
        <v>0</v>
      </c>
      <c r="J28161">
        <v>0</v>
      </c>
      <c r="K28161">
        <v>0</v>
      </c>
    </row>
    <row r="28162" spans="1:11">
      <c r="A28162">
        <v>2035</v>
      </c>
      <c r="B28162">
        <v>5159</v>
      </c>
      <c r="C28162">
        <v>43</v>
      </c>
      <c r="D28162">
        <v>31</v>
      </c>
      <c r="E28162">
        <v>3</v>
      </c>
      <c r="F28162">
        <v>16.931133598456501</v>
      </c>
      <c r="G28162">
        <v>0</v>
      </c>
      <c r="H28162">
        <v>1</v>
      </c>
      <c r="I28162">
        <v>0</v>
      </c>
      <c r="J28162">
        <v>0</v>
      </c>
      <c r="K28162">
        <v>0</v>
      </c>
    </row>
    <row r="28163" spans="1:11">
      <c r="A28163">
        <v>2035</v>
      </c>
      <c r="B28163">
        <v>5160</v>
      </c>
      <c r="C28163">
        <v>173</v>
      </c>
      <c r="D28163">
        <v>96</v>
      </c>
      <c r="E28163">
        <v>9</v>
      </c>
      <c r="F28163">
        <v>14.0189945220576</v>
      </c>
      <c r="G28163">
        <v>0</v>
      </c>
      <c r="H28163">
        <v>1</v>
      </c>
      <c r="I28163">
        <v>0</v>
      </c>
      <c r="J28163">
        <v>0</v>
      </c>
      <c r="K28163">
        <v>0</v>
      </c>
    </row>
    <row r="28164" spans="1:11">
      <c r="A28164">
        <v>2035</v>
      </c>
      <c r="B28164">
        <v>5161</v>
      </c>
      <c r="C28164">
        <v>4709</v>
      </c>
      <c r="D28164">
        <v>3140</v>
      </c>
      <c r="E28164">
        <v>2140</v>
      </c>
      <c r="F28164">
        <v>16.381223070948099</v>
      </c>
      <c r="G28164">
        <v>0</v>
      </c>
      <c r="H28164">
        <v>1</v>
      </c>
      <c r="I28164">
        <v>0</v>
      </c>
      <c r="J28164">
        <v>0</v>
      </c>
      <c r="K28164">
        <v>0</v>
      </c>
    </row>
    <row r="28165" spans="1:11">
      <c r="A28165">
        <v>2035</v>
      </c>
      <c r="B28165">
        <v>5162</v>
      </c>
      <c r="C28165">
        <v>0</v>
      </c>
      <c r="D28165">
        <v>0</v>
      </c>
      <c r="E28165">
        <v>238</v>
      </c>
      <c r="F28165">
        <v>0</v>
      </c>
      <c r="G28165">
        <v>0</v>
      </c>
      <c r="H28165">
        <v>1</v>
      </c>
      <c r="I28165">
        <v>0</v>
      </c>
      <c r="J28165">
        <v>0</v>
      </c>
      <c r="K28165">
        <v>0</v>
      </c>
    </row>
    <row r="28166" spans="1:11">
      <c r="A28166">
        <v>2035</v>
      </c>
      <c r="B28166">
        <v>5163</v>
      </c>
      <c r="C28166">
        <v>0</v>
      </c>
      <c r="D28166">
        <v>0</v>
      </c>
      <c r="E28166">
        <v>464</v>
      </c>
      <c r="F28166">
        <v>0</v>
      </c>
      <c r="G28166">
        <v>0</v>
      </c>
      <c r="H28166">
        <v>1</v>
      </c>
      <c r="I28166">
        <v>0</v>
      </c>
      <c r="J28166">
        <v>0</v>
      </c>
      <c r="K28166">
        <v>0</v>
      </c>
    </row>
    <row r="28167" spans="1:11">
      <c r="A28167">
        <v>2035</v>
      </c>
      <c r="B28167">
        <v>5164</v>
      </c>
      <c r="C28167">
        <v>0</v>
      </c>
      <c r="D28167">
        <v>0</v>
      </c>
      <c r="E28167">
        <v>50</v>
      </c>
      <c r="F28167">
        <v>0</v>
      </c>
      <c r="G28167">
        <v>0</v>
      </c>
      <c r="H28167">
        <v>1</v>
      </c>
      <c r="I28167">
        <v>0</v>
      </c>
      <c r="J28167">
        <v>0</v>
      </c>
      <c r="K28167">
        <v>0</v>
      </c>
    </row>
    <row r="28168" spans="1:11">
      <c r="A28168">
        <v>2035</v>
      </c>
      <c r="B28168">
        <v>5165</v>
      </c>
      <c r="C28168">
        <v>0</v>
      </c>
      <c r="D28168">
        <v>0</v>
      </c>
      <c r="E28168">
        <v>706</v>
      </c>
      <c r="F28168">
        <v>0</v>
      </c>
      <c r="G28168">
        <v>0</v>
      </c>
      <c r="H28168">
        <v>1</v>
      </c>
      <c r="I28168">
        <v>0</v>
      </c>
      <c r="J28168">
        <v>0</v>
      </c>
      <c r="K28168">
        <v>0</v>
      </c>
    </row>
    <row r="28169" spans="1:11">
      <c r="A28169">
        <v>2035</v>
      </c>
      <c r="B28169">
        <v>5166</v>
      </c>
      <c r="C28169">
        <v>62</v>
      </c>
      <c r="D28169">
        <v>41</v>
      </c>
      <c r="E28169">
        <v>142</v>
      </c>
      <c r="F28169">
        <v>7.3214222453148796</v>
      </c>
      <c r="G28169">
        <v>0</v>
      </c>
      <c r="H28169">
        <v>1</v>
      </c>
      <c r="I28169">
        <v>0</v>
      </c>
      <c r="J28169">
        <v>0</v>
      </c>
      <c r="K28169">
        <v>0</v>
      </c>
    </row>
    <row r="28170" spans="1:11">
      <c r="A28170">
        <v>2035</v>
      </c>
      <c r="B28170">
        <v>5167</v>
      </c>
      <c r="C28170">
        <v>641</v>
      </c>
      <c r="D28170">
        <v>422</v>
      </c>
      <c r="E28170">
        <v>265</v>
      </c>
      <c r="F28170">
        <v>48.7148698150203</v>
      </c>
      <c r="G28170">
        <v>0</v>
      </c>
      <c r="H28170">
        <v>1</v>
      </c>
      <c r="I28170">
        <v>0</v>
      </c>
      <c r="J28170">
        <v>0</v>
      </c>
      <c r="K28170">
        <v>0</v>
      </c>
    </row>
    <row r="28171" spans="1:11">
      <c r="A28171">
        <v>2035</v>
      </c>
      <c r="B28171">
        <v>5168</v>
      </c>
      <c r="C28171">
        <v>0</v>
      </c>
      <c r="D28171">
        <v>0</v>
      </c>
      <c r="E28171">
        <v>376</v>
      </c>
      <c r="F28171">
        <v>0</v>
      </c>
      <c r="G28171">
        <v>0</v>
      </c>
      <c r="H28171">
        <v>1</v>
      </c>
      <c r="I28171">
        <v>0</v>
      </c>
      <c r="J28171">
        <v>0</v>
      </c>
      <c r="K28171">
        <v>0</v>
      </c>
    </row>
    <row r="28172" spans="1:11">
      <c r="A28172">
        <v>2035</v>
      </c>
      <c r="B28172">
        <v>5169</v>
      </c>
      <c r="C28172">
        <v>0</v>
      </c>
      <c r="D28172">
        <v>0</v>
      </c>
      <c r="E28172">
        <v>116</v>
      </c>
      <c r="F28172">
        <v>0</v>
      </c>
      <c r="G28172">
        <v>0</v>
      </c>
      <c r="H28172">
        <v>1</v>
      </c>
      <c r="I28172">
        <v>0</v>
      </c>
      <c r="J28172">
        <v>0</v>
      </c>
      <c r="K28172">
        <v>0</v>
      </c>
    </row>
    <row r="28173" spans="1:11">
      <c r="A28173">
        <v>2035</v>
      </c>
      <c r="B28173">
        <v>5170</v>
      </c>
      <c r="C28173">
        <v>0</v>
      </c>
      <c r="D28173">
        <v>0</v>
      </c>
      <c r="E28173">
        <v>121</v>
      </c>
      <c r="F28173">
        <v>0</v>
      </c>
      <c r="G28173">
        <v>0</v>
      </c>
      <c r="H28173">
        <v>1</v>
      </c>
      <c r="I28173">
        <v>0</v>
      </c>
      <c r="J28173">
        <v>0</v>
      </c>
      <c r="K28173">
        <v>0</v>
      </c>
    </row>
    <row r="28174" spans="1:11">
      <c r="A28174">
        <v>2035</v>
      </c>
      <c r="B28174">
        <v>5171</v>
      </c>
      <c r="C28174">
        <v>268</v>
      </c>
      <c r="D28174">
        <v>137</v>
      </c>
      <c r="E28174">
        <v>29</v>
      </c>
      <c r="F28174">
        <v>14.1569697178965</v>
      </c>
      <c r="G28174">
        <v>0</v>
      </c>
      <c r="H28174">
        <v>1</v>
      </c>
      <c r="I28174">
        <v>0</v>
      </c>
      <c r="J28174">
        <v>0</v>
      </c>
      <c r="K28174">
        <v>0</v>
      </c>
    </row>
    <row r="28175" spans="1:11">
      <c r="A28175">
        <v>2035</v>
      </c>
      <c r="B28175">
        <v>5172</v>
      </c>
      <c r="C28175">
        <v>165</v>
      </c>
      <c r="D28175">
        <v>110</v>
      </c>
      <c r="E28175">
        <v>7</v>
      </c>
      <c r="F28175">
        <v>12.5537337847605</v>
      </c>
      <c r="G28175">
        <v>0</v>
      </c>
      <c r="H28175">
        <v>1</v>
      </c>
      <c r="I28175">
        <v>0</v>
      </c>
      <c r="J28175">
        <v>0</v>
      </c>
      <c r="K28175">
        <v>0</v>
      </c>
    </row>
    <row r="28176" spans="1:11">
      <c r="A28176">
        <v>2035</v>
      </c>
      <c r="B28176">
        <v>5173</v>
      </c>
      <c r="C28176">
        <v>256</v>
      </c>
      <c r="D28176">
        <v>180</v>
      </c>
      <c r="E28176">
        <v>2</v>
      </c>
      <c r="F28176">
        <v>14.8022226462442</v>
      </c>
      <c r="G28176">
        <v>0</v>
      </c>
      <c r="H28176">
        <v>1</v>
      </c>
      <c r="I28176">
        <v>0</v>
      </c>
      <c r="J28176">
        <v>0</v>
      </c>
      <c r="K28176">
        <v>0</v>
      </c>
    </row>
    <row r="28177" spans="1:11">
      <c r="A28177">
        <v>2035</v>
      </c>
      <c r="B28177">
        <v>5174</v>
      </c>
      <c r="C28177">
        <v>221</v>
      </c>
      <c r="D28177">
        <v>145</v>
      </c>
      <c r="E28177">
        <v>18</v>
      </c>
      <c r="F28177">
        <v>15.2934702599175</v>
      </c>
      <c r="G28177">
        <v>0</v>
      </c>
      <c r="H28177">
        <v>1</v>
      </c>
      <c r="I28177">
        <v>0</v>
      </c>
      <c r="J28177">
        <v>0</v>
      </c>
      <c r="K28177">
        <v>0</v>
      </c>
    </row>
    <row r="28178" spans="1:11">
      <c r="A28178">
        <v>2035</v>
      </c>
      <c r="B28178">
        <v>5175</v>
      </c>
      <c r="C28178">
        <v>300</v>
      </c>
      <c r="D28178">
        <v>205</v>
      </c>
      <c r="E28178">
        <v>24</v>
      </c>
      <c r="F28178">
        <v>22.1420189092842</v>
      </c>
      <c r="G28178">
        <v>0</v>
      </c>
      <c r="H28178">
        <v>1</v>
      </c>
      <c r="I28178">
        <v>0</v>
      </c>
      <c r="J28178">
        <v>0</v>
      </c>
      <c r="K28178">
        <v>0</v>
      </c>
    </row>
    <row r="28179" spans="1:11">
      <c r="A28179">
        <v>2035</v>
      </c>
      <c r="B28179">
        <v>5176</v>
      </c>
      <c r="C28179">
        <v>273</v>
      </c>
      <c r="D28179">
        <v>173</v>
      </c>
      <c r="E28179">
        <v>22</v>
      </c>
      <c r="F28179">
        <v>15.240734326290299</v>
      </c>
      <c r="G28179">
        <v>0</v>
      </c>
      <c r="H28179">
        <v>1</v>
      </c>
      <c r="I28179">
        <v>0</v>
      </c>
      <c r="J28179">
        <v>0</v>
      </c>
      <c r="K28179">
        <v>0</v>
      </c>
    </row>
    <row r="28180" spans="1:11">
      <c r="A28180">
        <v>2035</v>
      </c>
      <c r="B28180">
        <v>5177</v>
      </c>
      <c r="C28180">
        <v>157</v>
      </c>
      <c r="D28180">
        <v>98</v>
      </c>
      <c r="E28180">
        <v>4</v>
      </c>
      <c r="F28180">
        <v>15.187697964648599</v>
      </c>
      <c r="G28180">
        <v>0</v>
      </c>
      <c r="H28180">
        <v>1</v>
      </c>
      <c r="I28180">
        <v>0</v>
      </c>
      <c r="J28180">
        <v>0</v>
      </c>
      <c r="K28180">
        <v>0</v>
      </c>
    </row>
    <row r="28181" spans="1:11">
      <c r="A28181">
        <v>2035</v>
      </c>
      <c r="B28181">
        <v>5178</v>
      </c>
      <c r="C28181">
        <v>461</v>
      </c>
      <c r="D28181">
        <v>291</v>
      </c>
      <c r="E28181">
        <v>28</v>
      </c>
      <c r="F28181">
        <v>82.918143065273298</v>
      </c>
      <c r="G28181">
        <v>0</v>
      </c>
      <c r="H28181">
        <v>1</v>
      </c>
      <c r="I28181">
        <v>0</v>
      </c>
      <c r="J28181">
        <v>0</v>
      </c>
      <c r="K28181">
        <v>0</v>
      </c>
    </row>
    <row r="28182" spans="1:11">
      <c r="A28182">
        <v>2035</v>
      </c>
      <c r="B28182">
        <v>5179</v>
      </c>
      <c r="C28182">
        <v>535</v>
      </c>
      <c r="D28182">
        <v>329</v>
      </c>
      <c r="E28182">
        <v>355</v>
      </c>
      <c r="F28182">
        <v>10.9149592066151</v>
      </c>
      <c r="G28182">
        <v>0</v>
      </c>
      <c r="H28182">
        <v>1</v>
      </c>
      <c r="I28182">
        <v>1</v>
      </c>
      <c r="J28182">
        <v>0</v>
      </c>
      <c r="K28182">
        <v>0</v>
      </c>
    </row>
    <row r="28183" spans="1:11">
      <c r="A28183">
        <v>2035</v>
      </c>
      <c r="B28183">
        <v>5180</v>
      </c>
      <c r="C28183">
        <v>157</v>
      </c>
      <c r="D28183">
        <v>113</v>
      </c>
      <c r="E28183">
        <v>108</v>
      </c>
      <c r="F28183">
        <v>10.7694312779954</v>
      </c>
      <c r="G28183">
        <v>0</v>
      </c>
      <c r="H28183">
        <v>1</v>
      </c>
      <c r="I28183">
        <v>1</v>
      </c>
      <c r="J28183">
        <v>0</v>
      </c>
      <c r="K28183">
        <v>0</v>
      </c>
    </row>
    <row r="28184" spans="1:11">
      <c r="A28184">
        <v>2035</v>
      </c>
      <c r="B28184">
        <v>5181</v>
      </c>
      <c r="C28184">
        <v>648</v>
      </c>
      <c r="D28184">
        <v>425</v>
      </c>
      <c r="E28184">
        <v>113</v>
      </c>
      <c r="F28184">
        <v>30.264675799001498</v>
      </c>
      <c r="G28184">
        <v>0</v>
      </c>
      <c r="H28184">
        <v>1</v>
      </c>
      <c r="I28184">
        <v>1</v>
      </c>
      <c r="J28184">
        <v>0</v>
      </c>
      <c r="K28184">
        <v>0</v>
      </c>
    </row>
    <row r="28185" spans="1:11">
      <c r="A28185">
        <v>2035</v>
      </c>
      <c r="B28185">
        <v>5182</v>
      </c>
      <c r="C28185">
        <v>0</v>
      </c>
      <c r="D28185">
        <v>0</v>
      </c>
      <c r="E28185">
        <v>349</v>
      </c>
      <c r="F28185">
        <v>0</v>
      </c>
      <c r="G28185">
        <v>0</v>
      </c>
      <c r="H28185">
        <v>1</v>
      </c>
      <c r="I28185">
        <v>1</v>
      </c>
      <c r="J28185">
        <v>0</v>
      </c>
      <c r="K28185">
        <v>0</v>
      </c>
    </row>
    <row r="28186" spans="1:11">
      <c r="A28186">
        <v>2035</v>
      </c>
      <c r="B28186">
        <v>5183</v>
      </c>
      <c r="C28186">
        <v>757</v>
      </c>
      <c r="D28186">
        <v>504</v>
      </c>
      <c r="E28186">
        <v>12</v>
      </c>
      <c r="F28186">
        <v>37.802935345494902</v>
      </c>
      <c r="G28186">
        <v>0</v>
      </c>
      <c r="H28186">
        <v>1</v>
      </c>
      <c r="I28186">
        <v>1</v>
      </c>
      <c r="J28186">
        <v>0</v>
      </c>
      <c r="K28186">
        <v>0</v>
      </c>
    </row>
    <row r="28187" spans="1:11">
      <c r="A28187">
        <v>2035</v>
      </c>
      <c r="B28187">
        <v>5184</v>
      </c>
      <c r="C28187">
        <v>539</v>
      </c>
      <c r="D28187">
        <v>365</v>
      </c>
      <c r="E28187">
        <v>22</v>
      </c>
      <c r="F28187">
        <v>33.960885125258301</v>
      </c>
      <c r="G28187">
        <v>0</v>
      </c>
      <c r="H28187">
        <v>1</v>
      </c>
      <c r="I28187">
        <v>1</v>
      </c>
      <c r="J28187">
        <v>0</v>
      </c>
      <c r="K28187">
        <v>0</v>
      </c>
    </row>
    <row r="28188" spans="1:11">
      <c r="A28188">
        <v>2035</v>
      </c>
      <c r="B28188">
        <v>5185</v>
      </c>
      <c r="C28188">
        <v>978</v>
      </c>
      <c r="D28188">
        <v>631</v>
      </c>
      <c r="E28188">
        <v>32</v>
      </c>
      <c r="F28188">
        <v>45.345796472486498</v>
      </c>
      <c r="G28188">
        <v>0</v>
      </c>
      <c r="H28188">
        <v>1</v>
      </c>
      <c r="I28188">
        <v>1</v>
      </c>
      <c r="J28188">
        <v>0</v>
      </c>
      <c r="K28188">
        <v>0</v>
      </c>
    </row>
    <row r="28189" spans="1:11">
      <c r="A28189">
        <v>2035</v>
      </c>
      <c r="B28189">
        <v>5186</v>
      </c>
      <c r="C28189">
        <v>208</v>
      </c>
      <c r="D28189">
        <v>132</v>
      </c>
      <c r="E28189">
        <v>302</v>
      </c>
      <c r="F28189">
        <v>7.94150774106103</v>
      </c>
      <c r="G28189">
        <v>0</v>
      </c>
      <c r="H28189">
        <v>1</v>
      </c>
      <c r="I28189">
        <v>1</v>
      </c>
      <c r="J28189">
        <v>0</v>
      </c>
      <c r="K28189">
        <v>0</v>
      </c>
    </row>
    <row r="28190" spans="1:11">
      <c r="A28190">
        <v>2035</v>
      </c>
      <c r="B28190">
        <v>5187</v>
      </c>
      <c r="C28190">
        <v>196</v>
      </c>
      <c r="D28190">
        <v>118</v>
      </c>
      <c r="E28190">
        <v>9</v>
      </c>
      <c r="F28190">
        <v>6.73738630660608</v>
      </c>
      <c r="G28190">
        <v>0</v>
      </c>
      <c r="H28190">
        <v>1</v>
      </c>
      <c r="I28190">
        <v>1</v>
      </c>
      <c r="J28190">
        <v>0</v>
      </c>
      <c r="K28190">
        <v>0</v>
      </c>
    </row>
    <row r="28191" spans="1:11">
      <c r="A28191">
        <v>2035</v>
      </c>
      <c r="B28191">
        <v>5188</v>
      </c>
      <c r="C28191">
        <v>523</v>
      </c>
      <c r="D28191">
        <v>308</v>
      </c>
      <c r="E28191">
        <v>4</v>
      </c>
      <c r="F28191">
        <v>6.23816180575104</v>
      </c>
      <c r="G28191">
        <v>0</v>
      </c>
      <c r="H28191">
        <v>1</v>
      </c>
      <c r="I28191">
        <v>0</v>
      </c>
      <c r="J28191">
        <v>0</v>
      </c>
      <c r="K28191">
        <v>0</v>
      </c>
    </row>
    <row r="28192" spans="1:11">
      <c r="A28192">
        <v>2035</v>
      </c>
      <c r="B28192">
        <v>5189</v>
      </c>
      <c r="C28192">
        <v>531</v>
      </c>
      <c r="D28192">
        <v>326</v>
      </c>
      <c r="E28192">
        <v>15</v>
      </c>
      <c r="F28192">
        <v>37.261066045414999</v>
      </c>
      <c r="G28192">
        <v>0</v>
      </c>
      <c r="H28192">
        <v>1</v>
      </c>
      <c r="I28192">
        <v>1</v>
      </c>
      <c r="J28192">
        <v>0</v>
      </c>
      <c r="K28192">
        <v>0</v>
      </c>
    </row>
    <row r="28193" spans="1:11">
      <c r="A28193">
        <v>2035</v>
      </c>
      <c r="B28193">
        <v>5190</v>
      </c>
      <c r="C28193">
        <v>598</v>
      </c>
      <c r="D28193">
        <v>378</v>
      </c>
      <c r="E28193">
        <v>20</v>
      </c>
      <c r="F28193">
        <v>13.268867641935801</v>
      </c>
      <c r="G28193">
        <v>0</v>
      </c>
      <c r="H28193">
        <v>1</v>
      </c>
      <c r="I28193">
        <v>0</v>
      </c>
      <c r="J28193">
        <v>0</v>
      </c>
      <c r="K28193">
        <v>0</v>
      </c>
    </row>
    <row r="28194" spans="1:11">
      <c r="A28194">
        <v>2035</v>
      </c>
      <c r="B28194">
        <v>5191</v>
      </c>
      <c r="C28194">
        <v>474</v>
      </c>
      <c r="D28194">
        <v>296</v>
      </c>
      <c r="E28194">
        <v>6</v>
      </c>
      <c r="F28194">
        <v>37.795124907306302</v>
      </c>
      <c r="G28194">
        <v>0</v>
      </c>
      <c r="H28194">
        <v>1</v>
      </c>
      <c r="I28194">
        <v>0</v>
      </c>
      <c r="J28194">
        <v>0</v>
      </c>
      <c r="K28194">
        <v>0</v>
      </c>
    </row>
    <row r="28195" spans="1:11">
      <c r="A28195">
        <v>2035</v>
      </c>
      <c r="B28195">
        <v>5192</v>
      </c>
      <c r="C28195">
        <v>892</v>
      </c>
      <c r="D28195">
        <v>549</v>
      </c>
      <c r="E28195">
        <v>25</v>
      </c>
      <c r="F28195">
        <v>28.761019146068602</v>
      </c>
      <c r="G28195">
        <v>0</v>
      </c>
      <c r="H28195">
        <v>1</v>
      </c>
      <c r="I28195">
        <v>0</v>
      </c>
      <c r="J28195">
        <v>0</v>
      </c>
      <c r="K28195">
        <v>0</v>
      </c>
    </row>
    <row r="28196" spans="1:11">
      <c r="A28196">
        <v>2035</v>
      </c>
      <c r="B28196">
        <v>5193</v>
      </c>
      <c r="C28196">
        <v>872</v>
      </c>
      <c r="D28196">
        <v>594</v>
      </c>
      <c r="E28196">
        <v>11</v>
      </c>
      <c r="F28196">
        <v>71.754782966467801</v>
      </c>
      <c r="G28196">
        <v>0</v>
      </c>
      <c r="H28196">
        <v>1</v>
      </c>
      <c r="I28196">
        <v>1</v>
      </c>
      <c r="J28196">
        <v>0</v>
      </c>
      <c r="K28196">
        <v>0</v>
      </c>
    </row>
    <row r="28197" spans="1:11">
      <c r="A28197">
        <v>2035</v>
      </c>
      <c r="B28197">
        <v>5194</v>
      </c>
      <c r="C28197">
        <v>3200</v>
      </c>
      <c r="D28197">
        <v>2160</v>
      </c>
      <c r="E28197">
        <v>78</v>
      </c>
      <c r="F28197">
        <v>115.515125261714</v>
      </c>
      <c r="G28197">
        <v>0</v>
      </c>
      <c r="H28197">
        <v>1</v>
      </c>
      <c r="I28197">
        <v>1</v>
      </c>
      <c r="J28197">
        <v>0</v>
      </c>
      <c r="K28197">
        <v>0</v>
      </c>
    </row>
    <row r="28198" spans="1:11">
      <c r="A28198">
        <v>2035</v>
      </c>
      <c r="B28198">
        <v>5195</v>
      </c>
      <c r="C28198">
        <v>1286</v>
      </c>
      <c r="D28198">
        <v>884</v>
      </c>
      <c r="E28198">
        <v>82</v>
      </c>
      <c r="F28198">
        <v>124.35573864021001</v>
      </c>
      <c r="G28198">
        <v>0</v>
      </c>
      <c r="H28198">
        <v>1</v>
      </c>
      <c r="I28198">
        <v>1</v>
      </c>
      <c r="J28198">
        <v>0</v>
      </c>
      <c r="K28198">
        <v>0</v>
      </c>
    </row>
    <row r="28199" spans="1:11">
      <c r="A28199">
        <v>2035</v>
      </c>
      <c r="B28199">
        <v>5196</v>
      </c>
      <c r="C28199">
        <v>0</v>
      </c>
      <c r="D28199">
        <v>0</v>
      </c>
      <c r="E28199">
        <v>343</v>
      </c>
      <c r="F28199">
        <v>0</v>
      </c>
      <c r="G28199">
        <v>0</v>
      </c>
      <c r="H28199">
        <v>1</v>
      </c>
      <c r="I28199">
        <v>1</v>
      </c>
      <c r="J28199">
        <v>0</v>
      </c>
      <c r="K28199">
        <v>0</v>
      </c>
    </row>
    <row r="28200" spans="1:11">
      <c r="A28200">
        <v>2035</v>
      </c>
      <c r="B28200">
        <v>5197</v>
      </c>
      <c r="C28200">
        <v>472</v>
      </c>
      <c r="D28200">
        <v>305</v>
      </c>
      <c r="E28200">
        <v>9</v>
      </c>
      <c r="F28200">
        <v>32.4934600027537</v>
      </c>
      <c r="G28200">
        <v>0</v>
      </c>
      <c r="H28200">
        <v>1</v>
      </c>
      <c r="I28200">
        <v>1</v>
      </c>
      <c r="J28200">
        <v>0</v>
      </c>
      <c r="K28200">
        <v>0</v>
      </c>
    </row>
    <row r="28201" spans="1:11">
      <c r="A28201">
        <v>2035</v>
      </c>
      <c r="B28201">
        <v>5198</v>
      </c>
      <c r="C28201">
        <v>273</v>
      </c>
      <c r="D28201">
        <v>188</v>
      </c>
      <c r="E28201">
        <v>14</v>
      </c>
      <c r="F28201">
        <v>18.409872547036201</v>
      </c>
      <c r="G28201">
        <v>0</v>
      </c>
      <c r="H28201">
        <v>1</v>
      </c>
      <c r="I28201">
        <v>1</v>
      </c>
      <c r="J28201">
        <v>0</v>
      </c>
      <c r="K28201">
        <v>0</v>
      </c>
    </row>
    <row r="28202" spans="1:11">
      <c r="A28202">
        <v>2035</v>
      </c>
      <c r="B28202">
        <v>5199</v>
      </c>
      <c r="C28202">
        <v>212</v>
      </c>
      <c r="D28202">
        <v>137</v>
      </c>
      <c r="E28202">
        <v>14</v>
      </c>
      <c r="F28202">
        <v>16.139346508724401</v>
      </c>
      <c r="G28202">
        <v>0</v>
      </c>
      <c r="H28202">
        <v>1</v>
      </c>
      <c r="I28202">
        <v>0</v>
      </c>
      <c r="J28202">
        <v>0</v>
      </c>
      <c r="K28202">
        <v>0</v>
      </c>
    </row>
    <row r="28203" spans="1:11">
      <c r="A28203">
        <v>2035</v>
      </c>
      <c r="B28203">
        <v>5200</v>
      </c>
      <c r="C28203">
        <v>344</v>
      </c>
      <c r="D28203">
        <v>232</v>
      </c>
      <c r="E28203">
        <v>32</v>
      </c>
      <c r="F28203">
        <v>10.2128367044601</v>
      </c>
      <c r="G28203">
        <v>0</v>
      </c>
      <c r="H28203">
        <v>1</v>
      </c>
      <c r="I28203">
        <v>0</v>
      </c>
      <c r="J28203">
        <v>0</v>
      </c>
      <c r="K28203">
        <v>0</v>
      </c>
    </row>
    <row r="28204" spans="1:11">
      <c r="A28204">
        <v>2035</v>
      </c>
      <c r="B28204">
        <v>5201</v>
      </c>
      <c r="C28204">
        <v>941</v>
      </c>
      <c r="D28204">
        <v>619</v>
      </c>
      <c r="E28204">
        <v>23</v>
      </c>
      <c r="F28204">
        <v>50.851396116704201</v>
      </c>
      <c r="G28204">
        <v>0</v>
      </c>
      <c r="H28204">
        <v>1</v>
      </c>
      <c r="I28204">
        <v>1</v>
      </c>
      <c r="J28204">
        <v>0</v>
      </c>
      <c r="K28204">
        <v>0</v>
      </c>
    </row>
    <row r="28205" spans="1:11">
      <c r="A28205">
        <v>2035</v>
      </c>
      <c r="B28205">
        <v>5202</v>
      </c>
      <c r="C28205">
        <v>706</v>
      </c>
      <c r="D28205">
        <v>467</v>
      </c>
      <c r="E28205">
        <v>17</v>
      </c>
      <c r="F28205">
        <v>35.376058525830501</v>
      </c>
      <c r="G28205">
        <v>0</v>
      </c>
      <c r="H28205">
        <v>1</v>
      </c>
      <c r="I28205">
        <v>1</v>
      </c>
      <c r="J28205">
        <v>0</v>
      </c>
      <c r="K28205">
        <v>0</v>
      </c>
    </row>
    <row r="28206" spans="1:11">
      <c r="A28206">
        <v>2035</v>
      </c>
      <c r="B28206">
        <v>5203</v>
      </c>
      <c r="C28206">
        <v>656</v>
      </c>
      <c r="D28206">
        <v>443</v>
      </c>
      <c r="E28206">
        <v>7</v>
      </c>
      <c r="F28206">
        <v>51.617776658693202</v>
      </c>
      <c r="G28206">
        <v>0</v>
      </c>
      <c r="H28206">
        <v>1</v>
      </c>
      <c r="I28206">
        <v>1</v>
      </c>
      <c r="J28206">
        <v>0</v>
      </c>
      <c r="K28206">
        <v>0</v>
      </c>
    </row>
    <row r="28207" spans="1:11">
      <c r="A28207">
        <v>2035</v>
      </c>
      <c r="B28207">
        <v>5204</v>
      </c>
      <c r="C28207">
        <v>150</v>
      </c>
      <c r="D28207">
        <v>111</v>
      </c>
      <c r="E28207">
        <v>6</v>
      </c>
      <c r="F28207">
        <v>14.874754566549701</v>
      </c>
      <c r="G28207">
        <v>0</v>
      </c>
      <c r="H28207">
        <v>1</v>
      </c>
      <c r="I28207">
        <v>0</v>
      </c>
      <c r="J28207">
        <v>0</v>
      </c>
      <c r="K28207">
        <v>0</v>
      </c>
    </row>
    <row r="28208" spans="1:11">
      <c r="A28208">
        <v>2035</v>
      </c>
      <c r="B28208">
        <v>5205</v>
      </c>
      <c r="C28208">
        <v>726</v>
      </c>
      <c r="D28208">
        <v>461</v>
      </c>
      <c r="E28208">
        <v>184</v>
      </c>
      <c r="F28208">
        <v>69.976578087499604</v>
      </c>
      <c r="G28208">
        <v>0</v>
      </c>
      <c r="H28208">
        <v>1</v>
      </c>
      <c r="I28208">
        <v>1</v>
      </c>
      <c r="J28208">
        <v>0</v>
      </c>
      <c r="K28208">
        <v>0</v>
      </c>
    </row>
    <row r="28209" spans="1:11">
      <c r="A28209">
        <v>2035</v>
      </c>
      <c r="B28209">
        <v>5206</v>
      </c>
      <c r="C28209">
        <v>1669</v>
      </c>
      <c r="D28209">
        <v>1102</v>
      </c>
      <c r="E28209">
        <v>37</v>
      </c>
      <c r="F28209">
        <v>80.654124765020597</v>
      </c>
      <c r="G28209">
        <v>0</v>
      </c>
      <c r="H28209">
        <v>1</v>
      </c>
      <c r="I28209">
        <v>1</v>
      </c>
      <c r="J28209">
        <v>0</v>
      </c>
      <c r="K28209">
        <v>0</v>
      </c>
    </row>
    <row r="28210" spans="1:11">
      <c r="A28210">
        <v>2035</v>
      </c>
      <c r="B28210">
        <v>5207</v>
      </c>
      <c r="C28210">
        <v>0</v>
      </c>
      <c r="D28210">
        <v>0</v>
      </c>
      <c r="E28210">
        <v>0</v>
      </c>
      <c r="F28210">
        <v>0</v>
      </c>
      <c r="G28210">
        <v>0</v>
      </c>
      <c r="H28210">
        <v>1</v>
      </c>
      <c r="I28210">
        <v>1</v>
      </c>
      <c r="J28210">
        <v>0</v>
      </c>
      <c r="K28210">
        <v>0</v>
      </c>
    </row>
    <row r="28211" spans="1:11">
      <c r="A28211">
        <v>2035</v>
      </c>
      <c r="B28211">
        <v>5208</v>
      </c>
      <c r="C28211">
        <v>395</v>
      </c>
      <c r="D28211">
        <v>262</v>
      </c>
      <c r="E28211">
        <v>12</v>
      </c>
      <c r="F28211">
        <v>23.388696450247199</v>
      </c>
      <c r="G28211">
        <v>0</v>
      </c>
      <c r="H28211">
        <v>1</v>
      </c>
      <c r="I28211">
        <v>0</v>
      </c>
      <c r="J28211">
        <v>0</v>
      </c>
      <c r="K28211">
        <v>0</v>
      </c>
    </row>
    <row r="28212" spans="1:11">
      <c r="A28212">
        <v>2035</v>
      </c>
      <c r="B28212">
        <v>5209</v>
      </c>
      <c r="C28212">
        <v>212</v>
      </c>
      <c r="D28212">
        <v>144</v>
      </c>
      <c r="E28212">
        <v>7</v>
      </c>
      <c r="F28212">
        <v>4.9169111593009598</v>
      </c>
      <c r="G28212">
        <v>0</v>
      </c>
      <c r="H28212">
        <v>1</v>
      </c>
      <c r="I28212">
        <v>0</v>
      </c>
      <c r="J28212">
        <v>0</v>
      </c>
      <c r="K28212">
        <v>0</v>
      </c>
    </row>
    <row r="28213" spans="1:11">
      <c r="A28213">
        <v>2035</v>
      </c>
      <c r="B28213">
        <v>5210</v>
      </c>
      <c r="C28213">
        <v>142</v>
      </c>
      <c r="D28213">
        <v>75</v>
      </c>
      <c r="E28213">
        <v>6</v>
      </c>
      <c r="F28213">
        <v>5.1441074611293898</v>
      </c>
      <c r="G28213">
        <v>0</v>
      </c>
      <c r="H28213">
        <v>1</v>
      </c>
      <c r="I28213">
        <v>0</v>
      </c>
      <c r="J28213">
        <v>0</v>
      </c>
      <c r="K28213">
        <v>0</v>
      </c>
    </row>
    <row r="28214" spans="1:11">
      <c r="A28214">
        <v>2035</v>
      </c>
      <c r="B28214">
        <v>5211</v>
      </c>
      <c r="C28214">
        <v>411</v>
      </c>
      <c r="D28214">
        <v>240</v>
      </c>
      <c r="E28214">
        <v>19</v>
      </c>
      <c r="F28214">
        <v>10.200713305353799</v>
      </c>
      <c r="G28214">
        <v>0</v>
      </c>
      <c r="H28214">
        <v>1</v>
      </c>
      <c r="I28214">
        <v>0</v>
      </c>
      <c r="J28214">
        <v>0</v>
      </c>
      <c r="K28214">
        <v>0</v>
      </c>
    </row>
    <row r="28215" spans="1:11">
      <c r="A28215">
        <v>2035</v>
      </c>
      <c r="B28215">
        <v>5212</v>
      </c>
      <c r="C28215">
        <v>242</v>
      </c>
      <c r="D28215">
        <v>126</v>
      </c>
      <c r="E28215">
        <v>16</v>
      </c>
      <c r="F28215">
        <v>10.4812723051869</v>
      </c>
      <c r="G28215">
        <v>0</v>
      </c>
      <c r="H28215">
        <v>1</v>
      </c>
      <c r="I28215">
        <v>0</v>
      </c>
      <c r="J28215">
        <v>0</v>
      </c>
      <c r="K28215">
        <v>0</v>
      </c>
    </row>
    <row r="28216" spans="1:11">
      <c r="A28216">
        <v>2035</v>
      </c>
      <c r="B28216">
        <v>5213</v>
      </c>
      <c r="C28216">
        <v>323</v>
      </c>
      <c r="D28216">
        <v>193</v>
      </c>
      <c r="E28216">
        <v>10</v>
      </c>
      <c r="F28216">
        <v>10.352730011698901</v>
      </c>
      <c r="G28216">
        <v>0</v>
      </c>
      <c r="H28216">
        <v>1</v>
      </c>
      <c r="I28216">
        <v>0</v>
      </c>
      <c r="J28216">
        <v>0</v>
      </c>
      <c r="K28216">
        <v>0</v>
      </c>
    </row>
    <row r="28217" spans="1:11">
      <c r="A28217">
        <v>2035</v>
      </c>
      <c r="B28217">
        <v>5214</v>
      </c>
      <c r="C28217">
        <v>227</v>
      </c>
      <c r="D28217">
        <v>133</v>
      </c>
      <c r="E28217">
        <v>2</v>
      </c>
      <c r="F28217">
        <v>6.3329808810934001</v>
      </c>
      <c r="G28217">
        <v>0</v>
      </c>
      <c r="H28217">
        <v>1</v>
      </c>
      <c r="I28217">
        <v>0</v>
      </c>
      <c r="J28217">
        <v>0</v>
      </c>
      <c r="K28217">
        <v>0</v>
      </c>
    </row>
    <row r="28218" spans="1:11">
      <c r="A28218">
        <v>2035</v>
      </c>
      <c r="B28218">
        <v>5215</v>
      </c>
      <c r="C28218">
        <v>261</v>
      </c>
      <c r="D28218">
        <v>176</v>
      </c>
      <c r="E28218">
        <v>10</v>
      </c>
      <c r="F28218">
        <v>11.315061604224301</v>
      </c>
      <c r="G28218">
        <v>0</v>
      </c>
      <c r="H28218">
        <v>1</v>
      </c>
      <c r="I28218">
        <v>0</v>
      </c>
      <c r="J28218">
        <v>0</v>
      </c>
      <c r="K28218">
        <v>0</v>
      </c>
    </row>
    <row r="28219" spans="1:11">
      <c r="A28219">
        <v>2035</v>
      </c>
      <c r="B28219">
        <v>5216</v>
      </c>
      <c r="C28219">
        <v>212</v>
      </c>
      <c r="D28219">
        <v>122</v>
      </c>
      <c r="E28219">
        <v>11</v>
      </c>
      <c r="F28219">
        <v>2.9111401919979301</v>
      </c>
      <c r="G28219">
        <v>0</v>
      </c>
      <c r="H28219">
        <v>1</v>
      </c>
      <c r="I28219">
        <v>0</v>
      </c>
      <c r="J28219">
        <v>0</v>
      </c>
      <c r="K28219">
        <v>0</v>
      </c>
    </row>
    <row r="28220" spans="1:11">
      <c r="A28220">
        <v>2035</v>
      </c>
      <c r="B28220">
        <v>5217</v>
      </c>
      <c r="C28220">
        <v>66</v>
      </c>
      <c r="D28220">
        <v>42</v>
      </c>
      <c r="E28220">
        <v>26</v>
      </c>
      <c r="F28220">
        <v>0.91247435394050702</v>
      </c>
      <c r="G28220">
        <v>0</v>
      </c>
      <c r="H28220">
        <v>1</v>
      </c>
      <c r="I28220">
        <v>0</v>
      </c>
      <c r="J28220">
        <v>0</v>
      </c>
      <c r="K28220">
        <v>0</v>
      </c>
    </row>
    <row r="28221" spans="1:11">
      <c r="A28221">
        <v>2035</v>
      </c>
      <c r="B28221">
        <v>5218</v>
      </c>
      <c r="C28221">
        <v>583</v>
      </c>
      <c r="D28221">
        <v>362</v>
      </c>
      <c r="E28221">
        <v>21</v>
      </c>
      <c r="F28221">
        <v>5.1748716046007504</v>
      </c>
      <c r="G28221">
        <v>0</v>
      </c>
      <c r="H28221">
        <v>1</v>
      </c>
      <c r="I28221">
        <v>0</v>
      </c>
      <c r="J28221">
        <v>0</v>
      </c>
      <c r="K28221">
        <v>0</v>
      </c>
    </row>
    <row r="28222" spans="1:11">
      <c r="A28222">
        <v>2035</v>
      </c>
      <c r="B28222">
        <v>5219</v>
      </c>
      <c r="C28222">
        <v>0</v>
      </c>
      <c r="D28222">
        <v>0</v>
      </c>
      <c r="E28222">
        <v>0</v>
      </c>
      <c r="F28222">
        <v>0</v>
      </c>
      <c r="G28222">
        <v>0</v>
      </c>
      <c r="H28222">
        <v>1</v>
      </c>
      <c r="I28222">
        <v>0</v>
      </c>
      <c r="J28222">
        <v>0</v>
      </c>
      <c r="K28222">
        <v>0</v>
      </c>
    </row>
    <row r="28223" spans="1:11">
      <c r="A28223">
        <v>2035</v>
      </c>
      <c r="B28223">
        <v>5220</v>
      </c>
      <c r="C28223">
        <v>279</v>
      </c>
      <c r="D28223">
        <v>180</v>
      </c>
      <c r="E28223">
        <v>69</v>
      </c>
      <c r="F28223">
        <v>3.2329946221046399</v>
      </c>
      <c r="G28223">
        <v>0</v>
      </c>
      <c r="H28223">
        <v>1</v>
      </c>
      <c r="I28223">
        <v>0</v>
      </c>
      <c r="J28223">
        <v>0</v>
      </c>
      <c r="K28223">
        <v>0</v>
      </c>
    </row>
    <row r="28224" spans="1:11">
      <c r="A28224">
        <v>2035</v>
      </c>
      <c r="B28224">
        <v>5221</v>
      </c>
      <c r="C28224">
        <v>781</v>
      </c>
      <c r="D28224">
        <v>474</v>
      </c>
      <c r="E28224">
        <v>58</v>
      </c>
      <c r="F28224">
        <v>7.6322063370917403</v>
      </c>
      <c r="G28224">
        <v>0</v>
      </c>
      <c r="H28224">
        <v>1</v>
      </c>
      <c r="I28224">
        <v>0</v>
      </c>
      <c r="J28224">
        <v>0</v>
      </c>
      <c r="K28224">
        <v>0</v>
      </c>
    </row>
    <row r="28225" spans="1:11">
      <c r="A28225">
        <v>2035</v>
      </c>
      <c r="B28225">
        <v>5222</v>
      </c>
      <c r="C28225">
        <v>277</v>
      </c>
      <c r="D28225">
        <v>177</v>
      </c>
      <c r="E28225">
        <v>5</v>
      </c>
      <c r="F28225">
        <v>7.8323149438872601</v>
      </c>
      <c r="G28225">
        <v>0</v>
      </c>
      <c r="H28225">
        <v>1</v>
      </c>
      <c r="I28225">
        <v>0</v>
      </c>
      <c r="J28225">
        <v>0</v>
      </c>
      <c r="K28225">
        <v>0</v>
      </c>
    </row>
    <row r="28226" spans="1:11">
      <c r="A28226">
        <v>2035</v>
      </c>
      <c r="B28226">
        <v>5223</v>
      </c>
      <c r="C28226">
        <v>500</v>
      </c>
      <c r="D28226">
        <v>290</v>
      </c>
      <c r="E28226">
        <v>13</v>
      </c>
      <c r="F28226">
        <v>9.3557972261932392</v>
      </c>
      <c r="G28226">
        <v>0</v>
      </c>
      <c r="H28226">
        <v>1</v>
      </c>
      <c r="I28226">
        <v>0</v>
      </c>
      <c r="J28226">
        <v>0</v>
      </c>
      <c r="K28226">
        <v>0</v>
      </c>
    </row>
    <row r="28227" spans="1:11">
      <c r="A28227">
        <v>2035</v>
      </c>
      <c r="B28227">
        <v>5224</v>
      </c>
      <c r="C28227">
        <v>120</v>
      </c>
      <c r="D28227">
        <v>82</v>
      </c>
      <c r="E28227">
        <v>4</v>
      </c>
      <c r="F28227">
        <v>8.6718360444865201</v>
      </c>
      <c r="G28227">
        <v>0</v>
      </c>
      <c r="H28227">
        <v>1</v>
      </c>
      <c r="I28227">
        <v>0</v>
      </c>
      <c r="J28227">
        <v>0</v>
      </c>
      <c r="K28227">
        <v>0</v>
      </c>
    </row>
    <row r="28228" spans="1:11">
      <c r="A28228">
        <v>2035</v>
      </c>
      <c r="B28228">
        <v>5225</v>
      </c>
      <c r="C28228">
        <v>459</v>
      </c>
      <c r="D28228">
        <v>267</v>
      </c>
      <c r="E28228">
        <v>31</v>
      </c>
      <c r="F28228">
        <v>3.68864019364156</v>
      </c>
      <c r="G28228">
        <v>0</v>
      </c>
      <c r="H28228">
        <v>1</v>
      </c>
      <c r="I28228">
        <v>0</v>
      </c>
      <c r="J28228">
        <v>0</v>
      </c>
      <c r="K28228">
        <v>0</v>
      </c>
    </row>
    <row r="28229" spans="1:11">
      <c r="A28229">
        <v>2035</v>
      </c>
      <c r="B28229">
        <v>5226</v>
      </c>
      <c r="C28229">
        <v>340</v>
      </c>
      <c r="D28229">
        <v>202</v>
      </c>
      <c r="E28229">
        <v>5</v>
      </c>
      <c r="F28229">
        <v>3.5041611914147999</v>
      </c>
      <c r="G28229">
        <v>0</v>
      </c>
      <c r="H28229">
        <v>1</v>
      </c>
      <c r="I28229">
        <v>0</v>
      </c>
      <c r="J28229">
        <v>0</v>
      </c>
      <c r="K28229">
        <v>0</v>
      </c>
    </row>
    <row r="28230" spans="1:11">
      <c r="A28230">
        <v>2035</v>
      </c>
      <c r="B28230">
        <v>5227</v>
      </c>
      <c r="C28230">
        <v>657</v>
      </c>
      <c r="D28230">
        <v>401</v>
      </c>
      <c r="E28230">
        <v>40</v>
      </c>
      <c r="F28230">
        <v>8.4076951525862302</v>
      </c>
      <c r="G28230">
        <v>0</v>
      </c>
      <c r="H28230">
        <v>1</v>
      </c>
      <c r="I28230">
        <v>0</v>
      </c>
      <c r="J28230">
        <v>0</v>
      </c>
      <c r="K28230">
        <v>0</v>
      </c>
    </row>
    <row r="28231" spans="1:11">
      <c r="A28231">
        <v>2035</v>
      </c>
      <c r="B28231">
        <v>5228</v>
      </c>
      <c r="C28231">
        <v>404</v>
      </c>
      <c r="D28231">
        <v>246</v>
      </c>
      <c r="E28231">
        <v>18</v>
      </c>
      <c r="F28231">
        <v>6.4878962193551297</v>
      </c>
      <c r="G28231">
        <v>0</v>
      </c>
      <c r="H28231">
        <v>1</v>
      </c>
      <c r="I28231">
        <v>0</v>
      </c>
      <c r="J28231">
        <v>0</v>
      </c>
      <c r="K28231">
        <v>0</v>
      </c>
    </row>
    <row r="28232" spans="1:11">
      <c r="A28232">
        <v>2035</v>
      </c>
      <c r="B28232">
        <v>5229</v>
      </c>
      <c r="C28232">
        <v>0</v>
      </c>
      <c r="D28232">
        <v>0</v>
      </c>
      <c r="E28232">
        <v>0</v>
      </c>
      <c r="F28232">
        <v>0</v>
      </c>
      <c r="G28232">
        <v>0</v>
      </c>
      <c r="H28232">
        <v>1</v>
      </c>
      <c r="I28232">
        <v>0</v>
      </c>
      <c r="J28232">
        <v>0</v>
      </c>
      <c r="K28232">
        <v>0</v>
      </c>
    </row>
    <row r="28233" spans="1:11">
      <c r="A28233">
        <v>2035</v>
      </c>
      <c r="B28233">
        <v>5230</v>
      </c>
      <c r="C28233">
        <v>109</v>
      </c>
      <c r="D28233">
        <v>76</v>
      </c>
      <c r="E28233">
        <v>1</v>
      </c>
      <c r="F28233">
        <v>4.4039692287801397</v>
      </c>
      <c r="G28233">
        <v>0</v>
      </c>
      <c r="H28233">
        <v>1</v>
      </c>
      <c r="I28233">
        <v>0</v>
      </c>
      <c r="J28233">
        <v>0</v>
      </c>
      <c r="K28233">
        <v>0</v>
      </c>
    </row>
    <row r="28234" spans="1:11">
      <c r="A28234">
        <v>2035</v>
      </c>
      <c r="B28234">
        <v>5231</v>
      </c>
      <c r="C28234">
        <v>0</v>
      </c>
      <c r="D28234">
        <v>0</v>
      </c>
      <c r="E28234">
        <v>0</v>
      </c>
      <c r="F28234">
        <v>0</v>
      </c>
      <c r="G28234">
        <v>0</v>
      </c>
      <c r="H28234">
        <v>1</v>
      </c>
      <c r="I28234">
        <v>0</v>
      </c>
      <c r="J28234">
        <v>0</v>
      </c>
      <c r="K28234">
        <v>0</v>
      </c>
    </row>
    <row r="28235" spans="1:11">
      <c r="A28235">
        <v>2035</v>
      </c>
      <c r="B28235">
        <v>5232</v>
      </c>
      <c r="C28235">
        <v>410</v>
      </c>
      <c r="D28235">
        <v>265</v>
      </c>
      <c r="E28235">
        <v>34</v>
      </c>
      <c r="F28235">
        <v>5.4063391304233201</v>
      </c>
      <c r="G28235">
        <v>0</v>
      </c>
      <c r="H28235">
        <v>1</v>
      </c>
      <c r="I28235">
        <v>0</v>
      </c>
      <c r="J28235">
        <v>0</v>
      </c>
      <c r="K28235">
        <v>0</v>
      </c>
    </row>
    <row r="28236" spans="1:11">
      <c r="A28236">
        <v>2035</v>
      </c>
      <c r="B28236">
        <v>5233</v>
      </c>
      <c r="C28236">
        <v>258</v>
      </c>
      <c r="D28236">
        <v>164</v>
      </c>
      <c r="E28236">
        <v>4</v>
      </c>
      <c r="F28236">
        <v>8.7989741351085904</v>
      </c>
      <c r="G28236">
        <v>0</v>
      </c>
      <c r="H28236">
        <v>1</v>
      </c>
      <c r="I28236">
        <v>0</v>
      </c>
      <c r="J28236">
        <v>0</v>
      </c>
      <c r="K28236">
        <v>0</v>
      </c>
    </row>
    <row r="28237" spans="1:11">
      <c r="A28237">
        <v>2035</v>
      </c>
      <c r="B28237">
        <v>5234</v>
      </c>
      <c r="C28237">
        <v>0</v>
      </c>
      <c r="D28237">
        <v>0</v>
      </c>
      <c r="E28237">
        <v>21</v>
      </c>
      <c r="F28237">
        <v>0</v>
      </c>
      <c r="G28237">
        <v>0</v>
      </c>
      <c r="H28237">
        <v>1</v>
      </c>
      <c r="I28237">
        <v>0</v>
      </c>
      <c r="J28237">
        <v>0</v>
      </c>
      <c r="K28237">
        <v>0</v>
      </c>
    </row>
    <row r="28238" spans="1:11">
      <c r="A28238">
        <v>2035</v>
      </c>
      <c r="B28238">
        <v>5235</v>
      </c>
      <c r="C28238">
        <v>0</v>
      </c>
      <c r="D28238">
        <v>0</v>
      </c>
      <c r="E28238">
        <v>1389</v>
      </c>
      <c r="F28238">
        <v>0</v>
      </c>
      <c r="G28238">
        <v>0</v>
      </c>
      <c r="H28238">
        <v>1</v>
      </c>
      <c r="I28238">
        <v>0</v>
      </c>
      <c r="J28238">
        <v>0</v>
      </c>
      <c r="K28238">
        <v>0</v>
      </c>
    </row>
    <row r="28239" spans="1:11">
      <c r="A28239">
        <v>2035</v>
      </c>
      <c r="B28239">
        <v>5236</v>
      </c>
      <c r="C28239">
        <v>378</v>
      </c>
      <c r="D28239">
        <v>232</v>
      </c>
      <c r="E28239">
        <v>9</v>
      </c>
      <c r="F28239">
        <v>8.0018289894833092</v>
      </c>
      <c r="G28239">
        <v>0</v>
      </c>
      <c r="H28239">
        <v>1</v>
      </c>
      <c r="I28239">
        <v>0</v>
      </c>
      <c r="J28239">
        <v>0</v>
      </c>
      <c r="K28239">
        <v>0</v>
      </c>
    </row>
    <row r="28240" spans="1:11">
      <c r="A28240">
        <v>2035</v>
      </c>
      <c r="B28240">
        <v>5237</v>
      </c>
      <c r="C28240">
        <v>278</v>
      </c>
      <c r="D28240">
        <v>158</v>
      </c>
      <c r="E28240">
        <v>19</v>
      </c>
      <c r="F28240">
        <v>4.7718522510955497</v>
      </c>
      <c r="G28240">
        <v>0</v>
      </c>
      <c r="H28240">
        <v>1</v>
      </c>
      <c r="I28240">
        <v>0</v>
      </c>
      <c r="J28240">
        <v>0</v>
      </c>
      <c r="K28240">
        <v>0</v>
      </c>
    </row>
    <row r="28241" spans="1:11">
      <c r="A28241">
        <v>2035</v>
      </c>
      <c r="B28241">
        <v>5238</v>
      </c>
      <c r="C28241">
        <v>0</v>
      </c>
      <c r="D28241">
        <v>0</v>
      </c>
      <c r="E28241">
        <v>0</v>
      </c>
      <c r="F28241">
        <v>0</v>
      </c>
      <c r="G28241">
        <v>0</v>
      </c>
      <c r="H28241">
        <v>1</v>
      </c>
      <c r="I28241">
        <v>0</v>
      </c>
      <c r="J28241">
        <v>0</v>
      </c>
      <c r="K28241">
        <v>0</v>
      </c>
    </row>
    <row r="28242" spans="1:11">
      <c r="A28242">
        <v>2035</v>
      </c>
      <c r="B28242">
        <v>5239</v>
      </c>
      <c r="C28242">
        <v>0</v>
      </c>
      <c r="D28242">
        <v>0</v>
      </c>
      <c r="E28242">
        <v>0</v>
      </c>
      <c r="F28242">
        <v>0</v>
      </c>
      <c r="G28242">
        <v>0</v>
      </c>
      <c r="H28242">
        <v>1</v>
      </c>
      <c r="I28242">
        <v>0</v>
      </c>
      <c r="J28242">
        <v>0</v>
      </c>
      <c r="K28242">
        <v>0</v>
      </c>
    </row>
    <row r="28243" spans="1:11">
      <c r="A28243">
        <v>2035</v>
      </c>
      <c r="B28243">
        <v>5240</v>
      </c>
      <c r="C28243">
        <v>0</v>
      </c>
      <c r="D28243">
        <v>0</v>
      </c>
      <c r="E28243">
        <v>0</v>
      </c>
      <c r="F28243">
        <v>0</v>
      </c>
      <c r="G28243">
        <v>0</v>
      </c>
      <c r="H28243">
        <v>1</v>
      </c>
      <c r="I28243">
        <v>0</v>
      </c>
      <c r="J28243">
        <v>0</v>
      </c>
      <c r="K28243">
        <v>0</v>
      </c>
    </row>
    <row r="28244" spans="1:11">
      <c r="A28244">
        <v>2035</v>
      </c>
      <c r="B28244">
        <v>5241</v>
      </c>
      <c r="C28244">
        <v>0</v>
      </c>
      <c r="D28244">
        <v>0</v>
      </c>
      <c r="E28244">
        <v>0</v>
      </c>
      <c r="F28244">
        <v>0</v>
      </c>
      <c r="G28244">
        <v>0</v>
      </c>
      <c r="H28244">
        <v>1</v>
      </c>
      <c r="I28244">
        <v>0</v>
      </c>
      <c r="J28244">
        <v>0</v>
      </c>
      <c r="K28244">
        <v>0</v>
      </c>
    </row>
    <row r="28245" spans="1:11">
      <c r="A28245">
        <v>2035</v>
      </c>
      <c r="B28245">
        <v>5242</v>
      </c>
      <c r="C28245">
        <v>116</v>
      </c>
      <c r="D28245">
        <v>63</v>
      </c>
      <c r="E28245">
        <v>10</v>
      </c>
      <c r="F28245">
        <v>14.2299860153586</v>
      </c>
      <c r="G28245">
        <v>0</v>
      </c>
      <c r="H28245">
        <v>1</v>
      </c>
      <c r="I28245">
        <v>0</v>
      </c>
      <c r="J28245">
        <v>0</v>
      </c>
      <c r="K28245">
        <v>0</v>
      </c>
    </row>
    <row r="28246" spans="1:11">
      <c r="A28246">
        <v>2035</v>
      </c>
      <c r="B28246">
        <v>5243</v>
      </c>
      <c r="C28246">
        <v>193</v>
      </c>
      <c r="D28246">
        <v>115</v>
      </c>
      <c r="E28246">
        <v>1</v>
      </c>
      <c r="F28246">
        <v>11.0999919481924</v>
      </c>
      <c r="G28246">
        <v>0</v>
      </c>
      <c r="H28246">
        <v>1</v>
      </c>
      <c r="I28246">
        <v>0</v>
      </c>
      <c r="J28246">
        <v>0</v>
      </c>
      <c r="K28246">
        <v>0</v>
      </c>
    </row>
    <row r="28247" spans="1:11">
      <c r="A28247">
        <v>2035</v>
      </c>
      <c r="B28247">
        <v>5244</v>
      </c>
      <c r="C28247">
        <v>104</v>
      </c>
      <c r="D28247">
        <v>64</v>
      </c>
      <c r="E28247">
        <v>4</v>
      </c>
      <c r="F28247">
        <v>10.257421836473</v>
      </c>
      <c r="G28247">
        <v>0</v>
      </c>
      <c r="H28247">
        <v>1</v>
      </c>
      <c r="I28247">
        <v>0</v>
      </c>
      <c r="J28247">
        <v>0</v>
      </c>
      <c r="K28247">
        <v>0</v>
      </c>
    </row>
    <row r="28248" spans="1:11">
      <c r="A28248">
        <v>2035</v>
      </c>
      <c r="B28248">
        <v>5245</v>
      </c>
      <c r="C28248">
        <v>75</v>
      </c>
      <c r="D28248">
        <v>44</v>
      </c>
      <c r="E28248">
        <v>1</v>
      </c>
      <c r="F28248">
        <v>12.4048957988753</v>
      </c>
      <c r="G28248">
        <v>0</v>
      </c>
      <c r="H28248">
        <v>1</v>
      </c>
      <c r="I28248">
        <v>0</v>
      </c>
      <c r="J28248">
        <v>0</v>
      </c>
      <c r="K28248">
        <v>0</v>
      </c>
    </row>
    <row r="28249" spans="1:11">
      <c r="A28249">
        <v>2035</v>
      </c>
      <c r="B28249">
        <v>5246</v>
      </c>
      <c r="C28249">
        <v>226</v>
      </c>
      <c r="D28249">
        <v>131</v>
      </c>
      <c r="E28249">
        <v>8</v>
      </c>
      <c r="F28249">
        <v>14.606843241426599</v>
      </c>
      <c r="G28249">
        <v>0</v>
      </c>
      <c r="H28249">
        <v>1</v>
      </c>
      <c r="I28249">
        <v>0</v>
      </c>
      <c r="J28249">
        <v>0</v>
      </c>
      <c r="K28249">
        <v>0</v>
      </c>
    </row>
    <row r="28250" spans="1:11">
      <c r="A28250">
        <v>2035</v>
      </c>
      <c r="B28250">
        <v>5247</v>
      </c>
      <c r="C28250">
        <v>84</v>
      </c>
      <c r="D28250">
        <v>53</v>
      </c>
      <c r="E28250">
        <v>1</v>
      </c>
      <c r="F28250">
        <v>9.6541737061683293</v>
      </c>
      <c r="G28250">
        <v>0</v>
      </c>
      <c r="H28250">
        <v>1</v>
      </c>
      <c r="I28250">
        <v>0</v>
      </c>
      <c r="J28250">
        <v>0</v>
      </c>
      <c r="K28250">
        <v>0</v>
      </c>
    </row>
    <row r="28251" spans="1:11">
      <c r="A28251">
        <v>2035</v>
      </c>
      <c r="B28251">
        <v>5248</v>
      </c>
      <c r="C28251">
        <v>267</v>
      </c>
      <c r="D28251">
        <v>167</v>
      </c>
      <c r="E28251">
        <v>8</v>
      </c>
      <c r="F28251">
        <v>17.377834474499501</v>
      </c>
      <c r="G28251">
        <v>0</v>
      </c>
      <c r="H28251">
        <v>1</v>
      </c>
      <c r="I28251">
        <v>0</v>
      </c>
      <c r="J28251">
        <v>0</v>
      </c>
      <c r="K28251">
        <v>0</v>
      </c>
    </row>
    <row r="28252" spans="1:11">
      <c r="A28252">
        <v>2035</v>
      </c>
      <c r="B28252">
        <v>5249</v>
      </c>
      <c r="C28252">
        <v>146</v>
      </c>
      <c r="D28252">
        <v>79</v>
      </c>
      <c r="E28252">
        <v>17</v>
      </c>
      <c r="F28252">
        <v>9.98147274579377</v>
      </c>
      <c r="G28252">
        <v>0</v>
      </c>
      <c r="H28252">
        <v>1</v>
      </c>
      <c r="I28252">
        <v>0</v>
      </c>
      <c r="J28252">
        <v>0</v>
      </c>
      <c r="K28252">
        <v>0</v>
      </c>
    </row>
    <row r="28253" spans="1:11">
      <c r="A28253">
        <v>2035</v>
      </c>
      <c r="B28253">
        <v>5250</v>
      </c>
      <c r="C28253">
        <v>0</v>
      </c>
      <c r="D28253">
        <v>0</v>
      </c>
      <c r="E28253">
        <v>612</v>
      </c>
      <c r="F28253">
        <v>0</v>
      </c>
      <c r="G28253">
        <v>0</v>
      </c>
      <c r="H28253">
        <v>1</v>
      </c>
      <c r="I28253">
        <v>0</v>
      </c>
      <c r="J28253">
        <v>0</v>
      </c>
      <c r="K28253">
        <v>0</v>
      </c>
    </row>
    <row r="28254" spans="1:11">
      <c r="A28254">
        <v>2035</v>
      </c>
      <c r="B28254">
        <v>5251</v>
      </c>
      <c r="C28254">
        <v>260</v>
      </c>
      <c r="D28254">
        <v>152</v>
      </c>
      <c r="E28254">
        <v>61</v>
      </c>
      <c r="F28254">
        <v>5.7963069885938596</v>
      </c>
      <c r="G28254">
        <v>0</v>
      </c>
      <c r="H28254">
        <v>1</v>
      </c>
      <c r="I28254">
        <v>0</v>
      </c>
      <c r="J28254">
        <v>0</v>
      </c>
      <c r="K28254">
        <v>0</v>
      </c>
    </row>
    <row r="28255" spans="1:11">
      <c r="A28255">
        <v>2035</v>
      </c>
      <c r="B28255">
        <v>5252</v>
      </c>
      <c r="C28255">
        <v>12</v>
      </c>
      <c r="D28255">
        <v>0</v>
      </c>
      <c r="E28255">
        <v>0</v>
      </c>
      <c r="F28255">
        <v>0</v>
      </c>
      <c r="G28255">
        <v>0</v>
      </c>
      <c r="H28255">
        <v>1</v>
      </c>
      <c r="I28255">
        <v>0</v>
      </c>
      <c r="J28255">
        <v>0</v>
      </c>
      <c r="K28255">
        <v>0</v>
      </c>
    </row>
    <row r="28256" spans="1:11">
      <c r="A28256">
        <v>2035</v>
      </c>
      <c r="B28256">
        <v>5253</v>
      </c>
      <c r="C28256">
        <v>301</v>
      </c>
      <c r="D28256">
        <v>189</v>
      </c>
      <c r="E28256">
        <v>29</v>
      </c>
      <c r="F28256">
        <v>8.5432484212020103</v>
      </c>
      <c r="G28256">
        <v>0</v>
      </c>
      <c r="H28256">
        <v>1</v>
      </c>
      <c r="I28256">
        <v>0</v>
      </c>
      <c r="J28256">
        <v>0</v>
      </c>
      <c r="K28256">
        <v>0</v>
      </c>
    </row>
    <row r="28257" spans="1:11">
      <c r="A28257">
        <v>2035</v>
      </c>
      <c r="B28257">
        <v>5254</v>
      </c>
      <c r="C28257">
        <v>55</v>
      </c>
      <c r="D28257">
        <v>31</v>
      </c>
      <c r="E28257">
        <v>0</v>
      </c>
      <c r="F28257">
        <v>6.85512015156048</v>
      </c>
      <c r="G28257">
        <v>0</v>
      </c>
      <c r="H28257">
        <v>1</v>
      </c>
      <c r="I28257">
        <v>0</v>
      </c>
      <c r="J28257">
        <v>0</v>
      </c>
      <c r="K28257">
        <v>0</v>
      </c>
    </row>
    <row r="28258" spans="1:11">
      <c r="A28258">
        <v>2035</v>
      </c>
      <c r="B28258">
        <v>5255</v>
      </c>
      <c r="C28258">
        <v>8</v>
      </c>
      <c r="D28258">
        <v>6</v>
      </c>
      <c r="E28258">
        <v>0</v>
      </c>
      <c r="F28258">
        <v>5.4708336182725903</v>
      </c>
      <c r="G28258">
        <v>0</v>
      </c>
      <c r="H28258">
        <v>1</v>
      </c>
      <c r="I28258">
        <v>0</v>
      </c>
      <c r="J28258">
        <v>0</v>
      </c>
      <c r="K28258">
        <v>0</v>
      </c>
    </row>
    <row r="28259" spans="1:11">
      <c r="A28259">
        <v>2035</v>
      </c>
      <c r="B28259">
        <v>5256</v>
      </c>
      <c r="C28259">
        <v>101</v>
      </c>
      <c r="D28259">
        <v>56</v>
      </c>
      <c r="E28259">
        <v>4</v>
      </c>
      <c r="F28259">
        <v>5.5579707353580501</v>
      </c>
      <c r="G28259">
        <v>0</v>
      </c>
      <c r="H28259">
        <v>1</v>
      </c>
      <c r="I28259">
        <v>0</v>
      </c>
      <c r="J28259">
        <v>0</v>
      </c>
      <c r="K28259">
        <v>0</v>
      </c>
    </row>
    <row r="28260" spans="1:11">
      <c r="A28260">
        <v>2035</v>
      </c>
      <c r="B28260">
        <v>5257</v>
      </c>
      <c r="C28260">
        <v>285</v>
      </c>
      <c r="D28260">
        <v>176</v>
      </c>
      <c r="E28260">
        <v>2</v>
      </c>
      <c r="F28260">
        <v>9.1552734375</v>
      </c>
      <c r="G28260">
        <v>0</v>
      </c>
      <c r="H28260">
        <v>1</v>
      </c>
      <c r="I28260">
        <v>0</v>
      </c>
      <c r="J28260">
        <v>0</v>
      </c>
      <c r="K28260">
        <v>0</v>
      </c>
    </row>
    <row r="28261" spans="1:11">
      <c r="A28261">
        <v>2035</v>
      </c>
      <c r="B28261">
        <v>5258</v>
      </c>
      <c r="C28261">
        <v>59</v>
      </c>
      <c r="D28261">
        <v>39</v>
      </c>
      <c r="E28261">
        <v>0</v>
      </c>
      <c r="F28261">
        <v>9.3145148558618303</v>
      </c>
      <c r="G28261">
        <v>0</v>
      </c>
      <c r="H28261">
        <v>1</v>
      </c>
      <c r="I28261">
        <v>0</v>
      </c>
      <c r="J28261">
        <v>0</v>
      </c>
      <c r="K28261">
        <v>0</v>
      </c>
    </row>
    <row r="28262" spans="1:11">
      <c r="A28262">
        <v>2035</v>
      </c>
      <c r="B28262">
        <v>5259</v>
      </c>
      <c r="C28262">
        <v>152</v>
      </c>
      <c r="D28262">
        <v>93</v>
      </c>
      <c r="E28262">
        <v>12</v>
      </c>
      <c r="F28262">
        <v>7.6859286826722801</v>
      </c>
      <c r="G28262">
        <v>0</v>
      </c>
      <c r="H28262">
        <v>1</v>
      </c>
      <c r="I28262">
        <v>0</v>
      </c>
      <c r="J28262">
        <v>0</v>
      </c>
      <c r="K28262">
        <v>0</v>
      </c>
    </row>
    <row r="28263" spans="1:11">
      <c r="A28263">
        <v>2035</v>
      </c>
      <c r="B28263">
        <v>5260</v>
      </c>
      <c r="C28263">
        <v>0</v>
      </c>
      <c r="D28263">
        <v>0</v>
      </c>
      <c r="E28263">
        <v>582</v>
      </c>
      <c r="F28263">
        <v>0</v>
      </c>
      <c r="G28263">
        <v>0</v>
      </c>
      <c r="H28263">
        <v>1</v>
      </c>
      <c r="I28263">
        <v>0</v>
      </c>
      <c r="J28263">
        <v>0</v>
      </c>
      <c r="K28263">
        <v>0</v>
      </c>
    </row>
    <row r="28264" spans="1:11">
      <c r="A28264">
        <v>2035</v>
      </c>
      <c r="B28264">
        <v>5261</v>
      </c>
      <c r="C28264">
        <v>0</v>
      </c>
      <c r="D28264">
        <v>0</v>
      </c>
      <c r="E28264">
        <v>92</v>
      </c>
      <c r="F28264">
        <v>0</v>
      </c>
      <c r="G28264">
        <v>0</v>
      </c>
      <c r="H28264">
        <v>1</v>
      </c>
      <c r="I28264">
        <v>0</v>
      </c>
      <c r="J28264">
        <v>0</v>
      </c>
      <c r="K28264">
        <v>0</v>
      </c>
    </row>
    <row r="28265" spans="1:11">
      <c r="A28265">
        <v>2035</v>
      </c>
      <c r="B28265">
        <v>5262</v>
      </c>
      <c r="C28265">
        <v>221</v>
      </c>
      <c r="D28265">
        <v>130</v>
      </c>
      <c r="E28265">
        <v>6</v>
      </c>
      <c r="F28265">
        <v>7.9971629973801202</v>
      </c>
      <c r="G28265">
        <v>0</v>
      </c>
      <c r="H28265">
        <v>1</v>
      </c>
      <c r="I28265">
        <v>0</v>
      </c>
      <c r="J28265">
        <v>0</v>
      </c>
      <c r="K28265">
        <v>0</v>
      </c>
    </row>
    <row r="28266" spans="1:11">
      <c r="A28266">
        <v>2035</v>
      </c>
      <c r="B28266">
        <v>5263</v>
      </c>
      <c r="C28266">
        <v>24</v>
      </c>
      <c r="D28266">
        <v>16</v>
      </c>
      <c r="E28266">
        <v>0</v>
      </c>
      <c r="F28266">
        <v>8.0104135375988808</v>
      </c>
      <c r="G28266">
        <v>0</v>
      </c>
      <c r="H28266">
        <v>1</v>
      </c>
      <c r="I28266">
        <v>0</v>
      </c>
      <c r="J28266">
        <v>0</v>
      </c>
      <c r="K28266">
        <v>0</v>
      </c>
    </row>
    <row r="28267" spans="1:11">
      <c r="A28267">
        <v>2035</v>
      </c>
      <c r="B28267">
        <v>5264</v>
      </c>
      <c r="C28267">
        <v>369</v>
      </c>
      <c r="D28267">
        <v>210</v>
      </c>
      <c r="E28267">
        <v>3</v>
      </c>
      <c r="F28267">
        <v>21.891834167873</v>
      </c>
      <c r="G28267">
        <v>0</v>
      </c>
      <c r="H28267">
        <v>1</v>
      </c>
      <c r="I28267">
        <v>0</v>
      </c>
      <c r="J28267">
        <v>0</v>
      </c>
      <c r="K28267">
        <v>0</v>
      </c>
    </row>
    <row r="28268" spans="1:11">
      <c r="A28268">
        <v>2035</v>
      </c>
      <c r="B28268">
        <v>5265</v>
      </c>
      <c r="C28268">
        <v>37</v>
      </c>
      <c r="D28268">
        <v>16</v>
      </c>
      <c r="E28268">
        <v>0</v>
      </c>
      <c r="F28268">
        <v>9.9757346993798901</v>
      </c>
      <c r="G28268">
        <v>0</v>
      </c>
      <c r="H28268">
        <v>1</v>
      </c>
      <c r="I28268">
        <v>0</v>
      </c>
      <c r="J28268">
        <v>0</v>
      </c>
      <c r="K28268">
        <v>0</v>
      </c>
    </row>
    <row r="28269" spans="1:11">
      <c r="A28269">
        <v>2035</v>
      </c>
      <c r="B28269">
        <v>5266</v>
      </c>
      <c r="C28269">
        <v>13</v>
      </c>
      <c r="D28269">
        <v>3</v>
      </c>
      <c r="E28269">
        <v>11</v>
      </c>
      <c r="F28269">
        <v>4.2176296921130296</v>
      </c>
      <c r="G28269">
        <v>0</v>
      </c>
      <c r="H28269">
        <v>1</v>
      </c>
      <c r="I28269">
        <v>0</v>
      </c>
      <c r="J28269">
        <v>0</v>
      </c>
      <c r="K28269">
        <v>0</v>
      </c>
    </row>
    <row r="28270" spans="1:11">
      <c r="A28270">
        <v>2035</v>
      </c>
      <c r="B28270">
        <v>5267</v>
      </c>
      <c r="C28270">
        <v>88</v>
      </c>
      <c r="D28270">
        <v>50</v>
      </c>
      <c r="E28270">
        <v>4</v>
      </c>
      <c r="F28270">
        <v>9.7137747949620792</v>
      </c>
      <c r="G28270">
        <v>0</v>
      </c>
      <c r="H28270">
        <v>1</v>
      </c>
      <c r="I28270">
        <v>0</v>
      </c>
      <c r="J28270">
        <v>0</v>
      </c>
      <c r="K28270">
        <v>0</v>
      </c>
    </row>
    <row r="28271" spans="1:11">
      <c r="A28271">
        <v>2035</v>
      </c>
      <c r="B28271">
        <v>5268</v>
      </c>
      <c r="C28271">
        <v>150</v>
      </c>
      <c r="D28271">
        <v>82</v>
      </c>
      <c r="E28271">
        <v>6</v>
      </c>
      <c r="F28271">
        <v>6.6317101854226204</v>
      </c>
      <c r="G28271">
        <v>0</v>
      </c>
      <c r="H28271">
        <v>1</v>
      </c>
      <c r="I28271">
        <v>0</v>
      </c>
      <c r="J28271">
        <v>0</v>
      </c>
      <c r="K28271">
        <v>0</v>
      </c>
    </row>
    <row r="28272" spans="1:11">
      <c r="A28272">
        <v>2035</v>
      </c>
      <c r="B28272">
        <v>5269</v>
      </c>
      <c r="C28272">
        <v>92</v>
      </c>
      <c r="D28272">
        <v>57</v>
      </c>
      <c r="E28272">
        <v>11</v>
      </c>
      <c r="F28272">
        <v>14.7207065939165</v>
      </c>
      <c r="G28272">
        <v>0</v>
      </c>
      <c r="H28272">
        <v>1</v>
      </c>
      <c r="I28272">
        <v>0</v>
      </c>
      <c r="J28272">
        <v>0</v>
      </c>
      <c r="K28272">
        <v>0</v>
      </c>
    </row>
    <row r="28273" spans="1:11">
      <c r="A28273">
        <v>2035</v>
      </c>
      <c r="B28273">
        <v>5270</v>
      </c>
      <c r="C28273">
        <v>214</v>
      </c>
      <c r="D28273">
        <v>127</v>
      </c>
      <c r="E28273">
        <v>2</v>
      </c>
      <c r="F28273">
        <v>5.0490512974174298</v>
      </c>
      <c r="G28273">
        <v>0</v>
      </c>
      <c r="H28273">
        <v>1</v>
      </c>
      <c r="I28273">
        <v>0</v>
      </c>
      <c r="J28273">
        <v>0</v>
      </c>
      <c r="K28273">
        <v>0</v>
      </c>
    </row>
    <row r="28274" spans="1:11">
      <c r="A28274">
        <v>2035</v>
      </c>
      <c r="B28274">
        <v>5271</v>
      </c>
      <c r="C28274">
        <v>204</v>
      </c>
      <c r="D28274">
        <v>122</v>
      </c>
      <c r="E28274">
        <v>1</v>
      </c>
      <c r="F28274">
        <v>8.6254645700586394</v>
      </c>
      <c r="G28274">
        <v>0</v>
      </c>
      <c r="H28274">
        <v>1</v>
      </c>
      <c r="I28274">
        <v>0</v>
      </c>
      <c r="J28274">
        <v>0</v>
      </c>
      <c r="K28274">
        <v>0</v>
      </c>
    </row>
    <row r="28275" spans="1:11">
      <c r="A28275">
        <v>2035</v>
      </c>
      <c r="B28275">
        <v>5272</v>
      </c>
      <c r="C28275">
        <v>65</v>
      </c>
      <c r="D28275">
        <v>41</v>
      </c>
      <c r="E28275">
        <v>1422</v>
      </c>
      <c r="F28275">
        <v>2.0314404475419598</v>
      </c>
      <c r="G28275">
        <v>0</v>
      </c>
      <c r="H28275">
        <v>1</v>
      </c>
      <c r="I28275">
        <v>0</v>
      </c>
      <c r="J28275">
        <v>0</v>
      </c>
      <c r="K28275">
        <v>0</v>
      </c>
    </row>
    <row r="28276" spans="1:11">
      <c r="A28276">
        <v>2035</v>
      </c>
      <c r="B28276">
        <v>5273</v>
      </c>
      <c r="C28276">
        <v>125</v>
      </c>
      <c r="D28276">
        <v>64</v>
      </c>
      <c r="E28276">
        <v>1</v>
      </c>
      <c r="F28276">
        <v>10.8387454802431</v>
      </c>
      <c r="G28276">
        <v>0</v>
      </c>
      <c r="H28276">
        <v>1</v>
      </c>
      <c r="I28276">
        <v>0</v>
      </c>
      <c r="J28276">
        <v>0</v>
      </c>
      <c r="K28276">
        <v>0</v>
      </c>
    </row>
    <row r="28277" spans="1:11">
      <c r="A28277">
        <v>2035</v>
      </c>
      <c r="B28277">
        <v>5274</v>
      </c>
      <c r="C28277">
        <v>315</v>
      </c>
      <c r="D28277">
        <v>182</v>
      </c>
      <c r="E28277">
        <v>67</v>
      </c>
      <c r="F28277">
        <v>16.629476144936799</v>
      </c>
      <c r="G28277">
        <v>0</v>
      </c>
      <c r="H28277">
        <v>1</v>
      </c>
      <c r="I28277">
        <v>0</v>
      </c>
      <c r="J28277">
        <v>0</v>
      </c>
      <c r="K28277">
        <v>0</v>
      </c>
    </row>
    <row r="28278" spans="1:11">
      <c r="A28278">
        <v>2035</v>
      </c>
      <c r="B28278">
        <v>5275</v>
      </c>
      <c r="C28278">
        <v>161</v>
      </c>
      <c r="D28278">
        <v>103</v>
      </c>
      <c r="E28278">
        <v>8</v>
      </c>
      <c r="F28278">
        <v>11.851830040340401</v>
      </c>
      <c r="G28278">
        <v>0</v>
      </c>
      <c r="H28278">
        <v>1</v>
      </c>
      <c r="I28278">
        <v>0</v>
      </c>
      <c r="J28278">
        <v>0</v>
      </c>
      <c r="K28278">
        <v>0</v>
      </c>
    </row>
    <row r="28279" spans="1:11">
      <c r="A28279">
        <v>2035</v>
      </c>
      <c r="B28279">
        <v>5276</v>
      </c>
      <c r="C28279">
        <v>208</v>
      </c>
      <c r="D28279">
        <v>123</v>
      </c>
      <c r="E28279">
        <v>14</v>
      </c>
      <c r="F28279">
        <v>9.3275631859546806</v>
      </c>
      <c r="G28279">
        <v>0</v>
      </c>
      <c r="H28279">
        <v>1</v>
      </c>
      <c r="I28279">
        <v>0</v>
      </c>
      <c r="J28279">
        <v>0</v>
      </c>
      <c r="K28279">
        <v>0</v>
      </c>
    </row>
    <row r="28280" spans="1:11">
      <c r="A28280">
        <v>2035</v>
      </c>
      <c r="B28280">
        <v>5277</v>
      </c>
      <c r="C28280">
        <v>155</v>
      </c>
      <c r="D28280">
        <v>80</v>
      </c>
      <c r="E28280">
        <v>4</v>
      </c>
      <c r="F28280">
        <v>12.2006895357441</v>
      </c>
      <c r="G28280">
        <v>0</v>
      </c>
      <c r="H28280">
        <v>1</v>
      </c>
      <c r="I28280">
        <v>0</v>
      </c>
      <c r="J28280">
        <v>0</v>
      </c>
      <c r="K28280">
        <v>0</v>
      </c>
    </row>
    <row r="28281" spans="1:11">
      <c r="A28281">
        <v>2035</v>
      </c>
      <c r="B28281">
        <v>5278</v>
      </c>
      <c r="C28281">
        <v>302</v>
      </c>
      <c r="D28281">
        <v>171</v>
      </c>
      <c r="E28281">
        <v>34</v>
      </c>
      <c r="F28281">
        <v>2.0739134250857201</v>
      </c>
      <c r="G28281">
        <v>0</v>
      </c>
      <c r="H28281">
        <v>1</v>
      </c>
      <c r="I28281">
        <v>0</v>
      </c>
      <c r="J28281">
        <v>0</v>
      </c>
      <c r="K28281">
        <v>0</v>
      </c>
    </row>
    <row r="28282" spans="1:11">
      <c r="A28282">
        <v>2035</v>
      </c>
      <c r="B28282">
        <v>5279</v>
      </c>
      <c r="C28282">
        <v>0</v>
      </c>
      <c r="D28282">
        <v>0</v>
      </c>
      <c r="E28282">
        <v>0</v>
      </c>
      <c r="F28282">
        <v>0</v>
      </c>
      <c r="G28282">
        <v>0</v>
      </c>
      <c r="H28282">
        <v>1</v>
      </c>
      <c r="I28282">
        <v>0</v>
      </c>
      <c r="J28282">
        <v>0</v>
      </c>
      <c r="K28282">
        <v>0</v>
      </c>
    </row>
    <row r="28283" spans="1:11">
      <c r="A28283">
        <v>2035</v>
      </c>
      <c r="B28283">
        <v>5280</v>
      </c>
      <c r="C28283">
        <v>50</v>
      </c>
      <c r="D28283">
        <v>32</v>
      </c>
      <c r="E28283">
        <v>0</v>
      </c>
      <c r="F28283">
        <v>8.5009436047401294</v>
      </c>
      <c r="G28283">
        <v>0</v>
      </c>
      <c r="H28283">
        <v>1</v>
      </c>
      <c r="I28283">
        <v>0</v>
      </c>
      <c r="J28283">
        <v>0</v>
      </c>
      <c r="K28283">
        <v>0</v>
      </c>
    </row>
    <row r="28284" spans="1:11">
      <c r="A28284">
        <v>2035</v>
      </c>
      <c r="B28284">
        <v>5281</v>
      </c>
      <c r="C28284">
        <v>153</v>
      </c>
      <c r="D28284">
        <v>96</v>
      </c>
      <c r="E28284">
        <v>41</v>
      </c>
      <c r="F28284">
        <v>6.5973015742972603</v>
      </c>
      <c r="G28284">
        <v>0</v>
      </c>
      <c r="H28284">
        <v>1</v>
      </c>
      <c r="I28284">
        <v>0</v>
      </c>
      <c r="J28284">
        <v>0</v>
      </c>
      <c r="K28284">
        <v>0</v>
      </c>
    </row>
    <row r="28285" spans="1:11">
      <c r="A28285">
        <v>2035</v>
      </c>
      <c r="B28285">
        <v>5282</v>
      </c>
      <c r="C28285">
        <v>116</v>
      </c>
      <c r="D28285">
        <v>68</v>
      </c>
      <c r="E28285">
        <v>1</v>
      </c>
      <c r="F28285">
        <v>8.6105791356760104</v>
      </c>
      <c r="G28285">
        <v>0</v>
      </c>
      <c r="H28285">
        <v>1</v>
      </c>
      <c r="I28285">
        <v>0</v>
      </c>
      <c r="J28285">
        <v>0</v>
      </c>
      <c r="K28285">
        <v>0</v>
      </c>
    </row>
    <row r="28286" spans="1:11">
      <c r="A28286">
        <v>2035</v>
      </c>
      <c r="B28286">
        <v>5283</v>
      </c>
      <c r="C28286">
        <v>64</v>
      </c>
      <c r="D28286">
        <v>44</v>
      </c>
      <c r="E28286">
        <v>3</v>
      </c>
      <c r="F28286">
        <v>2.3231417588361101</v>
      </c>
      <c r="G28286">
        <v>0</v>
      </c>
      <c r="H28286">
        <v>1</v>
      </c>
      <c r="I28286">
        <v>0</v>
      </c>
      <c r="J28286">
        <v>0</v>
      </c>
      <c r="K28286">
        <v>0</v>
      </c>
    </row>
    <row r="28287" spans="1:11">
      <c r="A28287">
        <v>2035</v>
      </c>
      <c r="B28287">
        <v>5284</v>
      </c>
      <c r="C28287">
        <v>209</v>
      </c>
      <c r="D28287">
        <v>119</v>
      </c>
      <c r="E28287">
        <v>26</v>
      </c>
      <c r="F28287">
        <v>9.9158810663604893</v>
      </c>
      <c r="G28287">
        <v>0</v>
      </c>
      <c r="H28287">
        <v>1</v>
      </c>
      <c r="I28287">
        <v>0</v>
      </c>
      <c r="J28287">
        <v>0</v>
      </c>
      <c r="K28287">
        <v>0</v>
      </c>
    </row>
    <row r="28288" spans="1:11">
      <c r="A28288">
        <v>2035</v>
      </c>
      <c r="B28288">
        <v>5285</v>
      </c>
      <c r="C28288">
        <v>101</v>
      </c>
      <c r="D28288">
        <v>68</v>
      </c>
      <c r="E28288">
        <v>1</v>
      </c>
      <c r="F28288">
        <v>7.4842534271952603</v>
      </c>
      <c r="G28288">
        <v>0</v>
      </c>
      <c r="H28288">
        <v>1</v>
      </c>
      <c r="I28288">
        <v>0</v>
      </c>
      <c r="J28288">
        <v>0</v>
      </c>
      <c r="K28288">
        <v>0</v>
      </c>
    </row>
    <row r="28289" spans="1:11">
      <c r="A28289">
        <v>2035</v>
      </c>
      <c r="B28289">
        <v>5286</v>
      </c>
      <c r="C28289">
        <v>135</v>
      </c>
      <c r="D28289">
        <v>82</v>
      </c>
      <c r="E28289">
        <v>4</v>
      </c>
      <c r="F28289">
        <v>10.245357335296401</v>
      </c>
      <c r="G28289">
        <v>0</v>
      </c>
      <c r="H28289">
        <v>1</v>
      </c>
      <c r="I28289">
        <v>0</v>
      </c>
      <c r="J28289">
        <v>0</v>
      </c>
      <c r="K28289">
        <v>0</v>
      </c>
    </row>
    <row r="28290" spans="1:11">
      <c r="A28290">
        <v>2035</v>
      </c>
      <c r="B28290">
        <v>5287</v>
      </c>
      <c r="C28290">
        <v>16</v>
      </c>
      <c r="D28290">
        <v>9</v>
      </c>
      <c r="E28290">
        <v>57</v>
      </c>
      <c r="F28290">
        <v>1.1411617026132601</v>
      </c>
      <c r="G28290">
        <v>0</v>
      </c>
      <c r="H28290">
        <v>1</v>
      </c>
      <c r="I28290">
        <v>0</v>
      </c>
      <c r="J28290">
        <v>0</v>
      </c>
      <c r="K28290">
        <v>0</v>
      </c>
    </row>
    <row r="28291" spans="1:11">
      <c r="A28291">
        <v>2035</v>
      </c>
      <c r="B28291">
        <v>5288</v>
      </c>
      <c r="C28291">
        <v>60</v>
      </c>
      <c r="D28291">
        <v>44</v>
      </c>
      <c r="E28291">
        <v>0</v>
      </c>
      <c r="F28291">
        <v>11.353100342485201</v>
      </c>
      <c r="G28291">
        <v>0</v>
      </c>
      <c r="H28291">
        <v>1</v>
      </c>
      <c r="I28291">
        <v>0</v>
      </c>
      <c r="J28291">
        <v>0</v>
      </c>
      <c r="K28291">
        <v>0</v>
      </c>
    </row>
    <row r="28292" spans="1:11">
      <c r="A28292">
        <v>2035</v>
      </c>
      <c r="B28292">
        <v>5289</v>
      </c>
      <c r="C28292">
        <v>62</v>
      </c>
      <c r="D28292">
        <v>34</v>
      </c>
      <c r="E28292">
        <v>1</v>
      </c>
      <c r="F28292">
        <v>11.0130202319839</v>
      </c>
      <c r="G28292">
        <v>0</v>
      </c>
      <c r="H28292">
        <v>1</v>
      </c>
      <c r="I28292">
        <v>0</v>
      </c>
      <c r="J28292">
        <v>0</v>
      </c>
      <c r="K28292">
        <v>0</v>
      </c>
    </row>
    <row r="28293" spans="1:11">
      <c r="A28293">
        <v>2035</v>
      </c>
      <c r="B28293">
        <v>5290</v>
      </c>
      <c r="C28293">
        <v>27</v>
      </c>
      <c r="D28293">
        <v>15</v>
      </c>
      <c r="E28293">
        <v>0</v>
      </c>
      <c r="F28293">
        <v>5.2750859643638597</v>
      </c>
      <c r="G28293">
        <v>0</v>
      </c>
      <c r="H28293">
        <v>1</v>
      </c>
      <c r="I28293">
        <v>0</v>
      </c>
      <c r="J28293">
        <v>0</v>
      </c>
      <c r="K28293">
        <v>0</v>
      </c>
    </row>
    <row r="28294" spans="1:11">
      <c r="A28294">
        <v>2035</v>
      </c>
      <c r="B28294">
        <v>5291</v>
      </c>
      <c r="C28294">
        <v>21</v>
      </c>
      <c r="D28294">
        <v>14</v>
      </c>
      <c r="E28294">
        <v>3</v>
      </c>
      <c r="F28294">
        <v>6.4870876065735796</v>
      </c>
      <c r="G28294">
        <v>0</v>
      </c>
      <c r="H28294">
        <v>1</v>
      </c>
      <c r="I28294">
        <v>0</v>
      </c>
      <c r="J28294">
        <v>0</v>
      </c>
      <c r="K28294">
        <v>0</v>
      </c>
    </row>
    <row r="28295" spans="1:11">
      <c r="A28295">
        <v>2035</v>
      </c>
      <c r="B28295">
        <v>5292</v>
      </c>
      <c r="C28295">
        <v>46</v>
      </c>
      <c r="D28295">
        <v>29</v>
      </c>
      <c r="E28295">
        <v>3</v>
      </c>
      <c r="F28295">
        <v>10.2481842890879</v>
      </c>
      <c r="G28295">
        <v>0</v>
      </c>
      <c r="H28295">
        <v>1</v>
      </c>
      <c r="I28295">
        <v>0</v>
      </c>
      <c r="J28295">
        <v>0</v>
      </c>
      <c r="K28295">
        <v>0</v>
      </c>
    </row>
    <row r="28296" spans="1:11">
      <c r="A28296">
        <v>2035</v>
      </c>
      <c r="B28296">
        <v>5293</v>
      </c>
      <c r="C28296">
        <v>37</v>
      </c>
      <c r="D28296">
        <v>25</v>
      </c>
      <c r="E28296">
        <v>0</v>
      </c>
      <c r="F28296">
        <v>14.953119948270301</v>
      </c>
      <c r="G28296">
        <v>0</v>
      </c>
      <c r="H28296">
        <v>1</v>
      </c>
      <c r="I28296">
        <v>0</v>
      </c>
      <c r="J28296">
        <v>0</v>
      </c>
      <c r="K28296">
        <v>0</v>
      </c>
    </row>
    <row r="28297" spans="1:11">
      <c r="A28297">
        <v>2035</v>
      </c>
      <c r="B28297">
        <v>5294</v>
      </c>
      <c r="C28297">
        <v>142</v>
      </c>
      <c r="D28297">
        <v>84</v>
      </c>
      <c r="E28297">
        <v>7</v>
      </c>
      <c r="F28297">
        <v>10.4035401342203</v>
      </c>
      <c r="G28297">
        <v>0</v>
      </c>
      <c r="H28297">
        <v>1</v>
      </c>
      <c r="I28297">
        <v>0</v>
      </c>
      <c r="J28297">
        <v>0</v>
      </c>
      <c r="K28297">
        <v>0</v>
      </c>
    </row>
    <row r="28298" spans="1:11">
      <c r="A28298">
        <v>2035</v>
      </c>
      <c r="B28298">
        <v>5295</v>
      </c>
      <c r="C28298">
        <v>18</v>
      </c>
      <c r="D28298">
        <v>14</v>
      </c>
      <c r="E28298">
        <v>5</v>
      </c>
      <c r="F28298">
        <v>12.9804572005481</v>
      </c>
      <c r="G28298">
        <v>0</v>
      </c>
      <c r="H28298">
        <v>1</v>
      </c>
      <c r="I28298">
        <v>0</v>
      </c>
      <c r="J28298">
        <v>0</v>
      </c>
      <c r="K28298">
        <v>0</v>
      </c>
    </row>
    <row r="28299" spans="1:11">
      <c r="A28299">
        <v>2035</v>
      </c>
      <c r="B28299">
        <v>5296</v>
      </c>
      <c r="C28299">
        <v>114</v>
      </c>
      <c r="D28299">
        <v>66</v>
      </c>
      <c r="E28299">
        <v>1</v>
      </c>
      <c r="F28299">
        <v>12.387803446852001</v>
      </c>
      <c r="G28299">
        <v>0</v>
      </c>
      <c r="H28299">
        <v>1</v>
      </c>
      <c r="I28299">
        <v>0</v>
      </c>
      <c r="J28299">
        <v>0</v>
      </c>
      <c r="K28299">
        <v>0</v>
      </c>
    </row>
    <row r="28300" spans="1:11">
      <c r="A28300">
        <v>2035</v>
      </c>
      <c r="B28300">
        <v>5297</v>
      </c>
      <c r="C28300">
        <v>92</v>
      </c>
      <c r="D28300">
        <v>54</v>
      </c>
      <c r="E28300">
        <v>1</v>
      </c>
      <c r="F28300">
        <v>15.9609920370435</v>
      </c>
      <c r="G28300">
        <v>0</v>
      </c>
      <c r="H28300">
        <v>1</v>
      </c>
      <c r="I28300">
        <v>0</v>
      </c>
      <c r="J28300">
        <v>0</v>
      </c>
      <c r="K28300">
        <v>0</v>
      </c>
    </row>
    <row r="28301" spans="1:11">
      <c r="A28301">
        <v>2035</v>
      </c>
      <c r="B28301">
        <v>5298</v>
      </c>
      <c r="C28301">
        <v>491</v>
      </c>
      <c r="D28301">
        <v>294</v>
      </c>
      <c r="E28301">
        <v>34</v>
      </c>
      <c r="F28301">
        <v>38.233026794265797</v>
      </c>
      <c r="G28301">
        <v>0</v>
      </c>
      <c r="H28301">
        <v>1</v>
      </c>
      <c r="I28301">
        <v>0</v>
      </c>
      <c r="J28301">
        <v>0</v>
      </c>
      <c r="K28301">
        <v>0</v>
      </c>
    </row>
    <row r="28302" spans="1:11">
      <c r="A28302">
        <v>2035</v>
      </c>
      <c r="B28302">
        <v>5299</v>
      </c>
      <c r="C28302">
        <v>198</v>
      </c>
      <c r="D28302">
        <v>119</v>
      </c>
      <c r="E28302">
        <v>4</v>
      </c>
      <c r="F28302">
        <v>11.065965449596799</v>
      </c>
      <c r="G28302">
        <v>0</v>
      </c>
      <c r="H28302">
        <v>1</v>
      </c>
      <c r="I28302">
        <v>0</v>
      </c>
      <c r="J28302">
        <v>0</v>
      </c>
      <c r="K28302">
        <v>0</v>
      </c>
    </row>
    <row r="28303" spans="1:11">
      <c r="A28303">
        <v>2035</v>
      </c>
      <c r="B28303">
        <v>5300</v>
      </c>
      <c r="C28303">
        <v>53</v>
      </c>
      <c r="D28303">
        <v>34</v>
      </c>
      <c r="E28303">
        <v>0</v>
      </c>
      <c r="F28303">
        <v>12.2580197516016</v>
      </c>
      <c r="G28303">
        <v>0</v>
      </c>
      <c r="H28303">
        <v>1</v>
      </c>
      <c r="I28303">
        <v>0</v>
      </c>
      <c r="J28303">
        <v>0</v>
      </c>
      <c r="K28303">
        <v>0</v>
      </c>
    </row>
    <row r="28304" spans="1:11">
      <c r="A28304">
        <v>2035</v>
      </c>
      <c r="B28304">
        <v>5301</v>
      </c>
      <c r="C28304">
        <v>136</v>
      </c>
      <c r="D28304">
        <v>76</v>
      </c>
      <c r="E28304">
        <v>4</v>
      </c>
      <c r="F28304">
        <v>12.658581308115499</v>
      </c>
      <c r="G28304">
        <v>0</v>
      </c>
      <c r="H28304">
        <v>1</v>
      </c>
      <c r="I28304">
        <v>0</v>
      </c>
      <c r="J28304">
        <v>0</v>
      </c>
      <c r="K28304">
        <v>0</v>
      </c>
    </row>
    <row r="28305" spans="1:11">
      <c r="A28305">
        <v>2035</v>
      </c>
      <c r="B28305">
        <v>5302</v>
      </c>
      <c r="C28305">
        <v>103</v>
      </c>
      <c r="D28305">
        <v>57</v>
      </c>
      <c r="E28305">
        <v>6</v>
      </c>
      <c r="F28305">
        <v>10.429746040746901</v>
      </c>
      <c r="G28305">
        <v>0</v>
      </c>
      <c r="H28305">
        <v>1</v>
      </c>
      <c r="I28305">
        <v>0</v>
      </c>
      <c r="J28305">
        <v>0</v>
      </c>
      <c r="K28305">
        <v>0</v>
      </c>
    </row>
    <row r="28306" spans="1:11">
      <c r="A28306">
        <v>2035</v>
      </c>
      <c r="B28306">
        <v>5303</v>
      </c>
      <c r="C28306">
        <v>148</v>
      </c>
      <c r="D28306">
        <v>90</v>
      </c>
      <c r="E28306">
        <v>4</v>
      </c>
      <c r="F28306">
        <v>10.735139448010701</v>
      </c>
      <c r="G28306">
        <v>0</v>
      </c>
      <c r="H28306">
        <v>1</v>
      </c>
      <c r="I28306">
        <v>0</v>
      </c>
      <c r="J28306">
        <v>0</v>
      </c>
      <c r="K28306">
        <v>0</v>
      </c>
    </row>
    <row r="28307" spans="1:11">
      <c r="A28307">
        <v>2035</v>
      </c>
      <c r="B28307">
        <v>5304</v>
      </c>
      <c r="C28307">
        <v>116</v>
      </c>
      <c r="D28307">
        <v>79</v>
      </c>
      <c r="E28307">
        <v>1</v>
      </c>
      <c r="F28307">
        <v>11.031229791928199</v>
      </c>
      <c r="G28307">
        <v>0</v>
      </c>
      <c r="H28307">
        <v>1</v>
      </c>
      <c r="I28307">
        <v>0</v>
      </c>
      <c r="J28307">
        <v>0</v>
      </c>
      <c r="K28307">
        <v>0</v>
      </c>
    </row>
    <row r="28308" spans="1:11">
      <c r="A28308">
        <v>2035</v>
      </c>
      <c r="B28308">
        <v>5305</v>
      </c>
      <c r="C28308">
        <v>82</v>
      </c>
      <c r="D28308">
        <v>43</v>
      </c>
      <c r="E28308">
        <v>1</v>
      </c>
      <c r="F28308">
        <v>11.1721187514476</v>
      </c>
      <c r="G28308">
        <v>0</v>
      </c>
      <c r="H28308">
        <v>1</v>
      </c>
      <c r="I28308">
        <v>0</v>
      </c>
      <c r="J28308">
        <v>0</v>
      </c>
      <c r="K28308">
        <v>0</v>
      </c>
    </row>
    <row r="28309" spans="1:11">
      <c r="A28309">
        <v>2035</v>
      </c>
      <c r="B28309">
        <v>5306</v>
      </c>
      <c r="C28309">
        <v>82</v>
      </c>
      <c r="D28309">
        <v>49</v>
      </c>
      <c r="E28309">
        <v>0</v>
      </c>
      <c r="F28309">
        <v>6.3391932217016898</v>
      </c>
      <c r="G28309">
        <v>0</v>
      </c>
      <c r="H28309">
        <v>1</v>
      </c>
      <c r="I28309">
        <v>0</v>
      </c>
      <c r="J28309">
        <v>0</v>
      </c>
      <c r="K28309">
        <v>0</v>
      </c>
    </row>
    <row r="28310" spans="1:11">
      <c r="A28310">
        <v>2035</v>
      </c>
      <c r="B28310">
        <v>5307</v>
      </c>
      <c r="C28310">
        <v>119</v>
      </c>
      <c r="D28310">
        <v>74</v>
      </c>
      <c r="E28310">
        <v>1</v>
      </c>
      <c r="F28310">
        <v>6.0510218091029699</v>
      </c>
      <c r="G28310">
        <v>0</v>
      </c>
      <c r="H28310">
        <v>1</v>
      </c>
      <c r="I28310">
        <v>0</v>
      </c>
      <c r="J28310">
        <v>0</v>
      </c>
      <c r="K28310">
        <v>0</v>
      </c>
    </row>
    <row r="28311" spans="1:11">
      <c r="A28311">
        <v>2035</v>
      </c>
      <c r="B28311">
        <v>5308</v>
      </c>
      <c r="C28311">
        <v>52</v>
      </c>
      <c r="D28311">
        <v>31</v>
      </c>
      <c r="E28311">
        <v>2</v>
      </c>
      <c r="F28311">
        <v>9.5362100900438307</v>
      </c>
      <c r="G28311">
        <v>0</v>
      </c>
      <c r="H28311">
        <v>1</v>
      </c>
      <c r="I28311">
        <v>0</v>
      </c>
      <c r="J28311">
        <v>0</v>
      </c>
      <c r="K28311">
        <v>0</v>
      </c>
    </row>
    <row r="28312" spans="1:11">
      <c r="A28312">
        <v>2035</v>
      </c>
      <c r="B28312">
        <v>5309</v>
      </c>
      <c r="C28312">
        <v>0</v>
      </c>
      <c r="D28312">
        <v>0</v>
      </c>
      <c r="E28312">
        <v>0</v>
      </c>
      <c r="F28312">
        <v>0</v>
      </c>
      <c r="G28312">
        <v>0</v>
      </c>
      <c r="H28312">
        <v>1</v>
      </c>
      <c r="I28312">
        <v>0</v>
      </c>
      <c r="J28312">
        <v>0</v>
      </c>
      <c r="K28312">
        <v>0</v>
      </c>
    </row>
    <row r="28313" spans="1:11">
      <c r="A28313">
        <v>2035</v>
      </c>
      <c r="B28313">
        <v>5310</v>
      </c>
      <c r="C28313">
        <v>90</v>
      </c>
      <c r="D28313">
        <v>53</v>
      </c>
      <c r="E28313">
        <v>10</v>
      </c>
      <c r="F28313">
        <v>14.606121587847699</v>
      </c>
      <c r="G28313">
        <v>0</v>
      </c>
      <c r="H28313">
        <v>1</v>
      </c>
      <c r="I28313">
        <v>0</v>
      </c>
      <c r="J28313">
        <v>0</v>
      </c>
      <c r="K28313">
        <v>0</v>
      </c>
    </row>
    <row r="28314" spans="1:11">
      <c r="A28314">
        <v>2035</v>
      </c>
      <c r="B28314">
        <v>5311</v>
      </c>
      <c r="C28314">
        <v>85</v>
      </c>
      <c r="D28314">
        <v>53</v>
      </c>
      <c r="E28314">
        <v>4</v>
      </c>
      <c r="F28314">
        <v>9.8511890964721207</v>
      </c>
      <c r="G28314">
        <v>0</v>
      </c>
      <c r="H28314">
        <v>1</v>
      </c>
      <c r="I28314">
        <v>0</v>
      </c>
      <c r="J28314">
        <v>0</v>
      </c>
      <c r="K28314">
        <v>0</v>
      </c>
    </row>
    <row r="28315" spans="1:11">
      <c r="A28315">
        <v>2035</v>
      </c>
      <c r="B28315">
        <v>5312</v>
      </c>
      <c r="C28315">
        <v>61</v>
      </c>
      <c r="D28315">
        <v>39</v>
      </c>
      <c r="E28315">
        <v>0</v>
      </c>
      <c r="F28315">
        <v>4.6902511975518397</v>
      </c>
      <c r="G28315">
        <v>0</v>
      </c>
      <c r="H28315">
        <v>1</v>
      </c>
      <c r="I28315">
        <v>0</v>
      </c>
      <c r="J28315">
        <v>0</v>
      </c>
      <c r="K28315">
        <v>0</v>
      </c>
    </row>
    <row r="28316" spans="1:11">
      <c r="A28316">
        <v>2035</v>
      </c>
      <c r="B28316">
        <v>5313</v>
      </c>
      <c r="C28316">
        <v>174</v>
      </c>
      <c r="D28316">
        <v>92</v>
      </c>
      <c r="E28316">
        <v>4</v>
      </c>
      <c r="F28316">
        <v>6.393063159055</v>
      </c>
      <c r="G28316">
        <v>0</v>
      </c>
      <c r="H28316">
        <v>1</v>
      </c>
      <c r="I28316">
        <v>0</v>
      </c>
      <c r="J28316">
        <v>0</v>
      </c>
      <c r="K28316">
        <v>0</v>
      </c>
    </row>
    <row r="28317" spans="1:11">
      <c r="A28317">
        <v>2035</v>
      </c>
      <c r="B28317">
        <v>5314</v>
      </c>
      <c r="C28317">
        <v>166</v>
      </c>
      <c r="D28317">
        <v>84</v>
      </c>
      <c r="E28317">
        <v>4</v>
      </c>
      <c r="F28317">
        <v>12.6390940843916</v>
      </c>
      <c r="G28317">
        <v>0</v>
      </c>
      <c r="H28317">
        <v>1</v>
      </c>
      <c r="I28317">
        <v>0</v>
      </c>
      <c r="J28317">
        <v>0</v>
      </c>
      <c r="K28317">
        <v>0</v>
      </c>
    </row>
    <row r="28318" spans="1:11">
      <c r="A28318">
        <v>2035</v>
      </c>
      <c r="B28318">
        <v>5315</v>
      </c>
      <c r="C28318">
        <v>285</v>
      </c>
      <c r="D28318">
        <v>186</v>
      </c>
      <c r="E28318">
        <v>9</v>
      </c>
      <c r="F28318">
        <v>8.9096378610293794</v>
      </c>
      <c r="G28318">
        <v>0</v>
      </c>
      <c r="H28318">
        <v>1</v>
      </c>
      <c r="I28318">
        <v>0</v>
      </c>
      <c r="J28318">
        <v>0</v>
      </c>
      <c r="K28318">
        <v>0</v>
      </c>
    </row>
    <row r="28319" spans="1:11">
      <c r="A28319">
        <v>2035</v>
      </c>
      <c r="B28319">
        <v>5316</v>
      </c>
      <c r="C28319">
        <v>18</v>
      </c>
      <c r="D28319">
        <v>14</v>
      </c>
      <c r="E28319">
        <v>0</v>
      </c>
      <c r="F28319">
        <v>10.9276347741622</v>
      </c>
      <c r="G28319">
        <v>0</v>
      </c>
      <c r="H28319">
        <v>1</v>
      </c>
      <c r="I28319">
        <v>0</v>
      </c>
      <c r="J28319">
        <v>0</v>
      </c>
      <c r="K28319">
        <v>0</v>
      </c>
    </row>
    <row r="28320" spans="1:11">
      <c r="A28320">
        <v>2035</v>
      </c>
      <c r="B28320">
        <v>5317</v>
      </c>
      <c r="C28320">
        <v>12</v>
      </c>
      <c r="D28320">
        <v>10</v>
      </c>
      <c r="E28320">
        <v>0</v>
      </c>
      <c r="F28320">
        <v>9.61307378034126</v>
      </c>
      <c r="G28320">
        <v>0</v>
      </c>
      <c r="H28320">
        <v>1</v>
      </c>
      <c r="I28320">
        <v>0</v>
      </c>
      <c r="J28320">
        <v>0</v>
      </c>
      <c r="K28320">
        <v>0</v>
      </c>
    </row>
    <row r="28321" spans="1:11">
      <c r="A28321">
        <v>2035</v>
      </c>
      <c r="B28321">
        <v>5318</v>
      </c>
      <c r="C28321">
        <v>76</v>
      </c>
      <c r="D28321">
        <v>52</v>
      </c>
      <c r="E28321">
        <v>61</v>
      </c>
      <c r="F28321">
        <v>11.586072321483</v>
      </c>
      <c r="G28321">
        <v>0</v>
      </c>
      <c r="H28321">
        <v>1</v>
      </c>
      <c r="I28321">
        <v>0</v>
      </c>
      <c r="J28321">
        <v>0</v>
      </c>
      <c r="K28321">
        <v>0</v>
      </c>
    </row>
    <row r="28322" spans="1:11">
      <c r="A28322">
        <v>2035</v>
      </c>
      <c r="B28322">
        <v>5319</v>
      </c>
      <c r="C28322">
        <v>273</v>
      </c>
      <c r="D28322">
        <v>166</v>
      </c>
      <c r="E28322">
        <v>34</v>
      </c>
      <c r="F28322">
        <v>16.740352835128999</v>
      </c>
      <c r="G28322">
        <v>0</v>
      </c>
      <c r="H28322">
        <v>1</v>
      </c>
      <c r="I28322">
        <v>0</v>
      </c>
      <c r="J28322">
        <v>0</v>
      </c>
      <c r="K28322">
        <v>0</v>
      </c>
    </row>
    <row r="28323" spans="1:11">
      <c r="A28323">
        <v>2035</v>
      </c>
      <c r="B28323">
        <v>5320</v>
      </c>
      <c r="C28323">
        <v>153</v>
      </c>
      <c r="D28323">
        <v>91</v>
      </c>
      <c r="E28323">
        <v>7</v>
      </c>
      <c r="F28323">
        <v>12.9202239505485</v>
      </c>
      <c r="G28323">
        <v>0</v>
      </c>
      <c r="H28323">
        <v>1</v>
      </c>
      <c r="I28323">
        <v>0</v>
      </c>
      <c r="J28323">
        <v>0</v>
      </c>
      <c r="K28323">
        <v>0</v>
      </c>
    </row>
    <row r="28324" spans="1:11">
      <c r="A28324">
        <v>2035</v>
      </c>
      <c r="B28324">
        <v>5321</v>
      </c>
      <c r="C28324">
        <v>0</v>
      </c>
      <c r="D28324">
        <v>0</v>
      </c>
      <c r="E28324">
        <v>1300</v>
      </c>
      <c r="F28324">
        <v>0</v>
      </c>
      <c r="G28324">
        <v>0</v>
      </c>
      <c r="H28324">
        <v>1</v>
      </c>
      <c r="I28324">
        <v>0</v>
      </c>
      <c r="J28324">
        <v>0</v>
      </c>
      <c r="K28324">
        <v>0</v>
      </c>
    </row>
    <row r="28325" spans="1:11">
      <c r="A28325">
        <v>2035</v>
      </c>
      <c r="B28325">
        <v>5322</v>
      </c>
      <c r="C28325">
        <v>253</v>
      </c>
      <c r="D28325">
        <v>152</v>
      </c>
      <c r="E28325">
        <v>14</v>
      </c>
      <c r="F28325">
        <v>19.1985187546004</v>
      </c>
      <c r="G28325">
        <v>0</v>
      </c>
      <c r="H28325">
        <v>1</v>
      </c>
      <c r="I28325">
        <v>0</v>
      </c>
      <c r="J28325">
        <v>0</v>
      </c>
      <c r="K28325">
        <v>0</v>
      </c>
    </row>
    <row r="28326" spans="1:11">
      <c r="A28326">
        <v>2035</v>
      </c>
      <c r="B28326">
        <v>5323</v>
      </c>
      <c r="C28326">
        <v>121</v>
      </c>
      <c r="D28326">
        <v>76</v>
      </c>
      <c r="E28326">
        <v>28</v>
      </c>
      <c r="F28326">
        <v>12.5986547552113</v>
      </c>
      <c r="G28326">
        <v>0</v>
      </c>
      <c r="H28326">
        <v>1</v>
      </c>
      <c r="I28326">
        <v>0</v>
      </c>
      <c r="J28326">
        <v>0</v>
      </c>
      <c r="K28326">
        <v>0</v>
      </c>
    </row>
    <row r="28327" spans="1:11">
      <c r="A28327">
        <v>2035</v>
      </c>
      <c r="B28327">
        <v>5324</v>
      </c>
      <c r="C28327">
        <v>175</v>
      </c>
      <c r="D28327">
        <v>114</v>
      </c>
      <c r="E28327">
        <v>31</v>
      </c>
      <c r="F28327">
        <v>10.3103716447105</v>
      </c>
      <c r="G28327">
        <v>0</v>
      </c>
      <c r="H28327">
        <v>1</v>
      </c>
      <c r="I28327">
        <v>0</v>
      </c>
      <c r="J28327">
        <v>0</v>
      </c>
      <c r="K28327">
        <v>0</v>
      </c>
    </row>
    <row r="28328" spans="1:11">
      <c r="A28328">
        <v>2035</v>
      </c>
      <c r="B28328">
        <v>5325</v>
      </c>
      <c r="C28328">
        <v>252</v>
      </c>
      <c r="D28328">
        <v>135</v>
      </c>
      <c r="E28328">
        <v>14</v>
      </c>
      <c r="F28328">
        <v>20.889286780065699</v>
      </c>
      <c r="G28328">
        <v>0</v>
      </c>
      <c r="H28328">
        <v>1</v>
      </c>
      <c r="I28328">
        <v>0</v>
      </c>
      <c r="J28328">
        <v>0</v>
      </c>
      <c r="K28328">
        <v>0</v>
      </c>
    </row>
    <row r="28329" spans="1:11">
      <c r="A28329">
        <v>2035</v>
      </c>
      <c r="B28329">
        <v>5326</v>
      </c>
      <c r="C28329">
        <v>0</v>
      </c>
      <c r="D28329">
        <v>0</v>
      </c>
      <c r="E28329">
        <v>114</v>
      </c>
      <c r="F28329">
        <v>0</v>
      </c>
      <c r="G28329">
        <v>0</v>
      </c>
      <c r="H28329">
        <v>1</v>
      </c>
      <c r="I28329">
        <v>0</v>
      </c>
      <c r="J28329">
        <v>0</v>
      </c>
      <c r="K28329">
        <v>0</v>
      </c>
    </row>
    <row r="28330" spans="1:11">
      <c r="A28330">
        <v>2035</v>
      </c>
      <c r="B28330">
        <v>5327</v>
      </c>
      <c r="C28330">
        <v>2</v>
      </c>
      <c r="D28330">
        <v>1</v>
      </c>
      <c r="E28330">
        <v>504</v>
      </c>
      <c r="F28330">
        <v>3.9466258322447198E-2</v>
      </c>
      <c r="G28330">
        <v>0</v>
      </c>
      <c r="H28330">
        <v>1</v>
      </c>
      <c r="I28330">
        <v>0</v>
      </c>
      <c r="J28330">
        <v>0</v>
      </c>
      <c r="K28330">
        <v>0</v>
      </c>
    </row>
    <row r="28331" spans="1:11">
      <c r="A28331">
        <v>2035</v>
      </c>
      <c r="B28331">
        <v>5328</v>
      </c>
      <c r="C28331">
        <v>0</v>
      </c>
      <c r="D28331">
        <v>0</v>
      </c>
      <c r="E28331">
        <v>117</v>
      </c>
      <c r="F28331">
        <v>0</v>
      </c>
      <c r="G28331">
        <v>0</v>
      </c>
      <c r="H28331">
        <v>1</v>
      </c>
      <c r="I28331">
        <v>1</v>
      </c>
      <c r="J28331">
        <v>0</v>
      </c>
      <c r="K28331">
        <v>0</v>
      </c>
    </row>
    <row r="28332" spans="1:11">
      <c r="A28332">
        <v>2035</v>
      </c>
      <c r="B28332">
        <v>5329</v>
      </c>
      <c r="C28332">
        <v>2</v>
      </c>
      <c r="D28332">
        <v>2</v>
      </c>
      <c r="E28332">
        <v>795</v>
      </c>
      <c r="F28332">
        <v>0.222017472775107</v>
      </c>
      <c r="G28332">
        <v>0</v>
      </c>
      <c r="H28332">
        <v>1</v>
      </c>
      <c r="I28332">
        <v>0</v>
      </c>
      <c r="J28332">
        <v>0</v>
      </c>
      <c r="K28332">
        <v>0</v>
      </c>
    </row>
    <row r="28333" spans="1:11">
      <c r="A28333">
        <v>2035</v>
      </c>
      <c r="B28333">
        <v>5330</v>
      </c>
      <c r="C28333">
        <v>42</v>
      </c>
      <c r="D28333">
        <v>28</v>
      </c>
      <c r="E28333">
        <v>0</v>
      </c>
      <c r="F28333">
        <v>1.62715016271502</v>
      </c>
      <c r="G28333">
        <v>0</v>
      </c>
      <c r="H28333">
        <v>1</v>
      </c>
      <c r="I28333">
        <v>0</v>
      </c>
      <c r="J28333">
        <v>0</v>
      </c>
      <c r="K28333">
        <v>0</v>
      </c>
    </row>
    <row r="28334" spans="1:11">
      <c r="A28334">
        <v>2035</v>
      </c>
      <c r="B28334">
        <v>5331</v>
      </c>
      <c r="C28334">
        <v>0</v>
      </c>
      <c r="D28334">
        <v>0</v>
      </c>
      <c r="E28334">
        <v>465</v>
      </c>
      <c r="F28334">
        <v>0</v>
      </c>
      <c r="G28334">
        <v>0</v>
      </c>
      <c r="H28334">
        <v>1</v>
      </c>
      <c r="I28334">
        <v>0</v>
      </c>
      <c r="J28334">
        <v>0</v>
      </c>
      <c r="K28334">
        <v>0</v>
      </c>
    </row>
    <row r="28335" spans="1:11">
      <c r="A28335">
        <v>2035</v>
      </c>
      <c r="B28335">
        <v>5332</v>
      </c>
      <c r="C28335">
        <v>145</v>
      </c>
      <c r="D28335">
        <v>82</v>
      </c>
      <c r="E28335">
        <v>9</v>
      </c>
      <c r="F28335">
        <v>6.7947197998134996</v>
      </c>
      <c r="G28335">
        <v>0</v>
      </c>
      <c r="H28335">
        <v>1</v>
      </c>
      <c r="I28335">
        <v>0</v>
      </c>
      <c r="J28335">
        <v>0</v>
      </c>
      <c r="K28335">
        <v>0</v>
      </c>
    </row>
    <row r="28336" spans="1:11">
      <c r="A28336">
        <v>2035</v>
      </c>
      <c r="B28336">
        <v>5333</v>
      </c>
      <c r="C28336">
        <v>0</v>
      </c>
      <c r="D28336">
        <v>0</v>
      </c>
      <c r="E28336">
        <v>0</v>
      </c>
      <c r="F28336">
        <v>0</v>
      </c>
      <c r="G28336">
        <v>0</v>
      </c>
      <c r="H28336">
        <v>1</v>
      </c>
      <c r="I28336">
        <v>0</v>
      </c>
      <c r="J28336">
        <v>0</v>
      </c>
      <c r="K28336">
        <v>0</v>
      </c>
    </row>
    <row r="28337" spans="1:11">
      <c r="A28337">
        <v>2035</v>
      </c>
      <c r="B28337">
        <v>5334</v>
      </c>
      <c r="C28337">
        <v>61</v>
      </c>
      <c r="D28337">
        <v>35</v>
      </c>
      <c r="E28337">
        <v>6</v>
      </c>
      <c r="F28337">
        <v>4.9574149925232396</v>
      </c>
      <c r="G28337">
        <v>0</v>
      </c>
      <c r="H28337">
        <v>1</v>
      </c>
      <c r="I28337">
        <v>0</v>
      </c>
      <c r="J28337">
        <v>0</v>
      </c>
      <c r="K28337">
        <v>0</v>
      </c>
    </row>
    <row r="28338" spans="1:11">
      <c r="A28338">
        <v>2035</v>
      </c>
      <c r="B28338">
        <v>5335</v>
      </c>
      <c r="C28338">
        <v>18</v>
      </c>
      <c r="D28338">
        <v>12</v>
      </c>
      <c r="E28338">
        <v>0</v>
      </c>
      <c r="F28338">
        <v>5.7513499696456503</v>
      </c>
      <c r="G28338">
        <v>0</v>
      </c>
      <c r="H28338">
        <v>1</v>
      </c>
      <c r="I28338">
        <v>0</v>
      </c>
      <c r="J28338">
        <v>0</v>
      </c>
      <c r="K28338">
        <v>0</v>
      </c>
    </row>
    <row r="28339" spans="1:11">
      <c r="A28339">
        <v>2035</v>
      </c>
      <c r="B28339">
        <v>5336</v>
      </c>
      <c r="C28339">
        <v>0</v>
      </c>
      <c r="D28339">
        <v>0</v>
      </c>
      <c r="E28339">
        <v>324</v>
      </c>
      <c r="F28339">
        <v>0</v>
      </c>
      <c r="G28339">
        <v>0</v>
      </c>
      <c r="H28339">
        <v>1</v>
      </c>
      <c r="I28339">
        <v>0</v>
      </c>
      <c r="J28339">
        <v>0</v>
      </c>
      <c r="K28339">
        <v>0</v>
      </c>
    </row>
    <row r="28340" spans="1:11">
      <c r="A28340">
        <v>2035</v>
      </c>
      <c r="B28340">
        <v>5337</v>
      </c>
      <c r="C28340">
        <v>261</v>
      </c>
      <c r="D28340">
        <v>161</v>
      </c>
      <c r="E28340">
        <v>7</v>
      </c>
      <c r="F28340">
        <v>9.5761542751474895</v>
      </c>
      <c r="G28340">
        <v>0</v>
      </c>
      <c r="H28340">
        <v>1</v>
      </c>
      <c r="I28340">
        <v>0</v>
      </c>
      <c r="J28340">
        <v>0</v>
      </c>
      <c r="K28340">
        <v>0</v>
      </c>
    </row>
    <row r="28341" spans="1:11">
      <c r="A28341">
        <v>2035</v>
      </c>
      <c r="B28341">
        <v>5338</v>
      </c>
      <c r="C28341">
        <v>147</v>
      </c>
      <c r="D28341">
        <v>91</v>
      </c>
      <c r="E28341">
        <v>7</v>
      </c>
      <c r="F28341">
        <v>9.2045815480550495</v>
      </c>
      <c r="G28341">
        <v>0</v>
      </c>
      <c r="H28341">
        <v>1</v>
      </c>
      <c r="I28341">
        <v>0</v>
      </c>
      <c r="J28341">
        <v>0</v>
      </c>
      <c r="K28341">
        <v>0</v>
      </c>
    </row>
    <row r="28342" spans="1:11">
      <c r="A28342">
        <v>2035</v>
      </c>
      <c r="B28342">
        <v>5339</v>
      </c>
      <c r="C28342">
        <v>0</v>
      </c>
      <c r="D28342">
        <v>0</v>
      </c>
      <c r="E28342">
        <v>180</v>
      </c>
      <c r="F28342">
        <v>0</v>
      </c>
      <c r="G28342">
        <v>0</v>
      </c>
      <c r="H28342">
        <v>1</v>
      </c>
      <c r="I28342">
        <v>0</v>
      </c>
      <c r="J28342">
        <v>0</v>
      </c>
      <c r="K28342">
        <v>0</v>
      </c>
    </row>
    <row r="28343" spans="1:11">
      <c r="A28343">
        <v>2035</v>
      </c>
      <c r="B28343">
        <v>5340</v>
      </c>
      <c r="C28343">
        <v>16</v>
      </c>
      <c r="D28343">
        <v>8</v>
      </c>
      <c r="E28343">
        <v>0</v>
      </c>
      <c r="F28343">
        <v>2.1150312628058501</v>
      </c>
      <c r="G28343">
        <v>0</v>
      </c>
      <c r="H28343">
        <v>1</v>
      </c>
      <c r="I28343">
        <v>0</v>
      </c>
      <c r="J28343">
        <v>0</v>
      </c>
      <c r="K28343">
        <v>0</v>
      </c>
    </row>
    <row r="28344" spans="1:11">
      <c r="A28344">
        <v>2035</v>
      </c>
      <c r="B28344">
        <v>5341</v>
      </c>
      <c r="C28344">
        <v>32</v>
      </c>
      <c r="D28344">
        <v>18</v>
      </c>
      <c r="E28344">
        <v>0</v>
      </c>
      <c r="F28344">
        <v>9.9397403242840294</v>
      </c>
      <c r="G28344">
        <v>0</v>
      </c>
      <c r="H28344">
        <v>1</v>
      </c>
      <c r="I28344">
        <v>0</v>
      </c>
      <c r="J28344">
        <v>0</v>
      </c>
      <c r="K28344">
        <v>0</v>
      </c>
    </row>
    <row r="28345" spans="1:11">
      <c r="A28345">
        <v>2035</v>
      </c>
      <c r="B28345">
        <v>5342</v>
      </c>
      <c r="C28345">
        <v>849</v>
      </c>
      <c r="D28345">
        <v>549</v>
      </c>
      <c r="E28345">
        <v>6</v>
      </c>
      <c r="F28345">
        <v>62.621241065962501</v>
      </c>
      <c r="G28345">
        <v>0</v>
      </c>
      <c r="H28345">
        <v>1</v>
      </c>
      <c r="I28345">
        <v>0</v>
      </c>
      <c r="J28345">
        <v>0</v>
      </c>
      <c r="K28345">
        <v>0</v>
      </c>
    </row>
    <row r="28346" spans="1:11">
      <c r="A28346">
        <v>2035</v>
      </c>
      <c r="B28346">
        <v>5343</v>
      </c>
      <c r="C28346">
        <v>673</v>
      </c>
      <c r="D28346">
        <v>396</v>
      </c>
      <c r="E28346">
        <v>10</v>
      </c>
      <c r="F28346">
        <v>9.7619082206307493</v>
      </c>
      <c r="G28346">
        <v>0</v>
      </c>
      <c r="H28346">
        <v>1</v>
      </c>
      <c r="I28346">
        <v>1</v>
      </c>
      <c r="J28346">
        <v>0</v>
      </c>
      <c r="K28346">
        <v>0</v>
      </c>
    </row>
    <row r="28347" spans="1:11">
      <c r="A28347">
        <v>2035</v>
      </c>
      <c r="B28347">
        <v>5344</v>
      </c>
      <c r="C28347">
        <v>368</v>
      </c>
      <c r="D28347">
        <v>212</v>
      </c>
      <c r="E28347">
        <v>23</v>
      </c>
      <c r="F28347">
        <v>16.534695302309299</v>
      </c>
      <c r="G28347">
        <v>0</v>
      </c>
      <c r="H28347">
        <v>1</v>
      </c>
      <c r="I28347">
        <v>0</v>
      </c>
      <c r="J28347">
        <v>0</v>
      </c>
      <c r="K28347">
        <v>0</v>
      </c>
    </row>
    <row r="28348" spans="1:11">
      <c r="A28348">
        <v>2035</v>
      </c>
      <c r="B28348">
        <v>5345</v>
      </c>
      <c r="C28348">
        <v>237</v>
      </c>
      <c r="D28348">
        <v>152</v>
      </c>
      <c r="E28348">
        <v>16</v>
      </c>
      <c r="F28348">
        <v>20.2789424146488</v>
      </c>
      <c r="G28348">
        <v>0</v>
      </c>
      <c r="H28348">
        <v>1</v>
      </c>
      <c r="I28348">
        <v>0</v>
      </c>
      <c r="J28348">
        <v>0</v>
      </c>
      <c r="K28348">
        <v>0</v>
      </c>
    </row>
    <row r="28349" spans="1:11">
      <c r="A28349">
        <v>2035</v>
      </c>
      <c r="B28349">
        <v>5346</v>
      </c>
      <c r="C28349">
        <v>121</v>
      </c>
      <c r="D28349">
        <v>69</v>
      </c>
      <c r="E28349">
        <v>1</v>
      </c>
      <c r="F28349">
        <v>8.9431555296048</v>
      </c>
      <c r="G28349">
        <v>0</v>
      </c>
      <c r="H28349">
        <v>1</v>
      </c>
      <c r="I28349">
        <v>0</v>
      </c>
      <c r="J28349">
        <v>0</v>
      </c>
      <c r="K28349">
        <v>0</v>
      </c>
    </row>
    <row r="28350" spans="1:11">
      <c r="A28350">
        <v>2035</v>
      </c>
      <c r="B28350">
        <v>5347</v>
      </c>
      <c r="C28350">
        <v>182</v>
      </c>
      <c r="D28350">
        <v>116</v>
      </c>
      <c r="E28350">
        <v>1</v>
      </c>
      <c r="F28350">
        <v>14.776445371806201</v>
      </c>
      <c r="G28350">
        <v>0</v>
      </c>
      <c r="H28350">
        <v>1</v>
      </c>
      <c r="I28350">
        <v>0</v>
      </c>
      <c r="J28350">
        <v>0</v>
      </c>
      <c r="K28350">
        <v>0</v>
      </c>
    </row>
    <row r="28351" spans="1:11">
      <c r="A28351">
        <v>2035</v>
      </c>
      <c r="B28351">
        <v>5348</v>
      </c>
      <c r="C28351">
        <v>83</v>
      </c>
      <c r="D28351">
        <v>46</v>
      </c>
      <c r="E28351">
        <v>4</v>
      </c>
      <c r="F28351">
        <v>15.7381774052865</v>
      </c>
      <c r="G28351">
        <v>0</v>
      </c>
      <c r="H28351">
        <v>1</v>
      </c>
      <c r="I28351">
        <v>0</v>
      </c>
      <c r="J28351">
        <v>0</v>
      </c>
      <c r="K28351">
        <v>0</v>
      </c>
    </row>
    <row r="28352" spans="1:11">
      <c r="A28352">
        <v>2035</v>
      </c>
      <c r="B28352">
        <v>5349</v>
      </c>
      <c r="C28352">
        <v>50</v>
      </c>
      <c r="D28352">
        <v>23</v>
      </c>
      <c r="E28352">
        <v>3</v>
      </c>
      <c r="F28352">
        <v>8.9845645181578107</v>
      </c>
      <c r="G28352">
        <v>0</v>
      </c>
      <c r="H28352">
        <v>1</v>
      </c>
      <c r="I28352">
        <v>0</v>
      </c>
      <c r="J28352">
        <v>0</v>
      </c>
      <c r="K28352">
        <v>0</v>
      </c>
    </row>
    <row r="28353" spans="1:11">
      <c r="A28353">
        <v>2035</v>
      </c>
      <c r="B28353">
        <v>5350</v>
      </c>
      <c r="C28353">
        <v>119</v>
      </c>
      <c r="D28353">
        <v>83</v>
      </c>
      <c r="E28353">
        <v>6</v>
      </c>
      <c r="F28353">
        <v>10.0623187302876</v>
      </c>
      <c r="G28353">
        <v>0</v>
      </c>
      <c r="H28353">
        <v>1</v>
      </c>
      <c r="I28353">
        <v>0</v>
      </c>
      <c r="J28353">
        <v>0</v>
      </c>
      <c r="K28353">
        <v>0</v>
      </c>
    </row>
    <row r="28354" spans="1:11">
      <c r="A28354">
        <v>2035</v>
      </c>
      <c r="B28354">
        <v>5351</v>
      </c>
      <c r="C28354">
        <v>126</v>
      </c>
      <c r="D28354">
        <v>82</v>
      </c>
      <c r="E28354">
        <v>55</v>
      </c>
      <c r="F28354">
        <v>5.5782571930741103</v>
      </c>
      <c r="G28354">
        <v>0</v>
      </c>
      <c r="H28354">
        <v>1</v>
      </c>
      <c r="I28354">
        <v>0</v>
      </c>
      <c r="J28354">
        <v>0</v>
      </c>
      <c r="K28354">
        <v>0</v>
      </c>
    </row>
    <row r="28355" spans="1:11">
      <c r="A28355">
        <v>2035</v>
      </c>
      <c r="B28355">
        <v>5352</v>
      </c>
      <c r="C28355">
        <v>8</v>
      </c>
      <c r="D28355">
        <v>5</v>
      </c>
      <c r="E28355">
        <v>65</v>
      </c>
      <c r="F28355">
        <v>0.29440664181383902</v>
      </c>
      <c r="G28355">
        <v>0</v>
      </c>
      <c r="H28355">
        <v>1</v>
      </c>
      <c r="I28355">
        <v>0</v>
      </c>
      <c r="J28355">
        <v>0</v>
      </c>
      <c r="K28355">
        <v>0</v>
      </c>
    </row>
    <row r="28356" spans="1:11">
      <c r="A28356">
        <v>2035</v>
      </c>
      <c r="B28356">
        <v>5353</v>
      </c>
      <c r="C28356">
        <v>102</v>
      </c>
      <c r="D28356">
        <v>58</v>
      </c>
      <c r="E28356">
        <v>23</v>
      </c>
      <c r="F28356">
        <v>6.4672800015217096</v>
      </c>
      <c r="G28356">
        <v>0</v>
      </c>
      <c r="H28356">
        <v>1</v>
      </c>
      <c r="I28356">
        <v>0</v>
      </c>
      <c r="J28356">
        <v>0</v>
      </c>
      <c r="K28356">
        <v>0</v>
      </c>
    </row>
    <row r="28357" spans="1:11">
      <c r="A28357">
        <v>2035</v>
      </c>
      <c r="B28357">
        <v>5354</v>
      </c>
      <c r="C28357">
        <v>77</v>
      </c>
      <c r="D28357">
        <v>47</v>
      </c>
      <c r="E28357">
        <v>1</v>
      </c>
      <c r="F28357">
        <v>4.62209843268844</v>
      </c>
      <c r="G28357">
        <v>0</v>
      </c>
      <c r="H28357">
        <v>1</v>
      </c>
      <c r="I28357">
        <v>0</v>
      </c>
      <c r="J28357">
        <v>0</v>
      </c>
      <c r="K28357">
        <v>0</v>
      </c>
    </row>
    <row r="28358" spans="1:11">
      <c r="A28358">
        <v>2035</v>
      </c>
      <c r="B28358">
        <v>5355</v>
      </c>
      <c r="C28358">
        <v>48</v>
      </c>
      <c r="D28358">
        <v>28</v>
      </c>
      <c r="E28358">
        <v>0</v>
      </c>
      <c r="F28358">
        <v>12.9046133992902</v>
      </c>
      <c r="G28358">
        <v>0</v>
      </c>
      <c r="H28358">
        <v>1</v>
      </c>
      <c r="I28358">
        <v>0</v>
      </c>
      <c r="J28358">
        <v>0</v>
      </c>
      <c r="K28358">
        <v>0</v>
      </c>
    </row>
    <row r="28359" spans="1:11">
      <c r="A28359">
        <v>2035</v>
      </c>
      <c r="B28359">
        <v>5356</v>
      </c>
      <c r="C28359">
        <v>0</v>
      </c>
      <c r="D28359">
        <v>0</v>
      </c>
      <c r="E28359">
        <v>0</v>
      </c>
      <c r="F28359">
        <v>0</v>
      </c>
      <c r="G28359">
        <v>0</v>
      </c>
      <c r="H28359">
        <v>1</v>
      </c>
      <c r="I28359">
        <v>0</v>
      </c>
      <c r="J28359">
        <v>0</v>
      </c>
      <c r="K28359">
        <v>0</v>
      </c>
    </row>
    <row r="28360" spans="1:11">
      <c r="A28360">
        <v>2035</v>
      </c>
      <c r="B28360">
        <v>5357</v>
      </c>
      <c r="C28360">
        <v>71</v>
      </c>
      <c r="D28360">
        <v>40</v>
      </c>
      <c r="E28360">
        <v>0</v>
      </c>
      <c r="F28360">
        <v>5.5375304174205997</v>
      </c>
      <c r="G28360">
        <v>0</v>
      </c>
      <c r="H28360">
        <v>1</v>
      </c>
      <c r="I28360">
        <v>0</v>
      </c>
      <c r="J28360">
        <v>0</v>
      </c>
      <c r="K28360">
        <v>0</v>
      </c>
    </row>
    <row r="28361" spans="1:11">
      <c r="A28361">
        <v>2035</v>
      </c>
      <c r="B28361">
        <v>5358</v>
      </c>
      <c r="C28361">
        <v>68</v>
      </c>
      <c r="D28361">
        <v>40</v>
      </c>
      <c r="E28361">
        <v>0</v>
      </c>
      <c r="F28361">
        <v>6.75581695710056</v>
      </c>
      <c r="G28361">
        <v>0</v>
      </c>
      <c r="H28361">
        <v>1</v>
      </c>
      <c r="I28361">
        <v>0</v>
      </c>
      <c r="J28361">
        <v>0</v>
      </c>
      <c r="K28361">
        <v>0</v>
      </c>
    </row>
    <row r="28362" spans="1:11">
      <c r="A28362">
        <v>2035</v>
      </c>
      <c r="B28362">
        <v>5359</v>
      </c>
      <c r="C28362">
        <v>46</v>
      </c>
      <c r="D28362">
        <v>25</v>
      </c>
      <c r="E28362">
        <v>0</v>
      </c>
      <c r="F28362">
        <v>7.7403287957057998</v>
      </c>
      <c r="G28362">
        <v>0</v>
      </c>
      <c r="H28362">
        <v>1</v>
      </c>
      <c r="I28362">
        <v>0</v>
      </c>
      <c r="J28362">
        <v>0</v>
      </c>
      <c r="K28362">
        <v>0</v>
      </c>
    </row>
    <row r="28363" spans="1:11">
      <c r="A28363">
        <v>2035</v>
      </c>
      <c r="B28363">
        <v>5360</v>
      </c>
      <c r="C28363">
        <v>70</v>
      </c>
      <c r="D28363">
        <v>31</v>
      </c>
      <c r="E28363">
        <v>0</v>
      </c>
      <c r="F28363">
        <v>5.1993968699630804</v>
      </c>
      <c r="G28363">
        <v>0</v>
      </c>
      <c r="H28363">
        <v>1</v>
      </c>
      <c r="I28363">
        <v>0</v>
      </c>
      <c r="J28363">
        <v>0</v>
      </c>
      <c r="K28363">
        <v>0</v>
      </c>
    </row>
    <row r="28364" spans="1:11">
      <c r="A28364">
        <v>2035</v>
      </c>
      <c r="B28364">
        <v>5361</v>
      </c>
      <c r="C28364">
        <v>228</v>
      </c>
      <c r="D28364">
        <v>139</v>
      </c>
      <c r="E28364">
        <v>19</v>
      </c>
      <c r="F28364">
        <v>10.1710339659003</v>
      </c>
      <c r="G28364">
        <v>0</v>
      </c>
      <c r="H28364">
        <v>1</v>
      </c>
      <c r="I28364">
        <v>0</v>
      </c>
      <c r="J28364">
        <v>0</v>
      </c>
      <c r="K28364">
        <v>0</v>
      </c>
    </row>
    <row r="28365" spans="1:11">
      <c r="A28365">
        <v>2035</v>
      </c>
      <c r="B28365">
        <v>5362</v>
      </c>
      <c r="C28365">
        <v>10</v>
      </c>
      <c r="D28365">
        <v>6</v>
      </c>
      <c r="E28365">
        <v>0</v>
      </c>
      <c r="F28365">
        <v>0.55308816778482695</v>
      </c>
      <c r="G28365">
        <v>0</v>
      </c>
      <c r="H28365">
        <v>1</v>
      </c>
      <c r="I28365">
        <v>0</v>
      </c>
      <c r="J28365">
        <v>0</v>
      </c>
      <c r="K28365">
        <v>0</v>
      </c>
    </row>
    <row r="28366" spans="1:11">
      <c r="A28366">
        <v>2035</v>
      </c>
      <c r="B28366">
        <v>5363</v>
      </c>
      <c r="C28366">
        <v>96</v>
      </c>
      <c r="D28366">
        <v>60</v>
      </c>
      <c r="E28366">
        <v>1</v>
      </c>
      <c r="F28366">
        <v>8.3418779652769306</v>
      </c>
      <c r="G28366">
        <v>0</v>
      </c>
      <c r="H28366">
        <v>1</v>
      </c>
      <c r="I28366">
        <v>0</v>
      </c>
      <c r="J28366">
        <v>0</v>
      </c>
      <c r="K28366">
        <v>0</v>
      </c>
    </row>
    <row r="28367" spans="1:11">
      <c r="A28367">
        <v>2035</v>
      </c>
      <c r="B28367">
        <v>5364</v>
      </c>
      <c r="C28367">
        <v>195</v>
      </c>
      <c r="D28367">
        <v>118</v>
      </c>
      <c r="E28367">
        <v>27</v>
      </c>
      <c r="F28367">
        <v>5.7968946481284904</v>
      </c>
      <c r="G28367">
        <v>0</v>
      </c>
      <c r="H28367">
        <v>1</v>
      </c>
      <c r="I28367">
        <v>0</v>
      </c>
      <c r="J28367">
        <v>0</v>
      </c>
      <c r="K28367">
        <v>0</v>
      </c>
    </row>
    <row r="28368" spans="1:11">
      <c r="A28368">
        <v>2035</v>
      </c>
      <c r="B28368">
        <v>5365</v>
      </c>
      <c r="C28368">
        <v>240</v>
      </c>
      <c r="D28368">
        <v>150</v>
      </c>
      <c r="E28368">
        <v>2</v>
      </c>
      <c r="F28368">
        <v>8.7748162772842004</v>
      </c>
      <c r="G28368">
        <v>0</v>
      </c>
      <c r="H28368">
        <v>1</v>
      </c>
      <c r="I28368">
        <v>0</v>
      </c>
      <c r="J28368">
        <v>0</v>
      </c>
      <c r="K28368">
        <v>0</v>
      </c>
    </row>
    <row r="28369" spans="1:11">
      <c r="A28369">
        <v>2035</v>
      </c>
      <c r="B28369">
        <v>5366</v>
      </c>
      <c r="C28369">
        <v>419</v>
      </c>
      <c r="D28369">
        <v>248</v>
      </c>
      <c r="E28369">
        <v>43</v>
      </c>
      <c r="F28369">
        <v>11.540410717433501</v>
      </c>
      <c r="G28369">
        <v>0</v>
      </c>
      <c r="H28369">
        <v>1</v>
      </c>
      <c r="I28369">
        <v>0</v>
      </c>
      <c r="J28369">
        <v>0</v>
      </c>
      <c r="K28369">
        <v>0</v>
      </c>
    </row>
    <row r="28370" spans="1:11">
      <c r="A28370">
        <v>2035</v>
      </c>
      <c r="B28370">
        <v>5367</v>
      </c>
      <c r="C28370">
        <v>0</v>
      </c>
      <c r="D28370">
        <v>0</v>
      </c>
      <c r="E28370">
        <v>13</v>
      </c>
      <c r="F28370">
        <v>0</v>
      </c>
      <c r="G28370">
        <v>0</v>
      </c>
      <c r="H28370">
        <v>1</v>
      </c>
      <c r="I28370">
        <v>0</v>
      </c>
      <c r="J28370">
        <v>0</v>
      </c>
      <c r="K28370">
        <v>0</v>
      </c>
    </row>
    <row r="28371" spans="1:11">
      <c r="A28371">
        <v>2035</v>
      </c>
      <c r="B28371">
        <v>5368</v>
      </c>
      <c r="C28371">
        <v>52</v>
      </c>
      <c r="D28371">
        <v>45</v>
      </c>
      <c r="E28371">
        <v>0</v>
      </c>
      <c r="F28371">
        <v>8.5861004243514998</v>
      </c>
      <c r="G28371">
        <v>0</v>
      </c>
      <c r="H28371">
        <v>1</v>
      </c>
      <c r="I28371">
        <v>0</v>
      </c>
      <c r="J28371">
        <v>0</v>
      </c>
      <c r="K28371">
        <v>0</v>
      </c>
    </row>
    <row r="28372" spans="1:11">
      <c r="A28372">
        <v>2035</v>
      </c>
      <c r="B28372">
        <v>5369</v>
      </c>
      <c r="C28372">
        <v>242</v>
      </c>
      <c r="D28372">
        <v>152</v>
      </c>
      <c r="E28372">
        <v>51</v>
      </c>
      <c r="F28372">
        <v>9.6382855003544705</v>
      </c>
      <c r="G28372">
        <v>0</v>
      </c>
      <c r="H28372">
        <v>1</v>
      </c>
      <c r="I28372">
        <v>0</v>
      </c>
      <c r="J28372">
        <v>0</v>
      </c>
      <c r="K28372">
        <v>0</v>
      </c>
    </row>
    <row r="28373" spans="1:11">
      <c r="A28373">
        <v>2035</v>
      </c>
      <c r="B28373">
        <v>5370</v>
      </c>
      <c r="C28373">
        <v>192</v>
      </c>
      <c r="D28373">
        <v>107</v>
      </c>
      <c r="E28373">
        <v>4</v>
      </c>
      <c r="F28373">
        <v>10.238143483315</v>
      </c>
      <c r="G28373">
        <v>0</v>
      </c>
      <c r="H28373">
        <v>1</v>
      </c>
      <c r="I28373">
        <v>0</v>
      </c>
      <c r="J28373">
        <v>0</v>
      </c>
      <c r="K28373">
        <v>0</v>
      </c>
    </row>
    <row r="28374" spans="1:11">
      <c r="A28374">
        <v>2035</v>
      </c>
      <c r="B28374">
        <v>5371</v>
      </c>
      <c r="C28374">
        <v>183</v>
      </c>
      <c r="D28374">
        <v>108</v>
      </c>
      <c r="E28374">
        <v>1</v>
      </c>
      <c r="F28374">
        <v>8.2693924030040904</v>
      </c>
      <c r="G28374">
        <v>0</v>
      </c>
      <c r="H28374">
        <v>1</v>
      </c>
      <c r="I28374">
        <v>0</v>
      </c>
      <c r="J28374">
        <v>0</v>
      </c>
      <c r="K28374">
        <v>0</v>
      </c>
    </row>
    <row r="28375" spans="1:11">
      <c r="A28375">
        <v>2035</v>
      </c>
      <c r="B28375">
        <v>5372</v>
      </c>
      <c r="C28375">
        <v>30</v>
      </c>
      <c r="D28375">
        <v>18</v>
      </c>
      <c r="E28375">
        <v>0</v>
      </c>
      <c r="F28375">
        <v>13.8728323699422</v>
      </c>
      <c r="G28375">
        <v>0</v>
      </c>
      <c r="H28375">
        <v>1</v>
      </c>
      <c r="I28375">
        <v>0</v>
      </c>
      <c r="J28375">
        <v>0</v>
      </c>
      <c r="K28375">
        <v>0</v>
      </c>
    </row>
    <row r="28376" spans="1:11">
      <c r="A28376">
        <v>2035</v>
      </c>
      <c r="B28376">
        <v>5373</v>
      </c>
      <c r="C28376">
        <v>95</v>
      </c>
      <c r="D28376">
        <v>60</v>
      </c>
      <c r="E28376">
        <v>1</v>
      </c>
      <c r="F28376">
        <v>10.380244755244799</v>
      </c>
      <c r="G28376">
        <v>0</v>
      </c>
      <c r="H28376">
        <v>1</v>
      </c>
      <c r="I28376">
        <v>0</v>
      </c>
      <c r="J28376">
        <v>0</v>
      </c>
      <c r="K28376">
        <v>0</v>
      </c>
    </row>
    <row r="28377" spans="1:11">
      <c r="A28377">
        <v>2035</v>
      </c>
      <c r="B28377">
        <v>5374</v>
      </c>
      <c r="C28377">
        <v>79</v>
      </c>
      <c r="D28377">
        <v>53</v>
      </c>
      <c r="E28377">
        <v>5</v>
      </c>
      <c r="F28377">
        <v>4.2038047093255297</v>
      </c>
      <c r="G28377">
        <v>0</v>
      </c>
      <c r="H28377">
        <v>1</v>
      </c>
      <c r="I28377">
        <v>0</v>
      </c>
      <c r="J28377">
        <v>0</v>
      </c>
      <c r="K28377">
        <v>0</v>
      </c>
    </row>
    <row r="28378" spans="1:11">
      <c r="A28378">
        <v>2035</v>
      </c>
      <c r="B28378">
        <v>5375</v>
      </c>
      <c r="C28378">
        <v>146</v>
      </c>
      <c r="D28378">
        <v>101</v>
      </c>
      <c r="E28378">
        <v>39</v>
      </c>
      <c r="F28378">
        <v>9.2003276829037706</v>
      </c>
      <c r="G28378">
        <v>0</v>
      </c>
      <c r="H28378">
        <v>1</v>
      </c>
      <c r="I28378">
        <v>0</v>
      </c>
      <c r="J28378">
        <v>0</v>
      </c>
      <c r="K28378">
        <v>0</v>
      </c>
    </row>
    <row r="28379" spans="1:11">
      <c r="A28379">
        <v>2035</v>
      </c>
      <c r="B28379">
        <v>5376</v>
      </c>
      <c r="C28379">
        <v>228</v>
      </c>
      <c r="D28379">
        <v>125</v>
      </c>
      <c r="E28379">
        <v>227</v>
      </c>
      <c r="F28379">
        <v>7.4458218489151298</v>
      </c>
      <c r="G28379">
        <v>0</v>
      </c>
      <c r="H28379">
        <v>1</v>
      </c>
      <c r="I28379">
        <v>0</v>
      </c>
      <c r="J28379">
        <v>0</v>
      </c>
      <c r="K28379">
        <v>0</v>
      </c>
    </row>
    <row r="28380" spans="1:11">
      <c r="A28380">
        <v>2035</v>
      </c>
      <c r="B28380">
        <v>5377</v>
      </c>
      <c r="C28380">
        <v>42</v>
      </c>
      <c r="D28380">
        <v>30</v>
      </c>
      <c r="E28380">
        <v>47</v>
      </c>
      <c r="F28380">
        <v>8.0261422920369192</v>
      </c>
      <c r="G28380">
        <v>0</v>
      </c>
      <c r="H28380">
        <v>1</v>
      </c>
      <c r="I28380">
        <v>0</v>
      </c>
      <c r="J28380">
        <v>0</v>
      </c>
      <c r="K28380">
        <v>0</v>
      </c>
    </row>
    <row r="28381" spans="1:11">
      <c r="A28381">
        <v>2035</v>
      </c>
      <c r="B28381">
        <v>5378</v>
      </c>
      <c r="C28381">
        <v>128</v>
      </c>
      <c r="D28381">
        <v>80</v>
      </c>
      <c r="E28381">
        <v>1</v>
      </c>
      <c r="F28381">
        <v>19.491693188566899</v>
      </c>
      <c r="G28381">
        <v>0</v>
      </c>
      <c r="H28381">
        <v>1</v>
      </c>
      <c r="I28381">
        <v>0</v>
      </c>
      <c r="J28381">
        <v>0</v>
      </c>
      <c r="K28381">
        <v>0</v>
      </c>
    </row>
    <row r="28382" spans="1:11">
      <c r="A28382">
        <v>2035</v>
      </c>
      <c r="B28382">
        <v>5379</v>
      </c>
      <c r="C28382">
        <v>48</v>
      </c>
      <c r="D28382">
        <v>26</v>
      </c>
      <c r="E28382">
        <v>46</v>
      </c>
      <c r="F28382">
        <v>12.8452151573539</v>
      </c>
      <c r="G28382">
        <v>0</v>
      </c>
      <c r="H28382">
        <v>1</v>
      </c>
      <c r="I28382">
        <v>0</v>
      </c>
      <c r="J28382">
        <v>0</v>
      </c>
      <c r="K28382">
        <v>0</v>
      </c>
    </row>
    <row r="28383" spans="1:11">
      <c r="A28383">
        <v>2035</v>
      </c>
      <c r="B28383">
        <v>5380</v>
      </c>
      <c r="C28383">
        <v>76</v>
      </c>
      <c r="D28383">
        <v>53</v>
      </c>
      <c r="E28383">
        <v>4</v>
      </c>
      <c r="F28383">
        <v>20.6881533101045</v>
      </c>
      <c r="G28383">
        <v>0</v>
      </c>
      <c r="H28383">
        <v>1</v>
      </c>
      <c r="I28383">
        <v>0</v>
      </c>
      <c r="J28383">
        <v>0</v>
      </c>
      <c r="K28383">
        <v>0</v>
      </c>
    </row>
    <row r="28384" spans="1:11">
      <c r="A28384">
        <v>2035</v>
      </c>
      <c r="B28384">
        <v>5381</v>
      </c>
      <c r="C28384">
        <v>0</v>
      </c>
      <c r="D28384">
        <v>0</v>
      </c>
      <c r="E28384">
        <v>9</v>
      </c>
      <c r="F28384">
        <v>0</v>
      </c>
      <c r="G28384">
        <v>0</v>
      </c>
      <c r="H28384">
        <v>1</v>
      </c>
      <c r="I28384">
        <v>0</v>
      </c>
      <c r="J28384">
        <v>0</v>
      </c>
      <c r="K28384">
        <v>0</v>
      </c>
    </row>
    <row r="28385" spans="1:11">
      <c r="A28385">
        <v>2035</v>
      </c>
      <c r="B28385">
        <v>5382</v>
      </c>
      <c r="C28385">
        <v>108</v>
      </c>
      <c r="D28385">
        <v>51</v>
      </c>
      <c r="E28385">
        <v>7</v>
      </c>
      <c r="F28385">
        <v>24.9953712275505</v>
      </c>
      <c r="G28385">
        <v>0</v>
      </c>
      <c r="H28385">
        <v>1</v>
      </c>
      <c r="I28385">
        <v>0</v>
      </c>
      <c r="J28385">
        <v>0</v>
      </c>
      <c r="K28385">
        <v>0</v>
      </c>
    </row>
    <row r="28386" spans="1:11">
      <c r="A28386">
        <v>2035</v>
      </c>
      <c r="B28386">
        <v>5383</v>
      </c>
      <c r="C28386">
        <v>207</v>
      </c>
      <c r="D28386">
        <v>115</v>
      </c>
      <c r="E28386">
        <v>4</v>
      </c>
      <c r="F28386">
        <v>15.232348504360001</v>
      </c>
      <c r="G28386">
        <v>0</v>
      </c>
      <c r="H28386">
        <v>1</v>
      </c>
      <c r="I28386">
        <v>0</v>
      </c>
      <c r="J28386">
        <v>0</v>
      </c>
      <c r="K28386">
        <v>0</v>
      </c>
    </row>
    <row r="28387" spans="1:11">
      <c r="A28387">
        <v>2035</v>
      </c>
      <c r="B28387">
        <v>5384</v>
      </c>
      <c r="C28387">
        <v>104</v>
      </c>
      <c r="D28387">
        <v>55</v>
      </c>
      <c r="E28387">
        <v>1</v>
      </c>
      <c r="F28387">
        <v>10.1503025570955</v>
      </c>
      <c r="G28387">
        <v>0</v>
      </c>
      <c r="H28387">
        <v>1</v>
      </c>
      <c r="I28387">
        <v>0</v>
      </c>
      <c r="J28387">
        <v>0</v>
      </c>
      <c r="K28387">
        <v>0</v>
      </c>
    </row>
    <row r="28388" spans="1:11">
      <c r="A28388">
        <v>2035</v>
      </c>
      <c r="B28388">
        <v>5385</v>
      </c>
      <c r="C28388">
        <v>67</v>
      </c>
      <c r="D28388">
        <v>42</v>
      </c>
      <c r="E28388">
        <v>3</v>
      </c>
      <c r="F28388">
        <v>12.009751200975099</v>
      </c>
      <c r="G28388">
        <v>0</v>
      </c>
      <c r="H28388">
        <v>1</v>
      </c>
      <c r="I28388">
        <v>0</v>
      </c>
      <c r="J28388">
        <v>0</v>
      </c>
      <c r="K28388">
        <v>0</v>
      </c>
    </row>
    <row r="28389" spans="1:11">
      <c r="A28389">
        <v>2035</v>
      </c>
      <c r="B28389">
        <v>5386</v>
      </c>
      <c r="C28389">
        <v>82</v>
      </c>
      <c r="D28389">
        <v>61</v>
      </c>
      <c r="E28389">
        <v>1</v>
      </c>
      <c r="F28389">
        <v>10.224056456741</v>
      </c>
      <c r="G28389">
        <v>0</v>
      </c>
      <c r="H28389">
        <v>1</v>
      </c>
      <c r="I28389">
        <v>0</v>
      </c>
      <c r="J28389">
        <v>0</v>
      </c>
      <c r="K28389">
        <v>0</v>
      </c>
    </row>
    <row r="28390" spans="1:11">
      <c r="A28390">
        <v>2035</v>
      </c>
      <c r="B28390">
        <v>5387</v>
      </c>
      <c r="C28390">
        <v>132</v>
      </c>
      <c r="D28390">
        <v>78</v>
      </c>
      <c r="E28390">
        <v>4</v>
      </c>
      <c r="F28390">
        <v>12.9293879110223</v>
      </c>
      <c r="G28390">
        <v>0</v>
      </c>
      <c r="H28390">
        <v>1</v>
      </c>
      <c r="I28390">
        <v>0</v>
      </c>
      <c r="J28390">
        <v>0</v>
      </c>
      <c r="K28390">
        <v>0</v>
      </c>
    </row>
    <row r="28391" spans="1:11">
      <c r="A28391">
        <v>2035</v>
      </c>
      <c r="B28391">
        <v>5388</v>
      </c>
      <c r="C28391">
        <v>65</v>
      </c>
      <c r="D28391">
        <v>36</v>
      </c>
      <c r="E28391">
        <v>0</v>
      </c>
      <c r="F28391">
        <v>10.176921872553599</v>
      </c>
      <c r="G28391">
        <v>0</v>
      </c>
      <c r="H28391">
        <v>1</v>
      </c>
      <c r="I28391">
        <v>0</v>
      </c>
      <c r="J28391">
        <v>0</v>
      </c>
      <c r="K28391">
        <v>0</v>
      </c>
    </row>
    <row r="28392" spans="1:11">
      <c r="A28392">
        <v>2035</v>
      </c>
      <c r="B28392">
        <v>5389</v>
      </c>
      <c r="C28392">
        <v>93</v>
      </c>
      <c r="D28392">
        <v>60</v>
      </c>
      <c r="E28392">
        <v>1</v>
      </c>
      <c r="F28392">
        <v>10.4787551689558</v>
      </c>
      <c r="G28392">
        <v>0</v>
      </c>
      <c r="H28392">
        <v>1</v>
      </c>
      <c r="I28392">
        <v>0</v>
      </c>
      <c r="J28392">
        <v>0</v>
      </c>
      <c r="K28392">
        <v>0</v>
      </c>
    </row>
    <row r="28393" spans="1:11">
      <c r="A28393">
        <v>2035</v>
      </c>
      <c r="B28393">
        <v>5390</v>
      </c>
      <c r="C28393">
        <v>23</v>
      </c>
      <c r="D28393">
        <v>11</v>
      </c>
      <c r="E28393">
        <v>0</v>
      </c>
      <c r="F28393">
        <v>8.5305244418069908</v>
      </c>
      <c r="G28393">
        <v>0</v>
      </c>
      <c r="H28393">
        <v>1</v>
      </c>
      <c r="I28393">
        <v>0</v>
      </c>
      <c r="J28393">
        <v>0</v>
      </c>
      <c r="K28393">
        <v>0</v>
      </c>
    </row>
    <row r="28394" spans="1:11">
      <c r="A28394">
        <v>2035</v>
      </c>
      <c r="B28394">
        <v>5391</v>
      </c>
      <c r="C28394">
        <v>131</v>
      </c>
      <c r="D28394">
        <v>72</v>
      </c>
      <c r="E28394">
        <v>4</v>
      </c>
      <c r="F28394">
        <v>11.2770627986054</v>
      </c>
      <c r="G28394">
        <v>0</v>
      </c>
      <c r="H28394">
        <v>1</v>
      </c>
      <c r="I28394">
        <v>0</v>
      </c>
      <c r="J28394">
        <v>0</v>
      </c>
      <c r="K28394">
        <v>0</v>
      </c>
    </row>
    <row r="28395" spans="1:11">
      <c r="A28395">
        <v>2035</v>
      </c>
      <c r="B28395">
        <v>5392</v>
      </c>
      <c r="C28395">
        <v>0</v>
      </c>
      <c r="D28395">
        <v>0</v>
      </c>
      <c r="E28395">
        <v>83</v>
      </c>
      <c r="F28395">
        <v>0</v>
      </c>
      <c r="G28395">
        <v>0</v>
      </c>
      <c r="H28395">
        <v>1</v>
      </c>
      <c r="I28395">
        <v>0</v>
      </c>
      <c r="J28395">
        <v>0</v>
      </c>
      <c r="K28395">
        <v>0</v>
      </c>
    </row>
    <row r="28396" spans="1:11">
      <c r="A28396">
        <v>2035</v>
      </c>
      <c r="B28396">
        <v>5393</v>
      </c>
      <c r="C28396">
        <v>95</v>
      </c>
      <c r="D28396">
        <v>51</v>
      </c>
      <c r="E28396">
        <v>1</v>
      </c>
      <c r="F28396">
        <v>8.8003705419175606</v>
      </c>
      <c r="G28396">
        <v>0</v>
      </c>
      <c r="H28396">
        <v>1</v>
      </c>
      <c r="I28396">
        <v>0</v>
      </c>
      <c r="J28396">
        <v>0</v>
      </c>
      <c r="K28396">
        <v>0</v>
      </c>
    </row>
    <row r="28397" spans="1:11">
      <c r="A28397">
        <v>2035</v>
      </c>
      <c r="B28397">
        <v>5394</v>
      </c>
      <c r="C28397">
        <v>184</v>
      </c>
      <c r="D28397">
        <v>96</v>
      </c>
      <c r="E28397">
        <v>6</v>
      </c>
      <c r="F28397">
        <v>7.03923608985738</v>
      </c>
      <c r="G28397">
        <v>0</v>
      </c>
      <c r="H28397">
        <v>1</v>
      </c>
      <c r="I28397">
        <v>0</v>
      </c>
      <c r="J28397">
        <v>0</v>
      </c>
      <c r="K28397">
        <v>0</v>
      </c>
    </row>
    <row r="28398" spans="1:11">
      <c r="A28398">
        <v>2035</v>
      </c>
      <c r="B28398">
        <v>5395</v>
      </c>
      <c r="C28398">
        <v>77</v>
      </c>
      <c r="D28398">
        <v>47</v>
      </c>
      <c r="E28398">
        <v>1</v>
      </c>
      <c r="F28398">
        <v>6.5122336961577796</v>
      </c>
      <c r="G28398">
        <v>0</v>
      </c>
      <c r="H28398">
        <v>1</v>
      </c>
      <c r="I28398">
        <v>0</v>
      </c>
      <c r="J28398">
        <v>0</v>
      </c>
      <c r="K28398">
        <v>0</v>
      </c>
    </row>
    <row r="28399" spans="1:11">
      <c r="A28399">
        <v>2035</v>
      </c>
      <c r="B28399">
        <v>5396</v>
      </c>
      <c r="C28399">
        <v>92</v>
      </c>
      <c r="D28399">
        <v>54</v>
      </c>
      <c r="E28399">
        <v>42</v>
      </c>
      <c r="F28399">
        <v>12.697010682050299</v>
      </c>
      <c r="G28399">
        <v>0</v>
      </c>
      <c r="H28399">
        <v>1</v>
      </c>
      <c r="I28399">
        <v>0</v>
      </c>
      <c r="J28399">
        <v>0</v>
      </c>
      <c r="K28399">
        <v>0</v>
      </c>
    </row>
    <row r="28400" spans="1:11">
      <c r="A28400">
        <v>2035</v>
      </c>
      <c r="B28400">
        <v>5397</v>
      </c>
      <c r="C28400">
        <v>178</v>
      </c>
      <c r="D28400">
        <v>100</v>
      </c>
      <c r="E28400">
        <v>10</v>
      </c>
      <c r="F28400">
        <v>5.52946146773031</v>
      </c>
      <c r="G28400">
        <v>0</v>
      </c>
      <c r="H28400">
        <v>1</v>
      </c>
      <c r="I28400">
        <v>0</v>
      </c>
      <c r="J28400">
        <v>0</v>
      </c>
      <c r="K28400">
        <v>0</v>
      </c>
    </row>
    <row r="28401" spans="1:11">
      <c r="A28401">
        <v>2035</v>
      </c>
      <c r="B28401">
        <v>5398</v>
      </c>
      <c r="C28401">
        <v>31</v>
      </c>
      <c r="D28401">
        <v>21</v>
      </c>
      <c r="E28401">
        <v>0</v>
      </c>
      <c r="F28401">
        <v>4.3474602417748898</v>
      </c>
      <c r="G28401">
        <v>0</v>
      </c>
      <c r="H28401">
        <v>1</v>
      </c>
      <c r="I28401">
        <v>0</v>
      </c>
      <c r="J28401">
        <v>0</v>
      </c>
      <c r="K28401">
        <v>0</v>
      </c>
    </row>
    <row r="28402" spans="1:11">
      <c r="A28402">
        <v>2035</v>
      </c>
      <c r="B28402">
        <v>5399</v>
      </c>
      <c r="C28402">
        <v>231</v>
      </c>
      <c r="D28402">
        <v>129</v>
      </c>
      <c r="E28402">
        <v>7</v>
      </c>
      <c r="F28402">
        <v>9.3687835554319694</v>
      </c>
      <c r="G28402">
        <v>0</v>
      </c>
      <c r="H28402">
        <v>1</v>
      </c>
      <c r="I28402">
        <v>0</v>
      </c>
      <c r="J28402">
        <v>0</v>
      </c>
      <c r="K28402">
        <v>0</v>
      </c>
    </row>
    <row r="28403" spans="1:11">
      <c r="A28403">
        <v>2035</v>
      </c>
      <c r="B28403">
        <v>5400</v>
      </c>
      <c r="C28403">
        <v>71</v>
      </c>
      <c r="D28403">
        <v>41</v>
      </c>
      <c r="E28403">
        <v>1</v>
      </c>
      <c r="F28403">
        <v>7.8381153196515898</v>
      </c>
      <c r="G28403">
        <v>0</v>
      </c>
      <c r="H28403">
        <v>1</v>
      </c>
      <c r="I28403">
        <v>0</v>
      </c>
      <c r="J28403">
        <v>0</v>
      </c>
      <c r="K28403">
        <v>0</v>
      </c>
    </row>
    <row r="28404" spans="1:11">
      <c r="A28404">
        <v>2035</v>
      </c>
      <c r="B28404">
        <v>5401</v>
      </c>
      <c r="C28404">
        <v>49</v>
      </c>
      <c r="D28404">
        <v>25</v>
      </c>
      <c r="E28404">
        <v>6</v>
      </c>
      <c r="F28404">
        <v>9.1288471570161693</v>
      </c>
      <c r="G28404">
        <v>0</v>
      </c>
      <c r="H28404">
        <v>1</v>
      </c>
      <c r="I28404">
        <v>0</v>
      </c>
      <c r="J28404">
        <v>0</v>
      </c>
      <c r="K28404">
        <v>0</v>
      </c>
    </row>
    <row r="28405" spans="1:11">
      <c r="A28405">
        <v>2035</v>
      </c>
      <c r="B28405">
        <v>5402</v>
      </c>
      <c r="C28405">
        <v>148</v>
      </c>
      <c r="D28405">
        <v>81</v>
      </c>
      <c r="E28405">
        <v>15</v>
      </c>
      <c r="F28405">
        <v>8.1764341907539997</v>
      </c>
      <c r="G28405">
        <v>0</v>
      </c>
      <c r="H28405">
        <v>1</v>
      </c>
      <c r="I28405">
        <v>0</v>
      </c>
      <c r="J28405">
        <v>0</v>
      </c>
      <c r="K28405">
        <v>0</v>
      </c>
    </row>
    <row r="28406" spans="1:11">
      <c r="A28406">
        <v>2035</v>
      </c>
      <c r="B28406">
        <v>5403</v>
      </c>
      <c r="C28406">
        <v>224</v>
      </c>
      <c r="D28406">
        <v>133</v>
      </c>
      <c r="E28406">
        <v>416</v>
      </c>
      <c r="F28406">
        <v>13.0472262994804</v>
      </c>
      <c r="G28406">
        <v>0</v>
      </c>
      <c r="H28406">
        <v>1</v>
      </c>
      <c r="I28406">
        <v>0</v>
      </c>
      <c r="J28406">
        <v>0</v>
      </c>
      <c r="K28406">
        <v>0</v>
      </c>
    </row>
    <row r="28407" spans="1:11">
      <c r="A28407">
        <v>2035</v>
      </c>
      <c r="B28407">
        <v>5404</v>
      </c>
      <c r="C28407">
        <v>32</v>
      </c>
      <c r="D28407">
        <v>14</v>
      </c>
      <c r="E28407">
        <v>0</v>
      </c>
      <c r="F28407">
        <v>7.7436840576904498</v>
      </c>
      <c r="G28407">
        <v>0</v>
      </c>
      <c r="H28407">
        <v>1</v>
      </c>
      <c r="I28407">
        <v>0</v>
      </c>
      <c r="J28407">
        <v>0</v>
      </c>
      <c r="K28407">
        <v>0</v>
      </c>
    </row>
    <row r="28408" spans="1:11">
      <c r="A28408">
        <v>2035</v>
      </c>
      <c r="B28408">
        <v>5405</v>
      </c>
      <c r="C28408">
        <v>138</v>
      </c>
      <c r="D28408">
        <v>90</v>
      </c>
      <c r="E28408">
        <v>1</v>
      </c>
      <c r="F28408">
        <v>8.37637861231328</v>
      </c>
      <c r="G28408">
        <v>0</v>
      </c>
      <c r="H28408">
        <v>1</v>
      </c>
      <c r="I28408">
        <v>0</v>
      </c>
      <c r="J28408">
        <v>0</v>
      </c>
      <c r="K28408">
        <v>0</v>
      </c>
    </row>
    <row r="28409" spans="1:11">
      <c r="A28409">
        <v>2035</v>
      </c>
      <c r="B28409">
        <v>5406</v>
      </c>
      <c r="C28409">
        <v>0</v>
      </c>
      <c r="D28409">
        <v>0</v>
      </c>
      <c r="E28409">
        <v>246</v>
      </c>
      <c r="F28409">
        <v>0</v>
      </c>
      <c r="G28409">
        <v>0</v>
      </c>
      <c r="H28409">
        <v>1</v>
      </c>
      <c r="I28409">
        <v>0</v>
      </c>
      <c r="J28409">
        <v>0</v>
      </c>
      <c r="K28409">
        <v>0</v>
      </c>
    </row>
    <row r="28410" spans="1:11">
      <c r="A28410">
        <v>2035</v>
      </c>
      <c r="B28410">
        <v>5407</v>
      </c>
      <c r="C28410">
        <v>103</v>
      </c>
      <c r="D28410">
        <v>65</v>
      </c>
      <c r="E28410">
        <v>16</v>
      </c>
      <c r="F28410">
        <v>13.7975378762508</v>
      </c>
      <c r="G28410">
        <v>0</v>
      </c>
      <c r="H28410">
        <v>1</v>
      </c>
      <c r="I28410">
        <v>0</v>
      </c>
      <c r="J28410">
        <v>0</v>
      </c>
      <c r="K28410">
        <v>0</v>
      </c>
    </row>
    <row r="28411" spans="1:11">
      <c r="A28411">
        <v>2035</v>
      </c>
      <c r="B28411">
        <v>5408</v>
      </c>
      <c r="C28411">
        <v>132</v>
      </c>
      <c r="D28411">
        <v>89</v>
      </c>
      <c r="E28411">
        <v>4</v>
      </c>
      <c r="F28411">
        <v>9.8496436966011292</v>
      </c>
      <c r="G28411">
        <v>0</v>
      </c>
      <c r="H28411">
        <v>1</v>
      </c>
      <c r="I28411">
        <v>0</v>
      </c>
      <c r="J28411">
        <v>0</v>
      </c>
      <c r="K28411">
        <v>0</v>
      </c>
    </row>
    <row r="28412" spans="1:11">
      <c r="A28412">
        <v>2035</v>
      </c>
      <c r="B28412">
        <v>5409</v>
      </c>
      <c r="C28412">
        <v>28</v>
      </c>
      <c r="D28412">
        <v>10</v>
      </c>
      <c r="E28412">
        <v>0</v>
      </c>
      <c r="F28412">
        <v>13.6226525250559</v>
      </c>
      <c r="G28412">
        <v>0</v>
      </c>
      <c r="H28412">
        <v>1</v>
      </c>
      <c r="I28412">
        <v>0</v>
      </c>
      <c r="J28412">
        <v>0</v>
      </c>
      <c r="K28412">
        <v>0</v>
      </c>
    </row>
    <row r="28413" spans="1:11">
      <c r="A28413">
        <v>2035</v>
      </c>
      <c r="B28413">
        <v>5410</v>
      </c>
      <c r="C28413">
        <v>112</v>
      </c>
      <c r="D28413">
        <v>64</v>
      </c>
      <c r="E28413">
        <v>1</v>
      </c>
      <c r="F28413">
        <v>9.6938643032102298</v>
      </c>
      <c r="G28413">
        <v>0</v>
      </c>
      <c r="H28413">
        <v>1</v>
      </c>
      <c r="I28413">
        <v>0</v>
      </c>
      <c r="J28413">
        <v>0</v>
      </c>
      <c r="K28413">
        <v>0</v>
      </c>
    </row>
    <row r="28414" spans="1:11">
      <c r="A28414">
        <v>2035</v>
      </c>
      <c r="B28414">
        <v>5411</v>
      </c>
      <c r="C28414">
        <v>0</v>
      </c>
      <c r="D28414">
        <v>0</v>
      </c>
      <c r="E28414">
        <v>199</v>
      </c>
      <c r="F28414">
        <v>0</v>
      </c>
      <c r="G28414">
        <v>0</v>
      </c>
      <c r="H28414">
        <v>1</v>
      </c>
      <c r="I28414">
        <v>0</v>
      </c>
      <c r="J28414">
        <v>0</v>
      </c>
      <c r="K28414">
        <v>0</v>
      </c>
    </row>
    <row r="28415" spans="1:11">
      <c r="A28415">
        <v>2035</v>
      </c>
      <c r="B28415">
        <v>5412</v>
      </c>
      <c r="C28415">
        <v>0</v>
      </c>
      <c r="D28415">
        <v>0</v>
      </c>
      <c r="E28415">
        <v>281</v>
      </c>
      <c r="F28415">
        <v>0</v>
      </c>
      <c r="G28415">
        <v>0</v>
      </c>
      <c r="H28415">
        <v>1</v>
      </c>
      <c r="I28415">
        <v>0</v>
      </c>
      <c r="J28415">
        <v>0</v>
      </c>
      <c r="K28415">
        <v>0</v>
      </c>
    </row>
    <row r="28416" spans="1:11">
      <c r="A28416">
        <v>2035</v>
      </c>
      <c r="B28416">
        <v>5413</v>
      </c>
      <c r="C28416">
        <v>90</v>
      </c>
      <c r="D28416">
        <v>51</v>
      </c>
      <c r="E28416">
        <v>4</v>
      </c>
      <c r="F28416">
        <v>10.7713482137514</v>
      </c>
      <c r="G28416">
        <v>0</v>
      </c>
      <c r="H28416">
        <v>1</v>
      </c>
      <c r="I28416">
        <v>0</v>
      </c>
      <c r="J28416">
        <v>0</v>
      </c>
      <c r="K28416">
        <v>0</v>
      </c>
    </row>
    <row r="28417" spans="1:11">
      <c r="A28417">
        <v>2035</v>
      </c>
      <c r="B28417">
        <v>5414</v>
      </c>
      <c r="C28417">
        <v>146</v>
      </c>
      <c r="D28417">
        <v>81</v>
      </c>
      <c r="E28417">
        <v>3</v>
      </c>
      <c r="F28417">
        <v>11.5115628129213</v>
      </c>
      <c r="G28417">
        <v>0</v>
      </c>
      <c r="H28417">
        <v>1</v>
      </c>
      <c r="I28417">
        <v>0</v>
      </c>
      <c r="J28417">
        <v>0</v>
      </c>
      <c r="K28417">
        <v>0</v>
      </c>
    </row>
    <row r="28418" spans="1:11">
      <c r="A28418">
        <v>2035</v>
      </c>
      <c r="B28418">
        <v>5415</v>
      </c>
      <c r="C28418">
        <v>61</v>
      </c>
      <c r="D28418">
        <v>40</v>
      </c>
      <c r="E28418">
        <v>3</v>
      </c>
      <c r="F28418">
        <v>8.0940502096491702</v>
      </c>
      <c r="G28418">
        <v>0</v>
      </c>
      <c r="H28418">
        <v>1</v>
      </c>
      <c r="I28418">
        <v>0</v>
      </c>
      <c r="J28418">
        <v>0</v>
      </c>
      <c r="K28418">
        <v>0</v>
      </c>
    </row>
    <row r="28419" spans="1:11">
      <c r="A28419">
        <v>2035</v>
      </c>
      <c r="B28419">
        <v>5416</v>
      </c>
      <c r="C28419">
        <v>0</v>
      </c>
      <c r="D28419">
        <v>0</v>
      </c>
      <c r="E28419">
        <v>0</v>
      </c>
      <c r="F28419">
        <v>0</v>
      </c>
      <c r="G28419">
        <v>0</v>
      </c>
      <c r="H28419">
        <v>1</v>
      </c>
      <c r="I28419">
        <v>0</v>
      </c>
      <c r="J28419">
        <v>0</v>
      </c>
      <c r="K28419">
        <v>0</v>
      </c>
    </row>
    <row r="28420" spans="1:11">
      <c r="A28420">
        <v>2035</v>
      </c>
      <c r="B28420">
        <v>5417</v>
      </c>
      <c r="C28420">
        <v>170</v>
      </c>
      <c r="D28420">
        <v>93</v>
      </c>
      <c r="E28420">
        <v>12</v>
      </c>
      <c r="F28420">
        <v>11.257383519190499</v>
      </c>
      <c r="G28420">
        <v>0</v>
      </c>
      <c r="H28420">
        <v>1</v>
      </c>
      <c r="I28420">
        <v>0</v>
      </c>
      <c r="J28420">
        <v>0</v>
      </c>
      <c r="K28420">
        <v>0</v>
      </c>
    </row>
    <row r="28421" spans="1:11">
      <c r="A28421">
        <v>2035</v>
      </c>
      <c r="B28421">
        <v>5418</v>
      </c>
      <c r="C28421">
        <v>25</v>
      </c>
      <c r="D28421">
        <v>19</v>
      </c>
      <c r="E28421">
        <v>17</v>
      </c>
      <c r="F28421">
        <v>3.3508021820423801</v>
      </c>
      <c r="G28421">
        <v>0</v>
      </c>
      <c r="H28421">
        <v>1</v>
      </c>
      <c r="I28421">
        <v>0</v>
      </c>
      <c r="J28421">
        <v>0</v>
      </c>
      <c r="K28421">
        <v>0</v>
      </c>
    </row>
    <row r="28422" spans="1:11">
      <c r="A28422">
        <v>2035</v>
      </c>
      <c r="B28422">
        <v>5419</v>
      </c>
      <c r="C28422">
        <v>164</v>
      </c>
      <c r="D28422">
        <v>111</v>
      </c>
      <c r="E28422">
        <v>1</v>
      </c>
      <c r="F28422">
        <v>9.5047117870017299</v>
      </c>
      <c r="G28422">
        <v>0</v>
      </c>
      <c r="H28422">
        <v>1</v>
      </c>
      <c r="I28422">
        <v>0</v>
      </c>
      <c r="J28422">
        <v>0</v>
      </c>
      <c r="K28422">
        <v>0</v>
      </c>
    </row>
    <row r="28423" spans="1:11">
      <c r="A28423">
        <v>2035</v>
      </c>
      <c r="B28423">
        <v>5420</v>
      </c>
      <c r="C28423">
        <v>53</v>
      </c>
      <c r="D28423">
        <v>31</v>
      </c>
      <c r="E28423">
        <v>0</v>
      </c>
      <c r="F28423">
        <v>7.5273398664962397</v>
      </c>
      <c r="G28423">
        <v>0</v>
      </c>
      <c r="H28423">
        <v>1</v>
      </c>
      <c r="I28423">
        <v>0</v>
      </c>
      <c r="J28423">
        <v>0</v>
      </c>
      <c r="K28423">
        <v>0</v>
      </c>
    </row>
    <row r="28424" spans="1:11">
      <c r="A28424">
        <v>2035</v>
      </c>
      <c r="B28424">
        <v>5421</v>
      </c>
      <c r="C28424">
        <v>192</v>
      </c>
      <c r="D28424">
        <v>123</v>
      </c>
      <c r="E28424">
        <v>1</v>
      </c>
      <c r="F28424">
        <v>10.880344544243901</v>
      </c>
      <c r="G28424">
        <v>0</v>
      </c>
      <c r="H28424">
        <v>1</v>
      </c>
      <c r="I28424">
        <v>0</v>
      </c>
      <c r="J28424">
        <v>0</v>
      </c>
      <c r="K28424">
        <v>0</v>
      </c>
    </row>
    <row r="28425" spans="1:11">
      <c r="A28425">
        <v>2035</v>
      </c>
      <c r="B28425">
        <v>5422</v>
      </c>
      <c r="C28425">
        <v>106</v>
      </c>
      <c r="D28425">
        <v>65</v>
      </c>
      <c r="E28425">
        <v>4</v>
      </c>
      <c r="F28425">
        <v>7.6387037263902799</v>
      </c>
      <c r="G28425">
        <v>0</v>
      </c>
      <c r="H28425">
        <v>1</v>
      </c>
      <c r="I28425">
        <v>0</v>
      </c>
      <c r="J28425">
        <v>0</v>
      </c>
      <c r="K28425">
        <v>0</v>
      </c>
    </row>
    <row r="28426" spans="1:11">
      <c r="A28426">
        <v>2035</v>
      </c>
      <c r="B28426">
        <v>5423</v>
      </c>
      <c r="C28426">
        <v>105</v>
      </c>
      <c r="D28426">
        <v>56</v>
      </c>
      <c r="E28426">
        <v>1</v>
      </c>
      <c r="F28426">
        <v>13.997760358342701</v>
      </c>
      <c r="G28426">
        <v>0</v>
      </c>
      <c r="H28426">
        <v>1</v>
      </c>
      <c r="I28426">
        <v>0</v>
      </c>
      <c r="J28426">
        <v>0</v>
      </c>
      <c r="K28426">
        <v>0</v>
      </c>
    </row>
    <row r="28427" spans="1:11">
      <c r="A28427">
        <v>2035</v>
      </c>
      <c r="B28427">
        <v>5424</v>
      </c>
      <c r="C28427">
        <v>0</v>
      </c>
      <c r="D28427">
        <v>0</v>
      </c>
      <c r="E28427">
        <v>41</v>
      </c>
      <c r="F28427">
        <v>0</v>
      </c>
      <c r="G28427">
        <v>0</v>
      </c>
      <c r="H28427">
        <v>1</v>
      </c>
      <c r="I28427">
        <v>0</v>
      </c>
      <c r="J28427">
        <v>0</v>
      </c>
      <c r="K28427">
        <v>0</v>
      </c>
    </row>
    <row r="28428" spans="1:11">
      <c r="A28428">
        <v>2035</v>
      </c>
      <c r="B28428">
        <v>5425</v>
      </c>
      <c r="C28428">
        <v>93</v>
      </c>
      <c r="D28428">
        <v>56</v>
      </c>
      <c r="E28428">
        <v>1</v>
      </c>
      <c r="F28428">
        <v>8.7959065931467606</v>
      </c>
      <c r="G28428">
        <v>0</v>
      </c>
      <c r="H28428">
        <v>1</v>
      </c>
      <c r="I28428">
        <v>0</v>
      </c>
      <c r="J28428">
        <v>0</v>
      </c>
      <c r="K28428">
        <v>0</v>
      </c>
    </row>
    <row r="28429" spans="1:11">
      <c r="A28429">
        <v>2035</v>
      </c>
      <c r="B28429">
        <v>5426</v>
      </c>
      <c r="C28429">
        <v>0</v>
      </c>
      <c r="D28429">
        <v>0</v>
      </c>
      <c r="E28429">
        <v>0</v>
      </c>
      <c r="F28429">
        <v>0</v>
      </c>
      <c r="G28429">
        <v>0</v>
      </c>
      <c r="H28429">
        <v>1</v>
      </c>
      <c r="I28429">
        <v>0</v>
      </c>
      <c r="J28429">
        <v>0</v>
      </c>
      <c r="K28429">
        <v>0</v>
      </c>
    </row>
    <row r="28430" spans="1:11">
      <c r="A28430">
        <v>2035</v>
      </c>
      <c r="B28430">
        <v>5427</v>
      </c>
      <c r="C28430">
        <v>187</v>
      </c>
      <c r="D28430">
        <v>107</v>
      </c>
      <c r="E28430">
        <v>4</v>
      </c>
      <c r="F28430">
        <v>11.7225210315819</v>
      </c>
      <c r="G28430">
        <v>0</v>
      </c>
      <c r="H28430">
        <v>1</v>
      </c>
      <c r="I28430">
        <v>0</v>
      </c>
      <c r="J28430">
        <v>0</v>
      </c>
      <c r="K28430">
        <v>0</v>
      </c>
    </row>
    <row r="28431" spans="1:11">
      <c r="A28431">
        <v>2035</v>
      </c>
      <c r="B28431">
        <v>5428</v>
      </c>
      <c r="C28431">
        <v>157</v>
      </c>
      <c r="D28431">
        <v>105</v>
      </c>
      <c r="E28431">
        <v>24</v>
      </c>
      <c r="F28431">
        <v>12.469323082543699</v>
      </c>
      <c r="G28431">
        <v>0</v>
      </c>
      <c r="H28431">
        <v>1</v>
      </c>
      <c r="I28431">
        <v>0</v>
      </c>
      <c r="J28431">
        <v>0</v>
      </c>
      <c r="K28431">
        <v>0</v>
      </c>
    </row>
    <row r="28432" spans="1:11">
      <c r="A28432">
        <v>2035</v>
      </c>
      <c r="B28432">
        <v>5429</v>
      </c>
      <c r="C28432">
        <v>75</v>
      </c>
      <c r="D28432">
        <v>49</v>
      </c>
      <c r="E28432">
        <v>1</v>
      </c>
      <c r="F28432">
        <v>9.3850889706434408</v>
      </c>
      <c r="G28432">
        <v>0</v>
      </c>
      <c r="H28432">
        <v>1</v>
      </c>
      <c r="I28432">
        <v>0</v>
      </c>
      <c r="J28432">
        <v>0</v>
      </c>
      <c r="K28432">
        <v>0</v>
      </c>
    </row>
    <row r="28433" spans="1:11">
      <c r="A28433">
        <v>2035</v>
      </c>
      <c r="B28433">
        <v>5430</v>
      </c>
      <c r="C28433">
        <v>0</v>
      </c>
      <c r="D28433">
        <v>0</v>
      </c>
      <c r="E28433">
        <v>0</v>
      </c>
      <c r="F28433">
        <v>0</v>
      </c>
      <c r="G28433">
        <v>0</v>
      </c>
      <c r="H28433">
        <v>1</v>
      </c>
      <c r="I28433">
        <v>0</v>
      </c>
      <c r="J28433">
        <v>0</v>
      </c>
      <c r="K28433">
        <v>0</v>
      </c>
    </row>
    <row r="28434" spans="1:11">
      <c r="A28434">
        <v>2035</v>
      </c>
      <c r="B28434">
        <v>5431</v>
      </c>
      <c r="C28434">
        <v>162</v>
      </c>
      <c r="D28434">
        <v>102</v>
      </c>
      <c r="E28434">
        <v>1</v>
      </c>
      <c r="F28434">
        <v>9.6210951419408506</v>
      </c>
      <c r="G28434">
        <v>0</v>
      </c>
      <c r="H28434">
        <v>1</v>
      </c>
      <c r="I28434">
        <v>0</v>
      </c>
      <c r="J28434">
        <v>0</v>
      </c>
      <c r="K28434">
        <v>0</v>
      </c>
    </row>
    <row r="28435" spans="1:11">
      <c r="A28435">
        <v>2035</v>
      </c>
      <c r="B28435">
        <v>5432</v>
      </c>
      <c r="C28435">
        <v>249</v>
      </c>
      <c r="D28435">
        <v>152</v>
      </c>
      <c r="E28435">
        <v>2</v>
      </c>
      <c r="F28435">
        <v>11.7471115786891</v>
      </c>
      <c r="G28435">
        <v>0</v>
      </c>
      <c r="H28435">
        <v>1</v>
      </c>
      <c r="I28435">
        <v>0</v>
      </c>
      <c r="J28435">
        <v>0</v>
      </c>
      <c r="K28435">
        <v>0</v>
      </c>
    </row>
    <row r="28436" spans="1:11">
      <c r="A28436">
        <v>2035</v>
      </c>
      <c r="B28436">
        <v>5433</v>
      </c>
      <c r="C28436">
        <v>96</v>
      </c>
      <c r="D28436">
        <v>49</v>
      </c>
      <c r="E28436">
        <v>4</v>
      </c>
      <c r="F28436">
        <v>11.9869641764581</v>
      </c>
      <c r="G28436">
        <v>0</v>
      </c>
      <c r="H28436">
        <v>1</v>
      </c>
      <c r="I28436">
        <v>0</v>
      </c>
      <c r="J28436">
        <v>0</v>
      </c>
      <c r="K28436">
        <v>0</v>
      </c>
    </row>
    <row r="28437" spans="1:11">
      <c r="A28437">
        <v>2035</v>
      </c>
      <c r="B28437">
        <v>5434</v>
      </c>
      <c r="C28437">
        <v>454</v>
      </c>
      <c r="D28437">
        <v>279</v>
      </c>
      <c r="E28437">
        <v>27</v>
      </c>
      <c r="F28437">
        <v>2.7082391315500298</v>
      </c>
      <c r="G28437">
        <v>0</v>
      </c>
      <c r="H28437">
        <v>1</v>
      </c>
      <c r="I28437">
        <v>0</v>
      </c>
      <c r="J28437">
        <v>0</v>
      </c>
      <c r="K28437">
        <v>0</v>
      </c>
    </row>
    <row r="28438" spans="1:11">
      <c r="A28438">
        <v>2035</v>
      </c>
      <c r="B28438">
        <v>5435</v>
      </c>
      <c r="C28438">
        <v>156</v>
      </c>
      <c r="D28438">
        <v>101</v>
      </c>
      <c r="E28438">
        <v>1</v>
      </c>
      <c r="F28438">
        <v>6.3404324500081302</v>
      </c>
      <c r="G28438">
        <v>0</v>
      </c>
      <c r="H28438">
        <v>1</v>
      </c>
      <c r="I28438">
        <v>0</v>
      </c>
      <c r="J28438">
        <v>0</v>
      </c>
      <c r="K28438">
        <v>0</v>
      </c>
    </row>
    <row r="28439" spans="1:11">
      <c r="A28439">
        <v>2035</v>
      </c>
      <c r="B28439">
        <v>5436</v>
      </c>
      <c r="C28439">
        <v>60</v>
      </c>
      <c r="D28439">
        <v>41</v>
      </c>
      <c r="E28439">
        <v>178</v>
      </c>
      <c r="F28439">
        <v>1.4509857029542099</v>
      </c>
      <c r="G28439">
        <v>0</v>
      </c>
      <c r="H28439">
        <v>1</v>
      </c>
      <c r="I28439">
        <v>0</v>
      </c>
      <c r="J28439">
        <v>0</v>
      </c>
      <c r="K28439">
        <v>0</v>
      </c>
    </row>
    <row r="28440" spans="1:11">
      <c r="A28440">
        <v>2035</v>
      </c>
      <c r="B28440">
        <v>5437</v>
      </c>
      <c r="C28440">
        <v>0</v>
      </c>
      <c r="D28440">
        <v>0</v>
      </c>
      <c r="E28440">
        <v>57</v>
      </c>
      <c r="F28440">
        <v>0</v>
      </c>
      <c r="G28440">
        <v>0</v>
      </c>
      <c r="H28440">
        <v>1</v>
      </c>
      <c r="I28440">
        <v>0</v>
      </c>
      <c r="J28440">
        <v>0</v>
      </c>
      <c r="K28440">
        <v>0</v>
      </c>
    </row>
    <row r="28441" spans="1:11">
      <c r="A28441">
        <v>2035</v>
      </c>
      <c r="B28441">
        <v>5438</v>
      </c>
      <c r="C28441">
        <v>29</v>
      </c>
      <c r="D28441">
        <v>18</v>
      </c>
      <c r="E28441">
        <v>5</v>
      </c>
      <c r="F28441">
        <v>10.385331614381901</v>
      </c>
      <c r="G28441">
        <v>0</v>
      </c>
      <c r="H28441">
        <v>1</v>
      </c>
      <c r="I28441">
        <v>0</v>
      </c>
      <c r="J28441">
        <v>0</v>
      </c>
      <c r="K28441">
        <v>0</v>
      </c>
    </row>
    <row r="28442" spans="1:11">
      <c r="A28442">
        <v>2035</v>
      </c>
      <c r="B28442">
        <v>5439</v>
      </c>
      <c r="C28442">
        <v>203</v>
      </c>
      <c r="D28442">
        <v>134</v>
      </c>
      <c r="E28442">
        <v>7</v>
      </c>
      <c r="F28442">
        <v>11.5120479536342</v>
      </c>
      <c r="G28442">
        <v>0</v>
      </c>
      <c r="H28442">
        <v>1</v>
      </c>
      <c r="I28442">
        <v>0</v>
      </c>
      <c r="J28442">
        <v>0</v>
      </c>
      <c r="K28442">
        <v>0</v>
      </c>
    </row>
    <row r="28443" spans="1:11">
      <c r="A28443">
        <v>2035</v>
      </c>
      <c r="B28443">
        <v>5440</v>
      </c>
      <c r="C28443">
        <v>0</v>
      </c>
      <c r="D28443">
        <v>0</v>
      </c>
      <c r="E28443">
        <v>159</v>
      </c>
      <c r="F28443">
        <v>0</v>
      </c>
      <c r="G28443">
        <v>0</v>
      </c>
      <c r="H28443">
        <v>1</v>
      </c>
      <c r="I28443">
        <v>0</v>
      </c>
      <c r="J28443">
        <v>0</v>
      </c>
      <c r="K28443">
        <v>0</v>
      </c>
    </row>
    <row r="28444" spans="1:11">
      <c r="A28444">
        <v>2035</v>
      </c>
      <c r="B28444">
        <v>5441</v>
      </c>
      <c r="C28444">
        <v>340</v>
      </c>
      <c r="D28444">
        <v>195</v>
      </c>
      <c r="E28444">
        <v>29</v>
      </c>
      <c r="F28444">
        <v>49.031625398381998</v>
      </c>
      <c r="G28444">
        <v>0</v>
      </c>
      <c r="H28444">
        <v>1</v>
      </c>
      <c r="I28444">
        <v>0</v>
      </c>
      <c r="J28444">
        <v>0</v>
      </c>
      <c r="K28444">
        <v>0</v>
      </c>
    </row>
    <row r="28445" spans="1:11">
      <c r="A28445">
        <v>2035</v>
      </c>
      <c r="B28445">
        <v>5442</v>
      </c>
      <c r="C28445">
        <v>27</v>
      </c>
      <c r="D28445">
        <v>16</v>
      </c>
      <c r="E28445">
        <v>0</v>
      </c>
      <c r="F28445">
        <v>18.52487135506</v>
      </c>
      <c r="G28445">
        <v>0</v>
      </c>
      <c r="H28445">
        <v>1</v>
      </c>
      <c r="I28445">
        <v>0</v>
      </c>
      <c r="J28445">
        <v>0</v>
      </c>
      <c r="K28445">
        <v>0</v>
      </c>
    </row>
    <row r="28446" spans="1:11">
      <c r="A28446">
        <v>2035</v>
      </c>
      <c r="B28446">
        <v>5443</v>
      </c>
      <c r="C28446">
        <v>9</v>
      </c>
      <c r="D28446">
        <v>6</v>
      </c>
      <c r="E28446">
        <v>0</v>
      </c>
      <c r="F28446">
        <v>21.5982721382289</v>
      </c>
      <c r="G28446">
        <v>0</v>
      </c>
      <c r="H28446">
        <v>1</v>
      </c>
      <c r="I28446">
        <v>0</v>
      </c>
      <c r="J28446">
        <v>0</v>
      </c>
      <c r="K28446">
        <v>0</v>
      </c>
    </row>
    <row r="28447" spans="1:11">
      <c r="A28447">
        <v>2035</v>
      </c>
      <c r="B28447">
        <v>5444</v>
      </c>
      <c r="C28447">
        <v>226</v>
      </c>
      <c r="D28447">
        <v>140</v>
      </c>
      <c r="E28447">
        <v>12</v>
      </c>
      <c r="F28447">
        <v>11.1779922149736</v>
      </c>
      <c r="G28447">
        <v>0</v>
      </c>
      <c r="H28447">
        <v>1</v>
      </c>
      <c r="I28447">
        <v>0</v>
      </c>
      <c r="J28447">
        <v>0</v>
      </c>
      <c r="K28447">
        <v>0</v>
      </c>
    </row>
    <row r="28448" spans="1:11">
      <c r="A28448">
        <v>2035</v>
      </c>
      <c r="B28448">
        <v>5445</v>
      </c>
      <c r="C28448">
        <v>64</v>
      </c>
      <c r="D28448">
        <v>39</v>
      </c>
      <c r="E28448">
        <v>0</v>
      </c>
      <c r="F28448">
        <v>119.693285954741</v>
      </c>
      <c r="G28448">
        <v>0</v>
      </c>
      <c r="H28448">
        <v>1</v>
      </c>
      <c r="I28448">
        <v>0</v>
      </c>
      <c r="J28448">
        <v>0</v>
      </c>
      <c r="K28448">
        <v>0</v>
      </c>
    </row>
    <row r="28449" spans="1:11">
      <c r="A28449">
        <v>2035</v>
      </c>
      <c r="B28449">
        <v>5446</v>
      </c>
      <c r="C28449">
        <v>141</v>
      </c>
      <c r="D28449">
        <v>78</v>
      </c>
      <c r="E28449">
        <v>4</v>
      </c>
      <c r="F28449">
        <v>13.6490358553396</v>
      </c>
      <c r="G28449">
        <v>0</v>
      </c>
      <c r="H28449">
        <v>1</v>
      </c>
      <c r="I28449">
        <v>0</v>
      </c>
      <c r="J28449">
        <v>0</v>
      </c>
      <c r="K28449">
        <v>0</v>
      </c>
    </row>
    <row r="28450" spans="1:11">
      <c r="A28450">
        <v>2035</v>
      </c>
      <c r="B28450">
        <v>5447</v>
      </c>
      <c r="C28450">
        <v>0</v>
      </c>
      <c r="D28450">
        <v>0</v>
      </c>
      <c r="E28450">
        <v>17</v>
      </c>
      <c r="F28450">
        <v>0</v>
      </c>
      <c r="G28450">
        <v>0</v>
      </c>
      <c r="H28450">
        <v>1</v>
      </c>
      <c r="I28450">
        <v>0</v>
      </c>
      <c r="J28450">
        <v>0</v>
      </c>
      <c r="K28450">
        <v>0</v>
      </c>
    </row>
    <row r="28451" spans="1:11">
      <c r="A28451">
        <v>2035</v>
      </c>
      <c r="B28451">
        <v>5448</v>
      </c>
      <c r="C28451">
        <v>98</v>
      </c>
      <c r="D28451">
        <v>70</v>
      </c>
      <c r="E28451">
        <v>4</v>
      </c>
      <c r="F28451">
        <v>16.3387795931977</v>
      </c>
      <c r="G28451">
        <v>0</v>
      </c>
      <c r="H28451">
        <v>1</v>
      </c>
      <c r="I28451">
        <v>0</v>
      </c>
      <c r="J28451">
        <v>0</v>
      </c>
      <c r="K28451">
        <v>0</v>
      </c>
    </row>
    <row r="28452" spans="1:11">
      <c r="A28452">
        <v>2035</v>
      </c>
      <c r="B28452">
        <v>5449</v>
      </c>
      <c r="C28452">
        <v>241</v>
      </c>
      <c r="D28452">
        <v>152</v>
      </c>
      <c r="E28452">
        <v>2</v>
      </c>
      <c r="F28452">
        <v>29.272440179764398</v>
      </c>
      <c r="G28452">
        <v>0</v>
      </c>
      <c r="H28452">
        <v>1</v>
      </c>
      <c r="I28452">
        <v>0</v>
      </c>
      <c r="J28452">
        <v>0</v>
      </c>
      <c r="K28452">
        <v>0</v>
      </c>
    </row>
    <row r="28453" spans="1:11">
      <c r="A28453">
        <v>2035</v>
      </c>
      <c r="B28453">
        <v>5450</v>
      </c>
      <c r="C28453">
        <v>326</v>
      </c>
      <c r="D28453">
        <v>207</v>
      </c>
      <c r="E28453">
        <v>5</v>
      </c>
      <c r="F28453">
        <v>97.067143069822805</v>
      </c>
      <c r="G28453">
        <v>0</v>
      </c>
      <c r="H28453">
        <v>1</v>
      </c>
      <c r="I28453">
        <v>0</v>
      </c>
      <c r="J28453">
        <v>0</v>
      </c>
      <c r="K28453">
        <v>0</v>
      </c>
    </row>
    <row r="28454" spans="1:11">
      <c r="A28454">
        <v>2035</v>
      </c>
      <c r="B28454">
        <v>5451</v>
      </c>
      <c r="C28454">
        <v>40</v>
      </c>
      <c r="D28454">
        <v>25</v>
      </c>
      <c r="E28454">
        <v>0</v>
      </c>
      <c r="F28454">
        <v>10.440320517839901</v>
      </c>
      <c r="G28454">
        <v>0</v>
      </c>
      <c r="H28454">
        <v>1</v>
      </c>
      <c r="I28454">
        <v>0</v>
      </c>
      <c r="J28454">
        <v>0</v>
      </c>
      <c r="K28454">
        <v>0</v>
      </c>
    </row>
    <row r="28455" spans="1:11">
      <c r="A28455">
        <v>2035</v>
      </c>
      <c r="B28455">
        <v>5452</v>
      </c>
      <c r="C28455">
        <v>196</v>
      </c>
      <c r="D28455">
        <v>121</v>
      </c>
      <c r="E28455">
        <v>4</v>
      </c>
      <c r="F28455">
        <v>13.9311403633469</v>
      </c>
      <c r="G28455">
        <v>0</v>
      </c>
      <c r="H28455">
        <v>1</v>
      </c>
      <c r="I28455">
        <v>0</v>
      </c>
      <c r="J28455">
        <v>0</v>
      </c>
      <c r="K28455">
        <v>0</v>
      </c>
    </row>
    <row r="28456" spans="1:11">
      <c r="A28456">
        <v>2035</v>
      </c>
      <c r="B28456">
        <v>5453</v>
      </c>
      <c r="C28456">
        <v>259</v>
      </c>
      <c r="D28456">
        <v>149</v>
      </c>
      <c r="E28456">
        <v>10</v>
      </c>
      <c r="F28456">
        <v>11.627228365050099</v>
      </c>
      <c r="G28456">
        <v>0</v>
      </c>
      <c r="H28456">
        <v>1</v>
      </c>
      <c r="I28456">
        <v>0</v>
      </c>
      <c r="J28456">
        <v>0</v>
      </c>
      <c r="K28456">
        <v>0</v>
      </c>
    </row>
    <row r="28457" spans="1:11">
      <c r="A28457">
        <v>2035</v>
      </c>
      <c r="B28457">
        <v>5454</v>
      </c>
      <c r="C28457">
        <v>102</v>
      </c>
      <c r="D28457">
        <v>57</v>
      </c>
      <c r="E28457">
        <v>7</v>
      </c>
      <c r="F28457">
        <v>11.941137217714999</v>
      </c>
      <c r="G28457">
        <v>0</v>
      </c>
      <c r="H28457">
        <v>1</v>
      </c>
      <c r="I28457">
        <v>0</v>
      </c>
      <c r="J28457">
        <v>0</v>
      </c>
      <c r="K28457">
        <v>0</v>
      </c>
    </row>
    <row r="28458" spans="1:11">
      <c r="A28458">
        <v>2035</v>
      </c>
      <c r="B28458">
        <v>5455</v>
      </c>
      <c r="C28458">
        <v>69</v>
      </c>
      <c r="D28458">
        <v>47</v>
      </c>
      <c r="E28458">
        <v>0</v>
      </c>
      <c r="F28458">
        <v>10.857934160005</v>
      </c>
      <c r="G28458">
        <v>0</v>
      </c>
      <c r="H28458">
        <v>1</v>
      </c>
      <c r="I28458">
        <v>0</v>
      </c>
      <c r="J28458">
        <v>0</v>
      </c>
      <c r="K28458">
        <v>0</v>
      </c>
    </row>
    <row r="28459" spans="1:11">
      <c r="A28459">
        <v>2035</v>
      </c>
      <c r="B28459">
        <v>5456</v>
      </c>
      <c r="C28459">
        <v>199</v>
      </c>
      <c r="D28459">
        <v>131</v>
      </c>
      <c r="E28459">
        <v>9</v>
      </c>
      <c r="F28459">
        <v>2.3434785936773199</v>
      </c>
      <c r="G28459">
        <v>0</v>
      </c>
      <c r="H28459">
        <v>1</v>
      </c>
      <c r="I28459">
        <v>0</v>
      </c>
      <c r="J28459">
        <v>0</v>
      </c>
      <c r="K28459">
        <v>0</v>
      </c>
    </row>
    <row r="28460" spans="1:11">
      <c r="A28460">
        <v>2035</v>
      </c>
      <c r="B28460">
        <v>5457</v>
      </c>
      <c r="C28460">
        <v>221</v>
      </c>
      <c r="D28460">
        <v>135</v>
      </c>
      <c r="E28460">
        <v>13</v>
      </c>
      <c r="F28460">
        <v>2.5469074665876899</v>
      </c>
      <c r="G28460">
        <v>0</v>
      </c>
      <c r="H28460">
        <v>1</v>
      </c>
      <c r="I28460">
        <v>0</v>
      </c>
      <c r="J28460">
        <v>0</v>
      </c>
      <c r="K28460">
        <v>0</v>
      </c>
    </row>
    <row r="28461" spans="1:11">
      <c r="A28461">
        <v>2035</v>
      </c>
      <c r="B28461">
        <v>5458</v>
      </c>
      <c r="C28461">
        <v>49</v>
      </c>
      <c r="D28461">
        <v>29</v>
      </c>
      <c r="E28461">
        <v>0</v>
      </c>
      <c r="F28461">
        <v>6.7919716123308902</v>
      </c>
      <c r="G28461">
        <v>0</v>
      </c>
      <c r="H28461">
        <v>1</v>
      </c>
      <c r="I28461">
        <v>0</v>
      </c>
      <c r="J28461">
        <v>0</v>
      </c>
      <c r="K28461">
        <v>0</v>
      </c>
    </row>
    <row r="28462" spans="1:11">
      <c r="A28462">
        <v>2035</v>
      </c>
      <c r="B28462">
        <v>5459</v>
      </c>
      <c r="C28462">
        <v>165</v>
      </c>
      <c r="D28462">
        <v>111</v>
      </c>
      <c r="E28462">
        <v>4</v>
      </c>
      <c r="F28462">
        <v>6.9601751433163299</v>
      </c>
      <c r="G28462">
        <v>0</v>
      </c>
      <c r="H28462">
        <v>1</v>
      </c>
      <c r="I28462">
        <v>0</v>
      </c>
      <c r="J28462">
        <v>0</v>
      </c>
      <c r="K28462">
        <v>0</v>
      </c>
    </row>
    <row r="28463" spans="1:11">
      <c r="A28463">
        <v>2035</v>
      </c>
      <c r="B28463">
        <v>5460</v>
      </c>
      <c r="C28463">
        <v>70</v>
      </c>
      <c r="D28463">
        <v>46</v>
      </c>
      <c r="E28463">
        <v>63</v>
      </c>
      <c r="F28463">
        <v>4.1704647685094196</v>
      </c>
      <c r="G28463">
        <v>0</v>
      </c>
      <c r="H28463">
        <v>1</v>
      </c>
      <c r="I28463">
        <v>0</v>
      </c>
      <c r="J28463">
        <v>0</v>
      </c>
      <c r="K28463">
        <v>0</v>
      </c>
    </row>
    <row r="28464" spans="1:11">
      <c r="A28464">
        <v>2035</v>
      </c>
      <c r="B28464">
        <v>5461</v>
      </c>
      <c r="C28464">
        <v>256</v>
      </c>
      <c r="D28464">
        <v>160</v>
      </c>
      <c r="E28464">
        <v>5</v>
      </c>
      <c r="F28464">
        <v>10.722647823847</v>
      </c>
      <c r="G28464">
        <v>0</v>
      </c>
      <c r="H28464">
        <v>1</v>
      </c>
      <c r="I28464">
        <v>0</v>
      </c>
      <c r="J28464">
        <v>0</v>
      </c>
      <c r="K28464">
        <v>0</v>
      </c>
    </row>
    <row r="28465" spans="1:11">
      <c r="A28465">
        <v>2035</v>
      </c>
      <c r="B28465">
        <v>5462</v>
      </c>
      <c r="C28465">
        <v>87</v>
      </c>
      <c r="D28465">
        <v>55</v>
      </c>
      <c r="E28465">
        <v>3</v>
      </c>
      <c r="F28465">
        <v>11.2931280666684</v>
      </c>
      <c r="G28465">
        <v>0</v>
      </c>
      <c r="H28465">
        <v>1</v>
      </c>
      <c r="I28465">
        <v>0</v>
      </c>
      <c r="J28465">
        <v>0</v>
      </c>
      <c r="K28465">
        <v>0</v>
      </c>
    </row>
    <row r="28466" spans="1:11">
      <c r="A28466">
        <v>2035</v>
      </c>
      <c r="B28466">
        <v>5463</v>
      </c>
      <c r="C28466">
        <v>180</v>
      </c>
      <c r="D28466">
        <v>112</v>
      </c>
      <c r="E28466">
        <v>4</v>
      </c>
      <c r="F28466">
        <v>12.687850678095099</v>
      </c>
      <c r="G28466">
        <v>0</v>
      </c>
      <c r="H28466">
        <v>1</v>
      </c>
      <c r="I28466">
        <v>0</v>
      </c>
      <c r="J28466">
        <v>0</v>
      </c>
      <c r="K28466">
        <v>0</v>
      </c>
    </row>
    <row r="28467" spans="1:11">
      <c r="A28467">
        <v>2035</v>
      </c>
      <c r="B28467">
        <v>5464</v>
      </c>
      <c r="C28467">
        <v>159</v>
      </c>
      <c r="D28467">
        <v>105</v>
      </c>
      <c r="E28467">
        <v>7</v>
      </c>
      <c r="F28467">
        <v>9.7118215468060907</v>
      </c>
      <c r="G28467">
        <v>0</v>
      </c>
      <c r="H28467">
        <v>1</v>
      </c>
      <c r="I28467">
        <v>0</v>
      </c>
      <c r="J28467">
        <v>0</v>
      </c>
      <c r="K28467">
        <v>0</v>
      </c>
    </row>
    <row r="28468" spans="1:11">
      <c r="A28468">
        <v>2035</v>
      </c>
      <c r="B28468">
        <v>5465</v>
      </c>
      <c r="C28468">
        <v>151</v>
      </c>
      <c r="D28468">
        <v>96</v>
      </c>
      <c r="E28468">
        <v>4</v>
      </c>
      <c r="F28468">
        <v>10.641446672962299</v>
      </c>
      <c r="G28468">
        <v>0</v>
      </c>
      <c r="H28468">
        <v>1</v>
      </c>
      <c r="I28468">
        <v>0</v>
      </c>
      <c r="J28468">
        <v>0</v>
      </c>
      <c r="K28468">
        <v>0</v>
      </c>
    </row>
    <row r="28469" spans="1:11">
      <c r="A28469">
        <v>2035</v>
      </c>
      <c r="B28469">
        <v>5466</v>
      </c>
      <c r="C28469">
        <v>146</v>
      </c>
      <c r="D28469">
        <v>96</v>
      </c>
      <c r="E28469">
        <v>4</v>
      </c>
      <c r="F28469">
        <v>11.879866880395801</v>
      </c>
      <c r="G28469">
        <v>0</v>
      </c>
      <c r="H28469">
        <v>1</v>
      </c>
      <c r="I28469">
        <v>0</v>
      </c>
      <c r="J28469">
        <v>0</v>
      </c>
      <c r="K28469">
        <v>0</v>
      </c>
    </row>
    <row r="28470" spans="1:11">
      <c r="A28470">
        <v>2035</v>
      </c>
      <c r="B28470">
        <v>5467</v>
      </c>
      <c r="C28470">
        <v>178</v>
      </c>
      <c r="D28470">
        <v>113</v>
      </c>
      <c r="E28470">
        <v>6</v>
      </c>
      <c r="F28470">
        <v>57.297366896285297</v>
      </c>
      <c r="G28470">
        <v>0</v>
      </c>
      <c r="H28470">
        <v>1</v>
      </c>
      <c r="I28470">
        <v>0</v>
      </c>
      <c r="J28470">
        <v>0</v>
      </c>
      <c r="K28470">
        <v>0</v>
      </c>
    </row>
    <row r="28471" spans="1:11">
      <c r="A28471">
        <v>2035</v>
      </c>
      <c r="B28471">
        <v>5468</v>
      </c>
      <c r="C28471">
        <v>0</v>
      </c>
      <c r="D28471">
        <v>0</v>
      </c>
      <c r="E28471">
        <v>218</v>
      </c>
      <c r="F28471">
        <v>0</v>
      </c>
      <c r="G28471">
        <v>0</v>
      </c>
      <c r="H28471">
        <v>1</v>
      </c>
      <c r="I28471">
        <v>0</v>
      </c>
      <c r="J28471">
        <v>0</v>
      </c>
      <c r="K28471">
        <v>0</v>
      </c>
    </row>
    <row r="28472" spans="1:11">
      <c r="A28472">
        <v>2035</v>
      </c>
      <c r="B28472">
        <v>5469</v>
      </c>
      <c r="C28472">
        <v>145</v>
      </c>
      <c r="D28472">
        <v>92</v>
      </c>
      <c r="E28472">
        <v>5</v>
      </c>
      <c r="F28472">
        <v>16.998827667057402</v>
      </c>
      <c r="G28472">
        <v>0</v>
      </c>
      <c r="H28472">
        <v>1</v>
      </c>
      <c r="I28472">
        <v>0</v>
      </c>
      <c r="J28472">
        <v>0</v>
      </c>
      <c r="K28472">
        <v>0</v>
      </c>
    </row>
    <row r="28473" spans="1:11">
      <c r="A28473">
        <v>2035</v>
      </c>
      <c r="B28473">
        <v>5470</v>
      </c>
      <c r="C28473">
        <v>227</v>
      </c>
      <c r="D28473">
        <v>133</v>
      </c>
      <c r="E28473">
        <v>1</v>
      </c>
      <c r="F28473">
        <v>42.360229902216901</v>
      </c>
      <c r="G28473">
        <v>0</v>
      </c>
      <c r="H28473">
        <v>1</v>
      </c>
      <c r="I28473">
        <v>0</v>
      </c>
      <c r="J28473">
        <v>0</v>
      </c>
      <c r="K28473">
        <v>0</v>
      </c>
    </row>
    <row r="28474" spans="1:11">
      <c r="A28474">
        <v>2035</v>
      </c>
      <c r="B28474">
        <v>5471</v>
      </c>
      <c r="C28474">
        <v>169</v>
      </c>
      <c r="D28474">
        <v>100</v>
      </c>
      <c r="E28474">
        <v>1</v>
      </c>
      <c r="F28474">
        <v>73.905628197839704</v>
      </c>
      <c r="G28474">
        <v>0</v>
      </c>
      <c r="H28474">
        <v>1</v>
      </c>
      <c r="I28474">
        <v>0</v>
      </c>
      <c r="J28474">
        <v>0</v>
      </c>
      <c r="K28474">
        <v>0</v>
      </c>
    </row>
    <row r="28475" spans="1:11">
      <c r="A28475">
        <v>2035</v>
      </c>
      <c r="B28475">
        <v>5472</v>
      </c>
      <c r="C28475">
        <v>313</v>
      </c>
      <c r="D28475">
        <v>192</v>
      </c>
      <c r="E28475">
        <v>102</v>
      </c>
      <c r="F28475">
        <v>35.003746407363103</v>
      </c>
      <c r="G28475">
        <v>0</v>
      </c>
      <c r="H28475">
        <v>1</v>
      </c>
      <c r="I28475">
        <v>0</v>
      </c>
      <c r="J28475">
        <v>0</v>
      </c>
      <c r="K28475">
        <v>0</v>
      </c>
    </row>
    <row r="28476" spans="1:11">
      <c r="A28476">
        <v>2035</v>
      </c>
      <c r="B28476">
        <v>5473</v>
      </c>
      <c r="C28476">
        <v>184</v>
      </c>
      <c r="D28476">
        <v>112</v>
      </c>
      <c r="E28476">
        <v>1</v>
      </c>
      <c r="F28476">
        <v>10.858596290373001</v>
      </c>
      <c r="G28476">
        <v>0</v>
      </c>
      <c r="H28476">
        <v>1</v>
      </c>
      <c r="I28476">
        <v>0</v>
      </c>
      <c r="J28476">
        <v>0</v>
      </c>
      <c r="K28476">
        <v>0</v>
      </c>
    </row>
    <row r="28477" spans="1:11">
      <c r="A28477">
        <v>2035</v>
      </c>
      <c r="B28477">
        <v>5474</v>
      </c>
      <c r="C28477">
        <v>232</v>
      </c>
      <c r="D28477">
        <v>150</v>
      </c>
      <c r="E28477">
        <v>8</v>
      </c>
      <c r="F28477">
        <v>12.0330701963673</v>
      </c>
      <c r="G28477">
        <v>0</v>
      </c>
      <c r="H28477">
        <v>1</v>
      </c>
      <c r="I28477">
        <v>0</v>
      </c>
      <c r="J28477">
        <v>0</v>
      </c>
      <c r="K28477">
        <v>0</v>
      </c>
    </row>
    <row r="28478" spans="1:11">
      <c r="A28478">
        <v>2035</v>
      </c>
      <c r="B28478">
        <v>5475</v>
      </c>
      <c r="C28478">
        <v>77</v>
      </c>
      <c r="D28478">
        <v>45</v>
      </c>
      <c r="E28478">
        <v>1</v>
      </c>
      <c r="F28478">
        <v>7.2249589490968802</v>
      </c>
      <c r="G28478">
        <v>0</v>
      </c>
      <c r="H28478">
        <v>1</v>
      </c>
      <c r="I28478">
        <v>0</v>
      </c>
      <c r="J28478">
        <v>0</v>
      </c>
      <c r="K28478">
        <v>0</v>
      </c>
    </row>
    <row r="28479" spans="1:11">
      <c r="A28479">
        <v>2035</v>
      </c>
      <c r="B28479">
        <v>5476</v>
      </c>
      <c r="C28479">
        <v>96</v>
      </c>
      <c r="D28479">
        <v>55</v>
      </c>
      <c r="E28479">
        <v>10</v>
      </c>
      <c r="F28479">
        <v>10.534285808341799</v>
      </c>
      <c r="G28479">
        <v>0</v>
      </c>
      <c r="H28479">
        <v>1</v>
      </c>
      <c r="I28479">
        <v>0</v>
      </c>
      <c r="J28479">
        <v>0</v>
      </c>
      <c r="K28479">
        <v>0</v>
      </c>
    </row>
    <row r="28480" spans="1:11">
      <c r="A28480">
        <v>2035</v>
      </c>
      <c r="B28480">
        <v>5477</v>
      </c>
      <c r="C28480">
        <v>0</v>
      </c>
      <c r="D28480">
        <v>0</v>
      </c>
      <c r="E28480">
        <v>144</v>
      </c>
      <c r="F28480">
        <v>0</v>
      </c>
      <c r="G28480">
        <v>0</v>
      </c>
      <c r="H28480">
        <v>1</v>
      </c>
      <c r="I28480">
        <v>0</v>
      </c>
      <c r="J28480">
        <v>0</v>
      </c>
      <c r="K28480">
        <v>0</v>
      </c>
    </row>
    <row r="28481" spans="1:11">
      <c r="A28481">
        <v>2035</v>
      </c>
      <c r="B28481">
        <v>5478</v>
      </c>
      <c r="C28481">
        <v>157</v>
      </c>
      <c r="D28481">
        <v>98</v>
      </c>
      <c r="E28481">
        <v>1</v>
      </c>
      <c r="F28481">
        <v>47.036970459584197</v>
      </c>
      <c r="G28481">
        <v>0</v>
      </c>
      <c r="H28481">
        <v>1</v>
      </c>
      <c r="I28481">
        <v>0</v>
      </c>
      <c r="J28481">
        <v>0</v>
      </c>
      <c r="K28481">
        <v>0</v>
      </c>
    </row>
    <row r="28482" spans="1:11">
      <c r="A28482">
        <v>2035</v>
      </c>
      <c r="B28482">
        <v>5479</v>
      </c>
      <c r="C28482">
        <v>110</v>
      </c>
      <c r="D28482">
        <v>65</v>
      </c>
      <c r="E28482">
        <v>1</v>
      </c>
      <c r="F28482">
        <v>10.5646315344647</v>
      </c>
      <c r="G28482">
        <v>0</v>
      </c>
      <c r="H28482">
        <v>1</v>
      </c>
      <c r="I28482">
        <v>0</v>
      </c>
      <c r="J28482">
        <v>0</v>
      </c>
      <c r="K28482">
        <v>0</v>
      </c>
    </row>
    <row r="28483" spans="1:11">
      <c r="A28483">
        <v>2035</v>
      </c>
      <c r="B28483">
        <v>5480</v>
      </c>
      <c r="C28483">
        <v>116</v>
      </c>
      <c r="D28483">
        <v>69</v>
      </c>
      <c r="E28483">
        <v>4</v>
      </c>
      <c r="F28483">
        <v>10.525265173167799</v>
      </c>
      <c r="G28483">
        <v>0</v>
      </c>
      <c r="H28483">
        <v>1</v>
      </c>
      <c r="I28483">
        <v>0</v>
      </c>
      <c r="J28483">
        <v>0</v>
      </c>
      <c r="K28483">
        <v>0</v>
      </c>
    </row>
    <row r="28484" spans="1:11">
      <c r="A28484">
        <v>2035</v>
      </c>
      <c r="B28484">
        <v>5481</v>
      </c>
      <c r="C28484">
        <v>177</v>
      </c>
      <c r="D28484">
        <v>97</v>
      </c>
      <c r="E28484">
        <v>11</v>
      </c>
      <c r="F28484">
        <v>12.0504074671677</v>
      </c>
      <c r="G28484">
        <v>0</v>
      </c>
      <c r="H28484">
        <v>1</v>
      </c>
      <c r="I28484">
        <v>0</v>
      </c>
      <c r="J28484">
        <v>0</v>
      </c>
      <c r="K28484">
        <v>0</v>
      </c>
    </row>
    <row r="28485" spans="1:11">
      <c r="A28485">
        <v>2035</v>
      </c>
      <c r="B28485">
        <v>5482</v>
      </c>
      <c r="C28485">
        <v>49</v>
      </c>
      <c r="D28485">
        <v>36</v>
      </c>
      <c r="E28485">
        <v>0</v>
      </c>
      <c r="F28485">
        <v>8.8323299325858908</v>
      </c>
      <c r="G28485">
        <v>0</v>
      </c>
      <c r="H28485">
        <v>1</v>
      </c>
      <c r="I28485">
        <v>0</v>
      </c>
      <c r="J28485">
        <v>0</v>
      </c>
      <c r="K28485">
        <v>0</v>
      </c>
    </row>
    <row r="28486" spans="1:11">
      <c r="A28486">
        <v>2035</v>
      </c>
      <c r="B28486">
        <v>5483</v>
      </c>
      <c r="C28486">
        <v>259</v>
      </c>
      <c r="D28486">
        <v>172</v>
      </c>
      <c r="E28486">
        <v>8</v>
      </c>
      <c r="F28486">
        <v>9.9150141643059495</v>
      </c>
      <c r="G28486">
        <v>0</v>
      </c>
      <c r="H28486">
        <v>1</v>
      </c>
      <c r="I28486">
        <v>0</v>
      </c>
      <c r="J28486">
        <v>0</v>
      </c>
      <c r="K28486">
        <v>0</v>
      </c>
    </row>
    <row r="28487" spans="1:11">
      <c r="A28487">
        <v>2035</v>
      </c>
      <c r="B28487">
        <v>5484</v>
      </c>
      <c r="C28487">
        <v>68</v>
      </c>
      <c r="D28487">
        <v>45</v>
      </c>
      <c r="E28487">
        <v>0</v>
      </c>
      <c r="F28487">
        <v>10.224026462186099</v>
      </c>
      <c r="G28487">
        <v>0</v>
      </c>
      <c r="H28487">
        <v>1</v>
      </c>
      <c r="I28487">
        <v>0</v>
      </c>
      <c r="J28487">
        <v>0</v>
      </c>
      <c r="K28487">
        <v>0</v>
      </c>
    </row>
    <row r="28488" spans="1:11">
      <c r="A28488">
        <v>2035</v>
      </c>
      <c r="B28488">
        <v>5485</v>
      </c>
      <c r="C28488">
        <v>71</v>
      </c>
      <c r="D28488">
        <v>48</v>
      </c>
      <c r="E28488">
        <v>1</v>
      </c>
      <c r="F28488">
        <v>6.6967864856962303</v>
      </c>
      <c r="G28488">
        <v>0</v>
      </c>
      <c r="H28488">
        <v>1</v>
      </c>
      <c r="I28488">
        <v>0</v>
      </c>
      <c r="J28488">
        <v>0</v>
      </c>
      <c r="K28488">
        <v>0</v>
      </c>
    </row>
    <row r="28489" spans="1:11">
      <c r="A28489">
        <v>2035</v>
      </c>
      <c r="B28489">
        <v>5486</v>
      </c>
      <c r="C28489">
        <v>8</v>
      </c>
      <c r="D28489">
        <v>6</v>
      </c>
      <c r="E28489">
        <v>0</v>
      </c>
      <c r="F28489">
        <v>5.2465897166841602</v>
      </c>
      <c r="G28489">
        <v>0</v>
      </c>
      <c r="H28489">
        <v>1</v>
      </c>
      <c r="I28489">
        <v>0</v>
      </c>
      <c r="J28489">
        <v>0</v>
      </c>
      <c r="K28489">
        <v>0</v>
      </c>
    </row>
    <row r="28490" spans="1:11">
      <c r="A28490">
        <v>2035</v>
      </c>
      <c r="B28490">
        <v>5487</v>
      </c>
      <c r="C28490">
        <v>0</v>
      </c>
      <c r="D28490">
        <v>0</v>
      </c>
      <c r="E28490">
        <v>0</v>
      </c>
      <c r="F28490">
        <v>0</v>
      </c>
      <c r="G28490">
        <v>0</v>
      </c>
      <c r="H28490">
        <v>1</v>
      </c>
      <c r="I28490">
        <v>0</v>
      </c>
      <c r="J28490">
        <v>0</v>
      </c>
      <c r="K28490">
        <v>0</v>
      </c>
    </row>
    <row r="28491" spans="1:11">
      <c r="A28491">
        <v>2035</v>
      </c>
      <c r="B28491">
        <v>5488</v>
      </c>
      <c r="C28491">
        <v>48</v>
      </c>
      <c r="D28491">
        <v>33</v>
      </c>
      <c r="E28491">
        <v>0</v>
      </c>
      <c r="F28491">
        <v>5.0863621913743797</v>
      </c>
      <c r="G28491">
        <v>0</v>
      </c>
      <c r="H28491">
        <v>1</v>
      </c>
      <c r="I28491">
        <v>0</v>
      </c>
      <c r="J28491">
        <v>0</v>
      </c>
      <c r="K28491">
        <v>0</v>
      </c>
    </row>
    <row r="28492" spans="1:11">
      <c r="A28492">
        <v>2035</v>
      </c>
      <c r="B28492">
        <v>5489</v>
      </c>
      <c r="C28492">
        <v>184</v>
      </c>
      <c r="D28492">
        <v>98</v>
      </c>
      <c r="E28492">
        <v>1</v>
      </c>
      <c r="F28492">
        <v>12.1664958508282</v>
      </c>
      <c r="G28492">
        <v>0</v>
      </c>
      <c r="H28492">
        <v>1</v>
      </c>
      <c r="I28492">
        <v>0</v>
      </c>
      <c r="J28492">
        <v>0</v>
      </c>
      <c r="K28492">
        <v>0</v>
      </c>
    </row>
    <row r="28493" spans="1:11">
      <c r="A28493">
        <v>2035</v>
      </c>
      <c r="B28493">
        <v>5490</v>
      </c>
      <c r="C28493">
        <v>32</v>
      </c>
      <c r="D28493">
        <v>19</v>
      </c>
      <c r="E28493">
        <v>0</v>
      </c>
      <c r="F28493">
        <v>11.576586354098801</v>
      </c>
      <c r="G28493">
        <v>0</v>
      </c>
      <c r="H28493">
        <v>1</v>
      </c>
      <c r="I28493">
        <v>0</v>
      </c>
      <c r="J28493">
        <v>0</v>
      </c>
      <c r="K28493">
        <v>0</v>
      </c>
    </row>
    <row r="28494" spans="1:11">
      <c r="A28494">
        <v>2035</v>
      </c>
      <c r="B28494">
        <v>5491</v>
      </c>
      <c r="C28494">
        <v>51</v>
      </c>
      <c r="D28494">
        <v>31</v>
      </c>
      <c r="E28494">
        <v>5</v>
      </c>
      <c r="F28494">
        <v>7.9697462182772796</v>
      </c>
      <c r="G28494">
        <v>0</v>
      </c>
      <c r="H28494">
        <v>1</v>
      </c>
      <c r="I28494">
        <v>0</v>
      </c>
      <c r="J28494">
        <v>0</v>
      </c>
      <c r="K28494">
        <v>0</v>
      </c>
    </row>
    <row r="28495" spans="1:11">
      <c r="A28495">
        <v>2035</v>
      </c>
      <c r="B28495">
        <v>5492</v>
      </c>
      <c r="C28495">
        <v>70</v>
      </c>
      <c r="D28495">
        <v>37</v>
      </c>
      <c r="E28495">
        <v>1</v>
      </c>
      <c r="F28495">
        <v>8.7535014005602196</v>
      </c>
      <c r="G28495">
        <v>0</v>
      </c>
      <c r="H28495">
        <v>1</v>
      </c>
      <c r="I28495">
        <v>0</v>
      </c>
      <c r="J28495">
        <v>0</v>
      </c>
      <c r="K28495">
        <v>0</v>
      </c>
    </row>
    <row r="28496" spans="1:11">
      <c r="A28496">
        <v>2035</v>
      </c>
      <c r="B28496">
        <v>5493</v>
      </c>
      <c r="C28496">
        <v>70</v>
      </c>
      <c r="D28496">
        <v>38</v>
      </c>
      <c r="E28496">
        <v>0</v>
      </c>
      <c r="F28496">
        <v>5.5803126569462904</v>
      </c>
      <c r="G28496">
        <v>0</v>
      </c>
      <c r="H28496">
        <v>1</v>
      </c>
      <c r="I28496">
        <v>0</v>
      </c>
      <c r="J28496">
        <v>0</v>
      </c>
      <c r="K28496">
        <v>0</v>
      </c>
    </row>
    <row r="28497" spans="1:11">
      <c r="A28497">
        <v>2035</v>
      </c>
      <c r="B28497">
        <v>5494</v>
      </c>
      <c r="C28497">
        <v>172</v>
      </c>
      <c r="D28497">
        <v>106</v>
      </c>
      <c r="E28497">
        <v>1</v>
      </c>
      <c r="F28497">
        <v>13.017778349618199</v>
      </c>
      <c r="G28497">
        <v>0</v>
      </c>
      <c r="H28497">
        <v>1</v>
      </c>
      <c r="I28497">
        <v>0</v>
      </c>
      <c r="J28497">
        <v>0</v>
      </c>
      <c r="K28497">
        <v>0</v>
      </c>
    </row>
    <row r="28498" spans="1:11">
      <c r="A28498">
        <v>2035</v>
      </c>
      <c r="B28498">
        <v>5495</v>
      </c>
      <c r="C28498">
        <v>96</v>
      </c>
      <c r="D28498">
        <v>57</v>
      </c>
      <c r="E28498">
        <v>1</v>
      </c>
      <c r="F28498">
        <v>6.8736888080594003</v>
      </c>
      <c r="G28498">
        <v>0</v>
      </c>
      <c r="H28498">
        <v>1</v>
      </c>
      <c r="I28498">
        <v>0</v>
      </c>
      <c r="J28498">
        <v>0</v>
      </c>
      <c r="K28498">
        <v>0</v>
      </c>
    </row>
    <row r="28499" spans="1:11">
      <c r="A28499">
        <v>2035</v>
      </c>
      <c r="B28499">
        <v>5496</v>
      </c>
      <c r="C28499">
        <v>109</v>
      </c>
      <c r="D28499">
        <v>60</v>
      </c>
      <c r="E28499">
        <v>1</v>
      </c>
      <c r="F28499">
        <v>18.702814001372701</v>
      </c>
      <c r="G28499">
        <v>0</v>
      </c>
      <c r="H28499">
        <v>1</v>
      </c>
      <c r="I28499">
        <v>0</v>
      </c>
      <c r="J28499">
        <v>0</v>
      </c>
      <c r="K28499">
        <v>0</v>
      </c>
    </row>
    <row r="28500" spans="1:11">
      <c r="A28500">
        <v>2035</v>
      </c>
      <c r="B28500">
        <v>5497</v>
      </c>
      <c r="C28500">
        <v>314</v>
      </c>
      <c r="D28500">
        <v>199</v>
      </c>
      <c r="E28500">
        <v>19</v>
      </c>
      <c r="F28500">
        <v>10.512219618346199</v>
      </c>
      <c r="G28500">
        <v>0</v>
      </c>
      <c r="H28500">
        <v>1</v>
      </c>
      <c r="I28500">
        <v>0</v>
      </c>
      <c r="J28500">
        <v>0</v>
      </c>
      <c r="K28500">
        <v>0</v>
      </c>
    </row>
    <row r="28501" spans="1:11">
      <c r="A28501">
        <v>2035</v>
      </c>
      <c r="B28501">
        <v>5498</v>
      </c>
      <c r="C28501">
        <v>75</v>
      </c>
      <c r="D28501">
        <v>42</v>
      </c>
      <c r="E28501">
        <v>1</v>
      </c>
      <c r="F28501">
        <v>8.4411930219471003</v>
      </c>
      <c r="G28501">
        <v>0</v>
      </c>
      <c r="H28501">
        <v>1</v>
      </c>
      <c r="I28501">
        <v>0</v>
      </c>
      <c r="J28501">
        <v>0</v>
      </c>
      <c r="K28501">
        <v>0</v>
      </c>
    </row>
    <row r="28502" spans="1:11">
      <c r="A28502">
        <v>2035</v>
      </c>
      <c r="B28502">
        <v>5499</v>
      </c>
      <c r="C28502">
        <v>69</v>
      </c>
      <c r="D28502">
        <v>47</v>
      </c>
      <c r="E28502">
        <v>1</v>
      </c>
      <c r="F28502">
        <v>8.2309435762853393</v>
      </c>
      <c r="G28502">
        <v>0</v>
      </c>
      <c r="H28502">
        <v>1</v>
      </c>
      <c r="I28502">
        <v>0</v>
      </c>
      <c r="J28502">
        <v>0</v>
      </c>
      <c r="K28502">
        <v>0</v>
      </c>
    </row>
    <row r="28503" spans="1:11">
      <c r="A28503">
        <v>2035</v>
      </c>
      <c r="B28503">
        <v>5500</v>
      </c>
      <c r="C28503">
        <v>0</v>
      </c>
      <c r="D28503">
        <v>0</v>
      </c>
      <c r="E28503">
        <v>164</v>
      </c>
      <c r="F28503">
        <v>0</v>
      </c>
      <c r="G28503">
        <v>0</v>
      </c>
      <c r="H28503">
        <v>1</v>
      </c>
      <c r="I28503">
        <v>0</v>
      </c>
      <c r="J28503">
        <v>0</v>
      </c>
      <c r="K28503">
        <v>0</v>
      </c>
    </row>
    <row r="28504" spans="1:11">
      <c r="A28504">
        <v>2035</v>
      </c>
      <c r="B28504">
        <v>5501</v>
      </c>
      <c r="C28504">
        <v>0</v>
      </c>
      <c r="D28504">
        <v>0</v>
      </c>
      <c r="E28504">
        <v>236</v>
      </c>
      <c r="F28504">
        <v>0</v>
      </c>
      <c r="G28504">
        <v>0</v>
      </c>
      <c r="H28504">
        <v>1</v>
      </c>
      <c r="I28504">
        <v>0</v>
      </c>
      <c r="J28504">
        <v>0</v>
      </c>
      <c r="K28504">
        <v>0</v>
      </c>
    </row>
    <row r="28505" spans="1:11">
      <c r="A28505">
        <v>2035</v>
      </c>
      <c r="B28505">
        <v>5502</v>
      </c>
      <c r="C28505">
        <v>205</v>
      </c>
      <c r="D28505">
        <v>131</v>
      </c>
      <c r="E28505">
        <v>9</v>
      </c>
      <c r="F28505">
        <v>11.7456970641487</v>
      </c>
      <c r="G28505">
        <v>0</v>
      </c>
      <c r="H28505">
        <v>1</v>
      </c>
      <c r="I28505">
        <v>0</v>
      </c>
      <c r="J28505">
        <v>0</v>
      </c>
      <c r="K28505">
        <v>0</v>
      </c>
    </row>
    <row r="28506" spans="1:11">
      <c r="A28506">
        <v>2035</v>
      </c>
      <c r="B28506">
        <v>5503</v>
      </c>
      <c r="C28506">
        <v>0</v>
      </c>
      <c r="D28506">
        <v>0</v>
      </c>
      <c r="E28506">
        <v>160</v>
      </c>
      <c r="F28506">
        <v>0</v>
      </c>
      <c r="G28506">
        <v>0</v>
      </c>
      <c r="H28506">
        <v>1</v>
      </c>
      <c r="I28506">
        <v>0</v>
      </c>
      <c r="J28506">
        <v>0</v>
      </c>
      <c r="K28506">
        <v>0</v>
      </c>
    </row>
    <row r="28507" spans="1:11">
      <c r="A28507">
        <v>2035</v>
      </c>
      <c r="B28507">
        <v>5504</v>
      </c>
      <c r="C28507">
        <v>0</v>
      </c>
      <c r="D28507">
        <v>0</v>
      </c>
      <c r="E28507">
        <v>0</v>
      </c>
      <c r="F28507">
        <v>0</v>
      </c>
      <c r="G28507">
        <v>0</v>
      </c>
      <c r="H28507">
        <v>1</v>
      </c>
      <c r="I28507">
        <v>0</v>
      </c>
      <c r="J28507">
        <v>0</v>
      </c>
      <c r="K28507">
        <v>0</v>
      </c>
    </row>
    <row r="28508" spans="1:11">
      <c r="A28508">
        <v>2035</v>
      </c>
      <c r="B28508">
        <v>5505</v>
      </c>
      <c r="C28508">
        <v>202</v>
      </c>
      <c r="D28508">
        <v>115</v>
      </c>
      <c r="E28508">
        <v>4</v>
      </c>
      <c r="F28508">
        <v>6.7049508940513496</v>
      </c>
      <c r="G28508">
        <v>0</v>
      </c>
      <c r="H28508">
        <v>1</v>
      </c>
      <c r="I28508">
        <v>1</v>
      </c>
      <c r="J28508">
        <v>0</v>
      </c>
      <c r="K28508">
        <v>0</v>
      </c>
    </row>
    <row r="28509" spans="1:11">
      <c r="A28509">
        <v>2035</v>
      </c>
      <c r="B28509">
        <v>5506</v>
      </c>
      <c r="C28509">
        <v>211</v>
      </c>
      <c r="D28509">
        <v>135</v>
      </c>
      <c r="E28509">
        <v>1</v>
      </c>
      <c r="F28509">
        <v>12.8767675041651</v>
      </c>
      <c r="G28509">
        <v>0</v>
      </c>
      <c r="H28509">
        <v>1</v>
      </c>
      <c r="I28509">
        <v>0</v>
      </c>
      <c r="J28509">
        <v>0</v>
      </c>
      <c r="K28509">
        <v>0</v>
      </c>
    </row>
    <row r="28510" spans="1:11">
      <c r="A28510">
        <v>2035</v>
      </c>
      <c r="B28510">
        <v>5507</v>
      </c>
      <c r="C28510">
        <v>178</v>
      </c>
      <c r="D28510">
        <v>104</v>
      </c>
      <c r="E28510">
        <v>20</v>
      </c>
      <c r="F28510">
        <v>9.2677923389721109</v>
      </c>
      <c r="G28510">
        <v>0</v>
      </c>
      <c r="H28510">
        <v>1</v>
      </c>
      <c r="I28510">
        <v>0</v>
      </c>
      <c r="J28510">
        <v>0</v>
      </c>
      <c r="K28510">
        <v>0</v>
      </c>
    </row>
    <row r="28511" spans="1:11">
      <c r="A28511">
        <v>2035</v>
      </c>
      <c r="B28511">
        <v>5508</v>
      </c>
      <c r="C28511">
        <v>45</v>
      </c>
      <c r="D28511">
        <v>26</v>
      </c>
      <c r="E28511">
        <v>65</v>
      </c>
      <c r="F28511">
        <v>1.8022925160804499</v>
      </c>
      <c r="G28511">
        <v>0</v>
      </c>
      <c r="H28511">
        <v>1</v>
      </c>
      <c r="I28511">
        <v>0</v>
      </c>
      <c r="J28511">
        <v>0</v>
      </c>
      <c r="K28511">
        <v>0</v>
      </c>
    </row>
    <row r="28512" spans="1:11">
      <c r="A28512">
        <v>2035</v>
      </c>
      <c r="B28512">
        <v>5509</v>
      </c>
      <c r="C28512">
        <v>298</v>
      </c>
      <c r="D28512">
        <v>164</v>
      </c>
      <c r="E28512">
        <v>28</v>
      </c>
      <c r="F28512">
        <v>12.819078919067699</v>
      </c>
      <c r="G28512">
        <v>0</v>
      </c>
      <c r="H28512">
        <v>1</v>
      </c>
      <c r="I28512">
        <v>1</v>
      </c>
      <c r="J28512">
        <v>0</v>
      </c>
      <c r="K28512">
        <v>0</v>
      </c>
    </row>
    <row r="28513" spans="1:11">
      <c r="A28513">
        <v>2035</v>
      </c>
      <c r="B28513">
        <v>5510</v>
      </c>
      <c r="C28513">
        <v>171</v>
      </c>
      <c r="D28513">
        <v>94</v>
      </c>
      <c r="E28513">
        <v>1</v>
      </c>
      <c r="F28513">
        <v>10.9967845659164</v>
      </c>
      <c r="G28513">
        <v>0</v>
      </c>
      <c r="H28513">
        <v>1</v>
      </c>
      <c r="I28513">
        <v>1</v>
      </c>
      <c r="J28513">
        <v>0</v>
      </c>
      <c r="K28513">
        <v>0</v>
      </c>
    </row>
    <row r="28514" spans="1:11">
      <c r="A28514">
        <v>2035</v>
      </c>
      <c r="B28514">
        <v>5511</v>
      </c>
      <c r="C28514">
        <v>205</v>
      </c>
      <c r="D28514">
        <v>129</v>
      </c>
      <c r="E28514">
        <v>7</v>
      </c>
      <c r="F28514">
        <v>10.594479500974201</v>
      </c>
      <c r="G28514">
        <v>0</v>
      </c>
      <c r="H28514">
        <v>1</v>
      </c>
      <c r="I28514">
        <v>1</v>
      </c>
      <c r="J28514">
        <v>0</v>
      </c>
      <c r="K28514">
        <v>0</v>
      </c>
    </row>
    <row r="28515" spans="1:11">
      <c r="A28515">
        <v>2035</v>
      </c>
      <c r="B28515">
        <v>5512</v>
      </c>
      <c r="C28515">
        <v>732</v>
      </c>
      <c r="D28515">
        <v>442</v>
      </c>
      <c r="E28515">
        <v>59</v>
      </c>
      <c r="F28515">
        <v>67.374156672526595</v>
      </c>
      <c r="G28515">
        <v>0</v>
      </c>
      <c r="H28515">
        <v>1</v>
      </c>
      <c r="I28515">
        <v>1</v>
      </c>
      <c r="J28515">
        <v>0</v>
      </c>
      <c r="K28515">
        <v>0</v>
      </c>
    </row>
    <row r="28516" spans="1:11">
      <c r="A28516">
        <v>2035</v>
      </c>
      <c r="B28516">
        <v>5513</v>
      </c>
      <c r="C28516">
        <v>162</v>
      </c>
      <c r="D28516">
        <v>105</v>
      </c>
      <c r="E28516">
        <v>1</v>
      </c>
      <c r="F28516">
        <v>11.8714367369671</v>
      </c>
      <c r="G28516">
        <v>0</v>
      </c>
      <c r="H28516">
        <v>1</v>
      </c>
      <c r="I28516">
        <v>0</v>
      </c>
      <c r="J28516">
        <v>0</v>
      </c>
      <c r="K28516">
        <v>0</v>
      </c>
    </row>
    <row r="28517" spans="1:11">
      <c r="A28517">
        <v>2035</v>
      </c>
      <c r="B28517">
        <v>5514</v>
      </c>
      <c r="C28517">
        <v>185</v>
      </c>
      <c r="D28517">
        <v>104</v>
      </c>
      <c r="E28517">
        <v>13</v>
      </c>
      <c r="F28517">
        <v>11.480985006454199</v>
      </c>
      <c r="G28517">
        <v>0</v>
      </c>
      <c r="H28517">
        <v>1</v>
      </c>
      <c r="I28517">
        <v>1</v>
      </c>
      <c r="J28517">
        <v>0</v>
      </c>
      <c r="K28517">
        <v>0</v>
      </c>
    </row>
    <row r="28518" spans="1:11">
      <c r="A28518">
        <v>2035</v>
      </c>
      <c r="B28518">
        <v>5515</v>
      </c>
      <c r="C28518">
        <v>124</v>
      </c>
      <c r="D28518">
        <v>80</v>
      </c>
      <c r="E28518">
        <v>5</v>
      </c>
      <c r="F28518">
        <v>9.5721111908787009</v>
      </c>
      <c r="G28518">
        <v>0</v>
      </c>
      <c r="H28518">
        <v>1</v>
      </c>
      <c r="I28518">
        <v>0</v>
      </c>
      <c r="J28518">
        <v>0</v>
      </c>
      <c r="K28518">
        <v>0</v>
      </c>
    </row>
    <row r="28519" spans="1:11">
      <c r="A28519">
        <v>2035</v>
      </c>
      <c r="B28519">
        <v>5516</v>
      </c>
      <c r="C28519">
        <v>394</v>
      </c>
      <c r="D28519">
        <v>246</v>
      </c>
      <c r="E28519">
        <v>15</v>
      </c>
      <c r="F28519">
        <v>52.779638312123197</v>
      </c>
      <c r="G28519">
        <v>0</v>
      </c>
      <c r="H28519">
        <v>1</v>
      </c>
      <c r="I28519">
        <v>0</v>
      </c>
      <c r="J28519">
        <v>0</v>
      </c>
      <c r="K28519">
        <v>0</v>
      </c>
    </row>
    <row r="28520" spans="1:11">
      <c r="A28520">
        <v>2035</v>
      </c>
      <c r="B28520">
        <v>5517</v>
      </c>
      <c r="C28520">
        <v>211</v>
      </c>
      <c r="D28520">
        <v>139</v>
      </c>
      <c r="E28520">
        <v>8</v>
      </c>
      <c r="F28520">
        <v>85.898062204852593</v>
      </c>
      <c r="G28520">
        <v>0</v>
      </c>
      <c r="H28520">
        <v>1</v>
      </c>
      <c r="I28520">
        <v>0</v>
      </c>
      <c r="J28520">
        <v>0</v>
      </c>
      <c r="K28520">
        <v>0</v>
      </c>
    </row>
    <row r="28521" spans="1:11">
      <c r="A28521">
        <v>2035</v>
      </c>
      <c r="B28521">
        <v>5518</v>
      </c>
      <c r="C28521">
        <v>301</v>
      </c>
      <c r="D28521">
        <v>182</v>
      </c>
      <c r="E28521">
        <v>16</v>
      </c>
      <c r="F28521">
        <v>54.383175543831797</v>
      </c>
      <c r="G28521">
        <v>0</v>
      </c>
      <c r="H28521">
        <v>1</v>
      </c>
      <c r="I28521">
        <v>0</v>
      </c>
      <c r="J28521">
        <v>0</v>
      </c>
      <c r="K28521">
        <v>0</v>
      </c>
    </row>
    <row r="28522" spans="1:11">
      <c r="A28522">
        <v>2035</v>
      </c>
      <c r="B28522">
        <v>5519</v>
      </c>
      <c r="C28522">
        <v>691</v>
      </c>
      <c r="D28522">
        <v>419</v>
      </c>
      <c r="E28522">
        <v>11</v>
      </c>
      <c r="F28522">
        <v>66.642877120564805</v>
      </c>
      <c r="G28522">
        <v>0</v>
      </c>
      <c r="H28522">
        <v>1</v>
      </c>
      <c r="I28522">
        <v>0</v>
      </c>
      <c r="J28522">
        <v>0</v>
      </c>
      <c r="K28522">
        <v>0</v>
      </c>
    </row>
    <row r="28523" spans="1:11">
      <c r="A28523">
        <v>2035</v>
      </c>
      <c r="B28523">
        <v>5520</v>
      </c>
      <c r="C28523">
        <v>763</v>
      </c>
      <c r="D28523">
        <v>479</v>
      </c>
      <c r="E28523">
        <v>15</v>
      </c>
      <c r="F28523">
        <v>44.352729175143899</v>
      </c>
      <c r="G28523">
        <v>0</v>
      </c>
      <c r="H28523">
        <v>1</v>
      </c>
      <c r="I28523">
        <v>0</v>
      </c>
      <c r="J28523">
        <v>0</v>
      </c>
      <c r="K28523">
        <v>0</v>
      </c>
    </row>
    <row r="28524" spans="1:11">
      <c r="A28524">
        <v>2035</v>
      </c>
      <c r="B28524">
        <v>5521</v>
      </c>
      <c r="C28524">
        <v>0</v>
      </c>
      <c r="D28524">
        <v>0</v>
      </c>
      <c r="E28524">
        <v>54</v>
      </c>
      <c r="F28524">
        <v>0</v>
      </c>
      <c r="G28524">
        <v>0</v>
      </c>
      <c r="H28524">
        <v>1</v>
      </c>
      <c r="I28524">
        <v>0</v>
      </c>
      <c r="J28524">
        <v>0</v>
      </c>
      <c r="K28524">
        <v>0</v>
      </c>
    </row>
    <row r="28525" spans="1:11">
      <c r="A28525">
        <v>2035</v>
      </c>
      <c r="B28525">
        <v>5522</v>
      </c>
      <c r="C28525">
        <v>0</v>
      </c>
      <c r="D28525">
        <v>0</v>
      </c>
      <c r="E28525">
        <v>416</v>
      </c>
      <c r="F28525">
        <v>0</v>
      </c>
      <c r="G28525">
        <v>0</v>
      </c>
      <c r="H28525">
        <v>1</v>
      </c>
      <c r="I28525">
        <v>0</v>
      </c>
      <c r="J28525">
        <v>0</v>
      </c>
      <c r="K28525">
        <v>0</v>
      </c>
    </row>
    <row r="28526" spans="1:11">
      <c r="A28526">
        <v>2035</v>
      </c>
      <c r="B28526">
        <v>5523</v>
      </c>
      <c r="C28526">
        <v>0</v>
      </c>
      <c r="D28526">
        <v>0</v>
      </c>
      <c r="E28526">
        <v>143</v>
      </c>
      <c r="F28526">
        <v>0</v>
      </c>
      <c r="G28526">
        <v>0</v>
      </c>
      <c r="H28526">
        <v>1</v>
      </c>
      <c r="I28526">
        <v>0</v>
      </c>
      <c r="J28526">
        <v>0</v>
      </c>
      <c r="K28526">
        <v>0</v>
      </c>
    </row>
    <row r="28527" spans="1:11">
      <c r="A28527">
        <v>2035</v>
      </c>
      <c r="B28527">
        <v>5524</v>
      </c>
      <c r="C28527">
        <v>0</v>
      </c>
      <c r="D28527">
        <v>0</v>
      </c>
      <c r="E28527">
        <v>285</v>
      </c>
      <c r="F28527">
        <v>0</v>
      </c>
      <c r="G28527">
        <v>0</v>
      </c>
      <c r="H28527">
        <v>1</v>
      </c>
      <c r="I28527">
        <v>0</v>
      </c>
      <c r="J28527">
        <v>0</v>
      </c>
      <c r="K28527">
        <v>0</v>
      </c>
    </row>
    <row r="28528" spans="1:11">
      <c r="A28528">
        <v>2035</v>
      </c>
      <c r="B28528">
        <v>5525</v>
      </c>
      <c r="C28528">
        <v>47</v>
      </c>
      <c r="D28528">
        <v>28</v>
      </c>
      <c r="E28528">
        <v>6</v>
      </c>
      <c r="F28528">
        <v>10.777591781512999</v>
      </c>
      <c r="G28528">
        <v>0</v>
      </c>
      <c r="H28528">
        <v>1</v>
      </c>
      <c r="I28528">
        <v>0</v>
      </c>
      <c r="J28528">
        <v>0</v>
      </c>
      <c r="K28528">
        <v>0</v>
      </c>
    </row>
    <row r="28529" spans="1:11">
      <c r="A28529">
        <v>2035</v>
      </c>
      <c r="B28529">
        <v>5526</v>
      </c>
      <c r="C28529">
        <v>0</v>
      </c>
      <c r="D28529">
        <v>0</v>
      </c>
      <c r="E28529">
        <v>31</v>
      </c>
      <c r="F28529">
        <v>0</v>
      </c>
      <c r="G28529">
        <v>0</v>
      </c>
      <c r="H28529">
        <v>1</v>
      </c>
      <c r="I28529">
        <v>0</v>
      </c>
      <c r="J28529">
        <v>0</v>
      </c>
      <c r="K28529">
        <v>0</v>
      </c>
    </row>
    <row r="28530" spans="1:11">
      <c r="A28530">
        <v>2035</v>
      </c>
      <c r="B28530">
        <v>5527</v>
      </c>
      <c r="C28530">
        <v>165</v>
      </c>
      <c r="D28530">
        <v>100</v>
      </c>
      <c r="E28530">
        <v>24</v>
      </c>
      <c r="F28530">
        <v>11.619636481433201</v>
      </c>
      <c r="G28530">
        <v>0</v>
      </c>
      <c r="H28530">
        <v>1</v>
      </c>
      <c r="I28530">
        <v>0</v>
      </c>
      <c r="J28530">
        <v>0</v>
      </c>
      <c r="K28530">
        <v>0</v>
      </c>
    </row>
    <row r="28531" spans="1:11">
      <c r="A28531">
        <v>2035</v>
      </c>
      <c r="B28531">
        <v>5528</v>
      </c>
      <c r="C28531">
        <v>143</v>
      </c>
      <c r="D28531">
        <v>101</v>
      </c>
      <c r="E28531">
        <v>11</v>
      </c>
      <c r="F28531">
        <v>12.9498487675004</v>
      </c>
      <c r="G28531">
        <v>0</v>
      </c>
      <c r="H28531">
        <v>1</v>
      </c>
      <c r="I28531">
        <v>0</v>
      </c>
      <c r="J28531">
        <v>0</v>
      </c>
      <c r="K28531">
        <v>0</v>
      </c>
    </row>
    <row r="28532" spans="1:11">
      <c r="A28532">
        <v>2035</v>
      </c>
      <c r="B28532">
        <v>5529</v>
      </c>
      <c r="C28532">
        <v>160</v>
      </c>
      <c r="D28532">
        <v>99</v>
      </c>
      <c r="E28532">
        <v>1</v>
      </c>
      <c r="F28532">
        <v>9.4534711964549505</v>
      </c>
      <c r="G28532">
        <v>0</v>
      </c>
      <c r="H28532">
        <v>1</v>
      </c>
      <c r="I28532">
        <v>0</v>
      </c>
      <c r="J28532">
        <v>0</v>
      </c>
      <c r="K28532">
        <v>0</v>
      </c>
    </row>
    <row r="28533" spans="1:11">
      <c r="A28533">
        <v>2035</v>
      </c>
      <c r="B28533">
        <v>5530</v>
      </c>
      <c r="C28533">
        <v>208</v>
      </c>
      <c r="D28533">
        <v>120</v>
      </c>
      <c r="E28533">
        <v>21</v>
      </c>
      <c r="F28533">
        <v>11.2510277381107</v>
      </c>
      <c r="G28533">
        <v>0</v>
      </c>
      <c r="H28533">
        <v>1</v>
      </c>
      <c r="I28533">
        <v>0</v>
      </c>
      <c r="J28533">
        <v>0</v>
      </c>
      <c r="K28533">
        <v>0</v>
      </c>
    </row>
    <row r="28534" spans="1:11">
      <c r="A28534">
        <v>2035</v>
      </c>
      <c r="B28534">
        <v>5531</v>
      </c>
      <c r="C28534">
        <v>162</v>
      </c>
      <c r="D28534">
        <v>98</v>
      </c>
      <c r="E28534">
        <v>1</v>
      </c>
      <c r="F28534">
        <v>12.859490224406001</v>
      </c>
      <c r="G28534">
        <v>0</v>
      </c>
      <c r="H28534">
        <v>1</v>
      </c>
      <c r="I28534">
        <v>0</v>
      </c>
      <c r="J28534">
        <v>0</v>
      </c>
      <c r="K28534">
        <v>0</v>
      </c>
    </row>
    <row r="28535" spans="1:11">
      <c r="A28535">
        <v>2035</v>
      </c>
      <c r="B28535">
        <v>5532</v>
      </c>
      <c r="C28535">
        <v>353</v>
      </c>
      <c r="D28535">
        <v>158</v>
      </c>
      <c r="E28535">
        <v>125</v>
      </c>
      <c r="F28535">
        <v>44.409260296190503</v>
      </c>
      <c r="G28535">
        <v>0</v>
      </c>
      <c r="H28535">
        <v>1</v>
      </c>
      <c r="I28535">
        <v>0</v>
      </c>
      <c r="J28535">
        <v>0</v>
      </c>
      <c r="K28535">
        <v>0</v>
      </c>
    </row>
    <row r="28536" spans="1:11">
      <c r="A28536">
        <v>2035</v>
      </c>
      <c r="B28536">
        <v>5533</v>
      </c>
      <c r="C28536">
        <v>192</v>
      </c>
      <c r="D28536">
        <v>115</v>
      </c>
      <c r="E28536">
        <v>27</v>
      </c>
      <c r="F28536">
        <v>9.9744404962284197</v>
      </c>
      <c r="G28536">
        <v>0</v>
      </c>
      <c r="H28536">
        <v>1</v>
      </c>
      <c r="I28536">
        <v>0</v>
      </c>
      <c r="J28536">
        <v>0</v>
      </c>
      <c r="K28536">
        <v>0</v>
      </c>
    </row>
    <row r="28537" spans="1:11">
      <c r="A28537">
        <v>2035</v>
      </c>
      <c r="B28537">
        <v>5534</v>
      </c>
      <c r="C28537">
        <v>190</v>
      </c>
      <c r="D28537">
        <v>129</v>
      </c>
      <c r="E28537">
        <v>4</v>
      </c>
      <c r="F28537">
        <v>11.816655264630899</v>
      </c>
      <c r="G28537">
        <v>0</v>
      </c>
      <c r="H28537">
        <v>1</v>
      </c>
      <c r="I28537">
        <v>0</v>
      </c>
      <c r="J28537">
        <v>0</v>
      </c>
      <c r="K28537">
        <v>0</v>
      </c>
    </row>
    <row r="28538" spans="1:11">
      <c r="A28538">
        <v>2035</v>
      </c>
      <c r="B28538">
        <v>5535</v>
      </c>
      <c r="C28538">
        <v>155</v>
      </c>
      <c r="D28538">
        <v>103</v>
      </c>
      <c r="E28538">
        <v>1</v>
      </c>
      <c r="F28538">
        <v>10.548020714951599</v>
      </c>
      <c r="G28538">
        <v>0</v>
      </c>
      <c r="H28538">
        <v>1</v>
      </c>
      <c r="I28538">
        <v>0</v>
      </c>
      <c r="J28538">
        <v>0</v>
      </c>
      <c r="K28538">
        <v>0</v>
      </c>
    </row>
    <row r="28539" spans="1:11">
      <c r="A28539">
        <v>2035</v>
      </c>
      <c r="B28539">
        <v>5536</v>
      </c>
      <c r="C28539">
        <v>0</v>
      </c>
      <c r="D28539">
        <v>0</v>
      </c>
      <c r="E28539">
        <v>53</v>
      </c>
      <c r="F28539">
        <v>0</v>
      </c>
      <c r="G28539">
        <v>0</v>
      </c>
      <c r="H28539">
        <v>1</v>
      </c>
      <c r="I28539">
        <v>1</v>
      </c>
      <c r="J28539">
        <v>0</v>
      </c>
      <c r="K28539">
        <v>0</v>
      </c>
    </row>
    <row r="28540" spans="1:11">
      <c r="A28540">
        <v>2035</v>
      </c>
      <c r="B28540">
        <v>5537</v>
      </c>
      <c r="C28540">
        <v>160</v>
      </c>
      <c r="D28540">
        <v>93</v>
      </c>
      <c r="E28540">
        <v>16</v>
      </c>
      <c r="F28540">
        <v>10.8362907376805</v>
      </c>
      <c r="G28540">
        <v>0</v>
      </c>
      <c r="H28540">
        <v>1</v>
      </c>
      <c r="I28540">
        <v>1</v>
      </c>
      <c r="J28540">
        <v>0</v>
      </c>
      <c r="K28540">
        <v>0</v>
      </c>
    </row>
    <row r="28541" spans="1:11">
      <c r="A28541">
        <v>2035</v>
      </c>
      <c r="B28541">
        <v>5538</v>
      </c>
      <c r="C28541">
        <v>280</v>
      </c>
      <c r="D28541">
        <v>168</v>
      </c>
      <c r="E28541">
        <v>30</v>
      </c>
      <c r="F28541">
        <v>12.6286604124729</v>
      </c>
      <c r="G28541">
        <v>0</v>
      </c>
      <c r="H28541">
        <v>1</v>
      </c>
      <c r="I28541">
        <v>1</v>
      </c>
      <c r="J28541">
        <v>0</v>
      </c>
      <c r="K28541">
        <v>0</v>
      </c>
    </row>
    <row r="28542" spans="1:11">
      <c r="A28542">
        <v>2035</v>
      </c>
      <c r="B28542">
        <v>5539</v>
      </c>
      <c r="C28542">
        <v>302</v>
      </c>
      <c r="D28542">
        <v>185</v>
      </c>
      <c r="E28542">
        <v>35</v>
      </c>
      <c r="F28542">
        <v>12.1578589285786</v>
      </c>
      <c r="G28542">
        <v>0</v>
      </c>
      <c r="H28542">
        <v>1</v>
      </c>
      <c r="I28542">
        <v>0</v>
      </c>
      <c r="J28542">
        <v>0</v>
      </c>
      <c r="K28542">
        <v>0</v>
      </c>
    </row>
    <row r="28543" spans="1:11">
      <c r="A28543">
        <v>2035</v>
      </c>
      <c r="B28543">
        <v>5540</v>
      </c>
      <c r="C28543">
        <v>173</v>
      </c>
      <c r="D28543">
        <v>112</v>
      </c>
      <c r="E28543">
        <v>6</v>
      </c>
      <c r="F28543">
        <v>12.898607994154601</v>
      </c>
      <c r="G28543">
        <v>0</v>
      </c>
      <c r="H28543">
        <v>1</v>
      </c>
      <c r="I28543">
        <v>1</v>
      </c>
      <c r="J28543">
        <v>0</v>
      </c>
      <c r="K28543">
        <v>0</v>
      </c>
    </row>
    <row r="28544" spans="1:11">
      <c r="A28544">
        <v>2035</v>
      </c>
      <c r="B28544">
        <v>5541</v>
      </c>
      <c r="C28544">
        <v>284</v>
      </c>
      <c r="D28544">
        <v>161</v>
      </c>
      <c r="E28544">
        <v>7</v>
      </c>
      <c r="F28544">
        <v>12.5947935606901</v>
      </c>
      <c r="G28544">
        <v>0</v>
      </c>
      <c r="H28544">
        <v>1</v>
      </c>
      <c r="I28544">
        <v>0</v>
      </c>
      <c r="J28544">
        <v>0</v>
      </c>
      <c r="K28544">
        <v>0</v>
      </c>
    </row>
    <row r="28545" spans="1:11">
      <c r="A28545">
        <v>2035</v>
      </c>
      <c r="B28545">
        <v>5542</v>
      </c>
      <c r="C28545">
        <v>166</v>
      </c>
      <c r="D28545">
        <v>102</v>
      </c>
      <c r="E28545">
        <v>1</v>
      </c>
      <c r="F28545">
        <v>14.552340209167999</v>
      </c>
      <c r="G28545">
        <v>0</v>
      </c>
      <c r="H28545">
        <v>1</v>
      </c>
      <c r="I28545">
        <v>1</v>
      </c>
      <c r="J28545">
        <v>0</v>
      </c>
      <c r="K28545">
        <v>0</v>
      </c>
    </row>
    <row r="28546" spans="1:11">
      <c r="A28546">
        <v>2035</v>
      </c>
      <c r="B28546">
        <v>5543</v>
      </c>
      <c r="C28546">
        <v>233</v>
      </c>
      <c r="D28546">
        <v>154</v>
      </c>
      <c r="E28546">
        <v>5</v>
      </c>
      <c r="F28546">
        <v>9.8214850253967594</v>
      </c>
      <c r="G28546">
        <v>0</v>
      </c>
      <c r="H28546">
        <v>1</v>
      </c>
      <c r="I28546">
        <v>0</v>
      </c>
      <c r="J28546">
        <v>0</v>
      </c>
      <c r="K28546">
        <v>0</v>
      </c>
    </row>
    <row r="28547" spans="1:11">
      <c r="A28547">
        <v>2035</v>
      </c>
      <c r="B28547">
        <v>5544</v>
      </c>
      <c r="C28547">
        <v>224</v>
      </c>
      <c r="D28547">
        <v>159</v>
      </c>
      <c r="E28547">
        <v>5</v>
      </c>
      <c r="F28547">
        <v>9.9771949828962398</v>
      </c>
      <c r="G28547">
        <v>0</v>
      </c>
      <c r="H28547">
        <v>1</v>
      </c>
      <c r="I28547">
        <v>0</v>
      </c>
      <c r="J28547">
        <v>0</v>
      </c>
      <c r="K28547">
        <v>0</v>
      </c>
    </row>
    <row r="28548" spans="1:11">
      <c r="A28548">
        <v>2035</v>
      </c>
      <c r="B28548">
        <v>5545</v>
      </c>
      <c r="C28548">
        <v>34</v>
      </c>
      <c r="D28548">
        <v>22</v>
      </c>
      <c r="E28548">
        <v>0</v>
      </c>
      <c r="F28548">
        <v>8.0477182351827299</v>
      </c>
      <c r="G28548">
        <v>0</v>
      </c>
      <c r="H28548">
        <v>1</v>
      </c>
      <c r="I28548">
        <v>0</v>
      </c>
      <c r="J28548">
        <v>0</v>
      </c>
      <c r="K28548">
        <v>0</v>
      </c>
    </row>
    <row r="28549" spans="1:11">
      <c r="A28549">
        <v>2035</v>
      </c>
      <c r="B28549">
        <v>5546</v>
      </c>
      <c r="C28549">
        <v>145</v>
      </c>
      <c r="D28549">
        <v>80</v>
      </c>
      <c r="E28549">
        <v>1</v>
      </c>
      <c r="F28549">
        <v>18.7590560960464</v>
      </c>
      <c r="G28549">
        <v>0</v>
      </c>
      <c r="H28549">
        <v>1</v>
      </c>
      <c r="I28549">
        <v>0</v>
      </c>
      <c r="J28549">
        <v>0</v>
      </c>
      <c r="K28549">
        <v>0</v>
      </c>
    </row>
    <row r="28550" spans="1:11">
      <c r="A28550">
        <v>2035</v>
      </c>
      <c r="B28550">
        <v>5547</v>
      </c>
      <c r="C28550">
        <v>300</v>
      </c>
      <c r="D28550">
        <v>183</v>
      </c>
      <c r="E28550">
        <v>2</v>
      </c>
      <c r="F28550">
        <v>10.375589322957699</v>
      </c>
      <c r="G28550">
        <v>0</v>
      </c>
      <c r="H28550">
        <v>1</v>
      </c>
      <c r="I28550">
        <v>0</v>
      </c>
      <c r="J28550">
        <v>0</v>
      </c>
      <c r="K28550">
        <v>0</v>
      </c>
    </row>
    <row r="28551" spans="1:11">
      <c r="A28551">
        <v>2035</v>
      </c>
      <c r="B28551">
        <v>5548</v>
      </c>
      <c r="C28551">
        <v>277</v>
      </c>
      <c r="D28551">
        <v>173</v>
      </c>
      <c r="E28551">
        <v>5</v>
      </c>
      <c r="F28551">
        <v>8.2814090007609096</v>
      </c>
      <c r="G28551">
        <v>0</v>
      </c>
      <c r="H28551">
        <v>1</v>
      </c>
      <c r="I28551">
        <v>0</v>
      </c>
      <c r="J28551">
        <v>0</v>
      </c>
      <c r="K28551">
        <v>0</v>
      </c>
    </row>
    <row r="28552" spans="1:11">
      <c r="A28552">
        <v>2035</v>
      </c>
      <c r="B28552">
        <v>5549</v>
      </c>
      <c r="C28552">
        <v>1338</v>
      </c>
      <c r="D28552">
        <v>856</v>
      </c>
      <c r="E28552">
        <v>69</v>
      </c>
      <c r="F28552">
        <v>57.7869914485618</v>
      </c>
      <c r="G28552">
        <v>0</v>
      </c>
      <c r="H28552">
        <v>1</v>
      </c>
      <c r="I28552">
        <v>0</v>
      </c>
      <c r="J28552">
        <v>0</v>
      </c>
      <c r="K28552">
        <v>0</v>
      </c>
    </row>
    <row r="28553" spans="1:11">
      <c r="A28553">
        <v>2035</v>
      </c>
      <c r="B28553">
        <v>5550</v>
      </c>
      <c r="C28553">
        <v>218</v>
      </c>
      <c r="D28553">
        <v>157</v>
      </c>
      <c r="E28553">
        <v>5</v>
      </c>
      <c r="F28553">
        <v>11.5062651085706</v>
      </c>
      <c r="G28553">
        <v>0</v>
      </c>
      <c r="H28553">
        <v>1</v>
      </c>
      <c r="I28553">
        <v>0</v>
      </c>
      <c r="J28553">
        <v>0</v>
      </c>
      <c r="K28553">
        <v>0</v>
      </c>
    </row>
    <row r="28554" spans="1:11">
      <c r="A28554">
        <v>2035</v>
      </c>
      <c r="B28554">
        <v>5551</v>
      </c>
      <c r="C28554">
        <v>178</v>
      </c>
      <c r="D28554">
        <v>117</v>
      </c>
      <c r="E28554">
        <v>5</v>
      </c>
      <c r="F28554">
        <v>7.4766355140186898</v>
      </c>
      <c r="G28554">
        <v>0</v>
      </c>
      <c r="H28554">
        <v>1</v>
      </c>
      <c r="I28554">
        <v>0</v>
      </c>
      <c r="J28554">
        <v>0</v>
      </c>
      <c r="K28554">
        <v>0</v>
      </c>
    </row>
    <row r="28555" spans="1:11">
      <c r="A28555">
        <v>2035</v>
      </c>
      <c r="B28555">
        <v>5552</v>
      </c>
      <c r="C28555">
        <v>164</v>
      </c>
      <c r="D28555">
        <v>102</v>
      </c>
      <c r="E28555">
        <v>1</v>
      </c>
      <c r="F28555">
        <v>8.8747950409377001</v>
      </c>
      <c r="G28555">
        <v>0</v>
      </c>
      <c r="H28555">
        <v>1</v>
      </c>
      <c r="I28555">
        <v>0</v>
      </c>
      <c r="J28555">
        <v>0</v>
      </c>
      <c r="K28555">
        <v>0</v>
      </c>
    </row>
    <row r="28556" spans="1:11">
      <c r="A28556">
        <v>2035</v>
      </c>
      <c r="B28556">
        <v>5553</v>
      </c>
      <c r="C28556">
        <v>928</v>
      </c>
      <c r="D28556">
        <v>591</v>
      </c>
      <c r="E28556">
        <v>19</v>
      </c>
      <c r="F28556">
        <v>35.820849432772199</v>
      </c>
      <c r="G28556">
        <v>0</v>
      </c>
      <c r="H28556">
        <v>1</v>
      </c>
      <c r="I28556">
        <v>0</v>
      </c>
      <c r="J28556">
        <v>0</v>
      </c>
      <c r="K28556">
        <v>0</v>
      </c>
    </row>
    <row r="28557" spans="1:11">
      <c r="A28557">
        <v>2035</v>
      </c>
      <c r="B28557">
        <v>5554</v>
      </c>
      <c r="C28557">
        <v>150</v>
      </c>
      <c r="D28557">
        <v>92</v>
      </c>
      <c r="E28557">
        <v>14</v>
      </c>
      <c r="F28557">
        <v>8.5601292008834093</v>
      </c>
      <c r="G28557">
        <v>0</v>
      </c>
      <c r="H28557">
        <v>1</v>
      </c>
      <c r="I28557">
        <v>0</v>
      </c>
      <c r="J28557">
        <v>0</v>
      </c>
      <c r="K28557">
        <v>0</v>
      </c>
    </row>
    <row r="28558" spans="1:11">
      <c r="A28558">
        <v>2035</v>
      </c>
      <c r="B28558">
        <v>5555</v>
      </c>
      <c r="C28558">
        <v>0</v>
      </c>
      <c r="D28558">
        <v>0</v>
      </c>
      <c r="E28558">
        <v>153</v>
      </c>
      <c r="F28558">
        <v>0</v>
      </c>
      <c r="G28558">
        <v>0</v>
      </c>
      <c r="H28558">
        <v>1</v>
      </c>
      <c r="I28558">
        <v>1</v>
      </c>
      <c r="J28558">
        <v>0</v>
      </c>
      <c r="K28558">
        <v>0</v>
      </c>
    </row>
    <row r="28559" spans="1:11">
      <c r="A28559">
        <v>2035</v>
      </c>
      <c r="B28559">
        <v>5556</v>
      </c>
      <c r="C28559">
        <v>0</v>
      </c>
      <c r="D28559">
        <v>0</v>
      </c>
      <c r="E28559">
        <v>941</v>
      </c>
      <c r="F28559">
        <v>0</v>
      </c>
      <c r="G28559">
        <v>0</v>
      </c>
      <c r="H28559">
        <v>1</v>
      </c>
      <c r="I28559">
        <v>0</v>
      </c>
      <c r="J28559">
        <v>0</v>
      </c>
      <c r="K28559">
        <v>0</v>
      </c>
    </row>
    <row r="28560" spans="1:11">
      <c r="A28560">
        <v>2035</v>
      </c>
      <c r="B28560">
        <v>5557</v>
      </c>
      <c r="C28560">
        <v>0</v>
      </c>
      <c r="D28560">
        <v>0</v>
      </c>
      <c r="E28560">
        <v>328</v>
      </c>
      <c r="F28560">
        <v>0</v>
      </c>
      <c r="G28560">
        <v>0</v>
      </c>
      <c r="H28560">
        <v>1</v>
      </c>
      <c r="I28560">
        <v>0</v>
      </c>
      <c r="J28560">
        <v>0</v>
      </c>
      <c r="K28560">
        <v>0</v>
      </c>
    </row>
    <row r="28561" spans="1:11">
      <c r="A28561">
        <v>2035</v>
      </c>
      <c r="B28561">
        <v>5558</v>
      </c>
      <c r="C28561">
        <v>99</v>
      </c>
      <c r="D28561">
        <v>58</v>
      </c>
      <c r="E28561">
        <v>23</v>
      </c>
      <c r="F28561">
        <v>9.6721247410996902</v>
      </c>
      <c r="G28561">
        <v>0</v>
      </c>
      <c r="H28561">
        <v>1</v>
      </c>
      <c r="I28561">
        <v>0</v>
      </c>
      <c r="J28561">
        <v>0</v>
      </c>
      <c r="K28561">
        <v>0</v>
      </c>
    </row>
    <row r="28562" spans="1:11">
      <c r="A28562">
        <v>2035</v>
      </c>
      <c r="B28562">
        <v>5559</v>
      </c>
      <c r="C28562">
        <v>410</v>
      </c>
      <c r="D28562">
        <v>244</v>
      </c>
      <c r="E28562">
        <v>6</v>
      </c>
      <c r="F28562">
        <v>86.494240749335503</v>
      </c>
      <c r="G28562">
        <v>0</v>
      </c>
      <c r="H28562">
        <v>1</v>
      </c>
      <c r="I28562">
        <v>0</v>
      </c>
      <c r="J28562">
        <v>0</v>
      </c>
      <c r="K28562">
        <v>0</v>
      </c>
    </row>
    <row r="28563" spans="1:11">
      <c r="A28563">
        <v>2035</v>
      </c>
      <c r="B28563">
        <v>5560</v>
      </c>
      <c r="C28563">
        <v>210</v>
      </c>
      <c r="D28563">
        <v>131</v>
      </c>
      <c r="E28563">
        <v>1</v>
      </c>
      <c r="F28563">
        <v>12.7959053103007</v>
      </c>
      <c r="G28563">
        <v>0</v>
      </c>
      <c r="H28563">
        <v>1</v>
      </c>
      <c r="I28563">
        <v>0</v>
      </c>
      <c r="J28563">
        <v>0</v>
      </c>
      <c r="K28563">
        <v>0</v>
      </c>
    </row>
    <row r="28564" spans="1:11">
      <c r="A28564">
        <v>2035</v>
      </c>
      <c r="B28564">
        <v>5561</v>
      </c>
      <c r="C28564">
        <v>67</v>
      </c>
      <c r="D28564">
        <v>41</v>
      </c>
      <c r="E28564">
        <v>4</v>
      </c>
      <c r="F28564">
        <v>6.9379006119849604</v>
      </c>
      <c r="G28564">
        <v>0</v>
      </c>
      <c r="H28564">
        <v>1</v>
      </c>
      <c r="I28564">
        <v>0</v>
      </c>
      <c r="J28564">
        <v>0</v>
      </c>
      <c r="K28564">
        <v>0</v>
      </c>
    </row>
    <row r="28565" spans="1:11">
      <c r="A28565">
        <v>2035</v>
      </c>
      <c r="B28565">
        <v>5562</v>
      </c>
      <c r="C28565">
        <v>688</v>
      </c>
      <c r="D28565">
        <v>467</v>
      </c>
      <c r="E28565">
        <v>13</v>
      </c>
      <c r="F28565">
        <v>36.999591283584699</v>
      </c>
      <c r="G28565">
        <v>0</v>
      </c>
      <c r="H28565">
        <v>1</v>
      </c>
      <c r="I28565">
        <v>1</v>
      </c>
      <c r="J28565">
        <v>0</v>
      </c>
      <c r="K28565">
        <v>0</v>
      </c>
    </row>
    <row r="28566" spans="1:11">
      <c r="A28566">
        <v>2035</v>
      </c>
      <c r="B28566">
        <v>5563</v>
      </c>
      <c r="C28566">
        <v>97</v>
      </c>
      <c r="D28566">
        <v>62</v>
      </c>
      <c r="E28566">
        <v>136</v>
      </c>
      <c r="F28566">
        <v>11.2735640733595</v>
      </c>
      <c r="G28566">
        <v>0</v>
      </c>
      <c r="H28566">
        <v>1</v>
      </c>
      <c r="I28566">
        <v>1</v>
      </c>
      <c r="J28566">
        <v>0</v>
      </c>
      <c r="K28566">
        <v>0</v>
      </c>
    </row>
    <row r="28567" spans="1:11">
      <c r="A28567">
        <v>2035</v>
      </c>
      <c r="B28567">
        <v>5564</v>
      </c>
      <c r="C28567">
        <v>153</v>
      </c>
      <c r="D28567">
        <v>95</v>
      </c>
      <c r="E28567">
        <v>1</v>
      </c>
      <c r="F28567">
        <v>10.0493270891763</v>
      </c>
      <c r="G28567">
        <v>0</v>
      </c>
      <c r="H28567">
        <v>1</v>
      </c>
      <c r="I28567">
        <v>1</v>
      </c>
      <c r="J28567">
        <v>0</v>
      </c>
      <c r="K28567">
        <v>0</v>
      </c>
    </row>
    <row r="28568" spans="1:11">
      <c r="A28568">
        <v>2035</v>
      </c>
      <c r="B28568">
        <v>5565</v>
      </c>
      <c r="C28568">
        <v>156</v>
      </c>
      <c r="D28568">
        <v>99</v>
      </c>
      <c r="E28568">
        <v>11</v>
      </c>
      <c r="F28568">
        <v>9.5449622790433004</v>
      </c>
      <c r="G28568">
        <v>0</v>
      </c>
      <c r="H28568">
        <v>1</v>
      </c>
      <c r="I28568">
        <v>1</v>
      </c>
      <c r="J28568">
        <v>0</v>
      </c>
      <c r="K28568">
        <v>0</v>
      </c>
    </row>
    <row r="28569" spans="1:11">
      <c r="A28569">
        <v>2035</v>
      </c>
      <c r="B28569">
        <v>5566</v>
      </c>
      <c r="C28569">
        <v>27</v>
      </c>
      <c r="D28569">
        <v>18</v>
      </c>
      <c r="E28569">
        <v>126</v>
      </c>
      <c r="F28569">
        <v>5.8082003183754196</v>
      </c>
      <c r="G28569">
        <v>0</v>
      </c>
      <c r="H28569">
        <v>1</v>
      </c>
      <c r="I28569">
        <v>1</v>
      </c>
      <c r="J28569">
        <v>0</v>
      </c>
      <c r="K28569">
        <v>0</v>
      </c>
    </row>
    <row r="28570" spans="1:11">
      <c r="A28570">
        <v>2035</v>
      </c>
      <c r="B28570">
        <v>5567</v>
      </c>
      <c r="C28570">
        <v>230</v>
      </c>
      <c r="D28570">
        <v>142</v>
      </c>
      <c r="E28570">
        <v>1</v>
      </c>
      <c r="F28570">
        <v>12.977633331076399</v>
      </c>
      <c r="G28570">
        <v>0</v>
      </c>
      <c r="H28570">
        <v>1</v>
      </c>
      <c r="I28570">
        <v>1</v>
      </c>
      <c r="J28570">
        <v>0</v>
      </c>
      <c r="K28570">
        <v>0</v>
      </c>
    </row>
    <row r="28571" spans="1:11">
      <c r="A28571">
        <v>2035</v>
      </c>
      <c r="B28571">
        <v>5568</v>
      </c>
      <c r="C28571">
        <v>296</v>
      </c>
      <c r="D28571">
        <v>185</v>
      </c>
      <c r="E28571">
        <v>17</v>
      </c>
      <c r="F28571">
        <v>10.8480937040743</v>
      </c>
      <c r="G28571">
        <v>0</v>
      </c>
      <c r="H28571">
        <v>1</v>
      </c>
      <c r="I28571">
        <v>1</v>
      </c>
      <c r="J28571">
        <v>0</v>
      </c>
      <c r="K28571">
        <v>0</v>
      </c>
    </row>
    <row r="28572" spans="1:11">
      <c r="A28572">
        <v>2035</v>
      </c>
      <c r="B28572">
        <v>5569</v>
      </c>
      <c r="C28572">
        <v>178</v>
      </c>
      <c r="D28572">
        <v>101</v>
      </c>
      <c r="E28572">
        <v>9</v>
      </c>
      <c r="F28572">
        <v>11.3767824158406</v>
      </c>
      <c r="G28572">
        <v>0</v>
      </c>
      <c r="H28572">
        <v>1</v>
      </c>
      <c r="I28572">
        <v>0</v>
      </c>
      <c r="J28572">
        <v>0</v>
      </c>
      <c r="K28572">
        <v>0</v>
      </c>
    </row>
    <row r="28573" spans="1:11">
      <c r="A28573">
        <v>2035</v>
      </c>
      <c r="B28573">
        <v>5570</v>
      </c>
      <c r="C28573">
        <v>146</v>
      </c>
      <c r="D28573">
        <v>86</v>
      </c>
      <c r="E28573">
        <v>3</v>
      </c>
      <c r="F28573">
        <v>11.093634837052701</v>
      </c>
      <c r="G28573">
        <v>0</v>
      </c>
      <c r="H28573">
        <v>1</v>
      </c>
      <c r="I28573">
        <v>1</v>
      </c>
      <c r="J28573">
        <v>0</v>
      </c>
      <c r="K28573">
        <v>0</v>
      </c>
    </row>
    <row r="28574" spans="1:11">
      <c r="A28574">
        <v>2035</v>
      </c>
      <c r="B28574">
        <v>5571</v>
      </c>
      <c r="C28574">
        <v>0</v>
      </c>
      <c r="D28574">
        <v>0</v>
      </c>
      <c r="E28574">
        <v>53</v>
      </c>
      <c r="F28574">
        <v>0</v>
      </c>
      <c r="G28574">
        <v>0</v>
      </c>
      <c r="H28574">
        <v>1</v>
      </c>
      <c r="I28574">
        <v>1</v>
      </c>
      <c r="J28574">
        <v>0</v>
      </c>
      <c r="K28574">
        <v>0</v>
      </c>
    </row>
    <row r="28575" spans="1:11">
      <c r="A28575">
        <v>2035</v>
      </c>
      <c r="B28575">
        <v>5572</v>
      </c>
      <c r="C28575">
        <v>189</v>
      </c>
      <c r="D28575">
        <v>119</v>
      </c>
      <c r="E28575">
        <v>1</v>
      </c>
      <c r="F28575">
        <v>9.5712298245797491</v>
      </c>
      <c r="G28575">
        <v>0</v>
      </c>
      <c r="H28575">
        <v>1</v>
      </c>
      <c r="I28575">
        <v>0</v>
      </c>
      <c r="J28575">
        <v>0</v>
      </c>
      <c r="K28575">
        <v>0</v>
      </c>
    </row>
    <row r="28576" spans="1:11">
      <c r="A28576">
        <v>2035</v>
      </c>
      <c r="B28576">
        <v>5573</v>
      </c>
      <c r="C28576">
        <v>393</v>
      </c>
      <c r="D28576">
        <v>252</v>
      </c>
      <c r="E28576">
        <v>6</v>
      </c>
      <c r="F28576">
        <v>10.543910154080599</v>
      </c>
      <c r="G28576">
        <v>0</v>
      </c>
      <c r="H28576">
        <v>1</v>
      </c>
      <c r="I28576">
        <v>1</v>
      </c>
      <c r="J28576">
        <v>0</v>
      </c>
      <c r="K28576">
        <v>0</v>
      </c>
    </row>
    <row r="28577" spans="1:11">
      <c r="A28577">
        <v>2035</v>
      </c>
      <c r="B28577">
        <v>5574</v>
      </c>
      <c r="C28577">
        <v>153</v>
      </c>
      <c r="D28577">
        <v>96</v>
      </c>
      <c r="E28577">
        <v>7</v>
      </c>
      <c r="F28577">
        <v>11.3736043175094</v>
      </c>
      <c r="G28577">
        <v>0</v>
      </c>
      <c r="H28577">
        <v>1</v>
      </c>
      <c r="I28577">
        <v>0</v>
      </c>
      <c r="J28577">
        <v>0</v>
      </c>
      <c r="K28577">
        <v>0</v>
      </c>
    </row>
    <row r="28578" spans="1:11">
      <c r="A28578">
        <v>2035</v>
      </c>
      <c r="B28578">
        <v>5575</v>
      </c>
      <c r="C28578">
        <v>2</v>
      </c>
      <c r="D28578">
        <v>2</v>
      </c>
      <c r="E28578">
        <v>169</v>
      </c>
      <c r="F28578">
        <v>0.35797386790764302</v>
      </c>
      <c r="G28578">
        <v>0</v>
      </c>
      <c r="H28578">
        <v>1</v>
      </c>
      <c r="I28578">
        <v>1</v>
      </c>
      <c r="J28578">
        <v>0</v>
      </c>
      <c r="K28578">
        <v>0</v>
      </c>
    </row>
    <row r="28579" spans="1:11">
      <c r="A28579">
        <v>2035</v>
      </c>
      <c r="B28579">
        <v>5576</v>
      </c>
      <c r="C28579">
        <v>201</v>
      </c>
      <c r="D28579">
        <v>121</v>
      </c>
      <c r="E28579">
        <v>13</v>
      </c>
      <c r="F28579">
        <v>12.3409036488552</v>
      </c>
      <c r="G28579">
        <v>0</v>
      </c>
      <c r="H28579">
        <v>1</v>
      </c>
      <c r="I28579">
        <v>1</v>
      </c>
      <c r="J28579">
        <v>0</v>
      </c>
      <c r="K28579">
        <v>0</v>
      </c>
    </row>
    <row r="28580" spans="1:11">
      <c r="A28580">
        <v>2035</v>
      </c>
      <c r="B28580">
        <v>5577</v>
      </c>
      <c r="C28580">
        <v>201</v>
      </c>
      <c r="D28580">
        <v>132</v>
      </c>
      <c r="E28580">
        <v>31</v>
      </c>
      <c r="F28580">
        <v>12.0107559008067</v>
      </c>
      <c r="G28580">
        <v>0</v>
      </c>
      <c r="H28580">
        <v>1</v>
      </c>
      <c r="I28580">
        <v>1</v>
      </c>
      <c r="J28580">
        <v>0</v>
      </c>
      <c r="K28580">
        <v>0</v>
      </c>
    </row>
    <row r="28581" spans="1:11">
      <c r="A28581">
        <v>2035</v>
      </c>
      <c r="B28581">
        <v>5578</v>
      </c>
      <c r="C28581">
        <v>797</v>
      </c>
      <c r="D28581">
        <v>493</v>
      </c>
      <c r="E28581">
        <v>15</v>
      </c>
      <c r="F28581">
        <v>32.391790286527097</v>
      </c>
      <c r="G28581">
        <v>0</v>
      </c>
      <c r="H28581">
        <v>1</v>
      </c>
      <c r="I28581">
        <v>1</v>
      </c>
      <c r="J28581">
        <v>0</v>
      </c>
      <c r="K28581">
        <v>0</v>
      </c>
    </row>
    <row r="28582" spans="1:11">
      <c r="A28582">
        <v>2035</v>
      </c>
      <c r="B28582">
        <v>5579</v>
      </c>
      <c r="C28582">
        <v>142</v>
      </c>
      <c r="D28582">
        <v>95</v>
      </c>
      <c r="E28582">
        <v>4</v>
      </c>
      <c r="F28582">
        <v>10.7718566281054</v>
      </c>
      <c r="G28582">
        <v>0</v>
      </c>
      <c r="H28582">
        <v>1</v>
      </c>
      <c r="I28582">
        <v>1</v>
      </c>
      <c r="J28582">
        <v>0</v>
      </c>
      <c r="K28582">
        <v>0</v>
      </c>
    </row>
    <row r="28583" spans="1:11">
      <c r="A28583">
        <v>2035</v>
      </c>
      <c r="B28583">
        <v>5580</v>
      </c>
      <c r="C28583">
        <v>121</v>
      </c>
      <c r="D28583">
        <v>81</v>
      </c>
      <c r="E28583">
        <v>1</v>
      </c>
      <c r="F28583">
        <v>11.753392456459</v>
      </c>
      <c r="G28583">
        <v>0</v>
      </c>
      <c r="H28583">
        <v>1</v>
      </c>
      <c r="I28583">
        <v>1</v>
      </c>
      <c r="J28583">
        <v>0</v>
      </c>
      <c r="K28583">
        <v>0</v>
      </c>
    </row>
    <row r="28584" spans="1:11">
      <c r="A28584">
        <v>2035</v>
      </c>
      <c r="B28584">
        <v>5581</v>
      </c>
      <c r="C28584">
        <v>483</v>
      </c>
      <c r="D28584">
        <v>315</v>
      </c>
      <c r="E28584">
        <v>6</v>
      </c>
      <c r="F28584">
        <v>53.006441983735897</v>
      </c>
      <c r="G28584">
        <v>0</v>
      </c>
      <c r="H28584">
        <v>1</v>
      </c>
      <c r="I28584">
        <v>1</v>
      </c>
      <c r="J28584">
        <v>0</v>
      </c>
      <c r="K28584">
        <v>0</v>
      </c>
    </row>
    <row r="28585" spans="1:11">
      <c r="A28585">
        <v>2035</v>
      </c>
      <c r="B28585">
        <v>5582</v>
      </c>
      <c r="C28585">
        <v>84</v>
      </c>
      <c r="D28585">
        <v>50</v>
      </c>
      <c r="E28585">
        <v>4</v>
      </c>
      <c r="F28585">
        <v>7.1572812555916299</v>
      </c>
      <c r="G28585">
        <v>0</v>
      </c>
      <c r="H28585">
        <v>1</v>
      </c>
      <c r="I28585">
        <v>0</v>
      </c>
      <c r="J28585">
        <v>0</v>
      </c>
      <c r="K28585">
        <v>0</v>
      </c>
    </row>
    <row r="28586" spans="1:11">
      <c r="A28586">
        <v>2035</v>
      </c>
      <c r="B28586">
        <v>5583</v>
      </c>
      <c r="C28586">
        <v>157</v>
      </c>
      <c r="D28586">
        <v>114</v>
      </c>
      <c r="E28586">
        <v>4</v>
      </c>
      <c r="F28586">
        <v>10.952214858737401</v>
      </c>
      <c r="G28586">
        <v>0</v>
      </c>
      <c r="H28586">
        <v>1</v>
      </c>
      <c r="I28586">
        <v>1</v>
      </c>
      <c r="J28586">
        <v>0</v>
      </c>
      <c r="K28586">
        <v>0</v>
      </c>
    </row>
    <row r="28587" spans="1:11">
      <c r="A28587">
        <v>2035</v>
      </c>
      <c r="B28587">
        <v>5584</v>
      </c>
      <c r="C28587">
        <v>227</v>
      </c>
      <c r="D28587">
        <v>145</v>
      </c>
      <c r="E28587">
        <v>4</v>
      </c>
      <c r="F28587">
        <v>10.9534310295743</v>
      </c>
      <c r="G28587">
        <v>0</v>
      </c>
      <c r="H28587">
        <v>1</v>
      </c>
      <c r="I28587">
        <v>1</v>
      </c>
      <c r="J28587">
        <v>0</v>
      </c>
      <c r="K28587">
        <v>0</v>
      </c>
    </row>
    <row r="28588" spans="1:11">
      <c r="A28588">
        <v>2035</v>
      </c>
      <c r="B28588">
        <v>5585</v>
      </c>
      <c r="C28588">
        <v>0</v>
      </c>
      <c r="D28588">
        <v>0</v>
      </c>
      <c r="E28588">
        <v>1630</v>
      </c>
      <c r="F28588">
        <v>0</v>
      </c>
      <c r="G28588">
        <v>36580</v>
      </c>
      <c r="H28588">
        <v>1</v>
      </c>
      <c r="I28588">
        <v>1</v>
      </c>
      <c r="J28588">
        <v>1</v>
      </c>
      <c r="K28588">
        <v>0</v>
      </c>
    </row>
    <row r="28589" spans="1:11">
      <c r="A28589">
        <v>2035</v>
      </c>
      <c r="B28589">
        <v>5586</v>
      </c>
      <c r="C28589">
        <v>1137</v>
      </c>
      <c r="D28589">
        <v>701</v>
      </c>
      <c r="E28589">
        <v>14</v>
      </c>
      <c r="F28589">
        <v>59.326278880470902</v>
      </c>
      <c r="G28589">
        <v>0</v>
      </c>
      <c r="H28589">
        <v>1</v>
      </c>
      <c r="I28589">
        <v>1</v>
      </c>
      <c r="J28589">
        <v>0</v>
      </c>
      <c r="K28589">
        <v>0</v>
      </c>
    </row>
    <row r="28590" spans="1:11">
      <c r="A28590">
        <v>2035</v>
      </c>
      <c r="B28590">
        <v>5587</v>
      </c>
      <c r="C28590">
        <v>1339</v>
      </c>
      <c r="D28590">
        <v>818</v>
      </c>
      <c r="E28590">
        <v>3011</v>
      </c>
      <c r="F28590">
        <v>7.46223740057781</v>
      </c>
      <c r="G28590">
        <v>0</v>
      </c>
      <c r="H28590">
        <v>1</v>
      </c>
      <c r="I28590">
        <v>1</v>
      </c>
      <c r="J28590">
        <v>0</v>
      </c>
      <c r="K28590">
        <v>0</v>
      </c>
    </row>
    <row r="28591" spans="1:11">
      <c r="A28591">
        <v>2035</v>
      </c>
      <c r="B28591">
        <v>5588</v>
      </c>
      <c r="C28591">
        <v>0</v>
      </c>
      <c r="D28591">
        <v>0</v>
      </c>
      <c r="E28591">
        <v>577</v>
      </c>
      <c r="F28591">
        <v>0</v>
      </c>
      <c r="G28591">
        <v>0</v>
      </c>
      <c r="H28591">
        <v>1</v>
      </c>
      <c r="I28591">
        <v>1</v>
      </c>
      <c r="J28591">
        <v>0</v>
      </c>
      <c r="K28591">
        <v>0</v>
      </c>
    </row>
    <row r="28592" spans="1:11">
      <c r="A28592">
        <v>2035</v>
      </c>
      <c r="B28592">
        <v>5589</v>
      </c>
      <c r="C28592">
        <v>162</v>
      </c>
      <c r="D28592">
        <v>106</v>
      </c>
      <c r="E28592">
        <v>522</v>
      </c>
      <c r="F28592">
        <v>2.09130211957343</v>
      </c>
      <c r="G28592">
        <v>0</v>
      </c>
      <c r="H28592">
        <v>1</v>
      </c>
      <c r="I28592">
        <v>1</v>
      </c>
      <c r="J28592">
        <v>0</v>
      </c>
      <c r="K28592">
        <v>0</v>
      </c>
    </row>
    <row r="28593" spans="1:11">
      <c r="A28593">
        <v>2035</v>
      </c>
      <c r="B28593">
        <v>5590</v>
      </c>
      <c r="C28593">
        <v>2</v>
      </c>
      <c r="D28593">
        <v>0</v>
      </c>
      <c r="E28593">
        <v>0</v>
      </c>
      <c r="F28593">
        <v>0</v>
      </c>
      <c r="G28593">
        <v>0</v>
      </c>
      <c r="H28593">
        <v>1</v>
      </c>
      <c r="I28593">
        <v>1</v>
      </c>
      <c r="J28593">
        <v>0</v>
      </c>
      <c r="K28593">
        <v>0</v>
      </c>
    </row>
    <row r="28594" spans="1:11">
      <c r="A28594">
        <v>2035</v>
      </c>
      <c r="B28594">
        <v>5591</v>
      </c>
      <c r="C28594">
        <v>0</v>
      </c>
      <c r="D28594">
        <v>0</v>
      </c>
      <c r="E28594">
        <v>0</v>
      </c>
      <c r="F28594">
        <v>0</v>
      </c>
      <c r="G28594">
        <v>0</v>
      </c>
      <c r="H28594">
        <v>1</v>
      </c>
      <c r="I28594">
        <v>1</v>
      </c>
      <c r="J28594">
        <v>0</v>
      </c>
      <c r="K28594">
        <v>0</v>
      </c>
    </row>
    <row r="28595" spans="1:11">
      <c r="A28595">
        <v>2035</v>
      </c>
      <c r="B28595">
        <v>5592</v>
      </c>
      <c r="C28595">
        <v>102</v>
      </c>
      <c r="D28595">
        <v>69</v>
      </c>
      <c r="E28595">
        <v>914</v>
      </c>
      <c r="F28595">
        <v>3.0212822677389299</v>
      </c>
      <c r="G28595">
        <v>0</v>
      </c>
      <c r="H28595">
        <v>1</v>
      </c>
      <c r="I28595">
        <v>1</v>
      </c>
      <c r="J28595">
        <v>0</v>
      </c>
      <c r="K28595">
        <v>0</v>
      </c>
    </row>
    <row r="28596" spans="1:11">
      <c r="A28596">
        <v>2035</v>
      </c>
      <c r="B28596">
        <v>5593</v>
      </c>
      <c r="C28596">
        <v>886</v>
      </c>
      <c r="D28596">
        <v>576</v>
      </c>
      <c r="E28596">
        <v>1815</v>
      </c>
      <c r="F28596">
        <v>18.247874513939198</v>
      </c>
      <c r="G28596">
        <v>0</v>
      </c>
      <c r="H28596">
        <v>1</v>
      </c>
      <c r="I28596">
        <v>1</v>
      </c>
      <c r="J28596">
        <v>0</v>
      </c>
      <c r="K28596">
        <v>0</v>
      </c>
    </row>
    <row r="28597" spans="1:11">
      <c r="A28597">
        <v>2035</v>
      </c>
      <c r="B28597">
        <v>5594</v>
      </c>
      <c r="C28597">
        <v>76</v>
      </c>
      <c r="D28597">
        <v>49</v>
      </c>
      <c r="E28597">
        <v>467</v>
      </c>
      <c r="F28597">
        <v>2.8142207015556</v>
      </c>
      <c r="G28597">
        <v>0</v>
      </c>
      <c r="H28597">
        <v>1</v>
      </c>
      <c r="I28597">
        <v>1</v>
      </c>
      <c r="J28597">
        <v>0</v>
      </c>
      <c r="K28597">
        <v>0</v>
      </c>
    </row>
    <row r="28598" spans="1:11">
      <c r="A28598">
        <v>2035</v>
      </c>
      <c r="B28598">
        <v>5595</v>
      </c>
      <c r="C28598">
        <v>564</v>
      </c>
      <c r="D28598">
        <v>388</v>
      </c>
      <c r="E28598">
        <v>125</v>
      </c>
      <c r="F28598">
        <v>24.761168867659499</v>
      </c>
      <c r="G28598">
        <v>0</v>
      </c>
      <c r="H28598">
        <v>1</v>
      </c>
      <c r="I28598">
        <v>1</v>
      </c>
      <c r="J28598">
        <v>0</v>
      </c>
      <c r="K28598">
        <v>0</v>
      </c>
    </row>
    <row r="28599" spans="1:11">
      <c r="A28599">
        <v>2035</v>
      </c>
      <c r="B28599">
        <v>5596</v>
      </c>
      <c r="C28599">
        <v>95</v>
      </c>
      <c r="D28599">
        <v>58</v>
      </c>
      <c r="E28599">
        <v>1410</v>
      </c>
      <c r="F28599">
        <v>3.4434637620747801</v>
      </c>
      <c r="G28599">
        <v>1394</v>
      </c>
      <c r="H28599">
        <v>1</v>
      </c>
      <c r="I28599">
        <v>1</v>
      </c>
      <c r="J28599">
        <v>0</v>
      </c>
      <c r="K28599">
        <v>0</v>
      </c>
    </row>
    <row r="28600" spans="1:11">
      <c r="A28600">
        <v>2035</v>
      </c>
      <c r="B28600">
        <v>5597</v>
      </c>
      <c r="C28600">
        <v>1627</v>
      </c>
      <c r="D28600">
        <v>1059</v>
      </c>
      <c r="E28600">
        <v>1150</v>
      </c>
      <c r="F28600">
        <v>52.3998621564782</v>
      </c>
      <c r="G28600">
        <v>0</v>
      </c>
      <c r="H28600">
        <v>1</v>
      </c>
      <c r="I28600">
        <v>1</v>
      </c>
      <c r="J28600">
        <v>0</v>
      </c>
      <c r="K28600">
        <v>0</v>
      </c>
    </row>
    <row r="28601" spans="1:11">
      <c r="A28601">
        <v>2035</v>
      </c>
      <c r="B28601">
        <v>5598</v>
      </c>
      <c r="C28601">
        <v>2827</v>
      </c>
      <c r="D28601">
        <v>1856</v>
      </c>
      <c r="E28601">
        <v>1624</v>
      </c>
      <c r="F28601">
        <v>81.016925829090397</v>
      </c>
      <c r="G28601">
        <v>0</v>
      </c>
      <c r="H28601">
        <v>1</v>
      </c>
      <c r="I28601">
        <v>1</v>
      </c>
      <c r="J28601">
        <v>0</v>
      </c>
      <c r="K28601">
        <v>0</v>
      </c>
    </row>
    <row r="28602" spans="1:11">
      <c r="A28602">
        <v>2035</v>
      </c>
      <c r="B28602">
        <v>5599</v>
      </c>
      <c r="C28602">
        <v>756</v>
      </c>
      <c r="D28602">
        <v>472</v>
      </c>
      <c r="E28602">
        <v>5173</v>
      </c>
      <c r="F28602">
        <v>26.960810536113598</v>
      </c>
      <c r="G28602">
        <v>0</v>
      </c>
      <c r="H28602">
        <v>1</v>
      </c>
      <c r="I28602">
        <v>1</v>
      </c>
      <c r="J28602">
        <v>0</v>
      </c>
      <c r="K28602">
        <v>0</v>
      </c>
    </row>
    <row r="28603" spans="1:11">
      <c r="A28603">
        <v>2035</v>
      </c>
      <c r="B28603">
        <v>5600</v>
      </c>
      <c r="C28603">
        <v>384</v>
      </c>
      <c r="D28603">
        <v>251</v>
      </c>
      <c r="E28603">
        <v>292</v>
      </c>
      <c r="F28603">
        <v>28.423810863225199</v>
      </c>
      <c r="G28603">
        <v>0</v>
      </c>
      <c r="H28603">
        <v>1</v>
      </c>
      <c r="I28603">
        <v>1</v>
      </c>
      <c r="J28603">
        <v>0</v>
      </c>
      <c r="K28603">
        <v>0</v>
      </c>
    </row>
    <row r="28604" spans="1:11">
      <c r="A28604">
        <v>2035</v>
      </c>
      <c r="B28604">
        <v>5601</v>
      </c>
      <c r="C28604">
        <v>0</v>
      </c>
      <c r="D28604">
        <v>0</v>
      </c>
      <c r="E28604">
        <v>1273</v>
      </c>
      <c r="F28604">
        <v>0</v>
      </c>
      <c r="G28604">
        <v>0</v>
      </c>
      <c r="H28604">
        <v>1</v>
      </c>
      <c r="I28604">
        <v>1</v>
      </c>
      <c r="J28604">
        <v>0</v>
      </c>
      <c r="K28604">
        <v>0</v>
      </c>
    </row>
    <row r="28605" spans="1:11">
      <c r="A28605">
        <v>2035</v>
      </c>
      <c r="B28605">
        <v>5602</v>
      </c>
      <c r="C28605">
        <v>281</v>
      </c>
      <c r="D28605">
        <v>181</v>
      </c>
      <c r="E28605">
        <v>420</v>
      </c>
      <c r="F28605">
        <v>16.395929608364799</v>
      </c>
      <c r="G28605">
        <v>0</v>
      </c>
      <c r="H28605">
        <v>1</v>
      </c>
      <c r="I28605">
        <v>1</v>
      </c>
      <c r="J28605">
        <v>0</v>
      </c>
      <c r="K28605">
        <v>0</v>
      </c>
    </row>
    <row r="28606" spans="1:11">
      <c r="A28606">
        <v>2035</v>
      </c>
      <c r="B28606">
        <v>5603</v>
      </c>
      <c r="C28606">
        <v>1677</v>
      </c>
      <c r="D28606">
        <v>1101</v>
      </c>
      <c r="E28606">
        <v>1571</v>
      </c>
      <c r="F28606">
        <v>39.922773121046703</v>
      </c>
      <c r="G28606">
        <v>0</v>
      </c>
      <c r="H28606">
        <v>1</v>
      </c>
      <c r="I28606">
        <v>1</v>
      </c>
      <c r="J28606">
        <v>0</v>
      </c>
      <c r="K28606">
        <v>0</v>
      </c>
    </row>
    <row r="28607" spans="1:11">
      <c r="A28607">
        <v>2035</v>
      </c>
      <c r="B28607">
        <v>5604</v>
      </c>
      <c r="C28607">
        <v>2702</v>
      </c>
      <c r="D28607">
        <v>1798</v>
      </c>
      <c r="E28607">
        <v>1610</v>
      </c>
      <c r="F28607">
        <v>70.833857640199696</v>
      </c>
      <c r="G28607">
        <v>0</v>
      </c>
      <c r="H28607">
        <v>1</v>
      </c>
      <c r="I28607">
        <v>1</v>
      </c>
      <c r="J28607">
        <v>0</v>
      </c>
      <c r="K28607">
        <v>0</v>
      </c>
    </row>
    <row r="28608" spans="1:11">
      <c r="A28608">
        <v>2035</v>
      </c>
      <c r="B28608">
        <v>5605</v>
      </c>
      <c r="C28608">
        <v>4350</v>
      </c>
      <c r="D28608">
        <v>2874</v>
      </c>
      <c r="E28608">
        <v>794</v>
      </c>
      <c r="F28608">
        <v>81.029880466955603</v>
      </c>
      <c r="G28608">
        <v>0</v>
      </c>
      <c r="H28608">
        <v>1</v>
      </c>
      <c r="I28608">
        <v>1</v>
      </c>
      <c r="J28608">
        <v>0</v>
      </c>
      <c r="K28608">
        <v>0</v>
      </c>
    </row>
    <row r="28609" spans="1:11">
      <c r="A28609">
        <v>2035</v>
      </c>
      <c r="B28609">
        <v>5606</v>
      </c>
      <c r="C28609">
        <v>3871</v>
      </c>
      <c r="D28609">
        <v>2547</v>
      </c>
      <c r="E28609">
        <v>1606</v>
      </c>
      <c r="F28609">
        <v>83.934830134989795</v>
      </c>
      <c r="G28609">
        <v>0</v>
      </c>
      <c r="H28609">
        <v>1</v>
      </c>
      <c r="I28609">
        <v>1</v>
      </c>
      <c r="J28609">
        <v>0</v>
      </c>
      <c r="K28609">
        <v>0</v>
      </c>
    </row>
    <row r="28610" spans="1:11">
      <c r="A28610">
        <v>2035</v>
      </c>
      <c r="B28610">
        <v>5607</v>
      </c>
      <c r="C28610">
        <v>0</v>
      </c>
      <c r="D28610">
        <v>0</v>
      </c>
      <c r="E28610">
        <v>166</v>
      </c>
      <c r="F28610">
        <v>0</v>
      </c>
      <c r="G28610">
        <v>0</v>
      </c>
      <c r="H28610">
        <v>1</v>
      </c>
      <c r="I28610">
        <v>1</v>
      </c>
      <c r="J28610">
        <v>0</v>
      </c>
      <c r="K28610">
        <v>0</v>
      </c>
    </row>
    <row r="28611" spans="1:11">
      <c r="A28611">
        <v>2035</v>
      </c>
      <c r="B28611">
        <v>5608</v>
      </c>
      <c r="C28611">
        <v>960</v>
      </c>
      <c r="D28611">
        <v>613</v>
      </c>
      <c r="E28611">
        <v>1798</v>
      </c>
      <c r="F28611">
        <v>38.589862121638497</v>
      </c>
      <c r="G28611">
        <v>0</v>
      </c>
      <c r="H28611">
        <v>1</v>
      </c>
      <c r="I28611">
        <v>1</v>
      </c>
      <c r="J28611">
        <v>0</v>
      </c>
      <c r="K28611">
        <v>0</v>
      </c>
    </row>
    <row r="28612" spans="1:11">
      <c r="A28612">
        <v>2035</v>
      </c>
      <c r="B28612">
        <v>5609</v>
      </c>
      <c r="C28612">
        <v>200</v>
      </c>
      <c r="D28612">
        <v>132</v>
      </c>
      <c r="E28612">
        <v>985</v>
      </c>
      <c r="F28612">
        <v>9.6726298429648505</v>
      </c>
      <c r="G28612">
        <v>0</v>
      </c>
      <c r="H28612">
        <v>1</v>
      </c>
      <c r="I28612">
        <v>1</v>
      </c>
      <c r="J28612">
        <v>0</v>
      </c>
      <c r="K28612">
        <v>0</v>
      </c>
    </row>
    <row r="28613" spans="1:11">
      <c r="A28613">
        <v>2035</v>
      </c>
      <c r="B28613">
        <v>5610</v>
      </c>
      <c r="C28613">
        <v>148</v>
      </c>
      <c r="D28613">
        <v>102</v>
      </c>
      <c r="E28613">
        <v>950</v>
      </c>
      <c r="F28613">
        <v>8.5964545433423893</v>
      </c>
      <c r="G28613">
        <v>0</v>
      </c>
      <c r="H28613">
        <v>1</v>
      </c>
      <c r="I28613">
        <v>1</v>
      </c>
      <c r="J28613">
        <v>0</v>
      </c>
      <c r="K28613">
        <v>0</v>
      </c>
    </row>
    <row r="28614" spans="1:11">
      <c r="A28614">
        <v>2035</v>
      </c>
      <c r="B28614">
        <v>5611</v>
      </c>
      <c r="C28614">
        <v>597</v>
      </c>
      <c r="D28614">
        <v>371</v>
      </c>
      <c r="E28614">
        <v>1659</v>
      </c>
      <c r="F28614">
        <v>12.9915445234715</v>
      </c>
      <c r="G28614">
        <v>0</v>
      </c>
      <c r="H28614">
        <v>1</v>
      </c>
      <c r="I28614">
        <v>1</v>
      </c>
      <c r="J28614">
        <v>0</v>
      </c>
      <c r="K28614">
        <v>0</v>
      </c>
    </row>
    <row r="28615" spans="1:11">
      <c r="A28615">
        <v>2035</v>
      </c>
      <c r="B28615">
        <v>5612</v>
      </c>
      <c r="C28615">
        <v>362</v>
      </c>
      <c r="D28615">
        <v>222</v>
      </c>
      <c r="E28615">
        <v>2261</v>
      </c>
      <c r="F28615">
        <v>14.192182538126801</v>
      </c>
      <c r="G28615">
        <v>0</v>
      </c>
      <c r="H28615">
        <v>1</v>
      </c>
      <c r="I28615">
        <v>1</v>
      </c>
      <c r="J28615">
        <v>0</v>
      </c>
      <c r="K28615">
        <v>0</v>
      </c>
    </row>
    <row r="28616" spans="1:11">
      <c r="A28616">
        <v>2035</v>
      </c>
      <c r="B28616">
        <v>5613</v>
      </c>
      <c r="C28616">
        <v>241</v>
      </c>
      <c r="D28616">
        <v>145</v>
      </c>
      <c r="E28616">
        <v>1651</v>
      </c>
      <c r="F28616">
        <v>6.3155632774890798</v>
      </c>
      <c r="G28616">
        <v>0</v>
      </c>
      <c r="H28616">
        <v>1</v>
      </c>
      <c r="I28616">
        <v>1</v>
      </c>
      <c r="J28616">
        <v>0</v>
      </c>
      <c r="K28616">
        <v>0</v>
      </c>
    </row>
    <row r="28617" spans="1:11">
      <c r="A28617">
        <v>2035</v>
      </c>
      <c r="B28617">
        <v>5614</v>
      </c>
      <c r="C28617">
        <v>778</v>
      </c>
      <c r="D28617">
        <v>503</v>
      </c>
      <c r="E28617">
        <v>993</v>
      </c>
      <c r="F28617">
        <v>26.487540982490302</v>
      </c>
      <c r="G28617">
        <v>0</v>
      </c>
      <c r="H28617">
        <v>1</v>
      </c>
      <c r="I28617">
        <v>1</v>
      </c>
      <c r="J28617">
        <v>0</v>
      </c>
      <c r="K28617">
        <v>0</v>
      </c>
    </row>
    <row r="28618" spans="1:11">
      <c r="A28618">
        <v>2035</v>
      </c>
      <c r="B28618">
        <v>5615</v>
      </c>
      <c r="C28618">
        <v>523</v>
      </c>
      <c r="D28618">
        <v>319</v>
      </c>
      <c r="E28618">
        <v>1753</v>
      </c>
      <c r="F28618">
        <v>16.472181540448201</v>
      </c>
      <c r="G28618">
        <v>0</v>
      </c>
      <c r="H28618">
        <v>1</v>
      </c>
      <c r="I28618">
        <v>1</v>
      </c>
      <c r="J28618">
        <v>0</v>
      </c>
      <c r="K28618">
        <v>0</v>
      </c>
    </row>
    <row r="28619" spans="1:11">
      <c r="A28619">
        <v>2035</v>
      </c>
      <c r="B28619">
        <v>5616</v>
      </c>
      <c r="C28619">
        <v>296</v>
      </c>
      <c r="D28619">
        <v>183</v>
      </c>
      <c r="E28619">
        <v>1010</v>
      </c>
      <c r="F28619">
        <v>6.3254486046615996</v>
      </c>
      <c r="G28619">
        <v>0</v>
      </c>
      <c r="H28619">
        <v>1</v>
      </c>
      <c r="I28619">
        <v>1</v>
      </c>
      <c r="J28619">
        <v>0</v>
      </c>
      <c r="K28619">
        <v>0</v>
      </c>
    </row>
    <row r="28620" spans="1:11">
      <c r="A28620">
        <v>2035</v>
      </c>
      <c r="B28620">
        <v>5617</v>
      </c>
      <c r="C28620">
        <v>369</v>
      </c>
      <c r="D28620">
        <v>249</v>
      </c>
      <c r="E28620">
        <v>582</v>
      </c>
      <c r="F28620">
        <v>12.0630416518194</v>
      </c>
      <c r="G28620">
        <v>0</v>
      </c>
      <c r="H28620">
        <v>1</v>
      </c>
      <c r="I28620">
        <v>1</v>
      </c>
      <c r="J28620">
        <v>0</v>
      </c>
      <c r="K28620">
        <v>0</v>
      </c>
    </row>
    <row r="28621" spans="1:11">
      <c r="A28621">
        <v>2035</v>
      </c>
      <c r="B28621">
        <v>5618</v>
      </c>
      <c r="C28621">
        <v>756</v>
      </c>
      <c r="D28621">
        <v>517</v>
      </c>
      <c r="E28621">
        <v>822</v>
      </c>
      <c r="F28621">
        <v>23.927306563867901</v>
      </c>
      <c r="G28621">
        <v>0</v>
      </c>
      <c r="H28621">
        <v>1</v>
      </c>
      <c r="I28621">
        <v>1</v>
      </c>
      <c r="J28621">
        <v>0</v>
      </c>
      <c r="K28621">
        <v>0</v>
      </c>
    </row>
    <row r="28622" spans="1:11">
      <c r="A28622">
        <v>2035</v>
      </c>
      <c r="B28622">
        <v>5619</v>
      </c>
      <c r="C28622">
        <v>174</v>
      </c>
      <c r="D28622">
        <v>113</v>
      </c>
      <c r="E28622">
        <v>362</v>
      </c>
      <c r="F28622">
        <v>22.015284174300302</v>
      </c>
      <c r="G28622">
        <v>0</v>
      </c>
      <c r="H28622">
        <v>1</v>
      </c>
      <c r="I28622">
        <v>1</v>
      </c>
      <c r="J28622">
        <v>0</v>
      </c>
      <c r="K28622">
        <v>0</v>
      </c>
    </row>
    <row r="28623" spans="1:11">
      <c r="A28623">
        <v>2035</v>
      </c>
      <c r="B28623">
        <v>5620</v>
      </c>
      <c r="C28623">
        <v>173</v>
      </c>
      <c r="D28623">
        <v>116</v>
      </c>
      <c r="E28623">
        <v>411</v>
      </c>
      <c r="F28623">
        <v>5.1352225807313401</v>
      </c>
      <c r="G28623">
        <v>0</v>
      </c>
      <c r="H28623">
        <v>1</v>
      </c>
      <c r="I28623">
        <v>1</v>
      </c>
      <c r="J28623">
        <v>0</v>
      </c>
      <c r="K28623">
        <v>0</v>
      </c>
    </row>
    <row r="28624" spans="1:11">
      <c r="A28624">
        <v>2035</v>
      </c>
      <c r="B28624">
        <v>5621</v>
      </c>
      <c r="C28624">
        <v>462</v>
      </c>
      <c r="D28624">
        <v>309</v>
      </c>
      <c r="E28624">
        <v>1211</v>
      </c>
      <c r="F28624">
        <v>17.704948188117001</v>
      </c>
      <c r="G28624">
        <v>0</v>
      </c>
      <c r="H28624">
        <v>1</v>
      </c>
      <c r="I28624">
        <v>1</v>
      </c>
      <c r="J28624">
        <v>0</v>
      </c>
      <c r="K28624">
        <v>0</v>
      </c>
    </row>
    <row r="28625" spans="1:11">
      <c r="A28625">
        <v>2035</v>
      </c>
      <c r="B28625">
        <v>5622</v>
      </c>
      <c r="C28625">
        <v>235</v>
      </c>
      <c r="D28625">
        <v>145</v>
      </c>
      <c r="E28625">
        <v>193</v>
      </c>
      <c r="F28625">
        <v>19.900581774454398</v>
      </c>
      <c r="G28625">
        <v>0</v>
      </c>
      <c r="H28625">
        <v>1</v>
      </c>
      <c r="I28625">
        <v>1</v>
      </c>
      <c r="J28625">
        <v>0</v>
      </c>
      <c r="K28625">
        <v>0</v>
      </c>
    </row>
    <row r="28626" spans="1:11">
      <c r="A28626">
        <v>2035</v>
      </c>
      <c r="B28626">
        <v>5623</v>
      </c>
      <c r="C28626">
        <v>130</v>
      </c>
      <c r="D28626">
        <v>91</v>
      </c>
      <c r="E28626">
        <v>269</v>
      </c>
      <c r="F28626">
        <v>10.7176717919123</v>
      </c>
      <c r="G28626">
        <v>0</v>
      </c>
      <c r="H28626">
        <v>1</v>
      </c>
      <c r="I28626">
        <v>1</v>
      </c>
      <c r="J28626">
        <v>0</v>
      </c>
      <c r="K28626">
        <v>0</v>
      </c>
    </row>
    <row r="28627" spans="1:11">
      <c r="A28627">
        <v>2035</v>
      </c>
      <c r="B28627">
        <v>5624</v>
      </c>
      <c r="C28627">
        <v>336</v>
      </c>
      <c r="D28627">
        <v>201</v>
      </c>
      <c r="E28627">
        <v>26</v>
      </c>
      <c r="F28627">
        <v>10.0200101097415</v>
      </c>
      <c r="G28627">
        <v>0</v>
      </c>
      <c r="H28627">
        <v>1</v>
      </c>
      <c r="I28627">
        <v>1</v>
      </c>
      <c r="J28627">
        <v>0</v>
      </c>
      <c r="K28627">
        <v>0</v>
      </c>
    </row>
    <row r="28628" spans="1:11">
      <c r="A28628">
        <v>2035</v>
      </c>
      <c r="B28628">
        <v>5625</v>
      </c>
      <c r="C28628">
        <v>480</v>
      </c>
      <c r="D28628">
        <v>295</v>
      </c>
      <c r="E28628">
        <v>980</v>
      </c>
      <c r="F28628">
        <v>11.504473562480101</v>
      </c>
      <c r="G28628">
        <v>0</v>
      </c>
      <c r="H28628">
        <v>1</v>
      </c>
      <c r="I28628">
        <v>1</v>
      </c>
      <c r="J28628">
        <v>0</v>
      </c>
      <c r="K28628">
        <v>0</v>
      </c>
    </row>
    <row r="28629" spans="1:11">
      <c r="A28629">
        <v>2035</v>
      </c>
      <c r="B28629">
        <v>5626</v>
      </c>
      <c r="C28629">
        <v>265</v>
      </c>
      <c r="D28629">
        <v>182</v>
      </c>
      <c r="E28629">
        <v>231</v>
      </c>
      <c r="F28629">
        <v>25.4724417017514</v>
      </c>
      <c r="G28629">
        <v>0</v>
      </c>
      <c r="H28629">
        <v>1</v>
      </c>
      <c r="I28629">
        <v>1</v>
      </c>
      <c r="J28629">
        <v>0</v>
      </c>
      <c r="K28629">
        <v>0</v>
      </c>
    </row>
    <row r="28630" spans="1:11">
      <c r="A28630">
        <v>2035</v>
      </c>
      <c r="B28630">
        <v>5627</v>
      </c>
      <c r="C28630">
        <v>812</v>
      </c>
      <c r="D28630">
        <v>542</v>
      </c>
      <c r="E28630">
        <v>698</v>
      </c>
      <c r="F28630">
        <v>30.431151869879599</v>
      </c>
      <c r="G28630">
        <v>0</v>
      </c>
      <c r="H28630">
        <v>1</v>
      </c>
      <c r="I28630">
        <v>1</v>
      </c>
      <c r="J28630">
        <v>0</v>
      </c>
      <c r="K28630">
        <v>0</v>
      </c>
    </row>
    <row r="28631" spans="1:11">
      <c r="A28631">
        <v>2035</v>
      </c>
      <c r="B28631">
        <v>5628</v>
      </c>
      <c r="C28631">
        <v>0</v>
      </c>
      <c r="D28631">
        <v>0</v>
      </c>
      <c r="E28631">
        <v>431</v>
      </c>
      <c r="F28631">
        <v>0</v>
      </c>
      <c r="G28631">
        <v>0</v>
      </c>
      <c r="H28631">
        <v>1</v>
      </c>
      <c r="I28631">
        <v>1</v>
      </c>
      <c r="J28631">
        <v>0</v>
      </c>
      <c r="K28631">
        <v>0</v>
      </c>
    </row>
    <row r="28632" spans="1:11">
      <c r="A28632">
        <v>2035</v>
      </c>
      <c r="B28632">
        <v>5629</v>
      </c>
      <c r="C28632">
        <v>305</v>
      </c>
      <c r="D28632">
        <v>188</v>
      </c>
      <c r="E28632">
        <v>572</v>
      </c>
      <c r="F28632">
        <v>16.2706584015278</v>
      </c>
      <c r="G28632">
        <v>0</v>
      </c>
      <c r="H28632">
        <v>1</v>
      </c>
      <c r="I28632">
        <v>1</v>
      </c>
      <c r="J28632">
        <v>0</v>
      </c>
      <c r="K28632">
        <v>0</v>
      </c>
    </row>
    <row r="28633" spans="1:11">
      <c r="A28633">
        <v>2035</v>
      </c>
      <c r="B28633">
        <v>5630</v>
      </c>
      <c r="C28633">
        <v>672</v>
      </c>
      <c r="D28633">
        <v>440</v>
      </c>
      <c r="E28633">
        <v>23</v>
      </c>
      <c r="F28633">
        <v>12.119310281395199</v>
      </c>
      <c r="G28633">
        <v>0</v>
      </c>
      <c r="H28633">
        <v>1</v>
      </c>
      <c r="I28633">
        <v>1</v>
      </c>
      <c r="J28633">
        <v>0</v>
      </c>
      <c r="K28633">
        <v>0</v>
      </c>
    </row>
    <row r="28634" spans="1:11">
      <c r="A28634">
        <v>2035</v>
      </c>
      <c r="B28634">
        <v>5631</v>
      </c>
      <c r="C28634">
        <v>617</v>
      </c>
      <c r="D28634">
        <v>409</v>
      </c>
      <c r="E28634">
        <v>429</v>
      </c>
      <c r="F28634">
        <v>46.252914233453502</v>
      </c>
      <c r="G28634">
        <v>0</v>
      </c>
      <c r="H28634">
        <v>1</v>
      </c>
      <c r="I28634">
        <v>1</v>
      </c>
      <c r="J28634">
        <v>0</v>
      </c>
      <c r="K28634">
        <v>0</v>
      </c>
    </row>
    <row r="28635" spans="1:11">
      <c r="A28635">
        <v>2035</v>
      </c>
      <c r="B28635">
        <v>5632</v>
      </c>
      <c r="C28635">
        <v>468</v>
      </c>
      <c r="D28635">
        <v>298</v>
      </c>
      <c r="E28635">
        <v>3</v>
      </c>
      <c r="F28635">
        <v>8.8508462203293305</v>
      </c>
      <c r="G28635">
        <v>0</v>
      </c>
      <c r="H28635">
        <v>1</v>
      </c>
      <c r="I28635">
        <v>1</v>
      </c>
      <c r="J28635">
        <v>0</v>
      </c>
      <c r="K28635">
        <v>1</v>
      </c>
    </row>
    <row r="28636" spans="1:11">
      <c r="A28636">
        <v>2035</v>
      </c>
      <c r="B28636">
        <v>5633</v>
      </c>
      <c r="C28636">
        <v>1</v>
      </c>
      <c r="D28636">
        <v>0</v>
      </c>
      <c r="E28636">
        <v>268</v>
      </c>
      <c r="F28636">
        <v>0</v>
      </c>
      <c r="G28636">
        <v>0</v>
      </c>
      <c r="H28636">
        <v>1</v>
      </c>
      <c r="I28636">
        <v>1</v>
      </c>
      <c r="J28636">
        <v>0</v>
      </c>
      <c r="K28636">
        <v>0</v>
      </c>
    </row>
    <row r="28637" spans="1:11">
      <c r="A28637">
        <v>2035</v>
      </c>
      <c r="B28637">
        <v>5634</v>
      </c>
      <c r="C28637">
        <v>98</v>
      </c>
      <c r="D28637">
        <v>66</v>
      </c>
      <c r="E28637">
        <v>490</v>
      </c>
      <c r="F28637">
        <v>5.1992975642882504</v>
      </c>
      <c r="G28637">
        <v>0</v>
      </c>
      <c r="H28637">
        <v>1</v>
      </c>
      <c r="I28637">
        <v>1</v>
      </c>
      <c r="J28637">
        <v>0</v>
      </c>
      <c r="K28637">
        <v>0</v>
      </c>
    </row>
    <row r="28638" spans="1:11">
      <c r="A28638">
        <v>2035</v>
      </c>
      <c r="B28638">
        <v>5635</v>
      </c>
      <c r="C28638">
        <v>0</v>
      </c>
      <c r="D28638">
        <v>0</v>
      </c>
      <c r="E28638">
        <v>1306</v>
      </c>
      <c r="F28638">
        <v>0</v>
      </c>
      <c r="G28638">
        <v>0</v>
      </c>
      <c r="H28638">
        <v>1</v>
      </c>
      <c r="I28638">
        <v>1</v>
      </c>
      <c r="J28638">
        <v>0</v>
      </c>
      <c r="K28638">
        <v>0</v>
      </c>
    </row>
    <row r="28639" spans="1:11">
      <c r="A28639">
        <v>2035</v>
      </c>
      <c r="B28639">
        <v>5636</v>
      </c>
      <c r="C28639">
        <v>0</v>
      </c>
      <c r="D28639">
        <v>0</v>
      </c>
      <c r="E28639">
        <v>2172</v>
      </c>
      <c r="F28639">
        <v>0</v>
      </c>
      <c r="G28639">
        <v>0</v>
      </c>
      <c r="H28639">
        <v>1</v>
      </c>
      <c r="I28639">
        <v>1</v>
      </c>
      <c r="J28639">
        <v>0</v>
      </c>
      <c r="K28639">
        <v>0</v>
      </c>
    </row>
    <row r="28640" spans="1:11">
      <c r="A28640">
        <v>2035</v>
      </c>
      <c r="B28640">
        <v>5637</v>
      </c>
      <c r="C28640">
        <v>0</v>
      </c>
      <c r="D28640">
        <v>0</v>
      </c>
      <c r="E28640">
        <v>1583</v>
      </c>
      <c r="F28640">
        <v>0</v>
      </c>
      <c r="G28640">
        <v>0</v>
      </c>
      <c r="H28640">
        <v>1</v>
      </c>
      <c r="I28640">
        <v>1</v>
      </c>
      <c r="J28640">
        <v>0</v>
      </c>
      <c r="K28640">
        <v>0</v>
      </c>
    </row>
    <row r="28641" spans="1:11">
      <c r="A28641">
        <v>2035</v>
      </c>
      <c r="B28641">
        <v>5638</v>
      </c>
      <c r="C28641">
        <v>0</v>
      </c>
      <c r="D28641">
        <v>0</v>
      </c>
      <c r="E28641">
        <v>72</v>
      </c>
      <c r="F28641">
        <v>0</v>
      </c>
      <c r="G28641">
        <v>0</v>
      </c>
      <c r="H28641">
        <v>1</v>
      </c>
      <c r="I28641">
        <v>1</v>
      </c>
      <c r="J28641">
        <v>0</v>
      </c>
      <c r="K28641">
        <v>0</v>
      </c>
    </row>
    <row r="28642" spans="1:11">
      <c r="A28642">
        <v>2035</v>
      </c>
      <c r="B28642">
        <v>5639</v>
      </c>
      <c r="C28642">
        <v>0</v>
      </c>
      <c r="D28642">
        <v>0</v>
      </c>
      <c r="E28642">
        <v>1531</v>
      </c>
      <c r="F28642">
        <v>0</v>
      </c>
      <c r="G28642">
        <v>0</v>
      </c>
      <c r="H28642">
        <v>1</v>
      </c>
      <c r="I28642">
        <v>1</v>
      </c>
      <c r="J28642">
        <v>0</v>
      </c>
      <c r="K28642">
        <v>0</v>
      </c>
    </row>
    <row r="28643" spans="1:11">
      <c r="A28643">
        <v>2035</v>
      </c>
      <c r="B28643">
        <v>5640</v>
      </c>
      <c r="C28643">
        <v>218</v>
      </c>
      <c r="D28643">
        <v>143</v>
      </c>
      <c r="E28643">
        <v>5159</v>
      </c>
      <c r="F28643">
        <v>11.197057947343</v>
      </c>
      <c r="G28643">
        <v>0</v>
      </c>
      <c r="H28643">
        <v>1</v>
      </c>
      <c r="I28643">
        <v>1</v>
      </c>
      <c r="J28643">
        <v>0</v>
      </c>
      <c r="K28643">
        <v>0</v>
      </c>
    </row>
    <row r="28644" spans="1:11">
      <c r="A28644">
        <v>2035</v>
      </c>
      <c r="B28644">
        <v>5641</v>
      </c>
      <c r="C28644">
        <v>32</v>
      </c>
      <c r="D28644">
        <v>19</v>
      </c>
      <c r="E28644">
        <v>758</v>
      </c>
      <c r="F28644">
        <v>1.43835739585393</v>
      </c>
      <c r="G28644">
        <v>0</v>
      </c>
      <c r="H28644">
        <v>1</v>
      </c>
      <c r="I28644">
        <v>1</v>
      </c>
      <c r="J28644">
        <v>0</v>
      </c>
      <c r="K28644">
        <v>0</v>
      </c>
    </row>
    <row r="28645" spans="1:11">
      <c r="A28645">
        <v>2035</v>
      </c>
      <c r="B28645">
        <v>5642</v>
      </c>
      <c r="C28645">
        <v>0</v>
      </c>
      <c r="D28645">
        <v>0</v>
      </c>
      <c r="E28645">
        <v>17266</v>
      </c>
      <c r="F28645">
        <v>0</v>
      </c>
      <c r="G28645">
        <v>0</v>
      </c>
      <c r="H28645">
        <v>1</v>
      </c>
      <c r="I28645">
        <v>1</v>
      </c>
      <c r="J28645">
        <v>0</v>
      </c>
      <c r="K28645">
        <v>0</v>
      </c>
    </row>
    <row r="28646" spans="1:11">
      <c r="A28646">
        <v>2035</v>
      </c>
      <c r="B28646">
        <v>5643</v>
      </c>
      <c r="C28646">
        <v>458</v>
      </c>
      <c r="D28646">
        <v>280</v>
      </c>
      <c r="E28646">
        <v>1063</v>
      </c>
      <c r="F28646">
        <v>16.010739080885699</v>
      </c>
      <c r="G28646">
        <v>0</v>
      </c>
      <c r="H28646">
        <v>1</v>
      </c>
      <c r="I28646">
        <v>1</v>
      </c>
      <c r="J28646">
        <v>0</v>
      </c>
      <c r="K28646">
        <v>0</v>
      </c>
    </row>
    <row r="28647" spans="1:11">
      <c r="A28647">
        <v>2035</v>
      </c>
      <c r="B28647">
        <v>5644</v>
      </c>
      <c r="C28647">
        <v>67</v>
      </c>
      <c r="D28647">
        <v>43</v>
      </c>
      <c r="E28647">
        <v>681</v>
      </c>
      <c r="F28647">
        <v>6.4314237444325002</v>
      </c>
      <c r="G28647">
        <v>0</v>
      </c>
      <c r="H28647">
        <v>1</v>
      </c>
      <c r="I28647">
        <v>1</v>
      </c>
      <c r="J28647">
        <v>0</v>
      </c>
      <c r="K28647">
        <v>0</v>
      </c>
    </row>
    <row r="28648" spans="1:11">
      <c r="A28648">
        <v>2035</v>
      </c>
      <c r="B28648">
        <v>5645</v>
      </c>
      <c r="C28648">
        <v>290</v>
      </c>
      <c r="D28648">
        <v>178</v>
      </c>
      <c r="E28648">
        <v>522</v>
      </c>
      <c r="F28648">
        <v>25.635359116022101</v>
      </c>
      <c r="G28648">
        <v>0</v>
      </c>
      <c r="H28648">
        <v>1</v>
      </c>
      <c r="I28648">
        <v>1</v>
      </c>
      <c r="J28648">
        <v>0</v>
      </c>
      <c r="K28648">
        <v>0</v>
      </c>
    </row>
    <row r="28649" spans="1:11">
      <c r="A28649">
        <v>2035</v>
      </c>
      <c r="B28649">
        <v>5646</v>
      </c>
      <c r="C28649">
        <v>113</v>
      </c>
      <c r="D28649">
        <v>75</v>
      </c>
      <c r="E28649">
        <v>788</v>
      </c>
      <c r="F28649">
        <v>7.32871559395024</v>
      </c>
      <c r="G28649">
        <v>0</v>
      </c>
      <c r="H28649">
        <v>1</v>
      </c>
      <c r="I28649">
        <v>1</v>
      </c>
      <c r="J28649">
        <v>0</v>
      </c>
      <c r="K28649">
        <v>0</v>
      </c>
    </row>
    <row r="28650" spans="1:11">
      <c r="A28650">
        <v>2035</v>
      </c>
      <c r="B28650">
        <v>5647</v>
      </c>
      <c r="C28650">
        <v>0</v>
      </c>
      <c r="D28650">
        <v>0</v>
      </c>
      <c r="E28650">
        <v>542</v>
      </c>
      <c r="F28650">
        <v>0</v>
      </c>
      <c r="G28650">
        <v>0</v>
      </c>
      <c r="H28650">
        <v>1</v>
      </c>
      <c r="I28650">
        <v>1</v>
      </c>
      <c r="J28650">
        <v>0</v>
      </c>
      <c r="K28650">
        <v>0</v>
      </c>
    </row>
    <row r="28651" spans="1:11">
      <c r="A28651">
        <v>2035</v>
      </c>
      <c r="B28651">
        <v>5648</v>
      </c>
      <c r="C28651">
        <v>0</v>
      </c>
      <c r="D28651">
        <v>0</v>
      </c>
      <c r="E28651">
        <v>712</v>
      </c>
      <c r="F28651">
        <v>0</v>
      </c>
      <c r="G28651">
        <v>0</v>
      </c>
      <c r="H28651">
        <v>1</v>
      </c>
      <c r="I28651">
        <v>1</v>
      </c>
      <c r="J28651">
        <v>0</v>
      </c>
      <c r="K28651">
        <v>0</v>
      </c>
    </row>
    <row r="28652" spans="1:11">
      <c r="A28652">
        <v>2035</v>
      </c>
      <c r="B28652">
        <v>5649</v>
      </c>
      <c r="C28652">
        <v>423</v>
      </c>
      <c r="D28652">
        <v>246</v>
      </c>
      <c r="E28652">
        <v>705</v>
      </c>
      <c r="F28652">
        <v>24.842458874865699</v>
      </c>
      <c r="G28652">
        <v>0</v>
      </c>
      <c r="H28652">
        <v>1</v>
      </c>
      <c r="I28652">
        <v>1</v>
      </c>
      <c r="J28652">
        <v>0</v>
      </c>
      <c r="K28652">
        <v>0</v>
      </c>
    </row>
    <row r="28653" spans="1:11">
      <c r="A28653">
        <v>2035</v>
      </c>
      <c r="B28653">
        <v>5650</v>
      </c>
      <c r="C28653">
        <v>373</v>
      </c>
      <c r="D28653">
        <v>230</v>
      </c>
      <c r="E28653">
        <v>232</v>
      </c>
      <c r="F28653">
        <v>21.912689973622498</v>
      </c>
      <c r="G28653">
        <v>0</v>
      </c>
      <c r="H28653">
        <v>1</v>
      </c>
      <c r="I28653">
        <v>1</v>
      </c>
      <c r="J28653">
        <v>0</v>
      </c>
      <c r="K28653">
        <v>0</v>
      </c>
    </row>
    <row r="28654" spans="1:11">
      <c r="A28654">
        <v>2035</v>
      </c>
      <c r="B28654">
        <v>5651</v>
      </c>
      <c r="C28654">
        <v>744</v>
      </c>
      <c r="D28654">
        <v>459</v>
      </c>
      <c r="E28654">
        <v>372</v>
      </c>
      <c r="F28654">
        <v>34.404360046489899</v>
      </c>
      <c r="G28654">
        <v>0</v>
      </c>
      <c r="H28654">
        <v>1</v>
      </c>
      <c r="I28654">
        <v>1</v>
      </c>
      <c r="J28654">
        <v>0</v>
      </c>
      <c r="K28654">
        <v>0</v>
      </c>
    </row>
    <row r="28655" spans="1:11">
      <c r="A28655">
        <v>2035</v>
      </c>
      <c r="B28655">
        <v>5652</v>
      </c>
      <c r="C28655">
        <v>289</v>
      </c>
      <c r="D28655">
        <v>199</v>
      </c>
      <c r="E28655">
        <v>129</v>
      </c>
      <c r="F28655">
        <v>25.1682966549679</v>
      </c>
      <c r="G28655">
        <v>0</v>
      </c>
      <c r="H28655">
        <v>1</v>
      </c>
      <c r="I28655">
        <v>1</v>
      </c>
      <c r="J28655">
        <v>0</v>
      </c>
      <c r="K28655">
        <v>0</v>
      </c>
    </row>
    <row r="28656" spans="1:11">
      <c r="A28656">
        <v>2035</v>
      </c>
      <c r="B28656">
        <v>5653</v>
      </c>
      <c r="C28656">
        <v>0</v>
      </c>
      <c r="D28656">
        <v>0</v>
      </c>
      <c r="E28656">
        <v>0</v>
      </c>
      <c r="F28656">
        <v>0</v>
      </c>
      <c r="G28656">
        <v>0</v>
      </c>
      <c r="H28656">
        <v>1</v>
      </c>
      <c r="I28656">
        <v>1</v>
      </c>
      <c r="J28656">
        <v>0</v>
      </c>
      <c r="K28656">
        <v>0</v>
      </c>
    </row>
    <row r="28657" spans="1:11">
      <c r="A28657">
        <v>2035</v>
      </c>
      <c r="B28657">
        <v>5654</v>
      </c>
      <c r="C28657">
        <v>0</v>
      </c>
      <c r="D28657">
        <v>0</v>
      </c>
      <c r="E28657">
        <v>1659</v>
      </c>
      <c r="F28657">
        <v>0</v>
      </c>
      <c r="G28657">
        <v>0</v>
      </c>
      <c r="H28657">
        <v>1</v>
      </c>
      <c r="I28657">
        <v>1</v>
      </c>
      <c r="J28657">
        <v>0</v>
      </c>
      <c r="K28657">
        <v>0</v>
      </c>
    </row>
    <row r="28658" spans="1:11">
      <c r="A28658">
        <v>2035</v>
      </c>
      <c r="B28658">
        <v>5655</v>
      </c>
      <c r="C28658">
        <v>855</v>
      </c>
      <c r="D28658">
        <v>550</v>
      </c>
      <c r="E28658">
        <v>201</v>
      </c>
      <c r="F28658">
        <v>63.3658076914516</v>
      </c>
      <c r="G28658">
        <v>0</v>
      </c>
      <c r="H28658">
        <v>1</v>
      </c>
      <c r="I28658">
        <v>1</v>
      </c>
      <c r="J28658">
        <v>0</v>
      </c>
      <c r="K28658">
        <v>0</v>
      </c>
    </row>
    <row r="28659" spans="1:11">
      <c r="A28659">
        <v>2035</v>
      </c>
      <c r="B28659">
        <v>5656</v>
      </c>
      <c r="C28659">
        <v>1452</v>
      </c>
      <c r="D28659">
        <v>889</v>
      </c>
      <c r="E28659">
        <v>1747</v>
      </c>
      <c r="F28659">
        <v>40.416749012545303</v>
      </c>
      <c r="G28659">
        <v>0</v>
      </c>
      <c r="H28659">
        <v>1</v>
      </c>
      <c r="I28659">
        <v>1</v>
      </c>
      <c r="J28659">
        <v>0</v>
      </c>
      <c r="K28659">
        <v>0</v>
      </c>
    </row>
    <row r="28660" spans="1:11">
      <c r="A28660">
        <v>2035</v>
      </c>
      <c r="B28660">
        <v>5657</v>
      </c>
      <c r="C28660">
        <v>66</v>
      </c>
      <c r="D28660">
        <v>43</v>
      </c>
      <c r="E28660">
        <v>599</v>
      </c>
      <c r="F28660">
        <v>2.4892697387775402</v>
      </c>
      <c r="G28660">
        <v>545</v>
      </c>
      <c r="H28660">
        <v>1</v>
      </c>
      <c r="I28660">
        <v>1</v>
      </c>
      <c r="J28660">
        <v>0</v>
      </c>
      <c r="K28660">
        <v>0</v>
      </c>
    </row>
    <row r="28661" spans="1:11">
      <c r="A28661">
        <v>2035</v>
      </c>
      <c r="B28661">
        <v>5658</v>
      </c>
      <c r="C28661">
        <v>274</v>
      </c>
      <c r="D28661">
        <v>184</v>
      </c>
      <c r="E28661">
        <v>578</v>
      </c>
      <c r="F28661">
        <v>11.5893969706839</v>
      </c>
      <c r="G28661">
        <v>0</v>
      </c>
      <c r="H28661">
        <v>1</v>
      </c>
      <c r="I28661">
        <v>1</v>
      </c>
      <c r="J28661">
        <v>0</v>
      </c>
      <c r="K28661">
        <v>0</v>
      </c>
    </row>
    <row r="28662" spans="1:11">
      <c r="A28662">
        <v>2035</v>
      </c>
      <c r="B28662">
        <v>5659</v>
      </c>
      <c r="C28662">
        <v>695</v>
      </c>
      <c r="D28662">
        <v>430</v>
      </c>
      <c r="E28662">
        <v>672</v>
      </c>
      <c r="F28662">
        <v>64.355427153360395</v>
      </c>
      <c r="G28662">
        <v>0</v>
      </c>
      <c r="H28662">
        <v>1</v>
      </c>
      <c r="I28662">
        <v>1</v>
      </c>
      <c r="J28662">
        <v>0</v>
      </c>
      <c r="K28662">
        <v>0</v>
      </c>
    </row>
    <row r="28663" spans="1:11">
      <c r="A28663">
        <v>2035</v>
      </c>
      <c r="B28663">
        <v>5660</v>
      </c>
      <c r="C28663">
        <v>1086</v>
      </c>
      <c r="D28663">
        <v>703</v>
      </c>
      <c r="E28663">
        <v>1205</v>
      </c>
      <c r="F28663">
        <v>58.845522375928603</v>
      </c>
      <c r="G28663">
        <v>0</v>
      </c>
      <c r="H28663">
        <v>1</v>
      </c>
      <c r="I28663">
        <v>1</v>
      </c>
      <c r="J28663">
        <v>0</v>
      </c>
      <c r="K28663">
        <v>0</v>
      </c>
    </row>
    <row r="28664" spans="1:11">
      <c r="A28664">
        <v>2035</v>
      </c>
      <c r="B28664">
        <v>5661</v>
      </c>
      <c r="C28664">
        <v>788</v>
      </c>
      <c r="D28664">
        <v>492</v>
      </c>
      <c r="E28664">
        <v>869</v>
      </c>
      <c r="F28664">
        <v>21.860409633005901</v>
      </c>
      <c r="G28664">
        <v>0</v>
      </c>
      <c r="H28664">
        <v>1</v>
      </c>
      <c r="I28664">
        <v>1</v>
      </c>
      <c r="J28664">
        <v>0</v>
      </c>
      <c r="K28664">
        <v>0</v>
      </c>
    </row>
    <row r="28665" spans="1:11">
      <c r="A28665">
        <v>2035</v>
      </c>
      <c r="B28665">
        <v>5662</v>
      </c>
      <c r="C28665">
        <v>441</v>
      </c>
      <c r="D28665">
        <v>289</v>
      </c>
      <c r="E28665">
        <v>583</v>
      </c>
      <c r="F28665">
        <v>15.2606772833918</v>
      </c>
      <c r="G28665">
        <v>0</v>
      </c>
      <c r="H28665">
        <v>1</v>
      </c>
      <c r="I28665">
        <v>1</v>
      </c>
      <c r="J28665">
        <v>0</v>
      </c>
      <c r="K28665">
        <v>0</v>
      </c>
    </row>
    <row r="28666" spans="1:11">
      <c r="A28666">
        <v>2035</v>
      </c>
      <c r="B28666">
        <v>5663</v>
      </c>
      <c r="C28666">
        <v>4431</v>
      </c>
      <c r="D28666">
        <v>2837</v>
      </c>
      <c r="E28666">
        <v>142</v>
      </c>
      <c r="F28666">
        <v>135.406862325661</v>
      </c>
      <c r="G28666">
        <v>0</v>
      </c>
      <c r="H28666">
        <v>1</v>
      </c>
      <c r="I28666">
        <v>1</v>
      </c>
      <c r="J28666">
        <v>0</v>
      </c>
      <c r="K28666">
        <v>0</v>
      </c>
    </row>
    <row r="28667" spans="1:11">
      <c r="A28667">
        <v>2035</v>
      </c>
      <c r="B28667">
        <v>5664</v>
      </c>
      <c r="C28667">
        <v>256</v>
      </c>
      <c r="D28667">
        <v>176</v>
      </c>
      <c r="E28667">
        <v>2068</v>
      </c>
      <c r="F28667">
        <v>2.9921957457054398</v>
      </c>
      <c r="G28667">
        <v>0</v>
      </c>
      <c r="H28667">
        <v>1</v>
      </c>
      <c r="I28667">
        <v>1</v>
      </c>
      <c r="J28667">
        <v>0</v>
      </c>
      <c r="K28667">
        <v>0</v>
      </c>
    </row>
    <row r="28668" spans="1:11">
      <c r="A28668">
        <v>2035</v>
      </c>
      <c r="B28668">
        <v>5665</v>
      </c>
      <c r="C28668">
        <v>339</v>
      </c>
      <c r="D28668">
        <v>227</v>
      </c>
      <c r="E28668">
        <v>337</v>
      </c>
      <c r="F28668">
        <v>42.131165877484101</v>
      </c>
      <c r="G28668">
        <v>0</v>
      </c>
      <c r="H28668">
        <v>1</v>
      </c>
      <c r="I28668">
        <v>1</v>
      </c>
      <c r="J28668">
        <v>0</v>
      </c>
      <c r="K28668">
        <v>0</v>
      </c>
    </row>
    <row r="28669" spans="1:11">
      <c r="A28669">
        <v>2035</v>
      </c>
      <c r="B28669">
        <v>5666</v>
      </c>
      <c r="C28669">
        <v>124</v>
      </c>
      <c r="D28669">
        <v>88</v>
      </c>
      <c r="E28669">
        <v>662</v>
      </c>
      <c r="F28669">
        <v>16.2227222774609</v>
      </c>
      <c r="G28669">
        <v>0</v>
      </c>
      <c r="H28669">
        <v>1</v>
      </c>
      <c r="I28669">
        <v>1</v>
      </c>
      <c r="J28669">
        <v>0</v>
      </c>
      <c r="K28669">
        <v>0</v>
      </c>
    </row>
    <row r="28670" spans="1:11">
      <c r="A28670">
        <v>2035</v>
      </c>
      <c r="B28670">
        <v>5667</v>
      </c>
      <c r="C28670">
        <v>228</v>
      </c>
      <c r="D28670">
        <v>113</v>
      </c>
      <c r="E28670">
        <v>1353</v>
      </c>
      <c r="F28670">
        <v>4.5551585798881504</v>
      </c>
      <c r="G28670">
        <v>0</v>
      </c>
      <c r="H28670">
        <v>1</v>
      </c>
      <c r="I28670">
        <v>1</v>
      </c>
      <c r="J28670">
        <v>0</v>
      </c>
      <c r="K28670">
        <v>0</v>
      </c>
    </row>
    <row r="28671" spans="1:11">
      <c r="A28671">
        <v>2035</v>
      </c>
      <c r="B28671">
        <v>5668</v>
      </c>
      <c r="C28671">
        <v>2508</v>
      </c>
      <c r="D28671">
        <v>1553</v>
      </c>
      <c r="E28671">
        <v>47</v>
      </c>
      <c r="F28671">
        <v>86.333312679430804</v>
      </c>
      <c r="G28671">
        <v>0</v>
      </c>
      <c r="H28671">
        <v>1</v>
      </c>
      <c r="I28671">
        <v>1</v>
      </c>
      <c r="J28671">
        <v>0</v>
      </c>
      <c r="K28671">
        <v>0</v>
      </c>
    </row>
    <row r="28672" spans="1:11">
      <c r="A28672">
        <v>2035</v>
      </c>
      <c r="B28672">
        <v>5669</v>
      </c>
      <c r="C28672">
        <v>285</v>
      </c>
      <c r="D28672">
        <v>174</v>
      </c>
      <c r="E28672">
        <v>1025</v>
      </c>
      <c r="F28672">
        <v>14.1399908710234</v>
      </c>
      <c r="G28672">
        <v>0</v>
      </c>
      <c r="H28672">
        <v>1</v>
      </c>
      <c r="I28672">
        <v>1</v>
      </c>
      <c r="J28672">
        <v>0</v>
      </c>
      <c r="K28672">
        <v>0</v>
      </c>
    </row>
    <row r="28673" spans="1:11">
      <c r="A28673">
        <v>2035</v>
      </c>
      <c r="B28673">
        <v>5670</v>
      </c>
      <c r="C28673">
        <v>265</v>
      </c>
      <c r="D28673">
        <v>174</v>
      </c>
      <c r="E28673">
        <v>601</v>
      </c>
      <c r="F28673">
        <v>11.131273417678999</v>
      </c>
      <c r="G28673">
        <v>0</v>
      </c>
      <c r="H28673">
        <v>1</v>
      </c>
      <c r="I28673">
        <v>1</v>
      </c>
      <c r="J28673">
        <v>0</v>
      </c>
      <c r="K28673">
        <v>0</v>
      </c>
    </row>
    <row r="28674" spans="1:11">
      <c r="A28674">
        <v>2035</v>
      </c>
      <c r="B28674">
        <v>5671</v>
      </c>
      <c r="C28674">
        <v>10</v>
      </c>
      <c r="D28674">
        <v>9</v>
      </c>
      <c r="E28674">
        <v>103</v>
      </c>
      <c r="F28674">
        <v>0.93689102083645603</v>
      </c>
      <c r="G28674">
        <v>0</v>
      </c>
      <c r="H28674">
        <v>1</v>
      </c>
      <c r="I28674">
        <v>1</v>
      </c>
      <c r="J28674">
        <v>0</v>
      </c>
      <c r="K28674">
        <v>0</v>
      </c>
    </row>
    <row r="28675" spans="1:11">
      <c r="A28675">
        <v>2035</v>
      </c>
      <c r="B28675">
        <v>5672</v>
      </c>
      <c r="C28675">
        <v>45</v>
      </c>
      <c r="D28675">
        <v>33</v>
      </c>
      <c r="E28675">
        <v>1388</v>
      </c>
      <c r="F28675">
        <v>2.6631946499378598</v>
      </c>
      <c r="G28675">
        <v>0</v>
      </c>
      <c r="H28675">
        <v>1</v>
      </c>
      <c r="I28675">
        <v>1</v>
      </c>
      <c r="J28675">
        <v>0</v>
      </c>
      <c r="K28675">
        <v>0</v>
      </c>
    </row>
    <row r="28676" spans="1:11">
      <c r="A28676">
        <v>2035</v>
      </c>
      <c r="B28676">
        <v>5673</v>
      </c>
      <c r="C28676">
        <v>677</v>
      </c>
      <c r="D28676">
        <v>425</v>
      </c>
      <c r="E28676">
        <v>2721</v>
      </c>
      <c r="F28676">
        <v>11.910416776622499</v>
      </c>
      <c r="G28676">
        <v>665</v>
      </c>
      <c r="H28676">
        <v>1</v>
      </c>
      <c r="I28676">
        <v>1</v>
      </c>
      <c r="J28676">
        <v>0</v>
      </c>
      <c r="K28676">
        <v>0</v>
      </c>
    </row>
    <row r="28677" spans="1:11">
      <c r="A28677">
        <v>2035</v>
      </c>
      <c r="B28677">
        <v>5674</v>
      </c>
      <c r="C28677">
        <v>165</v>
      </c>
      <c r="D28677">
        <v>92</v>
      </c>
      <c r="E28677">
        <v>1807</v>
      </c>
      <c r="F28677">
        <v>6.6361804558452704</v>
      </c>
      <c r="G28677">
        <v>0</v>
      </c>
      <c r="H28677">
        <v>1</v>
      </c>
      <c r="I28677">
        <v>1</v>
      </c>
      <c r="J28677">
        <v>0</v>
      </c>
      <c r="K28677">
        <v>0</v>
      </c>
    </row>
    <row r="28678" spans="1:11">
      <c r="A28678">
        <v>2035</v>
      </c>
      <c r="B28678">
        <v>5675</v>
      </c>
      <c r="C28678">
        <v>437</v>
      </c>
      <c r="D28678">
        <v>282</v>
      </c>
      <c r="E28678">
        <v>658</v>
      </c>
      <c r="F28678">
        <v>24.520393448509999</v>
      </c>
      <c r="G28678">
        <v>0</v>
      </c>
      <c r="H28678">
        <v>1</v>
      </c>
      <c r="I28678">
        <v>1</v>
      </c>
      <c r="J28678">
        <v>0</v>
      </c>
      <c r="K28678">
        <v>0</v>
      </c>
    </row>
    <row r="28679" spans="1:11">
      <c r="A28679">
        <v>2035</v>
      </c>
      <c r="B28679">
        <v>5676</v>
      </c>
      <c r="C28679">
        <v>0</v>
      </c>
      <c r="D28679">
        <v>0</v>
      </c>
      <c r="E28679">
        <v>880</v>
      </c>
      <c r="F28679">
        <v>0</v>
      </c>
      <c r="G28679">
        <v>1756</v>
      </c>
      <c r="H28679">
        <v>1</v>
      </c>
      <c r="I28679">
        <v>1</v>
      </c>
      <c r="J28679">
        <v>0</v>
      </c>
      <c r="K28679">
        <v>0</v>
      </c>
    </row>
    <row r="28680" spans="1:11">
      <c r="A28680">
        <v>2035</v>
      </c>
      <c r="B28680">
        <v>5677</v>
      </c>
      <c r="C28680">
        <v>0</v>
      </c>
      <c r="D28680">
        <v>0</v>
      </c>
      <c r="E28680">
        <v>0</v>
      </c>
      <c r="F28680">
        <v>0</v>
      </c>
      <c r="G28680">
        <v>0</v>
      </c>
      <c r="H28680">
        <v>1</v>
      </c>
      <c r="I28680">
        <v>1</v>
      </c>
      <c r="J28680">
        <v>0</v>
      </c>
      <c r="K28680">
        <v>0</v>
      </c>
    </row>
    <row r="28681" spans="1:11">
      <c r="A28681">
        <v>2035</v>
      </c>
      <c r="B28681">
        <v>5678</v>
      </c>
      <c r="C28681">
        <v>0</v>
      </c>
      <c r="D28681">
        <v>0</v>
      </c>
      <c r="E28681">
        <v>2083</v>
      </c>
      <c r="F28681">
        <v>0</v>
      </c>
      <c r="G28681">
        <v>0</v>
      </c>
      <c r="H28681">
        <v>1</v>
      </c>
      <c r="I28681">
        <v>1</v>
      </c>
      <c r="J28681">
        <v>0</v>
      </c>
      <c r="K28681">
        <v>0</v>
      </c>
    </row>
    <row r="28682" spans="1:11">
      <c r="A28682">
        <v>2035</v>
      </c>
      <c r="B28682">
        <v>5679</v>
      </c>
      <c r="C28682">
        <v>39</v>
      </c>
      <c r="D28682">
        <v>32</v>
      </c>
      <c r="E28682">
        <v>1151</v>
      </c>
      <c r="F28682">
        <v>1.15909638035005</v>
      </c>
      <c r="G28682">
        <v>0</v>
      </c>
      <c r="H28682">
        <v>1</v>
      </c>
      <c r="I28682">
        <v>1</v>
      </c>
      <c r="J28682">
        <v>0</v>
      </c>
      <c r="K28682">
        <v>0</v>
      </c>
    </row>
    <row r="28683" spans="1:11">
      <c r="A28683">
        <v>2035</v>
      </c>
      <c r="B28683">
        <v>5680</v>
      </c>
      <c r="C28683">
        <v>93</v>
      </c>
      <c r="D28683">
        <v>55</v>
      </c>
      <c r="E28683">
        <v>2150</v>
      </c>
      <c r="F28683">
        <v>1.99946251007794</v>
      </c>
      <c r="G28683">
        <v>0</v>
      </c>
      <c r="H28683">
        <v>1</v>
      </c>
      <c r="I28683">
        <v>1</v>
      </c>
      <c r="J28683">
        <v>0</v>
      </c>
      <c r="K28683">
        <v>0</v>
      </c>
    </row>
    <row r="28684" spans="1:11">
      <c r="A28684">
        <v>2035</v>
      </c>
      <c r="B28684">
        <v>5681</v>
      </c>
      <c r="C28684">
        <v>0</v>
      </c>
      <c r="D28684">
        <v>0</v>
      </c>
      <c r="E28684">
        <v>403</v>
      </c>
      <c r="F28684">
        <v>0</v>
      </c>
      <c r="G28684">
        <v>0</v>
      </c>
      <c r="H28684">
        <v>1</v>
      </c>
      <c r="I28684">
        <v>1</v>
      </c>
      <c r="J28684">
        <v>0</v>
      </c>
      <c r="K28684">
        <v>0</v>
      </c>
    </row>
    <row r="28685" spans="1:11">
      <c r="A28685">
        <v>2035</v>
      </c>
      <c r="B28685">
        <v>5682</v>
      </c>
      <c r="C28685">
        <v>0</v>
      </c>
      <c r="D28685">
        <v>0</v>
      </c>
      <c r="E28685">
        <v>1019</v>
      </c>
      <c r="F28685">
        <v>0</v>
      </c>
      <c r="G28685">
        <v>0</v>
      </c>
      <c r="H28685">
        <v>1</v>
      </c>
      <c r="I28685">
        <v>1</v>
      </c>
      <c r="J28685">
        <v>0</v>
      </c>
      <c r="K28685">
        <v>0</v>
      </c>
    </row>
    <row r="28686" spans="1:11">
      <c r="A28686">
        <v>2035</v>
      </c>
      <c r="B28686">
        <v>5683</v>
      </c>
      <c r="C28686">
        <v>1424</v>
      </c>
      <c r="D28686">
        <v>938</v>
      </c>
      <c r="E28686">
        <v>2684</v>
      </c>
      <c r="F28686">
        <v>18.551497994379801</v>
      </c>
      <c r="G28686">
        <v>1289</v>
      </c>
      <c r="H28686">
        <v>1</v>
      </c>
      <c r="I28686">
        <v>1</v>
      </c>
      <c r="J28686">
        <v>0</v>
      </c>
      <c r="K28686">
        <v>0</v>
      </c>
    </row>
    <row r="28687" spans="1:11">
      <c r="A28687">
        <v>2035</v>
      </c>
      <c r="B28687">
        <v>5684</v>
      </c>
      <c r="C28687">
        <v>685</v>
      </c>
      <c r="D28687">
        <v>445</v>
      </c>
      <c r="E28687">
        <v>3703</v>
      </c>
      <c r="F28687">
        <v>21.514427229412899</v>
      </c>
      <c r="G28687">
        <v>0</v>
      </c>
      <c r="H28687">
        <v>1</v>
      </c>
      <c r="I28687">
        <v>1</v>
      </c>
      <c r="J28687">
        <v>0</v>
      </c>
      <c r="K28687">
        <v>0</v>
      </c>
    </row>
    <row r="28688" spans="1:11">
      <c r="A28688">
        <v>2035</v>
      </c>
      <c r="B28688">
        <v>5685</v>
      </c>
      <c r="C28688">
        <v>0</v>
      </c>
      <c r="D28688">
        <v>0</v>
      </c>
      <c r="E28688">
        <v>226</v>
      </c>
      <c r="F28688">
        <v>0</v>
      </c>
      <c r="G28688">
        <v>0</v>
      </c>
      <c r="H28688">
        <v>1</v>
      </c>
      <c r="I28688">
        <v>1</v>
      </c>
      <c r="J28688">
        <v>0</v>
      </c>
      <c r="K28688">
        <v>0</v>
      </c>
    </row>
    <row r="28689" spans="1:11">
      <c r="A28689">
        <v>2035</v>
      </c>
      <c r="B28689">
        <v>5686</v>
      </c>
      <c r="C28689">
        <v>340</v>
      </c>
      <c r="D28689">
        <v>229</v>
      </c>
      <c r="E28689">
        <v>2934</v>
      </c>
      <c r="F28689">
        <v>7.3993793226521101</v>
      </c>
      <c r="G28689">
        <v>0</v>
      </c>
      <c r="H28689">
        <v>1</v>
      </c>
      <c r="I28689">
        <v>1</v>
      </c>
      <c r="J28689">
        <v>0</v>
      </c>
      <c r="K28689">
        <v>0</v>
      </c>
    </row>
    <row r="28690" spans="1:11">
      <c r="A28690">
        <v>2035</v>
      </c>
      <c r="B28690">
        <v>5687</v>
      </c>
      <c r="C28690">
        <v>343</v>
      </c>
      <c r="D28690">
        <v>218</v>
      </c>
      <c r="E28690">
        <v>278</v>
      </c>
      <c r="F28690">
        <v>23.674601914674799</v>
      </c>
      <c r="G28690">
        <v>0</v>
      </c>
      <c r="H28690">
        <v>1</v>
      </c>
      <c r="I28690">
        <v>1</v>
      </c>
      <c r="J28690">
        <v>0</v>
      </c>
      <c r="K28690">
        <v>0</v>
      </c>
    </row>
    <row r="28691" spans="1:11">
      <c r="A28691">
        <v>2035</v>
      </c>
      <c r="B28691">
        <v>5688</v>
      </c>
      <c r="C28691">
        <v>302</v>
      </c>
      <c r="D28691">
        <v>177</v>
      </c>
      <c r="E28691">
        <v>1730</v>
      </c>
      <c r="F28691">
        <v>10.885275682222</v>
      </c>
      <c r="G28691">
        <v>0</v>
      </c>
      <c r="H28691">
        <v>1</v>
      </c>
      <c r="I28691">
        <v>1</v>
      </c>
      <c r="J28691">
        <v>0</v>
      </c>
      <c r="K28691">
        <v>0</v>
      </c>
    </row>
    <row r="28692" spans="1:11">
      <c r="A28692">
        <v>2035</v>
      </c>
      <c r="B28692">
        <v>5689</v>
      </c>
      <c r="C28692">
        <v>4</v>
      </c>
      <c r="D28692">
        <v>0</v>
      </c>
      <c r="E28692">
        <v>128</v>
      </c>
      <c r="F28692">
        <v>0.73370263032393002</v>
      </c>
      <c r="G28692">
        <v>0</v>
      </c>
      <c r="H28692">
        <v>1</v>
      </c>
      <c r="I28692">
        <v>1</v>
      </c>
      <c r="J28692">
        <v>0</v>
      </c>
      <c r="K28692">
        <v>0</v>
      </c>
    </row>
    <row r="28693" spans="1:11">
      <c r="A28693">
        <v>2035</v>
      </c>
      <c r="B28693">
        <v>5690</v>
      </c>
      <c r="C28693">
        <v>18</v>
      </c>
      <c r="D28693">
        <v>6</v>
      </c>
      <c r="E28693">
        <v>4098</v>
      </c>
      <c r="F28693">
        <v>1.14722022166844</v>
      </c>
      <c r="G28693">
        <v>0</v>
      </c>
      <c r="H28693">
        <v>1</v>
      </c>
      <c r="I28693">
        <v>1</v>
      </c>
      <c r="J28693">
        <v>0</v>
      </c>
      <c r="K28693">
        <v>0</v>
      </c>
    </row>
    <row r="28694" spans="1:11">
      <c r="A28694">
        <v>2035</v>
      </c>
      <c r="B28694">
        <v>5691</v>
      </c>
      <c r="C28694">
        <v>0</v>
      </c>
      <c r="D28694">
        <v>0</v>
      </c>
      <c r="E28694">
        <v>2</v>
      </c>
      <c r="F28694">
        <v>0</v>
      </c>
      <c r="G28694">
        <v>0</v>
      </c>
      <c r="H28694">
        <v>1</v>
      </c>
      <c r="I28694">
        <v>1</v>
      </c>
      <c r="J28694">
        <v>0</v>
      </c>
      <c r="K28694">
        <v>0</v>
      </c>
    </row>
    <row r="28695" spans="1:11">
      <c r="A28695">
        <v>2035</v>
      </c>
      <c r="B28695">
        <v>5692</v>
      </c>
      <c r="C28695">
        <v>247</v>
      </c>
      <c r="D28695">
        <v>155</v>
      </c>
      <c r="E28695">
        <v>21</v>
      </c>
      <c r="F28695">
        <v>20.103529105352301</v>
      </c>
      <c r="G28695">
        <v>0</v>
      </c>
      <c r="H28695">
        <v>1</v>
      </c>
      <c r="I28695">
        <v>0</v>
      </c>
      <c r="J28695">
        <v>0</v>
      </c>
      <c r="K28695">
        <v>0</v>
      </c>
    </row>
    <row r="28696" spans="1:11">
      <c r="A28696">
        <v>2035</v>
      </c>
      <c r="B28696">
        <v>5693</v>
      </c>
      <c r="C28696">
        <v>0</v>
      </c>
      <c r="D28696">
        <v>0</v>
      </c>
      <c r="E28696">
        <v>0</v>
      </c>
      <c r="F28696">
        <v>0</v>
      </c>
      <c r="G28696">
        <v>0</v>
      </c>
      <c r="H28696">
        <v>1</v>
      </c>
      <c r="I28696">
        <v>0</v>
      </c>
      <c r="J28696">
        <v>0</v>
      </c>
      <c r="K28696">
        <v>0</v>
      </c>
    </row>
    <row r="28697" spans="1:11">
      <c r="A28697">
        <v>2035</v>
      </c>
      <c r="B28697">
        <v>5694</v>
      </c>
      <c r="C28697">
        <v>25</v>
      </c>
      <c r="D28697">
        <v>15</v>
      </c>
      <c r="E28697">
        <v>0</v>
      </c>
      <c r="F28697">
        <v>16.850903208411999</v>
      </c>
      <c r="G28697">
        <v>0</v>
      </c>
      <c r="H28697">
        <v>1</v>
      </c>
      <c r="I28697">
        <v>0</v>
      </c>
      <c r="J28697">
        <v>0</v>
      </c>
      <c r="K28697">
        <v>0</v>
      </c>
    </row>
    <row r="28698" spans="1:11">
      <c r="A28698">
        <v>2035</v>
      </c>
      <c r="B28698">
        <v>5695</v>
      </c>
      <c r="C28698">
        <v>417</v>
      </c>
      <c r="D28698">
        <v>236</v>
      </c>
      <c r="E28698">
        <v>3</v>
      </c>
      <c r="F28698">
        <v>25.357251444208</v>
      </c>
      <c r="G28698">
        <v>0</v>
      </c>
      <c r="H28698">
        <v>1</v>
      </c>
      <c r="I28698">
        <v>0</v>
      </c>
      <c r="J28698">
        <v>0</v>
      </c>
      <c r="K28698">
        <v>0</v>
      </c>
    </row>
    <row r="28699" spans="1:11">
      <c r="A28699">
        <v>2035</v>
      </c>
      <c r="B28699">
        <v>5696</v>
      </c>
      <c r="C28699">
        <v>39</v>
      </c>
      <c r="D28699">
        <v>18</v>
      </c>
      <c r="E28699">
        <v>0</v>
      </c>
      <c r="F28699">
        <v>10.676448848859801</v>
      </c>
      <c r="G28699">
        <v>0</v>
      </c>
      <c r="H28699">
        <v>1</v>
      </c>
      <c r="I28699">
        <v>0</v>
      </c>
      <c r="J28699">
        <v>0</v>
      </c>
      <c r="K28699">
        <v>0</v>
      </c>
    </row>
    <row r="28700" spans="1:11">
      <c r="A28700">
        <v>2035</v>
      </c>
      <c r="B28700">
        <v>5697</v>
      </c>
      <c r="C28700">
        <v>15</v>
      </c>
      <c r="D28700">
        <v>9</v>
      </c>
      <c r="E28700">
        <v>0</v>
      </c>
      <c r="F28700">
        <v>6.9380203515263599</v>
      </c>
      <c r="G28700">
        <v>0</v>
      </c>
      <c r="H28700">
        <v>1</v>
      </c>
      <c r="I28700">
        <v>0</v>
      </c>
      <c r="J28700">
        <v>0</v>
      </c>
      <c r="K28700">
        <v>0</v>
      </c>
    </row>
    <row r="28701" spans="1:11">
      <c r="A28701">
        <v>2035</v>
      </c>
      <c r="B28701">
        <v>5698</v>
      </c>
      <c r="C28701">
        <v>242</v>
      </c>
      <c r="D28701">
        <v>146</v>
      </c>
      <c r="E28701">
        <v>5</v>
      </c>
      <c r="F28701">
        <v>9.2921458329333593</v>
      </c>
      <c r="G28701">
        <v>0</v>
      </c>
      <c r="H28701">
        <v>1</v>
      </c>
      <c r="I28701">
        <v>0</v>
      </c>
      <c r="J28701">
        <v>0</v>
      </c>
      <c r="K28701">
        <v>0</v>
      </c>
    </row>
    <row r="28702" spans="1:11">
      <c r="A28702">
        <v>2035</v>
      </c>
      <c r="B28702">
        <v>5699</v>
      </c>
      <c r="C28702">
        <v>70</v>
      </c>
      <c r="D28702">
        <v>39</v>
      </c>
      <c r="E28702">
        <v>1</v>
      </c>
      <c r="F28702">
        <v>7.4537071544940501</v>
      </c>
      <c r="G28702">
        <v>0</v>
      </c>
      <c r="H28702">
        <v>1</v>
      </c>
      <c r="I28702">
        <v>0</v>
      </c>
      <c r="J28702">
        <v>0</v>
      </c>
      <c r="K28702">
        <v>0</v>
      </c>
    </row>
    <row r="28703" spans="1:11">
      <c r="A28703">
        <v>2035</v>
      </c>
      <c r="B28703">
        <v>5700</v>
      </c>
      <c r="C28703">
        <v>187</v>
      </c>
      <c r="D28703">
        <v>110</v>
      </c>
      <c r="E28703">
        <v>1</v>
      </c>
      <c r="F28703">
        <v>11.9820333574683</v>
      </c>
      <c r="G28703">
        <v>0</v>
      </c>
      <c r="H28703">
        <v>1</v>
      </c>
      <c r="I28703">
        <v>0</v>
      </c>
      <c r="J28703">
        <v>0</v>
      </c>
      <c r="K28703">
        <v>0</v>
      </c>
    </row>
    <row r="28704" spans="1:11">
      <c r="A28704">
        <v>2035</v>
      </c>
      <c r="B28704">
        <v>5701</v>
      </c>
      <c r="C28704">
        <v>48</v>
      </c>
      <c r="D28704">
        <v>25</v>
      </c>
      <c r="E28704">
        <v>0</v>
      </c>
      <c r="F28704">
        <v>6.4506591767346197</v>
      </c>
      <c r="G28704">
        <v>0</v>
      </c>
      <c r="H28704">
        <v>1</v>
      </c>
      <c r="I28704">
        <v>0</v>
      </c>
      <c r="J28704">
        <v>0</v>
      </c>
      <c r="K28704">
        <v>0</v>
      </c>
    </row>
    <row r="28705" spans="1:11">
      <c r="A28705">
        <v>2035</v>
      </c>
      <c r="B28705">
        <v>5702</v>
      </c>
      <c r="C28705">
        <v>176</v>
      </c>
      <c r="D28705">
        <v>105</v>
      </c>
      <c r="E28705">
        <v>4</v>
      </c>
      <c r="F28705">
        <v>12.445198698911</v>
      </c>
      <c r="G28705">
        <v>0</v>
      </c>
      <c r="H28705">
        <v>1</v>
      </c>
      <c r="I28705">
        <v>0</v>
      </c>
      <c r="J28705">
        <v>0</v>
      </c>
      <c r="K28705">
        <v>0</v>
      </c>
    </row>
    <row r="28706" spans="1:11">
      <c r="A28706">
        <v>2035</v>
      </c>
      <c r="B28706">
        <v>5703</v>
      </c>
      <c r="C28706">
        <v>0</v>
      </c>
      <c r="D28706">
        <v>0</v>
      </c>
      <c r="E28706">
        <v>0</v>
      </c>
      <c r="F28706">
        <v>0</v>
      </c>
      <c r="G28706">
        <v>0</v>
      </c>
      <c r="H28706">
        <v>1</v>
      </c>
      <c r="I28706">
        <v>0</v>
      </c>
      <c r="J28706">
        <v>0</v>
      </c>
      <c r="K28706">
        <v>0</v>
      </c>
    </row>
    <row r="28707" spans="1:11">
      <c r="A28707">
        <v>2035</v>
      </c>
      <c r="B28707">
        <v>5704</v>
      </c>
      <c r="C28707">
        <v>43</v>
      </c>
      <c r="D28707">
        <v>21</v>
      </c>
      <c r="E28707">
        <v>5</v>
      </c>
      <c r="F28707">
        <v>13.3279608219942</v>
      </c>
      <c r="G28707">
        <v>0</v>
      </c>
      <c r="H28707">
        <v>1</v>
      </c>
      <c r="I28707">
        <v>0</v>
      </c>
      <c r="J28707">
        <v>0</v>
      </c>
      <c r="K28707">
        <v>0</v>
      </c>
    </row>
    <row r="28708" spans="1:11">
      <c r="A28708">
        <v>2035</v>
      </c>
      <c r="B28708">
        <v>5705</v>
      </c>
      <c r="C28708">
        <v>155</v>
      </c>
      <c r="D28708">
        <v>82</v>
      </c>
      <c r="E28708">
        <v>1</v>
      </c>
      <c r="F28708">
        <v>11.4561083230475</v>
      </c>
      <c r="G28708">
        <v>0</v>
      </c>
      <c r="H28708">
        <v>1</v>
      </c>
      <c r="I28708">
        <v>0</v>
      </c>
      <c r="J28708">
        <v>0</v>
      </c>
      <c r="K28708">
        <v>0</v>
      </c>
    </row>
    <row r="28709" spans="1:11">
      <c r="A28709">
        <v>2035</v>
      </c>
      <c r="B28709">
        <v>5706</v>
      </c>
      <c r="C28709">
        <v>62</v>
      </c>
      <c r="D28709">
        <v>42</v>
      </c>
      <c r="E28709">
        <v>1</v>
      </c>
      <c r="F28709">
        <v>9.0798588228402402</v>
      </c>
      <c r="G28709">
        <v>0</v>
      </c>
      <c r="H28709">
        <v>1</v>
      </c>
      <c r="I28709">
        <v>0</v>
      </c>
      <c r="J28709">
        <v>0</v>
      </c>
      <c r="K28709">
        <v>0</v>
      </c>
    </row>
    <row r="28710" spans="1:11">
      <c r="A28710">
        <v>2035</v>
      </c>
      <c r="B28710">
        <v>5707</v>
      </c>
      <c r="C28710">
        <v>5</v>
      </c>
      <c r="D28710">
        <v>3</v>
      </c>
      <c r="E28710">
        <v>131</v>
      </c>
      <c r="F28710">
        <v>0.71576837735308896</v>
      </c>
      <c r="G28710">
        <v>0</v>
      </c>
      <c r="H28710">
        <v>1</v>
      </c>
      <c r="I28710">
        <v>0</v>
      </c>
      <c r="J28710">
        <v>0</v>
      </c>
      <c r="K28710">
        <v>0</v>
      </c>
    </row>
    <row r="28711" spans="1:11">
      <c r="A28711">
        <v>2035</v>
      </c>
      <c r="B28711">
        <v>5708</v>
      </c>
      <c r="C28711">
        <v>149</v>
      </c>
      <c r="D28711">
        <v>99</v>
      </c>
      <c r="E28711">
        <v>7</v>
      </c>
      <c r="F28711">
        <v>9.1134688448678194</v>
      </c>
      <c r="G28711">
        <v>0</v>
      </c>
      <c r="H28711">
        <v>1</v>
      </c>
      <c r="I28711">
        <v>0</v>
      </c>
      <c r="J28711">
        <v>0</v>
      </c>
      <c r="K28711">
        <v>0</v>
      </c>
    </row>
    <row r="28712" spans="1:11">
      <c r="A28712">
        <v>2035</v>
      </c>
      <c r="B28712">
        <v>5709</v>
      </c>
      <c r="C28712">
        <v>97</v>
      </c>
      <c r="D28712">
        <v>58</v>
      </c>
      <c r="E28712">
        <v>1</v>
      </c>
      <c r="F28712">
        <v>9.4379092598538605</v>
      </c>
      <c r="G28712">
        <v>0</v>
      </c>
      <c r="H28712">
        <v>1</v>
      </c>
      <c r="I28712">
        <v>0</v>
      </c>
      <c r="J28712">
        <v>0</v>
      </c>
      <c r="K28712">
        <v>0</v>
      </c>
    </row>
    <row r="28713" spans="1:11">
      <c r="A28713">
        <v>2035</v>
      </c>
      <c r="B28713">
        <v>5710</v>
      </c>
      <c r="C28713">
        <v>75</v>
      </c>
      <c r="D28713">
        <v>49</v>
      </c>
      <c r="E28713">
        <v>4</v>
      </c>
      <c r="F28713">
        <v>6.3409932531831803</v>
      </c>
      <c r="G28713">
        <v>0</v>
      </c>
      <c r="H28713">
        <v>1</v>
      </c>
      <c r="I28713">
        <v>0</v>
      </c>
      <c r="J28713">
        <v>0</v>
      </c>
      <c r="K28713">
        <v>0</v>
      </c>
    </row>
    <row r="28714" spans="1:11">
      <c r="A28714">
        <v>2035</v>
      </c>
      <c r="B28714">
        <v>5711</v>
      </c>
      <c r="C28714">
        <v>184</v>
      </c>
      <c r="D28714">
        <v>107</v>
      </c>
      <c r="E28714">
        <v>14</v>
      </c>
      <c r="F28714">
        <v>14.968354945251599</v>
      </c>
      <c r="G28714">
        <v>0</v>
      </c>
      <c r="H28714">
        <v>1</v>
      </c>
      <c r="I28714">
        <v>0</v>
      </c>
      <c r="J28714">
        <v>0</v>
      </c>
      <c r="K28714">
        <v>0</v>
      </c>
    </row>
    <row r="28715" spans="1:11">
      <c r="A28715">
        <v>2035</v>
      </c>
      <c r="B28715">
        <v>5712</v>
      </c>
      <c r="C28715">
        <v>37</v>
      </c>
      <c r="D28715">
        <v>19</v>
      </c>
      <c r="E28715">
        <v>0</v>
      </c>
      <c r="F28715">
        <v>14.960375222384</v>
      </c>
      <c r="G28715">
        <v>0</v>
      </c>
      <c r="H28715">
        <v>1</v>
      </c>
      <c r="I28715">
        <v>0</v>
      </c>
      <c r="J28715">
        <v>0</v>
      </c>
      <c r="K28715">
        <v>0</v>
      </c>
    </row>
    <row r="28716" spans="1:11">
      <c r="A28716">
        <v>2035</v>
      </c>
      <c r="B28716">
        <v>5713</v>
      </c>
      <c r="C28716">
        <v>195</v>
      </c>
      <c r="D28716">
        <v>107</v>
      </c>
      <c r="E28716">
        <v>2</v>
      </c>
      <c r="F28716">
        <v>6.2804157313141502</v>
      </c>
      <c r="G28716">
        <v>0</v>
      </c>
      <c r="H28716">
        <v>1</v>
      </c>
      <c r="I28716">
        <v>0</v>
      </c>
      <c r="J28716">
        <v>0</v>
      </c>
      <c r="K28716">
        <v>0</v>
      </c>
    </row>
    <row r="28717" spans="1:11">
      <c r="A28717">
        <v>2035</v>
      </c>
      <c r="B28717">
        <v>5714</v>
      </c>
      <c r="C28717">
        <v>0</v>
      </c>
      <c r="D28717">
        <v>0</v>
      </c>
      <c r="E28717">
        <v>0</v>
      </c>
      <c r="F28717">
        <v>0</v>
      </c>
      <c r="G28717">
        <v>0</v>
      </c>
      <c r="H28717">
        <v>1</v>
      </c>
      <c r="I28717">
        <v>0</v>
      </c>
      <c r="J28717">
        <v>0</v>
      </c>
      <c r="K28717">
        <v>0</v>
      </c>
    </row>
    <row r="28718" spans="1:11">
      <c r="A28718">
        <v>2035</v>
      </c>
      <c r="B28718">
        <v>5715</v>
      </c>
      <c r="C28718">
        <v>101</v>
      </c>
      <c r="D28718">
        <v>67</v>
      </c>
      <c r="E28718">
        <v>1</v>
      </c>
      <c r="F28718">
        <v>7.1575873969768002</v>
      </c>
      <c r="G28718">
        <v>0</v>
      </c>
      <c r="H28718">
        <v>1</v>
      </c>
      <c r="I28718">
        <v>0</v>
      </c>
      <c r="J28718">
        <v>0</v>
      </c>
      <c r="K28718">
        <v>0</v>
      </c>
    </row>
    <row r="28719" spans="1:11">
      <c r="A28719">
        <v>2035</v>
      </c>
      <c r="B28719">
        <v>5716</v>
      </c>
      <c r="C28719">
        <v>0</v>
      </c>
      <c r="D28719">
        <v>0</v>
      </c>
      <c r="E28719">
        <v>53</v>
      </c>
      <c r="F28719">
        <v>0</v>
      </c>
      <c r="G28719">
        <v>0</v>
      </c>
      <c r="H28719">
        <v>1</v>
      </c>
      <c r="I28719">
        <v>0</v>
      </c>
      <c r="J28719">
        <v>0</v>
      </c>
      <c r="K28719">
        <v>0</v>
      </c>
    </row>
    <row r="28720" spans="1:11">
      <c r="A28720">
        <v>2035</v>
      </c>
      <c r="B28720">
        <v>5717</v>
      </c>
      <c r="C28720">
        <v>254</v>
      </c>
      <c r="D28720">
        <v>150</v>
      </c>
      <c r="E28720">
        <v>10</v>
      </c>
      <c r="F28720">
        <v>8.5490510216789097</v>
      </c>
      <c r="G28720">
        <v>0</v>
      </c>
      <c r="H28720">
        <v>1</v>
      </c>
      <c r="I28720">
        <v>0</v>
      </c>
      <c r="J28720">
        <v>0</v>
      </c>
      <c r="K28720">
        <v>0</v>
      </c>
    </row>
    <row r="28721" spans="1:11">
      <c r="A28721">
        <v>2035</v>
      </c>
      <c r="B28721">
        <v>5718</v>
      </c>
      <c r="C28721">
        <v>84</v>
      </c>
      <c r="D28721">
        <v>50</v>
      </c>
      <c r="E28721">
        <v>1</v>
      </c>
      <c r="F28721">
        <v>13.0461117927532</v>
      </c>
      <c r="G28721">
        <v>0</v>
      </c>
      <c r="H28721">
        <v>1</v>
      </c>
      <c r="I28721">
        <v>0</v>
      </c>
      <c r="J28721">
        <v>0</v>
      </c>
      <c r="K28721">
        <v>0</v>
      </c>
    </row>
    <row r="28722" spans="1:11">
      <c r="A28722">
        <v>2035</v>
      </c>
      <c r="B28722">
        <v>5719</v>
      </c>
      <c r="C28722">
        <v>146</v>
      </c>
      <c r="D28722">
        <v>88</v>
      </c>
      <c r="E28722">
        <v>1</v>
      </c>
      <c r="F28722">
        <v>7.97530931636304</v>
      </c>
      <c r="G28722">
        <v>0</v>
      </c>
      <c r="H28722">
        <v>1</v>
      </c>
      <c r="I28722">
        <v>0</v>
      </c>
      <c r="J28722">
        <v>0</v>
      </c>
      <c r="K28722">
        <v>0</v>
      </c>
    </row>
    <row r="28723" spans="1:11">
      <c r="A28723">
        <v>2035</v>
      </c>
      <c r="B28723">
        <v>5720</v>
      </c>
      <c r="C28723">
        <v>0</v>
      </c>
      <c r="D28723">
        <v>0</v>
      </c>
      <c r="E28723">
        <v>0</v>
      </c>
      <c r="F28723">
        <v>0</v>
      </c>
      <c r="G28723">
        <v>0</v>
      </c>
      <c r="H28723">
        <v>1</v>
      </c>
      <c r="I28723">
        <v>0</v>
      </c>
      <c r="J28723">
        <v>0</v>
      </c>
      <c r="K28723">
        <v>0</v>
      </c>
    </row>
    <row r="28724" spans="1:11">
      <c r="A28724">
        <v>2035</v>
      </c>
      <c r="B28724">
        <v>5721</v>
      </c>
      <c r="C28724">
        <v>80</v>
      </c>
      <c r="D28724">
        <v>46</v>
      </c>
      <c r="E28724">
        <v>22</v>
      </c>
      <c r="F28724">
        <v>7.3962445568262698</v>
      </c>
      <c r="G28724">
        <v>0</v>
      </c>
      <c r="H28724">
        <v>1</v>
      </c>
      <c r="I28724">
        <v>0</v>
      </c>
      <c r="J28724">
        <v>0</v>
      </c>
      <c r="K28724">
        <v>0</v>
      </c>
    </row>
    <row r="28725" spans="1:11">
      <c r="A28725">
        <v>2035</v>
      </c>
      <c r="B28725">
        <v>5722</v>
      </c>
      <c r="C28725">
        <v>163</v>
      </c>
      <c r="D28725">
        <v>112</v>
      </c>
      <c r="E28725">
        <v>1</v>
      </c>
      <c r="F28725">
        <v>6.8314026587986802</v>
      </c>
      <c r="G28725">
        <v>0</v>
      </c>
      <c r="H28725">
        <v>1</v>
      </c>
      <c r="I28725">
        <v>0</v>
      </c>
      <c r="J28725">
        <v>0</v>
      </c>
      <c r="K28725">
        <v>0</v>
      </c>
    </row>
    <row r="28726" spans="1:11">
      <c r="A28726">
        <v>2035</v>
      </c>
      <c r="B28726">
        <v>5723</v>
      </c>
      <c r="C28726">
        <v>123</v>
      </c>
      <c r="D28726">
        <v>78</v>
      </c>
      <c r="E28726">
        <v>1</v>
      </c>
      <c r="F28726">
        <v>10.465591178272399</v>
      </c>
      <c r="G28726">
        <v>0</v>
      </c>
      <c r="H28726">
        <v>1</v>
      </c>
      <c r="I28726">
        <v>0</v>
      </c>
      <c r="J28726">
        <v>0</v>
      </c>
      <c r="K28726">
        <v>0</v>
      </c>
    </row>
    <row r="28727" spans="1:11">
      <c r="A28727">
        <v>2035</v>
      </c>
      <c r="B28727">
        <v>5724</v>
      </c>
      <c r="C28727">
        <v>34</v>
      </c>
      <c r="D28727">
        <v>23</v>
      </c>
      <c r="E28727">
        <v>5</v>
      </c>
      <c r="F28727">
        <v>4.0163014588624399</v>
      </c>
      <c r="G28727">
        <v>0</v>
      </c>
      <c r="H28727">
        <v>1</v>
      </c>
      <c r="I28727">
        <v>0</v>
      </c>
      <c r="J28727">
        <v>0</v>
      </c>
      <c r="K28727">
        <v>0</v>
      </c>
    </row>
    <row r="28728" spans="1:11">
      <c r="A28728">
        <v>2035</v>
      </c>
      <c r="B28728">
        <v>5725</v>
      </c>
      <c r="C28728">
        <v>265</v>
      </c>
      <c r="D28728">
        <v>163</v>
      </c>
      <c r="E28728">
        <v>5</v>
      </c>
      <c r="F28728">
        <v>8.5199962704922001</v>
      </c>
      <c r="G28728">
        <v>0</v>
      </c>
      <c r="H28728">
        <v>1</v>
      </c>
      <c r="I28728">
        <v>0</v>
      </c>
      <c r="J28728">
        <v>0</v>
      </c>
      <c r="K28728">
        <v>0</v>
      </c>
    </row>
    <row r="28729" spans="1:11">
      <c r="A28729">
        <v>2035</v>
      </c>
      <c r="B28729">
        <v>5726</v>
      </c>
      <c r="C28729">
        <v>88</v>
      </c>
      <c r="D28729">
        <v>53</v>
      </c>
      <c r="E28729">
        <v>4</v>
      </c>
      <c r="F28729">
        <v>2.4192107324985201</v>
      </c>
      <c r="G28729">
        <v>0</v>
      </c>
      <c r="H28729">
        <v>1</v>
      </c>
      <c r="I28729">
        <v>0</v>
      </c>
      <c r="J28729">
        <v>0</v>
      </c>
      <c r="K28729">
        <v>0</v>
      </c>
    </row>
    <row r="28730" spans="1:11">
      <c r="A28730">
        <v>2035</v>
      </c>
      <c r="B28730">
        <v>5727</v>
      </c>
      <c r="C28730">
        <v>0</v>
      </c>
      <c r="D28730">
        <v>0</v>
      </c>
      <c r="E28730">
        <v>88</v>
      </c>
      <c r="F28730">
        <v>0</v>
      </c>
      <c r="G28730">
        <v>0</v>
      </c>
      <c r="H28730">
        <v>1</v>
      </c>
      <c r="I28730">
        <v>0</v>
      </c>
      <c r="J28730">
        <v>0</v>
      </c>
      <c r="K28730">
        <v>0</v>
      </c>
    </row>
    <row r="28731" spans="1:11">
      <c r="A28731">
        <v>2035</v>
      </c>
      <c r="B28731">
        <v>5728</v>
      </c>
      <c r="C28731">
        <v>0</v>
      </c>
      <c r="D28731">
        <v>0</v>
      </c>
      <c r="E28731">
        <v>0</v>
      </c>
      <c r="F28731">
        <v>0</v>
      </c>
      <c r="G28731">
        <v>0</v>
      </c>
      <c r="H28731">
        <v>1</v>
      </c>
      <c r="I28731">
        <v>0</v>
      </c>
      <c r="J28731">
        <v>0</v>
      </c>
      <c r="K28731">
        <v>0</v>
      </c>
    </row>
    <row r="28732" spans="1:11">
      <c r="A28732">
        <v>2035</v>
      </c>
      <c r="B28732">
        <v>5729</v>
      </c>
      <c r="C28732">
        <v>24</v>
      </c>
      <c r="D28732">
        <v>15</v>
      </c>
      <c r="E28732">
        <v>5</v>
      </c>
      <c r="F28732">
        <v>15.985080591448</v>
      </c>
      <c r="G28732">
        <v>0</v>
      </c>
      <c r="H28732">
        <v>1</v>
      </c>
      <c r="I28732">
        <v>0</v>
      </c>
      <c r="J28732">
        <v>0</v>
      </c>
      <c r="K28732">
        <v>0</v>
      </c>
    </row>
    <row r="28733" spans="1:11">
      <c r="A28733">
        <v>2035</v>
      </c>
      <c r="B28733">
        <v>5730</v>
      </c>
      <c r="C28733">
        <v>52</v>
      </c>
      <c r="D28733">
        <v>32</v>
      </c>
      <c r="E28733">
        <v>0</v>
      </c>
      <c r="F28733">
        <v>9.6995019678797298</v>
      </c>
      <c r="G28733">
        <v>0</v>
      </c>
      <c r="H28733">
        <v>1</v>
      </c>
      <c r="I28733">
        <v>0</v>
      </c>
      <c r="J28733">
        <v>0</v>
      </c>
      <c r="K28733">
        <v>0</v>
      </c>
    </row>
    <row r="28734" spans="1:11">
      <c r="A28734">
        <v>2035</v>
      </c>
      <c r="B28734">
        <v>5731</v>
      </c>
      <c r="C28734">
        <v>43</v>
      </c>
      <c r="D28734">
        <v>26</v>
      </c>
      <c r="E28734">
        <v>0</v>
      </c>
      <c r="F28734">
        <v>13.6681500317864</v>
      </c>
      <c r="G28734">
        <v>0</v>
      </c>
      <c r="H28734">
        <v>1</v>
      </c>
      <c r="I28734">
        <v>0</v>
      </c>
      <c r="J28734">
        <v>0</v>
      </c>
      <c r="K28734">
        <v>0</v>
      </c>
    </row>
    <row r="28735" spans="1:11">
      <c r="A28735">
        <v>2035</v>
      </c>
      <c r="B28735">
        <v>5732</v>
      </c>
      <c r="C28735">
        <v>27</v>
      </c>
      <c r="D28735">
        <v>15</v>
      </c>
      <c r="E28735">
        <v>0</v>
      </c>
      <c r="F28735">
        <v>8.0004741021690204</v>
      </c>
      <c r="G28735">
        <v>0</v>
      </c>
      <c r="H28735">
        <v>1</v>
      </c>
      <c r="I28735">
        <v>0</v>
      </c>
      <c r="J28735">
        <v>0</v>
      </c>
      <c r="K28735">
        <v>0</v>
      </c>
    </row>
    <row r="28736" spans="1:11">
      <c r="A28736">
        <v>2035</v>
      </c>
      <c r="B28736">
        <v>5733</v>
      </c>
      <c r="C28736">
        <v>178</v>
      </c>
      <c r="D28736">
        <v>106</v>
      </c>
      <c r="E28736">
        <v>4</v>
      </c>
      <c r="F28736">
        <v>9.8938358067922891</v>
      </c>
      <c r="G28736">
        <v>0</v>
      </c>
      <c r="H28736">
        <v>1</v>
      </c>
      <c r="I28736">
        <v>0</v>
      </c>
      <c r="J28736">
        <v>0</v>
      </c>
      <c r="K28736">
        <v>0</v>
      </c>
    </row>
    <row r="28737" spans="1:11">
      <c r="A28737">
        <v>2035</v>
      </c>
      <c r="B28737">
        <v>5734</v>
      </c>
      <c r="C28737">
        <v>274</v>
      </c>
      <c r="D28737">
        <v>159</v>
      </c>
      <c r="E28737">
        <v>42</v>
      </c>
      <c r="F28737">
        <v>30.7391992102045</v>
      </c>
      <c r="G28737">
        <v>0</v>
      </c>
      <c r="H28737">
        <v>1</v>
      </c>
      <c r="I28737">
        <v>0</v>
      </c>
      <c r="J28737">
        <v>0</v>
      </c>
      <c r="K28737">
        <v>0</v>
      </c>
    </row>
    <row r="28738" spans="1:11">
      <c r="A28738">
        <v>2035</v>
      </c>
      <c r="B28738">
        <v>5735</v>
      </c>
      <c r="C28738">
        <v>161</v>
      </c>
      <c r="D28738">
        <v>94</v>
      </c>
      <c r="E28738">
        <v>4</v>
      </c>
      <c r="F28738">
        <v>31.117124081948202</v>
      </c>
      <c r="G28738">
        <v>0</v>
      </c>
      <c r="H28738">
        <v>1</v>
      </c>
      <c r="I28738">
        <v>0</v>
      </c>
      <c r="J28738">
        <v>0</v>
      </c>
      <c r="K28738">
        <v>0</v>
      </c>
    </row>
    <row r="28739" spans="1:11">
      <c r="A28739">
        <v>2035</v>
      </c>
      <c r="B28739">
        <v>5736</v>
      </c>
      <c r="C28739">
        <v>132</v>
      </c>
      <c r="D28739">
        <v>77</v>
      </c>
      <c r="E28739">
        <v>4</v>
      </c>
      <c r="F28739">
        <v>13.876624195786601</v>
      </c>
      <c r="G28739">
        <v>0</v>
      </c>
      <c r="H28739">
        <v>1</v>
      </c>
      <c r="I28739">
        <v>0</v>
      </c>
      <c r="J28739">
        <v>0</v>
      </c>
      <c r="K28739">
        <v>0</v>
      </c>
    </row>
    <row r="28740" spans="1:11">
      <c r="A28740">
        <v>2035</v>
      </c>
      <c r="B28740">
        <v>5737</v>
      </c>
      <c r="C28740">
        <v>195</v>
      </c>
      <c r="D28740">
        <v>109</v>
      </c>
      <c r="E28740">
        <v>41</v>
      </c>
      <c r="F28740">
        <v>18.479733891832002</v>
      </c>
      <c r="G28740">
        <v>0</v>
      </c>
      <c r="H28740">
        <v>1</v>
      </c>
      <c r="I28740">
        <v>0</v>
      </c>
      <c r="J28740">
        <v>0</v>
      </c>
      <c r="K28740">
        <v>0</v>
      </c>
    </row>
    <row r="28741" spans="1:11">
      <c r="A28741">
        <v>2035</v>
      </c>
      <c r="B28741">
        <v>5738</v>
      </c>
      <c r="C28741">
        <v>94</v>
      </c>
      <c r="D28741">
        <v>61</v>
      </c>
      <c r="E28741">
        <v>1</v>
      </c>
      <c r="F28741">
        <v>3.2223562966213302</v>
      </c>
      <c r="G28741">
        <v>0</v>
      </c>
      <c r="H28741">
        <v>1</v>
      </c>
      <c r="I28741">
        <v>0</v>
      </c>
      <c r="J28741">
        <v>0</v>
      </c>
      <c r="K28741">
        <v>0</v>
      </c>
    </row>
    <row r="28742" spans="1:11">
      <c r="A28742">
        <v>2035</v>
      </c>
      <c r="B28742">
        <v>5739</v>
      </c>
      <c r="C28742">
        <v>53</v>
      </c>
      <c r="D28742">
        <v>35</v>
      </c>
      <c r="E28742">
        <v>0</v>
      </c>
      <c r="F28742">
        <v>2.1273179738299799</v>
      </c>
      <c r="G28742">
        <v>0</v>
      </c>
      <c r="H28742">
        <v>1</v>
      </c>
      <c r="I28742">
        <v>0</v>
      </c>
      <c r="J28742">
        <v>0</v>
      </c>
      <c r="K28742">
        <v>0</v>
      </c>
    </row>
    <row r="28743" spans="1:11">
      <c r="A28743">
        <v>2035</v>
      </c>
      <c r="B28743">
        <v>5740</v>
      </c>
      <c r="C28743">
        <v>46</v>
      </c>
      <c r="D28743">
        <v>20</v>
      </c>
      <c r="E28743">
        <v>0</v>
      </c>
      <c r="F28743">
        <v>11.072064699369401</v>
      </c>
      <c r="G28743">
        <v>0</v>
      </c>
      <c r="H28743">
        <v>1</v>
      </c>
      <c r="I28743">
        <v>0</v>
      </c>
      <c r="J28743">
        <v>0</v>
      </c>
      <c r="K28743">
        <v>0</v>
      </c>
    </row>
    <row r="28744" spans="1:11">
      <c r="A28744">
        <v>2035</v>
      </c>
      <c r="B28744">
        <v>5741</v>
      </c>
      <c r="C28744">
        <v>265</v>
      </c>
      <c r="D28744">
        <v>178</v>
      </c>
      <c r="E28744">
        <v>19</v>
      </c>
      <c r="F28744">
        <v>8.3655855594209108</v>
      </c>
      <c r="G28744">
        <v>0</v>
      </c>
      <c r="H28744">
        <v>1</v>
      </c>
      <c r="I28744">
        <v>0</v>
      </c>
      <c r="J28744">
        <v>0</v>
      </c>
      <c r="K28744">
        <v>0</v>
      </c>
    </row>
    <row r="28745" spans="1:11">
      <c r="A28745">
        <v>2035</v>
      </c>
      <c r="B28745">
        <v>5742</v>
      </c>
      <c r="C28745">
        <v>0</v>
      </c>
      <c r="D28745">
        <v>0</v>
      </c>
      <c r="E28745">
        <v>0</v>
      </c>
      <c r="F28745">
        <v>0</v>
      </c>
      <c r="G28745">
        <v>0</v>
      </c>
      <c r="H28745">
        <v>1</v>
      </c>
      <c r="I28745">
        <v>0</v>
      </c>
      <c r="J28745">
        <v>0</v>
      </c>
      <c r="K28745">
        <v>0</v>
      </c>
    </row>
    <row r="28746" spans="1:11">
      <c r="A28746">
        <v>2035</v>
      </c>
      <c r="B28746">
        <v>5743</v>
      </c>
      <c r="C28746">
        <v>110</v>
      </c>
      <c r="D28746">
        <v>54</v>
      </c>
      <c r="E28746">
        <v>1</v>
      </c>
      <c r="F28746">
        <v>13.883805172348501</v>
      </c>
      <c r="G28746">
        <v>0</v>
      </c>
      <c r="H28746">
        <v>1</v>
      </c>
      <c r="I28746">
        <v>0</v>
      </c>
      <c r="J28746">
        <v>0</v>
      </c>
      <c r="K28746">
        <v>0</v>
      </c>
    </row>
    <row r="28747" spans="1:11">
      <c r="A28747">
        <v>2035</v>
      </c>
      <c r="B28747">
        <v>5744</v>
      </c>
      <c r="C28747">
        <v>85</v>
      </c>
      <c r="D28747">
        <v>47</v>
      </c>
      <c r="E28747">
        <v>4</v>
      </c>
      <c r="F28747">
        <v>16.661439548377</v>
      </c>
      <c r="G28747">
        <v>0</v>
      </c>
      <c r="H28747">
        <v>1</v>
      </c>
      <c r="I28747">
        <v>0</v>
      </c>
      <c r="J28747">
        <v>0</v>
      </c>
      <c r="K28747">
        <v>0</v>
      </c>
    </row>
    <row r="28748" spans="1:11">
      <c r="A28748">
        <v>2035</v>
      </c>
      <c r="B28748">
        <v>5745</v>
      </c>
      <c r="C28748">
        <v>165</v>
      </c>
      <c r="D28748">
        <v>88</v>
      </c>
      <c r="E28748">
        <v>6</v>
      </c>
      <c r="F28748">
        <v>11.1318756198431</v>
      </c>
      <c r="G28748">
        <v>0</v>
      </c>
      <c r="H28748">
        <v>1</v>
      </c>
      <c r="I28748">
        <v>0</v>
      </c>
      <c r="J28748">
        <v>0</v>
      </c>
      <c r="K28748">
        <v>0</v>
      </c>
    </row>
    <row r="28749" spans="1:11">
      <c r="A28749">
        <v>2035</v>
      </c>
      <c r="B28749">
        <v>5746</v>
      </c>
      <c r="C28749">
        <v>48</v>
      </c>
      <c r="D28749">
        <v>23</v>
      </c>
      <c r="E28749">
        <v>5</v>
      </c>
      <c r="F28749">
        <v>9.2165898617511495</v>
      </c>
      <c r="G28749">
        <v>0</v>
      </c>
      <c r="H28749">
        <v>1</v>
      </c>
      <c r="I28749">
        <v>0</v>
      </c>
      <c r="J28749">
        <v>0</v>
      </c>
      <c r="K28749">
        <v>0</v>
      </c>
    </row>
    <row r="28750" spans="1:11">
      <c r="A28750">
        <v>2035</v>
      </c>
      <c r="B28750">
        <v>5747</v>
      </c>
      <c r="C28750">
        <v>174</v>
      </c>
      <c r="D28750">
        <v>98</v>
      </c>
      <c r="E28750">
        <v>11</v>
      </c>
      <c r="F28750">
        <v>11.9976832060016</v>
      </c>
      <c r="G28750">
        <v>0</v>
      </c>
      <c r="H28750">
        <v>1</v>
      </c>
      <c r="I28750">
        <v>0</v>
      </c>
      <c r="J28750">
        <v>0</v>
      </c>
      <c r="K28750">
        <v>0</v>
      </c>
    </row>
    <row r="28751" spans="1:11">
      <c r="A28751">
        <v>2035</v>
      </c>
      <c r="B28751">
        <v>5748</v>
      </c>
      <c r="C28751">
        <v>7</v>
      </c>
      <c r="D28751">
        <v>6</v>
      </c>
      <c r="E28751">
        <v>0</v>
      </c>
      <c r="F28751">
        <v>0.52735463846072705</v>
      </c>
      <c r="G28751">
        <v>0</v>
      </c>
      <c r="H28751">
        <v>1</v>
      </c>
      <c r="I28751">
        <v>0</v>
      </c>
      <c r="J28751">
        <v>0</v>
      </c>
      <c r="K28751">
        <v>0</v>
      </c>
    </row>
    <row r="28752" spans="1:11">
      <c r="A28752">
        <v>2035</v>
      </c>
      <c r="B28752">
        <v>5749</v>
      </c>
      <c r="C28752">
        <v>314</v>
      </c>
      <c r="D28752">
        <v>180</v>
      </c>
      <c r="E28752">
        <v>12</v>
      </c>
      <c r="F28752">
        <v>9.8947189301098799</v>
      </c>
      <c r="G28752">
        <v>0</v>
      </c>
      <c r="H28752">
        <v>1</v>
      </c>
      <c r="I28752">
        <v>0</v>
      </c>
      <c r="J28752">
        <v>0</v>
      </c>
      <c r="K28752">
        <v>0</v>
      </c>
    </row>
    <row r="28753" spans="1:11">
      <c r="A28753">
        <v>2035</v>
      </c>
      <c r="B28753">
        <v>5750</v>
      </c>
      <c r="C28753">
        <v>0</v>
      </c>
      <c r="D28753">
        <v>0</v>
      </c>
      <c r="E28753">
        <v>0</v>
      </c>
      <c r="F28753">
        <v>0</v>
      </c>
      <c r="G28753">
        <v>0</v>
      </c>
      <c r="H28753">
        <v>1</v>
      </c>
      <c r="I28753">
        <v>0</v>
      </c>
      <c r="J28753">
        <v>0</v>
      </c>
      <c r="K28753">
        <v>0</v>
      </c>
    </row>
    <row r="28754" spans="1:11">
      <c r="A28754">
        <v>2035</v>
      </c>
      <c r="B28754">
        <v>5751</v>
      </c>
      <c r="C28754">
        <v>243</v>
      </c>
      <c r="D28754">
        <v>158</v>
      </c>
      <c r="E28754">
        <v>15</v>
      </c>
      <c r="F28754">
        <v>12.416076519819701</v>
      </c>
      <c r="G28754">
        <v>0</v>
      </c>
      <c r="H28754">
        <v>1</v>
      </c>
      <c r="I28754">
        <v>0</v>
      </c>
      <c r="J28754">
        <v>0</v>
      </c>
      <c r="K28754">
        <v>0</v>
      </c>
    </row>
    <row r="28755" spans="1:11">
      <c r="A28755">
        <v>2035</v>
      </c>
      <c r="B28755">
        <v>5752</v>
      </c>
      <c r="C28755">
        <v>561</v>
      </c>
      <c r="D28755">
        <v>335</v>
      </c>
      <c r="E28755">
        <v>13</v>
      </c>
      <c r="F28755">
        <v>6.5568712153353603</v>
      </c>
      <c r="G28755">
        <v>0</v>
      </c>
      <c r="H28755">
        <v>1</v>
      </c>
      <c r="I28755">
        <v>0</v>
      </c>
      <c r="J28755">
        <v>0</v>
      </c>
      <c r="K28755">
        <v>0</v>
      </c>
    </row>
    <row r="28756" spans="1:11">
      <c r="A28756">
        <v>2035</v>
      </c>
      <c r="B28756">
        <v>5753</v>
      </c>
      <c r="C28756">
        <v>562</v>
      </c>
      <c r="D28756">
        <v>357</v>
      </c>
      <c r="E28756">
        <v>121</v>
      </c>
      <c r="F28756">
        <v>14.7595273799738</v>
      </c>
      <c r="G28756">
        <v>0</v>
      </c>
      <c r="H28756">
        <v>1</v>
      </c>
      <c r="I28756">
        <v>0</v>
      </c>
      <c r="J28756">
        <v>0</v>
      </c>
      <c r="K28756">
        <v>0</v>
      </c>
    </row>
    <row r="28757" spans="1:11">
      <c r="A28757">
        <v>2035</v>
      </c>
      <c r="B28757">
        <v>5754</v>
      </c>
      <c r="C28757">
        <v>80</v>
      </c>
      <c r="D28757">
        <v>51</v>
      </c>
      <c r="E28757">
        <v>9</v>
      </c>
      <c r="F28757">
        <v>2.9137316890174199</v>
      </c>
      <c r="G28757">
        <v>0</v>
      </c>
      <c r="H28757">
        <v>1</v>
      </c>
      <c r="I28757">
        <v>0</v>
      </c>
      <c r="J28757">
        <v>0</v>
      </c>
      <c r="K28757">
        <v>0</v>
      </c>
    </row>
    <row r="28758" spans="1:11">
      <c r="A28758">
        <v>2035</v>
      </c>
      <c r="B28758">
        <v>5755</v>
      </c>
      <c r="C28758">
        <v>0</v>
      </c>
      <c r="D28758">
        <v>0</v>
      </c>
      <c r="E28758">
        <v>36</v>
      </c>
      <c r="F28758">
        <v>0</v>
      </c>
      <c r="G28758">
        <v>0</v>
      </c>
      <c r="H28758">
        <v>1</v>
      </c>
      <c r="I28758">
        <v>0</v>
      </c>
      <c r="J28758">
        <v>0</v>
      </c>
      <c r="K28758">
        <v>0</v>
      </c>
    </row>
    <row r="28759" spans="1:11">
      <c r="A28759">
        <v>2035</v>
      </c>
      <c r="B28759">
        <v>5756</v>
      </c>
      <c r="C28759">
        <v>0</v>
      </c>
      <c r="D28759">
        <v>0</v>
      </c>
      <c r="E28759">
        <v>66</v>
      </c>
      <c r="F28759">
        <v>0</v>
      </c>
      <c r="G28759">
        <v>0</v>
      </c>
      <c r="H28759">
        <v>1</v>
      </c>
      <c r="I28759">
        <v>0</v>
      </c>
      <c r="J28759">
        <v>0</v>
      </c>
      <c r="K28759">
        <v>0</v>
      </c>
    </row>
    <row r="28760" spans="1:11">
      <c r="A28760">
        <v>2035</v>
      </c>
      <c r="B28760">
        <v>5757</v>
      </c>
      <c r="C28760">
        <v>457</v>
      </c>
      <c r="D28760">
        <v>289</v>
      </c>
      <c r="E28760">
        <v>28</v>
      </c>
      <c r="F28760">
        <v>15.297480769359501</v>
      </c>
      <c r="G28760">
        <v>0</v>
      </c>
      <c r="H28760">
        <v>1</v>
      </c>
      <c r="I28760">
        <v>0</v>
      </c>
      <c r="J28760">
        <v>0</v>
      </c>
      <c r="K28760">
        <v>0</v>
      </c>
    </row>
    <row r="28761" spans="1:11">
      <c r="A28761">
        <v>2035</v>
      </c>
      <c r="B28761">
        <v>5758</v>
      </c>
      <c r="C28761">
        <v>87</v>
      </c>
      <c r="D28761">
        <v>52</v>
      </c>
      <c r="E28761">
        <v>52</v>
      </c>
      <c r="F28761">
        <v>0.666764981816927</v>
      </c>
      <c r="G28761">
        <v>0</v>
      </c>
      <c r="H28761">
        <v>1</v>
      </c>
      <c r="I28761">
        <v>0</v>
      </c>
      <c r="J28761">
        <v>0</v>
      </c>
      <c r="K28761">
        <v>0</v>
      </c>
    </row>
    <row r="28762" spans="1:11">
      <c r="A28762">
        <v>2035</v>
      </c>
      <c r="B28762">
        <v>5759</v>
      </c>
      <c r="C28762">
        <v>232</v>
      </c>
      <c r="D28762">
        <v>154</v>
      </c>
      <c r="E28762">
        <v>1</v>
      </c>
      <c r="F28762">
        <v>12.636922691446699</v>
      </c>
      <c r="G28762">
        <v>0</v>
      </c>
      <c r="H28762">
        <v>1</v>
      </c>
      <c r="I28762">
        <v>0</v>
      </c>
      <c r="J28762">
        <v>0</v>
      </c>
      <c r="K28762">
        <v>0</v>
      </c>
    </row>
    <row r="28763" spans="1:11">
      <c r="A28763">
        <v>2035</v>
      </c>
      <c r="B28763">
        <v>5760</v>
      </c>
      <c r="C28763">
        <v>293</v>
      </c>
      <c r="D28763">
        <v>193</v>
      </c>
      <c r="E28763">
        <v>16</v>
      </c>
      <c r="F28763">
        <v>16.584123390406099</v>
      </c>
      <c r="G28763">
        <v>0</v>
      </c>
      <c r="H28763">
        <v>1</v>
      </c>
      <c r="I28763">
        <v>0</v>
      </c>
      <c r="J28763">
        <v>0</v>
      </c>
      <c r="K28763">
        <v>0</v>
      </c>
    </row>
    <row r="28764" spans="1:11">
      <c r="A28764">
        <v>2035</v>
      </c>
      <c r="B28764">
        <v>5761</v>
      </c>
      <c r="C28764">
        <v>0</v>
      </c>
      <c r="D28764">
        <v>0</v>
      </c>
      <c r="E28764">
        <v>115</v>
      </c>
      <c r="F28764">
        <v>0</v>
      </c>
      <c r="G28764">
        <v>0</v>
      </c>
      <c r="H28764">
        <v>1</v>
      </c>
      <c r="I28764">
        <v>0</v>
      </c>
      <c r="J28764">
        <v>0</v>
      </c>
      <c r="K28764">
        <v>0</v>
      </c>
    </row>
    <row r="28765" spans="1:11">
      <c r="A28765">
        <v>2035</v>
      </c>
      <c r="B28765">
        <v>5762</v>
      </c>
      <c r="C28765">
        <v>387</v>
      </c>
      <c r="D28765">
        <v>235</v>
      </c>
      <c r="E28765">
        <v>14</v>
      </c>
      <c r="F28765">
        <v>54.613191837656302</v>
      </c>
      <c r="G28765">
        <v>0</v>
      </c>
      <c r="H28765">
        <v>1</v>
      </c>
      <c r="I28765">
        <v>0</v>
      </c>
      <c r="J28765">
        <v>0</v>
      </c>
      <c r="K28765">
        <v>0</v>
      </c>
    </row>
    <row r="28766" spans="1:11">
      <c r="A28766">
        <v>2035</v>
      </c>
      <c r="B28766">
        <v>5763</v>
      </c>
      <c r="C28766">
        <v>353</v>
      </c>
      <c r="D28766">
        <v>216</v>
      </c>
      <c r="E28766">
        <v>24</v>
      </c>
      <c r="F28766">
        <v>13.037087374338</v>
      </c>
      <c r="G28766">
        <v>0</v>
      </c>
      <c r="H28766">
        <v>1</v>
      </c>
      <c r="I28766">
        <v>0</v>
      </c>
      <c r="J28766">
        <v>0</v>
      </c>
      <c r="K28766">
        <v>0</v>
      </c>
    </row>
    <row r="28767" spans="1:11">
      <c r="A28767">
        <v>2035</v>
      </c>
      <c r="B28767">
        <v>5764</v>
      </c>
      <c r="C28767">
        <v>154</v>
      </c>
      <c r="D28767">
        <v>93</v>
      </c>
      <c r="E28767">
        <v>14</v>
      </c>
      <c r="F28767">
        <v>14.7314852015535</v>
      </c>
      <c r="G28767">
        <v>0</v>
      </c>
      <c r="H28767">
        <v>1</v>
      </c>
      <c r="I28767">
        <v>0</v>
      </c>
      <c r="J28767">
        <v>0</v>
      </c>
      <c r="K28767">
        <v>0</v>
      </c>
    </row>
    <row r="28768" spans="1:11">
      <c r="A28768">
        <v>2035</v>
      </c>
      <c r="B28768">
        <v>5765</v>
      </c>
      <c r="C28768">
        <v>35</v>
      </c>
      <c r="D28768">
        <v>24</v>
      </c>
      <c r="E28768">
        <v>0</v>
      </c>
      <c r="F28768">
        <v>14.9828767123288</v>
      </c>
      <c r="G28768">
        <v>0</v>
      </c>
      <c r="H28768">
        <v>1</v>
      </c>
      <c r="I28768">
        <v>0</v>
      </c>
      <c r="J28768">
        <v>0</v>
      </c>
      <c r="K28768">
        <v>0</v>
      </c>
    </row>
    <row r="28769" spans="1:11">
      <c r="A28769">
        <v>2035</v>
      </c>
      <c r="B28769">
        <v>5766</v>
      </c>
      <c r="C28769">
        <v>615</v>
      </c>
      <c r="D28769">
        <v>401</v>
      </c>
      <c r="E28769">
        <v>301</v>
      </c>
      <c r="F28769">
        <v>13.918120714237199</v>
      </c>
      <c r="G28769">
        <v>0</v>
      </c>
      <c r="H28769">
        <v>1</v>
      </c>
      <c r="I28769">
        <v>0</v>
      </c>
      <c r="J28769">
        <v>0</v>
      </c>
      <c r="K28769">
        <v>0</v>
      </c>
    </row>
    <row r="28770" spans="1:11">
      <c r="A28770">
        <v>2035</v>
      </c>
      <c r="B28770">
        <v>5767</v>
      </c>
      <c r="C28770">
        <v>139</v>
      </c>
      <c r="D28770">
        <v>85</v>
      </c>
      <c r="E28770">
        <v>4</v>
      </c>
      <c r="F28770">
        <v>17.346378475515401</v>
      </c>
      <c r="G28770">
        <v>0</v>
      </c>
      <c r="H28770">
        <v>1</v>
      </c>
      <c r="I28770">
        <v>0</v>
      </c>
      <c r="J28770">
        <v>0</v>
      </c>
      <c r="K28770">
        <v>0</v>
      </c>
    </row>
    <row r="28771" spans="1:11">
      <c r="A28771">
        <v>2035</v>
      </c>
      <c r="B28771">
        <v>5768</v>
      </c>
      <c r="C28771">
        <v>402</v>
      </c>
      <c r="D28771">
        <v>244</v>
      </c>
      <c r="E28771">
        <v>14</v>
      </c>
      <c r="F28771">
        <v>40.973998838050797</v>
      </c>
      <c r="G28771">
        <v>0</v>
      </c>
      <c r="H28771">
        <v>1</v>
      </c>
      <c r="I28771">
        <v>0</v>
      </c>
      <c r="J28771">
        <v>0</v>
      </c>
      <c r="K28771">
        <v>0</v>
      </c>
    </row>
    <row r="28772" spans="1:11">
      <c r="A28772">
        <v>2035</v>
      </c>
      <c r="B28772">
        <v>5769</v>
      </c>
      <c r="C28772">
        <v>555</v>
      </c>
      <c r="D28772">
        <v>360</v>
      </c>
      <c r="E28772">
        <v>166</v>
      </c>
      <c r="F28772">
        <v>21.7701697680987</v>
      </c>
      <c r="G28772">
        <v>0</v>
      </c>
      <c r="H28772">
        <v>1</v>
      </c>
      <c r="I28772">
        <v>0</v>
      </c>
      <c r="J28772">
        <v>0</v>
      </c>
      <c r="K28772">
        <v>0</v>
      </c>
    </row>
    <row r="28773" spans="1:11">
      <c r="A28773">
        <v>2035</v>
      </c>
      <c r="B28773">
        <v>5770</v>
      </c>
      <c r="C28773">
        <v>126</v>
      </c>
      <c r="D28773">
        <v>0</v>
      </c>
      <c r="E28773">
        <v>443</v>
      </c>
      <c r="F28773">
        <v>0</v>
      </c>
      <c r="G28773">
        <v>0</v>
      </c>
      <c r="H28773">
        <v>1</v>
      </c>
      <c r="I28773">
        <v>0</v>
      </c>
      <c r="J28773">
        <v>0</v>
      </c>
      <c r="K28773">
        <v>0</v>
      </c>
    </row>
    <row r="28774" spans="1:11">
      <c r="A28774">
        <v>2035</v>
      </c>
      <c r="B28774">
        <v>5771</v>
      </c>
      <c r="C28774">
        <v>0</v>
      </c>
      <c r="D28774">
        <v>0</v>
      </c>
      <c r="E28774">
        <v>503</v>
      </c>
      <c r="F28774">
        <v>0</v>
      </c>
      <c r="G28774">
        <v>0</v>
      </c>
      <c r="H28774">
        <v>1</v>
      </c>
      <c r="I28774">
        <v>1</v>
      </c>
      <c r="J28774">
        <v>0</v>
      </c>
      <c r="K28774">
        <v>0</v>
      </c>
    </row>
    <row r="28775" spans="1:11">
      <c r="A28775">
        <v>2035</v>
      </c>
      <c r="B28775">
        <v>5772</v>
      </c>
      <c r="C28775">
        <v>378</v>
      </c>
      <c r="D28775">
        <v>237</v>
      </c>
      <c r="E28775">
        <v>3</v>
      </c>
      <c r="F28775">
        <v>6.2202153708433201</v>
      </c>
      <c r="G28775">
        <v>0</v>
      </c>
      <c r="H28775">
        <v>1</v>
      </c>
      <c r="I28775">
        <v>0</v>
      </c>
      <c r="J28775">
        <v>0</v>
      </c>
      <c r="K28775">
        <v>0</v>
      </c>
    </row>
    <row r="28776" spans="1:11">
      <c r="A28776">
        <v>2035</v>
      </c>
      <c r="B28776">
        <v>5773</v>
      </c>
      <c r="C28776">
        <v>336</v>
      </c>
      <c r="D28776">
        <v>214</v>
      </c>
      <c r="E28776">
        <v>2</v>
      </c>
      <c r="F28776">
        <v>11.264470318456</v>
      </c>
      <c r="G28776">
        <v>0</v>
      </c>
      <c r="H28776">
        <v>1</v>
      </c>
      <c r="I28776">
        <v>0</v>
      </c>
      <c r="J28776">
        <v>0</v>
      </c>
      <c r="K28776">
        <v>0</v>
      </c>
    </row>
    <row r="28777" spans="1:11">
      <c r="A28777">
        <v>2035</v>
      </c>
      <c r="B28777">
        <v>5774</v>
      </c>
      <c r="C28777">
        <v>379</v>
      </c>
      <c r="D28777">
        <v>245</v>
      </c>
      <c r="E28777">
        <v>18</v>
      </c>
      <c r="F28777">
        <v>12.472685148619099</v>
      </c>
      <c r="G28777">
        <v>0</v>
      </c>
      <c r="H28777">
        <v>1</v>
      </c>
      <c r="I28777">
        <v>0</v>
      </c>
      <c r="J28777">
        <v>0</v>
      </c>
      <c r="K28777">
        <v>0</v>
      </c>
    </row>
    <row r="28778" spans="1:11">
      <c r="A28778">
        <v>2035</v>
      </c>
      <c r="B28778">
        <v>5775</v>
      </c>
      <c r="C28778">
        <v>159</v>
      </c>
      <c r="D28778">
        <v>98</v>
      </c>
      <c r="E28778">
        <v>6</v>
      </c>
      <c r="F28778">
        <v>6.5826243557101201</v>
      </c>
      <c r="G28778">
        <v>0</v>
      </c>
      <c r="H28778">
        <v>1</v>
      </c>
      <c r="I28778">
        <v>0</v>
      </c>
      <c r="J28778">
        <v>0</v>
      </c>
      <c r="K28778">
        <v>0</v>
      </c>
    </row>
    <row r="28779" spans="1:11">
      <c r="A28779">
        <v>2035</v>
      </c>
      <c r="B28779">
        <v>5776</v>
      </c>
      <c r="C28779">
        <v>745</v>
      </c>
      <c r="D28779">
        <v>493</v>
      </c>
      <c r="E28779">
        <v>154</v>
      </c>
      <c r="F28779">
        <v>36.1653996640744</v>
      </c>
      <c r="G28779">
        <v>0</v>
      </c>
      <c r="H28779">
        <v>1</v>
      </c>
      <c r="I28779">
        <v>1</v>
      </c>
      <c r="J28779">
        <v>0</v>
      </c>
      <c r="K28779">
        <v>0</v>
      </c>
    </row>
    <row r="28780" spans="1:11">
      <c r="A28780">
        <v>2035</v>
      </c>
      <c r="B28780">
        <v>5777</v>
      </c>
      <c r="C28780">
        <v>438</v>
      </c>
      <c r="D28780">
        <v>267</v>
      </c>
      <c r="E28780">
        <v>299</v>
      </c>
      <c r="F28780">
        <v>29.603595687878101</v>
      </c>
      <c r="G28780">
        <v>0</v>
      </c>
      <c r="H28780">
        <v>1</v>
      </c>
      <c r="I28780">
        <v>1</v>
      </c>
      <c r="J28780">
        <v>0</v>
      </c>
      <c r="K28780">
        <v>0</v>
      </c>
    </row>
    <row r="28781" spans="1:11">
      <c r="A28781">
        <v>2035</v>
      </c>
      <c r="B28781">
        <v>5778</v>
      </c>
      <c r="C28781">
        <v>251</v>
      </c>
      <c r="D28781">
        <v>85</v>
      </c>
      <c r="E28781">
        <v>23</v>
      </c>
      <c r="F28781">
        <v>7.7835496370496999</v>
      </c>
      <c r="G28781">
        <v>0</v>
      </c>
      <c r="H28781">
        <v>1</v>
      </c>
      <c r="I28781">
        <v>0</v>
      </c>
      <c r="J28781">
        <v>0</v>
      </c>
      <c r="K28781">
        <v>0</v>
      </c>
    </row>
    <row r="28782" spans="1:11">
      <c r="A28782">
        <v>2035</v>
      </c>
      <c r="B28782">
        <v>5779</v>
      </c>
      <c r="C28782">
        <v>103</v>
      </c>
      <c r="D28782">
        <v>67</v>
      </c>
      <c r="E28782">
        <v>1</v>
      </c>
      <c r="F28782">
        <v>9.4956255589051501</v>
      </c>
      <c r="G28782">
        <v>0</v>
      </c>
      <c r="H28782">
        <v>1</v>
      </c>
      <c r="I28782">
        <v>0</v>
      </c>
      <c r="J28782">
        <v>0</v>
      </c>
      <c r="K28782">
        <v>0</v>
      </c>
    </row>
    <row r="28783" spans="1:11">
      <c r="A28783">
        <v>2035</v>
      </c>
      <c r="B28783">
        <v>5780</v>
      </c>
      <c r="C28783">
        <v>268</v>
      </c>
      <c r="D28783">
        <v>168</v>
      </c>
      <c r="E28783">
        <v>1</v>
      </c>
      <c r="F28783">
        <v>5.3188111266353397</v>
      </c>
      <c r="G28783">
        <v>0</v>
      </c>
      <c r="H28783">
        <v>1</v>
      </c>
      <c r="I28783">
        <v>0</v>
      </c>
      <c r="J28783">
        <v>0</v>
      </c>
      <c r="K28783">
        <v>0</v>
      </c>
    </row>
    <row r="28784" spans="1:11">
      <c r="A28784">
        <v>2035</v>
      </c>
      <c r="B28784">
        <v>5781</v>
      </c>
      <c r="C28784">
        <v>30</v>
      </c>
      <c r="D28784">
        <v>22</v>
      </c>
      <c r="E28784">
        <v>227</v>
      </c>
      <c r="F28784">
        <v>1.83722212015433</v>
      </c>
      <c r="G28784">
        <v>0</v>
      </c>
      <c r="H28784">
        <v>1</v>
      </c>
      <c r="I28784">
        <v>0</v>
      </c>
      <c r="J28784">
        <v>0</v>
      </c>
      <c r="K28784">
        <v>0</v>
      </c>
    </row>
    <row r="28785" spans="1:11">
      <c r="A28785">
        <v>2035</v>
      </c>
      <c r="B28785">
        <v>5782</v>
      </c>
      <c r="C28785">
        <v>101</v>
      </c>
      <c r="D28785">
        <v>0</v>
      </c>
      <c r="E28785">
        <v>1103</v>
      </c>
      <c r="F28785">
        <v>0</v>
      </c>
      <c r="G28785">
        <v>0</v>
      </c>
      <c r="H28785">
        <v>1</v>
      </c>
      <c r="I28785">
        <v>1</v>
      </c>
      <c r="J28785">
        <v>0</v>
      </c>
      <c r="K28785">
        <v>0</v>
      </c>
    </row>
    <row r="28786" spans="1:11">
      <c r="A28786">
        <v>2035</v>
      </c>
      <c r="B28786">
        <v>5783</v>
      </c>
      <c r="C28786">
        <v>164</v>
      </c>
      <c r="D28786">
        <v>0</v>
      </c>
      <c r="E28786">
        <v>2514</v>
      </c>
      <c r="F28786">
        <v>0</v>
      </c>
      <c r="G28786">
        <v>0</v>
      </c>
      <c r="H28786">
        <v>1</v>
      </c>
      <c r="I28786">
        <v>1</v>
      </c>
      <c r="J28786">
        <v>0</v>
      </c>
      <c r="K28786">
        <v>0</v>
      </c>
    </row>
    <row r="28787" spans="1:11">
      <c r="A28787">
        <v>2035</v>
      </c>
      <c r="B28787">
        <v>5784</v>
      </c>
      <c r="C28787">
        <v>425</v>
      </c>
      <c r="D28787">
        <v>0</v>
      </c>
      <c r="E28787">
        <v>716</v>
      </c>
      <c r="F28787">
        <v>0</v>
      </c>
      <c r="G28787">
        <v>0</v>
      </c>
      <c r="H28787">
        <v>1</v>
      </c>
      <c r="I28787">
        <v>1</v>
      </c>
      <c r="J28787">
        <v>0</v>
      </c>
      <c r="K28787">
        <v>0</v>
      </c>
    </row>
    <row r="28788" spans="1:11">
      <c r="A28788">
        <v>2035</v>
      </c>
      <c r="B28788">
        <v>5785</v>
      </c>
      <c r="C28788">
        <v>374</v>
      </c>
      <c r="D28788">
        <v>0</v>
      </c>
      <c r="E28788">
        <v>104</v>
      </c>
      <c r="F28788">
        <v>0</v>
      </c>
      <c r="G28788">
        <v>0</v>
      </c>
      <c r="H28788">
        <v>1</v>
      </c>
      <c r="I28788">
        <v>1</v>
      </c>
      <c r="J28788">
        <v>0</v>
      </c>
      <c r="K28788">
        <v>0</v>
      </c>
    </row>
    <row r="28789" spans="1:11">
      <c r="A28789">
        <v>2035</v>
      </c>
      <c r="B28789">
        <v>5786</v>
      </c>
      <c r="C28789">
        <v>407</v>
      </c>
      <c r="D28789">
        <v>236</v>
      </c>
      <c r="E28789">
        <v>82</v>
      </c>
      <c r="F28789">
        <v>29.9387983287236</v>
      </c>
      <c r="G28789">
        <v>0</v>
      </c>
      <c r="H28789">
        <v>1</v>
      </c>
      <c r="I28789">
        <v>0</v>
      </c>
      <c r="J28789">
        <v>0</v>
      </c>
      <c r="K28789">
        <v>0</v>
      </c>
    </row>
    <row r="28790" spans="1:11">
      <c r="A28790">
        <v>2035</v>
      </c>
      <c r="B28790">
        <v>5787</v>
      </c>
      <c r="C28790">
        <v>473</v>
      </c>
      <c r="D28790">
        <v>301</v>
      </c>
      <c r="E28790">
        <v>13</v>
      </c>
      <c r="F28790">
        <v>27.8171478307918</v>
      </c>
      <c r="G28790">
        <v>0</v>
      </c>
      <c r="H28790">
        <v>1</v>
      </c>
      <c r="I28790">
        <v>0</v>
      </c>
      <c r="J28790">
        <v>0</v>
      </c>
      <c r="K28790">
        <v>0</v>
      </c>
    </row>
    <row r="28791" spans="1:11">
      <c r="A28791">
        <v>2035</v>
      </c>
      <c r="B28791">
        <v>5788</v>
      </c>
      <c r="C28791">
        <v>142</v>
      </c>
      <c r="D28791">
        <v>89</v>
      </c>
      <c r="E28791">
        <v>4</v>
      </c>
      <c r="F28791">
        <v>9.8956772615455399</v>
      </c>
      <c r="G28791">
        <v>0</v>
      </c>
      <c r="H28791">
        <v>1</v>
      </c>
      <c r="I28791">
        <v>0</v>
      </c>
      <c r="J28791">
        <v>0</v>
      </c>
      <c r="K28791">
        <v>0</v>
      </c>
    </row>
    <row r="28792" spans="1:11">
      <c r="A28792">
        <v>2035</v>
      </c>
      <c r="B28792">
        <v>5789</v>
      </c>
      <c r="C28792">
        <v>0</v>
      </c>
      <c r="D28792">
        <v>0</v>
      </c>
      <c r="E28792">
        <v>0</v>
      </c>
      <c r="F28792">
        <v>0</v>
      </c>
      <c r="G28792">
        <v>0</v>
      </c>
      <c r="H28792">
        <v>1</v>
      </c>
      <c r="I28792">
        <v>0</v>
      </c>
      <c r="J28792">
        <v>0</v>
      </c>
      <c r="K28792">
        <v>0</v>
      </c>
    </row>
    <row r="28793" spans="1:11">
      <c r="A28793">
        <v>2035</v>
      </c>
      <c r="B28793">
        <v>5790</v>
      </c>
      <c r="C28793">
        <v>166</v>
      </c>
      <c r="D28793">
        <v>105</v>
      </c>
      <c r="E28793">
        <v>1</v>
      </c>
      <c r="F28793">
        <v>9.8666222866788704</v>
      </c>
      <c r="G28793">
        <v>0</v>
      </c>
      <c r="H28793">
        <v>1</v>
      </c>
      <c r="I28793">
        <v>0</v>
      </c>
      <c r="J28793">
        <v>0</v>
      </c>
      <c r="K28793">
        <v>0</v>
      </c>
    </row>
    <row r="28794" spans="1:11">
      <c r="A28794">
        <v>2035</v>
      </c>
      <c r="B28794">
        <v>5791</v>
      </c>
      <c r="C28794">
        <v>0</v>
      </c>
      <c r="D28794">
        <v>0</v>
      </c>
      <c r="E28794">
        <v>1262</v>
      </c>
      <c r="F28794">
        <v>0</v>
      </c>
      <c r="G28794">
        <v>1016</v>
      </c>
      <c r="H28794">
        <v>1</v>
      </c>
      <c r="I28794">
        <v>1</v>
      </c>
      <c r="J28794">
        <v>0</v>
      </c>
      <c r="K28794">
        <v>0</v>
      </c>
    </row>
    <row r="28795" spans="1:11">
      <c r="A28795">
        <v>2035</v>
      </c>
      <c r="B28795">
        <v>5792</v>
      </c>
      <c r="C28795">
        <v>0</v>
      </c>
      <c r="D28795">
        <v>0</v>
      </c>
      <c r="E28795">
        <v>367</v>
      </c>
      <c r="F28795">
        <v>0</v>
      </c>
      <c r="G28795">
        <v>1957</v>
      </c>
      <c r="H28795">
        <v>1</v>
      </c>
      <c r="I28795">
        <v>1</v>
      </c>
      <c r="J28795">
        <v>0</v>
      </c>
      <c r="K28795">
        <v>0</v>
      </c>
    </row>
    <row r="28796" spans="1:11">
      <c r="A28796">
        <v>2035</v>
      </c>
      <c r="B28796">
        <v>5793</v>
      </c>
      <c r="C28796">
        <v>0</v>
      </c>
      <c r="D28796">
        <v>0</v>
      </c>
      <c r="E28796">
        <v>428</v>
      </c>
      <c r="F28796">
        <v>0</v>
      </c>
      <c r="G28796">
        <v>0</v>
      </c>
      <c r="H28796">
        <v>1</v>
      </c>
      <c r="I28796">
        <v>1</v>
      </c>
      <c r="J28796">
        <v>0</v>
      </c>
      <c r="K28796">
        <v>0</v>
      </c>
    </row>
    <row r="28797" spans="1:11">
      <c r="A28797">
        <v>2035</v>
      </c>
      <c r="B28797">
        <v>5794</v>
      </c>
      <c r="C28797">
        <v>0</v>
      </c>
      <c r="D28797">
        <v>0</v>
      </c>
      <c r="E28797">
        <v>1149</v>
      </c>
      <c r="F28797">
        <v>0</v>
      </c>
      <c r="G28797">
        <v>533</v>
      </c>
      <c r="H28797">
        <v>1</v>
      </c>
      <c r="I28797">
        <v>1</v>
      </c>
      <c r="J28797">
        <v>0</v>
      </c>
      <c r="K28797">
        <v>0</v>
      </c>
    </row>
    <row r="28798" spans="1:11">
      <c r="A28798">
        <v>2035</v>
      </c>
      <c r="B28798">
        <v>5795</v>
      </c>
      <c r="C28798">
        <v>0</v>
      </c>
      <c r="D28798">
        <v>0</v>
      </c>
      <c r="E28798">
        <v>1091</v>
      </c>
      <c r="F28798">
        <v>0</v>
      </c>
      <c r="G28798">
        <v>0</v>
      </c>
      <c r="H28798">
        <v>1</v>
      </c>
      <c r="I28798">
        <v>1</v>
      </c>
      <c r="J28798">
        <v>0</v>
      </c>
      <c r="K28798">
        <v>0</v>
      </c>
    </row>
    <row r="28799" spans="1:11">
      <c r="A28799">
        <v>2035</v>
      </c>
      <c r="B28799">
        <v>5796</v>
      </c>
      <c r="C28799">
        <v>0</v>
      </c>
      <c r="D28799">
        <v>0</v>
      </c>
      <c r="E28799">
        <v>318</v>
      </c>
      <c r="F28799">
        <v>0</v>
      </c>
      <c r="G28799">
        <v>0</v>
      </c>
      <c r="H28799">
        <v>1</v>
      </c>
      <c r="I28799">
        <v>1</v>
      </c>
      <c r="J28799">
        <v>0</v>
      </c>
      <c r="K28799">
        <v>0</v>
      </c>
    </row>
    <row r="28800" spans="1:11">
      <c r="A28800">
        <v>2035</v>
      </c>
      <c r="B28800">
        <v>5797</v>
      </c>
      <c r="C28800">
        <v>5</v>
      </c>
      <c r="D28800">
        <v>4</v>
      </c>
      <c r="E28800">
        <v>48</v>
      </c>
      <c r="F28800">
        <v>1.7468469412710099</v>
      </c>
      <c r="G28800">
        <v>0</v>
      </c>
      <c r="H28800">
        <v>1</v>
      </c>
      <c r="I28800">
        <v>0</v>
      </c>
      <c r="J28800">
        <v>0</v>
      </c>
      <c r="K28800">
        <v>0</v>
      </c>
    </row>
    <row r="28801" spans="1:11">
      <c r="A28801">
        <v>2035</v>
      </c>
      <c r="B28801">
        <v>5798</v>
      </c>
      <c r="C28801">
        <v>120</v>
      </c>
      <c r="D28801">
        <v>80</v>
      </c>
      <c r="E28801">
        <v>30</v>
      </c>
      <c r="F28801">
        <v>8.8683275073348504</v>
      </c>
      <c r="G28801">
        <v>0</v>
      </c>
      <c r="H28801">
        <v>1</v>
      </c>
      <c r="I28801">
        <v>0</v>
      </c>
      <c r="J28801">
        <v>0</v>
      </c>
      <c r="K28801">
        <v>0</v>
      </c>
    </row>
    <row r="28802" spans="1:11">
      <c r="A28802">
        <v>2035</v>
      </c>
      <c r="B28802">
        <v>5799</v>
      </c>
      <c r="C28802">
        <v>609</v>
      </c>
      <c r="D28802">
        <v>386</v>
      </c>
      <c r="E28802">
        <v>860</v>
      </c>
      <c r="F28802">
        <v>10.5740915657295</v>
      </c>
      <c r="G28802">
        <v>0</v>
      </c>
      <c r="H28802">
        <v>1</v>
      </c>
      <c r="I28802">
        <v>0</v>
      </c>
      <c r="J28802">
        <v>0</v>
      </c>
      <c r="K28802">
        <v>0</v>
      </c>
    </row>
    <row r="28803" spans="1:11">
      <c r="A28803">
        <v>2035</v>
      </c>
      <c r="B28803">
        <v>5800</v>
      </c>
      <c r="C28803">
        <v>344</v>
      </c>
      <c r="D28803">
        <v>216</v>
      </c>
      <c r="E28803">
        <v>6</v>
      </c>
      <c r="F28803">
        <v>8.7978864612292007</v>
      </c>
      <c r="G28803">
        <v>0</v>
      </c>
      <c r="H28803">
        <v>1</v>
      </c>
      <c r="I28803">
        <v>0</v>
      </c>
      <c r="J28803">
        <v>0</v>
      </c>
      <c r="K28803">
        <v>0</v>
      </c>
    </row>
    <row r="28804" spans="1:11">
      <c r="A28804">
        <v>2035</v>
      </c>
      <c r="B28804">
        <v>5801</v>
      </c>
      <c r="C28804">
        <v>165</v>
      </c>
      <c r="D28804">
        <v>104</v>
      </c>
      <c r="E28804">
        <v>4</v>
      </c>
      <c r="F28804">
        <v>8.2459594798548697</v>
      </c>
      <c r="G28804">
        <v>0</v>
      </c>
      <c r="H28804">
        <v>1</v>
      </c>
      <c r="I28804">
        <v>0</v>
      </c>
      <c r="J28804">
        <v>0</v>
      </c>
      <c r="K28804">
        <v>0</v>
      </c>
    </row>
    <row r="28805" spans="1:11">
      <c r="A28805">
        <v>2035</v>
      </c>
      <c r="B28805">
        <v>5802</v>
      </c>
      <c r="C28805">
        <v>213</v>
      </c>
      <c r="D28805">
        <v>127</v>
      </c>
      <c r="E28805">
        <v>7</v>
      </c>
      <c r="F28805">
        <v>10.1809630330666</v>
      </c>
      <c r="G28805">
        <v>0</v>
      </c>
      <c r="H28805">
        <v>1</v>
      </c>
      <c r="I28805">
        <v>0</v>
      </c>
      <c r="J28805">
        <v>0</v>
      </c>
      <c r="K28805">
        <v>0</v>
      </c>
    </row>
    <row r="28806" spans="1:11">
      <c r="A28806">
        <v>2035</v>
      </c>
      <c r="B28806">
        <v>5803</v>
      </c>
      <c r="C28806">
        <v>310</v>
      </c>
      <c r="D28806">
        <v>197</v>
      </c>
      <c r="E28806">
        <v>5</v>
      </c>
      <c r="F28806">
        <v>9.9844114350497897</v>
      </c>
      <c r="G28806">
        <v>0</v>
      </c>
      <c r="H28806">
        <v>1</v>
      </c>
      <c r="I28806">
        <v>0</v>
      </c>
      <c r="J28806">
        <v>0</v>
      </c>
      <c r="K28806">
        <v>0</v>
      </c>
    </row>
    <row r="28807" spans="1:11">
      <c r="A28807">
        <v>2035</v>
      </c>
      <c r="B28807">
        <v>5804</v>
      </c>
      <c r="C28807">
        <v>1253</v>
      </c>
      <c r="D28807">
        <v>796</v>
      </c>
      <c r="E28807">
        <v>41</v>
      </c>
      <c r="F28807">
        <v>32.421998312917601</v>
      </c>
      <c r="G28807">
        <v>0</v>
      </c>
      <c r="H28807">
        <v>1</v>
      </c>
      <c r="I28807">
        <v>1</v>
      </c>
      <c r="J28807">
        <v>0</v>
      </c>
      <c r="K28807">
        <v>0</v>
      </c>
    </row>
    <row r="28808" spans="1:11">
      <c r="A28808">
        <v>2035</v>
      </c>
      <c r="B28808">
        <v>5805</v>
      </c>
      <c r="C28808">
        <v>369</v>
      </c>
      <c r="D28808">
        <v>215</v>
      </c>
      <c r="E28808">
        <v>11</v>
      </c>
      <c r="F28808">
        <v>18.780728631195299</v>
      </c>
      <c r="G28808">
        <v>0</v>
      </c>
      <c r="H28808">
        <v>1</v>
      </c>
      <c r="I28808">
        <v>0</v>
      </c>
      <c r="J28808">
        <v>0</v>
      </c>
      <c r="K28808">
        <v>0</v>
      </c>
    </row>
    <row r="28809" spans="1:11">
      <c r="A28809">
        <v>2035</v>
      </c>
      <c r="B28809">
        <v>5806</v>
      </c>
      <c r="C28809">
        <v>217</v>
      </c>
      <c r="D28809">
        <v>130</v>
      </c>
      <c r="E28809">
        <v>7</v>
      </c>
      <c r="F28809">
        <v>17.278033011393902</v>
      </c>
      <c r="G28809">
        <v>0</v>
      </c>
      <c r="H28809">
        <v>1</v>
      </c>
      <c r="I28809">
        <v>0</v>
      </c>
      <c r="J28809">
        <v>0</v>
      </c>
      <c r="K28809">
        <v>0</v>
      </c>
    </row>
    <row r="28810" spans="1:11">
      <c r="A28810">
        <v>2035</v>
      </c>
      <c r="B28810">
        <v>5807</v>
      </c>
      <c r="C28810">
        <v>249</v>
      </c>
      <c r="D28810">
        <v>156</v>
      </c>
      <c r="E28810">
        <v>10</v>
      </c>
      <c r="F28810">
        <v>12.7587620414019</v>
      </c>
      <c r="G28810">
        <v>0</v>
      </c>
      <c r="H28810">
        <v>1</v>
      </c>
      <c r="I28810">
        <v>0</v>
      </c>
      <c r="J28810">
        <v>0</v>
      </c>
      <c r="K28810">
        <v>0</v>
      </c>
    </row>
    <row r="28811" spans="1:11">
      <c r="A28811">
        <v>2035</v>
      </c>
      <c r="B28811">
        <v>5808</v>
      </c>
      <c r="C28811">
        <v>276</v>
      </c>
      <c r="D28811">
        <v>163</v>
      </c>
      <c r="E28811">
        <v>20</v>
      </c>
      <c r="F28811">
        <v>14.5650281010053</v>
      </c>
      <c r="G28811">
        <v>0</v>
      </c>
      <c r="H28811">
        <v>1</v>
      </c>
      <c r="I28811">
        <v>0</v>
      </c>
      <c r="J28811">
        <v>0</v>
      </c>
      <c r="K28811">
        <v>0</v>
      </c>
    </row>
    <row r="28812" spans="1:11">
      <c r="A28812">
        <v>2035</v>
      </c>
      <c r="B28812">
        <v>5809</v>
      </c>
      <c r="C28812">
        <v>0</v>
      </c>
      <c r="D28812">
        <v>0</v>
      </c>
      <c r="E28812">
        <v>476</v>
      </c>
      <c r="F28812">
        <v>0</v>
      </c>
      <c r="G28812">
        <v>0</v>
      </c>
      <c r="H28812">
        <v>1</v>
      </c>
      <c r="I28812">
        <v>0</v>
      </c>
      <c r="J28812">
        <v>0</v>
      </c>
      <c r="K28812">
        <v>0</v>
      </c>
    </row>
    <row r="28813" spans="1:11">
      <c r="A28813">
        <v>2035</v>
      </c>
      <c r="B28813">
        <v>5810</v>
      </c>
      <c r="C28813">
        <v>93</v>
      </c>
      <c r="D28813">
        <v>50</v>
      </c>
      <c r="E28813">
        <v>0</v>
      </c>
      <c r="F28813">
        <v>14.4331496857298</v>
      </c>
      <c r="G28813">
        <v>0</v>
      </c>
      <c r="H28813">
        <v>1</v>
      </c>
      <c r="I28813">
        <v>0</v>
      </c>
      <c r="J28813">
        <v>0</v>
      </c>
      <c r="K28813">
        <v>0</v>
      </c>
    </row>
    <row r="28814" spans="1:11">
      <c r="A28814">
        <v>2035</v>
      </c>
      <c r="B28814">
        <v>5811</v>
      </c>
      <c r="C28814">
        <v>16</v>
      </c>
      <c r="D28814">
        <v>13</v>
      </c>
      <c r="E28814">
        <v>0</v>
      </c>
      <c r="F28814">
        <v>14.756063819975999</v>
      </c>
      <c r="G28814">
        <v>0</v>
      </c>
      <c r="H28814">
        <v>1</v>
      </c>
      <c r="I28814">
        <v>0</v>
      </c>
      <c r="J28814">
        <v>0</v>
      </c>
      <c r="K28814">
        <v>0</v>
      </c>
    </row>
    <row r="28815" spans="1:11">
      <c r="A28815">
        <v>2035</v>
      </c>
      <c r="B28815">
        <v>5812</v>
      </c>
      <c r="C28815">
        <v>67</v>
      </c>
      <c r="D28815">
        <v>38</v>
      </c>
      <c r="E28815">
        <v>6</v>
      </c>
      <c r="F28815">
        <v>14.7880018540181</v>
      </c>
      <c r="G28815">
        <v>0</v>
      </c>
      <c r="H28815">
        <v>1</v>
      </c>
      <c r="I28815">
        <v>0</v>
      </c>
      <c r="J28815">
        <v>0</v>
      </c>
      <c r="K28815">
        <v>0</v>
      </c>
    </row>
    <row r="28816" spans="1:11">
      <c r="A28816">
        <v>2035</v>
      </c>
      <c r="B28816">
        <v>5813</v>
      </c>
      <c r="C28816">
        <v>123</v>
      </c>
      <c r="D28816">
        <v>74</v>
      </c>
      <c r="E28816">
        <v>12</v>
      </c>
      <c r="F28816">
        <v>29.787130990724801</v>
      </c>
      <c r="G28816">
        <v>0</v>
      </c>
      <c r="H28816">
        <v>1</v>
      </c>
      <c r="I28816">
        <v>0</v>
      </c>
      <c r="J28816">
        <v>0</v>
      </c>
      <c r="K28816">
        <v>0</v>
      </c>
    </row>
    <row r="28817" spans="1:11">
      <c r="A28817">
        <v>2035</v>
      </c>
      <c r="B28817">
        <v>5814</v>
      </c>
      <c r="C28817">
        <v>10</v>
      </c>
      <c r="D28817">
        <v>5</v>
      </c>
      <c r="E28817">
        <v>343</v>
      </c>
      <c r="F28817">
        <v>0.68322344822874304</v>
      </c>
      <c r="G28817">
        <v>0</v>
      </c>
      <c r="H28817">
        <v>1</v>
      </c>
      <c r="I28817">
        <v>0</v>
      </c>
      <c r="J28817">
        <v>0</v>
      </c>
      <c r="K28817">
        <v>0</v>
      </c>
    </row>
    <row r="28818" spans="1:11">
      <c r="A28818">
        <v>2035</v>
      </c>
      <c r="B28818">
        <v>5815</v>
      </c>
      <c r="C28818">
        <v>704</v>
      </c>
      <c r="D28818">
        <v>459</v>
      </c>
      <c r="E28818">
        <v>36</v>
      </c>
      <c r="F28818">
        <v>45.864984950551801</v>
      </c>
      <c r="G28818">
        <v>0</v>
      </c>
      <c r="H28818">
        <v>1</v>
      </c>
      <c r="I28818">
        <v>0</v>
      </c>
      <c r="J28818">
        <v>0</v>
      </c>
      <c r="K28818">
        <v>0</v>
      </c>
    </row>
    <row r="28819" spans="1:11">
      <c r="A28819">
        <v>2035</v>
      </c>
      <c r="B28819">
        <v>5816</v>
      </c>
      <c r="C28819">
        <v>37</v>
      </c>
      <c r="D28819">
        <v>26</v>
      </c>
      <c r="E28819">
        <v>3</v>
      </c>
      <c r="F28819">
        <v>8.0328260350404896</v>
      </c>
      <c r="G28819">
        <v>0</v>
      </c>
      <c r="H28819">
        <v>1</v>
      </c>
      <c r="I28819">
        <v>0</v>
      </c>
      <c r="J28819">
        <v>0</v>
      </c>
      <c r="K28819">
        <v>0</v>
      </c>
    </row>
    <row r="28820" spans="1:11">
      <c r="A28820">
        <v>2035</v>
      </c>
      <c r="B28820">
        <v>5817</v>
      </c>
      <c r="C28820">
        <v>224</v>
      </c>
      <c r="D28820">
        <v>146</v>
      </c>
      <c r="E28820">
        <v>11</v>
      </c>
      <c r="F28820">
        <v>12.1977118399486</v>
      </c>
      <c r="G28820">
        <v>0</v>
      </c>
      <c r="H28820">
        <v>1</v>
      </c>
      <c r="I28820">
        <v>0</v>
      </c>
      <c r="J28820">
        <v>0</v>
      </c>
      <c r="K28820">
        <v>0</v>
      </c>
    </row>
    <row r="28821" spans="1:11">
      <c r="A28821">
        <v>2035</v>
      </c>
      <c r="B28821">
        <v>5818</v>
      </c>
      <c r="C28821">
        <v>202</v>
      </c>
      <c r="D28821">
        <v>130</v>
      </c>
      <c r="E28821">
        <v>7</v>
      </c>
      <c r="F28821">
        <v>23.46954187919</v>
      </c>
      <c r="G28821">
        <v>0</v>
      </c>
      <c r="H28821">
        <v>1</v>
      </c>
      <c r="I28821">
        <v>0</v>
      </c>
      <c r="J28821">
        <v>0</v>
      </c>
      <c r="K28821">
        <v>0</v>
      </c>
    </row>
    <row r="28822" spans="1:11">
      <c r="A28822">
        <v>2035</v>
      </c>
      <c r="B28822">
        <v>5819</v>
      </c>
      <c r="C28822">
        <v>23</v>
      </c>
      <c r="D28822">
        <v>12</v>
      </c>
      <c r="E28822">
        <v>0</v>
      </c>
      <c r="F28822">
        <v>6.7182707755221296</v>
      </c>
      <c r="G28822">
        <v>0</v>
      </c>
      <c r="H28822">
        <v>1</v>
      </c>
      <c r="I28822">
        <v>0</v>
      </c>
      <c r="J28822">
        <v>0</v>
      </c>
      <c r="K28822">
        <v>0</v>
      </c>
    </row>
    <row r="28823" spans="1:11">
      <c r="A28823">
        <v>2035</v>
      </c>
      <c r="B28823">
        <v>5820</v>
      </c>
      <c r="C28823">
        <v>183</v>
      </c>
      <c r="D28823">
        <v>112</v>
      </c>
      <c r="E28823">
        <v>30</v>
      </c>
      <c r="F28823">
        <v>9.63698778554566</v>
      </c>
      <c r="G28823">
        <v>0</v>
      </c>
      <c r="H28823">
        <v>1</v>
      </c>
      <c r="I28823">
        <v>0</v>
      </c>
      <c r="J28823">
        <v>0</v>
      </c>
      <c r="K28823">
        <v>0</v>
      </c>
    </row>
    <row r="28824" spans="1:11">
      <c r="A28824">
        <v>2035</v>
      </c>
      <c r="B28824">
        <v>5821</v>
      </c>
      <c r="C28824">
        <v>259</v>
      </c>
      <c r="D28824">
        <v>169</v>
      </c>
      <c r="E28824">
        <v>82</v>
      </c>
      <c r="F28824">
        <v>6.5950967111093002</v>
      </c>
      <c r="G28824">
        <v>0</v>
      </c>
      <c r="H28824">
        <v>1</v>
      </c>
      <c r="I28824">
        <v>0</v>
      </c>
      <c r="J28824">
        <v>0</v>
      </c>
      <c r="K28824">
        <v>0</v>
      </c>
    </row>
    <row r="28825" spans="1:11">
      <c r="A28825">
        <v>2035</v>
      </c>
      <c r="B28825">
        <v>5822</v>
      </c>
      <c r="C28825">
        <v>23</v>
      </c>
      <c r="D28825">
        <v>19</v>
      </c>
      <c r="E28825">
        <v>0</v>
      </c>
      <c r="F28825">
        <v>16.542002301496002</v>
      </c>
      <c r="G28825">
        <v>0</v>
      </c>
      <c r="H28825">
        <v>1</v>
      </c>
      <c r="I28825">
        <v>0</v>
      </c>
      <c r="J28825">
        <v>0</v>
      </c>
      <c r="K28825">
        <v>0</v>
      </c>
    </row>
    <row r="28826" spans="1:11">
      <c r="A28826">
        <v>2035</v>
      </c>
      <c r="B28826">
        <v>5823</v>
      </c>
      <c r="C28826">
        <v>309</v>
      </c>
      <c r="D28826">
        <v>197</v>
      </c>
      <c r="E28826">
        <v>5</v>
      </c>
      <c r="F28826">
        <v>11.8251711588285</v>
      </c>
      <c r="G28826">
        <v>0</v>
      </c>
      <c r="H28826">
        <v>1</v>
      </c>
      <c r="I28826">
        <v>0</v>
      </c>
      <c r="J28826">
        <v>0</v>
      </c>
      <c r="K28826">
        <v>0</v>
      </c>
    </row>
    <row r="28827" spans="1:11">
      <c r="A28827">
        <v>2035</v>
      </c>
      <c r="B28827">
        <v>5824</v>
      </c>
      <c r="C28827">
        <v>76</v>
      </c>
      <c r="D28827">
        <v>48</v>
      </c>
      <c r="E28827">
        <v>0</v>
      </c>
      <c r="F28827">
        <v>5.0722122854320704</v>
      </c>
      <c r="G28827">
        <v>0</v>
      </c>
      <c r="H28827">
        <v>1</v>
      </c>
      <c r="I28827">
        <v>0</v>
      </c>
      <c r="J28827">
        <v>0</v>
      </c>
      <c r="K28827">
        <v>0</v>
      </c>
    </row>
    <row r="28828" spans="1:11">
      <c r="A28828">
        <v>2035</v>
      </c>
      <c r="B28828">
        <v>5825</v>
      </c>
      <c r="C28828">
        <v>218</v>
      </c>
      <c r="D28828">
        <v>138</v>
      </c>
      <c r="E28828">
        <v>4</v>
      </c>
      <c r="F28828">
        <v>8.7400671942780601</v>
      </c>
      <c r="G28828">
        <v>0</v>
      </c>
      <c r="H28828">
        <v>1</v>
      </c>
      <c r="I28828">
        <v>1</v>
      </c>
      <c r="J28828">
        <v>0</v>
      </c>
      <c r="K28828">
        <v>0</v>
      </c>
    </row>
    <row r="28829" spans="1:11">
      <c r="A28829">
        <v>2035</v>
      </c>
      <c r="B28829">
        <v>5826</v>
      </c>
      <c r="C28829">
        <v>0</v>
      </c>
      <c r="D28829">
        <v>0</v>
      </c>
      <c r="E28829">
        <v>0</v>
      </c>
      <c r="F28829">
        <v>0</v>
      </c>
      <c r="G28829">
        <v>0</v>
      </c>
      <c r="H28829">
        <v>1</v>
      </c>
      <c r="I28829">
        <v>0</v>
      </c>
      <c r="J28829">
        <v>0</v>
      </c>
      <c r="K28829">
        <v>0</v>
      </c>
    </row>
    <row r="28830" spans="1:11">
      <c r="A28830">
        <v>2035</v>
      </c>
      <c r="B28830">
        <v>5827</v>
      </c>
      <c r="C28830">
        <v>71</v>
      </c>
      <c r="D28830">
        <v>47</v>
      </c>
      <c r="E28830">
        <v>6</v>
      </c>
      <c r="F28830">
        <v>12.922718503148801</v>
      </c>
      <c r="G28830">
        <v>0</v>
      </c>
      <c r="H28830">
        <v>1</v>
      </c>
      <c r="I28830">
        <v>0</v>
      </c>
      <c r="J28830">
        <v>0</v>
      </c>
      <c r="K28830">
        <v>0</v>
      </c>
    </row>
    <row r="28831" spans="1:11">
      <c r="A28831">
        <v>2035</v>
      </c>
      <c r="B28831">
        <v>5828</v>
      </c>
      <c r="C28831">
        <v>18</v>
      </c>
      <c r="D28831">
        <v>13</v>
      </c>
      <c r="E28831">
        <v>3</v>
      </c>
      <c r="F28831">
        <v>22.075055187638</v>
      </c>
      <c r="G28831">
        <v>0</v>
      </c>
      <c r="H28831">
        <v>1</v>
      </c>
      <c r="I28831">
        <v>0</v>
      </c>
      <c r="J28831">
        <v>0</v>
      </c>
      <c r="K28831">
        <v>0</v>
      </c>
    </row>
    <row r="28832" spans="1:11">
      <c r="A28832">
        <v>2035</v>
      </c>
      <c r="B28832">
        <v>5829</v>
      </c>
      <c r="C28832">
        <v>172</v>
      </c>
      <c r="D28832">
        <v>100</v>
      </c>
      <c r="E28832">
        <v>20</v>
      </c>
      <c r="F28832">
        <v>10.812102010925299</v>
      </c>
      <c r="G28832">
        <v>0</v>
      </c>
      <c r="H28832">
        <v>1</v>
      </c>
      <c r="I28832">
        <v>0</v>
      </c>
      <c r="J28832">
        <v>0</v>
      </c>
      <c r="K28832">
        <v>0</v>
      </c>
    </row>
    <row r="28833" spans="1:11">
      <c r="A28833">
        <v>2035</v>
      </c>
      <c r="B28833">
        <v>5830</v>
      </c>
      <c r="C28833">
        <v>1182</v>
      </c>
      <c r="D28833">
        <v>777</v>
      </c>
      <c r="E28833">
        <v>42</v>
      </c>
      <c r="F28833">
        <v>57.923572247650199</v>
      </c>
      <c r="G28833">
        <v>0</v>
      </c>
      <c r="H28833">
        <v>1</v>
      </c>
      <c r="I28833">
        <v>0</v>
      </c>
      <c r="J28833">
        <v>0</v>
      </c>
      <c r="K28833">
        <v>0</v>
      </c>
    </row>
    <row r="28834" spans="1:11">
      <c r="A28834">
        <v>2035</v>
      </c>
      <c r="B28834">
        <v>5831</v>
      </c>
      <c r="C28834">
        <v>349</v>
      </c>
      <c r="D28834">
        <v>241</v>
      </c>
      <c r="E28834">
        <v>109</v>
      </c>
      <c r="F28834">
        <v>20.913732352165699</v>
      </c>
      <c r="G28834">
        <v>0</v>
      </c>
      <c r="H28834">
        <v>1</v>
      </c>
      <c r="I28834">
        <v>0</v>
      </c>
      <c r="J28834">
        <v>0</v>
      </c>
      <c r="K28834">
        <v>0</v>
      </c>
    </row>
    <row r="28835" spans="1:11">
      <c r="A28835">
        <v>2035</v>
      </c>
      <c r="B28835">
        <v>5832</v>
      </c>
      <c r="C28835">
        <v>91</v>
      </c>
      <c r="D28835">
        <v>48</v>
      </c>
      <c r="E28835">
        <v>40</v>
      </c>
      <c r="F28835">
        <v>10.1788736904707</v>
      </c>
      <c r="G28835">
        <v>0</v>
      </c>
      <c r="H28835">
        <v>1</v>
      </c>
      <c r="I28835">
        <v>0</v>
      </c>
      <c r="J28835">
        <v>0</v>
      </c>
      <c r="K28835">
        <v>0</v>
      </c>
    </row>
    <row r="28836" spans="1:11">
      <c r="A28836">
        <v>2035</v>
      </c>
      <c r="B28836">
        <v>5833</v>
      </c>
      <c r="C28836">
        <v>283</v>
      </c>
      <c r="D28836">
        <v>183</v>
      </c>
      <c r="E28836">
        <v>29</v>
      </c>
      <c r="F28836">
        <v>10.2054799460516</v>
      </c>
      <c r="G28836">
        <v>0</v>
      </c>
      <c r="H28836">
        <v>1</v>
      </c>
      <c r="I28836">
        <v>0</v>
      </c>
      <c r="J28836">
        <v>0</v>
      </c>
      <c r="K28836">
        <v>0</v>
      </c>
    </row>
    <row r="28837" spans="1:11">
      <c r="A28837">
        <v>2035</v>
      </c>
      <c r="B28837">
        <v>5834</v>
      </c>
      <c r="C28837">
        <v>98</v>
      </c>
      <c r="D28837">
        <v>64</v>
      </c>
      <c r="E28837">
        <v>16</v>
      </c>
      <c r="F28837">
        <v>11.1490329920364</v>
      </c>
      <c r="G28837">
        <v>0</v>
      </c>
      <c r="H28837">
        <v>1</v>
      </c>
      <c r="I28837">
        <v>0</v>
      </c>
      <c r="J28837">
        <v>0</v>
      </c>
      <c r="K28837">
        <v>0</v>
      </c>
    </row>
    <row r="28838" spans="1:11">
      <c r="A28838">
        <v>2035</v>
      </c>
      <c r="B28838">
        <v>5835</v>
      </c>
      <c r="C28838">
        <v>0</v>
      </c>
      <c r="D28838">
        <v>0</v>
      </c>
      <c r="E28838">
        <v>61</v>
      </c>
      <c r="F28838">
        <v>0</v>
      </c>
      <c r="G28838">
        <v>0</v>
      </c>
      <c r="H28838">
        <v>1</v>
      </c>
      <c r="I28838">
        <v>0</v>
      </c>
      <c r="J28838">
        <v>0</v>
      </c>
      <c r="K28838">
        <v>0</v>
      </c>
    </row>
    <row r="28839" spans="1:11">
      <c r="A28839">
        <v>2035</v>
      </c>
      <c r="B28839">
        <v>5836</v>
      </c>
      <c r="C28839">
        <v>48</v>
      </c>
      <c r="D28839">
        <v>33</v>
      </c>
      <c r="E28839">
        <v>9</v>
      </c>
      <c r="F28839">
        <v>4.5526974732529002</v>
      </c>
      <c r="G28839">
        <v>0</v>
      </c>
      <c r="H28839">
        <v>1</v>
      </c>
      <c r="I28839">
        <v>0</v>
      </c>
      <c r="J28839">
        <v>0</v>
      </c>
      <c r="K28839">
        <v>0</v>
      </c>
    </row>
    <row r="28840" spans="1:11">
      <c r="A28840">
        <v>2035</v>
      </c>
      <c r="B28840">
        <v>5837</v>
      </c>
      <c r="C28840">
        <v>573</v>
      </c>
      <c r="D28840">
        <v>381</v>
      </c>
      <c r="E28840">
        <v>41</v>
      </c>
      <c r="F28840">
        <v>12.971108158215801</v>
      </c>
      <c r="G28840">
        <v>0</v>
      </c>
      <c r="H28840">
        <v>1</v>
      </c>
      <c r="I28840">
        <v>0</v>
      </c>
      <c r="J28840">
        <v>0</v>
      </c>
      <c r="K28840">
        <v>0</v>
      </c>
    </row>
    <row r="28841" spans="1:11">
      <c r="A28841">
        <v>2035</v>
      </c>
      <c r="B28841">
        <v>5838</v>
      </c>
      <c r="C28841">
        <v>15</v>
      </c>
      <c r="D28841">
        <v>12</v>
      </c>
      <c r="E28841">
        <v>0</v>
      </c>
      <c r="F28841">
        <v>7.83617176888517</v>
      </c>
      <c r="G28841">
        <v>0</v>
      </c>
      <c r="H28841">
        <v>1</v>
      </c>
      <c r="I28841">
        <v>1</v>
      </c>
      <c r="J28841">
        <v>0</v>
      </c>
      <c r="K28841">
        <v>0</v>
      </c>
    </row>
    <row r="28842" spans="1:11">
      <c r="A28842">
        <v>2035</v>
      </c>
      <c r="B28842">
        <v>5839</v>
      </c>
      <c r="C28842">
        <v>72</v>
      </c>
      <c r="D28842">
        <v>48</v>
      </c>
      <c r="E28842">
        <v>1</v>
      </c>
      <c r="F28842">
        <v>13.194788058716799</v>
      </c>
      <c r="G28842">
        <v>0</v>
      </c>
      <c r="H28842">
        <v>1</v>
      </c>
      <c r="I28842">
        <v>1</v>
      </c>
      <c r="J28842">
        <v>0</v>
      </c>
      <c r="K28842">
        <v>0</v>
      </c>
    </row>
    <row r="28843" spans="1:11">
      <c r="A28843">
        <v>2035</v>
      </c>
      <c r="B28843">
        <v>5840</v>
      </c>
      <c r="C28843">
        <v>100</v>
      </c>
      <c r="D28843">
        <v>65</v>
      </c>
      <c r="E28843">
        <v>65</v>
      </c>
      <c r="F28843">
        <v>32.587088995339997</v>
      </c>
      <c r="G28843">
        <v>0</v>
      </c>
      <c r="H28843">
        <v>1</v>
      </c>
      <c r="I28843">
        <v>0</v>
      </c>
      <c r="J28843">
        <v>0</v>
      </c>
      <c r="K28843">
        <v>0</v>
      </c>
    </row>
    <row r="28844" spans="1:11">
      <c r="A28844">
        <v>2035</v>
      </c>
      <c r="B28844">
        <v>5841</v>
      </c>
      <c r="C28844">
        <v>267</v>
      </c>
      <c r="D28844">
        <v>181</v>
      </c>
      <c r="E28844">
        <v>10</v>
      </c>
      <c r="F28844">
        <v>18.449929517123199</v>
      </c>
      <c r="G28844">
        <v>0</v>
      </c>
      <c r="H28844">
        <v>1</v>
      </c>
      <c r="I28844">
        <v>1</v>
      </c>
      <c r="J28844">
        <v>0</v>
      </c>
      <c r="K28844">
        <v>0</v>
      </c>
    </row>
    <row r="28845" spans="1:11">
      <c r="A28845">
        <v>2035</v>
      </c>
      <c r="B28845">
        <v>5842</v>
      </c>
      <c r="C28845">
        <v>701</v>
      </c>
      <c r="D28845">
        <v>438</v>
      </c>
      <c r="E28845">
        <v>19</v>
      </c>
      <c r="F28845">
        <v>29.419788060014699</v>
      </c>
      <c r="G28845">
        <v>0</v>
      </c>
      <c r="H28845">
        <v>1</v>
      </c>
      <c r="I28845">
        <v>1</v>
      </c>
      <c r="J28845">
        <v>0</v>
      </c>
      <c r="K28845">
        <v>0</v>
      </c>
    </row>
    <row r="28846" spans="1:11">
      <c r="A28846">
        <v>2035</v>
      </c>
      <c r="B28846">
        <v>5843</v>
      </c>
      <c r="C28846">
        <v>346</v>
      </c>
      <c r="D28846">
        <v>236</v>
      </c>
      <c r="E28846">
        <v>8</v>
      </c>
      <c r="F28846">
        <v>19.444538107922799</v>
      </c>
      <c r="G28846">
        <v>0</v>
      </c>
      <c r="H28846">
        <v>1</v>
      </c>
      <c r="I28846">
        <v>1</v>
      </c>
      <c r="J28846">
        <v>0</v>
      </c>
      <c r="K28846">
        <v>0</v>
      </c>
    </row>
    <row r="28847" spans="1:11">
      <c r="A28847">
        <v>2035</v>
      </c>
      <c r="B28847">
        <v>5844</v>
      </c>
      <c r="C28847">
        <v>359</v>
      </c>
      <c r="D28847">
        <v>216</v>
      </c>
      <c r="E28847">
        <v>417</v>
      </c>
      <c r="F28847">
        <v>9.2513851307821202</v>
      </c>
      <c r="G28847">
        <v>0</v>
      </c>
      <c r="H28847">
        <v>1</v>
      </c>
      <c r="I28847">
        <v>1</v>
      </c>
      <c r="J28847">
        <v>0</v>
      </c>
      <c r="K28847">
        <v>0</v>
      </c>
    </row>
    <row r="28848" spans="1:11">
      <c r="A28848">
        <v>2035</v>
      </c>
      <c r="B28848">
        <v>5845</v>
      </c>
      <c r="C28848">
        <v>19</v>
      </c>
      <c r="D28848">
        <v>11</v>
      </c>
      <c r="E28848">
        <v>10231</v>
      </c>
      <c r="F28848">
        <v>0.72121863173437895</v>
      </c>
      <c r="G28848">
        <v>0</v>
      </c>
      <c r="H28848">
        <v>1</v>
      </c>
      <c r="I28848">
        <v>1</v>
      </c>
      <c r="J28848">
        <v>0</v>
      </c>
      <c r="K28848">
        <v>0</v>
      </c>
    </row>
    <row r="28849" spans="1:11">
      <c r="A28849">
        <v>2035</v>
      </c>
      <c r="B28849">
        <v>5846</v>
      </c>
      <c r="C28849">
        <v>1513</v>
      </c>
      <c r="D28849">
        <v>964</v>
      </c>
      <c r="E28849">
        <v>138</v>
      </c>
      <c r="F28849">
        <v>47.0867229757066</v>
      </c>
      <c r="G28849">
        <v>0</v>
      </c>
      <c r="H28849">
        <v>1</v>
      </c>
      <c r="I28849">
        <v>1</v>
      </c>
      <c r="J28849">
        <v>0</v>
      </c>
      <c r="K28849">
        <v>0</v>
      </c>
    </row>
    <row r="28850" spans="1:11">
      <c r="A28850">
        <v>2035</v>
      </c>
      <c r="B28850">
        <v>5847</v>
      </c>
      <c r="C28850">
        <v>667</v>
      </c>
      <c r="D28850">
        <v>427</v>
      </c>
      <c r="E28850">
        <v>61</v>
      </c>
      <c r="F28850">
        <v>28.5507599981166</v>
      </c>
      <c r="G28850">
        <v>0</v>
      </c>
      <c r="H28850">
        <v>1</v>
      </c>
      <c r="I28850">
        <v>1</v>
      </c>
      <c r="J28850">
        <v>0</v>
      </c>
      <c r="K28850">
        <v>0</v>
      </c>
    </row>
    <row r="28851" spans="1:11">
      <c r="A28851">
        <v>2035</v>
      </c>
      <c r="B28851">
        <v>5848</v>
      </c>
      <c r="C28851">
        <v>336</v>
      </c>
      <c r="D28851">
        <v>219</v>
      </c>
      <c r="E28851">
        <v>49</v>
      </c>
      <c r="F28851">
        <v>24.821594787465099</v>
      </c>
      <c r="G28851">
        <v>0</v>
      </c>
      <c r="H28851">
        <v>1</v>
      </c>
      <c r="I28851">
        <v>1</v>
      </c>
      <c r="J28851">
        <v>0</v>
      </c>
      <c r="K28851">
        <v>0</v>
      </c>
    </row>
    <row r="28852" spans="1:11">
      <c r="A28852">
        <v>2035</v>
      </c>
      <c r="B28852">
        <v>5849</v>
      </c>
      <c r="C28852">
        <v>1569</v>
      </c>
      <c r="D28852">
        <v>988</v>
      </c>
      <c r="E28852">
        <v>788</v>
      </c>
      <c r="F28852">
        <v>53.135466654023404</v>
      </c>
      <c r="G28852">
        <v>0</v>
      </c>
      <c r="H28852">
        <v>1</v>
      </c>
      <c r="I28852">
        <v>1</v>
      </c>
      <c r="J28852">
        <v>0</v>
      </c>
      <c r="K28852">
        <v>0</v>
      </c>
    </row>
    <row r="28853" spans="1:11">
      <c r="A28853">
        <v>2035</v>
      </c>
      <c r="B28853">
        <v>5850</v>
      </c>
      <c r="C28853">
        <v>2293</v>
      </c>
      <c r="D28853">
        <v>1391</v>
      </c>
      <c r="E28853">
        <v>442</v>
      </c>
      <c r="F28853">
        <v>56.694713255584901</v>
      </c>
      <c r="G28853">
        <v>0</v>
      </c>
      <c r="H28853">
        <v>1</v>
      </c>
      <c r="I28853">
        <v>1</v>
      </c>
      <c r="J28853">
        <v>0</v>
      </c>
      <c r="K28853">
        <v>0</v>
      </c>
    </row>
    <row r="28854" spans="1:11">
      <c r="A28854">
        <v>2035</v>
      </c>
      <c r="B28854">
        <v>5851</v>
      </c>
      <c r="C28854">
        <v>0</v>
      </c>
      <c r="D28854">
        <v>0</v>
      </c>
      <c r="E28854">
        <v>536</v>
      </c>
      <c r="F28854">
        <v>0</v>
      </c>
      <c r="G28854">
        <v>0</v>
      </c>
      <c r="H28854">
        <v>1</v>
      </c>
      <c r="I28854">
        <v>1</v>
      </c>
      <c r="J28854">
        <v>0</v>
      </c>
      <c r="K28854">
        <v>0</v>
      </c>
    </row>
    <row r="28855" spans="1:11">
      <c r="A28855">
        <v>2035</v>
      </c>
      <c r="B28855">
        <v>5852</v>
      </c>
      <c r="C28855">
        <v>0</v>
      </c>
      <c r="D28855">
        <v>0</v>
      </c>
      <c r="E28855">
        <v>55</v>
      </c>
      <c r="F28855">
        <v>0</v>
      </c>
      <c r="G28855">
        <v>0</v>
      </c>
      <c r="H28855">
        <v>1</v>
      </c>
      <c r="I28855">
        <v>1</v>
      </c>
      <c r="J28855">
        <v>0</v>
      </c>
      <c r="K28855">
        <v>0</v>
      </c>
    </row>
    <row r="28856" spans="1:11">
      <c r="A28856">
        <v>2035</v>
      </c>
      <c r="B28856">
        <v>5853</v>
      </c>
      <c r="C28856">
        <v>0</v>
      </c>
      <c r="D28856">
        <v>0</v>
      </c>
      <c r="E28856">
        <v>95</v>
      </c>
      <c r="F28856">
        <v>0</v>
      </c>
      <c r="G28856">
        <v>0</v>
      </c>
      <c r="H28856">
        <v>1</v>
      </c>
      <c r="I28856">
        <v>1</v>
      </c>
      <c r="J28856">
        <v>0</v>
      </c>
      <c r="K28856">
        <v>0</v>
      </c>
    </row>
    <row r="28857" spans="1:11">
      <c r="A28857">
        <v>2035</v>
      </c>
      <c r="B28857">
        <v>5854</v>
      </c>
      <c r="C28857">
        <v>0</v>
      </c>
      <c r="D28857">
        <v>0</v>
      </c>
      <c r="E28857">
        <v>78</v>
      </c>
      <c r="F28857">
        <v>0</v>
      </c>
      <c r="G28857">
        <v>0</v>
      </c>
      <c r="H28857">
        <v>1</v>
      </c>
      <c r="I28857">
        <v>1</v>
      </c>
      <c r="J28857">
        <v>0</v>
      </c>
      <c r="K28857">
        <v>0</v>
      </c>
    </row>
    <row r="28858" spans="1:11">
      <c r="A28858">
        <v>2035</v>
      </c>
      <c r="B28858">
        <v>5855</v>
      </c>
      <c r="C28858">
        <v>3</v>
      </c>
      <c r="D28858">
        <v>0</v>
      </c>
      <c r="E28858">
        <v>377</v>
      </c>
      <c r="F28858">
        <v>0</v>
      </c>
      <c r="G28858">
        <v>0</v>
      </c>
      <c r="H28858">
        <v>1</v>
      </c>
      <c r="I28858">
        <v>1</v>
      </c>
      <c r="J28858">
        <v>0</v>
      </c>
      <c r="K28858">
        <v>0</v>
      </c>
    </row>
    <row r="28859" spans="1:11">
      <c r="A28859">
        <v>2035</v>
      </c>
      <c r="B28859">
        <v>5856</v>
      </c>
      <c r="C28859">
        <v>0</v>
      </c>
      <c r="D28859">
        <v>0</v>
      </c>
      <c r="E28859">
        <v>260</v>
      </c>
      <c r="F28859">
        <v>0</v>
      </c>
      <c r="G28859">
        <v>0</v>
      </c>
      <c r="H28859">
        <v>1</v>
      </c>
      <c r="I28859">
        <v>1</v>
      </c>
      <c r="J28859">
        <v>0</v>
      </c>
      <c r="K28859">
        <v>0</v>
      </c>
    </row>
    <row r="28860" spans="1:11">
      <c r="A28860">
        <v>2035</v>
      </c>
      <c r="B28860">
        <v>5857</v>
      </c>
      <c r="C28860">
        <v>0</v>
      </c>
      <c r="D28860">
        <v>0</v>
      </c>
      <c r="E28860">
        <v>36</v>
      </c>
      <c r="F28860">
        <v>0</v>
      </c>
      <c r="G28860">
        <v>0</v>
      </c>
      <c r="H28860">
        <v>1</v>
      </c>
      <c r="I28860">
        <v>1</v>
      </c>
      <c r="J28860">
        <v>0</v>
      </c>
      <c r="K28860">
        <v>0</v>
      </c>
    </row>
    <row r="28861" spans="1:11">
      <c r="A28861">
        <v>2035</v>
      </c>
      <c r="B28861">
        <v>5858</v>
      </c>
      <c r="C28861">
        <v>0</v>
      </c>
      <c r="D28861">
        <v>0</v>
      </c>
      <c r="E28861">
        <v>0</v>
      </c>
      <c r="F28861">
        <v>0</v>
      </c>
      <c r="G28861">
        <v>0</v>
      </c>
      <c r="H28861">
        <v>1</v>
      </c>
      <c r="I28861">
        <v>1</v>
      </c>
      <c r="J28861">
        <v>0</v>
      </c>
      <c r="K28861">
        <v>0</v>
      </c>
    </row>
    <row r="28862" spans="1:11">
      <c r="A28862">
        <v>2035</v>
      </c>
      <c r="B28862">
        <v>5859</v>
      </c>
      <c r="C28862">
        <v>6</v>
      </c>
      <c r="D28862">
        <v>0</v>
      </c>
      <c r="E28862">
        <v>0</v>
      </c>
      <c r="F28862">
        <v>0</v>
      </c>
      <c r="G28862">
        <v>0</v>
      </c>
      <c r="H28862">
        <v>1</v>
      </c>
      <c r="I28862">
        <v>1</v>
      </c>
      <c r="J28862">
        <v>0</v>
      </c>
      <c r="K28862">
        <v>0</v>
      </c>
    </row>
    <row r="28863" spans="1:11">
      <c r="A28863">
        <v>2035</v>
      </c>
      <c r="B28863">
        <v>5860</v>
      </c>
      <c r="C28863">
        <v>1353</v>
      </c>
      <c r="D28863">
        <v>875</v>
      </c>
      <c r="E28863">
        <v>1660</v>
      </c>
      <c r="F28863">
        <v>25.568342876580299</v>
      </c>
      <c r="G28863">
        <v>0</v>
      </c>
      <c r="H28863">
        <v>1</v>
      </c>
      <c r="I28863">
        <v>1</v>
      </c>
      <c r="J28863">
        <v>0</v>
      </c>
      <c r="K28863">
        <v>0</v>
      </c>
    </row>
    <row r="28864" spans="1:11">
      <c r="A28864">
        <v>2035</v>
      </c>
      <c r="B28864">
        <v>5861</v>
      </c>
      <c r="C28864">
        <v>0</v>
      </c>
      <c r="D28864">
        <v>0</v>
      </c>
      <c r="E28864">
        <v>693</v>
      </c>
      <c r="F28864">
        <v>0</v>
      </c>
      <c r="G28864">
        <v>0</v>
      </c>
      <c r="H28864">
        <v>1</v>
      </c>
      <c r="I28864">
        <v>1</v>
      </c>
      <c r="J28864">
        <v>0</v>
      </c>
      <c r="K28864">
        <v>0</v>
      </c>
    </row>
    <row r="28865" spans="1:11">
      <c r="A28865">
        <v>2035</v>
      </c>
      <c r="B28865">
        <v>5862</v>
      </c>
      <c r="C28865">
        <v>264</v>
      </c>
      <c r="D28865">
        <v>185</v>
      </c>
      <c r="E28865">
        <v>150</v>
      </c>
      <c r="F28865">
        <v>53.653084036175201</v>
      </c>
      <c r="G28865">
        <v>0</v>
      </c>
      <c r="H28865">
        <v>1</v>
      </c>
      <c r="I28865">
        <v>1</v>
      </c>
      <c r="J28865">
        <v>0</v>
      </c>
      <c r="K28865">
        <v>0</v>
      </c>
    </row>
    <row r="28866" spans="1:11">
      <c r="A28866">
        <v>2035</v>
      </c>
      <c r="B28866">
        <v>5863</v>
      </c>
      <c r="C28866">
        <v>0</v>
      </c>
      <c r="D28866">
        <v>0</v>
      </c>
      <c r="E28866">
        <v>170</v>
      </c>
      <c r="F28866">
        <v>0</v>
      </c>
      <c r="G28866">
        <v>0</v>
      </c>
      <c r="H28866">
        <v>1</v>
      </c>
      <c r="I28866">
        <v>1</v>
      </c>
      <c r="J28866">
        <v>0</v>
      </c>
      <c r="K28866">
        <v>0</v>
      </c>
    </row>
    <row r="28867" spans="1:11">
      <c r="A28867">
        <v>2035</v>
      </c>
      <c r="B28867">
        <v>5864</v>
      </c>
      <c r="C28867">
        <v>291</v>
      </c>
      <c r="D28867">
        <v>194</v>
      </c>
      <c r="E28867">
        <v>277</v>
      </c>
      <c r="F28867">
        <v>10.0080477084666</v>
      </c>
      <c r="G28867">
        <v>0</v>
      </c>
      <c r="H28867">
        <v>1</v>
      </c>
      <c r="I28867">
        <v>1</v>
      </c>
      <c r="J28867">
        <v>0</v>
      </c>
      <c r="K28867">
        <v>0</v>
      </c>
    </row>
    <row r="28868" spans="1:11">
      <c r="A28868">
        <v>2035</v>
      </c>
      <c r="B28868">
        <v>5865</v>
      </c>
      <c r="C28868">
        <v>0</v>
      </c>
      <c r="D28868">
        <v>0</v>
      </c>
      <c r="E28868">
        <v>396</v>
      </c>
      <c r="F28868">
        <v>0</v>
      </c>
      <c r="G28868">
        <v>0</v>
      </c>
      <c r="H28868">
        <v>1</v>
      </c>
      <c r="I28868">
        <v>1</v>
      </c>
      <c r="J28868">
        <v>0</v>
      </c>
      <c r="K28868">
        <v>0</v>
      </c>
    </row>
    <row r="28869" spans="1:11">
      <c r="A28869">
        <v>2035</v>
      </c>
      <c r="B28869">
        <v>5866</v>
      </c>
      <c r="C28869">
        <v>476</v>
      </c>
      <c r="D28869">
        <v>310</v>
      </c>
      <c r="E28869">
        <v>834</v>
      </c>
      <c r="F28869">
        <v>18.132228130856799</v>
      </c>
      <c r="G28869">
        <v>0</v>
      </c>
      <c r="H28869">
        <v>1</v>
      </c>
      <c r="I28869">
        <v>1</v>
      </c>
      <c r="J28869">
        <v>0</v>
      </c>
      <c r="K28869">
        <v>0</v>
      </c>
    </row>
    <row r="28870" spans="1:11">
      <c r="A28870">
        <v>2035</v>
      </c>
      <c r="B28870">
        <v>5867</v>
      </c>
      <c r="C28870">
        <v>0</v>
      </c>
      <c r="D28870">
        <v>0</v>
      </c>
      <c r="E28870">
        <v>80</v>
      </c>
      <c r="F28870">
        <v>0</v>
      </c>
      <c r="G28870">
        <v>0</v>
      </c>
      <c r="H28870">
        <v>1</v>
      </c>
      <c r="I28870">
        <v>1</v>
      </c>
      <c r="J28870">
        <v>0</v>
      </c>
      <c r="K28870">
        <v>0</v>
      </c>
    </row>
    <row r="28871" spans="1:11">
      <c r="A28871">
        <v>2035</v>
      </c>
      <c r="B28871">
        <v>5868</v>
      </c>
      <c r="C28871">
        <v>837</v>
      </c>
      <c r="D28871">
        <v>498</v>
      </c>
      <c r="E28871">
        <v>1382</v>
      </c>
      <c r="F28871">
        <v>29.3387158496597</v>
      </c>
      <c r="G28871">
        <v>0</v>
      </c>
      <c r="H28871">
        <v>1</v>
      </c>
      <c r="I28871">
        <v>1</v>
      </c>
      <c r="J28871">
        <v>0</v>
      </c>
      <c r="K28871">
        <v>0</v>
      </c>
    </row>
    <row r="28872" spans="1:11">
      <c r="A28872">
        <v>2035</v>
      </c>
      <c r="B28872">
        <v>5869</v>
      </c>
      <c r="C28872">
        <v>0</v>
      </c>
      <c r="D28872">
        <v>0</v>
      </c>
      <c r="E28872">
        <v>0</v>
      </c>
      <c r="F28872">
        <v>0</v>
      </c>
      <c r="G28872">
        <v>0</v>
      </c>
      <c r="H28872">
        <v>1</v>
      </c>
      <c r="I28872">
        <v>1</v>
      </c>
      <c r="J28872">
        <v>0</v>
      </c>
      <c r="K28872">
        <v>0</v>
      </c>
    </row>
    <row r="28873" spans="1:11">
      <c r="A28873">
        <v>2035</v>
      </c>
      <c r="B28873">
        <v>5870</v>
      </c>
      <c r="C28873">
        <v>24</v>
      </c>
      <c r="D28873">
        <v>0</v>
      </c>
      <c r="E28873">
        <v>0</v>
      </c>
      <c r="F28873">
        <v>0</v>
      </c>
      <c r="G28873">
        <v>0</v>
      </c>
      <c r="H28873">
        <v>1</v>
      </c>
      <c r="I28873">
        <v>1</v>
      </c>
      <c r="J28873">
        <v>0</v>
      </c>
      <c r="K28873">
        <v>0</v>
      </c>
    </row>
    <row r="28874" spans="1:11">
      <c r="A28874">
        <v>2035</v>
      </c>
      <c r="B28874">
        <v>5871</v>
      </c>
      <c r="C28874">
        <v>30</v>
      </c>
      <c r="D28874">
        <v>0</v>
      </c>
      <c r="E28874">
        <v>0</v>
      </c>
      <c r="F28874">
        <v>0</v>
      </c>
      <c r="G28874">
        <v>0</v>
      </c>
      <c r="H28874">
        <v>1</v>
      </c>
      <c r="I28874">
        <v>1</v>
      </c>
      <c r="J28874">
        <v>0</v>
      </c>
      <c r="K28874">
        <v>0</v>
      </c>
    </row>
    <row r="28875" spans="1:11">
      <c r="A28875">
        <v>2035</v>
      </c>
      <c r="B28875">
        <v>5872</v>
      </c>
      <c r="C28875">
        <v>1</v>
      </c>
      <c r="D28875">
        <v>0</v>
      </c>
      <c r="E28875">
        <v>0</v>
      </c>
      <c r="F28875">
        <v>0</v>
      </c>
      <c r="G28875">
        <v>0</v>
      </c>
      <c r="H28875">
        <v>1</v>
      </c>
      <c r="I28875">
        <v>1</v>
      </c>
      <c r="J28875">
        <v>0</v>
      </c>
      <c r="K28875">
        <v>0</v>
      </c>
    </row>
    <row r="28876" spans="1:11">
      <c r="A28876">
        <v>2035</v>
      </c>
      <c r="B28876">
        <v>5873</v>
      </c>
      <c r="C28876">
        <v>4322</v>
      </c>
      <c r="D28876">
        <v>2816</v>
      </c>
      <c r="E28876">
        <v>1068</v>
      </c>
      <c r="F28876">
        <v>130.747030814189</v>
      </c>
      <c r="G28876">
        <v>0</v>
      </c>
      <c r="H28876">
        <v>1</v>
      </c>
      <c r="I28876">
        <v>1</v>
      </c>
      <c r="J28876">
        <v>0</v>
      </c>
      <c r="K28876">
        <v>0</v>
      </c>
    </row>
    <row r="28877" spans="1:11">
      <c r="A28877">
        <v>2035</v>
      </c>
      <c r="B28877">
        <v>5874</v>
      </c>
      <c r="C28877">
        <v>460</v>
      </c>
      <c r="D28877">
        <v>296</v>
      </c>
      <c r="E28877">
        <v>186</v>
      </c>
      <c r="F28877">
        <v>38.917418929094197</v>
      </c>
      <c r="G28877">
        <v>0</v>
      </c>
      <c r="H28877">
        <v>1</v>
      </c>
      <c r="I28877">
        <v>1</v>
      </c>
      <c r="J28877">
        <v>0</v>
      </c>
      <c r="K28877">
        <v>0</v>
      </c>
    </row>
    <row r="28878" spans="1:11">
      <c r="A28878">
        <v>2035</v>
      </c>
      <c r="B28878">
        <v>5875</v>
      </c>
      <c r="C28878">
        <v>0</v>
      </c>
      <c r="D28878">
        <v>0</v>
      </c>
      <c r="E28878">
        <v>76</v>
      </c>
      <c r="F28878">
        <v>0</v>
      </c>
      <c r="G28878">
        <v>0</v>
      </c>
      <c r="H28878">
        <v>1</v>
      </c>
      <c r="I28878">
        <v>1</v>
      </c>
      <c r="J28878">
        <v>0</v>
      </c>
      <c r="K28878">
        <v>0</v>
      </c>
    </row>
    <row r="28879" spans="1:11">
      <c r="A28879">
        <v>2035</v>
      </c>
      <c r="B28879">
        <v>5876</v>
      </c>
      <c r="C28879">
        <v>0</v>
      </c>
      <c r="D28879">
        <v>0</v>
      </c>
      <c r="E28879">
        <v>152</v>
      </c>
      <c r="F28879">
        <v>0</v>
      </c>
      <c r="G28879">
        <v>0</v>
      </c>
      <c r="H28879">
        <v>1</v>
      </c>
      <c r="I28879">
        <v>1</v>
      </c>
      <c r="J28879">
        <v>0</v>
      </c>
      <c r="K28879">
        <v>0</v>
      </c>
    </row>
    <row r="28880" spans="1:11">
      <c r="A28880">
        <v>2035</v>
      </c>
      <c r="B28880">
        <v>5877</v>
      </c>
      <c r="C28880">
        <v>0</v>
      </c>
      <c r="D28880">
        <v>0</v>
      </c>
      <c r="E28880">
        <v>40</v>
      </c>
      <c r="F28880">
        <v>0</v>
      </c>
      <c r="G28880">
        <v>0</v>
      </c>
      <c r="H28880">
        <v>1</v>
      </c>
      <c r="I28880">
        <v>1</v>
      </c>
      <c r="J28880">
        <v>0</v>
      </c>
      <c r="K28880">
        <v>0</v>
      </c>
    </row>
    <row r="28881" spans="1:11">
      <c r="A28881">
        <v>2035</v>
      </c>
      <c r="B28881">
        <v>5878</v>
      </c>
      <c r="C28881">
        <v>0</v>
      </c>
      <c r="D28881">
        <v>0</v>
      </c>
      <c r="E28881">
        <v>241</v>
      </c>
      <c r="F28881">
        <v>0</v>
      </c>
      <c r="G28881">
        <v>0</v>
      </c>
      <c r="H28881">
        <v>1</v>
      </c>
      <c r="I28881">
        <v>1</v>
      </c>
      <c r="J28881">
        <v>0</v>
      </c>
      <c r="K28881">
        <v>0</v>
      </c>
    </row>
    <row r="28882" spans="1:11">
      <c r="A28882">
        <v>2035</v>
      </c>
      <c r="B28882">
        <v>5879</v>
      </c>
      <c r="C28882">
        <v>0</v>
      </c>
      <c r="D28882">
        <v>0</v>
      </c>
      <c r="E28882">
        <v>110</v>
      </c>
      <c r="F28882">
        <v>0</v>
      </c>
      <c r="G28882">
        <v>0</v>
      </c>
      <c r="H28882">
        <v>1</v>
      </c>
      <c r="I28882">
        <v>1</v>
      </c>
      <c r="J28882">
        <v>0</v>
      </c>
      <c r="K28882">
        <v>0</v>
      </c>
    </row>
    <row r="28883" spans="1:11">
      <c r="A28883">
        <v>2035</v>
      </c>
      <c r="B28883">
        <v>5880</v>
      </c>
      <c r="C28883">
        <v>0</v>
      </c>
      <c r="D28883">
        <v>0</v>
      </c>
      <c r="E28883">
        <v>332</v>
      </c>
      <c r="F28883">
        <v>0</v>
      </c>
      <c r="G28883">
        <v>0</v>
      </c>
      <c r="H28883">
        <v>1</v>
      </c>
      <c r="I28883">
        <v>1</v>
      </c>
      <c r="J28883">
        <v>0</v>
      </c>
      <c r="K28883">
        <v>0</v>
      </c>
    </row>
    <row r="28884" spans="1:11">
      <c r="A28884">
        <v>2035</v>
      </c>
      <c r="B28884">
        <v>5881</v>
      </c>
      <c r="C28884">
        <v>0</v>
      </c>
      <c r="D28884">
        <v>0</v>
      </c>
      <c r="E28884">
        <v>376</v>
      </c>
      <c r="F28884">
        <v>0</v>
      </c>
      <c r="G28884">
        <v>0</v>
      </c>
      <c r="H28884">
        <v>1</v>
      </c>
      <c r="I28884">
        <v>1</v>
      </c>
      <c r="J28884">
        <v>0</v>
      </c>
      <c r="K28884">
        <v>0</v>
      </c>
    </row>
    <row r="28885" spans="1:11">
      <c r="A28885">
        <v>2035</v>
      </c>
      <c r="B28885">
        <v>5882</v>
      </c>
      <c r="C28885">
        <v>1032</v>
      </c>
      <c r="D28885">
        <v>617</v>
      </c>
      <c r="E28885">
        <v>50</v>
      </c>
      <c r="F28885">
        <v>66.348638952822995</v>
      </c>
      <c r="G28885">
        <v>0</v>
      </c>
      <c r="H28885">
        <v>1</v>
      </c>
      <c r="I28885">
        <v>1</v>
      </c>
      <c r="J28885">
        <v>0</v>
      </c>
      <c r="K28885">
        <v>0</v>
      </c>
    </row>
    <row r="28886" spans="1:11">
      <c r="A28886">
        <v>2035</v>
      </c>
      <c r="B28886">
        <v>5883</v>
      </c>
      <c r="C28886">
        <v>525</v>
      </c>
      <c r="D28886">
        <v>330</v>
      </c>
      <c r="E28886">
        <v>25</v>
      </c>
      <c r="F28886">
        <v>30.820892455632599</v>
      </c>
      <c r="G28886">
        <v>0</v>
      </c>
      <c r="H28886">
        <v>1</v>
      </c>
      <c r="I28886">
        <v>0</v>
      </c>
      <c r="J28886">
        <v>0</v>
      </c>
      <c r="K28886">
        <v>0</v>
      </c>
    </row>
    <row r="28887" spans="1:11">
      <c r="A28887">
        <v>2035</v>
      </c>
      <c r="B28887">
        <v>5884</v>
      </c>
      <c r="C28887">
        <v>301</v>
      </c>
      <c r="D28887">
        <v>184</v>
      </c>
      <c r="E28887">
        <v>130</v>
      </c>
      <c r="F28887">
        <v>16.280918871261701</v>
      </c>
      <c r="G28887">
        <v>0</v>
      </c>
      <c r="H28887">
        <v>1</v>
      </c>
      <c r="I28887">
        <v>0</v>
      </c>
      <c r="J28887">
        <v>0</v>
      </c>
      <c r="K28887">
        <v>0</v>
      </c>
    </row>
    <row r="28888" spans="1:11">
      <c r="A28888">
        <v>2035</v>
      </c>
      <c r="B28888">
        <v>5885</v>
      </c>
      <c r="C28888">
        <v>215</v>
      </c>
      <c r="D28888">
        <v>142</v>
      </c>
      <c r="E28888">
        <v>1</v>
      </c>
      <c r="F28888">
        <v>16.807248223513</v>
      </c>
      <c r="G28888">
        <v>0</v>
      </c>
      <c r="H28888">
        <v>1</v>
      </c>
      <c r="I28888">
        <v>0</v>
      </c>
      <c r="J28888">
        <v>0</v>
      </c>
      <c r="K28888">
        <v>0</v>
      </c>
    </row>
    <row r="28889" spans="1:11">
      <c r="A28889">
        <v>2035</v>
      </c>
      <c r="B28889">
        <v>5886</v>
      </c>
      <c r="C28889">
        <v>78</v>
      </c>
      <c r="D28889">
        <v>46</v>
      </c>
      <c r="E28889">
        <v>3</v>
      </c>
      <c r="F28889">
        <v>24.893881849806899</v>
      </c>
      <c r="G28889">
        <v>0</v>
      </c>
      <c r="H28889">
        <v>1</v>
      </c>
      <c r="I28889">
        <v>0</v>
      </c>
      <c r="J28889">
        <v>0</v>
      </c>
      <c r="K28889">
        <v>0</v>
      </c>
    </row>
    <row r="28890" spans="1:11">
      <c r="A28890">
        <v>2035</v>
      </c>
      <c r="B28890">
        <v>5887</v>
      </c>
      <c r="C28890">
        <v>0</v>
      </c>
      <c r="D28890">
        <v>0</v>
      </c>
      <c r="E28890">
        <v>0</v>
      </c>
      <c r="F28890">
        <v>0</v>
      </c>
      <c r="G28890">
        <v>0</v>
      </c>
      <c r="H28890">
        <v>1</v>
      </c>
      <c r="I28890">
        <v>0</v>
      </c>
      <c r="J28890">
        <v>0</v>
      </c>
      <c r="K28890">
        <v>0</v>
      </c>
    </row>
    <row r="28891" spans="1:11">
      <c r="A28891">
        <v>2035</v>
      </c>
      <c r="B28891">
        <v>5888</v>
      </c>
      <c r="C28891">
        <v>564</v>
      </c>
      <c r="D28891">
        <v>349</v>
      </c>
      <c r="E28891">
        <v>18</v>
      </c>
      <c r="F28891">
        <v>15.8657822336996</v>
      </c>
      <c r="G28891">
        <v>0</v>
      </c>
      <c r="H28891">
        <v>1</v>
      </c>
      <c r="I28891">
        <v>0</v>
      </c>
      <c r="J28891">
        <v>0</v>
      </c>
      <c r="K28891">
        <v>0</v>
      </c>
    </row>
    <row r="28892" spans="1:11">
      <c r="A28892">
        <v>2035</v>
      </c>
      <c r="B28892">
        <v>5889</v>
      </c>
      <c r="C28892">
        <v>594</v>
      </c>
      <c r="D28892">
        <v>381</v>
      </c>
      <c r="E28892">
        <v>9</v>
      </c>
      <c r="F28892">
        <v>12.190842091653</v>
      </c>
      <c r="G28892">
        <v>0</v>
      </c>
      <c r="H28892">
        <v>1</v>
      </c>
      <c r="I28892">
        <v>0</v>
      </c>
      <c r="J28892">
        <v>0</v>
      </c>
      <c r="K28892">
        <v>0</v>
      </c>
    </row>
    <row r="28893" spans="1:11">
      <c r="A28893">
        <v>2035</v>
      </c>
      <c r="B28893">
        <v>5890</v>
      </c>
      <c r="C28893">
        <v>0</v>
      </c>
      <c r="D28893">
        <v>0</v>
      </c>
      <c r="E28893">
        <v>70</v>
      </c>
      <c r="F28893">
        <v>0</v>
      </c>
      <c r="G28893">
        <v>0</v>
      </c>
      <c r="H28893">
        <v>1</v>
      </c>
      <c r="I28893">
        <v>1</v>
      </c>
      <c r="J28893">
        <v>0</v>
      </c>
      <c r="K28893">
        <v>0</v>
      </c>
    </row>
    <row r="28894" spans="1:11">
      <c r="A28894">
        <v>2035</v>
      </c>
      <c r="B28894">
        <v>5891</v>
      </c>
      <c r="C28894">
        <v>0</v>
      </c>
      <c r="D28894">
        <v>0</v>
      </c>
      <c r="E28894">
        <v>0</v>
      </c>
      <c r="F28894">
        <v>0</v>
      </c>
      <c r="G28894">
        <v>0</v>
      </c>
      <c r="H28894">
        <v>1</v>
      </c>
      <c r="I28894">
        <v>0</v>
      </c>
      <c r="J28894">
        <v>0</v>
      </c>
      <c r="K28894">
        <v>0</v>
      </c>
    </row>
    <row r="28895" spans="1:11">
      <c r="A28895">
        <v>2035</v>
      </c>
      <c r="B28895">
        <v>5892</v>
      </c>
      <c r="C28895">
        <v>163</v>
      </c>
      <c r="D28895">
        <v>112</v>
      </c>
      <c r="E28895">
        <v>26</v>
      </c>
      <c r="F28895">
        <v>16.650833052414399</v>
      </c>
      <c r="G28895">
        <v>0</v>
      </c>
      <c r="H28895">
        <v>1</v>
      </c>
      <c r="I28895">
        <v>0</v>
      </c>
      <c r="J28895">
        <v>0</v>
      </c>
      <c r="K28895">
        <v>0</v>
      </c>
    </row>
    <row r="28896" spans="1:11">
      <c r="A28896">
        <v>2035</v>
      </c>
      <c r="B28896">
        <v>5893</v>
      </c>
      <c r="C28896">
        <v>0</v>
      </c>
      <c r="D28896">
        <v>0</v>
      </c>
      <c r="E28896">
        <v>0</v>
      </c>
      <c r="F28896">
        <v>0</v>
      </c>
      <c r="G28896">
        <v>0</v>
      </c>
      <c r="H28896">
        <v>1</v>
      </c>
      <c r="I28896">
        <v>0</v>
      </c>
      <c r="J28896">
        <v>0</v>
      </c>
      <c r="K28896">
        <v>0</v>
      </c>
    </row>
    <row r="28897" spans="1:11">
      <c r="A28897">
        <v>2035</v>
      </c>
      <c r="B28897">
        <v>5894</v>
      </c>
      <c r="C28897">
        <v>0</v>
      </c>
      <c r="D28897">
        <v>0</v>
      </c>
      <c r="E28897">
        <v>0</v>
      </c>
      <c r="F28897">
        <v>0</v>
      </c>
      <c r="G28897">
        <v>0</v>
      </c>
      <c r="H28897">
        <v>1</v>
      </c>
      <c r="I28897">
        <v>0</v>
      </c>
      <c r="J28897">
        <v>0</v>
      </c>
      <c r="K28897">
        <v>0</v>
      </c>
    </row>
    <row r="28898" spans="1:11">
      <c r="A28898">
        <v>2035</v>
      </c>
      <c r="B28898">
        <v>5895</v>
      </c>
      <c r="C28898">
        <v>409</v>
      </c>
      <c r="D28898">
        <v>264</v>
      </c>
      <c r="E28898">
        <v>7</v>
      </c>
      <c r="F28898">
        <v>20.371772394006999</v>
      </c>
      <c r="G28898">
        <v>0</v>
      </c>
      <c r="H28898">
        <v>1</v>
      </c>
      <c r="I28898">
        <v>0</v>
      </c>
      <c r="J28898">
        <v>0</v>
      </c>
      <c r="K28898">
        <v>0</v>
      </c>
    </row>
    <row r="28899" spans="1:11">
      <c r="A28899">
        <v>2035</v>
      </c>
      <c r="B28899">
        <v>5896</v>
      </c>
      <c r="C28899">
        <v>283</v>
      </c>
      <c r="D28899">
        <v>180</v>
      </c>
      <c r="E28899">
        <v>11</v>
      </c>
      <c r="F28899">
        <v>18.645407827118198</v>
      </c>
      <c r="G28899">
        <v>0</v>
      </c>
      <c r="H28899">
        <v>1</v>
      </c>
      <c r="I28899">
        <v>0</v>
      </c>
      <c r="J28899">
        <v>0</v>
      </c>
      <c r="K28899">
        <v>0</v>
      </c>
    </row>
    <row r="28900" spans="1:11">
      <c r="A28900">
        <v>2035</v>
      </c>
      <c r="B28900">
        <v>5897</v>
      </c>
      <c r="C28900">
        <v>260</v>
      </c>
      <c r="D28900">
        <v>260</v>
      </c>
      <c r="E28900">
        <v>16</v>
      </c>
      <c r="F28900">
        <v>7.0501018197397398</v>
      </c>
      <c r="G28900">
        <v>0</v>
      </c>
      <c r="H28900">
        <v>1</v>
      </c>
      <c r="I28900">
        <v>1</v>
      </c>
      <c r="J28900">
        <v>1</v>
      </c>
      <c r="K28900">
        <v>0</v>
      </c>
    </row>
    <row r="28901" spans="1:11">
      <c r="A28901">
        <v>2035</v>
      </c>
      <c r="B28901">
        <v>5898</v>
      </c>
      <c r="C28901">
        <v>0</v>
      </c>
      <c r="D28901">
        <v>0</v>
      </c>
      <c r="E28901">
        <v>127</v>
      </c>
      <c r="F28901">
        <v>0</v>
      </c>
      <c r="G28901">
        <v>0</v>
      </c>
      <c r="H28901">
        <v>1</v>
      </c>
      <c r="I28901">
        <v>0</v>
      </c>
      <c r="J28901">
        <v>0</v>
      </c>
      <c r="K28901">
        <v>0</v>
      </c>
    </row>
    <row r="28902" spans="1:11">
      <c r="A28902">
        <v>2035</v>
      </c>
      <c r="B28902">
        <v>5899</v>
      </c>
      <c r="C28902">
        <v>56</v>
      </c>
      <c r="D28902">
        <v>31</v>
      </c>
      <c r="E28902">
        <v>34</v>
      </c>
      <c r="F28902">
        <v>15.286763300849</v>
      </c>
      <c r="G28902">
        <v>0</v>
      </c>
      <c r="H28902">
        <v>1</v>
      </c>
      <c r="I28902">
        <v>0</v>
      </c>
      <c r="J28902">
        <v>0</v>
      </c>
      <c r="K28902">
        <v>0</v>
      </c>
    </row>
    <row r="28903" spans="1:11">
      <c r="A28903">
        <v>2035</v>
      </c>
      <c r="B28903">
        <v>5900</v>
      </c>
      <c r="C28903">
        <v>104</v>
      </c>
      <c r="D28903">
        <v>62</v>
      </c>
      <c r="E28903">
        <v>99</v>
      </c>
      <c r="F28903">
        <v>7.8705000037838904</v>
      </c>
      <c r="G28903">
        <v>0</v>
      </c>
      <c r="H28903">
        <v>1</v>
      </c>
      <c r="I28903">
        <v>0</v>
      </c>
      <c r="J28903">
        <v>0</v>
      </c>
      <c r="K28903">
        <v>0</v>
      </c>
    </row>
    <row r="28904" spans="1:11">
      <c r="A28904">
        <v>2035</v>
      </c>
      <c r="B28904">
        <v>5901</v>
      </c>
      <c r="C28904">
        <v>179</v>
      </c>
      <c r="D28904">
        <v>103</v>
      </c>
      <c r="E28904">
        <v>1</v>
      </c>
      <c r="F28904">
        <v>4.1033870135824397</v>
      </c>
      <c r="G28904">
        <v>0</v>
      </c>
      <c r="H28904">
        <v>1</v>
      </c>
      <c r="I28904">
        <v>1</v>
      </c>
      <c r="J28904">
        <v>0</v>
      </c>
      <c r="K28904">
        <v>0</v>
      </c>
    </row>
    <row r="28905" spans="1:11">
      <c r="A28905">
        <v>2035</v>
      </c>
      <c r="B28905">
        <v>5902</v>
      </c>
      <c r="C28905">
        <v>250</v>
      </c>
      <c r="D28905">
        <v>151</v>
      </c>
      <c r="E28905">
        <v>14</v>
      </c>
      <c r="F28905">
        <v>7.34294181746621</v>
      </c>
      <c r="G28905">
        <v>0</v>
      </c>
      <c r="H28905">
        <v>1</v>
      </c>
      <c r="I28905">
        <v>0</v>
      </c>
      <c r="J28905">
        <v>0</v>
      </c>
      <c r="K28905">
        <v>0</v>
      </c>
    </row>
    <row r="28906" spans="1:11">
      <c r="A28906">
        <v>2035</v>
      </c>
      <c r="B28906">
        <v>5903</v>
      </c>
      <c r="C28906">
        <v>43</v>
      </c>
      <c r="D28906">
        <v>22</v>
      </c>
      <c r="E28906">
        <v>0</v>
      </c>
      <c r="F28906">
        <v>10.1288483734954</v>
      </c>
      <c r="G28906">
        <v>0</v>
      </c>
      <c r="H28906">
        <v>1</v>
      </c>
      <c r="I28906">
        <v>0</v>
      </c>
      <c r="J28906">
        <v>0</v>
      </c>
      <c r="K28906">
        <v>0</v>
      </c>
    </row>
    <row r="28907" spans="1:11">
      <c r="A28907">
        <v>2035</v>
      </c>
      <c r="B28907">
        <v>5904</v>
      </c>
      <c r="C28907">
        <v>182</v>
      </c>
      <c r="D28907">
        <v>111</v>
      </c>
      <c r="E28907">
        <v>13</v>
      </c>
      <c r="F28907">
        <v>6.7913880696698898</v>
      </c>
      <c r="G28907">
        <v>0</v>
      </c>
      <c r="H28907">
        <v>1</v>
      </c>
      <c r="I28907">
        <v>0</v>
      </c>
      <c r="J28907">
        <v>0</v>
      </c>
      <c r="K28907">
        <v>0</v>
      </c>
    </row>
    <row r="28908" spans="1:11">
      <c r="A28908">
        <v>2035</v>
      </c>
      <c r="B28908">
        <v>5905</v>
      </c>
      <c r="C28908">
        <v>44</v>
      </c>
      <c r="D28908">
        <v>31</v>
      </c>
      <c r="E28908">
        <v>0</v>
      </c>
      <c r="F28908">
        <v>11.054443132427201</v>
      </c>
      <c r="G28908">
        <v>0</v>
      </c>
      <c r="H28908">
        <v>1</v>
      </c>
      <c r="I28908">
        <v>1</v>
      </c>
      <c r="J28908">
        <v>0</v>
      </c>
      <c r="K28908">
        <v>0</v>
      </c>
    </row>
    <row r="28909" spans="1:11">
      <c r="A28909">
        <v>2035</v>
      </c>
      <c r="B28909">
        <v>5906</v>
      </c>
      <c r="C28909">
        <v>93</v>
      </c>
      <c r="D28909">
        <v>63</v>
      </c>
      <c r="E28909">
        <v>23</v>
      </c>
      <c r="F28909">
        <v>6.0459885191228802</v>
      </c>
      <c r="G28909">
        <v>0</v>
      </c>
      <c r="H28909">
        <v>1</v>
      </c>
      <c r="I28909">
        <v>0</v>
      </c>
      <c r="J28909">
        <v>0</v>
      </c>
      <c r="K28909">
        <v>0</v>
      </c>
    </row>
    <row r="28910" spans="1:11">
      <c r="A28910">
        <v>2035</v>
      </c>
      <c r="B28910">
        <v>5907</v>
      </c>
      <c r="C28910">
        <v>0</v>
      </c>
      <c r="D28910">
        <v>0</v>
      </c>
      <c r="E28910">
        <v>0</v>
      </c>
      <c r="F28910">
        <v>0</v>
      </c>
      <c r="G28910">
        <v>0</v>
      </c>
      <c r="H28910">
        <v>1</v>
      </c>
      <c r="I28910">
        <v>0</v>
      </c>
      <c r="J28910">
        <v>0</v>
      </c>
      <c r="K28910">
        <v>0</v>
      </c>
    </row>
    <row r="28911" spans="1:11">
      <c r="A28911">
        <v>2035</v>
      </c>
      <c r="B28911">
        <v>5908</v>
      </c>
      <c r="C28911">
        <v>146</v>
      </c>
      <c r="D28911">
        <v>88</v>
      </c>
      <c r="E28911">
        <v>4</v>
      </c>
      <c r="F28911">
        <v>6.2459625841172901</v>
      </c>
      <c r="G28911">
        <v>0</v>
      </c>
      <c r="H28911">
        <v>1</v>
      </c>
      <c r="I28911">
        <v>0</v>
      </c>
      <c r="J28911">
        <v>0</v>
      </c>
      <c r="K28911">
        <v>0</v>
      </c>
    </row>
    <row r="28912" spans="1:11">
      <c r="A28912">
        <v>2035</v>
      </c>
      <c r="B28912">
        <v>5909</v>
      </c>
      <c r="C28912">
        <v>260</v>
      </c>
      <c r="D28912">
        <v>154</v>
      </c>
      <c r="E28912">
        <v>5</v>
      </c>
      <c r="F28912">
        <v>16.745024795517502</v>
      </c>
      <c r="G28912">
        <v>0</v>
      </c>
      <c r="H28912">
        <v>1</v>
      </c>
      <c r="I28912">
        <v>0</v>
      </c>
      <c r="J28912">
        <v>0</v>
      </c>
      <c r="K28912">
        <v>0</v>
      </c>
    </row>
    <row r="28913" spans="1:11">
      <c r="A28913">
        <v>2035</v>
      </c>
      <c r="B28913">
        <v>5910</v>
      </c>
      <c r="C28913">
        <v>193</v>
      </c>
      <c r="D28913">
        <v>112</v>
      </c>
      <c r="E28913">
        <v>2</v>
      </c>
      <c r="F28913">
        <v>9.8742946018817399</v>
      </c>
      <c r="G28913">
        <v>0</v>
      </c>
      <c r="H28913">
        <v>1</v>
      </c>
      <c r="I28913">
        <v>0</v>
      </c>
      <c r="J28913">
        <v>0</v>
      </c>
      <c r="K28913">
        <v>0</v>
      </c>
    </row>
    <row r="28914" spans="1:11">
      <c r="A28914">
        <v>2035</v>
      </c>
      <c r="B28914">
        <v>5911</v>
      </c>
      <c r="C28914">
        <v>13</v>
      </c>
      <c r="D28914">
        <v>10</v>
      </c>
      <c r="E28914">
        <v>0</v>
      </c>
      <c r="F28914">
        <v>9.1317785894914305</v>
      </c>
      <c r="G28914">
        <v>0</v>
      </c>
      <c r="H28914">
        <v>1</v>
      </c>
      <c r="I28914">
        <v>0</v>
      </c>
      <c r="J28914">
        <v>0</v>
      </c>
      <c r="K28914">
        <v>0</v>
      </c>
    </row>
    <row r="28915" spans="1:11">
      <c r="A28915">
        <v>2035</v>
      </c>
      <c r="B28915">
        <v>5912</v>
      </c>
      <c r="C28915">
        <v>24</v>
      </c>
      <c r="D28915">
        <v>11</v>
      </c>
      <c r="E28915">
        <v>0</v>
      </c>
      <c r="F28915">
        <v>3.7440329474899401</v>
      </c>
      <c r="G28915">
        <v>0</v>
      </c>
      <c r="H28915">
        <v>1</v>
      </c>
      <c r="I28915">
        <v>0</v>
      </c>
      <c r="J28915">
        <v>0</v>
      </c>
      <c r="K28915">
        <v>0</v>
      </c>
    </row>
    <row r="28916" spans="1:11">
      <c r="A28916">
        <v>2035</v>
      </c>
      <c r="B28916">
        <v>5913</v>
      </c>
      <c r="C28916">
        <v>86</v>
      </c>
      <c r="D28916">
        <v>48</v>
      </c>
      <c r="E28916">
        <v>1</v>
      </c>
      <c r="F28916">
        <v>25.8794499112275</v>
      </c>
      <c r="G28916">
        <v>0</v>
      </c>
      <c r="H28916">
        <v>1</v>
      </c>
      <c r="I28916">
        <v>0</v>
      </c>
      <c r="J28916">
        <v>0</v>
      </c>
      <c r="K28916">
        <v>0</v>
      </c>
    </row>
    <row r="28917" spans="1:11">
      <c r="A28917">
        <v>2035</v>
      </c>
      <c r="B28917">
        <v>5914</v>
      </c>
      <c r="C28917">
        <v>309</v>
      </c>
      <c r="D28917">
        <v>200</v>
      </c>
      <c r="E28917">
        <v>8</v>
      </c>
      <c r="F28917">
        <v>10.206845523191699</v>
      </c>
      <c r="G28917">
        <v>0</v>
      </c>
      <c r="H28917">
        <v>1</v>
      </c>
      <c r="I28917">
        <v>0</v>
      </c>
      <c r="J28917">
        <v>0</v>
      </c>
      <c r="K28917">
        <v>0</v>
      </c>
    </row>
    <row r="28918" spans="1:11">
      <c r="A28918">
        <v>2035</v>
      </c>
      <c r="B28918">
        <v>5915</v>
      </c>
      <c r="C28918">
        <v>0</v>
      </c>
      <c r="D28918">
        <v>0</v>
      </c>
      <c r="E28918">
        <v>0</v>
      </c>
      <c r="F28918">
        <v>0</v>
      </c>
      <c r="G28918">
        <v>0</v>
      </c>
      <c r="H28918">
        <v>1</v>
      </c>
      <c r="I28918">
        <v>0</v>
      </c>
      <c r="J28918">
        <v>0</v>
      </c>
      <c r="K28918">
        <v>0</v>
      </c>
    </row>
    <row r="28919" spans="1:11">
      <c r="A28919">
        <v>2035</v>
      </c>
      <c r="B28919">
        <v>5916</v>
      </c>
      <c r="C28919">
        <v>118</v>
      </c>
      <c r="D28919">
        <v>63</v>
      </c>
      <c r="E28919">
        <v>7</v>
      </c>
      <c r="F28919">
        <v>8.5724041234716797</v>
      </c>
      <c r="G28919">
        <v>0</v>
      </c>
      <c r="H28919">
        <v>1</v>
      </c>
      <c r="I28919">
        <v>0</v>
      </c>
      <c r="J28919">
        <v>0</v>
      </c>
      <c r="K28919">
        <v>0</v>
      </c>
    </row>
    <row r="28920" spans="1:11">
      <c r="A28920">
        <v>2035</v>
      </c>
      <c r="B28920">
        <v>5917</v>
      </c>
      <c r="C28920">
        <v>121</v>
      </c>
      <c r="D28920">
        <v>66</v>
      </c>
      <c r="E28920">
        <v>92</v>
      </c>
      <c r="F28920">
        <v>8.5635828332012203</v>
      </c>
      <c r="G28920">
        <v>0</v>
      </c>
      <c r="H28920">
        <v>1</v>
      </c>
      <c r="I28920">
        <v>0</v>
      </c>
      <c r="J28920">
        <v>0</v>
      </c>
      <c r="K28920">
        <v>0</v>
      </c>
    </row>
    <row r="28921" spans="1:11">
      <c r="A28921">
        <v>2035</v>
      </c>
      <c r="B28921">
        <v>5918</v>
      </c>
      <c r="C28921">
        <v>45</v>
      </c>
      <c r="D28921">
        <v>20</v>
      </c>
      <c r="E28921">
        <v>0</v>
      </c>
      <c r="F28921">
        <v>1.9619041805998201</v>
      </c>
      <c r="G28921">
        <v>0</v>
      </c>
      <c r="H28921">
        <v>1</v>
      </c>
      <c r="I28921">
        <v>0</v>
      </c>
      <c r="J28921">
        <v>0</v>
      </c>
      <c r="K28921">
        <v>0</v>
      </c>
    </row>
    <row r="28922" spans="1:11">
      <c r="A28922">
        <v>2035</v>
      </c>
      <c r="B28922">
        <v>5919</v>
      </c>
      <c r="C28922">
        <v>76</v>
      </c>
      <c r="D28922">
        <v>43</v>
      </c>
      <c r="E28922">
        <v>22</v>
      </c>
      <c r="F28922">
        <v>5.00273175483981</v>
      </c>
      <c r="G28922">
        <v>0</v>
      </c>
      <c r="H28922">
        <v>1</v>
      </c>
      <c r="I28922">
        <v>0</v>
      </c>
      <c r="J28922">
        <v>0</v>
      </c>
      <c r="K28922">
        <v>0</v>
      </c>
    </row>
    <row r="28923" spans="1:11">
      <c r="A28923">
        <v>2035</v>
      </c>
      <c r="B28923">
        <v>5920</v>
      </c>
      <c r="C28923">
        <v>175</v>
      </c>
      <c r="D28923">
        <v>111</v>
      </c>
      <c r="E28923">
        <v>49</v>
      </c>
      <c r="F28923">
        <v>17.426286806807202</v>
      </c>
      <c r="G28923">
        <v>0</v>
      </c>
      <c r="H28923">
        <v>1</v>
      </c>
      <c r="I28923">
        <v>0</v>
      </c>
      <c r="J28923">
        <v>0</v>
      </c>
      <c r="K28923">
        <v>0</v>
      </c>
    </row>
    <row r="28924" spans="1:11">
      <c r="A28924">
        <v>2035</v>
      </c>
      <c r="B28924">
        <v>5921</v>
      </c>
      <c r="C28924">
        <v>235</v>
      </c>
      <c r="D28924">
        <v>128</v>
      </c>
      <c r="E28924">
        <v>104</v>
      </c>
      <c r="F28924">
        <v>12.6329143864704</v>
      </c>
      <c r="G28924">
        <v>0</v>
      </c>
      <c r="H28924">
        <v>1</v>
      </c>
      <c r="I28924">
        <v>0</v>
      </c>
      <c r="J28924">
        <v>0</v>
      </c>
      <c r="K28924">
        <v>0</v>
      </c>
    </row>
    <row r="28925" spans="1:11">
      <c r="A28925">
        <v>2035</v>
      </c>
      <c r="B28925">
        <v>5922</v>
      </c>
      <c r="C28925">
        <v>23</v>
      </c>
      <c r="D28925">
        <v>7</v>
      </c>
      <c r="E28925">
        <v>0</v>
      </c>
      <c r="F28925">
        <v>11.7894305192475</v>
      </c>
      <c r="G28925">
        <v>0</v>
      </c>
      <c r="H28925">
        <v>1</v>
      </c>
      <c r="I28925">
        <v>0</v>
      </c>
      <c r="J28925">
        <v>0</v>
      </c>
      <c r="K28925">
        <v>0</v>
      </c>
    </row>
    <row r="28926" spans="1:11">
      <c r="A28926">
        <v>2035</v>
      </c>
      <c r="B28926">
        <v>5923</v>
      </c>
      <c r="C28926">
        <v>60</v>
      </c>
      <c r="D28926">
        <v>37</v>
      </c>
      <c r="E28926">
        <v>8</v>
      </c>
      <c r="F28926">
        <v>16.166841807452901</v>
      </c>
      <c r="G28926">
        <v>0</v>
      </c>
      <c r="H28926">
        <v>1</v>
      </c>
      <c r="I28926">
        <v>0</v>
      </c>
      <c r="J28926">
        <v>0</v>
      </c>
      <c r="K28926">
        <v>0</v>
      </c>
    </row>
    <row r="28927" spans="1:11">
      <c r="A28927">
        <v>2035</v>
      </c>
      <c r="B28927">
        <v>5924</v>
      </c>
      <c r="C28927">
        <v>117</v>
      </c>
      <c r="D28927">
        <v>81</v>
      </c>
      <c r="E28927">
        <v>1</v>
      </c>
      <c r="F28927">
        <v>8.5966832967178295</v>
      </c>
      <c r="G28927">
        <v>0</v>
      </c>
      <c r="H28927">
        <v>1</v>
      </c>
      <c r="I28927">
        <v>0</v>
      </c>
      <c r="J28927">
        <v>0</v>
      </c>
      <c r="K28927">
        <v>0</v>
      </c>
    </row>
    <row r="28928" spans="1:11">
      <c r="A28928">
        <v>2035</v>
      </c>
      <c r="B28928">
        <v>5925</v>
      </c>
      <c r="C28928">
        <v>86</v>
      </c>
      <c r="D28928">
        <v>48</v>
      </c>
      <c r="E28928">
        <v>1</v>
      </c>
      <c r="F28928">
        <v>10.358575334545799</v>
      </c>
      <c r="G28928">
        <v>0</v>
      </c>
      <c r="H28928">
        <v>1</v>
      </c>
      <c r="I28928">
        <v>0</v>
      </c>
      <c r="J28928">
        <v>0</v>
      </c>
      <c r="K28928">
        <v>0</v>
      </c>
    </row>
    <row r="28929" spans="1:11">
      <c r="A28929">
        <v>2035</v>
      </c>
      <c r="B28929">
        <v>5926</v>
      </c>
      <c r="C28929">
        <v>140</v>
      </c>
      <c r="D28929">
        <v>70</v>
      </c>
      <c r="E28929">
        <v>7</v>
      </c>
      <c r="F28929">
        <v>10.566356720202901</v>
      </c>
      <c r="G28929">
        <v>0</v>
      </c>
      <c r="H28929">
        <v>1</v>
      </c>
      <c r="I28929">
        <v>0</v>
      </c>
      <c r="J28929">
        <v>0</v>
      </c>
      <c r="K28929">
        <v>0</v>
      </c>
    </row>
    <row r="28930" spans="1:11">
      <c r="A28930">
        <v>2035</v>
      </c>
      <c r="B28930">
        <v>5927</v>
      </c>
      <c r="C28930">
        <v>68</v>
      </c>
      <c r="D28930">
        <v>47</v>
      </c>
      <c r="E28930">
        <v>0</v>
      </c>
      <c r="F28930">
        <v>9.2736546381910898</v>
      </c>
      <c r="G28930">
        <v>0</v>
      </c>
      <c r="H28930">
        <v>1</v>
      </c>
      <c r="I28930">
        <v>0</v>
      </c>
      <c r="J28930">
        <v>0</v>
      </c>
      <c r="K28930">
        <v>0</v>
      </c>
    </row>
    <row r="28931" spans="1:11">
      <c r="A28931">
        <v>2035</v>
      </c>
      <c r="B28931">
        <v>5928</v>
      </c>
      <c r="C28931">
        <v>66</v>
      </c>
      <c r="D28931">
        <v>37</v>
      </c>
      <c r="E28931">
        <v>16</v>
      </c>
      <c r="F28931">
        <v>6.3205071728179902</v>
      </c>
      <c r="G28931">
        <v>0</v>
      </c>
      <c r="H28931">
        <v>1</v>
      </c>
      <c r="I28931">
        <v>0</v>
      </c>
      <c r="J28931">
        <v>0</v>
      </c>
      <c r="K28931">
        <v>0</v>
      </c>
    </row>
    <row r="28932" spans="1:11">
      <c r="A28932">
        <v>2035</v>
      </c>
      <c r="B28932">
        <v>5929</v>
      </c>
      <c r="C28932">
        <v>373</v>
      </c>
      <c r="D28932">
        <v>240</v>
      </c>
      <c r="E28932">
        <v>3</v>
      </c>
      <c r="F28932">
        <v>40.157615951078803</v>
      </c>
      <c r="G28932">
        <v>0</v>
      </c>
      <c r="H28932">
        <v>1</v>
      </c>
      <c r="I28932">
        <v>0</v>
      </c>
      <c r="J28932">
        <v>0</v>
      </c>
      <c r="K28932">
        <v>0</v>
      </c>
    </row>
    <row r="28933" spans="1:11">
      <c r="A28933">
        <v>2035</v>
      </c>
      <c r="B28933">
        <v>5930</v>
      </c>
      <c r="C28933">
        <v>0</v>
      </c>
      <c r="D28933">
        <v>0</v>
      </c>
      <c r="E28933">
        <v>61</v>
      </c>
      <c r="F28933">
        <v>0</v>
      </c>
      <c r="G28933">
        <v>0</v>
      </c>
      <c r="H28933">
        <v>1</v>
      </c>
      <c r="I28933">
        <v>0</v>
      </c>
      <c r="J28933">
        <v>0</v>
      </c>
      <c r="K28933">
        <v>0</v>
      </c>
    </row>
    <row r="28934" spans="1:11">
      <c r="A28934">
        <v>2035</v>
      </c>
      <c r="B28934">
        <v>5931</v>
      </c>
      <c r="C28934">
        <v>59</v>
      </c>
      <c r="D28934">
        <v>29</v>
      </c>
      <c r="E28934">
        <v>3</v>
      </c>
      <c r="F28934">
        <v>19.766156320144699</v>
      </c>
      <c r="G28934">
        <v>0</v>
      </c>
      <c r="H28934">
        <v>1</v>
      </c>
      <c r="I28934">
        <v>0</v>
      </c>
      <c r="J28934">
        <v>0</v>
      </c>
      <c r="K28934">
        <v>0</v>
      </c>
    </row>
    <row r="28935" spans="1:11">
      <c r="A28935">
        <v>2035</v>
      </c>
      <c r="B28935">
        <v>5932</v>
      </c>
      <c r="C28935">
        <v>34</v>
      </c>
      <c r="D28935">
        <v>23</v>
      </c>
      <c r="E28935">
        <v>0</v>
      </c>
      <c r="F28935">
        <v>1.93498452012384</v>
      </c>
      <c r="G28935">
        <v>0</v>
      </c>
      <c r="H28935">
        <v>1</v>
      </c>
      <c r="I28935">
        <v>1</v>
      </c>
      <c r="J28935">
        <v>0</v>
      </c>
      <c r="K28935">
        <v>0</v>
      </c>
    </row>
    <row r="28936" spans="1:11">
      <c r="A28936">
        <v>2035</v>
      </c>
      <c r="B28936">
        <v>5933</v>
      </c>
      <c r="C28936">
        <v>102</v>
      </c>
      <c r="D28936">
        <v>66</v>
      </c>
      <c r="E28936">
        <v>1</v>
      </c>
      <c r="F28936">
        <v>11.182861716240399</v>
      </c>
      <c r="G28936">
        <v>0</v>
      </c>
      <c r="H28936">
        <v>1</v>
      </c>
      <c r="I28936">
        <v>1</v>
      </c>
      <c r="J28936">
        <v>0</v>
      </c>
      <c r="K28936">
        <v>0</v>
      </c>
    </row>
    <row r="28937" spans="1:11">
      <c r="A28937">
        <v>2035</v>
      </c>
      <c r="B28937">
        <v>5934</v>
      </c>
      <c r="C28937">
        <v>113</v>
      </c>
      <c r="D28937">
        <v>62</v>
      </c>
      <c r="E28937">
        <v>1</v>
      </c>
      <c r="F28937">
        <v>12.7184935901043</v>
      </c>
      <c r="G28937">
        <v>0</v>
      </c>
      <c r="H28937">
        <v>1</v>
      </c>
      <c r="I28937">
        <v>1</v>
      </c>
      <c r="J28937">
        <v>0</v>
      </c>
      <c r="K28937">
        <v>0</v>
      </c>
    </row>
    <row r="28938" spans="1:11">
      <c r="A28938">
        <v>2035</v>
      </c>
      <c r="B28938">
        <v>5935</v>
      </c>
      <c r="C28938">
        <v>55</v>
      </c>
      <c r="D28938">
        <v>29</v>
      </c>
      <c r="E28938">
        <v>0</v>
      </c>
      <c r="F28938">
        <v>8.8693941397493994</v>
      </c>
      <c r="G28938">
        <v>0</v>
      </c>
      <c r="H28938">
        <v>1</v>
      </c>
      <c r="I28938">
        <v>0</v>
      </c>
      <c r="J28938">
        <v>0</v>
      </c>
      <c r="K28938">
        <v>0</v>
      </c>
    </row>
    <row r="28939" spans="1:11">
      <c r="A28939">
        <v>2035</v>
      </c>
      <c r="B28939">
        <v>5936</v>
      </c>
      <c r="C28939">
        <v>113</v>
      </c>
      <c r="D28939">
        <v>49</v>
      </c>
      <c r="E28939">
        <v>1</v>
      </c>
      <c r="F28939">
        <v>12.7579822065664</v>
      </c>
      <c r="G28939">
        <v>0</v>
      </c>
      <c r="H28939">
        <v>1</v>
      </c>
      <c r="I28939">
        <v>1</v>
      </c>
      <c r="J28939">
        <v>0</v>
      </c>
      <c r="K28939">
        <v>0</v>
      </c>
    </row>
    <row r="28940" spans="1:11">
      <c r="A28940">
        <v>2035</v>
      </c>
      <c r="B28940">
        <v>5937</v>
      </c>
      <c r="C28940">
        <v>75</v>
      </c>
      <c r="D28940">
        <v>46</v>
      </c>
      <c r="E28940">
        <v>0</v>
      </c>
      <c r="F28940">
        <v>14.0718225824609</v>
      </c>
      <c r="G28940">
        <v>0</v>
      </c>
      <c r="H28940">
        <v>1</v>
      </c>
      <c r="I28940">
        <v>1</v>
      </c>
      <c r="J28940">
        <v>0</v>
      </c>
      <c r="K28940">
        <v>0</v>
      </c>
    </row>
    <row r="28941" spans="1:11">
      <c r="A28941">
        <v>2035</v>
      </c>
      <c r="B28941">
        <v>5938</v>
      </c>
      <c r="C28941">
        <v>51</v>
      </c>
      <c r="D28941">
        <v>34</v>
      </c>
      <c r="E28941">
        <v>44</v>
      </c>
      <c r="F28941">
        <v>2.7757065806016201</v>
      </c>
      <c r="G28941">
        <v>0</v>
      </c>
      <c r="H28941">
        <v>1</v>
      </c>
      <c r="I28941">
        <v>1</v>
      </c>
      <c r="J28941">
        <v>0</v>
      </c>
      <c r="K28941">
        <v>0</v>
      </c>
    </row>
    <row r="28942" spans="1:11">
      <c r="A28942">
        <v>2035</v>
      </c>
      <c r="B28942">
        <v>5939</v>
      </c>
      <c r="C28942">
        <v>25</v>
      </c>
      <c r="D28942">
        <v>16</v>
      </c>
      <c r="E28942">
        <v>0</v>
      </c>
      <c r="F28942">
        <v>12.9668049792531</v>
      </c>
      <c r="G28942">
        <v>0</v>
      </c>
      <c r="H28942">
        <v>1</v>
      </c>
      <c r="I28942">
        <v>0</v>
      </c>
      <c r="J28942">
        <v>0</v>
      </c>
      <c r="K28942">
        <v>0</v>
      </c>
    </row>
    <row r="28943" spans="1:11">
      <c r="A28943">
        <v>2035</v>
      </c>
      <c r="B28943">
        <v>5940</v>
      </c>
      <c r="C28943">
        <v>279</v>
      </c>
      <c r="D28943">
        <v>174</v>
      </c>
      <c r="E28943">
        <v>2</v>
      </c>
      <c r="F28943">
        <v>7.7720640262077403</v>
      </c>
      <c r="G28943">
        <v>0</v>
      </c>
      <c r="H28943">
        <v>1</v>
      </c>
      <c r="I28943">
        <v>0</v>
      </c>
      <c r="J28943">
        <v>0</v>
      </c>
      <c r="K28943">
        <v>0</v>
      </c>
    </row>
    <row r="28944" spans="1:11">
      <c r="A28944">
        <v>2035</v>
      </c>
      <c r="B28944">
        <v>5941</v>
      </c>
      <c r="C28944">
        <v>127</v>
      </c>
      <c r="D28944">
        <v>73</v>
      </c>
      <c r="E28944">
        <v>1</v>
      </c>
      <c r="F28944">
        <v>11.0379113142937</v>
      </c>
      <c r="G28944">
        <v>0</v>
      </c>
      <c r="H28944">
        <v>1</v>
      </c>
      <c r="I28944">
        <v>0</v>
      </c>
      <c r="J28944">
        <v>0</v>
      </c>
      <c r="K28944">
        <v>0</v>
      </c>
    </row>
    <row r="28945" spans="1:11">
      <c r="A28945">
        <v>2035</v>
      </c>
      <c r="B28945">
        <v>5942</v>
      </c>
      <c r="C28945">
        <v>228</v>
      </c>
      <c r="D28945">
        <v>147</v>
      </c>
      <c r="E28945">
        <v>23</v>
      </c>
      <c r="F28945">
        <v>5.6495075264820702</v>
      </c>
      <c r="G28945">
        <v>0</v>
      </c>
      <c r="H28945">
        <v>1</v>
      </c>
      <c r="I28945">
        <v>0</v>
      </c>
      <c r="J28945">
        <v>0</v>
      </c>
      <c r="K28945">
        <v>0</v>
      </c>
    </row>
    <row r="28946" spans="1:11">
      <c r="A28946">
        <v>2035</v>
      </c>
      <c r="B28946">
        <v>5943</v>
      </c>
      <c r="C28946">
        <v>80</v>
      </c>
      <c r="D28946">
        <v>44</v>
      </c>
      <c r="E28946">
        <v>0</v>
      </c>
      <c r="F28946">
        <v>14.835694681403499</v>
      </c>
      <c r="G28946">
        <v>0</v>
      </c>
      <c r="H28946">
        <v>1</v>
      </c>
      <c r="I28946">
        <v>0</v>
      </c>
      <c r="J28946">
        <v>0</v>
      </c>
      <c r="K28946">
        <v>0</v>
      </c>
    </row>
    <row r="28947" spans="1:11">
      <c r="A28947">
        <v>2035</v>
      </c>
      <c r="B28947">
        <v>5944</v>
      </c>
      <c r="C28947">
        <v>218</v>
      </c>
      <c r="D28947">
        <v>127</v>
      </c>
      <c r="E28947">
        <v>7</v>
      </c>
      <c r="F28947">
        <v>4.5778796017664698</v>
      </c>
      <c r="G28947">
        <v>0</v>
      </c>
      <c r="H28947">
        <v>1</v>
      </c>
      <c r="I28947">
        <v>0</v>
      </c>
      <c r="J28947">
        <v>0</v>
      </c>
      <c r="K28947">
        <v>0</v>
      </c>
    </row>
    <row r="28948" spans="1:11">
      <c r="A28948">
        <v>2035</v>
      </c>
      <c r="B28948">
        <v>5945</v>
      </c>
      <c r="C28948">
        <v>43</v>
      </c>
      <c r="D28948">
        <v>30</v>
      </c>
      <c r="E28948">
        <v>0</v>
      </c>
      <c r="F28948">
        <v>10.689338006811299</v>
      </c>
      <c r="G28948">
        <v>0</v>
      </c>
      <c r="H28948">
        <v>1</v>
      </c>
      <c r="I28948">
        <v>0</v>
      </c>
      <c r="J28948">
        <v>0</v>
      </c>
      <c r="K28948">
        <v>0</v>
      </c>
    </row>
    <row r="28949" spans="1:11">
      <c r="A28949">
        <v>2035</v>
      </c>
      <c r="B28949">
        <v>5946</v>
      </c>
      <c r="C28949">
        <v>29</v>
      </c>
      <c r="D28949">
        <v>15</v>
      </c>
      <c r="E28949">
        <v>78</v>
      </c>
      <c r="F28949">
        <v>6.2882171820113602</v>
      </c>
      <c r="G28949">
        <v>0</v>
      </c>
      <c r="H28949">
        <v>1</v>
      </c>
      <c r="I28949">
        <v>0</v>
      </c>
      <c r="J28949">
        <v>0</v>
      </c>
      <c r="K28949">
        <v>0</v>
      </c>
    </row>
    <row r="28950" spans="1:11">
      <c r="A28950">
        <v>2035</v>
      </c>
      <c r="B28950">
        <v>5947</v>
      </c>
      <c r="C28950">
        <v>180</v>
      </c>
      <c r="D28950">
        <v>115</v>
      </c>
      <c r="E28950">
        <v>62</v>
      </c>
      <c r="F28950">
        <v>8.9584328714763508</v>
      </c>
      <c r="G28950">
        <v>0</v>
      </c>
      <c r="H28950">
        <v>1</v>
      </c>
      <c r="I28950">
        <v>0</v>
      </c>
      <c r="J28950">
        <v>0</v>
      </c>
      <c r="K28950">
        <v>0</v>
      </c>
    </row>
    <row r="28951" spans="1:11">
      <c r="A28951">
        <v>2035</v>
      </c>
      <c r="B28951">
        <v>5948</v>
      </c>
      <c r="C28951">
        <v>42</v>
      </c>
      <c r="D28951">
        <v>24</v>
      </c>
      <c r="E28951">
        <v>5</v>
      </c>
      <c r="F28951">
        <v>6.63465183874637</v>
      </c>
      <c r="G28951">
        <v>0</v>
      </c>
      <c r="H28951">
        <v>1</v>
      </c>
      <c r="I28951">
        <v>0</v>
      </c>
      <c r="J28951">
        <v>0</v>
      </c>
      <c r="K28951">
        <v>0</v>
      </c>
    </row>
    <row r="28952" spans="1:11">
      <c r="A28952">
        <v>2035</v>
      </c>
      <c r="B28952">
        <v>5949</v>
      </c>
      <c r="C28952">
        <v>0</v>
      </c>
      <c r="D28952">
        <v>0</v>
      </c>
      <c r="E28952">
        <v>0</v>
      </c>
      <c r="F28952">
        <v>0</v>
      </c>
      <c r="G28952">
        <v>0</v>
      </c>
      <c r="H28952">
        <v>1</v>
      </c>
      <c r="I28952">
        <v>0</v>
      </c>
      <c r="J28952">
        <v>0</v>
      </c>
      <c r="K28952">
        <v>0</v>
      </c>
    </row>
    <row r="28953" spans="1:11">
      <c r="A28953">
        <v>2035</v>
      </c>
      <c r="B28953">
        <v>5950</v>
      </c>
      <c r="C28953">
        <v>1404</v>
      </c>
      <c r="D28953">
        <v>892</v>
      </c>
      <c r="E28953">
        <v>43</v>
      </c>
      <c r="F28953">
        <v>47.018636660471202</v>
      </c>
      <c r="G28953">
        <v>0</v>
      </c>
      <c r="H28953">
        <v>1</v>
      </c>
      <c r="I28953">
        <v>0</v>
      </c>
      <c r="J28953">
        <v>0</v>
      </c>
      <c r="K28953">
        <v>0</v>
      </c>
    </row>
    <row r="28954" spans="1:11">
      <c r="A28954">
        <v>2035</v>
      </c>
      <c r="B28954">
        <v>5951</v>
      </c>
      <c r="C28954">
        <v>1</v>
      </c>
      <c r="D28954">
        <v>0</v>
      </c>
      <c r="E28954">
        <v>502</v>
      </c>
      <c r="F28954">
        <v>0</v>
      </c>
      <c r="G28954">
        <v>0</v>
      </c>
      <c r="H28954">
        <v>1</v>
      </c>
      <c r="I28954">
        <v>0</v>
      </c>
      <c r="J28954">
        <v>0</v>
      </c>
      <c r="K28954">
        <v>0</v>
      </c>
    </row>
    <row r="28955" spans="1:11">
      <c r="A28955">
        <v>2035</v>
      </c>
      <c r="B28955">
        <v>5952</v>
      </c>
      <c r="C28955">
        <v>195</v>
      </c>
      <c r="D28955">
        <v>127</v>
      </c>
      <c r="E28955">
        <v>1</v>
      </c>
      <c r="F28955">
        <v>9.0289900032874808</v>
      </c>
      <c r="G28955">
        <v>0</v>
      </c>
      <c r="H28955">
        <v>1</v>
      </c>
      <c r="I28955">
        <v>0</v>
      </c>
      <c r="J28955">
        <v>0</v>
      </c>
      <c r="K28955">
        <v>0</v>
      </c>
    </row>
    <row r="28956" spans="1:11">
      <c r="A28956">
        <v>2035</v>
      </c>
      <c r="B28956">
        <v>5953</v>
      </c>
      <c r="C28956">
        <v>1145</v>
      </c>
      <c r="D28956">
        <v>757</v>
      </c>
      <c r="E28956">
        <v>14</v>
      </c>
      <c r="F28956">
        <v>45.5819360180895</v>
      </c>
      <c r="G28956">
        <v>0</v>
      </c>
      <c r="H28956">
        <v>1</v>
      </c>
      <c r="I28956">
        <v>0</v>
      </c>
      <c r="J28956">
        <v>0</v>
      </c>
      <c r="K28956">
        <v>0</v>
      </c>
    </row>
    <row r="28957" spans="1:11">
      <c r="A28957">
        <v>2035</v>
      </c>
      <c r="B28957">
        <v>5954</v>
      </c>
      <c r="C28957">
        <v>425</v>
      </c>
      <c r="D28957">
        <v>262</v>
      </c>
      <c r="E28957">
        <v>246</v>
      </c>
      <c r="F28957">
        <v>18.616753325828199</v>
      </c>
      <c r="G28957">
        <v>0</v>
      </c>
      <c r="H28957">
        <v>1</v>
      </c>
      <c r="I28957">
        <v>0</v>
      </c>
      <c r="J28957">
        <v>0</v>
      </c>
      <c r="K28957">
        <v>0</v>
      </c>
    </row>
    <row r="28958" spans="1:11">
      <c r="A28958">
        <v>2035</v>
      </c>
      <c r="B28958">
        <v>5955</v>
      </c>
      <c r="C28958">
        <v>769</v>
      </c>
      <c r="D28958">
        <v>479</v>
      </c>
      <c r="E28958">
        <v>7</v>
      </c>
      <c r="F28958">
        <v>46.891959461931499</v>
      </c>
      <c r="G28958">
        <v>0</v>
      </c>
      <c r="H28958">
        <v>1</v>
      </c>
      <c r="I28958">
        <v>0</v>
      </c>
      <c r="J28958">
        <v>0</v>
      </c>
      <c r="K28958">
        <v>0</v>
      </c>
    </row>
    <row r="28959" spans="1:11">
      <c r="A28959">
        <v>2035</v>
      </c>
      <c r="B28959">
        <v>5956</v>
      </c>
      <c r="C28959">
        <v>127</v>
      </c>
      <c r="D28959">
        <v>89</v>
      </c>
      <c r="E28959">
        <v>7</v>
      </c>
      <c r="F28959">
        <v>7.4314202790000898</v>
      </c>
      <c r="G28959">
        <v>0</v>
      </c>
      <c r="H28959">
        <v>1</v>
      </c>
      <c r="I28959">
        <v>0</v>
      </c>
      <c r="J28959">
        <v>0</v>
      </c>
      <c r="K28959">
        <v>0</v>
      </c>
    </row>
    <row r="28960" spans="1:11">
      <c r="A28960">
        <v>2035</v>
      </c>
      <c r="B28960">
        <v>5957</v>
      </c>
      <c r="C28960">
        <v>136</v>
      </c>
      <c r="D28960">
        <v>90</v>
      </c>
      <c r="E28960">
        <v>2</v>
      </c>
      <c r="F28960">
        <v>9.1757974847519801</v>
      </c>
      <c r="G28960">
        <v>0</v>
      </c>
      <c r="H28960">
        <v>1</v>
      </c>
      <c r="I28960">
        <v>0</v>
      </c>
      <c r="J28960">
        <v>0</v>
      </c>
      <c r="K28960">
        <v>0</v>
      </c>
    </row>
    <row r="28961" spans="1:11">
      <c r="A28961">
        <v>2035</v>
      </c>
      <c r="B28961">
        <v>5958</v>
      </c>
      <c r="C28961">
        <v>108</v>
      </c>
      <c r="D28961">
        <v>59</v>
      </c>
      <c r="E28961">
        <v>15</v>
      </c>
      <c r="F28961">
        <v>11.4294591535542</v>
      </c>
      <c r="G28961">
        <v>0</v>
      </c>
      <c r="H28961">
        <v>1</v>
      </c>
      <c r="I28961">
        <v>0</v>
      </c>
      <c r="J28961">
        <v>0</v>
      </c>
      <c r="K28961">
        <v>0</v>
      </c>
    </row>
    <row r="28962" spans="1:11">
      <c r="A28962">
        <v>2035</v>
      </c>
      <c r="B28962">
        <v>5959</v>
      </c>
      <c r="C28962">
        <v>124</v>
      </c>
      <c r="D28962">
        <v>74</v>
      </c>
      <c r="E28962">
        <v>12</v>
      </c>
      <c r="F28962">
        <v>10.432441527847899</v>
      </c>
      <c r="G28962">
        <v>0</v>
      </c>
      <c r="H28962">
        <v>1</v>
      </c>
      <c r="I28962">
        <v>0</v>
      </c>
      <c r="J28962">
        <v>0</v>
      </c>
      <c r="K28962">
        <v>0</v>
      </c>
    </row>
    <row r="28963" spans="1:11">
      <c r="A28963">
        <v>2035</v>
      </c>
      <c r="B28963">
        <v>5960</v>
      </c>
      <c r="C28963">
        <v>102</v>
      </c>
      <c r="D28963">
        <v>59</v>
      </c>
      <c r="E28963">
        <v>7</v>
      </c>
      <c r="F28963">
        <v>8.1028908254621399</v>
      </c>
      <c r="G28963">
        <v>0</v>
      </c>
      <c r="H28963">
        <v>1</v>
      </c>
      <c r="I28963">
        <v>0</v>
      </c>
      <c r="J28963">
        <v>0</v>
      </c>
      <c r="K28963">
        <v>0</v>
      </c>
    </row>
    <row r="28964" spans="1:11">
      <c r="A28964">
        <v>2035</v>
      </c>
      <c r="B28964">
        <v>5961</v>
      </c>
      <c r="C28964">
        <v>0</v>
      </c>
      <c r="D28964">
        <v>0</v>
      </c>
      <c r="E28964">
        <v>0</v>
      </c>
      <c r="F28964">
        <v>0</v>
      </c>
      <c r="G28964">
        <v>0</v>
      </c>
      <c r="H28964">
        <v>1</v>
      </c>
      <c r="I28964">
        <v>0</v>
      </c>
      <c r="J28964">
        <v>0</v>
      </c>
      <c r="K28964">
        <v>0</v>
      </c>
    </row>
    <row r="28965" spans="1:11">
      <c r="A28965">
        <v>2035</v>
      </c>
      <c r="B28965">
        <v>5962</v>
      </c>
      <c r="C28965">
        <v>397</v>
      </c>
      <c r="D28965">
        <v>231</v>
      </c>
      <c r="E28965">
        <v>37</v>
      </c>
      <c r="F28965">
        <v>43.818017262312097</v>
      </c>
      <c r="G28965">
        <v>0</v>
      </c>
      <c r="H28965">
        <v>1</v>
      </c>
      <c r="I28965">
        <v>0</v>
      </c>
      <c r="J28965">
        <v>0</v>
      </c>
      <c r="K28965">
        <v>0</v>
      </c>
    </row>
    <row r="28966" spans="1:11">
      <c r="A28966">
        <v>2035</v>
      </c>
      <c r="B28966">
        <v>5963</v>
      </c>
      <c r="C28966">
        <v>136</v>
      </c>
      <c r="D28966">
        <v>79</v>
      </c>
      <c r="E28966">
        <v>4</v>
      </c>
      <c r="F28966">
        <v>9.6699421225522997</v>
      </c>
      <c r="G28966">
        <v>0</v>
      </c>
      <c r="H28966">
        <v>1</v>
      </c>
      <c r="I28966">
        <v>0</v>
      </c>
      <c r="J28966">
        <v>0</v>
      </c>
      <c r="K28966">
        <v>0</v>
      </c>
    </row>
    <row r="28967" spans="1:11">
      <c r="A28967">
        <v>2035</v>
      </c>
      <c r="B28967">
        <v>5964</v>
      </c>
      <c r="C28967">
        <v>63</v>
      </c>
      <c r="D28967">
        <v>40</v>
      </c>
      <c r="E28967">
        <v>0</v>
      </c>
      <c r="F28967">
        <v>12.3476147544197</v>
      </c>
      <c r="G28967">
        <v>0</v>
      </c>
      <c r="H28967">
        <v>1</v>
      </c>
      <c r="I28967">
        <v>0</v>
      </c>
      <c r="J28967">
        <v>0</v>
      </c>
      <c r="K28967">
        <v>0</v>
      </c>
    </row>
    <row r="28968" spans="1:11">
      <c r="A28968">
        <v>2035</v>
      </c>
      <c r="B28968">
        <v>5965</v>
      </c>
      <c r="C28968">
        <v>91</v>
      </c>
      <c r="D28968">
        <v>57</v>
      </c>
      <c r="E28968">
        <v>1</v>
      </c>
      <c r="F28968">
        <v>8.8254405446557591</v>
      </c>
      <c r="G28968">
        <v>0</v>
      </c>
      <c r="H28968">
        <v>1</v>
      </c>
      <c r="I28968">
        <v>0</v>
      </c>
      <c r="J28968">
        <v>0</v>
      </c>
      <c r="K28968">
        <v>0</v>
      </c>
    </row>
    <row r="28969" spans="1:11">
      <c r="A28969">
        <v>2035</v>
      </c>
      <c r="B28969">
        <v>5966</v>
      </c>
      <c r="C28969">
        <v>34</v>
      </c>
      <c r="D28969">
        <v>24</v>
      </c>
      <c r="E28969">
        <v>0</v>
      </c>
      <c r="F28969">
        <v>11.148637570908599</v>
      </c>
      <c r="G28969">
        <v>0</v>
      </c>
      <c r="H28969">
        <v>1</v>
      </c>
      <c r="I28969">
        <v>0</v>
      </c>
      <c r="J28969">
        <v>0</v>
      </c>
      <c r="K28969">
        <v>0</v>
      </c>
    </row>
    <row r="28970" spans="1:11">
      <c r="A28970">
        <v>2035</v>
      </c>
      <c r="B28970">
        <v>5967</v>
      </c>
      <c r="C28970">
        <v>123</v>
      </c>
      <c r="D28970">
        <v>68</v>
      </c>
      <c r="E28970">
        <v>1</v>
      </c>
      <c r="F28970">
        <v>11.0171616925227</v>
      </c>
      <c r="G28970">
        <v>0</v>
      </c>
      <c r="H28970">
        <v>1</v>
      </c>
      <c r="I28970">
        <v>0</v>
      </c>
      <c r="J28970">
        <v>0</v>
      </c>
      <c r="K28970">
        <v>0</v>
      </c>
    </row>
    <row r="28971" spans="1:11">
      <c r="A28971">
        <v>2035</v>
      </c>
      <c r="B28971">
        <v>5968</v>
      </c>
      <c r="C28971">
        <v>54</v>
      </c>
      <c r="D28971">
        <v>42</v>
      </c>
      <c r="E28971">
        <v>8</v>
      </c>
      <c r="F28971">
        <v>6.2576772429137604</v>
      </c>
      <c r="G28971">
        <v>0</v>
      </c>
      <c r="H28971">
        <v>1</v>
      </c>
      <c r="I28971">
        <v>0</v>
      </c>
      <c r="J28971">
        <v>0</v>
      </c>
      <c r="K28971">
        <v>0</v>
      </c>
    </row>
    <row r="28972" spans="1:11">
      <c r="A28972">
        <v>2035</v>
      </c>
      <c r="B28972">
        <v>5969</v>
      </c>
      <c r="C28972">
        <v>102</v>
      </c>
      <c r="D28972">
        <v>53</v>
      </c>
      <c r="E28972">
        <v>7</v>
      </c>
      <c r="F28972">
        <v>42.152243987106402</v>
      </c>
      <c r="G28972">
        <v>0</v>
      </c>
      <c r="H28972">
        <v>1</v>
      </c>
      <c r="I28972">
        <v>0</v>
      </c>
      <c r="J28972">
        <v>0</v>
      </c>
      <c r="K28972">
        <v>0</v>
      </c>
    </row>
    <row r="28973" spans="1:11">
      <c r="A28973">
        <v>2035</v>
      </c>
      <c r="B28973">
        <v>5970</v>
      </c>
      <c r="C28973">
        <v>30</v>
      </c>
      <c r="D28973">
        <v>18</v>
      </c>
      <c r="E28973">
        <v>0</v>
      </c>
      <c r="F28973">
        <v>5.5783856152029596</v>
      </c>
      <c r="G28973">
        <v>0</v>
      </c>
      <c r="H28973">
        <v>1</v>
      </c>
      <c r="I28973">
        <v>0</v>
      </c>
      <c r="J28973">
        <v>0</v>
      </c>
      <c r="K28973">
        <v>0</v>
      </c>
    </row>
    <row r="28974" spans="1:11">
      <c r="A28974">
        <v>2035</v>
      </c>
      <c r="B28974">
        <v>5971</v>
      </c>
      <c r="C28974">
        <v>149</v>
      </c>
      <c r="D28974">
        <v>99</v>
      </c>
      <c r="E28974">
        <v>92</v>
      </c>
      <c r="F28974">
        <v>8.0153636769539496</v>
      </c>
      <c r="G28974">
        <v>0</v>
      </c>
      <c r="H28974">
        <v>1</v>
      </c>
      <c r="I28974">
        <v>0</v>
      </c>
      <c r="J28974">
        <v>0</v>
      </c>
      <c r="K28974">
        <v>0</v>
      </c>
    </row>
    <row r="28975" spans="1:11">
      <c r="A28975">
        <v>2035</v>
      </c>
      <c r="B28975">
        <v>5972</v>
      </c>
      <c r="C28975">
        <v>63</v>
      </c>
      <c r="D28975">
        <v>29</v>
      </c>
      <c r="E28975">
        <v>0</v>
      </c>
      <c r="F28975">
        <v>21.967293141322902</v>
      </c>
      <c r="G28975">
        <v>0</v>
      </c>
      <c r="H28975">
        <v>1</v>
      </c>
      <c r="I28975">
        <v>0</v>
      </c>
      <c r="J28975">
        <v>0</v>
      </c>
      <c r="K28975">
        <v>0</v>
      </c>
    </row>
    <row r="28976" spans="1:11">
      <c r="A28976">
        <v>2035</v>
      </c>
      <c r="B28976">
        <v>5973</v>
      </c>
      <c r="C28976">
        <v>32</v>
      </c>
      <c r="D28976">
        <v>15</v>
      </c>
      <c r="E28976">
        <v>2</v>
      </c>
      <c r="F28976">
        <v>7.2912869121399897</v>
      </c>
      <c r="G28976">
        <v>0</v>
      </c>
      <c r="H28976">
        <v>1</v>
      </c>
      <c r="I28976">
        <v>0</v>
      </c>
      <c r="J28976">
        <v>0</v>
      </c>
      <c r="K28976">
        <v>0</v>
      </c>
    </row>
    <row r="28977" spans="1:11">
      <c r="A28977">
        <v>2035</v>
      </c>
      <c r="B28977">
        <v>5974</v>
      </c>
      <c r="C28977">
        <v>20</v>
      </c>
      <c r="D28977">
        <v>11</v>
      </c>
      <c r="E28977">
        <v>0</v>
      </c>
      <c r="F28977">
        <v>8.8652482269503494</v>
      </c>
      <c r="G28977">
        <v>0</v>
      </c>
      <c r="H28977">
        <v>1</v>
      </c>
      <c r="I28977">
        <v>0</v>
      </c>
      <c r="J28977">
        <v>0</v>
      </c>
      <c r="K28977">
        <v>0</v>
      </c>
    </row>
    <row r="28978" spans="1:11">
      <c r="A28978">
        <v>2035</v>
      </c>
      <c r="B28978">
        <v>5975</v>
      </c>
      <c r="C28978">
        <v>80</v>
      </c>
      <c r="D28978">
        <v>46</v>
      </c>
      <c r="E28978">
        <v>1</v>
      </c>
      <c r="F28978">
        <v>7.19858187936976</v>
      </c>
      <c r="G28978">
        <v>0</v>
      </c>
      <c r="H28978">
        <v>1</v>
      </c>
      <c r="I28978">
        <v>0</v>
      </c>
      <c r="J28978">
        <v>0</v>
      </c>
      <c r="K28978">
        <v>0</v>
      </c>
    </row>
    <row r="28979" spans="1:11">
      <c r="A28979">
        <v>2035</v>
      </c>
      <c r="B28979">
        <v>5976</v>
      </c>
      <c r="C28979">
        <v>114</v>
      </c>
      <c r="D28979">
        <v>56</v>
      </c>
      <c r="E28979">
        <v>1</v>
      </c>
      <c r="F28979">
        <v>8.5812356979404996</v>
      </c>
      <c r="G28979">
        <v>0</v>
      </c>
      <c r="H28979">
        <v>1</v>
      </c>
      <c r="I28979">
        <v>0</v>
      </c>
      <c r="J28979">
        <v>0</v>
      </c>
      <c r="K28979">
        <v>0</v>
      </c>
    </row>
    <row r="28980" spans="1:11">
      <c r="A28980">
        <v>2035</v>
      </c>
      <c r="B28980">
        <v>5977</v>
      </c>
      <c r="C28980">
        <v>0</v>
      </c>
      <c r="D28980">
        <v>0</v>
      </c>
      <c r="E28980">
        <v>0</v>
      </c>
      <c r="F28980">
        <v>0</v>
      </c>
      <c r="G28980">
        <v>0</v>
      </c>
      <c r="H28980">
        <v>1</v>
      </c>
      <c r="I28980">
        <v>0</v>
      </c>
      <c r="J28980">
        <v>0</v>
      </c>
      <c r="K28980">
        <v>0</v>
      </c>
    </row>
    <row r="28981" spans="1:11">
      <c r="A28981">
        <v>2035</v>
      </c>
      <c r="B28981">
        <v>5978</v>
      </c>
      <c r="C28981">
        <v>97</v>
      </c>
      <c r="D28981">
        <v>67</v>
      </c>
      <c r="E28981">
        <v>16</v>
      </c>
      <c r="F28981">
        <v>8.4594990581176308</v>
      </c>
      <c r="G28981">
        <v>0</v>
      </c>
      <c r="H28981">
        <v>1</v>
      </c>
      <c r="I28981">
        <v>0</v>
      </c>
      <c r="J28981">
        <v>0</v>
      </c>
      <c r="K28981">
        <v>0</v>
      </c>
    </row>
    <row r="28982" spans="1:11">
      <c r="A28982">
        <v>2035</v>
      </c>
      <c r="B28982">
        <v>5979</v>
      </c>
      <c r="C28982">
        <v>134</v>
      </c>
      <c r="D28982">
        <v>83</v>
      </c>
      <c r="E28982">
        <v>20</v>
      </c>
      <c r="F28982">
        <v>7.0790850018490197</v>
      </c>
      <c r="G28982">
        <v>0</v>
      </c>
      <c r="H28982">
        <v>1</v>
      </c>
      <c r="I28982">
        <v>0</v>
      </c>
      <c r="J28982">
        <v>0</v>
      </c>
      <c r="K28982">
        <v>0</v>
      </c>
    </row>
    <row r="28983" spans="1:11">
      <c r="A28983">
        <v>2035</v>
      </c>
      <c r="B28983">
        <v>5980</v>
      </c>
      <c r="C28983">
        <v>73</v>
      </c>
      <c r="D28983">
        <v>44</v>
      </c>
      <c r="E28983">
        <v>4</v>
      </c>
      <c r="F28983">
        <v>5.2239874051810498</v>
      </c>
      <c r="G28983">
        <v>0</v>
      </c>
      <c r="H28983">
        <v>1</v>
      </c>
      <c r="I28983">
        <v>0</v>
      </c>
      <c r="J28983">
        <v>0</v>
      </c>
      <c r="K28983">
        <v>0</v>
      </c>
    </row>
    <row r="28984" spans="1:11">
      <c r="A28984">
        <v>2035</v>
      </c>
      <c r="B28984">
        <v>5981</v>
      </c>
      <c r="C28984">
        <v>82</v>
      </c>
      <c r="D28984">
        <v>46</v>
      </c>
      <c r="E28984">
        <v>1</v>
      </c>
      <c r="F28984">
        <v>8.8399219499574198</v>
      </c>
      <c r="G28984">
        <v>0</v>
      </c>
      <c r="H28984">
        <v>1</v>
      </c>
      <c r="I28984">
        <v>0</v>
      </c>
      <c r="J28984">
        <v>0</v>
      </c>
      <c r="K28984">
        <v>0</v>
      </c>
    </row>
    <row r="28985" spans="1:11">
      <c r="A28985">
        <v>2035</v>
      </c>
      <c r="B28985">
        <v>5982</v>
      </c>
      <c r="C28985">
        <v>102</v>
      </c>
      <c r="D28985">
        <v>63</v>
      </c>
      <c r="E28985">
        <v>1</v>
      </c>
      <c r="F28985">
        <v>7.8494143721238103</v>
      </c>
      <c r="G28985">
        <v>0</v>
      </c>
      <c r="H28985">
        <v>1</v>
      </c>
      <c r="I28985">
        <v>0</v>
      </c>
      <c r="J28985">
        <v>0</v>
      </c>
      <c r="K28985">
        <v>0</v>
      </c>
    </row>
    <row r="28986" spans="1:11">
      <c r="A28986">
        <v>2035</v>
      </c>
      <c r="B28986">
        <v>5983</v>
      </c>
      <c r="C28986">
        <v>0</v>
      </c>
      <c r="D28986">
        <v>0</v>
      </c>
      <c r="E28986">
        <v>0</v>
      </c>
      <c r="F28986">
        <v>0</v>
      </c>
      <c r="G28986">
        <v>0</v>
      </c>
      <c r="H28986">
        <v>1</v>
      </c>
      <c r="I28986">
        <v>1</v>
      </c>
      <c r="J28986">
        <v>0</v>
      </c>
      <c r="K28986">
        <v>0</v>
      </c>
    </row>
    <row r="28987" spans="1:11">
      <c r="A28987">
        <v>2035</v>
      </c>
      <c r="B28987">
        <v>5984</v>
      </c>
      <c r="C28987">
        <v>63</v>
      </c>
      <c r="D28987">
        <v>31</v>
      </c>
      <c r="E28987">
        <v>80</v>
      </c>
      <c r="F28987">
        <v>6.0150663089452596</v>
      </c>
      <c r="G28987">
        <v>0</v>
      </c>
      <c r="H28987">
        <v>1</v>
      </c>
      <c r="I28987">
        <v>1</v>
      </c>
      <c r="J28987">
        <v>0</v>
      </c>
      <c r="K28987">
        <v>0</v>
      </c>
    </row>
    <row r="28988" spans="1:11">
      <c r="A28988">
        <v>2035</v>
      </c>
      <c r="B28988">
        <v>5985</v>
      </c>
      <c r="C28988">
        <v>32</v>
      </c>
      <c r="D28988">
        <v>22</v>
      </c>
      <c r="E28988">
        <v>0</v>
      </c>
      <c r="F28988">
        <v>7.3271815538204397</v>
      </c>
      <c r="G28988">
        <v>0</v>
      </c>
      <c r="H28988">
        <v>1</v>
      </c>
      <c r="I28988">
        <v>0</v>
      </c>
      <c r="J28988">
        <v>0</v>
      </c>
      <c r="K28988">
        <v>0</v>
      </c>
    </row>
    <row r="28989" spans="1:11">
      <c r="A28989">
        <v>2035</v>
      </c>
      <c r="B28989">
        <v>5986</v>
      </c>
      <c r="C28989">
        <v>163</v>
      </c>
      <c r="D28989">
        <v>105</v>
      </c>
      <c r="E28989">
        <v>157</v>
      </c>
      <c r="F28989">
        <v>30.898716660663901</v>
      </c>
      <c r="G28989">
        <v>0</v>
      </c>
      <c r="H28989">
        <v>1</v>
      </c>
      <c r="I28989">
        <v>1</v>
      </c>
      <c r="J28989">
        <v>0</v>
      </c>
      <c r="K28989">
        <v>0</v>
      </c>
    </row>
    <row r="28990" spans="1:11">
      <c r="A28990">
        <v>2035</v>
      </c>
      <c r="B28990">
        <v>5987</v>
      </c>
      <c r="C28990">
        <v>186</v>
      </c>
      <c r="D28990">
        <v>122</v>
      </c>
      <c r="E28990">
        <v>1</v>
      </c>
      <c r="F28990">
        <v>23.789729487753402</v>
      </c>
      <c r="G28990">
        <v>0</v>
      </c>
      <c r="H28990">
        <v>1</v>
      </c>
      <c r="I28990">
        <v>1</v>
      </c>
      <c r="J28990">
        <v>0</v>
      </c>
      <c r="K28990">
        <v>0</v>
      </c>
    </row>
    <row r="28991" spans="1:11">
      <c r="A28991">
        <v>2035</v>
      </c>
      <c r="B28991">
        <v>5988</v>
      </c>
      <c r="C28991">
        <v>63</v>
      </c>
      <c r="D28991">
        <v>33</v>
      </c>
      <c r="E28991">
        <v>57</v>
      </c>
      <c r="F28991">
        <v>8.3380758897256406</v>
      </c>
      <c r="G28991">
        <v>0</v>
      </c>
      <c r="H28991">
        <v>1</v>
      </c>
      <c r="I28991">
        <v>1</v>
      </c>
      <c r="J28991">
        <v>0</v>
      </c>
      <c r="K28991">
        <v>0</v>
      </c>
    </row>
    <row r="28992" spans="1:11">
      <c r="A28992">
        <v>2035</v>
      </c>
      <c r="B28992">
        <v>5989</v>
      </c>
      <c r="C28992">
        <v>57</v>
      </c>
      <c r="D28992">
        <v>30</v>
      </c>
      <c r="E28992">
        <v>0</v>
      </c>
      <c r="F28992">
        <v>6.9323165935662798</v>
      </c>
      <c r="G28992">
        <v>0</v>
      </c>
      <c r="H28992">
        <v>1</v>
      </c>
      <c r="I28992">
        <v>0</v>
      </c>
      <c r="J28992">
        <v>0</v>
      </c>
      <c r="K28992">
        <v>0</v>
      </c>
    </row>
    <row r="28993" spans="1:11">
      <c r="A28993">
        <v>2035</v>
      </c>
      <c r="B28993">
        <v>5990</v>
      </c>
      <c r="C28993">
        <v>145</v>
      </c>
      <c r="D28993">
        <v>85</v>
      </c>
      <c r="E28993">
        <v>6</v>
      </c>
      <c r="F28993">
        <v>12.0760876807249</v>
      </c>
      <c r="G28993">
        <v>0</v>
      </c>
      <c r="H28993">
        <v>1</v>
      </c>
      <c r="I28993">
        <v>0</v>
      </c>
      <c r="J28993">
        <v>0</v>
      </c>
      <c r="K28993">
        <v>0</v>
      </c>
    </row>
    <row r="28994" spans="1:11">
      <c r="A28994">
        <v>2035</v>
      </c>
      <c r="B28994">
        <v>5991</v>
      </c>
      <c r="C28994">
        <v>35</v>
      </c>
      <c r="D28994">
        <v>19</v>
      </c>
      <c r="E28994">
        <v>280</v>
      </c>
      <c r="F28994">
        <v>7.74182131876396</v>
      </c>
      <c r="G28994">
        <v>0</v>
      </c>
      <c r="H28994">
        <v>1</v>
      </c>
      <c r="I28994">
        <v>1</v>
      </c>
      <c r="J28994">
        <v>0</v>
      </c>
      <c r="K28994">
        <v>0</v>
      </c>
    </row>
    <row r="28995" spans="1:11">
      <c r="A28995">
        <v>2035</v>
      </c>
      <c r="B28995">
        <v>5992</v>
      </c>
      <c r="C28995">
        <v>106</v>
      </c>
      <c r="D28995">
        <v>67</v>
      </c>
      <c r="E28995">
        <v>4</v>
      </c>
      <c r="F28995">
        <v>14.7216088218546</v>
      </c>
      <c r="G28995">
        <v>0</v>
      </c>
      <c r="H28995">
        <v>1</v>
      </c>
      <c r="I28995">
        <v>1</v>
      </c>
      <c r="J28995">
        <v>0</v>
      </c>
      <c r="K28995">
        <v>0</v>
      </c>
    </row>
    <row r="28996" spans="1:11">
      <c r="A28996">
        <v>2035</v>
      </c>
      <c r="B28996">
        <v>5993</v>
      </c>
      <c r="C28996">
        <v>0</v>
      </c>
      <c r="D28996">
        <v>0</v>
      </c>
      <c r="E28996">
        <v>54</v>
      </c>
      <c r="F28996">
        <v>0</v>
      </c>
      <c r="G28996">
        <v>0</v>
      </c>
      <c r="H28996">
        <v>1</v>
      </c>
      <c r="I28996">
        <v>1</v>
      </c>
      <c r="J28996">
        <v>0</v>
      </c>
      <c r="K28996">
        <v>0</v>
      </c>
    </row>
    <row r="28997" spans="1:11">
      <c r="A28997">
        <v>2035</v>
      </c>
      <c r="B28997">
        <v>5994</v>
      </c>
      <c r="C28997">
        <v>26</v>
      </c>
      <c r="D28997">
        <v>19</v>
      </c>
      <c r="E28997">
        <v>34</v>
      </c>
      <c r="F28997">
        <v>5.7620282339383504</v>
      </c>
      <c r="G28997">
        <v>0</v>
      </c>
      <c r="H28997">
        <v>1</v>
      </c>
      <c r="I28997">
        <v>1</v>
      </c>
      <c r="J28997">
        <v>0</v>
      </c>
      <c r="K28997">
        <v>0</v>
      </c>
    </row>
    <row r="28998" spans="1:11">
      <c r="A28998">
        <v>2035</v>
      </c>
      <c r="B28998">
        <v>5995</v>
      </c>
      <c r="C28998">
        <v>54</v>
      </c>
      <c r="D28998">
        <v>29</v>
      </c>
      <c r="E28998">
        <v>6</v>
      </c>
      <c r="F28998">
        <v>8.1745106647088193</v>
      </c>
      <c r="G28998">
        <v>0</v>
      </c>
      <c r="H28998">
        <v>1</v>
      </c>
      <c r="I28998">
        <v>1</v>
      </c>
      <c r="J28998">
        <v>0</v>
      </c>
      <c r="K28998">
        <v>0</v>
      </c>
    </row>
    <row r="28999" spans="1:11">
      <c r="A28999">
        <v>2035</v>
      </c>
      <c r="B28999">
        <v>5996</v>
      </c>
      <c r="C28999">
        <v>65</v>
      </c>
      <c r="D28999">
        <v>35</v>
      </c>
      <c r="E28999">
        <v>4</v>
      </c>
      <c r="F28999">
        <v>9.0713707539006894</v>
      </c>
      <c r="G28999">
        <v>0</v>
      </c>
      <c r="H28999">
        <v>1</v>
      </c>
      <c r="I28999">
        <v>0</v>
      </c>
      <c r="J28999">
        <v>0</v>
      </c>
      <c r="K28999">
        <v>0</v>
      </c>
    </row>
    <row r="29000" spans="1:11">
      <c r="A29000">
        <v>2035</v>
      </c>
      <c r="B29000">
        <v>5997</v>
      </c>
      <c r="C29000">
        <v>20</v>
      </c>
      <c r="D29000">
        <v>9</v>
      </c>
      <c r="E29000">
        <v>133</v>
      </c>
      <c r="F29000">
        <v>4.8872272316301304</v>
      </c>
      <c r="G29000">
        <v>0</v>
      </c>
      <c r="H29000">
        <v>1</v>
      </c>
      <c r="I29000">
        <v>1</v>
      </c>
      <c r="J29000">
        <v>0</v>
      </c>
      <c r="K29000">
        <v>0</v>
      </c>
    </row>
    <row r="29001" spans="1:11">
      <c r="A29001">
        <v>2035</v>
      </c>
      <c r="B29001">
        <v>5998</v>
      </c>
      <c r="C29001">
        <v>56</v>
      </c>
      <c r="D29001">
        <v>42</v>
      </c>
      <c r="E29001">
        <v>0</v>
      </c>
      <c r="F29001">
        <v>9.6705118463770106</v>
      </c>
      <c r="G29001">
        <v>0</v>
      </c>
      <c r="H29001">
        <v>1</v>
      </c>
      <c r="I29001">
        <v>1</v>
      </c>
      <c r="J29001">
        <v>0</v>
      </c>
      <c r="K29001">
        <v>0</v>
      </c>
    </row>
    <row r="29002" spans="1:11">
      <c r="A29002">
        <v>2035</v>
      </c>
      <c r="B29002">
        <v>5999</v>
      </c>
      <c r="C29002">
        <v>0</v>
      </c>
      <c r="D29002">
        <v>0</v>
      </c>
      <c r="E29002">
        <v>273</v>
      </c>
      <c r="F29002">
        <v>0</v>
      </c>
      <c r="G29002">
        <v>0</v>
      </c>
      <c r="H29002">
        <v>1</v>
      </c>
      <c r="I29002">
        <v>1</v>
      </c>
      <c r="J29002">
        <v>0</v>
      </c>
      <c r="K29002">
        <v>0</v>
      </c>
    </row>
    <row r="29003" spans="1:11">
      <c r="A29003">
        <v>2035</v>
      </c>
      <c r="B29003">
        <v>6000</v>
      </c>
      <c r="C29003">
        <v>56</v>
      </c>
      <c r="D29003">
        <v>28</v>
      </c>
      <c r="E29003">
        <v>0</v>
      </c>
      <c r="F29003">
        <v>7.7824256152980196</v>
      </c>
      <c r="G29003">
        <v>0</v>
      </c>
      <c r="H29003">
        <v>1</v>
      </c>
      <c r="I29003">
        <v>1</v>
      </c>
      <c r="J29003">
        <v>0</v>
      </c>
      <c r="K29003">
        <v>0</v>
      </c>
    </row>
    <row r="29004" spans="1:11">
      <c r="A29004">
        <v>2035</v>
      </c>
      <c r="B29004">
        <v>6001</v>
      </c>
      <c r="C29004">
        <v>26</v>
      </c>
      <c r="D29004">
        <v>12</v>
      </c>
      <c r="E29004">
        <v>0</v>
      </c>
      <c r="F29004">
        <v>7.7686147962232601</v>
      </c>
      <c r="G29004">
        <v>0</v>
      </c>
      <c r="H29004">
        <v>1</v>
      </c>
      <c r="I29004">
        <v>1</v>
      </c>
      <c r="J29004">
        <v>0</v>
      </c>
      <c r="K29004">
        <v>0</v>
      </c>
    </row>
    <row r="29005" spans="1:11">
      <c r="A29005">
        <v>2035</v>
      </c>
      <c r="B29005">
        <v>6002</v>
      </c>
      <c r="C29005">
        <v>108</v>
      </c>
      <c r="D29005">
        <v>56</v>
      </c>
      <c r="E29005">
        <v>11</v>
      </c>
      <c r="F29005">
        <v>7.55545916903941</v>
      </c>
      <c r="G29005">
        <v>0</v>
      </c>
      <c r="H29005">
        <v>1</v>
      </c>
      <c r="I29005">
        <v>0</v>
      </c>
      <c r="J29005">
        <v>0</v>
      </c>
      <c r="K29005">
        <v>0</v>
      </c>
    </row>
    <row r="29006" spans="1:11">
      <c r="A29006">
        <v>2035</v>
      </c>
      <c r="B29006">
        <v>6003</v>
      </c>
      <c r="C29006">
        <v>103</v>
      </c>
      <c r="D29006">
        <v>64</v>
      </c>
      <c r="E29006">
        <v>79</v>
      </c>
      <c r="F29006">
        <v>30.393342972646</v>
      </c>
      <c r="G29006">
        <v>0</v>
      </c>
      <c r="H29006">
        <v>1</v>
      </c>
      <c r="I29006">
        <v>1</v>
      </c>
      <c r="J29006">
        <v>0</v>
      </c>
      <c r="K29006">
        <v>0</v>
      </c>
    </row>
    <row r="29007" spans="1:11">
      <c r="A29007">
        <v>2035</v>
      </c>
      <c r="B29007">
        <v>6004</v>
      </c>
      <c r="C29007">
        <v>61</v>
      </c>
      <c r="D29007">
        <v>37</v>
      </c>
      <c r="E29007">
        <v>0</v>
      </c>
      <c r="F29007">
        <v>9.5496031435414892</v>
      </c>
      <c r="G29007">
        <v>0</v>
      </c>
      <c r="H29007">
        <v>1</v>
      </c>
      <c r="I29007">
        <v>1</v>
      </c>
      <c r="J29007">
        <v>0</v>
      </c>
      <c r="K29007">
        <v>0</v>
      </c>
    </row>
    <row r="29008" spans="1:11">
      <c r="A29008">
        <v>2035</v>
      </c>
      <c r="B29008">
        <v>6005</v>
      </c>
      <c r="C29008">
        <v>90</v>
      </c>
      <c r="D29008">
        <v>57</v>
      </c>
      <c r="E29008">
        <v>17</v>
      </c>
      <c r="F29008">
        <v>7.3169541958667299</v>
      </c>
      <c r="G29008">
        <v>0</v>
      </c>
      <c r="H29008">
        <v>1</v>
      </c>
      <c r="I29008">
        <v>1</v>
      </c>
      <c r="J29008">
        <v>0</v>
      </c>
      <c r="K29008">
        <v>0</v>
      </c>
    </row>
    <row r="29009" spans="1:11">
      <c r="A29009">
        <v>2035</v>
      </c>
      <c r="B29009">
        <v>6006</v>
      </c>
      <c r="C29009">
        <v>143</v>
      </c>
      <c r="D29009">
        <v>79</v>
      </c>
      <c r="E29009">
        <v>3</v>
      </c>
      <c r="F29009">
        <v>14.9375339489408</v>
      </c>
      <c r="G29009">
        <v>0</v>
      </c>
      <c r="H29009">
        <v>1</v>
      </c>
      <c r="I29009">
        <v>1</v>
      </c>
      <c r="J29009">
        <v>0</v>
      </c>
      <c r="K29009">
        <v>0</v>
      </c>
    </row>
    <row r="29010" spans="1:11">
      <c r="A29010">
        <v>2035</v>
      </c>
      <c r="B29010">
        <v>6007</v>
      </c>
      <c r="C29010">
        <v>63</v>
      </c>
      <c r="D29010">
        <v>35</v>
      </c>
      <c r="E29010">
        <v>68</v>
      </c>
      <c r="F29010">
        <v>8.9757654333300092</v>
      </c>
      <c r="G29010">
        <v>0</v>
      </c>
      <c r="H29010">
        <v>1</v>
      </c>
      <c r="I29010">
        <v>1</v>
      </c>
      <c r="J29010">
        <v>0</v>
      </c>
      <c r="K29010">
        <v>0</v>
      </c>
    </row>
    <row r="29011" spans="1:11">
      <c r="A29011">
        <v>2035</v>
      </c>
      <c r="B29011">
        <v>6008</v>
      </c>
      <c r="C29011">
        <v>0</v>
      </c>
      <c r="D29011">
        <v>0</v>
      </c>
      <c r="E29011">
        <v>117</v>
      </c>
      <c r="F29011">
        <v>0</v>
      </c>
      <c r="G29011">
        <v>0</v>
      </c>
      <c r="H29011">
        <v>1</v>
      </c>
      <c r="I29011">
        <v>1</v>
      </c>
      <c r="J29011">
        <v>0</v>
      </c>
      <c r="K29011">
        <v>0</v>
      </c>
    </row>
    <row r="29012" spans="1:11">
      <c r="A29012">
        <v>2035</v>
      </c>
      <c r="B29012">
        <v>6009</v>
      </c>
      <c r="C29012">
        <v>127</v>
      </c>
      <c r="D29012">
        <v>79</v>
      </c>
      <c r="E29012">
        <v>1</v>
      </c>
      <c r="F29012">
        <v>9.0902583923842304</v>
      </c>
      <c r="G29012">
        <v>0</v>
      </c>
      <c r="H29012">
        <v>1</v>
      </c>
      <c r="I29012">
        <v>1</v>
      </c>
      <c r="J29012">
        <v>0</v>
      </c>
      <c r="K29012">
        <v>0</v>
      </c>
    </row>
    <row r="29013" spans="1:11">
      <c r="A29013">
        <v>2035</v>
      </c>
      <c r="B29013">
        <v>6010</v>
      </c>
      <c r="C29013">
        <v>18</v>
      </c>
      <c r="D29013">
        <v>13</v>
      </c>
      <c r="E29013">
        <v>0</v>
      </c>
      <c r="F29013">
        <v>3.4034185448494898</v>
      </c>
      <c r="G29013">
        <v>0</v>
      </c>
      <c r="H29013">
        <v>1</v>
      </c>
      <c r="I29013">
        <v>1</v>
      </c>
      <c r="J29013">
        <v>0</v>
      </c>
      <c r="K29013">
        <v>0</v>
      </c>
    </row>
    <row r="29014" spans="1:11">
      <c r="A29014">
        <v>2035</v>
      </c>
      <c r="B29014">
        <v>6011</v>
      </c>
      <c r="C29014">
        <v>42</v>
      </c>
      <c r="D29014">
        <v>21</v>
      </c>
      <c r="E29014">
        <v>12</v>
      </c>
      <c r="F29014">
        <v>11.404056585842699</v>
      </c>
      <c r="G29014">
        <v>0</v>
      </c>
      <c r="H29014">
        <v>1</v>
      </c>
      <c r="I29014">
        <v>1</v>
      </c>
      <c r="J29014">
        <v>0</v>
      </c>
      <c r="K29014">
        <v>0</v>
      </c>
    </row>
    <row r="29015" spans="1:11">
      <c r="A29015">
        <v>2035</v>
      </c>
      <c r="B29015">
        <v>6012</v>
      </c>
      <c r="C29015">
        <v>94</v>
      </c>
      <c r="D29015">
        <v>65</v>
      </c>
      <c r="E29015">
        <v>1</v>
      </c>
      <c r="F29015">
        <v>17.547462151617498</v>
      </c>
      <c r="G29015">
        <v>0</v>
      </c>
      <c r="H29015">
        <v>1</v>
      </c>
      <c r="I29015">
        <v>1</v>
      </c>
      <c r="J29015">
        <v>0</v>
      </c>
      <c r="K29015">
        <v>0</v>
      </c>
    </row>
    <row r="29016" spans="1:11">
      <c r="A29016">
        <v>2035</v>
      </c>
      <c r="B29016">
        <v>6013</v>
      </c>
      <c r="C29016">
        <v>88</v>
      </c>
      <c r="D29016">
        <v>52</v>
      </c>
      <c r="E29016">
        <v>70</v>
      </c>
      <c r="F29016">
        <v>10.1514644641065</v>
      </c>
      <c r="G29016">
        <v>0</v>
      </c>
      <c r="H29016">
        <v>1</v>
      </c>
      <c r="I29016">
        <v>1</v>
      </c>
      <c r="J29016">
        <v>0</v>
      </c>
      <c r="K29016">
        <v>0</v>
      </c>
    </row>
    <row r="29017" spans="1:11">
      <c r="A29017">
        <v>2035</v>
      </c>
      <c r="B29017">
        <v>6014</v>
      </c>
      <c r="C29017">
        <v>43</v>
      </c>
      <c r="D29017">
        <v>26</v>
      </c>
      <c r="E29017">
        <v>0</v>
      </c>
      <c r="F29017">
        <v>7.4620390455531496</v>
      </c>
      <c r="G29017">
        <v>0</v>
      </c>
      <c r="H29017">
        <v>1</v>
      </c>
      <c r="I29017">
        <v>1</v>
      </c>
      <c r="J29017">
        <v>0</v>
      </c>
      <c r="K29017">
        <v>0</v>
      </c>
    </row>
    <row r="29018" spans="1:11">
      <c r="A29018">
        <v>2035</v>
      </c>
      <c r="B29018">
        <v>6015</v>
      </c>
      <c r="C29018">
        <v>100</v>
      </c>
      <c r="D29018">
        <v>53</v>
      </c>
      <c r="E29018">
        <v>1</v>
      </c>
      <c r="F29018">
        <v>10.482619816344499</v>
      </c>
      <c r="G29018">
        <v>0</v>
      </c>
      <c r="H29018">
        <v>1</v>
      </c>
      <c r="I29018">
        <v>1</v>
      </c>
      <c r="J29018">
        <v>0</v>
      </c>
      <c r="K29018">
        <v>0</v>
      </c>
    </row>
    <row r="29019" spans="1:11">
      <c r="A29019">
        <v>2035</v>
      </c>
      <c r="B29019">
        <v>6016</v>
      </c>
      <c r="C29019">
        <v>0</v>
      </c>
      <c r="D29019">
        <v>0</v>
      </c>
      <c r="E29019">
        <v>0</v>
      </c>
      <c r="F29019">
        <v>0</v>
      </c>
      <c r="G29019">
        <v>0</v>
      </c>
      <c r="H29019">
        <v>1</v>
      </c>
      <c r="I29019">
        <v>0</v>
      </c>
      <c r="J29019">
        <v>0</v>
      </c>
      <c r="K29019">
        <v>0</v>
      </c>
    </row>
    <row r="29020" spans="1:11">
      <c r="A29020">
        <v>2035</v>
      </c>
      <c r="B29020">
        <v>6017</v>
      </c>
      <c r="C29020">
        <v>133</v>
      </c>
      <c r="D29020">
        <v>76</v>
      </c>
      <c r="E29020">
        <v>1</v>
      </c>
      <c r="F29020">
        <v>8.0591407622856508</v>
      </c>
      <c r="G29020">
        <v>0</v>
      </c>
      <c r="H29020">
        <v>1</v>
      </c>
      <c r="I29020">
        <v>0</v>
      </c>
      <c r="J29020">
        <v>0</v>
      </c>
      <c r="K29020">
        <v>0</v>
      </c>
    </row>
    <row r="29021" spans="1:11">
      <c r="A29021">
        <v>2035</v>
      </c>
      <c r="B29021">
        <v>6018</v>
      </c>
      <c r="C29021">
        <v>0</v>
      </c>
      <c r="D29021">
        <v>0</v>
      </c>
      <c r="E29021">
        <v>64</v>
      </c>
      <c r="F29021">
        <v>0</v>
      </c>
      <c r="G29021">
        <v>0</v>
      </c>
      <c r="H29021">
        <v>1</v>
      </c>
      <c r="I29021">
        <v>0</v>
      </c>
      <c r="J29021">
        <v>0</v>
      </c>
      <c r="K29021">
        <v>0</v>
      </c>
    </row>
    <row r="29022" spans="1:11">
      <c r="A29022">
        <v>2035</v>
      </c>
      <c r="B29022">
        <v>6019</v>
      </c>
      <c r="C29022">
        <v>25</v>
      </c>
      <c r="D29022">
        <v>14</v>
      </c>
      <c r="E29022">
        <v>0</v>
      </c>
      <c r="F29022">
        <v>6.97058413495051</v>
      </c>
      <c r="G29022">
        <v>0</v>
      </c>
      <c r="H29022">
        <v>1</v>
      </c>
      <c r="I29022">
        <v>0</v>
      </c>
      <c r="J29022">
        <v>0</v>
      </c>
      <c r="K29022">
        <v>0</v>
      </c>
    </row>
    <row r="29023" spans="1:11">
      <c r="A29023">
        <v>2035</v>
      </c>
      <c r="B29023">
        <v>6020</v>
      </c>
      <c r="C29023">
        <v>184</v>
      </c>
      <c r="D29023">
        <v>102</v>
      </c>
      <c r="E29023">
        <v>1</v>
      </c>
      <c r="F29023">
        <v>6.7604309039871904</v>
      </c>
      <c r="G29023">
        <v>0</v>
      </c>
      <c r="H29023">
        <v>1</v>
      </c>
      <c r="I29023">
        <v>0</v>
      </c>
      <c r="J29023">
        <v>0</v>
      </c>
      <c r="K29023">
        <v>0</v>
      </c>
    </row>
    <row r="29024" spans="1:11">
      <c r="A29024">
        <v>2035</v>
      </c>
      <c r="B29024">
        <v>6021</v>
      </c>
      <c r="C29024">
        <v>160</v>
      </c>
      <c r="D29024">
        <v>98</v>
      </c>
      <c r="E29024">
        <v>16</v>
      </c>
      <c r="F29024">
        <v>6.6606997897716598</v>
      </c>
      <c r="G29024">
        <v>0</v>
      </c>
      <c r="H29024">
        <v>1</v>
      </c>
      <c r="I29024">
        <v>0</v>
      </c>
      <c r="J29024">
        <v>0</v>
      </c>
      <c r="K29024">
        <v>0</v>
      </c>
    </row>
    <row r="29025" spans="1:11">
      <c r="A29025">
        <v>2035</v>
      </c>
      <c r="B29025">
        <v>6022</v>
      </c>
      <c r="C29025">
        <v>139</v>
      </c>
      <c r="D29025">
        <v>78</v>
      </c>
      <c r="E29025">
        <v>24</v>
      </c>
      <c r="F29025">
        <v>9.2297476759628108</v>
      </c>
      <c r="G29025">
        <v>0</v>
      </c>
      <c r="H29025">
        <v>1</v>
      </c>
      <c r="I29025">
        <v>0</v>
      </c>
      <c r="J29025">
        <v>0</v>
      </c>
      <c r="K29025">
        <v>0</v>
      </c>
    </row>
    <row r="29026" spans="1:11">
      <c r="A29026">
        <v>2035</v>
      </c>
      <c r="B29026">
        <v>6023</v>
      </c>
      <c r="C29026">
        <v>5</v>
      </c>
      <c r="D29026">
        <v>2</v>
      </c>
      <c r="E29026">
        <v>120</v>
      </c>
      <c r="F29026">
        <v>0.76707116886304705</v>
      </c>
      <c r="G29026">
        <v>0</v>
      </c>
      <c r="H29026">
        <v>1</v>
      </c>
      <c r="I29026">
        <v>1</v>
      </c>
      <c r="J29026">
        <v>0</v>
      </c>
      <c r="K29026">
        <v>0</v>
      </c>
    </row>
    <row r="29027" spans="1:11">
      <c r="A29027">
        <v>2035</v>
      </c>
      <c r="B29027">
        <v>6024</v>
      </c>
      <c r="C29027">
        <v>197</v>
      </c>
      <c r="D29027">
        <v>104</v>
      </c>
      <c r="E29027">
        <v>10</v>
      </c>
      <c r="F29027">
        <v>7.5166453631455399</v>
      </c>
      <c r="G29027">
        <v>0</v>
      </c>
      <c r="H29027">
        <v>1</v>
      </c>
      <c r="I29027">
        <v>0</v>
      </c>
      <c r="J29027">
        <v>0</v>
      </c>
      <c r="K29027">
        <v>0</v>
      </c>
    </row>
    <row r="29028" spans="1:11">
      <c r="A29028">
        <v>2035</v>
      </c>
      <c r="B29028">
        <v>6025</v>
      </c>
      <c r="C29028">
        <v>0</v>
      </c>
      <c r="D29028">
        <v>0</v>
      </c>
      <c r="E29028">
        <v>0</v>
      </c>
      <c r="F29028">
        <v>0</v>
      </c>
      <c r="G29028">
        <v>0</v>
      </c>
      <c r="H29028">
        <v>1</v>
      </c>
      <c r="I29028">
        <v>0</v>
      </c>
      <c r="J29028">
        <v>0</v>
      </c>
      <c r="K29028">
        <v>0</v>
      </c>
    </row>
    <row r="29029" spans="1:11">
      <c r="A29029">
        <v>2035</v>
      </c>
      <c r="B29029">
        <v>6026</v>
      </c>
      <c r="C29029">
        <v>177</v>
      </c>
      <c r="D29029">
        <v>116</v>
      </c>
      <c r="E29029">
        <v>4</v>
      </c>
      <c r="F29029">
        <v>7.9861393107555703</v>
      </c>
      <c r="G29029">
        <v>0</v>
      </c>
      <c r="H29029">
        <v>1</v>
      </c>
      <c r="I29029">
        <v>1</v>
      </c>
      <c r="J29029">
        <v>0</v>
      </c>
      <c r="K29029">
        <v>0</v>
      </c>
    </row>
    <row r="29030" spans="1:11">
      <c r="A29030">
        <v>2035</v>
      </c>
      <c r="B29030">
        <v>6027</v>
      </c>
      <c r="C29030">
        <v>0</v>
      </c>
      <c r="D29030">
        <v>0</v>
      </c>
      <c r="E29030">
        <v>0</v>
      </c>
      <c r="F29030">
        <v>0</v>
      </c>
      <c r="G29030">
        <v>0</v>
      </c>
      <c r="H29030">
        <v>1</v>
      </c>
      <c r="I29030">
        <v>0</v>
      </c>
      <c r="J29030">
        <v>0</v>
      </c>
      <c r="K29030">
        <v>0</v>
      </c>
    </row>
    <row r="29031" spans="1:11">
      <c r="A29031">
        <v>2035</v>
      </c>
      <c r="B29031">
        <v>6028</v>
      </c>
      <c r="C29031">
        <v>97</v>
      </c>
      <c r="D29031">
        <v>56</v>
      </c>
      <c r="E29031">
        <v>1</v>
      </c>
      <c r="F29031">
        <v>9.4982570208765793</v>
      </c>
      <c r="G29031">
        <v>0</v>
      </c>
      <c r="H29031">
        <v>1</v>
      </c>
      <c r="I29031">
        <v>1</v>
      </c>
      <c r="J29031">
        <v>0</v>
      </c>
      <c r="K29031">
        <v>0</v>
      </c>
    </row>
    <row r="29032" spans="1:11">
      <c r="A29032">
        <v>2035</v>
      </c>
      <c r="B29032">
        <v>6029</v>
      </c>
      <c r="C29032">
        <v>51</v>
      </c>
      <c r="D29032">
        <v>34</v>
      </c>
      <c r="E29032">
        <v>0</v>
      </c>
      <c r="F29032">
        <v>9.7150259067357503</v>
      </c>
      <c r="G29032">
        <v>0</v>
      </c>
      <c r="H29032">
        <v>1</v>
      </c>
      <c r="I29032">
        <v>1</v>
      </c>
      <c r="J29032">
        <v>0</v>
      </c>
      <c r="K29032">
        <v>0</v>
      </c>
    </row>
    <row r="29033" spans="1:11">
      <c r="A29033">
        <v>2035</v>
      </c>
      <c r="B29033">
        <v>6030</v>
      </c>
      <c r="C29033">
        <v>55</v>
      </c>
      <c r="D29033">
        <v>22</v>
      </c>
      <c r="E29033">
        <v>0</v>
      </c>
      <c r="F29033">
        <v>5.9260855511259596</v>
      </c>
      <c r="G29033">
        <v>0</v>
      </c>
      <c r="H29033">
        <v>1</v>
      </c>
      <c r="I29033">
        <v>1</v>
      </c>
      <c r="J29033">
        <v>0</v>
      </c>
      <c r="K29033">
        <v>0</v>
      </c>
    </row>
    <row r="29034" spans="1:11">
      <c r="A29034">
        <v>2035</v>
      </c>
      <c r="B29034">
        <v>6031</v>
      </c>
      <c r="C29034">
        <v>61</v>
      </c>
      <c r="D29034">
        <v>36</v>
      </c>
      <c r="E29034">
        <v>0</v>
      </c>
      <c r="F29034">
        <v>9.7765810815142498</v>
      </c>
      <c r="G29034">
        <v>0</v>
      </c>
      <c r="H29034">
        <v>1</v>
      </c>
      <c r="I29034">
        <v>1</v>
      </c>
      <c r="J29034">
        <v>0</v>
      </c>
      <c r="K29034">
        <v>0</v>
      </c>
    </row>
    <row r="29035" spans="1:11">
      <c r="A29035">
        <v>2035</v>
      </c>
      <c r="B29035">
        <v>6032</v>
      </c>
      <c r="C29035">
        <v>175</v>
      </c>
      <c r="D29035">
        <v>101</v>
      </c>
      <c r="E29035">
        <v>11</v>
      </c>
      <c r="F29035">
        <v>12.2765664898841</v>
      </c>
      <c r="G29035">
        <v>0</v>
      </c>
      <c r="H29035">
        <v>1</v>
      </c>
      <c r="I29035">
        <v>1</v>
      </c>
      <c r="J29035">
        <v>0</v>
      </c>
      <c r="K29035">
        <v>0</v>
      </c>
    </row>
    <row r="29036" spans="1:11">
      <c r="A29036">
        <v>2035</v>
      </c>
      <c r="B29036">
        <v>6033</v>
      </c>
      <c r="C29036">
        <v>0</v>
      </c>
      <c r="D29036">
        <v>0</v>
      </c>
      <c r="E29036">
        <v>12</v>
      </c>
      <c r="F29036">
        <v>0</v>
      </c>
      <c r="G29036">
        <v>0</v>
      </c>
      <c r="H29036">
        <v>1</v>
      </c>
      <c r="I29036">
        <v>1</v>
      </c>
      <c r="J29036">
        <v>0</v>
      </c>
      <c r="K29036">
        <v>0</v>
      </c>
    </row>
    <row r="29037" spans="1:11">
      <c r="A29037">
        <v>2035</v>
      </c>
      <c r="B29037">
        <v>6034</v>
      </c>
      <c r="C29037">
        <v>0</v>
      </c>
      <c r="D29037">
        <v>0</v>
      </c>
      <c r="E29037">
        <v>0</v>
      </c>
      <c r="F29037">
        <v>0</v>
      </c>
      <c r="G29037">
        <v>0</v>
      </c>
      <c r="H29037">
        <v>1</v>
      </c>
      <c r="I29037">
        <v>1</v>
      </c>
      <c r="J29037">
        <v>0</v>
      </c>
      <c r="K29037">
        <v>0</v>
      </c>
    </row>
    <row r="29038" spans="1:11">
      <c r="A29038">
        <v>2035</v>
      </c>
      <c r="B29038">
        <v>6035</v>
      </c>
      <c r="C29038">
        <v>291</v>
      </c>
      <c r="D29038">
        <v>181</v>
      </c>
      <c r="E29038">
        <v>266</v>
      </c>
      <c r="F29038">
        <v>14.2209277322752</v>
      </c>
      <c r="G29038">
        <v>0</v>
      </c>
      <c r="H29038">
        <v>1</v>
      </c>
      <c r="I29038">
        <v>1</v>
      </c>
      <c r="J29038">
        <v>0</v>
      </c>
      <c r="K29038">
        <v>0</v>
      </c>
    </row>
    <row r="29039" spans="1:11">
      <c r="A29039">
        <v>2035</v>
      </c>
      <c r="B29039">
        <v>6036</v>
      </c>
      <c r="C29039">
        <v>138</v>
      </c>
      <c r="D29039">
        <v>85</v>
      </c>
      <c r="E29039">
        <v>4</v>
      </c>
      <c r="F29039">
        <v>12.1060065091716</v>
      </c>
      <c r="G29039">
        <v>0</v>
      </c>
      <c r="H29039">
        <v>1</v>
      </c>
      <c r="I29039">
        <v>1</v>
      </c>
      <c r="J29039">
        <v>0</v>
      </c>
      <c r="K29039">
        <v>0</v>
      </c>
    </row>
    <row r="29040" spans="1:11">
      <c r="A29040">
        <v>2035</v>
      </c>
      <c r="B29040">
        <v>6037</v>
      </c>
      <c r="C29040">
        <v>409</v>
      </c>
      <c r="D29040">
        <v>257</v>
      </c>
      <c r="E29040">
        <v>75</v>
      </c>
      <c r="F29040">
        <v>39.962089753485699</v>
      </c>
      <c r="G29040">
        <v>0</v>
      </c>
      <c r="H29040">
        <v>1</v>
      </c>
      <c r="I29040">
        <v>1</v>
      </c>
      <c r="J29040">
        <v>0</v>
      </c>
      <c r="K29040">
        <v>0</v>
      </c>
    </row>
    <row r="29041" spans="1:11">
      <c r="A29041">
        <v>2035</v>
      </c>
      <c r="B29041">
        <v>6038</v>
      </c>
      <c r="C29041">
        <v>161</v>
      </c>
      <c r="D29041">
        <v>99</v>
      </c>
      <c r="E29041">
        <v>3</v>
      </c>
      <c r="F29041">
        <v>9.0926547163204692</v>
      </c>
      <c r="G29041">
        <v>0</v>
      </c>
      <c r="H29041">
        <v>1</v>
      </c>
      <c r="I29041">
        <v>1</v>
      </c>
      <c r="J29041">
        <v>0</v>
      </c>
      <c r="K29041">
        <v>0</v>
      </c>
    </row>
    <row r="29042" spans="1:11">
      <c r="A29042">
        <v>2035</v>
      </c>
      <c r="B29042">
        <v>6039</v>
      </c>
      <c r="C29042">
        <v>137</v>
      </c>
      <c r="D29042">
        <v>74</v>
      </c>
      <c r="E29042">
        <v>1</v>
      </c>
      <c r="F29042">
        <v>15.1174081920904</v>
      </c>
      <c r="G29042">
        <v>0</v>
      </c>
      <c r="H29042">
        <v>1</v>
      </c>
      <c r="I29042">
        <v>1</v>
      </c>
      <c r="J29042">
        <v>0</v>
      </c>
      <c r="K29042">
        <v>0</v>
      </c>
    </row>
    <row r="29043" spans="1:11">
      <c r="A29043">
        <v>2035</v>
      </c>
      <c r="B29043">
        <v>6040</v>
      </c>
      <c r="C29043">
        <v>77</v>
      </c>
      <c r="D29043">
        <v>52</v>
      </c>
      <c r="E29043">
        <v>544</v>
      </c>
      <c r="F29043">
        <v>1.83247381585304</v>
      </c>
      <c r="G29043">
        <v>0</v>
      </c>
      <c r="H29043">
        <v>1</v>
      </c>
      <c r="I29043">
        <v>1</v>
      </c>
      <c r="J29043">
        <v>0</v>
      </c>
      <c r="K29043">
        <v>0</v>
      </c>
    </row>
    <row r="29044" spans="1:11">
      <c r="A29044">
        <v>2035</v>
      </c>
      <c r="B29044">
        <v>6041</v>
      </c>
      <c r="C29044">
        <v>118</v>
      </c>
      <c r="D29044">
        <v>76</v>
      </c>
      <c r="E29044">
        <v>176</v>
      </c>
      <c r="F29044">
        <v>35.352627479177897</v>
      </c>
      <c r="G29044">
        <v>0</v>
      </c>
      <c r="H29044">
        <v>1</v>
      </c>
      <c r="I29044">
        <v>1</v>
      </c>
      <c r="J29044">
        <v>0</v>
      </c>
      <c r="K29044">
        <v>0</v>
      </c>
    </row>
    <row r="29045" spans="1:11">
      <c r="A29045">
        <v>2035</v>
      </c>
      <c r="B29045">
        <v>6042</v>
      </c>
      <c r="C29045">
        <v>2</v>
      </c>
      <c r="D29045">
        <v>1</v>
      </c>
      <c r="E29045">
        <v>295</v>
      </c>
      <c r="F29045">
        <v>0.32389188488882398</v>
      </c>
      <c r="G29045">
        <v>0</v>
      </c>
      <c r="H29045">
        <v>1</v>
      </c>
      <c r="I29045">
        <v>1</v>
      </c>
      <c r="J29045">
        <v>0</v>
      </c>
      <c r="K29045">
        <v>0</v>
      </c>
    </row>
    <row r="29046" spans="1:11">
      <c r="A29046">
        <v>2035</v>
      </c>
      <c r="B29046">
        <v>6043</v>
      </c>
      <c r="C29046">
        <v>493</v>
      </c>
      <c r="D29046">
        <v>286</v>
      </c>
      <c r="E29046">
        <v>1848</v>
      </c>
      <c r="F29046">
        <v>35.393528655835603</v>
      </c>
      <c r="G29046">
        <v>0</v>
      </c>
      <c r="H29046">
        <v>1</v>
      </c>
      <c r="I29046">
        <v>1</v>
      </c>
      <c r="J29046">
        <v>0</v>
      </c>
      <c r="K29046">
        <v>0</v>
      </c>
    </row>
    <row r="29047" spans="1:11">
      <c r="A29047">
        <v>2035</v>
      </c>
      <c r="B29047">
        <v>6044</v>
      </c>
      <c r="C29047">
        <v>2</v>
      </c>
      <c r="D29047">
        <v>0</v>
      </c>
      <c r="E29047">
        <v>1117</v>
      </c>
      <c r="F29047">
        <v>0</v>
      </c>
      <c r="G29047">
        <v>0</v>
      </c>
      <c r="H29047">
        <v>1</v>
      </c>
      <c r="I29047">
        <v>1</v>
      </c>
      <c r="J29047">
        <v>0</v>
      </c>
      <c r="K29047">
        <v>0</v>
      </c>
    </row>
    <row r="29048" spans="1:11">
      <c r="A29048">
        <v>2035</v>
      </c>
      <c r="B29048">
        <v>6045</v>
      </c>
      <c r="C29048">
        <v>1</v>
      </c>
      <c r="D29048">
        <v>0</v>
      </c>
      <c r="E29048">
        <v>463</v>
      </c>
      <c r="F29048">
        <v>0</v>
      </c>
      <c r="G29048">
        <v>0</v>
      </c>
      <c r="H29048">
        <v>1</v>
      </c>
      <c r="I29048">
        <v>1</v>
      </c>
      <c r="J29048">
        <v>0</v>
      </c>
      <c r="K29048">
        <v>0</v>
      </c>
    </row>
    <row r="29049" spans="1:11">
      <c r="A29049">
        <v>2035</v>
      </c>
      <c r="B29049">
        <v>6046</v>
      </c>
      <c r="C29049">
        <v>0</v>
      </c>
      <c r="D29049">
        <v>0</v>
      </c>
      <c r="E29049">
        <v>319</v>
      </c>
      <c r="F29049">
        <v>0</v>
      </c>
      <c r="G29049">
        <v>0</v>
      </c>
      <c r="H29049">
        <v>1</v>
      </c>
      <c r="I29049">
        <v>1</v>
      </c>
      <c r="J29049">
        <v>0</v>
      </c>
      <c r="K29049">
        <v>0</v>
      </c>
    </row>
    <row r="29050" spans="1:11">
      <c r="A29050">
        <v>2035</v>
      </c>
      <c r="B29050">
        <v>6047</v>
      </c>
      <c r="C29050">
        <v>1</v>
      </c>
      <c r="D29050">
        <v>0</v>
      </c>
      <c r="E29050">
        <v>705</v>
      </c>
      <c r="F29050">
        <v>0</v>
      </c>
      <c r="G29050">
        <v>0</v>
      </c>
      <c r="H29050">
        <v>1</v>
      </c>
      <c r="I29050">
        <v>1</v>
      </c>
      <c r="J29050">
        <v>0</v>
      </c>
      <c r="K29050">
        <v>0</v>
      </c>
    </row>
    <row r="29051" spans="1:11">
      <c r="A29051">
        <v>2035</v>
      </c>
      <c r="B29051">
        <v>6048</v>
      </c>
      <c r="C29051">
        <v>10</v>
      </c>
      <c r="D29051">
        <v>6</v>
      </c>
      <c r="E29051">
        <v>177</v>
      </c>
      <c r="F29051">
        <v>2.2294555669505498</v>
      </c>
      <c r="G29051">
        <v>0</v>
      </c>
      <c r="H29051">
        <v>1</v>
      </c>
      <c r="I29051">
        <v>1</v>
      </c>
      <c r="J29051">
        <v>0</v>
      </c>
      <c r="K29051">
        <v>0</v>
      </c>
    </row>
    <row r="29052" spans="1:11">
      <c r="A29052">
        <v>2035</v>
      </c>
      <c r="B29052">
        <v>6049</v>
      </c>
      <c r="C29052">
        <v>96</v>
      </c>
      <c r="D29052">
        <v>60</v>
      </c>
      <c r="E29052">
        <v>89</v>
      </c>
      <c r="F29052">
        <v>8.50694290600714</v>
      </c>
      <c r="G29052">
        <v>0</v>
      </c>
      <c r="H29052">
        <v>1</v>
      </c>
      <c r="I29052">
        <v>1</v>
      </c>
      <c r="J29052">
        <v>0</v>
      </c>
      <c r="K29052">
        <v>0</v>
      </c>
    </row>
    <row r="29053" spans="1:11">
      <c r="A29053">
        <v>2035</v>
      </c>
      <c r="B29053">
        <v>6050</v>
      </c>
      <c r="C29053">
        <v>1165</v>
      </c>
      <c r="D29053">
        <v>754</v>
      </c>
      <c r="E29053">
        <v>694</v>
      </c>
      <c r="F29053">
        <v>58.831279390303202</v>
      </c>
      <c r="G29053">
        <v>0</v>
      </c>
      <c r="H29053">
        <v>1</v>
      </c>
      <c r="I29053">
        <v>1</v>
      </c>
      <c r="J29053">
        <v>0</v>
      </c>
      <c r="K29053">
        <v>0</v>
      </c>
    </row>
    <row r="29054" spans="1:11">
      <c r="A29054">
        <v>2035</v>
      </c>
      <c r="B29054">
        <v>6051</v>
      </c>
      <c r="C29054">
        <v>209</v>
      </c>
      <c r="D29054">
        <v>126</v>
      </c>
      <c r="E29054">
        <v>5</v>
      </c>
      <c r="F29054">
        <v>22.234988722924399</v>
      </c>
      <c r="G29054">
        <v>0</v>
      </c>
      <c r="H29054">
        <v>1</v>
      </c>
      <c r="I29054">
        <v>1</v>
      </c>
      <c r="J29054">
        <v>0</v>
      </c>
      <c r="K29054">
        <v>0</v>
      </c>
    </row>
    <row r="29055" spans="1:11">
      <c r="A29055">
        <v>2035</v>
      </c>
      <c r="B29055">
        <v>6052</v>
      </c>
      <c r="C29055">
        <v>458</v>
      </c>
      <c r="D29055">
        <v>386</v>
      </c>
      <c r="E29055">
        <v>1675</v>
      </c>
      <c r="F29055">
        <v>2.8472274798866</v>
      </c>
      <c r="G29055">
        <v>10802</v>
      </c>
      <c r="H29055">
        <v>1</v>
      </c>
      <c r="I29055">
        <v>1</v>
      </c>
      <c r="J29055">
        <v>1</v>
      </c>
      <c r="K29055">
        <v>0</v>
      </c>
    </row>
    <row r="29056" spans="1:11">
      <c r="A29056">
        <v>2035</v>
      </c>
      <c r="B29056">
        <v>6053</v>
      </c>
      <c r="C29056">
        <v>0</v>
      </c>
      <c r="D29056">
        <v>0</v>
      </c>
      <c r="E29056">
        <v>0</v>
      </c>
      <c r="F29056">
        <v>0</v>
      </c>
      <c r="G29056">
        <v>0</v>
      </c>
      <c r="H29056">
        <v>1</v>
      </c>
      <c r="I29056">
        <v>1</v>
      </c>
      <c r="J29056">
        <v>0</v>
      </c>
      <c r="K29056">
        <v>0</v>
      </c>
    </row>
    <row r="29057" spans="1:11">
      <c r="A29057">
        <v>2035</v>
      </c>
      <c r="B29057">
        <v>6054</v>
      </c>
      <c r="C29057">
        <v>77</v>
      </c>
      <c r="D29057">
        <v>37</v>
      </c>
      <c r="E29057">
        <v>4</v>
      </c>
      <c r="F29057">
        <v>4.4548841730115001</v>
      </c>
      <c r="G29057">
        <v>0</v>
      </c>
      <c r="H29057">
        <v>1</v>
      </c>
      <c r="I29057">
        <v>1</v>
      </c>
      <c r="J29057">
        <v>1</v>
      </c>
      <c r="K29057">
        <v>0</v>
      </c>
    </row>
    <row r="29058" spans="1:11">
      <c r="A29058">
        <v>2035</v>
      </c>
      <c r="B29058">
        <v>6055</v>
      </c>
      <c r="C29058">
        <v>2488</v>
      </c>
      <c r="D29058">
        <v>2482</v>
      </c>
      <c r="E29058">
        <v>49</v>
      </c>
      <c r="F29058">
        <v>62.285798687692299</v>
      </c>
      <c r="G29058">
        <v>463</v>
      </c>
      <c r="H29058">
        <v>1</v>
      </c>
      <c r="I29058">
        <v>1</v>
      </c>
      <c r="J29058">
        <v>1</v>
      </c>
      <c r="K29058">
        <v>0</v>
      </c>
    </row>
    <row r="29059" spans="1:11">
      <c r="A29059">
        <v>2035</v>
      </c>
      <c r="B29059">
        <v>6056</v>
      </c>
      <c r="C29059">
        <v>140</v>
      </c>
      <c r="D29059">
        <v>75</v>
      </c>
      <c r="E29059">
        <v>12</v>
      </c>
      <c r="F29059">
        <v>9.8823994465856302</v>
      </c>
      <c r="G29059">
        <v>0</v>
      </c>
      <c r="H29059">
        <v>1</v>
      </c>
      <c r="I29059">
        <v>1</v>
      </c>
      <c r="J29059">
        <v>0</v>
      </c>
      <c r="K29059">
        <v>0</v>
      </c>
    </row>
    <row r="29060" spans="1:11">
      <c r="A29060">
        <v>2035</v>
      </c>
      <c r="B29060">
        <v>6057</v>
      </c>
      <c r="C29060">
        <v>294</v>
      </c>
      <c r="D29060">
        <v>163</v>
      </c>
      <c r="E29060">
        <v>134</v>
      </c>
      <c r="F29060">
        <v>16.932752781809398</v>
      </c>
      <c r="G29060">
        <v>0</v>
      </c>
      <c r="H29060">
        <v>1</v>
      </c>
      <c r="I29060">
        <v>1</v>
      </c>
      <c r="J29060">
        <v>0</v>
      </c>
      <c r="K29060">
        <v>0</v>
      </c>
    </row>
    <row r="29061" spans="1:11">
      <c r="A29061">
        <v>2035</v>
      </c>
      <c r="B29061">
        <v>6058</v>
      </c>
      <c r="C29061">
        <v>326</v>
      </c>
      <c r="D29061">
        <v>204</v>
      </c>
      <c r="E29061">
        <v>13</v>
      </c>
      <c r="F29061">
        <v>11.1320928676066</v>
      </c>
      <c r="G29061">
        <v>0</v>
      </c>
      <c r="H29061">
        <v>1</v>
      </c>
      <c r="I29061">
        <v>1</v>
      </c>
      <c r="J29061">
        <v>0</v>
      </c>
      <c r="K29061">
        <v>0</v>
      </c>
    </row>
    <row r="29062" spans="1:11">
      <c r="A29062">
        <v>2035</v>
      </c>
      <c r="B29062">
        <v>6059</v>
      </c>
      <c r="C29062">
        <v>438</v>
      </c>
      <c r="D29062">
        <v>271</v>
      </c>
      <c r="E29062">
        <v>980</v>
      </c>
      <c r="F29062">
        <v>44.351286491084203</v>
      </c>
      <c r="G29062">
        <v>0</v>
      </c>
      <c r="H29062">
        <v>1</v>
      </c>
      <c r="I29062">
        <v>1</v>
      </c>
      <c r="J29062">
        <v>1</v>
      </c>
      <c r="K29062">
        <v>0</v>
      </c>
    </row>
    <row r="29063" spans="1:11">
      <c r="A29063">
        <v>2035</v>
      </c>
      <c r="B29063">
        <v>6060</v>
      </c>
      <c r="C29063">
        <v>179</v>
      </c>
      <c r="D29063">
        <v>107</v>
      </c>
      <c r="E29063">
        <v>196</v>
      </c>
      <c r="F29063">
        <v>22.356555841430801</v>
      </c>
      <c r="G29063">
        <v>0</v>
      </c>
      <c r="H29063">
        <v>1</v>
      </c>
      <c r="I29063">
        <v>1</v>
      </c>
      <c r="J29063">
        <v>0</v>
      </c>
      <c r="K29063">
        <v>0</v>
      </c>
    </row>
    <row r="29064" spans="1:11">
      <c r="A29064">
        <v>2035</v>
      </c>
      <c r="B29064">
        <v>6061</v>
      </c>
      <c r="C29064">
        <v>518</v>
      </c>
      <c r="D29064">
        <v>324</v>
      </c>
      <c r="E29064">
        <v>469</v>
      </c>
      <c r="F29064">
        <v>38.713052576510599</v>
      </c>
      <c r="G29064">
        <v>0</v>
      </c>
      <c r="H29064">
        <v>1</v>
      </c>
      <c r="I29064">
        <v>1</v>
      </c>
      <c r="J29064">
        <v>0</v>
      </c>
      <c r="K29064">
        <v>0</v>
      </c>
    </row>
    <row r="29065" spans="1:11">
      <c r="A29065">
        <v>2035</v>
      </c>
      <c r="B29065">
        <v>6062</v>
      </c>
      <c r="C29065">
        <v>9</v>
      </c>
      <c r="D29065">
        <v>7</v>
      </c>
      <c r="E29065">
        <v>0</v>
      </c>
      <c r="F29065">
        <v>4.5004500450045004</v>
      </c>
      <c r="G29065">
        <v>0</v>
      </c>
      <c r="H29065">
        <v>1</v>
      </c>
      <c r="I29065">
        <v>1</v>
      </c>
      <c r="J29065">
        <v>0</v>
      </c>
      <c r="K29065">
        <v>0</v>
      </c>
    </row>
    <row r="29066" spans="1:11">
      <c r="A29066">
        <v>2035</v>
      </c>
      <c r="B29066">
        <v>6063</v>
      </c>
      <c r="C29066">
        <v>179</v>
      </c>
      <c r="D29066">
        <v>116</v>
      </c>
      <c r="E29066">
        <v>1</v>
      </c>
      <c r="F29066">
        <v>32.001430231518697</v>
      </c>
      <c r="G29066">
        <v>0</v>
      </c>
      <c r="H29066">
        <v>1</v>
      </c>
      <c r="I29066">
        <v>1</v>
      </c>
      <c r="J29066">
        <v>0</v>
      </c>
      <c r="K29066">
        <v>0</v>
      </c>
    </row>
    <row r="29067" spans="1:11">
      <c r="A29067">
        <v>2035</v>
      </c>
      <c r="B29067">
        <v>6064</v>
      </c>
      <c r="C29067">
        <v>440</v>
      </c>
      <c r="D29067">
        <v>267</v>
      </c>
      <c r="E29067">
        <v>6</v>
      </c>
      <c r="F29067">
        <v>42.766610940476703</v>
      </c>
      <c r="G29067">
        <v>0</v>
      </c>
      <c r="H29067">
        <v>1</v>
      </c>
      <c r="I29067">
        <v>1</v>
      </c>
      <c r="J29067">
        <v>0</v>
      </c>
      <c r="K29067">
        <v>0</v>
      </c>
    </row>
    <row r="29068" spans="1:11">
      <c r="A29068">
        <v>2035</v>
      </c>
      <c r="B29068">
        <v>6065</v>
      </c>
      <c r="C29068">
        <v>70</v>
      </c>
      <c r="D29068">
        <v>36</v>
      </c>
      <c r="E29068">
        <v>2</v>
      </c>
      <c r="F29068">
        <v>21.360349089133699</v>
      </c>
      <c r="G29068">
        <v>0</v>
      </c>
      <c r="H29068">
        <v>1</v>
      </c>
      <c r="I29068">
        <v>1</v>
      </c>
      <c r="J29068">
        <v>0</v>
      </c>
      <c r="K29068">
        <v>0</v>
      </c>
    </row>
    <row r="29069" spans="1:11">
      <c r="A29069">
        <v>2035</v>
      </c>
      <c r="B29069">
        <v>6066</v>
      </c>
      <c r="C29069">
        <v>224</v>
      </c>
      <c r="D29069">
        <v>140</v>
      </c>
      <c r="E29069">
        <v>5</v>
      </c>
      <c r="F29069">
        <v>36.159943177232201</v>
      </c>
      <c r="G29069">
        <v>0</v>
      </c>
      <c r="H29069">
        <v>1</v>
      </c>
      <c r="I29069">
        <v>1</v>
      </c>
      <c r="J29069">
        <v>0</v>
      </c>
      <c r="K29069">
        <v>0</v>
      </c>
    </row>
    <row r="29070" spans="1:11">
      <c r="A29070">
        <v>2035</v>
      </c>
      <c r="B29070">
        <v>6067</v>
      </c>
      <c r="C29070">
        <v>161</v>
      </c>
      <c r="D29070">
        <v>98</v>
      </c>
      <c r="E29070">
        <v>43</v>
      </c>
      <c r="F29070">
        <v>22.717972597327499</v>
      </c>
      <c r="G29070">
        <v>0</v>
      </c>
      <c r="H29070">
        <v>1</v>
      </c>
      <c r="I29070">
        <v>1</v>
      </c>
      <c r="J29070">
        <v>0</v>
      </c>
      <c r="K29070">
        <v>0</v>
      </c>
    </row>
    <row r="29071" spans="1:11">
      <c r="A29071">
        <v>2035</v>
      </c>
      <c r="B29071">
        <v>6068</v>
      </c>
      <c r="C29071">
        <v>286</v>
      </c>
      <c r="D29071">
        <v>181</v>
      </c>
      <c r="E29071">
        <v>5</v>
      </c>
      <c r="F29071">
        <v>48.821290179409701</v>
      </c>
      <c r="G29071">
        <v>0</v>
      </c>
      <c r="H29071">
        <v>1</v>
      </c>
      <c r="I29071">
        <v>1</v>
      </c>
      <c r="J29071">
        <v>0</v>
      </c>
      <c r="K29071">
        <v>0</v>
      </c>
    </row>
    <row r="29072" spans="1:11">
      <c r="A29072">
        <v>2035</v>
      </c>
      <c r="B29072">
        <v>6069</v>
      </c>
      <c r="C29072">
        <v>222</v>
      </c>
      <c r="D29072">
        <v>153</v>
      </c>
      <c r="E29072">
        <v>2</v>
      </c>
      <c r="F29072">
        <v>49.616699818966097</v>
      </c>
      <c r="G29072">
        <v>0</v>
      </c>
      <c r="H29072">
        <v>1</v>
      </c>
      <c r="I29072">
        <v>1</v>
      </c>
      <c r="J29072">
        <v>0</v>
      </c>
      <c r="K29072">
        <v>0</v>
      </c>
    </row>
    <row r="29073" spans="1:11">
      <c r="A29073">
        <v>2035</v>
      </c>
      <c r="B29073">
        <v>6070</v>
      </c>
      <c r="C29073">
        <v>185</v>
      </c>
      <c r="D29073">
        <v>115</v>
      </c>
      <c r="E29073">
        <v>1</v>
      </c>
      <c r="F29073">
        <v>62.0222609628537</v>
      </c>
      <c r="G29073">
        <v>0</v>
      </c>
      <c r="H29073">
        <v>1</v>
      </c>
      <c r="I29073">
        <v>1</v>
      </c>
      <c r="J29073">
        <v>0</v>
      </c>
      <c r="K29073">
        <v>0</v>
      </c>
    </row>
    <row r="29074" spans="1:11">
      <c r="A29074">
        <v>2035</v>
      </c>
      <c r="B29074">
        <v>6071</v>
      </c>
      <c r="C29074">
        <v>346</v>
      </c>
      <c r="D29074">
        <v>225</v>
      </c>
      <c r="E29074">
        <v>809</v>
      </c>
      <c r="F29074">
        <v>24.8582862151463</v>
      </c>
      <c r="G29074">
        <v>0</v>
      </c>
      <c r="H29074">
        <v>1</v>
      </c>
      <c r="I29074">
        <v>1</v>
      </c>
      <c r="J29074">
        <v>0</v>
      </c>
      <c r="K29074">
        <v>0</v>
      </c>
    </row>
    <row r="29075" spans="1:11">
      <c r="A29075">
        <v>2035</v>
      </c>
      <c r="B29075">
        <v>6072</v>
      </c>
      <c r="C29075">
        <v>223</v>
      </c>
      <c r="D29075">
        <v>139</v>
      </c>
      <c r="E29075">
        <v>11</v>
      </c>
      <c r="F29075">
        <v>59.732676184608799</v>
      </c>
      <c r="G29075">
        <v>0</v>
      </c>
      <c r="H29075">
        <v>1</v>
      </c>
      <c r="I29075">
        <v>1</v>
      </c>
      <c r="J29075">
        <v>0</v>
      </c>
      <c r="K29075">
        <v>0</v>
      </c>
    </row>
    <row r="29076" spans="1:11">
      <c r="A29076">
        <v>2035</v>
      </c>
      <c r="B29076">
        <v>6073</v>
      </c>
      <c r="C29076">
        <v>92</v>
      </c>
      <c r="D29076">
        <v>66</v>
      </c>
      <c r="E29076">
        <v>1</v>
      </c>
      <c r="F29076">
        <v>21.9628064647043</v>
      </c>
      <c r="G29076">
        <v>0</v>
      </c>
      <c r="H29076">
        <v>1</v>
      </c>
      <c r="I29076">
        <v>1</v>
      </c>
      <c r="J29076">
        <v>0</v>
      </c>
      <c r="K29076">
        <v>0</v>
      </c>
    </row>
    <row r="29077" spans="1:11">
      <c r="A29077">
        <v>2035</v>
      </c>
      <c r="B29077">
        <v>6074</v>
      </c>
      <c r="C29077">
        <v>266</v>
      </c>
      <c r="D29077">
        <v>154</v>
      </c>
      <c r="E29077">
        <v>8</v>
      </c>
      <c r="F29077">
        <v>28.916186542015399</v>
      </c>
      <c r="G29077">
        <v>0</v>
      </c>
      <c r="H29077">
        <v>1</v>
      </c>
      <c r="I29077">
        <v>1</v>
      </c>
      <c r="J29077">
        <v>0</v>
      </c>
      <c r="K29077">
        <v>0</v>
      </c>
    </row>
    <row r="29078" spans="1:11">
      <c r="A29078">
        <v>2035</v>
      </c>
      <c r="B29078">
        <v>6075</v>
      </c>
      <c r="C29078">
        <v>0</v>
      </c>
      <c r="D29078">
        <v>0</v>
      </c>
      <c r="E29078">
        <v>0</v>
      </c>
      <c r="F29078">
        <v>0</v>
      </c>
      <c r="G29078">
        <v>0</v>
      </c>
      <c r="H29078">
        <v>1</v>
      </c>
      <c r="I29078">
        <v>1</v>
      </c>
      <c r="J29078">
        <v>0</v>
      </c>
      <c r="K29078">
        <v>0</v>
      </c>
    </row>
    <row r="29079" spans="1:11">
      <c r="A29079">
        <v>2035</v>
      </c>
      <c r="B29079">
        <v>6076</v>
      </c>
      <c r="C29079">
        <v>297</v>
      </c>
      <c r="D29079">
        <v>181</v>
      </c>
      <c r="E29079">
        <v>322</v>
      </c>
      <c r="F29079">
        <v>16.316269738154102</v>
      </c>
      <c r="G29079">
        <v>0</v>
      </c>
      <c r="H29079">
        <v>1</v>
      </c>
      <c r="I29079">
        <v>1</v>
      </c>
      <c r="J29079">
        <v>0</v>
      </c>
      <c r="K29079">
        <v>0</v>
      </c>
    </row>
    <row r="29080" spans="1:11">
      <c r="A29080">
        <v>2035</v>
      </c>
      <c r="B29080">
        <v>6077</v>
      </c>
      <c r="C29080">
        <v>471</v>
      </c>
      <c r="D29080">
        <v>302</v>
      </c>
      <c r="E29080">
        <v>62</v>
      </c>
      <c r="F29080">
        <v>64.632104728709805</v>
      </c>
      <c r="G29080">
        <v>0</v>
      </c>
      <c r="H29080">
        <v>1</v>
      </c>
      <c r="I29080">
        <v>1</v>
      </c>
      <c r="J29080">
        <v>0</v>
      </c>
      <c r="K29080">
        <v>0</v>
      </c>
    </row>
    <row r="29081" spans="1:11">
      <c r="A29081">
        <v>2035</v>
      </c>
      <c r="B29081">
        <v>6078</v>
      </c>
      <c r="C29081">
        <v>1270</v>
      </c>
      <c r="D29081">
        <v>838</v>
      </c>
      <c r="E29081">
        <v>8</v>
      </c>
      <c r="F29081">
        <v>59.993386555812698</v>
      </c>
      <c r="G29081">
        <v>0</v>
      </c>
      <c r="H29081">
        <v>1</v>
      </c>
      <c r="I29081">
        <v>1</v>
      </c>
      <c r="J29081">
        <v>0</v>
      </c>
      <c r="K29081">
        <v>0</v>
      </c>
    </row>
    <row r="29082" spans="1:11">
      <c r="A29082">
        <v>2035</v>
      </c>
      <c r="B29082">
        <v>6079</v>
      </c>
      <c r="C29082">
        <v>180</v>
      </c>
      <c r="D29082">
        <v>118</v>
      </c>
      <c r="E29082">
        <v>4</v>
      </c>
      <c r="F29082">
        <v>35.136348552577601</v>
      </c>
      <c r="G29082">
        <v>0</v>
      </c>
      <c r="H29082">
        <v>1</v>
      </c>
      <c r="I29082">
        <v>1</v>
      </c>
      <c r="J29082">
        <v>0</v>
      </c>
      <c r="K29082">
        <v>0</v>
      </c>
    </row>
    <row r="29083" spans="1:11">
      <c r="A29083">
        <v>2035</v>
      </c>
      <c r="B29083">
        <v>6080</v>
      </c>
      <c r="C29083">
        <v>294</v>
      </c>
      <c r="D29083">
        <v>186</v>
      </c>
      <c r="E29083">
        <v>62</v>
      </c>
      <c r="F29083">
        <v>16.393259805288199</v>
      </c>
      <c r="G29083">
        <v>0</v>
      </c>
      <c r="H29083">
        <v>1</v>
      </c>
      <c r="I29083">
        <v>1</v>
      </c>
      <c r="J29083">
        <v>0</v>
      </c>
      <c r="K29083">
        <v>0</v>
      </c>
    </row>
    <row r="29084" spans="1:11">
      <c r="A29084">
        <v>2035</v>
      </c>
      <c r="B29084">
        <v>6081</v>
      </c>
      <c r="C29084">
        <v>281</v>
      </c>
      <c r="D29084">
        <v>187</v>
      </c>
      <c r="E29084">
        <v>2</v>
      </c>
      <c r="F29084">
        <v>22.094147802772401</v>
      </c>
      <c r="G29084">
        <v>0</v>
      </c>
      <c r="H29084">
        <v>1</v>
      </c>
      <c r="I29084">
        <v>1</v>
      </c>
      <c r="J29084">
        <v>0</v>
      </c>
      <c r="K29084">
        <v>0</v>
      </c>
    </row>
    <row r="29085" spans="1:11">
      <c r="A29085">
        <v>2035</v>
      </c>
      <c r="B29085">
        <v>6082</v>
      </c>
      <c r="C29085">
        <v>339</v>
      </c>
      <c r="D29085">
        <v>210</v>
      </c>
      <c r="E29085">
        <v>17</v>
      </c>
      <c r="F29085">
        <v>29.807176583341398</v>
      </c>
      <c r="G29085">
        <v>0</v>
      </c>
      <c r="H29085">
        <v>1</v>
      </c>
      <c r="I29085">
        <v>1</v>
      </c>
      <c r="J29085">
        <v>0</v>
      </c>
      <c r="K29085">
        <v>0</v>
      </c>
    </row>
    <row r="29086" spans="1:11">
      <c r="A29086">
        <v>2035</v>
      </c>
      <c r="B29086">
        <v>6083</v>
      </c>
      <c r="C29086">
        <v>326</v>
      </c>
      <c r="D29086">
        <v>209</v>
      </c>
      <c r="E29086">
        <v>54</v>
      </c>
      <c r="F29086">
        <v>18.291896016743301</v>
      </c>
      <c r="G29086">
        <v>0</v>
      </c>
      <c r="H29086">
        <v>1</v>
      </c>
      <c r="I29086">
        <v>1</v>
      </c>
      <c r="J29086">
        <v>0</v>
      </c>
      <c r="K29086">
        <v>0</v>
      </c>
    </row>
    <row r="29087" spans="1:11">
      <c r="A29087">
        <v>2035</v>
      </c>
      <c r="B29087">
        <v>6084</v>
      </c>
      <c r="C29087">
        <v>700</v>
      </c>
      <c r="D29087">
        <v>437</v>
      </c>
      <c r="E29087">
        <v>66</v>
      </c>
      <c r="F29087">
        <v>18.581489120538102</v>
      </c>
      <c r="G29087">
        <v>0</v>
      </c>
      <c r="H29087">
        <v>1</v>
      </c>
      <c r="I29087">
        <v>1</v>
      </c>
      <c r="J29087">
        <v>0</v>
      </c>
      <c r="K29087">
        <v>0</v>
      </c>
    </row>
    <row r="29088" spans="1:11">
      <c r="A29088">
        <v>2035</v>
      </c>
      <c r="B29088">
        <v>6085</v>
      </c>
      <c r="C29088">
        <v>0</v>
      </c>
      <c r="D29088">
        <v>0</v>
      </c>
      <c r="E29088">
        <v>68</v>
      </c>
      <c r="F29088">
        <v>0</v>
      </c>
      <c r="G29088">
        <v>0</v>
      </c>
      <c r="H29088">
        <v>1</v>
      </c>
      <c r="I29088">
        <v>1</v>
      </c>
      <c r="J29088">
        <v>0</v>
      </c>
      <c r="K29088">
        <v>0</v>
      </c>
    </row>
    <row r="29089" spans="1:11">
      <c r="A29089">
        <v>2035</v>
      </c>
      <c r="B29089">
        <v>6086</v>
      </c>
      <c r="C29089">
        <v>31</v>
      </c>
      <c r="D29089">
        <v>23</v>
      </c>
      <c r="E29089">
        <v>7</v>
      </c>
      <c r="F29089">
        <v>2.0662947336146198</v>
      </c>
      <c r="G29089">
        <v>0</v>
      </c>
      <c r="H29089">
        <v>1</v>
      </c>
      <c r="I29089">
        <v>1</v>
      </c>
      <c r="J29089">
        <v>0</v>
      </c>
      <c r="K29089">
        <v>0</v>
      </c>
    </row>
    <row r="29090" spans="1:11">
      <c r="A29090">
        <v>2035</v>
      </c>
      <c r="B29090">
        <v>6087</v>
      </c>
      <c r="C29090">
        <v>254</v>
      </c>
      <c r="D29090">
        <v>169</v>
      </c>
      <c r="E29090">
        <v>115</v>
      </c>
      <c r="F29090">
        <v>31.754366225356002</v>
      </c>
      <c r="G29090">
        <v>0</v>
      </c>
      <c r="H29090">
        <v>1</v>
      </c>
      <c r="I29090">
        <v>1</v>
      </c>
      <c r="J29090">
        <v>0</v>
      </c>
      <c r="K29090">
        <v>0</v>
      </c>
    </row>
    <row r="29091" spans="1:11">
      <c r="A29091">
        <v>2035</v>
      </c>
      <c r="B29091">
        <v>6088</v>
      </c>
      <c r="C29091">
        <v>2864</v>
      </c>
      <c r="D29091">
        <v>1786</v>
      </c>
      <c r="E29091">
        <v>2603</v>
      </c>
      <c r="F29091">
        <v>46.673532977849597</v>
      </c>
      <c r="G29091">
        <v>545</v>
      </c>
      <c r="H29091">
        <v>1</v>
      </c>
      <c r="I29091">
        <v>1</v>
      </c>
      <c r="J29091">
        <v>0</v>
      </c>
      <c r="K29091">
        <v>0</v>
      </c>
    </row>
    <row r="29092" spans="1:11">
      <c r="A29092">
        <v>2035</v>
      </c>
      <c r="B29092">
        <v>6089</v>
      </c>
      <c r="C29092">
        <v>2035</v>
      </c>
      <c r="D29092">
        <v>1236</v>
      </c>
      <c r="E29092">
        <v>477</v>
      </c>
      <c r="F29092">
        <v>138.43725764976401</v>
      </c>
      <c r="G29092">
        <v>0</v>
      </c>
      <c r="H29092">
        <v>1</v>
      </c>
      <c r="I29092">
        <v>1</v>
      </c>
      <c r="J29092">
        <v>0</v>
      </c>
      <c r="K29092">
        <v>0</v>
      </c>
    </row>
    <row r="29093" spans="1:11">
      <c r="A29093">
        <v>2035</v>
      </c>
      <c r="B29093">
        <v>6090</v>
      </c>
      <c r="C29093">
        <v>497</v>
      </c>
      <c r="D29093">
        <v>297</v>
      </c>
      <c r="E29093">
        <v>3</v>
      </c>
      <c r="F29093">
        <v>23.575955371712599</v>
      </c>
      <c r="G29093">
        <v>0</v>
      </c>
      <c r="H29093">
        <v>1</v>
      </c>
      <c r="I29093">
        <v>1</v>
      </c>
      <c r="J29093">
        <v>0</v>
      </c>
      <c r="K29093">
        <v>0</v>
      </c>
    </row>
    <row r="29094" spans="1:11">
      <c r="A29094">
        <v>2035</v>
      </c>
      <c r="B29094">
        <v>6091</v>
      </c>
      <c r="C29094">
        <v>459</v>
      </c>
      <c r="D29094">
        <v>295</v>
      </c>
      <c r="E29094">
        <v>35</v>
      </c>
      <c r="F29094">
        <v>16.801554967440101</v>
      </c>
      <c r="G29094">
        <v>0</v>
      </c>
      <c r="H29094">
        <v>1</v>
      </c>
      <c r="I29094">
        <v>1</v>
      </c>
      <c r="J29094">
        <v>0</v>
      </c>
      <c r="K29094">
        <v>0</v>
      </c>
    </row>
    <row r="29095" spans="1:11">
      <c r="A29095">
        <v>2035</v>
      </c>
      <c r="B29095">
        <v>6092</v>
      </c>
      <c r="C29095">
        <v>35</v>
      </c>
      <c r="D29095">
        <v>20</v>
      </c>
      <c r="E29095">
        <v>0</v>
      </c>
      <c r="F29095">
        <v>15.1090006475286</v>
      </c>
      <c r="G29095">
        <v>0</v>
      </c>
      <c r="H29095">
        <v>1</v>
      </c>
      <c r="I29095">
        <v>1</v>
      </c>
      <c r="J29095">
        <v>0</v>
      </c>
      <c r="K29095">
        <v>0</v>
      </c>
    </row>
    <row r="29096" spans="1:11">
      <c r="A29096">
        <v>2035</v>
      </c>
      <c r="B29096">
        <v>6093</v>
      </c>
      <c r="C29096">
        <v>140</v>
      </c>
      <c r="D29096">
        <v>86</v>
      </c>
      <c r="E29096">
        <v>6</v>
      </c>
      <c r="F29096">
        <v>6.1021854541333598</v>
      </c>
      <c r="G29096">
        <v>0</v>
      </c>
      <c r="H29096">
        <v>1</v>
      </c>
      <c r="I29096">
        <v>1</v>
      </c>
      <c r="J29096">
        <v>0</v>
      </c>
      <c r="K29096">
        <v>0</v>
      </c>
    </row>
    <row r="29097" spans="1:11">
      <c r="A29097">
        <v>2035</v>
      </c>
      <c r="B29097">
        <v>6094</v>
      </c>
      <c r="C29097">
        <v>291</v>
      </c>
      <c r="D29097">
        <v>183</v>
      </c>
      <c r="E29097">
        <v>5</v>
      </c>
      <c r="F29097">
        <v>11.461340622378399</v>
      </c>
      <c r="G29097">
        <v>0</v>
      </c>
      <c r="H29097">
        <v>1</v>
      </c>
      <c r="I29097">
        <v>1</v>
      </c>
      <c r="J29097">
        <v>0</v>
      </c>
      <c r="K29097">
        <v>0</v>
      </c>
    </row>
    <row r="29098" spans="1:11">
      <c r="A29098">
        <v>2035</v>
      </c>
      <c r="B29098">
        <v>6095</v>
      </c>
      <c r="C29098">
        <v>13</v>
      </c>
      <c r="D29098">
        <v>0</v>
      </c>
      <c r="E29098">
        <v>0</v>
      </c>
      <c r="F29098">
        <v>0</v>
      </c>
      <c r="G29098">
        <v>0</v>
      </c>
      <c r="H29098">
        <v>1</v>
      </c>
      <c r="I29098">
        <v>0</v>
      </c>
      <c r="J29098">
        <v>0</v>
      </c>
      <c r="K29098">
        <v>0</v>
      </c>
    </row>
    <row r="29099" spans="1:11">
      <c r="A29099">
        <v>2035</v>
      </c>
      <c r="B29099">
        <v>6096</v>
      </c>
      <c r="C29099">
        <v>235</v>
      </c>
      <c r="D29099">
        <v>138</v>
      </c>
      <c r="E29099">
        <v>21</v>
      </c>
      <c r="F29099">
        <v>8.8599672746740694</v>
      </c>
      <c r="G29099">
        <v>0</v>
      </c>
      <c r="H29099">
        <v>1</v>
      </c>
      <c r="I29099">
        <v>0</v>
      </c>
      <c r="J29099">
        <v>0</v>
      </c>
      <c r="K29099">
        <v>0</v>
      </c>
    </row>
    <row r="29100" spans="1:11">
      <c r="A29100">
        <v>2035</v>
      </c>
      <c r="B29100">
        <v>6097</v>
      </c>
      <c r="C29100">
        <v>467</v>
      </c>
      <c r="D29100">
        <v>291</v>
      </c>
      <c r="E29100">
        <v>6</v>
      </c>
      <c r="F29100">
        <v>12.472724261986</v>
      </c>
      <c r="G29100">
        <v>0</v>
      </c>
      <c r="H29100">
        <v>1</v>
      </c>
      <c r="I29100">
        <v>0</v>
      </c>
      <c r="J29100">
        <v>0</v>
      </c>
      <c r="K29100">
        <v>0</v>
      </c>
    </row>
    <row r="29101" spans="1:11">
      <c r="A29101">
        <v>2035</v>
      </c>
      <c r="B29101">
        <v>6098</v>
      </c>
      <c r="C29101">
        <v>35</v>
      </c>
      <c r="D29101">
        <v>16</v>
      </c>
      <c r="E29101">
        <v>19</v>
      </c>
      <c r="F29101">
        <v>2.5296694083464599</v>
      </c>
      <c r="G29101">
        <v>0</v>
      </c>
      <c r="H29101">
        <v>1</v>
      </c>
      <c r="I29101">
        <v>0</v>
      </c>
      <c r="J29101">
        <v>0</v>
      </c>
      <c r="K29101">
        <v>0</v>
      </c>
    </row>
    <row r="29102" spans="1:11">
      <c r="A29102">
        <v>2035</v>
      </c>
      <c r="B29102">
        <v>6099</v>
      </c>
      <c r="C29102">
        <v>543</v>
      </c>
      <c r="D29102">
        <v>331</v>
      </c>
      <c r="E29102">
        <v>123</v>
      </c>
      <c r="F29102">
        <v>29.982685275846201</v>
      </c>
      <c r="G29102">
        <v>0</v>
      </c>
      <c r="H29102">
        <v>1</v>
      </c>
      <c r="I29102">
        <v>1</v>
      </c>
      <c r="J29102">
        <v>0</v>
      </c>
      <c r="K29102">
        <v>0</v>
      </c>
    </row>
    <row r="29103" spans="1:11">
      <c r="A29103">
        <v>2035</v>
      </c>
      <c r="B29103">
        <v>6100</v>
      </c>
      <c r="C29103">
        <v>626</v>
      </c>
      <c r="D29103">
        <v>413</v>
      </c>
      <c r="E29103">
        <v>4</v>
      </c>
      <c r="F29103">
        <v>26.301857936354502</v>
      </c>
      <c r="G29103">
        <v>0</v>
      </c>
      <c r="H29103">
        <v>1</v>
      </c>
      <c r="I29103">
        <v>1</v>
      </c>
      <c r="J29103">
        <v>0</v>
      </c>
      <c r="K29103">
        <v>0</v>
      </c>
    </row>
    <row r="29104" spans="1:11">
      <c r="A29104">
        <v>2035</v>
      </c>
      <c r="B29104">
        <v>6101</v>
      </c>
      <c r="C29104">
        <v>42</v>
      </c>
      <c r="D29104">
        <v>28</v>
      </c>
      <c r="E29104">
        <v>0</v>
      </c>
      <c r="F29104">
        <v>19.532158303492501</v>
      </c>
      <c r="G29104">
        <v>0</v>
      </c>
      <c r="H29104">
        <v>1</v>
      </c>
      <c r="I29104">
        <v>1</v>
      </c>
      <c r="J29104">
        <v>0</v>
      </c>
      <c r="K29104">
        <v>0</v>
      </c>
    </row>
    <row r="29105" spans="1:11">
      <c r="A29105">
        <v>2035</v>
      </c>
      <c r="B29105">
        <v>6102</v>
      </c>
      <c r="C29105">
        <v>484</v>
      </c>
      <c r="D29105">
        <v>276</v>
      </c>
      <c r="E29105">
        <v>3</v>
      </c>
      <c r="F29105">
        <v>18.642990582208299</v>
      </c>
      <c r="G29105">
        <v>0</v>
      </c>
      <c r="H29105">
        <v>1</v>
      </c>
      <c r="I29105">
        <v>1</v>
      </c>
      <c r="J29105">
        <v>0</v>
      </c>
      <c r="K29105">
        <v>0</v>
      </c>
    </row>
    <row r="29106" spans="1:11">
      <c r="A29106">
        <v>2035</v>
      </c>
      <c r="B29106">
        <v>6103</v>
      </c>
      <c r="C29106">
        <v>0</v>
      </c>
      <c r="D29106">
        <v>0</v>
      </c>
      <c r="E29106">
        <v>0</v>
      </c>
      <c r="F29106">
        <v>0</v>
      </c>
      <c r="G29106">
        <v>0</v>
      </c>
      <c r="H29106">
        <v>1</v>
      </c>
      <c r="I29106">
        <v>1</v>
      </c>
      <c r="J29106">
        <v>0</v>
      </c>
      <c r="K29106">
        <v>0</v>
      </c>
    </row>
    <row r="29107" spans="1:11">
      <c r="A29107">
        <v>2035</v>
      </c>
      <c r="B29107">
        <v>6104</v>
      </c>
      <c r="C29107">
        <v>0</v>
      </c>
      <c r="D29107">
        <v>0</v>
      </c>
      <c r="E29107">
        <v>0</v>
      </c>
      <c r="F29107">
        <v>0</v>
      </c>
      <c r="G29107">
        <v>0</v>
      </c>
      <c r="H29107">
        <v>1</v>
      </c>
      <c r="I29107">
        <v>1</v>
      </c>
      <c r="J29107">
        <v>0</v>
      </c>
      <c r="K29107">
        <v>0</v>
      </c>
    </row>
    <row r="29108" spans="1:11">
      <c r="A29108">
        <v>2035</v>
      </c>
      <c r="B29108">
        <v>6105</v>
      </c>
      <c r="C29108">
        <v>2164</v>
      </c>
      <c r="D29108">
        <v>1418</v>
      </c>
      <c r="E29108">
        <v>49</v>
      </c>
      <c r="F29108">
        <v>63.014320907126702</v>
      </c>
      <c r="G29108">
        <v>0</v>
      </c>
      <c r="H29108">
        <v>1</v>
      </c>
      <c r="I29108">
        <v>1</v>
      </c>
      <c r="J29108">
        <v>0</v>
      </c>
      <c r="K29108">
        <v>0</v>
      </c>
    </row>
    <row r="29109" spans="1:11">
      <c r="A29109">
        <v>2035</v>
      </c>
      <c r="B29109">
        <v>6106</v>
      </c>
      <c r="C29109">
        <v>0</v>
      </c>
      <c r="D29109">
        <v>0</v>
      </c>
      <c r="E29109">
        <v>0</v>
      </c>
      <c r="F29109">
        <v>0</v>
      </c>
      <c r="G29109">
        <v>0</v>
      </c>
      <c r="H29109">
        <v>1</v>
      </c>
      <c r="I29109">
        <v>1</v>
      </c>
      <c r="J29109">
        <v>0</v>
      </c>
      <c r="K29109">
        <v>0</v>
      </c>
    </row>
    <row r="29110" spans="1:11">
      <c r="A29110">
        <v>2035</v>
      </c>
      <c r="B29110">
        <v>6107</v>
      </c>
      <c r="C29110">
        <v>0</v>
      </c>
      <c r="D29110">
        <v>0</v>
      </c>
      <c r="E29110">
        <v>0</v>
      </c>
      <c r="F29110">
        <v>0</v>
      </c>
      <c r="G29110">
        <v>0</v>
      </c>
      <c r="H29110">
        <v>1</v>
      </c>
      <c r="I29110">
        <v>1</v>
      </c>
      <c r="J29110">
        <v>0</v>
      </c>
      <c r="K29110">
        <v>0</v>
      </c>
    </row>
    <row r="29111" spans="1:11">
      <c r="A29111">
        <v>2035</v>
      </c>
      <c r="B29111">
        <v>6108</v>
      </c>
      <c r="C29111">
        <v>1043</v>
      </c>
      <c r="D29111">
        <v>630</v>
      </c>
      <c r="E29111">
        <v>28</v>
      </c>
      <c r="F29111">
        <v>31.856860984355599</v>
      </c>
      <c r="G29111">
        <v>0</v>
      </c>
      <c r="H29111">
        <v>1</v>
      </c>
      <c r="I29111">
        <v>1</v>
      </c>
      <c r="J29111">
        <v>0</v>
      </c>
      <c r="K29111">
        <v>0</v>
      </c>
    </row>
    <row r="29112" spans="1:11">
      <c r="A29112">
        <v>2035</v>
      </c>
      <c r="B29112">
        <v>6109</v>
      </c>
      <c r="C29112">
        <v>0</v>
      </c>
      <c r="D29112">
        <v>0</v>
      </c>
      <c r="E29112">
        <v>0</v>
      </c>
      <c r="F29112">
        <v>0</v>
      </c>
      <c r="G29112">
        <v>0</v>
      </c>
      <c r="H29112">
        <v>1</v>
      </c>
      <c r="I29112">
        <v>1</v>
      </c>
      <c r="J29112">
        <v>0</v>
      </c>
      <c r="K29112">
        <v>0</v>
      </c>
    </row>
    <row r="29113" spans="1:11">
      <c r="A29113">
        <v>2035</v>
      </c>
      <c r="B29113">
        <v>6110</v>
      </c>
      <c r="C29113">
        <v>311</v>
      </c>
      <c r="D29113">
        <v>211</v>
      </c>
      <c r="E29113">
        <v>2</v>
      </c>
      <c r="F29113">
        <v>15.751221859251901</v>
      </c>
      <c r="G29113">
        <v>0</v>
      </c>
      <c r="H29113">
        <v>1</v>
      </c>
      <c r="I29113">
        <v>1</v>
      </c>
      <c r="J29113">
        <v>0</v>
      </c>
      <c r="K29113">
        <v>0</v>
      </c>
    </row>
    <row r="29114" spans="1:11">
      <c r="A29114">
        <v>2035</v>
      </c>
      <c r="B29114">
        <v>6111</v>
      </c>
      <c r="C29114">
        <v>245</v>
      </c>
      <c r="D29114">
        <v>161</v>
      </c>
      <c r="E29114">
        <v>2</v>
      </c>
      <c r="F29114">
        <v>14.670922232135901</v>
      </c>
      <c r="G29114">
        <v>0</v>
      </c>
      <c r="H29114">
        <v>1</v>
      </c>
      <c r="I29114">
        <v>1</v>
      </c>
      <c r="J29114">
        <v>0</v>
      </c>
      <c r="K29114">
        <v>0</v>
      </c>
    </row>
    <row r="29115" spans="1:11">
      <c r="A29115">
        <v>2035</v>
      </c>
      <c r="B29115">
        <v>6112</v>
      </c>
      <c r="C29115">
        <v>0</v>
      </c>
      <c r="D29115">
        <v>0</v>
      </c>
      <c r="E29115">
        <v>0</v>
      </c>
      <c r="F29115">
        <v>0</v>
      </c>
      <c r="G29115">
        <v>0</v>
      </c>
      <c r="H29115">
        <v>1</v>
      </c>
      <c r="I29115">
        <v>1</v>
      </c>
      <c r="J29115">
        <v>0</v>
      </c>
      <c r="K29115">
        <v>0</v>
      </c>
    </row>
    <row r="29116" spans="1:11">
      <c r="A29116">
        <v>2035</v>
      </c>
      <c r="B29116">
        <v>6113</v>
      </c>
      <c r="C29116">
        <v>48</v>
      </c>
      <c r="D29116">
        <v>30</v>
      </c>
      <c r="E29116">
        <v>0</v>
      </c>
      <c r="F29116">
        <v>7.9120444393162703</v>
      </c>
      <c r="G29116">
        <v>0</v>
      </c>
      <c r="H29116">
        <v>1</v>
      </c>
      <c r="I29116">
        <v>0</v>
      </c>
      <c r="J29116">
        <v>0</v>
      </c>
      <c r="K29116">
        <v>0</v>
      </c>
    </row>
    <row r="29117" spans="1:11">
      <c r="A29117">
        <v>2035</v>
      </c>
      <c r="B29117">
        <v>6114</v>
      </c>
      <c r="C29117">
        <v>77</v>
      </c>
      <c r="D29117">
        <v>46</v>
      </c>
      <c r="E29117">
        <v>1</v>
      </c>
      <c r="F29117">
        <v>8.3994196764587201</v>
      </c>
      <c r="G29117">
        <v>0</v>
      </c>
      <c r="H29117">
        <v>1</v>
      </c>
      <c r="I29117">
        <v>0</v>
      </c>
      <c r="J29117">
        <v>0</v>
      </c>
      <c r="K29117">
        <v>0</v>
      </c>
    </row>
    <row r="29118" spans="1:11">
      <c r="A29118">
        <v>2035</v>
      </c>
      <c r="B29118">
        <v>6115</v>
      </c>
      <c r="C29118">
        <v>207</v>
      </c>
      <c r="D29118">
        <v>130</v>
      </c>
      <c r="E29118">
        <v>13</v>
      </c>
      <c r="F29118">
        <v>9.0458203897204204</v>
      </c>
      <c r="G29118">
        <v>0</v>
      </c>
      <c r="H29118">
        <v>1</v>
      </c>
      <c r="I29118">
        <v>0</v>
      </c>
      <c r="J29118">
        <v>0</v>
      </c>
      <c r="K29118">
        <v>0</v>
      </c>
    </row>
    <row r="29119" spans="1:11">
      <c r="A29119">
        <v>2035</v>
      </c>
      <c r="B29119">
        <v>6116</v>
      </c>
      <c r="C29119">
        <v>113</v>
      </c>
      <c r="D29119">
        <v>69</v>
      </c>
      <c r="E29119">
        <v>1</v>
      </c>
      <c r="F29119">
        <v>2.0635311949306501</v>
      </c>
      <c r="G29119">
        <v>0</v>
      </c>
      <c r="H29119">
        <v>1</v>
      </c>
      <c r="I29119">
        <v>0</v>
      </c>
      <c r="J29119">
        <v>0</v>
      </c>
      <c r="K29119">
        <v>0</v>
      </c>
    </row>
    <row r="29120" spans="1:11">
      <c r="A29120">
        <v>2035</v>
      </c>
      <c r="B29120">
        <v>6117</v>
      </c>
      <c r="C29120">
        <v>189</v>
      </c>
      <c r="D29120">
        <v>112</v>
      </c>
      <c r="E29120">
        <v>1</v>
      </c>
      <c r="F29120">
        <v>7.0358568110072097</v>
      </c>
      <c r="G29120">
        <v>0</v>
      </c>
      <c r="H29120">
        <v>1</v>
      </c>
      <c r="I29120">
        <v>0</v>
      </c>
      <c r="J29120">
        <v>0</v>
      </c>
      <c r="K29120">
        <v>0</v>
      </c>
    </row>
    <row r="29121" spans="1:11">
      <c r="A29121">
        <v>2035</v>
      </c>
      <c r="B29121">
        <v>6118</v>
      </c>
      <c r="C29121">
        <v>0</v>
      </c>
      <c r="D29121">
        <v>0</v>
      </c>
      <c r="E29121">
        <v>0</v>
      </c>
      <c r="F29121">
        <v>0</v>
      </c>
      <c r="G29121">
        <v>0</v>
      </c>
      <c r="H29121">
        <v>1</v>
      </c>
      <c r="I29121">
        <v>0</v>
      </c>
      <c r="J29121">
        <v>0</v>
      </c>
      <c r="K29121">
        <v>0</v>
      </c>
    </row>
    <row r="29122" spans="1:11">
      <c r="A29122">
        <v>2035</v>
      </c>
      <c r="B29122">
        <v>6119</v>
      </c>
      <c r="C29122">
        <v>124</v>
      </c>
      <c r="D29122">
        <v>77</v>
      </c>
      <c r="E29122">
        <v>6</v>
      </c>
      <c r="F29122">
        <v>7.5369401238732596</v>
      </c>
      <c r="G29122">
        <v>0</v>
      </c>
      <c r="H29122">
        <v>1</v>
      </c>
      <c r="I29122">
        <v>0</v>
      </c>
      <c r="J29122">
        <v>0</v>
      </c>
      <c r="K29122">
        <v>0</v>
      </c>
    </row>
    <row r="29123" spans="1:11">
      <c r="A29123">
        <v>2035</v>
      </c>
      <c r="B29123">
        <v>6120</v>
      </c>
      <c r="C29123">
        <v>193</v>
      </c>
      <c r="D29123">
        <v>121</v>
      </c>
      <c r="E29123">
        <v>5</v>
      </c>
      <c r="F29123">
        <v>8.4366421290063105</v>
      </c>
      <c r="G29123">
        <v>0</v>
      </c>
      <c r="H29123">
        <v>1</v>
      </c>
      <c r="I29123">
        <v>1</v>
      </c>
      <c r="J29123">
        <v>0</v>
      </c>
      <c r="K29123">
        <v>0</v>
      </c>
    </row>
    <row r="29124" spans="1:11">
      <c r="A29124">
        <v>2035</v>
      </c>
      <c r="B29124">
        <v>6121</v>
      </c>
      <c r="C29124">
        <v>0</v>
      </c>
      <c r="D29124">
        <v>0</v>
      </c>
      <c r="E29124">
        <v>0</v>
      </c>
      <c r="F29124">
        <v>0</v>
      </c>
      <c r="G29124">
        <v>0</v>
      </c>
      <c r="H29124">
        <v>1</v>
      </c>
      <c r="I29124">
        <v>1</v>
      </c>
      <c r="J29124">
        <v>0</v>
      </c>
      <c r="K29124">
        <v>0</v>
      </c>
    </row>
    <row r="29125" spans="1:11">
      <c r="A29125">
        <v>2035</v>
      </c>
      <c r="B29125">
        <v>6122</v>
      </c>
      <c r="C29125">
        <v>318</v>
      </c>
      <c r="D29125">
        <v>198</v>
      </c>
      <c r="E29125">
        <v>22</v>
      </c>
      <c r="F29125">
        <v>11.495166969107601</v>
      </c>
      <c r="G29125">
        <v>0</v>
      </c>
      <c r="H29125">
        <v>1</v>
      </c>
      <c r="I29125">
        <v>0</v>
      </c>
      <c r="J29125">
        <v>0</v>
      </c>
      <c r="K29125">
        <v>0</v>
      </c>
    </row>
    <row r="29126" spans="1:11">
      <c r="A29126">
        <v>2035</v>
      </c>
      <c r="B29126">
        <v>6123</v>
      </c>
      <c r="C29126">
        <v>532</v>
      </c>
      <c r="D29126">
        <v>333</v>
      </c>
      <c r="E29126">
        <v>1273</v>
      </c>
      <c r="F29126">
        <v>11.739679233125299</v>
      </c>
      <c r="G29126">
        <v>0</v>
      </c>
      <c r="H29126">
        <v>1</v>
      </c>
      <c r="I29126">
        <v>1</v>
      </c>
      <c r="J29126">
        <v>0</v>
      </c>
      <c r="K29126">
        <v>0</v>
      </c>
    </row>
    <row r="29127" spans="1:11">
      <c r="A29127">
        <v>2035</v>
      </c>
      <c r="B29127">
        <v>6124</v>
      </c>
      <c r="C29127">
        <v>226</v>
      </c>
      <c r="D29127">
        <v>134</v>
      </c>
      <c r="E29127">
        <v>4</v>
      </c>
      <c r="F29127">
        <v>33.339234082728503</v>
      </c>
      <c r="G29127">
        <v>0</v>
      </c>
      <c r="H29127">
        <v>1</v>
      </c>
      <c r="I29127">
        <v>1</v>
      </c>
      <c r="J29127">
        <v>0</v>
      </c>
      <c r="K29127">
        <v>0</v>
      </c>
    </row>
    <row r="29128" spans="1:11">
      <c r="A29128">
        <v>2035</v>
      </c>
      <c r="B29128">
        <v>6125</v>
      </c>
      <c r="C29128">
        <v>1</v>
      </c>
      <c r="D29128">
        <v>0</v>
      </c>
      <c r="E29128">
        <v>30</v>
      </c>
      <c r="F29128">
        <v>0</v>
      </c>
      <c r="G29128">
        <v>0</v>
      </c>
      <c r="H29128">
        <v>1</v>
      </c>
      <c r="I29128">
        <v>1</v>
      </c>
      <c r="J29128">
        <v>0</v>
      </c>
      <c r="K29128">
        <v>0</v>
      </c>
    </row>
    <row r="29129" spans="1:11">
      <c r="A29129">
        <v>2035</v>
      </c>
      <c r="B29129">
        <v>6126</v>
      </c>
      <c r="C29129">
        <v>324</v>
      </c>
      <c r="D29129">
        <v>190</v>
      </c>
      <c r="E29129">
        <v>97</v>
      </c>
      <c r="F29129">
        <v>9.1157443147666495</v>
      </c>
      <c r="G29129">
        <v>0</v>
      </c>
      <c r="H29129">
        <v>1</v>
      </c>
      <c r="I29129">
        <v>1</v>
      </c>
      <c r="J29129">
        <v>0</v>
      </c>
      <c r="K29129">
        <v>0</v>
      </c>
    </row>
    <row r="29130" spans="1:11">
      <c r="A29130">
        <v>2035</v>
      </c>
      <c r="B29130">
        <v>6127</v>
      </c>
      <c r="C29130">
        <v>95</v>
      </c>
      <c r="D29130">
        <v>65</v>
      </c>
      <c r="E29130">
        <v>1</v>
      </c>
      <c r="F29130">
        <v>12.2465290758382</v>
      </c>
      <c r="G29130">
        <v>0</v>
      </c>
      <c r="H29130">
        <v>1</v>
      </c>
      <c r="I29130">
        <v>1</v>
      </c>
      <c r="J29130">
        <v>0</v>
      </c>
      <c r="K29130">
        <v>0</v>
      </c>
    </row>
    <row r="29131" spans="1:11">
      <c r="A29131">
        <v>2035</v>
      </c>
      <c r="B29131">
        <v>6128</v>
      </c>
      <c r="C29131">
        <v>121</v>
      </c>
      <c r="D29131">
        <v>84</v>
      </c>
      <c r="E29131">
        <v>10</v>
      </c>
      <c r="F29131">
        <v>9.1784520540610792</v>
      </c>
      <c r="G29131">
        <v>0</v>
      </c>
      <c r="H29131">
        <v>1</v>
      </c>
      <c r="I29131">
        <v>0</v>
      </c>
      <c r="J29131">
        <v>0</v>
      </c>
      <c r="K29131">
        <v>0</v>
      </c>
    </row>
    <row r="29132" spans="1:11">
      <c r="A29132">
        <v>2035</v>
      </c>
      <c r="B29132">
        <v>6129</v>
      </c>
      <c r="C29132">
        <v>172</v>
      </c>
      <c r="D29132">
        <v>114</v>
      </c>
      <c r="E29132">
        <v>9</v>
      </c>
      <c r="F29132">
        <v>9.4380000219488398</v>
      </c>
      <c r="G29132">
        <v>0</v>
      </c>
      <c r="H29132">
        <v>1</v>
      </c>
      <c r="I29132">
        <v>0</v>
      </c>
      <c r="J29132">
        <v>0</v>
      </c>
      <c r="K29132">
        <v>0</v>
      </c>
    </row>
    <row r="29133" spans="1:11">
      <c r="A29133">
        <v>2035</v>
      </c>
      <c r="B29133">
        <v>6130</v>
      </c>
      <c r="C29133">
        <v>0</v>
      </c>
      <c r="D29133">
        <v>0</v>
      </c>
      <c r="E29133">
        <v>60</v>
      </c>
      <c r="F29133">
        <v>0</v>
      </c>
      <c r="G29133">
        <v>0</v>
      </c>
      <c r="H29133">
        <v>1</v>
      </c>
      <c r="I29133">
        <v>0</v>
      </c>
      <c r="J29133">
        <v>0</v>
      </c>
      <c r="K29133">
        <v>0</v>
      </c>
    </row>
    <row r="29134" spans="1:11">
      <c r="A29134">
        <v>2035</v>
      </c>
      <c r="B29134">
        <v>6131</v>
      </c>
      <c r="C29134">
        <v>256</v>
      </c>
      <c r="D29134">
        <v>157</v>
      </c>
      <c r="E29134">
        <v>36</v>
      </c>
      <c r="F29134">
        <v>8.5611284637456304</v>
      </c>
      <c r="G29134">
        <v>0</v>
      </c>
      <c r="H29134">
        <v>1</v>
      </c>
      <c r="I29134">
        <v>0</v>
      </c>
      <c r="J29134">
        <v>0</v>
      </c>
      <c r="K29134">
        <v>0</v>
      </c>
    </row>
    <row r="29135" spans="1:11">
      <c r="A29135">
        <v>2035</v>
      </c>
      <c r="B29135">
        <v>6132</v>
      </c>
      <c r="C29135">
        <v>214</v>
      </c>
      <c r="D29135">
        <v>138</v>
      </c>
      <c r="E29135">
        <v>159</v>
      </c>
      <c r="F29135">
        <v>9.1631555509882503</v>
      </c>
      <c r="G29135">
        <v>0</v>
      </c>
      <c r="H29135">
        <v>1</v>
      </c>
      <c r="I29135">
        <v>0</v>
      </c>
      <c r="J29135">
        <v>0</v>
      </c>
      <c r="K29135">
        <v>0</v>
      </c>
    </row>
    <row r="29136" spans="1:11">
      <c r="A29136">
        <v>2035</v>
      </c>
      <c r="B29136">
        <v>6133</v>
      </c>
      <c r="C29136">
        <v>183</v>
      </c>
      <c r="D29136">
        <v>114</v>
      </c>
      <c r="E29136">
        <v>35</v>
      </c>
      <c r="F29136">
        <v>5.4300575942174296</v>
      </c>
      <c r="G29136">
        <v>0</v>
      </c>
      <c r="H29136">
        <v>1</v>
      </c>
      <c r="I29136">
        <v>0</v>
      </c>
      <c r="J29136">
        <v>0</v>
      </c>
      <c r="K29136">
        <v>0</v>
      </c>
    </row>
    <row r="29137" spans="1:11">
      <c r="A29137">
        <v>2035</v>
      </c>
      <c r="B29137">
        <v>6134</v>
      </c>
      <c r="C29137">
        <v>0</v>
      </c>
      <c r="D29137">
        <v>0</v>
      </c>
      <c r="E29137">
        <v>0</v>
      </c>
      <c r="F29137">
        <v>0</v>
      </c>
      <c r="G29137">
        <v>0</v>
      </c>
      <c r="H29137">
        <v>1</v>
      </c>
      <c r="I29137">
        <v>0</v>
      </c>
      <c r="J29137">
        <v>0</v>
      </c>
      <c r="K29137">
        <v>0</v>
      </c>
    </row>
    <row r="29138" spans="1:11">
      <c r="A29138">
        <v>2035</v>
      </c>
      <c r="B29138">
        <v>6135</v>
      </c>
      <c r="C29138">
        <v>173</v>
      </c>
      <c r="D29138">
        <v>94</v>
      </c>
      <c r="E29138">
        <v>8</v>
      </c>
      <c r="F29138">
        <v>3.5757986639328001</v>
      </c>
      <c r="G29138">
        <v>0</v>
      </c>
      <c r="H29138">
        <v>1</v>
      </c>
      <c r="I29138">
        <v>0</v>
      </c>
      <c r="J29138">
        <v>0</v>
      </c>
      <c r="K29138">
        <v>0</v>
      </c>
    </row>
    <row r="29139" spans="1:11">
      <c r="A29139">
        <v>2035</v>
      </c>
      <c r="B29139">
        <v>6136</v>
      </c>
      <c r="C29139">
        <v>0</v>
      </c>
      <c r="D29139">
        <v>0</v>
      </c>
      <c r="E29139">
        <v>0</v>
      </c>
      <c r="F29139">
        <v>0</v>
      </c>
      <c r="G29139">
        <v>0</v>
      </c>
      <c r="H29139">
        <v>1</v>
      </c>
      <c r="I29139">
        <v>0</v>
      </c>
      <c r="J29139">
        <v>0</v>
      </c>
      <c r="K29139">
        <v>0</v>
      </c>
    </row>
    <row r="29140" spans="1:11">
      <c r="A29140">
        <v>2035</v>
      </c>
      <c r="B29140">
        <v>6137</v>
      </c>
      <c r="C29140">
        <v>0</v>
      </c>
      <c r="D29140">
        <v>0</v>
      </c>
      <c r="E29140">
        <v>242</v>
      </c>
      <c r="F29140">
        <v>0</v>
      </c>
      <c r="G29140">
        <v>0</v>
      </c>
      <c r="H29140">
        <v>1</v>
      </c>
      <c r="I29140">
        <v>0</v>
      </c>
      <c r="J29140">
        <v>0</v>
      </c>
      <c r="K29140">
        <v>0</v>
      </c>
    </row>
    <row r="29141" spans="1:11">
      <c r="A29141">
        <v>2035</v>
      </c>
      <c r="B29141">
        <v>6138</v>
      </c>
      <c r="C29141">
        <v>0</v>
      </c>
      <c r="D29141">
        <v>0</v>
      </c>
      <c r="E29141">
        <v>0</v>
      </c>
      <c r="F29141">
        <v>0</v>
      </c>
      <c r="G29141">
        <v>0</v>
      </c>
      <c r="H29141">
        <v>1</v>
      </c>
      <c r="I29141">
        <v>0</v>
      </c>
      <c r="J29141">
        <v>0</v>
      </c>
      <c r="K29141">
        <v>0</v>
      </c>
    </row>
    <row r="29142" spans="1:11">
      <c r="A29142">
        <v>2035</v>
      </c>
      <c r="B29142">
        <v>6139</v>
      </c>
      <c r="C29142">
        <v>130</v>
      </c>
      <c r="D29142">
        <v>78</v>
      </c>
      <c r="E29142">
        <v>1</v>
      </c>
      <c r="F29142">
        <v>10.670694169696899</v>
      </c>
      <c r="G29142">
        <v>0</v>
      </c>
      <c r="H29142">
        <v>1</v>
      </c>
      <c r="I29142">
        <v>1</v>
      </c>
      <c r="J29142">
        <v>0</v>
      </c>
      <c r="K29142">
        <v>0</v>
      </c>
    </row>
    <row r="29143" spans="1:11">
      <c r="A29143">
        <v>2035</v>
      </c>
      <c r="B29143">
        <v>6140</v>
      </c>
      <c r="C29143">
        <v>276</v>
      </c>
      <c r="D29143">
        <v>191</v>
      </c>
      <c r="E29143">
        <v>15</v>
      </c>
      <c r="F29143">
        <v>10.5838772270242</v>
      </c>
      <c r="G29143">
        <v>0</v>
      </c>
      <c r="H29143">
        <v>1</v>
      </c>
      <c r="I29143">
        <v>1</v>
      </c>
      <c r="J29143">
        <v>0</v>
      </c>
      <c r="K29143">
        <v>0</v>
      </c>
    </row>
    <row r="29144" spans="1:11">
      <c r="A29144">
        <v>2035</v>
      </c>
      <c r="B29144">
        <v>6141</v>
      </c>
      <c r="C29144">
        <v>48</v>
      </c>
      <c r="D29144">
        <v>28</v>
      </c>
      <c r="E29144">
        <v>123</v>
      </c>
      <c r="F29144">
        <v>10.586444939458801</v>
      </c>
      <c r="G29144">
        <v>0</v>
      </c>
      <c r="H29144">
        <v>1</v>
      </c>
      <c r="I29144">
        <v>1</v>
      </c>
      <c r="J29144">
        <v>0</v>
      </c>
      <c r="K29144">
        <v>0</v>
      </c>
    </row>
    <row r="29145" spans="1:11">
      <c r="A29145">
        <v>2035</v>
      </c>
      <c r="B29145">
        <v>6142</v>
      </c>
      <c r="C29145">
        <v>185</v>
      </c>
      <c r="D29145">
        <v>116</v>
      </c>
      <c r="E29145">
        <v>8</v>
      </c>
      <c r="F29145">
        <v>9.9187201098029103</v>
      </c>
      <c r="G29145">
        <v>0</v>
      </c>
      <c r="H29145">
        <v>1</v>
      </c>
      <c r="I29145">
        <v>1</v>
      </c>
      <c r="J29145">
        <v>0</v>
      </c>
      <c r="K29145">
        <v>0</v>
      </c>
    </row>
    <row r="29146" spans="1:11">
      <c r="A29146">
        <v>2035</v>
      </c>
      <c r="B29146">
        <v>6143</v>
      </c>
      <c r="C29146">
        <v>165</v>
      </c>
      <c r="D29146">
        <v>109</v>
      </c>
      <c r="E29146">
        <v>1</v>
      </c>
      <c r="F29146">
        <v>9.8559561195692797</v>
      </c>
      <c r="G29146">
        <v>0</v>
      </c>
      <c r="H29146">
        <v>1</v>
      </c>
      <c r="I29146">
        <v>1</v>
      </c>
      <c r="J29146">
        <v>0</v>
      </c>
      <c r="K29146">
        <v>0</v>
      </c>
    </row>
    <row r="29147" spans="1:11">
      <c r="A29147">
        <v>2035</v>
      </c>
      <c r="B29147">
        <v>6144</v>
      </c>
      <c r="C29147">
        <v>152</v>
      </c>
      <c r="D29147">
        <v>100</v>
      </c>
      <c r="E29147">
        <v>29</v>
      </c>
      <c r="F29147">
        <v>10.4191657812661</v>
      </c>
      <c r="G29147">
        <v>0</v>
      </c>
      <c r="H29147">
        <v>1</v>
      </c>
      <c r="I29147">
        <v>1</v>
      </c>
      <c r="J29147">
        <v>0</v>
      </c>
      <c r="K29147">
        <v>0</v>
      </c>
    </row>
    <row r="29148" spans="1:11">
      <c r="A29148">
        <v>2035</v>
      </c>
      <c r="B29148">
        <v>6145</v>
      </c>
      <c r="C29148">
        <v>0</v>
      </c>
      <c r="D29148">
        <v>0</v>
      </c>
      <c r="E29148">
        <v>89</v>
      </c>
      <c r="F29148">
        <v>0</v>
      </c>
      <c r="G29148">
        <v>0</v>
      </c>
      <c r="H29148">
        <v>1</v>
      </c>
      <c r="I29148">
        <v>1</v>
      </c>
      <c r="J29148">
        <v>0</v>
      </c>
      <c r="K29148">
        <v>0</v>
      </c>
    </row>
    <row r="29149" spans="1:11">
      <c r="A29149">
        <v>2035</v>
      </c>
      <c r="B29149">
        <v>6146</v>
      </c>
      <c r="C29149">
        <v>149</v>
      </c>
      <c r="D29149">
        <v>96</v>
      </c>
      <c r="E29149">
        <v>1</v>
      </c>
      <c r="F29149">
        <v>7.9074877009377502</v>
      </c>
      <c r="G29149">
        <v>0</v>
      </c>
      <c r="H29149">
        <v>1</v>
      </c>
      <c r="I29149">
        <v>0</v>
      </c>
      <c r="J29149">
        <v>0</v>
      </c>
      <c r="K29149">
        <v>0</v>
      </c>
    </row>
    <row r="29150" spans="1:11">
      <c r="A29150">
        <v>2035</v>
      </c>
      <c r="B29150">
        <v>6147</v>
      </c>
      <c r="C29150">
        <v>0</v>
      </c>
      <c r="D29150">
        <v>0</v>
      </c>
      <c r="E29150">
        <v>0</v>
      </c>
      <c r="F29150">
        <v>0</v>
      </c>
      <c r="G29150">
        <v>0</v>
      </c>
      <c r="H29150">
        <v>1</v>
      </c>
      <c r="I29150">
        <v>0</v>
      </c>
      <c r="J29150">
        <v>0</v>
      </c>
      <c r="K29150">
        <v>0</v>
      </c>
    </row>
    <row r="29151" spans="1:11">
      <c r="A29151">
        <v>2035</v>
      </c>
      <c r="B29151">
        <v>6148</v>
      </c>
      <c r="C29151">
        <v>206</v>
      </c>
      <c r="D29151">
        <v>126</v>
      </c>
      <c r="E29151">
        <v>7</v>
      </c>
      <c r="F29151">
        <v>10.426204173657201</v>
      </c>
      <c r="G29151">
        <v>0</v>
      </c>
      <c r="H29151">
        <v>1</v>
      </c>
      <c r="I29151">
        <v>0</v>
      </c>
      <c r="J29151">
        <v>0</v>
      </c>
      <c r="K29151">
        <v>0</v>
      </c>
    </row>
    <row r="29152" spans="1:11">
      <c r="A29152">
        <v>2035</v>
      </c>
      <c r="B29152">
        <v>6149</v>
      </c>
      <c r="C29152">
        <v>382</v>
      </c>
      <c r="D29152">
        <v>229</v>
      </c>
      <c r="E29152">
        <v>30</v>
      </c>
      <c r="F29152">
        <v>3.0162766631637199</v>
      </c>
      <c r="G29152">
        <v>0</v>
      </c>
      <c r="H29152">
        <v>1</v>
      </c>
      <c r="I29152">
        <v>0</v>
      </c>
      <c r="J29152">
        <v>0</v>
      </c>
      <c r="K29152">
        <v>0</v>
      </c>
    </row>
    <row r="29153" spans="1:11">
      <c r="A29153">
        <v>2035</v>
      </c>
      <c r="B29153">
        <v>6150</v>
      </c>
      <c r="C29153">
        <v>0</v>
      </c>
      <c r="D29153">
        <v>0</v>
      </c>
      <c r="E29153">
        <v>0</v>
      </c>
      <c r="F29153">
        <v>0</v>
      </c>
      <c r="G29153">
        <v>0</v>
      </c>
      <c r="H29153">
        <v>1</v>
      </c>
      <c r="I29153">
        <v>0</v>
      </c>
      <c r="J29153">
        <v>0</v>
      </c>
      <c r="K29153">
        <v>0</v>
      </c>
    </row>
    <row r="29154" spans="1:11">
      <c r="A29154">
        <v>2035</v>
      </c>
      <c r="B29154">
        <v>6151</v>
      </c>
      <c r="C29154">
        <v>0</v>
      </c>
      <c r="D29154">
        <v>0</v>
      </c>
      <c r="E29154">
        <v>42</v>
      </c>
      <c r="F29154">
        <v>0</v>
      </c>
      <c r="G29154">
        <v>0</v>
      </c>
      <c r="H29154">
        <v>1</v>
      </c>
      <c r="I29154">
        <v>1</v>
      </c>
      <c r="J29154">
        <v>0</v>
      </c>
      <c r="K29154">
        <v>0</v>
      </c>
    </row>
    <row r="29155" spans="1:11">
      <c r="A29155">
        <v>2035</v>
      </c>
      <c r="B29155">
        <v>6152</v>
      </c>
      <c r="C29155">
        <v>1092</v>
      </c>
      <c r="D29155">
        <v>694</v>
      </c>
      <c r="E29155">
        <v>29</v>
      </c>
      <c r="F29155">
        <v>42.041718320487298</v>
      </c>
      <c r="G29155">
        <v>0</v>
      </c>
      <c r="H29155">
        <v>1</v>
      </c>
      <c r="I29155">
        <v>1</v>
      </c>
      <c r="J29155">
        <v>0</v>
      </c>
      <c r="K29155">
        <v>0</v>
      </c>
    </row>
    <row r="29156" spans="1:11">
      <c r="A29156">
        <v>2035</v>
      </c>
      <c r="B29156">
        <v>6153</v>
      </c>
      <c r="C29156">
        <v>0</v>
      </c>
      <c r="D29156">
        <v>0</v>
      </c>
      <c r="E29156">
        <v>54</v>
      </c>
      <c r="F29156">
        <v>0</v>
      </c>
      <c r="G29156">
        <v>0</v>
      </c>
      <c r="H29156">
        <v>1</v>
      </c>
      <c r="I29156">
        <v>1</v>
      </c>
      <c r="J29156">
        <v>0</v>
      </c>
      <c r="K29156">
        <v>0</v>
      </c>
    </row>
    <row r="29157" spans="1:11">
      <c r="A29157">
        <v>2035</v>
      </c>
      <c r="B29157">
        <v>6154</v>
      </c>
      <c r="C29157">
        <v>107</v>
      </c>
      <c r="D29157">
        <v>73</v>
      </c>
      <c r="E29157">
        <v>1</v>
      </c>
      <c r="F29157">
        <v>14.475108225108199</v>
      </c>
      <c r="G29157">
        <v>0</v>
      </c>
      <c r="H29157">
        <v>1</v>
      </c>
      <c r="I29157">
        <v>1</v>
      </c>
      <c r="J29157">
        <v>0</v>
      </c>
      <c r="K29157">
        <v>0</v>
      </c>
    </row>
    <row r="29158" spans="1:11">
      <c r="A29158">
        <v>2035</v>
      </c>
      <c r="B29158">
        <v>6155</v>
      </c>
      <c r="C29158">
        <v>42</v>
      </c>
      <c r="D29158">
        <v>23</v>
      </c>
      <c r="E29158">
        <v>0</v>
      </c>
      <c r="F29158">
        <v>11.053504224017701</v>
      </c>
      <c r="G29158">
        <v>0</v>
      </c>
      <c r="H29158">
        <v>1</v>
      </c>
      <c r="I29158">
        <v>1</v>
      </c>
      <c r="J29158">
        <v>0</v>
      </c>
      <c r="K29158">
        <v>0</v>
      </c>
    </row>
    <row r="29159" spans="1:11">
      <c r="A29159">
        <v>2035</v>
      </c>
      <c r="B29159">
        <v>6156</v>
      </c>
      <c r="C29159">
        <v>27</v>
      </c>
      <c r="D29159">
        <v>19</v>
      </c>
      <c r="E29159">
        <v>0</v>
      </c>
      <c r="F29159">
        <v>7.3507391576597403</v>
      </c>
      <c r="G29159">
        <v>0</v>
      </c>
      <c r="H29159">
        <v>1</v>
      </c>
      <c r="I29159">
        <v>1</v>
      </c>
      <c r="J29159">
        <v>0</v>
      </c>
      <c r="K29159">
        <v>0</v>
      </c>
    </row>
    <row r="29160" spans="1:11">
      <c r="A29160">
        <v>2035</v>
      </c>
      <c r="B29160">
        <v>6157</v>
      </c>
      <c r="C29160">
        <v>0</v>
      </c>
      <c r="D29160">
        <v>0</v>
      </c>
      <c r="E29160">
        <v>2420</v>
      </c>
      <c r="F29160">
        <v>0</v>
      </c>
      <c r="G29160">
        <v>0</v>
      </c>
      <c r="H29160">
        <v>1</v>
      </c>
      <c r="I29160">
        <v>1</v>
      </c>
      <c r="J29160">
        <v>0</v>
      </c>
      <c r="K29160">
        <v>0</v>
      </c>
    </row>
    <row r="29161" spans="1:11">
      <c r="A29161">
        <v>2035</v>
      </c>
      <c r="B29161">
        <v>6158</v>
      </c>
      <c r="C29161">
        <v>1127</v>
      </c>
      <c r="D29161">
        <v>737</v>
      </c>
      <c r="E29161">
        <v>734</v>
      </c>
      <c r="F29161">
        <v>72.170956153102296</v>
      </c>
      <c r="G29161">
        <v>0</v>
      </c>
      <c r="H29161">
        <v>1</v>
      </c>
      <c r="I29161">
        <v>1</v>
      </c>
      <c r="J29161">
        <v>0</v>
      </c>
      <c r="K29161">
        <v>0</v>
      </c>
    </row>
    <row r="29162" spans="1:11">
      <c r="A29162">
        <v>2035</v>
      </c>
      <c r="B29162">
        <v>6159</v>
      </c>
      <c r="C29162">
        <v>947</v>
      </c>
      <c r="D29162">
        <v>615</v>
      </c>
      <c r="E29162">
        <v>18</v>
      </c>
      <c r="F29162">
        <v>49.029251876779703</v>
      </c>
      <c r="G29162">
        <v>0</v>
      </c>
      <c r="H29162">
        <v>1</v>
      </c>
      <c r="I29162">
        <v>1</v>
      </c>
      <c r="J29162">
        <v>0</v>
      </c>
      <c r="K29162">
        <v>0</v>
      </c>
    </row>
    <row r="29163" spans="1:11">
      <c r="A29163">
        <v>2035</v>
      </c>
      <c r="B29163">
        <v>6160</v>
      </c>
      <c r="C29163">
        <v>0</v>
      </c>
      <c r="D29163">
        <v>0</v>
      </c>
      <c r="E29163">
        <v>0</v>
      </c>
      <c r="F29163">
        <v>0</v>
      </c>
      <c r="G29163">
        <v>0</v>
      </c>
      <c r="H29163">
        <v>1</v>
      </c>
      <c r="I29163">
        <v>1</v>
      </c>
      <c r="J29163">
        <v>0</v>
      </c>
      <c r="K29163">
        <v>0</v>
      </c>
    </row>
    <row r="29164" spans="1:11">
      <c r="A29164">
        <v>2035</v>
      </c>
      <c r="B29164">
        <v>6161</v>
      </c>
      <c r="C29164">
        <v>0</v>
      </c>
      <c r="D29164">
        <v>0</v>
      </c>
      <c r="E29164">
        <v>60</v>
      </c>
      <c r="F29164">
        <v>0</v>
      </c>
      <c r="G29164">
        <v>0</v>
      </c>
      <c r="H29164">
        <v>1</v>
      </c>
      <c r="I29164">
        <v>1</v>
      </c>
      <c r="J29164">
        <v>0</v>
      </c>
      <c r="K29164">
        <v>0</v>
      </c>
    </row>
    <row r="29165" spans="1:11">
      <c r="A29165">
        <v>2035</v>
      </c>
      <c r="B29165">
        <v>6162</v>
      </c>
      <c r="C29165">
        <v>31</v>
      </c>
      <c r="D29165">
        <v>21</v>
      </c>
      <c r="E29165">
        <v>0</v>
      </c>
      <c r="F29165">
        <v>10.155277468387601</v>
      </c>
      <c r="G29165">
        <v>0</v>
      </c>
      <c r="H29165">
        <v>1</v>
      </c>
      <c r="I29165">
        <v>1</v>
      </c>
      <c r="J29165">
        <v>0</v>
      </c>
      <c r="K29165">
        <v>0</v>
      </c>
    </row>
    <row r="29166" spans="1:11">
      <c r="A29166">
        <v>2035</v>
      </c>
      <c r="B29166">
        <v>6163</v>
      </c>
      <c r="C29166">
        <v>9</v>
      </c>
      <c r="D29166">
        <v>0</v>
      </c>
      <c r="E29166">
        <v>0</v>
      </c>
      <c r="F29166">
        <v>0</v>
      </c>
      <c r="G29166">
        <v>0</v>
      </c>
      <c r="H29166">
        <v>1</v>
      </c>
      <c r="I29166">
        <v>1</v>
      </c>
      <c r="J29166">
        <v>0</v>
      </c>
      <c r="K29166">
        <v>0</v>
      </c>
    </row>
    <row r="29167" spans="1:11">
      <c r="A29167">
        <v>2035</v>
      </c>
      <c r="B29167">
        <v>6164</v>
      </c>
      <c r="C29167">
        <v>0</v>
      </c>
      <c r="D29167">
        <v>0</v>
      </c>
      <c r="E29167">
        <v>1285</v>
      </c>
      <c r="F29167">
        <v>0</v>
      </c>
      <c r="G29167">
        <v>0</v>
      </c>
      <c r="H29167">
        <v>1</v>
      </c>
      <c r="I29167">
        <v>1</v>
      </c>
      <c r="J29167">
        <v>0</v>
      </c>
      <c r="K29167">
        <v>0</v>
      </c>
    </row>
    <row r="29168" spans="1:11">
      <c r="A29168">
        <v>2035</v>
      </c>
      <c r="B29168">
        <v>6165</v>
      </c>
      <c r="C29168">
        <v>0</v>
      </c>
      <c r="D29168">
        <v>0</v>
      </c>
      <c r="E29168">
        <v>288</v>
      </c>
      <c r="F29168">
        <v>0</v>
      </c>
      <c r="G29168">
        <v>0</v>
      </c>
      <c r="H29168">
        <v>1</v>
      </c>
      <c r="I29168">
        <v>1</v>
      </c>
      <c r="J29168">
        <v>0</v>
      </c>
      <c r="K29168">
        <v>0</v>
      </c>
    </row>
    <row r="29169" spans="1:11">
      <c r="A29169">
        <v>2035</v>
      </c>
      <c r="B29169">
        <v>6166</v>
      </c>
      <c r="C29169">
        <v>0</v>
      </c>
      <c r="D29169">
        <v>0</v>
      </c>
      <c r="E29169">
        <v>1149</v>
      </c>
      <c r="F29169">
        <v>0</v>
      </c>
      <c r="G29169">
        <v>0</v>
      </c>
      <c r="H29169">
        <v>1</v>
      </c>
      <c r="I29169">
        <v>1</v>
      </c>
      <c r="J29169">
        <v>0</v>
      </c>
      <c r="K29169">
        <v>0</v>
      </c>
    </row>
    <row r="29170" spans="1:11">
      <c r="A29170">
        <v>2035</v>
      </c>
      <c r="B29170">
        <v>6167</v>
      </c>
      <c r="C29170">
        <v>0</v>
      </c>
      <c r="D29170">
        <v>0</v>
      </c>
      <c r="E29170">
        <v>10</v>
      </c>
      <c r="F29170">
        <v>0</v>
      </c>
      <c r="G29170">
        <v>0</v>
      </c>
      <c r="H29170">
        <v>1</v>
      </c>
      <c r="I29170">
        <v>1</v>
      </c>
      <c r="J29170">
        <v>0</v>
      </c>
      <c r="K29170">
        <v>0</v>
      </c>
    </row>
    <row r="29171" spans="1:11">
      <c r="A29171">
        <v>2035</v>
      </c>
      <c r="B29171">
        <v>6168</v>
      </c>
      <c r="C29171">
        <v>587</v>
      </c>
      <c r="D29171">
        <v>373</v>
      </c>
      <c r="E29171">
        <v>21</v>
      </c>
      <c r="F29171">
        <v>40.087140018165499</v>
      </c>
      <c r="G29171">
        <v>0</v>
      </c>
      <c r="H29171">
        <v>1</v>
      </c>
      <c r="I29171">
        <v>1</v>
      </c>
      <c r="J29171">
        <v>0</v>
      </c>
      <c r="K29171">
        <v>0</v>
      </c>
    </row>
    <row r="29172" spans="1:11">
      <c r="A29172">
        <v>2035</v>
      </c>
      <c r="B29172">
        <v>6169</v>
      </c>
      <c r="C29172">
        <v>0</v>
      </c>
      <c r="D29172">
        <v>0</v>
      </c>
      <c r="E29172">
        <v>724</v>
      </c>
      <c r="F29172">
        <v>0</v>
      </c>
      <c r="G29172">
        <v>0</v>
      </c>
      <c r="H29172">
        <v>1</v>
      </c>
      <c r="I29172">
        <v>1</v>
      </c>
      <c r="J29172">
        <v>0</v>
      </c>
      <c r="K29172">
        <v>0</v>
      </c>
    </row>
    <row r="29173" spans="1:11">
      <c r="A29173">
        <v>2035</v>
      </c>
      <c r="B29173">
        <v>6170</v>
      </c>
      <c r="C29173">
        <v>880</v>
      </c>
      <c r="D29173">
        <v>570</v>
      </c>
      <c r="E29173">
        <v>61</v>
      </c>
      <c r="F29173">
        <v>33.280638988268599</v>
      </c>
      <c r="G29173">
        <v>0</v>
      </c>
      <c r="H29173">
        <v>1</v>
      </c>
      <c r="I29173">
        <v>1</v>
      </c>
      <c r="J29173">
        <v>0</v>
      </c>
      <c r="K29173">
        <v>0</v>
      </c>
    </row>
    <row r="29174" spans="1:11">
      <c r="A29174">
        <v>2035</v>
      </c>
      <c r="B29174">
        <v>6171</v>
      </c>
      <c r="C29174">
        <v>911</v>
      </c>
      <c r="D29174">
        <v>613</v>
      </c>
      <c r="E29174">
        <v>7</v>
      </c>
      <c r="F29174">
        <v>45.464526689823103</v>
      </c>
      <c r="G29174">
        <v>0</v>
      </c>
      <c r="H29174">
        <v>1</v>
      </c>
      <c r="I29174">
        <v>1</v>
      </c>
      <c r="J29174">
        <v>0</v>
      </c>
      <c r="K29174">
        <v>0</v>
      </c>
    </row>
    <row r="29175" spans="1:11">
      <c r="A29175">
        <v>2035</v>
      </c>
      <c r="B29175">
        <v>6172</v>
      </c>
      <c r="C29175">
        <v>825</v>
      </c>
      <c r="D29175">
        <v>494</v>
      </c>
      <c r="E29175">
        <v>25</v>
      </c>
      <c r="F29175">
        <v>19.9913762690604</v>
      </c>
      <c r="G29175">
        <v>0</v>
      </c>
      <c r="H29175">
        <v>1</v>
      </c>
      <c r="I29175">
        <v>1</v>
      </c>
      <c r="J29175">
        <v>0</v>
      </c>
      <c r="K29175">
        <v>0</v>
      </c>
    </row>
    <row r="29176" spans="1:11">
      <c r="A29176">
        <v>2035</v>
      </c>
      <c r="B29176">
        <v>6173</v>
      </c>
      <c r="C29176">
        <v>0</v>
      </c>
      <c r="D29176">
        <v>0</v>
      </c>
      <c r="E29176">
        <v>270</v>
      </c>
      <c r="F29176">
        <v>0</v>
      </c>
      <c r="G29176">
        <v>0</v>
      </c>
      <c r="H29176">
        <v>1</v>
      </c>
      <c r="I29176">
        <v>1</v>
      </c>
      <c r="J29176">
        <v>0</v>
      </c>
      <c r="K29176">
        <v>0</v>
      </c>
    </row>
    <row r="29177" spans="1:11">
      <c r="A29177">
        <v>2035</v>
      </c>
      <c r="B29177">
        <v>6174</v>
      </c>
      <c r="C29177">
        <v>0</v>
      </c>
      <c r="D29177">
        <v>0</v>
      </c>
      <c r="E29177">
        <v>972</v>
      </c>
      <c r="F29177">
        <v>0</v>
      </c>
      <c r="G29177">
        <v>0</v>
      </c>
      <c r="H29177">
        <v>1</v>
      </c>
      <c r="I29177">
        <v>1</v>
      </c>
      <c r="J29177">
        <v>0</v>
      </c>
      <c r="K29177">
        <v>0</v>
      </c>
    </row>
    <row r="29178" spans="1:11">
      <c r="A29178">
        <v>2035</v>
      </c>
      <c r="B29178">
        <v>6175</v>
      </c>
      <c r="C29178">
        <v>0</v>
      </c>
      <c r="D29178">
        <v>0</v>
      </c>
      <c r="E29178">
        <v>0</v>
      </c>
      <c r="F29178">
        <v>0</v>
      </c>
      <c r="G29178">
        <v>0</v>
      </c>
      <c r="H29178">
        <v>1</v>
      </c>
      <c r="I29178">
        <v>1</v>
      </c>
      <c r="J29178">
        <v>0</v>
      </c>
      <c r="K29178">
        <v>0</v>
      </c>
    </row>
    <row r="29179" spans="1:11">
      <c r="A29179">
        <v>2035</v>
      </c>
      <c r="B29179">
        <v>6176</v>
      </c>
      <c r="C29179">
        <v>1581</v>
      </c>
      <c r="D29179">
        <v>990</v>
      </c>
      <c r="E29179">
        <v>1731</v>
      </c>
      <c r="F29179">
        <v>31.404502305181801</v>
      </c>
      <c r="G29179">
        <v>0</v>
      </c>
      <c r="H29179">
        <v>1</v>
      </c>
      <c r="I29179">
        <v>1</v>
      </c>
      <c r="J29179">
        <v>0</v>
      </c>
      <c r="K29179">
        <v>0</v>
      </c>
    </row>
    <row r="29180" spans="1:11">
      <c r="A29180">
        <v>2035</v>
      </c>
      <c r="B29180">
        <v>6177</v>
      </c>
      <c r="C29180">
        <v>7</v>
      </c>
      <c r="D29180">
        <v>1</v>
      </c>
      <c r="E29180">
        <v>2467</v>
      </c>
      <c r="F29180">
        <v>3.08707718619089E-2</v>
      </c>
      <c r="G29180">
        <v>0</v>
      </c>
      <c r="H29180">
        <v>1</v>
      </c>
      <c r="I29180">
        <v>1</v>
      </c>
      <c r="J29180">
        <v>0</v>
      </c>
      <c r="K29180">
        <v>0</v>
      </c>
    </row>
    <row r="29181" spans="1:11">
      <c r="A29181">
        <v>2035</v>
      </c>
      <c r="B29181">
        <v>6178</v>
      </c>
      <c r="C29181">
        <v>0</v>
      </c>
      <c r="D29181">
        <v>0</v>
      </c>
      <c r="E29181">
        <v>89</v>
      </c>
      <c r="F29181">
        <v>0</v>
      </c>
      <c r="G29181">
        <v>0</v>
      </c>
      <c r="H29181">
        <v>1</v>
      </c>
      <c r="I29181">
        <v>1</v>
      </c>
      <c r="J29181">
        <v>0</v>
      </c>
      <c r="K29181">
        <v>0</v>
      </c>
    </row>
    <row r="29182" spans="1:11">
      <c r="A29182">
        <v>2035</v>
      </c>
      <c r="B29182">
        <v>6179</v>
      </c>
      <c r="C29182">
        <v>10</v>
      </c>
      <c r="D29182">
        <v>7</v>
      </c>
      <c r="E29182">
        <v>2557</v>
      </c>
      <c r="F29182">
        <v>0.68437369541264303</v>
      </c>
      <c r="G29182">
        <v>0</v>
      </c>
      <c r="H29182">
        <v>1</v>
      </c>
      <c r="I29182">
        <v>1</v>
      </c>
      <c r="J29182">
        <v>0</v>
      </c>
      <c r="K29182">
        <v>0</v>
      </c>
    </row>
    <row r="29183" spans="1:11">
      <c r="A29183">
        <v>2035</v>
      </c>
      <c r="B29183">
        <v>6180</v>
      </c>
      <c r="C29183">
        <v>0</v>
      </c>
      <c r="D29183">
        <v>0</v>
      </c>
      <c r="E29183">
        <v>1421</v>
      </c>
      <c r="F29183">
        <v>0</v>
      </c>
      <c r="G29183">
        <v>0</v>
      </c>
      <c r="H29183">
        <v>1</v>
      </c>
      <c r="I29183">
        <v>1</v>
      </c>
      <c r="J29183">
        <v>0</v>
      </c>
      <c r="K29183">
        <v>0</v>
      </c>
    </row>
    <row r="29184" spans="1:11">
      <c r="A29184">
        <v>2035</v>
      </c>
      <c r="B29184">
        <v>6181</v>
      </c>
      <c r="C29184">
        <v>594</v>
      </c>
      <c r="D29184">
        <v>407</v>
      </c>
      <c r="E29184">
        <v>440</v>
      </c>
      <c r="F29184">
        <v>29.8686082938186</v>
      </c>
      <c r="G29184">
        <v>0</v>
      </c>
      <c r="H29184">
        <v>1</v>
      </c>
      <c r="I29184">
        <v>1</v>
      </c>
      <c r="J29184">
        <v>0</v>
      </c>
      <c r="K29184">
        <v>0</v>
      </c>
    </row>
    <row r="29185" spans="1:11">
      <c r="A29185">
        <v>2035</v>
      </c>
      <c r="B29185">
        <v>6182</v>
      </c>
      <c r="C29185">
        <v>34</v>
      </c>
      <c r="D29185">
        <v>20</v>
      </c>
      <c r="E29185">
        <v>1115</v>
      </c>
      <c r="F29185">
        <v>1.9028537209185199</v>
      </c>
      <c r="G29185">
        <v>0</v>
      </c>
      <c r="H29185">
        <v>1</v>
      </c>
      <c r="I29185">
        <v>1</v>
      </c>
      <c r="J29185">
        <v>0</v>
      </c>
      <c r="K29185">
        <v>0</v>
      </c>
    </row>
    <row r="29186" spans="1:11">
      <c r="A29186">
        <v>2035</v>
      </c>
      <c r="B29186">
        <v>6183</v>
      </c>
      <c r="C29186">
        <v>1491</v>
      </c>
      <c r="D29186">
        <v>947</v>
      </c>
      <c r="E29186">
        <v>654</v>
      </c>
      <c r="F29186">
        <v>14.839962085768301</v>
      </c>
      <c r="G29186">
        <v>0</v>
      </c>
      <c r="H29186">
        <v>1</v>
      </c>
      <c r="I29186">
        <v>1</v>
      </c>
      <c r="J29186">
        <v>0</v>
      </c>
      <c r="K29186">
        <v>0</v>
      </c>
    </row>
    <row r="29187" spans="1:11">
      <c r="A29187">
        <v>2035</v>
      </c>
      <c r="B29187">
        <v>6184</v>
      </c>
      <c r="C29187">
        <v>23</v>
      </c>
      <c r="D29187">
        <v>11</v>
      </c>
      <c r="E29187">
        <v>1045</v>
      </c>
      <c r="F29187">
        <v>0.36329618629828397</v>
      </c>
      <c r="G29187">
        <v>0</v>
      </c>
      <c r="H29187">
        <v>1</v>
      </c>
      <c r="I29187">
        <v>1</v>
      </c>
      <c r="J29187">
        <v>0</v>
      </c>
      <c r="K29187">
        <v>0</v>
      </c>
    </row>
    <row r="29188" spans="1:11">
      <c r="A29188">
        <v>2035</v>
      </c>
      <c r="B29188">
        <v>6185</v>
      </c>
      <c r="C29188">
        <v>1368</v>
      </c>
      <c r="D29188">
        <v>899</v>
      </c>
      <c r="E29188">
        <v>451</v>
      </c>
      <c r="F29188">
        <v>42.117050562234603</v>
      </c>
      <c r="G29188">
        <v>0</v>
      </c>
      <c r="H29188">
        <v>1</v>
      </c>
      <c r="I29188">
        <v>1</v>
      </c>
      <c r="J29188">
        <v>0</v>
      </c>
      <c r="K29188">
        <v>0</v>
      </c>
    </row>
    <row r="29189" spans="1:11">
      <c r="A29189">
        <v>2035</v>
      </c>
      <c r="B29189">
        <v>6186</v>
      </c>
      <c r="C29189">
        <v>0</v>
      </c>
      <c r="D29189">
        <v>0</v>
      </c>
      <c r="E29189">
        <v>2529</v>
      </c>
      <c r="F29189">
        <v>0</v>
      </c>
      <c r="G29189">
        <v>0</v>
      </c>
      <c r="H29189">
        <v>1</v>
      </c>
      <c r="I29189">
        <v>1</v>
      </c>
      <c r="J29189">
        <v>0</v>
      </c>
      <c r="K29189">
        <v>0</v>
      </c>
    </row>
    <row r="29190" spans="1:11">
      <c r="A29190">
        <v>2035</v>
      </c>
      <c r="B29190">
        <v>6187</v>
      </c>
      <c r="C29190">
        <v>2046</v>
      </c>
      <c r="D29190">
        <v>1348</v>
      </c>
      <c r="E29190">
        <v>499</v>
      </c>
      <c r="F29190">
        <v>26.339368473088999</v>
      </c>
      <c r="G29190">
        <v>0</v>
      </c>
      <c r="H29190">
        <v>1</v>
      </c>
      <c r="I29190">
        <v>1</v>
      </c>
      <c r="J29190">
        <v>0</v>
      </c>
      <c r="K29190">
        <v>0</v>
      </c>
    </row>
    <row r="29191" spans="1:11">
      <c r="A29191">
        <v>2035</v>
      </c>
      <c r="B29191">
        <v>6188</v>
      </c>
      <c r="C29191">
        <v>275</v>
      </c>
      <c r="D29191">
        <v>182</v>
      </c>
      <c r="E29191">
        <v>9</v>
      </c>
      <c r="F29191">
        <v>11.716037337945901</v>
      </c>
      <c r="G29191">
        <v>0</v>
      </c>
      <c r="H29191">
        <v>1</v>
      </c>
      <c r="I29191">
        <v>1</v>
      </c>
      <c r="J29191">
        <v>0</v>
      </c>
      <c r="K29191">
        <v>0</v>
      </c>
    </row>
    <row r="29192" spans="1:11">
      <c r="A29192">
        <v>2035</v>
      </c>
      <c r="B29192">
        <v>6189</v>
      </c>
      <c r="C29192">
        <v>1719</v>
      </c>
      <c r="D29192">
        <v>1143</v>
      </c>
      <c r="E29192">
        <v>242</v>
      </c>
      <c r="F29192">
        <v>50.2543539585578</v>
      </c>
      <c r="G29192">
        <v>0</v>
      </c>
      <c r="H29192">
        <v>1</v>
      </c>
      <c r="I29192">
        <v>1</v>
      </c>
      <c r="J29192">
        <v>0</v>
      </c>
      <c r="K29192">
        <v>0</v>
      </c>
    </row>
    <row r="29193" spans="1:11">
      <c r="A29193">
        <v>2035</v>
      </c>
      <c r="B29193">
        <v>6190</v>
      </c>
      <c r="C29193">
        <v>5</v>
      </c>
      <c r="D29193">
        <v>1</v>
      </c>
      <c r="E29193">
        <v>595</v>
      </c>
      <c r="F29193">
        <v>0.13111383827894699</v>
      </c>
      <c r="G29193">
        <v>0</v>
      </c>
      <c r="H29193">
        <v>1</v>
      </c>
      <c r="I29193">
        <v>1</v>
      </c>
      <c r="J29193">
        <v>0</v>
      </c>
      <c r="K29193">
        <v>0</v>
      </c>
    </row>
    <row r="29194" spans="1:11">
      <c r="A29194">
        <v>2035</v>
      </c>
      <c r="B29194">
        <v>6191</v>
      </c>
      <c r="C29194">
        <v>1944</v>
      </c>
      <c r="D29194">
        <v>1251</v>
      </c>
      <c r="E29194">
        <v>619</v>
      </c>
      <c r="F29194">
        <v>47.730938929442203</v>
      </c>
      <c r="G29194">
        <v>0</v>
      </c>
      <c r="H29194">
        <v>1</v>
      </c>
      <c r="I29194">
        <v>1</v>
      </c>
      <c r="J29194">
        <v>0</v>
      </c>
      <c r="K29194">
        <v>0</v>
      </c>
    </row>
    <row r="29195" spans="1:11">
      <c r="A29195">
        <v>2035</v>
      </c>
      <c r="B29195">
        <v>6192</v>
      </c>
      <c r="C29195">
        <v>2058</v>
      </c>
      <c r="D29195">
        <v>1258</v>
      </c>
      <c r="E29195">
        <v>741</v>
      </c>
      <c r="F29195">
        <v>30.579267613167801</v>
      </c>
      <c r="G29195">
        <v>0</v>
      </c>
      <c r="H29195">
        <v>1</v>
      </c>
      <c r="I29195">
        <v>1</v>
      </c>
      <c r="J29195">
        <v>0</v>
      </c>
      <c r="K29195">
        <v>0</v>
      </c>
    </row>
    <row r="29196" spans="1:11">
      <c r="A29196">
        <v>2035</v>
      </c>
      <c r="B29196">
        <v>6193</v>
      </c>
      <c r="C29196">
        <v>0</v>
      </c>
      <c r="D29196">
        <v>0</v>
      </c>
      <c r="E29196">
        <v>1068</v>
      </c>
      <c r="F29196">
        <v>0</v>
      </c>
      <c r="G29196">
        <v>0</v>
      </c>
      <c r="H29196">
        <v>1</v>
      </c>
      <c r="I29196">
        <v>1</v>
      </c>
      <c r="J29196">
        <v>0</v>
      </c>
      <c r="K29196">
        <v>0</v>
      </c>
    </row>
    <row r="29197" spans="1:11">
      <c r="A29197">
        <v>2035</v>
      </c>
      <c r="B29197">
        <v>6194</v>
      </c>
      <c r="C29197">
        <v>0</v>
      </c>
      <c r="D29197">
        <v>0</v>
      </c>
      <c r="E29197">
        <v>670</v>
      </c>
      <c r="F29197">
        <v>0</v>
      </c>
      <c r="G29197">
        <v>0</v>
      </c>
      <c r="H29197">
        <v>1</v>
      </c>
      <c r="I29197">
        <v>1</v>
      </c>
      <c r="J29197">
        <v>0</v>
      </c>
      <c r="K29197">
        <v>0</v>
      </c>
    </row>
    <row r="29198" spans="1:11">
      <c r="A29198">
        <v>2035</v>
      </c>
      <c r="B29198">
        <v>6195</v>
      </c>
      <c r="C29198">
        <v>0</v>
      </c>
      <c r="D29198">
        <v>0</v>
      </c>
      <c r="E29198">
        <v>1173</v>
      </c>
      <c r="F29198">
        <v>0</v>
      </c>
      <c r="G29198">
        <v>0</v>
      </c>
      <c r="H29198">
        <v>1</v>
      </c>
      <c r="I29198">
        <v>1</v>
      </c>
      <c r="J29198">
        <v>0</v>
      </c>
      <c r="K29198">
        <v>0</v>
      </c>
    </row>
    <row r="29199" spans="1:11">
      <c r="A29199">
        <v>2035</v>
      </c>
      <c r="B29199">
        <v>6196</v>
      </c>
      <c r="C29199">
        <v>527</v>
      </c>
      <c r="D29199">
        <v>324</v>
      </c>
      <c r="E29199">
        <v>4</v>
      </c>
      <c r="F29199">
        <v>56.740490315356503</v>
      </c>
      <c r="G29199">
        <v>0</v>
      </c>
      <c r="H29199">
        <v>1</v>
      </c>
      <c r="I29199">
        <v>1</v>
      </c>
      <c r="J29199">
        <v>0</v>
      </c>
      <c r="K29199">
        <v>0</v>
      </c>
    </row>
    <row r="29200" spans="1:11">
      <c r="A29200">
        <v>2035</v>
      </c>
      <c r="B29200">
        <v>6197</v>
      </c>
      <c r="C29200">
        <v>0</v>
      </c>
      <c r="D29200">
        <v>0</v>
      </c>
      <c r="E29200">
        <v>564</v>
      </c>
      <c r="F29200">
        <v>0</v>
      </c>
      <c r="G29200">
        <v>0</v>
      </c>
      <c r="H29200">
        <v>1</v>
      </c>
      <c r="I29200">
        <v>1</v>
      </c>
      <c r="J29200">
        <v>0</v>
      </c>
      <c r="K29200">
        <v>0</v>
      </c>
    </row>
    <row r="29201" spans="1:11">
      <c r="A29201">
        <v>2035</v>
      </c>
      <c r="B29201">
        <v>6198</v>
      </c>
      <c r="C29201">
        <v>681</v>
      </c>
      <c r="D29201">
        <v>439</v>
      </c>
      <c r="E29201">
        <v>470</v>
      </c>
      <c r="F29201">
        <v>32.490868096921197</v>
      </c>
      <c r="G29201">
        <v>0</v>
      </c>
      <c r="H29201">
        <v>1</v>
      </c>
      <c r="I29201">
        <v>1</v>
      </c>
      <c r="J29201">
        <v>0</v>
      </c>
      <c r="K29201">
        <v>0</v>
      </c>
    </row>
    <row r="29202" spans="1:11">
      <c r="A29202">
        <v>2035</v>
      </c>
      <c r="B29202">
        <v>6199</v>
      </c>
      <c r="C29202">
        <v>0</v>
      </c>
      <c r="D29202">
        <v>0</v>
      </c>
      <c r="E29202">
        <v>756</v>
      </c>
      <c r="F29202">
        <v>0</v>
      </c>
      <c r="G29202">
        <v>0</v>
      </c>
      <c r="H29202">
        <v>1</v>
      </c>
      <c r="I29202">
        <v>1</v>
      </c>
      <c r="J29202">
        <v>0</v>
      </c>
      <c r="K29202">
        <v>0</v>
      </c>
    </row>
    <row r="29203" spans="1:11">
      <c r="A29203">
        <v>2035</v>
      </c>
      <c r="B29203">
        <v>6200</v>
      </c>
      <c r="C29203">
        <v>0</v>
      </c>
      <c r="D29203">
        <v>0</v>
      </c>
      <c r="E29203">
        <v>843</v>
      </c>
      <c r="F29203">
        <v>0</v>
      </c>
      <c r="G29203">
        <v>0</v>
      </c>
      <c r="H29203">
        <v>1</v>
      </c>
      <c r="I29203">
        <v>1</v>
      </c>
      <c r="J29203">
        <v>0</v>
      </c>
      <c r="K29203">
        <v>0</v>
      </c>
    </row>
    <row r="29204" spans="1:11">
      <c r="A29204">
        <v>2035</v>
      </c>
      <c r="B29204">
        <v>6201</v>
      </c>
      <c r="C29204">
        <v>1999</v>
      </c>
      <c r="D29204">
        <v>1290</v>
      </c>
      <c r="E29204">
        <v>55</v>
      </c>
      <c r="F29204">
        <v>59.035991577256198</v>
      </c>
      <c r="G29204">
        <v>0</v>
      </c>
      <c r="H29204">
        <v>1</v>
      </c>
      <c r="I29204">
        <v>1</v>
      </c>
      <c r="J29204">
        <v>0</v>
      </c>
      <c r="K29204">
        <v>0</v>
      </c>
    </row>
    <row r="29205" spans="1:11">
      <c r="A29205">
        <v>2035</v>
      </c>
      <c r="B29205">
        <v>6202</v>
      </c>
      <c r="C29205">
        <v>1494</v>
      </c>
      <c r="D29205">
        <v>955</v>
      </c>
      <c r="E29205">
        <v>41</v>
      </c>
      <c r="F29205">
        <v>38.053867533747002</v>
      </c>
      <c r="G29205">
        <v>0</v>
      </c>
      <c r="H29205">
        <v>1</v>
      </c>
      <c r="I29205">
        <v>1</v>
      </c>
      <c r="J29205">
        <v>0</v>
      </c>
      <c r="K29205">
        <v>0</v>
      </c>
    </row>
    <row r="29206" spans="1:11">
      <c r="A29206">
        <v>2035</v>
      </c>
      <c r="B29206">
        <v>6203</v>
      </c>
      <c r="C29206">
        <v>3442</v>
      </c>
      <c r="D29206">
        <v>2202</v>
      </c>
      <c r="E29206">
        <v>729</v>
      </c>
      <c r="F29206">
        <v>68.169079915471897</v>
      </c>
      <c r="G29206">
        <v>129</v>
      </c>
      <c r="H29206">
        <v>1</v>
      </c>
      <c r="I29206">
        <v>1</v>
      </c>
      <c r="J29206">
        <v>0</v>
      </c>
      <c r="K29206">
        <v>0</v>
      </c>
    </row>
    <row r="29207" spans="1:11">
      <c r="A29207">
        <v>2035</v>
      </c>
      <c r="B29207">
        <v>6204</v>
      </c>
      <c r="C29207">
        <v>0</v>
      </c>
      <c r="D29207">
        <v>0</v>
      </c>
      <c r="E29207">
        <v>0</v>
      </c>
      <c r="F29207">
        <v>0</v>
      </c>
      <c r="G29207">
        <v>0</v>
      </c>
      <c r="H29207">
        <v>1</v>
      </c>
      <c r="I29207">
        <v>0</v>
      </c>
      <c r="J29207">
        <v>0</v>
      </c>
      <c r="K29207">
        <v>0</v>
      </c>
    </row>
    <row r="29208" spans="1:11">
      <c r="A29208">
        <v>2035</v>
      </c>
      <c r="B29208">
        <v>6205</v>
      </c>
      <c r="C29208">
        <v>2369</v>
      </c>
      <c r="D29208">
        <v>1490</v>
      </c>
      <c r="E29208">
        <v>71</v>
      </c>
      <c r="F29208">
        <v>31.200980940928901</v>
      </c>
      <c r="G29208">
        <v>0</v>
      </c>
      <c r="H29208">
        <v>1</v>
      </c>
      <c r="I29208">
        <v>0</v>
      </c>
      <c r="J29208">
        <v>0</v>
      </c>
      <c r="K29208">
        <v>0</v>
      </c>
    </row>
    <row r="29209" spans="1:11">
      <c r="A29209">
        <v>2035</v>
      </c>
      <c r="B29209">
        <v>6206</v>
      </c>
      <c r="C29209">
        <v>903</v>
      </c>
      <c r="D29209">
        <v>573</v>
      </c>
      <c r="E29209">
        <v>39</v>
      </c>
      <c r="F29209">
        <v>29.073417623706899</v>
      </c>
      <c r="G29209">
        <v>0</v>
      </c>
      <c r="H29209">
        <v>1</v>
      </c>
      <c r="I29209">
        <v>0</v>
      </c>
      <c r="J29209">
        <v>0</v>
      </c>
      <c r="K29209">
        <v>0</v>
      </c>
    </row>
    <row r="29210" spans="1:11">
      <c r="A29210">
        <v>2035</v>
      </c>
      <c r="B29210">
        <v>6207</v>
      </c>
      <c r="C29210">
        <v>89</v>
      </c>
      <c r="D29210">
        <v>67</v>
      </c>
      <c r="E29210">
        <v>7</v>
      </c>
      <c r="F29210">
        <v>10.335857295489401</v>
      </c>
      <c r="G29210">
        <v>0</v>
      </c>
      <c r="H29210">
        <v>1</v>
      </c>
      <c r="I29210">
        <v>0</v>
      </c>
      <c r="J29210">
        <v>0</v>
      </c>
      <c r="K29210">
        <v>0</v>
      </c>
    </row>
    <row r="29211" spans="1:11">
      <c r="A29211">
        <v>2035</v>
      </c>
      <c r="B29211">
        <v>6208</v>
      </c>
      <c r="C29211">
        <v>110</v>
      </c>
      <c r="D29211">
        <v>72</v>
      </c>
      <c r="E29211">
        <v>1</v>
      </c>
      <c r="F29211">
        <v>10.769426576986699</v>
      </c>
      <c r="G29211">
        <v>0</v>
      </c>
      <c r="H29211">
        <v>1</v>
      </c>
      <c r="I29211">
        <v>0</v>
      </c>
      <c r="J29211">
        <v>0</v>
      </c>
      <c r="K29211">
        <v>0</v>
      </c>
    </row>
    <row r="29212" spans="1:11">
      <c r="A29212">
        <v>2035</v>
      </c>
      <c r="B29212">
        <v>6209</v>
      </c>
      <c r="C29212">
        <v>0</v>
      </c>
      <c r="D29212">
        <v>0</v>
      </c>
      <c r="E29212">
        <v>0</v>
      </c>
      <c r="F29212">
        <v>0</v>
      </c>
      <c r="G29212">
        <v>0</v>
      </c>
      <c r="H29212">
        <v>1</v>
      </c>
      <c r="I29212">
        <v>0</v>
      </c>
      <c r="J29212">
        <v>0</v>
      </c>
      <c r="K29212">
        <v>0</v>
      </c>
    </row>
    <row r="29213" spans="1:11">
      <c r="A29213">
        <v>2035</v>
      </c>
      <c r="B29213">
        <v>6210</v>
      </c>
      <c r="C29213">
        <v>84</v>
      </c>
      <c r="D29213">
        <v>55</v>
      </c>
      <c r="E29213">
        <v>1</v>
      </c>
      <c r="F29213">
        <v>9.5583800821565497</v>
      </c>
      <c r="G29213">
        <v>0</v>
      </c>
      <c r="H29213">
        <v>1</v>
      </c>
      <c r="I29213">
        <v>0</v>
      </c>
      <c r="J29213">
        <v>0</v>
      </c>
      <c r="K29213">
        <v>0</v>
      </c>
    </row>
    <row r="29214" spans="1:11">
      <c r="A29214">
        <v>2035</v>
      </c>
      <c r="B29214">
        <v>6211</v>
      </c>
      <c r="C29214">
        <v>78</v>
      </c>
      <c r="D29214">
        <v>51</v>
      </c>
      <c r="E29214">
        <v>9</v>
      </c>
      <c r="F29214">
        <v>5.2557813594954403</v>
      </c>
      <c r="G29214">
        <v>0</v>
      </c>
      <c r="H29214">
        <v>1</v>
      </c>
      <c r="I29214">
        <v>0</v>
      </c>
      <c r="J29214">
        <v>0</v>
      </c>
      <c r="K29214">
        <v>0</v>
      </c>
    </row>
    <row r="29215" spans="1:11">
      <c r="A29215">
        <v>2035</v>
      </c>
      <c r="B29215">
        <v>6212</v>
      </c>
      <c r="C29215">
        <v>0</v>
      </c>
      <c r="D29215">
        <v>0</v>
      </c>
      <c r="E29215">
        <v>0</v>
      </c>
      <c r="F29215">
        <v>0</v>
      </c>
      <c r="G29215">
        <v>0</v>
      </c>
      <c r="H29215">
        <v>1</v>
      </c>
      <c r="I29215">
        <v>0</v>
      </c>
      <c r="J29215">
        <v>0</v>
      </c>
      <c r="K29215">
        <v>0</v>
      </c>
    </row>
    <row r="29216" spans="1:11">
      <c r="A29216">
        <v>2035</v>
      </c>
      <c r="B29216">
        <v>6213</v>
      </c>
      <c r="C29216">
        <v>0</v>
      </c>
      <c r="D29216">
        <v>0</v>
      </c>
      <c r="E29216">
        <v>0</v>
      </c>
      <c r="F29216">
        <v>0</v>
      </c>
      <c r="G29216">
        <v>0</v>
      </c>
      <c r="H29216">
        <v>1</v>
      </c>
      <c r="I29216">
        <v>0</v>
      </c>
      <c r="J29216">
        <v>0</v>
      </c>
      <c r="K29216">
        <v>0</v>
      </c>
    </row>
    <row r="29217" spans="1:11">
      <c r="A29217">
        <v>2035</v>
      </c>
      <c r="B29217">
        <v>6214</v>
      </c>
      <c r="C29217">
        <v>144</v>
      </c>
      <c r="D29217">
        <v>96</v>
      </c>
      <c r="E29217">
        <v>7</v>
      </c>
      <c r="F29217">
        <v>6.6849574530312097</v>
      </c>
      <c r="G29217">
        <v>0</v>
      </c>
      <c r="H29217">
        <v>1</v>
      </c>
      <c r="I29217">
        <v>0</v>
      </c>
      <c r="J29217">
        <v>0</v>
      </c>
      <c r="K29217">
        <v>0</v>
      </c>
    </row>
    <row r="29218" spans="1:11">
      <c r="A29218">
        <v>2035</v>
      </c>
      <c r="B29218">
        <v>6215</v>
      </c>
      <c r="C29218">
        <v>175</v>
      </c>
      <c r="D29218">
        <v>101</v>
      </c>
      <c r="E29218">
        <v>23</v>
      </c>
      <c r="F29218">
        <v>11.201548332361201</v>
      </c>
      <c r="G29218">
        <v>0</v>
      </c>
      <c r="H29218">
        <v>1</v>
      </c>
      <c r="I29218">
        <v>0</v>
      </c>
      <c r="J29218">
        <v>0</v>
      </c>
      <c r="K29218">
        <v>0</v>
      </c>
    </row>
    <row r="29219" spans="1:11">
      <c r="A29219">
        <v>2035</v>
      </c>
      <c r="B29219">
        <v>6216</v>
      </c>
      <c r="C29219">
        <v>207</v>
      </c>
      <c r="D29219">
        <v>117</v>
      </c>
      <c r="E29219">
        <v>13</v>
      </c>
      <c r="F29219">
        <v>11.010044548334101</v>
      </c>
      <c r="G29219">
        <v>0</v>
      </c>
      <c r="H29219">
        <v>1</v>
      </c>
      <c r="I29219">
        <v>0</v>
      </c>
      <c r="J29219">
        <v>0</v>
      </c>
      <c r="K29219">
        <v>0</v>
      </c>
    </row>
    <row r="29220" spans="1:11">
      <c r="A29220">
        <v>2035</v>
      </c>
      <c r="B29220">
        <v>6217</v>
      </c>
      <c r="C29220">
        <v>110</v>
      </c>
      <c r="D29220">
        <v>75</v>
      </c>
      <c r="E29220">
        <v>27</v>
      </c>
      <c r="F29220">
        <v>9.3605071692975397</v>
      </c>
      <c r="G29220">
        <v>0</v>
      </c>
      <c r="H29220">
        <v>1</v>
      </c>
      <c r="I29220">
        <v>0</v>
      </c>
      <c r="J29220">
        <v>0</v>
      </c>
      <c r="K29220">
        <v>0</v>
      </c>
    </row>
    <row r="29221" spans="1:11">
      <c r="A29221">
        <v>2035</v>
      </c>
      <c r="B29221">
        <v>6218</v>
      </c>
      <c r="C29221">
        <v>230</v>
      </c>
      <c r="D29221">
        <v>148</v>
      </c>
      <c r="E29221">
        <v>8</v>
      </c>
      <c r="F29221">
        <v>9.6637843379467405</v>
      </c>
      <c r="G29221">
        <v>0</v>
      </c>
      <c r="H29221">
        <v>1</v>
      </c>
      <c r="I29221">
        <v>0</v>
      </c>
      <c r="J29221">
        <v>0</v>
      </c>
      <c r="K29221">
        <v>0</v>
      </c>
    </row>
    <row r="29222" spans="1:11">
      <c r="A29222">
        <v>2035</v>
      </c>
      <c r="B29222">
        <v>6219</v>
      </c>
      <c r="C29222">
        <v>90</v>
      </c>
      <c r="D29222">
        <v>60</v>
      </c>
      <c r="E29222">
        <v>4</v>
      </c>
      <c r="F29222">
        <v>56.607333794578302</v>
      </c>
      <c r="G29222">
        <v>0</v>
      </c>
      <c r="H29222">
        <v>1</v>
      </c>
      <c r="I29222">
        <v>0</v>
      </c>
      <c r="J29222">
        <v>0</v>
      </c>
      <c r="K29222">
        <v>0</v>
      </c>
    </row>
    <row r="29223" spans="1:11">
      <c r="A29223">
        <v>2035</v>
      </c>
      <c r="B29223">
        <v>6220</v>
      </c>
      <c r="C29223">
        <v>85</v>
      </c>
      <c r="D29223">
        <v>52</v>
      </c>
      <c r="E29223">
        <v>6</v>
      </c>
      <c r="F29223">
        <v>58.227154404712998</v>
      </c>
      <c r="G29223">
        <v>0</v>
      </c>
      <c r="H29223">
        <v>1</v>
      </c>
      <c r="I29223">
        <v>0</v>
      </c>
      <c r="J29223">
        <v>0</v>
      </c>
      <c r="K29223">
        <v>0</v>
      </c>
    </row>
    <row r="29224" spans="1:11">
      <c r="A29224">
        <v>2035</v>
      </c>
      <c r="B29224">
        <v>6221</v>
      </c>
      <c r="C29224">
        <v>62</v>
      </c>
      <c r="D29224">
        <v>39</v>
      </c>
      <c r="E29224">
        <v>37</v>
      </c>
      <c r="F29224">
        <v>4.23540663319329</v>
      </c>
      <c r="G29224">
        <v>0</v>
      </c>
      <c r="H29224">
        <v>1</v>
      </c>
      <c r="I29224">
        <v>0</v>
      </c>
      <c r="J29224">
        <v>0</v>
      </c>
      <c r="K29224">
        <v>0</v>
      </c>
    </row>
    <row r="29225" spans="1:11">
      <c r="A29225">
        <v>2035</v>
      </c>
      <c r="B29225">
        <v>6222</v>
      </c>
      <c r="C29225">
        <v>209</v>
      </c>
      <c r="D29225">
        <v>128</v>
      </c>
      <c r="E29225">
        <v>22</v>
      </c>
      <c r="F29225">
        <v>9.94000676122287</v>
      </c>
      <c r="G29225">
        <v>0</v>
      </c>
      <c r="H29225">
        <v>1</v>
      </c>
      <c r="I29225">
        <v>0</v>
      </c>
      <c r="J29225">
        <v>0</v>
      </c>
      <c r="K29225">
        <v>0</v>
      </c>
    </row>
    <row r="29226" spans="1:11">
      <c r="A29226">
        <v>2035</v>
      </c>
      <c r="B29226">
        <v>6223</v>
      </c>
      <c r="C29226">
        <v>78</v>
      </c>
      <c r="D29226">
        <v>45</v>
      </c>
      <c r="E29226">
        <v>1</v>
      </c>
      <c r="F29226">
        <v>10.201279083454301</v>
      </c>
      <c r="G29226">
        <v>0</v>
      </c>
      <c r="H29226">
        <v>1</v>
      </c>
      <c r="I29226">
        <v>0</v>
      </c>
      <c r="J29226">
        <v>0</v>
      </c>
      <c r="K29226">
        <v>0</v>
      </c>
    </row>
    <row r="29227" spans="1:11">
      <c r="A29227">
        <v>2035</v>
      </c>
      <c r="B29227">
        <v>6224</v>
      </c>
      <c r="C29227">
        <v>107</v>
      </c>
      <c r="D29227">
        <v>66</v>
      </c>
      <c r="E29227">
        <v>1</v>
      </c>
      <c r="F29227">
        <v>10.996593212298899</v>
      </c>
      <c r="G29227">
        <v>0</v>
      </c>
      <c r="H29227">
        <v>1</v>
      </c>
      <c r="I29227">
        <v>0</v>
      </c>
      <c r="J29227">
        <v>0</v>
      </c>
      <c r="K29227">
        <v>0</v>
      </c>
    </row>
    <row r="29228" spans="1:11">
      <c r="A29228">
        <v>2035</v>
      </c>
      <c r="B29228">
        <v>6225</v>
      </c>
      <c r="C29228">
        <v>0</v>
      </c>
      <c r="D29228">
        <v>0</v>
      </c>
      <c r="E29228">
        <v>0</v>
      </c>
      <c r="F29228">
        <v>0</v>
      </c>
      <c r="G29228">
        <v>0</v>
      </c>
      <c r="H29228">
        <v>1</v>
      </c>
      <c r="I29228">
        <v>0</v>
      </c>
      <c r="J29228">
        <v>0</v>
      </c>
      <c r="K29228">
        <v>0</v>
      </c>
    </row>
    <row r="29229" spans="1:11">
      <c r="A29229">
        <v>2035</v>
      </c>
      <c r="B29229">
        <v>6226</v>
      </c>
      <c r="C29229">
        <v>268</v>
      </c>
      <c r="D29229">
        <v>182</v>
      </c>
      <c r="E29229">
        <v>2</v>
      </c>
      <c r="F29229">
        <v>56.974000297625402</v>
      </c>
      <c r="G29229">
        <v>0</v>
      </c>
      <c r="H29229">
        <v>1</v>
      </c>
      <c r="I29229">
        <v>1</v>
      </c>
      <c r="J29229">
        <v>0</v>
      </c>
      <c r="K29229">
        <v>0</v>
      </c>
    </row>
    <row r="29230" spans="1:11">
      <c r="A29230">
        <v>2035</v>
      </c>
      <c r="B29230">
        <v>6227</v>
      </c>
      <c r="C29230">
        <v>40</v>
      </c>
      <c r="D29230">
        <v>21</v>
      </c>
      <c r="E29230">
        <v>3</v>
      </c>
      <c r="F29230">
        <v>8.7450808919982492</v>
      </c>
      <c r="G29230">
        <v>0</v>
      </c>
      <c r="H29230">
        <v>1</v>
      </c>
      <c r="I29230">
        <v>1</v>
      </c>
      <c r="J29230">
        <v>0</v>
      </c>
      <c r="K29230">
        <v>0</v>
      </c>
    </row>
    <row r="29231" spans="1:11">
      <c r="A29231">
        <v>2035</v>
      </c>
      <c r="B29231">
        <v>6228</v>
      </c>
      <c r="C29231">
        <v>12</v>
      </c>
      <c r="D29231">
        <v>8</v>
      </c>
      <c r="E29231">
        <v>0</v>
      </c>
      <c r="F29231">
        <v>9.9783801762847197</v>
      </c>
      <c r="G29231">
        <v>0</v>
      </c>
      <c r="H29231">
        <v>1</v>
      </c>
      <c r="I29231">
        <v>1</v>
      </c>
      <c r="J29231">
        <v>0</v>
      </c>
      <c r="K29231">
        <v>0</v>
      </c>
    </row>
    <row r="29232" spans="1:11">
      <c r="A29232">
        <v>2035</v>
      </c>
      <c r="B29232">
        <v>6229</v>
      </c>
      <c r="C29232">
        <v>77</v>
      </c>
      <c r="D29232">
        <v>57</v>
      </c>
      <c r="E29232">
        <v>3</v>
      </c>
      <c r="F29232">
        <v>10.904662097094</v>
      </c>
      <c r="G29232">
        <v>0</v>
      </c>
      <c r="H29232">
        <v>1</v>
      </c>
      <c r="I29232">
        <v>1</v>
      </c>
      <c r="J29232">
        <v>0</v>
      </c>
      <c r="K29232">
        <v>0</v>
      </c>
    </row>
    <row r="29233" spans="1:11">
      <c r="A29233">
        <v>2035</v>
      </c>
      <c r="B29233">
        <v>6230</v>
      </c>
      <c r="C29233">
        <v>0</v>
      </c>
      <c r="D29233">
        <v>0</v>
      </c>
      <c r="E29233">
        <v>31</v>
      </c>
      <c r="F29233">
        <v>0</v>
      </c>
      <c r="G29233">
        <v>0</v>
      </c>
      <c r="H29233">
        <v>1</v>
      </c>
      <c r="I29233">
        <v>0</v>
      </c>
      <c r="J29233">
        <v>0</v>
      </c>
      <c r="K29233">
        <v>0</v>
      </c>
    </row>
    <row r="29234" spans="1:11">
      <c r="A29234">
        <v>2035</v>
      </c>
      <c r="B29234">
        <v>6231</v>
      </c>
      <c r="C29234">
        <v>17</v>
      </c>
      <c r="D29234">
        <v>9</v>
      </c>
      <c r="E29234">
        <v>0</v>
      </c>
      <c r="F29234">
        <v>15.170444404783201</v>
      </c>
      <c r="G29234">
        <v>0</v>
      </c>
      <c r="H29234">
        <v>1</v>
      </c>
      <c r="I29234">
        <v>0</v>
      </c>
      <c r="J29234">
        <v>0</v>
      </c>
      <c r="K29234">
        <v>0</v>
      </c>
    </row>
    <row r="29235" spans="1:11">
      <c r="A29235">
        <v>2035</v>
      </c>
      <c r="B29235">
        <v>6232</v>
      </c>
      <c r="C29235">
        <v>155</v>
      </c>
      <c r="D29235">
        <v>101</v>
      </c>
      <c r="E29235">
        <v>1</v>
      </c>
      <c r="F29235">
        <v>7.9520618926933402</v>
      </c>
      <c r="G29235">
        <v>0</v>
      </c>
      <c r="H29235">
        <v>1</v>
      </c>
      <c r="I29235">
        <v>0</v>
      </c>
      <c r="J29235">
        <v>0</v>
      </c>
      <c r="K29235">
        <v>0</v>
      </c>
    </row>
    <row r="29236" spans="1:11">
      <c r="A29236">
        <v>2035</v>
      </c>
      <c r="B29236">
        <v>6233</v>
      </c>
      <c r="C29236">
        <v>48</v>
      </c>
      <c r="D29236">
        <v>38</v>
      </c>
      <c r="E29236">
        <v>0</v>
      </c>
      <c r="F29236">
        <v>7.1092153203590103</v>
      </c>
      <c r="G29236">
        <v>0</v>
      </c>
      <c r="H29236">
        <v>1</v>
      </c>
      <c r="I29236">
        <v>0</v>
      </c>
      <c r="J29236">
        <v>0</v>
      </c>
      <c r="K29236">
        <v>0</v>
      </c>
    </row>
    <row r="29237" spans="1:11">
      <c r="A29237">
        <v>2035</v>
      </c>
      <c r="B29237">
        <v>6234</v>
      </c>
      <c r="C29237">
        <v>0</v>
      </c>
      <c r="D29237">
        <v>0</v>
      </c>
      <c r="E29237">
        <v>0</v>
      </c>
      <c r="F29237">
        <v>0</v>
      </c>
      <c r="G29237">
        <v>0</v>
      </c>
      <c r="H29237">
        <v>1</v>
      </c>
      <c r="I29237">
        <v>0</v>
      </c>
      <c r="J29237">
        <v>0</v>
      </c>
      <c r="K29237">
        <v>0</v>
      </c>
    </row>
    <row r="29238" spans="1:11">
      <c r="A29238">
        <v>2035</v>
      </c>
      <c r="B29238">
        <v>6235</v>
      </c>
      <c r="C29238">
        <v>112</v>
      </c>
      <c r="D29238">
        <v>64</v>
      </c>
      <c r="E29238">
        <v>6</v>
      </c>
      <c r="F29238">
        <v>6.7851647219899904</v>
      </c>
      <c r="G29238">
        <v>0</v>
      </c>
      <c r="H29238">
        <v>1</v>
      </c>
      <c r="I29238">
        <v>0</v>
      </c>
      <c r="J29238">
        <v>0</v>
      </c>
      <c r="K29238">
        <v>0</v>
      </c>
    </row>
    <row r="29239" spans="1:11">
      <c r="A29239">
        <v>2035</v>
      </c>
      <c r="B29239">
        <v>6236</v>
      </c>
      <c r="C29239">
        <v>100</v>
      </c>
      <c r="D29239">
        <v>71</v>
      </c>
      <c r="E29239">
        <v>4</v>
      </c>
      <c r="F29239">
        <v>8.36960160696351</v>
      </c>
      <c r="G29239">
        <v>0</v>
      </c>
      <c r="H29239">
        <v>1</v>
      </c>
      <c r="I29239">
        <v>0</v>
      </c>
      <c r="J29239">
        <v>0</v>
      </c>
      <c r="K29239">
        <v>0</v>
      </c>
    </row>
    <row r="29240" spans="1:11">
      <c r="A29240">
        <v>2035</v>
      </c>
      <c r="B29240">
        <v>6237</v>
      </c>
      <c r="C29240">
        <v>43</v>
      </c>
      <c r="D29240">
        <v>25</v>
      </c>
      <c r="E29240">
        <v>5</v>
      </c>
      <c r="F29240">
        <v>10.626204715069401</v>
      </c>
      <c r="G29240">
        <v>0</v>
      </c>
      <c r="H29240">
        <v>1</v>
      </c>
      <c r="I29240">
        <v>1</v>
      </c>
      <c r="J29240">
        <v>0</v>
      </c>
      <c r="K29240">
        <v>0</v>
      </c>
    </row>
    <row r="29241" spans="1:11">
      <c r="A29241">
        <v>2035</v>
      </c>
      <c r="B29241">
        <v>6238</v>
      </c>
      <c r="C29241">
        <v>39</v>
      </c>
      <c r="D29241">
        <v>27</v>
      </c>
      <c r="E29241">
        <v>5</v>
      </c>
      <c r="F29241">
        <v>11.6616332266842</v>
      </c>
      <c r="G29241">
        <v>0</v>
      </c>
      <c r="H29241">
        <v>1</v>
      </c>
      <c r="I29241">
        <v>1</v>
      </c>
      <c r="J29241">
        <v>0</v>
      </c>
      <c r="K29241">
        <v>0</v>
      </c>
    </row>
    <row r="29242" spans="1:11">
      <c r="A29242">
        <v>2035</v>
      </c>
      <c r="B29242">
        <v>6239</v>
      </c>
      <c r="C29242">
        <v>128</v>
      </c>
      <c r="D29242">
        <v>78</v>
      </c>
      <c r="E29242">
        <v>5</v>
      </c>
      <c r="F29242">
        <v>9.6888956172886207</v>
      </c>
      <c r="G29242">
        <v>0</v>
      </c>
      <c r="H29242">
        <v>1</v>
      </c>
      <c r="I29242">
        <v>0</v>
      </c>
      <c r="J29242">
        <v>0</v>
      </c>
      <c r="K29242">
        <v>0</v>
      </c>
    </row>
    <row r="29243" spans="1:11">
      <c r="A29243">
        <v>2035</v>
      </c>
      <c r="B29243">
        <v>6240</v>
      </c>
      <c r="C29243">
        <v>108</v>
      </c>
      <c r="D29243">
        <v>69</v>
      </c>
      <c r="E29243">
        <v>7</v>
      </c>
      <c r="F29243">
        <v>49.211701449011201</v>
      </c>
      <c r="G29243">
        <v>0</v>
      </c>
      <c r="H29243">
        <v>1</v>
      </c>
      <c r="I29243">
        <v>0</v>
      </c>
      <c r="J29243">
        <v>0</v>
      </c>
      <c r="K29243">
        <v>0</v>
      </c>
    </row>
    <row r="29244" spans="1:11">
      <c r="A29244">
        <v>2035</v>
      </c>
      <c r="B29244">
        <v>6241</v>
      </c>
      <c r="C29244">
        <v>42</v>
      </c>
      <c r="D29244">
        <v>26</v>
      </c>
      <c r="E29244">
        <v>0</v>
      </c>
      <c r="F29244">
        <v>12.2352666996825</v>
      </c>
      <c r="G29244">
        <v>0</v>
      </c>
      <c r="H29244">
        <v>1</v>
      </c>
      <c r="I29244">
        <v>0</v>
      </c>
      <c r="J29244">
        <v>0</v>
      </c>
      <c r="K29244">
        <v>0</v>
      </c>
    </row>
    <row r="29245" spans="1:11">
      <c r="A29245">
        <v>2035</v>
      </c>
      <c r="B29245">
        <v>6242</v>
      </c>
      <c r="C29245">
        <v>62</v>
      </c>
      <c r="D29245">
        <v>37</v>
      </c>
      <c r="E29245">
        <v>1</v>
      </c>
      <c r="F29245">
        <v>9.1277143908722795</v>
      </c>
      <c r="G29245">
        <v>0</v>
      </c>
      <c r="H29245">
        <v>1</v>
      </c>
      <c r="I29245">
        <v>0</v>
      </c>
      <c r="J29245">
        <v>0</v>
      </c>
      <c r="K29245">
        <v>0</v>
      </c>
    </row>
    <row r="29246" spans="1:11">
      <c r="A29246">
        <v>2035</v>
      </c>
      <c r="B29246">
        <v>6243</v>
      </c>
      <c r="C29246">
        <v>0</v>
      </c>
      <c r="D29246">
        <v>0</v>
      </c>
      <c r="E29246">
        <v>283</v>
      </c>
      <c r="F29246">
        <v>0</v>
      </c>
      <c r="G29246">
        <v>0</v>
      </c>
      <c r="H29246">
        <v>1</v>
      </c>
      <c r="I29246">
        <v>1</v>
      </c>
      <c r="J29246">
        <v>0</v>
      </c>
      <c r="K29246">
        <v>0</v>
      </c>
    </row>
    <row r="29247" spans="1:11">
      <c r="A29247">
        <v>2035</v>
      </c>
      <c r="B29247">
        <v>6244</v>
      </c>
      <c r="C29247">
        <v>0</v>
      </c>
      <c r="D29247">
        <v>0</v>
      </c>
      <c r="E29247">
        <v>69</v>
      </c>
      <c r="F29247">
        <v>0</v>
      </c>
      <c r="G29247">
        <v>0</v>
      </c>
      <c r="H29247">
        <v>1</v>
      </c>
      <c r="I29247">
        <v>0</v>
      </c>
      <c r="J29247">
        <v>0</v>
      </c>
      <c r="K29247">
        <v>0</v>
      </c>
    </row>
    <row r="29248" spans="1:11">
      <c r="A29248">
        <v>2035</v>
      </c>
      <c r="B29248">
        <v>6245</v>
      </c>
      <c r="C29248">
        <v>0</v>
      </c>
      <c r="D29248">
        <v>0</v>
      </c>
      <c r="E29248">
        <v>1321</v>
      </c>
      <c r="F29248">
        <v>0</v>
      </c>
      <c r="G29248">
        <v>0</v>
      </c>
      <c r="H29248">
        <v>1</v>
      </c>
      <c r="I29248">
        <v>0</v>
      </c>
      <c r="J29248">
        <v>0</v>
      </c>
      <c r="K29248">
        <v>0</v>
      </c>
    </row>
    <row r="29249" spans="1:11">
      <c r="A29249">
        <v>2035</v>
      </c>
      <c r="B29249">
        <v>6246</v>
      </c>
      <c r="C29249">
        <v>0</v>
      </c>
      <c r="D29249">
        <v>0</v>
      </c>
      <c r="E29249">
        <v>0</v>
      </c>
      <c r="F29249">
        <v>0</v>
      </c>
      <c r="G29249">
        <v>0</v>
      </c>
      <c r="H29249">
        <v>1</v>
      </c>
      <c r="I29249">
        <v>0</v>
      </c>
      <c r="J29249">
        <v>0</v>
      </c>
      <c r="K29249">
        <v>0</v>
      </c>
    </row>
    <row r="29250" spans="1:11">
      <c r="A29250">
        <v>2035</v>
      </c>
      <c r="B29250">
        <v>6247</v>
      </c>
      <c r="C29250">
        <v>989</v>
      </c>
      <c r="D29250">
        <v>641</v>
      </c>
      <c r="E29250">
        <v>28</v>
      </c>
      <c r="F29250">
        <v>37.249348418879997</v>
      </c>
      <c r="G29250">
        <v>0</v>
      </c>
      <c r="H29250">
        <v>1</v>
      </c>
      <c r="I29250">
        <v>0</v>
      </c>
      <c r="J29250">
        <v>0</v>
      </c>
      <c r="K29250">
        <v>0</v>
      </c>
    </row>
    <row r="29251" spans="1:11">
      <c r="A29251">
        <v>2035</v>
      </c>
      <c r="B29251">
        <v>6248</v>
      </c>
      <c r="C29251">
        <v>0</v>
      </c>
      <c r="D29251">
        <v>0</v>
      </c>
      <c r="E29251">
        <v>0</v>
      </c>
      <c r="F29251">
        <v>0</v>
      </c>
      <c r="G29251">
        <v>0</v>
      </c>
      <c r="H29251">
        <v>1</v>
      </c>
      <c r="I29251">
        <v>0</v>
      </c>
      <c r="J29251">
        <v>0</v>
      </c>
      <c r="K29251">
        <v>0</v>
      </c>
    </row>
    <row r="29252" spans="1:11">
      <c r="A29252">
        <v>2035</v>
      </c>
      <c r="B29252">
        <v>6249</v>
      </c>
      <c r="C29252">
        <v>125</v>
      </c>
      <c r="D29252">
        <v>79</v>
      </c>
      <c r="E29252">
        <v>1</v>
      </c>
      <c r="F29252">
        <v>9.7902536067294292</v>
      </c>
      <c r="G29252">
        <v>0</v>
      </c>
      <c r="H29252">
        <v>1</v>
      </c>
      <c r="I29252">
        <v>0</v>
      </c>
      <c r="J29252">
        <v>0</v>
      </c>
      <c r="K29252">
        <v>0</v>
      </c>
    </row>
    <row r="29253" spans="1:11">
      <c r="A29253">
        <v>2035</v>
      </c>
      <c r="B29253">
        <v>6250</v>
      </c>
      <c r="C29253">
        <v>52</v>
      </c>
      <c r="D29253">
        <v>32</v>
      </c>
      <c r="E29253">
        <v>0</v>
      </c>
      <c r="F29253">
        <v>13.4984295096436</v>
      </c>
      <c r="G29253">
        <v>0</v>
      </c>
      <c r="H29253">
        <v>1</v>
      </c>
      <c r="I29253">
        <v>0</v>
      </c>
      <c r="J29253">
        <v>0</v>
      </c>
      <c r="K29253">
        <v>0</v>
      </c>
    </row>
    <row r="29254" spans="1:11">
      <c r="A29254">
        <v>2035</v>
      </c>
      <c r="B29254">
        <v>6251</v>
      </c>
      <c r="C29254">
        <v>84</v>
      </c>
      <c r="D29254">
        <v>58</v>
      </c>
      <c r="E29254">
        <v>4</v>
      </c>
      <c r="F29254">
        <v>10.9763746602551</v>
      </c>
      <c r="G29254">
        <v>0</v>
      </c>
      <c r="H29254">
        <v>1</v>
      </c>
      <c r="I29254">
        <v>0</v>
      </c>
      <c r="J29254">
        <v>0</v>
      </c>
      <c r="K29254">
        <v>0</v>
      </c>
    </row>
    <row r="29255" spans="1:11">
      <c r="A29255">
        <v>2035</v>
      </c>
      <c r="B29255">
        <v>6252</v>
      </c>
      <c r="C29255">
        <v>112</v>
      </c>
      <c r="D29255">
        <v>76</v>
      </c>
      <c r="E29255">
        <v>64</v>
      </c>
      <c r="F29255">
        <v>29.8173686172195</v>
      </c>
      <c r="G29255">
        <v>0</v>
      </c>
      <c r="H29255">
        <v>1</v>
      </c>
      <c r="I29255">
        <v>0</v>
      </c>
      <c r="J29255">
        <v>0</v>
      </c>
      <c r="K29255">
        <v>0</v>
      </c>
    </row>
    <row r="29256" spans="1:11">
      <c r="A29256">
        <v>2035</v>
      </c>
      <c r="B29256">
        <v>6253</v>
      </c>
      <c r="C29256">
        <v>112</v>
      </c>
      <c r="D29256">
        <v>67</v>
      </c>
      <c r="E29256">
        <v>17</v>
      </c>
      <c r="F29256">
        <v>9.3479784996494502</v>
      </c>
      <c r="G29256">
        <v>0</v>
      </c>
      <c r="H29256">
        <v>1</v>
      </c>
      <c r="I29256">
        <v>0</v>
      </c>
      <c r="J29256">
        <v>0</v>
      </c>
      <c r="K29256">
        <v>0</v>
      </c>
    </row>
    <row r="29257" spans="1:11">
      <c r="A29257">
        <v>2035</v>
      </c>
      <c r="B29257">
        <v>6254</v>
      </c>
      <c r="C29257">
        <v>94</v>
      </c>
      <c r="D29257">
        <v>61</v>
      </c>
      <c r="E29257">
        <v>1</v>
      </c>
      <c r="F29257">
        <v>11.797336813966</v>
      </c>
      <c r="G29257">
        <v>0</v>
      </c>
      <c r="H29257">
        <v>1</v>
      </c>
      <c r="I29257">
        <v>0</v>
      </c>
      <c r="J29257">
        <v>0</v>
      </c>
      <c r="K29257">
        <v>0</v>
      </c>
    </row>
    <row r="29258" spans="1:11">
      <c r="A29258">
        <v>2035</v>
      </c>
      <c r="B29258">
        <v>6255</v>
      </c>
      <c r="C29258">
        <v>60</v>
      </c>
      <c r="D29258">
        <v>27</v>
      </c>
      <c r="E29258">
        <v>4</v>
      </c>
      <c r="F29258">
        <v>8.3365753348524407</v>
      </c>
      <c r="G29258">
        <v>0</v>
      </c>
      <c r="H29258">
        <v>1</v>
      </c>
      <c r="I29258">
        <v>1</v>
      </c>
      <c r="J29258">
        <v>0</v>
      </c>
      <c r="K29258">
        <v>0</v>
      </c>
    </row>
    <row r="29259" spans="1:11">
      <c r="A29259">
        <v>2035</v>
      </c>
      <c r="B29259">
        <v>6256</v>
      </c>
      <c r="C29259">
        <v>134</v>
      </c>
      <c r="D29259">
        <v>81</v>
      </c>
      <c r="E29259">
        <v>1</v>
      </c>
      <c r="F29259">
        <v>11.6895805708703</v>
      </c>
      <c r="G29259">
        <v>0</v>
      </c>
      <c r="H29259">
        <v>1</v>
      </c>
      <c r="I29259">
        <v>1</v>
      </c>
      <c r="J29259">
        <v>0</v>
      </c>
      <c r="K29259">
        <v>0</v>
      </c>
    </row>
    <row r="29260" spans="1:11">
      <c r="A29260">
        <v>2035</v>
      </c>
      <c r="B29260">
        <v>6257</v>
      </c>
      <c r="C29260">
        <v>68</v>
      </c>
      <c r="D29260">
        <v>38</v>
      </c>
      <c r="E29260">
        <v>1</v>
      </c>
      <c r="F29260">
        <v>26.779033591934802</v>
      </c>
      <c r="G29260">
        <v>0</v>
      </c>
      <c r="H29260">
        <v>1</v>
      </c>
      <c r="I29260">
        <v>1</v>
      </c>
      <c r="J29260">
        <v>0</v>
      </c>
      <c r="K29260">
        <v>0</v>
      </c>
    </row>
    <row r="29261" spans="1:11">
      <c r="A29261">
        <v>2035</v>
      </c>
      <c r="B29261">
        <v>6258</v>
      </c>
      <c r="C29261">
        <v>78</v>
      </c>
      <c r="D29261">
        <v>53</v>
      </c>
      <c r="E29261">
        <v>4</v>
      </c>
      <c r="F29261">
        <v>8.8872473771078404</v>
      </c>
      <c r="G29261">
        <v>0</v>
      </c>
      <c r="H29261">
        <v>1</v>
      </c>
      <c r="I29261">
        <v>1</v>
      </c>
      <c r="J29261">
        <v>0</v>
      </c>
      <c r="K29261">
        <v>0</v>
      </c>
    </row>
    <row r="29262" spans="1:11">
      <c r="A29262">
        <v>2035</v>
      </c>
      <c r="B29262">
        <v>6259</v>
      </c>
      <c r="C29262">
        <v>522</v>
      </c>
      <c r="D29262">
        <v>325</v>
      </c>
      <c r="E29262">
        <v>26</v>
      </c>
      <c r="F29262">
        <v>68.688729521679093</v>
      </c>
      <c r="G29262">
        <v>0</v>
      </c>
      <c r="H29262">
        <v>1</v>
      </c>
      <c r="I29262">
        <v>1</v>
      </c>
      <c r="J29262">
        <v>0</v>
      </c>
      <c r="K29262">
        <v>0</v>
      </c>
    </row>
    <row r="29263" spans="1:11">
      <c r="A29263">
        <v>2035</v>
      </c>
      <c r="B29263">
        <v>6260</v>
      </c>
      <c r="C29263">
        <v>86</v>
      </c>
      <c r="D29263">
        <v>52</v>
      </c>
      <c r="E29263">
        <v>4</v>
      </c>
      <c r="F29263">
        <v>10.670107569572799</v>
      </c>
      <c r="G29263">
        <v>0</v>
      </c>
      <c r="H29263">
        <v>1</v>
      </c>
      <c r="I29263">
        <v>1</v>
      </c>
      <c r="J29263">
        <v>0</v>
      </c>
      <c r="K29263">
        <v>0</v>
      </c>
    </row>
    <row r="29264" spans="1:11">
      <c r="A29264">
        <v>2035</v>
      </c>
      <c r="B29264">
        <v>6261</v>
      </c>
      <c r="C29264">
        <v>0</v>
      </c>
      <c r="D29264">
        <v>0</v>
      </c>
      <c r="E29264">
        <v>105</v>
      </c>
      <c r="F29264">
        <v>0</v>
      </c>
      <c r="G29264">
        <v>0</v>
      </c>
      <c r="H29264">
        <v>1</v>
      </c>
      <c r="I29264">
        <v>1</v>
      </c>
      <c r="J29264">
        <v>0</v>
      </c>
      <c r="K29264">
        <v>0</v>
      </c>
    </row>
    <row r="29265" spans="1:11">
      <c r="A29265">
        <v>2035</v>
      </c>
      <c r="B29265">
        <v>6262</v>
      </c>
      <c r="C29265">
        <v>43</v>
      </c>
      <c r="D29265">
        <v>26</v>
      </c>
      <c r="E29265">
        <v>0</v>
      </c>
      <c r="F29265">
        <v>13.469911975691501</v>
      </c>
      <c r="G29265">
        <v>0</v>
      </c>
      <c r="H29265">
        <v>1</v>
      </c>
      <c r="I29265">
        <v>0</v>
      </c>
      <c r="J29265">
        <v>0</v>
      </c>
      <c r="K29265">
        <v>0</v>
      </c>
    </row>
    <row r="29266" spans="1:11">
      <c r="A29266">
        <v>2035</v>
      </c>
      <c r="B29266">
        <v>6263</v>
      </c>
      <c r="C29266">
        <v>3</v>
      </c>
      <c r="D29266">
        <v>3</v>
      </c>
      <c r="E29266">
        <v>1450</v>
      </c>
      <c r="F29266">
        <v>4.1400724512679003E-2</v>
      </c>
      <c r="G29266">
        <v>0</v>
      </c>
      <c r="H29266">
        <v>1</v>
      </c>
      <c r="I29266">
        <v>0</v>
      </c>
      <c r="J29266">
        <v>0</v>
      </c>
      <c r="K29266">
        <v>0</v>
      </c>
    </row>
    <row r="29267" spans="1:11">
      <c r="A29267">
        <v>2035</v>
      </c>
      <c r="B29267">
        <v>6264</v>
      </c>
      <c r="C29267">
        <v>0</v>
      </c>
      <c r="D29267">
        <v>0</v>
      </c>
      <c r="E29267">
        <v>395</v>
      </c>
      <c r="F29267">
        <v>0</v>
      </c>
      <c r="G29267">
        <v>0</v>
      </c>
      <c r="H29267">
        <v>1</v>
      </c>
      <c r="I29267">
        <v>0</v>
      </c>
      <c r="J29267">
        <v>0</v>
      </c>
      <c r="K29267">
        <v>0</v>
      </c>
    </row>
    <row r="29268" spans="1:11">
      <c r="A29268">
        <v>2035</v>
      </c>
      <c r="B29268">
        <v>6265</v>
      </c>
      <c r="C29268">
        <v>1716</v>
      </c>
      <c r="D29268">
        <v>1109</v>
      </c>
      <c r="E29268">
        <v>32</v>
      </c>
      <c r="F29268">
        <v>19.472870750522599</v>
      </c>
      <c r="G29268">
        <v>0</v>
      </c>
      <c r="H29268">
        <v>1</v>
      </c>
      <c r="I29268">
        <v>0</v>
      </c>
      <c r="J29268">
        <v>0</v>
      </c>
      <c r="K29268">
        <v>0</v>
      </c>
    </row>
    <row r="29269" spans="1:11">
      <c r="A29269">
        <v>2035</v>
      </c>
      <c r="B29269">
        <v>6266</v>
      </c>
      <c r="C29269">
        <v>0</v>
      </c>
      <c r="D29269">
        <v>0</v>
      </c>
      <c r="E29269">
        <v>0</v>
      </c>
      <c r="F29269">
        <v>0</v>
      </c>
      <c r="G29269">
        <v>0</v>
      </c>
      <c r="H29269">
        <v>1</v>
      </c>
      <c r="I29269">
        <v>0</v>
      </c>
      <c r="J29269">
        <v>0</v>
      </c>
      <c r="K29269">
        <v>0</v>
      </c>
    </row>
    <row r="29270" spans="1:11">
      <c r="A29270">
        <v>2035</v>
      </c>
      <c r="B29270">
        <v>6267</v>
      </c>
      <c r="C29270">
        <v>5</v>
      </c>
      <c r="D29270">
        <v>4</v>
      </c>
      <c r="E29270">
        <v>204</v>
      </c>
      <c r="F29270">
        <v>0.39893404822314799</v>
      </c>
      <c r="G29270">
        <v>0</v>
      </c>
      <c r="H29270">
        <v>1</v>
      </c>
      <c r="I29270">
        <v>0</v>
      </c>
      <c r="J29270">
        <v>0</v>
      </c>
      <c r="K29270">
        <v>0</v>
      </c>
    </row>
    <row r="29271" spans="1:11">
      <c r="A29271">
        <v>2035</v>
      </c>
      <c r="B29271">
        <v>6268</v>
      </c>
      <c r="C29271">
        <v>0</v>
      </c>
      <c r="D29271">
        <v>0</v>
      </c>
      <c r="E29271">
        <v>2</v>
      </c>
      <c r="F29271">
        <v>0</v>
      </c>
      <c r="G29271">
        <v>0</v>
      </c>
      <c r="H29271">
        <v>1</v>
      </c>
      <c r="I29271">
        <v>1</v>
      </c>
      <c r="J29271">
        <v>0</v>
      </c>
      <c r="K29271">
        <v>0</v>
      </c>
    </row>
    <row r="29272" spans="1:11">
      <c r="A29272">
        <v>2035</v>
      </c>
      <c r="B29272">
        <v>6269</v>
      </c>
      <c r="C29272">
        <v>0</v>
      </c>
      <c r="D29272">
        <v>0</v>
      </c>
      <c r="E29272">
        <v>0</v>
      </c>
      <c r="F29272">
        <v>0</v>
      </c>
      <c r="G29272">
        <v>0</v>
      </c>
      <c r="H29272">
        <v>1</v>
      </c>
      <c r="I29272">
        <v>1</v>
      </c>
      <c r="J29272">
        <v>0</v>
      </c>
      <c r="K29272">
        <v>0</v>
      </c>
    </row>
    <row r="29273" spans="1:11">
      <c r="A29273">
        <v>2035</v>
      </c>
      <c r="B29273">
        <v>6270</v>
      </c>
      <c r="C29273">
        <v>0</v>
      </c>
      <c r="D29273">
        <v>0</v>
      </c>
      <c r="E29273">
        <v>0</v>
      </c>
      <c r="F29273">
        <v>0</v>
      </c>
      <c r="G29273">
        <v>0</v>
      </c>
      <c r="H29273">
        <v>1</v>
      </c>
      <c r="I29273">
        <v>0</v>
      </c>
      <c r="J29273">
        <v>0</v>
      </c>
      <c r="K29273">
        <v>0</v>
      </c>
    </row>
    <row r="29274" spans="1:11">
      <c r="A29274">
        <v>2035</v>
      </c>
      <c r="B29274">
        <v>6271</v>
      </c>
      <c r="C29274">
        <v>0</v>
      </c>
      <c r="D29274">
        <v>0</v>
      </c>
      <c r="E29274">
        <v>0</v>
      </c>
      <c r="F29274">
        <v>0</v>
      </c>
      <c r="G29274">
        <v>0</v>
      </c>
      <c r="H29274">
        <v>1</v>
      </c>
      <c r="I29274">
        <v>0</v>
      </c>
      <c r="J29274">
        <v>0</v>
      </c>
      <c r="K29274">
        <v>0</v>
      </c>
    </row>
    <row r="29275" spans="1:11">
      <c r="A29275">
        <v>2035</v>
      </c>
      <c r="B29275">
        <v>6272</v>
      </c>
      <c r="C29275">
        <v>0</v>
      </c>
      <c r="D29275">
        <v>0</v>
      </c>
      <c r="E29275">
        <v>0</v>
      </c>
      <c r="F29275">
        <v>0</v>
      </c>
      <c r="G29275">
        <v>0</v>
      </c>
      <c r="H29275">
        <v>1</v>
      </c>
      <c r="I29275">
        <v>0</v>
      </c>
      <c r="J29275">
        <v>0</v>
      </c>
      <c r="K29275">
        <v>0</v>
      </c>
    </row>
    <row r="29276" spans="1:11">
      <c r="A29276">
        <v>2035</v>
      </c>
      <c r="B29276">
        <v>6273</v>
      </c>
      <c r="C29276">
        <v>1213</v>
      </c>
      <c r="D29276">
        <v>702</v>
      </c>
      <c r="E29276">
        <v>169</v>
      </c>
      <c r="F29276">
        <v>14.7554882996155</v>
      </c>
      <c r="G29276">
        <v>0</v>
      </c>
      <c r="H29276">
        <v>1</v>
      </c>
      <c r="I29276">
        <v>0</v>
      </c>
      <c r="J29276">
        <v>0</v>
      </c>
      <c r="K29276">
        <v>1</v>
      </c>
    </row>
    <row r="29277" spans="1:11">
      <c r="A29277">
        <v>2035</v>
      </c>
      <c r="B29277">
        <v>6274</v>
      </c>
      <c r="C29277">
        <v>476</v>
      </c>
      <c r="D29277">
        <v>288</v>
      </c>
      <c r="E29277">
        <v>84</v>
      </c>
      <c r="F29277">
        <v>10.6605749095755</v>
      </c>
      <c r="G29277">
        <v>0</v>
      </c>
      <c r="H29277">
        <v>1</v>
      </c>
      <c r="I29277">
        <v>0</v>
      </c>
      <c r="J29277">
        <v>0</v>
      </c>
      <c r="K29277">
        <v>1</v>
      </c>
    </row>
    <row r="29278" spans="1:11">
      <c r="A29278">
        <v>2035</v>
      </c>
      <c r="B29278">
        <v>6275</v>
      </c>
      <c r="C29278">
        <v>0</v>
      </c>
      <c r="D29278">
        <v>0</v>
      </c>
      <c r="E29278">
        <v>1308</v>
      </c>
      <c r="F29278">
        <v>0</v>
      </c>
      <c r="G29278">
        <v>180</v>
      </c>
      <c r="H29278">
        <v>1</v>
      </c>
      <c r="I29278">
        <v>0</v>
      </c>
      <c r="J29278">
        <v>0</v>
      </c>
      <c r="K29278">
        <v>1</v>
      </c>
    </row>
    <row r="29279" spans="1:11">
      <c r="A29279">
        <v>2035</v>
      </c>
      <c r="B29279">
        <v>6276</v>
      </c>
      <c r="C29279">
        <v>4124</v>
      </c>
      <c r="D29279">
        <v>4120</v>
      </c>
      <c r="E29279">
        <v>590</v>
      </c>
      <c r="F29279">
        <v>36.123060159260298</v>
      </c>
      <c r="G29279">
        <v>180</v>
      </c>
      <c r="H29279">
        <v>1</v>
      </c>
      <c r="I29279">
        <v>0</v>
      </c>
      <c r="J29279">
        <v>0</v>
      </c>
      <c r="K29279">
        <v>1</v>
      </c>
    </row>
    <row r="29280" spans="1:11">
      <c r="A29280">
        <v>2035</v>
      </c>
      <c r="B29280">
        <v>6277</v>
      </c>
      <c r="C29280">
        <v>38</v>
      </c>
      <c r="D29280">
        <v>25</v>
      </c>
      <c r="E29280">
        <v>412</v>
      </c>
      <c r="F29280">
        <v>0.26304040092894798</v>
      </c>
      <c r="G29280">
        <v>180</v>
      </c>
      <c r="H29280">
        <v>1</v>
      </c>
      <c r="I29280">
        <v>0</v>
      </c>
      <c r="J29280">
        <v>0</v>
      </c>
      <c r="K29280">
        <v>1</v>
      </c>
    </row>
    <row r="29281" spans="1:11">
      <c r="A29281">
        <v>2035</v>
      </c>
      <c r="B29281">
        <v>6278</v>
      </c>
      <c r="C29281">
        <v>0</v>
      </c>
      <c r="D29281">
        <v>0</v>
      </c>
      <c r="E29281">
        <v>410</v>
      </c>
      <c r="F29281">
        <v>0</v>
      </c>
      <c r="G29281">
        <v>0</v>
      </c>
      <c r="H29281">
        <v>1</v>
      </c>
      <c r="I29281">
        <v>0</v>
      </c>
      <c r="J29281">
        <v>0</v>
      </c>
      <c r="K29281">
        <v>1</v>
      </c>
    </row>
    <row r="29282" spans="1:11">
      <c r="A29282">
        <v>2035</v>
      </c>
      <c r="B29282">
        <v>6279</v>
      </c>
      <c r="C29282">
        <v>0</v>
      </c>
      <c r="D29282">
        <v>0</v>
      </c>
      <c r="E29282">
        <v>410</v>
      </c>
      <c r="F29282">
        <v>0</v>
      </c>
      <c r="G29282">
        <v>0</v>
      </c>
      <c r="H29282">
        <v>1</v>
      </c>
      <c r="I29282">
        <v>0</v>
      </c>
      <c r="J29282">
        <v>0</v>
      </c>
      <c r="K29282">
        <v>1</v>
      </c>
    </row>
    <row r="29283" spans="1:11">
      <c r="A29283">
        <v>2035</v>
      </c>
      <c r="B29283">
        <v>6280</v>
      </c>
      <c r="C29283">
        <v>0</v>
      </c>
      <c r="D29283">
        <v>0</v>
      </c>
      <c r="E29283">
        <v>666</v>
      </c>
      <c r="F29283">
        <v>0</v>
      </c>
      <c r="G29283">
        <v>0</v>
      </c>
      <c r="H29283">
        <v>1</v>
      </c>
      <c r="I29283">
        <v>0</v>
      </c>
      <c r="J29283">
        <v>0</v>
      </c>
      <c r="K29283">
        <v>1</v>
      </c>
    </row>
    <row r="29284" spans="1:11">
      <c r="A29284">
        <v>2035</v>
      </c>
      <c r="B29284">
        <v>6281</v>
      </c>
      <c r="C29284">
        <v>746</v>
      </c>
      <c r="D29284">
        <v>456</v>
      </c>
      <c r="E29284">
        <v>5442</v>
      </c>
      <c r="F29284">
        <v>0.151419085086791</v>
      </c>
      <c r="G29284">
        <v>0</v>
      </c>
      <c r="H29284">
        <v>1</v>
      </c>
      <c r="I29284">
        <v>0</v>
      </c>
      <c r="J29284">
        <v>0</v>
      </c>
      <c r="K29284">
        <v>1</v>
      </c>
    </row>
    <row r="29285" spans="1:11">
      <c r="A29285">
        <v>2035</v>
      </c>
      <c r="B29285">
        <v>6282</v>
      </c>
      <c r="C29285">
        <v>0</v>
      </c>
      <c r="D29285">
        <v>0</v>
      </c>
      <c r="E29285">
        <v>0</v>
      </c>
      <c r="F29285">
        <v>0</v>
      </c>
      <c r="G29285">
        <v>0</v>
      </c>
      <c r="H29285">
        <v>1</v>
      </c>
      <c r="I29285">
        <v>0</v>
      </c>
      <c r="J29285">
        <v>0</v>
      </c>
      <c r="K29285">
        <v>0</v>
      </c>
    </row>
    <row r="29286" spans="1:11">
      <c r="A29286">
        <v>2035</v>
      </c>
      <c r="B29286">
        <v>6283</v>
      </c>
      <c r="C29286">
        <v>0</v>
      </c>
      <c r="D29286">
        <v>0</v>
      </c>
      <c r="E29286">
        <v>124</v>
      </c>
      <c r="F29286">
        <v>0</v>
      </c>
      <c r="G29286">
        <v>0</v>
      </c>
      <c r="H29286">
        <v>1</v>
      </c>
      <c r="I29286">
        <v>0</v>
      </c>
      <c r="J29286">
        <v>0</v>
      </c>
      <c r="K29286">
        <v>1</v>
      </c>
    </row>
    <row r="29287" spans="1:11">
      <c r="A29287">
        <v>2035</v>
      </c>
      <c r="B29287">
        <v>6284</v>
      </c>
      <c r="C29287">
        <v>0</v>
      </c>
      <c r="D29287">
        <v>0</v>
      </c>
      <c r="E29287">
        <v>0</v>
      </c>
      <c r="F29287">
        <v>0</v>
      </c>
      <c r="G29287">
        <v>0</v>
      </c>
      <c r="H29287">
        <v>1</v>
      </c>
      <c r="I29287">
        <v>0</v>
      </c>
      <c r="J29287">
        <v>0</v>
      </c>
      <c r="K29287">
        <v>0</v>
      </c>
    </row>
    <row r="29288" spans="1:11">
      <c r="A29288">
        <v>2035</v>
      </c>
      <c r="B29288">
        <v>6285</v>
      </c>
      <c r="C29288">
        <v>0</v>
      </c>
      <c r="D29288">
        <v>0</v>
      </c>
      <c r="E29288">
        <v>0</v>
      </c>
      <c r="F29288">
        <v>0</v>
      </c>
      <c r="G29288">
        <v>0</v>
      </c>
      <c r="H29288">
        <v>1</v>
      </c>
      <c r="I29288">
        <v>0</v>
      </c>
      <c r="J29288">
        <v>0</v>
      </c>
      <c r="K29288">
        <v>0</v>
      </c>
    </row>
    <row r="29289" spans="1:11">
      <c r="A29289">
        <v>2035</v>
      </c>
      <c r="B29289">
        <v>6286</v>
      </c>
      <c r="C29289">
        <v>0</v>
      </c>
      <c r="D29289">
        <v>0</v>
      </c>
      <c r="E29289">
        <v>0</v>
      </c>
      <c r="F29289">
        <v>0</v>
      </c>
      <c r="G29289">
        <v>0</v>
      </c>
      <c r="H29289">
        <v>1</v>
      </c>
      <c r="I29289">
        <v>0</v>
      </c>
      <c r="J29289">
        <v>0</v>
      </c>
      <c r="K29289">
        <v>0</v>
      </c>
    </row>
    <row r="29290" spans="1:11">
      <c r="A29290">
        <v>2035</v>
      </c>
      <c r="B29290">
        <v>6287</v>
      </c>
      <c r="C29290">
        <v>0</v>
      </c>
      <c r="D29290">
        <v>0</v>
      </c>
      <c r="E29290">
        <v>0</v>
      </c>
      <c r="F29290">
        <v>0</v>
      </c>
      <c r="G29290">
        <v>0</v>
      </c>
      <c r="H29290">
        <v>1</v>
      </c>
      <c r="I29290">
        <v>0</v>
      </c>
      <c r="J29290">
        <v>0</v>
      </c>
      <c r="K29290">
        <v>0</v>
      </c>
    </row>
    <row r="29291" spans="1:11">
      <c r="A29291">
        <v>2035</v>
      </c>
      <c r="B29291">
        <v>6288</v>
      </c>
      <c r="C29291">
        <v>0</v>
      </c>
      <c r="D29291">
        <v>0</v>
      </c>
      <c r="E29291">
        <v>401</v>
      </c>
      <c r="F29291">
        <v>0</v>
      </c>
      <c r="G29291">
        <v>0</v>
      </c>
      <c r="H29291">
        <v>1</v>
      </c>
      <c r="I29291">
        <v>0</v>
      </c>
      <c r="J29291">
        <v>0</v>
      </c>
      <c r="K29291">
        <v>0</v>
      </c>
    </row>
    <row r="29292" spans="1:11">
      <c r="A29292">
        <v>2035</v>
      </c>
      <c r="B29292">
        <v>6289</v>
      </c>
      <c r="C29292">
        <v>330</v>
      </c>
      <c r="D29292">
        <v>191</v>
      </c>
      <c r="E29292">
        <v>26</v>
      </c>
      <c r="F29292">
        <v>9.8307912297426103</v>
      </c>
      <c r="G29292">
        <v>0</v>
      </c>
      <c r="H29292">
        <v>1</v>
      </c>
      <c r="I29292">
        <v>0</v>
      </c>
      <c r="J29292">
        <v>0</v>
      </c>
      <c r="K29292">
        <v>0</v>
      </c>
    </row>
    <row r="29293" spans="1:11">
      <c r="A29293">
        <v>2035</v>
      </c>
      <c r="B29293">
        <v>6290</v>
      </c>
      <c r="C29293">
        <v>0</v>
      </c>
      <c r="D29293">
        <v>0</v>
      </c>
      <c r="E29293">
        <v>0</v>
      </c>
      <c r="F29293">
        <v>0</v>
      </c>
      <c r="G29293">
        <v>0</v>
      </c>
      <c r="H29293">
        <v>1</v>
      </c>
      <c r="I29293">
        <v>0</v>
      </c>
      <c r="J29293">
        <v>0</v>
      </c>
      <c r="K29293">
        <v>0</v>
      </c>
    </row>
    <row r="29294" spans="1:11">
      <c r="A29294">
        <v>2035</v>
      </c>
      <c r="B29294">
        <v>6291</v>
      </c>
      <c r="C29294">
        <v>0</v>
      </c>
      <c r="D29294">
        <v>0</v>
      </c>
      <c r="E29294">
        <v>0</v>
      </c>
      <c r="F29294">
        <v>0</v>
      </c>
      <c r="G29294">
        <v>0</v>
      </c>
      <c r="H29294">
        <v>1</v>
      </c>
      <c r="I29294">
        <v>0</v>
      </c>
      <c r="J29294">
        <v>0</v>
      </c>
      <c r="K29294">
        <v>0</v>
      </c>
    </row>
    <row r="29295" spans="1:11">
      <c r="A29295">
        <v>2035</v>
      </c>
      <c r="B29295">
        <v>6292</v>
      </c>
      <c r="C29295">
        <v>674</v>
      </c>
      <c r="D29295">
        <v>415</v>
      </c>
      <c r="E29295">
        <v>27</v>
      </c>
      <c r="F29295">
        <v>9.8833645671115598</v>
      </c>
      <c r="G29295">
        <v>0</v>
      </c>
      <c r="H29295">
        <v>1</v>
      </c>
      <c r="I29295">
        <v>0</v>
      </c>
      <c r="J29295">
        <v>0</v>
      </c>
      <c r="K29295">
        <v>0</v>
      </c>
    </row>
    <row r="29296" spans="1:11">
      <c r="A29296">
        <v>2035</v>
      </c>
      <c r="B29296">
        <v>6293</v>
      </c>
      <c r="C29296">
        <v>20</v>
      </c>
      <c r="D29296">
        <v>7</v>
      </c>
      <c r="E29296">
        <v>65</v>
      </c>
      <c r="F29296">
        <v>0.72055194278817603</v>
      </c>
      <c r="G29296">
        <v>0</v>
      </c>
      <c r="H29296">
        <v>1</v>
      </c>
      <c r="I29296">
        <v>0</v>
      </c>
      <c r="J29296">
        <v>0</v>
      </c>
      <c r="K29296">
        <v>0</v>
      </c>
    </row>
    <row r="29297" spans="1:11">
      <c r="A29297">
        <v>2035</v>
      </c>
      <c r="B29297">
        <v>6294</v>
      </c>
      <c r="C29297">
        <v>361</v>
      </c>
      <c r="D29297">
        <v>222</v>
      </c>
      <c r="E29297">
        <v>22</v>
      </c>
      <c r="F29297">
        <v>7.7268670229729803</v>
      </c>
      <c r="G29297">
        <v>0</v>
      </c>
      <c r="H29297">
        <v>1</v>
      </c>
      <c r="I29297">
        <v>0</v>
      </c>
      <c r="J29297">
        <v>0</v>
      </c>
      <c r="K29297">
        <v>0</v>
      </c>
    </row>
    <row r="29298" spans="1:11">
      <c r="A29298">
        <v>2035</v>
      </c>
      <c r="B29298">
        <v>6295</v>
      </c>
      <c r="C29298">
        <v>0</v>
      </c>
      <c r="D29298">
        <v>0</v>
      </c>
      <c r="E29298">
        <v>161</v>
      </c>
      <c r="F29298">
        <v>0</v>
      </c>
      <c r="G29298">
        <v>0</v>
      </c>
      <c r="H29298">
        <v>1</v>
      </c>
      <c r="I29298">
        <v>0</v>
      </c>
      <c r="J29298">
        <v>0</v>
      </c>
      <c r="K29298">
        <v>0</v>
      </c>
    </row>
    <row r="29299" spans="1:11">
      <c r="A29299">
        <v>2035</v>
      </c>
      <c r="B29299">
        <v>6296</v>
      </c>
      <c r="C29299">
        <v>0</v>
      </c>
      <c r="D29299">
        <v>0</v>
      </c>
      <c r="E29299">
        <v>385</v>
      </c>
      <c r="F29299">
        <v>0</v>
      </c>
      <c r="G29299">
        <v>0</v>
      </c>
      <c r="H29299">
        <v>1</v>
      </c>
      <c r="I29299">
        <v>0</v>
      </c>
      <c r="J29299">
        <v>0</v>
      </c>
      <c r="K29299">
        <v>0</v>
      </c>
    </row>
    <row r="29300" spans="1:11">
      <c r="A29300">
        <v>2035</v>
      </c>
      <c r="B29300">
        <v>6297</v>
      </c>
      <c r="C29300">
        <v>0</v>
      </c>
      <c r="D29300">
        <v>0</v>
      </c>
      <c r="E29300">
        <v>0</v>
      </c>
      <c r="F29300">
        <v>0</v>
      </c>
      <c r="G29300">
        <v>0</v>
      </c>
      <c r="H29300">
        <v>1</v>
      </c>
      <c r="I29300">
        <v>0</v>
      </c>
      <c r="J29300">
        <v>0</v>
      </c>
      <c r="K29300">
        <v>0</v>
      </c>
    </row>
    <row r="29301" spans="1:11">
      <c r="A29301">
        <v>2035</v>
      </c>
      <c r="B29301">
        <v>6298</v>
      </c>
      <c r="C29301">
        <v>851</v>
      </c>
      <c r="D29301">
        <v>506</v>
      </c>
      <c r="E29301">
        <v>28</v>
      </c>
      <c r="F29301">
        <v>38.719834018854897</v>
      </c>
      <c r="G29301">
        <v>0</v>
      </c>
      <c r="H29301">
        <v>1</v>
      </c>
      <c r="I29301">
        <v>0</v>
      </c>
      <c r="J29301">
        <v>0</v>
      </c>
      <c r="K29301">
        <v>0</v>
      </c>
    </row>
    <row r="29302" spans="1:11">
      <c r="A29302">
        <v>2035</v>
      </c>
      <c r="B29302">
        <v>6299</v>
      </c>
      <c r="C29302">
        <v>286</v>
      </c>
      <c r="D29302">
        <v>166</v>
      </c>
      <c r="E29302">
        <v>2</v>
      </c>
      <c r="F29302">
        <v>12.994506867551401</v>
      </c>
      <c r="G29302">
        <v>0</v>
      </c>
      <c r="H29302">
        <v>1</v>
      </c>
      <c r="I29302">
        <v>0</v>
      </c>
      <c r="J29302">
        <v>0</v>
      </c>
      <c r="K29302">
        <v>0</v>
      </c>
    </row>
    <row r="29303" spans="1:11">
      <c r="A29303">
        <v>2035</v>
      </c>
      <c r="B29303">
        <v>6300</v>
      </c>
      <c r="C29303">
        <v>0</v>
      </c>
      <c r="D29303">
        <v>0</v>
      </c>
      <c r="E29303">
        <v>236</v>
      </c>
      <c r="F29303">
        <v>0</v>
      </c>
      <c r="G29303">
        <v>0</v>
      </c>
      <c r="H29303">
        <v>1</v>
      </c>
      <c r="I29303">
        <v>0</v>
      </c>
      <c r="J29303">
        <v>0</v>
      </c>
      <c r="K29303">
        <v>0</v>
      </c>
    </row>
    <row r="29304" spans="1:11">
      <c r="A29304">
        <v>2035</v>
      </c>
      <c r="B29304">
        <v>6301</v>
      </c>
      <c r="C29304">
        <v>396</v>
      </c>
      <c r="D29304">
        <v>239</v>
      </c>
      <c r="E29304">
        <v>6</v>
      </c>
      <c r="F29304">
        <v>16.625103906899401</v>
      </c>
      <c r="G29304">
        <v>0</v>
      </c>
      <c r="H29304">
        <v>1</v>
      </c>
      <c r="I29304">
        <v>0</v>
      </c>
      <c r="J29304">
        <v>0</v>
      </c>
      <c r="K29304">
        <v>0</v>
      </c>
    </row>
    <row r="29305" spans="1:11">
      <c r="A29305">
        <v>2035</v>
      </c>
      <c r="B29305">
        <v>6302</v>
      </c>
      <c r="C29305">
        <v>233</v>
      </c>
      <c r="D29305">
        <v>143</v>
      </c>
      <c r="E29305">
        <v>2</v>
      </c>
      <c r="F29305">
        <v>15.741009721593599</v>
      </c>
      <c r="G29305">
        <v>0</v>
      </c>
      <c r="H29305">
        <v>1</v>
      </c>
      <c r="I29305">
        <v>0</v>
      </c>
      <c r="J29305">
        <v>0</v>
      </c>
      <c r="K29305">
        <v>0</v>
      </c>
    </row>
    <row r="29306" spans="1:11">
      <c r="A29306">
        <v>2035</v>
      </c>
      <c r="B29306">
        <v>6303</v>
      </c>
      <c r="C29306">
        <v>189</v>
      </c>
      <c r="D29306">
        <v>122</v>
      </c>
      <c r="E29306">
        <v>1</v>
      </c>
      <c r="F29306">
        <v>17.559017809860901</v>
      </c>
      <c r="G29306">
        <v>0</v>
      </c>
      <c r="H29306">
        <v>1</v>
      </c>
      <c r="I29306">
        <v>0</v>
      </c>
      <c r="J29306">
        <v>0</v>
      </c>
      <c r="K29306">
        <v>0</v>
      </c>
    </row>
    <row r="29307" spans="1:11">
      <c r="A29307">
        <v>2035</v>
      </c>
      <c r="B29307">
        <v>6304</v>
      </c>
      <c r="C29307">
        <v>0</v>
      </c>
      <c r="D29307">
        <v>0</v>
      </c>
      <c r="E29307">
        <v>0</v>
      </c>
      <c r="F29307">
        <v>0</v>
      </c>
      <c r="G29307">
        <v>0</v>
      </c>
      <c r="H29307">
        <v>1</v>
      </c>
      <c r="I29307">
        <v>0</v>
      </c>
      <c r="J29307">
        <v>0</v>
      </c>
      <c r="K29307">
        <v>0</v>
      </c>
    </row>
    <row r="29308" spans="1:11">
      <c r="A29308">
        <v>2035</v>
      </c>
      <c r="B29308">
        <v>6305</v>
      </c>
      <c r="C29308">
        <v>1271</v>
      </c>
      <c r="D29308">
        <v>770</v>
      </c>
      <c r="E29308">
        <v>76</v>
      </c>
      <c r="F29308">
        <v>0.45781375884150599</v>
      </c>
      <c r="G29308">
        <v>0</v>
      </c>
      <c r="H29308">
        <v>1</v>
      </c>
      <c r="I29308">
        <v>0</v>
      </c>
      <c r="J29308">
        <v>0</v>
      </c>
      <c r="K29308">
        <v>0</v>
      </c>
    </row>
    <row r="29309" spans="1:11">
      <c r="A29309">
        <v>2035</v>
      </c>
      <c r="B29309">
        <v>6306</v>
      </c>
      <c r="C29309">
        <v>68</v>
      </c>
      <c r="D29309">
        <v>35</v>
      </c>
      <c r="E29309">
        <v>0</v>
      </c>
      <c r="F29309">
        <v>12.588862559241701</v>
      </c>
      <c r="G29309">
        <v>0</v>
      </c>
      <c r="H29309">
        <v>1</v>
      </c>
      <c r="I29309">
        <v>0</v>
      </c>
      <c r="J29309">
        <v>0</v>
      </c>
      <c r="K29309">
        <v>0</v>
      </c>
    </row>
    <row r="29310" spans="1:11">
      <c r="A29310">
        <v>2035</v>
      </c>
      <c r="B29310">
        <v>6307</v>
      </c>
      <c r="C29310">
        <v>16</v>
      </c>
      <c r="D29310">
        <v>10</v>
      </c>
      <c r="E29310">
        <v>0</v>
      </c>
      <c r="F29310">
        <v>4.71781565135342</v>
      </c>
      <c r="G29310">
        <v>0</v>
      </c>
      <c r="H29310">
        <v>1</v>
      </c>
      <c r="I29310">
        <v>0</v>
      </c>
      <c r="J29310">
        <v>0</v>
      </c>
      <c r="K29310">
        <v>0</v>
      </c>
    </row>
    <row r="29311" spans="1:11">
      <c r="A29311">
        <v>2035</v>
      </c>
      <c r="B29311">
        <v>6308</v>
      </c>
      <c r="C29311">
        <v>53</v>
      </c>
      <c r="D29311">
        <v>32</v>
      </c>
      <c r="E29311">
        <v>3</v>
      </c>
      <c r="F29311">
        <v>4.1394931073534602</v>
      </c>
      <c r="G29311">
        <v>0</v>
      </c>
      <c r="H29311">
        <v>1</v>
      </c>
      <c r="I29311">
        <v>0</v>
      </c>
      <c r="J29311">
        <v>0</v>
      </c>
      <c r="K29311">
        <v>0</v>
      </c>
    </row>
    <row r="29312" spans="1:11">
      <c r="A29312">
        <v>2035</v>
      </c>
      <c r="B29312">
        <v>6309</v>
      </c>
      <c r="C29312">
        <v>40</v>
      </c>
      <c r="D29312">
        <v>26</v>
      </c>
      <c r="E29312">
        <v>3</v>
      </c>
      <c r="F29312">
        <v>4.9676481911551003</v>
      </c>
      <c r="G29312">
        <v>0</v>
      </c>
      <c r="H29312">
        <v>1</v>
      </c>
      <c r="I29312">
        <v>0</v>
      </c>
      <c r="J29312">
        <v>0</v>
      </c>
      <c r="K29312">
        <v>0</v>
      </c>
    </row>
    <row r="29313" spans="1:11">
      <c r="A29313">
        <v>2035</v>
      </c>
      <c r="B29313">
        <v>6310</v>
      </c>
      <c r="C29313">
        <v>234</v>
      </c>
      <c r="D29313">
        <v>120</v>
      </c>
      <c r="E29313">
        <v>2</v>
      </c>
      <c r="F29313">
        <v>6.2895448412293096</v>
      </c>
      <c r="G29313">
        <v>0</v>
      </c>
      <c r="H29313">
        <v>1</v>
      </c>
      <c r="I29313">
        <v>0</v>
      </c>
      <c r="J29313">
        <v>0</v>
      </c>
      <c r="K29313">
        <v>0</v>
      </c>
    </row>
    <row r="29314" spans="1:11">
      <c r="A29314">
        <v>2035</v>
      </c>
      <c r="B29314">
        <v>6311</v>
      </c>
      <c r="C29314">
        <v>219</v>
      </c>
      <c r="D29314">
        <v>131</v>
      </c>
      <c r="E29314">
        <v>9</v>
      </c>
      <c r="F29314">
        <v>2.7950037075277501</v>
      </c>
      <c r="G29314">
        <v>0</v>
      </c>
      <c r="H29314">
        <v>1</v>
      </c>
      <c r="I29314">
        <v>0</v>
      </c>
      <c r="J29314">
        <v>0</v>
      </c>
      <c r="K29314">
        <v>0</v>
      </c>
    </row>
    <row r="29315" spans="1:11">
      <c r="A29315">
        <v>2035</v>
      </c>
      <c r="B29315">
        <v>6312</v>
      </c>
      <c r="C29315">
        <v>34</v>
      </c>
      <c r="D29315">
        <v>22</v>
      </c>
      <c r="E29315">
        <v>0</v>
      </c>
      <c r="F29315">
        <v>7.07419583038575</v>
      </c>
      <c r="G29315">
        <v>0</v>
      </c>
      <c r="H29315">
        <v>1</v>
      </c>
      <c r="I29315">
        <v>0</v>
      </c>
      <c r="J29315">
        <v>0</v>
      </c>
      <c r="K29315">
        <v>0</v>
      </c>
    </row>
    <row r="29316" spans="1:11">
      <c r="A29316">
        <v>2035</v>
      </c>
      <c r="B29316">
        <v>6313</v>
      </c>
      <c r="C29316">
        <v>264</v>
      </c>
      <c r="D29316">
        <v>143</v>
      </c>
      <c r="E29316">
        <v>2</v>
      </c>
      <c r="F29316">
        <v>6.1859873327850297</v>
      </c>
      <c r="G29316">
        <v>0</v>
      </c>
      <c r="H29316">
        <v>1</v>
      </c>
      <c r="I29316">
        <v>0</v>
      </c>
      <c r="J29316">
        <v>0</v>
      </c>
      <c r="K29316">
        <v>0</v>
      </c>
    </row>
    <row r="29317" spans="1:11">
      <c r="A29317">
        <v>2035</v>
      </c>
      <c r="B29317">
        <v>6314</v>
      </c>
      <c r="C29317">
        <v>165</v>
      </c>
      <c r="D29317">
        <v>96</v>
      </c>
      <c r="E29317">
        <v>19</v>
      </c>
      <c r="F29317">
        <v>4.3008846789454802</v>
      </c>
      <c r="G29317">
        <v>0</v>
      </c>
      <c r="H29317">
        <v>1</v>
      </c>
      <c r="I29317">
        <v>0</v>
      </c>
      <c r="J29317">
        <v>0</v>
      </c>
      <c r="K29317">
        <v>0</v>
      </c>
    </row>
    <row r="29318" spans="1:11">
      <c r="A29318">
        <v>2035</v>
      </c>
      <c r="B29318">
        <v>6315</v>
      </c>
      <c r="C29318">
        <v>62</v>
      </c>
      <c r="D29318">
        <v>37</v>
      </c>
      <c r="E29318">
        <v>0</v>
      </c>
      <c r="F29318">
        <v>3.7352097742005399</v>
      </c>
      <c r="G29318">
        <v>0</v>
      </c>
      <c r="H29318">
        <v>1</v>
      </c>
      <c r="I29318">
        <v>0</v>
      </c>
      <c r="J29318">
        <v>0</v>
      </c>
      <c r="K29318">
        <v>0</v>
      </c>
    </row>
    <row r="29319" spans="1:11">
      <c r="A29319">
        <v>2035</v>
      </c>
      <c r="B29319">
        <v>6316</v>
      </c>
      <c r="C29319">
        <v>150</v>
      </c>
      <c r="D29319">
        <v>95</v>
      </c>
      <c r="E29319">
        <v>14</v>
      </c>
      <c r="F29319">
        <v>2.4165407380437598</v>
      </c>
      <c r="G29319">
        <v>0</v>
      </c>
      <c r="H29319">
        <v>1</v>
      </c>
      <c r="I29319">
        <v>0</v>
      </c>
      <c r="J29319">
        <v>0</v>
      </c>
      <c r="K29319">
        <v>0</v>
      </c>
    </row>
    <row r="29320" spans="1:11">
      <c r="A29320">
        <v>2035</v>
      </c>
      <c r="B29320">
        <v>6317</v>
      </c>
      <c r="C29320">
        <v>0</v>
      </c>
      <c r="D29320">
        <v>0</v>
      </c>
      <c r="E29320">
        <v>12</v>
      </c>
      <c r="F29320">
        <v>0</v>
      </c>
      <c r="G29320">
        <v>0</v>
      </c>
      <c r="H29320">
        <v>1</v>
      </c>
      <c r="I29320">
        <v>0</v>
      </c>
      <c r="J29320">
        <v>0</v>
      </c>
      <c r="K29320">
        <v>0</v>
      </c>
    </row>
    <row r="29321" spans="1:11">
      <c r="A29321">
        <v>2035</v>
      </c>
      <c r="B29321">
        <v>6318</v>
      </c>
      <c r="C29321">
        <v>311</v>
      </c>
      <c r="D29321">
        <v>190</v>
      </c>
      <c r="E29321">
        <v>14</v>
      </c>
      <c r="F29321">
        <v>3.6837822375364402</v>
      </c>
      <c r="G29321">
        <v>0</v>
      </c>
      <c r="H29321">
        <v>1</v>
      </c>
      <c r="I29321">
        <v>0</v>
      </c>
      <c r="J29321">
        <v>0</v>
      </c>
      <c r="K29321">
        <v>0</v>
      </c>
    </row>
    <row r="29322" spans="1:11">
      <c r="A29322">
        <v>2035</v>
      </c>
      <c r="B29322">
        <v>6319</v>
      </c>
      <c r="C29322">
        <v>200</v>
      </c>
      <c r="D29322">
        <v>113</v>
      </c>
      <c r="E29322">
        <v>12</v>
      </c>
      <c r="F29322">
        <v>3.89693389241345</v>
      </c>
      <c r="G29322">
        <v>0</v>
      </c>
      <c r="H29322">
        <v>1</v>
      </c>
      <c r="I29322">
        <v>0</v>
      </c>
      <c r="J29322">
        <v>0</v>
      </c>
      <c r="K29322">
        <v>0</v>
      </c>
    </row>
    <row r="29323" spans="1:11">
      <c r="A29323">
        <v>2035</v>
      </c>
      <c r="B29323">
        <v>6320</v>
      </c>
      <c r="C29323">
        <v>313</v>
      </c>
      <c r="D29323">
        <v>192</v>
      </c>
      <c r="E29323">
        <v>412</v>
      </c>
      <c r="F29323">
        <v>0.50505620969030196</v>
      </c>
      <c r="G29323">
        <v>4866</v>
      </c>
      <c r="H29323">
        <v>1</v>
      </c>
      <c r="I29323">
        <v>0</v>
      </c>
      <c r="J29323">
        <v>0</v>
      </c>
      <c r="K29323">
        <v>0</v>
      </c>
    </row>
    <row r="29324" spans="1:11">
      <c r="A29324">
        <v>2035</v>
      </c>
      <c r="B29324">
        <v>6321</v>
      </c>
      <c r="C29324">
        <v>0</v>
      </c>
      <c r="D29324">
        <v>0</v>
      </c>
      <c r="E29324">
        <v>0</v>
      </c>
      <c r="F29324">
        <v>0</v>
      </c>
      <c r="G29324">
        <v>0</v>
      </c>
      <c r="H29324">
        <v>1</v>
      </c>
      <c r="I29324">
        <v>0</v>
      </c>
      <c r="J29324">
        <v>0</v>
      </c>
      <c r="K29324">
        <v>0</v>
      </c>
    </row>
    <row r="29325" spans="1:11">
      <c r="A29325">
        <v>2035</v>
      </c>
      <c r="B29325">
        <v>6322</v>
      </c>
      <c r="C29325">
        <v>19</v>
      </c>
      <c r="D29325">
        <v>9</v>
      </c>
      <c r="E29325">
        <v>0</v>
      </c>
      <c r="F29325">
        <v>0.40845018949939099</v>
      </c>
      <c r="G29325">
        <v>0</v>
      </c>
      <c r="H29325">
        <v>1</v>
      </c>
      <c r="I29325">
        <v>0</v>
      </c>
      <c r="J29325">
        <v>0</v>
      </c>
      <c r="K29325">
        <v>0</v>
      </c>
    </row>
    <row r="29326" spans="1:11">
      <c r="A29326">
        <v>2035</v>
      </c>
      <c r="B29326">
        <v>6323</v>
      </c>
      <c r="C29326">
        <v>86</v>
      </c>
      <c r="D29326">
        <v>58</v>
      </c>
      <c r="E29326">
        <v>6</v>
      </c>
      <c r="F29326">
        <v>5.4839143083550201E-2</v>
      </c>
      <c r="G29326">
        <v>0</v>
      </c>
      <c r="H29326">
        <v>1</v>
      </c>
      <c r="I29326">
        <v>0</v>
      </c>
      <c r="J29326">
        <v>0</v>
      </c>
      <c r="K29326">
        <v>0</v>
      </c>
    </row>
    <row r="29327" spans="1:11">
      <c r="A29327">
        <v>2035</v>
      </c>
      <c r="B29327">
        <v>6324</v>
      </c>
      <c r="C29327">
        <v>234</v>
      </c>
      <c r="D29327">
        <v>146</v>
      </c>
      <c r="E29327">
        <v>2</v>
      </c>
      <c r="F29327">
        <v>1.0349334259171199</v>
      </c>
      <c r="G29327">
        <v>0</v>
      </c>
      <c r="H29327">
        <v>1</v>
      </c>
      <c r="I29327">
        <v>0</v>
      </c>
      <c r="J29327">
        <v>0</v>
      </c>
      <c r="K29327">
        <v>0</v>
      </c>
    </row>
    <row r="29328" spans="1:11">
      <c r="A29328">
        <v>2035</v>
      </c>
      <c r="B29328">
        <v>6325</v>
      </c>
      <c r="C29328">
        <v>248</v>
      </c>
      <c r="D29328">
        <v>170</v>
      </c>
      <c r="E29328">
        <v>10</v>
      </c>
      <c r="F29328">
        <v>2.88455946496074</v>
      </c>
      <c r="G29328">
        <v>0</v>
      </c>
      <c r="H29328">
        <v>1</v>
      </c>
      <c r="I29328">
        <v>0</v>
      </c>
      <c r="J29328">
        <v>0</v>
      </c>
      <c r="K29328">
        <v>0</v>
      </c>
    </row>
    <row r="29329" spans="1:11">
      <c r="A29329">
        <v>2035</v>
      </c>
      <c r="B29329">
        <v>6326</v>
      </c>
      <c r="C29329">
        <v>210</v>
      </c>
      <c r="D29329">
        <v>127</v>
      </c>
      <c r="E29329">
        <v>3</v>
      </c>
      <c r="F29329">
        <v>3.1874445043144299</v>
      </c>
      <c r="G29329">
        <v>0</v>
      </c>
      <c r="H29329">
        <v>1</v>
      </c>
      <c r="I29329">
        <v>0</v>
      </c>
      <c r="J29329">
        <v>0</v>
      </c>
      <c r="K29329">
        <v>0</v>
      </c>
    </row>
    <row r="29330" spans="1:11">
      <c r="A29330">
        <v>2035</v>
      </c>
      <c r="B29330">
        <v>6327</v>
      </c>
      <c r="C29330">
        <v>0</v>
      </c>
      <c r="D29330">
        <v>0</v>
      </c>
      <c r="E29330">
        <v>0</v>
      </c>
      <c r="F29330">
        <v>0</v>
      </c>
      <c r="G29330">
        <v>0</v>
      </c>
      <c r="H29330">
        <v>1</v>
      </c>
      <c r="I29330">
        <v>0</v>
      </c>
      <c r="J29330">
        <v>0</v>
      </c>
      <c r="K29330">
        <v>0</v>
      </c>
    </row>
    <row r="29331" spans="1:11">
      <c r="A29331">
        <v>2035</v>
      </c>
      <c r="B29331">
        <v>6328</v>
      </c>
      <c r="C29331">
        <v>110</v>
      </c>
      <c r="D29331">
        <v>66</v>
      </c>
      <c r="E29331">
        <v>7</v>
      </c>
      <c r="F29331">
        <v>2.96138355839848</v>
      </c>
      <c r="G29331">
        <v>0</v>
      </c>
      <c r="H29331">
        <v>1</v>
      </c>
      <c r="I29331">
        <v>0</v>
      </c>
      <c r="J29331">
        <v>0</v>
      </c>
      <c r="K29331">
        <v>0</v>
      </c>
    </row>
    <row r="29332" spans="1:11">
      <c r="A29332">
        <v>2035</v>
      </c>
      <c r="B29332">
        <v>6329</v>
      </c>
      <c r="C29332">
        <v>38</v>
      </c>
      <c r="D29332">
        <v>23</v>
      </c>
      <c r="E29332">
        <v>0</v>
      </c>
      <c r="F29332">
        <v>1.2467273407305799</v>
      </c>
      <c r="G29332">
        <v>0</v>
      </c>
      <c r="H29332">
        <v>1</v>
      </c>
      <c r="I29332">
        <v>0</v>
      </c>
      <c r="J29332">
        <v>0</v>
      </c>
      <c r="K29332">
        <v>0</v>
      </c>
    </row>
    <row r="29333" spans="1:11">
      <c r="A29333">
        <v>2035</v>
      </c>
      <c r="B29333">
        <v>6330</v>
      </c>
      <c r="C29333">
        <v>424</v>
      </c>
      <c r="D29333">
        <v>233</v>
      </c>
      <c r="E29333">
        <v>21</v>
      </c>
      <c r="F29333">
        <v>2.0932885909353698</v>
      </c>
      <c r="G29333">
        <v>0</v>
      </c>
      <c r="H29333">
        <v>1</v>
      </c>
      <c r="I29333">
        <v>0</v>
      </c>
      <c r="J29333">
        <v>0</v>
      </c>
      <c r="K29333">
        <v>0</v>
      </c>
    </row>
    <row r="29334" spans="1:11">
      <c r="A29334">
        <v>2035</v>
      </c>
      <c r="B29334">
        <v>6331</v>
      </c>
      <c r="C29334">
        <v>273</v>
      </c>
      <c r="D29334">
        <v>174</v>
      </c>
      <c r="E29334">
        <v>2</v>
      </c>
      <c r="F29334">
        <v>7.6598896751421099</v>
      </c>
      <c r="G29334">
        <v>0</v>
      </c>
      <c r="H29334">
        <v>1</v>
      </c>
      <c r="I29334">
        <v>0</v>
      </c>
      <c r="J29334">
        <v>0</v>
      </c>
      <c r="K29334">
        <v>0</v>
      </c>
    </row>
    <row r="29335" spans="1:11">
      <c r="A29335">
        <v>2035</v>
      </c>
      <c r="B29335">
        <v>6332</v>
      </c>
      <c r="C29335">
        <v>230</v>
      </c>
      <c r="D29335">
        <v>142</v>
      </c>
      <c r="E29335">
        <v>5</v>
      </c>
      <c r="F29335">
        <v>1.7748871982016501</v>
      </c>
      <c r="G29335">
        <v>0</v>
      </c>
      <c r="H29335">
        <v>1</v>
      </c>
      <c r="I29335">
        <v>0</v>
      </c>
      <c r="J29335">
        <v>0</v>
      </c>
      <c r="K29335">
        <v>0</v>
      </c>
    </row>
    <row r="29336" spans="1:11">
      <c r="A29336">
        <v>2035</v>
      </c>
      <c r="B29336">
        <v>6333</v>
      </c>
      <c r="C29336">
        <v>303</v>
      </c>
      <c r="D29336">
        <v>181</v>
      </c>
      <c r="E29336">
        <v>5</v>
      </c>
      <c r="F29336">
        <v>4.3752743571379096</v>
      </c>
      <c r="G29336">
        <v>0</v>
      </c>
      <c r="H29336">
        <v>1</v>
      </c>
      <c r="I29336">
        <v>0</v>
      </c>
      <c r="J29336">
        <v>0</v>
      </c>
      <c r="K29336">
        <v>0</v>
      </c>
    </row>
    <row r="29337" spans="1:11">
      <c r="A29337">
        <v>2035</v>
      </c>
      <c r="B29337">
        <v>6334</v>
      </c>
      <c r="C29337">
        <v>222</v>
      </c>
      <c r="D29337">
        <v>128</v>
      </c>
      <c r="E29337">
        <v>8</v>
      </c>
      <c r="F29337">
        <v>3.31163367961287</v>
      </c>
      <c r="G29337">
        <v>0</v>
      </c>
      <c r="H29337">
        <v>1</v>
      </c>
      <c r="I29337">
        <v>0</v>
      </c>
      <c r="J29337">
        <v>0</v>
      </c>
      <c r="K29337">
        <v>0</v>
      </c>
    </row>
    <row r="29338" spans="1:11">
      <c r="A29338">
        <v>2035</v>
      </c>
      <c r="B29338">
        <v>6335</v>
      </c>
      <c r="C29338">
        <v>37</v>
      </c>
      <c r="D29338">
        <v>18</v>
      </c>
      <c r="E29338">
        <v>5</v>
      </c>
      <c r="F29338">
        <v>0.57161837521339098</v>
      </c>
      <c r="G29338">
        <v>0</v>
      </c>
      <c r="H29338">
        <v>1</v>
      </c>
      <c r="I29338">
        <v>0</v>
      </c>
      <c r="J29338">
        <v>0</v>
      </c>
      <c r="K29338">
        <v>0</v>
      </c>
    </row>
    <row r="29339" spans="1:11">
      <c r="A29339">
        <v>2035</v>
      </c>
      <c r="B29339">
        <v>6336</v>
      </c>
      <c r="C29339">
        <v>0</v>
      </c>
      <c r="D29339">
        <v>0</v>
      </c>
      <c r="E29339">
        <v>0</v>
      </c>
      <c r="F29339">
        <v>0</v>
      </c>
      <c r="G29339">
        <v>0</v>
      </c>
      <c r="H29339">
        <v>1</v>
      </c>
      <c r="I29339">
        <v>0</v>
      </c>
      <c r="J29339">
        <v>0</v>
      </c>
      <c r="K29339">
        <v>0</v>
      </c>
    </row>
    <row r="29340" spans="1:11">
      <c r="A29340">
        <v>2035</v>
      </c>
      <c r="B29340">
        <v>6337</v>
      </c>
      <c r="C29340">
        <v>3</v>
      </c>
      <c r="D29340">
        <v>2</v>
      </c>
      <c r="E29340">
        <v>0</v>
      </c>
      <c r="F29340">
        <v>4.16211689482883E-4</v>
      </c>
      <c r="G29340">
        <v>0</v>
      </c>
      <c r="H29340">
        <v>1</v>
      </c>
      <c r="I29340">
        <v>0</v>
      </c>
      <c r="J29340">
        <v>0</v>
      </c>
      <c r="K29340">
        <v>0</v>
      </c>
    </row>
    <row r="29341" spans="1:11">
      <c r="A29341">
        <v>2035</v>
      </c>
      <c r="B29341">
        <v>6338</v>
      </c>
      <c r="C29341">
        <v>0</v>
      </c>
      <c r="D29341">
        <v>0</v>
      </c>
      <c r="E29341">
        <v>0</v>
      </c>
      <c r="F29341">
        <v>0</v>
      </c>
      <c r="G29341">
        <v>0</v>
      </c>
      <c r="H29341">
        <v>1</v>
      </c>
      <c r="I29341">
        <v>0</v>
      </c>
      <c r="J29341">
        <v>0</v>
      </c>
      <c r="K29341">
        <v>0</v>
      </c>
    </row>
    <row r="29342" spans="1:11">
      <c r="A29342">
        <v>2035</v>
      </c>
      <c r="B29342">
        <v>6339</v>
      </c>
      <c r="C29342">
        <v>102</v>
      </c>
      <c r="D29342">
        <v>58</v>
      </c>
      <c r="E29342">
        <v>1</v>
      </c>
      <c r="F29342">
        <v>1.61029833144676</v>
      </c>
      <c r="G29342">
        <v>0</v>
      </c>
      <c r="H29342">
        <v>1</v>
      </c>
      <c r="I29342">
        <v>0</v>
      </c>
      <c r="J29342">
        <v>0</v>
      </c>
      <c r="K29342">
        <v>0</v>
      </c>
    </row>
    <row r="29343" spans="1:11">
      <c r="A29343">
        <v>2035</v>
      </c>
      <c r="B29343">
        <v>6340</v>
      </c>
      <c r="C29343">
        <v>32</v>
      </c>
      <c r="D29343">
        <v>19</v>
      </c>
      <c r="E29343">
        <v>0</v>
      </c>
      <c r="F29343">
        <v>2.0375027856483401</v>
      </c>
      <c r="G29343">
        <v>0</v>
      </c>
      <c r="H29343">
        <v>1</v>
      </c>
      <c r="I29343">
        <v>0</v>
      </c>
      <c r="J29343">
        <v>0</v>
      </c>
      <c r="K29343">
        <v>0</v>
      </c>
    </row>
    <row r="29344" spans="1:11">
      <c r="A29344">
        <v>2035</v>
      </c>
      <c r="B29344">
        <v>6341</v>
      </c>
      <c r="C29344">
        <v>39</v>
      </c>
      <c r="D29344">
        <v>23</v>
      </c>
      <c r="E29344">
        <v>0</v>
      </c>
      <c r="F29344">
        <v>3.7922618410945099</v>
      </c>
      <c r="G29344">
        <v>0</v>
      </c>
      <c r="H29344">
        <v>1</v>
      </c>
      <c r="I29344">
        <v>0</v>
      </c>
      <c r="J29344">
        <v>0</v>
      </c>
      <c r="K29344">
        <v>0</v>
      </c>
    </row>
    <row r="29345" spans="1:11">
      <c r="A29345">
        <v>2035</v>
      </c>
      <c r="B29345">
        <v>6342</v>
      </c>
      <c r="C29345">
        <v>123</v>
      </c>
      <c r="D29345">
        <v>70</v>
      </c>
      <c r="E29345">
        <v>1</v>
      </c>
      <c r="F29345">
        <v>3.0131107060967701</v>
      </c>
      <c r="G29345">
        <v>0</v>
      </c>
      <c r="H29345">
        <v>1</v>
      </c>
      <c r="I29345">
        <v>0</v>
      </c>
      <c r="J29345">
        <v>0</v>
      </c>
      <c r="K29345">
        <v>0</v>
      </c>
    </row>
    <row r="29346" spans="1:11">
      <c r="A29346">
        <v>2035</v>
      </c>
      <c r="B29346">
        <v>6343</v>
      </c>
      <c r="C29346">
        <v>106</v>
      </c>
      <c r="D29346">
        <v>60</v>
      </c>
      <c r="E29346">
        <v>4</v>
      </c>
      <c r="F29346">
        <v>3.5917106030007702</v>
      </c>
      <c r="G29346">
        <v>0</v>
      </c>
      <c r="H29346">
        <v>1</v>
      </c>
      <c r="I29346">
        <v>0</v>
      </c>
      <c r="J29346">
        <v>0</v>
      </c>
      <c r="K29346">
        <v>0</v>
      </c>
    </row>
    <row r="29347" spans="1:11">
      <c r="A29347">
        <v>2035</v>
      </c>
      <c r="B29347">
        <v>6344</v>
      </c>
      <c r="C29347">
        <v>122</v>
      </c>
      <c r="D29347">
        <v>72</v>
      </c>
      <c r="E29347">
        <v>24</v>
      </c>
      <c r="F29347">
        <v>3.11959823665988</v>
      </c>
      <c r="G29347">
        <v>0</v>
      </c>
      <c r="H29347">
        <v>1</v>
      </c>
      <c r="I29347">
        <v>0</v>
      </c>
      <c r="J29347">
        <v>0</v>
      </c>
      <c r="K29347">
        <v>0</v>
      </c>
    </row>
    <row r="29348" spans="1:11">
      <c r="A29348">
        <v>2035</v>
      </c>
      <c r="B29348">
        <v>6345</v>
      </c>
      <c r="C29348">
        <v>63</v>
      </c>
      <c r="D29348">
        <v>34</v>
      </c>
      <c r="E29348">
        <v>0</v>
      </c>
      <c r="F29348">
        <v>6.6446584329153202</v>
      </c>
      <c r="G29348">
        <v>0</v>
      </c>
      <c r="H29348">
        <v>1</v>
      </c>
      <c r="I29348">
        <v>0</v>
      </c>
      <c r="J29348">
        <v>0</v>
      </c>
      <c r="K29348">
        <v>0</v>
      </c>
    </row>
    <row r="29349" spans="1:11">
      <c r="A29349">
        <v>2035</v>
      </c>
      <c r="B29349">
        <v>6346</v>
      </c>
      <c r="C29349">
        <v>140</v>
      </c>
      <c r="D29349">
        <v>81</v>
      </c>
      <c r="E29349">
        <v>28</v>
      </c>
      <c r="F29349">
        <v>3.37425013316237</v>
      </c>
      <c r="G29349">
        <v>0</v>
      </c>
      <c r="H29349">
        <v>1</v>
      </c>
      <c r="I29349">
        <v>0</v>
      </c>
      <c r="J29349">
        <v>0</v>
      </c>
      <c r="K29349">
        <v>0</v>
      </c>
    </row>
    <row r="29350" spans="1:11">
      <c r="A29350">
        <v>2035</v>
      </c>
      <c r="B29350">
        <v>6347</v>
      </c>
      <c r="C29350">
        <v>121</v>
      </c>
      <c r="D29350">
        <v>66</v>
      </c>
      <c r="E29350">
        <v>11</v>
      </c>
      <c r="F29350">
        <v>3.1766867944342301</v>
      </c>
      <c r="G29350">
        <v>0</v>
      </c>
      <c r="H29350">
        <v>1</v>
      </c>
      <c r="I29350">
        <v>0</v>
      </c>
      <c r="J29350">
        <v>0</v>
      </c>
      <c r="K29350">
        <v>0</v>
      </c>
    </row>
    <row r="29351" spans="1:11">
      <c r="A29351">
        <v>2035</v>
      </c>
      <c r="B29351">
        <v>6348</v>
      </c>
      <c r="C29351">
        <v>30</v>
      </c>
      <c r="D29351">
        <v>14</v>
      </c>
      <c r="E29351">
        <v>0</v>
      </c>
      <c r="F29351">
        <v>2.5164829634103398</v>
      </c>
      <c r="G29351">
        <v>0</v>
      </c>
      <c r="H29351">
        <v>1</v>
      </c>
      <c r="I29351">
        <v>0</v>
      </c>
      <c r="J29351">
        <v>0</v>
      </c>
      <c r="K29351">
        <v>0</v>
      </c>
    </row>
    <row r="29352" spans="1:11">
      <c r="A29352">
        <v>2035</v>
      </c>
      <c r="B29352">
        <v>6349</v>
      </c>
      <c r="C29352">
        <v>31</v>
      </c>
      <c r="D29352">
        <v>19</v>
      </c>
      <c r="E29352">
        <v>0</v>
      </c>
      <c r="F29352">
        <v>3.7952987267384901</v>
      </c>
      <c r="G29352">
        <v>0</v>
      </c>
      <c r="H29352">
        <v>1</v>
      </c>
      <c r="I29352">
        <v>0</v>
      </c>
      <c r="J29352">
        <v>0</v>
      </c>
      <c r="K29352">
        <v>0</v>
      </c>
    </row>
    <row r="29353" spans="1:11">
      <c r="A29353">
        <v>2035</v>
      </c>
      <c r="B29353">
        <v>6350</v>
      </c>
      <c r="C29353">
        <v>0</v>
      </c>
      <c r="D29353">
        <v>0</v>
      </c>
      <c r="E29353">
        <v>0</v>
      </c>
      <c r="F29353">
        <v>0</v>
      </c>
      <c r="G29353">
        <v>0</v>
      </c>
      <c r="H29353">
        <v>1</v>
      </c>
      <c r="I29353">
        <v>0</v>
      </c>
      <c r="J29353">
        <v>0</v>
      </c>
      <c r="K29353">
        <v>0</v>
      </c>
    </row>
    <row r="29354" spans="1:11">
      <c r="A29354">
        <v>2035</v>
      </c>
      <c r="B29354">
        <v>6351</v>
      </c>
      <c r="C29354">
        <v>0</v>
      </c>
      <c r="D29354">
        <v>0</v>
      </c>
      <c r="E29354">
        <v>0</v>
      </c>
      <c r="F29354">
        <v>0</v>
      </c>
      <c r="G29354">
        <v>0</v>
      </c>
      <c r="H29354">
        <v>1</v>
      </c>
      <c r="I29354">
        <v>0</v>
      </c>
      <c r="J29354">
        <v>0</v>
      </c>
      <c r="K29354">
        <v>0</v>
      </c>
    </row>
    <row r="29355" spans="1:11">
      <c r="A29355">
        <v>2035</v>
      </c>
      <c r="B29355">
        <v>6352</v>
      </c>
      <c r="C29355">
        <v>0</v>
      </c>
      <c r="D29355">
        <v>0</v>
      </c>
      <c r="E29355">
        <v>8</v>
      </c>
      <c r="F29355">
        <v>0</v>
      </c>
      <c r="G29355">
        <v>0</v>
      </c>
      <c r="H29355">
        <v>1</v>
      </c>
      <c r="I29355">
        <v>0</v>
      </c>
      <c r="J29355">
        <v>0</v>
      </c>
      <c r="K29355">
        <v>0</v>
      </c>
    </row>
    <row r="29356" spans="1:11">
      <c r="A29356">
        <v>2035</v>
      </c>
      <c r="B29356">
        <v>6353</v>
      </c>
      <c r="C29356">
        <v>5</v>
      </c>
      <c r="D29356">
        <v>2</v>
      </c>
      <c r="E29356">
        <v>0</v>
      </c>
      <c r="F29356">
        <v>1.9154842382464E-2</v>
      </c>
      <c r="G29356">
        <v>0</v>
      </c>
      <c r="H29356">
        <v>1</v>
      </c>
      <c r="I29356">
        <v>0</v>
      </c>
      <c r="J29356">
        <v>0</v>
      </c>
      <c r="K29356">
        <v>0</v>
      </c>
    </row>
    <row r="29357" spans="1:11">
      <c r="A29357">
        <v>2035</v>
      </c>
      <c r="B29357">
        <v>6354</v>
      </c>
      <c r="C29357">
        <v>234</v>
      </c>
      <c r="D29357">
        <v>140</v>
      </c>
      <c r="E29357">
        <v>5</v>
      </c>
      <c r="F29357">
        <v>7.32208735813456</v>
      </c>
      <c r="G29357">
        <v>0</v>
      </c>
      <c r="H29357">
        <v>1</v>
      </c>
      <c r="I29357">
        <v>0</v>
      </c>
      <c r="J29357">
        <v>0</v>
      </c>
      <c r="K29357">
        <v>0</v>
      </c>
    </row>
    <row r="29358" spans="1:11">
      <c r="A29358">
        <v>2035</v>
      </c>
      <c r="B29358">
        <v>6355</v>
      </c>
      <c r="C29358">
        <v>376</v>
      </c>
      <c r="D29358">
        <v>229</v>
      </c>
      <c r="E29358">
        <v>19</v>
      </c>
      <c r="F29358">
        <v>7.0443513107926599</v>
      </c>
      <c r="G29358">
        <v>0</v>
      </c>
      <c r="H29358">
        <v>1</v>
      </c>
      <c r="I29358">
        <v>0</v>
      </c>
      <c r="J29358">
        <v>0</v>
      </c>
      <c r="K29358">
        <v>0</v>
      </c>
    </row>
    <row r="29359" spans="1:11">
      <c r="A29359">
        <v>2035</v>
      </c>
      <c r="B29359">
        <v>6356</v>
      </c>
      <c r="C29359">
        <v>492</v>
      </c>
      <c r="D29359">
        <v>310</v>
      </c>
      <c r="E29359">
        <v>14</v>
      </c>
      <c r="F29359">
        <v>5.64775891875263</v>
      </c>
      <c r="G29359">
        <v>0</v>
      </c>
      <c r="H29359">
        <v>1</v>
      </c>
      <c r="I29359">
        <v>0</v>
      </c>
      <c r="J29359">
        <v>0</v>
      </c>
      <c r="K29359">
        <v>0</v>
      </c>
    </row>
    <row r="29360" spans="1:11">
      <c r="A29360">
        <v>2035</v>
      </c>
      <c r="B29360">
        <v>6357</v>
      </c>
      <c r="C29360">
        <v>812</v>
      </c>
      <c r="D29360">
        <v>488</v>
      </c>
      <c r="E29360">
        <v>14</v>
      </c>
      <c r="F29360">
        <v>14.5458193308923</v>
      </c>
      <c r="G29360">
        <v>0</v>
      </c>
      <c r="H29360">
        <v>1</v>
      </c>
      <c r="I29360">
        <v>0</v>
      </c>
      <c r="J29360">
        <v>0</v>
      </c>
      <c r="K29360">
        <v>0</v>
      </c>
    </row>
    <row r="29361" spans="1:11">
      <c r="A29361">
        <v>2035</v>
      </c>
      <c r="B29361">
        <v>6358</v>
      </c>
      <c r="C29361">
        <v>235</v>
      </c>
      <c r="D29361">
        <v>141</v>
      </c>
      <c r="E29361">
        <v>5</v>
      </c>
      <c r="F29361">
        <v>7.1365448797568103</v>
      </c>
      <c r="G29361">
        <v>0</v>
      </c>
      <c r="H29361">
        <v>1</v>
      </c>
      <c r="I29361">
        <v>0</v>
      </c>
      <c r="J29361">
        <v>0</v>
      </c>
      <c r="K29361">
        <v>0</v>
      </c>
    </row>
    <row r="29362" spans="1:11">
      <c r="A29362">
        <v>2035</v>
      </c>
      <c r="B29362">
        <v>6359</v>
      </c>
      <c r="C29362">
        <v>159</v>
      </c>
      <c r="D29362">
        <v>108</v>
      </c>
      <c r="E29362">
        <v>1</v>
      </c>
      <c r="F29362">
        <v>3.77912780582413</v>
      </c>
      <c r="G29362">
        <v>0</v>
      </c>
      <c r="H29362">
        <v>1</v>
      </c>
      <c r="I29362">
        <v>0</v>
      </c>
      <c r="J29362">
        <v>0</v>
      </c>
      <c r="K29362">
        <v>0</v>
      </c>
    </row>
    <row r="29363" spans="1:11">
      <c r="A29363">
        <v>2035</v>
      </c>
      <c r="B29363">
        <v>6360</v>
      </c>
      <c r="C29363">
        <v>165</v>
      </c>
      <c r="D29363">
        <v>103</v>
      </c>
      <c r="E29363">
        <v>1</v>
      </c>
      <c r="F29363">
        <v>8.6259625790059804</v>
      </c>
      <c r="G29363">
        <v>0</v>
      </c>
      <c r="H29363">
        <v>1</v>
      </c>
      <c r="I29363">
        <v>0</v>
      </c>
      <c r="J29363">
        <v>0</v>
      </c>
      <c r="K29363">
        <v>0</v>
      </c>
    </row>
    <row r="29364" spans="1:11">
      <c r="A29364">
        <v>2035</v>
      </c>
      <c r="B29364">
        <v>6361</v>
      </c>
      <c r="C29364">
        <v>71</v>
      </c>
      <c r="D29364">
        <v>42</v>
      </c>
      <c r="E29364">
        <v>10</v>
      </c>
      <c r="F29364">
        <v>5.3670778906627996</v>
      </c>
      <c r="G29364">
        <v>0</v>
      </c>
      <c r="H29364">
        <v>1</v>
      </c>
      <c r="I29364">
        <v>0</v>
      </c>
      <c r="J29364">
        <v>0</v>
      </c>
      <c r="K29364">
        <v>0</v>
      </c>
    </row>
    <row r="29365" spans="1:11">
      <c r="A29365">
        <v>2035</v>
      </c>
      <c r="B29365">
        <v>6362</v>
      </c>
      <c r="C29365">
        <v>356</v>
      </c>
      <c r="D29365">
        <v>214</v>
      </c>
      <c r="E29365">
        <v>38</v>
      </c>
      <c r="F29365">
        <v>13.593493451449101</v>
      </c>
      <c r="G29365">
        <v>0</v>
      </c>
      <c r="H29365">
        <v>1</v>
      </c>
      <c r="I29365">
        <v>0</v>
      </c>
      <c r="J29365">
        <v>0</v>
      </c>
      <c r="K29365">
        <v>0</v>
      </c>
    </row>
    <row r="29366" spans="1:11">
      <c r="A29366">
        <v>2035</v>
      </c>
      <c r="B29366">
        <v>6363</v>
      </c>
      <c r="C29366">
        <v>0</v>
      </c>
      <c r="D29366">
        <v>0</v>
      </c>
      <c r="E29366">
        <v>11</v>
      </c>
      <c r="F29366">
        <v>0</v>
      </c>
      <c r="G29366">
        <v>0</v>
      </c>
      <c r="H29366">
        <v>1</v>
      </c>
      <c r="I29366">
        <v>0</v>
      </c>
      <c r="J29366">
        <v>0</v>
      </c>
      <c r="K29366">
        <v>0</v>
      </c>
    </row>
    <row r="29367" spans="1:11">
      <c r="A29367">
        <v>2035</v>
      </c>
      <c r="B29367">
        <v>6364</v>
      </c>
      <c r="C29367">
        <v>485</v>
      </c>
      <c r="D29367">
        <v>289</v>
      </c>
      <c r="E29367">
        <v>73</v>
      </c>
      <c r="F29367">
        <v>12.2787918681486</v>
      </c>
      <c r="G29367">
        <v>0</v>
      </c>
      <c r="H29367">
        <v>1</v>
      </c>
      <c r="I29367">
        <v>0</v>
      </c>
      <c r="J29367">
        <v>0</v>
      </c>
      <c r="K29367">
        <v>0</v>
      </c>
    </row>
    <row r="29368" spans="1:11">
      <c r="A29368">
        <v>2035</v>
      </c>
      <c r="B29368">
        <v>6365</v>
      </c>
      <c r="C29368">
        <v>0</v>
      </c>
      <c r="D29368">
        <v>0</v>
      </c>
      <c r="E29368">
        <v>23</v>
      </c>
      <c r="F29368">
        <v>0</v>
      </c>
      <c r="G29368">
        <v>0</v>
      </c>
      <c r="H29368">
        <v>1</v>
      </c>
      <c r="I29368">
        <v>0</v>
      </c>
      <c r="J29368">
        <v>0</v>
      </c>
      <c r="K29368">
        <v>0</v>
      </c>
    </row>
    <row r="29369" spans="1:11">
      <c r="A29369">
        <v>2035</v>
      </c>
      <c r="B29369">
        <v>6366</v>
      </c>
      <c r="C29369">
        <v>691</v>
      </c>
      <c r="D29369">
        <v>409</v>
      </c>
      <c r="E29369">
        <v>128</v>
      </c>
      <c r="F29369">
        <v>7.1641258729658404</v>
      </c>
      <c r="G29369">
        <v>0</v>
      </c>
      <c r="H29369">
        <v>1</v>
      </c>
      <c r="I29369">
        <v>0</v>
      </c>
      <c r="J29369">
        <v>0</v>
      </c>
      <c r="K29369">
        <v>0</v>
      </c>
    </row>
    <row r="29370" spans="1:11">
      <c r="A29370">
        <v>2035</v>
      </c>
      <c r="B29370">
        <v>6367</v>
      </c>
      <c r="C29370">
        <v>0</v>
      </c>
      <c r="D29370">
        <v>0</v>
      </c>
      <c r="E29370">
        <v>83</v>
      </c>
      <c r="F29370">
        <v>0</v>
      </c>
      <c r="G29370">
        <v>0</v>
      </c>
      <c r="H29370">
        <v>1</v>
      </c>
      <c r="I29370">
        <v>0</v>
      </c>
      <c r="J29370">
        <v>0</v>
      </c>
      <c r="K29370">
        <v>0</v>
      </c>
    </row>
    <row r="29371" spans="1:11">
      <c r="A29371">
        <v>2035</v>
      </c>
      <c r="B29371">
        <v>6368</v>
      </c>
      <c r="C29371">
        <v>0</v>
      </c>
      <c r="D29371">
        <v>0</v>
      </c>
      <c r="E29371">
        <v>21</v>
      </c>
      <c r="F29371">
        <v>0</v>
      </c>
      <c r="G29371">
        <v>0</v>
      </c>
      <c r="H29371">
        <v>1</v>
      </c>
      <c r="I29371">
        <v>0</v>
      </c>
      <c r="J29371">
        <v>0</v>
      </c>
      <c r="K29371">
        <v>0</v>
      </c>
    </row>
    <row r="29372" spans="1:11">
      <c r="A29372">
        <v>2035</v>
      </c>
      <c r="B29372">
        <v>6369</v>
      </c>
      <c r="C29372">
        <v>57</v>
      </c>
      <c r="D29372">
        <v>35</v>
      </c>
      <c r="E29372">
        <v>7</v>
      </c>
      <c r="F29372">
        <v>12.1183774130453</v>
      </c>
      <c r="G29372">
        <v>0</v>
      </c>
      <c r="H29372">
        <v>1</v>
      </c>
      <c r="I29372">
        <v>0</v>
      </c>
      <c r="J29372">
        <v>0</v>
      </c>
      <c r="K29372">
        <v>0</v>
      </c>
    </row>
    <row r="29373" spans="1:11">
      <c r="A29373">
        <v>2035</v>
      </c>
      <c r="B29373">
        <v>6370</v>
      </c>
      <c r="C29373">
        <v>0</v>
      </c>
      <c r="D29373">
        <v>0</v>
      </c>
      <c r="E29373">
        <v>0</v>
      </c>
      <c r="F29373">
        <v>0</v>
      </c>
      <c r="G29373">
        <v>0</v>
      </c>
      <c r="H29373">
        <v>1</v>
      </c>
      <c r="I29373">
        <v>0</v>
      </c>
      <c r="J29373">
        <v>0</v>
      </c>
      <c r="K29373">
        <v>0</v>
      </c>
    </row>
    <row r="29374" spans="1:11">
      <c r="A29374">
        <v>2035</v>
      </c>
      <c r="B29374">
        <v>6371</v>
      </c>
      <c r="C29374">
        <v>606</v>
      </c>
      <c r="D29374">
        <v>383</v>
      </c>
      <c r="E29374">
        <v>5</v>
      </c>
      <c r="F29374">
        <v>32.360040156353499</v>
      </c>
      <c r="G29374">
        <v>0</v>
      </c>
      <c r="H29374">
        <v>1</v>
      </c>
      <c r="I29374">
        <v>0</v>
      </c>
      <c r="J29374">
        <v>0</v>
      </c>
      <c r="K29374">
        <v>0</v>
      </c>
    </row>
    <row r="29375" spans="1:11">
      <c r="A29375">
        <v>2035</v>
      </c>
      <c r="B29375">
        <v>6372</v>
      </c>
      <c r="C29375">
        <v>445</v>
      </c>
      <c r="D29375">
        <v>267</v>
      </c>
      <c r="E29375">
        <v>25</v>
      </c>
      <c r="F29375">
        <v>16.486671729989101</v>
      </c>
      <c r="G29375">
        <v>0</v>
      </c>
      <c r="H29375">
        <v>1</v>
      </c>
      <c r="I29375">
        <v>0</v>
      </c>
      <c r="J29375">
        <v>0</v>
      </c>
      <c r="K29375">
        <v>0</v>
      </c>
    </row>
    <row r="29376" spans="1:11">
      <c r="A29376">
        <v>2035</v>
      </c>
      <c r="B29376">
        <v>6373</v>
      </c>
      <c r="C29376">
        <v>195</v>
      </c>
      <c r="D29376">
        <v>123</v>
      </c>
      <c r="E29376">
        <v>15</v>
      </c>
      <c r="F29376">
        <v>12.5468092498938</v>
      </c>
      <c r="G29376">
        <v>0</v>
      </c>
      <c r="H29376">
        <v>1</v>
      </c>
      <c r="I29376">
        <v>0</v>
      </c>
      <c r="J29376">
        <v>0</v>
      </c>
      <c r="K29376">
        <v>0</v>
      </c>
    </row>
    <row r="29377" spans="1:11">
      <c r="A29377">
        <v>2035</v>
      </c>
      <c r="B29377">
        <v>6374</v>
      </c>
      <c r="C29377">
        <v>410</v>
      </c>
      <c r="D29377">
        <v>239</v>
      </c>
      <c r="E29377">
        <v>6</v>
      </c>
      <c r="F29377">
        <v>10.4317205723707</v>
      </c>
      <c r="G29377">
        <v>0</v>
      </c>
      <c r="H29377">
        <v>1</v>
      </c>
      <c r="I29377">
        <v>0</v>
      </c>
      <c r="J29377">
        <v>0</v>
      </c>
      <c r="K29377">
        <v>0</v>
      </c>
    </row>
    <row r="29378" spans="1:11">
      <c r="A29378">
        <v>2035</v>
      </c>
      <c r="B29378">
        <v>6375</v>
      </c>
      <c r="C29378">
        <v>124</v>
      </c>
      <c r="D29378">
        <v>62</v>
      </c>
      <c r="E29378">
        <v>17</v>
      </c>
      <c r="F29378">
        <v>6.8769688096188801</v>
      </c>
      <c r="G29378">
        <v>0</v>
      </c>
      <c r="H29378">
        <v>1</v>
      </c>
      <c r="I29378">
        <v>0</v>
      </c>
      <c r="J29378">
        <v>0</v>
      </c>
      <c r="K29378">
        <v>0</v>
      </c>
    </row>
    <row r="29379" spans="1:11">
      <c r="A29379">
        <v>2035</v>
      </c>
      <c r="B29379">
        <v>6376</v>
      </c>
      <c r="C29379">
        <v>228</v>
      </c>
      <c r="D29379">
        <v>147</v>
      </c>
      <c r="E29379">
        <v>15</v>
      </c>
      <c r="F29379">
        <v>9.0028193039399191</v>
      </c>
      <c r="G29379">
        <v>0</v>
      </c>
      <c r="H29379">
        <v>1</v>
      </c>
      <c r="I29379">
        <v>0</v>
      </c>
      <c r="J29379">
        <v>0</v>
      </c>
      <c r="K29379">
        <v>0</v>
      </c>
    </row>
    <row r="29380" spans="1:11">
      <c r="A29380">
        <v>2035</v>
      </c>
      <c r="B29380">
        <v>6377</v>
      </c>
      <c r="C29380">
        <v>2</v>
      </c>
      <c r="D29380">
        <v>1</v>
      </c>
      <c r="E29380">
        <v>0</v>
      </c>
      <c r="F29380">
        <v>7.7179848341597995E-2</v>
      </c>
      <c r="G29380">
        <v>0</v>
      </c>
      <c r="H29380">
        <v>1</v>
      </c>
      <c r="I29380">
        <v>0</v>
      </c>
      <c r="J29380">
        <v>0</v>
      </c>
      <c r="K29380">
        <v>0</v>
      </c>
    </row>
    <row r="29381" spans="1:11">
      <c r="A29381">
        <v>2035</v>
      </c>
      <c r="B29381">
        <v>6378</v>
      </c>
      <c r="C29381">
        <v>341</v>
      </c>
      <c r="D29381">
        <v>200</v>
      </c>
      <c r="E29381">
        <v>3</v>
      </c>
      <c r="F29381">
        <v>13.542063794637199</v>
      </c>
      <c r="G29381">
        <v>0</v>
      </c>
      <c r="H29381">
        <v>1</v>
      </c>
      <c r="I29381">
        <v>0</v>
      </c>
      <c r="J29381">
        <v>0</v>
      </c>
      <c r="K29381">
        <v>0</v>
      </c>
    </row>
    <row r="29382" spans="1:11">
      <c r="A29382">
        <v>2035</v>
      </c>
      <c r="B29382">
        <v>6379</v>
      </c>
      <c r="C29382">
        <v>0</v>
      </c>
      <c r="D29382">
        <v>0</v>
      </c>
      <c r="E29382">
        <v>0</v>
      </c>
      <c r="F29382">
        <v>0</v>
      </c>
      <c r="G29382">
        <v>0</v>
      </c>
      <c r="H29382">
        <v>1</v>
      </c>
      <c r="I29382">
        <v>0</v>
      </c>
      <c r="J29382">
        <v>0</v>
      </c>
      <c r="K29382">
        <v>0</v>
      </c>
    </row>
    <row r="29383" spans="1:11">
      <c r="A29383">
        <v>2035</v>
      </c>
      <c r="B29383">
        <v>6380</v>
      </c>
      <c r="C29383">
        <v>230</v>
      </c>
      <c r="D29383">
        <v>124</v>
      </c>
      <c r="E29383">
        <v>2</v>
      </c>
      <c r="F29383">
        <v>6.5052975749381998</v>
      </c>
      <c r="G29383">
        <v>0</v>
      </c>
      <c r="H29383">
        <v>1</v>
      </c>
      <c r="I29383">
        <v>0</v>
      </c>
      <c r="J29383">
        <v>0</v>
      </c>
      <c r="K29383">
        <v>0</v>
      </c>
    </row>
    <row r="29384" spans="1:11">
      <c r="A29384">
        <v>2035</v>
      </c>
      <c r="B29384">
        <v>6381</v>
      </c>
      <c r="C29384">
        <v>536</v>
      </c>
      <c r="D29384">
        <v>315</v>
      </c>
      <c r="E29384">
        <v>34</v>
      </c>
      <c r="F29384">
        <v>9.7140033952577802</v>
      </c>
      <c r="G29384">
        <v>0</v>
      </c>
      <c r="H29384">
        <v>1</v>
      </c>
      <c r="I29384">
        <v>0</v>
      </c>
      <c r="J29384">
        <v>0</v>
      </c>
      <c r="K29384">
        <v>0</v>
      </c>
    </row>
    <row r="29385" spans="1:11">
      <c r="A29385">
        <v>2035</v>
      </c>
      <c r="B29385">
        <v>6382</v>
      </c>
      <c r="C29385">
        <v>341</v>
      </c>
      <c r="D29385">
        <v>194</v>
      </c>
      <c r="E29385">
        <v>2</v>
      </c>
      <c r="F29385">
        <v>15.584296878570401</v>
      </c>
      <c r="G29385">
        <v>0</v>
      </c>
      <c r="H29385">
        <v>1</v>
      </c>
      <c r="I29385">
        <v>0</v>
      </c>
      <c r="J29385">
        <v>0</v>
      </c>
      <c r="K29385">
        <v>0</v>
      </c>
    </row>
    <row r="29386" spans="1:11">
      <c r="A29386">
        <v>2035</v>
      </c>
      <c r="B29386">
        <v>6383</v>
      </c>
      <c r="C29386">
        <v>0</v>
      </c>
      <c r="D29386">
        <v>0</v>
      </c>
      <c r="E29386">
        <v>0</v>
      </c>
      <c r="F29386">
        <v>0</v>
      </c>
      <c r="G29386">
        <v>0</v>
      </c>
      <c r="H29386">
        <v>1</v>
      </c>
      <c r="I29386">
        <v>0</v>
      </c>
      <c r="J29386">
        <v>0</v>
      </c>
      <c r="K29386">
        <v>0</v>
      </c>
    </row>
    <row r="29387" spans="1:11">
      <c r="A29387">
        <v>2035</v>
      </c>
      <c r="B29387">
        <v>6384</v>
      </c>
      <c r="C29387">
        <v>70</v>
      </c>
      <c r="D29387">
        <v>42</v>
      </c>
      <c r="E29387">
        <v>4</v>
      </c>
      <c r="F29387">
        <v>3.2130578671721901</v>
      </c>
      <c r="G29387">
        <v>0</v>
      </c>
      <c r="H29387">
        <v>1</v>
      </c>
      <c r="I29387">
        <v>0</v>
      </c>
      <c r="J29387">
        <v>0</v>
      </c>
      <c r="K29387">
        <v>0</v>
      </c>
    </row>
    <row r="29388" spans="1:11">
      <c r="A29388">
        <v>2035</v>
      </c>
      <c r="B29388">
        <v>6385</v>
      </c>
      <c r="C29388">
        <v>326</v>
      </c>
      <c r="D29388">
        <v>204</v>
      </c>
      <c r="E29388">
        <v>8</v>
      </c>
      <c r="F29388">
        <v>14.5197352597964</v>
      </c>
      <c r="G29388">
        <v>0</v>
      </c>
      <c r="H29388">
        <v>1</v>
      </c>
      <c r="I29388">
        <v>0</v>
      </c>
      <c r="J29388">
        <v>0</v>
      </c>
      <c r="K29388">
        <v>0</v>
      </c>
    </row>
    <row r="29389" spans="1:11">
      <c r="A29389">
        <v>2035</v>
      </c>
      <c r="B29389">
        <v>6386</v>
      </c>
      <c r="C29389">
        <v>91</v>
      </c>
      <c r="D29389">
        <v>62</v>
      </c>
      <c r="E29389">
        <v>4</v>
      </c>
      <c r="F29389">
        <v>8.7031369548584507</v>
      </c>
      <c r="G29389">
        <v>0</v>
      </c>
      <c r="H29389">
        <v>1</v>
      </c>
      <c r="I29389">
        <v>0</v>
      </c>
      <c r="J29389">
        <v>0</v>
      </c>
      <c r="K29389">
        <v>0</v>
      </c>
    </row>
    <row r="29390" spans="1:11">
      <c r="A29390">
        <v>2035</v>
      </c>
      <c r="B29390">
        <v>6387</v>
      </c>
      <c r="C29390">
        <v>1638</v>
      </c>
      <c r="D29390">
        <v>982</v>
      </c>
      <c r="E29390">
        <v>43</v>
      </c>
      <c r="F29390">
        <v>13.805751890916</v>
      </c>
      <c r="G29390">
        <v>0</v>
      </c>
      <c r="H29390">
        <v>1</v>
      </c>
      <c r="I29390">
        <v>0</v>
      </c>
      <c r="J29390">
        <v>0</v>
      </c>
      <c r="K29390">
        <v>0</v>
      </c>
    </row>
    <row r="29391" spans="1:11">
      <c r="A29391">
        <v>2035</v>
      </c>
      <c r="B29391">
        <v>6388</v>
      </c>
      <c r="C29391">
        <v>249</v>
      </c>
      <c r="D29391">
        <v>142</v>
      </c>
      <c r="E29391">
        <v>4</v>
      </c>
      <c r="F29391">
        <v>4.15160390884063</v>
      </c>
      <c r="G29391">
        <v>0</v>
      </c>
      <c r="H29391">
        <v>1</v>
      </c>
      <c r="I29391">
        <v>0</v>
      </c>
      <c r="J29391">
        <v>0</v>
      </c>
      <c r="K29391">
        <v>0</v>
      </c>
    </row>
    <row r="29392" spans="1:11">
      <c r="A29392">
        <v>2035</v>
      </c>
      <c r="B29392">
        <v>6389</v>
      </c>
      <c r="C29392">
        <v>387</v>
      </c>
      <c r="D29392">
        <v>248</v>
      </c>
      <c r="E29392">
        <v>18</v>
      </c>
      <c r="F29392">
        <v>4.8625726401759097</v>
      </c>
      <c r="G29392">
        <v>0</v>
      </c>
      <c r="H29392">
        <v>1</v>
      </c>
      <c r="I29392">
        <v>0</v>
      </c>
      <c r="J29392">
        <v>0</v>
      </c>
      <c r="K29392">
        <v>0</v>
      </c>
    </row>
    <row r="29393" spans="1:11">
      <c r="A29393">
        <v>2035</v>
      </c>
      <c r="B29393">
        <v>6390</v>
      </c>
      <c r="C29393">
        <v>0</v>
      </c>
      <c r="D29393">
        <v>0</v>
      </c>
      <c r="E29393">
        <v>0</v>
      </c>
      <c r="F29393">
        <v>0</v>
      </c>
      <c r="G29393">
        <v>0</v>
      </c>
      <c r="H29393">
        <v>1</v>
      </c>
      <c r="I29393">
        <v>0</v>
      </c>
      <c r="J29393">
        <v>0</v>
      </c>
      <c r="K29393">
        <v>0</v>
      </c>
    </row>
    <row r="29394" spans="1:11">
      <c r="A29394">
        <v>2035</v>
      </c>
      <c r="B29394">
        <v>6391</v>
      </c>
      <c r="C29394">
        <v>284</v>
      </c>
      <c r="D29394">
        <v>170</v>
      </c>
      <c r="E29394">
        <v>17</v>
      </c>
      <c r="F29394">
        <v>8.4662393799374005</v>
      </c>
      <c r="G29394">
        <v>0</v>
      </c>
      <c r="H29394">
        <v>1</v>
      </c>
      <c r="I29394">
        <v>0</v>
      </c>
      <c r="J29394">
        <v>0</v>
      </c>
      <c r="K29394">
        <v>0</v>
      </c>
    </row>
    <row r="29395" spans="1:11">
      <c r="A29395">
        <v>2035</v>
      </c>
      <c r="B29395">
        <v>6392</v>
      </c>
      <c r="C29395">
        <v>539</v>
      </c>
      <c r="D29395">
        <v>336</v>
      </c>
      <c r="E29395">
        <v>29</v>
      </c>
      <c r="F29395">
        <v>48.528392260666799</v>
      </c>
      <c r="G29395">
        <v>0</v>
      </c>
      <c r="H29395">
        <v>1</v>
      </c>
      <c r="I29395">
        <v>0</v>
      </c>
      <c r="J29395">
        <v>0</v>
      </c>
      <c r="K29395">
        <v>0</v>
      </c>
    </row>
    <row r="29396" spans="1:11">
      <c r="A29396">
        <v>2035</v>
      </c>
      <c r="B29396">
        <v>6393</v>
      </c>
      <c r="C29396">
        <v>400</v>
      </c>
      <c r="D29396">
        <v>252</v>
      </c>
      <c r="E29396">
        <v>6</v>
      </c>
      <c r="F29396">
        <v>10.879114004955399</v>
      </c>
      <c r="G29396">
        <v>0</v>
      </c>
      <c r="H29396">
        <v>1</v>
      </c>
      <c r="I29396">
        <v>0</v>
      </c>
      <c r="J29396">
        <v>0</v>
      </c>
      <c r="K29396">
        <v>0</v>
      </c>
    </row>
    <row r="29397" spans="1:11">
      <c r="A29397">
        <v>2035</v>
      </c>
      <c r="B29397">
        <v>6394</v>
      </c>
      <c r="C29397">
        <v>0</v>
      </c>
      <c r="D29397">
        <v>0</v>
      </c>
      <c r="E29397">
        <v>0</v>
      </c>
      <c r="F29397">
        <v>0</v>
      </c>
      <c r="G29397">
        <v>0</v>
      </c>
      <c r="H29397">
        <v>1</v>
      </c>
      <c r="I29397">
        <v>0</v>
      </c>
      <c r="J29397">
        <v>0</v>
      </c>
      <c r="K29397">
        <v>0</v>
      </c>
    </row>
    <row r="29398" spans="1:11">
      <c r="A29398">
        <v>2035</v>
      </c>
      <c r="B29398">
        <v>6395</v>
      </c>
      <c r="C29398">
        <v>0</v>
      </c>
      <c r="D29398">
        <v>0</v>
      </c>
      <c r="E29398">
        <v>0</v>
      </c>
      <c r="F29398">
        <v>0</v>
      </c>
      <c r="G29398">
        <v>0</v>
      </c>
      <c r="H29398">
        <v>1</v>
      </c>
      <c r="I29398">
        <v>0</v>
      </c>
      <c r="J29398">
        <v>0</v>
      </c>
      <c r="K29398">
        <v>0</v>
      </c>
    </row>
    <row r="29399" spans="1:11">
      <c r="A29399">
        <v>2035</v>
      </c>
      <c r="B29399">
        <v>6396</v>
      </c>
      <c r="C29399">
        <v>43</v>
      </c>
      <c r="D29399">
        <v>25</v>
      </c>
      <c r="E29399">
        <v>0</v>
      </c>
      <c r="F29399">
        <v>1.00318920848371</v>
      </c>
      <c r="G29399">
        <v>0</v>
      </c>
      <c r="H29399">
        <v>1</v>
      </c>
      <c r="I29399">
        <v>0</v>
      </c>
      <c r="J29399">
        <v>0</v>
      </c>
      <c r="K29399">
        <v>0</v>
      </c>
    </row>
    <row r="29400" spans="1:11">
      <c r="A29400">
        <v>2035</v>
      </c>
      <c r="B29400">
        <v>6397</v>
      </c>
      <c r="C29400">
        <v>118</v>
      </c>
      <c r="D29400">
        <v>80</v>
      </c>
      <c r="E29400">
        <v>9</v>
      </c>
      <c r="F29400">
        <v>7.3091264974418104</v>
      </c>
      <c r="G29400">
        <v>0</v>
      </c>
      <c r="H29400">
        <v>1</v>
      </c>
      <c r="I29400">
        <v>0</v>
      </c>
      <c r="J29400">
        <v>0</v>
      </c>
      <c r="K29400">
        <v>0</v>
      </c>
    </row>
    <row r="29401" spans="1:11">
      <c r="A29401">
        <v>2035</v>
      </c>
      <c r="B29401">
        <v>6398</v>
      </c>
      <c r="C29401">
        <v>0</v>
      </c>
      <c r="D29401">
        <v>0</v>
      </c>
      <c r="E29401">
        <v>0</v>
      </c>
      <c r="F29401">
        <v>0</v>
      </c>
      <c r="G29401">
        <v>0</v>
      </c>
      <c r="H29401">
        <v>1</v>
      </c>
      <c r="I29401">
        <v>0</v>
      </c>
      <c r="J29401">
        <v>0</v>
      </c>
      <c r="K29401">
        <v>0</v>
      </c>
    </row>
    <row r="29402" spans="1:11">
      <c r="A29402">
        <v>2035</v>
      </c>
      <c r="B29402">
        <v>6399</v>
      </c>
      <c r="C29402">
        <v>465</v>
      </c>
      <c r="D29402">
        <v>280</v>
      </c>
      <c r="E29402">
        <v>3</v>
      </c>
      <c r="F29402">
        <v>29.921047043607501</v>
      </c>
      <c r="G29402">
        <v>0</v>
      </c>
      <c r="H29402">
        <v>1</v>
      </c>
      <c r="I29402">
        <v>0</v>
      </c>
      <c r="J29402">
        <v>0</v>
      </c>
      <c r="K29402">
        <v>0</v>
      </c>
    </row>
    <row r="29403" spans="1:11">
      <c r="A29403">
        <v>2035</v>
      </c>
      <c r="B29403">
        <v>6400</v>
      </c>
      <c r="C29403">
        <v>0</v>
      </c>
      <c r="D29403">
        <v>0</v>
      </c>
      <c r="E29403">
        <v>0</v>
      </c>
      <c r="F29403">
        <v>0</v>
      </c>
      <c r="G29403">
        <v>0</v>
      </c>
      <c r="H29403">
        <v>1</v>
      </c>
      <c r="I29403">
        <v>0</v>
      </c>
      <c r="J29403">
        <v>0</v>
      </c>
      <c r="K29403">
        <v>0</v>
      </c>
    </row>
    <row r="29404" spans="1:11">
      <c r="A29404">
        <v>2035</v>
      </c>
      <c r="B29404">
        <v>6401</v>
      </c>
      <c r="C29404">
        <v>790</v>
      </c>
      <c r="D29404">
        <v>468</v>
      </c>
      <c r="E29404">
        <v>33</v>
      </c>
      <c r="F29404">
        <v>10.117646456134199</v>
      </c>
      <c r="G29404">
        <v>0</v>
      </c>
      <c r="H29404">
        <v>1</v>
      </c>
      <c r="I29404">
        <v>0</v>
      </c>
      <c r="J29404">
        <v>0</v>
      </c>
      <c r="K29404">
        <v>0</v>
      </c>
    </row>
    <row r="29405" spans="1:11">
      <c r="A29405">
        <v>2035</v>
      </c>
      <c r="B29405">
        <v>6402</v>
      </c>
      <c r="C29405">
        <v>0</v>
      </c>
      <c r="D29405">
        <v>0</v>
      </c>
      <c r="E29405">
        <v>180</v>
      </c>
      <c r="F29405">
        <v>0</v>
      </c>
      <c r="G29405">
        <v>0</v>
      </c>
      <c r="H29405">
        <v>1</v>
      </c>
      <c r="I29405">
        <v>0</v>
      </c>
      <c r="J29405">
        <v>0</v>
      </c>
      <c r="K29405">
        <v>0</v>
      </c>
    </row>
    <row r="29406" spans="1:11">
      <c r="A29406">
        <v>2035</v>
      </c>
      <c r="B29406">
        <v>6403</v>
      </c>
      <c r="C29406">
        <v>0</v>
      </c>
      <c r="D29406">
        <v>0</v>
      </c>
      <c r="E29406">
        <v>70</v>
      </c>
      <c r="F29406">
        <v>0</v>
      </c>
      <c r="G29406">
        <v>0</v>
      </c>
      <c r="H29406">
        <v>1</v>
      </c>
      <c r="I29406">
        <v>0</v>
      </c>
      <c r="J29406">
        <v>0</v>
      </c>
      <c r="K29406">
        <v>0</v>
      </c>
    </row>
    <row r="29407" spans="1:11">
      <c r="A29407">
        <v>2035</v>
      </c>
      <c r="B29407">
        <v>6404</v>
      </c>
      <c r="C29407">
        <v>0</v>
      </c>
      <c r="D29407">
        <v>0</v>
      </c>
      <c r="E29407">
        <v>134</v>
      </c>
      <c r="F29407">
        <v>0</v>
      </c>
      <c r="G29407">
        <v>0</v>
      </c>
      <c r="H29407">
        <v>1</v>
      </c>
      <c r="I29407">
        <v>0</v>
      </c>
      <c r="J29407">
        <v>0</v>
      </c>
      <c r="K29407">
        <v>0</v>
      </c>
    </row>
    <row r="29408" spans="1:11">
      <c r="A29408">
        <v>2035</v>
      </c>
      <c r="B29408">
        <v>6405</v>
      </c>
      <c r="C29408">
        <v>1078</v>
      </c>
      <c r="D29408">
        <v>665</v>
      </c>
      <c r="E29408">
        <v>312</v>
      </c>
      <c r="F29408">
        <v>29.538940434370399</v>
      </c>
      <c r="G29408">
        <v>0</v>
      </c>
      <c r="H29408">
        <v>1</v>
      </c>
      <c r="I29408">
        <v>0</v>
      </c>
      <c r="J29408">
        <v>0</v>
      </c>
      <c r="K29408">
        <v>0</v>
      </c>
    </row>
    <row r="29409" spans="1:11">
      <c r="A29409">
        <v>2035</v>
      </c>
      <c r="B29409">
        <v>6406</v>
      </c>
      <c r="C29409">
        <v>0</v>
      </c>
      <c r="D29409">
        <v>0</v>
      </c>
      <c r="E29409">
        <v>516</v>
      </c>
      <c r="F29409">
        <v>0</v>
      </c>
      <c r="G29409">
        <v>0</v>
      </c>
      <c r="H29409">
        <v>1</v>
      </c>
      <c r="I29409">
        <v>1</v>
      </c>
      <c r="J29409">
        <v>0</v>
      </c>
      <c r="K29409">
        <v>0</v>
      </c>
    </row>
    <row r="29410" spans="1:11">
      <c r="A29410">
        <v>2035</v>
      </c>
      <c r="B29410">
        <v>6407</v>
      </c>
      <c r="C29410">
        <v>0</v>
      </c>
      <c r="D29410">
        <v>0</v>
      </c>
      <c r="E29410">
        <v>86</v>
      </c>
      <c r="F29410">
        <v>0</v>
      </c>
      <c r="G29410">
        <v>0</v>
      </c>
      <c r="H29410">
        <v>1</v>
      </c>
      <c r="I29410">
        <v>0</v>
      </c>
      <c r="J29410">
        <v>0</v>
      </c>
      <c r="K29410">
        <v>0</v>
      </c>
    </row>
    <row r="29411" spans="1:11">
      <c r="A29411">
        <v>2035</v>
      </c>
      <c r="B29411">
        <v>6408</v>
      </c>
      <c r="C29411">
        <v>0</v>
      </c>
      <c r="D29411">
        <v>0</v>
      </c>
      <c r="E29411">
        <v>0</v>
      </c>
      <c r="F29411">
        <v>0</v>
      </c>
      <c r="G29411">
        <v>0</v>
      </c>
      <c r="H29411">
        <v>1</v>
      </c>
      <c r="I29411">
        <v>0</v>
      </c>
      <c r="J29411">
        <v>0</v>
      </c>
      <c r="K29411">
        <v>0</v>
      </c>
    </row>
    <row r="29412" spans="1:11">
      <c r="A29412">
        <v>2035</v>
      </c>
      <c r="B29412">
        <v>6409</v>
      </c>
      <c r="C29412">
        <v>0</v>
      </c>
      <c r="D29412">
        <v>0</v>
      </c>
      <c r="E29412">
        <v>0</v>
      </c>
      <c r="F29412">
        <v>0</v>
      </c>
      <c r="G29412">
        <v>0</v>
      </c>
      <c r="H29412">
        <v>1</v>
      </c>
      <c r="I29412">
        <v>0</v>
      </c>
      <c r="J29412">
        <v>0</v>
      </c>
      <c r="K29412">
        <v>0</v>
      </c>
    </row>
    <row r="29413" spans="1:11">
      <c r="A29413">
        <v>2035</v>
      </c>
      <c r="B29413">
        <v>6410</v>
      </c>
      <c r="C29413">
        <v>0</v>
      </c>
      <c r="D29413">
        <v>0</v>
      </c>
      <c r="E29413">
        <v>0</v>
      </c>
      <c r="F29413">
        <v>0</v>
      </c>
      <c r="G29413">
        <v>0</v>
      </c>
      <c r="H29413">
        <v>1</v>
      </c>
      <c r="I29413">
        <v>0</v>
      </c>
      <c r="J29413">
        <v>0</v>
      </c>
      <c r="K29413">
        <v>0</v>
      </c>
    </row>
    <row r="29414" spans="1:11">
      <c r="A29414">
        <v>2035</v>
      </c>
      <c r="B29414">
        <v>6411</v>
      </c>
      <c r="C29414">
        <v>0</v>
      </c>
      <c r="D29414">
        <v>0</v>
      </c>
      <c r="E29414">
        <v>198</v>
      </c>
      <c r="F29414">
        <v>0</v>
      </c>
      <c r="G29414">
        <v>0</v>
      </c>
      <c r="H29414">
        <v>1</v>
      </c>
      <c r="I29414">
        <v>0</v>
      </c>
      <c r="J29414">
        <v>0</v>
      </c>
      <c r="K29414">
        <v>0</v>
      </c>
    </row>
    <row r="29415" spans="1:11">
      <c r="A29415">
        <v>2035</v>
      </c>
      <c r="B29415">
        <v>6412</v>
      </c>
      <c r="C29415">
        <v>0</v>
      </c>
      <c r="D29415">
        <v>0</v>
      </c>
      <c r="E29415">
        <v>0</v>
      </c>
      <c r="F29415">
        <v>0</v>
      </c>
      <c r="G29415">
        <v>0</v>
      </c>
      <c r="H29415">
        <v>1</v>
      </c>
      <c r="I29415">
        <v>0</v>
      </c>
      <c r="J29415">
        <v>0</v>
      </c>
      <c r="K29415">
        <v>0</v>
      </c>
    </row>
    <row r="29416" spans="1:11">
      <c r="A29416">
        <v>2035</v>
      </c>
      <c r="B29416">
        <v>6413</v>
      </c>
      <c r="C29416">
        <v>0</v>
      </c>
      <c r="D29416">
        <v>0</v>
      </c>
      <c r="E29416">
        <v>0</v>
      </c>
      <c r="F29416">
        <v>0</v>
      </c>
      <c r="G29416">
        <v>0</v>
      </c>
      <c r="H29416">
        <v>1</v>
      </c>
      <c r="I29416">
        <v>0</v>
      </c>
      <c r="J29416">
        <v>0</v>
      </c>
      <c r="K29416">
        <v>0</v>
      </c>
    </row>
    <row r="29417" spans="1:11">
      <c r="A29417">
        <v>2035</v>
      </c>
      <c r="B29417">
        <v>6414</v>
      </c>
      <c r="C29417">
        <v>0</v>
      </c>
      <c r="D29417">
        <v>0</v>
      </c>
      <c r="E29417">
        <v>0</v>
      </c>
      <c r="F29417">
        <v>0</v>
      </c>
      <c r="G29417">
        <v>0</v>
      </c>
      <c r="H29417">
        <v>1</v>
      </c>
      <c r="I29417">
        <v>0</v>
      </c>
      <c r="J29417">
        <v>0</v>
      </c>
      <c r="K29417">
        <v>0</v>
      </c>
    </row>
    <row r="29418" spans="1:11">
      <c r="A29418">
        <v>2035</v>
      </c>
      <c r="B29418">
        <v>6415</v>
      </c>
      <c r="C29418">
        <v>0</v>
      </c>
      <c r="D29418">
        <v>0</v>
      </c>
      <c r="E29418">
        <v>0</v>
      </c>
      <c r="F29418">
        <v>0</v>
      </c>
      <c r="G29418">
        <v>0</v>
      </c>
      <c r="H29418">
        <v>1</v>
      </c>
      <c r="I29418">
        <v>0</v>
      </c>
      <c r="J29418">
        <v>0</v>
      </c>
      <c r="K29418">
        <v>0</v>
      </c>
    </row>
    <row r="29419" spans="1:11">
      <c r="A29419">
        <v>2035</v>
      </c>
      <c r="B29419">
        <v>6416</v>
      </c>
      <c r="C29419">
        <v>0</v>
      </c>
      <c r="D29419">
        <v>0</v>
      </c>
      <c r="E29419">
        <v>0</v>
      </c>
      <c r="F29419">
        <v>0</v>
      </c>
      <c r="G29419">
        <v>0</v>
      </c>
      <c r="H29419">
        <v>1</v>
      </c>
      <c r="I29419">
        <v>0</v>
      </c>
      <c r="J29419">
        <v>0</v>
      </c>
      <c r="K29419">
        <v>0</v>
      </c>
    </row>
    <row r="29420" spans="1:11">
      <c r="A29420">
        <v>2035</v>
      </c>
      <c r="B29420">
        <v>6417</v>
      </c>
      <c r="C29420">
        <v>0</v>
      </c>
      <c r="D29420">
        <v>0</v>
      </c>
      <c r="E29420">
        <v>0</v>
      </c>
      <c r="F29420">
        <v>0</v>
      </c>
      <c r="G29420">
        <v>0</v>
      </c>
      <c r="H29420">
        <v>1</v>
      </c>
      <c r="I29420">
        <v>0</v>
      </c>
      <c r="J29420">
        <v>0</v>
      </c>
      <c r="K29420">
        <v>0</v>
      </c>
    </row>
    <row r="29421" spans="1:11">
      <c r="A29421">
        <v>2035</v>
      </c>
      <c r="B29421">
        <v>6418</v>
      </c>
      <c r="C29421">
        <v>2944</v>
      </c>
      <c r="D29421">
        <v>1913</v>
      </c>
      <c r="E29421">
        <v>37</v>
      </c>
      <c r="F29421">
        <v>19.735289701182001</v>
      </c>
      <c r="G29421">
        <v>0</v>
      </c>
      <c r="H29421">
        <v>1</v>
      </c>
      <c r="I29421">
        <v>0</v>
      </c>
      <c r="J29421">
        <v>0</v>
      </c>
      <c r="K29421">
        <v>0</v>
      </c>
    </row>
    <row r="29422" spans="1:11">
      <c r="A29422">
        <v>2035</v>
      </c>
      <c r="B29422">
        <v>6419</v>
      </c>
      <c r="C29422">
        <v>101</v>
      </c>
      <c r="D29422">
        <v>64</v>
      </c>
      <c r="E29422">
        <v>603</v>
      </c>
      <c r="F29422">
        <v>4.5022756551702603</v>
      </c>
      <c r="G29422">
        <v>0</v>
      </c>
      <c r="H29422">
        <v>1</v>
      </c>
      <c r="I29422">
        <v>0</v>
      </c>
      <c r="J29422">
        <v>0</v>
      </c>
      <c r="K29422">
        <v>0</v>
      </c>
    </row>
    <row r="29423" spans="1:11">
      <c r="A29423">
        <v>2035</v>
      </c>
      <c r="B29423">
        <v>6420</v>
      </c>
      <c r="C29423">
        <v>339</v>
      </c>
      <c r="D29423">
        <v>218</v>
      </c>
      <c r="E29423">
        <v>89</v>
      </c>
      <c r="F29423">
        <v>6.4287461669312096</v>
      </c>
      <c r="G29423">
        <v>0</v>
      </c>
      <c r="H29423">
        <v>1</v>
      </c>
      <c r="I29423">
        <v>0</v>
      </c>
      <c r="J29423">
        <v>0</v>
      </c>
      <c r="K29423">
        <v>0</v>
      </c>
    </row>
    <row r="29424" spans="1:11">
      <c r="A29424">
        <v>2035</v>
      </c>
      <c r="B29424">
        <v>6421</v>
      </c>
      <c r="C29424">
        <v>0</v>
      </c>
      <c r="D29424">
        <v>0</v>
      </c>
      <c r="E29424">
        <v>52</v>
      </c>
      <c r="F29424">
        <v>0</v>
      </c>
      <c r="G29424">
        <v>0</v>
      </c>
      <c r="H29424">
        <v>1</v>
      </c>
      <c r="I29424">
        <v>0</v>
      </c>
      <c r="J29424">
        <v>0</v>
      </c>
      <c r="K29424">
        <v>0</v>
      </c>
    </row>
    <row r="29425" spans="1:11">
      <c r="A29425">
        <v>2035</v>
      </c>
      <c r="B29425">
        <v>6422</v>
      </c>
      <c r="C29425">
        <v>0</v>
      </c>
      <c r="D29425">
        <v>0</v>
      </c>
      <c r="E29425">
        <v>0</v>
      </c>
      <c r="F29425">
        <v>0</v>
      </c>
      <c r="G29425">
        <v>0</v>
      </c>
      <c r="H29425">
        <v>1</v>
      </c>
      <c r="I29425">
        <v>0</v>
      </c>
      <c r="J29425">
        <v>0</v>
      </c>
      <c r="K29425">
        <v>0</v>
      </c>
    </row>
    <row r="29426" spans="1:11">
      <c r="A29426">
        <v>2035</v>
      </c>
      <c r="B29426">
        <v>6423</v>
      </c>
      <c r="C29426">
        <v>185</v>
      </c>
      <c r="D29426">
        <v>125</v>
      </c>
      <c r="E29426">
        <v>7</v>
      </c>
      <c r="F29426">
        <v>5.7415792756920201</v>
      </c>
      <c r="G29426">
        <v>0</v>
      </c>
      <c r="H29426">
        <v>1</v>
      </c>
      <c r="I29426">
        <v>0</v>
      </c>
      <c r="J29426">
        <v>0</v>
      </c>
      <c r="K29426">
        <v>0</v>
      </c>
    </row>
    <row r="29427" spans="1:11">
      <c r="A29427">
        <v>2035</v>
      </c>
      <c r="B29427">
        <v>6424</v>
      </c>
      <c r="C29427">
        <v>0</v>
      </c>
      <c r="D29427">
        <v>0</v>
      </c>
      <c r="E29427">
        <v>0</v>
      </c>
      <c r="F29427">
        <v>0</v>
      </c>
      <c r="G29427">
        <v>0</v>
      </c>
      <c r="H29427">
        <v>1</v>
      </c>
      <c r="I29427">
        <v>0</v>
      </c>
      <c r="J29427">
        <v>0</v>
      </c>
      <c r="K29427">
        <v>0</v>
      </c>
    </row>
    <row r="29428" spans="1:11">
      <c r="A29428">
        <v>2035</v>
      </c>
      <c r="B29428">
        <v>6425</v>
      </c>
      <c r="C29428">
        <v>144</v>
      </c>
      <c r="D29428">
        <v>97</v>
      </c>
      <c r="E29428">
        <v>5</v>
      </c>
      <c r="F29428">
        <v>9.1738443504408504</v>
      </c>
      <c r="G29428">
        <v>0</v>
      </c>
      <c r="H29428">
        <v>1</v>
      </c>
      <c r="I29428">
        <v>0</v>
      </c>
      <c r="J29428">
        <v>0</v>
      </c>
      <c r="K29428">
        <v>0</v>
      </c>
    </row>
    <row r="29429" spans="1:11">
      <c r="A29429">
        <v>2035</v>
      </c>
      <c r="B29429">
        <v>6426</v>
      </c>
      <c r="C29429">
        <v>287</v>
      </c>
      <c r="D29429">
        <v>173</v>
      </c>
      <c r="E29429">
        <v>5</v>
      </c>
      <c r="F29429">
        <v>10.8216130613476</v>
      </c>
      <c r="G29429">
        <v>0</v>
      </c>
      <c r="H29429">
        <v>1</v>
      </c>
      <c r="I29429">
        <v>0</v>
      </c>
      <c r="J29429">
        <v>0</v>
      </c>
      <c r="K29429">
        <v>0</v>
      </c>
    </row>
    <row r="29430" spans="1:11">
      <c r="A29430">
        <v>2035</v>
      </c>
      <c r="B29430">
        <v>6427</v>
      </c>
      <c r="C29430">
        <v>0</v>
      </c>
      <c r="D29430">
        <v>0</v>
      </c>
      <c r="E29430">
        <v>0</v>
      </c>
      <c r="F29430">
        <v>0</v>
      </c>
      <c r="G29430">
        <v>0</v>
      </c>
      <c r="H29430">
        <v>1</v>
      </c>
      <c r="I29430">
        <v>0</v>
      </c>
      <c r="J29430">
        <v>0</v>
      </c>
      <c r="K29430">
        <v>0</v>
      </c>
    </row>
    <row r="29431" spans="1:11">
      <c r="A29431">
        <v>2035</v>
      </c>
      <c r="B29431">
        <v>6428</v>
      </c>
      <c r="C29431">
        <v>217</v>
      </c>
      <c r="D29431">
        <v>142</v>
      </c>
      <c r="E29431">
        <v>10</v>
      </c>
      <c r="F29431">
        <v>5.0838126251918103</v>
      </c>
      <c r="G29431">
        <v>0</v>
      </c>
      <c r="H29431">
        <v>1</v>
      </c>
      <c r="I29431">
        <v>0</v>
      </c>
      <c r="J29431">
        <v>0</v>
      </c>
      <c r="K29431">
        <v>0</v>
      </c>
    </row>
    <row r="29432" spans="1:11">
      <c r="A29432">
        <v>2035</v>
      </c>
      <c r="B29432">
        <v>6429</v>
      </c>
      <c r="C29432">
        <v>0</v>
      </c>
      <c r="D29432">
        <v>0</v>
      </c>
      <c r="E29432">
        <v>0</v>
      </c>
      <c r="F29432">
        <v>0</v>
      </c>
      <c r="G29432">
        <v>0</v>
      </c>
      <c r="H29432">
        <v>1</v>
      </c>
      <c r="I29432">
        <v>0</v>
      </c>
      <c r="J29432">
        <v>0</v>
      </c>
      <c r="K29432">
        <v>0</v>
      </c>
    </row>
    <row r="29433" spans="1:11">
      <c r="A29433">
        <v>2035</v>
      </c>
      <c r="B29433">
        <v>6430</v>
      </c>
      <c r="C29433">
        <v>79</v>
      </c>
      <c r="D29433">
        <v>55</v>
      </c>
      <c r="E29433">
        <v>1</v>
      </c>
      <c r="F29433">
        <v>8.0302506657992705</v>
      </c>
      <c r="G29433">
        <v>0</v>
      </c>
      <c r="H29433">
        <v>1</v>
      </c>
      <c r="I29433">
        <v>0</v>
      </c>
      <c r="J29433">
        <v>0</v>
      </c>
      <c r="K29433">
        <v>0</v>
      </c>
    </row>
    <row r="29434" spans="1:11">
      <c r="A29434">
        <v>2035</v>
      </c>
      <c r="B29434">
        <v>6431</v>
      </c>
      <c r="C29434">
        <v>76</v>
      </c>
      <c r="D29434">
        <v>43</v>
      </c>
      <c r="E29434">
        <v>1</v>
      </c>
      <c r="F29434">
        <v>2.10145608786299</v>
      </c>
      <c r="G29434">
        <v>0</v>
      </c>
      <c r="H29434">
        <v>1</v>
      </c>
      <c r="I29434">
        <v>0</v>
      </c>
      <c r="J29434">
        <v>0</v>
      </c>
      <c r="K29434">
        <v>0</v>
      </c>
    </row>
    <row r="29435" spans="1:11">
      <c r="A29435">
        <v>2035</v>
      </c>
      <c r="B29435">
        <v>6432</v>
      </c>
      <c r="C29435">
        <v>0</v>
      </c>
      <c r="D29435">
        <v>0</v>
      </c>
      <c r="E29435">
        <v>8</v>
      </c>
      <c r="F29435">
        <v>0</v>
      </c>
      <c r="G29435">
        <v>0</v>
      </c>
      <c r="H29435">
        <v>1</v>
      </c>
      <c r="I29435">
        <v>0</v>
      </c>
      <c r="J29435">
        <v>0</v>
      </c>
      <c r="K29435">
        <v>0</v>
      </c>
    </row>
    <row r="29436" spans="1:11">
      <c r="A29436">
        <v>2035</v>
      </c>
      <c r="B29436">
        <v>6433</v>
      </c>
      <c r="C29436">
        <v>681</v>
      </c>
      <c r="D29436">
        <v>410</v>
      </c>
      <c r="E29436">
        <v>6</v>
      </c>
      <c r="F29436">
        <v>11.6155508517218</v>
      </c>
      <c r="G29436">
        <v>0</v>
      </c>
      <c r="H29436">
        <v>1</v>
      </c>
      <c r="I29436">
        <v>0</v>
      </c>
      <c r="J29436">
        <v>0</v>
      </c>
      <c r="K29436">
        <v>0</v>
      </c>
    </row>
    <row r="29437" spans="1:11">
      <c r="A29437">
        <v>2035</v>
      </c>
      <c r="B29437">
        <v>6434</v>
      </c>
      <c r="C29437">
        <v>0</v>
      </c>
      <c r="D29437">
        <v>0</v>
      </c>
      <c r="E29437">
        <v>0</v>
      </c>
      <c r="F29437">
        <v>0</v>
      </c>
      <c r="G29437">
        <v>0</v>
      </c>
      <c r="H29437">
        <v>1</v>
      </c>
      <c r="I29437">
        <v>0</v>
      </c>
      <c r="J29437">
        <v>0</v>
      </c>
      <c r="K29437">
        <v>0</v>
      </c>
    </row>
    <row r="29438" spans="1:11">
      <c r="A29438">
        <v>2035</v>
      </c>
      <c r="B29438">
        <v>6435</v>
      </c>
      <c r="C29438">
        <v>1531</v>
      </c>
      <c r="D29438">
        <v>962</v>
      </c>
      <c r="E29438">
        <v>75</v>
      </c>
      <c r="F29438">
        <v>13.038031708561199</v>
      </c>
      <c r="G29438">
        <v>0</v>
      </c>
      <c r="H29438">
        <v>1</v>
      </c>
      <c r="I29438">
        <v>0</v>
      </c>
      <c r="J29438">
        <v>0</v>
      </c>
      <c r="K29438">
        <v>0</v>
      </c>
    </row>
    <row r="29439" spans="1:11">
      <c r="A29439">
        <v>2035</v>
      </c>
      <c r="B29439">
        <v>6436</v>
      </c>
      <c r="C29439">
        <v>1693</v>
      </c>
      <c r="D29439">
        <v>1048</v>
      </c>
      <c r="E29439">
        <v>106</v>
      </c>
      <c r="F29439">
        <v>18.8691021517241</v>
      </c>
      <c r="G29439">
        <v>0</v>
      </c>
      <c r="H29439">
        <v>1</v>
      </c>
      <c r="I29439">
        <v>0</v>
      </c>
      <c r="J29439">
        <v>0</v>
      </c>
      <c r="K29439">
        <v>0</v>
      </c>
    </row>
    <row r="29440" spans="1:11">
      <c r="A29440">
        <v>2035</v>
      </c>
      <c r="B29440">
        <v>6437</v>
      </c>
      <c r="C29440">
        <v>772</v>
      </c>
      <c r="D29440">
        <v>459</v>
      </c>
      <c r="E29440">
        <v>75</v>
      </c>
      <c r="F29440">
        <v>11.305094028508799</v>
      </c>
      <c r="G29440">
        <v>0</v>
      </c>
      <c r="H29440">
        <v>1</v>
      </c>
      <c r="I29440">
        <v>0</v>
      </c>
      <c r="J29440">
        <v>0</v>
      </c>
      <c r="K29440">
        <v>0</v>
      </c>
    </row>
    <row r="29441" spans="1:11">
      <c r="A29441">
        <v>2035</v>
      </c>
      <c r="B29441">
        <v>6438</v>
      </c>
      <c r="C29441">
        <v>0</v>
      </c>
      <c r="D29441">
        <v>0</v>
      </c>
      <c r="E29441">
        <v>0</v>
      </c>
      <c r="F29441">
        <v>0</v>
      </c>
      <c r="G29441">
        <v>0</v>
      </c>
      <c r="H29441">
        <v>1</v>
      </c>
      <c r="I29441">
        <v>0</v>
      </c>
      <c r="J29441">
        <v>0</v>
      </c>
      <c r="K29441">
        <v>0</v>
      </c>
    </row>
    <row r="29442" spans="1:11">
      <c r="A29442">
        <v>2035</v>
      </c>
      <c r="B29442">
        <v>6439</v>
      </c>
      <c r="C29442">
        <v>2553</v>
      </c>
      <c r="D29442">
        <v>1533</v>
      </c>
      <c r="E29442">
        <v>53</v>
      </c>
      <c r="F29442">
        <v>26.432785350873701</v>
      </c>
      <c r="G29442">
        <v>0</v>
      </c>
      <c r="H29442">
        <v>1</v>
      </c>
      <c r="I29442">
        <v>0</v>
      </c>
      <c r="J29442">
        <v>0</v>
      </c>
      <c r="K29442">
        <v>0</v>
      </c>
    </row>
    <row r="29443" spans="1:11">
      <c r="A29443">
        <v>2035</v>
      </c>
      <c r="B29443">
        <v>6440</v>
      </c>
      <c r="C29443">
        <v>0</v>
      </c>
      <c r="D29443">
        <v>0</v>
      </c>
      <c r="E29443">
        <v>0</v>
      </c>
      <c r="F29443">
        <v>0</v>
      </c>
      <c r="G29443">
        <v>0</v>
      </c>
      <c r="H29443">
        <v>1</v>
      </c>
      <c r="I29443">
        <v>0</v>
      </c>
      <c r="J29443">
        <v>0</v>
      </c>
      <c r="K29443">
        <v>0</v>
      </c>
    </row>
    <row r="29444" spans="1:11">
      <c r="A29444">
        <v>2035</v>
      </c>
      <c r="B29444">
        <v>6441</v>
      </c>
      <c r="C29444">
        <v>288</v>
      </c>
      <c r="D29444">
        <v>152</v>
      </c>
      <c r="E29444">
        <v>70</v>
      </c>
      <c r="F29444">
        <v>1.7167228476140199</v>
      </c>
      <c r="G29444">
        <v>0</v>
      </c>
      <c r="H29444">
        <v>1</v>
      </c>
      <c r="I29444">
        <v>0</v>
      </c>
      <c r="J29444">
        <v>0</v>
      </c>
      <c r="K29444">
        <v>0</v>
      </c>
    </row>
    <row r="29445" spans="1:11">
      <c r="A29445">
        <v>2035</v>
      </c>
      <c r="B29445">
        <v>6442</v>
      </c>
      <c r="C29445">
        <v>0</v>
      </c>
      <c r="D29445">
        <v>0</v>
      </c>
      <c r="E29445">
        <v>0</v>
      </c>
      <c r="F29445">
        <v>0</v>
      </c>
      <c r="G29445">
        <v>0</v>
      </c>
      <c r="H29445">
        <v>1</v>
      </c>
      <c r="I29445">
        <v>0</v>
      </c>
      <c r="J29445">
        <v>0</v>
      </c>
      <c r="K29445">
        <v>0</v>
      </c>
    </row>
    <row r="29446" spans="1:11">
      <c r="A29446">
        <v>2035</v>
      </c>
      <c r="B29446">
        <v>6443</v>
      </c>
      <c r="C29446">
        <v>0</v>
      </c>
      <c r="D29446">
        <v>0</v>
      </c>
      <c r="E29446">
        <v>84</v>
      </c>
      <c r="F29446">
        <v>0</v>
      </c>
      <c r="G29446">
        <v>0</v>
      </c>
      <c r="H29446">
        <v>1</v>
      </c>
      <c r="I29446">
        <v>0</v>
      </c>
      <c r="J29446">
        <v>0</v>
      </c>
      <c r="K29446">
        <v>0</v>
      </c>
    </row>
    <row r="29447" spans="1:11">
      <c r="A29447">
        <v>2035</v>
      </c>
      <c r="B29447">
        <v>6444</v>
      </c>
      <c r="C29447">
        <v>0</v>
      </c>
      <c r="D29447">
        <v>0</v>
      </c>
      <c r="E29447">
        <v>217</v>
      </c>
      <c r="F29447">
        <v>0</v>
      </c>
      <c r="G29447">
        <v>0</v>
      </c>
      <c r="H29447">
        <v>1</v>
      </c>
      <c r="I29447">
        <v>0</v>
      </c>
      <c r="J29447">
        <v>0</v>
      </c>
      <c r="K29447">
        <v>0</v>
      </c>
    </row>
    <row r="29448" spans="1:11">
      <c r="A29448">
        <v>2035</v>
      </c>
      <c r="B29448">
        <v>6445</v>
      </c>
      <c r="C29448">
        <v>78</v>
      </c>
      <c r="D29448">
        <v>50</v>
      </c>
      <c r="E29448">
        <v>1</v>
      </c>
      <c r="F29448">
        <v>7.4077591528562596</v>
      </c>
      <c r="G29448">
        <v>0</v>
      </c>
      <c r="H29448">
        <v>1</v>
      </c>
      <c r="I29448">
        <v>0</v>
      </c>
      <c r="J29448">
        <v>0</v>
      </c>
      <c r="K29448">
        <v>0</v>
      </c>
    </row>
    <row r="29449" spans="1:11">
      <c r="A29449">
        <v>2035</v>
      </c>
      <c r="B29449">
        <v>6446</v>
      </c>
      <c r="C29449">
        <v>0</v>
      </c>
      <c r="D29449">
        <v>0</v>
      </c>
      <c r="E29449">
        <v>6</v>
      </c>
      <c r="F29449">
        <v>0</v>
      </c>
      <c r="G29449">
        <v>0</v>
      </c>
      <c r="H29449">
        <v>1</v>
      </c>
      <c r="I29449">
        <v>0</v>
      </c>
      <c r="J29449">
        <v>0</v>
      </c>
      <c r="K29449">
        <v>0</v>
      </c>
    </row>
    <row r="29450" spans="1:11">
      <c r="A29450">
        <v>2035</v>
      </c>
      <c r="B29450">
        <v>6447</v>
      </c>
      <c r="C29450">
        <v>96</v>
      </c>
      <c r="D29450">
        <v>60</v>
      </c>
      <c r="E29450">
        <v>465</v>
      </c>
      <c r="F29450">
        <v>1.61109237097416</v>
      </c>
      <c r="G29450">
        <v>0</v>
      </c>
      <c r="H29450">
        <v>1</v>
      </c>
      <c r="I29450">
        <v>0</v>
      </c>
      <c r="J29450">
        <v>0</v>
      </c>
      <c r="K29450">
        <v>0</v>
      </c>
    </row>
    <row r="29451" spans="1:11">
      <c r="A29451">
        <v>2035</v>
      </c>
      <c r="B29451">
        <v>6448</v>
      </c>
      <c r="C29451">
        <v>142</v>
      </c>
      <c r="D29451">
        <v>98</v>
      </c>
      <c r="E29451">
        <v>1</v>
      </c>
      <c r="F29451">
        <v>9.6231389052663001</v>
      </c>
      <c r="G29451">
        <v>0</v>
      </c>
      <c r="H29451">
        <v>1</v>
      </c>
      <c r="I29451">
        <v>0</v>
      </c>
      <c r="J29451">
        <v>0</v>
      </c>
      <c r="K29451">
        <v>0</v>
      </c>
    </row>
    <row r="29452" spans="1:11">
      <c r="A29452">
        <v>2035</v>
      </c>
      <c r="B29452">
        <v>6449</v>
      </c>
      <c r="C29452">
        <v>0</v>
      </c>
      <c r="D29452">
        <v>0</v>
      </c>
      <c r="E29452">
        <v>48</v>
      </c>
      <c r="F29452">
        <v>0</v>
      </c>
      <c r="G29452">
        <v>0</v>
      </c>
      <c r="H29452">
        <v>1</v>
      </c>
      <c r="I29452">
        <v>0</v>
      </c>
      <c r="J29452">
        <v>0</v>
      </c>
      <c r="K29452">
        <v>0</v>
      </c>
    </row>
    <row r="29453" spans="1:11">
      <c r="A29453">
        <v>2035</v>
      </c>
      <c r="B29453">
        <v>6450</v>
      </c>
      <c r="C29453">
        <v>0</v>
      </c>
      <c r="D29453">
        <v>0</v>
      </c>
      <c r="E29453">
        <v>389</v>
      </c>
      <c r="F29453">
        <v>0</v>
      </c>
      <c r="G29453">
        <v>0</v>
      </c>
      <c r="H29453">
        <v>1</v>
      </c>
      <c r="I29453">
        <v>0</v>
      </c>
      <c r="J29453">
        <v>0</v>
      </c>
      <c r="K29453">
        <v>0</v>
      </c>
    </row>
    <row r="29454" spans="1:11">
      <c r="A29454">
        <v>2035</v>
      </c>
      <c r="B29454">
        <v>6451</v>
      </c>
      <c r="C29454">
        <v>537</v>
      </c>
      <c r="D29454">
        <v>334</v>
      </c>
      <c r="E29454">
        <v>7</v>
      </c>
      <c r="F29454">
        <v>13.6070280173015</v>
      </c>
      <c r="G29454">
        <v>0</v>
      </c>
      <c r="H29454">
        <v>1</v>
      </c>
      <c r="I29454">
        <v>0</v>
      </c>
      <c r="J29454">
        <v>0</v>
      </c>
      <c r="K29454">
        <v>0</v>
      </c>
    </row>
    <row r="29455" spans="1:11">
      <c r="A29455">
        <v>2035</v>
      </c>
      <c r="B29455">
        <v>6452</v>
      </c>
      <c r="C29455">
        <v>89</v>
      </c>
      <c r="D29455">
        <v>58</v>
      </c>
      <c r="E29455">
        <v>1</v>
      </c>
      <c r="F29455">
        <v>17.160927075700901</v>
      </c>
      <c r="G29455">
        <v>0</v>
      </c>
      <c r="H29455">
        <v>1</v>
      </c>
      <c r="I29455">
        <v>0</v>
      </c>
      <c r="J29455">
        <v>0</v>
      </c>
      <c r="K29455">
        <v>0</v>
      </c>
    </row>
    <row r="29456" spans="1:11">
      <c r="A29456">
        <v>2035</v>
      </c>
      <c r="B29456">
        <v>6453</v>
      </c>
      <c r="C29456">
        <v>0</v>
      </c>
      <c r="D29456">
        <v>0</v>
      </c>
      <c r="E29456">
        <v>17</v>
      </c>
      <c r="F29456">
        <v>0</v>
      </c>
      <c r="G29456">
        <v>0</v>
      </c>
      <c r="H29456">
        <v>1</v>
      </c>
      <c r="I29456">
        <v>0</v>
      </c>
      <c r="J29456">
        <v>0</v>
      </c>
      <c r="K29456">
        <v>0</v>
      </c>
    </row>
    <row r="29457" spans="1:11">
      <c r="A29457">
        <v>2035</v>
      </c>
      <c r="B29457">
        <v>6454</v>
      </c>
      <c r="C29457">
        <v>248</v>
      </c>
      <c r="D29457">
        <v>155</v>
      </c>
      <c r="E29457">
        <v>12</v>
      </c>
      <c r="F29457">
        <v>9.3546780934562506</v>
      </c>
      <c r="G29457">
        <v>0</v>
      </c>
      <c r="H29457">
        <v>1</v>
      </c>
      <c r="I29457">
        <v>0</v>
      </c>
      <c r="J29457">
        <v>0</v>
      </c>
      <c r="K29457">
        <v>0</v>
      </c>
    </row>
    <row r="29458" spans="1:11">
      <c r="A29458">
        <v>2035</v>
      </c>
      <c r="B29458">
        <v>6455</v>
      </c>
      <c r="C29458">
        <v>84</v>
      </c>
      <c r="D29458">
        <v>58</v>
      </c>
      <c r="E29458">
        <v>1</v>
      </c>
      <c r="F29458">
        <v>9.74523179729918</v>
      </c>
      <c r="G29458">
        <v>0</v>
      </c>
      <c r="H29458">
        <v>1</v>
      </c>
      <c r="I29458">
        <v>0</v>
      </c>
      <c r="J29458">
        <v>0</v>
      </c>
      <c r="K29458">
        <v>0</v>
      </c>
    </row>
    <row r="29459" spans="1:11">
      <c r="A29459">
        <v>2035</v>
      </c>
      <c r="B29459">
        <v>6456</v>
      </c>
      <c r="C29459">
        <v>433</v>
      </c>
      <c r="D29459">
        <v>270</v>
      </c>
      <c r="E29459">
        <v>49</v>
      </c>
      <c r="F29459">
        <v>9.8810170373379194</v>
      </c>
      <c r="G29459">
        <v>0</v>
      </c>
      <c r="H29459">
        <v>1</v>
      </c>
      <c r="I29459">
        <v>0</v>
      </c>
      <c r="J29459">
        <v>0</v>
      </c>
      <c r="K29459">
        <v>0</v>
      </c>
    </row>
    <row r="29460" spans="1:11">
      <c r="A29460">
        <v>2035</v>
      </c>
      <c r="B29460">
        <v>6457</v>
      </c>
      <c r="C29460">
        <v>723</v>
      </c>
      <c r="D29460">
        <v>460</v>
      </c>
      <c r="E29460">
        <v>65</v>
      </c>
      <c r="F29460">
        <v>46.135291903032901</v>
      </c>
      <c r="G29460">
        <v>0</v>
      </c>
      <c r="H29460">
        <v>1</v>
      </c>
      <c r="I29460">
        <v>0</v>
      </c>
      <c r="J29460">
        <v>0</v>
      </c>
      <c r="K29460">
        <v>0</v>
      </c>
    </row>
    <row r="29461" spans="1:11">
      <c r="A29461">
        <v>2035</v>
      </c>
      <c r="B29461">
        <v>6458</v>
      </c>
      <c r="C29461">
        <v>135</v>
      </c>
      <c r="D29461">
        <v>87</v>
      </c>
      <c r="E29461">
        <v>10</v>
      </c>
      <c r="F29461">
        <v>10.4372028296417</v>
      </c>
      <c r="G29461">
        <v>0</v>
      </c>
      <c r="H29461">
        <v>1</v>
      </c>
      <c r="I29461">
        <v>0</v>
      </c>
      <c r="J29461">
        <v>0</v>
      </c>
      <c r="K29461">
        <v>0</v>
      </c>
    </row>
    <row r="29462" spans="1:11">
      <c r="A29462">
        <v>2035</v>
      </c>
      <c r="B29462">
        <v>6459</v>
      </c>
      <c r="C29462">
        <v>153</v>
      </c>
      <c r="D29462">
        <v>99</v>
      </c>
      <c r="E29462">
        <v>1</v>
      </c>
      <c r="F29462">
        <v>7.9115969532595303</v>
      </c>
      <c r="G29462">
        <v>0</v>
      </c>
      <c r="H29462">
        <v>1</v>
      </c>
      <c r="I29462">
        <v>0</v>
      </c>
      <c r="J29462">
        <v>0</v>
      </c>
      <c r="K29462">
        <v>0</v>
      </c>
    </row>
    <row r="29463" spans="1:11">
      <c r="A29463">
        <v>2035</v>
      </c>
      <c r="B29463">
        <v>6460</v>
      </c>
      <c r="C29463">
        <v>324</v>
      </c>
      <c r="D29463">
        <v>204</v>
      </c>
      <c r="E29463">
        <v>14</v>
      </c>
      <c r="F29463">
        <v>10.235737889289799</v>
      </c>
      <c r="G29463">
        <v>0</v>
      </c>
      <c r="H29463">
        <v>1</v>
      </c>
      <c r="I29463">
        <v>0</v>
      </c>
      <c r="J29463">
        <v>0</v>
      </c>
      <c r="K29463">
        <v>0</v>
      </c>
    </row>
    <row r="29464" spans="1:11">
      <c r="A29464">
        <v>2035</v>
      </c>
      <c r="B29464">
        <v>6461</v>
      </c>
      <c r="C29464">
        <v>173</v>
      </c>
      <c r="D29464">
        <v>114</v>
      </c>
      <c r="E29464">
        <v>7</v>
      </c>
      <c r="F29464">
        <v>8.4252973204632493</v>
      </c>
      <c r="G29464">
        <v>0</v>
      </c>
      <c r="H29464">
        <v>1</v>
      </c>
      <c r="I29464">
        <v>0</v>
      </c>
      <c r="J29464">
        <v>0</v>
      </c>
      <c r="K29464">
        <v>0</v>
      </c>
    </row>
    <row r="29465" spans="1:11">
      <c r="A29465">
        <v>2035</v>
      </c>
      <c r="B29465">
        <v>6462</v>
      </c>
      <c r="C29465">
        <v>196</v>
      </c>
      <c r="D29465">
        <v>127</v>
      </c>
      <c r="E29465">
        <v>5</v>
      </c>
      <c r="F29465">
        <v>6.2594210674229096</v>
      </c>
      <c r="G29465">
        <v>0</v>
      </c>
      <c r="H29465">
        <v>1</v>
      </c>
      <c r="I29465">
        <v>0</v>
      </c>
      <c r="J29465">
        <v>0</v>
      </c>
      <c r="K29465">
        <v>0</v>
      </c>
    </row>
    <row r="29466" spans="1:11">
      <c r="A29466">
        <v>2035</v>
      </c>
      <c r="B29466">
        <v>6463</v>
      </c>
      <c r="C29466">
        <v>143</v>
      </c>
      <c r="D29466">
        <v>80</v>
      </c>
      <c r="E29466">
        <v>1</v>
      </c>
      <c r="F29466">
        <v>8.9867586709652301</v>
      </c>
      <c r="G29466">
        <v>0</v>
      </c>
      <c r="H29466">
        <v>1</v>
      </c>
      <c r="I29466">
        <v>0</v>
      </c>
      <c r="J29466">
        <v>0</v>
      </c>
      <c r="K29466">
        <v>0</v>
      </c>
    </row>
    <row r="29467" spans="1:11">
      <c r="A29467">
        <v>2035</v>
      </c>
      <c r="B29467">
        <v>6464</v>
      </c>
      <c r="C29467">
        <v>48</v>
      </c>
      <c r="D29467">
        <v>30</v>
      </c>
      <c r="E29467">
        <v>2</v>
      </c>
      <c r="F29467">
        <v>17.171066752522002</v>
      </c>
      <c r="G29467">
        <v>0</v>
      </c>
      <c r="H29467">
        <v>1</v>
      </c>
      <c r="I29467">
        <v>0</v>
      </c>
      <c r="J29467">
        <v>0</v>
      </c>
      <c r="K29467">
        <v>0</v>
      </c>
    </row>
    <row r="29468" spans="1:11">
      <c r="A29468">
        <v>2035</v>
      </c>
      <c r="B29468">
        <v>6465</v>
      </c>
      <c r="C29468">
        <v>10</v>
      </c>
      <c r="D29468">
        <v>4</v>
      </c>
      <c r="E29468">
        <v>90</v>
      </c>
      <c r="F29468">
        <v>0.261295135468463</v>
      </c>
      <c r="G29468">
        <v>0</v>
      </c>
      <c r="H29468">
        <v>1</v>
      </c>
      <c r="I29468">
        <v>0</v>
      </c>
      <c r="J29468">
        <v>0</v>
      </c>
      <c r="K29468">
        <v>0</v>
      </c>
    </row>
    <row r="29469" spans="1:11">
      <c r="A29469">
        <v>2035</v>
      </c>
      <c r="B29469">
        <v>6466</v>
      </c>
      <c r="C29469">
        <v>92</v>
      </c>
      <c r="D29469">
        <v>52</v>
      </c>
      <c r="E29469">
        <v>6</v>
      </c>
      <c r="F29469">
        <v>10.610813803284699</v>
      </c>
      <c r="G29469">
        <v>0</v>
      </c>
      <c r="H29469">
        <v>1</v>
      </c>
      <c r="I29469">
        <v>0</v>
      </c>
      <c r="J29469">
        <v>0</v>
      </c>
      <c r="K29469">
        <v>0</v>
      </c>
    </row>
    <row r="29470" spans="1:11">
      <c r="A29470">
        <v>2035</v>
      </c>
      <c r="B29470">
        <v>6467</v>
      </c>
      <c r="C29470">
        <v>1</v>
      </c>
      <c r="D29470">
        <v>1</v>
      </c>
      <c r="E29470">
        <v>0</v>
      </c>
      <c r="F29470">
        <v>6.6634682019297398E-2</v>
      </c>
      <c r="G29470">
        <v>0</v>
      </c>
      <c r="H29470">
        <v>1</v>
      </c>
      <c r="I29470">
        <v>0</v>
      </c>
      <c r="J29470">
        <v>0</v>
      </c>
      <c r="K29470">
        <v>0</v>
      </c>
    </row>
    <row r="29471" spans="1:11">
      <c r="A29471">
        <v>2035</v>
      </c>
      <c r="B29471">
        <v>6468</v>
      </c>
      <c r="C29471">
        <v>50</v>
      </c>
      <c r="D29471">
        <v>35</v>
      </c>
      <c r="E29471">
        <v>0</v>
      </c>
      <c r="F29471">
        <v>8.6077779881901293</v>
      </c>
      <c r="G29471">
        <v>0</v>
      </c>
      <c r="H29471">
        <v>1</v>
      </c>
      <c r="I29471">
        <v>0</v>
      </c>
      <c r="J29471">
        <v>0</v>
      </c>
      <c r="K29471">
        <v>0</v>
      </c>
    </row>
    <row r="29472" spans="1:11">
      <c r="A29472">
        <v>2035</v>
      </c>
      <c r="B29472">
        <v>6469</v>
      </c>
      <c r="C29472">
        <v>1214</v>
      </c>
      <c r="D29472">
        <v>818</v>
      </c>
      <c r="E29472">
        <v>36</v>
      </c>
      <c r="F29472">
        <v>65.157419036271307</v>
      </c>
      <c r="G29472">
        <v>0</v>
      </c>
      <c r="H29472">
        <v>1</v>
      </c>
      <c r="I29472">
        <v>1</v>
      </c>
      <c r="J29472">
        <v>0</v>
      </c>
      <c r="K29472">
        <v>0</v>
      </c>
    </row>
    <row r="29473" spans="1:11">
      <c r="A29473">
        <v>2035</v>
      </c>
      <c r="B29473">
        <v>6470</v>
      </c>
      <c r="C29473">
        <v>444</v>
      </c>
      <c r="D29473">
        <v>297</v>
      </c>
      <c r="E29473">
        <v>102</v>
      </c>
      <c r="F29473">
        <v>14.365910083639401</v>
      </c>
      <c r="G29473">
        <v>0</v>
      </c>
      <c r="H29473">
        <v>1</v>
      </c>
      <c r="I29473">
        <v>1</v>
      </c>
      <c r="J29473">
        <v>0</v>
      </c>
      <c r="K29473">
        <v>0</v>
      </c>
    </row>
    <row r="29474" spans="1:11">
      <c r="A29474">
        <v>2035</v>
      </c>
      <c r="B29474">
        <v>6471</v>
      </c>
      <c r="C29474">
        <v>336</v>
      </c>
      <c r="D29474">
        <v>225</v>
      </c>
      <c r="E29474">
        <v>26</v>
      </c>
      <c r="F29474">
        <v>12.9354651185173</v>
      </c>
      <c r="G29474">
        <v>0</v>
      </c>
      <c r="H29474">
        <v>1</v>
      </c>
      <c r="I29474">
        <v>1</v>
      </c>
      <c r="J29474">
        <v>0</v>
      </c>
      <c r="K29474">
        <v>0</v>
      </c>
    </row>
    <row r="29475" spans="1:11">
      <c r="A29475">
        <v>2035</v>
      </c>
      <c r="B29475">
        <v>6472</v>
      </c>
      <c r="C29475">
        <v>851</v>
      </c>
      <c r="D29475">
        <v>475</v>
      </c>
      <c r="E29475">
        <v>314</v>
      </c>
      <c r="F29475">
        <v>12.8944453004057</v>
      </c>
      <c r="G29475">
        <v>0</v>
      </c>
      <c r="H29475">
        <v>1</v>
      </c>
      <c r="I29475">
        <v>1</v>
      </c>
      <c r="J29475">
        <v>0</v>
      </c>
      <c r="K29475">
        <v>0</v>
      </c>
    </row>
    <row r="29476" spans="1:11">
      <c r="A29476">
        <v>2035</v>
      </c>
      <c r="B29476">
        <v>6473</v>
      </c>
      <c r="C29476">
        <v>0</v>
      </c>
      <c r="D29476">
        <v>0</v>
      </c>
      <c r="E29476">
        <v>0</v>
      </c>
      <c r="F29476">
        <v>0</v>
      </c>
      <c r="G29476">
        <v>0</v>
      </c>
      <c r="H29476">
        <v>1</v>
      </c>
      <c r="I29476">
        <v>1</v>
      </c>
      <c r="J29476">
        <v>0</v>
      </c>
      <c r="K29476">
        <v>0</v>
      </c>
    </row>
    <row r="29477" spans="1:11">
      <c r="A29477">
        <v>2035</v>
      </c>
      <c r="B29477">
        <v>6474</v>
      </c>
      <c r="C29477">
        <v>649</v>
      </c>
      <c r="D29477">
        <v>442</v>
      </c>
      <c r="E29477">
        <v>1317</v>
      </c>
      <c r="F29477">
        <v>24.303566145769</v>
      </c>
      <c r="G29477">
        <v>0</v>
      </c>
      <c r="H29477">
        <v>1</v>
      </c>
      <c r="I29477">
        <v>1</v>
      </c>
      <c r="J29477">
        <v>0</v>
      </c>
      <c r="K29477">
        <v>0</v>
      </c>
    </row>
    <row r="29478" spans="1:11">
      <c r="A29478">
        <v>2035</v>
      </c>
      <c r="B29478">
        <v>6475</v>
      </c>
      <c r="C29478">
        <v>972</v>
      </c>
      <c r="D29478">
        <v>634</v>
      </c>
      <c r="E29478">
        <v>13</v>
      </c>
      <c r="F29478">
        <v>51.4168734097533</v>
      </c>
      <c r="G29478">
        <v>0</v>
      </c>
      <c r="H29478">
        <v>1</v>
      </c>
      <c r="I29478">
        <v>1</v>
      </c>
      <c r="J29478">
        <v>0</v>
      </c>
      <c r="K29478">
        <v>0</v>
      </c>
    </row>
    <row r="29479" spans="1:11">
      <c r="A29479">
        <v>2035</v>
      </c>
      <c r="B29479">
        <v>6476</v>
      </c>
      <c r="C29479">
        <v>710</v>
      </c>
      <c r="D29479">
        <v>473</v>
      </c>
      <c r="E29479">
        <v>217</v>
      </c>
      <c r="F29479">
        <v>37.845674932304199</v>
      </c>
      <c r="G29479">
        <v>0</v>
      </c>
      <c r="H29479">
        <v>1</v>
      </c>
      <c r="I29479">
        <v>1</v>
      </c>
      <c r="J29479">
        <v>0</v>
      </c>
      <c r="K29479">
        <v>0</v>
      </c>
    </row>
    <row r="29480" spans="1:11">
      <c r="A29480">
        <v>2035</v>
      </c>
      <c r="B29480">
        <v>6477</v>
      </c>
      <c r="C29480">
        <v>395</v>
      </c>
      <c r="D29480">
        <v>266</v>
      </c>
      <c r="E29480">
        <v>6</v>
      </c>
      <c r="F29480">
        <v>19.454677988139998</v>
      </c>
      <c r="G29480">
        <v>0</v>
      </c>
      <c r="H29480">
        <v>1</v>
      </c>
      <c r="I29480">
        <v>1</v>
      </c>
      <c r="J29480">
        <v>0</v>
      </c>
      <c r="K29480">
        <v>0</v>
      </c>
    </row>
    <row r="29481" spans="1:11">
      <c r="A29481">
        <v>2035</v>
      </c>
      <c r="B29481">
        <v>6478</v>
      </c>
      <c r="C29481">
        <v>0</v>
      </c>
      <c r="D29481">
        <v>0</v>
      </c>
      <c r="E29481">
        <v>0</v>
      </c>
      <c r="F29481">
        <v>0</v>
      </c>
      <c r="G29481">
        <v>0</v>
      </c>
      <c r="H29481">
        <v>1</v>
      </c>
      <c r="I29481">
        <v>1</v>
      </c>
      <c r="J29481">
        <v>0</v>
      </c>
      <c r="K29481">
        <v>0</v>
      </c>
    </row>
    <row r="29482" spans="1:11">
      <c r="A29482">
        <v>2035</v>
      </c>
      <c r="B29482">
        <v>6479</v>
      </c>
      <c r="C29482">
        <v>0</v>
      </c>
      <c r="D29482">
        <v>0</v>
      </c>
      <c r="E29482">
        <v>43</v>
      </c>
      <c r="F29482">
        <v>0</v>
      </c>
      <c r="G29482">
        <v>0</v>
      </c>
      <c r="H29482">
        <v>1</v>
      </c>
      <c r="I29482">
        <v>1</v>
      </c>
      <c r="J29482">
        <v>0</v>
      </c>
      <c r="K29482">
        <v>0</v>
      </c>
    </row>
    <row r="29483" spans="1:11">
      <c r="A29483">
        <v>2035</v>
      </c>
      <c r="B29483">
        <v>6480</v>
      </c>
      <c r="C29483">
        <v>0</v>
      </c>
      <c r="D29483">
        <v>0</v>
      </c>
      <c r="E29483">
        <v>822</v>
      </c>
      <c r="F29483">
        <v>0</v>
      </c>
      <c r="G29483">
        <v>0</v>
      </c>
      <c r="H29483">
        <v>1</v>
      </c>
      <c r="I29483">
        <v>1</v>
      </c>
      <c r="J29483">
        <v>0</v>
      </c>
      <c r="K29483">
        <v>0</v>
      </c>
    </row>
    <row r="29484" spans="1:11">
      <c r="A29484">
        <v>2035</v>
      </c>
      <c r="B29484">
        <v>6481</v>
      </c>
      <c r="C29484">
        <v>0</v>
      </c>
      <c r="D29484">
        <v>0</v>
      </c>
      <c r="E29484">
        <v>294</v>
      </c>
      <c r="F29484">
        <v>0</v>
      </c>
      <c r="G29484">
        <v>0</v>
      </c>
      <c r="H29484">
        <v>1</v>
      </c>
      <c r="I29484">
        <v>1</v>
      </c>
      <c r="J29484">
        <v>0</v>
      </c>
      <c r="K29484">
        <v>0</v>
      </c>
    </row>
    <row r="29485" spans="1:11">
      <c r="A29485">
        <v>2035</v>
      </c>
      <c r="B29485">
        <v>6482</v>
      </c>
      <c r="C29485">
        <v>0</v>
      </c>
      <c r="D29485">
        <v>0</v>
      </c>
      <c r="E29485">
        <v>904</v>
      </c>
      <c r="F29485">
        <v>0</v>
      </c>
      <c r="G29485">
        <v>0</v>
      </c>
      <c r="H29485">
        <v>1</v>
      </c>
      <c r="I29485">
        <v>1</v>
      </c>
      <c r="J29485">
        <v>0</v>
      </c>
      <c r="K29485">
        <v>0</v>
      </c>
    </row>
    <row r="29486" spans="1:11">
      <c r="A29486">
        <v>2035</v>
      </c>
      <c r="B29486">
        <v>6483</v>
      </c>
      <c r="C29486">
        <v>0</v>
      </c>
      <c r="D29486">
        <v>0</v>
      </c>
      <c r="E29486">
        <v>617</v>
      </c>
      <c r="F29486">
        <v>0</v>
      </c>
      <c r="G29486">
        <v>0</v>
      </c>
      <c r="H29486">
        <v>1</v>
      </c>
      <c r="I29486">
        <v>1</v>
      </c>
      <c r="J29486">
        <v>0</v>
      </c>
      <c r="K29486">
        <v>0</v>
      </c>
    </row>
    <row r="29487" spans="1:11">
      <c r="A29487">
        <v>2035</v>
      </c>
      <c r="B29487">
        <v>6484</v>
      </c>
      <c r="C29487">
        <v>0</v>
      </c>
      <c r="D29487">
        <v>0</v>
      </c>
      <c r="E29487">
        <v>113</v>
      </c>
      <c r="F29487">
        <v>0</v>
      </c>
      <c r="G29487">
        <v>0</v>
      </c>
      <c r="H29487">
        <v>1</v>
      </c>
      <c r="I29487">
        <v>1</v>
      </c>
      <c r="J29487">
        <v>0</v>
      </c>
      <c r="K29487">
        <v>0</v>
      </c>
    </row>
    <row r="29488" spans="1:11">
      <c r="A29488">
        <v>2035</v>
      </c>
      <c r="B29488">
        <v>6485</v>
      </c>
      <c r="C29488">
        <v>115</v>
      </c>
      <c r="D29488">
        <v>68</v>
      </c>
      <c r="E29488">
        <v>128</v>
      </c>
      <c r="F29488">
        <v>35.067390376288301</v>
      </c>
      <c r="G29488">
        <v>0</v>
      </c>
      <c r="H29488">
        <v>1</v>
      </c>
      <c r="I29488">
        <v>1</v>
      </c>
      <c r="J29488">
        <v>0</v>
      </c>
      <c r="K29488">
        <v>0</v>
      </c>
    </row>
    <row r="29489" spans="1:11">
      <c r="A29489">
        <v>2035</v>
      </c>
      <c r="B29489">
        <v>6486</v>
      </c>
      <c r="C29489">
        <v>0</v>
      </c>
      <c r="D29489">
        <v>0</v>
      </c>
      <c r="E29489">
        <v>247</v>
      </c>
      <c r="F29489">
        <v>0</v>
      </c>
      <c r="G29489">
        <v>0</v>
      </c>
      <c r="H29489">
        <v>1</v>
      </c>
      <c r="I29489">
        <v>1</v>
      </c>
      <c r="J29489">
        <v>0</v>
      </c>
      <c r="K29489">
        <v>0</v>
      </c>
    </row>
    <row r="29490" spans="1:11">
      <c r="A29490">
        <v>2035</v>
      </c>
      <c r="B29490">
        <v>6487</v>
      </c>
      <c r="C29490">
        <v>0</v>
      </c>
      <c r="D29490">
        <v>0</v>
      </c>
      <c r="E29490">
        <v>945</v>
      </c>
      <c r="F29490">
        <v>0</v>
      </c>
      <c r="G29490">
        <v>0</v>
      </c>
      <c r="H29490">
        <v>1</v>
      </c>
      <c r="I29490">
        <v>1</v>
      </c>
      <c r="J29490">
        <v>0</v>
      </c>
      <c r="K29490">
        <v>0</v>
      </c>
    </row>
    <row r="29491" spans="1:11">
      <c r="A29491">
        <v>2035</v>
      </c>
      <c r="B29491">
        <v>6488</v>
      </c>
      <c r="C29491">
        <v>5</v>
      </c>
      <c r="D29491">
        <v>3</v>
      </c>
      <c r="E29491">
        <v>164</v>
      </c>
      <c r="F29491">
        <v>1.5673981191222599</v>
      </c>
      <c r="G29491">
        <v>0</v>
      </c>
      <c r="H29491">
        <v>1</v>
      </c>
      <c r="I29491">
        <v>1</v>
      </c>
      <c r="J29491">
        <v>0</v>
      </c>
      <c r="K29491">
        <v>0</v>
      </c>
    </row>
    <row r="29492" spans="1:11">
      <c r="A29492">
        <v>2035</v>
      </c>
      <c r="B29492">
        <v>6489</v>
      </c>
      <c r="C29492">
        <v>0</v>
      </c>
      <c r="D29492">
        <v>0</v>
      </c>
      <c r="E29492">
        <v>86</v>
      </c>
      <c r="F29492">
        <v>0</v>
      </c>
      <c r="G29492">
        <v>0</v>
      </c>
      <c r="H29492">
        <v>1</v>
      </c>
      <c r="I29492">
        <v>1</v>
      </c>
      <c r="J29492">
        <v>0</v>
      </c>
      <c r="K29492">
        <v>0</v>
      </c>
    </row>
    <row r="29493" spans="1:11">
      <c r="A29493">
        <v>2035</v>
      </c>
      <c r="B29493">
        <v>6490</v>
      </c>
      <c r="C29493">
        <v>471</v>
      </c>
      <c r="D29493">
        <v>301</v>
      </c>
      <c r="E29493">
        <v>378</v>
      </c>
      <c r="F29493">
        <v>72.8808838547953</v>
      </c>
      <c r="G29493">
        <v>0</v>
      </c>
      <c r="H29493">
        <v>1</v>
      </c>
      <c r="I29493">
        <v>1</v>
      </c>
      <c r="J29493">
        <v>0</v>
      </c>
      <c r="K29493">
        <v>0</v>
      </c>
    </row>
    <row r="29494" spans="1:11">
      <c r="A29494">
        <v>2035</v>
      </c>
      <c r="B29494">
        <v>6491</v>
      </c>
      <c r="C29494">
        <v>1619</v>
      </c>
      <c r="D29494">
        <v>991</v>
      </c>
      <c r="E29494">
        <v>643</v>
      </c>
      <c r="F29494">
        <v>155.35937050187101</v>
      </c>
      <c r="G29494">
        <v>0</v>
      </c>
      <c r="H29494">
        <v>1</v>
      </c>
      <c r="I29494">
        <v>1</v>
      </c>
      <c r="J29494">
        <v>0</v>
      </c>
      <c r="K29494">
        <v>0</v>
      </c>
    </row>
    <row r="29495" spans="1:11">
      <c r="A29495">
        <v>2035</v>
      </c>
      <c r="B29495">
        <v>6492</v>
      </c>
      <c r="C29495">
        <v>1031</v>
      </c>
      <c r="D29495">
        <v>679</v>
      </c>
      <c r="E29495">
        <v>412</v>
      </c>
      <c r="F29495">
        <v>83.829998292502495</v>
      </c>
      <c r="G29495">
        <v>0</v>
      </c>
      <c r="H29495">
        <v>1</v>
      </c>
      <c r="I29495">
        <v>1</v>
      </c>
      <c r="J29495">
        <v>0</v>
      </c>
      <c r="K29495">
        <v>0</v>
      </c>
    </row>
    <row r="29496" spans="1:11">
      <c r="A29496">
        <v>2035</v>
      </c>
      <c r="B29496">
        <v>6493</v>
      </c>
      <c r="C29496">
        <v>419</v>
      </c>
      <c r="D29496">
        <v>265</v>
      </c>
      <c r="E29496">
        <v>361</v>
      </c>
      <c r="F29496">
        <v>31.2197302734521</v>
      </c>
      <c r="G29496">
        <v>0</v>
      </c>
      <c r="H29496">
        <v>1</v>
      </c>
      <c r="I29496">
        <v>1</v>
      </c>
      <c r="J29496">
        <v>0</v>
      </c>
      <c r="K29496">
        <v>0</v>
      </c>
    </row>
    <row r="29497" spans="1:11">
      <c r="A29497">
        <v>2035</v>
      </c>
      <c r="B29497">
        <v>6494</v>
      </c>
      <c r="C29497">
        <v>421</v>
      </c>
      <c r="D29497">
        <v>285</v>
      </c>
      <c r="E29497">
        <v>413</v>
      </c>
      <c r="F29497">
        <v>47.539465660922801</v>
      </c>
      <c r="G29497">
        <v>0</v>
      </c>
      <c r="H29497">
        <v>1</v>
      </c>
      <c r="I29497">
        <v>1</v>
      </c>
      <c r="J29497">
        <v>0</v>
      </c>
      <c r="K29497">
        <v>0</v>
      </c>
    </row>
    <row r="29498" spans="1:11">
      <c r="A29498">
        <v>2035</v>
      </c>
      <c r="B29498">
        <v>6495</v>
      </c>
      <c r="C29498">
        <v>55</v>
      </c>
      <c r="D29498">
        <v>39</v>
      </c>
      <c r="E29498">
        <v>1</v>
      </c>
      <c r="F29498">
        <v>9.6339113680154096</v>
      </c>
      <c r="G29498">
        <v>0</v>
      </c>
      <c r="H29498">
        <v>1</v>
      </c>
      <c r="I29498">
        <v>0</v>
      </c>
      <c r="J29498">
        <v>0</v>
      </c>
      <c r="K29498">
        <v>0</v>
      </c>
    </row>
    <row r="29499" spans="1:11">
      <c r="A29499">
        <v>2035</v>
      </c>
      <c r="B29499">
        <v>6496</v>
      </c>
      <c r="C29499">
        <v>0</v>
      </c>
      <c r="D29499">
        <v>0</v>
      </c>
      <c r="E29499">
        <v>72</v>
      </c>
      <c r="F29499">
        <v>0</v>
      </c>
      <c r="G29499">
        <v>0</v>
      </c>
      <c r="H29499">
        <v>1</v>
      </c>
      <c r="I29499">
        <v>0</v>
      </c>
      <c r="J29499">
        <v>0</v>
      </c>
      <c r="K29499">
        <v>0</v>
      </c>
    </row>
    <row r="29500" spans="1:11">
      <c r="A29500">
        <v>2035</v>
      </c>
      <c r="B29500">
        <v>6497</v>
      </c>
      <c r="C29500">
        <v>87</v>
      </c>
      <c r="D29500">
        <v>42</v>
      </c>
      <c r="E29500">
        <v>88</v>
      </c>
      <c r="F29500">
        <v>6.3409230051602004</v>
      </c>
      <c r="G29500">
        <v>0</v>
      </c>
      <c r="H29500">
        <v>1</v>
      </c>
      <c r="I29500">
        <v>0</v>
      </c>
      <c r="J29500">
        <v>0</v>
      </c>
      <c r="K29500">
        <v>0</v>
      </c>
    </row>
    <row r="29501" spans="1:11">
      <c r="A29501">
        <v>2035</v>
      </c>
      <c r="B29501">
        <v>6498</v>
      </c>
      <c r="C29501">
        <v>347</v>
      </c>
      <c r="D29501">
        <v>213</v>
      </c>
      <c r="E29501">
        <v>2</v>
      </c>
      <c r="F29501">
        <v>13.1738800303721</v>
      </c>
      <c r="G29501">
        <v>0</v>
      </c>
      <c r="H29501">
        <v>1</v>
      </c>
      <c r="I29501">
        <v>0</v>
      </c>
      <c r="J29501">
        <v>0</v>
      </c>
      <c r="K29501">
        <v>0</v>
      </c>
    </row>
    <row r="29502" spans="1:11">
      <c r="A29502">
        <v>2035</v>
      </c>
      <c r="B29502">
        <v>6499</v>
      </c>
      <c r="C29502">
        <v>17</v>
      </c>
      <c r="D29502">
        <v>9</v>
      </c>
      <c r="E29502">
        <v>0</v>
      </c>
      <c r="F29502">
        <v>5.8173356602675996</v>
      </c>
      <c r="G29502">
        <v>0</v>
      </c>
      <c r="H29502">
        <v>1</v>
      </c>
      <c r="I29502">
        <v>0</v>
      </c>
      <c r="J29502">
        <v>0</v>
      </c>
      <c r="K29502">
        <v>0</v>
      </c>
    </row>
    <row r="29503" spans="1:11">
      <c r="A29503">
        <v>2035</v>
      </c>
      <c r="B29503">
        <v>6500</v>
      </c>
      <c r="C29503">
        <v>50</v>
      </c>
      <c r="D29503">
        <v>35</v>
      </c>
      <c r="E29503">
        <v>0</v>
      </c>
      <c r="F29503">
        <v>13.218071747693401</v>
      </c>
      <c r="G29503">
        <v>0</v>
      </c>
      <c r="H29503">
        <v>1</v>
      </c>
      <c r="I29503">
        <v>0</v>
      </c>
      <c r="J29503">
        <v>0</v>
      </c>
      <c r="K29503">
        <v>0</v>
      </c>
    </row>
    <row r="29504" spans="1:11">
      <c r="A29504">
        <v>2035</v>
      </c>
      <c r="B29504">
        <v>6501</v>
      </c>
      <c r="C29504">
        <v>75</v>
      </c>
      <c r="D29504">
        <v>47</v>
      </c>
      <c r="E29504">
        <v>1</v>
      </c>
      <c r="F29504">
        <v>10.061171925305899</v>
      </c>
      <c r="G29504">
        <v>0</v>
      </c>
      <c r="H29504">
        <v>1</v>
      </c>
      <c r="I29504">
        <v>0</v>
      </c>
      <c r="J29504">
        <v>0</v>
      </c>
      <c r="K29504">
        <v>0</v>
      </c>
    </row>
    <row r="29505" spans="1:11">
      <c r="A29505">
        <v>2035</v>
      </c>
      <c r="B29505">
        <v>6502</v>
      </c>
      <c r="C29505">
        <v>57</v>
      </c>
      <c r="D29505">
        <v>33</v>
      </c>
      <c r="E29505">
        <v>0</v>
      </c>
      <c r="F29505">
        <v>8.4273400653488508</v>
      </c>
      <c r="G29505">
        <v>0</v>
      </c>
      <c r="H29505">
        <v>1</v>
      </c>
      <c r="I29505">
        <v>0</v>
      </c>
      <c r="J29505">
        <v>0</v>
      </c>
      <c r="K29505">
        <v>0</v>
      </c>
    </row>
    <row r="29506" spans="1:11">
      <c r="A29506">
        <v>2035</v>
      </c>
      <c r="B29506">
        <v>6503</v>
      </c>
      <c r="C29506">
        <v>69</v>
      </c>
      <c r="D29506">
        <v>43</v>
      </c>
      <c r="E29506">
        <v>2</v>
      </c>
      <c r="F29506">
        <v>6.9215953775780399</v>
      </c>
      <c r="G29506">
        <v>0</v>
      </c>
      <c r="H29506">
        <v>1</v>
      </c>
      <c r="I29506">
        <v>0</v>
      </c>
      <c r="J29506">
        <v>0</v>
      </c>
      <c r="K29506">
        <v>0</v>
      </c>
    </row>
    <row r="29507" spans="1:11">
      <c r="A29507">
        <v>2035</v>
      </c>
      <c r="B29507">
        <v>6504</v>
      </c>
      <c r="C29507">
        <v>120</v>
      </c>
      <c r="D29507">
        <v>72</v>
      </c>
      <c r="E29507">
        <v>1</v>
      </c>
      <c r="F29507">
        <v>10.3085698577417</v>
      </c>
      <c r="G29507">
        <v>0</v>
      </c>
      <c r="H29507">
        <v>1</v>
      </c>
      <c r="I29507">
        <v>0</v>
      </c>
      <c r="J29507">
        <v>0</v>
      </c>
      <c r="K29507">
        <v>0</v>
      </c>
    </row>
    <row r="29508" spans="1:11">
      <c r="A29508">
        <v>2035</v>
      </c>
      <c r="B29508">
        <v>6505</v>
      </c>
      <c r="C29508">
        <v>214</v>
      </c>
      <c r="D29508">
        <v>135</v>
      </c>
      <c r="E29508">
        <v>17</v>
      </c>
      <c r="F29508">
        <v>9.4628296513787404</v>
      </c>
      <c r="G29508">
        <v>0</v>
      </c>
      <c r="H29508">
        <v>1</v>
      </c>
      <c r="I29508">
        <v>0</v>
      </c>
      <c r="J29508">
        <v>0</v>
      </c>
      <c r="K29508">
        <v>0</v>
      </c>
    </row>
    <row r="29509" spans="1:11">
      <c r="A29509">
        <v>2035</v>
      </c>
      <c r="B29509">
        <v>6506</v>
      </c>
      <c r="C29509">
        <v>128</v>
      </c>
      <c r="D29509">
        <v>68</v>
      </c>
      <c r="E29509">
        <v>1</v>
      </c>
      <c r="F29509">
        <v>9.3718653672965804</v>
      </c>
      <c r="G29509">
        <v>0</v>
      </c>
      <c r="H29509">
        <v>1</v>
      </c>
      <c r="I29509">
        <v>1</v>
      </c>
      <c r="J29509">
        <v>0</v>
      </c>
      <c r="K29509">
        <v>0</v>
      </c>
    </row>
    <row r="29510" spans="1:11">
      <c r="A29510">
        <v>2035</v>
      </c>
      <c r="B29510">
        <v>6507</v>
      </c>
      <c r="C29510">
        <v>157</v>
      </c>
      <c r="D29510">
        <v>85</v>
      </c>
      <c r="E29510">
        <v>9</v>
      </c>
      <c r="F29510">
        <v>13.6360478043357</v>
      </c>
      <c r="G29510">
        <v>0</v>
      </c>
      <c r="H29510">
        <v>1</v>
      </c>
      <c r="I29510">
        <v>0</v>
      </c>
      <c r="J29510">
        <v>0</v>
      </c>
      <c r="K29510">
        <v>0</v>
      </c>
    </row>
    <row r="29511" spans="1:11">
      <c r="A29511">
        <v>2035</v>
      </c>
      <c r="B29511">
        <v>6508</v>
      </c>
      <c r="C29511">
        <v>74</v>
      </c>
      <c r="D29511">
        <v>46</v>
      </c>
      <c r="E29511">
        <v>1</v>
      </c>
      <c r="F29511">
        <v>10.758003082022499</v>
      </c>
      <c r="G29511">
        <v>0</v>
      </c>
      <c r="H29511">
        <v>1</v>
      </c>
      <c r="I29511">
        <v>1</v>
      </c>
      <c r="J29511">
        <v>0</v>
      </c>
      <c r="K29511">
        <v>0</v>
      </c>
    </row>
    <row r="29512" spans="1:11">
      <c r="A29512">
        <v>2035</v>
      </c>
      <c r="B29512">
        <v>6509</v>
      </c>
      <c r="C29512">
        <v>0</v>
      </c>
      <c r="D29512">
        <v>0</v>
      </c>
      <c r="E29512">
        <v>377</v>
      </c>
      <c r="F29512">
        <v>0</v>
      </c>
      <c r="G29512">
        <v>0</v>
      </c>
      <c r="H29512">
        <v>1</v>
      </c>
      <c r="I29512">
        <v>1</v>
      </c>
      <c r="J29512">
        <v>0</v>
      </c>
      <c r="K29512">
        <v>0</v>
      </c>
    </row>
    <row r="29513" spans="1:11">
      <c r="A29513">
        <v>2035</v>
      </c>
      <c r="B29513">
        <v>6510</v>
      </c>
      <c r="C29513">
        <v>0</v>
      </c>
      <c r="D29513">
        <v>0</v>
      </c>
      <c r="E29513">
        <v>1282</v>
      </c>
      <c r="F29513">
        <v>0</v>
      </c>
      <c r="G29513">
        <v>0</v>
      </c>
      <c r="H29513">
        <v>1</v>
      </c>
      <c r="I29513">
        <v>1</v>
      </c>
      <c r="J29513">
        <v>0</v>
      </c>
      <c r="K29513">
        <v>0</v>
      </c>
    </row>
    <row r="29514" spans="1:11">
      <c r="A29514">
        <v>2035</v>
      </c>
      <c r="B29514">
        <v>6511</v>
      </c>
      <c r="C29514">
        <v>117</v>
      </c>
      <c r="D29514">
        <v>72</v>
      </c>
      <c r="E29514">
        <v>16</v>
      </c>
      <c r="F29514">
        <v>10.7817208363667</v>
      </c>
      <c r="G29514">
        <v>0</v>
      </c>
      <c r="H29514">
        <v>1</v>
      </c>
      <c r="I29514">
        <v>0</v>
      </c>
      <c r="J29514">
        <v>0</v>
      </c>
      <c r="K29514">
        <v>0</v>
      </c>
    </row>
    <row r="29515" spans="1:11">
      <c r="A29515">
        <v>2035</v>
      </c>
      <c r="B29515">
        <v>6512</v>
      </c>
      <c r="C29515">
        <v>157</v>
      </c>
      <c r="D29515">
        <v>104</v>
      </c>
      <c r="E29515">
        <v>23</v>
      </c>
      <c r="F29515">
        <v>9.85889844078695</v>
      </c>
      <c r="G29515">
        <v>0</v>
      </c>
      <c r="H29515">
        <v>1</v>
      </c>
      <c r="I29515">
        <v>0</v>
      </c>
      <c r="J29515">
        <v>0</v>
      </c>
      <c r="K29515">
        <v>0</v>
      </c>
    </row>
    <row r="29516" spans="1:11">
      <c r="A29516">
        <v>2035</v>
      </c>
      <c r="B29516">
        <v>6513</v>
      </c>
      <c r="C29516">
        <v>159</v>
      </c>
      <c r="D29516">
        <v>87</v>
      </c>
      <c r="E29516">
        <v>1</v>
      </c>
      <c r="F29516">
        <v>10.2881324127935</v>
      </c>
      <c r="G29516">
        <v>0</v>
      </c>
      <c r="H29516">
        <v>1</v>
      </c>
      <c r="I29516">
        <v>1</v>
      </c>
      <c r="J29516">
        <v>0</v>
      </c>
      <c r="K29516">
        <v>0</v>
      </c>
    </row>
    <row r="29517" spans="1:11">
      <c r="A29517">
        <v>2035</v>
      </c>
      <c r="B29517">
        <v>6514</v>
      </c>
      <c r="C29517">
        <v>100</v>
      </c>
      <c r="D29517">
        <v>58</v>
      </c>
      <c r="E29517">
        <v>7</v>
      </c>
      <c r="F29517">
        <v>8.7775816828678401</v>
      </c>
      <c r="G29517">
        <v>0</v>
      </c>
      <c r="H29517">
        <v>1</v>
      </c>
      <c r="I29517">
        <v>1</v>
      </c>
      <c r="J29517">
        <v>0</v>
      </c>
      <c r="K29517">
        <v>0</v>
      </c>
    </row>
    <row r="29518" spans="1:11">
      <c r="A29518">
        <v>2035</v>
      </c>
      <c r="B29518">
        <v>6515</v>
      </c>
      <c r="C29518">
        <v>796</v>
      </c>
      <c r="D29518">
        <v>505</v>
      </c>
      <c r="E29518">
        <v>166</v>
      </c>
      <c r="F29518">
        <v>70.953594922717599</v>
      </c>
      <c r="G29518">
        <v>0</v>
      </c>
      <c r="H29518">
        <v>1</v>
      </c>
      <c r="I29518">
        <v>1</v>
      </c>
      <c r="J29518">
        <v>0</v>
      </c>
      <c r="K29518">
        <v>0</v>
      </c>
    </row>
    <row r="29519" spans="1:11">
      <c r="A29519">
        <v>2035</v>
      </c>
      <c r="B29519">
        <v>6516</v>
      </c>
      <c r="C29519">
        <v>92</v>
      </c>
      <c r="D29519">
        <v>60</v>
      </c>
      <c r="E29519">
        <v>1</v>
      </c>
      <c r="F29519">
        <v>8.3986051012397098</v>
      </c>
      <c r="G29519">
        <v>0</v>
      </c>
      <c r="H29519">
        <v>1</v>
      </c>
      <c r="I29519">
        <v>0</v>
      </c>
      <c r="J29519">
        <v>0</v>
      </c>
      <c r="K29519">
        <v>0</v>
      </c>
    </row>
    <row r="29520" spans="1:11">
      <c r="A29520">
        <v>2035</v>
      </c>
      <c r="B29520">
        <v>6517</v>
      </c>
      <c r="C29520">
        <v>78</v>
      </c>
      <c r="D29520">
        <v>45</v>
      </c>
      <c r="E29520">
        <v>15</v>
      </c>
      <c r="F29520">
        <v>6.5329368901545299</v>
      </c>
      <c r="G29520">
        <v>0</v>
      </c>
      <c r="H29520">
        <v>1</v>
      </c>
      <c r="I29520">
        <v>0</v>
      </c>
      <c r="J29520">
        <v>0</v>
      </c>
      <c r="K29520">
        <v>0</v>
      </c>
    </row>
    <row r="29521" spans="1:11">
      <c r="A29521">
        <v>2035</v>
      </c>
      <c r="B29521">
        <v>6518</v>
      </c>
      <c r="C29521">
        <v>345</v>
      </c>
      <c r="D29521">
        <v>209</v>
      </c>
      <c r="E29521">
        <v>168</v>
      </c>
      <c r="F29521">
        <v>53.817115402614398</v>
      </c>
      <c r="G29521">
        <v>0</v>
      </c>
      <c r="H29521">
        <v>1</v>
      </c>
      <c r="I29521">
        <v>1</v>
      </c>
      <c r="J29521">
        <v>0</v>
      </c>
      <c r="K29521">
        <v>0</v>
      </c>
    </row>
    <row r="29522" spans="1:11">
      <c r="A29522">
        <v>2035</v>
      </c>
      <c r="B29522">
        <v>6519</v>
      </c>
      <c r="C29522">
        <v>240</v>
      </c>
      <c r="D29522">
        <v>132</v>
      </c>
      <c r="E29522">
        <v>408</v>
      </c>
      <c r="F29522">
        <v>11.492357050507801</v>
      </c>
      <c r="G29522">
        <v>0</v>
      </c>
      <c r="H29522">
        <v>1</v>
      </c>
      <c r="I29522">
        <v>1</v>
      </c>
      <c r="J29522">
        <v>0</v>
      </c>
      <c r="K29522">
        <v>0</v>
      </c>
    </row>
    <row r="29523" spans="1:11">
      <c r="A29523">
        <v>2035</v>
      </c>
      <c r="B29523">
        <v>6520</v>
      </c>
      <c r="C29523">
        <v>54</v>
      </c>
      <c r="D29523">
        <v>32</v>
      </c>
      <c r="E29523">
        <v>0</v>
      </c>
      <c r="F29523">
        <v>7.2498791686805202</v>
      </c>
      <c r="G29523">
        <v>0</v>
      </c>
      <c r="H29523">
        <v>1</v>
      </c>
      <c r="I29523">
        <v>1</v>
      </c>
      <c r="J29523">
        <v>0</v>
      </c>
      <c r="K29523">
        <v>0</v>
      </c>
    </row>
    <row r="29524" spans="1:11">
      <c r="A29524">
        <v>2035</v>
      </c>
      <c r="B29524">
        <v>6521</v>
      </c>
      <c r="C29524">
        <v>50</v>
      </c>
      <c r="D29524">
        <v>31</v>
      </c>
      <c r="E29524">
        <v>117</v>
      </c>
      <c r="F29524">
        <v>4.3625449342128197</v>
      </c>
      <c r="G29524">
        <v>0</v>
      </c>
      <c r="H29524">
        <v>1</v>
      </c>
      <c r="I29524">
        <v>0</v>
      </c>
      <c r="J29524">
        <v>0</v>
      </c>
      <c r="K29524">
        <v>0</v>
      </c>
    </row>
    <row r="29525" spans="1:11">
      <c r="A29525">
        <v>2035</v>
      </c>
      <c r="B29525">
        <v>6522</v>
      </c>
      <c r="C29525">
        <v>21</v>
      </c>
      <c r="D29525">
        <v>12</v>
      </c>
      <c r="E29525">
        <v>3</v>
      </c>
      <c r="F29525">
        <v>13.6558720249707</v>
      </c>
      <c r="G29525">
        <v>0</v>
      </c>
      <c r="H29525">
        <v>1</v>
      </c>
      <c r="I29525">
        <v>1</v>
      </c>
      <c r="J29525">
        <v>0</v>
      </c>
      <c r="K29525">
        <v>0</v>
      </c>
    </row>
    <row r="29526" spans="1:11">
      <c r="A29526">
        <v>2035</v>
      </c>
      <c r="B29526">
        <v>6523</v>
      </c>
      <c r="C29526">
        <v>368</v>
      </c>
      <c r="D29526">
        <v>220</v>
      </c>
      <c r="E29526">
        <v>102</v>
      </c>
      <c r="F29526">
        <v>82.093381221138998</v>
      </c>
      <c r="G29526">
        <v>0</v>
      </c>
      <c r="H29526">
        <v>1</v>
      </c>
      <c r="I29526">
        <v>1</v>
      </c>
      <c r="J29526">
        <v>0</v>
      </c>
      <c r="K29526">
        <v>0</v>
      </c>
    </row>
    <row r="29527" spans="1:11">
      <c r="A29527">
        <v>2035</v>
      </c>
      <c r="B29527">
        <v>6524</v>
      </c>
      <c r="C29527">
        <v>105</v>
      </c>
      <c r="D29527">
        <v>68</v>
      </c>
      <c r="E29527">
        <v>4</v>
      </c>
      <c r="F29527">
        <v>15.0453509865452</v>
      </c>
      <c r="G29527">
        <v>0</v>
      </c>
      <c r="H29527">
        <v>1</v>
      </c>
      <c r="I29527">
        <v>1</v>
      </c>
      <c r="J29527">
        <v>0</v>
      </c>
      <c r="K29527">
        <v>0</v>
      </c>
    </row>
    <row r="29528" spans="1:11">
      <c r="A29528">
        <v>2035</v>
      </c>
      <c r="B29528">
        <v>6525</v>
      </c>
      <c r="C29528">
        <v>0</v>
      </c>
      <c r="D29528">
        <v>0</v>
      </c>
      <c r="E29528">
        <v>365</v>
      </c>
      <c r="F29528">
        <v>0</v>
      </c>
      <c r="G29528">
        <v>0</v>
      </c>
      <c r="H29528">
        <v>1</v>
      </c>
      <c r="I29528">
        <v>1</v>
      </c>
      <c r="J29528">
        <v>0</v>
      </c>
      <c r="K29528">
        <v>0</v>
      </c>
    </row>
    <row r="29529" spans="1:11">
      <c r="A29529">
        <v>2035</v>
      </c>
      <c r="B29529">
        <v>6526</v>
      </c>
      <c r="C29529">
        <v>0</v>
      </c>
      <c r="D29529">
        <v>0</v>
      </c>
      <c r="E29529">
        <v>1047</v>
      </c>
      <c r="F29529">
        <v>0</v>
      </c>
      <c r="G29529">
        <v>0</v>
      </c>
      <c r="H29529">
        <v>1</v>
      </c>
      <c r="I29529">
        <v>1</v>
      </c>
      <c r="J29529">
        <v>0</v>
      </c>
      <c r="K29529">
        <v>0</v>
      </c>
    </row>
    <row r="29530" spans="1:11">
      <c r="A29530">
        <v>2035</v>
      </c>
      <c r="B29530">
        <v>6527</v>
      </c>
      <c r="C29530">
        <v>0</v>
      </c>
      <c r="D29530">
        <v>0</v>
      </c>
      <c r="E29530">
        <v>395</v>
      </c>
      <c r="F29530">
        <v>0</v>
      </c>
      <c r="G29530">
        <v>0</v>
      </c>
      <c r="H29530">
        <v>1</v>
      </c>
      <c r="I29530">
        <v>1</v>
      </c>
      <c r="J29530">
        <v>0</v>
      </c>
      <c r="K29530">
        <v>0</v>
      </c>
    </row>
    <row r="29531" spans="1:11">
      <c r="A29531">
        <v>2035</v>
      </c>
      <c r="B29531">
        <v>6528</v>
      </c>
      <c r="C29531">
        <v>3606</v>
      </c>
      <c r="D29531">
        <v>2339</v>
      </c>
      <c r="E29531">
        <v>378</v>
      </c>
      <c r="F29531">
        <v>123.53715021788599</v>
      </c>
      <c r="G29531">
        <v>0</v>
      </c>
      <c r="H29531">
        <v>1</v>
      </c>
      <c r="I29531">
        <v>1</v>
      </c>
      <c r="J29531">
        <v>0</v>
      </c>
      <c r="K29531">
        <v>0</v>
      </c>
    </row>
    <row r="29532" spans="1:11">
      <c r="A29532">
        <v>2035</v>
      </c>
      <c r="B29532">
        <v>6529</v>
      </c>
      <c r="C29532">
        <v>2387</v>
      </c>
      <c r="D29532">
        <v>1459</v>
      </c>
      <c r="E29532">
        <v>834</v>
      </c>
      <c r="F29532">
        <v>143.70774408341899</v>
      </c>
      <c r="G29532">
        <v>0</v>
      </c>
      <c r="H29532">
        <v>1</v>
      </c>
      <c r="I29532">
        <v>1</v>
      </c>
      <c r="J29532">
        <v>0</v>
      </c>
      <c r="K29532">
        <v>0</v>
      </c>
    </row>
    <row r="29533" spans="1:11">
      <c r="A29533">
        <v>2035</v>
      </c>
      <c r="B29533">
        <v>6530</v>
      </c>
      <c r="C29533">
        <v>48</v>
      </c>
      <c r="D29533">
        <v>33</v>
      </c>
      <c r="E29533">
        <v>0</v>
      </c>
      <c r="F29533">
        <v>11.5470663234622</v>
      </c>
      <c r="G29533">
        <v>0</v>
      </c>
      <c r="H29533">
        <v>1</v>
      </c>
      <c r="I29533">
        <v>0</v>
      </c>
      <c r="J29533">
        <v>0</v>
      </c>
      <c r="K29533">
        <v>0</v>
      </c>
    </row>
    <row r="29534" spans="1:11">
      <c r="A29534">
        <v>2035</v>
      </c>
      <c r="B29534">
        <v>6531</v>
      </c>
      <c r="C29534">
        <v>114</v>
      </c>
      <c r="D29534">
        <v>60</v>
      </c>
      <c r="E29534">
        <v>1</v>
      </c>
      <c r="F29534">
        <v>8.5223449905058093</v>
      </c>
      <c r="G29534">
        <v>0</v>
      </c>
      <c r="H29534">
        <v>1</v>
      </c>
      <c r="I29534">
        <v>0</v>
      </c>
      <c r="J29534">
        <v>0</v>
      </c>
      <c r="K29534">
        <v>0</v>
      </c>
    </row>
    <row r="29535" spans="1:11">
      <c r="A29535">
        <v>2035</v>
      </c>
      <c r="B29535">
        <v>6532</v>
      </c>
      <c r="C29535">
        <v>87</v>
      </c>
      <c r="D29535">
        <v>52</v>
      </c>
      <c r="E29535">
        <v>7</v>
      </c>
      <c r="F29535">
        <v>8.4966745773636898</v>
      </c>
      <c r="G29535">
        <v>0</v>
      </c>
      <c r="H29535">
        <v>1</v>
      </c>
      <c r="I29535">
        <v>0</v>
      </c>
      <c r="J29535">
        <v>0</v>
      </c>
      <c r="K29535">
        <v>0</v>
      </c>
    </row>
    <row r="29536" spans="1:11">
      <c r="A29536">
        <v>2035</v>
      </c>
      <c r="B29536">
        <v>6533</v>
      </c>
      <c r="C29536">
        <v>213</v>
      </c>
      <c r="D29536">
        <v>122</v>
      </c>
      <c r="E29536">
        <v>2</v>
      </c>
      <c r="F29536">
        <v>6.8723422103775604</v>
      </c>
      <c r="G29536">
        <v>0</v>
      </c>
      <c r="H29536">
        <v>1</v>
      </c>
      <c r="I29536">
        <v>0</v>
      </c>
      <c r="J29536">
        <v>0</v>
      </c>
      <c r="K29536">
        <v>0</v>
      </c>
    </row>
    <row r="29537" spans="1:11">
      <c r="A29537">
        <v>2035</v>
      </c>
      <c r="B29537">
        <v>6534</v>
      </c>
      <c r="C29537">
        <v>106</v>
      </c>
      <c r="D29537">
        <v>62</v>
      </c>
      <c r="E29537">
        <v>4</v>
      </c>
      <c r="F29537">
        <v>7.3087318660709402</v>
      </c>
      <c r="G29537">
        <v>0</v>
      </c>
      <c r="H29537">
        <v>1</v>
      </c>
      <c r="I29537">
        <v>0</v>
      </c>
      <c r="J29537">
        <v>0</v>
      </c>
      <c r="K29537">
        <v>0</v>
      </c>
    </row>
    <row r="29538" spans="1:11">
      <c r="A29538">
        <v>2035</v>
      </c>
      <c r="B29538">
        <v>6535</v>
      </c>
      <c r="C29538">
        <v>39</v>
      </c>
      <c r="D29538">
        <v>27</v>
      </c>
      <c r="E29538">
        <v>0</v>
      </c>
      <c r="F29538">
        <v>5.7245185533114098</v>
      </c>
      <c r="G29538">
        <v>0</v>
      </c>
      <c r="H29538">
        <v>1</v>
      </c>
      <c r="I29538">
        <v>0</v>
      </c>
      <c r="J29538">
        <v>0</v>
      </c>
      <c r="K29538">
        <v>0</v>
      </c>
    </row>
    <row r="29539" spans="1:11">
      <c r="A29539">
        <v>2035</v>
      </c>
      <c r="B29539">
        <v>6536</v>
      </c>
      <c r="C29539">
        <v>124</v>
      </c>
      <c r="D29539">
        <v>65</v>
      </c>
      <c r="E29539">
        <v>1</v>
      </c>
      <c r="F29539">
        <v>6.9728732736515404</v>
      </c>
      <c r="G29539">
        <v>0</v>
      </c>
      <c r="H29539">
        <v>1</v>
      </c>
      <c r="I29539">
        <v>0</v>
      </c>
      <c r="J29539">
        <v>0</v>
      </c>
      <c r="K29539">
        <v>0</v>
      </c>
    </row>
    <row r="29540" spans="1:11">
      <c r="A29540">
        <v>2035</v>
      </c>
      <c r="B29540">
        <v>6537</v>
      </c>
      <c r="C29540">
        <v>22</v>
      </c>
      <c r="D29540">
        <v>11</v>
      </c>
      <c r="E29540">
        <v>0</v>
      </c>
      <c r="F29540">
        <v>11.6562466885663</v>
      </c>
      <c r="G29540">
        <v>0</v>
      </c>
      <c r="H29540">
        <v>1</v>
      </c>
      <c r="I29540">
        <v>0</v>
      </c>
      <c r="J29540">
        <v>0</v>
      </c>
      <c r="K29540">
        <v>0</v>
      </c>
    </row>
    <row r="29541" spans="1:11">
      <c r="A29541">
        <v>2035</v>
      </c>
      <c r="B29541">
        <v>6538</v>
      </c>
      <c r="C29541">
        <v>71</v>
      </c>
      <c r="D29541">
        <v>44</v>
      </c>
      <c r="E29541">
        <v>49</v>
      </c>
      <c r="F29541">
        <v>3.90575576374028</v>
      </c>
      <c r="G29541">
        <v>0</v>
      </c>
      <c r="H29541">
        <v>1</v>
      </c>
      <c r="I29541">
        <v>0</v>
      </c>
      <c r="J29541">
        <v>0</v>
      </c>
      <c r="K29541">
        <v>0</v>
      </c>
    </row>
    <row r="29542" spans="1:11">
      <c r="A29542">
        <v>2035</v>
      </c>
      <c r="B29542">
        <v>6539</v>
      </c>
      <c r="C29542">
        <v>175</v>
      </c>
      <c r="D29542">
        <v>109</v>
      </c>
      <c r="E29542">
        <v>3</v>
      </c>
      <c r="F29542">
        <v>7.2780506469147301</v>
      </c>
      <c r="G29542">
        <v>0</v>
      </c>
      <c r="H29542">
        <v>1</v>
      </c>
      <c r="I29542">
        <v>0</v>
      </c>
      <c r="J29542">
        <v>0</v>
      </c>
      <c r="K29542">
        <v>0</v>
      </c>
    </row>
    <row r="29543" spans="1:11">
      <c r="A29543">
        <v>2035</v>
      </c>
      <c r="B29543">
        <v>6540</v>
      </c>
      <c r="C29543">
        <v>90</v>
      </c>
      <c r="D29543">
        <v>47</v>
      </c>
      <c r="E29543">
        <v>4</v>
      </c>
      <c r="F29543">
        <v>13.085769952164201</v>
      </c>
      <c r="G29543">
        <v>0</v>
      </c>
      <c r="H29543">
        <v>1</v>
      </c>
      <c r="I29543">
        <v>0</v>
      </c>
      <c r="J29543">
        <v>0</v>
      </c>
      <c r="K29543">
        <v>0</v>
      </c>
    </row>
    <row r="29544" spans="1:11">
      <c r="A29544">
        <v>2035</v>
      </c>
      <c r="B29544">
        <v>6541</v>
      </c>
      <c r="C29544">
        <v>105</v>
      </c>
      <c r="D29544">
        <v>60</v>
      </c>
      <c r="E29544">
        <v>6</v>
      </c>
      <c r="F29544">
        <v>11.554968636513699</v>
      </c>
      <c r="G29544">
        <v>0</v>
      </c>
      <c r="H29544">
        <v>1</v>
      </c>
      <c r="I29544">
        <v>0</v>
      </c>
      <c r="J29544">
        <v>0</v>
      </c>
      <c r="K29544">
        <v>0</v>
      </c>
    </row>
    <row r="29545" spans="1:11">
      <c r="A29545">
        <v>2035</v>
      </c>
      <c r="B29545">
        <v>6542</v>
      </c>
      <c r="C29545">
        <v>92</v>
      </c>
      <c r="D29545">
        <v>49</v>
      </c>
      <c r="E29545">
        <v>6</v>
      </c>
      <c r="F29545">
        <v>15.2141557797255</v>
      </c>
      <c r="G29545">
        <v>0</v>
      </c>
      <c r="H29545">
        <v>1</v>
      </c>
      <c r="I29545">
        <v>0</v>
      </c>
      <c r="J29545">
        <v>0</v>
      </c>
      <c r="K29545">
        <v>0</v>
      </c>
    </row>
    <row r="29546" spans="1:11">
      <c r="A29546">
        <v>2035</v>
      </c>
      <c r="B29546">
        <v>6543</v>
      </c>
      <c r="C29546">
        <v>89</v>
      </c>
      <c r="D29546">
        <v>51</v>
      </c>
      <c r="E29546">
        <v>1</v>
      </c>
      <c r="F29546">
        <v>12.043301759134</v>
      </c>
      <c r="G29546">
        <v>0</v>
      </c>
      <c r="H29546">
        <v>1</v>
      </c>
      <c r="I29546">
        <v>0</v>
      </c>
      <c r="J29546">
        <v>0</v>
      </c>
      <c r="K29546">
        <v>0</v>
      </c>
    </row>
    <row r="29547" spans="1:11">
      <c r="A29547">
        <v>2035</v>
      </c>
      <c r="B29547">
        <v>6544</v>
      </c>
      <c r="C29547">
        <v>140</v>
      </c>
      <c r="D29547">
        <v>89</v>
      </c>
      <c r="E29547">
        <v>1</v>
      </c>
      <c r="F29547">
        <v>11.0461492334761</v>
      </c>
      <c r="G29547">
        <v>0</v>
      </c>
      <c r="H29547">
        <v>1</v>
      </c>
      <c r="I29547">
        <v>0</v>
      </c>
      <c r="J29547">
        <v>0</v>
      </c>
      <c r="K29547">
        <v>0</v>
      </c>
    </row>
    <row r="29548" spans="1:11">
      <c r="A29548">
        <v>2035</v>
      </c>
      <c r="B29548">
        <v>6545</v>
      </c>
      <c r="C29548">
        <v>126</v>
      </c>
      <c r="D29548">
        <v>76</v>
      </c>
      <c r="E29548">
        <v>1</v>
      </c>
      <c r="F29548">
        <v>9.9719834749988099</v>
      </c>
      <c r="G29548">
        <v>0</v>
      </c>
      <c r="H29548">
        <v>1</v>
      </c>
      <c r="I29548">
        <v>0</v>
      </c>
      <c r="J29548">
        <v>0</v>
      </c>
      <c r="K29548">
        <v>0</v>
      </c>
    </row>
    <row r="29549" spans="1:11">
      <c r="A29549">
        <v>2035</v>
      </c>
      <c r="B29549">
        <v>6546</v>
      </c>
      <c r="C29549">
        <v>153</v>
      </c>
      <c r="D29549">
        <v>95</v>
      </c>
      <c r="E29549">
        <v>1</v>
      </c>
      <c r="F29549">
        <v>14.025116875974</v>
      </c>
      <c r="G29549">
        <v>0</v>
      </c>
      <c r="H29549">
        <v>1</v>
      </c>
      <c r="I29549">
        <v>0</v>
      </c>
      <c r="J29549">
        <v>0</v>
      </c>
      <c r="K29549">
        <v>0</v>
      </c>
    </row>
    <row r="29550" spans="1:11">
      <c r="A29550">
        <v>2035</v>
      </c>
      <c r="B29550">
        <v>6547</v>
      </c>
      <c r="C29550">
        <v>150</v>
      </c>
      <c r="D29550">
        <v>84</v>
      </c>
      <c r="E29550">
        <v>7</v>
      </c>
      <c r="F29550">
        <v>9.54046748290666</v>
      </c>
      <c r="G29550">
        <v>0</v>
      </c>
      <c r="H29550">
        <v>1</v>
      </c>
      <c r="I29550">
        <v>0</v>
      </c>
      <c r="J29550">
        <v>0</v>
      </c>
      <c r="K29550">
        <v>0</v>
      </c>
    </row>
    <row r="29551" spans="1:11">
      <c r="A29551">
        <v>2035</v>
      </c>
      <c r="B29551">
        <v>6548</v>
      </c>
      <c r="C29551">
        <v>160</v>
      </c>
      <c r="D29551">
        <v>96</v>
      </c>
      <c r="E29551">
        <v>1</v>
      </c>
      <c r="F29551">
        <v>10.8189250045642</v>
      </c>
      <c r="G29551">
        <v>0</v>
      </c>
      <c r="H29551">
        <v>1</v>
      </c>
      <c r="I29551">
        <v>0</v>
      </c>
      <c r="J29551">
        <v>0</v>
      </c>
      <c r="K29551">
        <v>0</v>
      </c>
    </row>
    <row r="29552" spans="1:11">
      <c r="A29552">
        <v>2035</v>
      </c>
      <c r="B29552">
        <v>6549</v>
      </c>
      <c r="C29552">
        <v>203</v>
      </c>
      <c r="D29552">
        <v>115</v>
      </c>
      <c r="E29552">
        <v>56</v>
      </c>
      <c r="F29552">
        <v>8.3471424400794394</v>
      </c>
      <c r="G29552">
        <v>0</v>
      </c>
      <c r="H29552">
        <v>1</v>
      </c>
      <c r="I29552">
        <v>0</v>
      </c>
      <c r="J29552">
        <v>0</v>
      </c>
      <c r="K29552">
        <v>0</v>
      </c>
    </row>
    <row r="29553" spans="1:11">
      <c r="A29553">
        <v>2035</v>
      </c>
      <c r="B29553">
        <v>6550</v>
      </c>
      <c r="C29553">
        <v>159</v>
      </c>
      <c r="D29553">
        <v>90</v>
      </c>
      <c r="E29553">
        <v>17</v>
      </c>
      <c r="F29553">
        <v>11.457890451037301</v>
      </c>
      <c r="G29553">
        <v>0</v>
      </c>
      <c r="H29553">
        <v>1</v>
      </c>
      <c r="I29553">
        <v>0</v>
      </c>
      <c r="J29553">
        <v>0</v>
      </c>
      <c r="K29553">
        <v>0</v>
      </c>
    </row>
    <row r="29554" spans="1:11">
      <c r="A29554">
        <v>2035</v>
      </c>
      <c r="B29554">
        <v>6551</v>
      </c>
      <c r="C29554">
        <v>160</v>
      </c>
      <c r="D29554">
        <v>96</v>
      </c>
      <c r="E29554">
        <v>14</v>
      </c>
      <c r="F29554">
        <v>12.172576706252899</v>
      </c>
      <c r="G29554">
        <v>0</v>
      </c>
      <c r="H29554">
        <v>1</v>
      </c>
      <c r="I29554">
        <v>0</v>
      </c>
      <c r="J29554">
        <v>0</v>
      </c>
      <c r="K29554">
        <v>0</v>
      </c>
    </row>
    <row r="29555" spans="1:11">
      <c r="A29555">
        <v>2035</v>
      </c>
      <c r="B29555">
        <v>6552</v>
      </c>
      <c r="C29555">
        <v>237</v>
      </c>
      <c r="D29555">
        <v>142</v>
      </c>
      <c r="E29555">
        <v>10</v>
      </c>
      <c r="F29555">
        <v>11.160924520127301</v>
      </c>
      <c r="G29555">
        <v>0</v>
      </c>
      <c r="H29555">
        <v>1</v>
      </c>
      <c r="I29555">
        <v>0</v>
      </c>
      <c r="J29555">
        <v>0</v>
      </c>
      <c r="K29555">
        <v>0</v>
      </c>
    </row>
    <row r="29556" spans="1:11">
      <c r="A29556">
        <v>2035</v>
      </c>
      <c r="B29556">
        <v>6553</v>
      </c>
      <c r="C29556">
        <v>0</v>
      </c>
      <c r="D29556">
        <v>0</v>
      </c>
      <c r="E29556">
        <v>225</v>
      </c>
      <c r="F29556">
        <v>0</v>
      </c>
      <c r="G29556">
        <v>0</v>
      </c>
      <c r="H29556">
        <v>1</v>
      </c>
      <c r="I29556">
        <v>0</v>
      </c>
      <c r="J29556">
        <v>0</v>
      </c>
      <c r="K29556">
        <v>0</v>
      </c>
    </row>
    <row r="29557" spans="1:11">
      <c r="A29557">
        <v>2035</v>
      </c>
      <c r="B29557">
        <v>6554</v>
      </c>
      <c r="C29557">
        <v>124</v>
      </c>
      <c r="D29557">
        <v>68</v>
      </c>
      <c r="E29557">
        <v>4</v>
      </c>
      <c r="F29557">
        <v>2.0767179816980899</v>
      </c>
      <c r="G29557">
        <v>0</v>
      </c>
      <c r="H29557">
        <v>1</v>
      </c>
      <c r="I29557">
        <v>0</v>
      </c>
      <c r="J29557">
        <v>0</v>
      </c>
      <c r="K29557">
        <v>0</v>
      </c>
    </row>
    <row r="29558" spans="1:11">
      <c r="A29558">
        <v>2035</v>
      </c>
      <c r="B29558">
        <v>6555</v>
      </c>
      <c r="C29558">
        <v>0</v>
      </c>
      <c r="D29558">
        <v>0</v>
      </c>
      <c r="E29558">
        <v>0</v>
      </c>
      <c r="F29558">
        <v>0</v>
      </c>
      <c r="G29558">
        <v>0</v>
      </c>
      <c r="H29558">
        <v>1</v>
      </c>
      <c r="I29558">
        <v>0</v>
      </c>
      <c r="J29558">
        <v>0</v>
      </c>
      <c r="K29558">
        <v>0</v>
      </c>
    </row>
    <row r="29559" spans="1:11">
      <c r="A29559">
        <v>2035</v>
      </c>
      <c r="B29559">
        <v>6556</v>
      </c>
      <c r="C29559">
        <v>186</v>
      </c>
      <c r="D29559">
        <v>97</v>
      </c>
      <c r="E29559">
        <v>1</v>
      </c>
      <c r="F29559">
        <v>12.0525647339364</v>
      </c>
      <c r="G29559">
        <v>0</v>
      </c>
      <c r="H29559">
        <v>1</v>
      </c>
      <c r="I29559">
        <v>0</v>
      </c>
      <c r="J29559">
        <v>0</v>
      </c>
      <c r="K29559">
        <v>0</v>
      </c>
    </row>
    <row r="29560" spans="1:11">
      <c r="A29560">
        <v>2035</v>
      </c>
      <c r="B29560">
        <v>6557</v>
      </c>
      <c r="C29560">
        <v>606</v>
      </c>
      <c r="D29560">
        <v>393</v>
      </c>
      <c r="E29560">
        <v>8</v>
      </c>
      <c r="F29560">
        <v>32.466662737807603</v>
      </c>
      <c r="G29560">
        <v>0</v>
      </c>
      <c r="H29560">
        <v>1</v>
      </c>
      <c r="I29560">
        <v>0</v>
      </c>
      <c r="J29560">
        <v>0</v>
      </c>
      <c r="K29560">
        <v>0</v>
      </c>
    </row>
    <row r="29561" spans="1:11">
      <c r="A29561">
        <v>2035</v>
      </c>
      <c r="B29561">
        <v>6558</v>
      </c>
      <c r="C29561">
        <v>188</v>
      </c>
      <c r="D29561">
        <v>121</v>
      </c>
      <c r="E29561">
        <v>26</v>
      </c>
      <c r="F29561">
        <v>8.2573844295596803</v>
      </c>
      <c r="G29561">
        <v>0</v>
      </c>
      <c r="H29561">
        <v>1</v>
      </c>
      <c r="I29561">
        <v>0</v>
      </c>
      <c r="J29561">
        <v>0</v>
      </c>
      <c r="K29561">
        <v>0</v>
      </c>
    </row>
    <row r="29562" spans="1:11">
      <c r="A29562">
        <v>2035</v>
      </c>
      <c r="B29562">
        <v>6559</v>
      </c>
      <c r="C29562">
        <v>40</v>
      </c>
      <c r="D29562">
        <v>17</v>
      </c>
      <c r="E29562">
        <v>0</v>
      </c>
      <c r="F29562">
        <v>17.7746178457163</v>
      </c>
      <c r="G29562">
        <v>0</v>
      </c>
      <c r="H29562">
        <v>1</v>
      </c>
      <c r="I29562">
        <v>0</v>
      </c>
      <c r="J29562">
        <v>0</v>
      </c>
      <c r="K29562">
        <v>0</v>
      </c>
    </row>
    <row r="29563" spans="1:11">
      <c r="A29563">
        <v>2035</v>
      </c>
      <c r="B29563">
        <v>6560</v>
      </c>
      <c r="C29563">
        <v>234</v>
      </c>
      <c r="D29563">
        <v>151</v>
      </c>
      <c r="E29563">
        <v>2</v>
      </c>
      <c r="F29563">
        <v>6.3636413081905996</v>
      </c>
      <c r="G29563">
        <v>0</v>
      </c>
      <c r="H29563">
        <v>1</v>
      </c>
      <c r="I29563">
        <v>0</v>
      </c>
      <c r="J29563">
        <v>0</v>
      </c>
      <c r="K29563">
        <v>0</v>
      </c>
    </row>
    <row r="29564" spans="1:11">
      <c r="A29564">
        <v>2035</v>
      </c>
      <c r="B29564">
        <v>6561</v>
      </c>
      <c r="C29564">
        <v>0</v>
      </c>
      <c r="D29564">
        <v>0</v>
      </c>
      <c r="E29564">
        <v>0</v>
      </c>
      <c r="F29564">
        <v>0</v>
      </c>
      <c r="G29564">
        <v>0</v>
      </c>
      <c r="H29564">
        <v>1</v>
      </c>
      <c r="I29564">
        <v>0</v>
      </c>
      <c r="J29564">
        <v>0</v>
      </c>
      <c r="K29564">
        <v>0</v>
      </c>
    </row>
    <row r="29565" spans="1:11">
      <c r="A29565">
        <v>2035</v>
      </c>
      <c r="B29565">
        <v>6562</v>
      </c>
      <c r="C29565">
        <v>68</v>
      </c>
      <c r="D29565">
        <v>41</v>
      </c>
      <c r="E29565">
        <v>4</v>
      </c>
      <c r="F29565">
        <v>8.5870512318630094</v>
      </c>
      <c r="G29565">
        <v>0</v>
      </c>
      <c r="H29565">
        <v>1</v>
      </c>
      <c r="I29565">
        <v>0</v>
      </c>
      <c r="J29565">
        <v>0</v>
      </c>
      <c r="K29565">
        <v>0</v>
      </c>
    </row>
    <row r="29566" spans="1:11">
      <c r="A29566">
        <v>2035</v>
      </c>
      <c r="B29566">
        <v>6563</v>
      </c>
      <c r="C29566">
        <v>102</v>
      </c>
      <c r="D29566">
        <v>55</v>
      </c>
      <c r="E29566">
        <v>4</v>
      </c>
      <c r="F29566">
        <v>7.6561057443311</v>
      </c>
      <c r="G29566">
        <v>0</v>
      </c>
      <c r="H29566">
        <v>1</v>
      </c>
      <c r="I29566">
        <v>0</v>
      </c>
      <c r="J29566">
        <v>0</v>
      </c>
      <c r="K29566">
        <v>0</v>
      </c>
    </row>
    <row r="29567" spans="1:11">
      <c r="A29567">
        <v>2035</v>
      </c>
      <c r="B29567">
        <v>6564</v>
      </c>
      <c r="C29567">
        <v>52</v>
      </c>
      <c r="D29567">
        <v>32</v>
      </c>
      <c r="E29567">
        <v>0</v>
      </c>
      <c r="F29567">
        <v>6.6167862778032296</v>
      </c>
      <c r="G29567">
        <v>0</v>
      </c>
      <c r="H29567">
        <v>1</v>
      </c>
      <c r="I29567">
        <v>0</v>
      </c>
      <c r="J29567">
        <v>0</v>
      </c>
      <c r="K29567">
        <v>0</v>
      </c>
    </row>
    <row r="29568" spans="1:11">
      <c r="A29568">
        <v>2035</v>
      </c>
      <c r="B29568">
        <v>6565</v>
      </c>
      <c r="C29568">
        <v>227</v>
      </c>
      <c r="D29568">
        <v>130</v>
      </c>
      <c r="E29568">
        <v>85</v>
      </c>
      <c r="F29568">
        <v>8.4877906396183906</v>
      </c>
      <c r="G29568">
        <v>0</v>
      </c>
      <c r="H29568">
        <v>1</v>
      </c>
      <c r="I29568">
        <v>0</v>
      </c>
      <c r="J29568">
        <v>0</v>
      </c>
      <c r="K29568">
        <v>0</v>
      </c>
    </row>
    <row r="29569" spans="1:11">
      <c r="A29569">
        <v>2035</v>
      </c>
      <c r="B29569">
        <v>6566</v>
      </c>
      <c r="C29569">
        <v>74</v>
      </c>
      <c r="D29569">
        <v>47</v>
      </c>
      <c r="E29569">
        <v>1</v>
      </c>
      <c r="F29569">
        <v>7.1121704614260901</v>
      </c>
      <c r="G29569">
        <v>0</v>
      </c>
      <c r="H29569">
        <v>1</v>
      </c>
      <c r="I29569">
        <v>0</v>
      </c>
      <c r="J29569">
        <v>0</v>
      </c>
      <c r="K29569">
        <v>0</v>
      </c>
    </row>
    <row r="29570" spans="1:11">
      <c r="A29570">
        <v>2035</v>
      </c>
      <c r="B29570">
        <v>6567</v>
      </c>
      <c r="C29570">
        <v>496</v>
      </c>
      <c r="D29570">
        <v>316</v>
      </c>
      <c r="E29570">
        <v>43</v>
      </c>
      <c r="F29570">
        <v>35.7320385272061</v>
      </c>
      <c r="G29570">
        <v>0</v>
      </c>
      <c r="H29570">
        <v>1</v>
      </c>
      <c r="I29570">
        <v>0</v>
      </c>
      <c r="J29570">
        <v>0</v>
      </c>
      <c r="K29570">
        <v>0</v>
      </c>
    </row>
    <row r="29571" spans="1:11">
      <c r="A29571">
        <v>2035</v>
      </c>
      <c r="B29571">
        <v>6568</v>
      </c>
      <c r="C29571">
        <v>66</v>
      </c>
      <c r="D29571">
        <v>39</v>
      </c>
      <c r="E29571">
        <v>1</v>
      </c>
      <c r="F29571">
        <v>10.198405340255899</v>
      </c>
      <c r="G29571">
        <v>0</v>
      </c>
      <c r="H29571">
        <v>1</v>
      </c>
      <c r="I29571">
        <v>0</v>
      </c>
      <c r="J29571">
        <v>0</v>
      </c>
      <c r="K29571">
        <v>0</v>
      </c>
    </row>
    <row r="29572" spans="1:11">
      <c r="A29572">
        <v>2035</v>
      </c>
      <c r="B29572">
        <v>6569</v>
      </c>
      <c r="C29572">
        <v>57</v>
      </c>
      <c r="D29572">
        <v>37</v>
      </c>
      <c r="E29572">
        <v>2</v>
      </c>
      <c r="F29572">
        <v>8.6858466414726294</v>
      </c>
      <c r="G29572">
        <v>0</v>
      </c>
      <c r="H29572">
        <v>1</v>
      </c>
      <c r="I29572">
        <v>0</v>
      </c>
      <c r="J29572">
        <v>0</v>
      </c>
      <c r="K29572">
        <v>0</v>
      </c>
    </row>
    <row r="29573" spans="1:11">
      <c r="A29573">
        <v>2035</v>
      </c>
      <c r="B29573">
        <v>6570</v>
      </c>
      <c r="C29573">
        <v>97</v>
      </c>
      <c r="D29573">
        <v>58</v>
      </c>
      <c r="E29573">
        <v>9</v>
      </c>
      <c r="F29573">
        <v>6.0252189576992397</v>
      </c>
      <c r="G29573">
        <v>0</v>
      </c>
      <c r="H29573">
        <v>1</v>
      </c>
      <c r="I29573">
        <v>0</v>
      </c>
      <c r="J29573">
        <v>0</v>
      </c>
      <c r="K29573">
        <v>0</v>
      </c>
    </row>
    <row r="29574" spans="1:11">
      <c r="A29574">
        <v>2035</v>
      </c>
      <c r="B29574">
        <v>6571</v>
      </c>
      <c r="C29574">
        <v>67</v>
      </c>
      <c r="D29574">
        <v>41</v>
      </c>
      <c r="E29574">
        <v>4</v>
      </c>
      <c r="F29574">
        <v>5.7687505919426902</v>
      </c>
      <c r="G29574">
        <v>0</v>
      </c>
      <c r="H29574">
        <v>1</v>
      </c>
      <c r="I29574">
        <v>0</v>
      </c>
      <c r="J29574">
        <v>0</v>
      </c>
      <c r="K29574">
        <v>0</v>
      </c>
    </row>
    <row r="29575" spans="1:11">
      <c r="A29575">
        <v>2035</v>
      </c>
      <c r="B29575">
        <v>6572</v>
      </c>
      <c r="C29575">
        <v>2</v>
      </c>
      <c r="D29575">
        <v>2</v>
      </c>
      <c r="E29575">
        <v>0</v>
      </c>
      <c r="F29575">
        <v>6.7767894959762806E-2</v>
      </c>
      <c r="G29575">
        <v>0</v>
      </c>
      <c r="H29575">
        <v>1</v>
      </c>
      <c r="I29575">
        <v>0</v>
      </c>
      <c r="J29575">
        <v>0</v>
      </c>
      <c r="K29575">
        <v>0</v>
      </c>
    </row>
    <row r="29576" spans="1:11">
      <c r="A29576">
        <v>2035</v>
      </c>
      <c r="B29576">
        <v>6573</v>
      </c>
      <c r="C29576">
        <v>0</v>
      </c>
      <c r="D29576">
        <v>0</v>
      </c>
      <c r="E29576">
        <v>0</v>
      </c>
      <c r="F29576">
        <v>0</v>
      </c>
      <c r="G29576">
        <v>0</v>
      </c>
      <c r="H29576">
        <v>1</v>
      </c>
      <c r="I29576">
        <v>0</v>
      </c>
      <c r="J29576">
        <v>0</v>
      </c>
      <c r="K29576">
        <v>0</v>
      </c>
    </row>
    <row r="29577" spans="1:11">
      <c r="A29577">
        <v>2035</v>
      </c>
      <c r="B29577">
        <v>6574</v>
      </c>
      <c r="C29577">
        <v>0</v>
      </c>
      <c r="D29577">
        <v>0</v>
      </c>
      <c r="E29577">
        <v>0</v>
      </c>
      <c r="F29577">
        <v>0</v>
      </c>
      <c r="G29577">
        <v>0</v>
      </c>
      <c r="H29577">
        <v>1</v>
      </c>
      <c r="I29577">
        <v>0</v>
      </c>
      <c r="J29577">
        <v>0</v>
      </c>
      <c r="K29577">
        <v>0</v>
      </c>
    </row>
    <row r="29578" spans="1:11">
      <c r="A29578">
        <v>2035</v>
      </c>
      <c r="B29578">
        <v>6575</v>
      </c>
      <c r="C29578">
        <v>305</v>
      </c>
      <c r="D29578">
        <v>184</v>
      </c>
      <c r="E29578">
        <v>23</v>
      </c>
      <c r="F29578">
        <v>10.5359881720579</v>
      </c>
      <c r="G29578">
        <v>0</v>
      </c>
      <c r="H29578">
        <v>1</v>
      </c>
      <c r="I29578">
        <v>0</v>
      </c>
      <c r="J29578">
        <v>0</v>
      </c>
      <c r="K29578">
        <v>0</v>
      </c>
    </row>
    <row r="29579" spans="1:11">
      <c r="A29579">
        <v>2035</v>
      </c>
      <c r="B29579">
        <v>6576</v>
      </c>
      <c r="C29579">
        <v>257</v>
      </c>
      <c r="D29579">
        <v>146</v>
      </c>
      <c r="E29579">
        <v>5</v>
      </c>
      <c r="F29579">
        <v>6.3055105746111204</v>
      </c>
      <c r="G29579">
        <v>0</v>
      </c>
      <c r="H29579">
        <v>1</v>
      </c>
      <c r="I29579">
        <v>0</v>
      </c>
      <c r="J29579">
        <v>0</v>
      </c>
      <c r="K29579">
        <v>0</v>
      </c>
    </row>
    <row r="29580" spans="1:11">
      <c r="A29580">
        <v>2035</v>
      </c>
      <c r="B29580">
        <v>6577</v>
      </c>
      <c r="C29580">
        <v>116</v>
      </c>
      <c r="D29580">
        <v>67</v>
      </c>
      <c r="E29580">
        <v>7</v>
      </c>
      <c r="F29580">
        <v>11.375225543265101</v>
      </c>
      <c r="G29580">
        <v>0</v>
      </c>
      <c r="H29580">
        <v>1</v>
      </c>
      <c r="I29580">
        <v>0</v>
      </c>
      <c r="J29580">
        <v>0</v>
      </c>
      <c r="K29580">
        <v>0</v>
      </c>
    </row>
    <row r="29581" spans="1:11">
      <c r="A29581">
        <v>2035</v>
      </c>
      <c r="B29581">
        <v>6578</v>
      </c>
      <c r="C29581">
        <v>0</v>
      </c>
      <c r="D29581">
        <v>0</v>
      </c>
      <c r="E29581">
        <v>0</v>
      </c>
      <c r="F29581">
        <v>0</v>
      </c>
      <c r="G29581">
        <v>0</v>
      </c>
      <c r="H29581">
        <v>1</v>
      </c>
      <c r="I29581">
        <v>0</v>
      </c>
      <c r="J29581">
        <v>0</v>
      </c>
      <c r="K29581">
        <v>0</v>
      </c>
    </row>
    <row r="29582" spans="1:11">
      <c r="A29582">
        <v>2035</v>
      </c>
      <c r="B29582">
        <v>6579</v>
      </c>
      <c r="C29582">
        <v>105</v>
      </c>
      <c r="D29582">
        <v>63</v>
      </c>
      <c r="E29582">
        <v>5</v>
      </c>
      <c r="F29582">
        <v>6.24442462087422</v>
      </c>
      <c r="G29582">
        <v>0</v>
      </c>
      <c r="H29582">
        <v>1</v>
      </c>
      <c r="I29582">
        <v>0</v>
      </c>
      <c r="J29582">
        <v>0</v>
      </c>
      <c r="K29582">
        <v>0</v>
      </c>
    </row>
    <row r="29583" spans="1:11">
      <c r="A29583">
        <v>2035</v>
      </c>
      <c r="B29583">
        <v>6580</v>
      </c>
      <c r="C29583">
        <v>41</v>
      </c>
      <c r="D29583">
        <v>25</v>
      </c>
      <c r="E29583">
        <v>0</v>
      </c>
      <c r="F29583">
        <v>9.7966595780268104</v>
      </c>
      <c r="G29583">
        <v>0</v>
      </c>
      <c r="H29583">
        <v>1</v>
      </c>
      <c r="I29583">
        <v>0</v>
      </c>
      <c r="J29583">
        <v>0</v>
      </c>
      <c r="K29583">
        <v>0</v>
      </c>
    </row>
    <row r="29584" spans="1:11">
      <c r="A29584">
        <v>2035</v>
      </c>
      <c r="B29584">
        <v>6581</v>
      </c>
      <c r="C29584">
        <v>83</v>
      </c>
      <c r="D29584">
        <v>45</v>
      </c>
      <c r="E29584">
        <v>8</v>
      </c>
      <c r="F29584">
        <v>8.4541185817452096</v>
      </c>
      <c r="G29584">
        <v>0</v>
      </c>
      <c r="H29584">
        <v>1</v>
      </c>
      <c r="I29584">
        <v>0</v>
      </c>
      <c r="J29584">
        <v>0</v>
      </c>
      <c r="K29584">
        <v>0</v>
      </c>
    </row>
    <row r="29585" spans="1:11">
      <c r="A29585">
        <v>2035</v>
      </c>
      <c r="B29585">
        <v>6582</v>
      </c>
      <c r="C29585">
        <v>21</v>
      </c>
      <c r="D29585">
        <v>10</v>
      </c>
      <c r="E29585">
        <v>2</v>
      </c>
      <c r="F29585">
        <v>5.1590713671539099</v>
      </c>
      <c r="G29585">
        <v>0</v>
      </c>
      <c r="H29585">
        <v>1</v>
      </c>
      <c r="I29585">
        <v>0</v>
      </c>
      <c r="J29585">
        <v>0</v>
      </c>
      <c r="K29585">
        <v>0</v>
      </c>
    </row>
    <row r="29586" spans="1:11">
      <c r="A29586">
        <v>2035</v>
      </c>
      <c r="B29586">
        <v>6583</v>
      </c>
      <c r="C29586">
        <v>0</v>
      </c>
      <c r="D29586">
        <v>0</v>
      </c>
      <c r="E29586">
        <v>0</v>
      </c>
      <c r="F29586">
        <v>0</v>
      </c>
      <c r="G29586">
        <v>0</v>
      </c>
      <c r="H29586">
        <v>1</v>
      </c>
      <c r="I29586">
        <v>0</v>
      </c>
      <c r="J29586">
        <v>0</v>
      </c>
      <c r="K29586">
        <v>0</v>
      </c>
    </row>
    <row r="29587" spans="1:11">
      <c r="A29587">
        <v>2035</v>
      </c>
      <c r="B29587">
        <v>6584</v>
      </c>
      <c r="C29587">
        <v>90</v>
      </c>
      <c r="D29587">
        <v>53</v>
      </c>
      <c r="E29587">
        <v>1</v>
      </c>
      <c r="F29587">
        <v>8.3180835135584807</v>
      </c>
      <c r="G29587">
        <v>0</v>
      </c>
      <c r="H29587">
        <v>1</v>
      </c>
      <c r="I29587">
        <v>0</v>
      </c>
      <c r="J29587">
        <v>0</v>
      </c>
      <c r="K29587">
        <v>0</v>
      </c>
    </row>
    <row r="29588" spans="1:11">
      <c r="A29588">
        <v>2035</v>
      </c>
      <c r="B29588">
        <v>6585</v>
      </c>
      <c r="C29588">
        <v>235</v>
      </c>
      <c r="D29588">
        <v>155</v>
      </c>
      <c r="E29588">
        <v>13</v>
      </c>
      <c r="F29588">
        <v>9.35322264684158</v>
      </c>
      <c r="G29588">
        <v>0</v>
      </c>
      <c r="H29588">
        <v>1</v>
      </c>
      <c r="I29588">
        <v>0</v>
      </c>
      <c r="J29588">
        <v>0</v>
      </c>
      <c r="K29588">
        <v>0</v>
      </c>
    </row>
    <row r="29589" spans="1:11">
      <c r="A29589">
        <v>2035</v>
      </c>
      <c r="B29589">
        <v>6586</v>
      </c>
      <c r="C29589">
        <v>160</v>
      </c>
      <c r="D29589">
        <v>91</v>
      </c>
      <c r="E29589">
        <v>1</v>
      </c>
      <c r="F29589">
        <v>10.4015654355981</v>
      </c>
      <c r="G29589">
        <v>0</v>
      </c>
      <c r="H29589">
        <v>1</v>
      </c>
      <c r="I29589">
        <v>0</v>
      </c>
      <c r="J29589">
        <v>0</v>
      </c>
      <c r="K29589">
        <v>0</v>
      </c>
    </row>
    <row r="29590" spans="1:11">
      <c r="A29590">
        <v>2035</v>
      </c>
      <c r="B29590">
        <v>6587</v>
      </c>
      <c r="C29590">
        <v>135</v>
      </c>
      <c r="D29590">
        <v>80</v>
      </c>
      <c r="E29590">
        <v>1</v>
      </c>
      <c r="F29590">
        <v>2.20150093441484</v>
      </c>
      <c r="G29590">
        <v>0</v>
      </c>
      <c r="H29590">
        <v>1</v>
      </c>
      <c r="I29590">
        <v>0</v>
      </c>
      <c r="J29590">
        <v>0</v>
      </c>
      <c r="K29590">
        <v>0</v>
      </c>
    </row>
    <row r="29591" spans="1:11">
      <c r="A29591">
        <v>2035</v>
      </c>
      <c r="B29591">
        <v>6588</v>
      </c>
      <c r="C29591">
        <v>71</v>
      </c>
      <c r="D29591">
        <v>42</v>
      </c>
      <c r="E29591">
        <v>1</v>
      </c>
      <c r="F29591">
        <v>5.1155686206697801</v>
      </c>
      <c r="G29591">
        <v>0</v>
      </c>
      <c r="H29591">
        <v>1</v>
      </c>
      <c r="I29591">
        <v>0</v>
      </c>
      <c r="J29591">
        <v>0</v>
      </c>
      <c r="K29591">
        <v>0</v>
      </c>
    </row>
    <row r="29592" spans="1:11">
      <c r="A29592">
        <v>2035</v>
      </c>
      <c r="B29592">
        <v>6589</v>
      </c>
      <c r="C29592">
        <v>113</v>
      </c>
      <c r="D29592">
        <v>69</v>
      </c>
      <c r="E29592">
        <v>8</v>
      </c>
      <c r="F29592">
        <v>9.4844010978404096</v>
      </c>
      <c r="G29592">
        <v>0</v>
      </c>
      <c r="H29592">
        <v>1</v>
      </c>
      <c r="I29592">
        <v>0</v>
      </c>
      <c r="J29592">
        <v>0</v>
      </c>
      <c r="K29592">
        <v>0</v>
      </c>
    </row>
    <row r="29593" spans="1:11">
      <c r="A29593">
        <v>2035</v>
      </c>
      <c r="B29593">
        <v>6590</v>
      </c>
      <c r="C29593">
        <v>109</v>
      </c>
      <c r="D29593">
        <v>73</v>
      </c>
      <c r="E29593">
        <v>6</v>
      </c>
      <c r="F29593">
        <v>9.4014145247541805</v>
      </c>
      <c r="G29593">
        <v>0</v>
      </c>
      <c r="H29593">
        <v>1</v>
      </c>
      <c r="I29593">
        <v>0</v>
      </c>
      <c r="J29593">
        <v>0</v>
      </c>
      <c r="K29593">
        <v>0</v>
      </c>
    </row>
    <row r="29594" spans="1:11">
      <c r="A29594">
        <v>2035</v>
      </c>
      <c r="B29594">
        <v>6591</v>
      </c>
      <c r="C29594">
        <v>92</v>
      </c>
      <c r="D29594">
        <v>46</v>
      </c>
      <c r="E29594">
        <v>1</v>
      </c>
      <c r="F29594">
        <v>8.1711682106029802</v>
      </c>
      <c r="G29594">
        <v>0</v>
      </c>
      <c r="H29594">
        <v>1</v>
      </c>
      <c r="I29594">
        <v>0</v>
      </c>
      <c r="J29594">
        <v>0</v>
      </c>
      <c r="K29594">
        <v>0</v>
      </c>
    </row>
    <row r="29595" spans="1:11">
      <c r="A29595">
        <v>2035</v>
      </c>
      <c r="B29595">
        <v>6592</v>
      </c>
      <c r="C29595">
        <v>12</v>
      </c>
      <c r="D29595">
        <v>6</v>
      </c>
      <c r="E29595">
        <v>47</v>
      </c>
      <c r="F29595">
        <v>0.60216176072098804</v>
      </c>
      <c r="G29595">
        <v>0</v>
      </c>
      <c r="H29595">
        <v>1</v>
      </c>
      <c r="I29595">
        <v>0</v>
      </c>
      <c r="J29595">
        <v>0</v>
      </c>
      <c r="K29595">
        <v>0</v>
      </c>
    </row>
    <row r="29596" spans="1:11">
      <c r="A29596">
        <v>2035</v>
      </c>
      <c r="B29596">
        <v>6593</v>
      </c>
      <c r="C29596">
        <v>79</v>
      </c>
      <c r="D29596">
        <v>46</v>
      </c>
      <c r="E29596">
        <v>13</v>
      </c>
      <c r="F29596">
        <v>7.8450065044041297</v>
      </c>
      <c r="G29596">
        <v>0</v>
      </c>
      <c r="H29596">
        <v>1</v>
      </c>
      <c r="I29596">
        <v>0</v>
      </c>
      <c r="J29596">
        <v>0</v>
      </c>
      <c r="K29596">
        <v>0</v>
      </c>
    </row>
    <row r="29597" spans="1:11">
      <c r="A29597">
        <v>2035</v>
      </c>
      <c r="B29597">
        <v>6594</v>
      </c>
      <c r="C29597">
        <v>267</v>
      </c>
      <c r="D29597">
        <v>156</v>
      </c>
      <c r="E29597">
        <v>34</v>
      </c>
      <c r="F29597">
        <v>38.452122067485597</v>
      </c>
      <c r="G29597">
        <v>0</v>
      </c>
      <c r="H29597">
        <v>1</v>
      </c>
      <c r="I29597">
        <v>0</v>
      </c>
      <c r="J29597">
        <v>0</v>
      </c>
      <c r="K29597">
        <v>0</v>
      </c>
    </row>
    <row r="29598" spans="1:11">
      <c r="A29598">
        <v>2035</v>
      </c>
      <c r="B29598">
        <v>6595</v>
      </c>
      <c r="C29598">
        <v>348</v>
      </c>
      <c r="D29598">
        <v>201</v>
      </c>
      <c r="E29598">
        <v>13</v>
      </c>
      <c r="F29598">
        <v>11.902603865610001</v>
      </c>
      <c r="G29598">
        <v>0</v>
      </c>
      <c r="H29598">
        <v>1</v>
      </c>
      <c r="I29598">
        <v>0</v>
      </c>
      <c r="J29598">
        <v>0</v>
      </c>
      <c r="K29598">
        <v>0</v>
      </c>
    </row>
    <row r="29599" spans="1:11">
      <c r="A29599">
        <v>2035</v>
      </c>
      <c r="B29599">
        <v>6596</v>
      </c>
      <c r="C29599">
        <v>342</v>
      </c>
      <c r="D29599">
        <v>217</v>
      </c>
      <c r="E29599">
        <v>6</v>
      </c>
      <c r="F29599">
        <v>26.643814272358998</v>
      </c>
      <c r="G29599">
        <v>0</v>
      </c>
      <c r="H29599">
        <v>1</v>
      </c>
      <c r="I29599">
        <v>0</v>
      </c>
      <c r="J29599">
        <v>0</v>
      </c>
      <c r="K29599">
        <v>0</v>
      </c>
    </row>
    <row r="29600" spans="1:11">
      <c r="A29600">
        <v>2035</v>
      </c>
      <c r="B29600">
        <v>6597</v>
      </c>
      <c r="C29600">
        <v>139</v>
      </c>
      <c r="D29600">
        <v>87</v>
      </c>
      <c r="E29600">
        <v>7</v>
      </c>
      <c r="F29600">
        <v>7.7675328303995501</v>
      </c>
      <c r="G29600">
        <v>0</v>
      </c>
      <c r="H29600">
        <v>1</v>
      </c>
      <c r="I29600">
        <v>0</v>
      </c>
      <c r="J29600">
        <v>0</v>
      </c>
      <c r="K29600">
        <v>0</v>
      </c>
    </row>
    <row r="29601" spans="1:11">
      <c r="A29601">
        <v>2035</v>
      </c>
      <c r="B29601">
        <v>6598</v>
      </c>
      <c r="C29601">
        <v>233</v>
      </c>
      <c r="D29601">
        <v>134</v>
      </c>
      <c r="E29601">
        <v>13</v>
      </c>
      <c r="F29601">
        <v>8.1697582183448905</v>
      </c>
      <c r="G29601">
        <v>0</v>
      </c>
      <c r="H29601">
        <v>1</v>
      </c>
      <c r="I29601">
        <v>0</v>
      </c>
      <c r="J29601">
        <v>0</v>
      </c>
      <c r="K29601">
        <v>0</v>
      </c>
    </row>
    <row r="29602" spans="1:11">
      <c r="A29602">
        <v>2035</v>
      </c>
      <c r="B29602">
        <v>6599</v>
      </c>
      <c r="C29602">
        <v>140</v>
      </c>
      <c r="D29602">
        <v>72</v>
      </c>
      <c r="E29602">
        <v>4</v>
      </c>
      <c r="F29602">
        <v>6.0849458439819903</v>
      </c>
      <c r="G29602">
        <v>0</v>
      </c>
      <c r="H29602">
        <v>1</v>
      </c>
      <c r="I29602">
        <v>0</v>
      </c>
      <c r="J29602">
        <v>0</v>
      </c>
      <c r="K29602">
        <v>0</v>
      </c>
    </row>
    <row r="29603" spans="1:11">
      <c r="A29603">
        <v>2035</v>
      </c>
      <c r="B29603">
        <v>6600</v>
      </c>
      <c r="C29603">
        <v>58</v>
      </c>
      <c r="D29603">
        <v>24</v>
      </c>
      <c r="E29603">
        <v>15</v>
      </c>
      <c r="F29603">
        <v>5.2727272727272698</v>
      </c>
      <c r="G29603">
        <v>0</v>
      </c>
      <c r="H29603">
        <v>1</v>
      </c>
      <c r="I29603">
        <v>0</v>
      </c>
      <c r="J29603">
        <v>0</v>
      </c>
      <c r="K29603">
        <v>0</v>
      </c>
    </row>
    <row r="29604" spans="1:11">
      <c r="A29604">
        <v>2035</v>
      </c>
      <c r="B29604">
        <v>6601</v>
      </c>
      <c r="C29604">
        <v>106</v>
      </c>
      <c r="D29604">
        <v>58</v>
      </c>
      <c r="E29604">
        <v>6</v>
      </c>
      <c r="F29604">
        <v>7.1131391759495397</v>
      </c>
      <c r="G29604">
        <v>0</v>
      </c>
      <c r="H29604">
        <v>1</v>
      </c>
      <c r="I29604">
        <v>0</v>
      </c>
      <c r="J29604">
        <v>0</v>
      </c>
      <c r="K29604">
        <v>0</v>
      </c>
    </row>
    <row r="29605" spans="1:11">
      <c r="A29605">
        <v>2035</v>
      </c>
      <c r="B29605">
        <v>6602</v>
      </c>
      <c r="C29605">
        <v>43</v>
      </c>
      <c r="D29605">
        <v>29</v>
      </c>
      <c r="E29605">
        <v>0</v>
      </c>
      <c r="F29605">
        <v>4.87799344306928</v>
      </c>
      <c r="G29605">
        <v>0</v>
      </c>
      <c r="H29605">
        <v>1</v>
      </c>
      <c r="I29605">
        <v>0</v>
      </c>
      <c r="J29605">
        <v>0</v>
      </c>
      <c r="K29605">
        <v>0</v>
      </c>
    </row>
    <row r="29606" spans="1:11">
      <c r="A29606">
        <v>2035</v>
      </c>
      <c r="B29606">
        <v>6603</v>
      </c>
      <c r="C29606">
        <v>32</v>
      </c>
      <c r="D29606">
        <v>13</v>
      </c>
      <c r="E29606">
        <v>0</v>
      </c>
      <c r="F29606">
        <v>6.7604681624202501</v>
      </c>
      <c r="G29606">
        <v>0</v>
      </c>
      <c r="H29606">
        <v>1</v>
      </c>
      <c r="I29606">
        <v>0</v>
      </c>
      <c r="J29606">
        <v>0</v>
      </c>
      <c r="K29606">
        <v>0</v>
      </c>
    </row>
    <row r="29607" spans="1:11">
      <c r="A29607">
        <v>2035</v>
      </c>
      <c r="B29607">
        <v>6604</v>
      </c>
      <c r="C29607">
        <v>139</v>
      </c>
      <c r="D29607">
        <v>73</v>
      </c>
      <c r="E29607">
        <v>1</v>
      </c>
      <c r="F29607">
        <v>6.7537036047285604</v>
      </c>
      <c r="G29607">
        <v>0</v>
      </c>
      <c r="H29607">
        <v>1</v>
      </c>
      <c r="I29607">
        <v>0</v>
      </c>
      <c r="J29607">
        <v>0</v>
      </c>
      <c r="K29607">
        <v>0</v>
      </c>
    </row>
    <row r="29608" spans="1:11">
      <c r="A29608">
        <v>2035</v>
      </c>
      <c r="B29608">
        <v>6605</v>
      </c>
      <c r="C29608">
        <v>83</v>
      </c>
      <c r="D29608">
        <v>37</v>
      </c>
      <c r="E29608">
        <v>1</v>
      </c>
      <c r="F29608">
        <v>0.80539830342362195</v>
      </c>
      <c r="G29608">
        <v>0</v>
      </c>
      <c r="H29608">
        <v>1</v>
      </c>
      <c r="I29608">
        <v>0</v>
      </c>
      <c r="J29608">
        <v>0</v>
      </c>
      <c r="K29608">
        <v>0</v>
      </c>
    </row>
    <row r="29609" spans="1:11">
      <c r="A29609">
        <v>2035</v>
      </c>
      <c r="B29609">
        <v>6606</v>
      </c>
      <c r="C29609">
        <v>76</v>
      </c>
      <c r="D29609">
        <v>43</v>
      </c>
      <c r="E29609">
        <v>5</v>
      </c>
      <c r="F29609">
        <v>5.53592890701825</v>
      </c>
      <c r="G29609">
        <v>0</v>
      </c>
      <c r="H29609">
        <v>1</v>
      </c>
      <c r="I29609">
        <v>0</v>
      </c>
      <c r="J29609">
        <v>0</v>
      </c>
      <c r="K29609">
        <v>0</v>
      </c>
    </row>
    <row r="29610" spans="1:11">
      <c r="A29610">
        <v>2035</v>
      </c>
      <c r="B29610">
        <v>6607</v>
      </c>
      <c r="C29610">
        <v>348</v>
      </c>
      <c r="D29610">
        <v>199</v>
      </c>
      <c r="E29610">
        <v>11</v>
      </c>
      <c r="F29610">
        <v>8.4632820023930702</v>
      </c>
      <c r="G29610">
        <v>0</v>
      </c>
      <c r="H29610">
        <v>1</v>
      </c>
      <c r="I29610">
        <v>0</v>
      </c>
      <c r="J29610">
        <v>0</v>
      </c>
      <c r="K29610">
        <v>0</v>
      </c>
    </row>
    <row r="29611" spans="1:11">
      <c r="A29611">
        <v>2035</v>
      </c>
      <c r="B29611">
        <v>6608</v>
      </c>
      <c r="C29611">
        <v>173</v>
      </c>
      <c r="D29611">
        <v>95</v>
      </c>
      <c r="E29611">
        <v>15</v>
      </c>
      <c r="F29611">
        <v>2.6807698923198302</v>
      </c>
      <c r="G29611">
        <v>0</v>
      </c>
      <c r="H29611">
        <v>1</v>
      </c>
      <c r="I29611">
        <v>0</v>
      </c>
      <c r="J29611">
        <v>0</v>
      </c>
      <c r="K29611">
        <v>0</v>
      </c>
    </row>
    <row r="29612" spans="1:11">
      <c r="A29612">
        <v>2035</v>
      </c>
      <c r="B29612">
        <v>6609</v>
      </c>
      <c r="C29612">
        <v>5</v>
      </c>
      <c r="D29612">
        <v>3</v>
      </c>
      <c r="E29612">
        <v>0</v>
      </c>
      <c r="F29612">
        <v>3.5541654819448398</v>
      </c>
      <c r="G29612">
        <v>0</v>
      </c>
      <c r="H29612">
        <v>1</v>
      </c>
      <c r="I29612">
        <v>0</v>
      </c>
      <c r="J29612">
        <v>0</v>
      </c>
      <c r="K29612">
        <v>0</v>
      </c>
    </row>
    <row r="29613" spans="1:11">
      <c r="A29613">
        <v>2035</v>
      </c>
      <c r="B29613">
        <v>6610</v>
      </c>
      <c r="C29613">
        <v>123</v>
      </c>
      <c r="D29613">
        <v>63</v>
      </c>
      <c r="E29613">
        <v>5</v>
      </c>
      <c r="F29613">
        <v>4.27671381482872</v>
      </c>
      <c r="G29613">
        <v>0</v>
      </c>
      <c r="H29613">
        <v>1</v>
      </c>
      <c r="I29613">
        <v>0</v>
      </c>
      <c r="J29613">
        <v>0</v>
      </c>
      <c r="K29613">
        <v>0</v>
      </c>
    </row>
    <row r="29614" spans="1:11">
      <c r="A29614">
        <v>2035</v>
      </c>
      <c r="B29614">
        <v>6611</v>
      </c>
      <c r="C29614">
        <v>409</v>
      </c>
      <c r="D29614">
        <v>233</v>
      </c>
      <c r="E29614">
        <v>8</v>
      </c>
      <c r="F29614">
        <v>39.344325374684999</v>
      </c>
      <c r="G29614">
        <v>0</v>
      </c>
      <c r="H29614">
        <v>1</v>
      </c>
      <c r="I29614">
        <v>0</v>
      </c>
      <c r="J29614">
        <v>0</v>
      </c>
      <c r="K29614">
        <v>0</v>
      </c>
    </row>
    <row r="29615" spans="1:11">
      <c r="A29615">
        <v>2035</v>
      </c>
      <c r="B29615">
        <v>6612</v>
      </c>
      <c r="C29615">
        <v>35</v>
      </c>
      <c r="D29615">
        <v>20</v>
      </c>
      <c r="E29615">
        <v>0</v>
      </c>
      <c r="F29615">
        <v>7.5460307878056101</v>
      </c>
      <c r="G29615">
        <v>0</v>
      </c>
      <c r="H29615">
        <v>1</v>
      </c>
      <c r="I29615">
        <v>0</v>
      </c>
      <c r="J29615">
        <v>0</v>
      </c>
      <c r="K29615">
        <v>0</v>
      </c>
    </row>
    <row r="29616" spans="1:11">
      <c r="A29616">
        <v>2035</v>
      </c>
      <c r="B29616">
        <v>6613</v>
      </c>
      <c r="C29616">
        <v>94</v>
      </c>
      <c r="D29616">
        <v>64</v>
      </c>
      <c r="E29616">
        <v>2</v>
      </c>
      <c r="F29616">
        <v>8.7332998866529206</v>
      </c>
      <c r="G29616">
        <v>0</v>
      </c>
      <c r="H29616">
        <v>1</v>
      </c>
      <c r="I29616">
        <v>0</v>
      </c>
      <c r="J29616">
        <v>0</v>
      </c>
      <c r="K29616">
        <v>0</v>
      </c>
    </row>
    <row r="29617" spans="1:11">
      <c r="A29617">
        <v>2035</v>
      </c>
      <c r="B29617">
        <v>6614</v>
      </c>
      <c r="C29617">
        <v>90</v>
      </c>
      <c r="D29617">
        <v>53</v>
      </c>
      <c r="E29617">
        <v>4</v>
      </c>
      <c r="F29617">
        <v>12.986638192259999</v>
      </c>
      <c r="G29617">
        <v>0</v>
      </c>
      <c r="H29617">
        <v>1</v>
      </c>
      <c r="I29617">
        <v>0</v>
      </c>
      <c r="J29617">
        <v>0</v>
      </c>
      <c r="K29617">
        <v>0</v>
      </c>
    </row>
    <row r="29618" spans="1:11">
      <c r="A29618">
        <v>2035</v>
      </c>
      <c r="B29618">
        <v>6615</v>
      </c>
      <c r="C29618">
        <v>0</v>
      </c>
      <c r="D29618">
        <v>0</v>
      </c>
      <c r="E29618">
        <v>68</v>
      </c>
      <c r="F29618">
        <v>0</v>
      </c>
      <c r="G29618">
        <v>0</v>
      </c>
      <c r="H29618">
        <v>1</v>
      </c>
      <c r="I29618">
        <v>0</v>
      </c>
      <c r="J29618">
        <v>0</v>
      </c>
      <c r="K29618">
        <v>0</v>
      </c>
    </row>
    <row r="29619" spans="1:11">
      <c r="A29619">
        <v>2035</v>
      </c>
      <c r="B29619">
        <v>6616</v>
      </c>
      <c r="C29619">
        <v>19</v>
      </c>
      <c r="D29619">
        <v>11</v>
      </c>
      <c r="E29619">
        <v>0</v>
      </c>
      <c r="F29619">
        <v>5.2868829651065701</v>
      </c>
      <c r="G29619">
        <v>0</v>
      </c>
      <c r="H29619">
        <v>1</v>
      </c>
      <c r="I29619">
        <v>0</v>
      </c>
      <c r="J29619">
        <v>0</v>
      </c>
      <c r="K29619">
        <v>0</v>
      </c>
    </row>
    <row r="29620" spans="1:11">
      <c r="A29620">
        <v>2035</v>
      </c>
      <c r="B29620">
        <v>6617</v>
      </c>
      <c r="C29620">
        <v>93</v>
      </c>
      <c r="D29620">
        <v>60</v>
      </c>
      <c r="E29620">
        <v>4</v>
      </c>
      <c r="F29620">
        <v>6.3846000700246499</v>
      </c>
      <c r="G29620">
        <v>0</v>
      </c>
      <c r="H29620">
        <v>1</v>
      </c>
      <c r="I29620">
        <v>0</v>
      </c>
      <c r="J29620">
        <v>0</v>
      </c>
      <c r="K29620">
        <v>0</v>
      </c>
    </row>
    <row r="29621" spans="1:11">
      <c r="A29621">
        <v>2035</v>
      </c>
      <c r="B29621">
        <v>6618</v>
      </c>
      <c r="C29621">
        <v>211</v>
      </c>
      <c r="D29621">
        <v>128</v>
      </c>
      <c r="E29621">
        <v>21</v>
      </c>
      <c r="F29621">
        <v>5.7801409696939796</v>
      </c>
      <c r="G29621">
        <v>0</v>
      </c>
      <c r="H29621">
        <v>1</v>
      </c>
      <c r="I29621">
        <v>0</v>
      </c>
      <c r="J29621">
        <v>0</v>
      </c>
      <c r="K29621">
        <v>0</v>
      </c>
    </row>
    <row r="29622" spans="1:11">
      <c r="A29622">
        <v>2035</v>
      </c>
      <c r="B29622">
        <v>6619</v>
      </c>
      <c r="C29622">
        <v>518</v>
      </c>
      <c r="D29622">
        <v>305</v>
      </c>
      <c r="E29622">
        <v>70</v>
      </c>
      <c r="F29622">
        <v>17.716912468875702</v>
      </c>
      <c r="G29622">
        <v>0</v>
      </c>
      <c r="H29622">
        <v>1</v>
      </c>
      <c r="I29622">
        <v>0</v>
      </c>
      <c r="J29622">
        <v>0</v>
      </c>
      <c r="K29622">
        <v>0</v>
      </c>
    </row>
    <row r="29623" spans="1:11">
      <c r="A29623">
        <v>2035</v>
      </c>
      <c r="B29623">
        <v>6620</v>
      </c>
      <c r="C29623">
        <v>218</v>
      </c>
      <c r="D29623">
        <v>126</v>
      </c>
      <c r="E29623">
        <v>4</v>
      </c>
      <c r="F29623">
        <v>11.339873700856201</v>
      </c>
      <c r="G29623">
        <v>0</v>
      </c>
      <c r="H29623">
        <v>1</v>
      </c>
      <c r="I29623">
        <v>0</v>
      </c>
      <c r="J29623">
        <v>0</v>
      </c>
      <c r="K29623">
        <v>0</v>
      </c>
    </row>
    <row r="29624" spans="1:11">
      <c r="A29624">
        <v>2035</v>
      </c>
      <c r="B29624">
        <v>6621</v>
      </c>
      <c r="C29624">
        <v>0</v>
      </c>
      <c r="D29624">
        <v>0</v>
      </c>
      <c r="E29624">
        <v>0</v>
      </c>
      <c r="F29624">
        <v>0</v>
      </c>
      <c r="G29624">
        <v>0</v>
      </c>
      <c r="H29624">
        <v>1</v>
      </c>
      <c r="I29624">
        <v>0</v>
      </c>
      <c r="J29624">
        <v>0</v>
      </c>
      <c r="K29624">
        <v>0</v>
      </c>
    </row>
    <row r="29625" spans="1:11">
      <c r="A29625">
        <v>2035</v>
      </c>
      <c r="B29625">
        <v>6622</v>
      </c>
      <c r="C29625">
        <v>0</v>
      </c>
      <c r="D29625">
        <v>0</v>
      </c>
      <c r="E29625">
        <v>0</v>
      </c>
      <c r="F29625">
        <v>0</v>
      </c>
      <c r="G29625">
        <v>0</v>
      </c>
      <c r="H29625">
        <v>1</v>
      </c>
      <c r="I29625">
        <v>0</v>
      </c>
      <c r="J29625">
        <v>0</v>
      </c>
      <c r="K29625">
        <v>0</v>
      </c>
    </row>
    <row r="29626" spans="1:11">
      <c r="A29626">
        <v>2035</v>
      </c>
      <c r="B29626">
        <v>6623</v>
      </c>
      <c r="C29626">
        <v>173</v>
      </c>
      <c r="D29626">
        <v>103</v>
      </c>
      <c r="E29626">
        <v>1</v>
      </c>
      <c r="F29626">
        <v>6.5557121852879199</v>
      </c>
      <c r="G29626">
        <v>0</v>
      </c>
      <c r="H29626">
        <v>1</v>
      </c>
      <c r="I29626">
        <v>0</v>
      </c>
      <c r="J29626">
        <v>0</v>
      </c>
      <c r="K29626">
        <v>0</v>
      </c>
    </row>
    <row r="29627" spans="1:11">
      <c r="A29627">
        <v>2035</v>
      </c>
      <c r="B29627">
        <v>6624</v>
      </c>
      <c r="C29627">
        <v>22</v>
      </c>
      <c r="D29627">
        <v>9</v>
      </c>
      <c r="E29627">
        <v>0</v>
      </c>
      <c r="F29627">
        <v>6.9300069300069298</v>
      </c>
      <c r="G29627">
        <v>0</v>
      </c>
      <c r="H29627">
        <v>1</v>
      </c>
      <c r="I29627">
        <v>0</v>
      </c>
      <c r="J29627">
        <v>0</v>
      </c>
      <c r="K29627">
        <v>0</v>
      </c>
    </row>
    <row r="29628" spans="1:11">
      <c r="A29628">
        <v>2035</v>
      </c>
      <c r="B29628">
        <v>6625</v>
      </c>
      <c r="C29628">
        <v>0</v>
      </c>
      <c r="D29628">
        <v>0</v>
      </c>
      <c r="E29628">
        <v>6</v>
      </c>
      <c r="F29628">
        <v>0</v>
      </c>
      <c r="G29628">
        <v>0</v>
      </c>
      <c r="H29628">
        <v>1</v>
      </c>
      <c r="I29628">
        <v>0</v>
      </c>
      <c r="J29628">
        <v>0</v>
      </c>
      <c r="K29628">
        <v>0</v>
      </c>
    </row>
    <row r="29629" spans="1:11">
      <c r="A29629">
        <v>2035</v>
      </c>
      <c r="B29629">
        <v>6626</v>
      </c>
      <c r="C29629">
        <v>25</v>
      </c>
      <c r="D29629">
        <v>17</v>
      </c>
      <c r="E29629">
        <v>0</v>
      </c>
      <c r="F29629">
        <v>10.228714046070101</v>
      </c>
      <c r="G29629">
        <v>0</v>
      </c>
      <c r="H29629">
        <v>1</v>
      </c>
      <c r="I29629">
        <v>0</v>
      </c>
      <c r="J29629">
        <v>0</v>
      </c>
      <c r="K29629">
        <v>0</v>
      </c>
    </row>
    <row r="29630" spans="1:11">
      <c r="A29630">
        <v>2035</v>
      </c>
      <c r="B29630">
        <v>6627</v>
      </c>
      <c r="C29630">
        <v>15</v>
      </c>
      <c r="D29630">
        <v>6</v>
      </c>
      <c r="E29630">
        <v>0</v>
      </c>
      <c r="F29630">
        <v>9.9495887503316496</v>
      </c>
      <c r="G29630">
        <v>0</v>
      </c>
      <c r="H29630">
        <v>1</v>
      </c>
      <c r="I29630">
        <v>0</v>
      </c>
      <c r="J29630">
        <v>0</v>
      </c>
      <c r="K29630">
        <v>0</v>
      </c>
    </row>
    <row r="29631" spans="1:11">
      <c r="A29631">
        <v>2035</v>
      </c>
      <c r="B29631">
        <v>6628</v>
      </c>
      <c r="C29631">
        <v>12</v>
      </c>
      <c r="D29631">
        <v>4</v>
      </c>
      <c r="E29631">
        <v>0</v>
      </c>
      <c r="F29631">
        <v>6.0932263633593999</v>
      </c>
      <c r="G29631">
        <v>0</v>
      </c>
      <c r="H29631">
        <v>1</v>
      </c>
      <c r="I29631">
        <v>0</v>
      </c>
      <c r="J29631">
        <v>0</v>
      </c>
      <c r="K29631">
        <v>0</v>
      </c>
    </row>
    <row r="29632" spans="1:11">
      <c r="A29632">
        <v>2035</v>
      </c>
      <c r="B29632">
        <v>6629</v>
      </c>
      <c r="C29632">
        <v>24</v>
      </c>
      <c r="D29632">
        <v>17</v>
      </c>
      <c r="E29632">
        <v>0</v>
      </c>
      <c r="F29632">
        <v>11.128112393935201</v>
      </c>
      <c r="G29632">
        <v>0</v>
      </c>
      <c r="H29632">
        <v>1</v>
      </c>
      <c r="I29632">
        <v>0</v>
      </c>
      <c r="J29632">
        <v>0</v>
      </c>
      <c r="K29632">
        <v>0</v>
      </c>
    </row>
    <row r="29633" spans="1:11">
      <c r="A29633">
        <v>2035</v>
      </c>
      <c r="B29633">
        <v>6630</v>
      </c>
      <c r="C29633">
        <v>36</v>
      </c>
      <c r="D29633">
        <v>19</v>
      </c>
      <c r="E29633">
        <v>3</v>
      </c>
      <c r="F29633">
        <v>4.1123587804571597</v>
      </c>
      <c r="G29633">
        <v>0</v>
      </c>
      <c r="H29633">
        <v>1</v>
      </c>
      <c r="I29633">
        <v>0</v>
      </c>
      <c r="J29633">
        <v>0</v>
      </c>
      <c r="K29633">
        <v>0</v>
      </c>
    </row>
    <row r="29634" spans="1:11">
      <c r="A29634">
        <v>2035</v>
      </c>
      <c r="B29634">
        <v>6631</v>
      </c>
      <c r="C29634">
        <v>4</v>
      </c>
      <c r="D29634">
        <v>1</v>
      </c>
      <c r="E29634">
        <v>2</v>
      </c>
      <c r="F29634">
        <v>4.8339011153018301E-2</v>
      </c>
      <c r="G29634">
        <v>0</v>
      </c>
      <c r="H29634">
        <v>1</v>
      </c>
      <c r="I29634">
        <v>0</v>
      </c>
      <c r="J29634">
        <v>0</v>
      </c>
      <c r="K29634">
        <v>0</v>
      </c>
    </row>
    <row r="29635" spans="1:11">
      <c r="A29635">
        <v>2035</v>
      </c>
      <c r="B29635">
        <v>6632</v>
      </c>
      <c r="C29635">
        <v>204</v>
      </c>
      <c r="D29635">
        <v>112</v>
      </c>
      <c r="E29635">
        <v>15</v>
      </c>
      <c r="F29635">
        <v>6.0947008965783001</v>
      </c>
      <c r="G29635">
        <v>0</v>
      </c>
      <c r="H29635">
        <v>1</v>
      </c>
      <c r="I29635">
        <v>0</v>
      </c>
      <c r="J29635">
        <v>0</v>
      </c>
      <c r="K29635">
        <v>0</v>
      </c>
    </row>
    <row r="29636" spans="1:11">
      <c r="A29636">
        <v>2035</v>
      </c>
      <c r="B29636">
        <v>6633</v>
      </c>
      <c r="C29636">
        <v>80</v>
      </c>
      <c r="D29636">
        <v>45</v>
      </c>
      <c r="E29636">
        <v>1</v>
      </c>
      <c r="F29636">
        <v>3.1166604982760999</v>
      </c>
      <c r="G29636">
        <v>0</v>
      </c>
      <c r="H29636">
        <v>1</v>
      </c>
      <c r="I29636">
        <v>0</v>
      </c>
      <c r="J29636">
        <v>0</v>
      </c>
      <c r="K29636">
        <v>0</v>
      </c>
    </row>
    <row r="29637" spans="1:11">
      <c r="A29637">
        <v>2035</v>
      </c>
      <c r="B29637">
        <v>6634</v>
      </c>
      <c r="C29637">
        <v>54</v>
      </c>
      <c r="D29637">
        <v>37</v>
      </c>
      <c r="E29637">
        <v>3</v>
      </c>
      <c r="F29637">
        <v>5.4077330582733296</v>
      </c>
      <c r="G29637">
        <v>0</v>
      </c>
      <c r="H29637">
        <v>1</v>
      </c>
      <c r="I29637">
        <v>0</v>
      </c>
      <c r="J29637">
        <v>0</v>
      </c>
      <c r="K29637">
        <v>0</v>
      </c>
    </row>
    <row r="29638" spans="1:11">
      <c r="A29638">
        <v>2035</v>
      </c>
      <c r="B29638">
        <v>6635</v>
      </c>
      <c r="C29638">
        <v>185</v>
      </c>
      <c r="D29638">
        <v>113</v>
      </c>
      <c r="E29638">
        <v>29</v>
      </c>
      <c r="F29638">
        <v>4.0885333215465698</v>
      </c>
      <c r="G29638">
        <v>0</v>
      </c>
      <c r="H29638">
        <v>1</v>
      </c>
      <c r="I29638">
        <v>0</v>
      </c>
      <c r="J29638">
        <v>0</v>
      </c>
      <c r="K29638">
        <v>0</v>
      </c>
    </row>
    <row r="29639" spans="1:11">
      <c r="A29639">
        <v>2035</v>
      </c>
      <c r="B29639">
        <v>6636</v>
      </c>
      <c r="C29639">
        <v>0</v>
      </c>
      <c r="D29639">
        <v>0</v>
      </c>
      <c r="E29639">
        <v>0</v>
      </c>
      <c r="F29639">
        <v>0</v>
      </c>
      <c r="G29639">
        <v>0</v>
      </c>
      <c r="H29639">
        <v>1</v>
      </c>
      <c r="I29639">
        <v>0</v>
      </c>
      <c r="J29639">
        <v>0</v>
      </c>
      <c r="K29639">
        <v>0</v>
      </c>
    </row>
    <row r="29640" spans="1:11">
      <c r="A29640">
        <v>2035</v>
      </c>
      <c r="B29640">
        <v>6637</v>
      </c>
      <c r="C29640">
        <v>68</v>
      </c>
      <c r="D29640">
        <v>39</v>
      </c>
      <c r="E29640">
        <v>1</v>
      </c>
      <c r="F29640">
        <v>7.1054638927492899</v>
      </c>
      <c r="G29640">
        <v>0</v>
      </c>
      <c r="H29640">
        <v>1</v>
      </c>
      <c r="I29640">
        <v>0</v>
      </c>
      <c r="J29640">
        <v>0</v>
      </c>
      <c r="K29640">
        <v>0</v>
      </c>
    </row>
    <row r="29641" spans="1:11">
      <c r="A29641">
        <v>2035</v>
      </c>
      <c r="B29641">
        <v>6638</v>
      </c>
      <c r="C29641">
        <v>74</v>
      </c>
      <c r="D29641">
        <v>48</v>
      </c>
      <c r="E29641">
        <v>13</v>
      </c>
      <c r="F29641">
        <v>5.2182129736057101</v>
      </c>
      <c r="G29641">
        <v>0</v>
      </c>
      <c r="H29641">
        <v>1</v>
      </c>
      <c r="I29641">
        <v>0</v>
      </c>
      <c r="J29641">
        <v>0</v>
      </c>
      <c r="K29641">
        <v>0</v>
      </c>
    </row>
    <row r="29642" spans="1:11">
      <c r="A29642">
        <v>2035</v>
      </c>
      <c r="B29642">
        <v>6639</v>
      </c>
      <c r="C29642">
        <v>67</v>
      </c>
      <c r="D29642">
        <v>46</v>
      </c>
      <c r="E29642">
        <v>0</v>
      </c>
      <c r="F29642">
        <v>10.785923564828201</v>
      </c>
      <c r="G29642">
        <v>0</v>
      </c>
      <c r="H29642">
        <v>1</v>
      </c>
      <c r="I29642">
        <v>0</v>
      </c>
      <c r="J29642">
        <v>0</v>
      </c>
      <c r="K29642">
        <v>0</v>
      </c>
    </row>
    <row r="29643" spans="1:11">
      <c r="A29643">
        <v>2035</v>
      </c>
      <c r="B29643">
        <v>6640</v>
      </c>
      <c r="C29643">
        <v>87</v>
      </c>
      <c r="D29643">
        <v>57</v>
      </c>
      <c r="E29643">
        <v>4</v>
      </c>
      <c r="F29643">
        <v>5.7445080522155996</v>
      </c>
      <c r="G29643">
        <v>0</v>
      </c>
      <c r="H29643">
        <v>1</v>
      </c>
      <c r="I29643">
        <v>0</v>
      </c>
      <c r="J29643">
        <v>0</v>
      </c>
      <c r="K29643">
        <v>0</v>
      </c>
    </row>
    <row r="29644" spans="1:11">
      <c r="A29644">
        <v>2035</v>
      </c>
      <c r="B29644">
        <v>6641</v>
      </c>
      <c r="C29644">
        <v>200</v>
      </c>
      <c r="D29644">
        <v>113</v>
      </c>
      <c r="E29644">
        <v>320</v>
      </c>
      <c r="F29644">
        <v>27.877672771876998</v>
      </c>
      <c r="G29644">
        <v>0</v>
      </c>
      <c r="H29644">
        <v>1</v>
      </c>
      <c r="I29644">
        <v>0</v>
      </c>
      <c r="J29644">
        <v>0</v>
      </c>
      <c r="K29644">
        <v>0</v>
      </c>
    </row>
    <row r="29645" spans="1:11">
      <c r="A29645">
        <v>2035</v>
      </c>
      <c r="B29645">
        <v>6642</v>
      </c>
      <c r="C29645">
        <v>12</v>
      </c>
      <c r="D29645">
        <v>4</v>
      </c>
      <c r="E29645">
        <v>50</v>
      </c>
      <c r="F29645">
        <v>2.5241901556583901</v>
      </c>
      <c r="G29645">
        <v>0</v>
      </c>
      <c r="H29645">
        <v>1</v>
      </c>
      <c r="I29645">
        <v>0</v>
      </c>
      <c r="J29645">
        <v>0</v>
      </c>
      <c r="K29645">
        <v>0</v>
      </c>
    </row>
    <row r="29646" spans="1:11">
      <c r="A29646">
        <v>2035</v>
      </c>
      <c r="B29646">
        <v>6643</v>
      </c>
      <c r="C29646">
        <v>0</v>
      </c>
      <c r="D29646">
        <v>0</v>
      </c>
      <c r="E29646">
        <v>0</v>
      </c>
      <c r="F29646">
        <v>0</v>
      </c>
      <c r="G29646">
        <v>0</v>
      </c>
      <c r="H29646">
        <v>1</v>
      </c>
      <c r="I29646">
        <v>0</v>
      </c>
      <c r="J29646">
        <v>0</v>
      </c>
      <c r="K29646">
        <v>0</v>
      </c>
    </row>
    <row r="29647" spans="1:11">
      <c r="A29647">
        <v>2035</v>
      </c>
      <c r="B29647">
        <v>6644</v>
      </c>
      <c r="C29647">
        <v>15</v>
      </c>
      <c r="D29647">
        <v>9</v>
      </c>
      <c r="E29647">
        <v>2</v>
      </c>
      <c r="F29647">
        <v>3.5944501689391601</v>
      </c>
      <c r="G29647">
        <v>0</v>
      </c>
      <c r="H29647">
        <v>1</v>
      </c>
      <c r="I29647">
        <v>0</v>
      </c>
      <c r="J29647">
        <v>0</v>
      </c>
      <c r="K29647">
        <v>0</v>
      </c>
    </row>
    <row r="29648" spans="1:11">
      <c r="A29648">
        <v>2035</v>
      </c>
      <c r="B29648">
        <v>6645</v>
      </c>
      <c r="C29648">
        <v>185</v>
      </c>
      <c r="D29648">
        <v>115</v>
      </c>
      <c r="E29648">
        <v>6</v>
      </c>
      <c r="F29648">
        <v>5.3690885609391596</v>
      </c>
      <c r="G29648">
        <v>0</v>
      </c>
      <c r="H29648">
        <v>1</v>
      </c>
      <c r="I29648">
        <v>0</v>
      </c>
      <c r="J29648">
        <v>0</v>
      </c>
      <c r="K29648">
        <v>0</v>
      </c>
    </row>
    <row r="29649" spans="1:11">
      <c r="A29649">
        <v>2035</v>
      </c>
      <c r="B29649">
        <v>6646</v>
      </c>
      <c r="C29649">
        <v>90</v>
      </c>
      <c r="D29649">
        <v>57</v>
      </c>
      <c r="E29649">
        <v>16</v>
      </c>
      <c r="F29649">
        <v>6.9648661197957002</v>
      </c>
      <c r="G29649">
        <v>0</v>
      </c>
      <c r="H29649">
        <v>1</v>
      </c>
      <c r="I29649">
        <v>0</v>
      </c>
      <c r="J29649">
        <v>0</v>
      </c>
      <c r="K29649">
        <v>0</v>
      </c>
    </row>
    <row r="29650" spans="1:11">
      <c r="A29650">
        <v>2035</v>
      </c>
      <c r="B29650">
        <v>6647</v>
      </c>
      <c r="C29650">
        <v>166</v>
      </c>
      <c r="D29650">
        <v>97</v>
      </c>
      <c r="E29650">
        <v>4</v>
      </c>
      <c r="F29650">
        <v>7.3180820261541903</v>
      </c>
      <c r="G29650">
        <v>0</v>
      </c>
      <c r="H29650">
        <v>1</v>
      </c>
      <c r="I29650">
        <v>0</v>
      </c>
      <c r="J29650">
        <v>0</v>
      </c>
      <c r="K29650">
        <v>0</v>
      </c>
    </row>
    <row r="29651" spans="1:11">
      <c r="A29651">
        <v>2035</v>
      </c>
      <c r="B29651">
        <v>6648</v>
      </c>
      <c r="C29651">
        <v>46</v>
      </c>
      <c r="D29651">
        <v>29</v>
      </c>
      <c r="E29651">
        <v>0</v>
      </c>
      <c r="F29651">
        <v>7.6348547717842301</v>
      </c>
      <c r="G29651">
        <v>0</v>
      </c>
      <c r="H29651">
        <v>1</v>
      </c>
      <c r="I29651">
        <v>0</v>
      </c>
      <c r="J29651">
        <v>0</v>
      </c>
      <c r="K29651">
        <v>0</v>
      </c>
    </row>
    <row r="29652" spans="1:11">
      <c r="A29652">
        <v>2035</v>
      </c>
      <c r="B29652">
        <v>6649</v>
      </c>
      <c r="C29652">
        <v>78</v>
      </c>
      <c r="D29652">
        <v>52</v>
      </c>
      <c r="E29652">
        <v>1</v>
      </c>
      <c r="F29652">
        <v>4.13929249938972</v>
      </c>
      <c r="G29652">
        <v>0</v>
      </c>
      <c r="H29652">
        <v>1</v>
      </c>
      <c r="I29652">
        <v>0</v>
      </c>
      <c r="J29652">
        <v>0</v>
      </c>
      <c r="K29652">
        <v>0</v>
      </c>
    </row>
    <row r="29653" spans="1:11">
      <c r="A29653">
        <v>2035</v>
      </c>
      <c r="B29653">
        <v>6650</v>
      </c>
      <c r="C29653">
        <v>27</v>
      </c>
      <c r="D29653">
        <v>17</v>
      </c>
      <c r="E29653">
        <v>0</v>
      </c>
      <c r="F29653">
        <v>8.2412551126304905</v>
      </c>
      <c r="G29653">
        <v>0</v>
      </c>
      <c r="H29653">
        <v>1</v>
      </c>
      <c r="I29653">
        <v>0</v>
      </c>
      <c r="J29653">
        <v>0</v>
      </c>
      <c r="K29653">
        <v>0</v>
      </c>
    </row>
    <row r="29654" spans="1:11">
      <c r="A29654">
        <v>2035</v>
      </c>
      <c r="B29654">
        <v>6651</v>
      </c>
      <c r="C29654">
        <v>780</v>
      </c>
      <c r="D29654">
        <v>428</v>
      </c>
      <c r="E29654">
        <v>101</v>
      </c>
      <c r="F29654">
        <v>33.630691886811199</v>
      </c>
      <c r="G29654">
        <v>0</v>
      </c>
      <c r="H29654">
        <v>1</v>
      </c>
      <c r="I29654">
        <v>0</v>
      </c>
      <c r="J29654">
        <v>0</v>
      </c>
      <c r="K29654">
        <v>0</v>
      </c>
    </row>
    <row r="29655" spans="1:11">
      <c r="A29655">
        <v>2035</v>
      </c>
      <c r="B29655">
        <v>6652</v>
      </c>
      <c r="C29655">
        <v>189</v>
      </c>
      <c r="D29655">
        <v>104</v>
      </c>
      <c r="E29655">
        <v>13</v>
      </c>
      <c r="F29655">
        <v>6.1726983836675</v>
      </c>
      <c r="G29655">
        <v>0</v>
      </c>
      <c r="H29655">
        <v>1</v>
      </c>
      <c r="I29655">
        <v>0</v>
      </c>
      <c r="J29655">
        <v>0</v>
      </c>
      <c r="K29655">
        <v>0</v>
      </c>
    </row>
    <row r="29656" spans="1:11">
      <c r="A29656">
        <v>2035</v>
      </c>
      <c r="B29656">
        <v>6653</v>
      </c>
      <c r="C29656">
        <v>121</v>
      </c>
      <c r="D29656">
        <v>79</v>
      </c>
      <c r="E29656">
        <v>67</v>
      </c>
      <c r="F29656">
        <v>4.9769251651434301</v>
      </c>
      <c r="G29656">
        <v>0</v>
      </c>
      <c r="H29656">
        <v>1</v>
      </c>
      <c r="I29656">
        <v>0</v>
      </c>
      <c r="J29656">
        <v>0</v>
      </c>
      <c r="K29656">
        <v>0</v>
      </c>
    </row>
    <row r="29657" spans="1:11">
      <c r="A29657">
        <v>2035</v>
      </c>
      <c r="B29657">
        <v>6654</v>
      </c>
      <c r="C29657">
        <v>111</v>
      </c>
      <c r="D29657">
        <v>65</v>
      </c>
      <c r="E29657">
        <v>3</v>
      </c>
      <c r="F29657">
        <v>8.28339664037372</v>
      </c>
      <c r="G29657">
        <v>0</v>
      </c>
      <c r="H29657">
        <v>1</v>
      </c>
      <c r="I29657">
        <v>0</v>
      </c>
      <c r="J29657">
        <v>0</v>
      </c>
      <c r="K29657">
        <v>0</v>
      </c>
    </row>
    <row r="29658" spans="1:11">
      <c r="A29658">
        <v>2035</v>
      </c>
      <c r="B29658">
        <v>6655</v>
      </c>
      <c r="C29658">
        <v>173</v>
      </c>
      <c r="D29658">
        <v>111</v>
      </c>
      <c r="E29658">
        <v>5</v>
      </c>
      <c r="F29658">
        <v>7.9090414516062699</v>
      </c>
      <c r="G29658">
        <v>0</v>
      </c>
      <c r="H29658">
        <v>1</v>
      </c>
      <c r="I29658">
        <v>0</v>
      </c>
      <c r="J29658">
        <v>0</v>
      </c>
      <c r="K29658">
        <v>0</v>
      </c>
    </row>
    <row r="29659" spans="1:11">
      <c r="A29659">
        <v>2035</v>
      </c>
      <c r="B29659">
        <v>6656</v>
      </c>
      <c r="C29659">
        <v>126</v>
      </c>
      <c r="D29659">
        <v>80</v>
      </c>
      <c r="E29659">
        <v>1</v>
      </c>
      <c r="F29659">
        <v>6.8680195575033096</v>
      </c>
      <c r="G29659">
        <v>0</v>
      </c>
      <c r="H29659">
        <v>1</v>
      </c>
      <c r="I29659">
        <v>0</v>
      </c>
      <c r="J29659">
        <v>0</v>
      </c>
      <c r="K29659">
        <v>0</v>
      </c>
    </row>
    <row r="29660" spans="1:11">
      <c r="A29660">
        <v>2035</v>
      </c>
      <c r="B29660">
        <v>6657</v>
      </c>
      <c r="C29660">
        <v>245</v>
      </c>
      <c r="D29660">
        <v>160</v>
      </c>
      <c r="E29660">
        <v>7</v>
      </c>
      <c r="F29660">
        <v>7.2165798713386904</v>
      </c>
      <c r="G29660">
        <v>0</v>
      </c>
      <c r="H29660">
        <v>1</v>
      </c>
      <c r="I29660">
        <v>0</v>
      </c>
      <c r="J29660">
        <v>0</v>
      </c>
      <c r="K29660">
        <v>0</v>
      </c>
    </row>
    <row r="29661" spans="1:11">
      <c r="A29661">
        <v>2035</v>
      </c>
      <c r="B29661">
        <v>6658</v>
      </c>
      <c r="C29661">
        <v>106</v>
      </c>
      <c r="D29661">
        <v>55</v>
      </c>
      <c r="E29661">
        <v>1</v>
      </c>
      <c r="F29661">
        <v>7.8084139343356602</v>
      </c>
      <c r="G29661">
        <v>0</v>
      </c>
      <c r="H29661">
        <v>1</v>
      </c>
      <c r="I29661">
        <v>0</v>
      </c>
      <c r="J29661">
        <v>0</v>
      </c>
      <c r="K29661">
        <v>0</v>
      </c>
    </row>
    <row r="29662" spans="1:11">
      <c r="A29662">
        <v>2035</v>
      </c>
      <c r="B29662">
        <v>6659</v>
      </c>
      <c r="C29662">
        <v>174</v>
      </c>
      <c r="D29662">
        <v>99</v>
      </c>
      <c r="E29662">
        <v>1</v>
      </c>
      <c r="F29662">
        <v>7.4607026781350001</v>
      </c>
      <c r="G29662">
        <v>0</v>
      </c>
      <c r="H29662">
        <v>1</v>
      </c>
      <c r="I29662">
        <v>0</v>
      </c>
      <c r="J29662">
        <v>0</v>
      </c>
      <c r="K29662">
        <v>0</v>
      </c>
    </row>
    <row r="29663" spans="1:11">
      <c r="A29663">
        <v>2035</v>
      </c>
      <c r="B29663">
        <v>6660</v>
      </c>
      <c r="C29663">
        <v>0</v>
      </c>
      <c r="D29663">
        <v>0</v>
      </c>
      <c r="E29663">
        <v>193</v>
      </c>
      <c r="F29663">
        <v>0</v>
      </c>
      <c r="G29663">
        <v>0</v>
      </c>
      <c r="H29663">
        <v>1</v>
      </c>
      <c r="I29663">
        <v>0</v>
      </c>
      <c r="J29663">
        <v>0</v>
      </c>
      <c r="K29663">
        <v>0</v>
      </c>
    </row>
    <row r="29664" spans="1:11">
      <c r="A29664">
        <v>2035</v>
      </c>
      <c r="B29664">
        <v>6661</v>
      </c>
      <c r="C29664">
        <v>45</v>
      </c>
      <c r="D29664">
        <v>27</v>
      </c>
      <c r="E29664">
        <v>0</v>
      </c>
      <c r="F29664">
        <v>9.3773443360840201</v>
      </c>
      <c r="G29664">
        <v>0</v>
      </c>
      <c r="H29664">
        <v>1</v>
      </c>
      <c r="I29664">
        <v>0</v>
      </c>
      <c r="J29664">
        <v>0</v>
      </c>
      <c r="K29664">
        <v>0</v>
      </c>
    </row>
    <row r="29665" spans="1:11">
      <c r="A29665">
        <v>2035</v>
      </c>
      <c r="B29665">
        <v>6662</v>
      </c>
      <c r="C29665">
        <v>273</v>
      </c>
      <c r="D29665">
        <v>157</v>
      </c>
      <c r="E29665">
        <v>23</v>
      </c>
      <c r="F29665">
        <v>6.4538244228791601</v>
      </c>
      <c r="G29665">
        <v>0</v>
      </c>
      <c r="H29665">
        <v>1</v>
      </c>
      <c r="I29665">
        <v>0</v>
      </c>
      <c r="J29665">
        <v>0</v>
      </c>
      <c r="K29665">
        <v>0</v>
      </c>
    </row>
    <row r="29666" spans="1:11">
      <c r="A29666">
        <v>2035</v>
      </c>
      <c r="B29666">
        <v>6663</v>
      </c>
      <c r="C29666">
        <v>46</v>
      </c>
      <c r="D29666">
        <v>25</v>
      </c>
      <c r="E29666">
        <v>0</v>
      </c>
      <c r="F29666">
        <v>7.8598889363519904</v>
      </c>
      <c r="G29666">
        <v>0</v>
      </c>
      <c r="H29666">
        <v>1</v>
      </c>
      <c r="I29666">
        <v>0</v>
      </c>
      <c r="J29666">
        <v>0</v>
      </c>
      <c r="K29666">
        <v>0</v>
      </c>
    </row>
    <row r="29667" spans="1:11">
      <c r="A29667">
        <v>2035</v>
      </c>
      <c r="B29667">
        <v>6664</v>
      </c>
      <c r="C29667">
        <v>161</v>
      </c>
      <c r="D29667">
        <v>107</v>
      </c>
      <c r="E29667">
        <v>4</v>
      </c>
      <c r="F29667">
        <v>5.3763620395446496</v>
      </c>
      <c r="G29667">
        <v>0</v>
      </c>
      <c r="H29667">
        <v>1</v>
      </c>
      <c r="I29667">
        <v>0</v>
      </c>
      <c r="J29667">
        <v>0</v>
      </c>
      <c r="K29667">
        <v>0</v>
      </c>
    </row>
    <row r="29668" spans="1:11">
      <c r="A29668">
        <v>2035</v>
      </c>
      <c r="B29668">
        <v>6665</v>
      </c>
      <c r="C29668">
        <v>180</v>
      </c>
      <c r="D29668">
        <v>105</v>
      </c>
      <c r="E29668">
        <v>9</v>
      </c>
      <c r="F29668">
        <v>5.4903618905777201</v>
      </c>
      <c r="G29668">
        <v>0</v>
      </c>
      <c r="H29668">
        <v>1</v>
      </c>
      <c r="I29668">
        <v>0</v>
      </c>
      <c r="J29668">
        <v>0</v>
      </c>
      <c r="K29668">
        <v>0</v>
      </c>
    </row>
    <row r="29669" spans="1:11">
      <c r="A29669">
        <v>2035</v>
      </c>
      <c r="B29669">
        <v>6666</v>
      </c>
      <c r="C29669">
        <v>121</v>
      </c>
      <c r="D29669">
        <v>73</v>
      </c>
      <c r="E29669">
        <v>4</v>
      </c>
      <c r="F29669">
        <v>3.9231452601272299</v>
      </c>
      <c r="G29669">
        <v>0</v>
      </c>
      <c r="H29669">
        <v>1</v>
      </c>
      <c r="I29669">
        <v>0</v>
      </c>
      <c r="J29669">
        <v>0</v>
      </c>
      <c r="K29669">
        <v>0</v>
      </c>
    </row>
    <row r="29670" spans="1:11">
      <c r="A29670">
        <v>2035</v>
      </c>
      <c r="B29670">
        <v>6667</v>
      </c>
      <c r="C29670">
        <v>158</v>
      </c>
      <c r="D29670">
        <v>87</v>
      </c>
      <c r="E29670">
        <v>8</v>
      </c>
      <c r="F29670">
        <v>6.7997641600785004</v>
      </c>
      <c r="G29670">
        <v>0</v>
      </c>
      <c r="H29670">
        <v>1</v>
      </c>
      <c r="I29670">
        <v>0</v>
      </c>
      <c r="J29670">
        <v>0</v>
      </c>
      <c r="K29670">
        <v>0</v>
      </c>
    </row>
    <row r="29671" spans="1:11">
      <c r="A29671">
        <v>2035</v>
      </c>
      <c r="B29671">
        <v>6668</v>
      </c>
      <c r="C29671">
        <v>178</v>
      </c>
      <c r="D29671">
        <v>105</v>
      </c>
      <c r="E29671">
        <v>1</v>
      </c>
      <c r="F29671">
        <v>7.3040923434236502</v>
      </c>
      <c r="G29671">
        <v>0</v>
      </c>
      <c r="H29671">
        <v>1</v>
      </c>
      <c r="I29671">
        <v>0</v>
      </c>
      <c r="J29671">
        <v>0</v>
      </c>
      <c r="K29671">
        <v>0</v>
      </c>
    </row>
    <row r="29672" spans="1:11">
      <c r="A29672">
        <v>2035</v>
      </c>
      <c r="B29672">
        <v>6669</v>
      </c>
      <c r="C29672">
        <v>228</v>
      </c>
      <c r="D29672">
        <v>135</v>
      </c>
      <c r="E29672">
        <v>6</v>
      </c>
      <c r="F29672">
        <v>7.3282207208654997</v>
      </c>
      <c r="G29672">
        <v>0</v>
      </c>
      <c r="H29672">
        <v>1</v>
      </c>
      <c r="I29672">
        <v>0</v>
      </c>
      <c r="J29672">
        <v>0</v>
      </c>
      <c r="K29672">
        <v>0</v>
      </c>
    </row>
    <row r="29673" spans="1:11">
      <c r="A29673">
        <v>2035</v>
      </c>
      <c r="B29673">
        <v>6670</v>
      </c>
      <c r="C29673">
        <v>32</v>
      </c>
      <c r="D29673">
        <v>17</v>
      </c>
      <c r="E29673">
        <v>3</v>
      </c>
      <c r="F29673">
        <v>1.8635312752959801</v>
      </c>
      <c r="G29673">
        <v>0</v>
      </c>
      <c r="H29673">
        <v>1</v>
      </c>
      <c r="I29673">
        <v>0</v>
      </c>
      <c r="J29673">
        <v>0</v>
      </c>
      <c r="K29673">
        <v>0</v>
      </c>
    </row>
    <row r="29674" spans="1:11">
      <c r="A29674">
        <v>2035</v>
      </c>
      <c r="B29674">
        <v>6671</v>
      </c>
      <c r="C29674">
        <v>131</v>
      </c>
      <c r="D29674">
        <v>74</v>
      </c>
      <c r="E29674">
        <v>3</v>
      </c>
      <c r="F29674">
        <v>6.7599993807634204</v>
      </c>
      <c r="G29674">
        <v>0</v>
      </c>
      <c r="H29674">
        <v>1</v>
      </c>
      <c r="I29674">
        <v>0</v>
      </c>
      <c r="J29674">
        <v>0</v>
      </c>
      <c r="K29674">
        <v>0</v>
      </c>
    </row>
    <row r="29675" spans="1:11">
      <c r="A29675">
        <v>2035</v>
      </c>
      <c r="B29675">
        <v>6672</v>
      </c>
      <c r="C29675">
        <v>17</v>
      </c>
      <c r="D29675">
        <v>4</v>
      </c>
      <c r="E29675">
        <v>0</v>
      </c>
      <c r="F29675">
        <v>4.4269680477070903</v>
      </c>
      <c r="G29675">
        <v>0</v>
      </c>
      <c r="H29675">
        <v>1</v>
      </c>
      <c r="I29675">
        <v>0</v>
      </c>
      <c r="J29675">
        <v>0</v>
      </c>
      <c r="K29675">
        <v>0</v>
      </c>
    </row>
    <row r="29676" spans="1:11">
      <c r="A29676">
        <v>2035</v>
      </c>
      <c r="B29676">
        <v>6673</v>
      </c>
      <c r="C29676">
        <v>63</v>
      </c>
      <c r="D29676">
        <v>40</v>
      </c>
      <c r="E29676">
        <v>0</v>
      </c>
      <c r="F29676">
        <v>4.4127535582203299</v>
      </c>
      <c r="G29676">
        <v>0</v>
      </c>
      <c r="H29676">
        <v>1</v>
      </c>
      <c r="I29676">
        <v>0</v>
      </c>
      <c r="J29676">
        <v>0</v>
      </c>
      <c r="K29676">
        <v>0</v>
      </c>
    </row>
    <row r="29677" spans="1:11">
      <c r="A29677">
        <v>2035</v>
      </c>
      <c r="B29677">
        <v>6674</v>
      </c>
      <c r="C29677">
        <v>3</v>
      </c>
      <c r="D29677">
        <v>1</v>
      </c>
      <c r="E29677">
        <v>81</v>
      </c>
      <c r="F29677">
        <v>7.3606265365307899E-2</v>
      </c>
      <c r="G29677">
        <v>0</v>
      </c>
      <c r="H29677">
        <v>1</v>
      </c>
      <c r="I29677">
        <v>0</v>
      </c>
      <c r="J29677">
        <v>0</v>
      </c>
      <c r="K29677">
        <v>0</v>
      </c>
    </row>
    <row r="29678" spans="1:11">
      <c r="A29678">
        <v>2035</v>
      </c>
      <c r="B29678">
        <v>6675</v>
      </c>
      <c r="C29678">
        <v>169</v>
      </c>
      <c r="D29678">
        <v>100</v>
      </c>
      <c r="E29678">
        <v>26</v>
      </c>
      <c r="F29678">
        <v>4.71137923536266</v>
      </c>
      <c r="G29678">
        <v>0</v>
      </c>
      <c r="H29678">
        <v>1</v>
      </c>
      <c r="I29678">
        <v>0</v>
      </c>
      <c r="J29678">
        <v>0</v>
      </c>
      <c r="K29678">
        <v>0</v>
      </c>
    </row>
    <row r="29679" spans="1:11">
      <c r="A29679">
        <v>2035</v>
      </c>
      <c r="B29679">
        <v>6676</v>
      </c>
      <c r="C29679">
        <v>219</v>
      </c>
      <c r="D29679">
        <v>141</v>
      </c>
      <c r="E29679">
        <v>46</v>
      </c>
      <c r="F29679">
        <v>4.9577122987485698</v>
      </c>
      <c r="G29679">
        <v>0</v>
      </c>
      <c r="H29679">
        <v>1</v>
      </c>
      <c r="I29679">
        <v>0</v>
      </c>
      <c r="J29679">
        <v>0</v>
      </c>
      <c r="K29679">
        <v>0</v>
      </c>
    </row>
    <row r="29680" spans="1:11">
      <c r="A29680">
        <v>2035</v>
      </c>
      <c r="B29680">
        <v>6677</v>
      </c>
      <c r="C29680">
        <v>71</v>
      </c>
      <c r="D29680">
        <v>50</v>
      </c>
      <c r="E29680">
        <v>3</v>
      </c>
      <c r="F29680">
        <v>4.8200295990550002</v>
      </c>
      <c r="G29680">
        <v>0</v>
      </c>
      <c r="H29680">
        <v>1</v>
      </c>
      <c r="I29680">
        <v>0</v>
      </c>
      <c r="J29680">
        <v>0</v>
      </c>
      <c r="K29680">
        <v>0</v>
      </c>
    </row>
    <row r="29681" spans="1:11">
      <c r="A29681">
        <v>2035</v>
      </c>
      <c r="B29681">
        <v>6678</v>
      </c>
      <c r="C29681">
        <v>51</v>
      </c>
      <c r="D29681">
        <v>35</v>
      </c>
      <c r="E29681">
        <v>0</v>
      </c>
      <c r="F29681">
        <v>7.43602828606838</v>
      </c>
      <c r="G29681">
        <v>0</v>
      </c>
      <c r="H29681">
        <v>1</v>
      </c>
      <c r="I29681">
        <v>0</v>
      </c>
      <c r="J29681">
        <v>0</v>
      </c>
      <c r="K29681">
        <v>0</v>
      </c>
    </row>
    <row r="29682" spans="1:11">
      <c r="A29682">
        <v>2035</v>
      </c>
      <c r="B29682">
        <v>6679</v>
      </c>
      <c r="C29682">
        <v>133</v>
      </c>
      <c r="D29682">
        <v>71</v>
      </c>
      <c r="E29682">
        <v>22</v>
      </c>
      <c r="F29682">
        <v>5.7347113887918697</v>
      </c>
      <c r="G29682">
        <v>0</v>
      </c>
      <c r="H29682">
        <v>1</v>
      </c>
      <c r="I29682">
        <v>0</v>
      </c>
      <c r="J29682">
        <v>0</v>
      </c>
      <c r="K29682">
        <v>0</v>
      </c>
    </row>
    <row r="29683" spans="1:11">
      <c r="A29683">
        <v>2035</v>
      </c>
      <c r="B29683">
        <v>6680</v>
      </c>
      <c r="C29683">
        <v>4</v>
      </c>
      <c r="D29683">
        <v>4</v>
      </c>
      <c r="E29683">
        <v>0</v>
      </c>
      <c r="F29683">
        <v>3.1994880819069</v>
      </c>
      <c r="G29683">
        <v>0</v>
      </c>
      <c r="H29683">
        <v>1</v>
      </c>
      <c r="I29683">
        <v>0</v>
      </c>
      <c r="J29683">
        <v>0</v>
      </c>
      <c r="K29683">
        <v>0</v>
      </c>
    </row>
    <row r="29684" spans="1:11">
      <c r="A29684">
        <v>2035</v>
      </c>
      <c r="B29684">
        <v>6681</v>
      </c>
      <c r="C29684">
        <v>0</v>
      </c>
      <c r="D29684">
        <v>0</v>
      </c>
      <c r="E29684">
        <v>143</v>
      </c>
      <c r="F29684">
        <v>0</v>
      </c>
      <c r="G29684">
        <v>0</v>
      </c>
      <c r="H29684">
        <v>1</v>
      </c>
      <c r="I29684">
        <v>0</v>
      </c>
      <c r="J29684">
        <v>0</v>
      </c>
      <c r="K29684">
        <v>0</v>
      </c>
    </row>
    <row r="29685" spans="1:11">
      <c r="A29685">
        <v>2035</v>
      </c>
      <c r="B29685">
        <v>6682</v>
      </c>
      <c r="C29685">
        <v>113</v>
      </c>
      <c r="D29685">
        <v>70</v>
      </c>
      <c r="E29685">
        <v>8</v>
      </c>
      <c r="F29685">
        <v>6.4193603363063101</v>
      </c>
      <c r="G29685">
        <v>0</v>
      </c>
      <c r="H29685">
        <v>1</v>
      </c>
      <c r="I29685">
        <v>0</v>
      </c>
      <c r="J29685">
        <v>0</v>
      </c>
      <c r="K29685">
        <v>0</v>
      </c>
    </row>
    <row r="29686" spans="1:11">
      <c r="A29686">
        <v>2035</v>
      </c>
      <c r="B29686">
        <v>6683</v>
      </c>
      <c r="C29686">
        <v>352</v>
      </c>
      <c r="D29686">
        <v>208</v>
      </c>
      <c r="E29686">
        <v>9</v>
      </c>
      <c r="F29686">
        <v>9.44332662642522</v>
      </c>
      <c r="G29686">
        <v>0</v>
      </c>
      <c r="H29686">
        <v>1</v>
      </c>
      <c r="I29686">
        <v>0</v>
      </c>
      <c r="J29686">
        <v>0</v>
      </c>
      <c r="K29686">
        <v>0</v>
      </c>
    </row>
    <row r="29687" spans="1:11">
      <c r="A29687">
        <v>2035</v>
      </c>
      <c r="B29687">
        <v>6684</v>
      </c>
      <c r="C29687">
        <v>249</v>
      </c>
      <c r="D29687">
        <v>121</v>
      </c>
      <c r="E29687">
        <v>2</v>
      </c>
      <c r="F29687">
        <v>8.52037850698418</v>
      </c>
      <c r="G29687">
        <v>0</v>
      </c>
      <c r="H29687">
        <v>1</v>
      </c>
      <c r="I29687">
        <v>0</v>
      </c>
      <c r="J29687">
        <v>0</v>
      </c>
      <c r="K29687">
        <v>0</v>
      </c>
    </row>
    <row r="29688" spans="1:11">
      <c r="A29688">
        <v>2035</v>
      </c>
      <c r="B29688">
        <v>6685</v>
      </c>
      <c r="C29688">
        <v>87</v>
      </c>
      <c r="D29688">
        <v>47</v>
      </c>
      <c r="E29688">
        <v>6</v>
      </c>
      <c r="F29688">
        <v>9.4138524297477701</v>
      </c>
      <c r="G29688">
        <v>0</v>
      </c>
      <c r="H29688">
        <v>1</v>
      </c>
      <c r="I29688">
        <v>0</v>
      </c>
      <c r="J29688">
        <v>0</v>
      </c>
      <c r="K29688">
        <v>0</v>
      </c>
    </row>
    <row r="29689" spans="1:11">
      <c r="A29689">
        <v>2035</v>
      </c>
      <c r="B29689">
        <v>6686</v>
      </c>
      <c r="C29689">
        <v>278</v>
      </c>
      <c r="D29689">
        <v>165</v>
      </c>
      <c r="E29689">
        <v>5</v>
      </c>
      <c r="F29689">
        <v>6.7199752472854204</v>
      </c>
      <c r="G29689">
        <v>0</v>
      </c>
      <c r="H29689">
        <v>1</v>
      </c>
      <c r="I29689">
        <v>0</v>
      </c>
      <c r="J29689">
        <v>0</v>
      </c>
      <c r="K29689">
        <v>0</v>
      </c>
    </row>
    <row r="29690" spans="1:11">
      <c r="A29690">
        <v>2035</v>
      </c>
      <c r="B29690">
        <v>6687</v>
      </c>
      <c r="C29690">
        <v>115</v>
      </c>
      <c r="D29690">
        <v>70</v>
      </c>
      <c r="E29690">
        <v>1</v>
      </c>
      <c r="F29690">
        <v>10.8906671717411</v>
      </c>
      <c r="G29690">
        <v>0</v>
      </c>
      <c r="H29690">
        <v>1</v>
      </c>
      <c r="I29690">
        <v>0</v>
      </c>
      <c r="J29690">
        <v>0</v>
      </c>
      <c r="K29690">
        <v>0</v>
      </c>
    </row>
    <row r="29691" spans="1:11">
      <c r="A29691">
        <v>2035</v>
      </c>
      <c r="B29691">
        <v>6688</v>
      </c>
      <c r="C29691">
        <v>0</v>
      </c>
      <c r="D29691">
        <v>0</v>
      </c>
      <c r="E29691">
        <v>51</v>
      </c>
      <c r="F29691">
        <v>0</v>
      </c>
      <c r="G29691">
        <v>0</v>
      </c>
      <c r="H29691">
        <v>1</v>
      </c>
      <c r="I29691">
        <v>0</v>
      </c>
      <c r="J29691">
        <v>0</v>
      </c>
      <c r="K29691">
        <v>0</v>
      </c>
    </row>
    <row r="29692" spans="1:11">
      <c r="A29692">
        <v>2035</v>
      </c>
      <c r="B29692">
        <v>6689</v>
      </c>
      <c r="C29692">
        <v>94</v>
      </c>
      <c r="D29692">
        <v>61</v>
      </c>
      <c r="E29692">
        <v>1</v>
      </c>
      <c r="F29692">
        <v>7.7745705376859897</v>
      </c>
      <c r="G29692">
        <v>0</v>
      </c>
      <c r="H29692">
        <v>1</v>
      </c>
      <c r="I29692">
        <v>0</v>
      </c>
      <c r="J29692">
        <v>0</v>
      </c>
      <c r="K29692">
        <v>0</v>
      </c>
    </row>
    <row r="29693" spans="1:11">
      <c r="A29693">
        <v>2035</v>
      </c>
      <c r="B29693">
        <v>6690</v>
      </c>
      <c r="C29693">
        <v>159</v>
      </c>
      <c r="D29693">
        <v>95</v>
      </c>
      <c r="E29693">
        <v>4</v>
      </c>
      <c r="F29693">
        <v>9.9039503681279708</v>
      </c>
      <c r="G29693">
        <v>0</v>
      </c>
      <c r="H29693">
        <v>1</v>
      </c>
      <c r="I29693">
        <v>0</v>
      </c>
      <c r="J29693">
        <v>0</v>
      </c>
      <c r="K29693">
        <v>0</v>
      </c>
    </row>
    <row r="29694" spans="1:11">
      <c r="A29694">
        <v>2035</v>
      </c>
      <c r="B29694">
        <v>6691</v>
      </c>
      <c r="C29694">
        <v>195</v>
      </c>
      <c r="D29694">
        <v>117</v>
      </c>
      <c r="E29694">
        <v>24</v>
      </c>
      <c r="F29694">
        <v>7.3565473271211399</v>
      </c>
      <c r="G29694">
        <v>0</v>
      </c>
      <c r="H29694">
        <v>1</v>
      </c>
      <c r="I29694">
        <v>0</v>
      </c>
      <c r="J29694">
        <v>0</v>
      </c>
      <c r="K29694">
        <v>0</v>
      </c>
    </row>
    <row r="29695" spans="1:11">
      <c r="A29695">
        <v>2035</v>
      </c>
      <c r="B29695">
        <v>6692</v>
      </c>
      <c r="C29695">
        <v>206</v>
      </c>
      <c r="D29695">
        <v>115</v>
      </c>
      <c r="E29695">
        <v>5</v>
      </c>
      <c r="F29695">
        <v>9.2790702912096599</v>
      </c>
      <c r="G29695">
        <v>0</v>
      </c>
      <c r="H29695">
        <v>1</v>
      </c>
      <c r="I29695">
        <v>0</v>
      </c>
      <c r="J29695">
        <v>0</v>
      </c>
      <c r="K29695">
        <v>0</v>
      </c>
    </row>
    <row r="29696" spans="1:11">
      <c r="A29696">
        <v>2035</v>
      </c>
      <c r="B29696">
        <v>6693</v>
      </c>
      <c r="C29696">
        <v>58</v>
      </c>
      <c r="D29696">
        <v>36</v>
      </c>
      <c r="E29696">
        <v>1</v>
      </c>
      <c r="F29696">
        <v>5.2355075734325096</v>
      </c>
      <c r="G29696">
        <v>0</v>
      </c>
      <c r="H29696">
        <v>1</v>
      </c>
      <c r="I29696">
        <v>0</v>
      </c>
      <c r="J29696">
        <v>0</v>
      </c>
      <c r="K29696">
        <v>0</v>
      </c>
    </row>
    <row r="29697" spans="1:11">
      <c r="A29697">
        <v>2035</v>
      </c>
      <c r="B29697">
        <v>6694</v>
      </c>
      <c r="C29697">
        <v>43</v>
      </c>
      <c r="D29697">
        <v>24</v>
      </c>
      <c r="E29697">
        <v>7</v>
      </c>
      <c r="F29697">
        <v>5.6661703277154798</v>
      </c>
      <c r="G29697">
        <v>0</v>
      </c>
      <c r="H29697">
        <v>1</v>
      </c>
      <c r="I29697">
        <v>0</v>
      </c>
      <c r="J29697">
        <v>0</v>
      </c>
      <c r="K29697">
        <v>0</v>
      </c>
    </row>
    <row r="29698" spans="1:11">
      <c r="A29698">
        <v>2035</v>
      </c>
      <c r="B29698">
        <v>6695</v>
      </c>
      <c r="C29698">
        <v>766</v>
      </c>
      <c r="D29698">
        <v>474</v>
      </c>
      <c r="E29698">
        <v>79</v>
      </c>
      <c r="F29698">
        <v>35.848668076901497</v>
      </c>
      <c r="G29698">
        <v>0</v>
      </c>
      <c r="H29698">
        <v>1</v>
      </c>
      <c r="I29698">
        <v>0</v>
      </c>
      <c r="J29698">
        <v>0</v>
      </c>
      <c r="K29698">
        <v>0</v>
      </c>
    </row>
    <row r="29699" spans="1:11">
      <c r="A29699">
        <v>2035</v>
      </c>
      <c r="B29699">
        <v>6696</v>
      </c>
      <c r="C29699">
        <v>0</v>
      </c>
      <c r="D29699">
        <v>0</v>
      </c>
      <c r="E29699">
        <v>74</v>
      </c>
      <c r="F29699">
        <v>0</v>
      </c>
      <c r="G29699">
        <v>0</v>
      </c>
      <c r="H29699">
        <v>1</v>
      </c>
      <c r="I29699">
        <v>0</v>
      </c>
      <c r="J29699">
        <v>0</v>
      </c>
      <c r="K29699">
        <v>0</v>
      </c>
    </row>
    <row r="29700" spans="1:11">
      <c r="A29700">
        <v>2035</v>
      </c>
      <c r="B29700">
        <v>6697</v>
      </c>
      <c r="C29700">
        <v>294</v>
      </c>
      <c r="D29700">
        <v>182</v>
      </c>
      <c r="E29700">
        <v>2</v>
      </c>
      <c r="F29700">
        <v>23.338149141886401</v>
      </c>
      <c r="G29700">
        <v>0</v>
      </c>
      <c r="H29700">
        <v>1</v>
      </c>
      <c r="I29700">
        <v>0</v>
      </c>
      <c r="J29700">
        <v>0</v>
      </c>
      <c r="K29700">
        <v>0</v>
      </c>
    </row>
    <row r="29701" spans="1:11">
      <c r="A29701">
        <v>2035</v>
      </c>
      <c r="B29701">
        <v>6698</v>
      </c>
      <c r="C29701">
        <v>303</v>
      </c>
      <c r="D29701">
        <v>176</v>
      </c>
      <c r="E29701">
        <v>13</v>
      </c>
      <c r="F29701">
        <v>6.4035444483865698</v>
      </c>
      <c r="G29701">
        <v>0</v>
      </c>
      <c r="H29701">
        <v>1</v>
      </c>
      <c r="I29701">
        <v>0</v>
      </c>
      <c r="J29701">
        <v>0</v>
      </c>
      <c r="K29701">
        <v>0</v>
      </c>
    </row>
    <row r="29702" spans="1:11">
      <c r="A29702">
        <v>2035</v>
      </c>
      <c r="B29702">
        <v>6699</v>
      </c>
      <c r="C29702">
        <v>183</v>
      </c>
      <c r="D29702">
        <v>111</v>
      </c>
      <c r="E29702">
        <v>35</v>
      </c>
      <c r="F29702">
        <v>5.9420407500608796</v>
      </c>
      <c r="G29702">
        <v>0</v>
      </c>
      <c r="H29702">
        <v>1</v>
      </c>
      <c r="I29702">
        <v>0</v>
      </c>
      <c r="J29702">
        <v>0</v>
      </c>
      <c r="K29702">
        <v>0</v>
      </c>
    </row>
    <row r="29703" spans="1:11">
      <c r="A29703">
        <v>2035</v>
      </c>
      <c r="B29703">
        <v>6700</v>
      </c>
      <c r="C29703">
        <v>391</v>
      </c>
      <c r="D29703">
        <v>253</v>
      </c>
      <c r="E29703">
        <v>289</v>
      </c>
      <c r="F29703">
        <v>15.440752529361101</v>
      </c>
      <c r="G29703">
        <v>0</v>
      </c>
      <c r="H29703">
        <v>1</v>
      </c>
      <c r="I29703">
        <v>0</v>
      </c>
      <c r="J29703">
        <v>0</v>
      </c>
      <c r="K29703">
        <v>0</v>
      </c>
    </row>
    <row r="29704" spans="1:11">
      <c r="A29704">
        <v>2035</v>
      </c>
      <c r="B29704">
        <v>6701</v>
      </c>
      <c r="C29704">
        <v>969</v>
      </c>
      <c r="D29704">
        <v>571</v>
      </c>
      <c r="E29704">
        <v>40</v>
      </c>
      <c r="F29704">
        <v>40.070464470027801</v>
      </c>
      <c r="G29704">
        <v>0</v>
      </c>
      <c r="H29704">
        <v>1</v>
      </c>
      <c r="I29704">
        <v>0</v>
      </c>
      <c r="J29704">
        <v>0</v>
      </c>
      <c r="K29704">
        <v>0</v>
      </c>
    </row>
    <row r="29705" spans="1:11">
      <c r="A29705">
        <v>2035</v>
      </c>
      <c r="B29705">
        <v>6702</v>
      </c>
      <c r="C29705">
        <v>137</v>
      </c>
      <c r="D29705">
        <v>81</v>
      </c>
      <c r="E29705">
        <v>1</v>
      </c>
      <c r="F29705">
        <v>11.086384786566899</v>
      </c>
      <c r="G29705">
        <v>0</v>
      </c>
      <c r="H29705">
        <v>1</v>
      </c>
      <c r="I29705">
        <v>0</v>
      </c>
      <c r="J29705">
        <v>0</v>
      </c>
      <c r="K29705">
        <v>0</v>
      </c>
    </row>
    <row r="29706" spans="1:11">
      <c r="A29706">
        <v>2035</v>
      </c>
      <c r="B29706">
        <v>6703</v>
      </c>
      <c r="C29706">
        <v>66</v>
      </c>
      <c r="D29706">
        <v>40</v>
      </c>
      <c r="E29706">
        <v>0</v>
      </c>
      <c r="F29706">
        <v>8.8756202848267201</v>
      </c>
      <c r="G29706">
        <v>0</v>
      </c>
      <c r="H29706">
        <v>1</v>
      </c>
      <c r="I29706">
        <v>0</v>
      </c>
      <c r="J29706">
        <v>0</v>
      </c>
      <c r="K29706">
        <v>0</v>
      </c>
    </row>
    <row r="29707" spans="1:11">
      <c r="A29707">
        <v>2035</v>
      </c>
      <c r="B29707">
        <v>6704</v>
      </c>
      <c r="C29707">
        <v>0</v>
      </c>
      <c r="D29707">
        <v>0</v>
      </c>
      <c r="E29707">
        <v>66</v>
      </c>
      <c r="F29707">
        <v>0</v>
      </c>
      <c r="G29707">
        <v>0</v>
      </c>
      <c r="H29707">
        <v>1</v>
      </c>
      <c r="I29707">
        <v>0</v>
      </c>
      <c r="J29707">
        <v>0</v>
      </c>
      <c r="K29707">
        <v>0</v>
      </c>
    </row>
    <row r="29708" spans="1:11">
      <c r="A29708">
        <v>2035</v>
      </c>
      <c r="B29708">
        <v>6705</v>
      </c>
      <c r="C29708">
        <v>127</v>
      </c>
      <c r="D29708">
        <v>77</v>
      </c>
      <c r="E29708">
        <v>1</v>
      </c>
      <c r="F29708">
        <v>9.3283582089552208</v>
      </c>
      <c r="G29708">
        <v>0</v>
      </c>
      <c r="H29708">
        <v>1</v>
      </c>
      <c r="I29708">
        <v>0</v>
      </c>
      <c r="J29708">
        <v>0</v>
      </c>
      <c r="K29708">
        <v>0</v>
      </c>
    </row>
    <row r="29709" spans="1:11">
      <c r="A29709">
        <v>2035</v>
      </c>
      <c r="B29709">
        <v>6706</v>
      </c>
      <c r="C29709">
        <v>267</v>
      </c>
      <c r="D29709">
        <v>174</v>
      </c>
      <c r="E29709">
        <v>8</v>
      </c>
      <c r="F29709">
        <v>9.1441487722182302</v>
      </c>
      <c r="G29709">
        <v>0</v>
      </c>
      <c r="H29709">
        <v>1</v>
      </c>
      <c r="I29709">
        <v>0</v>
      </c>
      <c r="J29709">
        <v>0</v>
      </c>
      <c r="K29709">
        <v>0</v>
      </c>
    </row>
    <row r="29710" spans="1:11">
      <c r="A29710">
        <v>2035</v>
      </c>
      <c r="B29710">
        <v>6707</v>
      </c>
      <c r="C29710">
        <v>84</v>
      </c>
      <c r="D29710">
        <v>56</v>
      </c>
      <c r="E29710">
        <v>19</v>
      </c>
      <c r="F29710">
        <v>9.6476317361143007</v>
      </c>
      <c r="G29710">
        <v>0</v>
      </c>
      <c r="H29710">
        <v>1</v>
      </c>
      <c r="I29710">
        <v>0</v>
      </c>
      <c r="J29710">
        <v>0</v>
      </c>
      <c r="K29710">
        <v>0</v>
      </c>
    </row>
    <row r="29711" spans="1:11">
      <c r="A29711">
        <v>2035</v>
      </c>
      <c r="B29711">
        <v>6708</v>
      </c>
      <c r="C29711">
        <v>83</v>
      </c>
      <c r="D29711">
        <v>47</v>
      </c>
      <c r="E29711">
        <v>1</v>
      </c>
      <c r="F29711">
        <v>7.9835327613404603</v>
      </c>
      <c r="G29711">
        <v>0</v>
      </c>
      <c r="H29711">
        <v>1</v>
      </c>
      <c r="I29711">
        <v>0</v>
      </c>
      <c r="J29711">
        <v>0</v>
      </c>
      <c r="K29711">
        <v>0</v>
      </c>
    </row>
    <row r="29712" spans="1:11">
      <c r="A29712">
        <v>2035</v>
      </c>
      <c r="B29712">
        <v>6709</v>
      </c>
      <c r="C29712">
        <v>84</v>
      </c>
      <c r="D29712">
        <v>42</v>
      </c>
      <c r="E29712">
        <v>1</v>
      </c>
      <c r="F29712">
        <v>9.4268688206313804</v>
      </c>
      <c r="G29712">
        <v>0</v>
      </c>
      <c r="H29712">
        <v>1</v>
      </c>
      <c r="I29712">
        <v>0</v>
      </c>
      <c r="J29712">
        <v>0</v>
      </c>
      <c r="K29712">
        <v>0</v>
      </c>
    </row>
    <row r="29713" spans="1:11">
      <c r="A29713">
        <v>2035</v>
      </c>
      <c r="B29713">
        <v>6710</v>
      </c>
      <c r="C29713">
        <v>214</v>
      </c>
      <c r="D29713">
        <v>125</v>
      </c>
      <c r="E29713">
        <v>46</v>
      </c>
      <c r="F29713">
        <v>7.5768573037009803</v>
      </c>
      <c r="G29713">
        <v>0</v>
      </c>
      <c r="H29713">
        <v>1</v>
      </c>
      <c r="I29713">
        <v>0</v>
      </c>
      <c r="J29713">
        <v>0</v>
      </c>
      <c r="K29713">
        <v>0</v>
      </c>
    </row>
    <row r="29714" spans="1:11">
      <c r="A29714">
        <v>2035</v>
      </c>
      <c r="B29714">
        <v>6711</v>
      </c>
      <c r="C29714">
        <v>1415</v>
      </c>
      <c r="D29714">
        <v>890</v>
      </c>
      <c r="E29714">
        <v>38</v>
      </c>
      <c r="F29714">
        <v>44.507072378250399</v>
      </c>
      <c r="G29714">
        <v>0</v>
      </c>
      <c r="H29714">
        <v>1</v>
      </c>
      <c r="I29714">
        <v>0</v>
      </c>
      <c r="J29714">
        <v>0</v>
      </c>
      <c r="K29714">
        <v>0</v>
      </c>
    </row>
    <row r="29715" spans="1:11">
      <c r="A29715">
        <v>2035</v>
      </c>
      <c r="B29715">
        <v>6712</v>
      </c>
      <c r="C29715">
        <v>54</v>
      </c>
      <c r="D29715">
        <v>35</v>
      </c>
      <c r="E29715">
        <v>0</v>
      </c>
      <c r="F29715">
        <v>9.7355184163556707</v>
      </c>
      <c r="G29715">
        <v>0</v>
      </c>
      <c r="H29715">
        <v>1</v>
      </c>
      <c r="I29715">
        <v>0</v>
      </c>
      <c r="J29715">
        <v>0</v>
      </c>
      <c r="K29715">
        <v>0</v>
      </c>
    </row>
    <row r="29716" spans="1:11">
      <c r="A29716">
        <v>2035</v>
      </c>
      <c r="B29716">
        <v>6713</v>
      </c>
      <c r="C29716">
        <v>324</v>
      </c>
      <c r="D29716">
        <v>183</v>
      </c>
      <c r="E29716">
        <v>7</v>
      </c>
      <c r="F29716">
        <v>10.605148079289799</v>
      </c>
      <c r="G29716">
        <v>0</v>
      </c>
      <c r="H29716">
        <v>1</v>
      </c>
      <c r="I29716">
        <v>0</v>
      </c>
      <c r="J29716">
        <v>0</v>
      </c>
      <c r="K29716">
        <v>0</v>
      </c>
    </row>
    <row r="29717" spans="1:11">
      <c r="A29717">
        <v>2035</v>
      </c>
      <c r="B29717">
        <v>6714</v>
      </c>
      <c r="C29717">
        <v>245</v>
      </c>
      <c r="D29717">
        <v>143</v>
      </c>
      <c r="E29717">
        <v>21</v>
      </c>
      <c r="F29717">
        <v>9.10033021198198</v>
      </c>
      <c r="G29717">
        <v>0</v>
      </c>
      <c r="H29717">
        <v>1</v>
      </c>
      <c r="I29717">
        <v>0</v>
      </c>
      <c r="J29717">
        <v>0</v>
      </c>
      <c r="K29717">
        <v>0</v>
      </c>
    </row>
    <row r="29718" spans="1:11">
      <c r="A29718">
        <v>2035</v>
      </c>
      <c r="B29718">
        <v>6715</v>
      </c>
      <c r="C29718">
        <v>691</v>
      </c>
      <c r="D29718">
        <v>433</v>
      </c>
      <c r="E29718">
        <v>45</v>
      </c>
      <c r="F29718">
        <v>26.074881323441701</v>
      </c>
      <c r="G29718">
        <v>0</v>
      </c>
      <c r="H29718">
        <v>1</v>
      </c>
      <c r="I29718">
        <v>0</v>
      </c>
      <c r="J29718">
        <v>0</v>
      </c>
      <c r="K29718">
        <v>0</v>
      </c>
    </row>
    <row r="29719" spans="1:11">
      <c r="A29719">
        <v>2035</v>
      </c>
      <c r="B29719">
        <v>6716</v>
      </c>
      <c r="C29719">
        <v>202</v>
      </c>
      <c r="D29719">
        <v>131</v>
      </c>
      <c r="E29719">
        <v>1</v>
      </c>
      <c r="F29719">
        <v>13.5298057602143</v>
      </c>
      <c r="G29719">
        <v>0</v>
      </c>
      <c r="H29719">
        <v>1</v>
      </c>
      <c r="I29719">
        <v>0</v>
      </c>
      <c r="J29719">
        <v>0</v>
      </c>
      <c r="K29719">
        <v>0</v>
      </c>
    </row>
    <row r="29720" spans="1:11">
      <c r="A29720">
        <v>2035</v>
      </c>
      <c r="B29720">
        <v>6717</v>
      </c>
      <c r="C29720">
        <v>324</v>
      </c>
      <c r="D29720">
        <v>208</v>
      </c>
      <c r="E29720">
        <v>8</v>
      </c>
      <c r="F29720">
        <v>11.3274039268334</v>
      </c>
      <c r="G29720">
        <v>0</v>
      </c>
      <c r="H29720">
        <v>1</v>
      </c>
      <c r="I29720">
        <v>0</v>
      </c>
      <c r="J29720">
        <v>0</v>
      </c>
      <c r="K29720">
        <v>0</v>
      </c>
    </row>
    <row r="29721" spans="1:11">
      <c r="A29721">
        <v>2035</v>
      </c>
      <c r="B29721">
        <v>6718</v>
      </c>
      <c r="C29721">
        <v>156</v>
      </c>
      <c r="D29721">
        <v>101</v>
      </c>
      <c r="E29721">
        <v>1</v>
      </c>
      <c r="F29721">
        <v>11.0246570695613</v>
      </c>
      <c r="G29721">
        <v>0</v>
      </c>
      <c r="H29721">
        <v>1</v>
      </c>
      <c r="I29721">
        <v>0</v>
      </c>
      <c r="J29721">
        <v>0</v>
      </c>
      <c r="K29721">
        <v>0</v>
      </c>
    </row>
    <row r="29722" spans="1:11">
      <c r="A29722">
        <v>2035</v>
      </c>
      <c r="B29722">
        <v>6719</v>
      </c>
      <c r="C29722">
        <v>205</v>
      </c>
      <c r="D29722">
        <v>127</v>
      </c>
      <c r="E29722">
        <v>7</v>
      </c>
      <c r="F29722">
        <v>9.2917004718370801</v>
      </c>
      <c r="G29722">
        <v>0</v>
      </c>
      <c r="H29722">
        <v>1</v>
      </c>
      <c r="I29722">
        <v>0</v>
      </c>
      <c r="J29722">
        <v>0</v>
      </c>
      <c r="K29722">
        <v>0</v>
      </c>
    </row>
    <row r="29723" spans="1:11">
      <c r="A29723">
        <v>2035</v>
      </c>
      <c r="B29723">
        <v>6720</v>
      </c>
      <c r="C29723">
        <v>224</v>
      </c>
      <c r="D29723">
        <v>141</v>
      </c>
      <c r="E29723">
        <v>4</v>
      </c>
      <c r="F29723">
        <v>11.996508159232199</v>
      </c>
      <c r="G29723">
        <v>0</v>
      </c>
      <c r="H29723">
        <v>1</v>
      </c>
      <c r="I29723">
        <v>0</v>
      </c>
      <c r="J29723">
        <v>0</v>
      </c>
      <c r="K29723">
        <v>0</v>
      </c>
    </row>
    <row r="29724" spans="1:11">
      <c r="A29724">
        <v>2035</v>
      </c>
      <c r="B29724">
        <v>6721</v>
      </c>
      <c r="C29724">
        <v>131</v>
      </c>
      <c r="D29724">
        <v>80</v>
      </c>
      <c r="E29724">
        <v>10</v>
      </c>
      <c r="F29724">
        <v>4.6153575140486502</v>
      </c>
      <c r="G29724">
        <v>0</v>
      </c>
      <c r="H29724">
        <v>1</v>
      </c>
      <c r="I29724">
        <v>0</v>
      </c>
      <c r="J29724">
        <v>0</v>
      </c>
      <c r="K29724">
        <v>0</v>
      </c>
    </row>
    <row r="29725" spans="1:11">
      <c r="A29725">
        <v>2035</v>
      </c>
      <c r="B29725">
        <v>6722</v>
      </c>
      <c r="C29725">
        <v>188</v>
      </c>
      <c r="D29725">
        <v>106</v>
      </c>
      <c r="E29725">
        <v>23</v>
      </c>
      <c r="F29725">
        <v>7.5069722577533602</v>
      </c>
      <c r="G29725">
        <v>0</v>
      </c>
      <c r="H29725">
        <v>1</v>
      </c>
      <c r="I29725">
        <v>0</v>
      </c>
      <c r="J29725">
        <v>0</v>
      </c>
      <c r="K29725">
        <v>0</v>
      </c>
    </row>
    <row r="29726" spans="1:11">
      <c r="A29726">
        <v>2035</v>
      </c>
      <c r="B29726">
        <v>6723</v>
      </c>
      <c r="C29726">
        <v>27</v>
      </c>
      <c r="D29726">
        <v>17</v>
      </c>
      <c r="E29726">
        <v>16</v>
      </c>
      <c r="F29726">
        <v>3.5770591274625398</v>
      </c>
      <c r="G29726">
        <v>0</v>
      </c>
      <c r="H29726">
        <v>1</v>
      </c>
      <c r="I29726">
        <v>0</v>
      </c>
      <c r="J29726">
        <v>0</v>
      </c>
      <c r="K29726">
        <v>0</v>
      </c>
    </row>
    <row r="29727" spans="1:11">
      <c r="A29727">
        <v>2035</v>
      </c>
      <c r="B29727">
        <v>6724</v>
      </c>
      <c r="C29727">
        <v>325</v>
      </c>
      <c r="D29727">
        <v>179</v>
      </c>
      <c r="E29727">
        <v>11</v>
      </c>
      <c r="F29727">
        <v>13.232221296338899</v>
      </c>
      <c r="G29727">
        <v>0</v>
      </c>
      <c r="H29727">
        <v>1</v>
      </c>
      <c r="I29727">
        <v>0</v>
      </c>
      <c r="J29727">
        <v>0</v>
      </c>
      <c r="K29727">
        <v>0</v>
      </c>
    </row>
    <row r="29728" spans="1:11">
      <c r="A29728">
        <v>2035</v>
      </c>
      <c r="B29728">
        <v>6725</v>
      </c>
      <c r="C29728">
        <v>1</v>
      </c>
      <c r="D29728">
        <v>0</v>
      </c>
      <c r="E29728">
        <v>516</v>
      </c>
      <c r="F29728">
        <v>5.4974958906218202E-2</v>
      </c>
      <c r="G29728">
        <v>0</v>
      </c>
      <c r="H29728">
        <v>1</v>
      </c>
      <c r="I29728">
        <v>0</v>
      </c>
      <c r="J29728">
        <v>0</v>
      </c>
      <c r="K29728">
        <v>0</v>
      </c>
    </row>
    <row r="29729" spans="1:11">
      <c r="A29729">
        <v>2035</v>
      </c>
      <c r="B29729">
        <v>6726</v>
      </c>
      <c r="C29729">
        <v>161</v>
      </c>
      <c r="D29729">
        <v>100</v>
      </c>
      <c r="E29729">
        <v>19</v>
      </c>
      <c r="F29729">
        <v>12.1117405743309</v>
      </c>
      <c r="G29729">
        <v>0</v>
      </c>
      <c r="H29729">
        <v>1</v>
      </c>
      <c r="I29729">
        <v>0</v>
      </c>
      <c r="J29729">
        <v>0</v>
      </c>
      <c r="K29729">
        <v>0</v>
      </c>
    </row>
    <row r="29730" spans="1:11">
      <c r="A29730">
        <v>2035</v>
      </c>
      <c r="B29730">
        <v>6727</v>
      </c>
      <c r="C29730">
        <v>72</v>
      </c>
      <c r="D29730">
        <v>39</v>
      </c>
      <c r="E29730">
        <v>1</v>
      </c>
      <c r="F29730">
        <v>9.8995695839311306</v>
      </c>
      <c r="G29730">
        <v>0</v>
      </c>
      <c r="H29730">
        <v>1</v>
      </c>
      <c r="I29730">
        <v>0</v>
      </c>
      <c r="J29730">
        <v>0</v>
      </c>
      <c r="K29730">
        <v>0</v>
      </c>
    </row>
    <row r="29731" spans="1:11">
      <c r="A29731">
        <v>2035</v>
      </c>
      <c r="B29731">
        <v>6728</v>
      </c>
      <c r="C29731">
        <v>109</v>
      </c>
      <c r="D29731">
        <v>70</v>
      </c>
      <c r="E29731">
        <v>1</v>
      </c>
      <c r="F29731">
        <v>12.104520871969701</v>
      </c>
      <c r="G29731">
        <v>0</v>
      </c>
      <c r="H29731">
        <v>1</v>
      </c>
      <c r="I29731">
        <v>0</v>
      </c>
      <c r="J29731">
        <v>0</v>
      </c>
      <c r="K29731">
        <v>0</v>
      </c>
    </row>
    <row r="29732" spans="1:11">
      <c r="A29732">
        <v>2035</v>
      </c>
      <c r="B29732">
        <v>6729</v>
      </c>
      <c r="C29732">
        <v>158</v>
      </c>
      <c r="D29732">
        <v>89</v>
      </c>
      <c r="E29732">
        <v>1</v>
      </c>
      <c r="F29732">
        <v>8.1979546621975707</v>
      </c>
      <c r="G29732">
        <v>0</v>
      </c>
      <c r="H29732">
        <v>1</v>
      </c>
      <c r="I29732">
        <v>0</v>
      </c>
      <c r="J29732">
        <v>0</v>
      </c>
      <c r="K29732">
        <v>0</v>
      </c>
    </row>
    <row r="29733" spans="1:11">
      <c r="A29733">
        <v>2035</v>
      </c>
      <c r="B29733">
        <v>6730</v>
      </c>
      <c r="C29733">
        <v>86</v>
      </c>
      <c r="D29733">
        <v>48</v>
      </c>
      <c r="E29733">
        <v>1</v>
      </c>
      <c r="F29733">
        <v>11.3570334372194</v>
      </c>
      <c r="G29733">
        <v>0</v>
      </c>
      <c r="H29733">
        <v>1</v>
      </c>
      <c r="I29733">
        <v>0</v>
      </c>
      <c r="J29733">
        <v>0</v>
      </c>
      <c r="K29733">
        <v>0</v>
      </c>
    </row>
    <row r="29734" spans="1:11">
      <c r="A29734">
        <v>2035</v>
      </c>
      <c r="B29734">
        <v>6731</v>
      </c>
      <c r="C29734">
        <v>161</v>
      </c>
      <c r="D29734">
        <v>102</v>
      </c>
      <c r="E29734">
        <v>1</v>
      </c>
      <c r="F29734">
        <v>12.1157391729691</v>
      </c>
      <c r="G29734">
        <v>0</v>
      </c>
      <c r="H29734">
        <v>1</v>
      </c>
      <c r="I29734">
        <v>0</v>
      </c>
      <c r="J29734">
        <v>0</v>
      </c>
      <c r="K29734">
        <v>0</v>
      </c>
    </row>
    <row r="29735" spans="1:11">
      <c r="A29735">
        <v>2035</v>
      </c>
      <c r="B29735">
        <v>6732</v>
      </c>
      <c r="C29735">
        <v>204</v>
      </c>
      <c r="D29735">
        <v>114</v>
      </c>
      <c r="E29735">
        <v>1</v>
      </c>
      <c r="F29735">
        <v>11.3354114921069</v>
      </c>
      <c r="G29735">
        <v>0</v>
      </c>
      <c r="H29735">
        <v>1</v>
      </c>
      <c r="I29735">
        <v>0</v>
      </c>
      <c r="J29735">
        <v>0</v>
      </c>
      <c r="K29735">
        <v>0</v>
      </c>
    </row>
    <row r="29736" spans="1:11">
      <c r="A29736">
        <v>2035</v>
      </c>
      <c r="B29736">
        <v>6733</v>
      </c>
      <c r="C29736">
        <v>233</v>
      </c>
      <c r="D29736">
        <v>131</v>
      </c>
      <c r="E29736">
        <v>22</v>
      </c>
      <c r="F29736">
        <v>10.381578712862501</v>
      </c>
      <c r="G29736">
        <v>0</v>
      </c>
      <c r="H29736">
        <v>1</v>
      </c>
      <c r="I29736">
        <v>0</v>
      </c>
      <c r="J29736">
        <v>0</v>
      </c>
      <c r="K29736">
        <v>0</v>
      </c>
    </row>
    <row r="29737" spans="1:11">
      <c r="A29737">
        <v>2035</v>
      </c>
      <c r="B29737">
        <v>6734</v>
      </c>
      <c r="C29737">
        <v>0</v>
      </c>
      <c r="D29737">
        <v>0</v>
      </c>
      <c r="E29737">
        <v>56</v>
      </c>
      <c r="F29737">
        <v>0</v>
      </c>
      <c r="G29737">
        <v>0</v>
      </c>
      <c r="H29737">
        <v>1</v>
      </c>
      <c r="I29737">
        <v>0</v>
      </c>
      <c r="J29737">
        <v>0</v>
      </c>
      <c r="K29737">
        <v>0</v>
      </c>
    </row>
    <row r="29738" spans="1:11">
      <c r="A29738">
        <v>2035</v>
      </c>
      <c r="B29738">
        <v>6735</v>
      </c>
      <c r="C29738">
        <v>173</v>
      </c>
      <c r="D29738">
        <v>102</v>
      </c>
      <c r="E29738">
        <v>1</v>
      </c>
      <c r="F29738">
        <v>12.9647254550769</v>
      </c>
      <c r="G29738">
        <v>0</v>
      </c>
      <c r="H29738">
        <v>1</v>
      </c>
      <c r="I29738">
        <v>0</v>
      </c>
      <c r="J29738">
        <v>0</v>
      </c>
      <c r="K29738">
        <v>0</v>
      </c>
    </row>
    <row r="29739" spans="1:11">
      <c r="A29739">
        <v>2035</v>
      </c>
      <c r="B29739">
        <v>6736</v>
      </c>
      <c r="C29739">
        <v>218</v>
      </c>
      <c r="D29739">
        <v>108</v>
      </c>
      <c r="E29739">
        <v>87</v>
      </c>
      <c r="F29739">
        <v>9.2407275211638904</v>
      </c>
      <c r="G29739">
        <v>0</v>
      </c>
      <c r="H29739">
        <v>1</v>
      </c>
      <c r="I29739">
        <v>0</v>
      </c>
      <c r="J29739">
        <v>0</v>
      </c>
      <c r="K29739">
        <v>0</v>
      </c>
    </row>
    <row r="29740" spans="1:11">
      <c r="A29740">
        <v>2035</v>
      </c>
      <c r="B29740">
        <v>6737</v>
      </c>
      <c r="C29740">
        <v>155</v>
      </c>
      <c r="D29740">
        <v>93</v>
      </c>
      <c r="E29740">
        <v>21</v>
      </c>
      <c r="F29740">
        <v>8.2369696454383092</v>
      </c>
      <c r="G29740">
        <v>0</v>
      </c>
      <c r="H29740">
        <v>1</v>
      </c>
      <c r="I29740">
        <v>0</v>
      </c>
      <c r="J29740">
        <v>0</v>
      </c>
      <c r="K29740">
        <v>0</v>
      </c>
    </row>
    <row r="29741" spans="1:11">
      <c r="A29741">
        <v>2035</v>
      </c>
      <c r="B29741">
        <v>6738</v>
      </c>
      <c r="C29741">
        <v>2</v>
      </c>
      <c r="D29741">
        <v>1</v>
      </c>
      <c r="E29741">
        <v>223</v>
      </c>
      <c r="F29741">
        <v>8.0780990617287898E-2</v>
      </c>
      <c r="G29741">
        <v>0</v>
      </c>
      <c r="H29741">
        <v>1</v>
      </c>
      <c r="I29741">
        <v>0</v>
      </c>
      <c r="J29741">
        <v>0</v>
      </c>
      <c r="K29741">
        <v>0</v>
      </c>
    </row>
    <row r="29742" spans="1:11">
      <c r="A29742">
        <v>2035</v>
      </c>
      <c r="B29742">
        <v>6739</v>
      </c>
      <c r="C29742">
        <v>263</v>
      </c>
      <c r="D29742">
        <v>158</v>
      </c>
      <c r="E29742">
        <v>5</v>
      </c>
      <c r="F29742">
        <v>11.514029165955201</v>
      </c>
      <c r="G29742">
        <v>0</v>
      </c>
      <c r="H29742">
        <v>1</v>
      </c>
      <c r="I29742">
        <v>0</v>
      </c>
      <c r="J29742">
        <v>0</v>
      </c>
      <c r="K29742">
        <v>0</v>
      </c>
    </row>
    <row r="29743" spans="1:11">
      <c r="A29743">
        <v>2035</v>
      </c>
      <c r="B29743">
        <v>6740</v>
      </c>
      <c r="C29743">
        <v>530</v>
      </c>
      <c r="D29743">
        <v>316</v>
      </c>
      <c r="E29743">
        <v>33</v>
      </c>
      <c r="F29743">
        <v>10.8536761338327</v>
      </c>
      <c r="G29743">
        <v>0</v>
      </c>
      <c r="H29743">
        <v>1</v>
      </c>
      <c r="I29743">
        <v>0</v>
      </c>
      <c r="J29743">
        <v>0</v>
      </c>
      <c r="K29743">
        <v>0</v>
      </c>
    </row>
    <row r="29744" spans="1:11">
      <c r="A29744">
        <v>2035</v>
      </c>
      <c r="B29744">
        <v>6741</v>
      </c>
      <c r="C29744">
        <v>122</v>
      </c>
      <c r="D29744">
        <v>78</v>
      </c>
      <c r="E29744">
        <v>10</v>
      </c>
      <c r="F29744">
        <v>14.642167040722001</v>
      </c>
      <c r="G29744">
        <v>0</v>
      </c>
      <c r="H29744">
        <v>1</v>
      </c>
      <c r="I29744">
        <v>0</v>
      </c>
      <c r="J29744">
        <v>0</v>
      </c>
      <c r="K29744">
        <v>0</v>
      </c>
    </row>
    <row r="29745" spans="1:11">
      <c r="A29745">
        <v>2035</v>
      </c>
      <c r="B29745">
        <v>6742</v>
      </c>
      <c r="C29745">
        <v>157</v>
      </c>
      <c r="D29745">
        <v>85</v>
      </c>
      <c r="E29745">
        <v>15</v>
      </c>
      <c r="F29745">
        <v>10.1955334471943</v>
      </c>
      <c r="G29745">
        <v>0</v>
      </c>
      <c r="H29745">
        <v>1</v>
      </c>
      <c r="I29745">
        <v>0</v>
      </c>
      <c r="J29745">
        <v>0</v>
      </c>
      <c r="K29745">
        <v>0</v>
      </c>
    </row>
    <row r="29746" spans="1:11">
      <c r="A29746">
        <v>2035</v>
      </c>
      <c r="B29746">
        <v>6743</v>
      </c>
      <c r="C29746">
        <v>59</v>
      </c>
      <c r="D29746">
        <v>34</v>
      </c>
      <c r="E29746">
        <v>3</v>
      </c>
      <c r="F29746">
        <v>14.4050002441525</v>
      </c>
      <c r="G29746">
        <v>0</v>
      </c>
      <c r="H29746">
        <v>1</v>
      </c>
      <c r="I29746">
        <v>0</v>
      </c>
      <c r="J29746">
        <v>0</v>
      </c>
      <c r="K29746">
        <v>0</v>
      </c>
    </row>
    <row r="29747" spans="1:11">
      <c r="A29747">
        <v>2035</v>
      </c>
      <c r="B29747">
        <v>6744</v>
      </c>
      <c r="C29747">
        <v>188</v>
      </c>
      <c r="D29747">
        <v>126</v>
      </c>
      <c r="E29747">
        <v>3</v>
      </c>
      <c r="F29747">
        <v>10.124073754954299</v>
      </c>
      <c r="G29747">
        <v>0</v>
      </c>
      <c r="H29747">
        <v>1</v>
      </c>
      <c r="I29747">
        <v>0</v>
      </c>
      <c r="J29747">
        <v>0</v>
      </c>
      <c r="K29747">
        <v>0</v>
      </c>
    </row>
    <row r="29748" spans="1:11">
      <c r="A29748">
        <v>2035</v>
      </c>
      <c r="B29748">
        <v>6745</v>
      </c>
      <c r="C29748">
        <v>157</v>
      </c>
      <c r="D29748">
        <v>83</v>
      </c>
      <c r="E29748">
        <v>9</v>
      </c>
      <c r="F29748">
        <v>11.48791124077</v>
      </c>
      <c r="G29748">
        <v>0</v>
      </c>
      <c r="H29748">
        <v>1</v>
      </c>
      <c r="I29748">
        <v>0</v>
      </c>
      <c r="J29748">
        <v>0</v>
      </c>
      <c r="K29748">
        <v>0</v>
      </c>
    </row>
    <row r="29749" spans="1:11">
      <c r="A29749">
        <v>2035</v>
      </c>
      <c r="B29749">
        <v>6746</v>
      </c>
      <c r="C29749">
        <v>85</v>
      </c>
      <c r="D29749">
        <v>43</v>
      </c>
      <c r="E29749">
        <v>1</v>
      </c>
      <c r="F29749">
        <v>12.447464378285799</v>
      </c>
      <c r="G29749">
        <v>0</v>
      </c>
      <c r="H29749">
        <v>1</v>
      </c>
      <c r="I29749">
        <v>0</v>
      </c>
      <c r="J29749">
        <v>0</v>
      </c>
      <c r="K29749">
        <v>0</v>
      </c>
    </row>
    <row r="29750" spans="1:11">
      <c r="A29750">
        <v>2035</v>
      </c>
      <c r="B29750">
        <v>6747</v>
      </c>
      <c r="C29750">
        <v>69</v>
      </c>
      <c r="D29750">
        <v>43</v>
      </c>
      <c r="E29750">
        <v>4</v>
      </c>
      <c r="F29750">
        <v>5.2010311609606097</v>
      </c>
      <c r="G29750">
        <v>0</v>
      </c>
      <c r="H29750">
        <v>1</v>
      </c>
      <c r="I29750">
        <v>0</v>
      </c>
      <c r="J29750">
        <v>0</v>
      </c>
      <c r="K29750">
        <v>0</v>
      </c>
    </row>
    <row r="29751" spans="1:11">
      <c r="A29751">
        <v>2035</v>
      </c>
      <c r="B29751">
        <v>6748</v>
      </c>
      <c r="C29751">
        <v>149</v>
      </c>
      <c r="D29751">
        <v>85</v>
      </c>
      <c r="E29751">
        <v>4</v>
      </c>
      <c r="F29751">
        <v>9.9739605995086595</v>
      </c>
      <c r="G29751">
        <v>0</v>
      </c>
      <c r="H29751">
        <v>1</v>
      </c>
      <c r="I29751">
        <v>0</v>
      </c>
      <c r="J29751">
        <v>0</v>
      </c>
      <c r="K29751">
        <v>0</v>
      </c>
    </row>
    <row r="29752" spans="1:11">
      <c r="A29752">
        <v>2035</v>
      </c>
      <c r="B29752">
        <v>6749</v>
      </c>
      <c r="C29752">
        <v>298</v>
      </c>
      <c r="D29752">
        <v>191</v>
      </c>
      <c r="E29752">
        <v>5</v>
      </c>
      <c r="F29752">
        <v>11.450616335188</v>
      </c>
      <c r="G29752">
        <v>0</v>
      </c>
      <c r="H29752">
        <v>1</v>
      </c>
      <c r="I29752">
        <v>0</v>
      </c>
      <c r="J29752">
        <v>0</v>
      </c>
      <c r="K29752">
        <v>0</v>
      </c>
    </row>
    <row r="29753" spans="1:11">
      <c r="A29753">
        <v>2035</v>
      </c>
      <c r="B29753">
        <v>6750</v>
      </c>
      <c r="C29753">
        <v>189</v>
      </c>
      <c r="D29753">
        <v>96</v>
      </c>
      <c r="E29753">
        <v>15</v>
      </c>
      <c r="F29753">
        <v>12.3920612128484</v>
      </c>
      <c r="G29753">
        <v>0</v>
      </c>
      <c r="H29753">
        <v>1</v>
      </c>
      <c r="I29753">
        <v>0</v>
      </c>
      <c r="J29753">
        <v>0</v>
      </c>
      <c r="K29753">
        <v>0</v>
      </c>
    </row>
    <row r="29754" spans="1:11">
      <c r="A29754">
        <v>2035</v>
      </c>
      <c r="B29754">
        <v>6751</v>
      </c>
      <c r="C29754">
        <v>22</v>
      </c>
      <c r="D29754">
        <v>11</v>
      </c>
      <c r="E29754">
        <v>0</v>
      </c>
      <c r="F29754">
        <v>14.963950482927499</v>
      </c>
      <c r="G29754">
        <v>0</v>
      </c>
      <c r="H29754">
        <v>1</v>
      </c>
      <c r="I29754">
        <v>0</v>
      </c>
      <c r="J29754">
        <v>0</v>
      </c>
      <c r="K29754">
        <v>0</v>
      </c>
    </row>
    <row r="29755" spans="1:11">
      <c r="A29755">
        <v>2035</v>
      </c>
      <c r="B29755">
        <v>6752</v>
      </c>
      <c r="C29755">
        <v>154</v>
      </c>
      <c r="D29755">
        <v>96</v>
      </c>
      <c r="E29755">
        <v>7</v>
      </c>
      <c r="F29755">
        <v>9.8857997547808107</v>
      </c>
      <c r="G29755">
        <v>0</v>
      </c>
      <c r="H29755">
        <v>1</v>
      </c>
      <c r="I29755">
        <v>0</v>
      </c>
      <c r="J29755">
        <v>0</v>
      </c>
      <c r="K29755">
        <v>0</v>
      </c>
    </row>
    <row r="29756" spans="1:11">
      <c r="A29756">
        <v>2035</v>
      </c>
      <c r="B29756">
        <v>6753</v>
      </c>
      <c r="C29756">
        <v>166</v>
      </c>
      <c r="D29756">
        <v>98</v>
      </c>
      <c r="E29756">
        <v>1</v>
      </c>
      <c r="F29756">
        <v>9.6684761083801192</v>
      </c>
      <c r="G29756">
        <v>0</v>
      </c>
      <c r="H29756">
        <v>1</v>
      </c>
      <c r="I29756">
        <v>0</v>
      </c>
      <c r="J29756">
        <v>0</v>
      </c>
      <c r="K29756">
        <v>0</v>
      </c>
    </row>
    <row r="29757" spans="1:11">
      <c r="A29757">
        <v>2035</v>
      </c>
      <c r="B29757">
        <v>6754</v>
      </c>
      <c r="C29757">
        <v>152</v>
      </c>
      <c r="D29757">
        <v>92</v>
      </c>
      <c r="E29757">
        <v>4</v>
      </c>
      <c r="F29757">
        <v>8.4827108958189203</v>
      </c>
      <c r="G29757">
        <v>0</v>
      </c>
      <c r="H29757">
        <v>1</v>
      </c>
      <c r="I29757">
        <v>0</v>
      </c>
      <c r="J29757">
        <v>0</v>
      </c>
      <c r="K29757">
        <v>0</v>
      </c>
    </row>
    <row r="29758" spans="1:11">
      <c r="A29758">
        <v>2035</v>
      </c>
      <c r="B29758">
        <v>6755</v>
      </c>
      <c r="C29758">
        <v>70</v>
      </c>
      <c r="D29758">
        <v>33</v>
      </c>
      <c r="E29758">
        <v>1</v>
      </c>
      <c r="F29758">
        <v>8.1377370115904597</v>
      </c>
      <c r="G29758">
        <v>0</v>
      </c>
      <c r="H29758">
        <v>1</v>
      </c>
      <c r="I29758">
        <v>0</v>
      </c>
      <c r="J29758">
        <v>0</v>
      </c>
      <c r="K29758">
        <v>0</v>
      </c>
    </row>
    <row r="29759" spans="1:11">
      <c r="A29759">
        <v>2035</v>
      </c>
      <c r="B29759">
        <v>6756</v>
      </c>
      <c r="C29759">
        <v>16</v>
      </c>
      <c r="D29759">
        <v>12</v>
      </c>
      <c r="E29759">
        <v>0</v>
      </c>
      <c r="F29759">
        <v>6.8262297879602398</v>
      </c>
      <c r="G29759">
        <v>0</v>
      </c>
      <c r="H29759">
        <v>1</v>
      </c>
      <c r="I29759">
        <v>0</v>
      </c>
      <c r="J29759">
        <v>0</v>
      </c>
      <c r="K29759">
        <v>0</v>
      </c>
    </row>
    <row r="29760" spans="1:11">
      <c r="A29760">
        <v>2035</v>
      </c>
      <c r="B29760">
        <v>6757</v>
      </c>
      <c r="C29760">
        <v>15</v>
      </c>
      <c r="D29760">
        <v>9</v>
      </c>
      <c r="E29760">
        <v>0</v>
      </c>
      <c r="F29760">
        <v>17.010660013608501</v>
      </c>
      <c r="G29760">
        <v>0</v>
      </c>
      <c r="H29760">
        <v>1</v>
      </c>
      <c r="I29760">
        <v>0</v>
      </c>
      <c r="J29760">
        <v>0</v>
      </c>
      <c r="K29760">
        <v>0</v>
      </c>
    </row>
    <row r="29761" spans="1:11">
      <c r="A29761">
        <v>2035</v>
      </c>
      <c r="B29761">
        <v>6758</v>
      </c>
      <c r="C29761">
        <v>132</v>
      </c>
      <c r="D29761">
        <v>73</v>
      </c>
      <c r="E29761">
        <v>1</v>
      </c>
      <c r="F29761">
        <v>19.408339704757999</v>
      </c>
      <c r="G29761">
        <v>0</v>
      </c>
      <c r="H29761">
        <v>1</v>
      </c>
      <c r="I29761">
        <v>0</v>
      </c>
      <c r="J29761">
        <v>0</v>
      </c>
      <c r="K29761">
        <v>0</v>
      </c>
    </row>
    <row r="29762" spans="1:11">
      <c r="A29762">
        <v>2035</v>
      </c>
      <c r="B29762">
        <v>6759</v>
      </c>
      <c r="C29762">
        <v>217</v>
      </c>
      <c r="D29762">
        <v>102</v>
      </c>
      <c r="E29762">
        <v>18</v>
      </c>
      <c r="F29762">
        <v>9.7342683151873004</v>
      </c>
      <c r="G29762">
        <v>0</v>
      </c>
      <c r="H29762">
        <v>1</v>
      </c>
      <c r="I29762">
        <v>0</v>
      </c>
      <c r="J29762">
        <v>0</v>
      </c>
      <c r="K29762">
        <v>0</v>
      </c>
    </row>
    <row r="29763" spans="1:11">
      <c r="A29763">
        <v>2035</v>
      </c>
      <c r="B29763">
        <v>6760</v>
      </c>
      <c r="C29763">
        <v>257</v>
      </c>
      <c r="D29763">
        <v>157</v>
      </c>
      <c r="E29763">
        <v>4</v>
      </c>
      <c r="F29763">
        <v>5.8002807606718401</v>
      </c>
      <c r="G29763">
        <v>0</v>
      </c>
      <c r="H29763">
        <v>1</v>
      </c>
      <c r="I29763">
        <v>0</v>
      </c>
      <c r="J29763">
        <v>0</v>
      </c>
      <c r="K29763">
        <v>0</v>
      </c>
    </row>
    <row r="29764" spans="1:11">
      <c r="A29764">
        <v>2035</v>
      </c>
      <c r="B29764">
        <v>6761</v>
      </c>
      <c r="C29764">
        <v>682</v>
      </c>
      <c r="D29764">
        <v>412</v>
      </c>
      <c r="E29764">
        <v>27</v>
      </c>
      <c r="F29764">
        <v>10.8786851147047</v>
      </c>
      <c r="G29764">
        <v>0</v>
      </c>
      <c r="H29764">
        <v>1</v>
      </c>
      <c r="I29764">
        <v>0</v>
      </c>
      <c r="J29764">
        <v>0</v>
      </c>
      <c r="K29764">
        <v>0</v>
      </c>
    </row>
    <row r="29765" spans="1:11">
      <c r="A29765">
        <v>2035</v>
      </c>
      <c r="B29765">
        <v>6762</v>
      </c>
      <c r="C29765">
        <v>0</v>
      </c>
      <c r="D29765">
        <v>0</v>
      </c>
      <c r="E29765">
        <v>0</v>
      </c>
      <c r="F29765">
        <v>0</v>
      </c>
      <c r="G29765">
        <v>0</v>
      </c>
      <c r="H29765">
        <v>1</v>
      </c>
      <c r="I29765">
        <v>0</v>
      </c>
      <c r="J29765">
        <v>0</v>
      </c>
      <c r="K29765">
        <v>0</v>
      </c>
    </row>
    <row r="29766" spans="1:11">
      <c r="A29766">
        <v>2035</v>
      </c>
      <c r="B29766">
        <v>6763</v>
      </c>
      <c r="C29766">
        <v>94</v>
      </c>
      <c r="D29766">
        <v>55</v>
      </c>
      <c r="E29766">
        <v>1</v>
      </c>
      <c r="F29766">
        <v>24.418755682556199</v>
      </c>
      <c r="G29766">
        <v>0</v>
      </c>
      <c r="H29766">
        <v>1</v>
      </c>
      <c r="I29766">
        <v>0</v>
      </c>
      <c r="J29766">
        <v>0</v>
      </c>
      <c r="K29766">
        <v>0</v>
      </c>
    </row>
    <row r="29767" spans="1:11">
      <c r="A29767">
        <v>2035</v>
      </c>
      <c r="B29767">
        <v>6764</v>
      </c>
      <c r="C29767">
        <v>550</v>
      </c>
      <c r="D29767">
        <v>328</v>
      </c>
      <c r="E29767">
        <v>26</v>
      </c>
      <c r="F29767">
        <v>9.2526079737293205</v>
      </c>
      <c r="G29767">
        <v>0</v>
      </c>
      <c r="H29767">
        <v>1</v>
      </c>
      <c r="I29767">
        <v>0</v>
      </c>
      <c r="J29767">
        <v>0</v>
      </c>
      <c r="K29767">
        <v>0</v>
      </c>
    </row>
    <row r="29768" spans="1:11">
      <c r="A29768">
        <v>2035</v>
      </c>
      <c r="B29768">
        <v>6765</v>
      </c>
      <c r="C29768">
        <v>389</v>
      </c>
      <c r="D29768">
        <v>224</v>
      </c>
      <c r="E29768">
        <v>9</v>
      </c>
      <c r="F29768">
        <v>6.88569916398054</v>
      </c>
      <c r="G29768">
        <v>0</v>
      </c>
      <c r="H29768">
        <v>1</v>
      </c>
      <c r="I29768">
        <v>0</v>
      </c>
      <c r="J29768">
        <v>0</v>
      </c>
      <c r="K29768">
        <v>0</v>
      </c>
    </row>
    <row r="29769" spans="1:11">
      <c r="A29769">
        <v>2035</v>
      </c>
      <c r="B29769">
        <v>6766</v>
      </c>
      <c r="C29769">
        <v>9</v>
      </c>
      <c r="D29769">
        <v>5</v>
      </c>
      <c r="E29769">
        <v>0</v>
      </c>
      <c r="F29769">
        <v>0.29301453352086299</v>
      </c>
      <c r="G29769">
        <v>0</v>
      </c>
      <c r="H29769">
        <v>1</v>
      </c>
      <c r="I29769">
        <v>0</v>
      </c>
      <c r="J29769">
        <v>0</v>
      </c>
      <c r="K29769">
        <v>0</v>
      </c>
    </row>
    <row r="29770" spans="1:11">
      <c r="A29770">
        <v>2035</v>
      </c>
      <c r="B29770">
        <v>6767</v>
      </c>
      <c r="C29770">
        <v>539</v>
      </c>
      <c r="D29770">
        <v>327</v>
      </c>
      <c r="E29770">
        <v>43</v>
      </c>
      <c r="F29770">
        <v>5.9112738630668202</v>
      </c>
      <c r="G29770">
        <v>0</v>
      </c>
      <c r="H29770">
        <v>1</v>
      </c>
      <c r="I29770">
        <v>0</v>
      </c>
      <c r="J29770">
        <v>0</v>
      </c>
      <c r="K29770">
        <v>0</v>
      </c>
    </row>
    <row r="29771" spans="1:11">
      <c r="A29771">
        <v>2035</v>
      </c>
      <c r="B29771">
        <v>6768</v>
      </c>
      <c r="C29771">
        <v>321</v>
      </c>
      <c r="D29771">
        <v>194</v>
      </c>
      <c r="E29771">
        <v>26</v>
      </c>
      <c r="F29771">
        <v>8.0016751170338498</v>
      </c>
      <c r="G29771">
        <v>0</v>
      </c>
      <c r="H29771">
        <v>1</v>
      </c>
      <c r="I29771">
        <v>0</v>
      </c>
      <c r="J29771">
        <v>0</v>
      </c>
      <c r="K29771">
        <v>0</v>
      </c>
    </row>
    <row r="29772" spans="1:11">
      <c r="A29772">
        <v>2035</v>
      </c>
      <c r="B29772">
        <v>6769</v>
      </c>
      <c r="C29772">
        <v>726</v>
      </c>
      <c r="D29772">
        <v>410</v>
      </c>
      <c r="E29772">
        <v>19</v>
      </c>
      <c r="F29772">
        <v>17.6434563676838</v>
      </c>
      <c r="G29772">
        <v>0</v>
      </c>
      <c r="H29772">
        <v>1</v>
      </c>
      <c r="I29772">
        <v>0</v>
      </c>
      <c r="J29772">
        <v>0</v>
      </c>
      <c r="K29772">
        <v>0</v>
      </c>
    </row>
    <row r="29773" spans="1:11">
      <c r="A29773">
        <v>2035</v>
      </c>
      <c r="B29773">
        <v>6770</v>
      </c>
      <c r="C29773">
        <v>443</v>
      </c>
      <c r="D29773">
        <v>263</v>
      </c>
      <c r="E29773">
        <v>34</v>
      </c>
      <c r="F29773">
        <v>9.2008930889454295</v>
      </c>
      <c r="G29773">
        <v>0</v>
      </c>
      <c r="H29773">
        <v>1</v>
      </c>
      <c r="I29773">
        <v>0</v>
      </c>
      <c r="J29773">
        <v>0</v>
      </c>
      <c r="K29773">
        <v>0</v>
      </c>
    </row>
    <row r="29774" spans="1:11">
      <c r="A29774">
        <v>2035</v>
      </c>
      <c r="B29774">
        <v>6771</v>
      </c>
      <c r="C29774">
        <v>36</v>
      </c>
      <c r="D29774">
        <v>24</v>
      </c>
      <c r="E29774">
        <v>0</v>
      </c>
      <c r="F29774">
        <v>3.83959044368601</v>
      </c>
      <c r="G29774">
        <v>0</v>
      </c>
      <c r="H29774">
        <v>1</v>
      </c>
      <c r="I29774">
        <v>0</v>
      </c>
      <c r="J29774">
        <v>0</v>
      </c>
      <c r="K29774">
        <v>0</v>
      </c>
    </row>
    <row r="29775" spans="1:11">
      <c r="A29775">
        <v>2035</v>
      </c>
      <c r="B29775">
        <v>6772</v>
      </c>
      <c r="C29775">
        <v>30</v>
      </c>
      <c r="D29775">
        <v>14</v>
      </c>
      <c r="E29775">
        <v>3</v>
      </c>
      <c r="F29775">
        <v>5.4400058026728599</v>
      </c>
      <c r="G29775">
        <v>0</v>
      </c>
      <c r="H29775">
        <v>1</v>
      </c>
      <c r="I29775">
        <v>0</v>
      </c>
      <c r="J29775">
        <v>0</v>
      </c>
      <c r="K29775">
        <v>0</v>
      </c>
    </row>
    <row r="29776" spans="1:11">
      <c r="A29776">
        <v>2035</v>
      </c>
      <c r="B29776">
        <v>6773</v>
      </c>
      <c r="C29776">
        <v>0</v>
      </c>
      <c r="D29776">
        <v>0</v>
      </c>
      <c r="E29776">
        <v>1966</v>
      </c>
      <c r="F29776">
        <v>0</v>
      </c>
      <c r="G29776">
        <v>0</v>
      </c>
      <c r="H29776">
        <v>0</v>
      </c>
      <c r="I29776">
        <v>0</v>
      </c>
      <c r="J29776">
        <v>0</v>
      </c>
      <c r="K29776">
        <v>0</v>
      </c>
    </row>
    <row r="29777" spans="1:11">
      <c r="A29777">
        <v>2035</v>
      </c>
      <c r="B29777">
        <v>6774</v>
      </c>
      <c r="C29777">
        <v>0</v>
      </c>
      <c r="D29777">
        <v>0</v>
      </c>
      <c r="E29777">
        <v>1692</v>
      </c>
      <c r="F29777">
        <v>0</v>
      </c>
      <c r="G29777">
        <v>0</v>
      </c>
      <c r="H29777">
        <v>0</v>
      </c>
      <c r="I29777">
        <v>0</v>
      </c>
      <c r="J29777">
        <v>0</v>
      </c>
      <c r="K29777">
        <v>0</v>
      </c>
    </row>
    <row r="29778" spans="1:11">
      <c r="A29778">
        <v>2035</v>
      </c>
      <c r="B29778">
        <v>6775</v>
      </c>
      <c r="C29778">
        <v>0</v>
      </c>
      <c r="D29778">
        <v>0</v>
      </c>
      <c r="E29778">
        <v>0</v>
      </c>
      <c r="F29778">
        <v>0</v>
      </c>
      <c r="G29778">
        <v>0</v>
      </c>
      <c r="H29778">
        <v>0</v>
      </c>
      <c r="I29778">
        <v>0</v>
      </c>
      <c r="J29778">
        <v>0</v>
      </c>
      <c r="K29778">
        <v>0</v>
      </c>
    </row>
    <row r="29779" spans="1:11">
      <c r="A29779">
        <v>2035</v>
      </c>
      <c r="B29779">
        <v>6776</v>
      </c>
      <c r="C29779">
        <v>486</v>
      </c>
      <c r="D29779">
        <v>480</v>
      </c>
      <c r="E29779">
        <v>1761</v>
      </c>
      <c r="F29779">
        <v>0.810187828544918</v>
      </c>
      <c r="G29779">
        <v>0</v>
      </c>
      <c r="H29779">
        <v>0</v>
      </c>
      <c r="I29779">
        <v>0</v>
      </c>
      <c r="J29779">
        <v>0</v>
      </c>
      <c r="K29779">
        <v>0</v>
      </c>
    </row>
    <row r="29780" spans="1:11">
      <c r="A29780">
        <v>2035</v>
      </c>
      <c r="B29780">
        <v>6777</v>
      </c>
      <c r="C29780">
        <v>14</v>
      </c>
      <c r="D29780">
        <v>6</v>
      </c>
      <c r="E29780">
        <v>21</v>
      </c>
      <c r="F29780">
        <v>6.5973131970768206E-2</v>
      </c>
      <c r="G29780">
        <v>0</v>
      </c>
      <c r="H29780">
        <v>0</v>
      </c>
      <c r="I29780">
        <v>0</v>
      </c>
      <c r="J29780">
        <v>0</v>
      </c>
      <c r="K29780">
        <v>0</v>
      </c>
    </row>
    <row r="29781" spans="1:11">
      <c r="A29781">
        <v>2035</v>
      </c>
      <c r="B29781">
        <v>6778</v>
      </c>
      <c r="C29781">
        <v>0</v>
      </c>
      <c r="D29781">
        <v>0</v>
      </c>
      <c r="E29781">
        <v>0</v>
      </c>
      <c r="F29781">
        <v>0</v>
      </c>
      <c r="G29781">
        <v>0</v>
      </c>
      <c r="H29781">
        <v>0</v>
      </c>
      <c r="I29781">
        <v>0</v>
      </c>
      <c r="J29781">
        <v>0</v>
      </c>
      <c r="K29781">
        <v>0</v>
      </c>
    </row>
    <row r="29782" spans="1:11">
      <c r="A29782">
        <v>2035</v>
      </c>
      <c r="B29782">
        <v>6779</v>
      </c>
      <c r="C29782">
        <v>0</v>
      </c>
      <c r="D29782">
        <v>0</v>
      </c>
      <c r="E29782">
        <v>156</v>
      </c>
      <c r="F29782">
        <v>0</v>
      </c>
      <c r="G29782">
        <v>0</v>
      </c>
      <c r="H29782">
        <v>0</v>
      </c>
      <c r="I29782">
        <v>0</v>
      </c>
      <c r="J29782">
        <v>0</v>
      </c>
      <c r="K29782">
        <v>0</v>
      </c>
    </row>
    <row r="29783" spans="1:11">
      <c r="A29783">
        <v>2035</v>
      </c>
      <c r="B29783">
        <v>6780</v>
      </c>
      <c r="C29783">
        <v>0</v>
      </c>
      <c r="D29783">
        <v>0</v>
      </c>
      <c r="E29783">
        <v>0</v>
      </c>
      <c r="F29783">
        <v>0</v>
      </c>
      <c r="G29783">
        <v>0</v>
      </c>
      <c r="H29783">
        <v>0</v>
      </c>
      <c r="I29783">
        <v>0</v>
      </c>
      <c r="J29783">
        <v>0</v>
      </c>
      <c r="K29783">
        <v>0</v>
      </c>
    </row>
    <row r="29784" spans="1:11">
      <c r="A29784">
        <v>2035</v>
      </c>
      <c r="B29784">
        <v>6781</v>
      </c>
      <c r="C29784">
        <v>0</v>
      </c>
      <c r="D29784">
        <v>0</v>
      </c>
      <c r="E29784">
        <v>0</v>
      </c>
      <c r="F29784">
        <v>0</v>
      </c>
      <c r="G29784">
        <v>0</v>
      </c>
      <c r="H29784">
        <v>0</v>
      </c>
      <c r="I29784">
        <v>0</v>
      </c>
      <c r="J29784">
        <v>0</v>
      </c>
      <c r="K29784">
        <v>0</v>
      </c>
    </row>
    <row r="29785" spans="1:11">
      <c r="A29785">
        <v>2035</v>
      </c>
      <c r="B29785">
        <v>6782</v>
      </c>
      <c r="C29785">
        <v>0</v>
      </c>
      <c r="D29785">
        <v>0</v>
      </c>
      <c r="E29785">
        <v>0</v>
      </c>
      <c r="F29785">
        <v>0</v>
      </c>
      <c r="G29785">
        <v>0</v>
      </c>
      <c r="H29785">
        <v>0</v>
      </c>
      <c r="I29785">
        <v>0</v>
      </c>
      <c r="J29785">
        <v>0</v>
      </c>
      <c r="K29785">
        <v>0</v>
      </c>
    </row>
    <row r="29786" spans="1:11">
      <c r="A29786">
        <v>2035</v>
      </c>
      <c r="B29786">
        <v>6783</v>
      </c>
      <c r="C29786">
        <v>0</v>
      </c>
      <c r="D29786">
        <v>0</v>
      </c>
      <c r="E29786">
        <v>0</v>
      </c>
      <c r="F29786">
        <v>0</v>
      </c>
      <c r="G29786">
        <v>0</v>
      </c>
      <c r="H29786">
        <v>0</v>
      </c>
      <c r="I29786">
        <v>0</v>
      </c>
      <c r="J29786">
        <v>0</v>
      </c>
      <c r="K29786">
        <v>0</v>
      </c>
    </row>
    <row r="29787" spans="1:11">
      <c r="A29787">
        <v>2035</v>
      </c>
      <c r="B29787">
        <v>6784</v>
      </c>
      <c r="C29787">
        <v>0</v>
      </c>
      <c r="D29787">
        <v>0</v>
      </c>
      <c r="E29787">
        <v>23</v>
      </c>
      <c r="F29787">
        <v>0</v>
      </c>
      <c r="G29787">
        <v>0</v>
      </c>
      <c r="H29787">
        <v>0</v>
      </c>
      <c r="I29787">
        <v>0</v>
      </c>
      <c r="J29787">
        <v>0</v>
      </c>
      <c r="K29787">
        <v>0</v>
      </c>
    </row>
    <row r="29788" spans="1:11">
      <c r="A29788">
        <v>2035</v>
      </c>
      <c r="B29788">
        <v>6785</v>
      </c>
      <c r="C29788">
        <v>0</v>
      </c>
      <c r="D29788">
        <v>0</v>
      </c>
      <c r="E29788">
        <v>11</v>
      </c>
      <c r="F29788">
        <v>0</v>
      </c>
      <c r="G29788">
        <v>0</v>
      </c>
      <c r="H29788">
        <v>0</v>
      </c>
      <c r="I29788">
        <v>0</v>
      </c>
      <c r="J29788">
        <v>0</v>
      </c>
      <c r="K29788">
        <v>0</v>
      </c>
    </row>
    <row r="29789" spans="1:11">
      <c r="A29789">
        <v>2035</v>
      </c>
      <c r="B29789">
        <v>6786</v>
      </c>
      <c r="C29789">
        <v>0</v>
      </c>
      <c r="D29789">
        <v>0</v>
      </c>
      <c r="E29789">
        <v>0</v>
      </c>
      <c r="F29789">
        <v>0</v>
      </c>
      <c r="G29789">
        <v>0</v>
      </c>
      <c r="H29789">
        <v>0</v>
      </c>
      <c r="I29789">
        <v>0</v>
      </c>
      <c r="J29789">
        <v>0</v>
      </c>
      <c r="K29789">
        <v>0</v>
      </c>
    </row>
    <row r="29790" spans="1:11">
      <c r="A29790">
        <v>2035</v>
      </c>
      <c r="B29790">
        <v>6787</v>
      </c>
      <c r="C29790">
        <v>0</v>
      </c>
      <c r="D29790">
        <v>0</v>
      </c>
      <c r="E29790">
        <v>0</v>
      </c>
      <c r="F29790">
        <v>0</v>
      </c>
      <c r="G29790">
        <v>0</v>
      </c>
      <c r="H29790">
        <v>0</v>
      </c>
      <c r="I29790">
        <v>0</v>
      </c>
      <c r="J29790">
        <v>0</v>
      </c>
      <c r="K29790">
        <v>0</v>
      </c>
    </row>
    <row r="29791" spans="1:11">
      <c r="A29791">
        <v>2035</v>
      </c>
      <c r="B29791">
        <v>6788</v>
      </c>
      <c r="C29791">
        <v>0</v>
      </c>
      <c r="D29791">
        <v>0</v>
      </c>
      <c r="E29791">
        <v>0</v>
      </c>
      <c r="F29791">
        <v>0</v>
      </c>
      <c r="G29791">
        <v>0</v>
      </c>
      <c r="H29791">
        <v>0</v>
      </c>
      <c r="I29791">
        <v>1</v>
      </c>
      <c r="J29791">
        <v>0</v>
      </c>
      <c r="K29791">
        <v>0</v>
      </c>
    </row>
    <row r="29792" spans="1:11">
      <c r="A29792">
        <v>2035</v>
      </c>
      <c r="B29792">
        <v>6789</v>
      </c>
      <c r="C29792">
        <v>0</v>
      </c>
      <c r="D29792">
        <v>0</v>
      </c>
      <c r="E29792">
        <v>0</v>
      </c>
      <c r="F29792">
        <v>0</v>
      </c>
      <c r="G29792">
        <v>0</v>
      </c>
      <c r="H29792">
        <v>0</v>
      </c>
      <c r="I29792">
        <v>0</v>
      </c>
      <c r="J29792">
        <v>0</v>
      </c>
      <c r="K29792">
        <v>0</v>
      </c>
    </row>
    <row r="29793" spans="1:11">
      <c r="A29793">
        <v>2035</v>
      </c>
      <c r="B29793">
        <v>6790</v>
      </c>
      <c r="C29793">
        <v>0</v>
      </c>
      <c r="D29793">
        <v>0</v>
      </c>
      <c r="E29793">
        <v>0</v>
      </c>
      <c r="F29793">
        <v>0</v>
      </c>
      <c r="G29793">
        <v>0</v>
      </c>
      <c r="H29793">
        <v>0</v>
      </c>
      <c r="I29793">
        <v>0</v>
      </c>
      <c r="J29793">
        <v>0</v>
      </c>
      <c r="K29793">
        <v>0</v>
      </c>
    </row>
    <row r="29794" spans="1:11">
      <c r="A29794">
        <v>2035</v>
      </c>
      <c r="B29794">
        <v>6791</v>
      </c>
      <c r="C29794">
        <v>0</v>
      </c>
      <c r="D29794">
        <v>0</v>
      </c>
      <c r="E29794">
        <v>0</v>
      </c>
      <c r="F29794">
        <v>0</v>
      </c>
      <c r="G29794">
        <v>0</v>
      </c>
      <c r="H29794">
        <v>0</v>
      </c>
      <c r="I29794">
        <v>0</v>
      </c>
      <c r="J29794">
        <v>0</v>
      </c>
      <c r="K29794">
        <v>0</v>
      </c>
    </row>
    <row r="29795" spans="1:11">
      <c r="A29795">
        <v>2035</v>
      </c>
      <c r="B29795">
        <v>6792</v>
      </c>
      <c r="C29795">
        <v>0</v>
      </c>
      <c r="D29795">
        <v>0</v>
      </c>
      <c r="E29795">
        <v>0</v>
      </c>
      <c r="F29795">
        <v>0</v>
      </c>
      <c r="G29795">
        <v>0</v>
      </c>
      <c r="H29795">
        <v>0</v>
      </c>
      <c r="I29795">
        <v>0</v>
      </c>
      <c r="J29795">
        <v>0</v>
      </c>
      <c r="K29795">
        <v>0</v>
      </c>
    </row>
    <row r="29796" spans="1:11">
      <c r="A29796">
        <v>2035</v>
      </c>
      <c r="B29796">
        <v>6793</v>
      </c>
      <c r="C29796">
        <v>0</v>
      </c>
      <c r="D29796">
        <v>0</v>
      </c>
      <c r="E29796">
        <v>0</v>
      </c>
      <c r="F29796">
        <v>0</v>
      </c>
      <c r="G29796">
        <v>0</v>
      </c>
      <c r="H29796">
        <v>0</v>
      </c>
      <c r="I29796">
        <v>0</v>
      </c>
      <c r="J29796">
        <v>0</v>
      </c>
      <c r="K29796">
        <v>0</v>
      </c>
    </row>
    <row r="29797" spans="1:11">
      <c r="A29797">
        <v>2035</v>
      </c>
      <c r="B29797">
        <v>6794</v>
      </c>
      <c r="C29797">
        <v>0</v>
      </c>
      <c r="D29797">
        <v>0</v>
      </c>
      <c r="E29797">
        <v>0</v>
      </c>
      <c r="F29797">
        <v>0</v>
      </c>
      <c r="G29797">
        <v>0</v>
      </c>
      <c r="H29797">
        <v>0</v>
      </c>
      <c r="I29797">
        <v>0</v>
      </c>
      <c r="J29797">
        <v>0</v>
      </c>
      <c r="K29797">
        <v>0</v>
      </c>
    </row>
    <row r="29798" spans="1:11">
      <c r="A29798">
        <v>2035</v>
      </c>
      <c r="B29798">
        <v>6795</v>
      </c>
      <c r="C29798">
        <v>0</v>
      </c>
      <c r="D29798">
        <v>0</v>
      </c>
      <c r="E29798">
        <v>0</v>
      </c>
      <c r="F29798">
        <v>0</v>
      </c>
      <c r="G29798">
        <v>0</v>
      </c>
      <c r="H29798">
        <v>0</v>
      </c>
      <c r="I29798">
        <v>0</v>
      </c>
      <c r="J29798">
        <v>0</v>
      </c>
      <c r="K29798">
        <v>0</v>
      </c>
    </row>
    <row r="29799" spans="1:11">
      <c r="A29799">
        <v>2035</v>
      </c>
      <c r="B29799">
        <v>6796</v>
      </c>
      <c r="C29799">
        <v>0</v>
      </c>
      <c r="D29799">
        <v>0</v>
      </c>
      <c r="E29799">
        <v>0</v>
      </c>
      <c r="F29799">
        <v>0</v>
      </c>
      <c r="G29799">
        <v>0</v>
      </c>
      <c r="H29799">
        <v>0</v>
      </c>
      <c r="I29799">
        <v>0</v>
      </c>
      <c r="J29799">
        <v>0</v>
      </c>
      <c r="K29799">
        <v>0</v>
      </c>
    </row>
    <row r="29800" spans="1:11">
      <c r="A29800">
        <v>2035</v>
      </c>
      <c r="B29800">
        <v>6797</v>
      </c>
      <c r="C29800">
        <v>0</v>
      </c>
      <c r="D29800">
        <v>0</v>
      </c>
      <c r="E29800">
        <v>0</v>
      </c>
      <c r="F29800">
        <v>0</v>
      </c>
      <c r="G29800">
        <v>0</v>
      </c>
      <c r="H29800">
        <v>0</v>
      </c>
      <c r="I29800">
        <v>0</v>
      </c>
      <c r="J29800">
        <v>0</v>
      </c>
      <c r="K29800">
        <v>0</v>
      </c>
    </row>
    <row r="29801" spans="1:11">
      <c r="A29801">
        <v>2035</v>
      </c>
      <c r="B29801">
        <v>6798</v>
      </c>
      <c r="C29801">
        <v>0</v>
      </c>
      <c r="D29801">
        <v>0</v>
      </c>
      <c r="E29801">
        <v>0</v>
      </c>
      <c r="F29801">
        <v>0</v>
      </c>
      <c r="G29801">
        <v>0</v>
      </c>
      <c r="H29801">
        <v>0</v>
      </c>
      <c r="I29801">
        <v>0</v>
      </c>
      <c r="J29801">
        <v>0</v>
      </c>
      <c r="K29801">
        <v>0</v>
      </c>
    </row>
    <row r="29802" spans="1:11">
      <c r="A29802">
        <v>2035</v>
      </c>
      <c r="B29802">
        <v>6799</v>
      </c>
      <c r="C29802">
        <v>0</v>
      </c>
      <c r="D29802">
        <v>0</v>
      </c>
      <c r="E29802">
        <v>0</v>
      </c>
      <c r="F29802">
        <v>0</v>
      </c>
      <c r="G29802">
        <v>0</v>
      </c>
      <c r="H29802">
        <v>0</v>
      </c>
      <c r="I29802">
        <v>0</v>
      </c>
      <c r="J29802">
        <v>0</v>
      </c>
      <c r="K29802">
        <v>0</v>
      </c>
    </row>
    <row r="29803" spans="1:11">
      <c r="A29803">
        <v>2035</v>
      </c>
      <c r="B29803">
        <v>6800</v>
      </c>
      <c r="C29803">
        <v>0</v>
      </c>
      <c r="D29803">
        <v>0</v>
      </c>
      <c r="E29803">
        <v>0</v>
      </c>
      <c r="F29803">
        <v>0</v>
      </c>
      <c r="G29803">
        <v>0</v>
      </c>
      <c r="H29803">
        <v>0</v>
      </c>
      <c r="I29803">
        <v>0</v>
      </c>
      <c r="J29803">
        <v>0</v>
      </c>
      <c r="K29803">
        <v>0</v>
      </c>
    </row>
    <row r="29804" spans="1:11">
      <c r="A29804">
        <v>2035</v>
      </c>
      <c r="B29804">
        <v>6801</v>
      </c>
      <c r="C29804">
        <v>0</v>
      </c>
      <c r="D29804">
        <v>0</v>
      </c>
      <c r="E29804">
        <v>0</v>
      </c>
      <c r="F29804">
        <v>0</v>
      </c>
      <c r="G29804">
        <v>0</v>
      </c>
      <c r="H29804">
        <v>0</v>
      </c>
      <c r="I29804">
        <v>0</v>
      </c>
      <c r="J29804">
        <v>0</v>
      </c>
      <c r="K29804">
        <v>0</v>
      </c>
    </row>
    <row r="29805" spans="1:11">
      <c r="A29805">
        <v>2035</v>
      </c>
      <c r="B29805">
        <v>6802</v>
      </c>
      <c r="C29805">
        <v>0</v>
      </c>
      <c r="D29805">
        <v>0</v>
      </c>
      <c r="E29805">
        <v>0</v>
      </c>
      <c r="F29805">
        <v>0</v>
      </c>
      <c r="G29805">
        <v>0</v>
      </c>
      <c r="H29805">
        <v>0</v>
      </c>
      <c r="I29805">
        <v>0</v>
      </c>
      <c r="J29805">
        <v>0</v>
      </c>
      <c r="K29805">
        <v>0</v>
      </c>
    </row>
    <row r="29806" spans="1:11">
      <c r="A29806">
        <v>2035</v>
      </c>
      <c r="B29806">
        <v>6803</v>
      </c>
      <c r="C29806">
        <v>0</v>
      </c>
      <c r="D29806">
        <v>0</v>
      </c>
      <c r="E29806">
        <v>0</v>
      </c>
      <c r="F29806">
        <v>0</v>
      </c>
      <c r="G29806">
        <v>0</v>
      </c>
      <c r="H29806">
        <v>0</v>
      </c>
      <c r="I29806">
        <v>0</v>
      </c>
      <c r="J29806">
        <v>0</v>
      </c>
      <c r="K29806">
        <v>0</v>
      </c>
    </row>
    <row r="29807" spans="1:11">
      <c r="A29807">
        <v>2035</v>
      </c>
      <c r="B29807">
        <v>6804</v>
      </c>
      <c r="C29807">
        <v>592</v>
      </c>
      <c r="D29807">
        <v>363</v>
      </c>
      <c r="E29807">
        <v>12</v>
      </c>
      <c r="F29807">
        <v>14.1052124955028</v>
      </c>
      <c r="G29807">
        <v>0</v>
      </c>
      <c r="H29807">
        <v>2</v>
      </c>
      <c r="I29807">
        <v>0</v>
      </c>
      <c r="J29807">
        <v>0</v>
      </c>
      <c r="K29807">
        <v>0</v>
      </c>
    </row>
    <row r="29808" spans="1:11">
      <c r="A29808">
        <v>2035</v>
      </c>
      <c r="B29808">
        <v>6805</v>
      </c>
      <c r="C29808">
        <v>313</v>
      </c>
      <c r="D29808">
        <v>212</v>
      </c>
      <c r="E29808">
        <v>14</v>
      </c>
      <c r="F29808">
        <v>11.1801286607778</v>
      </c>
      <c r="G29808">
        <v>0</v>
      </c>
      <c r="H29808">
        <v>2</v>
      </c>
      <c r="I29808">
        <v>0</v>
      </c>
      <c r="J29808">
        <v>0</v>
      </c>
      <c r="K29808">
        <v>0</v>
      </c>
    </row>
    <row r="29809" spans="1:11">
      <c r="A29809">
        <v>2035</v>
      </c>
      <c r="B29809">
        <v>6806</v>
      </c>
      <c r="C29809">
        <v>0</v>
      </c>
      <c r="D29809">
        <v>0</v>
      </c>
      <c r="E29809">
        <v>0</v>
      </c>
      <c r="F29809">
        <v>0</v>
      </c>
      <c r="G29809">
        <v>0</v>
      </c>
      <c r="H29809">
        <v>2</v>
      </c>
      <c r="I29809">
        <v>0</v>
      </c>
      <c r="J29809">
        <v>0</v>
      </c>
      <c r="K29809">
        <v>0</v>
      </c>
    </row>
    <row r="29810" spans="1:11">
      <c r="A29810">
        <v>2035</v>
      </c>
      <c r="B29810">
        <v>6807</v>
      </c>
      <c r="C29810">
        <v>0</v>
      </c>
      <c r="D29810">
        <v>0</v>
      </c>
      <c r="E29810">
        <v>233</v>
      </c>
      <c r="F29810">
        <v>0</v>
      </c>
      <c r="G29810">
        <v>0</v>
      </c>
      <c r="H29810">
        <v>2</v>
      </c>
      <c r="I29810">
        <v>0</v>
      </c>
      <c r="J29810">
        <v>0</v>
      </c>
      <c r="K29810">
        <v>0</v>
      </c>
    </row>
    <row r="29811" spans="1:11">
      <c r="A29811">
        <v>2035</v>
      </c>
      <c r="B29811">
        <v>6808</v>
      </c>
      <c r="C29811">
        <v>0</v>
      </c>
      <c r="D29811">
        <v>0</v>
      </c>
      <c r="E29811">
        <v>0</v>
      </c>
      <c r="F29811">
        <v>0</v>
      </c>
      <c r="G29811">
        <v>0</v>
      </c>
      <c r="H29811">
        <v>2</v>
      </c>
      <c r="I29811">
        <v>0</v>
      </c>
      <c r="J29811">
        <v>0</v>
      </c>
      <c r="K29811">
        <v>0</v>
      </c>
    </row>
    <row r="29812" spans="1:11">
      <c r="A29812">
        <v>2035</v>
      </c>
      <c r="B29812">
        <v>6809</v>
      </c>
      <c r="C29812">
        <v>0</v>
      </c>
      <c r="D29812">
        <v>0</v>
      </c>
      <c r="E29812">
        <v>0</v>
      </c>
      <c r="F29812">
        <v>0</v>
      </c>
      <c r="G29812">
        <v>0</v>
      </c>
      <c r="H29812">
        <v>2</v>
      </c>
      <c r="I29812">
        <v>0</v>
      </c>
      <c r="J29812">
        <v>0</v>
      </c>
      <c r="K29812">
        <v>0</v>
      </c>
    </row>
    <row r="29813" spans="1:11">
      <c r="A29813">
        <v>2035</v>
      </c>
      <c r="B29813">
        <v>6810</v>
      </c>
      <c r="C29813">
        <v>0</v>
      </c>
      <c r="D29813">
        <v>0</v>
      </c>
      <c r="E29813">
        <v>0</v>
      </c>
      <c r="F29813">
        <v>0</v>
      </c>
      <c r="G29813">
        <v>0</v>
      </c>
      <c r="H29813">
        <v>2</v>
      </c>
      <c r="I29813">
        <v>0</v>
      </c>
      <c r="J29813">
        <v>0</v>
      </c>
      <c r="K29813">
        <v>0</v>
      </c>
    </row>
    <row r="29814" spans="1:11">
      <c r="A29814">
        <v>2035</v>
      </c>
      <c r="B29814">
        <v>6811</v>
      </c>
      <c r="C29814">
        <v>558</v>
      </c>
      <c r="D29814">
        <v>372</v>
      </c>
      <c r="E29814">
        <v>42</v>
      </c>
      <c r="F29814">
        <v>13.104190053027301</v>
      </c>
      <c r="G29814">
        <v>0</v>
      </c>
      <c r="H29814">
        <v>2</v>
      </c>
      <c r="I29814">
        <v>0</v>
      </c>
      <c r="J29814">
        <v>0</v>
      </c>
      <c r="K29814">
        <v>0</v>
      </c>
    </row>
    <row r="29815" spans="1:11">
      <c r="A29815">
        <v>2035</v>
      </c>
      <c r="B29815">
        <v>6812</v>
      </c>
      <c r="C29815">
        <v>316</v>
      </c>
      <c r="D29815">
        <v>208</v>
      </c>
      <c r="E29815">
        <v>233</v>
      </c>
      <c r="F29815">
        <v>20.774985865120399</v>
      </c>
      <c r="G29815">
        <v>0</v>
      </c>
      <c r="H29815">
        <v>2</v>
      </c>
      <c r="I29815">
        <v>0</v>
      </c>
      <c r="J29815">
        <v>0</v>
      </c>
      <c r="K29815">
        <v>0</v>
      </c>
    </row>
    <row r="29816" spans="1:11">
      <c r="A29816">
        <v>2035</v>
      </c>
      <c r="B29816">
        <v>6813</v>
      </c>
      <c r="C29816">
        <v>90</v>
      </c>
      <c r="D29816">
        <v>58</v>
      </c>
      <c r="E29816">
        <v>4</v>
      </c>
      <c r="F29816">
        <v>19.1168036704263</v>
      </c>
      <c r="G29816">
        <v>0</v>
      </c>
      <c r="H29816">
        <v>2</v>
      </c>
      <c r="I29816">
        <v>0</v>
      </c>
      <c r="J29816">
        <v>0</v>
      </c>
      <c r="K29816">
        <v>0</v>
      </c>
    </row>
    <row r="29817" spans="1:11">
      <c r="A29817">
        <v>2035</v>
      </c>
      <c r="B29817">
        <v>6814</v>
      </c>
      <c r="C29817">
        <v>91</v>
      </c>
      <c r="D29817">
        <v>59</v>
      </c>
      <c r="E29817">
        <v>64</v>
      </c>
      <c r="F29817">
        <v>4.8255382331106196</v>
      </c>
      <c r="G29817">
        <v>0</v>
      </c>
      <c r="H29817">
        <v>2</v>
      </c>
      <c r="I29817">
        <v>0</v>
      </c>
      <c r="J29817">
        <v>0</v>
      </c>
      <c r="K29817">
        <v>0</v>
      </c>
    </row>
    <row r="29818" spans="1:11">
      <c r="A29818">
        <v>2035</v>
      </c>
      <c r="B29818">
        <v>6815</v>
      </c>
      <c r="C29818">
        <v>417</v>
      </c>
      <c r="D29818">
        <v>264</v>
      </c>
      <c r="E29818">
        <v>73</v>
      </c>
      <c r="F29818">
        <v>11.650550537406099</v>
      </c>
      <c r="G29818">
        <v>0</v>
      </c>
      <c r="H29818">
        <v>2</v>
      </c>
      <c r="I29818">
        <v>0</v>
      </c>
      <c r="J29818">
        <v>0</v>
      </c>
      <c r="K29818">
        <v>0</v>
      </c>
    </row>
    <row r="29819" spans="1:11">
      <c r="A29819">
        <v>2035</v>
      </c>
      <c r="B29819">
        <v>6816</v>
      </c>
      <c r="C29819">
        <v>234</v>
      </c>
      <c r="D29819">
        <v>156</v>
      </c>
      <c r="E29819">
        <v>14</v>
      </c>
      <c r="F29819">
        <v>12.836477538907101</v>
      </c>
      <c r="G29819">
        <v>0</v>
      </c>
      <c r="H29819">
        <v>2</v>
      </c>
      <c r="I29819">
        <v>0</v>
      </c>
      <c r="J29819">
        <v>0</v>
      </c>
      <c r="K29819">
        <v>0</v>
      </c>
    </row>
    <row r="29820" spans="1:11">
      <c r="A29820">
        <v>2035</v>
      </c>
      <c r="B29820">
        <v>6817</v>
      </c>
      <c r="C29820">
        <v>362</v>
      </c>
      <c r="D29820">
        <v>228</v>
      </c>
      <c r="E29820">
        <v>112</v>
      </c>
      <c r="F29820">
        <v>29.783697950519599</v>
      </c>
      <c r="G29820">
        <v>0</v>
      </c>
      <c r="H29820">
        <v>2</v>
      </c>
      <c r="I29820">
        <v>0</v>
      </c>
      <c r="J29820">
        <v>0</v>
      </c>
      <c r="K29820">
        <v>0</v>
      </c>
    </row>
    <row r="29821" spans="1:11">
      <c r="A29821">
        <v>2035</v>
      </c>
      <c r="B29821">
        <v>6818</v>
      </c>
      <c r="C29821">
        <v>59</v>
      </c>
      <c r="D29821">
        <v>41</v>
      </c>
      <c r="E29821">
        <v>0</v>
      </c>
      <c r="F29821">
        <v>6.8001336975438802</v>
      </c>
      <c r="G29821">
        <v>0</v>
      </c>
      <c r="H29821">
        <v>2</v>
      </c>
      <c r="I29821">
        <v>0</v>
      </c>
      <c r="J29821">
        <v>0</v>
      </c>
      <c r="K29821">
        <v>0</v>
      </c>
    </row>
    <row r="29822" spans="1:11">
      <c r="A29822">
        <v>2035</v>
      </c>
      <c r="B29822">
        <v>6819</v>
      </c>
      <c r="C29822">
        <v>172</v>
      </c>
      <c r="D29822">
        <v>102</v>
      </c>
      <c r="E29822">
        <v>3</v>
      </c>
      <c r="F29822">
        <v>5.86489788793856</v>
      </c>
      <c r="G29822">
        <v>0</v>
      </c>
      <c r="H29822">
        <v>2</v>
      </c>
      <c r="I29822">
        <v>0</v>
      </c>
      <c r="J29822">
        <v>0</v>
      </c>
      <c r="K29822">
        <v>0</v>
      </c>
    </row>
    <row r="29823" spans="1:11">
      <c r="A29823">
        <v>2035</v>
      </c>
      <c r="B29823">
        <v>6820</v>
      </c>
      <c r="C29823">
        <v>360</v>
      </c>
      <c r="D29823">
        <v>244</v>
      </c>
      <c r="E29823">
        <v>19</v>
      </c>
      <c r="F29823">
        <v>14.268834657323101</v>
      </c>
      <c r="G29823">
        <v>0</v>
      </c>
      <c r="H29823">
        <v>2</v>
      </c>
      <c r="I29823">
        <v>0</v>
      </c>
      <c r="J29823">
        <v>0</v>
      </c>
      <c r="K29823">
        <v>0</v>
      </c>
    </row>
    <row r="29824" spans="1:11">
      <c r="A29824">
        <v>2035</v>
      </c>
      <c r="B29824">
        <v>6821</v>
      </c>
      <c r="C29824">
        <v>340</v>
      </c>
      <c r="D29824">
        <v>227</v>
      </c>
      <c r="E29824">
        <v>26</v>
      </c>
      <c r="F29824">
        <v>12.0018779409013</v>
      </c>
      <c r="G29824">
        <v>0</v>
      </c>
      <c r="H29824">
        <v>2</v>
      </c>
      <c r="I29824">
        <v>0</v>
      </c>
      <c r="J29824">
        <v>0</v>
      </c>
      <c r="K29824">
        <v>0</v>
      </c>
    </row>
    <row r="29825" spans="1:11">
      <c r="A29825">
        <v>2035</v>
      </c>
      <c r="B29825">
        <v>6822</v>
      </c>
      <c r="C29825">
        <v>297</v>
      </c>
      <c r="D29825">
        <v>189</v>
      </c>
      <c r="E29825">
        <v>8</v>
      </c>
      <c r="F29825">
        <v>15.295874748931301</v>
      </c>
      <c r="G29825">
        <v>0</v>
      </c>
      <c r="H29825">
        <v>2</v>
      </c>
      <c r="I29825">
        <v>0</v>
      </c>
      <c r="J29825">
        <v>0</v>
      </c>
      <c r="K29825">
        <v>0</v>
      </c>
    </row>
    <row r="29826" spans="1:11">
      <c r="A29826">
        <v>2035</v>
      </c>
      <c r="B29826">
        <v>6823</v>
      </c>
      <c r="C29826">
        <v>343</v>
      </c>
      <c r="D29826">
        <v>220</v>
      </c>
      <c r="E29826">
        <v>13</v>
      </c>
      <c r="F29826">
        <v>14.625743013329499</v>
      </c>
      <c r="G29826">
        <v>0</v>
      </c>
      <c r="H29826">
        <v>2</v>
      </c>
      <c r="I29826">
        <v>0</v>
      </c>
      <c r="J29826">
        <v>0</v>
      </c>
      <c r="K29826">
        <v>0</v>
      </c>
    </row>
    <row r="29827" spans="1:11">
      <c r="A29827">
        <v>2035</v>
      </c>
      <c r="B29827">
        <v>6824</v>
      </c>
      <c r="C29827">
        <v>246</v>
      </c>
      <c r="D29827">
        <v>152</v>
      </c>
      <c r="E29827">
        <v>70</v>
      </c>
      <c r="F29827">
        <v>8.74800973627862</v>
      </c>
      <c r="G29827">
        <v>0</v>
      </c>
      <c r="H29827">
        <v>2</v>
      </c>
      <c r="I29827">
        <v>0</v>
      </c>
      <c r="J29827">
        <v>0</v>
      </c>
      <c r="K29827">
        <v>0</v>
      </c>
    </row>
    <row r="29828" spans="1:11">
      <c r="A29828">
        <v>2035</v>
      </c>
      <c r="B29828">
        <v>6825</v>
      </c>
      <c r="C29828">
        <v>92</v>
      </c>
      <c r="D29828">
        <v>56</v>
      </c>
      <c r="E29828">
        <v>3</v>
      </c>
      <c r="F29828">
        <v>15.2234706203564</v>
      </c>
      <c r="G29828">
        <v>0</v>
      </c>
      <c r="H29828">
        <v>2</v>
      </c>
      <c r="I29828">
        <v>0</v>
      </c>
      <c r="J29828">
        <v>0</v>
      </c>
      <c r="K29828">
        <v>0</v>
      </c>
    </row>
    <row r="29829" spans="1:11">
      <c r="A29829">
        <v>2035</v>
      </c>
      <c r="B29829">
        <v>6826</v>
      </c>
      <c r="C29829">
        <v>140</v>
      </c>
      <c r="D29829">
        <v>85</v>
      </c>
      <c r="E29829">
        <v>3</v>
      </c>
      <c r="F29829">
        <v>12.153410767921899</v>
      </c>
      <c r="G29829">
        <v>0</v>
      </c>
      <c r="H29829">
        <v>2</v>
      </c>
      <c r="I29829">
        <v>0</v>
      </c>
      <c r="J29829">
        <v>0</v>
      </c>
      <c r="K29829">
        <v>0</v>
      </c>
    </row>
    <row r="29830" spans="1:11">
      <c r="A29830">
        <v>2035</v>
      </c>
      <c r="B29830">
        <v>6827</v>
      </c>
      <c r="C29830">
        <v>182</v>
      </c>
      <c r="D29830">
        <v>112</v>
      </c>
      <c r="E29830">
        <v>1</v>
      </c>
      <c r="F29830">
        <v>13.920971714421199</v>
      </c>
      <c r="G29830">
        <v>0</v>
      </c>
      <c r="H29830">
        <v>2</v>
      </c>
      <c r="I29830">
        <v>0</v>
      </c>
      <c r="J29830">
        <v>0</v>
      </c>
      <c r="K29830">
        <v>0</v>
      </c>
    </row>
    <row r="29831" spans="1:11">
      <c r="A29831">
        <v>2035</v>
      </c>
      <c r="B29831">
        <v>6828</v>
      </c>
      <c r="C29831">
        <v>610</v>
      </c>
      <c r="D29831">
        <v>382</v>
      </c>
      <c r="E29831">
        <v>20</v>
      </c>
      <c r="F29831">
        <v>16.575751182905901</v>
      </c>
      <c r="G29831">
        <v>0</v>
      </c>
      <c r="H29831">
        <v>2</v>
      </c>
      <c r="I29831">
        <v>0</v>
      </c>
      <c r="J29831">
        <v>0</v>
      </c>
      <c r="K29831">
        <v>0</v>
      </c>
    </row>
    <row r="29832" spans="1:11">
      <c r="A29832">
        <v>2035</v>
      </c>
      <c r="B29832">
        <v>6829</v>
      </c>
      <c r="C29832">
        <v>336</v>
      </c>
      <c r="D29832">
        <v>202</v>
      </c>
      <c r="E29832">
        <v>10</v>
      </c>
      <c r="F29832">
        <v>16.863914234950499</v>
      </c>
      <c r="G29832">
        <v>0</v>
      </c>
      <c r="H29832">
        <v>2</v>
      </c>
      <c r="I29832">
        <v>0</v>
      </c>
      <c r="J29832">
        <v>0</v>
      </c>
      <c r="K29832">
        <v>0</v>
      </c>
    </row>
    <row r="29833" spans="1:11">
      <c r="A29833">
        <v>2035</v>
      </c>
      <c r="B29833">
        <v>6830</v>
      </c>
      <c r="C29833">
        <v>72</v>
      </c>
      <c r="D29833">
        <v>41</v>
      </c>
      <c r="E29833">
        <v>0</v>
      </c>
      <c r="F29833">
        <v>13.373950516383101</v>
      </c>
      <c r="G29833">
        <v>0</v>
      </c>
      <c r="H29833">
        <v>2</v>
      </c>
      <c r="I29833">
        <v>0</v>
      </c>
      <c r="J29833">
        <v>0</v>
      </c>
      <c r="K29833">
        <v>0</v>
      </c>
    </row>
    <row r="29834" spans="1:11">
      <c r="A29834">
        <v>2035</v>
      </c>
      <c r="B29834">
        <v>6831</v>
      </c>
      <c r="C29834">
        <v>649</v>
      </c>
      <c r="D29834">
        <v>395</v>
      </c>
      <c r="E29834">
        <v>15</v>
      </c>
      <c r="F29834">
        <v>19.922358658312898</v>
      </c>
      <c r="G29834">
        <v>0</v>
      </c>
      <c r="H29834">
        <v>2</v>
      </c>
      <c r="I29834">
        <v>0</v>
      </c>
      <c r="J29834">
        <v>0</v>
      </c>
      <c r="K29834">
        <v>0</v>
      </c>
    </row>
    <row r="29835" spans="1:11">
      <c r="A29835">
        <v>2035</v>
      </c>
      <c r="B29835">
        <v>6832</v>
      </c>
      <c r="C29835">
        <v>437</v>
      </c>
      <c r="D29835">
        <v>284</v>
      </c>
      <c r="E29835">
        <v>12</v>
      </c>
      <c r="F29835">
        <v>17.631489760018098</v>
      </c>
      <c r="G29835">
        <v>0</v>
      </c>
      <c r="H29835">
        <v>2</v>
      </c>
      <c r="I29835">
        <v>0</v>
      </c>
      <c r="J29835">
        <v>0</v>
      </c>
      <c r="K29835">
        <v>0</v>
      </c>
    </row>
    <row r="29836" spans="1:11">
      <c r="A29836">
        <v>2035</v>
      </c>
      <c r="B29836">
        <v>6833</v>
      </c>
      <c r="C29836">
        <v>321</v>
      </c>
      <c r="D29836">
        <v>210</v>
      </c>
      <c r="E29836">
        <v>30</v>
      </c>
      <c r="F29836">
        <v>11.747956916838399</v>
      </c>
      <c r="G29836">
        <v>0</v>
      </c>
      <c r="H29836">
        <v>2</v>
      </c>
      <c r="I29836">
        <v>0</v>
      </c>
      <c r="J29836">
        <v>0</v>
      </c>
      <c r="K29836">
        <v>0</v>
      </c>
    </row>
    <row r="29837" spans="1:11">
      <c r="A29837">
        <v>2035</v>
      </c>
      <c r="B29837">
        <v>6834</v>
      </c>
      <c r="C29837">
        <v>205</v>
      </c>
      <c r="D29837">
        <v>126</v>
      </c>
      <c r="E29837">
        <v>57</v>
      </c>
      <c r="F29837">
        <v>4.9462308514514204</v>
      </c>
      <c r="G29837">
        <v>0</v>
      </c>
      <c r="H29837">
        <v>2</v>
      </c>
      <c r="I29837">
        <v>0</v>
      </c>
      <c r="J29837">
        <v>0</v>
      </c>
      <c r="K29837">
        <v>0</v>
      </c>
    </row>
    <row r="29838" spans="1:11">
      <c r="A29838">
        <v>2035</v>
      </c>
      <c r="B29838">
        <v>6835</v>
      </c>
      <c r="C29838">
        <v>497</v>
      </c>
      <c r="D29838">
        <v>344</v>
      </c>
      <c r="E29838">
        <v>33</v>
      </c>
      <c r="F29838">
        <v>10.096229048293299</v>
      </c>
      <c r="G29838">
        <v>0</v>
      </c>
      <c r="H29838">
        <v>2</v>
      </c>
      <c r="I29838">
        <v>0</v>
      </c>
      <c r="J29838">
        <v>0</v>
      </c>
      <c r="K29838">
        <v>0</v>
      </c>
    </row>
    <row r="29839" spans="1:11">
      <c r="A29839">
        <v>2035</v>
      </c>
      <c r="B29839">
        <v>6836</v>
      </c>
      <c r="C29839">
        <v>515</v>
      </c>
      <c r="D29839">
        <v>310</v>
      </c>
      <c r="E29839">
        <v>26</v>
      </c>
      <c r="F29839">
        <v>6.1433164109464098</v>
      </c>
      <c r="G29839">
        <v>0</v>
      </c>
      <c r="H29839">
        <v>2</v>
      </c>
      <c r="I29839">
        <v>0</v>
      </c>
      <c r="J29839">
        <v>0</v>
      </c>
      <c r="K29839">
        <v>0</v>
      </c>
    </row>
    <row r="29840" spans="1:11">
      <c r="A29840">
        <v>2035</v>
      </c>
      <c r="B29840">
        <v>6837</v>
      </c>
      <c r="C29840">
        <v>826</v>
      </c>
      <c r="D29840">
        <v>535</v>
      </c>
      <c r="E29840">
        <v>45</v>
      </c>
      <c r="F29840">
        <v>13.608847574276799</v>
      </c>
      <c r="G29840">
        <v>0</v>
      </c>
      <c r="H29840">
        <v>2</v>
      </c>
      <c r="I29840">
        <v>0</v>
      </c>
      <c r="J29840">
        <v>0</v>
      </c>
      <c r="K29840">
        <v>0</v>
      </c>
    </row>
    <row r="29841" spans="1:11">
      <c r="A29841">
        <v>2035</v>
      </c>
      <c r="B29841">
        <v>6838</v>
      </c>
      <c r="C29841">
        <v>319</v>
      </c>
      <c r="D29841">
        <v>212</v>
      </c>
      <c r="E29841">
        <v>6</v>
      </c>
      <c r="F29841">
        <v>16.0866561439428</v>
      </c>
      <c r="G29841">
        <v>0</v>
      </c>
      <c r="H29841">
        <v>2</v>
      </c>
      <c r="I29841">
        <v>0</v>
      </c>
      <c r="J29841">
        <v>0</v>
      </c>
      <c r="K29841">
        <v>0</v>
      </c>
    </row>
    <row r="29842" spans="1:11">
      <c r="A29842">
        <v>2035</v>
      </c>
      <c r="B29842">
        <v>6839</v>
      </c>
      <c r="C29842">
        <v>395</v>
      </c>
      <c r="D29842">
        <v>259</v>
      </c>
      <c r="E29842">
        <v>8</v>
      </c>
      <c r="F29842">
        <v>15.312985799628599</v>
      </c>
      <c r="G29842">
        <v>0</v>
      </c>
      <c r="H29842">
        <v>2</v>
      </c>
      <c r="I29842">
        <v>0</v>
      </c>
      <c r="J29842">
        <v>0</v>
      </c>
      <c r="K29842">
        <v>0</v>
      </c>
    </row>
    <row r="29843" spans="1:11">
      <c r="A29843">
        <v>2035</v>
      </c>
      <c r="B29843">
        <v>6840</v>
      </c>
      <c r="C29843">
        <v>248</v>
      </c>
      <c r="D29843">
        <v>154</v>
      </c>
      <c r="E29843">
        <v>13</v>
      </c>
      <c r="F29843">
        <v>4.1111059538097399</v>
      </c>
      <c r="G29843">
        <v>0</v>
      </c>
      <c r="H29843">
        <v>2</v>
      </c>
      <c r="I29843">
        <v>0</v>
      </c>
      <c r="J29843">
        <v>0</v>
      </c>
      <c r="K29843">
        <v>0</v>
      </c>
    </row>
    <row r="29844" spans="1:11">
      <c r="A29844">
        <v>2035</v>
      </c>
      <c r="B29844">
        <v>6841</v>
      </c>
      <c r="C29844">
        <v>287</v>
      </c>
      <c r="D29844">
        <v>194</v>
      </c>
      <c r="E29844">
        <v>13</v>
      </c>
      <c r="F29844">
        <v>14.2135499207607</v>
      </c>
      <c r="G29844">
        <v>0</v>
      </c>
      <c r="H29844">
        <v>2</v>
      </c>
      <c r="I29844">
        <v>1</v>
      </c>
      <c r="J29844">
        <v>0</v>
      </c>
      <c r="K29844">
        <v>0</v>
      </c>
    </row>
    <row r="29845" spans="1:11">
      <c r="A29845">
        <v>2035</v>
      </c>
      <c r="B29845">
        <v>6842</v>
      </c>
      <c r="C29845">
        <v>386</v>
      </c>
      <c r="D29845">
        <v>258</v>
      </c>
      <c r="E29845">
        <v>41</v>
      </c>
      <c r="F29845">
        <v>11.5339200720642</v>
      </c>
      <c r="G29845">
        <v>0</v>
      </c>
      <c r="H29845">
        <v>2</v>
      </c>
      <c r="I29845">
        <v>1</v>
      </c>
      <c r="J29845">
        <v>0</v>
      </c>
      <c r="K29845">
        <v>0</v>
      </c>
    </row>
    <row r="29846" spans="1:11">
      <c r="A29846">
        <v>2035</v>
      </c>
      <c r="B29846">
        <v>6843</v>
      </c>
      <c r="C29846">
        <v>734</v>
      </c>
      <c r="D29846">
        <v>488</v>
      </c>
      <c r="E29846">
        <v>86</v>
      </c>
      <c r="F29846">
        <v>7.7935619232472204</v>
      </c>
      <c r="G29846">
        <v>0</v>
      </c>
      <c r="H29846">
        <v>2</v>
      </c>
      <c r="I29846">
        <v>1</v>
      </c>
      <c r="J29846">
        <v>0</v>
      </c>
      <c r="K29846">
        <v>0</v>
      </c>
    </row>
    <row r="29847" spans="1:11">
      <c r="A29847">
        <v>2035</v>
      </c>
      <c r="B29847">
        <v>6844</v>
      </c>
      <c r="C29847">
        <v>292</v>
      </c>
      <c r="D29847">
        <v>178</v>
      </c>
      <c r="E29847">
        <v>35</v>
      </c>
      <c r="F29847">
        <v>44.942436741981197</v>
      </c>
      <c r="G29847">
        <v>0</v>
      </c>
      <c r="H29847">
        <v>2</v>
      </c>
      <c r="I29847">
        <v>1</v>
      </c>
      <c r="J29847">
        <v>0</v>
      </c>
      <c r="K29847">
        <v>0</v>
      </c>
    </row>
    <row r="29848" spans="1:11">
      <c r="A29848">
        <v>2035</v>
      </c>
      <c r="B29848">
        <v>6845</v>
      </c>
      <c r="C29848">
        <v>12</v>
      </c>
      <c r="D29848">
        <v>5</v>
      </c>
      <c r="E29848">
        <v>0</v>
      </c>
      <c r="F29848">
        <v>5.4887252435621798</v>
      </c>
      <c r="G29848">
        <v>0</v>
      </c>
      <c r="H29848">
        <v>2</v>
      </c>
      <c r="I29848">
        <v>1</v>
      </c>
      <c r="J29848">
        <v>0</v>
      </c>
      <c r="K29848">
        <v>0</v>
      </c>
    </row>
    <row r="29849" spans="1:11">
      <c r="A29849">
        <v>2035</v>
      </c>
      <c r="B29849">
        <v>6846</v>
      </c>
      <c r="C29849">
        <v>596</v>
      </c>
      <c r="D29849">
        <v>386</v>
      </c>
      <c r="E29849">
        <v>237</v>
      </c>
      <c r="F29849">
        <v>16.2416407327269</v>
      </c>
      <c r="G29849">
        <v>0</v>
      </c>
      <c r="H29849">
        <v>2</v>
      </c>
      <c r="I29849">
        <v>1</v>
      </c>
      <c r="J29849">
        <v>0</v>
      </c>
      <c r="K29849">
        <v>0</v>
      </c>
    </row>
    <row r="29850" spans="1:11">
      <c r="A29850">
        <v>2035</v>
      </c>
      <c r="B29850">
        <v>6847</v>
      </c>
      <c r="C29850">
        <v>365</v>
      </c>
      <c r="D29850">
        <v>218</v>
      </c>
      <c r="E29850">
        <v>109</v>
      </c>
      <c r="F29850">
        <v>12.622201934482099</v>
      </c>
      <c r="G29850">
        <v>0</v>
      </c>
      <c r="H29850">
        <v>2</v>
      </c>
      <c r="I29850">
        <v>1</v>
      </c>
      <c r="J29850">
        <v>0</v>
      </c>
      <c r="K29850">
        <v>0</v>
      </c>
    </row>
    <row r="29851" spans="1:11">
      <c r="A29851">
        <v>2035</v>
      </c>
      <c r="B29851">
        <v>6848</v>
      </c>
      <c r="C29851">
        <v>469</v>
      </c>
      <c r="D29851">
        <v>297</v>
      </c>
      <c r="E29851">
        <v>57</v>
      </c>
      <c r="F29851">
        <v>14.939272187616201</v>
      </c>
      <c r="G29851">
        <v>0</v>
      </c>
      <c r="H29851">
        <v>2</v>
      </c>
      <c r="I29851">
        <v>1</v>
      </c>
      <c r="J29851">
        <v>0</v>
      </c>
      <c r="K29851">
        <v>0</v>
      </c>
    </row>
    <row r="29852" spans="1:11">
      <c r="A29852">
        <v>2035</v>
      </c>
      <c r="B29852">
        <v>6849</v>
      </c>
      <c r="C29852">
        <v>1269</v>
      </c>
      <c r="D29852">
        <v>798</v>
      </c>
      <c r="E29852">
        <v>119</v>
      </c>
      <c r="F29852">
        <v>20.711502963099601</v>
      </c>
      <c r="G29852">
        <v>0</v>
      </c>
      <c r="H29852">
        <v>2</v>
      </c>
      <c r="I29852">
        <v>1</v>
      </c>
      <c r="J29852">
        <v>0</v>
      </c>
      <c r="K29852">
        <v>0</v>
      </c>
    </row>
    <row r="29853" spans="1:11">
      <c r="A29853">
        <v>2035</v>
      </c>
      <c r="B29853">
        <v>6850</v>
      </c>
      <c r="C29853">
        <v>398</v>
      </c>
      <c r="D29853">
        <v>265</v>
      </c>
      <c r="E29853">
        <v>18</v>
      </c>
      <c r="F29853">
        <v>27.217025001367698</v>
      </c>
      <c r="G29853">
        <v>0</v>
      </c>
      <c r="H29853">
        <v>2</v>
      </c>
      <c r="I29853">
        <v>1</v>
      </c>
      <c r="J29853">
        <v>0</v>
      </c>
      <c r="K29853">
        <v>0</v>
      </c>
    </row>
    <row r="29854" spans="1:11">
      <c r="A29854">
        <v>2035</v>
      </c>
      <c r="B29854">
        <v>6851</v>
      </c>
      <c r="C29854">
        <v>953</v>
      </c>
      <c r="D29854">
        <v>637</v>
      </c>
      <c r="E29854">
        <v>233</v>
      </c>
      <c r="F29854">
        <v>28.319941042221402</v>
      </c>
      <c r="G29854">
        <v>0</v>
      </c>
      <c r="H29854">
        <v>2</v>
      </c>
      <c r="I29854">
        <v>1</v>
      </c>
      <c r="J29854">
        <v>0</v>
      </c>
      <c r="K29854">
        <v>0</v>
      </c>
    </row>
    <row r="29855" spans="1:11">
      <c r="A29855">
        <v>2035</v>
      </c>
      <c r="B29855">
        <v>6852</v>
      </c>
      <c r="C29855">
        <v>1824</v>
      </c>
      <c r="D29855">
        <v>1162</v>
      </c>
      <c r="E29855">
        <v>198</v>
      </c>
      <c r="F29855">
        <v>38.083148206918402</v>
      </c>
      <c r="G29855">
        <v>0</v>
      </c>
      <c r="H29855">
        <v>2</v>
      </c>
      <c r="I29855">
        <v>1</v>
      </c>
      <c r="J29855">
        <v>0</v>
      </c>
      <c r="K29855">
        <v>0</v>
      </c>
    </row>
    <row r="29856" spans="1:11">
      <c r="A29856">
        <v>2035</v>
      </c>
      <c r="B29856">
        <v>6853</v>
      </c>
      <c r="C29856">
        <v>567</v>
      </c>
      <c r="D29856">
        <v>368</v>
      </c>
      <c r="E29856">
        <v>6</v>
      </c>
      <c r="F29856">
        <v>23.5118492256018</v>
      </c>
      <c r="G29856">
        <v>0</v>
      </c>
      <c r="H29856">
        <v>2</v>
      </c>
      <c r="I29856">
        <v>1</v>
      </c>
      <c r="J29856">
        <v>0</v>
      </c>
      <c r="K29856">
        <v>0</v>
      </c>
    </row>
    <row r="29857" spans="1:11">
      <c r="A29857">
        <v>2035</v>
      </c>
      <c r="B29857">
        <v>6854</v>
      </c>
      <c r="C29857">
        <v>0</v>
      </c>
      <c r="D29857">
        <v>0</v>
      </c>
      <c r="E29857">
        <v>486</v>
      </c>
      <c r="F29857">
        <v>0</v>
      </c>
      <c r="G29857">
        <v>0</v>
      </c>
      <c r="H29857">
        <v>2</v>
      </c>
      <c r="I29857">
        <v>1</v>
      </c>
      <c r="J29857">
        <v>0</v>
      </c>
      <c r="K29857">
        <v>0</v>
      </c>
    </row>
    <row r="29858" spans="1:11">
      <c r="A29858">
        <v>2035</v>
      </c>
      <c r="B29858">
        <v>6855</v>
      </c>
      <c r="C29858">
        <v>0</v>
      </c>
      <c r="D29858">
        <v>0</v>
      </c>
      <c r="E29858">
        <v>0</v>
      </c>
      <c r="F29858">
        <v>0</v>
      </c>
      <c r="G29858">
        <v>0</v>
      </c>
      <c r="H29858">
        <v>2</v>
      </c>
      <c r="I29858">
        <v>0</v>
      </c>
      <c r="J29858">
        <v>0</v>
      </c>
      <c r="K29858">
        <v>0</v>
      </c>
    </row>
    <row r="29859" spans="1:11">
      <c r="A29859">
        <v>2035</v>
      </c>
      <c r="B29859">
        <v>6856</v>
      </c>
      <c r="C29859">
        <v>0</v>
      </c>
      <c r="D29859">
        <v>0</v>
      </c>
      <c r="E29859">
        <v>0</v>
      </c>
      <c r="F29859">
        <v>0</v>
      </c>
      <c r="G29859">
        <v>0</v>
      </c>
      <c r="H29859">
        <v>2</v>
      </c>
      <c r="I29859">
        <v>0</v>
      </c>
      <c r="J29859">
        <v>0</v>
      </c>
      <c r="K29859">
        <v>0</v>
      </c>
    </row>
    <row r="29860" spans="1:11">
      <c r="A29860">
        <v>2035</v>
      </c>
      <c r="B29860">
        <v>6857</v>
      </c>
      <c r="C29860">
        <v>1343</v>
      </c>
      <c r="D29860">
        <v>855</v>
      </c>
      <c r="E29860">
        <v>68</v>
      </c>
      <c r="F29860">
        <v>14.8379591011489</v>
      </c>
      <c r="G29860">
        <v>0</v>
      </c>
      <c r="H29860">
        <v>2</v>
      </c>
      <c r="I29860">
        <v>1</v>
      </c>
      <c r="J29860">
        <v>0</v>
      </c>
      <c r="K29860">
        <v>0</v>
      </c>
    </row>
    <row r="29861" spans="1:11">
      <c r="A29861">
        <v>2035</v>
      </c>
      <c r="B29861">
        <v>6858</v>
      </c>
      <c r="C29861">
        <v>164</v>
      </c>
      <c r="D29861">
        <v>106</v>
      </c>
      <c r="E29861">
        <v>6</v>
      </c>
      <c r="F29861">
        <v>14.985517046025601</v>
      </c>
      <c r="G29861">
        <v>0</v>
      </c>
      <c r="H29861">
        <v>2</v>
      </c>
      <c r="I29861">
        <v>1</v>
      </c>
      <c r="J29861">
        <v>0</v>
      </c>
      <c r="K29861">
        <v>0</v>
      </c>
    </row>
    <row r="29862" spans="1:11">
      <c r="A29862">
        <v>2035</v>
      </c>
      <c r="B29862">
        <v>6859</v>
      </c>
      <c r="C29862">
        <v>0</v>
      </c>
      <c r="D29862">
        <v>0</v>
      </c>
      <c r="E29862">
        <v>0</v>
      </c>
      <c r="F29862">
        <v>0</v>
      </c>
      <c r="G29862">
        <v>0</v>
      </c>
      <c r="H29862">
        <v>2</v>
      </c>
      <c r="I29862">
        <v>0</v>
      </c>
      <c r="J29862">
        <v>0</v>
      </c>
      <c r="K29862">
        <v>0</v>
      </c>
    </row>
    <row r="29863" spans="1:11">
      <c r="A29863">
        <v>2035</v>
      </c>
      <c r="B29863">
        <v>6860</v>
      </c>
      <c r="C29863">
        <v>351</v>
      </c>
      <c r="D29863">
        <v>219</v>
      </c>
      <c r="E29863">
        <v>297</v>
      </c>
      <c r="F29863">
        <v>3.04842832241776</v>
      </c>
      <c r="G29863">
        <v>0</v>
      </c>
      <c r="H29863">
        <v>2</v>
      </c>
      <c r="I29863">
        <v>1</v>
      </c>
      <c r="J29863">
        <v>0</v>
      </c>
      <c r="K29863">
        <v>0</v>
      </c>
    </row>
    <row r="29864" spans="1:11">
      <c r="A29864">
        <v>2035</v>
      </c>
      <c r="B29864">
        <v>6861</v>
      </c>
      <c r="C29864">
        <v>23</v>
      </c>
      <c r="D29864">
        <v>20</v>
      </c>
      <c r="E29864">
        <v>0</v>
      </c>
      <c r="F29864">
        <v>1.76307357382679</v>
      </c>
      <c r="G29864">
        <v>0</v>
      </c>
      <c r="H29864">
        <v>2</v>
      </c>
      <c r="I29864">
        <v>1</v>
      </c>
      <c r="J29864">
        <v>0</v>
      </c>
      <c r="K29864">
        <v>0</v>
      </c>
    </row>
    <row r="29865" spans="1:11">
      <c r="A29865">
        <v>2035</v>
      </c>
      <c r="B29865">
        <v>6862</v>
      </c>
      <c r="C29865">
        <v>276</v>
      </c>
      <c r="D29865">
        <v>184</v>
      </c>
      <c r="E29865">
        <v>3</v>
      </c>
      <c r="F29865">
        <v>20.923039602159001</v>
      </c>
      <c r="G29865">
        <v>0</v>
      </c>
      <c r="H29865">
        <v>2</v>
      </c>
      <c r="I29865">
        <v>1</v>
      </c>
      <c r="J29865">
        <v>0</v>
      </c>
      <c r="K29865">
        <v>0</v>
      </c>
    </row>
    <row r="29866" spans="1:11">
      <c r="A29866">
        <v>2035</v>
      </c>
      <c r="B29866">
        <v>6863</v>
      </c>
      <c r="C29866">
        <v>0</v>
      </c>
      <c r="D29866">
        <v>0</v>
      </c>
      <c r="E29866">
        <v>88</v>
      </c>
      <c r="F29866">
        <v>0</v>
      </c>
      <c r="G29866">
        <v>0</v>
      </c>
      <c r="H29866">
        <v>2</v>
      </c>
      <c r="I29866">
        <v>1</v>
      </c>
      <c r="J29866">
        <v>0</v>
      </c>
      <c r="K29866">
        <v>0</v>
      </c>
    </row>
    <row r="29867" spans="1:11">
      <c r="A29867">
        <v>2035</v>
      </c>
      <c r="B29867">
        <v>6864</v>
      </c>
      <c r="C29867">
        <v>502</v>
      </c>
      <c r="D29867">
        <v>329</v>
      </c>
      <c r="E29867">
        <v>236</v>
      </c>
      <c r="F29867">
        <v>12.3561018713833</v>
      </c>
      <c r="G29867">
        <v>0</v>
      </c>
      <c r="H29867">
        <v>2</v>
      </c>
      <c r="I29867">
        <v>1</v>
      </c>
      <c r="J29867">
        <v>0</v>
      </c>
      <c r="K29867">
        <v>0</v>
      </c>
    </row>
    <row r="29868" spans="1:11">
      <c r="A29868">
        <v>2035</v>
      </c>
      <c r="B29868">
        <v>6865</v>
      </c>
      <c r="C29868">
        <v>654</v>
      </c>
      <c r="D29868">
        <v>423</v>
      </c>
      <c r="E29868">
        <v>164</v>
      </c>
      <c r="F29868">
        <v>38.2165605095541</v>
      </c>
      <c r="G29868">
        <v>0</v>
      </c>
      <c r="H29868">
        <v>2</v>
      </c>
      <c r="I29868">
        <v>1</v>
      </c>
      <c r="J29868">
        <v>0</v>
      </c>
      <c r="K29868">
        <v>0</v>
      </c>
    </row>
    <row r="29869" spans="1:11">
      <c r="A29869">
        <v>2035</v>
      </c>
      <c r="B29869">
        <v>6866</v>
      </c>
      <c r="C29869">
        <v>0</v>
      </c>
      <c r="D29869">
        <v>0</v>
      </c>
      <c r="E29869">
        <v>1481</v>
      </c>
      <c r="F29869">
        <v>0</v>
      </c>
      <c r="G29869">
        <v>0</v>
      </c>
      <c r="H29869">
        <v>2</v>
      </c>
      <c r="I29869">
        <v>1</v>
      </c>
      <c r="J29869">
        <v>0</v>
      </c>
      <c r="K29869">
        <v>0</v>
      </c>
    </row>
    <row r="29870" spans="1:11">
      <c r="A29870">
        <v>2035</v>
      </c>
      <c r="B29870">
        <v>6867</v>
      </c>
      <c r="C29870">
        <v>228</v>
      </c>
      <c r="D29870">
        <v>135</v>
      </c>
      <c r="E29870">
        <v>76</v>
      </c>
      <c r="F29870">
        <v>9.9767209843698001</v>
      </c>
      <c r="G29870">
        <v>0</v>
      </c>
      <c r="H29870">
        <v>2</v>
      </c>
      <c r="I29870">
        <v>1</v>
      </c>
      <c r="J29870">
        <v>0</v>
      </c>
      <c r="K29870">
        <v>0</v>
      </c>
    </row>
    <row r="29871" spans="1:11">
      <c r="A29871">
        <v>2035</v>
      </c>
      <c r="B29871">
        <v>6868</v>
      </c>
      <c r="C29871">
        <v>332</v>
      </c>
      <c r="D29871">
        <v>203</v>
      </c>
      <c r="E29871">
        <v>12</v>
      </c>
      <c r="F29871">
        <v>23.391648054336301</v>
      </c>
      <c r="G29871">
        <v>0</v>
      </c>
      <c r="H29871">
        <v>2</v>
      </c>
      <c r="I29871">
        <v>0</v>
      </c>
      <c r="J29871">
        <v>0</v>
      </c>
      <c r="K29871">
        <v>0</v>
      </c>
    </row>
    <row r="29872" spans="1:11">
      <c r="A29872">
        <v>2035</v>
      </c>
      <c r="B29872">
        <v>6869</v>
      </c>
      <c r="C29872">
        <v>358</v>
      </c>
      <c r="D29872">
        <v>234</v>
      </c>
      <c r="E29872">
        <v>77</v>
      </c>
      <c r="F29872">
        <v>16.647523564616101</v>
      </c>
      <c r="G29872">
        <v>0</v>
      </c>
      <c r="H29872">
        <v>2</v>
      </c>
      <c r="I29872">
        <v>0</v>
      </c>
      <c r="J29872">
        <v>0</v>
      </c>
      <c r="K29872">
        <v>0</v>
      </c>
    </row>
    <row r="29873" spans="1:11">
      <c r="A29873">
        <v>2035</v>
      </c>
      <c r="B29873">
        <v>6870</v>
      </c>
      <c r="C29873">
        <v>127</v>
      </c>
      <c r="D29873">
        <v>88</v>
      </c>
      <c r="E29873">
        <v>1</v>
      </c>
      <c r="F29873">
        <v>24.856633981171601</v>
      </c>
      <c r="G29873">
        <v>0</v>
      </c>
      <c r="H29873">
        <v>2</v>
      </c>
      <c r="I29873">
        <v>0</v>
      </c>
      <c r="J29873">
        <v>0</v>
      </c>
      <c r="K29873">
        <v>0</v>
      </c>
    </row>
    <row r="29874" spans="1:11">
      <c r="A29874">
        <v>2035</v>
      </c>
      <c r="B29874">
        <v>6871</v>
      </c>
      <c r="C29874">
        <v>351</v>
      </c>
      <c r="D29874">
        <v>227</v>
      </c>
      <c r="E29874">
        <v>16</v>
      </c>
      <c r="F29874">
        <v>21.304231712350401</v>
      </c>
      <c r="G29874">
        <v>0</v>
      </c>
      <c r="H29874">
        <v>2</v>
      </c>
      <c r="I29874">
        <v>0</v>
      </c>
      <c r="J29874">
        <v>0</v>
      </c>
      <c r="K29874">
        <v>0</v>
      </c>
    </row>
    <row r="29875" spans="1:11">
      <c r="A29875">
        <v>2035</v>
      </c>
      <c r="B29875">
        <v>6872</v>
      </c>
      <c r="C29875">
        <v>6</v>
      </c>
      <c r="D29875">
        <v>5</v>
      </c>
      <c r="E29875">
        <v>0</v>
      </c>
      <c r="F29875">
        <v>7.5122073369224998</v>
      </c>
      <c r="G29875">
        <v>0</v>
      </c>
      <c r="H29875">
        <v>2</v>
      </c>
      <c r="I29875">
        <v>0</v>
      </c>
      <c r="J29875">
        <v>0</v>
      </c>
      <c r="K29875">
        <v>0</v>
      </c>
    </row>
    <row r="29876" spans="1:11">
      <c r="A29876">
        <v>2035</v>
      </c>
      <c r="B29876">
        <v>6873</v>
      </c>
      <c r="C29876">
        <v>4</v>
      </c>
      <c r="D29876">
        <v>4</v>
      </c>
      <c r="E29876">
        <v>0</v>
      </c>
      <c r="F29876">
        <v>6.0688449774238998E-2</v>
      </c>
      <c r="G29876">
        <v>0</v>
      </c>
      <c r="H29876">
        <v>2</v>
      </c>
      <c r="I29876">
        <v>0</v>
      </c>
      <c r="J29876">
        <v>0</v>
      </c>
      <c r="K29876">
        <v>0</v>
      </c>
    </row>
    <row r="29877" spans="1:11">
      <c r="A29877">
        <v>2035</v>
      </c>
      <c r="B29877">
        <v>6874</v>
      </c>
      <c r="C29877">
        <v>226</v>
      </c>
      <c r="D29877">
        <v>147</v>
      </c>
      <c r="E29877">
        <v>11</v>
      </c>
      <c r="F29877">
        <v>14.4183227535169</v>
      </c>
      <c r="G29877">
        <v>0</v>
      </c>
      <c r="H29877">
        <v>2</v>
      </c>
      <c r="I29877">
        <v>0</v>
      </c>
      <c r="J29877">
        <v>0</v>
      </c>
      <c r="K29877">
        <v>0</v>
      </c>
    </row>
    <row r="29878" spans="1:11">
      <c r="A29878">
        <v>2035</v>
      </c>
      <c r="B29878">
        <v>6875</v>
      </c>
      <c r="C29878">
        <v>0</v>
      </c>
      <c r="D29878">
        <v>0</v>
      </c>
      <c r="E29878">
        <v>0</v>
      </c>
      <c r="F29878">
        <v>0</v>
      </c>
      <c r="G29878">
        <v>0</v>
      </c>
      <c r="H29878">
        <v>2</v>
      </c>
      <c r="I29878">
        <v>0</v>
      </c>
      <c r="J29878">
        <v>0</v>
      </c>
      <c r="K29878">
        <v>0</v>
      </c>
    </row>
    <row r="29879" spans="1:11">
      <c r="A29879">
        <v>2035</v>
      </c>
      <c r="B29879">
        <v>6876</v>
      </c>
      <c r="C29879">
        <v>0</v>
      </c>
      <c r="D29879">
        <v>0</v>
      </c>
      <c r="E29879">
        <v>14</v>
      </c>
      <c r="F29879">
        <v>0</v>
      </c>
      <c r="G29879">
        <v>0</v>
      </c>
      <c r="H29879">
        <v>2</v>
      </c>
      <c r="I29879">
        <v>0</v>
      </c>
      <c r="J29879">
        <v>0</v>
      </c>
      <c r="K29879">
        <v>0</v>
      </c>
    </row>
    <row r="29880" spans="1:11">
      <c r="A29880">
        <v>2035</v>
      </c>
      <c r="B29880">
        <v>6877</v>
      </c>
      <c r="C29880">
        <v>486</v>
      </c>
      <c r="D29880">
        <v>319</v>
      </c>
      <c r="E29880">
        <v>7</v>
      </c>
      <c r="F29880">
        <v>32.8402786693606</v>
      </c>
      <c r="G29880">
        <v>0</v>
      </c>
      <c r="H29880">
        <v>2</v>
      </c>
      <c r="I29880">
        <v>0</v>
      </c>
      <c r="J29880">
        <v>0</v>
      </c>
      <c r="K29880">
        <v>0</v>
      </c>
    </row>
    <row r="29881" spans="1:11">
      <c r="A29881">
        <v>2035</v>
      </c>
      <c r="B29881">
        <v>6878</v>
      </c>
      <c r="C29881">
        <v>441</v>
      </c>
      <c r="D29881">
        <v>282</v>
      </c>
      <c r="E29881">
        <v>31</v>
      </c>
      <c r="F29881">
        <v>16.450436067114801</v>
      </c>
      <c r="G29881">
        <v>0</v>
      </c>
      <c r="H29881">
        <v>2</v>
      </c>
      <c r="I29881">
        <v>0</v>
      </c>
      <c r="J29881">
        <v>0</v>
      </c>
      <c r="K29881">
        <v>0</v>
      </c>
    </row>
    <row r="29882" spans="1:11">
      <c r="A29882">
        <v>2035</v>
      </c>
      <c r="B29882">
        <v>6879</v>
      </c>
      <c r="C29882">
        <v>328</v>
      </c>
      <c r="D29882">
        <v>213</v>
      </c>
      <c r="E29882">
        <v>62</v>
      </c>
      <c r="F29882">
        <v>12.200973846022199</v>
      </c>
      <c r="G29882">
        <v>0</v>
      </c>
      <c r="H29882">
        <v>2</v>
      </c>
      <c r="I29882">
        <v>0</v>
      </c>
      <c r="J29882">
        <v>0</v>
      </c>
      <c r="K29882">
        <v>0</v>
      </c>
    </row>
    <row r="29883" spans="1:11">
      <c r="A29883">
        <v>2035</v>
      </c>
      <c r="B29883">
        <v>6880</v>
      </c>
      <c r="C29883">
        <v>270</v>
      </c>
      <c r="D29883">
        <v>168</v>
      </c>
      <c r="E29883">
        <v>16</v>
      </c>
      <c r="F29883">
        <v>74.288072637226605</v>
      </c>
      <c r="G29883">
        <v>0</v>
      </c>
      <c r="H29883">
        <v>2</v>
      </c>
      <c r="I29883">
        <v>0</v>
      </c>
      <c r="J29883">
        <v>0</v>
      </c>
      <c r="K29883">
        <v>0</v>
      </c>
    </row>
    <row r="29884" spans="1:11">
      <c r="A29884">
        <v>2035</v>
      </c>
      <c r="B29884">
        <v>6881</v>
      </c>
      <c r="C29884">
        <v>1045</v>
      </c>
      <c r="D29884">
        <v>682</v>
      </c>
      <c r="E29884">
        <v>18</v>
      </c>
      <c r="F29884">
        <v>20.6346792936423</v>
      </c>
      <c r="G29884">
        <v>0</v>
      </c>
      <c r="H29884">
        <v>2</v>
      </c>
      <c r="I29884">
        <v>0</v>
      </c>
      <c r="J29884">
        <v>0</v>
      </c>
      <c r="K29884">
        <v>0</v>
      </c>
    </row>
    <row r="29885" spans="1:11">
      <c r="A29885">
        <v>2035</v>
      </c>
      <c r="B29885">
        <v>6882</v>
      </c>
      <c r="C29885">
        <v>198</v>
      </c>
      <c r="D29885">
        <v>118</v>
      </c>
      <c r="E29885">
        <v>4</v>
      </c>
      <c r="F29885">
        <v>15.9776635491394</v>
      </c>
      <c r="G29885">
        <v>0</v>
      </c>
      <c r="H29885">
        <v>2</v>
      </c>
      <c r="I29885">
        <v>0</v>
      </c>
      <c r="J29885">
        <v>0</v>
      </c>
      <c r="K29885">
        <v>0</v>
      </c>
    </row>
    <row r="29886" spans="1:11">
      <c r="A29886">
        <v>2035</v>
      </c>
      <c r="B29886">
        <v>6883</v>
      </c>
      <c r="C29886">
        <v>227</v>
      </c>
      <c r="D29886">
        <v>156</v>
      </c>
      <c r="E29886">
        <v>60</v>
      </c>
      <c r="F29886">
        <v>16.4903818213518</v>
      </c>
      <c r="G29886">
        <v>0</v>
      </c>
      <c r="H29886">
        <v>2</v>
      </c>
      <c r="I29886">
        <v>0</v>
      </c>
      <c r="J29886">
        <v>0</v>
      </c>
      <c r="K29886">
        <v>0</v>
      </c>
    </row>
    <row r="29887" spans="1:11">
      <c r="A29887">
        <v>2035</v>
      </c>
      <c r="B29887">
        <v>6884</v>
      </c>
      <c r="C29887">
        <v>435</v>
      </c>
      <c r="D29887">
        <v>243</v>
      </c>
      <c r="E29887">
        <v>8</v>
      </c>
      <c r="F29887">
        <v>16.959024935314002</v>
      </c>
      <c r="G29887">
        <v>0</v>
      </c>
      <c r="H29887">
        <v>2</v>
      </c>
      <c r="I29887">
        <v>0</v>
      </c>
      <c r="J29887">
        <v>0</v>
      </c>
      <c r="K29887">
        <v>0</v>
      </c>
    </row>
    <row r="29888" spans="1:11">
      <c r="A29888">
        <v>2035</v>
      </c>
      <c r="B29888">
        <v>6885</v>
      </c>
      <c r="C29888">
        <v>40</v>
      </c>
      <c r="D29888">
        <v>32</v>
      </c>
      <c r="E29888">
        <v>49</v>
      </c>
      <c r="F29888">
        <v>3.4748766418792099</v>
      </c>
      <c r="G29888">
        <v>0</v>
      </c>
      <c r="H29888">
        <v>2</v>
      </c>
      <c r="I29888">
        <v>0</v>
      </c>
      <c r="J29888">
        <v>0</v>
      </c>
      <c r="K29888">
        <v>0</v>
      </c>
    </row>
    <row r="29889" spans="1:11">
      <c r="A29889">
        <v>2035</v>
      </c>
      <c r="B29889">
        <v>6886</v>
      </c>
      <c r="C29889">
        <v>225</v>
      </c>
      <c r="D29889">
        <v>135</v>
      </c>
      <c r="E29889">
        <v>250</v>
      </c>
      <c r="F29889">
        <v>3.2097459024442401</v>
      </c>
      <c r="G29889">
        <v>0</v>
      </c>
      <c r="H29889">
        <v>2</v>
      </c>
      <c r="I29889">
        <v>0</v>
      </c>
      <c r="J29889">
        <v>0</v>
      </c>
      <c r="K29889">
        <v>0</v>
      </c>
    </row>
    <row r="29890" spans="1:11">
      <c r="A29890">
        <v>2035</v>
      </c>
      <c r="B29890">
        <v>6887</v>
      </c>
      <c r="C29890">
        <v>156</v>
      </c>
      <c r="D29890">
        <v>103</v>
      </c>
      <c r="E29890">
        <v>1</v>
      </c>
      <c r="F29890">
        <v>22.066936373666799</v>
      </c>
      <c r="G29890">
        <v>0</v>
      </c>
      <c r="H29890">
        <v>2</v>
      </c>
      <c r="I29890">
        <v>0</v>
      </c>
      <c r="J29890">
        <v>0</v>
      </c>
      <c r="K29890">
        <v>0</v>
      </c>
    </row>
    <row r="29891" spans="1:11">
      <c r="A29891">
        <v>2035</v>
      </c>
      <c r="B29891">
        <v>6888</v>
      </c>
      <c r="C29891">
        <v>134</v>
      </c>
      <c r="D29891">
        <v>76</v>
      </c>
      <c r="E29891">
        <v>3</v>
      </c>
      <c r="F29891">
        <v>15.3819663662974</v>
      </c>
      <c r="G29891">
        <v>0</v>
      </c>
      <c r="H29891">
        <v>2</v>
      </c>
      <c r="I29891">
        <v>0</v>
      </c>
      <c r="J29891">
        <v>0</v>
      </c>
      <c r="K29891">
        <v>0</v>
      </c>
    </row>
    <row r="29892" spans="1:11">
      <c r="A29892">
        <v>2035</v>
      </c>
      <c r="B29892">
        <v>6889</v>
      </c>
      <c r="C29892">
        <v>127</v>
      </c>
      <c r="D29892">
        <v>74</v>
      </c>
      <c r="E29892">
        <v>9</v>
      </c>
      <c r="F29892">
        <v>19.085163631812801</v>
      </c>
      <c r="G29892">
        <v>0</v>
      </c>
      <c r="H29892">
        <v>2</v>
      </c>
      <c r="I29892">
        <v>0</v>
      </c>
      <c r="J29892">
        <v>0</v>
      </c>
      <c r="K29892">
        <v>0</v>
      </c>
    </row>
    <row r="29893" spans="1:11">
      <c r="A29893">
        <v>2035</v>
      </c>
      <c r="B29893">
        <v>6890</v>
      </c>
      <c r="C29893">
        <v>219</v>
      </c>
      <c r="D29893">
        <v>140</v>
      </c>
      <c r="E29893">
        <v>26</v>
      </c>
      <c r="F29893">
        <v>26.370609413946301</v>
      </c>
      <c r="G29893">
        <v>0</v>
      </c>
      <c r="H29893">
        <v>2</v>
      </c>
      <c r="I29893">
        <v>0</v>
      </c>
      <c r="J29893">
        <v>0</v>
      </c>
      <c r="K29893">
        <v>0</v>
      </c>
    </row>
    <row r="29894" spans="1:11">
      <c r="A29894">
        <v>2035</v>
      </c>
      <c r="B29894">
        <v>6891</v>
      </c>
      <c r="C29894">
        <v>184</v>
      </c>
      <c r="D29894">
        <v>105</v>
      </c>
      <c r="E29894">
        <v>7</v>
      </c>
      <c r="F29894">
        <v>16.575009101883602</v>
      </c>
      <c r="G29894">
        <v>0</v>
      </c>
      <c r="H29894">
        <v>2</v>
      </c>
      <c r="I29894">
        <v>0</v>
      </c>
      <c r="J29894">
        <v>0</v>
      </c>
      <c r="K29894">
        <v>0</v>
      </c>
    </row>
    <row r="29895" spans="1:11">
      <c r="A29895">
        <v>2035</v>
      </c>
      <c r="B29895">
        <v>6892</v>
      </c>
      <c r="C29895">
        <v>364</v>
      </c>
      <c r="D29895">
        <v>248</v>
      </c>
      <c r="E29895">
        <v>10</v>
      </c>
      <c r="F29895">
        <v>15.525234904481399</v>
      </c>
      <c r="G29895">
        <v>0</v>
      </c>
      <c r="H29895">
        <v>2</v>
      </c>
      <c r="I29895">
        <v>0</v>
      </c>
      <c r="J29895">
        <v>0</v>
      </c>
      <c r="K29895">
        <v>0</v>
      </c>
    </row>
    <row r="29896" spans="1:11">
      <c r="A29896">
        <v>2035</v>
      </c>
      <c r="B29896">
        <v>6893</v>
      </c>
      <c r="C29896">
        <v>318</v>
      </c>
      <c r="D29896">
        <v>199</v>
      </c>
      <c r="E29896">
        <v>14</v>
      </c>
      <c r="F29896">
        <v>16.136234472680002</v>
      </c>
      <c r="G29896">
        <v>0</v>
      </c>
      <c r="H29896">
        <v>2</v>
      </c>
      <c r="I29896">
        <v>0</v>
      </c>
      <c r="J29896">
        <v>0</v>
      </c>
      <c r="K29896">
        <v>0</v>
      </c>
    </row>
    <row r="29897" spans="1:11">
      <c r="A29897">
        <v>2035</v>
      </c>
      <c r="B29897">
        <v>6894</v>
      </c>
      <c r="C29897">
        <v>209</v>
      </c>
      <c r="D29897">
        <v>137</v>
      </c>
      <c r="E29897">
        <v>1</v>
      </c>
      <c r="F29897">
        <v>16.040154108274901</v>
      </c>
      <c r="G29897">
        <v>0</v>
      </c>
      <c r="H29897">
        <v>2</v>
      </c>
      <c r="I29897">
        <v>0</v>
      </c>
      <c r="J29897">
        <v>0</v>
      </c>
      <c r="K29897">
        <v>0</v>
      </c>
    </row>
    <row r="29898" spans="1:11">
      <c r="A29898">
        <v>2035</v>
      </c>
      <c r="B29898">
        <v>6895</v>
      </c>
      <c r="C29898">
        <v>271</v>
      </c>
      <c r="D29898">
        <v>182</v>
      </c>
      <c r="E29898">
        <v>12</v>
      </c>
      <c r="F29898">
        <v>22.957735740365798</v>
      </c>
      <c r="G29898">
        <v>0</v>
      </c>
      <c r="H29898">
        <v>2</v>
      </c>
      <c r="I29898">
        <v>0</v>
      </c>
      <c r="J29898">
        <v>0</v>
      </c>
      <c r="K29898">
        <v>0</v>
      </c>
    </row>
    <row r="29899" spans="1:11">
      <c r="A29899">
        <v>2035</v>
      </c>
      <c r="B29899">
        <v>6896</v>
      </c>
      <c r="C29899">
        <v>641</v>
      </c>
      <c r="D29899">
        <v>413</v>
      </c>
      <c r="E29899">
        <v>24</v>
      </c>
      <c r="F29899">
        <v>11.2213012157868</v>
      </c>
      <c r="G29899">
        <v>0</v>
      </c>
      <c r="H29899">
        <v>2</v>
      </c>
      <c r="I29899">
        <v>1</v>
      </c>
      <c r="J29899">
        <v>0</v>
      </c>
      <c r="K29899">
        <v>0</v>
      </c>
    </row>
    <row r="29900" spans="1:11">
      <c r="A29900">
        <v>2035</v>
      </c>
      <c r="B29900">
        <v>6897</v>
      </c>
      <c r="C29900">
        <v>925</v>
      </c>
      <c r="D29900">
        <v>555</v>
      </c>
      <c r="E29900">
        <v>70</v>
      </c>
      <c r="F29900">
        <v>53.354713672650099</v>
      </c>
      <c r="G29900">
        <v>0</v>
      </c>
      <c r="H29900">
        <v>2</v>
      </c>
      <c r="I29900">
        <v>1</v>
      </c>
      <c r="J29900">
        <v>0</v>
      </c>
      <c r="K29900">
        <v>0</v>
      </c>
    </row>
    <row r="29901" spans="1:11">
      <c r="A29901">
        <v>2035</v>
      </c>
      <c r="B29901">
        <v>6898</v>
      </c>
      <c r="C29901">
        <v>122</v>
      </c>
      <c r="D29901">
        <v>79</v>
      </c>
      <c r="E29901">
        <v>7</v>
      </c>
      <c r="F29901">
        <v>9.8288016112789496</v>
      </c>
      <c r="G29901">
        <v>0</v>
      </c>
      <c r="H29901">
        <v>2</v>
      </c>
      <c r="I29901">
        <v>1</v>
      </c>
      <c r="J29901">
        <v>0</v>
      </c>
      <c r="K29901">
        <v>0</v>
      </c>
    </row>
    <row r="29902" spans="1:11">
      <c r="A29902">
        <v>2035</v>
      </c>
      <c r="B29902">
        <v>6899</v>
      </c>
      <c r="C29902">
        <v>150</v>
      </c>
      <c r="D29902">
        <v>89</v>
      </c>
      <c r="E29902">
        <v>8</v>
      </c>
      <c r="F29902">
        <v>16.6136874633114</v>
      </c>
      <c r="G29902">
        <v>0</v>
      </c>
      <c r="H29902">
        <v>2</v>
      </c>
      <c r="I29902">
        <v>1</v>
      </c>
      <c r="J29902">
        <v>0</v>
      </c>
      <c r="K29902">
        <v>0</v>
      </c>
    </row>
    <row r="29903" spans="1:11">
      <c r="A29903">
        <v>2035</v>
      </c>
      <c r="B29903">
        <v>6900</v>
      </c>
      <c r="C29903">
        <v>913</v>
      </c>
      <c r="D29903">
        <v>611</v>
      </c>
      <c r="E29903">
        <v>47</v>
      </c>
      <c r="F29903">
        <v>35.499323452105102</v>
      </c>
      <c r="G29903">
        <v>0</v>
      </c>
      <c r="H29903">
        <v>2</v>
      </c>
      <c r="I29903">
        <v>1</v>
      </c>
      <c r="J29903">
        <v>0</v>
      </c>
      <c r="K29903">
        <v>0</v>
      </c>
    </row>
    <row r="29904" spans="1:11">
      <c r="A29904">
        <v>2035</v>
      </c>
      <c r="B29904">
        <v>6901</v>
      </c>
      <c r="C29904">
        <v>832</v>
      </c>
      <c r="D29904">
        <v>536</v>
      </c>
      <c r="E29904">
        <v>145</v>
      </c>
      <c r="F29904">
        <v>36.485954941880202</v>
      </c>
      <c r="G29904">
        <v>0</v>
      </c>
      <c r="H29904">
        <v>2</v>
      </c>
      <c r="I29904">
        <v>1</v>
      </c>
      <c r="J29904">
        <v>0</v>
      </c>
      <c r="K29904">
        <v>0</v>
      </c>
    </row>
    <row r="29905" spans="1:11">
      <c r="A29905">
        <v>2035</v>
      </c>
      <c r="B29905">
        <v>6902</v>
      </c>
      <c r="C29905">
        <v>0</v>
      </c>
      <c r="D29905">
        <v>0</v>
      </c>
      <c r="E29905">
        <v>50</v>
      </c>
      <c r="F29905">
        <v>0</v>
      </c>
      <c r="G29905">
        <v>0</v>
      </c>
      <c r="H29905">
        <v>2</v>
      </c>
      <c r="I29905">
        <v>1</v>
      </c>
      <c r="J29905">
        <v>0</v>
      </c>
      <c r="K29905">
        <v>0</v>
      </c>
    </row>
    <row r="29906" spans="1:11">
      <c r="A29906">
        <v>2035</v>
      </c>
      <c r="B29906">
        <v>6903</v>
      </c>
      <c r="C29906">
        <v>214</v>
      </c>
      <c r="D29906">
        <v>129</v>
      </c>
      <c r="E29906">
        <v>51</v>
      </c>
      <c r="F29906">
        <v>18.586553410285099</v>
      </c>
      <c r="G29906">
        <v>0</v>
      </c>
      <c r="H29906">
        <v>2</v>
      </c>
      <c r="I29906">
        <v>1</v>
      </c>
      <c r="J29906">
        <v>0</v>
      </c>
      <c r="K29906">
        <v>0</v>
      </c>
    </row>
    <row r="29907" spans="1:11">
      <c r="A29907">
        <v>2035</v>
      </c>
      <c r="B29907">
        <v>6904</v>
      </c>
      <c r="C29907">
        <v>169</v>
      </c>
      <c r="D29907">
        <v>114</v>
      </c>
      <c r="E29907">
        <v>16</v>
      </c>
      <c r="F29907">
        <v>14.564445516908499</v>
      </c>
      <c r="G29907">
        <v>0</v>
      </c>
      <c r="H29907">
        <v>2</v>
      </c>
      <c r="I29907">
        <v>1</v>
      </c>
      <c r="J29907">
        <v>0</v>
      </c>
      <c r="K29907">
        <v>0</v>
      </c>
    </row>
    <row r="29908" spans="1:11">
      <c r="A29908">
        <v>2035</v>
      </c>
      <c r="B29908">
        <v>6905</v>
      </c>
      <c r="C29908">
        <v>83</v>
      </c>
      <c r="D29908">
        <v>45</v>
      </c>
      <c r="E29908">
        <v>9</v>
      </c>
      <c r="F29908">
        <v>25.762796039358101</v>
      </c>
      <c r="G29908">
        <v>0</v>
      </c>
      <c r="H29908">
        <v>2</v>
      </c>
      <c r="I29908">
        <v>1</v>
      </c>
      <c r="J29908">
        <v>0</v>
      </c>
      <c r="K29908">
        <v>0</v>
      </c>
    </row>
    <row r="29909" spans="1:11">
      <c r="A29909">
        <v>2035</v>
      </c>
      <c r="B29909">
        <v>6906</v>
      </c>
      <c r="C29909">
        <v>910</v>
      </c>
      <c r="D29909">
        <v>573</v>
      </c>
      <c r="E29909">
        <v>38</v>
      </c>
      <c r="F29909">
        <v>36.746297103907203</v>
      </c>
      <c r="G29909">
        <v>0</v>
      </c>
      <c r="H29909">
        <v>2</v>
      </c>
      <c r="I29909">
        <v>1</v>
      </c>
      <c r="J29909">
        <v>0</v>
      </c>
      <c r="K29909">
        <v>0</v>
      </c>
    </row>
    <row r="29910" spans="1:11">
      <c r="A29910">
        <v>2035</v>
      </c>
      <c r="B29910">
        <v>6907</v>
      </c>
      <c r="C29910">
        <v>118</v>
      </c>
      <c r="D29910">
        <v>69</v>
      </c>
      <c r="E29910">
        <v>3</v>
      </c>
      <c r="F29910">
        <v>35.589335263602401</v>
      </c>
      <c r="G29910">
        <v>0</v>
      </c>
      <c r="H29910">
        <v>2</v>
      </c>
      <c r="I29910">
        <v>1</v>
      </c>
      <c r="J29910">
        <v>0</v>
      </c>
      <c r="K29910">
        <v>0</v>
      </c>
    </row>
    <row r="29911" spans="1:11">
      <c r="A29911">
        <v>2035</v>
      </c>
      <c r="B29911">
        <v>6908</v>
      </c>
      <c r="C29911">
        <v>587</v>
      </c>
      <c r="D29911">
        <v>386</v>
      </c>
      <c r="E29911">
        <v>133</v>
      </c>
      <c r="F29911">
        <v>15.0610910695684</v>
      </c>
      <c r="G29911">
        <v>0</v>
      </c>
      <c r="H29911">
        <v>2</v>
      </c>
      <c r="I29911">
        <v>1</v>
      </c>
      <c r="J29911">
        <v>0</v>
      </c>
      <c r="K29911">
        <v>0</v>
      </c>
    </row>
    <row r="29912" spans="1:11">
      <c r="A29912">
        <v>2035</v>
      </c>
      <c r="B29912">
        <v>6909</v>
      </c>
      <c r="C29912">
        <v>435</v>
      </c>
      <c r="D29912">
        <v>274</v>
      </c>
      <c r="E29912">
        <v>105</v>
      </c>
      <c r="F29912">
        <v>27.8193469168489</v>
      </c>
      <c r="G29912">
        <v>0</v>
      </c>
      <c r="H29912">
        <v>2</v>
      </c>
      <c r="I29912">
        <v>1</v>
      </c>
      <c r="J29912">
        <v>0</v>
      </c>
      <c r="K29912">
        <v>0</v>
      </c>
    </row>
    <row r="29913" spans="1:11">
      <c r="A29913">
        <v>2035</v>
      </c>
      <c r="B29913">
        <v>6910</v>
      </c>
      <c r="C29913">
        <v>212</v>
      </c>
      <c r="D29913">
        <v>144</v>
      </c>
      <c r="E29913">
        <v>40</v>
      </c>
      <c r="F29913">
        <v>36.860590464930297</v>
      </c>
      <c r="G29913">
        <v>0</v>
      </c>
      <c r="H29913">
        <v>2</v>
      </c>
      <c r="I29913">
        <v>1</v>
      </c>
      <c r="J29913">
        <v>0</v>
      </c>
      <c r="K29913">
        <v>0</v>
      </c>
    </row>
    <row r="29914" spans="1:11">
      <c r="A29914">
        <v>2035</v>
      </c>
      <c r="B29914">
        <v>6911</v>
      </c>
      <c r="C29914">
        <v>0</v>
      </c>
      <c r="D29914">
        <v>0</v>
      </c>
      <c r="E29914">
        <v>0</v>
      </c>
      <c r="F29914">
        <v>0</v>
      </c>
      <c r="G29914">
        <v>0</v>
      </c>
      <c r="H29914">
        <v>2</v>
      </c>
      <c r="I29914">
        <v>1</v>
      </c>
      <c r="J29914">
        <v>0</v>
      </c>
      <c r="K29914">
        <v>0</v>
      </c>
    </row>
    <row r="29915" spans="1:11">
      <c r="A29915">
        <v>2035</v>
      </c>
      <c r="B29915">
        <v>6912</v>
      </c>
      <c r="C29915">
        <v>172</v>
      </c>
      <c r="D29915">
        <v>113</v>
      </c>
      <c r="E29915">
        <v>15</v>
      </c>
      <c r="F29915">
        <v>15.188979159307699</v>
      </c>
      <c r="G29915">
        <v>0</v>
      </c>
      <c r="H29915">
        <v>2</v>
      </c>
      <c r="I29915">
        <v>1</v>
      </c>
      <c r="J29915">
        <v>0</v>
      </c>
      <c r="K29915">
        <v>0</v>
      </c>
    </row>
    <row r="29916" spans="1:11">
      <c r="A29916">
        <v>2035</v>
      </c>
      <c r="B29916">
        <v>6913</v>
      </c>
      <c r="C29916">
        <v>409</v>
      </c>
      <c r="D29916">
        <v>244</v>
      </c>
      <c r="E29916">
        <v>32</v>
      </c>
      <c r="F29916">
        <v>31.807011540734699</v>
      </c>
      <c r="G29916">
        <v>0</v>
      </c>
      <c r="H29916">
        <v>2</v>
      </c>
      <c r="I29916">
        <v>1</v>
      </c>
      <c r="J29916">
        <v>0</v>
      </c>
      <c r="K29916">
        <v>0</v>
      </c>
    </row>
    <row r="29917" spans="1:11">
      <c r="A29917">
        <v>2035</v>
      </c>
      <c r="B29917">
        <v>6914</v>
      </c>
      <c r="C29917">
        <v>812</v>
      </c>
      <c r="D29917">
        <v>516</v>
      </c>
      <c r="E29917">
        <v>200</v>
      </c>
      <c r="F29917">
        <v>24.657767196666999</v>
      </c>
      <c r="G29917">
        <v>0</v>
      </c>
      <c r="H29917">
        <v>2</v>
      </c>
      <c r="I29917">
        <v>1</v>
      </c>
      <c r="J29917">
        <v>0</v>
      </c>
      <c r="K29917">
        <v>0</v>
      </c>
    </row>
    <row r="29918" spans="1:11">
      <c r="A29918">
        <v>2035</v>
      </c>
      <c r="B29918">
        <v>6915</v>
      </c>
      <c r="C29918">
        <v>594</v>
      </c>
      <c r="D29918">
        <v>382</v>
      </c>
      <c r="E29918">
        <v>44</v>
      </c>
      <c r="F29918">
        <v>38.1128370964948</v>
      </c>
      <c r="G29918">
        <v>0</v>
      </c>
      <c r="H29918">
        <v>2</v>
      </c>
      <c r="I29918">
        <v>1</v>
      </c>
      <c r="J29918">
        <v>0</v>
      </c>
      <c r="K29918">
        <v>0</v>
      </c>
    </row>
    <row r="29919" spans="1:11">
      <c r="A29919">
        <v>2035</v>
      </c>
      <c r="B29919">
        <v>6916</v>
      </c>
      <c r="C29919">
        <v>0</v>
      </c>
      <c r="D29919">
        <v>0</v>
      </c>
      <c r="E29919">
        <v>677</v>
      </c>
      <c r="F29919">
        <v>0</v>
      </c>
      <c r="G29919">
        <v>0</v>
      </c>
      <c r="H29919">
        <v>2</v>
      </c>
      <c r="I29919">
        <v>1</v>
      </c>
      <c r="J29919">
        <v>0</v>
      </c>
      <c r="K29919">
        <v>0</v>
      </c>
    </row>
    <row r="29920" spans="1:11">
      <c r="A29920">
        <v>2035</v>
      </c>
      <c r="B29920">
        <v>6917</v>
      </c>
      <c r="C29920">
        <v>535</v>
      </c>
      <c r="D29920">
        <v>350</v>
      </c>
      <c r="E29920">
        <v>28</v>
      </c>
      <c r="F29920">
        <v>56.553313389921897</v>
      </c>
      <c r="G29920">
        <v>0</v>
      </c>
      <c r="H29920">
        <v>2</v>
      </c>
      <c r="I29920">
        <v>1</v>
      </c>
      <c r="J29920">
        <v>0</v>
      </c>
      <c r="K29920">
        <v>0</v>
      </c>
    </row>
    <row r="29921" spans="1:11">
      <c r="A29921">
        <v>2035</v>
      </c>
      <c r="B29921">
        <v>6918</v>
      </c>
      <c r="C29921">
        <v>0</v>
      </c>
      <c r="D29921">
        <v>0</v>
      </c>
      <c r="E29921">
        <v>0</v>
      </c>
      <c r="F29921">
        <v>0</v>
      </c>
      <c r="G29921">
        <v>0</v>
      </c>
      <c r="H29921">
        <v>2</v>
      </c>
      <c r="I29921">
        <v>0</v>
      </c>
      <c r="J29921">
        <v>0</v>
      </c>
      <c r="K29921">
        <v>0</v>
      </c>
    </row>
    <row r="29922" spans="1:11">
      <c r="A29922">
        <v>2035</v>
      </c>
      <c r="B29922">
        <v>6919</v>
      </c>
      <c r="C29922">
        <v>0</v>
      </c>
      <c r="D29922">
        <v>0</v>
      </c>
      <c r="E29922">
        <v>0</v>
      </c>
      <c r="F29922">
        <v>0</v>
      </c>
      <c r="G29922">
        <v>0</v>
      </c>
      <c r="H29922">
        <v>2</v>
      </c>
      <c r="I29922">
        <v>0</v>
      </c>
      <c r="J29922">
        <v>0</v>
      </c>
      <c r="K29922">
        <v>0</v>
      </c>
    </row>
    <row r="29923" spans="1:11">
      <c r="A29923">
        <v>2035</v>
      </c>
      <c r="B29923">
        <v>6920</v>
      </c>
      <c r="C29923">
        <v>0</v>
      </c>
      <c r="D29923">
        <v>0</v>
      </c>
      <c r="E29923">
        <v>0</v>
      </c>
      <c r="F29923">
        <v>0</v>
      </c>
      <c r="G29923">
        <v>0</v>
      </c>
      <c r="H29923">
        <v>2</v>
      </c>
      <c r="I29923">
        <v>0</v>
      </c>
      <c r="J29923">
        <v>0</v>
      </c>
      <c r="K29923">
        <v>0</v>
      </c>
    </row>
    <row r="29924" spans="1:11">
      <c r="A29924">
        <v>2035</v>
      </c>
      <c r="B29924">
        <v>6921</v>
      </c>
      <c r="C29924">
        <v>0</v>
      </c>
      <c r="D29924">
        <v>0</v>
      </c>
      <c r="E29924">
        <v>0</v>
      </c>
      <c r="F29924">
        <v>0</v>
      </c>
      <c r="G29924">
        <v>0</v>
      </c>
      <c r="H29924">
        <v>2</v>
      </c>
      <c r="I29924">
        <v>0</v>
      </c>
      <c r="J29924">
        <v>0</v>
      </c>
      <c r="K29924">
        <v>0</v>
      </c>
    </row>
    <row r="29925" spans="1:11">
      <c r="A29925">
        <v>2035</v>
      </c>
      <c r="B29925">
        <v>6922</v>
      </c>
      <c r="C29925">
        <v>0</v>
      </c>
      <c r="D29925">
        <v>0</v>
      </c>
      <c r="E29925">
        <v>6</v>
      </c>
      <c r="F29925">
        <v>0</v>
      </c>
      <c r="G29925">
        <v>0</v>
      </c>
      <c r="H29925">
        <v>2</v>
      </c>
      <c r="I29925">
        <v>0</v>
      </c>
      <c r="J29925">
        <v>0</v>
      </c>
      <c r="K29925">
        <v>0</v>
      </c>
    </row>
    <row r="29926" spans="1:11">
      <c r="A29926">
        <v>2035</v>
      </c>
      <c r="B29926">
        <v>6923</v>
      </c>
      <c r="C29926">
        <v>0</v>
      </c>
      <c r="D29926">
        <v>0</v>
      </c>
      <c r="E29926">
        <v>0</v>
      </c>
      <c r="F29926">
        <v>0</v>
      </c>
      <c r="G29926">
        <v>0</v>
      </c>
      <c r="H29926">
        <v>2</v>
      </c>
      <c r="I29926">
        <v>0</v>
      </c>
      <c r="J29926">
        <v>0</v>
      </c>
      <c r="K29926">
        <v>0</v>
      </c>
    </row>
    <row r="29927" spans="1:11">
      <c r="A29927">
        <v>2035</v>
      </c>
      <c r="B29927">
        <v>6924</v>
      </c>
      <c r="C29927">
        <v>0</v>
      </c>
      <c r="D29927">
        <v>0</v>
      </c>
      <c r="E29927">
        <v>0</v>
      </c>
      <c r="F29927">
        <v>0</v>
      </c>
      <c r="G29927">
        <v>0</v>
      </c>
      <c r="H29927">
        <v>2</v>
      </c>
      <c r="I29927">
        <v>0</v>
      </c>
      <c r="J29927">
        <v>0</v>
      </c>
      <c r="K29927">
        <v>0</v>
      </c>
    </row>
    <row r="29928" spans="1:11">
      <c r="A29928">
        <v>2035</v>
      </c>
      <c r="B29928">
        <v>6925</v>
      </c>
      <c r="C29928">
        <v>0</v>
      </c>
      <c r="D29928">
        <v>0</v>
      </c>
      <c r="E29928">
        <v>80</v>
      </c>
      <c r="F29928">
        <v>0</v>
      </c>
      <c r="G29928">
        <v>0</v>
      </c>
      <c r="H29928">
        <v>2</v>
      </c>
      <c r="I29928">
        <v>0</v>
      </c>
      <c r="J29928">
        <v>0</v>
      </c>
      <c r="K29928">
        <v>0</v>
      </c>
    </row>
    <row r="29929" spans="1:11">
      <c r="A29929">
        <v>2035</v>
      </c>
      <c r="B29929">
        <v>6926</v>
      </c>
      <c r="C29929">
        <v>0</v>
      </c>
      <c r="D29929">
        <v>0</v>
      </c>
      <c r="E29929">
        <v>64</v>
      </c>
      <c r="F29929">
        <v>0</v>
      </c>
      <c r="G29929">
        <v>0</v>
      </c>
      <c r="H29929">
        <v>2</v>
      </c>
      <c r="I29929">
        <v>0</v>
      </c>
      <c r="J29929">
        <v>0</v>
      </c>
      <c r="K29929">
        <v>0</v>
      </c>
    </row>
    <row r="29930" spans="1:11">
      <c r="A29930">
        <v>2035</v>
      </c>
      <c r="B29930">
        <v>6927</v>
      </c>
      <c r="C29930">
        <v>0</v>
      </c>
      <c r="D29930">
        <v>0</v>
      </c>
      <c r="E29930">
        <v>3</v>
      </c>
      <c r="F29930">
        <v>0</v>
      </c>
      <c r="G29930">
        <v>0</v>
      </c>
      <c r="H29930">
        <v>2</v>
      </c>
      <c r="I29930">
        <v>0</v>
      </c>
      <c r="J29930">
        <v>0</v>
      </c>
      <c r="K29930">
        <v>0</v>
      </c>
    </row>
    <row r="29931" spans="1:11">
      <c r="A29931">
        <v>2035</v>
      </c>
      <c r="B29931">
        <v>6928</v>
      </c>
      <c r="C29931">
        <v>0</v>
      </c>
      <c r="D29931">
        <v>0</v>
      </c>
      <c r="E29931">
        <v>35</v>
      </c>
      <c r="F29931">
        <v>0</v>
      </c>
      <c r="G29931">
        <v>0</v>
      </c>
      <c r="H29931">
        <v>2</v>
      </c>
      <c r="I29931">
        <v>0</v>
      </c>
      <c r="J29931">
        <v>0</v>
      </c>
      <c r="K29931">
        <v>0</v>
      </c>
    </row>
    <row r="29932" spans="1:11">
      <c r="A29932">
        <v>2035</v>
      </c>
      <c r="B29932">
        <v>6929</v>
      </c>
      <c r="C29932">
        <v>0</v>
      </c>
      <c r="D29932">
        <v>0</v>
      </c>
      <c r="E29932">
        <v>8</v>
      </c>
      <c r="F29932">
        <v>0</v>
      </c>
      <c r="G29932">
        <v>0</v>
      </c>
      <c r="H29932">
        <v>2</v>
      </c>
      <c r="I29932">
        <v>0</v>
      </c>
      <c r="J29932">
        <v>0</v>
      </c>
      <c r="K29932">
        <v>0</v>
      </c>
    </row>
    <row r="29933" spans="1:11">
      <c r="A29933">
        <v>2035</v>
      </c>
      <c r="B29933">
        <v>6930</v>
      </c>
      <c r="C29933">
        <v>0</v>
      </c>
      <c r="D29933">
        <v>0</v>
      </c>
      <c r="E29933">
        <v>309</v>
      </c>
      <c r="F29933">
        <v>0</v>
      </c>
      <c r="G29933">
        <v>0</v>
      </c>
      <c r="H29933">
        <v>2</v>
      </c>
      <c r="I29933">
        <v>0</v>
      </c>
      <c r="J29933">
        <v>0</v>
      </c>
      <c r="K29933">
        <v>0</v>
      </c>
    </row>
    <row r="29934" spans="1:11">
      <c r="A29934">
        <v>2035</v>
      </c>
      <c r="B29934">
        <v>6931</v>
      </c>
      <c r="C29934">
        <v>0</v>
      </c>
      <c r="D29934">
        <v>0</v>
      </c>
      <c r="E29934">
        <v>324</v>
      </c>
      <c r="F29934">
        <v>0</v>
      </c>
      <c r="G29934">
        <v>0</v>
      </c>
      <c r="H29934">
        <v>2</v>
      </c>
      <c r="I29934">
        <v>1</v>
      </c>
      <c r="J29934">
        <v>0</v>
      </c>
      <c r="K29934">
        <v>0</v>
      </c>
    </row>
    <row r="29935" spans="1:11">
      <c r="A29935">
        <v>2035</v>
      </c>
      <c r="B29935">
        <v>6932</v>
      </c>
      <c r="C29935">
        <v>0</v>
      </c>
      <c r="D29935">
        <v>0</v>
      </c>
      <c r="E29935">
        <v>474</v>
      </c>
      <c r="F29935">
        <v>0</v>
      </c>
      <c r="G29935">
        <v>0</v>
      </c>
      <c r="H29935">
        <v>2</v>
      </c>
      <c r="I29935">
        <v>1</v>
      </c>
      <c r="J29935">
        <v>0</v>
      </c>
      <c r="K29935">
        <v>0</v>
      </c>
    </row>
    <row r="29936" spans="1:11">
      <c r="A29936">
        <v>2035</v>
      </c>
      <c r="B29936">
        <v>6933</v>
      </c>
      <c r="C29936">
        <v>0</v>
      </c>
      <c r="D29936">
        <v>0</v>
      </c>
      <c r="E29936">
        <v>0</v>
      </c>
      <c r="F29936">
        <v>0</v>
      </c>
      <c r="G29936">
        <v>0</v>
      </c>
      <c r="H29936">
        <v>2</v>
      </c>
      <c r="I29936">
        <v>0</v>
      </c>
      <c r="J29936">
        <v>0</v>
      </c>
      <c r="K29936">
        <v>0</v>
      </c>
    </row>
    <row r="29937" spans="1:11">
      <c r="A29937">
        <v>2035</v>
      </c>
      <c r="B29937">
        <v>6934</v>
      </c>
      <c r="C29937">
        <v>0</v>
      </c>
      <c r="D29937">
        <v>0</v>
      </c>
      <c r="E29937">
        <v>0</v>
      </c>
      <c r="F29937">
        <v>0</v>
      </c>
      <c r="G29937">
        <v>0</v>
      </c>
      <c r="H29937">
        <v>2</v>
      </c>
      <c r="I29937">
        <v>0</v>
      </c>
      <c r="J29937">
        <v>0</v>
      </c>
      <c r="K29937">
        <v>0</v>
      </c>
    </row>
    <row r="29938" spans="1:11">
      <c r="A29938">
        <v>2035</v>
      </c>
      <c r="B29938">
        <v>6935</v>
      </c>
      <c r="C29938">
        <v>4815</v>
      </c>
      <c r="D29938">
        <v>0</v>
      </c>
      <c r="E29938">
        <v>2046</v>
      </c>
      <c r="F29938">
        <v>0</v>
      </c>
      <c r="G29938">
        <v>0</v>
      </c>
      <c r="H29938">
        <v>2</v>
      </c>
      <c r="I29938">
        <v>0</v>
      </c>
      <c r="J29938">
        <v>0</v>
      </c>
      <c r="K29938">
        <v>0</v>
      </c>
    </row>
    <row r="29939" spans="1:11">
      <c r="A29939">
        <v>2035</v>
      </c>
      <c r="B29939">
        <v>6936</v>
      </c>
      <c r="C29939">
        <v>0</v>
      </c>
      <c r="D29939">
        <v>0</v>
      </c>
      <c r="E29939">
        <v>0</v>
      </c>
      <c r="F29939">
        <v>0</v>
      </c>
      <c r="G29939">
        <v>0</v>
      </c>
      <c r="H29939">
        <v>2</v>
      </c>
      <c r="I29939">
        <v>0</v>
      </c>
      <c r="J29939">
        <v>0</v>
      </c>
      <c r="K29939">
        <v>0</v>
      </c>
    </row>
    <row r="29940" spans="1:11">
      <c r="A29940">
        <v>2035</v>
      </c>
      <c r="B29940">
        <v>6937</v>
      </c>
      <c r="C29940">
        <v>0</v>
      </c>
      <c r="D29940">
        <v>0</v>
      </c>
      <c r="E29940">
        <v>0</v>
      </c>
      <c r="F29940">
        <v>0</v>
      </c>
      <c r="G29940">
        <v>0</v>
      </c>
      <c r="H29940">
        <v>2</v>
      </c>
      <c r="I29940">
        <v>0</v>
      </c>
      <c r="J29940">
        <v>0</v>
      </c>
      <c r="K29940">
        <v>0</v>
      </c>
    </row>
    <row r="29941" spans="1:11">
      <c r="A29941">
        <v>2035</v>
      </c>
      <c r="B29941">
        <v>6938</v>
      </c>
      <c r="C29941">
        <v>0</v>
      </c>
      <c r="D29941">
        <v>0</v>
      </c>
      <c r="E29941">
        <v>0</v>
      </c>
      <c r="F29941">
        <v>0</v>
      </c>
      <c r="G29941">
        <v>0</v>
      </c>
      <c r="H29941">
        <v>2</v>
      </c>
      <c r="I29941">
        <v>0</v>
      </c>
      <c r="J29941">
        <v>0</v>
      </c>
      <c r="K29941">
        <v>0</v>
      </c>
    </row>
    <row r="29942" spans="1:11">
      <c r="A29942">
        <v>2035</v>
      </c>
      <c r="B29942">
        <v>6939</v>
      </c>
      <c r="C29942">
        <v>0</v>
      </c>
      <c r="D29942">
        <v>0</v>
      </c>
      <c r="E29942">
        <v>0</v>
      </c>
      <c r="F29942">
        <v>0</v>
      </c>
      <c r="G29942">
        <v>0</v>
      </c>
      <c r="H29942">
        <v>2</v>
      </c>
      <c r="I29942">
        <v>0</v>
      </c>
      <c r="J29942">
        <v>0</v>
      </c>
      <c r="K29942">
        <v>0</v>
      </c>
    </row>
    <row r="29943" spans="1:11">
      <c r="A29943">
        <v>2035</v>
      </c>
      <c r="B29943">
        <v>6940</v>
      </c>
      <c r="C29943">
        <v>0</v>
      </c>
      <c r="D29943">
        <v>0</v>
      </c>
      <c r="E29943">
        <v>473</v>
      </c>
      <c r="F29943">
        <v>0</v>
      </c>
      <c r="G29943">
        <v>0</v>
      </c>
      <c r="H29943">
        <v>2</v>
      </c>
      <c r="I29943">
        <v>0</v>
      </c>
      <c r="J29943">
        <v>0</v>
      </c>
      <c r="K29943">
        <v>0</v>
      </c>
    </row>
    <row r="29944" spans="1:11">
      <c r="A29944">
        <v>2035</v>
      </c>
      <c r="B29944">
        <v>6941</v>
      </c>
      <c r="C29944">
        <v>0</v>
      </c>
      <c r="D29944">
        <v>0</v>
      </c>
      <c r="E29944">
        <v>0</v>
      </c>
      <c r="F29944">
        <v>0</v>
      </c>
      <c r="G29944">
        <v>0</v>
      </c>
      <c r="H29944">
        <v>2</v>
      </c>
      <c r="I29944">
        <v>1</v>
      </c>
      <c r="J29944">
        <v>0</v>
      </c>
      <c r="K29944">
        <v>0</v>
      </c>
    </row>
    <row r="29945" spans="1:11">
      <c r="A29945">
        <v>2035</v>
      </c>
      <c r="B29945">
        <v>6942</v>
      </c>
      <c r="C29945">
        <v>5</v>
      </c>
      <c r="D29945">
        <v>1</v>
      </c>
      <c r="E29945">
        <v>0</v>
      </c>
      <c r="F29945">
        <v>4.1558476100551599E-2</v>
      </c>
      <c r="G29945">
        <v>0</v>
      </c>
      <c r="H29945">
        <v>2</v>
      </c>
      <c r="I29945">
        <v>1</v>
      </c>
      <c r="J29945">
        <v>0</v>
      </c>
      <c r="K29945">
        <v>0</v>
      </c>
    </row>
    <row r="29946" spans="1:11">
      <c r="A29946">
        <v>2035</v>
      </c>
      <c r="B29946">
        <v>6943</v>
      </c>
      <c r="C29946">
        <v>0</v>
      </c>
      <c r="D29946">
        <v>0</v>
      </c>
      <c r="E29946">
        <v>0</v>
      </c>
      <c r="F29946">
        <v>0</v>
      </c>
      <c r="G29946">
        <v>0</v>
      </c>
      <c r="H29946">
        <v>2</v>
      </c>
      <c r="I29946">
        <v>0</v>
      </c>
      <c r="J29946">
        <v>0</v>
      </c>
      <c r="K29946">
        <v>0</v>
      </c>
    </row>
    <row r="29947" spans="1:11">
      <c r="A29947">
        <v>2035</v>
      </c>
      <c r="B29947">
        <v>6944</v>
      </c>
      <c r="C29947">
        <v>0</v>
      </c>
      <c r="D29947">
        <v>0</v>
      </c>
      <c r="E29947">
        <v>0</v>
      </c>
      <c r="F29947">
        <v>0</v>
      </c>
      <c r="G29947">
        <v>0</v>
      </c>
      <c r="H29947">
        <v>2</v>
      </c>
      <c r="I29947">
        <v>0</v>
      </c>
      <c r="J29947">
        <v>0</v>
      </c>
      <c r="K29947">
        <v>0</v>
      </c>
    </row>
    <row r="29948" spans="1:11">
      <c r="A29948">
        <v>2035</v>
      </c>
      <c r="B29948">
        <v>6945</v>
      </c>
      <c r="C29948">
        <v>11</v>
      </c>
      <c r="D29948">
        <v>6</v>
      </c>
      <c r="E29948">
        <v>0</v>
      </c>
      <c r="F29948">
        <v>9.1404943844126299E-2</v>
      </c>
      <c r="G29948">
        <v>0</v>
      </c>
      <c r="H29948">
        <v>2</v>
      </c>
      <c r="I29948">
        <v>0</v>
      </c>
      <c r="J29948">
        <v>0</v>
      </c>
      <c r="K29948">
        <v>0</v>
      </c>
    </row>
    <row r="29949" spans="1:11">
      <c r="A29949">
        <v>2035</v>
      </c>
      <c r="B29949">
        <v>6946</v>
      </c>
      <c r="C29949">
        <v>0</v>
      </c>
      <c r="D29949">
        <v>0</v>
      </c>
      <c r="E29949">
        <v>0</v>
      </c>
      <c r="F29949">
        <v>0</v>
      </c>
      <c r="G29949">
        <v>0</v>
      </c>
      <c r="H29949">
        <v>2</v>
      </c>
      <c r="I29949">
        <v>0</v>
      </c>
      <c r="J29949">
        <v>0</v>
      </c>
      <c r="K29949">
        <v>0</v>
      </c>
    </row>
    <row r="29950" spans="1:11">
      <c r="A29950">
        <v>2035</v>
      </c>
      <c r="B29950">
        <v>6947</v>
      </c>
      <c r="C29950">
        <v>0</v>
      </c>
      <c r="D29950">
        <v>0</v>
      </c>
      <c r="E29950">
        <v>0</v>
      </c>
      <c r="F29950">
        <v>0</v>
      </c>
      <c r="G29950">
        <v>0</v>
      </c>
      <c r="H29950">
        <v>2</v>
      </c>
      <c r="I29950">
        <v>1</v>
      </c>
      <c r="J29950">
        <v>0</v>
      </c>
      <c r="K29950">
        <v>0</v>
      </c>
    </row>
    <row r="29951" spans="1:11">
      <c r="A29951">
        <v>2035</v>
      </c>
      <c r="B29951">
        <v>6948</v>
      </c>
      <c r="C29951">
        <v>0</v>
      </c>
      <c r="D29951">
        <v>0</v>
      </c>
      <c r="E29951">
        <v>0</v>
      </c>
      <c r="F29951">
        <v>0</v>
      </c>
      <c r="G29951">
        <v>0</v>
      </c>
      <c r="H29951">
        <v>2</v>
      </c>
      <c r="I29951">
        <v>0</v>
      </c>
      <c r="J29951">
        <v>0</v>
      </c>
      <c r="K29951">
        <v>0</v>
      </c>
    </row>
    <row r="29952" spans="1:11">
      <c r="A29952">
        <v>2035</v>
      </c>
      <c r="B29952">
        <v>6949</v>
      </c>
      <c r="C29952">
        <v>0</v>
      </c>
      <c r="D29952">
        <v>0</v>
      </c>
      <c r="E29952">
        <v>0</v>
      </c>
      <c r="F29952">
        <v>0</v>
      </c>
      <c r="G29952">
        <v>0</v>
      </c>
      <c r="H29952">
        <v>2</v>
      </c>
      <c r="I29952">
        <v>0</v>
      </c>
      <c r="J29952">
        <v>0</v>
      </c>
      <c r="K29952">
        <v>0</v>
      </c>
    </row>
    <row r="29953" spans="1:11">
      <c r="A29953">
        <v>2035</v>
      </c>
      <c r="B29953">
        <v>6950</v>
      </c>
      <c r="C29953">
        <v>0</v>
      </c>
      <c r="D29953">
        <v>0</v>
      </c>
      <c r="E29953">
        <v>76</v>
      </c>
      <c r="F29953">
        <v>0</v>
      </c>
      <c r="G29953">
        <v>0</v>
      </c>
      <c r="H29953">
        <v>2</v>
      </c>
      <c r="I29953">
        <v>1</v>
      </c>
      <c r="J29953">
        <v>0</v>
      </c>
      <c r="K29953">
        <v>0</v>
      </c>
    </row>
    <row r="29954" spans="1:11">
      <c r="A29954">
        <v>2035</v>
      </c>
      <c r="B29954">
        <v>6951</v>
      </c>
      <c r="C29954">
        <v>6</v>
      </c>
      <c r="D29954">
        <v>4</v>
      </c>
      <c r="E29954">
        <v>0</v>
      </c>
      <c r="F29954">
        <v>3.6037269744369597E-2</v>
      </c>
      <c r="G29954">
        <v>0</v>
      </c>
      <c r="H29954">
        <v>2</v>
      </c>
      <c r="I29954">
        <v>1</v>
      </c>
      <c r="J29954">
        <v>0</v>
      </c>
      <c r="K29954">
        <v>0</v>
      </c>
    </row>
    <row r="29955" spans="1:11">
      <c r="A29955">
        <v>2035</v>
      </c>
      <c r="B29955">
        <v>6952</v>
      </c>
      <c r="C29955">
        <v>0</v>
      </c>
      <c r="D29955">
        <v>0</v>
      </c>
      <c r="E29955">
        <v>0</v>
      </c>
      <c r="F29955">
        <v>0</v>
      </c>
      <c r="G29955">
        <v>0</v>
      </c>
      <c r="H29955">
        <v>2</v>
      </c>
      <c r="I29955">
        <v>0</v>
      </c>
      <c r="J29955">
        <v>0</v>
      </c>
      <c r="K29955">
        <v>0</v>
      </c>
    </row>
    <row r="29956" spans="1:11">
      <c r="A29956">
        <v>2035</v>
      </c>
      <c r="B29956">
        <v>6953</v>
      </c>
      <c r="C29956">
        <v>0</v>
      </c>
      <c r="D29956">
        <v>0</v>
      </c>
      <c r="E29956">
        <v>0</v>
      </c>
      <c r="F29956">
        <v>0</v>
      </c>
      <c r="G29956">
        <v>0</v>
      </c>
      <c r="H29956">
        <v>2</v>
      </c>
      <c r="I29956">
        <v>0</v>
      </c>
      <c r="J29956">
        <v>0</v>
      </c>
      <c r="K29956">
        <v>0</v>
      </c>
    </row>
    <row r="29957" spans="1:11">
      <c r="A29957">
        <v>2035</v>
      </c>
      <c r="B29957">
        <v>6954</v>
      </c>
      <c r="C29957">
        <v>0</v>
      </c>
      <c r="D29957">
        <v>0</v>
      </c>
      <c r="E29957">
        <v>0</v>
      </c>
      <c r="F29957">
        <v>0</v>
      </c>
      <c r="G29957">
        <v>0</v>
      </c>
      <c r="H29957">
        <v>2</v>
      </c>
      <c r="I29957">
        <v>0</v>
      </c>
      <c r="J29957">
        <v>0</v>
      </c>
      <c r="K29957">
        <v>0</v>
      </c>
    </row>
    <row r="29958" spans="1:11">
      <c r="A29958">
        <v>2035</v>
      </c>
      <c r="B29958">
        <v>6955</v>
      </c>
      <c r="C29958">
        <v>0</v>
      </c>
      <c r="D29958">
        <v>0</v>
      </c>
      <c r="E29958">
        <v>205</v>
      </c>
      <c r="F29958">
        <v>0</v>
      </c>
      <c r="G29958">
        <v>0</v>
      </c>
      <c r="H29958">
        <v>2</v>
      </c>
      <c r="I29958">
        <v>0</v>
      </c>
      <c r="J29958">
        <v>0</v>
      </c>
      <c r="K29958">
        <v>0</v>
      </c>
    </row>
    <row r="29959" spans="1:11">
      <c r="A29959">
        <v>2035</v>
      </c>
      <c r="B29959">
        <v>6956</v>
      </c>
      <c r="C29959">
        <v>0</v>
      </c>
      <c r="D29959">
        <v>0</v>
      </c>
      <c r="E29959">
        <v>0</v>
      </c>
      <c r="F29959">
        <v>0</v>
      </c>
      <c r="G29959">
        <v>0</v>
      </c>
      <c r="H29959">
        <v>2</v>
      </c>
      <c r="I29959">
        <v>0</v>
      </c>
      <c r="J29959">
        <v>0</v>
      </c>
      <c r="K29959">
        <v>0</v>
      </c>
    </row>
    <row r="29960" spans="1:11">
      <c r="A29960">
        <v>2035</v>
      </c>
      <c r="B29960">
        <v>6957</v>
      </c>
      <c r="C29960">
        <v>0</v>
      </c>
      <c r="D29960">
        <v>0</v>
      </c>
      <c r="E29960">
        <v>0</v>
      </c>
      <c r="F29960">
        <v>0</v>
      </c>
      <c r="G29960">
        <v>0</v>
      </c>
      <c r="H29960">
        <v>2</v>
      </c>
      <c r="I29960">
        <v>0</v>
      </c>
      <c r="J29960">
        <v>0</v>
      </c>
      <c r="K29960">
        <v>0</v>
      </c>
    </row>
    <row r="29961" spans="1:11">
      <c r="A29961">
        <v>2035</v>
      </c>
      <c r="B29961">
        <v>6958</v>
      </c>
      <c r="C29961">
        <v>0</v>
      </c>
      <c r="D29961">
        <v>0</v>
      </c>
      <c r="E29961">
        <v>131</v>
      </c>
      <c r="F29961">
        <v>0</v>
      </c>
      <c r="G29961">
        <v>0</v>
      </c>
      <c r="H29961">
        <v>2</v>
      </c>
      <c r="I29961">
        <v>0</v>
      </c>
      <c r="J29961">
        <v>0</v>
      </c>
      <c r="K29961">
        <v>0</v>
      </c>
    </row>
    <row r="29962" spans="1:11">
      <c r="A29962">
        <v>2035</v>
      </c>
      <c r="B29962">
        <v>6959</v>
      </c>
      <c r="C29962">
        <v>0</v>
      </c>
      <c r="D29962">
        <v>0</v>
      </c>
      <c r="E29962">
        <v>0</v>
      </c>
      <c r="F29962">
        <v>0</v>
      </c>
      <c r="G29962">
        <v>0</v>
      </c>
      <c r="H29962">
        <v>2</v>
      </c>
      <c r="I29962">
        <v>0</v>
      </c>
      <c r="J29962">
        <v>0</v>
      </c>
      <c r="K29962">
        <v>0</v>
      </c>
    </row>
    <row r="29963" spans="1:11">
      <c r="A29963">
        <v>2035</v>
      </c>
      <c r="B29963">
        <v>6960</v>
      </c>
      <c r="C29963">
        <v>0</v>
      </c>
      <c r="D29963">
        <v>0</v>
      </c>
      <c r="E29963">
        <v>0</v>
      </c>
      <c r="F29963">
        <v>0</v>
      </c>
      <c r="G29963">
        <v>0</v>
      </c>
      <c r="H29963">
        <v>2</v>
      </c>
      <c r="I29963">
        <v>0</v>
      </c>
      <c r="J29963">
        <v>0</v>
      </c>
      <c r="K29963">
        <v>0</v>
      </c>
    </row>
    <row r="29964" spans="1:11">
      <c r="A29964">
        <v>2035</v>
      </c>
      <c r="B29964">
        <v>6961</v>
      </c>
      <c r="C29964">
        <v>1453</v>
      </c>
      <c r="D29964">
        <v>940</v>
      </c>
      <c r="E29964">
        <v>23</v>
      </c>
      <c r="F29964">
        <v>25.303802362152599</v>
      </c>
      <c r="G29964">
        <v>0</v>
      </c>
      <c r="H29964">
        <v>2</v>
      </c>
      <c r="I29964">
        <v>0</v>
      </c>
      <c r="J29964">
        <v>0</v>
      </c>
      <c r="K29964">
        <v>0</v>
      </c>
    </row>
    <row r="29965" spans="1:11">
      <c r="A29965">
        <v>2035</v>
      </c>
      <c r="B29965">
        <v>6962</v>
      </c>
      <c r="C29965">
        <v>605</v>
      </c>
      <c r="D29965">
        <v>430</v>
      </c>
      <c r="E29965">
        <v>4</v>
      </c>
      <c r="F29965">
        <v>4.9354959235251004</v>
      </c>
      <c r="G29965">
        <v>0</v>
      </c>
      <c r="H29965">
        <v>2</v>
      </c>
      <c r="I29965">
        <v>0</v>
      </c>
      <c r="J29965">
        <v>0</v>
      </c>
      <c r="K29965">
        <v>0</v>
      </c>
    </row>
    <row r="29966" spans="1:11">
      <c r="A29966">
        <v>2035</v>
      </c>
      <c r="B29966">
        <v>6963</v>
      </c>
      <c r="C29966">
        <v>1586</v>
      </c>
      <c r="D29966">
        <v>1020</v>
      </c>
      <c r="E29966">
        <v>37</v>
      </c>
      <c r="F29966">
        <v>13.6318707292965</v>
      </c>
      <c r="G29966">
        <v>0</v>
      </c>
      <c r="H29966">
        <v>2</v>
      </c>
      <c r="I29966">
        <v>0</v>
      </c>
      <c r="J29966">
        <v>0</v>
      </c>
      <c r="K29966">
        <v>0</v>
      </c>
    </row>
    <row r="29967" spans="1:11">
      <c r="A29967">
        <v>2035</v>
      </c>
      <c r="B29967">
        <v>6964</v>
      </c>
      <c r="C29967">
        <v>0</v>
      </c>
      <c r="D29967">
        <v>0</v>
      </c>
      <c r="E29967">
        <v>432</v>
      </c>
      <c r="F29967">
        <v>0</v>
      </c>
      <c r="G29967">
        <v>0</v>
      </c>
      <c r="H29967">
        <v>2</v>
      </c>
      <c r="I29967">
        <v>0</v>
      </c>
      <c r="J29967">
        <v>0</v>
      </c>
      <c r="K29967">
        <v>0</v>
      </c>
    </row>
    <row r="29968" spans="1:11">
      <c r="A29968">
        <v>2035</v>
      </c>
      <c r="B29968">
        <v>6965</v>
      </c>
      <c r="C29968">
        <v>1902</v>
      </c>
      <c r="D29968">
        <v>1181</v>
      </c>
      <c r="E29968">
        <v>74</v>
      </c>
      <c r="F29968">
        <v>7.3875639566114604</v>
      </c>
      <c r="G29968">
        <v>0</v>
      </c>
      <c r="H29968">
        <v>2</v>
      </c>
      <c r="I29968">
        <v>0</v>
      </c>
      <c r="J29968">
        <v>0</v>
      </c>
      <c r="K29968">
        <v>0</v>
      </c>
    </row>
    <row r="29969" spans="1:11">
      <c r="A29969">
        <v>2035</v>
      </c>
      <c r="B29969">
        <v>6966</v>
      </c>
      <c r="C29969">
        <v>655</v>
      </c>
      <c r="D29969">
        <v>426</v>
      </c>
      <c r="E29969">
        <v>38</v>
      </c>
      <c r="F29969">
        <v>5.7588239690166496</v>
      </c>
      <c r="G29969">
        <v>0</v>
      </c>
      <c r="H29969">
        <v>2</v>
      </c>
      <c r="I29969">
        <v>0</v>
      </c>
      <c r="J29969">
        <v>0</v>
      </c>
      <c r="K29969">
        <v>0</v>
      </c>
    </row>
    <row r="29970" spans="1:11">
      <c r="A29970">
        <v>2035</v>
      </c>
      <c r="B29970">
        <v>6967</v>
      </c>
      <c r="C29970">
        <v>0</v>
      </c>
      <c r="D29970">
        <v>0</v>
      </c>
      <c r="E29970">
        <v>982</v>
      </c>
      <c r="F29970">
        <v>0</v>
      </c>
      <c r="G29970">
        <v>0</v>
      </c>
      <c r="H29970">
        <v>2</v>
      </c>
      <c r="I29970">
        <v>0</v>
      </c>
      <c r="J29970">
        <v>0</v>
      </c>
      <c r="K29970">
        <v>0</v>
      </c>
    </row>
    <row r="29971" spans="1:11">
      <c r="A29971">
        <v>2035</v>
      </c>
      <c r="B29971">
        <v>6968</v>
      </c>
      <c r="C29971">
        <v>0</v>
      </c>
      <c r="D29971">
        <v>0</v>
      </c>
      <c r="E29971">
        <v>0</v>
      </c>
      <c r="F29971">
        <v>0</v>
      </c>
      <c r="G29971">
        <v>0</v>
      </c>
      <c r="H29971">
        <v>2</v>
      </c>
      <c r="I29971">
        <v>0</v>
      </c>
      <c r="J29971">
        <v>0</v>
      </c>
      <c r="K29971">
        <v>0</v>
      </c>
    </row>
    <row r="29972" spans="1:11">
      <c r="A29972">
        <v>2035</v>
      </c>
      <c r="B29972">
        <v>6969</v>
      </c>
      <c r="C29972">
        <v>1122</v>
      </c>
      <c r="D29972">
        <v>724</v>
      </c>
      <c r="E29972">
        <v>17</v>
      </c>
      <c r="F29972">
        <v>9.4467981921421504</v>
      </c>
      <c r="G29972">
        <v>0</v>
      </c>
      <c r="H29972">
        <v>2</v>
      </c>
      <c r="I29972">
        <v>0</v>
      </c>
      <c r="J29972">
        <v>0</v>
      </c>
      <c r="K29972">
        <v>0</v>
      </c>
    </row>
    <row r="29973" spans="1:11">
      <c r="A29973">
        <v>2035</v>
      </c>
      <c r="B29973">
        <v>6970</v>
      </c>
      <c r="C29973">
        <v>0</v>
      </c>
      <c r="D29973">
        <v>0</v>
      </c>
      <c r="E29973">
        <v>49</v>
      </c>
      <c r="F29973">
        <v>0</v>
      </c>
      <c r="G29973">
        <v>0</v>
      </c>
      <c r="H29973">
        <v>2</v>
      </c>
      <c r="I29973">
        <v>1</v>
      </c>
      <c r="J29973">
        <v>0</v>
      </c>
      <c r="K29973">
        <v>0</v>
      </c>
    </row>
    <row r="29974" spans="1:11">
      <c r="A29974">
        <v>2035</v>
      </c>
      <c r="B29974">
        <v>6971</v>
      </c>
      <c r="C29974">
        <v>0</v>
      </c>
      <c r="D29974">
        <v>0</v>
      </c>
      <c r="E29974">
        <v>534</v>
      </c>
      <c r="F29974">
        <v>0</v>
      </c>
      <c r="G29974">
        <v>0</v>
      </c>
      <c r="H29974">
        <v>2</v>
      </c>
      <c r="I29974">
        <v>0</v>
      </c>
      <c r="J29974">
        <v>0</v>
      </c>
      <c r="K29974">
        <v>0</v>
      </c>
    </row>
    <row r="29975" spans="1:11">
      <c r="A29975">
        <v>2035</v>
      </c>
      <c r="B29975">
        <v>6972</v>
      </c>
      <c r="C29975">
        <v>464</v>
      </c>
      <c r="D29975">
        <v>273</v>
      </c>
      <c r="E29975">
        <v>11</v>
      </c>
      <c r="F29975">
        <v>8.3299672366590407</v>
      </c>
      <c r="G29975">
        <v>0</v>
      </c>
      <c r="H29975">
        <v>2</v>
      </c>
      <c r="I29975">
        <v>0</v>
      </c>
      <c r="J29975">
        <v>0</v>
      </c>
      <c r="K29975">
        <v>0</v>
      </c>
    </row>
    <row r="29976" spans="1:11">
      <c r="A29976">
        <v>2035</v>
      </c>
      <c r="B29976">
        <v>6973</v>
      </c>
      <c r="C29976">
        <v>1936</v>
      </c>
      <c r="D29976">
        <v>1256</v>
      </c>
      <c r="E29976">
        <v>30</v>
      </c>
      <c r="F29976">
        <v>12.4638108487945</v>
      </c>
      <c r="G29976">
        <v>0</v>
      </c>
      <c r="H29976">
        <v>2</v>
      </c>
      <c r="I29976">
        <v>1</v>
      </c>
      <c r="J29976">
        <v>0</v>
      </c>
      <c r="K29976">
        <v>0</v>
      </c>
    </row>
    <row r="29977" spans="1:11">
      <c r="A29977">
        <v>2035</v>
      </c>
      <c r="B29977">
        <v>6974</v>
      </c>
      <c r="C29977">
        <v>877</v>
      </c>
      <c r="D29977">
        <v>569</v>
      </c>
      <c r="E29977">
        <v>37</v>
      </c>
      <c r="F29977">
        <v>5.4707359293857101</v>
      </c>
      <c r="G29977">
        <v>0</v>
      </c>
      <c r="H29977">
        <v>2</v>
      </c>
      <c r="I29977">
        <v>0</v>
      </c>
      <c r="J29977">
        <v>0</v>
      </c>
      <c r="K29977">
        <v>0</v>
      </c>
    </row>
    <row r="29978" spans="1:11">
      <c r="A29978">
        <v>2035</v>
      </c>
      <c r="B29978">
        <v>6975</v>
      </c>
      <c r="C29978">
        <v>0</v>
      </c>
      <c r="D29978">
        <v>0</v>
      </c>
      <c r="E29978">
        <v>527</v>
      </c>
      <c r="F29978">
        <v>0</v>
      </c>
      <c r="G29978">
        <v>0</v>
      </c>
      <c r="H29978">
        <v>2</v>
      </c>
      <c r="I29978">
        <v>1</v>
      </c>
      <c r="J29978">
        <v>0</v>
      </c>
      <c r="K29978">
        <v>0</v>
      </c>
    </row>
    <row r="29979" spans="1:11">
      <c r="A29979">
        <v>2035</v>
      </c>
      <c r="B29979">
        <v>6976</v>
      </c>
      <c r="C29979">
        <v>1013</v>
      </c>
      <c r="D29979">
        <v>642</v>
      </c>
      <c r="E29979">
        <v>19</v>
      </c>
      <c r="F29979">
        <v>48.268665392843999</v>
      </c>
      <c r="G29979">
        <v>0</v>
      </c>
      <c r="H29979">
        <v>2</v>
      </c>
      <c r="I29979">
        <v>0</v>
      </c>
      <c r="J29979">
        <v>0</v>
      </c>
      <c r="K29979">
        <v>0</v>
      </c>
    </row>
    <row r="29980" spans="1:11">
      <c r="A29980">
        <v>2035</v>
      </c>
      <c r="B29980">
        <v>6977</v>
      </c>
      <c r="C29980">
        <v>1024</v>
      </c>
      <c r="D29980">
        <v>688</v>
      </c>
      <c r="E29980">
        <v>70</v>
      </c>
      <c r="F29980">
        <v>6.72460509362568</v>
      </c>
      <c r="G29980">
        <v>0</v>
      </c>
      <c r="H29980">
        <v>2</v>
      </c>
      <c r="I29980">
        <v>0</v>
      </c>
      <c r="J29980">
        <v>0</v>
      </c>
      <c r="K29980">
        <v>0</v>
      </c>
    </row>
    <row r="29981" spans="1:11">
      <c r="A29981">
        <v>2035</v>
      </c>
      <c r="B29981">
        <v>6978</v>
      </c>
      <c r="C29981">
        <v>4238</v>
      </c>
      <c r="D29981">
        <v>2753</v>
      </c>
      <c r="E29981">
        <v>141</v>
      </c>
      <c r="F29981">
        <v>35.453335676802197</v>
      </c>
      <c r="G29981">
        <v>0</v>
      </c>
      <c r="H29981">
        <v>2</v>
      </c>
      <c r="I29981">
        <v>1</v>
      </c>
      <c r="J29981">
        <v>0</v>
      </c>
      <c r="K29981">
        <v>0</v>
      </c>
    </row>
    <row r="29982" spans="1:11">
      <c r="A29982">
        <v>2035</v>
      </c>
      <c r="B29982">
        <v>6979</v>
      </c>
      <c r="C29982">
        <v>0</v>
      </c>
      <c r="D29982">
        <v>0</v>
      </c>
      <c r="E29982">
        <v>0</v>
      </c>
      <c r="F29982">
        <v>0</v>
      </c>
      <c r="G29982">
        <v>0</v>
      </c>
      <c r="H29982">
        <v>2</v>
      </c>
      <c r="I29982">
        <v>1</v>
      </c>
      <c r="J29982">
        <v>0</v>
      </c>
      <c r="K29982">
        <v>0</v>
      </c>
    </row>
    <row r="29983" spans="1:11">
      <c r="A29983">
        <v>2035</v>
      </c>
      <c r="B29983">
        <v>6980</v>
      </c>
      <c r="C29983">
        <v>435</v>
      </c>
      <c r="D29983">
        <v>254</v>
      </c>
      <c r="E29983">
        <v>10</v>
      </c>
      <c r="F29983">
        <v>6.4387431814010601</v>
      </c>
      <c r="G29983">
        <v>0</v>
      </c>
      <c r="H29983">
        <v>2</v>
      </c>
      <c r="I29983">
        <v>0</v>
      </c>
      <c r="J29983">
        <v>0</v>
      </c>
      <c r="K29983">
        <v>0</v>
      </c>
    </row>
    <row r="29984" spans="1:11">
      <c r="A29984">
        <v>2035</v>
      </c>
      <c r="B29984">
        <v>6981</v>
      </c>
      <c r="C29984">
        <v>600</v>
      </c>
      <c r="D29984">
        <v>397</v>
      </c>
      <c r="E29984">
        <v>31</v>
      </c>
      <c r="F29984">
        <v>10.971589070103001</v>
      </c>
      <c r="G29984">
        <v>0</v>
      </c>
      <c r="H29984">
        <v>2</v>
      </c>
      <c r="I29984">
        <v>1</v>
      </c>
      <c r="J29984">
        <v>0</v>
      </c>
      <c r="K29984">
        <v>0</v>
      </c>
    </row>
    <row r="29985" spans="1:11">
      <c r="A29985">
        <v>2035</v>
      </c>
      <c r="B29985">
        <v>6982</v>
      </c>
      <c r="C29985">
        <v>370</v>
      </c>
      <c r="D29985">
        <v>239</v>
      </c>
      <c r="E29985">
        <v>630</v>
      </c>
      <c r="F29985">
        <v>4.2127987102004401</v>
      </c>
      <c r="G29985">
        <v>0</v>
      </c>
      <c r="H29985">
        <v>2</v>
      </c>
      <c r="I29985">
        <v>1</v>
      </c>
      <c r="J29985">
        <v>0</v>
      </c>
      <c r="K29985">
        <v>0</v>
      </c>
    </row>
    <row r="29986" spans="1:11">
      <c r="A29986">
        <v>2035</v>
      </c>
      <c r="B29986">
        <v>6983</v>
      </c>
      <c r="C29986">
        <v>0</v>
      </c>
      <c r="D29986">
        <v>0</v>
      </c>
      <c r="E29986">
        <v>199</v>
      </c>
      <c r="F29986">
        <v>0</v>
      </c>
      <c r="G29986">
        <v>0</v>
      </c>
      <c r="H29986">
        <v>2</v>
      </c>
      <c r="I29986">
        <v>1</v>
      </c>
      <c r="J29986">
        <v>0</v>
      </c>
      <c r="K29986">
        <v>0</v>
      </c>
    </row>
    <row r="29987" spans="1:11">
      <c r="A29987">
        <v>2035</v>
      </c>
      <c r="B29987">
        <v>6984</v>
      </c>
      <c r="C29987">
        <v>2</v>
      </c>
      <c r="D29987">
        <v>2</v>
      </c>
      <c r="E29987">
        <v>137</v>
      </c>
      <c r="F29987">
        <v>3.1387073233888597E-2</v>
      </c>
      <c r="G29987">
        <v>0</v>
      </c>
      <c r="H29987">
        <v>2</v>
      </c>
      <c r="I29987">
        <v>1</v>
      </c>
      <c r="J29987">
        <v>0</v>
      </c>
      <c r="K29987">
        <v>0</v>
      </c>
    </row>
    <row r="29988" spans="1:11">
      <c r="A29988">
        <v>2035</v>
      </c>
      <c r="B29988">
        <v>6985</v>
      </c>
      <c r="C29988">
        <v>762</v>
      </c>
      <c r="D29988">
        <v>482</v>
      </c>
      <c r="E29988">
        <v>24</v>
      </c>
      <c r="F29988">
        <v>6.7560618365848697</v>
      </c>
      <c r="G29988">
        <v>0</v>
      </c>
      <c r="H29988">
        <v>2</v>
      </c>
      <c r="I29988">
        <v>1</v>
      </c>
      <c r="J29988">
        <v>0</v>
      </c>
      <c r="K29988">
        <v>0</v>
      </c>
    </row>
    <row r="29989" spans="1:11">
      <c r="A29989">
        <v>2035</v>
      </c>
      <c r="B29989">
        <v>6986</v>
      </c>
      <c r="C29989">
        <v>0</v>
      </c>
      <c r="D29989">
        <v>0</v>
      </c>
      <c r="E29989">
        <v>108</v>
      </c>
      <c r="F29989">
        <v>0</v>
      </c>
      <c r="G29989">
        <v>0</v>
      </c>
      <c r="H29989">
        <v>2</v>
      </c>
      <c r="I29989">
        <v>1</v>
      </c>
      <c r="J29989">
        <v>0</v>
      </c>
      <c r="K29989">
        <v>0</v>
      </c>
    </row>
    <row r="29990" spans="1:11">
      <c r="A29990">
        <v>2035</v>
      </c>
      <c r="B29990">
        <v>6987</v>
      </c>
      <c r="C29990">
        <v>0</v>
      </c>
      <c r="D29990">
        <v>0</v>
      </c>
      <c r="E29990">
        <v>131</v>
      </c>
      <c r="F29990">
        <v>0</v>
      </c>
      <c r="G29990">
        <v>0</v>
      </c>
      <c r="H29990">
        <v>2</v>
      </c>
      <c r="I29990">
        <v>1</v>
      </c>
      <c r="J29990">
        <v>0</v>
      </c>
      <c r="K29990">
        <v>0</v>
      </c>
    </row>
    <row r="29991" spans="1:11">
      <c r="A29991">
        <v>2035</v>
      </c>
      <c r="B29991">
        <v>6988</v>
      </c>
      <c r="C29991">
        <v>0</v>
      </c>
      <c r="D29991">
        <v>0</v>
      </c>
      <c r="E29991">
        <v>545</v>
      </c>
      <c r="F29991">
        <v>0</v>
      </c>
      <c r="G29991">
        <v>0</v>
      </c>
      <c r="H29991">
        <v>2</v>
      </c>
      <c r="I29991">
        <v>1</v>
      </c>
      <c r="J29991">
        <v>0</v>
      </c>
      <c r="K29991">
        <v>0</v>
      </c>
    </row>
    <row r="29992" spans="1:11">
      <c r="A29992">
        <v>2035</v>
      </c>
      <c r="B29992">
        <v>6989</v>
      </c>
      <c r="C29992">
        <v>5</v>
      </c>
      <c r="D29992">
        <v>1</v>
      </c>
      <c r="E29992">
        <v>490</v>
      </c>
      <c r="F29992">
        <v>0.132703082161786</v>
      </c>
      <c r="G29992">
        <v>0</v>
      </c>
      <c r="H29992">
        <v>2</v>
      </c>
      <c r="I29992">
        <v>1</v>
      </c>
      <c r="J29992">
        <v>0</v>
      </c>
      <c r="K29992">
        <v>0</v>
      </c>
    </row>
    <row r="29993" spans="1:11">
      <c r="A29993">
        <v>2035</v>
      </c>
      <c r="B29993">
        <v>6990</v>
      </c>
      <c r="C29993">
        <v>0</v>
      </c>
      <c r="D29993">
        <v>0</v>
      </c>
      <c r="E29993">
        <v>402</v>
      </c>
      <c r="F29993">
        <v>0</v>
      </c>
      <c r="G29993">
        <v>0</v>
      </c>
      <c r="H29993">
        <v>2</v>
      </c>
      <c r="I29993">
        <v>1</v>
      </c>
      <c r="J29993">
        <v>0</v>
      </c>
      <c r="K29993">
        <v>0</v>
      </c>
    </row>
    <row r="29994" spans="1:11">
      <c r="A29994">
        <v>2035</v>
      </c>
      <c r="B29994">
        <v>6991</v>
      </c>
      <c r="C29994">
        <v>0</v>
      </c>
      <c r="D29994">
        <v>0</v>
      </c>
      <c r="E29994">
        <v>1296</v>
      </c>
      <c r="F29994">
        <v>0</v>
      </c>
      <c r="G29994">
        <v>0</v>
      </c>
      <c r="H29994">
        <v>2</v>
      </c>
      <c r="I29994">
        <v>1</v>
      </c>
      <c r="J29994">
        <v>0</v>
      </c>
      <c r="K29994">
        <v>0</v>
      </c>
    </row>
    <row r="29995" spans="1:11">
      <c r="A29995">
        <v>2035</v>
      </c>
      <c r="B29995">
        <v>6992</v>
      </c>
      <c r="C29995">
        <v>0</v>
      </c>
      <c r="D29995">
        <v>0</v>
      </c>
      <c r="E29995">
        <v>260</v>
      </c>
      <c r="F29995">
        <v>0</v>
      </c>
      <c r="G29995">
        <v>0</v>
      </c>
      <c r="H29995">
        <v>2</v>
      </c>
      <c r="I29995">
        <v>1</v>
      </c>
      <c r="J29995">
        <v>0</v>
      </c>
      <c r="K29995">
        <v>0</v>
      </c>
    </row>
    <row r="29996" spans="1:11">
      <c r="A29996">
        <v>2035</v>
      </c>
      <c r="B29996">
        <v>6993</v>
      </c>
      <c r="C29996">
        <v>0</v>
      </c>
      <c r="D29996">
        <v>0</v>
      </c>
      <c r="E29996">
        <v>159</v>
      </c>
      <c r="F29996">
        <v>0</v>
      </c>
      <c r="G29996">
        <v>0</v>
      </c>
      <c r="H29996">
        <v>2</v>
      </c>
      <c r="I29996">
        <v>1</v>
      </c>
      <c r="J29996">
        <v>0</v>
      </c>
      <c r="K29996">
        <v>0</v>
      </c>
    </row>
    <row r="29997" spans="1:11">
      <c r="A29997">
        <v>2035</v>
      </c>
      <c r="B29997">
        <v>6994</v>
      </c>
      <c r="C29997">
        <v>0</v>
      </c>
      <c r="D29997">
        <v>0</v>
      </c>
      <c r="E29997">
        <v>165</v>
      </c>
      <c r="F29997">
        <v>0</v>
      </c>
      <c r="G29997">
        <v>0</v>
      </c>
      <c r="H29997">
        <v>2</v>
      </c>
      <c r="I29997">
        <v>1</v>
      </c>
      <c r="J29997">
        <v>0</v>
      </c>
      <c r="K29997">
        <v>0</v>
      </c>
    </row>
    <row r="29998" spans="1:11">
      <c r="A29998">
        <v>2035</v>
      </c>
      <c r="B29998">
        <v>6995</v>
      </c>
      <c r="C29998">
        <v>0</v>
      </c>
      <c r="D29998">
        <v>0</v>
      </c>
      <c r="E29998">
        <v>506</v>
      </c>
      <c r="F29998">
        <v>0</v>
      </c>
      <c r="G29998">
        <v>0</v>
      </c>
      <c r="H29998">
        <v>2</v>
      </c>
      <c r="I29998">
        <v>1</v>
      </c>
      <c r="J29998">
        <v>0</v>
      </c>
      <c r="K29998">
        <v>0</v>
      </c>
    </row>
    <row r="29999" spans="1:11">
      <c r="A29999">
        <v>2035</v>
      </c>
      <c r="B29999">
        <v>6996</v>
      </c>
      <c r="C29999">
        <v>0</v>
      </c>
      <c r="D29999">
        <v>0</v>
      </c>
      <c r="E29999">
        <v>96</v>
      </c>
      <c r="F29999">
        <v>0</v>
      </c>
      <c r="G29999">
        <v>0</v>
      </c>
      <c r="H29999">
        <v>2</v>
      </c>
      <c r="I29999">
        <v>1</v>
      </c>
      <c r="J29999">
        <v>0</v>
      </c>
      <c r="K29999">
        <v>0</v>
      </c>
    </row>
    <row r="30000" spans="1:11">
      <c r="A30000">
        <v>2035</v>
      </c>
      <c r="B30000">
        <v>6997</v>
      </c>
      <c r="C30000">
        <v>0</v>
      </c>
      <c r="D30000">
        <v>0</v>
      </c>
      <c r="E30000">
        <v>571</v>
      </c>
      <c r="F30000">
        <v>0</v>
      </c>
      <c r="G30000">
        <v>0</v>
      </c>
      <c r="H30000">
        <v>2</v>
      </c>
      <c r="I30000">
        <v>1</v>
      </c>
      <c r="J30000">
        <v>0</v>
      </c>
      <c r="K30000">
        <v>0</v>
      </c>
    </row>
    <row r="30001" spans="1:11">
      <c r="A30001">
        <v>2035</v>
      </c>
      <c r="B30001">
        <v>6998</v>
      </c>
      <c r="C30001">
        <v>448</v>
      </c>
      <c r="D30001">
        <v>290</v>
      </c>
      <c r="E30001">
        <v>2</v>
      </c>
      <c r="F30001">
        <v>2.7104222390144699</v>
      </c>
      <c r="G30001">
        <v>0</v>
      </c>
      <c r="H30001">
        <v>2</v>
      </c>
      <c r="I30001">
        <v>1</v>
      </c>
      <c r="J30001">
        <v>0</v>
      </c>
      <c r="K30001">
        <v>0</v>
      </c>
    </row>
    <row r="30002" spans="1:11">
      <c r="A30002">
        <v>2035</v>
      </c>
      <c r="B30002">
        <v>6999</v>
      </c>
      <c r="C30002">
        <v>0</v>
      </c>
      <c r="D30002">
        <v>0</v>
      </c>
      <c r="E30002">
        <v>899</v>
      </c>
      <c r="F30002">
        <v>0</v>
      </c>
      <c r="G30002">
        <v>0</v>
      </c>
      <c r="H30002">
        <v>2</v>
      </c>
      <c r="I30002">
        <v>1</v>
      </c>
      <c r="J30002">
        <v>0</v>
      </c>
      <c r="K30002">
        <v>0</v>
      </c>
    </row>
    <row r="30003" spans="1:11">
      <c r="A30003">
        <v>2035</v>
      </c>
      <c r="B30003">
        <v>7000</v>
      </c>
      <c r="C30003">
        <v>0</v>
      </c>
      <c r="D30003">
        <v>0</v>
      </c>
      <c r="E30003">
        <v>58</v>
      </c>
      <c r="F30003">
        <v>0</v>
      </c>
      <c r="G30003">
        <v>0</v>
      </c>
      <c r="H30003">
        <v>2</v>
      </c>
      <c r="I30003">
        <v>1</v>
      </c>
      <c r="J30003">
        <v>0</v>
      </c>
      <c r="K30003">
        <v>0</v>
      </c>
    </row>
    <row r="30004" spans="1:11">
      <c r="A30004">
        <v>2035</v>
      </c>
      <c r="B30004">
        <v>7001</v>
      </c>
      <c r="C30004">
        <v>0</v>
      </c>
      <c r="D30004">
        <v>0</v>
      </c>
      <c r="E30004">
        <v>0</v>
      </c>
      <c r="F30004">
        <v>0</v>
      </c>
      <c r="G30004">
        <v>0</v>
      </c>
      <c r="H30004">
        <v>2</v>
      </c>
      <c r="I30004">
        <v>1</v>
      </c>
      <c r="J30004">
        <v>0</v>
      </c>
      <c r="K30004">
        <v>0</v>
      </c>
    </row>
    <row r="30005" spans="1:11">
      <c r="A30005">
        <v>2035</v>
      </c>
      <c r="B30005">
        <v>7002</v>
      </c>
      <c r="C30005">
        <v>142</v>
      </c>
      <c r="D30005">
        <v>90</v>
      </c>
      <c r="E30005">
        <v>1</v>
      </c>
      <c r="F30005">
        <v>3.7805069606587698</v>
      </c>
      <c r="G30005">
        <v>0</v>
      </c>
      <c r="H30005">
        <v>2</v>
      </c>
      <c r="I30005">
        <v>1</v>
      </c>
      <c r="J30005">
        <v>0</v>
      </c>
      <c r="K30005">
        <v>0</v>
      </c>
    </row>
    <row r="30006" spans="1:11">
      <c r="A30006">
        <v>2035</v>
      </c>
      <c r="B30006">
        <v>7003</v>
      </c>
      <c r="C30006">
        <v>0</v>
      </c>
      <c r="D30006">
        <v>0</v>
      </c>
      <c r="E30006">
        <v>0</v>
      </c>
      <c r="F30006">
        <v>0</v>
      </c>
      <c r="G30006">
        <v>0</v>
      </c>
      <c r="H30006">
        <v>2</v>
      </c>
      <c r="I30006">
        <v>1</v>
      </c>
      <c r="J30006">
        <v>0</v>
      </c>
      <c r="K30006">
        <v>0</v>
      </c>
    </row>
    <row r="30007" spans="1:11">
      <c r="A30007">
        <v>2035</v>
      </c>
      <c r="B30007">
        <v>7004</v>
      </c>
      <c r="C30007">
        <v>12</v>
      </c>
      <c r="D30007">
        <v>5</v>
      </c>
      <c r="E30007">
        <v>230</v>
      </c>
      <c r="F30007">
        <v>0.295823708791141</v>
      </c>
      <c r="G30007">
        <v>0</v>
      </c>
      <c r="H30007">
        <v>2</v>
      </c>
      <c r="I30007">
        <v>1</v>
      </c>
      <c r="J30007">
        <v>0</v>
      </c>
      <c r="K30007">
        <v>0</v>
      </c>
    </row>
    <row r="30008" spans="1:11">
      <c r="A30008">
        <v>2035</v>
      </c>
      <c r="B30008">
        <v>7005</v>
      </c>
      <c r="C30008">
        <v>0</v>
      </c>
      <c r="D30008">
        <v>0</v>
      </c>
      <c r="E30008">
        <v>0</v>
      </c>
      <c r="F30008">
        <v>0</v>
      </c>
      <c r="G30008">
        <v>0</v>
      </c>
      <c r="H30008">
        <v>2</v>
      </c>
      <c r="I30008">
        <v>1</v>
      </c>
      <c r="J30008">
        <v>0</v>
      </c>
      <c r="K30008">
        <v>0</v>
      </c>
    </row>
    <row r="30009" spans="1:11">
      <c r="A30009">
        <v>2035</v>
      </c>
      <c r="B30009">
        <v>7006</v>
      </c>
      <c r="C30009">
        <v>0</v>
      </c>
      <c r="D30009">
        <v>0</v>
      </c>
      <c r="E30009">
        <v>904</v>
      </c>
      <c r="F30009">
        <v>0</v>
      </c>
      <c r="G30009">
        <v>0</v>
      </c>
      <c r="H30009">
        <v>2</v>
      </c>
      <c r="I30009">
        <v>1</v>
      </c>
      <c r="J30009">
        <v>0</v>
      </c>
      <c r="K30009">
        <v>0</v>
      </c>
    </row>
    <row r="30010" spans="1:11">
      <c r="A30010">
        <v>2035</v>
      </c>
      <c r="B30010">
        <v>7007</v>
      </c>
      <c r="C30010">
        <v>0</v>
      </c>
      <c r="D30010">
        <v>0</v>
      </c>
      <c r="E30010">
        <v>0</v>
      </c>
      <c r="F30010">
        <v>0</v>
      </c>
      <c r="G30010">
        <v>0</v>
      </c>
      <c r="H30010">
        <v>2</v>
      </c>
      <c r="I30010">
        <v>1</v>
      </c>
      <c r="J30010">
        <v>0</v>
      </c>
      <c r="K30010">
        <v>0</v>
      </c>
    </row>
    <row r="30011" spans="1:11">
      <c r="A30011">
        <v>2035</v>
      </c>
      <c r="B30011">
        <v>7008</v>
      </c>
      <c r="C30011">
        <v>2</v>
      </c>
      <c r="D30011">
        <v>2</v>
      </c>
      <c r="E30011">
        <v>39</v>
      </c>
      <c r="F30011">
        <v>5.8138520839752801E-2</v>
      </c>
      <c r="G30011">
        <v>0</v>
      </c>
      <c r="H30011">
        <v>2</v>
      </c>
      <c r="I30011">
        <v>1</v>
      </c>
      <c r="J30011">
        <v>0</v>
      </c>
      <c r="K30011">
        <v>0</v>
      </c>
    </row>
    <row r="30012" spans="1:11">
      <c r="A30012">
        <v>2035</v>
      </c>
      <c r="B30012">
        <v>7009</v>
      </c>
      <c r="C30012">
        <v>0</v>
      </c>
      <c r="D30012">
        <v>0</v>
      </c>
      <c r="E30012">
        <v>468</v>
      </c>
      <c r="F30012">
        <v>0</v>
      </c>
      <c r="G30012">
        <v>0</v>
      </c>
      <c r="H30012">
        <v>2</v>
      </c>
      <c r="I30012">
        <v>1</v>
      </c>
      <c r="J30012">
        <v>0</v>
      </c>
      <c r="K30012">
        <v>0</v>
      </c>
    </row>
    <row r="30013" spans="1:11">
      <c r="A30013">
        <v>2035</v>
      </c>
      <c r="B30013">
        <v>7010</v>
      </c>
      <c r="C30013">
        <v>0</v>
      </c>
      <c r="D30013">
        <v>0</v>
      </c>
      <c r="E30013">
        <v>75</v>
      </c>
      <c r="F30013">
        <v>0</v>
      </c>
      <c r="G30013">
        <v>0</v>
      </c>
      <c r="H30013">
        <v>2</v>
      </c>
      <c r="I30013">
        <v>1</v>
      </c>
      <c r="J30013">
        <v>0</v>
      </c>
      <c r="K30013">
        <v>0</v>
      </c>
    </row>
    <row r="30014" spans="1:11">
      <c r="A30014">
        <v>2035</v>
      </c>
      <c r="B30014">
        <v>7011</v>
      </c>
      <c r="C30014">
        <v>0</v>
      </c>
      <c r="D30014">
        <v>0</v>
      </c>
      <c r="E30014">
        <v>339</v>
      </c>
      <c r="F30014">
        <v>0</v>
      </c>
      <c r="G30014">
        <v>0</v>
      </c>
      <c r="H30014">
        <v>2</v>
      </c>
      <c r="I30014">
        <v>1</v>
      </c>
      <c r="J30014">
        <v>0</v>
      </c>
      <c r="K30014">
        <v>0</v>
      </c>
    </row>
    <row r="30015" spans="1:11">
      <c r="A30015">
        <v>2035</v>
      </c>
      <c r="B30015">
        <v>7012</v>
      </c>
      <c r="C30015">
        <v>0</v>
      </c>
      <c r="D30015">
        <v>0</v>
      </c>
      <c r="E30015">
        <v>959</v>
      </c>
      <c r="F30015">
        <v>0</v>
      </c>
      <c r="G30015">
        <v>0</v>
      </c>
      <c r="H30015">
        <v>2</v>
      </c>
      <c r="I30015">
        <v>1</v>
      </c>
      <c r="J30015">
        <v>0</v>
      </c>
      <c r="K30015">
        <v>0</v>
      </c>
    </row>
    <row r="30016" spans="1:11">
      <c r="A30016">
        <v>2035</v>
      </c>
      <c r="B30016">
        <v>7013</v>
      </c>
      <c r="C30016">
        <v>0</v>
      </c>
      <c r="D30016">
        <v>0</v>
      </c>
      <c r="E30016">
        <v>1122</v>
      </c>
      <c r="F30016">
        <v>0</v>
      </c>
      <c r="G30016">
        <v>0</v>
      </c>
      <c r="H30016">
        <v>2</v>
      </c>
      <c r="I30016">
        <v>1</v>
      </c>
      <c r="J30016">
        <v>0</v>
      </c>
      <c r="K30016">
        <v>0</v>
      </c>
    </row>
    <row r="30017" spans="1:11">
      <c r="A30017">
        <v>2035</v>
      </c>
      <c r="B30017">
        <v>7014</v>
      </c>
      <c r="C30017">
        <v>0</v>
      </c>
      <c r="D30017">
        <v>0</v>
      </c>
      <c r="E30017">
        <v>179</v>
      </c>
      <c r="F30017">
        <v>0</v>
      </c>
      <c r="G30017">
        <v>0</v>
      </c>
      <c r="H30017">
        <v>2</v>
      </c>
      <c r="I30017">
        <v>1</v>
      </c>
      <c r="J30017">
        <v>0</v>
      </c>
      <c r="K30017">
        <v>0</v>
      </c>
    </row>
    <row r="30018" spans="1:11">
      <c r="A30018">
        <v>2035</v>
      </c>
      <c r="B30018">
        <v>7015</v>
      </c>
      <c r="C30018">
        <v>0</v>
      </c>
      <c r="D30018">
        <v>0</v>
      </c>
      <c r="E30018">
        <v>48</v>
      </c>
      <c r="F30018">
        <v>0</v>
      </c>
      <c r="G30018">
        <v>0</v>
      </c>
      <c r="H30018">
        <v>2</v>
      </c>
      <c r="I30018">
        <v>1</v>
      </c>
      <c r="J30018">
        <v>0</v>
      </c>
      <c r="K30018">
        <v>0</v>
      </c>
    </row>
    <row r="30019" spans="1:11">
      <c r="A30019">
        <v>2035</v>
      </c>
      <c r="B30019">
        <v>7016</v>
      </c>
      <c r="C30019">
        <v>0</v>
      </c>
      <c r="D30019">
        <v>0</v>
      </c>
      <c r="E30019">
        <v>65</v>
      </c>
      <c r="F30019">
        <v>0</v>
      </c>
      <c r="G30019">
        <v>0</v>
      </c>
      <c r="H30019">
        <v>2</v>
      </c>
      <c r="I30019">
        <v>1</v>
      </c>
      <c r="J30019">
        <v>0</v>
      </c>
      <c r="K30019">
        <v>0</v>
      </c>
    </row>
    <row r="30020" spans="1:11">
      <c r="A30020">
        <v>2035</v>
      </c>
      <c r="B30020">
        <v>7017</v>
      </c>
      <c r="C30020">
        <v>0</v>
      </c>
      <c r="D30020">
        <v>0</v>
      </c>
      <c r="E30020">
        <v>25</v>
      </c>
      <c r="F30020">
        <v>0</v>
      </c>
      <c r="G30020">
        <v>0</v>
      </c>
      <c r="H30020">
        <v>2</v>
      </c>
      <c r="I30020">
        <v>1</v>
      </c>
      <c r="J30020">
        <v>0</v>
      </c>
      <c r="K30020">
        <v>0</v>
      </c>
    </row>
    <row r="30021" spans="1:11">
      <c r="A30021">
        <v>2035</v>
      </c>
      <c r="B30021">
        <v>7018</v>
      </c>
      <c r="C30021">
        <v>0</v>
      </c>
      <c r="D30021">
        <v>0</v>
      </c>
      <c r="E30021">
        <v>0</v>
      </c>
      <c r="F30021">
        <v>0</v>
      </c>
      <c r="G30021">
        <v>0</v>
      </c>
      <c r="H30021">
        <v>2</v>
      </c>
      <c r="I30021">
        <v>1</v>
      </c>
      <c r="J30021">
        <v>0</v>
      </c>
      <c r="K30021">
        <v>0</v>
      </c>
    </row>
    <row r="30022" spans="1:11">
      <c r="A30022">
        <v>2035</v>
      </c>
      <c r="B30022">
        <v>7019</v>
      </c>
      <c r="C30022">
        <v>0</v>
      </c>
      <c r="D30022">
        <v>0</v>
      </c>
      <c r="E30022">
        <v>109</v>
      </c>
      <c r="F30022">
        <v>0</v>
      </c>
      <c r="G30022">
        <v>0</v>
      </c>
      <c r="H30022">
        <v>2</v>
      </c>
      <c r="I30022">
        <v>1</v>
      </c>
      <c r="J30022">
        <v>0</v>
      </c>
      <c r="K30022">
        <v>0</v>
      </c>
    </row>
    <row r="30023" spans="1:11">
      <c r="A30023">
        <v>2035</v>
      </c>
      <c r="B30023">
        <v>7020</v>
      </c>
      <c r="C30023">
        <v>0</v>
      </c>
      <c r="D30023">
        <v>0</v>
      </c>
      <c r="E30023">
        <v>0</v>
      </c>
      <c r="F30023">
        <v>0</v>
      </c>
      <c r="G30023">
        <v>0</v>
      </c>
      <c r="H30023">
        <v>2</v>
      </c>
      <c r="I30023">
        <v>1</v>
      </c>
      <c r="J30023">
        <v>0</v>
      </c>
      <c r="K30023">
        <v>0</v>
      </c>
    </row>
    <row r="30024" spans="1:11">
      <c r="A30024">
        <v>2035</v>
      </c>
      <c r="B30024">
        <v>7021</v>
      </c>
      <c r="C30024">
        <v>0</v>
      </c>
      <c r="D30024">
        <v>0</v>
      </c>
      <c r="E30024">
        <v>0</v>
      </c>
      <c r="F30024">
        <v>0</v>
      </c>
      <c r="G30024">
        <v>0</v>
      </c>
      <c r="H30024">
        <v>2</v>
      </c>
      <c r="I30024">
        <v>1</v>
      </c>
      <c r="J30024">
        <v>0</v>
      </c>
      <c r="K30024">
        <v>0</v>
      </c>
    </row>
    <row r="30025" spans="1:11">
      <c r="A30025">
        <v>2035</v>
      </c>
      <c r="B30025">
        <v>7022</v>
      </c>
      <c r="C30025">
        <v>0</v>
      </c>
      <c r="D30025">
        <v>0</v>
      </c>
      <c r="E30025">
        <v>0</v>
      </c>
      <c r="F30025">
        <v>0</v>
      </c>
      <c r="G30025">
        <v>0</v>
      </c>
      <c r="H30025">
        <v>2</v>
      </c>
      <c r="I30025">
        <v>1</v>
      </c>
      <c r="J30025">
        <v>0</v>
      </c>
      <c r="K30025">
        <v>0</v>
      </c>
    </row>
    <row r="30026" spans="1:11">
      <c r="A30026">
        <v>2035</v>
      </c>
      <c r="B30026">
        <v>7023</v>
      </c>
      <c r="C30026">
        <v>6</v>
      </c>
      <c r="D30026">
        <v>2</v>
      </c>
      <c r="E30026">
        <v>414</v>
      </c>
      <c r="F30026">
        <v>0.15196567601930999</v>
      </c>
      <c r="G30026">
        <v>0</v>
      </c>
      <c r="H30026">
        <v>2</v>
      </c>
      <c r="I30026">
        <v>1</v>
      </c>
      <c r="J30026">
        <v>0</v>
      </c>
      <c r="K30026">
        <v>0</v>
      </c>
    </row>
    <row r="30027" spans="1:11">
      <c r="A30027">
        <v>2035</v>
      </c>
      <c r="B30027">
        <v>7024</v>
      </c>
      <c r="C30027">
        <v>0</v>
      </c>
      <c r="D30027">
        <v>0</v>
      </c>
      <c r="E30027">
        <v>429</v>
      </c>
      <c r="F30027">
        <v>0</v>
      </c>
      <c r="G30027">
        <v>0</v>
      </c>
      <c r="H30027">
        <v>2</v>
      </c>
      <c r="I30027">
        <v>1</v>
      </c>
      <c r="J30027">
        <v>0</v>
      </c>
      <c r="K30027">
        <v>0</v>
      </c>
    </row>
    <row r="30028" spans="1:11">
      <c r="A30028">
        <v>2035</v>
      </c>
      <c r="B30028">
        <v>7025</v>
      </c>
      <c r="C30028">
        <v>0</v>
      </c>
      <c r="D30028">
        <v>0</v>
      </c>
      <c r="E30028">
        <v>355</v>
      </c>
      <c r="F30028">
        <v>0</v>
      </c>
      <c r="G30028">
        <v>0</v>
      </c>
      <c r="H30028">
        <v>2</v>
      </c>
      <c r="I30028">
        <v>1</v>
      </c>
      <c r="J30028">
        <v>0</v>
      </c>
      <c r="K30028">
        <v>0</v>
      </c>
    </row>
    <row r="30029" spans="1:11">
      <c r="A30029">
        <v>2035</v>
      </c>
      <c r="B30029">
        <v>7026</v>
      </c>
      <c r="C30029">
        <v>4</v>
      </c>
      <c r="D30029">
        <v>3</v>
      </c>
      <c r="E30029">
        <v>173</v>
      </c>
      <c r="F30029">
        <v>0.103790964996497</v>
      </c>
      <c r="G30029">
        <v>0</v>
      </c>
      <c r="H30029">
        <v>2</v>
      </c>
      <c r="I30029">
        <v>1</v>
      </c>
      <c r="J30029">
        <v>0</v>
      </c>
      <c r="K30029">
        <v>0</v>
      </c>
    </row>
    <row r="30030" spans="1:11">
      <c r="A30030">
        <v>2035</v>
      </c>
      <c r="B30030">
        <v>7027</v>
      </c>
      <c r="C30030">
        <v>0</v>
      </c>
      <c r="D30030">
        <v>0</v>
      </c>
      <c r="E30030">
        <v>335</v>
      </c>
      <c r="F30030">
        <v>0</v>
      </c>
      <c r="G30030">
        <v>0</v>
      </c>
      <c r="H30030">
        <v>2</v>
      </c>
      <c r="I30030">
        <v>1</v>
      </c>
      <c r="J30030">
        <v>0</v>
      </c>
      <c r="K30030">
        <v>0</v>
      </c>
    </row>
    <row r="30031" spans="1:11">
      <c r="A30031">
        <v>2035</v>
      </c>
      <c r="B30031">
        <v>7028</v>
      </c>
      <c r="C30031">
        <v>0</v>
      </c>
      <c r="D30031">
        <v>0</v>
      </c>
      <c r="E30031">
        <v>792</v>
      </c>
      <c r="F30031">
        <v>0</v>
      </c>
      <c r="G30031">
        <v>0</v>
      </c>
      <c r="H30031">
        <v>2</v>
      </c>
      <c r="I30031">
        <v>1</v>
      </c>
      <c r="J30031">
        <v>0</v>
      </c>
      <c r="K30031">
        <v>0</v>
      </c>
    </row>
    <row r="30032" spans="1:11">
      <c r="A30032">
        <v>2035</v>
      </c>
      <c r="B30032">
        <v>7029</v>
      </c>
      <c r="C30032">
        <v>2081</v>
      </c>
      <c r="D30032">
        <v>1383</v>
      </c>
      <c r="E30032">
        <v>606</v>
      </c>
      <c r="F30032">
        <v>19.204982036281798</v>
      </c>
      <c r="G30032">
        <v>0</v>
      </c>
      <c r="H30032">
        <v>2</v>
      </c>
      <c r="I30032">
        <v>1</v>
      </c>
      <c r="J30032">
        <v>0</v>
      </c>
      <c r="K30032">
        <v>0</v>
      </c>
    </row>
    <row r="30033" spans="1:11">
      <c r="A30033">
        <v>2035</v>
      </c>
      <c r="B30033">
        <v>7030</v>
      </c>
      <c r="C30033">
        <v>0</v>
      </c>
      <c r="D30033">
        <v>0</v>
      </c>
      <c r="E30033">
        <v>1167</v>
      </c>
      <c r="F30033">
        <v>0</v>
      </c>
      <c r="G30033">
        <v>0</v>
      </c>
      <c r="H30033">
        <v>2</v>
      </c>
      <c r="I30033">
        <v>1</v>
      </c>
      <c r="J30033">
        <v>0</v>
      </c>
      <c r="K30033">
        <v>0</v>
      </c>
    </row>
    <row r="30034" spans="1:11">
      <c r="A30034">
        <v>2035</v>
      </c>
      <c r="B30034">
        <v>7031</v>
      </c>
      <c r="C30034">
        <v>611</v>
      </c>
      <c r="D30034">
        <v>403</v>
      </c>
      <c r="E30034">
        <v>95</v>
      </c>
      <c r="F30034">
        <v>28.3495109593363</v>
      </c>
      <c r="G30034">
        <v>0</v>
      </c>
      <c r="H30034">
        <v>2</v>
      </c>
      <c r="I30034">
        <v>1</v>
      </c>
      <c r="J30034">
        <v>0</v>
      </c>
      <c r="K30034">
        <v>0</v>
      </c>
    </row>
    <row r="30035" spans="1:11">
      <c r="A30035">
        <v>2035</v>
      </c>
      <c r="B30035">
        <v>7032</v>
      </c>
      <c r="C30035">
        <v>509</v>
      </c>
      <c r="D30035">
        <v>325</v>
      </c>
      <c r="E30035">
        <v>214</v>
      </c>
      <c r="F30035">
        <v>19.027610595650199</v>
      </c>
      <c r="G30035">
        <v>0</v>
      </c>
      <c r="H30035">
        <v>2</v>
      </c>
      <c r="I30035">
        <v>1</v>
      </c>
      <c r="J30035">
        <v>0</v>
      </c>
      <c r="K30035">
        <v>0</v>
      </c>
    </row>
    <row r="30036" spans="1:11">
      <c r="A30036">
        <v>2035</v>
      </c>
      <c r="B30036">
        <v>7033</v>
      </c>
      <c r="C30036">
        <v>117</v>
      </c>
      <c r="D30036">
        <v>64</v>
      </c>
      <c r="E30036">
        <v>97</v>
      </c>
      <c r="F30036">
        <v>8.9625640593520899</v>
      </c>
      <c r="G30036">
        <v>0</v>
      </c>
      <c r="H30036">
        <v>2</v>
      </c>
      <c r="I30036">
        <v>1</v>
      </c>
      <c r="J30036">
        <v>0</v>
      </c>
      <c r="K30036">
        <v>0</v>
      </c>
    </row>
    <row r="30037" spans="1:11">
      <c r="A30037">
        <v>2035</v>
      </c>
      <c r="B30037">
        <v>7034</v>
      </c>
      <c r="C30037">
        <v>0</v>
      </c>
      <c r="D30037">
        <v>0</v>
      </c>
      <c r="E30037">
        <v>236</v>
      </c>
      <c r="F30037">
        <v>0</v>
      </c>
      <c r="G30037">
        <v>0</v>
      </c>
      <c r="H30037">
        <v>2</v>
      </c>
      <c r="I30037">
        <v>1</v>
      </c>
      <c r="J30037">
        <v>0</v>
      </c>
      <c r="K30037">
        <v>0</v>
      </c>
    </row>
    <row r="30038" spans="1:11">
      <c r="A30038">
        <v>2035</v>
      </c>
      <c r="B30038">
        <v>7035</v>
      </c>
      <c r="C30038">
        <v>0</v>
      </c>
      <c r="D30038">
        <v>0</v>
      </c>
      <c r="E30038">
        <v>607</v>
      </c>
      <c r="F30038">
        <v>0</v>
      </c>
      <c r="G30038">
        <v>0</v>
      </c>
      <c r="H30038">
        <v>2</v>
      </c>
      <c r="I30038">
        <v>1</v>
      </c>
      <c r="J30038">
        <v>0</v>
      </c>
      <c r="K30038">
        <v>0</v>
      </c>
    </row>
    <row r="30039" spans="1:11">
      <c r="A30039">
        <v>2035</v>
      </c>
      <c r="B30039">
        <v>7036</v>
      </c>
      <c r="C30039">
        <v>0</v>
      </c>
      <c r="D30039">
        <v>0</v>
      </c>
      <c r="E30039">
        <v>577</v>
      </c>
      <c r="F30039">
        <v>0</v>
      </c>
      <c r="G30039">
        <v>0</v>
      </c>
      <c r="H30039">
        <v>2</v>
      </c>
      <c r="I30039">
        <v>1</v>
      </c>
      <c r="J30039">
        <v>0</v>
      </c>
      <c r="K30039">
        <v>0</v>
      </c>
    </row>
    <row r="30040" spans="1:11">
      <c r="A30040">
        <v>2035</v>
      </c>
      <c r="B30040">
        <v>7037</v>
      </c>
      <c r="C30040">
        <v>367</v>
      </c>
      <c r="D30040">
        <v>223</v>
      </c>
      <c r="E30040">
        <v>609</v>
      </c>
      <c r="F30040">
        <v>7.9444795608239804</v>
      </c>
      <c r="G30040">
        <v>0</v>
      </c>
      <c r="H30040">
        <v>2</v>
      </c>
      <c r="I30040">
        <v>1</v>
      </c>
      <c r="J30040">
        <v>0</v>
      </c>
      <c r="K30040">
        <v>0</v>
      </c>
    </row>
    <row r="30041" spans="1:11">
      <c r="A30041">
        <v>2035</v>
      </c>
      <c r="B30041">
        <v>7038</v>
      </c>
      <c r="C30041">
        <v>7</v>
      </c>
      <c r="D30041">
        <v>5</v>
      </c>
      <c r="E30041">
        <v>0</v>
      </c>
      <c r="F30041">
        <v>0.17242228681215799</v>
      </c>
      <c r="G30041">
        <v>0</v>
      </c>
      <c r="H30041">
        <v>2</v>
      </c>
      <c r="I30041">
        <v>1</v>
      </c>
      <c r="J30041">
        <v>0</v>
      </c>
      <c r="K30041">
        <v>0</v>
      </c>
    </row>
    <row r="30042" spans="1:11">
      <c r="A30042">
        <v>2035</v>
      </c>
      <c r="B30042">
        <v>7039</v>
      </c>
      <c r="C30042">
        <v>17</v>
      </c>
      <c r="D30042">
        <v>14</v>
      </c>
      <c r="E30042">
        <v>2</v>
      </c>
      <c r="F30042">
        <v>0.54526851266787102</v>
      </c>
      <c r="G30042">
        <v>0</v>
      </c>
      <c r="H30042">
        <v>2</v>
      </c>
      <c r="I30042">
        <v>1</v>
      </c>
      <c r="J30042">
        <v>0</v>
      </c>
      <c r="K30042">
        <v>0</v>
      </c>
    </row>
    <row r="30043" spans="1:11">
      <c r="A30043">
        <v>2035</v>
      </c>
      <c r="B30043">
        <v>7040</v>
      </c>
      <c r="C30043">
        <v>0</v>
      </c>
      <c r="D30043">
        <v>0</v>
      </c>
      <c r="E30043">
        <v>0</v>
      </c>
      <c r="F30043">
        <v>0</v>
      </c>
      <c r="G30043">
        <v>0</v>
      </c>
      <c r="H30043">
        <v>2</v>
      </c>
      <c r="I30043">
        <v>1</v>
      </c>
      <c r="J30043">
        <v>0</v>
      </c>
      <c r="K30043">
        <v>0</v>
      </c>
    </row>
    <row r="30044" spans="1:11">
      <c r="A30044">
        <v>2035</v>
      </c>
      <c r="B30044">
        <v>7041</v>
      </c>
      <c r="C30044">
        <v>2</v>
      </c>
      <c r="D30044">
        <v>1</v>
      </c>
      <c r="E30044">
        <v>53</v>
      </c>
      <c r="F30044">
        <v>5.1354606123009697E-2</v>
      </c>
      <c r="G30044">
        <v>0</v>
      </c>
      <c r="H30044">
        <v>2</v>
      </c>
      <c r="I30044">
        <v>1</v>
      </c>
      <c r="J30044">
        <v>0</v>
      </c>
      <c r="K30044">
        <v>0</v>
      </c>
    </row>
    <row r="30045" spans="1:11">
      <c r="A30045">
        <v>2035</v>
      </c>
      <c r="B30045">
        <v>7042</v>
      </c>
      <c r="C30045">
        <v>667</v>
      </c>
      <c r="D30045">
        <v>447</v>
      </c>
      <c r="E30045">
        <v>161</v>
      </c>
      <c r="F30045">
        <v>15.8996534018584</v>
      </c>
      <c r="G30045">
        <v>0</v>
      </c>
      <c r="H30045">
        <v>2</v>
      </c>
      <c r="I30045">
        <v>1</v>
      </c>
      <c r="J30045">
        <v>0</v>
      </c>
      <c r="K30045">
        <v>0</v>
      </c>
    </row>
    <row r="30046" spans="1:11">
      <c r="A30046">
        <v>2035</v>
      </c>
      <c r="B30046">
        <v>7043</v>
      </c>
      <c r="C30046">
        <v>2399</v>
      </c>
      <c r="D30046">
        <v>1521</v>
      </c>
      <c r="E30046">
        <v>811</v>
      </c>
      <c r="F30046">
        <v>23.935140657612699</v>
      </c>
      <c r="G30046">
        <v>0</v>
      </c>
      <c r="H30046">
        <v>2</v>
      </c>
      <c r="I30046">
        <v>1</v>
      </c>
      <c r="J30046">
        <v>0</v>
      </c>
      <c r="K30046">
        <v>0</v>
      </c>
    </row>
    <row r="30047" spans="1:11">
      <c r="A30047">
        <v>2035</v>
      </c>
      <c r="B30047">
        <v>7044</v>
      </c>
      <c r="C30047">
        <v>0</v>
      </c>
      <c r="D30047">
        <v>0</v>
      </c>
      <c r="E30047">
        <v>299</v>
      </c>
      <c r="F30047">
        <v>0</v>
      </c>
      <c r="G30047">
        <v>0</v>
      </c>
      <c r="H30047">
        <v>2</v>
      </c>
      <c r="I30047">
        <v>1</v>
      </c>
      <c r="J30047">
        <v>0</v>
      </c>
      <c r="K30047">
        <v>0</v>
      </c>
    </row>
    <row r="30048" spans="1:11">
      <c r="A30048">
        <v>2035</v>
      </c>
      <c r="B30048">
        <v>7045</v>
      </c>
      <c r="C30048">
        <v>0</v>
      </c>
      <c r="D30048">
        <v>0</v>
      </c>
      <c r="E30048">
        <v>171</v>
      </c>
      <c r="F30048">
        <v>0</v>
      </c>
      <c r="G30048">
        <v>0</v>
      </c>
      <c r="H30048">
        <v>2</v>
      </c>
      <c r="I30048">
        <v>1</v>
      </c>
      <c r="J30048">
        <v>0</v>
      </c>
      <c r="K30048">
        <v>0</v>
      </c>
    </row>
    <row r="30049" spans="1:11">
      <c r="A30049">
        <v>2035</v>
      </c>
      <c r="B30049">
        <v>7046</v>
      </c>
      <c r="C30049">
        <v>1562</v>
      </c>
      <c r="D30049">
        <v>1013</v>
      </c>
      <c r="E30049">
        <v>505</v>
      </c>
      <c r="F30049">
        <v>50.899374348279501</v>
      </c>
      <c r="G30049">
        <v>0</v>
      </c>
      <c r="H30049">
        <v>2</v>
      </c>
      <c r="I30049">
        <v>1</v>
      </c>
      <c r="J30049">
        <v>0</v>
      </c>
      <c r="K30049">
        <v>0</v>
      </c>
    </row>
    <row r="30050" spans="1:11">
      <c r="A30050">
        <v>2035</v>
      </c>
      <c r="B30050">
        <v>7047</v>
      </c>
      <c r="C30050">
        <v>0</v>
      </c>
      <c r="D30050">
        <v>0</v>
      </c>
      <c r="E30050">
        <v>118</v>
      </c>
      <c r="F30050">
        <v>0</v>
      </c>
      <c r="G30050">
        <v>0</v>
      </c>
      <c r="H30050">
        <v>2</v>
      </c>
      <c r="I30050">
        <v>1</v>
      </c>
      <c r="J30050">
        <v>0</v>
      </c>
      <c r="K30050">
        <v>0</v>
      </c>
    </row>
    <row r="30051" spans="1:11">
      <c r="A30051">
        <v>2035</v>
      </c>
      <c r="B30051">
        <v>7048</v>
      </c>
      <c r="C30051">
        <v>73</v>
      </c>
      <c r="D30051">
        <v>48</v>
      </c>
      <c r="E30051">
        <v>341</v>
      </c>
      <c r="F30051">
        <v>2.9293034678137801</v>
      </c>
      <c r="G30051">
        <v>0</v>
      </c>
      <c r="H30051">
        <v>2</v>
      </c>
      <c r="I30051">
        <v>1</v>
      </c>
      <c r="J30051">
        <v>0</v>
      </c>
      <c r="K30051">
        <v>0</v>
      </c>
    </row>
    <row r="30052" spans="1:11">
      <c r="A30052">
        <v>2035</v>
      </c>
      <c r="B30052">
        <v>7049</v>
      </c>
      <c r="C30052">
        <v>0</v>
      </c>
      <c r="D30052">
        <v>0</v>
      </c>
      <c r="E30052">
        <v>249</v>
      </c>
      <c r="F30052">
        <v>0</v>
      </c>
      <c r="G30052">
        <v>0</v>
      </c>
      <c r="H30052">
        <v>2</v>
      </c>
      <c r="I30052">
        <v>1</v>
      </c>
      <c r="J30052">
        <v>0</v>
      </c>
      <c r="K30052">
        <v>0</v>
      </c>
    </row>
    <row r="30053" spans="1:11">
      <c r="A30053">
        <v>2035</v>
      </c>
      <c r="B30053">
        <v>7050</v>
      </c>
      <c r="C30053">
        <v>57</v>
      </c>
      <c r="D30053">
        <v>45</v>
      </c>
      <c r="E30053">
        <v>7</v>
      </c>
      <c r="F30053">
        <v>1.4049271040015801</v>
      </c>
      <c r="G30053">
        <v>0</v>
      </c>
      <c r="H30053">
        <v>2</v>
      </c>
      <c r="I30053">
        <v>1</v>
      </c>
      <c r="J30053">
        <v>0</v>
      </c>
      <c r="K30053">
        <v>0</v>
      </c>
    </row>
    <row r="30054" spans="1:11">
      <c r="A30054">
        <v>2035</v>
      </c>
      <c r="B30054">
        <v>7051</v>
      </c>
      <c r="C30054">
        <v>214</v>
      </c>
      <c r="D30054">
        <v>141</v>
      </c>
      <c r="E30054">
        <v>130</v>
      </c>
      <c r="F30054">
        <v>14.2248456205423</v>
      </c>
      <c r="G30054">
        <v>0</v>
      </c>
      <c r="H30054">
        <v>2</v>
      </c>
      <c r="I30054">
        <v>1</v>
      </c>
      <c r="J30054">
        <v>0</v>
      </c>
      <c r="K30054">
        <v>0</v>
      </c>
    </row>
    <row r="30055" spans="1:11">
      <c r="A30055">
        <v>2035</v>
      </c>
      <c r="B30055">
        <v>7052</v>
      </c>
      <c r="C30055">
        <v>0</v>
      </c>
      <c r="D30055">
        <v>0</v>
      </c>
      <c r="E30055">
        <v>0</v>
      </c>
      <c r="F30055">
        <v>0</v>
      </c>
      <c r="G30055">
        <v>0</v>
      </c>
      <c r="H30055">
        <v>2</v>
      </c>
      <c r="I30055">
        <v>1</v>
      </c>
      <c r="J30055">
        <v>0</v>
      </c>
      <c r="K30055">
        <v>0</v>
      </c>
    </row>
    <row r="30056" spans="1:11">
      <c r="A30056">
        <v>2035</v>
      </c>
      <c r="B30056">
        <v>7053</v>
      </c>
      <c r="C30056">
        <v>242</v>
      </c>
      <c r="D30056">
        <v>133</v>
      </c>
      <c r="E30056">
        <v>952</v>
      </c>
      <c r="F30056">
        <v>15.9088070366889</v>
      </c>
      <c r="G30056">
        <v>0</v>
      </c>
      <c r="H30056">
        <v>2</v>
      </c>
      <c r="I30056">
        <v>1</v>
      </c>
      <c r="J30056">
        <v>0</v>
      </c>
      <c r="K30056">
        <v>0</v>
      </c>
    </row>
    <row r="30057" spans="1:11">
      <c r="A30057">
        <v>2035</v>
      </c>
      <c r="B30057">
        <v>7054</v>
      </c>
      <c r="C30057">
        <v>520</v>
      </c>
      <c r="D30057">
        <v>338</v>
      </c>
      <c r="E30057">
        <v>80</v>
      </c>
      <c r="F30057">
        <v>31.853181336485999</v>
      </c>
      <c r="G30057">
        <v>0</v>
      </c>
      <c r="H30057">
        <v>2</v>
      </c>
      <c r="I30057">
        <v>1</v>
      </c>
      <c r="J30057">
        <v>0</v>
      </c>
      <c r="K30057">
        <v>0</v>
      </c>
    </row>
    <row r="30058" spans="1:11">
      <c r="A30058">
        <v>2035</v>
      </c>
      <c r="B30058">
        <v>7055</v>
      </c>
      <c r="C30058">
        <v>0</v>
      </c>
      <c r="D30058">
        <v>0</v>
      </c>
      <c r="E30058">
        <v>6</v>
      </c>
      <c r="F30058">
        <v>0</v>
      </c>
      <c r="G30058">
        <v>0</v>
      </c>
      <c r="H30058">
        <v>2</v>
      </c>
      <c r="I30058">
        <v>1</v>
      </c>
      <c r="J30058">
        <v>0</v>
      </c>
      <c r="K30058">
        <v>0</v>
      </c>
    </row>
    <row r="30059" spans="1:11">
      <c r="A30059">
        <v>2035</v>
      </c>
      <c r="B30059">
        <v>7056</v>
      </c>
      <c r="C30059">
        <v>0</v>
      </c>
      <c r="D30059">
        <v>0</v>
      </c>
      <c r="E30059">
        <v>78</v>
      </c>
      <c r="F30059">
        <v>0</v>
      </c>
      <c r="G30059">
        <v>0</v>
      </c>
      <c r="H30059">
        <v>2</v>
      </c>
      <c r="I30059">
        <v>1</v>
      </c>
      <c r="J30059">
        <v>0</v>
      </c>
      <c r="K30059">
        <v>0</v>
      </c>
    </row>
    <row r="30060" spans="1:11">
      <c r="A30060">
        <v>2035</v>
      </c>
      <c r="B30060">
        <v>7057</v>
      </c>
      <c r="C30060">
        <v>0</v>
      </c>
      <c r="D30060">
        <v>0</v>
      </c>
      <c r="E30060">
        <v>497</v>
      </c>
      <c r="F30060">
        <v>0</v>
      </c>
      <c r="G30060">
        <v>0</v>
      </c>
      <c r="H30060">
        <v>2</v>
      </c>
      <c r="I30060">
        <v>1</v>
      </c>
      <c r="J30060">
        <v>0</v>
      </c>
      <c r="K30060">
        <v>0</v>
      </c>
    </row>
    <row r="30061" spans="1:11">
      <c r="A30061">
        <v>2035</v>
      </c>
      <c r="B30061">
        <v>7058</v>
      </c>
      <c r="C30061">
        <v>0</v>
      </c>
      <c r="D30061">
        <v>0</v>
      </c>
      <c r="E30061">
        <v>284</v>
      </c>
      <c r="F30061">
        <v>0</v>
      </c>
      <c r="G30061">
        <v>0</v>
      </c>
      <c r="H30061">
        <v>2</v>
      </c>
      <c r="I30061">
        <v>1</v>
      </c>
      <c r="J30061">
        <v>0</v>
      </c>
      <c r="K30061">
        <v>0</v>
      </c>
    </row>
    <row r="30062" spans="1:11">
      <c r="A30062">
        <v>2035</v>
      </c>
      <c r="B30062">
        <v>7059</v>
      </c>
      <c r="C30062">
        <v>549</v>
      </c>
      <c r="D30062">
        <v>331</v>
      </c>
      <c r="E30062">
        <v>270</v>
      </c>
      <c r="F30062">
        <v>19.7293237405935</v>
      </c>
      <c r="G30062">
        <v>0</v>
      </c>
      <c r="H30062">
        <v>2</v>
      </c>
      <c r="I30062">
        <v>1</v>
      </c>
      <c r="J30062">
        <v>0</v>
      </c>
      <c r="K30062">
        <v>0</v>
      </c>
    </row>
    <row r="30063" spans="1:11">
      <c r="A30063">
        <v>2035</v>
      </c>
      <c r="B30063">
        <v>7060</v>
      </c>
      <c r="C30063">
        <v>5</v>
      </c>
      <c r="D30063">
        <v>4</v>
      </c>
      <c r="E30063">
        <v>81</v>
      </c>
      <c r="F30063">
        <v>0.27009945061771701</v>
      </c>
      <c r="G30063">
        <v>0</v>
      </c>
      <c r="H30063">
        <v>2</v>
      </c>
      <c r="I30063">
        <v>1</v>
      </c>
      <c r="J30063">
        <v>0</v>
      </c>
      <c r="K30063">
        <v>0</v>
      </c>
    </row>
    <row r="30064" spans="1:11">
      <c r="A30064">
        <v>2035</v>
      </c>
      <c r="B30064">
        <v>7061</v>
      </c>
      <c r="C30064">
        <v>0</v>
      </c>
      <c r="D30064">
        <v>0</v>
      </c>
      <c r="E30064">
        <v>156</v>
      </c>
      <c r="F30064">
        <v>0</v>
      </c>
      <c r="G30064">
        <v>0</v>
      </c>
      <c r="H30064">
        <v>2</v>
      </c>
      <c r="I30064">
        <v>1</v>
      </c>
      <c r="J30064">
        <v>0</v>
      </c>
      <c r="K30064">
        <v>0</v>
      </c>
    </row>
    <row r="30065" spans="1:11">
      <c r="A30065">
        <v>2035</v>
      </c>
      <c r="B30065">
        <v>7062</v>
      </c>
      <c r="C30065">
        <v>3</v>
      </c>
      <c r="D30065">
        <v>3</v>
      </c>
      <c r="E30065">
        <v>1220</v>
      </c>
      <c r="F30065">
        <v>6.1361112190612202E-2</v>
      </c>
      <c r="G30065">
        <v>0</v>
      </c>
      <c r="H30065">
        <v>2</v>
      </c>
      <c r="I30065">
        <v>1</v>
      </c>
      <c r="J30065">
        <v>0</v>
      </c>
      <c r="K30065">
        <v>0</v>
      </c>
    </row>
    <row r="30066" spans="1:11">
      <c r="A30066">
        <v>2035</v>
      </c>
      <c r="B30066">
        <v>7063</v>
      </c>
      <c r="C30066">
        <v>0</v>
      </c>
      <c r="D30066">
        <v>0</v>
      </c>
      <c r="E30066">
        <v>1990</v>
      </c>
      <c r="F30066">
        <v>0</v>
      </c>
      <c r="G30066">
        <v>0</v>
      </c>
      <c r="H30066">
        <v>2</v>
      </c>
      <c r="I30066">
        <v>1</v>
      </c>
      <c r="J30066">
        <v>0</v>
      </c>
      <c r="K30066">
        <v>0</v>
      </c>
    </row>
    <row r="30067" spans="1:11">
      <c r="A30067">
        <v>2035</v>
      </c>
      <c r="B30067">
        <v>7064</v>
      </c>
      <c r="C30067">
        <v>0</v>
      </c>
      <c r="D30067">
        <v>0</v>
      </c>
      <c r="E30067">
        <v>1138</v>
      </c>
      <c r="F30067">
        <v>0</v>
      </c>
      <c r="G30067">
        <v>0</v>
      </c>
      <c r="H30067">
        <v>2</v>
      </c>
      <c r="I30067">
        <v>1</v>
      </c>
      <c r="J30067">
        <v>0</v>
      </c>
      <c r="K30067">
        <v>0</v>
      </c>
    </row>
    <row r="30068" spans="1:11">
      <c r="A30068">
        <v>2035</v>
      </c>
      <c r="B30068">
        <v>7065</v>
      </c>
      <c r="C30068">
        <v>0</v>
      </c>
      <c r="D30068">
        <v>0</v>
      </c>
      <c r="E30068">
        <v>329</v>
      </c>
      <c r="F30068">
        <v>0</v>
      </c>
      <c r="G30068">
        <v>0</v>
      </c>
      <c r="H30068">
        <v>2</v>
      </c>
      <c r="I30068">
        <v>1</v>
      </c>
      <c r="J30068">
        <v>0</v>
      </c>
      <c r="K30068">
        <v>0</v>
      </c>
    </row>
    <row r="30069" spans="1:11">
      <c r="A30069">
        <v>2035</v>
      </c>
      <c r="B30069">
        <v>7066</v>
      </c>
      <c r="C30069">
        <v>0</v>
      </c>
      <c r="D30069">
        <v>0</v>
      </c>
      <c r="E30069">
        <v>345</v>
      </c>
      <c r="F30069">
        <v>0</v>
      </c>
      <c r="G30069">
        <v>0</v>
      </c>
      <c r="H30069">
        <v>2</v>
      </c>
      <c r="I30069">
        <v>1</v>
      </c>
      <c r="J30069">
        <v>0</v>
      </c>
      <c r="K30069">
        <v>0</v>
      </c>
    </row>
    <row r="30070" spans="1:11">
      <c r="A30070">
        <v>2035</v>
      </c>
      <c r="B30070">
        <v>7067</v>
      </c>
      <c r="C30070">
        <v>742</v>
      </c>
      <c r="D30070">
        <v>494</v>
      </c>
      <c r="E30070">
        <v>297</v>
      </c>
      <c r="F30070">
        <v>26.185770750988102</v>
      </c>
      <c r="G30070">
        <v>0</v>
      </c>
      <c r="H30070">
        <v>2</v>
      </c>
      <c r="I30070">
        <v>1</v>
      </c>
      <c r="J30070">
        <v>0</v>
      </c>
      <c r="K30070">
        <v>0</v>
      </c>
    </row>
    <row r="30071" spans="1:11">
      <c r="A30071">
        <v>2035</v>
      </c>
      <c r="B30071">
        <v>7068</v>
      </c>
      <c r="C30071">
        <v>0</v>
      </c>
      <c r="D30071">
        <v>0</v>
      </c>
      <c r="E30071">
        <v>261</v>
      </c>
      <c r="F30071">
        <v>0</v>
      </c>
      <c r="G30071">
        <v>0</v>
      </c>
      <c r="H30071">
        <v>2</v>
      </c>
      <c r="I30071">
        <v>1</v>
      </c>
      <c r="J30071">
        <v>0</v>
      </c>
      <c r="K30071">
        <v>0</v>
      </c>
    </row>
    <row r="30072" spans="1:11">
      <c r="A30072">
        <v>2035</v>
      </c>
      <c r="B30072">
        <v>7069</v>
      </c>
      <c r="C30072">
        <v>0</v>
      </c>
      <c r="D30072">
        <v>0</v>
      </c>
      <c r="E30072">
        <v>158</v>
      </c>
      <c r="F30072">
        <v>0</v>
      </c>
      <c r="G30072">
        <v>0</v>
      </c>
      <c r="H30072">
        <v>2</v>
      </c>
      <c r="I30072">
        <v>1</v>
      </c>
      <c r="J30072">
        <v>0</v>
      </c>
      <c r="K30072">
        <v>0</v>
      </c>
    </row>
    <row r="30073" spans="1:11">
      <c r="A30073">
        <v>2035</v>
      </c>
      <c r="B30073">
        <v>7070</v>
      </c>
      <c r="C30073">
        <v>0</v>
      </c>
      <c r="D30073">
        <v>0</v>
      </c>
      <c r="E30073">
        <v>0</v>
      </c>
      <c r="F30073">
        <v>0</v>
      </c>
      <c r="G30073">
        <v>0</v>
      </c>
      <c r="H30073">
        <v>2</v>
      </c>
      <c r="I30073">
        <v>1</v>
      </c>
      <c r="J30073">
        <v>0</v>
      </c>
      <c r="K30073">
        <v>0</v>
      </c>
    </row>
    <row r="30074" spans="1:11">
      <c r="A30074">
        <v>2035</v>
      </c>
      <c r="B30074">
        <v>7071</v>
      </c>
      <c r="C30074">
        <v>328</v>
      </c>
      <c r="D30074">
        <v>206</v>
      </c>
      <c r="E30074">
        <v>566</v>
      </c>
      <c r="F30074">
        <v>3.5479865176512302</v>
      </c>
      <c r="G30074">
        <v>0</v>
      </c>
      <c r="H30074">
        <v>2</v>
      </c>
      <c r="I30074">
        <v>1</v>
      </c>
      <c r="J30074">
        <v>0</v>
      </c>
      <c r="K30074">
        <v>0</v>
      </c>
    </row>
    <row r="30075" spans="1:11">
      <c r="A30075">
        <v>2035</v>
      </c>
      <c r="B30075">
        <v>7072</v>
      </c>
      <c r="C30075">
        <v>0</v>
      </c>
      <c r="D30075">
        <v>0</v>
      </c>
      <c r="E30075">
        <v>111</v>
      </c>
      <c r="F30075">
        <v>0</v>
      </c>
      <c r="G30075">
        <v>0</v>
      </c>
      <c r="H30075">
        <v>2</v>
      </c>
      <c r="I30075">
        <v>1</v>
      </c>
      <c r="J30075">
        <v>0</v>
      </c>
      <c r="K30075">
        <v>0</v>
      </c>
    </row>
    <row r="30076" spans="1:11">
      <c r="A30076">
        <v>2035</v>
      </c>
      <c r="B30076">
        <v>7073</v>
      </c>
      <c r="C30076">
        <v>8</v>
      </c>
      <c r="D30076">
        <v>7</v>
      </c>
      <c r="E30076">
        <v>234</v>
      </c>
      <c r="F30076">
        <v>0.18596693507894299</v>
      </c>
      <c r="G30076">
        <v>0</v>
      </c>
      <c r="H30076">
        <v>2</v>
      </c>
      <c r="I30076">
        <v>1</v>
      </c>
      <c r="J30076">
        <v>0</v>
      </c>
      <c r="K30076">
        <v>0</v>
      </c>
    </row>
    <row r="30077" spans="1:11">
      <c r="A30077">
        <v>2035</v>
      </c>
      <c r="B30077">
        <v>7074</v>
      </c>
      <c r="C30077">
        <v>0</v>
      </c>
      <c r="D30077">
        <v>0</v>
      </c>
      <c r="E30077">
        <v>0</v>
      </c>
      <c r="F30077">
        <v>0</v>
      </c>
      <c r="G30077">
        <v>0</v>
      </c>
      <c r="H30077">
        <v>2</v>
      </c>
      <c r="I30077">
        <v>1</v>
      </c>
      <c r="J30077">
        <v>0</v>
      </c>
      <c r="K30077">
        <v>0</v>
      </c>
    </row>
    <row r="30078" spans="1:11">
      <c r="A30078">
        <v>2035</v>
      </c>
      <c r="B30078">
        <v>7075</v>
      </c>
      <c r="C30078">
        <v>4</v>
      </c>
      <c r="D30078">
        <v>4</v>
      </c>
      <c r="E30078">
        <v>0</v>
      </c>
      <c r="F30078">
        <v>2.9137677712517501E-2</v>
      </c>
      <c r="G30078">
        <v>0</v>
      </c>
      <c r="H30078">
        <v>2</v>
      </c>
      <c r="I30078">
        <v>1</v>
      </c>
      <c r="J30078">
        <v>0</v>
      </c>
      <c r="K30078">
        <v>0</v>
      </c>
    </row>
    <row r="30079" spans="1:11">
      <c r="A30079">
        <v>2035</v>
      </c>
      <c r="B30079">
        <v>7076</v>
      </c>
      <c r="C30079">
        <v>0</v>
      </c>
      <c r="D30079">
        <v>0</v>
      </c>
      <c r="E30079">
        <v>0</v>
      </c>
      <c r="F30079">
        <v>0</v>
      </c>
      <c r="G30079">
        <v>0</v>
      </c>
      <c r="H30079">
        <v>2</v>
      </c>
      <c r="I30079">
        <v>1</v>
      </c>
      <c r="J30079">
        <v>0</v>
      </c>
      <c r="K30079">
        <v>0</v>
      </c>
    </row>
    <row r="30080" spans="1:11">
      <c r="A30080">
        <v>2035</v>
      </c>
      <c r="B30080">
        <v>7077</v>
      </c>
      <c r="C30080">
        <v>0</v>
      </c>
      <c r="D30080">
        <v>0</v>
      </c>
      <c r="E30080">
        <v>0</v>
      </c>
      <c r="F30080">
        <v>0</v>
      </c>
      <c r="G30080">
        <v>0</v>
      </c>
      <c r="H30080">
        <v>2</v>
      </c>
      <c r="I30080">
        <v>1</v>
      </c>
      <c r="J30080">
        <v>0</v>
      </c>
      <c r="K30080">
        <v>0</v>
      </c>
    </row>
    <row r="30081" spans="1:11">
      <c r="A30081">
        <v>2035</v>
      </c>
      <c r="B30081">
        <v>7078</v>
      </c>
      <c r="C30081">
        <v>0</v>
      </c>
      <c r="D30081">
        <v>0</v>
      </c>
      <c r="E30081">
        <v>0</v>
      </c>
      <c r="F30081">
        <v>0</v>
      </c>
      <c r="G30081">
        <v>0</v>
      </c>
      <c r="H30081">
        <v>2</v>
      </c>
      <c r="I30081">
        <v>1</v>
      </c>
      <c r="J30081">
        <v>0</v>
      </c>
      <c r="K30081">
        <v>0</v>
      </c>
    </row>
    <row r="30082" spans="1:11">
      <c r="A30082">
        <v>2035</v>
      </c>
      <c r="B30082">
        <v>7079</v>
      </c>
      <c r="C30082">
        <v>0</v>
      </c>
      <c r="D30082">
        <v>0</v>
      </c>
      <c r="E30082">
        <v>432</v>
      </c>
      <c r="F30082">
        <v>0</v>
      </c>
      <c r="G30082">
        <v>0</v>
      </c>
      <c r="H30082">
        <v>2</v>
      </c>
      <c r="I30082">
        <v>1</v>
      </c>
      <c r="J30082">
        <v>0</v>
      </c>
      <c r="K30082">
        <v>0</v>
      </c>
    </row>
    <row r="30083" spans="1:11">
      <c r="A30083">
        <v>2035</v>
      </c>
      <c r="B30083">
        <v>7080</v>
      </c>
      <c r="C30083">
        <v>0</v>
      </c>
      <c r="D30083">
        <v>0</v>
      </c>
      <c r="E30083">
        <v>113</v>
      </c>
      <c r="F30083">
        <v>0</v>
      </c>
      <c r="G30083">
        <v>0</v>
      </c>
      <c r="H30083">
        <v>2</v>
      </c>
      <c r="I30083">
        <v>1</v>
      </c>
      <c r="J30083">
        <v>0</v>
      </c>
      <c r="K30083">
        <v>0</v>
      </c>
    </row>
    <row r="30084" spans="1:11">
      <c r="A30084">
        <v>2035</v>
      </c>
      <c r="B30084">
        <v>7081</v>
      </c>
      <c r="C30084">
        <v>250</v>
      </c>
      <c r="D30084">
        <v>158</v>
      </c>
      <c r="E30084">
        <v>8</v>
      </c>
      <c r="F30084">
        <v>32.661806589846101</v>
      </c>
      <c r="G30084">
        <v>0</v>
      </c>
      <c r="H30084">
        <v>2</v>
      </c>
      <c r="I30084">
        <v>1</v>
      </c>
      <c r="J30084">
        <v>0</v>
      </c>
      <c r="K30084">
        <v>0</v>
      </c>
    </row>
    <row r="30085" spans="1:11">
      <c r="A30085">
        <v>2035</v>
      </c>
      <c r="B30085">
        <v>7082</v>
      </c>
      <c r="C30085">
        <v>2022</v>
      </c>
      <c r="D30085">
        <v>1267</v>
      </c>
      <c r="E30085">
        <v>21</v>
      </c>
      <c r="F30085">
        <v>19.494492950359401</v>
      </c>
      <c r="G30085">
        <v>0</v>
      </c>
      <c r="H30085">
        <v>2</v>
      </c>
      <c r="I30085">
        <v>1</v>
      </c>
      <c r="J30085">
        <v>0</v>
      </c>
      <c r="K30085">
        <v>0</v>
      </c>
    </row>
    <row r="30086" spans="1:11">
      <c r="A30086">
        <v>2035</v>
      </c>
      <c r="B30086">
        <v>7083</v>
      </c>
      <c r="C30086">
        <v>5</v>
      </c>
      <c r="D30086">
        <v>4</v>
      </c>
      <c r="E30086">
        <v>0</v>
      </c>
      <c r="F30086">
        <v>2.3777820049457898</v>
      </c>
      <c r="G30086">
        <v>0</v>
      </c>
      <c r="H30086">
        <v>2</v>
      </c>
      <c r="I30086">
        <v>1</v>
      </c>
      <c r="J30086">
        <v>0</v>
      </c>
      <c r="K30086">
        <v>0</v>
      </c>
    </row>
    <row r="30087" spans="1:11">
      <c r="A30087">
        <v>2035</v>
      </c>
      <c r="B30087">
        <v>7084</v>
      </c>
      <c r="C30087">
        <v>161</v>
      </c>
      <c r="D30087">
        <v>109</v>
      </c>
      <c r="E30087">
        <v>307</v>
      </c>
      <c r="F30087">
        <v>2.3439592820787598</v>
      </c>
      <c r="G30087">
        <v>0</v>
      </c>
      <c r="H30087">
        <v>2</v>
      </c>
      <c r="I30087">
        <v>1</v>
      </c>
      <c r="J30087">
        <v>0</v>
      </c>
      <c r="K30087">
        <v>0</v>
      </c>
    </row>
    <row r="30088" spans="1:11">
      <c r="A30088">
        <v>2035</v>
      </c>
      <c r="B30088">
        <v>7085</v>
      </c>
      <c r="C30088">
        <v>0</v>
      </c>
      <c r="D30088">
        <v>0</v>
      </c>
      <c r="E30088">
        <v>328</v>
      </c>
      <c r="F30088">
        <v>0</v>
      </c>
      <c r="G30088">
        <v>0</v>
      </c>
      <c r="H30088">
        <v>2</v>
      </c>
      <c r="I30088">
        <v>1</v>
      </c>
      <c r="J30088">
        <v>0</v>
      </c>
      <c r="K30088">
        <v>0</v>
      </c>
    </row>
    <row r="30089" spans="1:11">
      <c r="A30089">
        <v>2035</v>
      </c>
      <c r="B30089">
        <v>7086</v>
      </c>
      <c r="C30089">
        <v>380</v>
      </c>
      <c r="D30089">
        <v>239</v>
      </c>
      <c r="E30089">
        <v>203</v>
      </c>
      <c r="F30089">
        <v>56.726577894548299</v>
      </c>
      <c r="G30089">
        <v>0</v>
      </c>
      <c r="H30089">
        <v>2</v>
      </c>
      <c r="I30089">
        <v>1</v>
      </c>
      <c r="J30089">
        <v>0</v>
      </c>
      <c r="K30089">
        <v>0</v>
      </c>
    </row>
    <row r="30090" spans="1:11">
      <c r="A30090">
        <v>2035</v>
      </c>
      <c r="B30090">
        <v>7087</v>
      </c>
      <c r="C30090">
        <v>838</v>
      </c>
      <c r="D30090">
        <v>549</v>
      </c>
      <c r="E30090">
        <v>487</v>
      </c>
      <c r="F30090">
        <v>27.610474847450501</v>
      </c>
      <c r="G30090">
        <v>0</v>
      </c>
      <c r="H30090">
        <v>2</v>
      </c>
      <c r="I30090">
        <v>1</v>
      </c>
      <c r="J30090">
        <v>0</v>
      </c>
      <c r="K30090">
        <v>0</v>
      </c>
    </row>
    <row r="30091" spans="1:11">
      <c r="A30091">
        <v>2035</v>
      </c>
      <c r="B30091">
        <v>7088</v>
      </c>
      <c r="C30091">
        <v>212</v>
      </c>
      <c r="D30091">
        <v>132</v>
      </c>
      <c r="E30091">
        <v>268</v>
      </c>
      <c r="F30091">
        <v>6.4821298077070102</v>
      </c>
      <c r="G30091">
        <v>0</v>
      </c>
      <c r="H30091">
        <v>2</v>
      </c>
      <c r="I30091">
        <v>1</v>
      </c>
      <c r="J30091">
        <v>0</v>
      </c>
      <c r="K30091">
        <v>0</v>
      </c>
    </row>
    <row r="30092" spans="1:11">
      <c r="A30092">
        <v>2035</v>
      </c>
      <c r="B30092">
        <v>7089</v>
      </c>
      <c r="C30092">
        <v>433</v>
      </c>
      <c r="D30092">
        <v>291</v>
      </c>
      <c r="E30092">
        <v>94</v>
      </c>
      <c r="F30092">
        <v>44.291690960608001</v>
      </c>
      <c r="G30092">
        <v>0</v>
      </c>
      <c r="H30092">
        <v>2</v>
      </c>
      <c r="I30092">
        <v>1</v>
      </c>
      <c r="J30092">
        <v>0</v>
      </c>
      <c r="K30092">
        <v>0</v>
      </c>
    </row>
    <row r="30093" spans="1:11">
      <c r="A30093">
        <v>2035</v>
      </c>
      <c r="B30093">
        <v>7090</v>
      </c>
      <c r="C30093">
        <v>316</v>
      </c>
      <c r="D30093">
        <v>188</v>
      </c>
      <c r="E30093">
        <v>1868</v>
      </c>
      <c r="F30093">
        <v>28.940114111968899</v>
      </c>
      <c r="G30093">
        <v>0</v>
      </c>
      <c r="H30093">
        <v>2</v>
      </c>
      <c r="I30093">
        <v>1</v>
      </c>
      <c r="J30093">
        <v>0</v>
      </c>
      <c r="K30093">
        <v>0</v>
      </c>
    </row>
    <row r="30094" spans="1:11">
      <c r="A30094">
        <v>2035</v>
      </c>
      <c r="B30094">
        <v>7091</v>
      </c>
      <c r="C30094">
        <v>0</v>
      </c>
      <c r="D30094">
        <v>0</v>
      </c>
      <c r="E30094">
        <v>31</v>
      </c>
      <c r="F30094">
        <v>0</v>
      </c>
      <c r="G30094">
        <v>0</v>
      </c>
      <c r="H30094">
        <v>2</v>
      </c>
      <c r="I30094">
        <v>1</v>
      </c>
      <c r="J30094">
        <v>0</v>
      </c>
      <c r="K30094">
        <v>0</v>
      </c>
    </row>
    <row r="30095" spans="1:11">
      <c r="A30095">
        <v>2035</v>
      </c>
      <c r="B30095">
        <v>7092</v>
      </c>
      <c r="C30095">
        <v>11</v>
      </c>
      <c r="D30095">
        <v>7</v>
      </c>
      <c r="E30095">
        <v>262</v>
      </c>
      <c r="F30095">
        <v>6.4828713698130397E-2</v>
      </c>
      <c r="G30095">
        <v>0</v>
      </c>
      <c r="H30095">
        <v>2</v>
      </c>
      <c r="I30095">
        <v>0</v>
      </c>
      <c r="J30095">
        <v>0</v>
      </c>
      <c r="K30095">
        <v>0</v>
      </c>
    </row>
    <row r="30096" spans="1:11">
      <c r="A30096">
        <v>2035</v>
      </c>
      <c r="B30096">
        <v>7093</v>
      </c>
      <c r="C30096">
        <v>0</v>
      </c>
      <c r="D30096">
        <v>0</v>
      </c>
      <c r="E30096">
        <v>780</v>
      </c>
      <c r="F30096">
        <v>0</v>
      </c>
      <c r="G30096">
        <v>0</v>
      </c>
      <c r="H30096">
        <v>2</v>
      </c>
      <c r="I30096">
        <v>0</v>
      </c>
      <c r="J30096">
        <v>0</v>
      </c>
      <c r="K30096">
        <v>0</v>
      </c>
    </row>
    <row r="30097" spans="1:11">
      <c r="A30097">
        <v>2035</v>
      </c>
      <c r="B30097">
        <v>7094</v>
      </c>
      <c r="C30097">
        <v>0</v>
      </c>
      <c r="D30097">
        <v>0</v>
      </c>
      <c r="E30097">
        <v>0</v>
      </c>
      <c r="F30097">
        <v>0</v>
      </c>
      <c r="G30097">
        <v>0</v>
      </c>
      <c r="H30097">
        <v>2</v>
      </c>
      <c r="I30097">
        <v>0</v>
      </c>
      <c r="J30097">
        <v>0</v>
      </c>
      <c r="K30097">
        <v>0</v>
      </c>
    </row>
    <row r="30098" spans="1:11">
      <c r="A30098">
        <v>2035</v>
      </c>
      <c r="B30098">
        <v>7095</v>
      </c>
      <c r="C30098">
        <v>0</v>
      </c>
      <c r="D30098">
        <v>0</v>
      </c>
      <c r="E30098">
        <v>0</v>
      </c>
      <c r="F30098">
        <v>0</v>
      </c>
      <c r="G30098">
        <v>0</v>
      </c>
      <c r="H30098">
        <v>2</v>
      </c>
      <c r="I30098">
        <v>0</v>
      </c>
      <c r="J30098">
        <v>0</v>
      </c>
      <c r="K30098">
        <v>0</v>
      </c>
    </row>
    <row r="30099" spans="1:11">
      <c r="A30099">
        <v>2035</v>
      </c>
      <c r="B30099">
        <v>7096</v>
      </c>
      <c r="C30099">
        <v>0</v>
      </c>
      <c r="D30099">
        <v>0</v>
      </c>
      <c r="E30099">
        <v>389</v>
      </c>
      <c r="F30099">
        <v>0</v>
      </c>
      <c r="G30099">
        <v>0</v>
      </c>
      <c r="H30099">
        <v>2</v>
      </c>
      <c r="I30099">
        <v>0</v>
      </c>
      <c r="J30099">
        <v>0</v>
      </c>
      <c r="K30099">
        <v>0</v>
      </c>
    </row>
    <row r="30100" spans="1:11">
      <c r="A30100">
        <v>2035</v>
      </c>
      <c r="B30100">
        <v>7097</v>
      </c>
      <c r="C30100">
        <v>0</v>
      </c>
      <c r="D30100">
        <v>0</v>
      </c>
      <c r="E30100">
        <v>1087</v>
      </c>
      <c r="F30100">
        <v>0</v>
      </c>
      <c r="G30100">
        <v>0</v>
      </c>
      <c r="H30100">
        <v>2</v>
      </c>
      <c r="I30100">
        <v>0</v>
      </c>
      <c r="J30100">
        <v>0</v>
      </c>
      <c r="K30100">
        <v>0</v>
      </c>
    </row>
    <row r="30101" spans="1:11">
      <c r="A30101">
        <v>2035</v>
      </c>
      <c r="B30101">
        <v>7098</v>
      </c>
      <c r="C30101">
        <v>0</v>
      </c>
      <c r="D30101">
        <v>0</v>
      </c>
      <c r="E30101">
        <v>129</v>
      </c>
      <c r="F30101">
        <v>0</v>
      </c>
      <c r="G30101">
        <v>0</v>
      </c>
      <c r="H30101">
        <v>2</v>
      </c>
      <c r="I30101">
        <v>0</v>
      </c>
      <c r="J30101">
        <v>0</v>
      </c>
      <c r="K30101">
        <v>0</v>
      </c>
    </row>
    <row r="30102" spans="1:11">
      <c r="A30102">
        <v>2035</v>
      </c>
      <c r="B30102">
        <v>7099</v>
      </c>
      <c r="C30102">
        <v>16</v>
      </c>
      <c r="D30102">
        <v>11</v>
      </c>
      <c r="E30102">
        <v>24</v>
      </c>
      <c r="F30102">
        <v>0.10744232865131</v>
      </c>
      <c r="G30102">
        <v>0</v>
      </c>
      <c r="H30102">
        <v>2</v>
      </c>
      <c r="I30102">
        <v>0</v>
      </c>
      <c r="J30102">
        <v>0</v>
      </c>
      <c r="K30102">
        <v>0</v>
      </c>
    </row>
    <row r="30103" spans="1:11">
      <c r="A30103">
        <v>2035</v>
      </c>
      <c r="B30103">
        <v>7100</v>
      </c>
      <c r="C30103">
        <v>0</v>
      </c>
      <c r="D30103">
        <v>0</v>
      </c>
      <c r="E30103">
        <v>150</v>
      </c>
      <c r="F30103">
        <v>0</v>
      </c>
      <c r="G30103">
        <v>0</v>
      </c>
      <c r="H30103">
        <v>2</v>
      </c>
      <c r="I30103">
        <v>0</v>
      </c>
      <c r="J30103">
        <v>0</v>
      </c>
      <c r="K30103">
        <v>0</v>
      </c>
    </row>
    <row r="30104" spans="1:11">
      <c r="A30104">
        <v>2035</v>
      </c>
      <c r="B30104">
        <v>7101</v>
      </c>
      <c r="C30104">
        <v>0</v>
      </c>
      <c r="D30104">
        <v>0</v>
      </c>
      <c r="E30104">
        <v>751</v>
      </c>
      <c r="F30104">
        <v>0</v>
      </c>
      <c r="G30104">
        <v>0</v>
      </c>
      <c r="H30104">
        <v>2</v>
      </c>
      <c r="I30104">
        <v>0</v>
      </c>
      <c r="J30104">
        <v>0</v>
      </c>
      <c r="K30104">
        <v>0</v>
      </c>
    </row>
    <row r="30105" spans="1:11">
      <c r="A30105">
        <v>2035</v>
      </c>
      <c r="B30105">
        <v>7102</v>
      </c>
      <c r="C30105">
        <v>2</v>
      </c>
      <c r="D30105">
        <v>1</v>
      </c>
      <c r="E30105">
        <v>994</v>
      </c>
      <c r="F30105">
        <v>1.9932051635972999E-2</v>
      </c>
      <c r="G30105">
        <v>0</v>
      </c>
      <c r="H30105">
        <v>2</v>
      </c>
      <c r="I30105">
        <v>0</v>
      </c>
      <c r="J30105">
        <v>0</v>
      </c>
      <c r="K30105">
        <v>0</v>
      </c>
    </row>
    <row r="30106" spans="1:11">
      <c r="A30106">
        <v>2035</v>
      </c>
      <c r="B30106">
        <v>7103</v>
      </c>
      <c r="C30106">
        <v>0</v>
      </c>
      <c r="D30106">
        <v>0</v>
      </c>
      <c r="E30106">
        <v>454</v>
      </c>
      <c r="F30106">
        <v>0</v>
      </c>
      <c r="G30106">
        <v>0</v>
      </c>
      <c r="H30106">
        <v>2</v>
      </c>
      <c r="I30106">
        <v>1</v>
      </c>
      <c r="J30106">
        <v>0</v>
      </c>
      <c r="K30106">
        <v>0</v>
      </c>
    </row>
    <row r="30107" spans="1:11">
      <c r="A30107">
        <v>2035</v>
      </c>
      <c r="B30107">
        <v>7104</v>
      </c>
      <c r="C30107">
        <v>0</v>
      </c>
      <c r="D30107">
        <v>0</v>
      </c>
      <c r="E30107">
        <v>0</v>
      </c>
      <c r="F30107">
        <v>0</v>
      </c>
      <c r="G30107">
        <v>0</v>
      </c>
      <c r="H30107">
        <v>2</v>
      </c>
      <c r="I30107">
        <v>1</v>
      </c>
      <c r="J30107">
        <v>0</v>
      </c>
      <c r="K30107">
        <v>0</v>
      </c>
    </row>
    <row r="30108" spans="1:11">
      <c r="A30108">
        <v>2035</v>
      </c>
      <c r="B30108">
        <v>7105</v>
      </c>
      <c r="C30108">
        <v>0</v>
      </c>
      <c r="D30108">
        <v>0</v>
      </c>
      <c r="E30108">
        <v>0</v>
      </c>
      <c r="F30108">
        <v>0</v>
      </c>
      <c r="G30108">
        <v>0</v>
      </c>
      <c r="H30108">
        <v>2</v>
      </c>
      <c r="I30108">
        <v>0</v>
      </c>
      <c r="J30108">
        <v>0</v>
      </c>
      <c r="K30108">
        <v>0</v>
      </c>
    </row>
    <row r="30109" spans="1:11">
      <c r="A30109">
        <v>2035</v>
      </c>
      <c r="B30109">
        <v>7106</v>
      </c>
      <c r="C30109">
        <v>0</v>
      </c>
      <c r="D30109">
        <v>0</v>
      </c>
      <c r="E30109">
        <v>10</v>
      </c>
      <c r="F30109">
        <v>0</v>
      </c>
      <c r="G30109">
        <v>0</v>
      </c>
      <c r="H30109">
        <v>2</v>
      </c>
      <c r="I30109">
        <v>0</v>
      </c>
      <c r="J30109">
        <v>0</v>
      </c>
      <c r="K30109">
        <v>0</v>
      </c>
    </row>
    <row r="30110" spans="1:11">
      <c r="A30110">
        <v>2035</v>
      </c>
      <c r="B30110">
        <v>7107</v>
      </c>
      <c r="C30110">
        <v>0</v>
      </c>
      <c r="D30110">
        <v>0</v>
      </c>
      <c r="E30110">
        <v>349</v>
      </c>
      <c r="F30110">
        <v>0</v>
      </c>
      <c r="G30110">
        <v>0</v>
      </c>
      <c r="H30110">
        <v>2</v>
      </c>
      <c r="I30110">
        <v>0</v>
      </c>
      <c r="J30110">
        <v>0</v>
      </c>
      <c r="K30110">
        <v>0</v>
      </c>
    </row>
    <row r="30111" spans="1:11">
      <c r="A30111">
        <v>2035</v>
      </c>
      <c r="B30111">
        <v>7108</v>
      </c>
      <c r="C30111">
        <v>0</v>
      </c>
      <c r="D30111">
        <v>0</v>
      </c>
      <c r="E30111">
        <v>87</v>
      </c>
      <c r="F30111">
        <v>0</v>
      </c>
      <c r="G30111">
        <v>0</v>
      </c>
      <c r="H30111">
        <v>2</v>
      </c>
      <c r="I30111">
        <v>0</v>
      </c>
      <c r="J30111">
        <v>0</v>
      </c>
      <c r="K30111">
        <v>0</v>
      </c>
    </row>
    <row r="30112" spans="1:11">
      <c r="A30112">
        <v>2035</v>
      </c>
      <c r="B30112">
        <v>7109</v>
      </c>
      <c r="C30112">
        <v>0</v>
      </c>
      <c r="D30112">
        <v>0</v>
      </c>
      <c r="E30112">
        <v>87</v>
      </c>
      <c r="F30112">
        <v>0</v>
      </c>
      <c r="G30112">
        <v>0</v>
      </c>
      <c r="H30112">
        <v>2</v>
      </c>
      <c r="I30112">
        <v>0</v>
      </c>
      <c r="J30112">
        <v>0</v>
      </c>
      <c r="K30112">
        <v>0</v>
      </c>
    </row>
    <row r="30113" spans="1:11">
      <c r="A30113">
        <v>2035</v>
      </c>
      <c r="B30113">
        <v>7110</v>
      </c>
      <c r="C30113">
        <v>0</v>
      </c>
      <c r="D30113">
        <v>0</v>
      </c>
      <c r="E30113">
        <v>32</v>
      </c>
      <c r="F30113">
        <v>0</v>
      </c>
      <c r="G30113">
        <v>0</v>
      </c>
      <c r="H30113">
        <v>2</v>
      </c>
      <c r="I30113">
        <v>1</v>
      </c>
      <c r="J30113">
        <v>0</v>
      </c>
      <c r="K30113">
        <v>0</v>
      </c>
    </row>
    <row r="30114" spans="1:11">
      <c r="A30114">
        <v>2035</v>
      </c>
      <c r="B30114">
        <v>7111</v>
      </c>
      <c r="C30114">
        <v>0</v>
      </c>
      <c r="D30114">
        <v>0</v>
      </c>
      <c r="E30114">
        <v>0</v>
      </c>
      <c r="F30114">
        <v>0</v>
      </c>
      <c r="G30114">
        <v>0</v>
      </c>
      <c r="H30114">
        <v>2</v>
      </c>
      <c r="I30114">
        <v>0</v>
      </c>
      <c r="J30114">
        <v>0</v>
      </c>
      <c r="K30114">
        <v>0</v>
      </c>
    </row>
    <row r="30115" spans="1:11">
      <c r="A30115">
        <v>2035</v>
      </c>
      <c r="B30115">
        <v>7112</v>
      </c>
      <c r="C30115">
        <v>0</v>
      </c>
      <c r="D30115">
        <v>0</v>
      </c>
      <c r="E30115">
        <v>425</v>
      </c>
      <c r="F30115">
        <v>0</v>
      </c>
      <c r="G30115">
        <v>0</v>
      </c>
      <c r="H30115">
        <v>2</v>
      </c>
      <c r="I30115">
        <v>0</v>
      </c>
      <c r="J30115">
        <v>0</v>
      </c>
      <c r="K30115">
        <v>0</v>
      </c>
    </row>
    <row r="30116" spans="1:11">
      <c r="A30116">
        <v>2035</v>
      </c>
      <c r="B30116">
        <v>7113</v>
      </c>
      <c r="C30116">
        <v>0</v>
      </c>
      <c r="D30116">
        <v>0</v>
      </c>
      <c r="E30116">
        <v>542</v>
      </c>
      <c r="F30116">
        <v>0</v>
      </c>
      <c r="G30116">
        <v>0</v>
      </c>
      <c r="H30116">
        <v>2</v>
      </c>
      <c r="I30116">
        <v>0</v>
      </c>
      <c r="J30116">
        <v>0</v>
      </c>
      <c r="K30116">
        <v>0</v>
      </c>
    </row>
    <row r="30117" spans="1:11">
      <c r="A30117">
        <v>2035</v>
      </c>
      <c r="B30117">
        <v>7114</v>
      </c>
      <c r="C30117">
        <v>0</v>
      </c>
      <c r="D30117">
        <v>0</v>
      </c>
      <c r="E30117">
        <v>2055</v>
      </c>
      <c r="F30117">
        <v>0</v>
      </c>
      <c r="G30117">
        <v>0</v>
      </c>
      <c r="H30117">
        <v>2</v>
      </c>
      <c r="I30117">
        <v>0</v>
      </c>
      <c r="J30117">
        <v>0</v>
      </c>
      <c r="K30117">
        <v>0</v>
      </c>
    </row>
    <row r="30118" spans="1:11">
      <c r="A30118">
        <v>2035</v>
      </c>
      <c r="B30118">
        <v>7115</v>
      </c>
      <c r="C30118">
        <v>9</v>
      </c>
      <c r="D30118">
        <v>4</v>
      </c>
      <c r="E30118">
        <v>0</v>
      </c>
      <c r="F30118">
        <v>0.11393602112627001</v>
      </c>
      <c r="G30118">
        <v>0</v>
      </c>
      <c r="H30118">
        <v>2</v>
      </c>
      <c r="I30118">
        <v>0</v>
      </c>
      <c r="J30118">
        <v>0</v>
      </c>
      <c r="K30118">
        <v>0</v>
      </c>
    </row>
    <row r="30119" spans="1:11">
      <c r="A30119">
        <v>2035</v>
      </c>
      <c r="B30119">
        <v>7116</v>
      </c>
      <c r="C30119">
        <v>0</v>
      </c>
      <c r="D30119">
        <v>0</v>
      </c>
      <c r="E30119">
        <v>337</v>
      </c>
      <c r="F30119">
        <v>0</v>
      </c>
      <c r="G30119">
        <v>0</v>
      </c>
      <c r="H30119">
        <v>2</v>
      </c>
      <c r="I30119">
        <v>0</v>
      </c>
      <c r="J30119">
        <v>0</v>
      </c>
      <c r="K30119">
        <v>0</v>
      </c>
    </row>
    <row r="30120" spans="1:11">
      <c r="A30120">
        <v>2035</v>
      </c>
      <c r="B30120">
        <v>7117</v>
      </c>
      <c r="C30120">
        <v>0</v>
      </c>
      <c r="D30120">
        <v>0</v>
      </c>
      <c r="E30120">
        <v>488</v>
      </c>
      <c r="F30120">
        <v>0</v>
      </c>
      <c r="G30120">
        <v>0</v>
      </c>
      <c r="H30120">
        <v>2</v>
      </c>
      <c r="I30120">
        <v>0</v>
      </c>
      <c r="J30120">
        <v>0</v>
      </c>
      <c r="K30120">
        <v>0</v>
      </c>
    </row>
    <row r="30121" spans="1:11">
      <c r="A30121">
        <v>2035</v>
      </c>
      <c r="B30121">
        <v>7118</v>
      </c>
      <c r="C30121">
        <v>0</v>
      </c>
      <c r="D30121">
        <v>0</v>
      </c>
      <c r="E30121">
        <v>523</v>
      </c>
      <c r="F30121">
        <v>0</v>
      </c>
      <c r="G30121">
        <v>0</v>
      </c>
      <c r="H30121">
        <v>2</v>
      </c>
      <c r="I30121">
        <v>0</v>
      </c>
      <c r="J30121">
        <v>0</v>
      </c>
      <c r="K30121">
        <v>0</v>
      </c>
    </row>
    <row r="30122" spans="1:11">
      <c r="A30122">
        <v>2035</v>
      </c>
      <c r="B30122">
        <v>7119</v>
      </c>
      <c r="C30122">
        <v>0</v>
      </c>
      <c r="D30122">
        <v>0</v>
      </c>
      <c r="E30122">
        <v>2137</v>
      </c>
      <c r="F30122">
        <v>0</v>
      </c>
      <c r="G30122">
        <v>0</v>
      </c>
      <c r="H30122">
        <v>2</v>
      </c>
      <c r="I30122">
        <v>0</v>
      </c>
      <c r="J30122">
        <v>0</v>
      </c>
      <c r="K30122">
        <v>0</v>
      </c>
    </row>
    <row r="30123" spans="1:11">
      <c r="A30123">
        <v>2035</v>
      </c>
      <c r="B30123">
        <v>7120</v>
      </c>
      <c r="C30123">
        <v>0</v>
      </c>
      <c r="D30123">
        <v>0</v>
      </c>
      <c r="E30123">
        <v>301</v>
      </c>
      <c r="F30123">
        <v>0</v>
      </c>
      <c r="G30123">
        <v>0</v>
      </c>
      <c r="H30123">
        <v>2</v>
      </c>
      <c r="I30123">
        <v>0</v>
      </c>
      <c r="J30123">
        <v>0</v>
      </c>
      <c r="K30123">
        <v>0</v>
      </c>
    </row>
    <row r="30124" spans="1:11">
      <c r="A30124">
        <v>2035</v>
      </c>
      <c r="B30124">
        <v>7121</v>
      </c>
      <c r="C30124">
        <v>0</v>
      </c>
      <c r="D30124">
        <v>0</v>
      </c>
      <c r="E30124">
        <v>27</v>
      </c>
      <c r="F30124">
        <v>0</v>
      </c>
      <c r="G30124">
        <v>0</v>
      </c>
      <c r="H30124">
        <v>2</v>
      </c>
      <c r="I30124">
        <v>1</v>
      </c>
      <c r="J30124">
        <v>0</v>
      </c>
      <c r="K30124">
        <v>0</v>
      </c>
    </row>
    <row r="30125" spans="1:11">
      <c r="A30125">
        <v>2035</v>
      </c>
      <c r="B30125">
        <v>7122</v>
      </c>
      <c r="C30125">
        <v>0</v>
      </c>
      <c r="D30125">
        <v>0</v>
      </c>
      <c r="E30125">
        <v>180</v>
      </c>
      <c r="F30125">
        <v>0</v>
      </c>
      <c r="G30125">
        <v>0</v>
      </c>
      <c r="H30125">
        <v>2</v>
      </c>
      <c r="I30125">
        <v>0</v>
      </c>
      <c r="J30125">
        <v>0</v>
      </c>
      <c r="K30125">
        <v>0</v>
      </c>
    </row>
    <row r="30126" spans="1:11">
      <c r="A30126">
        <v>2035</v>
      </c>
      <c r="B30126">
        <v>7123</v>
      </c>
      <c r="C30126">
        <v>0</v>
      </c>
      <c r="D30126">
        <v>0</v>
      </c>
      <c r="E30126">
        <v>511</v>
      </c>
      <c r="F30126">
        <v>0</v>
      </c>
      <c r="G30126">
        <v>0</v>
      </c>
      <c r="H30126">
        <v>2</v>
      </c>
      <c r="I30126">
        <v>0</v>
      </c>
      <c r="J30126">
        <v>0</v>
      </c>
      <c r="K30126">
        <v>0</v>
      </c>
    </row>
    <row r="30127" spans="1:11">
      <c r="A30127">
        <v>2035</v>
      </c>
      <c r="B30127">
        <v>7124</v>
      </c>
      <c r="C30127">
        <v>0</v>
      </c>
      <c r="D30127">
        <v>0</v>
      </c>
      <c r="E30127">
        <v>0</v>
      </c>
      <c r="F30127">
        <v>0</v>
      </c>
      <c r="G30127">
        <v>0</v>
      </c>
      <c r="H30127">
        <v>2</v>
      </c>
      <c r="I30127">
        <v>0</v>
      </c>
      <c r="J30127">
        <v>0</v>
      </c>
      <c r="K30127">
        <v>0</v>
      </c>
    </row>
    <row r="30128" spans="1:11">
      <c r="A30128">
        <v>2035</v>
      </c>
      <c r="B30128">
        <v>7125</v>
      </c>
      <c r="C30128">
        <v>0</v>
      </c>
      <c r="D30128">
        <v>0</v>
      </c>
      <c r="E30128">
        <v>0</v>
      </c>
      <c r="F30128">
        <v>0</v>
      </c>
      <c r="G30128">
        <v>0</v>
      </c>
      <c r="H30128">
        <v>2</v>
      </c>
      <c r="I30128">
        <v>0</v>
      </c>
      <c r="J30128">
        <v>0</v>
      </c>
      <c r="K30128">
        <v>0</v>
      </c>
    </row>
    <row r="30129" spans="1:11">
      <c r="A30129">
        <v>2035</v>
      </c>
      <c r="B30129">
        <v>7126</v>
      </c>
      <c r="C30129">
        <v>0</v>
      </c>
      <c r="D30129">
        <v>0</v>
      </c>
      <c r="E30129">
        <v>0</v>
      </c>
      <c r="F30129">
        <v>0</v>
      </c>
      <c r="G30129">
        <v>0</v>
      </c>
      <c r="H30129">
        <v>2</v>
      </c>
      <c r="I30129">
        <v>0</v>
      </c>
      <c r="J30129">
        <v>0</v>
      </c>
      <c r="K30129">
        <v>0</v>
      </c>
    </row>
    <row r="30130" spans="1:11">
      <c r="A30130">
        <v>2035</v>
      </c>
      <c r="B30130">
        <v>7127</v>
      </c>
      <c r="C30130">
        <v>0</v>
      </c>
      <c r="D30130">
        <v>0</v>
      </c>
      <c r="E30130">
        <v>360</v>
      </c>
      <c r="F30130">
        <v>0</v>
      </c>
      <c r="G30130">
        <v>0</v>
      </c>
      <c r="H30130">
        <v>2</v>
      </c>
      <c r="I30130">
        <v>0</v>
      </c>
      <c r="J30130">
        <v>0</v>
      </c>
      <c r="K30130">
        <v>0</v>
      </c>
    </row>
    <row r="30131" spans="1:11">
      <c r="A30131">
        <v>2035</v>
      </c>
      <c r="B30131">
        <v>7128</v>
      </c>
      <c r="C30131">
        <v>0</v>
      </c>
      <c r="D30131">
        <v>0</v>
      </c>
      <c r="E30131">
        <v>88</v>
      </c>
      <c r="F30131">
        <v>0</v>
      </c>
      <c r="G30131">
        <v>0</v>
      </c>
      <c r="H30131">
        <v>2</v>
      </c>
      <c r="I30131">
        <v>0</v>
      </c>
      <c r="J30131">
        <v>0</v>
      </c>
      <c r="K30131">
        <v>0</v>
      </c>
    </row>
    <row r="30132" spans="1:11">
      <c r="A30132">
        <v>2035</v>
      </c>
      <c r="B30132">
        <v>7129</v>
      </c>
      <c r="C30132">
        <v>11</v>
      </c>
      <c r="D30132">
        <v>5</v>
      </c>
      <c r="E30132">
        <v>22</v>
      </c>
      <c r="F30132">
        <v>2.45568602937893</v>
      </c>
      <c r="G30132">
        <v>0</v>
      </c>
      <c r="H30132">
        <v>2</v>
      </c>
      <c r="I30132">
        <v>0</v>
      </c>
      <c r="J30132">
        <v>0</v>
      </c>
      <c r="K30132">
        <v>0</v>
      </c>
    </row>
    <row r="30133" spans="1:11">
      <c r="A30133">
        <v>2035</v>
      </c>
      <c r="B30133">
        <v>7130</v>
      </c>
      <c r="C30133">
        <v>47</v>
      </c>
      <c r="D30133">
        <v>28</v>
      </c>
      <c r="E30133">
        <v>7</v>
      </c>
      <c r="F30133">
        <v>11.5837728594667</v>
      </c>
      <c r="G30133">
        <v>0</v>
      </c>
      <c r="H30133">
        <v>2</v>
      </c>
      <c r="I30133">
        <v>0</v>
      </c>
      <c r="J30133">
        <v>0</v>
      </c>
      <c r="K30133">
        <v>0</v>
      </c>
    </row>
    <row r="30134" spans="1:11">
      <c r="A30134">
        <v>2035</v>
      </c>
      <c r="B30134">
        <v>7131</v>
      </c>
      <c r="C30134">
        <v>42</v>
      </c>
      <c r="D30134">
        <v>33</v>
      </c>
      <c r="E30134">
        <v>3</v>
      </c>
      <c r="F30134">
        <v>3.5800438129171401</v>
      </c>
      <c r="G30134">
        <v>0</v>
      </c>
      <c r="H30134">
        <v>2</v>
      </c>
      <c r="I30134">
        <v>0</v>
      </c>
      <c r="J30134">
        <v>0</v>
      </c>
      <c r="K30134">
        <v>0</v>
      </c>
    </row>
    <row r="30135" spans="1:11">
      <c r="A30135">
        <v>2035</v>
      </c>
      <c r="B30135">
        <v>7132</v>
      </c>
      <c r="C30135">
        <v>26</v>
      </c>
      <c r="D30135">
        <v>5</v>
      </c>
      <c r="E30135">
        <v>5</v>
      </c>
      <c r="F30135">
        <v>4.2929084454718103</v>
      </c>
      <c r="G30135">
        <v>0</v>
      </c>
      <c r="H30135">
        <v>2</v>
      </c>
      <c r="I30135">
        <v>0</v>
      </c>
      <c r="J30135">
        <v>0</v>
      </c>
      <c r="K30135">
        <v>0</v>
      </c>
    </row>
    <row r="30136" spans="1:11">
      <c r="A30136">
        <v>2035</v>
      </c>
      <c r="B30136">
        <v>7133</v>
      </c>
      <c r="C30136">
        <v>0</v>
      </c>
      <c r="D30136">
        <v>0</v>
      </c>
      <c r="E30136">
        <v>19</v>
      </c>
      <c r="F30136">
        <v>0</v>
      </c>
      <c r="G30136">
        <v>0</v>
      </c>
      <c r="H30136">
        <v>2</v>
      </c>
      <c r="I30136">
        <v>0</v>
      </c>
      <c r="J30136">
        <v>0</v>
      </c>
      <c r="K30136">
        <v>0</v>
      </c>
    </row>
    <row r="30137" spans="1:11">
      <c r="A30137">
        <v>2035</v>
      </c>
      <c r="B30137">
        <v>7134</v>
      </c>
      <c r="C30137">
        <v>11</v>
      </c>
      <c r="D30137">
        <v>0</v>
      </c>
      <c r="E30137">
        <v>33</v>
      </c>
      <c r="F30137">
        <v>0</v>
      </c>
      <c r="G30137">
        <v>0</v>
      </c>
      <c r="H30137">
        <v>2</v>
      </c>
      <c r="I30137">
        <v>0</v>
      </c>
      <c r="J30137">
        <v>0</v>
      </c>
      <c r="K30137">
        <v>0</v>
      </c>
    </row>
    <row r="30138" spans="1:11">
      <c r="A30138">
        <v>2035</v>
      </c>
      <c r="B30138">
        <v>7135</v>
      </c>
      <c r="C30138">
        <v>0</v>
      </c>
      <c r="D30138">
        <v>0</v>
      </c>
      <c r="E30138">
        <v>0</v>
      </c>
      <c r="F30138">
        <v>0</v>
      </c>
      <c r="G30138">
        <v>0</v>
      </c>
      <c r="H30138">
        <v>2</v>
      </c>
      <c r="I30138">
        <v>0</v>
      </c>
      <c r="J30138">
        <v>0</v>
      </c>
      <c r="K30138">
        <v>0</v>
      </c>
    </row>
    <row r="30139" spans="1:11">
      <c r="A30139">
        <v>2035</v>
      </c>
      <c r="B30139">
        <v>7136</v>
      </c>
      <c r="C30139">
        <v>7</v>
      </c>
      <c r="D30139">
        <v>2</v>
      </c>
      <c r="E30139">
        <v>0</v>
      </c>
      <c r="F30139">
        <v>0.76679556134912197</v>
      </c>
      <c r="G30139">
        <v>0</v>
      </c>
      <c r="H30139">
        <v>2</v>
      </c>
      <c r="I30139">
        <v>0</v>
      </c>
      <c r="J30139">
        <v>0</v>
      </c>
      <c r="K30139">
        <v>0</v>
      </c>
    </row>
    <row r="30140" spans="1:11">
      <c r="A30140">
        <v>2035</v>
      </c>
      <c r="B30140">
        <v>7137</v>
      </c>
      <c r="C30140">
        <v>0</v>
      </c>
      <c r="D30140">
        <v>0</v>
      </c>
      <c r="E30140">
        <v>0</v>
      </c>
      <c r="F30140">
        <v>0</v>
      </c>
      <c r="G30140">
        <v>0</v>
      </c>
      <c r="H30140">
        <v>2</v>
      </c>
      <c r="I30140">
        <v>0</v>
      </c>
      <c r="J30140">
        <v>0</v>
      </c>
      <c r="K30140">
        <v>0</v>
      </c>
    </row>
    <row r="30141" spans="1:11">
      <c r="A30141">
        <v>2035</v>
      </c>
      <c r="B30141">
        <v>7138</v>
      </c>
      <c r="C30141">
        <v>0</v>
      </c>
      <c r="D30141">
        <v>0</v>
      </c>
      <c r="E30141">
        <v>0</v>
      </c>
      <c r="F30141">
        <v>0</v>
      </c>
      <c r="G30141">
        <v>0</v>
      </c>
      <c r="H30141">
        <v>2</v>
      </c>
      <c r="I30141">
        <v>0</v>
      </c>
      <c r="J30141">
        <v>0</v>
      </c>
      <c r="K30141">
        <v>0</v>
      </c>
    </row>
    <row r="30142" spans="1:11">
      <c r="A30142">
        <v>2035</v>
      </c>
      <c r="B30142">
        <v>7139</v>
      </c>
      <c r="C30142">
        <v>0</v>
      </c>
      <c r="D30142">
        <v>0</v>
      </c>
      <c r="E30142">
        <v>0</v>
      </c>
      <c r="F30142">
        <v>0</v>
      </c>
      <c r="G30142">
        <v>0</v>
      </c>
      <c r="H30142">
        <v>2</v>
      </c>
      <c r="I30142">
        <v>0</v>
      </c>
      <c r="J30142">
        <v>0</v>
      </c>
      <c r="K30142">
        <v>0</v>
      </c>
    </row>
    <row r="30143" spans="1:11">
      <c r="A30143">
        <v>2035</v>
      </c>
      <c r="B30143">
        <v>7140</v>
      </c>
      <c r="C30143">
        <v>0</v>
      </c>
      <c r="D30143">
        <v>0</v>
      </c>
      <c r="E30143">
        <v>0</v>
      </c>
      <c r="F30143">
        <v>0</v>
      </c>
      <c r="G30143">
        <v>0</v>
      </c>
      <c r="H30143">
        <v>2</v>
      </c>
      <c r="I30143">
        <v>0</v>
      </c>
      <c r="J30143">
        <v>0</v>
      </c>
      <c r="K30143">
        <v>0</v>
      </c>
    </row>
    <row r="30144" spans="1:11">
      <c r="A30144">
        <v>2035</v>
      </c>
      <c r="B30144">
        <v>7141</v>
      </c>
      <c r="C30144">
        <v>0</v>
      </c>
      <c r="D30144">
        <v>0</v>
      </c>
      <c r="E30144">
        <v>0</v>
      </c>
      <c r="F30144">
        <v>0</v>
      </c>
      <c r="G30144">
        <v>0</v>
      </c>
      <c r="H30144">
        <v>2</v>
      </c>
      <c r="I30144">
        <v>0</v>
      </c>
      <c r="J30144">
        <v>0</v>
      </c>
      <c r="K30144">
        <v>0</v>
      </c>
    </row>
    <row r="30145" spans="1:11">
      <c r="A30145">
        <v>2035</v>
      </c>
      <c r="B30145">
        <v>7142</v>
      </c>
      <c r="C30145">
        <v>0</v>
      </c>
      <c r="D30145">
        <v>0</v>
      </c>
      <c r="E30145">
        <v>0</v>
      </c>
      <c r="F30145">
        <v>0</v>
      </c>
      <c r="G30145">
        <v>0</v>
      </c>
      <c r="H30145">
        <v>2</v>
      </c>
      <c r="I30145">
        <v>0</v>
      </c>
      <c r="J30145">
        <v>0</v>
      </c>
      <c r="K30145">
        <v>0</v>
      </c>
    </row>
    <row r="30146" spans="1:11">
      <c r="A30146">
        <v>2035</v>
      </c>
      <c r="B30146">
        <v>7143</v>
      </c>
      <c r="C30146">
        <v>6</v>
      </c>
      <c r="D30146">
        <v>0</v>
      </c>
      <c r="E30146">
        <v>1121</v>
      </c>
      <c r="F30146">
        <v>0</v>
      </c>
      <c r="G30146">
        <v>0</v>
      </c>
      <c r="H30146">
        <v>2</v>
      </c>
      <c r="I30146">
        <v>1</v>
      </c>
      <c r="J30146">
        <v>0</v>
      </c>
      <c r="K30146">
        <v>0</v>
      </c>
    </row>
    <row r="30147" spans="1:11">
      <c r="A30147">
        <v>2035</v>
      </c>
      <c r="B30147">
        <v>7144</v>
      </c>
      <c r="C30147">
        <v>996</v>
      </c>
      <c r="D30147">
        <v>618</v>
      </c>
      <c r="E30147">
        <v>73</v>
      </c>
      <c r="F30147">
        <v>37.033318832334999</v>
      </c>
      <c r="G30147">
        <v>0</v>
      </c>
      <c r="H30147">
        <v>2</v>
      </c>
      <c r="I30147">
        <v>1</v>
      </c>
      <c r="J30147">
        <v>0</v>
      </c>
      <c r="K30147">
        <v>0</v>
      </c>
    </row>
    <row r="30148" spans="1:11">
      <c r="A30148">
        <v>2035</v>
      </c>
      <c r="B30148">
        <v>7145</v>
      </c>
      <c r="C30148">
        <v>133</v>
      </c>
      <c r="D30148">
        <v>91</v>
      </c>
      <c r="E30148">
        <v>87</v>
      </c>
      <c r="F30148">
        <v>19.928676316341502</v>
      </c>
      <c r="G30148">
        <v>0</v>
      </c>
      <c r="H30148">
        <v>2</v>
      </c>
      <c r="I30148">
        <v>1</v>
      </c>
      <c r="J30148">
        <v>0</v>
      </c>
      <c r="K30148">
        <v>0</v>
      </c>
    </row>
    <row r="30149" spans="1:11">
      <c r="A30149">
        <v>2035</v>
      </c>
      <c r="B30149">
        <v>7146</v>
      </c>
      <c r="C30149">
        <v>528</v>
      </c>
      <c r="D30149">
        <v>335</v>
      </c>
      <c r="E30149">
        <v>27</v>
      </c>
      <c r="F30149">
        <v>41.012894205375197</v>
      </c>
      <c r="G30149">
        <v>0</v>
      </c>
      <c r="H30149">
        <v>2</v>
      </c>
      <c r="I30149">
        <v>1</v>
      </c>
      <c r="J30149">
        <v>0</v>
      </c>
      <c r="K30149">
        <v>0</v>
      </c>
    </row>
    <row r="30150" spans="1:11">
      <c r="A30150">
        <v>2035</v>
      </c>
      <c r="B30150">
        <v>7147</v>
      </c>
      <c r="C30150">
        <v>0</v>
      </c>
      <c r="D30150">
        <v>0</v>
      </c>
      <c r="E30150">
        <v>15</v>
      </c>
      <c r="F30150">
        <v>0</v>
      </c>
      <c r="G30150">
        <v>0</v>
      </c>
      <c r="H30150">
        <v>2</v>
      </c>
      <c r="I30150">
        <v>1</v>
      </c>
      <c r="J30150">
        <v>0</v>
      </c>
      <c r="K30150">
        <v>0</v>
      </c>
    </row>
    <row r="30151" spans="1:11">
      <c r="A30151">
        <v>2035</v>
      </c>
      <c r="B30151">
        <v>7148</v>
      </c>
      <c r="C30151">
        <v>0</v>
      </c>
      <c r="D30151">
        <v>0</v>
      </c>
      <c r="E30151">
        <v>42</v>
      </c>
      <c r="F30151">
        <v>0</v>
      </c>
      <c r="G30151">
        <v>0</v>
      </c>
      <c r="H30151">
        <v>2</v>
      </c>
      <c r="I30151">
        <v>1</v>
      </c>
      <c r="J30151">
        <v>0</v>
      </c>
      <c r="K30151">
        <v>0</v>
      </c>
    </row>
    <row r="30152" spans="1:11">
      <c r="A30152">
        <v>2035</v>
      </c>
      <c r="B30152">
        <v>7149</v>
      </c>
      <c r="C30152">
        <v>0</v>
      </c>
      <c r="D30152">
        <v>0</v>
      </c>
      <c r="E30152">
        <v>0</v>
      </c>
      <c r="F30152">
        <v>0</v>
      </c>
      <c r="G30152">
        <v>0</v>
      </c>
      <c r="H30152">
        <v>2</v>
      </c>
      <c r="I30152">
        <v>0</v>
      </c>
      <c r="J30152">
        <v>0</v>
      </c>
      <c r="K30152">
        <v>0</v>
      </c>
    </row>
    <row r="30153" spans="1:11">
      <c r="A30153">
        <v>2035</v>
      </c>
      <c r="B30153">
        <v>7150</v>
      </c>
      <c r="C30153">
        <v>5</v>
      </c>
      <c r="D30153">
        <v>4</v>
      </c>
      <c r="E30153">
        <v>33</v>
      </c>
      <c r="F30153">
        <v>0.72910742668824802</v>
      </c>
      <c r="G30153">
        <v>0</v>
      </c>
      <c r="H30153">
        <v>2</v>
      </c>
      <c r="I30153">
        <v>1</v>
      </c>
      <c r="J30153">
        <v>0</v>
      </c>
      <c r="K30153">
        <v>0</v>
      </c>
    </row>
    <row r="30154" spans="1:11">
      <c r="A30154">
        <v>2035</v>
      </c>
      <c r="B30154">
        <v>7151</v>
      </c>
      <c r="C30154">
        <v>25</v>
      </c>
      <c r="D30154">
        <v>18</v>
      </c>
      <c r="E30154">
        <v>52</v>
      </c>
      <c r="F30154">
        <v>4.8997510926444896</v>
      </c>
      <c r="G30154">
        <v>0</v>
      </c>
      <c r="H30154">
        <v>2</v>
      </c>
      <c r="I30154">
        <v>1</v>
      </c>
      <c r="J30154">
        <v>0</v>
      </c>
      <c r="K30154">
        <v>0</v>
      </c>
    </row>
    <row r="30155" spans="1:11">
      <c r="A30155">
        <v>2035</v>
      </c>
      <c r="B30155">
        <v>7152</v>
      </c>
      <c r="C30155">
        <v>6</v>
      </c>
      <c r="D30155">
        <v>0</v>
      </c>
      <c r="E30155">
        <v>6</v>
      </c>
      <c r="F30155">
        <v>1.09938434476693</v>
      </c>
      <c r="G30155">
        <v>0</v>
      </c>
      <c r="H30155">
        <v>2</v>
      </c>
      <c r="I30155">
        <v>1</v>
      </c>
      <c r="J30155">
        <v>0</v>
      </c>
      <c r="K30155">
        <v>0</v>
      </c>
    </row>
    <row r="30156" spans="1:11">
      <c r="A30156">
        <v>2035</v>
      </c>
      <c r="B30156">
        <v>7153</v>
      </c>
      <c r="C30156">
        <v>362</v>
      </c>
      <c r="D30156">
        <v>225</v>
      </c>
      <c r="E30156">
        <v>11</v>
      </c>
      <c r="F30156">
        <v>21.109471855009399</v>
      </c>
      <c r="G30156">
        <v>0</v>
      </c>
      <c r="H30156">
        <v>2</v>
      </c>
      <c r="I30156">
        <v>1</v>
      </c>
      <c r="J30156">
        <v>0</v>
      </c>
      <c r="K30156">
        <v>0</v>
      </c>
    </row>
    <row r="30157" spans="1:11">
      <c r="A30157">
        <v>2035</v>
      </c>
      <c r="B30157">
        <v>7154</v>
      </c>
      <c r="C30157">
        <v>482</v>
      </c>
      <c r="D30157">
        <v>309</v>
      </c>
      <c r="E30157">
        <v>17</v>
      </c>
      <c r="F30157">
        <v>17.779089282750199</v>
      </c>
      <c r="G30157">
        <v>0</v>
      </c>
      <c r="H30157">
        <v>2</v>
      </c>
      <c r="I30157">
        <v>1</v>
      </c>
      <c r="J30157">
        <v>0</v>
      </c>
      <c r="K30157">
        <v>0</v>
      </c>
    </row>
    <row r="30158" spans="1:11">
      <c r="A30158">
        <v>2035</v>
      </c>
      <c r="B30158">
        <v>7155</v>
      </c>
      <c r="C30158">
        <v>161</v>
      </c>
      <c r="D30158">
        <v>107</v>
      </c>
      <c r="E30158">
        <v>8</v>
      </c>
      <c r="F30158">
        <v>12.0101750800057</v>
      </c>
      <c r="G30158">
        <v>0</v>
      </c>
      <c r="H30158">
        <v>2</v>
      </c>
      <c r="I30158">
        <v>1</v>
      </c>
      <c r="J30158">
        <v>0</v>
      </c>
      <c r="K30158">
        <v>0</v>
      </c>
    </row>
    <row r="30159" spans="1:11">
      <c r="A30159">
        <v>2035</v>
      </c>
      <c r="B30159">
        <v>7156</v>
      </c>
      <c r="C30159">
        <v>30</v>
      </c>
      <c r="D30159">
        <v>19</v>
      </c>
      <c r="E30159">
        <v>63</v>
      </c>
      <c r="F30159">
        <v>2.1716155371852999</v>
      </c>
      <c r="G30159">
        <v>0</v>
      </c>
      <c r="H30159">
        <v>2</v>
      </c>
      <c r="I30159">
        <v>1</v>
      </c>
      <c r="J30159">
        <v>0</v>
      </c>
      <c r="K30159">
        <v>0</v>
      </c>
    </row>
    <row r="30160" spans="1:11">
      <c r="A30160">
        <v>2035</v>
      </c>
      <c r="B30160">
        <v>7157</v>
      </c>
      <c r="C30160">
        <v>537</v>
      </c>
      <c r="D30160">
        <v>359</v>
      </c>
      <c r="E30160">
        <v>10</v>
      </c>
      <c r="F30160">
        <v>24.783378365787801</v>
      </c>
      <c r="G30160">
        <v>0</v>
      </c>
      <c r="H30160">
        <v>2</v>
      </c>
      <c r="I30160">
        <v>1</v>
      </c>
      <c r="J30160">
        <v>0</v>
      </c>
      <c r="K30160">
        <v>0</v>
      </c>
    </row>
    <row r="30161" spans="1:11">
      <c r="A30161">
        <v>2035</v>
      </c>
      <c r="B30161">
        <v>7158</v>
      </c>
      <c r="C30161">
        <v>3</v>
      </c>
      <c r="D30161">
        <v>2</v>
      </c>
      <c r="E30161">
        <v>183</v>
      </c>
      <c r="F30161">
        <v>0.27928020182649299</v>
      </c>
      <c r="G30161">
        <v>0</v>
      </c>
      <c r="H30161">
        <v>2</v>
      </c>
      <c r="I30161">
        <v>1</v>
      </c>
      <c r="J30161">
        <v>0</v>
      </c>
      <c r="K30161">
        <v>0</v>
      </c>
    </row>
    <row r="30162" spans="1:11">
      <c r="A30162">
        <v>2035</v>
      </c>
      <c r="B30162">
        <v>7159</v>
      </c>
      <c r="C30162">
        <v>33</v>
      </c>
      <c r="D30162">
        <v>23</v>
      </c>
      <c r="E30162">
        <v>146</v>
      </c>
      <c r="F30162">
        <v>3.07285458879619</v>
      </c>
      <c r="G30162">
        <v>0</v>
      </c>
      <c r="H30162">
        <v>2</v>
      </c>
      <c r="I30162">
        <v>1</v>
      </c>
      <c r="J30162">
        <v>0</v>
      </c>
      <c r="K30162">
        <v>0</v>
      </c>
    </row>
    <row r="30163" spans="1:11">
      <c r="A30163">
        <v>2035</v>
      </c>
      <c r="B30163">
        <v>7160</v>
      </c>
      <c r="C30163">
        <v>173</v>
      </c>
      <c r="D30163">
        <v>112</v>
      </c>
      <c r="E30163">
        <v>8</v>
      </c>
      <c r="F30163">
        <v>25.684423065502699</v>
      </c>
      <c r="G30163">
        <v>0</v>
      </c>
      <c r="H30163">
        <v>2</v>
      </c>
      <c r="I30163">
        <v>1</v>
      </c>
      <c r="J30163">
        <v>0</v>
      </c>
      <c r="K30163">
        <v>0</v>
      </c>
    </row>
    <row r="30164" spans="1:11">
      <c r="A30164">
        <v>2035</v>
      </c>
      <c r="B30164">
        <v>7161</v>
      </c>
      <c r="C30164">
        <v>173</v>
      </c>
      <c r="D30164">
        <v>105</v>
      </c>
      <c r="E30164">
        <v>7</v>
      </c>
      <c r="F30164">
        <v>9.8735275317322593</v>
      </c>
      <c r="G30164">
        <v>0</v>
      </c>
      <c r="H30164">
        <v>2</v>
      </c>
      <c r="I30164">
        <v>1</v>
      </c>
      <c r="J30164">
        <v>0</v>
      </c>
      <c r="K30164">
        <v>0</v>
      </c>
    </row>
    <row r="30165" spans="1:11">
      <c r="A30165">
        <v>2035</v>
      </c>
      <c r="B30165">
        <v>7162</v>
      </c>
      <c r="C30165">
        <v>164</v>
      </c>
      <c r="D30165">
        <v>97</v>
      </c>
      <c r="E30165">
        <v>1</v>
      </c>
      <c r="F30165">
        <v>10.7531816959866</v>
      </c>
      <c r="G30165">
        <v>0</v>
      </c>
      <c r="H30165">
        <v>2</v>
      </c>
      <c r="I30165">
        <v>1</v>
      </c>
      <c r="J30165">
        <v>0</v>
      </c>
      <c r="K30165">
        <v>0</v>
      </c>
    </row>
    <row r="30166" spans="1:11">
      <c r="A30166">
        <v>2035</v>
      </c>
      <c r="B30166">
        <v>7163</v>
      </c>
      <c r="C30166">
        <v>77</v>
      </c>
      <c r="D30166">
        <v>51</v>
      </c>
      <c r="E30166">
        <v>3</v>
      </c>
      <c r="F30166">
        <v>10.7384422285754</v>
      </c>
      <c r="G30166">
        <v>0</v>
      </c>
      <c r="H30166">
        <v>2</v>
      </c>
      <c r="I30166">
        <v>1</v>
      </c>
      <c r="J30166">
        <v>0</v>
      </c>
      <c r="K30166">
        <v>0</v>
      </c>
    </row>
    <row r="30167" spans="1:11">
      <c r="A30167">
        <v>2035</v>
      </c>
      <c r="B30167">
        <v>7164</v>
      </c>
      <c r="C30167">
        <v>747</v>
      </c>
      <c r="D30167">
        <v>462</v>
      </c>
      <c r="E30167">
        <v>12</v>
      </c>
      <c r="F30167">
        <v>47.081513415395101</v>
      </c>
      <c r="G30167">
        <v>0</v>
      </c>
      <c r="H30167">
        <v>2</v>
      </c>
      <c r="I30167">
        <v>1</v>
      </c>
      <c r="J30167">
        <v>0</v>
      </c>
      <c r="K30167">
        <v>0</v>
      </c>
    </row>
    <row r="30168" spans="1:11">
      <c r="A30168">
        <v>2035</v>
      </c>
      <c r="B30168">
        <v>7165</v>
      </c>
      <c r="C30168">
        <v>535</v>
      </c>
      <c r="D30168">
        <v>343</v>
      </c>
      <c r="E30168">
        <v>22</v>
      </c>
      <c r="F30168">
        <v>26.393424830539399</v>
      </c>
      <c r="G30168">
        <v>0</v>
      </c>
      <c r="H30168">
        <v>2</v>
      </c>
      <c r="I30168">
        <v>1</v>
      </c>
      <c r="J30168">
        <v>0</v>
      </c>
      <c r="K30168">
        <v>0</v>
      </c>
    </row>
    <row r="30169" spans="1:11">
      <c r="A30169">
        <v>2035</v>
      </c>
      <c r="B30169">
        <v>7166</v>
      </c>
      <c r="C30169">
        <v>671</v>
      </c>
      <c r="D30169">
        <v>410</v>
      </c>
      <c r="E30169">
        <v>6</v>
      </c>
      <c r="F30169">
        <v>22.425046537820101</v>
      </c>
      <c r="G30169">
        <v>0</v>
      </c>
      <c r="H30169">
        <v>2</v>
      </c>
      <c r="I30169">
        <v>1</v>
      </c>
      <c r="J30169">
        <v>0</v>
      </c>
      <c r="K30169">
        <v>0</v>
      </c>
    </row>
    <row r="30170" spans="1:11">
      <c r="A30170">
        <v>2035</v>
      </c>
      <c r="B30170">
        <v>7167</v>
      </c>
      <c r="C30170">
        <v>529</v>
      </c>
      <c r="D30170">
        <v>332</v>
      </c>
      <c r="E30170">
        <v>76</v>
      </c>
      <c r="F30170">
        <v>13.588387451419599</v>
      </c>
      <c r="G30170">
        <v>0</v>
      </c>
      <c r="H30170">
        <v>2</v>
      </c>
      <c r="I30170">
        <v>1</v>
      </c>
      <c r="J30170">
        <v>0</v>
      </c>
      <c r="K30170">
        <v>0</v>
      </c>
    </row>
    <row r="30171" spans="1:11">
      <c r="A30171">
        <v>2035</v>
      </c>
      <c r="B30171">
        <v>7168</v>
      </c>
      <c r="C30171">
        <v>0</v>
      </c>
      <c r="D30171">
        <v>0</v>
      </c>
      <c r="E30171">
        <v>399</v>
      </c>
      <c r="F30171">
        <v>0</v>
      </c>
      <c r="G30171">
        <v>0</v>
      </c>
      <c r="H30171">
        <v>2</v>
      </c>
      <c r="I30171">
        <v>0</v>
      </c>
      <c r="J30171">
        <v>0</v>
      </c>
      <c r="K30171">
        <v>0</v>
      </c>
    </row>
    <row r="30172" spans="1:11">
      <c r="A30172">
        <v>2035</v>
      </c>
      <c r="B30172">
        <v>7169</v>
      </c>
      <c r="C30172">
        <v>0</v>
      </c>
      <c r="D30172">
        <v>0</v>
      </c>
      <c r="E30172">
        <v>0</v>
      </c>
      <c r="F30172">
        <v>0</v>
      </c>
      <c r="G30172">
        <v>0</v>
      </c>
      <c r="H30172">
        <v>2</v>
      </c>
      <c r="I30172">
        <v>0</v>
      </c>
      <c r="J30172">
        <v>0</v>
      </c>
      <c r="K30172">
        <v>0</v>
      </c>
    </row>
    <row r="30173" spans="1:11">
      <c r="A30173">
        <v>2035</v>
      </c>
      <c r="B30173">
        <v>7170</v>
      </c>
      <c r="C30173">
        <v>4</v>
      </c>
      <c r="D30173">
        <v>2</v>
      </c>
      <c r="E30173">
        <v>0</v>
      </c>
      <c r="F30173">
        <v>0.41076618162026701</v>
      </c>
      <c r="G30173">
        <v>0</v>
      </c>
      <c r="H30173">
        <v>2</v>
      </c>
      <c r="I30173">
        <v>0</v>
      </c>
      <c r="J30173">
        <v>0</v>
      </c>
      <c r="K30173">
        <v>0</v>
      </c>
    </row>
    <row r="30174" spans="1:11">
      <c r="A30174">
        <v>2035</v>
      </c>
      <c r="B30174">
        <v>7171</v>
      </c>
      <c r="C30174">
        <v>0</v>
      </c>
      <c r="D30174">
        <v>0</v>
      </c>
      <c r="E30174">
        <v>0</v>
      </c>
      <c r="F30174">
        <v>0</v>
      </c>
      <c r="G30174">
        <v>0</v>
      </c>
      <c r="H30174">
        <v>2</v>
      </c>
      <c r="I30174">
        <v>0</v>
      </c>
      <c r="J30174">
        <v>0</v>
      </c>
      <c r="K30174">
        <v>0</v>
      </c>
    </row>
    <row r="30175" spans="1:11">
      <c r="A30175">
        <v>2035</v>
      </c>
      <c r="B30175">
        <v>7172</v>
      </c>
      <c r="C30175">
        <v>202</v>
      </c>
      <c r="D30175">
        <v>131</v>
      </c>
      <c r="E30175">
        <v>4</v>
      </c>
      <c r="F30175">
        <v>11.7965848302927</v>
      </c>
      <c r="G30175">
        <v>0</v>
      </c>
      <c r="H30175">
        <v>2</v>
      </c>
      <c r="I30175">
        <v>1</v>
      </c>
      <c r="J30175">
        <v>0</v>
      </c>
      <c r="K30175">
        <v>0</v>
      </c>
    </row>
    <row r="30176" spans="1:11">
      <c r="A30176">
        <v>2035</v>
      </c>
      <c r="B30176">
        <v>7173</v>
      </c>
      <c r="C30176">
        <v>313</v>
      </c>
      <c r="D30176">
        <v>181</v>
      </c>
      <c r="E30176">
        <v>6</v>
      </c>
      <c r="F30176">
        <v>14.1270687735646</v>
      </c>
      <c r="G30176">
        <v>0</v>
      </c>
      <c r="H30176">
        <v>2</v>
      </c>
      <c r="I30176">
        <v>1</v>
      </c>
      <c r="J30176">
        <v>0</v>
      </c>
      <c r="K30176">
        <v>0</v>
      </c>
    </row>
    <row r="30177" spans="1:11">
      <c r="A30177">
        <v>2035</v>
      </c>
      <c r="B30177">
        <v>7174</v>
      </c>
      <c r="C30177">
        <v>0</v>
      </c>
      <c r="D30177">
        <v>0</v>
      </c>
      <c r="E30177">
        <v>88</v>
      </c>
      <c r="F30177">
        <v>0</v>
      </c>
      <c r="G30177">
        <v>0</v>
      </c>
      <c r="H30177">
        <v>2</v>
      </c>
      <c r="I30177">
        <v>1</v>
      </c>
      <c r="J30177">
        <v>0</v>
      </c>
      <c r="K30177">
        <v>0</v>
      </c>
    </row>
    <row r="30178" spans="1:11">
      <c r="A30178">
        <v>2035</v>
      </c>
      <c r="B30178">
        <v>7175</v>
      </c>
      <c r="C30178">
        <v>490</v>
      </c>
      <c r="D30178">
        <v>315</v>
      </c>
      <c r="E30178">
        <v>10</v>
      </c>
      <c r="F30178">
        <v>11.569947415769599</v>
      </c>
      <c r="G30178">
        <v>0</v>
      </c>
      <c r="H30178">
        <v>2</v>
      </c>
      <c r="I30178">
        <v>1</v>
      </c>
      <c r="J30178">
        <v>0</v>
      </c>
      <c r="K30178">
        <v>0</v>
      </c>
    </row>
    <row r="30179" spans="1:11">
      <c r="A30179">
        <v>2035</v>
      </c>
      <c r="B30179">
        <v>7176</v>
      </c>
      <c r="C30179">
        <v>455</v>
      </c>
      <c r="D30179">
        <v>289</v>
      </c>
      <c r="E30179">
        <v>24</v>
      </c>
      <c r="F30179">
        <v>10.7171542775578</v>
      </c>
      <c r="G30179">
        <v>0</v>
      </c>
      <c r="H30179">
        <v>2</v>
      </c>
      <c r="I30179">
        <v>1</v>
      </c>
      <c r="J30179">
        <v>0</v>
      </c>
      <c r="K30179">
        <v>0</v>
      </c>
    </row>
    <row r="30180" spans="1:11">
      <c r="A30180">
        <v>2035</v>
      </c>
      <c r="B30180">
        <v>7177</v>
      </c>
      <c r="C30180">
        <v>16</v>
      </c>
      <c r="D30180">
        <v>9</v>
      </c>
      <c r="E30180">
        <v>202</v>
      </c>
      <c r="F30180">
        <v>1.5649146143463499</v>
      </c>
      <c r="G30180">
        <v>0</v>
      </c>
      <c r="H30180">
        <v>2</v>
      </c>
      <c r="I30180">
        <v>1</v>
      </c>
      <c r="J30180">
        <v>0</v>
      </c>
      <c r="K30180">
        <v>0</v>
      </c>
    </row>
    <row r="30181" spans="1:11">
      <c r="A30181">
        <v>2035</v>
      </c>
      <c r="B30181">
        <v>7178</v>
      </c>
      <c r="C30181">
        <v>179</v>
      </c>
      <c r="D30181">
        <v>121</v>
      </c>
      <c r="E30181">
        <v>96</v>
      </c>
      <c r="F30181">
        <v>18.0919556494406</v>
      </c>
      <c r="G30181">
        <v>0</v>
      </c>
      <c r="H30181">
        <v>2</v>
      </c>
      <c r="I30181">
        <v>1</v>
      </c>
      <c r="J30181">
        <v>0</v>
      </c>
      <c r="K30181">
        <v>0</v>
      </c>
    </row>
    <row r="30182" spans="1:11">
      <c r="A30182">
        <v>2035</v>
      </c>
      <c r="B30182">
        <v>7179</v>
      </c>
      <c r="C30182">
        <v>352</v>
      </c>
      <c r="D30182">
        <v>210</v>
      </c>
      <c r="E30182">
        <v>30</v>
      </c>
      <c r="F30182">
        <v>11.776001712873001</v>
      </c>
      <c r="G30182">
        <v>0</v>
      </c>
      <c r="H30182">
        <v>2</v>
      </c>
      <c r="I30182">
        <v>1</v>
      </c>
      <c r="J30182">
        <v>0</v>
      </c>
      <c r="K30182">
        <v>0</v>
      </c>
    </row>
    <row r="30183" spans="1:11">
      <c r="A30183">
        <v>2035</v>
      </c>
      <c r="B30183">
        <v>7180</v>
      </c>
      <c r="C30183">
        <v>164</v>
      </c>
      <c r="D30183">
        <v>114</v>
      </c>
      <c r="E30183">
        <v>1</v>
      </c>
      <c r="F30183">
        <v>20.740066267041001</v>
      </c>
      <c r="G30183">
        <v>0</v>
      </c>
      <c r="H30183">
        <v>2</v>
      </c>
      <c r="I30183">
        <v>1</v>
      </c>
      <c r="J30183">
        <v>0</v>
      </c>
      <c r="K30183">
        <v>0</v>
      </c>
    </row>
    <row r="30184" spans="1:11">
      <c r="A30184">
        <v>2035</v>
      </c>
      <c r="B30184">
        <v>7181</v>
      </c>
      <c r="C30184">
        <v>4</v>
      </c>
      <c r="D30184">
        <v>3</v>
      </c>
      <c r="E30184">
        <v>251</v>
      </c>
      <c r="F30184">
        <v>0.107920268505628</v>
      </c>
      <c r="G30184">
        <v>0</v>
      </c>
      <c r="H30184">
        <v>2</v>
      </c>
      <c r="I30184">
        <v>1</v>
      </c>
      <c r="J30184">
        <v>0</v>
      </c>
      <c r="K30184">
        <v>0</v>
      </c>
    </row>
    <row r="30185" spans="1:11">
      <c r="A30185">
        <v>2035</v>
      </c>
      <c r="B30185">
        <v>7182</v>
      </c>
      <c r="C30185">
        <v>8</v>
      </c>
      <c r="D30185">
        <v>5</v>
      </c>
      <c r="E30185">
        <v>717</v>
      </c>
      <c r="F30185">
        <v>0.26976810059652501</v>
      </c>
      <c r="G30185">
        <v>0</v>
      </c>
      <c r="H30185">
        <v>2</v>
      </c>
      <c r="I30185">
        <v>1</v>
      </c>
      <c r="J30185">
        <v>0</v>
      </c>
      <c r="K30185">
        <v>0</v>
      </c>
    </row>
    <row r="30186" spans="1:11">
      <c r="A30186">
        <v>2035</v>
      </c>
      <c r="B30186">
        <v>7183</v>
      </c>
      <c r="C30186">
        <v>1119</v>
      </c>
      <c r="D30186">
        <v>735</v>
      </c>
      <c r="E30186">
        <v>94</v>
      </c>
      <c r="F30186">
        <v>19.394019224169899</v>
      </c>
      <c r="G30186">
        <v>0</v>
      </c>
      <c r="H30186">
        <v>2</v>
      </c>
      <c r="I30186">
        <v>1</v>
      </c>
      <c r="J30186">
        <v>0</v>
      </c>
      <c r="K30186">
        <v>0</v>
      </c>
    </row>
    <row r="30187" spans="1:11">
      <c r="A30187">
        <v>2035</v>
      </c>
      <c r="B30187">
        <v>7184</v>
      </c>
      <c r="C30187">
        <v>9</v>
      </c>
      <c r="D30187">
        <v>6</v>
      </c>
      <c r="E30187">
        <v>40</v>
      </c>
      <c r="F30187">
        <v>0.43120589123071001</v>
      </c>
      <c r="G30187">
        <v>0</v>
      </c>
      <c r="H30187">
        <v>2</v>
      </c>
      <c r="I30187">
        <v>1</v>
      </c>
      <c r="J30187">
        <v>0</v>
      </c>
      <c r="K30187">
        <v>0</v>
      </c>
    </row>
    <row r="30188" spans="1:11">
      <c r="A30188">
        <v>2035</v>
      </c>
      <c r="B30188">
        <v>7185</v>
      </c>
      <c r="C30188">
        <v>1103</v>
      </c>
      <c r="D30188">
        <v>701</v>
      </c>
      <c r="E30188">
        <v>76</v>
      </c>
      <c r="F30188">
        <v>46.4295937094846</v>
      </c>
      <c r="G30188">
        <v>0</v>
      </c>
      <c r="H30188">
        <v>2</v>
      </c>
      <c r="I30188">
        <v>1</v>
      </c>
      <c r="J30188">
        <v>0</v>
      </c>
      <c r="K30188">
        <v>0</v>
      </c>
    </row>
    <row r="30189" spans="1:11">
      <c r="A30189">
        <v>2035</v>
      </c>
      <c r="B30189">
        <v>7186</v>
      </c>
      <c r="C30189">
        <v>394</v>
      </c>
      <c r="D30189">
        <v>255</v>
      </c>
      <c r="E30189">
        <v>11</v>
      </c>
      <c r="F30189">
        <v>25.2682344943467</v>
      </c>
      <c r="G30189">
        <v>0</v>
      </c>
      <c r="H30189">
        <v>2</v>
      </c>
      <c r="I30189">
        <v>1</v>
      </c>
      <c r="J30189">
        <v>0</v>
      </c>
      <c r="K30189">
        <v>0</v>
      </c>
    </row>
    <row r="30190" spans="1:11">
      <c r="A30190">
        <v>2035</v>
      </c>
      <c r="B30190">
        <v>7187</v>
      </c>
      <c r="C30190">
        <v>117</v>
      </c>
      <c r="D30190">
        <v>67</v>
      </c>
      <c r="E30190">
        <v>11</v>
      </c>
      <c r="F30190">
        <v>3.23371688808645</v>
      </c>
      <c r="G30190">
        <v>0</v>
      </c>
      <c r="H30190">
        <v>2</v>
      </c>
      <c r="I30190">
        <v>1</v>
      </c>
      <c r="J30190">
        <v>0</v>
      </c>
      <c r="K30190">
        <v>0</v>
      </c>
    </row>
    <row r="30191" spans="1:11">
      <c r="A30191">
        <v>2035</v>
      </c>
      <c r="B30191">
        <v>7188</v>
      </c>
      <c r="C30191">
        <v>1038</v>
      </c>
      <c r="D30191">
        <v>655</v>
      </c>
      <c r="E30191">
        <v>92</v>
      </c>
      <c r="F30191">
        <v>23.1919875712437</v>
      </c>
      <c r="G30191">
        <v>0</v>
      </c>
      <c r="H30191">
        <v>2</v>
      </c>
      <c r="I30191">
        <v>1</v>
      </c>
      <c r="J30191">
        <v>0</v>
      </c>
      <c r="K30191">
        <v>0</v>
      </c>
    </row>
    <row r="30192" spans="1:11">
      <c r="A30192">
        <v>2035</v>
      </c>
      <c r="B30192">
        <v>7189</v>
      </c>
      <c r="C30192">
        <v>0</v>
      </c>
      <c r="D30192">
        <v>0</v>
      </c>
      <c r="E30192">
        <v>0</v>
      </c>
      <c r="F30192">
        <v>0</v>
      </c>
      <c r="G30192">
        <v>0</v>
      </c>
      <c r="H30192">
        <v>2</v>
      </c>
      <c r="I30192">
        <v>0</v>
      </c>
      <c r="J30192">
        <v>0</v>
      </c>
      <c r="K30192">
        <v>0</v>
      </c>
    </row>
    <row r="30193" spans="1:11">
      <c r="A30193">
        <v>2035</v>
      </c>
      <c r="B30193">
        <v>7190</v>
      </c>
      <c r="C30193">
        <v>257</v>
      </c>
      <c r="D30193">
        <v>155</v>
      </c>
      <c r="E30193">
        <v>168</v>
      </c>
      <c r="F30193">
        <v>1.5914513394501499</v>
      </c>
      <c r="G30193">
        <v>0</v>
      </c>
      <c r="H30193">
        <v>2</v>
      </c>
      <c r="I30193">
        <v>0</v>
      </c>
      <c r="J30193">
        <v>0</v>
      </c>
      <c r="K30193">
        <v>0</v>
      </c>
    </row>
    <row r="30194" spans="1:11">
      <c r="A30194">
        <v>2035</v>
      </c>
      <c r="B30194">
        <v>7191</v>
      </c>
      <c r="C30194">
        <v>0</v>
      </c>
      <c r="D30194">
        <v>0</v>
      </c>
      <c r="E30194">
        <v>0</v>
      </c>
      <c r="F30194">
        <v>0</v>
      </c>
      <c r="G30194">
        <v>0</v>
      </c>
      <c r="H30194">
        <v>2</v>
      </c>
      <c r="I30194">
        <v>0</v>
      </c>
      <c r="J30194">
        <v>0</v>
      </c>
      <c r="K30194">
        <v>0</v>
      </c>
    </row>
    <row r="30195" spans="1:11">
      <c r="A30195">
        <v>2035</v>
      </c>
      <c r="B30195">
        <v>7192</v>
      </c>
      <c r="C30195">
        <v>8</v>
      </c>
      <c r="D30195">
        <v>6</v>
      </c>
      <c r="E30195">
        <v>0</v>
      </c>
      <c r="F30195">
        <v>0.17478659648984801</v>
      </c>
      <c r="G30195">
        <v>0</v>
      </c>
      <c r="H30195">
        <v>2</v>
      </c>
      <c r="I30195">
        <v>0</v>
      </c>
      <c r="J30195">
        <v>0</v>
      </c>
      <c r="K30195">
        <v>0</v>
      </c>
    </row>
    <row r="30196" spans="1:11">
      <c r="A30196">
        <v>2035</v>
      </c>
      <c r="B30196">
        <v>7193</v>
      </c>
      <c r="C30196">
        <v>361</v>
      </c>
      <c r="D30196">
        <v>246</v>
      </c>
      <c r="E30196">
        <v>16</v>
      </c>
      <c r="F30196">
        <v>11.7323592116895</v>
      </c>
      <c r="G30196">
        <v>0</v>
      </c>
      <c r="H30196">
        <v>2</v>
      </c>
      <c r="I30196">
        <v>0</v>
      </c>
      <c r="J30196">
        <v>0</v>
      </c>
      <c r="K30196">
        <v>0</v>
      </c>
    </row>
    <row r="30197" spans="1:11">
      <c r="A30197">
        <v>2035</v>
      </c>
      <c r="B30197">
        <v>7194</v>
      </c>
      <c r="C30197">
        <v>176</v>
      </c>
      <c r="D30197">
        <v>109</v>
      </c>
      <c r="E30197">
        <v>96</v>
      </c>
      <c r="F30197">
        <v>13.0065919772976</v>
      </c>
      <c r="G30197">
        <v>0</v>
      </c>
      <c r="H30197">
        <v>2</v>
      </c>
      <c r="I30197">
        <v>0</v>
      </c>
      <c r="J30197">
        <v>0</v>
      </c>
      <c r="K30197">
        <v>0</v>
      </c>
    </row>
    <row r="30198" spans="1:11">
      <c r="A30198">
        <v>2035</v>
      </c>
      <c r="B30198">
        <v>7195</v>
      </c>
      <c r="C30198">
        <v>342</v>
      </c>
      <c r="D30198">
        <v>209</v>
      </c>
      <c r="E30198">
        <v>13</v>
      </c>
      <c r="F30198">
        <v>12.852775890817</v>
      </c>
      <c r="G30198">
        <v>0</v>
      </c>
      <c r="H30198">
        <v>2</v>
      </c>
      <c r="I30198">
        <v>1</v>
      </c>
      <c r="J30198">
        <v>0</v>
      </c>
      <c r="K30198">
        <v>0</v>
      </c>
    </row>
    <row r="30199" spans="1:11">
      <c r="A30199">
        <v>2035</v>
      </c>
      <c r="B30199">
        <v>7196</v>
      </c>
      <c r="C30199">
        <v>431</v>
      </c>
      <c r="D30199">
        <v>273</v>
      </c>
      <c r="E30199">
        <v>56</v>
      </c>
      <c r="F30199">
        <v>42.300935331586302</v>
      </c>
      <c r="G30199">
        <v>0</v>
      </c>
      <c r="H30199">
        <v>2</v>
      </c>
      <c r="I30199">
        <v>1</v>
      </c>
      <c r="J30199">
        <v>0</v>
      </c>
      <c r="K30199">
        <v>0</v>
      </c>
    </row>
    <row r="30200" spans="1:11">
      <c r="A30200">
        <v>2035</v>
      </c>
      <c r="B30200">
        <v>7197</v>
      </c>
      <c r="C30200">
        <v>0</v>
      </c>
      <c r="D30200">
        <v>0</v>
      </c>
      <c r="E30200">
        <v>9</v>
      </c>
      <c r="F30200">
        <v>0</v>
      </c>
      <c r="G30200">
        <v>0</v>
      </c>
      <c r="H30200">
        <v>2</v>
      </c>
      <c r="I30200">
        <v>1</v>
      </c>
      <c r="J30200">
        <v>0</v>
      </c>
      <c r="K30200">
        <v>0</v>
      </c>
    </row>
    <row r="30201" spans="1:11">
      <c r="A30201">
        <v>2035</v>
      </c>
      <c r="B30201">
        <v>7198</v>
      </c>
      <c r="C30201">
        <v>330</v>
      </c>
      <c r="D30201">
        <v>200</v>
      </c>
      <c r="E30201">
        <v>5</v>
      </c>
      <c r="F30201">
        <v>19.706433852070401</v>
      </c>
      <c r="G30201">
        <v>0</v>
      </c>
      <c r="H30201">
        <v>2</v>
      </c>
      <c r="I30201">
        <v>1</v>
      </c>
      <c r="J30201">
        <v>0</v>
      </c>
      <c r="K30201">
        <v>0</v>
      </c>
    </row>
    <row r="30202" spans="1:11">
      <c r="A30202">
        <v>2035</v>
      </c>
      <c r="B30202">
        <v>7199</v>
      </c>
      <c r="C30202">
        <v>35</v>
      </c>
      <c r="D30202">
        <v>21</v>
      </c>
      <c r="E30202">
        <v>77</v>
      </c>
      <c r="F30202">
        <v>3.6831637324128899</v>
      </c>
      <c r="G30202">
        <v>0</v>
      </c>
      <c r="H30202">
        <v>2</v>
      </c>
      <c r="I30202">
        <v>1</v>
      </c>
      <c r="J30202">
        <v>0</v>
      </c>
      <c r="K30202">
        <v>0</v>
      </c>
    </row>
    <row r="30203" spans="1:11">
      <c r="A30203">
        <v>2035</v>
      </c>
      <c r="B30203">
        <v>7200</v>
      </c>
      <c r="C30203">
        <v>145</v>
      </c>
      <c r="D30203">
        <v>91</v>
      </c>
      <c r="E30203">
        <v>1</v>
      </c>
      <c r="F30203">
        <v>7.5258213525717599</v>
      </c>
      <c r="G30203">
        <v>0</v>
      </c>
      <c r="H30203">
        <v>2</v>
      </c>
      <c r="I30203">
        <v>0</v>
      </c>
      <c r="J30203">
        <v>0</v>
      </c>
      <c r="K30203">
        <v>0</v>
      </c>
    </row>
    <row r="30204" spans="1:11">
      <c r="A30204">
        <v>2035</v>
      </c>
      <c r="B30204">
        <v>7201</v>
      </c>
      <c r="C30204">
        <v>233</v>
      </c>
      <c r="D30204">
        <v>134</v>
      </c>
      <c r="E30204">
        <v>60</v>
      </c>
      <c r="F30204">
        <v>6.1999249622815702</v>
      </c>
      <c r="G30204">
        <v>0</v>
      </c>
      <c r="H30204">
        <v>2</v>
      </c>
      <c r="I30204">
        <v>0</v>
      </c>
      <c r="J30204">
        <v>0</v>
      </c>
      <c r="K30204">
        <v>0</v>
      </c>
    </row>
    <row r="30205" spans="1:11">
      <c r="A30205">
        <v>2035</v>
      </c>
      <c r="B30205">
        <v>7202</v>
      </c>
      <c r="C30205">
        <v>205</v>
      </c>
      <c r="D30205">
        <v>123</v>
      </c>
      <c r="E30205">
        <v>52</v>
      </c>
      <c r="F30205">
        <v>10.404424845550899</v>
      </c>
      <c r="G30205">
        <v>0</v>
      </c>
      <c r="H30205">
        <v>2</v>
      </c>
      <c r="I30205">
        <v>0</v>
      </c>
      <c r="J30205">
        <v>0</v>
      </c>
      <c r="K30205">
        <v>0</v>
      </c>
    </row>
    <row r="30206" spans="1:11">
      <c r="A30206">
        <v>2035</v>
      </c>
      <c r="B30206">
        <v>7203</v>
      </c>
      <c r="C30206">
        <v>179</v>
      </c>
      <c r="D30206">
        <v>120</v>
      </c>
      <c r="E30206">
        <v>9</v>
      </c>
      <c r="F30206">
        <v>11.8340848087374</v>
      </c>
      <c r="G30206">
        <v>0</v>
      </c>
      <c r="H30206">
        <v>2</v>
      </c>
      <c r="I30206">
        <v>0</v>
      </c>
      <c r="J30206">
        <v>0</v>
      </c>
      <c r="K30206">
        <v>0</v>
      </c>
    </row>
    <row r="30207" spans="1:11">
      <c r="A30207">
        <v>2035</v>
      </c>
      <c r="B30207">
        <v>7204</v>
      </c>
      <c r="C30207">
        <v>650</v>
      </c>
      <c r="D30207">
        <v>424</v>
      </c>
      <c r="E30207">
        <v>19</v>
      </c>
      <c r="F30207">
        <v>19.149243310285499</v>
      </c>
      <c r="G30207">
        <v>0</v>
      </c>
      <c r="H30207">
        <v>2</v>
      </c>
      <c r="I30207">
        <v>1</v>
      </c>
      <c r="J30207">
        <v>0</v>
      </c>
      <c r="K30207">
        <v>0</v>
      </c>
    </row>
    <row r="30208" spans="1:11">
      <c r="A30208">
        <v>2035</v>
      </c>
      <c r="B30208">
        <v>7205</v>
      </c>
      <c r="C30208">
        <v>323</v>
      </c>
      <c r="D30208">
        <v>202</v>
      </c>
      <c r="E30208">
        <v>126</v>
      </c>
      <c r="F30208">
        <v>16.491371387725899</v>
      </c>
      <c r="G30208">
        <v>0</v>
      </c>
      <c r="H30208">
        <v>2</v>
      </c>
      <c r="I30208">
        <v>1</v>
      </c>
      <c r="J30208">
        <v>0</v>
      </c>
      <c r="K30208">
        <v>0</v>
      </c>
    </row>
    <row r="30209" spans="1:11">
      <c r="A30209">
        <v>2035</v>
      </c>
      <c r="B30209">
        <v>7206</v>
      </c>
      <c r="C30209">
        <v>229</v>
      </c>
      <c r="D30209">
        <v>151</v>
      </c>
      <c r="E30209">
        <v>7</v>
      </c>
      <c r="F30209">
        <v>14.711361796713399</v>
      </c>
      <c r="G30209">
        <v>0</v>
      </c>
      <c r="H30209">
        <v>2</v>
      </c>
      <c r="I30209">
        <v>0</v>
      </c>
      <c r="J30209">
        <v>0</v>
      </c>
      <c r="K30209">
        <v>0</v>
      </c>
    </row>
    <row r="30210" spans="1:11">
      <c r="A30210">
        <v>2035</v>
      </c>
      <c r="B30210">
        <v>7207</v>
      </c>
      <c r="C30210">
        <v>259</v>
      </c>
      <c r="D30210">
        <v>172</v>
      </c>
      <c r="E30210">
        <v>2</v>
      </c>
      <c r="F30210">
        <v>10.7638152945919</v>
      </c>
      <c r="G30210">
        <v>0</v>
      </c>
      <c r="H30210">
        <v>2</v>
      </c>
      <c r="I30210">
        <v>0</v>
      </c>
      <c r="J30210">
        <v>0</v>
      </c>
      <c r="K30210">
        <v>0</v>
      </c>
    </row>
    <row r="30211" spans="1:11">
      <c r="A30211">
        <v>2035</v>
      </c>
      <c r="B30211">
        <v>7208</v>
      </c>
      <c r="C30211">
        <v>272</v>
      </c>
      <c r="D30211">
        <v>166</v>
      </c>
      <c r="E30211">
        <v>8</v>
      </c>
      <c r="F30211">
        <v>31.117721084544101</v>
      </c>
      <c r="G30211">
        <v>0</v>
      </c>
      <c r="H30211">
        <v>2</v>
      </c>
      <c r="I30211">
        <v>0</v>
      </c>
      <c r="J30211">
        <v>0</v>
      </c>
      <c r="K30211">
        <v>0</v>
      </c>
    </row>
    <row r="30212" spans="1:11">
      <c r="A30212">
        <v>2035</v>
      </c>
      <c r="B30212">
        <v>7209</v>
      </c>
      <c r="C30212">
        <v>236</v>
      </c>
      <c r="D30212">
        <v>155</v>
      </c>
      <c r="E30212">
        <v>31</v>
      </c>
      <c r="F30212">
        <v>13.8501652987119</v>
      </c>
      <c r="G30212">
        <v>0</v>
      </c>
      <c r="H30212">
        <v>2</v>
      </c>
      <c r="I30212">
        <v>0</v>
      </c>
      <c r="J30212">
        <v>0</v>
      </c>
      <c r="K30212">
        <v>0</v>
      </c>
    </row>
    <row r="30213" spans="1:11">
      <c r="A30213">
        <v>2035</v>
      </c>
      <c r="B30213">
        <v>7210</v>
      </c>
      <c r="C30213">
        <v>173</v>
      </c>
      <c r="D30213">
        <v>113</v>
      </c>
      <c r="E30213">
        <v>10</v>
      </c>
      <c r="F30213">
        <v>15.768429351804899</v>
      </c>
      <c r="G30213">
        <v>0</v>
      </c>
      <c r="H30213">
        <v>2</v>
      </c>
      <c r="I30213">
        <v>0</v>
      </c>
      <c r="J30213">
        <v>0</v>
      </c>
      <c r="K30213">
        <v>0</v>
      </c>
    </row>
    <row r="30214" spans="1:11">
      <c r="A30214">
        <v>2035</v>
      </c>
      <c r="B30214">
        <v>7211</v>
      </c>
      <c r="C30214">
        <v>0</v>
      </c>
      <c r="D30214">
        <v>0</v>
      </c>
      <c r="E30214">
        <v>15</v>
      </c>
      <c r="F30214">
        <v>0</v>
      </c>
      <c r="G30214">
        <v>0</v>
      </c>
      <c r="H30214">
        <v>2</v>
      </c>
      <c r="I30214">
        <v>0</v>
      </c>
      <c r="J30214">
        <v>0</v>
      </c>
      <c r="K30214">
        <v>0</v>
      </c>
    </row>
    <row r="30215" spans="1:11">
      <c r="A30215">
        <v>2035</v>
      </c>
      <c r="B30215">
        <v>7212</v>
      </c>
      <c r="C30215">
        <v>979</v>
      </c>
      <c r="D30215">
        <v>634</v>
      </c>
      <c r="E30215">
        <v>30</v>
      </c>
      <c r="F30215">
        <v>16.066431988446599</v>
      </c>
      <c r="G30215">
        <v>0</v>
      </c>
      <c r="H30215">
        <v>2</v>
      </c>
      <c r="I30215">
        <v>0</v>
      </c>
      <c r="J30215">
        <v>0</v>
      </c>
      <c r="K30215">
        <v>0</v>
      </c>
    </row>
    <row r="30216" spans="1:11">
      <c r="A30216">
        <v>2035</v>
      </c>
      <c r="B30216">
        <v>7213</v>
      </c>
      <c r="C30216">
        <v>294</v>
      </c>
      <c r="D30216">
        <v>185</v>
      </c>
      <c r="E30216">
        <v>20</v>
      </c>
      <c r="F30216">
        <v>15.4886097509048</v>
      </c>
      <c r="G30216">
        <v>0</v>
      </c>
      <c r="H30216">
        <v>2</v>
      </c>
      <c r="I30216">
        <v>0</v>
      </c>
      <c r="J30216">
        <v>0</v>
      </c>
      <c r="K30216">
        <v>0</v>
      </c>
    </row>
    <row r="30217" spans="1:11">
      <c r="A30217">
        <v>2035</v>
      </c>
      <c r="B30217">
        <v>7214</v>
      </c>
      <c r="C30217">
        <v>15</v>
      </c>
      <c r="D30217">
        <v>2</v>
      </c>
      <c r="E30217">
        <v>70</v>
      </c>
      <c r="F30217">
        <v>5.87408689154923E-3</v>
      </c>
      <c r="G30217">
        <v>0</v>
      </c>
      <c r="H30217">
        <v>2</v>
      </c>
      <c r="I30217">
        <v>0</v>
      </c>
      <c r="J30217">
        <v>0</v>
      </c>
      <c r="K30217">
        <v>0</v>
      </c>
    </row>
    <row r="30218" spans="1:11">
      <c r="A30218">
        <v>2035</v>
      </c>
      <c r="B30218">
        <v>7215</v>
      </c>
      <c r="C30218">
        <v>18</v>
      </c>
      <c r="D30218">
        <v>5</v>
      </c>
      <c r="E30218">
        <v>0</v>
      </c>
      <c r="F30218">
        <v>3.5644515212951799E-3</v>
      </c>
      <c r="G30218">
        <v>0</v>
      </c>
      <c r="H30218">
        <v>2</v>
      </c>
      <c r="I30218">
        <v>0</v>
      </c>
      <c r="J30218">
        <v>0</v>
      </c>
      <c r="K30218">
        <v>0</v>
      </c>
    </row>
    <row r="30219" spans="1:11">
      <c r="A30219">
        <v>2035</v>
      </c>
      <c r="B30219">
        <v>7216</v>
      </c>
      <c r="C30219">
        <v>33</v>
      </c>
      <c r="D30219">
        <v>21</v>
      </c>
      <c r="E30219">
        <v>9</v>
      </c>
      <c r="F30219">
        <v>0.101616283978715</v>
      </c>
      <c r="G30219">
        <v>0</v>
      </c>
      <c r="H30219">
        <v>2</v>
      </c>
      <c r="I30219">
        <v>0</v>
      </c>
      <c r="J30219">
        <v>0</v>
      </c>
      <c r="K30219">
        <v>0</v>
      </c>
    </row>
    <row r="30220" spans="1:11">
      <c r="A30220">
        <v>2035</v>
      </c>
      <c r="B30220">
        <v>7217</v>
      </c>
      <c r="C30220">
        <v>2112</v>
      </c>
      <c r="D30220">
        <v>1354</v>
      </c>
      <c r="E30220">
        <v>54</v>
      </c>
      <c r="F30220">
        <v>20.160539752632499</v>
      </c>
      <c r="G30220">
        <v>0</v>
      </c>
      <c r="H30220">
        <v>2</v>
      </c>
      <c r="I30220">
        <v>0</v>
      </c>
      <c r="J30220">
        <v>0</v>
      </c>
      <c r="K30220">
        <v>0</v>
      </c>
    </row>
    <row r="30221" spans="1:11">
      <c r="A30221">
        <v>2035</v>
      </c>
      <c r="B30221">
        <v>7218</v>
      </c>
      <c r="C30221">
        <v>437</v>
      </c>
      <c r="D30221">
        <v>290</v>
      </c>
      <c r="E30221">
        <v>2</v>
      </c>
      <c r="F30221">
        <v>68.403093009423003</v>
      </c>
      <c r="G30221">
        <v>0</v>
      </c>
      <c r="H30221">
        <v>2</v>
      </c>
      <c r="I30221">
        <v>1</v>
      </c>
      <c r="J30221">
        <v>0</v>
      </c>
      <c r="K30221">
        <v>0</v>
      </c>
    </row>
    <row r="30222" spans="1:11">
      <c r="A30222">
        <v>2035</v>
      </c>
      <c r="B30222">
        <v>7219</v>
      </c>
      <c r="C30222">
        <v>572</v>
      </c>
      <c r="D30222">
        <v>339</v>
      </c>
      <c r="E30222">
        <v>11</v>
      </c>
      <c r="F30222">
        <v>26.245274015343401</v>
      </c>
      <c r="G30222">
        <v>0</v>
      </c>
      <c r="H30222">
        <v>2</v>
      </c>
      <c r="I30222">
        <v>1</v>
      </c>
      <c r="J30222">
        <v>0</v>
      </c>
      <c r="K30222">
        <v>0</v>
      </c>
    </row>
    <row r="30223" spans="1:11">
      <c r="A30223">
        <v>2035</v>
      </c>
      <c r="B30223">
        <v>7220</v>
      </c>
      <c r="C30223">
        <v>346</v>
      </c>
      <c r="D30223">
        <v>228</v>
      </c>
      <c r="E30223">
        <v>4</v>
      </c>
      <c r="F30223">
        <v>40.226477392952198</v>
      </c>
      <c r="G30223">
        <v>0</v>
      </c>
      <c r="H30223">
        <v>2</v>
      </c>
      <c r="I30223">
        <v>1</v>
      </c>
      <c r="J30223">
        <v>0</v>
      </c>
      <c r="K30223">
        <v>0</v>
      </c>
    </row>
    <row r="30224" spans="1:11">
      <c r="A30224">
        <v>2035</v>
      </c>
      <c r="B30224">
        <v>7221</v>
      </c>
      <c r="C30224">
        <v>405</v>
      </c>
      <c r="D30224">
        <v>263</v>
      </c>
      <c r="E30224">
        <v>78</v>
      </c>
      <c r="F30224">
        <v>15.3240178439674</v>
      </c>
      <c r="G30224">
        <v>0</v>
      </c>
      <c r="H30224">
        <v>2</v>
      </c>
      <c r="I30224">
        <v>1</v>
      </c>
      <c r="J30224">
        <v>0</v>
      </c>
      <c r="K30224">
        <v>0</v>
      </c>
    </row>
    <row r="30225" spans="1:11">
      <c r="A30225">
        <v>2035</v>
      </c>
      <c r="B30225">
        <v>7222</v>
      </c>
      <c r="C30225">
        <v>28</v>
      </c>
      <c r="D30225">
        <v>19</v>
      </c>
      <c r="E30225">
        <v>93</v>
      </c>
      <c r="F30225">
        <v>0.98029261734627804</v>
      </c>
      <c r="G30225">
        <v>0</v>
      </c>
      <c r="H30225">
        <v>2</v>
      </c>
      <c r="I30225">
        <v>1</v>
      </c>
      <c r="J30225">
        <v>0</v>
      </c>
      <c r="K30225">
        <v>0</v>
      </c>
    </row>
    <row r="30226" spans="1:11">
      <c r="A30226">
        <v>2035</v>
      </c>
      <c r="B30226">
        <v>7223</v>
      </c>
      <c r="C30226">
        <v>779</v>
      </c>
      <c r="D30226">
        <v>479</v>
      </c>
      <c r="E30226">
        <v>67</v>
      </c>
      <c r="F30226">
        <v>22.337109709904301</v>
      </c>
      <c r="G30226">
        <v>0</v>
      </c>
      <c r="H30226">
        <v>2</v>
      </c>
      <c r="I30226">
        <v>1</v>
      </c>
      <c r="J30226">
        <v>0</v>
      </c>
      <c r="K30226">
        <v>0</v>
      </c>
    </row>
    <row r="30227" spans="1:11">
      <c r="A30227">
        <v>2035</v>
      </c>
      <c r="B30227">
        <v>7224</v>
      </c>
      <c r="C30227">
        <v>764</v>
      </c>
      <c r="D30227">
        <v>480</v>
      </c>
      <c r="E30227">
        <v>25</v>
      </c>
      <c r="F30227">
        <v>20.205706789805099</v>
      </c>
      <c r="G30227">
        <v>0</v>
      </c>
      <c r="H30227">
        <v>2</v>
      </c>
      <c r="I30227">
        <v>1</v>
      </c>
      <c r="J30227">
        <v>0</v>
      </c>
      <c r="K30227">
        <v>0</v>
      </c>
    </row>
    <row r="30228" spans="1:11">
      <c r="A30228">
        <v>2035</v>
      </c>
      <c r="B30228">
        <v>7225</v>
      </c>
      <c r="C30228">
        <v>63</v>
      </c>
      <c r="D30228">
        <v>36</v>
      </c>
      <c r="E30228">
        <v>128</v>
      </c>
      <c r="F30228">
        <v>13.211978860833799</v>
      </c>
      <c r="G30228">
        <v>0</v>
      </c>
      <c r="H30228">
        <v>2</v>
      </c>
      <c r="I30228">
        <v>1</v>
      </c>
      <c r="J30228">
        <v>0</v>
      </c>
      <c r="K30228">
        <v>0</v>
      </c>
    </row>
    <row r="30229" spans="1:11">
      <c r="A30229">
        <v>2035</v>
      </c>
      <c r="B30229">
        <v>7226</v>
      </c>
      <c r="C30229">
        <v>547</v>
      </c>
      <c r="D30229">
        <v>380</v>
      </c>
      <c r="E30229">
        <v>30</v>
      </c>
      <c r="F30229">
        <v>14.0979381443299</v>
      </c>
      <c r="G30229">
        <v>0</v>
      </c>
      <c r="H30229">
        <v>2</v>
      </c>
      <c r="I30229">
        <v>1</v>
      </c>
      <c r="J30229">
        <v>0</v>
      </c>
      <c r="K30229">
        <v>0</v>
      </c>
    </row>
    <row r="30230" spans="1:11">
      <c r="A30230">
        <v>2035</v>
      </c>
      <c r="B30230">
        <v>7227</v>
      </c>
      <c r="C30230">
        <v>453</v>
      </c>
      <c r="D30230">
        <v>279</v>
      </c>
      <c r="E30230">
        <v>78</v>
      </c>
      <c r="F30230">
        <v>11.641204209336101</v>
      </c>
      <c r="G30230">
        <v>0</v>
      </c>
      <c r="H30230">
        <v>2</v>
      </c>
      <c r="I30230">
        <v>1</v>
      </c>
      <c r="J30230">
        <v>0</v>
      </c>
      <c r="K30230">
        <v>0</v>
      </c>
    </row>
    <row r="30231" spans="1:11">
      <c r="A30231">
        <v>2035</v>
      </c>
      <c r="B30231">
        <v>7228</v>
      </c>
      <c r="C30231">
        <v>465</v>
      </c>
      <c r="D30231">
        <v>296</v>
      </c>
      <c r="E30231">
        <v>31</v>
      </c>
      <c r="F30231">
        <v>15.0721518494989</v>
      </c>
      <c r="G30231">
        <v>0</v>
      </c>
      <c r="H30231">
        <v>2</v>
      </c>
      <c r="I30231">
        <v>1</v>
      </c>
      <c r="J30231">
        <v>0</v>
      </c>
      <c r="K30231">
        <v>0</v>
      </c>
    </row>
    <row r="30232" spans="1:11">
      <c r="A30232">
        <v>2035</v>
      </c>
      <c r="B30232">
        <v>7229</v>
      </c>
      <c r="C30232">
        <v>1305</v>
      </c>
      <c r="D30232">
        <v>839</v>
      </c>
      <c r="E30232">
        <v>28</v>
      </c>
      <c r="F30232">
        <v>60.121348376723603</v>
      </c>
      <c r="G30232">
        <v>0</v>
      </c>
      <c r="H30232">
        <v>2</v>
      </c>
      <c r="I30232">
        <v>1</v>
      </c>
      <c r="J30232">
        <v>0</v>
      </c>
      <c r="K30232">
        <v>0</v>
      </c>
    </row>
    <row r="30233" spans="1:11">
      <c r="A30233">
        <v>2035</v>
      </c>
      <c r="B30233">
        <v>7230</v>
      </c>
      <c r="C30233">
        <v>279</v>
      </c>
      <c r="D30233">
        <v>163</v>
      </c>
      <c r="E30233">
        <v>72</v>
      </c>
      <c r="F30233">
        <v>5.5906109796393597</v>
      </c>
      <c r="G30233">
        <v>0</v>
      </c>
      <c r="H30233">
        <v>2</v>
      </c>
      <c r="I30233">
        <v>1</v>
      </c>
      <c r="J30233">
        <v>0</v>
      </c>
      <c r="K30233">
        <v>0</v>
      </c>
    </row>
    <row r="30234" spans="1:11">
      <c r="A30234">
        <v>2035</v>
      </c>
      <c r="B30234">
        <v>7231</v>
      </c>
      <c r="C30234">
        <v>409</v>
      </c>
      <c r="D30234">
        <v>265</v>
      </c>
      <c r="E30234">
        <v>11</v>
      </c>
      <c r="F30234">
        <v>6.8085644749414902</v>
      </c>
      <c r="G30234">
        <v>0</v>
      </c>
      <c r="H30234">
        <v>2</v>
      </c>
      <c r="I30234">
        <v>1</v>
      </c>
      <c r="J30234">
        <v>0</v>
      </c>
      <c r="K30234">
        <v>0</v>
      </c>
    </row>
    <row r="30235" spans="1:11">
      <c r="A30235">
        <v>2035</v>
      </c>
      <c r="B30235">
        <v>7232</v>
      </c>
      <c r="C30235">
        <v>21</v>
      </c>
      <c r="D30235">
        <v>12</v>
      </c>
      <c r="E30235">
        <v>105</v>
      </c>
      <c r="F30235">
        <v>0.25475914342697098</v>
      </c>
      <c r="G30235">
        <v>0</v>
      </c>
      <c r="H30235">
        <v>2</v>
      </c>
      <c r="I30235">
        <v>1</v>
      </c>
      <c r="J30235">
        <v>0</v>
      </c>
      <c r="K30235">
        <v>0</v>
      </c>
    </row>
    <row r="30236" spans="1:11">
      <c r="A30236">
        <v>2035</v>
      </c>
      <c r="B30236">
        <v>7233</v>
      </c>
      <c r="C30236">
        <v>5</v>
      </c>
      <c r="D30236">
        <v>5</v>
      </c>
      <c r="E30236">
        <v>0</v>
      </c>
      <c r="F30236">
        <v>0.109276002771239</v>
      </c>
      <c r="G30236">
        <v>0</v>
      </c>
      <c r="H30236">
        <v>2</v>
      </c>
      <c r="I30236">
        <v>0</v>
      </c>
      <c r="J30236">
        <v>0</v>
      </c>
      <c r="K30236">
        <v>0</v>
      </c>
    </row>
    <row r="30237" spans="1:11">
      <c r="A30237">
        <v>2035</v>
      </c>
      <c r="B30237">
        <v>7234</v>
      </c>
      <c r="C30237">
        <v>2</v>
      </c>
      <c r="D30237">
        <v>2</v>
      </c>
      <c r="E30237">
        <v>90</v>
      </c>
      <c r="F30237">
        <v>6.8211195503517993E-2</v>
      </c>
      <c r="G30237">
        <v>0</v>
      </c>
      <c r="H30237">
        <v>2</v>
      </c>
      <c r="I30237">
        <v>1</v>
      </c>
      <c r="J30237">
        <v>0</v>
      </c>
      <c r="K30237">
        <v>0</v>
      </c>
    </row>
    <row r="30238" spans="1:11">
      <c r="A30238">
        <v>2035</v>
      </c>
      <c r="B30238">
        <v>7235</v>
      </c>
      <c r="C30238">
        <v>237</v>
      </c>
      <c r="D30238">
        <v>144</v>
      </c>
      <c r="E30238">
        <v>122</v>
      </c>
      <c r="F30238">
        <v>34.373232389157202</v>
      </c>
      <c r="G30238">
        <v>0</v>
      </c>
      <c r="H30238">
        <v>2</v>
      </c>
      <c r="I30238">
        <v>1</v>
      </c>
      <c r="J30238">
        <v>0</v>
      </c>
      <c r="K30238">
        <v>0</v>
      </c>
    </row>
    <row r="30239" spans="1:11">
      <c r="A30239">
        <v>2035</v>
      </c>
      <c r="B30239">
        <v>7236</v>
      </c>
      <c r="C30239">
        <v>625</v>
      </c>
      <c r="D30239">
        <v>371</v>
      </c>
      <c r="E30239">
        <v>55</v>
      </c>
      <c r="F30239">
        <v>17.076129483508598</v>
      </c>
      <c r="G30239">
        <v>0</v>
      </c>
      <c r="H30239">
        <v>2</v>
      </c>
      <c r="I30239">
        <v>1</v>
      </c>
      <c r="J30239">
        <v>0</v>
      </c>
      <c r="K30239">
        <v>0</v>
      </c>
    </row>
    <row r="30240" spans="1:11">
      <c r="A30240">
        <v>2035</v>
      </c>
      <c r="B30240">
        <v>7237</v>
      </c>
      <c r="C30240">
        <v>431</v>
      </c>
      <c r="D30240">
        <v>283</v>
      </c>
      <c r="E30240">
        <v>30</v>
      </c>
      <c r="F30240">
        <v>16.103364655956401</v>
      </c>
      <c r="G30240">
        <v>0</v>
      </c>
      <c r="H30240">
        <v>2</v>
      </c>
      <c r="I30240">
        <v>1</v>
      </c>
      <c r="J30240">
        <v>0</v>
      </c>
      <c r="K30240">
        <v>0</v>
      </c>
    </row>
    <row r="30241" spans="1:11">
      <c r="A30241">
        <v>2035</v>
      </c>
      <c r="B30241">
        <v>7238</v>
      </c>
      <c r="C30241">
        <v>1132</v>
      </c>
      <c r="D30241">
        <v>705</v>
      </c>
      <c r="E30241">
        <v>38</v>
      </c>
      <c r="F30241">
        <v>20.803049153635701</v>
      </c>
      <c r="G30241">
        <v>0</v>
      </c>
      <c r="H30241">
        <v>2</v>
      </c>
      <c r="I30241">
        <v>1</v>
      </c>
      <c r="J30241">
        <v>0</v>
      </c>
      <c r="K30241">
        <v>0</v>
      </c>
    </row>
    <row r="30242" spans="1:11">
      <c r="A30242">
        <v>2035</v>
      </c>
      <c r="B30242">
        <v>7239</v>
      </c>
      <c r="C30242">
        <v>853</v>
      </c>
      <c r="D30242">
        <v>550</v>
      </c>
      <c r="E30242">
        <v>49</v>
      </c>
      <c r="F30242">
        <v>35.691720608725902</v>
      </c>
      <c r="G30242">
        <v>0</v>
      </c>
      <c r="H30242">
        <v>2</v>
      </c>
      <c r="I30242">
        <v>1</v>
      </c>
      <c r="J30242">
        <v>0</v>
      </c>
      <c r="K30242">
        <v>0</v>
      </c>
    </row>
    <row r="30243" spans="1:11">
      <c r="A30243">
        <v>2035</v>
      </c>
      <c r="B30243">
        <v>7240</v>
      </c>
      <c r="C30243">
        <v>1002</v>
      </c>
      <c r="D30243">
        <v>690</v>
      </c>
      <c r="E30243">
        <v>269</v>
      </c>
      <c r="F30243">
        <v>10.954734642872401</v>
      </c>
      <c r="G30243">
        <v>0</v>
      </c>
      <c r="H30243">
        <v>2</v>
      </c>
      <c r="I30243">
        <v>1</v>
      </c>
      <c r="J30243">
        <v>0</v>
      </c>
      <c r="K30243">
        <v>0</v>
      </c>
    </row>
    <row r="30244" spans="1:11">
      <c r="A30244">
        <v>2035</v>
      </c>
      <c r="B30244">
        <v>7241</v>
      </c>
      <c r="C30244">
        <v>583</v>
      </c>
      <c r="D30244">
        <v>380</v>
      </c>
      <c r="E30244">
        <v>7</v>
      </c>
      <c r="F30244">
        <v>42.5438756522056</v>
      </c>
      <c r="G30244">
        <v>0</v>
      </c>
      <c r="H30244">
        <v>2</v>
      </c>
      <c r="I30244">
        <v>1</v>
      </c>
      <c r="J30244">
        <v>0</v>
      </c>
      <c r="K30244">
        <v>0</v>
      </c>
    </row>
    <row r="30245" spans="1:11">
      <c r="A30245">
        <v>2035</v>
      </c>
      <c r="B30245">
        <v>7242</v>
      </c>
      <c r="C30245">
        <v>181</v>
      </c>
      <c r="D30245">
        <v>116</v>
      </c>
      <c r="E30245">
        <v>3</v>
      </c>
      <c r="F30245">
        <v>74.381523793868695</v>
      </c>
      <c r="G30245">
        <v>0</v>
      </c>
      <c r="H30245">
        <v>2</v>
      </c>
      <c r="I30245">
        <v>1</v>
      </c>
      <c r="J30245">
        <v>0</v>
      </c>
      <c r="K30245">
        <v>0</v>
      </c>
    </row>
    <row r="30246" spans="1:11">
      <c r="A30246">
        <v>2035</v>
      </c>
      <c r="B30246">
        <v>7243</v>
      </c>
      <c r="C30246">
        <v>198</v>
      </c>
      <c r="D30246">
        <v>141</v>
      </c>
      <c r="E30246">
        <v>3</v>
      </c>
      <c r="F30246">
        <v>39.965282683729299</v>
      </c>
      <c r="G30246">
        <v>0</v>
      </c>
      <c r="H30246">
        <v>2</v>
      </c>
      <c r="I30246">
        <v>0</v>
      </c>
      <c r="J30246">
        <v>0</v>
      </c>
      <c r="K30246">
        <v>0</v>
      </c>
    </row>
    <row r="30247" spans="1:11">
      <c r="A30247">
        <v>2035</v>
      </c>
      <c r="B30247">
        <v>7244</v>
      </c>
      <c r="C30247">
        <v>1247</v>
      </c>
      <c r="D30247">
        <v>811</v>
      </c>
      <c r="E30247">
        <v>81</v>
      </c>
      <c r="F30247">
        <v>16.365173022005699</v>
      </c>
      <c r="G30247">
        <v>0</v>
      </c>
      <c r="H30247">
        <v>2</v>
      </c>
      <c r="I30247">
        <v>1</v>
      </c>
      <c r="J30247">
        <v>0</v>
      </c>
      <c r="K30247">
        <v>0</v>
      </c>
    </row>
    <row r="30248" spans="1:11">
      <c r="A30248">
        <v>2035</v>
      </c>
      <c r="B30248">
        <v>7245</v>
      </c>
      <c r="C30248">
        <v>211</v>
      </c>
      <c r="D30248">
        <v>143</v>
      </c>
      <c r="E30248">
        <v>6</v>
      </c>
      <c r="F30248">
        <v>22.394396094247501</v>
      </c>
      <c r="G30248">
        <v>0</v>
      </c>
      <c r="H30248">
        <v>2</v>
      </c>
      <c r="I30248">
        <v>0</v>
      </c>
      <c r="J30248">
        <v>0</v>
      </c>
      <c r="K30248">
        <v>0</v>
      </c>
    </row>
    <row r="30249" spans="1:11">
      <c r="A30249">
        <v>2035</v>
      </c>
      <c r="B30249">
        <v>7246</v>
      </c>
      <c r="C30249">
        <v>0</v>
      </c>
      <c r="D30249">
        <v>0</v>
      </c>
      <c r="E30249">
        <v>40</v>
      </c>
      <c r="F30249">
        <v>0</v>
      </c>
      <c r="G30249">
        <v>0</v>
      </c>
      <c r="H30249">
        <v>2</v>
      </c>
      <c r="I30249">
        <v>1</v>
      </c>
      <c r="J30249">
        <v>0</v>
      </c>
      <c r="K30249">
        <v>0</v>
      </c>
    </row>
    <row r="30250" spans="1:11">
      <c r="A30250">
        <v>2035</v>
      </c>
      <c r="B30250">
        <v>7247</v>
      </c>
      <c r="C30250">
        <v>0</v>
      </c>
      <c r="D30250">
        <v>0</v>
      </c>
      <c r="E30250">
        <v>0</v>
      </c>
      <c r="F30250">
        <v>0</v>
      </c>
      <c r="G30250">
        <v>0</v>
      </c>
      <c r="H30250">
        <v>2</v>
      </c>
      <c r="I30250">
        <v>1</v>
      </c>
      <c r="J30250">
        <v>0</v>
      </c>
      <c r="K30250">
        <v>0</v>
      </c>
    </row>
    <row r="30251" spans="1:11">
      <c r="A30251">
        <v>2035</v>
      </c>
      <c r="B30251">
        <v>7248</v>
      </c>
      <c r="C30251">
        <v>27</v>
      </c>
      <c r="D30251">
        <v>8</v>
      </c>
      <c r="E30251">
        <v>0</v>
      </c>
      <c r="F30251">
        <v>22.7062484231772</v>
      </c>
      <c r="G30251">
        <v>0</v>
      </c>
      <c r="H30251">
        <v>2</v>
      </c>
      <c r="I30251">
        <v>1</v>
      </c>
      <c r="J30251">
        <v>0</v>
      </c>
      <c r="K30251">
        <v>0</v>
      </c>
    </row>
    <row r="30252" spans="1:11">
      <c r="A30252">
        <v>2035</v>
      </c>
      <c r="B30252">
        <v>7249</v>
      </c>
      <c r="C30252">
        <v>109</v>
      </c>
      <c r="D30252">
        <v>70</v>
      </c>
      <c r="E30252">
        <v>32</v>
      </c>
      <c r="F30252">
        <v>37.2394943628288</v>
      </c>
      <c r="G30252">
        <v>0</v>
      </c>
      <c r="H30252">
        <v>2</v>
      </c>
      <c r="I30252">
        <v>1</v>
      </c>
      <c r="J30252">
        <v>0</v>
      </c>
      <c r="K30252">
        <v>0</v>
      </c>
    </row>
    <row r="30253" spans="1:11">
      <c r="A30253">
        <v>2035</v>
      </c>
      <c r="B30253">
        <v>7250</v>
      </c>
      <c r="C30253">
        <v>101</v>
      </c>
      <c r="D30253">
        <v>67</v>
      </c>
      <c r="E30253">
        <v>25</v>
      </c>
      <c r="F30253">
        <v>15.7421406193987</v>
      </c>
      <c r="G30253">
        <v>0</v>
      </c>
      <c r="H30253">
        <v>2</v>
      </c>
      <c r="I30253">
        <v>1</v>
      </c>
      <c r="J30253">
        <v>0</v>
      </c>
      <c r="K30253">
        <v>0</v>
      </c>
    </row>
    <row r="30254" spans="1:11">
      <c r="A30254">
        <v>2035</v>
      </c>
      <c r="B30254">
        <v>7251</v>
      </c>
      <c r="C30254">
        <v>148</v>
      </c>
      <c r="D30254">
        <v>89</v>
      </c>
      <c r="E30254">
        <v>35</v>
      </c>
      <c r="F30254">
        <v>76.596625608115104</v>
      </c>
      <c r="G30254">
        <v>0</v>
      </c>
      <c r="H30254">
        <v>2</v>
      </c>
      <c r="I30254">
        <v>1</v>
      </c>
      <c r="J30254">
        <v>0</v>
      </c>
      <c r="K30254">
        <v>0</v>
      </c>
    </row>
    <row r="30255" spans="1:11">
      <c r="A30255">
        <v>2035</v>
      </c>
      <c r="B30255">
        <v>7252</v>
      </c>
      <c r="C30255">
        <v>203</v>
      </c>
      <c r="D30255">
        <v>113</v>
      </c>
      <c r="E30255">
        <v>1</v>
      </c>
      <c r="F30255">
        <v>26.186790505676001</v>
      </c>
      <c r="G30255">
        <v>0</v>
      </c>
      <c r="H30255">
        <v>2</v>
      </c>
      <c r="I30255">
        <v>1</v>
      </c>
      <c r="J30255">
        <v>0</v>
      </c>
      <c r="K30255">
        <v>0</v>
      </c>
    </row>
    <row r="30256" spans="1:11">
      <c r="A30256">
        <v>2035</v>
      </c>
      <c r="B30256">
        <v>7253</v>
      </c>
      <c r="C30256">
        <v>242</v>
      </c>
      <c r="D30256">
        <v>148</v>
      </c>
      <c r="E30256">
        <v>1</v>
      </c>
      <c r="F30256">
        <v>14.638808570357</v>
      </c>
      <c r="G30256">
        <v>0</v>
      </c>
      <c r="H30256">
        <v>2</v>
      </c>
      <c r="I30256">
        <v>1</v>
      </c>
      <c r="J30256">
        <v>0</v>
      </c>
      <c r="K30256">
        <v>0</v>
      </c>
    </row>
    <row r="30257" spans="1:11">
      <c r="A30257">
        <v>2035</v>
      </c>
      <c r="B30257">
        <v>7254</v>
      </c>
      <c r="C30257">
        <v>886</v>
      </c>
      <c r="D30257">
        <v>515</v>
      </c>
      <c r="E30257">
        <v>21</v>
      </c>
      <c r="F30257">
        <v>28.635514501981199</v>
      </c>
      <c r="G30257">
        <v>0</v>
      </c>
      <c r="H30257">
        <v>2</v>
      </c>
      <c r="I30257">
        <v>0</v>
      </c>
      <c r="J30257">
        <v>0</v>
      </c>
      <c r="K30257">
        <v>0</v>
      </c>
    </row>
    <row r="30258" spans="1:11">
      <c r="A30258">
        <v>2035</v>
      </c>
      <c r="B30258">
        <v>7255</v>
      </c>
      <c r="C30258">
        <v>55</v>
      </c>
      <c r="D30258">
        <v>34</v>
      </c>
      <c r="E30258">
        <v>24</v>
      </c>
      <c r="F30258">
        <v>0.26936251198663202</v>
      </c>
      <c r="G30258">
        <v>0</v>
      </c>
      <c r="H30258">
        <v>2</v>
      </c>
      <c r="I30258">
        <v>0</v>
      </c>
      <c r="J30258">
        <v>0</v>
      </c>
      <c r="K30258">
        <v>0</v>
      </c>
    </row>
    <row r="30259" spans="1:11">
      <c r="A30259">
        <v>2035</v>
      </c>
      <c r="B30259">
        <v>7256</v>
      </c>
      <c r="C30259">
        <v>0</v>
      </c>
      <c r="D30259">
        <v>0</v>
      </c>
      <c r="E30259">
        <v>0</v>
      </c>
      <c r="F30259">
        <v>0</v>
      </c>
      <c r="G30259">
        <v>0</v>
      </c>
      <c r="H30259">
        <v>2</v>
      </c>
      <c r="I30259">
        <v>0</v>
      </c>
      <c r="J30259">
        <v>0</v>
      </c>
      <c r="K30259">
        <v>0</v>
      </c>
    </row>
    <row r="30260" spans="1:11">
      <c r="A30260">
        <v>2035</v>
      </c>
      <c r="B30260">
        <v>7257</v>
      </c>
      <c r="C30260">
        <v>435</v>
      </c>
      <c r="D30260">
        <v>0</v>
      </c>
      <c r="E30260">
        <v>1926</v>
      </c>
      <c r="F30260">
        <v>0</v>
      </c>
      <c r="G30260">
        <v>0</v>
      </c>
      <c r="H30260">
        <v>2</v>
      </c>
      <c r="I30260">
        <v>0</v>
      </c>
      <c r="J30260">
        <v>0</v>
      </c>
      <c r="K30260">
        <v>0</v>
      </c>
    </row>
    <row r="30261" spans="1:11">
      <c r="A30261">
        <v>2035</v>
      </c>
      <c r="B30261">
        <v>7258</v>
      </c>
      <c r="C30261">
        <v>0</v>
      </c>
      <c r="D30261">
        <v>0</v>
      </c>
      <c r="E30261">
        <v>0</v>
      </c>
      <c r="F30261">
        <v>0</v>
      </c>
      <c r="G30261">
        <v>0</v>
      </c>
      <c r="H30261">
        <v>2</v>
      </c>
      <c r="I30261">
        <v>0</v>
      </c>
      <c r="J30261">
        <v>0</v>
      </c>
      <c r="K30261">
        <v>0</v>
      </c>
    </row>
    <row r="30262" spans="1:11">
      <c r="A30262">
        <v>2035</v>
      </c>
      <c r="B30262">
        <v>7259</v>
      </c>
      <c r="C30262">
        <v>0</v>
      </c>
      <c r="D30262">
        <v>0</v>
      </c>
      <c r="E30262">
        <v>0</v>
      </c>
      <c r="F30262">
        <v>0</v>
      </c>
      <c r="G30262">
        <v>0</v>
      </c>
      <c r="H30262">
        <v>2</v>
      </c>
      <c r="I30262">
        <v>0</v>
      </c>
      <c r="J30262">
        <v>0</v>
      </c>
      <c r="K30262">
        <v>0</v>
      </c>
    </row>
    <row r="30263" spans="1:11">
      <c r="A30263">
        <v>2035</v>
      </c>
      <c r="B30263">
        <v>7260</v>
      </c>
      <c r="C30263">
        <v>153</v>
      </c>
      <c r="D30263">
        <v>99</v>
      </c>
      <c r="E30263">
        <v>9</v>
      </c>
      <c r="F30263">
        <v>10.8804642331406</v>
      </c>
      <c r="G30263">
        <v>0</v>
      </c>
      <c r="H30263">
        <v>2</v>
      </c>
      <c r="I30263">
        <v>1</v>
      </c>
      <c r="J30263">
        <v>0</v>
      </c>
      <c r="K30263">
        <v>0</v>
      </c>
    </row>
    <row r="30264" spans="1:11">
      <c r="A30264">
        <v>2035</v>
      </c>
      <c r="B30264">
        <v>7261</v>
      </c>
      <c r="C30264">
        <v>260</v>
      </c>
      <c r="D30264">
        <v>183</v>
      </c>
      <c r="E30264">
        <v>17</v>
      </c>
      <c r="F30264">
        <v>11.244750647654399</v>
      </c>
      <c r="G30264">
        <v>0</v>
      </c>
      <c r="H30264">
        <v>2</v>
      </c>
      <c r="I30264">
        <v>1</v>
      </c>
      <c r="J30264">
        <v>0</v>
      </c>
      <c r="K30264">
        <v>0</v>
      </c>
    </row>
    <row r="30265" spans="1:11">
      <c r="A30265">
        <v>2035</v>
      </c>
      <c r="B30265">
        <v>7262</v>
      </c>
      <c r="C30265">
        <v>159</v>
      </c>
      <c r="D30265">
        <v>88</v>
      </c>
      <c r="E30265">
        <v>4</v>
      </c>
      <c r="F30265">
        <v>11.795427231858</v>
      </c>
      <c r="G30265">
        <v>0</v>
      </c>
      <c r="H30265">
        <v>2</v>
      </c>
      <c r="I30265">
        <v>1</v>
      </c>
      <c r="J30265">
        <v>0</v>
      </c>
      <c r="K30265">
        <v>0</v>
      </c>
    </row>
    <row r="30266" spans="1:11">
      <c r="A30266">
        <v>2035</v>
      </c>
      <c r="B30266">
        <v>7263</v>
      </c>
      <c r="C30266">
        <v>274</v>
      </c>
      <c r="D30266">
        <v>178</v>
      </c>
      <c r="E30266">
        <v>7</v>
      </c>
      <c r="F30266">
        <v>13.100582832499001</v>
      </c>
      <c r="G30266">
        <v>0</v>
      </c>
      <c r="H30266">
        <v>2</v>
      </c>
      <c r="I30266">
        <v>1</v>
      </c>
      <c r="J30266">
        <v>0</v>
      </c>
      <c r="K30266">
        <v>0</v>
      </c>
    </row>
    <row r="30267" spans="1:11">
      <c r="A30267">
        <v>2035</v>
      </c>
      <c r="B30267">
        <v>7264</v>
      </c>
      <c r="C30267">
        <v>455</v>
      </c>
      <c r="D30267">
        <v>260</v>
      </c>
      <c r="E30267">
        <v>11</v>
      </c>
      <c r="F30267">
        <v>41.265724054742797</v>
      </c>
      <c r="G30267">
        <v>0</v>
      </c>
      <c r="H30267">
        <v>2</v>
      </c>
      <c r="I30267">
        <v>1</v>
      </c>
      <c r="J30267">
        <v>0</v>
      </c>
      <c r="K30267">
        <v>0</v>
      </c>
    </row>
    <row r="30268" spans="1:11">
      <c r="A30268">
        <v>2035</v>
      </c>
      <c r="B30268">
        <v>7265</v>
      </c>
      <c r="C30268">
        <v>297</v>
      </c>
      <c r="D30268">
        <v>170</v>
      </c>
      <c r="E30268">
        <v>13</v>
      </c>
      <c r="F30268">
        <v>25.318182205665501</v>
      </c>
      <c r="G30268">
        <v>0</v>
      </c>
      <c r="H30268">
        <v>2</v>
      </c>
      <c r="I30268">
        <v>1</v>
      </c>
      <c r="J30268">
        <v>0</v>
      </c>
      <c r="K30268">
        <v>0</v>
      </c>
    </row>
    <row r="30269" spans="1:11">
      <c r="A30269">
        <v>2035</v>
      </c>
      <c r="B30269">
        <v>7266</v>
      </c>
      <c r="C30269">
        <v>309</v>
      </c>
      <c r="D30269">
        <v>192</v>
      </c>
      <c r="E30269">
        <v>2</v>
      </c>
      <c r="F30269">
        <v>39.2999771068095</v>
      </c>
      <c r="G30269">
        <v>0</v>
      </c>
      <c r="H30269">
        <v>2</v>
      </c>
      <c r="I30269">
        <v>1</v>
      </c>
      <c r="J30269">
        <v>0</v>
      </c>
      <c r="K30269">
        <v>0</v>
      </c>
    </row>
    <row r="30270" spans="1:11">
      <c r="A30270">
        <v>2035</v>
      </c>
      <c r="B30270">
        <v>7267</v>
      </c>
      <c r="C30270">
        <v>141</v>
      </c>
      <c r="D30270">
        <v>91</v>
      </c>
      <c r="E30270">
        <v>6</v>
      </c>
      <c r="F30270">
        <v>20.7237132190835</v>
      </c>
      <c r="G30270">
        <v>0</v>
      </c>
      <c r="H30270">
        <v>2</v>
      </c>
      <c r="I30270">
        <v>1</v>
      </c>
      <c r="J30270">
        <v>0</v>
      </c>
      <c r="K30270">
        <v>0</v>
      </c>
    </row>
    <row r="30271" spans="1:11">
      <c r="A30271">
        <v>2035</v>
      </c>
      <c r="B30271">
        <v>7268</v>
      </c>
      <c r="C30271">
        <v>239</v>
      </c>
      <c r="D30271">
        <v>163</v>
      </c>
      <c r="E30271">
        <v>2</v>
      </c>
      <c r="F30271">
        <v>27.649556334524899</v>
      </c>
      <c r="G30271">
        <v>0</v>
      </c>
      <c r="H30271">
        <v>2</v>
      </c>
      <c r="I30271">
        <v>1</v>
      </c>
      <c r="J30271">
        <v>0</v>
      </c>
      <c r="K30271">
        <v>0</v>
      </c>
    </row>
    <row r="30272" spans="1:11">
      <c r="A30272">
        <v>2035</v>
      </c>
      <c r="B30272">
        <v>7269</v>
      </c>
      <c r="C30272">
        <v>99</v>
      </c>
      <c r="D30272">
        <v>56</v>
      </c>
      <c r="E30272">
        <v>4</v>
      </c>
      <c r="F30272">
        <v>10.5376321195542</v>
      </c>
      <c r="G30272">
        <v>0</v>
      </c>
      <c r="H30272">
        <v>2</v>
      </c>
      <c r="I30272">
        <v>1</v>
      </c>
      <c r="J30272">
        <v>0</v>
      </c>
      <c r="K30272">
        <v>0</v>
      </c>
    </row>
    <row r="30273" spans="1:11">
      <c r="A30273">
        <v>2035</v>
      </c>
      <c r="B30273">
        <v>7270</v>
      </c>
      <c r="C30273">
        <v>361</v>
      </c>
      <c r="D30273">
        <v>213</v>
      </c>
      <c r="E30273">
        <v>2</v>
      </c>
      <c r="F30273">
        <v>31.471762593064</v>
      </c>
      <c r="G30273">
        <v>0</v>
      </c>
      <c r="H30273">
        <v>2</v>
      </c>
      <c r="I30273">
        <v>1</v>
      </c>
      <c r="J30273">
        <v>0</v>
      </c>
      <c r="K30273">
        <v>0</v>
      </c>
    </row>
    <row r="30274" spans="1:11">
      <c r="A30274">
        <v>2035</v>
      </c>
      <c r="B30274">
        <v>7271</v>
      </c>
      <c r="C30274">
        <v>158</v>
      </c>
      <c r="D30274">
        <v>112</v>
      </c>
      <c r="E30274">
        <v>14</v>
      </c>
      <c r="F30274">
        <v>11.533015080512101</v>
      </c>
      <c r="G30274">
        <v>0</v>
      </c>
      <c r="H30274">
        <v>2</v>
      </c>
      <c r="I30274">
        <v>1</v>
      </c>
      <c r="J30274">
        <v>0</v>
      </c>
      <c r="K30274">
        <v>0</v>
      </c>
    </row>
    <row r="30275" spans="1:11">
      <c r="A30275">
        <v>2035</v>
      </c>
      <c r="B30275">
        <v>7272</v>
      </c>
      <c r="C30275">
        <v>378</v>
      </c>
      <c r="D30275">
        <v>245</v>
      </c>
      <c r="E30275">
        <v>2</v>
      </c>
      <c r="F30275">
        <v>48.4329754247495</v>
      </c>
      <c r="G30275">
        <v>0</v>
      </c>
      <c r="H30275">
        <v>2</v>
      </c>
      <c r="I30275">
        <v>1</v>
      </c>
      <c r="J30275">
        <v>0</v>
      </c>
      <c r="K30275">
        <v>0</v>
      </c>
    </row>
    <row r="30276" spans="1:11">
      <c r="A30276">
        <v>2035</v>
      </c>
      <c r="B30276">
        <v>7273</v>
      </c>
      <c r="C30276">
        <v>187</v>
      </c>
      <c r="D30276">
        <v>106</v>
      </c>
      <c r="E30276">
        <v>102</v>
      </c>
      <c r="F30276">
        <v>28.842446209609001</v>
      </c>
      <c r="G30276">
        <v>0</v>
      </c>
      <c r="H30276">
        <v>2</v>
      </c>
      <c r="I30276">
        <v>1</v>
      </c>
      <c r="J30276">
        <v>0</v>
      </c>
      <c r="K30276">
        <v>0</v>
      </c>
    </row>
    <row r="30277" spans="1:11">
      <c r="A30277">
        <v>2035</v>
      </c>
      <c r="B30277">
        <v>7274</v>
      </c>
      <c r="C30277">
        <v>251</v>
      </c>
      <c r="D30277">
        <v>154</v>
      </c>
      <c r="E30277">
        <v>24</v>
      </c>
      <c r="F30277">
        <v>23.7905671822869</v>
      </c>
      <c r="G30277">
        <v>0</v>
      </c>
      <c r="H30277">
        <v>2</v>
      </c>
      <c r="I30277">
        <v>1</v>
      </c>
      <c r="J30277">
        <v>0</v>
      </c>
      <c r="K30277">
        <v>0</v>
      </c>
    </row>
    <row r="30278" spans="1:11">
      <c r="A30278">
        <v>2035</v>
      </c>
      <c r="B30278">
        <v>7275</v>
      </c>
      <c r="C30278">
        <v>17</v>
      </c>
      <c r="D30278">
        <v>9</v>
      </c>
      <c r="E30278">
        <v>0</v>
      </c>
      <c r="F30278">
        <v>14.871839734056501</v>
      </c>
      <c r="G30278">
        <v>0</v>
      </c>
      <c r="H30278">
        <v>2</v>
      </c>
      <c r="I30278">
        <v>1</v>
      </c>
      <c r="J30278">
        <v>0</v>
      </c>
      <c r="K30278">
        <v>0</v>
      </c>
    </row>
    <row r="30279" spans="1:11">
      <c r="A30279">
        <v>2035</v>
      </c>
      <c r="B30279">
        <v>7276</v>
      </c>
      <c r="C30279">
        <v>15</v>
      </c>
      <c r="D30279">
        <v>8</v>
      </c>
      <c r="E30279">
        <v>12</v>
      </c>
      <c r="F30279">
        <v>22.851919561243101</v>
      </c>
      <c r="G30279">
        <v>0</v>
      </c>
      <c r="H30279">
        <v>2</v>
      </c>
      <c r="I30279">
        <v>1</v>
      </c>
      <c r="J30279">
        <v>0</v>
      </c>
      <c r="K30279">
        <v>0</v>
      </c>
    </row>
    <row r="30280" spans="1:11">
      <c r="A30280">
        <v>2035</v>
      </c>
      <c r="B30280">
        <v>7277</v>
      </c>
      <c r="C30280">
        <v>174</v>
      </c>
      <c r="D30280">
        <v>106</v>
      </c>
      <c r="E30280">
        <v>1</v>
      </c>
      <c r="F30280">
        <v>67.321829296602999</v>
      </c>
      <c r="G30280">
        <v>0</v>
      </c>
      <c r="H30280">
        <v>2</v>
      </c>
      <c r="I30280">
        <v>1</v>
      </c>
      <c r="J30280">
        <v>0</v>
      </c>
      <c r="K30280">
        <v>0</v>
      </c>
    </row>
    <row r="30281" spans="1:11">
      <c r="A30281">
        <v>2035</v>
      </c>
      <c r="B30281">
        <v>7278</v>
      </c>
      <c r="C30281">
        <v>129</v>
      </c>
      <c r="D30281">
        <v>81</v>
      </c>
      <c r="E30281">
        <v>1</v>
      </c>
      <c r="F30281">
        <v>30.0433182728585</v>
      </c>
      <c r="G30281">
        <v>0</v>
      </c>
      <c r="H30281">
        <v>2</v>
      </c>
      <c r="I30281">
        <v>1</v>
      </c>
      <c r="J30281">
        <v>0</v>
      </c>
      <c r="K30281">
        <v>0</v>
      </c>
    </row>
    <row r="30282" spans="1:11">
      <c r="A30282">
        <v>2035</v>
      </c>
      <c r="B30282">
        <v>7279</v>
      </c>
      <c r="C30282">
        <v>144</v>
      </c>
      <c r="D30282">
        <v>98</v>
      </c>
      <c r="E30282">
        <v>17</v>
      </c>
      <c r="F30282">
        <v>38.307041579101401</v>
      </c>
      <c r="G30282">
        <v>0</v>
      </c>
      <c r="H30282">
        <v>2</v>
      </c>
      <c r="I30282">
        <v>1</v>
      </c>
      <c r="J30282">
        <v>0</v>
      </c>
      <c r="K30282">
        <v>0</v>
      </c>
    </row>
    <row r="30283" spans="1:11">
      <c r="A30283">
        <v>2035</v>
      </c>
      <c r="B30283">
        <v>7280</v>
      </c>
      <c r="C30283">
        <v>13</v>
      </c>
      <c r="D30283">
        <v>11</v>
      </c>
      <c r="E30283">
        <v>0</v>
      </c>
      <c r="F30283">
        <v>9.9609225346716705</v>
      </c>
      <c r="G30283">
        <v>0</v>
      </c>
      <c r="H30283">
        <v>2</v>
      </c>
      <c r="I30283">
        <v>1</v>
      </c>
      <c r="J30283">
        <v>0</v>
      </c>
      <c r="K30283">
        <v>0</v>
      </c>
    </row>
    <row r="30284" spans="1:11">
      <c r="A30284">
        <v>2035</v>
      </c>
      <c r="B30284">
        <v>7281</v>
      </c>
      <c r="C30284">
        <v>29</v>
      </c>
      <c r="D30284">
        <v>19</v>
      </c>
      <c r="E30284">
        <v>16</v>
      </c>
      <c r="F30284">
        <v>37.074916901048297</v>
      </c>
      <c r="G30284">
        <v>0</v>
      </c>
      <c r="H30284">
        <v>2</v>
      </c>
      <c r="I30284">
        <v>1</v>
      </c>
      <c r="J30284">
        <v>0</v>
      </c>
      <c r="K30284">
        <v>0</v>
      </c>
    </row>
    <row r="30285" spans="1:11">
      <c r="A30285">
        <v>2035</v>
      </c>
      <c r="B30285">
        <v>7282</v>
      </c>
      <c r="C30285">
        <v>70</v>
      </c>
      <c r="D30285">
        <v>46</v>
      </c>
      <c r="E30285">
        <v>1</v>
      </c>
      <c r="F30285">
        <v>21.309628908033702</v>
      </c>
      <c r="G30285">
        <v>0</v>
      </c>
      <c r="H30285">
        <v>2</v>
      </c>
      <c r="I30285">
        <v>1</v>
      </c>
      <c r="J30285">
        <v>0</v>
      </c>
      <c r="K30285">
        <v>0</v>
      </c>
    </row>
    <row r="30286" spans="1:11">
      <c r="A30286">
        <v>2035</v>
      </c>
      <c r="B30286">
        <v>7283</v>
      </c>
      <c r="C30286">
        <v>326</v>
      </c>
      <c r="D30286">
        <v>208</v>
      </c>
      <c r="E30286">
        <v>8</v>
      </c>
      <c r="F30286">
        <v>58.517321845270203</v>
      </c>
      <c r="G30286">
        <v>0</v>
      </c>
      <c r="H30286">
        <v>2</v>
      </c>
      <c r="I30286">
        <v>1</v>
      </c>
      <c r="J30286">
        <v>0</v>
      </c>
      <c r="K30286">
        <v>0</v>
      </c>
    </row>
    <row r="30287" spans="1:11">
      <c r="A30287">
        <v>2035</v>
      </c>
      <c r="B30287">
        <v>7284</v>
      </c>
      <c r="C30287">
        <v>148</v>
      </c>
      <c r="D30287">
        <v>98</v>
      </c>
      <c r="E30287">
        <v>1</v>
      </c>
      <c r="F30287">
        <v>10.111640768484699</v>
      </c>
      <c r="G30287">
        <v>0</v>
      </c>
      <c r="H30287">
        <v>2</v>
      </c>
      <c r="I30287">
        <v>1</v>
      </c>
      <c r="J30287">
        <v>0</v>
      </c>
      <c r="K30287">
        <v>0</v>
      </c>
    </row>
    <row r="30288" spans="1:11">
      <c r="A30288">
        <v>2035</v>
      </c>
      <c r="B30288">
        <v>7285</v>
      </c>
      <c r="C30288">
        <v>32</v>
      </c>
      <c r="D30288">
        <v>18</v>
      </c>
      <c r="E30288">
        <v>0</v>
      </c>
      <c r="F30288">
        <v>7.2864722089395899</v>
      </c>
      <c r="G30288">
        <v>0</v>
      </c>
      <c r="H30288">
        <v>2</v>
      </c>
      <c r="I30288">
        <v>1</v>
      </c>
      <c r="J30288">
        <v>0</v>
      </c>
      <c r="K30288">
        <v>0</v>
      </c>
    </row>
    <row r="30289" spans="1:11">
      <c r="A30289">
        <v>2035</v>
      </c>
      <c r="B30289">
        <v>7286</v>
      </c>
      <c r="C30289">
        <v>7</v>
      </c>
      <c r="D30289">
        <v>4</v>
      </c>
      <c r="E30289">
        <v>106</v>
      </c>
      <c r="F30289">
        <v>3.0839721561370999</v>
      </c>
      <c r="G30289">
        <v>0</v>
      </c>
      <c r="H30289">
        <v>2</v>
      </c>
      <c r="I30289">
        <v>1</v>
      </c>
      <c r="J30289">
        <v>0</v>
      </c>
      <c r="K30289">
        <v>0</v>
      </c>
    </row>
    <row r="30290" spans="1:11">
      <c r="A30290">
        <v>2035</v>
      </c>
      <c r="B30290">
        <v>7287</v>
      </c>
      <c r="C30290">
        <v>317</v>
      </c>
      <c r="D30290">
        <v>182</v>
      </c>
      <c r="E30290">
        <v>18</v>
      </c>
      <c r="F30290">
        <v>12.8992878942014</v>
      </c>
      <c r="G30290">
        <v>0</v>
      </c>
      <c r="H30290">
        <v>2</v>
      </c>
      <c r="I30290">
        <v>1</v>
      </c>
      <c r="J30290">
        <v>0</v>
      </c>
      <c r="K30290">
        <v>0</v>
      </c>
    </row>
    <row r="30291" spans="1:11">
      <c r="A30291">
        <v>2035</v>
      </c>
      <c r="B30291">
        <v>7288</v>
      </c>
      <c r="C30291">
        <v>98</v>
      </c>
      <c r="D30291">
        <v>61</v>
      </c>
      <c r="E30291">
        <v>1</v>
      </c>
      <c r="F30291">
        <v>11.082211919032</v>
      </c>
      <c r="G30291">
        <v>0</v>
      </c>
      <c r="H30291">
        <v>2</v>
      </c>
      <c r="I30291">
        <v>1</v>
      </c>
      <c r="J30291">
        <v>0</v>
      </c>
      <c r="K30291">
        <v>0</v>
      </c>
    </row>
    <row r="30292" spans="1:11">
      <c r="A30292">
        <v>2035</v>
      </c>
      <c r="B30292">
        <v>7289</v>
      </c>
      <c r="C30292">
        <v>76</v>
      </c>
      <c r="D30292">
        <v>50</v>
      </c>
      <c r="E30292">
        <v>1</v>
      </c>
      <c r="F30292">
        <v>11.455444350657199</v>
      </c>
      <c r="G30292">
        <v>0</v>
      </c>
      <c r="H30292">
        <v>2</v>
      </c>
      <c r="I30292">
        <v>1</v>
      </c>
      <c r="J30292">
        <v>0</v>
      </c>
      <c r="K30292">
        <v>0</v>
      </c>
    </row>
    <row r="30293" spans="1:11">
      <c r="A30293">
        <v>2035</v>
      </c>
      <c r="B30293">
        <v>7290</v>
      </c>
      <c r="C30293">
        <v>72</v>
      </c>
      <c r="D30293">
        <v>41</v>
      </c>
      <c r="E30293">
        <v>596</v>
      </c>
      <c r="F30293">
        <v>1.1323069180807399</v>
      </c>
      <c r="G30293">
        <v>0</v>
      </c>
      <c r="H30293">
        <v>2</v>
      </c>
      <c r="I30293">
        <v>1</v>
      </c>
      <c r="J30293">
        <v>0</v>
      </c>
      <c r="K30293">
        <v>0</v>
      </c>
    </row>
    <row r="30294" spans="1:11">
      <c r="A30294">
        <v>2035</v>
      </c>
      <c r="B30294">
        <v>7291</v>
      </c>
      <c r="C30294">
        <v>259</v>
      </c>
      <c r="D30294">
        <v>163</v>
      </c>
      <c r="E30294">
        <v>5</v>
      </c>
      <c r="F30294">
        <v>12.454258250344999</v>
      </c>
      <c r="G30294">
        <v>0</v>
      </c>
      <c r="H30294">
        <v>2</v>
      </c>
      <c r="I30294">
        <v>1</v>
      </c>
      <c r="J30294">
        <v>0</v>
      </c>
      <c r="K30294">
        <v>0</v>
      </c>
    </row>
    <row r="30295" spans="1:11">
      <c r="A30295">
        <v>2035</v>
      </c>
      <c r="B30295">
        <v>7292</v>
      </c>
      <c r="C30295">
        <v>153</v>
      </c>
      <c r="D30295">
        <v>105</v>
      </c>
      <c r="E30295">
        <v>162</v>
      </c>
      <c r="F30295">
        <v>9.47092796523612</v>
      </c>
      <c r="G30295">
        <v>0</v>
      </c>
      <c r="H30295">
        <v>2</v>
      </c>
      <c r="I30295">
        <v>1</v>
      </c>
      <c r="J30295">
        <v>0</v>
      </c>
      <c r="K30295">
        <v>0</v>
      </c>
    </row>
    <row r="30296" spans="1:11">
      <c r="A30296">
        <v>2035</v>
      </c>
      <c r="B30296">
        <v>7293</v>
      </c>
      <c r="C30296">
        <v>219</v>
      </c>
      <c r="D30296">
        <v>131</v>
      </c>
      <c r="E30296">
        <v>1</v>
      </c>
      <c r="F30296">
        <v>12.4559208281197</v>
      </c>
      <c r="G30296">
        <v>0</v>
      </c>
      <c r="H30296">
        <v>2</v>
      </c>
      <c r="I30296">
        <v>1</v>
      </c>
      <c r="J30296">
        <v>0</v>
      </c>
      <c r="K30296">
        <v>0</v>
      </c>
    </row>
    <row r="30297" spans="1:11">
      <c r="A30297">
        <v>2035</v>
      </c>
      <c r="B30297">
        <v>7294</v>
      </c>
      <c r="C30297">
        <v>122</v>
      </c>
      <c r="D30297">
        <v>76</v>
      </c>
      <c r="E30297">
        <v>5</v>
      </c>
      <c r="F30297">
        <v>16.232254287577</v>
      </c>
      <c r="G30297">
        <v>0</v>
      </c>
      <c r="H30297">
        <v>2</v>
      </c>
      <c r="I30297">
        <v>1</v>
      </c>
      <c r="J30297">
        <v>0</v>
      </c>
      <c r="K30297">
        <v>0</v>
      </c>
    </row>
    <row r="30298" spans="1:11">
      <c r="A30298">
        <v>2035</v>
      </c>
      <c r="B30298">
        <v>7295</v>
      </c>
      <c r="C30298">
        <v>737</v>
      </c>
      <c r="D30298">
        <v>474</v>
      </c>
      <c r="E30298">
        <v>27</v>
      </c>
      <c r="F30298">
        <v>39.382491089510999</v>
      </c>
      <c r="G30298">
        <v>0</v>
      </c>
      <c r="H30298">
        <v>2</v>
      </c>
      <c r="I30298">
        <v>1</v>
      </c>
      <c r="J30298">
        <v>0</v>
      </c>
      <c r="K30298">
        <v>0</v>
      </c>
    </row>
    <row r="30299" spans="1:11">
      <c r="A30299">
        <v>2035</v>
      </c>
      <c r="B30299">
        <v>7296</v>
      </c>
      <c r="C30299">
        <v>601</v>
      </c>
      <c r="D30299">
        <v>377</v>
      </c>
      <c r="E30299">
        <v>178</v>
      </c>
      <c r="F30299">
        <v>10.2385182938983</v>
      </c>
      <c r="G30299">
        <v>0</v>
      </c>
      <c r="H30299">
        <v>2</v>
      </c>
      <c r="I30299">
        <v>1</v>
      </c>
      <c r="J30299">
        <v>0</v>
      </c>
      <c r="K30299">
        <v>0</v>
      </c>
    </row>
    <row r="30300" spans="1:11">
      <c r="A30300">
        <v>2035</v>
      </c>
      <c r="B30300">
        <v>7297</v>
      </c>
      <c r="C30300">
        <v>233</v>
      </c>
      <c r="D30300">
        <v>161</v>
      </c>
      <c r="E30300">
        <v>3</v>
      </c>
      <c r="F30300">
        <v>10.568139553870299</v>
      </c>
      <c r="G30300">
        <v>0</v>
      </c>
      <c r="H30300">
        <v>2</v>
      </c>
      <c r="I30300">
        <v>1</v>
      </c>
      <c r="J30300">
        <v>0</v>
      </c>
      <c r="K30300">
        <v>0</v>
      </c>
    </row>
    <row r="30301" spans="1:11">
      <c r="A30301">
        <v>2035</v>
      </c>
      <c r="B30301">
        <v>7298</v>
      </c>
      <c r="C30301">
        <v>345</v>
      </c>
      <c r="D30301">
        <v>213</v>
      </c>
      <c r="E30301">
        <v>14</v>
      </c>
      <c r="F30301">
        <v>22.033887480281301</v>
      </c>
      <c r="G30301">
        <v>0</v>
      </c>
      <c r="H30301">
        <v>2</v>
      </c>
      <c r="I30301">
        <v>1</v>
      </c>
      <c r="J30301">
        <v>0</v>
      </c>
      <c r="K30301">
        <v>0</v>
      </c>
    </row>
    <row r="30302" spans="1:11">
      <c r="A30302">
        <v>2035</v>
      </c>
      <c r="B30302">
        <v>7299</v>
      </c>
      <c r="C30302">
        <v>261</v>
      </c>
      <c r="D30302">
        <v>161</v>
      </c>
      <c r="E30302">
        <v>11</v>
      </c>
      <c r="F30302">
        <v>16.274661412216599</v>
      </c>
      <c r="G30302">
        <v>0</v>
      </c>
      <c r="H30302">
        <v>2</v>
      </c>
      <c r="I30302">
        <v>1</v>
      </c>
      <c r="J30302">
        <v>0</v>
      </c>
      <c r="K30302">
        <v>0</v>
      </c>
    </row>
    <row r="30303" spans="1:11">
      <c r="A30303">
        <v>2035</v>
      </c>
      <c r="B30303">
        <v>7300</v>
      </c>
      <c r="C30303">
        <v>380</v>
      </c>
      <c r="D30303">
        <v>245</v>
      </c>
      <c r="E30303">
        <v>11</v>
      </c>
      <c r="F30303">
        <v>16.388422873063</v>
      </c>
      <c r="G30303">
        <v>0</v>
      </c>
      <c r="H30303">
        <v>2</v>
      </c>
      <c r="I30303">
        <v>1</v>
      </c>
      <c r="J30303">
        <v>0</v>
      </c>
      <c r="K30303">
        <v>0</v>
      </c>
    </row>
    <row r="30304" spans="1:11">
      <c r="A30304">
        <v>2035</v>
      </c>
      <c r="B30304">
        <v>7301</v>
      </c>
      <c r="C30304">
        <v>124</v>
      </c>
      <c r="D30304">
        <v>72</v>
      </c>
      <c r="E30304">
        <v>1</v>
      </c>
      <c r="F30304">
        <v>9.2582222719976102</v>
      </c>
      <c r="G30304">
        <v>0</v>
      </c>
      <c r="H30304">
        <v>2</v>
      </c>
      <c r="I30304">
        <v>1</v>
      </c>
      <c r="J30304">
        <v>0</v>
      </c>
      <c r="K30304">
        <v>0</v>
      </c>
    </row>
    <row r="30305" spans="1:11">
      <c r="A30305">
        <v>2035</v>
      </c>
      <c r="B30305">
        <v>7302</v>
      </c>
      <c r="C30305">
        <v>229</v>
      </c>
      <c r="D30305">
        <v>141</v>
      </c>
      <c r="E30305">
        <v>4</v>
      </c>
      <c r="F30305">
        <v>13.8788719931636</v>
      </c>
      <c r="G30305">
        <v>0</v>
      </c>
      <c r="H30305">
        <v>2</v>
      </c>
      <c r="I30305">
        <v>1</v>
      </c>
      <c r="J30305">
        <v>0</v>
      </c>
      <c r="K30305">
        <v>0</v>
      </c>
    </row>
    <row r="30306" spans="1:11">
      <c r="A30306">
        <v>2035</v>
      </c>
      <c r="B30306">
        <v>7303</v>
      </c>
      <c r="C30306">
        <v>360</v>
      </c>
      <c r="D30306">
        <v>222</v>
      </c>
      <c r="E30306">
        <v>318</v>
      </c>
      <c r="F30306">
        <v>15.9738738418941</v>
      </c>
      <c r="G30306">
        <v>0</v>
      </c>
      <c r="H30306">
        <v>2</v>
      </c>
      <c r="I30306">
        <v>1</v>
      </c>
      <c r="J30306">
        <v>0</v>
      </c>
      <c r="K30306">
        <v>0</v>
      </c>
    </row>
    <row r="30307" spans="1:11">
      <c r="A30307">
        <v>2035</v>
      </c>
      <c r="B30307">
        <v>7304</v>
      </c>
      <c r="C30307">
        <v>142</v>
      </c>
      <c r="D30307">
        <v>88</v>
      </c>
      <c r="E30307">
        <v>10</v>
      </c>
      <c r="F30307">
        <v>21.972920696325001</v>
      </c>
      <c r="G30307">
        <v>0</v>
      </c>
      <c r="H30307">
        <v>2</v>
      </c>
      <c r="I30307">
        <v>1</v>
      </c>
      <c r="J30307">
        <v>0</v>
      </c>
      <c r="K30307">
        <v>0</v>
      </c>
    </row>
    <row r="30308" spans="1:11">
      <c r="A30308">
        <v>2035</v>
      </c>
      <c r="B30308">
        <v>7305</v>
      </c>
      <c r="C30308">
        <v>500</v>
      </c>
      <c r="D30308">
        <v>323</v>
      </c>
      <c r="E30308">
        <v>137</v>
      </c>
      <c r="F30308">
        <v>32.026030757799901</v>
      </c>
      <c r="G30308">
        <v>0</v>
      </c>
      <c r="H30308">
        <v>2</v>
      </c>
      <c r="I30308">
        <v>1</v>
      </c>
      <c r="J30308">
        <v>0</v>
      </c>
      <c r="K30308">
        <v>0</v>
      </c>
    </row>
    <row r="30309" spans="1:11">
      <c r="A30309">
        <v>2035</v>
      </c>
      <c r="B30309">
        <v>7306</v>
      </c>
      <c r="C30309">
        <v>88</v>
      </c>
      <c r="D30309">
        <v>54</v>
      </c>
      <c r="E30309">
        <v>1</v>
      </c>
      <c r="F30309">
        <v>13.875092632010499</v>
      </c>
      <c r="G30309">
        <v>0</v>
      </c>
      <c r="H30309">
        <v>2</v>
      </c>
      <c r="I30309">
        <v>1</v>
      </c>
      <c r="J30309">
        <v>0</v>
      </c>
      <c r="K30309">
        <v>0</v>
      </c>
    </row>
    <row r="30310" spans="1:11">
      <c r="A30310">
        <v>2035</v>
      </c>
      <c r="B30310">
        <v>7307</v>
      </c>
      <c r="C30310">
        <v>198</v>
      </c>
      <c r="D30310">
        <v>116</v>
      </c>
      <c r="E30310">
        <v>1</v>
      </c>
      <c r="F30310">
        <v>27.105464899791901</v>
      </c>
      <c r="G30310">
        <v>0</v>
      </c>
      <c r="H30310">
        <v>2</v>
      </c>
      <c r="I30310">
        <v>1</v>
      </c>
      <c r="J30310">
        <v>0</v>
      </c>
      <c r="K30310">
        <v>0</v>
      </c>
    </row>
    <row r="30311" spans="1:11">
      <c r="A30311">
        <v>2035</v>
      </c>
      <c r="B30311">
        <v>7308</v>
      </c>
      <c r="C30311">
        <v>83</v>
      </c>
      <c r="D30311">
        <v>49</v>
      </c>
      <c r="E30311">
        <v>1</v>
      </c>
      <c r="F30311">
        <v>16.410945903195199</v>
      </c>
      <c r="G30311">
        <v>0</v>
      </c>
      <c r="H30311">
        <v>2</v>
      </c>
      <c r="I30311">
        <v>1</v>
      </c>
      <c r="J30311">
        <v>0</v>
      </c>
      <c r="K30311">
        <v>0</v>
      </c>
    </row>
    <row r="30312" spans="1:11">
      <c r="A30312">
        <v>2035</v>
      </c>
      <c r="B30312">
        <v>7309</v>
      </c>
      <c r="C30312">
        <v>289</v>
      </c>
      <c r="D30312">
        <v>199</v>
      </c>
      <c r="E30312">
        <v>7</v>
      </c>
      <c r="F30312">
        <v>18.9946630912007</v>
      </c>
      <c r="G30312">
        <v>0</v>
      </c>
      <c r="H30312">
        <v>2</v>
      </c>
      <c r="I30312">
        <v>1</v>
      </c>
      <c r="J30312">
        <v>0</v>
      </c>
      <c r="K30312">
        <v>0</v>
      </c>
    </row>
    <row r="30313" spans="1:11">
      <c r="A30313">
        <v>2035</v>
      </c>
      <c r="B30313">
        <v>7310</v>
      </c>
      <c r="C30313">
        <v>173</v>
      </c>
      <c r="D30313">
        <v>95</v>
      </c>
      <c r="E30313">
        <v>3</v>
      </c>
      <c r="F30313">
        <v>24.9168238971065</v>
      </c>
      <c r="G30313">
        <v>0</v>
      </c>
      <c r="H30313">
        <v>2</v>
      </c>
      <c r="I30313">
        <v>1</v>
      </c>
      <c r="J30313">
        <v>0</v>
      </c>
      <c r="K30313">
        <v>0</v>
      </c>
    </row>
    <row r="30314" spans="1:11">
      <c r="A30314">
        <v>2035</v>
      </c>
      <c r="B30314">
        <v>7311</v>
      </c>
      <c r="C30314">
        <v>171</v>
      </c>
      <c r="D30314">
        <v>96</v>
      </c>
      <c r="E30314">
        <v>4</v>
      </c>
      <c r="F30314">
        <v>21.1738484398217</v>
      </c>
      <c r="G30314">
        <v>0</v>
      </c>
      <c r="H30314">
        <v>2</v>
      </c>
      <c r="I30314">
        <v>1</v>
      </c>
      <c r="J30314">
        <v>0</v>
      </c>
      <c r="K30314">
        <v>0</v>
      </c>
    </row>
    <row r="30315" spans="1:11">
      <c r="A30315">
        <v>2035</v>
      </c>
      <c r="B30315">
        <v>7312</v>
      </c>
      <c r="C30315">
        <v>126</v>
      </c>
      <c r="D30315">
        <v>82</v>
      </c>
      <c r="E30315">
        <v>62</v>
      </c>
      <c r="F30315">
        <v>7.8515435137526604</v>
      </c>
      <c r="G30315">
        <v>0</v>
      </c>
      <c r="H30315">
        <v>2</v>
      </c>
      <c r="I30315">
        <v>1</v>
      </c>
      <c r="J30315">
        <v>0</v>
      </c>
      <c r="K30315">
        <v>0</v>
      </c>
    </row>
    <row r="30316" spans="1:11">
      <c r="A30316">
        <v>2035</v>
      </c>
      <c r="B30316">
        <v>7313</v>
      </c>
      <c r="C30316">
        <v>482</v>
      </c>
      <c r="D30316">
        <v>309</v>
      </c>
      <c r="E30316">
        <v>29</v>
      </c>
      <c r="F30316">
        <v>41.8497230277667</v>
      </c>
      <c r="G30316">
        <v>0</v>
      </c>
      <c r="H30316">
        <v>2</v>
      </c>
      <c r="I30316">
        <v>1</v>
      </c>
      <c r="J30316">
        <v>0</v>
      </c>
      <c r="K30316">
        <v>0</v>
      </c>
    </row>
    <row r="30317" spans="1:11">
      <c r="A30317">
        <v>2035</v>
      </c>
      <c r="B30317">
        <v>7314</v>
      </c>
      <c r="C30317">
        <v>161</v>
      </c>
      <c r="D30317">
        <v>95</v>
      </c>
      <c r="E30317">
        <v>119</v>
      </c>
      <c r="F30317">
        <v>19.672051025146001</v>
      </c>
      <c r="G30317">
        <v>0</v>
      </c>
      <c r="H30317">
        <v>2</v>
      </c>
      <c r="I30317">
        <v>1</v>
      </c>
      <c r="J30317">
        <v>0</v>
      </c>
      <c r="K30317">
        <v>0</v>
      </c>
    </row>
    <row r="30318" spans="1:11">
      <c r="A30318">
        <v>2035</v>
      </c>
      <c r="B30318">
        <v>7315</v>
      </c>
      <c r="C30318">
        <v>470</v>
      </c>
      <c r="D30318">
        <v>308</v>
      </c>
      <c r="E30318">
        <v>19</v>
      </c>
      <c r="F30318">
        <v>21.421417708372001</v>
      </c>
      <c r="G30318">
        <v>0</v>
      </c>
      <c r="H30318">
        <v>2</v>
      </c>
      <c r="I30318">
        <v>1</v>
      </c>
      <c r="J30318">
        <v>0</v>
      </c>
      <c r="K30318">
        <v>0</v>
      </c>
    </row>
    <row r="30319" spans="1:11">
      <c r="A30319">
        <v>2035</v>
      </c>
      <c r="B30319">
        <v>7316</v>
      </c>
      <c r="C30319">
        <v>466</v>
      </c>
      <c r="D30319">
        <v>299</v>
      </c>
      <c r="E30319">
        <v>69</v>
      </c>
      <c r="F30319">
        <v>23.171283520046099</v>
      </c>
      <c r="G30319">
        <v>0</v>
      </c>
      <c r="H30319">
        <v>2</v>
      </c>
      <c r="I30319">
        <v>1</v>
      </c>
      <c r="J30319">
        <v>0</v>
      </c>
      <c r="K30319">
        <v>0</v>
      </c>
    </row>
    <row r="30320" spans="1:11">
      <c r="A30320">
        <v>2035</v>
      </c>
      <c r="B30320">
        <v>7317</v>
      </c>
      <c r="C30320">
        <v>525</v>
      </c>
      <c r="D30320">
        <v>325</v>
      </c>
      <c r="E30320">
        <v>92</v>
      </c>
      <c r="F30320">
        <v>26.973427320742299</v>
      </c>
      <c r="G30320">
        <v>0</v>
      </c>
      <c r="H30320">
        <v>2</v>
      </c>
      <c r="I30320">
        <v>1</v>
      </c>
      <c r="J30320">
        <v>0</v>
      </c>
      <c r="K30320">
        <v>0</v>
      </c>
    </row>
    <row r="30321" spans="1:11">
      <c r="A30321">
        <v>2035</v>
      </c>
      <c r="B30321">
        <v>7318</v>
      </c>
      <c r="C30321">
        <v>441</v>
      </c>
      <c r="D30321">
        <v>279</v>
      </c>
      <c r="E30321">
        <v>8</v>
      </c>
      <c r="F30321">
        <v>24.187842455422501</v>
      </c>
      <c r="G30321">
        <v>0</v>
      </c>
      <c r="H30321">
        <v>2</v>
      </c>
      <c r="I30321">
        <v>1</v>
      </c>
      <c r="J30321">
        <v>0</v>
      </c>
      <c r="K30321">
        <v>0</v>
      </c>
    </row>
    <row r="30322" spans="1:11">
      <c r="A30322">
        <v>2035</v>
      </c>
      <c r="B30322">
        <v>7319</v>
      </c>
      <c r="C30322">
        <v>525</v>
      </c>
      <c r="D30322">
        <v>344</v>
      </c>
      <c r="E30322">
        <v>15</v>
      </c>
      <c r="F30322">
        <v>30.430019649098401</v>
      </c>
      <c r="G30322">
        <v>0</v>
      </c>
      <c r="H30322">
        <v>2</v>
      </c>
      <c r="I30322">
        <v>1</v>
      </c>
      <c r="J30322">
        <v>0</v>
      </c>
      <c r="K30322">
        <v>0</v>
      </c>
    </row>
    <row r="30323" spans="1:11">
      <c r="A30323">
        <v>2035</v>
      </c>
      <c r="B30323">
        <v>7320</v>
      </c>
      <c r="C30323">
        <v>633</v>
      </c>
      <c r="D30323">
        <v>402</v>
      </c>
      <c r="E30323">
        <v>9</v>
      </c>
      <c r="F30323">
        <v>22.5415309011271</v>
      </c>
      <c r="G30323">
        <v>0</v>
      </c>
      <c r="H30323">
        <v>2</v>
      </c>
      <c r="I30323">
        <v>1</v>
      </c>
      <c r="J30323">
        <v>0</v>
      </c>
      <c r="K30323">
        <v>0</v>
      </c>
    </row>
    <row r="30324" spans="1:11">
      <c r="A30324">
        <v>2035</v>
      </c>
      <c r="B30324">
        <v>7321</v>
      </c>
      <c r="C30324">
        <v>847</v>
      </c>
      <c r="D30324">
        <v>542</v>
      </c>
      <c r="E30324">
        <v>13</v>
      </c>
      <c r="F30324">
        <v>50.1747526805284</v>
      </c>
      <c r="G30324">
        <v>0</v>
      </c>
      <c r="H30324">
        <v>2</v>
      </c>
      <c r="I30324">
        <v>1</v>
      </c>
      <c r="J30324">
        <v>0</v>
      </c>
      <c r="K30324">
        <v>0</v>
      </c>
    </row>
    <row r="30325" spans="1:11">
      <c r="A30325">
        <v>2035</v>
      </c>
      <c r="B30325">
        <v>7322</v>
      </c>
      <c r="C30325">
        <v>1575</v>
      </c>
      <c r="D30325">
        <v>1002</v>
      </c>
      <c r="E30325">
        <v>69</v>
      </c>
      <c r="F30325">
        <v>60.462277297278597</v>
      </c>
      <c r="G30325">
        <v>0</v>
      </c>
      <c r="H30325">
        <v>2</v>
      </c>
      <c r="I30325">
        <v>1</v>
      </c>
      <c r="J30325">
        <v>0</v>
      </c>
      <c r="K30325">
        <v>0</v>
      </c>
    </row>
    <row r="30326" spans="1:11">
      <c r="A30326">
        <v>2035</v>
      </c>
      <c r="B30326">
        <v>7323</v>
      </c>
      <c r="C30326">
        <v>274</v>
      </c>
      <c r="D30326">
        <v>152</v>
      </c>
      <c r="E30326">
        <v>8</v>
      </c>
      <c r="F30326">
        <v>11.2438856242408</v>
      </c>
      <c r="G30326">
        <v>0</v>
      </c>
      <c r="H30326">
        <v>2</v>
      </c>
      <c r="I30326">
        <v>1</v>
      </c>
      <c r="J30326">
        <v>0</v>
      </c>
      <c r="K30326">
        <v>0</v>
      </c>
    </row>
    <row r="30327" spans="1:11">
      <c r="A30327">
        <v>2035</v>
      </c>
      <c r="B30327">
        <v>7324</v>
      </c>
      <c r="C30327">
        <v>23</v>
      </c>
      <c r="D30327">
        <v>15</v>
      </c>
      <c r="E30327">
        <v>31</v>
      </c>
      <c r="F30327">
        <v>2.4857340480719299</v>
      </c>
      <c r="G30327">
        <v>0</v>
      </c>
      <c r="H30327">
        <v>2</v>
      </c>
      <c r="I30327">
        <v>1</v>
      </c>
      <c r="J30327">
        <v>0</v>
      </c>
      <c r="K30327">
        <v>0</v>
      </c>
    </row>
    <row r="30328" spans="1:11">
      <c r="A30328">
        <v>2035</v>
      </c>
      <c r="B30328">
        <v>7325</v>
      </c>
      <c r="C30328">
        <v>178</v>
      </c>
      <c r="D30328">
        <v>106</v>
      </c>
      <c r="E30328">
        <v>4</v>
      </c>
      <c r="F30328">
        <v>15.0851292829479</v>
      </c>
      <c r="G30328">
        <v>0</v>
      </c>
      <c r="H30328">
        <v>2</v>
      </c>
      <c r="I30328">
        <v>1</v>
      </c>
      <c r="J30328">
        <v>0</v>
      </c>
      <c r="K30328">
        <v>0</v>
      </c>
    </row>
    <row r="30329" spans="1:11">
      <c r="A30329">
        <v>2035</v>
      </c>
      <c r="B30329">
        <v>7326</v>
      </c>
      <c r="C30329">
        <v>359</v>
      </c>
      <c r="D30329">
        <v>209</v>
      </c>
      <c r="E30329">
        <v>123</v>
      </c>
      <c r="F30329">
        <v>29.236432340869101</v>
      </c>
      <c r="G30329">
        <v>0</v>
      </c>
      <c r="H30329">
        <v>2</v>
      </c>
      <c r="I30329">
        <v>1</v>
      </c>
      <c r="J30329">
        <v>0</v>
      </c>
      <c r="K30329">
        <v>0</v>
      </c>
    </row>
    <row r="30330" spans="1:11">
      <c r="A30330">
        <v>2035</v>
      </c>
      <c r="B30330">
        <v>7327</v>
      </c>
      <c r="C30330">
        <v>150</v>
      </c>
      <c r="D30330">
        <v>80</v>
      </c>
      <c r="E30330">
        <v>4</v>
      </c>
      <c r="F30330">
        <v>10.7178072795347</v>
      </c>
      <c r="G30330">
        <v>0</v>
      </c>
      <c r="H30330">
        <v>2</v>
      </c>
      <c r="I30330">
        <v>1</v>
      </c>
      <c r="J30330">
        <v>0</v>
      </c>
      <c r="K30330">
        <v>0</v>
      </c>
    </row>
    <row r="30331" spans="1:11">
      <c r="A30331">
        <v>2035</v>
      </c>
      <c r="B30331">
        <v>7328</v>
      </c>
      <c r="C30331">
        <v>226</v>
      </c>
      <c r="D30331">
        <v>129</v>
      </c>
      <c r="E30331">
        <v>10</v>
      </c>
      <c r="F30331">
        <v>12.711769073278299</v>
      </c>
      <c r="G30331">
        <v>0</v>
      </c>
      <c r="H30331">
        <v>2</v>
      </c>
      <c r="I30331">
        <v>1</v>
      </c>
      <c r="J30331">
        <v>0</v>
      </c>
      <c r="K30331">
        <v>0</v>
      </c>
    </row>
    <row r="30332" spans="1:11">
      <c r="A30332">
        <v>2035</v>
      </c>
      <c r="B30332">
        <v>7329</v>
      </c>
      <c r="C30332">
        <v>204</v>
      </c>
      <c r="D30332">
        <v>116</v>
      </c>
      <c r="E30332">
        <v>16</v>
      </c>
      <c r="F30332">
        <v>39.9498668337772</v>
      </c>
      <c r="G30332">
        <v>0</v>
      </c>
      <c r="H30332">
        <v>2</v>
      </c>
      <c r="I30332">
        <v>0</v>
      </c>
      <c r="J30332">
        <v>0</v>
      </c>
      <c r="K30332">
        <v>0</v>
      </c>
    </row>
    <row r="30333" spans="1:11">
      <c r="A30333">
        <v>2035</v>
      </c>
      <c r="B30333">
        <v>7330</v>
      </c>
      <c r="C30333">
        <v>279</v>
      </c>
      <c r="D30333">
        <v>155</v>
      </c>
      <c r="E30333">
        <v>6</v>
      </c>
      <c r="F30333">
        <v>20.2140223006311</v>
      </c>
      <c r="G30333">
        <v>0</v>
      </c>
      <c r="H30333">
        <v>2</v>
      </c>
      <c r="I30333">
        <v>1</v>
      </c>
      <c r="J30333">
        <v>0</v>
      </c>
      <c r="K30333">
        <v>0</v>
      </c>
    </row>
    <row r="30334" spans="1:11">
      <c r="A30334">
        <v>2035</v>
      </c>
      <c r="B30334">
        <v>7331</v>
      </c>
      <c r="C30334">
        <v>32</v>
      </c>
      <c r="D30334">
        <v>19</v>
      </c>
      <c r="E30334">
        <v>80</v>
      </c>
      <c r="F30334">
        <v>8.4294821136926394</v>
      </c>
      <c r="G30334">
        <v>0</v>
      </c>
      <c r="H30334">
        <v>2</v>
      </c>
      <c r="I30334">
        <v>1</v>
      </c>
      <c r="J30334">
        <v>0</v>
      </c>
      <c r="K30334">
        <v>0</v>
      </c>
    </row>
    <row r="30335" spans="1:11">
      <c r="A30335">
        <v>2035</v>
      </c>
      <c r="B30335">
        <v>7332</v>
      </c>
      <c r="C30335">
        <v>381</v>
      </c>
      <c r="D30335">
        <v>271</v>
      </c>
      <c r="E30335">
        <v>58</v>
      </c>
      <c r="F30335">
        <v>16.010825166831999</v>
      </c>
      <c r="G30335">
        <v>0</v>
      </c>
      <c r="H30335">
        <v>2</v>
      </c>
      <c r="I30335">
        <v>1</v>
      </c>
      <c r="J30335">
        <v>0</v>
      </c>
      <c r="K30335">
        <v>0</v>
      </c>
    </row>
    <row r="30336" spans="1:11">
      <c r="A30336">
        <v>2035</v>
      </c>
      <c r="B30336">
        <v>7333</v>
      </c>
      <c r="C30336">
        <v>425</v>
      </c>
      <c r="D30336">
        <v>284</v>
      </c>
      <c r="E30336">
        <v>18</v>
      </c>
      <c r="F30336">
        <v>28.5670114872994</v>
      </c>
      <c r="G30336">
        <v>0</v>
      </c>
      <c r="H30336">
        <v>2</v>
      </c>
      <c r="I30336">
        <v>1</v>
      </c>
      <c r="J30336">
        <v>0</v>
      </c>
      <c r="K30336">
        <v>0</v>
      </c>
    </row>
    <row r="30337" spans="1:11">
      <c r="A30337">
        <v>2035</v>
      </c>
      <c r="B30337">
        <v>7334</v>
      </c>
      <c r="C30337">
        <v>170</v>
      </c>
      <c r="D30337">
        <v>102</v>
      </c>
      <c r="E30337">
        <v>1</v>
      </c>
      <c r="F30337">
        <v>33.759631424259297</v>
      </c>
      <c r="G30337">
        <v>0</v>
      </c>
      <c r="H30337">
        <v>2</v>
      </c>
      <c r="I30337">
        <v>1</v>
      </c>
      <c r="J30337">
        <v>0</v>
      </c>
      <c r="K30337">
        <v>0</v>
      </c>
    </row>
    <row r="30338" spans="1:11">
      <c r="A30338">
        <v>2035</v>
      </c>
      <c r="B30338">
        <v>7335</v>
      </c>
      <c r="C30338">
        <v>314</v>
      </c>
      <c r="D30338">
        <v>194</v>
      </c>
      <c r="E30338">
        <v>40</v>
      </c>
      <c r="F30338">
        <v>61.386874156908</v>
      </c>
      <c r="G30338">
        <v>0</v>
      </c>
      <c r="H30338">
        <v>2</v>
      </c>
      <c r="I30338">
        <v>1</v>
      </c>
      <c r="J30338">
        <v>0</v>
      </c>
      <c r="K30338">
        <v>0</v>
      </c>
    </row>
    <row r="30339" spans="1:11">
      <c r="A30339">
        <v>2035</v>
      </c>
      <c r="B30339">
        <v>7336</v>
      </c>
      <c r="C30339">
        <v>843</v>
      </c>
      <c r="D30339">
        <v>573</v>
      </c>
      <c r="E30339">
        <v>43</v>
      </c>
      <c r="F30339">
        <v>62.5282786550857</v>
      </c>
      <c r="G30339">
        <v>0</v>
      </c>
      <c r="H30339">
        <v>2</v>
      </c>
      <c r="I30339">
        <v>1</v>
      </c>
      <c r="J30339">
        <v>0</v>
      </c>
      <c r="K30339">
        <v>0</v>
      </c>
    </row>
    <row r="30340" spans="1:11">
      <c r="A30340">
        <v>2035</v>
      </c>
      <c r="B30340">
        <v>7337</v>
      </c>
      <c r="C30340">
        <v>155</v>
      </c>
      <c r="D30340">
        <v>102</v>
      </c>
      <c r="E30340">
        <v>47</v>
      </c>
      <c r="F30340">
        <v>39.498496508842599</v>
      </c>
      <c r="G30340">
        <v>0</v>
      </c>
      <c r="H30340">
        <v>2</v>
      </c>
      <c r="I30340">
        <v>1</v>
      </c>
      <c r="J30340">
        <v>0</v>
      </c>
      <c r="K30340">
        <v>0</v>
      </c>
    </row>
    <row r="30341" spans="1:11">
      <c r="A30341">
        <v>2035</v>
      </c>
      <c r="B30341">
        <v>7338</v>
      </c>
      <c r="C30341">
        <v>77</v>
      </c>
      <c r="D30341">
        <v>47</v>
      </c>
      <c r="E30341">
        <v>82</v>
      </c>
      <c r="F30341">
        <v>30.366368261229599</v>
      </c>
      <c r="G30341">
        <v>0</v>
      </c>
      <c r="H30341">
        <v>2</v>
      </c>
      <c r="I30341">
        <v>1</v>
      </c>
      <c r="J30341">
        <v>0</v>
      </c>
      <c r="K30341">
        <v>0</v>
      </c>
    </row>
    <row r="30342" spans="1:11">
      <c r="A30342">
        <v>2035</v>
      </c>
      <c r="B30342">
        <v>7339</v>
      </c>
      <c r="C30342">
        <v>656</v>
      </c>
      <c r="D30342">
        <v>432</v>
      </c>
      <c r="E30342">
        <v>195</v>
      </c>
      <c r="F30342">
        <v>69.940507921615406</v>
      </c>
      <c r="G30342">
        <v>0</v>
      </c>
      <c r="H30342">
        <v>2</v>
      </c>
      <c r="I30342">
        <v>1</v>
      </c>
      <c r="J30342">
        <v>0</v>
      </c>
      <c r="K30342">
        <v>0</v>
      </c>
    </row>
    <row r="30343" spans="1:11">
      <c r="A30343">
        <v>2035</v>
      </c>
      <c r="B30343">
        <v>7340</v>
      </c>
      <c r="C30343">
        <v>637</v>
      </c>
      <c r="D30343">
        <v>396</v>
      </c>
      <c r="E30343">
        <v>134</v>
      </c>
      <c r="F30343">
        <v>56.5588762807877</v>
      </c>
      <c r="G30343">
        <v>0</v>
      </c>
      <c r="H30343">
        <v>2</v>
      </c>
      <c r="I30343">
        <v>1</v>
      </c>
      <c r="J30343">
        <v>0</v>
      </c>
      <c r="K30343">
        <v>0</v>
      </c>
    </row>
    <row r="30344" spans="1:11">
      <c r="A30344">
        <v>2035</v>
      </c>
      <c r="B30344">
        <v>7341</v>
      </c>
      <c r="C30344">
        <v>980</v>
      </c>
      <c r="D30344">
        <v>622</v>
      </c>
      <c r="E30344">
        <v>135</v>
      </c>
      <c r="F30344">
        <v>61.953951777066898</v>
      </c>
      <c r="G30344">
        <v>0</v>
      </c>
      <c r="H30344">
        <v>2</v>
      </c>
      <c r="I30344">
        <v>1</v>
      </c>
      <c r="J30344">
        <v>0</v>
      </c>
      <c r="K30344">
        <v>0</v>
      </c>
    </row>
    <row r="30345" spans="1:11">
      <c r="A30345">
        <v>2035</v>
      </c>
      <c r="B30345">
        <v>7342</v>
      </c>
      <c r="C30345">
        <v>257</v>
      </c>
      <c r="D30345">
        <v>152</v>
      </c>
      <c r="E30345">
        <v>30</v>
      </c>
      <c r="F30345">
        <v>58.890925756187002</v>
      </c>
      <c r="G30345">
        <v>0</v>
      </c>
      <c r="H30345">
        <v>2</v>
      </c>
      <c r="I30345">
        <v>1</v>
      </c>
      <c r="J30345">
        <v>0</v>
      </c>
      <c r="K30345">
        <v>0</v>
      </c>
    </row>
    <row r="30346" spans="1:11">
      <c r="A30346">
        <v>2035</v>
      </c>
      <c r="B30346">
        <v>7343</v>
      </c>
      <c r="C30346">
        <v>64</v>
      </c>
      <c r="D30346">
        <v>30</v>
      </c>
      <c r="E30346">
        <v>3</v>
      </c>
      <c r="F30346">
        <v>7.6527561879708204</v>
      </c>
      <c r="G30346">
        <v>0</v>
      </c>
      <c r="H30346">
        <v>2</v>
      </c>
      <c r="I30346">
        <v>1</v>
      </c>
      <c r="J30346">
        <v>0</v>
      </c>
      <c r="K30346">
        <v>0</v>
      </c>
    </row>
    <row r="30347" spans="1:11">
      <c r="A30347">
        <v>2035</v>
      </c>
      <c r="B30347">
        <v>7344</v>
      </c>
      <c r="C30347">
        <v>76</v>
      </c>
      <c r="D30347">
        <v>38</v>
      </c>
      <c r="E30347">
        <v>0</v>
      </c>
      <c r="F30347">
        <v>40.932837830559599</v>
      </c>
      <c r="G30347">
        <v>0</v>
      </c>
      <c r="H30347">
        <v>2</v>
      </c>
      <c r="I30347">
        <v>1</v>
      </c>
      <c r="J30347">
        <v>0</v>
      </c>
      <c r="K30347">
        <v>0</v>
      </c>
    </row>
    <row r="30348" spans="1:11">
      <c r="A30348">
        <v>2035</v>
      </c>
      <c r="B30348">
        <v>7345</v>
      </c>
      <c r="C30348">
        <v>447</v>
      </c>
      <c r="D30348">
        <v>282</v>
      </c>
      <c r="E30348">
        <v>13</v>
      </c>
      <c r="F30348">
        <v>27.407003194417999</v>
      </c>
      <c r="G30348">
        <v>0</v>
      </c>
      <c r="H30348">
        <v>2</v>
      </c>
      <c r="I30348">
        <v>1</v>
      </c>
      <c r="J30348">
        <v>0</v>
      </c>
      <c r="K30348">
        <v>0</v>
      </c>
    </row>
    <row r="30349" spans="1:11">
      <c r="A30349">
        <v>2035</v>
      </c>
      <c r="B30349">
        <v>7346</v>
      </c>
      <c r="C30349">
        <v>391</v>
      </c>
      <c r="D30349">
        <v>259</v>
      </c>
      <c r="E30349">
        <v>8</v>
      </c>
      <c r="F30349">
        <v>24.951978608943101</v>
      </c>
      <c r="G30349">
        <v>0</v>
      </c>
      <c r="H30349">
        <v>2</v>
      </c>
      <c r="I30349">
        <v>1</v>
      </c>
      <c r="J30349">
        <v>0</v>
      </c>
      <c r="K30349">
        <v>0</v>
      </c>
    </row>
    <row r="30350" spans="1:11">
      <c r="A30350">
        <v>2035</v>
      </c>
      <c r="B30350">
        <v>7347</v>
      </c>
      <c r="C30350">
        <v>1187</v>
      </c>
      <c r="D30350">
        <v>779</v>
      </c>
      <c r="E30350">
        <v>142</v>
      </c>
      <c r="F30350">
        <v>81.306381900254095</v>
      </c>
      <c r="G30350">
        <v>0</v>
      </c>
      <c r="H30350">
        <v>2</v>
      </c>
      <c r="I30350">
        <v>1</v>
      </c>
      <c r="J30350">
        <v>0</v>
      </c>
      <c r="K30350">
        <v>0</v>
      </c>
    </row>
    <row r="30351" spans="1:11">
      <c r="A30351">
        <v>2035</v>
      </c>
      <c r="B30351">
        <v>7348</v>
      </c>
      <c r="C30351">
        <v>139</v>
      </c>
      <c r="D30351">
        <v>80</v>
      </c>
      <c r="E30351">
        <v>9</v>
      </c>
      <c r="F30351">
        <v>41.181524605220297</v>
      </c>
      <c r="G30351">
        <v>0</v>
      </c>
      <c r="H30351">
        <v>2</v>
      </c>
      <c r="I30351">
        <v>1</v>
      </c>
      <c r="J30351">
        <v>0</v>
      </c>
      <c r="K30351">
        <v>0</v>
      </c>
    </row>
    <row r="30352" spans="1:11">
      <c r="A30352">
        <v>2035</v>
      </c>
      <c r="B30352">
        <v>7349</v>
      </c>
      <c r="C30352">
        <v>215</v>
      </c>
      <c r="D30352">
        <v>143</v>
      </c>
      <c r="E30352">
        <v>252</v>
      </c>
      <c r="F30352">
        <v>35.241279832153197</v>
      </c>
      <c r="G30352">
        <v>0</v>
      </c>
      <c r="H30352">
        <v>2</v>
      </c>
      <c r="I30352">
        <v>1</v>
      </c>
      <c r="J30352">
        <v>0</v>
      </c>
      <c r="K30352">
        <v>0</v>
      </c>
    </row>
    <row r="30353" spans="1:11">
      <c r="A30353">
        <v>2035</v>
      </c>
      <c r="B30353">
        <v>7350</v>
      </c>
      <c r="C30353">
        <v>157</v>
      </c>
      <c r="D30353">
        <v>96</v>
      </c>
      <c r="E30353">
        <v>115</v>
      </c>
      <c r="F30353">
        <v>60.855071902011701</v>
      </c>
      <c r="G30353">
        <v>0</v>
      </c>
      <c r="H30353">
        <v>2</v>
      </c>
      <c r="I30353">
        <v>1</v>
      </c>
      <c r="J30353">
        <v>0</v>
      </c>
      <c r="K30353">
        <v>0</v>
      </c>
    </row>
    <row r="30354" spans="1:11">
      <c r="A30354">
        <v>2035</v>
      </c>
      <c r="B30354">
        <v>7351</v>
      </c>
      <c r="C30354">
        <v>592</v>
      </c>
      <c r="D30354">
        <v>350</v>
      </c>
      <c r="E30354">
        <v>50</v>
      </c>
      <c r="F30354">
        <v>23.2892987245962</v>
      </c>
      <c r="G30354">
        <v>0</v>
      </c>
      <c r="H30354">
        <v>2</v>
      </c>
      <c r="I30354">
        <v>1</v>
      </c>
      <c r="J30354">
        <v>0</v>
      </c>
      <c r="K30354">
        <v>0</v>
      </c>
    </row>
    <row r="30355" spans="1:11">
      <c r="A30355">
        <v>2035</v>
      </c>
      <c r="B30355">
        <v>7352</v>
      </c>
      <c r="C30355">
        <v>189</v>
      </c>
      <c r="D30355">
        <v>120</v>
      </c>
      <c r="E30355">
        <v>3</v>
      </c>
      <c r="F30355">
        <v>5.5891859602014504</v>
      </c>
      <c r="G30355">
        <v>0</v>
      </c>
      <c r="H30355">
        <v>2</v>
      </c>
      <c r="I30355">
        <v>1</v>
      </c>
      <c r="J30355">
        <v>0</v>
      </c>
      <c r="K30355">
        <v>0</v>
      </c>
    </row>
    <row r="30356" spans="1:11">
      <c r="A30356">
        <v>2035</v>
      </c>
      <c r="B30356">
        <v>7353</v>
      </c>
      <c r="C30356">
        <v>246</v>
      </c>
      <c r="D30356">
        <v>153</v>
      </c>
      <c r="E30356">
        <v>59</v>
      </c>
      <c r="F30356">
        <v>9.0932613758178409</v>
      </c>
      <c r="G30356">
        <v>0</v>
      </c>
      <c r="H30356">
        <v>2</v>
      </c>
      <c r="I30356">
        <v>1</v>
      </c>
      <c r="J30356">
        <v>0</v>
      </c>
      <c r="K30356">
        <v>0</v>
      </c>
    </row>
    <row r="30357" spans="1:11">
      <c r="A30357">
        <v>2035</v>
      </c>
      <c r="B30357">
        <v>7354</v>
      </c>
      <c r="C30357">
        <v>524</v>
      </c>
      <c r="D30357">
        <v>335</v>
      </c>
      <c r="E30357">
        <v>171</v>
      </c>
      <c r="F30357">
        <v>37.847598410978698</v>
      </c>
      <c r="G30357">
        <v>0</v>
      </c>
      <c r="H30357">
        <v>2</v>
      </c>
      <c r="I30357">
        <v>1</v>
      </c>
      <c r="J30357">
        <v>0</v>
      </c>
      <c r="K30357">
        <v>0</v>
      </c>
    </row>
    <row r="30358" spans="1:11">
      <c r="A30358">
        <v>2035</v>
      </c>
      <c r="B30358">
        <v>7355</v>
      </c>
      <c r="C30358">
        <v>85</v>
      </c>
      <c r="D30358">
        <v>53</v>
      </c>
      <c r="E30358">
        <v>3</v>
      </c>
      <c r="F30358">
        <v>34.425499169738004</v>
      </c>
      <c r="G30358">
        <v>0</v>
      </c>
      <c r="H30358">
        <v>2</v>
      </c>
      <c r="I30358">
        <v>1</v>
      </c>
      <c r="J30358">
        <v>0</v>
      </c>
      <c r="K30358">
        <v>0</v>
      </c>
    </row>
    <row r="30359" spans="1:11">
      <c r="A30359">
        <v>2035</v>
      </c>
      <c r="B30359">
        <v>7356</v>
      </c>
      <c r="C30359">
        <v>27</v>
      </c>
      <c r="D30359">
        <v>16</v>
      </c>
      <c r="E30359">
        <v>806</v>
      </c>
      <c r="F30359">
        <v>0.53635599735397699</v>
      </c>
      <c r="G30359">
        <v>0</v>
      </c>
      <c r="H30359">
        <v>0</v>
      </c>
      <c r="I30359">
        <v>0</v>
      </c>
      <c r="J30359">
        <v>0</v>
      </c>
      <c r="K30359">
        <v>0</v>
      </c>
    </row>
    <row r="30360" spans="1:11">
      <c r="A30360">
        <v>2035</v>
      </c>
      <c r="B30360">
        <v>7357</v>
      </c>
      <c r="C30360">
        <v>313</v>
      </c>
      <c r="D30360">
        <v>188</v>
      </c>
      <c r="E30360">
        <v>2</v>
      </c>
      <c r="F30360">
        <v>9.5527599235779199</v>
      </c>
      <c r="G30360">
        <v>0</v>
      </c>
      <c r="H30360">
        <v>0</v>
      </c>
      <c r="I30360">
        <v>0</v>
      </c>
      <c r="J30360">
        <v>0</v>
      </c>
      <c r="K30360">
        <v>0</v>
      </c>
    </row>
    <row r="30361" spans="1:11">
      <c r="A30361">
        <v>2035</v>
      </c>
      <c r="B30361">
        <v>7358</v>
      </c>
      <c r="C30361">
        <v>383</v>
      </c>
      <c r="D30361">
        <v>226</v>
      </c>
      <c r="E30361">
        <v>20</v>
      </c>
      <c r="F30361">
        <v>8.6961655132326996</v>
      </c>
      <c r="G30361">
        <v>0</v>
      </c>
      <c r="H30361">
        <v>0</v>
      </c>
      <c r="I30361">
        <v>0</v>
      </c>
      <c r="J30361">
        <v>0</v>
      </c>
      <c r="K30361">
        <v>0</v>
      </c>
    </row>
    <row r="30362" spans="1:11">
      <c r="A30362">
        <v>2035</v>
      </c>
      <c r="B30362">
        <v>7359</v>
      </c>
      <c r="C30362">
        <v>0</v>
      </c>
      <c r="D30362">
        <v>0</v>
      </c>
      <c r="E30362">
        <v>89</v>
      </c>
      <c r="F30362">
        <v>0</v>
      </c>
      <c r="G30362">
        <v>0</v>
      </c>
      <c r="H30362">
        <v>0</v>
      </c>
      <c r="I30362">
        <v>0</v>
      </c>
      <c r="J30362">
        <v>0</v>
      </c>
      <c r="K30362">
        <v>0</v>
      </c>
    </row>
    <row r="30363" spans="1:11">
      <c r="A30363">
        <v>2035</v>
      </c>
      <c r="B30363">
        <v>7360</v>
      </c>
      <c r="C30363">
        <v>400</v>
      </c>
      <c r="D30363">
        <v>246</v>
      </c>
      <c r="E30363">
        <v>7</v>
      </c>
      <c r="F30363">
        <v>8.4608453230562297</v>
      </c>
      <c r="G30363">
        <v>0</v>
      </c>
      <c r="H30363">
        <v>0</v>
      </c>
      <c r="I30363">
        <v>0</v>
      </c>
      <c r="J30363">
        <v>0</v>
      </c>
      <c r="K30363">
        <v>0</v>
      </c>
    </row>
    <row r="30364" spans="1:11">
      <c r="A30364">
        <v>2035</v>
      </c>
      <c r="B30364">
        <v>7361</v>
      </c>
      <c r="C30364">
        <v>0</v>
      </c>
      <c r="D30364">
        <v>0</v>
      </c>
      <c r="E30364">
        <v>0</v>
      </c>
      <c r="F30364">
        <v>0</v>
      </c>
      <c r="G30364">
        <v>0</v>
      </c>
      <c r="H30364">
        <v>0</v>
      </c>
      <c r="I30364">
        <v>0</v>
      </c>
      <c r="J30364">
        <v>0</v>
      </c>
      <c r="K30364">
        <v>0</v>
      </c>
    </row>
    <row r="30365" spans="1:11">
      <c r="A30365">
        <v>2035</v>
      </c>
      <c r="B30365">
        <v>7362</v>
      </c>
      <c r="C30365">
        <v>0</v>
      </c>
      <c r="D30365">
        <v>0</v>
      </c>
      <c r="E30365">
        <v>385</v>
      </c>
      <c r="F30365">
        <v>0</v>
      </c>
      <c r="G30365">
        <v>0</v>
      </c>
      <c r="H30365">
        <v>0</v>
      </c>
      <c r="I30365">
        <v>0</v>
      </c>
      <c r="J30365">
        <v>0</v>
      </c>
      <c r="K30365">
        <v>0</v>
      </c>
    </row>
    <row r="30366" spans="1:11">
      <c r="A30366">
        <v>2035</v>
      </c>
      <c r="B30366">
        <v>7363</v>
      </c>
      <c r="C30366">
        <v>0</v>
      </c>
      <c r="D30366">
        <v>0</v>
      </c>
      <c r="E30366">
        <v>4</v>
      </c>
      <c r="F30366">
        <v>0</v>
      </c>
      <c r="G30366">
        <v>0</v>
      </c>
      <c r="H30366">
        <v>0</v>
      </c>
      <c r="I30366">
        <v>0</v>
      </c>
      <c r="J30366">
        <v>0</v>
      </c>
      <c r="K30366">
        <v>0</v>
      </c>
    </row>
    <row r="30367" spans="1:11">
      <c r="A30367">
        <v>2035</v>
      </c>
      <c r="B30367">
        <v>7364</v>
      </c>
      <c r="C30367">
        <v>0</v>
      </c>
      <c r="D30367">
        <v>0</v>
      </c>
      <c r="E30367">
        <v>0</v>
      </c>
      <c r="F30367">
        <v>0</v>
      </c>
      <c r="G30367">
        <v>0</v>
      </c>
      <c r="H30367">
        <v>0</v>
      </c>
      <c r="I30367">
        <v>0</v>
      </c>
      <c r="J30367">
        <v>0</v>
      </c>
      <c r="K30367">
        <v>0</v>
      </c>
    </row>
    <row r="30368" spans="1:11">
      <c r="A30368">
        <v>2035</v>
      </c>
      <c r="B30368">
        <v>7365</v>
      </c>
      <c r="C30368">
        <v>0</v>
      </c>
      <c r="D30368">
        <v>0</v>
      </c>
      <c r="E30368">
        <v>0</v>
      </c>
      <c r="F30368">
        <v>0</v>
      </c>
      <c r="G30368">
        <v>0</v>
      </c>
      <c r="H30368">
        <v>0</v>
      </c>
      <c r="I30368">
        <v>0</v>
      </c>
      <c r="J30368">
        <v>0</v>
      </c>
      <c r="K30368">
        <v>0</v>
      </c>
    </row>
    <row r="30369" spans="1:11">
      <c r="A30369">
        <v>2035</v>
      </c>
      <c r="B30369">
        <v>7366</v>
      </c>
      <c r="C30369">
        <v>342</v>
      </c>
      <c r="D30369">
        <v>195</v>
      </c>
      <c r="E30369">
        <v>23</v>
      </c>
      <c r="F30369">
        <v>10.7315664949198</v>
      </c>
      <c r="G30369">
        <v>0</v>
      </c>
      <c r="H30369">
        <v>0</v>
      </c>
      <c r="I30369">
        <v>0</v>
      </c>
      <c r="J30369">
        <v>0</v>
      </c>
      <c r="K30369">
        <v>0</v>
      </c>
    </row>
    <row r="30370" spans="1:11">
      <c r="A30370">
        <v>2035</v>
      </c>
      <c r="B30370">
        <v>7367</v>
      </c>
      <c r="C30370">
        <v>613</v>
      </c>
      <c r="D30370">
        <v>348</v>
      </c>
      <c r="E30370">
        <v>15</v>
      </c>
      <c r="F30370">
        <v>8.7439145635388709</v>
      </c>
      <c r="G30370">
        <v>0</v>
      </c>
      <c r="H30370">
        <v>0</v>
      </c>
      <c r="I30370">
        <v>0</v>
      </c>
      <c r="J30370">
        <v>0</v>
      </c>
      <c r="K30370">
        <v>0</v>
      </c>
    </row>
    <row r="30371" spans="1:11">
      <c r="A30371">
        <v>2035</v>
      </c>
      <c r="B30371">
        <v>7368</v>
      </c>
      <c r="C30371">
        <v>106</v>
      </c>
      <c r="D30371">
        <v>60</v>
      </c>
      <c r="E30371">
        <v>3</v>
      </c>
      <c r="F30371">
        <v>8.4077605215984299</v>
      </c>
      <c r="G30371">
        <v>0</v>
      </c>
      <c r="H30371">
        <v>0</v>
      </c>
      <c r="I30371">
        <v>0</v>
      </c>
      <c r="J30371">
        <v>0</v>
      </c>
      <c r="K30371">
        <v>0</v>
      </c>
    </row>
    <row r="30372" spans="1:11">
      <c r="A30372">
        <v>2035</v>
      </c>
      <c r="B30372">
        <v>7369</v>
      </c>
      <c r="C30372">
        <v>0</v>
      </c>
      <c r="D30372">
        <v>0</v>
      </c>
      <c r="E30372">
        <v>0</v>
      </c>
      <c r="F30372">
        <v>0</v>
      </c>
      <c r="G30372">
        <v>0</v>
      </c>
      <c r="H30372">
        <v>0</v>
      </c>
      <c r="I30372">
        <v>0</v>
      </c>
      <c r="J30372">
        <v>0</v>
      </c>
      <c r="K30372">
        <v>0</v>
      </c>
    </row>
    <row r="30373" spans="1:11">
      <c r="A30373">
        <v>2035</v>
      </c>
      <c r="B30373">
        <v>7370</v>
      </c>
      <c r="C30373">
        <v>0</v>
      </c>
      <c r="D30373">
        <v>0</v>
      </c>
      <c r="E30373">
        <v>293</v>
      </c>
      <c r="F30373">
        <v>0</v>
      </c>
      <c r="G30373">
        <v>0</v>
      </c>
      <c r="H30373">
        <v>0</v>
      </c>
      <c r="I30373">
        <v>0</v>
      </c>
      <c r="J30373">
        <v>0</v>
      </c>
      <c r="K30373">
        <v>0</v>
      </c>
    </row>
    <row r="30374" spans="1:11">
      <c r="A30374">
        <v>2035</v>
      </c>
      <c r="B30374">
        <v>7371</v>
      </c>
      <c r="C30374">
        <v>0</v>
      </c>
      <c r="D30374">
        <v>0</v>
      </c>
      <c r="E30374">
        <v>0</v>
      </c>
      <c r="F30374">
        <v>0</v>
      </c>
      <c r="G30374">
        <v>0</v>
      </c>
      <c r="H30374">
        <v>0</v>
      </c>
      <c r="I30374">
        <v>0</v>
      </c>
      <c r="J30374">
        <v>0</v>
      </c>
      <c r="K30374">
        <v>0</v>
      </c>
    </row>
    <row r="30375" spans="1:11">
      <c r="A30375">
        <v>2035</v>
      </c>
      <c r="B30375">
        <v>7372</v>
      </c>
      <c r="C30375">
        <v>0</v>
      </c>
      <c r="D30375">
        <v>0</v>
      </c>
      <c r="E30375">
        <v>3</v>
      </c>
      <c r="F30375">
        <v>0</v>
      </c>
      <c r="G30375">
        <v>0</v>
      </c>
      <c r="H30375">
        <v>0</v>
      </c>
      <c r="I30375">
        <v>0</v>
      </c>
      <c r="J30375">
        <v>0</v>
      </c>
      <c r="K30375">
        <v>0</v>
      </c>
    </row>
    <row r="30376" spans="1:11">
      <c r="A30376">
        <v>2035</v>
      </c>
      <c r="B30376">
        <v>7373</v>
      </c>
      <c r="C30376">
        <v>168</v>
      </c>
      <c r="D30376">
        <v>105</v>
      </c>
      <c r="E30376">
        <v>11</v>
      </c>
      <c r="F30376">
        <v>33.208800332088003</v>
      </c>
      <c r="G30376">
        <v>0</v>
      </c>
      <c r="H30376">
        <v>0</v>
      </c>
      <c r="I30376">
        <v>0</v>
      </c>
      <c r="J30376">
        <v>0</v>
      </c>
      <c r="K30376">
        <v>0</v>
      </c>
    </row>
    <row r="30377" spans="1:11">
      <c r="A30377">
        <v>2035</v>
      </c>
      <c r="B30377">
        <v>7374</v>
      </c>
      <c r="C30377">
        <v>0</v>
      </c>
      <c r="D30377">
        <v>0</v>
      </c>
      <c r="E30377">
        <v>0</v>
      </c>
      <c r="F30377">
        <v>0</v>
      </c>
      <c r="G30377">
        <v>0</v>
      </c>
      <c r="H30377">
        <v>0</v>
      </c>
      <c r="I30377">
        <v>0</v>
      </c>
      <c r="J30377">
        <v>0</v>
      </c>
      <c r="K30377">
        <v>0</v>
      </c>
    </row>
    <row r="30378" spans="1:11">
      <c r="A30378">
        <v>2035</v>
      </c>
      <c r="B30378">
        <v>7375</v>
      </c>
      <c r="C30378">
        <v>171</v>
      </c>
      <c r="D30378">
        <v>103</v>
      </c>
      <c r="E30378">
        <v>3</v>
      </c>
      <c r="F30378">
        <v>34.490409245850103</v>
      </c>
      <c r="G30378">
        <v>0</v>
      </c>
      <c r="H30378">
        <v>0</v>
      </c>
      <c r="I30378">
        <v>0</v>
      </c>
      <c r="J30378">
        <v>0</v>
      </c>
      <c r="K30378">
        <v>0</v>
      </c>
    </row>
    <row r="30379" spans="1:11">
      <c r="A30379">
        <v>2035</v>
      </c>
      <c r="B30379">
        <v>7376</v>
      </c>
      <c r="C30379">
        <v>46</v>
      </c>
      <c r="D30379">
        <v>26</v>
      </c>
      <c r="E30379">
        <v>0</v>
      </c>
      <c r="F30379">
        <v>16.796903527349698</v>
      </c>
      <c r="G30379">
        <v>0</v>
      </c>
      <c r="H30379">
        <v>0</v>
      </c>
      <c r="I30379">
        <v>0</v>
      </c>
      <c r="J30379">
        <v>0</v>
      </c>
      <c r="K30379">
        <v>0</v>
      </c>
    </row>
    <row r="30380" spans="1:11">
      <c r="A30380">
        <v>2035</v>
      </c>
      <c r="B30380">
        <v>7377</v>
      </c>
      <c r="C30380">
        <v>2</v>
      </c>
      <c r="D30380">
        <v>1</v>
      </c>
      <c r="E30380">
        <v>0</v>
      </c>
      <c r="F30380">
        <v>0.47657627603297897</v>
      </c>
      <c r="G30380">
        <v>0</v>
      </c>
      <c r="H30380">
        <v>0</v>
      </c>
      <c r="I30380">
        <v>0</v>
      </c>
      <c r="J30380">
        <v>0</v>
      </c>
      <c r="K30380">
        <v>0</v>
      </c>
    </row>
    <row r="30381" spans="1:11">
      <c r="A30381">
        <v>2035</v>
      </c>
      <c r="B30381">
        <v>7378</v>
      </c>
      <c r="C30381">
        <v>114</v>
      </c>
      <c r="D30381">
        <v>70</v>
      </c>
      <c r="E30381">
        <v>1</v>
      </c>
      <c r="F30381">
        <v>23.1617871147321</v>
      </c>
      <c r="G30381">
        <v>0</v>
      </c>
      <c r="H30381">
        <v>0</v>
      </c>
      <c r="I30381">
        <v>0</v>
      </c>
      <c r="J30381">
        <v>0</v>
      </c>
      <c r="K30381">
        <v>0</v>
      </c>
    </row>
    <row r="30382" spans="1:11">
      <c r="A30382">
        <v>2035</v>
      </c>
      <c r="B30382">
        <v>7379</v>
      </c>
      <c r="C30382">
        <v>49</v>
      </c>
      <c r="D30382">
        <v>30</v>
      </c>
      <c r="E30382">
        <v>0</v>
      </c>
      <c r="F30382">
        <v>16.354594305930998</v>
      </c>
      <c r="G30382">
        <v>0</v>
      </c>
      <c r="H30382">
        <v>0</v>
      </c>
      <c r="I30382">
        <v>0</v>
      </c>
      <c r="J30382">
        <v>0</v>
      </c>
      <c r="K30382">
        <v>0</v>
      </c>
    </row>
    <row r="30383" spans="1:11">
      <c r="A30383">
        <v>2035</v>
      </c>
      <c r="B30383">
        <v>7380</v>
      </c>
      <c r="C30383">
        <v>93</v>
      </c>
      <c r="D30383">
        <v>63</v>
      </c>
      <c r="E30383">
        <v>8</v>
      </c>
      <c r="F30383">
        <v>38.595617529880499</v>
      </c>
      <c r="G30383">
        <v>0</v>
      </c>
      <c r="H30383">
        <v>0</v>
      </c>
      <c r="I30383">
        <v>0</v>
      </c>
      <c r="J30383">
        <v>0</v>
      </c>
      <c r="K30383">
        <v>0</v>
      </c>
    </row>
    <row r="30384" spans="1:11">
      <c r="A30384">
        <v>2035</v>
      </c>
      <c r="B30384">
        <v>7381</v>
      </c>
      <c r="C30384">
        <v>10</v>
      </c>
      <c r="D30384">
        <v>7</v>
      </c>
      <c r="E30384">
        <v>0</v>
      </c>
      <c r="F30384">
        <v>5.9694364851957999</v>
      </c>
      <c r="G30384">
        <v>0</v>
      </c>
      <c r="H30384">
        <v>0</v>
      </c>
      <c r="I30384">
        <v>0</v>
      </c>
      <c r="J30384">
        <v>0</v>
      </c>
      <c r="K30384">
        <v>0</v>
      </c>
    </row>
    <row r="30385" spans="1:11">
      <c r="A30385">
        <v>2035</v>
      </c>
      <c r="B30385">
        <v>7382</v>
      </c>
      <c r="C30385">
        <v>121</v>
      </c>
      <c r="D30385">
        <v>80</v>
      </c>
      <c r="E30385">
        <v>7</v>
      </c>
      <c r="F30385">
        <v>29.569892473118301</v>
      </c>
      <c r="G30385">
        <v>0</v>
      </c>
      <c r="H30385">
        <v>0</v>
      </c>
      <c r="I30385">
        <v>0</v>
      </c>
      <c r="J30385">
        <v>0</v>
      </c>
      <c r="K30385">
        <v>0</v>
      </c>
    </row>
    <row r="30386" spans="1:11">
      <c r="A30386">
        <v>2035</v>
      </c>
      <c r="B30386">
        <v>7383</v>
      </c>
      <c r="C30386">
        <v>212</v>
      </c>
      <c r="D30386">
        <v>122</v>
      </c>
      <c r="E30386">
        <v>107</v>
      </c>
      <c r="F30386">
        <v>51.847685196507598</v>
      </c>
      <c r="G30386">
        <v>0</v>
      </c>
      <c r="H30386">
        <v>0</v>
      </c>
      <c r="I30386">
        <v>0</v>
      </c>
      <c r="J30386">
        <v>0</v>
      </c>
      <c r="K30386">
        <v>0</v>
      </c>
    </row>
    <row r="30387" spans="1:11">
      <c r="A30387">
        <v>2035</v>
      </c>
      <c r="B30387">
        <v>7384</v>
      </c>
      <c r="C30387">
        <v>143</v>
      </c>
      <c r="D30387">
        <v>84</v>
      </c>
      <c r="E30387">
        <v>4</v>
      </c>
      <c r="F30387">
        <v>29.123643102991799</v>
      </c>
      <c r="G30387">
        <v>0</v>
      </c>
      <c r="H30387">
        <v>0</v>
      </c>
      <c r="I30387">
        <v>0</v>
      </c>
      <c r="J30387">
        <v>0</v>
      </c>
      <c r="K30387">
        <v>0</v>
      </c>
    </row>
    <row r="30388" spans="1:11">
      <c r="A30388">
        <v>2035</v>
      </c>
      <c r="B30388">
        <v>7385</v>
      </c>
      <c r="C30388">
        <v>14</v>
      </c>
      <c r="D30388">
        <v>11</v>
      </c>
      <c r="E30388">
        <v>13</v>
      </c>
      <c r="F30388">
        <v>4.4250584739869803</v>
      </c>
      <c r="G30388">
        <v>0</v>
      </c>
      <c r="H30388">
        <v>0</v>
      </c>
      <c r="I30388">
        <v>0</v>
      </c>
      <c r="J30388">
        <v>0</v>
      </c>
      <c r="K30388">
        <v>0</v>
      </c>
    </row>
    <row r="30389" spans="1:11">
      <c r="A30389">
        <v>2035</v>
      </c>
      <c r="B30389">
        <v>7386</v>
      </c>
      <c r="C30389">
        <v>2</v>
      </c>
      <c r="D30389">
        <v>2</v>
      </c>
      <c r="E30389">
        <v>258</v>
      </c>
      <c r="F30389">
        <v>0.54598564057765298</v>
      </c>
      <c r="G30389">
        <v>0</v>
      </c>
      <c r="H30389">
        <v>0</v>
      </c>
      <c r="I30389">
        <v>0</v>
      </c>
      <c r="J30389">
        <v>0</v>
      </c>
      <c r="K30389">
        <v>0</v>
      </c>
    </row>
    <row r="30390" spans="1:11">
      <c r="A30390">
        <v>2035</v>
      </c>
      <c r="B30390">
        <v>7387</v>
      </c>
      <c r="C30390">
        <v>157</v>
      </c>
      <c r="D30390">
        <v>91</v>
      </c>
      <c r="E30390">
        <v>5</v>
      </c>
      <c r="F30390">
        <v>25.900752276626601</v>
      </c>
      <c r="G30390">
        <v>0</v>
      </c>
      <c r="H30390">
        <v>0</v>
      </c>
      <c r="I30390">
        <v>0</v>
      </c>
      <c r="J30390">
        <v>0</v>
      </c>
      <c r="K30390">
        <v>0</v>
      </c>
    </row>
    <row r="30391" spans="1:11">
      <c r="A30391">
        <v>2035</v>
      </c>
      <c r="B30391">
        <v>7388</v>
      </c>
      <c r="C30391">
        <v>192</v>
      </c>
      <c r="D30391">
        <v>124</v>
      </c>
      <c r="E30391">
        <v>13</v>
      </c>
      <c r="F30391">
        <v>38.032605035358401</v>
      </c>
      <c r="G30391">
        <v>0</v>
      </c>
      <c r="H30391">
        <v>0</v>
      </c>
      <c r="I30391">
        <v>0</v>
      </c>
      <c r="J30391">
        <v>0</v>
      </c>
      <c r="K30391">
        <v>0</v>
      </c>
    </row>
    <row r="30392" spans="1:11">
      <c r="A30392">
        <v>2035</v>
      </c>
      <c r="B30392">
        <v>7389</v>
      </c>
      <c r="C30392">
        <v>77</v>
      </c>
      <c r="D30392">
        <v>43</v>
      </c>
      <c r="E30392">
        <v>1</v>
      </c>
      <c r="F30392">
        <v>36.0436268314375</v>
      </c>
      <c r="G30392">
        <v>0</v>
      </c>
      <c r="H30392">
        <v>0</v>
      </c>
      <c r="I30392">
        <v>0</v>
      </c>
      <c r="J30392">
        <v>0</v>
      </c>
      <c r="K30392">
        <v>0</v>
      </c>
    </row>
    <row r="30393" spans="1:11">
      <c r="A30393">
        <v>2035</v>
      </c>
      <c r="B30393">
        <v>7390</v>
      </c>
      <c r="C30393">
        <v>28</v>
      </c>
      <c r="D30393">
        <v>19</v>
      </c>
      <c r="E30393">
        <v>277</v>
      </c>
      <c r="F30393">
        <v>7.7594568380213396</v>
      </c>
      <c r="G30393">
        <v>0</v>
      </c>
      <c r="H30393">
        <v>0</v>
      </c>
      <c r="I30393">
        <v>0</v>
      </c>
      <c r="J30393">
        <v>0</v>
      </c>
      <c r="K30393">
        <v>0</v>
      </c>
    </row>
    <row r="30394" spans="1:11">
      <c r="A30394">
        <v>2035</v>
      </c>
      <c r="B30394">
        <v>7391</v>
      </c>
      <c r="C30394">
        <v>52</v>
      </c>
      <c r="D30394">
        <v>27</v>
      </c>
      <c r="E30394">
        <v>0</v>
      </c>
      <c r="F30394">
        <v>9.7067443206212296</v>
      </c>
      <c r="G30394">
        <v>0</v>
      </c>
      <c r="H30394">
        <v>0</v>
      </c>
      <c r="I30394">
        <v>0</v>
      </c>
      <c r="J30394">
        <v>0</v>
      </c>
      <c r="K30394">
        <v>0</v>
      </c>
    </row>
    <row r="30395" spans="1:11">
      <c r="A30395">
        <v>2035</v>
      </c>
      <c r="B30395">
        <v>7392</v>
      </c>
      <c r="C30395">
        <v>60</v>
      </c>
      <c r="D30395">
        <v>40</v>
      </c>
      <c r="E30395">
        <v>0</v>
      </c>
      <c r="F30395">
        <v>10.5930333150898</v>
      </c>
      <c r="G30395">
        <v>0</v>
      </c>
      <c r="H30395">
        <v>0</v>
      </c>
      <c r="I30395">
        <v>0</v>
      </c>
      <c r="J30395">
        <v>0</v>
      </c>
      <c r="K30395">
        <v>0</v>
      </c>
    </row>
    <row r="30396" spans="1:11">
      <c r="A30396">
        <v>2035</v>
      </c>
      <c r="B30396">
        <v>7393</v>
      </c>
      <c r="C30396">
        <v>82</v>
      </c>
      <c r="D30396">
        <v>63</v>
      </c>
      <c r="E30396">
        <v>12</v>
      </c>
      <c r="F30396">
        <v>16.4993259421719</v>
      </c>
      <c r="G30396">
        <v>0</v>
      </c>
      <c r="H30396">
        <v>0</v>
      </c>
      <c r="I30396">
        <v>0</v>
      </c>
      <c r="J30396">
        <v>0</v>
      </c>
      <c r="K30396">
        <v>0</v>
      </c>
    </row>
    <row r="30397" spans="1:11">
      <c r="A30397">
        <v>2035</v>
      </c>
      <c r="B30397">
        <v>7394</v>
      </c>
      <c r="C30397">
        <v>32</v>
      </c>
      <c r="D30397">
        <v>15</v>
      </c>
      <c r="E30397">
        <v>8</v>
      </c>
      <c r="F30397">
        <v>7.8022138781879402</v>
      </c>
      <c r="G30397">
        <v>0</v>
      </c>
      <c r="H30397">
        <v>0</v>
      </c>
      <c r="I30397">
        <v>0</v>
      </c>
      <c r="J30397">
        <v>0</v>
      </c>
      <c r="K30397">
        <v>0</v>
      </c>
    </row>
    <row r="30398" spans="1:11">
      <c r="A30398">
        <v>2035</v>
      </c>
      <c r="B30398">
        <v>7395</v>
      </c>
      <c r="C30398">
        <v>76</v>
      </c>
      <c r="D30398">
        <v>49</v>
      </c>
      <c r="E30398">
        <v>75</v>
      </c>
      <c r="F30398">
        <v>14.9618080163792</v>
      </c>
      <c r="G30398">
        <v>0</v>
      </c>
      <c r="H30398">
        <v>0</v>
      </c>
      <c r="I30398">
        <v>0</v>
      </c>
      <c r="J30398">
        <v>0</v>
      </c>
      <c r="K30398">
        <v>0</v>
      </c>
    </row>
    <row r="30399" spans="1:11">
      <c r="A30399">
        <v>2035</v>
      </c>
      <c r="B30399">
        <v>7396</v>
      </c>
      <c r="C30399">
        <v>66</v>
      </c>
      <c r="D30399">
        <v>38</v>
      </c>
      <c r="E30399">
        <v>1</v>
      </c>
      <c r="F30399">
        <v>10.9137811290803</v>
      </c>
      <c r="G30399">
        <v>0</v>
      </c>
      <c r="H30399">
        <v>0</v>
      </c>
      <c r="I30399">
        <v>0</v>
      </c>
      <c r="J30399">
        <v>0</v>
      </c>
      <c r="K30399">
        <v>0</v>
      </c>
    </row>
    <row r="30400" spans="1:11">
      <c r="A30400">
        <v>2035</v>
      </c>
      <c r="B30400">
        <v>7397</v>
      </c>
      <c r="C30400">
        <v>126</v>
      </c>
      <c r="D30400">
        <v>86</v>
      </c>
      <c r="E30400">
        <v>1</v>
      </c>
      <c r="F30400">
        <v>28.8977569836246</v>
      </c>
      <c r="G30400">
        <v>0</v>
      </c>
      <c r="H30400">
        <v>0</v>
      </c>
      <c r="I30400">
        <v>0</v>
      </c>
      <c r="J30400">
        <v>0</v>
      </c>
      <c r="K30400">
        <v>0</v>
      </c>
    </row>
    <row r="30401" spans="1:11">
      <c r="A30401">
        <v>2035</v>
      </c>
      <c r="B30401">
        <v>7398</v>
      </c>
      <c r="C30401">
        <v>45</v>
      </c>
      <c r="D30401">
        <v>29</v>
      </c>
      <c r="E30401">
        <v>0</v>
      </c>
      <c r="F30401">
        <v>8.8671697964491898</v>
      </c>
      <c r="G30401">
        <v>0</v>
      </c>
      <c r="H30401">
        <v>0</v>
      </c>
      <c r="I30401">
        <v>0</v>
      </c>
      <c r="J30401">
        <v>0</v>
      </c>
      <c r="K30401">
        <v>0</v>
      </c>
    </row>
    <row r="30402" spans="1:11">
      <c r="A30402">
        <v>2035</v>
      </c>
      <c r="B30402">
        <v>7399</v>
      </c>
      <c r="C30402">
        <v>72</v>
      </c>
      <c r="D30402">
        <v>38</v>
      </c>
      <c r="E30402">
        <v>0</v>
      </c>
      <c r="F30402">
        <v>14.2472692733893</v>
      </c>
      <c r="G30402">
        <v>0</v>
      </c>
      <c r="H30402">
        <v>0</v>
      </c>
      <c r="I30402">
        <v>0</v>
      </c>
      <c r="J30402">
        <v>0</v>
      </c>
      <c r="K30402">
        <v>0</v>
      </c>
    </row>
    <row r="30403" spans="1:11">
      <c r="A30403">
        <v>2035</v>
      </c>
      <c r="B30403">
        <v>7400</v>
      </c>
      <c r="C30403">
        <v>93</v>
      </c>
      <c r="D30403">
        <v>44</v>
      </c>
      <c r="E30403">
        <v>4</v>
      </c>
      <c r="F30403">
        <v>18.360578062070601</v>
      </c>
      <c r="G30403">
        <v>0</v>
      </c>
      <c r="H30403">
        <v>0</v>
      </c>
      <c r="I30403">
        <v>0</v>
      </c>
      <c r="J30403">
        <v>0</v>
      </c>
      <c r="K30403">
        <v>0</v>
      </c>
    </row>
    <row r="30404" spans="1:11">
      <c r="A30404">
        <v>2035</v>
      </c>
      <c r="B30404">
        <v>7401</v>
      </c>
      <c r="C30404">
        <v>129</v>
      </c>
      <c r="D30404">
        <v>72</v>
      </c>
      <c r="E30404">
        <v>1</v>
      </c>
      <c r="F30404">
        <v>31.772616438018801</v>
      </c>
      <c r="G30404">
        <v>0</v>
      </c>
      <c r="H30404">
        <v>0</v>
      </c>
      <c r="I30404">
        <v>0</v>
      </c>
      <c r="J30404">
        <v>0</v>
      </c>
      <c r="K30404">
        <v>0</v>
      </c>
    </row>
    <row r="30405" spans="1:11">
      <c r="A30405">
        <v>2035</v>
      </c>
      <c r="B30405">
        <v>7402</v>
      </c>
      <c r="C30405">
        <v>52</v>
      </c>
      <c r="D30405">
        <v>31</v>
      </c>
      <c r="E30405">
        <v>1</v>
      </c>
      <c r="F30405">
        <v>11.3438045375218</v>
      </c>
      <c r="G30405">
        <v>0</v>
      </c>
      <c r="H30405">
        <v>0</v>
      </c>
      <c r="I30405">
        <v>0</v>
      </c>
      <c r="J30405">
        <v>0</v>
      </c>
      <c r="K30405">
        <v>0</v>
      </c>
    </row>
    <row r="30406" spans="1:11">
      <c r="A30406">
        <v>2035</v>
      </c>
      <c r="B30406">
        <v>7403</v>
      </c>
      <c r="C30406">
        <v>44</v>
      </c>
      <c r="D30406">
        <v>24</v>
      </c>
      <c r="E30406">
        <v>0</v>
      </c>
      <c r="F30406">
        <v>9.2719418396375506</v>
      </c>
      <c r="G30406">
        <v>0</v>
      </c>
      <c r="H30406">
        <v>0</v>
      </c>
      <c r="I30406">
        <v>0</v>
      </c>
      <c r="J30406">
        <v>0</v>
      </c>
      <c r="K30406">
        <v>0</v>
      </c>
    </row>
    <row r="30407" spans="1:11">
      <c r="A30407">
        <v>2035</v>
      </c>
      <c r="B30407">
        <v>7404</v>
      </c>
      <c r="C30407">
        <v>67</v>
      </c>
      <c r="D30407">
        <v>30</v>
      </c>
      <c r="E30407">
        <v>0</v>
      </c>
      <c r="F30407">
        <v>19.759348826235701</v>
      </c>
      <c r="G30407">
        <v>0</v>
      </c>
      <c r="H30407">
        <v>0</v>
      </c>
      <c r="I30407">
        <v>0</v>
      </c>
      <c r="J30407">
        <v>0</v>
      </c>
      <c r="K30407">
        <v>0</v>
      </c>
    </row>
    <row r="30408" spans="1:11">
      <c r="A30408">
        <v>2035</v>
      </c>
      <c r="B30408">
        <v>7405</v>
      </c>
      <c r="C30408">
        <v>33</v>
      </c>
      <c r="D30408">
        <v>18</v>
      </c>
      <c r="E30408">
        <v>0</v>
      </c>
      <c r="F30408">
        <v>12.782275244993601</v>
      </c>
      <c r="G30408">
        <v>0</v>
      </c>
      <c r="H30408">
        <v>0</v>
      </c>
      <c r="I30408">
        <v>0</v>
      </c>
      <c r="J30408">
        <v>0</v>
      </c>
      <c r="K30408">
        <v>0</v>
      </c>
    </row>
    <row r="30409" spans="1:11">
      <c r="A30409">
        <v>2035</v>
      </c>
      <c r="B30409">
        <v>7406</v>
      </c>
      <c r="C30409">
        <v>37</v>
      </c>
      <c r="D30409">
        <v>18</v>
      </c>
      <c r="E30409">
        <v>0</v>
      </c>
      <c r="F30409">
        <v>11.383914836010099</v>
      </c>
      <c r="G30409">
        <v>0</v>
      </c>
      <c r="H30409">
        <v>0</v>
      </c>
      <c r="I30409">
        <v>0</v>
      </c>
      <c r="J30409">
        <v>0</v>
      </c>
      <c r="K30409">
        <v>0</v>
      </c>
    </row>
    <row r="30410" spans="1:11">
      <c r="A30410">
        <v>2035</v>
      </c>
      <c r="B30410">
        <v>7407</v>
      </c>
      <c r="C30410">
        <v>0</v>
      </c>
      <c r="D30410">
        <v>0</v>
      </c>
      <c r="E30410">
        <v>252</v>
      </c>
      <c r="F30410">
        <v>0</v>
      </c>
      <c r="G30410">
        <v>0</v>
      </c>
      <c r="H30410">
        <v>0</v>
      </c>
      <c r="I30410">
        <v>0</v>
      </c>
      <c r="J30410">
        <v>0</v>
      </c>
      <c r="K30410">
        <v>0</v>
      </c>
    </row>
    <row r="30411" spans="1:11">
      <c r="A30411">
        <v>2035</v>
      </c>
      <c r="B30411">
        <v>7408</v>
      </c>
      <c r="C30411">
        <v>69</v>
      </c>
      <c r="D30411">
        <v>33</v>
      </c>
      <c r="E30411">
        <v>0</v>
      </c>
      <c r="F30411">
        <v>5.9890114659190496</v>
      </c>
      <c r="G30411">
        <v>0</v>
      </c>
      <c r="H30411">
        <v>0</v>
      </c>
      <c r="I30411">
        <v>0</v>
      </c>
      <c r="J30411">
        <v>0</v>
      </c>
      <c r="K30411">
        <v>0</v>
      </c>
    </row>
    <row r="30412" spans="1:11">
      <c r="A30412">
        <v>2035</v>
      </c>
      <c r="B30412">
        <v>7409</v>
      </c>
      <c r="C30412">
        <v>109</v>
      </c>
      <c r="D30412">
        <v>60</v>
      </c>
      <c r="E30412">
        <v>6</v>
      </c>
      <c r="F30412">
        <v>10.3177683329705</v>
      </c>
      <c r="G30412">
        <v>0</v>
      </c>
      <c r="H30412">
        <v>0</v>
      </c>
      <c r="I30412">
        <v>0</v>
      </c>
      <c r="J30412">
        <v>0</v>
      </c>
      <c r="K30412">
        <v>0</v>
      </c>
    </row>
    <row r="30413" spans="1:11">
      <c r="A30413">
        <v>2035</v>
      </c>
      <c r="B30413">
        <v>7410</v>
      </c>
      <c r="C30413">
        <v>82</v>
      </c>
      <c r="D30413">
        <v>45</v>
      </c>
      <c r="E30413">
        <v>1</v>
      </c>
      <c r="F30413">
        <v>13.1036466489821</v>
      </c>
      <c r="G30413">
        <v>0</v>
      </c>
      <c r="H30413">
        <v>0</v>
      </c>
      <c r="I30413">
        <v>0</v>
      </c>
      <c r="J30413">
        <v>0</v>
      </c>
      <c r="K30413">
        <v>0</v>
      </c>
    </row>
    <row r="30414" spans="1:11">
      <c r="A30414">
        <v>2035</v>
      </c>
      <c r="B30414">
        <v>7411</v>
      </c>
      <c r="C30414">
        <v>57</v>
      </c>
      <c r="D30414">
        <v>37</v>
      </c>
      <c r="E30414">
        <v>4</v>
      </c>
      <c r="F30414">
        <v>4.9005700136700101</v>
      </c>
      <c r="G30414">
        <v>0</v>
      </c>
      <c r="H30414">
        <v>0</v>
      </c>
      <c r="I30414">
        <v>0</v>
      </c>
      <c r="J30414">
        <v>0</v>
      </c>
      <c r="K30414">
        <v>0</v>
      </c>
    </row>
    <row r="30415" spans="1:11">
      <c r="A30415">
        <v>2035</v>
      </c>
      <c r="B30415">
        <v>7412</v>
      </c>
      <c r="C30415">
        <v>72</v>
      </c>
      <c r="D30415">
        <v>39</v>
      </c>
      <c r="E30415">
        <v>1</v>
      </c>
      <c r="F30415">
        <v>10.802376522835001</v>
      </c>
      <c r="G30415">
        <v>0</v>
      </c>
      <c r="H30415">
        <v>0</v>
      </c>
      <c r="I30415">
        <v>0</v>
      </c>
      <c r="J30415">
        <v>0</v>
      </c>
      <c r="K30415">
        <v>0</v>
      </c>
    </row>
    <row r="30416" spans="1:11">
      <c r="A30416">
        <v>2035</v>
      </c>
      <c r="B30416">
        <v>7413</v>
      </c>
      <c r="C30416">
        <v>43</v>
      </c>
      <c r="D30416">
        <v>19</v>
      </c>
      <c r="E30416">
        <v>0</v>
      </c>
      <c r="F30416">
        <v>9.0621707060063201</v>
      </c>
      <c r="G30416">
        <v>0</v>
      </c>
      <c r="H30416">
        <v>0</v>
      </c>
      <c r="I30416">
        <v>0</v>
      </c>
      <c r="J30416">
        <v>0</v>
      </c>
      <c r="K30416">
        <v>0</v>
      </c>
    </row>
    <row r="30417" spans="1:11">
      <c r="A30417">
        <v>2035</v>
      </c>
      <c r="B30417">
        <v>7414</v>
      </c>
      <c r="C30417">
        <v>78</v>
      </c>
      <c r="D30417">
        <v>43</v>
      </c>
      <c r="E30417">
        <v>1</v>
      </c>
      <c r="F30417">
        <v>12.1347895080743</v>
      </c>
      <c r="G30417">
        <v>0</v>
      </c>
      <c r="H30417">
        <v>0</v>
      </c>
      <c r="I30417">
        <v>0</v>
      </c>
      <c r="J30417">
        <v>0</v>
      </c>
      <c r="K30417">
        <v>0</v>
      </c>
    </row>
    <row r="30418" spans="1:11">
      <c r="A30418">
        <v>2035</v>
      </c>
      <c r="B30418">
        <v>7415</v>
      </c>
      <c r="C30418">
        <v>72</v>
      </c>
      <c r="D30418">
        <v>41</v>
      </c>
      <c r="E30418">
        <v>6</v>
      </c>
      <c r="F30418">
        <v>6.2885391374220498</v>
      </c>
      <c r="G30418">
        <v>0</v>
      </c>
      <c r="H30418">
        <v>0</v>
      </c>
      <c r="I30418">
        <v>0</v>
      </c>
      <c r="J30418">
        <v>0</v>
      </c>
      <c r="K30418">
        <v>0</v>
      </c>
    </row>
    <row r="30419" spans="1:11">
      <c r="A30419">
        <v>2035</v>
      </c>
      <c r="B30419">
        <v>7416</v>
      </c>
      <c r="C30419">
        <v>62</v>
      </c>
      <c r="D30419">
        <v>38</v>
      </c>
      <c r="E30419">
        <v>6</v>
      </c>
      <c r="F30419">
        <v>9.8199154220187808</v>
      </c>
      <c r="G30419">
        <v>0</v>
      </c>
      <c r="H30419">
        <v>0</v>
      </c>
      <c r="I30419">
        <v>0</v>
      </c>
      <c r="J30419">
        <v>0</v>
      </c>
      <c r="K30419">
        <v>0</v>
      </c>
    </row>
    <row r="30420" spans="1:11">
      <c r="A30420">
        <v>2035</v>
      </c>
      <c r="B30420">
        <v>7417</v>
      </c>
      <c r="C30420">
        <v>64</v>
      </c>
      <c r="D30420">
        <v>34</v>
      </c>
      <c r="E30420">
        <v>0</v>
      </c>
      <c r="F30420">
        <v>6.0130596138488297</v>
      </c>
      <c r="G30420">
        <v>0</v>
      </c>
      <c r="H30420">
        <v>0</v>
      </c>
      <c r="I30420">
        <v>0</v>
      </c>
      <c r="J30420">
        <v>0</v>
      </c>
      <c r="K30420">
        <v>0</v>
      </c>
    </row>
    <row r="30421" spans="1:11">
      <c r="A30421">
        <v>2035</v>
      </c>
      <c r="B30421">
        <v>7418</v>
      </c>
      <c r="C30421">
        <v>41</v>
      </c>
      <c r="D30421">
        <v>18</v>
      </c>
      <c r="E30421">
        <v>0</v>
      </c>
      <c r="F30421">
        <v>8.6448647394943805</v>
      </c>
      <c r="G30421">
        <v>0</v>
      </c>
      <c r="H30421">
        <v>0</v>
      </c>
      <c r="I30421">
        <v>0</v>
      </c>
      <c r="J30421">
        <v>0</v>
      </c>
      <c r="K30421">
        <v>0</v>
      </c>
    </row>
    <row r="30422" spans="1:11">
      <c r="A30422">
        <v>2035</v>
      </c>
      <c r="B30422">
        <v>7419</v>
      </c>
      <c r="C30422">
        <v>0</v>
      </c>
      <c r="D30422">
        <v>0</v>
      </c>
      <c r="E30422">
        <v>0</v>
      </c>
      <c r="F30422">
        <v>0</v>
      </c>
      <c r="G30422">
        <v>0</v>
      </c>
      <c r="H30422">
        <v>0</v>
      </c>
      <c r="I30422">
        <v>0</v>
      </c>
      <c r="J30422">
        <v>0</v>
      </c>
      <c r="K30422">
        <v>0</v>
      </c>
    </row>
    <row r="30423" spans="1:11">
      <c r="A30423">
        <v>2035</v>
      </c>
      <c r="B30423">
        <v>7420</v>
      </c>
      <c r="C30423">
        <v>50</v>
      </c>
      <c r="D30423">
        <v>25</v>
      </c>
      <c r="E30423">
        <v>0</v>
      </c>
      <c r="F30423">
        <v>8.7383333953073308</v>
      </c>
      <c r="G30423">
        <v>0</v>
      </c>
      <c r="H30423">
        <v>0</v>
      </c>
      <c r="I30423">
        <v>0</v>
      </c>
      <c r="J30423">
        <v>0</v>
      </c>
      <c r="K30423">
        <v>0</v>
      </c>
    </row>
    <row r="30424" spans="1:11">
      <c r="A30424">
        <v>2035</v>
      </c>
      <c r="B30424">
        <v>7421</v>
      </c>
      <c r="C30424">
        <v>46</v>
      </c>
      <c r="D30424">
        <v>22</v>
      </c>
      <c r="E30424">
        <v>8</v>
      </c>
      <c r="F30424">
        <v>9.0677915984939599</v>
      </c>
      <c r="G30424">
        <v>0</v>
      </c>
      <c r="H30424">
        <v>0</v>
      </c>
      <c r="I30424">
        <v>0</v>
      </c>
      <c r="J30424">
        <v>0</v>
      </c>
      <c r="K30424">
        <v>0</v>
      </c>
    </row>
    <row r="30425" spans="1:11">
      <c r="A30425">
        <v>2035</v>
      </c>
      <c r="B30425">
        <v>7422</v>
      </c>
      <c r="C30425">
        <v>116</v>
      </c>
      <c r="D30425">
        <v>73</v>
      </c>
      <c r="E30425">
        <v>1</v>
      </c>
      <c r="F30425">
        <v>53.2232163340216</v>
      </c>
      <c r="G30425">
        <v>0</v>
      </c>
      <c r="H30425">
        <v>0</v>
      </c>
      <c r="I30425">
        <v>0</v>
      </c>
      <c r="J30425">
        <v>0</v>
      </c>
      <c r="K30425">
        <v>0</v>
      </c>
    </row>
    <row r="30426" spans="1:11">
      <c r="A30426">
        <v>2035</v>
      </c>
      <c r="B30426">
        <v>7423</v>
      </c>
      <c r="C30426">
        <v>79</v>
      </c>
      <c r="D30426">
        <v>44</v>
      </c>
      <c r="E30426">
        <v>0</v>
      </c>
      <c r="F30426">
        <v>14.1721830543745</v>
      </c>
      <c r="G30426">
        <v>0</v>
      </c>
      <c r="H30426">
        <v>0</v>
      </c>
      <c r="I30426">
        <v>0</v>
      </c>
      <c r="J30426">
        <v>0</v>
      </c>
      <c r="K30426">
        <v>0</v>
      </c>
    </row>
    <row r="30427" spans="1:11">
      <c r="A30427">
        <v>2035</v>
      </c>
      <c r="B30427">
        <v>7424</v>
      </c>
      <c r="C30427">
        <v>40</v>
      </c>
      <c r="D30427">
        <v>20</v>
      </c>
      <c r="E30427">
        <v>27</v>
      </c>
      <c r="F30427">
        <v>13.479813978567099</v>
      </c>
      <c r="G30427">
        <v>0</v>
      </c>
      <c r="H30427">
        <v>0</v>
      </c>
      <c r="I30427">
        <v>0</v>
      </c>
      <c r="J30427">
        <v>0</v>
      </c>
      <c r="K30427">
        <v>0</v>
      </c>
    </row>
    <row r="30428" spans="1:11">
      <c r="A30428">
        <v>2035</v>
      </c>
      <c r="B30428">
        <v>7425</v>
      </c>
      <c r="C30428">
        <v>82</v>
      </c>
      <c r="D30428">
        <v>43</v>
      </c>
      <c r="E30428">
        <v>12</v>
      </c>
      <c r="F30428">
        <v>16.212903098246201</v>
      </c>
      <c r="G30428">
        <v>0</v>
      </c>
      <c r="H30428">
        <v>0</v>
      </c>
      <c r="I30428">
        <v>0</v>
      </c>
      <c r="J30428">
        <v>0</v>
      </c>
      <c r="K30428">
        <v>0</v>
      </c>
    </row>
    <row r="30429" spans="1:11">
      <c r="A30429">
        <v>2035</v>
      </c>
      <c r="B30429">
        <v>7426</v>
      </c>
      <c r="C30429">
        <v>41</v>
      </c>
      <c r="D30429">
        <v>23</v>
      </c>
      <c r="E30429">
        <v>0</v>
      </c>
      <c r="F30429">
        <v>10.0305810397554</v>
      </c>
      <c r="G30429">
        <v>0</v>
      </c>
      <c r="H30429">
        <v>0</v>
      </c>
      <c r="I30429">
        <v>0</v>
      </c>
      <c r="J30429">
        <v>0</v>
      </c>
      <c r="K30429">
        <v>0</v>
      </c>
    </row>
    <row r="30430" spans="1:11">
      <c r="A30430">
        <v>2035</v>
      </c>
      <c r="B30430">
        <v>7427</v>
      </c>
      <c r="C30430">
        <v>0</v>
      </c>
      <c r="D30430">
        <v>0</v>
      </c>
      <c r="E30430">
        <v>237</v>
      </c>
      <c r="F30430">
        <v>0</v>
      </c>
      <c r="G30430">
        <v>0</v>
      </c>
      <c r="H30430">
        <v>0</v>
      </c>
      <c r="I30430">
        <v>0</v>
      </c>
      <c r="J30430">
        <v>0</v>
      </c>
      <c r="K30430">
        <v>0</v>
      </c>
    </row>
    <row r="30431" spans="1:11">
      <c r="A30431">
        <v>2035</v>
      </c>
      <c r="B30431">
        <v>7428</v>
      </c>
      <c r="C30431">
        <v>61</v>
      </c>
      <c r="D30431">
        <v>35</v>
      </c>
      <c r="E30431">
        <v>0</v>
      </c>
      <c r="F30431">
        <v>10.477139225722199</v>
      </c>
      <c r="G30431">
        <v>0</v>
      </c>
      <c r="H30431">
        <v>0</v>
      </c>
      <c r="I30431">
        <v>0</v>
      </c>
      <c r="J30431">
        <v>0</v>
      </c>
      <c r="K30431">
        <v>0</v>
      </c>
    </row>
    <row r="30432" spans="1:11">
      <c r="A30432">
        <v>2035</v>
      </c>
      <c r="B30432">
        <v>7429</v>
      </c>
      <c r="C30432">
        <v>78</v>
      </c>
      <c r="D30432">
        <v>41</v>
      </c>
      <c r="E30432">
        <v>1</v>
      </c>
      <c r="F30432">
        <v>26.6238864047513</v>
      </c>
      <c r="G30432">
        <v>0</v>
      </c>
      <c r="H30432">
        <v>0</v>
      </c>
      <c r="I30432">
        <v>0</v>
      </c>
      <c r="J30432">
        <v>0</v>
      </c>
      <c r="K30432">
        <v>0</v>
      </c>
    </row>
    <row r="30433" spans="1:11">
      <c r="A30433">
        <v>2035</v>
      </c>
      <c r="B30433">
        <v>7430</v>
      </c>
      <c r="C30433">
        <v>120</v>
      </c>
      <c r="D30433">
        <v>65</v>
      </c>
      <c r="E30433">
        <v>5</v>
      </c>
      <c r="F30433">
        <v>29.3915940041148</v>
      </c>
      <c r="G30433">
        <v>0</v>
      </c>
      <c r="H30433">
        <v>0</v>
      </c>
      <c r="I30433">
        <v>0</v>
      </c>
      <c r="J30433">
        <v>0</v>
      </c>
      <c r="K30433">
        <v>0</v>
      </c>
    </row>
    <row r="30434" spans="1:11">
      <c r="A30434">
        <v>2035</v>
      </c>
      <c r="B30434">
        <v>7431</v>
      </c>
      <c r="C30434">
        <v>81</v>
      </c>
      <c r="D30434">
        <v>37</v>
      </c>
      <c r="E30434">
        <v>1</v>
      </c>
      <c r="F30434">
        <v>13.3864383810673</v>
      </c>
      <c r="G30434">
        <v>0</v>
      </c>
      <c r="H30434">
        <v>0</v>
      </c>
      <c r="I30434">
        <v>0</v>
      </c>
      <c r="J30434">
        <v>0</v>
      </c>
      <c r="K30434">
        <v>0</v>
      </c>
    </row>
    <row r="30435" spans="1:11">
      <c r="A30435">
        <v>2035</v>
      </c>
      <c r="B30435">
        <v>7432</v>
      </c>
      <c r="C30435">
        <v>4</v>
      </c>
      <c r="D30435">
        <v>3</v>
      </c>
      <c r="E30435">
        <v>217</v>
      </c>
      <c r="F30435">
        <v>2.4663953631767201</v>
      </c>
      <c r="G30435">
        <v>0</v>
      </c>
      <c r="H30435">
        <v>0</v>
      </c>
      <c r="I30435">
        <v>0</v>
      </c>
      <c r="J30435">
        <v>0</v>
      </c>
      <c r="K30435">
        <v>0</v>
      </c>
    </row>
    <row r="30436" spans="1:11">
      <c r="A30436">
        <v>2035</v>
      </c>
      <c r="B30436">
        <v>7433</v>
      </c>
      <c r="C30436">
        <v>43</v>
      </c>
      <c r="D30436">
        <v>25</v>
      </c>
      <c r="E30436">
        <v>0</v>
      </c>
      <c r="F30436">
        <v>16.788349666185098</v>
      </c>
      <c r="G30436">
        <v>0</v>
      </c>
      <c r="H30436">
        <v>0</v>
      </c>
      <c r="I30436">
        <v>0</v>
      </c>
      <c r="J30436">
        <v>0</v>
      </c>
      <c r="K30436">
        <v>0</v>
      </c>
    </row>
    <row r="30437" spans="1:11">
      <c r="A30437">
        <v>2035</v>
      </c>
      <c r="B30437">
        <v>7434</v>
      </c>
      <c r="C30437">
        <v>32</v>
      </c>
      <c r="D30437">
        <v>19</v>
      </c>
      <c r="E30437">
        <v>10</v>
      </c>
      <c r="F30437">
        <v>11.4346971591924</v>
      </c>
      <c r="G30437">
        <v>0</v>
      </c>
      <c r="H30437">
        <v>0</v>
      </c>
      <c r="I30437">
        <v>0</v>
      </c>
      <c r="J30437">
        <v>0</v>
      </c>
      <c r="K30437">
        <v>0</v>
      </c>
    </row>
    <row r="30438" spans="1:11">
      <c r="A30438">
        <v>2035</v>
      </c>
      <c r="B30438">
        <v>7435</v>
      </c>
      <c r="C30438">
        <v>68</v>
      </c>
      <c r="D30438">
        <v>37</v>
      </c>
      <c r="E30438">
        <v>14</v>
      </c>
      <c r="F30438">
        <v>14.2935216715012</v>
      </c>
      <c r="G30438">
        <v>0</v>
      </c>
      <c r="H30438">
        <v>0</v>
      </c>
      <c r="I30438">
        <v>0</v>
      </c>
      <c r="J30438">
        <v>0</v>
      </c>
      <c r="K30438">
        <v>0</v>
      </c>
    </row>
    <row r="30439" spans="1:11">
      <c r="A30439">
        <v>2035</v>
      </c>
      <c r="B30439">
        <v>7436</v>
      </c>
      <c r="C30439">
        <v>74</v>
      </c>
      <c r="D30439">
        <v>42</v>
      </c>
      <c r="E30439">
        <v>0</v>
      </c>
      <c r="F30439">
        <v>16.5562913907285</v>
      </c>
      <c r="G30439">
        <v>0</v>
      </c>
      <c r="H30439">
        <v>0</v>
      </c>
      <c r="I30439">
        <v>0</v>
      </c>
      <c r="J30439">
        <v>0</v>
      </c>
      <c r="K30439">
        <v>0</v>
      </c>
    </row>
    <row r="30440" spans="1:11">
      <c r="A30440">
        <v>2035</v>
      </c>
      <c r="B30440">
        <v>7437</v>
      </c>
      <c r="C30440">
        <v>31</v>
      </c>
      <c r="D30440">
        <v>17</v>
      </c>
      <c r="E30440">
        <v>3</v>
      </c>
      <c r="F30440">
        <v>10.7255302217763</v>
      </c>
      <c r="G30440">
        <v>0</v>
      </c>
      <c r="H30440">
        <v>0</v>
      </c>
      <c r="I30440">
        <v>0</v>
      </c>
      <c r="J30440">
        <v>0</v>
      </c>
      <c r="K30440">
        <v>0</v>
      </c>
    </row>
    <row r="30441" spans="1:11">
      <c r="A30441">
        <v>2035</v>
      </c>
      <c r="B30441">
        <v>7438</v>
      </c>
      <c r="C30441">
        <v>132</v>
      </c>
      <c r="D30441">
        <v>81</v>
      </c>
      <c r="E30441">
        <v>246</v>
      </c>
      <c r="F30441">
        <v>8.0598381926423404</v>
      </c>
      <c r="G30441">
        <v>0</v>
      </c>
      <c r="H30441">
        <v>0</v>
      </c>
      <c r="I30441">
        <v>0</v>
      </c>
      <c r="J30441">
        <v>0</v>
      </c>
      <c r="K30441">
        <v>0</v>
      </c>
    </row>
    <row r="30442" spans="1:11">
      <c r="A30442">
        <v>2035</v>
      </c>
      <c r="B30442">
        <v>7439</v>
      </c>
      <c r="C30442">
        <v>89</v>
      </c>
      <c r="D30442">
        <v>49</v>
      </c>
      <c r="E30442">
        <v>266</v>
      </c>
      <c r="F30442">
        <v>17.417511448589</v>
      </c>
      <c r="G30442">
        <v>0</v>
      </c>
      <c r="H30442">
        <v>0</v>
      </c>
      <c r="I30442">
        <v>0</v>
      </c>
      <c r="J30442">
        <v>0</v>
      </c>
      <c r="K30442">
        <v>0</v>
      </c>
    </row>
    <row r="30443" spans="1:11">
      <c r="A30443">
        <v>2035</v>
      </c>
      <c r="B30443">
        <v>7440</v>
      </c>
      <c r="C30443">
        <v>24</v>
      </c>
      <c r="D30443">
        <v>15</v>
      </c>
      <c r="E30443">
        <v>198</v>
      </c>
      <c r="F30443">
        <v>5.9694067902002201</v>
      </c>
      <c r="G30443">
        <v>0</v>
      </c>
      <c r="H30443">
        <v>0</v>
      </c>
      <c r="I30443">
        <v>0</v>
      </c>
      <c r="J30443">
        <v>0</v>
      </c>
      <c r="K30443">
        <v>0</v>
      </c>
    </row>
    <row r="30444" spans="1:11">
      <c r="A30444">
        <v>2035</v>
      </c>
      <c r="B30444">
        <v>7441</v>
      </c>
      <c r="C30444">
        <v>0</v>
      </c>
      <c r="D30444">
        <v>0</v>
      </c>
      <c r="E30444">
        <v>0</v>
      </c>
      <c r="F30444">
        <v>0</v>
      </c>
      <c r="G30444">
        <v>0</v>
      </c>
      <c r="H30444">
        <v>0</v>
      </c>
      <c r="I30444">
        <v>0</v>
      </c>
      <c r="J30444">
        <v>0</v>
      </c>
      <c r="K30444">
        <v>0</v>
      </c>
    </row>
    <row r="30445" spans="1:11">
      <c r="A30445">
        <v>2035</v>
      </c>
      <c r="B30445">
        <v>7442</v>
      </c>
      <c r="C30445">
        <v>1109</v>
      </c>
      <c r="D30445">
        <v>698</v>
      </c>
      <c r="E30445">
        <v>358</v>
      </c>
      <c r="F30445">
        <v>32.294606014542801</v>
      </c>
      <c r="G30445">
        <v>0</v>
      </c>
      <c r="H30445">
        <v>0</v>
      </c>
      <c r="I30445">
        <v>0</v>
      </c>
      <c r="J30445">
        <v>0</v>
      </c>
      <c r="K30445">
        <v>0</v>
      </c>
    </row>
    <row r="30446" spans="1:11">
      <c r="A30446">
        <v>2035</v>
      </c>
      <c r="B30446">
        <v>7443</v>
      </c>
      <c r="C30446">
        <v>0</v>
      </c>
      <c r="D30446">
        <v>0</v>
      </c>
      <c r="E30446">
        <v>0</v>
      </c>
      <c r="F30446">
        <v>0</v>
      </c>
      <c r="G30446">
        <v>0</v>
      </c>
      <c r="H30446">
        <v>0</v>
      </c>
      <c r="I30446">
        <v>0</v>
      </c>
      <c r="J30446">
        <v>0</v>
      </c>
      <c r="K30446">
        <v>0</v>
      </c>
    </row>
    <row r="30447" spans="1:11">
      <c r="A30447">
        <v>2035</v>
      </c>
      <c r="B30447">
        <v>7444</v>
      </c>
      <c r="C30447">
        <v>146</v>
      </c>
      <c r="D30447">
        <v>83</v>
      </c>
      <c r="E30447">
        <v>16</v>
      </c>
      <c r="F30447">
        <v>32.702430283346402</v>
      </c>
      <c r="G30447">
        <v>0</v>
      </c>
      <c r="H30447">
        <v>0</v>
      </c>
      <c r="I30447">
        <v>0</v>
      </c>
      <c r="J30447">
        <v>0</v>
      </c>
      <c r="K30447">
        <v>0</v>
      </c>
    </row>
    <row r="30448" spans="1:11">
      <c r="A30448">
        <v>2035</v>
      </c>
      <c r="B30448">
        <v>7445</v>
      </c>
      <c r="C30448">
        <v>165</v>
      </c>
      <c r="D30448">
        <v>96</v>
      </c>
      <c r="E30448">
        <v>1</v>
      </c>
      <c r="F30448">
        <v>32.633848222938603</v>
      </c>
      <c r="G30448">
        <v>0</v>
      </c>
      <c r="H30448">
        <v>0</v>
      </c>
      <c r="I30448">
        <v>0</v>
      </c>
      <c r="J30448">
        <v>0</v>
      </c>
      <c r="K30448">
        <v>0</v>
      </c>
    </row>
    <row r="30449" spans="1:11">
      <c r="A30449">
        <v>2035</v>
      </c>
      <c r="B30449">
        <v>7446</v>
      </c>
      <c r="C30449">
        <v>57</v>
      </c>
      <c r="D30449">
        <v>31</v>
      </c>
      <c r="E30449">
        <v>0</v>
      </c>
      <c r="F30449">
        <v>12.634378809708499</v>
      </c>
      <c r="G30449">
        <v>0</v>
      </c>
      <c r="H30449">
        <v>0</v>
      </c>
      <c r="I30449">
        <v>0</v>
      </c>
      <c r="J30449">
        <v>0</v>
      </c>
      <c r="K30449">
        <v>0</v>
      </c>
    </row>
    <row r="30450" spans="1:11">
      <c r="A30450">
        <v>2035</v>
      </c>
      <c r="B30450">
        <v>7447</v>
      </c>
      <c r="C30450">
        <v>61</v>
      </c>
      <c r="D30450">
        <v>35</v>
      </c>
      <c r="E30450">
        <v>7</v>
      </c>
      <c r="F30450">
        <v>17.6939811457578</v>
      </c>
      <c r="G30450">
        <v>0</v>
      </c>
      <c r="H30450">
        <v>0</v>
      </c>
      <c r="I30450">
        <v>0</v>
      </c>
      <c r="J30450">
        <v>0</v>
      </c>
      <c r="K30450">
        <v>0</v>
      </c>
    </row>
    <row r="30451" spans="1:11">
      <c r="A30451">
        <v>2035</v>
      </c>
      <c r="B30451">
        <v>7448</v>
      </c>
      <c r="C30451">
        <v>46</v>
      </c>
      <c r="D30451">
        <v>0</v>
      </c>
      <c r="E30451">
        <v>681</v>
      </c>
      <c r="F30451">
        <v>0</v>
      </c>
      <c r="G30451">
        <v>0</v>
      </c>
      <c r="H30451">
        <v>0</v>
      </c>
      <c r="I30451">
        <v>0</v>
      </c>
      <c r="J30451">
        <v>0</v>
      </c>
      <c r="K30451">
        <v>0</v>
      </c>
    </row>
    <row r="30452" spans="1:11">
      <c r="A30452">
        <v>2035</v>
      </c>
      <c r="B30452">
        <v>7449</v>
      </c>
      <c r="C30452">
        <v>51</v>
      </c>
      <c r="D30452">
        <v>0</v>
      </c>
      <c r="E30452">
        <v>0</v>
      </c>
      <c r="F30452">
        <v>0</v>
      </c>
      <c r="G30452">
        <v>0</v>
      </c>
      <c r="H30452">
        <v>0</v>
      </c>
      <c r="I30452">
        <v>0</v>
      </c>
      <c r="J30452">
        <v>0</v>
      </c>
      <c r="K30452">
        <v>0</v>
      </c>
    </row>
    <row r="30453" spans="1:11">
      <c r="A30453">
        <v>2035</v>
      </c>
      <c r="B30453">
        <v>7450</v>
      </c>
      <c r="C30453">
        <v>0</v>
      </c>
      <c r="D30453">
        <v>0</v>
      </c>
      <c r="E30453">
        <v>0</v>
      </c>
      <c r="F30453">
        <v>0</v>
      </c>
      <c r="G30453">
        <v>0</v>
      </c>
      <c r="H30453">
        <v>0</v>
      </c>
      <c r="I30453">
        <v>0</v>
      </c>
      <c r="J30453">
        <v>0</v>
      </c>
      <c r="K30453">
        <v>0</v>
      </c>
    </row>
    <row r="30454" spans="1:11">
      <c r="A30454">
        <v>2035</v>
      </c>
      <c r="B30454">
        <v>7451</v>
      </c>
      <c r="C30454">
        <v>163</v>
      </c>
      <c r="D30454">
        <v>106</v>
      </c>
      <c r="E30454">
        <v>1</v>
      </c>
      <c r="F30454">
        <v>28.382378547797298</v>
      </c>
      <c r="G30454">
        <v>0</v>
      </c>
      <c r="H30454">
        <v>0</v>
      </c>
      <c r="I30454">
        <v>0</v>
      </c>
      <c r="J30454">
        <v>0</v>
      </c>
      <c r="K30454">
        <v>0</v>
      </c>
    </row>
    <row r="30455" spans="1:11">
      <c r="A30455">
        <v>2035</v>
      </c>
      <c r="B30455">
        <v>7452</v>
      </c>
      <c r="C30455">
        <v>76</v>
      </c>
      <c r="D30455">
        <v>40</v>
      </c>
      <c r="E30455">
        <v>1</v>
      </c>
      <c r="F30455">
        <v>18.464528668610299</v>
      </c>
      <c r="G30455">
        <v>0</v>
      </c>
      <c r="H30455">
        <v>0</v>
      </c>
      <c r="I30455">
        <v>0</v>
      </c>
      <c r="J30455">
        <v>0</v>
      </c>
      <c r="K30455">
        <v>0</v>
      </c>
    </row>
    <row r="30456" spans="1:11">
      <c r="A30456">
        <v>2035</v>
      </c>
      <c r="B30456">
        <v>7453</v>
      </c>
      <c r="C30456">
        <v>34</v>
      </c>
      <c r="D30456">
        <v>19</v>
      </c>
      <c r="E30456">
        <v>0</v>
      </c>
      <c r="F30456">
        <v>7.1854262648463596</v>
      </c>
      <c r="G30456">
        <v>0</v>
      </c>
      <c r="H30456">
        <v>0</v>
      </c>
      <c r="I30456">
        <v>0</v>
      </c>
      <c r="J30456">
        <v>0</v>
      </c>
      <c r="K30456">
        <v>0</v>
      </c>
    </row>
    <row r="30457" spans="1:11">
      <c r="A30457">
        <v>2035</v>
      </c>
      <c r="B30457">
        <v>7454</v>
      </c>
      <c r="C30457">
        <v>135</v>
      </c>
      <c r="D30457">
        <v>79</v>
      </c>
      <c r="E30457">
        <v>11</v>
      </c>
      <c r="F30457">
        <v>22.855014559490801</v>
      </c>
      <c r="G30457">
        <v>0</v>
      </c>
      <c r="H30457">
        <v>0</v>
      </c>
      <c r="I30457">
        <v>0</v>
      </c>
      <c r="J30457">
        <v>0</v>
      </c>
      <c r="K30457">
        <v>0</v>
      </c>
    </row>
    <row r="30458" spans="1:11">
      <c r="A30458">
        <v>2035</v>
      </c>
      <c r="B30458">
        <v>7455</v>
      </c>
      <c r="C30458">
        <v>39</v>
      </c>
      <c r="D30458">
        <v>22</v>
      </c>
      <c r="E30458">
        <v>0</v>
      </c>
      <c r="F30458">
        <v>6.6410107958996001</v>
      </c>
      <c r="G30458">
        <v>0</v>
      </c>
      <c r="H30458">
        <v>0</v>
      </c>
      <c r="I30458">
        <v>0</v>
      </c>
      <c r="J30458">
        <v>0</v>
      </c>
      <c r="K30458">
        <v>0</v>
      </c>
    </row>
    <row r="30459" spans="1:11">
      <c r="A30459">
        <v>2035</v>
      </c>
      <c r="B30459">
        <v>7456</v>
      </c>
      <c r="C30459">
        <v>55</v>
      </c>
      <c r="D30459">
        <v>31</v>
      </c>
      <c r="E30459">
        <v>3</v>
      </c>
      <c r="F30459">
        <v>6.3326117993828603</v>
      </c>
      <c r="G30459">
        <v>0</v>
      </c>
      <c r="H30459">
        <v>0</v>
      </c>
      <c r="I30459">
        <v>0</v>
      </c>
      <c r="J30459">
        <v>0</v>
      </c>
      <c r="K30459">
        <v>0</v>
      </c>
    </row>
    <row r="30460" spans="1:11">
      <c r="A30460">
        <v>2035</v>
      </c>
      <c r="B30460">
        <v>7457</v>
      </c>
      <c r="C30460">
        <v>85</v>
      </c>
      <c r="D30460">
        <v>53</v>
      </c>
      <c r="E30460">
        <v>1</v>
      </c>
      <c r="F30460">
        <v>13.9722199391797</v>
      </c>
      <c r="G30460">
        <v>0</v>
      </c>
      <c r="H30460">
        <v>0</v>
      </c>
      <c r="I30460">
        <v>0</v>
      </c>
      <c r="J30460">
        <v>0</v>
      </c>
      <c r="K30460">
        <v>0</v>
      </c>
    </row>
    <row r="30461" spans="1:11">
      <c r="A30461">
        <v>2035</v>
      </c>
      <c r="B30461">
        <v>7458</v>
      </c>
      <c r="C30461">
        <v>10</v>
      </c>
      <c r="D30461">
        <v>6</v>
      </c>
      <c r="E30461">
        <v>8</v>
      </c>
      <c r="F30461">
        <v>4.0753117613497398</v>
      </c>
      <c r="G30461">
        <v>0</v>
      </c>
      <c r="H30461">
        <v>0</v>
      </c>
      <c r="I30461">
        <v>0</v>
      </c>
      <c r="J30461">
        <v>0</v>
      </c>
      <c r="K30461">
        <v>0</v>
      </c>
    </row>
    <row r="30462" spans="1:11">
      <c r="A30462">
        <v>2035</v>
      </c>
      <c r="B30462">
        <v>7459</v>
      </c>
      <c r="C30462">
        <v>79</v>
      </c>
      <c r="D30462">
        <v>44</v>
      </c>
      <c r="E30462">
        <v>1</v>
      </c>
      <c r="F30462">
        <v>15.539862698428299</v>
      </c>
      <c r="G30462">
        <v>0</v>
      </c>
      <c r="H30462">
        <v>0</v>
      </c>
      <c r="I30462">
        <v>0</v>
      </c>
      <c r="J30462">
        <v>0</v>
      </c>
      <c r="K30462">
        <v>0</v>
      </c>
    </row>
    <row r="30463" spans="1:11">
      <c r="A30463">
        <v>2035</v>
      </c>
      <c r="B30463">
        <v>7460</v>
      </c>
      <c r="C30463">
        <v>80</v>
      </c>
      <c r="D30463">
        <v>52</v>
      </c>
      <c r="E30463">
        <v>6</v>
      </c>
      <c r="F30463">
        <v>15.2128853138608</v>
      </c>
      <c r="G30463">
        <v>0</v>
      </c>
      <c r="H30463">
        <v>0</v>
      </c>
      <c r="I30463">
        <v>0</v>
      </c>
      <c r="J30463">
        <v>0</v>
      </c>
      <c r="K30463">
        <v>0</v>
      </c>
    </row>
    <row r="30464" spans="1:11">
      <c r="A30464">
        <v>2035</v>
      </c>
      <c r="B30464">
        <v>7461</v>
      </c>
      <c r="C30464">
        <v>106</v>
      </c>
      <c r="D30464">
        <v>63</v>
      </c>
      <c r="E30464">
        <v>38</v>
      </c>
      <c r="F30464">
        <v>23.824507776678999</v>
      </c>
      <c r="G30464">
        <v>0</v>
      </c>
      <c r="H30464">
        <v>0</v>
      </c>
      <c r="I30464">
        <v>0</v>
      </c>
      <c r="J30464">
        <v>0</v>
      </c>
      <c r="K30464">
        <v>0</v>
      </c>
    </row>
    <row r="30465" spans="1:11">
      <c r="A30465">
        <v>2035</v>
      </c>
      <c r="B30465">
        <v>7462</v>
      </c>
      <c r="C30465">
        <v>55</v>
      </c>
      <c r="D30465">
        <v>37</v>
      </c>
      <c r="E30465">
        <v>0</v>
      </c>
      <c r="F30465">
        <v>11.9567816691667</v>
      </c>
      <c r="G30465">
        <v>0</v>
      </c>
      <c r="H30465">
        <v>0</v>
      </c>
      <c r="I30465">
        <v>0</v>
      </c>
      <c r="J30465">
        <v>0</v>
      </c>
      <c r="K30465">
        <v>0</v>
      </c>
    </row>
    <row r="30466" spans="1:11">
      <c r="A30466">
        <v>2035</v>
      </c>
      <c r="B30466">
        <v>7463</v>
      </c>
      <c r="C30466">
        <v>59</v>
      </c>
      <c r="D30466">
        <v>35</v>
      </c>
      <c r="E30466">
        <v>3</v>
      </c>
      <c r="F30466">
        <v>12.2949965615688</v>
      </c>
      <c r="G30466">
        <v>0</v>
      </c>
      <c r="H30466">
        <v>0</v>
      </c>
      <c r="I30466">
        <v>0</v>
      </c>
      <c r="J30466">
        <v>0</v>
      </c>
      <c r="K30466">
        <v>0</v>
      </c>
    </row>
    <row r="30467" spans="1:11">
      <c r="A30467">
        <v>2035</v>
      </c>
      <c r="B30467">
        <v>7464</v>
      </c>
      <c r="C30467">
        <v>60</v>
      </c>
      <c r="D30467">
        <v>45</v>
      </c>
      <c r="E30467">
        <v>0</v>
      </c>
      <c r="F30467">
        <v>11.8976799524093</v>
      </c>
      <c r="G30467">
        <v>0</v>
      </c>
      <c r="H30467">
        <v>0</v>
      </c>
      <c r="I30467">
        <v>0</v>
      </c>
      <c r="J30467">
        <v>0</v>
      </c>
      <c r="K30467">
        <v>0</v>
      </c>
    </row>
    <row r="30468" spans="1:11">
      <c r="A30468">
        <v>2035</v>
      </c>
      <c r="B30468">
        <v>7465</v>
      </c>
      <c r="C30468">
        <v>81</v>
      </c>
      <c r="D30468">
        <v>49</v>
      </c>
      <c r="E30468">
        <v>3</v>
      </c>
      <c r="F30468">
        <v>13.2316186680171</v>
      </c>
      <c r="G30468">
        <v>0</v>
      </c>
      <c r="H30468">
        <v>0</v>
      </c>
      <c r="I30468">
        <v>0</v>
      </c>
      <c r="J30468">
        <v>0</v>
      </c>
      <c r="K30468">
        <v>0</v>
      </c>
    </row>
    <row r="30469" spans="1:11">
      <c r="A30469">
        <v>2035</v>
      </c>
      <c r="B30469">
        <v>7466</v>
      </c>
      <c r="C30469">
        <v>52</v>
      </c>
      <c r="D30469">
        <v>33</v>
      </c>
      <c r="E30469">
        <v>0</v>
      </c>
      <c r="F30469">
        <v>15.470665238605299</v>
      </c>
      <c r="G30469">
        <v>0</v>
      </c>
      <c r="H30469">
        <v>0</v>
      </c>
      <c r="I30469">
        <v>0</v>
      </c>
      <c r="J30469">
        <v>0</v>
      </c>
      <c r="K30469">
        <v>0</v>
      </c>
    </row>
    <row r="30470" spans="1:11">
      <c r="A30470">
        <v>2035</v>
      </c>
      <c r="B30470">
        <v>7467</v>
      </c>
      <c r="C30470">
        <v>40</v>
      </c>
      <c r="D30470">
        <v>23</v>
      </c>
      <c r="E30470">
        <v>0</v>
      </c>
      <c r="F30470">
        <v>19.301293186643498</v>
      </c>
      <c r="G30470">
        <v>0</v>
      </c>
      <c r="H30470">
        <v>0</v>
      </c>
      <c r="I30470">
        <v>0</v>
      </c>
      <c r="J30470">
        <v>0</v>
      </c>
      <c r="K30470">
        <v>0</v>
      </c>
    </row>
    <row r="30471" spans="1:11">
      <c r="A30471">
        <v>2035</v>
      </c>
      <c r="B30471">
        <v>7468</v>
      </c>
      <c r="C30471">
        <v>9</v>
      </c>
      <c r="D30471">
        <v>5</v>
      </c>
      <c r="E30471">
        <v>0</v>
      </c>
      <c r="F30471">
        <v>2.1862702229995601</v>
      </c>
      <c r="G30471">
        <v>0</v>
      </c>
      <c r="H30471">
        <v>0</v>
      </c>
      <c r="I30471">
        <v>0</v>
      </c>
      <c r="J30471">
        <v>0</v>
      </c>
      <c r="K30471">
        <v>0</v>
      </c>
    </row>
    <row r="30472" spans="1:11">
      <c r="A30472">
        <v>2035</v>
      </c>
      <c r="B30472">
        <v>7469</v>
      </c>
      <c r="C30472">
        <v>7</v>
      </c>
      <c r="D30472">
        <v>3</v>
      </c>
      <c r="E30472">
        <v>0</v>
      </c>
      <c r="F30472">
        <v>4.5611520166807802</v>
      </c>
      <c r="G30472">
        <v>0</v>
      </c>
      <c r="H30472">
        <v>0</v>
      </c>
      <c r="I30472">
        <v>0</v>
      </c>
      <c r="J30472">
        <v>0</v>
      </c>
      <c r="K30472">
        <v>0</v>
      </c>
    </row>
    <row r="30473" spans="1:11">
      <c r="A30473">
        <v>2035</v>
      </c>
      <c r="B30473">
        <v>7470</v>
      </c>
      <c r="C30473">
        <v>284</v>
      </c>
      <c r="D30473">
        <v>165</v>
      </c>
      <c r="E30473">
        <v>7</v>
      </c>
      <c r="F30473">
        <v>14.7620656496089</v>
      </c>
      <c r="G30473">
        <v>0</v>
      </c>
      <c r="H30473">
        <v>0</v>
      </c>
      <c r="I30473">
        <v>0</v>
      </c>
      <c r="J30473">
        <v>0</v>
      </c>
      <c r="K30473">
        <v>0</v>
      </c>
    </row>
    <row r="30474" spans="1:11">
      <c r="A30474">
        <v>2035</v>
      </c>
      <c r="B30474">
        <v>7471</v>
      </c>
      <c r="C30474">
        <v>40</v>
      </c>
      <c r="D30474">
        <v>24</v>
      </c>
      <c r="E30474">
        <v>0</v>
      </c>
      <c r="F30474">
        <v>7.9132705547202704</v>
      </c>
      <c r="G30474">
        <v>0</v>
      </c>
      <c r="H30474">
        <v>0</v>
      </c>
      <c r="I30474">
        <v>0</v>
      </c>
      <c r="J30474">
        <v>0</v>
      </c>
      <c r="K30474">
        <v>0</v>
      </c>
    </row>
    <row r="30475" spans="1:11">
      <c r="A30475">
        <v>2035</v>
      </c>
      <c r="B30475">
        <v>7472</v>
      </c>
      <c r="C30475">
        <v>89</v>
      </c>
      <c r="D30475">
        <v>47</v>
      </c>
      <c r="E30475">
        <v>1</v>
      </c>
      <c r="F30475">
        <v>21.960668196511001</v>
      </c>
      <c r="G30475">
        <v>0</v>
      </c>
      <c r="H30475">
        <v>0</v>
      </c>
      <c r="I30475">
        <v>0</v>
      </c>
      <c r="J30475">
        <v>0</v>
      </c>
      <c r="K30475">
        <v>0</v>
      </c>
    </row>
    <row r="30476" spans="1:11">
      <c r="A30476">
        <v>2035</v>
      </c>
      <c r="B30476">
        <v>7473</v>
      </c>
      <c r="C30476">
        <v>72</v>
      </c>
      <c r="D30476">
        <v>40</v>
      </c>
      <c r="E30476">
        <v>1</v>
      </c>
      <c r="F30476">
        <v>22.909507445589899</v>
      </c>
      <c r="G30476">
        <v>0</v>
      </c>
      <c r="H30476">
        <v>0</v>
      </c>
      <c r="I30476">
        <v>0</v>
      </c>
      <c r="J30476">
        <v>0</v>
      </c>
      <c r="K30476">
        <v>0</v>
      </c>
    </row>
    <row r="30477" spans="1:11">
      <c r="A30477">
        <v>2035</v>
      </c>
      <c r="B30477">
        <v>7474</v>
      </c>
      <c r="C30477">
        <v>16</v>
      </c>
      <c r="D30477">
        <v>13</v>
      </c>
      <c r="E30477">
        <v>325</v>
      </c>
      <c r="F30477">
        <v>4.4252682818895899</v>
      </c>
      <c r="G30477">
        <v>0</v>
      </c>
      <c r="H30477">
        <v>0</v>
      </c>
      <c r="I30477">
        <v>0</v>
      </c>
      <c r="J30477">
        <v>0</v>
      </c>
      <c r="K30477">
        <v>0</v>
      </c>
    </row>
    <row r="30478" spans="1:11">
      <c r="A30478">
        <v>2035</v>
      </c>
      <c r="B30478">
        <v>7475</v>
      </c>
      <c r="C30478">
        <v>62</v>
      </c>
      <c r="D30478">
        <v>33</v>
      </c>
      <c r="E30478">
        <v>3</v>
      </c>
      <c r="F30478">
        <v>12.1637794039748</v>
      </c>
      <c r="G30478">
        <v>0</v>
      </c>
      <c r="H30478">
        <v>0</v>
      </c>
      <c r="I30478">
        <v>0</v>
      </c>
      <c r="J30478">
        <v>0</v>
      </c>
      <c r="K30478">
        <v>0</v>
      </c>
    </row>
    <row r="30479" spans="1:11">
      <c r="A30479">
        <v>2035</v>
      </c>
      <c r="B30479">
        <v>7476</v>
      </c>
      <c r="C30479">
        <v>47</v>
      </c>
      <c r="D30479">
        <v>31</v>
      </c>
      <c r="E30479">
        <v>0</v>
      </c>
      <c r="F30479">
        <v>9.2806508303220596</v>
      </c>
      <c r="G30479">
        <v>0</v>
      </c>
      <c r="H30479">
        <v>0</v>
      </c>
      <c r="I30479">
        <v>0</v>
      </c>
      <c r="J30479">
        <v>0</v>
      </c>
      <c r="K30479">
        <v>0</v>
      </c>
    </row>
    <row r="30480" spans="1:11">
      <c r="A30480">
        <v>2035</v>
      </c>
      <c r="B30480">
        <v>7477</v>
      </c>
      <c r="C30480">
        <v>111</v>
      </c>
      <c r="D30480">
        <v>60</v>
      </c>
      <c r="E30480">
        <v>1</v>
      </c>
      <c r="F30480">
        <v>51.220525125744103</v>
      </c>
      <c r="G30480">
        <v>0</v>
      </c>
      <c r="H30480">
        <v>0</v>
      </c>
      <c r="I30480">
        <v>0</v>
      </c>
      <c r="J30480">
        <v>0</v>
      </c>
      <c r="K30480">
        <v>0</v>
      </c>
    </row>
    <row r="30481" spans="1:11">
      <c r="A30481">
        <v>2035</v>
      </c>
      <c r="B30481">
        <v>7478</v>
      </c>
      <c r="C30481">
        <v>89</v>
      </c>
      <c r="D30481">
        <v>53</v>
      </c>
      <c r="E30481">
        <v>19</v>
      </c>
      <c r="F30481">
        <v>24.240773525806901</v>
      </c>
      <c r="G30481">
        <v>0</v>
      </c>
      <c r="H30481">
        <v>0</v>
      </c>
      <c r="I30481">
        <v>0</v>
      </c>
      <c r="J30481">
        <v>0</v>
      </c>
      <c r="K30481">
        <v>0</v>
      </c>
    </row>
    <row r="30482" spans="1:11">
      <c r="A30482">
        <v>2035</v>
      </c>
      <c r="B30482">
        <v>7479</v>
      </c>
      <c r="C30482">
        <v>78</v>
      </c>
      <c r="D30482">
        <v>45</v>
      </c>
      <c r="E30482">
        <v>1</v>
      </c>
      <c r="F30482">
        <v>15.271958334964999</v>
      </c>
      <c r="G30482">
        <v>0</v>
      </c>
      <c r="H30482">
        <v>0</v>
      </c>
      <c r="I30482">
        <v>0</v>
      </c>
      <c r="J30482">
        <v>0</v>
      </c>
      <c r="K30482">
        <v>0</v>
      </c>
    </row>
    <row r="30483" spans="1:11">
      <c r="A30483">
        <v>2035</v>
      </c>
      <c r="B30483">
        <v>7480</v>
      </c>
      <c r="C30483">
        <v>89</v>
      </c>
      <c r="D30483">
        <v>49</v>
      </c>
      <c r="E30483">
        <v>1</v>
      </c>
      <c r="F30483">
        <v>21.609809396625</v>
      </c>
      <c r="G30483">
        <v>0</v>
      </c>
      <c r="H30483">
        <v>0</v>
      </c>
      <c r="I30483">
        <v>0</v>
      </c>
      <c r="J30483">
        <v>0</v>
      </c>
      <c r="K30483">
        <v>0</v>
      </c>
    </row>
    <row r="30484" spans="1:11">
      <c r="A30484">
        <v>2035</v>
      </c>
      <c r="B30484">
        <v>7481</v>
      </c>
      <c r="C30484">
        <v>58</v>
      </c>
      <c r="D30484">
        <v>39</v>
      </c>
      <c r="E30484">
        <v>1</v>
      </c>
      <c r="F30484">
        <v>18.289606458123099</v>
      </c>
      <c r="G30484">
        <v>0</v>
      </c>
      <c r="H30484">
        <v>0</v>
      </c>
      <c r="I30484">
        <v>0</v>
      </c>
      <c r="J30484">
        <v>0</v>
      </c>
      <c r="K30484">
        <v>0</v>
      </c>
    </row>
    <row r="30485" spans="1:11">
      <c r="A30485">
        <v>2035</v>
      </c>
      <c r="B30485">
        <v>7482</v>
      </c>
      <c r="C30485">
        <v>123</v>
      </c>
      <c r="D30485">
        <v>68</v>
      </c>
      <c r="E30485">
        <v>4</v>
      </c>
      <c r="F30485">
        <v>33.853521591941202</v>
      </c>
      <c r="G30485">
        <v>0</v>
      </c>
      <c r="H30485">
        <v>0</v>
      </c>
      <c r="I30485">
        <v>0</v>
      </c>
      <c r="J30485">
        <v>0</v>
      </c>
      <c r="K30485">
        <v>0</v>
      </c>
    </row>
    <row r="30486" spans="1:11">
      <c r="A30486">
        <v>2035</v>
      </c>
      <c r="B30486">
        <v>7483</v>
      </c>
      <c r="C30486">
        <v>167</v>
      </c>
      <c r="D30486">
        <v>98</v>
      </c>
      <c r="E30486">
        <v>1</v>
      </c>
      <c r="F30486">
        <v>66.217287866772395</v>
      </c>
      <c r="G30486">
        <v>0</v>
      </c>
      <c r="H30486">
        <v>0</v>
      </c>
      <c r="I30486">
        <v>0</v>
      </c>
      <c r="J30486">
        <v>0</v>
      </c>
      <c r="K30486">
        <v>0</v>
      </c>
    </row>
    <row r="30487" spans="1:11">
      <c r="A30487">
        <v>2035</v>
      </c>
      <c r="B30487">
        <v>7484</v>
      </c>
      <c r="C30487">
        <v>158</v>
      </c>
      <c r="D30487">
        <v>90</v>
      </c>
      <c r="E30487">
        <v>4</v>
      </c>
      <c r="F30487">
        <v>26.132116039826698</v>
      </c>
      <c r="G30487">
        <v>0</v>
      </c>
      <c r="H30487">
        <v>0</v>
      </c>
      <c r="I30487">
        <v>0</v>
      </c>
      <c r="J30487">
        <v>0</v>
      </c>
      <c r="K30487">
        <v>0</v>
      </c>
    </row>
    <row r="30488" spans="1:11">
      <c r="A30488">
        <v>2035</v>
      </c>
      <c r="B30488">
        <v>7485</v>
      </c>
      <c r="C30488">
        <v>13</v>
      </c>
      <c r="D30488">
        <v>6</v>
      </c>
      <c r="E30488">
        <v>0</v>
      </c>
      <c r="F30488">
        <v>5.7867794346761601</v>
      </c>
      <c r="G30488">
        <v>0</v>
      </c>
      <c r="H30488">
        <v>0</v>
      </c>
      <c r="I30488">
        <v>0</v>
      </c>
      <c r="J30488">
        <v>0</v>
      </c>
      <c r="K30488">
        <v>0</v>
      </c>
    </row>
    <row r="30489" spans="1:11">
      <c r="A30489">
        <v>2035</v>
      </c>
      <c r="B30489">
        <v>7486</v>
      </c>
      <c r="C30489">
        <v>205</v>
      </c>
      <c r="D30489">
        <v>120</v>
      </c>
      <c r="E30489">
        <v>17</v>
      </c>
      <c r="F30489">
        <v>50.586057988895703</v>
      </c>
      <c r="G30489">
        <v>0</v>
      </c>
      <c r="H30489">
        <v>0</v>
      </c>
      <c r="I30489">
        <v>0</v>
      </c>
      <c r="J30489">
        <v>0</v>
      </c>
      <c r="K30489">
        <v>0</v>
      </c>
    </row>
    <row r="30490" spans="1:11">
      <c r="A30490">
        <v>2035</v>
      </c>
      <c r="B30490">
        <v>7487</v>
      </c>
      <c r="C30490">
        <v>200</v>
      </c>
      <c r="D30490">
        <v>112</v>
      </c>
      <c r="E30490">
        <v>1</v>
      </c>
      <c r="F30490">
        <v>35.395097778957599</v>
      </c>
      <c r="G30490">
        <v>0</v>
      </c>
      <c r="H30490">
        <v>0</v>
      </c>
      <c r="I30490">
        <v>0</v>
      </c>
      <c r="J30490">
        <v>0</v>
      </c>
      <c r="K30490">
        <v>0</v>
      </c>
    </row>
    <row r="30491" spans="1:11">
      <c r="A30491">
        <v>2035</v>
      </c>
      <c r="B30491">
        <v>7488</v>
      </c>
      <c r="C30491">
        <v>47</v>
      </c>
      <c r="D30491">
        <v>30</v>
      </c>
      <c r="E30491">
        <v>1</v>
      </c>
      <c r="F30491">
        <v>41.762928736449297</v>
      </c>
      <c r="G30491">
        <v>0</v>
      </c>
      <c r="H30491">
        <v>0</v>
      </c>
      <c r="I30491">
        <v>0</v>
      </c>
      <c r="J30491">
        <v>0</v>
      </c>
      <c r="K30491">
        <v>0</v>
      </c>
    </row>
    <row r="30492" spans="1:11">
      <c r="A30492">
        <v>2035</v>
      </c>
      <c r="B30492">
        <v>7489</v>
      </c>
      <c r="C30492">
        <v>159</v>
      </c>
      <c r="D30492">
        <v>92</v>
      </c>
      <c r="E30492">
        <v>41</v>
      </c>
      <c r="F30492">
        <v>24.576860653837201</v>
      </c>
      <c r="G30492">
        <v>0</v>
      </c>
      <c r="H30492">
        <v>0</v>
      </c>
      <c r="I30492">
        <v>0</v>
      </c>
      <c r="J30492">
        <v>0</v>
      </c>
      <c r="K30492">
        <v>0</v>
      </c>
    </row>
    <row r="30493" spans="1:11">
      <c r="A30493">
        <v>2035</v>
      </c>
      <c r="B30493">
        <v>7490</v>
      </c>
      <c r="C30493">
        <v>100</v>
      </c>
      <c r="D30493">
        <v>64</v>
      </c>
      <c r="E30493">
        <v>1</v>
      </c>
      <c r="F30493">
        <v>52.991362407927497</v>
      </c>
      <c r="G30493">
        <v>0</v>
      </c>
      <c r="H30493">
        <v>0</v>
      </c>
      <c r="I30493">
        <v>0</v>
      </c>
      <c r="J30493">
        <v>0</v>
      </c>
      <c r="K30493">
        <v>0</v>
      </c>
    </row>
    <row r="30494" spans="1:11">
      <c r="A30494">
        <v>2035</v>
      </c>
      <c r="B30494">
        <v>7491</v>
      </c>
      <c r="C30494">
        <v>65</v>
      </c>
      <c r="D30494">
        <v>37</v>
      </c>
      <c r="E30494">
        <v>3</v>
      </c>
      <c r="F30494">
        <v>12.887619954001099</v>
      </c>
      <c r="G30494">
        <v>0</v>
      </c>
      <c r="H30494">
        <v>0</v>
      </c>
      <c r="I30494">
        <v>0</v>
      </c>
      <c r="J30494">
        <v>0</v>
      </c>
      <c r="K30494">
        <v>0</v>
      </c>
    </row>
    <row r="30495" spans="1:11">
      <c r="A30495">
        <v>2035</v>
      </c>
      <c r="B30495">
        <v>7492</v>
      </c>
      <c r="C30495">
        <v>51</v>
      </c>
      <c r="D30495">
        <v>36</v>
      </c>
      <c r="E30495">
        <v>3</v>
      </c>
      <c r="F30495">
        <v>10.1460231568058</v>
      </c>
      <c r="G30495">
        <v>0</v>
      </c>
      <c r="H30495">
        <v>0</v>
      </c>
      <c r="I30495">
        <v>0</v>
      </c>
      <c r="J30495">
        <v>0</v>
      </c>
      <c r="K30495">
        <v>0</v>
      </c>
    </row>
    <row r="30496" spans="1:11">
      <c r="A30496">
        <v>2035</v>
      </c>
      <c r="B30496">
        <v>7493</v>
      </c>
      <c r="C30496">
        <v>65</v>
      </c>
      <c r="D30496">
        <v>39</v>
      </c>
      <c r="E30496">
        <v>6</v>
      </c>
      <c r="F30496">
        <v>12.768632381251701</v>
      </c>
      <c r="G30496">
        <v>0</v>
      </c>
      <c r="H30496">
        <v>0</v>
      </c>
      <c r="I30496">
        <v>0</v>
      </c>
      <c r="J30496">
        <v>0</v>
      </c>
      <c r="K30496">
        <v>0</v>
      </c>
    </row>
    <row r="30497" spans="1:11">
      <c r="A30497">
        <v>2035</v>
      </c>
      <c r="B30497">
        <v>7494</v>
      </c>
      <c r="C30497">
        <v>62</v>
      </c>
      <c r="D30497">
        <v>40</v>
      </c>
      <c r="E30497">
        <v>0</v>
      </c>
      <c r="F30497">
        <v>16.994682309083899</v>
      </c>
      <c r="G30497">
        <v>0</v>
      </c>
      <c r="H30497">
        <v>0</v>
      </c>
      <c r="I30497">
        <v>0</v>
      </c>
      <c r="J30497">
        <v>0</v>
      </c>
      <c r="K30497">
        <v>0</v>
      </c>
    </row>
    <row r="30498" spans="1:11">
      <c r="A30498">
        <v>2035</v>
      </c>
      <c r="B30498">
        <v>7495</v>
      </c>
      <c r="C30498">
        <v>52</v>
      </c>
      <c r="D30498">
        <v>35</v>
      </c>
      <c r="E30498">
        <v>7</v>
      </c>
      <c r="F30498">
        <v>10.352585159967299</v>
      </c>
      <c r="G30498">
        <v>0</v>
      </c>
      <c r="H30498">
        <v>0</v>
      </c>
      <c r="I30498">
        <v>0</v>
      </c>
      <c r="J30498">
        <v>0</v>
      </c>
      <c r="K30498">
        <v>0</v>
      </c>
    </row>
    <row r="30499" spans="1:11">
      <c r="A30499">
        <v>2035</v>
      </c>
      <c r="B30499">
        <v>7496</v>
      </c>
      <c r="C30499">
        <v>0</v>
      </c>
      <c r="D30499">
        <v>0</v>
      </c>
      <c r="E30499">
        <v>0</v>
      </c>
      <c r="F30499">
        <v>0</v>
      </c>
      <c r="G30499">
        <v>0</v>
      </c>
      <c r="H30499">
        <v>0</v>
      </c>
      <c r="I30499">
        <v>0</v>
      </c>
      <c r="J30499">
        <v>0</v>
      </c>
      <c r="K30499">
        <v>0</v>
      </c>
    </row>
    <row r="30500" spans="1:11">
      <c r="A30500">
        <v>2035</v>
      </c>
      <c r="B30500">
        <v>7497</v>
      </c>
      <c r="C30500">
        <v>81</v>
      </c>
      <c r="D30500">
        <v>51</v>
      </c>
      <c r="E30500">
        <v>10</v>
      </c>
      <c r="F30500">
        <v>15.975701155772899</v>
      </c>
      <c r="G30500">
        <v>0</v>
      </c>
      <c r="H30500">
        <v>0</v>
      </c>
      <c r="I30500">
        <v>0</v>
      </c>
      <c r="J30500">
        <v>0</v>
      </c>
      <c r="K30500">
        <v>0</v>
      </c>
    </row>
    <row r="30501" spans="1:11">
      <c r="A30501">
        <v>2035</v>
      </c>
      <c r="B30501">
        <v>7498</v>
      </c>
      <c r="C30501">
        <v>74</v>
      </c>
      <c r="D30501">
        <v>45</v>
      </c>
      <c r="E30501">
        <v>20</v>
      </c>
      <c r="F30501">
        <v>16.8082496706492</v>
      </c>
      <c r="G30501">
        <v>0</v>
      </c>
      <c r="H30501">
        <v>0</v>
      </c>
      <c r="I30501">
        <v>0</v>
      </c>
      <c r="J30501">
        <v>0</v>
      </c>
      <c r="K30501">
        <v>0</v>
      </c>
    </row>
    <row r="30502" spans="1:11">
      <c r="A30502">
        <v>2035</v>
      </c>
      <c r="B30502">
        <v>7499</v>
      </c>
      <c r="C30502">
        <v>53</v>
      </c>
      <c r="D30502">
        <v>34</v>
      </c>
      <c r="E30502">
        <v>0</v>
      </c>
      <c r="F30502">
        <v>17.9120619149008</v>
      </c>
      <c r="G30502">
        <v>0</v>
      </c>
      <c r="H30502">
        <v>0</v>
      </c>
      <c r="I30502">
        <v>0</v>
      </c>
      <c r="J30502">
        <v>0</v>
      </c>
      <c r="K30502">
        <v>0</v>
      </c>
    </row>
    <row r="30503" spans="1:11">
      <c r="A30503">
        <v>2035</v>
      </c>
      <c r="B30503">
        <v>7500</v>
      </c>
      <c r="C30503">
        <v>33</v>
      </c>
      <c r="D30503">
        <v>20</v>
      </c>
      <c r="E30503">
        <v>0</v>
      </c>
      <c r="F30503">
        <v>10.4968509447166</v>
      </c>
      <c r="G30503">
        <v>0</v>
      </c>
      <c r="H30503">
        <v>0</v>
      </c>
      <c r="I30503">
        <v>0</v>
      </c>
      <c r="J30503">
        <v>0</v>
      </c>
      <c r="K30503">
        <v>0</v>
      </c>
    </row>
    <row r="30504" spans="1:11">
      <c r="A30504">
        <v>2035</v>
      </c>
      <c r="B30504">
        <v>7501</v>
      </c>
      <c r="C30504">
        <v>68</v>
      </c>
      <c r="D30504">
        <v>46</v>
      </c>
      <c r="E30504">
        <v>1</v>
      </c>
      <c r="F30504">
        <v>14.7122457810472</v>
      </c>
      <c r="G30504">
        <v>0</v>
      </c>
      <c r="H30504">
        <v>0</v>
      </c>
      <c r="I30504">
        <v>0</v>
      </c>
      <c r="J30504">
        <v>0</v>
      </c>
      <c r="K30504">
        <v>0</v>
      </c>
    </row>
    <row r="30505" spans="1:11">
      <c r="A30505">
        <v>2035</v>
      </c>
      <c r="B30505">
        <v>7502</v>
      </c>
      <c r="C30505">
        <v>84</v>
      </c>
      <c r="D30505">
        <v>50</v>
      </c>
      <c r="E30505">
        <v>4</v>
      </c>
      <c r="F30505">
        <v>13.8801678839354</v>
      </c>
      <c r="G30505">
        <v>0</v>
      </c>
      <c r="H30505">
        <v>0</v>
      </c>
      <c r="I30505">
        <v>0</v>
      </c>
      <c r="J30505">
        <v>0</v>
      </c>
      <c r="K30505">
        <v>0</v>
      </c>
    </row>
    <row r="30506" spans="1:11">
      <c r="A30506">
        <v>2035</v>
      </c>
      <c r="B30506">
        <v>7503</v>
      </c>
      <c r="C30506">
        <v>112</v>
      </c>
      <c r="D30506">
        <v>56</v>
      </c>
      <c r="E30506">
        <v>1</v>
      </c>
      <c r="F30506">
        <v>22.189202575532398</v>
      </c>
      <c r="G30506">
        <v>0</v>
      </c>
      <c r="H30506">
        <v>0</v>
      </c>
      <c r="I30506">
        <v>0</v>
      </c>
      <c r="J30506">
        <v>0</v>
      </c>
      <c r="K30506">
        <v>0</v>
      </c>
    </row>
    <row r="30507" spans="1:11">
      <c r="A30507">
        <v>2035</v>
      </c>
      <c r="B30507">
        <v>7504</v>
      </c>
      <c r="C30507">
        <v>0</v>
      </c>
      <c r="D30507">
        <v>0</v>
      </c>
      <c r="E30507">
        <v>0</v>
      </c>
      <c r="F30507">
        <v>0</v>
      </c>
      <c r="G30507">
        <v>0</v>
      </c>
      <c r="H30507">
        <v>0</v>
      </c>
      <c r="I30507">
        <v>0</v>
      </c>
      <c r="J30507">
        <v>0</v>
      </c>
      <c r="K30507">
        <v>0</v>
      </c>
    </row>
    <row r="30508" spans="1:11">
      <c r="A30508">
        <v>2035</v>
      </c>
      <c r="B30508">
        <v>7505</v>
      </c>
      <c r="C30508">
        <v>111</v>
      </c>
      <c r="D30508">
        <v>71</v>
      </c>
      <c r="E30508">
        <v>1</v>
      </c>
      <c r="F30508">
        <v>34.196986968175203</v>
      </c>
      <c r="G30508">
        <v>0</v>
      </c>
      <c r="H30508">
        <v>0</v>
      </c>
      <c r="I30508">
        <v>0</v>
      </c>
      <c r="J30508">
        <v>0</v>
      </c>
      <c r="K30508">
        <v>0</v>
      </c>
    </row>
    <row r="30509" spans="1:11">
      <c r="A30509">
        <v>2035</v>
      </c>
      <c r="B30509">
        <v>7506</v>
      </c>
      <c r="C30509">
        <v>73</v>
      </c>
      <c r="D30509">
        <v>39</v>
      </c>
      <c r="E30509">
        <v>9</v>
      </c>
      <c r="F30509">
        <v>14.418613837919001</v>
      </c>
      <c r="G30509">
        <v>0</v>
      </c>
      <c r="H30509">
        <v>0</v>
      </c>
      <c r="I30509">
        <v>0</v>
      </c>
      <c r="J30509">
        <v>0</v>
      </c>
      <c r="K30509">
        <v>0</v>
      </c>
    </row>
    <row r="30510" spans="1:11">
      <c r="A30510">
        <v>2035</v>
      </c>
      <c r="B30510">
        <v>7507</v>
      </c>
      <c r="C30510">
        <v>122</v>
      </c>
      <c r="D30510">
        <v>68</v>
      </c>
      <c r="E30510">
        <v>6</v>
      </c>
      <c r="F30510">
        <v>24.584878284700999</v>
      </c>
      <c r="G30510">
        <v>0</v>
      </c>
      <c r="H30510">
        <v>0</v>
      </c>
      <c r="I30510">
        <v>0</v>
      </c>
      <c r="J30510">
        <v>0</v>
      </c>
      <c r="K30510">
        <v>0</v>
      </c>
    </row>
    <row r="30511" spans="1:11">
      <c r="A30511">
        <v>2035</v>
      </c>
      <c r="B30511">
        <v>7508</v>
      </c>
      <c r="C30511">
        <v>0</v>
      </c>
      <c r="D30511">
        <v>0</v>
      </c>
      <c r="E30511">
        <v>0</v>
      </c>
      <c r="F30511">
        <v>0</v>
      </c>
      <c r="G30511">
        <v>0</v>
      </c>
      <c r="H30511">
        <v>0</v>
      </c>
      <c r="I30511">
        <v>0</v>
      </c>
      <c r="J30511">
        <v>0</v>
      </c>
      <c r="K30511">
        <v>0</v>
      </c>
    </row>
    <row r="30512" spans="1:11">
      <c r="A30512">
        <v>2035</v>
      </c>
      <c r="B30512">
        <v>7509</v>
      </c>
      <c r="C30512">
        <v>32</v>
      </c>
      <c r="D30512">
        <v>22</v>
      </c>
      <c r="E30512">
        <v>0</v>
      </c>
      <c r="F30512">
        <v>10.728174869250401</v>
      </c>
      <c r="G30512">
        <v>0</v>
      </c>
      <c r="H30512">
        <v>0</v>
      </c>
      <c r="I30512">
        <v>0</v>
      </c>
      <c r="J30512">
        <v>0</v>
      </c>
      <c r="K30512">
        <v>0</v>
      </c>
    </row>
    <row r="30513" spans="1:11">
      <c r="A30513">
        <v>2035</v>
      </c>
      <c r="B30513">
        <v>7510</v>
      </c>
      <c r="C30513">
        <v>72</v>
      </c>
      <c r="D30513">
        <v>44</v>
      </c>
      <c r="E30513">
        <v>9</v>
      </c>
      <c r="F30513">
        <v>14.4552189363368</v>
      </c>
      <c r="G30513">
        <v>0</v>
      </c>
      <c r="H30513">
        <v>0</v>
      </c>
      <c r="I30513">
        <v>0</v>
      </c>
      <c r="J30513">
        <v>0</v>
      </c>
      <c r="K30513">
        <v>0</v>
      </c>
    </row>
    <row r="30514" spans="1:11">
      <c r="A30514">
        <v>2035</v>
      </c>
      <c r="B30514">
        <v>7511</v>
      </c>
      <c r="C30514">
        <v>12</v>
      </c>
      <c r="D30514">
        <v>9</v>
      </c>
      <c r="E30514">
        <v>0</v>
      </c>
      <c r="F30514">
        <v>4.0864975310744098</v>
      </c>
      <c r="G30514">
        <v>0</v>
      </c>
      <c r="H30514">
        <v>0</v>
      </c>
      <c r="I30514">
        <v>0</v>
      </c>
      <c r="J30514">
        <v>0</v>
      </c>
      <c r="K30514">
        <v>0</v>
      </c>
    </row>
    <row r="30515" spans="1:11">
      <c r="A30515">
        <v>2035</v>
      </c>
      <c r="B30515">
        <v>7512</v>
      </c>
      <c r="C30515">
        <v>77</v>
      </c>
      <c r="D30515">
        <v>45</v>
      </c>
      <c r="E30515">
        <v>1</v>
      </c>
      <c r="F30515">
        <v>14.1170431211499</v>
      </c>
      <c r="G30515">
        <v>0</v>
      </c>
      <c r="H30515">
        <v>0</v>
      </c>
      <c r="I30515">
        <v>0</v>
      </c>
      <c r="J30515">
        <v>0</v>
      </c>
      <c r="K30515">
        <v>0</v>
      </c>
    </row>
    <row r="30516" spans="1:11">
      <c r="A30516">
        <v>2035</v>
      </c>
      <c r="B30516">
        <v>7513</v>
      </c>
      <c r="C30516">
        <v>35</v>
      </c>
      <c r="D30516">
        <v>22</v>
      </c>
      <c r="E30516">
        <v>0</v>
      </c>
      <c r="F30516">
        <v>11.261985970783201</v>
      </c>
      <c r="G30516">
        <v>0</v>
      </c>
      <c r="H30516">
        <v>0</v>
      </c>
      <c r="I30516">
        <v>0</v>
      </c>
      <c r="J30516">
        <v>0</v>
      </c>
      <c r="K30516">
        <v>0</v>
      </c>
    </row>
    <row r="30517" spans="1:11">
      <c r="A30517">
        <v>2035</v>
      </c>
      <c r="B30517">
        <v>7514</v>
      </c>
      <c r="C30517">
        <v>5</v>
      </c>
      <c r="D30517">
        <v>2</v>
      </c>
      <c r="E30517">
        <v>0</v>
      </c>
      <c r="F30517">
        <v>3.00264232524622</v>
      </c>
      <c r="G30517">
        <v>0</v>
      </c>
      <c r="H30517">
        <v>0</v>
      </c>
      <c r="I30517">
        <v>0</v>
      </c>
      <c r="J30517">
        <v>0</v>
      </c>
      <c r="K30517">
        <v>0</v>
      </c>
    </row>
    <row r="30518" spans="1:11">
      <c r="A30518">
        <v>2035</v>
      </c>
      <c r="B30518">
        <v>7515</v>
      </c>
      <c r="C30518">
        <v>86</v>
      </c>
      <c r="D30518">
        <v>58</v>
      </c>
      <c r="E30518">
        <v>8</v>
      </c>
      <c r="F30518">
        <v>14.2606042516499</v>
      </c>
      <c r="G30518">
        <v>0</v>
      </c>
      <c r="H30518">
        <v>0</v>
      </c>
      <c r="I30518">
        <v>0</v>
      </c>
      <c r="J30518">
        <v>0</v>
      </c>
      <c r="K30518">
        <v>0</v>
      </c>
    </row>
    <row r="30519" spans="1:11">
      <c r="A30519">
        <v>2035</v>
      </c>
      <c r="B30519">
        <v>7516</v>
      </c>
      <c r="C30519">
        <v>77</v>
      </c>
      <c r="D30519">
        <v>48</v>
      </c>
      <c r="E30519">
        <v>1</v>
      </c>
      <c r="F30519">
        <v>15.2853598014888</v>
      </c>
      <c r="G30519">
        <v>0</v>
      </c>
      <c r="H30519">
        <v>0</v>
      </c>
      <c r="I30519">
        <v>0</v>
      </c>
      <c r="J30519">
        <v>0</v>
      </c>
      <c r="K30519">
        <v>0</v>
      </c>
    </row>
    <row r="30520" spans="1:11">
      <c r="A30520">
        <v>2035</v>
      </c>
      <c r="B30520">
        <v>7517</v>
      </c>
      <c r="C30520">
        <v>78</v>
      </c>
      <c r="D30520">
        <v>48</v>
      </c>
      <c r="E30520">
        <v>1</v>
      </c>
      <c r="F30520">
        <v>19.026710574460299</v>
      </c>
      <c r="G30520">
        <v>0</v>
      </c>
      <c r="H30520">
        <v>0</v>
      </c>
      <c r="I30520">
        <v>0</v>
      </c>
      <c r="J30520">
        <v>0</v>
      </c>
      <c r="K30520">
        <v>0</v>
      </c>
    </row>
    <row r="30521" spans="1:11">
      <c r="A30521">
        <v>2035</v>
      </c>
      <c r="B30521">
        <v>7518</v>
      </c>
      <c r="C30521">
        <v>72</v>
      </c>
      <c r="D30521">
        <v>41</v>
      </c>
      <c r="E30521">
        <v>0</v>
      </c>
      <c r="F30521">
        <v>14.241633040588701</v>
      </c>
      <c r="G30521">
        <v>0</v>
      </c>
      <c r="H30521">
        <v>0</v>
      </c>
      <c r="I30521">
        <v>0</v>
      </c>
      <c r="J30521">
        <v>0</v>
      </c>
      <c r="K30521">
        <v>0</v>
      </c>
    </row>
    <row r="30522" spans="1:11">
      <c r="A30522">
        <v>2035</v>
      </c>
      <c r="B30522">
        <v>7519</v>
      </c>
      <c r="C30522">
        <v>49</v>
      </c>
      <c r="D30522">
        <v>34</v>
      </c>
      <c r="E30522">
        <v>0</v>
      </c>
      <c r="F30522">
        <v>9.2489476962570105</v>
      </c>
      <c r="G30522">
        <v>0</v>
      </c>
      <c r="H30522">
        <v>0</v>
      </c>
      <c r="I30522">
        <v>0</v>
      </c>
      <c r="J30522">
        <v>0</v>
      </c>
      <c r="K30522">
        <v>0</v>
      </c>
    </row>
    <row r="30523" spans="1:11">
      <c r="A30523">
        <v>2035</v>
      </c>
      <c r="B30523">
        <v>7520</v>
      </c>
      <c r="C30523">
        <v>66</v>
      </c>
      <c r="D30523">
        <v>45</v>
      </c>
      <c r="E30523">
        <v>0</v>
      </c>
      <c r="F30523">
        <v>14.964968369498701</v>
      </c>
      <c r="G30523">
        <v>0</v>
      </c>
      <c r="H30523">
        <v>0</v>
      </c>
      <c r="I30523">
        <v>0</v>
      </c>
      <c r="J30523">
        <v>0</v>
      </c>
      <c r="K30523">
        <v>0</v>
      </c>
    </row>
    <row r="30524" spans="1:11">
      <c r="A30524">
        <v>2035</v>
      </c>
      <c r="B30524">
        <v>7521</v>
      </c>
      <c r="C30524">
        <v>5519</v>
      </c>
      <c r="D30524">
        <v>5422</v>
      </c>
      <c r="E30524">
        <v>13061</v>
      </c>
      <c r="F30524">
        <v>2.8269056716358398</v>
      </c>
      <c r="G30524">
        <v>0</v>
      </c>
      <c r="H30524">
        <v>0</v>
      </c>
      <c r="I30524">
        <v>0</v>
      </c>
      <c r="J30524">
        <v>0</v>
      </c>
      <c r="K30524">
        <v>1</v>
      </c>
    </row>
    <row r="30525" spans="1:11">
      <c r="A30525">
        <v>2035</v>
      </c>
      <c r="B30525">
        <v>7522</v>
      </c>
      <c r="C30525">
        <v>0</v>
      </c>
      <c r="D30525">
        <v>0</v>
      </c>
      <c r="E30525">
        <v>126</v>
      </c>
      <c r="F30525">
        <v>0</v>
      </c>
      <c r="G30525">
        <v>0</v>
      </c>
      <c r="H30525">
        <v>0</v>
      </c>
      <c r="I30525">
        <v>0</v>
      </c>
      <c r="J30525">
        <v>0</v>
      </c>
      <c r="K30525">
        <v>1</v>
      </c>
    </row>
    <row r="30526" spans="1:11">
      <c r="A30526">
        <v>2035</v>
      </c>
      <c r="B30526">
        <v>7523</v>
      </c>
      <c r="C30526">
        <v>0</v>
      </c>
      <c r="D30526">
        <v>0</v>
      </c>
      <c r="E30526">
        <v>0</v>
      </c>
      <c r="F30526">
        <v>0</v>
      </c>
      <c r="G30526">
        <v>0</v>
      </c>
      <c r="H30526">
        <v>0</v>
      </c>
      <c r="I30526">
        <v>0</v>
      </c>
      <c r="J30526">
        <v>0</v>
      </c>
      <c r="K30526">
        <v>0</v>
      </c>
    </row>
    <row r="30527" spans="1:11">
      <c r="A30527">
        <v>2035</v>
      </c>
      <c r="B30527">
        <v>7524</v>
      </c>
      <c r="C30527">
        <v>0</v>
      </c>
      <c r="D30527">
        <v>0</v>
      </c>
      <c r="E30527">
        <v>0</v>
      </c>
      <c r="F30527">
        <v>0</v>
      </c>
      <c r="G30527">
        <v>0</v>
      </c>
      <c r="H30527">
        <v>0</v>
      </c>
      <c r="I30527">
        <v>0</v>
      </c>
      <c r="J30527">
        <v>0</v>
      </c>
      <c r="K30527">
        <v>0</v>
      </c>
    </row>
    <row r="30528" spans="1:11">
      <c r="A30528">
        <v>2035</v>
      </c>
      <c r="B30528">
        <v>7525</v>
      </c>
      <c r="C30528">
        <v>0</v>
      </c>
      <c r="D30528">
        <v>0</v>
      </c>
      <c r="E30528">
        <v>0</v>
      </c>
      <c r="F30528">
        <v>0</v>
      </c>
      <c r="G30528">
        <v>0</v>
      </c>
      <c r="H30528">
        <v>0</v>
      </c>
      <c r="I30528">
        <v>0</v>
      </c>
      <c r="J30528">
        <v>0</v>
      </c>
      <c r="K30528">
        <v>0</v>
      </c>
    </row>
    <row r="30529" spans="1:11">
      <c r="A30529">
        <v>2035</v>
      </c>
      <c r="B30529">
        <v>7526</v>
      </c>
      <c r="C30529">
        <v>137</v>
      </c>
      <c r="D30529">
        <v>94</v>
      </c>
      <c r="E30529">
        <v>11</v>
      </c>
      <c r="F30529">
        <v>33.5113888328966</v>
      </c>
      <c r="G30529">
        <v>0</v>
      </c>
      <c r="H30529">
        <v>0</v>
      </c>
      <c r="I30529">
        <v>1</v>
      </c>
      <c r="J30529">
        <v>0</v>
      </c>
      <c r="K30529">
        <v>0</v>
      </c>
    </row>
    <row r="30530" spans="1:11">
      <c r="A30530">
        <v>2035</v>
      </c>
      <c r="B30530">
        <v>7527</v>
      </c>
      <c r="C30530">
        <v>336</v>
      </c>
      <c r="D30530">
        <v>208</v>
      </c>
      <c r="E30530">
        <v>13</v>
      </c>
      <c r="F30530">
        <v>56.020540864983801</v>
      </c>
      <c r="G30530">
        <v>0</v>
      </c>
      <c r="H30530">
        <v>0</v>
      </c>
      <c r="I30530">
        <v>1</v>
      </c>
      <c r="J30530">
        <v>0</v>
      </c>
      <c r="K30530">
        <v>0</v>
      </c>
    </row>
    <row r="30531" spans="1:11">
      <c r="A30531">
        <v>2035</v>
      </c>
      <c r="B30531">
        <v>7528</v>
      </c>
      <c r="C30531">
        <v>151</v>
      </c>
      <c r="D30531">
        <v>101</v>
      </c>
      <c r="E30531">
        <v>13</v>
      </c>
      <c r="F30531">
        <v>38.448807068469399</v>
      </c>
      <c r="G30531">
        <v>0</v>
      </c>
      <c r="H30531">
        <v>0</v>
      </c>
      <c r="I30531">
        <v>1</v>
      </c>
      <c r="J30531">
        <v>0</v>
      </c>
      <c r="K30531">
        <v>0</v>
      </c>
    </row>
    <row r="30532" spans="1:11">
      <c r="A30532">
        <v>2035</v>
      </c>
      <c r="B30532">
        <v>7529</v>
      </c>
      <c r="C30532">
        <v>97</v>
      </c>
      <c r="D30532">
        <v>62</v>
      </c>
      <c r="E30532">
        <v>23</v>
      </c>
      <c r="F30532">
        <v>34.090110353553101</v>
      </c>
      <c r="G30532">
        <v>0</v>
      </c>
      <c r="H30532">
        <v>0</v>
      </c>
      <c r="I30532">
        <v>1</v>
      </c>
      <c r="J30532">
        <v>0</v>
      </c>
      <c r="K30532">
        <v>0</v>
      </c>
    </row>
    <row r="30533" spans="1:11">
      <c r="A30533">
        <v>2035</v>
      </c>
      <c r="B30533">
        <v>7530</v>
      </c>
      <c r="C30533">
        <v>36</v>
      </c>
      <c r="D30533">
        <v>22</v>
      </c>
      <c r="E30533">
        <v>0</v>
      </c>
      <c r="F30533">
        <v>13.273846834556201</v>
      </c>
      <c r="G30533">
        <v>0</v>
      </c>
      <c r="H30533">
        <v>0</v>
      </c>
      <c r="I30533">
        <v>1</v>
      </c>
      <c r="J30533">
        <v>0</v>
      </c>
      <c r="K30533">
        <v>0</v>
      </c>
    </row>
    <row r="30534" spans="1:11">
      <c r="A30534">
        <v>2035</v>
      </c>
      <c r="B30534">
        <v>7531</v>
      </c>
      <c r="C30534">
        <v>29</v>
      </c>
      <c r="D30534">
        <v>19</v>
      </c>
      <c r="E30534">
        <v>0</v>
      </c>
      <c r="F30534">
        <v>14.4515871829372</v>
      </c>
      <c r="G30534">
        <v>0</v>
      </c>
      <c r="H30534">
        <v>0</v>
      </c>
      <c r="I30534">
        <v>1</v>
      </c>
      <c r="J30534">
        <v>0</v>
      </c>
      <c r="K30534">
        <v>0</v>
      </c>
    </row>
    <row r="30535" spans="1:11">
      <c r="A30535">
        <v>2035</v>
      </c>
      <c r="B30535">
        <v>7532</v>
      </c>
      <c r="C30535">
        <v>48</v>
      </c>
      <c r="D30535">
        <v>33</v>
      </c>
      <c r="E30535">
        <v>0</v>
      </c>
      <c r="F30535">
        <v>27.161611588954301</v>
      </c>
      <c r="G30535">
        <v>0</v>
      </c>
      <c r="H30535">
        <v>0</v>
      </c>
      <c r="I30535">
        <v>1</v>
      </c>
      <c r="J30535">
        <v>0</v>
      </c>
      <c r="K30535">
        <v>0</v>
      </c>
    </row>
    <row r="30536" spans="1:11">
      <c r="A30536">
        <v>2035</v>
      </c>
      <c r="B30536">
        <v>7533</v>
      </c>
      <c r="C30536">
        <v>43</v>
      </c>
      <c r="D30536">
        <v>25</v>
      </c>
      <c r="E30536">
        <v>3</v>
      </c>
      <c r="F30536">
        <v>17.535274447435</v>
      </c>
      <c r="G30536">
        <v>0</v>
      </c>
      <c r="H30536">
        <v>0</v>
      </c>
      <c r="I30536">
        <v>1</v>
      </c>
      <c r="J30536">
        <v>0</v>
      </c>
      <c r="K30536">
        <v>0</v>
      </c>
    </row>
    <row r="30537" spans="1:11">
      <c r="A30537">
        <v>2035</v>
      </c>
      <c r="B30537">
        <v>7534</v>
      </c>
      <c r="C30537">
        <v>44</v>
      </c>
      <c r="D30537">
        <v>32</v>
      </c>
      <c r="E30537">
        <v>4</v>
      </c>
      <c r="F30537">
        <v>20.218729896149199</v>
      </c>
      <c r="G30537">
        <v>0</v>
      </c>
      <c r="H30537">
        <v>0</v>
      </c>
      <c r="I30537">
        <v>1</v>
      </c>
      <c r="J30537">
        <v>0</v>
      </c>
      <c r="K30537">
        <v>0</v>
      </c>
    </row>
    <row r="30538" spans="1:11">
      <c r="A30538">
        <v>2035</v>
      </c>
      <c r="B30538">
        <v>7535</v>
      </c>
      <c r="C30538">
        <v>29</v>
      </c>
      <c r="D30538">
        <v>18</v>
      </c>
      <c r="E30538">
        <v>12</v>
      </c>
      <c r="F30538">
        <v>12.6306620209059</v>
      </c>
      <c r="G30538">
        <v>0</v>
      </c>
      <c r="H30538">
        <v>0</v>
      </c>
      <c r="I30538">
        <v>1</v>
      </c>
      <c r="J30538">
        <v>0</v>
      </c>
      <c r="K30538">
        <v>0</v>
      </c>
    </row>
    <row r="30539" spans="1:11">
      <c r="A30539">
        <v>2035</v>
      </c>
      <c r="B30539">
        <v>7536</v>
      </c>
      <c r="C30539">
        <v>44</v>
      </c>
      <c r="D30539">
        <v>33</v>
      </c>
      <c r="E30539">
        <v>0</v>
      </c>
      <c r="F30539">
        <v>16.432012548082302</v>
      </c>
      <c r="G30539">
        <v>0</v>
      </c>
      <c r="H30539">
        <v>0</v>
      </c>
      <c r="I30539">
        <v>1</v>
      </c>
      <c r="J30539">
        <v>0</v>
      </c>
      <c r="K30539">
        <v>0</v>
      </c>
    </row>
    <row r="30540" spans="1:11">
      <c r="A30540">
        <v>2035</v>
      </c>
      <c r="B30540">
        <v>7537</v>
      </c>
      <c r="C30540">
        <v>46</v>
      </c>
      <c r="D30540">
        <v>37</v>
      </c>
      <c r="E30540">
        <v>0</v>
      </c>
      <c r="F30540">
        <v>15.924118115415199</v>
      </c>
      <c r="G30540">
        <v>0</v>
      </c>
      <c r="H30540">
        <v>0</v>
      </c>
      <c r="I30540">
        <v>1</v>
      </c>
      <c r="J30540">
        <v>0</v>
      </c>
      <c r="K30540">
        <v>0</v>
      </c>
    </row>
    <row r="30541" spans="1:11">
      <c r="A30541">
        <v>2035</v>
      </c>
      <c r="B30541">
        <v>7538</v>
      </c>
      <c r="C30541">
        <v>67</v>
      </c>
      <c r="D30541">
        <v>37</v>
      </c>
      <c r="E30541">
        <v>6</v>
      </c>
      <c r="F30541">
        <v>33.265478377439102</v>
      </c>
      <c r="G30541">
        <v>0</v>
      </c>
      <c r="H30541">
        <v>0</v>
      </c>
      <c r="I30541">
        <v>1</v>
      </c>
      <c r="J30541">
        <v>0</v>
      </c>
      <c r="K30541">
        <v>0</v>
      </c>
    </row>
    <row r="30542" spans="1:11">
      <c r="A30542">
        <v>2035</v>
      </c>
      <c r="B30542">
        <v>7539</v>
      </c>
      <c r="C30542">
        <v>42</v>
      </c>
      <c r="D30542">
        <v>27</v>
      </c>
      <c r="E30542">
        <v>0</v>
      </c>
      <c r="F30542">
        <v>17.165978665140798</v>
      </c>
      <c r="G30542">
        <v>0</v>
      </c>
      <c r="H30542">
        <v>0</v>
      </c>
      <c r="I30542">
        <v>1</v>
      </c>
      <c r="J30542">
        <v>0</v>
      </c>
      <c r="K30542">
        <v>0</v>
      </c>
    </row>
    <row r="30543" spans="1:11">
      <c r="A30543">
        <v>2035</v>
      </c>
      <c r="B30543">
        <v>7540</v>
      </c>
      <c r="C30543">
        <v>37</v>
      </c>
      <c r="D30543">
        <v>25</v>
      </c>
      <c r="E30543">
        <v>0</v>
      </c>
      <c r="F30543">
        <v>18.268898434799802</v>
      </c>
      <c r="G30543">
        <v>0</v>
      </c>
      <c r="H30543">
        <v>0</v>
      </c>
      <c r="I30543">
        <v>1</v>
      </c>
      <c r="J30543">
        <v>0</v>
      </c>
      <c r="K30543">
        <v>0</v>
      </c>
    </row>
    <row r="30544" spans="1:11">
      <c r="A30544">
        <v>2035</v>
      </c>
      <c r="B30544">
        <v>7541</v>
      </c>
      <c r="C30544">
        <v>101</v>
      </c>
      <c r="D30544">
        <v>63</v>
      </c>
      <c r="E30544">
        <v>3</v>
      </c>
      <c r="F30544">
        <v>28.139191485805</v>
      </c>
      <c r="G30544">
        <v>0</v>
      </c>
      <c r="H30544">
        <v>0</v>
      </c>
      <c r="I30544">
        <v>1</v>
      </c>
      <c r="J30544">
        <v>0</v>
      </c>
      <c r="K30544">
        <v>0</v>
      </c>
    </row>
    <row r="30545" spans="1:11">
      <c r="A30545">
        <v>2035</v>
      </c>
      <c r="B30545">
        <v>7542</v>
      </c>
      <c r="C30545">
        <v>41</v>
      </c>
      <c r="D30545">
        <v>30</v>
      </c>
      <c r="E30545">
        <v>0</v>
      </c>
      <c r="F30545">
        <v>17.638960591980702</v>
      </c>
      <c r="G30545">
        <v>0</v>
      </c>
      <c r="H30545">
        <v>0</v>
      </c>
      <c r="I30545">
        <v>1</v>
      </c>
      <c r="J30545">
        <v>0</v>
      </c>
      <c r="K30545">
        <v>0</v>
      </c>
    </row>
    <row r="30546" spans="1:11">
      <c r="A30546">
        <v>2035</v>
      </c>
      <c r="B30546">
        <v>7543</v>
      </c>
      <c r="C30546">
        <v>36</v>
      </c>
      <c r="D30546">
        <v>23</v>
      </c>
      <c r="E30546">
        <v>18</v>
      </c>
      <c r="F30546">
        <v>14.964459408903901</v>
      </c>
      <c r="G30546">
        <v>0</v>
      </c>
      <c r="H30546">
        <v>0</v>
      </c>
      <c r="I30546">
        <v>1</v>
      </c>
      <c r="J30546">
        <v>0</v>
      </c>
      <c r="K30546">
        <v>0</v>
      </c>
    </row>
    <row r="30547" spans="1:11">
      <c r="A30547">
        <v>2035</v>
      </c>
      <c r="B30547">
        <v>7544</v>
      </c>
      <c r="C30547">
        <v>41</v>
      </c>
      <c r="D30547">
        <v>24</v>
      </c>
      <c r="E30547">
        <v>7</v>
      </c>
      <c r="F30547">
        <v>19.041426713728399</v>
      </c>
      <c r="G30547">
        <v>0</v>
      </c>
      <c r="H30547">
        <v>0</v>
      </c>
      <c r="I30547">
        <v>1</v>
      </c>
      <c r="J30547">
        <v>0</v>
      </c>
      <c r="K30547">
        <v>0</v>
      </c>
    </row>
    <row r="30548" spans="1:11">
      <c r="A30548">
        <v>2035</v>
      </c>
      <c r="B30548">
        <v>7545</v>
      </c>
      <c r="C30548">
        <v>63</v>
      </c>
      <c r="D30548">
        <v>38</v>
      </c>
      <c r="E30548">
        <v>3</v>
      </c>
      <c r="F30548">
        <v>14.8476349838561</v>
      </c>
      <c r="G30548">
        <v>0</v>
      </c>
      <c r="H30548">
        <v>0</v>
      </c>
      <c r="I30548">
        <v>1</v>
      </c>
      <c r="J30548">
        <v>0</v>
      </c>
      <c r="K30548">
        <v>0</v>
      </c>
    </row>
    <row r="30549" spans="1:11">
      <c r="A30549">
        <v>2035</v>
      </c>
      <c r="B30549">
        <v>7546</v>
      </c>
      <c r="C30549">
        <v>53</v>
      </c>
      <c r="D30549">
        <v>29</v>
      </c>
      <c r="E30549">
        <v>36</v>
      </c>
      <c r="F30549">
        <v>23.215067893123098</v>
      </c>
      <c r="G30549">
        <v>0</v>
      </c>
      <c r="H30549">
        <v>0</v>
      </c>
      <c r="I30549">
        <v>1</v>
      </c>
      <c r="J30549">
        <v>0</v>
      </c>
      <c r="K30549">
        <v>0</v>
      </c>
    </row>
    <row r="30550" spans="1:11">
      <c r="A30550">
        <v>2035</v>
      </c>
      <c r="B30550">
        <v>7547</v>
      </c>
      <c r="C30550">
        <v>61</v>
      </c>
      <c r="D30550">
        <v>36</v>
      </c>
      <c r="E30550">
        <v>3</v>
      </c>
      <c r="F30550">
        <v>31.322207958921702</v>
      </c>
      <c r="G30550">
        <v>0</v>
      </c>
      <c r="H30550">
        <v>0</v>
      </c>
      <c r="I30550">
        <v>1</v>
      </c>
      <c r="J30550">
        <v>0</v>
      </c>
      <c r="K30550">
        <v>0</v>
      </c>
    </row>
    <row r="30551" spans="1:11">
      <c r="A30551">
        <v>2035</v>
      </c>
      <c r="B30551">
        <v>7548</v>
      </c>
      <c r="C30551">
        <v>63</v>
      </c>
      <c r="D30551">
        <v>35</v>
      </c>
      <c r="E30551">
        <v>8</v>
      </c>
      <c r="F30551">
        <v>14.5067698259188</v>
      </c>
      <c r="G30551">
        <v>0</v>
      </c>
      <c r="H30551">
        <v>0</v>
      </c>
      <c r="I30551">
        <v>1</v>
      </c>
      <c r="J30551">
        <v>0</v>
      </c>
      <c r="K30551">
        <v>0</v>
      </c>
    </row>
    <row r="30552" spans="1:11">
      <c r="A30552">
        <v>2035</v>
      </c>
      <c r="B30552">
        <v>7549</v>
      </c>
      <c r="C30552">
        <v>48</v>
      </c>
      <c r="D30552">
        <v>31</v>
      </c>
      <c r="E30552">
        <v>18</v>
      </c>
      <c r="F30552">
        <v>13.382775253018099</v>
      </c>
      <c r="G30552">
        <v>0</v>
      </c>
      <c r="H30552">
        <v>0</v>
      </c>
      <c r="I30552">
        <v>1</v>
      </c>
      <c r="J30552">
        <v>0</v>
      </c>
      <c r="K30552">
        <v>0</v>
      </c>
    </row>
    <row r="30553" spans="1:11">
      <c r="A30553">
        <v>2035</v>
      </c>
      <c r="B30553">
        <v>7550</v>
      </c>
      <c r="C30553">
        <v>142</v>
      </c>
      <c r="D30553">
        <v>94</v>
      </c>
      <c r="E30553">
        <v>12</v>
      </c>
      <c r="F30553">
        <v>24.8956835793681</v>
      </c>
      <c r="G30553">
        <v>0</v>
      </c>
      <c r="H30553">
        <v>0</v>
      </c>
      <c r="I30553">
        <v>1</v>
      </c>
      <c r="J30553">
        <v>0</v>
      </c>
      <c r="K30553">
        <v>0</v>
      </c>
    </row>
    <row r="30554" spans="1:11">
      <c r="A30554">
        <v>2035</v>
      </c>
      <c r="B30554">
        <v>7551</v>
      </c>
      <c r="C30554">
        <v>689</v>
      </c>
      <c r="D30554">
        <v>437</v>
      </c>
      <c r="E30554">
        <v>14</v>
      </c>
      <c r="F30554">
        <v>96.796853048609194</v>
      </c>
      <c r="G30554">
        <v>0</v>
      </c>
      <c r="H30554">
        <v>0</v>
      </c>
      <c r="I30554">
        <v>1</v>
      </c>
      <c r="J30554">
        <v>0</v>
      </c>
      <c r="K30554">
        <v>0</v>
      </c>
    </row>
    <row r="30555" spans="1:11">
      <c r="A30555">
        <v>2035</v>
      </c>
      <c r="B30555">
        <v>7552</v>
      </c>
      <c r="C30555">
        <v>130</v>
      </c>
      <c r="D30555">
        <v>75</v>
      </c>
      <c r="E30555">
        <v>11</v>
      </c>
      <c r="F30555">
        <v>26.465259257751299</v>
      </c>
      <c r="G30555">
        <v>0</v>
      </c>
      <c r="H30555">
        <v>0</v>
      </c>
      <c r="I30555">
        <v>1</v>
      </c>
      <c r="J30555">
        <v>0</v>
      </c>
      <c r="K30555">
        <v>0</v>
      </c>
    </row>
    <row r="30556" spans="1:11">
      <c r="A30556">
        <v>2035</v>
      </c>
      <c r="B30556">
        <v>7553</v>
      </c>
      <c r="C30556">
        <v>224</v>
      </c>
      <c r="D30556">
        <v>149</v>
      </c>
      <c r="E30556">
        <v>14</v>
      </c>
      <c r="F30556">
        <v>43.100130839682897</v>
      </c>
      <c r="G30556">
        <v>0</v>
      </c>
      <c r="H30556">
        <v>0</v>
      </c>
      <c r="I30556">
        <v>1</v>
      </c>
      <c r="J30556">
        <v>0</v>
      </c>
      <c r="K30556">
        <v>0</v>
      </c>
    </row>
    <row r="30557" spans="1:11">
      <c r="A30557">
        <v>2035</v>
      </c>
      <c r="B30557">
        <v>7554</v>
      </c>
      <c r="C30557">
        <v>20</v>
      </c>
      <c r="D30557">
        <v>14</v>
      </c>
      <c r="E30557">
        <v>0</v>
      </c>
      <c r="F30557">
        <v>24.615384615384599</v>
      </c>
      <c r="G30557">
        <v>0</v>
      </c>
      <c r="H30557">
        <v>0</v>
      </c>
      <c r="I30557">
        <v>1</v>
      </c>
      <c r="J30557">
        <v>0</v>
      </c>
      <c r="K30557">
        <v>0</v>
      </c>
    </row>
    <row r="30558" spans="1:11">
      <c r="A30558">
        <v>2035</v>
      </c>
      <c r="B30558">
        <v>7555</v>
      </c>
      <c r="C30558">
        <v>87</v>
      </c>
      <c r="D30558">
        <v>17</v>
      </c>
      <c r="E30558">
        <v>418</v>
      </c>
      <c r="F30558">
        <v>4.1162144547730897</v>
      </c>
      <c r="G30558">
        <v>0</v>
      </c>
      <c r="H30558">
        <v>0</v>
      </c>
      <c r="I30558">
        <v>1</v>
      </c>
      <c r="J30558">
        <v>0</v>
      </c>
      <c r="K30558">
        <v>0</v>
      </c>
    </row>
    <row r="30559" spans="1:11">
      <c r="A30559">
        <v>2035</v>
      </c>
      <c r="B30559">
        <v>7556</v>
      </c>
      <c r="C30559">
        <v>99</v>
      </c>
      <c r="D30559">
        <v>68</v>
      </c>
      <c r="E30559">
        <v>3</v>
      </c>
      <c r="F30559">
        <v>25.0094732853354</v>
      </c>
      <c r="G30559">
        <v>0</v>
      </c>
      <c r="H30559">
        <v>0</v>
      </c>
      <c r="I30559">
        <v>1</v>
      </c>
      <c r="J30559">
        <v>0</v>
      </c>
      <c r="K30559">
        <v>0</v>
      </c>
    </row>
    <row r="30560" spans="1:11">
      <c r="A30560">
        <v>2035</v>
      </c>
      <c r="B30560">
        <v>7557</v>
      </c>
      <c r="C30560">
        <v>61</v>
      </c>
      <c r="D30560">
        <v>41</v>
      </c>
      <c r="E30560">
        <v>0</v>
      </c>
      <c r="F30560">
        <v>28.214616096207202</v>
      </c>
      <c r="G30560">
        <v>0</v>
      </c>
      <c r="H30560">
        <v>0</v>
      </c>
      <c r="I30560">
        <v>1</v>
      </c>
      <c r="J30560">
        <v>0</v>
      </c>
      <c r="K30560">
        <v>0</v>
      </c>
    </row>
    <row r="30561" spans="1:11">
      <c r="A30561">
        <v>2035</v>
      </c>
      <c r="B30561">
        <v>7558</v>
      </c>
      <c r="C30561">
        <v>105</v>
      </c>
      <c r="D30561">
        <v>61</v>
      </c>
      <c r="E30561">
        <v>0</v>
      </c>
      <c r="F30561">
        <v>27.870680044593101</v>
      </c>
      <c r="G30561">
        <v>0</v>
      </c>
      <c r="H30561">
        <v>0</v>
      </c>
      <c r="I30561">
        <v>1</v>
      </c>
      <c r="J30561">
        <v>0</v>
      </c>
      <c r="K30561">
        <v>0</v>
      </c>
    </row>
    <row r="30562" spans="1:11">
      <c r="A30562">
        <v>2035</v>
      </c>
      <c r="B30562">
        <v>7559</v>
      </c>
      <c r="C30562">
        <v>0</v>
      </c>
      <c r="D30562">
        <v>0</v>
      </c>
      <c r="E30562">
        <v>0</v>
      </c>
      <c r="F30562">
        <v>0</v>
      </c>
      <c r="G30562">
        <v>0</v>
      </c>
      <c r="H30562">
        <v>0</v>
      </c>
      <c r="I30562">
        <v>1</v>
      </c>
      <c r="J30562">
        <v>0</v>
      </c>
      <c r="K30562">
        <v>0</v>
      </c>
    </row>
    <row r="30563" spans="1:11">
      <c r="A30563">
        <v>2035</v>
      </c>
      <c r="B30563">
        <v>7560</v>
      </c>
      <c r="C30563">
        <v>777</v>
      </c>
      <c r="D30563">
        <v>482</v>
      </c>
      <c r="E30563">
        <v>99</v>
      </c>
      <c r="F30563">
        <v>34.051914927185003</v>
      </c>
      <c r="G30563">
        <v>0</v>
      </c>
      <c r="H30563">
        <v>0</v>
      </c>
      <c r="I30563">
        <v>1</v>
      </c>
      <c r="J30563">
        <v>0</v>
      </c>
      <c r="K30563">
        <v>0</v>
      </c>
    </row>
    <row r="30564" spans="1:11">
      <c r="A30564">
        <v>2035</v>
      </c>
      <c r="B30564">
        <v>7561</v>
      </c>
      <c r="C30564">
        <v>210</v>
      </c>
      <c r="D30564">
        <v>139</v>
      </c>
      <c r="E30564">
        <v>32</v>
      </c>
      <c r="F30564">
        <v>44.741776035452503</v>
      </c>
      <c r="G30564">
        <v>0</v>
      </c>
      <c r="H30564">
        <v>0</v>
      </c>
      <c r="I30564">
        <v>1</v>
      </c>
      <c r="J30564">
        <v>0</v>
      </c>
      <c r="K30564">
        <v>0</v>
      </c>
    </row>
    <row r="30565" spans="1:11">
      <c r="A30565">
        <v>2035</v>
      </c>
      <c r="B30565">
        <v>7562</v>
      </c>
      <c r="C30565">
        <v>24</v>
      </c>
      <c r="D30565">
        <v>13</v>
      </c>
      <c r="E30565">
        <v>13</v>
      </c>
      <c r="F30565">
        <v>11.275546159267099</v>
      </c>
      <c r="G30565">
        <v>0</v>
      </c>
      <c r="H30565">
        <v>0</v>
      </c>
      <c r="I30565">
        <v>1</v>
      </c>
      <c r="J30565">
        <v>0</v>
      </c>
      <c r="K30565">
        <v>0</v>
      </c>
    </row>
    <row r="30566" spans="1:11">
      <c r="A30566">
        <v>2035</v>
      </c>
      <c r="B30566">
        <v>7563</v>
      </c>
      <c r="C30566">
        <v>576</v>
      </c>
      <c r="D30566">
        <v>377</v>
      </c>
      <c r="E30566">
        <v>8</v>
      </c>
      <c r="F30566">
        <v>79.739738353983498</v>
      </c>
      <c r="G30566">
        <v>0</v>
      </c>
      <c r="H30566">
        <v>0</v>
      </c>
      <c r="I30566">
        <v>1</v>
      </c>
      <c r="J30566">
        <v>0</v>
      </c>
      <c r="K30566">
        <v>0</v>
      </c>
    </row>
    <row r="30567" spans="1:11">
      <c r="A30567">
        <v>2035</v>
      </c>
      <c r="B30567">
        <v>7564</v>
      </c>
      <c r="C30567">
        <v>53</v>
      </c>
      <c r="D30567">
        <v>40</v>
      </c>
      <c r="E30567">
        <v>0</v>
      </c>
      <c r="F30567">
        <v>15.246972181467701</v>
      </c>
      <c r="G30567">
        <v>0</v>
      </c>
      <c r="H30567">
        <v>0</v>
      </c>
      <c r="I30567">
        <v>1</v>
      </c>
      <c r="J30567">
        <v>0</v>
      </c>
      <c r="K30567">
        <v>0</v>
      </c>
    </row>
    <row r="30568" spans="1:11">
      <c r="A30568">
        <v>2035</v>
      </c>
      <c r="B30568">
        <v>7565</v>
      </c>
      <c r="C30568">
        <v>49</v>
      </c>
      <c r="D30568">
        <v>23</v>
      </c>
      <c r="E30568">
        <v>3</v>
      </c>
      <c r="F30568">
        <v>18.183842357219699</v>
      </c>
      <c r="G30568">
        <v>0</v>
      </c>
      <c r="H30568">
        <v>0</v>
      </c>
      <c r="I30568">
        <v>1</v>
      </c>
      <c r="J30568">
        <v>0</v>
      </c>
      <c r="K30568">
        <v>0</v>
      </c>
    </row>
    <row r="30569" spans="1:11">
      <c r="A30569">
        <v>2035</v>
      </c>
      <c r="B30569">
        <v>7566</v>
      </c>
      <c r="C30569">
        <v>38</v>
      </c>
      <c r="D30569">
        <v>23</v>
      </c>
      <c r="E30569">
        <v>0</v>
      </c>
      <c r="F30569">
        <v>16.7305067582442</v>
      </c>
      <c r="G30569">
        <v>0</v>
      </c>
      <c r="H30569">
        <v>0</v>
      </c>
      <c r="I30569">
        <v>1</v>
      </c>
      <c r="J30569">
        <v>0</v>
      </c>
      <c r="K30569">
        <v>0</v>
      </c>
    </row>
    <row r="30570" spans="1:11">
      <c r="A30570">
        <v>2035</v>
      </c>
      <c r="B30570">
        <v>7567</v>
      </c>
      <c r="C30570">
        <v>0</v>
      </c>
      <c r="D30570">
        <v>0</v>
      </c>
      <c r="E30570">
        <v>0</v>
      </c>
      <c r="F30570">
        <v>0</v>
      </c>
      <c r="G30570">
        <v>0</v>
      </c>
      <c r="H30570">
        <v>0</v>
      </c>
      <c r="I30570">
        <v>1</v>
      </c>
      <c r="J30570">
        <v>0</v>
      </c>
      <c r="K30570">
        <v>0</v>
      </c>
    </row>
    <row r="30571" spans="1:11">
      <c r="A30571">
        <v>2035</v>
      </c>
      <c r="B30571">
        <v>7568</v>
      </c>
      <c r="C30571">
        <v>786</v>
      </c>
      <c r="D30571">
        <v>525</v>
      </c>
      <c r="E30571">
        <v>6</v>
      </c>
      <c r="F30571">
        <v>67.069996842761</v>
      </c>
      <c r="G30571">
        <v>0</v>
      </c>
      <c r="H30571">
        <v>0</v>
      </c>
      <c r="I30571">
        <v>1</v>
      </c>
      <c r="J30571">
        <v>0</v>
      </c>
      <c r="K30571">
        <v>0</v>
      </c>
    </row>
    <row r="30572" spans="1:11">
      <c r="A30572">
        <v>2035</v>
      </c>
      <c r="B30572">
        <v>7569</v>
      </c>
      <c r="C30572">
        <v>0</v>
      </c>
      <c r="D30572">
        <v>0</v>
      </c>
      <c r="E30572">
        <v>213</v>
      </c>
      <c r="F30572">
        <v>0</v>
      </c>
      <c r="G30572">
        <v>0</v>
      </c>
      <c r="H30572">
        <v>0</v>
      </c>
      <c r="I30572">
        <v>1</v>
      </c>
      <c r="J30572">
        <v>0</v>
      </c>
      <c r="K30572">
        <v>0</v>
      </c>
    </row>
    <row r="30573" spans="1:11">
      <c r="A30573">
        <v>2035</v>
      </c>
      <c r="B30573">
        <v>7570</v>
      </c>
      <c r="C30573">
        <v>174</v>
      </c>
      <c r="D30573">
        <v>100</v>
      </c>
      <c r="E30573">
        <v>1</v>
      </c>
      <c r="F30573">
        <v>16.705389888438699</v>
      </c>
      <c r="G30573">
        <v>0</v>
      </c>
      <c r="H30573">
        <v>0</v>
      </c>
      <c r="I30573">
        <v>1</v>
      </c>
      <c r="J30573">
        <v>0</v>
      </c>
      <c r="K30573">
        <v>0</v>
      </c>
    </row>
    <row r="30574" spans="1:11">
      <c r="A30574">
        <v>2035</v>
      </c>
      <c r="B30574">
        <v>7571</v>
      </c>
      <c r="C30574">
        <v>350</v>
      </c>
      <c r="D30574">
        <v>225</v>
      </c>
      <c r="E30574">
        <v>359</v>
      </c>
      <c r="F30574">
        <v>45.092052203713003</v>
      </c>
      <c r="G30574">
        <v>0</v>
      </c>
      <c r="H30574">
        <v>0</v>
      </c>
      <c r="I30574">
        <v>1</v>
      </c>
      <c r="J30574">
        <v>0</v>
      </c>
      <c r="K30574">
        <v>0</v>
      </c>
    </row>
    <row r="30575" spans="1:11">
      <c r="A30575">
        <v>2035</v>
      </c>
      <c r="B30575">
        <v>7572</v>
      </c>
      <c r="C30575">
        <v>112</v>
      </c>
      <c r="D30575">
        <v>69</v>
      </c>
      <c r="E30575">
        <v>24</v>
      </c>
      <c r="F30575">
        <v>29.374737725555999</v>
      </c>
      <c r="G30575">
        <v>0</v>
      </c>
      <c r="H30575">
        <v>0</v>
      </c>
      <c r="I30575">
        <v>1</v>
      </c>
      <c r="J30575">
        <v>0</v>
      </c>
      <c r="K30575">
        <v>0</v>
      </c>
    </row>
    <row r="30576" spans="1:11">
      <c r="A30576">
        <v>2035</v>
      </c>
      <c r="B30576">
        <v>7573</v>
      </c>
      <c r="C30576">
        <v>645</v>
      </c>
      <c r="D30576">
        <v>385</v>
      </c>
      <c r="E30576">
        <v>133</v>
      </c>
      <c r="F30576">
        <v>43.138907281446301</v>
      </c>
      <c r="G30576">
        <v>0</v>
      </c>
      <c r="H30576">
        <v>0</v>
      </c>
      <c r="I30576">
        <v>1</v>
      </c>
      <c r="J30576">
        <v>0</v>
      </c>
      <c r="K30576">
        <v>0</v>
      </c>
    </row>
    <row r="30577" spans="1:11">
      <c r="A30577">
        <v>2035</v>
      </c>
      <c r="B30577">
        <v>7574</v>
      </c>
      <c r="C30577">
        <v>276</v>
      </c>
      <c r="D30577">
        <v>172</v>
      </c>
      <c r="E30577">
        <v>16</v>
      </c>
      <c r="F30577">
        <v>29.453509342952</v>
      </c>
      <c r="G30577">
        <v>0</v>
      </c>
      <c r="H30577">
        <v>0</v>
      </c>
      <c r="I30577">
        <v>1</v>
      </c>
      <c r="J30577">
        <v>0</v>
      </c>
      <c r="K30577">
        <v>0</v>
      </c>
    </row>
    <row r="30578" spans="1:11">
      <c r="A30578">
        <v>2035</v>
      </c>
      <c r="B30578">
        <v>7575</v>
      </c>
      <c r="C30578">
        <v>432</v>
      </c>
      <c r="D30578">
        <v>216</v>
      </c>
      <c r="E30578">
        <v>41</v>
      </c>
      <c r="F30578">
        <v>34.4418546574544</v>
      </c>
      <c r="G30578">
        <v>0</v>
      </c>
      <c r="H30578">
        <v>0</v>
      </c>
      <c r="I30578">
        <v>1</v>
      </c>
      <c r="J30578">
        <v>0</v>
      </c>
      <c r="K30578">
        <v>0</v>
      </c>
    </row>
    <row r="30579" spans="1:11">
      <c r="A30579">
        <v>2035</v>
      </c>
      <c r="B30579">
        <v>7576</v>
      </c>
      <c r="C30579">
        <v>470</v>
      </c>
      <c r="D30579">
        <v>304</v>
      </c>
      <c r="E30579">
        <v>28</v>
      </c>
      <c r="F30579">
        <v>86.255941566187701</v>
      </c>
      <c r="G30579">
        <v>0</v>
      </c>
      <c r="H30579">
        <v>0</v>
      </c>
      <c r="I30579">
        <v>1</v>
      </c>
      <c r="J30579">
        <v>0</v>
      </c>
      <c r="K30579">
        <v>0</v>
      </c>
    </row>
    <row r="30580" spans="1:11">
      <c r="A30580">
        <v>2035</v>
      </c>
      <c r="B30580">
        <v>7577</v>
      </c>
      <c r="C30580">
        <v>0</v>
      </c>
      <c r="D30580">
        <v>0</v>
      </c>
      <c r="E30580">
        <v>33</v>
      </c>
      <c r="F30580">
        <v>0</v>
      </c>
      <c r="G30580">
        <v>0</v>
      </c>
      <c r="H30580">
        <v>0</v>
      </c>
      <c r="I30580">
        <v>1</v>
      </c>
      <c r="J30580">
        <v>0</v>
      </c>
      <c r="K30580">
        <v>0</v>
      </c>
    </row>
    <row r="30581" spans="1:11">
      <c r="A30581">
        <v>2035</v>
      </c>
      <c r="B30581">
        <v>7578</v>
      </c>
      <c r="C30581">
        <v>37</v>
      </c>
      <c r="D30581">
        <v>23</v>
      </c>
      <c r="E30581">
        <v>4</v>
      </c>
      <c r="F30581">
        <v>13.601941033747501</v>
      </c>
      <c r="G30581">
        <v>0</v>
      </c>
      <c r="H30581">
        <v>0</v>
      </c>
      <c r="I30581">
        <v>1</v>
      </c>
      <c r="J30581">
        <v>0</v>
      </c>
      <c r="K30581">
        <v>0</v>
      </c>
    </row>
    <row r="30582" spans="1:11">
      <c r="A30582">
        <v>2035</v>
      </c>
      <c r="B30582">
        <v>7579</v>
      </c>
      <c r="C30582">
        <v>161</v>
      </c>
      <c r="D30582">
        <v>96</v>
      </c>
      <c r="E30582">
        <v>13</v>
      </c>
      <c r="F30582">
        <v>33.478197583747502</v>
      </c>
      <c r="G30582">
        <v>0</v>
      </c>
      <c r="H30582">
        <v>0</v>
      </c>
      <c r="I30582">
        <v>1</v>
      </c>
      <c r="J30582">
        <v>0</v>
      </c>
      <c r="K30582">
        <v>0</v>
      </c>
    </row>
    <row r="30583" spans="1:11">
      <c r="A30583">
        <v>2035</v>
      </c>
      <c r="B30583">
        <v>7580</v>
      </c>
      <c r="C30583">
        <v>0</v>
      </c>
      <c r="D30583">
        <v>0</v>
      </c>
      <c r="E30583">
        <v>32</v>
      </c>
      <c r="F30583">
        <v>0</v>
      </c>
      <c r="G30583">
        <v>0</v>
      </c>
      <c r="H30583">
        <v>0</v>
      </c>
      <c r="I30583">
        <v>1</v>
      </c>
      <c r="J30583">
        <v>0</v>
      </c>
      <c r="K30583">
        <v>0</v>
      </c>
    </row>
    <row r="30584" spans="1:11">
      <c r="A30584">
        <v>2035</v>
      </c>
      <c r="B30584">
        <v>7581</v>
      </c>
      <c r="C30584">
        <v>50</v>
      </c>
      <c r="D30584">
        <v>29</v>
      </c>
      <c r="E30584">
        <v>0</v>
      </c>
      <c r="F30584">
        <v>27.951699463327401</v>
      </c>
      <c r="G30584">
        <v>0</v>
      </c>
      <c r="H30584">
        <v>0</v>
      </c>
      <c r="I30584">
        <v>1</v>
      </c>
      <c r="J30584">
        <v>0</v>
      </c>
      <c r="K30584">
        <v>0</v>
      </c>
    </row>
    <row r="30585" spans="1:11">
      <c r="A30585">
        <v>2035</v>
      </c>
      <c r="B30585">
        <v>7582</v>
      </c>
      <c r="C30585">
        <v>0</v>
      </c>
      <c r="D30585">
        <v>0</v>
      </c>
      <c r="E30585">
        <v>0</v>
      </c>
      <c r="F30585">
        <v>0</v>
      </c>
      <c r="G30585">
        <v>0</v>
      </c>
      <c r="H30585">
        <v>0</v>
      </c>
      <c r="I30585">
        <v>1</v>
      </c>
      <c r="J30585">
        <v>0</v>
      </c>
      <c r="K30585">
        <v>0</v>
      </c>
    </row>
    <row r="30586" spans="1:11">
      <c r="A30586">
        <v>2035</v>
      </c>
      <c r="B30586">
        <v>7583</v>
      </c>
      <c r="C30586">
        <v>0</v>
      </c>
      <c r="D30586">
        <v>0</v>
      </c>
      <c r="E30586">
        <v>465</v>
      </c>
      <c r="F30586">
        <v>0</v>
      </c>
      <c r="G30586">
        <v>0</v>
      </c>
      <c r="H30586">
        <v>0</v>
      </c>
      <c r="I30586">
        <v>0</v>
      </c>
      <c r="J30586">
        <v>0</v>
      </c>
      <c r="K30586">
        <v>0</v>
      </c>
    </row>
    <row r="30587" spans="1:11">
      <c r="A30587">
        <v>2035</v>
      </c>
      <c r="B30587">
        <v>7584</v>
      </c>
      <c r="C30587">
        <v>1</v>
      </c>
      <c r="D30587">
        <v>0</v>
      </c>
      <c r="E30587">
        <v>212</v>
      </c>
      <c r="F30587">
        <v>0</v>
      </c>
      <c r="G30587">
        <v>0</v>
      </c>
      <c r="H30587">
        <v>0</v>
      </c>
      <c r="I30587">
        <v>1</v>
      </c>
      <c r="J30587">
        <v>0</v>
      </c>
      <c r="K30587">
        <v>0</v>
      </c>
    </row>
    <row r="30588" spans="1:11">
      <c r="A30588">
        <v>2035</v>
      </c>
      <c r="B30588">
        <v>7585</v>
      </c>
      <c r="C30588">
        <v>55</v>
      </c>
      <c r="D30588">
        <v>39</v>
      </c>
      <c r="E30588">
        <v>3</v>
      </c>
      <c r="F30588">
        <v>21.8766158864007</v>
      </c>
      <c r="G30588">
        <v>0</v>
      </c>
      <c r="H30588">
        <v>0</v>
      </c>
      <c r="I30588">
        <v>1</v>
      </c>
      <c r="J30588">
        <v>0</v>
      </c>
      <c r="K30588">
        <v>0</v>
      </c>
    </row>
    <row r="30589" spans="1:11">
      <c r="A30589">
        <v>2035</v>
      </c>
      <c r="B30589">
        <v>7586</v>
      </c>
      <c r="C30589">
        <v>231</v>
      </c>
      <c r="D30589">
        <v>137</v>
      </c>
      <c r="E30589">
        <v>15</v>
      </c>
      <c r="F30589">
        <v>55.079997138701401</v>
      </c>
      <c r="G30589">
        <v>0</v>
      </c>
      <c r="H30589">
        <v>0</v>
      </c>
      <c r="I30589">
        <v>1</v>
      </c>
      <c r="J30589">
        <v>0</v>
      </c>
      <c r="K30589">
        <v>0</v>
      </c>
    </row>
    <row r="30590" spans="1:11">
      <c r="A30590">
        <v>2035</v>
      </c>
      <c r="B30590">
        <v>7587</v>
      </c>
      <c r="C30590">
        <v>47</v>
      </c>
      <c r="D30590">
        <v>26</v>
      </c>
      <c r="E30590">
        <v>6</v>
      </c>
      <c r="F30590">
        <v>15.071831708568499</v>
      </c>
      <c r="G30590">
        <v>0</v>
      </c>
      <c r="H30590">
        <v>0</v>
      </c>
      <c r="I30590">
        <v>1</v>
      </c>
      <c r="J30590">
        <v>0</v>
      </c>
      <c r="K30590">
        <v>0</v>
      </c>
    </row>
    <row r="30591" spans="1:11">
      <c r="A30591">
        <v>2035</v>
      </c>
      <c r="B30591">
        <v>7588</v>
      </c>
      <c r="C30591">
        <v>148</v>
      </c>
      <c r="D30591">
        <v>87</v>
      </c>
      <c r="E30591">
        <v>13</v>
      </c>
      <c r="F30591">
        <v>16.478989288657001</v>
      </c>
      <c r="G30591">
        <v>0</v>
      </c>
      <c r="H30591">
        <v>0</v>
      </c>
      <c r="I30591">
        <v>1</v>
      </c>
      <c r="J30591">
        <v>0</v>
      </c>
      <c r="K30591">
        <v>0</v>
      </c>
    </row>
    <row r="30592" spans="1:11">
      <c r="A30592">
        <v>2035</v>
      </c>
      <c r="B30592">
        <v>7589</v>
      </c>
      <c r="C30592">
        <v>56</v>
      </c>
      <c r="D30592">
        <v>28</v>
      </c>
      <c r="E30592">
        <v>34</v>
      </c>
      <c r="F30592">
        <v>7.5870478254979004</v>
      </c>
      <c r="G30592">
        <v>0</v>
      </c>
      <c r="H30592">
        <v>0</v>
      </c>
      <c r="I30592">
        <v>1</v>
      </c>
      <c r="J30592">
        <v>0</v>
      </c>
      <c r="K30592">
        <v>0</v>
      </c>
    </row>
    <row r="30593" spans="1:11">
      <c r="A30593">
        <v>2035</v>
      </c>
      <c r="B30593">
        <v>7590</v>
      </c>
      <c r="C30593">
        <v>97</v>
      </c>
      <c r="D30593">
        <v>53</v>
      </c>
      <c r="E30593">
        <v>12</v>
      </c>
      <c r="F30593">
        <v>19.609032284148999</v>
      </c>
      <c r="G30593">
        <v>0</v>
      </c>
      <c r="H30593">
        <v>0</v>
      </c>
      <c r="I30593">
        <v>1</v>
      </c>
      <c r="J30593">
        <v>0</v>
      </c>
      <c r="K30593">
        <v>0</v>
      </c>
    </row>
    <row r="30594" spans="1:11">
      <c r="A30594">
        <v>2035</v>
      </c>
      <c r="B30594">
        <v>7591</v>
      </c>
      <c r="C30594">
        <v>0</v>
      </c>
      <c r="D30594">
        <v>0</v>
      </c>
      <c r="E30594">
        <v>0</v>
      </c>
      <c r="F30594">
        <v>0</v>
      </c>
      <c r="G30594">
        <v>0</v>
      </c>
      <c r="H30594">
        <v>0</v>
      </c>
      <c r="I30594">
        <v>1</v>
      </c>
      <c r="J30594">
        <v>0</v>
      </c>
      <c r="K30594">
        <v>0</v>
      </c>
    </row>
    <row r="30595" spans="1:11">
      <c r="A30595">
        <v>2035</v>
      </c>
      <c r="B30595">
        <v>7592</v>
      </c>
      <c r="C30595">
        <v>104</v>
      </c>
      <c r="D30595">
        <v>72</v>
      </c>
      <c r="E30595">
        <v>2</v>
      </c>
      <c r="F30595">
        <v>18.456405615006499</v>
      </c>
      <c r="G30595">
        <v>0</v>
      </c>
      <c r="H30595">
        <v>0</v>
      </c>
      <c r="I30595">
        <v>1</v>
      </c>
      <c r="J30595">
        <v>0</v>
      </c>
      <c r="K30595">
        <v>0</v>
      </c>
    </row>
    <row r="30596" spans="1:11">
      <c r="A30596">
        <v>2035</v>
      </c>
      <c r="B30596">
        <v>7593</v>
      </c>
      <c r="C30596">
        <v>104</v>
      </c>
      <c r="D30596">
        <v>60</v>
      </c>
      <c r="E30596">
        <v>74</v>
      </c>
      <c r="F30596">
        <v>8.6795413196241107</v>
      </c>
      <c r="G30596">
        <v>0</v>
      </c>
      <c r="H30596">
        <v>0</v>
      </c>
      <c r="I30596">
        <v>1</v>
      </c>
      <c r="J30596">
        <v>0</v>
      </c>
      <c r="K30596">
        <v>0</v>
      </c>
    </row>
    <row r="30597" spans="1:11">
      <c r="A30597">
        <v>2035</v>
      </c>
      <c r="B30597">
        <v>7594</v>
      </c>
      <c r="C30597">
        <v>0</v>
      </c>
      <c r="D30597">
        <v>0</v>
      </c>
      <c r="E30597">
        <v>181</v>
      </c>
      <c r="F30597">
        <v>0</v>
      </c>
      <c r="G30597">
        <v>0</v>
      </c>
      <c r="H30597">
        <v>0</v>
      </c>
      <c r="I30597">
        <v>1</v>
      </c>
      <c r="J30597">
        <v>0</v>
      </c>
      <c r="K30597">
        <v>0</v>
      </c>
    </row>
    <row r="30598" spans="1:11">
      <c r="A30598">
        <v>2035</v>
      </c>
      <c r="B30598">
        <v>7595</v>
      </c>
      <c r="C30598">
        <v>61</v>
      </c>
      <c r="D30598">
        <v>46</v>
      </c>
      <c r="E30598">
        <v>10</v>
      </c>
      <c r="F30598">
        <v>39.494982194885097</v>
      </c>
      <c r="G30598">
        <v>0</v>
      </c>
      <c r="H30598">
        <v>0</v>
      </c>
      <c r="I30598">
        <v>1</v>
      </c>
      <c r="J30598">
        <v>0</v>
      </c>
      <c r="K30598">
        <v>0</v>
      </c>
    </row>
    <row r="30599" spans="1:11">
      <c r="A30599">
        <v>2035</v>
      </c>
      <c r="B30599">
        <v>7596</v>
      </c>
      <c r="C30599">
        <v>43</v>
      </c>
      <c r="D30599">
        <v>26</v>
      </c>
      <c r="E30599">
        <v>0</v>
      </c>
      <c r="F30599">
        <v>19.373732822707801</v>
      </c>
      <c r="G30599">
        <v>0</v>
      </c>
      <c r="H30599">
        <v>0</v>
      </c>
      <c r="I30599">
        <v>1</v>
      </c>
      <c r="J30599">
        <v>0</v>
      </c>
      <c r="K30599">
        <v>0</v>
      </c>
    </row>
    <row r="30600" spans="1:11">
      <c r="A30600">
        <v>2035</v>
      </c>
      <c r="B30600">
        <v>7597</v>
      </c>
      <c r="C30600">
        <v>0</v>
      </c>
      <c r="D30600">
        <v>0</v>
      </c>
      <c r="E30600">
        <v>131</v>
      </c>
      <c r="F30600">
        <v>0</v>
      </c>
      <c r="G30600">
        <v>0</v>
      </c>
      <c r="H30600">
        <v>0</v>
      </c>
      <c r="I30600">
        <v>1</v>
      </c>
      <c r="J30600">
        <v>0</v>
      </c>
      <c r="K30600">
        <v>0</v>
      </c>
    </row>
    <row r="30601" spans="1:11">
      <c r="A30601">
        <v>2035</v>
      </c>
      <c r="B30601">
        <v>7598</v>
      </c>
      <c r="C30601">
        <v>8</v>
      </c>
      <c r="D30601">
        <v>3</v>
      </c>
      <c r="E30601">
        <v>544</v>
      </c>
      <c r="F30601">
        <v>5.57724484104852</v>
      </c>
      <c r="G30601">
        <v>0</v>
      </c>
      <c r="H30601">
        <v>0</v>
      </c>
      <c r="I30601">
        <v>1</v>
      </c>
      <c r="J30601">
        <v>0</v>
      </c>
      <c r="K30601">
        <v>0</v>
      </c>
    </row>
    <row r="30602" spans="1:11">
      <c r="A30602">
        <v>2035</v>
      </c>
      <c r="B30602">
        <v>7599</v>
      </c>
      <c r="C30602">
        <v>28</v>
      </c>
      <c r="D30602">
        <v>18</v>
      </c>
      <c r="E30602">
        <v>100</v>
      </c>
      <c r="F30602">
        <v>3.6427502764587301</v>
      </c>
      <c r="G30602">
        <v>0</v>
      </c>
      <c r="H30602">
        <v>0</v>
      </c>
      <c r="I30602">
        <v>1</v>
      </c>
      <c r="J30602">
        <v>0</v>
      </c>
      <c r="K30602">
        <v>0</v>
      </c>
    </row>
    <row r="30603" spans="1:11">
      <c r="A30603">
        <v>2035</v>
      </c>
      <c r="B30603">
        <v>7600</v>
      </c>
      <c r="C30603">
        <v>0</v>
      </c>
      <c r="D30603">
        <v>0</v>
      </c>
      <c r="E30603">
        <v>191</v>
      </c>
      <c r="F30603">
        <v>0</v>
      </c>
      <c r="G30603">
        <v>0</v>
      </c>
      <c r="H30603">
        <v>0</v>
      </c>
      <c r="I30603">
        <v>1</v>
      </c>
      <c r="J30603">
        <v>0</v>
      </c>
      <c r="K30603">
        <v>0</v>
      </c>
    </row>
    <row r="30604" spans="1:11">
      <c r="A30604">
        <v>2035</v>
      </c>
      <c r="B30604">
        <v>7601</v>
      </c>
      <c r="C30604">
        <v>330</v>
      </c>
      <c r="D30604">
        <v>193</v>
      </c>
      <c r="E30604">
        <v>9</v>
      </c>
      <c r="F30604">
        <v>69.979006298110605</v>
      </c>
      <c r="G30604">
        <v>0</v>
      </c>
      <c r="H30604">
        <v>0</v>
      </c>
      <c r="I30604">
        <v>1</v>
      </c>
      <c r="J30604">
        <v>0</v>
      </c>
      <c r="K30604">
        <v>0</v>
      </c>
    </row>
    <row r="30605" spans="1:11">
      <c r="A30605">
        <v>2035</v>
      </c>
      <c r="B30605">
        <v>7602</v>
      </c>
      <c r="C30605">
        <v>512</v>
      </c>
      <c r="D30605">
        <v>331</v>
      </c>
      <c r="E30605">
        <v>28</v>
      </c>
      <c r="F30605">
        <v>46.029505632321303</v>
      </c>
      <c r="G30605">
        <v>0</v>
      </c>
      <c r="H30605">
        <v>0</v>
      </c>
      <c r="I30605">
        <v>1</v>
      </c>
      <c r="J30605">
        <v>0</v>
      </c>
      <c r="K30605">
        <v>0</v>
      </c>
    </row>
    <row r="30606" spans="1:11">
      <c r="A30606">
        <v>2035</v>
      </c>
      <c r="B30606">
        <v>7603</v>
      </c>
      <c r="C30606">
        <v>53</v>
      </c>
      <c r="D30606">
        <v>35</v>
      </c>
      <c r="E30606">
        <v>1</v>
      </c>
      <c r="F30606">
        <v>15.2434640052921</v>
      </c>
      <c r="G30606">
        <v>0</v>
      </c>
      <c r="H30606">
        <v>0</v>
      </c>
      <c r="I30606">
        <v>1</v>
      </c>
      <c r="J30606">
        <v>0</v>
      </c>
      <c r="K30606">
        <v>0</v>
      </c>
    </row>
    <row r="30607" spans="1:11">
      <c r="A30607">
        <v>2035</v>
      </c>
      <c r="B30607">
        <v>7604</v>
      </c>
      <c r="C30607">
        <v>80</v>
      </c>
      <c r="D30607">
        <v>45</v>
      </c>
      <c r="E30607">
        <v>6</v>
      </c>
      <c r="F30607">
        <v>22.428607530957802</v>
      </c>
      <c r="G30607">
        <v>0</v>
      </c>
      <c r="H30607">
        <v>0</v>
      </c>
      <c r="I30607">
        <v>1</v>
      </c>
      <c r="J30607">
        <v>0</v>
      </c>
      <c r="K30607">
        <v>0</v>
      </c>
    </row>
    <row r="30608" spans="1:11">
      <c r="A30608">
        <v>2035</v>
      </c>
      <c r="B30608">
        <v>7605</v>
      </c>
      <c r="C30608">
        <v>666</v>
      </c>
      <c r="D30608">
        <v>410</v>
      </c>
      <c r="E30608">
        <v>162</v>
      </c>
      <c r="F30608">
        <v>28.5402069807804</v>
      </c>
      <c r="G30608">
        <v>275</v>
      </c>
      <c r="H30608">
        <v>0</v>
      </c>
      <c r="I30608">
        <v>1</v>
      </c>
      <c r="J30608">
        <v>0</v>
      </c>
      <c r="K30608">
        <v>0</v>
      </c>
    </row>
    <row r="30609" spans="1:11">
      <c r="A30609">
        <v>2035</v>
      </c>
      <c r="B30609">
        <v>7606</v>
      </c>
      <c r="C30609">
        <v>205</v>
      </c>
      <c r="D30609">
        <v>132</v>
      </c>
      <c r="E30609">
        <v>88</v>
      </c>
      <c r="F30609">
        <v>18.956206539428901</v>
      </c>
      <c r="G30609">
        <v>0</v>
      </c>
      <c r="H30609">
        <v>0</v>
      </c>
      <c r="I30609">
        <v>1</v>
      </c>
      <c r="J30609">
        <v>0</v>
      </c>
      <c r="K30609">
        <v>0</v>
      </c>
    </row>
    <row r="30610" spans="1:11">
      <c r="A30610">
        <v>2035</v>
      </c>
      <c r="B30610">
        <v>7607</v>
      </c>
      <c r="C30610">
        <v>24</v>
      </c>
      <c r="D30610">
        <v>21</v>
      </c>
      <c r="E30610">
        <v>0</v>
      </c>
      <c r="F30610">
        <v>36.872023352281502</v>
      </c>
      <c r="G30610">
        <v>0</v>
      </c>
      <c r="H30610">
        <v>0</v>
      </c>
      <c r="I30610">
        <v>1</v>
      </c>
      <c r="J30610">
        <v>0</v>
      </c>
      <c r="K30610">
        <v>0</v>
      </c>
    </row>
    <row r="30611" spans="1:11">
      <c r="A30611">
        <v>2035</v>
      </c>
      <c r="B30611">
        <v>7608</v>
      </c>
      <c r="C30611">
        <v>182</v>
      </c>
      <c r="D30611">
        <v>113</v>
      </c>
      <c r="E30611">
        <v>84</v>
      </c>
      <c r="F30611">
        <v>51.461856019906101</v>
      </c>
      <c r="G30611">
        <v>0</v>
      </c>
      <c r="H30611">
        <v>0</v>
      </c>
      <c r="I30611">
        <v>1</v>
      </c>
      <c r="J30611">
        <v>0</v>
      </c>
      <c r="K30611">
        <v>0</v>
      </c>
    </row>
    <row r="30612" spans="1:11">
      <c r="A30612">
        <v>2035</v>
      </c>
      <c r="B30612">
        <v>7609</v>
      </c>
      <c r="C30612">
        <v>68</v>
      </c>
      <c r="D30612">
        <v>45</v>
      </c>
      <c r="E30612">
        <v>371</v>
      </c>
      <c r="F30612">
        <v>5.6073045603287399</v>
      </c>
      <c r="G30612">
        <v>0</v>
      </c>
      <c r="H30612">
        <v>0</v>
      </c>
      <c r="I30612">
        <v>1</v>
      </c>
      <c r="J30612">
        <v>0</v>
      </c>
      <c r="K30612">
        <v>0</v>
      </c>
    </row>
    <row r="30613" spans="1:11">
      <c r="A30613">
        <v>2035</v>
      </c>
      <c r="B30613">
        <v>7610</v>
      </c>
      <c r="C30613">
        <v>14</v>
      </c>
      <c r="D30613">
        <v>0</v>
      </c>
      <c r="E30613">
        <v>511</v>
      </c>
      <c r="F30613">
        <v>0</v>
      </c>
      <c r="G30613">
        <v>0</v>
      </c>
      <c r="H30613">
        <v>0</v>
      </c>
      <c r="I30613">
        <v>1</v>
      </c>
      <c r="J30613">
        <v>0</v>
      </c>
      <c r="K30613">
        <v>0</v>
      </c>
    </row>
    <row r="30614" spans="1:11">
      <c r="A30614">
        <v>2035</v>
      </c>
      <c r="B30614">
        <v>7611</v>
      </c>
      <c r="C30614">
        <v>225</v>
      </c>
      <c r="D30614">
        <v>164</v>
      </c>
      <c r="E30614">
        <v>173</v>
      </c>
      <c r="F30614">
        <v>20.987435521934199</v>
      </c>
      <c r="G30614">
        <v>0</v>
      </c>
      <c r="H30614">
        <v>0</v>
      </c>
      <c r="I30614">
        <v>1</v>
      </c>
      <c r="J30614">
        <v>0</v>
      </c>
      <c r="K30614">
        <v>0</v>
      </c>
    </row>
    <row r="30615" spans="1:11">
      <c r="A30615">
        <v>2035</v>
      </c>
      <c r="B30615">
        <v>7612</v>
      </c>
      <c r="C30615">
        <v>0</v>
      </c>
      <c r="D30615">
        <v>0</v>
      </c>
      <c r="E30615">
        <v>333</v>
      </c>
      <c r="F30615">
        <v>0</v>
      </c>
      <c r="G30615">
        <v>0</v>
      </c>
      <c r="H30615">
        <v>0</v>
      </c>
      <c r="I30615">
        <v>1</v>
      </c>
      <c r="J30615">
        <v>0</v>
      </c>
      <c r="K30615">
        <v>0</v>
      </c>
    </row>
    <row r="30616" spans="1:11">
      <c r="A30616">
        <v>2035</v>
      </c>
      <c r="B30616">
        <v>7613</v>
      </c>
      <c r="C30616">
        <v>158</v>
      </c>
      <c r="D30616">
        <v>117</v>
      </c>
      <c r="E30616">
        <v>9</v>
      </c>
      <c r="F30616">
        <v>9.8125675390328997</v>
      </c>
      <c r="G30616">
        <v>0</v>
      </c>
      <c r="H30616">
        <v>0</v>
      </c>
      <c r="I30616">
        <v>1</v>
      </c>
      <c r="J30616">
        <v>0</v>
      </c>
      <c r="K30616">
        <v>0</v>
      </c>
    </row>
    <row r="30617" spans="1:11">
      <c r="A30617">
        <v>2035</v>
      </c>
      <c r="B30617">
        <v>7614</v>
      </c>
      <c r="C30617">
        <v>61</v>
      </c>
      <c r="D30617">
        <v>36</v>
      </c>
      <c r="E30617">
        <v>8</v>
      </c>
      <c r="F30617">
        <v>9.5704289434873999</v>
      </c>
      <c r="G30617">
        <v>0</v>
      </c>
      <c r="H30617">
        <v>0</v>
      </c>
      <c r="I30617">
        <v>1</v>
      </c>
      <c r="J30617">
        <v>0</v>
      </c>
      <c r="K30617">
        <v>0</v>
      </c>
    </row>
    <row r="30618" spans="1:11">
      <c r="A30618">
        <v>2035</v>
      </c>
      <c r="B30618">
        <v>7615</v>
      </c>
      <c r="C30618">
        <v>149</v>
      </c>
      <c r="D30618">
        <v>100</v>
      </c>
      <c r="E30618">
        <v>5</v>
      </c>
      <c r="F30618">
        <v>14.081312491730801</v>
      </c>
      <c r="G30618">
        <v>0</v>
      </c>
      <c r="H30618">
        <v>0</v>
      </c>
      <c r="I30618">
        <v>1</v>
      </c>
      <c r="J30618">
        <v>0</v>
      </c>
      <c r="K30618">
        <v>0</v>
      </c>
    </row>
    <row r="30619" spans="1:11">
      <c r="A30619">
        <v>2035</v>
      </c>
      <c r="B30619">
        <v>7616</v>
      </c>
      <c r="C30619">
        <v>105</v>
      </c>
      <c r="D30619">
        <v>76</v>
      </c>
      <c r="E30619">
        <v>41</v>
      </c>
      <c r="F30619">
        <v>52.163545133886402</v>
      </c>
      <c r="G30619">
        <v>0</v>
      </c>
      <c r="H30619">
        <v>0</v>
      </c>
      <c r="I30619">
        <v>1</v>
      </c>
      <c r="J30619">
        <v>0</v>
      </c>
      <c r="K30619">
        <v>0</v>
      </c>
    </row>
    <row r="30620" spans="1:11">
      <c r="A30620">
        <v>2035</v>
      </c>
      <c r="B30620">
        <v>7617</v>
      </c>
      <c r="C30620">
        <v>22</v>
      </c>
      <c r="D30620">
        <v>10</v>
      </c>
      <c r="E30620">
        <v>419</v>
      </c>
      <c r="F30620">
        <v>2.4610978733877</v>
      </c>
      <c r="G30620">
        <v>0</v>
      </c>
      <c r="H30620">
        <v>0</v>
      </c>
      <c r="I30620">
        <v>1</v>
      </c>
      <c r="J30620">
        <v>0</v>
      </c>
      <c r="K30620">
        <v>0</v>
      </c>
    </row>
    <row r="30621" spans="1:11">
      <c r="A30621">
        <v>2035</v>
      </c>
      <c r="B30621">
        <v>7618</v>
      </c>
      <c r="C30621">
        <v>222</v>
      </c>
      <c r="D30621">
        <v>143</v>
      </c>
      <c r="E30621">
        <v>17</v>
      </c>
      <c r="F30621">
        <v>15.2747656548335</v>
      </c>
      <c r="G30621">
        <v>0</v>
      </c>
      <c r="H30621">
        <v>0</v>
      </c>
      <c r="I30621">
        <v>1</v>
      </c>
      <c r="J30621">
        <v>0</v>
      </c>
      <c r="K30621">
        <v>0</v>
      </c>
    </row>
    <row r="30622" spans="1:11">
      <c r="A30622">
        <v>2035</v>
      </c>
      <c r="B30622">
        <v>7619</v>
      </c>
      <c r="C30622">
        <v>105</v>
      </c>
      <c r="D30622">
        <v>73</v>
      </c>
      <c r="E30622">
        <v>24</v>
      </c>
      <c r="F30622">
        <v>45.1379932937839</v>
      </c>
      <c r="G30622">
        <v>0</v>
      </c>
      <c r="H30622">
        <v>0</v>
      </c>
      <c r="I30622">
        <v>1</v>
      </c>
      <c r="J30622">
        <v>0</v>
      </c>
      <c r="K30622">
        <v>0</v>
      </c>
    </row>
    <row r="30623" spans="1:11">
      <c r="A30623">
        <v>2035</v>
      </c>
      <c r="B30623">
        <v>7620</v>
      </c>
      <c r="C30623">
        <v>140</v>
      </c>
      <c r="D30623">
        <v>87</v>
      </c>
      <c r="E30623">
        <v>2</v>
      </c>
      <c r="F30623">
        <v>25.879438785884599</v>
      </c>
      <c r="G30623">
        <v>0</v>
      </c>
      <c r="H30623">
        <v>0</v>
      </c>
      <c r="I30623">
        <v>1</v>
      </c>
      <c r="J30623">
        <v>0</v>
      </c>
      <c r="K30623">
        <v>0</v>
      </c>
    </row>
    <row r="30624" spans="1:11">
      <c r="A30624">
        <v>2035</v>
      </c>
      <c r="B30624">
        <v>7621</v>
      </c>
      <c r="C30624">
        <v>299</v>
      </c>
      <c r="D30624">
        <v>198</v>
      </c>
      <c r="E30624">
        <v>29</v>
      </c>
      <c r="F30624">
        <v>32.745233323476903</v>
      </c>
      <c r="G30624">
        <v>0</v>
      </c>
      <c r="H30624">
        <v>0</v>
      </c>
      <c r="I30624">
        <v>1</v>
      </c>
      <c r="J30624">
        <v>0</v>
      </c>
      <c r="K30624">
        <v>0</v>
      </c>
    </row>
    <row r="30625" spans="1:11">
      <c r="A30625">
        <v>2035</v>
      </c>
      <c r="B30625">
        <v>7622</v>
      </c>
      <c r="C30625">
        <v>129</v>
      </c>
      <c r="D30625">
        <v>88</v>
      </c>
      <c r="E30625">
        <v>12</v>
      </c>
      <c r="F30625">
        <v>25.035418324373602</v>
      </c>
      <c r="G30625">
        <v>0</v>
      </c>
      <c r="H30625">
        <v>0</v>
      </c>
      <c r="I30625">
        <v>1</v>
      </c>
      <c r="J30625">
        <v>0</v>
      </c>
      <c r="K30625">
        <v>0</v>
      </c>
    </row>
    <row r="30626" spans="1:11">
      <c r="A30626">
        <v>2035</v>
      </c>
      <c r="B30626">
        <v>7623</v>
      </c>
      <c r="C30626">
        <v>116</v>
      </c>
      <c r="D30626">
        <v>66</v>
      </c>
      <c r="E30626">
        <v>3</v>
      </c>
      <c r="F30626">
        <v>23.447132779495899</v>
      </c>
      <c r="G30626">
        <v>0</v>
      </c>
      <c r="H30626">
        <v>0</v>
      </c>
      <c r="I30626">
        <v>1</v>
      </c>
      <c r="J30626">
        <v>0</v>
      </c>
      <c r="K30626">
        <v>0</v>
      </c>
    </row>
    <row r="30627" spans="1:11">
      <c r="A30627">
        <v>2035</v>
      </c>
      <c r="B30627">
        <v>7624</v>
      </c>
      <c r="C30627">
        <v>283</v>
      </c>
      <c r="D30627">
        <v>165</v>
      </c>
      <c r="E30627">
        <v>19</v>
      </c>
      <c r="F30627">
        <v>40.137289385601598</v>
      </c>
      <c r="G30627">
        <v>0</v>
      </c>
      <c r="H30627">
        <v>0</v>
      </c>
      <c r="I30627">
        <v>1</v>
      </c>
      <c r="J30627">
        <v>0</v>
      </c>
      <c r="K30627">
        <v>0</v>
      </c>
    </row>
    <row r="30628" spans="1:11">
      <c r="A30628">
        <v>2035</v>
      </c>
      <c r="B30628">
        <v>7625</v>
      </c>
      <c r="C30628">
        <v>122</v>
      </c>
      <c r="D30628">
        <v>78</v>
      </c>
      <c r="E30628">
        <v>2</v>
      </c>
      <c r="F30628">
        <v>24.8685229728077</v>
      </c>
      <c r="G30628">
        <v>0</v>
      </c>
      <c r="H30628">
        <v>0</v>
      </c>
      <c r="I30628">
        <v>1</v>
      </c>
      <c r="J30628">
        <v>0</v>
      </c>
      <c r="K30628">
        <v>0</v>
      </c>
    </row>
    <row r="30629" spans="1:11">
      <c r="A30629">
        <v>2035</v>
      </c>
      <c r="B30629">
        <v>7626</v>
      </c>
      <c r="C30629">
        <v>178</v>
      </c>
      <c r="D30629">
        <v>101</v>
      </c>
      <c r="E30629">
        <v>66</v>
      </c>
      <c r="F30629">
        <v>58.614330874604804</v>
      </c>
      <c r="G30629">
        <v>0</v>
      </c>
      <c r="H30629">
        <v>0</v>
      </c>
      <c r="I30629">
        <v>1</v>
      </c>
      <c r="J30629">
        <v>0</v>
      </c>
      <c r="K30629">
        <v>0</v>
      </c>
    </row>
    <row r="30630" spans="1:11">
      <c r="A30630">
        <v>2035</v>
      </c>
      <c r="B30630">
        <v>7627</v>
      </c>
      <c r="C30630">
        <v>122</v>
      </c>
      <c r="D30630">
        <v>80</v>
      </c>
      <c r="E30630">
        <v>140</v>
      </c>
      <c r="F30630">
        <v>24.3995120097598</v>
      </c>
      <c r="G30630">
        <v>0</v>
      </c>
      <c r="H30630">
        <v>0</v>
      </c>
      <c r="I30630">
        <v>1</v>
      </c>
      <c r="J30630">
        <v>0</v>
      </c>
      <c r="K30630">
        <v>0</v>
      </c>
    </row>
    <row r="30631" spans="1:11">
      <c r="A30631">
        <v>2035</v>
      </c>
      <c r="B30631">
        <v>7628</v>
      </c>
      <c r="C30631">
        <v>216</v>
      </c>
      <c r="D30631">
        <v>138</v>
      </c>
      <c r="E30631">
        <v>80</v>
      </c>
      <c r="F30631">
        <v>11.7618871294461</v>
      </c>
      <c r="G30631">
        <v>0</v>
      </c>
      <c r="H30631">
        <v>0</v>
      </c>
      <c r="I30631">
        <v>1</v>
      </c>
      <c r="J30631">
        <v>0</v>
      </c>
      <c r="K30631">
        <v>0</v>
      </c>
    </row>
    <row r="30632" spans="1:11">
      <c r="A30632">
        <v>2035</v>
      </c>
      <c r="B30632">
        <v>7629</v>
      </c>
      <c r="C30632">
        <v>112</v>
      </c>
      <c r="D30632">
        <v>79</v>
      </c>
      <c r="E30632">
        <v>32</v>
      </c>
      <c r="F30632">
        <v>28.419904082823699</v>
      </c>
      <c r="G30632">
        <v>0</v>
      </c>
      <c r="H30632">
        <v>0</v>
      </c>
      <c r="I30632">
        <v>1</v>
      </c>
      <c r="J30632">
        <v>0</v>
      </c>
      <c r="K30632">
        <v>0</v>
      </c>
    </row>
    <row r="30633" spans="1:11">
      <c r="A30633">
        <v>2035</v>
      </c>
      <c r="B30633">
        <v>7630</v>
      </c>
      <c r="C30633">
        <v>138</v>
      </c>
      <c r="D30633">
        <v>86</v>
      </c>
      <c r="E30633">
        <v>1</v>
      </c>
      <c r="F30633">
        <v>20.878405979091301</v>
      </c>
      <c r="G30633">
        <v>0</v>
      </c>
      <c r="H30633">
        <v>0</v>
      </c>
      <c r="I30633">
        <v>1</v>
      </c>
      <c r="J30633">
        <v>0</v>
      </c>
      <c r="K30633">
        <v>0</v>
      </c>
    </row>
    <row r="30634" spans="1:11">
      <c r="A30634">
        <v>2035</v>
      </c>
      <c r="B30634">
        <v>7631</v>
      </c>
      <c r="C30634">
        <v>402</v>
      </c>
      <c r="D30634">
        <v>256</v>
      </c>
      <c r="E30634">
        <v>176</v>
      </c>
      <c r="F30634">
        <v>46.1178414096916</v>
      </c>
      <c r="G30634">
        <v>0</v>
      </c>
      <c r="H30634">
        <v>0</v>
      </c>
      <c r="I30634">
        <v>1</v>
      </c>
      <c r="J30634">
        <v>0</v>
      </c>
      <c r="K30634">
        <v>0</v>
      </c>
    </row>
    <row r="30635" spans="1:11">
      <c r="A30635">
        <v>2035</v>
      </c>
      <c r="B30635">
        <v>7632</v>
      </c>
      <c r="C30635">
        <v>1216</v>
      </c>
      <c r="D30635">
        <v>787</v>
      </c>
      <c r="E30635">
        <v>1016</v>
      </c>
      <c r="F30635">
        <v>51.996254217212602</v>
      </c>
      <c r="G30635">
        <v>0</v>
      </c>
      <c r="H30635">
        <v>0</v>
      </c>
      <c r="I30635">
        <v>1</v>
      </c>
      <c r="J30635">
        <v>0</v>
      </c>
      <c r="K30635">
        <v>0</v>
      </c>
    </row>
    <row r="30636" spans="1:11">
      <c r="A30636">
        <v>2035</v>
      </c>
      <c r="B30636">
        <v>7633</v>
      </c>
      <c r="C30636">
        <v>281</v>
      </c>
      <c r="D30636">
        <v>176</v>
      </c>
      <c r="E30636">
        <v>4</v>
      </c>
      <c r="F30636">
        <v>64.831691391920302</v>
      </c>
      <c r="G30636">
        <v>0</v>
      </c>
      <c r="H30636">
        <v>0</v>
      </c>
      <c r="I30636">
        <v>1</v>
      </c>
      <c r="J30636">
        <v>0</v>
      </c>
      <c r="K30636">
        <v>0</v>
      </c>
    </row>
    <row r="30637" spans="1:11">
      <c r="A30637">
        <v>2035</v>
      </c>
      <c r="B30637">
        <v>7634</v>
      </c>
      <c r="C30637">
        <v>390</v>
      </c>
      <c r="D30637">
        <v>259</v>
      </c>
      <c r="E30637">
        <v>20</v>
      </c>
      <c r="F30637">
        <v>62.595297327662301</v>
      </c>
      <c r="G30637">
        <v>0</v>
      </c>
      <c r="H30637">
        <v>0</v>
      </c>
      <c r="I30637">
        <v>1</v>
      </c>
      <c r="J30637">
        <v>0</v>
      </c>
      <c r="K30637">
        <v>0</v>
      </c>
    </row>
    <row r="30638" spans="1:11">
      <c r="A30638">
        <v>2035</v>
      </c>
      <c r="B30638">
        <v>7635</v>
      </c>
      <c r="C30638">
        <v>148</v>
      </c>
      <c r="D30638">
        <v>93</v>
      </c>
      <c r="E30638">
        <v>67</v>
      </c>
      <c r="F30638">
        <v>28.533497136742799</v>
      </c>
      <c r="G30638">
        <v>0</v>
      </c>
      <c r="H30638">
        <v>0</v>
      </c>
      <c r="I30638">
        <v>1</v>
      </c>
      <c r="J30638">
        <v>0</v>
      </c>
      <c r="K30638">
        <v>0</v>
      </c>
    </row>
    <row r="30639" spans="1:11">
      <c r="A30639">
        <v>2035</v>
      </c>
      <c r="B30639">
        <v>7636</v>
      </c>
      <c r="C30639">
        <v>87</v>
      </c>
      <c r="D30639">
        <v>60</v>
      </c>
      <c r="E30639">
        <v>3</v>
      </c>
      <c r="F30639">
        <v>31.655932758432499</v>
      </c>
      <c r="G30639">
        <v>0</v>
      </c>
      <c r="H30639">
        <v>0</v>
      </c>
      <c r="I30639">
        <v>1</v>
      </c>
      <c r="J30639">
        <v>0</v>
      </c>
      <c r="K30639">
        <v>0</v>
      </c>
    </row>
    <row r="30640" spans="1:11">
      <c r="A30640">
        <v>2035</v>
      </c>
      <c r="B30640">
        <v>7637</v>
      </c>
      <c r="C30640">
        <v>0</v>
      </c>
      <c r="D30640">
        <v>0</v>
      </c>
      <c r="E30640">
        <v>34</v>
      </c>
      <c r="F30640">
        <v>0</v>
      </c>
      <c r="G30640">
        <v>0</v>
      </c>
      <c r="H30640">
        <v>0</v>
      </c>
      <c r="I30640">
        <v>1</v>
      </c>
      <c r="J30640">
        <v>0</v>
      </c>
      <c r="K30640">
        <v>0</v>
      </c>
    </row>
    <row r="30641" spans="1:11">
      <c r="A30641">
        <v>2035</v>
      </c>
      <c r="B30641">
        <v>7638</v>
      </c>
      <c r="C30641">
        <v>481</v>
      </c>
      <c r="D30641">
        <v>316</v>
      </c>
      <c r="E30641">
        <v>6</v>
      </c>
      <c r="F30641">
        <v>139.335476956056</v>
      </c>
      <c r="G30641">
        <v>0</v>
      </c>
      <c r="H30641">
        <v>0</v>
      </c>
      <c r="I30641">
        <v>1</v>
      </c>
      <c r="J30641">
        <v>0</v>
      </c>
      <c r="K30641">
        <v>0</v>
      </c>
    </row>
    <row r="30642" spans="1:11">
      <c r="A30642">
        <v>2035</v>
      </c>
      <c r="B30642">
        <v>7639</v>
      </c>
      <c r="C30642">
        <v>0</v>
      </c>
      <c r="D30642">
        <v>0</v>
      </c>
      <c r="E30642">
        <v>346</v>
      </c>
      <c r="F30642">
        <v>0</v>
      </c>
      <c r="G30642">
        <v>0</v>
      </c>
      <c r="H30642">
        <v>0</v>
      </c>
      <c r="I30642">
        <v>1</v>
      </c>
      <c r="J30642">
        <v>0</v>
      </c>
      <c r="K30642">
        <v>0</v>
      </c>
    </row>
    <row r="30643" spans="1:11">
      <c r="A30643">
        <v>2035</v>
      </c>
      <c r="B30643">
        <v>7640</v>
      </c>
      <c r="C30643">
        <v>407</v>
      </c>
      <c r="D30643">
        <v>276</v>
      </c>
      <c r="E30643">
        <v>47</v>
      </c>
      <c r="F30643">
        <v>92.833356142511704</v>
      </c>
      <c r="G30643">
        <v>0</v>
      </c>
      <c r="H30643">
        <v>0</v>
      </c>
      <c r="I30643">
        <v>1</v>
      </c>
      <c r="J30643">
        <v>0</v>
      </c>
      <c r="K30643">
        <v>0</v>
      </c>
    </row>
    <row r="30644" spans="1:11">
      <c r="A30644">
        <v>2035</v>
      </c>
      <c r="B30644">
        <v>7641</v>
      </c>
      <c r="C30644">
        <v>316</v>
      </c>
      <c r="D30644">
        <v>224</v>
      </c>
      <c r="E30644">
        <v>7</v>
      </c>
      <c r="F30644">
        <v>108.06743955405101</v>
      </c>
      <c r="G30644">
        <v>0</v>
      </c>
      <c r="H30644">
        <v>0</v>
      </c>
      <c r="I30644">
        <v>1</v>
      </c>
      <c r="J30644">
        <v>0</v>
      </c>
      <c r="K30644">
        <v>0</v>
      </c>
    </row>
    <row r="30645" spans="1:11">
      <c r="A30645">
        <v>2035</v>
      </c>
      <c r="B30645">
        <v>7642</v>
      </c>
      <c r="C30645">
        <v>42</v>
      </c>
      <c r="D30645">
        <v>24</v>
      </c>
      <c r="E30645">
        <v>0</v>
      </c>
      <c r="F30645">
        <v>19.750764166470699</v>
      </c>
      <c r="G30645">
        <v>0</v>
      </c>
      <c r="H30645">
        <v>0</v>
      </c>
      <c r="I30645">
        <v>1</v>
      </c>
      <c r="J30645">
        <v>0</v>
      </c>
      <c r="K30645">
        <v>0</v>
      </c>
    </row>
    <row r="30646" spans="1:11">
      <c r="A30646">
        <v>2035</v>
      </c>
      <c r="B30646">
        <v>7643</v>
      </c>
      <c r="C30646">
        <v>473</v>
      </c>
      <c r="D30646">
        <v>290</v>
      </c>
      <c r="E30646">
        <v>5</v>
      </c>
      <c r="F30646">
        <v>81.774489125548897</v>
      </c>
      <c r="G30646">
        <v>0</v>
      </c>
      <c r="H30646">
        <v>0</v>
      </c>
      <c r="I30646">
        <v>1</v>
      </c>
      <c r="J30646">
        <v>0</v>
      </c>
      <c r="K30646">
        <v>0</v>
      </c>
    </row>
    <row r="30647" spans="1:11">
      <c r="A30647">
        <v>2035</v>
      </c>
      <c r="B30647">
        <v>7644</v>
      </c>
      <c r="C30647">
        <v>37</v>
      </c>
      <c r="D30647">
        <v>20</v>
      </c>
      <c r="E30647">
        <v>0</v>
      </c>
      <c r="F30647">
        <v>14.1605113092732</v>
      </c>
      <c r="G30647">
        <v>0</v>
      </c>
      <c r="H30647">
        <v>0</v>
      </c>
      <c r="I30647">
        <v>1</v>
      </c>
      <c r="J30647">
        <v>0</v>
      </c>
      <c r="K30647">
        <v>0</v>
      </c>
    </row>
    <row r="30648" spans="1:11">
      <c r="A30648">
        <v>2035</v>
      </c>
      <c r="B30648">
        <v>7645</v>
      </c>
      <c r="C30648">
        <v>79</v>
      </c>
      <c r="D30648">
        <v>44</v>
      </c>
      <c r="E30648">
        <v>88</v>
      </c>
      <c r="F30648">
        <v>11.007691450228499</v>
      </c>
      <c r="G30648">
        <v>0</v>
      </c>
      <c r="H30648">
        <v>0</v>
      </c>
      <c r="I30648">
        <v>1</v>
      </c>
      <c r="J30648">
        <v>0</v>
      </c>
      <c r="K30648">
        <v>0</v>
      </c>
    </row>
    <row r="30649" spans="1:11">
      <c r="A30649">
        <v>2035</v>
      </c>
      <c r="B30649">
        <v>7646</v>
      </c>
      <c r="C30649">
        <v>73</v>
      </c>
      <c r="D30649">
        <v>51</v>
      </c>
      <c r="E30649">
        <v>0</v>
      </c>
      <c r="F30649">
        <v>32.697303592224301</v>
      </c>
      <c r="G30649">
        <v>0</v>
      </c>
      <c r="H30649">
        <v>0</v>
      </c>
      <c r="I30649">
        <v>1</v>
      </c>
      <c r="J30649">
        <v>0</v>
      </c>
      <c r="K30649">
        <v>0</v>
      </c>
    </row>
    <row r="30650" spans="1:11">
      <c r="A30650">
        <v>2035</v>
      </c>
      <c r="B30650">
        <v>7647</v>
      </c>
      <c r="C30650">
        <v>352</v>
      </c>
      <c r="D30650">
        <v>223</v>
      </c>
      <c r="E30650">
        <v>8</v>
      </c>
      <c r="F30650">
        <v>58.859923415213302</v>
      </c>
      <c r="G30650">
        <v>0</v>
      </c>
      <c r="H30650">
        <v>0</v>
      </c>
      <c r="I30650">
        <v>1</v>
      </c>
      <c r="J30650">
        <v>0</v>
      </c>
      <c r="K30650">
        <v>0</v>
      </c>
    </row>
    <row r="30651" spans="1:11">
      <c r="A30651">
        <v>2035</v>
      </c>
      <c r="B30651">
        <v>7648</v>
      </c>
      <c r="C30651">
        <v>119</v>
      </c>
      <c r="D30651">
        <v>70</v>
      </c>
      <c r="E30651">
        <v>59</v>
      </c>
      <c r="F30651">
        <v>48.652847622552002</v>
      </c>
      <c r="G30651">
        <v>0</v>
      </c>
      <c r="H30651">
        <v>0</v>
      </c>
      <c r="I30651">
        <v>1</v>
      </c>
      <c r="J30651">
        <v>0</v>
      </c>
      <c r="K30651">
        <v>0</v>
      </c>
    </row>
    <row r="30652" spans="1:11">
      <c r="A30652">
        <v>2035</v>
      </c>
      <c r="B30652">
        <v>7649</v>
      </c>
      <c r="C30652">
        <v>178</v>
      </c>
      <c r="D30652">
        <v>117</v>
      </c>
      <c r="E30652">
        <v>65</v>
      </c>
      <c r="F30652">
        <v>35.878416512134201</v>
      </c>
      <c r="G30652">
        <v>0</v>
      </c>
      <c r="H30652">
        <v>0</v>
      </c>
      <c r="I30652">
        <v>1</v>
      </c>
      <c r="J30652">
        <v>0</v>
      </c>
      <c r="K30652">
        <v>0</v>
      </c>
    </row>
    <row r="30653" spans="1:11">
      <c r="A30653">
        <v>2035</v>
      </c>
      <c r="B30653">
        <v>7650</v>
      </c>
      <c r="C30653">
        <v>374</v>
      </c>
      <c r="D30653">
        <v>251</v>
      </c>
      <c r="E30653">
        <v>24</v>
      </c>
      <c r="F30653">
        <v>150.068212824011</v>
      </c>
      <c r="G30653">
        <v>0</v>
      </c>
      <c r="H30653">
        <v>0</v>
      </c>
      <c r="I30653">
        <v>1</v>
      </c>
      <c r="J30653">
        <v>0</v>
      </c>
      <c r="K30653">
        <v>0</v>
      </c>
    </row>
    <row r="30654" spans="1:11">
      <c r="A30654">
        <v>2035</v>
      </c>
      <c r="B30654">
        <v>7651</v>
      </c>
      <c r="C30654">
        <v>64</v>
      </c>
      <c r="D30654">
        <v>43</v>
      </c>
      <c r="E30654">
        <v>129</v>
      </c>
      <c r="F30654">
        <v>6.89365460636155</v>
      </c>
      <c r="G30654">
        <v>0</v>
      </c>
      <c r="H30654">
        <v>0</v>
      </c>
      <c r="I30654">
        <v>1</v>
      </c>
      <c r="J30654">
        <v>0</v>
      </c>
      <c r="K30654">
        <v>0</v>
      </c>
    </row>
    <row r="30655" spans="1:11">
      <c r="A30655">
        <v>2035</v>
      </c>
      <c r="B30655">
        <v>7652</v>
      </c>
      <c r="C30655">
        <v>154</v>
      </c>
      <c r="D30655">
        <v>103</v>
      </c>
      <c r="E30655">
        <v>16</v>
      </c>
      <c r="F30655">
        <v>55.371781964619601</v>
      </c>
      <c r="G30655">
        <v>0</v>
      </c>
      <c r="H30655">
        <v>0</v>
      </c>
      <c r="I30655">
        <v>1</v>
      </c>
      <c r="J30655">
        <v>0</v>
      </c>
      <c r="K30655">
        <v>0</v>
      </c>
    </row>
    <row r="30656" spans="1:11">
      <c r="A30656">
        <v>2035</v>
      </c>
      <c r="B30656">
        <v>7653</v>
      </c>
      <c r="C30656">
        <v>264</v>
      </c>
      <c r="D30656">
        <v>212</v>
      </c>
      <c r="E30656">
        <v>37</v>
      </c>
      <c r="F30656">
        <v>97.305665106335894</v>
      </c>
      <c r="G30656">
        <v>0</v>
      </c>
      <c r="H30656">
        <v>0</v>
      </c>
      <c r="I30656">
        <v>1</v>
      </c>
      <c r="J30656">
        <v>0</v>
      </c>
      <c r="K30656">
        <v>0</v>
      </c>
    </row>
    <row r="30657" spans="1:11">
      <c r="A30657">
        <v>2035</v>
      </c>
      <c r="B30657">
        <v>7654</v>
      </c>
      <c r="C30657">
        <v>157</v>
      </c>
      <c r="D30657">
        <v>107</v>
      </c>
      <c r="E30657">
        <v>56</v>
      </c>
      <c r="F30657">
        <v>62.654641232341</v>
      </c>
      <c r="G30657">
        <v>0</v>
      </c>
      <c r="H30657">
        <v>0</v>
      </c>
      <c r="I30657">
        <v>1</v>
      </c>
      <c r="J30657">
        <v>0</v>
      </c>
      <c r="K30657">
        <v>0</v>
      </c>
    </row>
    <row r="30658" spans="1:11">
      <c r="A30658">
        <v>2035</v>
      </c>
      <c r="B30658">
        <v>7655</v>
      </c>
      <c r="C30658">
        <v>120</v>
      </c>
      <c r="D30658">
        <v>69</v>
      </c>
      <c r="E30658">
        <v>6</v>
      </c>
      <c r="F30658">
        <v>30.0571085061617</v>
      </c>
      <c r="G30658">
        <v>0</v>
      </c>
      <c r="H30658">
        <v>0</v>
      </c>
      <c r="I30658">
        <v>1</v>
      </c>
      <c r="J30658">
        <v>0</v>
      </c>
      <c r="K30658">
        <v>0</v>
      </c>
    </row>
    <row r="30659" spans="1:11">
      <c r="A30659">
        <v>2035</v>
      </c>
      <c r="B30659">
        <v>7656</v>
      </c>
      <c r="C30659">
        <v>551</v>
      </c>
      <c r="D30659">
        <v>357</v>
      </c>
      <c r="E30659">
        <v>31</v>
      </c>
      <c r="F30659">
        <v>207.29872084273899</v>
      </c>
      <c r="G30659">
        <v>0</v>
      </c>
      <c r="H30659">
        <v>0</v>
      </c>
      <c r="I30659">
        <v>1</v>
      </c>
      <c r="J30659">
        <v>0</v>
      </c>
      <c r="K30659">
        <v>0</v>
      </c>
    </row>
    <row r="30660" spans="1:11">
      <c r="A30660">
        <v>2035</v>
      </c>
      <c r="B30660">
        <v>7657</v>
      </c>
      <c r="C30660">
        <v>218</v>
      </c>
      <c r="D30660">
        <v>146</v>
      </c>
      <c r="E30660">
        <v>9</v>
      </c>
      <c r="F30660">
        <v>43.016693634318599</v>
      </c>
      <c r="G30660">
        <v>0</v>
      </c>
      <c r="H30660">
        <v>0</v>
      </c>
      <c r="I30660">
        <v>1</v>
      </c>
      <c r="J30660">
        <v>0</v>
      </c>
      <c r="K30660">
        <v>0</v>
      </c>
    </row>
    <row r="30661" spans="1:11">
      <c r="A30661">
        <v>2035</v>
      </c>
      <c r="B30661">
        <v>7658</v>
      </c>
      <c r="C30661">
        <v>111</v>
      </c>
      <c r="D30661">
        <v>72</v>
      </c>
      <c r="E30661">
        <v>17</v>
      </c>
      <c r="F30661">
        <v>52.304212609556103</v>
      </c>
      <c r="G30661">
        <v>0</v>
      </c>
      <c r="H30661">
        <v>0</v>
      </c>
      <c r="I30661">
        <v>1</v>
      </c>
      <c r="J30661">
        <v>0</v>
      </c>
      <c r="K30661">
        <v>0</v>
      </c>
    </row>
    <row r="30662" spans="1:11">
      <c r="A30662">
        <v>2035</v>
      </c>
      <c r="B30662">
        <v>7659</v>
      </c>
      <c r="C30662">
        <v>297</v>
      </c>
      <c r="D30662">
        <v>183</v>
      </c>
      <c r="E30662">
        <v>1</v>
      </c>
      <c r="F30662">
        <v>79.515223174696999</v>
      </c>
      <c r="G30662">
        <v>0</v>
      </c>
      <c r="H30662">
        <v>0</v>
      </c>
      <c r="I30662">
        <v>1</v>
      </c>
      <c r="J30662">
        <v>0</v>
      </c>
      <c r="K30662">
        <v>0</v>
      </c>
    </row>
    <row r="30663" spans="1:11">
      <c r="A30663">
        <v>2035</v>
      </c>
      <c r="B30663">
        <v>7660</v>
      </c>
      <c r="C30663">
        <v>337</v>
      </c>
      <c r="D30663">
        <v>230</v>
      </c>
      <c r="E30663">
        <v>9</v>
      </c>
      <c r="F30663">
        <v>48.489906329587498</v>
      </c>
      <c r="G30663">
        <v>0</v>
      </c>
      <c r="H30663">
        <v>0</v>
      </c>
      <c r="I30663">
        <v>1</v>
      </c>
      <c r="J30663">
        <v>0</v>
      </c>
      <c r="K30663">
        <v>0</v>
      </c>
    </row>
    <row r="30664" spans="1:11">
      <c r="A30664">
        <v>2035</v>
      </c>
      <c r="B30664">
        <v>7661</v>
      </c>
      <c r="C30664">
        <v>188</v>
      </c>
      <c r="D30664">
        <v>128</v>
      </c>
      <c r="E30664">
        <v>3</v>
      </c>
      <c r="F30664">
        <v>68.321401315550403</v>
      </c>
      <c r="G30664">
        <v>0</v>
      </c>
      <c r="H30664">
        <v>0</v>
      </c>
      <c r="I30664">
        <v>1</v>
      </c>
      <c r="J30664">
        <v>0</v>
      </c>
      <c r="K30664">
        <v>0</v>
      </c>
    </row>
    <row r="30665" spans="1:11">
      <c r="A30665">
        <v>2035</v>
      </c>
      <c r="B30665">
        <v>7662</v>
      </c>
      <c r="C30665">
        <v>317</v>
      </c>
      <c r="D30665">
        <v>194</v>
      </c>
      <c r="E30665">
        <v>18</v>
      </c>
      <c r="F30665">
        <v>119.239699342804</v>
      </c>
      <c r="G30665">
        <v>0</v>
      </c>
      <c r="H30665">
        <v>0</v>
      </c>
      <c r="I30665">
        <v>1</v>
      </c>
      <c r="J30665">
        <v>0</v>
      </c>
      <c r="K30665">
        <v>0</v>
      </c>
    </row>
    <row r="30666" spans="1:11">
      <c r="A30666">
        <v>2035</v>
      </c>
      <c r="B30666">
        <v>7663</v>
      </c>
      <c r="C30666">
        <v>10</v>
      </c>
      <c r="D30666">
        <v>10</v>
      </c>
      <c r="E30666">
        <v>19</v>
      </c>
      <c r="F30666">
        <v>6.3983620193230504</v>
      </c>
      <c r="G30666">
        <v>0</v>
      </c>
      <c r="H30666">
        <v>0</v>
      </c>
      <c r="I30666">
        <v>1</v>
      </c>
      <c r="J30666">
        <v>0</v>
      </c>
      <c r="K30666">
        <v>0</v>
      </c>
    </row>
    <row r="30667" spans="1:11">
      <c r="A30667">
        <v>2035</v>
      </c>
      <c r="B30667">
        <v>7664</v>
      </c>
      <c r="C30667">
        <v>29</v>
      </c>
      <c r="D30667">
        <v>18</v>
      </c>
      <c r="E30667">
        <v>3</v>
      </c>
      <c r="F30667">
        <v>31.016042780748698</v>
      </c>
      <c r="G30667">
        <v>0</v>
      </c>
      <c r="H30667">
        <v>0</v>
      </c>
      <c r="I30667">
        <v>1</v>
      </c>
      <c r="J30667">
        <v>0</v>
      </c>
      <c r="K30667">
        <v>0</v>
      </c>
    </row>
    <row r="30668" spans="1:11">
      <c r="A30668">
        <v>2035</v>
      </c>
      <c r="B30668">
        <v>7665</v>
      </c>
      <c r="C30668">
        <v>44</v>
      </c>
      <c r="D30668">
        <v>25</v>
      </c>
      <c r="E30668">
        <v>4</v>
      </c>
      <c r="F30668">
        <v>15.9472291689319</v>
      </c>
      <c r="G30668">
        <v>0</v>
      </c>
      <c r="H30668">
        <v>0</v>
      </c>
      <c r="I30668">
        <v>1</v>
      </c>
      <c r="J30668">
        <v>0</v>
      </c>
      <c r="K30668">
        <v>0</v>
      </c>
    </row>
    <row r="30669" spans="1:11">
      <c r="A30669">
        <v>2035</v>
      </c>
      <c r="B30669">
        <v>7666</v>
      </c>
      <c r="C30669">
        <v>98</v>
      </c>
      <c r="D30669">
        <v>64</v>
      </c>
      <c r="E30669">
        <v>1</v>
      </c>
      <c r="F30669">
        <v>43.380107122305297</v>
      </c>
      <c r="G30669">
        <v>0</v>
      </c>
      <c r="H30669">
        <v>0</v>
      </c>
      <c r="I30669">
        <v>1</v>
      </c>
      <c r="J30669">
        <v>0</v>
      </c>
      <c r="K30669">
        <v>0</v>
      </c>
    </row>
    <row r="30670" spans="1:11">
      <c r="A30670">
        <v>2035</v>
      </c>
      <c r="B30670">
        <v>7667</v>
      </c>
      <c r="C30670">
        <v>63</v>
      </c>
      <c r="D30670">
        <v>34</v>
      </c>
      <c r="E30670">
        <v>0</v>
      </c>
      <c r="F30670">
        <v>20.609113808106301</v>
      </c>
      <c r="G30670">
        <v>0</v>
      </c>
      <c r="H30670">
        <v>0</v>
      </c>
      <c r="I30670">
        <v>1</v>
      </c>
      <c r="J30670">
        <v>0</v>
      </c>
      <c r="K30670">
        <v>0</v>
      </c>
    </row>
    <row r="30671" spans="1:11">
      <c r="A30671">
        <v>2035</v>
      </c>
      <c r="B30671">
        <v>7668</v>
      </c>
      <c r="C30671">
        <v>16</v>
      </c>
      <c r="D30671">
        <v>6</v>
      </c>
      <c r="E30671">
        <v>15</v>
      </c>
      <c r="F30671">
        <v>17.053933063312702</v>
      </c>
      <c r="G30671">
        <v>0</v>
      </c>
      <c r="H30671">
        <v>0</v>
      </c>
      <c r="I30671">
        <v>1</v>
      </c>
      <c r="J30671">
        <v>0</v>
      </c>
      <c r="K30671">
        <v>0</v>
      </c>
    </row>
    <row r="30672" spans="1:11">
      <c r="A30672">
        <v>2035</v>
      </c>
      <c r="B30672">
        <v>7669</v>
      </c>
      <c r="C30672">
        <v>6</v>
      </c>
      <c r="D30672">
        <v>4</v>
      </c>
      <c r="E30672">
        <v>5</v>
      </c>
      <c r="F30672">
        <v>3.7213918005334001</v>
      </c>
      <c r="G30672">
        <v>0</v>
      </c>
      <c r="H30672">
        <v>0</v>
      </c>
      <c r="I30672">
        <v>1</v>
      </c>
      <c r="J30672">
        <v>0</v>
      </c>
      <c r="K30672">
        <v>0</v>
      </c>
    </row>
    <row r="30673" spans="1:11">
      <c r="A30673">
        <v>2035</v>
      </c>
      <c r="B30673">
        <v>7670</v>
      </c>
      <c r="C30673">
        <v>190</v>
      </c>
      <c r="D30673">
        <v>122</v>
      </c>
      <c r="E30673">
        <v>4</v>
      </c>
      <c r="F30673">
        <v>40.0767786707165</v>
      </c>
      <c r="G30673">
        <v>0</v>
      </c>
      <c r="H30673">
        <v>0</v>
      </c>
      <c r="I30673">
        <v>1</v>
      </c>
      <c r="J30673">
        <v>0</v>
      </c>
      <c r="K30673">
        <v>0</v>
      </c>
    </row>
    <row r="30674" spans="1:11">
      <c r="A30674">
        <v>2035</v>
      </c>
      <c r="B30674">
        <v>7671</v>
      </c>
      <c r="C30674">
        <v>84</v>
      </c>
      <c r="D30674">
        <v>49</v>
      </c>
      <c r="E30674">
        <v>0</v>
      </c>
      <c r="F30674">
        <v>33.624209430790202</v>
      </c>
      <c r="G30674">
        <v>0</v>
      </c>
      <c r="H30674">
        <v>0</v>
      </c>
      <c r="I30674">
        <v>1</v>
      </c>
      <c r="J30674">
        <v>0</v>
      </c>
      <c r="K30674">
        <v>0</v>
      </c>
    </row>
    <row r="30675" spans="1:11">
      <c r="A30675">
        <v>2035</v>
      </c>
      <c r="B30675">
        <v>7672</v>
      </c>
      <c r="C30675">
        <v>105</v>
      </c>
      <c r="D30675">
        <v>53</v>
      </c>
      <c r="E30675">
        <v>46</v>
      </c>
      <c r="F30675">
        <v>24.8986270185673</v>
      </c>
      <c r="G30675">
        <v>0</v>
      </c>
      <c r="H30675">
        <v>0</v>
      </c>
      <c r="I30675">
        <v>1</v>
      </c>
      <c r="J30675">
        <v>0</v>
      </c>
      <c r="K30675">
        <v>0</v>
      </c>
    </row>
    <row r="30676" spans="1:11">
      <c r="A30676">
        <v>2035</v>
      </c>
      <c r="B30676">
        <v>7673</v>
      </c>
      <c r="C30676">
        <v>124</v>
      </c>
      <c r="D30676">
        <v>71</v>
      </c>
      <c r="E30676">
        <v>8</v>
      </c>
      <c r="F30676">
        <v>21.032195437631501</v>
      </c>
      <c r="G30676">
        <v>0</v>
      </c>
      <c r="H30676">
        <v>0</v>
      </c>
      <c r="I30676">
        <v>1</v>
      </c>
      <c r="J30676">
        <v>0</v>
      </c>
      <c r="K30676">
        <v>0</v>
      </c>
    </row>
    <row r="30677" spans="1:11">
      <c r="A30677">
        <v>2035</v>
      </c>
      <c r="B30677">
        <v>7674</v>
      </c>
      <c r="C30677">
        <v>66</v>
      </c>
      <c r="D30677">
        <v>47</v>
      </c>
      <c r="E30677">
        <v>0</v>
      </c>
      <c r="F30677">
        <v>30.6108251008766</v>
      </c>
      <c r="G30677">
        <v>0</v>
      </c>
      <c r="H30677">
        <v>0</v>
      </c>
      <c r="I30677">
        <v>1</v>
      </c>
      <c r="J30677">
        <v>0</v>
      </c>
      <c r="K30677">
        <v>0</v>
      </c>
    </row>
    <row r="30678" spans="1:11">
      <c r="A30678">
        <v>2035</v>
      </c>
      <c r="B30678">
        <v>7675</v>
      </c>
      <c r="C30678">
        <v>7</v>
      </c>
      <c r="D30678">
        <v>6</v>
      </c>
      <c r="E30678">
        <v>2</v>
      </c>
      <c r="F30678">
        <v>6.3549704947798498</v>
      </c>
      <c r="G30678">
        <v>0</v>
      </c>
      <c r="H30678">
        <v>0</v>
      </c>
      <c r="I30678">
        <v>1</v>
      </c>
      <c r="J30678">
        <v>0</v>
      </c>
      <c r="K30678">
        <v>0</v>
      </c>
    </row>
    <row r="30679" spans="1:11">
      <c r="A30679">
        <v>2035</v>
      </c>
      <c r="B30679">
        <v>7676</v>
      </c>
      <c r="C30679">
        <v>49</v>
      </c>
      <c r="D30679">
        <v>33</v>
      </c>
      <c r="E30679">
        <v>2</v>
      </c>
      <c r="F30679">
        <v>55.205047318612003</v>
      </c>
      <c r="G30679">
        <v>0</v>
      </c>
      <c r="H30679">
        <v>0</v>
      </c>
      <c r="I30679">
        <v>1</v>
      </c>
      <c r="J30679">
        <v>0</v>
      </c>
      <c r="K30679">
        <v>0</v>
      </c>
    </row>
    <row r="30680" spans="1:11">
      <c r="A30680">
        <v>2035</v>
      </c>
      <c r="B30680">
        <v>7677</v>
      </c>
      <c r="C30680">
        <v>95</v>
      </c>
      <c r="D30680">
        <v>52</v>
      </c>
      <c r="E30680">
        <v>0</v>
      </c>
      <c r="F30680">
        <v>38.066997916332703</v>
      </c>
      <c r="G30680">
        <v>0</v>
      </c>
      <c r="H30680">
        <v>0</v>
      </c>
      <c r="I30680">
        <v>1</v>
      </c>
      <c r="J30680">
        <v>0</v>
      </c>
      <c r="K30680">
        <v>0</v>
      </c>
    </row>
    <row r="30681" spans="1:11">
      <c r="A30681">
        <v>2035</v>
      </c>
      <c r="B30681">
        <v>7678</v>
      </c>
      <c r="C30681">
        <v>6</v>
      </c>
      <c r="D30681">
        <v>4</v>
      </c>
      <c r="E30681">
        <v>4</v>
      </c>
      <c r="F30681">
        <v>8.6830680173661392</v>
      </c>
      <c r="G30681">
        <v>0</v>
      </c>
      <c r="H30681">
        <v>0</v>
      </c>
      <c r="I30681">
        <v>1</v>
      </c>
      <c r="J30681">
        <v>0</v>
      </c>
      <c r="K30681">
        <v>0</v>
      </c>
    </row>
    <row r="30682" spans="1:11">
      <c r="A30682">
        <v>2035</v>
      </c>
      <c r="B30682">
        <v>7679</v>
      </c>
      <c r="C30682">
        <v>0</v>
      </c>
      <c r="D30682">
        <v>0</v>
      </c>
      <c r="E30682">
        <v>17</v>
      </c>
      <c r="F30682">
        <v>0</v>
      </c>
      <c r="G30682">
        <v>0</v>
      </c>
      <c r="H30682">
        <v>0</v>
      </c>
      <c r="I30682">
        <v>1</v>
      </c>
      <c r="J30682">
        <v>0</v>
      </c>
      <c r="K30682">
        <v>0</v>
      </c>
    </row>
    <row r="30683" spans="1:11">
      <c r="A30683">
        <v>2035</v>
      </c>
      <c r="B30683">
        <v>7680</v>
      </c>
      <c r="C30683">
        <v>127</v>
      </c>
      <c r="D30683">
        <v>85</v>
      </c>
      <c r="E30683">
        <v>4</v>
      </c>
      <c r="F30683">
        <v>25.742895366278798</v>
      </c>
      <c r="G30683">
        <v>0</v>
      </c>
      <c r="H30683">
        <v>0</v>
      </c>
      <c r="I30683">
        <v>1</v>
      </c>
      <c r="J30683">
        <v>0</v>
      </c>
      <c r="K30683">
        <v>0</v>
      </c>
    </row>
    <row r="30684" spans="1:11">
      <c r="A30684">
        <v>2035</v>
      </c>
      <c r="B30684">
        <v>7681</v>
      </c>
      <c r="C30684">
        <v>189</v>
      </c>
      <c r="D30684">
        <v>118</v>
      </c>
      <c r="E30684">
        <v>1</v>
      </c>
      <c r="F30684">
        <v>42.111361155054503</v>
      </c>
      <c r="G30684">
        <v>0</v>
      </c>
      <c r="H30684">
        <v>0</v>
      </c>
      <c r="I30684">
        <v>1</v>
      </c>
      <c r="J30684">
        <v>0</v>
      </c>
      <c r="K30684">
        <v>0</v>
      </c>
    </row>
    <row r="30685" spans="1:11">
      <c r="A30685">
        <v>2035</v>
      </c>
      <c r="B30685">
        <v>7682</v>
      </c>
      <c r="C30685">
        <v>200</v>
      </c>
      <c r="D30685">
        <v>119</v>
      </c>
      <c r="E30685">
        <v>7</v>
      </c>
      <c r="F30685">
        <v>35.6404590491126</v>
      </c>
      <c r="G30685">
        <v>0</v>
      </c>
      <c r="H30685">
        <v>0</v>
      </c>
      <c r="I30685">
        <v>1</v>
      </c>
      <c r="J30685">
        <v>0</v>
      </c>
      <c r="K30685">
        <v>0</v>
      </c>
    </row>
    <row r="30686" spans="1:11">
      <c r="A30686">
        <v>2035</v>
      </c>
      <c r="B30686">
        <v>7683</v>
      </c>
      <c r="C30686">
        <v>108</v>
      </c>
      <c r="D30686">
        <v>72</v>
      </c>
      <c r="E30686">
        <v>74</v>
      </c>
      <c r="F30686">
        <v>35.225048923679097</v>
      </c>
      <c r="G30686">
        <v>0</v>
      </c>
      <c r="H30686">
        <v>0</v>
      </c>
      <c r="I30686">
        <v>1</v>
      </c>
      <c r="J30686">
        <v>0</v>
      </c>
      <c r="K30686">
        <v>0</v>
      </c>
    </row>
    <row r="30687" spans="1:11">
      <c r="A30687">
        <v>2035</v>
      </c>
      <c r="B30687">
        <v>7684</v>
      </c>
      <c r="C30687">
        <v>109</v>
      </c>
      <c r="D30687">
        <v>71</v>
      </c>
      <c r="E30687">
        <v>3</v>
      </c>
      <c r="F30687">
        <v>55.7003423782513</v>
      </c>
      <c r="G30687">
        <v>0</v>
      </c>
      <c r="H30687">
        <v>0</v>
      </c>
      <c r="I30687">
        <v>1</v>
      </c>
      <c r="J30687">
        <v>0</v>
      </c>
      <c r="K30687">
        <v>0</v>
      </c>
    </row>
    <row r="30688" spans="1:11">
      <c r="A30688">
        <v>2035</v>
      </c>
      <c r="B30688">
        <v>7685</v>
      </c>
      <c r="C30688">
        <v>231</v>
      </c>
      <c r="D30688">
        <v>183</v>
      </c>
      <c r="E30688">
        <v>0</v>
      </c>
      <c r="F30688">
        <v>159.09090909090901</v>
      </c>
      <c r="G30688">
        <v>0</v>
      </c>
      <c r="H30688">
        <v>0</v>
      </c>
      <c r="I30688">
        <v>1</v>
      </c>
      <c r="J30688">
        <v>0</v>
      </c>
      <c r="K30688">
        <v>0</v>
      </c>
    </row>
    <row r="30689" spans="1:11">
      <c r="A30689">
        <v>2035</v>
      </c>
      <c r="B30689">
        <v>7686</v>
      </c>
      <c r="C30689">
        <v>31</v>
      </c>
      <c r="D30689">
        <v>16</v>
      </c>
      <c r="E30689">
        <v>51</v>
      </c>
      <c r="F30689">
        <v>14.8855353659789</v>
      </c>
      <c r="G30689">
        <v>0</v>
      </c>
      <c r="H30689">
        <v>0</v>
      </c>
      <c r="I30689">
        <v>1</v>
      </c>
      <c r="J30689">
        <v>0</v>
      </c>
      <c r="K30689">
        <v>0</v>
      </c>
    </row>
    <row r="30690" spans="1:11">
      <c r="A30690">
        <v>2035</v>
      </c>
      <c r="B30690">
        <v>7687</v>
      </c>
      <c r="C30690">
        <v>161</v>
      </c>
      <c r="D30690">
        <v>107</v>
      </c>
      <c r="E30690">
        <v>20</v>
      </c>
      <c r="F30690">
        <v>81.589216034054601</v>
      </c>
      <c r="G30690">
        <v>0</v>
      </c>
      <c r="H30690">
        <v>0</v>
      </c>
      <c r="I30690">
        <v>1</v>
      </c>
      <c r="J30690">
        <v>0</v>
      </c>
      <c r="K30690">
        <v>0</v>
      </c>
    </row>
    <row r="30691" spans="1:11">
      <c r="A30691">
        <v>2035</v>
      </c>
      <c r="B30691">
        <v>7688</v>
      </c>
      <c r="C30691">
        <v>105</v>
      </c>
      <c r="D30691">
        <v>52</v>
      </c>
      <c r="E30691">
        <v>19</v>
      </c>
      <c r="F30691">
        <v>45.612510860121603</v>
      </c>
      <c r="G30691">
        <v>0</v>
      </c>
      <c r="H30691">
        <v>0</v>
      </c>
      <c r="I30691">
        <v>1</v>
      </c>
      <c r="J30691">
        <v>0</v>
      </c>
      <c r="K30691">
        <v>0</v>
      </c>
    </row>
    <row r="30692" spans="1:11">
      <c r="A30692">
        <v>2035</v>
      </c>
      <c r="B30692">
        <v>7689</v>
      </c>
      <c r="C30692">
        <v>84</v>
      </c>
      <c r="D30692">
        <v>56</v>
      </c>
      <c r="E30692">
        <v>32</v>
      </c>
      <c r="F30692">
        <v>25.249488998436899</v>
      </c>
      <c r="G30692">
        <v>0</v>
      </c>
      <c r="H30692">
        <v>0</v>
      </c>
      <c r="I30692">
        <v>1</v>
      </c>
      <c r="J30692">
        <v>0</v>
      </c>
      <c r="K30692">
        <v>0</v>
      </c>
    </row>
    <row r="30693" spans="1:11">
      <c r="A30693">
        <v>2035</v>
      </c>
      <c r="B30693">
        <v>7690</v>
      </c>
      <c r="C30693">
        <v>95</v>
      </c>
      <c r="D30693">
        <v>58</v>
      </c>
      <c r="E30693">
        <v>65</v>
      </c>
      <c r="F30693">
        <v>31.438215633066399</v>
      </c>
      <c r="G30693">
        <v>0</v>
      </c>
      <c r="H30693">
        <v>0</v>
      </c>
      <c r="I30693">
        <v>1</v>
      </c>
      <c r="J30693">
        <v>0</v>
      </c>
      <c r="K30693">
        <v>0</v>
      </c>
    </row>
    <row r="30694" spans="1:11">
      <c r="A30694">
        <v>2035</v>
      </c>
      <c r="B30694">
        <v>7691</v>
      </c>
      <c r="C30694">
        <v>78</v>
      </c>
      <c r="D30694">
        <v>53</v>
      </c>
      <c r="E30694">
        <v>20</v>
      </c>
      <c r="F30694">
        <v>31.115366203925301</v>
      </c>
      <c r="G30694">
        <v>0</v>
      </c>
      <c r="H30694">
        <v>0</v>
      </c>
      <c r="I30694">
        <v>1</v>
      </c>
      <c r="J30694">
        <v>0</v>
      </c>
      <c r="K30694">
        <v>0</v>
      </c>
    </row>
    <row r="30695" spans="1:11">
      <c r="A30695">
        <v>2035</v>
      </c>
      <c r="B30695">
        <v>7692</v>
      </c>
      <c r="C30695">
        <v>78</v>
      </c>
      <c r="D30695">
        <v>49</v>
      </c>
      <c r="E30695">
        <v>47</v>
      </c>
      <c r="F30695">
        <v>25.6048320913896</v>
      </c>
      <c r="G30695">
        <v>0</v>
      </c>
      <c r="H30695">
        <v>0</v>
      </c>
      <c r="I30695">
        <v>1</v>
      </c>
      <c r="J30695">
        <v>0</v>
      </c>
      <c r="K30695">
        <v>0</v>
      </c>
    </row>
    <row r="30696" spans="1:11">
      <c r="A30696">
        <v>2035</v>
      </c>
      <c r="B30696">
        <v>7693</v>
      </c>
      <c r="C30696">
        <v>48</v>
      </c>
      <c r="D30696">
        <v>30</v>
      </c>
      <c r="E30696">
        <v>18</v>
      </c>
      <c r="F30696">
        <v>12.076383123254599</v>
      </c>
      <c r="G30696">
        <v>0</v>
      </c>
      <c r="H30696">
        <v>0</v>
      </c>
      <c r="I30696">
        <v>1</v>
      </c>
      <c r="J30696">
        <v>0</v>
      </c>
      <c r="K30696">
        <v>0</v>
      </c>
    </row>
    <row r="30697" spans="1:11">
      <c r="A30697">
        <v>2035</v>
      </c>
      <c r="B30697">
        <v>7694</v>
      </c>
      <c r="C30697">
        <v>124</v>
      </c>
      <c r="D30697">
        <v>77</v>
      </c>
      <c r="E30697">
        <v>3</v>
      </c>
      <c r="F30697">
        <v>23.512011983541601</v>
      </c>
      <c r="G30697">
        <v>0</v>
      </c>
      <c r="H30697">
        <v>0</v>
      </c>
      <c r="I30697">
        <v>1</v>
      </c>
      <c r="J30697">
        <v>0</v>
      </c>
      <c r="K30697">
        <v>0</v>
      </c>
    </row>
    <row r="30698" spans="1:11">
      <c r="A30698">
        <v>2035</v>
      </c>
      <c r="B30698">
        <v>7695</v>
      </c>
      <c r="C30698">
        <v>87</v>
      </c>
      <c r="D30698">
        <v>57</v>
      </c>
      <c r="E30698">
        <v>0</v>
      </c>
      <c r="F30698">
        <v>15.6562111968904</v>
      </c>
      <c r="G30698">
        <v>0</v>
      </c>
      <c r="H30698">
        <v>0</v>
      </c>
      <c r="I30698">
        <v>1</v>
      </c>
      <c r="J30698">
        <v>0</v>
      </c>
      <c r="K30698">
        <v>0</v>
      </c>
    </row>
    <row r="30699" spans="1:11">
      <c r="A30699">
        <v>2035</v>
      </c>
      <c r="B30699">
        <v>7696</v>
      </c>
      <c r="C30699">
        <v>79</v>
      </c>
      <c r="D30699">
        <v>49</v>
      </c>
      <c r="E30699">
        <v>9</v>
      </c>
      <c r="F30699">
        <v>15.5898488376682</v>
      </c>
      <c r="G30699">
        <v>0</v>
      </c>
      <c r="H30699">
        <v>0</v>
      </c>
      <c r="I30699">
        <v>1</v>
      </c>
      <c r="J30699">
        <v>0</v>
      </c>
      <c r="K30699">
        <v>0</v>
      </c>
    </row>
    <row r="30700" spans="1:11">
      <c r="A30700">
        <v>2035</v>
      </c>
      <c r="B30700">
        <v>7697</v>
      </c>
      <c r="C30700">
        <v>96</v>
      </c>
      <c r="D30700">
        <v>59</v>
      </c>
      <c r="E30700">
        <v>0</v>
      </c>
      <c r="F30700">
        <v>47.956838845039499</v>
      </c>
      <c r="G30700">
        <v>0</v>
      </c>
      <c r="H30700">
        <v>0</v>
      </c>
      <c r="I30700">
        <v>1</v>
      </c>
      <c r="J30700">
        <v>0</v>
      </c>
      <c r="K30700">
        <v>0</v>
      </c>
    </row>
    <row r="30701" spans="1:11">
      <c r="A30701">
        <v>2035</v>
      </c>
      <c r="B30701">
        <v>7698</v>
      </c>
      <c r="C30701">
        <v>120</v>
      </c>
      <c r="D30701">
        <v>73</v>
      </c>
      <c r="E30701">
        <v>3</v>
      </c>
      <c r="F30701">
        <v>23.798191337458402</v>
      </c>
      <c r="G30701">
        <v>0</v>
      </c>
      <c r="H30701">
        <v>0</v>
      </c>
      <c r="I30701">
        <v>1</v>
      </c>
      <c r="J30701">
        <v>0</v>
      </c>
      <c r="K30701">
        <v>0</v>
      </c>
    </row>
    <row r="30702" spans="1:11">
      <c r="A30702">
        <v>2035</v>
      </c>
      <c r="B30702">
        <v>7699</v>
      </c>
      <c r="C30702">
        <v>26</v>
      </c>
      <c r="D30702">
        <v>19</v>
      </c>
      <c r="E30702">
        <v>0</v>
      </c>
      <c r="F30702">
        <v>8.1295728847476703</v>
      </c>
      <c r="G30702">
        <v>0</v>
      </c>
      <c r="H30702">
        <v>0</v>
      </c>
      <c r="I30702">
        <v>1</v>
      </c>
      <c r="J30702">
        <v>0</v>
      </c>
      <c r="K30702">
        <v>0</v>
      </c>
    </row>
    <row r="30703" spans="1:11">
      <c r="A30703">
        <v>2035</v>
      </c>
      <c r="B30703">
        <v>7700</v>
      </c>
      <c r="C30703">
        <v>148</v>
      </c>
      <c r="D30703">
        <v>93</v>
      </c>
      <c r="E30703">
        <v>1</v>
      </c>
      <c r="F30703">
        <v>29.549175418280601</v>
      </c>
      <c r="G30703">
        <v>0</v>
      </c>
      <c r="H30703">
        <v>0</v>
      </c>
      <c r="I30703">
        <v>1</v>
      </c>
      <c r="J30703">
        <v>0</v>
      </c>
      <c r="K30703">
        <v>0</v>
      </c>
    </row>
    <row r="30704" spans="1:11">
      <c r="A30704">
        <v>2035</v>
      </c>
      <c r="B30704">
        <v>7701</v>
      </c>
      <c r="C30704">
        <v>103</v>
      </c>
      <c r="D30704">
        <v>66</v>
      </c>
      <c r="E30704">
        <v>0</v>
      </c>
      <c r="F30704">
        <v>37.047694410474101</v>
      </c>
      <c r="G30704">
        <v>0</v>
      </c>
      <c r="H30704">
        <v>0</v>
      </c>
      <c r="I30704">
        <v>1</v>
      </c>
      <c r="J30704">
        <v>0</v>
      </c>
      <c r="K30704">
        <v>0</v>
      </c>
    </row>
    <row r="30705" spans="1:11">
      <c r="A30705">
        <v>2035</v>
      </c>
      <c r="B30705">
        <v>7702</v>
      </c>
      <c r="C30705">
        <v>151</v>
      </c>
      <c r="D30705">
        <v>89</v>
      </c>
      <c r="E30705">
        <v>15</v>
      </c>
      <c r="F30705">
        <v>62.4612202688728</v>
      </c>
      <c r="G30705">
        <v>0</v>
      </c>
      <c r="H30705">
        <v>0</v>
      </c>
      <c r="I30705">
        <v>1</v>
      </c>
      <c r="J30705">
        <v>0</v>
      </c>
      <c r="K30705">
        <v>0</v>
      </c>
    </row>
    <row r="30706" spans="1:11">
      <c r="A30706">
        <v>2035</v>
      </c>
      <c r="B30706">
        <v>7703</v>
      </c>
      <c r="C30706">
        <v>134</v>
      </c>
      <c r="D30706">
        <v>90</v>
      </c>
      <c r="E30706">
        <v>7</v>
      </c>
      <c r="F30706">
        <v>13.2063942601463</v>
      </c>
      <c r="G30706">
        <v>0</v>
      </c>
      <c r="H30706">
        <v>0</v>
      </c>
      <c r="I30706">
        <v>1</v>
      </c>
      <c r="J30706">
        <v>0</v>
      </c>
      <c r="K30706">
        <v>0</v>
      </c>
    </row>
    <row r="30707" spans="1:11">
      <c r="A30707">
        <v>2035</v>
      </c>
      <c r="B30707">
        <v>7704</v>
      </c>
      <c r="C30707">
        <v>126</v>
      </c>
      <c r="D30707">
        <v>84</v>
      </c>
      <c r="E30707">
        <v>0</v>
      </c>
      <c r="F30707">
        <v>22.435897435897399</v>
      </c>
      <c r="G30707">
        <v>0</v>
      </c>
      <c r="H30707">
        <v>0</v>
      </c>
      <c r="I30707">
        <v>1</v>
      </c>
      <c r="J30707">
        <v>0</v>
      </c>
      <c r="K30707">
        <v>0</v>
      </c>
    </row>
    <row r="30708" spans="1:11">
      <c r="A30708">
        <v>2035</v>
      </c>
      <c r="B30708">
        <v>7705</v>
      </c>
      <c r="C30708">
        <v>162</v>
      </c>
      <c r="D30708">
        <v>105</v>
      </c>
      <c r="E30708">
        <v>7</v>
      </c>
      <c r="F30708">
        <v>30.604726730017202</v>
      </c>
      <c r="G30708">
        <v>0</v>
      </c>
      <c r="H30708">
        <v>0</v>
      </c>
      <c r="I30708">
        <v>1</v>
      </c>
      <c r="J30708">
        <v>0</v>
      </c>
      <c r="K30708">
        <v>0</v>
      </c>
    </row>
    <row r="30709" spans="1:11">
      <c r="A30709">
        <v>2035</v>
      </c>
      <c r="B30709">
        <v>7706</v>
      </c>
      <c r="C30709">
        <v>127</v>
      </c>
      <c r="D30709">
        <v>79</v>
      </c>
      <c r="E30709">
        <v>0</v>
      </c>
      <c r="F30709">
        <v>21.3700381968399</v>
      </c>
      <c r="G30709">
        <v>0</v>
      </c>
      <c r="H30709">
        <v>0</v>
      </c>
      <c r="I30709">
        <v>1</v>
      </c>
      <c r="J30709">
        <v>0</v>
      </c>
      <c r="K30709">
        <v>0</v>
      </c>
    </row>
    <row r="30710" spans="1:11">
      <c r="A30710">
        <v>2035</v>
      </c>
      <c r="B30710">
        <v>7707</v>
      </c>
      <c r="C30710">
        <v>79</v>
      </c>
      <c r="D30710">
        <v>48</v>
      </c>
      <c r="E30710">
        <v>0</v>
      </c>
      <c r="F30710">
        <v>21.406313507654801</v>
      </c>
      <c r="G30710">
        <v>0</v>
      </c>
      <c r="H30710">
        <v>0</v>
      </c>
      <c r="I30710">
        <v>1</v>
      </c>
      <c r="J30710">
        <v>0</v>
      </c>
      <c r="K30710">
        <v>0</v>
      </c>
    </row>
    <row r="30711" spans="1:11">
      <c r="A30711">
        <v>2035</v>
      </c>
      <c r="B30711">
        <v>7708</v>
      </c>
      <c r="C30711">
        <v>76</v>
      </c>
      <c r="D30711">
        <v>51</v>
      </c>
      <c r="E30711">
        <v>0</v>
      </c>
      <c r="F30711">
        <v>42.526999048738197</v>
      </c>
      <c r="G30711">
        <v>0</v>
      </c>
      <c r="H30711">
        <v>0</v>
      </c>
      <c r="I30711">
        <v>1</v>
      </c>
      <c r="J30711">
        <v>0</v>
      </c>
      <c r="K30711">
        <v>0</v>
      </c>
    </row>
    <row r="30712" spans="1:11">
      <c r="A30712">
        <v>2035</v>
      </c>
      <c r="B30712">
        <v>7709</v>
      </c>
      <c r="C30712">
        <v>89</v>
      </c>
      <c r="D30712">
        <v>58</v>
      </c>
      <c r="E30712">
        <v>0</v>
      </c>
      <c r="F30712">
        <v>19.575928206933</v>
      </c>
      <c r="G30712">
        <v>0</v>
      </c>
      <c r="H30712">
        <v>0</v>
      </c>
      <c r="I30712">
        <v>1</v>
      </c>
      <c r="J30712">
        <v>0</v>
      </c>
      <c r="K30712">
        <v>0</v>
      </c>
    </row>
    <row r="30713" spans="1:11">
      <c r="A30713">
        <v>2035</v>
      </c>
      <c r="B30713">
        <v>7710</v>
      </c>
      <c r="C30713">
        <v>69</v>
      </c>
      <c r="D30713">
        <v>42</v>
      </c>
      <c r="E30713">
        <v>0</v>
      </c>
      <c r="F30713">
        <v>25.405007363770199</v>
      </c>
      <c r="G30713">
        <v>0</v>
      </c>
      <c r="H30713">
        <v>0</v>
      </c>
      <c r="I30713">
        <v>1</v>
      </c>
      <c r="J30713">
        <v>0</v>
      </c>
      <c r="K30713">
        <v>0</v>
      </c>
    </row>
    <row r="30714" spans="1:11">
      <c r="A30714">
        <v>2035</v>
      </c>
      <c r="B30714">
        <v>7711</v>
      </c>
      <c r="C30714">
        <v>31</v>
      </c>
      <c r="D30714">
        <v>18</v>
      </c>
      <c r="E30714">
        <v>0</v>
      </c>
      <c r="F30714">
        <v>10.7411385606874</v>
      </c>
      <c r="G30714">
        <v>0</v>
      </c>
      <c r="H30714">
        <v>0</v>
      </c>
      <c r="I30714">
        <v>1</v>
      </c>
      <c r="J30714">
        <v>0</v>
      </c>
      <c r="K30714">
        <v>0</v>
      </c>
    </row>
    <row r="30715" spans="1:11">
      <c r="A30715">
        <v>2035</v>
      </c>
      <c r="B30715">
        <v>7712</v>
      </c>
      <c r="C30715">
        <v>96</v>
      </c>
      <c r="D30715">
        <v>65</v>
      </c>
      <c r="E30715">
        <v>42</v>
      </c>
      <c r="F30715">
        <v>11.0438764006166</v>
      </c>
      <c r="G30715">
        <v>0</v>
      </c>
      <c r="H30715">
        <v>0</v>
      </c>
      <c r="I30715">
        <v>1</v>
      </c>
      <c r="J30715">
        <v>0</v>
      </c>
      <c r="K30715">
        <v>0</v>
      </c>
    </row>
    <row r="30716" spans="1:11">
      <c r="A30716">
        <v>2035</v>
      </c>
      <c r="B30716">
        <v>7713</v>
      </c>
      <c r="C30716">
        <v>67</v>
      </c>
      <c r="D30716">
        <v>50</v>
      </c>
      <c r="E30716">
        <v>2</v>
      </c>
      <c r="F30716">
        <v>18.682207288849199</v>
      </c>
      <c r="G30716">
        <v>0</v>
      </c>
      <c r="H30716">
        <v>0</v>
      </c>
      <c r="I30716">
        <v>1</v>
      </c>
      <c r="J30716">
        <v>0</v>
      </c>
      <c r="K30716">
        <v>0</v>
      </c>
    </row>
    <row r="30717" spans="1:11">
      <c r="A30717">
        <v>2035</v>
      </c>
      <c r="B30717">
        <v>7714</v>
      </c>
      <c r="C30717">
        <v>852</v>
      </c>
      <c r="D30717">
        <v>511</v>
      </c>
      <c r="E30717">
        <v>7</v>
      </c>
      <c r="F30717">
        <v>58.396562005222798</v>
      </c>
      <c r="G30717">
        <v>0</v>
      </c>
      <c r="H30717">
        <v>0</v>
      </c>
      <c r="I30717">
        <v>1</v>
      </c>
      <c r="J30717">
        <v>0</v>
      </c>
      <c r="K30717">
        <v>0</v>
      </c>
    </row>
    <row r="30718" spans="1:11">
      <c r="A30718">
        <v>2035</v>
      </c>
      <c r="B30718">
        <v>7715</v>
      </c>
      <c r="C30718">
        <v>189</v>
      </c>
      <c r="D30718">
        <v>130</v>
      </c>
      <c r="E30718">
        <v>6</v>
      </c>
      <c r="F30718">
        <v>12.9928161413398</v>
      </c>
      <c r="G30718">
        <v>0</v>
      </c>
      <c r="H30718">
        <v>0</v>
      </c>
      <c r="I30718">
        <v>1</v>
      </c>
      <c r="J30718">
        <v>0</v>
      </c>
      <c r="K30718">
        <v>0</v>
      </c>
    </row>
    <row r="30719" spans="1:11">
      <c r="A30719">
        <v>2035</v>
      </c>
      <c r="B30719">
        <v>7716</v>
      </c>
      <c r="C30719">
        <v>348</v>
      </c>
      <c r="D30719">
        <v>223</v>
      </c>
      <c r="E30719">
        <v>4</v>
      </c>
      <c r="F30719">
        <v>54.467765412969001</v>
      </c>
      <c r="G30719">
        <v>0</v>
      </c>
      <c r="H30719">
        <v>0</v>
      </c>
      <c r="I30719">
        <v>1</v>
      </c>
      <c r="J30719">
        <v>0</v>
      </c>
      <c r="K30719">
        <v>0</v>
      </c>
    </row>
    <row r="30720" spans="1:11">
      <c r="A30720">
        <v>2035</v>
      </c>
      <c r="B30720">
        <v>7717</v>
      </c>
      <c r="C30720">
        <v>123</v>
      </c>
      <c r="D30720">
        <v>73</v>
      </c>
      <c r="E30720">
        <v>65</v>
      </c>
      <c r="F30720">
        <v>24.933106300170301</v>
      </c>
      <c r="G30720">
        <v>0</v>
      </c>
      <c r="H30720">
        <v>0</v>
      </c>
      <c r="I30720">
        <v>1</v>
      </c>
      <c r="J30720">
        <v>0</v>
      </c>
      <c r="K30720">
        <v>0</v>
      </c>
    </row>
    <row r="30721" spans="1:11">
      <c r="A30721">
        <v>2035</v>
      </c>
      <c r="B30721">
        <v>7718</v>
      </c>
      <c r="C30721">
        <v>22</v>
      </c>
      <c r="D30721">
        <v>18</v>
      </c>
      <c r="E30721">
        <v>1</v>
      </c>
      <c r="F30721">
        <v>38.128249566724399</v>
      </c>
      <c r="G30721">
        <v>0</v>
      </c>
      <c r="H30721">
        <v>0</v>
      </c>
      <c r="I30721">
        <v>1</v>
      </c>
      <c r="J30721">
        <v>0</v>
      </c>
      <c r="K30721">
        <v>0</v>
      </c>
    </row>
    <row r="30722" spans="1:11">
      <c r="A30722">
        <v>2035</v>
      </c>
      <c r="B30722">
        <v>7719</v>
      </c>
      <c r="C30722">
        <v>30</v>
      </c>
      <c r="D30722">
        <v>16</v>
      </c>
      <c r="E30722">
        <v>0</v>
      </c>
      <c r="F30722">
        <v>90.144230769230802</v>
      </c>
      <c r="G30722">
        <v>0</v>
      </c>
      <c r="H30722">
        <v>0</v>
      </c>
      <c r="I30722">
        <v>1</v>
      </c>
      <c r="J30722">
        <v>0</v>
      </c>
      <c r="K30722">
        <v>0</v>
      </c>
    </row>
    <row r="30723" spans="1:11">
      <c r="A30723">
        <v>2035</v>
      </c>
      <c r="B30723">
        <v>7720</v>
      </c>
      <c r="C30723">
        <v>157</v>
      </c>
      <c r="D30723">
        <v>100</v>
      </c>
      <c r="E30723">
        <v>7</v>
      </c>
      <c r="F30723">
        <v>18.058846534311801</v>
      </c>
      <c r="G30723">
        <v>0</v>
      </c>
      <c r="H30723">
        <v>0</v>
      </c>
      <c r="I30723">
        <v>1</v>
      </c>
      <c r="J30723">
        <v>0</v>
      </c>
      <c r="K30723">
        <v>0</v>
      </c>
    </row>
    <row r="30724" spans="1:11">
      <c r="A30724">
        <v>2035</v>
      </c>
      <c r="B30724">
        <v>7721</v>
      </c>
      <c r="C30724">
        <v>129</v>
      </c>
      <c r="D30724">
        <v>89</v>
      </c>
      <c r="E30724">
        <v>1</v>
      </c>
      <c r="F30724">
        <v>23.943871111441101</v>
      </c>
      <c r="G30724">
        <v>0</v>
      </c>
      <c r="H30724">
        <v>0</v>
      </c>
      <c r="I30724">
        <v>1</v>
      </c>
      <c r="J30724">
        <v>0</v>
      </c>
      <c r="K30724">
        <v>0</v>
      </c>
    </row>
    <row r="30725" spans="1:11">
      <c r="A30725">
        <v>2035</v>
      </c>
      <c r="B30725">
        <v>7722</v>
      </c>
      <c r="C30725">
        <v>98</v>
      </c>
      <c r="D30725">
        <v>65</v>
      </c>
      <c r="E30725">
        <v>0</v>
      </c>
      <c r="F30725">
        <v>21.038169249924898</v>
      </c>
      <c r="G30725">
        <v>0</v>
      </c>
      <c r="H30725">
        <v>0</v>
      </c>
      <c r="I30725">
        <v>1</v>
      </c>
      <c r="J30725">
        <v>0</v>
      </c>
      <c r="K30725">
        <v>0</v>
      </c>
    </row>
    <row r="30726" spans="1:11">
      <c r="A30726">
        <v>2035</v>
      </c>
      <c r="B30726">
        <v>7723</v>
      </c>
      <c r="C30726">
        <v>102</v>
      </c>
      <c r="D30726">
        <v>71</v>
      </c>
      <c r="E30726">
        <v>6</v>
      </c>
      <c r="F30726">
        <v>20.857189595943101</v>
      </c>
      <c r="G30726">
        <v>0</v>
      </c>
      <c r="H30726">
        <v>0</v>
      </c>
      <c r="I30726">
        <v>1</v>
      </c>
      <c r="J30726">
        <v>0</v>
      </c>
      <c r="K30726">
        <v>0</v>
      </c>
    </row>
    <row r="30727" spans="1:11">
      <c r="A30727">
        <v>2035</v>
      </c>
      <c r="B30727">
        <v>7724</v>
      </c>
      <c r="C30727">
        <v>216</v>
      </c>
      <c r="D30727">
        <v>138</v>
      </c>
      <c r="E30727">
        <v>4</v>
      </c>
      <c r="F30727">
        <v>47.691594356494697</v>
      </c>
      <c r="G30727">
        <v>0</v>
      </c>
      <c r="H30727">
        <v>0</v>
      </c>
      <c r="I30727">
        <v>1</v>
      </c>
      <c r="J30727">
        <v>0</v>
      </c>
      <c r="K30727">
        <v>0</v>
      </c>
    </row>
    <row r="30728" spans="1:11">
      <c r="A30728">
        <v>2035</v>
      </c>
      <c r="B30728">
        <v>7725</v>
      </c>
      <c r="C30728">
        <v>168</v>
      </c>
      <c r="D30728">
        <v>106</v>
      </c>
      <c r="E30728">
        <v>4</v>
      </c>
      <c r="F30728">
        <v>22.1405131854663</v>
      </c>
      <c r="G30728">
        <v>0</v>
      </c>
      <c r="H30728">
        <v>0</v>
      </c>
      <c r="I30728">
        <v>1</v>
      </c>
      <c r="J30728">
        <v>0</v>
      </c>
      <c r="K30728">
        <v>0</v>
      </c>
    </row>
    <row r="30729" spans="1:11">
      <c r="A30729">
        <v>2035</v>
      </c>
      <c r="B30729">
        <v>7726</v>
      </c>
      <c r="C30729">
        <v>77</v>
      </c>
      <c r="D30729">
        <v>49</v>
      </c>
      <c r="E30729">
        <v>3</v>
      </c>
      <c r="F30729">
        <v>64.006650041562807</v>
      </c>
      <c r="G30729">
        <v>0</v>
      </c>
      <c r="H30729">
        <v>0</v>
      </c>
      <c r="I30729">
        <v>1</v>
      </c>
      <c r="J30729">
        <v>0</v>
      </c>
      <c r="K30729">
        <v>0</v>
      </c>
    </row>
    <row r="30730" spans="1:11">
      <c r="A30730">
        <v>2035</v>
      </c>
      <c r="B30730">
        <v>7727</v>
      </c>
      <c r="C30730">
        <v>17</v>
      </c>
      <c r="D30730">
        <v>12</v>
      </c>
      <c r="E30730">
        <v>3</v>
      </c>
      <c r="F30730">
        <v>21.3059280611605</v>
      </c>
      <c r="G30730">
        <v>0</v>
      </c>
      <c r="H30730">
        <v>0</v>
      </c>
      <c r="I30730">
        <v>1</v>
      </c>
      <c r="J30730">
        <v>0</v>
      </c>
      <c r="K30730">
        <v>0</v>
      </c>
    </row>
    <row r="30731" spans="1:11">
      <c r="A30731">
        <v>2035</v>
      </c>
      <c r="B30731">
        <v>7728</v>
      </c>
      <c r="C30731">
        <v>137</v>
      </c>
      <c r="D30731">
        <v>94</v>
      </c>
      <c r="E30731">
        <v>7</v>
      </c>
      <c r="F30731">
        <v>27.0922322417339</v>
      </c>
      <c r="G30731">
        <v>0</v>
      </c>
      <c r="H30731">
        <v>0</v>
      </c>
      <c r="I30731">
        <v>1</v>
      </c>
      <c r="J30731">
        <v>0</v>
      </c>
      <c r="K30731">
        <v>0</v>
      </c>
    </row>
    <row r="30732" spans="1:11">
      <c r="A30732">
        <v>2035</v>
      </c>
      <c r="B30732">
        <v>7729</v>
      </c>
      <c r="C30732">
        <v>157</v>
      </c>
      <c r="D30732">
        <v>100</v>
      </c>
      <c r="E30732">
        <v>16</v>
      </c>
      <c r="F30732">
        <v>28.194307264074698</v>
      </c>
      <c r="G30732">
        <v>0</v>
      </c>
      <c r="H30732">
        <v>0</v>
      </c>
      <c r="I30732">
        <v>1</v>
      </c>
      <c r="J30732">
        <v>0</v>
      </c>
      <c r="K30732">
        <v>0</v>
      </c>
    </row>
    <row r="30733" spans="1:11">
      <c r="A30733">
        <v>2035</v>
      </c>
      <c r="B30733">
        <v>7730</v>
      </c>
      <c r="C30733">
        <v>120</v>
      </c>
      <c r="D30733">
        <v>72</v>
      </c>
      <c r="E30733">
        <v>130</v>
      </c>
      <c r="F30733">
        <v>13.2821233687892</v>
      </c>
      <c r="G30733">
        <v>0</v>
      </c>
      <c r="H30733">
        <v>0</v>
      </c>
      <c r="I30733">
        <v>1</v>
      </c>
      <c r="J30733">
        <v>0</v>
      </c>
      <c r="K30733">
        <v>0</v>
      </c>
    </row>
    <row r="30734" spans="1:11">
      <c r="A30734">
        <v>2035</v>
      </c>
      <c r="B30734">
        <v>7731</v>
      </c>
      <c r="C30734">
        <v>10</v>
      </c>
      <c r="D30734">
        <v>5</v>
      </c>
      <c r="E30734">
        <v>0</v>
      </c>
      <c r="F30734">
        <v>5.7987822557262998</v>
      </c>
      <c r="G30734">
        <v>0</v>
      </c>
      <c r="H30734">
        <v>0</v>
      </c>
      <c r="I30734">
        <v>1</v>
      </c>
      <c r="J30734">
        <v>0</v>
      </c>
      <c r="K30734">
        <v>0</v>
      </c>
    </row>
    <row r="30735" spans="1:11">
      <c r="A30735">
        <v>2035</v>
      </c>
      <c r="B30735">
        <v>7732</v>
      </c>
      <c r="C30735">
        <v>41</v>
      </c>
      <c r="D30735">
        <v>26</v>
      </c>
      <c r="E30735">
        <v>0</v>
      </c>
      <c r="F30735">
        <v>22.0039714485053</v>
      </c>
      <c r="G30735">
        <v>0</v>
      </c>
      <c r="H30735">
        <v>0</v>
      </c>
      <c r="I30735">
        <v>1</v>
      </c>
      <c r="J30735">
        <v>0</v>
      </c>
      <c r="K30735">
        <v>0</v>
      </c>
    </row>
    <row r="30736" spans="1:11">
      <c r="A30736">
        <v>2035</v>
      </c>
      <c r="B30736">
        <v>7733</v>
      </c>
      <c r="C30736">
        <v>194</v>
      </c>
      <c r="D30736">
        <v>131</v>
      </c>
      <c r="E30736">
        <v>5</v>
      </c>
      <c r="F30736">
        <v>36.812144212523698</v>
      </c>
      <c r="G30736">
        <v>0</v>
      </c>
      <c r="H30736">
        <v>0</v>
      </c>
      <c r="I30736">
        <v>1</v>
      </c>
      <c r="J30736">
        <v>0</v>
      </c>
      <c r="K30736">
        <v>0</v>
      </c>
    </row>
    <row r="30737" spans="1:11">
      <c r="A30737">
        <v>2035</v>
      </c>
      <c r="B30737">
        <v>7734</v>
      </c>
      <c r="C30737">
        <v>144</v>
      </c>
      <c r="D30737">
        <v>98</v>
      </c>
      <c r="E30737">
        <v>5</v>
      </c>
      <c r="F30737">
        <v>29.246298515344201</v>
      </c>
      <c r="G30737">
        <v>0</v>
      </c>
      <c r="H30737">
        <v>0</v>
      </c>
      <c r="I30737">
        <v>1</v>
      </c>
      <c r="J30737">
        <v>0</v>
      </c>
      <c r="K30737">
        <v>0</v>
      </c>
    </row>
    <row r="30738" spans="1:11">
      <c r="A30738">
        <v>2035</v>
      </c>
      <c r="B30738">
        <v>7735</v>
      </c>
      <c r="C30738">
        <v>117</v>
      </c>
      <c r="D30738">
        <v>74</v>
      </c>
      <c r="E30738">
        <v>0</v>
      </c>
      <c r="F30738">
        <v>26.453232042325201</v>
      </c>
      <c r="G30738">
        <v>0</v>
      </c>
      <c r="H30738">
        <v>0</v>
      </c>
      <c r="I30738">
        <v>1</v>
      </c>
      <c r="J30738">
        <v>0</v>
      </c>
      <c r="K30738">
        <v>0</v>
      </c>
    </row>
    <row r="30739" spans="1:11">
      <c r="A30739">
        <v>2035</v>
      </c>
      <c r="B30739">
        <v>7736</v>
      </c>
      <c r="C30739">
        <v>20</v>
      </c>
      <c r="D30739">
        <v>13</v>
      </c>
      <c r="E30739">
        <v>0</v>
      </c>
      <c r="F30739">
        <v>21.4523222138797</v>
      </c>
      <c r="G30739">
        <v>0</v>
      </c>
      <c r="H30739">
        <v>0</v>
      </c>
      <c r="I30739">
        <v>1</v>
      </c>
      <c r="J30739">
        <v>0</v>
      </c>
      <c r="K30739">
        <v>0</v>
      </c>
    </row>
    <row r="30740" spans="1:11">
      <c r="A30740">
        <v>2035</v>
      </c>
      <c r="B30740">
        <v>7737</v>
      </c>
      <c r="C30740">
        <v>25</v>
      </c>
      <c r="D30740">
        <v>19</v>
      </c>
      <c r="E30740">
        <v>4</v>
      </c>
      <c r="F30740">
        <v>23.4807927115619</v>
      </c>
      <c r="G30740">
        <v>0</v>
      </c>
      <c r="H30740">
        <v>0</v>
      </c>
      <c r="I30740">
        <v>1</v>
      </c>
      <c r="J30740">
        <v>0</v>
      </c>
      <c r="K30740">
        <v>0</v>
      </c>
    </row>
    <row r="30741" spans="1:11">
      <c r="A30741">
        <v>2035</v>
      </c>
      <c r="B30741">
        <v>7738</v>
      </c>
      <c r="C30741">
        <v>17</v>
      </c>
      <c r="D30741">
        <v>10</v>
      </c>
      <c r="E30741">
        <v>32</v>
      </c>
      <c r="F30741">
        <v>9.8022256818312901</v>
      </c>
      <c r="G30741">
        <v>0</v>
      </c>
      <c r="H30741">
        <v>0</v>
      </c>
      <c r="I30741">
        <v>1</v>
      </c>
      <c r="J30741">
        <v>0</v>
      </c>
      <c r="K30741">
        <v>0</v>
      </c>
    </row>
    <row r="30742" spans="1:11">
      <c r="A30742">
        <v>2035</v>
      </c>
      <c r="B30742">
        <v>7739</v>
      </c>
      <c r="C30742">
        <v>274</v>
      </c>
      <c r="D30742">
        <v>179</v>
      </c>
      <c r="E30742">
        <v>7</v>
      </c>
      <c r="F30742">
        <v>26.542414584766199</v>
      </c>
      <c r="G30742">
        <v>0</v>
      </c>
      <c r="H30742">
        <v>0</v>
      </c>
      <c r="I30742">
        <v>1</v>
      </c>
      <c r="J30742">
        <v>0</v>
      </c>
      <c r="K30742">
        <v>0</v>
      </c>
    </row>
    <row r="30743" spans="1:11">
      <c r="A30743">
        <v>2035</v>
      </c>
      <c r="B30743">
        <v>7740</v>
      </c>
      <c r="C30743">
        <v>147</v>
      </c>
      <c r="D30743">
        <v>93</v>
      </c>
      <c r="E30743">
        <v>4</v>
      </c>
      <c r="F30743">
        <v>23.438023170160001</v>
      </c>
      <c r="G30743">
        <v>0</v>
      </c>
      <c r="H30743">
        <v>0</v>
      </c>
      <c r="I30743">
        <v>1</v>
      </c>
      <c r="J30743">
        <v>0</v>
      </c>
      <c r="K30743">
        <v>0</v>
      </c>
    </row>
    <row r="30744" spans="1:11">
      <c r="A30744">
        <v>2035</v>
      </c>
      <c r="B30744">
        <v>7741</v>
      </c>
      <c r="C30744">
        <v>200</v>
      </c>
      <c r="D30744">
        <v>130</v>
      </c>
      <c r="E30744">
        <v>37</v>
      </c>
      <c r="F30744">
        <v>20.252139132195801</v>
      </c>
      <c r="G30744">
        <v>0</v>
      </c>
      <c r="H30744">
        <v>0</v>
      </c>
      <c r="I30744">
        <v>1</v>
      </c>
      <c r="J30744">
        <v>0</v>
      </c>
      <c r="K30744">
        <v>0</v>
      </c>
    </row>
    <row r="30745" spans="1:11">
      <c r="A30745">
        <v>2035</v>
      </c>
      <c r="B30745">
        <v>7742</v>
      </c>
      <c r="C30745">
        <v>260</v>
      </c>
      <c r="D30745">
        <v>167</v>
      </c>
      <c r="E30745">
        <v>24</v>
      </c>
      <c r="F30745">
        <v>26.456641634613401</v>
      </c>
      <c r="G30745">
        <v>0</v>
      </c>
      <c r="H30745">
        <v>0</v>
      </c>
      <c r="I30745">
        <v>1</v>
      </c>
      <c r="J30745">
        <v>0</v>
      </c>
      <c r="K30745">
        <v>0</v>
      </c>
    </row>
    <row r="30746" spans="1:11">
      <c r="A30746">
        <v>2035</v>
      </c>
      <c r="B30746">
        <v>7743</v>
      </c>
      <c r="C30746">
        <v>156</v>
      </c>
      <c r="D30746">
        <v>91</v>
      </c>
      <c r="E30746">
        <v>3</v>
      </c>
      <c r="F30746">
        <v>22.089746675917901</v>
      </c>
      <c r="G30746">
        <v>0</v>
      </c>
      <c r="H30746">
        <v>0</v>
      </c>
      <c r="I30746">
        <v>1</v>
      </c>
      <c r="J30746">
        <v>0</v>
      </c>
      <c r="K30746">
        <v>0</v>
      </c>
    </row>
    <row r="30747" spans="1:11">
      <c r="A30747">
        <v>2035</v>
      </c>
      <c r="B30747">
        <v>7744</v>
      </c>
      <c r="C30747">
        <v>520</v>
      </c>
      <c r="D30747">
        <v>331</v>
      </c>
      <c r="E30747">
        <v>4</v>
      </c>
      <c r="F30747">
        <v>55.0113196369253</v>
      </c>
      <c r="G30747">
        <v>0</v>
      </c>
      <c r="H30747">
        <v>0</v>
      </c>
      <c r="I30747">
        <v>1</v>
      </c>
      <c r="J30747">
        <v>0</v>
      </c>
      <c r="K30747">
        <v>0</v>
      </c>
    </row>
    <row r="30748" spans="1:11">
      <c r="A30748">
        <v>2035</v>
      </c>
      <c r="B30748">
        <v>7745</v>
      </c>
      <c r="C30748">
        <v>231</v>
      </c>
      <c r="D30748">
        <v>129</v>
      </c>
      <c r="E30748">
        <v>1</v>
      </c>
      <c r="F30748">
        <v>22.3089255017094</v>
      </c>
      <c r="G30748">
        <v>0</v>
      </c>
      <c r="H30748">
        <v>0</v>
      </c>
      <c r="I30748">
        <v>1</v>
      </c>
      <c r="J30748">
        <v>0</v>
      </c>
      <c r="K30748">
        <v>0</v>
      </c>
    </row>
    <row r="30749" spans="1:11">
      <c r="A30749">
        <v>2035</v>
      </c>
      <c r="B30749">
        <v>7746</v>
      </c>
      <c r="C30749">
        <v>395</v>
      </c>
      <c r="D30749">
        <v>245</v>
      </c>
      <c r="E30749">
        <v>5</v>
      </c>
      <c r="F30749">
        <v>47.838197892697103</v>
      </c>
      <c r="G30749">
        <v>0</v>
      </c>
      <c r="H30749">
        <v>0</v>
      </c>
      <c r="I30749">
        <v>1</v>
      </c>
      <c r="J30749">
        <v>0</v>
      </c>
      <c r="K30749">
        <v>0</v>
      </c>
    </row>
    <row r="30750" spans="1:11">
      <c r="A30750">
        <v>2035</v>
      </c>
      <c r="B30750">
        <v>7747</v>
      </c>
      <c r="C30750">
        <v>77</v>
      </c>
      <c r="D30750">
        <v>54</v>
      </c>
      <c r="E30750">
        <v>130</v>
      </c>
      <c r="F30750">
        <v>9.7697138869504503</v>
      </c>
      <c r="G30750">
        <v>0</v>
      </c>
      <c r="H30750">
        <v>0</v>
      </c>
      <c r="I30750">
        <v>1</v>
      </c>
      <c r="J30750">
        <v>0</v>
      </c>
      <c r="K30750">
        <v>0</v>
      </c>
    </row>
    <row r="30751" spans="1:11">
      <c r="A30751">
        <v>2035</v>
      </c>
      <c r="B30751">
        <v>7748</v>
      </c>
      <c r="C30751">
        <v>424</v>
      </c>
      <c r="D30751">
        <v>265</v>
      </c>
      <c r="E30751">
        <v>2</v>
      </c>
      <c r="F30751">
        <v>10.256062929654099</v>
      </c>
      <c r="G30751">
        <v>0</v>
      </c>
      <c r="H30751">
        <v>0</v>
      </c>
      <c r="I30751">
        <v>0</v>
      </c>
      <c r="J30751">
        <v>0</v>
      </c>
      <c r="K30751">
        <v>0</v>
      </c>
    </row>
    <row r="30752" spans="1:11">
      <c r="A30752">
        <v>2035</v>
      </c>
      <c r="B30752">
        <v>7749</v>
      </c>
      <c r="C30752">
        <v>253</v>
      </c>
      <c r="D30752">
        <v>150</v>
      </c>
      <c r="E30752">
        <v>2</v>
      </c>
      <c r="F30752">
        <v>15.4772246216339</v>
      </c>
      <c r="G30752">
        <v>0</v>
      </c>
      <c r="H30752">
        <v>0</v>
      </c>
      <c r="I30752">
        <v>0</v>
      </c>
      <c r="J30752">
        <v>0</v>
      </c>
      <c r="K30752">
        <v>0</v>
      </c>
    </row>
    <row r="30753" spans="1:11">
      <c r="A30753">
        <v>2035</v>
      </c>
      <c r="B30753">
        <v>7750</v>
      </c>
      <c r="C30753">
        <v>141</v>
      </c>
      <c r="D30753">
        <v>98</v>
      </c>
      <c r="E30753">
        <v>61</v>
      </c>
      <c r="F30753">
        <v>7.0678463119376396</v>
      </c>
      <c r="G30753">
        <v>0</v>
      </c>
      <c r="H30753">
        <v>0</v>
      </c>
      <c r="I30753">
        <v>0</v>
      </c>
      <c r="J30753">
        <v>0</v>
      </c>
      <c r="K30753">
        <v>0</v>
      </c>
    </row>
    <row r="30754" spans="1:11">
      <c r="A30754">
        <v>2035</v>
      </c>
      <c r="B30754">
        <v>7751</v>
      </c>
      <c r="C30754">
        <v>114</v>
      </c>
      <c r="D30754">
        <v>72</v>
      </c>
      <c r="E30754">
        <v>65</v>
      </c>
      <c r="F30754">
        <v>10.609783337056101</v>
      </c>
      <c r="G30754">
        <v>0</v>
      </c>
      <c r="H30754">
        <v>0</v>
      </c>
      <c r="I30754">
        <v>1</v>
      </c>
      <c r="J30754">
        <v>0</v>
      </c>
      <c r="K30754">
        <v>0</v>
      </c>
    </row>
    <row r="30755" spans="1:11">
      <c r="A30755">
        <v>2035</v>
      </c>
      <c r="B30755">
        <v>7752</v>
      </c>
      <c r="C30755">
        <v>412</v>
      </c>
      <c r="D30755">
        <v>259</v>
      </c>
      <c r="E30755">
        <v>6</v>
      </c>
      <c r="F30755">
        <v>42.049827003745698</v>
      </c>
      <c r="G30755">
        <v>0</v>
      </c>
      <c r="H30755">
        <v>0</v>
      </c>
      <c r="I30755">
        <v>1</v>
      </c>
      <c r="J30755">
        <v>0</v>
      </c>
      <c r="K30755">
        <v>0</v>
      </c>
    </row>
    <row r="30756" spans="1:11">
      <c r="A30756">
        <v>2035</v>
      </c>
      <c r="B30756">
        <v>7753</v>
      </c>
      <c r="C30756">
        <v>456</v>
      </c>
      <c r="D30756">
        <v>272</v>
      </c>
      <c r="E30756">
        <v>10</v>
      </c>
      <c r="F30756">
        <v>14.179148567004299</v>
      </c>
      <c r="G30756">
        <v>0</v>
      </c>
      <c r="H30756">
        <v>0</v>
      </c>
      <c r="I30756">
        <v>1</v>
      </c>
      <c r="J30756">
        <v>0</v>
      </c>
      <c r="K30756">
        <v>0</v>
      </c>
    </row>
    <row r="30757" spans="1:11">
      <c r="A30757">
        <v>2035</v>
      </c>
      <c r="B30757">
        <v>7754</v>
      </c>
      <c r="C30757">
        <v>225</v>
      </c>
      <c r="D30757">
        <v>136</v>
      </c>
      <c r="E30757">
        <v>14</v>
      </c>
      <c r="F30757">
        <v>13.023881116572699</v>
      </c>
      <c r="G30757">
        <v>0</v>
      </c>
      <c r="H30757">
        <v>0</v>
      </c>
      <c r="I30757">
        <v>1</v>
      </c>
      <c r="J30757">
        <v>0</v>
      </c>
      <c r="K30757">
        <v>0</v>
      </c>
    </row>
    <row r="30758" spans="1:11">
      <c r="A30758">
        <v>2035</v>
      </c>
      <c r="B30758">
        <v>7755</v>
      </c>
      <c r="C30758">
        <v>320</v>
      </c>
      <c r="D30758">
        <v>206</v>
      </c>
      <c r="E30758">
        <v>21</v>
      </c>
      <c r="F30758">
        <v>14.701490823053801</v>
      </c>
      <c r="G30758">
        <v>0</v>
      </c>
      <c r="H30758">
        <v>0</v>
      </c>
      <c r="I30758">
        <v>1</v>
      </c>
      <c r="J30758">
        <v>0</v>
      </c>
      <c r="K30758">
        <v>0</v>
      </c>
    </row>
    <row r="30759" spans="1:11">
      <c r="A30759">
        <v>2035</v>
      </c>
      <c r="B30759">
        <v>7756</v>
      </c>
      <c r="C30759">
        <v>328</v>
      </c>
      <c r="D30759">
        <v>182</v>
      </c>
      <c r="E30759">
        <v>17</v>
      </c>
      <c r="F30759">
        <v>16.2152274828331</v>
      </c>
      <c r="G30759">
        <v>0</v>
      </c>
      <c r="H30759">
        <v>0</v>
      </c>
      <c r="I30759">
        <v>1</v>
      </c>
      <c r="J30759">
        <v>0</v>
      </c>
      <c r="K30759">
        <v>0</v>
      </c>
    </row>
    <row r="30760" spans="1:11">
      <c r="A30760">
        <v>2035</v>
      </c>
      <c r="B30760">
        <v>7757</v>
      </c>
      <c r="C30760">
        <v>871</v>
      </c>
      <c r="D30760">
        <v>562</v>
      </c>
      <c r="E30760">
        <v>149</v>
      </c>
      <c r="F30760">
        <v>48.188638325181998</v>
      </c>
      <c r="G30760">
        <v>0</v>
      </c>
      <c r="H30760">
        <v>0</v>
      </c>
      <c r="I30760">
        <v>1</v>
      </c>
      <c r="J30760">
        <v>0</v>
      </c>
      <c r="K30760">
        <v>0</v>
      </c>
    </row>
    <row r="30761" spans="1:11">
      <c r="A30761">
        <v>2035</v>
      </c>
      <c r="B30761">
        <v>7758</v>
      </c>
      <c r="C30761">
        <v>745</v>
      </c>
      <c r="D30761">
        <v>421</v>
      </c>
      <c r="E30761">
        <v>1298</v>
      </c>
      <c r="F30761">
        <v>21.717581617366399</v>
      </c>
      <c r="G30761">
        <v>0</v>
      </c>
      <c r="H30761">
        <v>0</v>
      </c>
      <c r="I30761">
        <v>1</v>
      </c>
      <c r="J30761">
        <v>0</v>
      </c>
      <c r="K30761">
        <v>0</v>
      </c>
    </row>
    <row r="30762" spans="1:11">
      <c r="A30762">
        <v>2035</v>
      </c>
      <c r="B30762">
        <v>7759</v>
      </c>
      <c r="C30762">
        <v>0</v>
      </c>
      <c r="D30762">
        <v>0</v>
      </c>
      <c r="E30762">
        <v>0</v>
      </c>
      <c r="F30762">
        <v>0</v>
      </c>
      <c r="G30762">
        <v>0</v>
      </c>
      <c r="H30762">
        <v>0</v>
      </c>
      <c r="I30762">
        <v>1</v>
      </c>
      <c r="J30762">
        <v>0</v>
      </c>
      <c r="K30762">
        <v>0</v>
      </c>
    </row>
    <row r="30763" spans="1:11">
      <c r="A30763">
        <v>2035</v>
      </c>
      <c r="B30763">
        <v>7760</v>
      </c>
      <c r="C30763">
        <v>34</v>
      </c>
      <c r="D30763">
        <v>21</v>
      </c>
      <c r="E30763">
        <v>71</v>
      </c>
      <c r="F30763">
        <v>3.5656605910606798</v>
      </c>
      <c r="G30763">
        <v>0</v>
      </c>
      <c r="H30763">
        <v>0</v>
      </c>
      <c r="I30763">
        <v>1</v>
      </c>
      <c r="J30763">
        <v>0</v>
      </c>
      <c r="K30763">
        <v>0</v>
      </c>
    </row>
    <row r="30764" spans="1:11">
      <c r="A30764">
        <v>2035</v>
      </c>
      <c r="B30764">
        <v>7761</v>
      </c>
      <c r="C30764">
        <v>202</v>
      </c>
      <c r="D30764">
        <v>110</v>
      </c>
      <c r="E30764">
        <v>15</v>
      </c>
      <c r="F30764">
        <v>12.7786634277183</v>
      </c>
      <c r="G30764">
        <v>0</v>
      </c>
      <c r="H30764">
        <v>0</v>
      </c>
      <c r="I30764">
        <v>1</v>
      </c>
      <c r="J30764">
        <v>0</v>
      </c>
      <c r="K30764">
        <v>0</v>
      </c>
    </row>
    <row r="30765" spans="1:11">
      <c r="A30765">
        <v>2035</v>
      </c>
      <c r="B30765">
        <v>7762</v>
      </c>
      <c r="C30765">
        <v>195</v>
      </c>
      <c r="D30765">
        <v>137</v>
      </c>
      <c r="E30765">
        <v>2</v>
      </c>
      <c r="F30765">
        <v>15.4980845956987</v>
      </c>
      <c r="G30765">
        <v>0</v>
      </c>
      <c r="H30765">
        <v>0</v>
      </c>
      <c r="I30765">
        <v>1</v>
      </c>
      <c r="J30765">
        <v>0</v>
      </c>
      <c r="K30765">
        <v>0</v>
      </c>
    </row>
    <row r="30766" spans="1:11">
      <c r="A30766">
        <v>2035</v>
      </c>
      <c r="B30766">
        <v>7763</v>
      </c>
      <c r="C30766">
        <v>170</v>
      </c>
      <c r="D30766">
        <v>101</v>
      </c>
      <c r="E30766">
        <v>7</v>
      </c>
      <c r="F30766">
        <v>13.494848143267699</v>
      </c>
      <c r="G30766">
        <v>0</v>
      </c>
      <c r="H30766">
        <v>0</v>
      </c>
      <c r="I30766">
        <v>1</v>
      </c>
      <c r="J30766">
        <v>0</v>
      </c>
      <c r="K30766">
        <v>0</v>
      </c>
    </row>
    <row r="30767" spans="1:11">
      <c r="A30767">
        <v>2035</v>
      </c>
      <c r="B30767">
        <v>7764</v>
      </c>
      <c r="C30767">
        <v>239</v>
      </c>
      <c r="D30767">
        <v>147</v>
      </c>
      <c r="E30767">
        <v>6</v>
      </c>
      <c r="F30767">
        <v>7.4685166088559702</v>
      </c>
      <c r="G30767">
        <v>0</v>
      </c>
      <c r="H30767">
        <v>0</v>
      </c>
      <c r="I30767">
        <v>1</v>
      </c>
      <c r="J30767">
        <v>0</v>
      </c>
      <c r="K30767">
        <v>0</v>
      </c>
    </row>
    <row r="30768" spans="1:11">
      <c r="A30768">
        <v>2035</v>
      </c>
      <c r="B30768">
        <v>7765</v>
      </c>
      <c r="C30768">
        <v>0</v>
      </c>
      <c r="D30768">
        <v>0</v>
      </c>
      <c r="E30768">
        <v>100</v>
      </c>
      <c r="F30768">
        <v>0</v>
      </c>
      <c r="G30768">
        <v>0</v>
      </c>
      <c r="H30768">
        <v>0</v>
      </c>
      <c r="I30768">
        <v>1</v>
      </c>
      <c r="J30768">
        <v>0</v>
      </c>
      <c r="K30768">
        <v>0</v>
      </c>
    </row>
    <row r="30769" spans="1:11">
      <c r="A30769">
        <v>2035</v>
      </c>
      <c r="B30769">
        <v>7766</v>
      </c>
      <c r="C30769">
        <v>293</v>
      </c>
      <c r="D30769">
        <v>181</v>
      </c>
      <c r="E30769">
        <v>1</v>
      </c>
      <c r="F30769">
        <v>15.094845084644501</v>
      </c>
      <c r="G30769">
        <v>0</v>
      </c>
      <c r="H30769">
        <v>0</v>
      </c>
      <c r="I30769">
        <v>1</v>
      </c>
      <c r="J30769">
        <v>0</v>
      </c>
      <c r="K30769">
        <v>0</v>
      </c>
    </row>
    <row r="30770" spans="1:11">
      <c r="A30770">
        <v>2035</v>
      </c>
      <c r="B30770">
        <v>7767</v>
      </c>
      <c r="C30770">
        <v>545</v>
      </c>
      <c r="D30770">
        <v>313</v>
      </c>
      <c r="E30770">
        <v>138</v>
      </c>
      <c r="F30770">
        <v>18.2962037894963</v>
      </c>
      <c r="G30770">
        <v>0</v>
      </c>
      <c r="H30770">
        <v>0</v>
      </c>
      <c r="I30770">
        <v>1</v>
      </c>
      <c r="J30770">
        <v>0</v>
      </c>
      <c r="K30770">
        <v>0</v>
      </c>
    </row>
    <row r="30771" spans="1:11">
      <c r="A30771">
        <v>2035</v>
      </c>
      <c r="B30771">
        <v>7768</v>
      </c>
      <c r="C30771">
        <v>166</v>
      </c>
      <c r="D30771">
        <v>98</v>
      </c>
      <c r="E30771">
        <v>5</v>
      </c>
      <c r="F30771">
        <v>15.2965785424019</v>
      </c>
      <c r="G30771">
        <v>0</v>
      </c>
      <c r="H30771">
        <v>0</v>
      </c>
      <c r="I30771">
        <v>1</v>
      </c>
      <c r="J30771">
        <v>0</v>
      </c>
      <c r="K30771">
        <v>0</v>
      </c>
    </row>
    <row r="30772" spans="1:11">
      <c r="A30772">
        <v>2035</v>
      </c>
      <c r="B30772">
        <v>7769</v>
      </c>
      <c r="C30772">
        <v>37</v>
      </c>
      <c r="D30772">
        <v>24</v>
      </c>
      <c r="E30772">
        <v>5</v>
      </c>
      <c r="F30772">
        <v>15.485707110869299</v>
      </c>
      <c r="G30772">
        <v>0</v>
      </c>
      <c r="H30772">
        <v>0</v>
      </c>
      <c r="I30772">
        <v>0</v>
      </c>
      <c r="J30772">
        <v>0</v>
      </c>
      <c r="K30772">
        <v>0</v>
      </c>
    </row>
    <row r="30773" spans="1:11">
      <c r="A30773">
        <v>2035</v>
      </c>
      <c r="B30773">
        <v>7770</v>
      </c>
      <c r="C30773">
        <v>710</v>
      </c>
      <c r="D30773">
        <v>394</v>
      </c>
      <c r="E30773">
        <v>307</v>
      </c>
      <c r="F30773">
        <v>59.637871025771403</v>
      </c>
      <c r="G30773">
        <v>0</v>
      </c>
      <c r="H30773">
        <v>0</v>
      </c>
      <c r="I30773">
        <v>1</v>
      </c>
      <c r="J30773">
        <v>0</v>
      </c>
      <c r="K30773">
        <v>0</v>
      </c>
    </row>
    <row r="30774" spans="1:11">
      <c r="A30774">
        <v>2035</v>
      </c>
      <c r="B30774">
        <v>7771</v>
      </c>
      <c r="C30774">
        <v>315</v>
      </c>
      <c r="D30774">
        <v>206</v>
      </c>
      <c r="E30774">
        <v>38</v>
      </c>
      <c r="F30774">
        <v>18.983842231369401</v>
      </c>
      <c r="G30774">
        <v>0</v>
      </c>
      <c r="H30774">
        <v>0</v>
      </c>
      <c r="I30774">
        <v>1</v>
      </c>
      <c r="J30774">
        <v>0</v>
      </c>
      <c r="K30774">
        <v>0</v>
      </c>
    </row>
    <row r="30775" spans="1:11">
      <c r="A30775">
        <v>2035</v>
      </c>
      <c r="B30775">
        <v>7772</v>
      </c>
      <c r="C30775">
        <v>173</v>
      </c>
      <c r="D30775">
        <v>104</v>
      </c>
      <c r="E30775">
        <v>11</v>
      </c>
      <c r="F30775">
        <v>5.8854812976422597</v>
      </c>
      <c r="G30775">
        <v>0</v>
      </c>
      <c r="H30775">
        <v>0</v>
      </c>
      <c r="I30775">
        <v>1</v>
      </c>
      <c r="J30775">
        <v>0</v>
      </c>
      <c r="K30775">
        <v>0</v>
      </c>
    </row>
    <row r="30776" spans="1:11">
      <c r="A30776">
        <v>2035</v>
      </c>
      <c r="B30776">
        <v>7773</v>
      </c>
      <c r="C30776">
        <v>0</v>
      </c>
      <c r="D30776">
        <v>0</v>
      </c>
      <c r="E30776">
        <v>102</v>
      </c>
      <c r="F30776">
        <v>0</v>
      </c>
      <c r="G30776">
        <v>0</v>
      </c>
      <c r="H30776">
        <v>0</v>
      </c>
      <c r="I30776">
        <v>1</v>
      </c>
      <c r="J30776">
        <v>0</v>
      </c>
      <c r="K30776">
        <v>0</v>
      </c>
    </row>
    <row r="30777" spans="1:11">
      <c r="A30777">
        <v>2035</v>
      </c>
      <c r="B30777">
        <v>7774</v>
      </c>
      <c r="C30777">
        <v>18</v>
      </c>
      <c r="D30777">
        <v>13</v>
      </c>
      <c r="E30777">
        <v>14</v>
      </c>
      <c r="F30777">
        <v>4.7843074714935003</v>
      </c>
      <c r="G30777">
        <v>0</v>
      </c>
      <c r="H30777">
        <v>0</v>
      </c>
      <c r="I30777">
        <v>1</v>
      </c>
      <c r="J30777">
        <v>0</v>
      </c>
      <c r="K30777">
        <v>0</v>
      </c>
    </row>
    <row r="30778" spans="1:11">
      <c r="A30778">
        <v>2035</v>
      </c>
      <c r="B30778">
        <v>7775</v>
      </c>
      <c r="C30778">
        <v>33</v>
      </c>
      <c r="D30778">
        <v>19</v>
      </c>
      <c r="E30778">
        <v>49</v>
      </c>
      <c r="F30778">
        <v>5.7138899470166598</v>
      </c>
      <c r="G30778">
        <v>0</v>
      </c>
      <c r="H30778">
        <v>0</v>
      </c>
      <c r="I30778">
        <v>0</v>
      </c>
      <c r="J30778">
        <v>0</v>
      </c>
      <c r="K30778">
        <v>0</v>
      </c>
    </row>
    <row r="30779" spans="1:11">
      <c r="A30779">
        <v>2035</v>
      </c>
      <c r="B30779">
        <v>7776</v>
      </c>
      <c r="C30779">
        <v>507</v>
      </c>
      <c r="D30779">
        <v>313</v>
      </c>
      <c r="E30779">
        <v>86</v>
      </c>
      <c r="F30779">
        <v>12.7147370710055</v>
      </c>
      <c r="G30779">
        <v>0</v>
      </c>
      <c r="H30779">
        <v>0</v>
      </c>
      <c r="I30779">
        <v>1</v>
      </c>
      <c r="J30779">
        <v>0</v>
      </c>
      <c r="K30779">
        <v>0</v>
      </c>
    </row>
    <row r="30780" spans="1:11">
      <c r="A30780">
        <v>2035</v>
      </c>
      <c r="B30780">
        <v>7777</v>
      </c>
      <c r="C30780">
        <v>205</v>
      </c>
      <c r="D30780">
        <v>119</v>
      </c>
      <c r="E30780">
        <v>8</v>
      </c>
      <c r="F30780">
        <v>30.6696722945515</v>
      </c>
      <c r="G30780">
        <v>0</v>
      </c>
      <c r="H30780">
        <v>0</v>
      </c>
      <c r="I30780">
        <v>1</v>
      </c>
      <c r="J30780">
        <v>0</v>
      </c>
      <c r="K30780">
        <v>0</v>
      </c>
    </row>
    <row r="30781" spans="1:11">
      <c r="A30781">
        <v>2035</v>
      </c>
      <c r="B30781">
        <v>7778</v>
      </c>
      <c r="C30781">
        <v>1647</v>
      </c>
      <c r="D30781">
        <v>1070</v>
      </c>
      <c r="E30781">
        <v>124</v>
      </c>
      <c r="F30781">
        <v>99.259919965286102</v>
      </c>
      <c r="G30781">
        <v>0</v>
      </c>
      <c r="H30781">
        <v>0</v>
      </c>
      <c r="I30781">
        <v>1</v>
      </c>
      <c r="J30781">
        <v>0</v>
      </c>
      <c r="K30781">
        <v>0</v>
      </c>
    </row>
    <row r="30782" spans="1:11">
      <c r="A30782">
        <v>2035</v>
      </c>
      <c r="B30782">
        <v>7779</v>
      </c>
      <c r="C30782">
        <v>336</v>
      </c>
      <c r="D30782">
        <v>211</v>
      </c>
      <c r="E30782">
        <v>380</v>
      </c>
      <c r="F30782">
        <v>31.987205117952801</v>
      </c>
      <c r="G30782">
        <v>0</v>
      </c>
      <c r="H30782">
        <v>0</v>
      </c>
      <c r="I30782">
        <v>1</v>
      </c>
      <c r="J30782">
        <v>0</v>
      </c>
      <c r="K30782">
        <v>0</v>
      </c>
    </row>
    <row r="30783" spans="1:11">
      <c r="A30783">
        <v>2035</v>
      </c>
      <c r="B30783">
        <v>7780</v>
      </c>
      <c r="C30783">
        <v>0</v>
      </c>
      <c r="D30783">
        <v>0</v>
      </c>
      <c r="E30783">
        <v>53</v>
      </c>
      <c r="F30783">
        <v>0</v>
      </c>
      <c r="G30783">
        <v>0</v>
      </c>
      <c r="H30783">
        <v>0</v>
      </c>
      <c r="I30783">
        <v>1</v>
      </c>
      <c r="J30783">
        <v>0</v>
      </c>
      <c r="K30783">
        <v>0</v>
      </c>
    </row>
    <row r="30784" spans="1:11">
      <c r="A30784">
        <v>2035</v>
      </c>
      <c r="B30784">
        <v>7781</v>
      </c>
      <c r="C30784">
        <v>0</v>
      </c>
      <c r="D30784">
        <v>0</v>
      </c>
      <c r="E30784">
        <v>0</v>
      </c>
      <c r="F30784">
        <v>0</v>
      </c>
      <c r="G30784">
        <v>0</v>
      </c>
      <c r="H30784">
        <v>0</v>
      </c>
      <c r="I30784">
        <v>0</v>
      </c>
      <c r="J30784">
        <v>0</v>
      </c>
      <c r="K30784">
        <v>0</v>
      </c>
    </row>
    <row r="30785" spans="1:11">
      <c r="A30785">
        <v>2035</v>
      </c>
      <c r="B30785">
        <v>7782</v>
      </c>
      <c r="C30785">
        <v>115</v>
      </c>
      <c r="D30785">
        <v>75</v>
      </c>
      <c r="E30785">
        <v>1</v>
      </c>
      <c r="F30785">
        <v>5.3252821241855797</v>
      </c>
      <c r="G30785">
        <v>0</v>
      </c>
      <c r="H30785">
        <v>0</v>
      </c>
      <c r="I30785">
        <v>0</v>
      </c>
      <c r="J30785">
        <v>0</v>
      </c>
      <c r="K30785">
        <v>0</v>
      </c>
    </row>
    <row r="30786" spans="1:11">
      <c r="A30786">
        <v>2035</v>
      </c>
      <c r="B30786">
        <v>7783</v>
      </c>
      <c r="C30786">
        <v>165</v>
      </c>
      <c r="D30786">
        <v>98</v>
      </c>
      <c r="E30786">
        <v>1</v>
      </c>
      <c r="F30786">
        <v>11.4070806860841</v>
      </c>
      <c r="G30786">
        <v>0</v>
      </c>
      <c r="H30786">
        <v>0</v>
      </c>
      <c r="I30786">
        <v>0</v>
      </c>
      <c r="J30786">
        <v>0</v>
      </c>
      <c r="K30786">
        <v>0</v>
      </c>
    </row>
    <row r="30787" spans="1:11">
      <c r="A30787">
        <v>2035</v>
      </c>
      <c r="B30787">
        <v>7784</v>
      </c>
      <c r="C30787">
        <v>211</v>
      </c>
      <c r="D30787">
        <v>161</v>
      </c>
      <c r="E30787">
        <v>5</v>
      </c>
      <c r="F30787">
        <v>9.4221666517817297</v>
      </c>
      <c r="G30787">
        <v>0</v>
      </c>
      <c r="H30787">
        <v>0</v>
      </c>
      <c r="I30787">
        <v>0</v>
      </c>
      <c r="J30787">
        <v>0</v>
      </c>
      <c r="K30787">
        <v>0</v>
      </c>
    </row>
    <row r="30788" spans="1:11">
      <c r="A30788">
        <v>2035</v>
      </c>
      <c r="B30788">
        <v>7785</v>
      </c>
      <c r="C30788">
        <v>278</v>
      </c>
      <c r="D30788">
        <v>186</v>
      </c>
      <c r="E30788">
        <v>6</v>
      </c>
      <c r="F30788">
        <v>13.980035704407699</v>
      </c>
      <c r="G30788">
        <v>0</v>
      </c>
      <c r="H30788">
        <v>0</v>
      </c>
      <c r="I30788">
        <v>0</v>
      </c>
      <c r="J30788">
        <v>0</v>
      </c>
      <c r="K30788">
        <v>0</v>
      </c>
    </row>
    <row r="30789" spans="1:11">
      <c r="A30789">
        <v>2035</v>
      </c>
      <c r="B30789">
        <v>7786</v>
      </c>
      <c r="C30789">
        <v>43</v>
      </c>
      <c r="D30789">
        <v>25</v>
      </c>
      <c r="E30789">
        <v>129</v>
      </c>
      <c r="F30789">
        <v>5.1211814446495598</v>
      </c>
      <c r="G30789">
        <v>0</v>
      </c>
      <c r="H30789">
        <v>0</v>
      </c>
      <c r="I30789">
        <v>0</v>
      </c>
      <c r="J30789">
        <v>0</v>
      </c>
      <c r="K30789">
        <v>0</v>
      </c>
    </row>
    <row r="30790" spans="1:11">
      <c r="A30790">
        <v>2035</v>
      </c>
      <c r="B30790">
        <v>7787</v>
      </c>
      <c r="C30790">
        <v>65</v>
      </c>
      <c r="D30790">
        <v>46</v>
      </c>
      <c r="E30790">
        <v>11</v>
      </c>
      <c r="F30790">
        <v>10.150698836573699</v>
      </c>
      <c r="G30790">
        <v>0</v>
      </c>
      <c r="H30790">
        <v>0</v>
      </c>
      <c r="I30790">
        <v>1</v>
      </c>
      <c r="J30790">
        <v>0</v>
      </c>
      <c r="K30790">
        <v>0</v>
      </c>
    </row>
    <row r="30791" spans="1:11">
      <c r="A30791">
        <v>2035</v>
      </c>
      <c r="B30791">
        <v>7788</v>
      </c>
      <c r="C30791">
        <v>105</v>
      </c>
      <c r="D30791">
        <v>67</v>
      </c>
      <c r="E30791">
        <v>6</v>
      </c>
      <c r="F30791">
        <v>13.381080426665299</v>
      </c>
      <c r="G30791">
        <v>0</v>
      </c>
      <c r="H30791">
        <v>0</v>
      </c>
      <c r="I30791">
        <v>1</v>
      </c>
      <c r="J30791">
        <v>0</v>
      </c>
      <c r="K30791">
        <v>0</v>
      </c>
    </row>
    <row r="30792" spans="1:11">
      <c r="A30792">
        <v>2035</v>
      </c>
      <c r="B30792">
        <v>7789</v>
      </c>
      <c r="C30792">
        <v>135</v>
      </c>
      <c r="D30792">
        <v>81</v>
      </c>
      <c r="E30792">
        <v>9</v>
      </c>
      <c r="F30792">
        <v>13.703636031426999</v>
      </c>
      <c r="G30792">
        <v>0</v>
      </c>
      <c r="H30792">
        <v>0</v>
      </c>
      <c r="I30792">
        <v>1</v>
      </c>
      <c r="J30792">
        <v>0</v>
      </c>
      <c r="K30792">
        <v>0</v>
      </c>
    </row>
    <row r="30793" spans="1:11">
      <c r="A30793">
        <v>2035</v>
      </c>
      <c r="B30793">
        <v>7790</v>
      </c>
      <c r="C30793">
        <v>56</v>
      </c>
      <c r="D30793">
        <v>27</v>
      </c>
      <c r="E30793">
        <v>150</v>
      </c>
      <c r="F30793">
        <v>7.9313372801178401</v>
      </c>
      <c r="G30793">
        <v>0</v>
      </c>
      <c r="H30793">
        <v>0</v>
      </c>
      <c r="I30793">
        <v>1</v>
      </c>
      <c r="J30793">
        <v>0</v>
      </c>
      <c r="K30793">
        <v>0</v>
      </c>
    </row>
    <row r="30794" spans="1:11">
      <c r="A30794">
        <v>2035</v>
      </c>
      <c r="B30794">
        <v>7791</v>
      </c>
      <c r="C30794">
        <v>113</v>
      </c>
      <c r="D30794">
        <v>71</v>
      </c>
      <c r="E30794">
        <v>72</v>
      </c>
      <c r="F30794">
        <v>4.5225326182662302</v>
      </c>
      <c r="G30794">
        <v>0</v>
      </c>
      <c r="H30794">
        <v>0</v>
      </c>
      <c r="I30794">
        <v>1</v>
      </c>
      <c r="J30794">
        <v>0</v>
      </c>
      <c r="K30794">
        <v>0</v>
      </c>
    </row>
    <row r="30795" spans="1:11">
      <c r="A30795">
        <v>2035</v>
      </c>
      <c r="B30795">
        <v>7792</v>
      </c>
      <c r="C30795">
        <v>26</v>
      </c>
      <c r="D30795">
        <v>17</v>
      </c>
      <c r="E30795">
        <v>25</v>
      </c>
      <c r="F30795">
        <v>7.8957757599684202</v>
      </c>
      <c r="G30795">
        <v>0</v>
      </c>
      <c r="H30795">
        <v>0</v>
      </c>
      <c r="I30795">
        <v>1</v>
      </c>
      <c r="J30795">
        <v>0</v>
      </c>
      <c r="K30795">
        <v>0</v>
      </c>
    </row>
    <row r="30796" spans="1:11">
      <c r="A30796">
        <v>2035</v>
      </c>
      <c r="B30796">
        <v>7793</v>
      </c>
      <c r="C30796">
        <v>284</v>
      </c>
      <c r="D30796">
        <v>199</v>
      </c>
      <c r="E30796">
        <v>7</v>
      </c>
      <c r="F30796">
        <v>20.528834338089698</v>
      </c>
      <c r="G30796">
        <v>0</v>
      </c>
      <c r="H30796">
        <v>0</v>
      </c>
      <c r="I30796">
        <v>1</v>
      </c>
      <c r="J30796">
        <v>0</v>
      </c>
      <c r="K30796">
        <v>0</v>
      </c>
    </row>
    <row r="30797" spans="1:11">
      <c r="A30797">
        <v>2035</v>
      </c>
      <c r="B30797">
        <v>7794</v>
      </c>
      <c r="C30797">
        <v>46</v>
      </c>
      <c r="D30797">
        <v>27</v>
      </c>
      <c r="E30797">
        <v>3</v>
      </c>
      <c r="F30797">
        <v>9.9309153713298794</v>
      </c>
      <c r="G30797">
        <v>0</v>
      </c>
      <c r="H30797">
        <v>0</v>
      </c>
      <c r="I30797">
        <v>1</v>
      </c>
      <c r="J30797">
        <v>0</v>
      </c>
      <c r="K30797">
        <v>0</v>
      </c>
    </row>
    <row r="30798" spans="1:11">
      <c r="A30798">
        <v>2035</v>
      </c>
      <c r="B30798">
        <v>7795</v>
      </c>
      <c r="C30798">
        <v>0</v>
      </c>
      <c r="D30798">
        <v>0</v>
      </c>
      <c r="E30798">
        <v>178</v>
      </c>
      <c r="F30798">
        <v>0</v>
      </c>
      <c r="G30798">
        <v>0</v>
      </c>
      <c r="H30798">
        <v>0</v>
      </c>
      <c r="I30798">
        <v>1</v>
      </c>
      <c r="J30798">
        <v>0</v>
      </c>
      <c r="K30798">
        <v>0</v>
      </c>
    </row>
    <row r="30799" spans="1:11">
      <c r="A30799">
        <v>2035</v>
      </c>
      <c r="B30799">
        <v>7796</v>
      </c>
      <c r="C30799">
        <v>107</v>
      </c>
      <c r="D30799">
        <v>63</v>
      </c>
      <c r="E30799">
        <v>1</v>
      </c>
      <c r="F30799">
        <v>8.1336039466982903</v>
      </c>
      <c r="G30799">
        <v>0</v>
      </c>
      <c r="H30799">
        <v>0</v>
      </c>
      <c r="I30799">
        <v>1</v>
      </c>
      <c r="J30799">
        <v>0</v>
      </c>
      <c r="K30799">
        <v>0</v>
      </c>
    </row>
    <row r="30800" spans="1:11">
      <c r="A30800">
        <v>2035</v>
      </c>
      <c r="B30800">
        <v>7797</v>
      </c>
      <c r="C30800">
        <v>210</v>
      </c>
      <c r="D30800">
        <v>109</v>
      </c>
      <c r="E30800">
        <v>24</v>
      </c>
      <c r="F30800">
        <v>33.937748472801303</v>
      </c>
      <c r="G30800">
        <v>0</v>
      </c>
      <c r="H30800">
        <v>0</v>
      </c>
      <c r="I30800">
        <v>1</v>
      </c>
      <c r="J30800">
        <v>0</v>
      </c>
      <c r="K30800">
        <v>0</v>
      </c>
    </row>
    <row r="30801" spans="1:11">
      <c r="A30801">
        <v>2035</v>
      </c>
      <c r="B30801">
        <v>7798</v>
      </c>
      <c r="C30801">
        <v>0</v>
      </c>
      <c r="D30801">
        <v>0</v>
      </c>
      <c r="E30801">
        <v>170</v>
      </c>
      <c r="F30801">
        <v>0</v>
      </c>
      <c r="G30801">
        <v>0</v>
      </c>
      <c r="H30801">
        <v>0</v>
      </c>
      <c r="I30801">
        <v>1</v>
      </c>
      <c r="J30801">
        <v>0</v>
      </c>
      <c r="K30801">
        <v>0</v>
      </c>
    </row>
    <row r="30802" spans="1:11">
      <c r="A30802">
        <v>2035</v>
      </c>
      <c r="B30802">
        <v>7799</v>
      </c>
      <c r="C30802">
        <v>116</v>
      </c>
      <c r="D30802">
        <v>76</v>
      </c>
      <c r="E30802">
        <v>37</v>
      </c>
      <c r="F30802">
        <v>9.6982668528287999</v>
      </c>
      <c r="G30802">
        <v>0</v>
      </c>
      <c r="H30802">
        <v>0</v>
      </c>
      <c r="I30802">
        <v>1</v>
      </c>
      <c r="J30802">
        <v>0</v>
      </c>
      <c r="K30802">
        <v>0</v>
      </c>
    </row>
    <row r="30803" spans="1:11">
      <c r="A30803">
        <v>2035</v>
      </c>
      <c r="B30803">
        <v>7800</v>
      </c>
      <c r="C30803">
        <v>145</v>
      </c>
      <c r="D30803">
        <v>94</v>
      </c>
      <c r="E30803">
        <v>7</v>
      </c>
      <c r="F30803">
        <v>34.6012504176013</v>
      </c>
      <c r="G30803">
        <v>0</v>
      </c>
      <c r="H30803">
        <v>0</v>
      </c>
      <c r="I30803">
        <v>1</v>
      </c>
      <c r="J30803">
        <v>0</v>
      </c>
      <c r="K30803">
        <v>0</v>
      </c>
    </row>
    <row r="30804" spans="1:11">
      <c r="A30804">
        <v>2035</v>
      </c>
      <c r="B30804">
        <v>7801</v>
      </c>
      <c r="C30804">
        <v>117</v>
      </c>
      <c r="D30804">
        <v>82</v>
      </c>
      <c r="E30804">
        <v>1</v>
      </c>
      <c r="F30804">
        <v>13.1758240520727</v>
      </c>
      <c r="G30804">
        <v>0</v>
      </c>
      <c r="H30804">
        <v>0</v>
      </c>
      <c r="I30804">
        <v>1</v>
      </c>
      <c r="J30804">
        <v>0</v>
      </c>
      <c r="K30804">
        <v>0</v>
      </c>
    </row>
    <row r="30805" spans="1:11">
      <c r="A30805">
        <v>2035</v>
      </c>
      <c r="B30805">
        <v>7802</v>
      </c>
      <c r="C30805">
        <v>119</v>
      </c>
      <c r="D30805">
        <v>67</v>
      </c>
      <c r="E30805">
        <v>28</v>
      </c>
      <c r="F30805">
        <v>10.1727660520264</v>
      </c>
      <c r="G30805">
        <v>0</v>
      </c>
      <c r="H30805">
        <v>0</v>
      </c>
      <c r="I30805">
        <v>1</v>
      </c>
      <c r="J30805">
        <v>0</v>
      </c>
      <c r="K30805">
        <v>0</v>
      </c>
    </row>
    <row r="30806" spans="1:11">
      <c r="A30806">
        <v>2035</v>
      </c>
      <c r="B30806">
        <v>7803</v>
      </c>
      <c r="C30806">
        <v>14</v>
      </c>
      <c r="D30806">
        <v>10</v>
      </c>
      <c r="E30806">
        <v>0</v>
      </c>
      <c r="F30806">
        <v>1.71002809331868</v>
      </c>
      <c r="G30806">
        <v>0</v>
      </c>
      <c r="H30806">
        <v>0</v>
      </c>
      <c r="I30806">
        <v>1</v>
      </c>
      <c r="J30806">
        <v>0</v>
      </c>
      <c r="K30806">
        <v>0</v>
      </c>
    </row>
    <row r="30807" spans="1:11">
      <c r="A30807">
        <v>2035</v>
      </c>
      <c r="B30807">
        <v>7804</v>
      </c>
      <c r="C30807">
        <v>212</v>
      </c>
      <c r="D30807">
        <v>118</v>
      </c>
      <c r="E30807">
        <v>23</v>
      </c>
      <c r="F30807">
        <v>16.927878978051599</v>
      </c>
      <c r="G30807">
        <v>0</v>
      </c>
      <c r="H30807">
        <v>0</v>
      </c>
      <c r="I30807">
        <v>1</v>
      </c>
      <c r="J30807">
        <v>0</v>
      </c>
      <c r="K30807">
        <v>0</v>
      </c>
    </row>
    <row r="30808" spans="1:11">
      <c r="A30808">
        <v>2035</v>
      </c>
      <c r="B30808">
        <v>7805</v>
      </c>
      <c r="C30808">
        <v>150</v>
      </c>
      <c r="D30808">
        <v>104</v>
      </c>
      <c r="E30808">
        <v>12</v>
      </c>
      <c r="F30808">
        <v>19.004180919802401</v>
      </c>
      <c r="G30808">
        <v>0</v>
      </c>
      <c r="H30808">
        <v>0</v>
      </c>
      <c r="I30808">
        <v>1</v>
      </c>
      <c r="J30808">
        <v>0</v>
      </c>
      <c r="K30808">
        <v>0</v>
      </c>
    </row>
    <row r="30809" spans="1:11">
      <c r="A30809">
        <v>2035</v>
      </c>
      <c r="B30809">
        <v>7806</v>
      </c>
      <c r="C30809">
        <v>99</v>
      </c>
      <c r="D30809">
        <v>63</v>
      </c>
      <c r="E30809">
        <v>0</v>
      </c>
      <c r="F30809">
        <v>14.899849308342199</v>
      </c>
      <c r="G30809">
        <v>0</v>
      </c>
      <c r="H30809">
        <v>0</v>
      </c>
      <c r="I30809">
        <v>1</v>
      </c>
      <c r="J30809">
        <v>0</v>
      </c>
      <c r="K30809">
        <v>0</v>
      </c>
    </row>
    <row r="30810" spans="1:11">
      <c r="A30810">
        <v>2035</v>
      </c>
      <c r="B30810">
        <v>7807</v>
      </c>
      <c r="C30810">
        <v>40</v>
      </c>
      <c r="D30810">
        <v>22</v>
      </c>
      <c r="E30810">
        <v>3</v>
      </c>
      <c r="F30810">
        <v>13.3111480865225</v>
      </c>
      <c r="G30810">
        <v>0</v>
      </c>
      <c r="H30810">
        <v>0</v>
      </c>
      <c r="I30810">
        <v>1</v>
      </c>
      <c r="J30810">
        <v>0</v>
      </c>
      <c r="K30810">
        <v>0</v>
      </c>
    </row>
    <row r="30811" spans="1:11">
      <c r="A30811">
        <v>2035</v>
      </c>
      <c r="B30811">
        <v>7808</v>
      </c>
      <c r="C30811">
        <v>41</v>
      </c>
      <c r="D30811">
        <v>26</v>
      </c>
      <c r="E30811">
        <v>0</v>
      </c>
      <c r="F30811">
        <v>8.8606500691562893</v>
      </c>
      <c r="G30811">
        <v>0</v>
      </c>
      <c r="H30811">
        <v>0</v>
      </c>
      <c r="I30811">
        <v>1</v>
      </c>
      <c r="J30811">
        <v>0</v>
      </c>
      <c r="K30811">
        <v>0</v>
      </c>
    </row>
    <row r="30812" spans="1:11">
      <c r="A30812">
        <v>2035</v>
      </c>
      <c r="B30812">
        <v>7809</v>
      </c>
      <c r="C30812">
        <v>116</v>
      </c>
      <c r="D30812">
        <v>69</v>
      </c>
      <c r="E30812">
        <v>9</v>
      </c>
      <c r="F30812">
        <v>23.503667382583</v>
      </c>
      <c r="G30812">
        <v>0</v>
      </c>
      <c r="H30812">
        <v>0</v>
      </c>
      <c r="I30812">
        <v>1</v>
      </c>
      <c r="J30812">
        <v>0</v>
      </c>
      <c r="K30812">
        <v>0</v>
      </c>
    </row>
    <row r="30813" spans="1:11">
      <c r="A30813">
        <v>2035</v>
      </c>
      <c r="B30813">
        <v>7810</v>
      </c>
      <c r="C30813">
        <v>137</v>
      </c>
      <c r="D30813">
        <v>77</v>
      </c>
      <c r="E30813">
        <v>16</v>
      </c>
      <c r="F30813">
        <v>27.072423673549999</v>
      </c>
      <c r="G30813">
        <v>0</v>
      </c>
      <c r="H30813">
        <v>0</v>
      </c>
      <c r="I30813">
        <v>1</v>
      </c>
      <c r="J30813">
        <v>0</v>
      </c>
      <c r="K30813">
        <v>0</v>
      </c>
    </row>
    <row r="30814" spans="1:11">
      <c r="A30814">
        <v>2035</v>
      </c>
      <c r="B30814">
        <v>7811</v>
      </c>
      <c r="C30814">
        <v>529</v>
      </c>
      <c r="D30814">
        <v>348</v>
      </c>
      <c r="E30814">
        <v>41</v>
      </c>
      <c r="F30814">
        <v>49.387556949734901</v>
      </c>
      <c r="G30814">
        <v>0</v>
      </c>
      <c r="H30814">
        <v>0</v>
      </c>
      <c r="I30814">
        <v>1</v>
      </c>
      <c r="J30814">
        <v>0</v>
      </c>
      <c r="K30814">
        <v>0</v>
      </c>
    </row>
    <row r="30815" spans="1:11">
      <c r="A30815">
        <v>2035</v>
      </c>
      <c r="B30815">
        <v>7812</v>
      </c>
      <c r="C30815">
        <v>90</v>
      </c>
      <c r="D30815">
        <v>46</v>
      </c>
      <c r="E30815">
        <v>3</v>
      </c>
      <c r="F30815">
        <v>19.441384226556899</v>
      </c>
      <c r="G30815">
        <v>0</v>
      </c>
      <c r="H30815">
        <v>0</v>
      </c>
      <c r="I30815">
        <v>1</v>
      </c>
      <c r="J30815">
        <v>0</v>
      </c>
      <c r="K30815">
        <v>0</v>
      </c>
    </row>
    <row r="30816" spans="1:11">
      <c r="A30816">
        <v>2035</v>
      </c>
      <c r="B30816">
        <v>7813</v>
      </c>
      <c r="C30816">
        <v>96</v>
      </c>
      <c r="D30816">
        <v>60</v>
      </c>
      <c r="E30816">
        <v>3</v>
      </c>
      <c r="F30816">
        <v>15.933345504638901</v>
      </c>
      <c r="G30816">
        <v>0</v>
      </c>
      <c r="H30816">
        <v>0</v>
      </c>
      <c r="I30816">
        <v>1</v>
      </c>
      <c r="J30816">
        <v>0</v>
      </c>
      <c r="K30816">
        <v>0</v>
      </c>
    </row>
    <row r="30817" spans="1:11">
      <c r="A30817">
        <v>2035</v>
      </c>
      <c r="B30817">
        <v>7814</v>
      </c>
      <c r="C30817">
        <v>481</v>
      </c>
      <c r="D30817">
        <v>307</v>
      </c>
      <c r="E30817">
        <v>17</v>
      </c>
      <c r="F30817">
        <v>37.426372754223102</v>
      </c>
      <c r="G30817">
        <v>0</v>
      </c>
      <c r="H30817">
        <v>0</v>
      </c>
      <c r="I30817">
        <v>1</v>
      </c>
      <c r="J30817">
        <v>0</v>
      </c>
      <c r="K30817">
        <v>0</v>
      </c>
    </row>
    <row r="30818" spans="1:11">
      <c r="A30818">
        <v>2035</v>
      </c>
      <c r="B30818">
        <v>7815</v>
      </c>
      <c r="C30818">
        <v>52</v>
      </c>
      <c r="D30818">
        <v>41</v>
      </c>
      <c r="E30818">
        <v>0</v>
      </c>
      <c r="F30818">
        <v>4.8421189857623101</v>
      </c>
      <c r="G30818">
        <v>0</v>
      </c>
      <c r="H30818">
        <v>0</v>
      </c>
      <c r="I30818">
        <v>1</v>
      </c>
      <c r="J30818">
        <v>0</v>
      </c>
      <c r="K30818">
        <v>0</v>
      </c>
    </row>
    <row r="30819" spans="1:11">
      <c r="A30819">
        <v>2035</v>
      </c>
      <c r="B30819">
        <v>7816</v>
      </c>
      <c r="C30819">
        <v>87</v>
      </c>
      <c r="D30819">
        <v>56</v>
      </c>
      <c r="E30819">
        <v>0</v>
      </c>
      <c r="F30819">
        <v>13.384615384615399</v>
      </c>
      <c r="G30819">
        <v>0</v>
      </c>
      <c r="H30819">
        <v>0</v>
      </c>
      <c r="I30819">
        <v>1</v>
      </c>
      <c r="J30819">
        <v>0</v>
      </c>
      <c r="K30819">
        <v>0</v>
      </c>
    </row>
    <row r="30820" spans="1:11">
      <c r="A30820">
        <v>2035</v>
      </c>
      <c r="B30820">
        <v>7817</v>
      </c>
      <c r="C30820">
        <v>82</v>
      </c>
      <c r="D30820">
        <v>52</v>
      </c>
      <c r="E30820">
        <v>13</v>
      </c>
      <c r="F30820">
        <v>8.1026867323445408</v>
      </c>
      <c r="G30820">
        <v>0</v>
      </c>
      <c r="H30820">
        <v>0</v>
      </c>
      <c r="I30820">
        <v>1</v>
      </c>
      <c r="J30820">
        <v>0</v>
      </c>
      <c r="K30820">
        <v>0</v>
      </c>
    </row>
    <row r="30821" spans="1:11">
      <c r="A30821">
        <v>2035</v>
      </c>
      <c r="B30821">
        <v>7818</v>
      </c>
      <c r="C30821">
        <v>137</v>
      </c>
      <c r="D30821">
        <v>88</v>
      </c>
      <c r="E30821">
        <v>1</v>
      </c>
      <c r="F30821">
        <v>12.562238095674701</v>
      </c>
      <c r="G30821">
        <v>0</v>
      </c>
      <c r="H30821">
        <v>0</v>
      </c>
      <c r="I30821">
        <v>1</v>
      </c>
      <c r="J30821">
        <v>0</v>
      </c>
      <c r="K30821">
        <v>0</v>
      </c>
    </row>
    <row r="30822" spans="1:11">
      <c r="A30822">
        <v>2035</v>
      </c>
      <c r="B30822">
        <v>7819</v>
      </c>
      <c r="C30822">
        <v>28</v>
      </c>
      <c r="D30822">
        <v>15</v>
      </c>
      <c r="E30822">
        <v>0</v>
      </c>
      <c r="F30822">
        <v>5.4866458957929201</v>
      </c>
      <c r="G30822">
        <v>0</v>
      </c>
      <c r="H30822">
        <v>0</v>
      </c>
      <c r="I30822">
        <v>1</v>
      </c>
      <c r="J30822">
        <v>0</v>
      </c>
      <c r="K30822">
        <v>0</v>
      </c>
    </row>
    <row r="30823" spans="1:11">
      <c r="A30823">
        <v>2035</v>
      </c>
      <c r="B30823">
        <v>7820</v>
      </c>
      <c r="C30823">
        <v>50</v>
      </c>
      <c r="D30823">
        <v>30</v>
      </c>
      <c r="E30823">
        <v>0</v>
      </c>
      <c r="F30823">
        <v>8.1425267889131394</v>
      </c>
      <c r="G30823">
        <v>0</v>
      </c>
      <c r="H30823">
        <v>0</v>
      </c>
      <c r="I30823">
        <v>1</v>
      </c>
      <c r="J30823">
        <v>0</v>
      </c>
      <c r="K30823">
        <v>0</v>
      </c>
    </row>
    <row r="30824" spans="1:11">
      <c r="A30824">
        <v>2035</v>
      </c>
      <c r="B30824">
        <v>7821</v>
      </c>
      <c r="C30824">
        <v>54</v>
      </c>
      <c r="D30824">
        <v>34</v>
      </c>
      <c r="E30824">
        <v>30</v>
      </c>
      <c r="F30824">
        <v>9.5953942107788297</v>
      </c>
      <c r="G30824">
        <v>0</v>
      </c>
      <c r="H30824">
        <v>0</v>
      </c>
      <c r="I30824">
        <v>1</v>
      </c>
      <c r="J30824">
        <v>0</v>
      </c>
      <c r="K30824">
        <v>0</v>
      </c>
    </row>
    <row r="30825" spans="1:11">
      <c r="A30825">
        <v>2035</v>
      </c>
      <c r="B30825">
        <v>7822</v>
      </c>
      <c r="C30825">
        <v>35</v>
      </c>
      <c r="D30825">
        <v>20</v>
      </c>
      <c r="E30825">
        <v>1</v>
      </c>
      <c r="F30825">
        <v>5.9383430326269497</v>
      </c>
      <c r="G30825">
        <v>0</v>
      </c>
      <c r="H30825">
        <v>0</v>
      </c>
      <c r="I30825">
        <v>1</v>
      </c>
      <c r="J30825">
        <v>0</v>
      </c>
      <c r="K30825">
        <v>0</v>
      </c>
    </row>
    <row r="30826" spans="1:11">
      <c r="A30826">
        <v>2035</v>
      </c>
      <c r="B30826">
        <v>7823</v>
      </c>
      <c r="C30826">
        <v>23</v>
      </c>
      <c r="D30826">
        <v>18</v>
      </c>
      <c r="E30826">
        <v>0</v>
      </c>
      <c r="F30826">
        <v>5.65207775293048</v>
      </c>
      <c r="G30826">
        <v>0</v>
      </c>
      <c r="H30826">
        <v>0</v>
      </c>
      <c r="I30826">
        <v>1</v>
      </c>
      <c r="J30826">
        <v>0</v>
      </c>
      <c r="K30826">
        <v>0</v>
      </c>
    </row>
    <row r="30827" spans="1:11">
      <c r="A30827">
        <v>2035</v>
      </c>
      <c r="B30827">
        <v>7824</v>
      </c>
      <c r="C30827">
        <v>46</v>
      </c>
      <c r="D30827">
        <v>27</v>
      </c>
      <c r="E30827">
        <v>0</v>
      </c>
      <c r="F30827">
        <v>9.72844936976567</v>
      </c>
      <c r="G30827">
        <v>0</v>
      </c>
      <c r="H30827">
        <v>0</v>
      </c>
      <c r="I30827">
        <v>1</v>
      </c>
      <c r="J30827">
        <v>0</v>
      </c>
      <c r="K30827">
        <v>0</v>
      </c>
    </row>
    <row r="30828" spans="1:11">
      <c r="A30828">
        <v>2035</v>
      </c>
      <c r="B30828">
        <v>7825</v>
      </c>
      <c r="C30828">
        <v>45</v>
      </c>
      <c r="D30828">
        <v>29</v>
      </c>
      <c r="E30828">
        <v>0</v>
      </c>
      <c r="F30828">
        <v>9.8816399130415693</v>
      </c>
      <c r="G30828">
        <v>0</v>
      </c>
      <c r="H30828">
        <v>0</v>
      </c>
      <c r="I30828">
        <v>1</v>
      </c>
      <c r="J30828">
        <v>0</v>
      </c>
      <c r="K30828">
        <v>0</v>
      </c>
    </row>
    <row r="30829" spans="1:11">
      <c r="A30829">
        <v>2035</v>
      </c>
      <c r="B30829">
        <v>7826</v>
      </c>
      <c r="C30829">
        <v>40</v>
      </c>
      <c r="D30829">
        <v>30</v>
      </c>
      <c r="E30829">
        <v>0</v>
      </c>
      <c r="F30829">
        <v>8.7927547700694593</v>
      </c>
      <c r="G30829">
        <v>0</v>
      </c>
      <c r="H30829">
        <v>0</v>
      </c>
      <c r="I30829">
        <v>1</v>
      </c>
      <c r="J30829">
        <v>0</v>
      </c>
      <c r="K30829">
        <v>0</v>
      </c>
    </row>
    <row r="30830" spans="1:11">
      <c r="A30830">
        <v>2035</v>
      </c>
      <c r="B30830">
        <v>7827</v>
      </c>
      <c r="C30830">
        <v>53</v>
      </c>
      <c r="D30830">
        <v>23</v>
      </c>
      <c r="E30830">
        <v>0</v>
      </c>
      <c r="F30830">
        <v>10.4012965337075</v>
      </c>
      <c r="G30830">
        <v>0</v>
      </c>
      <c r="H30830">
        <v>0</v>
      </c>
      <c r="I30830">
        <v>1</v>
      </c>
      <c r="J30830">
        <v>0</v>
      </c>
      <c r="K30830">
        <v>0</v>
      </c>
    </row>
    <row r="30831" spans="1:11">
      <c r="A30831">
        <v>2035</v>
      </c>
      <c r="B30831">
        <v>7828</v>
      </c>
      <c r="C30831">
        <v>50</v>
      </c>
      <c r="D30831">
        <v>30</v>
      </c>
      <c r="E30831">
        <v>3</v>
      </c>
      <c r="F30831">
        <v>9.53725250829741</v>
      </c>
      <c r="G30831">
        <v>0</v>
      </c>
      <c r="H30831">
        <v>0</v>
      </c>
      <c r="I30831">
        <v>1</v>
      </c>
      <c r="J30831">
        <v>0</v>
      </c>
      <c r="K30831">
        <v>0</v>
      </c>
    </row>
    <row r="30832" spans="1:11">
      <c r="A30832">
        <v>2035</v>
      </c>
      <c r="B30832">
        <v>7829</v>
      </c>
      <c r="C30832">
        <v>2</v>
      </c>
      <c r="D30832">
        <v>0</v>
      </c>
      <c r="E30832">
        <v>1001</v>
      </c>
      <c r="F30832">
        <v>0</v>
      </c>
      <c r="G30832">
        <v>0</v>
      </c>
      <c r="H30832">
        <v>0</v>
      </c>
      <c r="I30832">
        <v>1</v>
      </c>
      <c r="J30832">
        <v>0</v>
      </c>
      <c r="K30832">
        <v>0</v>
      </c>
    </row>
    <row r="30833" spans="1:11">
      <c r="A30833">
        <v>2035</v>
      </c>
      <c r="B30833">
        <v>7830</v>
      </c>
      <c r="C30833">
        <v>145</v>
      </c>
      <c r="D30833">
        <v>85</v>
      </c>
      <c r="E30833">
        <v>3</v>
      </c>
      <c r="F30833">
        <v>25.164873307879201</v>
      </c>
      <c r="G30833">
        <v>0</v>
      </c>
      <c r="H30833">
        <v>0</v>
      </c>
      <c r="I30833">
        <v>1</v>
      </c>
      <c r="J30833">
        <v>0</v>
      </c>
      <c r="K30833">
        <v>0</v>
      </c>
    </row>
    <row r="30834" spans="1:11">
      <c r="A30834">
        <v>2035</v>
      </c>
      <c r="B30834">
        <v>7831</v>
      </c>
      <c r="C30834">
        <v>167</v>
      </c>
      <c r="D30834">
        <v>100</v>
      </c>
      <c r="E30834">
        <v>1</v>
      </c>
      <c r="F30834">
        <v>21.828068019919701</v>
      </c>
      <c r="G30834">
        <v>0</v>
      </c>
      <c r="H30834">
        <v>0</v>
      </c>
      <c r="I30834">
        <v>1</v>
      </c>
      <c r="J30834">
        <v>0</v>
      </c>
      <c r="K30834">
        <v>0</v>
      </c>
    </row>
    <row r="30835" spans="1:11">
      <c r="A30835">
        <v>2035</v>
      </c>
      <c r="B30835">
        <v>7832</v>
      </c>
      <c r="C30835">
        <v>0</v>
      </c>
      <c r="D30835">
        <v>0</v>
      </c>
      <c r="E30835">
        <v>0</v>
      </c>
      <c r="F30835">
        <v>0</v>
      </c>
      <c r="G30835">
        <v>0</v>
      </c>
      <c r="H30835">
        <v>0</v>
      </c>
      <c r="I30835">
        <v>1</v>
      </c>
      <c r="J30835">
        <v>0</v>
      </c>
      <c r="K30835">
        <v>0</v>
      </c>
    </row>
    <row r="30836" spans="1:11">
      <c r="A30836">
        <v>2035</v>
      </c>
      <c r="B30836">
        <v>7833</v>
      </c>
      <c r="C30836">
        <v>0</v>
      </c>
      <c r="D30836">
        <v>0</v>
      </c>
      <c r="E30836">
        <v>0</v>
      </c>
      <c r="F30836">
        <v>0</v>
      </c>
      <c r="G30836">
        <v>0</v>
      </c>
      <c r="H30836">
        <v>0</v>
      </c>
      <c r="I30836">
        <v>1</v>
      </c>
      <c r="J30836">
        <v>0</v>
      </c>
      <c r="K30836">
        <v>0</v>
      </c>
    </row>
    <row r="30837" spans="1:11">
      <c r="A30837">
        <v>2035</v>
      </c>
      <c r="B30837">
        <v>7834</v>
      </c>
      <c r="C30837">
        <v>108</v>
      </c>
      <c r="D30837">
        <v>71</v>
      </c>
      <c r="E30837">
        <v>1</v>
      </c>
      <c r="F30837">
        <v>13.508104862917801</v>
      </c>
      <c r="G30837">
        <v>0</v>
      </c>
      <c r="H30837">
        <v>0</v>
      </c>
      <c r="I30837">
        <v>1</v>
      </c>
      <c r="J30837">
        <v>0</v>
      </c>
      <c r="K30837">
        <v>0</v>
      </c>
    </row>
    <row r="30838" spans="1:11">
      <c r="A30838">
        <v>2035</v>
      </c>
      <c r="B30838">
        <v>7835</v>
      </c>
      <c r="C30838">
        <v>0</v>
      </c>
      <c r="D30838">
        <v>0</v>
      </c>
      <c r="E30838">
        <v>0</v>
      </c>
      <c r="F30838">
        <v>0</v>
      </c>
      <c r="G30838">
        <v>0</v>
      </c>
      <c r="H30838">
        <v>0</v>
      </c>
      <c r="I30838">
        <v>1</v>
      </c>
      <c r="J30838">
        <v>0</v>
      </c>
      <c r="K30838">
        <v>0</v>
      </c>
    </row>
    <row r="30839" spans="1:11">
      <c r="A30839">
        <v>2035</v>
      </c>
      <c r="B30839">
        <v>7836</v>
      </c>
      <c r="C30839">
        <v>85</v>
      </c>
      <c r="D30839">
        <v>51</v>
      </c>
      <c r="E30839">
        <v>6</v>
      </c>
      <c r="F30839">
        <v>18.739803342298998</v>
      </c>
      <c r="G30839">
        <v>0</v>
      </c>
      <c r="H30839">
        <v>0</v>
      </c>
      <c r="I30839">
        <v>1</v>
      </c>
      <c r="J30839">
        <v>0</v>
      </c>
      <c r="K30839">
        <v>0</v>
      </c>
    </row>
    <row r="30840" spans="1:11">
      <c r="A30840">
        <v>2035</v>
      </c>
      <c r="B30840">
        <v>7837</v>
      </c>
      <c r="C30840">
        <v>198</v>
      </c>
      <c r="D30840">
        <v>126</v>
      </c>
      <c r="E30840">
        <v>4</v>
      </c>
      <c r="F30840">
        <v>17.6869411417903</v>
      </c>
      <c r="G30840">
        <v>0</v>
      </c>
      <c r="H30840">
        <v>0</v>
      </c>
      <c r="I30840">
        <v>1</v>
      </c>
      <c r="J30840">
        <v>0</v>
      </c>
      <c r="K30840">
        <v>0</v>
      </c>
    </row>
    <row r="30841" spans="1:11">
      <c r="A30841">
        <v>2035</v>
      </c>
      <c r="B30841">
        <v>7838</v>
      </c>
      <c r="C30841">
        <v>96</v>
      </c>
      <c r="D30841">
        <v>63</v>
      </c>
      <c r="E30841">
        <v>0</v>
      </c>
      <c r="F30841">
        <v>26.5810167238897</v>
      </c>
      <c r="G30841">
        <v>0</v>
      </c>
      <c r="H30841">
        <v>0</v>
      </c>
      <c r="I30841">
        <v>1</v>
      </c>
      <c r="J30841">
        <v>0</v>
      </c>
      <c r="K30841">
        <v>0</v>
      </c>
    </row>
    <row r="30842" spans="1:11">
      <c r="A30842">
        <v>2035</v>
      </c>
      <c r="B30842">
        <v>7839</v>
      </c>
      <c r="C30842">
        <v>450</v>
      </c>
      <c r="D30842">
        <v>304</v>
      </c>
      <c r="E30842">
        <v>8</v>
      </c>
      <c r="F30842">
        <v>43.624518918499703</v>
      </c>
      <c r="G30842">
        <v>0</v>
      </c>
      <c r="H30842">
        <v>0</v>
      </c>
      <c r="I30842">
        <v>1</v>
      </c>
      <c r="J30842">
        <v>0</v>
      </c>
      <c r="K30842">
        <v>0</v>
      </c>
    </row>
    <row r="30843" spans="1:11">
      <c r="A30843">
        <v>2035</v>
      </c>
      <c r="B30843">
        <v>7840</v>
      </c>
      <c r="C30843">
        <v>0</v>
      </c>
      <c r="D30843">
        <v>0</v>
      </c>
      <c r="E30843">
        <v>61</v>
      </c>
      <c r="F30843">
        <v>0</v>
      </c>
      <c r="G30843">
        <v>0</v>
      </c>
      <c r="H30843">
        <v>0</v>
      </c>
      <c r="I30843">
        <v>1</v>
      </c>
      <c r="J30843">
        <v>0</v>
      </c>
      <c r="K30843">
        <v>0</v>
      </c>
    </row>
    <row r="30844" spans="1:11">
      <c r="A30844">
        <v>2035</v>
      </c>
      <c r="B30844">
        <v>7841</v>
      </c>
      <c r="C30844">
        <v>98</v>
      </c>
      <c r="D30844">
        <v>57</v>
      </c>
      <c r="E30844">
        <v>0</v>
      </c>
      <c r="F30844">
        <v>21.461107217939698</v>
      </c>
      <c r="G30844">
        <v>0</v>
      </c>
      <c r="H30844">
        <v>0</v>
      </c>
      <c r="I30844">
        <v>1</v>
      </c>
      <c r="J30844">
        <v>0</v>
      </c>
      <c r="K30844">
        <v>0</v>
      </c>
    </row>
    <row r="30845" spans="1:11">
      <c r="A30845">
        <v>2035</v>
      </c>
      <c r="B30845">
        <v>7842</v>
      </c>
      <c r="C30845">
        <v>0</v>
      </c>
      <c r="D30845">
        <v>0</v>
      </c>
      <c r="E30845">
        <v>0</v>
      </c>
      <c r="F30845">
        <v>0</v>
      </c>
      <c r="G30845">
        <v>0</v>
      </c>
      <c r="H30845">
        <v>0</v>
      </c>
      <c r="I30845">
        <v>1</v>
      </c>
      <c r="J30845">
        <v>0</v>
      </c>
      <c r="K30845">
        <v>0</v>
      </c>
    </row>
    <row r="30846" spans="1:11">
      <c r="A30846">
        <v>2035</v>
      </c>
      <c r="B30846">
        <v>7843</v>
      </c>
      <c r="C30846">
        <v>6</v>
      </c>
      <c r="D30846">
        <v>6</v>
      </c>
      <c r="E30846">
        <v>0</v>
      </c>
      <c r="F30846">
        <v>4.6332046332046302</v>
      </c>
      <c r="G30846">
        <v>0</v>
      </c>
      <c r="H30846">
        <v>0</v>
      </c>
      <c r="I30846">
        <v>1</v>
      </c>
      <c r="J30846">
        <v>0</v>
      </c>
      <c r="K30846">
        <v>0</v>
      </c>
    </row>
    <row r="30847" spans="1:11">
      <c r="A30847">
        <v>2035</v>
      </c>
      <c r="B30847">
        <v>7844</v>
      </c>
      <c r="C30847">
        <v>145</v>
      </c>
      <c r="D30847">
        <v>87</v>
      </c>
      <c r="E30847">
        <v>3</v>
      </c>
      <c r="F30847">
        <v>28.352984884925998</v>
      </c>
      <c r="G30847">
        <v>0</v>
      </c>
      <c r="H30847">
        <v>0</v>
      </c>
      <c r="I30847">
        <v>1</v>
      </c>
      <c r="J30847">
        <v>0</v>
      </c>
      <c r="K30847">
        <v>0</v>
      </c>
    </row>
    <row r="30848" spans="1:11">
      <c r="A30848">
        <v>2035</v>
      </c>
      <c r="B30848">
        <v>7845</v>
      </c>
      <c r="C30848">
        <v>69</v>
      </c>
      <c r="D30848">
        <v>35</v>
      </c>
      <c r="E30848">
        <v>3</v>
      </c>
      <c r="F30848">
        <v>7.0524024162143899</v>
      </c>
      <c r="G30848">
        <v>0</v>
      </c>
      <c r="H30848">
        <v>0</v>
      </c>
      <c r="I30848">
        <v>1</v>
      </c>
      <c r="J30848">
        <v>0</v>
      </c>
      <c r="K30848">
        <v>0</v>
      </c>
    </row>
    <row r="30849" spans="1:11">
      <c r="A30849">
        <v>2035</v>
      </c>
      <c r="B30849">
        <v>7846</v>
      </c>
      <c r="C30849">
        <v>207</v>
      </c>
      <c r="D30849">
        <v>105</v>
      </c>
      <c r="E30849">
        <v>17</v>
      </c>
      <c r="F30849">
        <v>22.025259887426401</v>
      </c>
      <c r="G30849">
        <v>0</v>
      </c>
      <c r="H30849">
        <v>0</v>
      </c>
      <c r="I30849">
        <v>1</v>
      </c>
      <c r="J30849">
        <v>0</v>
      </c>
      <c r="K30849">
        <v>0</v>
      </c>
    </row>
    <row r="30850" spans="1:11">
      <c r="A30850">
        <v>2035</v>
      </c>
      <c r="B30850">
        <v>7847</v>
      </c>
      <c r="C30850">
        <v>183</v>
      </c>
      <c r="D30850">
        <v>113</v>
      </c>
      <c r="E30850">
        <v>16</v>
      </c>
      <c r="F30850">
        <v>17.376888737978501</v>
      </c>
      <c r="G30850">
        <v>0</v>
      </c>
      <c r="H30850">
        <v>0</v>
      </c>
      <c r="I30850">
        <v>1</v>
      </c>
      <c r="J30850">
        <v>0</v>
      </c>
      <c r="K30850">
        <v>0</v>
      </c>
    </row>
    <row r="30851" spans="1:11">
      <c r="A30851">
        <v>2035</v>
      </c>
      <c r="B30851">
        <v>7848</v>
      </c>
      <c r="C30851">
        <v>86</v>
      </c>
      <c r="D30851">
        <v>48</v>
      </c>
      <c r="E30851">
        <v>8</v>
      </c>
      <c r="F30851">
        <v>15.0594498047525</v>
      </c>
      <c r="G30851">
        <v>0</v>
      </c>
      <c r="H30851">
        <v>0</v>
      </c>
      <c r="I30851">
        <v>1</v>
      </c>
      <c r="J30851">
        <v>0</v>
      </c>
      <c r="K30851">
        <v>0</v>
      </c>
    </row>
    <row r="30852" spans="1:11">
      <c r="A30852">
        <v>2035</v>
      </c>
      <c r="B30852">
        <v>7849</v>
      </c>
      <c r="C30852">
        <v>98</v>
      </c>
      <c r="D30852">
        <v>62</v>
      </c>
      <c r="E30852">
        <v>4</v>
      </c>
      <c r="F30852">
        <v>20.9895052473763</v>
      </c>
      <c r="G30852">
        <v>0</v>
      </c>
      <c r="H30852">
        <v>0</v>
      </c>
      <c r="I30852">
        <v>1</v>
      </c>
      <c r="J30852">
        <v>0</v>
      </c>
      <c r="K30852">
        <v>0</v>
      </c>
    </row>
    <row r="30853" spans="1:11">
      <c r="A30853">
        <v>2035</v>
      </c>
      <c r="B30853">
        <v>7850</v>
      </c>
      <c r="C30853">
        <v>107</v>
      </c>
      <c r="D30853">
        <v>65</v>
      </c>
      <c r="E30853">
        <v>11</v>
      </c>
      <c r="F30853">
        <v>13.405329558125301</v>
      </c>
      <c r="G30853">
        <v>0</v>
      </c>
      <c r="H30853">
        <v>0</v>
      </c>
      <c r="I30853">
        <v>1</v>
      </c>
      <c r="J30853">
        <v>0</v>
      </c>
      <c r="K30853">
        <v>0</v>
      </c>
    </row>
    <row r="30854" spans="1:11">
      <c r="A30854">
        <v>2035</v>
      </c>
      <c r="B30854">
        <v>7851</v>
      </c>
      <c r="C30854">
        <v>223</v>
      </c>
      <c r="D30854">
        <v>154</v>
      </c>
      <c r="E30854">
        <v>6</v>
      </c>
      <c r="F30854">
        <v>12.005125057872201</v>
      </c>
      <c r="G30854">
        <v>0</v>
      </c>
      <c r="H30854">
        <v>0</v>
      </c>
      <c r="I30854">
        <v>0</v>
      </c>
      <c r="J30854">
        <v>0</v>
      </c>
      <c r="K30854">
        <v>0</v>
      </c>
    </row>
    <row r="30855" spans="1:11">
      <c r="A30855">
        <v>2035</v>
      </c>
      <c r="B30855">
        <v>7852</v>
      </c>
      <c r="C30855">
        <v>0</v>
      </c>
      <c r="D30855">
        <v>0</v>
      </c>
      <c r="E30855">
        <v>85</v>
      </c>
      <c r="F30855">
        <v>0</v>
      </c>
      <c r="G30855">
        <v>0</v>
      </c>
      <c r="H30855">
        <v>0</v>
      </c>
      <c r="I30855">
        <v>1</v>
      </c>
      <c r="J30855">
        <v>0</v>
      </c>
      <c r="K30855">
        <v>0</v>
      </c>
    </row>
    <row r="30856" spans="1:11">
      <c r="A30856">
        <v>2035</v>
      </c>
      <c r="B30856">
        <v>7853</v>
      </c>
      <c r="C30856">
        <v>176</v>
      </c>
      <c r="D30856">
        <v>118</v>
      </c>
      <c r="E30856">
        <v>8</v>
      </c>
      <c r="F30856">
        <v>21.717670286278398</v>
      </c>
      <c r="G30856">
        <v>0</v>
      </c>
      <c r="H30856">
        <v>0</v>
      </c>
      <c r="I30856">
        <v>1</v>
      </c>
      <c r="J30856">
        <v>0</v>
      </c>
      <c r="K30856">
        <v>0</v>
      </c>
    </row>
    <row r="30857" spans="1:11">
      <c r="A30857">
        <v>2035</v>
      </c>
      <c r="B30857">
        <v>7854</v>
      </c>
      <c r="C30857">
        <v>225</v>
      </c>
      <c r="D30857">
        <v>156</v>
      </c>
      <c r="E30857">
        <v>7</v>
      </c>
      <c r="F30857">
        <v>18.681966505309799</v>
      </c>
      <c r="G30857">
        <v>0</v>
      </c>
      <c r="H30857">
        <v>0</v>
      </c>
      <c r="I30857">
        <v>1</v>
      </c>
      <c r="J30857">
        <v>0</v>
      </c>
      <c r="K30857">
        <v>0</v>
      </c>
    </row>
    <row r="30858" spans="1:11">
      <c r="A30858">
        <v>2035</v>
      </c>
      <c r="B30858">
        <v>7855</v>
      </c>
      <c r="C30858">
        <v>135</v>
      </c>
      <c r="D30858">
        <v>76</v>
      </c>
      <c r="E30858">
        <v>98</v>
      </c>
      <c r="F30858">
        <v>7.3263253865314999</v>
      </c>
      <c r="G30858">
        <v>0</v>
      </c>
      <c r="H30858">
        <v>0</v>
      </c>
      <c r="I30858">
        <v>1</v>
      </c>
      <c r="J30858">
        <v>0</v>
      </c>
      <c r="K30858">
        <v>0</v>
      </c>
    </row>
    <row r="30859" spans="1:11">
      <c r="A30859">
        <v>2035</v>
      </c>
      <c r="B30859">
        <v>7856</v>
      </c>
      <c r="C30859">
        <v>42</v>
      </c>
      <c r="D30859">
        <v>23</v>
      </c>
      <c r="E30859">
        <v>3</v>
      </c>
      <c r="F30859">
        <v>9.7015614894206799</v>
      </c>
      <c r="G30859">
        <v>0</v>
      </c>
      <c r="H30859">
        <v>0</v>
      </c>
      <c r="I30859">
        <v>1</v>
      </c>
      <c r="J30859">
        <v>0</v>
      </c>
      <c r="K30859">
        <v>0</v>
      </c>
    </row>
    <row r="30860" spans="1:11">
      <c r="A30860">
        <v>2035</v>
      </c>
      <c r="B30860">
        <v>7857</v>
      </c>
      <c r="C30860">
        <v>31</v>
      </c>
      <c r="D30860">
        <v>18</v>
      </c>
      <c r="E30860">
        <v>0</v>
      </c>
      <c r="F30860">
        <v>2.9799096414495798</v>
      </c>
      <c r="G30860">
        <v>0</v>
      </c>
      <c r="H30860">
        <v>0</v>
      </c>
      <c r="I30860">
        <v>1</v>
      </c>
      <c r="J30860">
        <v>0</v>
      </c>
      <c r="K30860">
        <v>0</v>
      </c>
    </row>
    <row r="30861" spans="1:11">
      <c r="A30861">
        <v>2035</v>
      </c>
      <c r="B30861">
        <v>7858</v>
      </c>
      <c r="C30861">
        <v>54</v>
      </c>
      <c r="D30861">
        <v>26</v>
      </c>
      <c r="E30861">
        <v>0</v>
      </c>
      <c r="F30861">
        <v>5.4666383211346297</v>
      </c>
      <c r="G30861">
        <v>0</v>
      </c>
      <c r="H30861">
        <v>0</v>
      </c>
      <c r="I30861">
        <v>1</v>
      </c>
      <c r="J30861">
        <v>0</v>
      </c>
      <c r="K30861">
        <v>0</v>
      </c>
    </row>
    <row r="30862" spans="1:11">
      <c r="A30862">
        <v>2035</v>
      </c>
      <c r="B30862">
        <v>7859</v>
      </c>
      <c r="C30862">
        <v>16</v>
      </c>
      <c r="D30862">
        <v>7</v>
      </c>
      <c r="E30862">
        <v>0</v>
      </c>
      <c r="F30862">
        <v>13.3600534402138</v>
      </c>
      <c r="G30862">
        <v>0</v>
      </c>
      <c r="H30862">
        <v>0</v>
      </c>
      <c r="I30862">
        <v>1</v>
      </c>
      <c r="J30862">
        <v>0</v>
      </c>
      <c r="K30862">
        <v>0</v>
      </c>
    </row>
    <row r="30863" spans="1:11">
      <c r="A30863">
        <v>2035</v>
      </c>
      <c r="B30863">
        <v>7860</v>
      </c>
      <c r="C30863">
        <v>0</v>
      </c>
      <c r="D30863">
        <v>0</v>
      </c>
      <c r="E30863">
        <v>322</v>
      </c>
      <c r="F30863">
        <v>0</v>
      </c>
      <c r="G30863">
        <v>0</v>
      </c>
      <c r="H30863">
        <v>0</v>
      </c>
      <c r="I30863">
        <v>0</v>
      </c>
      <c r="J30863">
        <v>0</v>
      </c>
      <c r="K30863">
        <v>0</v>
      </c>
    </row>
    <row r="30864" spans="1:11">
      <c r="A30864">
        <v>2035</v>
      </c>
      <c r="B30864">
        <v>7861</v>
      </c>
      <c r="C30864">
        <v>0</v>
      </c>
      <c r="D30864">
        <v>0</v>
      </c>
      <c r="E30864">
        <v>280</v>
      </c>
      <c r="F30864">
        <v>0</v>
      </c>
      <c r="G30864">
        <v>0</v>
      </c>
      <c r="H30864">
        <v>0</v>
      </c>
      <c r="I30864">
        <v>1</v>
      </c>
      <c r="J30864">
        <v>0</v>
      </c>
      <c r="K30864">
        <v>0</v>
      </c>
    </row>
    <row r="30865" spans="1:11">
      <c r="A30865">
        <v>2035</v>
      </c>
      <c r="B30865">
        <v>7862</v>
      </c>
      <c r="C30865">
        <v>0</v>
      </c>
      <c r="D30865">
        <v>0</v>
      </c>
      <c r="E30865">
        <v>351</v>
      </c>
      <c r="F30865">
        <v>0</v>
      </c>
      <c r="G30865">
        <v>0</v>
      </c>
      <c r="H30865">
        <v>0</v>
      </c>
      <c r="I30865">
        <v>1</v>
      </c>
      <c r="J30865">
        <v>0</v>
      </c>
      <c r="K30865">
        <v>0</v>
      </c>
    </row>
    <row r="30866" spans="1:11">
      <c r="A30866">
        <v>2035</v>
      </c>
      <c r="B30866">
        <v>7863</v>
      </c>
      <c r="C30866">
        <v>0</v>
      </c>
      <c r="D30866">
        <v>0</v>
      </c>
      <c r="E30866">
        <v>0</v>
      </c>
      <c r="F30866">
        <v>0</v>
      </c>
      <c r="G30866">
        <v>0</v>
      </c>
      <c r="H30866">
        <v>0</v>
      </c>
      <c r="I30866">
        <v>0</v>
      </c>
      <c r="J30866">
        <v>0</v>
      </c>
      <c r="K30866">
        <v>0</v>
      </c>
    </row>
    <row r="30867" spans="1:11">
      <c r="A30867">
        <v>2035</v>
      </c>
      <c r="B30867">
        <v>7864</v>
      </c>
      <c r="C30867">
        <v>57</v>
      </c>
      <c r="D30867">
        <v>34</v>
      </c>
      <c r="E30867">
        <v>0</v>
      </c>
      <c r="F30867">
        <v>13.2768098388149</v>
      </c>
      <c r="G30867">
        <v>0</v>
      </c>
      <c r="H30867">
        <v>0</v>
      </c>
      <c r="I30867">
        <v>1</v>
      </c>
      <c r="J30867">
        <v>0</v>
      </c>
      <c r="K30867">
        <v>0</v>
      </c>
    </row>
    <row r="30868" spans="1:11">
      <c r="A30868">
        <v>2035</v>
      </c>
      <c r="B30868">
        <v>7865</v>
      </c>
      <c r="C30868">
        <v>132</v>
      </c>
      <c r="D30868">
        <v>77</v>
      </c>
      <c r="E30868">
        <v>3</v>
      </c>
      <c r="F30868">
        <v>11.785609057062</v>
      </c>
      <c r="G30868">
        <v>0</v>
      </c>
      <c r="H30868">
        <v>0</v>
      </c>
      <c r="I30868">
        <v>1</v>
      </c>
      <c r="J30868">
        <v>0</v>
      </c>
      <c r="K30868">
        <v>0</v>
      </c>
    </row>
    <row r="30869" spans="1:11">
      <c r="A30869">
        <v>2035</v>
      </c>
      <c r="B30869">
        <v>7866</v>
      </c>
      <c r="C30869">
        <v>103</v>
      </c>
      <c r="D30869">
        <v>63</v>
      </c>
      <c r="E30869">
        <v>9</v>
      </c>
      <c r="F30869">
        <v>9.0503303809925502</v>
      </c>
      <c r="G30869">
        <v>0</v>
      </c>
      <c r="H30869">
        <v>0</v>
      </c>
      <c r="I30869">
        <v>1</v>
      </c>
      <c r="J30869">
        <v>0</v>
      </c>
      <c r="K30869">
        <v>0</v>
      </c>
    </row>
    <row r="30870" spans="1:11">
      <c r="A30870">
        <v>2035</v>
      </c>
      <c r="B30870">
        <v>7867</v>
      </c>
      <c r="C30870">
        <v>32</v>
      </c>
      <c r="D30870">
        <v>23</v>
      </c>
      <c r="E30870">
        <v>0</v>
      </c>
      <c r="F30870">
        <v>2.3877033278615101</v>
      </c>
      <c r="G30870">
        <v>0</v>
      </c>
      <c r="H30870">
        <v>0</v>
      </c>
      <c r="I30870">
        <v>1</v>
      </c>
      <c r="J30870">
        <v>0</v>
      </c>
      <c r="K30870">
        <v>0</v>
      </c>
    </row>
    <row r="30871" spans="1:11">
      <c r="A30871">
        <v>2035</v>
      </c>
      <c r="B30871">
        <v>7868</v>
      </c>
      <c r="C30871">
        <v>23</v>
      </c>
      <c r="D30871">
        <v>12</v>
      </c>
      <c r="E30871">
        <v>0</v>
      </c>
      <c r="F30871">
        <v>5.03579795502813</v>
      </c>
      <c r="G30871">
        <v>0</v>
      </c>
      <c r="H30871">
        <v>0</v>
      </c>
      <c r="I30871">
        <v>1</v>
      </c>
      <c r="J30871">
        <v>0</v>
      </c>
      <c r="K30871">
        <v>0</v>
      </c>
    </row>
    <row r="30872" spans="1:11">
      <c r="A30872">
        <v>2035</v>
      </c>
      <c r="B30872">
        <v>7869</v>
      </c>
      <c r="C30872">
        <v>31</v>
      </c>
      <c r="D30872">
        <v>19</v>
      </c>
      <c r="E30872">
        <v>2</v>
      </c>
      <c r="F30872">
        <v>5.1173693420053503</v>
      </c>
      <c r="G30872">
        <v>0</v>
      </c>
      <c r="H30872">
        <v>0</v>
      </c>
      <c r="I30872">
        <v>1</v>
      </c>
      <c r="J30872">
        <v>0</v>
      </c>
      <c r="K30872">
        <v>0</v>
      </c>
    </row>
    <row r="30873" spans="1:11">
      <c r="A30873">
        <v>2035</v>
      </c>
      <c r="B30873">
        <v>7870</v>
      </c>
      <c r="C30873">
        <v>57</v>
      </c>
      <c r="D30873">
        <v>34</v>
      </c>
      <c r="E30873">
        <v>0</v>
      </c>
      <c r="F30873">
        <v>8.8298168974811801</v>
      </c>
      <c r="G30873">
        <v>0</v>
      </c>
      <c r="H30873">
        <v>0</v>
      </c>
      <c r="I30873">
        <v>1</v>
      </c>
      <c r="J30873">
        <v>0</v>
      </c>
      <c r="K30873">
        <v>0</v>
      </c>
    </row>
    <row r="30874" spans="1:11">
      <c r="A30874">
        <v>2035</v>
      </c>
      <c r="B30874">
        <v>7871</v>
      </c>
      <c r="C30874">
        <v>141</v>
      </c>
      <c r="D30874">
        <v>90</v>
      </c>
      <c r="E30874">
        <v>4</v>
      </c>
      <c r="F30874">
        <v>15.7693426085401</v>
      </c>
      <c r="G30874">
        <v>0</v>
      </c>
      <c r="H30874">
        <v>0</v>
      </c>
      <c r="I30874">
        <v>1</v>
      </c>
      <c r="J30874">
        <v>0</v>
      </c>
      <c r="K30874">
        <v>0</v>
      </c>
    </row>
    <row r="30875" spans="1:11">
      <c r="A30875">
        <v>2035</v>
      </c>
      <c r="B30875">
        <v>7872</v>
      </c>
      <c r="C30875">
        <v>33</v>
      </c>
      <c r="D30875">
        <v>14</v>
      </c>
      <c r="E30875">
        <v>1</v>
      </c>
      <c r="F30875">
        <v>10.3331663326653</v>
      </c>
      <c r="G30875">
        <v>0</v>
      </c>
      <c r="H30875">
        <v>0</v>
      </c>
      <c r="I30875">
        <v>1</v>
      </c>
      <c r="J30875">
        <v>0</v>
      </c>
      <c r="K30875">
        <v>0</v>
      </c>
    </row>
    <row r="30876" spans="1:11">
      <c r="A30876">
        <v>2035</v>
      </c>
      <c r="B30876">
        <v>7873</v>
      </c>
      <c r="C30876">
        <v>19</v>
      </c>
      <c r="D30876">
        <v>11</v>
      </c>
      <c r="E30876">
        <v>0</v>
      </c>
      <c r="F30876">
        <v>13.232119228358499</v>
      </c>
      <c r="G30876">
        <v>0</v>
      </c>
      <c r="H30876">
        <v>0</v>
      </c>
      <c r="I30876">
        <v>1</v>
      </c>
      <c r="J30876">
        <v>0</v>
      </c>
      <c r="K30876">
        <v>0</v>
      </c>
    </row>
    <row r="30877" spans="1:11">
      <c r="A30877">
        <v>2035</v>
      </c>
      <c r="B30877">
        <v>7874</v>
      </c>
      <c r="C30877">
        <v>14</v>
      </c>
      <c r="D30877">
        <v>10</v>
      </c>
      <c r="E30877">
        <v>74</v>
      </c>
      <c r="F30877">
        <v>9.82594048287479</v>
      </c>
      <c r="G30877">
        <v>0</v>
      </c>
      <c r="H30877">
        <v>0</v>
      </c>
      <c r="I30877">
        <v>1</v>
      </c>
      <c r="J30877">
        <v>0</v>
      </c>
      <c r="K30877">
        <v>0</v>
      </c>
    </row>
    <row r="30878" spans="1:11">
      <c r="A30878">
        <v>2035</v>
      </c>
      <c r="B30878">
        <v>7875</v>
      </c>
      <c r="C30878">
        <v>1</v>
      </c>
      <c r="D30878">
        <v>0</v>
      </c>
      <c r="E30878">
        <v>0</v>
      </c>
      <c r="F30878">
        <v>0</v>
      </c>
      <c r="G30878">
        <v>0</v>
      </c>
      <c r="H30878">
        <v>0</v>
      </c>
      <c r="I30878">
        <v>0</v>
      </c>
      <c r="J30878">
        <v>0</v>
      </c>
      <c r="K30878">
        <v>0</v>
      </c>
    </row>
    <row r="30879" spans="1:11">
      <c r="A30879">
        <v>2035</v>
      </c>
      <c r="B30879">
        <v>7876</v>
      </c>
      <c r="C30879">
        <v>0</v>
      </c>
      <c r="D30879">
        <v>0</v>
      </c>
      <c r="E30879">
        <v>0</v>
      </c>
      <c r="F30879">
        <v>0</v>
      </c>
      <c r="G30879">
        <v>0</v>
      </c>
      <c r="H30879">
        <v>0</v>
      </c>
      <c r="I30879">
        <v>0</v>
      </c>
      <c r="J30879">
        <v>0</v>
      </c>
      <c r="K30879">
        <v>0</v>
      </c>
    </row>
    <row r="30880" spans="1:11">
      <c r="A30880">
        <v>2035</v>
      </c>
      <c r="B30880">
        <v>7877</v>
      </c>
      <c r="C30880">
        <v>241</v>
      </c>
      <c r="D30880">
        <v>148</v>
      </c>
      <c r="E30880">
        <v>4</v>
      </c>
      <c r="F30880">
        <v>9.7467463662026503</v>
      </c>
      <c r="G30880">
        <v>0</v>
      </c>
      <c r="H30880">
        <v>0</v>
      </c>
      <c r="I30880">
        <v>0</v>
      </c>
      <c r="J30880">
        <v>0</v>
      </c>
      <c r="K30880">
        <v>0</v>
      </c>
    </row>
    <row r="30881" spans="1:11">
      <c r="A30881">
        <v>2035</v>
      </c>
      <c r="B30881">
        <v>7878</v>
      </c>
      <c r="C30881">
        <v>410</v>
      </c>
      <c r="D30881">
        <v>259</v>
      </c>
      <c r="E30881">
        <v>2</v>
      </c>
      <c r="F30881">
        <v>26.221875439696099</v>
      </c>
      <c r="G30881">
        <v>0</v>
      </c>
      <c r="H30881">
        <v>0</v>
      </c>
      <c r="I30881">
        <v>0</v>
      </c>
      <c r="J30881">
        <v>0</v>
      </c>
      <c r="K30881">
        <v>0</v>
      </c>
    </row>
    <row r="30882" spans="1:11">
      <c r="A30882">
        <v>2035</v>
      </c>
      <c r="B30882">
        <v>7879</v>
      </c>
      <c r="C30882">
        <v>31</v>
      </c>
      <c r="D30882">
        <v>25</v>
      </c>
      <c r="E30882">
        <v>0</v>
      </c>
      <c r="F30882">
        <v>7.9184653503282298</v>
      </c>
      <c r="G30882">
        <v>0</v>
      </c>
      <c r="H30882">
        <v>0</v>
      </c>
      <c r="I30882">
        <v>0</v>
      </c>
      <c r="J30882">
        <v>0</v>
      </c>
      <c r="K30882">
        <v>0</v>
      </c>
    </row>
    <row r="30883" spans="1:11">
      <c r="A30883">
        <v>2035</v>
      </c>
      <c r="B30883">
        <v>7880</v>
      </c>
      <c r="C30883">
        <v>284</v>
      </c>
      <c r="D30883">
        <v>174</v>
      </c>
      <c r="E30883">
        <v>8</v>
      </c>
      <c r="F30883">
        <v>24.854504879009301</v>
      </c>
      <c r="G30883">
        <v>0</v>
      </c>
      <c r="H30883">
        <v>0</v>
      </c>
      <c r="I30883">
        <v>0</v>
      </c>
      <c r="J30883">
        <v>0</v>
      </c>
      <c r="K30883">
        <v>0</v>
      </c>
    </row>
    <row r="30884" spans="1:11">
      <c r="A30884">
        <v>2035</v>
      </c>
      <c r="B30884">
        <v>7881</v>
      </c>
      <c r="C30884">
        <v>125</v>
      </c>
      <c r="D30884">
        <v>76</v>
      </c>
      <c r="E30884">
        <v>4</v>
      </c>
      <c r="F30884">
        <v>14.9330402475301</v>
      </c>
      <c r="G30884">
        <v>0</v>
      </c>
      <c r="H30884">
        <v>0</v>
      </c>
      <c r="I30884">
        <v>0</v>
      </c>
      <c r="J30884">
        <v>0</v>
      </c>
      <c r="K30884">
        <v>0</v>
      </c>
    </row>
    <row r="30885" spans="1:11">
      <c r="A30885">
        <v>2035</v>
      </c>
      <c r="B30885">
        <v>7882</v>
      </c>
      <c r="C30885">
        <v>29</v>
      </c>
      <c r="D30885">
        <v>16</v>
      </c>
      <c r="E30885">
        <v>27</v>
      </c>
      <c r="F30885">
        <v>11.0839321204709</v>
      </c>
      <c r="G30885">
        <v>0</v>
      </c>
      <c r="H30885">
        <v>0</v>
      </c>
      <c r="I30885">
        <v>0</v>
      </c>
      <c r="J30885">
        <v>0</v>
      </c>
      <c r="K30885">
        <v>0</v>
      </c>
    </row>
    <row r="30886" spans="1:11">
      <c r="A30886">
        <v>2035</v>
      </c>
      <c r="B30886">
        <v>7883</v>
      </c>
      <c r="C30886">
        <v>21</v>
      </c>
      <c r="D30886">
        <v>14</v>
      </c>
      <c r="E30886">
        <v>23</v>
      </c>
      <c r="F30886">
        <v>10.202098717450401</v>
      </c>
      <c r="G30886">
        <v>0</v>
      </c>
      <c r="H30886">
        <v>0</v>
      </c>
      <c r="I30886">
        <v>0</v>
      </c>
      <c r="J30886">
        <v>0</v>
      </c>
      <c r="K30886">
        <v>0</v>
      </c>
    </row>
    <row r="30887" spans="1:11">
      <c r="A30887">
        <v>2035</v>
      </c>
      <c r="B30887">
        <v>7884</v>
      </c>
      <c r="C30887">
        <v>16</v>
      </c>
      <c r="D30887">
        <v>8</v>
      </c>
      <c r="E30887">
        <v>4</v>
      </c>
      <c r="F30887">
        <v>20.994620128592</v>
      </c>
      <c r="G30887">
        <v>0</v>
      </c>
      <c r="H30887">
        <v>0</v>
      </c>
      <c r="I30887">
        <v>0</v>
      </c>
      <c r="J30887">
        <v>0</v>
      </c>
      <c r="K30887">
        <v>0</v>
      </c>
    </row>
    <row r="30888" spans="1:11">
      <c r="A30888">
        <v>2035</v>
      </c>
      <c r="B30888">
        <v>7885</v>
      </c>
      <c r="C30888">
        <v>187</v>
      </c>
      <c r="D30888">
        <v>111</v>
      </c>
      <c r="E30888">
        <v>13</v>
      </c>
      <c r="F30888">
        <v>10.519565266308099</v>
      </c>
      <c r="G30888">
        <v>0</v>
      </c>
      <c r="H30888">
        <v>0</v>
      </c>
      <c r="I30888">
        <v>0</v>
      </c>
      <c r="J30888">
        <v>0</v>
      </c>
      <c r="K30888">
        <v>0</v>
      </c>
    </row>
    <row r="30889" spans="1:11">
      <c r="A30889">
        <v>2035</v>
      </c>
      <c r="B30889">
        <v>7886</v>
      </c>
      <c r="C30889">
        <v>95</v>
      </c>
      <c r="D30889">
        <v>47</v>
      </c>
      <c r="E30889">
        <v>6</v>
      </c>
      <c r="F30889">
        <v>11.402782278876</v>
      </c>
      <c r="G30889">
        <v>0</v>
      </c>
      <c r="H30889">
        <v>0</v>
      </c>
      <c r="I30889">
        <v>0</v>
      </c>
      <c r="J30889">
        <v>0</v>
      </c>
      <c r="K30889">
        <v>0</v>
      </c>
    </row>
    <row r="30890" spans="1:11">
      <c r="A30890">
        <v>2035</v>
      </c>
      <c r="B30890">
        <v>7887</v>
      </c>
      <c r="C30890">
        <v>187</v>
      </c>
      <c r="D30890">
        <v>117</v>
      </c>
      <c r="E30890">
        <v>4</v>
      </c>
      <c r="F30890">
        <v>18.495440428856799</v>
      </c>
      <c r="G30890">
        <v>0</v>
      </c>
      <c r="H30890">
        <v>0</v>
      </c>
      <c r="I30890">
        <v>1</v>
      </c>
      <c r="J30890">
        <v>0</v>
      </c>
      <c r="K30890">
        <v>0</v>
      </c>
    </row>
    <row r="30891" spans="1:11">
      <c r="A30891">
        <v>2035</v>
      </c>
      <c r="B30891">
        <v>7888</v>
      </c>
      <c r="C30891">
        <v>132</v>
      </c>
      <c r="D30891">
        <v>86</v>
      </c>
      <c r="E30891">
        <v>6</v>
      </c>
      <c r="F30891">
        <v>11.2708767375935</v>
      </c>
      <c r="G30891">
        <v>0</v>
      </c>
      <c r="H30891">
        <v>0</v>
      </c>
      <c r="I30891">
        <v>0</v>
      </c>
      <c r="J30891">
        <v>0</v>
      </c>
      <c r="K30891">
        <v>0</v>
      </c>
    </row>
    <row r="30892" spans="1:11">
      <c r="A30892">
        <v>2035</v>
      </c>
      <c r="B30892">
        <v>7889</v>
      </c>
      <c r="C30892">
        <v>60</v>
      </c>
      <c r="D30892">
        <v>33</v>
      </c>
      <c r="E30892">
        <v>0</v>
      </c>
      <c r="F30892">
        <v>4.4029910986196601</v>
      </c>
      <c r="G30892">
        <v>0</v>
      </c>
      <c r="H30892">
        <v>0</v>
      </c>
      <c r="I30892">
        <v>1</v>
      </c>
      <c r="J30892">
        <v>0</v>
      </c>
      <c r="K30892">
        <v>0</v>
      </c>
    </row>
    <row r="30893" spans="1:11">
      <c r="A30893">
        <v>2035</v>
      </c>
      <c r="B30893">
        <v>7890</v>
      </c>
      <c r="C30893">
        <v>123</v>
      </c>
      <c r="D30893">
        <v>72</v>
      </c>
      <c r="E30893">
        <v>1</v>
      </c>
      <c r="F30893">
        <v>21.059840767057601</v>
      </c>
      <c r="G30893">
        <v>0</v>
      </c>
      <c r="H30893">
        <v>0</v>
      </c>
      <c r="I30893">
        <v>0</v>
      </c>
      <c r="J30893">
        <v>0</v>
      </c>
      <c r="K30893">
        <v>0</v>
      </c>
    </row>
    <row r="30894" spans="1:11">
      <c r="A30894">
        <v>2035</v>
      </c>
      <c r="B30894">
        <v>7891</v>
      </c>
      <c r="C30894">
        <v>0</v>
      </c>
      <c r="D30894">
        <v>0</v>
      </c>
      <c r="E30894">
        <v>0</v>
      </c>
      <c r="F30894">
        <v>0</v>
      </c>
      <c r="G30894">
        <v>0</v>
      </c>
      <c r="H30894">
        <v>0</v>
      </c>
      <c r="I30894">
        <v>0</v>
      </c>
      <c r="J30894">
        <v>0</v>
      </c>
      <c r="K30894">
        <v>0</v>
      </c>
    </row>
    <row r="30895" spans="1:11">
      <c r="A30895">
        <v>2035</v>
      </c>
      <c r="B30895">
        <v>7892</v>
      </c>
      <c r="C30895">
        <v>137</v>
      </c>
      <c r="D30895">
        <v>95</v>
      </c>
      <c r="E30895">
        <v>1</v>
      </c>
      <c r="F30895">
        <v>7.6645929373853097</v>
      </c>
      <c r="G30895">
        <v>0</v>
      </c>
      <c r="H30895">
        <v>0</v>
      </c>
      <c r="I30895">
        <v>1</v>
      </c>
      <c r="J30895">
        <v>0</v>
      </c>
      <c r="K30895">
        <v>0</v>
      </c>
    </row>
    <row r="30896" spans="1:11">
      <c r="A30896">
        <v>2035</v>
      </c>
      <c r="B30896">
        <v>7893</v>
      </c>
      <c r="C30896">
        <v>103</v>
      </c>
      <c r="D30896">
        <v>71</v>
      </c>
      <c r="E30896">
        <v>1</v>
      </c>
      <c r="F30896">
        <v>14.641288433382099</v>
      </c>
      <c r="G30896">
        <v>0</v>
      </c>
      <c r="H30896">
        <v>0</v>
      </c>
      <c r="I30896">
        <v>0</v>
      </c>
      <c r="J30896">
        <v>0</v>
      </c>
      <c r="K30896">
        <v>0</v>
      </c>
    </row>
    <row r="30897" spans="1:11">
      <c r="A30897">
        <v>2035</v>
      </c>
      <c r="B30897">
        <v>7894</v>
      </c>
      <c r="C30897">
        <v>57</v>
      </c>
      <c r="D30897">
        <v>40</v>
      </c>
      <c r="E30897">
        <v>1</v>
      </c>
      <c r="F30897">
        <v>7.6363490213415899</v>
      </c>
      <c r="G30897">
        <v>0</v>
      </c>
      <c r="H30897">
        <v>0</v>
      </c>
      <c r="I30897">
        <v>0</v>
      </c>
      <c r="J30897">
        <v>0</v>
      </c>
      <c r="K30897">
        <v>0</v>
      </c>
    </row>
    <row r="30898" spans="1:11">
      <c r="A30898">
        <v>2035</v>
      </c>
      <c r="B30898">
        <v>7895</v>
      </c>
      <c r="C30898">
        <v>104</v>
      </c>
      <c r="D30898">
        <v>50</v>
      </c>
      <c r="E30898">
        <v>2</v>
      </c>
      <c r="F30898">
        <v>26.6338864986683</v>
      </c>
      <c r="G30898">
        <v>0</v>
      </c>
      <c r="H30898">
        <v>0</v>
      </c>
      <c r="I30898">
        <v>0</v>
      </c>
      <c r="J30898">
        <v>0</v>
      </c>
      <c r="K30898">
        <v>0</v>
      </c>
    </row>
    <row r="30899" spans="1:11">
      <c r="A30899">
        <v>2035</v>
      </c>
      <c r="B30899">
        <v>7896</v>
      </c>
      <c r="C30899">
        <v>84</v>
      </c>
      <c r="D30899">
        <v>48</v>
      </c>
      <c r="E30899">
        <v>0</v>
      </c>
      <c r="F30899">
        <v>20.018111624803399</v>
      </c>
      <c r="G30899">
        <v>0</v>
      </c>
      <c r="H30899">
        <v>0</v>
      </c>
      <c r="I30899">
        <v>0</v>
      </c>
      <c r="J30899">
        <v>0</v>
      </c>
      <c r="K30899">
        <v>0</v>
      </c>
    </row>
    <row r="30900" spans="1:11">
      <c r="A30900">
        <v>2035</v>
      </c>
      <c r="B30900">
        <v>7897</v>
      </c>
      <c r="C30900">
        <v>282</v>
      </c>
      <c r="D30900">
        <v>177</v>
      </c>
      <c r="E30900">
        <v>120</v>
      </c>
      <c r="F30900">
        <v>22.056063070954799</v>
      </c>
      <c r="G30900">
        <v>0</v>
      </c>
      <c r="H30900">
        <v>2</v>
      </c>
      <c r="I30900">
        <v>0</v>
      </c>
      <c r="J30900">
        <v>0</v>
      </c>
      <c r="K30900">
        <v>0</v>
      </c>
    </row>
    <row r="30901" spans="1:11">
      <c r="A30901">
        <v>2035</v>
      </c>
      <c r="B30901">
        <v>7898</v>
      </c>
      <c r="C30901">
        <v>208</v>
      </c>
      <c r="D30901">
        <v>122</v>
      </c>
      <c r="E30901">
        <v>158</v>
      </c>
      <c r="F30901">
        <v>21.987082588979</v>
      </c>
      <c r="G30901">
        <v>0</v>
      </c>
      <c r="H30901">
        <v>2</v>
      </c>
      <c r="I30901">
        <v>0</v>
      </c>
      <c r="J30901">
        <v>0</v>
      </c>
      <c r="K30901">
        <v>0</v>
      </c>
    </row>
    <row r="30902" spans="1:11">
      <c r="A30902">
        <v>2035</v>
      </c>
      <c r="B30902">
        <v>7899</v>
      </c>
      <c r="C30902">
        <v>165</v>
      </c>
      <c r="D30902">
        <v>103</v>
      </c>
      <c r="E30902">
        <v>607</v>
      </c>
      <c r="F30902">
        <v>15.3486689673376</v>
      </c>
      <c r="G30902">
        <v>0</v>
      </c>
      <c r="H30902">
        <v>2</v>
      </c>
      <c r="I30902">
        <v>0</v>
      </c>
      <c r="J30902">
        <v>0</v>
      </c>
      <c r="K30902">
        <v>0</v>
      </c>
    </row>
    <row r="30903" spans="1:11">
      <c r="A30903">
        <v>2035</v>
      </c>
      <c r="B30903">
        <v>7900</v>
      </c>
      <c r="C30903">
        <v>50</v>
      </c>
      <c r="D30903">
        <v>32</v>
      </c>
      <c r="E30903">
        <v>365</v>
      </c>
      <c r="F30903">
        <v>5.3846816576204004</v>
      </c>
      <c r="G30903">
        <v>0</v>
      </c>
      <c r="H30903">
        <v>2</v>
      </c>
      <c r="I30903">
        <v>0</v>
      </c>
      <c r="J30903">
        <v>0</v>
      </c>
      <c r="K30903">
        <v>0</v>
      </c>
    </row>
    <row r="30904" spans="1:11">
      <c r="A30904">
        <v>2035</v>
      </c>
      <c r="B30904">
        <v>7901</v>
      </c>
      <c r="C30904">
        <v>522</v>
      </c>
      <c r="D30904">
        <v>322</v>
      </c>
      <c r="E30904">
        <v>201</v>
      </c>
      <c r="F30904">
        <v>55.172122224218697</v>
      </c>
      <c r="G30904">
        <v>0</v>
      </c>
      <c r="H30904">
        <v>2</v>
      </c>
      <c r="I30904">
        <v>0</v>
      </c>
      <c r="J30904">
        <v>0</v>
      </c>
      <c r="K30904">
        <v>0</v>
      </c>
    </row>
    <row r="30905" spans="1:11">
      <c r="A30905">
        <v>2035</v>
      </c>
      <c r="B30905">
        <v>7902</v>
      </c>
      <c r="C30905">
        <v>213</v>
      </c>
      <c r="D30905">
        <v>133</v>
      </c>
      <c r="E30905">
        <v>390</v>
      </c>
      <c r="F30905">
        <v>31.821441376837601</v>
      </c>
      <c r="G30905">
        <v>0</v>
      </c>
      <c r="H30905">
        <v>2</v>
      </c>
      <c r="I30905">
        <v>0</v>
      </c>
      <c r="J30905">
        <v>0</v>
      </c>
      <c r="K30905">
        <v>0</v>
      </c>
    </row>
    <row r="30906" spans="1:11">
      <c r="A30906">
        <v>2035</v>
      </c>
      <c r="B30906">
        <v>7903</v>
      </c>
      <c r="C30906">
        <v>77</v>
      </c>
      <c r="D30906">
        <v>64</v>
      </c>
      <c r="E30906">
        <v>41</v>
      </c>
      <c r="F30906">
        <v>14.1549321666238</v>
      </c>
      <c r="G30906">
        <v>0</v>
      </c>
      <c r="H30906">
        <v>2</v>
      </c>
      <c r="I30906">
        <v>0</v>
      </c>
      <c r="J30906">
        <v>0</v>
      </c>
      <c r="K30906">
        <v>0</v>
      </c>
    </row>
    <row r="30907" spans="1:11">
      <c r="A30907">
        <v>2035</v>
      </c>
      <c r="B30907">
        <v>7904</v>
      </c>
      <c r="C30907">
        <v>0</v>
      </c>
      <c r="D30907">
        <v>0</v>
      </c>
      <c r="E30907">
        <v>26</v>
      </c>
      <c r="F30907">
        <v>0</v>
      </c>
      <c r="G30907">
        <v>0</v>
      </c>
      <c r="H30907">
        <v>2</v>
      </c>
      <c r="I30907">
        <v>0</v>
      </c>
      <c r="J30907">
        <v>0</v>
      </c>
      <c r="K30907">
        <v>0</v>
      </c>
    </row>
    <row r="30908" spans="1:11">
      <c r="A30908">
        <v>2035</v>
      </c>
      <c r="B30908">
        <v>7905</v>
      </c>
      <c r="C30908">
        <v>1184</v>
      </c>
      <c r="D30908">
        <v>721</v>
      </c>
      <c r="E30908">
        <v>14</v>
      </c>
      <c r="F30908">
        <v>64.844323912310998</v>
      </c>
      <c r="G30908">
        <v>0</v>
      </c>
      <c r="H30908">
        <v>2</v>
      </c>
      <c r="I30908">
        <v>0</v>
      </c>
      <c r="J30908">
        <v>0</v>
      </c>
      <c r="K30908">
        <v>0</v>
      </c>
    </row>
    <row r="30909" spans="1:11">
      <c r="A30909">
        <v>2035</v>
      </c>
      <c r="B30909">
        <v>7906</v>
      </c>
      <c r="C30909">
        <v>151</v>
      </c>
      <c r="D30909">
        <v>90</v>
      </c>
      <c r="E30909">
        <v>231</v>
      </c>
      <c r="F30909">
        <v>21.807258495443602</v>
      </c>
      <c r="G30909">
        <v>0</v>
      </c>
      <c r="H30909">
        <v>2</v>
      </c>
      <c r="I30909">
        <v>0</v>
      </c>
      <c r="J30909">
        <v>0</v>
      </c>
      <c r="K30909">
        <v>0</v>
      </c>
    </row>
    <row r="30910" spans="1:11">
      <c r="A30910">
        <v>2035</v>
      </c>
      <c r="B30910">
        <v>7907</v>
      </c>
      <c r="C30910">
        <v>248</v>
      </c>
      <c r="D30910">
        <v>167</v>
      </c>
      <c r="E30910">
        <v>79</v>
      </c>
      <c r="F30910">
        <v>53.2120327854783</v>
      </c>
      <c r="G30910">
        <v>0</v>
      </c>
      <c r="H30910">
        <v>2</v>
      </c>
      <c r="I30910">
        <v>0</v>
      </c>
      <c r="J30910">
        <v>0</v>
      </c>
      <c r="K30910">
        <v>0</v>
      </c>
    </row>
    <row r="30911" spans="1:11">
      <c r="A30911">
        <v>2035</v>
      </c>
      <c r="B30911">
        <v>7908</v>
      </c>
      <c r="C30911">
        <v>30</v>
      </c>
      <c r="D30911">
        <v>10</v>
      </c>
      <c r="E30911">
        <v>107</v>
      </c>
      <c r="F30911">
        <v>0.25676813287384098</v>
      </c>
      <c r="G30911">
        <v>0</v>
      </c>
      <c r="H30911">
        <v>2</v>
      </c>
      <c r="I30911">
        <v>0</v>
      </c>
      <c r="J30911">
        <v>0</v>
      </c>
      <c r="K30911">
        <v>0</v>
      </c>
    </row>
    <row r="30912" spans="1:11">
      <c r="A30912">
        <v>2035</v>
      </c>
      <c r="B30912">
        <v>7909</v>
      </c>
      <c r="C30912">
        <v>0</v>
      </c>
      <c r="D30912">
        <v>0</v>
      </c>
      <c r="E30912">
        <v>0</v>
      </c>
      <c r="F30912">
        <v>0</v>
      </c>
      <c r="G30912">
        <v>0</v>
      </c>
      <c r="H30912">
        <v>2</v>
      </c>
      <c r="I30912">
        <v>0</v>
      </c>
      <c r="J30912">
        <v>0</v>
      </c>
      <c r="K30912">
        <v>0</v>
      </c>
    </row>
    <row r="30913" spans="1:11">
      <c r="A30913">
        <v>2035</v>
      </c>
      <c r="B30913">
        <v>7910</v>
      </c>
      <c r="C30913">
        <v>572</v>
      </c>
      <c r="D30913">
        <v>337</v>
      </c>
      <c r="E30913">
        <v>85</v>
      </c>
      <c r="F30913">
        <v>6.1961895600705397</v>
      </c>
      <c r="G30913">
        <v>0</v>
      </c>
      <c r="H30913">
        <v>2</v>
      </c>
      <c r="I30913">
        <v>0</v>
      </c>
      <c r="J30913">
        <v>0</v>
      </c>
      <c r="K30913">
        <v>0</v>
      </c>
    </row>
    <row r="30914" spans="1:11">
      <c r="A30914">
        <v>2035</v>
      </c>
      <c r="B30914">
        <v>7911</v>
      </c>
      <c r="C30914">
        <v>541</v>
      </c>
      <c r="D30914">
        <v>329</v>
      </c>
      <c r="E30914">
        <v>16</v>
      </c>
      <c r="F30914">
        <v>8.9341020631819692</v>
      </c>
      <c r="G30914">
        <v>0</v>
      </c>
      <c r="H30914">
        <v>2</v>
      </c>
      <c r="I30914">
        <v>0</v>
      </c>
      <c r="J30914">
        <v>0</v>
      </c>
      <c r="K30914">
        <v>0</v>
      </c>
    </row>
    <row r="30915" spans="1:11">
      <c r="A30915">
        <v>2035</v>
      </c>
      <c r="B30915">
        <v>7912</v>
      </c>
      <c r="C30915">
        <v>1094</v>
      </c>
      <c r="D30915">
        <v>703</v>
      </c>
      <c r="E30915">
        <v>20</v>
      </c>
      <c r="F30915">
        <v>43.898367654848101</v>
      </c>
      <c r="G30915">
        <v>0</v>
      </c>
      <c r="H30915">
        <v>2</v>
      </c>
      <c r="I30915">
        <v>0</v>
      </c>
      <c r="J30915">
        <v>0</v>
      </c>
      <c r="K30915">
        <v>0</v>
      </c>
    </row>
    <row r="30916" spans="1:11">
      <c r="A30916">
        <v>2035</v>
      </c>
      <c r="B30916">
        <v>7913</v>
      </c>
      <c r="C30916">
        <v>0</v>
      </c>
      <c r="D30916">
        <v>0</v>
      </c>
      <c r="E30916">
        <v>47</v>
      </c>
      <c r="F30916">
        <v>0</v>
      </c>
      <c r="G30916">
        <v>0</v>
      </c>
      <c r="H30916">
        <v>2</v>
      </c>
      <c r="I30916">
        <v>0</v>
      </c>
      <c r="J30916">
        <v>0</v>
      </c>
      <c r="K30916">
        <v>0</v>
      </c>
    </row>
    <row r="30917" spans="1:11">
      <c r="A30917">
        <v>2035</v>
      </c>
      <c r="B30917">
        <v>7914</v>
      </c>
      <c r="C30917">
        <v>330</v>
      </c>
      <c r="D30917">
        <v>192</v>
      </c>
      <c r="E30917">
        <v>5</v>
      </c>
      <c r="F30917">
        <v>16.335501499896001</v>
      </c>
      <c r="G30917">
        <v>0</v>
      </c>
      <c r="H30917">
        <v>2</v>
      </c>
      <c r="I30917">
        <v>0</v>
      </c>
      <c r="J30917">
        <v>0</v>
      </c>
      <c r="K30917">
        <v>0</v>
      </c>
    </row>
    <row r="30918" spans="1:11">
      <c r="A30918">
        <v>2035</v>
      </c>
      <c r="B30918">
        <v>7915</v>
      </c>
      <c r="C30918">
        <v>110</v>
      </c>
      <c r="D30918">
        <v>72</v>
      </c>
      <c r="E30918">
        <v>1</v>
      </c>
      <c r="F30918">
        <v>9.1277974624723104</v>
      </c>
      <c r="G30918">
        <v>0</v>
      </c>
      <c r="H30918">
        <v>2</v>
      </c>
      <c r="I30918">
        <v>0</v>
      </c>
      <c r="J30918">
        <v>0</v>
      </c>
      <c r="K30918">
        <v>0</v>
      </c>
    </row>
    <row r="30919" spans="1:11">
      <c r="A30919">
        <v>2035</v>
      </c>
      <c r="B30919">
        <v>7916</v>
      </c>
      <c r="C30919">
        <v>665</v>
      </c>
      <c r="D30919">
        <v>392</v>
      </c>
      <c r="E30919">
        <v>125</v>
      </c>
      <c r="F30919">
        <v>42.082345991225097</v>
      </c>
      <c r="G30919">
        <v>0</v>
      </c>
      <c r="H30919">
        <v>2</v>
      </c>
      <c r="I30919">
        <v>0</v>
      </c>
      <c r="J30919">
        <v>0</v>
      </c>
      <c r="K30919">
        <v>0</v>
      </c>
    </row>
    <row r="30920" spans="1:11">
      <c r="A30920">
        <v>2035</v>
      </c>
      <c r="B30920">
        <v>7917</v>
      </c>
      <c r="C30920">
        <v>227</v>
      </c>
      <c r="D30920">
        <v>151</v>
      </c>
      <c r="E30920">
        <v>1</v>
      </c>
      <c r="F30920">
        <v>11.3060195838189</v>
      </c>
      <c r="G30920">
        <v>0</v>
      </c>
      <c r="H30920">
        <v>2</v>
      </c>
      <c r="I30920">
        <v>0</v>
      </c>
      <c r="J30920">
        <v>0</v>
      </c>
      <c r="K30920">
        <v>0</v>
      </c>
    </row>
    <row r="30921" spans="1:11">
      <c r="A30921">
        <v>2035</v>
      </c>
      <c r="B30921">
        <v>7918</v>
      </c>
      <c r="C30921">
        <v>567</v>
      </c>
      <c r="D30921">
        <v>245</v>
      </c>
      <c r="E30921">
        <v>363</v>
      </c>
      <c r="F30921">
        <v>14.479940409476001</v>
      </c>
      <c r="G30921">
        <v>0</v>
      </c>
      <c r="H30921">
        <v>2</v>
      </c>
      <c r="I30921">
        <v>0</v>
      </c>
      <c r="J30921">
        <v>0</v>
      </c>
      <c r="K30921">
        <v>0</v>
      </c>
    </row>
    <row r="30922" spans="1:11">
      <c r="A30922">
        <v>2035</v>
      </c>
      <c r="B30922">
        <v>7919</v>
      </c>
      <c r="C30922">
        <v>148</v>
      </c>
      <c r="D30922">
        <v>94</v>
      </c>
      <c r="E30922">
        <v>30</v>
      </c>
      <c r="F30922">
        <v>15.704084122958699</v>
      </c>
      <c r="G30922">
        <v>0</v>
      </c>
      <c r="H30922">
        <v>2</v>
      </c>
      <c r="I30922">
        <v>0</v>
      </c>
      <c r="J30922">
        <v>0</v>
      </c>
      <c r="K30922">
        <v>0</v>
      </c>
    </row>
    <row r="30923" spans="1:11">
      <c r="A30923">
        <v>2035</v>
      </c>
      <c r="B30923">
        <v>7920</v>
      </c>
      <c r="C30923">
        <v>0</v>
      </c>
      <c r="D30923">
        <v>0</v>
      </c>
      <c r="E30923">
        <v>148</v>
      </c>
      <c r="F30923">
        <v>0</v>
      </c>
      <c r="G30923">
        <v>0</v>
      </c>
      <c r="H30923">
        <v>2</v>
      </c>
      <c r="I30923">
        <v>0</v>
      </c>
      <c r="J30923">
        <v>0</v>
      </c>
      <c r="K30923">
        <v>0</v>
      </c>
    </row>
    <row r="30924" spans="1:11">
      <c r="A30924">
        <v>2035</v>
      </c>
      <c r="B30924">
        <v>7921</v>
      </c>
      <c r="C30924">
        <v>275</v>
      </c>
      <c r="D30924">
        <v>146</v>
      </c>
      <c r="E30924">
        <v>4</v>
      </c>
      <c r="F30924">
        <v>28.491799542059098</v>
      </c>
      <c r="G30924">
        <v>0</v>
      </c>
      <c r="H30924">
        <v>2</v>
      </c>
      <c r="I30924">
        <v>0</v>
      </c>
      <c r="J30924">
        <v>0</v>
      </c>
      <c r="K30924">
        <v>0</v>
      </c>
    </row>
    <row r="30925" spans="1:11">
      <c r="A30925">
        <v>2035</v>
      </c>
      <c r="B30925">
        <v>7922</v>
      </c>
      <c r="C30925">
        <v>236</v>
      </c>
      <c r="D30925">
        <v>150</v>
      </c>
      <c r="E30925">
        <v>36</v>
      </c>
      <c r="F30925">
        <v>22.7043147818558</v>
      </c>
      <c r="G30925">
        <v>0</v>
      </c>
      <c r="H30925">
        <v>2</v>
      </c>
      <c r="I30925">
        <v>0</v>
      </c>
      <c r="J30925">
        <v>0</v>
      </c>
      <c r="K30925">
        <v>0</v>
      </c>
    </row>
    <row r="30926" spans="1:11">
      <c r="A30926">
        <v>2035</v>
      </c>
      <c r="B30926">
        <v>7923</v>
      </c>
      <c r="C30926">
        <v>190</v>
      </c>
      <c r="D30926">
        <v>110</v>
      </c>
      <c r="E30926">
        <v>51</v>
      </c>
      <c r="F30926">
        <v>18.240642070600899</v>
      </c>
      <c r="G30926">
        <v>0</v>
      </c>
      <c r="H30926">
        <v>2</v>
      </c>
      <c r="I30926">
        <v>0</v>
      </c>
      <c r="J30926">
        <v>0</v>
      </c>
      <c r="K30926">
        <v>0</v>
      </c>
    </row>
    <row r="30927" spans="1:11">
      <c r="A30927">
        <v>2035</v>
      </c>
      <c r="B30927">
        <v>7924</v>
      </c>
      <c r="C30927">
        <v>278</v>
      </c>
      <c r="D30927">
        <v>170</v>
      </c>
      <c r="E30927">
        <v>13</v>
      </c>
      <c r="F30927">
        <v>31.631166939741501</v>
      </c>
      <c r="G30927">
        <v>0</v>
      </c>
      <c r="H30927">
        <v>2</v>
      </c>
      <c r="I30927">
        <v>0</v>
      </c>
      <c r="J30927">
        <v>0</v>
      </c>
      <c r="K30927">
        <v>0</v>
      </c>
    </row>
    <row r="30928" spans="1:11">
      <c r="A30928">
        <v>2035</v>
      </c>
      <c r="B30928">
        <v>7925</v>
      </c>
      <c r="C30928">
        <v>59</v>
      </c>
      <c r="D30928">
        <v>37</v>
      </c>
      <c r="E30928">
        <v>0</v>
      </c>
      <c r="F30928">
        <v>9.7164125028819903</v>
      </c>
      <c r="G30928">
        <v>0</v>
      </c>
      <c r="H30928">
        <v>2</v>
      </c>
      <c r="I30928">
        <v>0</v>
      </c>
      <c r="J30928">
        <v>0</v>
      </c>
      <c r="K30928">
        <v>0</v>
      </c>
    </row>
    <row r="30929" spans="1:11">
      <c r="A30929">
        <v>2035</v>
      </c>
      <c r="B30929">
        <v>7926</v>
      </c>
      <c r="C30929">
        <v>78</v>
      </c>
      <c r="D30929">
        <v>52</v>
      </c>
      <c r="E30929">
        <v>1572</v>
      </c>
      <c r="F30929">
        <v>5.2308270071622101</v>
      </c>
      <c r="G30929">
        <v>0</v>
      </c>
      <c r="H30929">
        <v>2</v>
      </c>
      <c r="I30929">
        <v>0</v>
      </c>
      <c r="J30929">
        <v>0</v>
      </c>
      <c r="K30929">
        <v>0</v>
      </c>
    </row>
    <row r="30930" spans="1:11">
      <c r="A30930">
        <v>2035</v>
      </c>
      <c r="B30930">
        <v>7927</v>
      </c>
      <c r="C30930">
        <v>237</v>
      </c>
      <c r="D30930">
        <v>132</v>
      </c>
      <c r="E30930">
        <v>26</v>
      </c>
      <c r="F30930">
        <v>6.8648132652941003</v>
      </c>
      <c r="G30930">
        <v>0</v>
      </c>
      <c r="H30930">
        <v>2</v>
      </c>
      <c r="I30930">
        <v>0</v>
      </c>
      <c r="J30930">
        <v>0</v>
      </c>
      <c r="K30930">
        <v>0</v>
      </c>
    </row>
    <row r="30931" spans="1:11">
      <c r="A30931">
        <v>2035</v>
      </c>
      <c r="B30931">
        <v>7928</v>
      </c>
      <c r="C30931">
        <v>0</v>
      </c>
      <c r="D30931">
        <v>0</v>
      </c>
      <c r="E30931">
        <v>181</v>
      </c>
      <c r="F30931">
        <v>0</v>
      </c>
      <c r="G30931">
        <v>0</v>
      </c>
      <c r="H30931">
        <v>2</v>
      </c>
      <c r="I30931">
        <v>0</v>
      </c>
      <c r="J30931">
        <v>0</v>
      </c>
      <c r="K30931">
        <v>0</v>
      </c>
    </row>
    <row r="30932" spans="1:11">
      <c r="A30932">
        <v>2035</v>
      </c>
      <c r="B30932">
        <v>7929</v>
      </c>
      <c r="C30932">
        <v>0</v>
      </c>
      <c r="D30932">
        <v>0</v>
      </c>
      <c r="E30932">
        <v>73</v>
      </c>
      <c r="F30932">
        <v>0</v>
      </c>
      <c r="G30932">
        <v>0</v>
      </c>
      <c r="H30932">
        <v>2</v>
      </c>
      <c r="I30932">
        <v>0</v>
      </c>
      <c r="J30932">
        <v>0</v>
      </c>
      <c r="K30932">
        <v>0</v>
      </c>
    </row>
    <row r="30933" spans="1:11">
      <c r="A30933">
        <v>2035</v>
      </c>
      <c r="B30933">
        <v>7930</v>
      </c>
      <c r="C30933">
        <v>883</v>
      </c>
      <c r="D30933">
        <v>529</v>
      </c>
      <c r="E30933">
        <v>7</v>
      </c>
      <c r="F30933">
        <v>34.746159997793903</v>
      </c>
      <c r="G30933">
        <v>0</v>
      </c>
      <c r="H30933">
        <v>2</v>
      </c>
      <c r="I30933">
        <v>0</v>
      </c>
      <c r="J30933">
        <v>0</v>
      </c>
      <c r="K30933">
        <v>0</v>
      </c>
    </row>
    <row r="30934" spans="1:11">
      <c r="A30934">
        <v>2035</v>
      </c>
      <c r="B30934">
        <v>7931</v>
      </c>
      <c r="C30934">
        <v>270</v>
      </c>
      <c r="D30934">
        <v>171</v>
      </c>
      <c r="E30934">
        <v>23</v>
      </c>
      <c r="F30934">
        <v>11.233664379714501</v>
      </c>
      <c r="G30934">
        <v>0</v>
      </c>
      <c r="H30934">
        <v>2</v>
      </c>
      <c r="I30934">
        <v>0</v>
      </c>
      <c r="J30934">
        <v>0</v>
      </c>
      <c r="K30934">
        <v>0</v>
      </c>
    </row>
    <row r="30935" spans="1:11">
      <c r="A30935">
        <v>2035</v>
      </c>
      <c r="B30935">
        <v>7932</v>
      </c>
      <c r="C30935">
        <v>266</v>
      </c>
      <c r="D30935">
        <v>156</v>
      </c>
      <c r="E30935">
        <v>3</v>
      </c>
      <c r="F30935">
        <v>13.224553919887001</v>
      </c>
      <c r="G30935">
        <v>0</v>
      </c>
      <c r="H30935">
        <v>2</v>
      </c>
      <c r="I30935">
        <v>0</v>
      </c>
      <c r="J30935">
        <v>0</v>
      </c>
      <c r="K30935">
        <v>0</v>
      </c>
    </row>
    <row r="30936" spans="1:11">
      <c r="A30936">
        <v>2035</v>
      </c>
      <c r="B30936">
        <v>7933</v>
      </c>
      <c r="C30936">
        <v>290</v>
      </c>
      <c r="D30936">
        <v>179</v>
      </c>
      <c r="E30936">
        <v>14</v>
      </c>
      <c r="F30936">
        <v>15.2283730846382</v>
      </c>
      <c r="G30936">
        <v>0</v>
      </c>
      <c r="H30936">
        <v>2</v>
      </c>
      <c r="I30936">
        <v>0</v>
      </c>
      <c r="J30936">
        <v>0</v>
      </c>
      <c r="K30936">
        <v>0</v>
      </c>
    </row>
    <row r="30937" spans="1:11">
      <c r="A30937">
        <v>2035</v>
      </c>
      <c r="B30937">
        <v>7934</v>
      </c>
      <c r="C30937">
        <v>197</v>
      </c>
      <c r="D30937">
        <v>117</v>
      </c>
      <c r="E30937">
        <v>4</v>
      </c>
      <c r="F30937">
        <v>9.2244443091734105</v>
      </c>
      <c r="G30937">
        <v>0</v>
      </c>
      <c r="H30937">
        <v>2</v>
      </c>
      <c r="I30937">
        <v>0</v>
      </c>
      <c r="J30937">
        <v>0</v>
      </c>
      <c r="K30937">
        <v>0</v>
      </c>
    </row>
    <row r="30938" spans="1:11">
      <c r="A30938">
        <v>2035</v>
      </c>
      <c r="B30938">
        <v>7935</v>
      </c>
      <c r="C30938">
        <v>236</v>
      </c>
      <c r="D30938">
        <v>148</v>
      </c>
      <c r="E30938">
        <v>1</v>
      </c>
      <c r="F30938">
        <v>12.2163326155375</v>
      </c>
      <c r="G30938">
        <v>0</v>
      </c>
      <c r="H30938">
        <v>2</v>
      </c>
      <c r="I30938">
        <v>0</v>
      </c>
      <c r="J30938">
        <v>0</v>
      </c>
      <c r="K30938">
        <v>0</v>
      </c>
    </row>
    <row r="30939" spans="1:11">
      <c r="A30939">
        <v>2035</v>
      </c>
      <c r="B30939">
        <v>7936</v>
      </c>
      <c r="C30939">
        <v>39</v>
      </c>
      <c r="D30939">
        <v>22</v>
      </c>
      <c r="E30939">
        <v>0</v>
      </c>
      <c r="F30939">
        <v>4.0491714772208098</v>
      </c>
      <c r="G30939">
        <v>0</v>
      </c>
      <c r="H30939">
        <v>2</v>
      </c>
      <c r="I30939">
        <v>0</v>
      </c>
      <c r="J30939">
        <v>0</v>
      </c>
      <c r="K30939">
        <v>0</v>
      </c>
    </row>
    <row r="30940" spans="1:11">
      <c r="A30940">
        <v>2035</v>
      </c>
      <c r="B30940">
        <v>7937</v>
      </c>
      <c r="C30940">
        <v>185</v>
      </c>
      <c r="D30940">
        <v>115</v>
      </c>
      <c r="E30940">
        <v>16</v>
      </c>
      <c r="F30940">
        <v>9.1680377425813209</v>
      </c>
      <c r="G30940">
        <v>0</v>
      </c>
      <c r="H30940">
        <v>2</v>
      </c>
      <c r="I30940">
        <v>0</v>
      </c>
      <c r="J30940">
        <v>0</v>
      </c>
      <c r="K30940">
        <v>0</v>
      </c>
    </row>
    <row r="30941" spans="1:11">
      <c r="A30941">
        <v>2035</v>
      </c>
      <c r="B30941">
        <v>7938</v>
      </c>
      <c r="C30941">
        <v>212</v>
      </c>
      <c r="D30941">
        <v>136</v>
      </c>
      <c r="E30941">
        <v>4</v>
      </c>
      <c r="F30941">
        <v>20.945305090104299</v>
      </c>
      <c r="G30941">
        <v>0</v>
      </c>
      <c r="H30941">
        <v>2</v>
      </c>
      <c r="I30941">
        <v>0</v>
      </c>
      <c r="J30941">
        <v>0</v>
      </c>
      <c r="K30941">
        <v>0</v>
      </c>
    </row>
    <row r="30942" spans="1:11">
      <c r="A30942">
        <v>2035</v>
      </c>
      <c r="B30942">
        <v>7939</v>
      </c>
      <c r="C30942">
        <v>121</v>
      </c>
      <c r="D30942">
        <v>81</v>
      </c>
      <c r="E30942">
        <v>1</v>
      </c>
      <c r="F30942">
        <v>13.994587217506</v>
      </c>
      <c r="G30942">
        <v>0</v>
      </c>
      <c r="H30942">
        <v>2</v>
      </c>
      <c r="I30942">
        <v>0</v>
      </c>
      <c r="J30942">
        <v>0</v>
      </c>
      <c r="K30942">
        <v>0</v>
      </c>
    </row>
    <row r="30943" spans="1:11">
      <c r="A30943">
        <v>2035</v>
      </c>
      <c r="B30943">
        <v>7940</v>
      </c>
      <c r="C30943">
        <v>96</v>
      </c>
      <c r="D30943">
        <v>55</v>
      </c>
      <c r="E30943">
        <v>0</v>
      </c>
      <c r="F30943">
        <v>6.9696529693625697</v>
      </c>
      <c r="G30943">
        <v>0</v>
      </c>
      <c r="H30943">
        <v>2</v>
      </c>
      <c r="I30943">
        <v>0</v>
      </c>
      <c r="J30943">
        <v>0</v>
      </c>
      <c r="K30943">
        <v>0</v>
      </c>
    </row>
    <row r="30944" spans="1:11">
      <c r="A30944">
        <v>2035</v>
      </c>
      <c r="B30944">
        <v>7941</v>
      </c>
      <c r="C30944">
        <v>0</v>
      </c>
      <c r="D30944">
        <v>0</v>
      </c>
      <c r="E30944">
        <v>0</v>
      </c>
      <c r="F30944">
        <v>0</v>
      </c>
      <c r="G30944">
        <v>0</v>
      </c>
      <c r="H30944">
        <v>2</v>
      </c>
      <c r="I30944">
        <v>0</v>
      </c>
      <c r="J30944">
        <v>0</v>
      </c>
      <c r="K30944">
        <v>0</v>
      </c>
    </row>
    <row r="30945" spans="1:11">
      <c r="A30945">
        <v>2035</v>
      </c>
      <c r="B30945">
        <v>7942</v>
      </c>
      <c r="C30945">
        <v>591</v>
      </c>
      <c r="D30945">
        <v>374</v>
      </c>
      <c r="E30945">
        <v>49</v>
      </c>
      <c r="F30945">
        <v>18.421315113582502</v>
      </c>
      <c r="G30945">
        <v>0</v>
      </c>
      <c r="H30945">
        <v>2</v>
      </c>
      <c r="I30945">
        <v>0</v>
      </c>
      <c r="J30945">
        <v>0</v>
      </c>
      <c r="K30945">
        <v>0</v>
      </c>
    </row>
    <row r="30946" spans="1:11">
      <c r="A30946">
        <v>2035</v>
      </c>
      <c r="B30946">
        <v>7943</v>
      </c>
      <c r="C30946">
        <v>0</v>
      </c>
      <c r="D30946">
        <v>0</v>
      </c>
      <c r="E30946">
        <v>322</v>
      </c>
      <c r="F30946">
        <v>0</v>
      </c>
      <c r="G30946">
        <v>0</v>
      </c>
      <c r="H30946">
        <v>2</v>
      </c>
      <c r="I30946">
        <v>0</v>
      </c>
      <c r="J30946">
        <v>0</v>
      </c>
      <c r="K30946">
        <v>0</v>
      </c>
    </row>
    <row r="30947" spans="1:11">
      <c r="A30947">
        <v>2035</v>
      </c>
      <c r="B30947">
        <v>7944</v>
      </c>
      <c r="C30947">
        <v>0</v>
      </c>
      <c r="D30947">
        <v>0</v>
      </c>
      <c r="E30947">
        <v>69</v>
      </c>
      <c r="F30947">
        <v>0</v>
      </c>
      <c r="G30947">
        <v>0</v>
      </c>
      <c r="H30947">
        <v>2</v>
      </c>
      <c r="I30947">
        <v>0</v>
      </c>
      <c r="J30947">
        <v>0</v>
      </c>
      <c r="K30947">
        <v>0</v>
      </c>
    </row>
    <row r="30948" spans="1:11">
      <c r="A30948">
        <v>2035</v>
      </c>
      <c r="B30948">
        <v>7945</v>
      </c>
      <c r="C30948">
        <v>0</v>
      </c>
      <c r="D30948">
        <v>0</v>
      </c>
      <c r="E30948">
        <v>74</v>
      </c>
      <c r="F30948">
        <v>0</v>
      </c>
      <c r="G30948">
        <v>0</v>
      </c>
      <c r="H30948">
        <v>2</v>
      </c>
      <c r="I30948">
        <v>0</v>
      </c>
      <c r="J30948">
        <v>0</v>
      </c>
      <c r="K30948">
        <v>0</v>
      </c>
    </row>
    <row r="30949" spans="1:11">
      <c r="A30949">
        <v>2035</v>
      </c>
      <c r="B30949">
        <v>7946</v>
      </c>
      <c r="C30949">
        <v>0</v>
      </c>
      <c r="D30949">
        <v>0</v>
      </c>
      <c r="E30949">
        <v>24</v>
      </c>
      <c r="F30949">
        <v>0</v>
      </c>
      <c r="G30949">
        <v>0</v>
      </c>
      <c r="H30949">
        <v>2</v>
      </c>
      <c r="I30949">
        <v>0</v>
      </c>
      <c r="J30949">
        <v>0</v>
      </c>
      <c r="K30949">
        <v>0</v>
      </c>
    </row>
    <row r="30950" spans="1:11">
      <c r="A30950">
        <v>2035</v>
      </c>
      <c r="B30950">
        <v>7947</v>
      </c>
      <c r="C30950">
        <v>459</v>
      </c>
      <c r="D30950">
        <v>289</v>
      </c>
      <c r="E30950">
        <v>8</v>
      </c>
      <c r="F30950">
        <v>34.541404533277102</v>
      </c>
      <c r="G30950">
        <v>0</v>
      </c>
      <c r="H30950">
        <v>2</v>
      </c>
      <c r="I30950">
        <v>0</v>
      </c>
      <c r="J30950">
        <v>0</v>
      </c>
      <c r="K30950">
        <v>0</v>
      </c>
    </row>
    <row r="30951" spans="1:11">
      <c r="A30951">
        <v>2035</v>
      </c>
      <c r="B30951">
        <v>7948</v>
      </c>
      <c r="C30951">
        <v>0</v>
      </c>
      <c r="D30951">
        <v>0</v>
      </c>
      <c r="E30951">
        <v>222</v>
      </c>
      <c r="F30951">
        <v>0</v>
      </c>
      <c r="G30951">
        <v>0</v>
      </c>
      <c r="H30951">
        <v>2</v>
      </c>
      <c r="I30951">
        <v>0</v>
      </c>
      <c r="J30951">
        <v>0</v>
      </c>
      <c r="K30951">
        <v>0</v>
      </c>
    </row>
    <row r="30952" spans="1:11">
      <c r="A30952">
        <v>2035</v>
      </c>
      <c r="B30952">
        <v>7949</v>
      </c>
      <c r="C30952">
        <v>0</v>
      </c>
      <c r="D30952">
        <v>0</v>
      </c>
      <c r="E30952">
        <v>697</v>
      </c>
      <c r="F30952">
        <v>0</v>
      </c>
      <c r="G30952">
        <v>0</v>
      </c>
      <c r="H30952">
        <v>2</v>
      </c>
      <c r="I30952">
        <v>0</v>
      </c>
      <c r="J30952">
        <v>0</v>
      </c>
      <c r="K30952">
        <v>0</v>
      </c>
    </row>
    <row r="30953" spans="1:11">
      <c r="A30953">
        <v>2035</v>
      </c>
      <c r="B30953">
        <v>7950</v>
      </c>
      <c r="C30953">
        <v>0</v>
      </c>
      <c r="D30953">
        <v>0</v>
      </c>
      <c r="E30953">
        <v>507</v>
      </c>
      <c r="F30953">
        <v>0</v>
      </c>
      <c r="G30953">
        <v>0</v>
      </c>
      <c r="H30953">
        <v>2</v>
      </c>
      <c r="I30953">
        <v>0</v>
      </c>
      <c r="J30953">
        <v>0</v>
      </c>
      <c r="K30953">
        <v>0</v>
      </c>
    </row>
    <row r="30954" spans="1:11">
      <c r="A30954">
        <v>2035</v>
      </c>
      <c r="B30954">
        <v>7951</v>
      </c>
      <c r="C30954">
        <v>0</v>
      </c>
      <c r="D30954">
        <v>0</v>
      </c>
      <c r="E30954">
        <v>121</v>
      </c>
      <c r="F30954">
        <v>0</v>
      </c>
      <c r="G30954">
        <v>0</v>
      </c>
      <c r="H30954">
        <v>2</v>
      </c>
      <c r="I30954">
        <v>0</v>
      </c>
      <c r="J30954">
        <v>0</v>
      </c>
      <c r="K30954">
        <v>0</v>
      </c>
    </row>
    <row r="30955" spans="1:11">
      <c r="A30955">
        <v>2035</v>
      </c>
      <c r="B30955">
        <v>7952</v>
      </c>
      <c r="C30955">
        <v>0</v>
      </c>
      <c r="D30955">
        <v>0</v>
      </c>
      <c r="E30955">
        <v>209</v>
      </c>
      <c r="F30955">
        <v>0</v>
      </c>
      <c r="G30955">
        <v>0</v>
      </c>
      <c r="H30955">
        <v>2</v>
      </c>
      <c r="I30955">
        <v>1</v>
      </c>
      <c r="J30955">
        <v>0</v>
      </c>
      <c r="K30955">
        <v>0</v>
      </c>
    </row>
    <row r="30956" spans="1:11">
      <c r="A30956">
        <v>2035</v>
      </c>
      <c r="B30956">
        <v>7953</v>
      </c>
      <c r="C30956">
        <v>0</v>
      </c>
      <c r="D30956">
        <v>0</v>
      </c>
      <c r="E30956">
        <v>0</v>
      </c>
      <c r="F30956">
        <v>0</v>
      </c>
      <c r="G30956">
        <v>0</v>
      </c>
      <c r="H30956">
        <v>2</v>
      </c>
      <c r="I30956">
        <v>1</v>
      </c>
      <c r="J30956">
        <v>0</v>
      </c>
      <c r="K30956">
        <v>0</v>
      </c>
    </row>
    <row r="30957" spans="1:11">
      <c r="A30957">
        <v>2035</v>
      </c>
      <c r="B30957">
        <v>7954</v>
      </c>
      <c r="C30957">
        <v>0</v>
      </c>
      <c r="D30957">
        <v>0</v>
      </c>
      <c r="E30957">
        <v>232</v>
      </c>
      <c r="F30957">
        <v>0</v>
      </c>
      <c r="G30957">
        <v>0</v>
      </c>
      <c r="H30957">
        <v>2</v>
      </c>
      <c r="I30957">
        <v>1</v>
      </c>
      <c r="J30957">
        <v>0</v>
      </c>
      <c r="K30957">
        <v>0</v>
      </c>
    </row>
    <row r="30958" spans="1:11">
      <c r="A30958">
        <v>2035</v>
      </c>
      <c r="B30958">
        <v>7955</v>
      </c>
      <c r="C30958">
        <v>501</v>
      </c>
      <c r="D30958">
        <v>265</v>
      </c>
      <c r="E30958">
        <v>148</v>
      </c>
      <c r="F30958">
        <v>18.5884124973336</v>
      </c>
      <c r="G30958">
        <v>0</v>
      </c>
      <c r="H30958">
        <v>2</v>
      </c>
      <c r="I30958">
        <v>0</v>
      </c>
      <c r="J30958">
        <v>0</v>
      </c>
      <c r="K30958">
        <v>0</v>
      </c>
    </row>
    <row r="30959" spans="1:11">
      <c r="A30959">
        <v>2035</v>
      </c>
      <c r="B30959">
        <v>7956</v>
      </c>
      <c r="C30959">
        <v>634</v>
      </c>
      <c r="D30959">
        <v>399</v>
      </c>
      <c r="E30959">
        <v>45</v>
      </c>
      <c r="F30959">
        <v>20.091202651785199</v>
      </c>
      <c r="G30959">
        <v>0</v>
      </c>
      <c r="H30959">
        <v>2</v>
      </c>
      <c r="I30959">
        <v>0</v>
      </c>
      <c r="J30959">
        <v>0</v>
      </c>
      <c r="K30959">
        <v>0</v>
      </c>
    </row>
    <row r="30960" spans="1:11">
      <c r="A30960">
        <v>2035</v>
      </c>
      <c r="B30960">
        <v>7957</v>
      </c>
      <c r="C30960">
        <v>96</v>
      </c>
      <c r="D30960">
        <v>65</v>
      </c>
      <c r="E30960">
        <v>0</v>
      </c>
      <c r="F30960">
        <v>10.258383022376099</v>
      </c>
      <c r="G30960">
        <v>0</v>
      </c>
      <c r="H30960">
        <v>2</v>
      </c>
      <c r="I30960">
        <v>0</v>
      </c>
      <c r="J30960">
        <v>0</v>
      </c>
      <c r="K30960">
        <v>0</v>
      </c>
    </row>
    <row r="30961" spans="1:11">
      <c r="A30961">
        <v>2035</v>
      </c>
      <c r="B30961">
        <v>7958</v>
      </c>
      <c r="C30961">
        <v>271</v>
      </c>
      <c r="D30961">
        <v>166</v>
      </c>
      <c r="E30961">
        <v>9</v>
      </c>
      <c r="F30961">
        <v>27.575680488425299</v>
      </c>
      <c r="G30961">
        <v>0</v>
      </c>
      <c r="H30961">
        <v>2</v>
      </c>
      <c r="I30961">
        <v>0</v>
      </c>
      <c r="J30961">
        <v>0</v>
      </c>
      <c r="K30961">
        <v>0</v>
      </c>
    </row>
    <row r="30962" spans="1:11">
      <c r="A30962">
        <v>2035</v>
      </c>
      <c r="B30962">
        <v>7959</v>
      </c>
      <c r="C30962">
        <v>411</v>
      </c>
      <c r="D30962">
        <v>281</v>
      </c>
      <c r="E30962">
        <v>8</v>
      </c>
      <c r="F30962">
        <v>39.680624076773803</v>
      </c>
      <c r="G30962">
        <v>0</v>
      </c>
      <c r="H30962">
        <v>2</v>
      </c>
      <c r="I30962">
        <v>0</v>
      </c>
      <c r="J30962">
        <v>0</v>
      </c>
      <c r="K30962">
        <v>0</v>
      </c>
    </row>
    <row r="30963" spans="1:11">
      <c r="A30963">
        <v>2035</v>
      </c>
      <c r="B30963">
        <v>7960</v>
      </c>
      <c r="C30963">
        <v>349</v>
      </c>
      <c r="D30963">
        <v>242</v>
      </c>
      <c r="E30963">
        <v>53</v>
      </c>
      <c r="F30963">
        <v>35.032070907320602</v>
      </c>
      <c r="G30963">
        <v>0</v>
      </c>
      <c r="H30963">
        <v>2</v>
      </c>
      <c r="I30963">
        <v>0</v>
      </c>
      <c r="J30963">
        <v>0</v>
      </c>
      <c r="K30963">
        <v>0</v>
      </c>
    </row>
    <row r="30964" spans="1:11">
      <c r="A30964">
        <v>2035</v>
      </c>
      <c r="B30964">
        <v>7961</v>
      </c>
      <c r="C30964">
        <v>235</v>
      </c>
      <c r="D30964">
        <v>154</v>
      </c>
      <c r="E30964">
        <v>14</v>
      </c>
      <c r="F30964">
        <v>23.5194363410621</v>
      </c>
      <c r="G30964">
        <v>0</v>
      </c>
      <c r="H30964">
        <v>2</v>
      </c>
      <c r="I30964">
        <v>0</v>
      </c>
      <c r="J30964">
        <v>0</v>
      </c>
      <c r="K30964">
        <v>0</v>
      </c>
    </row>
    <row r="30965" spans="1:11">
      <c r="A30965">
        <v>2035</v>
      </c>
      <c r="B30965">
        <v>7962</v>
      </c>
      <c r="C30965">
        <v>420</v>
      </c>
      <c r="D30965">
        <v>274</v>
      </c>
      <c r="E30965">
        <v>16</v>
      </c>
      <c r="F30965">
        <v>47.7142597473416</v>
      </c>
      <c r="G30965">
        <v>0</v>
      </c>
      <c r="H30965">
        <v>2</v>
      </c>
      <c r="I30965">
        <v>0</v>
      </c>
      <c r="J30965">
        <v>0</v>
      </c>
      <c r="K30965">
        <v>0</v>
      </c>
    </row>
    <row r="30966" spans="1:11">
      <c r="A30966">
        <v>2035</v>
      </c>
      <c r="B30966">
        <v>7963</v>
      </c>
      <c r="C30966">
        <v>415</v>
      </c>
      <c r="D30966">
        <v>287</v>
      </c>
      <c r="E30966">
        <v>111</v>
      </c>
      <c r="F30966">
        <v>22.597577975257</v>
      </c>
      <c r="G30966">
        <v>0</v>
      </c>
      <c r="H30966">
        <v>2</v>
      </c>
      <c r="I30966">
        <v>0</v>
      </c>
      <c r="J30966">
        <v>0</v>
      </c>
      <c r="K30966">
        <v>0</v>
      </c>
    </row>
    <row r="30967" spans="1:11">
      <c r="A30967">
        <v>2035</v>
      </c>
      <c r="B30967">
        <v>7964</v>
      </c>
      <c r="C30967">
        <v>834</v>
      </c>
      <c r="D30967">
        <v>510</v>
      </c>
      <c r="E30967">
        <v>151</v>
      </c>
      <c r="F30967">
        <v>40.582361757206499</v>
      </c>
      <c r="G30967">
        <v>0</v>
      </c>
      <c r="H30967">
        <v>2</v>
      </c>
      <c r="I30967">
        <v>0</v>
      </c>
      <c r="J30967">
        <v>0</v>
      </c>
      <c r="K30967">
        <v>0</v>
      </c>
    </row>
    <row r="30968" spans="1:11">
      <c r="A30968">
        <v>2035</v>
      </c>
      <c r="B30968">
        <v>7965</v>
      </c>
      <c r="C30968">
        <v>223</v>
      </c>
      <c r="D30968">
        <v>144</v>
      </c>
      <c r="E30968">
        <v>100</v>
      </c>
      <c r="F30968">
        <v>22.7432662593956</v>
      </c>
      <c r="G30968">
        <v>0</v>
      </c>
      <c r="H30968">
        <v>2</v>
      </c>
      <c r="I30968">
        <v>0</v>
      </c>
      <c r="J30968">
        <v>0</v>
      </c>
      <c r="K30968">
        <v>0</v>
      </c>
    </row>
    <row r="30969" spans="1:11">
      <c r="A30969">
        <v>2035</v>
      </c>
      <c r="B30969">
        <v>7966</v>
      </c>
      <c r="C30969">
        <v>0</v>
      </c>
      <c r="D30969">
        <v>0</v>
      </c>
      <c r="E30969">
        <v>0</v>
      </c>
      <c r="F30969">
        <v>0</v>
      </c>
      <c r="G30969">
        <v>0</v>
      </c>
      <c r="H30969">
        <v>2</v>
      </c>
      <c r="I30969">
        <v>0</v>
      </c>
      <c r="J30969">
        <v>0</v>
      </c>
      <c r="K30969">
        <v>0</v>
      </c>
    </row>
    <row r="30970" spans="1:11">
      <c r="A30970">
        <v>2035</v>
      </c>
      <c r="B30970">
        <v>7967</v>
      </c>
      <c r="C30970">
        <v>222</v>
      </c>
      <c r="D30970">
        <v>130</v>
      </c>
      <c r="E30970">
        <v>7</v>
      </c>
      <c r="F30970">
        <v>17.823594585481001</v>
      </c>
      <c r="G30970">
        <v>0</v>
      </c>
      <c r="H30970">
        <v>2</v>
      </c>
      <c r="I30970">
        <v>0</v>
      </c>
      <c r="J30970">
        <v>0</v>
      </c>
      <c r="K30970">
        <v>0</v>
      </c>
    </row>
    <row r="30971" spans="1:11">
      <c r="A30971">
        <v>2035</v>
      </c>
      <c r="B30971">
        <v>7968</v>
      </c>
      <c r="C30971">
        <v>135</v>
      </c>
      <c r="D30971">
        <v>87</v>
      </c>
      <c r="E30971">
        <v>6</v>
      </c>
      <c r="F30971">
        <v>16.9022548860037</v>
      </c>
      <c r="G30971">
        <v>0</v>
      </c>
      <c r="H30971">
        <v>2</v>
      </c>
      <c r="I30971">
        <v>0</v>
      </c>
      <c r="J30971">
        <v>0</v>
      </c>
      <c r="K30971">
        <v>0</v>
      </c>
    </row>
    <row r="30972" spans="1:11">
      <c r="A30972">
        <v>2035</v>
      </c>
      <c r="B30972">
        <v>7969</v>
      </c>
      <c r="C30972">
        <v>393</v>
      </c>
      <c r="D30972">
        <v>260</v>
      </c>
      <c r="E30972">
        <v>29</v>
      </c>
      <c r="F30972">
        <v>29.046563192904699</v>
      </c>
      <c r="G30972">
        <v>0</v>
      </c>
      <c r="H30972">
        <v>2</v>
      </c>
      <c r="I30972">
        <v>0</v>
      </c>
      <c r="J30972">
        <v>0</v>
      </c>
      <c r="K30972">
        <v>0</v>
      </c>
    </row>
    <row r="30973" spans="1:11">
      <c r="A30973">
        <v>2035</v>
      </c>
      <c r="B30973">
        <v>7970</v>
      </c>
      <c r="C30973">
        <v>182</v>
      </c>
      <c r="D30973">
        <v>109</v>
      </c>
      <c r="E30973">
        <v>2</v>
      </c>
      <c r="F30973">
        <v>25.706214689265501</v>
      </c>
      <c r="G30973">
        <v>0</v>
      </c>
      <c r="H30973">
        <v>2</v>
      </c>
      <c r="I30973">
        <v>0</v>
      </c>
      <c r="J30973">
        <v>0</v>
      </c>
      <c r="K30973">
        <v>0</v>
      </c>
    </row>
    <row r="30974" spans="1:11">
      <c r="A30974">
        <v>2035</v>
      </c>
      <c r="B30974">
        <v>7971</v>
      </c>
      <c r="C30974">
        <v>129</v>
      </c>
      <c r="D30974">
        <v>96</v>
      </c>
      <c r="E30974">
        <v>17</v>
      </c>
      <c r="F30974">
        <v>13.0208333333333</v>
      </c>
      <c r="G30974">
        <v>0</v>
      </c>
      <c r="H30974">
        <v>2</v>
      </c>
      <c r="I30974">
        <v>0</v>
      </c>
      <c r="J30974">
        <v>0</v>
      </c>
      <c r="K30974">
        <v>0</v>
      </c>
    </row>
    <row r="30975" spans="1:11">
      <c r="A30975">
        <v>2035</v>
      </c>
      <c r="B30975">
        <v>7972</v>
      </c>
      <c r="C30975">
        <v>118</v>
      </c>
      <c r="D30975">
        <v>81</v>
      </c>
      <c r="E30975">
        <v>7</v>
      </c>
      <c r="F30975">
        <v>13.1680262467777</v>
      </c>
      <c r="G30975">
        <v>0</v>
      </c>
      <c r="H30975">
        <v>2</v>
      </c>
      <c r="I30975">
        <v>0</v>
      </c>
      <c r="J30975">
        <v>0</v>
      </c>
      <c r="K30975">
        <v>0</v>
      </c>
    </row>
    <row r="30976" spans="1:11">
      <c r="A30976">
        <v>2035</v>
      </c>
      <c r="B30976">
        <v>7973</v>
      </c>
      <c r="C30976">
        <v>0</v>
      </c>
      <c r="D30976">
        <v>0</v>
      </c>
      <c r="E30976">
        <v>703</v>
      </c>
      <c r="F30976">
        <v>0</v>
      </c>
      <c r="G30976">
        <v>0</v>
      </c>
      <c r="H30976">
        <v>2</v>
      </c>
      <c r="I30976">
        <v>0</v>
      </c>
      <c r="J30976">
        <v>0</v>
      </c>
      <c r="K30976">
        <v>0</v>
      </c>
    </row>
    <row r="30977" spans="1:11">
      <c r="A30977">
        <v>2035</v>
      </c>
      <c r="B30977">
        <v>7974</v>
      </c>
      <c r="C30977">
        <v>513</v>
      </c>
      <c r="D30977">
        <v>331</v>
      </c>
      <c r="E30977">
        <v>19</v>
      </c>
      <c r="F30977">
        <v>54.190522468468103</v>
      </c>
      <c r="G30977">
        <v>0</v>
      </c>
      <c r="H30977">
        <v>2</v>
      </c>
      <c r="I30977">
        <v>0</v>
      </c>
      <c r="J30977">
        <v>0</v>
      </c>
      <c r="K30977">
        <v>0</v>
      </c>
    </row>
    <row r="30978" spans="1:11">
      <c r="A30978">
        <v>2035</v>
      </c>
      <c r="B30978">
        <v>7975</v>
      </c>
      <c r="C30978">
        <v>489</v>
      </c>
      <c r="D30978">
        <v>274</v>
      </c>
      <c r="E30978">
        <v>7</v>
      </c>
      <c r="F30978">
        <v>51.600785091699599</v>
      </c>
      <c r="G30978">
        <v>0</v>
      </c>
      <c r="H30978">
        <v>2</v>
      </c>
      <c r="I30978">
        <v>0</v>
      </c>
      <c r="J30978">
        <v>0</v>
      </c>
      <c r="K30978">
        <v>0</v>
      </c>
    </row>
    <row r="30979" spans="1:11">
      <c r="A30979">
        <v>2035</v>
      </c>
      <c r="B30979">
        <v>7976</v>
      </c>
      <c r="C30979">
        <v>412</v>
      </c>
      <c r="D30979">
        <v>235</v>
      </c>
      <c r="E30979">
        <v>26</v>
      </c>
      <c r="F30979">
        <v>37.779102287836402</v>
      </c>
      <c r="G30979">
        <v>0</v>
      </c>
      <c r="H30979">
        <v>2</v>
      </c>
      <c r="I30979">
        <v>0</v>
      </c>
      <c r="J30979">
        <v>0</v>
      </c>
      <c r="K30979">
        <v>0</v>
      </c>
    </row>
    <row r="30980" spans="1:11">
      <c r="A30980">
        <v>2035</v>
      </c>
      <c r="B30980">
        <v>7977</v>
      </c>
      <c r="C30980">
        <v>681</v>
      </c>
      <c r="D30980">
        <v>425</v>
      </c>
      <c r="E30980">
        <v>19</v>
      </c>
      <c r="F30980">
        <v>63.195404645465402</v>
      </c>
      <c r="G30980">
        <v>0</v>
      </c>
      <c r="H30980">
        <v>2</v>
      </c>
      <c r="I30980">
        <v>0</v>
      </c>
      <c r="J30980">
        <v>0</v>
      </c>
      <c r="K30980">
        <v>0</v>
      </c>
    </row>
    <row r="30981" spans="1:11">
      <c r="A30981">
        <v>2035</v>
      </c>
      <c r="B30981">
        <v>7978</v>
      </c>
      <c r="C30981">
        <v>424</v>
      </c>
      <c r="D30981">
        <v>238</v>
      </c>
      <c r="E30981">
        <v>141</v>
      </c>
      <c r="F30981">
        <v>46.889169044301397</v>
      </c>
      <c r="G30981">
        <v>0</v>
      </c>
      <c r="H30981">
        <v>2</v>
      </c>
      <c r="I30981">
        <v>0</v>
      </c>
      <c r="J30981">
        <v>0</v>
      </c>
      <c r="K30981">
        <v>0</v>
      </c>
    </row>
    <row r="30982" spans="1:11">
      <c r="A30982">
        <v>2035</v>
      </c>
      <c r="B30982">
        <v>7979</v>
      </c>
      <c r="C30982">
        <v>189</v>
      </c>
      <c r="D30982">
        <v>99</v>
      </c>
      <c r="E30982">
        <v>6</v>
      </c>
      <c r="F30982">
        <v>11.9824633125167</v>
      </c>
      <c r="G30982">
        <v>0</v>
      </c>
      <c r="H30982">
        <v>2</v>
      </c>
      <c r="I30982">
        <v>0</v>
      </c>
      <c r="J30982">
        <v>0</v>
      </c>
      <c r="K30982">
        <v>0</v>
      </c>
    </row>
    <row r="30983" spans="1:11">
      <c r="A30983">
        <v>2035</v>
      </c>
      <c r="B30983">
        <v>7980</v>
      </c>
      <c r="C30983">
        <v>64</v>
      </c>
      <c r="D30983">
        <v>43</v>
      </c>
      <c r="E30983">
        <v>204</v>
      </c>
      <c r="F30983">
        <v>14.614207750097</v>
      </c>
      <c r="G30983">
        <v>0</v>
      </c>
      <c r="H30983">
        <v>2</v>
      </c>
      <c r="I30983">
        <v>0</v>
      </c>
      <c r="J30983">
        <v>0</v>
      </c>
      <c r="K30983">
        <v>0</v>
      </c>
    </row>
    <row r="30984" spans="1:11">
      <c r="A30984">
        <v>2035</v>
      </c>
      <c r="B30984">
        <v>7981</v>
      </c>
      <c r="C30984">
        <v>463</v>
      </c>
      <c r="D30984">
        <v>239</v>
      </c>
      <c r="E30984">
        <v>20</v>
      </c>
      <c r="F30984">
        <v>24.2005073672054</v>
      </c>
      <c r="G30984">
        <v>0</v>
      </c>
      <c r="H30984">
        <v>2</v>
      </c>
      <c r="I30984">
        <v>0</v>
      </c>
      <c r="J30984">
        <v>0</v>
      </c>
      <c r="K30984">
        <v>0</v>
      </c>
    </row>
    <row r="30985" spans="1:11">
      <c r="A30985">
        <v>2035</v>
      </c>
      <c r="B30985">
        <v>7982</v>
      </c>
      <c r="C30985">
        <v>132</v>
      </c>
      <c r="D30985">
        <v>90</v>
      </c>
      <c r="E30985">
        <v>54</v>
      </c>
      <c r="F30985">
        <v>28.223220012828701</v>
      </c>
      <c r="G30985">
        <v>0</v>
      </c>
      <c r="H30985">
        <v>2</v>
      </c>
      <c r="I30985">
        <v>0</v>
      </c>
      <c r="J30985">
        <v>0</v>
      </c>
      <c r="K30985">
        <v>0</v>
      </c>
    </row>
    <row r="30986" spans="1:11">
      <c r="A30986">
        <v>2035</v>
      </c>
      <c r="B30986">
        <v>7983</v>
      </c>
      <c r="C30986">
        <v>1520</v>
      </c>
      <c r="D30986">
        <v>928</v>
      </c>
      <c r="E30986">
        <v>244</v>
      </c>
      <c r="F30986">
        <v>92.079915674182502</v>
      </c>
      <c r="G30986">
        <v>0</v>
      </c>
      <c r="H30986">
        <v>2</v>
      </c>
      <c r="I30986">
        <v>0</v>
      </c>
      <c r="J30986">
        <v>0</v>
      </c>
      <c r="K30986">
        <v>0</v>
      </c>
    </row>
    <row r="30987" spans="1:11">
      <c r="A30987">
        <v>2035</v>
      </c>
      <c r="B30987">
        <v>7984</v>
      </c>
      <c r="C30987">
        <v>1148</v>
      </c>
      <c r="D30987">
        <v>719</v>
      </c>
      <c r="E30987">
        <v>141</v>
      </c>
      <c r="F30987">
        <v>74.212462263480106</v>
      </c>
      <c r="G30987">
        <v>0</v>
      </c>
      <c r="H30987">
        <v>2</v>
      </c>
      <c r="I30987">
        <v>0</v>
      </c>
      <c r="J30987">
        <v>0</v>
      </c>
      <c r="K30987">
        <v>0</v>
      </c>
    </row>
    <row r="30988" spans="1:11">
      <c r="A30988">
        <v>2035</v>
      </c>
      <c r="B30988">
        <v>7985</v>
      </c>
      <c r="C30988">
        <v>881</v>
      </c>
      <c r="D30988">
        <v>552</v>
      </c>
      <c r="E30988">
        <v>44</v>
      </c>
      <c r="F30988">
        <v>79.961516818239602</v>
      </c>
      <c r="G30988">
        <v>0</v>
      </c>
      <c r="H30988">
        <v>2</v>
      </c>
      <c r="I30988">
        <v>0</v>
      </c>
      <c r="J30988">
        <v>0</v>
      </c>
      <c r="K30988">
        <v>0</v>
      </c>
    </row>
    <row r="30989" spans="1:11">
      <c r="A30989">
        <v>2035</v>
      </c>
      <c r="B30989">
        <v>7986</v>
      </c>
      <c r="C30989">
        <v>744</v>
      </c>
      <c r="D30989">
        <v>464</v>
      </c>
      <c r="E30989">
        <v>6</v>
      </c>
      <c r="F30989">
        <v>40.584548415075197</v>
      </c>
      <c r="G30989">
        <v>0</v>
      </c>
      <c r="H30989">
        <v>2</v>
      </c>
      <c r="I30989">
        <v>0</v>
      </c>
      <c r="J30989">
        <v>0</v>
      </c>
      <c r="K30989">
        <v>0</v>
      </c>
    </row>
    <row r="30990" spans="1:11">
      <c r="A30990">
        <v>2035</v>
      </c>
      <c r="B30990">
        <v>7987</v>
      </c>
      <c r="C30990">
        <v>1525</v>
      </c>
      <c r="D30990">
        <v>960</v>
      </c>
      <c r="E30990">
        <v>219</v>
      </c>
      <c r="F30990">
        <v>103.949395389418</v>
      </c>
      <c r="G30990">
        <v>0</v>
      </c>
      <c r="H30990">
        <v>2</v>
      </c>
      <c r="I30990">
        <v>0</v>
      </c>
      <c r="J30990">
        <v>0</v>
      </c>
      <c r="K30990">
        <v>0</v>
      </c>
    </row>
    <row r="30991" spans="1:11">
      <c r="A30991">
        <v>2035</v>
      </c>
      <c r="B30991">
        <v>7988</v>
      </c>
      <c r="C30991">
        <v>1065</v>
      </c>
      <c r="D30991">
        <v>671</v>
      </c>
      <c r="E30991">
        <v>10</v>
      </c>
      <c r="F30991">
        <v>63.066263990051503</v>
      </c>
      <c r="G30991">
        <v>0</v>
      </c>
      <c r="H30991">
        <v>2</v>
      </c>
      <c r="I30991">
        <v>0</v>
      </c>
      <c r="J30991">
        <v>0</v>
      </c>
      <c r="K30991">
        <v>0</v>
      </c>
    </row>
    <row r="30992" spans="1:11">
      <c r="A30992">
        <v>2035</v>
      </c>
      <c r="B30992">
        <v>7989</v>
      </c>
      <c r="C30992">
        <v>1867</v>
      </c>
      <c r="D30992">
        <v>1216</v>
      </c>
      <c r="E30992">
        <v>80</v>
      </c>
      <c r="F30992">
        <v>105.99041714921501</v>
      </c>
      <c r="G30992">
        <v>0</v>
      </c>
      <c r="H30992">
        <v>2</v>
      </c>
      <c r="I30992">
        <v>0</v>
      </c>
      <c r="J30992">
        <v>0</v>
      </c>
      <c r="K30992">
        <v>0</v>
      </c>
    </row>
    <row r="30993" spans="1:11">
      <c r="A30993">
        <v>2035</v>
      </c>
      <c r="B30993">
        <v>7990</v>
      </c>
      <c r="C30993">
        <v>485</v>
      </c>
      <c r="D30993">
        <v>303</v>
      </c>
      <c r="E30993">
        <v>165</v>
      </c>
      <c r="F30993">
        <v>72.0289898119821</v>
      </c>
      <c r="G30993">
        <v>0</v>
      </c>
      <c r="H30993">
        <v>2</v>
      </c>
      <c r="I30993">
        <v>0</v>
      </c>
      <c r="J30993">
        <v>0</v>
      </c>
      <c r="K30993">
        <v>0</v>
      </c>
    </row>
    <row r="30994" spans="1:11">
      <c r="A30994">
        <v>2035</v>
      </c>
      <c r="B30994">
        <v>7991</v>
      </c>
      <c r="C30994">
        <v>0</v>
      </c>
      <c r="D30994">
        <v>0</v>
      </c>
      <c r="E30994">
        <v>1393</v>
      </c>
      <c r="F30994">
        <v>0</v>
      </c>
      <c r="G30994">
        <v>0</v>
      </c>
      <c r="H30994">
        <v>2</v>
      </c>
      <c r="I30994">
        <v>0</v>
      </c>
      <c r="J30994">
        <v>0</v>
      </c>
      <c r="K30994">
        <v>0</v>
      </c>
    </row>
    <row r="30995" spans="1:11">
      <c r="A30995">
        <v>2035</v>
      </c>
      <c r="B30995">
        <v>7992</v>
      </c>
      <c r="C30995">
        <v>0</v>
      </c>
      <c r="D30995">
        <v>0</v>
      </c>
      <c r="E30995">
        <v>0</v>
      </c>
      <c r="F30995">
        <v>0</v>
      </c>
      <c r="G30995">
        <v>0</v>
      </c>
      <c r="H30995">
        <v>2</v>
      </c>
      <c r="I30995">
        <v>0</v>
      </c>
      <c r="J30995">
        <v>0</v>
      </c>
      <c r="K30995">
        <v>0</v>
      </c>
    </row>
    <row r="30996" spans="1:11">
      <c r="A30996">
        <v>2035</v>
      </c>
      <c r="B30996">
        <v>7993</v>
      </c>
      <c r="C30996">
        <v>465</v>
      </c>
      <c r="D30996">
        <v>292</v>
      </c>
      <c r="E30996">
        <v>10</v>
      </c>
      <c r="F30996">
        <v>61.191456883051899</v>
      </c>
      <c r="G30996">
        <v>0</v>
      </c>
      <c r="H30996">
        <v>2</v>
      </c>
      <c r="I30996">
        <v>0</v>
      </c>
      <c r="J30996">
        <v>0</v>
      </c>
      <c r="K30996">
        <v>0</v>
      </c>
    </row>
    <row r="30997" spans="1:11">
      <c r="A30997">
        <v>2035</v>
      </c>
      <c r="B30997">
        <v>7994</v>
      </c>
      <c r="C30997">
        <v>540</v>
      </c>
      <c r="D30997">
        <v>343</v>
      </c>
      <c r="E30997">
        <v>19</v>
      </c>
      <c r="F30997">
        <v>28.893692613916102</v>
      </c>
      <c r="G30997">
        <v>0</v>
      </c>
      <c r="H30997">
        <v>2</v>
      </c>
      <c r="I30997">
        <v>0</v>
      </c>
      <c r="J30997">
        <v>0</v>
      </c>
      <c r="K30997">
        <v>0</v>
      </c>
    </row>
    <row r="30998" spans="1:11">
      <c r="A30998">
        <v>2035</v>
      </c>
      <c r="B30998">
        <v>7995</v>
      </c>
      <c r="C30998">
        <v>391</v>
      </c>
      <c r="D30998">
        <v>236</v>
      </c>
      <c r="E30998">
        <v>341</v>
      </c>
      <c r="F30998">
        <v>13.1451989766244</v>
      </c>
      <c r="G30998">
        <v>0</v>
      </c>
      <c r="H30998">
        <v>2</v>
      </c>
      <c r="I30998">
        <v>0</v>
      </c>
      <c r="J30998">
        <v>0</v>
      </c>
      <c r="K30998">
        <v>0</v>
      </c>
    </row>
    <row r="30999" spans="1:11">
      <c r="A30999">
        <v>2035</v>
      </c>
      <c r="B30999">
        <v>7996</v>
      </c>
      <c r="C30999">
        <v>0</v>
      </c>
      <c r="D30999">
        <v>0</v>
      </c>
      <c r="E30999">
        <v>142</v>
      </c>
      <c r="F30999">
        <v>0</v>
      </c>
      <c r="G30999">
        <v>0</v>
      </c>
      <c r="H30999">
        <v>2</v>
      </c>
      <c r="I30999">
        <v>0</v>
      </c>
      <c r="J30999">
        <v>0</v>
      </c>
      <c r="K30999">
        <v>0</v>
      </c>
    </row>
    <row r="31000" spans="1:11">
      <c r="A31000">
        <v>2035</v>
      </c>
      <c r="B31000">
        <v>7997</v>
      </c>
      <c r="C31000">
        <v>324</v>
      </c>
      <c r="D31000">
        <v>204</v>
      </c>
      <c r="E31000">
        <v>425</v>
      </c>
      <c r="F31000">
        <v>48.458018007238799</v>
      </c>
      <c r="G31000">
        <v>0</v>
      </c>
      <c r="H31000">
        <v>2</v>
      </c>
      <c r="I31000">
        <v>0</v>
      </c>
      <c r="J31000">
        <v>0</v>
      </c>
      <c r="K31000">
        <v>0</v>
      </c>
    </row>
    <row r="31001" spans="1:11">
      <c r="A31001">
        <v>2035</v>
      </c>
      <c r="B31001">
        <v>7998</v>
      </c>
      <c r="C31001">
        <v>0</v>
      </c>
      <c r="D31001">
        <v>0</v>
      </c>
      <c r="E31001">
        <v>196</v>
      </c>
      <c r="F31001">
        <v>0</v>
      </c>
      <c r="G31001">
        <v>0</v>
      </c>
      <c r="H31001">
        <v>2</v>
      </c>
      <c r="I31001">
        <v>0</v>
      </c>
      <c r="J31001">
        <v>0</v>
      </c>
      <c r="K31001">
        <v>0</v>
      </c>
    </row>
    <row r="31002" spans="1:11">
      <c r="A31002">
        <v>2035</v>
      </c>
      <c r="B31002">
        <v>7999</v>
      </c>
      <c r="C31002">
        <v>1274</v>
      </c>
      <c r="D31002">
        <v>785</v>
      </c>
      <c r="E31002">
        <v>200</v>
      </c>
      <c r="F31002">
        <v>70.500475905881302</v>
      </c>
      <c r="G31002">
        <v>0</v>
      </c>
      <c r="H31002">
        <v>2</v>
      </c>
      <c r="I31002">
        <v>0</v>
      </c>
      <c r="J31002">
        <v>0</v>
      </c>
      <c r="K31002">
        <v>0</v>
      </c>
    </row>
    <row r="31003" spans="1:11">
      <c r="A31003">
        <v>2035</v>
      </c>
      <c r="B31003">
        <v>8000</v>
      </c>
      <c r="C31003">
        <v>356</v>
      </c>
      <c r="D31003">
        <v>213</v>
      </c>
      <c r="E31003">
        <v>204</v>
      </c>
      <c r="F31003">
        <v>69.972679206714204</v>
      </c>
      <c r="G31003">
        <v>0</v>
      </c>
      <c r="H31003">
        <v>2</v>
      </c>
      <c r="I31003">
        <v>0</v>
      </c>
      <c r="J31003">
        <v>0</v>
      </c>
      <c r="K31003">
        <v>0</v>
      </c>
    </row>
    <row r="31004" spans="1:11">
      <c r="A31004">
        <v>2035</v>
      </c>
      <c r="B31004">
        <v>8001</v>
      </c>
      <c r="C31004">
        <v>0</v>
      </c>
      <c r="D31004">
        <v>0</v>
      </c>
      <c r="E31004">
        <v>149</v>
      </c>
      <c r="F31004">
        <v>0</v>
      </c>
      <c r="G31004">
        <v>0</v>
      </c>
      <c r="H31004">
        <v>2</v>
      </c>
      <c r="I31004">
        <v>0</v>
      </c>
      <c r="J31004">
        <v>0</v>
      </c>
      <c r="K31004">
        <v>0</v>
      </c>
    </row>
    <row r="31005" spans="1:11">
      <c r="A31005">
        <v>2035</v>
      </c>
      <c r="B31005">
        <v>8002</v>
      </c>
      <c r="C31005">
        <v>544</v>
      </c>
      <c r="D31005">
        <v>351</v>
      </c>
      <c r="E31005">
        <v>50</v>
      </c>
      <c r="F31005">
        <v>48.104131295981901</v>
      </c>
      <c r="G31005">
        <v>0</v>
      </c>
      <c r="H31005">
        <v>2</v>
      </c>
      <c r="I31005">
        <v>0</v>
      </c>
      <c r="J31005">
        <v>0</v>
      </c>
      <c r="K31005">
        <v>0</v>
      </c>
    </row>
    <row r="31006" spans="1:11">
      <c r="A31006">
        <v>2035</v>
      </c>
      <c r="B31006">
        <v>8003</v>
      </c>
      <c r="C31006">
        <v>425</v>
      </c>
      <c r="D31006">
        <v>269</v>
      </c>
      <c r="E31006">
        <v>87</v>
      </c>
      <c r="F31006">
        <v>31.238285642883898</v>
      </c>
      <c r="G31006">
        <v>0</v>
      </c>
      <c r="H31006">
        <v>2</v>
      </c>
      <c r="I31006">
        <v>0</v>
      </c>
      <c r="J31006">
        <v>0</v>
      </c>
      <c r="K31006">
        <v>0</v>
      </c>
    </row>
    <row r="31007" spans="1:11">
      <c r="A31007">
        <v>2035</v>
      </c>
      <c r="B31007">
        <v>8004</v>
      </c>
      <c r="C31007">
        <v>387</v>
      </c>
      <c r="D31007">
        <v>250</v>
      </c>
      <c r="E31007">
        <v>151</v>
      </c>
      <c r="F31007">
        <v>24.102088224853201</v>
      </c>
      <c r="G31007">
        <v>0</v>
      </c>
      <c r="H31007">
        <v>2</v>
      </c>
      <c r="I31007">
        <v>0</v>
      </c>
      <c r="J31007">
        <v>0</v>
      </c>
      <c r="K31007">
        <v>0</v>
      </c>
    </row>
    <row r="31008" spans="1:11">
      <c r="A31008">
        <v>2035</v>
      </c>
      <c r="B31008">
        <v>8005</v>
      </c>
      <c r="C31008">
        <v>224</v>
      </c>
      <c r="D31008">
        <v>145</v>
      </c>
      <c r="E31008">
        <v>134</v>
      </c>
      <c r="F31008">
        <v>25.2647725606524</v>
      </c>
      <c r="G31008">
        <v>0</v>
      </c>
      <c r="H31008">
        <v>2</v>
      </c>
      <c r="I31008">
        <v>0</v>
      </c>
      <c r="J31008">
        <v>0</v>
      </c>
      <c r="K31008">
        <v>0</v>
      </c>
    </row>
    <row r="31009" spans="1:11">
      <c r="A31009">
        <v>2035</v>
      </c>
      <c r="B31009">
        <v>8006</v>
      </c>
      <c r="C31009">
        <v>262</v>
      </c>
      <c r="D31009">
        <v>168</v>
      </c>
      <c r="E31009">
        <v>13</v>
      </c>
      <c r="F31009">
        <v>27.968444762321599</v>
      </c>
      <c r="G31009">
        <v>0</v>
      </c>
      <c r="H31009">
        <v>2</v>
      </c>
      <c r="I31009">
        <v>0</v>
      </c>
      <c r="J31009">
        <v>0</v>
      </c>
      <c r="K31009">
        <v>0</v>
      </c>
    </row>
    <row r="31010" spans="1:11">
      <c r="A31010">
        <v>2035</v>
      </c>
      <c r="B31010">
        <v>8007</v>
      </c>
      <c r="C31010">
        <v>0</v>
      </c>
      <c r="D31010">
        <v>0</v>
      </c>
      <c r="E31010">
        <v>0</v>
      </c>
      <c r="F31010">
        <v>0</v>
      </c>
      <c r="G31010">
        <v>0</v>
      </c>
      <c r="H31010">
        <v>2</v>
      </c>
      <c r="I31010">
        <v>0</v>
      </c>
      <c r="J31010">
        <v>0</v>
      </c>
      <c r="K31010">
        <v>0</v>
      </c>
    </row>
    <row r="31011" spans="1:11">
      <c r="A31011">
        <v>2035</v>
      </c>
      <c r="B31011">
        <v>8008</v>
      </c>
      <c r="C31011">
        <v>176</v>
      </c>
      <c r="D31011">
        <v>101</v>
      </c>
      <c r="E31011">
        <v>125</v>
      </c>
      <c r="F31011">
        <v>29.255319148936199</v>
      </c>
      <c r="G31011">
        <v>0</v>
      </c>
      <c r="H31011">
        <v>2</v>
      </c>
      <c r="I31011">
        <v>0</v>
      </c>
      <c r="J31011">
        <v>0</v>
      </c>
      <c r="K31011">
        <v>0</v>
      </c>
    </row>
    <row r="31012" spans="1:11">
      <c r="A31012">
        <v>2035</v>
      </c>
      <c r="B31012">
        <v>8009</v>
      </c>
      <c r="C31012">
        <v>486</v>
      </c>
      <c r="D31012">
        <v>310</v>
      </c>
      <c r="E31012">
        <v>903</v>
      </c>
      <c r="F31012">
        <v>30.937679037494402</v>
      </c>
      <c r="G31012">
        <v>0</v>
      </c>
      <c r="H31012">
        <v>2</v>
      </c>
      <c r="I31012">
        <v>0</v>
      </c>
      <c r="J31012">
        <v>0</v>
      </c>
      <c r="K31012">
        <v>0</v>
      </c>
    </row>
    <row r="31013" spans="1:11">
      <c r="A31013">
        <v>2035</v>
      </c>
      <c r="B31013">
        <v>8010</v>
      </c>
      <c r="C31013">
        <v>0</v>
      </c>
      <c r="D31013">
        <v>0</v>
      </c>
      <c r="E31013">
        <v>346</v>
      </c>
      <c r="F31013">
        <v>0</v>
      </c>
      <c r="G31013">
        <v>0</v>
      </c>
      <c r="H31013">
        <v>2</v>
      </c>
      <c r="I31013">
        <v>0</v>
      </c>
      <c r="J31013">
        <v>0</v>
      </c>
      <c r="K31013">
        <v>0</v>
      </c>
    </row>
    <row r="31014" spans="1:11">
      <c r="A31014">
        <v>2035</v>
      </c>
      <c r="B31014">
        <v>8011</v>
      </c>
      <c r="C31014">
        <v>289</v>
      </c>
      <c r="D31014">
        <v>195</v>
      </c>
      <c r="E31014">
        <v>389</v>
      </c>
      <c r="F31014">
        <v>11.5933424528945</v>
      </c>
      <c r="G31014">
        <v>0</v>
      </c>
      <c r="H31014">
        <v>2</v>
      </c>
      <c r="I31014">
        <v>0</v>
      </c>
      <c r="J31014">
        <v>0</v>
      </c>
      <c r="K31014">
        <v>0</v>
      </c>
    </row>
    <row r="31015" spans="1:11">
      <c r="A31015">
        <v>2035</v>
      </c>
      <c r="B31015">
        <v>8012</v>
      </c>
      <c r="C31015">
        <v>0</v>
      </c>
      <c r="D31015">
        <v>0</v>
      </c>
      <c r="E31015">
        <v>4</v>
      </c>
      <c r="F31015">
        <v>0</v>
      </c>
      <c r="G31015">
        <v>0</v>
      </c>
      <c r="H31015">
        <v>2</v>
      </c>
      <c r="I31015">
        <v>0</v>
      </c>
      <c r="J31015">
        <v>0</v>
      </c>
      <c r="K31015">
        <v>0</v>
      </c>
    </row>
    <row r="31016" spans="1:11">
      <c r="A31016">
        <v>2035</v>
      </c>
      <c r="B31016">
        <v>8013</v>
      </c>
      <c r="C31016">
        <v>4</v>
      </c>
      <c r="D31016">
        <v>0</v>
      </c>
      <c r="E31016">
        <v>1239</v>
      </c>
      <c r="F31016">
        <v>0</v>
      </c>
      <c r="G31016">
        <v>0</v>
      </c>
      <c r="H31016">
        <v>2</v>
      </c>
      <c r="I31016">
        <v>0</v>
      </c>
      <c r="J31016">
        <v>0</v>
      </c>
      <c r="K31016">
        <v>0</v>
      </c>
    </row>
    <row r="31017" spans="1:11">
      <c r="A31017">
        <v>2035</v>
      </c>
      <c r="B31017">
        <v>8014</v>
      </c>
      <c r="C31017">
        <v>0</v>
      </c>
      <c r="D31017">
        <v>0</v>
      </c>
      <c r="E31017">
        <v>0</v>
      </c>
      <c r="F31017">
        <v>0</v>
      </c>
      <c r="G31017">
        <v>0</v>
      </c>
      <c r="H31017">
        <v>2</v>
      </c>
      <c r="I31017">
        <v>0</v>
      </c>
      <c r="J31017">
        <v>0</v>
      </c>
      <c r="K31017">
        <v>0</v>
      </c>
    </row>
    <row r="31018" spans="1:11">
      <c r="A31018">
        <v>2035</v>
      </c>
      <c r="B31018">
        <v>8015</v>
      </c>
      <c r="C31018">
        <v>0</v>
      </c>
      <c r="D31018">
        <v>0</v>
      </c>
      <c r="E31018">
        <v>0</v>
      </c>
      <c r="F31018">
        <v>0</v>
      </c>
      <c r="G31018">
        <v>0</v>
      </c>
      <c r="H31018">
        <v>2</v>
      </c>
      <c r="I31018">
        <v>0</v>
      </c>
      <c r="J31018">
        <v>0</v>
      </c>
      <c r="K31018">
        <v>0</v>
      </c>
    </row>
    <row r="31019" spans="1:11">
      <c r="A31019">
        <v>2035</v>
      </c>
      <c r="B31019">
        <v>8016</v>
      </c>
      <c r="C31019">
        <v>709</v>
      </c>
      <c r="D31019">
        <v>456</v>
      </c>
      <c r="E31019">
        <v>220</v>
      </c>
      <c r="F31019">
        <v>49.940128196097803</v>
      </c>
      <c r="G31019">
        <v>0</v>
      </c>
      <c r="H31019">
        <v>2</v>
      </c>
      <c r="I31019">
        <v>0</v>
      </c>
      <c r="J31019">
        <v>0</v>
      </c>
      <c r="K31019">
        <v>0</v>
      </c>
    </row>
    <row r="31020" spans="1:11">
      <c r="A31020">
        <v>2035</v>
      </c>
      <c r="B31020">
        <v>8017</v>
      </c>
      <c r="C31020">
        <v>542</v>
      </c>
      <c r="D31020">
        <v>357</v>
      </c>
      <c r="E31020">
        <v>135</v>
      </c>
      <c r="F31020">
        <v>31.4830734914845</v>
      </c>
      <c r="G31020">
        <v>0</v>
      </c>
      <c r="H31020">
        <v>2</v>
      </c>
      <c r="I31020">
        <v>0</v>
      </c>
      <c r="J31020">
        <v>0</v>
      </c>
      <c r="K31020">
        <v>0</v>
      </c>
    </row>
    <row r="31021" spans="1:11">
      <c r="A31021">
        <v>2035</v>
      </c>
      <c r="B31021">
        <v>8018</v>
      </c>
      <c r="C31021">
        <v>776</v>
      </c>
      <c r="D31021">
        <v>488</v>
      </c>
      <c r="E31021">
        <v>417</v>
      </c>
      <c r="F31021">
        <v>53.972471257572501</v>
      </c>
      <c r="G31021">
        <v>0</v>
      </c>
      <c r="H31021">
        <v>2</v>
      </c>
      <c r="I31021">
        <v>0</v>
      </c>
      <c r="J31021">
        <v>0</v>
      </c>
      <c r="K31021">
        <v>0</v>
      </c>
    </row>
    <row r="31022" spans="1:11">
      <c r="A31022">
        <v>2035</v>
      </c>
      <c r="B31022">
        <v>8019</v>
      </c>
      <c r="C31022">
        <v>0</v>
      </c>
      <c r="D31022">
        <v>0</v>
      </c>
      <c r="E31022">
        <v>177</v>
      </c>
      <c r="F31022">
        <v>0</v>
      </c>
      <c r="G31022">
        <v>0</v>
      </c>
      <c r="H31022">
        <v>2</v>
      </c>
      <c r="I31022">
        <v>0</v>
      </c>
      <c r="J31022">
        <v>0</v>
      </c>
      <c r="K31022">
        <v>0</v>
      </c>
    </row>
    <row r="31023" spans="1:11">
      <c r="A31023">
        <v>2035</v>
      </c>
      <c r="B31023">
        <v>8020</v>
      </c>
      <c r="C31023">
        <v>217</v>
      </c>
      <c r="D31023">
        <v>134</v>
      </c>
      <c r="E31023">
        <v>164</v>
      </c>
      <c r="F31023">
        <v>14.4400007985254</v>
      </c>
      <c r="G31023">
        <v>0</v>
      </c>
      <c r="H31023">
        <v>2</v>
      </c>
      <c r="I31023">
        <v>0</v>
      </c>
      <c r="J31023">
        <v>0</v>
      </c>
      <c r="K31023">
        <v>0</v>
      </c>
    </row>
    <row r="31024" spans="1:11">
      <c r="A31024">
        <v>2035</v>
      </c>
      <c r="B31024">
        <v>8021</v>
      </c>
      <c r="C31024">
        <v>0</v>
      </c>
      <c r="D31024">
        <v>0</v>
      </c>
      <c r="E31024">
        <v>786</v>
      </c>
      <c r="F31024">
        <v>0</v>
      </c>
      <c r="G31024">
        <v>0</v>
      </c>
      <c r="H31024">
        <v>2</v>
      </c>
      <c r="I31024">
        <v>0</v>
      </c>
      <c r="J31024">
        <v>0</v>
      </c>
      <c r="K31024">
        <v>0</v>
      </c>
    </row>
    <row r="31025" spans="1:11">
      <c r="A31025">
        <v>2035</v>
      </c>
      <c r="B31025">
        <v>8022</v>
      </c>
      <c r="C31025">
        <v>1997</v>
      </c>
      <c r="D31025">
        <v>1201</v>
      </c>
      <c r="E31025">
        <v>68</v>
      </c>
      <c r="F31025">
        <v>93.809159193720404</v>
      </c>
      <c r="G31025">
        <v>0</v>
      </c>
      <c r="H31025">
        <v>2</v>
      </c>
      <c r="I31025">
        <v>0</v>
      </c>
      <c r="J31025">
        <v>0</v>
      </c>
      <c r="K31025">
        <v>0</v>
      </c>
    </row>
    <row r="31026" spans="1:11">
      <c r="A31026">
        <v>2035</v>
      </c>
      <c r="B31026">
        <v>8023</v>
      </c>
      <c r="C31026">
        <v>245</v>
      </c>
      <c r="D31026">
        <v>157</v>
      </c>
      <c r="E31026">
        <v>194</v>
      </c>
      <c r="F31026">
        <v>14.5885435274503</v>
      </c>
      <c r="G31026">
        <v>0</v>
      </c>
      <c r="H31026">
        <v>2</v>
      </c>
      <c r="I31026">
        <v>0</v>
      </c>
      <c r="J31026">
        <v>0</v>
      </c>
      <c r="K31026">
        <v>0</v>
      </c>
    </row>
    <row r="31027" spans="1:11">
      <c r="A31027">
        <v>2035</v>
      </c>
      <c r="B31027">
        <v>8024</v>
      </c>
      <c r="C31027">
        <v>0</v>
      </c>
      <c r="D31027">
        <v>0</v>
      </c>
      <c r="E31027">
        <v>53</v>
      </c>
      <c r="F31027">
        <v>0</v>
      </c>
      <c r="G31027">
        <v>0</v>
      </c>
      <c r="H31027">
        <v>2</v>
      </c>
      <c r="I31027">
        <v>0</v>
      </c>
      <c r="J31027">
        <v>0</v>
      </c>
      <c r="K31027">
        <v>0</v>
      </c>
    </row>
    <row r="31028" spans="1:11">
      <c r="A31028">
        <v>2035</v>
      </c>
      <c r="B31028">
        <v>8025</v>
      </c>
      <c r="C31028">
        <v>3</v>
      </c>
      <c r="D31028">
        <v>0</v>
      </c>
      <c r="E31028">
        <v>182</v>
      </c>
      <c r="F31028">
        <v>0</v>
      </c>
      <c r="G31028">
        <v>545</v>
      </c>
      <c r="H31028">
        <v>2</v>
      </c>
      <c r="I31028">
        <v>0</v>
      </c>
      <c r="J31028">
        <v>0</v>
      </c>
      <c r="K31028">
        <v>0</v>
      </c>
    </row>
    <row r="31029" spans="1:11">
      <c r="A31029">
        <v>2035</v>
      </c>
      <c r="B31029">
        <v>8026</v>
      </c>
      <c r="C31029">
        <v>0</v>
      </c>
      <c r="D31029">
        <v>0</v>
      </c>
      <c r="E31029">
        <v>0</v>
      </c>
      <c r="F31029">
        <v>0</v>
      </c>
      <c r="G31029">
        <v>0</v>
      </c>
      <c r="H31029">
        <v>2</v>
      </c>
      <c r="I31029">
        <v>0</v>
      </c>
      <c r="J31029">
        <v>0</v>
      </c>
      <c r="K31029">
        <v>0</v>
      </c>
    </row>
    <row r="31030" spans="1:11">
      <c r="A31030">
        <v>2035</v>
      </c>
      <c r="B31030">
        <v>8027</v>
      </c>
      <c r="C31030">
        <v>0</v>
      </c>
      <c r="D31030">
        <v>0</v>
      </c>
      <c r="E31030">
        <v>543</v>
      </c>
      <c r="F31030">
        <v>0</v>
      </c>
      <c r="G31030">
        <v>0</v>
      </c>
      <c r="H31030">
        <v>2</v>
      </c>
      <c r="I31030">
        <v>0</v>
      </c>
      <c r="J31030">
        <v>0</v>
      </c>
      <c r="K31030">
        <v>0</v>
      </c>
    </row>
    <row r="31031" spans="1:11">
      <c r="A31031">
        <v>2035</v>
      </c>
      <c r="B31031">
        <v>8028</v>
      </c>
      <c r="C31031">
        <v>0</v>
      </c>
      <c r="D31031">
        <v>0</v>
      </c>
      <c r="E31031">
        <v>0</v>
      </c>
      <c r="F31031">
        <v>0</v>
      </c>
      <c r="G31031">
        <v>0</v>
      </c>
      <c r="H31031">
        <v>2</v>
      </c>
      <c r="I31031">
        <v>0</v>
      </c>
      <c r="J31031">
        <v>0</v>
      </c>
      <c r="K31031">
        <v>0</v>
      </c>
    </row>
    <row r="31032" spans="1:11">
      <c r="A31032">
        <v>2035</v>
      </c>
      <c r="B31032">
        <v>8029</v>
      </c>
      <c r="C31032">
        <v>0</v>
      </c>
      <c r="D31032">
        <v>0</v>
      </c>
      <c r="E31032">
        <v>754</v>
      </c>
      <c r="F31032">
        <v>0</v>
      </c>
      <c r="G31032">
        <v>0</v>
      </c>
      <c r="H31032">
        <v>2</v>
      </c>
      <c r="I31032">
        <v>0</v>
      </c>
      <c r="J31032">
        <v>0</v>
      </c>
      <c r="K31032">
        <v>0</v>
      </c>
    </row>
    <row r="31033" spans="1:11">
      <c r="A31033">
        <v>2035</v>
      </c>
      <c r="B31033">
        <v>8030</v>
      </c>
      <c r="C31033">
        <v>274</v>
      </c>
      <c r="D31033">
        <v>185</v>
      </c>
      <c r="E31033">
        <v>54</v>
      </c>
      <c r="F31033">
        <v>11.041219208497701</v>
      </c>
      <c r="G31033">
        <v>0</v>
      </c>
      <c r="H31033">
        <v>2</v>
      </c>
      <c r="I31033">
        <v>0</v>
      </c>
      <c r="J31033">
        <v>0</v>
      </c>
      <c r="K31033">
        <v>0</v>
      </c>
    </row>
    <row r="31034" spans="1:11">
      <c r="A31034">
        <v>2035</v>
      </c>
      <c r="B31034">
        <v>8031</v>
      </c>
      <c r="C31034">
        <v>499</v>
      </c>
      <c r="D31034">
        <v>323</v>
      </c>
      <c r="E31034">
        <v>12</v>
      </c>
      <c r="F31034">
        <v>14.723890175713001</v>
      </c>
      <c r="G31034">
        <v>0</v>
      </c>
      <c r="H31034">
        <v>2</v>
      </c>
      <c r="I31034">
        <v>0</v>
      </c>
      <c r="J31034">
        <v>0</v>
      </c>
      <c r="K31034">
        <v>0</v>
      </c>
    </row>
    <row r="31035" spans="1:11">
      <c r="A31035">
        <v>2035</v>
      </c>
      <c r="B31035">
        <v>8032</v>
      </c>
      <c r="C31035">
        <v>464</v>
      </c>
      <c r="D31035">
        <v>302</v>
      </c>
      <c r="E31035">
        <v>88</v>
      </c>
      <c r="F31035">
        <v>22.434099831744302</v>
      </c>
      <c r="G31035">
        <v>0</v>
      </c>
      <c r="H31035">
        <v>2</v>
      </c>
      <c r="I31035">
        <v>0</v>
      </c>
      <c r="J31035">
        <v>0</v>
      </c>
      <c r="K31035">
        <v>0</v>
      </c>
    </row>
    <row r="31036" spans="1:11">
      <c r="A31036">
        <v>2035</v>
      </c>
      <c r="B31036">
        <v>8033</v>
      </c>
      <c r="C31036">
        <v>453</v>
      </c>
      <c r="D31036">
        <v>294</v>
      </c>
      <c r="E31036">
        <v>17</v>
      </c>
      <c r="F31036">
        <v>30.3998282040614</v>
      </c>
      <c r="G31036">
        <v>0</v>
      </c>
      <c r="H31036">
        <v>2</v>
      </c>
      <c r="I31036">
        <v>0</v>
      </c>
      <c r="J31036">
        <v>0</v>
      </c>
      <c r="K31036">
        <v>0</v>
      </c>
    </row>
    <row r="31037" spans="1:11">
      <c r="A31037">
        <v>2035</v>
      </c>
      <c r="B31037">
        <v>8034</v>
      </c>
      <c r="C31037">
        <v>506</v>
      </c>
      <c r="D31037">
        <v>331</v>
      </c>
      <c r="E31037">
        <v>12</v>
      </c>
      <c r="F31037">
        <v>25.1141552511416</v>
      </c>
      <c r="G31037">
        <v>0</v>
      </c>
      <c r="H31037">
        <v>2</v>
      </c>
      <c r="I31037">
        <v>0</v>
      </c>
      <c r="J31037">
        <v>0</v>
      </c>
      <c r="K31037">
        <v>0</v>
      </c>
    </row>
    <row r="31038" spans="1:11">
      <c r="A31038">
        <v>2035</v>
      </c>
      <c r="B31038">
        <v>8035</v>
      </c>
      <c r="C31038">
        <v>1</v>
      </c>
      <c r="D31038">
        <v>0</v>
      </c>
      <c r="E31038">
        <v>440</v>
      </c>
      <c r="F31038">
        <v>0</v>
      </c>
      <c r="G31038">
        <v>0</v>
      </c>
      <c r="H31038">
        <v>2</v>
      </c>
      <c r="I31038">
        <v>0</v>
      </c>
      <c r="J31038">
        <v>0</v>
      </c>
      <c r="K31038">
        <v>0</v>
      </c>
    </row>
    <row r="31039" spans="1:11">
      <c r="A31039">
        <v>2035</v>
      </c>
      <c r="B31039">
        <v>8036</v>
      </c>
      <c r="C31039">
        <v>139</v>
      </c>
      <c r="D31039">
        <v>82</v>
      </c>
      <c r="E31039">
        <v>137</v>
      </c>
      <c r="F31039">
        <v>9.3271689022794497</v>
      </c>
      <c r="G31039">
        <v>0</v>
      </c>
      <c r="H31039">
        <v>2</v>
      </c>
      <c r="I31039">
        <v>0</v>
      </c>
      <c r="J31039">
        <v>0</v>
      </c>
      <c r="K31039">
        <v>0</v>
      </c>
    </row>
    <row r="31040" spans="1:11">
      <c r="A31040">
        <v>2035</v>
      </c>
      <c r="B31040">
        <v>8037</v>
      </c>
      <c r="C31040">
        <v>357</v>
      </c>
      <c r="D31040">
        <v>241</v>
      </c>
      <c r="E31040">
        <v>19</v>
      </c>
      <c r="F31040">
        <v>17.0868990867842</v>
      </c>
      <c r="G31040">
        <v>0</v>
      </c>
      <c r="H31040">
        <v>2</v>
      </c>
      <c r="I31040">
        <v>0</v>
      </c>
      <c r="J31040">
        <v>0</v>
      </c>
      <c r="K31040">
        <v>0</v>
      </c>
    </row>
    <row r="31041" spans="1:11">
      <c r="A31041">
        <v>2035</v>
      </c>
      <c r="B31041">
        <v>8038</v>
      </c>
      <c r="C31041">
        <v>602</v>
      </c>
      <c r="D31041">
        <v>393</v>
      </c>
      <c r="E31041">
        <v>32</v>
      </c>
      <c r="F31041">
        <v>12.329092562403201</v>
      </c>
      <c r="G31041">
        <v>0</v>
      </c>
      <c r="H31041">
        <v>2</v>
      </c>
      <c r="I31041">
        <v>0</v>
      </c>
      <c r="J31041">
        <v>0</v>
      </c>
      <c r="K31041">
        <v>0</v>
      </c>
    </row>
    <row r="31042" spans="1:11">
      <c r="A31042">
        <v>2035</v>
      </c>
      <c r="B31042">
        <v>8039</v>
      </c>
      <c r="C31042">
        <v>622</v>
      </c>
      <c r="D31042">
        <v>403</v>
      </c>
      <c r="E31042">
        <v>477</v>
      </c>
      <c r="F31042">
        <v>35.050744687445402</v>
      </c>
      <c r="G31042">
        <v>0</v>
      </c>
      <c r="H31042">
        <v>2</v>
      </c>
      <c r="I31042">
        <v>0</v>
      </c>
      <c r="J31042">
        <v>0</v>
      </c>
      <c r="K31042">
        <v>0</v>
      </c>
    </row>
    <row r="31043" spans="1:11">
      <c r="A31043">
        <v>2035</v>
      </c>
      <c r="B31043">
        <v>8040</v>
      </c>
      <c r="C31043">
        <v>1000</v>
      </c>
      <c r="D31043">
        <v>616</v>
      </c>
      <c r="E31043">
        <v>37</v>
      </c>
      <c r="F31043">
        <v>82.272024220883907</v>
      </c>
      <c r="G31043">
        <v>0</v>
      </c>
      <c r="H31043">
        <v>2</v>
      </c>
      <c r="I31043">
        <v>0</v>
      </c>
      <c r="J31043">
        <v>0</v>
      </c>
      <c r="K31043">
        <v>0</v>
      </c>
    </row>
    <row r="31044" spans="1:11">
      <c r="A31044">
        <v>2035</v>
      </c>
      <c r="B31044">
        <v>8041</v>
      </c>
      <c r="C31044">
        <v>937</v>
      </c>
      <c r="D31044">
        <v>611</v>
      </c>
      <c r="E31044">
        <v>37</v>
      </c>
      <c r="F31044">
        <v>61.143520874933103</v>
      </c>
      <c r="G31044">
        <v>0</v>
      </c>
      <c r="H31044">
        <v>2</v>
      </c>
      <c r="I31044">
        <v>0</v>
      </c>
      <c r="J31044">
        <v>0</v>
      </c>
      <c r="K31044">
        <v>0</v>
      </c>
    </row>
    <row r="31045" spans="1:11">
      <c r="A31045">
        <v>2035</v>
      </c>
      <c r="B31045">
        <v>8042</v>
      </c>
      <c r="C31045">
        <v>1033</v>
      </c>
      <c r="D31045">
        <v>675</v>
      </c>
      <c r="E31045">
        <v>63</v>
      </c>
      <c r="F31045">
        <v>67.020475955674399</v>
      </c>
      <c r="G31045">
        <v>0</v>
      </c>
      <c r="H31045">
        <v>2</v>
      </c>
      <c r="I31045">
        <v>0</v>
      </c>
      <c r="J31045">
        <v>0</v>
      </c>
      <c r="K31045">
        <v>0</v>
      </c>
    </row>
    <row r="31046" spans="1:11">
      <c r="A31046">
        <v>2035</v>
      </c>
      <c r="B31046">
        <v>8043</v>
      </c>
      <c r="C31046">
        <v>227</v>
      </c>
      <c r="D31046">
        <v>140</v>
      </c>
      <c r="E31046">
        <v>7</v>
      </c>
      <c r="F31046">
        <v>18.110016354860601</v>
      </c>
      <c r="G31046">
        <v>0</v>
      </c>
      <c r="H31046">
        <v>2</v>
      </c>
      <c r="I31046">
        <v>0</v>
      </c>
      <c r="J31046">
        <v>0</v>
      </c>
      <c r="K31046">
        <v>0</v>
      </c>
    </row>
    <row r="31047" spans="1:11">
      <c r="A31047">
        <v>2035</v>
      </c>
      <c r="B31047">
        <v>8044</v>
      </c>
      <c r="C31047">
        <v>169</v>
      </c>
      <c r="D31047">
        <v>104</v>
      </c>
      <c r="E31047">
        <v>4</v>
      </c>
      <c r="F31047">
        <v>33.299836456424501</v>
      </c>
      <c r="G31047">
        <v>0</v>
      </c>
      <c r="H31047">
        <v>2</v>
      </c>
      <c r="I31047">
        <v>0</v>
      </c>
      <c r="J31047">
        <v>0</v>
      </c>
      <c r="K31047">
        <v>0</v>
      </c>
    </row>
    <row r="31048" spans="1:11">
      <c r="A31048">
        <v>2035</v>
      </c>
      <c r="B31048">
        <v>8045</v>
      </c>
      <c r="C31048">
        <v>264</v>
      </c>
      <c r="D31048">
        <v>167</v>
      </c>
      <c r="E31048">
        <v>24</v>
      </c>
      <c r="F31048">
        <v>73.959938366718006</v>
      </c>
      <c r="G31048">
        <v>0</v>
      </c>
      <c r="H31048">
        <v>2</v>
      </c>
      <c r="I31048">
        <v>0</v>
      </c>
      <c r="J31048">
        <v>0</v>
      </c>
      <c r="K31048">
        <v>0</v>
      </c>
    </row>
    <row r="31049" spans="1:11">
      <c r="A31049">
        <v>2035</v>
      </c>
      <c r="B31049">
        <v>8046</v>
      </c>
      <c r="C31049">
        <v>265</v>
      </c>
      <c r="D31049">
        <v>180</v>
      </c>
      <c r="E31049">
        <v>108</v>
      </c>
      <c r="F31049">
        <v>18.048820356345001</v>
      </c>
      <c r="G31049">
        <v>0</v>
      </c>
      <c r="H31049">
        <v>2</v>
      </c>
      <c r="I31049">
        <v>0</v>
      </c>
      <c r="J31049">
        <v>0</v>
      </c>
      <c r="K31049">
        <v>0</v>
      </c>
    </row>
    <row r="31050" spans="1:11">
      <c r="A31050">
        <v>2035</v>
      </c>
      <c r="B31050">
        <v>8047</v>
      </c>
      <c r="C31050">
        <v>264</v>
      </c>
      <c r="D31050">
        <v>178</v>
      </c>
      <c r="E31050">
        <v>82</v>
      </c>
      <c r="F31050">
        <v>25.814526538115501</v>
      </c>
      <c r="G31050">
        <v>0</v>
      </c>
      <c r="H31050">
        <v>2</v>
      </c>
      <c r="I31050">
        <v>0</v>
      </c>
      <c r="J31050">
        <v>0</v>
      </c>
      <c r="K31050">
        <v>0</v>
      </c>
    </row>
    <row r="31051" spans="1:11">
      <c r="A31051">
        <v>2035</v>
      </c>
      <c r="B31051">
        <v>8048</v>
      </c>
      <c r="C31051">
        <v>536</v>
      </c>
      <c r="D31051">
        <v>350</v>
      </c>
      <c r="E31051">
        <v>137</v>
      </c>
      <c r="F31051">
        <v>57.230716665243001</v>
      </c>
      <c r="G31051">
        <v>0</v>
      </c>
      <c r="H31051">
        <v>2</v>
      </c>
      <c r="I31051">
        <v>0</v>
      </c>
      <c r="J31051">
        <v>0</v>
      </c>
      <c r="K31051">
        <v>0</v>
      </c>
    </row>
    <row r="31052" spans="1:11">
      <c r="A31052">
        <v>2035</v>
      </c>
      <c r="B31052">
        <v>8049</v>
      </c>
      <c r="C31052">
        <v>178</v>
      </c>
      <c r="D31052">
        <v>101</v>
      </c>
      <c r="E31052">
        <v>71</v>
      </c>
      <c r="F31052">
        <v>28.986923314931499</v>
      </c>
      <c r="G31052">
        <v>0</v>
      </c>
      <c r="H31052">
        <v>2</v>
      </c>
      <c r="I31052">
        <v>0</v>
      </c>
      <c r="J31052">
        <v>0</v>
      </c>
      <c r="K31052">
        <v>0</v>
      </c>
    </row>
    <row r="31053" spans="1:11">
      <c r="A31053">
        <v>2035</v>
      </c>
      <c r="B31053">
        <v>8050</v>
      </c>
      <c r="C31053">
        <v>168</v>
      </c>
      <c r="D31053">
        <v>93</v>
      </c>
      <c r="E31053">
        <v>7</v>
      </c>
      <c r="F31053">
        <v>36.9441878875841</v>
      </c>
      <c r="G31053">
        <v>0</v>
      </c>
      <c r="H31053">
        <v>2</v>
      </c>
      <c r="I31053">
        <v>0</v>
      </c>
      <c r="J31053">
        <v>0</v>
      </c>
      <c r="K31053">
        <v>0</v>
      </c>
    </row>
    <row r="31054" spans="1:11">
      <c r="A31054">
        <v>2035</v>
      </c>
      <c r="B31054">
        <v>8051</v>
      </c>
      <c r="C31054">
        <v>1392</v>
      </c>
      <c r="D31054">
        <v>855</v>
      </c>
      <c r="E31054">
        <v>34</v>
      </c>
      <c r="F31054">
        <v>126.091525055256</v>
      </c>
      <c r="G31054">
        <v>0</v>
      </c>
      <c r="H31054">
        <v>2</v>
      </c>
      <c r="I31054">
        <v>0</v>
      </c>
      <c r="J31054">
        <v>0</v>
      </c>
      <c r="K31054">
        <v>0</v>
      </c>
    </row>
    <row r="31055" spans="1:11">
      <c r="A31055">
        <v>2035</v>
      </c>
      <c r="B31055">
        <v>8052</v>
      </c>
      <c r="C31055">
        <v>374</v>
      </c>
      <c r="D31055">
        <v>238</v>
      </c>
      <c r="E31055">
        <v>28</v>
      </c>
      <c r="F31055">
        <v>41.485031002850697</v>
      </c>
      <c r="G31055">
        <v>0</v>
      </c>
      <c r="H31055">
        <v>2</v>
      </c>
      <c r="I31055">
        <v>0</v>
      </c>
      <c r="J31055">
        <v>0</v>
      </c>
      <c r="K31055">
        <v>0</v>
      </c>
    </row>
    <row r="31056" spans="1:11">
      <c r="A31056">
        <v>2035</v>
      </c>
      <c r="B31056">
        <v>8053</v>
      </c>
      <c r="C31056">
        <v>376</v>
      </c>
      <c r="D31056">
        <v>236</v>
      </c>
      <c r="E31056">
        <v>1908</v>
      </c>
      <c r="F31056">
        <v>9.9843596068923901</v>
      </c>
      <c r="G31056">
        <v>0</v>
      </c>
      <c r="H31056">
        <v>2</v>
      </c>
      <c r="I31056">
        <v>0</v>
      </c>
      <c r="J31056">
        <v>0</v>
      </c>
      <c r="K31056">
        <v>0</v>
      </c>
    </row>
    <row r="31057" spans="1:11">
      <c r="A31057">
        <v>2035</v>
      </c>
      <c r="B31057">
        <v>8054</v>
      </c>
      <c r="C31057">
        <v>258</v>
      </c>
      <c r="D31057">
        <v>168</v>
      </c>
      <c r="E31057">
        <v>351</v>
      </c>
      <c r="F31057">
        <v>26.9789814911639</v>
      </c>
      <c r="G31057">
        <v>0</v>
      </c>
      <c r="H31057">
        <v>2</v>
      </c>
      <c r="I31057">
        <v>0</v>
      </c>
      <c r="J31057">
        <v>0</v>
      </c>
      <c r="K31057">
        <v>0</v>
      </c>
    </row>
    <row r="31058" spans="1:11">
      <c r="A31058">
        <v>2035</v>
      </c>
      <c r="B31058">
        <v>8055</v>
      </c>
      <c r="C31058">
        <v>443</v>
      </c>
      <c r="D31058">
        <v>270</v>
      </c>
      <c r="E31058">
        <v>52</v>
      </c>
      <c r="F31058">
        <v>45.918155810771601</v>
      </c>
      <c r="G31058">
        <v>0</v>
      </c>
      <c r="H31058">
        <v>2</v>
      </c>
      <c r="I31058">
        <v>0</v>
      </c>
      <c r="J31058">
        <v>0</v>
      </c>
      <c r="K31058">
        <v>0</v>
      </c>
    </row>
    <row r="31059" spans="1:11">
      <c r="A31059">
        <v>2035</v>
      </c>
      <c r="B31059">
        <v>8056</v>
      </c>
      <c r="C31059">
        <v>259</v>
      </c>
      <c r="D31059">
        <v>180</v>
      </c>
      <c r="E31059">
        <v>70</v>
      </c>
      <c r="F31059">
        <v>12.8747471031819</v>
      </c>
      <c r="G31059">
        <v>0</v>
      </c>
      <c r="H31059">
        <v>2</v>
      </c>
      <c r="I31059">
        <v>0</v>
      </c>
      <c r="J31059">
        <v>0</v>
      </c>
      <c r="K31059">
        <v>0</v>
      </c>
    </row>
    <row r="31060" spans="1:11">
      <c r="A31060">
        <v>2035</v>
      </c>
      <c r="B31060">
        <v>8057</v>
      </c>
      <c r="C31060">
        <v>1106</v>
      </c>
      <c r="D31060">
        <v>743</v>
      </c>
      <c r="E31060">
        <v>483</v>
      </c>
      <c r="F31060">
        <v>68.036417322834694</v>
      </c>
      <c r="G31060">
        <v>0</v>
      </c>
      <c r="H31060">
        <v>2</v>
      </c>
      <c r="I31060">
        <v>0</v>
      </c>
      <c r="J31060">
        <v>0</v>
      </c>
      <c r="K31060">
        <v>0</v>
      </c>
    </row>
    <row r="31061" spans="1:11">
      <c r="A31061">
        <v>2035</v>
      </c>
      <c r="B31061">
        <v>8058</v>
      </c>
      <c r="C31061">
        <v>0</v>
      </c>
      <c r="D31061">
        <v>0</v>
      </c>
      <c r="E31061">
        <v>1684</v>
      </c>
      <c r="F31061">
        <v>0</v>
      </c>
      <c r="G31061">
        <v>466</v>
      </c>
      <c r="H31061">
        <v>2</v>
      </c>
      <c r="I31061">
        <v>0</v>
      </c>
      <c r="J31061">
        <v>0</v>
      </c>
      <c r="K31061">
        <v>0</v>
      </c>
    </row>
    <row r="31062" spans="1:11">
      <c r="A31062">
        <v>2035</v>
      </c>
      <c r="B31062">
        <v>8059</v>
      </c>
      <c r="C31062">
        <v>239</v>
      </c>
      <c r="D31062">
        <v>155</v>
      </c>
      <c r="E31062">
        <v>12</v>
      </c>
      <c r="F31062">
        <v>10.770326174145801</v>
      </c>
      <c r="G31062">
        <v>0</v>
      </c>
      <c r="H31062">
        <v>2</v>
      </c>
      <c r="I31062">
        <v>0</v>
      </c>
      <c r="J31062">
        <v>0</v>
      </c>
      <c r="K31062">
        <v>0</v>
      </c>
    </row>
    <row r="31063" spans="1:11">
      <c r="A31063">
        <v>2035</v>
      </c>
      <c r="B31063">
        <v>8060</v>
      </c>
      <c r="C31063">
        <v>169</v>
      </c>
      <c r="D31063">
        <v>104</v>
      </c>
      <c r="E31063">
        <v>1</v>
      </c>
      <c r="F31063">
        <v>8.7656056307345995</v>
      </c>
      <c r="G31063">
        <v>0</v>
      </c>
      <c r="H31063">
        <v>2</v>
      </c>
      <c r="I31063">
        <v>0</v>
      </c>
      <c r="J31063">
        <v>0</v>
      </c>
      <c r="K31063">
        <v>0</v>
      </c>
    </row>
    <row r="31064" spans="1:11">
      <c r="A31064">
        <v>2035</v>
      </c>
      <c r="B31064">
        <v>8061</v>
      </c>
      <c r="C31064">
        <v>246</v>
      </c>
      <c r="D31064">
        <v>154</v>
      </c>
      <c r="E31064">
        <v>5</v>
      </c>
      <c r="F31064">
        <v>13.0848279823834</v>
      </c>
      <c r="G31064">
        <v>0</v>
      </c>
      <c r="H31064">
        <v>2</v>
      </c>
      <c r="I31064">
        <v>0</v>
      </c>
      <c r="J31064">
        <v>0</v>
      </c>
      <c r="K31064">
        <v>0</v>
      </c>
    </row>
    <row r="31065" spans="1:11">
      <c r="A31065">
        <v>2035</v>
      </c>
      <c r="B31065">
        <v>8062</v>
      </c>
      <c r="C31065">
        <v>208</v>
      </c>
      <c r="D31065">
        <v>125</v>
      </c>
      <c r="E31065">
        <v>8</v>
      </c>
      <c r="F31065">
        <v>9.8191019298311897</v>
      </c>
      <c r="G31065">
        <v>0</v>
      </c>
      <c r="H31065">
        <v>2</v>
      </c>
      <c r="I31065">
        <v>0</v>
      </c>
      <c r="J31065">
        <v>0</v>
      </c>
      <c r="K31065">
        <v>0</v>
      </c>
    </row>
    <row r="31066" spans="1:11">
      <c r="A31066">
        <v>2035</v>
      </c>
      <c r="B31066">
        <v>8063</v>
      </c>
      <c r="C31066">
        <v>224</v>
      </c>
      <c r="D31066">
        <v>137</v>
      </c>
      <c r="E31066">
        <v>1</v>
      </c>
      <c r="F31066">
        <v>11.104005869260201</v>
      </c>
      <c r="G31066">
        <v>0</v>
      </c>
      <c r="H31066">
        <v>2</v>
      </c>
      <c r="I31066">
        <v>0</v>
      </c>
      <c r="J31066">
        <v>0</v>
      </c>
      <c r="K31066">
        <v>0</v>
      </c>
    </row>
    <row r="31067" spans="1:11">
      <c r="A31067">
        <v>2035</v>
      </c>
      <c r="B31067">
        <v>8064</v>
      </c>
      <c r="C31067">
        <v>123</v>
      </c>
      <c r="D31067">
        <v>75</v>
      </c>
      <c r="E31067">
        <v>1</v>
      </c>
      <c r="F31067">
        <v>10.7610607081303</v>
      </c>
      <c r="G31067">
        <v>0</v>
      </c>
      <c r="H31067">
        <v>2</v>
      </c>
      <c r="I31067">
        <v>0</v>
      </c>
      <c r="J31067">
        <v>0</v>
      </c>
      <c r="K31067">
        <v>0</v>
      </c>
    </row>
    <row r="31068" spans="1:11">
      <c r="A31068">
        <v>2035</v>
      </c>
      <c r="B31068">
        <v>8065</v>
      </c>
      <c r="C31068">
        <v>108</v>
      </c>
      <c r="D31068">
        <v>61</v>
      </c>
      <c r="E31068">
        <v>31</v>
      </c>
      <c r="F31068">
        <v>4.6983140280814597</v>
      </c>
      <c r="G31068">
        <v>0</v>
      </c>
      <c r="H31068">
        <v>2</v>
      </c>
      <c r="I31068">
        <v>0</v>
      </c>
      <c r="J31068">
        <v>0</v>
      </c>
      <c r="K31068">
        <v>0</v>
      </c>
    </row>
    <row r="31069" spans="1:11">
      <c r="A31069">
        <v>2035</v>
      </c>
      <c r="B31069">
        <v>8066</v>
      </c>
      <c r="C31069">
        <v>121</v>
      </c>
      <c r="D31069">
        <v>82</v>
      </c>
      <c r="E31069">
        <v>6</v>
      </c>
      <c r="F31069">
        <v>11.8102935004343</v>
      </c>
      <c r="G31069">
        <v>0</v>
      </c>
      <c r="H31069">
        <v>2</v>
      </c>
      <c r="I31069">
        <v>0</v>
      </c>
      <c r="J31069">
        <v>0</v>
      </c>
      <c r="K31069">
        <v>0</v>
      </c>
    </row>
    <row r="31070" spans="1:11">
      <c r="A31070">
        <v>2035</v>
      </c>
      <c r="B31070">
        <v>8067</v>
      </c>
      <c r="C31070">
        <v>120</v>
      </c>
      <c r="D31070">
        <v>86</v>
      </c>
      <c r="E31070">
        <v>1</v>
      </c>
      <c r="F31070">
        <v>13.458799250793501</v>
      </c>
      <c r="G31070">
        <v>0</v>
      </c>
      <c r="H31070">
        <v>2</v>
      </c>
      <c r="I31070">
        <v>0</v>
      </c>
      <c r="J31070">
        <v>0</v>
      </c>
      <c r="K31070">
        <v>0</v>
      </c>
    </row>
    <row r="31071" spans="1:11">
      <c r="A31071">
        <v>2035</v>
      </c>
      <c r="B31071">
        <v>8068</v>
      </c>
      <c r="C31071">
        <v>142</v>
      </c>
      <c r="D31071">
        <v>90</v>
      </c>
      <c r="E31071">
        <v>5</v>
      </c>
      <c r="F31071">
        <v>15.0546526297934</v>
      </c>
      <c r="G31071">
        <v>0</v>
      </c>
      <c r="H31071">
        <v>2</v>
      </c>
      <c r="I31071">
        <v>0</v>
      </c>
      <c r="J31071">
        <v>0</v>
      </c>
      <c r="K31071">
        <v>0</v>
      </c>
    </row>
    <row r="31072" spans="1:11">
      <c r="A31072">
        <v>2035</v>
      </c>
      <c r="B31072">
        <v>8069</v>
      </c>
      <c r="C31072">
        <v>228</v>
      </c>
      <c r="D31072">
        <v>156</v>
      </c>
      <c r="E31072">
        <v>3</v>
      </c>
      <c r="F31072">
        <v>14.602092966658599</v>
      </c>
      <c r="G31072">
        <v>0</v>
      </c>
      <c r="H31072">
        <v>2</v>
      </c>
      <c r="I31072">
        <v>0</v>
      </c>
      <c r="J31072">
        <v>0</v>
      </c>
      <c r="K31072">
        <v>0</v>
      </c>
    </row>
    <row r="31073" spans="1:11">
      <c r="A31073">
        <v>2035</v>
      </c>
      <c r="B31073">
        <v>8070</v>
      </c>
      <c r="C31073">
        <v>328</v>
      </c>
      <c r="D31073">
        <v>193</v>
      </c>
      <c r="E31073">
        <v>7</v>
      </c>
      <c r="F31073">
        <v>25.104090129806501</v>
      </c>
      <c r="G31073">
        <v>0</v>
      </c>
      <c r="H31073">
        <v>2</v>
      </c>
      <c r="I31073">
        <v>0</v>
      </c>
      <c r="J31073">
        <v>0</v>
      </c>
      <c r="K31073">
        <v>0</v>
      </c>
    </row>
    <row r="31074" spans="1:11">
      <c r="A31074">
        <v>2035</v>
      </c>
      <c r="B31074">
        <v>8071</v>
      </c>
      <c r="C31074">
        <v>1270</v>
      </c>
      <c r="D31074">
        <v>791</v>
      </c>
      <c r="E31074">
        <v>98</v>
      </c>
      <c r="F31074">
        <v>97.569969960741503</v>
      </c>
      <c r="G31074">
        <v>0</v>
      </c>
      <c r="H31074">
        <v>2</v>
      </c>
      <c r="I31074">
        <v>0</v>
      </c>
      <c r="J31074">
        <v>0</v>
      </c>
      <c r="K31074">
        <v>0</v>
      </c>
    </row>
    <row r="31075" spans="1:11">
      <c r="A31075">
        <v>2035</v>
      </c>
      <c r="B31075">
        <v>8072</v>
      </c>
      <c r="C31075">
        <v>313</v>
      </c>
      <c r="D31075">
        <v>188</v>
      </c>
      <c r="E31075">
        <v>13</v>
      </c>
      <c r="F31075">
        <v>33.046926635822899</v>
      </c>
      <c r="G31075">
        <v>0</v>
      </c>
      <c r="H31075">
        <v>2</v>
      </c>
      <c r="I31075">
        <v>0</v>
      </c>
      <c r="J31075">
        <v>0</v>
      </c>
      <c r="K31075">
        <v>0</v>
      </c>
    </row>
    <row r="31076" spans="1:11">
      <c r="A31076">
        <v>2035</v>
      </c>
      <c r="B31076">
        <v>8073</v>
      </c>
      <c r="C31076">
        <v>87</v>
      </c>
      <c r="D31076">
        <v>66</v>
      </c>
      <c r="E31076">
        <v>99</v>
      </c>
      <c r="F31076">
        <v>12.125266546807699</v>
      </c>
      <c r="G31076">
        <v>0</v>
      </c>
      <c r="H31076">
        <v>2</v>
      </c>
      <c r="I31076">
        <v>0</v>
      </c>
      <c r="J31076">
        <v>0</v>
      </c>
      <c r="K31076">
        <v>0</v>
      </c>
    </row>
    <row r="31077" spans="1:11">
      <c r="A31077">
        <v>2035</v>
      </c>
      <c r="B31077">
        <v>8074</v>
      </c>
      <c r="C31077">
        <v>489</v>
      </c>
      <c r="D31077">
        <v>283</v>
      </c>
      <c r="E31077">
        <v>8</v>
      </c>
      <c r="F31077">
        <v>65.810048269766796</v>
      </c>
      <c r="G31077">
        <v>0</v>
      </c>
      <c r="H31077">
        <v>2</v>
      </c>
      <c r="I31077">
        <v>0</v>
      </c>
      <c r="J31077">
        <v>0</v>
      </c>
      <c r="K31077">
        <v>0</v>
      </c>
    </row>
    <row r="31078" spans="1:11">
      <c r="A31078">
        <v>2035</v>
      </c>
      <c r="B31078">
        <v>8075</v>
      </c>
      <c r="C31078">
        <v>108</v>
      </c>
      <c r="D31078">
        <v>67</v>
      </c>
      <c r="E31078">
        <v>168</v>
      </c>
      <c r="F31078">
        <v>21.0641285691996</v>
      </c>
      <c r="G31078">
        <v>0</v>
      </c>
      <c r="H31078">
        <v>2</v>
      </c>
      <c r="I31078">
        <v>0</v>
      </c>
      <c r="J31078">
        <v>0</v>
      </c>
      <c r="K31078">
        <v>0</v>
      </c>
    </row>
    <row r="31079" spans="1:11">
      <c r="A31079">
        <v>2035</v>
      </c>
      <c r="B31079">
        <v>8076</v>
      </c>
      <c r="C31079">
        <v>228</v>
      </c>
      <c r="D31079">
        <v>143</v>
      </c>
      <c r="E31079">
        <v>6</v>
      </c>
      <c r="F31079">
        <v>17.793594306049801</v>
      </c>
      <c r="G31079">
        <v>0</v>
      </c>
      <c r="H31079">
        <v>2</v>
      </c>
      <c r="I31079">
        <v>0</v>
      </c>
      <c r="J31079">
        <v>0</v>
      </c>
      <c r="K31079">
        <v>0</v>
      </c>
    </row>
    <row r="31080" spans="1:11">
      <c r="A31080">
        <v>2035</v>
      </c>
      <c r="B31080">
        <v>8077</v>
      </c>
      <c r="C31080">
        <v>158</v>
      </c>
      <c r="D31080">
        <v>101</v>
      </c>
      <c r="E31080">
        <v>88</v>
      </c>
      <c r="F31080">
        <v>15.2422847991974</v>
      </c>
      <c r="G31080">
        <v>0</v>
      </c>
      <c r="H31080">
        <v>2</v>
      </c>
      <c r="I31080">
        <v>0</v>
      </c>
      <c r="J31080">
        <v>0</v>
      </c>
      <c r="K31080">
        <v>0</v>
      </c>
    </row>
    <row r="31081" spans="1:11">
      <c r="A31081">
        <v>2035</v>
      </c>
      <c r="B31081">
        <v>8078</v>
      </c>
      <c r="C31081">
        <v>218</v>
      </c>
      <c r="D31081">
        <v>133</v>
      </c>
      <c r="E31081">
        <v>1</v>
      </c>
      <c r="F31081">
        <v>16.3353390332177</v>
      </c>
      <c r="G31081">
        <v>0</v>
      </c>
      <c r="H31081">
        <v>2</v>
      </c>
      <c r="I31081">
        <v>0</v>
      </c>
      <c r="J31081">
        <v>0</v>
      </c>
      <c r="K31081">
        <v>0</v>
      </c>
    </row>
    <row r="31082" spans="1:11">
      <c r="A31082">
        <v>2035</v>
      </c>
      <c r="B31082">
        <v>8079</v>
      </c>
      <c r="C31082">
        <v>170</v>
      </c>
      <c r="D31082">
        <v>105</v>
      </c>
      <c r="E31082">
        <v>73</v>
      </c>
      <c r="F31082">
        <v>8.5301540947248498</v>
      </c>
      <c r="G31082">
        <v>0</v>
      </c>
      <c r="H31082">
        <v>2</v>
      </c>
      <c r="I31082">
        <v>0</v>
      </c>
      <c r="J31082">
        <v>0</v>
      </c>
      <c r="K31082">
        <v>0</v>
      </c>
    </row>
    <row r="31083" spans="1:11">
      <c r="A31083">
        <v>2035</v>
      </c>
      <c r="B31083">
        <v>8080</v>
      </c>
      <c r="C31083">
        <v>53</v>
      </c>
      <c r="D31083">
        <v>37</v>
      </c>
      <c r="E31083">
        <v>421</v>
      </c>
      <c r="F31083">
        <v>5.3126973466585099</v>
      </c>
      <c r="G31083">
        <v>0</v>
      </c>
      <c r="H31083">
        <v>2</v>
      </c>
      <c r="I31083">
        <v>0</v>
      </c>
      <c r="J31083">
        <v>0</v>
      </c>
      <c r="K31083">
        <v>0</v>
      </c>
    </row>
    <row r="31084" spans="1:11">
      <c r="A31084">
        <v>2035</v>
      </c>
      <c r="B31084">
        <v>8081</v>
      </c>
      <c r="C31084">
        <v>203</v>
      </c>
      <c r="D31084">
        <v>134</v>
      </c>
      <c r="E31084">
        <v>4</v>
      </c>
      <c r="F31084">
        <v>13.3769126349223</v>
      </c>
      <c r="G31084">
        <v>0</v>
      </c>
      <c r="H31084">
        <v>2</v>
      </c>
      <c r="I31084">
        <v>0</v>
      </c>
      <c r="J31084">
        <v>0</v>
      </c>
      <c r="K31084">
        <v>0</v>
      </c>
    </row>
    <row r="31085" spans="1:11">
      <c r="A31085">
        <v>2035</v>
      </c>
      <c r="B31085">
        <v>8082</v>
      </c>
      <c r="C31085">
        <v>117</v>
      </c>
      <c r="D31085">
        <v>72</v>
      </c>
      <c r="E31085">
        <v>11</v>
      </c>
      <c r="F31085">
        <v>9.2846089751220102</v>
      </c>
      <c r="G31085">
        <v>0</v>
      </c>
      <c r="H31085">
        <v>2</v>
      </c>
      <c r="I31085">
        <v>0</v>
      </c>
      <c r="J31085">
        <v>0</v>
      </c>
      <c r="K31085">
        <v>0</v>
      </c>
    </row>
    <row r="31086" spans="1:11">
      <c r="A31086">
        <v>2035</v>
      </c>
      <c r="B31086">
        <v>8083</v>
      </c>
      <c r="C31086">
        <v>109</v>
      </c>
      <c r="D31086">
        <v>62</v>
      </c>
      <c r="E31086">
        <v>1</v>
      </c>
      <c r="F31086">
        <v>8.2767627986088996</v>
      </c>
      <c r="G31086">
        <v>0</v>
      </c>
      <c r="H31086">
        <v>2</v>
      </c>
      <c r="I31086">
        <v>0</v>
      </c>
      <c r="J31086">
        <v>0</v>
      </c>
      <c r="K31086">
        <v>0</v>
      </c>
    </row>
    <row r="31087" spans="1:11">
      <c r="A31087">
        <v>2035</v>
      </c>
      <c r="B31087">
        <v>8084</v>
      </c>
      <c r="C31087">
        <v>236</v>
      </c>
      <c r="D31087">
        <v>163</v>
      </c>
      <c r="E31087">
        <v>6</v>
      </c>
      <c r="F31087">
        <v>14.166431559928199</v>
      </c>
      <c r="G31087">
        <v>0</v>
      </c>
      <c r="H31087">
        <v>2</v>
      </c>
      <c r="I31087">
        <v>0</v>
      </c>
      <c r="J31087">
        <v>0</v>
      </c>
      <c r="K31087">
        <v>0</v>
      </c>
    </row>
    <row r="31088" spans="1:11">
      <c r="A31088">
        <v>2035</v>
      </c>
      <c r="B31088">
        <v>8085</v>
      </c>
      <c r="C31088">
        <v>57</v>
      </c>
      <c r="D31088">
        <v>34</v>
      </c>
      <c r="E31088">
        <v>586</v>
      </c>
      <c r="F31088">
        <v>4.2424287532469496</v>
      </c>
      <c r="G31088">
        <v>0</v>
      </c>
      <c r="H31088">
        <v>2</v>
      </c>
      <c r="I31088">
        <v>0</v>
      </c>
      <c r="J31088">
        <v>0</v>
      </c>
      <c r="K31088">
        <v>0</v>
      </c>
    </row>
    <row r="31089" spans="1:11">
      <c r="A31089">
        <v>2035</v>
      </c>
      <c r="B31089">
        <v>8086</v>
      </c>
      <c r="C31089">
        <v>92</v>
      </c>
      <c r="D31089">
        <v>56</v>
      </c>
      <c r="E31089">
        <v>9</v>
      </c>
      <c r="F31089">
        <v>13.213454743917501</v>
      </c>
      <c r="G31089">
        <v>0</v>
      </c>
      <c r="H31089">
        <v>2</v>
      </c>
      <c r="I31089">
        <v>0</v>
      </c>
      <c r="J31089">
        <v>0</v>
      </c>
      <c r="K31089">
        <v>0</v>
      </c>
    </row>
    <row r="31090" spans="1:11">
      <c r="A31090">
        <v>2035</v>
      </c>
      <c r="B31090">
        <v>8087</v>
      </c>
      <c r="C31090">
        <v>168</v>
      </c>
      <c r="D31090">
        <v>111</v>
      </c>
      <c r="E31090">
        <v>1</v>
      </c>
      <c r="F31090">
        <v>7.3956682514527197</v>
      </c>
      <c r="G31090">
        <v>0</v>
      </c>
      <c r="H31090">
        <v>2</v>
      </c>
      <c r="I31090">
        <v>0</v>
      </c>
      <c r="J31090">
        <v>0</v>
      </c>
      <c r="K31090">
        <v>0</v>
      </c>
    </row>
    <row r="31091" spans="1:11">
      <c r="A31091">
        <v>2035</v>
      </c>
      <c r="B31091">
        <v>8088</v>
      </c>
      <c r="C31091">
        <v>129</v>
      </c>
      <c r="D31091">
        <v>76</v>
      </c>
      <c r="E31091">
        <v>4</v>
      </c>
      <c r="F31091">
        <v>6.4216484222159202</v>
      </c>
      <c r="G31091">
        <v>0</v>
      </c>
      <c r="H31091">
        <v>2</v>
      </c>
      <c r="I31091">
        <v>0</v>
      </c>
      <c r="J31091">
        <v>0</v>
      </c>
      <c r="K31091">
        <v>0</v>
      </c>
    </row>
    <row r="31092" spans="1:11">
      <c r="A31092">
        <v>2035</v>
      </c>
      <c r="B31092">
        <v>8089</v>
      </c>
      <c r="C31092">
        <v>329</v>
      </c>
      <c r="D31092">
        <v>185</v>
      </c>
      <c r="E31092">
        <v>3</v>
      </c>
      <c r="F31092">
        <v>9.5977968826122293</v>
      </c>
      <c r="G31092">
        <v>0</v>
      </c>
      <c r="H31092">
        <v>2</v>
      </c>
      <c r="I31092">
        <v>0</v>
      </c>
      <c r="J31092">
        <v>0</v>
      </c>
      <c r="K31092">
        <v>0</v>
      </c>
    </row>
    <row r="31093" spans="1:11">
      <c r="A31093">
        <v>2035</v>
      </c>
      <c r="B31093">
        <v>8090</v>
      </c>
      <c r="C31093">
        <v>18</v>
      </c>
      <c r="D31093">
        <v>10</v>
      </c>
      <c r="E31093">
        <v>0</v>
      </c>
      <c r="F31093">
        <v>6.2432798029898402</v>
      </c>
      <c r="G31093">
        <v>0</v>
      </c>
      <c r="H31093">
        <v>2</v>
      </c>
      <c r="I31093">
        <v>0</v>
      </c>
      <c r="J31093">
        <v>0</v>
      </c>
      <c r="K31093">
        <v>0</v>
      </c>
    </row>
    <row r="31094" spans="1:11">
      <c r="A31094">
        <v>2035</v>
      </c>
      <c r="B31094">
        <v>8091</v>
      </c>
      <c r="C31094">
        <v>117</v>
      </c>
      <c r="D31094">
        <v>82</v>
      </c>
      <c r="E31094">
        <v>9</v>
      </c>
      <c r="F31094">
        <v>15.8833591268225</v>
      </c>
      <c r="G31094">
        <v>0</v>
      </c>
      <c r="H31094">
        <v>2</v>
      </c>
      <c r="I31094">
        <v>0</v>
      </c>
      <c r="J31094">
        <v>0</v>
      </c>
      <c r="K31094">
        <v>0</v>
      </c>
    </row>
    <row r="31095" spans="1:11">
      <c r="A31095">
        <v>2035</v>
      </c>
      <c r="B31095">
        <v>8092</v>
      </c>
      <c r="C31095">
        <v>133</v>
      </c>
      <c r="D31095">
        <v>79</v>
      </c>
      <c r="E31095">
        <v>37</v>
      </c>
      <c r="F31095">
        <v>14.6742428421691</v>
      </c>
      <c r="G31095">
        <v>0</v>
      </c>
      <c r="H31095">
        <v>2</v>
      </c>
      <c r="I31095">
        <v>0</v>
      </c>
      <c r="J31095">
        <v>0</v>
      </c>
      <c r="K31095">
        <v>0</v>
      </c>
    </row>
    <row r="31096" spans="1:11">
      <c r="A31096">
        <v>2035</v>
      </c>
      <c r="B31096">
        <v>8093</v>
      </c>
      <c r="C31096">
        <v>183</v>
      </c>
      <c r="D31096">
        <v>106</v>
      </c>
      <c r="E31096">
        <v>1</v>
      </c>
      <c r="F31096">
        <v>8.7267108883600901</v>
      </c>
      <c r="G31096">
        <v>0</v>
      </c>
      <c r="H31096">
        <v>2</v>
      </c>
      <c r="I31096">
        <v>0</v>
      </c>
      <c r="J31096">
        <v>0</v>
      </c>
      <c r="K31096">
        <v>0</v>
      </c>
    </row>
    <row r="31097" spans="1:11">
      <c r="A31097">
        <v>2035</v>
      </c>
      <c r="B31097">
        <v>8094</v>
      </c>
      <c r="C31097">
        <v>172</v>
      </c>
      <c r="D31097">
        <v>106</v>
      </c>
      <c r="E31097">
        <v>1</v>
      </c>
      <c r="F31097">
        <v>13.897642248832399</v>
      </c>
      <c r="G31097">
        <v>0</v>
      </c>
      <c r="H31097">
        <v>2</v>
      </c>
      <c r="I31097">
        <v>0</v>
      </c>
      <c r="J31097">
        <v>0</v>
      </c>
      <c r="K31097">
        <v>0</v>
      </c>
    </row>
    <row r="31098" spans="1:11">
      <c r="A31098">
        <v>2035</v>
      </c>
      <c r="B31098">
        <v>8095</v>
      </c>
      <c r="C31098">
        <v>0</v>
      </c>
      <c r="D31098">
        <v>0</v>
      </c>
      <c r="E31098">
        <v>60</v>
      </c>
      <c r="F31098">
        <v>0</v>
      </c>
      <c r="G31098">
        <v>0</v>
      </c>
      <c r="H31098">
        <v>2</v>
      </c>
      <c r="I31098">
        <v>0</v>
      </c>
      <c r="J31098">
        <v>0</v>
      </c>
      <c r="K31098">
        <v>0</v>
      </c>
    </row>
    <row r="31099" spans="1:11">
      <c r="A31099">
        <v>2035</v>
      </c>
      <c r="B31099">
        <v>8096</v>
      </c>
      <c r="C31099">
        <v>147</v>
      </c>
      <c r="D31099">
        <v>92</v>
      </c>
      <c r="E31099">
        <v>35</v>
      </c>
      <c r="F31099">
        <v>6.2242508669492302</v>
      </c>
      <c r="G31099">
        <v>0</v>
      </c>
      <c r="H31099">
        <v>2</v>
      </c>
      <c r="I31099">
        <v>0</v>
      </c>
      <c r="J31099">
        <v>0</v>
      </c>
      <c r="K31099">
        <v>0</v>
      </c>
    </row>
    <row r="31100" spans="1:11">
      <c r="A31100">
        <v>2035</v>
      </c>
      <c r="B31100">
        <v>8097</v>
      </c>
      <c r="C31100">
        <v>251</v>
      </c>
      <c r="D31100">
        <v>149</v>
      </c>
      <c r="E31100">
        <v>318</v>
      </c>
      <c r="F31100">
        <v>13.2199194164275</v>
      </c>
      <c r="G31100">
        <v>0</v>
      </c>
      <c r="H31100">
        <v>2</v>
      </c>
      <c r="I31100">
        <v>0</v>
      </c>
      <c r="J31100">
        <v>0</v>
      </c>
      <c r="K31100">
        <v>0</v>
      </c>
    </row>
    <row r="31101" spans="1:11">
      <c r="A31101">
        <v>2035</v>
      </c>
      <c r="B31101">
        <v>8098</v>
      </c>
      <c r="C31101">
        <v>110</v>
      </c>
      <c r="D31101">
        <v>62</v>
      </c>
      <c r="E31101">
        <v>1</v>
      </c>
      <c r="F31101">
        <v>8.8764797495218808</v>
      </c>
      <c r="G31101">
        <v>0</v>
      </c>
      <c r="H31101">
        <v>2</v>
      </c>
      <c r="I31101">
        <v>0</v>
      </c>
      <c r="J31101">
        <v>0</v>
      </c>
      <c r="K31101">
        <v>0</v>
      </c>
    </row>
    <row r="31102" spans="1:11">
      <c r="A31102">
        <v>2035</v>
      </c>
      <c r="B31102">
        <v>8099</v>
      </c>
      <c r="C31102">
        <v>206</v>
      </c>
      <c r="D31102">
        <v>134</v>
      </c>
      <c r="E31102">
        <v>1</v>
      </c>
      <c r="F31102">
        <v>10.5299208211294</v>
      </c>
      <c r="G31102">
        <v>0</v>
      </c>
      <c r="H31102">
        <v>2</v>
      </c>
      <c r="I31102">
        <v>0</v>
      </c>
      <c r="J31102">
        <v>0</v>
      </c>
      <c r="K31102">
        <v>0</v>
      </c>
    </row>
    <row r="31103" spans="1:11">
      <c r="A31103">
        <v>2035</v>
      </c>
      <c r="B31103">
        <v>8100</v>
      </c>
      <c r="C31103">
        <v>416</v>
      </c>
      <c r="D31103">
        <v>9</v>
      </c>
      <c r="E31103">
        <v>91</v>
      </c>
      <c r="F31103">
        <v>1.0267599306937001</v>
      </c>
      <c r="G31103">
        <v>0</v>
      </c>
      <c r="H31103">
        <v>2</v>
      </c>
      <c r="I31103">
        <v>0</v>
      </c>
      <c r="J31103">
        <v>0</v>
      </c>
      <c r="K31103">
        <v>0</v>
      </c>
    </row>
    <row r="31104" spans="1:11">
      <c r="A31104">
        <v>2035</v>
      </c>
      <c r="B31104">
        <v>8101</v>
      </c>
      <c r="C31104">
        <v>467</v>
      </c>
      <c r="D31104">
        <v>275</v>
      </c>
      <c r="E31104">
        <v>103</v>
      </c>
      <c r="F31104">
        <v>42.088376578314097</v>
      </c>
      <c r="G31104">
        <v>0</v>
      </c>
      <c r="H31104">
        <v>2</v>
      </c>
      <c r="I31104">
        <v>0</v>
      </c>
      <c r="J31104">
        <v>0</v>
      </c>
      <c r="K31104">
        <v>0</v>
      </c>
    </row>
    <row r="31105" spans="1:11">
      <c r="A31105">
        <v>2035</v>
      </c>
      <c r="B31105">
        <v>8102</v>
      </c>
      <c r="C31105">
        <v>100</v>
      </c>
      <c r="D31105">
        <v>78</v>
      </c>
      <c r="E31105">
        <v>27</v>
      </c>
      <c r="F31105">
        <v>14.162901695299301</v>
      </c>
      <c r="G31105">
        <v>0</v>
      </c>
      <c r="H31105">
        <v>2</v>
      </c>
      <c r="I31105">
        <v>0</v>
      </c>
      <c r="J31105">
        <v>0</v>
      </c>
      <c r="K31105">
        <v>0</v>
      </c>
    </row>
    <row r="31106" spans="1:11">
      <c r="A31106">
        <v>2035</v>
      </c>
      <c r="B31106">
        <v>8103</v>
      </c>
      <c r="C31106">
        <v>322</v>
      </c>
      <c r="D31106">
        <v>214</v>
      </c>
      <c r="E31106">
        <v>14</v>
      </c>
      <c r="F31106">
        <v>30.2055289250772</v>
      </c>
      <c r="G31106">
        <v>0</v>
      </c>
      <c r="H31106">
        <v>2</v>
      </c>
      <c r="I31106">
        <v>0</v>
      </c>
      <c r="J31106">
        <v>0</v>
      </c>
      <c r="K31106">
        <v>0</v>
      </c>
    </row>
    <row r="31107" spans="1:11">
      <c r="A31107">
        <v>2035</v>
      </c>
      <c r="B31107">
        <v>8104</v>
      </c>
      <c r="C31107">
        <v>526</v>
      </c>
      <c r="D31107">
        <v>324</v>
      </c>
      <c r="E31107">
        <v>848</v>
      </c>
      <c r="F31107">
        <v>21.907264798857199</v>
      </c>
      <c r="G31107">
        <v>0</v>
      </c>
      <c r="H31107">
        <v>2</v>
      </c>
      <c r="I31107">
        <v>0</v>
      </c>
      <c r="J31107">
        <v>0</v>
      </c>
      <c r="K31107">
        <v>0</v>
      </c>
    </row>
    <row r="31108" spans="1:11">
      <c r="A31108">
        <v>2035</v>
      </c>
      <c r="B31108">
        <v>8105</v>
      </c>
      <c r="C31108">
        <v>230</v>
      </c>
      <c r="D31108">
        <v>147</v>
      </c>
      <c r="E31108">
        <v>15</v>
      </c>
      <c r="F31108">
        <v>12.8388335640602</v>
      </c>
      <c r="G31108">
        <v>0</v>
      </c>
      <c r="H31108">
        <v>2</v>
      </c>
      <c r="I31108">
        <v>0</v>
      </c>
      <c r="J31108">
        <v>0</v>
      </c>
      <c r="K31108">
        <v>0</v>
      </c>
    </row>
    <row r="31109" spans="1:11">
      <c r="A31109">
        <v>2035</v>
      </c>
      <c r="B31109">
        <v>8106</v>
      </c>
      <c r="C31109">
        <v>152</v>
      </c>
      <c r="D31109">
        <v>92</v>
      </c>
      <c r="E31109">
        <v>22</v>
      </c>
      <c r="F31109">
        <v>13.34585971043</v>
      </c>
      <c r="G31109">
        <v>0</v>
      </c>
      <c r="H31109">
        <v>2</v>
      </c>
      <c r="I31109">
        <v>0</v>
      </c>
      <c r="J31109">
        <v>0</v>
      </c>
      <c r="K31109">
        <v>0</v>
      </c>
    </row>
    <row r="31110" spans="1:11">
      <c r="A31110">
        <v>2035</v>
      </c>
      <c r="B31110">
        <v>8107</v>
      </c>
      <c r="C31110">
        <v>106</v>
      </c>
      <c r="D31110">
        <v>61</v>
      </c>
      <c r="E31110">
        <v>6</v>
      </c>
      <c r="F31110">
        <v>11.432762414254301</v>
      </c>
      <c r="G31110">
        <v>0</v>
      </c>
      <c r="H31110">
        <v>2</v>
      </c>
      <c r="I31110">
        <v>0</v>
      </c>
      <c r="J31110">
        <v>0</v>
      </c>
      <c r="K31110">
        <v>0</v>
      </c>
    </row>
    <row r="31111" spans="1:11">
      <c r="A31111">
        <v>2035</v>
      </c>
      <c r="B31111">
        <v>8108</v>
      </c>
      <c r="C31111">
        <v>154</v>
      </c>
      <c r="D31111">
        <v>85</v>
      </c>
      <c r="E31111">
        <v>5</v>
      </c>
      <c r="F31111">
        <v>14.826653316260201</v>
      </c>
      <c r="G31111">
        <v>0</v>
      </c>
      <c r="H31111">
        <v>2</v>
      </c>
      <c r="I31111">
        <v>0</v>
      </c>
      <c r="J31111">
        <v>0</v>
      </c>
      <c r="K31111">
        <v>0</v>
      </c>
    </row>
    <row r="31112" spans="1:11">
      <c r="A31112">
        <v>2035</v>
      </c>
      <c r="B31112">
        <v>8109</v>
      </c>
      <c r="C31112">
        <v>386</v>
      </c>
      <c r="D31112">
        <v>238</v>
      </c>
      <c r="E31112">
        <v>441</v>
      </c>
      <c r="F31112">
        <v>17.392714885640601</v>
      </c>
      <c r="G31112">
        <v>0</v>
      </c>
      <c r="H31112">
        <v>2</v>
      </c>
      <c r="I31112">
        <v>0</v>
      </c>
      <c r="J31112">
        <v>0</v>
      </c>
      <c r="K31112">
        <v>0</v>
      </c>
    </row>
    <row r="31113" spans="1:11">
      <c r="A31113">
        <v>2035</v>
      </c>
      <c r="B31113">
        <v>8110</v>
      </c>
      <c r="C31113">
        <v>93</v>
      </c>
      <c r="D31113">
        <v>65</v>
      </c>
      <c r="E31113">
        <v>12</v>
      </c>
      <c r="F31113">
        <v>12.335853561480301</v>
      </c>
      <c r="G31113">
        <v>0</v>
      </c>
      <c r="H31113">
        <v>2</v>
      </c>
      <c r="I31113">
        <v>0</v>
      </c>
      <c r="J31113">
        <v>0</v>
      </c>
      <c r="K31113">
        <v>0</v>
      </c>
    </row>
    <row r="31114" spans="1:11">
      <c r="A31114">
        <v>2035</v>
      </c>
      <c r="B31114">
        <v>8111</v>
      </c>
      <c r="C31114">
        <v>102</v>
      </c>
      <c r="D31114">
        <v>54</v>
      </c>
      <c r="E31114">
        <v>1</v>
      </c>
      <c r="F31114">
        <v>14.3817943403409</v>
      </c>
      <c r="G31114">
        <v>0</v>
      </c>
      <c r="H31114">
        <v>2</v>
      </c>
      <c r="I31114">
        <v>0</v>
      </c>
      <c r="J31114">
        <v>0</v>
      </c>
      <c r="K31114">
        <v>0</v>
      </c>
    </row>
    <row r="31115" spans="1:11">
      <c r="A31115">
        <v>2035</v>
      </c>
      <c r="B31115">
        <v>8112</v>
      </c>
      <c r="C31115">
        <v>131</v>
      </c>
      <c r="D31115">
        <v>86</v>
      </c>
      <c r="E31115">
        <v>1</v>
      </c>
      <c r="F31115">
        <v>10.4161697120048</v>
      </c>
      <c r="G31115">
        <v>0</v>
      </c>
      <c r="H31115">
        <v>2</v>
      </c>
      <c r="I31115">
        <v>0</v>
      </c>
      <c r="J31115">
        <v>0</v>
      </c>
      <c r="K31115">
        <v>0</v>
      </c>
    </row>
    <row r="31116" spans="1:11">
      <c r="A31116">
        <v>2035</v>
      </c>
      <c r="B31116">
        <v>8113</v>
      </c>
      <c r="C31116">
        <v>110</v>
      </c>
      <c r="D31116">
        <v>60</v>
      </c>
      <c r="E31116">
        <v>1</v>
      </c>
      <c r="F31116">
        <v>14.0875734795026</v>
      </c>
      <c r="G31116">
        <v>0</v>
      </c>
      <c r="H31116">
        <v>2</v>
      </c>
      <c r="I31116">
        <v>0</v>
      </c>
      <c r="J31116">
        <v>0</v>
      </c>
      <c r="K31116">
        <v>0</v>
      </c>
    </row>
    <row r="31117" spans="1:11">
      <c r="A31117">
        <v>2035</v>
      </c>
      <c r="B31117">
        <v>8114</v>
      </c>
      <c r="C31117">
        <v>330</v>
      </c>
      <c r="D31117">
        <v>214</v>
      </c>
      <c r="E31117">
        <v>79</v>
      </c>
      <c r="F31117">
        <v>36.674816625916897</v>
      </c>
      <c r="G31117">
        <v>0</v>
      </c>
      <c r="H31117">
        <v>2</v>
      </c>
      <c r="I31117">
        <v>0</v>
      </c>
      <c r="J31117">
        <v>0</v>
      </c>
      <c r="K31117">
        <v>0</v>
      </c>
    </row>
    <row r="31118" spans="1:11">
      <c r="A31118">
        <v>2035</v>
      </c>
      <c r="B31118">
        <v>8115</v>
      </c>
      <c r="C31118">
        <v>164</v>
      </c>
      <c r="D31118">
        <v>117</v>
      </c>
      <c r="E31118">
        <v>1</v>
      </c>
      <c r="F31118">
        <v>12.2573749785122</v>
      </c>
      <c r="G31118">
        <v>0</v>
      </c>
      <c r="H31118">
        <v>2</v>
      </c>
      <c r="I31118">
        <v>0</v>
      </c>
      <c r="J31118">
        <v>0</v>
      </c>
      <c r="K31118">
        <v>0</v>
      </c>
    </row>
    <row r="31119" spans="1:11">
      <c r="A31119">
        <v>2035</v>
      </c>
      <c r="B31119">
        <v>8116</v>
      </c>
      <c r="C31119">
        <v>114</v>
      </c>
      <c r="D31119">
        <v>70</v>
      </c>
      <c r="E31119">
        <v>1</v>
      </c>
      <c r="F31119">
        <v>13.0972759963695</v>
      </c>
      <c r="G31119">
        <v>0</v>
      </c>
      <c r="H31119">
        <v>2</v>
      </c>
      <c r="I31119">
        <v>0</v>
      </c>
      <c r="J31119">
        <v>0</v>
      </c>
      <c r="K31119">
        <v>0</v>
      </c>
    </row>
    <row r="31120" spans="1:11">
      <c r="A31120">
        <v>2035</v>
      </c>
      <c r="B31120">
        <v>8117</v>
      </c>
      <c r="C31120">
        <v>741</v>
      </c>
      <c r="D31120">
        <v>458</v>
      </c>
      <c r="E31120">
        <v>244</v>
      </c>
      <c r="F31120">
        <v>33.516411249540802</v>
      </c>
      <c r="G31120">
        <v>0</v>
      </c>
      <c r="H31120">
        <v>2</v>
      </c>
      <c r="I31120">
        <v>0</v>
      </c>
      <c r="J31120">
        <v>0</v>
      </c>
      <c r="K31120">
        <v>0</v>
      </c>
    </row>
    <row r="31121" spans="1:11">
      <c r="A31121">
        <v>2035</v>
      </c>
      <c r="B31121">
        <v>8118</v>
      </c>
      <c r="C31121">
        <v>238</v>
      </c>
      <c r="D31121">
        <v>163</v>
      </c>
      <c r="E31121">
        <v>3</v>
      </c>
      <c r="F31121">
        <v>14.904622938089499</v>
      </c>
      <c r="G31121">
        <v>0</v>
      </c>
      <c r="H31121">
        <v>2</v>
      </c>
      <c r="I31121">
        <v>0</v>
      </c>
      <c r="J31121">
        <v>0</v>
      </c>
      <c r="K31121">
        <v>0</v>
      </c>
    </row>
    <row r="31122" spans="1:11">
      <c r="A31122">
        <v>2035</v>
      </c>
      <c r="B31122">
        <v>8119</v>
      </c>
      <c r="C31122">
        <v>0</v>
      </c>
      <c r="D31122">
        <v>0</v>
      </c>
      <c r="E31122">
        <v>198</v>
      </c>
      <c r="F31122">
        <v>0</v>
      </c>
      <c r="G31122">
        <v>0</v>
      </c>
      <c r="H31122">
        <v>2</v>
      </c>
      <c r="I31122">
        <v>0</v>
      </c>
      <c r="J31122">
        <v>0</v>
      </c>
      <c r="K31122">
        <v>0</v>
      </c>
    </row>
    <row r="31123" spans="1:11">
      <c r="A31123">
        <v>2035</v>
      </c>
      <c r="B31123">
        <v>8120</v>
      </c>
      <c r="C31123">
        <v>115</v>
      </c>
      <c r="D31123">
        <v>84</v>
      </c>
      <c r="E31123">
        <v>1</v>
      </c>
      <c r="F31123">
        <v>11.381968981660201</v>
      </c>
      <c r="G31123">
        <v>0</v>
      </c>
      <c r="H31123">
        <v>2</v>
      </c>
      <c r="I31123">
        <v>0</v>
      </c>
      <c r="J31123">
        <v>0</v>
      </c>
      <c r="K31123">
        <v>0</v>
      </c>
    </row>
    <row r="31124" spans="1:11">
      <c r="A31124">
        <v>2035</v>
      </c>
      <c r="B31124">
        <v>8121</v>
      </c>
      <c r="C31124">
        <v>0</v>
      </c>
      <c r="D31124">
        <v>0</v>
      </c>
      <c r="E31124">
        <v>170</v>
      </c>
      <c r="F31124">
        <v>0</v>
      </c>
      <c r="G31124">
        <v>0</v>
      </c>
      <c r="H31124">
        <v>2</v>
      </c>
      <c r="I31124">
        <v>0</v>
      </c>
      <c r="J31124">
        <v>0</v>
      </c>
      <c r="K31124">
        <v>0</v>
      </c>
    </row>
    <row r="31125" spans="1:11">
      <c r="A31125">
        <v>2035</v>
      </c>
      <c r="B31125">
        <v>8122</v>
      </c>
      <c r="C31125">
        <v>143</v>
      </c>
      <c r="D31125">
        <v>88</v>
      </c>
      <c r="E31125">
        <v>1</v>
      </c>
      <c r="F31125">
        <v>13.444398480688999</v>
      </c>
      <c r="G31125">
        <v>0</v>
      </c>
      <c r="H31125">
        <v>2</v>
      </c>
      <c r="I31125">
        <v>0</v>
      </c>
      <c r="J31125">
        <v>0</v>
      </c>
      <c r="K31125">
        <v>0</v>
      </c>
    </row>
    <row r="31126" spans="1:11">
      <c r="A31126">
        <v>2035</v>
      </c>
      <c r="B31126">
        <v>8123</v>
      </c>
      <c r="C31126">
        <v>73</v>
      </c>
      <c r="D31126">
        <v>40</v>
      </c>
      <c r="E31126">
        <v>126</v>
      </c>
      <c r="F31126">
        <v>8.9017876740726294</v>
      </c>
      <c r="G31126">
        <v>0</v>
      </c>
      <c r="H31126">
        <v>2</v>
      </c>
      <c r="I31126">
        <v>0</v>
      </c>
      <c r="J31126">
        <v>0</v>
      </c>
      <c r="K31126">
        <v>0</v>
      </c>
    </row>
    <row r="31127" spans="1:11">
      <c r="A31127">
        <v>2035</v>
      </c>
      <c r="B31127">
        <v>8124</v>
      </c>
      <c r="C31127">
        <v>78</v>
      </c>
      <c r="D31127">
        <v>46</v>
      </c>
      <c r="E31127">
        <v>1</v>
      </c>
      <c r="F31127">
        <v>10.2688327760078</v>
      </c>
      <c r="G31127">
        <v>0</v>
      </c>
      <c r="H31127">
        <v>2</v>
      </c>
      <c r="I31127">
        <v>0</v>
      </c>
      <c r="J31127">
        <v>0</v>
      </c>
      <c r="K31127">
        <v>0</v>
      </c>
    </row>
    <row r="31128" spans="1:11">
      <c r="A31128">
        <v>2035</v>
      </c>
      <c r="B31128">
        <v>8125</v>
      </c>
      <c r="C31128">
        <v>108</v>
      </c>
      <c r="D31128">
        <v>65</v>
      </c>
      <c r="E31128">
        <v>105</v>
      </c>
      <c r="F31128">
        <v>9.2306903359800305</v>
      </c>
      <c r="G31128">
        <v>0</v>
      </c>
      <c r="H31128">
        <v>2</v>
      </c>
      <c r="I31128">
        <v>0</v>
      </c>
      <c r="J31128">
        <v>0</v>
      </c>
      <c r="K31128">
        <v>0</v>
      </c>
    </row>
    <row r="31129" spans="1:11">
      <c r="A31129">
        <v>2035</v>
      </c>
      <c r="B31129">
        <v>8126</v>
      </c>
      <c r="C31129">
        <v>178</v>
      </c>
      <c r="D31129">
        <v>106</v>
      </c>
      <c r="E31129">
        <v>8</v>
      </c>
      <c r="F31129">
        <v>8.0485444795123904</v>
      </c>
      <c r="G31129">
        <v>0</v>
      </c>
      <c r="H31129">
        <v>2</v>
      </c>
      <c r="I31129">
        <v>0</v>
      </c>
      <c r="J31129">
        <v>0</v>
      </c>
      <c r="K31129">
        <v>0</v>
      </c>
    </row>
    <row r="31130" spans="1:11">
      <c r="A31130">
        <v>2035</v>
      </c>
      <c r="B31130">
        <v>8127</v>
      </c>
      <c r="C31130">
        <v>226</v>
      </c>
      <c r="D31130">
        <v>138</v>
      </c>
      <c r="E31130">
        <v>16</v>
      </c>
      <c r="F31130">
        <v>25.203242965953301</v>
      </c>
      <c r="G31130">
        <v>0</v>
      </c>
      <c r="H31130">
        <v>2</v>
      </c>
      <c r="I31130">
        <v>0</v>
      </c>
      <c r="J31130">
        <v>0</v>
      </c>
      <c r="K31130">
        <v>0</v>
      </c>
    </row>
    <row r="31131" spans="1:11">
      <c r="A31131">
        <v>2035</v>
      </c>
      <c r="B31131">
        <v>8128</v>
      </c>
      <c r="C31131">
        <v>154</v>
      </c>
      <c r="D31131">
        <v>95</v>
      </c>
      <c r="E31131">
        <v>1</v>
      </c>
      <c r="F31131">
        <v>11.5225475305086</v>
      </c>
      <c r="G31131">
        <v>0</v>
      </c>
      <c r="H31131">
        <v>2</v>
      </c>
      <c r="I31131">
        <v>0</v>
      </c>
      <c r="J31131">
        <v>0</v>
      </c>
      <c r="K31131">
        <v>0</v>
      </c>
    </row>
    <row r="31132" spans="1:11">
      <c r="A31132">
        <v>2035</v>
      </c>
      <c r="B31132">
        <v>8129</v>
      </c>
      <c r="C31132">
        <v>143</v>
      </c>
      <c r="D31132">
        <v>95</v>
      </c>
      <c r="E31132">
        <v>121</v>
      </c>
      <c r="F31132">
        <v>8.4664479994316206</v>
      </c>
      <c r="G31132">
        <v>0</v>
      </c>
      <c r="H31132">
        <v>2</v>
      </c>
      <c r="I31132">
        <v>0</v>
      </c>
      <c r="J31132">
        <v>0</v>
      </c>
      <c r="K31132">
        <v>0</v>
      </c>
    </row>
    <row r="31133" spans="1:11">
      <c r="A31133">
        <v>2035</v>
      </c>
      <c r="B31133">
        <v>8130</v>
      </c>
      <c r="C31133">
        <v>47</v>
      </c>
      <c r="D31133">
        <v>30</v>
      </c>
      <c r="E31133">
        <v>0</v>
      </c>
      <c r="F31133">
        <v>7.4997207550782701</v>
      </c>
      <c r="G31133">
        <v>0</v>
      </c>
      <c r="H31133">
        <v>2</v>
      </c>
      <c r="I31133">
        <v>0</v>
      </c>
      <c r="J31133">
        <v>0</v>
      </c>
      <c r="K31133">
        <v>0</v>
      </c>
    </row>
    <row r="31134" spans="1:11">
      <c r="A31134">
        <v>2035</v>
      </c>
      <c r="B31134">
        <v>8131</v>
      </c>
      <c r="C31134">
        <v>76</v>
      </c>
      <c r="D31134">
        <v>47</v>
      </c>
      <c r="E31134">
        <v>36</v>
      </c>
      <c r="F31134">
        <v>7.6598232193430702</v>
      </c>
      <c r="G31134">
        <v>0</v>
      </c>
      <c r="H31134">
        <v>2</v>
      </c>
      <c r="I31134">
        <v>0</v>
      </c>
      <c r="J31134">
        <v>0</v>
      </c>
      <c r="K31134">
        <v>0</v>
      </c>
    </row>
    <row r="31135" spans="1:11">
      <c r="A31135">
        <v>2035</v>
      </c>
      <c r="B31135">
        <v>8132</v>
      </c>
      <c r="C31135">
        <v>76</v>
      </c>
      <c r="D31135">
        <v>40</v>
      </c>
      <c r="E31135">
        <v>172</v>
      </c>
      <c r="F31135">
        <v>0.42428638859800999</v>
      </c>
      <c r="G31135">
        <v>0</v>
      </c>
      <c r="H31135">
        <v>2</v>
      </c>
      <c r="I31135">
        <v>0</v>
      </c>
      <c r="J31135">
        <v>0</v>
      </c>
      <c r="K31135">
        <v>0</v>
      </c>
    </row>
    <row r="31136" spans="1:11">
      <c r="A31136">
        <v>2035</v>
      </c>
      <c r="B31136">
        <v>8133</v>
      </c>
      <c r="C31136">
        <v>47</v>
      </c>
      <c r="D31136">
        <v>26</v>
      </c>
      <c r="E31136">
        <v>0</v>
      </c>
      <c r="F31136">
        <v>8.7469525245193793</v>
      </c>
      <c r="G31136">
        <v>0</v>
      </c>
      <c r="H31136">
        <v>2</v>
      </c>
      <c r="I31136">
        <v>0</v>
      </c>
      <c r="J31136">
        <v>0</v>
      </c>
      <c r="K31136">
        <v>0</v>
      </c>
    </row>
    <row r="31137" spans="1:11">
      <c r="A31137">
        <v>2035</v>
      </c>
      <c r="B31137">
        <v>8134</v>
      </c>
      <c r="C31137">
        <v>342</v>
      </c>
      <c r="D31137">
        <v>217</v>
      </c>
      <c r="E31137">
        <v>8</v>
      </c>
      <c r="F31137">
        <v>13.8908068852912</v>
      </c>
      <c r="G31137">
        <v>0</v>
      </c>
      <c r="H31137">
        <v>2</v>
      </c>
      <c r="I31137">
        <v>0</v>
      </c>
      <c r="J31137">
        <v>0</v>
      </c>
      <c r="K31137">
        <v>0</v>
      </c>
    </row>
    <row r="31138" spans="1:11">
      <c r="A31138">
        <v>2035</v>
      </c>
      <c r="B31138">
        <v>8135</v>
      </c>
      <c r="C31138">
        <v>802</v>
      </c>
      <c r="D31138">
        <v>536</v>
      </c>
      <c r="E31138">
        <v>208</v>
      </c>
      <c r="F31138">
        <v>42.647551488144302</v>
      </c>
      <c r="G31138">
        <v>0</v>
      </c>
      <c r="H31138">
        <v>2</v>
      </c>
      <c r="I31138">
        <v>0</v>
      </c>
      <c r="J31138">
        <v>0</v>
      </c>
      <c r="K31138">
        <v>0</v>
      </c>
    </row>
    <row r="31139" spans="1:11">
      <c r="A31139">
        <v>2035</v>
      </c>
      <c r="B31139">
        <v>8136</v>
      </c>
      <c r="C31139">
        <v>262</v>
      </c>
      <c r="D31139">
        <v>169</v>
      </c>
      <c r="E31139">
        <v>39</v>
      </c>
      <c r="F31139">
        <v>12.83753656493</v>
      </c>
      <c r="G31139">
        <v>0</v>
      </c>
      <c r="H31139">
        <v>2</v>
      </c>
      <c r="I31139">
        <v>0</v>
      </c>
      <c r="J31139">
        <v>0</v>
      </c>
      <c r="K31139">
        <v>0</v>
      </c>
    </row>
    <row r="31140" spans="1:11">
      <c r="A31140">
        <v>2035</v>
      </c>
      <c r="B31140">
        <v>8137</v>
      </c>
      <c r="C31140">
        <v>156</v>
      </c>
      <c r="D31140">
        <v>95</v>
      </c>
      <c r="E31140">
        <v>51</v>
      </c>
      <c r="F31140">
        <v>8.4398229801231395</v>
      </c>
      <c r="G31140">
        <v>0</v>
      </c>
      <c r="H31140">
        <v>2</v>
      </c>
      <c r="I31140">
        <v>0</v>
      </c>
      <c r="J31140">
        <v>0</v>
      </c>
      <c r="K31140">
        <v>0</v>
      </c>
    </row>
    <row r="31141" spans="1:11">
      <c r="A31141">
        <v>2035</v>
      </c>
      <c r="B31141">
        <v>8138</v>
      </c>
      <c r="C31141">
        <v>304</v>
      </c>
      <c r="D31141">
        <v>190</v>
      </c>
      <c r="E31141">
        <v>17</v>
      </c>
      <c r="F31141">
        <v>15.791305431897401</v>
      </c>
      <c r="G31141">
        <v>0</v>
      </c>
      <c r="H31141">
        <v>2</v>
      </c>
      <c r="I31141">
        <v>0</v>
      </c>
      <c r="J31141">
        <v>0</v>
      </c>
      <c r="K31141">
        <v>0</v>
      </c>
    </row>
    <row r="31142" spans="1:11">
      <c r="A31142">
        <v>2035</v>
      </c>
      <c r="B31142">
        <v>8139</v>
      </c>
      <c r="C31142">
        <v>153</v>
      </c>
      <c r="D31142">
        <v>97</v>
      </c>
      <c r="E31142">
        <v>1</v>
      </c>
      <c r="F31142">
        <v>16.3243531608429</v>
      </c>
      <c r="G31142">
        <v>0</v>
      </c>
      <c r="H31142">
        <v>2</v>
      </c>
      <c r="I31142">
        <v>0</v>
      </c>
      <c r="J31142">
        <v>0</v>
      </c>
      <c r="K31142">
        <v>0</v>
      </c>
    </row>
    <row r="31143" spans="1:11">
      <c r="A31143">
        <v>2035</v>
      </c>
      <c r="B31143">
        <v>8140</v>
      </c>
      <c r="C31143">
        <v>131</v>
      </c>
      <c r="D31143">
        <v>82</v>
      </c>
      <c r="E31143">
        <v>7</v>
      </c>
      <c r="F31143">
        <v>13.0284736794995</v>
      </c>
      <c r="G31143">
        <v>0</v>
      </c>
      <c r="H31143">
        <v>2</v>
      </c>
      <c r="I31143">
        <v>0</v>
      </c>
      <c r="J31143">
        <v>0</v>
      </c>
      <c r="K31143">
        <v>0</v>
      </c>
    </row>
    <row r="31144" spans="1:11">
      <c r="A31144">
        <v>2035</v>
      </c>
      <c r="B31144">
        <v>8141</v>
      </c>
      <c r="C31144">
        <v>168</v>
      </c>
      <c r="D31144">
        <v>98</v>
      </c>
      <c r="E31144">
        <v>7</v>
      </c>
      <c r="F31144">
        <v>16.7289021657954</v>
      </c>
      <c r="G31144">
        <v>0</v>
      </c>
      <c r="H31144">
        <v>2</v>
      </c>
      <c r="I31144">
        <v>0</v>
      </c>
      <c r="J31144">
        <v>0</v>
      </c>
      <c r="K31144">
        <v>0</v>
      </c>
    </row>
    <row r="31145" spans="1:11">
      <c r="A31145">
        <v>2035</v>
      </c>
      <c r="B31145">
        <v>8142</v>
      </c>
      <c r="C31145">
        <v>99</v>
      </c>
      <c r="D31145">
        <v>61</v>
      </c>
      <c r="E31145">
        <v>60</v>
      </c>
      <c r="F31145">
        <v>10.1619757344337</v>
      </c>
      <c r="G31145">
        <v>0</v>
      </c>
      <c r="H31145">
        <v>2</v>
      </c>
      <c r="I31145">
        <v>0</v>
      </c>
      <c r="J31145">
        <v>0</v>
      </c>
      <c r="K31145">
        <v>0</v>
      </c>
    </row>
    <row r="31146" spans="1:11">
      <c r="A31146">
        <v>2035</v>
      </c>
      <c r="B31146">
        <v>8143</v>
      </c>
      <c r="C31146">
        <v>130</v>
      </c>
      <c r="D31146">
        <v>72</v>
      </c>
      <c r="E31146">
        <v>1</v>
      </c>
      <c r="F31146">
        <v>13.9235490055373</v>
      </c>
      <c r="G31146">
        <v>0</v>
      </c>
      <c r="H31146">
        <v>2</v>
      </c>
      <c r="I31146">
        <v>0</v>
      </c>
      <c r="J31146">
        <v>0</v>
      </c>
      <c r="K31146">
        <v>0</v>
      </c>
    </row>
    <row r="31147" spans="1:11">
      <c r="A31147">
        <v>2035</v>
      </c>
      <c r="B31147">
        <v>8144</v>
      </c>
      <c r="C31147">
        <v>760</v>
      </c>
      <c r="D31147">
        <v>457</v>
      </c>
      <c r="E31147">
        <v>336</v>
      </c>
      <c r="F31147">
        <v>85.483544417699605</v>
      </c>
      <c r="G31147">
        <v>0</v>
      </c>
      <c r="H31147">
        <v>2</v>
      </c>
      <c r="I31147">
        <v>0</v>
      </c>
      <c r="J31147">
        <v>0</v>
      </c>
      <c r="K31147">
        <v>0</v>
      </c>
    </row>
    <row r="31148" spans="1:11">
      <c r="A31148">
        <v>2035</v>
      </c>
      <c r="B31148">
        <v>8145</v>
      </c>
      <c r="C31148">
        <v>110</v>
      </c>
      <c r="D31148">
        <v>71</v>
      </c>
      <c r="E31148">
        <v>13</v>
      </c>
      <c r="F31148">
        <v>10.8821463549756</v>
      </c>
      <c r="G31148">
        <v>0</v>
      </c>
      <c r="H31148">
        <v>2</v>
      </c>
      <c r="I31148">
        <v>0</v>
      </c>
      <c r="J31148">
        <v>0</v>
      </c>
      <c r="K31148">
        <v>0</v>
      </c>
    </row>
    <row r="31149" spans="1:11">
      <c r="A31149">
        <v>2035</v>
      </c>
      <c r="B31149">
        <v>8146</v>
      </c>
      <c r="C31149">
        <v>1260</v>
      </c>
      <c r="D31149">
        <v>776</v>
      </c>
      <c r="E31149">
        <v>56</v>
      </c>
      <c r="F31149">
        <v>60.7018287630316</v>
      </c>
      <c r="G31149">
        <v>0</v>
      </c>
      <c r="H31149">
        <v>2</v>
      </c>
      <c r="I31149">
        <v>0</v>
      </c>
      <c r="J31149">
        <v>0</v>
      </c>
      <c r="K31149">
        <v>0</v>
      </c>
    </row>
    <row r="31150" spans="1:11">
      <c r="A31150">
        <v>2035</v>
      </c>
      <c r="B31150">
        <v>8147</v>
      </c>
      <c r="C31150">
        <v>148</v>
      </c>
      <c r="D31150">
        <v>92</v>
      </c>
      <c r="E31150">
        <v>10</v>
      </c>
      <c r="F31150">
        <v>17.263098959548401</v>
      </c>
      <c r="G31150">
        <v>0</v>
      </c>
      <c r="H31150">
        <v>2</v>
      </c>
      <c r="I31150">
        <v>0</v>
      </c>
      <c r="J31150">
        <v>0</v>
      </c>
      <c r="K31150">
        <v>0</v>
      </c>
    </row>
    <row r="31151" spans="1:11">
      <c r="A31151">
        <v>2035</v>
      </c>
      <c r="B31151">
        <v>8148</v>
      </c>
      <c r="C31151">
        <v>168</v>
      </c>
      <c r="D31151">
        <v>111</v>
      </c>
      <c r="E31151">
        <v>58</v>
      </c>
      <c r="F31151">
        <v>19.6057837061933</v>
      </c>
      <c r="G31151">
        <v>0</v>
      </c>
      <c r="H31151">
        <v>2</v>
      </c>
      <c r="I31151">
        <v>0</v>
      </c>
      <c r="J31151">
        <v>0</v>
      </c>
      <c r="K31151">
        <v>0</v>
      </c>
    </row>
    <row r="31152" spans="1:11">
      <c r="A31152">
        <v>2035</v>
      </c>
      <c r="B31152">
        <v>8149</v>
      </c>
      <c r="C31152">
        <v>0</v>
      </c>
      <c r="D31152">
        <v>0</v>
      </c>
      <c r="E31152">
        <v>275</v>
      </c>
      <c r="F31152">
        <v>0</v>
      </c>
      <c r="G31152">
        <v>0</v>
      </c>
      <c r="H31152">
        <v>2</v>
      </c>
      <c r="I31152">
        <v>0</v>
      </c>
      <c r="J31152">
        <v>0</v>
      </c>
      <c r="K31152">
        <v>0</v>
      </c>
    </row>
    <row r="31153" spans="1:11">
      <c r="A31153">
        <v>2035</v>
      </c>
      <c r="B31153">
        <v>8150</v>
      </c>
      <c r="C31153">
        <v>639</v>
      </c>
      <c r="D31153">
        <v>426</v>
      </c>
      <c r="E31153">
        <v>494</v>
      </c>
      <c r="F31153">
        <v>15.919837762154099</v>
      </c>
      <c r="G31153">
        <v>0</v>
      </c>
      <c r="H31153">
        <v>2</v>
      </c>
      <c r="I31153">
        <v>0</v>
      </c>
      <c r="J31153">
        <v>0</v>
      </c>
      <c r="K31153">
        <v>0</v>
      </c>
    </row>
    <row r="31154" spans="1:11">
      <c r="A31154">
        <v>2035</v>
      </c>
      <c r="B31154">
        <v>8151</v>
      </c>
      <c r="C31154">
        <v>0</v>
      </c>
      <c r="D31154">
        <v>0</v>
      </c>
      <c r="E31154">
        <v>39</v>
      </c>
      <c r="F31154">
        <v>0</v>
      </c>
      <c r="G31154">
        <v>0</v>
      </c>
      <c r="H31154">
        <v>2</v>
      </c>
      <c r="I31154">
        <v>0</v>
      </c>
      <c r="J31154">
        <v>0</v>
      </c>
      <c r="K31154">
        <v>0</v>
      </c>
    </row>
    <row r="31155" spans="1:11">
      <c r="A31155">
        <v>2035</v>
      </c>
      <c r="B31155">
        <v>8152</v>
      </c>
      <c r="C31155">
        <v>660</v>
      </c>
      <c r="D31155">
        <v>426</v>
      </c>
      <c r="E31155">
        <v>20</v>
      </c>
      <c r="F31155">
        <v>67.837026682563803</v>
      </c>
      <c r="G31155">
        <v>0</v>
      </c>
      <c r="H31155">
        <v>2</v>
      </c>
      <c r="I31155">
        <v>0</v>
      </c>
      <c r="J31155">
        <v>0</v>
      </c>
      <c r="K31155">
        <v>0</v>
      </c>
    </row>
    <row r="31156" spans="1:11">
      <c r="A31156">
        <v>2035</v>
      </c>
      <c r="B31156">
        <v>8153</v>
      </c>
      <c r="C31156">
        <v>2</v>
      </c>
      <c r="D31156">
        <v>0</v>
      </c>
      <c r="E31156">
        <v>357</v>
      </c>
      <c r="F31156">
        <v>0.27436347673397699</v>
      </c>
      <c r="G31156">
        <v>0</v>
      </c>
      <c r="H31156">
        <v>2</v>
      </c>
      <c r="I31156">
        <v>0</v>
      </c>
      <c r="J31156">
        <v>0</v>
      </c>
      <c r="K31156">
        <v>0</v>
      </c>
    </row>
    <row r="31157" spans="1:11">
      <c r="A31157">
        <v>2035</v>
      </c>
      <c r="B31157">
        <v>8154</v>
      </c>
      <c r="C31157">
        <v>596</v>
      </c>
      <c r="D31157">
        <v>371</v>
      </c>
      <c r="E31157">
        <v>16</v>
      </c>
      <c r="F31157">
        <v>61.661338547647901</v>
      </c>
      <c r="G31157">
        <v>0</v>
      </c>
      <c r="H31157">
        <v>2</v>
      </c>
      <c r="I31157">
        <v>0</v>
      </c>
      <c r="J31157">
        <v>0</v>
      </c>
      <c r="K31157">
        <v>0</v>
      </c>
    </row>
    <row r="31158" spans="1:11">
      <c r="A31158">
        <v>2035</v>
      </c>
      <c r="B31158">
        <v>8155</v>
      </c>
      <c r="C31158">
        <v>0</v>
      </c>
      <c r="D31158">
        <v>0</v>
      </c>
      <c r="E31158">
        <v>53</v>
      </c>
      <c r="F31158">
        <v>0</v>
      </c>
      <c r="G31158">
        <v>0</v>
      </c>
      <c r="H31158">
        <v>2</v>
      </c>
      <c r="I31158">
        <v>0</v>
      </c>
      <c r="J31158">
        <v>0</v>
      </c>
      <c r="K31158">
        <v>0</v>
      </c>
    </row>
    <row r="31159" spans="1:11">
      <c r="A31159">
        <v>2035</v>
      </c>
      <c r="B31159">
        <v>8156</v>
      </c>
      <c r="C31159">
        <v>51</v>
      </c>
      <c r="D31159">
        <v>0</v>
      </c>
      <c r="E31159">
        <v>274</v>
      </c>
      <c r="F31159">
        <v>0</v>
      </c>
      <c r="G31159">
        <v>0</v>
      </c>
      <c r="H31159">
        <v>2</v>
      </c>
      <c r="I31159">
        <v>0</v>
      </c>
      <c r="J31159">
        <v>0</v>
      </c>
      <c r="K31159">
        <v>0</v>
      </c>
    </row>
    <row r="31160" spans="1:11">
      <c r="A31160">
        <v>2035</v>
      </c>
      <c r="B31160">
        <v>8157</v>
      </c>
      <c r="C31160">
        <v>734</v>
      </c>
      <c r="D31160">
        <v>457</v>
      </c>
      <c r="E31160">
        <v>56</v>
      </c>
      <c r="F31160">
        <v>16.539056057035001</v>
      </c>
      <c r="G31160">
        <v>0</v>
      </c>
      <c r="H31160">
        <v>2</v>
      </c>
      <c r="I31160">
        <v>0</v>
      </c>
      <c r="J31160">
        <v>0</v>
      </c>
      <c r="K31160">
        <v>0</v>
      </c>
    </row>
    <row r="31161" spans="1:11">
      <c r="A31161">
        <v>2035</v>
      </c>
      <c r="B31161">
        <v>8158</v>
      </c>
      <c r="C31161">
        <v>0</v>
      </c>
      <c r="D31161">
        <v>0</v>
      </c>
      <c r="E31161">
        <v>397</v>
      </c>
      <c r="F31161">
        <v>0</v>
      </c>
      <c r="G31161">
        <v>0</v>
      </c>
      <c r="H31161">
        <v>2</v>
      </c>
      <c r="I31161">
        <v>0</v>
      </c>
      <c r="J31161">
        <v>0</v>
      </c>
      <c r="K31161">
        <v>0</v>
      </c>
    </row>
    <row r="31162" spans="1:11">
      <c r="A31162">
        <v>2035</v>
      </c>
      <c r="B31162">
        <v>8159</v>
      </c>
      <c r="C31162">
        <v>187</v>
      </c>
      <c r="D31162">
        <v>128</v>
      </c>
      <c r="E31162">
        <v>38</v>
      </c>
      <c r="F31162">
        <v>10.066752799310899</v>
      </c>
      <c r="G31162">
        <v>0</v>
      </c>
      <c r="H31162">
        <v>2</v>
      </c>
      <c r="I31162">
        <v>0</v>
      </c>
      <c r="J31162">
        <v>0</v>
      </c>
      <c r="K31162">
        <v>0</v>
      </c>
    </row>
    <row r="31163" spans="1:11">
      <c r="A31163">
        <v>2035</v>
      </c>
      <c r="B31163">
        <v>8160</v>
      </c>
      <c r="C31163">
        <v>816</v>
      </c>
      <c r="D31163">
        <v>463</v>
      </c>
      <c r="E31163">
        <v>537</v>
      </c>
      <c r="F31163">
        <v>20.838174718901701</v>
      </c>
      <c r="G31163">
        <v>0</v>
      </c>
      <c r="H31163">
        <v>2</v>
      </c>
      <c r="I31163">
        <v>0</v>
      </c>
      <c r="J31163">
        <v>0</v>
      </c>
      <c r="K31163">
        <v>0</v>
      </c>
    </row>
    <row r="31164" spans="1:11">
      <c r="A31164">
        <v>2035</v>
      </c>
      <c r="B31164">
        <v>8161</v>
      </c>
      <c r="C31164">
        <v>0</v>
      </c>
      <c r="D31164">
        <v>0</v>
      </c>
      <c r="E31164">
        <v>77</v>
      </c>
      <c r="F31164">
        <v>0</v>
      </c>
      <c r="G31164">
        <v>0</v>
      </c>
      <c r="H31164">
        <v>2</v>
      </c>
      <c r="I31164">
        <v>0</v>
      </c>
      <c r="J31164">
        <v>0</v>
      </c>
      <c r="K31164">
        <v>0</v>
      </c>
    </row>
    <row r="31165" spans="1:11">
      <c r="A31165">
        <v>2035</v>
      </c>
      <c r="B31165">
        <v>8162</v>
      </c>
      <c r="C31165">
        <v>224</v>
      </c>
      <c r="D31165">
        <v>149</v>
      </c>
      <c r="E31165">
        <v>110</v>
      </c>
      <c r="F31165">
        <v>21.605980226669899</v>
      </c>
      <c r="G31165">
        <v>0</v>
      </c>
      <c r="H31165">
        <v>2</v>
      </c>
      <c r="I31165">
        <v>0</v>
      </c>
      <c r="J31165">
        <v>0</v>
      </c>
      <c r="K31165">
        <v>0</v>
      </c>
    </row>
    <row r="31166" spans="1:11">
      <c r="A31166">
        <v>2035</v>
      </c>
      <c r="B31166">
        <v>8163</v>
      </c>
      <c r="C31166">
        <v>435</v>
      </c>
      <c r="D31166">
        <v>255</v>
      </c>
      <c r="E31166">
        <v>161</v>
      </c>
      <c r="F31166">
        <v>11.4794759632987</v>
      </c>
      <c r="G31166">
        <v>0</v>
      </c>
      <c r="H31166">
        <v>2</v>
      </c>
      <c r="I31166">
        <v>0</v>
      </c>
      <c r="J31166">
        <v>0</v>
      </c>
      <c r="K31166">
        <v>0</v>
      </c>
    </row>
    <row r="31167" spans="1:11">
      <c r="A31167">
        <v>2035</v>
      </c>
      <c r="B31167">
        <v>8164</v>
      </c>
      <c r="C31167">
        <v>113</v>
      </c>
      <c r="D31167">
        <v>62</v>
      </c>
      <c r="E31167">
        <v>56</v>
      </c>
      <c r="F31167">
        <v>10.9894384688697</v>
      </c>
      <c r="G31167">
        <v>0</v>
      </c>
      <c r="H31167">
        <v>2</v>
      </c>
      <c r="I31167">
        <v>0</v>
      </c>
      <c r="J31167">
        <v>0</v>
      </c>
      <c r="K31167">
        <v>0</v>
      </c>
    </row>
    <row r="31168" spans="1:11">
      <c r="A31168">
        <v>2035</v>
      </c>
      <c r="B31168">
        <v>8165</v>
      </c>
      <c r="C31168">
        <v>1</v>
      </c>
      <c r="D31168">
        <v>0</v>
      </c>
      <c r="E31168">
        <v>538</v>
      </c>
      <c r="F31168">
        <v>0</v>
      </c>
      <c r="G31168">
        <v>0</v>
      </c>
      <c r="H31168">
        <v>2</v>
      </c>
      <c r="I31168">
        <v>0</v>
      </c>
      <c r="J31168">
        <v>0</v>
      </c>
      <c r="K31168">
        <v>0</v>
      </c>
    </row>
    <row r="31169" spans="1:11">
      <c r="A31169">
        <v>2035</v>
      </c>
      <c r="B31169">
        <v>8166</v>
      </c>
      <c r="C31169">
        <v>0</v>
      </c>
      <c r="D31169">
        <v>0</v>
      </c>
      <c r="E31169">
        <v>145</v>
      </c>
      <c r="F31169">
        <v>0</v>
      </c>
      <c r="G31169">
        <v>0</v>
      </c>
      <c r="H31169">
        <v>2</v>
      </c>
      <c r="I31169">
        <v>0</v>
      </c>
      <c r="J31169">
        <v>0</v>
      </c>
      <c r="K31169">
        <v>0</v>
      </c>
    </row>
    <row r="31170" spans="1:11">
      <c r="A31170">
        <v>2035</v>
      </c>
      <c r="B31170">
        <v>8167</v>
      </c>
      <c r="C31170">
        <v>0</v>
      </c>
      <c r="D31170">
        <v>0</v>
      </c>
      <c r="E31170">
        <v>983</v>
      </c>
      <c r="F31170">
        <v>0</v>
      </c>
      <c r="G31170">
        <v>0</v>
      </c>
      <c r="H31170">
        <v>2</v>
      </c>
      <c r="I31170">
        <v>0</v>
      </c>
      <c r="J31170">
        <v>0</v>
      </c>
      <c r="K31170">
        <v>0</v>
      </c>
    </row>
    <row r="31171" spans="1:11">
      <c r="A31171">
        <v>2035</v>
      </c>
      <c r="B31171">
        <v>8168</v>
      </c>
      <c r="C31171">
        <v>1055</v>
      </c>
      <c r="D31171">
        <v>671</v>
      </c>
      <c r="E31171">
        <v>28</v>
      </c>
      <c r="F31171">
        <v>50.100200400801597</v>
      </c>
      <c r="G31171">
        <v>0</v>
      </c>
      <c r="H31171">
        <v>2</v>
      </c>
      <c r="I31171">
        <v>0</v>
      </c>
      <c r="J31171">
        <v>0</v>
      </c>
      <c r="K31171">
        <v>0</v>
      </c>
    </row>
    <row r="31172" spans="1:11">
      <c r="A31172">
        <v>2035</v>
      </c>
      <c r="B31172">
        <v>8169</v>
      </c>
      <c r="C31172">
        <v>1143</v>
      </c>
      <c r="D31172">
        <v>732</v>
      </c>
      <c r="E31172">
        <v>85</v>
      </c>
      <c r="F31172">
        <v>65.715337028263903</v>
      </c>
      <c r="G31172">
        <v>0</v>
      </c>
      <c r="H31172">
        <v>2</v>
      </c>
      <c r="I31172">
        <v>0</v>
      </c>
      <c r="J31172">
        <v>0</v>
      </c>
      <c r="K31172">
        <v>0</v>
      </c>
    </row>
    <row r="31173" spans="1:11">
      <c r="A31173">
        <v>2035</v>
      </c>
      <c r="B31173">
        <v>8170</v>
      </c>
      <c r="C31173">
        <v>291</v>
      </c>
      <c r="D31173">
        <v>176</v>
      </c>
      <c r="E31173">
        <v>28</v>
      </c>
      <c r="F31173">
        <v>21.1975524475524</v>
      </c>
      <c r="G31173">
        <v>0</v>
      </c>
      <c r="H31173">
        <v>2</v>
      </c>
      <c r="I31173">
        <v>0</v>
      </c>
      <c r="J31173">
        <v>0</v>
      </c>
      <c r="K31173">
        <v>0</v>
      </c>
    </row>
    <row r="31174" spans="1:11">
      <c r="A31174">
        <v>2035</v>
      </c>
      <c r="B31174">
        <v>8171</v>
      </c>
      <c r="C31174">
        <v>113</v>
      </c>
      <c r="D31174">
        <v>85</v>
      </c>
      <c r="E31174">
        <v>7</v>
      </c>
      <c r="F31174">
        <v>10.9182963592796</v>
      </c>
      <c r="G31174">
        <v>0</v>
      </c>
      <c r="H31174">
        <v>2</v>
      </c>
      <c r="I31174">
        <v>0</v>
      </c>
      <c r="J31174">
        <v>0</v>
      </c>
      <c r="K31174">
        <v>0</v>
      </c>
    </row>
    <row r="31175" spans="1:11">
      <c r="A31175">
        <v>2035</v>
      </c>
      <c r="B31175">
        <v>8172</v>
      </c>
      <c r="C31175">
        <v>87</v>
      </c>
      <c r="D31175">
        <v>50</v>
      </c>
      <c r="E31175">
        <v>2</v>
      </c>
      <c r="F31175">
        <v>13.922004768686699</v>
      </c>
      <c r="G31175">
        <v>0</v>
      </c>
      <c r="H31175">
        <v>2</v>
      </c>
      <c r="I31175">
        <v>0</v>
      </c>
      <c r="J31175">
        <v>0</v>
      </c>
      <c r="K31175">
        <v>0</v>
      </c>
    </row>
    <row r="31176" spans="1:11">
      <c r="A31176">
        <v>2035</v>
      </c>
      <c r="B31176">
        <v>8173</v>
      </c>
      <c r="C31176">
        <v>90</v>
      </c>
      <c r="D31176">
        <v>57</v>
      </c>
      <c r="E31176">
        <v>0</v>
      </c>
      <c r="F31176">
        <v>9.5645982337375308</v>
      </c>
      <c r="G31176">
        <v>0</v>
      </c>
      <c r="H31176">
        <v>2</v>
      </c>
      <c r="I31176">
        <v>0</v>
      </c>
      <c r="J31176">
        <v>0</v>
      </c>
      <c r="K31176">
        <v>0</v>
      </c>
    </row>
    <row r="31177" spans="1:11">
      <c r="A31177">
        <v>2035</v>
      </c>
      <c r="B31177">
        <v>8174</v>
      </c>
      <c r="C31177">
        <v>39</v>
      </c>
      <c r="D31177">
        <v>27</v>
      </c>
      <c r="E31177">
        <v>280</v>
      </c>
      <c r="F31177">
        <v>2.7815022965224099</v>
      </c>
      <c r="G31177">
        <v>0</v>
      </c>
      <c r="H31177">
        <v>2</v>
      </c>
      <c r="I31177">
        <v>0</v>
      </c>
      <c r="J31177">
        <v>0</v>
      </c>
      <c r="K31177">
        <v>0</v>
      </c>
    </row>
    <row r="31178" spans="1:11">
      <c r="A31178">
        <v>2035</v>
      </c>
      <c r="B31178">
        <v>8175</v>
      </c>
      <c r="C31178">
        <v>68</v>
      </c>
      <c r="D31178">
        <v>48</v>
      </c>
      <c r="E31178">
        <v>0</v>
      </c>
      <c r="F31178">
        <v>11.0062638589903</v>
      </c>
      <c r="G31178">
        <v>0</v>
      </c>
      <c r="H31178">
        <v>2</v>
      </c>
      <c r="I31178">
        <v>0</v>
      </c>
      <c r="J31178">
        <v>0</v>
      </c>
      <c r="K31178">
        <v>0</v>
      </c>
    </row>
    <row r="31179" spans="1:11">
      <c r="A31179">
        <v>2035</v>
      </c>
      <c r="B31179">
        <v>8176</v>
      </c>
      <c r="C31179">
        <v>212</v>
      </c>
      <c r="D31179">
        <v>143</v>
      </c>
      <c r="E31179">
        <v>4</v>
      </c>
      <c r="F31179">
        <v>11.0927394880596</v>
      </c>
      <c r="G31179">
        <v>0</v>
      </c>
      <c r="H31179">
        <v>2</v>
      </c>
      <c r="I31179">
        <v>0</v>
      </c>
      <c r="J31179">
        <v>0</v>
      </c>
      <c r="K31179">
        <v>0</v>
      </c>
    </row>
    <row r="31180" spans="1:11">
      <c r="A31180">
        <v>2035</v>
      </c>
      <c r="B31180">
        <v>8177</v>
      </c>
      <c r="C31180">
        <v>217</v>
      </c>
      <c r="D31180">
        <v>127</v>
      </c>
      <c r="E31180">
        <v>1</v>
      </c>
      <c r="F31180">
        <v>10.7478364909328</v>
      </c>
      <c r="G31180">
        <v>0</v>
      </c>
      <c r="H31180">
        <v>2</v>
      </c>
      <c r="I31180">
        <v>0</v>
      </c>
      <c r="J31180">
        <v>0</v>
      </c>
      <c r="K31180">
        <v>0</v>
      </c>
    </row>
    <row r="31181" spans="1:11">
      <c r="A31181">
        <v>2035</v>
      </c>
      <c r="B31181">
        <v>8178</v>
      </c>
      <c r="C31181">
        <v>452</v>
      </c>
      <c r="D31181">
        <v>283</v>
      </c>
      <c r="E31181">
        <v>2535</v>
      </c>
      <c r="F31181">
        <v>21.0701570385142</v>
      </c>
      <c r="G31181">
        <v>0</v>
      </c>
      <c r="H31181">
        <v>2</v>
      </c>
      <c r="I31181">
        <v>0</v>
      </c>
      <c r="J31181">
        <v>0</v>
      </c>
      <c r="K31181">
        <v>0</v>
      </c>
    </row>
    <row r="31182" spans="1:11">
      <c r="A31182">
        <v>2035</v>
      </c>
      <c r="B31182">
        <v>8179</v>
      </c>
      <c r="C31182">
        <v>216</v>
      </c>
      <c r="D31182">
        <v>132</v>
      </c>
      <c r="E31182">
        <v>7</v>
      </c>
      <c r="F31182">
        <v>10.4083343773792</v>
      </c>
      <c r="G31182">
        <v>0</v>
      </c>
      <c r="H31182">
        <v>2</v>
      </c>
      <c r="I31182">
        <v>0</v>
      </c>
      <c r="J31182">
        <v>0</v>
      </c>
      <c r="K31182">
        <v>0</v>
      </c>
    </row>
    <row r="31183" spans="1:11">
      <c r="A31183">
        <v>2035</v>
      </c>
      <c r="B31183">
        <v>8180</v>
      </c>
      <c r="C31183">
        <v>655</v>
      </c>
      <c r="D31183">
        <v>410</v>
      </c>
      <c r="E31183">
        <v>347</v>
      </c>
      <c r="F31183">
        <v>27.800178260685001</v>
      </c>
      <c r="G31183">
        <v>0</v>
      </c>
      <c r="H31183">
        <v>2</v>
      </c>
      <c r="I31183">
        <v>0</v>
      </c>
      <c r="J31183">
        <v>0</v>
      </c>
      <c r="K31183">
        <v>0</v>
      </c>
    </row>
    <row r="31184" spans="1:11">
      <c r="A31184">
        <v>2035</v>
      </c>
      <c r="B31184">
        <v>8181</v>
      </c>
      <c r="C31184">
        <v>116</v>
      </c>
      <c r="D31184">
        <v>77</v>
      </c>
      <c r="E31184">
        <v>4</v>
      </c>
      <c r="F31184">
        <v>12.785891430146</v>
      </c>
      <c r="G31184">
        <v>0</v>
      </c>
      <c r="H31184">
        <v>2</v>
      </c>
      <c r="I31184">
        <v>0</v>
      </c>
      <c r="J31184">
        <v>0</v>
      </c>
      <c r="K31184">
        <v>0</v>
      </c>
    </row>
    <row r="31185" spans="1:11">
      <c r="A31185">
        <v>2035</v>
      </c>
      <c r="B31185">
        <v>8182</v>
      </c>
      <c r="C31185">
        <v>375</v>
      </c>
      <c r="D31185">
        <v>247</v>
      </c>
      <c r="E31185">
        <v>49</v>
      </c>
      <c r="F31185">
        <v>35.079513564078603</v>
      </c>
      <c r="G31185">
        <v>0</v>
      </c>
      <c r="H31185">
        <v>2</v>
      </c>
      <c r="I31185">
        <v>0</v>
      </c>
      <c r="J31185">
        <v>0</v>
      </c>
      <c r="K31185">
        <v>0</v>
      </c>
    </row>
    <row r="31186" spans="1:11">
      <c r="A31186">
        <v>2035</v>
      </c>
      <c r="B31186">
        <v>8183</v>
      </c>
      <c r="C31186">
        <v>310</v>
      </c>
      <c r="D31186">
        <v>177</v>
      </c>
      <c r="E31186">
        <v>6</v>
      </c>
      <c r="F31186">
        <v>30.462639047207301</v>
      </c>
      <c r="G31186">
        <v>0</v>
      </c>
      <c r="H31186">
        <v>2</v>
      </c>
      <c r="I31186">
        <v>0</v>
      </c>
      <c r="J31186">
        <v>0</v>
      </c>
      <c r="K31186">
        <v>0</v>
      </c>
    </row>
    <row r="31187" spans="1:11">
      <c r="A31187">
        <v>2035</v>
      </c>
      <c r="B31187">
        <v>8184</v>
      </c>
      <c r="C31187">
        <v>519</v>
      </c>
      <c r="D31187">
        <v>357</v>
      </c>
      <c r="E31187">
        <v>263</v>
      </c>
      <c r="F31187">
        <v>47.988460578265602</v>
      </c>
      <c r="G31187">
        <v>0</v>
      </c>
      <c r="H31187">
        <v>2</v>
      </c>
      <c r="I31187">
        <v>0</v>
      </c>
      <c r="J31187">
        <v>0</v>
      </c>
      <c r="K31187">
        <v>0</v>
      </c>
    </row>
    <row r="31188" spans="1:11">
      <c r="A31188">
        <v>2035</v>
      </c>
      <c r="B31188">
        <v>8185</v>
      </c>
      <c r="C31188">
        <v>159</v>
      </c>
      <c r="D31188">
        <v>100</v>
      </c>
      <c r="E31188">
        <v>51</v>
      </c>
      <c r="F31188">
        <v>15.5194627728107</v>
      </c>
      <c r="G31188">
        <v>0</v>
      </c>
      <c r="H31188">
        <v>2</v>
      </c>
      <c r="I31188">
        <v>0</v>
      </c>
      <c r="J31188">
        <v>0</v>
      </c>
      <c r="K31188">
        <v>0</v>
      </c>
    </row>
    <row r="31189" spans="1:11">
      <c r="A31189">
        <v>2035</v>
      </c>
      <c r="B31189">
        <v>8186</v>
      </c>
      <c r="C31189">
        <v>88</v>
      </c>
      <c r="D31189">
        <v>62</v>
      </c>
      <c r="E31189">
        <v>118</v>
      </c>
      <c r="F31189">
        <v>4.2546813582103304</v>
      </c>
      <c r="G31189">
        <v>0</v>
      </c>
      <c r="H31189">
        <v>2</v>
      </c>
      <c r="I31189">
        <v>0</v>
      </c>
      <c r="J31189">
        <v>0</v>
      </c>
      <c r="K31189">
        <v>0</v>
      </c>
    </row>
    <row r="31190" spans="1:11">
      <c r="A31190">
        <v>2035</v>
      </c>
      <c r="B31190">
        <v>8187</v>
      </c>
      <c r="C31190">
        <v>445</v>
      </c>
      <c r="D31190">
        <v>295</v>
      </c>
      <c r="E31190">
        <v>93</v>
      </c>
      <c r="F31190">
        <v>50.6481829253025</v>
      </c>
      <c r="G31190">
        <v>0</v>
      </c>
      <c r="H31190">
        <v>2</v>
      </c>
      <c r="I31190">
        <v>0</v>
      </c>
      <c r="J31190">
        <v>0</v>
      </c>
      <c r="K31190">
        <v>0</v>
      </c>
    </row>
    <row r="31191" spans="1:11">
      <c r="A31191">
        <v>2035</v>
      </c>
      <c r="B31191">
        <v>8188</v>
      </c>
      <c r="C31191">
        <v>889</v>
      </c>
      <c r="D31191">
        <v>565</v>
      </c>
      <c r="E31191">
        <v>249</v>
      </c>
      <c r="F31191">
        <v>46.230366492146601</v>
      </c>
      <c r="G31191">
        <v>0</v>
      </c>
      <c r="H31191">
        <v>2</v>
      </c>
      <c r="I31191">
        <v>0</v>
      </c>
      <c r="J31191">
        <v>0</v>
      </c>
      <c r="K31191">
        <v>0</v>
      </c>
    </row>
    <row r="31192" spans="1:11">
      <c r="A31192">
        <v>2035</v>
      </c>
      <c r="B31192">
        <v>8189</v>
      </c>
      <c r="C31192">
        <v>317</v>
      </c>
      <c r="D31192">
        <v>185</v>
      </c>
      <c r="E31192">
        <v>3</v>
      </c>
      <c r="F31192">
        <v>15.664841572611699</v>
      </c>
      <c r="G31192">
        <v>0</v>
      </c>
      <c r="H31192">
        <v>2</v>
      </c>
      <c r="I31192">
        <v>0</v>
      </c>
      <c r="J31192">
        <v>0</v>
      </c>
      <c r="K31192">
        <v>0</v>
      </c>
    </row>
    <row r="31193" spans="1:11">
      <c r="A31193">
        <v>2035</v>
      </c>
      <c r="B31193">
        <v>8190</v>
      </c>
      <c r="C31193">
        <v>72</v>
      </c>
      <c r="D31193">
        <v>36</v>
      </c>
      <c r="E31193">
        <v>203</v>
      </c>
      <c r="F31193">
        <v>11.335904904353299</v>
      </c>
      <c r="G31193">
        <v>0</v>
      </c>
      <c r="H31193">
        <v>2</v>
      </c>
      <c r="I31193">
        <v>0</v>
      </c>
      <c r="J31193">
        <v>0</v>
      </c>
      <c r="K31193">
        <v>0</v>
      </c>
    </row>
    <row r="31194" spans="1:11">
      <c r="A31194">
        <v>2035</v>
      </c>
      <c r="B31194">
        <v>8191</v>
      </c>
      <c r="C31194">
        <v>208</v>
      </c>
      <c r="D31194">
        <v>132</v>
      </c>
      <c r="E31194">
        <v>9</v>
      </c>
      <c r="F31194">
        <v>20.815403398514899</v>
      </c>
      <c r="G31194">
        <v>0</v>
      </c>
      <c r="H31194">
        <v>2</v>
      </c>
      <c r="I31194">
        <v>0</v>
      </c>
      <c r="J31194">
        <v>0</v>
      </c>
      <c r="K31194">
        <v>0</v>
      </c>
    </row>
    <row r="31195" spans="1:11">
      <c r="A31195">
        <v>2035</v>
      </c>
      <c r="B31195">
        <v>8192</v>
      </c>
      <c r="C31195">
        <v>309</v>
      </c>
      <c r="D31195">
        <v>186</v>
      </c>
      <c r="E31195">
        <v>149</v>
      </c>
      <c r="F31195">
        <v>29.879033427772999</v>
      </c>
      <c r="G31195">
        <v>0</v>
      </c>
      <c r="H31195">
        <v>2</v>
      </c>
      <c r="I31195">
        <v>0</v>
      </c>
      <c r="J31195">
        <v>0</v>
      </c>
      <c r="K31195">
        <v>0</v>
      </c>
    </row>
    <row r="31196" spans="1:11">
      <c r="A31196">
        <v>2035</v>
      </c>
      <c r="B31196">
        <v>8193</v>
      </c>
      <c r="C31196">
        <v>483</v>
      </c>
      <c r="D31196">
        <v>326</v>
      </c>
      <c r="E31196">
        <v>11</v>
      </c>
      <c r="F31196">
        <v>38.6226970317298</v>
      </c>
      <c r="G31196">
        <v>0</v>
      </c>
      <c r="H31196">
        <v>2</v>
      </c>
      <c r="I31196">
        <v>0</v>
      </c>
      <c r="J31196">
        <v>0</v>
      </c>
      <c r="K31196">
        <v>0</v>
      </c>
    </row>
    <row r="31197" spans="1:11">
      <c r="A31197">
        <v>2035</v>
      </c>
      <c r="B31197">
        <v>8194</v>
      </c>
      <c r="C31197">
        <v>21</v>
      </c>
      <c r="D31197">
        <v>14</v>
      </c>
      <c r="E31197">
        <v>266</v>
      </c>
      <c r="F31197">
        <v>2.0224199699526202</v>
      </c>
      <c r="G31197">
        <v>0</v>
      </c>
      <c r="H31197">
        <v>2</v>
      </c>
      <c r="I31197">
        <v>0</v>
      </c>
      <c r="J31197">
        <v>0</v>
      </c>
      <c r="K31197">
        <v>0</v>
      </c>
    </row>
    <row r="31198" spans="1:11">
      <c r="A31198">
        <v>2035</v>
      </c>
      <c r="B31198">
        <v>8195</v>
      </c>
      <c r="C31198">
        <v>809</v>
      </c>
      <c r="D31198">
        <v>498</v>
      </c>
      <c r="E31198">
        <v>39</v>
      </c>
      <c r="F31198">
        <v>50.534705911748503</v>
      </c>
      <c r="G31198">
        <v>0</v>
      </c>
      <c r="H31198">
        <v>2</v>
      </c>
      <c r="I31198">
        <v>0</v>
      </c>
      <c r="J31198">
        <v>0</v>
      </c>
      <c r="K31198">
        <v>0</v>
      </c>
    </row>
    <row r="31199" spans="1:11">
      <c r="A31199">
        <v>2035</v>
      </c>
      <c r="B31199">
        <v>8196</v>
      </c>
      <c r="C31199">
        <v>663</v>
      </c>
      <c r="D31199">
        <v>429</v>
      </c>
      <c r="E31199">
        <v>3</v>
      </c>
      <c r="F31199">
        <v>70.000950239143506</v>
      </c>
      <c r="G31199">
        <v>0</v>
      </c>
      <c r="H31199">
        <v>2</v>
      </c>
      <c r="I31199">
        <v>0</v>
      </c>
      <c r="J31199">
        <v>0</v>
      </c>
      <c r="K31199">
        <v>0</v>
      </c>
    </row>
    <row r="31200" spans="1:11">
      <c r="A31200">
        <v>2035</v>
      </c>
      <c r="B31200">
        <v>8197</v>
      </c>
      <c r="C31200">
        <v>0</v>
      </c>
      <c r="D31200">
        <v>0</v>
      </c>
      <c r="E31200">
        <v>246</v>
      </c>
      <c r="F31200">
        <v>0</v>
      </c>
      <c r="G31200">
        <v>0</v>
      </c>
      <c r="H31200">
        <v>2</v>
      </c>
      <c r="I31200">
        <v>0</v>
      </c>
      <c r="J31200">
        <v>0</v>
      </c>
      <c r="K31200">
        <v>0</v>
      </c>
    </row>
    <row r="31201" spans="1:11">
      <c r="A31201">
        <v>2035</v>
      </c>
      <c r="B31201">
        <v>8198</v>
      </c>
      <c r="C31201">
        <v>863</v>
      </c>
      <c r="D31201">
        <v>539</v>
      </c>
      <c r="E31201">
        <v>154</v>
      </c>
      <c r="F31201">
        <v>55.874602629926301</v>
      </c>
      <c r="G31201">
        <v>0</v>
      </c>
      <c r="H31201">
        <v>2</v>
      </c>
      <c r="I31201">
        <v>0</v>
      </c>
      <c r="J31201">
        <v>0</v>
      </c>
      <c r="K31201">
        <v>0</v>
      </c>
    </row>
    <row r="31202" spans="1:11">
      <c r="A31202">
        <v>2035</v>
      </c>
      <c r="B31202">
        <v>8199</v>
      </c>
      <c r="C31202">
        <v>709</v>
      </c>
      <c r="D31202">
        <v>448</v>
      </c>
      <c r="E31202">
        <v>9</v>
      </c>
      <c r="F31202">
        <v>76.943112017884701</v>
      </c>
      <c r="G31202">
        <v>0</v>
      </c>
      <c r="H31202">
        <v>2</v>
      </c>
      <c r="I31202">
        <v>0</v>
      </c>
      <c r="J31202">
        <v>0</v>
      </c>
      <c r="K31202">
        <v>0</v>
      </c>
    </row>
    <row r="31203" spans="1:11">
      <c r="A31203">
        <v>2035</v>
      </c>
      <c r="B31203">
        <v>8200</v>
      </c>
      <c r="C31203">
        <v>282</v>
      </c>
      <c r="D31203">
        <v>167</v>
      </c>
      <c r="E31203">
        <v>27</v>
      </c>
      <c r="F31203">
        <v>14.5304837440213</v>
      </c>
      <c r="G31203">
        <v>0</v>
      </c>
      <c r="H31203">
        <v>2</v>
      </c>
      <c r="I31203">
        <v>0</v>
      </c>
      <c r="J31203">
        <v>0</v>
      </c>
      <c r="K31203">
        <v>0</v>
      </c>
    </row>
    <row r="31204" spans="1:11">
      <c r="A31204">
        <v>2035</v>
      </c>
      <c r="B31204">
        <v>8201</v>
      </c>
      <c r="C31204">
        <v>216</v>
      </c>
      <c r="D31204">
        <v>148</v>
      </c>
      <c r="E31204">
        <v>9</v>
      </c>
      <c r="F31204">
        <v>13.8997033442944</v>
      </c>
      <c r="G31204">
        <v>0</v>
      </c>
      <c r="H31204">
        <v>2</v>
      </c>
      <c r="I31204">
        <v>0</v>
      </c>
      <c r="J31204">
        <v>0</v>
      </c>
      <c r="K31204">
        <v>0</v>
      </c>
    </row>
    <row r="31205" spans="1:11">
      <c r="A31205">
        <v>2035</v>
      </c>
      <c r="B31205">
        <v>8202</v>
      </c>
      <c r="C31205">
        <v>506</v>
      </c>
      <c r="D31205">
        <v>320</v>
      </c>
      <c r="E31205">
        <v>5</v>
      </c>
      <c r="F31205">
        <v>67.4846625766871</v>
      </c>
      <c r="G31205">
        <v>0</v>
      </c>
      <c r="H31205">
        <v>2</v>
      </c>
      <c r="I31205">
        <v>0</v>
      </c>
      <c r="J31205">
        <v>0</v>
      </c>
      <c r="K31205">
        <v>0</v>
      </c>
    </row>
    <row r="31206" spans="1:11">
      <c r="A31206">
        <v>2035</v>
      </c>
      <c r="B31206">
        <v>8203</v>
      </c>
      <c r="C31206">
        <v>175</v>
      </c>
      <c r="D31206">
        <v>113</v>
      </c>
      <c r="E31206">
        <v>7</v>
      </c>
      <c r="F31206">
        <v>13.1749278059915</v>
      </c>
      <c r="G31206">
        <v>0</v>
      </c>
      <c r="H31206">
        <v>2</v>
      </c>
      <c r="I31206">
        <v>0</v>
      </c>
      <c r="J31206">
        <v>0</v>
      </c>
      <c r="K31206">
        <v>0</v>
      </c>
    </row>
    <row r="31207" spans="1:11">
      <c r="A31207">
        <v>2035</v>
      </c>
      <c r="B31207">
        <v>8204</v>
      </c>
      <c r="C31207">
        <v>174</v>
      </c>
      <c r="D31207">
        <v>117</v>
      </c>
      <c r="E31207">
        <v>535</v>
      </c>
      <c r="F31207">
        <v>6.0530160718012898</v>
      </c>
      <c r="G31207">
        <v>0</v>
      </c>
      <c r="H31207">
        <v>2</v>
      </c>
      <c r="I31207">
        <v>0</v>
      </c>
      <c r="J31207">
        <v>0</v>
      </c>
      <c r="K31207">
        <v>0</v>
      </c>
    </row>
    <row r="31208" spans="1:11">
      <c r="A31208">
        <v>2035</v>
      </c>
      <c r="B31208">
        <v>8205</v>
      </c>
      <c r="C31208">
        <v>0</v>
      </c>
      <c r="D31208">
        <v>0</v>
      </c>
      <c r="E31208">
        <v>0</v>
      </c>
      <c r="F31208">
        <v>0</v>
      </c>
      <c r="G31208">
        <v>0</v>
      </c>
      <c r="H31208">
        <v>2</v>
      </c>
      <c r="I31208">
        <v>0</v>
      </c>
      <c r="J31208">
        <v>0</v>
      </c>
      <c r="K31208">
        <v>0</v>
      </c>
    </row>
    <row r="31209" spans="1:11">
      <c r="A31209">
        <v>2035</v>
      </c>
      <c r="B31209">
        <v>8206</v>
      </c>
      <c r="C31209">
        <v>406</v>
      </c>
      <c r="D31209">
        <v>237</v>
      </c>
      <c r="E31209">
        <v>5</v>
      </c>
      <c r="F31209">
        <v>83.140499252554605</v>
      </c>
      <c r="G31209">
        <v>0</v>
      </c>
      <c r="H31209">
        <v>2</v>
      </c>
      <c r="I31209">
        <v>0</v>
      </c>
      <c r="J31209">
        <v>0</v>
      </c>
      <c r="K31209">
        <v>0</v>
      </c>
    </row>
    <row r="31210" spans="1:11">
      <c r="A31210">
        <v>2035</v>
      </c>
      <c r="B31210">
        <v>8207</v>
      </c>
      <c r="C31210">
        <v>293</v>
      </c>
      <c r="D31210">
        <v>190</v>
      </c>
      <c r="E31210">
        <v>15</v>
      </c>
      <c r="F31210">
        <v>21.467088681788901</v>
      </c>
      <c r="G31210">
        <v>0</v>
      </c>
      <c r="H31210">
        <v>2</v>
      </c>
      <c r="I31210">
        <v>0</v>
      </c>
      <c r="J31210">
        <v>0</v>
      </c>
      <c r="K31210">
        <v>0</v>
      </c>
    </row>
    <row r="31211" spans="1:11">
      <c r="A31211">
        <v>2035</v>
      </c>
      <c r="B31211">
        <v>8208</v>
      </c>
      <c r="C31211">
        <v>399</v>
      </c>
      <c r="D31211">
        <v>256</v>
      </c>
      <c r="E31211">
        <v>5</v>
      </c>
      <c r="F31211">
        <v>31.034643684955601</v>
      </c>
      <c r="G31211">
        <v>0</v>
      </c>
      <c r="H31211">
        <v>2</v>
      </c>
      <c r="I31211">
        <v>0</v>
      </c>
      <c r="J31211">
        <v>0</v>
      </c>
      <c r="K31211">
        <v>0</v>
      </c>
    </row>
    <row r="31212" spans="1:11">
      <c r="A31212">
        <v>2035</v>
      </c>
      <c r="B31212">
        <v>8209</v>
      </c>
      <c r="C31212">
        <v>26</v>
      </c>
      <c r="D31212">
        <v>18</v>
      </c>
      <c r="E31212">
        <v>62</v>
      </c>
      <c r="F31212">
        <v>1.9078088082065101</v>
      </c>
      <c r="G31212">
        <v>0</v>
      </c>
      <c r="H31212">
        <v>2</v>
      </c>
      <c r="I31212">
        <v>0</v>
      </c>
      <c r="J31212">
        <v>0</v>
      </c>
      <c r="K31212">
        <v>0</v>
      </c>
    </row>
    <row r="31213" spans="1:11">
      <c r="A31213">
        <v>2035</v>
      </c>
      <c r="B31213">
        <v>8210</v>
      </c>
      <c r="C31213">
        <v>247</v>
      </c>
      <c r="D31213">
        <v>161</v>
      </c>
      <c r="E31213">
        <v>112</v>
      </c>
      <c r="F31213">
        <v>20.8066581306018</v>
      </c>
      <c r="G31213">
        <v>0</v>
      </c>
      <c r="H31213">
        <v>2</v>
      </c>
      <c r="I31213">
        <v>0</v>
      </c>
      <c r="J31213">
        <v>0</v>
      </c>
      <c r="K31213">
        <v>0</v>
      </c>
    </row>
    <row r="31214" spans="1:11">
      <c r="A31214">
        <v>2035</v>
      </c>
      <c r="B31214">
        <v>8211</v>
      </c>
      <c r="C31214">
        <v>137</v>
      </c>
      <c r="D31214">
        <v>87</v>
      </c>
      <c r="E31214">
        <v>4</v>
      </c>
      <c r="F31214">
        <v>17.7578452086223</v>
      </c>
      <c r="G31214">
        <v>0</v>
      </c>
      <c r="H31214">
        <v>2</v>
      </c>
      <c r="I31214">
        <v>0</v>
      </c>
      <c r="J31214">
        <v>0</v>
      </c>
      <c r="K31214">
        <v>0</v>
      </c>
    </row>
    <row r="31215" spans="1:11">
      <c r="A31215">
        <v>2035</v>
      </c>
      <c r="B31215">
        <v>8212</v>
      </c>
      <c r="C31215">
        <v>765</v>
      </c>
      <c r="D31215">
        <v>502</v>
      </c>
      <c r="E31215">
        <v>49</v>
      </c>
      <c r="F31215">
        <v>21.207232081968002</v>
      </c>
      <c r="G31215">
        <v>0</v>
      </c>
      <c r="H31215">
        <v>2</v>
      </c>
      <c r="I31215">
        <v>0</v>
      </c>
      <c r="J31215">
        <v>0</v>
      </c>
      <c r="K31215">
        <v>0</v>
      </c>
    </row>
    <row r="31216" spans="1:11">
      <c r="A31216">
        <v>2035</v>
      </c>
      <c r="B31216">
        <v>8213</v>
      </c>
      <c r="C31216">
        <v>260</v>
      </c>
      <c r="D31216">
        <v>161</v>
      </c>
      <c r="E31216">
        <v>20</v>
      </c>
      <c r="F31216">
        <v>12.523179924379299</v>
      </c>
      <c r="G31216">
        <v>0</v>
      </c>
      <c r="H31216">
        <v>2</v>
      </c>
      <c r="I31216">
        <v>0</v>
      </c>
      <c r="J31216">
        <v>0</v>
      </c>
      <c r="K31216">
        <v>0</v>
      </c>
    </row>
    <row r="31217" spans="1:11">
      <c r="A31217">
        <v>2035</v>
      </c>
      <c r="B31217">
        <v>8214</v>
      </c>
      <c r="C31217">
        <v>136</v>
      </c>
      <c r="D31217">
        <v>100</v>
      </c>
      <c r="E31217">
        <v>14</v>
      </c>
      <c r="F31217">
        <v>24.969247434226201</v>
      </c>
      <c r="G31217">
        <v>0</v>
      </c>
      <c r="H31217">
        <v>2</v>
      </c>
      <c r="I31217">
        <v>0</v>
      </c>
      <c r="J31217">
        <v>0</v>
      </c>
      <c r="K31217">
        <v>0</v>
      </c>
    </row>
    <row r="31218" spans="1:11">
      <c r="A31218">
        <v>2035</v>
      </c>
      <c r="B31218">
        <v>8215</v>
      </c>
      <c r="C31218">
        <v>138</v>
      </c>
      <c r="D31218">
        <v>96</v>
      </c>
      <c r="E31218">
        <v>17</v>
      </c>
      <c r="F31218">
        <v>12.9649289277628</v>
      </c>
      <c r="G31218">
        <v>0</v>
      </c>
      <c r="H31218">
        <v>2</v>
      </c>
      <c r="I31218">
        <v>0</v>
      </c>
      <c r="J31218">
        <v>0</v>
      </c>
      <c r="K31218">
        <v>0</v>
      </c>
    </row>
    <row r="31219" spans="1:11">
      <c r="A31219">
        <v>2035</v>
      </c>
      <c r="B31219">
        <v>8216</v>
      </c>
      <c r="C31219">
        <v>256</v>
      </c>
      <c r="D31219">
        <v>163</v>
      </c>
      <c r="E31219">
        <v>34</v>
      </c>
      <c r="F31219">
        <v>15.543884149488401</v>
      </c>
      <c r="G31219">
        <v>0</v>
      </c>
      <c r="H31219">
        <v>2</v>
      </c>
      <c r="I31219">
        <v>0</v>
      </c>
      <c r="J31219">
        <v>0</v>
      </c>
      <c r="K31219">
        <v>0</v>
      </c>
    </row>
    <row r="31220" spans="1:11">
      <c r="A31220">
        <v>2035</v>
      </c>
      <c r="B31220">
        <v>8217</v>
      </c>
      <c r="C31220">
        <v>233</v>
      </c>
      <c r="D31220">
        <v>145</v>
      </c>
      <c r="E31220">
        <v>83</v>
      </c>
      <c r="F31220">
        <v>10.83564695323</v>
      </c>
      <c r="G31220">
        <v>0</v>
      </c>
      <c r="H31220">
        <v>2</v>
      </c>
      <c r="I31220">
        <v>0</v>
      </c>
      <c r="J31220">
        <v>0</v>
      </c>
      <c r="K31220">
        <v>0</v>
      </c>
    </row>
    <row r="31221" spans="1:11">
      <c r="A31221">
        <v>2035</v>
      </c>
      <c r="B31221">
        <v>8218</v>
      </c>
      <c r="C31221">
        <v>216</v>
      </c>
      <c r="D31221">
        <v>123</v>
      </c>
      <c r="E31221">
        <v>94</v>
      </c>
      <c r="F31221">
        <v>22.735645492342499</v>
      </c>
      <c r="G31221">
        <v>0</v>
      </c>
      <c r="H31221">
        <v>2</v>
      </c>
      <c r="I31221">
        <v>0</v>
      </c>
      <c r="J31221">
        <v>0</v>
      </c>
      <c r="K31221">
        <v>0</v>
      </c>
    </row>
    <row r="31222" spans="1:11">
      <c r="A31222">
        <v>2035</v>
      </c>
      <c r="B31222">
        <v>8219</v>
      </c>
      <c r="C31222">
        <v>70</v>
      </c>
      <c r="D31222">
        <v>40</v>
      </c>
      <c r="E31222">
        <v>36</v>
      </c>
      <c r="F31222">
        <v>39.266281483143501</v>
      </c>
      <c r="G31222">
        <v>0</v>
      </c>
      <c r="H31222">
        <v>2</v>
      </c>
      <c r="I31222">
        <v>0</v>
      </c>
      <c r="J31222">
        <v>0</v>
      </c>
      <c r="K31222">
        <v>0</v>
      </c>
    </row>
    <row r="31223" spans="1:11">
      <c r="A31223">
        <v>2035</v>
      </c>
      <c r="B31223">
        <v>8220</v>
      </c>
      <c r="C31223">
        <v>300</v>
      </c>
      <c r="D31223">
        <v>201</v>
      </c>
      <c r="E31223">
        <v>155</v>
      </c>
      <c r="F31223">
        <v>21.604960498930598</v>
      </c>
      <c r="G31223">
        <v>0</v>
      </c>
      <c r="H31223">
        <v>2</v>
      </c>
      <c r="I31223">
        <v>0</v>
      </c>
      <c r="J31223">
        <v>0</v>
      </c>
      <c r="K31223">
        <v>0</v>
      </c>
    </row>
    <row r="31224" spans="1:11">
      <c r="A31224">
        <v>2035</v>
      </c>
      <c r="B31224">
        <v>8221</v>
      </c>
      <c r="C31224">
        <v>0</v>
      </c>
      <c r="D31224">
        <v>0</v>
      </c>
      <c r="E31224">
        <v>250</v>
      </c>
      <c r="F31224">
        <v>0</v>
      </c>
      <c r="G31224">
        <v>0</v>
      </c>
      <c r="H31224">
        <v>2</v>
      </c>
      <c r="I31224">
        <v>0</v>
      </c>
      <c r="J31224">
        <v>0</v>
      </c>
      <c r="K31224">
        <v>0</v>
      </c>
    </row>
    <row r="31225" spans="1:11">
      <c r="A31225">
        <v>2035</v>
      </c>
      <c r="B31225">
        <v>8222</v>
      </c>
      <c r="C31225">
        <v>1814</v>
      </c>
      <c r="D31225">
        <v>1119</v>
      </c>
      <c r="E31225">
        <v>16</v>
      </c>
      <c r="F31225">
        <v>49.993385660111102</v>
      </c>
      <c r="G31225">
        <v>0</v>
      </c>
      <c r="H31225">
        <v>2</v>
      </c>
      <c r="I31225">
        <v>0</v>
      </c>
      <c r="J31225">
        <v>0</v>
      </c>
      <c r="K31225">
        <v>0</v>
      </c>
    </row>
    <row r="31226" spans="1:11">
      <c r="A31226">
        <v>2035</v>
      </c>
      <c r="B31226">
        <v>8223</v>
      </c>
      <c r="C31226">
        <v>230</v>
      </c>
      <c r="D31226">
        <v>146</v>
      </c>
      <c r="E31226">
        <v>82</v>
      </c>
      <c r="F31226">
        <v>43.0703544877437</v>
      </c>
      <c r="G31226">
        <v>0</v>
      </c>
      <c r="H31226">
        <v>2</v>
      </c>
      <c r="I31226">
        <v>0</v>
      </c>
      <c r="J31226">
        <v>0</v>
      </c>
      <c r="K31226">
        <v>0</v>
      </c>
    </row>
    <row r="31227" spans="1:11">
      <c r="A31227">
        <v>2035</v>
      </c>
      <c r="B31227">
        <v>8224</v>
      </c>
      <c r="C31227">
        <v>1</v>
      </c>
      <c r="D31227">
        <v>0</v>
      </c>
      <c r="E31227">
        <v>601</v>
      </c>
      <c r="F31227">
        <v>0</v>
      </c>
      <c r="G31227">
        <v>0</v>
      </c>
      <c r="H31227">
        <v>2</v>
      </c>
      <c r="I31227">
        <v>0</v>
      </c>
      <c r="J31227">
        <v>0</v>
      </c>
      <c r="K31227">
        <v>0</v>
      </c>
    </row>
    <row r="31228" spans="1:11">
      <c r="A31228">
        <v>2035</v>
      </c>
      <c r="B31228">
        <v>8225</v>
      </c>
      <c r="C31228">
        <v>579</v>
      </c>
      <c r="D31228">
        <v>354</v>
      </c>
      <c r="E31228">
        <v>70</v>
      </c>
      <c r="F31228">
        <v>46.612727931409303</v>
      </c>
      <c r="G31228">
        <v>0</v>
      </c>
      <c r="H31228">
        <v>2</v>
      </c>
      <c r="I31228">
        <v>0</v>
      </c>
      <c r="J31228">
        <v>0</v>
      </c>
      <c r="K31228">
        <v>0</v>
      </c>
    </row>
    <row r="31229" spans="1:11">
      <c r="A31229">
        <v>2035</v>
      </c>
      <c r="B31229">
        <v>8226</v>
      </c>
      <c r="C31229">
        <v>580</v>
      </c>
      <c r="D31229">
        <v>393</v>
      </c>
      <c r="E31229">
        <v>40</v>
      </c>
      <c r="F31229">
        <v>46.767404731571197</v>
      </c>
      <c r="G31229">
        <v>0</v>
      </c>
      <c r="H31229">
        <v>2</v>
      </c>
      <c r="I31229">
        <v>0</v>
      </c>
      <c r="J31229">
        <v>0</v>
      </c>
      <c r="K31229">
        <v>0</v>
      </c>
    </row>
    <row r="31230" spans="1:11">
      <c r="A31230">
        <v>2035</v>
      </c>
      <c r="B31230">
        <v>8227</v>
      </c>
      <c r="C31230">
        <v>1524</v>
      </c>
      <c r="D31230">
        <v>981</v>
      </c>
      <c r="E31230">
        <v>21</v>
      </c>
      <c r="F31230">
        <v>84.212387620115905</v>
      </c>
      <c r="G31230">
        <v>0</v>
      </c>
      <c r="H31230">
        <v>2</v>
      </c>
      <c r="I31230">
        <v>0</v>
      </c>
      <c r="J31230">
        <v>0</v>
      </c>
      <c r="K31230">
        <v>0</v>
      </c>
    </row>
    <row r="31231" spans="1:11">
      <c r="A31231">
        <v>2035</v>
      </c>
      <c r="B31231">
        <v>8228</v>
      </c>
      <c r="C31231">
        <v>0</v>
      </c>
      <c r="D31231">
        <v>0</v>
      </c>
      <c r="E31231">
        <v>222</v>
      </c>
      <c r="F31231">
        <v>0</v>
      </c>
      <c r="G31231">
        <v>0</v>
      </c>
      <c r="H31231">
        <v>2</v>
      </c>
      <c r="I31231">
        <v>0</v>
      </c>
      <c r="J31231">
        <v>0</v>
      </c>
      <c r="K31231">
        <v>0</v>
      </c>
    </row>
    <row r="31232" spans="1:11">
      <c r="A31232">
        <v>2035</v>
      </c>
      <c r="B31232">
        <v>8229</v>
      </c>
      <c r="C31232">
        <v>0</v>
      </c>
      <c r="D31232">
        <v>0</v>
      </c>
      <c r="E31232">
        <v>377</v>
      </c>
      <c r="F31232">
        <v>0</v>
      </c>
      <c r="G31232">
        <v>0</v>
      </c>
      <c r="H31232">
        <v>2</v>
      </c>
      <c r="I31232">
        <v>0</v>
      </c>
      <c r="J31232">
        <v>0</v>
      </c>
      <c r="K31232">
        <v>0</v>
      </c>
    </row>
    <row r="31233" spans="1:11">
      <c r="A31233">
        <v>2035</v>
      </c>
      <c r="B31233">
        <v>8230</v>
      </c>
      <c r="C31233">
        <v>34</v>
      </c>
      <c r="D31233">
        <v>26</v>
      </c>
      <c r="E31233">
        <v>191</v>
      </c>
      <c r="F31233">
        <v>3.7129658953161999</v>
      </c>
      <c r="G31233">
        <v>0</v>
      </c>
      <c r="H31233">
        <v>2</v>
      </c>
      <c r="I31233">
        <v>0</v>
      </c>
      <c r="J31233">
        <v>0</v>
      </c>
      <c r="K31233">
        <v>0</v>
      </c>
    </row>
    <row r="31234" spans="1:11">
      <c r="A31234">
        <v>2035</v>
      </c>
      <c r="B31234">
        <v>8231</v>
      </c>
      <c r="C31234">
        <v>163</v>
      </c>
      <c r="D31234">
        <v>111</v>
      </c>
      <c r="E31234">
        <v>193</v>
      </c>
      <c r="F31234">
        <v>11.206831354376501</v>
      </c>
      <c r="G31234">
        <v>0</v>
      </c>
      <c r="H31234">
        <v>2</v>
      </c>
      <c r="I31234">
        <v>0</v>
      </c>
      <c r="J31234">
        <v>0</v>
      </c>
      <c r="K31234">
        <v>0</v>
      </c>
    </row>
    <row r="31235" spans="1:11">
      <c r="A31235">
        <v>2035</v>
      </c>
      <c r="B31235">
        <v>8232</v>
      </c>
      <c r="C31235">
        <v>0</v>
      </c>
      <c r="D31235">
        <v>0</v>
      </c>
      <c r="E31235">
        <v>57</v>
      </c>
      <c r="F31235">
        <v>0</v>
      </c>
      <c r="G31235">
        <v>0</v>
      </c>
      <c r="H31235">
        <v>2</v>
      </c>
      <c r="I31235">
        <v>0</v>
      </c>
      <c r="J31235">
        <v>0</v>
      </c>
      <c r="K31235">
        <v>0</v>
      </c>
    </row>
    <row r="31236" spans="1:11">
      <c r="A31236">
        <v>2035</v>
      </c>
      <c r="B31236">
        <v>8233</v>
      </c>
      <c r="C31236">
        <v>0</v>
      </c>
      <c r="D31236">
        <v>0</v>
      </c>
      <c r="E31236">
        <v>170</v>
      </c>
      <c r="F31236">
        <v>0</v>
      </c>
      <c r="G31236">
        <v>0</v>
      </c>
      <c r="H31236">
        <v>2</v>
      </c>
      <c r="I31236">
        <v>0</v>
      </c>
      <c r="J31236">
        <v>0</v>
      </c>
      <c r="K31236">
        <v>0</v>
      </c>
    </row>
    <row r="31237" spans="1:11">
      <c r="A31237">
        <v>2035</v>
      </c>
      <c r="B31237">
        <v>8234</v>
      </c>
      <c r="C31237">
        <v>46</v>
      </c>
      <c r="D31237">
        <v>30</v>
      </c>
      <c r="E31237">
        <v>333</v>
      </c>
      <c r="F31237">
        <v>1.7990324334260199</v>
      </c>
      <c r="G31237">
        <v>0</v>
      </c>
      <c r="H31237">
        <v>2</v>
      </c>
      <c r="I31237">
        <v>0</v>
      </c>
      <c r="J31237">
        <v>0</v>
      </c>
      <c r="K31237">
        <v>0</v>
      </c>
    </row>
    <row r="31238" spans="1:11">
      <c r="A31238">
        <v>2035</v>
      </c>
      <c r="B31238">
        <v>8235</v>
      </c>
      <c r="C31238">
        <v>32</v>
      </c>
      <c r="D31238">
        <v>20</v>
      </c>
      <c r="E31238">
        <v>164</v>
      </c>
      <c r="F31238">
        <v>1.5810511025361</v>
      </c>
      <c r="G31238">
        <v>0</v>
      </c>
      <c r="H31238">
        <v>2</v>
      </c>
      <c r="I31238">
        <v>0</v>
      </c>
      <c r="J31238">
        <v>0</v>
      </c>
      <c r="K31238">
        <v>0</v>
      </c>
    </row>
    <row r="31239" spans="1:11">
      <c r="A31239">
        <v>2035</v>
      </c>
      <c r="B31239">
        <v>8236</v>
      </c>
      <c r="C31239">
        <v>5</v>
      </c>
      <c r="D31239">
        <v>5</v>
      </c>
      <c r="E31239">
        <v>460</v>
      </c>
      <c r="F31239">
        <v>0.119173602570336</v>
      </c>
      <c r="G31239">
        <v>0</v>
      </c>
      <c r="H31239">
        <v>2</v>
      </c>
      <c r="I31239">
        <v>0</v>
      </c>
      <c r="J31239">
        <v>0</v>
      </c>
      <c r="K31239">
        <v>0</v>
      </c>
    </row>
    <row r="31240" spans="1:11">
      <c r="A31240">
        <v>2035</v>
      </c>
      <c r="B31240">
        <v>8237</v>
      </c>
      <c r="C31240">
        <v>8</v>
      </c>
      <c r="D31240">
        <v>4</v>
      </c>
      <c r="E31240">
        <v>299</v>
      </c>
      <c r="F31240">
        <v>0.84714353788319996</v>
      </c>
      <c r="G31240">
        <v>0</v>
      </c>
      <c r="H31240">
        <v>2</v>
      </c>
      <c r="I31240">
        <v>0</v>
      </c>
      <c r="J31240">
        <v>0</v>
      </c>
      <c r="K31240">
        <v>0</v>
      </c>
    </row>
    <row r="31241" spans="1:11">
      <c r="A31241">
        <v>2035</v>
      </c>
      <c r="B31241">
        <v>8238</v>
      </c>
      <c r="C31241">
        <v>0</v>
      </c>
      <c r="D31241">
        <v>0</v>
      </c>
      <c r="E31241">
        <v>166</v>
      </c>
      <c r="F31241">
        <v>0</v>
      </c>
      <c r="G31241">
        <v>0</v>
      </c>
      <c r="H31241">
        <v>2</v>
      </c>
      <c r="I31241">
        <v>0</v>
      </c>
      <c r="J31241">
        <v>0</v>
      </c>
      <c r="K31241">
        <v>0</v>
      </c>
    </row>
    <row r="31242" spans="1:11">
      <c r="A31242">
        <v>2035</v>
      </c>
      <c r="B31242">
        <v>8239</v>
      </c>
      <c r="C31242">
        <v>33</v>
      </c>
      <c r="D31242">
        <v>21</v>
      </c>
      <c r="E31242">
        <v>45</v>
      </c>
      <c r="F31242">
        <v>1.0589413153976499</v>
      </c>
      <c r="G31242">
        <v>0</v>
      </c>
      <c r="H31242">
        <v>2</v>
      </c>
      <c r="I31242">
        <v>0</v>
      </c>
      <c r="J31242">
        <v>0</v>
      </c>
      <c r="K31242">
        <v>0</v>
      </c>
    </row>
    <row r="31243" spans="1:11">
      <c r="A31243">
        <v>2035</v>
      </c>
      <c r="B31243">
        <v>8240</v>
      </c>
      <c r="C31243">
        <v>0</v>
      </c>
      <c r="D31243">
        <v>0</v>
      </c>
      <c r="E31243">
        <v>0</v>
      </c>
      <c r="F31243">
        <v>0</v>
      </c>
      <c r="G31243">
        <v>0</v>
      </c>
      <c r="H31243">
        <v>2</v>
      </c>
      <c r="I31243">
        <v>0</v>
      </c>
      <c r="J31243">
        <v>0</v>
      </c>
      <c r="K31243">
        <v>0</v>
      </c>
    </row>
    <row r="31244" spans="1:11">
      <c r="A31244">
        <v>2035</v>
      </c>
      <c r="B31244">
        <v>8241</v>
      </c>
      <c r="C31244">
        <v>0</v>
      </c>
      <c r="D31244">
        <v>0</v>
      </c>
      <c r="E31244">
        <v>0</v>
      </c>
      <c r="F31244">
        <v>0</v>
      </c>
      <c r="G31244">
        <v>0</v>
      </c>
      <c r="H31244">
        <v>2</v>
      </c>
      <c r="I31244">
        <v>0</v>
      </c>
      <c r="J31244">
        <v>0</v>
      </c>
      <c r="K31244">
        <v>0</v>
      </c>
    </row>
    <row r="31245" spans="1:11">
      <c r="A31245">
        <v>2035</v>
      </c>
      <c r="B31245">
        <v>8242</v>
      </c>
      <c r="C31245">
        <v>354</v>
      </c>
      <c r="D31245">
        <v>240</v>
      </c>
      <c r="E31245">
        <v>8</v>
      </c>
      <c r="F31245">
        <v>29.574676057044002</v>
      </c>
      <c r="G31245">
        <v>0</v>
      </c>
      <c r="H31245">
        <v>2</v>
      </c>
      <c r="I31245">
        <v>0</v>
      </c>
      <c r="J31245">
        <v>0</v>
      </c>
      <c r="K31245">
        <v>0</v>
      </c>
    </row>
    <row r="31246" spans="1:11">
      <c r="A31246">
        <v>2035</v>
      </c>
      <c r="B31246">
        <v>8243</v>
      </c>
      <c r="C31246">
        <v>148</v>
      </c>
      <c r="D31246">
        <v>102</v>
      </c>
      <c r="E31246">
        <v>4</v>
      </c>
      <c r="F31246">
        <v>12.2807308694426</v>
      </c>
      <c r="G31246">
        <v>0</v>
      </c>
      <c r="H31246">
        <v>2</v>
      </c>
      <c r="I31246">
        <v>0</v>
      </c>
      <c r="J31246">
        <v>0</v>
      </c>
      <c r="K31246">
        <v>0</v>
      </c>
    </row>
    <row r="31247" spans="1:11">
      <c r="A31247">
        <v>2035</v>
      </c>
      <c r="B31247">
        <v>8244</v>
      </c>
      <c r="C31247">
        <v>988</v>
      </c>
      <c r="D31247">
        <v>618</v>
      </c>
      <c r="E31247">
        <v>30</v>
      </c>
      <c r="F31247">
        <v>70.474274749809197</v>
      </c>
      <c r="G31247">
        <v>0</v>
      </c>
      <c r="H31247">
        <v>2</v>
      </c>
      <c r="I31247">
        <v>0</v>
      </c>
      <c r="J31247">
        <v>0</v>
      </c>
      <c r="K31247">
        <v>0</v>
      </c>
    </row>
    <row r="31248" spans="1:11">
      <c r="A31248">
        <v>2035</v>
      </c>
      <c r="B31248">
        <v>8245</v>
      </c>
      <c r="C31248">
        <v>686</v>
      </c>
      <c r="D31248">
        <v>442</v>
      </c>
      <c r="E31248">
        <v>26</v>
      </c>
      <c r="F31248">
        <v>72.4331629851755</v>
      </c>
      <c r="G31248">
        <v>0</v>
      </c>
      <c r="H31248">
        <v>2</v>
      </c>
      <c r="I31248">
        <v>0</v>
      </c>
      <c r="J31248">
        <v>0</v>
      </c>
      <c r="K31248">
        <v>0</v>
      </c>
    </row>
    <row r="31249" spans="1:11">
      <c r="A31249">
        <v>2035</v>
      </c>
      <c r="B31249">
        <v>8246</v>
      </c>
      <c r="C31249">
        <v>60</v>
      </c>
      <c r="D31249">
        <v>44</v>
      </c>
      <c r="E31249">
        <v>3</v>
      </c>
      <c r="F31249">
        <v>10.7033911911091</v>
      </c>
      <c r="G31249">
        <v>0</v>
      </c>
      <c r="H31249">
        <v>2</v>
      </c>
      <c r="I31249">
        <v>0</v>
      </c>
      <c r="J31249">
        <v>0</v>
      </c>
      <c r="K31249">
        <v>0</v>
      </c>
    </row>
    <row r="31250" spans="1:11">
      <c r="A31250">
        <v>2035</v>
      </c>
      <c r="B31250">
        <v>8247</v>
      </c>
      <c r="C31250">
        <v>49</v>
      </c>
      <c r="D31250">
        <v>31</v>
      </c>
      <c r="E31250">
        <v>56</v>
      </c>
      <c r="F31250">
        <v>6.9612160818298099</v>
      </c>
      <c r="G31250">
        <v>0</v>
      </c>
      <c r="H31250">
        <v>2</v>
      </c>
      <c r="I31250">
        <v>0</v>
      </c>
      <c r="J31250">
        <v>0</v>
      </c>
      <c r="K31250">
        <v>0</v>
      </c>
    </row>
    <row r="31251" spans="1:11">
      <c r="A31251">
        <v>2035</v>
      </c>
      <c r="B31251">
        <v>8248</v>
      </c>
      <c r="C31251">
        <v>459</v>
      </c>
      <c r="D31251">
        <v>307</v>
      </c>
      <c r="E31251">
        <v>5</v>
      </c>
      <c r="F31251">
        <v>96.915183378729296</v>
      </c>
      <c r="G31251">
        <v>0</v>
      </c>
      <c r="H31251">
        <v>2</v>
      </c>
      <c r="I31251">
        <v>0</v>
      </c>
      <c r="J31251">
        <v>0</v>
      </c>
      <c r="K31251">
        <v>0</v>
      </c>
    </row>
    <row r="31252" spans="1:11">
      <c r="A31252">
        <v>2035</v>
      </c>
      <c r="B31252">
        <v>8249</v>
      </c>
      <c r="C31252">
        <v>336</v>
      </c>
      <c r="D31252">
        <v>207</v>
      </c>
      <c r="E31252">
        <v>22</v>
      </c>
      <c r="F31252">
        <v>40.440512727929203</v>
      </c>
      <c r="G31252">
        <v>0</v>
      </c>
      <c r="H31252">
        <v>2</v>
      </c>
      <c r="I31252">
        <v>0</v>
      </c>
      <c r="J31252">
        <v>0</v>
      </c>
      <c r="K31252">
        <v>0</v>
      </c>
    </row>
    <row r="31253" spans="1:11">
      <c r="A31253">
        <v>2035</v>
      </c>
      <c r="B31253">
        <v>8250</v>
      </c>
      <c r="C31253">
        <v>0</v>
      </c>
      <c r="D31253">
        <v>0</v>
      </c>
      <c r="E31253">
        <v>60</v>
      </c>
      <c r="F31253">
        <v>0</v>
      </c>
      <c r="G31253">
        <v>0</v>
      </c>
      <c r="H31253">
        <v>2</v>
      </c>
      <c r="I31253">
        <v>0</v>
      </c>
      <c r="J31253">
        <v>0</v>
      </c>
      <c r="K31253">
        <v>0</v>
      </c>
    </row>
    <row r="31254" spans="1:11">
      <c r="A31254">
        <v>2035</v>
      </c>
      <c r="B31254">
        <v>8251</v>
      </c>
      <c r="C31254">
        <v>1259</v>
      </c>
      <c r="D31254">
        <v>757</v>
      </c>
      <c r="E31254">
        <v>675</v>
      </c>
      <c r="F31254">
        <v>22.335486457669901</v>
      </c>
      <c r="G31254">
        <v>0</v>
      </c>
      <c r="H31254">
        <v>2</v>
      </c>
      <c r="I31254">
        <v>0</v>
      </c>
      <c r="J31254">
        <v>0</v>
      </c>
      <c r="K31254">
        <v>0</v>
      </c>
    </row>
    <row r="31255" spans="1:11">
      <c r="A31255">
        <v>2035</v>
      </c>
      <c r="B31255">
        <v>8252</v>
      </c>
      <c r="C31255">
        <v>371</v>
      </c>
      <c r="D31255">
        <v>236</v>
      </c>
      <c r="E31255">
        <v>54</v>
      </c>
      <c r="F31255">
        <v>30.438777854353301</v>
      </c>
      <c r="G31255">
        <v>0</v>
      </c>
      <c r="H31255">
        <v>2</v>
      </c>
      <c r="I31255">
        <v>0</v>
      </c>
      <c r="J31255">
        <v>0</v>
      </c>
      <c r="K31255">
        <v>0</v>
      </c>
    </row>
    <row r="31256" spans="1:11">
      <c r="A31256">
        <v>2035</v>
      </c>
      <c r="B31256">
        <v>8253</v>
      </c>
      <c r="C31256">
        <v>143</v>
      </c>
      <c r="D31256">
        <v>96</v>
      </c>
      <c r="E31256">
        <v>236</v>
      </c>
      <c r="F31256">
        <v>6.0927028167033797</v>
      </c>
      <c r="G31256">
        <v>0</v>
      </c>
      <c r="H31256">
        <v>2</v>
      </c>
      <c r="I31256">
        <v>0</v>
      </c>
      <c r="J31256">
        <v>0</v>
      </c>
      <c r="K31256">
        <v>0</v>
      </c>
    </row>
    <row r="31257" spans="1:11">
      <c r="A31257">
        <v>2035</v>
      </c>
      <c r="B31257">
        <v>8254</v>
      </c>
      <c r="C31257">
        <v>0</v>
      </c>
      <c r="D31257">
        <v>0</v>
      </c>
      <c r="E31257">
        <v>141</v>
      </c>
      <c r="F31257">
        <v>0</v>
      </c>
      <c r="G31257">
        <v>0</v>
      </c>
      <c r="H31257">
        <v>2</v>
      </c>
      <c r="I31257">
        <v>0</v>
      </c>
      <c r="J31257">
        <v>0</v>
      </c>
      <c r="K31257">
        <v>0</v>
      </c>
    </row>
    <row r="31258" spans="1:11">
      <c r="A31258">
        <v>2035</v>
      </c>
      <c r="B31258">
        <v>8255</v>
      </c>
      <c r="C31258">
        <v>0</v>
      </c>
      <c r="D31258">
        <v>0</v>
      </c>
      <c r="E31258">
        <v>17</v>
      </c>
      <c r="F31258">
        <v>0</v>
      </c>
      <c r="G31258">
        <v>0</v>
      </c>
      <c r="H31258">
        <v>2</v>
      </c>
      <c r="I31258">
        <v>0</v>
      </c>
      <c r="J31258">
        <v>0</v>
      </c>
      <c r="K31258">
        <v>0</v>
      </c>
    </row>
    <row r="31259" spans="1:11">
      <c r="A31259">
        <v>2035</v>
      </c>
      <c r="B31259">
        <v>8256</v>
      </c>
      <c r="C31259">
        <v>0</v>
      </c>
      <c r="D31259">
        <v>0</v>
      </c>
      <c r="E31259">
        <v>178</v>
      </c>
      <c r="F31259">
        <v>0</v>
      </c>
      <c r="G31259">
        <v>0</v>
      </c>
      <c r="H31259">
        <v>2</v>
      </c>
      <c r="I31259">
        <v>0</v>
      </c>
      <c r="J31259">
        <v>0</v>
      </c>
      <c r="K31259">
        <v>0</v>
      </c>
    </row>
    <row r="31260" spans="1:11">
      <c r="A31260">
        <v>2035</v>
      </c>
      <c r="B31260">
        <v>8257</v>
      </c>
      <c r="C31260">
        <v>0</v>
      </c>
      <c r="D31260">
        <v>0</v>
      </c>
      <c r="E31260">
        <v>0</v>
      </c>
      <c r="F31260">
        <v>0</v>
      </c>
      <c r="G31260">
        <v>0</v>
      </c>
      <c r="H31260">
        <v>2</v>
      </c>
      <c r="I31260">
        <v>0</v>
      </c>
      <c r="J31260">
        <v>0</v>
      </c>
      <c r="K31260">
        <v>0</v>
      </c>
    </row>
    <row r="31261" spans="1:11">
      <c r="A31261">
        <v>2035</v>
      </c>
      <c r="B31261">
        <v>8258</v>
      </c>
      <c r="C31261">
        <v>0</v>
      </c>
      <c r="D31261">
        <v>0</v>
      </c>
      <c r="E31261">
        <v>0</v>
      </c>
      <c r="F31261">
        <v>0</v>
      </c>
      <c r="G31261">
        <v>0</v>
      </c>
      <c r="H31261">
        <v>2</v>
      </c>
      <c r="I31261">
        <v>0</v>
      </c>
      <c r="J31261">
        <v>0</v>
      </c>
      <c r="K31261">
        <v>0</v>
      </c>
    </row>
    <row r="31262" spans="1:11">
      <c r="A31262">
        <v>2035</v>
      </c>
      <c r="B31262">
        <v>8259</v>
      </c>
      <c r="C31262">
        <v>0</v>
      </c>
      <c r="D31262">
        <v>0</v>
      </c>
      <c r="E31262">
        <v>0</v>
      </c>
      <c r="F31262">
        <v>0</v>
      </c>
      <c r="G31262">
        <v>0</v>
      </c>
      <c r="H31262">
        <v>2</v>
      </c>
      <c r="I31262">
        <v>0</v>
      </c>
      <c r="J31262">
        <v>0</v>
      </c>
      <c r="K31262">
        <v>0</v>
      </c>
    </row>
    <row r="31263" spans="1:11">
      <c r="A31263">
        <v>2035</v>
      </c>
      <c r="B31263">
        <v>8260</v>
      </c>
      <c r="C31263">
        <v>0</v>
      </c>
      <c r="D31263">
        <v>0</v>
      </c>
      <c r="E31263">
        <v>0</v>
      </c>
      <c r="F31263">
        <v>0</v>
      </c>
      <c r="G31263">
        <v>0</v>
      </c>
      <c r="H31263">
        <v>2</v>
      </c>
      <c r="I31263">
        <v>0</v>
      </c>
      <c r="J31263">
        <v>0</v>
      </c>
      <c r="K31263">
        <v>0</v>
      </c>
    </row>
    <row r="31264" spans="1:11">
      <c r="A31264">
        <v>2035</v>
      </c>
      <c r="B31264">
        <v>8261</v>
      </c>
      <c r="C31264">
        <v>374</v>
      </c>
      <c r="D31264">
        <v>209</v>
      </c>
      <c r="E31264">
        <v>50</v>
      </c>
      <c r="F31264">
        <v>12.2304795547706</v>
      </c>
      <c r="G31264">
        <v>0</v>
      </c>
      <c r="H31264">
        <v>2</v>
      </c>
      <c r="I31264">
        <v>0</v>
      </c>
      <c r="J31264">
        <v>0</v>
      </c>
      <c r="K31264">
        <v>0</v>
      </c>
    </row>
    <row r="31265" spans="1:11">
      <c r="A31265">
        <v>2035</v>
      </c>
      <c r="B31265">
        <v>8262</v>
      </c>
      <c r="C31265">
        <v>203</v>
      </c>
      <c r="D31265">
        <v>128</v>
      </c>
      <c r="E31265">
        <v>7</v>
      </c>
      <c r="F31265">
        <v>18.694170733953399</v>
      </c>
      <c r="G31265">
        <v>0</v>
      </c>
      <c r="H31265">
        <v>2</v>
      </c>
      <c r="I31265">
        <v>0</v>
      </c>
      <c r="J31265">
        <v>0</v>
      </c>
      <c r="K31265">
        <v>0</v>
      </c>
    </row>
    <row r="31266" spans="1:11">
      <c r="A31266">
        <v>2035</v>
      </c>
      <c r="B31266">
        <v>8263</v>
      </c>
      <c r="C31266">
        <v>4</v>
      </c>
      <c r="D31266">
        <v>4</v>
      </c>
      <c r="E31266">
        <v>147</v>
      </c>
      <c r="F31266">
        <v>0.67761006928562995</v>
      </c>
      <c r="G31266">
        <v>0</v>
      </c>
      <c r="H31266">
        <v>2</v>
      </c>
      <c r="I31266">
        <v>0</v>
      </c>
      <c r="J31266">
        <v>0</v>
      </c>
      <c r="K31266">
        <v>0</v>
      </c>
    </row>
    <row r="31267" spans="1:11">
      <c r="A31267">
        <v>2035</v>
      </c>
      <c r="B31267">
        <v>8264</v>
      </c>
      <c r="C31267">
        <v>237</v>
      </c>
      <c r="D31267">
        <v>145</v>
      </c>
      <c r="E31267">
        <v>1</v>
      </c>
      <c r="F31267">
        <v>26.061139212667701</v>
      </c>
      <c r="G31267">
        <v>0</v>
      </c>
      <c r="H31267">
        <v>2</v>
      </c>
      <c r="I31267">
        <v>0</v>
      </c>
      <c r="J31267">
        <v>0</v>
      </c>
      <c r="K31267">
        <v>0</v>
      </c>
    </row>
    <row r="31268" spans="1:11">
      <c r="A31268">
        <v>2035</v>
      </c>
      <c r="B31268">
        <v>8265</v>
      </c>
      <c r="C31268">
        <v>207</v>
      </c>
      <c r="D31268">
        <v>134</v>
      </c>
      <c r="E31268">
        <v>4</v>
      </c>
      <c r="F31268">
        <v>17.226600534274301</v>
      </c>
      <c r="G31268">
        <v>0</v>
      </c>
      <c r="H31268">
        <v>2</v>
      </c>
      <c r="I31268">
        <v>0</v>
      </c>
      <c r="J31268">
        <v>0</v>
      </c>
      <c r="K31268">
        <v>0</v>
      </c>
    </row>
    <row r="31269" spans="1:11">
      <c r="A31269">
        <v>2035</v>
      </c>
      <c r="B31269">
        <v>8266</v>
      </c>
      <c r="C31269">
        <v>433</v>
      </c>
      <c r="D31269">
        <v>278</v>
      </c>
      <c r="E31269">
        <v>317</v>
      </c>
      <c r="F31269">
        <v>23.658091067145001</v>
      </c>
      <c r="G31269">
        <v>0</v>
      </c>
      <c r="H31269">
        <v>2</v>
      </c>
      <c r="I31269">
        <v>0</v>
      </c>
      <c r="J31269">
        <v>0</v>
      </c>
      <c r="K31269">
        <v>0</v>
      </c>
    </row>
    <row r="31270" spans="1:11">
      <c r="A31270">
        <v>2035</v>
      </c>
      <c r="B31270">
        <v>8267</v>
      </c>
      <c r="C31270">
        <v>493</v>
      </c>
      <c r="D31270">
        <v>307</v>
      </c>
      <c r="E31270">
        <v>16</v>
      </c>
      <c r="F31270">
        <v>20.083020681844999</v>
      </c>
      <c r="G31270">
        <v>0</v>
      </c>
      <c r="H31270">
        <v>2</v>
      </c>
      <c r="I31270">
        <v>0</v>
      </c>
      <c r="J31270">
        <v>0</v>
      </c>
      <c r="K31270">
        <v>0</v>
      </c>
    </row>
    <row r="31271" spans="1:11">
      <c r="A31271">
        <v>2035</v>
      </c>
      <c r="B31271">
        <v>8268</v>
      </c>
      <c r="C31271">
        <v>396</v>
      </c>
      <c r="D31271">
        <v>226</v>
      </c>
      <c r="E31271">
        <v>14</v>
      </c>
      <c r="F31271">
        <v>19.033154216612701</v>
      </c>
      <c r="G31271">
        <v>0</v>
      </c>
      <c r="H31271">
        <v>2</v>
      </c>
      <c r="I31271">
        <v>0</v>
      </c>
      <c r="J31271">
        <v>0</v>
      </c>
      <c r="K31271">
        <v>0</v>
      </c>
    </row>
    <row r="31272" spans="1:11">
      <c r="A31272">
        <v>2035</v>
      </c>
      <c r="B31272">
        <v>8269</v>
      </c>
      <c r="C31272">
        <v>378</v>
      </c>
      <c r="D31272">
        <v>234</v>
      </c>
      <c r="E31272">
        <v>32</v>
      </c>
      <c r="F31272">
        <v>24.454781297914899</v>
      </c>
      <c r="G31272">
        <v>0</v>
      </c>
      <c r="H31272">
        <v>2</v>
      </c>
      <c r="I31272">
        <v>0</v>
      </c>
      <c r="J31272">
        <v>0</v>
      </c>
      <c r="K31272">
        <v>0</v>
      </c>
    </row>
    <row r="31273" spans="1:11">
      <c r="A31273">
        <v>2035</v>
      </c>
      <c r="B31273">
        <v>8270</v>
      </c>
      <c r="C31273">
        <v>504</v>
      </c>
      <c r="D31273">
        <v>304</v>
      </c>
      <c r="E31273">
        <v>22</v>
      </c>
      <c r="F31273">
        <v>6.5818169471339099</v>
      </c>
      <c r="G31273">
        <v>0</v>
      </c>
      <c r="H31273">
        <v>2</v>
      </c>
      <c r="I31273">
        <v>0</v>
      </c>
      <c r="J31273">
        <v>0</v>
      </c>
      <c r="K31273">
        <v>0</v>
      </c>
    </row>
    <row r="31274" spans="1:11">
      <c r="A31274">
        <v>2035</v>
      </c>
      <c r="B31274">
        <v>8271</v>
      </c>
      <c r="C31274">
        <v>161</v>
      </c>
      <c r="D31274">
        <v>92</v>
      </c>
      <c r="E31274">
        <v>1</v>
      </c>
      <c r="F31274">
        <v>10.013870143117501</v>
      </c>
      <c r="G31274">
        <v>0</v>
      </c>
      <c r="H31274">
        <v>2</v>
      </c>
      <c r="I31274">
        <v>0</v>
      </c>
      <c r="J31274">
        <v>0</v>
      </c>
      <c r="K31274">
        <v>0</v>
      </c>
    </row>
    <row r="31275" spans="1:11">
      <c r="A31275">
        <v>2035</v>
      </c>
      <c r="B31275">
        <v>8272</v>
      </c>
      <c r="C31275">
        <v>153</v>
      </c>
      <c r="D31275">
        <v>83</v>
      </c>
      <c r="E31275">
        <v>1</v>
      </c>
      <c r="F31275">
        <v>42.9052159282109</v>
      </c>
      <c r="G31275">
        <v>0</v>
      </c>
      <c r="H31275">
        <v>2</v>
      </c>
      <c r="I31275">
        <v>0</v>
      </c>
      <c r="J31275">
        <v>0</v>
      </c>
      <c r="K31275">
        <v>0</v>
      </c>
    </row>
    <row r="31276" spans="1:11">
      <c r="A31276">
        <v>2035</v>
      </c>
      <c r="B31276">
        <v>8273</v>
      </c>
      <c r="C31276">
        <v>249</v>
      </c>
      <c r="D31276">
        <v>147</v>
      </c>
      <c r="E31276">
        <v>44</v>
      </c>
      <c r="F31276">
        <v>7.1703372650202697</v>
      </c>
      <c r="G31276">
        <v>0</v>
      </c>
      <c r="H31276">
        <v>2</v>
      </c>
      <c r="I31276">
        <v>0</v>
      </c>
      <c r="J31276">
        <v>0</v>
      </c>
      <c r="K31276">
        <v>0</v>
      </c>
    </row>
    <row r="31277" spans="1:11">
      <c r="A31277">
        <v>2035</v>
      </c>
      <c r="B31277">
        <v>8274</v>
      </c>
      <c r="C31277">
        <v>264</v>
      </c>
      <c r="D31277">
        <v>165</v>
      </c>
      <c r="E31277">
        <v>8</v>
      </c>
      <c r="F31277">
        <v>10.713024846913299</v>
      </c>
      <c r="G31277">
        <v>0</v>
      </c>
      <c r="H31277">
        <v>2</v>
      </c>
      <c r="I31277">
        <v>0</v>
      </c>
      <c r="J31277">
        <v>0</v>
      </c>
      <c r="K31277">
        <v>0</v>
      </c>
    </row>
    <row r="31278" spans="1:11">
      <c r="A31278">
        <v>2035</v>
      </c>
      <c r="B31278">
        <v>8275</v>
      </c>
      <c r="C31278">
        <v>368</v>
      </c>
      <c r="D31278">
        <v>214</v>
      </c>
      <c r="E31278">
        <v>12</v>
      </c>
      <c r="F31278">
        <v>13.2025029897635</v>
      </c>
      <c r="G31278">
        <v>0</v>
      </c>
      <c r="H31278">
        <v>2</v>
      </c>
      <c r="I31278">
        <v>0</v>
      </c>
      <c r="J31278">
        <v>0</v>
      </c>
      <c r="K31278">
        <v>0</v>
      </c>
    </row>
    <row r="31279" spans="1:11">
      <c r="A31279">
        <v>2035</v>
      </c>
      <c r="B31279">
        <v>8276</v>
      </c>
      <c r="C31279">
        <v>323</v>
      </c>
      <c r="D31279">
        <v>189</v>
      </c>
      <c r="E31279">
        <v>13</v>
      </c>
      <c r="F31279">
        <v>10.091952370983901</v>
      </c>
      <c r="G31279">
        <v>0</v>
      </c>
      <c r="H31279">
        <v>2</v>
      </c>
      <c r="I31279">
        <v>0</v>
      </c>
      <c r="J31279">
        <v>0</v>
      </c>
      <c r="K31279">
        <v>0</v>
      </c>
    </row>
    <row r="31280" spans="1:11">
      <c r="A31280">
        <v>2035</v>
      </c>
      <c r="B31280">
        <v>8277</v>
      </c>
      <c r="C31280">
        <v>151</v>
      </c>
      <c r="D31280">
        <v>97</v>
      </c>
      <c r="E31280">
        <v>5</v>
      </c>
      <c r="F31280">
        <v>9.6594870876326606</v>
      </c>
      <c r="G31280">
        <v>0</v>
      </c>
      <c r="H31280">
        <v>2</v>
      </c>
      <c r="I31280">
        <v>0</v>
      </c>
      <c r="J31280">
        <v>0</v>
      </c>
      <c r="K31280">
        <v>0</v>
      </c>
    </row>
    <row r="31281" spans="1:11">
      <c r="A31281">
        <v>2035</v>
      </c>
      <c r="B31281">
        <v>8278</v>
      </c>
      <c r="C31281">
        <v>493</v>
      </c>
      <c r="D31281">
        <v>295</v>
      </c>
      <c r="E31281">
        <v>12</v>
      </c>
      <c r="F31281">
        <v>12.0920782020467</v>
      </c>
      <c r="G31281">
        <v>0</v>
      </c>
      <c r="H31281">
        <v>2</v>
      </c>
      <c r="I31281">
        <v>0</v>
      </c>
      <c r="J31281">
        <v>0</v>
      </c>
      <c r="K31281">
        <v>0</v>
      </c>
    </row>
    <row r="31282" spans="1:11">
      <c r="A31282">
        <v>2035</v>
      </c>
      <c r="B31282">
        <v>8279</v>
      </c>
      <c r="C31282">
        <v>44</v>
      </c>
      <c r="D31282">
        <v>26</v>
      </c>
      <c r="E31282">
        <v>0</v>
      </c>
      <c r="F31282">
        <v>11.212762162024401</v>
      </c>
      <c r="G31282">
        <v>0</v>
      </c>
      <c r="H31282">
        <v>2</v>
      </c>
      <c r="I31282">
        <v>0</v>
      </c>
      <c r="J31282">
        <v>0</v>
      </c>
      <c r="K31282">
        <v>0</v>
      </c>
    </row>
    <row r="31283" spans="1:11">
      <c r="A31283">
        <v>2035</v>
      </c>
      <c r="B31283">
        <v>8280</v>
      </c>
      <c r="C31283">
        <v>499</v>
      </c>
      <c r="D31283">
        <v>309</v>
      </c>
      <c r="E31283">
        <v>4</v>
      </c>
      <c r="F31283">
        <v>10.242011128694299</v>
      </c>
      <c r="G31283">
        <v>0</v>
      </c>
      <c r="H31283">
        <v>2</v>
      </c>
      <c r="I31283">
        <v>0</v>
      </c>
      <c r="J31283">
        <v>0</v>
      </c>
      <c r="K31283">
        <v>0</v>
      </c>
    </row>
    <row r="31284" spans="1:11">
      <c r="A31284">
        <v>2035</v>
      </c>
      <c r="B31284">
        <v>8281</v>
      </c>
      <c r="C31284">
        <v>245</v>
      </c>
      <c r="D31284">
        <v>145</v>
      </c>
      <c r="E31284">
        <v>4</v>
      </c>
      <c r="F31284">
        <v>10.589648942331801</v>
      </c>
      <c r="G31284">
        <v>0</v>
      </c>
      <c r="H31284">
        <v>2</v>
      </c>
      <c r="I31284">
        <v>0</v>
      </c>
      <c r="J31284">
        <v>0</v>
      </c>
      <c r="K31284">
        <v>0</v>
      </c>
    </row>
    <row r="31285" spans="1:11">
      <c r="A31285">
        <v>2035</v>
      </c>
      <c r="B31285">
        <v>8282</v>
      </c>
      <c r="C31285">
        <v>260</v>
      </c>
      <c r="D31285">
        <v>158</v>
      </c>
      <c r="E31285">
        <v>4</v>
      </c>
      <c r="F31285">
        <v>11.753271703998401</v>
      </c>
      <c r="G31285">
        <v>0</v>
      </c>
      <c r="H31285">
        <v>2</v>
      </c>
      <c r="I31285">
        <v>0</v>
      </c>
      <c r="J31285">
        <v>0</v>
      </c>
      <c r="K31285">
        <v>0</v>
      </c>
    </row>
    <row r="31286" spans="1:11">
      <c r="A31286">
        <v>2035</v>
      </c>
      <c r="B31286">
        <v>8283</v>
      </c>
      <c r="C31286">
        <v>116</v>
      </c>
      <c r="D31286">
        <v>75</v>
      </c>
      <c r="E31286">
        <v>4</v>
      </c>
      <c r="F31286">
        <v>5.0552812435991896</v>
      </c>
      <c r="G31286">
        <v>0</v>
      </c>
      <c r="H31286">
        <v>2</v>
      </c>
      <c r="I31286">
        <v>0</v>
      </c>
      <c r="J31286">
        <v>0</v>
      </c>
      <c r="K31286">
        <v>0</v>
      </c>
    </row>
    <row r="31287" spans="1:11">
      <c r="A31287">
        <v>2035</v>
      </c>
      <c r="B31287">
        <v>8284</v>
      </c>
      <c r="C31287">
        <v>291</v>
      </c>
      <c r="D31287">
        <v>168</v>
      </c>
      <c r="E31287">
        <v>11</v>
      </c>
      <c r="F31287">
        <v>9.1455078585369094</v>
      </c>
      <c r="G31287">
        <v>0</v>
      </c>
      <c r="H31287">
        <v>2</v>
      </c>
      <c r="I31287">
        <v>0</v>
      </c>
      <c r="J31287">
        <v>0</v>
      </c>
      <c r="K31287">
        <v>0</v>
      </c>
    </row>
    <row r="31288" spans="1:11">
      <c r="A31288">
        <v>2035</v>
      </c>
      <c r="B31288">
        <v>8285</v>
      </c>
      <c r="C31288">
        <v>508</v>
      </c>
      <c r="D31288">
        <v>330</v>
      </c>
      <c r="E31288">
        <v>6</v>
      </c>
      <c r="F31288">
        <v>13.532090385771999</v>
      </c>
      <c r="G31288">
        <v>0</v>
      </c>
      <c r="H31288">
        <v>2</v>
      </c>
      <c r="I31288">
        <v>0</v>
      </c>
      <c r="J31288">
        <v>0</v>
      </c>
      <c r="K31288">
        <v>0</v>
      </c>
    </row>
    <row r="31289" spans="1:11">
      <c r="A31289">
        <v>2035</v>
      </c>
      <c r="B31289">
        <v>8286</v>
      </c>
      <c r="C31289">
        <v>225</v>
      </c>
      <c r="D31289">
        <v>130</v>
      </c>
      <c r="E31289">
        <v>19</v>
      </c>
      <c r="F31289">
        <v>11.2297863845079</v>
      </c>
      <c r="G31289">
        <v>0</v>
      </c>
      <c r="H31289">
        <v>2</v>
      </c>
      <c r="I31289">
        <v>0</v>
      </c>
      <c r="J31289">
        <v>0</v>
      </c>
      <c r="K31289">
        <v>0</v>
      </c>
    </row>
    <row r="31290" spans="1:11">
      <c r="A31290">
        <v>2035</v>
      </c>
      <c r="B31290">
        <v>8287</v>
      </c>
      <c r="C31290">
        <v>155</v>
      </c>
      <c r="D31290">
        <v>89</v>
      </c>
      <c r="E31290">
        <v>62</v>
      </c>
      <c r="F31290">
        <v>13.939977156424501</v>
      </c>
      <c r="G31290">
        <v>0</v>
      </c>
      <c r="H31290">
        <v>2</v>
      </c>
      <c r="I31290">
        <v>0</v>
      </c>
      <c r="J31290">
        <v>0</v>
      </c>
      <c r="K31290">
        <v>0</v>
      </c>
    </row>
    <row r="31291" spans="1:11">
      <c r="A31291">
        <v>2035</v>
      </c>
      <c r="B31291">
        <v>8288</v>
      </c>
      <c r="C31291">
        <v>157</v>
      </c>
      <c r="D31291">
        <v>98</v>
      </c>
      <c r="E31291">
        <v>15</v>
      </c>
      <c r="F31291">
        <v>13.242575301331801</v>
      </c>
      <c r="G31291">
        <v>0</v>
      </c>
      <c r="H31291">
        <v>2</v>
      </c>
      <c r="I31291">
        <v>0</v>
      </c>
      <c r="J31291">
        <v>0</v>
      </c>
      <c r="K31291">
        <v>0</v>
      </c>
    </row>
    <row r="31292" spans="1:11">
      <c r="A31292">
        <v>2035</v>
      </c>
      <c r="B31292">
        <v>8289</v>
      </c>
      <c r="C31292">
        <v>286</v>
      </c>
      <c r="D31292">
        <v>197</v>
      </c>
      <c r="E31292">
        <v>6</v>
      </c>
      <c r="F31292">
        <v>11.5965064510636</v>
      </c>
      <c r="G31292">
        <v>0</v>
      </c>
      <c r="H31292">
        <v>2</v>
      </c>
      <c r="I31292">
        <v>0</v>
      </c>
      <c r="J31292">
        <v>0</v>
      </c>
      <c r="K31292">
        <v>0</v>
      </c>
    </row>
    <row r="31293" spans="1:11">
      <c r="A31293">
        <v>2035</v>
      </c>
      <c r="B31293">
        <v>8290</v>
      </c>
      <c r="C31293">
        <v>135</v>
      </c>
      <c r="D31293">
        <v>93</v>
      </c>
      <c r="E31293">
        <v>1</v>
      </c>
      <c r="F31293">
        <v>15.313761967421399</v>
      </c>
      <c r="G31293">
        <v>0</v>
      </c>
      <c r="H31293">
        <v>2</v>
      </c>
      <c r="I31293">
        <v>0</v>
      </c>
      <c r="J31293">
        <v>0</v>
      </c>
      <c r="K31293">
        <v>0</v>
      </c>
    </row>
    <row r="31294" spans="1:11">
      <c r="A31294">
        <v>2035</v>
      </c>
      <c r="B31294">
        <v>8291</v>
      </c>
      <c r="C31294">
        <v>172</v>
      </c>
      <c r="D31294">
        <v>96</v>
      </c>
      <c r="E31294">
        <v>4</v>
      </c>
      <c r="F31294">
        <v>13.096180788207301</v>
      </c>
      <c r="G31294">
        <v>0</v>
      </c>
      <c r="H31294">
        <v>2</v>
      </c>
      <c r="I31294">
        <v>0</v>
      </c>
      <c r="J31294">
        <v>0</v>
      </c>
      <c r="K31294">
        <v>0</v>
      </c>
    </row>
    <row r="31295" spans="1:11">
      <c r="A31295">
        <v>2035</v>
      </c>
      <c r="B31295">
        <v>8292</v>
      </c>
      <c r="C31295">
        <v>217</v>
      </c>
      <c r="D31295">
        <v>138</v>
      </c>
      <c r="E31295">
        <v>16</v>
      </c>
      <c r="F31295">
        <v>12.614665566032301</v>
      </c>
      <c r="G31295">
        <v>0</v>
      </c>
      <c r="H31295">
        <v>2</v>
      </c>
      <c r="I31295">
        <v>0</v>
      </c>
      <c r="J31295">
        <v>0</v>
      </c>
      <c r="K31295">
        <v>0</v>
      </c>
    </row>
    <row r="31296" spans="1:11">
      <c r="A31296">
        <v>2035</v>
      </c>
      <c r="B31296">
        <v>8293</v>
      </c>
      <c r="C31296">
        <v>55</v>
      </c>
      <c r="D31296">
        <v>33</v>
      </c>
      <c r="E31296">
        <v>383</v>
      </c>
      <c r="F31296">
        <v>5.3625576474947101</v>
      </c>
      <c r="G31296">
        <v>0</v>
      </c>
      <c r="H31296">
        <v>2</v>
      </c>
      <c r="I31296">
        <v>0</v>
      </c>
      <c r="J31296">
        <v>0</v>
      </c>
      <c r="K31296">
        <v>0</v>
      </c>
    </row>
    <row r="31297" spans="1:11">
      <c r="A31297">
        <v>2035</v>
      </c>
      <c r="B31297">
        <v>8294</v>
      </c>
      <c r="C31297">
        <v>267</v>
      </c>
      <c r="D31297">
        <v>163</v>
      </c>
      <c r="E31297">
        <v>3</v>
      </c>
      <c r="F31297">
        <v>13.354674135947601</v>
      </c>
      <c r="G31297">
        <v>0</v>
      </c>
      <c r="H31297">
        <v>2</v>
      </c>
      <c r="I31297">
        <v>0</v>
      </c>
      <c r="J31297">
        <v>0</v>
      </c>
      <c r="K31297">
        <v>0</v>
      </c>
    </row>
    <row r="31298" spans="1:11">
      <c r="A31298">
        <v>2035</v>
      </c>
      <c r="B31298">
        <v>8295</v>
      </c>
      <c r="C31298">
        <v>256</v>
      </c>
      <c r="D31298">
        <v>142</v>
      </c>
      <c r="E31298">
        <v>6</v>
      </c>
      <c r="F31298">
        <v>15.060418161923</v>
      </c>
      <c r="G31298">
        <v>0</v>
      </c>
      <c r="H31298">
        <v>2</v>
      </c>
      <c r="I31298">
        <v>0</v>
      </c>
      <c r="J31298">
        <v>0</v>
      </c>
      <c r="K31298">
        <v>0</v>
      </c>
    </row>
    <row r="31299" spans="1:11">
      <c r="A31299">
        <v>2035</v>
      </c>
      <c r="B31299">
        <v>8296</v>
      </c>
      <c r="C31299">
        <v>95</v>
      </c>
      <c r="D31299">
        <v>60</v>
      </c>
      <c r="E31299">
        <v>73</v>
      </c>
      <c r="F31299">
        <v>6.9996914114538997</v>
      </c>
      <c r="G31299">
        <v>0</v>
      </c>
      <c r="H31299">
        <v>2</v>
      </c>
      <c r="I31299">
        <v>0</v>
      </c>
      <c r="J31299">
        <v>0</v>
      </c>
      <c r="K31299">
        <v>0</v>
      </c>
    </row>
    <row r="31300" spans="1:11">
      <c r="A31300">
        <v>2035</v>
      </c>
      <c r="B31300">
        <v>8297</v>
      </c>
      <c r="C31300">
        <v>237</v>
      </c>
      <c r="D31300">
        <v>150</v>
      </c>
      <c r="E31300">
        <v>13</v>
      </c>
      <c r="F31300">
        <v>9.9513350324782994</v>
      </c>
      <c r="G31300">
        <v>0</v>
      </c>
      <c r="H31300">
        <v>2</v>
      </c>
      <c r="I31300">
        <v>0</v>
      </c>
      <c r="J31300">
        <v>0</v>
      </c>
      <c r="K31300">
        <v>0</v>
      </c>
    </row>
    <row r="31301" spans="1:11">
      <c r="A31301">
        <v>2035</v>
      </c>
      <c r="B31301">
        <v>8298</v>
      </c>
      <c r="C31301">
        <v>174</v>
      </c>
      <c r="D31301">
        <v>109</v>
      </c>
      <c r="E31301">
        <v>4</v>
      </c>
      <c r="F31301">
        <v>11.817922490729</v>
      </c>
      <c r="G31301">
        <v>0</v>
      </c>
      <c r="H31301">
        <v>2</v>
      </c>
      <c r="I31301">
        <v>0</v>
      </c>
      <c r="J31301">
        <v>0</v>
      </c>
      <c r="K31301">
        <v>0</v>
      </c>
    </row>
    <row r="31302" spans="1:11">
      <c r="A31302">
        <v>2035</v>
      </c>
      <c r="B31302">
        <v>8299</v>
      </c>
      <c r="C31302">
        <v>276</v>
      </c>
      <c r="D31302">
        <v>160</v>
      </c>
      <c r="E31302">
        <v>13</v>
      </c>
      <c r="F31302">
        <v>12.4442039767347</v>
      </c>
      <c r="G31302">
        <v>0</v>
      </c>
      <c r="H31302">
        <v>2</v>
      </c>
      <c r="I31302">
        <v>0</v>
      </c>
      <c r="J31302">
        <v>0</v>
      </c>
      <c r="K31302">
        <v>0</v>
      </c>
    </row>
    <row r="31303" spans="1:11">
      <c r="A31303">
        <v>2035</v>
      </c>
      <c r="B31303">
        <v>8300</v>
      </c>
      <c r="C31303">
        <v>210</v>
      </c>
      <c r="D31303">
        <v>122</v>
      </c>
      <c r="E31303">
        <v>43</v>
      </c>
      <c r="F31303">
        <v>15.760680133965799</v>
      </c>
      <c r="G31303">
        <v>0</v>
      </c>
      <c r="H31303">
        <v>2</v>
      </c>
      <c r="I31303">
        <v>0</v>
      </c>
      <c r="J31303">
        <v>0</v>
      </c>
      <c r="K31303">
        <v>0</v>
      </c>
    </row>
    <row r="31304" spans="1:11">
      <c r="A31304">
        <v>2035</v>
      </c>
      <c r="B31304">
        <v>8301</v>
      </c>
      <c r="C31304">
        <v>108</v>
      </c>
      <c r="D31304">
        <v>73</v>
      </c>
      <c r="E31304">
        <v>4</v>
      </c>
      <c r="F31304">
        <v>9.7990291702581303</v>
      </c>
      <c r="G31304">
        <v>0</v>
      </c>
      <c r="H31304">
        <v>2</v>
      </c>
      <c r="I31304">
        <v>0</v>
      </c>
      <c r="J31304">
        <v>0</v>
      </c>
      <c r="K31304">
        <v>0</v>
      </c>
    </row>
    <row r="31305" spans="1:11">
      <c r="A31305">
        <v>2035</v>
      </c>
      <c r="B31305">
        <v>8302</v>
      </c>
      <c r="C31305">
        <v>328</v>
      </c>
      <c r="D31305">
        <v>187</v>
      </c>
      <c r="E31305">
        <v>4</v>
      </c>
      <c r="F31305">
        <v>14.936111692971799</v>
      </c>
      <c r="G31305">
        <v>0</v>
      </c>
      <c r="H31305">
        <v>2</v>
      </c>
      <c r="I31305">
        <v>0</v>
      </c>
      <c r="J31305">
        <v>0</v>
      </c>
      <c r="K31305">
        <v>0</v>
      </c>
    </row>
    <row r="31306" spans="1:11">
      <c r="A31306">
        <v>2035</v>
      </c>
      <c r="B31306">
        <v>8303</v>
      </c>
      <c r="C31306">
        <v>140</v>
      </c>
      <c r="D31306">
        <v>93</v>
      </c>
      <c r="E31306">
        <v>26</v>
      </c>
      <c r="F31306">
        <v>13.4421507441191</v>
      </c>
      <c r="G31306">
        <v>0</v>
      </c>
      <c r="H31306">
        <v>2</v>
      </c>
      <c r="I31306">
        <v>0</v>
      </c>
      <c r="J31306">
        <v>0</v>
      </c>
      <c r="K31306">
        <v>0</v>
      </c>
    </row>
    <row r="31307" spans="1:11">
      <c r="A31307">
        <v>2035</v>
      </c>
      <c r="B31307">
        <v>8304</v>
      </c>
      <c r="C31307">
        <v>131</v>
      </c>
      <c r="D31307">
        <v>83</v>
      </c>
      <c r="E31307">
        <v>5</v>
      </c>
      <c r="F31307">
        <v>15.6140120859605</v>
      </c>
      <c r="G31307">
        <v>0</v>
      </c>
      <c r="H31307">
        <v>2</v>
      </c>
      <c r="I31307">
        <v>0</v>
      </c>
      <c r="J31307">
        <v>0</v>
      </c>
      <c r="K31307">
        <v>0</v>
      </c>
    </row>
    <row r="31308" spans="1:11">
      <c r="A31308">
        <v>2035</v>
      </c>
      <c r="B31308">
        <v>8305</v>
      </c>
      <c r="C31308">
        <v>133</v>
      </c>
      <c r="D31308">
        <v>79</v>
      </c>
      <c r="E31308">
        <v>21</v>
      </c>
      <c r="F31308">
        <v>12.432012432012399</v>
      </c>
      <c r="G31308">
        <v>0</v>
      </c>
      <c r="H31308">
        <v>2</v>
      </c>
      <c r="I31308">
        <v>0</v>
      </c>
      <c r="J31308">
        <v>0</v>
      </c>
      <c r="K31308">
        <v>0</v>
      </c>
    </row>
    <row r="31309" spans="1:11">
      <c r="A31309">
        <v>2035</v>
      </c>
      <c r="B31309">
        <v>8306</v>
      </c>
      <c r="C31309">
        <v>245</v>
      </c>
      <c r="D31309">
        <v>161</v>
      </c>
      <c r="E31309">
        <v>10</v>
      </c>
      <c r="F31309">
        <v>12.084025904205699</v>
      </c>
      <c r="G31309">
        <v>0</v>
      </c>
      <c r="H31309">
        <v>2</v>
      </c>
      <c r="I31309">
        <v>0</v>
      </c>
      <c r="J31309">
        <v>0</v>
      </c>
      <c r="K31309">
        <v>0</v>
      </c>
    </row>
    <row r="31310" spans="1:11">
      <c r="A31310">
        <v>2035</v>
      </c>
      <c r="B31310">
        <v>8307</v>
      </c>
      <c r="C31310">
        <v>106</v>
      </c>
      <c r="D31310">
        <v>67</v>
      </c>
      <c r="E31310">
        <v>0</v>
      </c>
      <c r="F31310">
        <v>13.772136110281</v>
      </c>
      <c r="G31310">
        <v>0</v>
      </c>
      <c r="H31310">
        <v>2</v>
      </c>
      <c r="I31310">
        <v>0</v>
      </c>
      <c r="J31310">
        <v>0</v>
      </c>
      <c r="K31310">
        <v>0</v>
      </c>
    </row>
    <row r="31311" spans="1:11">
      <c r="A31311">
        <v>2035</v>
      </c>
      <c r="B31311">
        <v>8308</v>
      </c>
      <c r="C31311">
        <v>155</v>
      </c>
      <c r="D31311">
        <v>94</v>
      </c>
      <c r="E31311">
        <v>10</v>
      </c>
      <c r="F31311">
        <v>12.6975284875196</v>
      </c>
      <c r="G31311">
        <v>0</v>
      </c>
      <c r="H31311">
        <v>2</v>
      </c>
      <c r="I31311">
        <v>0</v>
      </c>
      <c r="J31311">
        <v>0</v>
      </c>
      <c r="K31311">
        <v>0</v>
      </c>
    </row>
    <row r="31312" spans="1:11">
      <c r="A31312">
        <v>2035</v>
      </c>
      <c r="B31312">
        <v>8309</v>
      </c>
      <c r="C31312">
        <v>603</v>
      </c>
      <c r="D31312">
        <v>362</v>
      </c>
      <c r="E31312">
        <v>6</v>
      </c>
      <c r="F31312">
        <v>32.846357486027998</v>
      </c>
      <c r="G31312">
        <v>0</v>
      </c>
      <c r="H31312">
        <v>2</v>
      </c>
      <c r="I31312">
        <v>0</v>
      </c>
      <c r="J31312">
        <v>0</v>
      </c>
      <c r="K31312">
        <v>0</v>
      </c>
    </row>
    <row r="31313" spans="1:11">
      <c r="A31313">
        <v>2035</v>
      </c>
      <c r="B31313">
        <v>8310</v>
      </c>
      <c r="C31313">
        <v>178</v>
      </c>
      <c r="D31313">
        <v>111</v>
      </c>
      <c r="E31313">
        <v>4</v>
      </c>
      <c r="F31313">
        <v>29.037046703968901</v>
      </c>
      <c r="G31313">
        <v>0</v>
      </c>
      <c r="H31313">
        <v>2</v>
      </c>
      <c r="I31313">
        <v>0</v>
      </c>
      <c r="J31313">
        <v>0</v>
      </c>
      <c r="K31313">
        <v>0</v>
      </c>
    </row>
    <row r="31314" spans="1:11">
      <c r="A31314">
        <v>2035</v>
      </c>
      <c r="B31314">
        <v>8311</v>
      </c>
      <c r="C31314">
        <v>877</v>
      </c>
      <c r="D31314">
        <v>548</v>
      </c>
      <c r="E31314">
        <v>35</v>
      </c>
      <c r="F31314">
        <v>25.8912096833715</v>
      </c>
      <c r="G31314">
        <v>0</v>
      </c>
      <c r="H31314">
        <v>2</v>
      </c>
      <c r="I31314">
        <v>0</v>
      </c>
      <c r="J31314">
        <v>0</v>
      </c>
      <c r="K31314">
        <v>0</v>
      </c>
    </row>
    <row r="31315" spans="1:11">
      <c r="A31315">
        <v>2035</v>
      </c>
      <c r="B31315">
        <v>8312</v>
      </c>
      <c r="C31315">
        <v>142</v>
      </c>
      <c r="D31315">
        <v>90</v>
      </c>
      <c r="E31315">
        <v>13</v>
      </c>
      <c r="F31315">
        <v>19.709903532514399</v>
      </c>
      <c r="G31315">
        <v>0</v>
      </c>
      <c r="H31315">
        <v>2</v>
      </c>
      <c r="I31315">
        <v>0</v>
      </c>
      <c r="J31315">
        <v>0</v>
      </c>
      <c r="K31315">
        <v>0</v>
      </c>
    </row>
    <row r="31316" spans="1:11">
      <c r="A31316">
        <v>2035</v>
      </c>
      <c r="B31316">
        <v>8313</v>
      </c>
      <c r="C31316">
        <v>200</v>
      </c>
      <c r="D31316">
        <v>124</v>
      </c>
      <c r="E31316">
        <v>7</v>
      </c>
      <c r="F31316">
        <v>17.6731527137126</v>
      </c>
      <c r="G31316">
        <v>0</v>
      </c>
      <c r="H31316">
        <v>2</v>
      </c>
      <c r="I31316">
        <v>0</v>
      </c>
      <c r="J31316">
        <v>0</v>
      </c>
      <c r="K31316">
        <v>0</v>
      </c>
    </row>
    <row r="31317" spans="1:11">
      <c r="A31317">
        <v>2035</v>
      </c>
      <c r="B31317">
        <v>8314</v>
      </c>
      <c r="C31317">
        <v>262</v>
      </c>
      <c r="D31317">
        <v>174</v>
      </c>
      <c r="E31317">
        <v>5</v>
      </c>
      <c r="F31317">
        <v>13.207109659337201</v>
      </c>
      <c r="G31317">
        <v>0</v>
      </c>
      <c r="H31317">
        <v>2</v>
      </c>
      <c r="I31317">
        <v>0</v>
      </c>
      <c r="J31317">
        <v>0</v>
      </c>
      <c r="K31317">
        <v>0</v>
      </c>
    </row>
    <row r="31318" spans="1:11">
      <c r="A31318">
        <v>2035</v>
      </c>
      <c r="B31318">
        <v>8315</v>
      </c>
      <c r="C31318">
        <v>75</v>
      </c>
      <c r="D31318">
        <v>53</v>
      </c>
      <c r="E31318">
        <v>148</v>
      </c>
      <c r="F31318">
        <v>1.4980704852150399</v>
      </c>
      <c r="G31318">
        <v>0</v>
      </c>
      <c r="H31318">
        <v>2</v>
      </c>
      <c r="I31318">
        <v>0</v>
      </c>
      <c r="J31318">
        <v>0</v>
      </c>
      <c r="K31318">
        <v>0</v>
      </c>
    </row>
    <row r="31319" spans="1:11">
      <c r="A31319">
        <v>2035</v>
      </c>
      <c r="B31319">
        <v>8316</v>
      </c>
      <c r="C31319">
        <v>279</v>
      </c>
      <c r="D31319">
        <v>169</v>
      </c>
      <c r="E31319">
        <v>4</v>
      </c>
      <c r="F31319">
        <v>10.6806932114433</v>
      </c>
      <c r="G31319">
        <v>0</v>
      </c>
      <c r="H31319">
        <v>2</v>
      </c>
      <c r="I31319">
        <v>0</v>
      </c>
      <c r="J31319">
        <v>0</v>
      </c>
      <c r="K31319">
        <v>0</v>
      </c>
    </row>
    <row r="31320" spans="1:11">
      <c r="A31320">
        <v>2035</v>
      </c>
      <c r="B31320">
        <v>8317</v>
      </c>
      <c r="C31320">
        <v>80</v>
      </c>
      <c r="D31320">
        <v>55</v>
      </c>
      <c r="E31320">
        <v>0</v>
      </c>
      <c r="F31320">
        <v>6.0408360517095598</v>
      </c>
      <c r="G31320">
        <v>0</v>
      </c>
      <c r="H31320">
        <v>2</v>
      </c>
      <c r="I31320">
        <v>0</v>
      </c>
      <c r="J31320">
        <v>0</v>
      </c>
      <c r="K31320">
        <v>0</v>
      </c>
    </row>
    <row r="31321" spans="1:11">
      <c r="A31321">
        <v>2035</v>
      </c>
      <c r="B31321">
        <v>8318</v>
      </c>
      <c r="C31321">
        <v>71</v>
      </c>
      <c r="D31321">
        <v>39</v>
      </c>
      <c r="E31321">
        <v>0</v>
      </c>
      <c r="F31321">
        <v>18.368086097169801</v>
      </c>
      <c r="G31321">
        <v>0</v>
      </c>
      <c r="H31321">
        <v>2</v>
      </c>
      <c r="I31321">
        <v>0</v>
      </c>
      <c r="J31321">
        <v>0</v>
      </c>
      <c r="K31321">
        <v>0</v>
      </c>
    </row>
    <row r="31322" spans="1:11">
      <c r="A31322">
        <v>2035</v>
      </c>
      <c r="B31322">
        <v>8319</v>
      </c>
      <c r="C31322">
        <v>139</v>
      </c>
      <c r="D31322">
        <v>94</v>
      </c>
      <c r="E31322">
        <v>10</v>
      </c>
      <c r="F31322">
        <v>10.233078610657101</v>
      </c>
      <c r="G31322">
        <v>0</v>
      </c>
      <c r="H31322">
        <v>2</v>
      </c>
      <c r="I31322">
        <v>0</v>
      </c>
      <c r="J31322">
        <v>0</v>
      </c>
      <c r="K31322">
        <v>0</v>
      </c>
    </row>
    <row r="31323" spans="1:11">
      <c r="A31323">
        <v>2035</v>
      </c>
      <c r="B31323">
        <v>8320</v>
      </c>
      <c r="C31323">
        <v>89</v>
      </c>
      <c r="D31323">
        <v>62</v>
      </c>
      <c r="E31323">
        <v>0</v>
      </c>
      <c r="F31323">
        <v>4.7628731363251999</v>
      </c>
      <c r="G31323">
        <v>0</v>
      </c>
      <c r="H31323">
        <v>2</v>
      </c>
      <c r="I31323">
        <v>0</v>
      </c>
      <c r="J31323">
        <v>0</v>
      </c>
      <c r="K31323">
        <v>0</v>
      </c>
    </row>
    <row r="31324" spans="1:11">
      <c r="A31324">
        <v>2035</v>
      </c>
      <c r="B31324">
        <v>8321</v>
      </c>
      <c r="C31324">
        <v>16</v>
      </c>
      <c r="D31324">
        <v>13</v>
      </c>
      <c r="E31324">
        <v>57</v>
      </c>
      <c r="F31324">
        <v>1.3836162540319401</v>
      </c>
      <c r="G31324">
        <v>0</v>
      </c>
      <c r="H31324">
        <v>2</v>
      </c>
      <c r="I31324">
        <v>0</v>
      </c>
      <c r="J31324">
        <v>0</v>
      </c>
      <c r="K31324">
        <v>0</v>
      </c>
    </row>
    <row r="31325" spans="1:11">
      <c r="A31325">
        <v>2035</v>
      </c>
      <c r="B31325">
        <v>8322</v>
      </c>
      <c r="C31325">
        <v>67</v>
      </c>
      <c r="D31325">
        <v>37</v>
      </c>
      <c r="E31325">
        <v>5</v>
      </c>
      <c r="F31325">
        <v>13.7053553164505</v>
      </c>
      <c r="G31325">
        <v>0</v>
      </c>
      <c r="H31325">
        <v>2</v>
      </c>
      <c r="I31325">
        <v>0</v>
      </c>
      <c r="J31325">
        <v>0</v>
      </c>
      <c r="K31325">
        <v>0</v>
      </c>
    </row>
    <row r="31326" spans="1:11">
      <c r="A31326">
        <v>2035</v>
      </c>
      <c r="B31326">
        <v>8323</v>
      </c>
      <c r="C31326">
        <v>124</v>
      </c>
      <c r="D31326">
        <v>57</v>
      </c>
      <c r="E31326">
        <v>1</v>
      </c>
      <c r="F31326">
        <v>11.8137992797393</v>
      </c>
      <c r="G31326">
        <v>0</v>
      </c>
      <c r="H31326">
        <v>2</v>
      </c>
      <c r="I31326">
        <v>0</v>
      </c>
      <c r="J31326">
        <v>0</v>
      </c>
      <c r="K31326">
        <v>0</v>
      </c>
    </row>
    <row r="31327" spans="1:11">
      <c r="A31327">
        <v>2035</v>
      </c>
      <c r="B31327">
        <v>8324</v>
      </c>
      <c r="C31327">
        <v>234</v>
      </c>
      <c r="D31327">
        <v>149</v>
      </c>
      <c r="E31327">
        <v>28</v>
      </c>
      <c r="F31327">
        <v>11.835916816346</v>
      </c>
      <c r="G31327">
        <v>0</v>
      </c>
      <c r="H31327">
        <v>2</v>
      </c>
      <c r="I31327">
        <v>0</v>
      </c>
      <c r="J31327">
        <v>0</v>
      </c>
      <c r="K31327">
        <v>0</v>
      </c>
    </row>
    <row r="31328" spans="1:11">
      <c r="A31328">
        <v>2035</v>
      </c>
      <c r="B31328">
        <v>8325</v>
      </c>
      <c r="C31328">
        <v>372</v>
      </c>
      <c r="D31328">
        <v>232</v>
      </c>
      <c r="E31328">
        <v>36</v>
      </c>
      <c r="F31328">
        <v>11.020458948790401</v>
      </c>
      <c r="G31328">
        <v>0</v>
      </c>
      <c r="H31328">
        <v>2</v>
      </c>
      <c r="I31328">
        <v>0</v>
      </c>
      <c r="J31328">
        <v>0</v>
      </c>
      <c r="K31328">
        <v>0</v>
      </c>
    </row>
    <row r="31329" spans="1:11">
      <c r="A31329">
        <v>2035</v>
      </c>
      <c r="B31329">
        <v>8326</v>
      </c>
      <c r="C31329">
        <v>101</v>
      </c>
      <c r="D31329">
        <v>70</v>
      </c>
      <c r="E31329">
        <v>6</v>
      </c>
      <c r="F31329">
        <v>12.7890191708664</v>
      </c>
      <c r="G31329">
        <v>0</v>
      </c>
      <c r="H31329">
        <v>2</v>
      </c>
      <c r="I31329">
        <v>0</v>
      </c>
      <c r="J31329">
        <v>0</v>
      </c>
      <c r="K31329">
        <v>0</v>
      </c>
    </row>
    <row r="31330" spans="1:11">
      <c r="A31330">
        <v>2035</v>
      </c>
      <c r="B31330">
        <v>8327</v>
      </c>
      <c r="C31330">
        <v>170</v>
      </c>
      <c r="D31330">
        <v>104</v>
      </c>
      <c r="E31330">
        <v>14</v>
      </c>
      <c r="F31330">
        <v>13.3527078506068</v>
      </c>
      <c r="G31330">
        <v>0</v>
      </c>
      <c r="H31330">
        <v>2</v>
      </c>
      <c r="I31330">
        <v>0</v>
      </c>
      <c r="J31330">
        <v>0</v>
      </c>
      <c r="K31330">
        <v>0</v>
      </c>
    </row>
    <row r="31331" spans="1:11">
      <c r="A31331">
        <v>2035</v>
      </c>
      <c r="B31331">
        <v>8328</v>
      </c>
      <c r="C31331">
        <v>315</v>
      </c>
      <c r="D31331">
        <v>188</v>
      </c>
      <c r="E31331">
        <v>33</v>
      </c>
      <c r="F31331">
        <v>13.272266861045701</v>
      </c>
      <c r="G31331">
        <v>0</v>
      </c>
      <c r="H31331">
        <v>2</v>
      </c>
      <c r="I31331">
        <v>0</v>
      </c>
      <c r="J31331">
        <v>0</v>
      </c>
      <c r="K31331">
        <v>0</v>
      </c>
    </row>
    <row r="31332" spans="1:11">
      <c r="A31332">
        <v>2035</v>
      </c>
      <c r="B31332">
        <v>8329</v>
      </c>
      <c r="C31332">
        <v>54</v>
      </c>
      <c r="D31332">
        <v>33</v>
      </c>
      <c r="E31332">
        <v>1</v>
      </c>
      <c r="F31332">
        <v>14.2883602783584</v>
      </c>
      <c r="G31332">
        <v>0</v>
      </c>
      <c r="H31332">
        <v>2</v>
      </c>
      <c r="I31332">
        <v>0</v>
      </c>
      <c r="J31332">
        <v>0</v>
      </c>
      <c r="K31332">
        <v>0</v>
      </c>
    </row>
    <row r="31333" spans="1:11">
      <c r="A31333">
        <v>2035</v>
      </c>
      <c r="B31333">
        <v>8330</v>
      </c>
      <c r="C31333">
        <v>221</v>
      </c>
      <c r="D31333">
        <v>151</v>
      </c>
      <c r="E31333">
        <v>61</v>
      </c>
      <c r="F31333">
        <v>7.8757670668966204</v>
      </c>
      <c r="G31333">
        <v>0</v>
      </c>
      <c r="H31333">
        <v>2</v>
      </c>
      <c r="I31333">
        <v>0</v>
      </c>
      <c r="J31333">
        <v>0</v>
      </c>
      <c r="K31333">
        <v>0</v>
      </c>
    </row>
    <row r="31334" spans="1:11">
      <c r="A31334">
        <v>2035</v>
      </c>
      <c r="B31334">
        <v>8331</v>
      </c>
      <c r="C31334">
        <v>314</v>
      </c>
      <c r="D31334">
        <v>195</v>
      </c>
      <c r="E31334">
        <v>5</v>
      </c>
      <c r="F31334">
        <v>11.7396782430861</v>
      </c>
      <c r="G31334">
        <v>0</v>
      </c>
      <c r="H31334">
        <v>2</v>
      </c>
      <c r="I31334">
        <v>0</v>
      </c>
      <c r="J31334">
        <v>0</v>
      </c>
      <c r="K31334">
        <v>0</v>
      </c>
    </row>
    <row r="31335" spans="1:11">
      <c r="A31335">
        <v>2035</v>
      </c>
      <c r="B31335">
        <v>8332</v>
      </c>
      <c r="C31335">
        <v>65</v>
      </c>
      <c r="D31335">
        <v>44</v>
      </c>
      <c r="E31335">
        <v>1</v>
      </c>
      <c r="F31335">
        <v>12.770639317851399</v>
      </c>
      <c r="G31335">
        <v>0</v>
      </c>
      <c r="H31335">
        <v>2</v>
      </c>
      <c r="I31335">
        <v>0</v>
      </c>
      <c r="J31335">
        <v>0</v>
      </c>
      <c r="K31335">
        <v>0</v>
      </c>
    </row>
    <row r="31336" spans="1:11">
      <c r="A31336">
        <v>2035</v>
      </c>
      <c r="B31336">
        <v>8333</v>
      </c>
      <c r="C31336">
        <v>221</v>
      </c>
      <c r="D31336">
        <v>152</v>
      </c>
      <c r="E31336">
        <v>1</v>
      </c>
      <c r="F31336">
        <v>18.423575507481999</v>
      </c>
      <c r="G31336">
        <v>0</v>
      </c>
      <c r="H31336">
        <v>2</v>
      </c>
      <c r="I31336">
        <v>0</v>
      </c>
      <c r="J31336">
        <v>0</v>
      </c>
      <c r="K31336">
        <v>0</v>
      </c>
    </row>
    <row r="31337" spans="1:11">
      <c r="A31337">
        <v>2035</v>
      </c>
      <c r="B31337">
        <v>8334</v>
      </c>
      <c r="C31337">
        <v>400</v>
      </c>
      <c r="D31337">
        <v>243</v>
      </c>
      <c r="E31337">
        <v>7</v>
      </c>
      <c r="F31337">
        <v>11.3857420757524</v>
      </c>
      <c r="G31337">
        <v>0</v>
      </c>
      <c r="H31337">
        <v>2</v>
      </c>
      <c r="I31337">
        <v>0</v>
      </c>
      <c r="J31337">
        <v>0</v>
      </c>
      <c r="K31337">
        <v>0</v>
      </c>
    </row>
    <row r="31338" spans="1:11">
      <c r="A31338">
        <v>2035</v>
      </c>
      <c r="B31338">
        <v>8335</v>
      </c>
      <c r="C31338">
        <v>15</v>
      </c>
      <c r="D31338">
        <v>9</v>
      </c>
      <c r="E31338">
        <v>0</v>
      </c>
      <c r="F31338">
        <v>2.8903404821087899</v>
      </c>
      <c r="G31338">
        <v>0</v>
      </c>
      <c r="H31338">
        <v>2</v>
      </c>
      <c r="I31338">
        <v>0</v>
      </c>
      <c r="J31338">
        <v>0</v>
      </c>
      <c r="K31338">
        <v>0</v>
      </c>
    </row>
    <row r="31339" spans="1:11">
      <c r="A31339">
        <v>2035</v>
      </c>
      <c r="B31339">
        <v>8336</v>
      </c>
      <c r="C31339">
        <v>258</v>
      </c>
      <c r="D31339">
        <v>155</v>
      </c>
      <c r="E31339">
        <v>4</v>
      </c>
      <c r="F31339">
        <v>11.922972054956601</v>
      </c>
      <c r="G31339">
        <v>0</v>
      </c>
      <c r="H31339">
        <v>2</v>
      </c>
      <c r="I31339">
        <v>0</v>
      </c>
      <c r="J31339">
        <v>0</v>
      </c>
      <c r="K31339">
        <v>0</v>
      </c>
    </row>
    <row r="31340" spans="1:11">
      <c r="A31340">
        <v>2035</v>
      </c>
      <c r="B31340">
        <v>8337</v>
      </c>
      <c r="C31340">
        <v>211</v>
      </c>
      <c r="D31340">
        <v>136</v>
      </c>
      <c r="E31340">
        <v>12</v>
      </c>
      <c r="F31340">
        <v>14.064135122344601</v>
      </c>
      <c r="G31340">
        <v>0</v>
      </c>
      <c r="H31340">
        <v>2</v>
      </c>
      <c r="I31340">
        <v>0</v>
      </c>
      <c r="J31340">
        <v>0</v>
      </c>
      <c r="K31340">
        <v>0</v>
      </c>
    </row>
    <row r="31341" spans="1:11">
      <c r="A31341">
        <v>2035</v>
      </c>
      <c r="B31341">
        <v>8338</v>
      </c>
      <c r="C31341">
        <v>322</v>
      </c>
      <c r="D31341">
        <v>209</v>
      </c>
      <c r="E31341">
        <v>15</v>
      </c>
      <c r="F31341">
        <v>10.316247448971399</v>
      </c>
      <c r="G31341">
        <v>0</v>
      </c>
      <c r="H31341">
        <v>2</v>
      </c>
      <c r="I31341">
        <v>0</v>
      </c>
      <c r="J31341">
        <v>0</v>
      </c>
      <c r="K31341">
        <v>0</v>
      </c>
    </row>
    <row r="31342" spans="1:11">
      <c r="A31342">
        <v>2035</v>
      </c>
      <c r="B31342">
        <v>8339</v>
      </c>
      <c r="C31342">
        <v>183</v>
      </c>
      <c r="D31342">
        <v>103</v>
      </c>
      <c r="E31342">
        <v>7</v>
      </c>
      <c r="F31342">
        <v>8.7626052230873093</v>
      </c>
      <c r="G31342">
        <v>0</v>
      </c>
      <c r="H31342">
        <v>2</v>
      </c>
      <c r="I31342">
        <v>0</v>
      </c>
      <c r="J31342">
        <v>0</v>
      </c>
      <c r="K31342">
        <v>0</v>
      </c>
    </row>
    <row r="31343" spans="1:11">
      <c r="A31343">
        <v>2035</v>
      </c>
      <c r="B31343">
        <v>8340</v>
      </c>
      <c r="C31343">
        <v>482</v>
      </c>
      <c r="D31343">
        <v>302</v>
      </c>
      <c r="E31343">
        <v>50</v>
      </c>
      <c r="F31343">
        <v>29.812527446699299</v>
      </c>
      <c r="G31343">
        <v>0</v>
      </c>
      <c r="H31343">
        <v>2</v>
      </c>
      <c r="I31343">
        <v>0</v>
      </c>
      <c r="J31343">
        <v>0</v>
      </c>
      <c r="K31343">
        <v>0</v>
      </c>
    </row>
    <row r="31344" spans="1:11">
      <c r="A31344">
        <v>2035</v>
      </c>
      <c r="B31344">
        <v>8341</v>
      </c>
      <c r="C31344">
        <v>8</v>
      </c>
      <c r="D31344">
        <v>5</v>
      </c>
      <c r="E31344">
        <v>0</v>
      </c>
      <c r="F31344">
        <v>6.7362748400134702</v>
      </c>
      <c r="G31344">
        <v>0</v>
      </c>
      <c r="H31344">
        <v>2</v>
      </c>
      <c r="I31344">
        <v>0</v>
      </c>
      <c r="J31344">
        <v>0</v>
      </c>
      <c r="K31344">
        <v>0</v>
      </c>
    </row>
    <row r="31345" spans="1:11">
      <c r="A31345">
        <v>2035</v>
      </c>
      <c r="B31345">
        <v>8342</v>
      </c>
      <c r="C31345">
        <v>0</v>
      </c>
      <c r="D31345">
        <v>0</v>
      </c>
      <c r="E31345">
        <v>135</v>
      </c>
      <c r="F31345">
        <v>0</v>
      </c>
      <c r="G31345">
        <v>0</v>
      </c>
      <c r="H31345">
        <v>2</v>
      </c>
      <c r="I31345">
        <v>0</v>
      </c>
      <c r="J31345">
        <v>0</v>
      </c>
      <c r="K31345">
        <v>0</v>
      </c>
    </row>
    <row r="31346" spans="1:11">
      <c r="A31346">
        <v>2035</v>
      </c>
      <c r="B31346">
        <v>8343</v>
      </c>
      <c r="C31346">
        <v>759</v>
      </c>
      <c r="D31346">
        <v>441</v>
      </c>
      <c r="E31346">
        <v>7</v>
      </c>
      <c r="F31346">
        <v>28.836677799976201</v>
      </c>
      <c r="G31346">
        <v>0</v>
      </c>
      <c r="H31346">
        <v>2</v>
      </c>
      <c r="I31346">
        <v>0</v>
      </c>
      <c r="J31346">
        <v>0</v>
      </c>
      <c r="K31346">
        <v>0</v>
      </c>
    </row>
    <row r="31347" spans="1:11">
      <c r="A31347">
        <v>2035</v>
      </c>
      <c r="B31347">
        <v>8344</v>
      </c>
      <c r="C31347">
        <v>2</v>
      </c>
      <c r="D31347">
        <v>1</v>
      </c>
      <c r="E31347">
        <v>0</v>
      </c>
      <c r="F31347">
        <v>0.28758771425284702</v>
      </c>
      <c r="G31347">
        <v>0</v>
      </c>
      <c r="H31347">
        <v>2</v>
      </c>
      <c r="I31347">
        <v>0</v>
      </c>
      <c r="J31347">
        <v>0</v>
      </c>
      <c r="K31347">
        <v>0</v>
      </c>
    </row>
    <row r="31348" spans="1:11">
      <c r="A31348">
        <v>2035</v>
      </c>
      <c r="B31348">
        <v>8345</v>
      </c>
      <c r="C31348">
        <v>62</v>
      </c>
      <c r="D31348">
        <v>41</v>
      </c>
      <c r="E31348">
        <v>0</v>
      </c>
      <c r="F31348">
        <v>26.809651474530799</v>
      </c>
      <c r="G31348">
        <v>0</v>
      </c>
      <c r="H31348">
        <v>2</v>
      </c>
      <c r="I31348">
        <v>0</v>
      </c>
      <c r="J31348">
        <v>0</v>
      </c>
      <c r="K31348">
        <v>0</v>
      </c>
    </row>
    <row r="31349" spans="1:11">
      <c r="A31349">
        <v>2035</v>
      </c>
      <c r="B31349">
        <v>8346</v>
      </c>
      <c r="C31349">
        <v>438</v>
      </c>
      <c r="D31349">
        <v>274</v>
      </c>
      <c r="E31349">
        <v>86</v>
      </c>
      <c r="F31349">
        <v>12.6832262884478</v>
      </c>
      <c r="G31349">
        <v>0</v>
      </c>
      <c r="H31349">
        <v>2</v>
      </c>
      <c r="I31349">
        <v>0</v>
      </c>
      <c r="J31349">
        <v>0</v>
      </c>
      <c r="K31349">
        <v>0</v>
      </c>
    </row>
    <row r="31350" spans="1:11">
      <c r="A31350">
        <v>2035</v>
      </c>
      <c r="B31350">
        <v>8347</v>
      </c>
      <c r="C31350">
        <v>255</v>
      </c>
      <c r="D31350">
        <v>152</v>
      </c>
      <c r="E31350">
        <v>7</v>
      </c>
      <c r="F31350">
        <v>24.445658738603999</v>
      </c>
      <c r="G31350">
        <v>0</v>
      </c>
      <c r="H31350">
        <v>2</v>
      </c>
      <c r="I31350">
        <v>0</v>
      </c>
      <c r="J31350">
        <v>0</v>
      </c>
      <c r="K31350">
        <v>0</v>
      </c>
    </row>
    <row r="31351" spans="1:11">
      <c r="A31351">
        <v>2035</v>
      </c>
      <c r="B31351">
        <v>8348</v>
      </c>
      <c r="C31351">
        <v>260</v>
      </c>
      <c r="D31351">
        <v>172</v>
      </c>
      <c r="E31351">
        <v>19</v>
      </c>
      <c r="F31351">
        <v>34.176799211304598</v>
      </c>
      <c r="G31351">
        <v>0</v>
      </c>
      <c r="H31351">
        <v>2</v>
      </c>
      <c r="I31351">
        <v>0</v>
      </c>
      <c r="J31351">
        <v>0</v>
      </c>
      <c r="K31351">
        <v>0</v>
      </c>
    </row>
    <row r="31352" spans="1:11">
      <c r="A31352">
        <v>2035</v>
      </c>
      <c r="B31352">
        <v>8349</v>
      </c>
      <c r="C31352">
        <v>502</v>
      </c>
      <c r="D31352">
        <v>301</v>
      </c>
      <c r="E31352">
        <v>20</v>
      </c>
      <c r="F31352">
        <v>19.793781913530399</v>
      </c>
      <c r="G31352">
        <v>0</v>
      </c>
      <c r="H31352">
        <v>2</v>
      </c>
      <c r="I31352">
        <v>0</v>
      </c>
      <c r="J31352">
        <v>0</v>
      </c>
      <c r="K31352">
        <v>0</v>
      </c>
    </row>
    <row r="31353" spans="1:11">
      <c r="A31353">
        <v>2035</v>
      </c>
      <c r="B31353">
        <v>8350</v>
      </c>
      <c r="C31353">
        <v>0</v>
      </c>
      <c r="D31353">
        <v>0</v>
      </c>
      <c r="E31353">
        <v>880</v>
      </c>
      <c r="F31353">
        <v>0</v>
      </c>
      <c r="G31353">
        <v>0</v>
      </c>
      <c r="H31353">
        <v>2</v>
      </c>
      <c r="I31353">
        <v>0</v>
      </c>
      <c r="J31353">
        <v>0</v>
      </c>
      <c r="K31353">
        <v>0</v>
      </c>
    </row>
    <row r="31354" spans="1:11">
      <c r="A31354">
        <v>2035</v>
      </c>
      <c r="B31354">
        <v>8351</v>
      </c>
      <c r="C31354">
        <v>0</v>
      </c>
      <c r="D31354">
        <v>0</v>
      </c>
      <c r="E31354">
        <v>30</v>
      </c>
      <c r="F31354">
        <v>0</v>
      </c>
      <c r="G31354">
        <v>0</v>
      </c>
      <c r="H31354">
        <v>2</v>
      </c>
      <c r="I31354">
        <v>0</v>
      </c>
      <c r="J31354">
        <v>0</v>
      </c>
      <c r="K31354">
        <v>0</v>
      </c>
    </row>
    <row r="31355" spans="1:11">
      <c r="A31355">
        <v>2035</v>
      </c>
      <c r="B31355">
        <v>8352</v>
      </c>
      <c r="C31355">
        <v>49</v>
      </c>
      <c r="D31355">
        <v>25</v>
      </c>
      <c r="E31355">
        <v>0</v>
      </c>
      <c r="F31355">
        <v>1.0736712592713</v>
      </c>
      <c r="G31355">
        <v>0</v>
      </c>
      <c r="H31355">
        <v>2</v>
      </c>
      <c r="I31355">
        <v>0</v>
      </c>
      <c r="J31355">
        <v>0</v>
      </c>
      <c r="K31355">
        <v>0</v>
      </c>
    </row>
    <row r="31356" spans="1:11">
      <c r="A31356">
        <v>2035</v>
      </c>
      <c r="B31356">
        <v>8353</v>
      </c>
      <c r="C31356">
        <v>74</v>
      </c>
      <c r="D31356">
        <v>51</v>
      </c>
      <c r="E31356">
        <v>0</v>
      </c>
      <c r="F31356">
        <v>9.2892470688659596</v>
      </c>
      <c r="G31356">
        <v>0</v>
      </c>
      <c r="H31356">
        <v>2</v>
      </c>
      <c r="I31356">
        <v>0</v>
      </c>
      <c r="J31356">
        <v>0</v>
      </c>
      <c r="K31356">
        <v>0</v>
      </c>
    </row>
    <row r="31357" spans="1:11">
      <c r="A31357">
        <v>2035</v>
      </c>
      <c r="B31357">
        <v>8354</v>
      </c>
      <c r="C31357">
        <v>131</v>
      </c>
      <c r="D31357">
        <v>87</v>
      </c>
      <c r="E31357">
        <v>22</v>
      </c>
      <c r="F31357">
        <v>9.96031082252399</v>
      </c>
      <c r="G31357">
        <v>0</v>
      </c>
      <c r="H31357">
        <v>2</v>
      </c>
      <c r="I31357">
        <v>0</v>
      </c>
      <c r="J31357">
        <v>0</v>
      </c>
      <c r="K31357">
        <v>0</v>
      </c>
    </row>
    <row r="31358" spans="1:11">
      <c r="A31358">
        <v>2035</v>
      </c>
      <c r="B31358">
        <v>8355</v>
      </c>
      <c r="C31358">
        <v>92</v>
      </c>
      <c r="D31358">
        <v>59</v>
      </c>
      <c r="E31358">
        <v>56</v>
      </c>
      <c r="F31358">
        <v>6.4740405049751599</v>
      </c>
      <c r="G31358">
        <v>0</v>
      </c>
      <c r="H31358">
        <v>2</v>
      </c>
      <c r="I31358">
        <v>0</v>
      </c>
      <c r="J31358">
        <v>0</v>
      </c>
      <c r="K31358">
        <v>0</v>
      </c>
    </row>
    <row r="31359" spans="1:11">
      <c r="A31359">
        <v>2035</v>
      </c>
      <c r="B31359">
        <v>8356</v>
      </c>
      <c r="C31359">
        <v>161</v>
      </c>
      <c r="D31359">
        <v>101</v>
      </c>
      <c r="E31359">
        <v>1</v>
      </c>
      <c r="F31359">
        <v>12.470566365101</v>
      </c>
      <c r="G31359">
        <v>0</v>
      </c>
      <c r="H31359">
        <v>2</v>
      </c>
      <c r="I31359">
        <v>0</v>
      </c>
      <c r="J31359">
        <v>0</v>
      </c>
      <c r="K31359">
        <v>0</v>
      </c>
    </row>
    <row r="31360" spans="1:11">
      <c r="A31360">
        <v>2035</v>
      </c>
      <c r="B31360">
        <v>8357</v>
      </c>
      <c r="C31360">
        <v>439</v>
      </c>
      <c r="D31360">
        <v>270</v>
      </c>
      <c r="E31360">
        <v>25</v>
      </c>
      <c r="F31360">
        <v>8.53899539399975</v>
      </c>
      <c r="G31360">
        <v>0</v>
      </c>
      <c r="H31360">
        <v>2</v>
      </c>
      <c r="I31360">
        <v>0</v>
      </c>
      <c r="J31360">
        <v>0</v>
      </c>
      <c r="K31360">
        <v>0</v>
      </c>
    </row>
    <row r="31361" spans="1:11">
      <c r="A31361">
        <v>2035</v>
      </c>
      <c r="B31361">
        <v>8358</v>
      </c>
      <c r="C31361">
        <v>313</v>
      </c>
      <c r="D31361">
        <v>195</v>
      </c>
      <c r="E31361">
        <v>5</v>
      </c>
      <c r="F31361">
        <v>13.4326801022449</v>
      </c>
      <c r="G31361">
        <v>0</v>
      </c>
      <c r="H31361">
        <v>2</v>
      </c>
      <c r="I31361">
        <v>0</v>
      </c>
      <c r="J31361">
        <v>0</v>
      </c>
      <c r="K31361">
        <v>0</v>
      </c>
    </row>
    <row r="31362" spans="1:11">
      <c r="A31362">
        <v>2035</v>
      </c>
      <c r="B31362">
        <v>8359</v>
      </c>
      <c r="C31362">
        <v>84</v>
      </c>
      <c r="D31362">
        <v>52</v>
      </c>
      <c r="E31362">
        <v>5</v>
      </c>
      <c r="F31362">
        <v>8.2265594471752106</v>
      </c>
      <c r="G31362">
        <v>0</v>
      </c>
      <c r="H31362">
        <v>2</v>
      </c>
      <c r="I31362">
        <v>0</v>
      </c>
      <c r="J31362">
        <v>0</v>
      </c>
      <c r="K31362">
        <v>0</v>
      </c>
    </row>
    <row r="31363" spans="1:11">
      <c r="A31363">
        <v>2035</v>
      </c>
      <c r="B31363">
        <v>8360</v>
      </c>
      <c r="C31363">
        <v>104</v>
      </c>
      <c r="D31363">
        <v>60</v>
      </c>
      <c r="E31363">
        <v>8</v>
      </c>
      <c r="F31363">
        <v>9.4810925135834907</v>
      </c>
      <c r="G31363">
        <v>0</v>
      </c>
      <c r="H31363">
        <v>2</v>
      </c>
      <c r="I31363">
        <v>0</v>
      </c>
      <c r="J31363">
        <v>0</v>
      </c>
      <c r="K31363">
        <v>0</v>
      </c>
    </row>
    <row r="31364" spans="1:11">
      <c r="A31364">
        <v>2035</v>
      </c>
      <c r="B31364">
        <v>8361</v>
      </c>
      <c r="C31364">
        <v>346</v>
      </c>
      <c r="D31364">
        <v>222</v>
      </c>
      <c r="E31364">
        <v>9</v>
      </c>
      <c r="F31364">
        <v>12.132943395961799</v>
      </c>
      <c r="G31364">
        <v>0</v>
      </c>
      <c r="H31364">
        <v>2</v>
      </c>
      <c r="I31364">
        <v>0</v>
      </c>
      <c r="J31364">
        <v>0</v>
      </c>
      <c r="K31364">
        <v>0</v>
      </c>
    </row>
    <row r="31365" spans="1:11">
      <c r="A31365">
        <v>2035</v>
      </c>
      <c r="B31365">
        <v>8362</v>
      </c>
      <c r="C31365">
        <v>7</v>
      </c>
      <c r="D31365">
        <v>0</v>
      </c>
      <c r="E31365">
        <v>133</v>
      </c>
      <c r="F31365">
        <v>0</v>
      </c>
      <c r="G31365">
        <v>0</v>
      </c>
      <c r="H31365">
        <v>2</v>
      </c>
      <c r="I31365">
        <v>0</v>
      </c>
      <c r="J31365">
        <v>0</v>
      </c>
      <c r="K31365">
        <v>0</v>
      </c>
    </row>
    <row r="31366" spans="1:11">
      <c r="A31366">
        <v>2035</v>
      </c>
      <c r="B31366">
        <v>8363</v>
      </c>
      <c r="C31366">
        <v>391</v>
      </c>
      <c r="D31366">
        <v>234</v>
      </c>
      <c r="E31366">
        <v>199</v>
      </c>
      <c r="F31366">
        <v>12.8138323845854</v>
      </c>
      <c r="G31366">
        <v>0</v>
      </c>
      <c r="H31366">
        <v>2</v>
      </c>
      <c r="I31366">
        <v>0</v>
      </c>
      <c r="J31366">
        <v>0</v>
      </c>
      <c r="K31366">
        <v>0</v>
      </c>
    </row>
    <row r="31367" spans="1:11">
      <c r="A31367">
        <v>2035</v>
      </c>
      <c r="B31367">
        <v>8364</v>
      </c>
      <c r="C31367">
        <v>1785</v>
      </c>
      <c r="D31367">
        <v>1161</v>
      </c>
      <c r="E31367">
        <v>29</v>
      </c>
      <c r="F31367">
        <v>34.184231144987997</v>
      </c>
      <c r="G31367">
        <v>0</v>
      </c>
      <c r="H31367">
        <v>2</v>
      </c>
      <c r="I31367">
        <v>0</v>
      </c>
      <c r="J31367">
        <v>0</v>
      </c>
      <c r="K31367">
        <v>0</v>
      </c>
    </row>
    <row r="31368" spans="1:11">
      <c r="A31368">
        <v>2035</v>
      </c>
      <c r="B31368">
        <v>8365</v>
      </c>
      <c r="C31368">
        <v>0</v>
      </c>
      <c r="D31368">
        <v>0</v>
      </c>
      <c r="E31368">
        <v>0</v>
      </c>
      <c r="F31368">
        <v>0</v>
      </c>
      <c r="G31368">
        <v>0</v>
      </c>
      <c r="H31368">
        <v>2</v>
      </c>
      <c r="I31368">
        <v>0</v>
      </c>
      <c r="J31368">
        <v>0</v>
      </c>
      <c r="K31368">
        <v>0</v>
      </c>
    </row>
    <row r="31369" spans="1:11">
      <c r="A31369">
        <v>2035</v>
      </c>
      <c r="B31369">
        <v>8366</v>
      </c>
      <c r="C31369">
        <v>8</v>
      </c>
      <c r="D31369">
        <v>7</v>
      </c>
      <c r="E31369">
        <v>0</v>
      </c>
      <c r="F31369">
        <v>0.37055736459602301</v>
      </c>
      <c r="G31369">
        <v>0</v>
      </c>
      <c r="H31369">
        <v>2</v>
      </c>
      <c r="I31369">
        <v>0</v>
      </c>
      <c r="J31369">
        <v>0</v>
      </c>
      <c r="K31369">
        <v>0</v>
      </c>
    </row>
    <row r="31370" spans="1:11">
      <c r="A31370">
        <v>2035</v>
      </c>
      <c r="B31370">
        <v>8367</v>
      </c>
      <c r="C31370">
        <v>160</v>
      </c>
      <c r="D31370">
        <v>112</v>
      </c>
      <c r="E31370">
        <v>221</v>
      </c>
      <c r="F31370">
        <v>4.8295325917988503</v>
      </c>
      <c r="G31370">
        <v>0</v>
      </c>
      <c r="H31370">
        <v>2</v>
      </c>
      <c r="I31370">
        <v>0</v>
      </c>
      <c r="J31370">
        <v>0</v>
      </c>
      <c r="K31370">
        <v>0</v>
      </c>
    </row>
    <row r="31371" spans="1:11">
      <c r="A31371">
        <v>2035</v>
      </c>
      <c r="B31371">
        <v>8368</v>
      </c>
      <c r="C31371">
        <v>0</v>
      </c>
      <c r="D31371">
        <v>0</v>
      </c>
      <c r="E31371">
        <v>354</v>
      </c>
      <c r="F31371">
        <v>0</v>
      </c>
      <c r="G31371">
        <v>0</v>
      </c>
      <c r="H31371">
        <v>2</v>
      </c>
      <c r="I31371">
        <v>0</v>
      </c>
      <c r="J31371">
        <v>0</v>
      </c>
      <c r="K31371">
        <v>0</v>
      </c>
    </row>
    <row r="31372" spans="1:11">
      <c r="A31372">
        <v>2035</v>
      </c>
      <c r="B31372">
        <v>8369</v>
      </c>
      <c r="C31372">
        <v>15</v>
      </c>
      <c r="D31372">
        <v>8</v>
      </c>
      <c r="E31372">
        <v>185</v>
      </c>
      <c r="F31372">
        <v>0.35983303747061401</v>
      </c>
      <c r="G31372">
        <v>0</v>
      </c>
      <c r="H31372">
        <v>2</v>
      </c>
      <c r="I31372">
        <v>0</v>
      </c>
      <c r="J31372">
        <v>0</v>
      </c>
      <c r="K31372">
        <v>0</v>
      </c>
    </row>
    <row r="31373" spans="1:11">
      <c r="A31373">
        <v>2035</v>
      </c>
      <c r="B31373">
        <v>8370</v>
      </c>
      <c r="C31373">
        <v>50</v>
      </c>
      <c r="D31373">
        <v>30</v>
      </c>
      <c r="E31373">
        <v>0</v>
      </c>
      <c r="F31373">
        <v>14.6610368285245</v>
      </c>
      <c r="G31373">
        <v>0</v>
      </c>
      <c r="H31373">
        <v>2</v>
      </c>
      <c r="I31373">
        <v>0</v>
      </c>
      <c r="J31373">
        <v>0</v>
      </c>
      <c r="K31373">
        <v>0</v>
      </c>
    </row>
    <row r="31374" spans="1:11">
      <c r="A31374">
        <v>2035</v>
      </c>
      <c r="B31374">
        <v>8371</v>
      </c>
      <c r="C31374">
        <v>198</v>
      </c>
      <c r="D31374">
        <v>127</v>
      </c>
      <c r="E31374">
        <v>6</v>
      </c>
      <c r="F31374">
        <v>19.926934573231499</v>
      </c>
      <c r="G31374">
        <v>0</v>
      </c>
      <c r="H31374">
        <v>2</v>
      </c>
      <c r="I31374">
        <v>0</v>
      </c>
      <c r="J31374">
        <v>0</v>
      </c>
      <c r="K31374">
        <v>0</v>
      </c>
    </row>
    <row r="31375" spans="1:11">
      <c r="A31375">
        <v>2035</v>
      </c>
      <c r="B31375">
        <v>8372</v>
      </c>
      <c r="C31375">
        <v>158</v>
      </c>
      <c r="D31375">
        <v>86</v>
      </c>
      <c r="E31375">
        <v>13</v>
      </c>
      <c r="F31375">
        <v>6.5857600270362804</v>
      </c>
      <c r="G31375">
        <v>0</v>
      </c>
      <c r="H31375">
        <v>2</v>
      </c>
      <c r="I31375">
        <v>0</v>
      </c>
      <c r="J31375">
        <v>0</v>
      </c>
      <c r="K31375">
        <v>0</v>
      </c>
    </row>
    <row r="31376" spans="1:11">
      <c r="A31376">
        <v>2035</v>
      </c>
      <c r="B31376">
        <v>8373</v>
      </c>
      <c r="C31376">
        <v>206</v>
      </c>
      <c r="D31376">
        <v>135</v>
      </c>
      <c r="E31376">
        <v>8</v>
      </c>
      <c r="F31376">
        <v>11.151832744162901</v>
      </c>
      <c r="G31376">
        <v>0</v>
      </c>
      <c r="H31376">
        <v>2</v>
      </c>
      <c r="I31376">
        <v>0</v>
      </c>
      <c r="J31376">
        <v>0</v>
      </c>
      <c r="K31376">
        <v>0</v>
      </c>
    </row>
    <row r="31377" spans="1:11">
      <c r="A31377">
        <v>2035</v>
      </c>
      <c r="B31377">
        <v>8374</v>
      </c>
      <c r="C31377">
        <v>254</v>
      </c>
      <c r="D31377">
        <v>154</v>
      </c>
      <c r="E31377">
        <v>19</v>
      </c>
      <c r="F31377">
        <v>9.1881509027177408</v>
      </c>
      <c r="G31377">
        <v>0</v>
      </c>
      <c r="H31377">
        <v>2</v>
      </c>
      <c r="I31377">
        <v>0</v>
      </c>
      <c r="J31377">
        <v>0</v>
      </c>
      <c r="K31377">
        <v>0</v>
      </c>
    </row>
    <row r="31378" spans="1:11">
      <c r="A31378">
        <v>2035</v>
      </c>
      <c r="B31378">
        <v>8375</v>
      </c>
      <c r="C31378">
        <v>0</v>
      </c>
      <c r="D31378">
        <v>0</v>
      </c>
      <c r="E31378">
        <v>0</v>
      </c>
      <c r="F31378">
        <v>0</v>
      </c>
      <c r="G31378">
        <v>0</v>
      </c>
      <c r="H31378">
        <v>2</v>
      </c>
      <c r="I31378">
        <v>0</v>
      </c>
      <c r="J31378">
        <v>0</v>
      </c>
      <c r="K31378">
        <v>0</v>
      </c>
    </row>
    <row r="31379" spans="1:11">
      <c r="A31379">
        <v>2035</v>
      </c>
      <c r="B31379">
        <v>8376</v>
      </c>
      <c r="C31379">
        <v>0</v>
      </c>
      <c r="D31379">
        <v>0</v>
      </c>
      <c r="E31379">
        <v>0</v>
      </c>
      <c r="F31379">
        <v>0</v>
      </c>
      <c r="G31379">
        <v>0</v>
      </c>
      <c r="H31379">
        <v>2</v>
      </c>
      <c r="I31379">
        <v>0</v>
      </c>
      <c r="J31379">
        <v>0</v>
      </c>
      <c r="K31379">
        <v>0</v>
      </c>
    </row>
    <row r="31380" spans="1:11">
      <c r="A31380">
        <v>2035</v>
      </c>
      <c r="B31380">
        <v>8377</v>
      </c>
      <c r="C31380">
        <v>821</v>
      </c>
      <c r="D31380">
        <v>504</v>
      </c>
      <c r="E31380">
        <v>90</v>
      </c>
      <c r="F31380">
        <v>18.166313621786902</v>
      </c>
      <c r="G31380">
        <v>0</v>
      </c>
      <c r="H31380">
        <v>2</v>
      </c>
      <c r="I31380">
        <v>0</v>
      </c>
      <c r="J31380">
        <v>0</v>
      </c>
      <c r="K31380">
        <v>0</v>
      </c>
    </row>
    <row r="31381" spans="1:11">
      <c r="A31381">
        <v>2035</v>
      </c>
      <c r="B31381">
        <v>8378</v>
      </c>
      <c r="C31381">
        <v>0</v>
      </c>
      <c r="D31381">
        <v>0</v>
      </c>
      <c r="E31381">
        <v>10</v>
      </c>
      <c r="F31381">
        <v>0</v>
      </c>
      <c r="G31381">
        <v>0</v>
      </c>
      <c r="H31381">
        <v>2</v>
      </c>
      <c r="I31381">
        <v>0</v>
      </c>
      <c r="J31381">
        <v>0</v>
      </c>
      <c r="K31381">
        <v>0</v>
      </c>
    </row>
    <row r="31382" spans="1:11">
      <c r="A31382">
        <v>2035</v>
      </c>
      <c r="B31382">
        <v>8379</v>
      </c>
      <c r="C31382">
        <v>478</v>
      </c>
      <c r="D31382">
        <v>291</v>
      </c>
      <c r="E31382">
        <v>14</v>
      </c>
      <c r="F31382">
        <v>10.246933958725</v>
      </c>
      <c r="G31382">
        <v>0</v>
      </c>
      <c r="H31382">
        <v>2</v>
      </c>
      <c r="I31382">
        <v>0</v>
      </c>
      <c r="J31382">
        <v>0</v>
      </c>
      <c r="K31382">
        <v>0</v>
      </c>
    </row>
    <row r="31383" spans="1:11">
      <c r="A31383">
        <v>2035</v>
      </c>
      <c r="B31383">
        <v>8380</v>
      </c>
      <c r="C31383">
        <v>254</v>
      </c>
      <c r="D31383">
        <v>156</v>
      </c>
      <c r="E31383">
        <v>51</v>
      </c>
      <c r="F31383">
        <v>7.62222568990145</v>
      </c>
      <c r="G31383">
        <v>0</v>
      </c>
      <c r="H31383">
        <v>2</v>
      </c>
      <c r="I31383">
        <v>0</v>
      </c>
      <c r="J31383">
        <v>0</v>
      </c>
      <c r="K31383">
        <v>0</v>
      </c>
    </row>
    <row r="31384" spans="1:11">
      <c r="A31384">
        <v>2035</v>
      </c>
      <c r="B31384">
        <v>8381</v>
      </c>
      <c r="C31384">
        <v>206</v>
      </c>
      <c r="D31384">
        <v>128</v>
      </c>
      <c r="E31384">
        <v>12</v>
      </c>
      <c r="F31384">
        <v>9.6849112843320704</v>
      </c>
      <c r="G31384">
        <v>0</v>
      </c>
      <c r="H31384">
        <v>2</v>
      </c>
      <c r="I31384">
        <v>0</v>
      </c>
      <c r="J31384">
        <v>0</v>
      </c>
      <c r="K31384">
        <v>0</v>
      </c>
    </row>
    <row r="31385" spans="1:11">
      <c r="A31385">
        <v>2035</v>
      </c>
      <c r="B31385">
        <v>8382</v>
      </c>
      <c r="C31385">
        <v>434</v>
      </c>
      <c r="D31385">
        <v>274</v>
      </c>
      <c r="E31385">
        <v>19</v>
      </c>
      <c r="F31385">
        <v>10.1783080087336</v>
      </c>
      <c r="G31385">
        <v>0</v>
      </c>
      <c r="H31385">
        <v>2</v>
      </c>
      <c r="I31385">
        <v>0</v>
      </c>
      <c r="J31385">
        <v>0</v>
      </c>
      <c r="K31385">
        <v>0</v>
      </c>
    </row>
    <row r="31386" spans="1:11">
      <c r="A31386">
        <v>2035</v>
      </c>
      <c r="B31386">
        <v>8383</v>
      </c>
      <c r="C31386">
        <v>505</v>
      </c>
      <c r="D31386">
        <v>287</v>
      </c>
      <c r="E31386">
        <v>3</v>
      </c>
      <c r="F31386">
        <v>8.7508357048098109</v>
      </c>
      <c r="G31386">
        <v>0</v>
      </c>
      <c r="H31386">
        <v>2</v>
      </c>
      <c r="I31386">
        <v>0</v>
      </c>
      <c r="J31386">
        <v>0</v>
      </c>
      <c r="K31386">
        <v>0</v>
      </c>
    </row>
    <row r="31387" spans="1:11">
      <c r="A31387">
        <v>2035</v>
      </c>
      <c r="B31387">
        <v>8384</v>
      </c>
      <c r="C31387">
        <v>313</v>
      </c>
      <c r="D31387">
        <v>184</v>
      </c>
      <c r="E31387">
        <v>7</v>
      </c>
      <c r="F31387">
        <v>10.900347314988</v>
      </c>
      <c r="G31387">
        <v>0</v>
      </c>
      <c r="H31387">
        <v>2</v>
      </c>
      <c r="I31387">
        <v>0</v>
      </c>
      <c r="J31387">
        <v>0</v>
      </c>
      <c r="K31387">
        <v>0</v>
      </c>
    </row>
    <row r="31388" spans="1:11">
      <c r="A31388">
        <v>2035</v>
      </c>
      <c r="B31388">
        <v>8385</v>
      </c>
      <c r="C31388">
        <v>127</v>
      </c>
      <c r="D31388">
        <v>71</v>
      </c>
      <c r="E31388">
        <v>4</v>
      </c>
      <c r="F31388">
        <v>8.9103423114971498</v>
      </c>
      <c r="G31388">
        <v>0</v>
      </c>
      <c r="H31388">
        <v>2</v>
      </c>
      <c r="I31388">
        <v>0</v>
      </c>
      <c r="J31388">
        <v>0</v>
      </c>
      <c r="K31388">
        <v>0</v>
      </c>
    </row>
    <row r="31389" spans="1:11">
      <c r="A31389">
        <v>2035</v>
      </c>
      <c r="B31389">
        <v>8386</v>
      </c>
      <c r="C31389">
        <v>1251</v>
      </c>
      <c r="D31389">
        <v>764</v>
      </c>
      <c r="E31389">
        <v>98</v>
      </c>
      <c r="F31389">
        <v>8.4289221973833701</v>
      </c>
      <c r="G31389">
        <v>0</v>
      </c>
      <c r="H31389">
        <v>2</v>
      </c>
      <c r="I31389">
        <v>0</v>
      </c>
      <c r="J31389">
        <v>0</v>
      </c>
      <c r="K31389">
        <v>0</v>
      </c>
    </row>
    <row r="31390" spans="1:11">
      <c r="A31390">
        <v>2035</v>
      </c>
      <c r="B31390">
        <v>8387</v>
      </c>
      <c r="C31390">
        <v>170</v>
      </c>
      <c r="D31390">
        <v>104</v>
      </c>
      <c r="E31390">
        <v>4</v>
      </c>
      <c r="F31390">
        <v>10.048231511254</v>
      </c>
      <c r="G31390">
        <v>0</v>
      </c>
      <c r="H31390">
        <v>2</v>
      </c>
      <c r="I31390">
        <v>0</v>
      </c>
      <c r="J31390">
        <v>0</v>
      </c>
      <c r="K31390">
        <v>0</v>
      </c>
    </row>
    <row r="31391" spans="1:11">
      <c r="A31391">
        <v>2035</v>
      </c>
      <c r="B31391">
        <v>8388</v>
      </c>
      <c r="C31391">
        <v>2</v>
      </c>
      <c r="D31391">
        <v>2</v>
      </c>
      <c r="E31391">
        <v>149</v>
      </c>
      <c r="F31391">
        <v>8.3715284318034405E-2</v>
      </c>
      <c r="G31391">
        <v>0</v>
      </c>
      <c r="H31391">
        <v>2</v>
      </c>
      <c r="I31391">
        <v>0</v>
      </c>
      <c r="J31391">
        <v>0</v>
      </c>
      <c r="K31391">
        <v>0</v>
      </c>
    </row>
    <row r="31392" spans="1:11">
      <c r="A31392">
        <v>2035</v>
      </c>
      <c r="B31392">
        <v>8389</v>
      </c>
      <c r="C31392">
        <v>329</v>
      </c>
      <c r="D31392">
        <v>180</v>
      </c>
      <c r="E31392">
        <v>14</v>
      </c>
      <c r="F31392">
        <v>16.424050000998399</v>
      </c>
      <c r="G31392">
        <v>0</v>
      </c>
      <c r="H31392">
        <v>2</v>
      </c>
      <c r="I31392">
        <v>0</v>
      </c>
      <c r="J31392">
        <v>0</v>
      </c>
      <c r="K31392">
        <v>0</v>
      </c>
    </row>
    <row r="31393" spans="1:11">
      <c r="A31393">
        <v>2035</v>
      </c>
      <c r="B31393">
        <v>8390</v>
      </c>
      <c r="C31393">
        <v>0</v>
      </c>
      <c r="D31393">
        <v>0</v>
      </c>
      <c r="E31393">
        <v>0</v>
      </c>
      <c r="F31393">
        <v>0</v>
      </c>
      <c r="G31393">
        <v>0</v>
      </c>
      <c r="H31393">
        <v>2</v>
      </c>
      <c r="I31393">
        <v>0</v>
      </c>
      <c r="J31393">
        <v>0</v>
      </c>
      <c r="K31393">
        <v>0</v>
      </c>
    </row>
    <row r="31394" spans="1:11">
      <c r="A31394">
        <v>2035</v>
      </c>
      <c r="B31394">
        <v>8391</v>
      </c>
      <c r="C31394">
        <v>653</v>
      </c>
      <c r="D31394">
        <v>423</v>
      </c>
      <c r="E31394">
        <v>27</v>
      </c>
      <c r="F31394">
        <v>14.467291293260599</v>
      </c>
      <c r="G31394">
        <v>0</v>
      </c>
      <c r="H31394">
        <v>2</v>
      </c>
      <c r="I31394">
        <v>0</v>
      </c>
      <c r="J31394">
        <v>0</v>
      </c>
      <c r="K31394">
        <v>0</v>
      </c>
    </row>
    <row r="31395" spans="1:11">
      <c r="A31395">
        <v>2035</v>
      </c>
      <c r="B31395">
        <v>8392</v>
      </c>
      <c r="C31395">
        <v>327</v>
      </c>
      <c r="D31395">
        <v>198</v>
      </c>
      <c r="E31395">
        <v>50</v>
      </c>
      <c r="F31395">
        <v>9.11432202822931</v>
      </c>
      <c r="G31395">
        <v>0</v>
      </c>
      <c r="H31395">
        <v>2</v>
      </c>
      <c r="I31395">
        <v>0</v>
      </c>
      <c r="J31395">
        <v>0</v>
      </c>
      <c r="K31395">
        <v>0</v>
      </c>
    </row>
    <row r="31396" spans="1:11">
      <c r="A31396">
        <v>2035</v>
      </c>
      <c r="B31396">
        <v>8393</v>
      </c>
      <c r="C31396">
        <v>621</v>
      </c>
      <c r="D31396">
        <v>392</v>
      </c>
      <c r="E31396">
        <v>13</v>
      </c>
      <c r="F31396">
        <v>34.729601252726397</v>
      </c>
      <c r="G31396">
        <v>0</v>
      </c>
      <c r="H31396">
        <v>2</v>
      </c>
      <c r="I31396">
        <v>0</v>
      </c>
      <c r="J31396">
        <v>0</v>
      </c>
      <c r="K31396">
        <v>0</v>
      </c>
    </row>
    <row r="31397" spans="1:11">
      <c r="A31397">
        <v>2035</v>
      </c>
      <c r="B31397">
        <v>8394</v>
      </c>
      <c r="C31397">
        <v>324</v>
      </c>
      <c r="D31397">
        <v>221</v>
      </c>
      <c r="E31397">
        <v>8</v>
      </c>
      <c r="F31397">
        <v>17.983115852338599</v>
      </c>
      <c r="G31397">
        <v>0</v>
      </c>
      <c r="H31397">
        <v>2</v>
      </c>
      <c r="I31397">
        <v>0</v>
      </c>
      <c r="J31397">
        <v>0</v>
      </c>
      <c r="K31397">
        <v>0</v>
      </c>
    </row>
    <row r="31398" spans="1:11">
      <c r="A31398">
        <v>2035</v>
      </c>
      <c r="B31398">
        <v>8395</v>
      </c>
      <c r="C31398">
        <v>385</v>
      </c>
      <c r="D31398">
        <v>0</v>
      </c>
      <c r="E31398">
        <v>2270</v>
      </c>
      <c r="F31398">
        <v>0</v>
      </c>
      <c r="G31398">
        <v>0</v>
      </c>
      <c r="H31398">
        <v>2</v>
      </c>
      <c r="I31398">
        <v>0</v>
      </c>
      <c r="J31398">
        <v>0</v>
      </c>
      <c r="K31398">
        <v>0</v>
      </c>
    </row>
    <row r="31399" spans="1:11">
      <c r="A31399">
        <v>2035</v>
      </c>
      <c r="B31399">
        <v>8396</v>
      </c>
      <c r="C31399">
        <v>421</v>
      </c>
      <c r="D31399">
        <v>269</v>
      </c>
      <c r="E31399">
        <v>17</v>
      </c>
      <c r="F31399">
        <v>73.794916739702003</v>
      </c>
      <c r="G31399">
        <v>0</v>
      </c>
      <c r="H31399">
        <v>2</v>
      </c>
      <c r="I31399">
        <v>0</v>
      </c>
      <c r="J31399">
        <v>0</v>
      </c>
      <c r="K31399">
        <v>0</v>
      </c>
    </row>
    <row r="31400" spans="1:11">
      <c r="A31400">
        <v>2035</v>
      </c>
      <c r="B31400">
        <v>8397</v>
      </c>
      <c r="C31400">
        <v>1918</v>
      </c>
      <c r="D31400">
        <v>1128</v>
      </c>
      <c r="E31400">
        <v>442</v>
      </c>
      <c r="F31400">
        <v>27.464477083532699</v>
      </c>
      <c r="G31400">
        <v>0</v>
      </c>
      <c r="H31400">
        <v>2</v>
      </c>
      <c r="I31400">
        <v>0</v>
      </c>
      <c r="J31400">
        <v>0</v>
      </c>
      <c r="K31400">
        <v>0</v>
      </c>
    </row>
    <row r="31401" spans="1:11">
      <c r="A31401">
        <v>2035</v>
      </c>
      <c r="B31401">
        <v>8398</v>
      </c>
      <c r="C31401">
        <v>1448</v>
      </c>
      <c r="D31401">
        <v>908</v>
      </c>
      <c r="E31401">
        <v>62</v>
      </c>
      <c r="F31401">
        <v>8.2419959290915106</v>
      </c>
      <c r="G31401">
        <v>0</v>
      </c>
      <c r="H31401">
        <v>2</v>
      </c>
      <c r="I31401">
        <v>0</v>
      </c>
      <c r="J31401">
        <v>0</v>
      </c>
      <c r="K31401">
        <v>0</v>
      </c>
    </row>
    <row r="31402" spans="1:11">
      <c r="A31402">
        <v>2035</v>
      </c>
      <c r="B31402">
        <v>8399</v>
      </c>
      <c r="C31402">
        <v>2544</v>
      </c>
      <c r="D31402">
        <v>1564</v>
      </c>
      <c r="E31402">
        <v>113</v>
      </c>
      <c r="F31402">
        <v>12.5228517392959</v>
      </c>
      <c r="G31402">
        <v>0</v>
      </c>
      <c r="H31402">
        <v>2</v>
      </c>
      <c r="I31402">
        <v>0</v>
      </c>
      <c r="J31402">
        <v>0</v>
      </c>
      <c r="K31402">
        <v>0</v>
      </c>
    </row>
    <row r="31403" spans="1:11">
      <c r="A31403">
        <v>2035</v>
      </c>
      <c r="B31403">
        <v>8400</v>
      </c>
      <c r="C31403">
        <v>607</v>
      </c>
      <c r="D31403">
        <v>386</v>
      </c>
      <c r="E31403">
        <v>43</v>
      </c>
      <c r="F31403">
        <v>6.7556287631745899</v>
      </c>
      <c r="G31403">
        <v>0</v>
      </c>
      <c r="H31403">
        <v>2</v>
      </c>
      <c r="I31403">
        <v>0</v>
      </c>
      <c r="J31403">
        <v>0</v>
      </c>
      <c r="K31403">
        <v>0</v>
      </c>
    </row>
    <row r="31404" spans="1:11">
      <c r="A31404">
        <v>2035</v>
      </c>
      <c r="B31404">
        <v>8401</v>
      </c>
      <c r="C31404">
        <v>723</v>
      </c>
      <c r="D31404">
        <v>469</v>
      </c>
      <c r="E31404">
        <v>29</v>
      </c>
      <c r="F31404">
        <v>10.207481533352899</v>
      </c>
      <c r="G31404">
        <v>0</v>
      </c>
      <c r="H31404">
        <v>2</v>
      </c>
      <c r="I31404">
        <v>0</v>
      </c>
      <c r="J31404">
        <v>0</v>
      </c>
      <c r="K31404">
        <v>0</v>
      </c>
    </row>
    <row r="31405" spans="1:11">
      <c r="A31405">
        <v>2035</v>
      </c>
      <c r="B31405">
        <v>8402</v>
      </c>
      <c r="C31405">
        <v>598</v>
      </c>
      <c r="D31405">
        <v>362</v>
      </c>
      <c r="E31405">
        <v>20</v>
      </c>
      <c r="F31405">
        <v>10.4653218086456</v>
      </c>
      <c r="G31405">
        <v>0</v>
      </c>
      <c r="H31405">
        <v>2</v>
      </c>
      <c r="I31405">
        <v>0</v>
      </c>
      <c r="J31405">
        <v>0</v>
      </c>
      <c r="K31405">
        <v>0</v>
      </c>
    </row>
    <row r="31406" spans="1:11">
      <c r="A31406">
        <v>2035</v>
      </c>
      <c r="B31406">
        <v>8403</v>
      </c>
      <c r="C31406">
        <v>727</v>
      </c>
      <c r="D31406">
        <v>466</v>
      </c>
      <c r="E31406">
        <v>117</v>
      </c>
      <c r="F31406">
        <v>6.8650058451700398</v>
      </c>
      <c r="G31406">
        <v>0</v>
      </c>
      <c r="H31406">
        <v>2</v>
      </c>
      <c r="I31406">
        <v>0</v>
      </c>
      <c r="J31406">
        <v>0</v>
      </c>
      <c r="K31406">
        <v>0</v>
      </c>
    </row>
    <row r="31407" spans="1:11">
      <c r="A31407">
        <v>2035</v>
      </c>
      <c r="B31407">
        <v>8404</v>
      </c>
      <c r="C31407">
        <v>964</v>
      </c>
      <c r="D31407">
        <v>596</v>
      </c>
      <c r="E31407">
        <v>39</v>
      </c>
      <c r="F31407">
        <v>7.7612293010280604</v>
      </c>
      <c r="G31407">
        <v>0</v>
      </c>
      <c r="H31407">
        <v>2</v>
      </c>
      <c r="I31407">
        <v>0</v>
      </c>
      <c r="J31407">
        <v>0</v>
      </c>
      <c r="K31407">
        <v>0</v>
      </c>
    </row>
    <row r="31408" spans="1:11">
      <c r="A31408">
        <v>2035</v>
      </c>
      <c r="B31408">
        <v>8405</v>
      </c>
      <c r="C31408">
        <v>0</v>
      </c>
      <c r="D31408">
        <v>0</v>
      </c>
      <c r="E31408">
        <v>101</v>
      </c>
      <c r="F31408">
        <v>0</v>
      </c>
      <c r="G31408">
        <v>0</v>
      </c>
      <c r="H31408">
        <v>2</v>
      </c>
      <c r="I31408">
        <v>0</v>
      </c>
      <c r="J31408">
        <v>0</v>
      </c>
      <c r="K31408">
        <v>0</v>
      </c>
    </row>
    <row r="31409" spans="1:11">
      <c r="A31409">
        <v>2035</v>
      </c>
      <c r="B31409">
        <v>8406</v>
      </c>
      <c r="C31409">
        <v>714</v>
      </c>
      <c r="D31409">
        <v>452</v>
      </c>
      <c r="E31409">
        <v>51</v>
      </c>
      <c r="F31409">
        <v>8.1681027579358698</v>
      </c>
      <c r="G31409">
        <v>0</v>
      </c>
      <c r="H31409">
        <v>2</v>
      </c>
      <c r="I31409">
        <v>0</v>
      </c>
      <c r="J31409">
        <v>0</v>
      </c>
      <c r="K31409">
        <v>0</v>
      </c>
    </row>
    <row r="31410" spans="1:11">
      <c r="A31410">
        <v>2035</v>
      </c>
      <c r="B31410">
        <v>8407</v>
      </c>
      <c r="C31410">
        <v>1543</v>
      </c>
      <c r="D31410">
        <v>960</v>
      </c>
      <c r="E31410">
        <v>51</v>
      </c>
      <c r="F31410">
        <v>12.340801264312301</v>
      </c>
      <c r="G31410">
        <v>0</v>
      </c>
      <c r="H31410">
        <v>2</v>
      </c>
      <c r="I31410">
        <v>0</v>
      </c>
      <c r="J31410">
        <v>0</v>
      </c>
      <c r="K31410">
        <v>0</v>
      </c>
    </row>
    <row r="31411" spans="1:11">
      <c r="A31411">
        <v>2035</v>
      </c>
      <c r="B31411">
        <v>8408</v>
      </c>
      <c r="C31411">
        <v>1270</v>
      </c>
      <c r="D31411">
        <v>783</v>
      </c>
      <c r="E31411">
        <v>96</v>
      </c>
      <c r="F31411">
        <v>11.002943134591</v>
      </c>
      <c r="G31411">
        <v>0</v>
      </c>
      <c r="H31411">
        <v>2</v>
      </c>
      <c r="I31411">
        <v>0</v>
      </c>
      <c r="J31411">
        <v>0</v>
      </c>
      <c r="K31411">
        <v>0</v>
      </c>
    </row>
    <row r="31412" spans="1:11">
      <c r="A31412">
        <v>2035</v>
      </c>
      <c r="B31412">
        <v>8409</v>
      </c>
      <c r="C31412">
        <v>1707</v>
      </c>
      <c r="D31412">
        <v>1077</v>
      </c>
      <c r="E31412">
        <v>30</v>
      </c>
      <c r="F31412">
        <v>13.505013944104901</v>
      </c>
      <c r="G31412">
        <v>0</v>
      </c>
      <c r="H31412">
        <v>2</v>
      </c>
      <c r="I31412">
        <v>0</v>
      </c>
      <c r="J31412">
        <v>0</v>
      </c>
      <c r="K31412">
        <v>0</v>
      </c>
    </row>
    <row r="31413" spans="1:11">
      <c r="A31413">
        <v>2035</v>
      </c>
      <c r="B31413">
        <v>8410</v>
      </c>
      <c r="C31413">
        <v>2516</v>
      </c>
      <c r="D31413">
        <v>1525</v>
      </c>
      <c r="E31413">
        <v>50</v>
      </c>
      <c r="F31413">
        <v>17.7141931804581</v>
      </c>
      <c r="G31413">
        <v>0</v>
      </c>
      <c r="H31413">
        <v>2</v>
      </c>
      <c r="I31413">
        <v>0</v>
      </c>
      <c r="J31413">
        <v>0</v>
      </c>
      <c r="K31413">
        <v>0</v>
      </c>
    </row>
    <row r="31414" spans="1:11">
      <c r="A31414">
        <v>2035</v>
      </c>
      <c r="B31414">
        <v>8411</v>
      </c>
      <c r="C31414">
        <v>2682</v>
      </c>
      <c r="D31414">
        <v>1747</v>
      </c>
      <c r="E31414">
        <v>100</v>
      </c>
      <c r="F31414">
        <v>26.865160334522301</v>
      </c>
      <c r="G31414">
        <v>0</v>
      </c>
      <c r="H31414">
        <v>2</v>
      </c>
      <c r="I31414">
        <v>0</v>
      </c>
      <c r="J31414">
        <v>0</v>
      </c>
      <c r="K31414">
        <v>0</v>
      </c>
    </row>
    <row r="31415" spans="1:11">
      <c r="A31415">
        <v>2035</v>
      </c>
      <c r="B31415">
        <v>8412</v>
      </c>
      <c r="C31415">
        <v>2603</v>
      </c>
      <c r="D31415">
        <v>1643</v>
      </c>
      <c r="E31415">
        <v>339</v>
      </c>
      <c r="F31415">
        <v>20.773611527878</v>
      </c>
      <c r="G31415">
        <v>0</v>
      </c>
      <c r="H31415">
        <v>2</v>
      </c>
      <c r="I31415">
        <v>0</v>
      </c>
      <c r="J31415">
        <v>0</v>
      </c>
      <c r="K31415">
        <v>0</v>
      </c>
    </row>
    <row r="31416" spans="1:11">
      <c r="A31416">
        <v>2035</v>
      </c>
      <c r="B31416">
        <v>8413</v>
      </c>
      <c r="C31416">
        <v>1001</v>
      </c>
      <c r="D31416">
        <v>646</v>
      </c>
      <c r="E31416">
        <v>63</v>
      </c>
      <c r="F31416">
        <v>10.116751966753201</v>
      </c>
      <c r="G31416">
        <v>0</v>
      </c>
      <c r="H31416">
        <v>2</v>
      </c>
      <c r="I31416">
        <v>0</v>
      </c>
      <c r="J31416">
        <v>0</v>
      </c>
      <c r="K31416">
        <v>0</v>
      </c>
    </row>
    <row r="31417" spans="1:11">
      <c r="A31417">
        <v>2035</v>
      </c>
      <c r="B31417">
        <v>8414</v>
      </c>
      <c r="C31417">
        <v>619</v>
      </c>
      <c r="D31417">
        <v>388</v>
      </c>
      <c r="E31417">
        <v>124</v>
      </c>
      <c r="F31417">
        <v>9.8132937630890194</v>
      </c>
      <c r="G31417">
        <v>0</v>
      </c>
      <c r="H31417">
        <v>2</v>
      </c>
      <c r="I31417">
        <v>0</v>
      </c>
      <c r="J31417">
        <v>0</v>
      </c>
      <c r="K31417">
        <v>0</v>
      </c>
    </row>
    <row r="31418" spans="1:11">
      <c r="A31418">
        <v>2035</v>
      </c>
      <c r="B31418">
        <v>8415</v>
      </c>
      <c r="C31418">
        <v>745</v>
      </c>
      <c r="D31418">
        <v>457</v>
      </c>
      <c r="E31418">
        <v>6</v>
      </c>
      <c r="F31418">
        <v>13.4128623048158</v>
      </c>
      <c r="G31418">
        <v>0</v>
      </c>
      <c r="H31418">
        <v>2</v>
      </c>
      <c r="I31418">
        <v>0</v>
      </c>
      <c r="J31418">
        <v>0</v>
      </c>
      <c r="K31418">
        <v>0</v>
      </c>
    </row>
    <row r="31419" spans="1:11">
      <c r="A31419">
        <v>2035</v>
      </c>
      <c r="B31419">
        <v>8416</v>
      </c>
      <c r="C31419">
        <v>0</v>
      </c>
      <c r="D31419">
        <v>0</v>
      </c>
      <c r="E31419">
        <v>619</v>
      </c>
      <c r="F31419">
        <v>0</v>
      </c>
      <c r="G31419">
        <v>0</v>
      </c>
      <c r="H31419">
        <v>2</v>
      </c>
      <c r="I31419">
        <v>0</v>
      </c>
      <c r="J31419">
        <v>0</v>
      </c>
      <c r="K31419">
        <v>0</v>
      </c>
    </row>
    <row r="31420" spans="1:11">
      <c r="A31420">
        <v>2035</v>
      </c>
      <c r="B31420">
        <v>8417</v>
      </c>
      <c r="C31420">
        <v>7</v>
      </c>
      <c r="D31420">
        <v>3</v>
      </c>
      <c r="E31420">
        <v>1008</v>
      </c>
      <c r="F31420">
        <v>0.157834332574977</v>
      </c>
      <c r="G31420">
        <v>0</v>
      </c>
      <c r="H31420">
        <v>2</v>
      </c>
      <c r="I31420">
        <v>0</v>
      </c>
      <c r="J31420">
        <v>0</v>
      </c>
      <c r="K31420">
        <v>0</v>
      </c>
    </row>
    <row r="31421" spans="1:11">
      <c r="A31421">
        <v>2035</v>
      </c>
      <c r="B31421">
        <v>8418</v>
      </c>
      <c r="C31421">
        <v>0</v>
      </c>
      <c r="D31421">
        <v>0</v>
      </c>
      <c r="E31421">
        <v>300</v>
      </c>
      <c r="F31421">
        <v>0</v>
      </c>
      <c r="G31421">
        <v>0</v>
      </c>
      <c r="H31421">
        <v>2</v>
      </c>
      <c r="I31421">
        <v>0</v>
      </c>
      <c r="J31421">
        <v>0</v>
      </c>
      <c r="K31421">
        <v>0</v>
      </c>
    </row>
    <row r="31422" spans="1:11">
      <c r="A31422">
        <v>2035</v>
      </c>
      <c r="B31422">
        <v>8419</v>
      </c>
      <c r="C31422">
        <v>1029</v>
      </c>
      <c r="D31422">
        <v>616</v>
      </c>
      <c r="E31422">
        <v>82</v>
      </c>
      <c r="F31422">
        <v>12.117772025728801</v>
      </c>
      <c r="G31422">
        <v>0</v>
      </c>
      <c r="H31422">
        <v>2</v>
      </c>
      <c r="I31422">
        <v>0</v>
      </c>
      <c r="J31422">
        <v>0</v>
      </c>
      <c r="K31422">
        <v>0</v>
      </c>
    </row>
    <row r="31423" spans="1:11">
      <c r="A31423">
        <v>2035</v>
      </c>
      <c r="B31423">
        <v>8420</v>
      </c>
      <c r="C31423">
        <v>962</v>
      </c>
      <c r="D31423">
        <v>578</v>
      </c>
      <c r="E31423">
        <v>46</v>
      </c>
      <c r="F31423">
        <v>14.2029725847196</v>
      </c>
      <c r="G31423">
        <v>0</v>
      </c>
      <c r="H31423">
        <v>2</v>
      </c>
      <c r="I31423">
        <v>0</v>
      </c>
      <c r="J31423">
        <v>0</v>
      </c>
      <c r="K31423">
        <v>0</v>
      </c>
    </row>
    <row r="31424" spans="1:11">
      <c r="A31424">
        <v>2035</v>
      </c>
      <c r="B31424">
        <v>8421</v>
      </c>
      <c r="C31424">
        <v>1763</v>
      </c>
      <c r="D31424">
        <v>1090</v>
      </c>
      <c r="E31424">
        <v>22</v>
      </c>
      <c r="F31424">
        <v>25.688362137423301</v>
      </c>
      <c r="G31424">
        <v>0</v>
      </c>
      <c r="H31424">
        <v>2</v>
      </c>
      <c r="I31424">
        <v>0</v>
      </c>
      <c r="J31424">
        <v>0</v>
      </c>
      <c r="K31424">
        <v>0</v>
      </c>
    </row>
    <row r="31425" spans="1:11">
      <c r="A31425">
        <v>2035</v>
      </c>
      <c r="B31425">
        <v>8422</v>
      </c>
      <c r="C31425">
        <v>186</v>
      </c>
      <c r="D31425">
        <v>127</v>
      </c>
      <c r="E31425">
        <v>4</v>
      </c>
      <c r="F31425">
        <v>6.4286010534610796</v>
      </c>
      <c r="G31425">
        <v>0</v>
      </c>
      <c r="H31425">
        <v>2</v>
      </c>
      <c r="I31425">
        <v>0</v>
      </c>
      <c r="J31425">
        <v>0</v>
      </c>
      <c r="K31425">
        <v>0</v>
      </c>
    </row>
    <row r="31426" spans="1:11">
      <c r="A31426">
        <v>2035</v>
      </c>
      <c r="B31426">
        <v>8423</v>
      </c>
      <c r="C31426">
        <v>602</v>
      </c>
      <c r="D31426">
        <v>388</v>
      </c>
      <c r="E31426">
        <v>15</v>
      </c>
      <c r="F31426">
        <v>13.128682900871899</v>
      </c>
      <c r="G31426">
        <v>0</v>
      </c>
      <c r="H31426">
        <v>2</v>
      </c>
      <c r="I31426">
        <v>0</v>
      </c>
      <c r="J31426">
        <v>0</v>
      </c>
      <c r="K31426">
        <v>0</v>
      </c>
    </row>
    <row r="31427" spans="1:11">
      <c r="A31427">
        <v>2035</v>
      </c>
      <c r="B31427">
        <v>8424</v>
      </c>
      <c r="C31427">
        <v>255</v>
      </c>
      <c r="D31427">
        <v>155</v>
      </c>
      <c r="E31427">
        <v>5</v>
      </c>
      <c r="F31427">
        <v>5.3217021098983697</v>
      </c>
      <c r="G31427">
        <v>0</v>
      </c>
      <c r="H31427">
        <v>2</v>
      </c>
      <c r="I31427">
        <v>0</v>
      </c>
      <c r="J31427">
        <v>0</v>
      </c>
      <c r="K31427">
        <v>0</v>
      </c>
    </row>
    <row r="31428" spans="1:11">
      <c r="A31428">
        <v>2035</v>
      </c>
      <c r="B31428">
        <v>8425</v>
      </c>
      <c r="C31428">
        <v>377</v>
      </c>
      <c r="D31428">
        <v>239</v>
      </c>
      <c r="E31428">
        <v>5</v>
      </c>
      <c r="F31428">
        <v>26.528745338118402</v>
      </c>
      <c r="G31428">
        <v>0</v>
      </c>
      <c r="H31428">
        <v>2</v>
      </c>
      <c r="I31428">
        <v>0</v>
      </c>
      <c r="J31428">
        <v>0</v>
      </c>
      <c r="K31428">
        <v>0</v>
      </c>
    </row>
    <row r="31429" spans="1:11">
      <c r="A31429">
        <v>2035</v>
      </c>
      <c r="B31429">
        <v>8426</v>
      </c>
      <c r="C31429">
        <v>398</v>
      </c>
      <c r="D31429">
        <v>254</v>
      </c>
      <c r="E31429">
        <v>12</v>
      </c>
      <c r="F31429">
        <v>19.446982541691298</v>
      </c>
      <c r="G31429">
        <v>0</v>
      </c>
      <c r="H31429">
        <v>2</v>
      </c>
      <c r="I31429">
        <v>0</v>
      </c>
      <c r="J31429">
        <v>0</v>
      </c>
      <c r="K31429">
        <v>0</v>
      </c>
    </row>
    <row r="31430" spans="1:11">
      <c r="A31430">
        <v>2035</v>
      </c>
      <c r="B31430">
        <v>8427</v>
      </c>
      <c r="C31430">
        <v>652</v>
      </c>
      <c r="D31430">
        <v>420</v>
      </c>
      <c r="E31430">
        <v>29</v>
      </c>
      <c r="F31430">
        <v>14.7171020852238</v>
      </c>
      <c r="G31430">
        <v>0</v>
      </c>
      <c r="H31430">
        <v>2</v>
      </c>
      <c r="I31430">
        <v>0</v>
      </c>
      <c r="J31430">
        <v>0</v>
      </c>
      <c r="K31430">
        <v>0</v>
      </c>
    </row>
    <row r="31431" spans="1:11">
      <c r="A31431">
        <v>2035</v>
      </c>
      <c r="B31431">
        <v>8428</v>
      </c>
      <c r="C31431">
        <v>538</v>
      </c>
      <c r="D31431">
        <v>332</v>
      </c>
      <c r="E31431">
        <v>15</v>
      </c>
      <c r="F31431">
        <v>5.34622787849157</v>
      </c>
      <c r="G31431">
        <v>0</v>
      </c>
      <c r="H31431">
        <v>2</v>
      </c>
      <c r="I31431">
        <v>0</v>
      </c>
      <c r="J31431">
        <v>0</v>
      </c>
      <c r="K31431">
        <v>0</v>
      </c>
    </row>
    <row r="31432" spans="1:11">
      <c r="A31432">
        <v>2035</v>
      </c>
      <c r="B31432">
        <v>8429</v>
      </c>
      <c r="C31432">
        <v>283</v>
      </c>
      <c r="D31432">
        <v>192</v>
      </c>
      <c r="E31432">
        <v>11</v>
      </c>
      <c r="F31432">
        <v>12.882139800804801</v>
      </c>
      <c r="G31432">
        <v>0</v>
      </c>
      <c r="H31432">
        <v>2</v>
      </c>
      <c r="I31432">
        <v>0</v>
      </c>
      <c r="J31432">
        <v>0</v>
      </c>
      <c r="K31432">
        <v>0</v>
      </c>
    </row>
    <row r="31433" spans="1:11">
      <c r="A31433">
        <v>2035</v>
      </c>
      <c r="B31433">
        <v>8430</v>
      </c>
      <c r="C31433">
        <v>65</v>
      </c>
      <c r="D31433">
        <v>40</v>
      </c>
      <c r="E31433">
        <v>11</v>
      </c>
      <c r="F31433">
        <v>3.9505992755208701</v>
      </c>
      <c r="G31433">
        <v>0</v>
      </c>
      <c r="H31433">
        <v>2</v>
      </c>
      <c r="I31433">
        <v>0</v>
      </c>
      <c r="J31433">
        <v>0</v>
      </c>
      <c r="K31433">
        <v>0</v>
      </c>
    </row>
    <row r="31434" spans="1:11">
      <c r="A31434">
        <v>2035</v>
      </c>
      <c r="B31434">
        <v>8431</v>
      </c>
      <c r="C31434">
        <v>90</v>
      </c>
      <c r="D31434">
        <v>59</v>
      </c>
      <c r="E31434">
        <v>4</v>
      </c>
      <c r="F31434">
        <v>25.4452926208651</v>
      </c>
      <c r="G31434">
        <v>0</v>
      </c>
      <c r="H31434">
        <v>2</v>
      </c>
      <c r="I31434">
        <v>0</v>
      </c>
      <c r="J31434">
        <v>0</v>
      </c>
      <c r="K31434">
        <v>0</v>
      </c>
    </row>
    <row r="31435" spans="1:11">
      <c r="A31435">
        <v>2035</v>
      </c>
      <c r="B31435">
        <v>8432</v>
      </c>
      <c r="C31435">
        <v>728</v>
      </c>
      <c r="D31435">
        <v>430</v>
      </c>
      <c r="E31435">
        <v>46</v>
      </c>
      <c r="F31435">
        <v>8.6667904779592106</v>
      </c>
      <c r="G31435">
        <v>0</v>
      </c>
      <c r="H31435">
        <v>2</v>
      </c>
      <c r="I31435">
        <v>0</v>
      </c>
      <c r="J31435">
        <v>0</v>
      </c>
      <c r="K31435">
        <v>0</v>
      </c>
    </row>
    <row r="31436" spans="1:11">
      <c r="A31436">
        <v>2035</v>
      </c>
      <c r="B31436">
        <v>8433</v>
      </c>
      <c r="C31436">
        <v>951</v>
      </c>
      <c r="D31436">
        <v>599</v>
      </c>
      <c r="E31436">
        <v>19</v>
      </c>
      <c r="F31436">
        <v>9.0251080213375996</v>
      </c>
      <c r="G31436">
        <v>0</v>
      </c>
      <c r="H31436">
        <v>2</v>
      </c>
      <c r="I31436">
        <v>0</v>
      </c>
      <c r="J31436">
        <v>0</v>
      </c>
      <c r="K31436">
        <v>0</v>
      </c>
    </row>
    <row r="31437" spans="1:11">
      <c r="A31437">
        <v>2035</v>
      </c>
      <c r="B31437">
        <v>8434</v>
      </c>
      <c r="C31437">
        <v>199</v>
      </c>
      <c r="D31437">
        <v>123</v>
      </c>
      <c r="E31437">
        <v>7</v>
      </c>
      <c r="F31437">
        <v>18.2949812913131</v>
      </c>
      <c r="G31437">
        <v>0</v>
      </c>
      <c r="H31437">
        <v>2</v>
      </c>
      <c r="I31437">
        <v>0</v>
      </c>
      <c r="J31437">
        <v>0</v>
      </c>
      <c r="K31437">
        <v>0</v>
      </c>
    </row>
    <row r="31438" spans="1:11">
      <c r="A31438">
        <v>2035</v>
      </c>
      <c r="B31438">
        <v>8435</v>
      </c>
      <c r="C31438">
        <v>793</v>
      </c>
      <c r="D31438">
        <v>513</v>
      </c>
      <c r="E31438">
        <v>63</v>
      </c>
      <c r="F31438">
        <v>19.4469197556088</v>
      </c>
      <c r="G31438">
        <v>0</v>
      </c>
      <c r="H31438">
        <v>2</v>
      </c>
      <c r="I31438">
        <v>0</v>
      </c>
      <c r="J31438">
        <v>0</v>
      </c>
      <c r="K31438">
        <v>0</v>
      </c>
    </row>
    <row r="31439" spans="1:11">
      <c r="A31439">
        <v>2035</v>
      </c>
      <c r="B31439">
        <v>8436</v>
      </c>
      <c r="C31439">
        <v>410</v>
      </c>
      <c r="D31439">
        <v>289</v>
      </c>
      <c r="E31439">
        <v>2</v>
      </c>
      <c r="F31439">
        <v>5.3187625185508098</v>
      </c>
      <c r="G31439">
        <v>0</v>
      </c>
      <c r="H31439">
        <v>2</v>
      </c>
      <c r="I31439">
        <v>0</v>
      </c>
      <c r="J31439">
        <v>0</v>
      </c>
      <c r="K31439">
        <v>0</v>
      </c>
    </row>
    <row r="31440" spans="1:11">
      <c r="A31440">
        <v>2035</v>
      </c>
      <c r="B31440">
        <v>8437</v>
      </c>
      <c r="C31440">
        <v>348</v>
      </c>
      <c r="D31440">
        <v>204</v>
      </c>
      <c r="E31440">
        <v>11</v>
      </c>
      <c r="F31440">
        <v>12.0762469245477</v>
      </c>
      <c r="G31440">
        <v>0</v>
      </c>
      <c r="H31440">
        <v>2</v>
      </c>
      <c r="I31440">
        <v>0</v>
      </c>
      <c r="J31440">
        <v>0</v>
      </c>
      <c r="K31440">
        <v>0</v>
      </c>
    </row>
    <row r="31441" spans="1:11">
      <c r="A31441">
        <v>2035</v>
      </c>
      <c r="B31441">
        <v>8438</v>
      </c>
      <c r="C31441">
        <v>623</v>
      </c>
      <c r="D31441">
        <v>376</v>
      </c>
      <c r="E31441">
        <v>9</v>
      </c>
      <c r="F31441">
        <v>22.6219698180075</v>
      </c>
      <c r="G31441">
        <v>0</v>
      </c>
      <c r="H31441">
        <v>2</v>
      </c>
      <c r="I31441">
        <v>0</v>
      </c>
      <c r="J31441">
        <v>0</v>
      </c>
      <c r="K31441">
        <v>0</v>
      </c>
    </row>
    <row r="31442" spans="1:11">
      <c r="A31442">
        <v>2035</v>
      </c>
      <c r="B31442">
        <v>8439</v>
      </c>
      <c r="C31442">
        <v>371</v>
      </c>
      <c r="D31442">
        <v>226</v>
      </c>
      <c r="E31442">
        <v>2</v>
      </c>
      <c r="F31442">
        <v>14.094084663280499</v>
      </c>
      <c r="G31442">
        <v>0</v>
      </c>
      <c r="H31442">
        <v>2</v>
      </c>
      <c r="I31442">
        <v>0</v>
      </c>
      <c r="J31442">
        <v>0</v>
      </c>
      <c r="K31442">
        <v>0</v>
      </c>
    </row>
    <row r="31443" spans="1:11">
      <c r="A31443">
        <v>2035</v>
      </c>
      <c r="B31443">
        <v>8440</v>
      </c>
      <c r="C31443">
        <v>0</v>
      </c>
      <c r="D31443">
        <v>0</v>
      </c>
      <c r="E31443">
        <v>354</v>
      </c>
      <c r="F31443">
        <v>0</v>
      </c>
      <c r="G31443">
        <v>0</v>
      </c>
      <c r="H31443">
        <v>2</v>
      </c>
      <c r="I31443">
        <v>0</v>
      </c>
      <c r="J31443">
        <v>0</v>
      </c>
      <c r="K31443">
        <v>0</v>
      </c>
    </row>
    <row r="31444" spans="1:11">
      <c r="A31444">
        <v>2035</v>
      </c>
      <c r="B31444">
        <v>8441</v>
      </c>
      <c r="C31444">
        <v>498</v>
      </c>
      <c r="D31444">
        <v>312</v>
      </c>
      <c r="E31444">
        <v>28</v>
      </c>
      <c r="F31444">
        <v>7.2884803957440001</v>
      </c>
      <c r="G31444">
        <v>0</v>
      </c>
      <c r="H31444">
        <v>2</v>
      </c>
      <c r="I31444">
        <v>0</v>
      </c>
      <c r="J31444">
        <v>0</v>
      </c>
      <c r="K31444">
        <v>0</v>
      </c>
    </row>
    <row r="31445" spans="1:11">
      <c r="A31445">
        <v>2035</v>
      </c>
      <c r="B31445">
        <v>8442</v>
      </c>
      <c r="C31445">
        <v>519</v>
      </c>
      <c r="D31445">
        <v>338</v>
      </c>
      <c r="E31445">
        <v>11</v>
      </c>
      <c r="F31445">
        <v>8.9515632465025892</v>
      </c>
      <c r="G31445">
        <v>0</v>
      </c>
      <c r="H31445">
        <v>2</v>
      </c>
      <c r="I31445">
        <v>0</v>
      </c>
      <c r="J31445">
        <v>0</v>
      </c>
      <c r="K31445">
        <v>0</v>
      </c>
    </row>
    <row r="31446" spans="1:11">
      <c r="A31446">
        <v>2035</v>
      </c>
      <c r="B31446">
        <v>8443</v>
      </c>
      <c r="C31446">
        <v>0</v>
      </c>
      <c r="D31446">
        <v>0</v>
      </c>
      <c r="E31446">
        <v>1605</v>
      </c>
      <c r="F31446">
        <v>0</v>
      </c>
      <c r="G31446">
        <v>0</v>
      </c>
      <c r="H31446">
        <v>2</v>
      </c>
      <c r="I31446">
        <v>0</v>
      </c>
      <c r="J31446">
        <v>0</v>
      </c>
      <c r="K31446">
        <v>0</v>
      </c>
    </row>
    <row r="31447" spans="1:11">
      <c r="A31447">
        <v>2035</v>
      </c>
      <c r="B31447">
        <v>8444</v>
      </c>
      <c r="C31447">
        <v>0</v>
      </c>
      <c r="D31447">
        <v>0</v>
      </c>
      <c r="E31447">
        <v>2855</v>
      </c>
      <c r="F31447">
        <v>0</v>
      </c>
      <c r="G31447">
        <v>0</v>
      </c>
      <c r="H31447">
        <v>2</v>
      </c>
      <c r="I31447">
        <v>0</v>
      </c>
      <c r="J31447">
        <v>0</v>
      </c>
      <c r="K31447">
        <v>0</v>
      </c>
    </row>
    <row r="31448" spans="1:11">
      <c r="A31448">
        <v>2035</v>
      </c>
      <c r="B31448">
        <v>8445</v>
      </c>
      <c r="C31448">
        <v>0</v>
      </c>
      <c r="D31448">
        <v>0</v>
      </c>
      <c r="E31448">
        <v>777</v>
      </c>
      <c r="F31448">
        <v>0</v>
      </c>
      <c r="G31448">
        <v>0</v>
      </c>
      <c r="H31448">
        <v>2</v>
      </c>
      <c r="I31448">
        <v>0</v>
      </c>
      <c r="J31448">
        <v>0</v>
      </c>
      <c r="K31448">
        <v>0</v>
      </c>
    </row>
    <row r="31449" spans="1:11">
      <c r="A31449">
        <v>2035</v>
      </c>
      <c r="B31449">
        <v>8446</v>
      </c>
      <c r="C31449">
        <v>0</v>
      </c>
      <c r="D31449">
        <v>0</v>
      </c>
      <c r="E31449">
        <v>469</v>
      </c>
      <c r="F31449">
        <v>0</v>
      </c>
      <c r="G31449">
        <v>0</v>
      </c>
      <c r="H31449">
        <v>2</v>
      </c>
      <c r="I31449">
        <v>0</v>
      </c>
      <c r="J31449">
        <v>0</v>
      </c>
      <c r="K31449">
        <v>0</v>
      </c>
    </row>
    <row r="31450" spans="1:11">
      <c r="A31450">
        <v>2035</v>
      </c>
      <c r="B31450">
        <v>8447</v>
      </c>
      <c r="C31450">
        <v>0</v>
      </c>
      <c r="D31450">
        <v>0</v>
      </c>
      <c r="E31450">
        <v>58</v>
      </c>
      <c r="F31450">
        <v>0</v>
      </c>
      <c r="G31450">
        <v>0</v>
      </c>
      <c r="H31450">
        <v>2</v>
      </c>
      <c r="I31450">
        <v>0</v>
      </c>
      <c r="J31450">
        <v>0</v>
      </c>
      <c r="K31450">
        <v>0</v>
      </c>
    </row>
    <row r="31451" spans="1:11">
      <c r="A31451">
        <v>2035</v>
      </c>
      <c r="B31451">
        <v>8448</v>
      </c>
      <c r="C31451">
        <v>0</v>
      </c>
      <c r="D31451">
        <v>0</v>
      </c>
      <c r="E31451">
        <v>0</v>
      </c>
      <c r="F31451">
        <v>0</v>
      </c>
      <c r="G31451">
        <v>0</v>
      </c>
      <c r="H31451">
        <v>2</v>
      </c>
      <c r="I31451">
        <v>0</v>
      </c>
      <c r="J31451">
        <v>0</v>
      </c>
      <c r="K31451">
        <v>0</v>
      </c>
    </row>
    <row r="31452" spans="1:11">
      <c r="A31452">
        <v>2035</v>
      </c>
      <c r="B31452">
        <v>8449</v>
      </c>
      <c r="C31452">
        <v>2902</v>
      </c>
      <c r="D31452">
        <v>1753</v>
      </c>
      <c r="E31452">
        <v>32</v>
      </c>
      <c r="F31452">
        <v>39.072387589468001</v>
      </c>
      <c r="G31452">
        <v>0</v>
      </c>
      <c r="H31452">
        <v>2</v>
      </c>
      <c r="I31452">
        <v>0</v>
      </c>
      <c r="J31452">
        <v>0</v>
      </c>
      <c r="K31452">
        <v>0</v>
      </c>
    </row>
    <row r="31453" spans="1:11">
      <c r="A31453">
        <v>2035</v>
      </c>
      <c r="B31453">
        <v>8450</v>
      </c>
      <c r="C31453">
        <v>1236</v>
      </c>
      <c r="D31453">
        <v>782</v>
      </c>
      <c r="E31453">
        <v>206</v>
      </c>
      <c r="F31453">
        <v>25.618120052811499</v>
      </c>
      <c r="G31453">
        <v>0</v>
      </c>
      <c r="H31453">
        <v>2</v>
      </c>
      <c r="I31453">
        <v>0</v>
      </c>
      <c r="J31453">
        <v>0</v>
      </c>
      <c r="K31453">
        <v>0</v>
      </c>
    </row>
    <row r="31454" spans="1:11">
      <c r="A31454">
        <v>2035</v>
      </c>
      <c r="B31454">
        <v>8451</v>
      </c>
      <c r="C31454">
        <v>797</v>
      </c>
      <c r="D31454">
        <v>491</v>
      </c>
      <c r="E31454">
        <v>41</v>
      </c>
      <c r="F31454">
        <v>9.1455508100181095</v>
      </c>
      <c r="G31454">
        <v>0</v>
      </c>
      <c r="H31454">
        <v>2</v>
      </c>
      <c r="I31454">
        <v>0</v>
      </c>
      <c r="J31454">
        <v>0</v>
      </c>
      <c r="K31454">
        <v>0</v>
      </c>
    </row>
    <row r="31455" spans="1:11">
      <c r="A31455">
        <v>2035</v>
      </c>
      <c r="B31455">
        <v>8452</v>
      </c>
      <c r="C31455">
        <v>1017</v>
      </c>
      <c r="D31455">
        <v>639</v>
      </c>
      <c r="E31455">
        <v>13</v>
      </c>
      <c r="F31455">
        <v>11.476094291291901</v>
      </c>
      <c r="G31455">
        <v>0</v>
      </c>
      <c r="H31455">
        <v>2</v>
      </c>
      <c r="I31455">
        <v>0</v>
      </c>
      <c r="J31455">
        <v>0</v>
      </c>
      <c r="K31455">
        <v>0</v>
      </c>
    </row>
    <row r="31456" spans="1:11">
      <c r="A31456">
        <v>2035</v>
      </c>
      <c r="B31456">
        <v>8453</v>
      </c>
      <c r="C31456">
        <v>5737</v>
      </c>
      <c r="D31456">
        <v>3626</v>
      </c>
      <c r="E31456">
        <v>751</v>
      </c>
      <c r="F31456">
        <v>46.279714367765997</v>
      </c>
      <c r="G31456">
        <v>0</v>
      </c>
      <c r="H31456">
        <v>2</v>
      </c>
      <c r="I31456">
        <v>0</v>
      </c>
      <c r="J31456">
        <v>0</v>
      </c>
      <c r="K31456">
        <v>0</v>
      </c>
    </row>
    <row r="31457" spans="1:11">
      <c r="A31457">
        <v>2035</v>
      </c>
      <c r="B31457">
        <v>8454</v>
      </c>
      <c r="C31457">
        <v>0</v>
      </c>
      <c r="D31457">
        <v>0</v>
      </c>
      <c r="E31457">
        <v>215</v>
      </c>
      <c r="F31457">
        <v>0</v>
      </c>
      <c r="G31457">
        <v>0</v>
      </c>
      <c r="H31457">
        <v>2</v>
      </c>
      <c r="I31457">
        <v>0</v>
      </c>
      <c r="J31457">
        <v>0</v>
      </c>
      <c r="K31457">
        <v>0</v>
      </c>
    </row>
    <row r="31458" spans="1:11">
      <c r="A31458">
        <v>2035</v>
      </c>
      <c r="B31458">
        <v>8455</v>
      </c>
      <c r="C31458">
        <v>879</v>
      </c>
      <c r="D31458">
        <v>556</v>
      </c>
      <c r="E31458">
        <v>57</v>
      </c>
      <c r="F31458">
        <v>11.447324725049301</v>
      </c>
      <c r="G31458">
        <v>0</v>
      </c>
      <c r="H31458">
        <v>2</v>
      </c>
      <c r="I31458">
        <v>0</v>
      </c>
      <c r="J31458">
        <v>0</v>
      </c>
      <c r="K31458">
        <v>0</v>
      </c>
    </row>
    <row r="31459" spans="1:11">
      <c r="A31459">
        <v>2035</v>
      </c>
      <c r="B31459">
        <v>8456</v>
      </c>
      <c r="C31459">
        <v>0</v>
      </c>
      <c r="D31459">
        <v>0</v>
      </c>
      <c r="E31459">
        <v>207</v>
      </c>
      <c r="F31459">
        <v>0</v>
      </c>
      <c r="G31459">
        <v>0</v>
      </c>
      <c r="H31459">
        <v>2</v>
      </c>
      <c r="I31459">
        <v>0</v>
      </c>
      <c r="J31459">
        <v>0</v>
      </c>
      <c r="K31459">
        <v>0</v>
      </c>
    </row>
    <row r="31460" spans="1:11">
      <c r="A31460">
        <v>2035</v>
      </c>
      <c r="B31460">
        <v>8457</v>
      </c>
      <c r="C31460">
        <v>2928</v>
      </c>
      <c r="D31460">
        <v>1866</v>
      </c>
      <c r="E31460">
        <v>75</v>
      </c>
      <c r="F31460">
        <v>18.7684968728787</v>
      </c>
      <c r="G31460">
        <v>0</v>
      </c>
      <c r="H31460">
        <v>2</v>
      </c>
      <c r="I31460">
        <v>0</v>
      </c>
      <c r="J31460">
        <v>0</v>
      </c>
      <c r="K31460">
        <v>0</v>
      </c>
    </row>
    <row r="31461" spans="1:11">
      <c r="A31461">
        <v>2035</v>
      </c>
      <c r="B31461">
        <v>8458</v>
      </c>
      <c r="C31461">
        <v>1370</v>
      </c>
      <c r="D31461">
        <v>860</v>
      </c>
      <c r="E31461">
        <v>31</v>
      </c>
      <c r="F31461">
        <v>11.4084905817497</v>
      </c>
      <c r="G31461">
        <v>0</v>
      </c>
      <c r="H31461">
        <v>2</v>
      </c>
      <c r="I31461">
        <v>0</v>
      </c>
      <c r="J31461">
        <v>0</v>
      </c>
      <c r="K31461">
        <v>0</v>
      </c>
    </row>
    <row r="31462" spans="1:11">
      <c r="A31462">
        <v>2035</v>
      </c>
      <c r="B31462">
        <v>8459</v>
      </c>
      <c r="C31462">
        <v>1123</v>
      </c>
      <c r="D31462">
        <v>717</v>
      </c>
      <c r="E31462">
        <v>15</v>
      </c>
      <c r="F31462">
        <v>15.7816926743715</v>
      </c>
      <c r="G31462">
        <v>0</v>
      </c>
      <c r="H31462">
        <v>2</v>
      </c>
      <c r="I31462">
        <v>0</v>
      </c>
      <c r="J31462">
        <v>0</v>
      </c>
      <c r="K31462">
        <v>0</v>
      </c>
    </row>
    <row r="31463" spans="1:11">
      <c r="A31463">
        <v>2035</v>
      </c>
      <c r="B31463">
        <v>8460</v>
      </c>
      <c r="C31463">
        <v>1569</v>
      </c>
      <c r="D31463">
        <v>957</v>
      </c>
      <c r="E31463">
        <v>9</v>
      </c>
      <c r="F31463">
        <v>16.900825867635</v>
      </c>
      <c r="G31463">
        <v>0</v>
      </c>
      <c r="H31463">
        <v>2</v>
      </c>
      <c r="I31463">
        <v>0</v>
      </c>
      <c r="J31463">
        <v>0</v>
      </c>
      <c r="K31463">
        <v>0</v>
      </c>
    </row>
    <row r="31464" spans="1:11">
      <c r="A31464">
        <v>2035</v>
      </c>
      <c r="B31464">
        <v>8461</v>
      </c>
      <c r="C31464">
        <v>3299</v>
      </c>
      <c r="D31464">
        <v>2078</v>
      </c>
      <c r="E31464">
        <v>19</v>
      </c>
      <c r="F31464">
        <v>22.969890574476999</v>
      </c>
      <c r="G31464">
        <v>0</v>
      </c>
      <c r="H31464">
        <v>2</v>
      </c>
      <c r="I31464">
        <v>0</v>
      </c>
      <c r="J31464">
        <v>0</v>
      </c>
      <c r="K31464">
        <v>0</v>
      </c>
    </row>
    <row r="31465" spans="1:11">
      <c r="A31465">
        <v>2035</v>
      </c>
      <c r="B31465">
        <v>8462</v>
      </c>
      <c r="C31465">
        <v>956</v>
      </c>
      <c r="D31465">
        <v>606</v>
      </c>
      <c r="E31465">
        <v>6</v>
      </c>
      <c r="F31465">
        <v>47.246273672557599</v>
      </c>
      <c r="G31465">
        <v>0</v>
      </c>
      <c r="H31465">
        <v>2</v>
      </c>
      <c r="I31465">
        <v>0</v>
      </c>
      <c r="J31465">
        <v>0</v>
      </c>
      <c r="K31465">
        <v>0</v>
      </c>
    </row>
    <row r="31466" spans="1:11">
      <c r="A31466">
        <v>2035</v>
      </c>
      <c r="B31466">
        <v>8463</v>
      </c>
      <c r="C31466">
        <v>0</v>
      </c>
      <c r="D31466">
        <v>0</v>
      </c>
      <c r="E31466">
        <v>69</v>
      </c>
      <c r="F31466">
        <v>0</v>
      </c>
      <c r="G31466">
        <v>0</v>
      </c>
      <c r="H31466">
        <v>2</v>
      </c>
      <c r="I31466">
        <v>0</v>
      </c>
      <c r="J31466">
        <v>0</v>
      </c>
      <c r="K31466">
        <v>0</v>
      </c>
    </row>
    <row r="31467" spans="1:11">
      <c r="A31467">
        <v>2035</v>
      </c>
      <c r="B31467">
        <v>8464</v>
      </c>
      <c r="C31467">
        <v>0</v>
      </c>
      <c r="D31467">
        <v>0</v>
      </c>
      <c r="E31467">
        <v>0</v>
      </c>
      <c r="F31467">
        <v>0</v>
      </c>
      <c r="G31467">
        <v>0</v>
      </c>
      <c r="H31467">
        <v>2</v>
      </c>
      <c r="I31467">
        <v>0</v>
      </c>
      <c r="J31467">
        <v>0</v>
      </c>
      <c r="K31467">
        <v>0</v>
      </c>
    </row>
    <row r="31468" spans="1:11">
      <c r="A31468">
        <v>2035</v>
      </c>
      <c r="B31468">
        <v>8465</v>
      </c>
      <c r="C31468">
        <v>0</v>
      </c>
      <c r="D31468">
        <v>0</v>
      </c>
      <c r="E31468">
        <v>1116</v>
      </c>
      <c r="F31468">
        <v>0</v>
      </c>
      <c r="G31468">
        <v>0</v>
      </c>
      <c r="H31468">
        <v>2</v>
      </c>
      <c r="I31468">
        <v>0</v>
      </c>
      <c r="J31468">
        <v>0</v>
      </c>
      <c r="K31468">
        <v>0</v>
      </c>
    </row>
    <row r="31469" spans="1:11">
      <c r="A31469">
        <v>2035</v>
      </c>
      <c r="B31469">
        <v>8466</v>
      </c>
      <c r="C31469">
        <v>0</v>
      </c>
      <c r="D31469">
        <v>0</v>
      </c>
      <c r="E31469">
        <v>190</v>
      </c>
      <c r="F31469">
        <v>0</v>
      </c>
      <c r="G31469">
        <v>0</v>
      </c>
      <c r="H31469">
        <v>2</v>
      </c>
      <c r="I31469">
        <v>0</v>
      </c>
      <c r="J31469">
        <v>0</v>
      </c>
      <c r="K31469">
        <v>0</v>
      </c>
    </row>
    <row r="31470" spans="1:11">
      <c r="A31470">
        <v>2035</v>
      </c>
      <c r="B31470">
        <v>8467</v>
      </c>
      <c r="C31470">
        <v>0</v>
      </c>
      <c r="D31470">
        <v>0</v>
      </c>
      <c r="E31470">
        <v>491</v>
      </c>
      <c r="F31470">
        <v>0</v>
      </c>
      <c r="G31470">
        <v>0</v>
      </c>
      <c r="H31470">
        <v>2</v>
      </c>
      <c r="I31470">
        <v>0</v>
      </c>
      <c r="J31470">
        <v>0</v>
      </c>
      <c r="K31470">
        <v>0</v>
      </c>
    </row>
    <row r="31471" spans="1:11">
      <c r="A31471">
        <v>2035</v>
      </c>
      <c r="B31471">
        <v>8468</v>
      </c>
      <c r="C31471">
        <v>0</v>
      </c>
      <c r="D31471">
        <v>0</v>
      </c>
      <c r="E31471">
        <v>7</v>
      </c>
      <c r="F31471">
        <v>0</v>
      </c>
      <c r="G31471">
        <v>0</v>
      </c>
      <c r="H31471">
        <v>2</v>
      </c>
      <c r="I31471">
        <v>0</v>
      </c>
      <c r="J31471">
        <v>0</v>
      </c>
      <c r="K31471">
        <v>0</v>
      </c>
    </row>
    <row r="31472" spans="1:11">
      <c r="A31472">
        <v>2035</v>
      </c>
      <c r="B31472">
        <v>8469</v>
      </c>
      <c r="C31472">
        <v>2546</v>
      </c>
      <c r="D31472">
        <v>1638</v>
      </c>
      <c r="E31472">
        <v>15</v>
      </c>
      <c r="F31472">
        <v>10.152017085374199</v>
      </c>
      <c r="G31472">
        <v>0</v>
      </c>
      <c r="H31472">
        <v>2</v>
      </c>
      <c r="I31472">
        <v>0</v>
      </c>
      <c r="J31472">
        <v>0</v>
      </c>
      <c r="K31472">
        <v>0</v>
      </c>
    </row>
    <row r="31473" spans="1:11">
      <c r="A31473">
        <v>2035</v>
      </c>
      <c r="B31473">
        <v>8470</v>
      </c>
      <c r="C31473">
        <v>5912</v>
      </c>
      <c r="D31473">
        <v>3702</v>
      </c>
      <c r="E31473">
        <v>38</v>
      </c>
      <c r="F31473">
        <v>24.751024454614999</v>
      </c>
      <c r="G31473">
        <v>0</v>
      </c>
      <c r="H31473">
        <v>2</v>
      </c>
      <c r="I31473">
        <v>0</v>
      </c>
      <c r="J31473">
        <v>0</v>
      </c>
      <c r="K31473">
        <v>0</v>
      </c>
    </row>
    <row r="31474" spans="1:11">
      <c r="A31474">
        <v>2035</v>
      </c>
      <c r="B31474">
        <v>8471</v>
      </c>
      <c r="C31474">
        <v>0</v>
      </c>
      <c r="D31474">
        <v>0</v>
      </c>
      <c r="E31474">
        <v>32</v>
      </c>
      <c r="F31474">
        <v>0</v>
      </c>
      <c r="G31474">
        <v>0</v>
      </c>
      <c r="H31474">
        <v>2</v>
      </c>
      <c r="I31474">
        <v>0</v>
      </c>
      <c r="J31474">
        <v>0</v>
      </c>
      <c r="K31474">
        <v>0</v>
      </c>
    </row>
    <row r="31475" spans="1:11">
      <c r="A31475">
        <v>2035</v>
      </c>
      <c r="B31475">
        <v>8472</v>
      </c>
      <c r="C31475">
        <v>0</v>
      </c>
      <c r="D31475">
        <v>0</v>
      </c>
      <c r="E31475">
        <v>31</v>
      </c>
      <c r="F31475">
        <v>0</v>
      </c>
      <c r="G31475">
        <v>0</v>
      </c>
      <c r="H31475">
        <v>2</v>
      </c>
      <c r="I31475">
        <v>0</v>
      </c>
      <c r="J31475">
        <v>0</v>
      </c>
      <c r="K31475">
        <v>0</v>
      </c>
    </row>
    <row r="31476" spans="1:11">
      <c r="A31476">
        <v>2035</v>
      </c>
      <c r="B31476">
        <v>8473</v>
      </c>
      <c r="C31476">
        <v>0</v>
      </c>
      <c r="D31476">
        <v>0</v>
      </c>
      <c r="E31476">
        <v>0</v>
      </c>
      <c r="F31476">
        <v>0</v>
      </c>
      <c r="G31476">
        <v>0</v>
      </c>
      <c r="H31476">
        <v>2</v>
      </c>
      <c r="I31476">
        <v>0</v>
      </c>
      <c r="J31476">
        <v>0</v>
      </c>
      <c r="K31476">
        <v>0</v>
      </c>
    </row>
    <row r="31477" spans="1:11">
      <c r="A31477">
        <v>2035</v>
      </c>
      <c r="B31477">
        <v>8474</v>
      </c>
      <c r="C31477">
        <v>0</v>
      </c>
      <c r="D31477">
        <v>0</v>
      </c>
      <c r="E31477">
        <v>0</v>
      </c>
      <c r="F31477">
        <v>0</v>
      </c>
      <c r="G31477">
        <v>0</v>
      </c>
      <c r="H31477">
        <v>2</v>
      </c>
      <c r="I31477">
        <v>0</v>
      </c>
      <c r="J31477">
        <v>0</v>
      </c>
      <c r="K31477">
        <v>0</v>
      </c>
    </row>
    <row r="31478" spans="1:11">
      <c r="A31478">
        <v>2035</v>
      </c>
      <c r="B31478">
        <v>8475</v>
      </c>
      <c r="C31478">
        <v>0</v>
      </c>
      <c r="D31478">
        <v>0</v>
      </c>
      <c r="E31478">
        <v>64</v>
      </c>
      <c r="F31478">
        <v>0</v>
      </c>
      <c r="G31478">
        <v>0</v>
      </c>
      <c r="H31478">
        <v>2</v>
      </c>
      <c r="I31478">
        <v>0</v>
      </c>
      <c r="J31478">
        <v>0</v>
      </c>
      <c r="K31478">
        <v>0</v>
      </c>
    </row>
    <row r="31479" spans="1:11">
      <c r="A31479">
        <v>2035</v>
      </c>
      <c r="B31479">
        <v>8476</v>
      </c>
      <c r="C31479">
        <v>3112</v>
      </c>
      <c r="D31479">
        <v>1988</v>
      </c>
      <c r="E31479">
        <v>19</v>
      </c>
      <c r="F31479">
        <v>21.0925993578686</v>
      </c>
      <c r="G31479">
        <v>0</v>
      </c>
      <c r="H31479">
        <v>2</v>
      </c>
      <c r="I31479">
        <v>0</v>
      </c>
      <c r="J31479">
        <v>0</v>
      </c>
      <c r="K31479">
        <v>0</v>
      </c>
    </row>
    <row r="31480" spans="1:11">
      <c r="A31480">
        <v>2035</v>
      </c>
      <c r="B31480">
        <v>8477</v>
      </c>
      <c r="C31480">
        <v>0</v>
      </c>
      <c r="D31480">
        <v>0</v>
      </c>
      <c r="E31480">
        <v>0</v>
      </c>
      <c r="F31480">
        <v>0</v>
      </c>
      <c r="G31480">
        <v>0</v>
      </c>
      <c r="H31480">
        <v>2</v>
      </c>
      <c r="I31480">
        <v>0</v>
      </c>
      <c r="J31480">
        <v>0</v>
      </c>
      <c r="K31480">
        <v>0</v>
      </c>
    </row>
    <row r="31481" spans="1:11">
      <c r="A31481">
        <v>2035</v>
      </c>
      <c r="B31481">
        <v>8478</v>
      </c>
      <c r="C31481">
        <v>0</v>
      </c>
      <c r="D31481">
        <v>0</v>
      </c>
      <c r="E31481">
        <v>0</v>
      </c>
      <c r="F31481">
        <v>0</v>
      </c>
      <c r="G31481">
        <v>0</v>
      </c>
      <c r="H31481">
        <v>2</v>
      </c>
      <c r="I31481">
        <v>0</v>
      </c>
      <c r="J31481">
        <v>0</v>
      </c>
      <c r="K31481">
        <v>0</v>
      </c>
    </row>
    <row r="31482" spans="1:11">
      <c r="A31482">
        <v>2035</v>
      </c>
      <c r="B31482">
        <v>8479</v>
      </c>
      <c r="C31482">
        <v>0</v>
      </c>
      <c r="D31482">
        <v>0</v>
      </c>
      <c r="E31482">
        <v>0</v>
      </c>
      <c r="F31482">
        <v>0</v>
      </c>
      <c r="G31482">
        <v>0</v>
      </c>
      <c r="H31482">
        <v>2</v>
      </c>
      <c r="I31482">
        <v>0</v>
      </c>
      <c r="J31482">
        <v>0</v>
      </c>
      <c r="K31482">
        <v>0</v>
      </c>
    </row>
    <row r="31483" spans="1:11">
      <c r="A31483">
        <v>2035</v>
      </c>
      <c r="B31483">
        <v>8480</v>
      </c>
      <c r="C31483">
        <v>0</v>
      </c>
      <c r="D31483">
        <v>0</v>
      </c>
      <c r="E31483">
        <v>20</v>
      </c>
      <c r="F31483">
        <v>0</v>
      </c>
      <c r="G31483">
        <v>0</v>
      </c>
      <c r="H31483">
        <v>2</v>
      </c>
      <c r="I31483">
        <v>0</v>
      </c>
      <c r="J31483">
        <v>0</v>
      </c>
      <c r="K31483">
        <v>0</v>
      </c>
    </row>
    <row r="31484" spans="1:11">
      <c r="A31484">
        <v>2035</v>
      </c>
      <c r="B31484">
        <v>8481</v>
      </c>
      <c r="C31484">
        <v>0</v>
      </c>
      <c r="D31484">
        <v>0</v>
      </c>
      <c r="E31484">
        <v>32</v>
      </c>
      <c r="F31484">
        <v>0</v>
      </c>
      <c r="G31484">
        <v>0</v>
      </c>
      <c r="H31484">
        <v>2</v>
      </c>
      <c r="I31484">
        <v>0</v>
      </c>
      <c r="J31484">
        <v>0</v>
      </c>
      <c r="K31484">
        <v>0</v>
      </c>
    </row>
    <row r="31485" spans="1:11">
      <c r="A31485">
        <v>2035</v>
      </c>
      <c r="B31485">
        <v>8482</v>
      </c>
      <c r="C31485">
        <v>0</v>
      </c>
      <c r="D31485">
        <v>0</v>
      </c>
      <c r="E31485">
        <v>17</v>
      </c>
      <c r="F31485">
        <v>0</v>
      </c>
      <c r="G31485">
        <v>0</v>
      </c>
      <c r="H31485">
        <v>2</v>
      </c>
      <c r="I31485">
        <v>0</v>
      </c>
      <c r="J31485">
        <v>0</v>
      </c>
      <c r="K31485">
        <v>0</v>
      </c>
    </row>
    <row r="31486" spans="1:11">
      <c r="A31486">
        <v>2035</v>
      </c>
      <c r="B31486">
        <v>8483</v>
      </c>
      <c r="C31486">
        <v>0</v>
      </c>
      <c r="D31486">
        <v>0</v>
      </c>
      <c r="E31486">
        <v>51</v>
      </c>
      <c r="F31486">
        <v>0</v>
      </c>
      <c r="G31486">
        <v>0</v>
      </c>
      <c r="H31486">
        <v>2</v>
      </c>
      <c r="I31486">
        <v>0</v>
      </c>
      <c r="J31486">
        <v>0</v>
      </c>
      <c r="K31486">
        <v>0</v>
      </c>
    </row>
    <row r="31487" spans="1:11">
      <c r="A31487">
        <v>2035</v>
      </c>
      <c r="B31487">
        <v>8484</v>
      </c>
      <c r="C31487">
        <v>0</v>
      </c>
      <c r="D31487">
        <v>0</v>
      </c>
      <c r="E31487">
        <v>138</v>
      </c>
      <c r="F31487">
        <v>0</v>
      </c>
      <c r="G31487">
        <v>0</v>
      </c>
      <c r="H31487">
        <v>2</v>
      </c>
      <c r="I31487">
        <v>0</v>
      </c>
      <c r="J31487">
        <v>0</v>
      </c>
      <c r="K31487">
        <v>0</v>
      </c>
    </row>
    <row r="31488" spans="1:11">
      <c r="A31488">
        <v>2035</v>
      </c>
      <c r="B31488">
        <v>8485</v>
      </c>
      <c r="C31488">
        <v>0</v>
      </c>
      <c r="D31488">
        <v>0</v>
      </c>
      <c r="E31488">
        <v>71</v>
      </c>
      <c r="F31488">
        <v>0</v>
      </c>
      <c r="G31488">
        <v>0</v>
      </c>
      <c r="H31488">
        <v>2</v>
      </c>
      <c r="I31488">
        <v>0</v>
      </c>
      <c r="J31488">
        <v>0</v>
      </c>
      <c r="K31488">
        <v>0</v>
      </c>
    </row>
    <row r="31489" spans="1:11">
      <c r="A31489">
        <v>2035</v>
      </c>
      <c r="B31489">
        <v>8486</v>
      </c>
      <c r="C31489">
        <v>653</v>
      </c>
      <c r="D31489">
        <v>415</v>
      </c>
      <c r="E31489">
        <v>13</v>
      </c>
      <c r="F31489">
        <v>15.841209463</v>
      </c>
      <c r="G31489">
        <v>0</v>
      </c>
      <c r="H31489">
        <v>2</v>
      </c>
      <c r="I31489">
        <v>0</v>
      </c>
      <c r="J31489">
        <v>0</v>
      </c>
      <c r="K31489">
        <v>0</v>
      </c>
    </row>
    <row r="31490" spans="1:11">
      <c r="A31490">
        <v>2035</v>
      </c>
      <c r="B31490">
        <v>8487</v>
      </c>
      <c r="C31490">
        <v>0</v>
      </c>
      <c r="D31490">
        <v>0</v>
      </c>
      <c r="E31490">
        <v>3</v>
      </c>
      <c r="F31490">
        <v>0</v>
      </c>
      <c r="G31490">
        <v>0</v>
      </c>
      <c r="H31490">
        <v>2</v>
      </c>
      <c r="I31490">
        <v>0</v>
      </c>
      <c r="J31490">
        <v>0</v>
      </c>
      <c r="K31490">
        <v>0</v>
      </c>
    </row>
    <row r="31491" spans="1:11">
      <c r="A31491">
        <v>2035</v>
      </c>
      <c r="B31491">
        <v>8488</v>
      </c>
      <c r="C31491">
        <v>983</v>
      </c>
      <c r="D31491">
        <v>583</v>
      </c>
      <c r="E31491">
        <v>38</v>
      </c>
      <c r="F31491">
        <v>12.2488701258406</v>
      </c>
      <c r="G31491">
        <v>0</v>
      </c>
      <c r="H31491">
        <v>2</v>
      </c>
      <c r="I31491">
        <v>0</v>
      </c>
      <c r="J31491">
        <v>0</v>
      </c>
      <c r="K31491">
        <v>0</v>
      </c>
    </row>
    <row r="31492" spans="1:11">
      <c r="A31492">
        <v>2035</v>
      </c>
      <c r="B31492">
        <v>8489</v>
      </c>
      <c r="C31492">
        <v>1376</v>
      </c>
      <c r="D31492">
        <v>856</v>
      </c>
      <c r="E31492">
        <v>41</v>
      </c>
      <c r="F31492">
        <v>13.3346512930542</v>
      </c>
      <c r="G31492">
        <v>0</v>
      </c>
      <c r="H31492">
        <v>2</v>
      </c>
      <c r="I31492">
        <v>0</v>
      </c>
      <c r="J31492">
        <v>0</v>
      </c>
      <c r="K31492">
        <v>0</v>
      </c>
    </row>
    <row r="31493" spans="1:11">
      <c r="A31493">
        <v>2035</v>
      </c>
      <c r="B31493">
        <v>8490</v>
      </c>
      <c r="C31493">
        <v>315</v>
      </c>
      <c r="D31493">
        <v>197</v>
      </c>
      <c r="E31493">
        <v>35</v>
      </c>
      <c r="F31493">
        <v>3.51061766810286</v>
      </c>
      <c r="G31493">
        <v>0</v>
      </c>
      <c r="H31493">
        <v>2</v>
      </c>
      <c r="I31493">
        <v>0</v>
      </c>
      <c r="J31493">
        <v>0</v>
      </c>
      <c r="K31493">
        <v>0</v>
      </c>
    </row>
    <row r="31494" spans="1:11">
      <c r="A31494">
        <v>2035</v>
      </c>
      <c r="B31494">
        <v>8491</v>
      </c>
      <c r="C31494">
        <v>655</v>
      </c>
      <c r="D31494">
        <v>413</v>
      </c>
      <c r="E31494">
        <v>89</v>
      </c>
      <c r="F31494">
        <v>14.937865322030699</v>
      </c>
      <c r="G31494">
        <v>0</v>
      </c>
      <c r="H31494">
        <v>2</v>
      </c>
      <c r="I31494">
        <v>0</v>
      </c>
      <c r="J31494">
        <v>0</v>
      </c>
      <c r="K31494">
        <v>0</v>
      </c>
    </row>
    <row r="31495" spans="1:11">
      <c r="A31495">
        <v>2035</v>
      </c>
      <c r="B31495">
        <v>8492</v>
      </c>
      <c r="C31495">
        <v>1102</v>
      </c>
      <c r="D31495">
        <v>681</v>
      </c>
      <c r="E31495">
        <v>40</v>
      </c>
      <c r="F31495">
        <v>11.8440370324991</v>
      </c>
      <c r="G31495">
        <v>0</v>
      </c>
      <c r="H31495">
        <v>2</v>
      </c>
      <c r="I31495">
        <v>0</v>
      </c>
      <c r="J31495">
        <v>0</v>
      </c>
      <c r="K31495">
        <v>0</v>
      </c>
    </row>
    <row r="31496" spans="1:11">
      <c r="A31496">
        <v>2035</v>
      </c>
      <c r="B31496">
        <v>8493</v>
      </c>
      <c r="C31496">
        <v>650</v>
      </c>
      <c r="D31496">
        <v>420</v>
      </c>
      <c r="E31496">
        <v>26</v>
      </c>
      <c r="F31496">
        <v>9.1082338433944301</v>
      </c>
      <c r="G31496">
        <v>0</v>
      </c>
      <c r="H31496">
        <v>2</v>
      </c>
      <c r="I31496">
        <v>0</v>
      </c>
      <c r="J31496">
        <v>0</v>
      </c>
      <c r="K31496">
        <v>0</v>
      </c>
    </row>
    <row r="31497" spans="1:11">
      <c r="A31497">
        <v>2035</v>
      </c>
      <c r="B31497">
        <v>8494</v>
      </c>
      <c r="C31497">
        <v>268</v>
      </c>
      <c r="D31497">
        <v>157</v>
      </c>
      <c r="E31497">
        <v>2</v>
      </c>
      <c r="F31497">
        <v>15.462014215822</v>
      </c>
      <c r="G31497">
        <v>0</v>
      </c>
      <c r="H31497">
        <v>2</v>
      </c>
      <c r="I31497">
        <v>0</v>
      </c>
      <c r="J31497">
        <v>0</v>
      </c>
      <c r="K31497">
        <v>0</v>
      </c>
    </row>
    <row r="31498" spans="1:11">
      <c r="A31498">
        <v>2035</v>
      </c>
      <c r="B31498">
        <v>8495</v>
      </c>
      <c r="C31498">
        <v>1853</v>
      </c>
      <c r="D31498">
        <v>1133</v>
      </c>
      <c r="E31498">
        <v>14</v>
      </c>
      <c r="F31498">
        <v>47.839848812652598</v>
      </c>
      <c r="G31498">
        <v>0</v>
      </c>
      <c r="H31498">
        <v>2</v>
      </c>
      <c r="I31498">
        <v>0</v>
      </c>
      <c r="J31498">
        <v>0</v>
      </c>
      <c r="K31498">
        <v>0</v>
      </c>
    </row>
    <row r="31499" spans="1:11">
      <c r="A31499">
        <v>2035</v>
      </c>
      <c r="B31499">
        <v>8496</v>
      </c>
      <c r="C31499">
        <v>1383</v>
      </c>
      <c r="D31499">
        <v>877</v>
      </c>
      <c r="E31499">
        <v>23</v>
      </c>
      <c r="F31499">
        <v>15.5513125847563</v>
      </c>
      <c r="G31499">
        <v>0</v>
      </c>
      <c r="H31499">
        <v>2</v>
      </c>
      <c r="I31499">
        <v>0</v>
      </c>
      <c r="J31499">
        <v>0</v>
      </c>
      <c r="K31499">
        <v>0</v>
      </c>
    </row>
    <row r="31500" spans="1:11">
      <c r="A31500">
        <v>2035</v>
      </c>
      <c r="B31500">
        <v>8497</v>
      </c>
      <c r="C31500">
        <v>0</v>
      </c>
      <c r="D31500">
        <v>0</v>
      </c>
      <c r="E31500">
        <v>0</v>
      </c>
      <c r="F31500">
        <v>0</v>
      </c>
      <c r="G31500">
        <v>0</v>
      </c>
      <c r="H31500">
        <v>2</v>
      </c>
      <c r="I31500">
        <v>0</v>
      </c>
      <c r="J31500">
        <v>0</v>
      </c>
      <c r="K31500">
        <v>0</v>
      </c>
    </row>
    <row r="31501" spans="1:11">
      <c r="A31501">
        <v>2035</v>
      </c>
      <c r="B31501">
        <v>8498</v>
      </c>
      <c r="C31501">
        <v>846</v>
      </c>
      <c r="D31501">
        <v>519</v>
      </c>
      <c r="E31501">
        <v>13</v>
      </c>
      <c r="F31501">
        <v>22.127712998854399</v>
      </c>
      <c r="G31501">
        <v>0</v>
      </c>
      <c r="H31501">
        <v>2</v>
      </c>
      <c r="I31501">
        <v>0</v>
      </c>
      <c r="J31501">
        <v>0</v>
      </c>
      <c r="K31501">
        <v>0</v>
      </c>
    </row>
    <row r="31502" spans="1:11">
      <c r="A31502">
        <v>2035</v>
      </c>
      <c r="B31502">
        <v>8499</v>
      </c>
      <c r="C31502">
        <v>2892</v>
      </c>
      <c r="D31502">
        <v>1880</v>
      </c>
      <c r="E31502">
        <v>16</v>
      </c>
      <c r="F31502">
        <v>74.841427783974297</v>
      </c>
      <c r="G31502">
        <v>0</v>
      </c>
      <c r="H31502">
        <v>2</v>
      </c>
      <c r="I31502">
        <v>0</v>
      </c>
      <c r="J31502">
        <v>0</v>
      </c>
      <c r="K31502">
        <v>0</v>
      </c>
    </row>
    <row r="31503" spans="1:11">
      <c r="A31503">
        <v>2035</v>
      </c>
      <c r="B31503">
        <v>8500</v>
      </c>
      <c r="C31503">
        <v>0</v>
      </c>
      <c r="D31503">
        <v>0</v>
      </c>
      <c r="E31503">
        <v>152</v>
      </c>
      <c r="F31503">
        <v>0</v>
      </c>
      <c r="G31503">
        <v>0</v>
      </c>
      <c r="H31503">
        <v>2</v>
      </c>
      <c r="I31503">
        <v>0</v>
      </c>
      <c r="J31503">
        <v>0</v>
      </c>
      <c r="K31503">
        <v>0</v>
      </c>
    </row>
    <row r="31504" spans="1:11">
      <c r="A31504">
        <v>2035</v>
      </c>
      <c r="B31504">
        <v>8501</v>
      </c>
      <c r="C31504">
        <v>715</v>
      </c>
      <c r="D31504">
        <v>478</v>
      </c>
      <c r="E31504">
        <v>33</v>
      </c>
      <c r="F31504">
        <v>14.8037723738832</v>
      </c>
      <c r="G31504">
        <v>0</v>
      </c>
      <c r="H31504">
        <v>2</v>
      </c>
      <c r="I31504">
        <v>0</v>
      </c>
      <c r="J31504">
        <v>0</v>
      </c>
      <c r="K31504">
        <v>0</v>
      </c>
    </row>
    <row r="31505" spans="1:11">
      <c r="A31505">
        <v>2035</v>
      </c>
      <c r="B31505">
        <v>8502</v>
      </c>
      <c r="C31505">
        <v>89</v>
      </c>
      <c r="D31505">
        <v>49</v>
      </c>
      <c r="E31505">
        <v>10</v>
      </c>
      <c r="F31505">
        <v>6.9253155298255402</v>
      </c>
      <c r="G31505">
        <v>0</v>
      </c>
      <c r="H31505">
        <v>2</v>
      </c>
      <c r="I31505">
        <v>0</v>
      </c>
      <c r="J31505">
        <v>0</v>
      </c>
      <c r="K31505">
        <v>0</v>
      </c>
    </row>
    <row r="31506" spans="1:11">
      <c r="A31506">
        <v>2035</v>
      </c>
      <c r="B31506">
        <v>8503</v>
      </c>
      <c r="C31506">
        <v>171</v>
      </c>
      <c r="D31506">
        <v>111</v>
      </c>
      <c r="E31506">
        <v>1</v>
      </c>
      <c r="F31506">
        <v>12.715361792940399</v>
      </c>
      <c r="G31506">
        <v>0</v>
      </c>
      <c r="H31506">
        <v>2</v>
      </c>
      <c r="I31506">
        <v>0</v>
      </c>
      <c r="J31506">
        <v>0</v>
      </c>
      <c r="K31506">
        <v>0</v>
      </c>
    </row>
    <row r="31507" spans="1:11">
      <c r="A31507">
        <v>2035</v>
      </c>
      <c r="B31507">
        <v>8504</v>
      </c>
      <c r="C31507">
        <v>328</v>
      </c>
      <c r="D31507">
        <v>207</v>
      </c>
      <c r="E31507">
        <v>9</v>
      </c>
      <c r="F31507">
        <v>9.3701702914180096</v>
      </c>
      <c r="G31507">
        <v>0</v>
      </c>
      <c r="H31507">
        <v>2</v>
      </c>
      <c r="I31507">
        <v>0</v>
      </c>
      <c r="J31507">
        <v>0</v>
      </c>
      <c r="K31507">
        <v>0</v>
      </c>
    </row>
    <row r="31508" spans="1:11">
      <c r="A31508">
        <v>2035</v>
      </c>
      <c r="B31508">
        <v>8505</v>
      </c>
      <c r="C31508">
        <v>88</v>
      </c>
      <c r="D31508">
        <v>53</v>
      </c>
      <c r="E31508">
        <v>0</v>
      </c>
      <c r="F31508">
        <v>74.099023240148199</v>
      </c>
      <c r="G31508">
        <v>0</v>
      </c>
      <c r="H31508">
        <v>2</v>
      </c>
      <c r="I31508">
        <v>0</v>
      </c>
      <c r="J31508">
        <v>0</v>
      </c>
      <c r="K31508">
        <v>0</v>
      </c>
    </row>
    <row r="31509" spans="1:11">
      <c r="A31509">
        <v>2035</v>
      </c>
      <c r="B31509">
        <v>8506</v>
      </c>
      <c r="C31509">
        <v>1598</v>
      </c>
      <c r="D31509">
        <v>1017</v>
      </c>
      <c r="E31509">
        <v>424</v>
      </c>
      <c r="F31509">
        <v>16.285881424922898</v>
      </c>
      <c r="G31509">
        <v>0</v>
      </c>
      <c r="H31509">
        <v>2</v>
      </c>
      <c r="I31509">
        <v>0</v>
      </c>
      <c r="J31509">
        <v>0</v>
      </c>
      <c r="K31509">
        <v>0</v>
      </c>
    </row>
    <row r="31510" spans="1:11">
      <c r="A31510">
        <v>2035</v>
      </c>
      <c r="B31510">
        <v>8507</v>
      </c>
      <c r="C31510">
        <v>0</v>
      </c>
      <c r="D31510">
        <v>0</v>
      </c>
      <c r="E31510">
        <v>990</v>
      </c>
      <c r="F31510">
        <v>0</v>
      </c>
      <c r="G31510">
        <v>0</v>
      </c>
      <c r="H31510">
        <v>2</v>
      </c>
      <c r="I31510">
        <v>0</v>
      </c>
      <c r="J31510">
        <v>0</v>
      </c>
      <c r="K31510">
        <v>0</v>
      </c>
    </row>
    <row r="31511" spans="1:11">
      <c r="A31511">
        <v>2035</v>
      </c>
      <c r="B31511">
        <v>8508</v>
      </c>
      <c r="C31511">
        <v>741</v>
      </c>
      <c r="D31511">
        <v>457</v>
      </c>
      <c r="E31511">
        <v>7</v>
      </c>
      <c r="F31511">
        <v>18.570823507003499</v>
      </c>
      <c r="G31511">
        <v>0</v>
      </c>
      <c r="H31511">
        <v>2</v>
      </c>
      <c r="I31511">
        <v>0</v>
      </c>
      <c r="J31511">
        <v>0</v>
      </c>
      <c r="K31511">
        <v>0</v>
      </c>
    </row>
    <row r="31512" spans="1:11">
      <c r="A31512">
        <v>2035</v>
      </c>
      <c r="B31512">
        <v>8509</v>
      </c>
      <c r="C31512">
        <v>0</v>
      </c>
      <c r="D31512">
        <v>0</v>
      </c>
      <c r="E31512">
        <v>1054</v>
      </c>
      <c r="F31512">
        <v>0</v>
      </c>
      <c r="G31512">
        <v>0</v>
      </c>
      <c r="H31512">
        <v>2</v>
      </c>
      <c r="I31512">
        <v>0</v>
      </c>
      <c r="J31512">
        <v>0</v>
      </c>
      <c r="K31512">
        <v>0</v>
      </c>
    </row>
    <row r="31513" spans="1:11">
      <c r="A31513">
        <v>2035</v>
      </c>
      <c r="B31513">
        <v>8510</v>
      </c>
      <c r="C31513">
        <v>993</v>
      </c>
      <c r="D31513">
        <v>630</v>
      </c>
      <c r="E31513">
        <v>57</v>
      </c>
      <c r="F31513">
        <v>13.875691688558501</v>
      </c>
      <c r="G31513">
        <v>0</v>
      </c>
      <c r="H31513">
        <v>2</v>
      </c>
      <c r="I31513">
        <v>0</v>
      </c>
      <c r="J31513">
        <v>0</v>
      </c>
      <c r="K31513">
        <v>0</v>
      </c>
    </row>
    <row r="31514" spans="1:11">
      <c r="A31514">
        <v>2035</v>
      </c>
      <c r="B31514">
        <v>8511</v>
      </c>
      <c r="C31514">
        <v>6403</v>
      </c>
      <c r="D31514">
        <v>4025</v>
      </c>
      <c r="E31514">
        <v>2001</v>
      </c>
      <c r="F31514">
        <v>29.356679297878799</v>
      </c>
      <c r="G31514">
        <v>0</v>
      </c>
      <c r="H31514">
        <v>2</v>
      </c>
      <c r="I31514">
        <v>0</v>
      </c>
      <c r="J31514">
        <v>0</v>
      </c>
      <c r="K31514">
        <v>0</v>
      </c>
    </row>
    <row r="31515" spans="1:11">
      <c r="A31515">
        <v>2035</v>
      </c>
      <c r="B31515">
        <v>8512</v>
      </c>
      <c r="C31515">
        <v>351</v>
      </c>
      <c r="D31515">
        <v>216</v>
      </c>
      <c r="E31515">
        <v>5</v>
      </c>
      <c r="F31515">
        <v>38.3963244544112</v>
      </c>
      <c r="G31515">
        <v>0</v>
      </c>
      <c r="H31515">
        <v>2</v>
      </c>
      <c r="I31515">
        <v>0</v>
      </c>
      <c r="J31515">
        <v>0</v>
      </c>
      <c r="K31515">
        <v>0</v>
      </c>
    </row>
    <row r="31516" spans="1:11">
      <c r="A31516">
        <v>2035</v>
      </c>
      <c r="B31516">
        <v>8513</v>
      </c>
      <c r="C31516">
        <v>0</v>
      </c>
      <c r="D31516">
        <v>0</v>
      </c>
      <c r="E31516">
        <v>836</v>
      </c>
      <c r="F31516">
        <v>0</v>
      </c>
      <c r="G31516">
        <v>0</v>
      </c>
      <c r="H31516">
        <v>2</v>
      </c>
      <c r="I31516">
        <v>0</v>
      </c>
      <c r="J31516">
        <v>0</v>
      </c>
      <c r="K31516">
        <v>0</v>
      </c>
    </row>
    <row r="31517" spans="1:11">
      <c r="A31517">
        <v>2035</v>
      </c>
      <c r="B31517">
        <v>8514</v>
      </c>
      <c r="C31517">
        <v>508</v>
      </c>
      <c r="D31517">
        <v>311</v>
      </c>
      <c r="E31517">
        <v>17</v>
      </c>
      <c r="F31517">
        <v>28.103873687471602</v>
      </c>
      <c r="G31517">
        <v>0</v>
      </c>
      <c r="H31517">
        <v>2</v>
      </c>
      <c r="I31517">
        <v>0</v>
      </c>
      <c r="J31517">
        <v>0</v>
      </c>
      <c r="K31517">
        <v>0</v>
      </c>
    </row>
    <row r="31518" spans="1:11">
      <c r="A31518">
        <v>2035</v>
      </c>
      <c r="B31518">
        <v>8515</v>
      </c>
      <c r="C31518">
        <v>0</v>
      </c>
      <c r="D31518">
        <v>0</v>
      </c>
      <c r="E31518">
        <v>527</v>
      </c>
      <c r="F31518">
        <v>0</v>
      </c>
      <c r="G31518">
        <v>0</v>
      </c>
      <c r="H31518">
        <v>2</v>
      </c>
      <c r="I31518">
        <v>0</v>
      </c>
      <c r="J31518">
        <v>0</v>
      </c>
      <c r="K31518">
        <v>0</v>
      </c>
    </row>
    <row r="31519" spans="1:11">
      <c r="A31519">
        <v>2035</v>
      </c>
      <c r="B31519">
        <v>8516</v>
      </c>
      <c r="C31519">
        <v>543</v>
      </c>
      <c r="D31519">
        <v>331</v>
      </c>
      <c r="E31519">
        <v>3</v>
      </c>
      <c r="F31519">
        <v>28.920205796823598</v>
      </c>
      <c r="G31519">
        <v>0</v>
      </c>
      <c r="H31519">
        <v>2</v>
      </c>
      <c r="I31519">
        <v>0</v>
      </c>
      <c r="J31519">
        <v>0</v>
      </c>
      <c r="K31519">
        <v>0</v>
      </c>
    </row>
    <row r="31520" spans="1:11">
      <c r="A31520">
        <v>2035</v>
      </c>
      <c r="B31520">
        <v>8517</v>
      </c>
      <c r="C31520">
        <v>0</v>
      </c>
      <c r="D31520">
        <v>0</v>
      </c>
      <c r="E31520">
        <v>33</v>
      </c>
      <c r="F31520">
        <v>0</v>
      </c>
      <c r="G31520">
        <v>0</v>
      </c>
      <c r="H31520">
        <v>2</v>
      </c>
      <c r="I31520">
        <v>0</v>
      </c>
      <c r="J31520">
        <v>0</v>
      </c>
      <c r="K31520">
        <v>0</v>
      </c>
    </row>
    <row r="31521" spans="1:11">
      <c r="A31521">
        <v>2035</v>
      </c>
      <c r="B31521">
        <v>8518</v>
      </c>
      <c r="C31521">
        <v>0</v>
      </c>
      <c r="D31521">
        <v>0</v>
      </c>
      <c r="E31521">
        <v>46</v>
      </c>
      <c r="F31521">
        <v>0</v>
      </c>
      <c r="G31521">
        <v>0</v>
      </c>
      <c r="H31521">
        <v>2</v>
      </c>
      <c r="I31521">
        <v>0</v>
      </c>
      <c r="J31521">
        <v>0</v>
      </c>
      <c r="K31521">
        <v>0</v>
      </c>
    </row>
    <row r="31522" spans="1:11">
      <c r="A31522">
        <v>2035</v>
      </c>
      <c r="B31522">
        <v>8519</v>
      </c>
      <c r="C31522">
        <v>0</v>
      </c>
      <c r="D31522">
        <v>0</v>
      </c>
      <c r="E31522">
        <v>128</v>
      </c>
      <c r="F31522">
        <v>0</v>
      </c>
      <c r="G31522">
        <v>0</v>
      </c>
      <c r="H31522">
        <v>2</v>
      </c>
      <c r="I31522">
        <v>0</v>
      </c>
      <c r="J31522">
        <v>0</v>
      </c>
      <c r="K31522">
        <v>0</v>
      </c>
    </row>
    <row r="31523" spans="1:11">
      <c r="A31523">
        <v>2035</v>
      </c>
      <c r="B31523">
        <v>8520</v>
      </c>
      <c r="C31523">
        <v>5069</v>
      </c>
      <c r="D31523">
        <v>3308</v>
      </c>
      <c r="E31523">
        <v>281</v>
      </c>
      <c r="F31523">
        <v>19.211025286620998</v>
      </c>
      <c r="G31523">
        <v>0</v>
      </c>
      <c r="H31523">
        <v>2</v>
      </c>
      <c r="I31523">
        <v>0</v>
      </c>
      <c r="J31523">
        <v>0</v>
      </c>
      <c r="K31523">
        <v>0</v>
      </c>
    </row>
    <row r="31524" spans="1:11">
      <c r="A31524">
        <v>2035</v>
      </c>
      <c r="B31524">
        <v>8521</v>
      </c>
      <c r="C31524">
        <v>0</v>
      </c>
      <c r="D31524">
        <v>0</v>
      </c>
      <c r="E31524">
        <v>0</v>
      </c>
      <c r="F31524">
        <v>0</v>
      </c>
      <c r="G31524">
        <v>0</v>
      </c>
      <c r="H31524">
        <v>2</v>
      </c>
      <c r="I31524">
        <v>0</v>
      </c>
      <c r="J31524">
        <v>0</v>
      </c>
      <c r="K31524">
        <v>0</v>
      </c>
    </row>
    <row r="31525" spans="1:11">
      <c r="A31525">
        <v>2035</v>
      </c>
      <c r="B31525">
        <v>8522</v>
      </c>
      <c r="C31525">
        <v>727</v>
      </c>
      <c r="D31525">
        <v>442</v>
      </c>
      <c r="E31525">
        <v>22</v>
      </c>
      <c r="F31525">
        <v>9.4818748809874691</v>
      </c>
      <c r="G31525">
        <v>0</v>
      </c>
      <c r="H31525">
        <v>2</v>
      </c>
      <c r="I31525">
        <v>0</v>
      </c>
      <c r="J31525">
        <v>0</v>
      </c>
      <c r="K31525">
        <v>0</v>
      </c>
    </row>
    <row r="31526" spans="1:11">
      <c r="A31526">
        <v>2035</v>
      </c>
      <c r="B31526">
        <v>8523</v>
      </c>
      <c r="C31526">
        <v>0</v>
      </c>
      <c r="D31526">
        <v>0</v>
      </c>
      <c r="E31526">
        <v>2434</v>
      </c>
      <c r="F31526">
        <v>0</v>
      </c>
      <c r="G31526">
        <v>0</v>
      </c>
      <c r="H31526">
        <v>2</v>
      </c>
      <c r="I31526">
        <v>0</v>
      </c>
      <c r="J31526">
        <v>0</v>
      </c>
      <c r="K31526">
        <v>0</v>
      </c>
    </row>
    <row r="31527" spans="1:11">
      <c r="A31527">
        <v>2035</v>
      </c>
      <c r="B31527">
        <v>8524</v>
      </c>
      <c r="C31527">
        <v>0</v>
      </c>
      <c r="D31527">
        <v>0</v>
      </c>
      <c r="E31527">
        <v>59</v>
      </c>
      <c r="F31527">
        <v>0</v>
      </c>
      <c r="G31527">
        <v>0</v>
      </c>
      <c r="H31527">
        <v>2</v>
      </c>
      <c r="I31527">
        <v>0</v>
      </c>
      <c r="J31527">
        <v>0</v>
      </c>
      <c r="K31527">
        <v>0</v>
      </c>
    </row>
    <row r="31528" spans="1:11">
      <c r="A31528">
        <v>2035</v>
      </c>
      <c r="B31528">
        <v>8525</v>
      </c>
      <c r="C31528">
        <v>0</v>
      </c>
      <c r="D31528">
        <v>0</v>
      </c>
      <c r="E31528">
        <v>90</v>
      </c>
      <c r="F31528">
        <v>0</v>
      </c>
      <c r="G31528">
        <v>0</v>
      </c>
      <c r="H31528">
        <v>2</v>
      </c>
      <c r="I31528">
        <v>0</v>
      </c>
      <c r="J31528">
        <v>0</v>
      </c>
      <c r="K31528">
        <v>0</v>
      </c>
    </row>
    <row r="31529" spans="1:11">
      <c r="A31529">
        <v>2035</v>
      </c>
      <c r="B31529">
        <v>8526</v>
      </c>
      <c r="C31529">
        <v>0</v>
      </c>
      <c r="D31529">
        <v>0</v>
      </c>
      <c r="E31529">
        <v>22</v>
      </c>
      <c r="F31529">
        <v>0</v>
      </c>
      <c r="G31529">
        <v>0</v>
      </c>
      <c r="H31529">
        <v>2</v>
      </c>
      <c r="I31529">
        <v>0</v>
      </c>
      <c r="J31529">
        <v>0</v>
      </c>
      <c r="K31529">
        <v>0</v>
      </c>
    </row>
    <row r="31530" spans="1:11">
      <c r="A31530">
        <v>2035</v>
      </c>
      <c r="B31530">
        <v>8527</v>
      </c>
      <c r="C31530">
        <v>0</v>
      </c>
      <c r="D31530">
        <v>0</v>
      </c>
      <c r="E31530">
        <v>0</v>
      </c>
      <c r="F31530">
        <v>0</v>
      </c>
      <c r="G31530">
        <v>0</v>
      </c>
      <c r="H31530">
        <v>2</v>
      </c>
      <c r="I31530">
        <v>0</v>
      </c>
      <c r="J31530">
        <v>0</v>
      </c>
      <c r="K31530">
        <v>0</v>
      </c>
    </row>
    <row r="31531" spans="1:11">
      <c r="A31531">
        <v>2035</v>
      </c>
      <c r="B31531">
        <v>8528</v>
      </c>
      <c r="C31531">
        <v>0</v>
      </c>
      <c r="D31531">
        <v>0</v>
      </c>
      <c r="E31531">
        <v>0</v>
      </c>
      <c r="F31531">
        <v>0</v>
      </c>
      <c r="G31531">
        <v>0</v>
      </c>
      <c r="H31531">
        <v>2</v>
      </c>
      <c r="I31531">
        <v>0</v>
      </c>
      <c r="J31531">
        <v>0</v>
      </c>
      <c r="K31531">
        <v>0</v>
      </c>
    </row>
    <row r="31532" spans="1:11">
      <c r="A31532">
        <v>2035</v>
      </c>
      <c r="B31532">
        <v>8529</v>
      </c>
      <c r="C31532">
        <v>0</v>
      </c>
      <c r="D31532">
        <v>0</v>
      </c>
      <c r="E31532">
        <v>0</v>
      </c>
      <c r="F31532">
        <v>0</v>
      </c>
      <c r="G31532">
        <v>0</v>
      </c>
      <c r="H31532">
        <v>2</v>
      </c>
      <c r="I31532">
        <v>0</v>
      </c>
      <c r="J31532">
        <v>0</v>
      </c>
      <c r="K31532">
        <v>0</v>
      </c>
    </row>
    <row r="31533" spans="1:11">
      <c r="A31533">
        <v>2035</v>
      </c>
      <c r="B31533">
        <v>8530</v>
      </c>
      <c r="C31533">
        <v>0</v>
      </c>
      <c r="D31533">
        <v>0</v>
      </c>
      <c r="E31533">
        <v>0</v>
      </c>
      <c r="F31533">
        <v>0</v>
      </c>
      <c r="G31533">
        <v>0</v>
      </c>
      <c r="H31533">
        <v>2</v>
      </c>
      <c r="I31533">
        <v>0</v>
      </c>
      <c r="J31533">
        <v>0</v>
      </c>
      <c r="K31533">
        <v>0</v>
      </c>
    </row>
    <row r="31534" spans="1:11">
      <c r="A31534">
        <v>2035</v>
      </c>
      <c r="B31534">
        <v>8531</v>
      </c>
      <c r="C31534">
        <v>69</v>
      </c>
      <c r="D31534">
        <v>50</v>
      </c>
      <c r="E31534">
        <v>9</v>
      </c>
      <c r="F31534">
        <v>4.7040215975948101</v>
      </c>
      <c r="G31534">
        <v>0</v>
      </c>
      <c r="H31534">
        <v>2</v>
      </c>
      <c r="I31534">
        <v>0</v>
      </c>
      <c r="J31534">
        <v>0</v>
      </c>
      <c r="K31534">
        <v>0</v>
      </c>
    </row>
    <row r="31535" spans="1:11">
      <c r="A31535">
        <v>2035</v>
      </c>
      <c r="B31535">
        <v>8532</v>
      </c>
      <c r="C31535">
        <v>0</v>
      </c>
      <c r="D31535">
        <v>0</v>
      </c>
      <c r="E31535">
        <v>175</v>
      </c>
      <c r="F31535">
        <v>0</v>
      </c>
      <c r="G31535">
        <v>0</v>
      </c>
      <c r="H31535">
        <v>2</v>
      </c>
      <c r="I31535">
        <v>0</v>
      </c>
      <c r="J31535">
        <v>0</v>
      </c>
      <c r="K31535">
        <v>0</v>
      </c>
    </row>
    <row r="31536" spans="1:11">
      <c r="A31536">
        <v>2035</v>
      </c>
      <c r="B31536">
        <v>8533</v>
      </c>
      <c r="C31536">
        <v>58</v>
      </c>
      <c r="D31536">
        <v>29</v>
      </c>
      <c r="E31536">
        <v>0</v>
      </c>
      <c r="F31536">
        <v>7.9202512631435198</v>
      </c>
      <c r="G31536">
        <v>0</v>
      </c>
      <c r="H31536">
        <v>2</v>
      </c>
      <c r="I31536">
        <v>0</v>
      </c>
      <c r="J31536">
        <v>0</v>
      </c>
      <c r="K31536">
        <v>0</v>
      </c>
    </row>
    <row r="31537" spans="1:11">
      <c r="A31537">
        <v>2035</v>
      </c>
      <c r="B31537">
        <v>8534</v>
      </c>
      <c r="C31537">
        <v>157</v>
      </c>
      <c r="D31537">
        <v>103</v>
      </c>
      <c r="E31537">
        <v>1</v>
      </c>
      <c r="F31537">
        <v>8.9533683484171895</v>
      </c>
      <c r="G31537">
        <v>0</v>
      </c>
      <c r="H31537">
        <v>2</v>
      </c>
      <c r="I31537">
        <v>0</v>
      </c>
      <c r="J31537">
        <v>0</v>
      </c>
      <c r="K31537">
        <v>0</v>
      </c>
    </row>
    <row r="31538" spans="1:11">
      <c r="A31538">
        <v>2035</v>
      </c>
      <c r="B31538">
        <v>8535</v>
      </c>
      <c r="C31538">
        <v>53</v>
      </c>
      <c r="D31538">
        <v>29</v>
      </c>
      <c r="E31538">
        <v>4</v>
      </c>
      <c r="F31538">
        <v>11.2466843501326</v>
      </c>
      <c r="G31538">
        <v>0</v>
      </c>
      <c r="H31538">
        <v>2</v>
      </c>
      <c r="I31538">
        <v>0</v>
      </c>
      <c r="J31538">
        <v>0</v>
      </c>
      <c r="K31538">
        <v>0</v>
      </c>
    </row>
    <row r="31539" spans="1:11">
      <c r="A31539">
        <v>2035</v>
      </c>
      <c r="B31539">
        <v>8536</v>
      </c>
      <c r="C31539">
        <v>354</v>
      </c>
      <c r="D31539">
        <v>235</v>
      </c>
      <c r="E31539">
        <v>17</v>
      </c>
      <c r="F31539">
        <v>9.0474377094136802</v>
      </c>
      <c r="G31539">
        <v>0</v>
      </c>
      <c r="H31539">
        <v>2</v>
      </c>
      <c r="I31539">
        <v>0</v>
      </c>
      <c r="J31539">
        <v>0</v>
      </c>
      <c r="K31539">
        <v>0</v>
      </c>
    </row>
    <row r="31540" spans="1:11">
      <c r="A31540">
        <v>2035</v>
      </c>
      <c r="B31540">
        <v>8537</v>
      </c>
      <c r="C31540">
        <v>181</v>
      </c>
      <c r="D31540">
        <v>105</v>
      </c>
      <c r="E31540">
        <v>2</v>
      </c>
      <c r="F31540">
        <v>9.9339617316701503</v>
      </c>
      <c r="G31540">
        <v>0</v>
      </c>
      <c r="H31540">
        <v>2</v>
      </c>
      <c r="I31540">
        <v>0</v>
      </c>
      <c r="J31540">
        <v>0</v>
      </c>
      <c r="K31540">
        <v>0</v>
      </c>
    </row>
    <row r="31541" spans="1:11">
      <c r="A31541">
        <v>2035</v>
      </c>
      <c r="B31541">
        <v>8538</v>
      </c>
      <c r="C31541">
        <v>13</v>
      </c>
      <c r="D31541">
        <v>6</v>
      </c>
      <c r="E31541">
        <v>0</v>
      </c>
      <c r="F31541">
        <v>0.30510272574081299</v>
      </c>
      <c r="G31541">
        <v>0</v>
      </c>
      <c r="H31541">
        <v>2</v>
      </c>
      <c r="I31541">
        <v>0</v>
      </c>
      <c r="J31541">
        <v>0</v>
      </c>
      <c r="K31541">
        <v>0</v>
      </c>
    </row>
    <row r="31542" spans="1:11">
      <c r="A31542">
        <v>2035</v>
      </c>
      <c r="B31542">
        <v>8539</v>
      </c>
      <c r="C31542">
        <v>172</v>
      </c>
      <c r="D31542">
        <v>96</v>
      </c>
      <c r="E31542">
        <v>7</v>
      </c>
      <c r="F31542">
        <v>7.8747006926989602</v>
      </c>
      <c r="G31542">
        <v>0</v>
      </c>
      <c r="H31542">
        <v>2</v>
      </c>
      <c r="I31542">
        <v>0</v>
      </c>
      <c r="J31542">
        <v>0</v>
      </c>
      <c r="K31542">
        <v>0</v>
      </c>
    </row>
    <row r="31543" spans="1:11">
      <c r="A31543">
        <v>2035</v>
      </c>
      <c r="B31543">
        <v>8540</v>
      </c>
      <c r="C31543">
        <v>299</v>
      </c>
      <c r="D31543">
        <v>168</v>
      </c>
      <c r="E31543">
        <v>5</v>
      </c>
      <c r="F31543">
        <v>10.748745380555899</v>
      </c>
      <c r="G31543">
        <v>0</v>
      </c>
      <c r="H31543">
        <v>2</v>
      </c>
      <c r="I31543">
        <v>0</v>
      </c>
      <c r="J31543">
        <v>0</v>
      </c>
      <c r="K31543">
        <v>0</v>
      </c>
    </row>
    <row r="31544" spans="1:11">
      <c r="A31544">
        <v>2035</v>
      </c>
      <c r="B31544">
        <v>8541</v>
      </c>
      <c r="C31544">
        <v>144</v>
      </c>
      <c r="D31544">
        <v>85</v>
      </c>
      <c r="E31544">
        <v>4</v>
      </c>
      <c r="F31544">
        <v>12.326023316727399</v>
      </c>
      <c r="G31544">
        <v>0</v>
      </c>
      <c r="H31544">
        <v>2</v>
      </c>
      <c r="I31544">
        <v>0</v>
      </c>
      <c r="J31544">
        <v>0</v>
      </c>
      <c r="K31544">
        <v>0</v>
      </c>
    </row>
    <row r="31545" spans="1:11">
      <c r="A31545">
        <v>2035</v>
      </c>
      <c r="B31545">
        <v>8542</v>
      </c>
      <c r="C31545">
        <v>154</v>
      </c>
      <c r="D31545">
        <v>90</v>
      </c>
      <c r="E31545">
        <v>1</v>
      </c>
      <c r="F31545">
        <v>3.0063562961690402</v>
      </c>
      <c r="G31545">
        <v>0</v>
      </c>
      <c r="H31545">
        <v>2</v>
      </c>
      <c r="I31545">
        <v>0</v>
      </c>
      <c r="J31545">
        <v>0</v>
      </c>
      <c r="K31545">
        <v>0</v>
      </c>
    </row>
    <row r="31546" spans="1:11">
      <c r="A31546">
        <v>2035</v>
      </c>
      <c r="B31546">
        <v>8543</v>
      </c>
      <c r="C31546">
        <v>106</v>
      </c>
      <c r="D31546">
        <v>53</v>
      </c>
      <c r="E31546">
        <v>5</v>
      </c>
      <c r="F31546">
        <v>4.6225230253977099</v>
      </c>
      <c r="G31546">
        <v>0</v>
      </c>
      <c r="H31546">
        <v>2</v>
      </c>
      <c r="I31546">
        <v>0</v>
      </c>
      <c r="J31546">
        <v>0</v>
      </c>
      <c r="K31546">
        <v>0</v>
      </c>
    </row>
    <row r="31547" spans="1:11">
      <c r="A31547">
        <v>2035</v>
      </c>
      <c r="B31547">
        <v>8544</v>
      </c>
      <c r="C31547">
        <v>170</v>
      </c>
      <c r="D31547">
        <v>88</v>
      </c>
      <c r="E31547">
        <v>26</v>
      </c>
      <c r="F31547">
        <v>5.25458462508539</v>
      </c>
      <c r="G31547">
        <v>0</v>
      </c>
      <c r="H31547">
        <v>2</v>
      </c>
      <c r="I31547">
        <v>0</v>
      </c>
      <c r="J31547">
        <v>0</v>
      </c>
      <c r="K31547">
        <v>0</v>
      </c>
    </row>
    <row r="31548" spans="1:11">
      <c r="A31548">
        <v>2035</v>
      </c>
      <c r="B31548">
        <v>8545</v>
      </c>
      <c r="C31548">
        <v>112</v>
      </c>
      <c r="D31548">
        <v>64</v>
      </c>
      <c r="E31548">
        <v>4</v>
      </c>
      <c r="F31548">
        <v>7.06869891760548</v>
      </c>
      <c r="G31548">
        <v>0</v>
      </c>
      <c r="H31548">
        <v>2</v>
      </c>
      <c r="I31548">
        <v>0</v>
      </c>
      <c r="J31548">
        <v>0</v>
      </c>
      <c r="K31548">
        <v>0</v>
      </c>
    </row>
    <row r="31549" spans="1:11">
      <c r="A31549">
        <v>2035</v>
      </c>
      <c r="B31549">
        <v>8546</v>
      </c>
      <c r="C31549">
        <v>315</v>
      </c>
      <c r="D31549">
        <v>179</v>
      </c>
      <c r="E31549">
        <v>2</v>
      </c>
      <c r="F31549">
        <v>11.4129194247889</v>
      </c>
      <c r="G31549">
        <v>0</v>
      </c>
      <c r="H31549">
        <v>2</v>
      </c>
      <c r="I31549">
        <v>0</v>
      </c>
      <c r="J31549">
        <v>0</v>
      </c>
      <c r="K31549">
        <v>0</v>
      </c>
    </row>
    <row r="31550" spans="1:11">
      <c r="A31550">
        <v>2035</v>
      </c>
      <c r="B31550">
        <v>8547</v>
      </c>
      <c r="C31550">
        <v>418</v>
      </c>
      <c r="D31550">
        <v>265</v>
      </c>
      <c r="E31550">
        <v>31</v>
      </c>
      <c r="F31550">
        <v>12.075131584268799</v>
      </c>
      <c r="G31550">
        <v>0</v>
      </c>
      <c r="H31550">
        <v>2</v>
      </c>
      <c r="I31550">
        <v>0</v>
      </c>
      <c r="J31550">
        <v>0</v>
      </c>
      <c r="K31550">
        <v>0</v>
      </c>
    </row>
    <row r="31551" spans="1:11">
      <c r="A31551">
        <v>2035</v>
      </c>
      <c r="B31551">
        <v>8548</v>
      </c>
      <c r="C31551">
        <v>37</v>
      </c>
      <c r="D31551">
        <v>22</v>
      </c>
      <c r="E31551">
        <v>12</v>
      </c>
      <c r="F31551">
        <v>12.416524044431</v>
      </c>
      <c r="G31551">
        <v>0</v>
      </c>
      <c r="H31551">
        <v>2</v>
      </c>
      <c r="I31551">
        <v>0</v>
      </c>
      <c r="J31551">
        <v>0</v>
      </c>
      <c r="K31551">
        <v>0</v>
      </c>
    </row>
    <row r="31552" spans="1:11">
      <c r="A31552">
        <v>2035</v>
      </c>
      <c r="B31552">
        <v>8549</v>
      </c>
      <c r="C31552">
        <v>480</v>
      </c>
      <c r="D31552">
        <v>312</v>
      </c>
      <c r="E31552">
        <v>6</v>
      </c>
      <c r="F31552">
        <v>10.9777015437393</v>
      </c>
      <c r="G31552">
        <v>0</v>
      </c>
      <c r="H31552">
        <v>2</v>
      </c>
      <c r="I31552">
        <v>0</v>
      </c>
      <c r="J31552">
        <v>0</v>
      </c>
      <c r="K31552">
        <v>0</v>
      </c>
    </row>
    <row r="31553" spans="1:11">
      <c r="A31553">
        <v>2035</v>
      </c>
      <c r="B31553">
        <v>8550</v>
      </c>
      <c r="C31553">
        <v>0</v>
      </c>
      <c r="D31553">
        <v>0</v>
      </c>
      <c r="E31553">
        <v>111</v>
      </c>
      <c r="F31553">
        <v>0</v>
      </c>
      <c r="G31553">
        <v>0</v>
      </c>
      <c r="H31553">
        <v>2</v>
      </c>
      <c r="I31553">
        <v>0</v>
      </c>
      <c r="J31553">
        <v>0</v>
      </c>
      <c r="K31553">
        <v>0</v>
      </c>
    </row>
    <row r="31554" spans="1:11">
      <c r="A31554">
        <v>2035</v>
      </c>
      <c r="B31554">
        <v>8551</v>
      </c>
      <c r="C31554">
        <v>310</v>
      </c>
      <c r="D31554">
        <v>175</v>
      </c>
      <c r="E31554">
        <v>12</v>
      </c>
      <c r="F31554">
        <v>19.873461435711</v>
      </c>
      <c r="G31554">
        <v>0</v>
      </c>
      <c r="H31554">
        <v>2</v>
      </c>
      <c r="I31554">
        <v>0</v>
      </c>
      <c r="J31554">
        <v>0</v>
      </c>
      <c r="K31554">
        <v>0</v>
      </c>
    </row>
    <row r="31555" spans="1:11">
      <c r="A31555">
        <v>2035</v>
      </c>
      <c r="B31555">
        <v>8552</v>
      </c>
      <c r="C31555">
        <v>116</v>
      </c>
      <c r="D31555">
        <v>68</v>
      </c>
      <c r="E31555">
        <v>5</v>
      </c>
      <c r="F31555">
        <v>12.5145157107907</v>
      </c>
      <c r="G31555">
        <v>0</v>
      </c>
      <c r="H31555">
        <v>2</v>
      </c>
      <c r="I31555">
        <v>0</v>
      </c>
      <c r="J31555">
        <v>0</v>
      </c>
      <c r="K31555">
        <v>0</v>
      </c>
    </row>
    <row r="31556" spans="1:11">
      <c r="A31556">
        <v>2035</v>
      </c>
      <c r="B31556">
        <v>8553</v>
      </c>
      <c r="C31556">
        <v>170</v>
      </c>
      <c r="D31556">
        <v>110</v>
      </c>
      <c r="E31556">
        <v>1</v>
      </c>
      <c r="F31556">
        <v>10.5021900155062</v>
      </c>
      <c r="G31556">
        <v>0</v>
      </c>
      <c r="H31556">
        <v>2</v>
      </c>
      <c r="I31556">
        <v>0</v>
      </c>
      <c r="J31556">
        <v>0</v>
      </c>
      <c r="K31556">
        <v>0</v>
      </c>
    </row>
    <row r="31557" spans="1:11">
      <c r="A31557">
        <v>2035</v>
      </c>
      <c r="B31557">
        <v>8554</v>
      </c>
      <c r="C31557">
        <v>187</v>
      </c>
      <c r="D31557">
        <v>114</v>
      </c>
      <c r="E31557">
        <v>18</v>
      </c>
      <c r="F31557">
        <v>13.325637243374601</v>
      </c>
      <c r="G31557">
        <v>0</v>
      </c>
      <c r="H31557">
        <v>2</v>
      </c>
      <c r="I31557">
        <v>0</v>
      </c>
      <c r="J31557">
        <v>0</v>
      </c>
      <c r="K31557">
        <v>0</v>
      </c>
    </row>
    <row r="31558" spans="1:11">
      <c r="A31558">
        <v>2035</v>
      </c>
      <c r="B31558">
        <v>8555</v>
      </c>
      <c r="C31558">
        <v>0</v>
      </c>
      <c r="D31558">
        <v>0</v>
      </c>
      <c r="E31558">
        <v>161</v>
      </c>
      <c r="F31558">
        <v>0</v>
      </c>
      <c r="G31558">
        <v>0</v>
      </c>
      <c r="H31558">
        <v>2</v>
      </c>
      <c r="I31558">
        <v>0</v>
      </c>
      <c r="J31558">
        <v>0</v>
      </c>
      <c r="K31558">
        <v>0</v>
      </c>
    </row>
    <row r="31559" spans="1:11">
      <c r="A31559">
        <v>2035</v>
      </c>
      <c r="B31559">
        <v>8556</v>
      </c>
      <c r="C31559">
        <v>763</v>
      </c>
      <c r="D31559">
        <v>476</v>
      </c>
      <c r="E31559">
        <v>31</v>
      </c>
      <c r="F31559">
        <v>11.0207737222881</v>
      </c>
      <c r="G31559">
        <v>0</v>
      </c>
      <c r="H31559">
        <v>2</v>
      </c>
      <c r="I31559">
        <v>0</v>
      </c>
      <c r="J31559">
        <v>0</v>
      </c>
      <c r="K31559">
        <v>0</v>
      </c>
    </row>
    <row r="31560" spans="1:11">
      <c r="A31560">
        <v>2035</v>
      </c>
      <c r="B31560">
        <v>8557</v>
      </c>
      <c r="C31560">
        <v>370</v>
      </c>
      <c r="D31560">
        <v>205</v>
      </c>
      <c r="E31560">
        <v>15</v>
      </c>
      <c r="F31560">
        <v>11.388116500431799</v>
      </c>
      <c r="G31560">
        <v>0</v>
      </c>
      <c r="H31560">
        <v>2</v>
      </c>
      <c r="I31560">
        <v>0</v>
      </c>
      <c r="J31560">
        <v>0</v>
      </c>
      <c r="K31560">
        <v>0</v>
      </c>
    </row>
    <row r="31561" spans="1:11">
      <c r="A31561">
        <v>2035</v>
      </c>
      <c r="B31561">
        <v>8558</v>
      </c>
      <c r="C31561">
        <v>8</v>
      </c>
      <c r="D31561">
        <v>7</v>
      </c>
      <c r="E31561">
        <v>156</v>
      </c>
      <c r="F31561">
        <v>0.68283273158698898</v>
      </c>
      <c r="G31561">
        <v>0</v>
      </c>
      <c r="H31561">
        <v>2</v>
      </c>
      <c r="I31561">
        <v>0</v>
      </c>
      <c r="J31561">
        <v>0</v>
      </c>
      <c r="K31561">
        <v>0</v>
      </c>
    </row>
    <row r="31562" spans="1:11">
      <c r="A31562">
        <v>2035</v>
      </c>
      <c r="B31562">
        <v>8559</v>
      </c>
      <c r="C31562">
        <v>0</v>
      </c>
      <c r="D31562">
        <v>0</v>
      </c>
      <c r="E31562">
        <v>376</v>
      </c>
      <c r="F31562">
        <v>0</v>
      </c>
      <c r="G31562">
        <v>0</v>
      </c>
      <c r="H31562">
        <v>2</v>
      </c>
      <c r="I31562">
        <v>0</v>
      </c>
      <c r="J31562">
        <v>0</v>
      </c>
      <c r="K31562">
        <v>0</v>
      </c>
    </row>
    <row r="31563" spans="1:11">
      <c r="A31563">
        <v>2035</v>
      </c>
      <c r="B31563">
        <v>8560</v>
      </c>
      <c r="C31563">
        <v>0</v>
      </c>
      <c r="D31563">
        <v>0</v>
      </c>
      <c r="E31563">
        <v>850</v>
      </c>
      <c r="F31563">
        <v>0</v>
      </c>
      <c r="G31563">
        <v>0</v>
      </c>
      <c r="H31563">
        <v>2</v>
      </c>
      <c r="I31563">
        <v>0</v>
      </c>
      <c r="J31563">
        <v>0</v>
      </c>
      <c r="K31563">
        <v>0</v>
      </c>
    </row>
    <row r="31564" spans="1:11">
      <c r="A31564">
        <v>2035</v>
      </c>
      <c r="B31564">
        <v>8561</v>
      </c>
      <c r="C31564">
        <v>0</v>
      </c>
      <c r="D31564">
        <v>0</v>
      </c>
      <c r="E31564">
        <v>328</v>
      </c>
      <c r="F31564">
        <v>0</v>
      </c>
      <c r="G31564">
        <v>0</v>
      </c>
      <c r="H31564">
        <v>2</v>
      </c>
      <c r="I31564">
        <v>0</v>
      </c>
      <c r="J31564">
        <v>0</v>
      </c>
      <c r="K31564">
        <v>0</v>
      </c>
    </row>
    <row r="31565" spans="1:11">
      <c r="A31565">
        <v>2035</v>
      </c>
      <c r="B31565">
        <v>8562</v>
      </c>
      <c r="C31565">
        <v>1146</v>
      </c>
      <c r="D31565">
        <v>720</v>
      </c>
      <c r="E31565">
        <v>16</v>
      </c>
      <c r="F31565">
        <v>38.605746394607301</v>
      </c>
      <c r="G31565">
        <v>0</v>
      </c>
      <c r="H31565">
        <v>2</v>
      </c>
      <c r="I31565">
        <v>0</v>
      </c>
      <c r="J31565">
        <v>0</v>
      </c>
      <c r="K31565">
        <v>0</v>
      </c>
    </row>
    <row r="31566" spans="1:11">
      <c r="A31566">
        <v>2035</v>
      </c>
      <c r="B31566">
        <v>8563</v>
      </c>
      <c r="C31566">
        <v>0</v>
      </c>
      <c r="D31566">
        <v>0</v>
      </c>
      <c r="E31566">
        <v>0</v>
      </c>
      <c r="F31566">
        <v>0</v>
      </c>
      <c r="G31566">
        <v>0</v>
      </c>
      <c r="H31566">
        <v>2</v>
      </c>
      <c r="I31566">
        <v>0</v>
      </c>
      <c r="J31566">
        <v>0</v>
      </c>
      <c r="K31566">
        <v>0</v>
      </c>
    </row>
    <row r="31567" spans="1:11">
      <c r="A31567">
        <v>2035</v>
      </c>
      <c r="B31567">
        <v>8564</v>
      </c>
      <c r="C31567">
        <v>29</v>
      </c>
      <c r="D31567">
        <v>19</v>
      </c>
      <c r="E31567">
        <v>0</v>
      </c>
      <c r="F31567">
        <v>0.88172964952766697</v>
      </c>
      <c r="G31567">
        <v>0</v>
      </c>
      <c r="H31567">
        <v>2</v>
      </c>
      <c r="I31567">
        <v>0</v>
      </c>
      <c r="J31567">
        <v>0</v>
      </c>
      <c r="K31567">
        <v>0</v>
      </c>
    </row>
    <row r="31568" spans="1:11">
      <c r="A31568">
        <v>2035</v>
      </c>
      <c r="B31568">
        <v>8565</v>
      </c>
      <c r="C31568">
        <v>190</v>
      </c>
      <c r="D31568">
        <v>126</v>
      </c>
      <c r="E31568">
        <v>61</v>
      </c>
      <c r="F31568">
        <v>4.6803793570636802</v>
      </c>
      <c r="G31568">
        <v>0</v>
      </c>
      <c r="H31568">
        <v>2</v>
      </c>
      <c r="I31568">
        <v>0</v>
      </c>
      <c r="J31568">
        <v>0</v>
      </c>
      <c r="K31568">
        <v>0</v>
      </c>
    </row>
    <row r="31569" spans="1:11">
      <c r="A31569">
        <v>2035</v>
      </c>
      <c r="B31569">
        <v>8566</v>
      </c>
      <c r="C31569">
        <v>136</v>
      </c>
      <c r="D31569">
        <v>78</v>
      </c>
      <c r="E31569">
        <v>1</v>
      </c>
      <c r="F31569">
        <v>5.67427965854188</v>
      </c>
      <c r="G31569">
        <v>0</v>
      </c>
      <c r="H31569">
        <v>2</v>
      </c>
      <c r="I31569">
        <v>0</v>
      </c>
      <c r="J31569">
        <v>0</v>
      </c>
      <c r="K31569">
        <v>0</v>
      </c>
    </row>
    <row r="31570" spans="1:11">
      <c r="A31570">
        <v>2035</v>
      </c>
      <c r="B31570">
        <v>8567</v>
      </c>
      <c r="C31570">
        <v>102</v>
      </c>
      <c r="D31570">
        <v>57</v>
      </c>
      <c r="E31570">
        <v>1</v>
      </c>
      <c r="F31570">
        <v>9.1902873174035005</v>
      </c>
      <c r="G31570">
        <v>0</v>
      </c>
      <c r="H31570">
        <v>2</v>
      </c>
      <c r="I31570">
        <v>0</v>
      </c>
      <c r="J31570">
        <v>0</v>
      </c>
      <c r="K31570">
        <v>0</v>
      </c>
    </row>
    <row r="31571" spans="1:11">
      <c r="A31571">
        <v>2035</v>
      </c>
      <c r="B31571">
        <v>8568</v>
      </c>
      <c r="C31571">
        <v>588</v>
      </c>
      <c r="D31571">
        <v>346</v>
      </c>
      <c r="E31571">
        <v>45</v>
      </c>
      <c r="F31571">
        <v>7.6911793273786202</v>
      </c>
      <c r="G31571">
        <v>0</v>
      </c>
      <c r="H31571">
        <v>2</v>
      </c>
      <c r="I31571">
        <v>0</v>
      </c>
      <c r="J31571">
        <v>0</v>
      </c>
      <c r="K31571">
        <v>0</v>
      </c>
    </row>
    <row r="31572" spans="1:11">
      <c r="A31572">
        <v>2035</v>
      </c>
      <c r="B31572">
        <v>8569</v>
      </c>
      <c r="C31572">
        <v>588</v>
      </c>
      <c r="D31572">
        <v>355</v>
      </c>
      <c r="E31572">
        <v>35</v>
      </c>
      <c r="F31572">
        <v>25.267081283723801</v>
      </c>
      <c r="G31572">
        <v>0</v>
      </c>
      <c r="H31572">
        <v>2</v>
      </c>
      <c r="I31572">
        <v>0</v>
      </c>
      <c r="J31572">
        <v>0</v>
      </c>
      <c r="K31572">
        <v>0</v>
      </c>
    </row>
    <row r="31573" spans="1:11">
      <c r="A31573">
        <v>2035</v>
      </c>
      <c r="B31573">
        <v>8570</v>
      </c>
      <c r="C31573">
        <v>256</v>
      </c>
      <c r="D31573">
        <v>153</v>
      </c>
      <c r="E31573">
        <v>13</v>
      </c>
      <c r="F31573">
        <v>5.09233841771497</v>
      </c>
      <c r="G31573">
        <v>0</v>
      </c>
      <c r="H31573">
        <v>2</v>
      </c>
      <c r="I31573">
        <v>0</v>
      </c>
      <c r="J31573">
        <v>0</v>
      </c>
      <c r="K31573">
        <v>0</v>
      </c>
    </row>
    <row r="31574" spans="1:11">
      <c r="A31574">
        <v>2035</v>
      </c>
      <c r="B31574">
        <v>8571</v>
      </c>
      <c r="C31574">
        <v>385</v>
      </c>
      <c r="D31574">
        <v>230</v>
      </c>
      <c r="E31574">
        <v>49</v>
      </c>
      <c r="F31574">
        <v>6.3643201335680697</v>
      </c>
      <c r="G31574">
        <v>0</v>
      </c>
      <c r="H31574">
        <v>2</v>
      </c>
      <c r="I31574">
        <v>0</v>
      </c>
      <c r="J31574">
        <v>0</v>
      </c>
      <c r="K31574">
        <v>0</v>
      </c>
    </row>
    <row r="31575" spans="1:11">
      <c r="A31575">
        <v>2035</v>
      </c>
      <c r="B31575">
        <v>8572</v>
      </c>
      <c r="C31575">
        <v>692</v>
      </c>
      <c r="D31575">
        <v>422</v>
      </c>
      <c r="E31575">
        <v>70</v>
      </c>
      <c r="F31575">
        <v>7.8406219541979896</v>
      </c>
      <c r="G31575">
        <v>0</v>
      </c>
      <c r="H31575">
        <v>2</v>
      </c>
      <c r="I31575">
        <v>0</v>
      </c>
      <c r="J31575">
        <v>0</v>
      </c>
      <c r="K31575">
        <v>0</v>
      </c>
    </row>
    <row r="31576" spans="1:11">
      <c r="A31576">
        <v>2035</v>
      </c>
      <c r="B31576">
        <v>8573</v>
      </c>
      <c r="C31576">
        <v>242</v>
      </c>
      <c r="D31576">
        <v>126</v>
      </c>
      <c r="E31576">
        <v>3</v>
      </c>
      <c r="F31576">
        <v>3.1808162605430299</v>
      </c>
      <c r="G31576">
        <v>0</v>
      </c>
      <c r="H31576">
        <v>2</v>
      </c>
      <c r="I31576">
        <v>0</v>
      </c>
      <c r="J31576">
        <v>0</v>
      </c>
      <c r="K31576">
        <v>0</v>
      </c>
    </row>
    <row r="31577" spans="1:11">
      <c r="A31577">
        <v>2035</v>
      </c>
      <c r="B31577">
        <v>8574</v>
      </c>
      <c r="C31577">
        <v>18</v>
      </c>
      <c r="D31577">
        <v>12</v>
      </c>
      <c r="E31577">
        <v>0</v>
      </c>
      <c r="F31577">
        <v>0.32037989936511402</v>
      </c>
      <c r="G31577">
        <v>0</v>
      </c>
      <c r="H31577">
        <v>2</v>
      </c>
      <c r="I31577">
        <v>0</v>
      </c>
      <c r="J31577">
        <v>0</v>
      </c>
      <c r="K31577">
        <v>0</v>
      </c>
    </row>
    <row r="31578" spans="1:11">
      <c r="A31578">
        <v>2035</v>
      </c>
      <c r="B31578">
        <v>8575</v>
      </c>
      <c r="C31578">
        <v>633</v>
      </c>
      <c r="D31578">
        <v>399</v>
      </c>
      <c r="E31578">
        <v>13</v>
      </c>
      <c r="F31578">
        <v>4.7014085657733</v>
      </c>
      <c r="G31578">
        <v>0</v>
      </c>
      <c r="H31578">
        <v>2</v>
      </c>
      <c r="I31578">
        <v>0</v>
      </c>
      <c r="J31578">
        <v>0</v>
      </c>
      <c r="K31578">
        <v>0</v>
      </c>
    </row>
    <row r="31579" spans="1:11">
      <c r="A31579">
        <v>2035</v>
      </c>
      <c r="B31579">
        <v>8576</v>
      </c>
      <c r="C31579">
        <v>0</v>
      </c>
      <c r="D31579">
        <v>0</v>
      </c>
      <c r="E31579">
        <v>0</v>
      </c>
      <c r="F31579">
        <v>0</v>
      </c>
      <c r="G31579">
        <v>0</v>
      </c>
      <c r="H31579">
        <v>2</v>
      </c>
      <c r="I31579">
        <v>0</v>
      </c>
      <c r="J31579">
        <v>0</v>
      </c>
      <c r="K31579">
        <v>0</v>
      </c>
    </row>
    <row r="31580" spans="1:11">
      <c r="A31580">
        <v>2035</v>
      </c>
      <c r="B31580">
        <v>8577</v>
      </c>
      <c r="C31580">
        <v>1303</v>
      </c>
      <c r="D31580">
        <v>823</v>
      </c>
      <c r="E31580">
        <v>88</v>
      </c>
      <c r="F31580">
        <v>13.752051462013</v>
      </c>
      <c r="G31580">
        <v>0</v>
      </c>
      <c r="H31580">
        <v>2</v>
      </c>
      <c r="I31580">
        <v>0</v>
      </c>
      <c r="J31580">
        <v>0</v>
      </c>
      <c r="K31580">
        <v>0</v>
      </c>
    </row>
    <row r="31581" spans="1:11">
      <c r="A31581">
        <v>2035</v>
      </c>
      <c r="B31581">
        <v>8578</v>
      </c>
      <c r="C31581">
        <v>496</v>
      </c>
      <c r="D31581">
        <v>302</v>
      </c>
      <c r="E31581">
        <v>9</v>
      </c>
      <c r="F31581">
        <v>11.8786462175133</v>
      </c>
      <c r="G31581">
        <v>0</v>
      </c>
      <c r="H31581">
        <v>2</v>
      </c>
      <c r="I31581">
        <v>0</v>
      </c>
      <c r="J31581">
        <v>0</v>
      </c>
      <c r="K31581">
        <v>0</v>
      </c>
    </row>
    <row r="31582" spans="1:11">
      <c r="A31582">
        <v>2035</v>
      </c>
      <c r="B31582">
        <v>8579</v>
      </c>
      <c r="C31582">
        <v>905</v>
      </c>
      <c r="D31582">
        <v>563</v>
      </c>
      <c r="E31582">
        <v>15</v>
      </c>
      <c r="F31582">
        <v>8.5813387647044301</v>
      </c>
      <c r="G31582">
        <v>0</v>
      </c>
      <c r="H31582">
        <v>2</v>
      </c>
      <c r="I31582">
        <v>0</v>
      </c>
      <c r="J31582">
        <v>0</v>
      </c>
      <c r="K31582">
        <v>0</v>
      </c>
    </row>
    <row r="31583" spans="1:11">
      <c r="A31583">
        <v>2035</v>
      </c>
      <c r="B31583">
        <v>8580</v>
      </c>
      <c r="C31583">
        <v>0</v>
      </c>
      <c r="D31583">
        <v>0</v>
      </c>
      <c r="E31583">
        <v>0</v>
      </c>
      <c r="F31583">
        <v>0</v>
      </c>
      <c r="G31583">
        <v>0</v>
      </c>
      <c r="H31583">
        <v>2</v>
      </c>
      <c r="I31583">
        <v>0</v>
      </c>
      <c r="J31583">
        <v>0</v>
      </c>
      <c r="K31583">
        <v>0</v>
      </c>
    </row>
    <row r="31584" spans="1:11">
      <c r="A31584">
        <v>2035</v>
      </c>
      <c r="B31584">
        <v>8581</v>
      </c>
      <c r="C31584">
        <v>131</v>
      </c>
      <c r="D31584">
        <v>90</v>
      </c>
      <c r="E31584">
        <v>8</v>
      </c>
      <c r="F31584">
        <v>9.3860384469330604</v>
      </c>
      <c r="G31584">
        <v>0</v>
      </c>
      <c r="H31584">
        <v>2</v>
      </c>
      <c r="I31584">
        <v>0</v>
      </c>
      <c r="J31584">
        <v>0</v>
      </c>
      <c r="K31584">
        <v>0</v>
      </c>
    </row>
    <row r="31585" spans="1:11">
      <c r="A31585">
        <v>2035</v>
      </c>
      <c r="B31585">
        <v>8582</v>
      </c>
      <c r="C31585">
        <v>98</v>
      </c>
      <c r="D31585">
        <v>66</v>
      </c>
      <c r="E31585">
        <v>1</v>
      </c>
      <c r="F31585">
        <v>5.4847267150964303</v>
      </c>
      <c r="G31585">
        <v>0</v>
      </c>
      <c r="H31585">
        <v>3</v>
      </c>
      <c r="I31585">
        <v>0</v>
      </c>
      <c r="J31585">
        <v>0</v>
      </c>
      <c r="K31585">
        <v>0</v>
      </c>
    </row>
    <row r="31586" spans="1:11">
      <c r="A31586">
        <v>2035</v>
      </c>
      <c r="B31586">
        <v>8583</v>
      </c>
      <c r="C31586">
        <v>0</v>
      </c>
      <c r="D31586">
        <v>0</v>
      </c>
      <c r="E31586">
        <v>0</v>
      </c>
      <c r="F31586">
        <v>0</v>
      </c>
      <c r="G31586">
        <v>0</v>
      </c>
      <c r="H31586">
        <v>2</v>
      </c>
      <c r="I31586">
        <v>0</v>
      </c>
      <c r="J31586">
        <v>0</v>
      </c>
      <c r="K31586">
        <v>0</v>
      </c>
    </row>
    <row r="31587" spans="1:11">
      <c r="A31587">
        <v>2035</v>
      </c>
      <c r="B31587">
        <v>8584</v>
      </c>
      <c r="C31587">
        <v>0</v>
      </c>
      <c r="D31587">
        <v>0</v>
      </c>
      <c r="E31587">
        <v>0</v>
      </c>
      <c r="F31587">
        <v>0</v>
      </c>
      <c r="G31587">
        <v>0</v>
      </c>
      <c r="H31587">
        <v>2</v>
      </c>
      <c r="I31587">
        <v>0</v>
      </c>
      <c r="J31587">
        <v>0</v>
      </c>
      <c r="K31587">
        <v>0</v>
      </c>
    </row>
    <row r="31588" spans="1:11">
      <c r="A31588">
        <v>2035</v>
      </c>
      <c r="B31588">
        <v>8585</v>
      </c>
      <c r="C31588">
        <v>0</v>
      </c>
      <c r="D31588">
        <v>0</v>
      </c>
      <c r="E31588">
        <v>34</v>
      </c>
      <c r="F31588">
        <v>0</v>
      </c>
      <c r="G31588">
        <v>0</v>
      </c>
      <c r="H31588">
        <v>2</v>
      </c>
      <c r="I31588">
        <v>0</v>
      </c>
      <c r="J31588">
        <v>0</v>
      </c>
      <c r="K31588">
        <v>0</v>
      </c>
    </row>
    <row r="31589" spans="1:11">
      <c r="A31589">
        <v>2035</v>
      </c>
      <c r="B31589">
        <v>8586</v>
      </c>
      <c r="C31589">
        <v>0</v>
      </c>
      <c r="D31589">
        <v>0</v>
      </c>
      <c r="E31589">
        <v>0</v>
      </c>
      <c r="F31589">
        <v>0</v>
      </c>
      <c r="G31589">
        <v>0</v>
      </c>
      <c r="H31589">
        <v>2</v>
      </c>
      <c r="I31589">
        <v>0</v>
      </c>
      <c r="J31589">
        <v>0</v>
      </c>
      <c r="K31589">
        <v>0</v>
      </c>
    </row>
    <row r="31590" spans="1:11">
      <c r="A31590">
        <v>2035</v>
      </c>
      <c r="B31590">
        <v>8587</v>
      </c>
      <c r="C31590">
        <v>0</v>
      </c>
      <c r="D31590">
        <v>0</v>
      </c>
      <c r="E31590">
        <v>0</v>
      </c>
      <c r="F31590">
        <v>0</v>
      </c>
      <c r="G31590">
        <v>0</v>
      </c>
      <c r="H31590">
        <v>2</v>
      </c>
      <c r="I31590">
        <v>0</v>
      </c>
      <c r="J31590">
        <v>0</v>
      </c>
      <c r="K31590">
        <v>0</v>
      </c>
    </row>
    <row r="31591" spans="1:11">
      <c r="A31591">
        <v>2035</v>
      </c>
      <c r="B31591">
        <v>8588</v>
      </c>
      <c r="C31591">
        <v>63</v>
      </c>
      <c r="D31591">
        <v>35</v>
      </c>
      <c r="E31591">
        <v>2</v>
      </c>
      <c r="F31591">
        <v>1.36410878226226</v>
      </c>
      <c r="G31591">
        <v>0</v>
      </c>
      <c r="H31591">
        <v>2</v>
      </c>
      <c r="I31591">
        <v>0</v>
      </c>
      <c r="J31591">
        <v>0</v>
      </c>
      <c r="K31591">
        <v>0</v>
      </c>
    </row>
    <row r="31592" spans="1:11">
      <c r="A31592">
        <v>2035</v>
      </c>
      <c r="B31592">
        <v>8589</v>
      </c>
      <c r="C31592">
        <v>0</v>
      </c>
      <c r="D31592">
        <v>0</v>
      </c>
      <c r="E31592">
        <v>106</v>
      </c>
      <c r="F31592">
        <v>0</v>
      </c>
      <c r="G31592">
        <v>0</v>
      </c>
      <c r="H31592">
        <v>2</v>
      </c>
      <c r="I31592">
        <v>0</v>
      </c>
      <c r="J31592">
        <v>0</v>
      </c>
      <c r="K31592">
        <v>0</v>
      </c>
    </row>
    <row r="31593" spans="1:11">
      <c r="A31593">
        <v>2035</v>
      </c>
      <c r="B31593">
        <v>8590</v>
      </c>
      <c r="C31593">
        <v>0</v>
      </c>
      <c r="D31593">
        <v>0</v>
      </c>
      <c r="E31593">
        <v>0</v>
      </c>
      <c r="F31593">
        <v>0</v>
      </c>
      <c r="G31593">
        <v>0</v>
      </c>
      <c r="H31593">
        <v>2</v>
      </c>
      <c r="I31593">
        <v>0</v>
      </c>
      <c r="J31593">
        <v>0</v>
      </c>
      <c r="K31593">
        <v>0</v>
      </c>
    </row>
    <row r="31594" spans="1:11">
      <c r="A31594">
        <v>2035</v>
      </c>
      <c r="B31594">
        <v>8591</v>
      </c>
      <c r="C31594">
        <v>0</v>
      </c>
      <c r="D31594">
        <v>0</v>
      </c>
      <c r="E31594">
        <v>0</v>
      </c>
      <c r="F31594">
        <v>0</v>
      </c>
      <c r="G31594">
        <v>0</v>
      </c>
      <c r="H31594">
        <v>2</v>
      </c>
      <c r="I31594">
        <v>0</v>
      </c>
      <c r="J31594">
        <v>0</v>
      </c>
      <c r="K31594">
        <v>0</v>
      </c>
    </row>
    <row r="31595" spans="1:11">
      <c r="A31595">
        <v>2035</v>
      </c>
      <c r="B31595">
        <v>8592</v>
      </c>
      <c r="C31595">
        <v>25</v>
      </c>
      <c r="D31595">
        <v>18</v>
      </c>
      <c r="E31595">
        <v>0</v>
      </c>
      <c r="F31595">
        <v>0.64966113675107096</v>
      </c>
      <c r="G31595">
        <v>0</v>
      </c>
      <c r="H31595">
        <v>2</v>
      </c>
      <c r="I31595">
        <v>0</v>
      </c>
      <c r="J31595">
        <v>0</v>
      </c>
      <c r="K31595">
        <v>0</v>
      </c>
    </row>
    <row r="31596" spans="1:11">
      <c r="A31596">
        <v>2035</v>
      </c>
      <c r="B31596">
        <v>8593</v>
      </c>
      <c r="C31596">
        <v>214</v>
      </c>
      <c r="D31596">
        <v>144</v>
      </c>
      <c r="E31596">
        <v>17</v>
      </c>
      <c r="F31596">
        <v>0.91182638825567597</v>
      </c>
      <c r="G31596">
        <v>0</v>
      </c>
      <c r="H31596">
        <v>2</v>
      </c>
      <c r="I31596">
        <v>0</v>
      </c>
      <c r="J31596">
        <v>0</v>
      </c>
      <c r="K31596">
        <v>0</v>
      </c>
    </row>
    <row r="31597" spans="1:11">
      <c r="A31597">
        <v>2035</v>
      </c>
      <c r="B31597">
        <v>8594</v>
      </c>
      <c r="C31597">
        <v>306</v>
      </c>
      <c r="D31597">
        <v>191</v>
      </c>
      <c r="E31597">
        <v>5</v>
      </c>
      <c r="F31597">
        <v>4.1536694819315398</v>
      </c>
      <c r="G31597">
        <v>0</v>
      </c>
      <c r="H31597">
        <v>2</v>
      </c>
      <c r="I31597">
        <v>0</v>
      </c>
      <c r="J31597">
        <v>0</v>
      </c>
      <c r="K31597">
        <v>0</v>
      </c>
    </row>
    <row r="31598" spans="1:11">
      <c r="A31598">
        <v>2035</v>
      </c>
      <c r="B31598">
        <v>8595</v>
      </c>
      <c r="C31598">
        <v>2</v>
      </c>
      <c r="D31598">
        <v>2</v>
      </c>
      <c r="E31598">
        <v>0</v>
      </c>
      <c r="F31598">
        <v>0.11174432897530499</v>
      </c>
      <c r="G31598">
        <v>0</v>
      </c>
      <c r="H31598">
        <v>2</v>
      </c>
      <c r="I31598">
        <v>0</v>
      </c>
      <c r="J31598">
        <v>0</v>
      </c>
      <c r="K31598">
        <v>0</v>
      </c>
    </row>
    <row r="31599" spans="1:11">
      <c r="A31599">
        <v>2035</v>
      </c>
      <c r="B31599">
        <v>8596</v>
      </c>
      <c r="C31599">
        <v>0</v>
      </c>
      <c r="D31599">
        <v>0</v>
      </c>
      <c r="E31599">
        <v>0</v>
      </c>
      <c r="F31599">
        <v>0</v>
      </c>
      <c r="G31599">
        <v>0</v>
      </c>
      <c r="H31599">
        <v>2</v>
      </c>
      <c r="I31599">
        <v>0</v>
      </c>
      <c r="J31599">
        <v>0</v>
      </c>
      <c r="K31599">
        <v>0</v>
      </c>
    </row>
    <row r="31600" spans="1:11">
      <c r="A31600">
        <v>2035</v>
      </c>
      <c r="B31600">
        <v>8597</v>
      </c>
      <c r="C31600">
        <v>0</v>
      </c>
      <c r="D31600">
        <v>0</v>
      </c>
      <c r="E31600">
        <v>0</v>
      </c>
      <c r="F31600">
        <v>0</v>
      </c>
      <c r="G31600">
        <v>0</v>
      </c>
      <c r="H31600">
        <v>2</v>
      </c>
      <c r="I31600">
        <v>0</v>
      </c>
      <c r="J31600">
        <v>0</v>
      </c>
      <c r="K31600">
        <v>0</v>
      </c>
    </row>
    <row r="31601" spans="1:11">
      <c r="A31601">
        <v>2035</v>
      </c>
      <c r="B31601">
        <v>8598</v>
      </c>
      <c r="C31601">
        <v>0</v>
      </c>
      <c r="D31601">
        <v>0</v>
      </c>
      <c r="E31601">
        <v>0</v>
      </c>
      <c r="F31601">
        <v>0</v>
      </c>
      <c r="G31601">
        <v>0</v>
      </c>
      <c r="H31601">
        <v>2</v>
      </c>
      <c r="I31601">
        <v>0</v>
      </c>
      <c r="J31601">
        <v>0</v>
      </c>
      <c r="K31601">
        <v>0</v>
      </c>
    </row>
    <row r="31602" spans="1:11">
      <c r="A31602">
        <v>2035</v>
      </c>
      <c r="B31602">
        <v>8599</v>
      </c>
      <c r="C31602">
        <v>0</v>
      </c>
      <c r="D31602">
        <v>0</v>
      </c>
      <c r="E31602">
        <v>9</v>
      </c>
      <c r="F31602">
        <v>0</v>
      </c>
      <c r="G31602">
        <v>0</v>
      </c>
      <c r="H31602">
        <v>2</v>
      </c>
      <c r="I31602">
        <v>0</v>
      </c>
      <c r="J31602">
        <v>0</v>
      </c>
      <c r="K31602">
        <v>0</v>
      </c>
    </row>
    <row r="31603" spans="1:11">
      <c r="A31603">
        <v>2035</v>
      </c>
      <c r="B31603">
        <v>8600</v>
      </c>
      <c r="C31603">
        <v>56</v>
      </c>
      <c r="D31603">
        <v>35</v>
      </c>
      <c r="E31603">
        <v>3</v>
      </c>
      <c r="F31603">
        <v>19.0081803061675</v>
      </c>
      <c r="G31603">
        <v>0</v>
      </c>
      <c r="H31603">
        <v>2</v>
      </c>
      <c r="I31603">
        <v>0</v>
      </c>
      <c r="J31603">
        <v>0</v>
      </c>
      <c r="K31603">
        <v>0</v>
      </c>
    </row>
    <row r="31604" spans="1:11">
      <c r="A31604">
        <v>2035</v>
      </c>
      <c r="B31604">
        <v>8601</v>
      </c>
      <c r="C31604">
        <v>552</v>
      </c>
      <c r="D31604">
        <v>345</v>
      </c>
      <c r="E31604">
        <v>10</v>
      </c>
      <c r="F31604">
        <v>8.4833153780069992</v>
      </c>
      <c r="G31604">
        <v>0</v>
      </c>
      <c r="H31604">
        <v>2</v>
      </c>
      <c r="I31604">
        <v>0</v>
      </c>
      <c r="J31604">
        <v>0</v>
      </c>
      <c r="K31604">
        <v>0</v>
      </c>
    </row>
    <row r="31605" spans="1:11">
      <c r="A31605">
        <v>2035</v>
      </c>
      <c r="B31605">
        <v>8602</v>
      </c>
      <c r="C31605">
        <v>49</v>
      </c>
      <c r="D31605">
        <v>31</v>
      </c>
      <c r="E31605">
        <v>0</v>
      </c>
      <c r="F31605">
        <v>4.7643123833229604</v>
      </c>
      <c r="G31605">
        <v>0</v>
      </c>
      <c r="H31605">
        <v>2</v>
      </c>
      <c r="I31605">
        <v>0</v>
      </c>
      <c r="J31605">
        <v>0</v>
      </c>
      <c r="K31605">
        <v>0</v>
      </c>
    </row>
    <row r="31606" spans="1:11">
      <c r="A31606">
        <v>2035</v>
      </c>
      <c r="B31606">
        <v>8603</v>
      </c>
      <c r="C31606">
        <v>151</v>
      </c>
      <c r="D31606">
        <v>88</v>
      </c>
      <c r="E31606">
        <v>2</v>
      </c>
      <c r="F31606">
        <v>6.0950997012997501</v>
      </c>
      <c r="G31606">
        <v>0</v>
      </c>
      <c r="H31606">
        <v>2</v>
      </c>
      <c r="I31606">
        <v>0</v>
      </c>
      <c r="J31606">
        <v>0</v>
      </c>
      <c r="K31606">
        <v>0</v>
      </c>
    </row>
    <row r="31607" spans="1:11">
      <c r="A31607">
        <v>2035</v>
      </c>
      <c r="B31607">
        <v>8604</v>
      </c>
      <c r="C31607">
        <v>550</v>
      </c>
      <c r="D31607">
        <v>321</v>
      </c>
      <c r="E31607">
        <v>46</v>
      </c>
      <c r="F31607">
        <v>6.5404882528287303</v>
      </c>
      <c r="G31607">
        <v>0</v>
      </c>
      <c r="H31607">
        <v>2</v>
      </c>
      <c r="I31607">
        <v>0</v>
      </c>
      <c r="J31607">
        <v>0</v>
      </c>
      <c r="K31607">
        <v>0</v>
      </c>
    </row>
    <row r="31608" spans="1:11">
      <c r="A31608">
        <v>2035</v>
      </c>
      <c r="B31608">
        <v>8605</v>
      </c>
      <c r="C31608">
        <v>336</v>
      </c>
      <c r="D31608">
        <v>217</v>
      </c>
      <c r="E31608">
        <v>2</v>
      </c>
      <c r="F31608">
        <v>5.6916835356196103</v>
      </c>
      <c r="G31608">
        <v>0</v>
      </c>
      <c r="H31608">
        <v>2</v>
      </c>
      <c r="I31608">
        <v>0</v>
      </c>
      <c r="J31608">
        <v>0</v>
      </c>
      <c r="K31608">
        <v>0</v>
      </c>
    </row>
    <row r="31609" spans="1:11">
      <c r="A31609">
        <v>2035</v>
      </c>
      <c r="B31609">
        <v>8606</v>
      </c>
      <c r="C31609">
        <v>27</v>
      </c>
      <c r="D31609">
        <v>19</v>
      </c>
      <c r="E31609">
        <v>0</v>
      </c>
      <c r="F31609">
        <v>2.6497345358548299</v>
      </c>
      <c r="G31609">
        <v>0</v>
      </c>
      <c r="H31609">
        <v>2</v>
      </c>
      <c r="I31609">
        <v>0</v>
      </c>
      <c r="J31609">
        <v>0</v>
      </c>
      <c r="K31609">
        <v>0</v>
      </c>
    </row>
    <row r="31610" spans="1:11">
      <c r="A31610">
        <v>2035</v>
      </c>
      <c r="B31610">
        <v>8607</v>
      </c>
      <c r="C31610">
        <v>128</v>
      </c>
      <c r="D31610">
        <v>80</v>
      </c>
      <c r="E31610">
        <v>5</v>
      </c>
      <c r="F31610">
        <v>2.1844047155836801</v>
      </c>
      <c r="G31610">
        <v>0</v>
      </c>
      <c r="H31610">
        <v>2</v>
      </c>
      <c r="I31610">
        <v>0</v>
      </c>
      <c r="J31610">
        <v>0</v>
      </c>
      <c r="K31610">
        <v>0</v>
      </c>
    </row>
    <row r="31611" spans="1:11">
      <c r="A31611">
        <v>2035</v>
      </c>
      <c r="B31611">
        <v>8608</v>
      </c>
      <c r="C31611">
        <v>179</v>
      </c>
      <c r="D31611">
        <v>116</v>
      </c>
      <c r="E31611">
        <v>3</v>
      </c>
      <c r="F31611">
        <v>2.51005805935432</v>
      </c>
      <c r="G31611">
        <v>0</v>
      </c>
      <c r="H31611">
        <v>2</v>
      </c>
      <c r="I31611">
        <v>0</v>
      </c>
      <c r="J31611">
        <v>0</v>
      </c>
      <c r="K31611">
        <v>0</v>
      </c>
    </row>
    <row r="31612" spans="1:11">
      <c r="A31612">
        <v>2035</v>
      </c>
      <c r="B31612">
        <v>8609</v>
      </c>
      <c r="C31612">
        <v>0</v>
      </c>
      <c r="D31612">
        <v>0</v>
      </c>
      <c r="E31612">
        <v>0</v>
      </c>
      <c r="F31612">
        <v>0</v>
      </c>
      <c r="G31612">
        <v>0</v>
      </c>
      <c r="H31612">
        <v>2</v>
      </c>
      <c r="I31612">
        <v>0</v>
      </c>
      <c r="J31612">
        <v>0</v>
      </c>
      <c r="K31612">
        <v>0</v>
      </c>
    </row>
    <row r="31613" spans="1:11">
      <c r="A31613">
        <v>2035</v>
      </c>
      <c r="B31613">
        <v>8610</v>
      </c>
      <c r="C31613">
        <v>360</v>
      </c>
      <c r="D31613">
        <v>208</v>
      </c>
      <c r="E31613">
        <v>110</v>
      </c>
      <c r="F31613">
        <v>5.4507051849833097</v>
      </c>
      <c r="G31613">
        <v>0</v>
      </c>
      <c r="H31613">
        <v>2</v>
      </c>
      <c r="I31613">
        <v>0</v>
      </c>
      <c r="J31613">
        <v>0</v>
      </c>
      <c r="K31613">
        <v>0</v>
      </c>
    </row>
    <row r="31614" spans="1:11">
      <c r="A31614">
        <v>2035</v>
      </c>
      <c r="B31614">
        <v>8611</v>
      </c>
      <c r="C31614">
        <v>320</v>
      </c>
      <c r="D31614">
        <v>178</v>
      </c>
      <c r="E31614">
        <v>13</v>
      </c>
      <c r="F31614">
        <v>6.4615527515108901</v>
      </c>
      <c r="G31614">
        <v>0</v>
      </c>
      <c r="H31614">
        <v>2</v>
      </c>
      <c r="I31614">
        <v>0</v>
      </c>
      <c r="J31614">
        <v>0</v>
      </c>
      <c r="K31614">
        <v>0</v>
      </c>
    </row>
    <row r="31615" spans="1:11">
      <c r="A31615">
        <v>2035</v>
      </c>
      <c r="B31615">
        <v>8612</v>
      </c>
      <c r="C31615">
        <v>43</v>
      </c>
      <c r="D31615">
        <v>28</v>
      </c>
      <c r="E31615">
        <v>349</v>
      </c>
      <c r="F31615">
        <v>2.4406025450376299</v>
      </c>
      <c r="G31615">
        <v>0</v>
      </c>
      <c r="H31615">
        <v>2</v>
      </c>
      <c r="I31615">
        <v>0</v>
      </c>
      <c r="J31615">
        <v>0</v>
      </c>
      <c r="K31615">
        <v>0</v>
      </c>
    </row>
    <row r="31616" spans="1:11">
      <c r="A31616">
        <v>2035</v>
      </c>
      <c r="B31616">
        <v>8613</v>
      </c>
      <c r="C31616">
        <v>45</v>
      </c>
      <c r="D31616">
        <v>24</v>
      </c>
      <c r="E31616">
        <v>0</v>
      </c>
      <c r="F31616">
        <v>6.5801017722407398</v>
      </c>
      <c r="G31616">
        <v>0</v>
      </c>
      <c r="H31616">
        <v>2</v>
      </c>
      <c r="I31616">
        <v>0</v>
      </c>
      <c r="J31616">
        <v>0</v>
      </c>
      <c r="K31616">
        <v>0</v>
      </c>
    </row>
    <row r="31617" spans="1:11">
      <c r="A31617">
        <v>2035</v>
      </c>
      <c r="B31617">
        <v>8614</v>
      </c>
      <c r="C31617">
        <v>105</v>
      </c>
      <c r="D31617">
        <v>66</v>
      </c>
      <c r="E31617">
        <v>1</v>
      </c>
      <c r="F31617">
        <v>7.9281782556497697</v>
      </c>
      <c r="G31617">
        <v>0</v>
      </c>
      <c r="H31617">
        <v>2</v>
      </c>
      <c r="I31617">
        <v>0</v>
      </c>
      <c r="J31617">
        <v>0</v>
      </c>
      <c r="K31617">
        <v>0</v>
      </c>
    </row>
    <row r="31618" spans="1:11">
      <c r="A31618">
        <v>2035</v>
      </c>
      <c r="B31618">
        <v>8615</v>
      </c>
      <c r="C31618">
        <v>307</v>
      </c>
      <c r="D31618">
        <v>179</v>
      </c>
      <c r="E31618">
        <v>19</v>
      </c>
      <c r="F31618">
        <v>16.2740399906703</v>
      </c>
      <c r="G31618">
        <v>0</v>
      </c>
      <c r="H31618">
        <v>2</v>
      </c>
      <c r="I31618">
        <v>0</v>
      </c>
      <c r="J31618">
        <v>0</v>
      </c>
      <c r="K31618">
        <v>0</v>
      </c>
    </row>
    <row r="31619" spans="1:11">
      <c r="A31619">
        <v>2035</v>
      </c>
      <c r="B31619">
        <v>8616</v>
      </c>
      <c r="C31619">
        <v>70</v>
      </c>
      <c r="D31619">
        <v>51</v>
      </c>
      <c r="E31619">
        <v>0</v>
      </c>
      <c r="F31619">
        <v>4.3874493876374201</v>
      </c>
      <c r="G31619">
        <v>0</v>
      </c>
      <c r="H31619">
        <v>2</v>
      </c>
      <c r="I31619">
        <v>0</v>
      </c>
      <c r="J31619">
        <v>0</v>
      </c>
      <c r="K31619">
        <v>0</v>
      </c>
    </row>
    <row r="31620" spans="1:11">
      <c r="A31620">
        <v>2035</v>
      </c>
      <c r="B31620">
        <v>8617</v>
      </c>
      <c r="C31620">
        <v>0</v>
      </c>
      <c r="D31620">
        <v>0</v>
      </c>
      <c r="E31620">
        <v>37</v>
      </c>
      <c r="F31620">
        <v>0</v>
      </c>
      <c r="G31620">
        <v>0</v>
      </c>
      <c r="H31620">
        <v>2</v>
      </c>
      <c r="I31620">
        <v>0</v>
      </c>
      <c r="J31620">
        <v>0</v>
      </c>
      <c r="K31620">
        <v>0</v>
      </c>
    </row>
    <row r="31621" spans="1:11">
      <c r="A31621">
        <v>2035</v>
      </c>
      <c r="B31621">
        <v>8618</v>
      </c>
      <c r="C31621">
        <v>354</v>
      </c>
      <c r="D31621">
        <v>208</v>
      </c>
      <c r="E31621">
        <v>40</v>
      </c>
      <c r="F31621">
        <v>4.0721202402780996</v>
      </c>
      <c r="G31621">
        <v>0</v>
      </c>
      <c r="H31621">
        <v>2</v>
      </c>
      <c r="I31621">
        <v>0</v>
      </c>
      <c r="J31621">
        <v>0</v>
      </c>
      <c r="K31621">
        <v>0</v>
      </c>
    </row>
    <row r="31622" spans="1:11">
      <c r="A31622">
        <v>2035</v>
      </c>
      <c r="B31622">
        <v>8619</v>
      </c>
      <c r="C31622">
        <v>257</v>
      </c>
      <c r="D31622">
        <v>157</v>
      </c>
      <c r="E31622">
        <v>21</v>
      </c>
      <c r="F31622">
        <v>3.8709774594639401</v>
      </c>
      <c r="G31622">
        <v>0</v>
      </c>
      <c r="H31622">
        <v>2</v>
      </c>
      <c r="I31622">
        <v>0</v>
      </c>
      <c r="J31622">
        <v>0</v>
      </c>
      <c r="K31622">
        <v>0</v>
      </c>
    </row>
    <row r="31623" spans="1:11">
      <c r="A31623">
        <v>2035</v>
      </c>
      <c r="B31623">
        <v>8620</v>
      </c>
      <c r="C31623">
        <v>58</v>
      </c>
      <c r="D31623">
        <v>26</v>
      </c>
      <c r="E31623">
        <v>0</v>
      </c>
      <c r="F31623">
        <v>1.89952806552717</v>
      </c>
      <c r="G31623">
        <v>0</v>
      </c>
      <c r="H31623">
        <v>2</v>
      </c>
      <c r="I31623">
        <v>0</v>
      </c>
      <c r="J31623">
        <v>0</v>
      </c>
      <c r="K31623">
        <v>0</v>
      </c>
    </row>
    <row r="31624" spans="1:11">
      <c r="A31624">
        <v>2035</v>
      </c>
      <c r="B31624">
        <v>8621</v>
      </c>
      <c r="C31624">
        <v>162</v>
      </c>
      <c r="D31624">
        <v>96</v>
      </c>
      <c r="E31624">
        <v>4</v>
      </c>
      <c r="F31624">
        <v>5.0597171555644396</v>
      </c>
      <c r="G31624">
        <v>0</v>
      </c>
      <c r="H31624">
        <v>2</v>
      </c>
      <c r="I31624">
        <v>0</v>
      </c>
      <c r="J31624">
        <v>0</v>
      </c>
      <c r="K31624">
        <v>0</v>
      </c>
    </row>
    <row r="31625" spans="1:11">
      <c r="A31625">
        <v>2035</v>
      </c>
      <c r="B31625">
        <v>8622</v>
      </c>
      <c r="C31625">
        <v>370</v>
      </c>
      <c r="D31625">
        <v>221</v>
      </c>
      <c r="E31625">
        <v>11</v>
      </c>
      <c r="F31625">
        <v>3.6712176535958099</v>
      </c>
      <c r="G31625">
        <v>0</v>
      </c>
      <c r="H31625">
        <v>2</v>
      </c>
      <c r="I31625">
        <v>0</v>
      </c>
      <c r="J31625">
        <v>0</v>
      </c>
      <c r="K31625">
        <v>0</v>
      </c>
    </row>
    <row r="31626" spans="1:11">
      <c r="A31626">
        <v>2035</v>
      </c>
      <c r="B31626">
        <v>8623</v>
      </c>
      <c r="C31626">
        <v>221</v>
      </c>
      <c r="D31626">
        <v>140</v>
      </c>
      <c r="E31626">
        <v>25</v>
      </c>
      <c r="F31626">
        <v>5.16781364068963</v>
      </c>
      <c r="G31626">
        <v>0</v>
      </c>
      <c r="H31626">
        <v>2</v>
      </c>
      <c r="I31626">
        <v>0</v>
      </c>
      <c r="J31626">
        <v>0</v>
      </c>
      <c r="K31626">
        <v>0</v>
      </c>
    </row>
    <row r="31627" spans="1:11">
      <c r="A31627">
        <v>2035</v>
      </c>
      <c r="B31627">
        <v>8624</v>
      </c>
      <c r="C31627">
        <v>24</v>
      </c>
      <c r="D31627">
        <v>8</v>
      </c>
      <c r="E31627">
        <v>0</v>
      </c>
      <c r="F31627">
        <v>4.2234188575651999</v>
      </c>
      <c r="G31627">
        <v>0</v>
      </c>
      <c r="H31627">
        <v>2</v>
      </c>
      <c r="I31627">
        <v>0</v>
      </c>
      <c r="J31627">
        <v>0</v>
      </c>
      <c r="K31627">
        <v>0</v>
      </c>
    </row>
    <row r="31628" spans="1:11">
      <c r="A31628">
        <v>2035</v>
      </c>
      <c r="B31628">
        <v>8625</v>
      </c>
      <c r="C31628">
        <v>47</v>
      </c>
      <c r="D31628">
        <v>26</v>
      </c>
      <c r="E31628">
        <v>0</v>
      </c>
      <c r="F31628">
        <v>1.1253441877169901</v>
      </c>
      <c r="G31628">
        <v>0</v>
      </c>
      <c r="H31628">
        <v>2</v>
      </c>
      <c r="I31628">
        <v>0</v>
      </c>
      <c r="J31628">
        <v>0</v>
      </c>
      <c r="K31628">
        <v>0</v>
      </c>
    </row>
    <row r="31629" spans="1:11">
      <c r="A31629">
        <v>2035</v>
      </c>
      <c r="B31629">
        <v>8626</v>
      </c>
      <c r="C31629">
        <v>56</v>
      </c>
      <c r="D31629">
        <v>39</v>
      </c>
      <c r="E31629">
        <v>0</v>
      </c>
      <c r="F31629">
        <v>3.4213098729227802</v>
      </c>
      <c r="G31629">
        <v>0</v>
      </c>
      <c r="H31629">
        <v>2</v>
      </c>
      <c r="I31629">
        <v>0</v>
      </c>
      <c r="J31629">
        <v>0</v>
      </c>
      <c r="K31629">
        <v>0</v>
      </c>
    </row>
    <row r="31630" spans="1:11">
      <c r="A31630">
        <v>2035</v>
      </c>
      <c r="B31630">
        <v>8627</v>
      </c>
      <c r="C31630">
        <v>48</v>
      </c>
      <c r="D31630">
        <v>24</v>
      </c>
      <c r="E31630">
        <v>2</v>
      </c>
      <c r="F31630">
        <v>6.9628791505287397</v>
      </c>
      <c r="G31630">
        <v>0</v>
      </c>
      <c r="H31630">
        <v>2</v>
      </c>
      <c r="I31630">
        <v>0</v>
      </c>
      <c r="J31630">
        <v>0</v>
      </c>
      <c r="K31630">
        <v>0</v>
      </c>
    </row>
    <row r="31631" spans="1:11">
      <c r="A31631">
        <v>2035</v>
      </c>
      <c r="B31631">
        <v>8628</v>
      </c>
      <c r="C31631">
        <v>23</v>
      </c>
      <c r="D31631">
        <v>16</v>
      </c>
      <c r="E31631">
        <v>0</v>
      </c>
      <c r="F31631">
        <v>5.02227268757097</v>
      </c>
      <c r="G31631">
        <v>0</v>
      </c>
      <c r="H31631">
        <v>2</v>
      </c>
      <c r="I31631">
        <v>0</v>
      </c>
      <c r="J31631">
        <v>0</v>
      </c>
      <c r="K31631">
        <v>0</v>
      </c>
    </row>
    <row r="31632" spans="1:11">
      <c r="A31632">
        <v>2035</v>
      </c>
      <c r="B31632">
        <v>8629</v>
      </c>
      <c r="C31632">
        <v>149</v>
      </c>
      <c r="D31632">
        <v>97</v>
      </c>
      <c r="E31632">
        <v>6</v>
      </c>
      <c r="F31632">
        <v>4.13246061681828</v>
      </c>
      <c r="G31632">
        <v>0</v>
      </c>
      <c r="H31632">
        <v>2</v>
      </c>
      <c r="I31632">
        <v>0</v>
      </c>
      <c r="J31632">
        <v>0</v>
      </c>
      <c r="K31632">
        <v>0</v>
      </c>
    </row>
    <row r="31633" spans="1:11">
      <c r="A31633">
        <v>2035</v>
      </c>
      <c r="B31633">
        <v>8630</v>
      </c>
      <c r="C31633">
        <v>376</v>
      </c>
      <c r="D31633">
        <v>219</v>
      </c>
      <c r="E31633">
        <v>6</v>
      </c>
      <c r="F31633">
        <v>5.0045520127349903</v>
      </c>
      <c r="G31633">
        <v>0</v>
      </c>
      <c r="H31633">
        <v>2</v>
      </c>
      <c r="I31633">
        <v>0</v>
      </c>
      <c r="J31633">
        <v>0</v>
      </c>
      <c r="K31633">
        <v>0</v>
      </c>
    </row>
    <row r="31634" spans="1:11">
      <c r="A31634">
        <v>2035</v>
      </c>
      <c r="B31634">
        <v>8631</v>
      </c>
      <c r="C31634">
        <v>204</v>
      </c>
      <c r="D31634">
        <v>107</v>
      </c>
      <c r="E31634">
        <v>26</v>
      </c>
      <c r="F31634">
        <v>3.0693954193787198</v>
      </c>
      <c r="G31634">
        <v>0</v>
      </c>
      <c r="H31634">
        <v>2</v>
      </c>
      <c r="I31634">
        <v>0</v>
      </c>
      <c r="J31634">
        <v>0</v>
      </c>
      <c r="K31634">
        <v>0</v>
      </c>
    </row>
    <row r="31635" spans="1:11">
      <c r="A31635">
        <v>2035</v>
      </c>
      <c r="B31635">
        <v>8632</v>
      </c>
      <c r="C31635">
        <v>300</v>
      </c>
      <c r="D31635">
        <v>166</v>
      </c>
      <c r="E31635">
        <v>61</v>
      </c>
      <c r="F31635">
        <v>3.2556216446749402</v>
      </c>
      <c r="G31635">
        <v>0</v>
      </c>
      <c r="H31635">
        <v>2</v>
      </c>
      <c r="I31635">
        <v>0</v>
      </c>
      <c r="J31635">
        <v>0</v>
      </c>
      <c r="K31635">
        <v>0</v>
      </c>
    </row>
    <row r="31636" spans="1:11">
      <c r="A31636">
        <v>2035</v>
      </c>
      <c r="B31636">
        <v>8633</v>
      </c>
      <c r="C31636">
        <v>35</v>
      </c>
      <c r="D31636">
        <v>17</v>
      </c>
      <c r="E31636">
        <v>3</v>
      </c>
      <c r="F31636">
        <v>8.1165066555354599</v>
      </c>
      <c r="G31636">
        <v>0</v>
      </c>
      <c r="H31636">
        <v>2</v>
      </c>
      <c r="I31636">
        <v>0</v>
      </c>
      <c r="J31636">
        <v>0</v>
      </c>
      <c r="K31636">
        <v>0</v>
      </c>
    </row>
    <row r="31637" spans="1:11">
      <c r="A31637">
        <v>2035</v>
      </c>
      <c r="B31637">
        <v>8634</v>
      </c>
      <c r="C31637">
        <v>659</v>
      </c>
      <c r="D31637">
        <v>405</v>
      </c>
      <c r="E31637">
        <v>45</v>
      </c>
      <c r="F31637">
        <v>6.1402683269306202</v>
      </c>
      <c r="G31637">
        <v>0</v>
      </c>
      <c r="H31637">
        <v>2</v>
      </c>
      <c r="I31637">
        <v>0</v>
      </c>
      <c r="J31637">
        <v>0</v>
      </c>
      <c r="K31637">
        <v>0</v>
      </c>
    </row>
    <row r="31638" spans="1:11">
      <c r="A31638">
        <v>2035</v>
      </c>
      <c r="B31638">
        <v>8635</v>
      </c>
      <c r="C31638">
        <v>168</v>
      </c>
      <c r="D31638">
        <v>101</v>
      </c>
      <c r="E31638">
        <v>1</v>
      </c>
      <c r="F31638">
        <v>3.7233547426231</v>
      </c>
      <c r="G31638">
        <v>0</v>
      </c>
      <c r="H31638">
        <v>2</v>
      </c>
      <c r="I31638">
        <v>0</v>
      </c>
      <c r="J31638">
        <v>0</v>
      </c>
      <c r="K31638">
        <v>0</v>
      </c>
    </row>
    <row r="31639" spans="1:11">
      <c r="A31639">
        <v>2035</v>
      </c>
      <c r="B31639">
        <v>8636</v>
      </c>
      <c r="C31639">
        <v>462</v>
      </c>
      <c r="D31639">
        <v>304</v>
      </c>
      <c r="E31639">
        <v>33</v>
      </c>
      <c r="F31639">
        <v>2.9963965413022802</v>
      </c>
      <c r="G31639">
        <v>0</v>
      </c>
      <c r="H31639">
        <v>2</v>
      </c>
      <c r="I31639">
        <v>0</v>
      </c>
      <c r="J31639">
        <v>0</v>
      </c>
      <c r="K31639">
        <v>0</v>
      </c>
    </row>
    <row r="31640" spans="1:11">
      <c r="A31640">
        <v>2035</v>
      </c>
      <c r="B31640">
        <v>8637</v>
      </c>
      <c r="C31640">
        <v>2</v>
      </c>
      <c r="D31640">
        <v>0</v>
      </c>
      <c r="E31640">
        <v>47</v>
      </c>
      <c r="F31640">
        <v>0.31388797338230001</v>
      </c>
      <c r="G31640">
        <v>0</v>
      </c>
      <c r="H31640">
        <v>2</v>
      </c>
      <c r="I31640">
        <v>0</v>
      </c>
      <c r="J31640">
        <v>0</v>
      </c>
      <c r="K31640">
        <v>0</v>
      </c>
    </row>
    <row r="31641" spans="1:11">
      <c r="A31641">
        <v>2035</v>
      </c>
      <c r="B31641">
        <v>8638</v>
      </c>
      <c r="C31641">
        <v>214</v>
      </c>
      <c r="D31641">
        <v>124</v>
      </c>
      <c r="E31641">
        <v>102</v>
      </c>
      <c r="F31641">
        <v>3.54144567107913</v>
      </c>
      <c r="G31641">
        <v>0</v>
      </c>
      <c r="H31641">
        <v>2</v>
      </c>
      <c r="I31641">
        <v>0</v>
      </c>
      <c r="J31641">
        <v>0</v>
      </c>
      <c r="K31641">
        <v>0</v>
      </c>
    </row>
    <row r="31642" spans="1:11">
      <c r="A31642">
        <v>2035</v>
      </c>
      <c r="B31642">
        <v>8639</v>
      </c>
      <c r="C31642">
        <v>191</v>
      </c>
      <c r="D31642">
        <v>110</v>
      </c>
      <c r="E31642">
        <v>9</v>
      </c>
      <c r="F31642">
        <v>4.2293409978144698</v>
      </c>
      <c r="G31642">
        <v>0</v>
      </c>
      <c r="H31642">
        <v>2</v>
      </c>
      <c r="I31642">
        <v>0</v>
      </c>
      <c r="J31642">
        <v>0</v>
      </c>
      <c r="K31642">
        <v>0</v>
      </c>
    </row>
    <row r="31643" spans="1:11">
      <c r="A31643">
        <v>2035</v>
      </c>
      <c r="B31643">
        <v>8640</v>
      </c>
      <c r="C31643">
        <v>82</v>
      </c>
      <c r="D31643">
        <v>51</v>
      </c>
      <c r="E31643">
        <v>1</v>
      </c>
      <c r="F31643">
        <v>3.9381990903720601</v>
      </c>
      <c r="G31643">
        <v>0</v>
      </c>
      <c r="H31643">
        <v>2</v>
      </c>
      <c r="I31643">
        <v>0</v>
      </c>
      <c r="J31643">
        <v>0</v>
      </c>
      <c r="K31643">
        <v>0</v>
      </c>
    </row>
    <row r="31644" spans="1:11">
      <c r="A31644">
        <v>2035</v>
      </c>
      <c r="B31644">
        <v>8641</v>
      </c>
      <c r="C31644">
        <v>0</v>
      </c>
      <c r="D31644">
        <v>0</v>
      </c>
      <c r="E31644">
        <v>280</v>
      </c>
      <c r="F31644">
        <v>0</v>
      </c>
      <c r="G31644">
        <v>0</v>
      </c>
      <c r="H31644">
        <v>2</v>
      </c>
      <c r="I31644">
        <v>0</v>
      </c>
      <c r="J31644">
        <v>0</v>
      </c>
      <c r="K31644">
        <v>0</v>
      </c>
    </row>
    <row r="31645" spans="1:11">
      <c r="A31645">
        <v>2035</v>
      </c>
      <c r="B31645">
        <v>8642</v>
      </c>
      <c r="C31645">
        <v>0</v>
      </c>
      <c r="D31645">
        <v>0</v>
      </c>
      <c r="E31645">
        <v>249</v>
      </c>
      <c r="F31645">
        <v>0</v>
      </c>
      <c r="G31645">
        <v>0</v>
      </c>
      <c r="H31645">
        <v>2</v>
      </c>
      <c r="I31645">
        <v>0</v>
      </c>
      <c r="J31645">
        <v>0</v>
      </c>
      <c r="K31645">
        <v>0</v>
      </c>
    </row>
    <row r="31646" spans="1:11">
      <c r="A31646">
        <v>2035</v>
      </c>
      <c r="B31646">
        <v>8643</v>
      </c>
      <c r="C31646">
        <v>0</v>
      </c>
      <c r="D31646">
        <v>0</v>
      </c>
      <c r="E31646">
        <v>62</v>
      </c>
      <c r="F31646">
        <v>0</v>
      </c>
      <c r="G31646">
        <v>0</v>
      </c>
      <c r="H31646">
        <v>2</v>
      </c>
      <c r="I31646">
        <v>0</v>
      </c>
      <c r="J31646">
        <v>0</v>
      </c>
      <c r="K31646">
        <v>0</v>
      </c>
    </row>
    <row r="31647" spans="1:11">
      <c r="A31647">
        <v>2035</v>
      </c>
      <c r="B31647">
        <v>8644</v>
      </c>
      <c r="C31647">
        <v>290</v>
      </c>
      <c r="D31647">
        <v>179</v>
      </c>
      <c r="E31647">
        <v>55</v>
      </c>
      <c r="F31647">
        <v>3.9546874637771099</v>
      </c>
      <c r="G31647">
        <v>0</v>
      </c>
      <c r="H31647">
        <v>2</v>
      </c>
      <c r="I31647">
        <v>0</v>
      </c>
      <c r="J31647">
        <v>0</v>
      </c>
      <c r="K31647">
        <v>0</v>
      </c>
    </row>
    <row r="31648" spans="1:11">
      <c r="A31648">
        <v>2035</v>
      </c>
      <c r="B31648">
        <v>8645</v>
      </c>
      <c r="C31648">
        <v>412</v>
      </c>
      <c r="D31648">
        <v>267</v>
      </c>
      <c r="E31648">
        <v>13</v>
      </c>
      <c r="F31648">
        <v>3.5786162047037999</v>
      </c>
      <c r="G31648">
        <v>0</v>
      </c>
      <c r="H31648">
        <v>2</v>
      </c>
      <c r="I31648">
        <v>0</v>
      </c>
      <c r="J31648">
        <v>0</v>
      </c>
      <c r="K31648">
        <v>0</v>
      </c>
    </row>
    <row r="31649" spans="1:11">
      <c r="A31649">
        <v>2035</v>
      </c>
      <c r="B31649">
        <v>8646</v>
      </c>
      <c r="C31649">
        <v>430</v>
      </c>
      <c r="D31649">
        <v>243</v>
      </c>
      <c r="E31649">
        <v>44</v>
      </c>
      <c r="F31649">
        <v>3.37458170882539</v>
      </c>
      <c r="G31649">
        <v>0</v>
      </c>
      <c r="H31649">
        <v>2</v>
      </c>
      <c r="I31649">
        <v>0</v>
      </c>
      <c r="J31649">
        <v>0</v>
      </c>
      <c r="K31649">
        <v>0</v>
      </c>
    </row>
    <row r="31650" spans="1:11">
      <c r="A31650">
        <v>2035</v>
      </c>
      <c r="B31650">
        <v>8647</v>
      </c>
      <c r="C31650">
        <v>235</v>
      </c>
      <c r="D31650">
        <v>145</v>
      </c>
      <c r="E31650">
        <v>8</v>
      </c>
      <c r="F31650">
        <v>2.2122415089934702</v>
      </c>
      <c r="G31650">
        <v>0</v>
      </c>
      <c r="H31650">
        <v>2</v>
      </c>
      <c r="I31650">
        <v>0</v>
      </c>
      <c r="J31650">
        <v>0</v>
      </c>
      <c r="K31650">
        <v>0</v>
      </c>
    </row>
    <row r="31651" spans="1:11">
      <c r="A31651">
        <v>2035</v>
      </c>
      <c r="B31651">
        <v>8648</v>
      </c>
      <c r="C31651">
        <v>0</v>
      </c>
      <c r="D31651">
        <v>0</v>
      </c>
      <c r="E31651">
        <v>0</v>
      </c>
      <c r="F31651">
        <v>0</v>
      </c>
      <c r="G31651">
        <v>0</v>
      </c>
      <c r="H31651">
        <v>2</v>
      </c>
      <c r="I31651">
        <v>0</v>
      </c>
      <c r="J31651">
        <v>0</v>
      </c>
      <c r="K31651">
        <v>0</v>
      </c>
    </row>
    <row r="31652" spans="1:11">
      <c r="A31652">
        <v>2035</v>
      </c>
      <c r="B31652">
        <v>8649</v>
      </c>
      <c r="C31652">
        <v>2</v>
      </c>
      <c r="D31652">
        <v>0</v>
      </c>
      <c r="E31652">
        <v>0</v>
      </c>
      <c r="F31652">
        <v>0.172847401671434</v>
      </c>
      <c r="G31652">
        <v>0</v>
      </c>
      <c r="H31652">
        <v>2</v>
      </c>
      <c r="I31652">
        <v>0</v>
      </c>
      <c r="J31652">
        <v>0</v>
      </c>
      <c r="K31652">
        <v>0</v>
      </c>
    </row>
    <row r="31653" spans="1:11">
      <c r="A31653">
        <v>2035</v>
      </c>
      <c r="B31653">
        <v>8650</v>
      </c>
      <c r="C31653">
        <v>117</v>
      </c>
      <c r="D31653">
        <v>72</v>
      </c>
      <c r="E31653">
        <v>6</v>
      </c>
      <c r="F31653">
        <v>1.9162170926564699</v>
      </c>
      <c r="G31653">
        <v>0</v>
      </c>
      <c r="H31653">
        <v>2</v>
      </c>
      <c r="I31653">
        <v>0</v>
      </c>
      <c r="J31653">
        <v>0</v>
      </c>
      <c r="K31653">
        <v>0</v>
      </c>
    </row>
    <row r="31654" spans="1:11">
      <c r="A31654">
        <v>2035</v>
      </c>
      <c r="B31654">
        <v>8651</v>
      </c>
      <c r="C31654">
        <v>10</v>
      </c>
      <c r="D31654">
        <v>4</v>
      </c>
      <c r="E31654">
        <v>0</v>
      </c>
      <c r="F31654">
        <v>1.2883277505797499</v>
      </c>
      <c r="G31654">
        <v>0</v>
      </c>
      <c r="H31654">
        <v>2</v>
      </c>
      <c r="I31654">
        <v>0</v>
      </c>
      <c r="J31654">
        <v>0</v>
      </c>
      <c r="K31654">
        <v>0</v>
      </c>
    </row>
    <row r="31655" spans="1:11">
      <c r="A31655">
        <v>2035</v>
      </c>
      <c r="B31655">
        <v>8652</v>
      </c>
      <c r="C31655">
        <v>167</v>
      </c>
      <c r="D31655">
        <v>98</v>
      </c>
      <c r="E31655">
        <v>1</v>
      </c>
      <c r="F31655">
        <v>2.3955394195335402</v>
      </c>
      <c r="G31655">
        <v>0</v>
      </c>
      <c r="H31655">
        <v>2</v>
      </c>
      <c r="I31655">
        <v>0</v>
      </c>
      <c r="J31655">
        <v>0</v>
      </c>
      <c r="K31655">
        <v>0</v>
      </c>
    </row>
    <row r="31656" spans="1:11">
      <c r="A31656">
        <v>2035</v>
      </c>
      <c r="B31656">
        <v>8653</v>
      </c>
      <c r="C31656">
        <v>0</v>
      </c>
      <c r="D31656">
        <v>0</v>
      </c>
      <c r="E31656">
        <v>142</v>
      </c>
      <c r="F31656">
        <v>0</v>
      </c>
      <c r="G31656">
        <v>0</v>
      </c>
      <c r="H31656">
        <v>2</v>
      </c>
      <c r="I31656">
        <v>0</v>
      </c>
      <c r="J31656">
        <v>0</v>
      </c>
      <c r="K31656">
        <v>0</v>
      </c>
    </row>
    <row r="31657" spans="1:11">
      <c r="A31657">
        <v>2035</v>
      </c>
      <c r="B31657">
        <v>8654</v>
      </c>
      <c r="C31657">
        <v>90</v>
      </c>
      <c r="D31657">
        <v>53</v>
      </c>
      <c r="E31657">
        <v>18</v>
      </c>
      <c r="F31657">
        <v>5.0746824094592098</v>
      </c>
      <c r="G31657">
        <v>0</v>
      </c>
      <c r="H31657">
        <v>2</v>
      </c>
      <c r="I31657">
        <v>0</v>
      </c>
      <c r="J31657">
        <v>0</v>
      </c>
      <c r="K31657">
        <v>0</v>
      </c>
    </row>
    <row r="31658" spans="1:11">
      <c r="A31658">
        <v>2035</v>
      </c>
      <c r="B31658">
        <v>8655</v>
      </c>
      <c r="C31658">
        <v>550</v>
      </c>
      <c r="D31658">
        <v>322</v>
      </c>
      <c r="E31658">
        <v>586</v>
      </c>
      <c r="F31658">
        <v>16.3903160052926</v>
      </c>
      <c r="G31658">
        <v>0</v>
      </c>
      <c r="H31658">
        <v>2</v>
      </c>
      <c r="I31658">
        <v>0</v>
      </c>
      <c r="J31658">
        <v>0</v>
      </c>
      <c r="K31658">
        <v>0</v>
      </c>
    </row>
    <row r="31659" spans="1:11">
      <c r="A31659">
        <v>2035</v>
      </c>
      <c r="B31659">
        <v>8656</v>
      </c>
      <c r="C31659">
        <v>346</v>
      </c>
      <c r="D31659">
        <v>205</v>
      </c>
      <c r="E31659">
        <v>2</v>
      </c>
      <c r="F31659">
        <v>3.84631631838606</v>
      </c>
      <c r="G31659">
        <v>0</v>
      </c>
      <c r="H31659">
        <v>2</v>
      </c>
      <c r="I31659">
        <v>0</v>
      </c>
      <c r="J31659">
        <v>0</v>
      </c>
      <c r="K31659">
        <v>0</v>
      </c>
    </row>
    <row r="31660" spans="1:11">
      <c r="A31660">
        <v>2035</v>
      </c>
      <c r="B31660">
        <v>8657</v>
      </c>
      <c r="C31660">
        <v>35</v>
      </c>
      <c r="D31660">
        <v>23</v>
      </c>
      <c r="E31660">
        <v>0</v>
      </c>
      <c r="F31660">
        <v>2.9143351985078598</v>
      </c>
      <c r="G31660">
        <v>0</v>
      </c>
      <c r="H31660">
        <v>2</v>
      </c>
      <c r="I31660">
        <v>0</v>
      </c>
      <c r="J31660">
        <v>0</v>
      </c>
      <c r="K31660">
        <v>0</v>
      </c>
    </row>
    <row r="31661" spans="1:11">
      <c r="A31661">
        <v>2035</v>
      </c>
      <c r="B31661">
        <v>8658</v>
      </c>
      <c r="C31661">
        <v>11</v>
      </c>
      <c r="D31661">
        <v>5</v>
      </c>
      <c r="E31661">
        <v>0</v>
      </c>
      <c r="F31661">
        <v>0.30478343751385401</v>
      </c>
      <c r="G31661">
        <v>0</v>
      </c>
      <c r="H31661">
        <v>2</v>
      </c>
      <c r="I31661">
        <v>0</v>
      </c>
      <c r="J31661">
        <v>0</v>
      </c>
      <c r="K31661">
        <v>0</v>
      </c>
    </row>
    <row r="31662" spans="1:11">
      <c r="A31662">
        <v>2035</v>
      </c>
      <c r="B31662">
        <v>8659</v>
      </c>
      <c r="C31662">
        <v>2</v>
      </c>
      <c r="D31662">
        <v>1</v>
      </c>
      <c r="E31662">
        <v>0</v>
      </c>
      <c r="F31662">
        <v>5.1963708545951497E-2</v>
      </c>
      <c r="G31662">
        <v>0</v>
      </c>
      <c r="H31662">
        <v>2</v>
      </c>
      <c r="I31662">
        <v>0</v>
      </c>
      <c r="J31662">
        <v>0</v>
      </c>
      <c r="K31662">
        <v>0</v>
      </c>
    </row>
    <row r="31663" spans="1:11">
      <c r="A31663">
        <v>2035</v>
      </c>
      <c r="B31663">
        <v>8660</v>
      </c>
      <c r="C31663">
        <v>233</v>
      </c>
      <c r="D31663">
        <v>143</v>
      </c>
      <c r="E31663">
        <v>80</v>
      </c>
      <c r="F31663">
        <v>3.63655758610156</v>
      </c>
      <c r="G31663">
        <v>0</v>
      </c>
      <c r="H31663">
        <v>2</v>
      </c>
      <c r="I31663">
        <v>0</v>
      </c>
      <c r="J31663">
        <v>0</v>
      </c>
      <c r="K31663">
        <v>0</v>
      </c>
    </row>
    <row r="31664" spans="1:11">
      <c r="A31664">
        <v>2035</v>
      </c>
      <c r="B31664">
        <v>8661</v>
      </c>
      <c r="C31664">
        <v>781</v>
      </c>
      <c r="D31664">
        <v>460</v>
      </c>
      <c r="E31664">
        <v>17</v>
      </c>
      <c r="F31664">
        <v>10.372259186953</v>
      </c>
      <c r="G31664">
        <v>0</v>
      </c>
      <c r="H31664">
        <v>2</v>
      </c>
      <c r="I31664">
        <v>0</v>
      </c>
      <c r="J31664">
        <v>0</v>
      </c>
      <c r="K31664">
        <v>0</v>
      </c>
    </row>
    <row r="31665" spans="1:11">
      <c r="A31665">
        <v>2035</v>
      </c>
      <c r="B31665">
        <v>8662</v>
      </c>
      <c r="C31665">
        <v>1315</v>
      </c>
      <c r="D31665">
        <v>796</v>
      </c>
      <c r="E31665">
        <v>27</v>
      </c>
      <c r="F31665">
        <v>18.9428042552885</v>
      </c>
      <c r="G31665">
        <v>0</v>
      </c>
      <c r="H31665">
        <v>2</v>
      </c>
      <c r="I31665">
        <v>0</v>
      </c>
      <c r="J31665">
        <v>0</v>
      </c>
      <c r="K31665">
        <v>0</v>
      </c>
    </row>
    <row r="31666" spans="1:11">
      <c r="A31666">
        <v>2035</v>
      </c>
      <c r="B31666">
        <v>8663</v>
      </c>
      <c r="C31666">
        <v>99</v>
      </c>
      <c r="D31666">
        <v>62</v>
      </c>
      <c r="E31666">
        <v>13</v>
      </c>
      <c r="F31666">
        <v>16.891315475174899</v>
      </c>
      <c r="G31666">
        <v>0</v>
      </c>
      <c r="H31666">
        <v>2</v>
      </c>
      <c r="I31666">
        <v>0</v>
      </c>
      <c r="J31666">
        <v>0</v>
      </c>
      <c r="K31666">
        <v>0</v>
      </c>
    </row>
    <row r="31667" spans="1:11">
      <c r="A31667">
        <v>2035</v>
      </c>
      <c r="B31667">
        <v>8664</v>
      </c>
      <c r="C31667">
        <v>169</v>
      </c>
      <c r="D31667">
        <v>107</v>
      </c>
      <c r="E31667">
        <v>2</v>
      </c>
      <c r="F31667">
        <v>6.2736654540054904</v>
      </c>
      <c r="G31667">
        <v>0</v>
      </c>
      <c r="H31667">
        <v>2</v>
      </c>
      <c r="I31667">
        <v>0</v>
      </c>
      <c r="J31667">
        <v>0</v>
      </c>
      <c r="K31667">
        <v>0</v>
      </c>
    </row>
    <row r="31668" spans="1:11">
      <c r="A31668">
        <v>2035</v>
      </c>
      <c r="B31668">
        <v>8665</v>
      </c>
      <c r="C31668">
        <v>188</v>
      </c>
      <c r="D31668">
        <v>125</v>
      </c>
      <c r="E31668">
        <v>1</v>
      </c>
      <c r="F31668">
        <v>15.1979369608976</v>
      </c>
      <c r="G31668">
        <v>0</v>
      </c>
      <c r="H31668">
        <v>2</v>
      </c>
      <c r="I31668">
        <v>0</v>
      </c>
      <c r="J31668">
        <v>0</v>
      </c>
      <c r="K31668">
        <v>0</v>
      </c>
    </row>
    <row r="31669" spans="1:11">
      <c r="A31669">
        <v>2035</v>
      </c>
      <c r="B31669">
        <v>8666</v>
      </c>
      <c r="C31669">
        <v>1010</v>
      </c>
      <c r="D31669">
        <v>599</v>
      </c>
      <c r="E31669">
        <v>85</v>
      </c>
      <c r="F31669">
        <v>12.826976783172</v>
      </c>
      <c r="G31669">
        <v>0</v>
      </c>
      <c r="H31669">
        <v>2</v>
      </c>
      <c r="I31669">
        <v>0</v>
      </c>
      <c r="J31669">
        <v>0</v>
      </c>
      <c r="K31669">
        <v>0</v>
      </c>
    </row>
    <row r="31670" spans="1:11">
      <c r="A31670">
        <v>2035</v>
      </c>
      <c r="B31670">
        <v>8667</v>
      </c>
      <c r="C31670">
        <v>700</v>
      </c>
      <c r="D31670">
        <v>450</v>
      </c>
      <c r="E31670">
        <v>139</v>
      </c>
      <c r="F31670">
        <v>9.9717656578088896</v>
      </c>
      <c r="G31670">
        <v>0</v>
      </c>
      <c r="H31670">
        <v>2</v>
      </c>
      <c r="I31670">
        <v>0</v>
      </c>
      <c r="J31670">
        <v>0</v>
      </c>
      <c r="K31670">
        <v>0</v>
      </c>
    </row>
    <row r="31671" spans="1:11">
      <c r="A31671">
        <v>2035</v>
      </c>
      <c r="B31671">
        <v>8668</v>
      </c>
      <c r="C31671">
        <v>788</v>
      </c>
      <c r="D31671">
        <v>457</v>
      </c>
      <c r="E31671">
        <v>17</v>
      </c>
      <c r="F31671">
        <v>8.9611441152121092</v>
      </c>
      <c r="G31671">
        <v>0</v>
      </c>
      <c r="H31671">
        <v>2</v>
      </c>
      <c r="I31671">
        <v>0</v>
      </c>
      <c r="J31671">
        <v>0</v>
      </c>
      <c r="K31671">
        <v>0</v>
      </c>
    </row>
    <row r="31672" spans="1:11">
      <c r="A31672">
        <v>2035</v>
      </c>
      <c r="B31672">
        <v>8669</v>
      </c>
      <c r="C31672">
        <v>77</v>
      </c>
      <c r="D31672">
        <v>52</v>
      </c>
      <c r="E31672">
        <v>19</v>
      </c>
      <c r="F31672">
        <v>8.1092751150569207</v>
      </c>
      <c r="G31672">
        <v>0</v>
      </c>
      <c r="H31672">
        <v>2</v>
      </c>
      <c r="I31672">
        <v>0</v>
      </c>
      <c r="J31672">
        <v>0</v>
      </c>
      <c r="K31672">
        <v>0</v>
      </c>
    </row>
    <row r="31673" spans="1:11">
      <c r="A31673">
        <v>2035</v>
      </c>
      <c r="B31673">
        <v>8670</v>
      </c>
      <c r="C31673">
        <v>403</v>
      </c>
      <c r="D31673">
        <v>239</v>
      </c>
      <c r="E31673">
        <v>6</v>
      </c>
      <c r="F31673">
        <v>15.5274716806658</v>
      </c>
      <c r="G31673">
        <v>0</v>
      </c>
      <c r="H31673">
        <v>2</v>
      </c>
      <c r="I31673">
        <v>0</v>
      </c>
      <c r="J31673">
        <v>0</v>
      </c>
      <c r="K31673">
        <v>0</v>
      </c>
    </row>
    <row r="31674" spans="1:11">
      <c r="A31674">
        <v>2035</v>
      </c>
      <c r="B31674">
        <v>8671</v>
      </c>
      <c r="C31674">
        <v>346</v>
      </c>
      <c r="D31674">
        <v>202</v>
      </c>
      <c r="E31674">
        <v>27</v>
      </c>
      <c r="F31674">
        <v>15.8629732530098</v>
      </c>
      <c r="G31674">
        <v>0</v>
      </c>
      <c r="H31674">
        <v>2</v>
      </c>
      <c r="I31674">
        <v>0</v>
      </c>
      <c r="J31674">
        <v>0</v>
      </c>
      <c r="K31674">
        <v>0</v>
      </c>
    </row>
    <row r="31675" spans="1:11">
      <c r="A31675">
        <v>2035</v>
      </c>
      <c r="B31675">
        <v>8672</v>
      </c>
      <c r="C31675">
        <v>45</v>
      </c>
      <c r="D31675">
        <v>30</v>
      </c>
      <c r="E31675">
        <v>0</v>
      </c>
      <c r="F31675">
        <v>1.6692509143785601</v>
      </c>
      <c r="G31675">
        <v>0</v>
      </c>
      <c r="H31675">
        <v>2</v>
      </c>
      <c r="I31675">
        <v>0</v>
      </c>
      <c r="J31675">
        <v>0</v>
      </c>
      <c r="K31675">
        <v>0</v>
      </c>
    </row>
    <row r="31676" spans="1:11">
      <c r="A31676">
        <v>2035</v>
      </c>
      <c r="B31676">
        <v>8673</v>
      </c>
      <c r="C31676">
        <v>454</v>
      </c>
      <c r="D31676">
        <v>269</v>
      </c>
      <c r="E31676">
        <v>187</v>
      </c>
      <c r="F31676">
        <v>8.5607720534161995</v>
      </c>
      <c r="G31676">
        <v>0</v>
      </c>
      <c r="H31676">
        <v>2</v>
      </c>
      <c r="I31676">
        <v>0</v>
      </c>
      <c r="J31676">
        <v>0</v>
      </c>
      <c r="K31676">
        <v>0</v>
      </c>
    </row>
    <row r="31677" spans="1:11">
      <c r="A31677">
        <v>2035</v>
      </c>
      <c r="B31677">
        <v>8674</v>
      </c>
      <c r="C31677">
        <v>171</v>
      </c>
      <c r="D31677">
        <v>105</v>
      </c>
      <c r="E31677">
        <v>75</v>
      </c>
      <c r="F31677">
        <v>15.606034333275501</v>
      </c>
      <c r="G31677">
        <v>0</v>
      </c>
      <c r="H31677">
        <v>2</v>
      </c>
      <c r="I31677">
        <v>0</v>
      </c>
      <c r="J31677">
        <v>0</v>
      </c>
      <c r="K31677">
        <v>0</v>
      </c>
    </row>
    <row r="31678" spans="1:11">
      <c r="A31678">
        <v>2035</v>
      </c>
      <c r="B31678">
        <v>8675</v>
      </c>
      <c r="C31678">
        <v>23</v>
      </c>
      <c r="D31678">
        <v>16</v>
      </c>
      <c r="E31678">
        <v>0</v>
      </c>
      <c r="F31678">
        <v>18.5708518368995</v>
      </c>
      <c r="G31678">
        <v>0</v>
      </c>
      <c r="H31678">
        <v>2</v>
      </c>
      <c r="I31678">
        <v>0</v>
      </c>
      <c r="J31678">
        <v>0</v>
      </c>
      <c r="K31678">
        <v>0</v>
      </c>
    </row>
    <row r="31679" spans="1:11">
      <c r="A31679">
        <v>2035</v>
      </c>
      <c r="B31679">
        <v>8676</v>
      </c>
      <c r="C31679">
        <v>579</v>
      </c>
      <c r="D31679">
        <v>366</v>
      </c>
      <c r="E31679">
        <v>18</v>
      </c>
      <c r="F31679">
        <v>11.500668389449601</v>
      </c>
      <c r="G31679">
        <v>0</v>
      </c>
      <c r="H31679">
        <v>2</v>
      </c>
      <c r="I31679">
        <v>0</v>
      </c>
      <c r="J31679">
        <v>0</v>
      </c>
      <c r="K31679">
        <v>0</v>
      </c>
    </row>
    <row r="31680" spans="1:11">
      <c r="A31680">
        <v>2035</v>
      </c>
      <c r="B31680">
        <v>8677</v>
      </c>
      <c r="C31680">
        <v>394</v>
      </c>
      <c r="D31680">
        <v>243</v>
      </c>
      <c r="E31680">
        <v>64</v>
      </c>
      <c r="F31680">
        <v>12.2086123393746</v>
      </c>
      <c r="G31680">
        <v>0</v>
      </c>
      <c r="H31680">
        <v>2</v>
      </c>
      <c r="I31680">
        <v>0</v>
      </c>
      <c r="J31680">
        <v>0</v>
      </c>
      <c r="K31680">
        <v>0</v>
      </c>
    </row>
    <row r="31681" spans="1:11">
      <c r="A31681">
        <v>2035</v>
      </c>
      <c r="B31681">
        <v>8678</v>
      </c>
      <c r="C31681">
        <v>685</v>
      </c>
      <c r="D31681">
        <v>411</v>
      </c>
      <c r="E31681">
        <v>68</v>
      </c>
      <c r="F31681">
        <v>5.4890581549994</v>
      </c>
      <c r="G31681">
        <v>0</v>
      </c>
      <c r="H31681">
        <v>2</v>
      </c>
      <c r="I31681">
        <v>0</v>
      </c>
      <c r="J31681">
        <v>0</v>
      </c>
      <c r="K31681">
        <v>0</v>
      </c>
    </row>
    <row r="31682" spans="1:11">
      <c r="A31682">
        <v>2035</v>
      </c>
      <c r="B31682">
        <v>8679</v>
      </c>
      <c r="C31682">
        <v>252</v>
      </c>
      <c r="D31682">
        <v>147</v>
      </c>
      <c r="E31682">
        <v>2</v>
      </c>
      <c r="F31682">
        <v>3.98914067261344</v>
      </c>
      <c r="G31682">
        <v>0</v>
      </c>
      <c r="H31682">
        <v>2</v>
      </c>
      <c r="I31682">
        <v>0</v>
      </c>
      <c r="J31682">
        <v>0</v>
      </c>
      <c r="K31682">
        <v>0</v>
      </c>
    </row>
    <row r="31683" spans="1:11">
      <c r="A31683">
        <v>2035</v>
      </c>
      <c r="B31683">
        <v>8680</v>
      </c>
      <c r="C31683">
        <v>0</v>
      </c>
      <c r="D31683">
        <v>0</v>
      </c>
      <c r="E31683">
        <v>478</v>
      </c>
      <c r="F31683">
        <v>0</v>
      </c>
      <c r="G31683">
        <v>24768</v>
      </c>
      <c r="H31683">
        <v>2</v>
      </c>
      <c r="I31683">
        <v>0</v>
      </c>
      <c r="J31683">
        <v>1</v>
      </c>
      <c r="K31683">
        <v>0</v>
      </c>
    </row>
    <row r="31684" spans="1:11">
      <c r="A31684">
        <v>2035</v>
      </c>
      <c r="B31684">
        <v>8681</v>
      </c>
      <c r="C31684">
        <v>331</v>
      </c>
      <c r="D31684">
        <v>188</v>
      </c>
      <c r="E31684">
        <v>12</v>
      </c>
      <c r="F31684">
        <v>13.1920863424044</v>
      </c>
      <c r="G31684">
        <v>0</v>
      </c>
      <c r="H31684">
        <v>2</v>
      </c>
      <c r="I31684">
        <v>0</v>
      </c>
      <c r="J31684">
        <v>0</v>
      </c>
      <c r="K31684">
        <v>0</v>
      </c>
    </row>
    <row r="31685" spans="1:11">
      <c r="A31685">
        <v>2035</v>
      </c>
      <c r="B31685">
        <v>8682</v>
      </c>
      <c r="C31685">
        <v>846</v>
      </c>
      <c r="D31685">
        <v>514</v>
      </c>
      <c r="E31685">
        <v>9</v>
      </c>
      <c r="F31685">
        <v>18.8549306981005</v>
      </c>
      <c r="G31685">
        <v>0</v>
      </c>
      <c r="H31685">
        <v>2</v>
      </c>
      <c r="I31685">
        <v>0</v>
      </c>
      <c r="J31685">
        <v>0</v>
      </c>
      <c r="K31685">
        <v>0</v>
      </c>
    </row>
    <row r="31686" spans="1:11">
      <c r="A31686">
        <v>2035</v>
      </c>
      <c r="B31686">
        <v>8683</v>
      </c>
      <c r="C31686">
        <v>313</v>
      </c>
      <c r="D31686">
        <v>177</v>
      </c>
      <c r="E31686">
        <v>2</v>
      </c>
      <c r="F31686">
        <v>11.0096906382455</v>
      </c>
      <c r="G31686">
        <v>0</v>
      </c>
      <c r="H31686">
        <v>2</v>
      </c>
      <c r="I31686">
        <v>0</v>
      </c>
      <c r="J31686">
        <v>0</v>
      </c>
      <c r="K31686">
        <v>0</v>
      </c>
    </row>
    <row r="31687" spans="1:11">
      <c r="A31687">
        <v>2035</v>
      </c>
      <c r="B31687">
        <v>8684</v>
      </c>
      <c r="C31687">
        <v>185</v>
      </c>
      <c r="D31687">
        <v>112</v>
      </c>
      <c r="E31687">
        <v>1</v>
      </c>
      <c r="F31687">
        <v>6.6956449353779801</v>
      </c>
      <c r="G31687">
        <v>0</v>
      </c>
      <c r="H31687">
        <v>2</v>
      </c>
      <c r="I31687">
        <v>0</v>
      </c>
      <c r="J31687">
        <v>0</v>
      </c>
      <c r="K31687">
        <v>0</v>
      </c>
    </row>
    <row r="31688" spans="1:11">
      <c r="A31688">
        <v>2035</v>
      </c>
      <c r="B31688">
        <v>8685</v>
      </c>
      <c r="C31688">
        <v>647</v>
      </c>
      <c r="D31688">
        <v>388</v>
      </c>
      <c r="E31688">
        <v>28</v>
      </c>
      <c r="F31688">
        <v>4.3741471601664603</v>
      </c>
      <c r="G31688">
        <v>0</v>
      </c>
      <c r="H31688">
        <v>2</v>
      </c>
      <c r="I31688">
        <v>0</v>
      </c>
      <c r="J31688">
        <v>0</v>
      </c>
      <c r="K31688">
        <v>0</v>
      </c>
    </row>
    <row r="31689" spans="1:11">
      <c r="A31689">
        <v>2035</v>
      </c>
      <c r="B31689">
        <v>8686</v>
      </c>
      <c r="C31689">
        <v>241</v>
      </c>
      <c r="D31689">
        <v>143</v>
      </c>
      <c r="E31689">
        <v>13</v>
      </c>
      <c r="F31689">
        <v>4.7771395043668203</v>
      </c>
      <c r="G31689">
        <v>0</v>
      </c>
      <c r="H31689">
        <v>2</v>
      </c>
      <c r="I31689">
        <v>0</v>
      </c>
      <c r="J31689">
        <v>0</v>
      </c>
      <c r="K31689">
        <v>0</v>
      </c>
    </row>
    <row r="31690" spans="1:11">
      <c r="A31690">
        <v>2035</v>
      </c>
      <c r="B31690">
        <v>8687</v>
      </c>
      <c r="C31690">
        <v>0</v>
      </c>
      <c r="D31690">
        <v>0</v>
      </c>
      <c r="E31690">
        <v>0</v>
      </c>
      <c r="F31690">
        <v>0</v>
      </c>
      <c r="G31690">
        <v>0</v>
      </c>
      <c r="H31690">
        <v>2</v>
      </c>
      <c r="I31690">
        <v>0</v>
      </c>
      <c r="J31690">
        <v>0</v>
      </c>
      <c r="K31690">
        <v>0</v>
      </c>
    </row>
    <row r="31691" spans="1:11">
      <c r="A31691">
        <v>2035</v>
      </c>
      <c r="B31691">
        <v>8688</v>
      </c>
      <c r="C31691">
        <v>165</v>
      </c>
      <c r="D31691">
        <v>93</v>
      </c>
      <c r="E31691">
        <v>4</v>
      </c>
      <c r="F31691">
        <v>5.4411628919286104</v>
      </c>
      <c r="G31691">
        <v>0</v>
      </c>
      <c r="H31691">
        <v>2</v>
      </c>
      <c r="I31691">
        <v>0</v>
      </c>
      <c r="J31691">
        <v>0</v>
      </c>
      <c r="K31691">
        <v>0</v>
      </c>
    </row>
    <row r="31692" spans="1:11">
      <c r="A31692">
        <v>2035</v>
      </c>
      <c r="B31692">
        <v>8689</v>
      </c>
      <c r="C31692">
        <v>518</v>
      </c>
      <c r="D31692">
        <v>315</v>
      </c>
      <c r="E31692">
        <v>8</v>
      </c>
      <c r="F31692">
        <v>10.468601269570501</v>
      </c>
      <c r="G31692">
        <v>0</v>
      </c>
      <c r="H31692">
        <v>2</v>
      </c>
      <c r="I31692">
        <v>0</v>
      </c>
      <c r="J31692">
        <v>0</v>
      </c>
      <c r="K31692">
        <v>0</v>
      </c>
    </row>
    <row r="31693" spans="1:11">
      <c r="A31693">
        <v>2035</v>
      </c>
      <c r="B31693">
        <v>8690</v>
      </c>
      <c r="C31693">
        <v>8</v>
      </c>
      <c r="D31693">
        <v>0</v>
      </c>
      <c r="E31693">
        <v>206</v>
      </c>
      <c r="F31693">
        <v>0</v>
      </c>
      <c r="G31693">
        <v>0</v>
      </c>
      <c r="H31693">
        <v>2</v>
      </c>
      <c r="I31693">
        <v>0</v>
      </c>
      <c r="J31693">
        <v>0</v>
      </c>
      <c r="K31693">
        <v>0</v>
      </c>
    </row>
    <row r="31694" spans="1:11">
      <c r="A31694">
        <v>2035</v>
      </c>
      <c r="B31694">
        <v>8691</v>
      </c>
      <c r="C31694">
        <v>702</v>
      </c>
      <c r="D31694">
        <v>440</v>
      </c>
      <c r="E31694">
        <v>85</v>
      </c>
      <c r="F31694">
        <v>8.3962754983046004</v>
      </c>
      <c r="G31694">
        <v>0</v>
      </c>
      <c r="H31694">
        <v>2</v>
      </c>
      <c r="I31694">
        <v>0</v>
      </c>
      <c r="J31694">
        <v>0</v>
      </c>
      <c r="K31694">
        <v>0</v>
      </c>
    </row>
    <row r="31695" spans="1:11">
      <c r="A31695">
        <v>2035</v>
      </c>
      <c r="B31695">
        <v>8692</v>
      </c>
      <c r="C31695">
        <v>756</v>
      </c>
      <c r="D31695">
        <v>447</v>
      </c>
      <c r="E31695">
        <v>46</v>
      </c>
      <c r="F31695">
        <v>11.5602163411915</v>
      </c>
      <c r="G31695">
        <v>0</v>
      </c>
      <c r="H31695">
        <v>2</v>
      </c>
      <c r="I31695">
        <v>0</v>
      </c>
      <c r="J31695">
        <v>0</v>
      </c>
      <c r="K31695">
        <v>0</v>
      </c>
    </row>
    <row r="31696" spans="1:11">
      <c r="A31696">
        <v>2035</v>
      </c>
      <c r="B31696">
        <v>8693</v>
      </c>
      <c r="C31696">
        <v>0</v>
      </c>
      <c r="D31696">
        <v>0</v>
      </c>
      <c r="E31696">
        <v>65</v>
      </c>
      <c r="F31696">
        <v>0</v>
      </c>
      <c r="G31696">
        <v>0</v>
      </c>
      <c r="H31696">
        <v>2</v>
      </c>
      <c r="I31696">
        <v>0</v>
      </c>
      <c r="J31696">
        <v>0</v>
      </c>
      <c r="K31696">
        <v>0</v>
      </c>
    </row>
    <row r="31697" spans="1:11">
      <c r="A31697">
        <v>2035</v>
      </c>
      <c r="B31697">
        <v>8694</v>
      </c>
      <c r="C31697">
        <v>0</v>
      </c>
      <c r="D31697">
        <v>0</v>
      </c>
      <c r="E31697">
        <v>75</v>
      </c>
      <c r="F31697">
        <v>0</v>
      </c>
      <c r="G31697">
        <v>0</v>
      </c>
      <c r="H31697">
        <v>2</v>
      </c>
      <c r="I31697">
        <v>0</v>
      </c>
      <c r="J31697">
        <v>0</v>
      </c>
      <c r="K31697">
        <v>0</v>
      </c>
    </row>
    <row r="31698" spans="1:11">
      <c r="A31698">
        <v>2035</v>
      </c>
      <c r="B31698">
        <v>8695</v>
      </c>
      <c r="C31698">
        <v>583</v>
      </c>
      <c r="D31698">
        <v>387</v>
      </c>
      <c r="E31698">
        <v>22</v>
      </c>
      <c r="F31698">
        <v>17.081996513280298</v>
      </c>
      <c r="G31698">
        <v>0</v>
      </c>
      <c r="H31698">
        <v>2</v>
      </c>
      <c r="I31698">
        <v>0</v>
      </c>
      <c r="J31698">
        <v>0</v>
      </c>
      <c r="K31698">
        <v>0</v>
      </c>
    </row>
    <row r="31699" spans="1:11">
      <c r="A31699">
        <v>2035</v>
      </c>
      <c r="B31699">
        <v>8696</v>
      </c>
      <c r="C31699">
        <v>0</v>
      </c>
      <c r="D31699">
        <v>0</v>
      </c>
      <c r="E31699">
        <v>0</v>
      </c>
      <c r="F31699">
        <v>0</v>
      </c>
      <c r="G31699">
        <v>0</v>
      </c>
      <c r="H31699">
        <v>2</v>
      </c>
      <c r="I31699">
        <v>0</v>
      </c>
      <c r="J31699">
        <v>0</v>
      </c>
      <c r="K31699">
        <v>0</v>
      </c>
    </row>
    <row r="31700" spans="1:11">
      <c r="A31700">
        <v>2035</v>
      </c>
      <c r="B31700">
        <v>8697</v>
      </c>
      <c r="C31700">
        <v>1024</v>
      </c>
      <c r="D31700">
        <v>630</v>
      </c>
      <c r="E31700">
        <v>78</v>
      </c>
      <c r="F31700">
        <v>6.0049106564293897</v>
      </c>
      <c r="G31700">
        <v>0</v>
      </c>
      <c r="H31700">
        <v>2</v>
      </c>
      <c r="I31700">
        <v>0</v>
      </c>
      <c r="J31700">
        <v>0</v>
      </c>
      <c r="K31700">
        <v>0</v>
      </c>
    </row>
    <row r="31701" spans="1:11">
      <c r="A31701">
        <v>2035</v>
      </c>
      <c r="B31701">
        <v>8698</v>
      </c>
      <c r="C31701">
        <v>393</v>
      </c>
      <c r="D31701">
        <v>236</v>
      </c>
      <c r="E31701">
        <v>23</v>
      </c>
      <c r="F31701">
        <v>3.3404647580967999</v>
      </c>
      <c r="G31701">
        <v>0</v>
      </c>
      <c r="H31701">
        <v>2</v>
      </c>
      <c r="I31701">
        <v>0</v>
      </c>
      <c r="J31701">
        <v>0</v>
      </c>
      <c r="K31701">
        <v>0</v>
      </c>
    </row>
    <row r="31702" spans="1:11">
      <c r="A31702">
        <v>2035</v>
      </c>
      <c r="B31702">
        <v>8699</v>
      </c>
      <c r="C31702">
        <v>446</v>
      </c>
      <c r="D31702">
        <v>264</v>
      </c>
      <c r="E31702">
        <v>11</v>
      </c>
      <c r="F31702">
        <v>5.96851940571747</v>
      </c>
      <c r="G31702">
        <v>0</v>
      </c>
      <c r="H31702">
        <v>2</v>
      </c>
      <c r="I31702">
        <v>0</v>
      </c>
      <c r="J31702">
        <v>0</v>
      </c>
      <c r="K31702">
        <v>0</v>
      </c>
    </row>
    <row r="31703" spans="1:11">
      <c r="A31703">
        <v>2035</v>
      </c>
      <c r="B31703">
        <v>8700</v>
      </c>
      <c r="C31703">
        <v>0</v>
      </c>
      <c r="D31703">
        <v>0</v>
      </c>
      <c r="E31703">
        <v>0</v>
      </c>
      <c r="F31703">
        <v>0</v>
      </c>
      <c r="G31703">
        <v>0</v>
      </c>
      <c r="H31703">
        <v>2</v>
      </c>
      <c r="I31703">
        <v>0</v>
      </c>
      <c r="J31703">
        <v>0</v>
      </c>
      <c r="K31703">
        <v>0</v>
      </c>
    </row>
    <row r="31704" spans="1:11">
      <c r="A31704">
        <v>2035</v>
      </c>
      <c r="B31704">
        <v>8701</v>
      </c>
      <c r="C31704">
        <v>0</v>
      </c>
      <c r="D31704">
        <v>0</v>
      </c>
      <c r="E31704">
        <v>0</v>
      </c>
      <c r="F31704">
        <v>0</v>
      </c>
      <c r="G31704">
        <v>0</v>
      </c>
      <c r="H31704">
        <v>2</v>
      </c>
      <c r="I31704">
        <v>0</v>
      </c>
      <c r="J31704">
        <v>0</v>
      </c>
      <c r="K31704">
        <v>0</v>
      </c>
    </row>
    <row r="31705" spans="1:11">
      <c r="A31705">
        <v>2035</v>
      </c>
      <c r="B31705">
        <v>8702</v>
      </c>
      <c r="C31705">
        <v>1432</v>
      </c>
      <c r="D31705">
        <v>889</v>
      </c>
      <c r="E31705">
        <v>22</v>
      </c>
      <c r="F31705">
        <v>18.234024536986901</v>
      </c>
      <c r="G31705">
        <v>0</v>
      </c>
      <c r="H31705">
        <v>2</v>
      </c>
      <c r="I31705">
        <v>0</v>
      </c>
      <c r="J31705">
        <v>0</v>
      </c>
      <c r="K31705">
        <v>0</v>
      </c>
    </row>
    <row r="31706" spans="1:11">
      <c r="A31706">
        <v>2035</v>
      </c>
      <c r="B31706">
        <v>8703</v>
      </c>
      <c r="C31706">
        <v>2298</v>
      </c>
      <c r="D31706">
        <v>1404</v>
      </c>
      <c r="E31706">
        <v>79</v>
      </c>
      <c r="F31706">
        <v>17.085069968491499</v>
      </c>
      <c r="G31706">
        <v>0</v>
      </c>
      <c r="H31706">
        <v>2</v>
      </c>
      <c r="I31706">
        <v>0</v>
      </c>
      <c r="J31706">
        <v>0</v>
      </c>
      <c r="K31706">
        <v>0</v>
      </c>
    </row>
    <row r="31707" spans="1:11">
      <c r="A31707">
        <v>2035</v>
      </c>
      <c r="B31707">
        <v>8704</v>
      </c>
      <c r="C31707">
        <v>80</v>
      </c>
      <c r="D31707">
        <v>56</v>
      </c>
      <c r="E31707">
        <v>0</v>
      </c>
      <c r="F31707">
        <v>9.2271138741190999</v>
      </c>
      <c r="G31707">
        <v>0</v>
      </c>
      <c r="H31707">
        <v>2</v>
      </c>
      <c r="I31707">
        <v>0</v>
      </c>
      <c r="J31707">
        <v>0</v>
      </c>
      <c r="K31707">
        <v>0</v>
      </c>
    </row>
    <row r="31708" spans="1:11">
      <c r="A31708">
        <v>2035</v>
      </c>
      <c r="B31708">
        <v>8705</v>
      </c>
      <c r="C31708">
        <v>67</v>
      </c>
      <c r="D31708">
        <v>44</v>
      </c>
      <c r="E31708">
        <v>17</v>
      </c>
      <c r="F31708">
        <v>2.9653365435683199</v>
      </c>
      <c r="G31708">
        <v>0</v>
      </c>
      <c r="H31708">
        <v>2</v>
      </c>
      <c r="I31708">
        <v>0</v>
      </c>
      <c r="J31708">
        <v>0</v>
      </c>
      <c r="K31708">
        <v>0</v>
      </c>
    </row>
    <row r="31709" spans="1:11">
      <c r="A31709">
        <v>2035</v>
      </c>
      <c r="B31709">
        <v>8706</v>
      </c>
      <c r="C31709">
        <v>585</v>
      </c>
      <c r="D31709">
        <v>375</v>
      </c>
      <c r="E31709">
        <v>12</v>
      </c>
      <c r="F31709">
        <v>9.9981883624505592</v>
      </c>
      <c r="G31709">
        <v>0</v>
      </c>
      <c r="H31709">
        <v>2</v>
      </c>
      <c r="I31709">
        <v>0</v>
      </c>
      <c r="J31709">
        <v>0</v>
      </c>
      <c r="K31709">
        <v>0</v>
      </c>
    </row>
    <row r="31710" spans="1:11">
      <c r="A31710">
        <v>2035</v>
      </c>
      <c r="B31710">
        <v>8707</v>
      </c>
      <c r="C31710">
        <v>581</v>
      </c>
      <c r="D31710">
        <v>349</v>
      </c>
      <c r="E31710">
        <v>7</v>
      </c>
      <c r="F31710">
        <v>16.220486949627201</v>
      </c>
      <c r="G31710">
        <v>0</v>
      </c>
      <c r="H31710">
        <v>2</v>
      </c>
      <c r="I31710">
        <v>0</v>
      </c>
      <c r="J31710">
        <v>0</v>
      </c>
      <c r="K31710">
        <v>0</v>
      </c>
    </row>
    <row r="31711" spans="1:11">
      <c r="A31711">
        <v>2035</v>
      </c>
      <c r="B31711">
        <v>8708</v>
      </c>
      <c r="C31711">
        <v>573</v>
      </c>
      <c r="D31711">
        <v>367</v>
      </c>
      <c r="E31711">
        <v>20</v>
      </c>
      <c r="F31711">
        <v>7.2878232302227204</v>
      </c>
      <c r="G31711">
        <v>0</v>
      </c>
      <c r="H31711">
        <v>2</v>
      </c>
      <c r="I31711">
        <v>0</v>
      </c>
      <c r="J31711">
        <v>0</v>
      </c>
      <c r="K31711">
        <v>0</v>
      </c>
    </row>
    <row r="31712" spans="1:11">
      <c r="A31712">
        <v>2035</v>
      </c>
      <c r="B31712">
        <v>8709</v>
      </c>
      <c r="C31712">
        <v>314</v>
      </c>
      <c r="D31712">
        <v>190</v>
      </c>
      <c r="E31712">
        <v>20</v>
      </c>
      <c r="F31712">
        <v>10.8483476999084</v>
      </c>
      <c r="G31712">
        <v>0</v>
      </c>
      <c r="H31712">
        <v>2</v>
      </c>
      <c r="I31712">
        <v>0</v>
      </c>
      <c r="J31712">
        <v>0</v>
      </c>
      <c r="K31712">
        <v>0</v>
      </c>
    </row>
    <row r="31713" spans="1:11">
      <c r="A31713">
        <v>2035</v>
      </c>
      <c r="B31713">
        <v>8710</v>
      </c>
      <c r="C31713">
        <v>326</v>
      </c>
      <c r="D31713">
        <v>197</v>
      </c>
      <c r="E31713">
        <v>98</v>
      </c>
      <c r="F31713">
        <v>15.180795827609501</v>
      </c>
      <c r="G31713">
        <v>0</v>
      </c>
      <c r="H31713">
        <v>2</v>
      </c>
      <c r="I31713">
        <v>0</v>
      </c>
      <c r="J31713">
        <v>0</v>
      </c>
      <c r="K31713">
        <v>0</v>
      </c>
    </row>
    <row r="31714" spans="1:11">
      <c r="A31714">
        <v>2035</v>
      </c>
      <c r="B31714">
        <v>8711</v>
      </c>
      <c r="C31714">
        <v>613</v>
      </c>
      <c r="D31714">
        <v>375</v>
      </c>
      <c r="E31714">
        <v>201</v>
      </c>
      <c r="F31714">
        <v>8.4442124084464201</v>
      </c>
      <c r="G31714">
        <v>0</v>
      </c>
      <c r="H31714">
        <v>2</v>
      </c>
      <c r="I31714">
        <v>0</v>
      </c>
      <c r="J31714">
        <v>0</v>
      </c>
      <c r="K31714">
        <v>0</v>
      </c>
    </row>
    <row r="31715" spans="1:11">
      <c r="A31715">
        <v>2035</v>
      </c>
      <c r="B31715">
        <v>8712</v>
      </c>
      <c r="C31715">
        <v>1051</v>
      </c>
      <c r="D31715">
        <v>698</v>
      </c>
      <c r="E31715">
        <v>39</v>
      </c>
      <c r="F31715">
        <v>11.460274501379899</v>
      </c>
      <c r="G31715">
        <v>0</v>
      </c>
      <c r="H31715">
        <v>2</v>
      </c>
      <c r="I31715">
        <v>0</v>
      </c>
      <c r="J31715">
        <v>0</v>
      </c>
      <c r="K31715">
        <v>0</v>
      </c>
    </row>
    <row r="31716" spans="1:11">
      <c r="A31716">
        <v>2035</v>
      </c>
      <c r="B31716">
        <v>8713</v>
      </c>
      <c r="C31716">
        <v>1120</v>
      </c>
      <c r="D31716">
        <v>675</v>
      </c>
      <c r="E31716">
        <v>199</v>
      </c>
      <c r="F31716">
        <v>13.4722579744941</v>
      </c>
      <c r="G31716">
        <v>0</v>
      </c>
      <c r="H31716">
        <v>2</v>
      </c>
      <c r="I31716">
        <v>0</v>
      </c>
      <c r="J31716">
        <v>0</v>
      </c>
      <c r="K31716">
        <v>0</v>
      </c>
    </row>
    <row r="31717" spans="1:11">
      <c r="A31717">
        <v>2035</v>
      </c>
      <c r="B31717">
        <v>8714</v>
      </c>
      <c r="C31717">
        <v>0</v>
      </c>
      <c r="D31717">
        <v>0</v>
      </c>
      <c r="E31717">
        <v>136</v>
      </c>
      <c r="F31717">
        <v>0</v>
      </c>
      <c r="G31717">
        <v>0</v>
      </c>
      <c r="H31717">
        <v>2</v>
      </c>
      <c r="I31717">
        <v>0</v>
      </c>
      <c r="J31717">
        <v>0</v>
      </c>
      <c r="K31717">
        <v>0</v>
      </c>
    </row>
    <row r="31718" spans="1:11">
      <c r="A31718">
        <v>2035</v>
      </c>
      <c r="B31718">
        <v>8715</v>
      </c>
      <c r="C31718">
        <v>266</v>
      </c>
      <c r="D31718">
        <v>148</v>
      </c>
      <c r="E31718">
        <v>14</v>
      </c>
      <c r="F31718">
        <v>2.9407277527312301</v>
      </c>
      <c r="G31718">
        <v>0</v>
      </c>
      <c r="H31718">
        <v>2</v>
      </c>
      <c r="I31718">
        <v>0</v>
      </c>
      <c r="J31718">
        <v>0</v>
      </c>
      <c r="K31718">
        <v>0</v>
      </c>
    </row>
    <row r="31719" spans="1:11">
      <c r="A31719">
        <v>2035</v>
      </c>
      <c r="B31719">
        <v>8716</v>
      </c>
      <c r="C31719">
        <v>843</v>
      </c>
      <c r="D31719">
        <v>542</v>
      </c>
      <c r="E31719">
        <v>97</v>
      </c>
      <c r="F31719">
        <v>21.1549657706129</v>
      </c>
      <c r="G31719">
        <v>0</v>
      </c>
      <c r="H31719">
        <v>2</v>
      </c>
      <c r="I31719">
        <v>0</v>
      </c>
      <c r="J31719">
        <v>0</v>
      </c>
      <c r="K31719">
        <v>0</v>
      </c>
    </row>
    <row r="31720" spans="1:11">
      <c r="A31720">
        <v>2035</v>
      </c>
      <c r="B31720">
        <v>8717</v>
      </c>
      <c r="C31720">
        <v>0</v>
      </c>
      <c r="D31720">
        <v>0</v>
      </c>
      <c r="E31720">
        <v>1661</v>
      </c>
      <c r="F31720">
        <v>0</v>
      </c>
      <c r="G31720">
        <v>0</v>
      </c>
      <c r="H31720">
        <v>2</v>
      </c>
      <c r="I31720">
        <v>0</v>
      </c>
      <c r="J31720">
        <v>0</v>
      </c>
      <c r="K31720">
        <v>0</v>
      </c>
    </row>
    <row r="31721" spans="1:11">
      <c r="A31721">
        <v>2035</v>
      </c>
      <c r="B31721">
        <v>8718</v>
      </c>
      <c r="C31721">
        <v>750</v>
      </c>
      <c r="D31721">
        <v>436</v>
      </c>
      <c r="E31721">
        <v>23</v>
      </c>
      <c r="F31721">
        <v>12.586257820261499</v>
      </c>
      <c r="G31721">
        <v>0</v>
      </c>
      <c r="H31721">
        <v>2</v>
      </c>
      <c r="I31721">
        <v>0</v>
      </c>
      <c r="J31721">
        <v>0</v>
      </c>
      <c r="K31721">
        <v>0</v>
      </c>
    </row>
    <row r="31722" spans="1:11">
      <c r="A31722">
        <v>2035</v>
      </c>
      <c r="B31722">
        <v>8719</v>
      </c>
      <c r="C31722">
        <v>0</v>
      </c>
      <c r="D31722">
        <v>0</v>
      </c>
      <c r="E31722">
        <v>118</v>
      </c>
      <c r="F31722">
        <v>0</v>
      </c>
      <c r="G31722">
        <v>0</v>
      </c>
      <c r="H31722">
        <v>2</v>
      </c>
      <c r="I31722">
        <v>0</v>
      </c>
      <c r="J31722">
        <v>0</v>
      </c>
      <c r="K31722">
        <v>0</v>
      </c>
    </row>
    <row r="31723" spans="1:11">
      <c r="A31723">
        <v>2035</v>
      </c>
      <c r="B31723">
        <v>8720</v>
      </c>
      <c r="C31723">
        <v>469</v>
      </c>
      <c r="D31723">
        <v>302</v>
      </c>
      <c r="E31723">
        <v>27</v>
      </c>
      <c r="F31723">
        <v>8.2188708077625403</v>
      </c>
      <c r="G31723">
        <v>0</v>
      </c>
      <c r="H31723">
        <v>2</v>
      </c>
      <c r="I31723">
        <v>0</v>
      </c>
      <c r="J31723">
        <v>0</v>
      </c>
      <c r="K31723">
        <v>0</v>
      </c>
    </row>
    <row r="31724" spans="1:11">
      <c r="A31724">
        <v>2035</v>
      </c>
      <c r="B31724">
        <v>8721</v>
      </c>
      <c r="C31724">
        <v>388</v>
      </c>
      <c r="D31724">
        <v>224</v>
      </c>
      <c r="E31724">
        <v>25</v>
      </c>
      <c r="F31724">
        <v>3.4555788896191899</v>
      </c>
      <c r="G31724">
        <v>0</v>
      </c>
      <c r="H31724">
        <v>2</v>
      </c>
      <c r="I31724">
        <v>0</v>
      </c>
      <c r="J31724">
        <v>0</v>
      </c>
      <c r="K31724">
        <v>0</v>
      </c>
    </row>
    <row r="31725" spans="1:11">
      <c r="A31725">
        <v>2035</v>
      </c>
      <c r="B31725">
        <v>8722</v>
      </c>
      <c r="C31725">
        <v>0</v>
      </c>
      <c r="D31725">
        <v>0</v>
      </c>
      <c r="E31725">
        <v>79</v>
      </c>
      <c r="F31725">
        <v>0</v>
      </c>
      <c r="G31725">
        <v>0</v>
      </c>
      <c r="H31725">
        <v>2</v>
      </c>
      <c r="I31725">
        <v>0</v>
      </c>
      <c r="J31725">
        <v>0</v>
      </c>
      <c r="K31725">
        <v>0</v>
      </c>
    </row>
    <row r="31726" spans="1:11">
      <c r="A31726">
        <v>2035</v>
      </c>
      <c r="B31726">
        <v>8723</v>
      </c>
      <c r="C31726">
        <v>0</v>
      </c>
      <c r="D31726">
        <v>0</v>
      </c>
      <c r="E31726">
        <v>142</v>
      </c>
      <c r="F31726">
        <v>0</v>
      </c>
      <c r="G31726">
        <v>0</v>
      </c>
      <c r="H31726">
        <v>2</v>
      </c>
      <c r="I31726">
        <v>0</v>
      </c>
      <c r="J31726">
        <v>0</v>
      </c>
      <c r="K31726">
        <v>0</v>
      </c>
    </row>
    <row r="31727" spans="1:11">
      <c r="A31727">
        <v>2035</v>
      </c>
      <c r="B31727">
        <v>8724</v>
      </c>
      <c r="C31727">
        <v>20</v>
      </c>
      <c r="D31727">
        <v>14</v>
      </c>
      <c r="E31727">
        <v>0</v>
      </c>
      <c r="F31727">
        <v>0.55614414143857804</v>
      </c>
      <c r="G31727">
        <v>0</v>
      </c>
      <c r="H31727">
        <v>2</v>
      </c>
      <c r="I31727">
        <v>0</v>
      </c>
      <c r="J31727">
        <v>0</v>
      </c>
      <c r="K31727">
        <v>0</v>
      </c>
    </row>
    <row r="31728" spans="1:11">
      <c r="A31728">
        <v>2035</v>
      </c>
      <c r="B31728">
        <v>8725</v>
      </c>
      <c r="C31728">
        <v>0</v>
      </c>
      <c r="D31728">
        <v>0</v>
      </c>
      <c r="E31728">
        <v>0</v>
      </c>
      <c r="F31728">
        <v>0</v>
      </c>
      <c r="G31728">
        <v>0</v>
      </c>
      <c r="H31728">
        <v>2</v>
      </c>
      <c r="I31728">
        <v>0</v>
      </c>
      <c r="J31728">
        <v>0</v>
      </c>
      <c r="K31728">
        <v>0</v>
      </c>
    </row>
    <row r="31729" spans="1:11">
      <c r="A31729">
        <v>2035</v>
      </c>
      <c r="B31729">
        <v>8726</v>
      </c>
      <c r="C31729">
        <v>0</v>
      </c>
      <c r="D31729">
        <v>0</v>
      </c>
      <c r="E31729">
        <v>0</v>
      </c>
      <c r="F31729">
        <v>0</v>
      </c>
      <c r="G31729">
        <v>0</v>
      </c>
      <c r="H31729">
        <v>2</v>
      </c>
      <c r="I31729">
        <v>0</v>
      </c>
      <c r="J31729">
        <v>0</v>
      </c>
      <c r="K31729">
        <v>0</v>
      </c>
    </row>
    <row r="31730" spans="1:11">
      <c r="A31730">
        <v>2035</v>
      </c>
      <c r="B31730">
        <v>8727</v>
      </c>
      <c r="C31730">
        <v>1028</v>
      </c>
      <c r="D31730">
        <v>628</v>
      </c>
      <c r="E31730">
        <v>11</v>
      </c>
      <c r="F31730">
        <v>21.575244715324299</v>
      </c>
      <c r="G31730">
        <v>0</v>
      </c>
      <c r="H31730">
        <v>2</v>
      </c>
      <c r="I31730">
        <v>0</v>
      </c>
      <c r="J31730">
        <v>0</v>
      </c>
      <c r="K31730">
        <v>0</v>
      </c>
    </row>
    <row r="31731" spans="1:11">
      <c r="A31731">
        <v>2035</v>
      </c>
      <c r="B31731">
        <v>8728</v>
      </c>
      <c r="C31731">
        <v>0</v>
      </c>
      <c r="D31731">
        <v>0</v>
      </c>
      <c r="E31731">
        <v>1568</v>
      </c>
      <c r="F31731">
        <v>0</v>
      </c>
      <c r="G31731">
        <v>0</v>
      </c>
      <c r="H31731">
        <v>2</v>
      </c>
      <c r="I31731">
        <v>0</v>
      </c>
      <c r="J31731">
        <v>0</v>
      </c>
      <c r="K31731">
        <v>0</v>
      </c>
    </row>
    <row r="31732" spans="1:11">
      <c r="A31732">
        <v>2035</v>
      </c>
      <c r="B31732">
        <v>8729</v>
      </c>
      <c r="C31732">
        <v>0</v>
      </c>
      <c r="D31732">
        <v>0</v>
      </c>
      <c r="E31732">
        <v>1420</v>
      </c>
      <c r="F31732">
        <v>0</v>
      </c>
      <c r="G31732">
        <v>0</v>
      </c>
      <c r="H31732">
        <v>2</v>
      </c>
      <c r="I31732">
        <v>0</v>
      </c>
      <c r="J31732">
        <v>0</v>
      </c>
      <c r="K31732">
        <v>0</v>
      </c>
    </row>
    <row r="31733" spans="1:11">
      <c r="A31733">
        <v>2035</v>
      </c>
      <c r="B31733">
        <v>8730</v>
      </c>
      <c r="C31733">
        <v>0</v>
      </c>
      <c r="D31733">
        <v>0</v>
      </c>
      <c r="E31733">
        <v>623</v>
      </c>
      <c r="F31733">
        <v>0</v>
      </c>
      <c r="G31733">
        <v>0</v>
      </c>
      <c r="H31733">
        <v>2</v>
      </c>
      <c r="I31733">
        <v>0</v>
      </c>
      <c r="J31733">
        <v>0</v>
      </c>
      <c r="K31733">
        <v>0</v>
      </c>
    </row>
    <row r="31734" spans="1:11">
      <c r="A31734">
        <v>2035</v>
      </c>
      <c r="B31734">
        <v>8731</v>
      </c>
      <c r="C31734">
        <v>0</v>
      </c>
      <c r="D31734">
        <v>0</v>
      </c>
      <c r="E31734">
        <v>243</v>
      </c>
      <c r="F31734">
        <v>0</v>
      </c>
      <c r="G31734">
        <v>0</v>
      </c>
      <c r="H31734">
        <v>2</v>
      </c>
      <c r="I31734">
        <v>0</v>
      </c>
      <c r="J31734">
        <v>0</v>
      </c>
      <c r="K31734">
        <v>0</v>
      </c>
    </row>
    <row r="31735" spans="1:11">
      <c r="A31735">
        <v>2035</v>
      </c>
      <c r="B31735">
        <v>8732</v>
      </c>
      <c r="C31735">
        <v>1560</v>
      </c>
      <c r="D31735">
        <v>944</v>
      </c>
      <c r="E31735">
        <v>1116</v>
      </c>
      <c r="F31735">
        <v>25.672250929796299</v>
      </c>
      <c r="G31735">
        <v>0</v>
      </c>
      <c r="H31735">
        <v>2</v>
      </c>
      <c r="I31735">
        <v>0</v>
      </c>
      <c r="J31735">
        <v>0</v>
      </c>
      <c r="K31735">
        <v>0</v>
      </c>
    </row>
    <row r="31736" spans="1:11">
      <c r="A31736">
        <v>2035</v>
      </c>
      <c r="B31736">
        <v>8733</v>
      </c>
      <c r="C31736">
        <v>307</v>
      </c>
      <c r="D31736">
        <v>189</v>
      </c>
      <c r="E31736">
        <v>121</v>
      </c>
      <c r="F31736">
        <v>4.8200791623424601</v>
      </c>
      <c r="G31736">
        <v>0</v>
      </c>
      <c r="H31736">
        <v>2</v>
      </c>
      <c r="I31736">
        <v>0</v>
      </c>
      <c r="J31736">
        <v>0</v>
      </c>
      <c r="K31736">
        <v>0</v>
      </c>
    </row>
    <row r="31737" spans="1:11">
      <c r="A31737">
        <v>2035</v>
      </c>
      <c r="B31737">
        <v>8734</v>
      </c>
      <c r="C31737">
        <v>484</v>
      </c>
      <c r="D31737">
        <v>292</v>
      </c>
      <c r="E31737">
        <v>12</v>
      </c>
      <c r="F31737">
        <v>6.7166809604298701</v>
      </c>
      <c r="G31737">
        <v>0</v>
      </c>
      <c r="H31737">
        <v>2</v>
      </c>
      <c r="I31737">
        <v>0</v>
      </c>
      <c r="J31737">
        <v>0</v>
      </c>
      <c r="K31737">
        <v>0</v>
      </c>
    </row>
    <row r="31738" spans="1:11">
      <c r="A31738">
        <v>2035</v>
      </c>
      <c r="B31738">
        <v>8735</v>
      </c>
      <c r="C31738">
        <v>506</v>
      </c>
      <c r="D31738">
        <v>303</v>
      </c>
      <c r="E31738">
        <v>9</v>
      </c>
      <c r="F31738">
        <v>5.9111044653371003</v>
      </c>
      <c r="G31738">
        <v>0</v>
      </c>
      <c r="H31738">
        <v>2</v>
      </c>
      <c r="I31738">
        <v>0</v>
      </c>
      <c r="J31738">
        <v>0</v>
      </c>
      <c r="K31738">
        <v>0</v>
      </c>
    </row>
    <row r="31739" spans="1:11">
      <c r="A31739">
        <v>2035</v>
      </c>
      <c r="B31739">
        <v>8736</v>
      </c>
      <c r="C31739">
        <v>602</v>
      </c>
      <c r="D31739">
        <v>357</v>
      </c>
      <c r="E31739">
        <v>41</v>
      </c>
      <c r="F31739">
        <v>14.355379094085</v>
      </c>
      <c r="G31739">
        <v>0</v>
      </c>
      <c r="H31739">
        <v>2</v>
      </c>
      <c r="I31739">
        <v>0</v>
      </c>
      <c r="J31739">
        <v>0</v>
      </c>
      <c r="K31739">
        <v>0</v>
      </c>
    </row>
    <row r="31740" spans="1:11">
      <c r="A31740">
        <v>2035</v>
      </c>
      <c r="B31740">
        <v>8737</v>
      </c>
      <c r="C31740">
        <v>0</v>
      </c>
      <c r="D31740">
        <v>0</v>
      </c>
      <c r="E31740">
        <v>0</v>
      </c>
      <c r="F31740">
        <v>0</v>
      </c>
      <c r="G31740">
        <v>0</v>
      </c>
      <c r="H31740">
        <v>2</v>
      </c>
      <c r="I31740">
        <v>0</v>
      </c>
      <c r="J31740">
        <v>0</v>
      </c>
      <c r="K31740">
        <v>0</v>
      </c>
    </row>
    <row r="31741" spans="1:11">
      <c r="A31741">
        <v>2035</v>
      </c>
      <c r="B31741">
        <v>8738</v>
      </c>
      <c r="C31741">
        <v>2</v>
      </c>
      <c r="D31741">
        <v>1</v>
      </c>
      <c r="E31741">
        <v>1559</v>
      </c>
      <c r="F31741">
        <v>3.6629768280085899E-2</v>
      </c>
      <c r="G31741">
        <v>0</v>
      </c>
      <c r="H31741">
        <v>2</v>
      </c>
      <c r="I31741">
        <v>0</v>
      </c>
      <c r="J31741">
        <v>0</v>
      </c>
      <c r="K31741">
        <v>0</v>
      </c>
    </row>
    <row r="31742" spans="1:11">
      <c r="A31742">
        <v>2035</v>
      </c>
      <c r="B31742">
        <v>8739</v>
      </c>
      <c r="C31742">
        <v>0</v>
      </c>
      <c r="D31742">
        <v>0</v>
      </c>
      <c r="E31742">
        <v>818</v>
      </c>
      <c r="F31742">
        <v>0</v>
      </c>
      <c r="G31742">
        <v>0</v>
      </c>
      <c r="H31742">
        <v>2</v>
      </c>
      <c r="I31742">
        <v>0</v>
      </c>
      <c r="J31742">
        <v>0</v>
      </c>
      <c r="K31742">
        <v>0</v>
      </c>
    </row>
    <row r="31743" spans="1:11">
      <c r="A31743">
        <v>2035</v>
      </c>
      <c r="B31743">
        <v>8740</v>
      </c>
      <c r="C31743">
        <v>834</v>
      </c>
      <c r="D31743">
        <v>496</v>
      </c>
      <c r="E31743">
        <v>286</v>
      </c>
      <c r="F31743">
        <v>7.3174904692757501</v>
      </c>
      <c r="G31743">
        <v>0</v>
      </c>
      <c r="H31743">
        <v>2</v>
      </c>
      <c r="I31743">
        <v>0</v>
      </c>
      <c r="J31743">
        <v>0</v>
      </c>
      <c r="K31743">
        <v>0</v>
      </c>
    </row>
    <row r="31744" spans="1:11">
      <c r="A31744">
        <v>2035</v>
      </c>
      <c r="B31744">
        <v>8741</v>
      </c>
      <c r="C31744">
        <v>1454</v>
      </c>
      <c r="D31744">
        <v>910</v>
      </c>
      <c r="E31744">
        <v>38</v>
      </c>
      <c r="F31744">
        <v>7.5786835711966196</v>
      </c>
      <c r="G31744">
        <v>0</v>
      </c>
      <c r="H31744">
        <v>2</v>
      </c>
      <c r="I31744">
        <v>0</v>
      </c>
      <c r="J31744">
        <v>0</v>
      </c>
      <c r="K31744">
        <v>0</v>
      </c>
    </row>
    <row r="31745" spans="1:11">
      <c r="A31745">
        <v>2035</v>
      </c>
      <c r="B31745">
        <v>8742</v>
      </c>
      <c r="C31745">
        <v>341</v>
      </c>
      <c r="D31745">
        <v>204</v>
      </c>
      <c r="E31745">
        <v>20</v>
      </c>
      <c r="F31745">
        <v>3.22430578143556</v>
      </c>
      <c r="G31745">
        <v>0</v>
      </c>
      <c r="H31745">
        <v>2</v>
      </c>
      <c r="I31745">
        <v>0</v>
      </c>
      <c r="J31745">
        <v>0</v>
      </c>
      <c r="K31745">
        <v>0</v>
      </c>
    </row>
    <row r="31746" spans="1:11">
      <c r="A31746">
        <v>2035</v>
      </c>
      <c r="B31746">
        <v>8743</v>
      </c>
      <c r="C31746">
        <v>130</v>
      </c>
      <c r="D31746">
        <v>71</v>
      </c>
      <c r="E31746">
        <v>1</v>
      </c>
      <c r="F31746">
        <v>3.2219768562923998</v>
      </c>
      <c r="G31746">
        <v>0</v>
      </c>
      <c r="H31746">
        <v>2</v>
      </c>
      <c r="I31746">
        <v>0</v>
      </c>
      <c r="J31746">
        <v>0</v>
      </c>
      <c r="K31746">
        <v>0</v>
      </c>
    </row>
    <row r="31747" spans="1:11">
      <c r="A31747">
        <v>2035</v>
      </c>
      <c r="B31747">
        <v>8744</v>
      </c>
      <c r="C31747">
        <v>65</v>
      </c>
      <c r="D31747">
        <v>43</v>
      </c>
      <c r="E31747">
        <v>8</v>
      </c>
      <c r="F31747">
        <v>0.70267307648650501</v>
      </c>
      <c r="G31747">
        <v>0</v>
      </c>
      <c r="H31747">
        <v>2</v>
      </c>
      <c r="I31747">
        <v>0</v>
      </c>
      <c r="J31747">
        <v>0</v>
      </c>
      <c r="K31747">
        <v>0</v>
      </c>
    </row>
    <row r="31748" spans="1:11">
      <c r="A31748">
        <v>2035</v>
      </c>
      <c r="B31748">
        <v>8745</v>
      </c>
      <c r="C31748">
        <v>402</v>
      </c>
      <c r="D31748">
        <v>271</v>
      </c>
      <c r="E31748">
        <v>12</v>
      </c>
      <c r="F31748">
        <v>20.860684873927799</v>
      </c>
      <c r="G31748">
        <v>0</v>
      </c>
      <c r="H31748">
        <v>2</v>
      </c>
      <c r="I31748">
        <v>0</v>
      </c>
      <c r="J31748">
        <v>0</v>
      </c>
      <c r="K31748">
        <v>0</v>
      </c>
    </row>
    <row r="31749" spans="1:11">
      <c r="A31749">
        <v>2035</v>
      </c>
      <c r="B31749">
        <v>8746</v>
      </c>
      <c r="C31749">
        <v>535</v>
      </c>
      <c r="D31749">
        <v>324</v>
      </c>
      <c r="E31749">
        <v>3</v>
      </c>
      <c r="F31749">
        <v>11.027539992868199</v>
      </c>
      <c r="G31749">
        <v>0</v>
      </c>
      <c r="H31749">
        <v>2</v>
      </c>
      <c r="I31749">
        <v>0</v>
      </c>
      <c r="J31749">
        <v>0</v>
      </c>
      <c r="K31749">
        <v>0</v>
      </c>
    </row>
    <row r="31750" spans="1:11">
      <c r="A31750">
        <v>2035</v>
      </c>
      <c r="B31750">
        <v>8747</v>
      </c>
      <c r="C31750">
        <v>0</v>
      </c>
      <c r="D31750">
        <v>0</v>
      </c>
      <c r="E31750">
        <v>536</v>
      </c>
      <c r="F31750">
        <v>0</v>
      </c>
      <c r="G31750">
        <v>0</v>
      </c>
      <c r="H31750">
        <v>2</v>
      </c>
      <c r="I31750">
        <v>0</v>
      </c>
      <c r="J31750">
        <v>0</v>
      </c>
      <c r="K31750">
        <v>0</v>
      </c>
    </row>
    <row r="31751" spans="1:11">
      <c r="A31751">
        <v>2035</v>
      </c>
      <c r="B31751">
        <v>8748</v>
      </c>
      <c r="C31751">
        <v>619</v>
      </c>
      <c r="D31751">
        <v>378</v>
      </c>
      <c r="E31751">
        <v>9</v>
      </c>
      <c r="F31751">
        <v>41.6201605637212</v>
      </c>
      <c r="G31751">
        <v>0</v>
      </c>
      <c r="H31751">
        <v>2</v>
      </c>
      <c r="I31751">
        <v>0</v>
      </c>
      <c r="J31751">
        <v>0</v>
      </c>
      <c r="K31751">
        <v>0</v>
      </c>
    </row>
    <row r="31752" spans="1:11">
      <c r="A31752">
        <v>2035</v>
      </c>
      <c r="B31752">
        <v>8749</v>
      </c>
      <c r="C31752">
        <v>551</v>
      </c>
      <c r="D31752">
        <v>325</v>
      </c>
      <c r="E31752">
        <v>9</v>
      </c>
      <c r="F31752">
        <v>49.179742587336399</v>
      </c>
      <c r="G31752">
        <v>0</v>
      </c>
      <c r="H31752">
        <v>3</v>
      </c>
      <c r="I31752">
        <v>0</v>
      </c>
      <c r="J31752">
        <v>0</v>
      </c>
      <c r="K31752">
        <v>0</v>
      </c>
    </row>
    <row r="31753" spans="1:11">
      <c r="A31753">
        <v>2035</v>
      </c>
      <c r="B31753">
        <v>8750</v>
      </c>
      <c r="C31753">
        <v>125</v>
      </c>
      <c r="D31753">
        <v>61</v>
      </c>
      <c r="E31753">
        <v>12</v>
      </c>
      <c r="F31753">
        <v>5.2735050667836703</v>
      </c>
      <c r="G31753">
        <v>0</v>
      </c>
      <c r="H31753">
        <v>3</v>
      </c>
      <c r="I31753">
        <v>0</v>
      </c>
      <c r="J31753">
        <v>0</v>
      </c>
      <c r="K31753">
        <v>0</v>
      </c>
    </row>
    <row r="31754" spans="1:11">
      <c r="A31754">
        <v>2035</v>
      </c>
      <c r="B31754">
        <v>8751</v>
      </c>
      <c r="C31754">
        <v>132</v>
      </c>
      <c r="D31754">
        <v>80</v>
      </c>
      <c r="E31754">
        <v>1</v>
      </c>
      <c r="F31754">
        <v>6.6818865192939496</v>
      </c>
      <c r="G31754">
        <v>0</v>
      </c>
      <c r="H31754">
        <v>3</v>
      </c>
      <c r="I31754">
        <v>0</v>
      </c>
      <c r="J31754">
        <v>0</v>
      </c>
      <c r="K31754">
        <v>0</v>
      </c>
    </row>
    <row r="31755" spans="1:11">
      <c r="A31755">
        <v>2035</v>
      </c>
      <c r="B31755">
        <v>8752</v>
      </c>
      <c r="C31755">
        <v>176</v>
      </c>
      <c r="D31755">
        <v>106</v>
      </c>
      <c r="E31755">
        <v>127</v>
      </c>
      <c r="F31755">
        <v>7.2858840136941501</v>
      </c>
      <c r="G31755">
        <v>0</v>
      </c>
      <c r="H31755">
        <v>3</v>
      </c>
      <c r="I31755">
        <v>0</v>
      </c>
      <c r="J31755">
        <v>0</v>
      </c>
      <c r="K31755">
        <v>0</v>
      </c>
    </row>
    <row r="31756" spans="1:11">
      <c r="A31756">
        <v>2035</v>
      </c>
      <c r="B31756">
        <v>8753</v>
      </c>
      <c r="C31756">
        <v>105</v>
      </c>
      <c r="D31756">
        <v>55</v>
      </c>
      <c r="E31756">
        <v>1</v>
      </c>
      <c r="F31756">
        <v>3.9096746676776499</v>
      </c>
      <c r="G31756">
        <v>0</v>
      </c>
      <c r="H31756">
        <v>3</v>
      </c>
      <c r="I31756">
        <v>0</v>
      </c>
      <c r="J31756">
        <v>0</v>
      </c>
      <c r="K31756">
        <v>0</v>
      </c>
    </row>
    <row r="31757" spans="1:11">
      <c r="A31757">
        <v>2035</v>
      </c>
      <c r="B31757">
        <v>8754</v>
      </c>
      <c r="C31757">
        <v>30</v>
      </c>
      <c r="D31757">
        <v>18</v>
      </c>
      <c r="E31757">
        <v>0</v>
      </c>
      <c r="F31757">
        <v>2.09957588567109</v>
      </c>
      <c r="G31757">
        <v>0</v>
      </c>
      <c r="H31757">
        <v>3</v>
      </c>
      <c r="I31757">
        <v>0</v>
      </c>
      <c r="J31757">
        <v>0</v>
      </c>
      <c r="K31757">
        <v>0</v>
      </c>
    </row>
    <row r="31758" spans="1:11">
      <c r="A31758">
        <v>2035</v>
      </c>
      <c r="B31758">
        <v>8755</v>
      </c>
      <c r="C31758">
        <v>65</v>
      </c>
      <c r="D31758">
        <v>38</v>
      </c>
      <c r="E31758">
        <v>1</v>
      </c>
      <c r="F31758">
        <v>3.0366169284386202</v>
      </c>
      <c r="G31758">
        <v>0</v>
      </c>
      <c r="H31758">
        <v>3</v>
      </c>
      <c r="I31758">
        <v>0</v>
      </c>
      <c r="J31758">
        <v>0</v>
      </c>
      <c r="K31758">
        <v>0</v>
      </c>
    </row>
    <row r="31759" spans="1:11">
      <c r="A31759">
        <v>2035</v>
      </c>
      <c r="B31759">
        <v>8756</v>
      </c>
      <c r="C31759">
        <v>6</v>
      </c>
      <c r="D31759">
        <v>4</v>
      </c>
      <c r="E31759">
        <v>0</v>
      </c>
      <c r="F31759">
        <v>0.44569238311717302</v>
      </c>
      <c r="G31759">
        <v>0</v>
      </c>
      <c r="H31759">
        <v>3</v>
      </c>
      <c r="I31759">
        <v>0</v>
      </c>
      <c r="J31759">
        <v>0</v>
      </c>
      <c r="K31759">
        <v>0</v>
      </c>
    </row>
    <row r="31760" spans="1:11">
      <c r="A31760">
        <v>2035</v>
      </c>
      <c r="B31760">
        <v>8757</v>
      </c>
      <c r="C31760">
        <v>112</v>
      </c>
      <c r="D31760">
        <v>78</v>
      </c>
      <c r="E31760">
        <v>1</v>
      </c>
      <c r="F31760">
        <v>7.50609870519797</v>
      </c>
      <c r="G31760">
        <v>0</v>
      </c>
      <c r="H31760">
        <v>3</v>
      </c>
      <c r="I31760">
        <v>0</v>
      </c>
      <c r="J31760">
        <v>0</v>
      </c>
      <c r="K31760">
        <v>0</v>
      </c>
    </row>
    <row r="31761" spans="1:11">
      <c r="A31761">
        <v>2035</v>
      </c>
      <c r="B31761">
        <v>8758</v>
      </c>
      <c r="C31761">
        <v>157</v>
      </c>
      <c r="D31761">
        <v>106</v>
      </c>
      <c r="E31761">
        <v>1</v>
      </c>
      <c r="F31761">
        <v>3.3756254044837801</v>
      </c>
      <c r="G31761">
        <v>0</v>
      </c>
      <c r="H31761">
        <v>3</v>
      </c>
      <c r="I31761">
        <v>0</v>
      </c>
      <c r="J31761">
        <v>0</v>
      </c>
      <c r="K31761">
        <v>0</v>
      </c>
    </row>
    <row r="31762" spans="1:11">
      <c r="A31762">
        <v>2035</v>
      </c>
      <c r="B31762">
        <v>8759</v>
      </c>
      <c r="C31762">
        <v>0</v>
      </c>
      <c r="D31762">
        <v>0</v>
      </c>
      <c r="E31762">
        <v>39</v>
      </c>
      <c r="F31762">
        <v>0</v>
      </c>
      <c r="G31762">
        <v>0</v>
      </c>
      <c r="H31762">
        <v>3</v>
      </c>
      <c r="I31762">
        <v>0</v>
      </c>
      <c r="J31762">
        <v>0</v>
      </c>
      <c r="K31762">
        <v>0</v>
      </c>
    </row>
    <row r="31763" spans="1:11">
      <c r="A31763">
        <v>2035</v>
      </c>
      <c r="B31763">
        <v>8760</v>
      </c>
      <c r="C31763">
        <v>0</v>
      </c>
      <c r="D31763">
        <v>0</v>
      </c>
      <c r="E31763">
        <v>95</v>
      </c>
      <c r="F31763">
        <v>0</v>
      </c>
      <c r="G31763">
        <v>0</v>
      </c>
      <c r="H31763">
        <v>3</v>
      </c>
      <c r="I31763">
        <v>0</v>
      </c>
      <c r="J31763">
        <v>0</v>
      </c>
      <c r="K31763">
        <v>0</v>
      </c>
    </row>
    <row r="31764" spans="1:11">
      <c r="A31764">
        <v>2035</v>
      </c>
      <c r="B31764">
        <v>8761</v>
      </c>
      <c r="C31764">
        <v>0</v>
      </c>
      <c r="D31764">
        <v>0</v>
      </c>
      <c r="E31764">
        <v>177</v>
      </c>
      <c r="F31764">
        <v>0</v>
      </c>
      <c r="G31764">
        <v>0</v>
      </c>
      <c r="H31764">
        <v>3</v>
      </c>
      <c r="I31764">
        <v>0</v>
      </c>
      <c r="J31764">
        <v>0</v>
      </c>
      <c r="K31764">
        <v>0</v>
      </c>
    </row>
    <row r="31765" spans="1:11">
      <c r="A31765">
        <v>2035</v>
      </c>
      <c r="B31765">
        <v>8762</v>
      </c>
      <c r="C31765">
        <v>0</v>
      </c>
      <c r="D31765">
        <v>0</v>
      </c>
      <c r="E31765">
        <v>224</v>
      </c>
      <c r="F31765">
        <v>0</v>
      </c>
      <c r="G31765">
        <v>0</v>
      </c>
      <c r="H31765">
        <v>3</v>
      </c>
      <c r="I31765">
        <v>0</v>
      </c>
      <c r="J31765">
        <v>0</v>
      </c>
      <c r="K31765">
        <v>0</v>
      </c>
    </row>
    <row r="31766" spans="1:11">
      <c r="A31766">
        <v>2035</v>
      </c>
      <c r="B31766">
        <v>8763</v>
      </c>
      <c r="C31766">
        <v>0</v>
      </c>
      <c r="D31766">
        <v>0</v>
      </c>
      <c r="E31766">
        <v>107</v>
      </c>
      <c r="F31766">
        <v>0</v>
      </c>
      <c r="G31766">
        <v>0</v>
      </c>
      <c r="H31766">
        <v>3</v>
      </c>
      <c r="I31766">
        <v>0</v>
      </c>
      <c r="J31766">
        <v>0</v>
      </c>
      <c r="K31766">
        <v>0</v>
      </c>
    </row>
    <row r="31767" spans="1:11">
      <c r="A31767">
        <v>2035</v>
      </c>
      <c r="B31767">
        <v>8764</v>
      </c>
      <c r="C31767">
        <v>24</v>
      </c>
      <c r="D31767">
        <v>7</v>
      </c>
      <c r="E31767">
        <v>14</v>
      </c>
      <c r="F31767">
        <v>8.2494070738665695</v>
      </c>
      <c r="G31767">
        <v>0</v>
      </c>
      <c r="H31767">
        <v>3</v>
      </c>
      <c r="I31767">
        <v>0</v>
      </c>
      <c r="J31767">
        <v>0</v>
      </c>
      <c r="K31767">
        <v>0</v>
      </c>
    </row>
    <row r="31768" spans="1:11">
      <c r="A31768">
        <v>2035</v>
      </c>
      <c r="B31768">
        <v>8765</v>
      </c>
      <c r="C31768">
        <v>77</v>
      </c>
      <c r="D31768">
        <v>52</v>
      </c>
      <c r="E31768">
        <v>0</v>
      </c>
      <c r="F31768">
        <v>4.1705483458630299</v>
      </c>
      <c r="G31768">
        <v>0</v>
      </c>
      <c r="H31768">
        <v>3</v>
      </c>
      <c r="I31768">
        <v>0</v>
      </c>
      <c r="J31768">
        <v>0</v>
      </c>
      <c r="K31768">
        <v>0</v>
      </c>
    </row>
    <row r="31769" spans="1:11">
      <c r="A31769">
        <v>2035</v>
      </c>
      <c r="B31769">
        <v>8766</v>
      </c>
      <c r="C31769">
        <v>389</v>
      </c>
      <c r="D31769">
        <v>240</v>
      </c>
      <c r="E31769">
        <v>8</v>
      </c>
      <c r="F31769">
        <v>49.634440432291697</v>
      </c>
      <c r="G31769">
        <v>0</v>
      </c>
      <c r="H31769">
        <v>3</v>
      </c>
      <c r="I31769">
        <v>0</v>
      </c>
      <c r="J31769">
        <v>0</v>
      </c>
      <c r="K31769">
        <v>0</v>
      </c>
    </row>
    <row r="31770" spans="1:11">
      <c r="A31770">
        <v>2035</v>
      </c>
      <c r="B31770">
        <v>8767</v>
      </c>
      <c r="C31770">
        <v>304</v>
      </c>
      <c r="D31770">
        <v>169</v>
      </c>
      <c r="E31770">
        <v>16</v>
      </c>
      <c r="F31770">
        <v>32.631231740646498</v>
      </c>
      <c r="G31770">
        <v>0</v>
      </c>
      <c r="H31770">
        <v>3</v>
      </c>
      <c r="I31770">
        <v>0</v>
      </c>
      <c r="J31770">
        <v>0</v>
      </c>
      <c r="K31770">
        <v>0</v>
      </c>
    </row>
    <row r="31771" spans="1:11">
      <c r="A31771">
        <v>2035</v>
      </c>
      <c r="B31771">
        <v>8768</v>
      </c>
      <c r="C31771">
        <v>111</v>
      </c>
      <c r="D31771">
        <v>65</v>
      </c>
      <c r="E31771">
        <v>1</v>
      </c>
      <c r="F31771">
        <v>15.0355570606163</v>
      </c>
      <c r="G31771">
        <v>0</v>
      </c>
      <c r="H31771">
        <v>3</v>
      </c>
      <c r="I31771">
        <v>0</v>
      </c>
      <c r="J31771">
        <v>0</v>
      </c>
      <c r="K31771">
        <v>0</v>
      </c>
    </row>
    <row r="31772" spans="1:11">
      <c r="A31772">
        <v>2035</v>
      </c>
      <c r="B31772">
        <v>8769</v>
      </c>
      <c r="C31772">
        <v>0</v>
      </c>
      <c r="D31772">
        <v>0</v>
      </c>
      <c r="E31772">
        <v>7</v>
      </c>
      <c r="F31772">
        <v>0</v>
      </c>
      <c r="G31772">
        <v>0</v>
      </c>
      <c r="H31772">
        <v>3</v>
      </c>
      <c r="I31772">
        <v>0</v>
      </c>
      <c r="J31772">
        <v>0</v>
      </c>
      <c r="K31772">
        <v>0</v>
      </c>
    </row>
    <row r="31773" spans="1:11">
      <c r="A31773">
        <v>2035</v>
      </c>
      <c r="B31773">
        <v>8770</v>
      </c>
      <c r="C31773">
        <v>847</v>
      </c>
      <c r="D31773">
        <v>518</v>
      </c>
      <c r="E31773">
        <v>11</v>
      </c>
      <c r="F31773">
        <v>63.110991893180703</v>
      </c>
      <c r="G31773">
        <v>0</v>
      </c>
      <c r="H31773">
        <v>3</v>
      </c>
      <c r="I31773">
        <v>0</v>
      </c>
      <c r="J31773">
        <v>0</v>
      </c>
      <c r="K31773">
        <v>0</v>
      </c>
    </row>
    <row r="31774" spans="1:11">
      <c r="A31774">
        <v>2035</v>
      </c>
      <c r="B31774">
        <v>8771</v>
      </c>
      <c r="C31774">
        <v>0</v>
      </c>
      <c r="D31774">
        <v>0</v>
      </c>
      <c r="E31774">
        <v>28</v>
      </c>
      <c r="F31774">
        <v>0</v>
      </c>
      <c r="G31774">
        <v>0</v>
      </c>
      <c r="H31774">
        <v>3</v>
      </c>
      <c r="I31774">
        <v>0</v>
      </c>
      <c r="J31774">
        <v>0</v>
      </c>
      <c r="K31774">
        <v>0</v>
      </c>
    </row>
    <row r="31775" spans="1:11">
      <c r="A31775">
        <v>2035</v>
      </c>
      <c r="B31775">
        <v>8772</v>
      </c>
      <c r="C31775">
        <v>0</v>
      </c>
      <c r="D31775">
        <v>0</v>
      </c>
      <c r="E31775">
        <v>0</v>
      </c>
      <c r="F31775">
        <v>0</v>
      </c>
      <c r="G31775">
        <v>0</v>
      </c>
      <c r="H31775">
        <v>3</v>
      </c>
      <c r="I31775">
        <v>0</v>
      </c>
      <c r="J31775">
        <v>0</v>
      </c>
      <c r="K31775">
        <v>0</v>
      </c>
    </row>
    <row r="31776" spans="1:11">
      <c r="A31776">
        <v>2035</v>
      </c>
      <c r="B31776">
        <v>8773</v>
      </c>
      <c r="C31776">
        <v>142</v>
      </c>
      <c r="D31776">
        <v>72</v>
      </c>
      <c r="E31776">
        <v>18</v>
      </c>
      <c r="F31776">
        <v>4.7164641133545704</v>
      </c>
      <c r="G31776">
        <v>0</v>
      </c>
      <c r="H31776">
        <v>3</v>
      </c>
      <c r="I31776">
        <v>0</v>
      </c>
      <c r="J31776">
        <v>0</v>
      </c>
      <c r="K31776">
        <v>0</v>
      </c>
    </row>
    <row r="31777" spans="1:11">
      <c r="A31777">
        <v>2035</v>
      </c>
      <c r="B31777">
        <v>8774</v>
      </c>
      <c r="C31777">
        <v>266</v>
      </c>
      <c r="D31777">
        <v>161</v>
      </c>
      <c r="E31777">
        <v>12</v>
      </c>
      <c r="F31777">
        <v>6.9505595723054201</v>
      </c>
      <c r="G31777">
        <v>0</v>
      </c>
      <c r="H31777">
        <v>3</v>
      </c>
      <c r="I31777">
        <v>0</v>
      </c>
      <c r="J31777">
        <v>0</v>
      </c>
      <c r="K31777">
        <v>0</v>
      </c>
    </row>
    <row r="31778" spans="1:11">
      <c r="A31778">
        <v>2035</v>
      </c>
      <c r="B31778">
        <v>8775</v>
      </c>
      <c r="C31778">
        <v>201</v>
      </c>
      <c r="D31778">
        <v>115</v>
      </c>
      <c r="E31778">
        <v>21</v>
      </c>
      <c r="F31778">
        <v>33.294131288201299</v>
      </c>
      <c r="G31778">
        <v>0</v>
      </c>
      <c r="H31778">
        <v>3</v>
      </c>
      <c r="I31778">
        <v>0</v>
      </c>
      <c r="J31778">
        <v>0</v>
      </c>
      <c r="K31778">
        <v>0</v>
      </c>
    </row>
    <row r="31779" spans="1:11">
      <c r="A31779">
        <v>2035</v>
      </c>
      <c r="B31779">
        <v>8776</v>
      </c>
      <c r="C31779">
        <v>106</v>
      </c>
      <c r="D31779">
        <v>65</v>
      </c>
      <c r="E31779">
        <v>1</v>
      </c>
      <c r="F31779">
        <v>8.8547322696516595</v>
      </c>
      <c r="G31779">
        <v>0</v>
      </c>
      <c r="H31779">
        <v>3</v>
      </c>
      <c r="I31779">
        <v>0</v>
      </c>
      <c r="J31779">
        <v>0</v>
      </c>
      <c r="K31779">
        <v>0</v>
      </c>
    </row>
    <row r="31780" spans="1:11">
      <c r="A31780">
        <v>2035</v>
      </c>
      <c r="B31780">
        <v>8777</v>
      </c>
      <c r="C31780">
        <v>342</v>
      </c>
      <c r="D31780">
        <v>195</v>
      </c>
      <c r="E31780">
        <v>13</v>
      </c>
      <c r="F31780">
        <v>8.4924002949991699</v>
      </c>
      <c r="G31780">
        <v>0</v>
      </c>
      <c r="H31780">
        <v>3</v>
      </c>
      <c r="I31780">
        <v>0</v>
      </c>
      <c r="J31780">
        <v>0</v>
      </c>
      <c r="K31780">
        <v>0</v>
      </c>
    </row>
    <row r="31781" spans="1:11">
      <c r="A31781">
        <v>2035</v>
      </c>
      <c r="B31781">
        <v>8778</v>
      </c>
      <c r="C31781">
        <v>13</v>
      </c>
      <c r="D31781">
        <v>10</v>
      </c>
      <c r="E31781">
        <v>0</v>
      </c>
      <c r="F31781">
        <v>6.1306295684979997</v>
      </c>
      <c r="G31781">
        <v>0</v>
      </c>
      <c r="H31781">
        <v>3</v>
      </c>
      <c r="I31781">
        <v>0</v>
      </c>
      <c r="J31781">
        <v>0</v>
      </c>
      <c r="K31781">
        <v>0</v>
      </c>
    </row>
    <row r="31782" spans="1:11">
      <c r="A31782">
        <v>2035</v>
      </c>
      <c r="B31782">
        <v>8779</v>
      </c>
      <c r="C31782">
        <v>301</v>
      </c>
      <c r="D31782">
        <v>198</v>
      </c>
      <c r="E31782">
        <v>70</v>
      </c>
      <c r="F31782">
        <v>7.2078889266711004</v>
      </c>
      <c r="G31782">
        <v>0</v>
      </c>
      <c r="H31782">
        <v>3</v>
      </c>
      <c r="I31782">
        <v>0</v>
      </c>
      <c r="J31782">
        <v>0</v>
      </c>
      <c r="K31782">
        <v>0</v>
      </c>
    </row>
    <row r="31783" spans="1:11">
      <c r="A31783">
        <v>2035</v>
      </c>
      <c r="B31783">
        <v>8780</v>
      </c>
      <c r="C31783">
        <v>41</v>
      </c>
      <c r="D31783">
        <v>17</v>
      </c>
      <c r="E31783">
        <v>157</v>
      </c>
      <c r="F31783">
        <v>2.8031887981840802</v>
      </c>
      <c r="G31783">
        <v>0</v>
      </c>
      <c r="H31783">
        <v>3</v>
      </c>
      <c r="I31783">
        <v>0</v>
      </c>
      <c r="J31783">
        <v>0</v>
      </c>
      <c r="K31783">
        <v>0</v>
      </c>
    </row>
    <row r="31784" spans="1:11">
      <c r="A31784">
        <v>2035</v>
      </c>
      <c r="B31784">
        <v>8781</v>
      </c>
      <c r="C31784">
        <v>0</v>
      </c>
      <c r="D31784">
        <v>0</v>
      </c>
      <c r="E31784">
        <v>130</v>
      </c>
      <c r="F31784">
        <v>0</v>
      </c>
      <c r="G31784">
        <v>0</v>
      </c>
      <c r="H31784">
        <v>3</v>
      </c>
      <c r="I31784">
        <v>0</v>
      </c>
      <c r="J31784">
        <v>0</v>
      </c>
      <c r="K31784">
        <v>0</v>
      </c>
    </row>
    <row r="31785" spans="1:11">
      <c r="A31785">
        <v>2035</v>
      </c>
      <c r="B31785">
        <v>8782</v>
      </c>
      <c r="C31785">
        <v>222</v>
      </c>
      <c r="D31785">
        <v>134</v>
      </c>
      <c r="E31785">
        <v>1</v>
      </c>
      <c r="F31785">
        <v>9.7104790065567599</v>
      </c>
      <c r="G31785">
        <v>0</v>
      </c>
      <c r="H31785">
        <v>3</v>
      </c>
      <c r="I31785">
        <v>0</v>
      </c>
      <c r="J31785">
        <v>0</v>
      </c>
      <c r="K31785">
        <v>0</v>
      </c>
    </row>
    <row r="31786" spans="1:11">
      <c r="A31786">
        <v>2035</v>
      </c>
      <c r="B31786">
        <v>8783</v>
      </c>
      <c r="C31786">
        <v>98</v>
      </c>
      <c r="D31786">
        <v>62</v>
      </c>
      <c r="E31786">
        <v>1</v>
      </c>
      <c r="F31786">
        <v>3.8792676892627398</v>
      </c>
      <c r="G31786">
        <v>0</v>
      </c>
      <c r="H31786">
        <v>3</v>
      </c>
      <c r="I31786">
        <v>0</v>
      </c>
      <c r="J31786">
        <v>0</v>
      </c>
      <c r="K31786">
        <v>0</v>
      </c>
    </row>
    <row r="31787" spans="1:11">
      <c r="A31787">
        <v>2035</v>
      </c>
      <c r="B31787">
        <v>8784</v>
      </c>
      <c r="C31787">
        <v>103</v>
      </c>
      <c r="D31787">
        <v>62</v>
      </c>
      <c r="E31787">
        <v>1</v>
      </c>
      <c r="F31787">
        <v>9.7672918997856897</v>
      </c>
      <c r="G31787">
        <v>0</v>
      </c>
      <c r="H31787">
        <v>3</v>
      </c>
      <c r="I31787">
        <v>0</v>
      </c>
      <c r="J31787">
        <v>0</v>
      </c>
      <c r="K31787">
        <v>0</v>
      </c>
    </row>
    <row r="31788" spans="1:11">
      <c r="A31788">
        <v>2035</v>
      </c>
      <c r="B31788">
        <v>8785</v>
      </c>
      <c r="C31788">
        <v>113</v>
      </c>
      <c r="D31788">
        <v>69</v>
      </c>
      <c r="E31788">
        <v>4</v>
      </c>
      <c r="F31788">
        <v>9.6989880436368594</v>
      </c>
      <c r="G31788">
        <v>0</v>
      </c>
      <c r="H31788">
        <v>3</v>
      </c>
      <c r="I31788">
        <v>0</v>
      </c>
      <c r="J31788">
        <v>0</v>
      </c>
      <c r="K31788">
        <v>0</v>
      </c>
    </row>
    <row r="31789" spans="1:11">
      <c r="A31789">
        <v>2035</v>
      </c>
      <c r="B31789">
        <v>8786</v>
      </c>
      <c r="C31789">
        <v>198</v>
      </c>
      <c r="D31789">
        <v>124</v>
      </c>
      <c r="E31789">
        <v>1</v>
      </c>
      <c r="F31789">
        <v>9.1314935064935092</v>
      </c>
      <c r="G31789">
        <v>0</v>
      </c>
      <c r="H31789">
        <v>3</v>
      </c>
      <c r="I31789">
        <v>0</v>
      </c>
      <c r="J31789">
        <v>0</v>
      </c>
      <c r="K31789">
        <v>0</v>
      </c>
    </row>
    <row r="31790" spans="1:11">
      <c r="A31790">
        <v>2035</v>
      </c>
      <c r="B31790">
        <v>8787</v>
      </c>
      <c r="C31790">
        <v>123</v>
      </c>
      <c r="D31790">
        <v>82</v>
      </c>
      <c r="E31790">
        <v>4</v>
      </c>
      <c r="F31790">
        <v>13.2819333311737</v>
      </c>
      <c r="G31790">
        <v>0</v>
      </c>
      <c r="H31790">
        <v>3</v>
      </c>
      <c r="I31790">
        <v>0</v>
      </c>
      <c r="J31790">
        <v>0</v>
      </c>
      <c r="K31790">
        <v>0</v>
      </c>
    </row>
    <row r="31791" spans="1:11">
      <c r="A31791">
        <v>2035</v>
      </c>
      <c r="B31791">
        <v>8788</v>
      </c>
      <c r="C31791">
        <v>148</v>
      </c>
      <c r="D31791">
        <v>94</v>
      </c>
      <c r="E31791">
        <v>4</v>
      </c>
      <c r="F31791">
        <v>18.727302635741299</v>
      </c>
      <c r="G31791">
        <v>0</v>
      </c>
      <c r="H31791">
        <v>3</v>
      </c>
      <c r="I31791">
        <v>0</v>
      </c>
      <c r="J31791">
        <v>0</v>
      </c>
      <c r="K31791">
        <v>0</v>
      </c>
    </row>
    <row r="31792" spans="1:11">
      <c r="A31792">
        <v>2035</v>
      </c>
      <c r="B31792">
        <v>8789</v>
      </c>
      <c r="C31792">
        <v>166</v>
      </c>
      <c r="D31792">
        <v>95</v>
      </c>
      <c r="E31792">
        <v>7</v>
      </c>
      <c r="F31792">
        <v>17.4415550302075</v>
      </c>
      <c r="G31792">
        <v>0</v>
      </c>
      <c r="H31792">
        <v>3</v>
      </c>
      <c r="I31792">
        <v>0</v>
      </c>
      <c r="J31792">
        <v>0</v>
      </c>
      <c r="K31792">
        <v>0</v>
      </c>
    </row>
    <row r="31793" spans="1:11">
      <c r="A31793">
        <v>2035</v>
      </c>
      <c r="B31793">
        <v>8790</v>
      </c>
      <c r="C31793">
        <v>210</v>
      </c>
      <c r="D31793">
        <v>111</v>
      </c>
      <c r="E31793">
        <v>120</v>
      </c>
      <c r="F31793">
        <v>24.778761061946899</v>
      </c>
      <c r="G31793">
        <v>0</v>
      </c>
      <c r="H31793">
        <v>3</v>
      </c>
      <c r="I31793">
        <v>0</v>
      </c>
      <c r="J31793">
        <v>0</v>
      </c>
      <c r="K31793">
        <v>0</v>
      </c>
    </row>
    <row r="31794" spans="1:11">
      <c r="A31794">
        <v>2035</v>
      </c>
      <c r="B31794">
        <v>8791</v>
      </c>
      <c r="C31794">
        <v>198</v>
      </c>
      <c r="D31794">
        <v>122</v>
      </c>
      <c r="E31794">
        <v>7</v>
      </c>
      <c r="F31794">
        <v>10.6695981118045</v>
      </c>
      <c r="G31794">
        <v>0</v>
      </c>
      <c r="H31794">
        <v>3</v>
      </c>
      <c r="I31794">
        <v>0</v>
      </c>
      <c r="J31794">
        <v>0</v>
      </c>
      <c r="K31794">
        <v>0</v>
      </c>
    </row>
    <row r="31795" spans="1:11">
      <c r="A31795">
        <v>2035</v>
      </c>
      <c r="B31795">
        <v>8792</v>
      </c>
      <c r="C31795">
        <v>402</v>
      </c>
      <c r="D31795">
        <v>255</v>
      </c>
      <c r="E31795">
        <v>26</v>
      </c>
      <c r="F31795">
        <v>12.9431082777939</v>
      </c>
      <c r="G31795">
        <v>0</v>
      </c>
      <c r="H31795">
        <v>3</v>
      </c>
      <c r="I31795">
        <v>0</v>
      </c>
      <c r="J31795">
        <v>0</v>
      </c>
      <c r="K31795">
        <v>0</v>
      </c>
    </row>
    <row r="31796" spans="1:11">
      <c r="A31796">
        <v>2035</v>
      </c>
      <c r="B31796">
        <v>8793</v>
      </c>
      <c r="C31796">
        <v>194</v>
      </c>
      <c r="D31796">
        <v>125</v>
      </c>
      <c r="E31796">
        <v>9</v>
      </c>
      <c r="F31796">
        <v>4.5078119917093398</v>
      </c>
      <c r="G31796">
        <v>0</v>
      </c>
      <c r="H31796">
        <v>3</v>
      </c>
      <c r="I31796">
        <v>0</v>
      </c>
      <c r="J31796">
        <v>0</v>
      </c>
      <c r="K31796">
        <v>0</v>
      </c>
    </row>
    <row r="31797" spans="1:11">
      <c r="A31797">
        <v>2035</v>
      </c>
      <c r="B31797">
        <v>8794</v>
      </c>
      <c r="C31797">
        <v>164</v>
      </c>
      <c r="D31797">
        <v>95</v>
      </c>
      <c r="E31797">
        <v>12</v>
      </c>
      <c r="F31797">
        <v>3.1570639305445898</v>
      </c>
      <c r="G31797">
        <v>0</v>
      </c>
      <c r="H31797">
        <v>3</v>
      </c>
      <c r="I31797">
        <v>0</v>
      </c>
      <c r="J31797">
        <v>0</v>
      </c>
      <c r="K31797">
        <v>0</v>
      </c>
    </row>
    <row r="31798" spans="1:11">
      <c r="A31798">
        <v>2035</v>
      </c>
      <c r="B31798">
        <v>8795</v>
      </c>
      <c r="C31798">
        <v>136</v>
      </c>
      <c r="D31798">
        <v>88</v>
      </c>
      <c r="E31798">
        <v>1</v>
      </c>
      <c r="F31798">
        <v>8.6522250850908193</v>
      </c>
      <c r="G31798">
        <v>0</v>
      </c>
      <c r="H31798">
        <v>3</v>
      </c>
      <c r="I31798">
        <v>0</v>
      </c>
      <c r="J31798">
        <v>0</v>
      </c>
      <c r="K31798">
        <v>0</v>
      </c>
    </row>
    <row r="31799" spans="1:11">
      <c r="A31799">
        <v>2035</v>
      </c>
      <c r="B31799">
        <v>8796</v>
      </c>
      <c r="C31799">
        <v>38</v>
      </c>
      <c r="D31799">
        <v>25</v>
      </c>
      <c r="E31799">
        <v>0</v>
      </c>
      <c r="F31799">
        <v>12.170905130997401</v>
      </c>
      <c r="G31799">
        <v>0</v>
      </c>
      <c r="H31799">
        <v>3</v>
      </c>
      <c r="I31799">
        <v>0</v>
      </c>
      <c r="J31799">
        <v>0</v>
      </c>
      <c r="K31799">
        <v>0</v>
      </c>
    </row>
    <row r="31800" spans="1:11">
      <c r="A31800">
        <v>2035</v>
      </c>
      <c r="B31800">
        <v>8797</v>
      </c>
      <c r="C31800">
        <v>382</v>
      </c>
      <c r="D31800">
        <v>239</v>
      </c>
      <c r="E31800">
        <v>7</v>
      </c>
      <c r="F31800">
        <v>9.9095944070456703</v>
      </c>
      <c r="G31800">
        <v>0</v>
      </c>
      <c r="H31800">
        <v>3</v>
      </c>
      <c r="I31800">
        <v>0</v>
      </c>
      <c r="J31800">
        <v>0</v>
      </c>
      <c r="K31800">
        <v>0</v>
      </c>
    </row>
    <row r="31801" spans="1:11">
      <c r="A31801">
        <v>2035</v>
      </c>
      <c r="B31801">
        <v>8798</v>
      </c>
      <c r="C31801">
        <v>108</v>
      </c>
      <c r="D31801">
        <v>69</v>
      </c>
      <c r="E31801">
        <v>1</v>
      </c>
      <c r="F31801">
        <v>3.2532178240189902</v>
      </c>
      <c r="G31801">
        <v>0</v>
      </c>
      <c r="H31801">
        <v>3</v>
      </c>
      <c r="I31801">
        <v>0</v>
      </c>
      <c r="J31801">
        <v>0</v>
      </c>
      <c r="K31801">
        <v>0</v>
      </c>
    </row>
    <row r="31802" spans="1:11">
      <c r="A31802">
        <v>2035</v>
      </c>
      <c r="B31802">
        <v>8799</v>
      </c>
      <c r="C31802">
        <v>0</v>
      </c>
      <c r="D31802">
        <v>0</v>
      </c>
      <c r="E31802">
        <v>62</v>
      </c>
      <c r="F31802">
        <v>0</v>
      </c>
      <c r="G31802">
        <v>0</v>
      </c>
      <c r="H31802">
        <v>3</v>
      </c>
      <c r="I31802">
        <v>0</v>
      </c>
      <c r="J31802">
        <v>0</v>
      </c>
      <c r="K31802">
        <v>0</v>
      </c>
    </row>
    <row r="31803" spans="1:11">
      <c r="A31803">
        <v>2035</v>
      </c>
      <c r="B31803">
        <v>8800</v>
      </c>
      <c r="C31803">
        <v>335</v>
      </c>
      <c r="D31803">
        <v>213</v>
      </c>
      <c r="E31803">
        <v>12</v>
      </c>
      <c r="F31803">
        <v>15.275877792977701</v>
      </c>
      <c r="G31803">
        <v>0</v>
      </c>
      <c r="H31803">
        <v>3</v>
      </c>
      <c r="I31803">
        <v>0</v>
      </c>
      <c r="J31803">
        <v>0</v>
      </c>
      <c r="K31803">
        <v>0</v>
      </c>
    </row>
    <row r="31804" spans="1:11">
      <c r="A31804">
        <v>2035</v>
      </c>
      <c r="B31804">
        <v>8801</v>
      </c>
      <c r="C31804">
        <v>335</v>
      </c>
      <c r="D31804">
        <v>218</v>
      </c>
      <c r="E31804">
        <v>9</v>
      </c>
      <c r="F31804">
        <v>16.886697818843501</v>
      </c>
      <c r="G31804">
        <v>0</v>
      </c>
      <c r="H31804">
        <v>3</v>
      </c>
      <c r="I31804">
        <v>0</v>
      </c>
      <c r="J31804">
        <v>0</v>
      </c>
      <c r="K31804">
        <v>0</v>
      </c>
    </row>
    <row r="31805" spans="1:11">
      <c r="A31805">
        <v>2035</v>
      </c>
      <c r="B31805">
        <v>8802</v>
      </c>
      <c r="C31805">
        <v>364</v>
      </c>
      <c r="D31805">
        <v>211</v>
      </c>
      <c r="E31805">
        <v>12</v>
      </c>
      <c r="F31805">
        <v>6.0862746147170803</v>
      </c>
      <c r="G31805">
        <v>0</v>
      </c>
      <c r="H31805">
        <v>3</v>
      </c>
      <c r="I31805">
        <v>0</v>
      </c>
      <c r="J31805">
        <v>0</v>
      </c>
      <c r="K31805">
        <v>0</v>
      </c>
    </row>
    <row r="31806" spans="1:11">
      <c r="A31806">
        <v>2035</v>
      </c>
      <c r="B31806">
        <v>8803</v>
      </c>
      <c r="C31806">
        <v>114</v>
      </c>
      <c r="D31806">
        <v>65</v>
      </c>
      <c r="E31806">
        <v>17</v>
      </c>
      <c r="F31806">
        <v>12.3657663520989</v>
      </c>
      <c r="G31806">
        <v>0</v>
      </c>
      <c r="H31806">
        <v>3</v>
      </c>
      <c r="I31806">
        <v>0</v>
      </c>
      <c r="J31806">
        <v>0</v>
      </c>
      <c r="K31806">
        <v>0</v>
      </c>
    </row>
    <row r="31807" spans="1:11">
      <c r="A31807">
        <v>2035</v>
      </c>
      <c r="B31807">
        <v>8804</v>
      </c>
      <c r="C31807">
        <v>0</v>
      </c>
      <c r="D31807">
        <v>0</v>
      </c>
      <c r="E31807">
        <v>0</v>
      </c>
      <c r="F31807">
        <v>0</v>
      </c>
      <c r="G31807">
        <v>0</v>
      </c>
      <c r="H31807">
        <v>3</v>
      </c>
      <c r="I31807">
        <v>0</v>
      </c>
      <c r="J31807">
        <v>0</v>
      </c>
      <c r="K31807">
        <v>0</v>
      </c>
    </row>
    <row r="31808" spans="1:11">
      <c r="A31808">
        <v>2035</v>
      </c>
      <c r="B31808">
        <v>8805</v>
      </c>
      <c r="C31808">
        <v>84</v>
      </c>
      <c r="D31808">
        <v>52</v>
      </c>
      <c r="E31808">
        <v>1</v>
      </c>
      <c r="F31808">
        <v>2.24492086653945</v>
      </c>
      <c r="G31808">
        <v>0</v>
      </c>
      <c r="H31808">
        <v>3</v>
      </c>
      <c r="I31808">
        <v>0</v>
      </c>
      <c r="J31808">
        <v>0</v>
      </c>
      <c r="K31808">
        <v>0</v>
      </c>
    </row>
    <row r="31809" spans="1:11">
      <c r="A31809">
        <v>2035</v>
      </c>
      <c r="B31809">
        <v>8806</v>
      </c>
      <c r="C31809">
        <v>0</v>
      </c>
      <c r="D31809">
        <v>0</v>
      </c>
      <c r="E31809">
        <v>0</v>
      </c>
      <c r="F31809">
        <v>0</v>
      </c>
      <c r="G31809">
        <v>0</v>
      </c>
      <c r="H31809">
        <v>3</v>
      </c>
      <c r="I31809">
        <v>0</v>
      </c>
      <c r="J31809">
        <v>0</v>
      </c>
      <c r="K31809">
        <v>0</v>
      </c>
    </row>
    <row r="31810" spans="1:11">
      <c r="A31810">
        <v>2035</v>
      </c>
      <c r="B31810">
        <v>8807</v>
      </c>
      <c r="C31810">
        <v>606</v>
      </c>
      <c r="D31810">
        <v>380</v>
      </c>
      <c r="E31810">
        <v>5</v>
      </c>
      <c r="F31810">
        <v>16.9711770043352</v>
      </c>
      <c r="G31810">
        <v>0</v>
      </c>
      <c r="H31810">
        <v>3</v>
      </c>
      <c r="I31810">
        <v>0</v>
      </c>
      <c r="J31810">
        <v>0</v>
      </c>
      <c r="K31810">
        <v>0</v>
      </c>
    </row>
    <row r="31811" spans="1:11">
      <c r="A31811">
        <v>2035</v>
      </c>
      <c r="B31811">
        <v>8808</v>
      </c>
      <c r="C31811">
        <v>394</v>
      </c>
      <c r="D31811">
        <v>234</v>
      </c>
      <c r="E31811">
        <v>7</v>
      </c>
      <c r="F31811">
        <v>11.831192307923301</v>
      </c>
      <c r="G31811">
        <v>0</v>
      </c>
      <c r="H31811">
        <v>3</v>
      </c>
      <c r="I31811">
        <v>0</v>
      </c>
      <c r="J31811">
        <v>0</v>
      </c>
      <c r="K31811">
        <v>0</v>
      </c>
    </row>
    <row r="31812" spans="1:11">
      <c r="A31812">
        <v>2035</v>
      </c>
      <c r="B31812">
        <v>8809</v>
      </c>
      <c r="C31812">
        <v>371</v>
      </c>
      <c r="D31812">
        <v>223</v>
      </c>
      <c r="E31812">
        <v>4</v>
      </c>
      <c r="F31812">
        <v>6.4428066324439603</v>
      </c>
      <c r="G31812">
        <v>0</v>
      </c>
      <c r="H31812">
        <v>3</v>
      </c>
      <c r="I31812">
        <v>0</v>
      </c>
      <c r="J31812">
        <v>0</v>
      </c>
      <c r="K31812">
        <v>0</v>
      </c>
    </row>
    <row r="31813" spans="1:11">
      <c r="A31813">
        <v>2035</v>
      </c>
      <c r="B31813">
        <v>8810</v>
      </c>
      <c r="C31813">
        <v>35</v>
      </c>
      <c r="D31813">
        <v>20</v>
      </c>
      <c r="E31813">
        <v>0</v>
      </c>
      <c r="F31813">
        <v>5.3306527765085701</v>
      </c>
      <c r="G31813">
        <v>0</v>
      </c>
      <c r="H31813">
        <v>3</v>
      </c>
      <c r="I31813">
        <v>0</v>
      </c>
      <c r="J31813">
        <v>0</v>
      </c>
      <c r="K31813">
        <v>0</v>
      </c>
    </row>
    <row r="31814" spans="1:11">
      <c r="A31814">
        <v>2035</v>
      </c>
      <c r="B31814">
        <v>8811</v>
      </c>
      <c r="C31814">
        <v>19</v>
      </c>
      <c r="D31814">
        <v>16</v>
      </c>
      <c r="E31814">
        <v>159</v>
      </c>
      <c r="F31814">
        <v>1.01084799506281</v>
      </c>
      <c r="G31814">
        <v>0</v>
      </c>
      <c r="H31814">
        <v>3</v>
      </c>
      <c r="I31814">
        <v>0</v>
      </c>
      <c r="J31814">
        <v>0</v>
      </c>
      <c r="K31814">
        <v>0</v>
      </c>
    </row>
    <row r="31815" spans="1:11">
      <c r="A31815">
        <v>2035</v>
      </c>
      <c r="B31815">
        <v>8812</v>
      </c>
      <c r="C31815">
        <v>90</v>
      </c>
      <c r="D31815">
        <v>46</v>
      </c>
      <c r="E31815">
        <v>3</v>
      </c>
      <c r="F31815">
        <v>3.8385587491416602</v>
      </c>
      <c r="G31815">
        <v>0</v>
      </c>
      <c r="H31815">
        <v>3</v>
      </c>
      <c r="I31815">
        <v>0</v>
      </c>
      <c r="J31815">
        <v>0</v>
      </c>
      <c r="K31815">
        <v>0</v>
      </c>
    </row>
    <row r="31816" spans="1:11">
      <c r="A31816">
        <v>2035</v>
      </c>
      <c r="B31816">
        <v>8813</v>
      </c>
      <c r="C31816">
        <v>377</v>
      </c>
      <c r="D31816">
        <v>211</v>
      </c>
      <c r="E31816">
        <v>5</v>
      </c>
      <c r="F31816">
        <v>8.3217998044266697</v>
      </c>
      <c r="G31816">
        <v>0</v>
      </c>
      <c r="H31816">
        <v>3</v>
      </c>
      <c r="I31816">
        <v>0</v>
      </c>
      <c r="J31816">
        <v>0</v>
      </c>
      <c r="K31816">
        <v>0</v>
      </c>
    </row>
    <row r="31817" spans="1:11">
      <c r="A31817">
        <v>2035</v>
      </c>
      <c r="B31817">
        <v>8814</v>
      </c>
      <c r="C31817">
        <v>305</v>
      </c>
      <c r="D31817">
        <v>175</v>
      </c>
      <c r="E31817">
        <v>9</v>
      </c>
      <c r="F31817">
        <v>5.9281892200252297</v>
      </c>
      <c r="G31817">
        <v>0</v>
      </c>
      <c r="H31817">
        <v>3</v>
      </c>
      <c r="I31817">
        <v>0</v>
      </c>
      <c r="J31817">
        <v>0</v>
      </c>
      <c r="K31817">
        <v>0</v>
      </c>
    </row>
    <row r="31818" spans="1:11">
      <c r="A31818">
        <v>2035</v>
      </c>
      <c r="B31818">
        <v>8815</v>
      </c>
      <c r="C31818">
        <v>305</v>
      </c>
      <c r="D31818">
        <v>182</v>
      </c>
      <c r="E31818">
        <v>5</v>
      </c>
      <c r="F31818">
        <v>24.491303579745299</v>
      </c>
      <c r="G31818">
        <v>0</v>
      </c>
      <c r="H31818">
        <v>3</v>
      </c>
      <c r="I31818">
        <v>0</v>
      </c>
      <c r="J31818">
        <v>0</v>
      </c>
      <c r="K31818">
        <v>0</v>
      </c>
    </row>
    <row r="31819" spans="1:11">
      <c r="A31819">
        <v>2035</v>
      </c>
      <c r="B31819">
        <v>8816</v>
      </c>
      <c r="C31819">
        <v>149</v>
      </c>
      <c r="D31819">
        <v>83</v>
      </c>
      <c r="E31819">
        <v>2</v>
      </c>
      <c r="F31819">
        <v>5.8402743753062198</v>
      </c>
      <c r="G31819">
        <v>0</v>
      </c>
      <c r="H31819">
        <v>3</v>
      </c>
      <c r="I31819">
        <v>0</v>
      </c>
      <c r="J31819">
        <v>0</v>
      </c>
      <c r="K31819">
        <v>0</v>
      </c>
    </row>
    <row r="31820" spans="1:11">
      <c r="A31820">
        <v>2035</v>
      </c>
      <c r="B31820">
        <v>8817</v>
      </c>
      <c r="C31820">
        <v>1269</v>
      </c>
      <c r="D31820">
        <v>758</v>
      </c>
      <c r="E31820">
        <v>105</v>
      </c>
      <c r="F31820">
        <v>14.5740953207851</v>
      </c>
      <c r="G31820">
        <v>0</v>
      </c>
      <c r="H31820">
        <v>3</v>
      </c>
      <c r="I31820">
        <v>0</v>
      </c>
      <c r="J31820">
        <v>0</v>
      </c>
      <c r="K31820">
        <v>0</v>
      </c>
    </row>
    <row r="31821" spans="1:11">
      <c r="A31821">
        <v>2035</v>
      </c>
      <c r="B31821">
        <v>8818</v>
      </c>
      <c r="C31821">
        <v>0</v>
      </c>
      <c r="D31821">
        <v>0</v>
      </c>
      <c r="E31821">
        <v>0</v>
      </c>
      <c r="F31821">
        <v>0</v>
      </c>
      <c r="G31821">
        <v>0</v>
      </c>
      <c r="H31821">
        <v>3</v>
      </c>
      <c r="I31821">
        <v>0</v>
      </c>
      <c r="J31821">
        <v>0</v>
      </c>
      <c r="K31821">
        <v>0</v>
      </c>
    </row>
    <row r="31822" spans="1:11">
      <c r="A31822">
        <v>2035</v>
      </c>
      <c r="B31822">
        <v>8819</v>
      </c>
      <c r="C31822">
        <v>380</v>
      </c>
      <c r="D31822">
        <v>231</v>
      </c>
      <c r="E31822">
        <v>7</v>
      </c>
      <c r="F31822">
        <v>4.7495309838153501</v>
      </c>
      <c r="G31822">
        <v>0</v>
      </c>
      <c r="H31822">
        <v>3</v>
      </c>
      <c r="I31822">
        <v>0</v>
      </c>
      <c r="J31822">
        <v>0</v>
      </c>
      <c r="K31822">
        <v>0</v>
      </c>
    </row>
    <row r="31823" spans="1:11">
      <c r="A31823">
        <v>2035</v>
      </c>
      <c r="B31823">
        <v>8820</v>
      </c>
      <c r="C31823">
        <v>1231</v>
      </c>
      <c r="D31823">
        <v>711</v>
      </c>
      <c r="E31823">
        <v>27</v>
      </c>
      <c r="F31823">
        <v>34.8981263873494</v>
      </c>
      <c r="G31823">
        <v>0</v>
      </c>
      <c r="H31823">
        <v>3</v>
      </c>
      <c r="I31823">
        <v>0</v>
      </c>
      <c r="J31823">
        <v>0</v>
      </c>
      <c r="K31823">
        <v>0</v>
      </c>
    </row>
    <row r="31824" spans="1:11">
      <c r="A31824">
        <v>2035</v>
      </c>
      <c r="B31824">
        <v>8821</v>
      </c>
      <c r="C31824">
        <v>0</v>
      </c>
      <c r="D31824">
        <v>0</v>
      </c>
      <c r="E31824">
        <v>0</v>
      </c>
      <c r="F31824">
        <v>0</v>
      </c>
      <c r="G31824">
        <v>0</v>
      </c>
      <c r="H31824">
        <v>3</v>
      </c>
      <c r="I31824">
        <v>0</v>
      </c>
      <c r="J31824">
        <v>0</v>
      </c>
      <c r="K31824">
        <v>0</v>
      </c>
    </row>
    <row r="31825" spans="1:11">
      <c r="A31825">
        <v>2035</v>
      </c>
      <c r="B31825">
        <v>8822</v>
      </c>
      <c r="C31825">
        <v>374</v>
      </c>
      <c r="D31825">
        <v>208</v>
      </c>
      <c r="E31825">
        <v>61</v>
      </c>
      <c r="F31825">
        <v>9.7581339525660802</v>
      </c>
      <c r="G31825">
        <v>0</v>
      </c>
      <c r="H31825">
        <v>3</v>
      </c>
      <c r="I31825">
        <v>0</v>
      </c>
      <c r="J31825">
        <v>0</v>
      </c>
      <c r="K31825">
        <v>0</v>
      </c>
    </row>
    <row r="31826" spans="1:11">
      <c r="A31826">
        <v>2035</v>
      </c>
      <c r="B31826">
        <v>8823</v>
      </c>
      <c r="C31826">
        <v>370</v>
      </c>
      <c r="D31826">
        <v>211</v>
      </c>
      <c r="E31826">
        <v>3</v>
      </c>
      <c r="F31826">
        <v>16.951637436545901</v>
      </c>
      <c r="G31826">
        <v>0</v>
      </c>
      <c r="H31826">
        <v>3</v>
      </c>
      <c r="I31826">
        <v>0</v>
      </c>
      <c r="J31826">
        <v>0</v>
      </c>
      <c r="K31826">
        <v>0</v>
      </c>
    </row>
    <row r="31827" spans="1:11">
      <c r="A31827">
        <v>2035</v>
      </c>
      <c r="B31827">
        <v>8824</v>
      </c>
      <c r="C31827">
        <v>0</v>
      </c>
      <c r="D31827">
        <v>0</v>
      </c>
      <c r="E31827">
        <v>369</v>
      </c>
      <c r="F31827">
        <v>0</v>
      </c>
      <c r="G31827">
        <v>0</v>
      </c>
      <c r="H31827">
        <v>3</v>
      </c>
      <c r="I31827">
        <v>0</v>
      </c>
      <c r="J31827">
        <v>0</v>
      </c>
      <c r="K31827">
        <v>0</v>
      </c>
    </row>
    <row r="31828" spans="1:11">
      <c r="A31828">
        <v>2035</v>
      </c>
      <c r="B31828">
        <v>8825</v>
      </c>
      <c r="C31828">
        <v>0</v>
      </c>
      <c r="D31828">
        <v>0</v>
      </c>
      <c r="E31828">
        <v>22</v>
      </c>
      <c r="F31828">
        <v>0</v>
      </c>
      <c r="G31828">
        <v>0</v>
      </c>
      <c r="H31828">
        <v>3</v>
      </c>
      <c r="I31828">
        <v>0</v>
      </c>
      <c r="J31828">
        <v>0</v>
      </c>
      <c r="K31828">
        <v>0</v>
      </c>
    </row>
    <row r="31829" spans="1:11">
      <c r="A31829">
        <v>2035</v>
      </c>
      <c r="B31829">
        <v>8826</v>
      </c>
      <c r="C31829">
        <v>0</v>
      </c>
      <c r="D31829">
        <v>0</v>
      </c>
      <c r="E31829">
        <v>0</v>
      </c>
      <c r="F31829">
        <v>0</v>
      </c>
      <c r="G31829">
        <v>0</v>
      </c>
      <c r="H31829">
        <v>3</v>
      </c>
      <c r="I31829">
        <v>0</v>
      </c>
      <c r="J31829">
        <v>0</v>
      </c>
      <c r="K31829">
        <v>0</v>
      </c>
    </row>
    <row r="31830" spans="1:11">
      <c r="A31830">
        <v>2035</v>
      </c>
      <c r="B31830">
        <v>8827</v>
      </c>
      <c r="C31830">
        <v>0</v>
      </c>
      <c r="D31830">
        <v>0</v>
      </c>
      <c r="E31830">
        <v>0</v>
      </c>
      <c r="F31830">
        <v>0</v>
      </c>
      <c r="G31830">
        <v>0</v>
      </c>
      <c r="H31830">
        <v>3</v>
      </c>
      <c r="I31830">
        <v>0</v>
      </c>
      <c r="J31830">
        <v>0</v>
      </c>
      <c r="K31830">
        <v>0</v>
      </c>
    </row>
    <row r="31831" spans="1:11">
      <c r="A31831">
        <v>2035</v>
      </c>
      <c r="B31831">
        <v>8828</v>
      </c>
      <c r="C31831">
        <v>0</v>
      </c>
      <c r="D31831">
        <v>0</v>
      </c>
      <c r="E31831">
        <v>0</v>
      </c>
      <c r="F31831">
        <v>0</v>
      </c>
      <c r="G31831">
        <v>0</v>
      </c>
      <c r="H31831">
        <v>3</v>
      </c>
      <c r="I31831">
        <v>0</v>
      </c>
      <c r="J31831">
        <v>0</v>
      </c>
      <c r="K31831">
        <v>0</v>
      </c>
    </row>
    <row r="31832" spans="1:11">
      <c r="A31832">
        <v>2035</v>
      </c>
      <c r="B31832">
        <v>8829</v>
      </c>
      <c r="C31832">
        <v>0</v>
      </c>
      <c r="D31832">
        <v>0</v>
      </c>
      <c r="E31832">
        <v>0</v>
      </c>
      <c r="F31832">
        <v>0</v>
      </c>
      <c r="G31832">
        <v>0</v>
      </c>
      <c r="H31832">
        <v>3</v>
      </c>
      <c r="I31832">
        <v>0</v>
      </c>
      <c r="J31832">
        <v>0</v>
      </c>
      <c r="K31832">
        <v>0</v>
      </c>
    </row>
    <row r="31833" spans="1:11">
      <c r="A31833">
        <v>2035</v>
      </c>
      <c r="B31833">
        <v>8830</v>
      </c>
      <c r="C31833">
        <v>8</v>
      </c>
      <c r="D31833">
        <v>0</v>
      </c>
      <c r="E31833">
        <v>0</v>
      </c>
      <c r="F31833">
        <v>0</v>
      </c>
      <c r="G31833">
        <v>0</v>
      </c>
      <c r="H31833">
        <v>3</v>
      </c>
      <c r="I31833">
        <v>0</v>
      </c>
      <c r="J31833">
        <v>0</v>
      </c>
      <c r="K31833">
        <v>0</v>
      </c>
    </row>
    <row r="31834" spans="1:11">
      <c r="A31834">
        <v>2035</v>
      </c>
      <c r="B31834">
        <v>8831</v>
      </c>
      <c r="C31834">
        <v>0</v>
      </c>
      <c r="D31834">
        <v>0</v>
      </c>
      <c r="E31834">
        <v>0</v>
      </c>
      <c r="F31834">
        <v>0</v>
      </c>
      <c r="G31834">
        <v>0</v>
      </c>
      <c r="H31834">
        <v>3</v>
      </c>
      <c r="I31834">
        <v>0</v>
      </c>
      <c r="J31834">
        <v>0</v>
      </c>
      <c r="K31834">
        <v>0</v>
      </c>
    </row>
    <row r="31835" spans="1:11">
      <c r="A31835">
        <v>2035</v>
      </c>
      <c r="B31835">
        <v>8832</v>
      </c>
      <c r="C31835">
        <v>351</v>
      </c>
      <c r="D31835">
        <v>219</v>
      </c>
      <c r="E31835">
        <v>147</v>
      </c>
      <c r="F31835">
        <v>9.5642933049946901</v>
      </c>
      <c r="G31835">
        <v>0</v>
      </c>
      <c r="H31835">
        <v>3</v>
      </c>
      <c r="I31835">
        <v>0</v>
      </c>
      <c r="J31835">
        <v>0</v>
      </c>
      <c r="K31835">
        <v>0</v>
      </c>
    </row>
    <row r="31836" spans="1:11">
      <c r="A31836">
        <v>2035</v>
      </c>
      <c r="B31836">
        <v>8833</v>
      </c>
      <c r="C31836">
        <v>906</v>
      </c>
      <c r="D31836">
        <v>521</v>
      </c>
      <c r="E31836">
        <v>41</v>
      </c>
      <c r="F31836">
        <v>3.0455276124475299</v>
      </c>
      <c r="G31836">
        <v>0</v>
      </c>
      <c r="H31836">
        <v>3</v>
      </c>
      <c r="I31836">
        <v>0</v>
      </c>
      <c r="J31836">
        <v>0</v>
      </c>
      <c r="K31836">
        <v>0</v>
      </c>
    </row>
    <row r="31837" spans="1:11">
      <c r="A31837">
        <v>2035</v>
      </c>
      <c r="B31837">
        <v>8834</v>
      </c>
      <c r="C31837">
        <v>0</v>
      </c>
      <c r="D31837">
        <v>0</v>
      </c>
      <c r="E31837">
        <v>0</v>
      </c>
      <c r="F31837">
        <v>0</v>
      </c>
      <c r="G31837">
        <v>0</v>
      </c>
      <c r="H31837">
        <v>3</v>
      </c>
      <c r="I31837">
        <v>0</v>
      </c>
      <c r="J31837">
        <v>0</v>
      </c>
      <c r="K31837">
        <v>0</v>
      </c>
    </row>
    <row r="31838" spans="1:11">
      <c r="A31838">
        <v>2035</v>
      </c>
      <c r="B31838">
        <v>8835</v>
      </c>
      <c r="C31838">
        <v>882</v>
      </c>
      <c r="D31838">
        <v>501</v>
      </c>
      <c r="E31838">
        <v>14</v>
      </c>
      <c r="F31838">
        <v>13.5120443567801</v>
      </c>
      <c r="G31838">
        <v>0</v>
      </c>
      <c r="H31838">
        <v>3</v>
      </c>
      <c r="I31838">
        <v>0</v>
      </c>
      <c r="J31838">
        <v>0</v>
      </c>
      <c r="K31838">
        <v>0</v>
      </c>
    </row>
    <row r="31839" spans="1:11">
      <c r="A31839">
        <v>2035</v>
      </c>
      <c r="B31839">
        <v>8836</v>
      </c>
      <c r="C31839">
        <v>0</v>
      </c>
      <c r="D31839">
        <v>0</v>
      </c>
      <c r="E31839">
        <v>27</v>
      </c>
      <c r="F31839">
        <v>0</v>
      </c>
      <c r="G31839">
        <v>0</v>
      </c>
      <c r="H31839">
        <v>3</v>
      </c>
      <c r="I31839">
        <v>0</v>
      </c>
      <c r="J31839">
        <v>0</v>
      </c>
      <c r="K31839">
        <v>0</v>
      </c>
    </row>
    <row r="31840" spans="1:11">
      <c r="A31840">
        <v>2035</v>
      </c>
      <c r="B31840">
        <v>8837</v>
      </c>
      <c r="C31840">
        <v>726</v>
      </c>
      <c r="D31840">
        <v>435</v>
      </c>
      <c r="E31840">
        <v>13</v>
      </c>
      <c r="F31840">
        <v>21.963593679567499</v>
      </c>
      <c r="G31840">
        <v>0</v>
      </c>
      <c r="H31840">
        <v>3</v>
      </c>
      <c r="I31840">
        <v>0</v>
      </c>
      <c r="J31840">
        <v>0</v>
      </c>
      <c r="K31840">
        <v>0</v>
      </c>
    </row>
    <row r="31841" spans="1:11">
      <c r="A31841">
        <v>2035</v>
      </c>
      <c r="B31841">
        <v>8838</v>
      </c>
      <c r="C31841">
        <v>620</v>
      </c>
      <c r="D31841">
        <v>353</v>
      </c>
      <c r="E31841">
        <v>7</v>
      </c>
      <c r="F31841">
        <v>25.004133747918001</v>
      </c>
      <c r="G31841">
        <v>0</v>
      </c>
      <c r="H31841">
        <v>3</v>
      </c>
      <c r="I31841">
        <v>0</v>
      </c>
      <c r="J31841">
        <v>0</v>
      </c>
      <c r="K31841">
        <v>0</v>
      </c>
    </row>
    <row r="31842" spans="1:11">
      <c r="A31842">
        <v>2035</v>
      </c>
      <c r="B31842">
        <v>8839</v>
      </c>
      <c r="C31842">
        <v>0</v>
      </c>
      <c r="D31842">
        <v>0</v>
      </c>
      <c r="E31842">
        <v>410</v>
      </c>
      <c r="F31842">
        <v>0</v>
      </c>
      <c r="G31842">
        <v>0</v>
      </c>
      <c r="H31842">
        <v>3</v>
      </c>
      <c r="I31842">
        <v>0</v>
      </c>
      <c r="J31842">
        <v>0</v>
      </c>
      <c r="K31842">
        <v>0</v>
      </c>
    </row>
    <row r="31843" spans="1:11">
      <c r="A31843">
        <v>2035</v>
      </c>
      <c r="B31843">
        <v>8840</v>
      </c>
      <c r="C31843">
        <v>0</v>
      </c>
      <c r="D31843">
        <v>0</v>
      </c>
      <c r="E31843">
        <v>75</v>
      </c>
      <c r="F31843">
        <v>0</v>
      </c>
      <c r="G31843">
        <v>0</v>
      </c>
      <c r="H31843">
        <v>3</v>
      </c>
      <c r="I31843">
        <v>0</v>
      </c>
      <c r="J31843">
        <v>0</v>
      </c>
      <c r="K31843">
        <v>0</v>
      </c>
    </row>
    <row r="31844" spans="1:11">
      <c r="A31844">
        <v>2035</v>
      </c>
      <c r="B31844">
        <v>8841</v>
      </c>
      <c r="C31844">
        <v>64</v>
      </c>
      <c r="D31844">
        <v>43</v>
      </c>
      <c r="E31844">
        <v>0</v>
      </c>
      <c r="F31844">
        <v>3.0832526388306798</v>
      </c>
      <c r="G31844">
        <v>0</v>
      </c>
      <c r="H31844">
        <v>3</v>
      </c>
      <c r="I31844">
        <v>0</v>
      </c>
      <c r="J31844">
        <v>0</v>
      </c>
      <c r="K31844">
        <v>0</v>
      </c>
    </row>
    <row r="31845" spans="1:11">
      <c r="A31845">
        <v>2035</v>
      </c>
      <c r="B31845">
        <v>8842</v>
      </c>
      <c r="C31845">
        <v>69</v>
      </c>
      <c r="D31845">
        <v>37</v>
      </c>
      <c r="E31845">
        <v>0</v>
      </c>
      <c r="F31845">
        <v>3.7836207605626102</v>
      </c>
      <c r="G31845">
        <v>0</v>
      </c>
      <c r="H31845">
        <v>3</v>
      </c>
      <c r="I31845">
        <v>0</v>
      </c>
      <c r="J31845">
        <v>0</v>
      </c>
      <c r="K31845">
        <v>0</v>
      </c>
    </row>
    <row r="31846" spans="1:11">
      <c r="A31846">
        <v>2035</v>
      </c>
      <c r="B31846">
        <v>8843</v>
      </c>
      <c r="C31846">
        <v>96</v>
      </c>
      <c r="D31846">
        <v>60</v>
      </c>
      <c r="E31846">
        <v>3</v>
      </c>
      <c r="F31846">
        <v>4.8487787138614502</v>
      </c>
      <c r="G31846">
        <v>0</v>
      </c>
      <c r="H31846">
        <v>3</v>
      </c>
      <c r="I31846">
        <v>0</v>
      </c>
      <c r="J31846">
        <v>0</v>
      </c>
      <c r="K31846">
        <v>0</v>
      </c>
    </row>
    <row r="31847" spans="1:11">
      <c r="A31847">
        <v>2035</v>
      </c>
      <c r="B31847">
        <v>8844</v>
      </c>
      <c r="C31847">
        <v>65</v>
      </c>
      <c r="D31847">
        <v>39</v>
      </c>
      <c r="E31847">
        <v>5</v>
      </c>
      <c r="F31847">
        <v>3.3465479071204198</v>
      </c>
      <c r="G31847">
        <v>0</v>
      </c>
      <c r="H31847">
        <v>3</v>
      </c>
      <c r="I31847">
        <v>0</v>
      </c>
      <c r="J31847">
        <v>0</v>
      </c>
      <c r="K31847">
        <v>0</v>
      </c>
    </row>
    <row r="31848" spans="1:11">
      <c r="A31848">
        <v>2035</v>
      </c>
      <c r="B31848">
        <v>8845</v>
      </c>
      <c r="C31848">
        <v>165</v>
      </c>
      <c r="D31848">
        <v>92</v>
      </c>
      <c r="E31848">
        <v>1</v>
      </c>
      <c r="F31848">
        <v>4.7938638542665402</v>
      </c>
      <c r="G31848">
        <v>0</v>
      </c>
      <c r="H31848">
        <v>3</v>
      </c>
      <c r="I31848">
        <v>0</v>
      </c>
      <c r="J31848">
        <v>0</v>
      </c>
      <c r="K31848">
        <v>0</v>
      </c>
    </row>
    <row r="31849" spans="1:11">
      <c r="A31849">
        <v>2035</v>
      </c>
      <c r="B31849">
        <v>8846</v>
      </c>
      <c r="C31849">
        <v>124</v>
      </c>
      <c r="D31849">
        <v>75</v>
      </c>
      <c r="E31849">
        <v>1</v>
      </c>
      <c r="F31849">
        <v>4.9192684571745904</v>
      </c>
      <c r="G31849">
        <v>0</v>
      </c>
      <c r="H31849">
        <v>3</v>
      </c>
      <c r="I31849">
        <v>0</v>
      </c>
      <c r="J31849">
        <v>0</v>
      </c>
      <c r="K31849">
        <v>0</v>
      </c>
    </row>
    <row r="31850" spans="1:11">
      <c r="A31850">
        <v>2035</v>
      </c>
      <c r="B31850">
        <v>8847</v>
      </c>
      <c r="C31850">
        <v>154</v>
      </c>
      <c r="D31850">
        <v>93</v>
      </c>
      <c r="E31850">
        <v>1</v>
      </c>
      <c r="F31850">
        <v>3.7893234581267499</v>
      </c>
      <c r="G31850">
        <v>0</v>
      </c>
      <c r="H31850">
        <v>3</v>
      </c>
      <c r="I31850">
        <v>0</v>
      </c>
      <c r="J31850">
        <v>0</v>
      </c>
      <c r="K31850">
        <v>0</v>
      </c>
    </row>
    <row r="31851" spans="1:11">
      <c r="A31851">
        <v>2035</v>
      </c>
      <c r="B31851">
        <v>8848</v>
      </c>
      <c r="C31851">
        <v>74</v>
      </c>
      <c r="D31851">
        <v>45</v>
      </c>
      <c r="E31851">
        <v>28</v>
      </c>
      <c r="F31851">
        <v>4.2666543664018297</v>
      </c>
      <c r="G31851">
        <v>0</v>
      </c>
      <c r="H31851">
        <v>3</v>
      </c>
      <c r="I31851">
        <v>0</v>
      </c>
      <c r="J31851">
        <v>0</v>
      </c>
      <c r="K31851">
        <v>0</v>
      </c>
    </row>
    <row r="31852" spans="1:11">
      <c r="A31852">
        <v>2035</v>
      </c>
      <c r="B31852">
        <v>8849</v>
      </c>
      <c r="C31852">
        <v>18</v>
      </c>
      <c r="D31852">
        <v>8</v>
      </c>
      <c r="E31852">
        <v>0</v>
      </c>
      <c r="F31852">
        <v>2.8377739240107198</v>
      </c>
      <c r="G31852">
        <v>0</v>
      </c>
      <c r="H31852">
        <v>3</v>
      </c>
      <c r="I31852">
        <v>0</v>
      </c>
      <c r="J31852">
        <v>0</v>
      </c>
      <c r="K31852">
        <v>0</v>
      </c>
    </row>
    <row r="31853" spans="1:11">
      <c r="A31853">
        <v>2035</v>
      </c>
      <c r="B31853">
        <v>8850</v>
      </c>
      <c r="C31853">
        <v>50</v>
      </c>
      <c r="D31853">
        <v>23</v>
      </c>
      <c r="E31853">
        <v>0</v>
      </c>
      <c r="F31853">
        <v>4.11130114458624</v>
      </c>
      <c r="G31853">
        <v>0</v>
      </c>
      <c r="H31853">
        <v>3</v>
      </c>
      <c r="I31853">
        <v>0</v>
      </c>
      <c r="J31853">
        <v>0</v>
      </c>
      <c r="K31853">
        <v>0</v>
      </c>
    </row>
    <row r="31854" spans="1:11">
      <c r="A31854">
        <v>2035</v>
      </c>
      <c r="B31854">
        <v>8851</v>
      </c>
      <c r="C31854">
        <v>57</v>
      </c>
      <c r="D31854">
        <v>33</v>
      </c>
      <c r="E31854">
        <v>0</v>
      </c>
      <c r="F31854">
        <v>3.3789791926018098</v>
      </c>
      <c r="G31854">
        <v>0</v>
      </c>
      <c r="H31854">
        <v>3</v>
      </c>
      <c r="I31854">
        <v>0</v>
      </c>
      <c r="J31854">
        <v>0</v>
      </c>
      <c r="K31854">
        <v>0</v>
      </c>
    </row>
    <row r="31855" spans="1:11">
      <c r="A31855">
        <v>2035</v>
      </c>
      <c r="B31855">
        <v>8852</v>
      </c>
      <c r="C31855">
        <v>85</v>
      </c>
      <c r="D31855">
        <v>40</v>
      </c>
      <c r="E31855">
        <v>2</v>
      </c>
      <c r="F31855">
        <v>3.74668858846813</v>
      </c>
      <c r="G31855">
        <v>0</v>
      </c>
      <c r="H31855">
        <v>3</v>
      </c>
      <c r="I31855">
        <v>0</v>
      </c>
      <c r="J31855">
        <v>0</v>
      </c>
      <c r="K31855">
        <v>0</v>
      </c>
    </row>
    <row r="31856" spans="1:11">
      <c r="A31856">
        <v>2035</v>
      </c>
      <c r="B31856">
        <v>8853</v>
      </c>
      <c r="C31856">
        <v>190</v>
      </c>
      <c r="D31856">
        <v>109</v>
      </c>
      <c r="E31856">
        <v>4</v>
      </c>
      <c r="F31856">
        <v>5.1436429986897201</v>
      </c>
      <c r="G31856">
        <v>0</v>
      </c>
      <c r="H31856">
        <v>3</v>
      </c>
      <c r="I31856">
        <v>0</v>
      </c>
      <c r="J31856">
        <v>0</v>
      </c>
      <c r="K31856">
        <v>0</v>
      </c>
    </row>
    <row r="31857" spans="1:11">
      <c r="A31857">
        <v>2035</v>
      </c>
      <c r="B31857">
        <v>8854</v>
      </c>
      <c r="C31857">
        <v>89</v>
      </c>
      <c r="D31857">
        <v>53</v>
      </c>
      <c r="E31857">
        <v>3</v>
      </c>
      <c r="F31857">
        <v>6.1006957535044704</v>
      </c>
      <c r="G31857">
        <v>0</v>
      </c>
      <c r="H31857">
        <v>3</v>
      </c>
      <c r="I31857">
        <v>0</v>
      </c>
      <c r="J31857">
        <v>0</v>
      </c>
      <c r="K31857">
        <v>0</v>
      </c>
    </row>
    <row r="31858" spans="1:11">
      <c r="A31858">
        <v>2035</v>
      </c>
      <c r="B31858">
        <v>8855</v>
      </c>
      <c r="C31858">
        <v>383</v>
      </c>
      <c r="D31858">
        <v>236</v>
      </c>
      <c r="E31858">
        <v>2</v>
      </c>
      <c r="F31858">
        <v>6.8769659844886197</v>
      </c>
      <c r="G31858">
        <v>0</v>
      </c>
      <c r="H31858">
        <v>3</v>
      </c>
      <c r="I31858">
        <v>0</v>
      </c>
      <c r="J31858">
        <v>0</v>
      </c>
      <c r="K31858">
        <v>0</v>
      </c>
    </row>
    <row r="31859" spans="1:11">
      <c r="A31859">
        <v>2035</v>
      </c>
      <c r="B31859">
        <v>8856</v>
      </c>
      <c r="C31859">
        <v>120</v>
      </c>
      <c r="D31859">
        <v>69</v>
      </c>
      <c r="E31859">
        <v>9</v>
      </c>
      <c r="F31859">
        <v>6.1684973756831303</v>
      </c>
      <c r="G31859">
        <v>0</v>
      </c>
      <c r="H31859">
        <v>3</v>
      </c>
      <c r="I31859">
        <v>0</v>
      </c>
      <c r="J31859">
        <v>0</v>
      </c>
      <c r="K31859">
        <v>0</v>
      </c>
    </row>
    <row r="31860" spans="1:11">
      <c r="A31860">
        <v>2035</v>
      </c>
      <c r="B31860">
        <v>8857</v>
      </c>
      <c r="C31860">
        <v>184</v>
      </c>
      <c r="D31860">
        <v>106</v>
      </c>
      <c r="E31860">
        <v>1</v>
      </c>
      <c r="F31860">
        <v>5.9801031567794496</v>
      </c>
      <c r="G31860">
        <v>0</v>
      </c>
      <c r="H31860">
        <v>3</v>
      </c>
      <c r="I31860">
        <v>0</v>
      </c>
      <c r="J31860">
        <v>0</v>
      </c>
      <c r="K31860">
        <v>0</v>
      </c>
    </row>
    <row r="31861" spans="1:11">
      <c r="A31861">
        <v>2035</v>
      </c>
      <c r="B31861">
        <v>8858</v>
      </c>
      <c r="C31861">
        <v>114</v>
      </c>
      <c r="D31861">
        <v>63</v>
      </c>
      <c r="E31861">
        <v>4</v>
      </c>
      <c r="F31861">
        <v>5.7268020238636401</v>
      </c>
      <c r="G31861">
        <v>0</v>
      </c>
      <c r="H31861">
        <v>3</v>
      </c>
      <c r="I31861">
        <v>0</v>
      </c>
      <c r="J31861">
        <v>0</v>
      </c>
      <c r="K31861">
        <v>0</v>
      </c>
    </row>
    <row r="31862" spans="1:11">
      <c r="A31862">
        <v>2035</v>
      </c>
      <c r="B31862">
        <v>8859</v>
      </c>
      <c r="C31862">
        <v>285</v>
      </c>
      <c r="D31862">
        <v>177</v>
      </c>
      <c r="E31862">
        <v>2</v>
      </c>
      <c r="F31862">
        <v>15.106225693440001</v>
      </c>
      <c r="G31862">
        <v>0</v>
      </c>
      <c r="H31862">
        <v>3</v>
      </c>
      <c r="I31862">
        <v>0</v>
      </c>
      <c r="J31862">
        <v>0</v>
      </c>
      <c r="K31862">
        <v>0</v>
      </c>
    </row>
    <row r="31863" spans="1:11">
      <c r="A31863">
        <v>2035</v>
      </c>
      <c r="B31863">
        <v>8860</v>
      </c>
      <c r="C31863">
        <v>122</v>
      </c>
      <c r="D31863">
        <v>73</v>
      </c>
      <c r="E31863">
        <v>6</v>
      </c>
      <c r="F31863">
        <v>6.2306886953857203</v>
      </c>
      <c r="G31863">
        <v>0</v>
      </c>
      <c r="H31863">
        <v>3</v>
      </c>
      <c r="I31863">
        <v>0</v>
      </c>
      <c r="J31863">
        <v>0</v>
      </c>
      <c r="K31863">
        <v>0</v>
      </c>
    </row>
    <row r="31864" spans="1:11">
      <c r="A31864">
        <v>2035</v>
      </c>
      <c r="B31864">
        <v>8861</v>
      </c>
      <c r="C31864">
        <v>173</v>
      </c>
      <c r="D31864">
        <v>89</v>
      </c>
      <c r="E31864">
        <v>28</v>
      </c>
      <c r="F31864">
        <v>27.942003305334499</v>
      </c>
      <c r="G31864">
        <v>0</v>
      </c>
      <c r="H31864">
        <v>3</v>
      </c>
      <c r="I31864">
        <v>0</v>
      </c>
      <c r="J31864">
        <v>0</v>
      </c>
      <c r="K31864">
        <v>0</v>
      </c>
    </row>
    <row r="31865" spans="1:11">
      <c r="A31865">
        <v>2035</v>
      </c>
      <c r="B31865">
        <v>8862</v>
      </c>
      <c r="C31865">
        <v>6</v>
      </c>
      <c r="D31865">
        <v>5</v>
      </c>
      <c r="E31865">
        <v>61</v>
      </c>
      <c r="F31865">
        <v>1.3767467474358099</v>
      </c>
      <c r="G31865">
        <v>0</v>
      </c>
      <c r="H31865">
        <v>3</v>
      </c>
      <c r="I31865">
        <v>0</v>
      </c>
      <c r="J31865">
        <v>0</v>
      </c>
      <c r="K31865">
        <v>0</v>
      </c>
    </row>
    <row r="31866" spans="1:11">
      <c r="A31866">
        <v>2035</v>
      </c>
      <c r="B31866">
        <v>8863</v>
      </c>
      <c r="C31866">
        <v>70</v>
      </c>
      <c r="D31866">
        <v>33</v>
      </c>
      <c r="E31866">
        <v>46</v>
      </c>
      <c r="F31866">
        <v>11.618813540386499</v>
      </c>
      <c r="G31866">
        <v>0</v>
      </c>
      <c r="H31866">
        <v>3</v>
      </c>
      <c r="I31866">
        <v>0</v>
      </c>
      <c r="J31866">
        <v>0</v>
      </c>
      <c r="K31866">
        <v>0</v>
      </c>
    </row>
    <row r="31867" spans="1:11">
      <c r="A31867">
        <v>2035</v>
      </c>
      <c r="B31867">
        <v>8864</v>
      </c>
      <c r="C31867">
        <v>5</v>
      </c>
      <c r="D31867">
        <v>5</v>
      </c>
      <c r="E31867">
        <v>26</v>
      </c>
      <c r="F31867">
        <v>1.6306829300110901</v>
      </c>
      <c r="G31867">
        <v>0</v>
      </c>
      <c r="H31867">
        <v>3</v>
      </c>
      <c r="I31867">
        <v>0</v>
      </c>
      <c r="J31867">
        <v>0</v>
      </c>
      <c r="K31867">
        <v>0</v>
      </c>
    </row>
    <row r="31868" spans="1:11">
      <c r="A31868">
        <v>2035</v>
      </c>
      <c r="B31868">
        <v>8865</v>
      </c>
      <c r="C31868">
        <v>0</v>
      </c>
      <c r="D31868">
        <v>0</v>
      </c>
      <c r="E31868">
        <v>4</v>
      </c>
      <c r="F31868">
        <v>0</v>
      </c>
      <c r="G31868">
        <v>0</v>
      </c>
      <c r="H31868">
        <v>3</v>
      </c>
      <c r="I31868">
        <v>0</v>
      </c>
      <c r="J31868">
        <v>0</v>
      </c>
      <c r="K31868">
        <v>0</v>
      </c>
    </row>
    <row r="31869" spans="1:11">
      <c r="A31869">
        <v>2035</v>
      </c>
      <c r="B31869">
        <v>8866</v>
      </c>
      <c r="C31869">
        <v>26</v>
      </c>
      <c r="D31869">
        <v>20</v>
      </c>
      <c r="E31869">
        <v>0</v>
      </c>
      <c r="F31869">
        <v>5.1455599754596397</v>
      </c>
      <c r="G31869">
        <v>0</v>
      </c>
      <c r="H31869">
        <v>3</v>
      </c>
      <c r="I31869">
        <v>0</v>
      </c>
      <c r="J31869">
        <v>0</v>
      </c>
      <c r="K31869">
        <v>0</v>
      </c>
    </row>
    <row r="31870" spans="1:11">
      <c r="A31870">
        <v>2035</v>
      </c>
      <c r="B31870">
        <v>8867</v>
      </c>
      <c r="C31870">
        <v>269</v>
      </c>
      <c r="D31870">
        <v>154</v>
      </c>
      <c r="E31870">
        <v>2</v>
      </c>
      <c r="F31870">
        <v>5.3377463995015502</v>
      </c>
      <c r="G31870">
        <v>0</v>
      </c>
      <c r="H31870">
        <v>3</v>
      </c>
      <c r="I31870">
        <v>0</v>
      </c>
      <c r="J31870">
        <v>0</v>
      </c>
      <c r="K31870">
        <v>0</v>
      </c>
    </row>
    <row r="31871" spans="1:11">
      <c r="A31871">
        <v>2035</v>
      </c>
      <c r="B31871">
        <v>8868</v>
      </c>
      <c r="C31871">
        <v>480</v>
      </c>
      <c r="D31871">
        <v>288</v>
      </c>
      <c r="E31871">
        <v>58</v>
      </c>
      <c r="F31871">
        <v>7.4859054436568604</v>
      </c>
      <c r="G31871">
        <v>0</v>
      </c>
      <c r="H31871">
        <v>3</v>
      </c>
      <c r="I31871">
        <v>0</v>
      </c>
      <c r="J31871">
        <v>0</v>
      </c>
      <c r="K31871">
        <v>0</v>
      </c>
    </row>
    <row r="31872" spans="1:11">
      <c r="A31872">
        <v>2035</v>
      </c>
      <c r="B31872">
        <v>8869</v>
      </c>
      <c r="C31872">
        <v>270</v>
      </c>
      <c r="D31872">
        <v>171</v>
      </c>
      <c r="E31872">
        <v>5</v>
      </c>
      <c r="F31872">
        <v>6.5064926221921802</v>
      </c>
      <c r="G31872">
        <v>0</v>
      </c>
      <c r="H31872">
        <v>3</v>
      </c>
      <c r="I31872">
        <v>0</v>
      </c>
      <c r="J31872">
        <v>0</v>
      </c>
      <c r="K31872">
        <v>0</v>
      </c>
    </row>
    <row r="31873" spans="1:11">
      <c r="A31873">
        <v>2035</v>
      </c>
      <c r="B31873">
        <v>8870</v>
      </c>
      <c r="C31873">
        <v>0</v>
      </c>
      <c r="D31873">
        <v>0</v>
      </c>
      <c r="E31873">
        <v>20</v>
      </c>
      <c r="F31873">
        <v>0</v>
      </c>
      <c r="G31873">
        <v>0</v>
      </c>
      <c r="H31873">
        <v>3</v>
      </c>
      <c r="I31873">
        <v>0</v>
      </c>
      <c r="J31873">
        <v>0</v>
      </c>
      <c r="K31873">
        <v>0</v>
      </c>
    </row>
    <row r="31874" spans="1:11">
      <c r="A31874">
        <v>2035</v>
      </c>
      <c r="B31874">
        <v>8871</v>
      </c>
      <c r="C31874">
        <v>272</v>
      </c>
      <c r="D31874">
        <v>152</v>
      </c>
      <c r="E31874">
        <v>10</v>
      </c>
      <c r="F31874">
        <v>4.2430386634752102</v>
      </c>
      <c r="G31874">
        <v>0</v>
      </c>
      <c r="H31874">
        <v>3</v>
      </c>
      <c r="I31874">
        <v>0</v>
      </c>
      <c r="J31874">
        <v>0</v>
      </c>
      <c r="K31874">
        <v>0</v>
      </c>
    </row>
    <row r="31875" spans="1:11">
      <c r="A31875">
        <v>2035</v>
      </c>
      <c r="B31875">
        <v>8872</v>
      </c>
      <c r="C31875">
        <v>311</v>
      </c>
      <c r="D31875">
        <v>168</v>
      </c>
      <c r="E31875">
        <v>11</v>
      </c>
      <c r="F31875">
        <v>10.0113311529448</v>
      </c>
      <c r="G31875">
        <v>0</v>
      </c>
      <c r="H31875">
        <v>3</v>
      </c>
      <c r="I31875">
        <v>0</v>
      </c>
      <c r="J31875">
        <v>0</v>
      </c>
      <c r="K31875">
        <v>0</v>
      </c>
    </row>
    <row r="31876" spans="1:11">
      <c r="A31876">
        <v>2035</v>
      </c>
      <c r="B31876">
        <v>8873</v>
      </c>
      <c r="C31876">
        <v>94</v>
      </c>
      <c r="D31876">
        <v>62</v>
      </c>
      <c r="E31876">
        <v>1</v>
      </c>
      <c r="F31876">
        <v>3.9379149996858001</v>
      </c>
      <c r="G31876">
        <v>0</v>
      </c>
      <c r="H31876">
        <v>3</v>
      </c>
      <c r="I31876">
        <v>0</v>
      </c>
      <c r="J31876">
        <v>0</v>
      </c>
      <c r="K31876">
        <v>0</v>
      </c>
    </row>
    <row r="31877" spans="1:11">
      <c r="A31877">
        <v>2035</v>
      </c>
      <c r="B31877">
        <v>8874</v>
      </c>
      <c r="C31877">
        <v>778</v>
      </c>
      <c r="D31877">
        <v>460</v>
      </c>
      <c r="E31877">
        <v>85</v>
      </c>
      <c r="F31877">
        <v>32.5660634828944</v>
      </c>
      <c r="G31877">
        <v>0</v>
      </c>
      <c r="H31877">
        <v>3</v>
      </c>
      <c r="I31877">
        <v>0</v>
      </c>
      <c r="J31877">
        <v>0</v>
      </c>
      <c r="K31877">
        <v>0</v>
      </c>
    </row>
    <row r="31878" spans="1:11">
      <c r="A31878">
        <v>2035</v>
      </c>
      <c r="B31878">
        <v>8875</v>
      </c>
      <c r="C31878">
        <v>95</v>
      </c>
      <c r="D31878">
        <v>63</v>
      </c>
      <c r="E31878">
        <v>1</v>
      </c>
      <c r="F31878">
        <v>23.591348183466199</v>
      </c>
      <c r="G31878">
        <v>0</v>
      </c>
      <c r="H31878">
        <v>3</v>
      </c>
      <c r="I31878">
        <v>0</v>
      </c>
      <c r="J31878">
        <v>0</v>
      </c>
      <c r="K31878">
        <v>0</v>
      </c>
    </row>
    <row r="31879" spans="1:11">
      <c r="A31879">
        <v>2035</v>
      </c>
      <c r="B31879">
        <v>8876</v>
      </c>
      <c r="C31879">
        <v>2</v>
      </c>
      <c r="D31879">
        <v>1</v>
      </c>
      <c r="E31879">
        <v>157</v>
      </c>
      <c r="F31879">
        <v>0.23448858040613399</v>
      </c>
      <c r="G31879">
        <v>0</v>
      </c>
      <c r="H31879">
        <v>3</v>
      </c>
      <c r="I31879">
        <v>0</v>
      </c>
      <c r="J31879">
        <v>0</v>
      </c>
      <c r="K31879">
        <v>0</v>
      </c>
    </row>
    <row r="31880" spans="1:11">
      <c r="A31880">
        <v>2035</v>
      </c>
      <c r="B31880">
        <v>8877</v>
      </c>
      <c r="C31880">
        <v>126</v>
      </c>
      <c r="D31880">
        <v>79</v>
      </c>
      <c r="E31880">
        <v>5</v>
      </c>
      <c r="F31880">
        <v>5.0020047717537599</v>
      </c>
      <c r="G31880">
        <v>0</v>
      </c>
      <c r="H31880">
        <v>3</v>
      </c>
      <c r="I31880">
        <v>0</v>
      </c>
      <c r="J31880">
        <v>0</v>
      </c>
      <c r="K31880">
        <v>0</v>
      </c>
    </row>
    <row r="31881" spans="1:11">
      <c r="A31881">
        <v>2035</v>
      </c>
      <c r="B31881">
        <v>8878</v>
      </c>
      <c r="C31881">
        <v>224</v>
      </c>
      <c r="D31881">
        <v>126</v>
      </c>
      <c r="E31881">
        <v>137</v>
      </c>
      <c r="F31881">
        <v>1.74020065270135</v>
      </c>
      <c r="G31881">
        <v>0</v>
      </c>
      <c r="H31881">
        <v>3</v>
      </c>
      <c r="I31881">
        <v>0</v>
      </c>
      <c r="J31881">
        <v>0</v>
      </c>
      <c r="K31881">
        <v>0</v>
      </c>
    </row>
    <row r="31882" spans="1:11">
      <c r="A31882">
        <v>2035</v>
      </c>
      <c r="B31882">
        <v>8879</v>
      </c>
      <c r="C31882">
        <v>20</v>
      </c>
      <c r="D31882">
        <v>10</v>
      </c>
      <c r="E31882">
        <v>24</v>
      </c>
      <c r="F31882">
        <v>0.25769875016106197</v>
      </c>
      <c r="G31882">
        <v>0</v>
      </c>
      <c r="H31882">
        <v>3</v>
      </c>
      <c r="I31882">
        <v>0</v>
      </c>
      <c r="J31882">
        <v>0</v>
      </c>
      <c r="K31882">
        <v>0</v>
      </c>
    </row>
    <row r="31883" spans="1:11">
      <c r="A31883">
        <v>2035</v>
      </c>
      <c r="B31883">
        <v>8880</v>
      </c>
      <c r="C31883">
        <v>37</v>
      </c>
      <c r="D31883">
        <v>22</v>
      </c>
      <c r="E31883">
        <v>0</v>
      </c>
      <c r="F31883">
        <v>10.8721203573108</v>
      </c>
      <c r="G31883">
        <v>0</v>
      </c>
      <c r="H31883">
        <v>3</v>
      </c>
      <c r="I31883">
        <v>0</v>
      </c>
      <c r="J31883">
        <v>0</v>
      </c>
      <c r="K31883">
        <v>0</v>
      </c>
    </row>
    <row r="31884" spans="1:11">
      <c r="A31884">
        <v>2035</v>
      </c>
      <c r="B31884">
        <v>8881</v>
      </c>
      <c r="C31884">
        <v>467</v>
      </c>
      <c r="D31884">
        <v>278</v>
      </c>
      <c r="E31884">
        <v>10</v>
      </c>
      <c r="F31884">
        <v>9.8211994902229591</v>
      </c>
      <c r="G31884">
        <v>0</v>
      </c>
      <c r="H31884">
        <v>3</v>
      </c>
      <c r="I31884">
        <v>0</v>
      </c>
      <c r="J31884">
        <v>0</v>
      </c>
      <c r="K31884">
        <v>0</v>
      </c>
    </row>
    <row r="31885" spans="1:11">
      <c r="A31885">
        <v>2035</v>
      </c>
      <c r="B31885">
        <v>8882</v>
      </c>
      <c r="C31885">
        <v>771</v>
      </c>
      <c r="D31885">
        <v>443</v>
      </c>
      <c r="E31885">
        <v>33</v>
      </c>
      <c r="F31885">
        <v>5.9888318937254601</v>
      </c>
      <c r="G31885">
        <v>0</v>
      </c>
      <c r="H31885">
        <v>3</v>
      </c>
      <c r="I31885">
        <v>0</v>
      </c>
      <c r="J31885">
        <v>0</v>
      </c>
      <c r="K31885">
        <v>0</v>
      </c>
    </row>
    <row r="31886" spans="1:11">
      <c r="A31886">
        <v>2035</v>
      </c>
      <c r="B31886">
        <v>8883</v>
      </c>
      <c r="C31886">
        <v>499</v>
      </c>
      <c r="D31886">
        <v>294</v>
      </c>
      <c r="E31886">
        <v>13</v>
      </c>
      <c r="F31886">
        <v>6.4629185193052203</v>
      </c>
      <c r="G31886">
        <v>0</v>
      </c>
      <c r="H31886">
        <v>3</v>
      </c>
      <c r="I31886">
        <v>0</v>
      </c>
      <c r="J31886">
        <v>0</v>
      </c>
      <c r="K31886">
        <v>0</v>
      </c>
    </row>
    <row r="31887" spans="1:11">
      <c r="A31887">
        <v>2035</v>
      </c>
      <c r="B31887">
        <v>8884</v>
      </c>
      <c r="C31887">
        <v>41</v>
      </c>
      <c r="D31887">
        <v>18</v>
      </c>
      <c r="E31887">
        <v>0</v>
      </c>
      <c r="F31887">
        <v>0.95999850146575405</v>
      </c>
      <c r="G31887">
        <v>0</v>
      </c>
      <c r="H31887">
        <v>3</v>
      </c>
      <c r="I31887">
        <v>0</v>
      </c>
      <c r="J31887">
        <v>0</v>
      </c>
      <c r="K31887">
        <v>0</v>
      </c>
    </row>
    <row r="31888" spans="1:11">
      <c r="A31888">
        <v>2035</v>
      </c>
      <c r="B31888">
        <v>8885</v>
      </c>
      <c r="C31888">
        <v>631</v>
      </c>
      <c r="D31888">
        <v>376</v>
      </c>
      <c r="E31888">
        <v>17</v>
      </c>
      <c r="F31888">
        <v>6.3646340184140699</v>
      </c>
      <c r="G31888">
        <v>0</v>
      </c>
      <c r="H31888">
        <v>3</v>
      </c>
      <c r="I31888">
        <v>0</v>
      </c>
      <c r="J31888">
        <v>0</v>
      </c>
      <c r="K31888">
        <v>0</v>
      </c>
    </row>
    <row r="31889" spans="1:11">
      <c r="A31889">
        <v>2035</v>
      </c>
      <c r="B31889">
        <v>8886</v>
      </c>
      <c r="C31889">
        <v>7</v>
      </c>
      <c r="D31889">
        <v>6</v>
      </c>
      <c r="E31889">
        <v>0</v>
      </c>
      <c r="F31889">
        <v>0.47018679849808898</v>
      </c>
      <c r="G31889">
        <v>0</v>
      </c>
      <c r="H31889">
        <v>3</v>
      </c>
      <c r="I31889">
        <v>0</v>
      </c>
      <c r="J31889">
        <v>0</v>
      </c>
      <c r="K31889">
        <v>0</v>
      </c>
    </row>
    <row r="31890" spans="1:11">
      <c r="A31890">
        <v>2035</v>
      </c>
      <c r="B31890">
        <v>8887</v>
      </c>
      <c r="C31890">
        <v>69</v>
      </c>
      <c r="D31890">
        <v>46</v>
      </c>
      <c r="E31890">
        <v>3</v>
      </c>
      <c r="F31890">
        <v>4.09296366160088</v>
      </c>
      <c r="G31890">
        <v>0</v>
      </c>
      <c r="H31890">
        <v>3</v>
      </c>
      <c r="I31890">
        <v>0</v>
      </c>
      <c r="J31890">
        <v>0</v>
      </c>
      <c r="K31890">
        <v>0</v>
      </c>
    </row>
    <row r="31891" spans="1:11">
      <c r="A31891">
        <v>2035</v>
      </c>
      <c r="B31891">
        <v>8888</v>
      </c>
      <c r="C31891">
        <v>311</v>
      </c>
      <c r="D31891">
        <v>186</v>
      </c>
      <c r="E31891">
        <v>16</v>
      </c>
      <c r="F31891">
        <v>3.6922580116656398</v>
      </c>
      <c r="G31891">
        <v>0</v>
      </c>
      <c r="H31891">
        <v>3</v>
      </c>
      <c r="I31891">
        <v>0</v>
      </c>
      <c r="J31891">
        <v>0</v>
      </c>
      <c r="K31891">
        <v>0</v>
      </c>
    </row>
    <row r="31892" spans="1:11">
      <c r="A31892">
        <v>2035</v>
      </c>
      <c r="B31892">
        <v>8889</v>
      </c>
      <c r="C31892">
        <v>474</v>
      </c>
      <c r="D31892">
        <v>279</v>
      </c>
      <c r="E31892">
        <v>22</v>
      </c>
      <c r="F31892">
        <v>10.899057254541299</v>
      </c>
      <c r="G31892">
        <v>0</v>
      </c>
      <c r="H31892">
        <v>3</v>
      </c>
      <c r="I31892">
        <v>0</v>
      </c>
      <c r="J31892">
        <v>0</v>
      </c>
      <c r="K31892">
        <v>0</v>
      </c>
    </row>
    <row r="31893" spans="1:11">
      <c r="A31893">
        <v>2035</v>
      </c>
      <c r="B31893">
        <v>8890</v>
      </c>
      <c r="C31893">
        <v>244</v>
      </c>
      <c r="D31893">
        <v>146</v>
      </c>
      <c r="E31893">
        <v>18</v>
      </c>
      <c r="F31893">
        <v>12.814385723513899</v>
      </c>
      <c r="G31893">
        <v>0</v>
      </c>
      <c r="H31893">
        <v>3</v>
      </c>
      <c r="I31893">
        <v>0</v>
      </c>
      <c r="J31893">
        <v>0</v>
      </c>
      <c r="K31893">
        <v>0</v>
      </c>
    </row>
    <row r="31894" spans="1:11">
      <c r="A31894">
        <v>2035</v>
      </c>
      <c r="B31894">
        <v>8891</v>
      </c>
      <c r="C31894">
        <v>109</v>
      </c>
      <c r="D31894">
        <v>58</v>
      </c>
      <c r="E31894">
        <v>4</v>
      </c>
      <c r="F31894">
        <v>12.808611147017</v>
      </c>
      <c r="G31894">
        <v>0</v>
      </c>
      <c r="H31894">
        <v>3</v>
      </c>
      <c r="I31894">
        <v>0</v>
      </c>
      <c r="J31894">
        <v>0</v>
      </c>
      <c r="K31894">
        <v>0</v>
      </c>
    </row>
    <row r="31895" spans="1:11">
      <c r="A31895">
        <v>2035</v>
      </c>
      <c r="B31895">
        <v>8892</v>
      </c>
      <c r="C31895">
        <v>2014</v>
      </c>
      <c r="D31895">
        <v>1170</v>
      </c>
      <c r="E31895">
        <v>728</v>
      </c>
      <c r="F31895">
        <v>29.530705188547799</v>
      </c>
      <c r="G31895">
        <v>0</v>
      </c>
      <c r="H31895">
        <v>3</v>
      </c>
      <c r="I31895">
        <v>0</v>
      </c>
      <c r="J31895">
        <v>0</v>
      </c>
      <c r="K31895">
        <v>0</v>
      </c>
    </row>
    <row r="31896" spans="1:11">
      <c r="A31896">
        <v>2035</v>
      </c>
      <c r="B31896">
        <v>8893</v>
      </c>
      <c r="C31896">
        <v>2</v>
      </c>
      <c r="D31896">
        <v>2</v>
      </c>
      <c r="E31896">
        <v>255</v>
      </c>
      <c r="F31896">
        <v>0.15496548143900901</v>
      </c>
      <c r="G31896">
        <v>0</v>
      </c>
      <c r="H31896">
        <v>3</v>
      </c>
      <c r="I31896">
        <v>0</v>
      </c>
      <c r="J31896">
        <v>0</v>
      </c>
      <c r="K31896">
        <v>0</v>
      </c>
    </row>
    <row r="31897" spans="1:11">
      <c r="A31897">
        <v>2035</v>
      </c>
      <c r="B31897">
        <v>8894</v>
      </c>
      <c r="C31897">
        <v>18</v>
      </c>
      <c r="D31897">
        <v>10</v>
      </c>
      <c r="E31897">
        <v>0</v>
      </c>
      <c r="F31897">
        <v>2.7139906216546299</v>
      </c>
      <c r="G31897">
        <v>0</v>
      </c>
      <c r="H31897">
        <v>3</v>
      </c>
      <c r="I31897">
        <v>0</v>
      </c>
      <c r="J31897">
        <v>0</v>
      </c>
      <c r="K31897">
        <v>0</v>
      </c>
    </row>
    <row r="31898" spans="1:11">
      <c r="A31898">
        <v>2035</v>
      </c>
      <c r="B31898">
        <v>8895</v>
      </c>
      <c r="C31898">
        <v>145</v>
      </c>
      <c r="D31898">
        <v>89</v>
      </c>
      <c r="E31898">
        <v>4</v>
      </c>
      <c r="F31898">
        <v>2.5060664090315199</v>
      </c>
      <c r="G31898">
        <v>0</v>
      </c>
      <c r="H31898">
        <v>3</v>
      </c>
      <c r="I31898">
        <v>0</v>
      </c>
      <c r="J31898">
        <v>0</v>
      </c>
      <c r="K31898">
        <v>0</v>
      </c>
    </row>
    <row r="31899" spans="1:11">
      <c r="A31899">
        <v>2035</v>
      </c>
      <c r="B31899">
        <v>8896</v>
      </c>
      <c r="C31899">
        <v>156</v>
      </c>
      <c r="D31899">
        <v>84</v>
      </c>
      <c r="E31899">
        <v>1</v>
      </c>
      <c r="F31899">
        <v>3.7777519469952301</v>
      </c>
      <c r="G31899">
        <v>0</v>
      </c>
      <c r="H31899">
        <v>3</v>
      </c>
      <c r="I31899">
        <v>0</v>
      </c>
      <c r="J31899">
        <v>0</v>
      </c>
      <c r="K31899">
        <v>0</v>
      </c>
    </row>
    <row r="31900" spans="1:11">
      <c r="A31900">
        <v>2035</v>
      </c>
      <c r="B31900">
        <v>8897</v>
      </c>
      <c r="C31900">
        <v>153</v>
      </c>
      <c r="D31900">
        <v>96</v>
      </c>
      <c r="E31900">
        <v>41</v>
      </c>
      <c r="F31900">
        <v>2.2012963189433798</v>
      </c>
      <c r="G31900">
        <v>0</v>
      </c>
      <c r="H31900">
        <v>3</v>
      </c>
      <c r="I31900">
        <v>0</v>
      </c>
      <c r="J31900">
        <v>0</v>
      </c>
      <c r="K31900">
        <v>0</v>
      </c>
    </row>
    <row r="31901" spans="1:11">
      <c r="A31901">
        <v>2035</v>
      </c>
      <c r="B31901">
        <v>8898</v>
      </c>
      <c r="C31901">
        <v>0</v>
      </c>
      <c r="D31901">
        <v>0</v>
      </c>
      <c r="E31901">
        <v>0</v>
      </c>
      <c r="F31901">
        <v>0</v>
      </c>
      <c r="G31901">
        <v>0</v>
      </c>
      <c r="H31901">
        <v>3</v>
      </c>
      <c r="I31901">
        <v>0</v>
      </c>
      <c r="J31901">
        <v>0</v>
      </c>
      <c r="K31901">
        <v>0</v>
      </c>
    </row>
    <row r="31902" spans="1:11">
      <c r="A31902">
        <v>2035</v>
      </c>
      <c r="B31902">
        <v>8899</v>
      </c>
      <c r="C31902">
        <v>199</v>
      </c>
      <c r="D31902">
        <v>118</v>
      </c>
      <c r="E31902">
        <v>1</v>
      </c>
      <c r="F31902">
        <v>4.9156071762924496</v>
      </c>
      <c r="G31902">
        <v>0</v>
      </c>
      <c r="H31902">
        <v>3</v>
      </c>
      <c r="I31902">
        <v>0</v>
      </c>
      <c r="J31902">
        <v>0</v>
      </c>
      <c r="K31902">
        <v>0</v>
      </c>
    </row>
    <row r="31903" spans="1:11">
      <c r="A31903">
        <v>2035</v>
      </c>
      <c r="B31903">
        <v>8900</v>
      </c>
      <c r="C31903">
        <v>15</v>
      </c>
      <c r="D31903">
        <v>8</v>
      </c>
      <c r="E31903">
        <v>16</v>
      </c>
      <c r="F31903">
        <v>1.3854765115548699</v>
      </c>
      <c r="G31903">
        <v>0</v>
      </c>
      <c r="H31903">
        <v>3</v>
      </c>
      <c r="I31903">
        <v>0</v>
      </c>
      <c r="J31903">
        <v>0</v>
      </c>
      <c r="K31903">
        <v>0</v>
      </c>
    </row>
    <row r="31904" spans="1:11">
      <c r="A31904">
        <v>2035</v>
      </c>
      <c r="B31904">
        <v>8901</v>
      </c>
      <c r="C31904">
        <v>66</v>
      </c>
      <c r="D31904">
        <v>40</v>
      </c>
      <c r="E31904">
        <v>7</v>
      </c>
      <c r="F31904">
        <v>0.81915837682526504</v>
      </c>
      <c r="G31904">
        <v>0</v>
      </c>
      <c r="H31904">
        <v>3</v>
      </c>
      <c r="I31904">
        <v>0</v>
      </c>
      <c r="J31904">
        <v>0</v>
      </c>
      <c r="K31904">
        <v>0</v>
      </c>
    </row>
    <row r="31905" spans="1:11">
      <c r="A31905">
        <v>2035</v>
      </c>
      <c r="B31905">
        <v>8902</v>
      </c>
      <c r="C31905">
        <v>45</v>
      </c>
      <c r="D31905">
        <v>20</v>
      </c>
      <c r="E31905">
        <v>62</v>
      </c>
      <c r="F31905">
        <v>1.1289938156227699</v>
      </c>
      <c r="G31905">
        <v>0</v>
      </c>
      <c r="H31905">
        <v>3</v>
      </c>
      <c r="I31905">
        <v>0</v>
      </c>
      <c r="J31905">
        <v>0</v>
      </c>
      <c r="K31905">
        <v>0</v>
      </c>
    </row>
    <row r="31906" spans="1:11">
      <c r="A31906">
        <v>2035</v>
      </c>
      <c r="B31906">
        <v>8903</v>
      </c>
      <c r="C31906">
        <v>20</v>
      </c>
      <c r="D31906">
        <v>10</v>
      </c>
      <c r="E31906">
        <v>13</v>
      </c>
      <c r="F31906">
        <v>0.49170977322345299</v>
      </c>
      <c r="G31906">
        <v>0</v>
      </c>
      <c r="H31906">
        <v>3</v>
      </c>
      <c r="I31906">
        <v>0</v>
      </c>
      <c r="J31906">
        <v>0</v>
      </c>
      <c r="K31906">
        <v>0</v>
      </c>
    </row>
    <row r="31907" spans="1:11">
      <c r="A31907">
        <v>2035</v>
      </c>
      <c r="B31907">
        <v>8904</v>
      </c>
      <c r="C31907">
        <v>491</v>
      </c>
      <c r="D31907">
        <v>290</v>
      </c>
      <c r="E31907">
        <v>9</v>
      </c>
      <c r="F31907">
        <v>4.7533537551494698</v>
      </c>
      <c r="G31907">
        <v>0</v>
      </c>
      <c r="H31907">
        <v>3</v>
      </c>
      <c r="I31907">
        <v>0</v>
      </c>
      <c r="J31907">
        <v>0</v>
      </c>
      <c r="K31907">
        <v>0</v>
      </c>
    </row>
    <row r="31908" spans="1:11">
      <c r="A31908">
        <v>2035</v>
      </c>
      <c r="B31908">
        <v>8905</v>
      </c>
      <c r="C31908">
        <v>172</v>
      </c>
      <c r="D31908">
        <v>110</v>
      </c>
      <c r="E31908">
        <v>8</v>
      </c>
      <c r="F31908">
        <v>11.8028917084686</v>
      </c>
      <c r="G31908">
        <v>0</v>
      </c>
      <c r="H31908">
        <v>3</v>
      </c>
      <c r="I31908">
        <v>0</v>
      </c>
      <c r="J31908">
        <v>0</v>
      </c>
      <c r="K31908">
        <v>0</v>
      </c>
    </row>
    <row r="31909" spans="1:11">
      <c r="A31909">
        <v>2035</v>
      </c>
      <c r="B31909">
        <v>8906</v>
      </c>
      <c r="C31909">
        <v>0</v>
      </c>
      <c r="D31909">
        <v>0</v>
      </c>
      <c r="E31909">
        <v>0</v>
      </c>
      <c r="F31909">
        <v>0</v>
      </c>
      <c r="G31909">
        <v>0</v>
      </c>
      <c r="H31909">
        <v>3</v>
      </c>
      <c r="I31909">
        <v>0</v>
      </c>
      <c r="J31909">
        <v>0</v>
      </c>
      <c r="K31909">
        <v>0</v>
      </c>
    </row>
    <row r="31910" spans="1:11">
      <c r="A31910">
        <v>2035</v>
      </c>
      <c r="B31910">
        <v>8907</v>
      </c>
      <c r="C31910">
        <v>816</v>
      </c>
      <c r="D31910">
        <v>474</v>
      </c>
      <c r="E31910">
        <v>9</v>
      </c>
      <c r="F31910">
        <v>23.3294165072776</v>
      </c>
      <c r="G31910">
        <v>0</v>
      </c>
      <c r="H31910">
        <v>3</v>
      </c>
      <c r="I31910">
        <v>0</v>
      </c>
      <c r="J31910">
        <v>0</v>
      </c>
      <c r="K31910">
        <v>0</v>
      </c>
    </row>
    <row r="31911" spans="1:11">
      <c r="A31911">
        <v>2035</v>
      </c>
      <c r="B31911">
        <v>8908</v>
      </c>
      <c r="C31911">
        <v>133</v>
      </c>
      <c r="D31911">
        <v>88</v>
      </c>
      <c r="E31911">
        <v>1</v>
      </c>
      <c r="F31911">
        <v>3.79804671883032</v>
      </c>
      <c r="G31911">
        <v>0</v>
      </c>
      <c r="H31911">
        <v>3</v>
      </c>
      <c r="I31911">
        <v>0</v>
      </c>
      <c r="J31911">
        <v>0</v>
      </c>
      <c r="K31911">
        <v>0</v>
      </c>
    </row>
    <row r="31912" spans="1:11">
      <c r="A31912">
        <v>2035</v>
      </c>
      <c r="B31912">
        <v>8909</v>
      </c>
      <c r="C31912">
        <v>22</v>
      </c>
      <c r="D31912">
        <v>16</v>
      </c>
      <c r="E31912">
        <v>0</v>
      </c>
      <c r="F31912">
        <v>2.2818026240730198</v>
      </c>
      <c r="G31912">
        <v>0</v>
      </c>
      <c r="H31912">
        <v>3</v>
      </c>
      <c r="I31912">
        <v>0</v>
      </c>
      <c r="J31912">
        <v>0</v>
      </c>
      <c r="K31912">
        <v>0</v>
      </c>
    </row>
    <row r="31913" spans="1:11">
      <c r="A31913">
        <v>2035</v>
      </c>
      <c r="B31913">
        <v>8910</v>
      </c>
      <c r="C31913">
        <v>0</v>
      </c>
      <c r="D31913">
        <v>0</v>
      </c>
      <c r="E31913">
        <v>0</v>
      </c>
      <c r="F31913">
        <v>0</v>
      </c>
      <c r="G31913">
        <v>0</v>
      </c>
      <c r="H31913">
        <v>3</v>
      </c>
      <c r="I31913">
        <v>0</v>
      </c>
      <c r="J31913">
        <v>0</v>
      </c>
      <c r="K31913">
        <v>0</v>
      </c>
    </row>
    <row r="31914" spans="1:11">
      <c r="A31914">
        <v>2035</v>
      </c>
      <c r="B31914">
        <v>8911</v>
      </c>
      <c r="C31914">
        <v>113</v>
      </c>
      <c r="D31914">
        <v>66</v>
      </c>
      <c r="E31914">
        <v>3</v>
      </c>
      <c r="F31914">
        <v>3.1515212365119099</v>
      </c>
      <c r="G31914">
        <v>0</v>
      </c>
      <c r="H31914">
        <v>3</v>
      </c>
      <c r="I31914">
        <v>0</v>
      </c>
      <c r="J31914">
        <v>0</v>
      </c>
      <c r="K31914">
        <v>0</v>
      </c>
    </row>
    <row r="31915" spans="1:11">
      <c r="A31915">
        <v>2035</v>
      </c>
      <c r="B31915">
        <v>8912</v>
      </c>
      <c r="C31915">
        <v>125</v>
      </c>
      <c r="D31915">
        <v>73</v>
      </c>
      <c r="E31915">
        <v>5</v>
      </c>
      <c r="F31915">
        <v>2.9050850608905798</v>
      </c>
      <c r="G31915">
        <v>0</v>
      </c>
      <c r="H31915">
        <v>3</v>
      </c>
      <c r="I31915">
        <v>0</v>
      </c>
      <c r="J31915">
        <v>0</v>
      </c>
      <c r="K31915">
        <v>0</v>
      </c>
    </row>
    <row r="31916" spans="1:11">
      <c r="A31916">
        <v>2035</v>
      </c>
      <c r="B31916">
        <v>8913</v>
      </c>
      <c r="C31916">
        <v>23</v>
      </c>
      <c r="D31916">
        <v>14</v>
      </c>
      <c r="E31916">
        <v>0</v>
      </c>
      <c r="F31916">
        <v>4.7120526110917602</v>
      </c>
      <c r="G31916">
        <v>0</v>
      </c>
      <c r="H31916">
        <v>3</v>
      </c>
      <c r="I31916">
        <v>0</v>
      </c>
      <c r="J31916">
        <v>0</v>
      </c>
      <c r="K31916">
        <v>0</v>
      </c>
    </row>
    <row r="31917" spans="1:11">
      <c r="A31917">
        <v>2035</v>
      </c>
      <c r="B31917">
        <v>8914</v>
      </c>
      <c r="C31917">
        <v>203</v>
      </c>
      <c r="D31917">
        <v>120</v>
      </c>
      <c r="E31917">
        <v>27</v>
      </c>
      <c r="F31917">
        <v>4.3961850642319504</v>
      </c>
      <c r="G31917">
        <v>0</v>
      </c>
      <c r="H31917">
        <v>3</v>
      </c>
      <c r="I31917">
        <v>0</v>
      </c>
      <c r="J31917">
        <v>0</v>
      </c>
      <c r="K31917">
        <v>0</v>
      </c>
    </row>
    <row r="31918" spans="1:11">
      <c r="A31918">
        <v>2035</v>
      </c>
      <c r="B31918">
        <v>8915</v>
      </c>
      <c r="C31918">
        <v>156</v>
      </c>
      <c r="D31918">
        <v>84</v>
      </c>
      <c r="E31918">
        <v>3</v>
      </c>
      <c r="F31918">
        <v>3.33009574025253</v>
      </c>
      <c r="G31918">
        <v>0</v>
      </c>
      <c r="H31918">
        <v>3</v>
      </c>
      <c r="I31918">
        <v>0</v>
      </c>
      <c r="J31918">
        <v>0</v>
      </c>
      <c r="K31918">
        <v>0</v>
      </c>
    </row>
    <row r="31919" spans="1:11">
      <c r="A31919">
        <v>2035</v>
      </c>
      <c r="B31919">
        <v>8916</v>
      </c>
      <c r="C31919">
        <v>43</v>
      </c>
      <c r="D31919">
        <v>26</v>
      </c>
      <c r="E31919">
        <v>0</v>
      </c>
      <c r="F31919">
        <v>3.0528931487397899</v>
      </c>
      <c r="G31919">
        <v>0</v>
      </c>
      <c r="H31919">
        <v>3</v>
      </c>
      <c r="I31919">
        <v>0</v>
      </c>
      <c r="J31919">
        <v>0</v>
      </c>
      <c r="K31919">
        <v>0</v>
      </c>
    </row>
    <row r="31920" spans="1:11">
      <c r="A31920">
        <v>2035</v>
      </c>
      <c r="B31920">
        <v>8917</v>
      </c>
      <c r="C31920">
        <v>157</v>
      </c>
      <c r="D31920">
        <v>95</v>
      </c>
      <c r="E31920">
        <v>18</v>
      </c>
      <c r="F31920">
        <v>3.6167281740821098</v>
      </c>
      <c r="G31920">
        <v>0</v>
      </c>
      <c r="H31920">
        <v>3</v>
      </c>
      <c r="I31920">
        <v>0</v>
      </c>
      <c r="J31920">
        <v>0</v>
      </c>
      <c r="K31920">
        <v>0</v>
      </c>
    </row>
    <row r="31921" spans="1:11">
      <c r="A31921">
        <v>2035</v>
      </c>
      <c r="B31921">
        <v>8918</v>
      </c>
      <c r="C31921">
        <v>124</v>
      </c>
      <c r="D31921">
        <v>68</v>
      </c>
      <c r="E31921">
        <v>29</v>
      </c>
      <c r="F31921">
        <v>5.0903119868637097</v>
      </c>
      <c r="G31921">
        <v>0</v>
      </c>
      <c r="H31921">
        <v>3</v>
      </c>
      <c r="I31921">
        <v>0</v>
      </c>
      <c r="J31921">
        <v>0</v>
      </c>
      <c r="K31921">
        <v>0</v>
      </c>
    </row>
    <row r="31922" spans="1:11">
      <c r="A31922">
        <v>2035</v>
      </c>
      <c r="B31922">
        <v>8919</v>
      </c>
      <c r="C31922">
        <v>168</v>
      </c>
      <c r="D31922">
        <v>104</v>
      </c>
      <c r="E31922">
        <v>11</v>
      </c>
      <c r="F31922">
        <v>3.6666171964346499</v>
      </c>
      <c r="G31922">
        <v>0</v>
      </c>
      <c r="H31922">
        <v>3</v>
      </c>
      <c r="I31922">
        <v>0</v>
      </c>
      <c r="J31922">
        <v>0</v>
      </c>
      <c r="K31922">
        <v>0</v>
      </c>
    </row>
    <row r="31923" spans="1:11">
      <c r="A31923">
        <v>2035</v>
      </c>
      <c r="B31923">
        <v>8920</v>
      </c>
      <c r="C31923">
        <v>97</v>
      </c>
      <c r="D31923">
        <v>53</v>
      </c>
      <c r="E31923">
        <v>1</v>
      </c>
      <c r="F31923">
        <v>2.46708853032739</v>
      </c>
      <c r="G31923">
        <v>0</v>
      </c>
      <c r="H31923">
        <v>3</v>
      </c>
      <c r="I31923">
        <v>0</v>
      </c>
      <c r="J31923">
        <v>0</v>
      </c>
      <c r="K31923">
        <v>0</v>
      </c>
    </row>
    <row r="31924" spans="1:11">
      <c r="A31924">
        <v>2035</v>
      </c>
      <c r="B31924">
        <v>8921</v>
      </c>
      <c r="C31924">
        <v>275</v>
      </c>
      <c r="D31924">
        <v>160</v>
      </c>
      <c r="E31924">
        <v>13</v>
      </c>
      <c r="F31924">
        <v>3.7286618849402702</v>
      </c>
      <c r="G31924">
        <v>0</v>
      </c>
      <c r="H31924">
        <v>3</v>
      </c>
      <c r="I31924">
        <v>0</v>
      </c>
      <c r="J31924">
        <v>0</v>
      </c>
      <c r="K31924">
        <v>0</v>
      </c>
    </row>
    <row r="31925" spans="1:11">
      <c r="A31925">
        <v>2035</v>
      </c>
      <c r="B31925">
        <v>8922</v>
      </c>
      <c r="C31925">
        <v>6</v>
      </c>
      <c r="D31925">
        <v>3</v>
      </c>
      <c r="E31925">
        <v>0</v>
      </c>
      <c r="F31925">
        <v>0.310261912764692</v>
      </c>
      <c r="G31925">
        <v>0</v>
      </c>
      <c r="H31925">
        <v>3</v>
      </c>
      <c r="I31925">
        <v>0</v>
      </c>
      <c r="J31925">
        <v>0</v>
      </c>
      <c r="K31925">
        <v>0</v>
      </c>
    </row>
    <row r="31926" spans="1:11">
      <c r="A31926">
        <v>2035</v>
      </c>
      <c r="B31926">
        <v>8923</v>
      </c>
      <c r="C31926">
        <v>53</v>
      </c>
      <c r="D31926">
        <v>32</v>
      </c>
      <c r="E31926">
        <v>0</v>
      </c>
      <c r="F31926">
        <v>5.3498607017402202</v>
      </c>
      <c r="G31926">
        <v>0</v>
      </c>
      <c r="H31926">
        <v>3</v>
      </c>
      <c r="I31926">
        <v>0</v>
      </c>
      <c r="J31926">
        <v>0</v>
      </c>
      <c r="K31926">
        <v>0</v>
      </c>
    </row>
    <row r="31927" spans="1:11">
      <c r="A31927">
        <v>2035</v>
      </c>
      <c r="B31927">
        <v>8924</v>
      </c>
      <c r="C31927">
        <v>101</v>
      </c>
      <c r="D31927">
        <v>64</v>
      </c>
      <c r="E31927">
        <v>1</v>
      </c>
      <c r="F31927">
        <v>3.9284630763366502</v>
      </c>
      <c r="G31927">
        <v>0</v>
      </c>
      <c r="H31927">
        <v>3</v>
      </c>
      <c r="I31927">
        <v>0</v>
      </c>
      <c r="J31927">
        <v>0</v>
      </c>
      <c r="K31927">
        <v>0</v>
      </c>
    </row>
    <row r="31928" spans="1:11">
      <c r="A31928">
        <v>2035</v>
      </c>
      <c r="B31928">
        <v>8925</v>
      </c>
      <c r="C31928">
        <v>83</v>
      </c>
      <c r="D31928">
        <v>41</v>
      </c>
      <c r="E31928">
        <v>1</v>
      </c>
      <c r="F31928">
        <v>2.25433824308285</v>
      </c>
      <c r="G31928">
        <v>0</v>
      </c>
      <c r="H31928">
        <v>3</v>
      </c>
      <c r="I31928">
        <v>0</v>
      </c>
      <c r="J31928">
        <v>0</v>
      </c>
      <c r="K31928">
        <v>0</v>
      </c>
    </row>
    <row r="31929" spans="1:11">
      <c r="A31929">
        <v>2035</v>
      </c>
      <c r="B31929">
        <v>8926</v>
      </c>
      <c r="C31929">
        <v>120</v>
      </c>
      <c r="D31929">
        <v>73</v>
      </c>
      <c r="E31929">
        <v>10</v>
      </c>
      <c r="F31929">
        <v>2.8910646827538402</v>
      </c>
      <c r="G31929">
        <v>0</v>
      </c>
      <c r="H31929">
        <v>3</v>
      </c>
      <c r="I31929">
        <v>0</v>
      </c>
      <c r="J31929">
        <v>0</v>
      </c>
      <c r="K31929">
        <v>0</v>
      </c>
    </row>
    <row r="31930" spans="1:11">
      <c r="A31930">
        <v>2035</v>
      </c>
      <c r="B31930">
        <v>8927</v>
      </c>
      <c r="C31930">
        <v>166</v>
      </c>
      <c r="D31930">
        <v>88</v>
      </c>
      <c r="E31930">
        <v>1</v>
      </c>
      <c r="F31930">
        <v>5.1208331533843801</v>
      </c>
      <c r="G31930">
        <v>0</v>
      </c>
      <c r="H31930">
        <v>3</v>
      </c>
      <c r="I31930">
        <v>0</v>
      </c>
      <c r="J31930">
        <v>0</v>
      </c>
      <c r="K31930">
        <v>0</v>
      </c>
    </row>
    <row r="31931" spans="1:11">
      <c r="A31931">
        <v>2035</v>
      </c>
      <c r="B31931">
        <v>8928</v>
      </c>
      <c r="C31931">
        <v>8</v>
      </c>
      <c r="D31931">
        <v>7</v>
      </c>
      <c r="E31931">
        <v>22</v>
      </c>
      <c r="F31931">
        <v>1.58447217270747</v>
      </c>
      <c r="G31931">
        <v>0</v>
      </c>
      <c r="H31931">
        <v>3</v>
      </c>
      <c r="I31931">
        <v>0</v>
      </c>
      <c r="J31931">
        <v>0</v>
      </c>
      <c r="K31931">
        <v>0</v>
      </c>
    </row>
    <row r="31932" spans="1:11">
      <c r="A31932">
        <v>2035</v>
      </c>
      <c r="B31932">
        <v>8929</v>
      </c>
      <c r="C31932">
        <v>155</v>
      </c>
      <c r="D31932">
        <v>97</v>
      </c>
      <c r="E31932">
        <v>1</v>
      </c>
      <c r="F31932">
        <v>4.9048615088619796</v>
      </c>
      <c r="G31932">
        <v>0</v>
      </c>
      <c r="H31932">
        <v>3</v>
      </c>
      <c r="I31932">
        <v>0</v>
      </c>
      <c r="J31932">
        <v>0</v>
      </c>
      <c r="K31932">
        <v>0</v>
      </c>
    </row>
    <row r="31933" spans="1:11">
      <c r="A31933">
        <v>2035</v>
      </c>
      <c r="B31933">
        <v>8930</v>
      </c>
      <c r="C31933">
        <v>158</v>
      </c>
      <c r="D31933">
        <v>92</v>
      </c>
      <c r="E31933">
        <v>4</v>
      </c>
      <c r="F31933">
        <v>4.5654315922087196</v>
      </c>
      <c r="G31933">
        <v>0</v>
      </c>
      <c r="H31933">
        <v>3</v>
      </c>
      <c r="I31933">
        <v>0</v>
      </c>
      <c r="J31933">
        <v>0</v>
      </c>
      <c r="K31933">
        <v>0</v>
      </c>
    </row>
    <row r="31934" spans="1:11">
      <c r="A31934">
        <v>2035</v>
      </c>
      <c r="B31934">
        <v>8931</v>
      </c>
      <c r="C31934">
        <v>304</v>
      </c>
      <c r="D31934">
        <v>187</v>
      </c>
      <c r="E31934">
        <v>16</v>
      </c>
      <c r="F31934">
        <v>5.7388375833452896</v>
      </c>
      <c r="G31934">
        <v>0</v>
      </c>
      <c r="H31934">
        <v>3</v>
      </c>
      <c r="I31934">
        <v>0</v>
      </c>
      <c r="J31934">
        <v>0</v>
      </c>
      <c r="K31934">
        <v>0</v>
      </c>
    </row>
    <row r="31935" spans="1:11">
      <c r="A31935">
        <v>2035</v>
      </c>
      <c r="B31935">
        <v>8932</v>
      </c>
      <c r="C31935">
        <v>240</v>
      </c>
      <c r="D31935">
        <v>136</v>
      </c>
      <c r="E31935">
        <v>26</v>
      </c>
      <c r="F31935">
        <v>4.96948940566977</v>
      </c>
      <c r="G31935">
        <v>0</v>
      </c>
      <c r="H31935">
        <v>3</v>
      </c>
      <c r="I31935">
        <v>0</v>
      </c>
      <c r="J31935">
        <v>0</v>
      </c>
      <c r="K31935">
        <v>0</v>
      </c>
    </row>
    <row r="31936" spans="1:11">
      <c r="A31936">
        <v>2035</v>
      </c>
      <c r="B31936">
        <v>8933</v>
      </c>
      <c r="C31936">
        <v>235</v>
      </c>
      <c r="D31936">
        <v>133</v>
      </c>
      <c r="E31936">
        <v>2</v>
      </c>
      <c r="F31936">
        <v>4.3832816043929803</v>
      </c>
      <c r="G31936">
        <v>0</v>
      </c>
      <c r="H31936">
        <v>3</v>
      </c>
      <c r="I31936">
        <v>0</v>
      </c>
      <c r="J31936">
        <v>0</v>
      </c>
      <c r="K31936">
        <v>0</v>
      </c>
    </row>
    <row r="31937" spans="1:11">
      <c r="A31937">
        <v>2035</v>
      </c>
      <c r="B31937">
        <v>8934</v>
      </c>
      <c r="C31937">
        <v>789</v>
      </c>
      <c r="D31937">
        <v>464</v>
      </c>
      <c r="E31937">
        <v>226</v>
      </c>
      <c r="F31937">
        <v>20.971102936486002</v>
      </c>
      <c r="G31937">
        <v>0</v>
      </c>
      <c r="H31937">
        <v>3</v>
      </c>
      <c r="I31937">
        <v>0</v>
      </c>
      <c r="J31937">
        <v>0</v>
      </c>
      <c r="K31937">
        <v>0</v>
      </c>
    </row>
    <row r="31938" spans="1:11">
      <c r="A31938">
        <v>2035</v>
      </c>
      <c r="B31938">
        <v>8935</v>
      </c>
      <c r="C31938">
        <v>131</v>
      </c>
      <c r="D31938">
        <v>83</v>
      </c>
      <c r="E31938">
        <v>4</v>
      </c>
      <c r="F31938">
        <v>10.2840275706144</v>
      </c>
      <c r="G31938">
        <v>0</v>
      </c>
      <c r="H31938">
        <v>3</v>
      </c>
      <c r="I31938">
        <v>0</v>
      </c>
      <c r="J31938">
        <v>0</v>
      </c>
      <c r="K31938">
        <v>0</v>
      </c>
    </row>
    <row r="31939" spans="1:11">
      <c r="A31939">
        <v>2035</v>
      </c>
      <c r="B31939">
        <v>8936</v>
      </c>
      <c r="C31939">
        <v>0</v>
      </c>
      <c r="D31939">
        <v>0</v>
      </c>
      <c r="E31939">
        <v>567</v>
      </c>
      <c r="F31939">
        <v>0</v>
      </c>
      <c r="G31939">
        <v>0</v>
      </c>
      <c r="H31939">
        <v>3</v>
      </c>
      <c r="I31939">
        <v>0</v>
      </c>
      <c r="J31939">
        <v>0</v>
      </c>
      <c r="K31939">
        <v>0</v>
      </c>
    </row>
    <row r="31940" spans="1:11">
      <c r="A31940">
        <v>2035</v>
      </c>
      <c r="B31940">
        <v>8937</v>
      </c>
      <c r="C31940">
        <v>1184</v>
      </c>
      <c r="D31940">
        <v>685</v>
      </c>
      <c r="E31940">
        <v>31</v>
      </c>
      <c r="F31940">
        <v>11.845211893233</v>
      </c>
      <c r="G31940">
        <v>0</v>
      </c>
      <c r="H31940">
        <v>3</v>
      </c>
      <c r="I31940">
        <v>0</v>
      </c>
      <c r="J31940">
        <v>0</v>
      </c>
      <c r="K31940">
        <v>0</v>
      </c>
    </row>
    <row r="31941" spans="1:11">
      <c r="A31941">
        <v>2035</v>
      </c>
      <c r="B31941">
        <v>8938</v>
      </c>
      <c r="C31941">
        <v>0</v>
      </c>
      <c r="D31941">
        <v>0</v>
      </c>
      <c r="E31941">
        <v>80</v>
      </c>
      <c r="F31941">
        <v>0</v>
      </c>
      <c r="G31941">
        <v>0</v>
      </c>
      <c r="H31941">
        <v>3</v>
      </c>
      <c r="I31941">
        <v>0</v>
      </c>
      <c r="J31941">
        <v>0</v>
      </c>
      <c r="K31941">
        <v>0</v>
      </c>
    </row>
    <row r="31942" spans="1:11">
      <c r="A31942">
        <v>2035</v>
      </c>
      <c r="B31942">
        <v>8939</v>
      </c>
      <c r="C31942">
        <v>312</v>
      </c>
      <c r="D31942">
        <v>193</v>
      </c>
      <c r="E31942">
        <v>5</v>
      </c>
      <c r="F31942">
        <v>22.3716854770475</v>
      </c>
      <c r="G31942">
        <v>0</v>
      </c>
      <c r="H31942">
        <v>3</v>
      </c>
      <c r="I31942">
        <v>0</v>
      </c>
      <c r="J31942">
        <v>0</v>
      </c>
      <c r="K31942">
        <v>0</v>
      </c>
    </row>
    <row r="31943" spans="1:11">
      <c r="A31943">
        <v>2035</v>
      </c>
      <c r="B31943">
        <v>8940</v>
      </c>
      <c r="C31943">
        <v>0</v>
      </c>
      <c r="D31943">
        <v>0</v>
      </c>
      <c r="E31943">
        <v>764</v>
      </c>
      <c r="F31943">
        <v>0</v>
      </c>
      <c r="G31943">
        <v>13617</v>
      </c>
      <c r="H31943">
        <v>3</v>
      </c>
      <c r="I31943">
        <v>0</v>
      </c>
      <c r="J31943">
        <v>1</v>
      </c>
      <c r="K31943">
        <v>0</v>
      </c>
    </row>
    <row r="31944" spans="1:11">
      <c r="A31944">
        <v>2035</v>
      </c>
      <c r="B31944">
        <v>8941</v>
      </c>
      <c r="C31944">
        <v>0</v>
      </c>
      <c r="D31944">
        <v>0</v>
      </c>
      <c r="E31944">
        <v>0</v>
      </c>
      <c r="F31944">
        <v>0</v>
      </c>
      <c r="G31944">
        <v>0</v>
      </c>
      <c r="H31944">
        <v>3</v>
      </c>
      <c r="I31944">
        <v>0</v>
      </c>
      <c r="J31944">
        <v>0</v>
      </c>
      <c r="K31944">
        <v>0</v>
      </c>
    </row>
    <row r="31945" spans="1:11">
      <c r="A31945">
        <v>2035</v>
      </c>
      <c r="B31945">
        <v>8942</v>
      </c>
      <c r="C31945">
        <v>653</v>
      </c>
      <c r="D31945">
        <v>404</v>
      </c>
      <c r="E31945">
        <v>348</v>
      </c>
      <c r="F31945">
        <v>21.829754657627198</v>
      </c>
      <c r="G31945">
        <v>0</v>
      </c>
      <c r="H31945">
        <v>3</v>
      </c>
      <c r="I31945">
        <v>0</v>
      </c>
      <c r="J31945">
        <v>0</v>
      </c>
      <c r="K31945">
        <v>0</v>
      </c>
    </row>
    <row r="31946" spans="1:11">
      <c r="A31946">
        <v>2035</v>
      </c>
      <c r="B31946">
        <v>8943</v>
      </c>
      <c r="C31946">
        <v>495</v>
      </c>
      <c r="D31946">
        <v>297</v>
      </c>
      <c r="E31946">
        <v>5</v>
      </c>
      <c r="F31946">
        <v>17.404634907017101</v>
      </c>
      <c r="G31946">
        <v>0</v>
      </c>
      <c r="H31946">
        <v>3</v>
      </c>
      <c r="I31946">
        <v>0</v>
      </c>
      <c r="J31946">
        <v>0</v>
      </c>
      <c r="K31946">
        <v>0</v>
      </c>
    </row>
    <row r="31947" spans="1:11">
      <c r="A31947">
        <v>2035</v>
      </c>
      <c r="B31947">
        <v>8944</v>
      </c>
      <c r="C31947">
        <v>0</v>
      </c>
      <c r="D31947">
        <v>0</v>
      </c>
      <c r="E31947">
        <v>0</v>
      </c>
      <c r="F31947">
        <v>0</v>
      </c>
      <c r="G31947">
        <v>0</v>
      </c>
      <c r="H31947">
        <v>3</v>
      </c>
      <c r="I31947">
        <v>0</v>
      </c>
      <c r="J31947">
        <v>0</v>
      </c>
      <c r="K31947">
        <v>0</v>
      </c>
    </row>
    <row r="31948" spans="1:11">
      <c r="A31948">
        <v>2035</v>
      </c>
      <c r="B31948">
        <v>8945</v>
      </c>
      <c r="C31948">
        <v>486</v>
      </c>
      <c r="D31948">
        <v>298</v>
      </c>
      <c r="E31948">
        <v>12</v>
      </c>
      <c r="F31948">
        <v>8.9645981892625297</v>
      </c>
      <c r="G31948">
        <v>0</v>
      </c>
      <c r="H31948">
        <v>3</v>
      </c>
      <c r="I31948">
        <v>0</v>
      </c>
      <c r="J31948">
        <v>0</v>
      </c>
      <c r="K31948">
        <v>0</v>
      </c>
    </row>
    <row r="31949" spans="1:11">
      <c r="A31949">
        <v>2035</v>
      </c>
      <c r="B31949">
        <v>8946</v>
      </c>
      <c r="C31949">
        <v>657</v>
      </c>
      <c r="D31949">
        <v>408</v>
      </c>
      <c r="E31949">
        <v>7</v>
      </c>
      <c r="F31949">
        <v>29.224938614284198</v>
      </c>
      <c r="G31949">
        <v>0</v>
      </c>
      <c r="H31949">
        <v>3</v>
      </c>
      <c r="I31949">
        <v>0</v>
      </c>
      <c r="J31949">
        <v>0</v>
      </c>
      <c r="K31949">
        <v>0</v>
      </c>
    </row>
    <row r="31950" spans="1:11">
      <c r="A31950">
        <v>2035</v>
      </c>
      <c r="B31950">
        <v>8947</v>
      </c>
      <c r="C31950">
        <v>244</v>
      </c>
      <c r="D31950">
        <v>161</v>
      </c>
      <c r="E31950">
        <v>4</v>
      </c>
      <c r="F31950">
        <v>10.9661442767064</v>
      </c>
      <c r="G31950">
        <v>0</v>
      </c>
      <c r="H31950">
        <v>3</v>
      </c>
      <c r="I31950">
        <v>0</v>
      </c>
      <c r="J31950">
        <v>0</v>
      </c>
      <c r="K31950">
        <v>0</v>
      </c>
    </row>
    <row r="31951" spans="1:11">
      <c r="A31951">
        <v>2035</v>
      </c>
      <c r="B31951">
        <v>8948</v>
      </c>
      <c r="C31951">
        <v>424</v>
      </c>
      <c r="D31951">
        <v>272</v>
      </c>
      <c r="E31951">
        <v>19</v>
      </c>
      <c r="F31951">
        <v>14.3217599551432</v>
      </c>
      <c r="G31951">
        <v>0</v>
      </c>
      <c r="H31951">
        <v>3</v>
      </c>
      <c r="I31951">
        <v>0</v>
      </c>
      <c r="J31951">
        <v>0</v>
      </c>
      <c r="K31951">
        <v>0</v>
      </c>
    </row>
    <row r="31952" spans="1:11">
      <c r="A31952">
        <v>2035</v>
      </c>
      <c r="B31952">
        <v>8949</v>
      </c>
      <c r="C31952">
        <v>284</v>
      </c>
      <c r="D31952">
        <v>191</v>
      </c>
      <c r="E31952">
        <v>12</v>
      </c>
      <c r="F31952">
        <v>16.437563304876299</v>
      </c>
      <c r="G31952">
        <v>0</v>
      </c>
      <c r="H31952">
        <v>3</v>
      </c>
      <c r="I31952">
        <v>0</v>
      </c>
      <c r="J31952">
        <v>0</v>
      </c>
      <c r="K31952">
        <v>0</v>
      </c>
    </row>
    <row r="31953" spans="1:11">
      <c r="A31953">
        <v>2035</v>
      </c>
      <c r="B31953">
        <v>8950</v>
      </c>
      <c r="C31953">
        <v>292</v>
      </c>
      <c r="D31953">
        <v>186</v>
      </c>
      <c r="E31953">
        <v>182</v>
      </c>
      <c r="F31953">
        <v>11.748470083647501</v>
      </c>
      <c r="G31953">
        <v>0</v>
      </c>
      <c r="H31953">
        <v>3</v>
      </c>
      <c r="I31953">
        <v>0</v>
      </c>
      <c r="J31953">
        <v>0</v>
      </c>
      <c r="K31953">
        <v>0</v>
      </c>
    </row>
    <row r="31954" spans="1:11">
      <c r="A31954">
        <v>2035</v>
      </c>
      <c r="B31954">
        <v>8951</v>
      </c>
      <c r="C31954">
        <v>1741</v>
      </c>
      <c r="D31954">
        <v>1070</v>
      </c>
      <c r="E31954">
        <v>342</v>
      </c>
      <c r="F31954">
        <v>30.4695566950769</v>
      </c>
      <c r="G31954">
        <v>0</v>
      </c>
      <c r="H31954">
        <v>3</v>
      </c>
      <c r="I31954">
        <v>0</v>
      </c>
      <c r="J31954">
        <v>0</v>
      </c>
      <c r="K31954">
        <v>0</v>
      </c>
    </row>
    <row r="31955" spans="1:11">
      <c r="A31955">
        <v>2035</v>
      </c>
      <c r="B31955">
        <v>8952</v>
      </c>
      <c r="C31955">
        <v>0</v>
      </c>
      <c r="D31955">
        <v>0</v>
      </c>
      <c r="E31955">
        <v>695</v>
      </c>
      <c r="F31955">
        <v>0</v>
      </c>
      <c r="G31955">
        <v>0</v>
      </c>
      <c r="H31955">
        <v>3</v>
      </c>
      <c r="I31955">
        <v>0</v>
      </c>
      <c r="J31955">
        <v>0</v>
      </c>
      <c r="K31955">
        <v>0</v>
      </c>
    </row>
    <row r="31956" spans="1:11">
      <c r="A31956">
        <v>2035</v>
      </c>
      <c r="B31956">
        <v>8953</v>
      </c>
      <c r="C31956">
        <v>54</v>
      </c>
      <c r="D31956">
        <v>23</v>
      </c>
      <c r="E31956">
        <v>0</v>
      </c>
      <c r="F31956">
        <v>2.6182452907949298</v>
      </c>
      <c r="G31956">
        <v>0</v>
      </c>
      <c r="H31956">
        <v>3</v>
      </c>
      <c r="I31956">
        <v>0</v>
      </c>
      <c r="J31956">
        <v>0</v>
      </c>
      <c r="K31956">
        <v>0</v>
      </c>
    </row>
    <row r="31957" spans="1:11">
      <c r="A31957">
        <v>2035</v>
      </c>
      <c r="B31957">
        <v>8954</v>
      </c>
      <c r="C31957">
        <v>140</v>
      </c>
      <c r="D31957">
        <v>83</v>
      </c>
      <c r="E31957">
        <v>5</v>
      </c>
      <c r="F31957">
        <v>4.1247318924269898</v>
      </c>
      <c r="G31957">
        <v>0</v>
      </c>
      <c r="H31957">
        <v>3</v>
      </c>
      <c r="I31957">
        <v>0</v>
      </c>
      <c r="J31957">
        <v>0</v>
      </c>
      <c r="K31957">
        <v>0</v>
      </c>
    </row>
    <row r="31958" spans="1:11">
      <c r="A31958">
        <v>2035</v>
      </c>
      <c r="B31958">
        <v>8955</v>
      </c>
      <c r="C31958">
        <v>126</v>
      </c>
      <c r="D31958">
        <v>68</v>
      </c>
      <c r="E31958">
        <v>6</v>
      </c>
      <c r="F31958">
        <v>3.7958895938398101</v>
      </c>
      <c r="G31958">
        <v>0</v>
      </c>
      <c r="H31958">
        <v>3</v>
      </c>
      <c r="I31958">
        <v>0</v>
      </c>
      <c r="J31958">
        <v>0</v>
      </c>
      <c r="K31958">
        <v>0</v>
      </c>
    </row>
    <row r="31959" spans="1:11">
      <c r="A31959">
        <v>2035</v>
      </c>
      <c r="B31959">
        <v>8956</v>
      </c>
      <c r="C31959">
        <v>124</v>
      </c>
      <c r="D31959">
        <v>72</v>
      </c>
      <c r="E31959">
        <v>5</v>
      </c>
      <c r="F31959">
        <v>4.4495159357260201</v>
      </c>
      <c r="G31959">
        <v>0</v>
      </c>
      <c r="H31959">
        <v>3</v>
      </c>
      <c r="I31959">
        <v>0</v>
      </c>
      <c r="J31959">
        <v>0</v>
      </c>
      <c r="K31959">
        <v>0</v>
      </c>
    </row>
    <row r="31960" spans="1:11">
      <c r="A31960">
        <v>2035</v>
      </c>
      <c r="B31960">
        <v>8957</v>
      </c>
      <c r="C31960">
        <v>129</v>
      </c>
      <c r="D31960">
        <v>64</v>
      </c>
      <c r="E31960">
        <v>7</v>
      </c>
      <c r="F31960">
        <v>6.5985667299242401</v>
      </c>
      <c r="G31960">
        <v>0</v>
      </c>
      <c r="H31960">
        <v>3</v>
      </c>
      <c r="I31960">
        <v>0</v>
      </c>
      <c r="J31960">
        <v>0</v>
      </c>
      <c r="K31960">
        <v>0</v>
      </c>
    </row>
    <row r="31961" spans="1:11">
      <c r="A31961">
        <v>2035</v>
      </c>
      <c r="B31961">
        <v>8958</v>
      </c>
      <c r="C31961">
        <v>69</v>
      </c>
      <c r="D31961">
        <v>39</v>
      </c>
      <c r="E31961">
        <v>2</v>
      </c>
      <c r="F31961">
        <v>8.2605052077098104</v>
      </c>
      <c r="G31961">
        <v>0</v>
      </c>
      <c r="H31961">
        <v>3</v>
      </c>
      <c r="I31961">
        <v>0</v>
      </c>
      <c r="J31961">
        <v>0</v>
      </c>
      <c r="K31961">
        <v>0</v>
      </c>
    </row>
    <row r="31962" spans="1:11">
      <c r="A31962">
        <v>2035</v>
      </c>
      <c r="B31962">
        <v>8959</v>
      </c>
      <c r="C31962">
        <v>115</v>
      </c>
      <c r="D31962">
        <v>63</v>
      </c>
      <c r="E31962">
        <v>5</v>
      </c>
      <c r="F31962">
        <v>5.4415974637423998</v>
      </c>
      <c r="G31962">
        <v>0</v>
      </c>
      <c r="H31962">
        <v>3</v>
      </c>
      <c r="I31962">
        <v>0</v>
      </c>
      <c r="J31962">
        <v>0</v>
      </c>
      <c r="K31962">
        <v>0</v>
      </c>
    </row>
    <row r="31963" spans="1:11">
      <c r="A31963">
        <v>2035</v>
      </c>
      <c r="B31963">
        <v>8960</v>
      </c>
      <c r="C31963">
        <v>68</v>
      </c>
      <c r="D31963">
        <v>33</v>
      </c>
      <c r="E31963">
        <v>0</v>
      </c>
      <c r="F31963">
        <v>2.4236807869834101</v>
      </c>
      <c r="G31963">
        <v>0</v>
      </c>
      <c r="H31963">
        <v>3</v>
      </c>
      <c r="I31963">
        <v>0</v>
      </c>
      <c r="J31963">
        <v>0</v>
      </c>
      <c r="K31963">
        <v>0</v>
      </c>
    </row>
    <row r="31964" spans="1:11">
      <c r="A31964">
        <v>2035</v>
      </c>
      <c r="B31964">
        <v>8961</v>
      </c>
      <c r="C31964">
        <v>94</v>
      </c>
      <c r="D31964">
        <v>53</v>
      </c>
      <c r="E31964">
        <v>61</v>
      </c>
      <c r="F31964">
        <v>2.4171421665308102</v>
      </c>
      <c r="G31964">
        <v>0</v>
      </c>
      <c r="H31964">
        <v>3</v>
      </c>
      <c r="I31964">
        <v>0</v>
      </c>
      <c r="J31964">
        <v>0</v>
      </c>
      <c r="K31964">
        <v>0</v>
      </c>
    </row>
    <row r="31965" spans="1:11">
      <c r="A31965">
        <v>2035</v>
      </c>
      <c r="B31965">
        <v>8962</v>
      </c>
      <c r="C31965">
        <v>177</v>
      </c>
      <c r="D31965">
        <v>99</v>
      </c>
      <c r="E31965">
        <v>3</v>
      </c>
      <c r="F31965">
        <v>3.8522813340646098</v>
      </c>
      <c r="G31965">
        <v>0</v>
      </c>
      <c r="H31965">
        <v>3</v>
      </c>
      <c r="I31965">
        <v>0</v>
      </c>
      <c r="J31965">
        <v>0</v>
      </c>
      <c r="K31965">
        <v>0</v>
      </c>
    </row>
    <row r="31966" spans="1:11">
      <c r="A31966">
        <v>2035</v>
      </c>
      <c r="B31966">
        <v>8963</v>
      </c>
      <c r="C31966">
        <v>77</v>
      </c>
      <c r="D31966">
        <v>35</v>
      </c>
      <c r="E31966">
        <v>0</v>
      </c>
      <c r="F31966">
        <v>4.0166089387806201</v>
      </c>
      <c r="G31966">
        <v>0</v>
      </c>
      <c r="H31966">
        <v>3</v>
      </c>
      <c r="I31966">
        <v>0</v>
      </c>
      <c r="J31966">
        <v>0</v>
      </c>
      <c r="K31966">
        <v>0</v>
      </c>
    </row>
    <row r="31967" spans="1:11">
      <c r="A31967">
        <v>2035</v>
      </c>
      <c r="B31967">
        <v>8964</v>
      </c>
      <c r="C31967">
        <v>139</v>
      </c>
      <c r="D31967">
        <v>74</v>
      </c>
      <c r="E31967">
        <v>3</v>
      </c>
      <c r="F31967">
        <v>4.2965284668193604</v>
      </c>
      <c r="G31967">
        <v>0</v>
      </c>
      <c r="H31967">
        <v>3</v>
      </c>
      <c r="I31967">
        <v>0</v>
      </c>
      <c r="J31967">
        <v>0</v>
      </c>
      <c r="K31967">
        <v>0</v>
      </c>
    </row>
    <row r="31968" spans="1:11">
      <c r="A31968">
        <v>2035</v>
      </c>
      <c r="B31968">
        <v>8965</v>
      </c>
      <c r="C31968">
        <v>67</v>
      </c>
      <c r="D31968">
        <v>31</v>
      </c>
      <c r="E31968">
        <v>212</v>
      </c>
      <c r="F31968">
        <v>1.47076578603651</v>
      </c>
      <c r="G31968">
        <v>0</v>
      </c>
      <c r="H31968">
        <v>3</v>
      </c>
      <c r="I31968">
        <v>0</v>
      </c>
      <c r="J31968">
        <v>0</v>
      </c>
      <c r="K31968">
        <v>0</v>
      </c>
    </row>
    <row r="31969" spans="1:11">
      <c r="A31969">
        <v>2035</v>
      </c>
      <c r="B31969">
        <v>8966</v>
      </c>
      <c r="C31969">
        <v>24</v>
      </c>
      <c r="D31969">
        <v>14</v>
      </c>
      <c r="E31969">
        <v>34</v>
      </c>
      <c r="F31969">
        <v>2.5523497569950302</v>
      </c>
      <c r="G31969">
        <v>0</v>
      </c>
      <c r="H31969">
        <v>3</v>
      </c>
      <c r="I31969">
        <v>0</v>
      </c>
      <c r="J31969">
        <v>0</v>
      </c>
      <c r="K31969">
        <v>0</v>
      </c>
    </row>
    <row r="31970" spans="1:11">
      <c r="A31970">
        <v>2035</v>
      </c>
      <c r="B31970">
        <v>8967</v>
      </c>
      <c r="C31970">
        <v>279</v>
      </c>
      <c r="D31970">
        <v>171</v>
      </c>
      <c r="E31970">
        <v>107</v>
      </c>
      <c r="F31970">
        <v>19.658547240404999</v>
      </c>
      <c r="G31970">
        <v>0</v>
      </c>
      <c r="H31970">
        <v>3</v>
      </c>
      <c r="I31970">
        <v>0</v>
      </c>
      <c r="J31970">
        <v>0</v>
      </c>
      <c r="K31970">
        <v>0</v>
      </c>
    </row>
    <row r="31971" spans="1:11">
      <c r="A31971">
        <v>2035</v>
      </c>
      <c r="B31971">
        <v>8968</v>
      </c>
      <c r="C31971">
        <v>34</v>
      </c>
      <c r="D31971">
        <v>20</v>
      </c>
      <c r="E31971">
        <v>0</v>
      </c>
      <c r="F31971">
        <v>4.9371242703220704</v>
      </c>
      <c r="G31971">
        <v>0</v>
      </c>
      <c r="H31971">
        <v>3</v>
      </c>
      <c r="I31971">
        <v>0</v>
      </c>
      <c r="J31971">
        <v>0</v>
      </c>
      <c r="K31971">
        <v>0</v>
      </c>
    </row>
    <row r="31972" spans="1:11">
      <c r="A31972">
        <v>2035</v>
      </c>
      <c r="B31972">
        <v>8969</v>
      </c>
      <c r="C31972">
        <v>10</v>
      </c>
      <c r="D31972">
        <v>5</v>
      </c>
      <c r="E31972">
        <v>3</v>
      </c>
      <c r="F31972">
        <v>0.52991924030777704</v>
      </c>
      <c r="G31972">
        <v>0</v>
      </c>
      <c r="H31972">
        <v>3</v>
      </c>
      <c r="I31972">
        <v>0</v>
      </c>
      <c r="J31972">
        <v>0</v>
      </c>
      <c r="K31972">
        <v>0</v>
      </c>
    </row>
    <row r="31973" spans="1:11">
      <c r="A31973">
        <v>2035</v>
      </c>
      <c r="B31973">
        <v>8970</v>
      </c>
      <c r="C31973">
        <v>70</v>
      </c>
      <c r="D31973">
        <v>40</v>
      </c>
      <c r="E31973">
        <v>0</v>
      </c>
      <c r="F31973">
        <v>4.8257890165042001</v>
      </c>
      <c r="G31973">
        <v>0</v>
      </c>
      <c r="H31973">
        <v>3</v>
      </c>
      <c r="I31973">
        <v>0</v>
      </c>
      <c r="J31973">
        <v>0</v>
      </c>
      <c r="K31973">
        <v>0</v>
      </c>
    </row>
    <row r="31974" spans="1:11">
      <c r="A31974">
        <v>2035</v>
      </c>
      <c r="B31974">
        <v>8971</v>
      </c>
      <c r="C31974">
        <v>81</v>
      </c>
      <c r="D31974">
        <v>52</v>
      </c>
      <c r="E31974">
        <v>0</v>
      </c>
      <c r="F31974">
        <v>3.7531797773113298</v>
      </c>
      <c r="G31974">
        <v>0</v>
      </c>
      <c r="H31974">
        <v>3</v>
      </c>
      <c r="I31974">
        <v>0</v>
      </c>
      <c r="J31974">
        <v>0</v>
      </c>
      <c r="K31974">
        <v>0</v>
      </c>
    </row>
    <row r="31975" spans="1:11">
      <c r="A31975">
        <v>2035</v>
      </c>
      <c r="B31975">
        <v>8972</v>
      </c>
      <c r="C31975">
        <v>67</v>
      </c>
      <c r="D31975">
        <v>35</v>
      </c>
      <c r="E31975">
        <v>2</v>
      </c>
      <c r="F31975">
        <v>6.3079602692651697</v>
      </c>
      <c r="G31975">
        <v>0</v>
      </c>
      <c r="H31975">
        <v>3</v>
      </c>
      <c r="I31975">
        <v>0</v>
      </c>
      <c r="J31975">
        <v>0</v>
      </c>
      <c r="K31975">
        <v>0</v>
      </c>
    </row>
    <row r="31976" spans="1:11">
      <c r="A31976">
        <v>2035</v>
      </c>
      <c r="B31976">
        <v>8973</v>
      </c>
      <c r="C31976">
        <v>165</v>
      </c>
      <c r="D31976">
        <v>92</v>
      </c>
      <c r="E31976">
        <v>1</v>
      </c>
      <c r="F31976">
        <v>6.7880004607612401</v>
      </c>
      <c r="G31976">
        <v>0</v>
      </c>
      <c r="H31976">
        <v>3</v>
      </c>
      <c r="I31976">
        <v>0</v>
      </c>
      <c r="J31976">
        <v>0</v>
      </c>
      <c r="K31976">
        <v>0</v>
      </c>
    </row>
    <row r="31977" spans="1:11">
      <c r="A31977">
        <v>2035</v>
      </c>
      <c r="B31977">
        <v>8974</v>
      </c>
      <c r="C31977">
        <v>121</v>
      </c>
      <c r="D31977">
        <v>72</v>
      </c>
      <c r="E31977">
        <v>12</v>
      </c>
      <c r="F31977">
        <v>7.1849318322169999</v>
      </c>
      <c r="G31977">
        <v>0</v>
      </c>
      <c r="H31977">
        <v>3</v>
      </c>
      <c r="I31977">
        <v>0</v>
      </c>
      <c r="J31977">
        <v>0</v>
      </c>
      <c r="K31977">
        <v>0</v>
      </c>
    </row>
    <row r="31978" spans="1:11">
      <c r="A31978">
        <v>2035</v>
      </c>
      <c r="B31978">
        <v>8975</v>
      </c>
      <c r="C31978">
        <v>265</v>
      </c>
      <c r="D31978">
        <v>158</v>
      </c>
      <c r="E31978">
        <v>5</v>
      </c>
      <c r="F31978">
        <v>6.57628616026782</v>
      </c>
      <c r="G31978">
        <v>0</v>
      </c>
      <c r="H31978">
        <v>3</v>
      </c>
      <c r="I31978">
        <v>0</v>
      </c>
      <c r="J31978">
        <v>0</v>
      </c>
      <c r="K31978">
        <v>0</v>
      </c>
    </row>
    <row r="31979" spans="1:11">
      <c r="A31979">
        <v>2035</v>
      </c>
      <c r="B31979">
        <v>8976</v>
      </c>
      <c r="C31979">
        <v>19</v>
      </c>
      <c r="D31979">
        <v>11</v>
      </c>
      <c r="E31979">
        <v>29</v>
      </c>
      <c r="F31979">
        <v>3.9405189041209501</v>
      </c>
      <c r="G31979">
        <v>0</v>
      </c>
      <c r="H31979">
        <v>3</v>
      </c>
      <c r="I31979">
        <v>0</v>
      </c>
      <c r="J31979">
        <v>0</v>
      </c>
      <c r="K31979">
        <v>0</v>
      </c>
    </row>
    <row r="31980" spans="1:11">
      <c r="A31980">
        <v>2035</v>
      </c>
      <c r="B31980">
        <v>8977</v>
      </c>
      <c r="C31980">
        <v>5</v>
      </c>
      <c r="D31980">
        <v>3</v>
      </c>
      <c r="E31980">
        <v>16</v>
      </c>
      <c r="F31980">
        <v>0.67492778272724796</v>
      </c>
      <c r="G31980">
        <v>0</v>
      </c>
      <c r="H31980">
        <v>3</v>
      </c>
      <c r="I31980">
        <v>0</v>
      </c>
      <c r="J31980">
        <v>0</v>
      </c>
      <c r="K31980">
        <v>0</v>
      </c>
    </row>
    <row r="31981" spans="1:11">
      <c r="A31981">
        <v>2035</v>
      </c>
      <c r="B31981">
        <v>8978</v>
      </c>
      <c r="C31981">
        <v>248</v>
      </c>
      <c r="D31981">
        <v>144</v>
      </c>
      <c r="E31981">
        <v>380</v>
      </c>
      <c r="F31981">
        <v>16.387268149890598</v>
      </c>
      <c r="G31981">
        <v>0</v>
      </c>
      <c r="H31981">
        <v>3</v>
      </c>
      <c r="I31981">
        <v>0</v>
      </c>
      <c r="J31981">
        <v>0</v>
      </c>
      <c r="K31981">
        <v>0</v>
      </c>
    </row>
    <row r="31982" spans="1:11">
      <c r="A31982">
        <v>2035</v>
      </c>
      <c r="B31982">
        <v>8979</v>
      </c>
      <c r="C31982">
        <v>96</v>
      </c>
      <c r="D31982">
        <v>65</v>
      </c>
      <c r="E31982">
        <v>1</v>
      </c>
      <c r="F31982">
        <v>3.3314131438129402</v>
      </c>
      <c r="G31982">
        <v>0</v>
      </c>
      <c r="H31982">
        <v>3</v>
      </c>
      <c r="I31982">
        <v>0</v>
      </c>
      <c r="J31982">
        <v>0</v>
      </c>
      <c r="K31982">
        <v>0</v>
      </c>
    </row>
    <row r="31983" spans="1:11">
      <c r="A31983">
        <v>2035</v>
      </c>
      <c r="B31983">
        <v>8980</v>
      </c>
      <c r="C31983">
        <v>82</v>
      </c>
      <c r="D31983">
        <v>53</v>
      </c>
      <c r="E31983">
        <v>2</v>
      </c>
      <c r="F31983">
        <v>2.91454000028435</v>
      </c>
      <c r="G31983">
        <v>0</v>
      </c>
      <c r="H31983">
        <v>3</v>
      </c>
      <c r="I31983">
        <v>0</v>
      </c>
      <c r="J31983">
        <v>0</v>
      </c>
      <c r="K31983">
        <v>0</v>
      </c>
    </row>
    <row r="31984" spans="1:11">
      <c r="A31984">
        <v>2035</v>
      </c>
      <c r="B31984">
        <v>8981</v>
      </c>
      <c r="C31984">
        <v>124</v>
      </c>
      <c r="D31984">
        <v>65</v>
      </c>
      <c r="E31984">
        <v>22</v>
      </c>
      <c r="F31984">
        <v>12.3267789331372</v>
      </c>
      <c r="G31984">
        <v>0</v>
      </c>
      <c r="H31984">
        <v>3</v>
      </c>
      <c r="I31984">
        <v>0</v>
      </c>
      <c r="J31984">
        <v>0</v>
      </c>
      <c r="K31984">
        <v>0</v>
      </c>
    </row>
    <row r="31985" spans="1:11">
      <c r="A31985">
        <v>2035</v>
      </c>
      <c r="B31985">
        <v>8982</v>
      </c>
      <c r="C31985">
        <v>170</v>
      </c>
      <c r="D31985">
        <v>86</v>
      </c>
      <c r="E31985">
        <v>1</v>
      </c>
      <c r="F31985">
        <v>5.6661987483184202</v>
      </c>
      <c r="G31985">
        <v>0</v>
      </c>
      <c r="H31985">
        <v>3</v>
      </c>
      <c r="I31985">
        <v>0</v>
      </c>
      <c r="J31985">
        <v>0</v>
      </c>
      <c r="K31985">
        <v>0</v>
      </c>
    </row>
    <row r="31986" spans="1:11">
      <c r="A31986">
        <v>2035</v>
      </c>
      <c r="B31986">
        <v>8983</v>
      </c>
      <c r="C31986">
        <v>276</v>
      </c>
      <c r="D31986">
        <v>150</v>
      </c>
      <c r="E31986">
        <v>7</v>
      </c>
      <c r="F31986">
        <v>22.5100316445372</v>
      </c>
      <c r="G31986">
        <v>0</v>
      </c>
      <c r="H31986">
        <v>3</v>
      </c>
      <c r="I31986">
        <v>0</v>
      </c>
      <c r="J31986">
        <v>0</v>
      </c>
      <c r="K31986">
        <v>0</v>
      </c>
    </row>
    <row r="31987" spans="1:11">
      <c r="A31987">
        <v>2035</v>
      </c>
      <c r="B31987">
        <v>8984</v>
      </c>
      <c r="C31987">
        <v>167</v>
      </c>
      <c r="D31987">
        <v>107</v>
      </c>
      <c r="E31987">
        <v>131</v>
      </c>
      <c r="F31987">
        <v>14.3423968120373</v>
      </c>
      <c r="G31987">
        <v>0</v>
      </c>
      <c r="H31987">
        <v>3</v>
      </c>
      <c r="I31987">
        <v>0</v>
      </c>
      <c r="J31987">
        <v>0</v>
      </c>
      <c r="K31987">
        <v>0</v>
      </c>
    </row>
    <row r="31988" spans="1:11">
      <c r="A31988">
        <v>2035</v>
      </c>
      <c r="B31988">
        <v>8985</v>
      </c>
      <c r="C31988">
        <v>529</v>
      </c>
      <c r="D31988">
        <v>315</v>
      </c>
      <c r="E31988">
        <v>25</v>
      </c>
      <c r="F31988">
        <v>9.69140907100922</v>
      </c>
      <c r="G31988">
        <v>0</v>
      </c>
      <c r="H31988">
        <v>3</v>
      </c>
      <c r="I31988">
        <v>0</v>
      </c>
      <c r="J31988">
        <v>0</v>
      </c>
      <c r="K31988">
        <v>0</v>
      </c>
    </row>
    <row r="31989" spans="1:11">
      <c r="A31989">
        <v>2035</v>
      </c>
      <c r="B31989">
        <v>8986</v>
      </c>
      <c r="C31989">
        <v>59</v>
      </c>
      <c r="D31989">
        <v>45</v>
      </c>
      <c r="E31989">
        <v>8</v>
      </c>
      <c r="F31989">
        <v>8.47360257367726</v>
      </c>
      <c r="G31989">
        <v>0</v>
      </c>
      <c r="H31989">
        <v>3</v>
      </c>
      <c r="I31989">
        <v>0</v>
      </c>
      <c r="J31989">
        <v>0</v>
      </c>
      <c r="K31989">
        <v>0</v>
      </c>
    </row>
    <row r="31990" spans="1:11">
      <c r="A31990">
        <v>2035</v>
      </c>
      <c r="B31990">
        <v>8987</v>
      </c>
      <c r="C31990">
        <v>125</v>
      </c>
      <c r="D31990">
        <v>72</v>
      </c>
      <c r="E31990">
        <v>1</v>
      </c>
      <c r="F31990">
        <v>8.6230089472340801</v>
      </c>
      <c r="G31990">
        <v>0</v>
      </c>
      <c r="H31990">
        <v>3</v>
      </c>
      <c r="I31990">
        <v>0</v>
      </c>
      <c r="J31990">
        <v>0</v>
      </c>
      <c r="K31990">
        <v>0</v>
      </c>
    </row>
    <row r="31991" spans="1:11">
      <c r="A31991">
        <v>2035</v>
      </c>
      <c r="B31991">
        <v>8988</v>
      </c>
      <c r="C31991">
        <v>108</v>
      </c>
      <c r="D31991">
        <v>66</v>
      </c>
      <c r="E31991">
        <v>0</v>
      </c>
      <c r="F31991">
        <v>11.170757439414199</v>
      </c>
      <c r="G31991">
        <v>0</v>
      </c>
      <c r="H31991">
        <v>3</v>
      </c>
      <c r="I31991">
        <v>0</v>
      </c>
      <c r="J31991">
        <v>0</v>
      </c>
      <c r="K31991">
        <v>0</v>
      </c>
    </row>
    <row r="31992" spans="1:11">
      <c r="A31992">
        <v>2035</v>
      </c>
      <c r="B31992">
        <v>8989</v>
      </c>
      <c r="C31992">
        <v>108</v>
      </c>
      <c r="D31992">
        <v>65</v>
      </c>
      <c r="E31992">
        <v>1</v>
      </c>
      <c r="F31992">
        <v>6.8559257163776701</v>
      </c>
      <c r="G31992">
        <v>0</v>
      </c>
      <c r="H31992">
        <v>3</v>
      </c>
      <c r="I31992">
        <v>0</v>
      </c>
      <c r="J31992">
        <v>0</v>
      </c>
      <c r="K31992">
        <v>0</v>
      </c>
    </row>
    <row r="31993" spans="1:11">
      <c r="A31993">
        <v>2035</v>
      </c>
      <c r="B31993">
        <v>8990</v>
      </c>
      <c r="C31993">
        <v>121</v>
      </c>
      <c r="D31993">
        <v>66</v>
      </c>
      <c r="E31993">
        <v>1</v>
      </c>
      <c r="F31993">
        <v>8.6625954854275093</v>
      </c>
      <c r="G31993">
        <v>0</v>
      </c>
      <c r="H31993">
        <v>3</v>
      </c>
      <c r="I31993">
        <v>0</v>
      </c>
      <c r="J31993">
        <v>0</v>
      </c>
      <c r="K31993">
        <v>0</v>
      </c>
    </row>
    <row r="31994" spans="1:11">
      <c r="A31994">
        <v>2035</v>
      </c>
      <c r="B31994">
        <v>8991</v>
      </c>
      <c r="C31994">
        <v>53</v>
      </c>
      <c r="D31994">
        <v>24</v>
      </c>
      <c r="E31994">
        <v>0</v>
      </c>
      <c r="F31994">
        <v>6.3836962805935604</v>
      </c>
      <c r="G31994">
        <v>0</v>
      </c>
      <c r="H31994">
        <v>3</v>
      </c>
      <c r="I31994">
        <v>0</v>
      </c>
      <c r="J31994">
        <v>0</v>
      </c>
      <c r="K31994">
        <v>0</v>
      </c>
    </row>
    <row r="31995" spans="1:11">
      <c r="A31995">
        <v>2035</v>
      </c>
      <c r="B31995">
        <v>8992</v>
      </c>
      <c r="C31995">
        <v>51</v>
      </c>
      <c r="D31995">
        <v>31</v>
      </c>
      <c r="E31995">
        <v>6</v>
      </c>
      <c r="F31995">
        <v>3.9342441237049801</v>
      </c>
      <c r="G31995">
        <v>0</v>
      </c>
      <c r="H31995">
        <v>3</v>
      </c>
      <c r="I31995">
        <v>0</v>
      </c>
      <c r="J31995">
        <v>0</v>
      </c>
      <c r="K31995">
        <v>0</v>
      </c>
    </row>
    <row r="31996" spans="1:11">
      <c r="A31996">
        <v>2035</v>
      </c>
      <c r="B31996">
        <v>8993</v>
      </c>
      <c r="C31996">
        <v>829</v>
      </c>
      <c r="D31996">
        <v>509</v>
      </c>
      <c r="E31996">
        <v>15</v>
      </c>
      <c r="F31996">
        <v>70.232810329052199</v>
      </c>
      <c r="G31996">
        <v>0</v>
      </c>
      <c r="H31996">
        <v>3</v>
      </c>
      <c r="I31996">
        <v>0</v>
      </c>
      <c r="J31996">
        <v>0</v>
      </c>
      <c r="K31996">
        <v>0</v>
      </c>
    </row>
    <row r="31997" spans="1:11">
      <c r="A31997">
        <v>2035</v>
      </c>
      <c r="B31997">
        <v>8994</v>
      </c>
      <c r="C31997">
        <v>4</v>
      </c>
      <c r="D31997">
        <v>2</v>
      </c>
      <c r="E31997">
        <v>14</v>
      </c>
      <c r="F31997">
        <v>1.45518044237485</v>
      </c>
      <c r="G31997">
        <v>0</v>
      </c>
      <c r="H31997">
        <v>3</v>
      </c>
      <c r="I31997">
        <v>0</v>
      </c>
      <c r="J31997">
        <v>0</v>
      </c>
      <c r="K31997">
        <v>0</v>
      </c>
    </row>
    <row r="31998" spans="1:11">
      <c r="A31998">
        <v>2035</v>
      </c>
      <c r="B31998">
        <v>8995</v>
      </c>
      <c r="C31998">
        <v>12</v>
      </c>
      <c r="D31998">
        <v>7</v>
      </c>
      <c r="E31998">
        <v>142</v>
      </c>
      <c r="F31998">
        <v>2.30476702646641</v>
      </c>
      <c r="G31998">
        <v>0</v>
      </c>
      <c r="H31998">
        <v>3</v>
      </c>
      <c r="I31998">
        <v>0</v>
      </c>
      <c r="J31998">
        <v>0</v>
      </c>
      <c r="K31998">
        <v>0</v>
      </c>
    </row>
    <row r="31999" spans="1:11">
      <c r="A31999">
        <v>2035</v>
      </c>
      <c r="B31999">
        <v>8996</v>
      </c>
      <c r="C31999">
        <v>25</v>
      </c>
      <c r="D31999">
        <v>17</v>
      </c>
      <c r="E31999">
        <v>49</v>
      </c>
      <c r="F31999">
        <v>2.4513168474104301</v>
      </c>
      <c r="G31999">
        <v>0</v>
      </c>
      <c r="H31999">
        <v>3</v>
      </c>
      <c r="I31999">
        <v>0</v>
      </c>
      <c r="J31999">
        <v>0</v>
      </c>
      <c r="K31999">
        <v>0</v>
      </c>
    </row>
    <row r="32000" spans="1:11">
      <c r="A32000">
        <v>2035</v>
      </c>
      <c r="B32000">
        <v>8997</v>
      </c>
      <c r="C32000">
        <v>6</v>
      </c>
      <c r="D32000">
        <v>3</v>
      </c>
      <c r="E32000">
        <v>107</v>
      </c>
      <c r="F32000">
        <v>1.1695450469767299</v>
      </c>
      <c r="G32000">
        <v>0</v>
      </c>
      <c r="H32000">
        <v>3</v>
      </c>
      <c r="I32000">
        <v>0</v>
      </c>
      <c r="J32000">
        <v>0</v>
      </c>
      <c r="K32000">
        <v>0</v>
      </c>
    </row>
    <row r="32001" spans="1:11">
      <c r="A32001">
        <v>2035</v>
      </c>
      <c r="B32001">
        <v>8998</v>
      </c>
      <c r="C32001">
        <v>21</v>
      </c>
      <c r="D32001">
        <v>9</v>
      </c>
      <c r="E32001">
        <v>114</v>
      </c>
      <c r="F32001">
        <v>3.7399155847625201</v>
      </c>
      <c r="G32001">
        <v>0</v>
      </c>
      <c r="H32001">
        <v>3</v>
      </c>
      <c r="I32001">
        <v>0</v>
      </c>
      <c r="J32001">
        <v>0</v>
      </c>
      <c r="K32001">
        <v>0</v>
      </c>
    </row>
    <row r="32002" spans="1:11">
      <c r="A32002">
        <v>2035</v>
      </c>
      <c r="B32002">
        <v>8999</v>
      </c>
      <c r="C32002">
        <v>8</v>
      </c>
      <c r="D32002">
        <v>3</v>
      </c>
      <c r="E32002">
        <v>69</v>
      </c>
      <c r="F32002">
        <v>2.09814052296153</v>
      </c>
      <c r="G32002">
        <v>0</v>
      </c>
      <c r="H32002">
        <v>3</v>
      </c>
      <c r="I32002">
        <v>0</v>
      </c>
      <c r="J32002">
        <v>0</v>
      </c>
      <c r="K32002">
        <v>0</v>
      </c>
    </row>
    <row r="32003" spans="1:11">
      <c r="A32003">
        <v>2035</v>
      </c>
      <c r="B32003">
        <v>9000</v>
      </c>
      <c r="C32003">
        <v>9</v>
      </c>
      <c r="D32003">
        <v>3</v>
      </c>
      <c r="E32003">
        <v>150</v>
      </c>
      <c r="F32003">
        <v>1.19431506031291</v>
      </c>
      <c r="G32003">
        <v>0</v>
      </c>
      <c r="H32003">
        <v>3</v>
      </c>
      <c r="I32003">
        <v>0</v>
      </c>
      <c r="J32003">
        <v>0</v>
      </c>
      <c r="K32003">
        <v>0</v>
      </c>
    </row>
    <row r="32004" spans="1:11">
      <c r="A32004">
        <v>2035</v>
      </c>
      <c r="B32004">
        <v>9001</v>
      </c>
      <c r="C32004">
        <v>382</v>
      </c>
      <c r="D32004">
        <v>220</v>
      </c>
      <c r="E32004">
        <v>3</v>
      </c>
      <c r="F32004">
        <v>46.566625626272298</v>
      </c>
      <c r="G32004">
        <v>0</v>
      </c>
      <c r="H32004">
        <v>3</v>
      </c>
      <c r="I32004">
        <v>0</v>
      </c>
      <c r="J32004">
        <v>0</v>
      </c>
      <c r="K32004">
        <v>0</v>
      </c>
    </row>
    <row r="32005" spans="1:11">
      <c r="A32005">
        <v>2035</v>
      </c>
      <c r="B32005">
        <v>9002</v>
      </c>
      <c r="C32005">
        <v>196</v>
      </c>
      <c r="D32005">
        <v>119</v>
      </c>
      <c r="E32005">
        <v>1</v>
      </c>
      <c r="F32005">
        <v>37.1120746785829</v>
      </c>
      <c r="G32005">
        <v>0</v>
      </c>
      <c r="H32005">
        <v>3</v>
      </c>
      <c r="I32005">
        <v>0</v>
      </c>
      <c r="J32005">
        <v>0</v>
      </c>
      <c r="K32005">
        <v>0</v>
      </c>
    </row>
    <row r="32006" spans="1:11">
      <c r="A32006">
        <v>2035</v>
      </c>
      <c r="B32006">
        <v>9003</v>
      </c>
      <c r="C32006">
        <v>44</v>
      </c>
      <c r="D32006">
        <v>29</v>
      </c>
      <c r="E32006">
        <v>3</v>
      </c>
      <c r="F32006">
        <v>6.5795376379459896</v>
      </c>
      <c r="G32006">
        <v>0</v>
      </c>
      <c r="H32006">
        <v>3</v>
      </c>
      <c r="I32006">
        <v>0</v>
      </c>
      <c r="J32006">
        <v>0</v>
      </c>
      <c r="K32006">
        <v>0</v>
      </c>
    </row>
    <row r="32007" spans="1:11">
      <c r="A32007">
        <v>2035</v>
      </c>
      <c r="B32007">
        <v>9004</v>
      </c>
      <c r="C32007">
        <v>125</v>
      </c>
      <c r="D32007">
        <v>76</v>
      </c>
      <c r="E32007">
        <v>58</v>
      </c>
      <c r="F32007">
        <v>18.9457091757859</v>
      </c>
      <c r="G32007">
        <v>0</v>
      </c>
      <c r="H32007">
        <v>3</v>
      </c>
      <c r="I32007">
        <v>0</v>
      </c>
      <c r="J32007">
        <v>0</v>
      </c>
      <c r="K32007">
        <v>0</v>
      </c>
    </row>
    <row r="32008" spans="1:11">
      <c r="A32008">
        <v>2035</v>
      </c>
      <c r="B32008">
        <v>9005</v>
      </c>
      <c r="C32008">
        <v>100</v>
      </c>
      <c r="D32008">
        <v>50</v>
      </c>
      <c r="E32008">
        <v>9</v>
      </c>
      <c r="F32008">
        <v>4.0541925251382196</v>
      </c>
      <c r="G32008">
        <v>0</v>
      </c>
      <c r="H32008">
        <v>3</v>
      </c>
      <c r="I32008">
        <v>0</v>
      </c>
      <c r="J32008">
        <v>0</v>
      </c>
      <c r="K32008">
        <v>0</v>
      </c>
    </row>
    <row r="32009" spans="1:11">
      <c r="A32009">
        <v>2035</v>
      </c>
      <c r="B32009">
        <v>9006</v>
      </c>
      <c r="C32009">
        <v>187</v>
      </c>
      <c r="D32009">
        <v>106</v>
      </c>
      <c r="E32009">
        <v>6</v>
      </c>
      <c r="F32009">
        <v>13.779585580805801</v>
      </c>
      <c r="G32009">
        <v>0</v>
      </c>
      <c r="H32009">
        <v>3</v>
      </c>
      <c r="I32009">
        <v>0</v>
      </c>
      <c r="J32009">
        <v>0</v>
      </c>
      <c r="K32009">
        <v>0</v>
      </c>
    </row>
    <row r="32010" spans="1:11">
      <c r="A32010">
        <v>2035</v>
      </c>
      <c r="B32010">
        <v>9007</v>
      </c>
      <c r="C32010">
        <v>139</v>
      </c>
      <c r="D32010">
        <v>93</v>
      </c>
      <c r="E32010">
        <v>9</v>
      </c>
      <c r="F32010">
        <v>4.5350290209231199</v>
      </c>
      <c r="G32010">
        <v>0</v>
      </c>
      <c r="H32010">
        <v>3</v>
      </c>
      <c r="I32010">
        <v>0</v>
      </c>
      <c r="J32010">
        <v>0</v>
      </c>
      <c r="K32010">
        <v>0</v>
      </c>
    </row>
    <row r="32011" spans="1:11">
      <c r="A32011">
        <v>2035</v>
      </c>
      <c r="B32011">
        <v>9008</v>
      </c>
      <c r="C32011">
        <v>67</v>
      </c>
      <c r="D32011">
        <v>33</v>
      </c>
      <c r="E32011">
        <v>1</v>
      </c>
      <c r="F32011">
        <v>5.4852838839084699</v>
      </c>
      <c r="G32011">
        <v>0</v>
      </c>
      <c r="H32011">
        <v>3</v>
      </c>
      <c r="I32011">
        <v>0</v>
      </c>
      <c r="J32011">
        <v>0</v>
      </c>
      <c r="K32011">
        <v>0</v>
      </c>
    </row>
    <row r="32012" spans="1:11">
      <c r="A32012">
        <v>2035</v>
      </c>
      <c r="B32012">
        <v>9009</v>
      </c>
      <c r="C32012">
        <v>78</v>
      </c>
      <c r="D32012">
        <v>51</v>
      </c>
      <c r="E32012">
        <v>0</v>
      </c>
      <c r="F32012">
        <v>5.3232873346709804</v>
      </c>
      <c r="G32012">
        <v>0</v>
      </c>
      <c r="H32012">
        <v>3</v>
      </c>
      <c r="I32012">
        <v>0</v>
      </c>
      <c r="J32012">
        <v>0</v>
      </c>
      <c r="K32012">
        <v>0</v>
      </c>
    </row>
    <row r="32013" spans="1:11">
      <c r="A32013">
        <v>2035</v>
      </c>
      <c r="B32013">
        <v>9010</v>
      </c>
      <c r="C32013">
        <v>147</v>
      </c>
      <c r="D32013">
        <v>80</v>
      </c>
      <c r="E32013">
        <v>1</v>
      </c>
      <c r="F32013">
        <v>5.0774395888310204</v>
      </c>
      <c r="G32013">
        <v>0</v>
      </c>
      <c r="H32013">
        <v>3</v>
      </c>
      <c r="I32013">
        <v>0</v>
      </c>
      <c r="J32013">
        <v>0</v>
      </c>
      <c r="K32013">
        <v>0</v>
      </c>
    </row>
    <row r="32014" spans="1:11">
      <c r="A32014">
        <v>2035</v>
      </c>
      <c r="B32014">
        <v>9011</v>
      </c>
      <c r="C32014">
        <v>31</v>
      </c>
      <c r="D32014">
        <v>14</v>
      </c>
      <c r="E32014">
        <v>5</v>
      </c>
      <c r="F32014">
        <v>6.7876770817367698</v>
      </c>
      <c r="G32014">
        <v>0</v>
      </c>
      <c r="H32014">
        <v>3</v>
      </c>
      <c r="I32014">
        <v>0</v>
      </c>
      <c r="J32014">
        <v>0</v>
      </c>
      <c r="K32014">
        <v>0</v>
      </c>
    </row>
    <row r="32015" spans="1:11">
      <c r="A32015">
        <v>2035</v>
      </c>
      <c r="B32015">
        <v>9012</v>
      </c>
      <c r="C32015">
        <v>204</v>
      </c>
      <c r="D32015">
        <v>123</v>
      </c>
      <c r="E32015">
        <v>2</v>
      </c>
      <c r="F32015">
        <v>18.5838047607335</v>
      </c>
      <c r="G32015">
        <v>0</v>
      </c>
      <c r="H32015">
        <v>3</v>
      </c>
      <c r="I32015">
        <v>0</v>
      </c>
      <c r="J32015">
        <v>0</v>
      </c>
      <c r="K32015">
        <v>0</v>
      </c>
    </row>
    <row r="32016" spans="1:11">
      <c r="A32016">
        <v>2035</v>
      </c>
      <c r="B32016">
        <v>9013</v>
      </c>
      <c r="C32016">
        <v>55</v>
      </c>
      <c r="D32016">
        <v>31</v>
      </c>
      <c r="E32016">
        <v>0</v>
      </c>
      <c r="F32016">
        <v>7.1630439029472699</v>
      </c>
      <c r="G32016">
        <v>0</v>
      </c>
      <c r="H32016">
        <v>3</v>
      </c>
      <c r="I32016">
        <v>0</v>
      </c>
      <c r="J32016">
        <v>0</v>
      </c>
      <c r="K32016">
        <v>0</v>
      </c>
    </row>
    <row r="32017" spans="1:11">
      <c r="A32017">
        <v>2035</v>
      </c>
      <c r="B32017">
        <v>9014</v>
      </c>
      <c r="C32017">
        <v>97</v>
      </c>
      <c r="D32017">
        <v>52</v>
      </c>
      <c r="E32017">
        <v>1</v>
      </c>
      <c r="F32017">
        <v>2.0325756924901599</v>
      </c>
      <c r="G32017">
        <v>0</v>
      </c>
      <c r="H32017">
        <v>3</v>
      </c>
      <c r="I32017">
        <v>0</v>
      </c>
      <c r="J32017">
        <v>0</v>
      </c>
      <c r="K32017">
        <v>0</v>
      </c>
    </row>
    <row r="32018" spans="1:11">
      <c r="A32018">
        <v>2035</v>
      </c>
      <c r="B32018">
        <v>9015</v>
      </c>
      <c r="C32018">
        <v>47</v>
      </c>
      <c r="D32018">
        <v>31</v>
      </c>
      <c r="E32018">
        <v>0</v>
      </c>
      <c r="F32018">
        <v>1.2992254404927099</v>
      </c>
      <c r="G32018">
        <v>0</v>
      </c>
      <c r="H32018">
        <v>3</v>
      </c>
      <c r="I32018">
        <v>0</v>
      </c>
      <c r="J32018">
        <v>0</v>
      </c>
      <c r="K32018">
        <v>0</v>
      </c>
    </row>
    <row r="32019" spans="1:11">
      <c r="A32019">
        <v>2035</v>
      </c>
      <c r="B32019">
        <v>9016</v>
      </c>
      <c r="C32019">
        <v>36</v>
      </c>
      <c r="D32019">
        <v>18</v>
      </c>
      <c r="E32019">
        <v>1</v>
      </c>
      <c r="F32019">
        <v>1.5007503751875899</v>
      </c>
      <c r="G32019">
        <v>0</v>
      </c>
      <c r="H32019">
        <v>3</v>
      </c>
      <c r="I32019">
        <v>0</v>
      </c>
      <c r="J32019">
        <v>0</v>
      </c>
      <c r="K32019">
        <v>0</v>
      </c>
    </row>
    <row r="32020" spans="1:11">
      <c r="A32020">
        <v>2035</v>
      </c>
      <c r="B32020">
        <v>9017</v>
      </c>
      <c r="C32020">
        <v>161</v>
      </c>
      <c r="D32020">
        <v>96</v>
      </c>
      <c r="E32020">
        <v>11</v>
      </c>
      <c r="F32020">
        <v>4.6631659131260896</v>
      </c>
      <c r="G32020">
        <v>0</v>
      </c>
      <c r="H32020">
        <v>3</v>
      </c>
      <c r="I32020">
        <v>0</v>
      </c>
      <c r="J32020">
        <v>0</v>
      </c>
      <c r="K32020">
        <v>0</v>
      </c>
    </row>
    <row r="32021" spans="1:11">
      <c r="A32021">
        <v>2035</v>
      </c>
      <c r="B32021">
        <v>9018</v>
      </c>
      <c r="C32021">
        <v>131</v>
      </c>
      <c r="D32021">
        <v>76</v>
      </c>
      <c r="E32021">
        <v>23</v>
      </c>
      <c r="F32021">
        <v>1.63509640827983</v>
      </c>
      <c r="G32021">
        <v>0</v>
      </c>
      <c r="H32021">
        <v>3</v>
      </c>
      <c r="I32021">
        <v>0</v>
      </c>
      <c r="J32021">
        <v>0</v>
      </c>
      <c r="K32021">
        <v>0</v>
      </c>
    </row>
    <row r="32022" spans="1:11">
      <c r="A32022">
        <v>2035</v>
      </c>
      <c r="B32022">
        <v>9019</v>
      </c>
      <c r="C32022">
        <v>168</v>
      </c>
      <c r="D32022">
        <v>98</v>
      </c>
      <c r="E32022">
        <v>2</v>
      </c>
      <c r="F32022">
        <v>4.6527594551732196</v>
      </c>
      <c r="G32022">
        <v>0</v>
      </c>
      <c r="H32022">
        <v>3</v>
      </c>
      <c r="I32022">
        <v>0</v>
      </c>
      <c r="J32022">
        <v>0</v>
      </c>
      <c r="K32022">
        <v>0</v>
      </c>
    </row>
    <row r="32023" spans="1:11">
      <c r="A32023">
        <v>2035</v>
      </c>
      <c r="B32023">
        <v>9020</v>
      </c>
      <c r="C32023">
        <v>91</v>
      </c>
      <c r="D32023">
        <v>13</v>
      </c>
      <c r="E32023">
        <v>115</v>
      </c>
      <c r="F32023">
        <v>2.4225115069296601</v>
      </c>
      <c r="G32023">
        <v>0</v>
      </c>
      <c r="H32023">
        <v>3</v>
      </c>
      <c r="I32023">
        <v>0</v>
      </c>
      <c r="J32023">
        <v>0</v>
      </c>
      <c r="K32023">
        <v>0</v>
      </c>
    </row>
    <row r="32024" spans="1:11">
      <c r="A32024">
        <v>2035</v>
      </c>
      <c r="B32024">
        <v>9021</v>
      </c>
      <c r="C32024">
        <v>11</v>
      </c>
      <c r="D32024">
        <v>6</v>
      </c>
      <c r="E32024">
        <v>61</v>
      </c>
      <c r="F32024">
        <v>3.14897515172335</v>
      </c>
      <c r="G32024">
        <v>0</v>
      </c>
      <c r="H32024">
        <v>3</v>
      </c>
      <c r="I32024">
        <v>0</v>
      </c>
      <c r="J32024">
        <v>0</v>
      </c>
      <c r="K32024">
        <v>0</v>
      </c>
    </row>
    <row r="32025" spans="1:11">
      <c r="A32025">
        <v>2035</v>
      </c>
      <c r="B32025">
        <v>9022</v>
      </c>
      <c r="C32025">
        <v>424</v>
      </c>
      <c r="D32025">
        <v>254</v>
      </c>
      <c r="E32025">
        <v>93</v>
      </c>
      <c r="F32025">
        <v>12.3093001988649</v>
      </c>
      <c r="G32025">
        <v>0</v>
      </c>
      <c r="H32025">
        <v>3</v>
      </c>
      <c r="I32025">
        <v>0</v>
      </c>
      <c r="J32025">
        <v>0</v>
      </c>
      <c r="K32025">
        <v>0</v>
      </c>
    </row>
    <row r="32026" spans="1:11">
      <c r="A32026">
        <v>2035</v>
      </c>
      <c r="B32026">
        <v>9023</v>
      </c>
      <c r="C32026">
        <v>263</v>
      </c>
      <c r="D32026">
        <v>158</v>
      </c>
      <c r="E32026">
        <v>3</v>
      </c>
      <c r="F32026">
        <v>9.5513064952515805</v>
      </c>
      <c r="G32026">
        <v>0</v>
      </c>
      <c r="H32026">
        <v>3</v>
      </c>
      <c r="I32026">
        <v>0</v>
      </c>
      <c r="J32026">
        <v>0</v>
      </c>
      <c r="K32026">
        <v>0</v>
      </c>
    </row>
    <row r="32027" spans="1:11">
      <c r="A32027">
        <v>2035</v>
      </c>
      <c r="B32027">
        <v>9024</v>
      </c>
      <c r="C32027">
        <v>281</v>
      </c>
      <c r="D32027">
        <v>173</v>
      </c>
      <c r="E32027">
        <v>13</v>
      </c>
      <c r="F32027">
        <v>8.8574796845350292</v>
      </c>
      <c r="G32027">
        <v>0</v>
      </c>
      <c r="H32027">
        <v>3</v>
      </c>
      <c r="I32027">
        <v>0</v>
      </c>
      <c r="J32027">
        <v>0</v>
      </c>
      <c r="K32027">
        <v>0</v>
      </c>
    </row>
    <row r="32028" spans="1:11">
      <c r="A32028">
        <v>2035</v>
      </c>
      <c r="B32028">
        <v>9025</v>
      </c>
      <c r="C32028">
        <v>151</v>
      </c>
      <c r="D32028">
        <v>81</v>
      </c>
      <c r="E32028">
        <v>99</v>
      </c>
      <c r="F32028">
        <v>6.4619664063335804</v>
      </c>
      <c r="G32028">
        <v>0</v>
      </c>
      <c r="H32028">
        <v>3</v>
      </c>
      <c r="I32028">
        <v>0</v>
      </c>
      <c r="J32028">
        <v>0</v>
      </c>
      <c r="K32028">
        <v>0</v>
      </c>
    </row>
    <row r="32029" spans="1:11">
      <c r="A32029">
        <v>2035</v>
      </c>
      <c r="B32029">
        <v>9026</v>
      </c>
      <c r="C32029">
        <v>100</v>
      </c>
      <c r="D32029">
        <v>60</v>
      </c>
      <c r="E32029">
        <v>4</v>
      </c>
      <c r="F32029">
        <v>6.73205738405714</v>
      </c>
      <c r="G32029">
        <v>0</v>
      </c>
      <c r="H32029">
        <v>3</v>
      </c>
      <c r="I32029">
        <v>0</v>
      </c>
      <c r="J32029">
        <v>0</v>
      </c>
      <c r="K32029">
        <v>0</v>
      </c>
    </row>
    <row r="32030" spans="1:11">
      <c r="A32030">
        <v>2035</v>
      </c>
      <c r="B32030">
        <v>9027</v>
      </c>
      <c r="C32030">
        <v>187</v>
      </c>
      <c r="D32030">
        <v>122</v>
      </c>
      <c r="E32030">
        <v>178</v>
      </c>
      <c r="F32030">
        <v>16.0008214325441</v>
      </c>
      <c r="G32030">
        <v>0</v>
      </c>
      <c r="H32030">
        <v>3</v>
      </c>
      <c r="I32030">
        <v>0</v>
      </c>
      <c r="J32030">
        <v>0</v>
      </c>
      <c r="K32030">
        <v>0</v>
      </c>
    </row>
    <row r="32031" spans="1:11">
      <c r="A32031">
        <v>2035</v>
      </c>
      <c r="B32031">
        <v>9028</v>
      </c>
      <c r="C32031">
        <v>242</v>
      </c>
      <c r="D32031">
        <v>135</v>
      </c>
      <c r="E32031">
        <v>46</v>
      </c>
      <c r="F32031">
        <v>10.377328695118599</v>
      </c>
      <c r="G32031">
        <v>0</v>
      </c>
      <c r="H32031">
        <v>3</v>
      </c>
      <c r="I32031">
        <v>0</v>
      </c>
      <c r="J32031">
        <v>0</v>
      </c>
      <c r="K32031">
        <v>0</v>
      </c>
    </row>
    <row r="32032" spans="1:11">
      <c r="A32032">
        <v>2035</v>
      </c>
      <c r="B32032">
        <v>9029</v>
      </c>
      <c r="C32032">
        <v>100</v>
      </c>
      <c r="D32032">
        <v>59</v>
      </c>
      <c r="E32032">
        <v>1</v>
      </c>
      <c r="F32032">
        <v>11.8077695123391</v>
      </c>
      <c r="G32032">
        <v>0</v>
      </c>
      <c r="H32032">
        <v>3</v>
      </c>
      <c r="I32032">
        <v>0</v>
      </c>
      <c r="J32032">
        <v>0</v>
      </c>
      <c r="K32032">
        <v>0</v>
      </c>
    </row>
    <row r="32033" spans="1:11">
      <c r="A32033">
        <v>2035</v>
      </c>
      <c r="B32033">
        <v>9030</v>
      </c>
      <c r="C32033">
        <v>293</v>
      </c>
      <c r="D32033">
        <v>176</v>
      </c>
      <c r="E32033">
        <v>4</v>
      </c>
      <c r="F32033">
        <v>13.886716620930599</v>
      </c>
      <c r="G32033">
        <v>0</v>
      </c>
      <c r="H32033">
        <v>3</v>
      </c>
      <c r="I32033">
        <v>0</v>
      </c>
      <c r="J32033">
        <v>0</v>
      </c>
      <c r="K32033">
        <v>0</v>
      </c>
    </row>
    <row r="32034" spans="1:11">
      <c r="A32034">
        <v>2035</v>
      </c>
      <c r="B32034">
        <v>9031</v>
      </c>
      <c r="C32034">
        <v>34</v>
      </c>
      <c r="D32034">
        <v>26</v>
      </c>
      <c r="E32034">
        <v>0</v>
      </c>
      <c r="F32034">
        <v>9.0176108635688497</v>
      </c>
      <c r="G32034">
        <v>0</v>
      </c>
      <c r="H32034">
        <v>3</v>
      </c>
      <c r="I32034">
        <v>0</v>
      </c>
      <c r="J32034">
        <v>0</v>
      </c>
      <c r="K32034">
        <v>0</v>
      </c>
    </row>
    <row r="32035" spans="1:11">
      <c r="A32035">
        <v>2035</v>
      </c>
      <c r="B32035">
        <v>9032</v>
      </c>
      <c r="C32035">
        <v>238</v>
      </c>
      <c r="D32035">
        <v>154</v>
      </c>
      <c r="E32035">
        <v>4</v>
      </c>
      <c r="F32035">
        <v>5.3630660513412201</v>
      </c>
      <c r="G32035">
        <v>0</v>
      </c>
      <c r="H32035">
        <v>3</v>
      </c>
      <c r="I32035">
        <v>0</v>
      </c>
      <c r="J32035">
        <v>0</v>
      </c>
      <c r="K32035">
        <v>0</v>
      </c>
    </row>
    <row r="32036" spans="1:11">
      <c r="A32036">
        <v>2035</v>
      </c>
      <c r="B32036">
        <v>9033</v>
      </c>
      <c r="C32036">
        <v>361</v>
      </c>
      <c r="D32036">
        <v>222</v>
      </c>
      <c r="E32036">
        <v>12</v>
      </c>
      <c r="F32036">
        <v>7.3382365780950503</v>
      </c>
      <c r="G32036">
        <v>0</v>
      </c>
      <c r="H32036">
        <v>3</v>
      </c>
      <c r="I32036">
        <v>0</v>
      </c>
      <c r="J32036">
        <v>0</v>
      </c>
      <c r="K32036">
        <v>0</v>
      </c>
    </row>
    <row r="32037" spans="1:11">
      <c r="A32037">
        <v>2035</v>
      </c>
      <c r="B32037">
        <v>9034</v>
      </c>
      <c r="C32037">
        <v>449</v>
      </c>
      <c r="D32037">
        <v>285</v>
      </c>
      <c r="E32037">
        <v>7</v>
      </c>
      <c r="F32037">
        <v>92.611690936842507</v>
      </c>
      <c r="G32037">
        <v>0</v>
      </c>
      <c r="H32037">
        <v>3</v>
      </c>
      <c r="I32037">
        <v>0</v>
      </c>
      <c r="J32037">
        <v>0</v>
      </c>
      <c r="K32037">
        <v>0</v>
      </c>
    </row>
    <row r="32038" spans="1:11">
      <c r="A32038">
        <v>2035</v>
      </c>
      <c r="B32038">
        <v>9035</v>
      </c>
      <c r="C32038">
        <v>58</v>
      </c>
      <c r="D32038">
        <v>36</v>
      </c>
      <c r="E32038">
        <v>235</v>
      </c>
      <c r="F32038">
        <v>8.7934746353740305</v>
      </c>
      <c r="G32038">
        <v>0</v>
      </c>
      <c r="H32038">
        <v>3</v>
      </c>
      <c r="I32038">
        <v>0</v>
      </c>
      <c r="J32038">
        <v>0</v>
      </c>
      <c r="K32038">
        <v>0</v>
      </c>
    </row>
    <row r="32039" spans="1:11">
      <c r="A32039">
        <v>2035</v>
      </c>
      <c r="B32039">
        <v>9036</v>
      </c>
      <c r="C32039">
        <v>12</v>
      </c>
      <c r="D32039">
        <v>7</v>
      </c>
      <c r="E32039">
        <v>0</v>
      </c>
      <c r="F32039">
        <v>1.1709373353369401</v>
      </c>
      <c r="G32039">
        <v>0</v>
      </c>
      <c r="H32039">
        <v>3</v>
      </c>
      <c r="I32039">
        <v>0</v>
      </c>
      <c r="J32039">
        <v>0</v>
      </c>
      <c r="K32039">
        <v>0</v>
      </c>
    </row>
    <row r="32040" spans="1:11">
      <c r="A32040">
        <v>2035</v>
      </c>
      <c r="B32040">
        <v>9037</v>
      </c>
      <c r="C32040">
        <v>43</v>
      </c>
      <c r="D32040">
        <v>24</v>
      </c>
      <c r="E32040">
        <v>1</v>
      </c>
      <c r="F32040">
        <v>11.4942528735632</v>
      </c>
      <c r="G32040">
        <v>0</v>
      </c>
      <c r="H32040">
        <v>3</v>
      </c>
      <c r="I32040">
        <v>0</v>
      </c>
      <c r="J32040">
        <v>0</v>
      </c>
      <c r="K32040">
        <v>0</v>
      </c>
    </row>
    <row r="32041" spans="1:11">
      <c r="A32041">
        <v>2035</v>
      </c>
      <c r="B32041">
        <v>9038</v>
      </c>
      <c r="C32041">
        <v>22</v>
      </c>
      <c r="D32041">
        <v>16</v>
      </c>
      <c r="E32041">
        <v>0</v>
      </c>
      <c r="F32041">
        <v>7.6909631183359597</v>
      </c>
      <c r="G32041">
        <v>0</v>
      </c>
      <c r="H32041">
        <v>3</v>
      </c>
      <c r="I32041">
        <v>0</v>
      </c>
      <c r="J32041">
        <v>0</v>
      </c>
      <c r="K32041">
        <v>0</v>
      </c>
    </row>
    <row r="32042" spans="1:11">
      <c r="A32042">
        <v>2035</v>
      </c>
      <c r="B32042">
        <v>9039</v>
      </c>
      <c r="C32042">
        <v>228</v>
      </c>
      <c r="D32042">
        <v>146</v>
      </c>
      <c r="E32042">
        <v>4</v>
      </c>
      <c r="F32042">
        <v>10.655500200959001</v>
      </c>
      <c r="G32042">
        <v>0</v>
      </c>
      <c r="H32042">
        <v>3</v>
      </c>
      <c r="I32042">
        <v>0</v>
      </c>
      <c r="J32042">
        <v>0</v>
      </c>
      <c r="K32042">
        <v>0</v>
      </c>
    </row>
    <row r="32043" spans="1:11">
      <c r="A32043">
        <v>2035</v>
      </c>
      <c r="B32043">
        <v>9040</v>
      </c>
      <c r="C32043">
        <v>221</v>
      </c>
      <c r="D32043">
        <v>150</v>
      </c>
      <c r="E32043">
        <v>2</v>
      </c>
      <c r="F32043">
        <v>12.4081320988833</v>
      </c>
      <c r="G32043">
        <v>0</v>
      </c>
      <c r="H32043">
        <v>3</v>
      </c>
      <c r="I32043">
        <v>0</v>
      </c>
      <c r="J32043">
        <v>0</v>
      </c>
      <c r="K32043">
        <v>0</v>
      </c>
    </row>
    <row r="32044" spans="1:11">
      <c r="A32044">
        <v>2035</v>
      </c>
      <c r="B32044">
        <v>9041</v>
      </c>
      <c r="C32044">
        <v>139</v>
      </c>
      <c r="D32044">
        <v>94</v>
      </c>
      <c r="E32044">
        <v>12</v>
      </c>
      <c r="F32044">
        <v>6.3929162671094</v>
      </c>
      <c r="G32044">
        <v>0</v>
      </c>
      <c r="H32044">
        <v>3</v>
      </c>
      <c r="I32044">
        <v>0</v>
      </c>
      <c r="J32044">
        <v>0</v>
      </c>
      <c r="K32044">
        <v>0</v>
      </c>
    </row>
    <row r="32045" spans="1:11">
      <c r="A32045">
        <v>2035</v>
      </c>
      <c r="B32045">
        <v>9042</v>
      </c>
      <c r="C32045">
        <v>144</v>
      </c>
      <c r="D32045">
        <v>93</v>
      </c>
      <c r="E32045">
        <v>5</v>
      </c>
      <c r="F32045">
        <v>11.707602624454299</v>
      </c>
      <c r="G32045">
        <v>0</v>
      </c>
      <c r="H32045">
        <v>3</v>
      </c>
      <c r="I32045">
        <v>0</v>
      </c>
      <c r="J32045">
        <v>0</v>
      </c>
      <c r="K32045">
        <v>0</v>
      </c>
    </row>
    <row r="32046" spans="1:11">
      <c r="A32046">
        <v>2035</v>
      </c>
      <c r="B32046">
        <v>9043</v>
      </c>
      <c r="C32046">
        <v>229</v>
      </c>
      <c r="D32046">
        <v>130</v>
      </c>
      <c r="E32046">
        <v>3</v>
      </c>
      <c r="F32046">
        <v>17.295941873550799</v>
      </c>
      <c r="G32046">
        <v>0</v>
      </c>
      <c r="H32046">
        <v>3</v>
      </c>
      <c r="I32046">
        <v>0</v>
      </c>
      <c r="J32046">
        <v>0</v>
      </c>
      <c r="K32046">
        <v>0</v>
      </c>
    </row>
    <row r="32047" spans="1:11">
      <c r="A32047">
        <v>2035</v>
      </c>
      <c r="B32047">
        <v>9044</v>
      </c>
      <c r="C32047">
        <v>262</v>
      </c>
      <c r="D32047">
        <v>166</v>
      </c>
      <c r="E32047">
        <v>4</v>
      </c>
      <c r="F32047">
        <v>21.7598936921224</v>
      </c>
      <c r="G32047">
        <v>0</v>
      </c>
      <c r="H32047">
        <v>3</v>
      </c>
      <c r="I32047">
        <v>0</v>
      </c>
      <c r="J32047">
        <v>0</v>
      </c>
      <c r="K32047">
        <v>0</v>
      </c>
    </row>
    <row r="32048" spans="1:11">
      <c r="A32048">
        <v>2035</v>
      </c>
      <c r="B32048">
        <v>9045</v>
      </c>
      <c r="C32048">
        <v>513</v>
      </c>
      <c r="D32048">
        <v>293</v>
      </c>
      <c r="E32048">
        <v>3</v>
      </c>
      <c r="F32048">
        <v>26.427769248998001</v>
      </c>
      <c r="G32048">
        <v>0</v>
      </c>
      <c r="H32048">
        <v>3</v>
      </c>
      <c r="I32048">
        <v>0</v>
      </c>
      <c r="J32048">
        <v>0</v>
      </c>
      <c r="K32048">
        <v>0</v>
      </c>
    </row>
    <row r="32049" spans="1:11">
      <c r="A32049">
        <v>2035</v>
      </c>
      <c r="B32049">
        <v>9046</v>
      </c>
      <c r="C32049">
        <v>485</v>
      </c>
      <c r="D32049">
        <v>287</v>
      </c>
      <c r="E32049">
        <v>5</v>
      </c>
      <c r="F32049">
        <v>28.290935817491398</v>
      </c>
      <c r="G32049">
        <v>0</v>
      </c>
      <c r="H32049">
        <v>3</v>
      </c>
      <c r="I32049">
        <v>0</v>
      </c>
      <c r="J32049">
        <v>0</v>
      </c>
      <c r="K32049">
        <v>0</v>
      </c>
    </row>
    <row r="32050" spans="1:11">
      <c r="A32050">
        <v>2035</v>
      </c>
      <c r="B32050">
        <v>9047</v>
      </c>
      <c r="C32050">
        <v>162</v>
      </c>
      <c r="D32050">
        <v>98</v>
      </c>
      <c r="E32050">
        <v>4</v>
      </c>
      <c r="F32050">
        <v>15.5980704609134</v>
      </c>
      <c r="G32050">
        <v>0</v>
      </c>
      <c r="H32050">
        <v>3</v>
      </c>
      <c r="I32050">
        <v>0</v>
      </c>
      <c r="J32050">
        <v>0</v>
      </c>
      <c r="K32050">
        <v>0</v>
      </c>
    </row>
    <row r="32051" spans="1:11">
      <c r="A32051">
        <v>2035</v>
      </c>
      <c r="B32051">
        <v>9048</v>
      </c>
      <c r="C32051">
        <v>418</v>
      </c>
      <c r="D32051">
        <v>261</v>
      </c>
      <c r="E32051">
        <v>4</v>
      </c>
      <c r="F32051">
        <v>19.993112420601499</v>
      </c>
      <c r="G32051">
        <v>0</v>
      </c>
      <c r="H32051">
        <v>3</v>
      </c>
      <c r="I32051">
        <v>0</v>
      </c>
      <c r="J32051">
        <v>0</v>
      </c>
      <c r="K32051">
        <v>0</v>
      </c>
    </row>
    <row r="32052" spans="1:11">
      <c r="A32052">
        <v>2035</v>
      </c>
      <c r="B32052">
        <v>9049</v>
      </c>
      <c r="C32052">
        <v>198</v>
      </c>
      <c r="D32052">
        <v>139</v>
      </c>
      <c r="E32052">
        <v>7</v>
      </c>
      <c r="F32052">
        <v>16.191418548169501</v>
      </c>
      <c r="G32052">
        <v>0</v>
      </c>
      <c r="H32052">
        <v>3</v>
      </c>
      <c r="I32052">
        <v>0</v>
      </c>
      <c r="J32052">
        <v>0</v>
      </c>
      <c r="K32052">
        <v>0</v>
      </c>
    </row>
    <row r="32053" spans="1:11">
      <c r="A32053">
        <v>2035</v>
      </c>
      <c r="B32053">
        <v>9050</v>
      </c>
      <c r="C32053">
        <v>230</v>
      </c>
      <c r="D32053">
        <v>136</v>
      </c>
      <c r="E32053">
        <v>9</v>
      </c>
      <c r="F32053">
        <v>22.221148736776001</v>
      </c>
      <c r="G32053">
        <v>0</v>
      </c>
      <c r="H32053">
        <v>3</v>
      </c>
      <c r="I32053">
        <v>0</v>
      </c>
      <c r="J32053">
        <v>0</v>
      </c>
      <c r="K32053">
        <v>0</v>
      </c>
    </row>
    <row r="32054" spans="1:11">
      <c r="A32054">
        <v>2035</v>
      </c>
      <c r="B32054">
        <v>9051</v>
      </c>
      <c r="C32054">
        <v>186</v>
      </c>
      <c r="D32054">
        <v>77</v>
      </c>
      <c r="E32054">
        <v>95</v>
      </c>
      <c r="F32054">
        <v>13.370298275624799</v>
      </c>
      <c r="G32054">
        <v>0</v>
      </c>
      <c r="H32054">
        <v>3</v>
      </c>
      <c r="I32054">
        <v>0</v>
      </c>
      <c r="J32054">
        <v>0</v>
      </c>
      <c r="K32054">
        <v>0</v>
      </c>
    </row>
    <row r="32055" spans="1:11">
      <c r="A32055">
        <v>2035</v>
      </c>
      <c r="B32055">
        <v>9052</v>
      </c>
      <c r="C32055">
        <v>252</v>
      </c>
      <c r="D32055">
        <v>130</v>
      </c>
      <c r="E32055">
        <v>3</v>
      </c>
      <c r="F32055">
        <v>18.253087042831702</v>
      </c>
      <c r="G32055">
        <v>0</v>
      </c>
      <c r="H32055">
        <v>3</v>
      </c>
      <c r="I32055">
        <v>0</v>
      </c>
      <c r="J32055">
        <v>0</v>
      </c>
      <c r="K32055">
        <v>0</v>
      </c>
    </row>
    <row r="32056" spans="1:11">
      <c r="A32056">
        <v>2035</v>
      </c>
      <c r="B32056">
        <v>9053</v>
      </c>
      <c r="C32056">
        <v>103</v>
      </c>
      <c r="D32056">
        <v>62</v>
      </c>
      <c r="E32056">
        <v>6</v>
      </c>
      <c r="F32056">
        <v>10.6765623542338</v>
      </c>
      <c r="G32056">
        <v>0</v>
      </c>
      <c r="H32056">
        <v>3</v>
      </c>
      <c r="I32056">
        <v>0</v>
      </c>
      <c r="J32056">
        <v>0</v>
      </c>
      <c r="K32056">
        <v>0</v>
      </c>
    </row>
    <row r="32057" spans="1:11">
      <c r="A32057">
        <v>2035</v>
      </c>
      <c r="B32057">
        <v>9054</v>
      </c>
      <c r="C32057">
        <v>75</v>
      </c>
      <c r="D32057">
        <v>44</v>
      </c>
      <c r="E32057">
        <v>173</v>
      </c>
      <c r="F32057">
        <v>6.3272451174758499</v>
      </c>
      <c r="G32057">
        <v>0</v>
      </c>
      <c r="H32057">
        <v>3</v>
      </c>
      <c r="I32057">
        <v>0</v>
      </c>
      <c r="J32057">
        <v>0</v>
      </c>
      <c r="K32057">
        <v>0</v>
      </c>
    </row>
    <row r="32058" spans="1:11">
      <c r="A32058">
        <v>2035</v>
      </c>
      <c r="B32058">
        <v>9055</v>
      </c>
      <c r="C32058">
        <v>133</v>
      </c>
      <c r="D32058">
        <v>67</v>
      </c>
      <c r="E32058">
        <v>1</v>
      </c>
      <c r="F32058">
        <v>12.4187644729962</v>
      </c>
      <c r="G32058">
        <v>0</v>
      </c>
      <c r="H32058">
        <v>3</v>
      </c>
      <c r="I32058">
        <v>0</v>
      </c>
      <c r="J32058">
        <v>0</v>
      </c>
      <c r="K32058">
        <v>0</v>
      </c>
    </row>
    <row r="32059" spans="1:11">
      <c r="A32059">
        <v>2035</v>
      </c>
      <c r="B32059">
        <v>9056</v>
      </c>
      <c r="C32059">
        <v>104</v>
      </c>
      <c r="D32059">
        <v>59</v>
      </c>
      <c r="E32059">
        <v>81</v>
      </c>
      <c r="F32059">
        <v>8.3858118514098692</v>
      </c>
      <c r="G32059">
        <v>0</v>
      </c>
      <c r="H32059">
        <v>3</v>
      </c>
      <c r="I32059">
        <v>0</v>
      </c>
      <c r="J32059">
        <v>0</v>
      </c>
      <c r="K32059">
        <v>0</v>
      </c>
    </row>
    <row r="32060" spans="1:11">
      <c r="A32060">
        <v>2035</v>
      </c>
      <c r="B32060">
        <v>9057</v>
      </c>
      <c r="C32060">
        <v>90</v>
      </c>
      <c r="D32060">
        <v>52</v>
      </c>
      <c r="E32060">
        <v>209</v>
      </c>
      <c r="F32060">
        <v>10.4379291148636</v>
      </c>
      <c r="G32060">
        <v>0</v>
      </c>
      <c r="H32060">
        <v>3</v>
      </c>
      <c r="I32060">
        <v>0</v>
      </c>
      <c r="J32060">
        <v>0</v>
      </c>
      <c r="K32060">
        <v>0</v>
      </c>
    </row>
    <row r="32061" spans="1:11">
      <c r="A32061">
        <v>2035</v>
      </c>
      <c r="B32061">
        <v>9058</v>
      </c>
      <c r="C32061">
        <v>203</v>
      </c>
      <c r="D32061">
        <v>115</v>
      </c>
      <c r="E32061">
        <v>5</v>
      </c>
      <c r="F32061">
        <v>19.240794275152801</v>
      </c>
      <c r="G32061">
        <v>0</v>
      </c>
      <c r="H32061">
        <v>3</v>
      </c>
      <c r="I32061">
        <v>0</v>
      </c>
      <c r="J32061">
        <v>0</v>
      </c>
      <c r="K32061">
        <v>0</v>
      </c>
    </row>
    <row r="32062" spans="1:11">
      <c r="A32062">
        <v>2035</v>
      </c>
      <c r="B32062">
        <v>9059</v>
      </c>
      <c r="C32062">
        <v>120</v>
      </c>
      <c r="D32062">
        <v>67</v>
      </c>
      <c r="E32062">
        <v>22</v>
      </c>
      <c r="F32062">
        <v>10.999695544141201</v>
      </c>
      <c r="G32062">
        <v>0</v>
      </c>
      <c r="H32062">
        <v>3</v>
      </c>
      <c r="I32062">
        <v>0</v>
      </c>
      <c r="J32062">
        <v>0</v>
      </c>
      <c r="K32062">
        <v>0</v>
      </c>
    </row>
    <row r="32063" spans="1:11">
      <c r="A32063">
        <v>2035</v>
      </c>
      <c r="B32063">
        <v>9060</v>
      </c>
      <c r="C32063">
        <v>75</v>
      </c>
      <c r="D32063">
        <v>52</v>
      </c>
      <c r="E32063">
        <v>12</v>
      </c>
      <c r="F32063">
        <v>15.926271978255301</v>
      </c>
      <c r="G32063">
        <v>0</v>
      </c>
      <c r="H32063">
        <v>3</v>
      </c>
      <c r="I32063">
        <v>0</v>
      </c>
      <c r="J32063">
        <v>0</v>
      </c>
      <c r="K32063">
        <v>0</v>
      </c>
    </row>
    <row r="32064" spans="1:11">
      <c r="A32064">
        <v>2035</v>
      </c>
      <c r="B32064">
        <v>9061</v>
      </c>
      <c r="C32064">
        <v>439</v>
      </c>
      <c r="D32064">
        <v>271</v>
      </c>
      <c r="E32064">
        <v>24</v>
      </c>
      <c r="F32064">
        <v>11.361548276228</v>
      </c>
      <c r="G32064">
        <v>0</v>
      </c>
      <c r="H32064">
        <v>3</v>
      </c>
      <c r="I32064">
        <v>0</v>
      </c>
      <c r="J32064">
        <v>0</v>
      </c>
      <c r="K32064">
        <v>0</v>
      </c>
    </row>
    <row r="32065" spans="1:11">
      <c r="A32065">
        <v>2035</v>
      </c>
      <c r="B32065">
        <v>9062</v>
      </c>
      <c r="C32065">
        <v>0</v>
      </c>
      <c r="D32065">
        <v>0</v>
      </c>
      <c r="E32065">
        <v>0</v>
      </c>
      <c r="F32065">
        <v>0</v>
      </c>
      <c r="G32065">
        <v>0</v>
      </c>
      <c r="H32065">
        <v>3</v>
      </c>
      <c r="I32065">
        <v>0</v>
      </c>
      <c r="J32065">
        <v>0</v>
      </c>
      <c r="K32065">
        <v>0</v>
      </c>
    </row>
    <row r="32066" spans="1:11">
      <c r="A32066">
        <v>2035</v>
      </c>
      <c r="B32066">
        <v>9063</v>
      </c>
      <c r="C32066">
        <v>217</v>
      </c>
      <c r="D32066">
        <v>145</v>
      </c>
      <c r="E32066">
        <v>10</v>
      </c>
      <c r="F32066">
        <v>15.007123196724701</v>
      </c>
      <c r="G32066">
        <v>0</v>
      </c>
      <c r="H32066">
        <v>3</v>
      </c>
      <c r="I32066">
        <v>0</v>
      </c>
      <c r="J32066">
        <v>0</v>
      </c>
      <c r="K32066">
        <v>0</v>
      </c>
    </row>
    <row r="32067" spans="1:11">
      <c r="A32067">
        <v>2035</v>
      </c>
      <c r="B32067">
        <v>9064</v>
      </c>
      <c r="C32067">
        <v>308</v>
      </c>
      <c r="D32067">
        <v>171</v>
      </c>
      <c r="E32067">
        <v>4</v>
      </c>
      <c r="F32067">
        <v>11.7142372415799</v>
      </c>
      <c r="G32067">
        <v>0</v>
      </c>
      <c r="H32067">
        <v>3</v>
      </c>
      <c r="I32067">
        <v>0</v>
      </c>
      <c r="J32067">
        <v>0</v>
      </c>
      <c r="K32067">
        <v>0</v>
      </c>
    </row>
    <row r="32068" spans="1:11">
      <c r="A32068">
        <v>2035</v>
      </c>
      <c r="B32068">
        <v>9065</v>
      </c>
      <c r="C32068">
        <v>198</v>
      </c>
      <c r="D32068">
        <v>135</v>
      </c>
      <c r="E32068">
        <v>4</v>
      </c>
      <c r="F32068">
        <v>15.183932638553401</v>
      </c>
      <c r="G32068">
        <v>0</v>
      </c>
      <c r="H32068">
        <v>3</v>
      </c>
      <c r="I32068">
        <v>0</v>
      </c>
      <c r="J32068">
        <v>0</v>
      </c>
      <c r="K32068">
        <v>0</v>
      </c>
    </row>
    <row r="32069" spans="1:11">
      <c r="A32069">
        <v>2035</v>
      </c>
      <c r="B32069">
        <v>9066</v>
      </c>
      <c r="C32069">
        <v>0</v>
      </c>
      <c r="D32069">
        <v>0</v>
      </c>
      <c r="E32069">
        <v>111</v>
      </c>
      <c r="F32069">
        <v>0</v>
      </c>
      <c r="G32069">
        <v>0</v>
      </c>
      <c r="H32069">
        <v>3</v>
      </c>
      <c r="I32069">
        <v>0</v>
      </c>
      <c r="J32069">
        <v>0</v>
      </c>
      <c r="K32069">
        <v>0</v>
      </c>
    </row>
    <row r="32070" spans="1:11">
      <c r="A32070">
        <v>2035</v>
      </c>
      <c r="B32070">
        <v>9067</v>
      </c>
      <c r="C32070">
        <v>71</v>
      </c>
      <c r="D32070">
        <v>45</v>
      </c>
      <c r="E32070">
        <v>0</v>
      </c>
      <c r="F32070">
        <v>11.3876948739334</v>
      </c>
      <c r="G32070">
        <v>0</v>
      </c>
      <c r="H32070">
        <v>3</v>
      </c>
      <c r="I32070">
        <v>0</v>
      </c>
      <c r="J32070">
        <v>0</v>
      </c>
      <c r="K32070">
        <v>0</v>
      </c>
    </row>
    <row r="32071" spans="1:11">
      <c r="A32071">
        <v>2035</v>
      </c>
      <c r="B32071">
        <v>9068</v>
      </c>
      <c r="C32071">
        <v>0</v>
      </c>
      <c r="D32071">
        <v>0</v>
      </c>
      <c r="E32071">
        <v>0</v>
      </c>
      <c r="F32071">
        <v>0</v>
      </c>
      <c r="G32071">
        <v>0</v>
      </c>
      <c r="H32071">
        <v>3</v>
      </c>
      <c r="I32071">
        <v>0</v>
      </c>
      <c r="J32071">
        <v>0</v>
      </c>
      <c r="K32071">
        <v>0</v>
      </c>
    </row>
    <row r="32072" spans="1:11">
      <c r="A32072">
        <v>2035</v>
      </c>
      <c r="B32072">
        <v>9069</v>
      </c>
      <c r="C32072">
        <v>0</v>
      </c>
      <c r="D32072">
        <v>0</v>
      </c>
      <c r="E32072">
        <v>0</v>
      </c>
      <c r="F32072">
        <v>0</v>
      </c>
      <c r="G32072">
        <v>0</v>
      </c>
      <c r="H32072">
        <v>3</v>
      </c>
      <c r="I32072">
        <v>0</v>
      </c>
      <c r="J32072">
        <v>0</v>
      </c>
      <c r="K32072">
        <v>0</v>
      </c>
    </row>
    <row r="32073" spans="1:11">
      <c r="A32073">
        <v>2035</v>
      </c>
      <c r="B32073">
        <v>9070</v>
      </c>
      <c r="C32073">
        <v>92</v>
      </c>
      <c r="D32073">
        <v>51</v>
      </c>
      <c r="E32073">
        <v>0</v>
      </c>
      <c r="F32073">
        <v>11.619829491632499</v>
      </c>
      <c r="G32073">
        <v>0</v>
      </c>
      <c r="H32073">
        <v>3</v>
      </c>
      <c r="I32073">
        <v>0</v>
      </c>
      <c r="J32073">
        <v>0</v>
      </c>
      <c r="K32073">
        <v>0</v>
      </c>
    </row>
    <row r="32074" spans="1:11">
      <c r="A32074">
        <v>2035</v>
      </c>
      <c r="B32074">
        <v>9071</v>
      </c>
      <c r="C32074">
        <v>268</v>
      </c>
      <c r="D32074">
        <v>164</v>
      </c>
      <c r="E32074">
        <v>4</v>
      </c>
      <c r="F32074">
        <v>12.819153550327201</v>
      </c>
      <c r="G32074">
        <v>0</v>
      </c>
      <c r="H32074">
        <v>3</v>
      </c>
      <c r="I32074">
        <v>0</v>
      </c>
      <c r="J32074">
        <v>0</v>
      </c>
      <c r="K32074">
        <v>0</v>
      </c>
    </row>
    <row r="32075" spans="1:11">
      <c r="A32075">
        <v>2035</v>
      </c>
      <c r="B32075">
        <v>9072</v>
      </c>
      <c r="C32075">
        <v>6</v>
      </c>
      <c r="D32075">
        <v>1</v>
      </c>
      <c r="E32075">
        <v>49</v>
      </c>
      <c r="F32075">
        <v>0.36954915003695499</v>
      </c>
      <c r="G32075">
        <v>0</v>
      </c>
      <c r="H32075">
        <v>3</v>
      </c>
      <c r="I32075">
        <v>0</v>
      </c>
      <c r="J32075">
        <v>0</v>
      </c>
      <c r="K32075">
        <v>0</v>
      </c>
    </row>
    <row r="32076" spans="1:11">
      <c r="A32076">
        <v>2035</v>
      </c>
      <c r="B32076">
        <v>9073</v>
      </c>
      <c r="C32076">
        <v>80</v>
      </c>
      <c r="D32076">
        <v>38</v>
      </c>
      <c r="E32076">
        <v>9</v>
      </c>
      <c r="F32076">
        <v>9.0955445612777908</v>
      </c>
      <c r="G32076">
        <v>0</v>
      </c>
      <c r="H32076">
        <v>3</v>
      </c>
      <c r="I32076">
        <v>0</v>
      </c>
      <c r="J32076">
        <v>0</v>
      </c>
      <c r="K32076">
        <v>0</v>
      </c>
    </row>
    <row r="32077" spans="1:11">
      <c r="A32077">
        <v>2035</v>
      </c>
      <c r="B32077">
        <v>9074</v>
      </c>
      <c r="C32077">
        <v>106</v>
      </c>
      <c r="D32077">
        <v>46</v>
      </c>
      <c r="E32077">
        <v>30</v>
      </c>
      <c r="F32077">
        <v>13.560157790927001</v>
      </c>
      <c r="G32077">
        <v>0</v>
      </c>
      <c r="H32077">
        <v>3</v>
      </c>
      <c r="I32077">
        <v>0</v>
      </c>
      <c r="J32077">
        <v>0</v>
      </c>
      <c r="K32077">
        <v>0</v>
      </c>
    </row>
    <row r="32078" spans="1:11">
      <c r="A32078">
        <v>2035</v>
      </c>
      <c r="B32078">
        <v>9075</v>
      </c>
      <c r="C32078">
        <v>56</v>
      </c>
      <c r="D32078">
        <v>34</v>
      </c>
      <c r="E32078">
        <v>29</v>
      </c>
      <c r="F32078">
        <v>9.3181137475456808</v>
      </c>
      <c r="G32078">
        <v>0</v>
      </c>
      <c r="H32078">
        <v>3</v>
      </c>
      <c r="I32078">
        <v>0</v>
      </c>
      <c r="J32078">
        <v>0</v>
      </c>
      <c r="K32078">
        <v>0</v>
      </c>
    </row>
    <row r="32079" spans="1:11">
      <c r="A32079">
        <v>2035</v>
      </c>
      <c r="B32079">
        <v>9076</v>
      </c>
      <c r="C32079">
        <v>109</v>
      </c>
      <c r="D32079">
        <v>66</v>
      </c>
      <c r="E32079">
        <v>5</v>
      </c>
      <c r="F32079">
        <v>12.6594039627419</v>
      </c>
      <c r="G32079">
        <v>0</v>
      </c>
      <c r="H32079">
        <v>3</v>
      </c>
      <c r="I32079">
        <v>0</v>
      </c>
      <c r="J32079">
        <v>0</v>
      </c>
      <c r="K32079">
        <v>0</v>
      </c>
    </row>
    <row r="32080" spans="1:11">
      <c r="A32080">
        <v>2035</v>
      </c>
      <c r="B32080">
        <v>9077</v>
      </c>
      <c r="C32080">
        <v>400</v>
      </c>
      <c r="D32080">
        <v>204</v>
      </c>
      <c r="E32080">
        <v>313</v>
      </c>
      <c r="F32080">
        <v>23.8576686402584</v>
      </c>
      <c r="G32080">
        <v>0</v>
      </c>
      <c r="H32080">
        <v>3</v>
      </c>
      <c r="I32080">
        <v>0</v>
      </c>
      <c r="J32080">
        <v>0</v>
      </c>
      <c r="K32080">
        <v>0</v>
      </c>
    </row>
    <row r="32081" spans="1:11">
      <c r="A32081">
        <v>2035</v>
      </c>
      <c r="B32081">
        <v>9078</v>
      </c>
      <c r="C32081">
        <v>185</v>
      </c>
      <c r="D32081">
        <v>114</v>
      </c>
      <c r="E32081">
        <v>7</v>
      </c>
      <c r="F32081">
        <v>28.061766222734601</v>
      </c>
      <c r="G32081">
        <v>0</v>
      </c>
      <c r="H32081">
        <v>3</v>
      </c>
      <c r="I32081">
        <v>0</v>
      </c>
      <c r="J32081">
        <v>0</v>
      </c>
      <c r="K32081">
        <v>0</v>
      </c>
    </row>
    <row r="32082" spans="1:11">
      <c r="A32082">
        <v>2035</v>
      </c>
      <c r="B32082">
        <v>9079</v>
      </c>
      <c r="C32082">
        <v>91</v>
      </c>
      <c r="D32082">
        <v>65</v>
      </c>
      <c r="E32082">
        <v>0</v>
      </c>
      <c r="F32082">
        <v>14.3709927039575</v>
      </c>
      <c r="G32082">
        <v>0</v>
      </c>
      <c r="H32082">
        <v>3</v>
      </c>
      <c r="I32082">
        <v>0</v>
      </c>
      <c r="J32082">
        <v>0</v>
      </c>
      <c r="K32082">
        <v>0</v>
      </c>
    </row>
    <row r="32083" spans="1:11">
      <c r="A32083">
        <v>2035</v>
      </c>
      <c r="B32083">
        <v>9080</v>
      </c>
      <c r="C32083">
        <v>164</v>
      </c>
      <c r="D32083">
        <v>101</v>
      </c>
      <c r="E32083">
        <v>2</v>
      </c>
      <c r="F32083">
        <v>33.101889229775601</v>
      </c>
      <c r="G32083">
        <v>0</v>
      </c>
      <c r="H32083">
        <v>3</v>
      </c>
      <c r="I32083">
        <v>0</v>
      </c>
      <c r="J32083">
        <v>0</v>
      </c>
      <c r="K32083">
        <v>0</v>
      </c>
    </row>
    <row r="32084" spans="1:11">
      <c r="A32084">
        <v>2035</v>
      </c>
      <c r="B32084">
        <v>9081</v>
      </c>
      <c r="C32084">
        <v>54</v>
      </c>
      <c r="D32084">
        <v>31</v>
      </c>
      <c r="E32084">
        <v>0</v>
      </c>
      <c r="F32084">
        <v>10.665823934899</v>
      </c>
      <c r="G32084">
        <v>0</v>
      </c>
      <c r="H32084">
        <v>3</v>
      </c>
      <c r="I32084">
        <v>0</v>
      </c>
      <c r="J32084">
        <v>0</v>
      </c>
      <c r="K32084">
        <v>0</v>
      </c>
    </row>
    <row r="32085" spans="1:11">
      <c r="A32085">
        <v>2035</v>
      </c>
      <c r="B32085">
        <v>9082</v>
      </c>
      <c r="C32085">
        <v>127</v>
      </c>
      <c r="D32085">
        <v>85</v>
      </c>
      <c r="E32085">
        <v>1</v>
      </c>
      <c r="F32085">
        <v>11.802535221738999</v>
      </c>
      <c r="G32085">
        <v>0</v>
      </c>
      <c r="H32085">
        <v>3</v>
      </c>
      <c r="I32085">
        <v>0</v>
      </c>
      <c r="J32085">
        <v>0</v>
      </c>
      <c r="K32085">
        <v>0</v>
      </c>
    </row>
    <row r="32086" spans="1:11">
      <c r="A32086">
        <v>2035</v>
      </c>
      <c r="B32086">
        <v>9083</v>
      </c>
      <c r="C32086">
        <v>0</v>
      </c>
      <c r="D32086">
        <v>0</v>
      </c>
      <c r="E32086">
        <v>0</v>
      </c>
      <c r="F32086">
        <v>0</v>
      </c>
      <c r="G32086">
        <v>0</v>
      </c>
      <c r="H32086">
        <v>3</v>
      </c>
      <c r="I32086">
        <v>0</v>
      </c>
      <c r="J32086">
        <v>0</v>
      </c>
      <c r="K32086">
        <v>0</v>
      </c>
    </row>
    <row r="32087" spans="1:11">
      <c r="A32087">
        <v>2035</v>
      </c>
      <c r="B32087">
        <v>9084</v>
      </c>
      <c r="C32087">
        <v>99</v>
      </c>
      <c r="D32087">
        <v>53</v>
      </c>
      <c r="E32087">
        <v>5</v>
      </c>
      <c r="F32087">
        <v>10.4276385085317</v>
      </c>
      <c r="G32087">
        <v>0</v>
      </c>
      <c r="H32087">
        <v>3</v>
      </c>
      <c r="I32087">
        <v>0</v>
      </c>
      <c r="J32087">
        <v>0</v>
      </c>
      <c r="K32087">
        <v>0</v>
      </c>
    </row>
    <row r="32088" spans="1:11">
      <c r="A32088">
        <v>2035</v>
      </c>
      <c r="B32088">
        <v>9085</v>
      </c>
      <c r="C32088">
        <v>278</v>
      </c>
      <c r="D32088">
        <v>158</v>
      </c>
      <c r="E32088">
        <v>1</v>
      </c>
      <c r="F32088">
        <v>9.0983770197251506</v>
      </c>
      <c r="G32088">
        <v>0</v>
      </c>
      <c r="H32088">
        <v>3</v>
      </c>
      <c r="I32088">
        <v>0</v>
      </c>
      <c r="J32088">
        <v>0</v>
      </c>
      <c r="K32088">
        <v>0</v>
      </c>
    </row>
    <row r="32089" spans="1:11">
      <c r="A32089">
        <v>2035</v>
      </c>
      <c r="B32089">
        <v>9086</v>
      </c>
      <c r="C32089">
        <v>119</v>
      </c>
      <c r="D32089">
        <v>77</v>
      </c>
      <c r="E32089">
        <v>4</v>
      </c>
      <c r="F32089">
        <v>10.6286061342241</v>
      </c>
      <c r="G32089">
        <v>0</v>
      </c>
      <c r="H32089">
        <v>3</v>
      </c>
      <c r="I32089">
        <v>0</v>
      </c>
      <c r="J32089">
        <v>0</v>
      </c>
      <c r="K32089">
        <v>0</v>
      </c>
    </row>
    <row r="32090" spans="1:11">
      <c r="A32090">
        <v>2035</v>
      </c>
      <c r="B32090">
        <v>9087</v>
      </c>
      <c r="C32090">
        <v>29</v>
      </c>
      <c r="D32090">
        <v>20</v>
      </c>
      <c r="E32090">
        <v>0</v>
      </c>
      <c r="F32090">
        <v>5.3406014622198503</v>
      </c>
      <c r="G32090">
        <v>0</v>
      </c>
      <c r="H32090">
        <v>3</v>
      </c>
      <c r="I32090">
        <v>0</v>
      </c>
      <c r="J32090">
        <v>0</v>
      </c>
      <c r="K32090">
        <v>0</v>
      </c>
    </row>
    <row r="32091" spans="1:11">
      <c r="A32091">
        <v>2035</v>
      </c>
      <c r="B32091">
        <v>9088</v>
      </c>
      <c r="C32091">
        <v>415</v>
      </c>
      <c r="D32091">
        <v>242</v>
      </c>
      <c r="E32091">
        <v>9</v>
      </c>
      <c r="F32091">
        <v>11.334584686335599</v>
      </c>
      <c r="G32091">
        <v>0</v>
      </c>
      <c r="H32091">
        <v>3</v>
      </c>
      <c r="I32091">
        <v>0</v>
      </c>
      <c r="J32091">
        <v>0</v>
      </c>
      <c r="K32091">
        <v>0</v>
      </c>
    </row>
    <row r="32092" spans="1:11">
      <c r="A32092">
        <v>2035</v>
      </c>
      <c r="B32092">
        <v>9089</v>
      </c>
      <c r="C32092">
        <v>140</v>
      </c>
      <c r="D32092">
        <v>85</v>
      </c>
      <c r="E32092">
        <v>4</v>
      </c>
      <c r="F32092">
        <v>4.2775650877359102</v>
      </c>
      <c r="G32092">
        <v>0</v>
      </c>
      <c r="H32092">
        <v>3</v>
      </c>
      <c r="I32092">
        <v>0</v>
      </c>
      <c r="J32092">
        <v>0</v>
      </c>
      <c r="K32092">
        <v>0</v>
      </c>
    </row>
    <row r="32093" spans="1:11">
      <c r="A32093">
        <v>2035</v>
      </c>
      <c r="B32093">
        <v>9090</v>
      </c>
      <c r="C32093">
        <v>11</v>
      </c>
      <c r="D32093">
        <v>7</v>
      </c>
      <c r="E32093">
        <v>0</v>
      </c>
      <c r="F32093">
        <v>0.84521760511433497</v>
      </c>
      <c r="G32093">
        <v>0</v>
      </c>
      <c r="H32093">
        <v>3</v>
      </c>
      <c r="I32093">
        <v>0</v>
      </c>
      <c r="J32093">
        <v>0</v>
      </c>
      <c r="K32093">
        <v>0</v>
      </c>
    </row>
    <row r="32094" spans="1:11">
      <c r="A32094">
        <v>2035</v>
      </c>
      <c r="B32094">
        <v>9091</v>
      </c>
      <c r="C32094">
        <v>10</v>
      </c>
      <c r="D32094">
        <v>6</v>
      </c>
      <c r="E32094">
        <v>0</v>
      </c>
      <c r="F32094">
        <v>0.33080269273391899</v>
      </c>
      <c r="G32094">
        <v>0</v>
      </c>
      <c r="H32094">
        <v>3</v>
      </c>
      <c r="I32094">
        <v>0</v>
      </c>
      <c r="J32094">
        <v>0</v>
      </c>
      <c r="K32094">
        <v>0</v>
      </c>
    </row>
    <row r="32095" spans="1:11">
      <c r="A32095">
        <v>2035</v>
      </c>
      <c r="B32095">
        <v>9092</v>
      </c>
      <c r="C32095">
        <v>0</v>
      </c>
      <c r="D32095">
        <v>0</v>
      </c>
      <c r="E32095">
        <v>0</v>
      </c>
      <c r="F32095">
        <v>0</v>
      </c>
      <c r="G32095">
        <v>0</v>
      </c>
      <c r="H32095">
        <v>3</v>
      </c>
      <c r="I32095">
        <v>0</v>
      </c>
      <c r="J32095">
        <v>0</v>
      </c>
      <c r="K32095">
        <v>0</v>
      </c>
    </row>
    <row r="32096" spans="1:11">
      <c r="A32096">
        <v>2035</v>
      </c>
      <c r="B32096">
        <v>9093</v>
      </c>
      <c r="C32096">
        <v>0</v>
      </c>
      <c r="D32096">
        <v>0</v>
      </c>
      <c r="E32096">
        <v>0</v>
      </c>
      <c r="F32096">
        <v>0</v>
      </c>
      <c r="G32096">
        <v>0</v>
      </c>
      <c r="H32096">
        <v>3</v>
      </c>
      <c r="I32096">
        <v>0</v>
      </c>
      <c r="J32096">
        <v>0</v>
      </c>
      <c r="K32096">
        <v>0</v>
      </c>
    </row>
    <row r="32097" spans="1:11">
      <c r="A32097">
        <v>2035</v>
      </c>
      <c r="B32097">
        <v>9094</v>
      </c>
      <c r="C32097">
        <v>0</v>
      </c>
      <c r="D32097">
        <v>0</v>
      </c>
      <c r="E32097">
        <v>0</v>
      </c>
      <c r="F32097">
        <v>0</v>
      </c>
      <c r="G32097">
        <v>0</v>
      </c>
      <c r="H32097">
        <v>3</v>
      </c>
      <c r="I32097">
        <v>0</v>
      </c>
      <c r="J32097">
        <v>0</v>
      </c>
      <c r="K32097">
        <v>0</v>
      </c>
    </row>
    <row r="32098" spans="1:11">
      <c r="A32098">
        <v>2035</v>
      </c>
      <c r="B32098">
        <v>9095</v>
      </c>
      <c r="C32098">
        <v>0</v>
      </c>
      <c r="D32098">
        <v>0</v>
      </c>
      <c r="E32098">
        <v>0</v>
      </c>
      <c r="F32098">
        <v>0</v>
      </c>
      <c r="G32098">
        <v>0</v>
      </c>
      <c r="H32098">
        <v>3</v>
      </c>
      <c r="I32098">
        <v>0</v>
      </c>
      <c r="J32098">
        <v>0</v>
      </c>
      <c r="K32098">
        <v>0</v>
      </c>
    </row>
    <row r="32099" spans="1:11">
      <c r="A32099">
        <v>2035</v>
      </c>
      <c r="B32099">
        <v>9096</v>
      </c>
      <c r="C32099">
        <v>350</v>
      </c>
      <c r="D32099">
        <v>208</v>
      </c>
      <c r="E32099">
        <v>9</v>
      </c>
      <c r="F32099">
        <v>3.9007428128813699</v>
      </c>
      <c r="G32099">
        <v>0</v>
      </c>
      <c r="H32099">
        <v>3</v>
      </c>
      <c r="I32099">
        <v>0</v>
      </c>
      <c r="J32099">
        <v>0</v>
      </c>
      <c r="K32099">
        <v>0</v>
      </c>
    </row>
    <row r="32100" spans="1:11">
      <c r="A32100">
        <v>2035</v>
      </c>
      <c r="B32100">
        <v>9097</v>
      </c>
      <c r="C32100">
        <v>0</v>
      </c>
      <c r="D32100">
        <v>0</v>
      </c>
      <c r="E32100">
        <v>0</v>
      </c>
      <c r="F32100">
        <v>0</v>
      </c>
      <c r="G32100">
        <v>0</v>
      </c>
      <c r="H32100">
        <v>3</v>
      </c>
      <c r="I32100">
        <v>0</v>
      </c>
      <c r="J32100">
        <v>0</v>
      </c>
      <c r="K32100">
        <v>0</v>
      </c>
    </row>
    <row r="32101" spans="1:11">
      <c r="A32101">
        <v>2035</v>
      </c>
      <c r="B32101">
        <v>9098</v>
      </c>
      <c r="C32101">
        <v>0</v>
      </c>
      <c r="D32101">
        <v>0</v>
      </c>
      <c r="E32101">
        <v>0</v>
      </c>
      <c r="F32101">
        <v>0</v>
      </c>
      <c r="G32101">
        <v>0</v>
      </c>
      <c r="H32101">
        <v>3</v>
      </c>
      <c r="I32101">
        <v>0</v>
      </c>
      <c r="J32101">
        <v>0</v>
      </c>
      <c r="K32101">
        <v>0</v>
      </c>
    </row>
    <row r="32102" spans="1:11">
      <c r="A32102">
        <v>2035</v>
      </c>
      <c r="B32102">
        <v>9099</v>
      </c>
      <c r="C32102">
        <v>0</v>
      </c>
      <c r="D32102">
        <v>0</v>
      </c>
      <c r="E32102">
        <v>0</v>
      </c>
      <c r="F32102">
        <v>0</v>
      </c>
      <c r="G32102">
        <v>0</v>
      </c>
      <c r="H32102">
        <v>3</v>
      </c>
      <c r="I32102">
        <v>0</v>
      </c>
      <c r="J32102">
        <v>0</v>
      </c>
      <c r="K32102">
        <v>0</v>
      </c>
    </row>
    <row r="32103" spans="1:11">
      <c r="A32103">
        <v>2035</v>
      </c>
      <c r="B32103">
        <v>9100</v>
      </c>
      <c r="C32103">
        <v>0</v>
      </c>
      <c r="D32103">
        <v>0</v>
      </c>
      <c r="E32103">
        <v>0</v>
      </c>
      <c r="F32103">
        <v>0</v>
      </c>
      <c r="G32103">
        <v>0</v>
      </c>
      <c r="H32103">
        <v>3</v>
      </c>
      <c r="I32103">
        <v>0</v>
      </c>
      <c r="J32103">
        <v>0</v>
      </c>
      <c r="K32103">
        <v>0</v>
      </c>
    </row>
    <row r="32104" spans="1:11">
      <c r="A32104">
        <v>2035</v>
      </c>
      <c r="B32104">
        <v>9101</v>
      </c>
      <c r="C32104">
        <v>0</v>
      </c>
      <c r="D32104">
        <v>0</v>
      </c>
      <c r="E32104">
        <v>0</v>
      </c>
      <c r="F32104">
        <v>0</v>
      </c>
      <c r="G32104">
        <v>0</v>
      </c>
      <c r="H32104">
        <v>3</v>
      </c>
      <c r="I32104">
        <v>0</v>
      </c>
      <c r="J32104">
        <v>0</v>
      </c>
      <c r="K32104">
        <v>0</v>
      </c>
    </row>
    <row r="32105" spans="1:11">
      <c r="A32105">
        <v>2035</v>
      </c>
      <c r="B32105">
        <v>9102</v>
      </c>
      <c r="C32105">
        <v>0</v>
      </c>
      <c r="D32105">
        <v>0</v>
      </c>
      <c r="E32105">
        <v>0</v>
      </c>
      <c r="F32105">
        <v>0</v>
      </c>
      <c r="G32105">
        <v>0</v>
      </c>
      <c r="H32105">
        <v>3</v>
      </c>
      <c r="I32105">
        <v>0</v>
      </c>
      <c r="J32105">
        <v>0</v>
      </c>
      <c r="K32105">
        <v>0</v>
      </c>
    </row>
    <row r="32106" spans="1:11">
      <c r="A32106">
        <v>2035</v>
      </c>
      <c r="B32106">
        <v>9103</v>
      </c>
      <c r="C32106">
        <v>19</v>
      </c>
      <c r="D32106">
        <v>13</v>
      </c>
      <c r="E32106">
        <v>0</v>
      </c>
      <c r="F32106">
        <v>9.3269844386628105</v>
      </c>
      <c r="G32106">
        <v>0</v>
      </c>
      <c r="H32106">
        <v>3</v>
      </c>
      <c r="I32106">
        <v>0</v>
      </c>
      <c r="J32106">
        <v>0</v>
      </c>
      <c r="K32106">
        <v>0</v>
      </c>
    </row>
    <row r="32107" spans="1:11">
      <c r="A32107">
        <v>2035</v>
      </c>
      <c r="B32107">
        <v>9104</v>
      </c>
      <c r="C32107">
        <v>85</v>
      </c>
      <c r="D32107">
        <v>50</v>
      </c>
      <c r="E32107">
        <v>1</v>
      </c>
      <c r="F32107">
        <v>13.884805122676299</v>
      </c>
      <c r="G32107">
        <v>0</v>
      </c>
      <c r="H32107">
        <v>3</v>
      </c>
      <c r="I32107">
        <v>0</v>
      </c>
      <c r="J32107">
        <v>0</v>
      </c>
      <c r="K32107">
        <v>0</v>
      </c>
    </row>
    <row r="32108" spans="1:11">
      <c r="A32108">
        <v>2035</v>
      </c>
      <c r="B32108">
        <v>9105</v>
      </c>
      <c r="C32108">
        <v>145</v>
      </c>
      <c r="D32108">
        <v>84</v>
      </c>
      <c r="E32108">
        <v>1</v>
      </c>
      <c r="F32108">
        <v>11.583875245658</v>
      </c>
      <c r="G32108">
        <v>0</v>
      </c>
      <c r="H32108">
        <v>3</v>
      </c>
      <c r="I32108">
        <v>0</v>
      </c>
      <c r="J32108">
        <v>0</v>
      </c>
      <c r="K32108">
        <v>0</v>
      </c>
    </row>
    <row r="32109" spans="1:11">
      <c r="A32109">
        <v>2035</v>
      </c>
      <c r="B32109">
        <v>9106</v>
      </c>
      <c r="C32109">
        <v>22</v>
      </c>
      <c r="D32109">
        <v>14</v>
      </c>
      <c r="E32109">
        <v>3</v>
      </c>
      <c r="F32109">
        <v>12.6110633419318</v>
      </c>
      <c r="G32109">
        <v>0</v>
      </c>
      <c r="H32109">
        <v>3</v>
      </c>
      <c r="I32109">
        <v>0</v>
      </c>
      <c r="J32109">
        <v>0</v>
      </c>
      <c r="K32109">
        <v>0</v>
      </c>
    </row>
    <row r="32110" spans="1:11">
      <c r="A32110">
        <v>2035</v>
      </c>
      <c r="B32110">
        <v>9107</v>
      </c>
      <c r="C32110">
        <v>138</v>
      </c>
      <c r="D32110">
        <v>82</v>
      </c>
      <c r="E32110">
        <v>1</v>
      </c>
      <c r="F32110">
        <v>11.915966531676601</v>
      </c>
      <c r="G32110">
        <v>0</v>
      </c>
      <c r="H32110">
        <v>3</v>
      </c>
      <c r="I32110">
        <v>0</v>
      </c>
      <c r="J32110">
        <v>0</v>
      </c>
      <c r="K32110">
        <v>0</v>
      </c>
    </row>
    <row r="32111" spans="1:11">
      <c r="A32111">
        <v>2035</v>
      </c>
      <c r="B32111">
        <v>9108</v>
      </c>
      <c r="C32111">
        <v>267</v>
      </c>
      <c r="D32111">
        <v>149</v>
      </c>
      <c r="E32111">
        <v>14</v>
      </c>
      <c r="F32111">
        <v>14.0455348876357</v>
      </c>
      <c r="G32111">
        <v>0</v>
      </c>
      <c r="H32111">
        <v>3</v>
      </c>
      <c r="I32111">
        <v>0</v>
      </c>
      <c r="J32111">
        <v>0</v>
      </c>
      <c r="K32111">
        <v>0</v>
      </c>
    </row>
    <row r="32112" spans="1:11">
      <c r="A32112">
        <v>2035</v>
      </c>
      <c r="B32112">
        <v>9109</v>
      </c>
      <c r="C32112">
        <v>82</v>
      </c>
      <c r="D32112">
        <v>61</v>
      </c>
      <c r="E32112">
        <v>1</v>
      </c>
      <c r="F32112">
        <v>8.5873765564620008</v>
      </c>
      <c r="G32112">
        <v>0</v>
      </c>
      <c r="H32112">
        <v>3</v>
      </c>
      <c r="I32112">
        <v>0</v>
      </c>
      <c r="J32112">
        <v>0</v>
      </c>
      <c r="K32112">
        <v>0</v>
      </c>
    </row>
    <row r="32113" spans="1:11">
      <c r="A32113">
        <v>2035</v>
      </c>
      <c r="B32113">
        <v>9110</v>
      </c>
      <c r="C32113">
        <v>42</v>
      </c>
      <c r="D32113">
        <v>19</v>
      </c>
      <c r="E32113">
        <v>0</v>
      </c>
      <c r="F32113">
        <v>4.2155553994238701</v>
      </c>
      <c r="G32113">
        <v>0</v>
      </c>
      <c r="H32113">
        <v>3</v>
      </c>
      <c r="I32113">
        <v>0</v>
      </c>
      <c r="J32113">
        <v>0</v>
      </c>
      <c r="K32113">
        <v>0</v>
      </c>
    </row>
    <row r="32114" spans="1:11">
      <c r="A32114">
        <v>2035</v>
      </c>
      <c r="B32114">
        <v>9111</v>
      </c>
      <c r="C32114">
        <v>349</v>
      </c>
      <c r="D32114">
        <v>202</v>
      </c>
      <c r="E32114">
        <v>5</v>
      </c>
      <c r="F32114">
        <v>12.906852466170401</v>
      </c>
      <c r="G32114">
        <v>0</v>
      </c>
      <c r="H32114">
        <v>3</v>
      </c>
      <c r="I32114">
        <v>0</v>
      </c>
      <c r="J32114">
        <v>0</v>
      </c>
      <c r="K32114">
        <v>0</v>
      </c>
    </row>
    <row r="32115" spans="1:11">
      <c r="A32115">
        <v>2035</v>
      </c>
      <c r="B32115">
        <v>9112</v>
      </c>
      <c r="C32115">
        <v>57</v>
      </c>
      <c r="D32115">
        <v>33</v>
      </c>
      <c r="E32115">
        <v>0</v>
      </c>
      <c r="F32115">
        <v>13.0315500685871</v>
      </c>
      <c r="G32115">
        <v>0</v>
      </c>
      <c r="H32115">
        <v>3</v>
      </c>
      <c r="I32115">
        <v>0</v>
      </c>
      <c r="J32115">
        <v>0</v>
      </c>
      <c r="K32115">
        <v>0</v>
      </c>
    </row>
    <row r="32116" spans="1:11">
      <c r="A32116">
        <v>2035</v>
      </c>
      <c r="B32116">
        <v>9113</v>
      </c>
      <c r="C32116">
        <v>111</v>
      </c>
      <c r="D32116">
        <v>60</v>
      </c>
      <c r="E32116">
        <v>11</v>
      </c>
      <c r="F32116">
        <v>13.3867194095371</v>
      </c>
      <c r="G32116">
        <v>0</v>
      </c>
      <c r="H32116">
        <v>3</v>
      </c>
      <c r="I32116">
        <v>0</v>
      </c>
      <c r="J32116">
        <v>0</v>
      </c>
      <c r="K32116">
        <v>0</v>
      </c>
    </row>
    <row r="32117" spans="1:11">
      <c r="A32117">
        <v>2035</v>
      </c>
      <c r="B32117">
        <v>9114</v>
      </c>
      <c r="C32117">
        <v>46</v>
      </c>
      <c r="D32117">
        <v>21</v>
      </c>
      <c r="E32117">
        <v>0</v>
      </c>
      <c r="F32117">
        <v>10.441967629900301</v>
      </c>
      <c r="G32117">
        <v>0</v>
      </c>
      <c r="H32117">
        <v>3</v>
      </c>
      <c r="I32117">
        <v>0</v>
      </c>
      <c r="J32117">
        <v>0</v>
      </c>
      <c r="K32117">
        <v>0</v>
      </c>
    </row>
    <row r="32118" spans="1:11">
      <c r="A32118">
        <v>2035</v>
      </c>
      <c r="B32118">
        <v>9115</v>
      </c>
      <c r="C32118">
        <v>201</v>
      </c>
      <c r="D32118">
        <v>118</v>
      </c>
      <c r="E32118">
        <v>5</v>
      </c>
      <c r="F32118">
        <v>12.3219146171011</v>
      </c>
      <c r="G32118">
        <v>0</v>
      </c>
      <c r="H32118">
        <v>3</v>
      </c>
      <c r="I32118">
        <v>0</v>
      </c>
      <c r="J32118">
        <v>0</v>
      </c>
      <c r="K32118">
        <v>0</v>
      </c>
    </row>
    <row r="32119" spans="1:11">
      <c r="A32119">
        <v>2035</v>
      </c>
      <c r="B32119">
        <v>9116</v>
      </c>
      <c r="C32119">
        <v>202</v>
      </c>
      <c r="D32119">
        <v>119</v>
      </c>
      <c r="E32119">
        <v>2</v>
      </c>
      <c r="F32119">
        <v>12.592103130571401</v>
      </c>
      <c r="G32119">
        <v>0</v>
      </c>
      <c r="H32119">
        <v>3</v>
      </c>
      <c r="I32119">
        <v>0</v>
      </c>
      <c r="J32119">
        <v>0</v>
      </c>
      <c r="K32119">
        <v>0</v>
      </c>
    </row>
    <row r="32120" spans="1:11">
      <c r="A32120">
        <v>2035</v>
      </c>
      <c r="B32120">
        <v>9117</v>
      </c>
      <c r="C32120">
        <v>149</v>
      </c>
      <c r="D32120">
        <v>85</v>
      </c>
      <c r="E32120">
        <v>4</v>
      </c>
      <c r="F32120">
        <v>14.725502791915799</v>
      </c>
      <c r="G32120">
        <v>0</v>
      </c>
      <c r="H32120">
        <v>3</v>
      </c>
      <c r="I32120">
        <v>0</v>
      </c>
      <c r="J32120">
        <v>0</v>
      </c>
      <c r="K32120">
        <v>0</v>
      </c>
    </row>
    <row r="32121" spans="1:11">
      <c r="A32121">
        <v>2035</v>
      </c>
      <c r="B32121">
        <v>9118</v>
      </c>
      <c r="C32121">
        <v>145</v>
      </c>
      <c r="D32121">
        <v>96</v>
      </c>
      <c r="E32121">
        <v>2</v>
      </c>
      <c r="F32121">
        <v>14.6026566764353</v>
      </c>
      <c r="G32121">
        <v>0</v>
      </c>
      <c r="H32121">
        <v>3</v>
      </c>
      <c r="I32121">
        <v>0</v>
      </c>
      <c r="J32121">
        <v>0</v>
      </c>
      <c r="K32121">
        <v>0</v>
      </c>
    </row>
    <row r="32122" spans="1:11">
      <c r="A32122">
        <v>2035</v>
      </c>
      <c r="B32122">
        <v>9119</v>
      </c>
      <c r="C32122">
        <v>125</v>
      </c>
      <c r="D32122">
        <v>71</v>
      </c>
      <c r="E32122">
        <v>4</v>
      </c>
      <c r="F32122">
        <v>14.060584245396599</v>
      </c>
      <c r="G32122">
        <v>0</v>
      </c>
      <c r="H32122">
        <v>3</v>
      </c>
      <c r="I32122">
        <v>0</v>
      </c>
      <c r="J32122">
        <v>0</v>
      </c>
      <c r="K32122">
        <v>0</v>
      </c>
    </row>
    <row r="32123" spans="1:11">
      <c r="A32123">
        <v>2035</v>
      </c>
      <c r="B32123">
        <v>9120</v>
      </c>
      <c r="C32123">
        <v>30</v>
      </c>
      <c r="D32123">
        <v>13</v>
      </c>
      <c r="E32123">
        <v>0</v>
      </c>
      <c r="F32123">
        <v>17.6046006689748</v>
      </c>
      <c r="G32123">
        <v>0</v>
      </c>
      <c r="H32123">
        <v>3</v>
      </c>
      <c r="I32123">
        <v>0</v>
      </c>
      <c r="J32123">
        <v>0</v>
      </c>
      <c r="K32123">
        <v>0</v>
      </c>
    </row>
    <row r="32124" spans="1:11">
      <c r="A32124">
        <v>2035</v>
      </c>
      <c r="B32124">
        <v>9121</v>
      </c>
      <c r="C32124">
        <v>132</v>
      </c>
      <c r="D32124">
        <v>90</v>
      </c>
      <c r="E32124">
        <v>1</v>
      </c>
      <c r="F32124">
        <v>15.3570514461223</v>
      </c>
      <c r="G32124">
        <v>0</v>
      </c>
      <c r="H32124">
        <v>3</v>
      </c>
      <c r="I32124">
        <v>0</v>
      </c>
      <c r="J32124">
        <v>0</v>
      </c>
      <c r="K32124">
        <v>0</v>
      </c>
    </row>
    <row r="32125" spans="1:11">
      <c r="A32125">
        <v>2035</v>
      </c>
      <c r="B32125">
        <v>9122</v>
      </c>
      <c r="C32125">
        <v>46</v>
      </c>
      <c r="D32125">
        <v>29</v>
      </c>
      <c r="E32125">
        <v>1</v>
      </c>
      <c r="F32125">
        <v>18.741087797922201</v>
      </c>
      <c r="G32125">
        <v>0</v>
      </c>
      <c r="H32125">
        <v>3</v>
      </c>
      <c r="I32125">
        <v>0</v>
      </c>
      <c r="J32125">
        <v>0</v>
      </c>
      <c r="K32125">
        <v>0</v>
      </c>
    </row>
    <row r="32126" spans="1:11">
      <c r="A32126">
        <v>2035</v>
      </c>
      <c r="B32126">
        <v>9123</v>
      </c>
      <c r="C32126">
        <v>262</v>
      </c>
      <c r="D32126">
        <v>174</v>
      </c>
      <c r="E32126">
        <v>23</v>
      </c>
      <c r="F32126">
        <v>12.019561607134699</v>
      </c>
      <c r="G32126">
        <v>0</v>
      </c>
      <c r="H32126">
        <v>3</v>
      </c>
      <c r="I32126">
        <v>0</v>
      </c>
      <c r="J32126">
        <v>0</v>
      </c>
      <c r="K32126">
        <v>0</v>
      </c>
    </row>
    <row r="32127" spans="1:11">
      <c r="A32127">
        <v>2035</v>
      </c>
      <c r="B32127">
        <v>9124</v>
      </c>
      <c r="C32127">
        <v>169</v>
      </c>
      <c r="D32127">
        <v>97</v>
      </c>
      <c r="E32127">
        <v>2</v>
      </c>
      <c r="F32127">
        <v>11.3699819022182</v>
      </c>
      <c r="G32127">
        <v>0</v>
      </c>
      <c r="H32127">
        <v>3</v>
      </c>
      <c r="I32127">
        <v>0</v>
      </c>
      <c r="J32127">
        <v>0</v>
      </c>
      <c r="K32127">
        <v>0</v>
      </c>
    </row>
    <row r="32128" spans="1:11">
      <c r="A32128">
        <v>2035</v>
      </c>
      <c r="B32128">
        <v>9125</v>
      </c>
      <c r="C32128">
        <v>37</v>
      </c>
      <c r="D32128">
        <v>22</v>
      </c>
      <c r="E32128">
        <v>0</v>
      </c>
      <c r="F32128">
        <v>19.950393615873999</v>
      </c>
      <c r="G32128">
        <v>0</v>
      </c>
      <c r="H32128">
        <v>3</v>
      </c>
      <c r="I32128">
        <v>0</v>
      </c>
      <c r="J32128">
        <v>0</v>
      </c>
      <c r="K32128">
        <v>0</v>
      </c>
    </row>
    <row r="32129" spans="1:11">
      <c r="A32129">
        <v>2035</v>
      </c>
      <c r="B32129">
        <v>9126</v>
      </c>
      <c r="C32129">
        <v>136</v>
      </c>
      <c r="D32129">
        <v>73</v>
      </c>
      <c r="E32129">
        <v>1</v>
      </c>
      <c r="F32129">
        <v>14.5883614910164</v>
      </c>
      <c r="G32129">
        <v>0</v>
      </c>
      <c r="H32129">
        <v>3</v>
      </c>
      <c r="I32129">
        <v>0</v>
      </c>
      <c r="J32129">
        <v>0</v>
      </c>
      <c r="K32129">
        <v>0</v>
      </c>
    </row>
    <row r="32130" spans="1:11">
      <c r="A32130">
        <v>2035</v>
      </c>
      <c r="B32130">
        <v>9127</v>
      </c>
      <c r="C32130">
        <v>96</v>
      </c>
      <c r="D32130">
        <v>58</v>
      </c>
      <c r="E32130">
        <v>35</v>
      </c>
      <c r="F32130">
        <v>14.624114555564001</v>
      </c>
      <c r="G32130">
        <v>0</v>
      </c>
      <c r="H32130">
        <v>3</v>
      </c>
      <c r="I32130">
        <v>0</v>
      </c>
      <c r="J32130">
        <v>0</v>
      </c>
      <c r="K32130">
        <v>0</v>
      </c>
    </row>
    <row r="32131" spans="1:11">
      <c r="A32131">
        <v>2035</v>
      </c>
      <c r="B32131">
        <v>9128</v>
      </c>
      <c r="C32131">
        <v>180</v>
      </c>
      <c r="D32131">
        <v>104</v>
      </c>
      <c r="E32131">
        <v>4</v>
      </c>
      <c r="F32131">
        <v>18.039325730091601</v>
      </c>
      <c r="G32131">
        <v>0</v>
      </c>
      <c r="H32131">
        <v>3</v>
      </c>
      <c r="I32131">
        <v>0</v>
      </c>
      <c r="J32131">
        <v>0</v>
      </c>
      <c r="K32131">
        <v>0</v>
      </c>
    </row>
    <row r="32132" spans="1:11">
      <c r="A32132">
        <v>2035</v>
      </c>
      <c r="B32132">
        <v>9129</v>
      </c>
      <c r="C32132">
        <v>89</v>
      </c>
      <c r="D32132">
        <v>57</v>
      </c>
      <c r="E32132">
        <v>0</v>
      </c>
      <c r="F32132">
        <v>5.1574470057833004</v>
      </c>
      <c r="G32132">
        <v>0</v>
      </c>
      <c r="H32132">
        <v>3</v>
      </c>
      <c r="I32132">
        <v>0</v>
      </c>
      <c r="J32132">
        <v>0</v>
      </c>
      <c r="K32132">
        <v>0</v>
      </c>
    </row>
    <row r="32133" spans="1:11">
      <c r="A32133">
        <v>2035</v>
      </c>
      <c r="B32133">
        <v>9130</v>
      </c>
      <c r="C32133">
        <v>31</v>
      </c>
      <c r="D32133">
        <v>18</v>
      </c>
      <c r="E32133">
        <v>0</v>
      </c>
      <c r="F32133">
        <v>3.7471745095432101</v>
      </c>
      <c r="G32133">
        <v>0</v>
      </c>
      <c r="H32133">
        <v>3</v>
      </c>
      <c r="I32133">
        <v>0</v>
      </c>
      <c r="J32133">
        <v>0</v>
      </c>
      <c r="K32133">
        <v>0</v>
      </c>
    </row>
    <row r="32134" spans="1:11">
      <c r="A32134">
        <v>2035</v>
      </c>
      <c r="B32134">
        <v>9131</v>
      </c>
      <c r="C32134">
        <v>194</v>
      </c>
      <c r="D32134">
        <v>111</v>
      </c>
      <c r="E32134">
        <v>5</v>
      </c>
      <c r="F32134">
        <v>19.190250561364302</v>
      </c>
      <c r="G32134">
        <v>0</v>
      </c>
      <c r="H32134">
        <v>3</v>
      </c>
      <c r="I32134">
        <v>0</v>
      </c>
      <c r="J32134">
        <v>0</v>
      </c>
      <c r="K32134">
        <v>0</v>
      </c>
    </row>
    <row r="32135" spans="1:11">
      <c r="A32135">
        <v>2035</v>
      </c>
      <c r="B32135">
        <v>9132</v>
      </c>
      <c r="C32135">
        <v>22</v>
      </c>
      <c r="D32135">
        <v>14</v>
      </c>
      <c r="E32135">
        <v>0</v>
      </c>
      <c r="F32135">
        <v>0.76365024818633098</v>
      </c>
      <c r="G32135">
        <v>0</v>
      </c>
      <c r="H32135">
        <v>3</v>
      </c>
      <c r="I32135">
        <v>0</v>
      </c>
      <c r="J32135">
        <v>0</v>
      </c>
      <c r="K32135">
        <v>0</v>
      </c>
    </row>
    <row r="32136" spans="1:11">
      <c r="A32136">
        <v>2035</v>
      </c>
      <c r="B32136">
        <v>9133</v>
      </c>
      <c r="C32136">
        <v>85</v>
      </c>
      <c r="D32136">
        <v>46</v>
      </c>
      <c r="E32136">
        <v>0</v>
      </c>
      <c r="F32136">
        <v>6.6105675755549003</v>
      </c>
      <c r="G32136">
        <v>0</v>
      </c>
      <c r="H32136">
        <v>3</v>
      </c>
      <c r="I32136">
        <v>0</v>
      </c>
      <c r="J32136">
        <v>0</v>
      </c>
      <c r="K32136">
        <v>0</v>
      </c>
    </row>
    <row r="32137" spans="1:11">
      <c r="A32137">
        <v>2035</v>
      </c>
      <c r="B32137">
        <v>9134</v>
      </c>
      <c r="C32137">
        <v>156</v>
      </c>
      <c r="D32137">
        <v>90</v>
      </c>
      <c r="E32137">
        <v>1</v>
      </c>
      <c r="F32137">
        <v>14.7337999036636</v>
      </c>
      <c r="G32137">
        <v>0</v>
      </c>
      <c r="H32137">
        <v>3</v>
      </c>
      <c r="I32137">
        <v>0</v>
      </c>
      <c r="J32137">
        <v>0</v>
      </c>
      <c r="K32137">
        <v>0</v>
      </c>
    </row>
    <row r="32138" spans="1:11">
      <c r="A32138">
        <v>2035</v>
      </c>
      <c r="B32138">
        <v>9135</v>
      </c>
      <c r="C32138">
        <v>7</v>
      </c>
      <c r="D32138">
        <v>3</v>
      </c>
      <c r="E32138">
        <v>0</v>
      </c>
      <c r="F32138">
        <v>0.79578009185575904</v>
      </c>
      <c r="G32138">
        <v>0</v>
      </c>
      <c r="H32138">
        <v>3</v>
      </c>
      <c r="I32138">
        <v>0</v>
      </c>
      <c r="J32138">
        <v>0</v>
      </c>
      <c r="K32138">
        <v>0</v>
      </c>
    </row>
    <row r="32139" spans="1:11">
      <c r="A32139">
        <v>2035</v>
      </c>
      <c r="B32139">
        <v>9136</v>
      </c>
      <c r="C32139">
        <v>40</v>
      </c>
      <c r="D32139">
        <v>17</v>
      </c>
      <c r="E32139">
        <v>76</v>
      </c>
      <c r="F32139">
        <v>0.89777567099753697</v>
      </c>
      <c r="G32139">
        <v>0</v>
      </c>
      <c r="H32139">
        <v>3</v>
      </c>
      <c r="I32139">
        <v>0</v>
      </c>
      <c r="J32139">
        <v>0</v>
      </c>
      <c r="K32139">
        <v>0</v>
      </c>
    </row>
    <row r="32140" spans="1:11">
      <c r="A32140">
        <v>2035</v>
      </c>
      <c r="B32140">
        <v>9137</v>
      </c>
      <c r="C32140">
        <v>179</v>
      </c>
      <c r="D32140">
        <v>95</v>
      </c>
      <c r="E32140">
        <v>5</v>
      </c>
      <c r="F32140">
        <v>6.8327912906722901</v>
      </c>
      <c r="G32140">
        <v>0</v>
      </c>
      <c r="H32140">
        <v>3</v>
      </c>
      <c r="I32140">
        <v>0</v>
      </c>
      <c r="J32140">
        <v>0</v>
      </c>
      <c r="K32140">
        <v>0</v>
      </c>
    </row>
    <row r="32141" spans="1:11">
      <c r="A32141">
        <v>2035</v>
      </c>
      <c r="B32141">
        <v>9138</v>
      </c>
      <c r="C32141">
        <v>116</v>
      </c>
      <c r="D32141">
        <v>73</v>
      </c>
      <c r="E32141">
        <v>5</v>
      </c>
      <c r="F32141">
        <v>15.4854556862326</v>
      </c>
      <c r="G32141">
        <v>0</v>
      </c>
      <c r="H32141">
        <v>3</v>
      </c>
      <c r="I32141">
        <v>0</v>
      </c>
      <c r="J32141">
        <v>0</v>
      </c>
      <c r="K32141">
        <v>0</v>
      </c>
    </row>
    <row r="32142" spans="1:11">
      <c r="A32142">
        <v>2035</v>
      </c>
      <c r="B32142">
        <v>9139</v>
      </c>
      <c r="C32142">
        <v>99</v>
      </c>
      <c r="D32142">
        <v>61</v>
      </c>
      <c r="E32142">
        <v>0</v>
      </c>
      <c r="F32142">
        <v>14.032799897943301</v>
      </c>
      <c r="G32142">
        <v>0</v>
      </c>
      <c r="H32142">
        <v>3</v>
      </c>
      <c r="I32142">
        <v>0</v>
      </c>
      <c r="J32142">
        <v>0</v>
      </c>
      <c r="K32142">
        <v>0</v>
      </c>
    </row>
    <row r="32143" spans="1:11">
      <c r="A32143">
        <v>2035</v>
      </c>
      <c r="B32143">
        <v>9140</v>
      </c>
      <c r="C32143">
        <v>58</v>
      </c>
      <c r="D32143">
        <v>41</v>
      </c>
      <c r="E32143">
        <v>0</v>
      </c>
      <c r="F32143">
        <v>5.5021676643298303</v>
      </c>
      <c r="G32143">
        <v>0</v>
      </c>
      <c r="H32143">
        <v>3</v>
      </c>
      <c r="I32143">
        <v>0</v>
      </c>
      <c r="J32143">
        <v>0</v>
      </c>
      <c r="K32143">
        <v>0</v>
      </c>
    </row>
    <row r="32144" spans="1:11">
      <c r="A32144">
        <v>2035</v>
      </c>
      <c r="B32144">
        <v>9141</v>
      </c>
      <c r="C32144">
        <v>69</v>
      </c>
      <c r="D32144">
        <v>43</v>
      </c>
      <c r="E32144">
        <v>2</v>
      </c>
      <c r="F32144">
        <v>5.52787168928554</v>
      </c>
      <c r="G32144">
        <v>0</v>
      </c>
      <c r="H32144">
        <v>3</v>
      </c>
      <c r="I32144">
        <v>0</v>
      </c>
      <c r="J32144">
        <v>0</v>
      </c>
      <c r="K32144">
        <v>0</v>
      </c>
    </row>
    <row r="32145" spans="1:11">
      <c r="A32145">
        <v>2035</v>
      </c>
      <c r="B32145">
        <v>9142</v>
      </c>
      <c r="C32145">
        <v>295</v>
      </c>
      <c r="D32145">
        <v>182</v>
      </c>
      <c r="E32145">
        <v>7</v>
      </c>
      <c r="F32145">
        <v>21.0717295961371</v>
      </c>
      <c r="G32145">
        <v>0</v>
      </c>
      <c r="H32145">
        <v>3</v>
      </c>
      <c r="I32145">
        <v>0</v>
      </c>
      <c r="J32145">
        <v>0</v>
      </c>
      <c r="K32145">
        <v>0</v>
      </c>
    </row>
    <row r="32146" spans="1:11">
      <c r="A32146">
        <v>2035</v>
      </c>
      <c r="B32146">
        <v>9143</v>
      </c>
      <c r="C32146">
        <v>600</v>
      </c>
      <c r="D32146">
        <v>380</v>
      </c>
      <c r="E32146">
        <v>12</v>
      </c>
      <c r="F32146">
        <v>15.1594777054615</v>
      </c>
      <c r="G32146">
        <v>0</v>
      </c>
      <c r="H32146">
        <v>3</v>
      </c>
      <c r="I32146">
        <v>0</v>
      </c>
      <c r="J32146">
        <v>0</v>
      </c>
      <c r="K32146">
        <v>0</v>
      </c>
    </row>
    <row r="32147" spans="1:11">
      <c r="A32147">
        <v>2035</v>
      </c>
      <c r="B32147">
        <v>9144</v>
      </c>
      <c r="C32147">
        <v>54</v>
      </c>
      <c r="D32147">
        <v>40</v>
      </c>
      <c r="E32147">
        <v>18</v>
      </c>
      <c r="F32147">
        <v>4.9535830917697101</v>
      </c>
      <c r="G32147">
        <v>0</v>
      </c>
      <c r="H32147">
        <v>3</v>
      </c>
      <c r="I32147">
        <v>0</v>
      </c>
      <c r="J32147">
        <v>0</v>
      </c>
      <c r="K32147">
        <v>0</v>
      </c>
    </row>
    <row r="32148" spans="1:11">
      <c r="A32148">
        <v>2035</v>
      </c>
      <c r="B32148">
        <v>9145</v>
      </c>
      <c r="C32148">
        <v>57</v>
      </c>
      <c r="D32148">
        <v>27</v>
      </c>
      <c r="E32148">
        <v>0</v>
      </c>
      <c r="F32148">
        <v>3.2762951424613602</v>
      </c>
      <c r="G32148">
        <v>0</v>
      </c>
      <c r="H32148">
        <v>3</v>
      </c>
      <c r="I32148">
        <v>0</v>
      </c>
      <c r="J32148">
        <v>0</v>
      </c>
      <c r="K32148">
        <v>0</v>
      </c>
    </row>
    <row r="32149" spans="1:11">
      <c r="A32149">
        <v>2035</v>
      </c>
      <c r="B32149">
        <v>9146</v>
      </c>
      <c r="C32149">
        <v>259</v>
      </c>
      <c r="D32149">
        <v>172</v>
      </c>
      <c r="E32149">
        <v>5</v>
      </c>
      <c r="F32149">
        <v>13.6840826117049</v>
      </c>
      <c r="G32149">
        <v>0</v>
      </c>
      <c r="H32149">
        <v>3</v>
      </c>
      <c r="I32149">
        <v>0</v>
      </c>
      <c r="J32149">
        <v>0</v>
      </c>
      <c r="K32149">
        <v>0</v>
      </c>
    </row>
    <row r="32150" spans="1:11">
      <c r="A32150">
        <v>2035</v>
      </c>
      <c r="B32150">
        <v>9147</v>
      </c>
      <c r="C32150">
        <v>45</v>
      </c>
      <c r="D32150">
        <v>27</v>
      </c>
      <c r="E32150">
        <v>3</v>
      </c>
      <c r="F32150">
        <v>5.3243096145199802</v>
      </c>
      <c r="G32150">
        <v>0</v>
      </c>
      <c r="H32150">
        <v>3</v>
      </c>
      <c r="I32150">
        <v>0</v>
      </c>
      <c r="J32150">
        <v>0</v>
      </c>
      <c r="K32150">
        <v>0</v>
      </c>
    </row>
    <row r="32151" spans="1:11">
      <c r="A32151">
        <v>2035</v>
      </c>
      <c r="B32151">
        <v>9148</v>
      </c>
      <c r="C32151">
        <v>79</v>
      </c>
      <c r="D32151">
        <v>47</v>
      </c>
      <c r="E32151">
        <v>11</v>
      </c>
      <c r="F32151">
        <v>7.7590948377465203</v>
      </c>
      <c r="G32151">
        <v>0</v>
      </c>
      <c r="H32151">
        <v>3</v>
      </c>
      <c r="I32151">
        <v>0</v>
      </c>
      <c r="J32151">
        <v>0</v>
      </c>
      <c r="K32151">
        <v>0</v>
      </c>
    </row>
    <row r="32152" spans="1:11">
      <c r="A32152">
        <v>2035</v>
      </c>
      <c r="B32152">
        <v>9149</v>
      </c>
      <c r="C32152">
        <v>529</v>
      </c>
      <c r="D32152">
        <v>300</v>
      </c>
      <c r="E32152">
        <v>3</v>
      </c>
      <c r="F32152">
        <v>18.6721918470645</v>
      </c>
      <c r="G32152">
        <v>0</v>
      </c>
      <c r="H32152">
        <v>3</v>
      </c>
      <c r="I32152">
        <v>0</v>
      </c>
      <c r="J32152">
        <v>0</v>
      </c>
      <c r="K32152">
        <v>0</v>
      </c>
    </row>
    <row r="32153" spans="1:11">
      <c r="A32153">
        <v>2035</v>
      </c>
      <c r="B32153">
        <v>9150</v>
      </c>
      <c r="C32153">
        <v>125</v>
      </c>
      <c r="D32153">
        <v>74</v>
      </c>
      <c r="E32153">
        <v>3</v>
      </c>
      <c r="F32153">
        <v>7.1761133022177104</v>
      </c>
      <c r="G32153">
        <v>0</v>
      </c>
      <c r="H32153">
        <v>3</v>
      </c>
      <c r="I32153">
        <v>0</v>
      </c>
      <c r="J32153">
        <v>0</v>
      </c>
      <c r="K32153">
        <v>0</v>
      </c>
    </row>
    <row r="32154" spans="1:11">
      <c r="A32154">
        <v>2035</v>
      </c>
      <c r="B32154">
        <v>9151</v>
      </c>
      <c r="C32154">
        <v>310</v>
      </c>
      <c r="D32154">
        <v>197</v>
      </c>
      <c r="E32154">
        <v>7</v>
      </c>
      <c r="F32154">
        <v>11.0834224178307</v>
      </c>
      <c r="G32154">
        <v>0</v>
      </c>
      <c r="H32154">
        <v>3</v>
      </c>
      <c r="I32154">
        <v>0</v>
      </c>
      <c r="J32154">
        <v>0</v>
      </c>
      <c r="K32154">
        <v>0</v>
      </c>
    </row>
    <row r="32155" spans="1:11">
      <c r="A32155">
        <v>2035</v>
      </c>
      <c r="B32155">
        <v>9152</v>
      </c>
      <c r="C32155">
        <v>625</v>
      </c>
      <c r="D32155">
        <v>370</v>
      </c>
      <c r="E32155">
        <v>16</v>
      </c>
      <c r="F32155">
        <v>19.455252918287901</v>
      </c>
      <c r="G32155">
        <v>0</v>
      </c>
      <c r="H32155">
        <v>3</v>
      </c>
      <c r="I32155">
        <v>0</v>
      </c>
      <c r="J32155">
        <v>0</v>
      </c>
      <c r="K32155">
        <v>0</v>
      </c>
    </row>
    <row r="32156" spans="1:11">
      <c r="A32156">
        <v>2035</v>
      </c>
      <c r="B32156">
        <v>9153</v>
      </c>
      <c r="C32156">
        <v>483</v>
      </c>
      <c r="D32156">
        <v>294</v>
      </c>
      <c r="E32156">
        <v>164</v>
      </c>
      <c r="F32156">
        <v>27.436478587617799</v>
      </c>
      <c r="G32156">
        <v>0</v>
      </c>
      <c r="H32156">
        <v>3</v>
      </c>
      <c r="I32156">
        <v>0</v>
      </c>
      <c r="J32156">
        <v>0</v>
      </c>
      <c r="K32156">
        <v>0</v>
      </c>
    </row>
    <row r="32157" spans="1:11">
      <c r="A32157">
        <v>2035</v>
      </c>
      <c r="B32157">
        <v>9154</v>
      </c>
      <c r="C32157">
        <v>157</v>
      </c>
      <c r="D32157">
        <v>99</v>
      </c>
      <c r="E32157">
        <v>257</v>
      </c>
      <c r="F32157">
        <v>14.489944716707701</v>
      </c>
      <c r="G32157">
        <v>0</v>
      </c>
      <c r="H32157">
        <v>3</v>
      </c>
      <c r="I32157">
        <v>0</v>
      </c>
      <c r="J32157">
        <v>0</v>
      </c>
      <c r="K32157">
        <v>0</v>
      </c>
    </row>
    <row r="32158" spans="1:11">
      <c r="A32158">
        <v>2035</v>
      </c>
      <c r="B32158">
        <v>9155</v>
      </c>
      <c r="C32158">
        <v>522</v>
      </c>
      <c r="D32158">
        <v>326</v>
      </c>
      <c r="E32158">
        <v>10</v>
      </c>
      <c r="F32158">
        <v>23.470800884876201</v>
      </c>
      <c r="G32158">
        <v>0</v>
      </c>
      <c r="H32158">
        <v>3</v>
      </c>
      <c r="I32158">
        <v>0</v>
      </c>
      <c r="J32158">
        <v>0</v>
      </c>
      <c r="K32158">
        <v>0</v>
      </c>
    </row>
    <row r="32159" spans="1:11">
      <c r="A32159">
        <v>2035</v>
      </c>
      <c r="B32159">
        <v>9156</v>
      </c>
      <c r="C32159">
        <v>326</v>
      </c>
      <c r="D32159">
        <v>209</v>
      </c>
      <c r="E32159">
        <v>7</v>
      </c>
      <c r="F32159">
        <v>17.1148374090446</v>
      </c>
      <c r="G32159">
        <v>0</v>
      </c>
      <c r="H32159">
        <v>3</v>
      </c>
      <c r="I32159">
        <v>0</v>
      </c>
      <c r="J32159">
        <v>0</v>
      </c>
      <c r="K32159">
        <v>0</v>
      </c>
    </row>
    <row r="32160" spans="1:11">
      <c r="A32160">
        <v>2035</v>
      </c>
      <c r="B32160">
        <v>9157</v>
      </c>
      <c r="C32160">
        <v>35</v>
      </c>
      <c r="D32160">
        <v>21</v>
      </c>
      <c r="E32160">
        <v>197</v>
      </c>
      <c r="F32160">
        <v>3.8923487544483999</v>
      </c>
      <c r="G32160">
        <v>0</v>
      </c>
      <c r="H32160">
        <v>3</v>
      </c>
      <c r="I32160">
        <v>0</v>
      </c>
      <c r="J32160">
        <v>0</v>
      </c>
      <c r="K32160">
        <v>0</v>
      </c>
    </row>
    <row r="32161" spans="1:11">
      <c r="A32161">
        <v>2035</v>
      </c>
      <c r="B32161">
        <v>9158</v>
      </c>
      <c r="C32161">
        <v>195</v>
      </c>
      <c r="D32161">
        <v>128</v>
      </c>
      <c r="E32161">
        <v>7</v>
      </c>
      <c r="F32161">
        <v>18.431001890359202</v>
      </c>
      <c r="G32161">
        <v>0</v>
      </c>
      <c r="H32161">
        <v>3</v>
      </c>
      <c r="I32161">
        <v>0</v>
      </c>
      <c r="J32161">
        <v>0</v>
      </c>
      <c r="K32161">
        <v>0</v>
      </c>
    </row>
    <row r="32162" spans="1:11">
      <c r="A32162">
        <v>2035</v>
      </c>
      <c r="B32162">
        <v>9159</v>
      </c>
      <c r="C32162">
        <v>46</v>
      </c>
      <c r="D32162">
        <v>18</v>
      </c>
      <c r="E32162">
        <v>4</v>
      </c>
      <c r="F32162">
        <v>4.9998369618382004</v>
      </c>
      <c r="G32162">
        <v>0</v>
      </c>
      <c r="H32162">
        <v>3</v>
      </c>
      <c r="I32162">
        <v>0</v>
      </c>
      <c r="J32162">
        <v>0</v>
      </c>
      <c r="K32162">
        <v>0</v>
      </c>
    </row>
    <row r="32163" spans="1:11">
      <c r="A32163">
        <v>2035</v>
      </c>
      <c r="B32163">
        <v>9160</v>
      </c>
      <c r="C32163">
        <v>41</v>
      </c>
      <c r="D32163">
        <v>27</v>
      </c>
      <c r="E32163">
        <v>84</v>
      </c>
      <c r="F32163">
        <v>4.0829333386444704</v>
      </c>
      <c r="G32163">
        <v>0</v>
      </c>
      <c r="H32163">
        <v>3</v>
      </c>
      <c r="I32163">
        <v>0</v>
      </c>
      <c r="J32163">
        <v>0</v>
      </c>
      <c r="K32163">
        <v>0</v>
      </c>
    </row>
    <row r="32164" spans="1:11">
      <c r="A32164">
        <v>2035</v>
      </c>
      <c r="B32164">
        <v>9161</v>
      </c>
      <c r="C32164">
        <v>7</v>
      </c>
      <c r="D32164">
        <v>6</v>
      </c>
      <c r="E32164">
        <v>140</v>
      </c>
      <c r="F32164">
        <v>0.68123868657181197</v>
      </c>
      <c r="G32164">
        <v>0</v>
      </c>
      <c r="H32164">
        <v>3</v>
      </c>
      <c r="I32164">
        <v>0</v>
      </c>
      <c r="J32164">
        <v>0</v>
      </c>
      <c r="K32164">
        <v>0</v>
      </c>
    </row>
    <row r="32165" spans="1:11">
      <c r="A32165">
        <v>2035</v>
      </c>
      <c r="B32165">
        <v>9162</v>
      </c>
      <c r="C32165">
        <v>63</v>
      </c>
      <c r="D32165">
        <v>32</v>
      </c>
      <c r="E32165">
        <v>3</v>
      </c>
      <c r="F32165">
        <v>2.9736478162568898</v>
      </c>
      <c r="G32165">
        <v>0</v>
      </c>
      <c r="H32165">
        <v>3</v>
      </c>
      <c r="I32165">
        <v>0</v>
      </c>
      <c r="J32165">
        <v>0</v>
      </c>
      <c r="K32165">
        <v>0</v>
      </c>
    </row>
    <row r="32166" spans="1:11">
      <c r="A32166">
        <v>2035</v>
      </c>
      <c r="B32166">
        <v>9163</v>
      </c>
      <c r="C32166">
        <v>50</v>
      </c>
      <c r="D32166">
        <v>33</v>
      </c>
      <c r="E32166">
        <v>0</v>
      </c>
      <c r="F32166">
        <v>3.59363208394725</v>
      </c>
      <c r="G32166">
        <v>0</v>
      </c>
      <c r="H32166">
        <v>3</v>
      </c>
      <c r="I32166">
        <v>0</v>
      </c>
      <c r="J32166">
        <v>0</v>
      </c>
      <c r="K32166">
        <v>0</v>
      </c>
    </row>
    <row r="32167" spans="1:11">
      <c r="A32167">
        <v>2035</v>
      </c>
      <c r="B32167">
        <v>9164</v>
      </c>
      <c r="C32167">
        <v>157</v>
      </c>
      <c r="D32167">
        <v>87</v>
      </c>
      <c r="E32167">
        <v>4</v>
      </c>
      <c r="F32167">
        <v>5.2389215162840399</v>
      </c>
      <c r="G32167">
        <v>0</v>
      </c>
      <c r="H32167">
        <v>3</v>
      </c>
      <c r="I32167">
        <v>0</v>
      </c>
      <c r="J32167">
        <v>0</v>
      </c>
      <c r="K32167">
        <v>0</v>
      </c>
    </row>
    <row r="32168" spans="1:11">
      <c r="A32168">
        <v>2035</v>
      </c>
      <c r="B32168">
        <v>9165</v>
      </c>
      <c r="C32168">
        <v>83</v>
      </c>
      <c r="D32168">
        <v>58</v>
      </c>
      <c r="E32168">
        <v>1</v>
      </c>
      <c r="F32168">
        <v>4.54844366505918</v>
      </c>
      <c r="G32168">
        <v>0</v>
      </c>
      <c r="H32168">
        <v>3</v>
      </c>
      <c r="I32168">
        <v>0</v>
      </c>
      <c r="J32168">
        <v>0</v>
      </c>
      <c r="K32168">
        <v>0</v>
      </c>
    </row>
    <row r="32169" spans="1:11">
      <c r="A32169">
        <v>2035</v>
      </c>
      <c r="B32169">
        <v>9166</v>
      </c>
      <c r="C32169">
        <v>0</v>
      </c>
      <c r="D32169">
        <v>0</v>
      </c>
      <c r="E32169">
        <v>0</v>
      </c>
      <c r="F32169">
        <v>0</v>
      </c>
      <c r="G32169">
        <v>0</v>
      </c>
      <c r="H32169">
        <v>3</v>
      </c>
      <c r="I32169">
        <v>0</v>
      </c>
      <c r="J32169">
        <v>0</v>
      </c>
      <c r="K32169">
        <v>0</v>
      </c>
    </row>
    <row r="32170" spans="1:11">
      <c r="A32170">
        <v>2035</v>
      </c>
      <c r="B32170">
        <v>9167</v>
      </c>
      <c r="C32170">
        <v>14</v>
      </c>
      <c r="D32170">
        <v>8</v>
      </c>
      <c r="E32170">
        <v>0</v>
      </c>
      <c r="F32170">
        <v>1.3026285182600601</v>
      </c>
      <c r="G32170">
        <v>0</v>
      </c>
      <c r="H32170">
        <v>3</v>
      </c>
      <c r="I32170">
        <v>0</v>
      </c>
      <c r="J32170">
        <v>0</v>
      </c>
      <c r="K32170">
        <v>0</v>
      </c>
    </row>
    <row r="32171" spans="1:11">
      <c r="A32171">
        <v>2035</v>
      </c>
      <c r="B32171">
        <v>9168</v>
      </c>
      <c r="C32171">
        <v>126</v>
      </c>
      <c r="D32171">
        <v>62</v>
      </c>
      <c r="E32171">
        <v>0</v>
      </c>
      <c r="F32171">
        <v>6.3324856513916403</v>
      </c>
      <c r="G32171">
        <v>0</v>
      </c>
      <c r="H32171">
        <v>3</v>
      </c>
      <c r="I32171">
        <v>0</v>
      </c>
      <c r="J32171">
        <v>0</v>
      </c>
      <c r="K32171">
        <v>0</v>
      </c>
    </row>
    <row r="32172" spans="1:11">
      <c r="A32172">
        <v>2035</v>
      </c>
      <c r="B32172">
        <v>9169</v>
      </c>
      <c r="C32172">
        <v>657</v>
      </c>
      <c r="D32172">
        <v>391</v>
      </c>
      <c r="E32172">
        <v>10</v>
      </c>
      <c r="F32172">
        <v>31.7435776026593</v>
      </c>
      <c r="G32172">
        <v>0</v>
      </c>
      <c r="H32172">
        <v>3</v>
      </c>
      <c r="I32172">
        <v>0</v>
      </c>
      <c r="J32172">
        <v>0</v>
      </c>
      <c r="K32172">
        <v>0</v>
      </c>
    </row>
    <row r="32173" spans="1:11">
      <c r="A32173">
        <v>2035</v>
      </c>
      <c r="B32173">
        <v>9170</v>
      </c>
      <c r="C32173">
        <v>0</v>
      </c>
      <c r="D32173">
        <v>0</v>
      </c>
      <c r="E32173">
        <v>0</v>
      </c>
      <c r="F32173">
        <v>0</v>
      </c>
      <c r="G32173">
        <v>0</v>
      </c>
      <c r="H32173">
        <v>3</v>
      </c>
      <c r="I32173">
        <v>0</v>
      </c>
      <c r="J32173">
        <v>0</v>
      </c>
      <c r="K32173">
        <v>0</v>
      </c>
    </row>
    <row r="32174" spans="1:11">
      <c r="A32174">
        <v>2035</v>
      </c>
      <c r="B32174">
        <v>9171</v>
      </c>
      <c r="C32174">
        <v>490</v>
      </c>
      <c r="D32174">
        <v>290</v>
      </c>
      <c r="E32174">
        <v>8</v>
      </c>
      <c r="F32174">
        <v>20.1937778437166</v>
      </c>
      <c r="G32174">
        <v>0</v>
      </c>
      <c r="H32174">
        <v>3</v>
      </c>
      <c r="I32174">
        <v>0</v>
      </c>
      <c r="J32174">
        <v>0</v>
      </c>
      <c r="K32174">
        <v>0</v>
      </c>
    </row>
    <row r="32175" spans="1:11">
      <c r="A32175">
        <v>2035</v>
      </c>
      <c r="B32175">
        <v>9172</v>
      </c>
      <c r="C32175">
        <v>906</v>
      </c>
      <c r="D32175">
        <v>552</v>
      </c>
      <c r="E32175">
        <v>112</v>
      </c>
      <c r="F32175">
        <v>48.306860533934803</v>
      </c>
      <c r="G32175">
        <v>0</v>
      </c>
      <c r="H32175">
        <v>3</v>
      </c>
      <c r="I32175">
        <v>0</v>
      </c>
      <c r="J32175">
        <v>0</v>
      </c>
      <c r="K32175">
        <v>0</v>
      </c>
    </row>
    <row r="32176" spans="1:11">
      <c r="A32176">
        <v>2035</v>
      </c>
      <c r="B32176">
        <v>9173</v>
      </c>
      <c r="C32176">
        <v>83</v>
      </c>
      <c r="D32176">
        <v>56</v>
      </c>
      <c r="E32176">
        <v>47</v>
      </c>
      <c r="F32176">
        <v>8.0265359211658804</v>
      </c>
      <c r="G32176">
        <v>0</v>
      </c>
      <c r="H32176">
        <v>3</v>
      </c>
      <c r="I32176">
        <v>0</v>
      </c>
      <c r="J32176">
        <v>0</v>
      </c>
      <c r="K32176">
        <v>0</v>
      </c>
    </row>
    <row r="32177" spans="1:11">
      <c r="A32177">
        <v>2035</v>
      </c>
      <c r="B32177">
        <v>9174</v>
      </c>
      <c r="C32177">
        <v>330</v>
      </c>
      <c r="D32177">
        <v>203</v>
      </c>
      <c r="E32177">
        <v>4</v>
      </c>
      <c r="F32177">
        <v>29.178750795784101</v>
      </c>
      <c r="G32177">
        <v>0</v>
      </c>
      <c r="H32177">
        <v>3</v>
      </c>
      <c r="I32177">
        <v>0</v>
      </c>
      <c r="J32177">
        <v>0</v>
      </c>
      <c r="K32177">
        <v>0</v>
      </c>
    </row>
    <row r="32178" spans="1:11">
      <c r="A32178">
        <v>2035</v>
      </c>
      <c r="B32178">
        <v>9175</v>
      </c>
      <c r="C32178">
        <v>0</v>
      </c>
      <c r="D32178">
        <v>0</v>
      </c>
      <c r="E32178">
        <v>36</v>
      </c>
      <c r="F32178">
        <v>0</v>
      </c>
      <c r="G32178">
        <v>0</v>
      </c>
      <c r="H32178">
        <v>3</v>
      </c>
      <c r="I32178">
        <v>0</v>
      </c>
      <c r="J32178">
        <v>0</v>
      </c>
      <c r="K32178">
        <v>0</v>
      </c>
    </row>
    <row r="32179" spans="1:11">
      <c r="A32179">
        <v>2035</v>
      </c>
      <c r="B32179">
        <v>9176</v>
      </c>
      <c r="C32179">
        <v>67</v>
      </c>
      <c r="D32179">
        <v>41</v>
      </c>
      <c r="E32179">
        <v>12</v>
      </c>
      <c r="F32179">
        <v>10.875034491713899</v>
      </c>
      <c r="G32179">
        <v>0</v>
      </c>
      <c r="H32179">
        <v>3</v>
      </c>
      <c r="I32179">
        <v>0</v>
      </c>
      <c r="J32179">
        <v>0</v>
      </c>
      <c r="K32179">
        <v>0</v>
      </c>
    </row>
    <row r="32180" spans="1:11">
      <c r="A32180">
        <v>2035</v>
      </c>
      <c r="B32180">
        <v>9177</v>
      </c>
      <c r="C32180">
        <v>97</v>
      </c>
      <c r="D32180">
        <v>64</v>
      </c>
      <c r="E32180">
        <v>0</v>
      </c>
      <c r="F32180">
        <v>15.5011506008693</v>
      </c>
      <c r="G32180">
        <v>0</v>
      </c>
      <c r="H32180">
        <v>3</v>
      </c>
      <c r="I32180">
        <v>0</v>
      </c>
      <c r="J32180">
        <v>0</v>
      </c>
      <c r="K32180">
        <v>0</v>
      </c>
    </row>
    <row r="32181" spans="1:11">
      <c r="A32181">
        <v>2035</v>
      </c>
      <c r="B32181">
        <v>9178</v>
      </c>
      <c r="C32181">
        <v>106</v>
      </c>
      <c r="D32181">
        <v>63</v>
      </c>
      <c r="E32181">
        <v>3</v>
      </c>
      <c r="F32181">
        <v>38.354379997829</v>
      </c>
      <c r="G32181">
        <v>0</v>
      </c>
      <c r="H32181">
        <v>3</v>
      </c>
      <c r="I32181">
        <v>0</v>
      </c>
      <c r="J32181">
        <v>0</v>
      </c>
      <c r="K32181">
        <v>0</v>
      </c>
    </row>
    <row r="32182" spans="1:11">
      <c r="A32182">
        <v>2035</v>
      </c>
      <c r="B32182">
        <v>9179</v>
      </c>
      <c r="C32182">
        <v>249</v>
      </c>
      <c r="D32182">
        <v>152</v>
      </c>
      <c r="E32182">
        <v>12</v>
      </c>
      <c r="F32182">
        <v>15.5770376139644</v>
      </c>
      <c r="G32182">
        <v>0</v>
      </c>
      <c r="H32182">
        <v>3</v>
      </c>
      <c r="I32182">
        <v>0</v>
      </c>
      <c r="J32182">
        <v>0</v>
      </c>
      <c r="K32182">
        <v>0</v>
      </c>
    </row>
    <row r="32183" spans="1:11">
      <c r="A32183">
        <v>2035</v>
      </c>
      <c r="B32183">
        <v>9180</v>
      </c>
      <c r="C32183">
        <v>113</v>
      </c>
      <c r="D32183">
        <v>69</v>
      </c>
      <c r="E32183">
        <v>1</v>
      </c>
      <c r="F32183">
        <v>13.0533222437852</v>
      </c>
      <c r="G32183">
        <v>0</v>
      </c>
      <c r="H32183">
        <v>3</v>
      </c>
      <c r="I32183">
        <v>0</v>
      </c>
      <c r="J32183">
        <v>0</v>
      </c>
      <c r="K32183">
        <v>0</v>
      </c>
    </row>
    <row r="32184" spans="1:11">
      <c r="A32184">
        <v>2035</v>
      </c>
      <c r="B32184">
        <v>9181</v>
      </c>
      <c r="C32184">
        <v>66</v>
      </c>
      <c r="D32184">
        <v>45</v>
      </c>
      <c r="E32184">
        <v>3</v>
      </c>
      <c r="F32184">
        <v>9.4144497539405201</v>
      </c>
      <c r="G32184">
        <v>0</v>
      </c>
      <c r="H32184">
        <v>3</v>
      </c>
      <c r="I32184">
        <v>0</v>
      </c>
      <c r="J32184">
        <v>0</v>
      </c>
      <c r="K32184">
        <v>0</v>
      </c>
    </row>
    <row r="32185" spans="1:11">
      <c r="A32185">
        <v>2035</v>
      </c>
      <c r="B32185">
        <v>9182</v>
      </c>
      <c r="C32185">
        <v>112</v>
      </c>
      <c r="D32185">
        <v>71</v>
      </c>
      <c r="E32185">
        <v>10</v>
      </c>
      <c r="F32185">
        <v>17.153446770710499</v>
      </c>
      <c r="G32185">
        <v>0</v>
      </c>
      <c r="H32185">
        <v>3</v>
      </c>
      <c r="I32185">
        <v>0</v>
      </c>
      <c r="J32185">
        <v>0</v>
      </c>
      <c r="K32185">
        <v>0</v>
      </c>
    </row>
    <row r="32186" spans="1:11">
      <c r="A32186">
        <v>2035</v>
      </c>
      <c r="B32186">
        <v>9183</v>
      </c>
      <c r="C32186">
        <v>125</v>
      </c>
      <c r="D32186">
        <v>81</v>
      </c>
      <c r="E32186">
        <v>5</v>
      </c>
      <c r="F32186">
        <v>15.6080262714298</v>
      </c>
      <c r="G32186">
        <v>0</v>
      </c>
      <c r="H32186">
        <v>3</v>
      </c>
      <c r="I32186">
        <v>0</v>
      </c>
      <c r="J32186">
        <v>0</v>
      </c>
      <c r="K32186">
        <v>0</v>
      </c>
    </row>
    <row r="32187" spans="1:11">
      <c r="A32187">
        <v>2035</v>
      </c>
      <c r="B32187">
        <v>9184</v>
      </c>
      <c r="C32187">
        <v>69</v>
      </c>
      <c r="D32187">
        <v>44</v>
      </c>
      <c r="E32187">
        <v>8</v>
      </c>
      <c r="F32187">
        <v>11.5498568822082</v>
      </c>
      <c r="G32187">
        <v>0</v>
      </c>
      <c r="H32187">
        <v>3</v>
      </c>
      <c r="I32187">
        <v>0</v>
      </c>
      <c r="J32187">
        <v>0</v>
      </c>
      <c r="K32187">
        <v>0</v>
      </c>
    </row>
    <row r="32188" spans="1:11">
      <c r="A32188">
        <v>2035</v>
      </c>
      <c r="B32188">
        <v>9185</v>
      </c>
      <c r="C32188">
        <v>20</v>
      </c>
      <c r="D32188">
        <v>15</v>
      </c>
      <c r="E32188">
        <v>141</v>
      </c>
      <c r="F32188">
        <v>4.6736615801649801</v>
      </c>
      <c r="G32188">
        <v>0</v>
      </c>
      <c r="H32188">
        <v>3</v>
      </c>
      <c r="I32188">
        <v>0</v>
      </c>
      <c r="J32188">
        <v>0</v>
      </c>
      <c r="K32188">
        <v>0</v>
      </c>
    </row>
    <row r="32189" spans="1:11">
      <c r="A32189">
        <v>2035</v>
      </c>
      <c r="B32189">
        <v>9186</v>
      </c>
      <c r="C32189">
        <v>595</v>
      </c>
      <c r="D32189">
        <v>411</v>
      </c>
      <c r="E32189">
        <v>80</v>
      </c>
      <c r="F32189">
        <v>16.1053261260871</v>
      </c>
      <c r="G32189">
        <v>0</v>
      </c>
      <c r="H32189">
        <v>3</v>
      </c>
      <c r="I32189">
        <v>0</v>
      </c>
      <c r="J32189">
        <v>0</v>
      </c>
      <c r="K32189">
        <v>0</v>
      </c>
    </row>
    <row r="32190" spans="1:11">
      <c r="A32190">
        <v>2035</v>
      </c>
      <c r="B32190">
        <v>9187</v>
      </c>
      <c r="C32190">
        <v>106</v>
      </c>
      <c r="D32190">
        <v>69</v>
      </c>
      <c r="E32190">
        <v>32</v>
      </c>
      <c r="F32190">
        <v>6.6610110912118596</v>
      </c>
      <c r="G32190">
        <v>0</v>
      </c>
      <c r="H32190">
        <v>3</v>
      </c>
      <c r="I32190">
        <v>0</v>
      </c>
      <c r="J32190">
        <v>0</v>
      </c>
      <c r="K32190">
        <v>0</v>
      </c>
    </row>
    <row r="32191" spans="1:11">
      <c r="A32191">
        <v>2035</v>
      </c>
      <c r="B32191">
        <v>9188</v>
      </c>
      <c r="C32191">
        <v>0</v>
      </c>
      <c r="D32191">
        <v>0</v>
      </c>
      <c r="E32191">
        <v>253</v>
      </c>
      <c r="F32191">
        <v>0</v>
      </c>
      <c r="G32191">
        <v>0</v>
      </c>
      <c r="H32191">
        <v>3</v>
      </c>
      <c r="I32191">
        <v>0</v>
      </c>
      <c r="J32191">
        <v>0</v>
      </c>
      <c r="K32191">
        <v>0</v>
      </c>
    </row>
    <row r="32192" spans="1:11">
      <c r="A32192">
        <v>2035</v>
      </c>
      <c r="B32192">
        <v>9189</v>
      </c>
      <c r="C32192">
        <v>336</v>
      </c>
      <c r="D32192">
        <v>197</v>
      </c>
      <c r="E32192">
        <v>6</v>
      </c>
      <c r="F32192">
        <v>28.322642097898601</v>
      </c>
      <c r="G32192">
        <v>0</v>
      </c>
      <c r="H32192">
        <v>3</v>
      </c>
      <c r="I32192">
        <v>0</v>
      </c>
      <c r="J32192">
        <v>0</v>
      </c>
      <c r="K32192">
        <v>0</v>
      </c>
    </row>
    <row r="32193" spans="1:11">
      <c r="A32193">
        <v>2035</v>
      </c>
      <c r="B32193">
        <v>9190</v>
      </c>
      <c r="C32193">
        <v>433</v>
      </c>
      <c r="D32193">
        <v>246</v>
      </c>
      <c r="E32193">
        <v>5</v>
      </c>
      <c r="F32193">
        <v>12.525093576622901</v>
      </c>
      <c r="G32193">
        <v>0</v>
      </c>
      <c r="H32193">
        <v>3</v>
      </c>
      <c r="I32193">
        <v>0</v>
      </c>
      <c r="J32193">
        <v>0</v>
      </c>
      <c r="K32193">
        <v>0</v>
      </c>
    </row>
    <row r="32194" spans="1:11">
      <c r="A32194">
        <v>2035</v>
      </c>
      <c r="B32194">
        <v>9191</v>
      </c>
      <c r="C32194">
        <v>353</v>
      </c>
      <c r="D32194">
        <v>203</v>
      </c>
      <c r="E32194">
        <v>6</v>
      </c>
      <c r="F32194">
        <v>24.780798742005899</v>
      </c>
      <c r="G32194">
        <v>0</v>
      </c>
      <c r="H32194">
        <v>3</v>
      </c>
      <c r="I32194">
        <v>0</v>
      </c>
      <c r="J32194">
        <v>0</v>
      </c>
      <c r="K32194">
        <v>0</v>
      </c>
    </row>
    <row r="32195" spans="1:11">
      <c r="A32195">
        <v>2035</v>
      </c>
      <c r="B32195">
        <v>9192</v>
      </c>
      <c r="C32195">
        <v>154</v>
      </c>
      <c r="D32195">
        <v>101</v>
      </c>
      <c r="E32195">
        <v>78</v>
      </c>
      <c r="F32195">
        <v>6.5170289119100797</v>
      </c>
      <c r="G32195">
        <v>0</v>
      </c>
      <c r="H32195">
        <v>3</v>
      </c>
      <c r="I32195">
        <v>0</v>
      </c>
      <c r="J32195">
        <v>0</v>
      </c>
      <c r="K32195">
        <v>0</v>
      </c>
    </row>
    <row r="32196" spans="1:11">
      <c r="A32196">
        <v>2035</v>
      </c>
      <c r="B32196">
        <v>9193</v>
      </c>
      <c r="C32196">
        <v>325</v>
      </c>
      <c r="D32196">
        <v>202</v>
      </c>
      <c r="E32196">
        <v>12</v>
      </c>
      <c r="F32196">
        <v>13.126539844097101</v>
      </c>
      <c r="G32196">
        <v>0</v>
      </c>
      <c r="H32196">
        <v>3</v>
      </c>
      <c r="I32196">
        <v>0</v>
      </c>
      <c r="J32196">
        <v>0</v>
      </c>
      <c r="K32196">
        <v>0</v>
      </c>
    </row>
    <row r="32197" spans="1:11">
      <c r="A32197">
        <v>2035</v>
      </c>
      <c r="B32197">
        <v>9194</v>
      </c>
      <c r="C32197">
        <v>190</v>
      </c>
      <c r="D32197">
        <v>107</v>
      </c>
      <c r="E32197">
        <v>723</v>
      </c>
      <c r="F32197">
        <v>8.8053185987896203</v>
      </c>
      <c r="G32197">
        <v>0</v>
      </c>
      <c r="H32197">
        <v>3</v>
      </c>
      <c r="I32197">
        <v>0</v>
      </c>
      <c r="J32197">
        <v>0</v>
      </c>
      <c r="K32197">
        <v>0</v>
      </c>
    </row>
    <row r="32198" spans="1:11">
      <c r="A32198">
        <v>2035</v>
      </c>
      <c r="B32198">
        <v>9195</v>
      </c>
      <c r="C32198">
        <v>132</v>
      </c>
      <c r="D32198">
        <v>81</v>
      </c>
      <c r="E32198">
        <v>11</v>
      </c>
      <c r="F32198">
        <v>9.8986141940128398</v>
      </c>
      <c r="G32198">
        <v>0</v>
      </c>
      <c r="H32198">
        <v>3</v>
      </c>
      <c r="I32198">
        <v>0</v>
      </c>
      <c r="J32198">
        <v>0</v>
      </c>
      <c r="K32198">
        <v>0</v>
      </c>
    </row>
    <row r="32199" spans="1:11">
      <c r="A32199">
        <v>2035</v>
      </c>
      <c r="B32199">
        <v>9196</v>
      </c>
      <c r="C32199">
        <v>166</v>
      </c>
      <c r="D32199">
        <v>93</v>
      </c>
      <c r="E32199">
        <v>1</v>
      </c>
      <c r="F32199">
        <v>13.007569465122501</v>
      </c>
      <c r="G32199">
        <v>0</v>
      </c>
      <c r="H32199">
        <v>3</v>
      </c>
      <c r="I32199">
        <v>0</v>
      </c>
      <c r="J32199">
        <v>0</v>
      </c>
      <c r="K32199">
        <v>0</v>
      </c>
    </row>
    <row r="32200" spans="1:11">
      <c r="A32200">
        <v>2035</v>
      </c>
      <c r="B32200">
        <v>9197</v>
      </c>
      <c r="C32200">
        <v>298</v>
      </c>
      <c r="D32200">
        <v>206</v>
      </c>
      <c r="E32200">
        <v>6</v>
      </c>
      <c r="F32200">
        <v>8.5282476740492292</v>
      </c>
      <c r="G32200">
        <v>0</v>
      </c>
      <c r="H32200">
        <v>3</v>
      </c>
      <c r="I32200">
        <v>0</v>
      </c>
      <c r="J32200">
        <v>0</v>
      </c>
      <c r="K32200">
        <v>0</v>
      </c>
    </row>
    <row r="32201" spans="1:11">
      <c r="A32201">
        <v>2035</v>
      </c>
      <c r="B32201">
        <v>9198</v>
      </c>
      <c r="C32201">
        <v>74</v>
      </c>
      <c r="D32201">
        <v>47</v>
      </c>
      <c r="E32201">
        <v>0</v>
      </c>
      <c r="F32201">
        <v>11.168462676205101</v>
      </c>
      <c r="G32201">
        <v>0</v>
      </c>
      <c r="H32201">
        <v>3</v>
      </c>
      <c r="I32201">
        <v>0</v>
      </c>
      <c r="J32201">
        <v>0</v>
      </c>
      <c r="K32201">
        <v>0</v>
      </c>
    </row>
    <row r="32202" spans="1:11">
      <c r="A32202">
        <v>2035</v>
      </c>
      <c r="B32202">
        <v>9199</v>
      </c>
      <c r="C32202">
        <v>582</v>
      </c>
      <c r="D32202">
        <v>366</v>
      </c>
      <c r="E32202">
        <v>17</v>
      </c>
      <c r="F32202">
        <v>32.455763686350203</v>
      </c>
      <c r="G32202">
        <v>0</v>
      </c>
      <c r="H32202">
        <v>3</v>
      </c>
      <c r="I32202">
        <v>0</v>
      </c>
      <c r="J32202">
        <v>0</v>
      </c>
      <c r="K32202">
        <v>0</v>
      </c>
    </row>
    <row r="32203" spans="1:11">
      <c r="A32203">
        <v>2035</v>
      </c>
      <c r="B32203">
        <v>9200</v>
      </c>
      <c r="C32203">
        <v>218</v>
      </c>
      <c r="D32203">
        <v>131</v>
      </c>
      <c r="E32203">
        <v>5</v>
      </c>
      <c r="F32203">
        <v>10.9173039267239</v>
      </c>
      <c r="G32203">
        <v>0</v>
      </c>
      <c r="H32203">
        <v>3</v>
      </c>
      <c r="I32203">
        <v>0</v>
      </c>
      <c r="J32203">
        <v>0</v>
      </c>
      <c r="K32203">
        <v>0</v>
      </c>
    </row>
    <row r="32204" spans="1:11">
      <c r="A32204">
        <v>2035</v>
      </c>
      <c r="B32204">
        <v>9201</v>
      </c>
      <c r="C32204">
        <v>283</v>
      </c>
      <c r="D32204">
        <v>175</v>
      </c>
      <c r="E32204">
        <v>10</v>
      </c>
      <c r="F32204">
        <v>22.239110435582599</v>
      </c>
      <c r="G32204">
        <v>0</v>
      </c>
      <c r="H32204">
        <v>3</v>
      </c>
      <c r="I32204">
        <v>0</v>
      </c>
      <c r="J32204">
        <v>0</v>
      </c>
      <c r="K32204">
        <v>0</v>
      </c>
    </row>
    <row r="32205" spans="1:11">
      <c r="A32205">
        <v>2035</v>
      </c>
      <c r="B32205">
        <v>9202</v>
      </c>
      <c r="C32205">
        <v>92</v>
      </c>
      <c r="D32205">
        <v>63</v>
      </c>
      <c r="E32205">
        <v>22</v>
      </c>
      <c r="F32205">
        <v>19.291256028517498</v>
      </c>
      <c r="G32205">
        <v>0</v>
      </c>
      <c r="H32205">
        <v>3</v>
      </c>
      <c r="I32205">
        <v>0</v>
      </c>
      <c r="J32205">
        <v>0</v>
      </c>
      <c r="K32205">
        <v>0</v>
      </c>
    </row>
    <row r="32206" spans="1:11">
      <c r="A32206">
        <v>2035</v>
      </c>
      <c r="B32206">
        <v>9203</v>
      </c>
      <c r="C32206">
        <v>58</v>
      </c>
      <c r="D32206">
        <v>36</v>
      </c>
      <c r="E32206">
        <v>0</v>
      </c>
      <c r="F32206">
        <v>11.067646216964</v>
      </c>
      <c r="G32206">
        <v>0</v>
      </c>
      <c r="H32206">
        <v>3</v>
      </c>
      <c r="I32206">
        <v>0</v>
      </c>
      <c r="J32206">
        <v>0</v>
      </c>
      <c r="K32206">
        <v>0</v>
      </c>
    </row>
    <row r="32207" spans="1:11">
      <c r="A32207">
        <v>2035</v>
      </c>
      <c r="B32207">
        <v>9204</v>
      </c>
      <c r="C32207">
        <v>82</v>
      </c>
      <c r="D32207">
        <v>45</v>
      </c>
      <c r="E32207">
        <v>1</v>
      </c>
      <c r="F32207">
        <v>13.694740885481901</v>
      </c>
      <c r="G32207">
        <v>0</v>
      </c>
      <c r="H32207">
        <v>3</v>
      </c>
      <c r="I32207">
        <v>0</v>
      </c>
      <c r="J32207">
        <v>0</v>
      </c>
      <c r="K32207">
        <v>0</v>
      </c>
    </row>
    <row r="32208" spans="1:11">
      <c r="A32208">
        <v>2035</v>
      </c>
      <c r="B32208">
        <v>9205</v>
      </c>
      <c r="C32208">
        <v>310</v>
      </c>
      <c r="D32208">
        <v>181</v>
      </c>
      <c r="E32208">
        <v>1</v>
      </c>
      <c r="F32208">
        <v>18.1271708748991</v>
      </c>
      <c r="G32208">
        <v>0</v>
      </c>
      <c r="H32208">
        <v>3</v>
      </c>
      <c r="I32208">
        <v>0</v>
      </c>
      <c r="J32208">
        <v>0</v>
      </c>
      <c r="K32208">
        <v>0</v>
      </c>
    </row>
    <row r="32209" spans="1:11">
      <c r="A32209">
        <v>2035</v>
      </c>
      <c r="B32209">
        <v>9206</v>
      </c>
      <c r="C32209">
        <v>134</v>
      </c>
      <c r="D32209">
        <v>72</v>
      </c>
      <c r="E32209">
        <v>2</v>
      </c>
      <c r="F32209">
        <v>13.8580071358395</v>
      </c>
      <c r="G32209">
        <v>0</v>
      </c>
      <c r="H32209">
        <v>3</v>
      </c>
      <c r="I32209">
        <v>0</v>
      </c>
      <c r="J32209">
        <v>0</v>
      </c>
      <c r="K32209">
        <v>0</v>
      </c>
    </row>
    <row r="32210" spans="1:11">
      <c r="A32210">
        <v>2035</v>
      </c>
      <c r="B32210">
        <v>9207</v>
      </c>
      <c r="C32210">
        <v>86</v>
      </c>
      <c r="D32210">
        <v>51</v>
      </c>
      <c r="E32210">
        <v>21</v>
      </c>
      <c r="F32210">
        <v>13.507146222710899</v>
      </c>
      <c r="G32210">
        <v>0</v>
      </c>
      <c r="H32210">
        <v>3</v>
      </c>
      <c r="I32210">
        <v>0</v>
      </c>
      <c r="J32210">
        <v>0</v>
      </c>
      <c r="K32210">
        <v>0</v>
      </c>
    </row>
    <row r="32211" spans="1:11">
      <c r="A32211">
        <v>2035</v>
      </c>
      <c r="B32211">
        <v>9208</v>
      </c>
      <c r="C32211">
        <v>95</v>
      </c>
      <c r="D32211">
        <v>60</v>
      </c>
      <c r="E32211">
        <v>0</v>
      </c>
      <c r="F32211">
        <v>16.392593998585099</v>
      </c>
      <c r="G32211">
        <v>0</v>
      </c>
      <c r="H32211">
        <v>3</v>
      </c>
      <c r="I32211">
        <v>0</v>
      </c>
      <c r="J32211">
        <v>0</v>
      </c>
      <c r="K32211">
        <v>0</v>
      </c>
    </row>
    <row r="32212" spans="1:11">
      <c r="A32212">
        <v>2035</v>
      </c>
      <c r="B32212">
        <v>9209</v>
      </c>
      <c r="C32212">
        <v>312</v>
      </c>
      <c r="D32212">
        <v>193</v>
      </c>
      <c r="E32212">
        <v>7</v>
      </c>
      <c r="F32212">
        <v>18.008500012005701</v>
      </c>
      <c r="G32212">
        <v>0</v>
      </c>
      <c r="H32212">
        <v>3</v>
      </c>
      <c r="I32212">
        <v>0</v>
      </c>
      <c r="J32212">
        <v>0</v>
      </c>
      <c r="K32212">
        <v>0</v>
      </c>
    </row>
    <row r="32213" spans="1:11">
      <c r="A32213">
        <v>2035</v>
      </c>
      <c r="B32213">
        <v>9210</v>
      </c>
      <c r="C32213">
        <v>78</v>
      </c>
      <c r="D32213">
        <v>44</v>
      </c>
      <c r="E32213">
        <v>0</v>
      </c>
      <c r="F32213">
        <v>11.569782102437101</v>
      </c>
      <c r="G32213">
        <v>0</v>
      </c>
      <c r="H32213">
        <v>3</v>
      </c>
      <c r="I32213">
        <v>0</v>
      </c>
      <c r="J32213">
        <v>0</v>
      </c>
      <c r="K32213">
        <v>0</v>
      </c>
    </row>
    <row r="32214" spans="1:11">
      <c r="A32214">
        <v>2035</v>
      </c>
      <c r="B32214">
        <v>9211</v>
      </c>
      <c r="C32214">
        <v>84</v>
      </c>
      <c r="D32214">
        <v>66</v>
      </c>
      <c r="E32214">
        <v>7</v>
      </c>
      <c r="F32214">
        <v>17.189162642219902</v>
      </c>
      <c r="G32214">
        <v>0</v>
      </c>
      <c r="H32214">
        <v>3</v>
      </c>
      <c r="I32214">
        <v>0</v>
      </c>
      <c r="J32214">
        <v>0</v>
      </c>
      <c r="K32214">
        <v>0</v>
      </c>
    </row>
    <row r="32215" spans="1:11">
      <c r="A32215">
        <v>2035</v>
      </c>
      <c r="B32215">
        <v>9212</v>
      </c>
      <c r="C32215">
        <v>102</v>
      </c>
      <c r="D32215">
        <v>71</v>
      </c>
      <c r="E32215">
        <v>4</v>
      </c>
      <c r="F32215">
        <v>12.331946996808201</v>
      </c>
      <c r="G32215">
        <v>0</v>
      </c>
      <c r="H32215">
        <v>3</v>
      </c>
      <c r="I32215">
        <v>0</v>
      </c>
      <c r="J32215">
        <v>0</v>
      </c>
      <c r="K32215">
        <v>0</v>
      </c>
    </row>
    <row r="32216" spans="1:11">
      <c r="A32216">
        <v>2035</v>
      </c>
      <c r="B32216">
        <v>9213</v>
      </c>
      <c r="C32216">
        <v>142</v>
      </c>
      <c r="D32216">
        <v>98</v>
      </c>
      <c r="E32216">
        <v>6</v>
      </c>
      <c r="F32216">
        <v>16.9592738564433</v>
      </c>
      <c r="G32216">
        <v>0</v>
      </c>
      <c r="H32216">
        <v>3</v>
      </c>
      <c r="I32216">
        <v>0</v>
      </c>
      <c r="J32216">
        <v>0</v>
      </c>
      <c r="K32216">
        <v>0</v>
      </c>
    </row>
    <row r="32217" spans="1:11">
      <c r="A32217">
        <v>2035</v>
      </c>
      <c r="B32217">
        <v>9214</v>
      </c>
      <c r="C32217">
        <v>192</v>
      </c>
      <c r="D32217">
        <v>118</v>
      </c>
      <c r="E32217">
        <v>3</v>
      </c>
      <c r="F32217">
        <v>15.704879146047199</v>
      </c>
      <c r="G32217">
        <v>0</v>
      </c>
      <c r="H32217">
        <v>3</v>
      </c>
      <c r="I32217">
        <v>0</v>
      </c>
      <c r="J32217">
        <v>0</v>
      </c>
      <c r="K32217">
        <v>0</v>
      </c>
    </row>
    <row r="32218" spans="1:11">
      <c r="A32218">
        <v>2035</v>
      </c>
      <c r="B32218">
        <v>9215</v>
      </c>
      <c r="C32218">
        <v>71</v>
      </c>
      <c r="D32218">
        <v>45</v>
      </c>
      <c r="E32218">
        <v>0</v>
      </c>
      <c r="F32218">
        <v>11.032039528885299</v>
      </c>
      <c r="G32218">
        <v>0</v>
      </c>
      <c r="H32218">
        <v>3</v>
      </c>
      <c r="I32218">
        <v>0</v>
      </c>
      <c r="J32218">
        <v>0</v>
      </c>
      <c r="K32218">
        <v>0</v>
      </c>
    </row>
    <row r="32219" spans="1:11">
      <c r="A32219">
        <v>2035</v>
      </c>
      <c r="B32219">
        <v>9216</v>
      </c>
      <c r="C32219">
        <v>70</v>
      </c>
      <c r="D32219">
        <v>37</v>
      </c>
      <c r="E32219">
        <v>7</v>
      </c>
      <c r="F32219">
        <v>11.768463879221899</v>
      </c>
      <c r="G32219">
        <v>0</v>
      </c>
      <c r="H32219">
        <v>3</v>
      </c>
      <c r="I32219">
        <v>0</v>
      </c>
      <c r="J32219">
        <v>0</v>
      </c>
      <c r="K32219">
        <v>0</v>
      </c>
    </row>
    <row r="32220" spans="1:11">
      <c r="A32220">
        <v>2035</v>
      </c>
      <c r="B32220">
        <v>9217</v>
      </c>
      <c r="C32220">
        <v>54</v>
      </c>
      <c r="D32220">
        <v>30</v>
      </c>
      <c r="E32220">
        <v>26</v>
      </c>
      <c r="F32220">
        <v>7.5352788053157997</v>
      </c>
      <c r="G32220">
        <v>0</v>
      </c>
      <c r="H32220">
        <v>3</v>
      </c>
      <c r="I32220">
        <v>0</v>
      </c>
      <c r="J32220">
        <v>0</v>
      </c>
      <c r="K32220">
        <v>0</v>
      </c>
    </row>
    <row r="32221" spans="1:11">
      <c r="A32221">
        <v>2035</v>
      </c>
      <c r="B32221">
        <v>9218</v>
      </c>
      <c r="C32221">
        <v>111</v>
      </c>
      <c r="D32221">
        <v>62</v>
      </c>
      <c r="E32221">
        <v>7</v>
      </c>
      <c r="F32221">
        <v>11.5644073241246</v>
      </c>
      <c r="G32221">
        <v>0</v>
      </c>
      <c r="H32221">
        <v>3</v>
      </c>
      <c r="I32221">
        <v>0</v>
      </c>
      <c r="J32221">
        <v>0</v>
      </c>
      <c r="K32221">
        <v>0</v>
      </c>
    </row>
    <row r="32222" spans="1:11">
      <c r="A32222">
        <v>2035</v>
      </c>
      <c r="B32222">
        <v>9219</v>
      </c>
      <c r="C32222">
        <v>218</v>
      </c>
      <c r="D32222">
        <v>126</v>
      </c>
      <c r="E32222">
        <v>6</v>
      </c>
      <c r="F32222">
        <v>27.570855834777198</v>
      </c>
      <c r="G32222">
        <v>0</v>
      </c>
      <c r="H32222">
        <v>3</v>
      </c>
      <c r="I32222">
        <v>0</v>
      </c>
      <c r="J32222">
        <v>0</v>
      </c>
      <c r="K32222">
        <v>0</v>
      </c>
    </row>
    <row r="32223" spans="1:11">
      <c r="A32223">
        <v>2035</v>
      </c>
      <c r="B32223">
        <v>9220</v>
      </c>
      <c r="C32223">
        <v>104</v>
      </c>
      <c r="D32223">
        <v>68</v>
      </c>
      <c r="E32223">
        <v>1</v>
      </c>
      <c r="F32223">
        <v>9.9469178901056896</v>
      </c>
      <c r="G32223">
        <v>0</v>
      </c>
      <c r="H32223">
        <v>3</v>
      </c>
      <c r="I32223">
        <v>0</v>
      </c>
      <c r="J32223">
        <v>0</v>
      </c>
      <c r="K32223">
        <v>0</v>
      </c>
    </row>
    <row r="32224" spans="1:11">
      <c r="A32224">
        <v>2035</v>
      </c>
      <c r="B32224">
        <v>9221</v>
      </c>
      <c r="C32224">
        <v>110</v>
      </c>
      <c r="D32224">
        <v>71</v>
      </c>
      <c r="E32224">
        <v>54</v>
      </c>
      <c r="F32224">
        <v>6.0915841995381497</v>
      </c>
      <c r="G32224">
        <v>0</v>
      </c>
      <c r="H32224">
        <v>3</v>
      </c>
      <c r="I32224">
        <v>0</v>
      </c>
      <c r="J32224">
        <v>0</v>
      </c>
      <c r="K32224">
        <v>0</v>
      </c>
    </row>
    <row r="32225" spans="1:11">
      <c r="A32225">
        <v>2035</v>
      </c>
      <c r="B32225">
        <v>9222</v>
      </c>
      <c r="C32225">
        <v>219</v>
      </c>
      <c r="D32225">
        <v>134</v>
      </c>
      <c r="E32225">
        <v>4</v>
      </c>
      <c r="F32225">
        <v>11.583562977028601</v>
      </c>
      <c r="G32225">
        <v>0</v>
      </c>
      <c r="H32225">
        <v>3</v>
      </c>
      <c r="I32225">
        <v>0</v>
      </c>
      <c r="J32225">
        <v>0</v>
      </c>
      <c r="K32225">
        <v>0</v>
      </c>
    </row>
    <row r="32226" spans="1:11">
      <c r="A32226">
        <v>2035</v>
      </c>
      <c r="B32226">
        <v>9223</v>
      </c>
      <c r="C32226">
        <v>171</v>
      </c>
      <c r="D32226">
        <v>106</v>
      </c>
      <c r="E32226">
        <v>48</v>
      </c>
      <c r="F32226">
        <v>12.020160128215</v>
      </c>
      <c r="G32226">
        <v>0</v>
      </c>
      <c r="H32226">
        <v>3</v>
      </c>
      <c r="I32226">
        <v>0</v>
      </c>
      <c r="J32226">
        <v>0</v>
      </c>
      <c r="K32226">
        <v>0</v>
      </c>
    </row>
    <row r="32227" spans="1:11">
      <c r="A32227">
        <v>2035</v>
      </c>
      <c r="B32227">
        <v>9224</v>
      </c>
      <c r="C32227">
        <v>190</v>
      </c>
      <c r="D32227">
        <v>119</v>
      </c>
      <c r="E32227">
        <v>4</v>
      </c>
      <c r="F32227">
        <v>14.3219477848987</v>
      </c>
      <c r="G32227">
        <v>0</v>
      </c>
      <c r="H32227">
        <v>3</v>
      </c>
      <c r="I32227">
        <v>0</v>
      </c>
      <c r="J32227">
        <v>0</v>
      </c>
      <c r="K32227">
        <v>0</v>
      </c>
    </row>
    <row r="32228" spans="1:11">
      <c r="A32228">
        <v>2035</v>
      </c>
      <c r="B32228">
        <v>9225</v>
      </c>
      <c r="C32228">
        <v>174</v>
      </c>
      <c r="D32228">
        <v>113</v>
      </c>
      <c r="E32228">
        <v>16</v>
      </c>
      <c r="F32228">
        <v>12.8659208376158</v>
      </c>
      <c r="G32228">
        <v>0</v>
      </c>
      <c r="H32228">
        <v>3</v>
      </c>
      <c r="I32228">
        <v>0</v>
      </c>
      <c r="J32228">
        <v>0</v>
      </c>
      <c r="K32228">
        <v>0</v>
      </c>
    </row>
    <row r="32229" spans="1:11">
      <c r="A32229">
        <v>2035</v>
      </c>
      <c r="B32229">
        <v>9226</v>
      </c>
      <c r="C32229">
        <v>279</v>
      </c>
      <c r="D32229">
        <v>168</v>
      </c>
      <c r="E32229">
        <v>9</v>
      </c>
      <c r="F32229">
        <v>25.802275039304501</v>
      </c>
      <c r="G32229">
        <v>0</v>
      </c>
      <c r="H32229">
        <v>3</v>
      </c>
      <c r="I32229">
        <v>0</v>
      </c>
      <c r="J32229">
        <v>0</v>
      </c>
      <c r="K32229">
        <v>0</v>
      </c>
    </row>
    <row r="32230" spans="1:11">
      <c r="A32230">
        <v>2035</v>
      </c>
      <c r="B32230">
        <v>9227</v>
      </c>
      <c r="C32230">
        <v>153</v>
      </c>
      <c r="D32230">
        <v>97</v>
      </c>
      <c r="E32230">
        <v>5</v>
      </c>
      <c r="F32230">
        <v>12.1317844824168</v>
      </c>
      <c r="G32230">
        <v>0</v>
      </c>
      <c r="H32230">
        <v>3</v>
      </c>
      <c r="I32230">
        <v>0</v>
      </c>
      <c r="J32230">
        <v>0</v>
      </c>
      <c r="K32230">
        <v>0</v>
      </c>
    </row>
    <row r="32231" spans="1:11">
      <c r="A32231">
        <v>2035</v>
      </c>
      <c r="B32231">
        <v>9228</v>
      </c>
      <c r="C32231">
        <v>179</v>
      </c>
      <c r="D32231">
        <v>98</v>
      </c>
      <c r="E32231">
        <v>4</v>
      </c>
      <c r="F32231">
        <v>10.7224794685484</v>
      </c>
      <c r="G32231">
        <v>0</v>
      </c>
      <c r="H32231">
        <v>3</v>
      </c>
      <c r="I32231">
        <v>0</v>
      </c>
      <c r="J32231">
        <v>0</v>
      </c>
      <c r="K32231">
        <v>0</v>
      </c>
    </row>
    <row r="32232" spans="1:11">
      <c r="A32232">
        <v>2035</v>
      </c>
      <c r="B32232">
        <v>9229</v>
      </c>
      <c r="C32232">
        <v>17</v>
      </c>
      <c r="D32232">
        <v>9</v>
      </c>
      <c r="E32232">
        <v>18</v>
      </c>
      <c r="F32232">
        <v>3.1775107007345702</v>
      </c>
      <c r="G32232">
        <v>0</v>
      </c>
      <c r="H32232">
        <v>3</v>
      </c>
      <c r="I32232">
        <v>0</v>
      </c>
      <c r="J32232">
        <v>0</v>
      </c>
      <c r="K32232">
        <v>0</v>
      </c>
    </row>
    <row r="32233" spans="1:11">
      <c r="A32233">
        <v>2035</v>
      </c>
      <c r="B32233">
        <v>9230</v>
      </c>
      <c r="C32233">
        <v>109</v>
      </c>
      <c r="D32233">
        <v>55</v>
      </c>
      <c r="E32233">
        <v>0</v>
      </c>
      <c r="F32233">
        <v>6.0601343237112504</v>
      </c>
      <c r="G32233">
        <v>0</v>
      </c>
      <c r="H32233">
        <v>3</v>
      </c>
      <c r="I32233">
        <v>0</v>
      </c>
      <c r="J32233">
        <v>0</v>
      </c>
      <c r="K32233">
        <v>0</v>
      </c>
    </row>
    <row r="32234" spans="1:11">
      <c r="A32234">
        <v>2035</v>
      </c>
      <c r="B32234">
        <v>9231</v>
      </c>
      <c r="C32234">
        <v>3</v>
      </c>
      <c r="D32234">
        <v>1</v>
      </c>
      <c r="E32234">
        <v>0</v>
      </c>
      <c r="F32234">
        <v>1.0733836631006499</v>
      </c>
      <c r="G32234">
        <v>0</v>
      </c>
      <c r="H32234">
        <v>3</v>
      </c>
      <c r="I32234">
        <v>0</v>
      </c>
      <c r="J32234">
        <v>0</v>
      </c>
      <c r="K32234">
        <v>0</v>
      </c>
    </row>
    <row r="32235" spans="1:11">
      <c r="A32235">
        <v>2035</v>
      </c>
      <c r="B32235">
        <v>9232</v>
      </c>
      <c r="C32235">
        <v>353</v>
      </c>
      <c r="D32235">
        <v>223</v>
      </c>
      <c r="E32235">
        <v>18</v>
      </c>
      <c r="F32235">
        <v>26.1669495859988</v>
      </c>
      <c r="G32235">
        <v>0</v>
      </c>
      <c r="H32235">
        <v>3</v>
      </c>
      <c r="I32235">
        <v>0</v>
      </c>
      <c r="J32235">
        <v>0</v>
      </c>
      <c r="K32235">
        <v>0</v>
      </c>
    </row>
    <row r="32236" spans="1:11">
      <c r="A32236">
        <v>2035</v>
      </c>
      <c r="B32236">
        <v>9233</v>
      </c>
      <c r="C32236">
        <v>66</v>
      </c>
      <c r="D32236">
        <v>24</v>
      </c>
      <c r="E32236">
        <v>12</v>
      </c>
      <c r="F32236">
        <v>2.0821831374714099</v>
      </c>
      <c r="G32236">
        <v>0</v>
      </c>
      <c r="H32236">
        <v>3</v>
      </c>
      <c r="I32236">
        <v>0</v>
      </c>
      <c r="J32236">
        <v>0</v>
      </c>
      <c r="K32236">
        <v>0</v>
      </c>
    </row>
    <row r="32237" spans="1:11">
      <c r="A32237">
        <v>2035</v>
      </c>
      <c r="B32237">
        <v>9234</v>
      </c>
      <c r="C32237">
        <v>256</v>
      </c>
      <c r="D32237">
        <v>155</v>
      </c>
      <c r="E32237">
        <v>9</v>
      </c>
      <c r="F32237">
        <v>11.075730305966999</v>
      </c>
      <c r="G32237">
        <v>0</v>
      </c>
      <c r="H32237">
        <v>3</v>
      </c>
      <c r="I32237">
        <v>0</v>
      </c>
      <c r="J32237">
        <v>0</v>
      </c>
      <c r="K32237">
        <v>0</v>
      </c>
    </row>
    <row r="32238" spans="1:11">
      <c r="A32238">
        <v>2035</v>
      </c>
      <c r="B32238">
        <v>9235</v>
      </c>
      <c r="C32238">
        <v>209</v>
      </c>
      <c r="D32238">
        <v>126</v>
      </c>
      <c r="E32238">
        <v>1</v>
      </c>
      <c r="F32238">
        <v>4.8231919376538999</v>
      </c>
      <c r="G32238">
        <v>0</v>
      </c>
      <c r="H32238">
        <v>3</v>
      </c>
      <c r="I32238">
        <v>0</v>
      </c>
      <c r="J32238">
        <v>0</v>
      </c>
      <c r="K32238">
        <v>0</v>
      </c>
    </row>
    <row r="32239" spans="1:11">
      <c r="A32239">
        <v>2035</v>
      </c>
      <c r="B32239">
        <v>9236</v>
      </c>
      <c r="C32239">
        <v>58</v>
      </c>
      <c r="D32239">
        <v>40</v>
      </c>
      <c r="E32239">
        <v>0</v>
      </c>
      <c r="F32239">
        <v>10.838892937900599</v>
      </c>
      <c r="G32239">
        <v>0</v>
      </c>
      <c r="H32239">
        <v>3</v>
      </c>
      <c r="I32239">
        <v>0</v>
      </c>
      <c r="J32239">
        <v>0</v>
      </c>
      <c r="K32239">
        <v>0</v>
      </c>
    </row>
    <row r="32240" spans="1:11">
      <c r="A32240">
        <v>2035</v>
      </c>
      <c r="B32240">
        <v>9237</v>
      </c>
      <c r="C32240">
        <v>188</v>
      </c>
      <c r="D32240">
        <v>111</v>
      </c>
      <c r="E32240">
        <v>15</v>
      </c>
      <c r="F32240">
        <v>11.6999097613343</v>
      </c>
      <c r="G32240">
        <v>0</v>
      </c>
      <c r="H32240">
        <v>3</v>
      </c>
      <c r="I32240">
        <v>0</v>
      </c>
      <c r="J32240">
        <v>0</v>
      </c>
      <c r="K32240">
        <v>0</v>
      </c>
    </row>
    <row r="32241" spans="1:11">
      <c r="A32241">
        <v>2035</v>
      </c>
      <c r="B32241">
        <v>9238</v>
      </c>
      <c r="C32241">
        <v>122</v>
      </c>
      <c r="D32241">
        <v>79</v>
      </c>
      <c r="E32241">
        <v>1</v>
      </c>
      <c r="F32241">
        <v>9.6166731040571296</v>
      </c>
      <c r="G32241">
        <v>0</v>
      </c>
      <c r="H32241">
        <v>3</v>
      </c>
      <c r="I32241">
        <v>0</v>
      </c>
      <c r="J32241">
        <v>0</v>
      </c>
      <c r="K32241">
        <v>0</v>
      </c>
    </row>
    <row r="32242" spans="1:11">
      <c r="A32242">
        <v>2035</v>
      </c>
      <c r="B32242">
        <v>9239</v>
      </c>
      <c r="C32242">
        <v>188</v>
      </c>
      <c r="D32242">
        <v>116</v>
      </c>
      <c r="E32242">
        <v>4</v>
      </c>
      <c r="F32242">
        <v>12.767402376910001</v>
      </c>
      <c r="G32242">
        <v>0</v>
      </c>
      <c r="H32242">
        <v>3</v>
      </c>
      <c r="I32242">
        <v>0</v>
      </c>
      <c r="J32242">
        <v>0</v>
      </c>
      <c r="K32242">
        <v>0</v>
      </c>
    </row>
    <row r="32243" spans="1:11">
      <c r="A32243">
        <v>2035</v>
      </c>
      <c r="B32243">
        <v>9240</v>
      </c>
      <c r="C32243">
        <v>141</v>
      </c>
      <c r="D32243">
        <v>85</v>
      </c>
      <c r="E32243">
        <v>2</v>
      </c>
      <c r="F32243">
        <v>11.408874648024099</v>
      </c>
      <c r="G32243">
        <v>0</v>
      </c>
      <c r="H32243">
        <v>3</v>
      </c>
      <c r="I32243">
        <v>0</v>
      </c>
      <c r="J32243">
        <v>0</v>
      </c>
      <c r="K32243">
        <v>0</v>
      </c>
    </row>
    <row r="32244" spans="1:11">
      <c r="A32244">
        <v>2035</v>
      </c>
      <c r="B32244">
        <v>9241</v>
      </c>
      <c r="C32244">
        <v>0</v>
      </c>
      <c r="D32244">
        <v>0</v>
      </c>
      <c r="E32244">
        <v>152</v>
      </c>
      <c r="F32244">
        <v>0</v>
      </c>
      <c r="G32244">
        <v>0</v>
      </c>
      <c r="H32244">
        <v>3</v>
      </c>
      <c r="I32244">
        <v>0</v>
      </c>
      <c r="J32244">
        <v>0</v>
      </c>
      <c r="K32244">
        <v>0</v>
      </c>
    </row>
    <row r="32245" spans="1:11">
      <c r="A32245">
        <v>2035</v>
      </c>
      <c r="B32245">
        <v>9242</v>
      </c>
      <c r="C32245">
        <v>93</v>
      </c>
      <c r="D32245">
        <v>54</v>
      </c>
      <c r="E32245">
        <v>2</v>
      </c>
      <c r="F32245">
        <v>9.4072425652437808</v>
      </c>
      <c r="G32245">
        <v>0</v>
      </c>
      <c r="H32245">
        <v>3</v>
      </c>
      <c r="I32245">
        <v>0</v>
      </c>
      <c r="J32245">
        <v>0</v>
      </c>
      <c r="K32245">
        <v>0</v>
      </c>
    </row>
    <row r="32246" spans="1:11">
      <c r="A32246">
        <v>2035</v>
      </c>
      <c r="B32246">
        <v>9243</v>
      </c>
      <c r="C32246">
        <v>203</v>
      </c>
      <c r="D32246">
        <v>128</v>
      </c>
      <c r="E32246">
        <v>4</v>
      </c>
      <c r="F32246">
        <v>12.4570446735395</v>
      </c>
      <c r="G32246">
        <v>0</v>
      </c>
      <c r="H32246">
        <v>3</v>
      </c>
      <c r="I32246">
        <v>0</v>
      </c>
      <c r="J32246">
        <v>0</v>
      </c>
      <c r="K32246">
        <v>0</v>
      </c>
    </row>
    <row r="32247" spans="1:11">
      <c r="A32247">
        <v>2035</v>
      </c>
      <c r="B32247">
        <v>9244</v>
      </c>
      <c r="C32247">
        <v>27</v>
      </c>
      <c r="D32247">
        <v>16</v>
      </c>
      <c r="E32247">
        <v>0</v>
      </c>
      <c r="F32247">
        <v>6.4698552669414404</v>
      </c>
      <c r="G32247">
        <v>0</v>
      </c>
      <c r="H32247">
        <v>3</v>
      </c>
      <c r="I32247">
        <v>0</v>
      </c>
      <c r="J32247">
        <v>0</v>
      </c>
      <c r="K32247">
        <v>0</v>
      </c>
    </row>
    <row r="32248" spans="1:11">
      <c r="A32248">
        <v>2035</v>
      </c>
      <c r="B32248">
        <v>9245</v>
      </c>
      <c r="C32248">
        <v>0</v>
      </c>
      <c r="D32248">
        <v>0</v>
      </c>
      <c r="E32248">
        <v>6</v>
      </c>
      <c r="F32248">
        <v>0</v>
      </c>
      <c r="G32248">
        <v>0</v>
      </c>
      <c r="H32248">
        <v>3</v>
      </c>
      <c r="I32248">
        <v>0</v>
      </c>
      <c r="J32248">
        <v>0</v>
      </c>
      <c r="K32248">
        <v>0</v>
      </c>
    </row>
    <row r="32249" spans="1:11">
      <c r="A32249">
        <v>2035</v>
      </c>
      <c r="B32249">
        <v>9246</v>
      </c>
      <c r="C32249">
        <v>0</v>
      </c>
      <c r="D32249">
        <v>0</v>
      </c>
      <c r="E32249">
        <v>79</v>
      </c>
      <c r="F32249">
        <v>0</v>
      </c>
      <c r="G32249">
        <v>0</v>
      </c>
      <c r="H32249">
        <v>3</v>
      </c>
      <c r="I32249">
        <v>0</v>
      </c>
      <c r="J32249">
        <v>0</v>
      </c>
      <c r="K32249">
        <v>0</v>
      </c>
    </row>
    <row r="32250" spans="1:11">
      <c r="A32250">
        <v>2035</v>
      </c>
      <c r="B32250">
        <v>9247</v>
      </c>
      <c r="C32250">
        <v>195</v>
      </c>
      <c r="D32250">
        <v>122</v>
      </c>
      <c r="E32250">
        <v>9</v>
      </c>
      <c r="F32250">
        <v>12.7392696152087</v>
      </c>
      <c r="G32250">
        <v>0</v>
      </c>
      <c r="H32250">
        <v>3</v>
      </c>
      <c r="I32250">
        <v>0</v>
      </c>
      <c r="J32250">
        <v>0</v>
      </c>
      <c r="K32250">
        <v>0</v>
      </c>
    </row>
    <row r="32251" spans="1:11">
      <c r="A32251">
        <v>2035</v>
      </c>
      <c r="B32251">
        <v>9248</v>
      </c>
      <c r="C32251">
        <v>5</v>
      </c>
      <c r="D32251">
        <v>2</v>
      </c>
      <c r="E32251">
        <v>52</v>
      </c>
      <c r="F32251">
        <v>1.0778417297204099</v>
      </c>
      <c r="G32251">
        <v>0</v>
      </c>
      <c r="H32251">
        <v>3</v>
      </c>
      <c r="I32251">
        <v>0</v>
      </c>
      <c r="J32251">
        <v>0</v>
      </c>
      <c r="K32251">
        <v>0</v>
      </c>
    </row>
    <row r="32252" spans="1:11">
      <c r="A32252">
        <v>2035</v>
      </c>
      <c r="B32252">
        <v>9249</v>
      </c>
      <c r="C32252">
        <v>180</v>
      </c>
      <c r="D32252">
        <v>112</v>
      </c>
      <c r="E32252">
        <v>205</v>
      </c>
      <c r="F32252">
        <v>12.348389221228301</v>
      </c>
      <c r="G32252">
        <v>0</v>
      </c>
      <c r="H32252">
        <v>3</v>
      </c>
      <c r="I32252">
        <v>0</v>
      </c>
      <c r="J32252">
        <v>0</v>
      </c>
      <c r="K32252">
        <v>0</v>
      </c>
    </row>
    <row r="32253" spans="1:11">
      <c r="A32253">
        <v>2035</v>
      </c>
      <c r="B32253">
        <v>9250</v>
      </c>
      <c r="C32253">
        <v>128</v>
      </c>
      <c r="D32253">
        <v>85</v>
      </c>
      <c r="E32253">
        <v>91</v>
      </c>
      <c r="F32253">
        <v>7.3111106033951003</v>
      </c>
      <c r="G32253">
        <v>0</v>
      </c>
      <c r="H32253">
        <v>3</v>
      </c>
      <c r="I32253">
        <v>0</v>
      </c>
      <c r="J32253">
        <v>0</v>
      </c>
      <c r="K32253">
        <v>0</v>
      </c>
    </row>
    <row r="32254" spans="1:11">
      <c r="A32254">
        <v>2035</v>
      </c>
      <c r="B32254">
        <v>9251</v>
      </c>
      <c r="C32254">
        <v>176</v>
      </c>
      <c r="D32254">
        <v>125</v>
      </c>
      <c r="E32254">
        <v>4</v>
      </c>
      <c r="F32254">
        <v>13.027772843015301</v>
      </c>
      <c r="G32254">
        <v>0</v>
      </c>
      <c r="H32254">
        <v>3</v>
      </c>
      <c r="I32254">
        <v>0</v>
      </c>
      <c r="J32254">
        <v>0</v>
      </c>
      <c r="K32254">
        <v>0</v>
      </c>
    </row>
    <row r="32255" spans="1:11">
      <c r="A32255">
        <v>2035</v>
      </c>
      <c r="B32255">
        <v>9252</v>
      </c>
      <c r="C32255">
        <v>147</v>
      </c>
      <c r="D32255">
        <v>96</v>
      </c>
      <c r="E32255">
        <v>1</v>
      </c>
      <c r="F32255">
        <v>13.0390817647998</v>
      </c>
      <c r="G32255">
        <v>0</v>
      </c>
      <c r="H32255">
        <v>3</v>
      </c>
      <c r="I32255">
        <v>0</v>
      </c>
      <c r="J32255">
        <v>0</v>
      </c>
      <c r="K32255">
        <v>0</v>
      </c>
    </row>
    <row r="32256" spans="1:11">
      <c r="A32256">
        <v>2035</v>
      </c>
      <c r="B32256">
        <v>9253</v>
      </c>
      <c r="C32256">
        <v>92</v>
      </c>
      <c r="D32256">
        <v>55</v>
      </c>
      <c r="E32256">
        <v>26</v>
      </c>
      <c r="F32256">
        <v>6.5329773334090797</v>
      </c>
      <c r="G32256">
        <v>0</v>
      </c>
      <c r="H32256">
        <v>3</v>
      </c>
      <c r="I32256">
        <v>0</v>
      </c>
      <c r="J32256">
        <v>0</v>
      </c>
      <c r="K32256">
        <v>0</v>
      </c>
    </row>
    <row r="32257" spans="1:11">
      <c r="A32257">
        <v>2035</v>
      </c>
      <c r="B32257">
        <v>9254</v>
      </c>
      <c r="C32257">
        <v>347</v>
      </c>
      <c r="D32257">
        <v>117</v>
      </c>
      <c r="E32257">
        <v>13</v>
      </c>
      <c r="F32257">
        <v>11.585633814070601</v>
      </c>
      <c r="G32257">
        <v>0</v>
      </c>
      <c r="H32257">
        <v>3</v>
      </c>
      <c r="I32257">
        <v>0</v>
      </c>
      <c r="J32257">
        <v>0</v>
      </c>
      <c r="K32257">
        <v>0</v>
      </c>
    </row>
    <row r="32258" spans="1:11">
      <c r="A32258">
        <v>2035</v>
      </c>
      <c r="B32258">
        <v>9255</v>
      </c>
      <c r="C32258">
        <v>230</v>
      </c>
      <c r="D32258">
        <v>132</v>
      </c>
      <c r="E32258">
        <v>5</v>
      </c>
      <c r="F32258">
        <v>14.667806078849001</v>
      </c>
      <c r="G32258">
        <v>0</v>
      </c>
      <c r="H32258">
        <v>3</v>
      </c>
      <c r="I32258">
        <v>0</v>
      </c>
      <c r="J32258">
        <v>0</v>
      </c>
      <c r="K32258">
        <v>0</v>
      </c>
    </row>
    <row r="32259" spans="1:11">
      <c r="A32259">
        <v>2035</v>
      </c>
      <c r="B32259">
        <v>9256</v>
      </c>
      <c r="C32259">
        <v>335</v>
      </c>
      <c r="D32259">
        <v>183</v>
      </c>
      <c r="E32259">
        <v>6</v>
      </c>
      <c r="F32259">
        <v>14.746016374680901</v>
      </c>
      <c r="G32259">
        <v>0</v>
      </c>
      <c r="H32259">
        <v>3</v>
      </c>
      <c r="I32259">
        <v>0</v>
      </c>
      <c r="J32259">
        <v>0</v>
      </c>
      <c r="K32259">
        <v>0</v>
      </c>
    </row>
    <row r="32260" spans="1:11">
      <c r="A32260">
        <v>2035</v>
      </c>
      <c r="B32260">
        <v>9257</v>
      </c>
      <c r="C32260">
        <v>72</v>
      </c>
      <c r="D32260">
        <v>49</v>
      </c>
      <c r="E32260">
        <v>17</v>
      </c>
      <c r="F32260">
        <v>4.2871178064247202</v>
      </c>
      <c r="G32260">
        <v>0</v>
      </c>
      <c r="H32260">
        <v>3</v>
      </c>
      <c r="I32260">
        <v>0</v>
      </c>
      <c r="J32260">
        <v>0</v>
      </c>
      <c r="K32260">
        <v>0</v>
      </c>
    </row>
    <row r="32261" spans="1:11">
      <c r="A32261">
        <v>2035</v>
      </c>
      <c r="B32261">
        <v>9258</v>
      </c>
      <c r="C32261">
        <v>164</v>
      </c>
      <c r="D32261">
        <v>98</v>
      </c>
      <c r="E32261">
        <v>1</v>
      </c>
      <c r="F32261">
        <v>12.728768569255401</v>
      </c>
      <c r="G32261">
        <v>0</v>
      </c>
      <c r="H32261">
        <v>3</v>
      </c>
      <c r="I32261">
        <v>0</v>
      </c>
      <c r="J32261">
        <v>0</v>
      </c>
      <c r="K32261">
        <v>0</v>
      </c>
    </row>
    <row r="32262" spans="1:11">
      <c r="A32262">
        <v>2035</v>
      </c>
      <c r="B32262">
        <v>9259</v>
      </c>
      <c r="C32262">
        <v>27</v>
      </c>
      <c r="D32262">
        <v>15</v>
      </c>
      <c r="E32262">
        <v>0</v>
      </c>
      <c r="F32262">
        <v>8.4854960872434706</v>
      </c>
      <c r="G32262">
        <v>0</v>
      </c>
      <c r="H32262">
        <v>3</v>
      </c>
      <c r="I32262">
        <v>0</v>
      </c>
      <c r="J32262">
        <v>0</v>
      </c>
      <c r="K32262">
        <v>0</v>
      </c>
    </row>
    <row r="32263" spans="1:11">
      <c r="A32263">
        <v>2035</v>
      </c>
      <c r="B32263">
        <v>9260</v>
      </c>
      <c r="C32263">
        <v>184</v>
      </c>
      <c r="D32263">
        <v>121</v>
      </c>
      <c r="E32263">
        <v>1</v>
      </c>
      <c r="F32263">
        <v>9.4107538320691901</v>
      </c>
      <c r="G32263">
        <v>0</v>
      </c>
      <c r="H32263">
        <v>3</v>
      </c>
      <c r="I32263">
        <v>0</v>
      </c>
      <c r="J32263">
        <v>0</v>
      </c>
      <c r="K32263">
        <v>0</v>
      </c>
    </row>
    <row r="32264" spans="1:11">
      <c r="A32264">
        <v>2035</v>
      </c>
      <c r="B32264">
        <v>9261</v>
      </c>
      <c r="C32264">
        <v>158</v>
      </c>
      <c r="D32264">
        <v>92</v>
      </c>
      <c r="E32264">
        <v>1</v>
      </c>
      <c r="F32264">
        <v>10.3094128854611</v>
      </c>
      <c r="G32264">
        <v>0</v>
      </c>
      <c r="H32264">
        <v>3</v>
      </c>
      <c r="I32264">
        <v>0</v>
      </c>
      <c r="J32264">
        <v>0</v>
      </c>
      <c r="K32264">
        <v>0</v>
      </c>
    </row>
    <row r="32265" spans="1:11">
      <c r="A32265">
        <v>2035</v>
      </c>
      <c r="B32265">
        <v>9262</v>
      </c>
      <c r="C32265">
        <v>311</v>
      </c>
      <c r="D32265">
        <v>169</v>
      </c>
      <c r="E32265">
        <v>64</v>
      </c>
      <c r="F32265">
        <v>4.8332828247507598</v>
      </c>
      <c r="G32265">
        <v>0</v>
      </c>
      <c r="H32265">
        <v>3</v>
      </c>
      <c r="I32265">
        <v>0</v>
      </c>
      <c r="J32265">
        <v>0</v>
      </c>
      <c r="K32265">
        <v>0</v>
      </c>
    </row>
    <row r="32266" spans="1:11">
      <c r="A32266">
        <v>2035</v>
      </c>
      <c r="B32266">
        <v>9263</v>
      </c>
      <c r="C32266">
        <v>0</v>
      </c>
      <c r="D32266">
        <v>0</v>
      </c>
      <c r="E32266">
        <v>0</v>
      </c>
      <c r="F32266">
        <v>0</v>
      </c>
      <c r="G32266">
        <v>0</v>
      </c>
      <c r="H32266">
        <v>3</v>
      </c>
      <c r="I32266">
        <v>0</v>
      </c>
      <c r="J32266">
        <v>0</v>
      </c>
      <c r="K32266">
        <v>0</v>
      </c>
    </row>
    <row r="32267" spans="1:11">
      <c r="A32267">
        <v>2035</v>
      </c>
      <c r="B32267">
        <v>9264</v>
      </c>
      <c r="C32267">
        <v>62</v>
      </c>
      <c r="D32267">
        <v>45</v>
      </c>
      <c r="E32267">
        <v>69</v>
      </c>
      <c r="F32267">
        <v>6.3494014153020597</v>
      </c>
      <c r="G32267">
        <v>0</v>
      </c>
      <c r="H32267">
        <v>3</v>
      </c>
      <c r="I32267">
        <v>0</v>
      </c>
      <c r="J32267">
        <v>0</v>
      </c>
      <c r="K32267">
        <v>0</v>
      </c>
    </row>
    <row r="32268" spans="1:11">
      <c r="A32268">
        <v>2035</v>
      </c>
      <c r="B32268">
        <v>9265</v>
      </c>
      <c r="C32268">
        <v>13</v>
      </c>
      <c r="D32268">
        <v>5</v>
      </c>
      <c r="E32268">
        <v>0</v>
      </c>
      <c r="F32268">
        <v>0.62528558716721605</v>
      </c>
      <c r="G32268">
        <v>0</v>
      </c>
      <c r="H32268">
        <v>3</v>
      </c>
      <c r="I32268">
        <v>0</v>
      </c>
      <c r="J32268">
        <v>0</v>
      </c>
      <c r="K32268">
        <v>0</v>
      </c>
    </row>
    <row r="32269" spans="1:11">
      <c r="A32269">
        <v>2035</v>
      </c>
      <c r="B32269">
        <v>9266</v>
      </c>
      <c r="C32269">
        <v>275</v>
      </c>
      <c r="D32269">
        <v>170</v>
      </c>
      <c r="E32269">
        <v>11</v>
      </c>
      <c r="F32269">
        <v>9.6848377701629502</v>
      </c>
      <c r="G32269">
        <v>0</v>
      </c>
      <c r="H32269">
        <v>3</v>
      </c>
      <c r="I32269">
        <v>0</v>
      </c>
      <c r="J32269">
        <v>0</v>
      </c>
      <c r="K32269">
        <v>0</v>
      </c>
    </row>
    <row r="32270" spans="1:11">
      <c r="A32270">
        <v>2035</v>
      </c>
      <c r="B32270">
        <v>9267</v>
      </c>
      <c r="C32270">
        <v>141</v>
      </c>
      <c r="D32270">
        <v>91</v>
      </c>
      <c r="E32270">
        <v>1</v>
      </c>
      <c r="F32270">
        <v>14.609430853874599</v>
      </c>
      <c r="G32270">
        <v>0</v>
      </c>
      <c r="H32270">
        <v>3</v>
      </c>
      <c r="I32270">
        <v>0</v>
      </c>
      <c r="J32270">
        <v>0</v>
      </c>
      <c r="K32270">
        <v>0</v>
      </c>
    </row>
    <row r="32271" spans="1:11">
      <c r="A32271">
        <v>2035</v>
      </c>
      <c r="B32271">
        <v>9268</v>
      </c>
      <c r="C32271">
        <v>223</v>
      </c>
      <c r="D32271">
        <v>132</v>
      </c>
      <c r="E32271">
        <v>4</v>
      </c>
      <c r="F32271">
        <v>11.2811661710578</v>
      </c>
      <c r="G32271">
        <v>0</v>
      </c>
      <c r="H32271">
        <v>3</v>
      </c>
      <c r="I32271">
        <v>0</v>
      </c>
      <c r="J32271">
        <v>0</v>
      </c>
      <c r="K32271">
        <v>0</v>
      </c>
    </row>
    <row r="32272" spans="1:11">
      <c r="A32272">
        <v>2035</v>
      </c>
      <c r="B32272">
        <v>9269</v>
      </c>
      <c r="C32272">
        <v>175</v>
      </c>
      <c r="D32272">
        <v>102</v>
      </c>
      <c r="E32272">
        <v>4</v>
      </c>
      <c r="F32272">
        <v>8.6410791967252791</v>
      </c>
      <c r="G32272">
        <v>0</v>
      </c>
      <c r="H32272">
        <v>3</v>
      </c>
      <c r="I32272">
        <v>0</v>
      </c>
      <c r="J32272">
        <v>0</v>
      </c>
      <c r="K32272">
        <v>0</v>
      </c>
    </row>
    <row r="32273" spans="1:11">
      <c r="A32273">
        <v>2035</v>
      </c>
      <c r="B32273">
        <v>9270</v>
      </c>
      <c r="C32273">
        <v>188</v>
      </c>
      <c r="D32273">
        <v>100</v>
      </c>
      <c r="E32273">
        <v>1</v>
      </c>
      <c r="F32273">
        <v>8.6134222776087697</v>
      </c>
      <c r="G32273">
        <v>0</v>
      </c>
      <c r="H32273">
        <v>3</v>
      </c>
      <c r="I32273">
        <v>0</v>
      </c>
      <c r="J32273">
        <v>0</v>
      </c>
      <c r="K32273">
        <v>0</v>
      </c>
    </row>
    <row r="32274" spans="1:11">
      <c r="A32274">
        <v>2035</v>
      </c>
      <c r="B32274">
        <v>9271</v>
      </c>
      <c r="C32274">
        <v>257</v>
      </c>
      <c r="D32274">
        <v>149</v>
      </c>
      <c r="E32274">
        <v>10</v>
      </c>
      <c r="F32274">
        <v>13.691259436048</v>
      </c>
      <c r="G32274">
        <v>0</v>
      </c>
      <c r="H32274">
        <v>3</v>
      </c>
      <c r="I32274">
        <v>0</v>
      </c>
      <c r="J32274">
        <v>0</v>
      </c>
      <c r="K32274">
        <v>0</v>
      </c>
    </row>
    <row r="32275" spans="1:11">
      <c r="A32275">
        <v>2035</v>
      </c>
      <c r="B32275">
        <v>9272</v>
      </c>
      <c r="C32275">
        <v>112</v>
      </c>
      <c r="D32275">
        <v>69</v>
      </c>
      <c r="E32275">
        <v>1</v>
      </c>
      <c r="F32275">
        <v>12.0356340737398</v>
      </c>
      <c r="G32275">
        <v>0</v>
      </c>
      <c r="H32275">
        <v>3</v>
      </c>
      <c r="I32275">
        <v>0</v>
      </c>
      <c r="J32275">
        <v>0</v>
      </c>
      <c r="K32275">
        <v>0</v>
      </c>
    </row>
    <row r="32276" spans="1:11">
      <c r="A32276">
        <v>2035</v>
      </c>
      <c r="B32276">
        <v>9273</v>
      </c>
      <c r="C32276">
        <v>255</v>
      </c>
      <c r="D32276">
        <v>147</v>
      </c>
      <c r="E32276">
        <v>4</v>
      </c>
      <c r="F32276">
        <v>8.2348913963146408</v>
      </c>
      <c r="G32276">
        <v>0</v>
      </c>
      <c r="H32276">
        <v>3</v>
      </c>
      <c r="I32276">
        <v>0</v>
      </c>
      <c r="J32276">
        <v>0</v>
      </c>
      <c r="K32276">
        <v>0</v>
      </c>
    </row>
    <row r="32277" spans="1:11">
      <c r="A32277">
        <v>2035</v>
      </c>
      <c r="B32277">
        <v>9274</v>
      </c>
      <c r="C32277">
        <v>114</v>
      </c>
      <c r="D32277">
        <v>80</v>
      </c>
      <c r="E32277">
        <v>4</v>
      </c>
      <c r="F32277">
        <v>11.545356032448501</v>
      </c>
      <c r="G32277">
        <v>0</v>
      </c>
      <c r="H32277">
        <v>3</v>
      </c>
      <c r="I32277">
        <v>0</v>
      </c>
      <c r="J32277">
        <v>0</v>
      </c>
      <c r="K32277">
        <v>0</v>
      </c>
    </row>
    <row r="32278" spans="1:11">
      <c r="A32278">
        <v>2035</v>
      </c>
      <c r="B32278">
        <v>9275</v>
      </c>
      <c r="C32278">
        <v>41</v>
      </c>
      <c r="D32278">
        <v>21</v>
      </c>
      <c r="E32278">
        <v>0</v>
      </c>
      <c r="F32278">
        <v>1.9362181409472401</v>
      </c>
      <c r="G32278">
        <v>0</v>
      </c>
      <c r="H32278">
        <v>3</v>
      </c>
      <c r="I32278">
        <v>0</v>
      </c>
      <c r="J32278">
        <v>0</v>
      </c>
      <c r="K32278">
        <v>0</v>
      </c>
    </row>
    <row r="32279" spans="1:11">
      <c r="A32279">
        <v>2035</v>
      </c>
      <c r="B32279">
        <v>9276</v>
      </c>
      <c r="C32279">
        <v>296</v>
      </c>
      <c r="D32279">
        <v>151</v>
      </c>
      <c r="E32279">
        <v>4</v>
      </c>
      <c r="F32279">
        <v>12.050056586414399</v>
      </c>
      <c r="G32279">
        <v>0</v>
      </c>
      <c r="H32279">
        <v>3</v>
      </c>
      <c r="I32279">
        <v>0</v>
      </c>
      <c r="J32279">
        <v>0</v>
      </c>
      <c r="K32279">
        <v>0</v>
      </c>
    </row>
    <row r="32280" spans="1:11">
      <c r="A32280">
        <v>2035</v>
      </c>
      <c r="B32280">
        <v>9277</v>
      </c>
      <c r="C32280">
        <v>150</v>
      </c>
      <c r="D32280">
        <v>87</v>
      </c>
      <c r="E32280">
        <v>124</v>
      </c>
      <c r="F32280">
        <v>2.1782569297613801</v>
      </c>
      <c r="G32280">
        <v>0</v>
      </c>
      <c r="H32280">
        <v>3</v>
      </c>
      <c r="I32280">
        <v>0</v>
      </c>
      <c r="J32280">
        <v>0</v>
      </c>
      <c r="K32280">
        <v>0</v>
      </c>
    </row>
    <row r="32281" spans="1:11">
      <c r="A32281">
        <v>2035</v>
      </c>
      <c r="B32281">
        <v>9278</v>
      </c>
      <c r="C32281">
        <v>53</v>
      </c>
      <c r="D32281">
        <v>27</v>
      </c>
      <c r="E32281">
        <v>1</v>
      </c>
      <c r="F32281">
        <v>13.854760286506</v>
      </c>
      <c r="G32281">
        <v>0</v>
      </c>
      <c r="H32281">
        <v>3</v>
      </c>
      <c r="I32281">
        <v>0</v>
      </c>
      <c r="J32281">
        <v>0</v>
      </c>
      <c r="K32281">
        <v>0</v>
      </c>
    </row>
    <row r="32282" spans="1:11">
      <c r="A32282">
        <v>2035</v>
      </c>
      <c r="B32282">
        <v>9279</v>
      </c>
      <c r="C32282">
        <v>2</v>
      </c>
      <c r="D32282">
        <v>2</v>
      </c>
      <c r="E32282">
        <v>0</v>
      </c>
      <c r="F32282">
        <v>0.31194434912811603</v>
      </c>
      <c r="G32282">
        <v>0</v>
      </c>
      <c r="H32282">
        <v>3</v>
      </c>
      <c r="I32282">
        <v>0</v>
      </c>
      <c r="J32282">
        <v>0</v>
      </c>
      <c r="K32282">
        <v>0</v>
      </c>
    </row>
    <row r="32283" spans="1:11">
      <c r="A32283">
        <v>2035</v>
      </c>
      <c r="B32283">
        <v>9280</v>
      </c>
      <c r="C32283">
        <v>242</v>
      </c>
      <c r="D32283">
        <v>144</v>
      </c>
      <c r="E32283">
        <v>1</v>
      </c>
      <c r="F32283">
        <v>8.6897195590505891</v>
      </c>
      <c r="G32283">
        <v>0</v>
      </c>
      <c r="H32283">
        <v>3</v>
      </c>
      <c r="I32283">
        <v>0</v>
      </c>
      <c r="J32283">
        <v>0</v>
      </c>
      <c r="K32283">
        <v>0</v>
      </c>
    </row>
    <row r="32284" spans="1:11">
      <c r="A32284">
        <v>2035</v>
      </c>
      <c r="B32284">
        <v>9281</v>
      </c>
      <c r="C32284">
        <v>146</v>
      </c>
      <c r="D32284">
        <v>84</v>
      </c>
      <c r="E32284">
        <v>8</v>
      </c>
      <c r="F32284">
        <v>9.3893694331007396</v>
      </c>
      <c r="G32284">
        <v>0</v>
      </c>
      <c r="H32284">
        <v>3</v>
      </c>
      <c r="I32284">
        <v>0</v>
      </c>
      <c r="J32284">
        <v>0</v>
      </c>
      <c r="K32284">
        <v>0</v>
      </c>
    </row>
    <row r="32285" spans="1:11">
      <c r="A32285">
        <v>2035</v>
      </c>
      <c r="B32285">
        <v>9282</v>
      </c>
      <c r="C32285">
        <v>198</v>
      </c>
      <c r="D32285">
        <v>114</v>
      </c>
      <c r="E32285">
        <v>12</v>
      </c>
      <c r="F32285">
        <v>11.917101661566701</v>
      </c>
      <c r="G32285">
        <v>0</v>
      </c>
      <c r="H32285">
        <v>3</v>
      </c>
      <c r="I32285">
        <v>0</v>
      </c>
      <c r="J32285">
        <v>0</v>
      </c>
      <c r="K32285">
        <v>0</v>
      </c>
    </row>
    <row r="32286" spans="1:11">
      <c r="A32286">
        <v>2035</v>
      </c>
      <c r="B32286">
        <v>9283</v>
      </c>
      <c r="C32286">
        <v>90</v>
      </c>
      <c r="D32286">
        <v>61</v>
      </c>
      <c r="E32286">
        <v>4</v>
      </c>
      <c r="F32286">
        <v>12.20703125</v>
      </c>
      <c r="G32286">
        <v>0</v>
      </c>
      <c r="H32286">
        <v>3</v>
      </c>
      <c r="I32286">
        <v>0</v>
      </c>
      <c r="J32286">
        <v>0</v>
      </c>
      <c r="K32286">
        <v>0</v>
      </c>
    </row>
    <row r="32287" spans="1:11">
      <c r="A32287">
        <v>2035</v>
      </c>
      <c r="B32287">
        <v>9284</v>
      </c>
      <c r="C32287">
        <v>236</v>
      </c>
      <c r="D32287">
        <v>128</v>
      </c>
      <c r="E32287">
        <v>6</v>
      </c>
      <c r="F32287">
        <v>9.0112599789464198</v>
      </c>
      <c r="G32287">
        <v>0</v>
      </c>
      <c r="H32287">
        <v>3</v>
      </c>
      <c r="I32287">
        <v>0</v>
      </c>
      <c r="J32287">
        <v>0</v>
      </c>
      <c r="K32287">
        <v>0</v>
      </c>
    </row>
    <row r="32288" spans="1:11">
      <c r="A32288">
        <v>2035</v>
      </c>
      <c r="B32288">
        <v>9285</v>
      </c>
      <c r="C32288">
        <v>345</v>
      </c>
      <c r="D32288">
        <v>226</v>
      </c>
      <c r="E32288">
        <v>11</v>
      </c>
      <c r="F32288">
        <v>12.2909645378954</v>
      </c>
      <c r="G32288">
        <v>0</v>
      </c>
      <c r="H32288">
        <v>3</v>
      </c>
      <c r="I32288">
        <v>0</v>
      </c>
      <c r="J32288">
        <v>0</v>
      </c>
      <c r="K32288">
        <v>0</v>
      </c>
    </row>
    <row r="32289" spans="1:11">
      <c r="A32289">
        <v>2035</v>
      </c>
      <c r="B32289">
        <v>9286</v>
      </c>
      <c r="C32289">
        <v>153</v>
      </c>
      <c r="D32289">
        <v>86</v>
      </c>
      <c r="E32289">
        <v>1</v>
      </c>
      <c r="F32289">
        <v>14.2505867888678</v>
      </c>
      <c r="G32289">
        <v>0</v>
      </c>
      <c r="H32289">
        <v>3</v>
      </c>
      <c r="I32289">
        <v>0</v>
      </c>
      <c r="J32289">
        <v>0</v>
      </c>
      <c r="K32289">
        <v>0</v>
      </c>
    </row>
    <row r="32290" spans="1:11">
      <c r="A32290">
        <v>2035</v>
      </c>
      <c r="B32290">
        <v>9287</v>
      </c>
      <c r="C32290">
        <v>84</v>
      </c>
      <c r="D32290">
        <v>52</v>
      </c>
      <c r="E32290">
        <v>0</v>
      </c>
      <c r="F32290">
        <v>13.8481321507468</v>
      </c>
      <c r="G32290">
        <v>0</v>
      </c>
      <c r="H32290">
        <v>3</v>
      </c>
      <c r="I32290">
        <v>0</v>
      </c>
      <c r="J32290">
        <v>0</v>
      </c>
      <c r="K32290">
        <v>0</v>
      </c>
    </row>
    <row r="32291" spans="1:11">
      <c r="A32291">
        <v>2035</v>
      </c>
      <c r="B32291">
        <v>9288</v>
      </c>
      <c r="C32291">
        <v>83</v>
      </c>
      <c r="D32291">
        <v>44</v>
      </c>
      <c r="E32291">
        <v>2</v>
      </c>
      <c r="F32291">
        <v>37.273217172624399</v>
      </c>
      <c r="G32291">
        <v>0</v>
      </c>
      <c r="H32291">
        <v>3</v>
      </c>
      <c r="I32291">
        <v>0</v>
      </c>
      <c r="J32291">
        <v>0</v>
      </c>
      <c r="K32291">
        <v>0</v>
      </c>
    </row>
    <row r="32292" spans="1:11">
      <c r="A32292">
        <v>2035</v>
      </c>
      <c r="B32292">
        <v>9289</v>
      </c>
      <c r="C32292">
        <v>6</v>
      </c>
      <c r="D32292">
        <v>2</v>
      </c>
      <c r="E32292">
        <v>19</v>
      </c>
      <c r="F32292">
        <v>6.4198587631072099</v>
      </c>
      <c r="G32292">
        <v>0</v>
      </c>
      <c r="H32292">
        <v>3</v>
      </c>
      <c r="I32292">
        <v>0</v>
      </c>
      <c r="J32292">
        <v>0</v>
      </c>
      <c r="K32292">
        <v>0</v>
      </c>
    </row>
    <row r="32293" spans="1:11">
      <c r="A32293">
        <v>2035</v>
      </c>
      <c r="B32293">
        <v>9290</v>
      </c>
      <c r="C32293">
        <v>0</v>
      </c>
      <c r="D32293">
        <v>0</v>
      </c>
      <c r="E32293">
        <v>77</v>
      </c>
      <c r="F32293">
        <v>0</v>
      </c>
      <c r="G32293">
        <v>0</v>
      </c>
      <c r="H32293">
        <v>3</v>
      </c>
      <c r="I32293">
        <v>0</v>
      </c>
      <c r="J32293">
        <v>0</v>
      </c>
      <c r="K32293">
        <v>0</v>
      </c>
    </row>
    <row r="32294" spans="1:11">
      <c r="A32294">
        <v>2035</v>
      </c>
      <c r="B32294">
        <v>9291</v>
      </c>
      <c r="C32294">
        <v>103</v>
      </c>
      <c r="D32294">
        <v>66</v>
      </c>
      <c r="E32294">
        <v>9</v>
      </c>
      <c r="F32294">
        <v>11.443300114433001</v>
      </c>
      <c r="G32294">
        <v>0</v>
      </c>
      <c r="H32294">
        <v>3</v>
      </c>
      <c r="I32294">
        <v>0</v>
      </c>
      <c r="J32294">
        <v>0</v>
      </c>
      <c r="K32294">
        <v>0</v>
      </c>
    </row>
    <row r="32295" spans="1:11">
      <c r="A32295">
        <v>2035</v>
      </c>
      <c r="B32295">
        <v>9292</v>
      </c>
      <c r="C32295">
        <v>17</v>
      </c>
      <c r="D32295">
        <v>10</v>
      </c>
      <c r="E32295">
        <v>0</v>
      </c>
      <c r="F32295">
        <v>14.264138278234601</v>
      </c>
      <c r="G32295">
        <v>0</v>
      </c>
      <c r="H32295">
        <v>3</v>
      </c>
      <c r="I32295">
        <v>0</v>
      </c>
      <c r="J32295">
        <v>0</v>
      </c>
      <c r="K32295">
        <v>0</v>
      </c>
    </row>
    <row r="32296" spans="1:11">
      <c r="A32296">
        <v>2035</v>
      </c>
      <c r="B32296">
        <v>9293</v>
      </c>
      <c r="C32296">
        <v>192</v>
      </c>
      <c r="D32296">
        <v>119</v>
      </c>
      <c r="E32296">
        <v>7</v>
      </c>
      <c r="F32296">
        <v>14.007782101167299</v>
      </c>
      <c r="G32296">
        <v>0</v>
      </c>
      <c r="H32296">
        <v>3</v>
      </c>
      <c r="I32296">
        <v>0</v>
      </c>
      <c r="J32296">
        <v>0</v>
      </c>
      <c r="K32296">
        <v>0</v>
      </c>
    </row>
    <row r="32297" spans="1:11">
      <c r="A32297">
        <v>2035</v>
      </c>
      <c r="B32297">
        <v>9294</v>
      </c>
      <c r="C32297">
        <v>79</v>
      </c>
      <c r="D32297">
        <v>47</v>
      </c>
      <c r="E32297">
        <v>2</v>
      </c>
      <c r="F32297">
        <v>12.008816599528799</v>
      </c>
      <c r="G32297">
        <v>0</v>
      </c>
      <c r="H32297">
        <v>3</v>
      </c>
      <c r="I32297">
        <v>0</v>
      </c>
      <c r="J32297">
        <v>0</v>
      </c>
      <c r="K32297">
        <v>0</v>
      </c>
    </row>
    <row r="32298" spans="1:11">
      <c r="A32298">
        <v>2035</v>
      </c>
      <c r="B32298">
        <v>9295</v>
      </c>
      <c r="C32298">
        <v>114</v>
      </c>
      <c r="D32298">
        <v>68</v>
      </c>
      <c r="E32298">
        <v>1</v>
      </c>
      <c r="F32298">
        <v>6.2942738671687399</v>
      </c>
      <c r="G32298">
        <v>0</v>
      </c>
      <c r="H32298">
        <v>3</v>
      </c>
      <c r="I32298">
        <v>0</v>
      </c>
      <c r="J32298">
        <v>0</v>
      </c>
      <c r="K32298">
        <v>0</v>
      </c>
    </row>
    <row r="32299" spans="1:11">
      <c r="A32299">
        <v>2035</v>
      </c>
      <c r="B32299">
        <v>9296</v>
      </c>
      <c r="C32299">
        <v>207</v>
      </c>
      <c r="D32299">
        <v>122</v>
      </c>
      <c r="E32299">
        <v>1</v>
      </c>
      <c r="F32299">
        <v>10.0266408331315</v>
      </c>
      <c r="G32299">
        <v>0</v>
      </c>
      <c r="H32299">
        <v>3</v>
      </c>
      <c r="I32299">
        <v>0</v>
      </c>
      <c r="J32299">
        <v>0</v>
      </c>
      <c r="K32299">
        <v>0</v>
      </c>
    </row>
    <row r="32300" spans="1:11">
      <c r="A32300">
        <v>2035</v>
      </c>
      <c r="B32300">
        <v>9297</v>
      </c>
      <c r="C32300">
        <v>276</v>
      </c>
      <c r="D32300">
        <v>180</v>
      </c>
      <c r="E32300">
        <v>10</v>
      </c>
      <c r="F32300">
        <v>10.4468685889914</v>
      </c>
      <c r="G32300">
        <v>0</v>
      </c>
      <c r="H32300">
        <v>3</v>
      </c>
      <c r="I32300">
        <v>0</v>
      </c>
      <c r="J32300">
        <v>0</v>
      </c>
      <c r="K32300">
        <v>0</v>
      </c>
    </row>
    <row r="32301" spans="1:11">
      <c r="A32301">
        <v>2035</v>
      </c>
      <c r="B32301">
        <v>9298</v>
      </c>
      <c r="C32301">
        <v>276</v>
      </c>
      <c r="D32301">
        <v>165</v>
      </c>
      <c r="E32301">
        <v>6</v>
      </c>
      <c r="F32301">
        <v>7.5457048262437398</v>
      </c>
      <c r="G32301">
        <v>0</v>
      </c>
      <c r="H32301">
        <v>3</v>
      </c>
      <c r="I32301">
        <v>0</v>
      </c>
      <c r="J32301">
        <v>0</v>
      </c>
      <c r="K32301">
        <v>0</v>
      </c>
    </row>
    <row r="32302" spans="1:11">
      <c r="A32302">
        <v>2035</v>
      </c>
      <c r="B32302">
        <v>9299</v>
      </c>
      <c r="C32302">
        <v>58</v>
      </c>
      <c r="D32302">
        <v>38</v>
      </c>
      <c r="E32302">
        <v>2</v>
      </c>
      <c r="F32302">
        <v>9.2217187375785006</v>
      </c>
      <c r="G32302">
        <v>0</v>
      </c>
      <c r="H32302">
        <v>3</v>
      </c>
      <c r="I32302">
        <v>0</v>
      </c>
      <c r="J32302">
        <v>0</v>
      </c>
      <c r="K32302">
        <v>0</v>
      </c>
    </row>
    <row r="32303" spans="1:11">
      <c r="A32303">
        <v>2035</v>
      </c>
      <c r="B32303">
        <v>9300</v>
      </c>
      <c r="C32303">
        <v>198</v>
      </c>
      <c r="D32303">
        <v>127</v>
      </c>
      <c r="E32303">
        <v>4</v>
      </c>
      <c r="F32303">
        <v>10.0186711598889</v>
      </c>
      <c r="G32303">
        <v>0</v>
      </c>
      <c r="H32303">
        <v>3</v>
      </c>
      <c r="I32303">
        <v>0</v>
      </c>
      <c r="J32303">
        <v>0</v>
      </c>
      <c r="K32303">
        <v>0</v>
      </c>
    </row>
    <row r="32304" spans="1:11">
      <c r="A32304">
        <v>2035</v>
      </c>
      <c r="B32304">
        <v>9301</v>
      </c>
      <c r="C32304">
        <v>147</v>
      </c>
      <c r="D32304">
        <v>96</v>
      </c>
      <c r="E32304">
        <v>2</v>
      </c>
      <c r="F32304">
        <v>7.9840536180798098</v>
      </c>
      <c r="G32304">
        <v>0</v>
      </c>
      <c r="H32304">
        <v>3</v>
      </c>
      <c r="I32304">
        <v>0</v>
      </c>
      <c r="J32304">
        <v>0</v>
      </c>
      <c r="K32304">
        <v>0</v>
      </c>
    </row>
    <row r="32305" spans="1:11">
      <c r="A32305">
        <v>2035</v>
      </c>
      <c r="B32305">
        <v>9302</v>
      </c>
      <c r="C32305">
        <v>231</v>
      </c>
      <c r="D32305">
        <v>137</v>
      </c>
      <c r="E32305">
        <v>11</v>
      </c>
      <c r="F32305">
        <v>12.459009319986199</v>
      </c>
      <c r="G32305">
        <v>0</v>
      </c>
      <c r="H32305">
        <v>3</v>
      </c>
      <c r="I32305">
        <v>0</v>
      </c>
      <c r="J32305">
        <v>0</v>
      </c>
      <c r="K32305">
        <v>0</v>
      </c>
    </row>
    <row r="32306" spans="1:11">
      <c r="A32306">
        <v>2035</v>
      </c>
      <c r="B32306">
        <v>9303</v>
      </c>
      <c r="C32306">
        <v>250</v>
      </c>
      <c r="D32306">
        <v>156</v>
      </c>
      <c r="E32306">
        <v>4</v>
      </c>
      <c r="F32306">
        <v>10.2812962658332</v>
      </c>
      <c r="G32306">
        <v>0</v>
      </c>
      <c r="H32306">
        <v>3</v>
      </c>
      <c r="I32306">
        <v>0</v>
      </c>
      <c r="J32306">
        <v>0</v>
      </c>
      <c r="K32306">
        <v>0</v>
      </c>
    </row>
    <row r="32307" spans="1:11">
      <c r="A32307">
        <v>2035</v>
      </c>
      <c r="B32307">
        <v>9304</v>
      </c>
      <c r="C32307">
        <v>313</v>
      </c>
      <c r="D32307">
        <v>186</v>
      </c>
      <c r="E32307">
        <v>4</v>
      </c>
      <c r="F32307">
        <v>10.2070099004735</v>
      </c>
      <c r="G32307">
        <v>0</v>
      </c>
      <c r="H32307">
        <v>3</v>
      </c>
      <c r="I32307">
        <v>0</v>
      </c>
      <c r="J32307">
        <v>0</v>
      </c>
      <c r="K32307">
        <v>0</v>
      </c>
    </row>
    <row r="32308" spans="1:11">
      <c r="A32308">
        <v>2035</v>
      </c>
      <c r="B32308">
        <v>9305</v>
      </c>
      <c r="C32308">
        <v>54</v>
      </c>
      <c r="D32308">
        <v>28</v>
      </c>
      <c r="E32308">
        <v>0</v>
      </c>
      <c r="F32308">
        <v>8.8121542453369006</v>
      </c>
      <c r="G32308">
        <v>0</v>
      </c>
      <c r="H32308">
        <v>3</v>
      </c>
      <c r="I32308">
        <v>0</v>
      </c>
      <c r="J32308">
        <v>0</v>
      </c>
      <c r="K32308">
        <v>0</v>
      </c>
    </row>
    <row r="32309" spans="1:11">
      <c r="A32309">
        <v>2035</v>
      </c>
      <c r="B32309">
        <v>9306</v>
      </c>
      <c r="C32309">
        <v>179</v>
      </c>
      <c r="D32309">
        <v>103</v>
      </c>
      <c r="E32309">
        <v>1</v>
      </c>
      <c r="F32309">
        <v>8.5869440073684604</v>
      </c>
      <c r="G32309">
        <v>0</v>
      </c>
      <c r="H32309">
        <v>3</v>
      </c>
      <c r="I32309">
        <v>0</v>
      </c>
      <c r="J32309">
        <v>0</v>
      </c>
      <c r="K32309">
        <v>0</v>
      </c>
    </row>
    <row r="32310" spans="1:11">
      <c r="A32310">
        <v>2035</v>
      </c>
      <c r="B32310">
        <v>9307</v>
      </c>
      <c r="C32310">
        <v>175</v>
      </c>
      <c r="D32310">
        <v>124</v>
      </c>
      <c r="E32310">
        <v>8</v>
      </c>
      <c r="F32310">
        <v>6.8937534714972797</v>
      </c>
      <c r="G32310">
        <v>0</v>
      </c>
      <c r="H32310">
        <v>3</v>
      </c>
      <c r="I32310">
        <v>0</v>
      </c>
      <c r="J32310">
        <v>0</v>
      </c>
      <c r="K32310">
        <v>0</v>
      </c>
    </row>
    <row r="32311" spans="1:11">
      <c r="A32311">
        <v>2035</v>
      </c>
      <c r="B32311">
        <v>9308</v>
      </c>
      <c r="C32311">
        <v>270</v>
      </c>
      <c r="D32311">
        <v>188</v>
      </c>
      <c r="E32311">
        <v>2</v>
      </c>
      <c r="F32311">
        <v>11.2377321424112</v>
      </c>
      <c r="G32311">
        <v>0</v>
      </c>
      <c r="H32311">
        <v>3</v>
      </c>
      <c r="I32311">
        <v>0</v>
      </c>
      <c r="J32311">
        <v>0</v>
      </c>
      <c r="K32311">
        <v>0</v>
      </c>
    </row>
    <row r="32312" spans="1:11">
      <c r="A32312">
        <v>2035</v>
      </c>
      <c r="B32312">
        <v>9309</v>
      </c>
      <c r="C32312">
        <v>182</v>
      </c>
      <c r="D32312">
        <v>115</v>
      </c>
      <c r="E32312">
        <v>6</v>
      </c>
      <c r="F32312">
        <v>10.898007820218799</v>
      </c>
      <c r="G32312">
        <v>0</v>
      </c>
      <c r="H32312">
        <v>3</v>
      </c>
      <c r="I32312">
        <v>0</v>
      </c>
      <c r="J32312">
        <v>0</v>
      </c>
      <c r="K32312">
        <v>0</v>
      </c>
    </row>
    <row r="32313" spans="1:11">
      <c r="A32313">
        <v>2035</v>
      </c>
      <c r="B32313">
        <v>9310</v>
      </c>
      <c r="C32313">
        <v>5</v>
      </c>
      <c r="D32313">
        <v>0</v>
      </c>
      <c r="E32313">
        <v>101</v>
      </c>
      <c r="F32313">
        <v>0</v>
      </c>
      <c r="G32313">
        <v>0</v>
      </c>
      <c r="H32313">
        <v>3</v>
      </c>
      <c r="I32313">
        <v>0</v>
      </c>
      <c r="J32313">
        <v>0</v>
      </c>
      <c r="K32313">
        <v>0</v>
      </c>
    </row>
    <row r="32314" spans="1:11">
      <c r="A32314">
        <v>2035</v>
      </c>
      <c r="B32314">
        <v>9311</v>
      </c>
      <c r="C32314">
        <v>75</v>
      </c>
      <c r="D32314">
        <v>40</v>
      </c>
      <c r="E32314">
        <v>5</v>
      </c>
      <c r="F32314">
        <v>6.2478132653571201</v>
      </c>
      <c r="G32314">
        <v>0</v>
      </c>
      <c r="H32314">
        <v>3</v>
      </c>
      <c r="I32314">
        <v>0</v>
      </c>
      <c r="J32314">
        <v>0</v>
      </c>
      <c r="K32314">
        <v>0</v>
      </c>
    </row>
    <row r="32315" spans="1:11">
      <c r="A32315">
        <v>2035</v>
      </c>
      <c r="B32315">
        <v>9312</v>
      </c>
      <c r="C32315">
        <v>70</v>
      </c>
      <c r="D32315">
        <v>39</v>
      </c>
      <c r="E32315">
        <v>0</v>
      </c>
      <c r="F32315">
        <v>9.4121443554025692</v>
      </c>
      <c r="G32315">
        <v>0</v>
      </c>
      <c r="H32315">
        <v>3</v>
      </c>
      <c r="I32315">
        <v>0</v>
      </c>
      <c r="J32315">
        <v>0</v>
      </c>
      <c r="K32315">
        <v>0</v>
      </c>
    </row>
    <row r="32316" spans="1:11">
      <c r="A32316">
        <v>2035</v>
      </c>
      <c r="B32316">
        <v>9313</v>
      </c>
      <c r="C32316">
        <v>34</v>
      </c>
      <c r="D32316">
        <v>23</v>
      </c>
      <c r="E32316">
        <v>0</v>
      </c>
      <c r="F32316">
        <v>10.464436305438401</v>
      </c>
      <c r="G32316">
        <v>0</v>
      </c>
      <c r="H32316">
        <v>3</v>
      </c>
      <c r="I32316">
        <v>0</v>
      </c>
      <c r="J32316">
        <v>0</v>
      </c>
      <c r="K32316">
        <v>0</v>
      </c>
    </row>
    <row r="32317" spans="1:11">
      <c r="A32317">
        <v>2035</v>
      </c>
      <c r="B32317">
        <v>9314</v>
      </c>
      <c r="C32317">
        <v>81</v>
      </c>
      <c r="D32317">
        <v>52</v>
      </c>
      <c r="E32317">
        <v>0</v>
      </c>
      <c r="F32317">
        <v>11.3876001687052</v>
      </c>
      <c r="G32317">
        <v>0</v>
      </c>
      <c r="H32317">
        <v>3</v>
      </c>
      <c r="I32317">
        <v>0</v>
      </c>
      <c r="J32317">
        <v>0</v>
      </c>
      <c r="K32317">
        <v>0</v>
      </c>
    </row>
    <row r="32318" spans="1:11">
      <c r="A32318">
        <v>2035</v>
      </c>
      <c r="B32318">
        <v>9315</v>
      </c>
      <c r="C32318">
        <v>185</v>
      </c>
      <c r="D32318">
        <v>130</v>
      </c>
      <c r="E32318">
        <v>12</v>
      </c>
      <c r="F32318">
        <v>9.7104705116630594</v>
      </c>
      <c r="G32318">
        <v>0</v>
      </c>
      <c r="H32318">
        <v>3</v>
      </c>
      <c r="I32318">
        <v>0</v>
      </c>
      <c r="J32318">
        <v>0</v>
      </c>
      <c r="K32318">
        <v>0</v>
      </c>
    </row>
    <row r="32319" spans="1:11">
      <c r="A32319">
        <v>2035</v>
      </c>
      <c r="B32319">
        <v>9316</v>
      </c>
      <c r="C32319">
        <v>238</v>
      </c>
      <c r="D32319">
        <v>152</v>
      </c>
      <c r="E32319">
        <v>5</v>
      </c>
      <c r="F32319">
        <v>12.457537071641299</v>
      </c>
      <c r="G32319">
        <v>0</v>
      </c>
      <c r="H32319">
        <v>3</v>
      </c>
      <c r="I32319">
        <v>0</v>
      </c>
      <c r="J32319">
        <v>0</v>
      </c>
      <c r="K32319">
        <v>0</v>
      </c>
    </row>
    <row r="32320" spans="1:11">
      <c r="A32320">
        <v>2035</v>
      </c>
      <c r="B32320">
        <v>9317</v>
      </c>
      <c r="C32320">
        <v>132</v>
      </c>
      <c r="D32320">
        <v>89</v>
      </c>
      <c r="E32320">
        <v>37</v>
      </c>
      <c r="F32320">
        <v>29.1088715901824</v>
      </c>
      <c r="G32320">
        <v>0</v>
      </c>
      <c r="H32320">
        <v>3</v>
      </c>
      <c r="I32320">
        <v>0</v>
      </c>
      <c r="J32320">
        <v>0</v>
      </c>
      <c r="K32320">
        <v>0</v>
      </c>
    </row>
    <row r="32321" spans="1:11">
      <c r="A32321">
        <v>2035</v>
      </c>
      <c r="B32321">
        <v>9318</v>
      </c>
      <c r="C32321">
        <v>269</v>
      </c>
      <c r="D32321">
        <v>168</v>
      </c>
      <c r="E32321">
        <v>6</v>
      </c>
      <c r="F32321">
        <v>20.713658694346499</v>
      </c>
      <c r="G32321">
        <v>0</v>
      </c>
      <c r="H32321">
        <v>3</v>
      </c>
      <c r="I32321">
        <v>0</v>
      </c>
      <c r="J32321">
        <v>0</v>
      </c>
      <c r="K32321">
        <v>0</v>
      </c>
    </row>
    <row r="32322" spans="1:11">
      <c r="A32322">
        <v>2035</v>
      </c>
      <c r="B32322">
        <v>9319</v>
      </c>
      <c r="C32322">
        <v>132</v>
      </c>
      <c r="D32322">
        <v>77</v>
      </c>
      <c r="E32322">
        <v>1</v>
      </c>
      <c r="F32322">
        <v>13.808686919407499</v>
      </c>
      <c r="G32322">
        <v>0</v>
      </c>
      <c r="H32322">
        <v>3</v>
      </c>
      <c r="I32322">
        <v>0</v>
      </c>
      <c r="J32322">
        <v>0</v>
      </c>
      <c r="K32322">
        <v>0</v>
      </c>
    </row>
    <row r="32323" spans="1:11">
      <c r="A32323">
        <v>2035</v>
      </c>
      <c r="B32323">
        <v>9320</v>
      </c>
      <c r="C32323">
        <v>229</v>
      </c>
      <c r="D32323">
        <v>130</v>
      </c>
      <c r="E32323">
        <v>4</v>
      </c>
      <c r="F32323">
        <v>10.919070993635501</v>
      </c>
      <c r="G32323">
        <v>0</v>
      </c>
      <c r="H32323">
        <v>3</v>
      </c>
      <c r="I32323">
        <v>0</v>
      </c>
      <c r="J32323">
        <v>0</v>
      </c>
      <c r="K32323">
        <v>0</v>
      </c>
    </row>
    <row r="32324" spans="1:11">
      <c r="A32324">
        <v>2035</v>
      </c>
      <c r="B32324">
        <v>9321</v>
      </c>
      <c r="C32324">
        <v>113</v>
      </c>
      <c r="D32324">
        <v>67</v>
      </c>
      <c r="E32324">
        <v>128</v>
      </c>
      <c r="F32324">
        <v>5.71642485683644</v>
      </c>
      <c r="G32324">
        <v>0</v>
      </c>
      <c r="H32324">
        <v>3</v>
      </c>
      <c r="I32324">
        <v>0</v>
      </c>
      <c r="J32324">
        <v>0</v>
      </c>
      <c r="K32324">
        <v>0</v>
      </c>
    </row>
    <row r="32325" spans="1:11">
      <c r="A32325">
        <v>2035</v>
      </c>
      <c r="B32325">
        <v>9322</v>
      </c>
      <c r="C32325">
        <v>114</v>
      </c>
      <c r="D32325">
        <v>59</v>
      </c>
      <c r="E32325">
        <v>24</v>
      </c>
      <c r="F32325">
        <v>10.507202964137299</v>
      </c>
      <c r="G32325">
        <v>0</v>
      </c>
      <c r="H32325">
        <v>3</v>
      </c>
      <c r="I32325">
        <v>0</v>
      </c>
      <c r="J32325">
        <v>0</v>
      </c>
      <c r="K32325">
        <v>0</v>
      </c>
    </row>
    <row r="32326" spans="1:11">
      <c r="A32326">
        <v>2035</v>
      </c>
      <c r="B32326">
        <v>9323</v>
      </c>
      <c r="C32326">
        <v>169</v>
      </c>
      <c r="D32326">
        <v>116</v>
      </c>
      <c r="E32326">
        <v>1</v>
      </c>
      <c r="F32326">
        <v>8.2635737756219694</v>
      </c>
      <c r="G32326">
        <v>0</v>
      </c>
      <c r="H32326">
        <v>3</v>
      </c>
      <c r="I32326">
        <v>0</v>
      </c>
      <c r="J32326">
        <v>0</v>
      </c>
      <c r="K32326">
        <v>0</v>
      </c>
    </row>
    <row r="32327" spans="1:11">
      <c r="A32327">
        <v>2035</v>
      </c>
      <c r="B32327">
        <v>9324</v>
      </c>
      <c r="C32327">
        <v>189</v>
      </c>
      <c r="D32327">
        <v>108</v>
      </c>
      <c r="E32327">
        <v>29</v>
      </c>
      <c r="F32327">
        <v>11.2706628819502</v>
      </c>
      <c r="G32327">
        <v>0</v>
      </c>
      <c r="H32327">
        <v>3</v>
      </c>
      <c r="I32327">
        <v>0</v>
      </c>
      <c r="J32327">
        <v>0</v>
      </c>
      <c r="K32327">
        <v>0</v>
      </c>
    </row>
    <row r="32328" spans="1:11">
      <c r="A32328">
        <v>2035</v>
      </c>
      <c r="B32328">
        <v>9325</v>
      </c>
      <c r="C32328">
        <v>149</v>
      </c>
      <c r="D32328">
        <v>93</v>
      </c>
      <c r="E32328">
        <v>1</v>
      </c>
      <c r="F32328">
        <v>10.1466151845118</v>
      </c>
      <c r="G32328">
        <v>0</v>
      </c>
      <c r="H32328">
        <v>3</v>
      </c>
      <c r="I32328">
        <v>0</v>
      </c>
      <c r="J32328">
        <v>0</v>
      </c>
      <c r="K32328">
        <v>0</v>
      </c>
    </row>
    <row r="32329" spans="1:11">
      <c r="A32329">
        <v>2035</v>
      </c>
      <c r="B32329">
        <v>9326</v>
      </c>
      <c r="C32329">
        <v>93</v>
      </c>
      <c r="D32329">
        <v>56</v>
      </c>
      <c r="E32329">
        <v>3</v>
      </c>
      <c r="F32329">
        <v>12.134497201236901</v>
      </c>
      <c r="G32329">
        <v>0</v>
      </c>
      <c r="H32329">
        <v>3</v>
      </c>
      <c r="I32329">
        <v>0</v>
      </c>
      <c r="J32329">
        <v>0</v>
      </c>
      <c r="K32329">
        <v>0</v>
      </c>
    </row>
    <row r="32330" spans="1:11">
      <c r="A32330">
        <v>2035</v>
      </c>
      <c r="B32330">
        <v>9327</v>
      </c>
      <c r="C32330">
        <v>216</v>
      </c>
      <c r="D32330">
        <v>132</v>
      </c>
      <c r="E32330">
        <v>4</v>
      </c>
      <c r="F32330">
        <v>15.7572220601109</v>
      </c>
      <c r="G32330">
        <v>0</v>
      </c>
      <c r="H32330">
        <v>3</v>
      </c>
      <c r="I32330">
        <v>0</v>
      </c>
      <c r="J32330">
        <v>0</v>
      </c>
      <c r="K32330">
        <v>0</v>
      </c>
    </row>
    <row r="32331" spans="1:11">
      <c r="A32331">
        <v>2035</v>
      </c>
      <c r="B32331">
        <v>9328</v>
      </c>
      <c r="C32331">
        <v>284</v>
      </c>
      <c r="D32331">
        <v>174</v>
      </c>
      <c r="E32331">
        <v>5</v>
      </c>
      <c r="F32331">
        <v>9.4988995993069807</v>
      </c>
      <c r="G32331">
        <v>0</v>
      </c>
      <c r="H32331">
        <v>3</v>
      </c>
      <c r="I32331">
        <v>0</v>
      </c>
      <c r="J32331">
        <v>0</v>
      </c>
      <c r="K32331">
        <v>0</v>
      </c>
    </row>
    <row r="32332" spans="1:11">
      <c r="A32332">
        <v>2035</v>
      </c>
      <c r="B32332">
        <v>9329</v>
      </c>
      <c r="C32332">
        <v>144</v>
      </c>
      <c r="D32332">
        <v>89</v>
      </c>
      <c r="E32332">
        <v>6</v>
      </c>
      <c r="F32332">
        <v>10.742821333452699</v>
      </c>
      <c r="G32332">
        <v>0</v>
      </c>
      <c r="H32332">
        <v>3</v>
      </c>
      <c r="I32332">
        <v>0</v>
      </c>
      <c r="J32332">
        <v>0</v>
      </c>
      <c r="K32332">
        <v>0</v>
      </c>
    </row>
    <row r="32333" spans="1:11">
      <c r="A32333">
        <v>2035</v>
      </c>
      <c r="B32333">
        <v>9330</v>
      </c>
      <c r="C32333">
        <v>78</v>
      </c>
      <c r="D32333">
        <v>49</v>
      </c>
      <c r="E32333">
        <v>81</v>
      </c>
      <c r="F32333">
        <v>4.1028446389496702</v>
      </c>
      <c r="G32333">
        <v>0</v>
      </c>
      <c r="H32333">
        <v>3</v>
      </c>
      <c r="I32333">
        <v>0</v>
      </c>
      <c r="J32333">
        <v>0</v>
      </c>
      <c r="K32333">
        <v>0</v>
      </c>
    </row>
    <row r="32334" spans="1:11">
      <c r="A32334">
        <v>2035</v>
      </c>
      <c r="B32334">
        <v>9331</v>
      </c>
      <c r="C32334">
        <v>146</v>
      </c>
      <c r="D32334">
        <v>85</v>
      </c>
      <c r="E32334">
        <v>4</v>
      </c>
      <c r="F32334">
        <v>9.4063679822696393</v>
      </c>
      <c r="G32334">
        <v>0</v>
      </c>
      <c r="H32334">
        <v>3</v>
      </c>
      <c r="I32334">
        <v>0</v>
      </c>
      <c r="J32334">
        <v>0</v>
      </c>
      <c r="K32334">
        <v>0</v>
      </c>
    </row>
    <row r="32335" spans="1:11">
      <c r="A32335">
        <v>2035</v>
      </c>
      <c r="B32335">
        <v>9332</v>
      </c>
      <c r="C32335">
        <v>133</v>
      </c>
      <c r="D32335">
        <v>79</v>
      </c>
      <c r="E32335">
        <v>6</v>
      </c>
      <c r="F32335">
        <v>9.0508822908940001</v>
      </c>
      <c r="G32335">
        <v>0</v>
      </c>
      <c r="H32335">
        <v>3</v>
      </c>
      <c r="I32335">
        <v>0</v>
      </c>
      <c r="J32335">
        <v>0</v>
      </c>
      <c r="K32335">
        <v>0</v>
      </c>
    </row>
    <row r="32336" spans="1:11">
      <c r="A32336">
        <v>2035</v>
      </c>
      <c r="B32336">
        <v>9333</v>
      </c>
      <c r="C32336">
        <v>157</v>
      </c>
      <c r="D32336">
        <v>26</v>
      </c>
      <c r="E32336">
        <v>138</v>
      </c>
      <c r="F32336">
        <v>2.1436092074320201</v>
      </c>
      <c r="G32336">
        <v>0</v>
      </c>
      <c r="H32336">
        <v>3</v>
      </c>
      <c r="I32336">
        <v>0</v>
      </c>
      <c r="J32336">
        <v>0</v>
      </c>
      <c r="K32336">
        <v>0</v>
      </c>
    </row>
    <row r="32337" spans="1:11">
      <c r="A32337">
        <v>2035</v>
      </c>
      <c r="B32337">
        <v>9334</v>
      </c>
      <c r="C32337">
        <v>62</v>
      </c>
      <c r="D32337">
        <v>40</v>
      </c>
      <c r="E32337">
        <v>0</v>
      </c>
      <c r="F32337">
        <v>8.9288285952936395</v>
      </c>
      <c r="G32337">
        <v>0</v>
      </c>
      <c r="H32337">
        <v>3</v>
      </c>
      <c r="I32337">
        <v>0</v>
      </c>
      <c r="J32337">
        <v>0</v>
      </c>
      <c r="K32337">
        <v>0</v>
      </c>
    </row>
    <row r="32338" spans="1:11">
      <c r="A32338">
        <v>2035</v>
      </c>
      <c r="B32338">
        <v>9335</v>
      </c>
      <c r="C32338">
        <v>183</v>
      </c>
      <c r="D32338">
        <v>101</v>
      </c>
      <c r="E32338">
        <v>13</v>
      </c>
      <c r="F32338">
        <v>12.475798314744599</v>
      </c>
      <c r="G32338">
        <v>0</v>
      </c>
      <c r="H32338">
        <v>3</v>
      </c>
      <c r="I32338">
        <v>0</v>
      </c>
      <c r="J32338">
        <v>0</v>
      </c>
      <c r="K32338">
        <v>0</v>
      </c>
    </row>
    <row r="32339" spans="1:11">
      <c r="A32339">
        <v>2035</v>
      </c>
      <c r="B32339">
        <v>9336</v>
      </c>
      <c r="C32339">
        <v>70</v>
      </c>
      <c r="D32339">
        <v>52</v>
      </c>
      <c r="E32339">
        <v>2</v>
      </c>
      <c r="F32339">
        <v>9.1252770173380302</v>
      </c>
      <c r="G32339">
        <v>0</v>
      </c>
      <c r="H32339">
        <v>3</v>
      </c>
      <c r="I32339">
        <v>0</v>
      </c>
      <c r="J32339">
        <v>0</v>
      </c>
      <c r="K32339">
        <v>0</v>
      </c>
    </row>
    <row r="32340" spans="1:11">
      <c r="A32340">
        <v>2035</v>
      </c>
      <c r="B32340">
        <v>9337</v>
      </c>
      <c r="C32340">
        <v>146</v>
      </c>
      <c r="D32340">
        <v>89</v>
      </c>
      <c r="E32340">
        <v>5</v>
      </c>
      <c r="F32340">
        <v>8.3445260480667596</v>
      </c>
      <c r="G32340">
        <v>0</v>
      </c>
      <c r="H32340">
        <v>3</v>
      </c>
      <c r="I32340">
        <v>0</v>
      </c>
      <c r="J32340">
        <v>0</v>
      </c>
      <c r="K32340">
        <v>0</v>
      </c>
    </row>
    <row r="32341" spans="1:11">
      <c r="A32341">
        <v>2035</v>
      </c>
      <c r="B32341">
        <v>9338</v>
      </c>
      <c r="C32341">
        <v>74</v>
      </c>
      <c r="D32341">
        <v>46</v>
      </c>
      <c r="E32341">
        <v>3</v>
      </c>
      <c r="F32341">
        <v>9.7974314841784693</v>
      </c>
      <c r="G32341">
        <v>0</v>
      </c>
      <c r="H32341">
        <v>3</v>
      </c>
      <c r="I32341">
        <v>0</v>
      </c>
      <c r="J32341">
        <v>0</v>
      </c>
      <c r="K32341">
        <v>0</v>
      </c>
    </row>
    <row r="32342" spans="1:11">
      <c r="A32342">
        <v>2035</v>
      </c>
      <c r="B32342">
        <v>9339</v>
      </c>
      <c r="C32342">
        <v>132</v>
      </c>
      <c r="D32342">
        <v>73</v>
      </c>
      <c r="E32342">
        <v>2</v>
      </c>
      <c r="F32342">
        <v>13.1344590493438</v>
      </c>
      <c r="G32342">
        <v>0</v>
      </c>
      <c r="H32342">
        <v>3</v>
      </c>
      <c r="I32342">
        <v>0</v>
      </c>
      <c r="J32342">
        <v>0</v>
      </c>
      <c r="K32342">
        <v>0</v>
      </c>
    </row>
    <row r="32343" spans="1:11">
      <c r="A32343">
        <v>2035</v>
      </c>
      <c r="B32343">
        <v>9340</v>
      </c>
      <c r="C32343">
        <v>61</v>
      </c>
      <c r="D32343">
        <v>40</v>
      </c>
      <c r="E32343">
        <v>58</v>
      </c>
      <c r="F32343">
        <v>4.4598793639188399</v>
      </c>
      <c r="G32343">
        <v>0</v>
      </c>
      <c r="H32343">
        <v>3</v>
      </c>
      <c r="I32343">
        <v>0</v>
      </c>
      <c r="J32343">
        <v>0</v>
      </c>
      <c r="K32343">
        <v>0</v>
      </c>
    </row>
    <row r="32344" spans="1:11">
      <c r="A32344">
        <v>2035</v>
      </c>
      <c r="B32344">
        <v>9341</v>
      </c>
      <c r="C32344">
        <v>250</v>
      </c>
      <c r="D32344">
        <v>163</v>
      </c>
      <c r="E32344">
        <v>10</v>
      </c>
      <c r="F32344">
        <v>13.3893902471681</v>
      </c>
      <c r="G32344">
        <v>0</v>
      </c>
      <c r="H32344">
        <v>3</v>
      </c>
      <c r="I32344">
        <v>0</v>
      </c>
      <c r="J32344">
        <v>0</v>
      </c>
      <c r="K32344">
        <v>0</v>
      </c>
    </row>
    <row r="32345" spans="1:11">
      <c r="A32345">
        <v>2035</v>
      </c>
      <c r="B32345">
        <v>9342</v>
      </c>
      <c r="C32345">
        <v>230</v>
      </c>
      <c r="D32345">
        <v>148</v>
      </c>
      <c r="E32345">
        <v>3</v>
      </c>
      <c r="F32345">
        <v>9.8587202523832396</v>
      </c>
      <c r="G32345">
        <v>0</v>
      </c>
      <c r="H32345">
        <v>3</v>
      </c>
      <c r="I32345">
        <v>0</v>
      </c>
      <c r="J32345">
        <v>0</v>
      </c>
      <c r="K32345">
        <v>0</v>
      </c>
    </row>
    <row r="32346" spans="1:11">
      <c r="A32346">
        <v>2035</v>
      </c>
      <c r="B32346">
        <v>9343</v>
      </c>
      <c r="C32346">
        <v>218</v>
      </c>
      <c r="D32346">
        <v>131</v>
      </c>
      <c r="E32346">
        <v>1</v>
      </c>
      <c r="F32346">
        <v>13.8160062869166</v>
      </c>
      <c r="G32346">
        <v>0</v>
      </c>
      <c r="H32346">
        <v>3</v>
      </c>
      <c r="I32346">
        <v>0</v>
      </c>
      <c r="J32346">
        <v>0</v>
      </c>
      <c r="K32346">
        <v>0</v>
      </c>
    </row>
    <row r="32347" spans="1:11">
      <c r="A32347">
        <v>2035</v>
      </c>
      <c r="B32347">
        <v>9344</v>
      </c>
      <c r="C32347">
        <v>234</v>
      </c>
      <c r="D32347">
        <v>148</v>
      </c>
      <c r="E32347">
        <v>8</v>
      </c>
      <c r="F32347">
        <v>9.0271160678808293</v>
      </c>
      <c r="G32347">
        <v>0</v>
      </c>
      <c r="H32347">
        <v>3</v>
      </c>
      <c r="I32347">
        <v>0</v>
      </c>
      <c r="J32347">
        <v>0</v>
      </c>
      <c r="K32347">
        <v>0</v>
      </c>
    </row>
    <row r="32348" spans="1:11">
      <c r="A32348">
        <v>2035</v>
      </c>
      <c r="B32348">
        <v>9345</v>
      </c>
      <c r="C32348">
        <v>351</v>
      </c>
      <c r="D32348">
        <v>221</v>
      </c>
      <c r="E32348">
        <v>12</v>
      </c>
      <c r="F32348">
        <v>8.1647084547765907</v>
      </c>
      <c r="G32348">
        <v>0</v>
      </c>
      <c r="H32348">
        <v>3</v>
      </c>
      <c r="I32348">
        <v>0</v>
      </c>
      <c r="J32348">
        <v>0</v>
      </c>
      <c r="K32348">
        <v>0</v>
      </c>
    </row>
    <row r="32349" spans="1:11">
      <c r="A32349">
        <v>2035</v>
      </c>
      <c r="B32349">
        <v>9346</v>
      </c>
      <c r="C32349">
        <v>92</v>
      </c>
      <c r="D32349">
        <v>69</v>
      </c>
      <c r="E32349">
        <v>1</v>
      </c>
      <c r="F32349">
        <v>5.0730071904362797</v>
      </c>
      <c r="G32349">
        <v>0</v>
      </c>
      <c r="H32349">
        <v>3</v>
      </c>
      <c r="I32349">
        <v>0</v>
      </c>
      <c r="J32349">
        <v>0</v>
      </c>
      <c r="K32349">
        <v>0</v>
      </c>
    </row>
    <row r="32350" spans="1:11">
      <c r="A32350">
        <v>2035</v>
      </c>
      <c r="B32350">
        <v>9347</v>
      </c>
      <c r="C32350">
        <v>272</v>
      </c>
      <c r="D32350">
        <v>168</v>
      </c>
      <c r="E32350">
        <v>8</v>
      </c>
      <c r="F32350">
        <v>14.015705835068101</v>
      </c>
      <c r="G32350">
        <v>0</v>
      </c>
      <c r="H32350">
        <v>3</v>
      </c>
      <c r="I32350">
        <v>0</v>
      </c>
      <c r="J32350">
        <v>0</v>
      </c>
      <c r="K32350">
        <v>0</v>
      </c>
    </row>
    <row r="32351" spans="1:11">
      <c r="A32351">
        <v>2035</v>
      </c>
      <c r="B32351">
        <v>9348</v>
      </c>
      <c r="C32351">
        <v>260</v>
      </c>
      <c r="D32351">
        <v>176</v>
      </c>
      <c r="E32351">
        <v>5</v>
      </c>
      <c r="F32351">
        <v>14.193611782881399</v>
      </c>
      <c r="G32351">
        <v>0</v>
      </c>
      <c r="H32351">
        <v>3</v>
      </c>
      <c r="I32351">
        <v>0</v>
      </c>
      <c r="J32351">
        <v>0</v>
      </c>
      <c r="K32351">
        <v>0</v>
      </c>
    </row>
    <row r="32352" spans="1:11">
      <c r="A32352">
        <v>2035</v>
      </c>
      <c r="B32352">
        <v>9349</v>
      </c>
      <c r="C32352">
        <v>141</v>
      </c>
      <c r="D32352">
        <v>79</v>
      </c>
      <c r="E32352">
        <v>4</v>
      </c>
      <c r="F32352">
        <v>13.584874825082</v>
      </c>
      <c r="G32352">
        <v>0</v>
      </c>
      <c r="H32352">
        <v>3</v>
      </c>
      <c r="I32352">
        <v>0</v>
      </c>
      <c r="J32352">
        <v>0</v>
      </c>
      <c r="K32352">
        <v>0</v>
      </c>
    </row>
    <row r="32353" spans="1:11">
      <c r="A32353">
        <v>2035</v>
      </c>
      <c r="B32353">
        <v>9350</v>
      </c>
      <c r="C32353">
        <v>219</v>
      </c>
      <c r="D32353">
        <v>140</v>
      </c>
      <c r="E32353">
        <v>6</v>
      </c>
      <c r="F32353">
        <v>9.6888507430331003</v>
      </c>
      <c r="G32353">
        <v>0</v>
      </c>
      <c r="H32353">
        <v>3</v>
      </c>
      <c r="I32353">
        <v>0</v>
      </c>
      <c r="J32353">
        <v>0</v>
      </c>
      <c r="K32353">
        <v>0</v>
      </c>
    </row>
    <row r="32354" spans="1:11">
      <c r="A32354">
        <v>2035</v>
      </c>
      <c r="B32354">
        <v>9351</v>
      </c>
      <c r="C32354">
        <v>214</v>
      </c>
      <c r="D32354">
        <v>133</v>
      </c>
      <c r="E32354">
        <v>19</v>
      </c>
      <c r="F32354">
        <v>9.6165080392209692</v>
      </c>
      <c r="G32354">
        <v>0</v>
      </c>
      <c r="H32354">
        <v>3</v>
      </c>
      <c r="I32354">
        <v>0</v>
      </c>
      <c r="J32354">
        <v>0</v>
      </c>
      <c r="K32354">
        <v>0</v>
      </c>
    </row>
    <row r="32355" spans="1:11">
      <c r="A32355">
        <v>2035</v>
      </c>
      <c r="B32355">
        <v>9352</v>
      </c>
      <c r="C32355">
        <v>132</v>
      </c>
      <c r="D32355">
        <v>76</v>
      </c>
      <c r="E32355">
        <v>11</v>
      </c>
      <c r="F32355">
        <v>25.091717832227701</v>
      </c>
      <c r="G32355">
        <v>0</v>
      </c>
      <c r="H32355">
        <v>3</v>
      </c>
      <c r="I32355">
        <v>0</v>
      </c>
      <c r="J32355">
        <v>0</v>
      </c>
      <c r="K32355">
        <v>0</v>
      </c>
    </row>
    <row r="32356" spans="1:11">
      <c r="A32356">
        <v>2035</v>
      </c>
      <c r="B32356">
        <v>9353</v>
      </c>
      <c r="C32356">
        <v>26</v>
      </c>
      <c r="D32356">
        <v>19</v>
      </c>
      <c r="E32356">
        <v>0</v>
      </c>
      <c r="F32356">
        <v>11.5268664656854</v>
      </c>
      <c r="G32356">
        <v>0</v>
      </c>
      <c r="H32356">
        <v>3</v>
      </c>
      <c r="I32356">
        <v>0</v>
      </c>
      <c r="J32356">
        <v>0</v>
      </c>
      <c r="K32356">
        <v>0</v>
      </c>
    </row>
    <row r="32357" spans="1:11">
      <c r="A32357">
        <v>2035</v>
      </c>
      <c r="B32357">
        <v>9354</v>
      </c>
      <c r="C32357">
        <v>15</v>
      </c>
      <c r="D32357">
        <v>6</v>
      </c>
      <c r="E32357">
        <v>0</v>
      </c>
      <c r="F32357">
        <v>14.058106841612</v>
      </c>
      <c r="G32357">
        <v>0</v>
      </c>
      <c r="H32357">
        <v>3</v>
      </c>
      <c r="I32357">
        <v>0</v>
      </c>
      <c r="J32357">
        <v>0</v>
      </c>
      <c r="K32357">
        <v>0</v>
      </c>
    </row>
    <row r="32358" spans="1:11">
      <c r="A32358">
        <v>2035</v>
      </c>
      <c r="B32358">
        <v>9355</v>
      </c>
      <c r="C32358">
        <v>122</v>
      </c>
      <c r="D32358">
        <v>80</v>
      </c>
      <c r="E32358">
        <v>6</v>
      </c>
      <c r="F32358">
        <v>13.6381670303511</v>
      </c>
      <c r="G32358">
        <v>0</v>
      </c>
      <c r="H32358">
        <v>3</v>
      </c>
      <c r="I32358">
        <v>0</v>
      </c>
      <c r="J32358">
        <v>0</v>
      </c>
      <c r="K32358">
        <v>0</v>
      </c>
    </row>
    <row r="32359" spans="1:11">
      <c r="A32359">
        <v>2035</v>
      </c>
      <c r="B32359">
        <v>9356</v>
      </c>
      <c r="C32359">
        <v>21</v>
      </c>
      <c r="D32359">
        <v>12</v>
      </c>
      <c r="E32359">
        <v>0</v>
      </c>
      <c r="F32359">
        <v>14.855687606112101</v>
      </c>
      <c r="G32359">
        <v>0</v>
      </c>
      <c r="H32359">
        <v>3</v>
      </c>
      <c r="I32359">
        <v>0</v>
      </c>
      <c r="J32359">
        <v>0</v>
      </c>
      <c r="K32359">
        <v>0</v>
      </c>
    </row>
    <row r="32360" spans="1:11">
      <c r="A32360">
        <v>2035</v>
      </c>
      <c r="B32360">
        <v>9357</v>
      </c>
      <c r="C32360">
        <v>79</v>
      </c>
      <c r="D32360">
        <v>53</v>
      </c>
      <c r="E32360">
        <v>4</v>
      </c>
      <c r="F32360">
        <v>15.8944128121039</v>
      </c>
      <c r="G32360">
        <v>0</v>
      </c>
      <c r="H32360">
        <v>3</v>
      </c>
      <c r="I32360">
        <v>0</v>
      </c>
      <c r="J32360">
        <v>0</v>
      </c>
      <c r="K32360">
        <v>0</v>
      </c>
    </row>
    <row r="32361" spans="1:11">
      <c r="A32361">
        <v>2035</v>
      </c>
      <c r="B32361">
        <v>9358</v>
      </c>
      <c r="C32361">
        <v>321</v>
      </c>
      <c r="D32361">
        <v>186</v>
      </c>
      <c r="E32361">
        <v>11</v>
      </c>
      <c r="F32361">
        <v>15.6525046445516</v>
      </c>
      <c r="G32361">
        <v>0</v>
      </c>
      <c r="H32361">
        <v>3</v>
      </c>
      <c r="I32361">
        <v>0</v>
      </c>
      <c r="J32361">
        <v>0</v>
      </c>
      <c r="K32361">
        <v>0</v>
      </c>
    </row>
    <row r="32362" spans="1:11">
      <c r="A32362">
        <v>2035</v>
      </c>
      <c r="B32362">
        <v>9359</v>
      </c>
      <c r="C32362">
        <v>230</v>
      </c>
      <c r="D32362">
        <v>128</v>
      </c>
      <c r="E32362">
        <v>1</v>
      </c>
      <c r="F32362">
        <v>12.6380570361009</v>
      </c>
      <c r="G32362">
        <v>0</v>
      </c>
      <c r="H32362">
        <v>3</v>
      </c>
      <c r="I32362">
        <v>0</v>
      </c>
      <c r="J32362">
        <v>0</v>
      </c>
      <c r="K32362">
        <v>0</v>
      </c>
    </row>
    <row r="32363" spans="1:11">
      <c r="A32363">
        <v>2035</v>
      </c>
      <c r="B32363">
        <v>9360</v>
      </c>
      <c r="C32363">
        <v>287</v>
      </c>
      <c r="D32363">
        <v>171</v>
      </c>
      <c r="E32363">
        <v>9</v>
      </c>
      <c r="F32363">
        <v>14.007106044041899</v>
      </c>
      <c r="G32363">
        <v>0</v>
      </c>
      <c r="H32363">
        <v>3</v>
      </c>
      <c r="I32363">
        <v>0</v>
      </c>
      <c r="J32363">
        <v>0</v>
      </c>
      <c r="K32363">
        <v>0</v>
      </c>
    </row>
    <row r="32364" spans="1:11">
      <c r="A32364">
        <v>2035</v>
      </c>
      <c r="B32364">
        <v>9361</v>
      </c>
      <c r="C32364">
        <v>60</v>
      </c>
      <c r="D32364">
        <v>39</v>
      </c>
      <c r="E32364">
        <v>2</v>
      </c>
      <c r="F32364">
        <v>13.317056930418399</v>
      </c>
      <c r="G32364">
        <v>0</v>
      </c>
      <c r="H32364">
        <v>3</v>
      </c>
      <c r="I32364">
        <v>0</v>
      </c>
      <c r="J32364">
        <v>0</v>
      </c>
      <c r="K32364">
        <v>0</v>
      </c>
    </row>
    <row r="32365" spans="1:11">
      <c r="A32365">
        <v>2035</v>
      </c>
      <c r="B32365">
        <v>9362</v>
      </c>
      <c r="C32365">
        <v>38</v>
      </c>
      <c r="D32365">
        <v>22</v>
      </c>
      <c r="E32365">
        <v>0</v>
      </c>
      <c r="F32365">
        <v>15.2286298240693</v>
      </c>
      <c r="G32365">
        <v>0</v>
      </c>
      <c r="H32365">
        <v>3</v>
      </c>
      <c r="I32365">
        <v>0</v>
      </c>
      <c r="J32365">
        <v>0</v>
      </c>
      <c r="K32365">
        <v>0</v>
      </c>
    </row>
    <row r="32366" spans="1:11">
      <c r="A32366">
        <v>2035</v>
      </c>
      <c r="B32366">
        <v>9363</v>
      </c>
      <c r="C32366">
        <v>179</v>
      </c>
      <c r="D32366">
        <v>101</v>
      </c>
      <c r="E32366">
        <v>1</v>
      </c>
      <c r="F32366">
        <v>18.0385359561432</v>
      </c>
      <c r="G32366">
        <v>0</v>
      </c>
      <c r="H32366">
        <v>3</v>
      </c>
      <c r="I32366">
        <v>0</v>
      </c>
      <c r="J32366">
        <v>0</v>
      </c>
      <c r="K32366">
        <v>0</v>
      </c>
    </row>
    <row r="32367" spans="1:11">
      <c r="A32367">
        <v>2035</v>
      </c>
      <c r="B32367">
        <v>9364</v>
      </c>
      <c r="C32367">
        <v>125</v>
      </c>
      <c r="D32367">
        <v>63</v>
      </c>
      <c r="E32367">
        <v>1</v>
      </c>
      <c r="F32367">
        <v>9.1631480178278206</v>
      </c>
      <c r="G32367">
        <v>0</v>
      </c>
      <c r="H32367">
        <v>3</v>
      </c>
      <c r="I32367">
        <v>0</v>
      </c>
      <c r="J32367">
        <v>0</v>
      </c>
      <c r="K32367">
        <v>0</v>
      </c>
    </row>
    <row r="32368" spans="1:11">
      <c r="A32368">
        <v>2035</v>
      </c>
      <c r="B32368">
        <v>9365</v>
      </c>
      <c r="C32368">
        <v>83</v>
      </c>
      <c r="D32368">
        <v>49</v>
      </c>
      <c r="E32368">
        <v>3</v>
      </c>
      <c r="F32368">
        <v>7.0364624397025999</v>
      </c>
      <c r="G32368">
        <v>0</v>
      </c>
      <c r="H32368">
        <v>3</v>
      </c>
      <c r="I32368">
        <v>0</v>
      </c>
      <c r="J32368">
        <v>0</v>
      </c>
      <c r="K32368">
        <v>0</v>
      </c>
    </row>
    <row r="32369" spans="1:11">
      <c r="A32369">
        <v>2035</v>
      </c>
      <c r="B32369">
        <v>9366</v>
      </c>
      <c r="C32369">
        <v>112</v>
      </c>
      <c r="D32369">
        <v>66</v>
      </c>
      <c r="E32369">
        <v>77</v>
      </c>
      <c r="F32369">
        <v>4.0305167698286999</v>
      </c>
      <c r="G32369">
        <v>0</v>
      </c>
      <c r="H32369">
        <v>3</v>
      </c>
      <c r="I32369">
        <v>0</v>
      </c>
      <c r="J32369">
        <v>0</v>
      </c>
      <c r="K32369">
        <v>0</v>
      </c>
    </row>
    <row r="32370" spans="1:11">
      <c r="A32370">
        <v>2035</v>
      </c>
      <c r="B32370">
        <v>9367</v>
      </c>
      <c r="C32370">
        <v>31</v>
      </c>
      <c r="D32370">
        <v>17</v>
      </c>
      <c r="E32370">
        <v>0</v>
      </c>
      <c r="F32370">
        <v>11.934093008931301</v>
      </c>
      <c r="G32370">
        <v>0</v>
      </c>
      <c r="H32370">
        <v>3</v>
      </c>
      <c r="I32370">
        <v>0</v>
      </c>
      <c r="J32370">
        <v>0</v>
      </c>
      <c r="K32370">
        <v>0</v>
      </c>
    </row>
    <row r="32371" spans="1:11">
      <c r="A32371">
        <v>2035</v>
      </c>
      <c r="B32371">
        <v>9368</v>
      </c>
      <c r="C32371">
        <v>113</v>
      </c>
      <c r="D32371">
        <v>68</v>
      </c>
      <c r="E32371">
        <v>4</v>
      </c>
      <c r="F32371">
        <v>8.6969906872931606</v>
      </c>
      <c r="G32371">
        <v>0</v>
      </c>
      <c r="H32371">
        <v>3</v>
      </c>
      <c r="I32371">
        <v>0</v>
      </c>
      <c r="J32371">
        <v>0</v>
      </c>
      <c r="K32371">
        <v>0</v>
      </c>
    </row>
    <row r="32372" spans="1:11">
      <c r="A32372">
        <v>2035</v>
      </c>
      <c r="B32372">
        <v>9369</v>
      </c>
      <c r="C32372">
        <v>131</v>
      </c>
      <c r="D32372">
        <v>83</v>
      </c>
      <c r="E32372">
        <v>1</v>
      </c>
      <c r="F32372">
        <v>11.502225812399599</v>
      </c>
      <c r="G32372">
        <v>0</v>
      </c>
      <c r="H32372">
        <v>3</v>
      </c>
      <c r="I32372">
        <v>0</v>
      </c>
      <c r="J32372">
        <v>0</v>
      </c>
      <c r="K32372">
        <v>0</v>
      </c>
    </row>
    <row r="32373" spans="1:11">
      <c r="A32373">
        <v>2035</v>
      </c>
      <c r="B32373">
        <v>9370</v>
      </c>
      <c r="C32373">
        <v>100</v>
      </c>
      <c r="D32373">
        <v>65</v>
      </c>
      <c r="E32373">
        <v>3</v>
      </c>
      <c r="F32373">
        <v>8.3466880341880305</v>
      </c>
      <c r="G32373">
        <v>0</v>
      </c>
      <c r="H32373">
        <v>3</v>
      </c>
      <c r="I32373">
        <v>0</v>
      </c>
      <c r="J32373">
        <v>0</v>
      </c>
      <c r="K32373">
        <v>0</v>
      </c>
    </row>
    <row r="32374" spans="1:11">
      <c r="A32374">
        <v>2035</v>
      </c>
      <c r="B32374">
        <v>9371</v>
      </c>
      <c r="C32374">
        <v>149</v>
      </c>
      <c r="D32374">
        <v>96</v>
      </c>
      <c r="E32374">
        <v>4</v>
      </c>
      <c r="F32374">
        <v>8.17544841511525</v>
      </c>
      <c r="G32374">
        <v>0</v>
      </c>
      <c r="H32374">
        <v>3</v>
      </c>
      <c r="I32374">
        <v>0</v>
      </c>
      <c r="J32374">
        <v>0</v>
      </c>
      <c r="K32374">
        <v>0</v>
      </c>
    </row>
    <row r="32375" spans="1:11">
      <c r="A32375">
        <v>2035</v>
      </c>
      <c r="B32375">
        <v>9372</v>
      </c>
      <c r="C32375">
        <v>446</v>
      </c>
      <c r="D32375">
        <v>273</v>
      </c>
      <c r="E32375">
        <v>11</v>
      </c>
      <c r="F32375">
        <v>41.741930049510003</v>
      </c>
      <c r="G32375">
        <v>0</v>
      </c>
      <c r="H32375">
        <v>3</v>
      </c>
      <c r="I32375">
        <v>0</v>
      </c>
      <c r="J32375">
        <v>0</v>
      </c>
      <c r="K32375">
        <v>0</v>
      </c>
    </row>
    <row r="32376" spans="1:11">
      <c r="A32376">
        <v>2035</v>
      </c>
      <c r="B32376">
        <v>9373</v>
      </c>
      <c r="C32376">
        <v>103</v>
      </c>
      <c r="D32376">
        <v>57</v>
      </c>
      <c r="E32376">
        <v>1</v>
      </c>
      <c r="F32376">
        <v>19.0356502615092</v>
      </c>
      <c r="G32376">
        <v>0</v>
      </c>
      <c r="H32376">
        <v>3</v>
      </c>
      <c r="I32376">
        <v>0</v>
      </c>
      <c r="J32376">
        <v>0</v>
      </c>
      <c r="K32376">
        <v>0</v>
      </c>
    </row>
    <row r="32377" spans="1:11">
      <c r="A32377">
        <v>2035</v>
      </c>
      <c r="B32377">
        <v>9374</v>
      </c>
      <c r="C32377">
        <v>53</v>
      </c>
      <c r="D32377">
        <v>36</v>
      </c>
      <c r="E32377">
        <v>0</v>
      </c>
      <c r="F32377">
        <v>10.1936799184506</v>
      </c>
      <c r="G32377">
        <v>0</v>
      </c>
      <c r="H32377">
        <v>3</v>
      </c>
      <c r="I32377">
        <v>0</v>
      </c>
      <c r="J32377">
        <v>0</v>
      </c>
      <c r="K32377">
        <v>0</v>
      </c>
    </row>
    <row r="32378" spans="1:11">
      <c r="A32378">
        <v>2035</v>
      </c>
      <c r="B32378">
        <v>9375</v>
      </c>
      <c r="C32378">
        <v>232</v>
      </c>
      <c r="D32378">
        <v>130</v>
      </c>
      <c r="E32378">
        <v>45</v>
      </c>
      <c r="F32378">
        <v>13.3891986102935</v>
      </c>
      <c r="G32378">
        <v>0</v>
      </c>
      <c r="H32378">
        <v>3</v>
      </c>
      <c r="I32378">
        <v>0</v>
      </c>
      <c r="J32378">
        <v>0</v>
      </c>
      <c r="K32378">
        <v>0</v>
      </c>
    </row>
    <row r="32379" spans="1:11">
      <c r="A32379">
        <v>2035</v>
      </c>
      <c r="B32379">
        <v>9376</v>
      </c>
      <c r="C32379">
        <v>115</v>
      </c>
      <c r="D32379">
        <v>73</v>
      </c>
      <c r="E32379">
        <v>1</v>
      </c>
      <c r="F32379">
        <v>11.6731122547378</v>
      </c>
      <c r="G32379">
        <v>0</v>
      </c>
      <c r="H32379">
        <v>3</v>
      </c>
      <c r="I32379">
        <v>0</v>
      </c>
      <c r="J32379">
        <v>0</v>
      </c>
      <c r="K32379">
        <v>0</v>
      </c>
    </row>
    <row r="32380" spans="1:11">
      <c r="A32380">
        <v>2035</v>
      </c>
      <c r="B32380">
        <v>9377</v>
      </c>
      <c r="C32380">
        <v>167</v>
      </c>
      <c r="D32380">
        <v>103</v>
      </c>
      <c r="E32380">
        <v>3</v>
      </c>
      <c r="F32380">
        <v>10.4442234688581</v>
      </c>
      <c r="G32380">
        <v>0</v>
      </c>
      <c r="H32380">
        <v>3</v>
      </c>
      <c r="I32380">
        <v>0</v>
      </c>
      <c r="J32380">
        <v>0</v>
      </c>
      <c r="K32380">
        <v>0</v>
      </c>
    </row>
    <row r="32381" spans="1:11">
      <c r="A32381">
        <v>2035</v>
      </c>
      <c r="B32381">
        <v>9378</v>
      </c>
      <c r="C32381">
        <v>131</v>
      </c>
      <c r="D32381">
        <v>84</v>
      </c>
      <c r="E32381">
        <v>1</v>
      </c>
      <c r="F32381">
        <v>13.2213721967663</v>
      </c>
      <c r="G32381">
        <v>0</v>
      </c>
      <c r="H32381">
        <v>3</v>
      </c>
      <c r="I32381">
        <v>0</v>
      </c>
      <c r="J32381">
        <v>0</v>
      </c>
      <c r="K32381">
        <v>0</v>
      </c>
    </row>
    <row r="32382" spans="1:11">
      <c r="A32382">
        <v>2035</v>
      </c>
      <c r="B32382">
        <v>9379</v>
      </c>
      <c r="C32382">
        <v>0</v>
      </c>
      <c r="D32382">
        <v>0</v>
      </c>
      <c r="E32382">
        <v>0</v>
      </c>
      <c r="F32382">
        <v>0</v>
      </c>
      <c r="G32382">
        <v>0</v>
      </c>
      <c r="H32382">
        <v>3</v>
      </c>
      <c r="I32382">
        <v>0</v>
      </c>
      <c r="J32382">
        <v>0</v>
      </c>
      <c r="K32382">
        <v>0</v>
      </c>
    </row>
    <row r="32383" spans="1:11">
      <c r="A32383">
        <v>2035</v>
      </c>
      <c r="B32383">
        <v>9380</v>
      </c>
      <c r="C32383">
        <v>1</v>
      </c>
      <c r="D32383">
        <v>0</v>
      </c>
      <c r="E32383">
        <v>138</v>
      </c>
      <c r="F32383">
        <v>6.9841668936520898E-2</v>
      </c>
      <c r="G32383">
        <v>0</v>
      </c>
      <c r="H32383">
        <v>3</v>
      </c>
      <c r="I32383">
        <v>0</v>
      </c>
      <c r="J32383">
        <v>0</v>
      </c>
      <c r="K32383">
        <v>0</v>
      </c>
    </row>
    <row r="32384" spans="1:11">
      <c r="A32384">
        <v>2035</v>
      </c>
      <c r="B32384">
        <v>9381</v>
      </c>
      <c r="C32384">
        <v>315</v>
      </c>
      <c r="D32384">
        <v>212</v>
      </c>
      <c r="E32384">
        <v>7</v>
      </c>
      <c r="F32384">
        <v>17.7575836156695</v>
      </c>
      <c r="G32384">
        <v>0</v>
      </c>
      <c r="H32384">
        <v>3</v>
      </c>
      <c r="I32384">
        <v>0</v>
      </c>
      <c r="J32384">
        <v>0</v>
      </c>
      <c r="K32384">
        <v>0</v>
      </c>
    </row>
    <row r="32385" spans="1:11">
      <c r="A32385">
        <v>2035</v>
      </c>
      <c r="B32385">
        <v>9382</v>
      </c>
      <c r="C32385">
        <v>0</v>
      </c>
      <c r="D32385">
        <v>0</v>
      </c>
      <c r="E32385">
        <v>8</v>
      </c>
      <c r="F32385">
        <v>0</v>
      </c>
      <c r="G32385">
        <v>0</v>
      </c>
      <c r="H32385">
        <v>3</v>
      </c>
      <c r="I32385">
        <v>0</v>
      </c>
      <c r="J32385">
        <v>0</v>
      </c>
      <c r="K32385">
        <v>0</v>
      </c>
    </row>
    <row r="32386" spans="1:11">
      <c r="A32386">
        <v>2035</v>
      </c>
      <c r="B32386">
        <v>9383</v>
      </c>
      <c r="C32386">
        <v>239</v>
      </c>
      <c r="D32386">
        <v>137</v>
      </c>
      <c r="E32386">
        <v>4</v>
      </c>
      <c r="F32386">
        <v>18.476571861495302</v>
      </c>
      <c r="G32386">
        <v>0</v>
      </c>
      <c r="H32386">
        <v>3</v>
      </c>
      <c r="I32386">
        <v>0</v>
      </c>
      <c r="J32386">
        <v>0</v>
      </c>
      <c r="K32386">
        <v>0</v>
      </c>
    </row>
    <row r="32387" spans="1:11">
      <c r="A32387">
        <v>2035</v>
      </c>
      <c r="B32387">
        <v>9384</v>
      </c>
      <c r="C32387">
        <v>118</v>
      </c>
      <c r="D32387">
        <v>67</v>
      </c>
      <c r="E32387">
        <v>394</v>
      </c>
      <c r="F32387">
        <v>42.948134667879899</v>
      </c>
      <c r="G32387">
        <v>0</v>
      </c>
      <c r="H32387">
        <v>3</v>
      </c>
      <c r="I32387">
        <v>0</v>
      </c>
      <c r="J32387">
        <v>0</v>
      </c>
      <c r="K32387">
        <v>0</v>
      </c>
    </row>
    <row r="32388" spans="1:11">
      <c r="A32388">
        <v>2035</v>
      </c>
      <c r="B32388">
        <v>9385</v>
      </c>
      <c r="C32388">
        <v>4</v>
      </c>
      <c r="D32388">
        <v>2</v>
      </c>
      <c r="E32388">
        <v>26</v>
      </c>
      <c r="F32388">
        <v>0.369398987846773</v>
      </c>
      <c r="G32388">
        <v>0</v>
      </c>
      <c r="H32388">
        <v>3</v>
      </c>
      <c r="I32388">
        <v>0</v>
      </c>
      <c r="J32388">
        <v>0</v>
      </c>
      <c r="K32388">
        <v>0</v>
      </c>
    </row>
    <row r="32389" spans="1:11">
      <c r="A32389">
        <v>2035</v>
      </c>
      <c r="B32389">
        <v>9386</v>
      </c>
      <c r="C32389">
        <v>22</v>
      </c>
      <c r="D32389">
        <v>15</v>
      </c>
      <c r="E32389">
        <v>0</v>
      </c>
      <c r="F32389">
        <v>5.3246847544594198</v>
      </c>
      <c r="G32389">
        <v>0</v>
      </c>
      <c r="H32389">
        <v>3</v>
      </c>
      <c r="I32389">
        <v>0</v>
      </c>
      <c r="J32389">
        <v>0</v>
      </c>
      <c r="K32389">
        <v>0</v>
      </c>
    </row>
    <row r="32390" spans="1:11">
      <c r="A32390">
        <v>2035</v>
      </c>
      <c r="B32390">
        <v>9387</v>
      </c>
      <c r="C32390">
        <v>261</v>
      </c>
      <c r="D32390">
        <v>168</v>
      </c>
      <c r="E32390">
        <v>288</v>
      </c>
      <c r="F32390">
        <v>46.924722676686898</v>
      </c>
      <c r="G32390">
        <v>0</v>
      </c>
      <c r="H32390">
        <v>3</v>
      </c>
      <c r="I32390">
        <v>0</v>
      </c>
      <c r="J32390">
        <v>0</v>
      </c>
      <c r="K32390">
        <v>0</v>
      </c>
    </row>
    <row r="32391" spans="1:11">
      <c r="A32391">
        <v>2035</v>
      </c>
      <c r="B32391">
        <v>9388</v>
      </c>
      <c r="C32391">
        <v>684</v>
      </c>
      <c r="D32391">
        <v>420</v>
      </c>
      <c r="E32391">
        <v>27</v>
      </c>
      <c r="F32391">
        <v>58.263343498185698</v>
      </c>
      <c r="G32391">
        <v>0</v>
      </c>
      <c r="H32391">
        <v>3</v>
      </c>
      <c r="I32391">
        <v>0</v>
      </c>
      <c r="J32391">
        <v>0</v>
      </c>
      <c r="K32391">
        <v>0</v>
      </c>
    </row>
    <row r="32392" spans="1:11">
      <c r="A32392">
        <v>2035</v>
      </c>
      <c r="B32392">
        <v>9389</v>
      </c>
      <c r="C32392">
        <v>197</v>
      </c>
      <c r="D32392">
        <v>128</v>
      </c>
      <c r="E32392">
        <v>52</v>
      </c>
      <c r="F32392">
        <v>14.6424167694205</v>
      </c>
      <c r="G32392">
        <v>0</v>
      </c>
      <c r="H32392">
        <v>3</v>
      </c>
      <c r="I32392">
        <v>0</v>
      </c>
      <c r="J32392">
        <v>0</v>
      </c>
      <c r="K32392">
        <v>0</v>
      </c>
    </row>
    <row r="32393" spans="1:11">
      <c r="A32393">
        <v>2035</v>
      </c>
      <c r="B32393">
        <v>9390</v>
      </c>
      <c r="C32393">
        <v>276</v>
      </c>
      <c r="D32393">
        <v>185</v>
      </c>
      <c r="E32393">
        <v>68</v>
      </c>
      <c r="F32393">
        <v>58.8310525642665</v>
      </c>
      <c r="G32393">
        <v>0</v>
      </c>
      <c r="H32393">
        <v>3</v>
      </c>
      <c r="I32393">
        <v>0</v>
      </c>
      <c r="J32393">
        <v>0</v>
      </c>
      <c r="K32393">
        <v>0</v>
      </c>
    </row>
    <row r="32394" spans="1:11">
      <c r="A32394">
        <v>2035</v>
      </c>
      <c r="B32394">
        <v>9391</v>
      </c>
      <c r="C32394">
        <v>887</v>
      </c>
      <c r="D32394">
        <v>553</v>
      </c>
      <c r="E32394">
        <v>133</v>
      </c>
      <c r="F32394">
        <v>89.188754373969402</v>
      </c>
      <c r="G32394">
        <v>0</v>
      </c>
      <c r="H32394">
        <v>3</v>
      </c>
      <c r="I32394">
        <v>0</v>
      </c>
      <c r="J32394">
        <v>0</v>
      </c>
      <c r="K32394">
        <v>0</v>
      </c>
    </row>
    <row r="32395" spans="1:11">
      <c r="A32395">
        <v>2035</v>
      </c>
      <c r="B32395">
        <v>9392</v>
      </c>
      <c r="C32395">
        <v>277</v>
      </c>
      <c r="D32395">
        <v>164</v>
      </c>
      <c r="E32395">
        <v>311</v>
      </c>
      <c r="F32395">
        <v>46.268457272666502</v>
      </c>
      <c r="G32395">
        <v>0</v>
      </c>
      <c r="H32395">
        <v>3</v>
      </c>
      <c r="I32395">
        <v>0</v>
      </c>
      <c r="J32395">
        <v>0</v>
      </c>
      <c r="K32395">
        <v>0</v>
      </c>
    </row>
    <row r="32396" spans="1:11">
      <c r="A32396">
        <v>2035</v>
      </c>
      <c r="B32396">
        <v>9393</v>
      </c>
      <c r="C32396">
        <v>193</v>
      </c>
      <c r="D32396">
        <v>125</v>
      </c>
      <c r="E32396">
        <v>167</v>
      </c>
      <c r="F32396">
        <v>37.214862806347703</v>
      </c>
      <c r="G32396">
        <v>0</v>
      </c>
      <c r="H32396">
        <v>3</v>
      </c>
      <c r="I32396">
        <v>0</v>
      </c>
      <c r="J32396">
        <v>0</v>
      </c>
      <c r="K32396">
        <v>0</v>
      </c>
    </row>
    <row r="32397" spans="1:11">
      <c r="A32397">
        <v>2035</v>
      </c>
      <c r="B32397">
        <v>9394</v>
      </c>
      <c r="C32397">
        <v>296</v>
      </c>
      <c r="D32397">
        <v>178</v>
      </c>
      <c r="E32397">
        <v>234</v>
      </c>
      <c r="F32397">
        <v>34.593988125847297</v>
      </c>
      <c r="G32397">
        <v>0</v>
      </c>
      <c r="H32397">
        <v>3</v>
      </c>
      <c r="I32397">
        <v>0</v>
      </c>
      <c r="J32397">
        <v>0</v>
      </c>
      <c r="K32397">
        <v>0</v>
      </c>
    </row>
    <row r="32398" spans="1:11">
      <c r="A32398">
        <v>2035</v>
      </c>
      <c r="B32398">
        <v>9395</v>
      </c>
      <c r="C32398">
        <v>245</v>
      </c>
      <c r="D32398">
        <v>152</v>
      </c>
      <c r="E32398">
        <v>130</v>
      </c>
      <c r="F32398">
        <v>30.391366371022801</v>
      </c>
      <c r="G32398">
        <v>0</v>
      </c>
      <c r="H32398">
        <v>3</v>
      </c>
      <c r="I32398">
        <v>0</v>
      </c>
      <c r="J32398">
        <v>0</v>
      </c>
      <c r="K32398">
        <v>0</v>
      </c>
    </row>
    <row r="32399" spans="1:11">
      <c r="A32399">
        <v>2035</v>
      </c>
      <c r="B32399">
        <v>9396</v>
      </c>
      <c r="C32399">
        <v>198</v>
      </c>
      <c r="D32399">
        <v>117</v>
      </c>
      <c r="E32399">
        <v>59</v>
      </c>
      <c r="F32399">
        <v>35.257038052671902</v>
      </c>
      <c r="G32399">
        <v>0</v>
      </c>
      <c r="H32399">
        <v>3</v>
      </c>
      <c r="I32399">
        <v>0</v>
      </c>
      <c r="J32399">
        <v>0</v>
      </c>
      <c r="K32399">
        <v>0</v>
      </c>
    </row>
    <row r="32400" spans="1:11">
      <c r="A32400">
        <v>2035</v>
      </c>
      <c r="B32400">
        <v>9397</v>
      </c>
      <c r="C32400">
        <v>0</v>
      </c>
      <c r="D32400">
        <v>0</v>
      </c>
      <c r="E32400">
        <v>85</v>
      </c>
      <c r="F32400">
        <v>0</v>
      </c>
      <c r="G32400">
        <v>0</v>
      </c>
      <c r="H32400">
        <v>3</v>
      </c>
      <c r="I32400">
        <v>0</v>
      </c>
      <c r="J32400">
        <v>0</v>
      </c>
      <c r="K32400">
        <v>0</v>
      </c>
    </row>
    <row r="32401" spans="1:11">
      <c r="A32401">
        <v>2035</v>
      </c>
      <c r="B32401">
        <v>9398</v>
      </c>
      <c r="C32401">
        <v>6</v>
      </c>
      <c r="D32401">
        <v>5</v>
      </c>
      <c r="E32401">
        <v>267</v>
      </c>
      <c r="F32401">
        <v>0.56866647711117402</v>
      </c>
      <c r="G32401">
        <v>0</v>
      </c>
      <c r="H32401">
        <v>3</v>
      </c>
      <c r="I32401">
        <v>0</v>
      </c>
      <c r="J32401">
        <v>0</v>
      </c>
      <c r="K32401">
        <v>0</v>
      </c>
    </row>
    <row r="32402" spans="1:11">
      <c r="A32402">
        <v>2035</v>
      </c>
      <c r="B32402">
        <v>9399</v>
      </c>
      <c r="C32402">
        <v>112</v>
      </c>
      <c r="D32402">
        <v>83</v>
      </c>
      <c r="E32402">
        <v>58</v>
      </c>
      <c r="F32402">
        <v>42.280105700264301</v>
      </c>
      <c r="G32402">
        <v>0</v>
      </c>
      <c r="H32402">
        <v>3</v>
      </c>
      <c r="I32402">
        <v>0</v>
      </c>
      <c r="J32402">
        <v>0</v>
      </c>
      <c r="K32402">
        <v>0</v>
      </c>
    </row>
    <row r="32403" spans="1:11">
      <c r="A32403">
        <v>2035</v>
      </c>
      <c r="B32403">
        <v>9400</v>
      </c>
      <c r="C32403">
        <v>232</v>
      </c>
      <c r="D32403">
        <v>150</v>
      </c>
      <c r="E32403">
        <v>136</v>
      </c>
      <c r="F32403">
        <v>54.428152492668602</v>
      </c>
      <c r="G32403">
        <v>0</v>
      </c>
      <c r="H32403">
        <v>3</v>
      </c>
      <c r="I32403">
        <v>0</v>
      </c>
      <c r="J32403">
        <v>0</v>
      </c>
      <c r="K32403">
        <v>0</v>
      </c>
    </row>
    <row r="32404" spans="1:11">
      <c r="A32404">
        <v>2035</v>
      </c>
      <c r="B32404">
        <v>9401</v>
      </c>
      <c r="C32404">
        <v>98</v>
      </c>
      <c r="D32404">
        <v>61</v>
      </c>
      <c r="E32404">
        <v>3</v>
      </c>
      <c r="F32404">
        <v>34.511903084941501</v>
      </c>
      <c r="G32404">
        <v>0</v>
      </c>
      <c r="H32404">
        <v>3</v>
      </c>
      <c r="I32404">
        <v>0</v>
      </c>
      <c r="J32404">
        <v>0</v>
      </c>
      <c r="K32404">
        <v>0</v>
      </c>
    </row>
    <row r="32405" spans="1:11">
      <c r="A32405">
        <v>2035</v>
      </c>
      <c r="B32405">
        <v>9402</v>
      </c>
      <c r="C32405">
        <v>0</v>
      </c>
      <c r="D32405">
        <v>0</v>
      </c>
      <c r="E32405">
        <v>242</v>
      </c>
      <c r="F32405">
        <v>0</v>
      </c>
      <c r="G32405">
        <v>0</v>
      </c>
      <c r="H32405">
        <v>3</v>
      </c>
      <c r="I32405">
        <v>0</v>
      </c>
      <c r="J32405">
        <v>0</v>
      </c>
      <c r="K32405">
        <v>0</v>
      </c>
    </row>
    <row r="32406" spans="1:11">
      <c r="A32406">
        <v>2035</v>
      </c>
      <c r="B32406">
        <v>9403</v>
      </c>
      <c r="C32406">
        <v>534</v>
      </c>
      <c r="D32406">
        <v>343</v>
      </c>
      <c r="E32406">
        <v>17</v>
      </c>
      <c r="F32406">
        <v>57.9018704255896</v>
      </c>
      <c r="G32406">
        <v>0</v>
      </c>
      <c r="H32406">
        <v>3</v>
      </c>
      <c r="I32406">
        <v>0</v>
      </c>
      <c r="J32406">
        <v>0</v>
      </c>
      <c r="K32406">
        <v>0</v>
      </c>
    </row>
    <row r="32407" spans="1:11">
      <c r="A32407">
        <v>2035</v>
      </c>
      <c r="B32407">
        <v>9404</v>
      </c>
      <c r="C32407">
        <v>79</v>
      </c>
      <c r="D32407">
        <v>58</v>
      </c>
      <c r="E32407">
        <v>96</v>
      </c>
      <c r="F32407">
        <v>15.4155365192109</v>
      </c>
      <c r="G32407">
        <v>0</v>
      </c>
      <c r="H32407">
        <v>3</v>
      </c>
      <c r="I32407">
        <v>0</v>
      </c>
      <c r="J32407">
        <v>0</v>
      </c>
      <c r="K32407">
        <v>0</v>
      </c>
    </row>
    <row r="32408" spans="1:11">
      <c r="A32408">
        <v>2035</v>
      </c>
      <c r="B32408">
        <v>9405</v>
      </c>
      <c r="C32408">
        <v>3</v>
      </c>
      <c r="D32408">
        <v>3</v>
      </c>
      <c r="E32408">
        <v>0</v>
      </c>
      <c r="F32408">
        <v>0.88030752076058605</v>
      </c>
      <c r="G32408">
        <v>0</v>
      </c>
      <c r="H32408">
        <v>3</v>
      </c>
      <c r="I32408">
        <v>0</v>
      </c>
      <c r="J32408">
        <v>0</v>
      </c>
      <c r="K32408">
        <v>0</v>
      </c>
    </row>
    <row r="32409" spans="1:11">
      <c r="A32409">
        <v>2035</v>
      </c>
      <c r="B32409">
        <v>9406</v>
      </c>
      <c r="C32409">
        <v>0</v>
      </c>
      <c r="D32409">
        <v>0</v>
      </c>
      <c r="E32409">
        <v>38</v>
      </c>
      <c r="F32409">
        <v>0</v>
      </c>
      <c r="G32409">
        <v>0</v>
      </c>
      <c r="H32409">
        <v>3</v>
      </c>
      <c r="I32409">
        <v>0</v>
      </c>
      <c r="J32409">
        <v>0</v>
      </c>
      <c r="K32409">
        <v>0</v>
      </c>
    </row>
    <row r="32410" spans="1:11">
      <c r="A32410">
        <v>2035</v>
      </c>
      <c r="B32410">
        <v>9407</v>
      </c>
      <c r="C32410">
        <v>0</v>
      </c>
      <c r="D32410">
        <v>0</v>
      </c>
      <c r="E32410">
        <v>0</v>
      </c>
      <c r="F32410">
        <v>0</v>
      </c>
      <c r="G32410">
        <v>0</v>
      </c>
      <c r="H32410">
        <v>3</v>
      </c>
      <c r="I32410">
        <v>0</v>
      </c>
      <c r="J32410">
        <v>0</v>
      </c>
      <c r="K32410">
        <v>0</v>
      </c>
    </row>
    <row r="32411" spans="1:11">
      <c r="A32411">
        <v>2035</v>
      </c>
      <c r="B32411">
        <v>9408</v>
      </c>
      <c r="C32411">
        <v>91</v>
      </c>
      <c r="D32411">
        <v>54</v>
      </c>
      <c r="E32411">
        <v>5</v>
      </c>
      <c r="F32411">
        <v>24.790236460717001</v>
      </c>
      <c r="G32411">
        <v>0</v>
      </c>
      <c r="H32411">
        <v>3</v>
      </c>
      <c r="I32411">
        <v>0</v>
      </c>
      <c r="J32411">
        <v>0</v>
      </c>
      <c r="K32411">
        <v>0</v>
      </c>
    </row>
    <row r="32412" spans="1:11">
      <c r="A32412">
        <v>2035</v>
      </c>
      <c r="B32412">
        <v>9409</v>
      </c>
      <c r="C32412">
        <v>0</v>
      </c>
      <c r="D32412">
        <v>0</v>
      </c>
      <c r="E32412">
        <v>485</v>
      </c>
      <c r="F32412">
        <v>0</v>
      </c>
      <c r="G32412">
        <v>0</v>
      </c>
      <c r="H32412">
        <v>3</v>
      </c>
      <c r="I32412">
        <v>0</v>
      </c>
      <c r="J32412">
        <v>0</v>
      </c>
      <c r="K32412">
        <v>0</v>
      </c>
    </row>
    <row r="32413" spans="1:11">
      <c r="A32413">
        <v>2035</v>
      </c>
      <c r="B32413">
        <v>9410</v>
      </c>
      <c r="C32413">
        <v>0</v>
      </c>
      <c r="D32413">
        <v>0</v>
      </c>
      <c r="E32413">
        <v>74</v>
      </c>
      <c r="F32413">
        <v>0</v>
      </c>
      <c r="G32413">
        <v>0</v>
      </c>
      <c r="H32413">
        <v>3</v>
      </c>
      <c r="I32413">
        <v>0</v>
      </c>
      <c r="J32413">
        <v>0</v>
      </c>
      <c r="K32413">
        <v>0</v>
      </c>
    </row>
    <row r="32414" spans="1:11">
      <c r="A32414">
        <v>2035</v>
      </c>
      <c r="B32414">
        <v>9411</v>
      </c>
      <c r="C32414">
        <v>66</v>
      </c>
      <c r="D32414">
        <v>40</v>
      </c>
      <c r="E32414">
        <v>224</v>
      </c>
      <c r="F32414">
        <v>10.7619808567189</v>
      </c>
      <c r="G32414">
        <v>0</v>
      </c>
      <c r="H32414">
        <v>3</v>
      </c>
      <c r="I32414">
        <v>0</v>
      </c>
      <c r="J32414">
        <v>0</v>
      </c>
      <c r="K32414">
        <v>0</v>
      </c>
    </row>
    <row r="32415" spans="1:11">
      <c r="A32415">
        <v>2035</v>
      </c>
      <c r="B32415">
        <v>9412</v>
      </c>
      <c r="C32415">
        <v>29</v>
      </c>
      <c r="D32415">
        <v>18</v>
      </c>
      <c r="E32415">
        <v>70</v>
      </c>
      <c r="F32415">
        <v>4.9895906815092603</v>
      </c>
      <c r="G32415">
        <v>0</v>
      </c>
      <c r="H32415">
        <v>3</v>
      </c>
      <c r="I32415">
        <v>0</v>
      </c>
      <c r="J32415">
        <v>0</v>
      </c>
      <c r="K32415">
        <v>0</v>
      </c>
    </row>
    <row r="32416" spans="1:11">
      <c r="A32416">
        <v>2035</v>
      </c>
      <c r="B32416">
        <v>9413</v>
      </c>
      <c r="C32416">
        <v>41</v>
      </c>
      <c r="D32416">
        <v>25</v>
      </c>
      <c r="E32416">
        <v>176</v>
      </c>
      <c r="F32416">
        <v>6.40084928341712</v>
      </c>
      <c r="G32416">
        <v>0</v>
      </c>
      <c r="H32416">
        <v>3</v>
      </c>
      <c r="I32416">
        <v>0</v>
      </c>
      <c r="J32416">
        <v>0</v>
      </c>
      <c r="K32416">
        <v>0</v>
      </c>
    </row>
    <row r="32417" spans="1:11">
      <c r="A32417">
        <v>2035</v>
      </c>
      <c r="B32417">
        <v>9414</v>
      </c>
      <c r="C32417">
        <v>536</v>
      </c>
      <c r="D32417">
        <v>346</v>
      </c>
      <c r="E32417">
        <v>765</v>
      </c>
      <c r="F32417">
        <v>28.336849005831301</v>
      </c>
      <c r="G32417">
        <v>0</v>
      </c>
      <c r="H32417">
        <v>3</v>
      </c>
      <c r="I32417">
        <v>0</v>
      </c>
      <c r="J32417">
        <v>0</v>
      </c>
      <c r="K32417">
        <v>0</v>
      </c>
    </row>
    <row r="32418" spans="1:11">
      <c r="A32418">
        <v>2035</v>
      </c>
      <c r="B32418">
        <v>9415</v>
      </c>
      <c r="C32418">
        <v>16</v>
      </c>
      <c r="D32418">
        <v>7</v>
      </c>
      <c r="E32418">
        <v>12</v>
      </c>
      <c r="F32418">
        <v>7.0925129660002701</v>
      </c>
      <c r="G32418">
        <v>0</v>
      </c>
      <c r="H32418">
        <v>3</v>
      </c>
      <c r="I32418">
        <v>0</v>
      </c>
      <c r="J32418">
        <v>0</v>
      </c>
      <c r="K32418">
        <v>0</v>
      </c>
    </row>
    <row r="32419" spans="1:11">
      <c r="A32419">
        <v>2035</v>
      </c>
      <c r="B32419">
        <v>9416</v>
      </c>
      <c r="C32419">
        <v>44</v>
      </c>
      <c r="D32419">
        <v>26</v>
      </c>
      <c r="E32419">
        <v>66</v>
      </c>
      <c r="F32419">
        <v>7.0141877889367104</v>
      </c>
      <c r="G32419">
        <v>0</v>
      </c>
      <c r="H32419">
        <v>3</v>
      </c>
      <c r="I32419">
        <v>0</v>
      </c>
      <c r="J32419">
        <v>0</v>
      </c>
      <c r="K32419">
        <v>0</v>
      </c>
    </row>
    <row r="32420" spans="1:11">
      <c r="A32420">
        <v>2035</v>
      </c>
      <c r="B32420">
        <v>9417</v>
      </c>
      <c r="C32420">
        <v>12</v>
      </c>
      <c r="D32420">
        <v>11</v>
      </c>
      <c r="E32420">
        <v>47</v>
      </c>
      <c r="F32420">
        <v>6.4710957722174296</v>
      </c>
      <c r="G32420">
        <v>0</v>
      </c>
      <c r="H32420">
        <v>3</v>
      </c>
      <c r="I32420">
        <v>0</v>
      </c>
      <c r="J32420">
        <v>0</v>
      </c>
      <c r="K32420">
        <v>0</v>
      </c>
    </row>
    <row r="32421" spans="1:11">
      <c r="A32421">
        <v>2035</v>
      </c>
      <c r="B32421">
        <v>9418</v>
      </c>
      <c r="C32421">
        <v>0</v>
      </c>
      <c r="D32421">
        <v>0</v>
      </c>
      <c r="E32421">
        <v>12</v>
      </c>
      <c r="F32421">
        <v>0</v>
      </c>
      <c r="G32421">
        <v>0</v>
      </c>
      <c r="H32421">
        <v>3</v>
      </c>
      <c r="I32421">
        <v>0</v>
      </c>
      <c r="J32421">
        <v>0</v>
      </c>
      <c r="K32421">
        <v>0</v>
      </c>
    </row>
    <row r="32422" spans="1:11">
      <c r="A32422">
        <v>2035</v>
      </c>
      <c r="B32422">
        <v>9419</v>
      </c>
      <c r="C32422">
        <v>18</v>
      </c>
      <c r="D32422">
        <v>12</v>
      </c>
      <c r="E32422">
        <v>42</v>
      </c>
      <c r="F32422">
        <v>6.0977675395507998</v>
      </c>
      <c r="G32422">
        <v>0</v>
      </c>
      <c r="H32422">
        <v>3</v>
      </c>
      <c r="I32422">
        <v>0</v>
      </c>
      <c r="J32422">
        <v>0</v>
      </c>
      <c r="K32422">
        <v>0</v>
      </c>
    </row>
    <row r="32423" spans="1:11">
      <c r="A32423">
        <v>2035</v>
      </c>
      <c r="B32423">
        <v>9420</v>
      </c>
      <c r="C32423">
        <v>102</v>
      </c>
      <c r="D32423">
        <v>66</v>
      </c>
      <c r="E32423">
        <v>11</v>
      </c>
      <c r="F32423">
        <v>90.634441087613297</v>
      </c>
      <c r="G32423">
        <v>0</v>
      </c>
      <c r="H32423">
        <v>3</v>
      </c>
      <c r="I32423">
        <v>0</v>
      </c>
      <c r="J32423">
        <v>0</v>
      </c>
      <c r="K32423">
        <v>0</v>
      </c>
    </row>
    <row r="32424" spans="1:11">
      <c r="A32424">
        <v>2035</v>
      </c>
      <c r="B32424">
        <v>9421</v>
      </c>
      <c r="C32424">
        <v>546</v>
      </c>
      <c r="D32424">
        <v>341</v>
      </c>
      <c r="E32424">
        <v>340</v>
      </c>
      <c r="F32424">
        <v>35.2724537697435</v>
      </c>
      <c r="G32424">
        <v>0</v>
      </c>
      <c r="H32424">
        <v>3</v>
      </c>
      <c r="I32424">
        <v>0</v>
      </c>
      <c r="J32424">
        <v>0</v>
      </c>
      <c r="K32424">
        <v>0</v>
      </c>
    </row>
    <row r="32425" spans="1:11">
      <c r="A32425">
        <v>2035</v>
      </c>
      <c r="B32425">
        <v>9422</v>
      </c>
      <c r="C32425">
        <v>41</v>
      </c>
      <c r="D32425">
        <v>26</v>
      </c>
      <c r="E32425">
        <v>77</v>
      </c>
      <c r="F32425">
        <v>10.6077462420118</v>
      </c>
      <c r="G32425">
        <v>0</v>
      </c>
      <c r="H32425">
        <v>3</v>
      </c>
      <c r="I32425">
        <v>0</v>
      </c>
      <c r="J32425">
        <v>0</v>
      </c>
      <c r="K32425">
        <v>0</v>
      </c>
    </row>
    <row r="32426" spans="1:11">
      <c r="A32426">
        <v>2035</v>
      </c>
      <c r="B32426">
        <v>9423</v>
      </c>
      <c r="C32426">
        <v>6</v>
      </c>
      <c r="D32426">
        <v>4</v>
      </c>
      <c r="E32426">
        <v>25</v>
      </c>
      <c r="F32426">
        <v>3.4524426031417201</v>
      </c>
      <c r="G32426">
        <v>0</v>
      </c>
      <c r="H32426">
        <v>3</v>
      </c>
      <c r="I32426">
        <v>0</v>
      </c>
      <c r="J32426">
        <v>0</v>
      </c>
      <c r="K32426">
        <v>0</v>
      </c>
    </row>
    <row r="32427" spans="1:11">
      <c r="A32427">
        <v>2035</v>
      </c>
      <c r="B32427">
        <v>9424</v>
      </c>
      <c r="C32427">
        <v>689</v>
      </c>
      <c r="D32427">
        <v>450</v>
      </c>
      <c r="E32427">
        <v>70</v>
      </c>
      <c r="F32427">
        <v>45.595923499437497</v>
      </c>
      <c r="G32427">
        <v>0</v>
      </c>
      <c r="H32427">
        <v>3</v>
      </c>
      <c r="I32427">
        <v>0</v>
      </c>
      <c r="J32427">
        <v>0</v>
      </c>
      <c r="K32427">
        <v>0</v>
      </c>
    </row>
    <row r="32428" spans="1:11">
      <c r="A32428">
        <v>2035</v>
      </c>
      <c r="B32428">
        <v>9425</v>
      </c>
      <c r="C32428">
        <v>213</v>
      </c>
      <c r="D32428">
        <v>149</v>
      </c>
      <c r="E32428">
        <v>6</v>
      </c>
      <c r="F32428">
        <v>21.140599876928</v>
      </c>
      <c r="G32428">
        <v>0</v>
      </c>
      <c r="H32428">
        <v>3</v>
      </c>
      <c r="I32428">
        <v>0</v>
      </c>
      <c r="J32428">
        <v>0</v>
      </c>
      <c r="K32428">
        <v>0</v>
      </c>
    </row>
    <row r="32429" spans="1:11">
      <c r="A32429">
        <v>2035</v>
      </c>
      <c r="B32429">
        <v>9426</v>
      </c>
      <c r="C32429">
        <v>0</v>
      </c>
      <c r="D32429">
        <v>0</v>
      </c>
      <c r="E32429">
        <v>84</v>
      </c>
      <c r="F32429">
        <v>0</v>
      </c>
      <c r="G32429">
        <v>0</v>
      </c>
      <c r="H32429">
        <v>3</v>
      </c>
      <c r="I32429">
        <v>0</v>
      </c>
      <c r="J32429">
        <v>0</v>
      </c>
      <c r="K32429">
        <v>0</v>
      </c>
    </row>
    <row r="32430" spans="1:11">
      <c r="A32430">
        <v>2035</v>
      </c>
      <c r="B32430">
        <v>9427</v>
      </c>
      <c r="C32430">
        <v>72</v>
      </c>
      <c r="D32430">
        <v>44</v>
      </c>
      <c r="E32430">
        <v>3</v>
      </c>
      <c r="F32430">
        <v>10.017670056905899</v>
      </c>
      <c r="G32430">
        <v>0</v>
      </c>
      <c r="H32430">
        <v>3</v>
      </c>
      <c r="I32430">
        <v>0</v>
      </c>
      <c r="J32430">
        <v>0</v>
      </c>
      <c r="K32430">
        <v>0</v>
      </c>
    </row>
    <row r="32431" spans="1:11">
      <c r="A32431">
        <v>2035</v>
      </c>
      <c r="B32431">
        <v>9428</v>
      </c>
      <c r="C32431">
        <v>267</v>
      </c>
      <c r="D32431">
        <v>161</v>
      </c>
      <c r="E32431">
        <v>48</v>
      </c>
      <c r="F32431">
        <v>35.375952302086802</v>
      </c>
      <c r="G32431">
        <v>0</v>
      </c>
      <c r="H32431">
        <v>3</v>
      </c>
      <c r="I32431">
        <v>0</v>
      </c>
      <c r="J32431">
        <v>0</v>
      </c>
      <c r="K32431">
        <v>0</v>
      </c>
    </row>
    <row r="32432" spans="1:11">
      <c r="A32432">
        <v>2035</v>
      </c>
      <c r="B32432">
        <v>9429</v>
      </c>
      <c r="C32432">
        <v>172</v>
      </c>
      <c r="D32432">
        <v>110</v>
      </c>
      <c r="E32432">
        <v>24</v>
      </c>
      <c r="F32432">
        <v>16.5195046080723</v>
      </c>
      <c r="G32432">
        <v>0</v>
      </c>
      <c r="H32432">
        <v>3</v>
      </c>
      <c r="I32432">
        <v>0</v>
      </c>
      <c r="J32432">
        <v>0</v>
      </c>
      <c r="K32432">
        <v>0</v>
      </c>
    </row>
    <row r="32433" spans="1:11">
      <c r="A32433">
        <v>2035</v>
      </c>
      <c r="B32433">
        <v>9430</v>
      </c>
      <c r="C32433">
        <v>0</v>
      </c>
      <c r="D32433">
        <v>0</v>
      </c>
      <c r="E32433">
        <v>170</v>
      </c>
      <c r="F32433">
        <v>0</v>
      </c>
      <c r="G32433">
        <v>0</v>
      </c>
      <c r="H32433">
        <v>3</v>
      </c>
      <c r="I32433">
        <v>0</v>
      </c>
      <c r="J32433">
        <v>0</v>
      </c>
      <c r="K32433">
        <v>0</v>
      </c>
    </row>
    <row r="32434" spans="1:11">
      <c r="A32434">
        <v>2035</v>
      </c>
      <c r="B32434">
        <v>9431</v>
      </c>
      <c r="C32434">
        <v>171</v>
      </c>
      <c r="D32434">
        <v>100</v>
      </c>
      <c r="E32434">
        <v>1</v>
      </c>
      <c r="F32434">
        <v>11.1593304401736</v>
      </c>
      <c r="G32434">
        <v>0</v>
      </c>
      <c r="H32434">
        <v>3</v>
      </c>
      <c r="I32434">
        <v>0</v>
      </c>
      <c r="J32434">
        <v>0</v>
      </c>
      <c r="K32434">
        <v>0</v>
      </c>
    </row>
    <row r="32435" spans="1:11">
      <c r="A32435">
        <v>2035</v>
      </c>
      <c r="B32435">
        <v>9432</v>
      </c>
      <c r="C32435">
        <v>0</v>
      </c>
      <c r="D32435">
        <v>0</v>
      </c>
      <c r="E32435">
        <v>58</v>
      </c>
      <c r="F32435">
        <v>0</v>
      </c>
      <c r="G32435">
        <v>0</v>
      </c>
      <c r="H32435">
        <v>3</v>
      </c>
      <c r="I32435">
        <v>1</v>
      </c>
      <c r="J32435">
        <v>0</v>
      </c>
      <c r="K32435">
        <v>0</v>
      </c>
    </row>
    <row r="32436" spans="1:11">
      <c r="A32436">
        <v>2035</v>
      </c>
      <c r="B32436">
        <v>9433</v>
      </c>
      <c r="C32436">
        <v>168</v>
      </c>
      <c r="D32436">
        <v>104</v>
      </c>
      <c r="E32436">
        <v>1</v>
      </c>
      <c r="F32436">
        <v>9.8429233482344305</v>
      </c>
      <c r="G32436">
        <v>0</v>
      </c>
      <c r="H32436">
        <v>3</v>
      </c>
      <c r="I32436">
        <v>0</v>
      </c>
      <c r="J32436">
        <v>0</v>
      </c>
      <c r="K32436">
        <v>0</v>
      </c>
    </row>
    <row r="32437" spans="1:11">
      <c r="A32437">
        <v>2035</v>
      </c>
      <c r="B32437">
        <v>9434</v>
      </c>
      <c r="C32437">
        <v>44</v>
      </c>
      <c r="D32437">
        <v>26</v>
      </c>
      <c r="E32437">
        <v>0</v>
      </c>
      <c r="F32437">
        <v>5.8318311949952299</v>
      </c>
      <c r="G32437">
        <v>0</v>
      </c>
      <c r="H32437">
        <v>3</v>
      </c>
      <c r="I32437">
        <v>0</v>
      </c>
      <c r="J32437">
        <v>0</v>
      </c>
      <c r="K32437">
        <v>0</v>
      </c>
    </row>
    <row r="32438" spans="1:11">
      <c r="A32438">
        <v>2035</v>
      </c>
      <c r="B32438">
        <v>9435</v>
      </c>
      <c r="C32438">
        <v>59</v>
      </c>
      <c r="D32438">
        <v>34</v>
      </c>
      <c r="E32438">
        <v>0</v>
      </c>
      <c r="F32438">
        <v>6.4967241094532797</v>
      </c>
      <c r="G32438">
        <v>0</v>
      </c>
      <c r="H32438">
        <v>3</v>
      </c>
      <c r="I32438">
        <v>0</v>
      </c>
      <c r="J32438">
        <v>0</v>
      </c>
      <c r="K32438">
        <v>0</v>
      </c>
    </row>
    <row r="32439" spans="1:11">
      <c r="A32439">
        <v>2035</v>
      </c>
      <c r="B32439">
        <v>9436</v>
      </c>
      <c r="C32439">
        <v>115</v>
      </c>
      <c r="D32439">
        <v>64</v>
      </c>
      <c r="E32439">
        <v>7</v>
      </c>
      <c r="F32439">
        <v>6.8390910550635997</v>
      </c>
      <c r="G32439">
        <v>0</v>
      </c>
      <c r="H32439">
        <v>3</v>
      </c>
      <c r="I32439">
        <v>0</v>
      </c>
      <c r="J32439">
        <v>0</v>
      </c>
      <c r="K32439">
        <v>0</v>
      </c>
    </row>
    <row r="32440" spans="1:11">
      <c r="A32440">
        <v>2035</v>
      </c>
      <c r="B32440">
        <v>9437</v>
      </c>
      <c r="C32440">
        <v>11</v>
      </c>
      <c r="D32440">
        <v>3</v>
      </c>
      <c r="E32440">
        <v>0</v>
      </c>
      <c r="F32440">
        <v>7.3411639081687099</v>
      </c>
      <c r="G32440">
        <v>0</v>
      </c>
      <c r="H32440">
        <v>3</v>
      </c>
      <c r="I32440">
        <v>0</v>
      </c>
      <c r="J32440">
        <v>0</v>
      </c>
      <c r="K32440">
        <v>0</v>
      </c>
    </row>
    <row r="32441" spans="1:11">
      <c r="A32441">
        <v>2035</v>
      </c>
      <c r="B32441">
        <v>9438</v>
      </c>
      <c r="C32441">
        <v>295</v>
      </c>
      <c r="D32441">
        <v>192</v>
      </c>
      <c r="E32441">
        <v>5</v>
      </c>
      <c r="F32441">
        <v>10.135750337572</v>
      </c>
      <c r="G32441">
        <v>0</v>
      </c>
      <c r="H32441">
        <v>3</v>
      </c>
      <c r="I32441">
        <v>0</v>
      </c>
      <c r="J32441">
        <v>0</v>
      </c>
      <c r="K32441">
        <v>0</v>
      </c>
    </row>
    <row r="32442" spans="1:11">
      <c r="A32442">
        <v>2035</v>
      </c>
      <c r="B32442">
        <v>9439</v>
      </c>
      <c r="C32442">
        <v>288</v>
      </c>
      <c r="D32442">
        <v>181</v>
      </c>
      <c r="E32442">
        <v>8</v>
      </c>
      <c r="F32442">
        <v>9.3193930745260207</v>
      </c>
      <c r="G32442">
        <v>0</v>
      </c>
      <c r="H32442">
        <v>3</v>
      </c>
      <c r="I32442">
        <v>0</v>
      </c>
      <c r="J32442">
        <v>0</v>
      </c>
      <c r="K32442">
        <v>0</v>
      </c>
    </row>
    <row r="32443" spans="1:11">
      <c r="A32443">
        <v>2035</v>
      </c>
      <c r="B32443">
        <v>9440</v>
      </c>
      <c r="C32443">
        <v>118</v>
      </c>
      <c r="D32443">
        <v>79</v>
      </c>
      <c r="E32443">
        <v>1</v>
      </c>
      <c r="F32443">
        <v>11.039902699162701</v>
      </c>
      <c r="G32443">
        <v>0</v>
      </c>
      <c r="H32443">
        <v>3</v>
      </c>
      <c r="I32443">
        <v>0</v>
      </c>
      <c r="J32443">
        <v>0</v>
      </c>
      <c r="K32443">
        <v>0</v>
      </c>
    </row>
    <row r="32444" spans="1:11">
      <c r="A32444">
        <v>2035</v>
      </c>
      <c r="B32444">
        <v>9441</v>
      </c>
      <c r="C32444">
        <v>133</v>
      </c>
      <c r="D32444">
        <v>76</v>
      </c>
      <c r="E32444">
        <v>4</v>
      </c>
      <c r="F32444">
        <v>7.8561091585693603</v>
      </c>
      <c r="G32444">
        <v>0</v>
      </c>
      <c r="H32444">
        <v>3</v>
      </c>
      <c r="I32444">
        <v>0</v>
      </c>
      <c r="J32444">
        <v>0</v>
      </c>
      <c r="K32444">
        <v>0</v>
      </c>
    </row>
    <row r="32445" spans="1:11">
      <c r="A32445">
        <v>2035</v>
      </c>
      <c r="B32445">
        <v>9442</v>
      </c>
      <c r="C32445">
        <v>191</v>
      </c>
      <c r="D32445">
        <v>120</v>
      </c>
      <c r="E32445">
        <v>24</v>
      </c>
      <c r="F32445">
        <v>11.744667244676499</v>
      </c>
      <c r="G32445">
        <v>0</v>
      </c>
      <c r="H32445">
        <v>3</v>
      </c>
      <c r="I32445">
        <v>0</v>
      </c>
      <c r="J32445">
        <v>0</v>
      </c>
      <c r="K32445">
        <v>0</v>
      </c>
    </row>
    <row r="32446" spans="1:11">
      <c r="A32446">
        <v>2035</v>
      </c>
      <c r="B32446">
        <v>9443</v>
      </c>
      <c r="C32446">
        <v>91</v>
      </c>
      <c r="D32446">
        <v>55</v>
      </c>
      <c r="E32446">
        <v>117</v>
      </c>
      <c r="F32446">
        <v>5.1663742839462001</v>
      </c>
      <c r="G32446">
        <v>0</v>
      </c>
      <c r="H32446">
        <v>3</v>
      </c>
      <c r="I32446">
        <v>0</v>
      </c>
      <c r="J32446">
        <v>0</v>
      </c>
      <c r="K32446">
        <v>0</v>
      </c>
    </row>
    <row r="32447" spans="1:11">
      <c r="A32447">
        <v>2035</v>
      </c>
      <c r="B32447">
        <v>9444</v>
      </c>
      <c r="C32447">
        <v>79</v>
      </c>
      <c r="D32447">
        <v>43</v>
      </c>
      <c r="E32447">
        <v>39</v>
      </c>
      <c r="F32447">
        <v>18.409768829231901</v>
      </c>
      <c r="G32447">
        <v>0</v>
      </c>
      <c r="H32447">
        <v>3</v>
      </c>
      <c r="I32447">
        <v>0</v>
      </c>
      <c r="J32447">
        <v>0</v>
      </c>
      <c r="K32447">
        <v>0</v>
      </c>
    </row>
    <row r="32448" spans="1:11">
      <c r="A32448">
        <v>2035</v>
      </c>
      <c r="B32448">
        <v>9445</v>
      </c>
      <c r="C32448">
        <v>207</v>
      </c>
      <c r="D32448">
        <v>122</v>
      </c>
      <c r="E32448">
        <v>262</v>
      </c>
      <c r="F32448">
        <v>23.9941579441527</v>
      </c>
      <c r="G32448">
        <v>0</v>
      </c>
      <c r="H32448">
        <v>3</v>
      </c>
      <c r="I32448">
        <v>0</v>
      </c>
      <c r="J32448">
        <v>0</v>
      </c>
      <c r="K32448">
        <v>0</v>
      </c>
    </row>
    <row r="32449" spans="1:11">
      <c r="A32449">
        <v>2035</v>
      </c>
      <c r="B32449">
        <v>9446</v>
      </c>
      <c r="C32449">
        <v>620</v>
      </c>
      <c r="D32449">
        <v>343</v>
      </c>
      <c r="E32449">
        <v>13</v>
      </c>
      <c r="F32449">
        <v>36.027800556548897</v>
      </c>
      <c r="G32449">
        <v>0</v>
      </c>
      <c r="H32449">
        <v>3</v>
      </c>
      <c r="I32449">
        <v>0</v>
      </c>
      <c r="J32449">
        <v>0</v>
      </c>
      <c r="K32449">
        <v>0</v>
      </c>
    </row>
    <row r="32450" spans="1:11">
      <c r="A32450">
        <v>2035</v>
      </c>
      <c r="B32450">
        <v>9447</v>
      </c>
      <c r="C32450">
        <v>38</v>
      </c>
      <c r="D32450">
        <v>24</v>
      </c>
      <c r="E32450">
        <v>52</v>
      </c>
      <c r="F32450">
        <v>12.5106999407388</v>
      </c>
      <c r="G32450">
        <v>0</v>
      </c>
      <c r="H32450">
        <v>3</v>
      </c>
      <c r="I32450">
        <v>0</v>
      </c>
      <c r="J32450">
        <v>0</v>
      </c>
      <c r="K32450">
        <v>0</v>
      </c>
    </row>
    <row r="32451" spans="1:11">
      <c r="A32451">
        <v>2035</v>
      </c>
      <c r="B32451">
        <v>9448</v>
      </c>
      <c r="C32451">
        <v>17</v>
      </c>
      <c r="D32451">
        <v>10</v>
      </c>
      <c r="E32451">
        <v>71</v>
      </c>
      <c r="F32451">
        <v>4.7877883234291803</v>
      </c>
      <c r="G32451">
        <v>0</v>
      </c>
      <c r="H32451">
        <v>3</v>
      </c>
      <c r="I32451">
        <v>0</v>
      </c>
      <c r="J32451">
        <v>0</v>
      </c>
      <c r="K32451">
        <v>0</v>
      </c>
    </row>
    <row r="32452" spans="1:11">
      <c r="A32452">
        <v>2035</v>
      </c>
      <c r="B32452">
        <v>9449</v>
      </c>
      <c r="C32452">
        <v>2</v>
      </c>
      <c r="D32452">
        <v>0</v>
      </c>
      <c r="E32452">
        <v>52</v>
      </c>
      <c r="F32452">
        <v>0.49309664694280098</v>
      </c>
      <c r="G32452">
        <v>0</v>
      </c>
      <c r="H32452">
        <v>3</v>
      </c>
      <c r="I32452">
        <v>1</v>
      </c>
      <c r="J32452">
        <v>0</v>
      </c>
      <c r="K32452">
        <v>0</v>
      </c>
    </row>
    <row r="32453" spans="1:11">
      <c r="A32453">
        <v>2035</v>
      </c>
      <c r="B32453">
        <v>9450</v>
      </c>
      <c r="C32453">
        <v>103</v>
      </c>
      <c r="D32453">
        <v>66</v>
      </c>
      <c r="E32453">
        <v>6</v>
      </c>
      <c r="F32453">
        <v>12.316449036208001</v>
      </c>
      <c r="G32453">
        <v>0</v>
      </c>
      <c r="H32453">
        <v>3</v>
      </c>
      <c r="I32453">
        <v>0</v>
      </c>
      <c r="J32453">
        <v>0</v>
      </c>
      <c r="K32453">
        <v>0</v>
      </c>
    </row>
    <row r="32454" spans="1:11">
      <c r="A32454">
        <v>2035</v>
      </c>
      <c r="B32454">
        <v>9451</v>
      </c>
      <c r="C32454">
        <v>116</v>
      </c>
      <c r="D32454">
        <v>73</v>
      </c>
      <c r="E32454">
        <v>4</v>
      </c>
      <c r="F32454">
        <v>36.890980791247898</v>
      </c>
      <c r="G32454">
        <v>0</v>
      </c>
      <c r="H32454">
        <v>3</v>
      </c>
      <c r="I32454">
        <v>0</v>
      </c>
      <c r="J32454">
        <v>0</v>
      </c>
      <c r="K32454">
        <v>0</v>
      </c>
    </row>
    <row r="32455" spans="1:11">
      <c r="A32455">
        <v>2035</v>
      </c>
      <c r="B32455">
        <v>9452</v>
      </c>
      <c r="C32455">
        <v>73</v>
      </c>
      <c r="D32455">
        <v>42</v>
      </c>
      <c r="E32455">
        <v>4</v>
      </c>
      <c r="F32455">
        <v>19.317790891529299</v>
      </c>
      <c r="G32455">
        <v>0</v>
      </c>
      <c r="H32455">
        <v>3</v>
      </c>
      <c r="I32455">
        <v>0</v>
      </c>
      <c r="J32455">
        <v>0</v>
      </c>
      <c r="K32455">
        <v>0</v>
      </c>
    </row>
    <row r="32456" spans="1:11">
      <c r="A32456">
        <v>2035</v>
      </c>
      <c r="B32456">
        <v>9453</v>
      </c>
      <c r="C32456">
        <v>61</v>
      </c>
      <c r="D32456">
        <v>28</v>
      </c>
      <c r="E32456">
        <v>0</v>
      </c>
      <c r="F32456">
        <v>8.9556220346411095</v>
      </c>
      <c r="G32456">
        <v>0</v>
      </c>
      <c r="H32456">
        <v>3</v>
      </c>
      <c r="I32456">
        <v>0</v>
      </c>
      <c r="J32456">
        <v>0</v>
      </c>
      <c r="K32456">
        <v>0</v>
      </c>
    </row>
    <row r="32457" spans="1:11">
      <c r="A32457">
        <v>2035</v>
      </c>
      <c r="B32457">
        <v>9454</v>
      </c>
      <c r="C32457">
        <v>67</v>
      </c>
      <c r="D32457">
        <v>41</v>
      </c>
      <c r="E32457">
        <v>3</v>
      </c>
      <c r="F32457">
        <v>9.7454545454545496</v>
      </c>
      <c r="G32457">
        <v>0</v>
      </c>
      <c r="H32457">
        <v>3</v>
      </c>
      <c r="I32457">
        <v>0</v>
      </c>
      <c r="J32457">
        <v>0</v>
      </c>
      <c r="K32457">
        <v>0</v>
      </c>
    </row>
    <row r="32458" spans="1:11">
      <c r="A32458">
        <v>2035</v>
      </c>
      <c r="B32458">
        <v>9455</v>
      </c>
      <c r="C32458">
        <v>79</v>
      </c>
      <c r="D32458">
        <v>43</v>
      </c>
      <c r="E32458">
        <v>0</v>
      </c>
      <c r="F32458">
        <v>11.6629266564308</v>
      </c>
      <c r="G32458">
        <v>0</v>
      </c>
      <c r="H32458">
        <v>3</v>
      </c>
      <c r="I32458">
        <v>0</v>
      </c>
      <c r="J32458">
        <v>0</v>
      </c>
      <c r="K32458">
        <v>0</v>
      </c>
    </row>
    <row r="32459" spans="1:11">
      <c r="A32459">
        <v>2035</v>
      </c>
      <c r="B32459">
        <v>9456</v>
      </c>
      <c r="C32459">
        <v>226</v>
      </c>
      <c r="D32459">
        <v>145</v>
      </c>
      <c r="E32459">
        <v>1</v>
      </c>
      <c r="F32459">
        <v>12.155504399647199</v>
      </c>
      <c r="G32459">
        <v>0</v>
      </c>
      <c r="H32459">
        <v>3</v>
      </c>
      <c r="I32459">
        <v>0</v>
      </c>
      <c r="J32459">
        <v>0</v>
      </c>
      <c r="K32459">
        <v>0</v>
      </c>
    </row>
    <row r="32460" spans="1:11">
      <c r="A32460">
        <v>2035</v>
      </c>
      <c r="B32460">
        <v>9457</v>
      </c>
      <c r="C32460">
        <v>43</v>
      </c>
      <c r="D32460">
        <v>26</v>
      </c>
      <c r="E32460">
        <v>0</v>
      </c>
      <c r="F32460">
        <v>8.9424976603930499</v>
      </c>
      <c r="G32460">
        <v>0</v>
      </c>
      <c r="H32460">
        <v>3</v>
      </c>
      <c r="I32460">
        <v>0</v>
      </c>
      <c r="J32460">
        <v>0</v>
      </c>
      <c r="K32460">
        <v>0</v>
      </c>
    </row>
    <row r="32461" spans="1:11">
      <c r="A32461">
        <v>2035</v>
      </c>
      <c r="B32461">
        <v>9458</v>
      </c>
      <c r="C32461">
        <v>0</v>
      </c>
      <c r="D32461">
        <v>0</v>
      </c>
      <c r="E32461">
        <v>371</v>
      </c>
      <c r="F32461">
        <v>0</v>
      </c>
      <c r="G32461">
        <v>0</v>
      </c>
      <c r="H32461">
        <v>3</v>
      </c>
      <c r="I32461">
        <v>1</v>
      </c>
      <c r="J32461">
        <v>0</v>
      </c>
      <c r="K32461">
        <v>0</v>
      </c>
    </row>
    <row r="32462" spans="1:11">
      <c r="A32462">
        <v>2035</v>
      </c>
      <c r="B32462">
        <v>9459</v>
      </c>
      <c r="C32462">
        <v>8</v>
      </c>
      <c r="D32462">
        <v>3</v>
      </c>
      <c r="E32462">
        <v>82</v>
      </c>
      <c r="F32462">
        <v>2.9409602235129801</v>
      </c>
      <c r="G32462">
        <v>0</v>
      </c>
      <c r="H32462">
        <v>3</v>
      </c>
      <c r="I32462">
        <v>1</v>
      </c>
      <c r="J32462">
        <v>0</v>
      </c>
      <c r="K32462">
        <v>0</v>
      </c>
    </row>
    <row r="32463" spans="1:11">
      <c r="A32463">
        <v>2035</v>
      </c>
      <c r="B32463">
        <v>9460</v>
      </c>
      <c r="C32463">
        <v>194</v>
      </c>
      <c r="D32463">
        <v>116</v>
      </c>
      <c r="E32463">
        <v>30</v>
      </c>
      <c r="F32463">
        <v>12.9228227708131</v>
      </c>
      <c r="G32463">
        <v>0</v>
      </c>
      <c r="H32463">
        <v>3</v>
      </c>
      <c r="I32463">
        <v>1</v>
      </c>
      <c r="J32463">
        <v>0</v>
      </c>
      <c r="K32463">
        <v>0</v>
      </c>
    </row>
    <row r="32464" spans="1:11">
      <c r="A32464">
        <v>2035</v>
      </c>
      <c r="B32464">
        <v>9461</v>
      </c>
      <c r="C32464">
        <v>76</v>
      </c>
      <c r="D32464">
        <v>52</v>
      </c>
      <c r="E32464">
        <v>38</v>
      </c>
      <c r="F32464">
        <v>13.471355643789</v>
      </c>
      <c r="G32464">
        <v>0</v>
      </c>
      <c r="H32464">
        <v>3</v>
      </c>
      <c r="I32464">
        <v>1</v>
      </c>
      <c r="J32464">
        <v>0</v>
      </c>
      <c r="K32464">
        <v>0</v>
      </c>
    </row>
    <row r="32465" spans="1:11">
      <c r="A32465">
        <v>2035</v>
      </c>
      <c r="B32465">
        <v>9462</v>
      </c>
      <c r="C32465">
        <v>0</v>
      </c>
      <c r="D32465">
        <v>0</v>
      </c>
      <c r="E32465">
        <v>237</v>
      </c>
      <c r="F32465">
        <v>0</v>
      </c>
      <c r="G32465">
        <v>0</v>
      </c>
      <c r="H32465">
        <v>3</v>
      </c>
      <c r="I32465">
        <v>1</v>
      </c>
      <c r="J32465">
        <v>0</v>
      </c>
      <c r="K32465">
        <v>0</v>
      </c>
    </row>
    <row r="32466" spans="1:11">
      <c r="A32466">
        <v>2035</v>
      </c>
      <c r="B32466">
        <v>9463</v>
      </c>
      <c r="C32466">
        <v>0</v>
      </c>
      <c r="D32466">
        <v>0</v>
      </c>
      <c r="E32466">
        <v>77</v>
      </c>
      <c r="F32466">
        <v>0</v>
      </c>
      <c r="G32466">
        <v>0</v>
      </c>
      <c r="H32466">
        <v>3</v>
      </c>
      <c r="I32466">
        <v>1</v>
      </c>
      <c r="J32466">
        <v>0</v>
      </c>
      <c r="K32466">
        <v>0</v>
      </c>
    </row>
    <row r="32467" spans="1:11">
      <c r="A32467">
        <v>2035</v>
      </c>
      <c r="B32467">
        <v>9464</v>
      </c>
      <c r="C32467">
        <v>18</v>
      </c>
      <c r="D32467">
        <v>7</v>
      </c>
      <c r="E32467">
        <v>34</v>
      </c>
      <c r="F32467">
        <v>10.082339102671799</v>
      </c>
      <c r="G32467">
        <v>0</v>
      </c>
      <c r="H32467">
        <v>3</v>
      </c>
      <c r="I32467">
        <v>1</v>
      </c>
      <c r="J32467">
        <v>0</v>
      </c>
      <c r="K32467">
        <v>0</v>
      </c>
    </row>
    <row r="32468" spans="1:11">
      <c r="A32468">
        <v>2035</v>
      </c>
      <c r="B32468">
        <v>9465</v>
      </c>
      <c r="C32468">
        <v>0</v>
      </c>
      <c r="D32468">
        <v>0</v>
      </c>
      <c r="E32468">
        <v>385</v>
      </c>
      <c r="F32468">
        <v>0</v>
      </c>
      <c r="G32468">
        <v>0</v>
      </c>
      <c r="H32468">
        <v>3</v>
      </c>
      <c r="I32468">
        <v>1</v>
      </c>
      <c r="J32468">
        <v>0</v>
      </c>
      <c r="K32468">
        <v>0</v>
      </c>
    </row>
    <row r="32469" spans="1:11">
      <c r="A32469">
        <v>2035</v>
      </c>
      <c r="B32469">
        <v>9466</v>
      </c>
      <c r="C32469">
        <v>39</v>
      </c>
      <c r="D32469">
        <v>20</v>
      </c>
      <c r="E32469">
        <v>0</v>
      </c>
      <c r="F32469">
        <v>5.6934306569343098</v>
      </c>
      <c r="G32469">
        <v>0</v>
      </c>
      <c r="H32469">
        <v>3</v>
      </c>
      <c r="I32469">
        <v>1</v>
      </c>
      <c r="J32469">
        <v>0</v>
      </c>
      <c r="K32469">
        <v>0</v>
      </c>
    </row>
    <row r="32470" spans="1:11">
      <c r="A32470">
        <v>2035</v>
      </c>
      <c r="B32470">
        <v>9467</v>
      </c>
      <c r="C32470">
        <v>0</v>
      </c>
      <c r="D32470">
        <v>0</v>
      </c>
      <c r="E32470">
        <v>2</v>
      </c>
      <c r="F32470">
        <v>0</v>
      </c>
      <c r="G32470">
        <v>0</v>
      </c>
      <c r="H32470">
        <v>3</v>
      </c>
      <c r="I32470">
        <v>1</v>
      </c>
      <c r="J32470">
        <v>0</v>
      </c>
      <c r="K32470">
        <v>0</v>
      </c>
    </row>
    <row r="32471" spans="1:11">
      <c r="A32471">
        <v>2035</v>
      </c>
      <c r="B32471">
        <v>9468</v>
      </c>
      <c r="C32471">
        <v>163</v>
      </c>
      <c r="D32471">
        <v>103</v>
      </c>
      <c r="E32471">
        <v>51</v>
      </c>
      <c r="F32471">
        <v>62.936792926367801</v>
      </c>
      <c r="G32471">
        <v>0</v>
      </c>
      <c r="H32471">
        <v>3</v>
      </c>
      <c r="I32471">
        <v>1</v>
      </c>
      <c r="J32471">
        <v>0</v>
      </c>
      <c r="K32471">
        <v>0</v>
      </c>
    </row>
    <row r="32472" spans="1:11">
      <c r="A32472">
        <v>2035</v>
      </c>
      <c r="B32472">
        <v>9469</v>
      </c>
      <c r="C32472">
        <v>194</v>
      </c>
      <c r="D32472">
        <v>116</v>
      </c>
      <c r="E32472">
        <v>14</v>
      </c>
      <c r="F32472">
        <v>30.765815056219001</v>
      </c>
      <c r="G32472">
        <v>0</v>
      </c>
      <c r="H32472">
        <v>3</v>
      </c>
      <c r="I32472">
        <v>1</v>
      </c>
      <c r="J32472">
        <v>0</v>
      </c>
      <c r="K32472">
        <v>0</v>
      </c>
    </row>
    <row r="32473" spans="1:11">
      <c r="A32473">
        <v>2035</v>
      </c>
      <c r="B32473">
        <v>9470</v>
      </c>
      <c r="C32473">
        <v>930</v>
      </c>
      <c r="D32473">
        <v>598</v>
      </c>
      <c r="E32473">
        <v>847</v>
      </c>
      <c r="F32473">
        <v>59.208892793704798</v>
      </c>
      <c r="G32473">
        <v>0</v>
      </c>
      <c r="H32473">
        <v>3</v>
      </c>
      <c r="I32473">
        <v>1</v>
      </c>
      <c r="J32473">
        <v>0</v>
      </c>
      <c r="K32473">
        <v>0</v>
      </c>
    </row>
    <row r="32474" spans="1:11">
      <c r="A32474">
        <v>2035</v>
      </c>
      <c r="B32474">
        <v>9471</v>
      </c>
      <c r="C32474">
        <v>122</v>
      </c>
      <c r="D32474">
        <v>72</v>
      </c>
      <c r="E32474">
        <v>10</v>
      </c>
      <c r="F32474">
        <v>18.728029105199301</v>
      </c>
      <c r="G32474">
        <v>0</v>
      </c>
      <c r="H32474">
        <v>3</v>
      </c>
      <c r="I32474">
        <v>1</v>
      </c>
      <c r="J32474">
        <v>0</v>
      </c>
      <c r="K32474">
        <v>0</v>
      </c>
    </row>
    <row r="32475" spans="1:11">
      <c r="A32475">
        <v>2035</v>
      </c>
      <c r="B32475">
        <v>9472</v>
      </c>
      <c r="C32475">
        <v>148</v>
      </c>
      <c r="D32475">
        <v>89</v>
      </c>
      <c r="E32475">
        <v>23</v>
      </c>
      <c r="F32475">
        <v>44.290160402202503</v>
      </c>
      <c r="G32475">
        <v>0</v>
      </c>
      <c r="H32475">
        <v>3</v>
      </c>
      <c r="I32475">
        <v>1</v>
      </c>
      <c r="J32475">
        <v>0</v>
      </c>
      <c r="K32475">
        <v>0</v>
      </c>
    </row>
    <row r="32476" spans="1:11">
      <c r="A32476">
        <v>2035</v>
      </c>
      <c r="B32476">
        <v>9473</v>
      </c>
      <c r="C32476">
        <v>161</v>
      </c>
      <c r="D32476">
        <v>104</v>
      </c>
      <c r="E32476">
        <v>10</v>
      </c>
      <c r="F32476">
        <v>10.826391570585301</v>
      </c>
      <c r="G32476">
        <v>0</v>
      </c>
      <c r="H32476">
        <v>3</v>
      </c>
      <c r="I32476">
        <v>1</v>
      </c>
      <c r="J32476">
        <v>0</v>
      </c>
      <c r="K32476">
        <v>0</v>
      </c>
    </row>
    <row r="32477" spans="1:11">
      <c r="A32477">
        <v>2035</v>
      </c>
      <c r="B32477">
        <v>9474</v>
      </c>
      <c r="C32477">
        <v>8</v>
      </c>
      <c r="D32477">
        <v>4</v>
      </c>
      <c r="E32477">
        <v>156</v>
      </c>
      <c r="F32477">
        <v>4.0426499570468399</v>
      </c>
      <c r="G32477">
        <v>0</v>
      </c>
      <c r="H32477">
        <v>3</v>
      </c>
      <c r="I32477">
        <v>1</v>
      </c>
      <c r="J32477">
        <v>0</v>
      </c>
      <c r="K32477">
        <v>0</v>
      </c>
    </row>
    <row r="32478" spans="1:11">
      <c r="A32478">
        <v>2035</v>
      </c>
      <c r="B32478">
        <v>9475</v>
      </c>
      <c r="C32478">
        <v>255</v>
      </c>
      <c r="D32478">
        <v>138</v>
      </c>
      <c r="E32478">
        <v>333</v>
      </c>
      <c r="F32478">
        <v>35.673085455674901</v>
      </c>
      <c r="G32478">
        <v>0</v>
      </c>
      <c r="H32478">
        <v>3</v>
      </c>
      <c r="I32478">
        <v>1</v>
      </c>
      <c r="J32478">
        <v>0</v>
      </c>
      <c r="K32478">
        <v>0</v>
      </c>
    </row>
    <row r="32479" spans="1:11">
      <c r="A32479">
        <v>2035</v>
      </c>
      <c r="B32479">
        <v>9476</v>
      </c>
      <c r="C32479">
        <v>43</v>
      </c>
      <c r="D32479">
        <v>31</v>
      </c>
      <c r="E32479">
        <v>71</v>
      </c>
      <c r="F32479">
        <v>11.4813628110648</v>
      </c>
      <c r="G32479">
        <v>0</v>
      </c>
      <c r="H32479">
        <v>3</v>
      </c>
      <c r="I32479">
        <v>1</v>
      </c>
      <c r="J32479">
        <v>0</v>
      </c>
      <c r="K32479">
        <v>0</v>
      </c>
    </row>
    <row r="32480" spans="1:11">
      <c r="A32480">
        <v>2035</v>
      </c>
      <c r="B32480">
        <v>9477</v>
      </c>
      <c r="C32480">
        <v>111</v>
      </c>
      <c r="D32480">
        <v>69</v>
      </c>
      <c r="E32480">
        <v>61</v>
      </c>
      <c r="F32480">
        <v>37.4772098048484</v>
      </c>
      <c r="G32480">
        <v>0</v>
      </c>
      <c r="H32480">
        <v>3</v>
      </c>
      <c r="I32480">
        <v>1</v>
      </c>
      <c r="J32480">
        <v>0</v>
      </c>
      <c r="K32480">
        <v>0</v>
      </c>
    </row>
    <row r="32481" spans="1:11">
      <c r="A32481">
        <v>2035</v>
      </c>
      <c r="B32481">
        <v>9478</v>
      </c>
      <c r="C32481">
        <v>79</v>
      </c>
      <c r="D32481">
        <v>54</v>
      </c>
      <c r="E32481">
        <v>532</v>
      </c>
      <c r="F32481">
        <v>13.0550460231686</v>
      </c>
      <c r="G32481">
        <v>0</v>
      </c>
      <c r="H32481">
        <v>3</v>
      </c>
      <c r="I32481">
        <v>1</v>
      </c>
      <c r="J32481">
        <v>0</v>
      </c>
      <c r="K32481">
        <v>0</v>
      </c>
    </row>
    <row r="32482" spans="1:11">
      <c r="A32482">
        <v>2035</v>
      </c>
      <c r="B32482">
        <v>9479</v>
      </c>
      <c r="C32482">
        <v>166</v>
      </c>
      <c r="D32482">
        <v>100</v>
      </c>
      <c r="E32482">
        <v>5</v>
      </c>
      <c r="F32482">
        <v>14.261290904560999</v>
      </c>
      <c r="G32482">
        <v>0</v>
      </c>
      <c r="H32482">
        <v>3</v>
      </c>
      <c r="I32482">
        <v>1</v>
      </c>
      <c r="J32482">
        <v>0</v>
      </c>
      <c r="K32482">
        <v>0</v>
      </c>
    </row>
    <row r="32483" spans="1:11">
      <c r="A32483">
        <v>2035</v>
      </c>
      <c r="B32483">
        <v>9480</v>
      </c>
      <c r="C32483">
        <v>4</v>
      </c>
      <c r="D32483">
        <v>4</v>
      </c>
      <c r="E32483">
        <v>65</v>
      </c>
      <c r="F32483">
        <v>2.46320586242995</v>
      </c>
      <c r="G32483">
        <v>0</v>
      </c>
      <c r="H32483">
        <v>3</v>
      </c>
      <c r="I32483">
        <v>1</v>
      </c>
      <c r="J32483">
        <v>0</v>
      </c>
      <c r="K32483">
        <v>0</v>
      </c>
    </row>
    <row r="32484" spans="1:11">
      <c r="A32484">
        <v>2035</v>
      </c>
      <c r="B32484">
        <v>9481</v>
      </c>
      <c r="C32484">
        <v>38</v>
      </c>
      <c r="D32484">
        <v>25</v>
      </c>
      <c r="E32484">
        <v>0</v>
      </c>
      <c r="F32484">
        <v>7.8248872598480297</v>
      </c>
      <c r="G32484">
        <v>0</v>
      </c>
      <c r="H32484">
        <v>3</v>
      </c>
      <c r="I32484">
        <v>1</v>
      </c>
      <c r="J32484">
        <v>0</v>
      </c>
      <c r="K32484">
        <v>0</v>
      </c>
    </row>
    <row r="32485" spans="1:11">
      <c r="A32485">
        <v>2035</v>
      </c>
      <c r="B32485">
        <v>9482</v>
      </c>
      <c r="C32485">
        <v>280</v>
      </c>
      <c r="D32485">
        <v>171</v>
      </c>
      <c r="E32485">
        <v>324</v>
      </c>
      <c r="F32485">
        <v>20.434415083244499</v>
      </c>
      <c r="G32485">
        <v>0</v>
      </c>
      <c r="H32485">
        <v>3</v>
      </c>
      <c r="I32485">
        <v>1</v>
      </c>
      <c r="J32485">
        <v>0</v>
      </c>
      <c r="K32485">
        <v>0</v>
      </c>
    </row>
    <row r="32486" spans="1:11">
      <c r="A32486">
        <v>2035</v>
      </c>
      <c r="B32486">
        <v>9483</v>
      </c>
      <c r="C32486">
        <v>15</v>
      </c>
      <c r="D32486">
        <v>7</v>
      </c>
      <c r="E32486">
        <v>17</v>
      </c>
      <c r="F32486">
        <v>4.77418122791941</v>
      </c>
      <c r="G32486">
        <v>0</v>
      </c>
      <c r="H32486">
        <v>3</v>
      </c>
      <c r="I32486">
        <v>1</v>
      </c>
      <c r="J32486">
        <v>0</v>
      </c>
      <c r="K32486">
        <v>0</v>
      </c>
    </row>
    <row r="32487" spans="1:11">
      <c r="A32487">
        <v>2035</v>
      </c>
      <c r="B32487">
        <v>9484</v>
      </c>
      <c r="C32487">
        <v>252</v>
      </c>
      <c r="D32487">
        <v>152</v>
      </c>
      <c r="E32487">
        <v>2</v>
      </c>
      <c r="F32487">
        <v>43.554157520869701</v>
      </c>
      <c r="G32487">
        <v>0</v>
      </c>
      <c r="H32487">
        <v>3</v>
      </c>
      <c r="I32487">
        <v>1</v>
      </c>
      <c r="J32487">
        <v>0</v>
      </c>
      <c r="K32487">
        <v>0</v>
      </c>
    </row>
    <row r="32488" spans="1:11">
      <c r="A32488">
        <v>2035</v>
      </c>
      <c r="B32488">
        <v>9485</v>
      </c>
      <c r="C32488">
        <v>0</v>
      </c>
      <c r="D32488">
        <v>0</v>
      </c>
      <c r="E32488">
        <v>96</v>
      </c>
      <c r="F32488">
        <v>0</v>
      </c>
      <c r="G32488">
        <v>0</v>
      </c>
      <c r="H32488">
        <v>3</v>
      </c>
      <c r="I32488">
        <v>1</v>
      </c>
      <c r="J32488">
        <v>0</v>
      </c>
      <c r="K32488">
        <v>0</v>
      </c>
    </row>
    <row r="32489" spans="1:11">
      <c r="A32489">
        <v>2035</v>
      </c>
      <c r="B32489">
        <v>9486</v>
      </c>
      <c r="C32489">
        <v>334</v>
      </c>
      <c r="D32489">
        <v>216</v>
      </c>
      <c r="E32489">
        <v>8</v>
      </c>
      <c r="F32489">
        <v>28.184226958972499</v>
      </c>
      <c r="G32489">
        <v>0</v>
      </c>
      <c r="H32489">
        <v>3</v>
      </c>
      <c r="I32489">
        <v>1</v>
      </c>
      <c r="J32489">
        <v>0</v>
      </c>
      <c r="K32489">
        <v>0</v>
      </c>
    </row>
    <row r="32490" spans="1:11">
      <c r="A32490">
        <v>2035</v>
      </c>
      <c r="B32490">
        <v>9487</v>
      </c>
      <c r="C32490">
        <v>46</v>
      </c>
      <c r="D32490">
        <v>26</v>
      </c>
      <c r="E32490">
        <v>3</v>
      </c>
      <c r="F32490">
        <v>7.9940218619119596</v>
      </c>
      <c r="G32490">
        <v>0</v>
      </c>
      <c r="H32490">
        <v>3</v>
      </c>
      <c r="I32490">
        <v>1</v>
      </c>
      <c r="J32490">
        <v>0</v>
      </c>
      <c r="K32490">
        <v>0</v>
      </c>
    </row>
    <row r="32491" spans="1:11">
      <c r="A32491">
        <v>2035</v>
      </c>
      <c r="B32491">
        <v>9488</v>
      </c>
      <c r="C32491">
        <v>90</v>
      </c>
      <c r="D32491">
        <v>61</v>
      </c>
      <c r="E32491">
        <v>48</v>
      </c>
      <c r="F32491">
        <v>13.148283418553699</v>
      </c>
      <c r="G32491">
        <v>0</v>
      </c>
      <c r="H32491">
        <v>3</v>
      </c>
      <c r="I32491">
        <v>1</v>
      </c>
      <c r="J32491">
        <v>0</v>
      </c>
      <c r="K32491">
        <v>0</v>
      </c>
    </row>
    <row r="32492" spans="1:11">
      <c r="A32492">
        <v>2035</v>
      </c>
      <c r="B32492">
        <v>9489</v>
      </c>
      <c r="C32492">
        <v>44</v>
      </c>
      <c r="D32492">
        <v>30</v>
      </c>
      <c r="E32492">
        <v>0</v>
      </c>
      <c r="F32492">
        <v>6.54995831844706</v>
      </c>
      <c r="G32492">
        <v>0</v>
      </c>
      <c r="H32492">
        <v>3</v>
      </c>
      <c r="I32492">
        <v>1</v>
      </c>
      <c r="J32492">
        <v>0</v>
      </c>
      <c r="K32492">
        <v>0</v>
      </c>
    </row>
    <row r="32493" spans="1:11">
      <c r="A32493">
        <v>2035</v>
      </c>
      <c r="B32493">
        <v>9490</v>
      </c>
      <c r="C32493">
        <v>494</v>
      </c>
      <c r="D32493">
        <v>317</v>
      </c>
      <c r="E32493">
        <v>75</v>
      </c>
      <c r="F32493">
        <v>54.220768530002502</v>
      </c>
      <c r="G32493">
        <v>0</v>
      </c>
      <c r="H32493">
        <v>3</v>
      </c>
      <c r="I32493">
        <v>1</v>
      </c>
      <c r="J32493">
        <v>0</v>
      </c>
      <c r="K32493">
        <v>0</v>
      </c>
    </row>
    <row r="32494" spans="1:11">
      <c r="A32494">
        <v>2035</v>
      </c>
      <c r="B32494">
        <v>9491</v>
      </c>
      <c r="C32494">
        <v>129</v>
      </c>
      <c r="D32494">
        <v>87</v>
      </c>
      <c r="E32494">
        <v>49</v>
      </c>
      <c r="F32494">
        <v>7.5542504843249301</v>
      </c>
      <c r="G32494">
        <v>0</v>
      </c>
      <c r="H32494">
        <v>3</v>
      </c>
      <c r="I32494">
        <v>1</v>
      </c>
      <c r="J32494">
        <v>0</v>
      </c>
      <c r="K32494">
        <v>0</v>
      </c>
    </row>
    <row r="32495" spans="1:11">
      <c r="A32495">
        <v>2035</v>
      </c>
      <c r="B32495">
        <v>9492</v>
      </c>
      <c r="C32495">
        <v>359</v>
      </c>
      <c r="D32495">
        <v>224</v>
      </c>
      <c r="E32495">
        <v>43</v>
      </c>
      <c r="F32495">
        <v>24.590893834467</v>
      </c>
      <c r="G32495">
        <v>0</v>
      </c>
      <c r="H32495">
        <v>3</v>
      </c>
      <c r="I32495">
        <v>1</v>
      </c>
      <c r="J32495">
        <v>0</v>
      </c>
      <c r="K32495">
        <v>0</v>
      </c>
    </row>
    <row r="32496" spans="1:11">
      <c r="A32496">
        <v>2035</v>
      </c>
      <c r="B32496">
        <v>9493</v>
      </c>
      <c r="C32496">
        <v>0</v>
      </c>
      <c r="D32496">
        <v>0</v>
      </c>
      <c r="E32496">
        <v>293</v>
      </c>
      <c r="F32496">
        <v>0</v>
      </c>
      <c r="G32496">
        <v>0</v>
      </c>
      <c r="H32496">
        <v>3</v>
      </c>
      <c r="I32496">
        <v>1</v>
      </c>
      <c r="J32496">
        <v>0</v>
      </c>
      <c r="K32496">
        <v>0</v>
      </c>
    </row>
    <row r="32497" spans="1:11">
      <c r="A32497">
        <v>2035</v>
      </c>
      <c r="B32497">
        <v>9494</v>
      </c>
      <c r="C32497">
        <v>133</v>
      </c>
      <c r="D32497">
        <v>82</v>
      </c>
      <c r="E32497">
        <v>360</v>
      </c>
      <c r="F32497">
        <v>2.0118046038560098</v>
      </c>
      <c r="G32497">
        <v>0</v>
      </c>
      <c r="H32497">
        <v>3</v>
      </c>
      <c r="I32497">
        <v>0</v>
      </c>
      <c r="J32497">
        <v>0</v>
      </c>
      <c r="K32497">
        <v>0</v>
      </c>
    </row>
    <row r="32498" spans="1:11">
      <c r="A32498">
        <v>2035</v>
      </c>
      <c r="B32498">
        <v>9495</v>
      </c>
      <c r="C32498">
        <v>177</v>
      </c>
      <c r="D32498">
        <v>112</v>
      </c>
      <c r="E32498">
        <v>7</v>
      </c>
      <c r="F32498">
        <v>30.947843267532701</v>
      </c>
      <c r="G32498">
        <v>0</v>
      </c>
      <c r="H32498">
        <v>3</v>
      </c>
      <c r="I32498">
        <v>1</v>
      </c>
      <c r="J32498">
        <v>0</v>
      </c>
      <c r="K32498">
        <v>0</v>
      </c>
    </row>
    <row r="32499" spans="1:11">
      <c r="A32499">
        <v>2035</v>
      </c>
      <c r="B32499">
        <v>9496</v>
      </c>
      <c r="C32499">
        <v>102</v>
      </c>
      <c r="D32499">
        <v>57</v>
      </c>
      <c r="E32499">
        <v>13</v>
      </c>
      <c r="F32499">
        <v>10.144812221515</v>
      </c>
      <c r="G32499">
        <v>0</v>
      </c>
      <c r="H32499">
        <v>3</v>
      </c>
      <c r="I32499">
        <v>1</v>
      </c>
      <c r="J32499">
        <v>0</v>
      </c>
      <c r="K32499">
        <v>0</v>
      </c>
    </row>
    <row r="32500" spans="1:11">
      <c r="A32500">
        <v>2035</v>
      </c>
      <c r="B32500">
        <v>9497</v>
      </c>
      <c r="C32500">
        <v>86</v>
      </c>
      <c r="D32500">
        <v>55</v>
      </c>
      <c r="E32500">
        <v>4</v>
      </c>
      <c r="F32500">
        <v>10.6926606074923</v>
      </c>
      <c r="G32500">
        <v>0</v>
      </c>
      <c r="H32500">
        <v>3</v>
      </c>
      <c r="I32500">
        <v>1</v>
      </c>
      <c r="J32500">
        <v>0</v>
      </c>
      <c r="K32500">
        <v>0</v>
      </c>
    </row>
    <row r="32501" spans="1:11">
      <c r="A32501">
        <v>2035</v>
      </c>
      <c r="B32501">
        <v>9498</v>
      </c>
      <c r="C32501">
        <v>347</v>
      </c>
      <c r="D32501">
        <v>226</v>
      </c>
      <c r="E32501">
        <v>88</v>
      </c>
      <c r="F32501">
        <v>35.356571533374797</v>
      </c>
      <c r="G32501">
        <v>0</v>
      </c>
      <c r="H32501">
        <v>3</v>
      </c>
      <c r="I32501">
        <v>1</v>
      </c>
      <c r="J32501">
        <v>0</v>
      </c>
      <c r="K32501">
        <v>0</v>
      </c>
    </row>
    <row r="32502" spans="1:11">
      <c r="A32502">
        <v>2035</v>
      </c>
      <c r="B32502">
        <v>9499</v>
      </c>
      <c r="C32502">
        <v>31</v>
      </c>
      <c r="D32502">
        <v>21</v>
      </c>
      <c r="E32502">
        <v>0</v>
      </c>
      <c r="F32502">
        <v>9.1130905135667497</v>
      </c>
      <c r="G32502">
        <v>0</v>
      </c>
      <c r="H32502">
        <v>3</v>
      </c>
      <c r="I32502">
        <v>1</v>
      </c>
      <c r="J32502">
        <v>0</v>
      </c>
      <c r="K32502">
        <v>0</v>
      </c>
    </row>
    <row r="32503" spans="1:11">
      <c r="A32503">
        <v>2035</v>
      </c>
      <c r="B32503">
        <v>9500</v>
      </c>
      <c r="C32503">
        <v>126</v>
      </c>
      <c r="D32503">
        <v>84</v>
      </c>
      <c r="E32503">
        <v>184</v>
      </c>
      <c r="F32503">
        <v>22.884542036724199</v>
      </c>
      <c r="G32503">
        <v>0</v>
      </c>
      <c r="H32503">
        <v>3</v>
      </c>
      <c r="I32503">
        <v>1</v>
      </c>
      <c r="J32503">
        <v>0</v>
      </c>
      <c r="K32503">
        <v>0</v>
      </c>
    </row>
    <row r="32504" spans="1:11">
      <c r="A32504">
        <v>2035</v>
      </c>
      <c r="B32504">
        <v>9501</v>
      </c>
      <c r="C32504">
        <v>211</v>
      </c>
      <c r="D32504">
        <v>119</v>
      </c>
      <c r="E32504">
        <v>2</v>
      </c>
      <c r="F32504">
        <v>37.214060212702201</v>
      </c>
      <c r="G32504">
        <v>0</v>
      </c>
      <c r="H32504">
        <v>3</v>
      </c>
      <c r="I32504">
        <v>1</v>
      </c>
      <c r="J32504">
        <v>0</v>
      </c>
      <c r="K32504">
        <v>0</v>
      </c>
    </row>
    <row r="32505" spans="1:11">
      <c r="A32505">
        <v>2035</v>
      </c>
      <c r="B32505">
        <v>9502</v>
      </c>
      <c r="C32505">
        <v>147</v>
      </c>
      <c r="D32505">
        <v>93</v>
      </c>
      <c r="E32505">
        <v>1</v>
      </c>
      <c r="F32505">
        <v>24.826048773897199</v>
      </c>
      <c r="G32505">
        <v>0</v>
      </c>
      <c r="H32505">
        <v>3</v>
      </c>
      <c r="I32505">
        <v>1</v>
      </c>
      <c r="J32505">
        <v>0</v>
      </c>
      <c r="K32505">
        <v>0</v>
      </c>
    </row>
    <row r="32506" spans="1:11">
      <c r="A32506">
        <v>2035</v>
      </c>
      <c r="B32506">
        <v>9503</v>
      </c>
      <c r="C32506">
        <v>113</v>
      </c>
      <c r="D32506">
        <v>65</v>
      </c>
      <c r="E32506">
        <v>1</v>
      </c>
      <c r="F32506">
        <v>8.2689380634586094</v>
      </c>
      <c r="G32506">
        <v>0</v>
      </c>
      <c r="H32506">
        <v>3</v>
      </c>
      <c r="I32506">
        <v>1</v>
      </c>
      <c r="J32506">
        <v>0</v>
      </c>
      <c r="K32506">
        <v>0</v>
      </c>
    </row>
    <row r="32507" spans="1:11">
      <c r="A32507">
        <v>2035</v>
      </c>
      <c r="B32507">
        <v>9504</v>
      </c>
      <c r="C32507">
        <v>125</v>
      </c>
      <c r="D32507">
        <v>82</v>
      </c>
      <c r="E32507">
        <v>1</v>
      </c>
      <c r="F32507">
        <v>9.2061364423069794</v>
      </c>
      <c r="G32507">
        <v>0</v>
      </c>
      <c r="H32507">
        <v>3</v>
      </c>
      <c r="I32507">
        <v>1</v>
      </c>
      <c r="J32507">
        <v>0</v>
      </c>
      <c r="K32507">
        <v>0</v>
      </c>
    </row>
    <row r="32508" spans="1:11">
      <c r="A32508">
        <v>2035</v>
      </c>
      <c r="B32508">
        <v>9505</v>
      </c>
      <c r="C32508">
        <v>74</v>
      </c>
      <c r="D32508">
        <v>45</v>
      </c>
      <c r="E32508">
        <v>1</v>
      </c>
      <c r="F32508">
        <v>13.7288733047624</v>
      </c>
      <c r="G32508">
        <v>0</v>
      </c>
      <c r="H32508">
        <v>3</v>
      </c>
      <c r="I32508">
        <v>1</v>
      </c>
      <c r="J32508">
        <v>0</v>
      </c>
      <c r="K32508">
        <v>0</v>
      </c>
    </row>
    <row r="32509" spans="1:11">
      <c r="A32509">
        <v>2035</v>
      </c>
      <c r="B32509">
        <v>9506</v>
      </c>
      <c r="C32509">
        <v>109</v>
      </c>
      <c r="D32509">
        <v>65</v>
      </c>
      <c r="E32509">
        <v>1</v>
      </c>
      <c r="F32509">
        <v>14.244083478169999</v>
      </c>
      <c r="G32509">
        <v>0</v>
      </c>
      <c r="H32509">
        <v>3</v>
      </c>
      <c r="I32509">
        <v>1</v>
      </c>
      <c r="J32509">
        <v>0</v>
      </c>
      <c r="K32509">
        <v>0</v>
      </c>
    </row>
    <row r="32510" spans="1:11">
      <c r="A32510">
        <v>2035</v>
      </c>
      <c r="B32510">
        <v>9507</v>
      </c>
      <c r="C32510">
        <v>115</v>
      </c>
      <c r="D32510">
        <v>72</v>
      </c>
      <c r="E32510">
        <v>1</v>
      </c>
      <c r="F32510">
        <v>24.8347946270462</v>
      </c>
      <c r="G32510">
        <v>0</v>
      </c>
      <c r="H32510">
        <v>3</v>
      </c>
      <c r="I32510">
        <v>1</v>
      </c>
      <c r="J32510">
        <v>0</v>
      </c>
      <c r="K32510">
        <v>0</v>
      </c>
    </row>
    <row r="32511" spans="1:11">
      <c r="A32511">
        <v>2035</v>
      </c>
      <c r="B32511">
        <v>9508</v>
      </c>
      <c r="C32511">
        <v>81</v>
      </c>
      <c r="D32511">
        <v>51</v>
      </c>
      <c r="E32511">
        <v>1</v>
      </c>
      <c r="F32511">
        <v>10.677423181872101</v>
      </c>
      <c r="G32511">
        <v>0</v>
      </c>
      <c r="H32511">
        <v>3</v>
      </c>
      <c r="I32511">
        <v>1</v>
      </c>
      <c r="J32511">
        <v>0</v>
      </c>
      <c r="K32511">
        <v>0</v>
      </c>
    </row>
    <row r="32512" spans="1:11">
      <c r="A32512">
        <v>2035</v>
      </c>
      <c r="B32512">
        <v>9509</v>
      </c>
      <c r="C32512">
        <v>41</v>
      </c>
      <c r="D32512">
        <v>27</v>
      </c>
      <c r="E32512">
        <v>0</v>
      </c>
      <c r="F32512">
        <v>9.1285567974351007</v>
      </c>
      <c r="G32512">
        <v>0</v>
      </c>
      <c r="H32512">
        <v>3</v>
      </c>
      <c r="I32512">
        <v>1</v>
      </c>
      <c r="J32512">
        <v>0</v>
      </c>
      <c r="K32512">
        <v>0</v>
      </c>
    </row>
    <row r="32513" spans="1:11">
      <c r="A32513">
        <v>2035</v>
      </c>
      <c r="B32513">
        <v>9510</v>
      </c>
      <c r="C32513">
        <v>65</v>
      </c>
      <c r="D32513">
        <v>34</v>
      </c>
      <c r="E32513">
        <v>0</v>
      </c>
      <c r="F32513">
        <v>7.93544212621015</v>
      </c>
      <c r="G32513">
        <v>0</v>
      </c>
      <c r="H32513">
        <v>3</v>
      </c>
      <c r="I32513">
        <v>1</v>
      </c>
      <c r="J32513">
        <v>0</v>
      </c>
      <c r="K32513">
        <v>0</v>
      </c>
    </row>
    <row r="32514" spans="1:11">
      <c r="A32514">
        <v>2035</v>
      </c>
      <c r="B32514">
        <v>9511</v>
      </c>
      <c r="C32514">
        <v>88</v>
      </c>
      <c r="D32514">
        <v>48</v>
      </c>
      <c r="E32514">
        <v>4</v>
      </c>
      <c r="F32514">
        <v>10.5845561703151</v>
      </c>
      <c r="G32514">
        <v>0</v>
      </c>
      <c r="H32514">
        <v>3</v>
      </c>
      <c r="I32514">
        <v>1</v>
      </c>
      <c r="J32514">
        <v>0</v>
      </c>
      <c r="K32514">
        <v>0</v>
      </c>
    </row>
    <row r="32515" spans="1:11">
      <c r="A32515">
        <v>2035</v>
      </c>
      <c r="B32515">
        <v>9512</v>
      </c>
      <c r="C32515">
        <v>137</v>
      </c>
      <c r="D32515">
        <v>74</v>
      </c>
      <c r="E32515">
        <v>5</v>
      </c>
      <c r="F32515">
        <v>11.9776184647666</v>
      </c>
      <c r="G32515">
        <v>0</v>
      </c>
      <c r="H32515">
        <v>3</v>
      </c>
      <c r="I32515">
        <v>1</v>
      </c>
      <c r="J32515">
        <v>0</v>
      </c>
      <c r="K32515">
        <v>0</v>
      </c>
    </row>
    <row r="32516" spans="1:11">
      <c r="A32516">
        <v>2035</v>
      </c>
      <c r="B32516">
        <v>9513</v>
      </c>
      <c r="C32516">
        <v>32</v>
      </c>
      <c r="D32516">
        <v>18</v>
      </c>
      <c r="E32516">
        <v>0</v>
      </c>
      <c r="F32516">
        <v>8.8891358093280406</v>
      </c>
      <c r="G32516">
        <v>0</v>
      </c>
      <c r="H32516">
        <v>3</v>
      </c>
      <c r="I32516">
        <v>1</v>
      </c>
      <c r="J32516">
        <v>0</v>
      </c>
      <c r="K32516">
        <v>0</v>
      </c>
    </row>
    <row r="32517" spans="1:11">
      <c r="A32517">
        <v>2035</v>
      </c>
      <c r="B32517">
        <v>9514</v>
      </c>
      <c r="C32517">
        <v>89</v>
      </c>
      <c r="D32517">
        <v>55</v>
      </c>
      <c r="E32517">
        <v>5</v>
      </c>
      <c r="F32517">
        <v>11.308192722097999</v>
      </c>
      <c r="G32517">
        <v>0</v>
      </c>
      <c r="H32517">
        <v>3</v>
      </c>
      <c r="I32517">
        <v>1</v>
      </c>
      <c r="J32517">
        <v>0</v>
      </c>
      <c r="K32517">
        <v>0</v>
      </c>
    </row>
    <row r="32518" spans="1:11">
      <c r="A32518">
        <v>2035</v>
      </c>
      <c r="B32518">
        <v>9515</v>
      </c>
      <c r="C32518">
        <v>115</v>
      </c>
      <c r="D32518">
        <v>75</v>
      </c>
      <c r="E32518">
        <v>1</v>
      </c>
      <c r="F32518">
        <v>5.4690026441438899</v>
      </c>
      <c r="G32518">
        <v>0</v>
      </c>
      <c r="H32518">
        <v>3</v>
      </c>
      <c r="I32518">
        <v>1</v>
      </c>
      <c r="J32518">
        <v>0</v>
      </c>
      <c r="K32518">
        <v>0</v>
      </c>
    </row>
    <row r="32519" spans="1:11">
      <c r="A32519">
        <v>2035</v>
      </c>
      <c r="B32519">
        <v>9516</v>
      </c>
      <c r="C32519">
        <v>49</v>
      </c>
      <c r="D32519">
        <v>28</v>
      </c>
      <c r="E32519">
        <v>0</v>
      </c>
      <c r="F32519">
        <v>11.8052376707543</v>
      </c>
      <c r="G32519">
        <v>0</v>
      </c>
      <c r="H32519">
        <v>3</v>
      </c>
      <c r="I32519">
        <v>1</v>
      </c>
      <c r="J32519">
        <v>0</v>
      </c>
      <c r="K32519">
        <v>0</v>
      </c>
    </row>
    <row r="32520" spans="1:11">
      <c r="A32520">
        <v>2035</v>
      </c>
      <c r="B32520">
        <v>9517</v>
      </c>
      <c r="C32520">
        <v>205</v>
      </c>
      <c r="D32520">
        <v>128</v>
      </c>
      <c r="E32520">
        <v>5</v>
      </c>
      <c r="F32520">
        <v>10.590484062612999</v>
      </c>
      <c r="G32520">
        <v>0</v>
      </c>
      <c r="H32520">
        <v>3</v>
      </c>
      <c r="I32520">
        <v>1</v>
      </c>
      <c r="J32520">
        <v>0</v>
      </c>
      <c r="K32520">
        <v>0</v>
      </c>
    </row>
    <row r="32521" spans="1:11">
      <c r="A32521">
        <v>2035</v>
      </c>
      <c r="B32521">
        <v>9518</v>
      </c>
      <c r="C32521">
        <v>126</v>
      </c>
      <c r="D32521">
        <v>83</v>
      </c>
      <c r="E32521">
        <v>3</v>
      </c>
      <c r="F32521">
        <v>8.0004571689810806</v>
      </c>
      <c r="G32521">
        <v>0</v>
      </c>
      <c r="H32521">
        <v>3</v>
      </c>
      <c r="I32521">
        <v>1</v>
      </c>
      <c r="J32521">
        <v>0</v>
      </c>
      <c r="K32521">
        <v>0</v>
      </c>
    </row>
    <row r="32522" spans="1:11">
      <c r="A32522">
        <v>2035</v>
      </c>
      <c r="B32522">
        <v>9519</v>
      </c>
      <c r="C32522">
        <v>414</v>
      </c>
      <c r="D32522">
        <v>279</v>
      </c>
      <c r="E32522">
        <v>17</v>
      </c>
      <c r="F32522">
        <v>16.960540115364399</v>
      </c>
      <c r="G32522">
        <v>0</v>
      </c>
      <c r="H32522">
        <v>3</v>
      </c>
      <c r="I32522">
        <v>1</v>
      </c>
      <c r="J32522">
        <v>0</v>
      </c>
      <c r="K32522">
        <v>0</v>
      </c>
    </row>
    <row r="32523" spans="1:11">
      <c r="A32523">
        <v>2035</v>
      </c>
      <c r="B32523">
        <v>9520</v>
      </c>
      <c r="C32523">
        <v>14</v>
      </c>
      <c r="D32523">
        <v>9</v>
      </c>
      <c r="E32523">
        <v>0</v>
      </c>
      <c r="F32523">
        <v>8.18378441573625</v>
      </c>
      <c r="G32523">
        <v>0</v>
      </c>
      <c r="H32523">
        <v>3</v>
      </c>
      <c r="I32523">
        <v>1</v>
      </c>
      <c r="J32523">
        <v>0</v>
      </c>
      <c r="K32523">
        <v>0</v>
      </c>
    </row>
    <row r="32524" spans="1:11">
      <c r="A32524">
        <v>2035</v>
      </c>
      <c r="B32524">
        <v>9521</v>
      </c>
      <c r="C32524">
        <v>84</v>
      </c>
      <c r="D32524">
        <v>54</v>
      </c>
      <c r="E32524">
        <v>1</v>
      </c>
      <c r="F32524">
        <v>7.4372482181592803</v>
      </c>
      <c r="G32524">
        <v>0</v>
      </c>
      <c r="H32524">
        <v>3</v>
      </c>
      <c r="I32524">
        <v>1</v>
      </c>
      <c r="J32524">
        <v>0</v>
      </c>
      <c r="K32524">
        <v>0</v>
      </c>
    </row>
    <row r="32525" spans="1:11">
      <c r="A32525">
        <v>2035</v>
      </c>
      <c r="B32525">
        <v>9522</v>
      </c>
      <c r="C32525">
        <v>138</v>
      </c>
      <c r="D32525">
        <v>94</v>
      </c>
      <c r="E32525">
        <v>1</v>
      </c>
      <c r="F32525">
        <v>11.6748305880561</v>
      </c>
      <c r="G32525">
        <v>0</v>
      </c>
      <c r="H32525">
        <v>3</v>
      </c>
      <c r="I32525">
        <v>1</v>
      </c>
      <c r="J32525">
        <v>0</v>
      </c>
      <c r="K32525">
        <v>0</v>
      </c>
    </row>
    <row r="32526" spans="1:11">
      <c r="A32526">
        <v>2035</v>
      </c>
      <c r="B32526">
        <v>9523</v>
      </c>
      <c r="C32526">
        <v>18</v>
      </c>
      <c r="D32526">
        <v>11</v>
      </c>
      <c r="E32526">
        <v>3</v>
      </c>
      <c r="F32526">
        <v>1.73258511324369</v>
      </c>
      <c r="G32526">
        <v>0</v>
      </c>
      <c r="H32526">
        <v>3</v>
      </c>
      <c r="I32526">
        <v>1</v>
      </c>
      <c r="J32526">
        <v>0</v>
      </c>
      <c r="K32526">
        <v>0</v>
      </c>
    </row>
    <row r="32527" spans="1:11">
      <c r="A32527">
        <v>2035</v>
      </c>
      <c r="B32527">
        <v>9524</v>
      </c>
      <c r="C32527">
        <v>56</v>
      </c>
      <c r="D32527">
        <v>36</v>
      </c>
      <c r="E32527">
        <v>0</v>
      </c>
      <c r="F32527">
        <v>2.2630743056200999</v>
      </c>
      <c r="G32527">
        <v>0</v>
      </c>
      <c r="H32527">
        <v>3</v>
      </c>
      <c r="I32527">
        <v>1</v>
      </c>
      <c r="J32527">
        <v>0</v>
      </c>
      <c r="K32527">
        <v>0</v>
      </c>
    </row>
    <row r="32528" spans="1:11">
      <c r="A32528">
        <v>2035</v>
      </c>
      <c r="B32528">
        <v>9525</v>
      </c>
      <c r="C32528">
        <v>0</v>
      </c>
      <c r="D32528">
        <v>0</v>
      </c>
      <c r="E32528">
        <v>0</v>
      </c>
      <c r="F32528">
        <v>0</v>
      </c>
      <c r="G32528">
        <v>0</v>
      </c>
      <c r="H32528">
        <v>3</v>
      </c>
      <c r="I32528">
        <v>1</v>
      </c>
      <c r="J32528">
        <v>0</v>
      </c>
      <c r="K32528">
        <v>0</v>
      </c>
    </row>
    <row r="32529" spans="1:11">
      <c r="A32529">
        <v>2035</v>
      </c>
      <c r="B32529">
        <v>9526</v>
      </c>
      <c r="C32529">
        <v>93</v>
      </c>
      <c r="D32529">
        <v>52</v>
      </c>
      <c r="E32529">
        <v>1</v>
      </c>
      <c r="F32529">
        <v>2.68370385760787</v>
      </c>
      <c r="G32529">
        <v>0</v>
      </c>
      <c r="H32529">
        <v>3</v>
      </c>
      <c r="I32529">
        <v>0</v>
      </c>
      <c r="J32529">
        <v>0</v>
      </c>
      <c r="K32529">
        <v>0</v>
      </c>
    </row>
    <row r="32530" spans="1:11">
      <c r="A32530">
        <v>2035</v>
      </c>
      <c r="B32530">
        <v>9527</v>
      </c>
      <c r="C32530">
        <v>49</v>
      </c>
      <c r="D32530">
        <v>24</v>
      </c>
      <c r="E32530">
        <v>0</v>
      </c>
      <c r="F32530">
        <v>3.4005815688479002</v>
      </c>
      <c r="G32530">
        <v>0</v>
      </c>
      <c r="H32530">
        <v>3</v>
      </c>
      <c r="I32530">
        <v>0</v>
      </c>
      <c r="J32530">
        <v>0</v>
      </c>
      <c r="K32530">
        <v>0</v>
      </c>
    </row>
    <row r="32531" spans="1:11">
      <c r="A32531">
        <v>2035</v>
      </c>
      <c r="B32531">
        <v>9528</v>
      </c>
      <c r="C32531">
        <v>65</v>
      </c>
      <c r="D32531">
        <v>34</v>
      </c>
      <c r="E32531">
        <v>1</v>
      </c>
      <c r="F32531">
        <v>5.5591666381581204</v>
      </c>
      <c r="G32531">
        <v>0</v>
      </c>
      <c r="H32531">
        <v>3</v>
      </c>
      <c r="I32531">
        <v>1</v>
      </c>
      <c r="J32531">
        <v>0</v>
      </c>
      <c r="K32531">
        <v>0</v>
      </c>
    </row>
    <row r="32532" spans="1:11">
      <c r="A32532">
        <v>2035</v>
      </c>
      <c r="B32532">
        <v>9529</v>
      </c>
      <c r="C32532">
        <v>206</v>
      </c>
      <c r="D32532">
        <v>132</v>
      </c>
      <c r="E32532">
        <v>1</v>
      </c>
      <c r="F32532">
        <v>9.7882227723477992</v>
      </c>
      <c r="G32532">
        <v>0</v>
      </c>
      <c r="H32532">
        <v>3</v>
      </c>
      <c r="I32532">
        <v>1</v>
      </c>
      <c r="J32532">
        <v>0</v>
      </c>
      <c r="K32532">
        <v>0</v>
      </c>
    </row>
    <row r="32533" spans="1:11">
      <c r="A32533">
        <v>2035</v>
      </c>
      <c r="B32533">
        <v>9530</v>
      </c>
      <c r="C32533">
        <v>15</v>
      </c>
      <c r="D32533">
        <v>9</v>
      </c>
      <c r="E32533">
        <v>9</v>
      </c>
      <c r="F32533">
        <v>0.46938954325268201</v>
      </c>
      <c r="G32533">
        <v>0</v>
      </c>
      <c r="H32533">
        <v>3</v>
      </c>
      <c r="I32533">
        <v>1</v>
      </c>
      <c r="J32533">
        <v>0</v>
      </c>
      <c r="K32533">
        <v>0</v>
      </c>
    </row>
    <row r="32534" spans="1:11">
      <c r="A32534">
        <v>2035</v>
      </c>
      <c r="B32534">
        <v>9531</v>
      </c>
      <c r="C32534">
        <v>147</v>
      </c>
      <c r="D32534">
        <v>92</v>
      </c>
      <c r="E32534">
        <v>1</v>
      </c>
      <c r="F32534">
        <v>6.7759421786267398</v>
      </c>
      <c r="G32534">
        <v>0</v>
      </c>
      <c r="H32534">
        <v>3</v>
      </c>
      <c r="I32534">
        <v>1</v>
      </c>
      <c r="J32534">
        <v>0</v>
      </c>
      <c r="K32534">
        <v>0</v>
      </c>
    </row>
    <row r="32535" spans="1:11">
      <c r="A32535">
        <v>2035</v>
      </c>
      <c r="B32535">
        <v>9532</v>
      </c>
      <c r="C32535">
        <v>83</v>
      </c>
      <c r="D32535">
        <v>55</v>
      </c>
      <c r="E32535">
        <v>3</v>
      </c>
      <c r="F32535">
        <v>1.13992199088062</v>
      </c>
      <c r="G32535">
        <v>0</v>
      </c>
      <c r="H32535">
        <v>3</v>
      </c>
      <c r="I32535">
        <v>0</v>
      </c>
      <c r="J32535">
        <v>0</v>
      </c>
      <c r="K32535">
        <v>0</v>
      </c>
    </row>
    <row r="32536" spans="1:11">
      <c r="A32536">
        <v>2035</v>
      </c>
      <c r="B32536">
        <v>9533</v>
      </c>
      <c r="C32536">
        <v>148</v>
      </c>
      <c r="D32536">
        <v>83</v>
      </c>
      <c r="E32536">
        <v>2</v>
      </c>
      <c r="F32536">
        <v>5.0723669103459104</v>
      </c>
      <c r="G32536">
        <v>0</v>
      </c>
      <c r="H32536">
        <v>3</v>
      </c>
      <c r="I32536">
        <v>0</v>
      </c>
      <c r="J32536">
        <v>0</v>
      </c>
      <c r="K32536">
        <v>0</v>
      </c>
    </row>
    <row r="32537" spans="1:11">
      <c r="A32537">
        <v>2035</v>
      </c>
      <c r="B32537">
        <v>9534</v>
      </c>
      <c r="C32537">
        <v>108</v>
      </c>
      <c r="D32537">
        <v>60</v>
      </c>
      <c r="E32537">
        <v>5</v>
      </c>
      <c r="F32537">
        <v>6.40698598768435</v>
      </c>
      <c r="G32537">
        <v>0</v>
      </c>
      <c r="H32537">
        <v>3</v>
      </c>
      <c r="I32537">
        <v>0</v>
      </c>
      <c r="J32537">
        <v>0</v>
      </c>
      <c r="K32537">
        <v>0</v>
      </c>
    </row>
    <row r="32538" spans="1:11">
      <c r="A32538">
        <v>2035</v>
      </c>
      <c r="B32538">
        <v>9535</v>
      </c>
      <c r="C32538">
        <v>121</v>
      </c>
      <c r="D32538">
        <v>72</v>
      </c>
      <c r="E32538">
        <v>7</v>
      </c>
      <c r="F32538">
        <v>5.68208499647805</v>
      </c>
      <c r="G32538">
        <v>0</v>
      </c>
      <c r="H32538">
        <v>3</v>
      </c>
      <c r="I32538">
        <v>0</v>
      </c>
      <c r="J32538">
        <v>0</v>
      </c>
      <c r="K32538">
        <v>0</v>
      </c>
    </row>
    <row r="32539" spans="1:11">
      <c r="A32539">
        <v>2035</v>
      </c>
      <c r="B32539">
        <v>9536</v>
      </c>
      <c r="C32539">
        <v>0</v>
      </c>
      <c r="D32539">
        <v>0</v>
      </c>
      <c r="E32539">
        <v>0</v>
      </c>
      <c r="F32539">
        <v>0</v>
      </c>
      <c r="G32539">
        <v>0</v>
      </c>
      <c r="H32539">
        <v>3</v>
      </c>
      <c r="I32539">
        <v>0</v>
      </c>
      <c r="J32539">
        <v>0</v>
      </c>
      <c r="K32539">
        <v>0</v>
      </c>
    </row>
    <row r="32540" spans="1:11">
      <c r="A32540">
        <v>2035</v>
      </c>
      <c r="B32540">
        <v>9537</v>
      </c>
      <c r="C32540">
        <v>81</v>
      </c>
      <c r="D32540">
        <v>54</v>
      </c>
      <c r="E32540">
        <v>1</v>
      </c>
      <c r="F32540">
        <v>7.3613610338622602</v>
      </c>
      <c r="G32540">
        <v>0</v>
      </c>
      <c r="H32540">
        <v>3</v>
      </c>
      <c r="I32540">
        <v>0</v>
      </c>
      <c r="J32540">
        <v>0</v>
      </c>
      <c r="K32540">
        <v>0</v>
      </c>
    </row>
    <row r="32541" spans="1:11">
      <c r="A32541">
        <v>2035</v>
      </c>
      <c r="B32541">
        <v>9538</v>
      </c>
      <c r="C32541">
        <v>54</v>
      </c>
      <c r="D32541">
        <v>23</v>
      </c>
      <c r="E32541">
        <v>0</v>
      </c>
      <c r="F32541">
        <v>2.3383608090728401</v>
      </c>
      <c r="G32541">
        <v>0</v>
      </c>
      <c r="H32541">
        <v>3</v>
      </c>
      <c r="I32541">
        <v>0</v>
      </c>
      <c r="J32541">
        <v>0</v>
      </c>
      <c r="K32541">
        <v>0</v>
      </c>
    </row>
    <row r="32542" spans="1:11">
      <c r="A32542">
        <v>2035</v>
      </c>
      <c r="B32542">
        <v>9539</v>
      </c>
      <c r="C32542">
        <v>175</v>
      </c>
      <c r="D32542">
        <v>106</v>
      </c>
      <c r="E32542">
        <v>4</v>
      </c>
      <c r="F32542">
        <v>7.15170190071803</v>
      </c>
      <c r="G32542">
        <v>0</v>
      </c>
      <c r="H32542">
        <v>3</v>
      </c>
      <c r="I32542">
        <v>0</v>
      </c>
      <c r="J32542">
        <v>0</v>
      </c>
      <c r="K32542">
        <v>0</v>
      </c>
    </row>
    <row r="32543" spans="1:11">
      <c r="A32543">
        <v>2035</v>
      </c>
      <c r="B32543">
        <v>9540</v>
      </c>
      <c r="C32543">
        <v>106</v>
      </c>
      <c r="D32543">
        <v>63</v>
      </c>
      <c r="E32543">
        <v>6</v>
      </c>
      <c r="F32543">
        <v>4.8108125280819802</v>
      </c>
      <c r="G32543">
        <v>0</v>
      </c>
      <c r="H32543">
        <v>3</v>
      </c>
      <c r="I32543">
        <v>0</v>
      </c>
      <c r="J32543">
        <v>0</v>
      </c>
      <c r="K32543">
        <v>0</v>
      </c>
    </row>
    <row r="32544" spans="1:11">
      <c r="A32544">
        <v>2035</v>
      </c>
      <c r="B32544">
        <v>9541</v>
      </c>
      <c r="C32544">
        <v>161</v>
      </c>
      <c r="D32544">
        <v>109</v>
      </c>
      <c r="E32544">
        <v>4</v>
      </c>
      <c r="F32544">
        <v>10.9156242584494</v>
      </c>
      <c r="G32544">
        <v>0</v>
      </c>
      <c r="H32544">
        <v>3</v>
      </c>
      <c r="I32544">
        <v>0</v>
      </c>
      <c r="J32544">
        <v>0</v>
      </c>
      <c r="K32544">
        <v>0</v>
      </c>
    </row>
    <row r="32545" spans="1:11">
      <c r="A32545">
        <v>2035</v>
      </c>
      <c r="B32545">
        <v>9542</v>
      </c>
      <c r="C32545">
        <v>28</v>
      </c>
      <c r="D32545">
        <v>17</v>
      </c>
      <c r="E32545">
        <v>0</v>
      </c>
      <c r="F32545">
        <v>2.0532414433394601</v>
      </c>
      <c r="G32545">
        <v>0</v>
      </c>
      <c r="H32545">
        <v>3</v>
      </c>
      <c r="I32545">
        <v>0</v>
      </c>
      <c r="J32545">
        <v>0</v>
      </c>
      <c r="K32545">
        <v>0</v>
      </c>
    </row>
    <row r="32546" spans="1:11">
      <c r="A32546">
        <v>2035</v>
      </c>
      <c r="B32546">
        <v>9543</v>
      </c>
      <c r="C32546">
        <v>220</v>
      </c>
      <c r="D32546">
        <v>140</v>
      </c>
      <c r="E32546">
        <v>84</v>
      </c>
      <c r="F32546">
        <v>25.2647052068261</v>
      </c>
      <c r="G32546">
        <v>0</v>
      </c>
      <c r="H32546">
        <v>3</v>
      </c>
      <c r="I32546">
        <v>1</v>
      </c>
      <c r="J32546">
        <v>0</v>
      </c>
      <c r="K32546">
        <v>0</v>
      </c>
    </row>
    <row r="32547" spans="1:11">
      <c r="A32547">
        <v>2035</v>
      </c>
      <c r="B32547">
        <v>9544</v>
      </c>
      <c r="C32547">
        <v>247</v>
      </c>
      <c r="D32547">
        <v>156</v>
      </c>
      <c r="E32547">
        <v>176</v>
      </c>
      <c r="F32547">
        <v>17.223105458399601</v>
      </c>
      <c r="G32547">
        <v>0</v>
      </c>
      <c r="H32547">
        <v>3</v>
      </c>
      <c r="I32547">
        <v>1</v>
      </c>
      <c r="J32547">
        <v>0</v>
      </c>
      <c r="K32547">
        <v>0</v>
      </c>
    </row>
    <row r="32548" spans="1:11">
      <c r="A32548">
        <v>2035</v>
      </c>
      <c r="B32548">
        <v>9545</v>
      </c>
      <c r="C32548">
        <v>231</v>
      </c>
      <c r="D32548">
        <v>126</v>
      </c>
      <c r="E32548">
        <v>193</v>
      </c>
      <c r="F32548">
        <v>48.450018876630701</v>
      </c>
      <c r="G32548">
        <v>0</v>
      </c>
      <c r="H32548">
        <v>3</v>
      </c>
      <c r="I32548">
        <v>1</v>
      </c>
      <c r="J32548">
        <v>0</v>
      </c>
      <c r="K32548">
        <v>0</v>
      </c>
    </row>
    <row r="32549" spans="1:11">
      <c r="A32549">
        <v>2035</v>
      </c>
      <c r="B32549">
        <v>9546</v>
      </c>
      <c r="C32549">
        <v>129</v>
      </c>
      <c r="D32549">
        <v>88</v>
      </c>
      <c r="E32549">
        <v>186</v>
      </c>
      <c r="F32549">
        <v>22.039979497693501</v>
      </c>
      <c r="G32549">
        <v>0</v>
      </c>
      <c r="H32549">
        <v>3</v>
      </c>
      <c r="I32549">
        <v>1</v>
      </c>
      <c r="J32549">
        <v>0</v>
      </c>
      <c r="K32549">
        <v>0</v>
      </c>
    </row>
    <row r="32550" spans="1:11">
      <c r="A32550">
        <v>2035</v>
      </c>
      <c r="B32550">
        <v>9547</v>
      </c>
      <c r="C32550">
        <v>245</v>
      </c>
      <c r="D32550">
        <v>152</v>
      </c>
      <c r="E32550">
        <v>5</v>
      </c>
      <c r="F32550">
        <v>18.586514535412999</v>
      </c>
      <c r="G32550">
        <v>0</v>
      </c>
      <c r="H32550">
        <v>3</v>
      </c>
      <c r="I32550">
        <v>1</v>
      </c>
      <c r="J32550">
        <v>0</v>
      </c>
      <c r="K32550">
        <v>0</v>
      </c>
    </row>
    <row r="32551" spans="1:11">
      <c r="A32551">
        <v>2035</v>
      </c>
      <c r="B32551">
        <v>9548</v>
      </c>
      <c r="C32551">
        <v>308</v>
      </c>
      <c r="D32551">
        <v>180</v>
      </c>
      <c r="E32551">
        <v>8</v>
      </c>
      <c r="F32551">
        <v>39.752194114610198</v>
      </c>
      <c r="G32551">
        <v>0</v>
      </c>
      <c r="H32551">
        <v>3</v>
      </c>
      <c r="I32551">
        <v>1</v>
      </c>
      <c r="J32551">
        <v>0</v>
      </c>
      <c r="K32551">
        <v>0</v>
      </c>
    </row>
    <row r="32552" spans="1:11">
      <c r="A32552">
        <v>2035</v>
      </c>
      <c r="B32552">
        <v>9549</v>
      </c>
      <c r="C32552">
        <v>152</v>
      </c>
      <c r="D32552">
        <v>98</v>
      </c>
      <c r="E32552">
        <v>7</v>
      </c>
      <c r="F32552">
        <v>14.2267481584785</v>
      </c>
      <c r="G32552">
        <v>0</v>
      </c>
      <c r="H32552">
        <v>3</v>
      </c>
      <c r="I32552">
        <v>1</v>
      </c>
      <c r="J32552">
        <v>0</v>
      </c>
      <c r="K32552">
        <v>0</v>
      </c>
    </row>
    <row r="32553" spans="1:11">
      <c r="A32553">
        <v>2035</v>
      </c>
      <c r="B32553">
        <v>9550</v>
      </c>
      <c r="C32553">
        <v>124</v>
      </c>
      <c r="D32553">
        <v>74</v>
      </c>
      <c r="E32553">
        <v>16</v>
      </c>
      <c r="F32553">
        <v>9.72999270250547</v>
      </c>
      <c r="G32553">
        <v>0</v>
      </c>
      <c r="H32553">
        <v>3</v>
      </c>
      <c r="I32553">
        <v>1</v>
      </c>
      <c r="J32553">
        <v>0</v>
      </c>
      <c r="K32553">
        <v>0</v>
      </c>
    </row>
    <row r="32554" spans="1:11">
      <c r="A32554">
        <v>2035</v>
      </c>
      <c r="B32554">
        <v>9551</v>
      </c>
      <c r="C32554">
        <v>96</v>
      </c>
      <c r="D32554">
        <v>54</v>
      </c>
      <c r="E32554">
        <v>4</v>
      </c>
      <c r="F32554">
        <v>8.2273490795653199</v>
      </c>
      <c r="G32554">
        <v>0</v>
      </c>
      <c r="H32554">
        <v>3</v>
      </c>
      <c r="I32554">
        <v>1</v>
      </c>
      <c r="J32554">
        <v>0</v>
      </c>
      <c r="K32554">
        <v>0</v>
      </c>
    </row>
    <row r="32555" spans="1:11">
      <c r="A32555">
        <v>2035</v>
      </c>
      <c r="B32555">
        <v>9552</v>
      </c>
      <c r="C32555">
        <v>190</v>
      </c>
      <c r="D32555">
        <v>118</v>
      </c>
      <c r="E32555">
        <v>4</v>
      </c>
      <c r="F32555">
        <v>26.2953941541187</v>
      </c>
      <c r="G32555">
        <v>0</v>
      </c>
      <c r="H32555">
        <v>3</v>
      </c>
      <c r="I32555">
        <v>1</v>
      </c>
      <c r="J32555">
        <v>0</v>
      </c>
      <c r="K32555">
        <v>0</v>
      </c>
    </row>
    <row r="32556" spans="1:11">
      <c r="A32556">
        <v>2035</v>
      </c>
      <c r="B32556">
        <v>9553</v>
      </c>
      <c r="C32556">
        <v>60</v>
      </c>
      <c r="D32556">
        <v>34</v>
      </c>
      <c r="E32556">
        <v>12</v>
      </c>
      <c r="F32556">
        <v>8.2418714542782201</v>
      </c>
      <c r="G32556">
        <v>0</v>
      </c>
      <c r="H32556">
        <v>3</v>
      </c>
      <c r="I32556">
        <v>1</v>
      </c>
      <c r="J32556">
        <v>0</v>
      </c>
      <c r="K32556">
        <v>0</v>
      </c>
    </row>
    <row r="32557" spans="1:11">
      <c r="A32557">
        <v>2035</v>
      </c>
      <c r="B32557">
        <v>9554</v>
      </c>
      <c r="C32557">
        <v>121</v>
      </c>
      <c r="D32557">
        <v>76</v>
      </c>
      <c r="E32557">
        <v>1</v>
      </c>
      <c r="F32557">
        <v>10.331107733815999</v>
      </c>
      <c r="G32557">
        <v>0</v>
      </c>
      <c r="H32557">
        <v>3</v>
      </c>
      <c r="I32557">
        <v>1</v>
      </c>
      <c r="J32557">
        <v>0</v>
      </c>
      <c r="K32557">
        <v>0</v>
      </c>
    </row>
    <row r="32558" spans="1:11">
      <c r="A32558">
        <v>2035</v>
      </c>
      <c r="B32558">
        <v>9555</v>
      </c>
      <c r="C32558">
        <v>82</v>
      </c>
      <c r="D32558">
        <v>45</v>
      </c>
      <c r="E32558">
        <v>19</v>
      </c>
      <c r="F32558">
        <v>9.2741297020968592</v>
      </c>
      <c r="G32558">
        <v>0</v>
      </c>
      <c r="H32558">
        <v>3</v>
      </c>
      <c r="I32558">
        <v>1</v>
      </c>
      <c r="J32558">
        <v>0</v>
      </c>
      <c r="K32558">
        <v>0</v>
      </c>
    </row>
    <row r="32559" spans="1:11">
      <c r="A32559">
        <v>2035</v>
      </c>
      <c r="B32559">
        <v>9556</v>
      </c>
      <c r="C32559">
        <v>131</v>
      </c>
      <c r="D32559">
        <v>82</v>
      </c>
      <c r="E32559">
        <v>8</v>
      </c>
      <c r="F32559">
        <v>10.3092783505155</v>
      </c>
      <c r="G32559">
        <v>0</v>
      </c>
      <c r="H32559">
        <v>3</v>
      </c>
      <c r="I32559">
        <v>1</v>
      </c>
      <c r="J32559">
        <v>0</v>
      </c>
      <c r="K32559">
        <v>0</v>
      </c>
    </row>
    <row r="32560" spans="1:11">
      <c r="A32560">
        <v>2035</v>
      </c>
      <c r="B32560">
        <v>9557</v>
      </c>
      <c r="C32560">
        <v>107</v>
      </c>
      <c r="D32560">
        <v>64</v>
      </c>
      <c r="E32560">
        <v>1</v>
      </c>
      <c r="F32560">
        <v>11.5832205683356</v>
      </c>
      <c r="G32560">
        <v>0</v>
      </c>
      <c r="H32560">
        <v>3</v>
      </c>
      <c r="I32560">
        <v>1</v>
      </c>
      <c r="J32560">
        <v>0</v>
      </c>
      <c r="K32560">
        <v>0</v>
      </c>
    </row>
    <row r="32561" spans="1:11">
      <c r="A32561">
        <v>2035</v>
      </c>
      <c r="B32561">
        <v>9558</v>
      </c>
      <c r="C32561">
        <v>81</v>
      </c>
      <c r="D32561">
        <v>55</v>
      </c>
      <c r="E32561">
        <v>67</v>
      </c>
      <c r="F32561">
        <v>26.846972258128702</v>
      </c>
      <c r="G32561">
        <v>0</v>
      </c>
      <c r="H32561">
        <v>3</v>
      </c>
      <c r="I32561">
        <v>1</v>
      </c>
      <c r="J32561">
        <v>0</v>
      </c>
      <c r="K32561">
        <v>0</v>
      </c>
    </row>
    <row r="32562" spans="1:11">
      <c r="A32562">
        <v>2035</v>
      </c>
      <c r="B32562">
        <v>9559</v>
      </c>
      <c r="C32562">
        <v>75</v>
      </c>
      <c r="D32562">
        <v>40</v>
      </c>
      <c r="E32562">
        <v>1</v>
      </c>
      <c r="F32562">
        <v>9.6544977086658808</v>
      </c>
      <c r="G32562">
        <v>0</v>
      </c>
      <c r="H32562">
        <v>3</v>
      </c>
      <c r="I32562">
        <v>1</v>
      </c>
      <c r="J32562">
        <v>0</v>
      </c>
      <c r="K32562">
        <v>0</v>
      </c>
    </row>
    <row r="32563" spans="1:11">
      <c r="A32563">
        <v>2035</v>
      </c>
      <c r="B32563">
        <v>9560</v>
      </c>
      <c r="C32563">
        <v>102</v>
      </c>
      <c r="D32563">
        <v>63</v>
      </c>
      <c r="E32563">
        <v>1</v>
      </c>
      <c r="F32563">
        <v>25.487256371814102</v>
      </c>
      <c r="G32563">
        <v>0</v>
      </c>
      <c r="H32563">
        <v>3</v>
      </c>
      <c r="I32563">
        <v>1</v>
      </c>
      <c r="J32563">
        <v>0</v>
      </c>
      <c r="K32563">
        <v>0</v>
      </c>
    </row>
    <row r="32564" spans="1:11">
      <c r="A32564">
        <v>2035</v>
      </c>
      <c r="B32564">
        <v>9561</v>
      </c>
      <c r="C32564">
        <v>111</v>
      </c>
      <c r="D32564">
        <v>65</v>
      </c>
      <c r="E32564">
        <v>1</v>
      </c>
      <c r="F32564">
        <v>14.0905859652686</v>
      </c>
      <c r="G32564">
        <v>0</v>
      </c>
      <c r="H32564">
        <v>3</v>
      </c>
      <c r="I32564">
        <v>1</v>
      </c>
      <c r="J32564">
        <v>0</v>
      </c>
      <c r="K32564">
        <v>0</v>
      </c>
    </row>
    <row r="32565" spans="1:11">
      <c r="A32565">
        <v>2035</v>
      </c>
      <c r="B32565">
        <v>9562</v>
      </c>
      <c r="C32565">
        <v>26</v>
      </c>
      <c r="D32565">
        <v>14</v>
      </c>
      <c r="E32565">
        <v>47</v>
      </c>
      <c r="F32565">
        <v>10.0829907701854</v>
      </c>
      <c r="G32565">
        <v>0</v>
      </c>
      <c r="H32565">
        <v>3</v>
      </c>
      <c r="I32565">
        <v>1</v>
      </c>
      <c r="J32565">
        <v>0</v>
      </c>
      <c r="K32565">
        <v>0</v>
      </c>
    </row>
    <row r="32566" spans="1:11">
      <c r="A32566">
        <v>2035</v>
      </c>
      <c r="B32566">
        <v>9563</v>
      </c>
      <c r="C32566">
        <v>6</v>
      </c>
      <c r="D32566">
        <v>4</v>
      </c>
      <c r="E32566">
        <v>36</v>
      </c>
      <c r="F32566">
        <v>1.3844982347647501</v>
      </c>
      <c r="G32566">
        <v>0</v>
      </c>
      <c r="H32566">
        <v>3</v>
      </c>
      <c r="I32566">
        <v>1</v>
      </c>
      <c r="J32566">
        <v>0</v>
      </c>
      <c r="K32566">
        <v>0</v>
      </c>
    </row>
    <row r="32567" spans="1:11">
      <c r="A32567">
        <v>2035</v>
      </c>
      <c r="B32567">
        <v>9564</v>
      </c>
      <c r="C32567">
        <v>89</v>
      </c>
      <c r="D32567">
        <v>53</v>
      </c>
      <c r="E32567">
        <v>4</v>
      </c>
      <c r="F32567">
        <v>10.236003128306599</v>
      </c>
      <c r="G32567">
        <v>0</v>
      </c>
      <c r="H32567">
        <v>3</v>
      </c>
      <c r="I32567">
        <v>1</v>
      </c>
      <c r="J32567">
        <v>0</v>
      </c>
      <c r="K32567">
        <v>0</v>
      </c>
    </row>
    <row r="32568" spans="1:11">
      <c r="A32568">
        <v>2035</v>
      </c>
      <c r="B32568">
        <v>9565</v>
      </c>
      <c r="C32568">
        <v>63</v>
      </c>
      <c r="D32568">
        <v>41</v>
      </c>
      <c r="E32568">
        <v>11</v>
      </c>
      <c r="F32568">
        <v>12.085635359116001</v>
      </c>
      <c r="G32568">
        <v>0</v>
      </c>
      <c r="H32568">
        <v>3</v>
      </c>
      <c r="I32568">
        <v>1</v>
      </c>
      <c r="J32568">
        <v>0</v>
      </c>
      <c r="K32568">
        <v>0</v>
      </c>
    </row>
    <row r="32569" spans="1:11">
      <c r="A32569">
        <v>2035</v>
      </c>
      <c r="B32569">
        <v>9566</v>
      </c>
      <c r="C32569">
        <v>479</v>
      </c>
      <c r="D32569">
        <v>296</v>
      </c>
      <c r="E32569">
        <v>5</v>
      </c>
      <c r="F32569">
        <v>14.8788260947896</v>
      </c>
      <c r="G32569">
        <v>0</v>
      </c>
      <c r="H32569">
        <v>3</v>
      </c>
      <c r="I32569">
        <v>1</v>
      </c>
      <c r="J32569">
        <v>0</v>
      </c>
      <c r="K32569">
        <v>0</v>
      </c>
    </row>
    <row r="32570" spans="1:11">
      <c r="A32570">
        <v>2035</v>
      </c>
      <c r="B32570">
        <v>9567</v>
      </c>
      <c r="C32570">
        <v>0</v>
      </c>
      <c r="D32570">
        <v>0</v>
      </c>
      <c r="E32570">
        <v>79</v>
      </c>
      <c r="F32570">
        <v>0</v>
      </c>
      <c r="G32570">
        <v>0</v>
      </c>
      <c r="H32570">
        <v>3</v>
      </c>
      <c r="I32570">
        <v>1</v>
      </c>
      <c r="J32570">
        <v>0</v>
      </c>
      <c r="K32570">
        <v>0</v>
      </c>
    </row>
    <row r="32571" spans="1:11">
      <c r="A32571">
        <v>2035</v>
      </c>
      <c r="B32571">
        <v>9568</v>
      </c>
      <c r="C32571">
        <v>72</v>
      </c>
      <c r="D32571">
        <v>43</v>
      </c>
      <c r="E32571">
        <v>1</v>
      </c>
      <c r="F32571">
        <v>12.703117556767101</v>
      </c>
      <c r="G32571">
        <v>0</v>
      </c>
      <c r="H32571">
        <v>3</v>
      </c>
      <c r="I32571">
        <v>1</v>
      </c>
      <c r="J32571">
        <v>0</v>
      </c>
      <c r="K32571">
        <v>0</v>
      </c>
    </row>
    <row r="32572" spans="1:11">
      <c r="A32572">
        <v>2035</v>
      </c>
      <c r="B32572">
        <v>9569</v>
      </c>
      <c r="C32572">
        <v>0</v>
      </c>
      <c r="D32572">
        <v>0</v>
      </c>
      <c r="E32572">
        <v>0</v>
      </c>
      <c r="F32572">
        <v>0</v>
      </c>
      <c r="G32572">
        <v>0</v>
      </c>
      <c r="H32572">
        <v>3</v>
      </c>
      <c r="I32572">
        <v>1</v>
      </c>
      <c r="J32572">
        <v>0</v>
      </c>
      <c r="K32572">
        <v>0</v>
      </c>
    </row>
    <row r="32573" spans="1:11">
      <c r="A32573">
        <v>2035</v>
      </c>
      <c r="B32573">
        <v>9570</v>
      </c>
      <c r="C32573">
        <v>62</v>
      </c>
      <c r="D32573">
        <v>41</v>
      </c>
      <c r="E32573">
        <v>3</v>
      </c>
      <c r="F32573">
        <v>11.5613403695899</v>
      </c>
      <c r="G32573">
        <v>0</v>
      </c>
      <c r="H32573">
        <v>3</v>
      </c>
      <c r="I32573">
        <v>1</v>
      </c>
      <c r="J32573">
        <v>0</v>
      </c>
      <c r="K32573">
        <v>0</v>
      </c>
    </row>
    <row r="32574" spans="1:11">
      <c r="A32574">
        <v>2035</v>
      </c>
      <c r="B32574">
        <v>9571</v>
      </c>
      <c r="C32574">
        <v>200</v>
      </c>
      <c r="D32574">
        <v>140</v>
      </c>
      <c r="E32574">
        <v>6</v>
      </c>
      <c r="F32574">
        <v>8.6114101184068907</v>
      </c>
      <c r="G32574">
        <v>0</v>
      </c>
      <c r="H32574">
        <v>3</v>
      </c>
      <c r="I32574">
        <v>1</v>
      </c>
      <c r="J32574">
        <v>0</v>
      </c>
      <c r="K32574">
        <v>0</v>
      </c>
    </row>
    <row r="32575" spans="1:11">
      <c r="A32575">
        <v>2035</v>
      </c>
      <c r="B32575">
        <v>9572</v>
      </c>
      <c r="C32575">
        <v>132</v>
      </c>
      <c r="D32575">
        <v>86</v>
      </c>
      <c r="E32575">
        <v>6</v>
      </c>
      <c r="F32575">
        <v>10.022779043280201</v>
      </c>
      <c r="G32575">
        <v>0</v>
      </c>
      <c r="H32575">
        <v>3</v>
      </c>
      <c r="I32575">
        <v>1</v>
      </c>
      <c r="J32575">
        <v>0</v>
      </c>
      <c r="K32575">
        <v>0</v>
      </c>
    </row>
    <row r="32576" spans="1:11">
      <c r="A32576">
        <v>2035</v>
      </c>
      <c r="B32576">
        <v>9573</v>
      </c>
      <c r="C32576">
        <v>17</v>
      </c>
      <c r="D32576">
        <v>10</v>
      </c>
      <c r="E32576">
        <v>0</v>
      </c>
      <c r="F32576">
        <v>11.6406463982471</v>
      </c>
      <c r="G32576">
        <v>0</v>
      </c>
      <c r="H32576">
        <v>3</v>
      </c>
      <c r="I32576">
        <v>1</v>
      </c>
      <c r="J32576">
        <v>0</v>
      </c>
      <c r="K32576">
        <v>0</v>
      </c>
    </row>
    <row r="32577" spans="1:11">
      <c r="A32577">
        <v>2035</v>
      </c>
      <c r="B32577">
        <v>9574</v>
      </c>
      <c r="C32577">
        <v>11</v>
      </c>
      <c r="D32577">
        <v>10</v>
      </c>
      <c r="E32577">
        <v>13</v>
      </c>
      <c r="F32577">
        <v>2.3317435082141</v>
      </c>
      <c r="G32577">
        <v>0</v>
      </c>
      <c r="H32577">
        <v>3</v>
      </c>
      <c r="I32577">
        <v>1</v>
      </c>
      <c r="J32577">
        <v>0</v>
      </c>
      <c r="K32577">
        <v>0</v>
      </c>
    </row>
    <row r="32578" spans="1:11">
      <c r="A32578">
        <v>2035</v>
      </c>
      <c r="B32578">
        <v>9575</v>
      </c>
      <c r="C32578">
        <v>0</v>
      </c>
      <c r="D32578">
        <v>0</v>
      </c>
      <c r="E32578">
        <v>43</v>
      </c>
      <c r="F32578">
        <v>0</v>
      </c>
      <c r="G32578">
        <v>0</v>
      </c>
      <c r="H32578">
        <v>3</v>
      </c>
      <c r="I32578">
        <v>1</v>
      </c>
      <c r="J32578">
        <v>0</v>
      </c>
      <c r="K32578">
        <v>0</v>
      </c>
    </row>
    <row r="32579" spans="1:11">
      <c r="A32579">
        <v>2035</v>
      </c>
      <c r="B32579">
        <v>9576</v>
      </c>
      <c r="C32579">
        <v>0</v>
      </c>
      <c r="D32579">
        <v>0</v>
      </c>
      <c r="E32579">
        <v>112</v>
      </c>
      <c r="F32579">
        <v>0</v>
      </c>
      <c r="G32579">
        <v>0</v>
      </c>
      <c r="H32579">
        <v>3</v>
      </c>
      <c r="I32579">
        <v>1</v>
      </c>
      <c r="J32579">
        <v>0</v>
      </c>
      <c r="K32579">
        <v>0</v>
      </c>
    </row>
    <row r="32580" spans="1:11">
      <c r="A32580">
        <v>2035</v>
      </c>
      <c r="B32580">
        <v>9577</v>
      </c>
      <c r="C32580">
        <v>93</v>
      </c>
      <c r="D32580">
        <v>58</v>
      </c>
      <c r="E32580">
        <v>4</v>
      </c>
      <c r="F32580">
        <v>16.5545231229307</v>
      </c>
      <c r="G32580">
        <v>0</v>
      </c>
      <c r="H32580">
        <v>3</v>
      </c>
      <c r="I32580">
        <v>1</v>
      </c>
      <c r="J32580">
        <v>0</v>
      </c>
      <c r="K32580">
        <v>0</v>
      </c>
    </row>
    <row r="32581" spans="1:11">
      <c r="A32581">
        <v>2035</v>
      </c>
      <c r="B32581">
        <v>9578</v>
      </c>
      <c r="C32581">
        <v>66</v>
      </c>
      <c r="D32581">
        <v>47</v>
      </c>
      <c r="E32581">
        <v>0</v>
      </c>
      <c r="F32581">
        <v>12.7174981212787</v>
      </c>
      <c r="G32581">
        <v>0</v>
      </c>
      <c r="H32581">
        <v>3</v>
      </c>
      <c r="I32581">
        <v>0</v>
      </c>
      <c r="J32581">
        <v>0</v>
      </c>
      <c r="K32581">
        <v>0</v>
      </c>
    </row>
    <row r="32582" spans="1:11">
      <c r="A32582">
        <v>2035</v>
      </c>
      <c r="B32582">
        <v>9579</v>
      </c>
      <c r="C32582">
        <v>251</v>
      </c>
      <c r="D32582">
        <v>162</v>
      </c>
      <c r="E32582">
        <v>5</v>
      </c>
      <c r="F32582">
        <v>24.9733849383625</v>
      </c>
      <c r="G32582">
        <v>0</v>
      </c>
      <c r="H32582">
        <v>3</v>
      </c>
      <c r="I32582">
        <v>0</v>
      </c>
      <c r="J32582">
        <v>0</v>
      </c>
      <c r="K32582">
        <v>0</v>
      </c>
    </row>
    <row r="32583" spans="1:11">
      <c r="A32583">
        <v>2035</v>
      </c>
      <c r="B32583">
        <v>9580</v>
      </c>
      <c r="C32583">
        <v>68</v>
      </c>
      <c r="D32583">
        <v>41</v>
      </c>
      <c r="E32583">
        <v>4</v>
      </c>
      <c r="F32583">
        <v>9.2678405931418002</v>
      </c>
      <c r="G32583">
        <v>0</v>
      </c>
      <c r="H32583">
        <v>3</v>
      </c>
      <c r="I32583">
        <v>0</v>
      </c>
      <c r="J32583">
        <v>0</v>
      </c>
      <c r="K32583">
        <v>0</v>
      </c>
    </row>
    <row r="32584" spans="1:11">
      <c r="A32584">
        <v>2035</v>
      </c>
      <c r="B32584">
        <v>9581</v>
      </c>
      <c r="C32584">
        <v>56</v>
      </c>
      <c r="D32584">
        <v>38</v>
      </c>
      <c r="E32584">
        <v>7</v>
      </c>
      <c r="F32584">
        <v>6.7129379892353196</v>
      </c>
      <c r="G32584">
        <v>0</v>
      </c>
      <c r="H32584">
        <v>3</v>
      </c>
      <c r="I32584">
        <v>1</v>
      </c>
      <c r="J32584">
        <v>0</v>
      </c>
      <c r="K32584">
        <v>0</v>
      </c>
    </row>
    <row r="32585" spans="1:11">
      <c r="A32585">
        <v>2035</v>
      </c>
      <c r="B32585">
        <v>9582</v>
      </c>
      <c r="C32585">
        <v>60</v>
      </c>
      <c r="D32585">
        <v>42</v>
      </c>
      <c r="E32585">
        <v>0</v>
      </c>
      <c r="F32585">
        <v>12.4760874989603</v>
      </c>
      <c r="G32585">
        <v>0</v>
      </c>
      <c r="H32585">
        <v>3</v>
      </c>
      <c r="I32585">
        <v>0</v>
      </c>
      <c r="J32585">
        <v>0</v>
      </c>
      <c r="K32585">
        <v>0</v>
      </c>
    </row>
    <row r="32586" spans="1:11">
      <c r="A32586">
        <v>2035</v>
      </c>
      <c r="B32586">
        <v>9583</v>
      </c>
      <c r="C32586">
        <v>68</v>
      </c>
      <c r="D32586">
        <v>31</v>
      </c>
      <c r="E32586">
        <v>4</v>
      </c>
      <c r="F32586">
        <v>11.3176772131884</v>
      </c>
      <c r="G32586">
        <v>0</v>
      </c>
      <c r="H32586">
        <v>3</v>
      </c>
      <c r="I32586">
        <v>0</v>
      </c>
      <c r="J32586">
        <v>0</v>
      </c>
      <c r="K32586">
        <v>0</v>
      </c>
    </row>
    <row r="32587" spans="1:11">
      <c r="A32587">
        <v>2035</v>
      </c>
      <c r="B32587">
        <v>9584</v>
      </c>
      <c r="C32587">
        <v>81</v>
      </c>
      <c r="D32587">
        <v>47</v>
      </c>
      <c r="E32587">
        <v>4</v>
      </c>
      <c r="F32587">
        <v>14.924548117848699</v>
      </c>
      <c r="G32587">
        <v>0</v>
      </c>
      <c r="H32587">
        <v>3</v>
      </c>
      <c r="I32587">
        <v>0</v>
      </c>
      <c r="J32587">
        <v>0</v>
      </c>
      <c r="K32587">
        <v>0</v>
      </c>
    </row>
    <row r="32588" spans="1:11">
      <c r="A32588">
        <v>2035</v>
      </c>
      <c r="B32588">
        <v>9585</v>
      </c>
      <c r="C32588">
        <v>102</v>
      </c>
      <c r="D32588">
        <v>66</v>
      </c>
      <c r="E32588">
        <v>6</v>
      </c>
      <c r="F32588">
        <v>8.7775913256744609</v>
      </c>
      <c r="G32588">
        <v>0</v>
      </c>
      <c r="H32588">
        <v>3</v>
      </c>
      <c r="I32588">
        <v>0</v>
      </c>
      <c r="J32588">
        <v>0</v>
      </c>
      <c r="K32588">
        <v>0</v>
      </c>
    </row>
    <row r="32589" spans="1:11">
      <c r="A32589">
        <v>2035</v>
      </c>
      <c r="B32589">
        <v>9586</v>
      </c>
      <c r="C32589">
        <v>187</v>
      </c>
      <c r="D32589">
        <v>108</v>
      </c>
      <c r="E32589">
        <v>1</v>
      </c>
      <c r="F32589">
        <v>11.4504751641031</v>
      </c>
      <c r="G32589">
        <v>0</v>
      </c>
      <c r="H32589">
        <v>3</v>
      </c>
      <c r="I32589">
        <v>0</v>
      </c>
      <c r="J32589">
        <v>0</v>
      </c>
      <c r="K32589">
        <v>0</v>
      </c>
    </row>
    <row r="32590" spans="1:11">
      <c r="A32590">
        <v>2035</v>
      </c>
      <c r="B32590">
        <v>9587</v>
      </c>
      <c r="C32590">
        <v>245</v>
      </c>
      <c r="D32590">
        <v>132</v>
      </c>
      <c r="E32590">
        <v>2</v>
      </c>
      <c r="F32590">
        <v>12.393705009586199</v>
      </c>
      <c r="G32590">
        <v>0</v>
      </c>
      <c r="H32590">
        <v>3</v>
      </c>
      <c r="I32590">
        <v>0</v>
      </c>
      <c r="J32590">
        <v>0</v>
      </c>
      <c r="K32590">
        <v>0</v>
      </c>
    </row>
    <row r="32591" spans="1:11">
      <c r="A32591">
        <v>2035</v>
      </c>
      <c r="B32591">
        <v>9588</v>
      </c>
      <c r="C32591">
        <v>127</v>
      </c>
      <c r="D32591">
        <v>77</v>
      </c>
      <c r="E32591">
        <v>61</v>
      </c>
      <c r="F32591">
        <v>6.1175042509429103</v>
      </c>
      <c r="G32591">
        <v>0</v>
      </c>
      <c r="H32591">
        <v>3</v>
      </c>
      <c r="I32591">
        <v>0</v>
      </c>
      <c r="J32591">
        <v>0</v>
      </c>
      <c r="K32591">
        <v>0</v>
      </c>
    </row>
    <row r="32592" spans="1:11">
      <c r="A32592">
        <v>2035</v>
      </c>
      <c r="B32592">
        <v>9589</v>
      </c>
      <c r="C32592">
        <v>111</v>
      </c>
      <c r="D32592">
        <v>72</v>
      </c>
      <c r="E32592">
        <v>1</v>
      </c>
      <c r="F32592">
        <v>9.6802888388886004</v>
      </c>
      <c r="G32592">
        <v>0</v>
      </c>
      <c r="H32592">
        <v>3</v>
      </c>
      <c r="I32592">
        <v>0</v>
      </c>
      <c r="J32592">
        <v>0</v>
      </c>
      <c r="K32592">
        <v>0</v>
      </c>
    </row>
    <row r="32593" spans="1:11">
      <c r="A32593">
        <v>2035</v>
      </c>
      <c r="B32593">
        <v>9590</v>
      </c>
      <c r="C32593">
        <v>58</v>
      </c>
      <c r="D32593">
        <v>40</v>
      </c>
      <c r="E32593">
        <v>0</v>
      </c>
      <c r="F32593">
        <v>7.3290622591202599</v>
      </c>
      <c r="G32593">
        <v>0</v>
      </c>
      <c r="H32593">
        <v>3</v>
      </c>
      <c r="I32593">
        <v>0</v>
      </c>
      <c r="J32593">
        <v>0</v>
      </c>
      <c r="K32593">
        <v>0</v>
      </c>
    </row>
    <row r="32594" spans="1:11">
      <c r="A32594">
        <v>2035</v>
      </c>
      <c r="B32594">
        <v>9591</v>
      </c>
      <c r="C32594">
        <v>150</v>
      </c>
      <c r="D32594">
        <v>89</v>
      </c>
      <c r="E32594">
        <v>3</v>
      </c>
      <c r="F32594">
        <v>10.167078998203801</v>
      </c>
      <c r="G32594">
        <v>0</v>
      </c>
      <c r="H32594">
        <v>3</v>
      </c>
      <c r="I32594">
        <v>0</v>
      </c>
      <c r="J32594">
        <v>0</v>
      </c>
      <c r="K32594">
        <v>0</v>
      </c>
    </row>
    <row r="32595" spans="1:11">
      <c r="A32595">
        <v>2035</v>
      </c>
      <c r="B32595">
        <v>9592</v>
      </c>
      <c r="C32595">
        <v>131</v>
      </c>
      <c r="D32595">
        <v>71</v>
      </c>
      <c r="E32595">
        <v>1</v>
      </c>
      <c r="F32595">
        <v>7.2406093166191301</v>
      </c>
      <c r="G32595">
        <v>0</v>
      </c>
      <c r="H32595">
        <v>3</v>
      </c>
      <c r="I32595">
        <v>0</v>
      </c>
      <c r="J32595">
        <v>0</v>
      </c>
      <c r="K32595">
        <v>0</v>
      </c>
    </row>
    <row r="32596" spans="1:11">
      <c r="A32596">
        <v>2035</v>
      </c>
      <c r="B32596">
        <v>9593</v>
      </c>
      <c r="C32596">
        <v>249</v>
      </c>
      <c r="D32596">
        <v>168</v>
      </c>
      <c r="E32596">
        <v>2</v>
      </c>
      <c r="F32596">
        <v>9.1858530484858107</v>
      </c>
      <c r="G32596">
        <v>0</v>
      </c>
      <c r="H32596">
        <v>3</v>
      </c>
      <c r="I32596">
        <v>0</v>
      </c>
      <c r="J32596">
        <v>0</v>
      </c>
      <c r="K32596">
        <v>0</v>
      </c>
    </row>
    <row r="32597" spans="1:11">
      <c r="A32597">
        <v>2035</v>
      </c>
      <c r="B32597">
        <v>9594</v>
      </c>
      <c r="C32597">
        <v>2</v>
      </c>
      <c r="D32597">
        <v>1</v>
      </c>
      <c r="E32597">
        <v>63</v>
      </c>
      <c r="F32597">
        <v>0.96274188889958601</v>
      </c>
      <c r="G32597">
        <v>0</v>
      </c>
      <c r="H32597">
        <v>3</v>
      </c>
      <c r="I32597">
        <v>0</v>
      </c>
      <c r="J32597">
        <v>0</v>
      </c>
      <c r="K32597">
        <v>0</v>
      </c>
    </row>
    <row r="32598" spans="1:11">
      <c r="A32598">
        <v>2035</v>
      </c>
      <c r="B32598">
        <v>9595</v>
      </c>
      <c r="C32598">
        <v>0</v>
      </c>
      <c r="D32598">
        <v>0</v>
      </c>
      <c r="E32598">
        <v>6</v>
      </c>
      <c r="F32598">
        <v>0</v>
      </c>
      <c r="G32598">
        <v>0</v>
      </c>
      <c r="H32598">
        <v>0</v>
      </c>
      <c r="I32598">
        <v>0</v>
      </c>
      <c r="J32598">
        <v>0</v>
      </c>
      <c r="K32598">
        <v>0</v>
      </c>
    </row>
    <row r="32599" spans="1:11">
      <c r="A32599">
        <v>2035</v>
      </c>
      <c r="B32599">
        <v>9596</v>
      </c>
      <c r="C32599">
        <v>128</v>
      </c>
      <c r="D32599">
        <v>75</v>
      </c>
      <c r="E32599">
        <v>34</v>
      </c>
      <c r="F32599">
        <v>9.3713164503210393</v>
      </c>
      <c r="G32599">
        <v>0</v>
      </c>
      <c r="H32599">
        <v>3</v>
      </c>
      <c r="I32599">
        <v>1</v>
      </c>
      <c r="J32599">
        <v>0</v>
      </c>
      <c r="K32599">
        <v>0</v>
      </c>
    </row>
    <row r="32600" spans="1:11">
      <c r="A32600">
        <v>2035</v>
      </c>
      <c r="B32600">
        <v>9597</v>
      </c>
      <c r="C32600">
        <v>42</v>
      </c>
      <c r="D32600">
        <v>27</v>
      </c>
      <c r="E32600">
        <v>0</v>
      </c>
      <c r="F32600">
        <v>12.2738829305357</v>
      </c>
      <c r="G32600">
        <v>0</v>
      </c>
      <c r="H32600">
        <v>3</v>
      </c>
      <c r="I32600">
        <v>1</v>
      </c>
      <c r="J32600">
        <v>0</v>
      </c>
      <c r="K32600">
        <v>0</v>
      </c>
    </row>
    <row r="32601" spans="1:11">
      <c r="A32601">
        <v>2035</v>
      </c>
      <c r="B32601">
        <v>9598</v>
      </c>
      <c r="C32601">
        <v>114</v>
      </c>
      <c r="D32601">
        <v>73</v>
      </c>
      <c r="E32601">
        <v>4</v>
      </c>
      <c r="F32601">
        <v>10.304619000271201</v>
      </c>
      <c r="G32601">
        <v>0</v>
      </c>
      <c r="H32601">
        <v>3</v>
      </c>
      <c r="I32601">
        <v>1</v>
      </c>
      <c r="J32601">
        <v>0</v>
      </c>
      <c r="K32601">
        <v>0</v>
      </c>
    </row>
    <row r="32602" spans="1:11">
      <c r="A32602">
        <v>2035</v>
      </c>
      <c r="B32602">
        <v>9599</v>
      </c>
      <c r="C32602">
        <v>108</v>
      </c>
      <c r="D32602">
        <v>56</v>
      </c>
      <c r="E32602">
        <v>9</v>
      </c>
      <c r="F32602">
        <v>8.0371494909805303</v>
      </c>
      <c r="G32602">
        <v>0</v>
      </c>
      <c r="H32602">
        <v>3</v>
      </c>
      <c r="I32602">
        <v>1</v>
      </c>
      <c r="J32602">
        <v>0</v>
      </c>
      <c r="K32602">
        <v>0</v>
      </c>
    </row>
    <row r="32603" spans="1:11">
      <c r="A32603">
        <v>2035</v>
      </c>
      <c r="B32603">
        <v>9600</v>
      </c>
      <c r="C32603">
        <v>104</v>
      </c>
      <c r="D32603">
        <v>61</v>
      </c>
      <c r="E32603">
        <v>1</v>
      </c>
      <c r="F32603">
        <v>7.6148078725398296</v>
      </c>
      <c r="G32603">
        <v>0</v>
      </c>
      <c r="H32603">
        <v>3</v>
      </c>
      <c r="I32603">
        <v>1</v>
      </c>
      <c r="J32603">
        <v>0</v>
      </c>
      <c r="K32603">
        <v>0</v>
      </c>
    </row>
    <row r="32604" spans="1:11">
      <c r="A32604">
        <v>2035</v>
      </c>
      <c r="B32604">
        <v>9601</v>
      </c>
      <c r="C32604">
        <v>95</v>
      </c>
      <c r="D32604">
        <v>67</v>
      </c>
      <c r="E32604">
        <v>8</v>
      </c>
      <c r="F32604">
        <v>13.8945767273153</v>
      </c>
      <c r="G32604">
        <v>0</v>
      </c>
      <c r="H32604">
        <v>3</v>
      </c>
      <c r="I32604">
        <v>1</v>
      </c>
      <c r="J32604">
        <v>0</v>
      </c>
      <c r="K32604">
        <v>0</v>
      </c>
    </row>
    <row r="32605" spans="1:11">
      <c r="A32605">
        <v>2035</v>
      </c>
      <c r="B32605">
        <v>9602</v>
      </c>
      <c r="C32605">
        <v>73</v>
      </c>
      <c r="D32605">
        <v>50</v>
      </c>
      <c r="E32605">
        <v>1</v>
      </c>
      <c r="F32605">
        <v>7.9058232344563901</v>
      </c>
      <c r="G32605">
        <v>0</v>
      </c>
      <c r="H32605">
        <v>3</v>
      </c>
      <c r="I32605">
        <v>1</v>
      </c>
      <c r="J32605">
        <v>0</v>
      </c>
      <c r="K32605">
        <v>0</v>
      </c>
    </row>
    <row r="32606" spans="1:11">
      <c r="A32606">
        <v>2035</v>
      </c>
      <c r="B32606">
        <v>9603</v>
      </c>
      <c r="C32606">
        <v>98</v>
      </c>
      <c r="D32606">
        <v>62</v>
      </c>
      <c r="E32606">
        <v>4</v>
      </c>
      <c r="F32606">
        <v>11.165800747424999</v>
      </c>
      <c r="G32606">
        <v>0</v>
      </c>
      <c r="H32606">
        <v>3</v>
      </c>
      <c r="I32606">
        <v>1</v>
      </c>
      <c r="J32606">
        <v>0</v>
      </c>
      <c r="K32606">
        <v>0</v>
      </c>
    </row>
    <row r="32607" spans="1:11">
      <c r="A32607">
        <v>2035</v>
      </c>
      <c r="B32607">
        <v>9604</v>
      </c>
      <c r="C32607">
        <v>92</v>
      </c>
      <c r="D32607">
        <v>58</v>
      </c>
      <c r="E32607">
        <v>4</v>
      </c>
      <c r="F32607">
        <v>10.9672650978709</v>
      </c>
      <c r="G32607">
        <v>0</v>
      </c>
      <c r="H32607">
        <v>3</v>
      </c>
      <c r="I32607">
        <v>1</v>
      </c>
      <c r="J32607">
        <v>0</v>
      </c>
      <c r="K32607">
        <v>0</v>
      </c>
    </row>
    <row r="32608" spans="1:11">
      <c r="A32608">
        <v>2035</v>
      </c>
      <c r="B32608">
        <v>9605</v>
      </c>
      <c r="C32608">
        <v>200</v>
      </c>
      <c r="D32608">
        <v>117</v>
      </c>
      <c r="E32608">
        <v>4</v>
      </c>
      <c r="F32608">
        <v>12.649101281354</v>
      </c>
      <c r="G32608">
        <v>0</v>
      </c>
      <c r="H32608">
        <v>3</v>
      </c>
      <c r="I32608">
        <v>1</v>
      </c>
      <c r="J32608">
        <v>0</v>
      </c>
      <c r="K32608">
        <v>0</v>
      </c>
    </row>
    <row r="32609" spans="1:11">
      <c r="A32609">
        <v>2035</v>
      </c>
      <c r="B32609">
        <v>9606</v>
      </c>
      <c r="C32609">
        <v>26</v>
      </c>
      <c r="D32609">
        <v>12</v>
      </c>
      <c r="E32609">
        <v>7</v>
      </c>
      <c r="F32609">
        <v>5.80188784504496</v>
      </c>
      <c r="G32609">
        <v>0</v>
      </c>
      <c r="H32609">
        <v>3</v>
      </c>
      <c r="I32609">
        <v>1</v>
      </c>
      <c r="J32609">
        <v>0</v>
      </c>
      <c r="K32609">
        <v>0</v>
      </c>
    </row>
    <row r="32610" spans="1:11">
      <c r="A32610">
        <v>2035</v>
      </c>
      <c r="B32610">
        <v>9607</v>
      </c>
      <c r="C32610">
        <v>210</v>
      </c>
      <c r="D32610">
        <v>121</v>
      </c>
      <c r="E32610">
        <v>4</v>
      </c>
      <c r="F32610">
        <v>14.6886016451234</v>
      </c>
      <c r="G32610">
        <v>0</v>
      </c>
      <c r="H32610">
        <v>3</v>
      </c>
      <c r="I32610">
        <v>1</v>
      </c>
      <c r="J32610">
        <v>0</v>
      </c>
      <c r="K32610">
        <v>0</v>
      </c>
    </row>
    <row r="32611" spans="1:11">
      <c r="A32611">
        <v>2035</v>
      </c>
      <c r="B32611">
        <v>9608</v>
      </c>
      <c r="C32611">
        <v>0</v>
      </c>
      <c r="D32611">
        <v>0</v>
      </c>
      <c r="E32611">
        <v>58</v>
      </c>
      <c r="F32611">
        <v>0</v>
      </c>
      <c r="G32611">
        <v>0</v>
      </c>
      <c r="H32611">
        <v>3</v>
      </c>
      <c r="I32611">
        <v>1</v>
      </c>
      <c r="J32611">
        <v>0</v>
      </c>
      <c r="K32611">
        <v>0</v>
      </c>
    </row>
    <row r="32612" spans="1:11">
      <c r="A32612">
        <v>2035</v>
      </c>
      <c r="B32612">
        <v>9609</v>
      </c>
      <c r="C32612">
        <v>52</v>
      </c>
      <c r="D32612">
        <v>32</v>
      </c>
      <c r="E32612">
        <v>70</v>
      </c>
      <c r="F32612">
        <v>1.8930706333777501</v>
      </c>
      <c r="G32612">
        <v>0</v>
      </c>
      <c r="H32612">
        <v>3</v>
      </c>
      <c r="I32612">
        <v>1</v>
      </c>
      <c r="J32612">
        <v>0</v>
      </c>
      <c r="K32612">
        <v>0</v>
      </c>
    </row>
    <row r="32613" spans="1:11">
      <c r="A32613">
        <v>2035</v>
      </c>
      <c r="B32613">
        <v>9610</v>
      </c>
      <c r="C32613">
        <v>95</v>
      </c>
      <c r="D32613">
        <v>58</v>
      </c>
      <c r="E32613">
        <v>6</v>
      </c>
      <c r="F32613">
        <v>5.6708125191151</v>
      </c>
      <c r="G32613">
        <v>0</v>
      </c>
      <c r="H32613">
        <v>3</v>
      </c>
      <c r="I32613">
        <v>1</v>
      </c>
      <c r="J32613">
        <v>0</v>
      </c>
      <c r="K32613">
        <v>0</v>
      </c>
    </row>
    <row r="32614" spans="1:11">
      <c r="A32614">
        <v>2035</v>
      </c>
      <c r="B32614">
        <v>9611</v>
      </c>
      <c r="C32614">
        <v>165</v>
      </c>
      <c r="D32614">
        <v>110</v>
      </c>
      <c r="E32614">
        <v>7</v>
      </c>
      <c r="F32614">
        <v>7.1866355697781596</v>
      </c>
      <c r="G32614">
        <v>0</v>
      </c>
      <c r="H32614">
        <v>3</v>
      </c>
      <c r="I32614">
        <v>1</v>
      </c>
      <c r="J32614">
        <v>0</v>
      </c>
      <c r="K32614">
        <v>0</v>
      </c>
    </row>
    <row r="32615" spans="1:11">
      <c r="A32615">
        <v>2035</v>
      </c>
      <c r="B32615">
        <v>9612</v>
      </c>
      <c r="C32615">
        <v>105</v>
      </c>
      <c r="D32615">
        <v>64</v>
      </c>
      <c r="E32615">
        <v>7</v>
      </c>
      <c r="F32615">
        <v>16.846631475925399</v>
      </c>
      <c r="G32615">
        <v>0</v>
      </c>
      <c r="H32615">
        <v>3</v>
      </c>
      <c r="I32615">
        <v>1</v>
      </c>
      <c r="J32615">
        <v>0</v>
      </c>
      <c r="K32615">
        <v>0</v>
      </c>
    </row>
    <row r="32616" spans="1:11">
      <c r="A32616">
        <v>2035</v>
      </c>
      <c r="B32616">
        <v>9613</v>
      </c>
      <c r="C32616">
        <v>94</v>
      </c>
      <c r="D32616">
        <v>58</v>
      </c>
      <c r="E32616">
        <v>8</v>
      </c>
      <c r="F32616">
        <v>7.9307493714459296</v>
      </c>
      <c r="G32616">
        <v>0</v>
      </c>
      <c r="H32616">
        <v>3</v>
      </c>
      <c r="I32616">
        <v>1</v>
      </c>
      <c r="J32616">
        <v>0</v>
      </c>
      <c r="K32616">
        <v>0</v>
      </c>
    </row>
    <row r="32617" spans="1:11">
      <c r="A32617">
        <v>2035</v>
      </c>
      <c r="B32617">
        <v>9614</v>
      </c>
      <c r="C32617">
        <v>126</v>
      </c>
      <c r="D32617">
        <v>83</v>
      </c>
      <c r="E32617">
        <v>1</v>
      </c>
      <c r="F32617">
        <v>7.7862368993474398</v>
      </c>
      <c r="G32617">
        <v>0</v>
      </c>
      <c r="H32617">
        <v>3</v>
      </c>
      <c r="I32617">
        <v>1</v>
      </c>
      <c r="J32617">
        <v>0</v>
      </c>
      <c r="K32617">
        <v>0</v>
      </c>
    </row>
    <row r="32618" spans="1:11">
      <c r="A32618">
        <v>2035</v>
      </c>
      <c r="B32618">
        <v>9615</v>
      </c>
      <c r="C32618">
        <v>66</v>
      </c>
      <c r="D32618">
        <v>44</v>
      </c>
      <c r="E32618">
        <v>4</v>
      </c>
      <c r="F32618">
        <v>8.5393781780072207</v>
      </c>
      <c r="G32618">
        <v>0</v>
      </c>
      <c r="H32618">
        <v>3</v>
      </c>
      <c r="I32618">
        <v>1</v>
      </c>
      <c r="J32618">
        <v>0</v>
      </c>
      <c r="K32618">
        <v>0</v>
      </c>
    </row>
    <row r="32619" spans="1:11">
      <c r="A32619">
        <v>2035</v>
      </c>
      <c r="B32619">
        <v>9616</v>
      </c>
      <c r="C32619">
        <v>102</v>
      </c>
      <c r="D32619">
        <v>70</v>
      </c>
      <c r="E32619">
        <v>1</v>
      </c>
      <c r="F32619">
        <v>9.4489064280354604</v>
      </c>
      <c r="G32619">
        <v>0</v>
      </c>
      <c r="H32619">
        <v>3</v>
      </c>
      <c r="I32619">
        <v>1</v>
      </c>
      <c r="J32619">
        <v>0</v>
      </c>
      <c r="K32619">
        <v>0</v>
      </c>
    </row>
    <row r="32620" spans="1:11">
      <c r="A32620">
        <v>2035</v>
      </c>
      <c r="B32620">
        <v>9617</v>
      </c>
      <c r="C32620">
        <v>91</v>
      </c>
      <c r="D32620">
        <v>63</v>
      </c>
      <c r="E32620">
        <v>16</v>
      </c>
      <c r="F32620">
        <v>12.070406281916901</v>
      </c>
      <c r="G32620">
        <v>0</v>
      </c>
      <c r="H32620">
        <v>3</v>
      </c>
      <c r="I32620">
        <v>1</v>
      </c>
      <c r="J32620">
        <v>0</v>
      </c>
      <c r="K32620">
        <v>0</v>
      </c>
    </row>
    <row r="32621" spans="1:11">
      <c r="A32621">
        <v>2035</v>
      </c>
      <c r="B32621">
        <v>9618</v>
      </c>
      <c r="C32621">
        <v>156</v>
      </c>
      <c r="D32621">
        <v>108</v>
      </c>
      <c r="E32621">
        <v>1</v>
      </c>
      <c r="F32621">
        <v>9.7677235343530793</v>
      </c>
      <c r="G32621">
        <v>0</v>
      </c>
      <c r="H32621">
        <v>3</v>
      </c>
      <c r="I32621">
        <v>1</v>
      </c>
      <c r="J32621">
        <v>0</v>
      </c>
      <c r="K32621">
        <v>0</v>
      </c>
    </row>
    <row r="32622" spans="1:11">
      <c r="A32622">
        <v>2035</v>
      </c>
      <c r="B32622">
        <v>9619</v>
      </c>
      <c r="C32622">
        <v>0</v>
      </c>
      <c r="D32622">
        <v>0</v>
      </c>
      <c r="E32622">
        <v>23</v>
      </c>
      <c r="F32622">
        <v>0</v>
      </c>
      <c r="G32622">
        <v>0</v>
      </c>
      <c r="H32622">
        <v>3</v>
      </c>
      <c r="I32622">
        <v>1</v>
      </c>
      <c r="J32622">
        <v>0</v>
      </c>
      <c r="K32622">
        <v>0</v>
      </c>
    </row>
    <row r="32623" spans="1:11">
      <c r="A32623">
        <v>2035</v>
      </c>
      <c r="B32623">
        <v>9620</v>
      </c>
      <c r="C32623">
        <v>572</v>
      </c>
      <c r="D32623">
        <v>378</v>
      </c>
      <c r="E32623">
        <v>10</v>
      </c>
      <c r="F32623">
        <v>42.176485491587101</v>
      </c>
      <c r="G32623">
        <v>0</v>
      </c>
      <c r="H32623">
        <v>3</v>
      </c>
      <c r="I32623">
        <v>1</v>
      </c>
      <c r="J32623">
        <v>0</v>
      </c>
      <c r="K32623">
        <v>0</v>
      </c>
    </row>
    <row r="32624" spans="1:11">
      <c r="A32624">
        <v>2035</v>
      </c>
      <c r="B32624">
        <v>9621</v>
      </c>
      <c r="C32624">
        <v>305</v>
      </c>
      <c r="D32624">
        <v>213</v>
      </c>
      <c r="E32624">
        <v>312</v>
      </c>
      <c r="F32624">
        <v>47.985399852110604</v>
      </c>
      <c r="G32624">
        <v>0</v>
      </c>
      <c r="H32624">
        <v>3</v>
      </c>
      <c r="I32624">
        <v>1</v>
      </c>
      <c r="J32624">
        <v>0</v>
      </c>
      <c r="K32624">
        <v>0</v>
      </c>
    </row>
    <row r="32625" spans="1:11">
      <c r="A32625">
        <v>2035</v>
      </c>
      <c r="B32625">
        <v>9622</v>
      </c>
      <c r="C32625">
        <v>398</v>
      </c>
      <c r="D32625">
        <v>261</v>
      </c>
      <c r="E32625">
        <v>6</v>
      </c>
      <c r="F32625">
        <v>28.270458791189299</v>
      </c>
      <c r="G32625">
        <v>0</v>
      </c>
      <c r="H32625">
        <v>3</v>
      </c>
      <c r="I32625">
        <v>1</v>
      </c>
      <c r="J32625">
        <v>0</v>
      </c>
      <c r="K32625">
        <v>0</v>
      </c>
    </row>
    <row r="32626" spans="1:11">
      <c r="A32626">
        <v>2035</v>
      </c>
      <c r="B32626">
        <v>9623</v>
      </c>
      <c r="C32626">
        <v>148</v>
      </c>
      <c r="D32626">
        <v>92</v>
      </c>
      <c r="E32626">
        <v>69</v>
      </c>
      <c r="F32626">
        <v>6.9806710877583598</v>
      </c>
      <c r="G32626">
        <v>0</v>
      </c>
      <c r="H32626">
        <v>3</v>
      </c>
      <c r="I32626">
        <v>1</v>
      </c>
      <c r="J32626">
        <v>0</v>
      </c>
      <c r="K32626">
        <v>0</v>
      </c>
    </row>
    <row r="32627" spans="1:11">
      <c r="A32627">
        <v>2035</v>
      </c>
      <c r="B32627">
        <v>9624</v>
      </c>
      <c r="C32627">
        <v>87</v>
      </c>
      <c r="D32627">
        <v>54</v>
      </c>
      <c r="E32627">
        <v>1</v>
      </c>
      <c r="F32627">
        <v>7.7290737549084101</v>
      </c>
      <c r="G32627">
        <v>0</v>
      </c>
      <c r="H32627">
        <v>3</v>
      </c>
      <c r="I32627">
        <v>1</v>
      </c>
      <c r="J32627">
        <v>0</v>
      </c>
      <c r="K32627">
        <v>0</v>
      </c>
    </row>
    <row r="32628" spans="1:11">
      <c r="A32628">
        <v>2035</v>
      </c>
      <c r="B32628">
        <v>9625</v>
      </c>
      <c r="C32628">
        <v>0</v>
      </c>
      <c r="D32628">
        <v>0</v>
      </c>
      <c r="E32628">
        <v>94</v>
      </c>
      <c r="F32628">
        <v>0</v>
      </c>
      <c r="G32628">
        <v>0</v>
      </c>
      <c r="H32628">
        <v>3</v>
      </c>
      <c r="I32628">
        <v>1</v>
      </c>
      <c r="J32628">
        <v>0</v>
      </c>
      <c r="K32628">
        <v>0</v>
      </c>
    </row>
    <row r="32629" spans="1:11">
      <c r="A32629">
        <v>2035</v>
      </c>
      <c r="B32629">
        <v>9626</v>
      </c>
      <c r="C32629">
        <v>362</v>
      </c>
      <c r="D32629">
        <v>235</v>
      </c>
      <c r="E32629">
        <v>10</v>
      </c>
      <c r="F32629">
        <v>14.182563282832399</v>
      </c>
      <c r="G32629">
        <v>0</v>
      </c>
      <c r="H32629">
        <v>3</v>
      </c>
      <c r="I32629">
        <v>1</v>
      </c>
      <c r="J32629">
        <v>0</v>
      </c>
      <c r="K32629">
        <v>0</v>
      </c>
    </row>
    <row r="32630" spans="1:11">
      <c r="A32630">
        <v>2035</v>
      </c>
      <c r="B32630">
        <v>9627</v>
      </c>
      <c r="C32630">
        <v>920</v>
      </c>
      <c r="D32630">
        <v>589</v>
      </c>
      <c r="E32630">
        <v>24</v>
      </c>
      <c r="F32630">
        <v>40.093639174717403</v>
      </c>
      <c r="G32630">
        <v>0</v>
      </c>
      <c r="H32630">
        <v>3</v>
      </c>
      <c r="I32630">
        <v>1</v>
      </c>
      <c r="J32630">
        <v>0</v>
      </c>
      <c r="K32630">
        <v>0</v>
      </c>
    </row>
    <row r="32631" spans="1:11">
      <c r="A32631">
        <v>2035</v>
      </c>
      <c r="B32631">
        <v>9628</v>
      </c>
      <c r="C32631">
        <v>430</v>
      </c>
      <c r="D32631">
        <v>285</v>
      </c>
      <c r="E32631">
        <v>12</v>
      </c>
      <c r="F32631">
        <v>25.889110317713602</v>
      </c>
      <c r="G32631">
        <v>0</v>
      </c>
      <c r="H32631">
        <v>3</v>
      </c>
      <c r="I32631">
        <v>1</v>
      </c>
      <c r="J32631">
        <v>0</v>
      </c>
      <c r="K32631">
        <v>0</v>
      </c>
    </row>
    <row r="32632" spans="1:11">
      <c r="A32632">
        <v>2035</v>
      </c>
      <c r="B32632">
        <v>9629</v>
      </c>
      <c r="C32632">
        <v>1222</v>
      </c>
      <c r="D32632">
        <v>798</v>
      </c>
      <c r="E32632">
        <v>516</v>
      </c>
      <c r="F32632">
        <v>74.509923477942706</v>
      </c>
      <c r="G32632">
        <v>0</v>
      </c>
      <c r="H32632">
        <v>3</v>
      </c>
      <c r="I32632">
        <v>1</v>
      </c>
      <c r="J32632">
        <v>0</v>
      </c>
      <c r="K32632">
        <v>0</v>
      </c>
    </row>
    <row r="32633" spans="1:11">
      <c r="A32633">
        <v>2035</v>
      </c>
      <c r="B32633">
        <v>9630</v>
      </c>
      <c r="C32633">
        <v>165</v>
      </c>
      <c r="D32633">
        <v>114</v>
      </c>
      <c r="E32633">
        <v>235</v>
      </c>
      <c r="F32633">
        <v>31.0243682310469</v>
      </c>
      <c r="G32633">
        <v>0</v>
      </c>
      <c r="H32633">
        <v>3</v>
      </c>
      <c r="I32633">
        <v>1</v>
      </c>
      <c r="J32633">
        <v>0</v>
      </c>
      <c r="K32633">
        <v>0</v>
      </c>
    </row>
    <row r="32634" spans="1:11">
      <c r="A32634">
        <v>2035</v>
      </c>
      <c r="B32634">
        <v>9631</v>
      </c>
      <c r="C32634">
        <v>33</v>
      </c>
      <c r="D32634">
        <v>0</v>
      </c>
      <c r="E32634">
        <v>211</v>
      </c>
      <c r="F32634">
        <v>0</v>
      </c>
      <c r="G32634">
        <v>0</v>
      </c>
      <c r="H32634">
        <v>3</v>
      </c>
      <c r="I32634">
        <v>1</v>
      </c>
      <c r="J32634">
        <v>0</v>
      </c>
      <c r="K32634">
        <v>0</v>
      </c>
    </row>
    <row r="32635" spans="1:11">
      <c r="A32635">
        <v>2035</v>
      </c>
      <c r="B32635">
        <v>9632</v>
      </c>
      <c r="C32635">
        <v>155</v>
      </c>
      <c r="D32635">
        <v>110</v>
      </c>
      <c r="E32635">
        <v>200</v>
      </c>
      <c r="F32635">
        <v>34.954784295153701</v>
      </c>
      <c r="G32635">
        <v>0</v>
      </c>
      <c r="H32635">
        <v>3</v>
      </c>
      <c r="I32635">
        <v>1</v>
      </c>
      <c r="J32635">
        <v>0</v>
      </c>
      <c r="K32635">
        <v>0</v>
      </c>
    </row>
    <row r="32636" spans="1:11">
      <c r="A32636">
        <v>2035</v>
      </c>
      <c r="B32636">
        <v>9633</v>
      </c>
      <c r="C32636">
        <v>0</v>
      </c>
      <c r="D32636">
        <v>0</v>
      </c>
      <c r="E32636">
        <v>870</v>
      </c>
      <c r="F32636">
        <v>0</v>
      </c>
      <c r="G32636">
        <v>0</v>
      </c>
      <c r="H32636">
        <v>3</v>
      </c>
      <c r="I32636">
        <v>1</v>
      </c>
      <c r="J32636">
        <v>0</v>
      </c>
      <c r="K32636">
        <v>0</v>
      </c>
    </row>
    <row r="32637" spans="1:11">
      <c r="A32637">
        <v>2035</v>
      </c>
      <c r="B32637">
        <v>9634</v>
      </c>
      <c r="C32637">
        <v>140</v>
      </c>
      <c r="D32637">
        <v>101</v>
      </c>
      <c r="E32637">
        <v>53</v>
      </c>
      <c r="F32637">
        <v>32.423919588679396</v>
      </c>
      <c r="G32637">
        <v>0</v>
      </c>
      <c r="H32637">
        <v>3</v>
      </c>
      <c r="I32637">
        <v>1</v>
      </c>
      <c r="J32637">
        <v>0</v>
      </c>
      <c r="K32637">
        <v>0</v>
      </c>
    </row>
    <row r="32638" spans="1:11">
      <c r="A32638">
        <v>2035</v>
      </c>
      <c r="B32638">
        <v>9635</v>
      </c>
      <c r="C32638">
        <v>79</v>
      </c>
      <c r="D32638">
        <v>50</v>
      </c>
      <c r="E32638">
        <v>171</v>
      </c>
      <c r="F32638">
        <v>24.370681145113501</v>
      </c>
      <c r="G32638">
        <v>0</v>
      </c>
      <c r="H32638">
        <v>3</v>
      </c>
      <c r="I32638">
        <v>1</v>
      </c>
      <c r="J32638">
        <v>0</v>
      </c>
      <c r="K32638">
        <v>0</v>
      </c>
    </row>
    <row r="32639" spans="1:11">
      <c r="A32639">
        <v>2035</v>
      </c>
      <c r="B32639">
        <v>9636</v>
      </c>
      <c r="C32639">
        <v>58</v>
      </c>
      <c r="D32639">
        <v>40</v>
      </c>
      <c r="E32639">
        <v>165</v>
      </c>
      <c r="F32639">
        <v>3.5723964620956399</v>
      </c>
      <c r="G32639">
        <v>0</v>
      </c>
      <c r="H32639">
        <v>3</v>
      </c>
      <c r="I32639">
        <v>1</v>
      </c>
      <c r="J32639">
        <v>0</v>
      </c>
      <c r="K32639">
        <v>0</v>
      </c>
    </row>
    <row r="32640" spans="1:11">
      <c r="A32640">
        <v>2035</v>
      </c>
      <c r="B32640">
        <v>9637</v>
      </c>
      <c r="C32640">
        <v>425</v>
      </c>
      <c r="D32640">
        <v>298</v>
      </c>
      <c r="E32640">
        <v>319</v>
      </c>
      <c r="F32640">
        <v>32.355560969296498</v>
      </c>
      <c r="G32640">
        <v>0</v>
      </c>
      <c r="H32640">
        <v>3</v>
      </c>
      <c r="I32640">
        <v>1</v>
      </c>
      <c r="J32640">
        <v>0</v>
      </c>
      <c r="K32640">
        <v>0</v>
      </c>
    </row>
    <row r="32641" spans="1:11">
      <c r="A32641">
        <v>2035</v>
      </c>
      <c r="B32641">
        <v>9638</v>
      </c>
      <c r="C32641">
        <v>0</v>
      </c>
      <c r="D32641">
        <v>0</v>
      </c>
      <c r="E32641">
        <v>147</v>
      </c>
      <c r="F32641">
        <v>0</v>
      </c>
      <c r="G32641">
        <v>0</v>
      </c>
      <c r="H32641">
        <v>3</v>
      </c>
      <c r="I32641">
        <v>1</v>
      </c>
      <c r="J32641">
        <v>0</v>
      </c>
      <c r="K32641">
        <v>0</v>
      </c>
    </row>
    <row r="32642" spans="1:11">
      <c r="A32642">
        <v>2035</v>
      </c>
      <c r="B32642">
        <v>9639</v>
      </c>
      <c r="C32642">
        <v>0</v>
      </c>
      <c r="D32642">
        <v>0</v>
      </c>
      <c r="E32642">
        <v>0</v>
      </c>
      <c r="F32642">
        <v>0</v>
      </c>
      <c r="G32642">
        <v>0</v>
      </c>
      <c r="H32642">
        <v>3</v>
      </c>
      <c r="I32642">
        <v>1</v>
      </c>
      <c r="J32642">
        <v>0</v>
      </c>
      <c r="K32642">
        <v>0</v>
      </c>
    </row>
    <row r="32643" spans="1:11">
      <c r="A32643">
        <v>2035</v>
      </c>
      <c r="B32643">
        <v>9640</v>
      </c>
      <c r="C32643">
        <v>407</v>
      </c>
      <c r="D32643">
        <v>270</v>
      </c>
      <c r="E32643">
        <v>135</v>
      </c>
      <c r="F32643">
        <v>28.3382768656613</v>
      </c>
      <c r="G32643">
        <v>0</v>
      </c>
      <c r="H32643">
        <v>3</v>
      </c>
      <c r="I32643">
        <v>1</v>
      </c>
      <c r="J32643">
        <v>0</v>
      </c>
      <c r="K32643">
        <v>0</v>
      </c>
    </row>
    <row r="32644" spans="1:11">
      <c r="A32644">
        <v>2035</v>
      </c>
      <c r="B32644">
        <v>9641</v>
      </c>
      <c r="C32644">
        <v>0</v>
      </c>
      <c r="D32644">
        <v>0</v>
      </c>
      <c r="E32644">
        <v>44</v>
      </c>
      <c r="F32644">
        <v>0</v>
      </c>
      <c r="G32644">
        <v>0</v>
      </c>
      <c r="H32644">
        <v>3</v>
      </c>
      <c r="I32644">
        <v>1</v>
      </c>
      <c r="J32644">
        <v>0</v>
      </c>
      <c r="K32644">
        <v>0</v>
      </c>
    </row>
    <row r="32645" spans="1:11">
      <c r="A32645">
        <v>2035</v>
      </c>
      <c r="B32645">
        <v>9642</v>
      </c>
      <c r="C32645">
        <v>4</v>
      </c>
      <c r="D32645">
        <v>3</v>
      </c>
      <c r="E32645">
        <v>1557</v>
      </c>
      <c r="F32645">
        <v>0.28023960486215699</v>
      </c>
      <c r="G32645">
        <v>0</v>
      </c>
      <c r="H32645">
        <v>3</v>
      </c>
      <c r="I32645">
        <v>1</v>
      </c>
      <c r="J32645">
        <v>0</v>
      </c>
      <c r="K32645">
        <v>0</v>
      </c>
    </row>
    <row r="32646" spans="1:11">
      <c r="A32646">
        <v>2035</v>
      </c>
      <c r="B32646">
        <v>9643</v>
      </c>
      <c r="C32646">
        <v>2</v>
      </c>
      <c r="D32646">
        <v>1</v>
      </c>
      <c r="E32646">
        <v>265</v>
      </c>
      <c r="F32646">
        <v>0.23766800156860901</v>
      </c>
      <c r="G32646">
        <v>0</v>
      </c>
      <c r="H32646">
        <v>3</v>
      </c>
      <c r="I32646">
        <v>1</v>
      </c>
      <c r="J32646">
        <v>0</v>
      </c>
      <c r="K32646">
        <v>0</v>
      </c>
    </row>
    <row r="32647" spans="1:11">
      <c r="A32647">
        <v>2035</v>
      </c>
      <c r="B32647">
        <v>9644</v>
      </c>
      <c r="C32647">
        <v>122</v>
      </c>
      <c r="D32647">
        <v>70</v>
      </c>
      <c r="E32647">
        <v>1</v>
      </c>
      <c r="F32647">
        <v>7.4706836900278599</v>
      </c>
      <c r="G32647">
        <v>0</v>
      </c>
      <c r="H32647">
        <v>3</v>
      </c>
      <c r="I32647">
        <v>1</v>
      </c>
      <c r="J32647">
        <v>0</v>
      </c>
      <c r="K32647">
        <v>0</v>
      </c>
    </row>
    <row r="32648" spans="1:11">
      <c r="A32648">
        <v>2035</v>
      </c>
      <c r="B32648">
        <v>9645</v>
      </c>
      <c r="C32648">
        <v>9</v>
      </c>
      <c r="D32648">
        <v>4</v>
      </c>
      <c r="E32648">
        <v>0</v>
      </c>
      <c r="F32648">
        <v>1.88359389715577</v>
      </c>
      <c r="G32648">
        <v>0</v>
      </c>
      <c r="H32648">
        <v>3</v>
      </c>
      <c r="I32648">
        <v>1</v>
      </c>
      <c r="J32648">
        <v>0</v>
      </c>
      <c r="K32648">
        <v>0</v>
      </c>
    </row>
    <row r="32649" spans="1:11">
      <c r="A32649">
        <v>2035</v>
      </c>
      <c r="B32649">
        <v>9646</v>
      </c>
      <c r="C32649">
        <v>0</v>
      </c>
      <c r="D32649">
        <v>0</v>
      </c>
      <c r="E32649">
        <v>131</v>
      </c>
      <c r="F32649">
        <v>0</v>
      </c>
      <c r="G32649">
        <v>0</v>
      </c>
      <c r="H32649">
        <v>3</v>
      </c>
      <c r="I32649">
        <v>1</v>
      </c>
      <c r="J32649">
        <v>0</v>
      </c>
      <c r="K32649">
        <v>0</v>
      </c>
    </row>
    <row r="32650" spans="1:11">
      <c r="A32650">
        <v>2035</v>
      </c>
      <c r="B32650">
        <v>9647</v>
      </c>
      <c r="C32650">
        <v>132</v>
      </c>
      <c r="D32650">
        <v>74</v>
      </c>
      <c r="E32650">
        <v>28</v>
      </c>
      <c r="F32650">
        <v>9.4580393334334207</v>
      </c>
      <c r="G32650">
        <v>0</v>
      </c>
      <c r="H32650">
        <v>3</v>
      </c>
      <c r="I32650">
        <v>1</v>
      </c>
      <c r="J32650">
        <v>0</v>
      </c>
      <c r="K32650">
        <v>0</v>
      </c>
    </row>
    <row r="32651" spans="1:11">
      <c r="A32651">
        <v>2035</v>
      </c>
      <c r="B32651">
        <v>9648</v>
      </c>
      <c r="C32651">
        <v>68</v>
      </c>
      <c r="D32651">
        <v>45</v>
      </c>
      <c r="E32651">
        <v>5</v>
      </c>
      <c r="F32651">
        <v>6.9233745341994304</v>
      </c>
      <c r="G32651">
        <v>0</v>
      </c>
      <c r="H32651">
        <v>3</v>
      </c>
      <c r="I32651">
        <v>1</v>
      </c>
      <c r="J32651">
        <v>0</v>
      </c>
      <c r="K32651">
        <v>0</v>
      </c>
    </row>
    <row r="32652" spans="1:11">
      <c r="A32652">
        <v>2035</v>
      </c>
      <c r="B32652">
        <v>9649</v>
      </c>
      <c r="C32652">
        <v>91</v>
      </c>
      <c r="D32652">
        <v>50</v>
      </c>
      <c r="E32652">
        <v>1</v>
      </c>
      <c r="F32652">
        <v>10.434942149139401</v>
      </c>
      <c r="G32652">
        <v>0</v>
      </c>
      <c r="H32652">
        <v>3</v>
      </c>
      <c r="I32652">
        <v>1</v>
      </c>
      <c r="J32652">
        <v>0</v>
      </c>
      <c r="K32652">
        <v>0</v>
      </c>
    </row>
    <row r="32653" spans="1:11">
      <c r="A32653">
        <v>2035</v>
      </c>
      <c r="B32653">
        <v>9650</v>
      </c>
      <c r="C32653">
        <v>102</v>
      </c>
      <c r="D32653">
        <v>61</v>
      </c>
      <c r="E32653">
        <v>4</v>
      </c>
      <c r="F32653">
        <v>8.2273988513905891</v>
      </c>
      <c r="G32653">
        <v>0</v>
      </c>
      <c r="H32653">
        <v>3</v>
      </c>
      <c r="I32653">
        <v>1</v>
      </c>
      <c r="J32653">
        <v>0</v>
      </c>
      <c r="K32653">
        <v>0</v>
      </c>
    </row>
    <row r="32654" spans="1:11">
      <c r="A32654">
        <v>2035</v>
      </c>
      <c r="B32654">
        <v>9651</v>
      </c>
      <c r="C32654">
        <v>0</v>
      </c>
      <c r="D32654">
        <v>0</v>
      </c>
      <c r="E32654">
        <v>27</v>
      </c>
      <c r="F32654">
        <v>0</v>
      </c>
      <c r="G32654">
        <v>0</v>
      </c>
      <c r="H32654">
        <v>3</v>
      </c>
      <c r="I32654">
        <v>1</v>
      </c>
      <c r="J32654">
        <v>0</v>
      </c>
      <c r="K32654">
        <v>0</v>
      </c>
    </row>
    <row r="32655" spans="1:11">
      <c r="A32655">
        <v>2035</v>
      </c>
      <c r="B32655">
        <v>9652</v>
      </c>
      <c r="C32655">
        <v>103</v>
      </c>
      <c r="D32655">
        <v>47</v>
      </c>
      <c r="E32655">
        <v>1</v>
      </c>
      <c r="F32655">
        <v>9.9075614894046797</v>
      </c>
      <c r="G32655">
        <v>0</v>
      </c>
      <c r="H32655">
        <v>3</v>
      </c>
      <c r="I32655">
        <v>1</v>
      </c>
      <c r="J32655">
        <v>0</v>
      </c>
      <c r="K32655">
        <v>0</v>
      </c>
    </row>
    <row r="32656" spans="1:11">
      <c r="A32656">
        <v>2035</v>
      </c>
      <c r="B32656">
        <v>9653</v>
      </c>
      <c r="C32656">
        <v>102</v>
      </c>
      <c r="D32656">
        <v>74</v>
      </c>
      <c r="E32656">
        <v>9</v>
      </c>
      <c r="F32656">
        <v>9.1755498583187194</v>
      </c>
      <c r="G32656">
        <v>0</v>
      </c>
      <c r="H32656">
        <v>3</v>
      </c>
      <c r="I32656">
        <v>1</v>
      </c>
      <c r="J32656">
        <v>0</v>
      </c>
      <c r="K32656">
        <v>0</v>
      </c>
    </row>
    <row r="32657" spans="1:11">
      <c r="A32657">
        <v>2035</v>
      </c>
      <c r="B32657">
        <v>9654</v>
      </c>
      <c r="C32657">
        <v>141</v>
      </c>
      <c r="D32657">
        <v>87</v>
      </c>
      <c r="E32657">
        <v>4</v>
      </c>
      <c r="F32657">
        <v>8.4000637669074294</v>
      </c>
      <c r="G32657">
        <v>0</v>
      </c>
      <c r="H32657">
        <v>3</v>
      </c>
      <c r="I32657">
        <v>1</v>
      </c>
      <c r="J32657">
        <v>0</v>
      </c>
      <c r="K32657">
        <v>0</v>
      </c>
    </row>
    <row r="32658" spans="1:11">
      <c r="A32658">
        <v>2035</v>
      </c>
      <c r="B32658">
        <v>9655</v>
      </c>
      <c r="C32658">
        <v>207</v>
      </c>
      <c r="D32658">
        <v>126</v>
      </c>
      <c r="E32658">
        <v>5</v>
      </c>
      <c r="F32658">
        <v>8.6313296417372705</v>
      </c>
      <c r="G32658">
        <v>0</v>
      </c>
      <c r="H32658">
        <v>3</v>
      </c>
      <c r="I32658">
        <v>0</v>
      </c>
      <c r="J32658">
        <v>0</v>
      </c>
      <c r="K32658">
        <v>0</v>
      </c>
    </row>
    <row r="32659" spans="1:11">
      <c r="A32659">
        <v>2035</v>
      </c>
      <c r="B32659">
        <v>9656</v>
      </c>
      <c r="C32659">
        <v>121</v>
      </c>
      <c r="D32659">
        <v>62</v>
      </c>
      <c r="E32659">
        <v>4</v>
      </c>
      <c r="F32659">
        <v>10.2563233199973</v>
      </c>
      <c r="G32659">
        <v>0</v>
      </c>
      <c r="H32659">
        <v>3</v>
      </c>
      <c r="I32659">
        <v>0</v>
      </c>
      <c r="J32659">
        <v>0</v>
      </c>
      <c r="K32659">
        <v>0</v>
      </c>
    </row>
    <row r="32660" spans="1:11">
      <c r="A32660">
        <v>2035</v>
      </c>
      <c r="B32660">
        <v>9657</v>
      </c>
      <c r="C32660">
        <v>59</v>
      </c>
      <c r="D32660">
        <v>40</v>
      </c>
      <c r="E32660">
        <v>13</v>
      </c>
      <c r="F32660">
        <v>10.241277555979901</v>
      </c>
      <c r="G32660">
        <v>0</v>
      </c>
      <c r="H32660">
        <v>3</v>
      </c>
      <c r="I32660">
        <v>1</v>
      </c>
      <c r="J32660">
        <v>0</v>
      </c>
      <c r="K32660">
        <v>0</v>
      </c>
    </row>
    <row r="32661" spans="1:11">
      <c r="A32661">
        <v>2035</v>
      </c>
      <c r="B32661">
        <v>9658</v>
      </c>
      <c r="C32661">
        <v>75</v>
      </c>
      <c r="D32661">
        <v>44</v>
      </c>
      <c r="E32661">
        <v>10</v>
      </c>
      <c r="F32661">
        <v>6.9690296323140002</v>
      </c>
      <c r="G32661">
        <v>0</v>
      </c>
      <c r="H32661">
        <v>3</v>
      </c>
      <c r="I32661">
        <v>1</v>
      </c>
      <c r="J32661">
        <v>0</v>
      </c>
      <c r="K32661">
        <v>0</v>
      </c>
    </row>
    <row r="32662" spans="1:11">
      <c r="A32662">
        <v>2035</v>
      </c>
      <c r="B32662">
        <v>9659</v>
      </c>
      <c r="C32662">
        <v>720</v>
      </c>
      <c r="D32662">
        <v>430</v>
      </c>
      <c r="E32662">
        <v>14</v>
      </c>
      <c r="F32662">
        <v>34.9360234071357</v>
      </c>
      <c r="G32662">
        <v>0</v>
      </c>
      <c r="H32662">
        <v>3</v>
      </c>
      <c r="I32662">
        <v>1</v>
      </c>
      <c r="J32662">
        <v>0</v>
      </c>
      <c r="K32662">
        <v>0</v>
      </c>
    </row>
    <row r="32663" spans="1:11">
      <c r="A32663">
        <v>2035</v>
      </c>
      <c r="B32663">
        <v>9660</v>
      </c>
      <c r="C32663">
        <v>349</v>
      </c>
      <c r="D32663">
        <v>162</v>
      </c>
      <c r="E32663">
        <v>5</v>
      </c>
      <c r="F32663">
        <v>11.875771116461101</v>
      </c>
      <c r="G32663">
        <v>0</v>
      </c>
      <c r="H32663">
        <v>3</v>
      </c>
      <c r="I32663">
        <v>1</v>
      </c>
      <c r="J32663">
        <v>0</v>
      </c>
      <c r="K32663">
        <v>0</v>
      </c>
    </row>
    <row r="32664" spans="1:11">
      <c r="A32664">
        <v>2035</v>
      </c>
      <c r="B32664">
        <v>9661</v>
      </c>
      <c r="C32664">
        <v>279</v>
      </c>
      <c r="D32664">
        <v>159</v>
      </c>
      <c r="E32664">
        <v>664</v>
      </c>
      <c r="F32664">
        <v>18.885677345986998</v>
      </c>
      <c r="G32664">
        <v>0</v>
      </c>
      <c r="H32664">
        <v>3</v>
      </c>
      <c r="I32664">
        <v>1</v>
      </c>
      <c r="J32664">
        <v>0</v>
      </c>
      <c r="K32664">
        <v>0</v>
      </c>
    </row>
    <row r="32665" spans="1:11">
      <c r="A32665">
        <v>2035</v>
      </c>
      <c r="B32665">
        <v>9662</v>
      </c>
      <c r="C32665">
        <v>137</v>
      </c>
      <c r="D32665">
        <v>71</v>
      </c>
      <c r="E32665">
        <v>166</v>
      </c>
      <c r="F32665">
        <v>9.7570008261402208</v>
      </c>
      <c r="G32665">
        <v>0</v>
      </c>
      <c r="H32665">
        <v>3</v>
      </c>
      <c r="I32665">
        <v>1</v>
      </c>
      <c r="J32665">
        <v>0</v>
      </c>
      <c r="K32665">
        <v>0</v>
      </c>
    </row>
    <row r="32666" spans="1:11">
      <c r="A32666">
        <v>2035</v>
      </c>
      <c r="B32666">
        <v>9663</v>
      </c>
      <c r="C32666">
        <v>26</v>
      </c>
      <c r="D32666">
        <v>20</v>
      </c>
      <c r="E32666">
        <v>6</v>
      </c>
      <c r="F32666">
        <v>11.1030447965154</v>
      </c>
      <c r="G32666">
        <v>0</v>
      </c>
      <c r="H32666">
        <v>3</v>
      </c>
      <c r="I32666">
        <v>1</v>
      </c>
      <c r="J32666">
        <v>0</v>
      </c>
      <c r="K32666">
        <v>0</v>
      </c>
    </row>
    <row r="32667" spans="1:11">
      <c r="A32667">
        <v>2035</v>
      </c>
      <c r="B32667">
        <v>9664</v>
      </c>
      <c r="C32667">
        <v>1034</v>
      </c>
      <c r="D32667">
        <v>617</v>
      </c>
      <c r="E32667">
        <v>61</v>
      </c>
      <c r="F32667">
        <v>37.3530623008619</v>
      </c>
      <c r="G32667">
        <v>0</v>
      </c>
      <c r="H32667">
        <v>3</v>
      </c>
      <c r="I32667">
        <v>1</v>
      </c>
      <c r="J32667">
        <v>0</v>
      </c>
      <c r="K32667">
        <v>0</v>
      </c>
    </row>
    <row r="32668" spans="1:11">
      <c r="A32668">
        <v>2035</v>
      </c>
      <c r="B32668">
        <v>9665</v>
      </c>
      <c r="C32668">
        <v>137</v>
      </c>
      <c r="D32668">
        <v>74</v>
      </c>
      <c r="E32668">
        <v>16</v>
      </c>
      <c r="F32668">
        <v>6.8361226709779102</v>
      </c>
      <c r="G32668">
        <v>0</v>
      </c>
      <c r="H32668">
        <v>3</v>
      </c>
      <c r="I32668">
        <v>1</v>
      </c>
      <c r="J32668">
        <v>0</v>
      </c>
      <c r="K32668">
        <v>0</v>
      </c>
    </row>
    <row r="32669" spans="1:11">
      <c r="A32669">
        <v>2035</v>
      </c>
      <c r="B32669">
        <v>9666</v>
      </c>
      <c r="C32669">
        <v>0</v>
      </c>
      <c r="D32669">
        <v>0</v>
      </c>
      <c r="E32669">
        <v>185</v>
      </c>
      <c r="F32669">
        <v>0</v>
      </c>
      <c r="G32669">
        <v>0</v>
      </c>
      <c r="H32669">
        <v>3</v>
      </c>
      <c r="I32669">
        <v>1</v>
      </c>
      <c r="J32669">
        <v>0</v>
      </c>
      <c r="K32669">
        <v>0</v>
      </c>
    </row>
    <row r="32670" spans="1:11">
      <c r="A32670">
        <v>2035</v>
      </c>
      <c r="B32670">
        <v>9667</v>
      </c>
      <c r="C32670">
        <v>10</v>
      </c>
      <c r="D32670">
        <v>7</v>
      </c>
      <c r="E32670">
        <v>3</v>
      </c>
      <c r="F32670">
        <v>11.8750742192139</v>
      </c>
      <c r="G32670">
        <v>0</v>
      </c>
      <c r="H32670">
        <v>3</v>
      </c>
      <c r="I32670">
        <v>1</v>
      </c>
      <c r="J32670">
        <v>0</v>
      </c>
      <c r="K32670">
        <v>0</v>
      </c>
    </row>
    <row r="32671" spans="1:11">
      <c r="A32671">
        <v>2035</v>
      </c>
      <c r="B32671">
        <v>9668</v>
      </c>
      <c r="C32671">
        <v>64</v>
      </c>
      <c r="D32671">
        <v>40</v>
      </c>
      <c r="E32671">
        <v>1</v>
      </c>
      <c r="F32671">
        <v>14.7901645405805</v>
      </c>
      <c r="G32671">
        <v>0</v>
      </c>
      <c r="H32671">
        <v>3</v>
      </c>
      <c r="I32671">
        <v>1</v>
      </c>
      <c r="J32671">
        <v>0</v>
      </c>
      <c r="K32671">
        <v>0</v>
      </c>
    </row>
    <row r="32672" spans="1:11">
      <c r="A32672">
        <v>2035</v>
      </c>
      <c r="B32672">
        <v>9669</v>
      </c>
      <c r="C32672">
        <v>132</v>
      </c>
      <c r="D32672">
        <v>81</v>
      </c>
      <c r="E32672">
        <v>46</v>
      </c>
      <c r="F32672">
        <v>10.9170305676856</v>
      </c>
      <c r="G32672">
        <v>0</v>
      </c>
      <c r="H32672">
        <v>3</v>
      </c>
      <c r="I32672">
        <v>1</v>
      </c>
      <c r="J32672">
        <v>0</v>
      </c>
      <c r="K32672">
        <v>0</v>
      </c>
    </row>
    <row r="32673" spans="1:11">
      <c r="A32673">
        <v>2035</v>
      </c>
      <c r="B32673">
        <v>9670</v>
      </c>
      <c r="C32673">
        <v>11</v>
      </c>
      <c r="D32673">
        <v>6</v>
      </c>
      <c r="E32673">
        <v>21</v>
      </c>
      <c r="F32673">
        <v>9.1766079919913199</v>
      </c>
      <c r="G32673">
        <v>0</v>
      </c>
      <c r="H32673">
        <v>3</v>
      </c>
      <c r="I32673">
        <v>1</v>
      </c>
      <c r="J32673">
        <v>0</v>
      </c>
      <c r="K32673">
        <v>0</v>
      </c>
    </row>
    <row r="32674" spans="1:11">
      <c r="A32674">
        <v>2035</v>
      </c>
      <c r="B32674">
        <v>9671</v>
      </c>
      <c r="C32674">
        <v>92</v>
      </c>
      <c r="D32674">
        <v>65</v>
      </c>
      <c r="E32674">
        <v>1</v>
      </c>
      <c r="F32674">
        <v>13.754541241197799</v>
      </c>
      <c r="G32674">
        <v>0</v>
      </c>
      <c r="H32674">
        <v>3</v>
      </c>
      <c r="I32674">
        <v>1</v>
      </c>
      <c r="J32674">
        <v>0</v>
      </c>
      <c r="K32674">
        <v>0</v>
      </c>
    </row>
    <row r="32675" spans="1:11">
      <c r="A32675">
        <v>2035</v>
      </c>
      <c r="B32675">
        <v>9672</v>
      </c>
      <c r="C32675">
        <v>503</v>
      </c>
      <c r="D32675">
        <v>241</v>
      </c>
      <c r="E32675">
        <v>11</v>
      </c>
      <c r="F32675">
        <v>22.9950623005758</v>
      </c>
      <c r="G32675">
        <v>0</v>
      </c>
      <c r="H32675">
        <v>3</v>
      </c>
      <c r="I32675">
        <v>1</v>
      </c>
      <c r="J32675">
        <v>0</v>
      </c>
      <c r="K32675">
        <v>0</v>
      </c>
    </row>
    <row r="32676" spans="1:11">
      <c r="A32676">
        <v>2035</v>
      </c>
      <c r="B32676">
        <v>9673</v>
      </c>
      <c r="C32676">
        <v>44</v>
      </c>
      <c r="D32676">
        <v>23</v>
      </c>
      <c r="E32676">
        <v>0</v>
      </c>
      <c r="F32676">
        <v>6.2698604956039699</v>
      </c>
      <c r="G32676">
        <v>0</v>
      </c>
      <c r="H32676">
        <v>3</v>
      </c>
      <c r="I32676">
        <v>1</v>
      </c>
      <c r="J32676">
        <v>0</v>
      </c>
      <c r="K32676">
        <v>0</v>
      </c>
    </row>
    <row r="32677" spans="1:11">
      <c r="A32677">
        <v>2035</v>
      </c>
      <c r="B32677">
        <v>9674</v>
      </c>
      <c r="C32677">
        <v>145</v>
      </c>
      <c r="D32677">
        <v>90</v>
      </c>
      <c r="E32677">
        <v>281</v>
      </c>
      <c r="F32677">
        <v>13.1826570781777</v>
      </c>
      <c r="G32677">
        <v>0</v>
      </c>
      <c r="H32677">
        <v>3</v>
      </c>
      <c r="I32677">
        <v>1</v>
      </c>
      <c r="J32677">
        <v>0</v>
      </c>
      <c r="K32677">
        <v>0</v>
      </c>
    </row>
    <row r="32678" spans="1:11">
      <c r="A32678">
        <v>2035</v>
      </c>
      <c r="B32678">
        <v>9675</v>
      </c>
      <c r="C32678">
        <v>356</v>
      </c>
      <c r="D32678">
        <v>231</v>
      </c>
      <c r="E32678">
        <v>215</v>
      </c>
      <c r="F32678">
        <v>25.018447591271698</v>
      </c>
      <c r="G32678">
        <v>0</v>
      </c>
      <c r="H32678">
        <v>3</v>
      </c>
      <c r="I32678">
        <v>1</v>
      </c>
      <c r="J32678">
        <v>0</v>
      </c>
      <c r="K32678">
        <v>0</v>
      </c>
    </row>
    <row r="32679" spans="1:11">
      <c r="A32679">
        <v>2035</v>
      </c>
      <c r="B32679">
        <v>9676</v>
      </c>
      <c r="C32679">
        <v>2</v>
      </c>
      <c r="D32679">
        <v>1</v>
      </c>
      <c r="E32679">
        <v>365</v>
      </c>
      <c r="F32679">
        <v>0.30635847004580102</v>
      </c>
      <c r="G32679">
        <v>0</v>
      </c>
      <c r="H32679">
        <v>3</v>
      </c>
      <c r="I32679">
        <v>1</v>
      </c>
      <c r="J32679">
        <v>0</v>
      </c>
      <c r="K32679">
        <v>0</v>
      </c>
    </row>
    <row r="32680" spans="1:11">
      <c r="A32680">
        <v>2035</v>
      </c>
      <c r="B32680">
        <v>9677</v>
      </c>
      <c r="C32680">
        <v>622</v>
      </c>
      <c r="D32680">
        <v>404</v>
      </c>
      <c r="E32680">
        <v>29</v>
      </c>
      <c r="F32680">
        <v>49.028881321730402</v>
      </c>
      <c r="G32680">
        <v>0</v>
      </c>
      <c r="H32680">
        <v>3</v>
      </c>
      <c r="I32680">
        <v>1</v>
      </c>
      <c r="J32680">
        <v>0</v>
      </c>
      <c r="K32680">
        <v>0</v>
      </c>
    </row>
    <row r="32681" spans="1:11">
      <c r="A32681">
        <v>2035</v>
      </c>
      <c r="B32681">
        <v>9678</v>
      </c>
      <c r="C32681">
        <v>26</v>
      </c>
      <c r="D32681">
        <v>15</v>
      </c>
      <c r="E32681">
        <v>0</v>
      </c>
      <c r="F32681">
        <v>10.253578893402199</v>
      </c>
      <c r="G32681">
        <v>0</v>
      </c>
      <c r="H32681">
        <v>3</v>
      </c>
      <c r="I32681">
        <v>1</v>
      </c>
      <c r="J32681">
        <v>0</v>
      </c>
      <c r="K32681">
        <v>0</v>
      </c>
    </row>
    <row r="32682" spans="1:11">
      <c r="A32682">
        <v>2035</v>
      </c>
      <c r="B32682">
        <v>9679</v>
      </c>
      <c r="C32682">
        <v>73</v>
      </c>
      <c r="D32682">
        <v>51</v>
      </c>
      <c r="E32682">
        <v>17</v>
      </c>
      <c r="F32682">
        <v>5.7370092106503998</v>
      </c>
      <c r="G32682">
        <v>0</v>
      </c>
      <c r="H32682">
        <v>3</v>
      </c>
      <c r="I32682">
        <v>1</v>
      </c>
      <c r="J32682">
        <v>0</v>
      </c>
      <c r="K32682">
        <v>0</v>
      </c>
    </row>
    <row r="32683" spans="1:11">
      <c r="A32683">
        <v>2035</v>
      </c>
      <c r="B32683">
        <v>9680</v>
      </c>
      <c r="C32683">
        <v>101</v>
      </c>
      <c r="D32683">
        <v>64</v>
      </c>
      <c r="E32683">
        <v>4</v>
      </c>
      <c r="F32683">
        <v>8.86618209909056</v>
      </c>
      <c r="G32683">
        <v>0</v>
      </c>
      <c r="H32683">
        <v>3</v>
      </c>
      <c r="I32683">
        <v>1</v>
      </c>
      <c r="J32683">
        <v>0</v>
      </c>
      <c r="K32683">
        <v>0</v>
      </c>
    </row>
    <row r="32684" spans="1:11">
      <c r="A32684">
        <v>2035</v>
      </c>
      <c r="B32684">
        <v>9681</v>
      </c>
      <c r="C32684">
        <v>2</v>
      </c>
      <c r="D32684">
        <v>1</v>
      </c>
      <c r="E32684">
        <v>15</v>
      </c>
      <c r="F32684">
        <v>1.29048909536714</v>
      </c>
      <c r="G32684">
        <v>0</v>
      </c>
      <c r="H32684">
        <v>3</v>
      </c>
      <c r="I32684">
        <v>1</v>
      </c>
      <c r="J32684">
        <v>0</v>
      </c>
      <c r="K32684">
        <v>0</v>
      </c>
    </row>
    <row r="32685" spans="1:11">
      <c r="A32685">
        <v>2035</v>
      </c>
      <c r="B32685">
        <v>9682</v>
      </c>
      <c r="C32685">
        <v>78</v>
      </c>
      <c r="D32685">
        <v>54</v>
      </c>
      <c r="E32685">
        <v>1</v>
      </c>
      <c r="F32685">
        <v>5.5506532691924502</v>
      </c>
      <c r="G32685">
        <v>0</v>
      </c>
      <c r="H32685">
        <v>3</v>
      </c>
      <c r="I32685">
        <v>1</v>
      </c>
      <c r="J32685">
        <v>0</v>
      </c>
      <c r="K32685">
        <v>0</v>
      </c>
    </row>
    <row r="32686" spans="1:11">
      <c r="A32686">
        <v>2035</v>
      </c>
      <c r="B32686">
        <v>9683</v>
      </c>
      <c r="C32686">
        <v>842</v>
      </c>
      <c r="D32686">
        <v>537</v>
      </c>
      <c r="E32686">
        <v>18</v>
      </c>
      <c r="F32686">
        <v>43.971423796791399</v>
      </c>
      <c r="G32686">
        <v>0</v>
      </c>
      <c r="H32686">
        <v>3</v>
      </c>
      <c r="I32686">
        <v>1</v>
      </c>
      <c r="J32686">
        <v>0</v>
      </c>
      <c r="K32686">
        <v>0</v>
      </c>
    </row>
    <row r="32687" spans="1:11">
      <c r="A32687">
        <v>2035</v>
      </c>
      <c r="B32687">
        <v>9684</v>
      </c>
      <c r="C32687">
        <v>47</v>
      </c>
      <c r="D32687">
        <v>30</v>
      </c>
      <c r="E32687">
        <v>0</v>
      </c>
      <c r="F32687">
        <v>2.7224912532727799</v>
      </c>
      <c r="G32687">
        <v>0</v>
      </c>
      <c r="H32687">
        <v>3</v>
      </c>
      <c r="I32687">
        <v>1</v>
      </c>
      <c r="J32687">
        <v>0</v>
      </c>
      <c r="K32687">
        <v>0</v>
      </c>
    </row>
    <row r="32688" spans="1:11">
      <c r="A32688">
        <v>2035</v>
      </c>
      <c r="B32688">
        <v>9685</v>
      </c>
      <c r="C32688">
        <v>0</v>
      </c>
      <c r="D32688">
        <v>0</v>
      </c>
      <c r="E32688">
        <v>81</v>
      </c>
      <c r="F32688">
        <v>0</v>
      </c>
      <c r="G32688">
        <v>0</v>
      </c>
      <c r="H32688">
        <v>3</v>
      </c>
      <c r="I32688">
        <v>1</v>
      </c>
      <c r="J32688">
        <v>0</v>
      </c>
      <c r="K32688">
        <v>0</v>
      </c>
    </row>
    <row r="32689" spans="1:11">
      <c r="A32689">
        <v>2035</v>
      </c>
      <c r="B32689">
        <v>9686</v>
      </c>
      <c r="C32689">
        <v>133</v>
      </c>
      <c r="D32689">
        <v>77</v>
      </c>
      <c r="E32689">
        <v>4</v>
      </c>
      <c r="F32689">
        <v>6.8497383708953103</v>
      </c>
      <c r="G32689">
        <v>0</v>
      </c>
      <c r="H32689">
        <v>3</v>
      </c>
      <c r="I32689">
        <v>1</v>
      </c>
      <c r="J32689">
        <v>0</v>
      </c>
      <c r="K32689">
        <v>0</v>
      </c>
    </row>
    <row r="32690" spans="1:11">
      <c r="A32690">
        <v>2035</v>
      </c>
      <c r="B32690">
        <v>9687</v>
      </c>
      <c r="C32690">
        <v>29</v>
      </c>
      <c r="D32690">
        <v>20</v>
      </c>
      <c r="E32690">
        <v>0</v>
      </c>
      <c r="F32690">
        <v>3.14649653885381</v>
      </c>
      <c r="G32690">
        <v>0</v>
      </c>
      <c r="H32690">
        <v>3</v>
      </c>
      <c r="I32690">
        <v>1</v>
      </c>
      <c r="J32690">
        <v>0</v>
      </c>
      <c r="K32690">
        <v>0</v>
      </c>
    </row>
    <row r="32691" spans="1:11">
      <c r="A32691">
        <v>2035</v>
      </c>
      <c r="B32691">
        <v>9688</v>
      </c>
      <c r="C32691">
        <v>431</v>
      </c>
      <c r="D32691">
        <v>275</v>
      </c>
      <c r="E32691">
        <v>10</v>
      </c>
      <c r="F32691">
        <v>32.702799086446198</v>
      </c>
      <c r="G32691">
        <v>0</v>
      </c>
      <c r="H32691">
        <v>3</v>
      </c>
      <c r="I32691">
        <v>1</v>
      </c>
      <c r="J32691">
        <v>0</v>
      </c>
      <c r="K32691">
        <v>0</v>
      </c>
    </row>
    <row r="32692" spans="1:11">
      <c r="A32692">
        <v>2035</v>
      </c>
      <c r="B32692">
        <v>9689</v>
      </c>
      <c r="C32692">
        <v>301</v>
      </c>
      <c r="D32692">
        <v>189</v>
      </c>
      <c r="E32692">
        <v>24</v>
      </c>
      <c r="F32692">
        <v>22.8770340419387</v>
      </c>
      <c r="G32692">
        <v>0</v>
      </c>
      <c r="H32692">
        <v>3</v>
      </c>
      <c r="I32692">
        <v>1</v>
      </c>
      <c r="J32692">
        <v>0</v>
      </c>
      <c r="K32692">
        <v>0</v>
      </c>
    </row>
    <row r="32693" spans="1:11">
      <c r="A32693">
        <v>2035</v>
      </c>
      <c r="B32693">
        <v>9690</v>
      </c>
      <c r="C32693">
        <v>197</v>
      </c>
      <c r="D32693">
        <v>122</v>
      </c>
      <c r="E32693">
        <v>3</v>
      </c>
      <c r="F32693">
        <v>8.6210669117325303</v>
      </c>
      <c r="G32693">
        <v>0</v>
      </c>
      <c r="H32693">
        <v>3</v>
      </c>
      <c r="I32693">
        <v>1</v>
      </c>
      <c r="J32693">
        <v>0</v>
      </c>
      <c r="K32693">
        <v>0</v>
      </c>
    </row>
    <row r="32694" spans="1:11">
      <c r="A32694">
        <v>2035</v>
      </c>
      <c r="B32694">
        <v>9691</v>
      </c>
      <c r="C32694">
        <v>259</v>
      </c>
      <c r="D32694">
        <v>180</v>
      </c>
      <c r="E32694">
        <v>71</v>
      </c>
      <c r="F32694">
        <v>14.1677151140528</v>
      </c>
      <c r="G32694">
        <v>0</v>
      </c>
      <c r="H32694">
        <v>3</v>
      </c>
      <c r="I32694">
        <v>1</v>
      </c>
      <c r="J32694">
        <v>0</v>
      </c>
      <c r="K32694">
        <v>0</v>
      </c>
    </row>
    <row r="32695" spans="1:11">
      <c r="A32695">
        <v>2035</v>
      </c>
      <c r="B32695">
        <v>9692</v>
      </c>
      <c r="C32695">
        <v>0</v>
      </c>
      <c r="D32695">
        <v>0</v>
      </c>
      <c r="E32695">
        <v>770</v>
      </c>
      <c r="F32695">
        <v>0</v>
      </c>
      <c r="G32695">
        <v>0</v>
      </c>
      <c r="H32695">
        <v>3</v>
      </c>
      <c r="I32695">
        <v>1</v>
      </c>
      <c r="J32695">
        <v>0</v>
      </c>
      <c r="K32695">
        <v>0</v>
      </c>
    </row>
    <row r="32696" spans="1:11">
      <c r="A32696">
        <v>2035</v>
      </c>
      <c r="B32696">
        <v>9693</v>
      </c>
      <c r="C32696">
        <v>100</v>
      </c>
      <c r="D32696">
        <v>59</v>
      </c>
      <c r="E32696">
        <v>4</v>
      </c>
      <c r="F32696">
        <v>8.2641721761147799</v>
      </c>
      <c r="G32696">
        <v>0</v>
      </c>
      <c r="H32696">
        <v>3</v>
      </c>
      <c r="I32696">
        <v>1</v>
      </c>
      <c r="J32696">
        <v>0</v>
      </c>
      <c r="K32696">
        <v>0</v>
      </c>
    </row>
    <row r="32697" spans="1:11">
      <c r="A32697">
        <v>2035</v>
      </c>
      <c r="B32697">
        <v>9694</v>
      </c>
      <c r="C32697">
        <v>59</v>
      </c>
      <c r="D32697">
        <v>44</v>
      </c>
      <c r="E32697">
        <v>15</v>
      </c>
      <c r="F32697">
        <v>4.5988121034498901</v>
      </c>
      <c r="G32697">
        <v>0</v>
      </c>
      <c r="H32697">
        <v>3</v>
      </c>
      <c r="I32697">
        <v>1</v>
      </c>
      <c r="J32697">
        <v>0</v>
      </c>
      <c r="K32697">
        <v>0</v>
      </c>
    </row>
    <row r="32698" spans="1:11">
      <c r="A32698">
        <v>2035</v>
      </c>
      <c r="B32698">
        <v>9695</v>
      </c>
      <c r="C32698">
        <v>0</v>
      </c>
      <c r="D32698">
        <v>0</v>
      </c>
      <c r="E32698">
        <v>12</v>
      </c>
      <c r="F32698">
        <v>0</v>
      </c>
      <c r="G32698">
        <v>0</v>
      </c>
      <c r="H32698">
        <v>3</v>
      </c>
      <c r="I32698">
        <v>1</v>
      </c>
      <c r="J32698">
        <v>0</v>
      </c>
      <c r="K32698">
        <v>0</v>
      </c>
    </row>
    <row r="32699" spans="1:11">
      <c r="A32699">
        <v>2035</v>
      </c>
      <c r="B32699">
        <v>9696</v>
      </c>
      <c r="C32699">
        <v>133</v>
      </c>
      <c r="D32699">
        <v>88</v>
      </c>
      <c r="E32699">
        <v>4</v>
      </c>
      <c r="F32699">
        <v>10.0094826677905</v>
      </c>
      <c r="G32699">
        <v>0</v>
      </c>
      <c r="H32699">
        <v>3</v>
      </c>
      <c r="I32699">
        <v>1</v>
      </c>
      <c r="J32699">
        <v>0</v>
      </c>
      <c r="K32699">
        <v>0</v>
      </c>
    </row>
    <row r="32700" spans="1:11">
      <c r="A32700">
        <v>2035</v>
      </c>
      <c r="B32700">
        <v>9697</v>
      </c>
      <c r="C32700">
        <v>30</v>
      </c>
      <c r="D32700">
        <v>20</v>
      </c>
      <c r="E32700">
        <v>13</v>
      </c>
      <c r="F32700">
        <v>7.2849129452902996</v>
      </c>
      <c r="G32700">
        <v>0</v>
      </c>
      <c r="H32700">
        <v>3</v>
      </c>
      <c r="I32700">
        <v>1</v>
      </c>
      <c r="J32700">
        <v>0</v>
      </c>
      <c r="K32700">
        <v>0</v>
      </c>
    </row>
    <row r="32701" spans="1:11">
      <c r="A32701">
        <v>2035</v>
      </c>
      <c r="B32701">
        <v>9698</v>
      </c>
      <c r="C32701">
        <v>61</v>
      </c>
      <c r="D32701">
        <v>34</v>
      </c>
      <c r="E32701">
        <v>0</v>
      </c>
      <c r="F32701">
        <v>14.001423095462201</v>
      </c>
      <c r="G32701">
        <v>0</v>
      </c>
      <c r="H32701">
        <v>3</v>
      </c>
      <c r="I32701">
        <v>1</v>
      </c>
      <c r="J32701">
        <v>0</v>
      </c>
      <c r="K32701">
        <v>0</v>
      </c>
    </row>
    <row r="32702" spans="1:11">
      <c r="A32702">
        <v>2035</v>
      </c>
      <c r="B32702">
        <v>9699</v>
      </c>
      <c r="C32702">
        <v>89</v>
      </c>
      <c r="D32702">
        <v>56</v>
      </c>
      <c r="E32702">
        <v>4</v>
      </c>
      <c r="F32702">
        <v>18.257908341197201</v>
      </c>
      <c r="G32702">
        <v>0</v>
      </c>
      <c r="H32702">
        <v>3</v>
      </c>
      <c r="I32702">
        <v>1</v>
      </c>
      <c r="J32702">
        <v>0</v>
      </c>
      <c r="K32702">
        <v>0</v>
      </c>
    </row>
    <row r="32703" spans="1:11">
      <c r="A32703">
        <v>2035</v>
      </c>
      <c r="B32703">
        <v>9700</v>
      </c>
      <c r="C32703">
        <v>46</v>
      </c>
      <c r="D32703">
        <v>30</v>
      </c>
      <c r="E32703">
        <v>0</v>
      </c>
      <c r="F32703">
        <v>5.6170171196913099</v>
      </c>
      <c r="G32703">
        <v>0</v>
      </c>
      <c r="H32703">
        <v>3</v>
      </c>
      <c r="I32703">
        <v>1</v>
      </c>
      <c r="J32703">
        <v>0</v>
      </c>
      <c r="K32703">
        <v>0</v>
      </c>
    </row>
    <row r="32704" spans="1:11">
      <c r="A32704">
        <v>2035</v>
      </c>
      <c r="B32704">
        <v>9701</v>
      </c>
      <c r="C32704">
        <v>301</v>
      </c>
      <c r="D32704">
        <v>189</v>
      </c>
      <c r="E32704">
        <v>5</v>
      </c>
      <c r="F32704">
        <v>45.338153336345798</v>
      </c>
      <c r="G32704">
        <v>0</v>
      </c>
      <c r="H32704">
        <v>3</v>
      </c>
      <c r="I32704">
        <v>1</v>
      </c>
      <c r="J32704">
        <v>0</v>
      </c>
      <c r="K32704">
        <v>0</v>
      </c>
    </row>
    <row r="32705" spans="1:11">
      <c r="A32705">
        <v>2035</v>
      </c>
      <c r="B32705">
        <v>9702</v>
      </c>
      <c r="C32705">
        <v>110</v>
      </c>
      <c r="D32705">
        <v>70</v>
      </c>
      <c r="E32705">
        <v>4</v>
      </c>
      <c r="F32705">
        <v>28.755914568792001</v>
      </c>
      <c r="G32705">
        <v>0</v>
      </c>
      <c r="H32705">
        <v>3</v>
      </c>
      <c r="I32705">
        <v>1</v>
      </c>
      <c r="J32705">
        <v>0</v>
      </c>
      <c r="K32705">
        <v>0</v>
      </c>
    </row>
    <row r="32706" spans="1:11">
      <c r="A32706">
        <v>2035</v>
      </c>
      <c r="B32706">
        <v>9703</v>
      </c>
      <c r="C32706">
        <v>35</v>
      </c>
      <c r="D32706">
        <v>16</v>
      </c>
      <c r="E32706">
        <v>0</v>
      </c>
      <c r="F32706">
        <v>12.0939875604699</v>
      </c>
      <c r="G32706">
        <v>0</v>
      </c>
      <c r="H32706">
        <v>3</v>
      </c>
      <c r="I32706">
        <v>1</v>
      </c>
      <c r="J32706">
        <v>0</v>
      </c>
      <c r="K32706">
        <v>0</v>
      </c>
    </row>
    <row r="32707" spans="1:11">
      <c r="A32707">
        <v>2035</v>
      </c>
      <c r="B32707">
        <v>9704</v>
      </c>
      <c r="C32707">
        <v>242</v>
      </c>
      <c r="D32707">
        <v>145</v>
      </c>
      <c r="E32707">
        <v>488</v>
      </c>
      <c r="F32707">
        <v>31.432653591375502</v>
      </c>
      <c r="G32707">
        <v>0</v>
      </c>
      <c r="H32707">
        <v>3</v>
      </c>
      <c r="I32707">
        <v>1</v>
      </c>
      <c r="J32707">
        <v>0</v>
      </c>
      <c r="K32707">
        <v>0</v>
      </c>
    </row>
    <row r="32708" spans="1:11">
      <c r="A32708">
        <v>2035</v>
      </c>
      <c r="B32708">
        <v>9705</v>
      </c>
      <c r="C32708">
        <v>262</v>
      </c>
      <c r="D32708">
        <v>155</v>
      </c>
      <c r="E32708">
        <v>18</v>
      </c>
      <c r="F32708">
        <v>53.7987679671458</v>
      </c>
      <c r="G32708">
        <v>0</v>
      </c>
      <c r="H32708">
        <v>3</v>
      </c>
      <c r="I32708">
        <v>1</v>
      </c>
      <c r="J32708">
        <v>0</v>
      </c>
      <c r="K32708">
        <v>0</v>
      </c>
    </row>
    <row r="32709" spans="1:11">
      <c r="A32709">
        <v>2035</v>
      </c>
      <c r="B32709">
        <v>9706</v>
      </c>
      <c r="C32709">
        <v>30</v>
      </c>
      <c r="D32709">
        <v>19</v>
      </c>
      <c r="E32709">
        <v>291</v>
      </c>
      <c r="F32709">
        <v>6.59384135217707</v>
      </c>
      <c r="G32709">
        <v>0</v>
      </c>
      <c r="H32709">
        <v>3</v>
      </c>
      <c r="I32709">
        <v>1</v>
      </c>
      <c r="J32709">
        <v>0</v>
      </c>
      <c r="K32709">
        <v>0</v>
      </c>
    </row>
    <row r="32710" spans="1:11">
      <c r="A32710">
        <v>2035</v>
      </c>
      <c r="B32710">
        <v>9707</v>
      </c>
      <c r="C32710">
        <v>0</v>
      </c>
      <c r="D32710">
        <v>0</v>
      </c>
      <c r="E32710">
        <v>71</v>
      </c>
      <c r="F32710">
        <v>0</v>
      </c>
      <c r="G32710">
        <v>0</v>
      </c>
      <c r="H32710">
        <v>3</v>
      </c>
      <c r="I32710">
        <v>1</v>
      </c>
      <c r="J32710">
        <v>0</v>
      </c>
      <c r="K32710">
        <v>0</v>
      </c>
    </row>
    <row r="32711" spans="1:11">
      <c r="A32711">
        <v>2035</v>
      </c>
      <c r="B32711">
        <v>9708</v>
      </c>
      <c r="C32711">
        <v>0</v>
      </c>
      <c r="D32711">
        <v>0</v>
      </c>
      <c r="E32711">
        <v>194</v>
      </c>
      <c r="F32711">
        <v>0</v>
      </c>
      <c r="G32711">
        <v>0</v>
      </c>
      <c r="H32711">
        <v>3</v>
      </c>
      <c r="I32711">
        <v>1</v>
      </c>
      <c r="J32711">
        <v>0</v>
      </c>
      <c r="K32711">
        <v>0</v>
      </c>
    </row>
    <row r="32712" spans="1:11">
      <c r="A32712">
        <v>2035</v>
      </c>
      <c r="B32712">
        <v>9709</v>
      </c>
      <c r="C32712">
        <v>4</v>
      </c>
      <c r="D32712">
        <v>2</v>
      </c>
      <c r="E32712">
        <v>103</v>
      </c>
      <c r="F32712">
        <v>0.178735003016153</v>
      </c>
      <c r="G32712">
        <v>0</v>
      </c>
      <c r="H32712">
        <v>3</v>
      </c>
      <c r="I32712">
        <v>1</v>
      </c>
      <c r="J32712">
        <v>0</v>
      </c>
      <c r="K32712">
        <v>0</v>
      </c>
    </row>
    <row r="32713" spans="1:11">
      <c r="A32713">
        <v>2035</v>
      </c>
      <c r="B32713">
        <v>9710</v>
      </c>
      <c r="C32713">
        <v>0</v>
      </c>
      <c r="D32713">
        <v>0</v>
      </c>
      <c r="E32713">
        <v>260</v>
      </c>
      <c r="F32713">
        <v>0</v>
      </c>
      <c r="G32713">
        <v>0</v>
      </c>
      <c r="H32713">
        <v>3</v>
      </c>
      <c r="I32713">
        <v>1</v>
      </c>
      <c r="J32713">
        <v>0</v>
      </c>
      <c r="K32713">
        <v>0</v>
      </c>
    </row>
    <row r="32714" spans="1:11">
      <c r="A32714">
        <v>2035</v>
      </c>
      <c r="B32714">
        <v>9711</v>
      </c>
      <c r="C32714">
        <v>299</v>
      </c>
      <c r="D32714">
        <v>184</v>
      </c>
      <c r="E32714">
        <v>12</v>
      </c>
      <c r="F32714">
        <v>18.1956488665754</v>
      </c>
      <c r="G32714">
        <v>0</v>
      </c>
      <c r="H32714">
        <v>3</v>
      </c>
      <c r="I32714">
        <v>1</v>
      </c>
      <c r="J32714">
        <v>0</v>
      </c>
      <c r="K32714">
        <v>0</v>
      </c>
    </row>
    <row r="32715" spans="1:11">
      <c r="A32715">
        <v>2035</v>
      </c>
      <c r="B32715">
        <v>9712</v>
      </c>
      <c r="C32715">
        <v>317</v>
      </c>
      <c r="D32715">
        <v>193</v>
      </c>
      <c r="E32715">
        <v>95</v>
      </c>
      <c r="F32715">
        <v>26.067578346641199</v>
      </c>
      <c r="G32715">
        <v>0</v>
      </c>
      <c r="H32715">
        <v>3</v>
      </c>
      <c r="I32715">
        <v>1</v>
      </c>
      <c r="J32715">
        <v>0</v>
      </c>
      <c r="K32715">
        <v>0</v>
      </c>
    </row>
    <row r="32716" spans="1:11">
      <c r="A32716">
        <v>2035</v>
      </c>
      <c r="B32716">
        <v>9713</v>
      </c>
      <c r="C32716">
        <v>0</v>
      </c>
      <c r="D32716">
        <v>0</v>
      </c>
      <c r="E32716">
        <v>404</v>
      </c>
      <c r="F32716">
        <v>0</v>
      </c>
      <c r="G32716">
        <v>0</v>
      </c>
      <c r="H32716">
        <v>3</v>
      </c>
      <c r="I32716">
        <v>1</v>
      </c>
      <c r="J32716">
        <v>0</v>
      </c>
      <c r="K32716">
        <v>0</v>
      </c>
    </row>
    <row r="32717" spans="1:11">
      <c r="A32717">
        <v>2035</v>
      </c>
      <c r="B32717">
        <v>9714</v>
      </c>
      <c r="C32717">
        <v>285</v>
      </c>
      <c r="D32717">
        <v>182</v>
      </c>
      <c r="E32717">
        <v>7</v>
      </c>
      <c r="F32717">
        <v>39.976995693706101</v>
      </c>
      <c r="G32717">
        <v>0</v>
      </c>
      <c r="H32717">
        <v>3</v>
      </c>
      <c r="I32717">
        <v>1</v>
      </c>
      <c r="J32717">
        <v>0</v>
      </c>
      <c r="K32717">
        <v>0</v>
      </c>
    </row>
    <row r="32718" spans="1:11">
      <c r="A32718">
        <v>2035</v>
      </c>
      <c r="B32718">
        <v>9715</v>
      </c>
      <c r="C32718">
        <v>244</v>
      </c>
      <c r="D32718">
        <v>160</v>
      </c>
      <c r="E32718">
        <v>1</v>
      </c>
      <c r="F32718">
        <v>32.147562582345202</v>
      </c>
      <c r="G32718">
        <v>0</v>
      </c>
      <c r="H32718">
        <v>3</v>
      </c>
      <c r="I32718">
        <v>1</v>
      </c>
      <c r="J32718">
        <v>0</v>
      </c>
      <c r="K32718">
        <v>0</v>
      </c>
    </row>
    <row r="32719" spans="1:11">
      <c r="A32719">
        <v>2035</v>
      </c>
      <c r="B32719">
        <v>9716</v>
      </c>
      <c r="C32719">
        <v>164</v>
      </c>
      <c r="D32719">
        <v>93</v>
      </c>
      <c r="E32719">
        <v>317</v>
      </c>
      <c r="F32719">
        <v>14.050059842847499</v>
      </c>
      <c r="G32719">
        <v>545</v>
      </c>
      <c r="H32719">
        <v>3</v>
      </c>
      <c r="I32719">
        <v>1</v>
      </c>
      <c r="J32719">
        <v>0</v>
      </c>
      <c r="K32719">
        <v>0</v>
      </c>
    </row>
    <row r="32720" spans="1:11">
      <c r="A32720">
        <v>2035</v>
      </c>
      <c r="B32720">
        <v>9717</v>
      </c>
      <c r="C32720">
        <v>66</v>
      </c>
      <c r="D32720">
        <v>50</v>
      </c>
      <c r="E32720">
        <v>76</v>
      </c>
      <c r="F32720">
        <v>8.0196359571314009</v>
      </c>
      <c r="G32720">
        <v>0</v>
      </c>
      <c r="H32720">
        <v>3</v>
      </c>
      <c r="I32720">
        <v>1</v>
      </c>
      <c r="J32720">
        <v>0</v>
      </c>
      <c r="K32720">
        <v>0</v>
      </c>
    </row>
    <row r="32721" spans="1:11">
      <c r="A32721">
        <v>2035</v>
      </c>
      <c r="B32721">
        <v>9718</v>
      </c>
      <c r="C32721">
        <v>114</v>
      </c>
      <c r="D32721">
        <v>63</v>
      </c>
      <c r="E32721">
        <v>6</v>
      </c>
      <c r="F32721">
        <v>20.8860063757283</v>
      </c>
      <c r="G32721">
        <v>0</v>
      </c>
      <c r="H32721">
        <v>3</v>
      </c>
      <c r="I32721">
        <v>1</v>
      </c>
      <c r="J32721">
        <v>0</v>
      </c>
      <c r="K32721">
        <v>0</v>
      </c>
    </row>
    <row r="32722" spans="1:11">
      <c r="A32722">
        <v>2035</v>
      </c>
      <c r="B32722">
        <v>9719</v>
      </c>
      <c r="C32722">
        <v>0</v>
      </c>
      <c r="D32722">
        <v>0</v>
      </c>
      <c r="E32722">
        <v>76</v>
      </c>
      <c r="F32722">
        <v>0</v>
      </c>
      <c r="G32722">
        <v>0</v>
      </c>
      <c r="H32722">
        <v>3</v>
      </c>
      <c r="I32722">
        <v>1</v>
      </c>
      <c r="J32722">
        <v>0</v>
      </c>
      <c r="K32722">
        <v>0</v>
      </c>
    </row>
    <row r="32723" spans="1:11">
      <c r="A32723">
        <v>2035</v>
      </c>
      <c r="B32723">
        <v>9720</v>
      </c>
      <c r="C32723">
        <v>18</v>
      </c>
      <c r="D32723">
        <v>11</v>
      </c>
      <c r="E32723">
        <v>0</v>
      </c>
      <c r="F32723">
        <v>27.747803298905499</v>
      </c>
      <c r="G32723">
        <v>0</v>
      </c>
      <c r="H32723">
        <v>3</v>
      </c>
      <c r="I32723">
        <v>1</v>
      </c>
      <c r="J32723">
        <v>0</v>
      </c>
      <c r="K32723">
        <v>0</v>
      </c>
    </row>
    <row r="32724" spans="1:11">
      <c r="A32724">
        <v>2035</v>
      </c>
      <c r="B32724">
        <v>9721</v>
      </c>
      <c r="C32724">
        <v>386</v>
      </c>
      <c r="D32724">
        <v>243</v>
      </c>
      <c r="E32724">
        <v>658</v>
      </c>
      <c r="F32724">
        <v>30.704126761907801</v>
      </c>
      <c r="G32724">
        <v>0</v>
      </c>
      <c r="H32724">
        <v>3</v>
      </c>
      <c r="I32724">
        <v>1</v>
      </c>
      <c r="J32724">
        <v>0</v>
      </c>
      <c r="K32724">
        <v>0</v>
      </c>
    </row>
    <row r="32725" spans="1:11">
      <c r="A32725">
        <v>2035</v>
      </c>
      <c r="B32725">
        <v>9722</v>
      </c>
      <c r="C32725">
        <v>53</v>
      </c>
      <c r="D32725">
        <v>28</v>
      </c>
      <c r="E32725">
        <v>146</v>
      </c>
      <c r="F32725">
        <v>6.3545350998141599</v>
      </c>
      <c r="G32725">
        <v>0</v>
      </c>
      <c r="H32725">
        <v>3</v>
      </c>
      <c r="I32725">
        <v>1</v>
      </c>
      <c r="J32725">
        <v>0</v>
      </c>
      <c r="K32725">
        <v>0</v>
      </c>
    </row>
    <row r="32726" spans="1:11">
      <c r="A32726">
        <v>2035</v>
      </c>
      <c r="B32726">
        <v>9723</v>
      </c>
      <c r="C32726">
        <v>321</v>
      </c>
      <c r="D32726">
        <v>188</v>
      </c>
      <c r="E32726">
        <v>121</v>
      </c>
      <c r="F32726">
        <v>51.350962230647397</v>
      </c>
      <c r="G32726">
        <v>0</v>
      </c>
      <c r="H32726">
        <v>3</v>
      </c>
      <c r="I32726">
        <v>1</v>
      </c>
      <c r="J32726">
        <v>0</v>
      </c>
      <c r="K32726">
        <v>0</v>
      </c>
    </row>
    <row r="32727" spans="1:11">
      <c r="A32727">
        <v>2035</v>
      </c>
      <c r="B32727">
        <v>9724</v>
      </c>
      <c r="C32727">
        <v>96</v>
      </c>
      <c r="D32727">
        <v>60</v>
      </c>
      <c r="E32727">
        <v>175</v>
      </c>
      <c r="F32727">
        <v>16.063450629988498</v>
      </c>
      <c r="G32727">
        <v>0</v>
      </c>
      <c r="H32727">
        <v>3</v>
      </c>
      <c r="I32727">
        <v>1</v>
      </c>
      <c r="J32727">
        <v>0</v>
      </c>
      <c r="K32727">
        <v>0</v>
      </c>
    </row>
    <row r="32728" spans="1:11">
      <c r="A32728">
        <v>2035</v>
      </c>
      <c r="B32728">
        <v>9725</v>
      </c>
      <c r="C32728">
        <v>0</v>
      </c>
      <c r="D32728">
        <v>0</v>
      </c>
      <c r="E32728">
        <v>0</v>
      </c>
      <c r="F32728">
        <v>0</v>
      </c>
      <c r="G32728">
        <v>0</v>
      </c>
      <c r="H32728">
        <v>3</v>
      </c>
      <c r="I32728">
        <v>1</v>
      </c>
      <c r="J32728">
        <v>0</v>
      </c>
      <c r="K32728">
        <v>0</v>
      </c>
    </row>
    <row r="32729" spans="1:11">
      <c r="A32729">
        <v>2035</v>
      </c>
      <c r="B32729">
        <v>9726</v>
      </c>
      <c r="C32729">
        <v>33</v>
      </c>
      <c r="D32729">
        <v>20</v>
      </c>
      <c r="E32729">
        <v>67</v>
      </c>
      <c r="F32729">
        <v>1.93355598523466</v>
      </c>
      <c r="G32729">
        <v>0</v>
      </c>
      <c r="H32729">
        <v>3</v>
      </c>
      <c r="I32729">
        <v>1</v>
      </c>
      <c r="J32729">
        <v>0</v>
      </c>
      <c r="K32729">
        <v>0</v>
      </c>
    </row>
    <row r="32730" spans="1:11">
      <c r="A32730">
        <v>2035</v>
      </c>
      <c r="B32730">
        <v>9727</v>
      </c>
      <c r="C32730">
        <v>254</v>
      </c>
      <c r="D32730">
        <v>153</v>
      </c>
      <c r="E32730">
        <v>8</v>
      </c>
      <c r="F32730">
        <v>4.9437351114832202</v>
      </c>
      <c r="G32730">
        <v>0</v>
      </c>
      <c r="H32730">
        <v>3</v>
      </c>
      <c r="I32730">
        <v>1</v>
      </c>
      <c r="J32730">
        <v>0</v>
      </c>
      <c r="K32730">
        <v>0</v>
      </c>
    </row>
    <row r="32731" spans="1:11">
      <c r="A32731">
        <v>2035</v>
      </c>
      <c r="B32731">
        <v>9728</v>
      </c>
      <c r="C32731">
        <v>404</v>
      </c>
      <c r="D32731">
        <v>250</v>
      </c>
      <c r="E32731">
        <v>27</v>
      </c>
      <c r="F32731">
        <v>22.920165206735401</v>
      </c>
      <c r="G32731">
        <v>0</v>
      </c>
      <c r="H32731">
        <v>3</v>
      </c>
      <c r="I32731">
        <v>1</v>
      </c>
      <c r="J32731">
        <v>0</v>
      </c>
      <c r="K32731">
        <v>0</v>
      </c>
    </row>
    <row r="32732" spans="1:11">
      <c r="A32732">
        <v>2035</v>
      </c>
      <c r="B32732">
        <v>9729</v>
      </c>
      <c r="C32732">
        <v>86</v>
      </c>
      <c r="D32732">
        <v>52</v>
      </c>
      <c r="E32732">
        <v>1</v>
      </c>
      <c r="F32732">
        <v>16.358829012192999</v>
      </c>
      <c r="G32732">
        <v>0</v>
      </c>
      <c r="H32732">
        <v>3</v>
      </c>
      <c r="I32732">
        <v>1</v>
      </c>
      <c r="J32732">
        <v>0</v>
      </c>
      <c r="K32732">
        <v>0</v>
      </c>
    </row>
    <row r="32733" spans="1:11">
      <c r="A32733">
        <v>2035</v>
      </c>
      <c r="B32733">
        <v>9730</v>
      </c>
      <c r="C32733">
        <v>77</v>
      </c>
      <c r="D32733">
        <v>33</v>
      </c>
      <c r="E32733">
        <v>3</v>
      </c>
      <c r="F32733">
        <v>8.6923146392124995</v>
      </c>
      <c r="G32733">
        <v>0</v>
      </c>
      <c r="H32733">
        <v>3</v>
      </c>
      <c r="I32733">
        <v>1</v>
      </c>
      <c r="J32733">
        <v>0</v>
      </c>
      <c r="K32733">
        <v>0</v>
      </c>
    </row>
    <row r="32734" spans="1:11">
      <c r="A32734">
        <v>2035</v>
      </c>
      <c r="B32734">
        <v>9731</v>
      </c>
      <c r="C32734">
        <v>23</v>
      </c>
      <c r="D32734">
        <v>11</v>
      </c>
      <c r="E32734">
        <v>7</v>
      </c>
      <c r="F32734">
        <v>4.8706111558172003</v>
      </c>
      <c r="G32734">
        <v>0</v>
      </c>
      <c r="H32734">
        <v>3</v>
      </c>
      <c r="I32734">
        <v>1</v>
      </c>
      <c r="J32734">
        <v>0</v>
      </c>
      <c r="K32734">
        <v>0</v>
      </c>
    </row>
    <row r="32735" spans="1:11">
      <c r="A32735">
        <v>2035</v>
      </c>
      <c r="B32735">
        <v>9732</v>
      </c>
      <c r="C32735">
        <v>3</v>
      </c>
      <c r="D32735">
        <v>2</v>
      </c>
      <c r="E32735">
        <v>0</v>
      </c>
      <c r="F32735">
        <v>7.3367571533382296</v>
      </c>
      <c r="G32735">
        <v>0</v>
      </c>
      <c r="H32735">
        <v>3</v>
      </c>
      <c r="I32735">
        <v>1</v>
      </c>
      <c r="J32735">
        <v>0</v>
      </c>
      <c r="K32735">
        <v>0</v>
      </c>
    </row>
    <row r="32736" spans="1:11">
      <c r="A32736">
        <v>2035</v>
      </c>
      <c r="B32736">
        <v>9733</v>
      </c>
      <c r="C32736">
        <v>71</v>
      </c>
      <c r="D32736">
        <v>44</v>
      </c>
      <c r="E32736">
        <v>1</v>
      </c>
      <c r="F32736">
        <v>11.0147535642812</v>
      </c>
      <c r="G32736">
        <v>0</v>
      </c>
      <c r="H32736">
        <v>3</v>
      </c>
      <c r="I32736">
        <v>1</v>
      </c>
      <c r="J32736">
        <v>0</v>
      </c>
      <c r="K32736">
        <v>0</v>
      </c>
    </row>
    <row r="32737" spans="1:11">
      <c r="A32737">
        <v>2035</v>
      </c>
      <c r="B32737">
        <v>9734</v>
      </c>
      <c r="C32737">
        <v>132</v>
      </c>
      <c r="D32737">
        <v>90</v>
      </c>
      <c r="E32737">
        <v>18</v>
      </c>
      <c r="F32737">
        <v>19.4437897713882</v>
      </c>
      <c r="G32737">
        <v>0</v>
      </c>
      <c r="H32737">
        <v>3</v>
      </c>
      <c r="I32737">
        <v>1</v>
      </c>
      <c r="J32737">
        <v>0</v>
      </c>
      <c r="K32737">
        <v>0</v>
      </c>
    </row>
    <row r="32738" spans="1:11">
      <c r="A32738">
        <v>2035</v>
      </c>
      <c r="B32738">
        <v>9735</v>
      </c>
      <c r="C32738">
        <v>64</v>
      </c>
      <c r="D32738">
        <v>42</v>
      </c>
      <c r="E32738">
        <v>0</v>
      </c>
      <c r="F32738">
        <v>18.604110345629501</v>
      </c>
      <c r="G32738">
        <v>0</v>
      </c>
      <c r="H32738">
        <v>3</v>
      </c>
      <c r="I32738">
        <v>1</v>
      </c>
      <c r="J32738">
        <v>0</v>
      </c>
      <c r="K32738">
        <v>0</v>
      </c>
    </row>
    <row r="32739" spans="1:11">
      <c r="A32739">
        <v>2035</v>
      </c>
      <c r="B32739">
        <v>9736</v>
      </c>
      <c r="C32739">
        <v>310</v>
      </c>
      <c r="D32739">
        <v>175</v>
      </c>
      <c r="E32739">
        <v>5</v>
      </c>
      <c r="F32739">
        <v>38.984393666922401</v>
      </c>
      <c r="G32739">
        <v>0</v>
      </c>
      <c r="H32739">
        <v>3</v>
      </c>
      <c r="I32739">
        <v>1</v>
      </c>
      <c r="J32739">
        <v>0</v>
      </c>
      <c r="K32739">
        <v>0</v>
      </c>
    </row>
    <row r="32740" spans="1:11">
      <c r="A32740">
        <v>2035</v>
      </c>
      <c r="B32740">
        <v>9737</v>
      </c>
      <c r="C32740">
        <v>219</v>
      </c>
      <c r="D32740">
        <v>136</v>
      </c>
      <c r="E32740">
        <v>1</v>
      </c>
      <c r="F32740">
        <v>6.5338417199219503</v>
      </c>
      <c r="G32740">
        <v>0</v>
      </c>
      <c r="H32740">
        <v>3</v>
      </c>
      <c r="I32740">
        <v>1</v>
      </c>
      <c r="J32740">
        <v>0</v>
      </c>
      <c r="K32740">
        <v>0</v>
      </c>
    </row>
    <row r="32741" spans="1:11">
      <c r="A32741">
        <v>2035</v>
      </c>
      <c r="B32741">
        <v>9738</v>
      </c>
      <c r="C32741">
        <v>428</v>
      </c>
      <c r="D32741">
        <v>255</v>
      </c>
      <c r="E32741">
        <v>10</v>
      </c>
      <c r="F32741">
        <v>36.784928492849303</v>
      </c>
      <c r="G32741">
        <v>0</v>
      </c>
      <c r="H32741">
        <v>3</v>
      </c>
      <c r="I32741">
        <v>1</v>
      </c>
      <c r="J32741">
        <v>0</v>
      </c>
      <c r="K32741">
        <v>0</v>
      </c>
    </row>
    <row r="32742" spans="1:11">
      <c r="A32742">
        <v>2035</v>
      </c>
      <c r="B32742">
        <v>9739</v>
      </c>
      <c r="C32742">
        <v>80</v>
      </c>
      <c r="D32742">
        <v>52</v>
      </c>
      <c r="E32742">
        <v>13</v>
      </c>
      <c r="F32742">
        <v>5.0700297864249997</v>
      </c>
      <c r="G32742">
        <v>0</v>
      </c>
      <c r="H32742">
        <v>3</v>
      </c>
      <c r="I32742">
        <v>1</v>
      </c>
      <c r="J32742">
        <v>0</v>
      </c>
      <c r="K32742">
        <v>0</v>
      </c>
    </row>
    <row r="32743" spans="1:11">
      <c r="A32743">
        <v>2035</v>
      </c>
      <c r="B32743">
        <v>9740</v>
      </c>
      <c r="C32743">
        <v>54</v>
      </c>
      <c r="D32743">
        <v>32</v>
      </c>
      <c r="E32743">
        <v>0</v>
      </c>
      <c r="F32743">
        <v>21.6</v>
      </c>
      <c r="G32743">
        <v>0</v>
      </c>
      <c r="H32743">
        <v>3</v>
      </c>
      <c r="I32743">
        <v>1</v>
      </c>
      <c r="J32743">
        <v>0</v>
      </c>
      <c r="K32743">
        <v>0</v>
      </c>
    </row>
    <row r="32744" spans="1:11">
      <c r="A32744">
        <v>2035</v>
      </c>
      <c r="B32744">
        <v>9741</v>
      </c>
      <c r="C32744">
        <v>131</v>
      </c>
      <c r="D32744">
        <v>85</v>
      </c>
      <c r="E32744">
        <v>133</v>
      </c>
      <c r="F32744">
        <v>42.964906526730097</v>
      </c>
      <c r="G32744">
        <v>0</v>
      </c>
      <c r="H32744">
        <v>3</v>
      </c>
      <c r="I32744">
        <v>1</v>
      </c>
      <c r="J32744">
        <v>0</v>
      </c>
      <c r="K32744">
        <v>0</v>
      </c>
    </row>
    <row r="32745" spans="1:11">
      <c r="A32745">
        <v>2035</v>
      </c>
      <c r="B32745">
        <v>9742</v>
      </c>
      <c r="C32745">
        <v>413</v>
      </c>
      <c r="D32745">
        <v>255</v>
      </c>
      <c r="E32745">
        <v>59</v>
      </c>
      <c r="F32745">
        <v>17.343904856293399</v>
      </c>
      <c r="G32745">
        <v>0</v>
      </c>
      <c r="H32745">
        <v>3</v>
      </c>
      <c r="I32745">
        <v>1</v>
      </c>
      <c r="J32745">
        <v>0</v>
      </c>
      <c r="K32745">
        <v>0</v>
      </c>
    </row>
    <row r="32746" spans="1:11">
      <c r="A32746">
        <v>2035</v>
      </c>
      <c r="B32746">
        <v>9743</v>
      </c>
      <c r="C32746">
        <v>0</v>
      </c>
      <c r="D32746">
        <v>0</v>
      </c>
      <c r="E32746">
        <v>45</v>
      </c>
      <c r="F32746">
        <v>0</v>
      </c>
      <c r="G32746">
        <v>0</v>
      </c>
      <c r="H32746">
        <v>3</v>
      </c>
      <c r="I32746">
        <v>1</v>
      </c>
      <c r="J32746">
        <v>0</v>
      </c>
      <c r="K32746">
        <v>0</v>
      </c>
    </row>
    <row r="32747" spans="1:11">
      <c r="A32747">
        <v>2035</v>
      </c>
      <c r="B32747">
        <v>9744</v>
      </c>
      <c r="C32747">
        <v>221</v>
      </c>
      <c r="D32747">
        <v>147</v>
      </c>
      <c r="E32747">
        <v>9</v>
      </c>
      <c r="F32747">
        <v>19.7665917521865</v>
      </c>
      <c r="G32747">
        <v>0</v>
      </c>
      <c r="H32747">
        <v>3</v>
      </c>
      <c r="I32747">
        <v>1</v>
      </c>
      <c r="J32747">
        <v>0</v>
      </c>
      <c r="K32747">
        <v>0</v>
      </c>
    </row>
    <row r="32748" spans="1:11">
      <c r="A32748">
        <v>2035</v>
      </c>
      <c r="B32748">
        <v>9745</v>
      </c>
      <c r="C32748">
        <v>0</v>
      </c>
      <c r="D32748">
        <v>0</v>
      </c>
      <c r="E32748">
        <v>131</v>
      </c>
      <c r="F32748">
        <v>0</v>
      </c>
      <c r="G32748">
        <v>0</v>
      </c>
      <c r="H32748">
        <v>3</v>
      </c>
      <c r="I32748">
        <v>1</v>
      </c>
      <c r="J32748">
        <v>0</v>
      </c>
      <c r="K32748">
        <v>0</v>
      </c>
    </row>
    <row r="32749" spans="1:11">
      <c r="A32749">
        <v>2035</v>
      </c>
      <c r="B32749">
        <v>9746</v>
      </c>
      <c r="C32749">
        <v>0</v>
      </c>
      <c r="D32749">
        <v>0</v>
      </c>
      <c r="E32749">
        <v>0</v>
      </c>
      <c r="F32749">
        <v>0</v>
      </c>
      <c r="G32749">
        <v>0</v>
      </c>
      <c r="H32749">
        <v>3</v>
      </c>
      <c r="I32749">
        <v>1</v>
      </c>
      <c r="J32749">
        <v>0</v>
      </c>
      <c r="K32749">
        <v>0</v>
      </c>
    </row>
    <row r="32750" spans="1:11">
      <c r="A32750">
        <v>2035</v>
      </c>
      <c r="B32750">
        <v>9747</v>
      </c>
      <c r="C32750">
        <v>78</v>
      </c>
      <c r="D32750">
        <v>49</v>
      </c>
      <c r="E32750">
        <v>1</v>
      </c>
      <c r="F32750">
        <v>6.8539493686458197</v>
      </c>
      <c r="G32750">
        <v>0</v>
      </c>
      <c r="H32750">
        <v>3</v>
      </c>
      <c r="I32750">
        <v>1</v>
      </c>
      <c r="J32750">
        <v>0</v>
      </c>
      <c r="K32750">
        <v>0</v>
      </c>
    </row>
    <row r="32751" spans="1:11">
      <c r="A32751">
        <v>2035</v>
      </c>
      <c r="B32751">
        <v>9748</v>
      </c>
      <c r="C32751">
        <v>121</v>
      </c>
      <c r="D32751">
        <v>81</v>
      </c>
      <c r="E32751">
        <v>1</v>
      </c>
      <c r="F32751">
        <v>14.860483395558999</v>
      </c>
      <c r="G32751">
        <v>0</v>
      </c>
      <c r="H32751">
        <v>3</v>
      </c>
      <c r="I32751">
        <v>1</v>
      </c>
      <c r="J32751">
        <v>0</v>
      </c>
      <c r="K32751">
        <v>0</v>
      </c>
    </row>
    <row r="32752" spans="1:11">
      <c r="A32752">
        <v>2035</v>
      </c>
      <c r="B32752">
        <v>9749</v>
      </c>
      <c r="C32752">
        <v>216</v>
      </c>
      <c r="D32752">
        <v>131</v>
      </c>
      <c r="E32752">
        <v>1</v>
      </c>
      <c r="F32752">
        <v>7.6841801940255499</v>
      </c>
      <c r="G32752">
        <v>0</v>
      </c>
      <c r="H32752">
        <v>3</v>
      </c>
      <c r="I32752">
        <v>1</v>
      </c>
      <c r="J32752">
        <v>0</v>
      </c>
      <c r="K32752">
        <v>0</v>
      </c>
    </row>
    <row r="32753" spans="1:11">
      <c r="A32753">
        <v>2035</v>
      </c>
      <c r="B32753">
        <v>9750</v>
      </c>
      <c r="C32753">
        <v>140</v>
      </c>
      <c r="D32753">
        <v>80</v>
      </c>
      <c r="E32753">
        <v>6</v>
      </c>
      <c r="F32753">
        <v>5.1077926673987797</v>
      </c>
      <c r="G32753">
        <v>0</v>
      </c>
      <c r="H32753">
        <v>3</v>
      </c>
      <c r="I32753">
        <v>1</v>
      </c>
      <c r="J32753">
        <v>0</v>
      </c>
      <c r="K32753">
        <v>0</v>
      </c>
    </row>
    <row r="32754" spans="1:11">
      <c r="A32754">
        <v>2035</v>
      </c>
      <c r="B32754">
        <v>9751</v>
      </c>
      <c r="C32754">
        <v>178</v>
      </c>
      <c r="D32754">
        <v>99</v>
      </c>
      <c r="E32754">
        <v>4</v>
      </c>
      <c r="F32754">
        <v>38.010634435926498</v>
      </c>
      <c r="G32754">
        <v>0</v>
      </c>
      <c r="H32754">
        <v>3</v>
      </c>
      <c r="I32754">
        <v>1</v>
      </c>
      <c r="J32754">
        <v>0</v>
      </c>
      <c r="K32754">
        <v>0</v>
      </c>
    </row>
    <row r="32755" spans="1:11">
      <c r="A32755">
        <v>2035</v>
      </c>
      <c r="B32755">
        <v>9752</v>
      </c>
      <c r="C32755">
        <v>37</v>
      </c>
      <c r="D32755">
        <v>20</v>
      </c>
      <c r="E32755">
        <v>114</v>
      </c>
      <c r="F32755">
        <v>13.250250680418301</v>
      </c>
      <c r="G32755">
        <v>0</v>
      </c>
      <c r="H32755">
        <v>3</v>
      </c>
      <c r="I32755">
        <v>1</v>
      </c>
      <c r="J32755">
        <v>0</v>
      </c>
      <c r="K32755">
        <v>0</v>
      </c>
    </row>
    <row r="32756" spans="1:11">
      <c r="A32756">
        <v>2035</v>
      </c>
      <c r="B32756">
        <v>9753</v>
      </c>
      <c r="C32756">
        <v>70</v>
      </c>
      <c r="D32756">
        <v>49</v>
      </c>
      <c r="E32756">
        <v>3</v>
      </c>
      <c r="F32756">
        <v>10.7820032962124</v>
      </c>
      <c r="G32756">
        <v>0</v>
      </c>
      <c r="H32756">
        <v>3</v>
      </c>
      <c r="I32756">
        <v>1</v>
      </c>
      <c r="J32756">
        <v>0</v>
      </c>
      <c r="K32756">
        <v>0</v>
      </c>
    </row>
    <row r="32757" spans="1:11">
      <c r="A32757">
        <v>2035</v>
      </c>
      <c r="B32757">
        <v>9754</v>
      </c>
      <c r="C32757">
        <v>51</v>
      </c>
      <c r="D32757">
        <v>33</v>
      </c>
      <c r="E32757">
        <v>37</v>
      </c>
      <c r="F32757">
        <v>16.183797163075599</v>
      </c>
      <c r="G32757">
        <v>0</v>
      </c>
      <c r="H32757">
        <v>3</v>
      </c>
      <c r="I32757">
        <v>1</v>
      </c>
      <c r="J32757">
        <v>0</v>
      </c>
      <c r="K32757">
        <v>0</v>
      </c>
    </row>
    <row r="32758" spans="1:11">
      <c r="A32758">
        <v>2035</v>
      </c>
      <c r="B32758">
        <v>9755</v>
      </c>
      <c r="C32758">
        <v>5</v>
      </c>
      <c r="D32758">
        <v>4</v>
      </c>
      <c r="E32758">
        <v>146</v>
      </c>
      <c r="F32758">
        <v>2.4679170779861801</v>
      </c>
      <c r="G32758">
        <v>0</v>
      </c>
      <c r="H32758">
        <v>3</v>
      </c>
      <c r="I32758">
        <v>1</v>
      </c>
      <c r="J32758">
        <v>0</v>
      </c>
      <c r="K32758">
        <v>0</v>
      </c>
    </row>
    <row r="32759" spans="1:11">
      <c r="A32759">
        <v>2035</v>
      </c>
      <c r="B32759">
        <v>9756</v>
      </c>
      <c r="C32759">
        <v>94</v>
      </c>
      <c r="D32759">
        <v>60</v>
      </c>
      <c r="E32759">
        <v>1</v>
      </c>
      <c r="F32759">
        <v>3.9072242081635999</v>
      </c>
      <c r="G32759">
        <v>0</v>
      </c>
      <c r="H32759">
        <v>3</v>
      </c>
      <c r="I32759">
        <v>1</v>
      </c>
      <c r="J32759">
        <v>0</v>
      </c>
      <c r="K32759">
        <v>0</v>
      </c>
    </row>
    <row r="32760" spans="1:11">
      <c r="A32760">
        <v>2035</v>
      </c>
      <c r="B32760">
        <v>9757</v>
      </c>
      <c r="C32760">
        <v>6</v>
      </c>
      <c r="D32760">
        <v>3</v>
      </c>
      <c r="E32760">
        <v>170</v>
      </c>
      <c r="F32760">
        <v>1.75628604045312</v>
      </c>
      <c r="G32760">
        <v>0</v>
      </c>
      <c r="H32760">
        <v>3</v>
      </c>
      <c r="I32760">
        <v>1</v>
      </c>
      <c r="J32760">
        <v>0</v>
      </c>
      <c r="K32760">
        <v>0</v>
      </c>
    </row>
    <row r="32761" spans="1:11">
      <c r="A32761">
        <v>2035</v>
      </c>
      <c r="B32761">
        <v>9758</v>
      </c>
      <c r="C32761">
        <v>40</v>
      </c>
      <c r="D32761">
        <v>27</v>
      </c>
      <c r="E32761">
        <v>5</v>
      </c>
      <c r="F32761">
        <v>8.4111363445201395</v>
      </c>
      <c r="G32761">
        <v>0</v>
      </c>
      <c r="H32761">
        <v>3</v>
      </c>
      <c r="I32761">
        <v>1</v>
      </c>
      <c r="J32761">
        <v>0</v>
      </c>
      <c r="K32761">
        <v>0</v>
      </c>
    </row>
    <row r="32762" spans="1:11">
      <c r="A32762">
        <v>2035</v>
      </c>
      <c r="B32762">
        <v>9759</v>
      </c>
      <c r="C32762">
        <v>54</v>
      </c>
      <c r="D32762">
        <v>33</v>
      </c>
      <c r="E32762">
        <v>5</v>
      </c>
      <c r="F32762">
        <v>17.1499348937657</v>
      </c>
      <c r="G32762">
        <v>0</v>
      </c>
      <c r="H32762">
        <v>3</v>
      </c>
      <c r="I32762">
        <v>1</v>
      </c>
      <c r="J32762">
        <v>0</v>
      </c>
      <c r="K32762">
        <v>0</v>
      </c>
    </row>
    <row r="32763" spans="1:11">
      <c r="A32763">
        <v>2035</v>
      </c>
      <c r="B32763">
        <v>9760</v>
      </c>
      <c r="C32763">
        <v>135</v>
      </c>
      <c r="D32763">
        <v>86</v>
      </c>
      <c r="E32763">
        <v>1</v>
      </c>
      <c r="F32763">
        <v>8.4462101542215393</v>
      </c>
      <c r="G32763">
        <v>0</v>
      </c>
      <c r="H32763">
        <v>3</v>
      </c>
      <c r="I32763">
        <v>1</v>
      </c>
      <c r="J32763">
        <v>0</v>
      </c>
      <c r="K32763">
        <v>0</v>
      </c>
    </row>
    <row r="32764" spans="1:11">
      <c r="A32764">
        <v>2035</v>
      </c>
      <c r="B32764">
        <v>9761</v>
      </c>
      <c r="C32764">
        <v>25</v>
      </c>
      <c r="D32764">
        <v>18</v>
      </c>
      <c r="E32764">
        <v>0</v>
      </c>
      <c r="F32764">
        <v>12.9466597617815</v>
      </c>
      <c r="G32764">
        <v>0</v>
      </c>
      <c r="H32764">
        <v>3</v>
      </c>
      <c r="I32764">
        <v>1</v>
      </c>
      <c r="J32764">
        <v>0</v>
      </c>
      <c r="K32764">
        <v>0</v>
      </c>
    </row>
    <row r="32765" spans="1:11">
      <c r="A32765">
        <v>2035</v>
      </c>
      <c r="B32765">
        <v>9762</v>
      </c>
      <c r="C32765">
        <v>101</v>
      </c>
      <c r="D32765">
        <v>67</v>
      </c>
      <c r="E32765">
        <v>6</v>
      </c>
      <c r="F32765">
        <v>5.7538382658728997</v>
      </c>
      <c r="G32765">
        <v>0</v>
      </c>
      <c r="H32765">
        <v>3</v>
      </c>
      <c r="I32765">
        <v>1</v>
      </c>
      <c r="J32765">
        <v>0</v>
      </c>
      <c r="K32765">
        <v>0</v>
      </c>
    </row>
    <row r="32766" spans="1:11">
      <c r="A32766">
        <v>2035</v>
      </c>
      <c r="B32766">
        <v>9763</v>
      </c>
      <c r="C32766">
        <v>0</v>
      </c>
      <c r="D32766">
        <v>0</v>
      </c>
      <c r="E32766">
        <v>4</v>
      </c>
      <c r="F32766">
        <v>0</v>
      </c>
      <c r="G32766">
        <v>0</v>
      </c>
      <c r="H32766">
        <v>3</v>
      </c>
      <c r="I32766">
        <v>1</v>
      </c>
      <c r="J32766">
        <v>0</v>
      </c>
      <c r="K32766">
        <v>0</v>
      </c>
    </row>
    <row r="32767" spans="1:11">
      <c r="A32767">
        <v>2035</v>
      </c>
      <c r="B32767">
        <v>9764</v>
      </c>
      <c r="C32767">
        <v>2083</v>
      </c>
      <c r="D32767">
        <v>1339</v>
      </c>
      <c r="E32767">
        <v>114</v>
      </c>
      <c r="F32767">
        <v>61.542552405713998</v>
      </c>
      <c r="G32767">
        <v>0</v>
      </c>
      <c r="H32767">
        <v>3</v>
      </c>
      <c r="I32767">
        <v>1</v>
      </c>
      <c r="J32767">
        <v>0</v>
      </c>
      <c r="K32767">
        <v>0</v>
      </c>
    </row>
    <row r="32768" spans="1:11">
      <c r="A32768">
        <v>2035</v>
      </c>
      <c r="B32768">
        <v>9765</v>
      </c>
      <c r="C32768">
        <v>163</v>
      </c>
      <c r="D32768">
        <v>101</v>
      </c>
      <c r="E32768">
        <v>189</v>
      </c>
      <c r="F32768">
        <v>13.9398448657755</v>
      </c>
      <c r="G32768">
        <v>0</v>
      </c>
      <c r="H32768">
        <v>3</v>
      </c>
      <c r="I32768">
        <v>1</v>
      </c>
      <c r="J32768">
        <v>0</v>
      </c>
      <c r="K32768">
        <v>0</v>
      </c>
    </row>
    <row r="32769" spans="1:11">
      <c r="A32769">
        <v>2035</v>
      </c>
      <c r="B32769">
        <v>9766</v>
      </c>
      <c r="C32769">
        <v>206</v>
      </c>
      <c r="D32769">
        <v>126</v>
      </c>
      <c r="E32769">
        <v>6</v>
      </c>
      <c r="F32769">
        <v>4.86530658516884</v>
      </c>
      <c r="G32769">
        <v>0</v>
      </c>
      <c r="H32769">
        <v>3</v>
      </c>
      <c r="I32769">
        <v>1</v>
      </c>
      <c r="J32769">
        <v>0</v>
      </c>
      <c r="K32769">
        <v>0</v>
      </c>
    </row>
    <row r="32770" spans="1:11">
      <c r="A32770">
        <v>2035</v>
      </c>
      <c r="B32770">
        <v>9767</v>
      </c>
      <c r="C32770">
        <v>440</v>
      </c>
      <c r="D32770">
        <v>272</v>
      </c>
      <c r="E32770">
        <v>153</v>
      </c>
      <c r="F32770">
        <v>29.165147648560001</v>
      </c>
      <c r="G32770">
        <v>0</v>
      </c>
      <c r="H32770">
        <v>3</v>
      </c>
      <c r="I32770">
        <v>1</v>
      </c>
      <c r="J32770">
        <v>0</v>
      </c>
      <c r="K32770">
        <v>0</v>
      </c>
    </row>
    <row r="32771" spans="1:11">
      <c r="A32771">
        <v>2035</v>
      </c>
      <c r="B32771">
        <v>9768</v>
      </c>
      <c r="C32771">
        <v>17</v>
      </c>
      <c r="D32771">
        <v>13</v>
      </c>
      <c r="E32771">
        <v>110</v>
      </c>
      <c r="F32771">
        <v>3.49542510537679</v>
      </c>
      <c r="G32771">
        <v>0</v>
      </c>
      <c r="H32771">
        <v>3</v>
      </c>
      <c r="I32771">
        <v>1</v>
      </c>
      <c r="J32771">
        <v>0</v>
      </c>
      <c r="K32771">
        <v>0</v>
      </c>
    </row>
    <row r="32772" spans="1:11">
      <c r="A32772">
        <v>2035</v>
      </c>
      <c r="B32772">
        <v>9769</v>
      </c>
      <c r="C32772">
        <v>1375</v>
      </c>
      <c r="D32772">
        <v>849</v>
      </c>
      <c r="E32772">
        <v>286</v>
      </c>
      <c r="F32772">
        <v>30.573695948485</v>
      </c>
      <c r="G32772">
        <v>0</v>
      </c>
      <c r="H32772">
        <v>3</v>
      </c>
      <c r="I32772">
        <v>1</v>
      </c>
      <c r="J32772">
        <v>0</v>
      </c>
      <c r="K32772">
        <v>0</v>
      </c>
    </row>
    <row r="32773" spans="1:11">
      <c r="A32773">
        <v>2035</v>
      </c>
      <c r="B32773">
        <v>9770</v>
      </c>
      <c r="C32773">
        <v>81</v>
      </c>
      <c r="D32773">
        <v>49</v>
      </c>
      <c r="E32773">
        <v>48</v>
      </c>
      <c r="F32773">
        <v>26.495698537829998</v>
      </c>
      <c r="G32773">
        <v>0</v>
      </c>
      <c r="H32773">
        <v>3</v>
      </c>
      <c r="I32773">
        <v>1</v>
      </c>
      <c r="J32773">
        <v>0</v>
      </c>
      <c r="K32773">
        <v>0</v>
      </c>
    </row>
    <row r="32774" spans="1:11">
      <c r="A32774">
        <v>2035</v>
      </c>
      <c r="B32774">
        <v>9771</v>
      </c>
      <c r="C32774">
        <v>128</v>
      </c>
      <c r="D32774">
        <v>84</v>
      </c>
      <c r="E32774">
        <v>190</v>
      </c>
      <c r="F32774">
        <v>22.8747073645835</v>
      </c>
      <c r="G32774">
        <v>0</v>
      </c>
      <c r="H32774">
        <v>3</v>
      </c>
      <c r="I32774">
        <v>1</v>
      </c>
      <c r="J32774">
        <v>0</v>
      </c>
      <c r="K32774">
        <v>0</v>
      </c>
    </row>
    <row r="32775" spans="1:11">
      <c r="A32775">
        <v>2035</v>
      </c>
      <c r="B32775">
        <v>9772</v>
      </c>
      <c r="C32775">
        <v>92</v>
      </c>
      <c r="D32775">
        <v>54</v>
      </c>
      <c r="E32775">
        <v>16</v>
      </c>
      <c r="F32775">
        <v>14.3103796917046</v>
      </c>
      <c r="G32775">
        <v>0</v>
      </c>
      <c r="H32775">
        <v>3</v>
      </c>
      <c r="I32775">
        <v>1</v>
      </c>
      <c r="J32775">
        <v>0</v>
      </c>
      <c r="K32775">
        <v>0</v>
      </c>
    </row>
    <row r="32776" spans="1:11">
      <c r="A32776">
        <v>2035</v>
      </c>
      <c r="B32776">
        <v>9773</v>
      </c>
      <c r="C32776">
        <v>152</v>
      </c>
      <c r="D32776">
        <v>94</v>
      </c>
      <c r="E32776">
        <v>4</v>
      </c>
      <c r="F32776">
        <v>18.0685654510009</v>
      </c>
      <c r="G32776">
        <v>0</v>
      </c>
      <c r="H32776">
        <v>3</v>
      </c>
      <c r="I32776">
        <v>1</v>
      </c>
      <c r="J32776">
        <v>0</v>
      </c>
      <c r="K32776">
        <v>0</v>
      </c>
    </row>
    <row r="32777" spans="1:11">
      <c r="A32777">
        <v>2035</v>
      </c>
      <c r="B32777">
        <v>9774</v>
      </c>
      <c r="C32777">
        <v>66</v>
      </c>
      <c r="D32777">
        <v>38</v>
      </c>
      <c r="E32777">
        <v>1</v>
      </c>
      <c r="F32777">
        <v>7.4897016602172002</v>
      </c>
      <c r="G32777">
        <v>0</v>
      </c>
      <c r="H32777">
        <v>3</v>
      </c>
      <c r="I32777">
        <v>1</v>
      </c>
      <c r="J32777">
        <v>0</v>
      </c>
      <c r="K32777">
        <v>0</v>
      </c>
    </row>
    <row r="32778" spans="1:11">
      <c r="A32778">
        <v>2035</v>
      </c>
      <c r="B32778">
        <v>9775</v>
      </c>
      <c r="C32778">
        <v>111</v>
      </c>
      <c r="D32778">
        <v>73</v>
      </c>
      <c r="E32778">
        <v>1</v>
      </c>
      <c r="F32778">
        <v>9.4662243409887505</v>
      </c>
      <c r="G32778">
        <v>0</v>
      </c>
      <c r="H32778">
        <v>3</v>
      </c>
      <c r="I32778">
        <v>1</v>
      </c>
      <c r="J32778">
        <v>0</v>
      </c>
      <c r="K32778">
        <v>0</v>
      </c>
    </row>
    <row r="32779" spans="1:11">
      <c r="A32779">
        <v>2035</v>
      </c>
      <c r="B32779">
        <v>9776</v>
      </c>
      <c r="C32779">
        <v>87</v>
      </c>
      <c r="D32779">
        <v>56</v>
      </c>
      <c r="E32779">
        <v>1</v>
      </c>
      <c r="F32779">
        <v>9.9391086790124898</v>
      </c>
      <c r="G32779">
        <v>0</v>
      </c>
      <c r="H32779">
        <v>3</v>
      </c>
      <c r="I32779">
        <v>1</v>
      </c>
      <c r="J32779">
        <v>0</v>
      </c>
      <c r="K32779">
        <v>0</v>
      </c>
    </row>
    <row r="32780" spans="1:11">
      <c r="A32780">
        <v>2035</v>
      </c>
      <c r="B32780">
        <v>9777</v>
      </c>
      <c r="C32780">
        <v>85</v>
      </c>
      <c r="D32780">
        <v>46</v>
      </c>
      <c r="E32780">
        <v>105</v>
      </c>
      <c r="F32780">
        <v>9.1573118441748704</v>
      </c>
      <c r="G32780">
        <v>0</v>
      </c>
      <c r="H32780">
        <v>3</v>
      </c>
      <c r="I32780">
        <v>1</v>
      </c>
      <c r="J32780">
        <v>0</v>
      </c>
      <c r="K32780">
        <v>0</v>
      </c>
    </row>
    <row r="32781" spans="1:11">
      <c r="A32781">
        <v>2035</v>
      </c>
      <c r="B32781">
        <v>9778</v>
      </c>
      <c r="C32781">
        <v>168</v>
      </c>
      <c r="D32781">
        <v>111</v>
      </c>
      <c r="E32781">
        <v>61</v>
      </c>
      <c r="F32781">
        <v>44.383387931945499</v>
      </c>
      <c r="G32781">
        <v>0</v>
      </c>
      <c r="H32781">
        <v>3</v>
      </c>
      <c r="I32781">
        <v>1</v>
      </c>
      <c r="J32781">
        <v>0</v>
      </c>
      <c r="K32781">
        <v>0</v>
      </c>
    </row>
    <row r="32782" spans="1:11">
      <c r="A32782">
        <v>2035</v>
      </c>
      <c r="B32782">
        <v>9779</v>
      </c>
      <c r="C32782">
        <v>279</v>
      </c>
      <c r="D32782">
        <v>178</v>
      </c>
      <c r="E32782">
        <v>45</v>
      </c>
      <c r="F32782">
        <v>12.9784914071773</v>
      </c>
      <c r="G32782">
        <v>0</v>
      </c>
      <c r="H32782">
        <v>3</v>
      </c>
      <c r="I32782">
        <v>1</v>
      </c>
      <c r="J32782">
        <v>0</v>
      </c>
      <c r="K32782">
        <v>0</v>
      </c>
    </row>
    <row r="32783" spans="1:11">
      <c r="A32783">
        <v>2035</v>
      </c>
      <c r="B32783">
        <v>9780</v>
      </c>
      <c r="C32783">
        <v>38</v>
      </c>
      <c r="D32783">
        <v>22</v>
      </c>
      <c r="E32783">
        <v>12</v>
      </c>
      <c r="F32783">
        <v>10.625209708086301</v>
      </c>
      <c r="G32783">
        <v>0</v>
      </c>
      <c r="H32783">
        <v>3</v>
      </c>
      <c r="I32783">
        <v>1</v>
      </c>
      <c r="J32783">
        <v>0</v>
      </c>
      <c r="K32783">
        <v>0</v>
      </c>
    </row>
    <row r="32784" spans="1:11">
      <c r="A32784">
        <v>2035</v>
      </c>
      <c r="B32784">
        <v>9781</v>
      </c>
      <c r="C32784">
        <v>750</v>
      </c>
      <c r="D32784">
        <v>437</v>
      </c>
      <c r="E32784">
        <v>796</v>
      </c>
      <c r="F32784">
        <v>73.874885493927493</v>
      </c>
      <c r="G32784">
        <v>0</v>
      </c>
      <c r="H32784">
        <v>3</v>
      </c>
      <c r="I32784">
        <v>1</v>
      </c>
      <c r="J32784">
        <v>0</v>
      </c>
      <c r="K32784">
        <v>0</v>
      </c>
    </row>
    <row r="32785" spans="1:11">
      <c r="A32785">
        <v>2035</v>
      </c>
      <c r="B32785">
        <v>9782</v>
      </c>
      <c r="C32785">
        <v>165</v>
      </c>
      <c r="D32785">
        <v>100</v>
      </c>
      <c r="E32785">
        <v>608</v>
      </c>
      <c r="F32785">
        <v>24.473813020068501</v>
      </c>
      <c r="G32785">
        <v>0</v>
      </c>
      <c r="H32785">
        <v>3</v>
      </c>
      <c r="I32785">
        <v>1</v>
      </c>
      <c r="J32785">
        <v>0</v>
      </c>
      <c r="K32785">
        <v>0</v>
      </c>
    </row>
    <row r="32786" spans="1:11">
      <c r="A32786">
        <v>2035</v>
      </c>
      <c r="B32786">
        <v>9783</v>
      </c>
      <c r="C32786">
        <v>289</v>
      </c>
      <c r="D32786">
        <v>119</v>
      </c>
      <c r="E32786">
        <v>4</v>
      </c>
      <c r="F32786">
        <v>21.774975141285601</v>
      </c>
      <c r="G32786">
        <v>0</v>
      </c>
      <c r="H32786">
        <v>3</v>
      </c>
      <c r="I32786">
        <v>1</v>
      </c>
      <c r="J32786">
        <v>0</v>
      </c>
      <c r="K32786">
        <v>0</v>
      </c>
    </row>
    <row r="32787" spans="1:11">
      <c r="A32787">
        <v>2035</v>
      </c>
      <c r="B32787">
        <v>9784</v>
      </c>
      <c r="C32787">
        <v>213</v>
      </c>
      <c r="D32787">
        <v>150</v>
      </c>
      <c r="E32787">
        <v>43</v>
      </c>
      <c r="F32787">
        <v>58.945620589456198</v>
      </c>
      <c r="G32787">
        <v>0</v>
      </c>
      <c r="H32787">
        <v>3</v>
      </c>
      <c r="I32787">
        <v>1</v>
      </c>
      <c r="J32787">
        <v>0</v>
      </c>
      <c r="K32787">
        <v>0</v>
      </c>
    </row>
    <row r="32788" spans="1:11">
      <c r="A32788">
        <v>2035</v>
      </c>
      <c r="B32788">
        <v>9785</v>
      </c>
      <c r="C32788">
        <v>137</v>
      </c>
      <c r="D32788">
        <v>86</v>
      </c>
      <c r="E32788">
        <v>13</v>
      </c>
      <c r="F32788">
        <v>20.000916072491901</v>
      </c>
      <c r="G32788">
        <v>0</v>
      </c>
      <c r="H32788">
        <v>3</v>
      </c>
      <c r="I32788">
        <v>1</v>
      </c>
      <c r="J32788">
        <v>0</v>
      </c>
      <c r="K32788">
        <v>0</v>
      </c>
    </row>
    <row r="32789" spans="1:11">
      <c r="A32789">
        <v>2035</v>
      </c>
      <c r="B32789">
        <v>9786</v>
      </c>
      <c r="C32789">
        <v>274</v>
      </c>
      <c r="D32789">
        <v>179</v>
      </c>
      <c r="E32789">
        <v>110</v>
      </c>
      <c r="F32789">
        <v>52.5568726742625</v>
      </c>
      <c r="G32789">
        <v>0</v>
      </c>
      <c r="H32789">
        <v>3</v>
      </c>
      <c r="I32789">
        <v>1</v>
      </c>
      <c r="J32789">
        <v>0</v>
      </c>
      <c r="K32789">
        <v>0</v>
      </c>
    </row>
    <row r="32790" spans="1:11">
      <c r="A32790">
        <v>2035</v>
      </c>
      <c r="B32790">
        <v>9787</v>
      </c>
      <c r="C32790">
        <v>294</v>
      </c>
      <c r="D32790">
        <v>182</v>
      </c>
      <c r="E32790">
        <v>61</v>
      </c>
      <c r="F32790">
        <v>34.042356101571301</v>
      </c>
      <c r="G32790">
        <v>0</v>
      </c>
      <c r="H32790">
        <v>3</v>
      </c>
      <c r="I32790">
        <v>1</v>
      </c>
      <c r="J32790">
        <v>0</v>
      </c>
      <c r="K32790">
        <v>0</v>
      </c>
    </row>
    <row r="32791" spans="1:11">
      <c r="A32791">
        <v>2035</v>
      </c>
      <c r="B32791">
        <v>9788</v>
      </c>
      <c r="C32791">
        <v>233</v>
      </c>
      <c r="D32791">
        <v>143</v>
      </c>
      <c r="E32791">
        <v>11</v>
      </c>
      <c r="F32791">
        <v>50.498482878196803</v>
      </c>
      <c r="G32791">
        <v>0</v>
      </c>
      <c r="H32791">
        <v>3</v>
      </c>
      <c r="I32791">
        <v>1</v>
      </c>
      <c r="J32791">
        <v>0</v>
      </c>
      <c r="K32791">
        <v>0</v>
      </c>
    </row>
    <row r="32792" spans="1:11">
      <c r="A32792">
        <v>2035</v>
      </c>
      <c r="B32792">
        <v>9789</v>
      </c>
      <c r="C32792">
        <v>72</v>
      </c>
      <c r="D32792">
        <v>45</v>
      </c>
      <c r="E32792">
        <v>71</v>
      </c>
      <c r="F32792">
        <v>28.668126617559199</v>
      </c>
      <c r="G32792">
        <v>0</v>
      </c>
      <c r="H32792">
        <v>3</v>
      </c>
      <c r="I32792">
        <v>1</v>
      </c>
      <c r="J32792">
        <v>0</v>
      </c>
      <c r="K32792">
        <v>0</v>
      </c>
    </row>
    <row r="32793" spans="1:11">
      <c r="A32793">
        <v>2035</v>
      </c>
      <c r="B32793">
        <v>9790</v>
      </c>
      <c r="C32793">
        <v>353</v>
      </c>
      <c r="D32793">
        <v>209</v>
      </c>
      <c r="E32793">
        <v>84</v>
      </c>
      <c r="F32793">
        <v>57.215099599656398</v>
      </c>
      <c r="G32793">
        <v>0</v>
      </c>
      <c r="H32793">
        <v>3</v>
      </c>
      <c r="I32793">
        <v>1</v>
      </c>
      <c r="J32793">
        <v>0</v>
      </c>
      <c r="K32793">
        <v>0</v>
      </c>
    </row>
    <row r="32794" spans="1:11">
      <c r="A32794">
        <v>2035</v>
      </c>
      <c r="B32794">
        <v>9791</v>
      </c>
      <c r="C32794">
        <v>8</v>
      </c>
      <c r="D32794">
        <v>6</v>
      </c>
      <c r="E32794">
        <v>15</v>
      </c>
      <c r="F32794">
        <v>10.788941335131501</v>
      </c>
      <c r="G32794">
        <v>0</v>
      </c>
      <c r="H32794">
        <v>3</v>
      </c>
      <c r="I32794">
        <v>1</v>
      </c>
      <c r="J32794">
        <v>0</v>
      </c>
      <c r="K32794">
        <v>0</v>
      </c>
    </row>
    <row r="32795" spans="1:11">
      <c r="A32795">
        <v>2035</v>
      </c>
      <c r="B32795">
        <v>9792</v>
      </c>
      <c r="C32795">
        <v>0</v>
      </c>
      <c r="D32795">
        <v>0</v>
      </c>
      <c r="E32795">
        <v>12</v>
      </c>
      <c r="F32795">
        <v>0</v>
      </c>
      <c r="G32795">
        <v>0</v>
      </c>
      <c r="H32795">
        <v>3</v>
      </c>
      <c r="I32795">
        <v>1</v>
      </c>
      <c r="J32795">
        <v>0</v>
      </c>
      <c r="K32795">
        <v>0</v>
      </c>
    </row>
    <row r="32796" spans="1:11">
      <c r="A32796">
        <v>2035</v>
      </c>
      <c r="B32796">
        <v>9793</v>
      </c>
      <c r="C32796">
        <v>40</v>
      </c>
      <c r="D32796">
        <v>31</v>
      </c>
      <c r="E32796">
        <v>69</v>
      </c>
      <c r="F32796">
        <v>11.5015239519236</v>
      </c>
      <c r="G32796">
        <v>0</v>
      </c>
      <c r="H32796">
        <v>3</v>
      </c>
      <c r="I32796">
        <v>1</v>
      </c>
      <c r="J32796">
        <v>0</v>
      </c>
      <c r="K32796">
        <v>0</v>
      </c>
    </row>
    <row r="32797" spans="1:11">
      <c r="A32797">
        <v>2035</v>
      </c>
      <c r="B32797">
        <v>9794</v>
      </c>
      <c r="C32797">
        <v>50</v>
      </c>
      <c r="D32797">
        <v>34</v>
      </c>
      <c r="E32797">
        <v>205</v>
      </c>
      <c r="F32797">
        <v>16.398281460103</v>
      </c>
      <c r="G32797">
        <v>0</v>
      </c>
      <c r="H32797">
        <v>3</v>
      </c>
      <c r="I32797">
        <v>1</v>
      </c>
      <c r="J32797">
        <v>0</v>
      </c>
      <c r="K32797">
        <v>0</v>
      </c>
    </row>
    <row r="32798" spans="1:11">
      <c r="A32798">
        <v>2035</v>
      </c>
      <c r="B32798">
        <v>9795</v>
      </c>
      <c r="C32798">
        <v>11</v>
      </c>
      <c r="D32798">
        <v>9</v>
      </c>
      <c r="E32798">
        <v>90</v>
      </c>
      <c r="F32798">
        <v>8.7343179291726205</v>
      </c>
      <c r="G32798">
        <v>0</v>
      </c>
      <c r="H32798">
        <v>3</v>
      </c>
      <c r="I32798">
        <v>1</v>
      </c>
      <c r="J32798">
        <v>0</v>
      </c>
      <c r="K32798">
        <v>0</v>
      </c>
    </row>
    <row r="32799" spans="1:11">
      <c r="A32799">
        <v>2035</v>
      </c>
      <c r="B32799">
        <v>9796</v>
      </c>
      <c r="C32799">
        <v>0</v>
      </c>
      <c r="D32799">
        <v>0</v>
      </c>
      <c r="E32799">
        <v>65</v>
      </c>
      <c r="F32799">
        <v>0</v>
      </c>
      <c r="G32799">
        <v>0</v>
      </c>
      <c r="H32799">
        <v>3</v>
      </c>
      <c r="I32799">
        <v>1</v>
      </c>
      <c r="J32799">
        <v>0</v>
      </c>
      <c r="K32799">
        <v>0</v>
      </c>
    </row>
    <row r="32800" spans="1:11">
      <c r="A32800">
        <v>2035</v>
      </c>
      <c r="B32800">
        <v>9797</v>
      </c>
      <c r="C32800">
        <v>18</v>
      </c>
      <c r="D32800">
        <v>10</v>
      </c>
      <c r="E32800">
        <v>14</v>
      </c>
      <c r="F32800">
        <v>9.3235263648606708</v>
      </c>
      <c r="G32800">
        <v>0</v>
      </c>
      <c r="H32800">
        <v>3</v>
      </c>
      <c r="I32800">
        <v>1</v>
      </c>
      <c r="J32800">
        <v>0</v>
      </c>
      <c r="K32800">
        <v>0</v>
      </c>
    </row>
    <row r="32801" spans="1:11">
      <c r="A32801">
        <v>2035</v>
      </c>
      <c r="B32801">
        <v>9798</v>
      </c>
      <c r="C32801">
        <v>3</v>
      </c>
      <c r="D32801">
        <v>1</v>
      </c>
      <c r="E32801">
        <v>119</v>
      </c>
      <c r="F32801">
        <v>2.1014289717007602</v>
      </c>
      <c r="G32801">
        <v>0</v>
      </c>
      <c r="H32801">
        <v>3</v>
      </c>
      <c r="I32801">
        <v>1</v>
      </c>
      <c r="J32801">
        <v>0</v>
      </c>
      <c r="K32801">
        <v>0</v>
      </c>
    </row>
    <row r="32802" spans="1:11">
      <c r="A32802">
        <v>2035</v>
      </c>
      <c r="B32802">
        <v>9799</v>
      </c>
      <c r="C32802">
        <v>0</v>
      </c>
      <c r="D32802">
        <v>0</v>
      </c>
      <c r="E32802">
        <v>81</v>
      </c>
      <c r="F32802">
        <v>0</v>
      </c>
      <c r="G32802">
        <v>0</v>
      </c>
      <c r="H32802">
        <v>3</v>
      </c>
      <c r="I32802">
        <v>1</v>
      </c>
      <c r="J32802">
        <v>0</v>
      </c>
      <c r="K32802">
        <v>0</v>
      </c>
    </row>
    <row r="32803" spans="1:11">
      <c r="A32803">
        <v>2035</v>
      </c>
      <c r="B32803">
        <v>9800</v>
      </c>
      <c r="C32803">
        <v>0</v>
      </c>
      <c r="D32803">
        <v>0</v>
      </c>
      <c r="E32803">
        <v>86</v>
      </c>
      <c r="F32803">
        <v>0</v>
      </c>
      <c r="G32803">
        <v>0</v>
      </c>
      <c r="H32803">
        <v>3</v>
      </c>
      <c r="I32803">
        <v>1</v>
      </c>
      <c r="J32803">
        <v>0</v>
      </c>
      <c r="K32803">
        <v>0</v>
      </c>
    </row>
    <row r="32804" spans="1:11">
      <c r="A32804">
        <v>2035</v>
      </c>
      <c r="B32804">
        <v>9801</v>
      </c>
      <c r="C32804">
        <v>5</v>
      </c>
      <c r="D32804">
        <v>3</v>
      </c>
      <c r="E32804">
        <v>95</v>
      </c>
      <c r="F32804">
        <v>1.72610211620119</v>
      </c>
      <c r="G32804">
        <v>0</v>
      </c>
      <c r="H32804">
        <v>3</v>
      </c>
      <c r="I32804">
        <v>1</v>
      </c>
      <c r="J32804">
        <v>0</v>
      </c>
      <c r="K32804">
        <v>0</v>
      </c>
    </row>
    <row r="32805" spans="1:11">
      <c r="A32805">
        <v>2035</v>
      </c>
      <c r="B32805">
        <v>9802</v>
      </c>
      <c r="C32805">
        <v>55</v>
      </c>
      <c r="D32805">
        <v>35</v>
      </c>
      <c r="E32805">
        <v>167</v>
      </c>
      <c r="F32805">
        <v>3.3614678001943501</v>
      </c>
      <c r="G32805">
        <v>0</v>
      </c>
      <c r="H32805">
        <v>3</v>
      </c>
      <c r="I32805">
        <v>1</v>
      </c>
      <c r="J32805">
        <v>0</v>
      </c>
      <c r="K32805">
        <v>0</v>
      </c>
    </row>
    <row r="32806" spans="1:11">
      <c r="A32806">
        <v>2035</v>
      </c>
      <c r="B32806">
        <v>9803</v>
      </c>
      <c r="C32806">
        <v>392</v>
      </c>
      <c r="D32806">
        <v>248</v>
      </c>
      <c r="E32806">
        <v>136</v>
      </c>
      <c r="F32806">
        <v>43.1589725522146</v>
      </c>
      <c r="G32806">
        <v>0</v>
      </c>
      <c r="H32806">
        <v>3</v>
      </c>
      <c r="I32806">
        <v>1</v>
      </c>
      <c r="J32806">
        <v>0</v>
      </c>
      <c r="K32806">
        <v>0</v>
      </c>
    </row>
    <row r="32807" spans="1:11">
      <c r="A32807">
        <v>2035</v>
      </c>
      <c r="B32807">
        <v>9804</v>
      </c>
      <c r="C32807">
        <v>275</v>
      </c>
      <c r="D32807">
        <v>163</v>
      </c>
      <c r="E32807">
        <v>2</v>
      </c>
      <c r="F32807">
        <v>9.2268255693790202</v>
      </c>
      <c r="G32807">
        <v>0</v>
      </c>
      <c r="H32807">
        <v>3</v>
      </c>
      <c r="I32807">
        <v>1</v>
      </c>
      <c r="J32807">
        <v>0</v>
      </c>
      <c r="K32807">
        <v>0</v>
      </c>
    </row>
    <row r="32808" spans="1:11">
      <c r="A32808">
        <v>2035</v>
      </c>
      <c r="B32808">
        <v>9805</v>
      </c>
      <c r="C32808">
        <v>82</v>
      </c>
      <c r="D32808">
        <v>43</v>
      </c>
      <c r="E32808">
        <v>265</v>
      </c>
      <c r="F32808">
        <v>4.5392897672230097</v>
      </c>
      <c r="G32808">
        <v>0</v>
      </c>
      <c r="H32808">
        <v>3</v>
      </c>
      <c r="I32808">
        <v>0</v>
      </c>
      <c r="J32808">
        <v>0</v>
      </c>
      <c r="K32808">
        <v>0</v>
      </c>
    </row>
    <row r="32809" spans="1:11">
      <c r="A32809">
        <v>2035</v>
      </c>
      <c r="B32809">
        <v>9806</v>
      </c>
      <c r="C32809">
        <v>201</v>
      </c>
      <c r="D32809">
        <v>124</v>
      </c>
      <c r="E32809">
        <v>127</v>
      </c>
      <c r="F32809">
        <v>22.1849407297852</v>
      </c>
      <c r="G32809">
        <v>0</v>
      </c>
      <c r="H32809">
        <v>3</v>
      </c>
      <c r="I32809">
        <v>0</v>
      </c>
      <c r="J32809">
        <v>0</v>
      </c>
      <c r="K32809">
        <v>0</v>
      </c>
    </row>
    <row r="32810" spans="1:11">
      <c r="A32810">
        <v>2035</v>
      </c>
      <c r="B32810">
        <v>9807</v>
      </c>
      <c r="C32810">
        <v>0</v>
      </c>
      <c r="D32810">
        <v>0</v>
      </c>
      <c r="E32810">
        <v>961</v>
      </c>
      <c r="F32810">
        <v>0</v>
      </c>
      <c r="G32810">
        <v>0</v>
      </c>
      <c r="H32810">
        <v>3</v>
      </c>
      <c r="I32810">
        <v>1</v>
      </c>
      <c r="J32810">
        <v>0</v>
      </c>
      <c r="K32810">
        <v>0</v>
      </c>
    </row>
    <row r="32811" spans="1:11">
      <c r="A32811">
        <v>2035</v>
      </c>
      <c r="B32811">
        <v>9808</v>
      </c>
      <c r="C32811">
        <v>36</v>
      </c>
      <c r="D32811">
        <v>27</v>
      </c>
      <c r="E32811">
        <v>0</v>
      </c>
      <c r="F32811">
        <v>13.2826624358927</v>
      </c>
      <c r="G32811">
        <v>0</v>
      </c>
      <c r="H32811">
        <v>3</v>
      </c>
      <c r="I32811">
        <v>1</v>
      </c>
      <c r="J32811">
        <v>0</v>
      </c>
      <c r="K32811">
        <v>0</v>
      </c>
    </row>
    <row r="32812" spans="1:11">
      <c r="A32812">
        <v>2035</v>
      </c>
      <c r="B32812">
        <v>9809</v>
      </c>
      <c r="C32812">
        <v>113</v>
      </c>
      <c r="D32812">
        <v>73</v>
      </c>
      <c r="E32812">
        <v>1</v>
      </c>
      <c r="F32812">
        <v>8.4905589492745506</v>
      </c>
      <c r="G32812">
        <v>0</v>
      </c>
      <c r="H32812">
        <v>3</v>
      </c>
      <c r="I32812">
        <v>1</v>
      </c>
      <c r="J32812">
        <v>0</v>
      </c>
      <c r="K32812">
        <v>0</v>
      </c>
    </row>
    <row r="32813" spans="1:11">
      <c r="A32813">
        <v>2035</v>
      </c>
      <c r="B32813">
        <v>9810</v>
      </c>
      <c r="C32813">
        <v>180</v>
      </c>
      <c r="D32813">
        <v>114</v>
      </c>
      <c r="E32813">
        <v>6</v>
      </c>
      <c r="F32813">
        <v>10.2565271399104</v>
      </c>
      <c r="G32813">
        <v>0</v>
      </c>
      <c r="H32813">
        <v>3</v>
      </c>
      <c r="I32813">
        <v>1</v>
      </c>
      <c r="J32813">
        <v>0</v>
      </c>
      <c r="K32813">
        <v>0</v>
      </c>
    </row>
    <row r="32814" spans="1:11">
      <c r="A32814">
        <v>2035</v>
      </c>
      <c r="B32814">
        <v>9811</v>
      </c>
      <c r="C32814">
        <v>217</v>
      </c>
      <c r="D32814">
        <v>127</v>
      </c>
      <c r="E32814">
        <v>11</v>
      </c>
      <c r="F32814">
        <v>8.8502432797288595</v>
      </c>
      <c r="G32814">
        <v>0</v>
      </c>
      <c r="H32814">
        <v>3</v>
      </c>
      <c r="I32814">
        <v>1</v>
      </c>
      <c r="J32814">
        <v>0</v>
      </c>
      <c r="K32814">
        <v>0</v>
      </c>
    </row>
    <row r="32815" spans="1:11">
      <c r="A32815">
        <v>2035</v>
      </c>
      <c r="B32815">
        <v>9812</v>
      </c>
      <c r="C32815">
        <v>138</v>
      </c>
      <c r="D32815">
        <v>98</v>
      </c>
      <c r="E32815">
        <v>213</v>
      </c>
      <c r="F32815">
        <v>13.745293730950801</v>
      </c>
      <c r="G32815">
        <v>0</v>
      </c>
      <c r="H32815">
        <v>3</v>
      </c>
      <c r="I32815">
        <v>1</v>
      </c>
      <c r="J32815">
        <v>0</v>
      </c>
      <c r="K32815">
        <v>0</v>
      </c>
    </row>
    <row r="32816" spans="1:11">
      <c r="A32816">
        <v>2035</v>
      </c>
      <c r="B32816">
        <v>9813</v>
      </c>
      <c r="C32816">
        <v>120</v>
      </c>
      <c r="D32816">
        <v>74</v>
      </c>
      <c r="E32816">
        <v>1</v>
      </c>
      <c r="F32816">
        <v>7.6013834517882302</v>
      </c>
      <c r="G32816">
        <v>0</v>
      </c>
      <c r="H32816">
        <v>3</v>
      </c>
      <c r="I32816">
        <v>1</v>
      </c>
      <c r="J32816">
        <v>0</v>
      </c>
      <c r="K32816">
        <v>0</v>
      </c>
    </row>
    <row r="32817" spans="1:11">
      <c r="A32817">
        <v>2035</v>
      </c>
      <c r="B32817">
        <v>9814</v>
      </c>
      <c r="C32817">
        <v>46</v>
      </c>
      <c r="D32817">
        <v>23</v>
      </c>
      <c r="E32817">
        <v>0</v>
      </c>
      <c r="F32817">
        <v>9.3778031476800106</v>
      </c>
      <c r="G32817">
        <v>0</v>
      </c>
      <c r="H32817">
        <v>3</v>
      </c>
      <c r="I32817">
        <v>1</v>
      </c>
      <c r="J32817">
        <v>0</v>
      </c>
      <c r="K32817">
        <v>0</v>
      </c>
    </row>
    <row r="32818" spans="1:11">
      <c r="A32818">
        <v>2035</v>
      </c>
      <c r="B32818">
        <v>9815</v>
      </c>
      <c r="C32818">
        <v>91</v>
      </c>
      <c r="D32818">
        <v>56</v>
      </c>
      <c r="E32818">
        <v>14</v>
      </c>
      <c r="F32818">
        <v>8.5850676427857096</v>
      </c>
      <c r="G32818">
        <v>0</v>
      </c>
      <c r="H32818">
        <v>3</v>
      </c>
      <c r="I32818">
        <v>1</v>
      </c>
      <c r="J32818">
        <v>0</v>
      </c>
      <c r="K32818">
        <v>0</v>
      </c>
    </row>
    <row r="32819" spans="1:11">
      <c r="A32819">
        <v>2035</v>
      </c>
      <c r="B32819">
        <v>9816</v>
      </c>
      <c r="C32819">
        <v>355</v>
      </c>
      <c r="D32819">
        <v>234</v>
      </c>
      <c r="E32819">
        <v>7</v>
      </c>
      <c r="F32819">
        <v>43.115488783900297</v>
      </c>
      <c r="G32819">
        <v>0</v>
      </c>
      <c r="H32819">
        <v>3</v>
      </c>
      <c r="I32819">
        <v>1</v>
      </c>
      <c r="J32819">
        <v>0</v>
      </c>
      <c r="K32819">
        <v>0</v>
      </c>
    </row>
    <row r="32820" spans="1:11">
      <c r="A32820">
        <v>2035</v>
      </c>
      <c r="B32820">
        <v>9817</v>
      </c>
      <c r="C32820">
        <v>173</v>
      </c>
      <c r="D32820">
        <v>112</v>
      </c>
      <c r="E32820">
        <v>7</v>
      </c>
      <c r="F32820">
        <v>24.298094074354999</v>
      </c>
      <c r="G32820">
        <v>0</v>
      </c>
      <c r="H32820">
        <v>3</v>
      </c>
      <c r="I32820">
        <v>1</v>
      </c>
      <c r="J32820">
        <v>0</v>
      </c>
      <c r="K32820">
        <v>0</v>
      </c>
    </row>
    <row r="32821" spans="1:11">
      <c r="A32821">
        <v>2035</v>
      </c>
      <c r="B32821">
        <v>9818</v>
      </c>
      <c r="C32821">
        <v>416</v>
      </c>
      <c r="D32821">
        <v>251</v>
      </c>
      <c r="E32821">
        <v>2</v>
      </c>
      <c r="F32821">
        <v>27.593892198092298</v>
      </c>
      <c r="G32821">
        <v>0</v>
      </c>
      <c r="H32821">
        <v>3</v>
      </c>
      <c r="I32821">
        <v>1</v>
      </c>
      <c r="J32821">
        <v>0</v>
      </c>
      <c r="K32821">
        <v>0</v>
      </c>
    </row>
    <row r="32822" spans="1:11">
      <c r="A32822">
        <v>2035</v>
      </c>
      <c r="B32822">
        <v>9819</v>
      </c>
      <c r="C32822">
        <v>526</v>
      </c>
      <c r="D32822">
        <v>333</v>
      </c>
      <c r="E32822">
        <v>17</v>
      </c>
      <c r="F32822">
        <v>20.766300163840601</v>
      </c>
      <c r="G32822">
        <v>0</v>
      </c>
      <c r="H32822">
        <v>3</v>
      </c>
      <c r="I32822">
        <v>1</v>
      </c>
      <c r="J32822">
        <v>0</v>
      </c>
      <c r="K32822">
        <v>0</v>
      </c>
    </row>
    <row r="32823" spans="1:11">
      <c r="A32823">
        <v>2035</v>
      </c>
      <c r="B32823">
        <v>9820</v>
      </c>
      <c r="C32823">
        <v>39</v>
      </c>
      <c r="D32823">
        <v>22</v>
      </c>
      <c r="E32823">
        <v>3</v>
      </c>
      <c r="F32823">
        <v>4.5510770882442202</v>
      </c>
      <c r="G32823">
        <v>0</v>
      </c>
      <c r="H32823">
        <v>3</v>
      </c>
      <c r="I32823">
        <v>1</v>
      </c>
      <c r="J32823">
        <v>0</v>
      </c>
      <c r="K32823">
        <v>0</v>
      </c>
    </row>
    <row r="32824" spans="1:11">
      <c r="A32824">
        <v>2035</v>
      </c>
      <c r="B32824">
        <v>9821</v>
      </c>
      <c r="C32824">
        <v>616</v>
      </c>
      <c r="D32824">
        <v>383</v>
      </c>
      <c r="E32824">
        <v>196</v>
      </c>
      <c r="F32824">
        <v>30.1470156412114</v>
      </c>
      <c r="G32824">
        <v>0</v>
      </c>
      <c r="H32824">
        <v>3</v>
      </c>
      <c r="I32824">
        <v>1</v>
      </c>
      <c r="J32824">
        <v>0</v>
      </c>
      <c r="K32824">
        <v>0</v>
      </c>
    </row>
    <row r="32825" spans="1:11">
      <c r="A32825">
        <v>2035</v>
      </c>
      <c r="B32825">
        <v>9822</v>
      </c>
      <c r="C32825">
        <v>0</v>
      </c>
      <c r="D32825">
        <v>0</v>
      </c>
      <c r="E32825">
        <v>702</v>
      </c>
      <c r="F32825">
        <v>0</v>
      </c>
      <c r="G32825">
        <v>0</v>
      </c>
      <c r="H32825">
        <v>3</v>
      </c>
      <c r="I32825">
        <v>1</v>
      </c>
      <c r="J32825">
        <v>0</v>
      </c>
      <c r="K32825">
        <v>0</v>
      </c>
    </row>
    <row r="32826" spans="1:11">
      <c r="A32826">
        <v>2035</v>
      </c>
      <c r="B32826">
        <v>9823</v>
      </c>
      <c r="C32826">
        <v>183</v>
      </c>
      <c r="D32826">
        <v>110</v>
      </c>
      <c r="E32826">
        <v>7</v>
      </c>
      <c r="F32826">
        <v>4.8188100500456299</v>
      </c>
      <c r="G32826">
        <v>0</v>
      </c>
      <c r="H32826">
        <v>3</v>
      </c>
      <c r="I32826">
        <v>1</v>
      </c>
      <c r="J32826">
        <v>0</v>
      </c>
      <c r="K32826">
        <v>0</v>
      </c>
    </row>
    <row r="32827" spans="1:11">
      <c r="A32827">
        <v>2035</v>
      </c>
      <c r="B32827">
        <v>9824</v>
      </c>
      <c r="C32827">
        <v>363</v>
      </c>
      <c r="D32827">
        <v>214</v>
      </c>
      <c r="E32827">
        <v>3170</v>
      </c>
      <c r="F32827">
        <v>7.6449710980089698</v>
      </c>
      <c r="G32827">
        <v>0</v>
      </c>
      <c r="H32827">
        <v>3</v>
      </c>
      <c r="I32827">
        <v>1</v>
      </c>
      <c r="J32827">
        <v>0</v>
      </c>
      <c r="K32827">
        <v>0</v>
      </c>
    </row>
    <row r="32828" spans="1:11">
      <c r="A32828">
        <v>2035</v>
      </c>
      <c r="B32828">
        <v>9825</v>
      </c>
      <c r="C32828">
        <v>82</v>
      </c>
      <c r="D32828">
        <v>44</v>
      </c>
      <c r="E32828">
        <v>6</v>
      </c>
      <c r="F32828">
        <v>63.684126731412199</v>
      </c>
      <c r="G32828">
        <v>0</v>
      </c>
      <c r="H32828">
        <v>3</v>
      </c>
      <c r="I32828">
        <v>1</v>
      </c>
      <c r="J32828">
        <v>0</v>
      </c>
      <c r="K32828">
        <v>0</v>
      </c>
    </row>
    <row r="32829" spans="1:11">
      <c r="A32829">
        <v>2035</v>
      </c>
      <c r="B32829">
        <v>9826</v>
      </c>
      <c r="C32829">
        <v>0</v>
      </c>
      <c r="D32829">
        <v>0</v>
      </c>
      <c r="E32829">
        <v>68</v>
      </c>
      <c r="F32829">
        <v>0</v>
      </c>
      <c r="G32829">
        <v>0</v>
      </c>
      <c r="H32829">
        <v>3</v>
      </c>
      <c r="I32829">
        <v>1</v>
      </c>
      <c r="J32829">
        <v>0</v>
      </c>
      <c r="K32829">
        <v>0</v>
      </c>
    </row>
    <row r="32830" spans="1:11">
      <c r="A32830">
        <v>2035</v>
      </c>
      <c r="B32830">
        <v>9827</v>
      </c>
      <c r="C32830">
        <v>569</v>
      </c>
      <c r="D32830">
        <v>346</v>
      </c>
      <c r="E32830">
        <v>41</v>
      </c>
      <c r="F32830">
        <v>61.883476350506299</v>
      </c>
      <c r="G32830">
        <v>0</v>
      </c>
      <c r="H32830">
        <v>3</v>
      </c>
      <c r="I32830">
        <v>1</v>
      </c>
      <c r="J32830">
        <v>0</v>
      </c>
      <c r="K32830">
        <v>0</v>
      </c>
    </row>
    <row r="32831" spans="1:11">
      <c r="A32831">
        <v>2035</v>
      </c>
      <c r="B32831">
        <v>9828</v>
      </c>
      <c r="C32831">
        <v>0</v>
      </c>
      <c r="D32831">
        <v>0</v>
      </c>
      <c r="E32831">
        <v>965</v>
      </c>
      <c r="F32831">
        <v>0</v>
      </c>
      <c r="G32831">
        <v>0</v>
      </c>
      <c r="H32831">
        <v>3</v>
      </c>
      <c r="I32831">
        <v>1</v>
      </c>
      <c r="J32831">
        <v>0</v>
      </c>
      <c r="K32831">
        <v>0</v>
      </c>
    </row>
    <row r="32832" spans="1:11">
      <c r="A32832">
        <v>2035</v>
      </c>
      <c r="B32832">
        <v>9829</v>
      </c>
      <c r="C32832">
        <v>299</v>
      </c>
      <c r="D32832">
        <v>190</v>
      </c>
      <c r="E32832">
        <v>2</v>
      </c>
      <c r="F32832">
        <v>14.960322622609601</v>
      </c>
      <c r="G32832">
        <v>0</v>
      </c>
      <c r="H32832">
        <v>3</v>
      </c>
      <c r="I32832">
        <v>1</v>
      </c>
      <c r="J32832">
        <v>0</v>
      </c>
      <c r="K32832">
        <v>0</v>
      </c>
    </row>
    <row r="32833" spans="1:11">
      <c r="A32833">
        <v>2035</v>
      </c>
      <c r="B32833">
        <v>9830</v>
      </c>
      <c r="C32833">
        <v>4394</v>
      </c>
      <c r="D32833">
        <v>2829</v>
      </c>
      <c r="E32833">
        <v>207</v>
      </c>
      <c r="F32833">
        <v>106.797980706364</v>
      </c>
      <c r="G32833">
        <v>0</v>
      </c>
      <c r="H32833">
        <v>3</v>
      </c>
      <c r="I32833">
        <v>1</v>
      </c>
      <c r="J32833">
        <v>0</v>
      </c>
      <c r="K32833">
        <v>0</v>
      </c>
    </row>
    <row r="32834" spans="1:11">
      <c r="A32834">
        <v>2035</v>
      </c>
      <c r="B32834">
        <v>9831</v>
      </c>
      <c r="C32834">
        <v>297</v>
      </c>
      <c r="D32834">
        <v>210</v>
      </c>
      <c r="E32834">
        <v>29</v>
      </c>
      <c r="F32834">
        <v>26.6769661912119</v>
      </c>
      <c r="G32834">
        <v>0</v>
      </c>
      <c r="H32834">
        <v>3</v>
      </c>
      <c r="I32834">
        <v>1</v>
      </c>
      <c r="J32834">
        <v>0</v>
      </c>
      <c r="K32834">
        <v>0</v>
      </c>
    </row>
    <row r="32835" spans="1:11">
      <c r="A32835">
        <v>2035</v>
      </c>
      <c r="B32835">
        <v>9832</v>
      </c>
      <c r="C32835">
        <v>297</v>
      </c>
      <c r="D32835">
        <v>182</v>
      </c>
      <c r="E32835">
        <v>123</v>
      </c>
      <c r="F32835">
        <v>52.7896766854482</v>
      </c>
      <c r="G32835">
        <v>0</v>
      </c>
      <c r="H32835">
        <v>3</v>
      </c>
      <c r="I32835">
        <v>1</v>
      </c>
      <c r="J32835">
        <v>0</v>
      </c>
      <c r="K32835">
        <v>0</v>
      </c>
    </row>
    <row r="32836" spans="1:11">
      <c r="A32836">
        <v>2035</v>
      </c>
      <c r="B32836">
        <v>9833</v>
      </c>
      <c r="C32836">
        <v>194</v>
      </c>
      <c r="D32836">
        <v>122</v>
      </c>
      <c r="E32836">
        <v>136</v>
      </c>
      <c r="F32836">
        <v>53.002568165673999</v>
      </c>
      <c r="G32836">
        <v>0</v>
      </c>
      <c r="H32836">
        <v>3</v>
      </c>
      <c r="I32836">
        <v>1</v>
      </c>
      <c r="J32836">
        <v>0</v>
      </c>
      <c r="K32836">
        <v>0</v>
      </c>
    </row>
    <row r="32837" spans="1:11">
      <c r="A32837">
        <v>2035</v>
      </c>
      <c r="B32837">
        <v>9834</v>
      </c>
      <c r="C32837">
        <v>192</v>
      </c>
      <c r="D32837">
        <v>133</v>
      </c>
      <c r="E32837">
        <v>138</v>
      </c>
      <c r="F32837">
        <v>37.839968466692902</v>
      </c>
      <c r="G32837">
        <v>0</v>
      </c>
      <c r="H32837">
        <v>3</v>
      </c>
      <c r="I32837">
        <v>1</v>
      </c>
      <c r="J32837">
        <v>0</v>
      </c>
      <c r="K32837">
        <v>0</v>
      </c>
    </row>
    <row r="32838" spans="1:11">
      <c r="A32838">
        <v>2035</v>
      </c>
      <c r="B32838">
        <v>9835</v>
      </c>
      <c r="C32838">
        <v>207</v>
      </c>
      <c r="D32838">
        <v>130</v>
      </c>
      <c r="E32838">
        <v>81</v>
      </c>
      <c r="F32838">
        <v>39.901306912371297</v>
      </c>
      <c r="G32838">
        <v>0</v>
      </c>
      <c r="H32838">
        <v>3</v>
      </c>
      <c r="I32838">
        <v>1</v>
      </c>
      <c r="J32838">
        <v>0</v>
      </c>
      <c r="K32838">
        <v>0</v>
      </c>
    </row>
    <row r="32839" spans="1:11">
      <c r="A32839">
        <v>2035</v>
      </c>
      <c r="B32839">
        <v>9836</v>
      </c>
      <c r="C32839">
        <v>33</v>
      </c>
      <c r="D32839">
        <v>18</v>
      </c>
      <c r="E32839">
        <v>155</v>
      </c>
      <c r="F32839">
        <v>5.0155786913899201</v>
      </c>
      <c r="G32839">
        <v>0</v>
      </c>
      <c r="H32839">
        <v>3</v>
      </c>
      <c r="I32839">
        <v>1</v>
      </c>
      <c r="J32839">
        <v>0</v>
      </c>
      <c r="K32839">
        <v>0</v>
      </c>
    </row>
    <row r="32840" spans="1:11">
      <c r="A32840">
        <v>2035</v>
      </c>
      <c r="B32840">
        <v>9837</v>
      </c>
      <c r="C32840">
        <v>118</v>
      </c>
      <c r="D32840">
        <v>73</v>
      </c>
      <c r="E32840">
        <v>287</v>
      </c>
      <c r="F32840">
        <v>4.9314816594853701</v>
      </c>
      <c r="G32840">
        <v>0</v>
      </c>
      <c r="H32840">
        <v>3</v>
      </c>
      <c r="I32840">
        <v>1</v>
      </c>
      <c r="J32840">
        <v>0</v>
      </c>
      <c r="K32840">
        <v>0</v>
      </c>
    </row>
    <row r="32841" spans="1:11">
      <c r="A32841">
        <v>2035</v>
      </c>
      <c r="B32841">
        <v>9838</v>
      </c>
      <c r="C32841">
        <v>46</v>
      </c>
      <c r="D32841">
        <v>22</v>
      </c>
      <c r="E32841">
        <v>5</v>
      </c>
      <c r="F32841">
        <v>9.1816367265469108</v>
      </c>
      <c r="G32841">
        <v>0</v>
      </c>
      <c r="H32841">
        <v>3</v>
      </c>
      <c r="I32841">
        <v>1</v>
      </c>
      <c r="J32841">
        <v>0</v>
      </c>
      <c r="K32841">
        <v>0</v>
      </c>
    </row>
    <row r="32842" spans="1:11">
      <c r="A32842">
        <v>2035</v>
      </c>
      <c r="B32842">
        <v>9839</v>
      </c>
      <c r="C32842">
        <v>71</v>
      </c>
      <c r="D32842">
        <v>50</v>
      </c>
      <c r="E32842">
        <v>6</v>
      </c>
      <c r="F32842">
        <v>8.0129109438306205</v>
      </c>
      <c r="G32842">
        <v>0</v>
      </c>
      <c r="H32842">
        <v>3</v>
      </c>
      <c r="I32842">
        <v>1</v>
      </c>
      <c r="J32842">
        <v>0</v>
      </c>
      <c r="K32842">
        <v>0</v>
      </c>
    </row>
    <row r="32843" spans="1:11">
      <c r="A32843">
        <v>2035</v>
      </c>
      <c r="B32843">
        <v>9840</v>
      </c>
      <c r="C32843">
        <v>204</v>
      </c>
      <c r="D32843">
        <v>124</v>
      </c>
      <c r="E32843">
        <v>19</v>
      </c>
      <c r="F32843">
        <v>9.9683358742816903</v>
      </c>
      <c r="G32843">
        <v>0</v>
      </c>
      <c r="H32843">
        <v>3</v>
      </c>
      <c r="I32843">
        <v>1</v>
      </c>
      <c r="J32843">
        <v>0</v>
      </c>
      <c r="K32843">
        <v>0</v>
      </c>
    </row>
    <row r="32844" spans="1:11">
      <c r="A32844">
        <v>2035</v>
      </c>
      <c r="B32844">
        <v>9841</v>
      </c>
      <c r="C32844">
        <v>69</v>
      </c>
      <c r="D32844">
        <v>40</v>
      </c>
      <c r="E32844">
        <v>1</v>
      </c>
      <c r="F32844">
        <v>9.3272233261689408</v>
      </c>
      <c r="G32844">
        <v>0</v>
      </c>
      <c r="H32844">
        <v>3</v>
      </c>
      <c r="I32844">
        <v>1</v>
      </c>
      <c r="J32844">
        <v>0</v>
      </c>
      <c r="K32844">
        <v>0</v>
      </c>
    </row>
    <row r="32845" spans="1:11">
      <c r="A32845">
        <v>2035</v>
      </c>
      <c r="B32845">
        <v>9842</v>
      </c>
      <c r="C32845">
        <v>80</v>
      </c>
      <c r="D32845">
        <v>56</v>
      </c>
      <c r="E32845">
        <v>1</v>
      </c>
      <c r="F32845">
        <v>10.761656218892099</v>
      </c>
      <c r="G32845">
        <v>0</v>
      </c>
      <c r="H32845">
        <v>3</v>
      </c>
      <c r="I32845">
        <v>1</v>
      </c>
      <c r="J32845">
        <v>0</v>
      </c>
      <c r="K32845">
        <v>0</v>
      </c>
    </row>
    <row r="32846" spans="1:11">
      <c r="A32846">
        <v>2035</v>
      </c>
      <c r="B32846">
        <v>9843</v>
      </c>
      <c r="C32846">
        <v>107</v>
      </c>
      <c r="D32846">
        <v>71</v>
      </c>
      <c r="E32846">
        <v>3</v>
      </c>
      <c r="F32846">
        <v>9.7774934892858791</v>
      </c>
      <c r="G32846">
        <v>0</v>
      </c>
      <c r="H32846">
        <v>3</v>
      </c>
      <c r="I32846">
        <v>1</v>
      </c>
      <c r="J32846">
        <v>0</v>
      </c>
      <c r="K32846">
        <v>0</v>
      </c>
    </row>
    <row r="32847" spans="1:11">
      <c r="A32847">
        <v>2035</v>
      </c>
      <c r="B32847">
        <v>9844</v>
      </c>
      <c r="C32847">
        <v>19</v>
      </c>
      <c r="D32847">
        <v>10</v>
      </c>
      <c r="E32847">
        <v>0</v>
      </c>
      <c r="F32847">
        <v>4.50792445667647</v>
      </c>
      <c r="G32847">
        <v>0</v>
      </c>
      <c r="H32847">
        <v>3</v>
      </c>
      <c r="I32847">
        <v>1</v>
      </c>
      <c r="J32847">
        <v>0</v>
      </c>
      <c r="K32847">
        <v>0</v>
      </c>
    </row>
    <row r="32848" spans="1:11">
      <c r="A32848">
        <v>2035</v>
      </c>
      <c r="B32848">
        <v>9845</v>
      </c>
      <c r="C32848">
        <v>136</v>
      </c>
      <c r="D32848">
        <v>88</v>
      </c>
      <c r="E32848">
        <v>4</v>
      </c>
      <c r="F32848">
        <v>8.7764349471138505</v>
      </c>
      <c r="G32848">
        <v>0</v>
      </c>
      <c r="H32848">
        <v>3</v>
      </c>
      <c r="I32848">
        <v>1</v>
      </c>
      <c r="J32848">
        <v>0</v>
      </c>
      <c r="K32848">
        <v>0</v>
      </c>
    </row>
    <row r="32849" spans="1:11">
      <c r="A32849">
        <v>2035</v>
      </c>
      <c r="B32849">
        <v>9846</v>
      </c>
      <c r="C32849">
        <v>99</v>
      </c>
      <c r="D32849">
        <v>58</v>
      </c>
      <c r="E32849">
        <v>11</v>
      </c>
      <c r="F32849">
        <v>45.188972064999099</v>
      </c>
      <c r="G32849">
        <v>0</v>
      </c>
      <c r="H32849">
        <v>3</v>
      </c>
      <c r="I32849">
        <v>1</v>
      </c>
      <c r="J32849">
        <v>0</v>
      </c>
      <c r="K32849">
        <v>0</v>
      </c>
    </row>
    <row r="32850" spans="1:11">
      <c r="A32850">
        <v>2035</v>
      </c>
      <c r="B32850">
        <v>9847</v>
      </c>
      <c r="C32850">
        <v>28</v>
      </c>
      <c r="D32850">
        <v>17</v>
      </c>
      <c r="E32850">
        <v>0</v>
      </c>
      <c r="F32850">
        <v>10.8124806919988</v>
      </c>
      <c r="G32850">
        <v>0</v>
      </c>
      <c r="H32850">
        <v>3</v>
      </c>
      <c r="I32850">
        <v>1</v>
      </c>
      <c r="J32850">
        <v>0</v>
      </c>
      <c r="K32850">
        <v>0</v>
      </c>
    </row>
    <row r="32851" spans="1:11">
      <c r="A32851">
        <v>2035</v>
      </c>
      <c r="B32851">
        <v>9848</v>
      </c>
      <c r="C32851">
        <v>248</v>
      </c>
      <c r="D32851">
        <v>143</v>
      </c>
      <c r="E32851">
        <v>24</v>
      </c>
      <c r="F32851">
        <v>33.759869316634898</v>
      </c>
      <c r="G32851">
        <v>0</v>
      </c>
      <c r="H32851">
        <v>3</v>
      </c>
      <c r="I32851">
        <v>1</v>
      </c>
      <c r="J32851">
        <v>0</v>
      </c>
      <c r="K32851">
        <v>0</v>
      </c>
    </row>
    <row r="32852" spans="1:11">
      <c r="A32852">
        <v>2035</v>
      </c>
      <c r="B32852">
        <v>9849</v>
      </c>
      <c r="C32852">
        <v>0</v>
      </c>
      <c r="D32852">
        <v>0</v>
      </c>
      <c r="E32852">
        <v>100</v>
      </c>
      <c r="F32852">
        <v>0</v>
      </c>
      <c r="G32852">
        <v>0</v>
      </c>
      <c r="H32852">
        <v>3</v>
      </c>
      <c r="I32852">
        <v>1</v>
      </c>
      <c r="J32852">
        <v>0</v>
      </c>
      <c r="K32852">
        <v>0</v>
      </c>
    </row>
    <row r="32853" spans="1:11">
      <c r="A32853">
        <v>2035</v>
      </c>
      <c r="B32853">
        <v>9850</v>
      </c>
      <c r="C32853">
        <v>138</v>
      </c>
      <c r="D32853">
        <v>88</v>
      </c>
      <c r="E32853">
        <v>9</v>
      </c>
      <c r="F32853">
        <v>8.7303093566141605</v>
      </c>
      <c r="G32853">
        <v>0</v>
      </c>
      <c r="H32853">
        <v>3</v>
      </c>
      <c r="I32853">
        <v>1</v>
      </c>
      <c r="J32853">
        <v>0</v>
      </c>
      <c r="K32853">
        <v>0</v>
      </c>
    </row>
    <row r="32854" spans="1:11">
      <c r="A32854">
        <v>2035</v>
      </c>
      <c r="B32854">
        <v>9851</v>
      </c>
      <c r="C32854">
        <v>128</v>
      </c>
      <c r="D32854">
        <v>83</v>
      </c>
      <c r="E32854">
        <v>1</v>
      </c>
      <c r="F32854">
        <v>10.9908037883927</v>
      </c>
      <c r="G32854">
        <v>0</v>
      </c>
      <c r="H32854">
        <v>3</v>
      </c>
      <c r="I32854">
        <v>1</v>
      </c>
      <c r="J32854">
        <v>0</v>
      </c>
      <c r="K32854">
        <v>0</v>
      </c>
    </row>
    <row r="32855" spans="1:11">
      <c r="A32855">
        <v>2035</v>
      </c>
      <c r="B32855">
        <v>9852</v>
      </c>
      <c r="C32855">
        <v>109</v>
      </c>
      <c r="D32855">
        <v>72</v>
      </c>
      <c r="E32855">
        <v>1</v>
      </c>
      <c r="F32855">
        <v>7.4330663202713403</v>
      </c>
      <c r="G32855">
        <v>0</v>
      </c>
      <c r="H32855">
        <v>3</v>
      </c>
      <c r="I32855">
        <v>1</v>
      </c>
      <c r="J32855">
        <v>0</v>
      </c>
      <c r="K32855">
        <v>0</v>
      </c>
    </row>
    <row r="32856" spans="1:11">
      <c r="A32856">
        <v>2035</v>
      </c>
      <c r="B32856">
        <v>9853</v>
      </c>
      <c r="C32856">
        <v>132</v>
      </c>
      <c r="D32856">
        <v>77</v>
      </c>
      <c r="E32856">
        <v>5</v>
      </c>
      <c r="F32856">
        <v>10.1695698734197</v>
      </c>
      <c r="G32856">
        <v>0</v>
      </c>
      <c r="H32856">
        <v>3</v>
      </c>
      <c r="I32856">
        <v>1</v>
      </c>
      <c r="J32856">
        <v>0</v>
      </c>
      <c r="K32856">
        <v>0</v>
      </c>
    </row>
    <row r="32857" spans="1:11">
      <c r="A32857">
        <v>2035</v>
      </c>
      <c r="B32857">
        <v>9854</v>
      </c>
      <c r="C32857">
        <v>15</v>
      </c>
      <c r="D32857">
        <v>10</v>
      </c>
      <c r="E32857">
        <v>0</v>
      </c>
      <c r="F32857">
        <v>7.3238611395927897</v>
      </c>
      <c r="G32857">
        <v>0</v>
      </c>
      <c r="H32857">
        <v>3</v>
      </c>
      <c r="I32857">
        <v>1</v>
      </c>
      <c r="J32857">
        <v>0</v>
      </c>
      <c r="K32857">
        <v>0</v>
      </c>
    </row>
    <row r="32858" spans="1:11">
      <c r="A32858">
        <v>2035</v>
      </c>
      <c r="B32858">
        <v>9855</v>
      </c>
      <c r="C32858">
        <v>0</v>
      </c>
      <c r="D32858">
        <v>0</v>
      </c>
      <c r="E32858">
        <v>119</v>
      </c>
      <c r="F32858">
        <v>0</v>
      </c>
      <c r="G32858">
        <v>0</v>
      </c>
      <c r="H32858">
        <v>3</v>
      </c>
      <c r="I32858">
        <v>1</v>
      </c>
      <c r="J32858">
        <v>0</v>
      </c>
      <c r="K32858">
        <v>0</v>
      </c>
    </row>
    <row r="32859" spans="1:11">
      <c r="A32859">
        <v>2035</v>
      </c>
      <c r="B32859">
        <v>9856</v>
      </c>
      <c r="C32859">
        <v>162</v>
      </c>
      <c r="D32859">
        <v>103</v>
      </c>
      <c r="E32859">
        <v>7</v>
      </c>
      <c r="F32859">
        <v>9.0388166961451102</v>
      </c>
      <c r="G32859">
        <v>0</v>
      </c>
      <c r="H32859">
        <v>3</v>
      </c>
      <c r="I32859">
        <v>1</v>
      </c>
      <c r="J32859">
        <v>0</v>
      </c>
      <c r="K32859">
        <v>0</v>
      </c>
    </row>
    <row r="32860" spans="1:11">
      <c r="A32860">
        <v>2035</v>
      </c>
      <c r="B32860">
        <v>9857</v>
      </c>
      <c r="C32860">
        <v>7</v>
      </c>
      <c r="D32860">
        <v>5</v>
      </c>
      <c r="E32860">
        <v>0</v>
      </c>
      <c r="F32860">
        <v>4.5260571576361004</v>
      </c>
      <c r="G32860">
        <v>0</v>
      </c>
      <c r="H32860">
        <v>3</v>
      </c>
      <c r="I32860">
        <v>1</v>
      </c>
      <c r="J32860">
        <v>0</v>
      </c>
      <c r="K32860">
        <v>0</v>
      </c>
    </row>
    <row r="32861" spans="1:11">
      <c r="A32861">
        <v>2035</v>
      </c>
      <c r="B32861">
        <v>9858</v>
      </c>
      <c r="C32861">
        <v>67</v>
      </c>
      <c r="D32861">
        <v>38</v>
      </c>
      <c r="E32861">
        <v>0</v>
      </c>
      <c r="F32861">
        <v>8.4039937785359502</v>
      </c>
      <c r="G32861">
        <v>0</v>
      </c>
      <c r="H32861">
        <v>3</v>
      </c>
      <c r="I32861">
        <v>1</v>
      </c>
      <c r="J32861">
        <v>0</v>
      </c>
      <c r="K32861">
        <v>0</v>
      </c>
    </row>
    <row r="32862" spans="1:11">
      <c r="A32862">
        <v>2035</v>
      </c>
      <c r="B32862">
        <v>9859</v>
      </c>
      <c r="C32862">
        <v>25</v>
      </c>
      <c r="D32862">
        <v>14</v>
      </c>
      <c r="E32862">
        <v>0</v>
      </c>
      <c r="F32862">
        <v>9.5278021266054296</v>
      </c>
      <c r="G32862">
        <v>0</v>
      </c>
      <c r="H32862">
        <v>3</v>
      </c>
      <c r="I32862">
        <v>1</v>
      </c>
      <c r="J32862">
        <v>0</v>
      </c>
      <c r="K32862">
        <v>0</v>
      </c>
    </row>
    <row r="32863" spans="1:11">
      <c r="A32863">
        <v>2035</v>
      </c>
      <c r="B32863">
        <v>9860</v>
      </c>
      <c r="C32863">
        <v>33</v>
      </c>
      <c r="D32863">
        <v>23</v>
      </c>
      <c r="E32863">
        <v>3</v>
      </c>
      <c r="F32863">
        <v>21.381365815731499</v>
      </c>
      <c r="G32863">
        <v>0</v>
      </c>
      <c r="H32863">
        <v>3</v>
      </c>
      <c r="I32863">
        <v>1</v>
      </c>
      <c r="J32863">
        <v>0</v>
      </c>
      <c r="K32863">
        <v>0</v>
      </c>
    </row>
    <row r="32864" spans="1:11">
      <c r="A32864">
        <v>2035</v>
      </c>
      <c r="B32864">
        <v>9861</v>
      </c>
      <c r="C32864">
        <v>112</v>
      </c>
      <c r="D32864">
        <v>67</v>
      </c>
      <c r="E32864">
        <v>1</v>
      </c>
      <c r="F32864">
        <v>8.3781539635400701</v>
      </c>
      <c r="G32864">
        <v>0</v>
      </c>
      <c r="H32864">
        <v>3</v>
      </c>
      <c r="I32864">
        <v>0</v>
      </c>
      <c r="J32864">
        <v>0</v>
      </c>
      <c r="K32864">
        <v>0</v>
      </c>
    </row>
    <row r="32865" spans="1:11">
      <c r="A32865">
        <v>2035</v>
      </c>
      <c r="B32865">
        <v>9862</v>
      </c>
      <c r="C32865">
        <v>124</v>
      </c>
      <c r="D32865">
        <v>71</v>
      </c>
      <c r="E32865">
        <v>1</v>
      </c>
      <c r="F32865">
        <v>6.9465841292960997</v>
      </c>
      <c r="G32865">
        <v>0</v>
      </c>
      <c r="H32865">
        <v>3</v>
      </c>
      <c r="I32865">
        <v>0</v>
      </c>
      <c r="J32865">
        <v>0</v>
      </c>
      <c r="K32865">
        <v>0</v>
      </c>
    </row>
    <row r="32866" spans="1:11">
      <c r="A32866">
        <v>2035</v>
      </c>
      <c r="B32866">
        <v>9863</v>
      </c>
      <c r="C32866">
        <v>140</v>
      </c>
      <c r="D32866">
        <v>86</v>
      </c>
      <c r="E32866">
        <v>1</v>
      </c>
      <c r="F32866">
        <v>7.2342448481842103</v>
      </c>
      <c r="G32866">
        <v>0</v>
      </c>
      <c r="H32866">
        <v>3</v>
      </c>
      <c r="I32866">
        <v>0</v>
      </c>
      <c r="J32866">
        <v>0</v>
      </c>
      <c r="K32866">
        <v>0</v>
      </c>
    </row>
    <row r="32867" spans="1:11">
      <c r="A32867">
        <v>2035</v>
      </c>
      <c r="B32867">
        <v>9864</v>
      </c>
      <c r="C32867">
        <v>63</v>
      </c>
      <c r="D32867">
        <v>33</v>
      </c>
      <c r="E32867">
        <v>1</v>
      </c>
      <c r="F32867">
        <v>5.2611360713510296</v>
      </c>
      <c r="G32867">
        <v>0</v>
      </c>
      <c r="H32867">
        <v>3</v>
      </c>
      <c r="I32867">
        <v>0</v>
      </c>
      <c r="J32867">
        <v>0</v>
      </c>
      <c r="K32867">
        <v>0</v>
      </c>
    </row>
    <row r="32868" spans="1:11">
      <c r="A32868">
        <v>2035</v>
      </c>
      <c r="B32868">
        <v>9865</v>
      </c>
      <c r="C32868">
        <v>180</v>
      </c>
      <c r="D32868">
        <v>109</v>
      </c>
      <c r="E32868">
        <v>1</v>
      </c>
      <c r="F32868">
        <v>12.2174709835064</v>
      </c>
      <c r="G32868">
        <v>0</v>
      </c>
      <c r="H32868">
        <v>3</v>
      </c>
      <c r="I32868">
        <v>0</v>
      </c>
      <c r="J32868">
        <v>0</v>
      </c>
      <c r="K32868">
        <v>0</v>
      </c>
    </row>
    <row r="32869" spans="1:11">
      <c r="A32869">
        <v>2035</v>
      </c>
      <c r="B32869">
        <v>9866</v>
      </c>
      <c r="C32869">
        <v>116</v>
      </c>
      <c r="D32869">
        <v>62</v>
      </c>
      <c r="E32869">
        <v>3</v>
      </c>
      <c r="F32869">
        <v>8.2962030567217102</v>
      </c>
      <c r="G32869">
        <v>0</v>
      </c>
      <c r="H32869">
        <v>3</v>
      </c>
      <c r="I32869">
        <v>0</v>
      </c>
      <c r="J32869">
        <v>0</v>
      </c>
      <c r="K32869">
        <v>0</v>
      </c>
    </row>
    <row r="32870" spans="1:11">
      <c r="A32870">
        <v>2035</v>
      </c>
      <c r="B32870">
        <v>9867</v>
      </c>
      <c r="C32870">
        <v>163</v>
      </c>
      <c r="D32870">
        <v>94</v>
      </c>
      <c r="E32870">
        <v>1</v>
      </c>
      <c r="F32870">
        <v>8.7204947677031406</v>
      </c>
      <c r="G32870">
        <v>0</v>
      </c>
      <c r="H32870">
        <v>3</v>
      </c>
      <c r="I32870">
        <v>0</v>
      </c>
      <c r="J32870">
        <v>0</v>
      </c>
      <c r="K32870">
        <v>0</v>
      </c>
    </row>
    <row r="32871" spans="1:11">
      <c r="A32871">
        <v>2035</v>
      </c>
      <c r="B32871">
        <v>9868</v>
      </c>
      <c r="C32871">
        <v>21</v>
      </c>
      <c r="D32871">
        <v>11</v>
      </c>
      <c r="E32871">
        <v>15</v>
      </c>
      <c r="F32871">
        <v>11.6118330107824</v>
      </c>
      <c r="G32871">
        <v>0</v>
      </c>
      <c r="H32871">
        <v>3</v>
      </c>
      <c r="I32871">
        <v>0</v>
      </c>
      <c r="J32871">
        <v>0</v>
      </c>
      <c r="K32871">
        <v>0</v>
      </c>
    </row>
    <row r="32872" spans="1:11">
      <c r="A32872">
        <v>2035</v>
      </c>
      <c r="B32872">
        <v>9869</v>
      </c>
      <c r="C32872">
        <v>223</v>
      </c>
      <c r="D32872">
        <v>136</v>
      </c>
      <c r="E32872">
        <v>58</v>
      </c>
      <c r="F32872">
        <v>9.46154074614644</v>
      </c>
      <c r="G32872">
        <v>0</v>
      </c>
      <c r="H32872">
        <v>3</v>
      </c>
      <c r="I32872">
        <v>0</v>
      </c>
      <c r="J32872">
        <v>0</v>
      </c>
      <c r="K32872">
        <v>0</v>
      </c>
    </row>
    <row r="32873" spans="1:11">
      <c r="A32873">
        <v>2035</v>
      </c>
      <c r="B32873">
        <v>9870</v>
      </c>
      <c r="C32873">
        <v>167</v>
      </c>
      <c r="D32873">
        <v>99</v>
      </c>
      <c r="E32873">
        <v>1</v>
      </c>
      <c r="F32873">
        <v>9.9119792501320596</v>
      </c>
      <c r="G32873">
        <v>0</v>
      </c>
      <c r="H32873">
        <v>3</v>
      </c>
      <c r="I32873">
        <v>0</v>
      </c>
      <c r="J32873">
        <v>0</v>
      </c>
      <c r="K32873">
        <v>0</v>
      </c>
    </row>
    <row r="32874" spans="1:11">
      <c r="A32874">
        <v>2035</v>
      </c>
      <c r="B32874">
        <v>9871</v>
      </c>
      <c r="C32874">
        <v>58</v>
      </c>
      <c r="D32874">
        <v>42</v>
      </c>
      <c r="E32874">
        <v>4</v>
      </c>
      <c r="F32874">
        <v>6.6102139201987598</v>
      </c>
      <c r="G32874">
        <v>0</v>
      </c>
      <c r="H32874">
        <v>3</v>
      </c>
      <c r="I32874">
        <v>0</v>
      </c>
      <c r="J32874">
        <v>0</v>
      </c>
      <c r="K32874">
        <v>0</v>
      </c>
    </row>
    <row r="32875" spans="1:11">
      <c r="A32875">
        <v>2035</v>
      </c>
      <c r="B32875">
        <v>9872</v>
      </c>
      <c r="C32875">
        <v>47</v>
      </c>
      <c r="D32875">
        <v>28</v>
      </c>
      <c r="E32875">
        <v>0</v>
      </c>
      <c r="F32875">
        <v>5.8714771137317596</v>
      </c>
      <c r="G32875">
        <v>0</v>
      </c>
      <c r="H32875">
        <v>3</v>
      </c>
      <c r="I32875">
        <v>0</v>
      </c>
      <c r="J32875">
        <v>0</v>
      </c>
      <c r="K32875">
        <v>0</v>
      </c>
    </row>
    <row r="32876" spans="1:11">
      <c r="A32876">
        <v>2035</v>
      </c>
      <c r="B32876">
        <v>9873</v>
      </c>
      <c r="C32876">
        <v>25</v>
      </c>
      <c r="D32876">
        <v>15</v>
      </c>
      <c r="E32876">
        <v>0</v>
      </c>
      <c r="F32876">
        <v>13.3397364068086</v>
      </c>
      <c r="G32876">
        <v>0</v>
      </c>
      <c r="H32876">
        <v>3</v>
      </c>
      <c r="I32876">
        <v>0</v>
      </c>
      <c r="J32876">
        <v>0</v>
      </c>
      <c r="K32876">
        <v>0</v>
      </c>
    </row>
    <row r="32877" spans="1:11">
      <c r="A32877">
        <v>2035</v>
      </c>
      <c r="B32877">
        <v>9874</v>
      </c>
      <c r="C32877">
        <v>76</v>
      </c>
      <c r="D32877">
        <v>49</v>
      </c>
      <c r="E32877">
        <v>1</v>
      </c>
      <c r="F32877">
        <v>6.0015951608190603</v>
      </c>
      <c r="G32877">
        <v>0</v>
      </c>
      <c r="H32877">
        <v>3</v>
      </c>
      <c r="I32877">
        <v>0</v>
      </c>
      <c r="J32877">
        <v>0</v>
      </c>
      <c r="K32877">
        <v>0</v>
      </c>
    </row>
    <row r="32878" spans="1:11">
      <c r="A32878">
        <v>2035</v>
      </c>
      <c r="B32878">
        <v>9875</v>
      </c>
      <c r="C32878">
        <v>33</v>
      </c>
      <c r="D32878">
        <v>17</v>
      </c>
      <c r="E32878">
        <v>0</v>
      </c>
      <c r="F32878">
        <v>2.9237175511650602</v>
      </c>
      <c r="G32878">
        <v>0</v>
      </c>
      <c r="H32878">
        <v>3</v>
      </c>
      <c r="I32878">
        <v>0</v>
      </c>
      <c r="J32878">
        <v>0</v>
      </c>
      <c r="K32878">
        <v>0</v>
      </c>
    </row>
    <row r="32879" spans="1:11">
      <c r="A32879">
        <v>2035</v>
      </c>
      <c r="B32879">
        <v>9876</v>
      </c>
      <c r="C32879">
        <v>0</v>
      </c>
      <c r="D32879">
        <v>0</v>
      </c>
      <c r="E32879">
        <v>0</v>
      </c>
      <c r="F32879">
        <v>0</v>
      </c>
      <c r="G32879">
        <v>0</v>
      </c>
      <c r="H32879">
        <v>3</v>
      </c>
      <c r="I32879">
        <v>0</v>
      </c>
      <c r="J32879">
        <v>0</v>
      </c>
      <c r="K32879">
        <v>0</v>
      </c>
    </row>
    <row r="32880" spans="1:11">
      <c r="A32880">
        <v>2035</v>
      </c>
      <c r="B32880">
        <v>9877</v>
      </c>
      <c r="C32880">
        <v>263</v>
      </c>
      <c r="D32880">
        <v>173</v>
      </c>
      <c r="E32880">
        <v>20</v>
      </c>
      <c r="F32880">
        <v>8.9242995442838708</v>
      </c>
      <c r="G32880">
        <v>0</v>
      </c>
      <c r="H32880">
        <v>3</v>
      </c>
      <c r="I32880">
        <v>0</v>
      </c>
      <c r="J32880">
        <v>0</v>
      </c>
      <c r="K32880">
        <v>0</v>
      </c>
    </row>
    <row r="32881" spans="1:11">
      <c r="A32881">
        <v>2035</v>
      </c>
      <c r="B32881">
        <v>9878</v>
      </c>
      <c r="C32881">
        <v>431</v>
      </c>
      <c r="D32881">
        <v>267</v>
      </c>
      <c r="E32881">
        <v>28</v>
      </c>
      <c r="F32881">
        <v>27.965040455226699</v>
      </c>
      <c r="G32881">
        <v>0</v>
      </c>
      <c r="H32881">
        <v>3</v>
      </c>
      <c r="I32881">
        <v>0</v>
      </c>
      <c r="J32881">
        <v>0</v>
      </c>
      <c r="K32881">
        <v>0</v>
      </c>
    </row>
    <row r="32882" spans="1:11">
      <c r="A32882">
        <v>2035</v>
      </c>
      <c r="B32882">
        <v>9879</v>
      </c>
      <c r="C32882">
        <v>176</v>
      </c>
      <c r="D32882">
        <v>105</v>
      </c>
      <c r="E32882">
        <v>35</v>
      </c>
      <c r="F32882">
        <v>6.3165525978617003</v>
      </c>
      <c r="G32882">
        <v>0</v>
      </c>
      <c r="H32882">
        <v>3</v>
      </c>
      <c r="I32882">
        <v>0</v>
      </c>
      <c r="J32882">
        <v>0</v>
      </c>
      <c r="K32882">
        <v>0</v>
      </c>
    </row>
    <row r="32883" spans="1:11">
      <c r="A32883">
        <v>2035</v>
      </c>
      <c r="B32883">
        <v>9880</v>
      </c>
      <c r="C32883">
        <v>269</v>
      </c>
      <c r="D32883">
        <v>162</v>
      </c>
      <c r="E32883">
        <v>5</v>
      </c>
      <c r="F32883">
        <v>15.072324232629599</v>
      </c>
      <c r="G32883">
        <v>0</v>
      </c>
      <c r="H32883">
        <v>3</v>
      </c>
      <c r="I32883">
        <v>0</v>
      </c>
      <c r="J32883">
        <v>0</v>
      </c>
      <c r="K32883">
        <v>0</v>
      </c>
    </row>
    <row r="32884" spans="1:11">
      <c r="A32884">
        <v>2035</v>
      </c>
      <c r="B32884">
        <v>9881</v>
      </c>
      <c r="C32884">
        <v>299</v>
      </c>
      <c r="D32884">
        <v>191</v>
      </c>
      <c r="E32884">
        <v>21</v>
      </c>
      <c r="F32884">
        <v>24.4726912594023</v>
      </c>
      <c r="G32884">
        <v>0</v>
      </c>
      <c r="H32884">
        <v>3</v>
      </c>
      <c r="I32884">
        <v>1</v>
      </c>
      <c r="J32884">
        <v>0</v>
      </c>
      <c r="K32884">
        <v>0</v>
      </c>
    </row>
    <row r="32885" spans="1:11">
      <c r="A32885">
        <v>2035</v>
      </c>
      <c r="B32885">
        <v>9882</v>
      </c>
      <c r="C32885">
        <v>0</v>
      </c>
      <c r="D32885">
        <v>0</v>
      </c>
      <c r="E32885">
        <v>110</v>
      </c>
      <c r="F32885">
        <v>0</v>
      </c>
      <c r="G32885">
        <v>0</v>
      </c>
      <c r="H32885">
        <v>3</v>
      </c>
      <c r="I32885">
        <v>1</v>
      </c>
      <c r="J32885">
        <v>0</v>
      </c>
      <c r="K32885">
        <v>0</v>
      </c>
    </row>
    <row r="32886" spans="1:11">
      <c r="A32886">
        <v>2035</v>
      </c>
      <c r="B32886">
        <v>9883</v>
      </c>
      <c r="C32886">
        <v>193</v>
      </c>
      <c r="D32886">
        <v>116</v>
      </c>
      <c r="E32886">
        <v>1</v>
      </c>
      <c r="F32886">
        <v>5.0494140519522599</v>
      </c>
      <c r="G32886">
        <v>0</v>
      </c>
      <c r="H32886">
        <v>3</v>
      </c>
      <c r="I32886">
        <v>1</v>
      </c>
      <c r="J32886">
        <v>0</v>
      </c>
      <c r="K32886">
        <v>0</v>
      </c>
    </row>
    <row r="32887" spans="1:11">
      <c r="A32887">
        <v>2035</v>
      </c>
      <c r="B32887">
        <v>9884</v>
      </c>
      <c r="C32887">
        <v>178</v>
      </c>
      <c r="D32887">
        <v>107</v>
      </c>
      <c r="E32887">
        <v>20</v>
      </c>
      <c r="F32887">
        <v>5.5661527877669696</v>
      </c>
      <c r="G32887">
        <v>0</v>
      </c>
      <c r="H32887">
        <v>3</v>
      </c>
      <c r="I32887">
        <v>1</v>
      </c>
      <c r="J32887">
        <v>0</v>
      </c>
      <c r="K32887">
        <v>0</v>
      </c>
    </row>
    <row r="32888" spans="1:11">
      <c r="A32888">
        <v>2035</v>
      </c>
      <c r="B32888">
        <v>9885</v>
      </c>
      <c r="C32888">
        <v>0</v>
      </c>
      <c r="D32888">
        <v>0</v>
      </c>
      <c r="E32888">
        <v>181</v>
      </c>
      <c r="F32888">
        <v>0</v>
      </c>
      <c r="G32888">
        <v>0</v>
      </c>
      <c r="H32888">
        <v>3</v>
      </c>
      <c r="I32888">
        <v>0</v>
      </c>
      <c r="J32888">
        <v>0</v>
      </c>
      <c r="K32888">
        <v>0</v>
      </c>
    </row>
    <row r="32889" spans="1:11">
      <c r="A32889">
        <v>2035</v>
      </c>
      <c r="B32889">
        <v>9886</v>
      </c>
      <c r="C32889">
        <v>20</v>
      </c>
      <c r="D32889">
        <v>12</v>
      </c>
      <c r="E32889">
        <v>3</v>
      </c>
      <c r="F32889">
        <v>6.9805591427873397</v>
      </c>
      <c r="G32889">
        <v>0</v>
      </c>
      <c r="H32889">
        <v>3</v>
      </c>
      <c r="I32889">
        <v>0</v>
      </c>
      <c r="J32889">
        <v>0</v>
      </c>
      <c r="K32889">
        <v>0</v>
      </c>
    </row>
    <row r="32890" spans="1:11">
      <c r="A32890">
        <v>2035</v>
      </c>
      <c r="B32890">
        <v>9887</v>
      </c>
      <c r="C32890">
        <v>19</v>
      </c>
      <c r="D32890">
        <v>10</v>
      </c>
      <c r="E32890">
        <v>15</v>
      </c>
      <c r="F32890">
        <v>1.65430292898687</v>
      </c>
      <c r="G32890">
        <v>0</v>
      </c>
      <c r="H32890">
        <v>3</v>
      </c>
      <c r="I32890">
        <v>0</v>
      </c>
      <c r="J32890">
        <v>0</v>
      </c>
      <c r="K32890">
        <v>0</v>
      </c>
    </row>
    <row r="32891" spans="1:11">
      <c r="A32891">
        <v>2035</v>
      </c>
      <c r="B32891">
        <v>9888</v>
      </c>
      <c r="C32891">
        <v>169</v>
      </c>
      <c r="D32891">
        <v>105</v>
      </c>
      <c r="E32891">
        <v>12</v>
      </c>
      <c r="F32891">
        <v>7.0637703814853996</v>
      </c>
      <c r="G32891">
        <v>0</v>
      </c>
      <c r="H32891">
        <v>3</v>
      </c>
      <c r="I32891">
        <v>0</v>
      </c>
      <c r="J32891">
        <v>0</v>
      </c>
      <c r="K32891">
        <v>0</v>
      </c>
    </row>
    <row r="32892" spans="1:11">
      <c r="A32892">
        <v>2035</v>
      </c>
      <c r="B32892">
        <v>9889</v>
      </c>
      <c r="C32892">
        <v>321</v>
      </c>
      <c r="D32892">
        <v>193</v>
      </c>
      <c r="E32892">
        <v>17</v>
      </c>
      <c r="F32892">
        <v>15.1081574637122</v>
      </c>
      <c r="G32892">
        <v>0</v>
      </c>
      <c r="H32892">
        <v>3</v>
      </c>
      <c r="I32892">
        <v>0</v>
      </c>
      <c r="J32892">
        <v>0</v>
      </c>
      <c r="K32892">
        <v>0</v>
      </c>
    </row>
    <row r="32893" spans="1:11">
      <c r="A32893">
        <v>2035</v>
      </c>
      <c r="B32893">
        <v>9890</v>
      </c>
      <c r="C32893">
        <v>81</v>
      </c>
      <c r="D32893">
        <v>51</v>
      </c>
      <c r="E32893">
        <v>1</v>
      </c>
      <c r="F32893">
        <v>4.8859345405411903</v>
      </c>
      <c r="G32893">
        <v>0</v>
      </c>
      <c r="H32893">
        <v>3</v>
      </c>
      <c r="I32893">
        <v>1</v>
      </c>
      <c r="J32893">
        <v>0</v>
      </c>
      <c r="K32893">
        <v>0</v>
      </c>
    </row>
    <row r="32894" spans="1:11">
      <c r="A32894">
        <v>2035</v>
      </c>
      <c r="B32894">
        <v>9891</v>
      </c>
      <c r="C32894">
        <v>465</v>
      </c>
      <c r="D32894">
        <v>289</v>
      </c>
      <c r="E32894">
        <v>32</v>
      </c>
      <c r="F32894">
        <v>32.2977224896335</v>
      </c>
      <c r="G32894">
        <v>0</v>
      </c>
      <c r="H32894">
        <v>3</v>
      </c>
      <c r="I32894">
        <v>1</v>
      </c>
      <c r="J32894">
        <v>0</v>
      </c>
      <c r="K32894">
        <v>0</v>
      </c>
    </row>
    <row r="32895" spans="1:11">
      <c r="A32895">
        <v>2035</v>
      </c>
      <c r="B32895">
        <v>9892</v>
      </c>
      <c r="C32895">
        <v>38</v>
      </c>
      <c r="D32895">
        <v>21</v>
      </c>
      <c r="E32895">
        <v>0</v>
      </c>
      <c r="F32895">
        <v>2.1979801719051899</v>
      </c>
      <c r="G32895">
        <v>0</v>
      </c>
      <c r="H32895">
        <v>3</v>
      </c>
      <c r="I32895">
        <v>0</v>
      </c>
      <c r="J32895">
        <v>0</v>
      </c>
      <c r="K32895">
        <v>0</v>
      </c>
    </row>
    <row r="32896" spans="1:11">
      <c r="A32896">
        <v>2035</v>
      </c>
      <c r="B32896">
        <v>9893</v>
      </c>
      <c r="C32896">
        <v>13</v>
      </c>
      <c r="D32896">
        <v>9</v>
      </c>
      <c r="E32896">
        <v>0</v>
      </c>
      <c r="F32896">
        <v>1.6019519167970799</v>
      </c>
      <c r="G32896">
        <v>0</v>
      </c>
      <c r="H32896">
        <v>3</v>
      </c>
      <c r="I32896">
        <v>0</v>
      </c>
      <c r="J32896">
        <v>0</v>
      </c>
      <c r="K32896">
        <v>0</v>
      </c>
    </row>
    <row r="32897" spans="1:11">
      <c r="A32897">
        <v>2035</v>
      </c>
      <c r="B32897">
        <v>9894</v>
      </c>
      <c r="C32897">
        <v>73</v>
      </c>
      <c r="D32897">
        <v>40</v>
      </c>
      <c r="E32897">
        <v>12</v>
      </c>
      <c r="F32897">
        <v>3.5649405192116101</v>
      </c>
      <c r="G32897">
        <v>0</v>
      </c>
      <c r="H32897">
        <v>3</v>
      </c>
      <c r="I32897">
        <v>0</v>
      </c>
      <c r="J32897">
        <v>0</v>
      </c>
      <c r="K32897">
        <v>0</v>
      </c>
    </row>
    <row r="32898" spans="1:11">
      <c r="A32898">
        <v>2035</v>
      </c>
      <c r="B32898">
        <v>9895</v>
      </c>
      <c r="C32898">
        <v>33</v>
      </c>
      <c r="D32898">
        <v>20</v>
      </c>
      <c r="E32898">
        <v>6</v>
      </c>
      <c r="F32898">
        <v>3.72393247269116</v>
      </c>
      <c r="G32898">
        <v>0</v>
      </c>
      <c r="H32898">
        <v>3</v>
      </c>
      <c r="I32898">
        <v>0</v>
      </c>
      <c r="J32898">
        <v>0</v>
      </c>
      <c r="K32898">
        <v>0</v>
      </c>
    </row>
    <row r="32899" spans="1:11">
      <c r="A32899">
        <v>2035</v>
      </c>
      <c r="B32899">
        <v>9896</v>
      </c>
      <c r="C32899">
        <v>64</v>
      </c>
      <c r="D32899">
        <v>37</v>
      </c>
      <c r="E32899">
        <v>3</v>
      </c>
      <c r="F32899">
        <v>4.16834920345452</v>
      </c>
      <c r="G32899">
        <v>0</v>
      </c>
      <c r="H32899">
        <v>3</v>
      </c>
      <c r="I32899">
        <v>0</v>
      </c>
      <c r="J32899">
        <v>0</v>
      </c>
      <c r="K32899">
        <v>0</v>
      </c>
    </row>
    <row r="32900" spans="1:11">
      <c r="A32900">
        <v>2035</v>
      </c>
      <c r="B32900">
        <v>9897</v>
      </c>
      <c r="C32900">
        <v>92</v>
      </c>
      <c r="D32900">
        <v>41</v>
      </c>
      <c r="E32900">
        <v>6</v>
      </c>
      <c r="F32900">
        <v>4.5814679620933303</v>
      </c>
      <c r="G32900">
        <v>0</v>
      </c>
      <c r="H32900">
        <v>3</v>
      </c>
      <c r="I32900">
        <v>0</v>
      </c>
      <c r="J32900">
        <v>0</v>
      </c>
      <c r="K32900">
        <v>0</v>
      </c>
    </row>
    <row r="32901" spans="1:11">
      <c r="A32901">
        <v>2035</v>
      </c>
      <c r="B32901">
        <v>9898</v>
      </c>
      <c r="C32901">
        <v>74</v>
      </c>
      <c r="D32901">
        <v>48</v>
      </c>
      <c r="E32901">
        <v>1</v>
      </c>
      <c r="F32901">
        <v>3.0473743163998201</v>
      </c>
      <c r="G32901">
        <v>0</v>
      </c>
      <c r="H32901">
        <v>3</v>
      </c>
      <c r="I32901">
        <v>0</v>
      </c>
      <c r="J32901">
        <v>0</v>
      </c>
      <c r="K32901">
        <v>0</v>
      </c>
    </row>
    <row r="32902" spans="1:11">
      <c r="A32902">
        <v>2035</v>
      </c>
      <c r="B32902">
        <v>9899</v>
      </c>
      <c r="C32902">
        <v>24</v>
      </c>
      <c r="D32902">
        <v>14</v>
      </c>
      <c r="E32902">
        <v>0</v>
      </c>
      <c r="F32902">
        <v>1.84909817940875</v>
      </c>
      <c r="G32902">
        <v>0</v>
      </c>
      <c r="H32902">
        <v>3</v>
      </c>
      <c r="I32902">
        <v>0</v>
      </c>
      <c r="J32902">
        <v>0</v>
      </c>
      <c r="K32902">
        <v>0</v>
      </c>
    </row>
    <row r="32903" spans="1:11">
      <c r="A32903">
        <v>2035</v>
      </c>
      <c r="B32903">
        <v>9900</v>
      </c>
      <c r="C32903">
        <v>99</v>
      </c>
      <c r="D32903">
        <v>50</v>
      </c>
      <c r="E32903">
        <v>50</v>
      </c>
      <c r="F32903">
        <v>3.5366489715139</v>
      </c>
      <c r="G32903">
        <v>0</v>
      </c>
      <c r="H32903">
        <v>3</v>
      </c>
      <c r="I32903">
        <v>0</v>
      </c>
      <c r="J32903">
        <v>0</v>
      </c>
      <c r="K32903">
        <v>0</v>
      </c>
    </row>
    <row r="32904" spans="1:11">
      <c r="A32904">
        <v>2035</v>
      </c>
      <c r="B32904">
        <v>9901</v>
      </c>
      <c r="C32904">
        <v>85</v>
      </c>
      <c r="D32904">
        <v>46</v>
      </c>
      <c r="E32904">
        <v>1</v>
      </c>
      <c r="F32904">
        <v>2.4274547993637201</v>
      </c>
      <c r="G32904">
        <v>0</v>
      </c>
      <c r="H32904">
        <v>3</v>
      </c>
      <c r="I32904">
        <v>0</v>
      </c>
      <c r="J32904">
        <v>0</v>
      </c>
      <c r="K32904">
        <v>0</v>
      </c>
    </row>
    <row r="32905" spans="1:11">
      <c r="A32905">
        <v>2035</v>
      </c>
      <c r="B32905">
        <v>9902</v>
      </c>
      <c r="C32905">
        <v>16</v>
      </c>
      <c r="D32905">
        <v>6</v>
      </c>
      <c r="E32905">
        <v>0</v>
      </c>
      <c r="F32905">
        <v>7.0227801430891503</v>
      </c>
      <c r="G32905">
        <v>0</v>
      </c>
      <c r="H32905">
        <v>3</v>
      </c>
      <c r="I32905">
        <v>0</v>
      </c>
      <c r="J32905">
        <v>0</v>
      </c>
      <c r="K32905">
        <v>0</v>
      </c>
    </row>
    <row r="32906" spans="1:11">
      <c r="A32906">
        <v>2035</v>
      </c>
      <c r="B32906">
        <v>9903</v>
      </c>
      <c r="C32906">
        <v>33</v>
      </c>
      <c r="D32906">
        <v>10</v>
      </c>
      <c r="E32906">
        <v>0</v>
      </c>
      <c r="F32906">
        <v>2.43806934460263</v>
      </c>
      <c r="G32906">
        <v>0</v>
      </c>
      <c r="H32906">
        <v>3</v>
      </c>
      <c r="I32906">
        <v>0</v>
      </c>
      <c r="J32906">
        <v>0</v>
      </c>
      <c r="K32906">
        <v>0</v>
      </c>
    </row>
    <row r="32907" spans="1:11">
      <c r="A32907">
        <v>2035</v>
      </c>
      <c r="B32907">
        <v>9904</v>
      </c>
      <c r="C32907">
        <v>57</v>
      </c>
      <c r="D32907">
        <v>29</v>
      </c>
      <c r="E32907">
        <v>0</v>
      </c>
      <c r="F32907">
        <v>2.3198551108036098</v>
      </c>
      <c r="G32907">
        <v>0</v>
      </c>
      <c r="H32907">
        <v>3</v>
      </c>
      <c r="I32907">
        <v>0</v>
      </c>
      <c r="J32907">
        <v>0</v>
      </c>
      <c r="K32907">
        <v>0</v>
      </c>
    </row>
    <row r="32908" spans="1:11">
      <c r="A32908">
        <v>2035</v>
      </c>
      <c r="B32908">
        <v>9905</v>
      </c>
      <c r="C32908">
        <v>166</v>
      </c>
      <c r="D32908">
        <v>95</v>
      </c>
      <c r="E32908">
        <v>1</v>
      </c>
      <c r="F32908">
        <v>3.5500199955945502</v>
      </c>
      <c r="G32908">
        <v>0</v>
      </c>
      <c r="H32908">
        <v>3</v>
      </c>
      <c r="I32908">
        <v>0</v>
      </c>
      <c r="J32908">
        <v>0</v>
      </c>
      <c r="K32908">
        <v>0</v>
      </c>
    </row>
    <row r="32909" spans="1:11">
      <c r="A32909">
        <v>2035</v>
      </c>
      <c r="B32909">
        <v>9906</v>
      </c>
      <c r="C32909">
        <v>18</v>
      </c>
      <c r="D32909">
        <v>10</v>
      </c>
      <c r="E32909">
        <v>6</v>
      </c>
      <c r="F32909">
        <v>1.1299435028248599</v>
      </c>
      <c r="G32909">
        <v>0</v>
      </c>
      <c r="H32909">
        <v>3</v>
      </c>
      <c r="I32909">
        <v>0</v>
      </c>
      <c r="J32909">
        <v>0</v>
      </c>
      <c r="K32909">
        <v>0</v>
      </c>
    </row>
    <row r="32910" spans="1:11">
      <c r="A32910">
        <v>2035</v>
      </c>
      <c r="B32910">
        <v>9907</v>
      </c>
      <c r="C32910">
        <v>57</v>
      </c>
      <c r="D32910">
        <v>33</v>
      </c>
      <c r="E32910">
        <v>3</v>
      </c>
      <c r="F32910">
        <v>2.9954280309002099</v>
      </c>
      <c r="G32910">
        <v>0</v>
      </c>
      <c r="H32910">
        <v>3</v>
      </c>
      <c r="I32910">
        <v>0</v>
      </c>
      <c r="J32910">
        <v>0</v>
      </c>
      <c r="K32910">
        <v>0</v>
      </c>
    </row>
    <row r="32911" spans="1:11">
      <c r="A32911">
        <v>2035</v>
      </c>
      <c r="B32911">
        <v>9908</v>
      </c>
      <c r="C32911">
        <v>89</v>
      </c>
      <c r="D32911">
        <v>61</v>
      </c>
      <c r="E32911">
        <v>0</v>
      </c>
      <c r="F32911">
        <v>3.0881761023747698</v>
      </c>
      <c r="G32911">
        <v>0</v>
      </c>
      <c r="H32911">
        <v>3</v>
      </c>
      <c r="I32911">
        <v>0</v>
      </c>
      <c r="J32911">
        <v>0</v>
      </c>
      <c r="K32911">
        <v>0</v>
      </c>
    </row>
    <row r="32912" spans="1:11">
      <c r="A32912">
        <v>2035</v>
      </c>
      <c r="B32912">
        <v>9909</v>
      </c>
      <c r="C32912">
        <v>142</v>
      </c>
      <c r="D32912">
        <v>74</v>
      </c>
      <c r="E32912">
        <v>13</v>
      </c>
      <c r="F32912">
        <v>4.1344753535902097</v>
      </c>
      <c r="G32912">
        <v>0</v>
      </c>
      <c r="H32912">
        <v>3</v>
      </c>
      <c r="I32912">
        <v>0</v>
      </c>
      <c r="J32912">
        <v>0</v>
      </c>
      <c r="K32912">
        <v>0</v>
      </c>
    </row>
    <row r="32913" spans="1:11">
      <c r="A32913">
        <v>2035</v>
      </c>
      <c r="B32913">
        <v>9910</v>
      </c>
      <c r="C32913">
        <v>56</v>
      </c>
      <c r="D32913">
        <v>28</v>
      </c>
      <c r="E32913">
        <v>0</v>
      </c>
      <c r="F32913">
        <v>2.7546718743082601</v>
      </c>
      <c r="G32913">
        <v>0</v>
      </c>
      <c r="H32913">
        <v>3</v>
      </c>
      <c r="I32913">
        <v>0</v>
      </c>
      <c r="J32913">
        <v>0</v>
      </c>
      <c r="K32913">
        <v>0</v>
      </c>
    </row>
    <row r="32914" spans="1:11">
      <c r="A32914">
        <v>2035</v>
      </c>
      <c r="B32914">
        <v>9911</v>
      </c>
      <c r="C32914">
        <v>25</v>
      </c>
      <c r="D32914">
        <v>16</v>
      </c>
      <c r="E32914">
        <v>0</v>
      </c>
      <c r="F32914">
        <v>3.6448993278805601</v>
      </c>
      <c r="G32914">
        <v>0</v>
      </c>
      <c r="H32914">
        <v>3</v>
      </c>
      <c r="I32914">
        <v>0</v>
      </c>
      <c r="J32914">
        <v>0</v>
      </c>
      <c r="K32914">
        <v>0</v>
      </c>
    </row>
    <row r="32915" spans="1:11">
      <c r="A32915">
        <v>2035</v>
      </c>
      <c r="B32915">
        <v>9912</v>
      </c>
      <c r="C32915">
        <v>4</v>
      </c>
      <c r="D32915">
        <v>2</v>
      </c>
      <c r="E32915">
        <v>0</v>
      </c>
      <c r="F32915">
        <v>1.7742293191395</v>
      </c>
      <c r="G32915">
        <v>0</v>
      </c>
      <c r="H32915">
        <v>3</v>
      </c>
      <c r="I32915">
        <v>0</v>
      </c>
      <c r="J32915">
        <v>0</v>
      </c>
      <c r="K32915">
        <v>0</v>
      </c>
    </row>
    <row r="32916" spans="1:11">
      <c r="A32916">
        <v>2035</v>
      </c>
      <c r="B32916">
        <v>9913</v>
      </c>
      <c r="C32916">
        <v>29</v>
      </c>
      <c r="D32916">
        <v>21</v>
      </c>
      <c r="E32916">
        <v>2</v>
      </c>
      <c r="F32916">
        <v>3.4184810156425001</v>
      </c>
      <c r="G32916">
        <v>0</v>
      </c>
      <c r="H32916">
        <v>3</v>
      </c>
      <c r="I32916">
        <v>0</v>
      </c>
      <c r="J32916">
        <v>0</v>
      </c>
      <c r="K32916">
        <v>0</v>
      </c>
    </row>
    <row r="32917" spans="1:11">
      <c r="A32917">
        <v>2035</v>
      </c>
      <c r="B32917">
        <v>9914</v>
      </c>
      <c r="C32917">
        <v>80</v>
      </c>
      <c r="D32917">
        <v>44</v>
      </c>
      <c r="E32917">
        <v>1</v>
      </c>
      <c r="F32917">
        <v>5.7189834506916402</v>
      </c>
      <c r="G32917">
        <v>0</v>
      </c>
      <c r="H32917">
        <v>3</v>
      </c>
      <c r="I32917">
        <v>0</v>
      </c>
      <c r="J32917">
        <v>0</v>
      </c>
      <c r="K32917">
        <v>0</v>
      </c>
    </row>
    <row r="32918" spans="1:11">
      <c r="A32918">
        <v>2035</v>
      </c>
      <c r="B32918">
        <v>9915</v>
      </c>
      <c r="C32918">
        <v>122</v>
      </c>
      <c r="D32918">
        <v>63</v>
      </c>
      <c r="E32918">
        <v>1</v>
      </c>
      <c r="F32918">
        <v>8.7145969498910691</v>
      </c>
      <c r="G32918">
        <v>0</v>
      </c>
      <c r="H32918">
        <v>3</v>
      </c>
      <c r="I32918">
        <v>0</v>
      </c>
      <c r="J32918">
        <v>0</v>
      </c>
      <c r="K32918">
        <v>0</v>
      </c>
    </row>
    <row r="32919" spans="1:11">
      <c r="A32919">
        <v>2035</v>
      </c>
      <c r="B32919">
        <v>9916</v>
      </c>
      <c r="C32919">
        <v>46</v>
      </c>
      <c r="D32919">
        <v>24</v>
      </c>
      <c r="E32919">
        <v>0</v>
      </c>
      <c r="F32919">
        <v>5.1788388142710797</v>
      </c>
      <c r="G32919">
        <v>0</v>
      </c>
      <c r="H32919">
        <v>3</v>
      </c>
      <c r="I32919">
        <v>0</v>
      </c>
      <c r="J32919">
        <v>0</v>
      </c>
      <c r="K32919">
        <v>0</v>
      </c>
    </row>
    <row r="32920" spans="1:11">
      <c r="A32920">
        <v>2035</v>
      </c>
      <c r="B32920">
        <v>9917</v>
      </c>
      <c r="C32920">
        <v>323</v>
      </c>
      <c r="D32920">
        <v>200</v>
      </c>
      <c r="E32920">
        <v>2</v>
      </c>
      <c r="F32920">
        <v>3.9983095754453202</v>
      </c>
      <c r="G32920">
        <v>0</v>
      </c>
      <c r="H32920">
        <v>3</v>
      </c>
      <c r="I32920">
        <v>0</v>
      </c>
      <c r="J32920">
        <v>0</v>
      </c>
      <c r="K32920">
        <v>0</v>
      </c>
    </row>
    <row r="32921" spans="1:11">
      <c r="A32921">
        <v>2035</v>
      </c>
      <c r="B32921">
        <v>9918</v>
      </c>
      <c r="C32921">
        <v>18</v>
      </c>
      <c r="D32921">
        <v>13</v>
      </c>
      <c r="E32921">
        <v>1</v>
      </c>
      <c r="F32921">
        <v>12.215812690872101</v>
      </c>
      <c r="G32921">
        <v>0</v>
      </c>
      <c r="H32921">
        <v>3</v>
      </c>
      <c r="I32921">
        <v>0</v>
      </c>
      <c r="J32921">
        <v>0</v>
      </c>
      <c r="K32921">
        <v>0</v>
      </c>
    </row>
    <row r="32922" spans="1:11">
      <c r="A32922">
        <v>2035</v>
      </c>
      <c r="B32922">
        <v>9919</v>
      </c>
      <c r="C32922">
        <v>84</v>
      </c>
      <c r="D32922">
        <v>54</v>
      </c>
      <c r="E32922">
        <v>1</v>
      </c>
      <c r="F32922">
        <v>4.3919731462213303</v>
      </c>
      <c r="G32922">
        <v>0</v>
      </c>
      <c r="H32922">
        <v>3</v>
      </c>
      <c r="I32922">
        <v>0</v>
      </c>
      <c r="J32922">
        <v>0</v>
      </c>
      <c r="K32922">
        <v>0</v>
      </c>
    </row>
    <row r="32923" spans="1:11">
      <c r="A32923">
        <v>2035</v>
      </c>
      <c r="B32923">
        <v>9920</v>
      </c>
      <c r="C32923">
        <v>65</v>
      </c>
      <c r="D32923">
        <v>42</v>
      </c>
      <c r="E32923">
        <v>1</v>
      </c>
      <c r="F32923">
        <v>3.19704101557697</v>
      </c>
      <c r="G32923">
        <v>0</v>
      </c>
      <c r="H32923">
        <v>3</v>
      </c>
      <c r="I32923">
        <v>0</v>
      </c>
      <c r="J32923">
        <v>0</v>
      </c>
      <c r="K32923">
        <v>0</v>
      </c>
    </row>
    <row r="32924" spans="1:11">
      <c r="A32924">
        <v>2035</v>
      </c>
      <c r="B32924">
        <v>9921</v>
      </c>
      <c r="C32924">
        <v>101</v>
      </c>
      <c r="D32924">
        <v>48</v>
      </c>
      <c r="E32924">
        <v>2</v>
      </c>
      <c r="F32924">
        <v>3.2956670136362298</v>
      </c>
      <c r="G32924">
        <v>0</v>
      </c>
      <c r="H32924">
        <v>3</v>
      </c>
      <c r="I32924">
        <v>0</v>
      </c>
      <c r="J32924">
        <v>0</v>
      </c>
      <c r="K32924">
        <v>0</v>
      </c>
    </row>
    <row r="32925" spans="1:11">
      <c r="A32925">
        <v>2035</v>
      </c>
      <c r="B32925">
        <v>9922</v>
      </c>
      <c r="C32925">
        <v>6</v>
      </c>
      <c r="D32925">
        <v>4</v>
      </c>
      <c r="E32925">
        <v>3</v>
      </c>
      <c r="F32925">
        <v>6.4315575088433903</v>
      </c>
      <c r="G32925">
        <v>0</v>
      </c>
      <c r="H32925">
        <v>3</v>
      </c>
      <c r="I32925">
        <v>0</v>
      </c>
      <c r="J32925">
        <v>0</v>
      </c>
      <c r="K32925">
        <v>0</v>
      </c>
    </row>
    <row r="32926" spans="1:11">
      <c r="A32926">
        <v>2035</v>
      </c>
      <c r="B32926">
        <v>9923</v>
      </c>
      <c r="C32926">
        <v>0</v>
      </c>
      <c r="D32926">
        <v>0</v>
      </c>
      <c r="E32926">
        <v>0</v>
      </c>
      <c r="F32926">
        <v>0</v>
      </c>
      <c r="G32926">
        <v>0</v>
      </c>
      <c r="H32926">
        <v>3</v>
      </c>
      <c r="I32926">
        <v>1</v>
      </c>
      <c r="J32926">
        <v>0</v>
      </c>
      <c r="K32926">
        <v>0</v>
      </c>
    </row>
    <row r="32927" spans="1:11">
      <c r="A32927">
        <v>2035</v>
      </c>
      <c r="B32927">
        <v>9924</v>
      </c>
      <c r="C32927">
        <v>11</v>
      </c>
      <c r="D32927">
        <v>6</v>
      </c>
      <c r="E32927">
        <v>0</v>
      </c>
      <c r="F32927">
        <v>2.23991529047629</v>
      </c>
      <c r="G32927">
        <v>0</v>
      </c>
      <c r="H32927">
        <v>3</v>
      </c>
      <c r="I32927">
        <v>1</v>
      </c>
      <c r="J32927">
        <v>0</v>
      </c>
      <c r="K32927">
        <v>0</v>
      </c>
    </row>
    <row r="32928" spans="1:11">
      <c r="A32928">
        <v>2035</v>
      </c>
      <c r="B32928">
        <v>9925</v>
      </c>
      <c r="C32928">
        <v>26</v>
      </c>
      <c r="D32928">
        <v>16</v>
      </c>
      <c r="E32928">
        <v>2</v>
      </c>
      <c r="F32928">
        <v>3.6708128026655702</v>
      </c>
      <c r="G32928">
        <v>0</v>
      </c>
      <c r="H32928">
        <v>3</v>
      </c>
      <c r="I32928">
        <v>1</v>
      </c>
      <c r="J32928">
        <v>0</v>
      </c>
      <c r="K32928">
        <v>0</v>
      </c>
    </row>
    <row r="32929" spans="1:11">
      <c r="A32929">
        <v>2035</v>
      </c>
      <c r="B32929">
        <v>9926</v>
      </c>
      <c r="C32929">
        <v>35</v>
      </c>
      <c r="D32929">
        <v>20</v>
      </c>
      <c r="E32929">
        <v>3</v>
      </c>
      <c r="F32929">
        <v>2.2890778286461702</v>
      </c>
      <c r="G32929">
        <v>0</v>
      </c>
      <c r="H32929">
        <v>3</v>
      </c>
      <c r="I32929">
        <v>1</v>
      </c>
      <c r="J32929">
        <v>0</v>
      </c>
      <c r="K32929">
        <v>0</v>
      </c>
    </row>
    <row r="32930" spans="1:11">
      <c r="A32930">
        <v>2035</v>
      </c>
      <c r="B32930">
        <v>9927</v>
      </c>
      <c r="C32930">
        <v>67</v>
      </c>
      <c r="D32930">
        <v>38</v>
      </c>
      <c r="E32930">
        <v>4</v>
      </c>
      <c r="F32930">
        <v>7.0535968079842499</v>
      </c>
      <c r="G32930">
        <v>0</v>
      </c>
      <c r="H32930">
        <v>3</v>
      </c>
      <c r="I32930">
        <v>1</v>
      </c>
      <c r="J32930">
        <v>0</v>
      </c>
      <c r="K32930">
        <v>0</v>
      </c>
    </row>
    <row r="32931" spans="1:11">
      <c r="A32931">
        <v>2035</v>
      </c>
      <c r="B32931">
        <v>9928</v>
      </c>
      <c r="C32931">
        <v>51</v>
      </c>
      <c r="D32931">
        <v>31</v>
      </c>
      <c r="E32931">
        <v>5</v>
      </c>
      <c r="F32931">
        <v>3.4369356012615602</v>
      </c>
      <c r="G32931">
        <v>0</v>
      </c>
      <c r="H32931">
        <v>3</v>
      </c>
      <c r="I32931">
        <v>1</v>
      </c>
      <c r="J32931">
        <v>0</v>
      </c>
      <c r="K32931">
        <v>0</v>
      </c>
    </row>
    <row r="32932" spans="1:11">
      <c r="A32932">
        <v>2035</v>
      </c>
      <c r="B32932">
        <v>9929</v>
      </c>
      <c r="C32932">
        <v>175</v>
      </c>
      <c r="D32932">
        <v>101</v>
      </c>
      <c r="E32932">
        <v>9</v>
      </c>
      <c r="F32932">
        <v>3.9974507685384602</v>
      </c>
      <c r="G32932">
        <v>0</v>
      </c>
      <c r="H32932">
        <v>3</v>
      </c>
      <c r="I32932">
        <v>1</v>
      </c>
      <c r="J32932">
        <v>0</v>
      </c>
      <c r="K32932">
        <v>0</v>
      </c>
    </row>
    <row r="32933" spans="1:11">
      <c r="A32933">
        <v>2035</v>
      </c>
      <c r="B32933">
        <v>9930</v>
      </c>
      <c r="C32933">
        <v>23</v>
      </c>
      <c r="D32933">
        <v>14</v>
      </c>
      <c r="E32933">
        <v>0</v>
      </c>
      <c r="F32933">
        <v>3.9111655273271402</v>
      </c>
      <c r="G32933">
        <v>0</v>
      </c>
      <c r="H32933">
        <v>3</v>
      </c>
      <c r="I32933">
        <v>1</v>
      </c>
      <c r="J32933">
        <v>0</v>
      </c>
      <c r="K32933">
        <v>0</v>
      </c>
    </row>
    <row r="32934" spans="1:11">
      <c r="A32934">
        <v>2035</v>
      </c>
      <c r="B32934">
        <v>9931</v>
      </c>
      <c r="C32934">
        <v>95</v>
      </c>
      <c r="D32934">
        <v>53</v>
      </c>
      <c r="E32934">
        <v>11</v>
      </c>
      <c r="F32934">
        <v>6.6801676370489096</v>
      </c>
      <c r="G32934">
        <v>0</v>
      </c>
      <c r="H32934">
        <v>3</v>
      </c>
      <c r="I32934">
        <v>1</v>
      </c>
      <c r="J32934">
        <v>0</v>
      </c>
      <c r="K32934">
        <v>0</v>
      </c>
    </row>
    <row r="32935" spans="1:11">
      <c r="A32935">
        <v>2035</v>
      </c>
      <c r="B32935">
        <v>9932</v>
      </c>
      <c r="C32935">
        <v>72</v>
      </c>
      <c r="D32935">
        <v>41</v>
      </c>
      <c r="E32935">
        <v>0</v>
      </c>
      <c r="F32935">
        <v>5.3034767236299398</v>
      </c>
      <c r="G32935">
        <v>0</v>
      </c>
      <c r="H32935">
        <v>3</v>
      </c>
      <c r="I32935">
        <v>1</v>
      </c>
      <c r="J32935">
        <v>0</v>
      </c>
      <c r="K32935">
        <v>0</v>
      </c>
    </row>
    <row r="32936" spans="1:11">
      <c r="A32936">
        <v>2035</v>
      </c>
      <c r="B32936">
        <v>9933</v>
      </c>
      <c r="C32936">
        <v>68</v>
      </c>
      <c r="D32936">
        <v>41</v>
      </c>
      <c r="E32936">
        <v>3</v>
      </c>
      <c r="F32936">
        <v>4.35459185307095</v>
      </c>
      <c r="G32936">
        <v>0</v>
      </c>
      <c r="H32936">
        <v>3</v>
      </c>
      <c r="I32936">
        <v>1</v>
      </c>
      <c r="J32936">
        <v>0</v>
      </c>
      <c r="K32936">
        <v>0</v>
      </c>
    </row>
    <row r="32937" spans="1:11">
      <c r="A32937">
        <v>2035</v>
      </c>
      <c r="B32937">
        <v>9934</v>
      </c>
      <c r="C32937">
        <v>26</v>
      </c>
      <c r="D32937">
        <v>17</v>
      </c>
      <c r="E32937">
        <v>0</v>
      </c>
      <c r="F32937">
        <v>3.90525256469952</v>
      </c>
      <c r="G32937">
        <v>0</v>
      </c>
      <c r="H32937">
        <v>3</v>
      </c>
      <c r="I32937">
        <v>1</v>
      </c>
      <c r="J32937">
        <v>0</v>
      </c>
      <c r="K32937">
        <v>0</v>
      </c>
    </row>
    <row r="32938" spans="1:11">
      <c r="A32938">
        <v>2035</v>
      </c>
      <c r="B32938">
        <v>9935</v>
      </c>
      <c r="C32938">
        <v>110</v>
      </c>
      <c r="D32938">
        <v>65</v>
      </c>
      <c r="E32938">
        <v>4</v>
      </c>
      <c r="F32938">
        <v>4.2407513069224496</v>
      </c>
      <c r="G32938">
        <v>0</v>
      </c>
      <c r="H32938">
        <v>3</v>
      </c>
      <c r="I32938">
        <v>1</v>
      </c>
      <c r="J32938">
        <v>0</v>
      </c>
      <c r="K32938">
        <v>0</v>
      </c>
    </row>
    <row r="32939" spans="1:11">
      <c r="A32939">
        <v>2035</v>
      </c>
      <c r="B32939">
        <v>9936</v>
      </c>
      <c r="C32939">
        <v>8</v>
      </c>
      <c r="D32939">
        <v>4</v>
      </c>
      <c r="E32939">
        <v>0</v>
      </c>
      <c r="F32939">
        <v>2.45685154474541</v>
      </c>
      <c r="G32939">
        <v>0</v>
      </c>
      <c r="H32939">
        <v>3</v>
      </c>
      <c r="I32939">
        <v>1</v>
      </c>
      <c r="J32939">
        <v>0</v>
      </c>
      <c r="K32939">
        <v>0</v>
      </c>
    </row>
    <row r="32940" spans="1:11">
      <c r="A32940">
        <v>2035</v>
      </c>
      <c r="B32940">
        <v>9937</v>
      </c>
      <c r="C32940">
        <v>90</v>
      </c>
      <c r="D32940">
        <v>51</v>
      </c>
      <c r="E32940">
        <v>0</v>
      </c>
      <c r="F32940">
        <v>4.9821748854099797</v>
      </c>
      <c r="G32940">
        <v>0</v>
      </c>
      <c r="H32940">
        <v>3</v>
      </c>
      <c r="I32940">
        <v>0</v>
      </c>
      <c r="J32940">
        <v>0</v>
      </c>
      <c r="K32940">
        <v>0</v>
      </c>
    </row>
    <row r="32941" spans="1:11">
      <c r="A32941">
        <v>2035</v>
      </c>
      <c r="B32941">
        <v>9938</v>
      </c>
      <c r="C32941">
        <v>14</v>
      </c>
      <c r="D32941">
        <v>8</v>
      </c>
      <c r="E32941">
        <v>282</v>
      </c>
      <c r="F32941">
        <v>0.46951663262671101</v>
      </c>
      <c r="G32941">
        <v>0</v>
      </c>
      <c r="H32941">
        <v>3</v>
      </c>
      <c r="I32941">
        <v>1</v>
      </c>
      <c r="J32941">
        <v>0</v>
      </c>
      <c r="K32941">
        <v>0</v>
      </c>
    </row>
    <row r="32942" spans="1:11">
      <c r="A32942">
        <v>2035</v>
      </c>
      <c r="B32942">
        <v>9939</v>
      </c>
      <c r="C32942">
        <v>3</v>
      </c>
      <c r="D32942">
        <v>1</v>
      </c>
      <c r="E32942">
        <v>6</v>
      </c>
      <c r="F32942">
        <v>0.349056384241268</v>
      </c>
      <c r="G32942">
        <v>0</v>
      </c>
      <c r="H32942">
        <v>3</v>
      </c>
      <c r="I32942">
        <v>0</v>
      </c>
      <c r="J32942">
        <v>0</v>
      </c>
      <c r="K32942">
        <v>0</v>
      </c>
    </row>
    <row r="32943" spans="1:11">
      <c r="A32943">
        <v>2035</v>
      </c>
      <c r="B32943">
        <v>9940</v>
      </c>
      <c r="C32943">
        <v>24</v>
      </c>
      <c r="D32943">
        <v>17</v>
      </c>
      <c r="E32943">
        <v>0</v>
      </c>
      <c r="F32943">
        <v>6.0227358277497496</v>
      </c>
      <c r="G32943">
        <v>0</v>
      </c>
      <c r="H32943">
        <v>3</v>
      </c>
      <c r="I32943">
        <v>0</v>
      </c>
      <c r="J32943">
        <v>0</v>
      </c>
      <c r="K32943">
        <v>0</v>
      </c>
    </row>
    <row r="32944" spans="1:11">
      <c r="A32944">
        <v>2035</v>
      </c>
      <c r="B32944">
        <v>9941</v>
      </c>
      <c r="C32944">
        <v>53</v>
      </c>
      <c r="D32944">
        <v>30</v>
      </c>
      <c r="E32944">
        <v>0</v>
      </c>
      <c r="F32944">
        <v>2.2733511769954</v>
      </c>
      <c r="G32944">
        <v>0</v>
      </c>
      <c r="H32944">
        <v>3</v>
      </c>
      <c r="I32944">
        <v>0</v>
      </c>
      <c r="J32944">
        <v>0</v>
      </c>
      <c r="K32944">
        <v>0</v>
      </c>
    </row>
    <row r="32945" spans="1:11">
      <c r="A32945">
        <v>2035</v>
      </c>
      <c r="B32945">
        <v>9942</v>
      </c>
      <c r="C32945">
        <v>8</v>
      </c>
      <c r="D32945">
        <v>2</v>
      </c>
      <c r="E32945">
        <v>0</v>
      </c>
      <c r="F32945">
        <v>5.5737476485752104</v>
      </c>
      <c r="G32945">
        <v>0</v>
      </c>
      <c r="H32945">
        <v>3</v>
      </c>
      <c r="I32945">
        <v>0</v>
      </c>
      <c r="J32945">
        <v>0</v>
      </c>
      <c r="K32945">
        <v>0</v>
      </c>
    </row>
    <row r="32946" spans="1:11">
      <c r="A32946">
        <v>2035</v>
      </c>
      <c r="B32946">
        <v>9943</v>
      </c>
      <c r="C32946">
        <v>39</v>
      </c>
      <c r="D32946">
        <v>22</v>
      </c>
      <c r="E32946">
        <v>8</v>
      </c>
      <c r="F32946">
        <v>2.90775700098416</v>
      </c>
      <c r="G32946">
        <v>0</v>
      </c>
      <c r="H32946">
        <v>3</v>
      </c>
      <c r="I32946">
        <v>1</v>
      </c>
      <c r="J32946">
        <v>0</v>
      </c>
      <c r="K32946">
        <v>0</v>
      </c>
    </row>
    <row r="32947" spans="1:11">
      <c r="A32947">
        <v>2035</v>
      </c>
      <c r="B32947">
        <v>9944</v>
      </c>
      <c r="C32947">
        <v>118</v>
      </c>
      <c r="D32947">
        <v>68</v>
      </c>
      <c r="E32947">
        <v>36</v>
      </c>
      <c r="F32947">
        <v>5.2450039115283396</v>
      </c>
      <c r="G32947">
        <v>0</v>
      </c>
      <c r="H32947">
        <v>3</v>
      </c>
      <c r="I32947">
        <v>0</v>
      </c>
      <c r="J32947">
        <v>0</v>
      </c>
      <c r="K32947">
        <v>0</v>
      </c>
    </row>
    <row r="32948" spans="1:11">
      <c r="A32948">
        <v>2035</v>
      </c>
      <c r="B32948">
        <v>9945</v>
      </c>
      <c r="C32948">
        <v>87</v>
      </c>
      <c r="D32948">
        <v>50</v>
      </c>
      <c r="E32948">
        <v>5</v>
      </c>
      <c r="F32948">
        <v>3.9490347560449699</v>
      </c>
      <c r="G32948">
        <v>0</v>
      </c>
      <c r="H32948">
        <v>3</v>
      </c>
      <c r="I32948">
        <v>0</v>
      </c>
      <c r="J32948">
        <v>0</v>
      </c>
      <c r="K32948">
        <v>0</v>
      </c>
    </row>
    <row r="32949" spans="1:11">
      <c r="A32949">
        <v>2035</v>
      </c>
      <c r="B32949">
        <v>9946</v>
      </c>
      <c r="C32949">
        <v>123</v>
      </c>
      <c r="D32949">
        <v>86</v>
      </c>
      <c r="E32949">
        <v>1</v>
      </c>
      <c r="F32949">
        <v>4.0422098728511404</v>
      </c>
      <c r="G32949">
        <v>0</v>
      </c>
      <c r="H32949">
        <v>3</v>
      </c>
      <c r="I32949">
        <v>0</v>
      </c>
      <c r="J32949">
        <v>0</v>
      </c>
      <c r="K32949">
        <v>0</v>
      </c>
    </row>
    <row r="32950" spans="1:11">
      <c r="A32950">
        <v>2035</v>
      </c>
      <c r="B32950">
        <v>9947</v>
      </c>
      <c r="C32950">
        <v>47</v>
      </c>
      <c r="D32950">
        <v>26</v>
      </c>
      <c r="E32950">
        <v>0</v>
      </c>
      <c r="F32950">
        <v>4.0919380114922497</v>
      </c>
      <c r="G32950">
        <v>0</v>
      </c>
      <c r="H32950">
        <v>3</v>
      </c>
      <c r="I32950">
        <v>0</v>
      </c>
      <c r="J32950">
        <v>0</v>
      </c>
      <c r="K32950">
        <v>0</v>
      </c>
    </row>
    <row r="32951" spans="1:11">
      <c r="A32951">
        <v>2035</v>
      </c>
      <c r="B32951">
        <v>9948</v>
      </c>
      <c r="C32951">
        <v>94</v>
      </c>
      <c r="D32951">
        <v>43</v>
      </c>
      <c r="E32951">
        <v>3</v>
      </c>
      <c r="F32951">
        <v>3.4565431626634502</v>
      </c>
      <c r="G32951">
        <v>0</v>
      </c>
      <c r="H32951">
        <v>3</v>
      </c>
      <c r="I32951">
        <v>0</v>
      </c>
      <c r="J32951">
        <v>0</v>
      </c>
      <c r="K32951">
        <v>0</v>
      </c>
    </row>
    <row r="32952" spans="1:11">
      <c r="A32952">
        <v>2035</v>
      </c>
      <c r="B32952">
        <v>9949</v>
      </c>
      <c r="C32952">
        <v>74</v>
      </c>
      <c r="D32952">
        <v>43</v>
      </c>
      <c r="E32952">
        <v>0</v>
      </c>
      <c r="F32952">
        <v>5.8617111443802798</v>
      </c>
      <c r="G32952">
        <v>0</v>
      </c>
      <c r="H32952">
        <v>3</v>
      </c>
      <c r="I32952">
        <v>0</v>
      </c>
      <c r="J32952">
        <v>0</v>
      </c>
      <c r="K32952">
        <v>0</v>
      </c>
    </row>
    <row r="32953" spans="1:11">
      <c r="A32953">
        <v>2035</v>
      </c>
      <c r="B32953">
        <v>9950</v>
      </c>
      <c r="C32953">
        <v>103</v>
      </c>
      <c r="D32953">
        <v>57</v>
      </c>
      <c r="E32953">
        <v>1</v>
      </c>
      <c r="F32953">
        <v>2.6250063713746901</v>
      </c>
      <c r="G32953">
        <v>0</v>
      </c>
      <c r="H32953">
        <v>3</v>
      </c>
      <c r="I32953">
        <v>0</v>
      </c>
      <c r="J32953">
        <v>0</v>
      </c>
      <c r="K32953">
        <v>0</v>
      </c>
    </row>
    <row r="32954" spans="1:11">
      <c r="A32954">
        <v>2035</v>
      </c>
      <c r="B32954">
        <v>9951</v>
      </c>
      <c r="C32954">
        <v>86</v>
      </c>
      <c r="D32954">
        <v>52</v>
      </c>
      <c r="E32954">
        <v>0</v>
      </c>
      <c r="F32954">
        <v>4.4404744078937197</v>
      </c>
      <c r="G32954">
        <v>0</v>
      </c>
      <c r="H32954">
        <v>3</v>
      </c>
      <c r="I32954">
        <v>0</v>
      </c>
      <c r="J32954">
        <v>0</v>
      </c>
      <c r="K32954">
        <v>0</v>
      </c>
    </row>
    <row r="32955" spans="1:11">
      <c r="A32955">
        <v>2035</v>
      </c>
      <c r="B32955">
        <v>9952</v>
      </c>
      <c r="C32955">
        <v>220</v>
      </c>
      <c r="D32955">
        <v>135</v>
      </c>
      <c r="E32955">
        <v>21</v>
      </c>
      <c r="F32955">
        <v>16.2790525591411</v>
      </c>
      <c r="G32955">
        <v>0</v>
      </c>
      <c r="H32955">
        <v>3</v>
      </c>
      <c r="I32955">
        <v>1</v>
      </c>
      <c r="J32955">
        <v>0</v>
      </c>
      <c r="K32955">
        <v>0</v>
      </c>
    </row>
    <row r="32956" spans="1:11">
      <c r="A32956">
        <v>2035</v>
      </c>
      <c r="B32956">
        <v>9953</v>
      </c>
      <c r="C32956">
        <v>373</v>
      </c>
      <c r="D32956">
        <v>210</v>
      </c>
      <c r="E32956">
        <v>12</v>
      </c>
      <c r="F32956">
        <v>16.260800571961699</v>
      </c>
      <c r="G32956">
        <v>0</v>
      </c>
      <c r="H32956">
        <v>3</v>
      </c>
      <c r="I32956">
        <v>1</v>
      </c>
      <c r="J32956">
        <v>0</v>
      </c>
      <c r="K32956">
        <v>0</v>
      </c>
    </row>
    <row r="32957" spans="1:11">
      <c r="A32957">
        <v>2035</v>
      </c>
      <c r="B32957">
        <v>9954</v>
      </c>
      <c r="C32957">
        <v>226</v>
      </c>
      <c r="D32957">
        <v>138</v>
      </c>
      <c r="E32957">
        <v>12</v>
      </c>
      <c r="F32957">
        <v>13.451099895248101</v>
      </c>
      <c r="G32957">
        <v>0</v>
      </c>
      <c r="H32957">
        <v>3</v>
      </c>
      <c r="I32957">
        <v>1</v>
      </c>
      <c r="J32957">
        <v>0</v>
      </c>
      <c r="K32957">
        <v>0</v>
      </c>
    </row>
    <row r="32958" spans="1:11">
      <c r="A32958">
        <v>2035</v>
      </c>
      <c r="B32958">
        <v>9955</v>
      </c>
      <c r="C32958">
        <v>158</v>
      </c>
      <c r="D32958">
        <v>93</v>
      </c>
      <c r="E32958">
        <v>52</v>
      </c>
      <c r="F32958">
        <v>11.915894898790301</v>
      </c>
      <c r="G32958">
        <v>0</v>
      </c>
      <c r="H32958">
        <v>3</v>
      </c>
      <c r="I32958">
        <v>1</v>
      </c>
      <c r="J32958">
        <v>0</v>
      </c>
      <c r="K32958">
        <v>0</v>
      </c>
    </row>
    <row r="32959" spans="1:11">
      <c r="A32959">
        <v>2035</v>
      </c>
      <c r="B32959">
        <v>9956</v>
      </c>
      <c r="C32959">
        <v>20</v>
      </c>
      <c r="D32959">
        <v>18</v>
      </c>
      <c r="E32959">
        <v>3</v>
      </c>
      <c r="F32959">
        <v>13.107018808572001</v>
      </c>
      <c r="G32959">
        <v>0</v>
      </c>
      <c r="H32959">
        <v>3</v>
      </c>
      <c r="I32959">
        <v>1</v>
      </c>
      <c r="J32959">
        <v>0</v>
      </c>
      <c r="K32959">
        <v>0</v>
      </c>
    </row>
    <row r="32960" spans="1:11">
      <c r="A32960">
        <v>2035</v>
      </c>
      <c r="B32960">
        <v>9957</v>
      </c>
      <c r="C32960">
        <v>121</v>
      </c>
      <c r="D32960">
        <v>71</v>
      </c>
      <c r="E32960">
        <v>114</v>
      </c>
      <c r="F32960">
        <v>9.6086652690426302</v>
      </c>
      <c r="G32960">
        <v>0</v>
      </c>
      <c r="H32960">
        <v>3</v>
      </c>
      <c r="I32960">
        <v>1</v>
      </c>
      <c r="J32960">
        <v>0</v>
      </c>
      <c r="K32960">
        <v>0</v>
      </c>
    </row>
    <row r="32961" spans="1:11">
      <c r="A32961">
        <v>2035</v>
      </c>
      <c r="B32961">
        <v>9958</v>
      </c>
      <c r="C32961">
        <v>54</v>
      </c>
      <c r="D32961">
        <v>24</v>
      </c>
      <c r="E32961">
        <v>174</v>
      </c>
      <c r="F32961">
        <v>8.0981374283914693</v>
      </c>
      <c r="G32961">
        <v>0</v>
      </c>
      <c r="H32961">
        <v>3</v>
      </c>
      <c r="I32961">
        <v>1</v>
      </c>
      <c r="J32961">
        <v>0</v>
      </c>
      <c r="K32961">
        <v>0</v>
      </c>
    </row>
    <row r="32962" spans="1:11">
      <c r="A32962">
        <v>2035</v>
      </c>
      <c r="B32962">
        <v>9959</v>
      </c>
      <c r="C32962">
        <v>270</v>
      </c>
      <c r="D32962">
        <v>164</v>
      </c>
      <c r="E32962">
        <v>21</v>
      </c>
      <c r="F32962">
        <v>27.3495269544782</v>
      </c>
      <c r="G32962">
        <v>0</v>
      </c>
      <c r="H32962">
        <v>3</v>
      </c>
      <c r="I32962">
        <v>1</v>
      </c>
      <c r="J32962">
        <v>0</v>
      </c>
      <c r="K32962">
        <v>0</v>
      </c>
    </row>
    <row r="32963" spans="1:11">
      <c r="A32963">
        <v>2035</v>
      </c>
      <c r="B32963">
        <v>9960</v>
      </c>
      <c r="C32963">
        <v>330</v>
      </c>
      <c r="D32963">
        <v>193</v>
      </c>
      <c r="E32963">
        <v>9</v>
      </c>
      <c r="F32963">
        <v>29.951261129616402</v>
      </c>
      <c r="G32963">
        <v>0</v>
      </c>
      <c r="H32963">
        <v>3</v>
      </c>
      <c r="I32963">
        <v>1</v>
      </c>
      <c r="J32963">
        <v>0</v>
      </c>
      <c r="K32963">
        <v>0</v>
      </c>
    </row>
    <row r="32964" spans="1:11">
      <c r="A32964">
        <v>2035</v>
      </c>
      <c r="B32964">
        <v>9961</v>
      </c>
      <c r="C32964">
        <v>148</v>
      </c>
      <c r="D32964">
        <v>87</v>
      </c>
      <c r="E32964">
        <v>4</v>
      </c>
      <c r="F32964">
        <v>15.8212624939869</v>
      </c>
      <c r="G32964">
        <v>0</v>
      </c>
      <c r="H32964">
        <v>3</v>
      </c>
      <c r="I32964">
        <v>1</v>
      </c>
      <c r="J32964">
        <v>0</v>
      </c>
      <c r="K32964">
        <v>0</v>
      </c>
    </row>
    <row r="32965" spans="1:11">
      <c r="A32965">
        <v>2035</v>
      </c>
      <c r="B32965">
        <v>9962</v>
      </c>
      <c r="C32965">
        <v>109</v>
      </c>
      <c r="D32965">
        <v>60</v>
      </c>
      <c r="E32965">
        <v>27</v>
      </c>
      <c r="F32965">
        <v>11.2135303073948</v>
      </c>
      <c r="G32965">
        <v>0</v>
      </c>
      <c r="H32965">
        <v>3</v>
      </c>
      <c r="I32965">
        <v>1</v>
      </c>
      <c r="J32965">
        <v>0</v>
      </c>
      <c r="K32965">
        <v>0</v>
      </c>
    </row>
    <row r="32966" spans="1:11">
      <c r="A32966">
        <v>2035</v>
      </c>
      <c r="B32966">
        <v>9963</v>
      </c>
      <c r="C32966">
        <v>376</v>
      </c>
      <c r="D32966">
        <v>211</v>
      </c>
      <c r="E32966">
        <v>9</v>
      </c>
      <c r="F32966">
        <v>38.240917782026798</v>
      </c>
      <c r="G32966">
        <v>0</v>
      </c>
      <c r="H32966">
        <v>3</v>
      </c>
      <c r="I32966">
        <v>1</v>
      </c>
      <c r="J32966">
        <v>0</v>
      </c>
      <c r="K32966">
        <v>0</v>
      </c>
    </row>
    <row r="32967" spans="1:11">
      <c r="A32967">
        <v>2035</v>
      </c>
      <c r="B32967">
        <v>9964</v>
      </c>
      <c r="C32967">
        <v>353</v>
      </c>
      <c r="D32967">
        <v>200</v>
      </c>
      <c r="E32967">
        <v>24</v>
      </c>
      <c r="F32967">
        <v>29.000747611340699</v>
      </c>
      <c r="G32967">
        <v>0</v>
      </c>
      <c r="H32967">
        <v>3</v>
      </c>
      <c r="I32967">
        <v>1</v>
      </c>
      <c r="J32967">
        <v>0</v>
      </c>
      <c r="K32967">
        <v>0</v>
      </c>
    </row>
    <row r="32968" spans="1:11">
      <c r="A32968">
        <v>2035</v>
      </c>
      <c r="B32968">
        <v>9965</v>
      </c>
      <c r="C32968">
        <v>111</v>
      </c>
      <c r="D32968">
        <v>58</v>
      </c>
      <c r="E32968">
        <v>4</v>
      </c>
      <c r="F32968">
        <v>12.3982173373991</v>
      </c>
      <c r="G32968">
        <v>0</v>
      </c>
      <c r="H32968">
        <v>3</v>
      </c>
      <c r="I32968">
        <v>1</v>
      </c>
      <c r="J32968">
        <v>0</v>
      </c>
      <c r="K32968">
        <v>0</v>
      </c>
    </row>
    <row r="32969" spans="1:11">
      <c r="A32969">
        <v>2035</v>
      </c>
      <c r="B32969">
        <v>9966</v>
      </c>
      <c r="C32969">
        <v>102</v>
      </c>
      <c r="D32969">
        <v>48</v>
      </c>
      <c r="E32969">
        <v>1</v>
      </c>
      <c r="F32969">
        <v>6.7068153689785603</v>
      </c>
      <c r="G32969">
        <v>0</v>
      </c>
      <c r="H32969">
        <v>3</v>
      </c>
      <c r="I32969">
        <v>0</v>
      </c>
      <c r="J32969">
        <v>0</v>
      </c>
      <c r="K32969">
        <v>0</v>
      </c>
    </row>
    <row r="32970" spans="1:11">
      <c r="A32970">
        <v>2035</v>
      </c>
      <c r="B32970">
        <v>9967</v>
      </c>
      <c r="C32970">
        <v>186</v>
      </c>
      <c r="D32970">
        <v>110</v>
      </c>
      <c r="E32970">
        <v>67</v>
      </c>
      <c r="F32970">
        <v>16.0013764624914</v>
      </c>
      <c r="G32970">
        <v>0</v>
      </c>
      <c r="H32970">
        <v>3</v>
      </c>
      <c r="I32970">
        <v>0</v>
      </c>
      <c r="J32970">
        <v>0</v>
      </c>
      <c r="K32970">
        <v>0</v>
      </c>
    </row>
    <row r="32971" spans="1:11">
      <c r="A32971">
        <v>2035</v>
      </c>
      <c r="B32971">
        <v>9968</v>
      </c>
      <c r="C32971">
        <v>92</v>
      </c>
      <c r="D32971">
        <v>67</v>
      </c>
      <c r="E32971">
        <v>1</v>
      </c>
      <c r="F32971">
        <v>6.6654591559500096</v>
      </c>
      <c r="G32971">
        <v>0</v>
      </c>
      <c r="H32971">
        <v>3</v>
      </c>
      <c r="I32971">
        <v>0</v>
      </c>
      <c r="J32971">
        <v>0</v>
      </c>
      <c r="K32971">
        <v>0</v>
      </c>
    </row>
    <row r="32972" spans="1:11">
      <c r="A32972">
        <v>2035</v>
      </c>
      <c r="B32972">
        <v>9969</v>
      </c>
      <c r="C32972">
        <v>218</v>
      </c>
      <c r="D32972">
        <v>139</v>
      </c>
      <c r="E32972">
        <v>6</v>
      </c>
      <c r="F32972">
        <v>14.965918843581299</v>
      </c>
      <c r="G32972">
        <v>0</v>
      </c>
      <c r="H32972">
        <v>3</v>
      </c>
      <c r="I32972">
        <v>0</v>
      </c>
      <c r="J32972">
        <v>0</v>
      </c>
      <c r="K32972">
        <v>0</v>
      </c>
    </row>
    <row r="32973" spans="1:11">
      <c r="A32973">
        <v>2035</v>
      </c>
      <c r="B32973">
        <v>9970</v>
      </c>
      <c r="C32973">
        <v>238</v>
      </c>
      <c r="D32973">
        <v>141</v>
      </c>
      <c r="E32973">
        <v>2</v>
      </c>
      <c r="F32973">
        <v>11.553790662789501</v>
      </c>
      <c r="G32973">
        <v>0</v>
      </c>
      <c r="H32973">
        <v>3</v>
      </c>
      <c r="I32973">
        <v>0</v>
      </c>
      <c r="J32973">
        <v>0</v>
      </c>
      <c r="K32973">
        <v>0</v>
      </c>
    </row>
    <row r="32974" spans="1:11">
      <c r="A32974">
        <v>2035</v>
      </c>
      <c r="B32974">
        <v>9971</v>
      </c>
      <c r="C32974">
        <v>143</v>
      </c>
      <c r="D32974">
        <v>79</v>
      </c>
      <c r="E32974">
        <v>1</v>
      </c>
      <c r="F32974">
        <v>10.298576998210001</v>
      </c>
      <c r="G32974">
        <v>0</v>
      </c>
      <c r="H32974">
        <v>3</v>
      </c>
      <c r="I32974">
        <v>0</v>
      </c>
      <c r="J32974">
        <v>0</v>
      </c>
      <c r="K32974">
        <v>0</v>
      </c>
    </row>
    <row r="32975" spans="1:11">
      <c r="A32975">
        <v>2035</v>
      </c>
      <c r="B32975">
        <v>9972</v>
      </c>
      <c r="C32975">
        <v>216</v>
      </c>
      <c r="D32975">
        <v>122</v>
      </c>
      <c r="E32975">
        <v>8</v>
      </c>
      <c r="F32975">
        <v>8.2675311850510802</v>
      </c>
      <c r="G32975">
        <v>0</v>
      </c>
      <c r="H32975">
        <v>3</v>
      </c>
      <c r="I32975">
        <v>0</v>
      </c>
      <c r="J32975">
        <v>0</v>
      </c>
      <c r="K32975">
        <v>0</v>
      </c>
    </row>
    <row r="32976" spans="1:11">
      <c r="A32976">
        <v>2035</v>
      </c>
      <c r="B32976">
        <v>9973</v>
      </c>
      <c r="C32976">
        <v>233</v>
      </c>
      <c r="D32976">
        <v>110</v>
      </c>
      <c r="E32976">
        <v>26</v>
      </c>
      <c r="F32976">
        <v>8.6508772817839201</v>
      </c>
      <c r="G32976">
        <v>0</v>
      </c>
      <c r="H32976">
        <v>3</v>
      </c>
      <c r="I32976">
        <v>0</v>
      </c>
      <c r="J32976">
        <v>0</v>
      </c>
      <c r="K32976">
        <v>0</v>
      </c>
    </row>
    <row r="32977" spans="1:11">
      <c r="A32977">
        <v>2035</v>
      </c>
      <c r="B32977">
        <v>9974</v>
      </c>
      <c r="C32977">
        <v>159</v>
      </c>
      <c r="D32977">
        <v>84</v>
      </c>
      <c r="E32977">
        <v>18</v>
      </c>
      <c r="F32977">
        <v>9.23956626337994</v>
      </c>
      <c r="G32977">
        <v>0</v>
      </c>
      <c r="H32977">
        <v>3</v>
      </c>
      <c r="I32977">
        <v>0</v>
      </c>
      <c r="J32977">
        <v>0</v>
      </c>
      <c r="K32977">
        <v>0</v>
      </c>
    </row>
    <row r="32978" spans="1:11">
      <c r="A32978">
        <v>2035</v>
      </c>
      <c r="B32978">
        <v>9975</v>
      </c>
      <c r="C32978">
        <v>91</v>
      </c>
      <c r="D32978">
        <v>54</v>
      </c>
      <c r="E32978">
        <v>118</v>
      </c>
      <c r="F32978">
        <v>5.8883669164369596</v>
      </c>
      <c r="G32978">
        <v>0</v>
      </c>
      <c r="H32978">
        <v>3</v>
      </c>
      <c r="I32978">
        <v>0</v>
      </c>
      <c r="J32978">
        <v>0</v>
      </c>
      <c r="K32978">
        <v>0</v>
      </c>
    </row>
    <row r="32979" spans="1:11">
      <c r="A32979">
        <v>2035</v>
      </c>
      <c r="B32979">
        <v>9976</v>
      </c>
      <c r="C32979">
        <v>33</v>
      </c>
      <c r="D32979">
        <v>15</v>
      </c>
      <c r="E32979">
        <v>0</v>
      </c>
      <c r="F32979">
        <v>3.6320012326792099</v>
      </c>
      <c r="G32979">
        <v>0</v>
      </c>
      <c r="H32979">
        <v>3</v>
      </c>
      <c r="I32979">
        <v>0</v>
      </c>
      <c r="J32979">
        <v>0</v>
      </c>
      <c r="K32979">
        <v>0</v>
      </c>
    </row>
    <row r="32980" spans="1:11">
      <c r="A32980">
        <v>2035</v>
      </c>
      <c r="B32980">
        <v>9977</v>
      </c>
      <c r="C32980">
        <v>57</v>
      </c>
      <c r="D32980">
        <v>30</v>
      </c>
      <c r="E32980">
        <v>0</v>
      </c>
      <c r="F32980">
        <v>3.5898501709902302</v>
      </c>
      <c r="G32980">
        <v>0</v>
      </c>
      <c r="H32980">
        <v>3</v>
      </c>
      <c r="I32980">
        <v>0</v>
      </c>
      <c r="J32980">
        <v>0</v>
      </c>
      <c r="K32980">
        <v>0</v>
      </c>
    </row>
    <row r="32981" spans="1:11">
      <c r="A32981">
        <v>2035</v>
      </c>
      <c r="B32981">
        <v>9978</v>
      </c>
      <c r="C32981">
        <v>189</v>
      </c>
      <c r="D32981">
        <v>102</v>
      </c>
      <c r="E32981">
        <v>12</v>
      </c>
      <c r="F32981">
        <v>10.3130473690816</v>
      </c>
      <c r="G32981">
        <v>0</v>
      </c>
      <c r="H32981">
        <v>3</v>
      </c>
      <c r="I32981">
        <v>0</v>
      </c>
      <c r="J32981">
        <v>0</v>
      </c>
      <c r="K32981">
        <v>0</v>
      </c>
    </row>
    <row r="32982" spans="1:11">
      <c r="A32982">
        <v>2035</v>
      </c>
      <c r="B32982">
        <v>9979</v>
      </c>
      <c r="C32982">
        <v>20</v>
      </c>
      <c r="D32982">
        <v>15</v>
      </c>
      <c r="E32982">
        <v>0</v>
      </c>
      <c r="F32982">
        <v>1.0201843473115599</v>
      </c>
      <c r="G32982">
        <v>0</v>
      </c>
      <c r="H32982">
        <v>3</v>
      </c>
      <c r="I32982">
        <v>0</v>
      </c>
      <c r="J32982">
        <v>0</v>
      </c>
      <c r="K32982">
        <v>0</v>
      </c>
    </row>
    <row r="32983" spans="1:11">
      <c r="A32983">
        <v>2035</v>
      </c>
      <c r="B32983">
        <v>9980</v>
      </c>
      <c r="C32983">
        <v>609</v>
      </c>
      <c r="D32983">
        <v>226</v>
      </c>
      <c r="E32983">
        <v>12</v>
      </c>
      <c r="F32983">
        <v>12.3319768158836</v>
      </c>
      <c r="G32983">
        <v>0</v>
      </c>
      <c r="H32983">
        <v>3</v>
      </c>
      <c r="I32983">
        <v>0</v>
      </c>
      <c r="J32983">
        <v>0</v>
      </c>
      <c r="K32983">
        <v>0</v>
      </c>
    </row>
    <row r="32984" spans="1:11">
      <c r="A32984">
        <v>2035</v>
      </c>
      <c r="B32984">
        <v>9981</v>
      </c>
      <c r="C32984">
        <v>75</v>
      </c>
      <c r="D32984">
        <v>36</v>
      </c>
      <c r="E32984">
        <v>0</v>
      </c>
      <c r="F32984">
        <v>9.4447732624765504</v>
      </c>
      <c r="G32984">
        <v>0</v>
      </c>
      <c r="H32984">
        <v>3</v>
      </c>
      <c r="I32984">
        <v>0</v>
      </c>
      <c r="J32984">
        <v>0</v>
      </c>
      <c r="K32984">
        <v>0</v>
      </c>
    </row>
    <row r="32985" spans="1:11">
      <c r="A32985">
        <v>2035</v>
      </c>
      <c r="B32985">
        <v>9982</v>
      </c>
      <c r="C32985">
        <v>66</v>
      </c>
      <c r="D32985">
        <v>46</v>
      </c>
      <c r="E32985">
        <v>4</v>
      </c>
      <c r="F32985">
        <v>5.11909655701976</v>
      </c>
      <c r="G32985">
        <v>0</v>
      </c>
      <c r="H32985">
        <v>3</v>
      </c>
      <c r="I32985">
        <v>0</v>
      </c>
      <c r="J32985">
        <v>0</v>
      </c>
      <c r="K32985">
        <v>0</v>
      </c>
    </row>
    <row r="32986" spans="1:11">
      <c r="A32986">
        <v>2035</v>
      </c>
      <c r="B32986">
        <v>9983</v>
      </c>
      <c r="C32986">
        <v>164</v>
      </c>
      <c r="D32986">
        <v>105</v>
      </c>
      <c r="E32986">
        <v>12</v>
      </c>
      <c r="F32986">
        <v>3.3594248664628599</v>
      </c>
      <c r="G32986">
        <v>0</v>
      </c>
      <c r="H32986">
        <v>3</v>
      </c>
      <c r="I32986">
        <v>0</v>
      </c>
      <c r="J32986">
        <v>0</v>
      </c>
      <c r="K32986">
        <v>0</v>
      </c>
    </row>
    <row r="32987" spans="1:11">
      <c r="A32987">
        <v>2035</v>
      </c>
      <c r="B32987">
        <v>9984</v>
      </c>
      <c r="C32987">
        <v>19</v>
      </c>
      <c r="D32987">
        <v>13</v>
      </c>
      <c r="E32987">
        <v>0</v>
      </c>
      <c r="F32987">
        <v>0.97464387025951205</v>
      </c>
      <c r="G32987">
        <v>0</v>
      </c>
      <c r="H32987">
        <v>3</v>
      </c>
      <c r="I32987">
        <v>0</v>
      </c>
      <c r="J32987">
        <v>0</v>
      </c>
      <c r="K32987">
        <v>0</v>
      </c>
    </row>
    <row r="32988" spans="1:11">
      <c r="A32988">
        <v>2035</v>
      </c>
      <c r="B32988">
        <v>9985</v>
      </c>
      <c r="C32988">
        <v>18</v>
      </c>
      <c r="D32988">
        <v>13</v>
      </c>
      <c r="E32988">
        <v>0</v>
      </c>
      <c r="F32988">
        <v>12.7759244800909</v>
      </c>
      <c r="G32988">
        <v>0</v>
      </c>
      <c r="H32988">
        <v>3</v>
      </c>
      <c r="I32988">
        <v>0</v>
      </c>
      <c r="J32988">
        <v>0</v>
      </c>
      <c r="K32988">
        <v>0</v>
      </c>
    </row>
    <row r="32989" spans="1:11">
      <c r="A32989">
        <v>2035</v>
      </c>
      <c r="B32989">
        <v>9986</v>
      </c>
      <c r="C32989">
        <v>10</v>
      </c>
      <c r="D32989">
        <v>4</v>
      </c>
      <c r="E32989">
        <v>0</v>
      </c>
      <c r="F32989">
        <v>4.6208585555196198</v>
      </c>
      <c r="G32989">
        <v>0</v>
      </c>
      <c r="H32989">
        <v>3</v>
      </c>
      <c r="I32989">
        <v>0</v>
      </c>
      <c r="J32989">
        <v>0</v>
      </c>
      <c r="K32989">
        <v>0</v>
      </c>
    </row>
    <row r="32990" spans="1:11">
      <c r="A32990">
        <v>2035</v>
      </c>
      <c r="B32990">
        <v>9987</v>
      </c>
      <c r="C32990">
        <v>178</v>
      </c>
      <c r="D32990">
        <v>100</v>
      </c>
      <c r="E32990">
        <v>1</v>
      </c>
      <c r="F32990">
        <v>5.5829825672937599</v>
      </c>
      <c r="G32990">
        <v>0</v>
      </c>
      <c r="H32990">
        <v>3</v>
      </c>
      <c r="I32990">
        <v>0</v>
      </c>
      <c r="J32990">
        <v>0</v>
      </c>
      <c r="K32990">
        <v>0</v>
      </c>
    </row>
    <row r="32991" spans="1:11">
      <c r="A32991">
        <v>2035</v>
      </c>
      <c r="B32991">
        <v>9988</v>
      </c>
      <c r="C32991">
        <v>92</v>
      </c>
      <c r="D32991">
        <v>53</v>
      </c>
      <c r="E32991">
        <v>1</v>
      </c>
      <c r="F32991">
        <v>2.7174073570850501</v>
      </c>
      <c r="G32991">
        <v>0</v>
      </c>
      <c r="H32991">
        <v>3</v>
      </c>
      <c r="I32991">
        <v>0</v>
      </c>
      <c r="J32991">
        <v>0</v>
      </c>
      <c r="K32991">
        <v>0</v>
      </c>
    </row>
    <row r="32992" spans="1:11">
      <c r="A32992">
        <v>2035</v>
      </c>
      <c r="B32992">
        <v>9989</v>
      </c>
      <c r="C32992">
        <v>44</v>
      </c>
      <c r="D32992">
        <v>21</v>
      </c>
      <c r="E32992">
        <v>0</v>
      </c>
      <c r="F32992">
        <v>3.90791530481739</v>
      </c>
      <c r="G32992">
        <v>0</v>
      </c>
      <c r="H32992">
        <v>3</v>
      </c>
      <c r="I32992">
        <v>0</v>
      </c>
      <c r="J32992">
        <v>0</v>
      </c>
      <c r="K32992">
        <v>0</v>
      </c>
    </row>
    <row r="32993" spans="1:11">
      <c r="A32993">
        <v>2035</v>
      </c>
      <c r="B32993">
        <v>9990</v>
      </c>
      <c r="C32993">
        <v>67</v>
      </c>
      <c r="D32993">
        <v>29</v>
      </c>
      <c r="E32993">
        <v>13</v>
      </c>
      <c r="F32993">
        <v>4.7503243691640096</v>
      </c>
      <c r="G32993">
        <v>0</v>
      </c>
      <c r="H32993">
        <v>3</v>
      </c>
      <c r="I32993">
        <v>0</v>
      </c>
      <c r="J32993">
        <v>0</v>
      </c>
      <c r="K32993">
        <v>0</v>
      </c>
    </row>
    <row r="32994" spans="1:11">
      <c r="A32994">
        <v>2035</v>
      </c>
      <c r="B32994">
        <v>9991</v>
      </c>
      <c r="C32994">
        <v>42</v>
      </c>
      <c r="D32994">
        <v>25</v>
      </c>
      <c r="E32994">
        <v>0</v>
      </c>
      <c r="F32994">
        <v>3.6635468367017601</v>
      </c>
      <c r="G32994">
        <v>0</v>
      </c>
      <c r="H32994">
        <v>3</v>
      </c>
      <c r="I32994">
        <v>0</v>
      </c>
      <c r="J32994">
        <v>0</v>
      </c>
      <c r="K32994">
        <v>0</v>
      </c>
    </row>
    <row r="32995" spans="1:11">
      <c r="A32995">
        <v>2035</v>
      </c>
      <c r="B32995">
        <v>9992</v>
      </c>
      <c r="C32995">
        <v>96</v>
      </c>
      <c r="D32995">
        <v>52</v>
      </c>
      <c r="E32995">
        <v>1</v>
      </c>
      <c r="F32995">
        <v>3.9460379312896099</v>
      </c>
      <c r="G32995">
        <v>0</v>
      </c>
      <c r="H32995">
        <v>3</v>
      </c>
      <c r="I32995">
        <v>0</v>
      </c>
      <c r="J32995">
        <v>0</v>
      </c>
      <c r="K32995">
        <v>0</v>
      </c>
    </row>
    <row r="32996" spans="1:11">
      <c r="A32996">
        <v>2035</v>
      </c>
      <c r="B32996">
        <v>9993</v>
      </c>
      <c r="C32996">
        <v>72</v>
      </c>
      <c r="D32996">
        <v>45</v>
      </c>
      <c r="E32996">
        <v>0</v>
      </c>
      <c r="F32996">
        <v>5.7004417842382802</v>
      </c>
      <c r="G32996">
        <v>0</v>
      </c>
      <c r="H32996">
        <v>3</v>
      </c>
      <c r="I32996">
        <v>0</v>
      </c>
      <c r="J32996">
        <v>0</v>
      </c>
      <c r="K32996">
        <v>0</v>
      </c>
    </row>
    <row r="32997" spans="1:11">
      <c r="A32997">
        <v>2035</v>
      </c>
      <c r="B32997">
        <v>9994</v>
      </c>
      <c r="C32997">
        <v>60</v>
      </c>
      <c r="D32997">
        <v>39</v>
      </c>
      <c r="E32997">
        <v>0</v>
      </c>
      <c r="F32997">
        <v>1.7415484106919501</v>
      </c>
      <c r="G32997">
        <v>0</v>
      </c>
      <c r="H32997">
        <v>3</v>
      </c>
      <c r="I32997">
        <v>0</v>
      </c>
      <c r="J32997">
        <v>0</v>
      </c>
      <c r="K32997">
        <v>0</v>
      </c>
    </row>
    <row r="32998" spans="1:11">
      <c r="A32998">
        <v>2035</v>
      </c>
      <c r="B32998">
        <v>9995</v>
      </c>
      <c r="C32998">
        <v>12</v>
      </c>
      <c r="D32998">
        <v>7</v>
      </c>
      <c r="E32998">
        <v>0</v>
      </c>
      <c r="F32998">
        <v>2.80485239464273</v>
      </c>
      <c r="G32998">
        <v>0</v>
      </c>
      <c r="H32998">
        <v>3</v>
      </c>
      <c r="I32998">
        <v>0</v>
      </c>
      <c r="J32998">
        <v>0</v>
      </c>
      <c r="K32998">
        <v>0</v>
      </c>
    </row>
    <row r="32999" spans="1:11">
      <c r="A32999">
        <v>2035</v>
      </c>
      <c r="B32999">
        <v>9996</v>
      </c>
      <c r="C32999">
        <v>7</v>
      </c>
      <c r="D32999">
        <v>6</v>
      </c>
      <c r="E32999">
        <v>0</v>
      </c>
      <c r="F32999">
        <v>1.6957364341085299</v>
      </c>
      <c r="G32999">
        <v>0</v>
      </c>
      <c r="H32999">
        <v>3</v>
      </c>
      <c r="I32999">
        <v>0</v>
      </c>
      <c r="J32999">
        <v>0</v>
      </c>
      <c r="K32999">
        <v>0</v>
      </c>
    </row>
    <row r="33000" spans="1:11">
      <c r="A33000">
        <v>2035</v>
      </c>
      <c r="B33000">
        <v>9997</v>
      </c>
      <c r="C33000">
        <v>74</v>
      </c>
      <c r="D33000">
        <v>47</v>
      </c>
      <c r="E33000">
        <v>27</v>
      </c>
      <c r="F33000">
        <v>1.8219331202820599</v>
      </c>
      <c r="G33000">
        <v>0</v>
      </c>
      <c r="H33000">
        <v>3</v>
      </c>
      <c r="I33000">
        <v>0</v>
      </c>
      <c r="J33000">
        <v>0</v>
      </c>
      <c r="K33000">
        <v>0</v>
      </c>
    </row>
    <row r="33001" spans="1:11">
      <c r="A33001">
        <v>2035</v>
      </c>
      <c r="B33001">
        <v>9998</v>
      </c>
      <c r="C33001">
        <v>66</v>
      </c>
      <c r="D33001">
        <v>39</v>
      </c>
      <c r="E33001">
        <v>0</v>
      </c>
      <c r="F33001">
        <v>3.6209024825126899</v>
      </c>
      <c r="G33001">
        <v>0</v>
      </c>
      <c r="H33001">
        <v>3</v>
      </c>
      <c r="I33001">
        <v>0</v>
      </c>
      <c r="J33001">
        <v>0</v>
      </c>
      <c r="K33001">
        <v>0</v>
      </c>
    </row>
    <row r="33002" spans="1:11">
      <c r="A33002">
        <v>2035</v>
      </c>
      <c r="B33002">
        <v>9999</v>
      </c>
      <c r="C33002">
        <v>104</v>
      </c>
      <c r="D33002">
        <v>65</v>
      </c>
      <c r="E33002">
        <v>16</v>
      </c>
      <c r="F33002">
        <v>2.6853401086529902</v>
      </c>
      <c r="G33002">
        <v>0</v>
      </c>
      <c r="H33002">
        <v>3</v>
      </c>
      <c r="I33002">
        <v>0</v>
      </c>
      <c r="J33002">
        <v>0</v>
      </c>
      <c r="K33002">
        <v>0</v>
      </c>
    </row>
    <row r="33003" spans="1:11">
      <c r="A33003">
        <v>2035</v>
      </c>
      <c r="B33003">
        <v>10000</v>
      </c>
      <c r="C33003">
        <v>61</v>
      </c>
      <c r="D33003">
        <v>42</v>
      </c>
      <c r="E33003">
        <v>0</v>
      </c>
      <c r="F33003">
        <v>1.95625681482907</v>
      </c>
      <c r="G33003">
        <v>0</v>
      </c>
      <c r="H33003">
        <v>3</v>
      </c>
      <c r="I33003">
        <v>0</v>
      </c>
      <c r="J33003">
        <v>0</v>
      </c>
      <c r="K33003">
        <v>0</v>
      </c>
    </row>
    <row r="33004" spans="1:11">
      <c r="A33004">
        <v>2035</v>
      </c>
      <c r="B33004">
        <v>10001</v>
      </c>
      <c r="C33004">
        <v>110</v>
      </c>
      <c r="D33004">
        <v>58</v>
      </c>
      <c r="E33004">
        <v>6</v>
      </c>
      <c r="F33004">
        <v>2.7052930991837698</v>
      </c>
      <c r="G33004">
        <v>0</v>
      </c>
      <c r="H33004">
        <v>3</v>
      </c>
      <c r="I33004">
        <v>0</v>
      </c>
      <c r="J33004">
        <v>0</v>
      </c>
      <c r="K33004">
        <v>0</v>
      </c>
    </row>
    <row r="33005" spans="1:11">
      <c r="A33005">
        <v>2035</v>
      </c>
      <c r="B33005">
        <v>10002</v>
      </c>
      <c r="C33005">
        <v>96</v>
      </c>
      <c r="D33005">
        <v>53</v>
      </c>
      <c r="E33005">
        <v>1</v>
      </c>
      <c r="F33005">
        <v>2.7974554811186301</v>
      </c>
      <c r="G33005">
        <v>0</v>
      </c>
      <c r="H33005">
        <v>3</v>
      </c>
      <c r="I33005">
        <v>0</v>
      </c>
      <c r="J33005">
        <v>0</v>
      </c>
      <c r="K33005">
        <v>0</v>
      </c>
    </row>
    <row r="33006" spans="1:11">
      <c r="A33006">
        <v>2035</v>
      </c>
      <c r="B33006">
        <v>10003</v>
      </c>
      <c r="C33006">
        <v>69</v>
      </c>
      <c r="D33006">
        <v>41</v>
      </c>
      <c r="E33006">
        <v>12</v>
      </c>
      <c r="F33006">
        <v>1.9686611962612599</v>
      </c>
      <c r="G33006">
        <v>0</v>
      </c>
      <c r="H33006">
        <v>3</v>
      </c>
      <c r="I33006">
        <v>0</v>
      </c>
      <c r="J33006">
        <v>0</v>
      </c>
      <c r="K33006">
        <v>0</v>
      </c>
    </row>
    <row r="33007" spans="1:11">
      <c r="A33007">
        <v>2035</v>
      </c>
      <c r="B33007">
        <v>10004</v>
      </c>
      <c r="C33007">
        <v>40</v>
      </c>
      <c r="D33007">
        <v>18</v>
      </c>
      <c r="E33007">
        <v>0</v>
      </c>
      <c r="F33007">
        <v>2.6805159993298702</v>
      </c>
      <c r="G33007">
        <v>0</v>
      </c>
      <c r="H33007">
        <v>3</v>
      </c>
      <c r="I33007">
        <v>0</v>
      </c>
      <c r="J33007">
        <v>0</v>
      </c>
      <c r="K33007">
        <v>0</v>
      </c>
    </row>
    <row r="33008" spans="1:11">
      <c r="A33008">
        <v>2035</v>
      </c>
      <c r="B33008">
        <v>10005</v>
      </c>
      <c r="C33008">
        <v>96</v>
      </c>
      <c r="D33008">
        <v>55</v>
      </c>
      <c r="E33008">
        <v>3</v>
      </c>
      <c r="F33008">
        <v>6.3235691278085504</v>
      </c>
      <c r="G33008">
        <v>0</v>
      </c>
      <c r="H33008">
        <v>3</v>
      </c>
      <c r="I33008">
        <v>0</v>
      </c>
      <c r="J33008">
        <v>0</v>
      </c>
      <c r="K33008">
        <v>0</v>
      </c>
    </row>
    <row r="33009" spans="1:11">
      <c r="A33009">
        <v>2035</v>
      </c>
      <c r="B33009">
        <v>10006</v>
      </c>
      <c r="C33009">
        <v>27</v>
      </c>
      <c r="D33009">
        <v>8</v>
      </c>
      <c r="E33009">
        <v>0</v>
      </c>
      <c r="F33009">
        <v>1.50713376649474</v>
      </c>
      <c r="G33009">
        <v>0</v>
      </c>
      <c r="H33009">
        <v>3</v>
      </c>
      <c r="I33009">
        <v>0</v>
      </c>
      <c r="J33009">
        <v>0</v>
      </c>
      <c r="K33009">
        <v>0</v>
      </c>
    </row>
    <row r="33010" spans="1:11">
      <c r="A33010">
        <v>2035</v>
      </c>
      <c r="B33010">
        <v>10007</v>
      </c>
      <c r="C33010">
        <v>323</v>
      </c>
      <c r="D33010">
        <v>179</v>
      </c>
      <c r="E33010">
        <v>23</v>
      </c>
      <c r="F33010">
        <v>10.4574734875182</v>
      </c>
      <c r="G33010">
        <v>0</v>
      </c>
      <c r="H33010">
        <v>3</v>
      </c>
      <c r="I33010">
        <v>0</v>
      </c>
      <c r="J33010">
        <v>0</v>
      </c>
      <c r="K33010">
        <v>0</v>
      </c>
    </row>
    <row r="33011" spans="1:11">
      <c r="A33011">
        <v>2035</v>
      </c>
      <c r="B33011">
        <v>10008</v>
      </c>
      <c r="C33011">
        <v>0</v>
      </c>
      <c r="D33011">
        <v>0</v>
      </c>
      <c r="E33011">
        <v>355</v>
      </c>
      <c r="F33011">
        <v>0</v>
      </c>
      <c r="G33011">
        <v>0</v>
      </c>
      <c r="H33011">
        <v>3</v>
      </c>
      <c r="I33011">
        <v>0</v>
      </c>
      <c r="J33011">
        <v>0</v>
      </c>
      <c r="K33011">
        <v>0</v>
      </c>
    </row>
    <row r="33012" spans="1:11">
      <c r="A33012">
        <v>2035</v>
      </c>
      <c r="B33012">
        <v>10009</v>
      </c>
      <c r="C33012">
        <v>88</v>
      </c>
      <c r="D33012">
        <v>57</v>
      </c>
      <c r="E33012">
        <v>2</v>
      </c>
      <c r="F33012">
        <v>12.906632248980699</v>
      </c>
      <c r="G33012">
        <v>0</v>
      </c>
      <c r="H33012">
        <v>3</v>
      </c>
      <c r="I33012">
        <v>0</v>
      </c>
      <c r="J33012">
        <v>0</v>
      </c>
      <c r="K33012">
        <v>0</v>
      </c>
    </row>
    <row r="33013" spans="1:11">
      <c r="A33013">
        <v>2035</v>
      </c>
      <c r="B33013">
        <v>10010</v>
      </c>
      <c r="C33013">
        <v>161</v>
      </c>
      <c r="D33013">
        <v>80</v>
      </c>
      <c r="E33013">
        <v>4</v>
      </c>
      <c r="F33013">
        <v>4.6142762730937097</v>
      </c>
      <c r="G33013">
        <v>0</v>
      </c>
      <c r="H33013">
        <v>3</v>
      </c>
      <c r="I33013">
        <v>0</v>
      </c>
      <c r="J33013">
        <v>0</v>
      </c>
      <c r="K33013">
        <v>0</v>
      </c>
    </row>
    <row r="33014" spans="1:11">
      <c r="A33014">
        <v>2035</v>
      </c>
      <c r="B33014">
        <v>10011</v>
      </c>
      <c r="C33014">
        <v>103</v>
      </c>
      <c r="D33014">
        <v>54</v>
      </c>
      <c r="E33014">
        <v>0</v>
      </c>
      <c r="F33014">
        <v>6.8101875115707102</v>
      </c>
      <c r="G33014">
        <v>0</v>
      </c>
      <c r="H33014">
        <v>3</v>
      </c>
      <c r="I33014">
        <v>0</v>
      </c>
      <c r="J33014">
        <v>0</v>
      </c>
      <c r="K33014">
        <v>0</v>
      </c>
    </row>
    <row r="33015" spans="1:11">
      <c r="A33015">
        <v>2035</v>
      </c>
      <c r="B33015">
        <v>10012</v>
      </c>
      <c r="C33015">
        <v>4</v>
      </c>
      <c r="D33015">
        <v>2</v>
      </c>
      <c r="E33015">
        <v>11</v>
      </c>
      <c r="F33015">
        <v>1.0278812797121899</v>
      </c>
      <c r="G33015">
        <v>0</v>
      </c>
      <c r="H33015">
        <v>3</v>
      </c>
      <c r="I33015">
        <v>0</v>
      </c>
      <c r="J33015">
        <v>0</v>
      </c>
      <c r="K33015">
        <v>0</v>
      </c>
    </row>
    <row r="33016" spans="1:11">
      <c r="A33016">
        <v>2035</v>
      </c>
      <c r="B33016">
        <v>10013</v>
      </c>
      <c r="C33016">
        <v>86</v>
      </c>
      <c r="D33016">
        <v>49</v>
      </c>
      <c r="E33016">
        <v>1</v>
      </c>
      <c r="F33016">
        <v>2.9334815992250101</v>
      </c>
      <c r="G33016">
        <v>0</v>
      </c>
      <c r="H33016">
        <v>3</v>
      </c>
      <c r="I33016">
        <v>0</v>
      </c>
      <c r="J33016">
        <v>0</v>
      </c>
      <c r="K33016">
        <v>0</v>
      </c>
    </row>
    <row r="33017" spans="1:11">
      <c r="A33017">
        <v>2035</v>
      </c>
      <c r="B33017">
        <v>10014</v>
      </c>
      <c r="C33017">
        <v>83</v>
      </c>
      <c r="D33017">
        <v>44</v>
      </c>
      <c r="E33017">
        <v>21</v>
      </c>
      <c r="F33017">
        <v>2.2240502903323498</v>
      </c>
      <c r="G33017">
        <v>0</v>
      </c>
      <c r="H33017">
        <v>3</v>
      </c>
      <c r="I33017">
        <v>0</v>
      </c>
      <c r="J33017">
        <v>0</v>
      </c>
      <c r="K33017">
        <v>0</v>
      </c>
    </row>
    <row r="33018" spans="1:11">
      <c r="A33018">
        <v>2035</v>
      </c>
      <c r="B33018">
        <v>10015</v>
      </c>
      <c r="C33018">
        <v>45</v>
      </c>
      <c r="D33018">
        <v>23</v>
      </c>
      <c r="E33018">
        <v>147</v>
      </c>
      <c r="F33018">
        <v>1.7213481598788201</v>
      </c>
      <c r="G33018">
        <v>0</v>
      </c>
      <c r="H33018">
        <v>3</v>
      </c>
      <c r="I33018">
        <v>0</v>
      </c>
      <c r="J33018">
        <v>0</v>
      </c>
      <c r="K33018">
        <v>0</v>
      </c>
    </row>
    <row r="33019" spans="1:11">
      <c r="A33019">
        <v>2035</v>
      </c>
      <c r="B33019">
        <v>10016</v>
      </c>
      <c r="C33019">
        <v>137</v>
      </c>
      <c r="D33019">
        <v>89</v>
      </c>
      <c r="E33019">
        <v>1</v>
      </c>
      <c r="F33019">
        <v>2.4854456295162102</v>
      </c>
      <c r="G33019">
        <v>0</v>
      </c>
      <c r="H33019">
        <v>3</v>
      </c>
      <c r="I33019">
        <v>0</v>
      </c>
      <c r="J33019">
        <v>0</v>
      </c>
      <c r="K33019">
        <v>0</v>
      </c>
    </row>
    <row r="33020" spans="1:11">
      <c r="A33020">
        <v>2035</v>
      </c>
      <c r="B33020">
        <v>10017</v>
      </c>
      <c r="C33020">
        <v>32</v>
      </c>
      <c r="D33020">
        <v>17</v>
      </c>
      <c r="E33020">
        <v>6</v>
      </c>
      <c r="F33020">
        <v>1.21410332778134</v>
      </c>
      <c r="G33020">
        <v>0</v>
      </c>
      <c r="H33020">
        <v>3</v>
      </c>
      <c r="I33020">
        <v>0</v>
      </c>
      <c r="J33020">
        <v>0</v>
      </c>
      <c r="K33020">
        <v>0</v>
      </c>
    </row>
    <row r="33021" spans="1:11">
      <c r="A33021">
        <v>2035</v>
      </c>
      <c r="B33021">
        <v>10018</v>
      </c>
      <c r="C33021">
        <v>70</v>
      </c>
      <c r="D33021">
        <v>33</v>
      </c>
      <c r="E33021">
        <v>0</v>
      </c>
      <c r="F33021">
        <v>2.5629665972224802</v>
      </c>
      <c r="G33021">
        <v>0</v>
      </c>
      <c r="H33021">
        <v>3</v>
      </c>
      <c r="I33021">
        <v>0</v>
      </c>
      <c r="J33021">
        <v>0</v>
      </c>
      <c r="K33021">
        <v>0</v>
      </c>
    </row>
    <row r="33022" spans="1:11">
      <c r="A33022">
        <v>2035</v>
      </c>
      <c r="B33022">
        <v>10019</v>
      </c>
      <c r="C33022">
        <v>155</v>
      </c>
      <c r="D33022">
        <v>88</v>
      </c>
      <c r="E33022">
        <v>9</v>
      </c>
      <c r="F33022">
        <v>4.2804436196535898</v>
      </c>
      <c r="G33022">
        <v>0</v>
      </c>
      <c r="H33022">
        <v>3</v>
      </c>
      <c r="I33022">
        <v>0</v>
      </c>
      <c r="J33022">
        <v>0</v>
      </c>
      <c r="K33022">
        <v>0</v>
      </c>
    </row>
    <row r="33023" spans="1:11">
      <c r="A33023">
        <v>2035</v>
      </c>
      <c r="B33023">
        <v>10020</v>
      </c>
      <c r="C33023">
        <v>158</v>
      </c>
      <c r="D33023">
        <v>93</v>
      </c>
      <c r="E33023">
        <v>1</v>
      </c>
      <c r="F33023">
        <v>3.2489430653572202</v>
      </c>
      <c r="G33023">
        <v>0</v>
      </c>
      <c r="H33023">
        <v>3</v>
      </c>
      <c r="I33023">
        <v>0</v>
      </c>
      <c r="J33023">
        <v>0</v>
      </c>
      <c r="K33023">
        <v>0</v>
      </c>
    </row>
    <row r="33024" spans="1:11">
      <c r="A33024">
        <v>2035</v>
      </c>
      <c r="B33024">
        <v>10021</v>
      </c>
      <c r="C33024">
        <v>19</v>
      </c>
      <c r="D33024">
        <v>14</v>
      </c>
      <c r="E33024">
        <v>0</v>
      </c>
      <c r="F33024">
        <v>2.3456210957754098</v>
      </c>
      <c r="G33024">
        <v>0</v>
      </c>
      <c r="H33024">
        <v>3</v>
      </c>
      <c r="I33024">
        <v>0</v>
      </c>
      <c r="J33024">
        <v>0</v>
      </c>
      <c r="K33024">
        <v>0</v>
      </c>
    </row>
    <row r="33025" spans="1:11">
      <c r="A33025">
        <v>2035</v>
      </c>
      <c r="B33025">
        <v>10022</v>
      </c>
      <c r="C33025">
        <v>190</v>
      </c>
      <c r="D33025">
        <v>115</v>
      </c>
      <c r="E33025">
        <v>11</v>
      </c>
      <c r="F33025">
        <v>2.77655998830922</v>
      </c>
      <c r="G33025">
        <v>0</v>
      </c>
      <c r="H33025">
        <v>3</v>
      </c>
      <c r="I33025">
        <v>0</v>
      </c>
      <c r="J33025">
        <v>0</v>
      </c>
      <c r="K33025">
        <v>0</v>
      </c>
    </row>
    <row r="33026" spans="1:11">
      <c r="A33026">
        <v>2035</v>
      </c>
      <c r="B33026">
        <v>10023</v>
      </c>
      <c r="C33026">
        <v>152</v>
      </c>
      <c r="D33026">
        <v>78</v>
      </c>
      <c r="E33026">
        <v>1</v>
      </c>
      <c r="F33026">
        <v>3.55048106682613</v>
      </c>
      <c r="G33026">
        <v>0</v>
      </c>
      <c r="H33026">
        <v>3</v>
      </c>
      <c r="I33026">
        <v>0</v>
      </c>
      <c r="J33026">
        <v>0</v>
      </c>
      <c r="K33026">
        <v>0</v>
      </c>
    </row>
    <row r="33027" spans="1:11">
      <c r="A33027">
        <v>2035</v>
      </c>
      <c r="B33027">
        <v>10024</v>
      </c>
      <c r="C33027">
        <v>155</v>
      </c>
      <c r="D33027">
        <v>88</v>
      </c>
      <c r="E33027">
        <v>3</v>
      </c>
      <c r="F33027">
        <v>3.9543439105655001</v>
      </c>
      <c r="G33027">
        <v>0</v>
      </c>
      <c r="H33027">
        <v>3</v>
      </c>
      <c r="I33027">
        <v>0</v>
      </c>
      <c r="J33027">
        <v>0</v>
      </c>
      <c r="K33027">
        <v>0</v>
      </c>
    </row>
    <row r="33028" spans="1:11">
      <c r="A33028">
        <v>2035</v>
      </c>
      <c r="B33028">
        <v>10025</v>
      </c>
      <c r="C33028">
        <v>121</v>
      </c>
      <c r="D33028">
        <v>75</v>
      </c>
      <c r="E33028">
        <v>1</v>
      </c>
      <c r="F33028">
        <v>2.6174612788785998</v>
      </c>
      <c r="G33028">
        <v>0</v>
      </c>
      <c r="H33028">
        <v>3</v>
      </c>
      <c r="I33028">
        <v>0</v>
      </c>
      <c r="J33028">
        <v>0</v>
      </c>
      <c r="K33028">
        <v>0</v>
      </c>
    </row>
    <row r="33029" spans="1:11">
      <c r="A33029">
        <v>2035</v>
      </c>
      <c r="B33029">
        <v>10026</v>
      </c>
      <c r="C33029">
        <v>97</v>
      </c>
      <c r="D33029">
        <v>42</v>
      </c>
      <c r="E33029">
        <v>11</v>
      </c>
      <c r="F33029">
        <v>2.8905954328592198</v>
      </c>
      <c r="G33029">
        <v>0</v>
      </c>
      <c r="H33029">
        <v>3</v>
      </c>
      <c r="I33029">
        <v>0</v>
      </c>
      <c r="J33029">
        <v>0</v>
      </c>
      <c r="K33029">
        <v>0</v>
      </c>
    </row>
    <row r="33030" spans="1:11">
      <c r="A33030">
        <v>2035</v>
      </c>
      <c r="B33030">
        <v>10027</v>
      </c>
      <c r="C33030">
        <v>49</v>
      </c>
      <c r="D33030">
        <v>27</v>
      </c>
      <c r="E33030">
        <v>0</v>
      </c>
      <c r="F33030">
        <v>1.9759418992430899</v>
      </c>
      <c r="G33030">
        <v>0</v>
      </c>
      <c r="H33030">
        <v>3</v>
      </c>
      <c r="I33030">
        <v>0</v>
      </c>
      <c r="J33030">
        <v>0</v>
      </c>
      <c r="K33030">
        <v>0</v>
      </c>
    </row>
    <row r="33031" spans="1:11">
      <c r="A33031">
        <v>2035</v>
      </c>
      <c r="B33031">
        <v>10028</v>
      </c>
      <c r="C33031">
        <v>130</v>
      </c>
      <c r="D33031">
        <v>67</v>
      </c>
      <c r="E33031">
        <v>1</v>
      </c>
      <c r="F33031">
        <v>3.3137651254260101</v>
      </c>
      <c r="G33031">
        <v>0</v>
      </c>
      <c r="H33031">
        <v>3</v>
      </c>
      <c r="I33031">
        <v>0</v>
      </c>
      <c r="J33031">
        <v>0</v>
      </c>
      <c r="K33031">
        <v>0</v>
      </c>
    </row>
    <row r="33032" spans="1:11">
      <c r="A33032">
        <v>2035</v>
      </c>
      <c r="B33032">
        <v>10029</v>
      </c>
      <c r="C33032">
        <v>149</v>
      </c>
      <c r="D33032">
        <v>81</v>
      </c>
      <c r="E33032">
        <v>1</v>
      </c>
      <c r="F33032">
        <v>3.64870556660235</v>
      </c>
      <c r="G33032">
        <v>0</v>
      </c>
      <c r="H33032">
        <v>3</v>
      </c>
      <c r="I33032">
        <v>0</v>
      </c>
      <c r="J33032">
        <v>0</v>
      </c>
      <c r="K33032">
        <v>0</v>
      </c>
    </row>
    <row r="33033" spans="1:11">
      <c r="A33033">
        <v>2035</v>
      </c>
      <c r="B33033">
        <v>10030</v>
      </c>
      <c r="C33033">
        <v>99</v>
      </c>
      <c r="D33033">
        <v>55</v>
      </c>
      <c r="E33033">
        <v>2</v>
      </c>
      <c r="F33033">
        <v>3.0421101796996002</v>
      </c>
      <c r="G33033">
        <v>0</v>
      </c>
      <c r="H33033">
        <v>3</v>
      </c>
      <c r="I33033">
        <v>0</v>
      </c>
      <c r="J33033">
        <v>0</v>
      </c>
      <c r="K33033">
        <v>0</v>
      </c>
    </row>
    <row r="33034" spans="1:11">
      <c r="A33034">
        <v>2035</v>
      </c>
      <c r="B33034">
        <v>10031</v>
      </c>
      <c r="C33034">
        <v>102</v>
      </c>
      <c r="D33034">
        <v>61</v>
      </c>
      <c r="E33034">
        <v>17</v>
      </c>
      <c r="F33034">
        <v>20.935960591133</v>
      </c>
      <c r="G33034">
        <v>0</v>
      </c>
      <c r="H33034">
        <v>3</v>
      </c>
      <c r="I33034">
        <v>1</v>
      </c>
      <c r="J33034">
        <v>0</v>
      </c>
      <c r="K33034">
        <v>0</v>
      </c>
    </row>
    <row r="33035" spans="1:11">
      <c r="A33035">
        <v>2035</v>
      </c>
      <c r="B33035">
        <v>10032</v>
      </c>
      <c r="C33035">
        <v>75</v>
      </c>
      <c r="D33035">
        <v>44</v>
      </c>
      <c r="E33035">
        <v>3</v>
      </c>
      <c r="F33035">
        <v>24.123512383403</v>
      </c>
      <c r="G33035">
        <v>0</v>
      </c>
      <c r="H33035">
        <v>3</v>
      </c>
      <c r="I33035">
        <v>1</v>
      </c>
      <c r="J33035">
        <v>0</v>
      </c>
      <c r="K33035">
        <v>0</v>
      </c>
    </row>
    <row r="33036" spans="1:11">
      <c r="A33036">
        <v>2035</v>
      </c>
      <c r="B33036">
        <v>10033</v>
      </c>
      <c r="C33036">
        <v>130</v>
      </c>
      <c r="D33036">
        <v>82</v>
      </c>
      <c r="E33036">
        <v>23</v>
      </c>
      <c r="F33036">
        <v>22.918796939459099</v>
      </c>
      <c r="G33036">
        <v>0</v>
      </c>
      <c r="H33036">
        <v>3</v>
      </c>
      <c r="I33036">
        <v>1</v>
      </c>
      <c r="J33036">
        <v>0</v>
      </c>
      <c r="K33036">
        <v>0</v>
      </c>
    </row>
    <row r="33037" spans="1:11">
      <c r="A33037">
        <v>2035</v>
      </c>
      <c r="B33037">
        <v>10034</v>
      </c>
      <c r="C33037">
        <v>616</v>
      </c>
      <c r="D33037">
        <v>358</v>
      </c>
      <c r="E33037">
        <v>58</v>
      </c>
      <c r="F33037">
        <v>26.994929686096299</v>
      </c>
      <c r="G33037">
        <v>0</v>
      </c>
      <c r="H33037">
        <v>3</v>
      </c>
      <c r="I33037">
        <v>1</v>
      </c>
      <c r="J33037">
        <v>0</v>
      </c>
      <c r="K33037">
        <v>0</v>
      </c>
    </row>
    <row r="33038" spans="1:11">
      <c r="A33038">
        <v>2035</v>
      </c>
      <c r="B33038">
        <v>10035</v>
      </c>
      <c r="C33038">
        <v>53</v>
      </c>
      <c r="D33038">
        <v>28</v>
      </c>
      <c r="E33038">
        <v>0</v>
      </c>
      <c r="F33038">
        <v>5.9931022785096397</v>
      </c>
      <c r="G33038">
        <v>0</v>
      </c>
      <c r="H33038">
        <v>3</v>
      </c>
      <c r="I33038">
        <v>1</v>
      </c>
      <c r="J33038">
        <v>0</v>
      </c>
      <c r="K33038">
        <v>0</v>
      </c>
    </row>
    <row r="33039" spans="1:11">
      <c r="A33039">
        <v>2035</v>
      </c>
      <c r="B33039">
        <v>10036</v>
      </c>
      <c r="C33039">
        <v>69</v>
      </c>
      <c r="D33039">
        <v>33</v>
      </c>
      <c r="E33039">
        <v>0</v>
      </c>
      <c r="F33039">
        <v>7.2738006135292697</v>
      </c>
      <c r="G33039">
        <v>0</v>
      </c>
      <c r="H33039">
        <v>3</v>
      </c>
      <c r="I33039">
        <v>1</v>
      </c>
      <c r="J33039">
        <v>0</v>
      </c>
      <c r="K33039">
        <v>0</v>
      </c>
    </row>
    <row r="33040" spans="1:11">
      <c r="A33040">
        <v>2035</v>
      </c>
      <c r="B33040">
        <v>10037</v>
      </c>
      <c r="C33040">
        <v>259</v>
      </c>
      <c r="D33040">
        <v>158</v>
      </c>
      <c r="E33040">
        <v>4</v>
      </c>
      <c r="F33040">
        <v>29.273806159932199</v>
      </c>
      <c r="G33040">
        <v>0</v>
      </c>
      <c r="H33040">
        <v>3</v>
      </c>
      <c r="I33040">
        <v>1</v>
      </c>
      <c r="J33040">
        <v>0</v>
      </c>
      <c r="K33040">
        <v>0</v>
      </c>
    </row>
    <row r="33041" spans="1:11">
      <c r="A33041">
        <v>2035</v>
      </c>
      <c r="B33041">
        <v>10038</v>
      </c>
      <c r="C33041">
        <v>153</v>
      </c>
      <c r="D33041">
        <v>83</v>
      </c>
      <c r="E33041">
        <v>4</v>
      </c>
      <c r="F33041">
        <v>4.4413351872762998</v>
      </c>
      <c r="G33041">
        <v>0</v>
      </c>
      <c r="H33041">
        <v>3</v>
      </c>
      <c r="I33041">
        <v>1</v>
      </c>
      <c r="J33041">
        <v>0</v>
      </c>
      <c r="K33041">
        <v>0</v>
      </c>
    </row>
    <row r="33042" spans="1:11">
      <c r="A33042">
        <v>2035</v>
      </c>
      <c r="B33042">
        <v>10039</v>
      </c>
      <c r="C33042">
        <v>570</v>
      </c>
      <c r="D33042">
        <v>330</v>
      </c>
      <c r="E33042">
        <v>16</v>
      </c>
      <c r="F33042">
        <v>39.922676080013403</v>
      </c>
      <c r="G33042">
        <v>0</v>
      </c>
      <c r="H33042">
        <v>3</v>
      </c>
      <c r="I33042">
        <v>1</v>
      </c>
      <c r="J33042">
        <v>0</v>
      </c>
      <c r="K33042">
        <v>0</v>
      </c>
    </row>
    <row r="33043" spans="1:11">
      <c r="A33043">
        <v>2035</v>
      </c>
      <c r="B33043">
        <v>10040</v>
      </c>
      <c r="C33043">
        <v>142</v>
      </c>
      <c r="D33043">
        <v>78</v>
      </c>
      <c r="E33043">
        <v>20</v>
      </c>
      <c r="F33043">
        <v>35.382353674033801</v>
      </c>
      <c r="G33043">
        <v>0</v>
      </c>
      <c r="H33043">
        <v>3</v>
      </c>
      <c r="I33043">
        <v>1</v>
      </c>
      <c r="J33043">
        <v>0</v>
      </c>
      <c r="K33043">
        <v>0</v>
      </c>
    </row>
    <row r="33044" spans="1:11">
      <c r="A33044">
        <v>2035</v>
      </c>
      <c r="B33044">
        <v>10041</v>
      </c>
      <c r="C33044">
        <v>116</v>
      </c>
      <c r="D33044">
        <v>70</v>
      </c>
      <c r="E33044">
        <v>4</v>
      </c>
      <c r="F33044">
        <v>4.6079288154445104</v>
      </c>
      <c r="G33044">
        <v>0</v>
      </c>
      <c r="H33044">
        <v>3</v>
      </c>
      <c r="I33044">
        <v>0</v>
      </c>
      <c r="J33044">
        <v>0</v>
      </c>
      <c r="K33044">
        <v>0</v>
      </c>
    </row>
    <row r="33045" spans="1:11">
      <c r="A33045">
        <v>2035</v>
      </c>
      <c r="B33045">
        <v>10042</v>
      </c>
      <c r="C33045">
        <v>32</v>
      </c>
      <c r="D33045">
        <v>16</v>
      </c>
      <c r="E33045">
        <v>0</v>
      </c>
      <c r="F33045">
        <v>4.2732189357014096</v>
      </c>
      <c r="G33045">
        <v>0</v>
      </c>
      <c r="H33045">
        <v>3</v>
      </c>
      <c r="I33045">
        <v>0</v>
      </c>
      <c r="J33045">
        <v>0</v>
      </c>
      <c r="K33045">
        <v>0</v>
      </c>
    </row>
    <row r="33046" spans="1:11">
      <c r="A33046">
        <v>2035</v>
      </c>
      <c r="B33046">
        <v>10043</v>
      </c>
      <c r="C33046">
        <v>17</v>
      </c>
      <c r="D33046">
        <v>7</v>
      </c>
      <c r="E33046">
        <v>0</v>
      </c>
      <c r="F33046">
        <v>4.2366545382046601</v>
      </c>
      <c r="G33046">
        <v>0</v>
      </c>
      <c r="H33046">
        <v>3</v>
      </c>
      <c r="I33046">
        <v>0</v>
      </c>
      <c r="J33046">
        <v>0</v>
      </c>
      <c r="K33046">
        <v>0</v>
      </c>
    </row>
    <row r="33047" spans="1:11">
      <c r="A33047">
        <v>2035</v>
      </c>
      <c r="B33047">
        <v>10044</v>
      </c>
      <c r="C33047">
        <v>516</v>
      </c>
      <c r="D33047">
        <v>292</v>
      </c>
      <c r="E33047">
        <v>249</v>
      </c>
      <c r="F33047">
        <v>20.0669676711817</v>
      </c>
      <c r="G33047">
        <v>0</v>
      </c>
      <c r="H33047">
        <v>3</v>
      </c>
      <c r="I33047">
        <v>1</v>
      </c>
      <c r="J33047">
        <v>0</v>
      </c>
      <c r="K33047">
        <v>0</v>
      </c>
    </row>
    <row r="33048" spans="1:11">
      <c r="A33048">
        <v>2035</v>
      </c>
      <c r="B33048">
        <v>10045</v>
      </c>
      <c r="C33048">
        <v>724</v>
      </c>
      <c r="D33048">
        <v>438</v>
      </c>
      <c r="E33048">
        <v>38</v>
      </c>
      <c r="F33048">
        <v>27.291506461000299</v>
      </c>
      <c r="G33048">
        <v>0</v>
      </c>
      <c r="H33048">
        <v>3</v>
      </c>
      <c r="I33048">
        <v>1</v>
      </c>
      <c r="J33048">
        <v>0</v>
      </c>
      <c r="K33048">
        <v>0</v>
      </c>
    </row>
    <row r="33049" spans="1:11">
      <c r="A33049">
        <v>2035</v>
      </c>
      <c r="B33049">
        <v>10046</v>
      </c>
      <c r="C33049">
        <v>200</v>
      </c>
      <c r="D33049">
        <v>123</v>
      </c>
      <c r="E33049">
        <v>11</v>
      </c>
      <c r="F33049">
        <v>24.208971844965699</v>
      </c>
      <c r="G33049">
        <v>0</v>
      </c>
      <c r="H33049">
        <v>3</v>
      </c>
      <c r="I33049">
        <v>1</v>
      </c>
      <c r="J33049">
        <v>0</v>
      </c>
      <c r="K33049">
        <v>0</v>
      </c>
    </row>
    <row r="33050" spans="1:11">
      <c r="A33050">
        <v>2035</v>
      </c>
      <c r="B33050">
        <v>10047</v>
      </c>
      <c r="C33050">
        <v>6</v>
      </c>
      <c r="D33050">
        <v>3</v>
      </c>
      <c r="E33050">
        <v>0</v>
      </c>
      <c r="F33050">
        <v>5.0192404216161997</v>
      </c>
      <c r="G33050">
        <v>0</v>
      </c>
      <c r="H33050">
        <v>3</v>
      </c>
      <c r="I33050">
        <v>1</v>
      </c>
      <c r="J33050">
        <v>0</v>
      </c>
      <c r="K33050">
        <v>0</v>
      </c>
    </row>
    <row r="33051" spans="1:11">
      <c r="A33051">
        <v>2035</v>
      </c>
      <c r="B33051">
        <v>10048</v>
      </c>
      <c r="C33051">
        <v>131</v>
      </c>
      <c r="D33051">
        <v>75</v>
      </c>
      <c r="E33051">
        <v>5</v>
      </c>
      <c r="F33051">
        <v>6.5346109911159198</v>
      </c>
      <c r="G33051">
        <v>0</v>
      </c>
      <c r="H33051">
        <v>3</v>
      </c>
      <c r="I33051">
        <v>1</v>
      </c>
      <c r="J33051">
        <v>0</v>
      </c>
      <c r="K33051">
        <v>0</v>
      </c>
    </row>
    <row r="33052" spans="1:11">
      <c r="A33052">
        <v>2035</v>
      </c>
      <c r="B33052">
        <v>10049</v>
      </c>
      <c r="C33052">
        <v>8</v>
      </c>
      <c r="D33052">
        <v>3</v>
      </c>
      <c r="E33052">
        <v>0</v>
      </c>
      <c r="F33052">
        <v>7.5779103912096204</v>
      </c>
      <c r="G33052">
        <v>0</v>
      </c>
      <c r="H33052">
        <v>3</v>
      </c>
      <c r="I33052">
        <v>0</v>
      </c>
      <c r="J33052">
        <v>0</v>
      </c>
      <c r="K33052">
        <v>0</v>
      </c>
    </row>
    <row r="33053" spans="1:11">
      <c r="A33053">
        <v>2035</v>
      </c>
      <c r="B33053">
        <v>10050</v>
      </c>
      <c r="C33053">
        <v>6</v>
      </c>
      <c r="D33053">
        <v>4</v>
      </c>
      <c r="E33053">
        <v>0</v>
      </c>
      <c r="F33053">
        <v>3.38256849701206</v>
      </c>
      <c r="G33053">
        <v>0</v>
      </c>
      <c r="H33053">
        <v>3</v>
      </c>
      <c r="I33053">
        <v>1</v>
      </c>
      <c r="J33053">
        <v>0</v>
      </c>
      <c r="K33053">
        <v>0</v>
      </c>
    </row>
    <row r="33054" spans="1:11">
      <c r="A33054">
        <v>2035</v>
      </c>
      <c r="B33054">
        <v>10051</v>
      </c>
      <c r="C33054">
        <v>24</v>
      </c>
      <c r="D33054">
        <v>14</v>
      </c>
      <c r="E33054">
        <v>0</v>
      </c>
      <c r="F33054">
        <v>2.6671704655323798</v>
      </c>
      <c r="G33054">
        <v>0</v>
      </c>
      <c r="H33054">
        <v>3</v>
      </c>
      <c r="I33054">
        <v>0</v>
      </c>
      <c r="J33054">
        <v>0</v>
      </c>
      <c r="K33054">
        <v>0</v>
      </c>
    </row>
    <row r="33055" spans="1:11">
      <c r="A33055">
        <v>2035</v>
      </c>
      <c r="B33055">
        <v>10052</v>
      </c>
      <c r="C33055">
        <v>59</v>
      </c>
      <c r="D33055">
        <v>39</v>
      </c>
      <c r="E33055">
        <v>0</v>
      </c>
      <c r="F33055">
        <v>3.9469107061625301</v>
      </c>
      <c r="G33055">
        <v>0</v>
      </c>
      <c r="H33055">
        <v>3</v>
      </c>
      <c r="I33055">
        <v>0</v>
      </c>
      <c r="J33055">
        <v>0</v>
      </c>
      <c r="K33055">
        <v>0</v>
      </c>
    </row>
    <row r="33056" spans="1:11">
      <c r="A33056">
        <v>2035</v>
      </c>
      <c r="B33056">
        <v>10053</v>
      </c>
      <c r="C33056">
        <v>63</v>
      </c>
      <c r="D33056">
        <v>39</v>
      </c>
      <c r="E33056">
        <v>0</v>
      </c>
      <c r="F33056">
        <v>5.9129945093622398</v>
      </c>
      <c r="G33056">
        <v>0</v>
      </c>
      <c r="H33056">
        <v>3</v>
      </c>
      <c r="I33056">
        <v>0</v>
      </c>
      <c r="J33056">
        <v>0</v>
      </c>
      <c r="K33056">
        <v>0</v>
      </c>
    </row>
    <row r="33057" spans="1:11">
      <c r="A33057">
        <v>2035</v>
      </c>
      <c r="B33057">
        <v>10054</v>
      </c>
      <c r="C33057">
        <v>44</v>
      </c>
      <c r="D33057">
        <v>16</v>
      </c>
      <c r="E33057">
        <v>0</v>
      </c>
      <c r="F33057">
        <v>7.2389852258892402</v>
      </c>
      <c r="G33057">
        <v>0</v>
      </c>
      <c r="H33057">
        <v>3</v>
      </c>
      <c r="I33057">
        <v>0</v>
      </c>
      <c r="J33057">
        <v>0</v>
      </c>
      <c r="K33057">
        <v>0</v>
      </c>
    </row>
    <row r="33058" spans="1:11">
      <c r="A33058">
        <v>2035</v>
      </c>
      <c r="B33058">
        <v>10055</v>
      </c>
      <c r="C33058">
        <v>10</v>
      </c>
      <c r="D33058">
        <v>6</v>
      </c>
      <c r="E33058">
        <v>0</v>
      </c>
      <c r="F33058">
        <v>9.2980009298000894</v>
      </c>
      <c r="G33058">
        <v>0</v>
      </c>
      <c r="H33058">
        <v>3</v>
      </c>
      <c r="I33058">
        <v>0</v>
      </c>
      <c r="J33058">
        <v>0</v>
      </c>
      <c r="K33058">
        <v>0</v>
      </c>
    </row>
    <row r="33059" spans="1:11">
      <c r="A33059">
        <v>2035</v>
      </c>
      <c r="B33059">
        <v>10056</v>
      </c>
      <c r="C33059">
        <v>42</v>
      </c>
      <c r="D33059">
        <v>25</v>
      </c>
      <c r="E33059">
        <v>0</v>
      </c>
      <c r="F33059">
        <v>2.3353962667022499</v>
      </c>
      <c r="G33059">
        <v>0</v>
      </c>
      <c r="H33059">
        <v>3</v>
      </c>
      <c r="I33059">
        <v>0</v>
      </c>
      <c r="J33059">
        <v>0</v>
      </c>
      <c r="K33059">
        <v>0</v>
      </c>
    </row>
    <row r="33060" spans="1:11">
      <c r="A33060">
        <v>2035</v>
      </c>
      <c r="B33060">
        <v>10057</v>
      </c>
      <c r="C33060">
        <v>134</v>
      </c>
      <c r="D33060">
        <v>73</v>
      </c>
      <c r="E33060">
        <v>5</v>
      </c>
      <c r="F33060">
        <v>2.6478065611819099</v>
      </c>
      <c r="G33060">
        <v>0</v>
      </c>
      <c r="H33060">
        <v>3</v>
      </c>
      <c r="I33060">
        <v>0</v>
      </c>
      <c r="J33060">
        <v>0</v>
      </c>
      <c r="K33060">
        <v>0</v>
      </c>
    </row>
    <row r="33061" spans="1:11">
      <c r="A33061">
        <v>2035</v>
      </c>
      <c r="B33061">
        <v>10058</v>
      </c>
      <c r="C33061">
        <v>22</v>
      </c>
      <c r="D33061">
        <v>12</v>
      </c>
      <c r="E33061">
        <v>0</v>
      </c>
      <c r="F33061">
        <v>1.58432954054443</v>
      </c>
      <c r="G33061">
        <v>0</v>
      </c>
      <c r="H33061">
        <v>3</v>
      </c>
      <c r="I33061">
        <v>0</v>
      </c>
      <c r="J33061">
        <v>0</v>
      </c>
      <c r="K33061">
        <v>0</v>
      </c>
    </row>
    <row r="33062" spans="1:11">
      <c r="A33062">
        <v>2035</v>
      </c>
      <c r="B33062">
        <v>10059</v>
      </c>
      <c r="C33062">
        <v>104</v>
      </c>
      <c r="D33062">
        <v>60</v>
      </c>
      <c r="E33062">
        <v>19</v>
      </c>
      <c r="F33062">
        <v>1.8561749944671699</v>
      </c>
      <c r="G33062">
        <v>0</v>
      </c>
      <c r="H33062">
        <v>3</v>
      </c>
      <c r="I33062">
        <v>0</v>
      </c>
      <c r="J33062">
        <v>0</v>
      </c>
      <c r="K33062">
        <v>0</v>
      </c>
    </row>
    <row r="33063" spans="1:11">
      <c r="A33063">
        <v>2035</v>
      </c>
      <c r="B33063">
        <v>10060</v>
      </c>
      <c r="C33063">
        <v>13</v>
      </c>
      <c r="D33063">
        <v>8</v>
      </c>
      <c r="E33063">
        <v>0</v>
      </c>
      <c r="F33063">
        <v>3.0751762312532498</v>
      </c>
      <c r="G33063">
        <v>0</v>
      </c>
      <c r="H33063">
        <v>3</v>
      </c>
      <c r="I33063">
        <v>0</v>
      </c>
      <c r="J33063">
        <v>0</v>
      </c>
      <c r="K33063">
        <v>0</v>
      </c>
    </row>
    <row r="33064" spans="1:11">
      <c r="A33064">
        <v>2035</v>
      </c>
      <c r="B33064">
        <v>10061</v>
      </c>
      <c r="C33064">
        <v>96</v>
      </c>
      <c r="D33064">
        <v>53</v>
      </c>
      <c r="E33064">
        <v>0</v>
      </c>
      <c r="F33064">
        <v>2.4076986163257001</v>
      </c>
      <c r="G33064">
        <v>0</v>
      </c>
      <c r="H33064">
        <v>3</v>
      </c>
      <c r="I33064">
        <v>0</v>
      </c>
      <c r="J33064">
        <v>0</v>
      </c>
      <c r="K33064">
        <v>0</v>
      </c>
    </row>
    <row r="33065" spans="1:11">
      <c r="A33065">
        <v>2035</v>
      </c>
      <c r="B33065">
        <v>10062</v>
      </c>
      <c r="C33065">
        <v>92</v>
      </c>
      <c r="D33065">
        <v>55</v>
      </c>
      <c r="E33065">
        <v>4</v>
      </c>
      <c r="F33065">
        <v>2.72641870086149</v>
      </c>
      <c r="G33065">
        <v>0</v>
      </c>
      <c r="H33065">
        <v>3</v>
      </c>
      <c r="I33065">
        <v>0</v>
      </c>
      <c r="J33065">
        <v>0</v>
      </c>
      <c r="K33065">
        <v>0</v>
      </c>
    </row>
    <row r="33066" spans="1:11">
      <c r="A33066">
        <v>2035</v>
      </c>
      <c r="B33066">
        <v>10063</v>
      </c>
      <c r="C33066">
        <v>104</v>
      </c>
      <c r="D33066">
        <v>69</v>
      </c>
      <c r="E33066">
        <v>11</v>
      </c>
      <c r="F33066">
        <v>3.0625887120047599</v>
      </c>
      <c r="G33066">
        <v>0</v>
      </c>
      <c r="H33066">
        <v>3</v>
      </c>
      <c r="I33066">
        <v>0</v>
      </c>
      <c r="J33066">
        <v>0</v>
      </c>
      <c r="K33066">
        <v>0</v>
      </c>
    </row>
    <row r="33067" spans="1:11">
      <c r="A33067">
        <v>2035</v>
      </c>
      <c r="B33067">
        <v>10064</v>
      </c>
      <c r="C33067">
        <v>214</v>
      </c>
      <c r="D33067">
        <v>115</v>
      </c>
      <c r="E33067">
        <v>4</v>
      </c>
      <c r="F33067">
        <v>3.6171316821859598</v>
      </c>
      <c r="G33067">
        <v>0</v>
      </c>
      <c r="H33067">
        <v>3</v>
      </c>
      <c r="I33067">
        <v>0</v>
      </c>
      <c r="J33067">
        <v>0</v>
      </c>
      <c r="K33067">
        <v>0</v>
      </c>
    </row>
    <row r="33068" spans="1:11">
      <c r="A33068">
        <v>2035</v>
      </c>
      <c r="B33068">
        <v>10065</v>
      </c>
      <c r="C33068">
        <v>113</v>
      </c>
      <c r="D33068">
        <v>57</v>
      </c>
      <c r="E33068">
        <v>7</v>
      </c>
      <c r="F33068">
        <v>2.3045948927616502</v>
      </c>
      <c r="G33068">
        <v>0</v>
      </c>
      <c r="H33068">
        <v>3</v>
      </c>
      <c r="I33068">
        <v>0</v>
      </c>
      <c r="J33068">
        <v>0</v>
      </c>
      <c r="K33068">
        <v>0</v>
      </c>
    </row>
    <row r="33069" spans="1:11">
      <c r="A33069">
        <v>2035</v>
      </c>
      <c r="B33069">
        <v>10066</v>
      </c>
      <c r="C33069">
        <v>55</v>
      </c>
      <c r="D33069">
        <v>37</v>
      </c>
      <c r="E33069">
        <v>3</v>
      </c>
      <c r="F33069">
        <v>1.5379453050724201</v>
      </c>
      <c r="G33069">
        <v>0</v>
      </c>
      <c r="H33069">
        <v>3</v>
      </c>
      <c r="I33069">
        <v>0</v>
      </c>
      <c r="J33069">
        <v>0</v>
      </c>
      <c r="K33069">
        <v>0</v>
      </c>
    </row>
    <row r="33070" spans="1:11">
      <c r="A33070">
        <v>2035</v>
      </c>
      <c r="B33070">
        <v>10067</v>
      </c>
      <c r="C33070">
        <v>11</v>
      </c>
      <c r="D33070">
        <v>4</v>
      </c>
      <c r="E33070">
        <v>0</v>
      </c>
      <c r="F33070">
        <v>1.8827234450415899</v>
      </c>
      <c r="G33070">
        <v>0</v>
      </c>
      <c r="H33070">
        <v>3</v>
      </c>
      <c r="I33070">
        <v>0</v>
      </c>
      <c r="J33070">
        <v>0</v>
      </c>
      <c r="K33070">
        <v>0</v>
      </c>
    </row>
    <row r="33071" spans="1:11">
      <c r="A33071">
        <v>2035</v>
      </c>
      <c r="B33071">
        <v>10068</v>
      </c>
      <c r="C33071">
        <v>16</v>
      </c>
      <c r="D33071">
        <v>6</v>
      </c>
      <c r="E33071">
        <v>0</v>
      </c>
      <c r="F33071">
        <v>3.0153405450227999</v>
      </c>
      <c r="G33071">
        <v>0</v>
      </c>
      <c r="H33071">
        <v>3</v>
      </c>
      <c r="I33071">
        <v>0</v>
      </c>
      <c r="J33071">
        <v>0</v>
      </c>
      <c r="K33071">
        <v>0</v>
      </c>
    </row>
    <row r="33072" spans="1:11">
      <c r="A33072">
        <v>2035</v>
      </c>
      <c r="B33072">
        <v>10069</v>
      </c>
      <c r="C33072">
        <v>0</v>
      </c>
      <c r="D33072">
        <v>0</v>
      </c>
      <c r="E33072">
        <v>109</v>
      </c>
      <c r="F33072">
        <v>0</v>
      </c>
      <c r="G33072">
        <v>0</v>
      </c>
      <c r="H33072">
        <v>3</v>
      </c>
      <c r="I33072">
        <v>0</v>
      </c>
      <c r="J33072">
        <v>0</v>
      </c>
      <c r="K33072">
        <v>0</v>
      </c>
    </row>
    <row r="33073" spans="1:11">
      <c r="A33073">
        <v>2035</v>
      </c>
      <c r="B33073">
        <v>10070</v>
      </c>
      <c r="C33073">
        <v>467</v>
      </c>
      <c r="D33073">
        <v>294</v>
      </c>
      <c r="E33073">
        <v>16</v>
      </c>
      <c r="F33073">
        <v>26.1514769704606</v>
      </c>
      <c r="G33073">
        <v>0</v>
      </c>
      <c r="H33073">
        <v>3</v>
      </c>
      <c r="I33073">
        <v>1</v>
      </c>
      <c r="J33073">
        <v>0</v>
      </c>
      <c r="K33073">
        <v>0</v>
      </c>
    </row>
    <row r="33074" spans="1:11">
      <c r="A33074">
        <v>2035</v>
      </c>
      <c r="B33074">
        <v>10071</v>
      </c>
      <c r="C33074">
        <v>197</v>
      </c>
      <c r="D33074">
        <v>113</v>
      </c>
      <c r="E33074">
        <v>2</v>
      </c>
      <c r="F33074">
        <v>15.329188486767899</v>
      </c>
      <c r="G33074">
        <v>0</v>
      </c>
      <c r="H33074">
        <v>3</v>
      </c>
      <c r="I33074">
        <v>1</v>
      </c>
      <c r="J33074">
        <v>0</v>
      </c>
      <c r="K33074">
        <v>0</v>
      </c>
    </row>
    <row r="33075" spans="1:11">
      <c r="A33075">
        <v>2035</v>
      </c>
      <c r="B33075">
        <v>10072</v>
      </c>
      <c r="C33075">
        <v>348</v>
      </c>
      <c r="D33075">
        <v>217</v>
      </c>
      <c r="E33075">
        <v>13</v>
      </c>
      <c r="F33075">
        <v>18.978258033140801</v>
      </c>
      <c r="G33075">
        <v>0</v>
      </c>
      <c r="H33075">
        <v>3</v>
      </c>
      <c r="I33075">
        <v>1</v>
      </c>
      <c r="J33075">
        <v>0</v>
      </c>
      <c r="K33075">
        <v>0</v>
      </c>
    </row>
    <row r="33076" spans="1:11">
      <c r="A33076">
        <v>2035</v>
      </c>
      <c r="B33076">
        <v>10073</v>
      </c>
      <c r="C33076">
        <v>0</v>
      </c>
      <c r="D33076">
        <v>0</v>
      </c>
      <c r="E33076">
        <v>231</v>
      </c>
      <c r="F33076">
        <v>0</v>
      </c>
      <c r="G33076">
        <v>0</v>
      </c>
      <c r="H33076">
        <v>3</v>
      </c>
      <c r="I33076">
        <v>1</v>
      </c>
      <c r="J33076">
        <v>0</v>
      </c>
      <c r="K33076">
        <v>0</v>
      </c>
    </row>
    <row r="33077" spans="1:11">
      <c r="A33077">
        <v>2035</v>
      </c>
      <c r="B33077">
        <v>10074</v>
      </c>
      <c r="C33077">
        <v>35</v>
      </c>
      <c r="D33077">
        <v>14</v>
      </c>
      <c r="E33077">
        <v>47</v>
      </c>
      <c r="F33077">
        <v>5.8113470702508803</v>
      </c>
      <c r="G33077">
        <v>0</v>
      </c>
      <c r="H33077">
        <v>3</v>
      </c>
      <c r="I33077">
        <v>1</v>
      </c>
      <c r="J33077">
        <v>0</v>
      </c>
      <c r="K33077">
        <v>0</v>
      </c>
    </row>
    <row r="33078" spans="1:11">
      <c r="A33078">
        <v>2035</v>
      </c>
      <c r="B33078">
        <v>10075</v>
      </c>
      <c r="C33078">
        <v>162</v>
      </c>
      <c r="D33078">
        <v>110</v>
      </c>
      <c r="E33078">
        <v>1</v>
      </c>
      <c r="F33078">
        <v>11.9752511476282</v>
      </c>
      <c r="G33078">
        <v>0</v>
      </c>
      <c r="H33078">
        <v>3</v>
      </c>
      <c r="I33078">
        <v>1</v>
      </c>
      <c r="J33078">
        <v>0</v>
      </c>
      <c r="K33078">
        <v>0</v>
      </c>
    </row>
    <row r="33079" spans="1:11">
      <c r="A33079">
        <v>2035</v>
      </c>
      <c r="B33079">
        <v>10076</v>
      </c>
      <c r="C33079">
        <v>155</v>
      </c>
      <c r="D33079">
        <v>91</v>
      </c>
      <c r="E33079">
        <v>10</v>
      </c>
      <c r="F33079">
        <v>9.1119654803475498</v>
      </c>
      <c r="G33079">
        <v>0</v>
      </c>
      <c r="H33079">
        <v>3</v>
      </c>
      <c r="I33079">
        <v>1</v>
      </c>
      <c r="J33079">
        <v>0</v>
      </c>
      <c r="K33079">
        <v>0</v>
      </c>
    </row>
    <row r="33080" spans="1:11">
      <c r="A33080">
        <v>2035</v>
      </c>
      <c r="B33080">
        <v>10077</v>
      </c>
      <c r="C33080">
        <v>0</v>
      </c>
      <c r="D33080">
        <v>0</v>
      </c>
      <c r="E33080">
        <v>128</v>
      </c>
      <c r="F33080">
        <v>0</v>
      </c>
      <c r="G33080">
        <v>0</v>
      </c>
      <c r="H33080">
        <v>3</v>
      </c>
      <c r="I33080">
        <v>1</v>
      </c>
      <c r="J33080">
        <v>0</v>
      </c>
      <c r="K33080">
        <v>0</v>
      </c>
    </row>
    <row r="33081" spans="1:11">
      <c r="A33081">
        <v>2035</v>
      </c>
      <c r="B33081">
        <v>10078</v>
      </c>
      <c r="C33081">
        <v>4</v>
      </c>
      <c r="D33081">
        <v>1</v>
      </c>
      <c r="E33081">
        <v>0</v>
      </c>
      <c r="F33081">
        <v>4.7596382674916704</v>
      </c>
      <c r="G33081">
        <v>0</v>
      </c>
      <c r="H33081">
        <v>3</v>
      </c>
      <c r="I33081">
        <v>1</v>
      </c>
      <c r="J33081">
        <v>0</v>
      </c>
      <c r="K33081">
        <v>0</v>
      </c>
    </row>
    <row r="33082" spans="1:11">
      <c r="A33082">
        <v>2035</v>
      </c>
      <c r="B33082">
        <v>10079</v>
      </c>
      <c r="C33082">
        <v>105</v>
      </c>
      <c r="D33082">
        <v>71</v>
      </c>
      <c r="E33082">
        <v>9</v>
      </c>
      <c r="F33082">
        <v>6.6769258161746903</v>
      </c>
      <c r="G33082">
        <v>0</v>
      </c>
      <c r="H33082">
        <v>3</v>
      </c>
      <c r="I33082">
        <v>1</v>
      </c>
      <c r="J33082">
        <v>0</v>
      </c>
      <c r="K33082">
        <v>0</v>
      </c>
    </row>
    <row r="33083" spans="1:11">
      <c r="A33083">
        <v>2035</v>
      </c>
      <c r="B33083">
        <v>10080</v>
      </c>
      <c r="C33083">
        <v>260</v>
      </c>
      <c r="D33083">
        <v>150</v>
      </c>
      <c r="E33083">
        <v>8</v>
      </c>
      <c r="F33083">
        <v>42.336313158451802</v>
      </c>
      <c r="G33083">
        <v>0</v>
      </c>
      <c r="H33083">
        <v>3</v>
      </c>
      <c r="I33083">
        <v>1</v>
      </c>
      <c r="J33083">
        <v>0</v>
      </c>
      <c r="K33083">
        <v>0</v>
      </c>
    </row>
    <row r="33084" spans="1:11">
      <c r="A33084">
        <v>2035</v>
      </c>
      <c r="B33084">
        <v>10081</v>
      </c>
      <c r="C33084">
        <v>87</v>
      </c>
      <c r="D33084">
        <v>52</v>
      </c>
      <c r="E33084">
        <v>1</v>
      </c>
      <c r="F33084">
        <v>7.8476650941268797</v>
      </c>
      <c r="G33084">
        <v>0</v>
      </c>
      <c r="H33084">
        <v>3</v>
      </c>
      <c r="I33084">
        <v>1</v>
      </c>
      <c r="J33084">
        <v>0</v>
      </c>
      <c r="K33084">
        <v>0</v>
      </c>
    </row>
    <row r="33085" spans="1:11">
      <c r="A33085">
        <v>2035</v>
      </c>
      <c r="B33085">
        <v>10082</v>
      </c>
      <c r="C33085">
        <v>144</v>
      </c>
      <c r="D33085">
        <v>86</v>
      </c>
      <c r="E33085">
        <v>4</v>
      </c>
      <c r="F33085">
        <v>23.762376237623801</v>
      </c>
      <c r="G33085">
        <v>0</v>
      </c>
      <c r="H33085">
        <v>3</v>
      </c>
      <c r="I33085">
        <v>1</v>
      </c>
      <c r="J33085">
        <v>0</v>
      </c>
      <c r="K33085">
        <v>0</v>
      </c>
    </row>
    <row r="33086" spans="1:11">
      <c r="A33086">
        <v>2035</v>
      </c>
      <c r="B33086">
        <v>10083</v>
      </c>
      <c r="C33086">
        <v>26</v>
      </c>
      <c r="D33086">
        <v>19</v>
      </c>
      <c r="E33086">
        <v>0</v>
      </c>
      <c r="F33086">
        <v>1.6108047828511201</v>
      </c>
      <c r="G33086">
        <v>0</v>
      </c>
      <c r="H33086">
        <v>3</v>
      </c>
      <c r="I33086">
        <v>1</v>
      </c>
      <c r="J33086">
        <v>0</v>
      </c>
      <c r="K33086">
        <v>0</v>
      </c>
    </row>
    <row r="33087" spans="1:11">
      <c r="A33087">
        <v>2035</v>
      </c>
      <c r="B33087">
        <v>10084</v>
      </c>
      <c r="C33087">
        <v>93</v>
      </c>
      <c r="D33087">
        <v>55</v>
      </c>
      <c r="E33087">
        <v>0</v>
      </c>
      <c r="F33087">
        <v>5.3017433044112803</v>
      </c>
      <c r="G33087">
        <v>0</v>
      </c>
      <c r="H33087">
        <v>3</v>
      </c>
      <c r="I33087">
        <v>1</v>
      </c>
      <c r="J33087">
        <v>0</v>
      </c>
      <c r="K33087">
        <v>0</v>
      </c>
    </row>
    <row r="33088" spans="1:11">
      <c r="A33088">
        <v>2035</v>
      </c>
      <c r="B33088">
        <v>10085</v>
      </c>
      <c r="C33088">
        <v>12</v>
      </c>
      <c r="D33088">
        <v>6</v>
      </c>
      <c r="E33088">
        <v>0</v>
      </c>
      <c r="F33088">
        <v>12.6515550869794</v>
      </c>
      <c r="G33088">
        <v>0</v>
      </c>
      <c r="H33088">
        <v>3</v>
      </c>
      <c r="I33088">
        <v>1</v>
      </c>
      <c r="J33088">
        <v>0</v>
      </c>
      <c r="K33088">
        <v>0</v>
      </c>
    </row>
    <row r="33089" spans="1:11">
      <c r="A33089">
        <v>2035</v>
      </c>
      <c r="B33089">
        <v>10086</v>
      </c>
      <c r="C33089">
        <v>18</v>
      </c>
      <c r="D33089">
        <v>8</v>
      </c>
      <c r="E33089">
        <v>0</v>
      </c>
      <c r="F33089">
        <v>2.9211295034079798</v>
      </c>
      <c r="G33089">
        <v>0</v>
      </c>
      <c r="H33089">
        <v>3</v>
      </c>
      <c r="I33089">
        <v>0</v>
      </c>
      <c r="J33089">
        <v>0</v>
      </c>
      <c r="K33089">
        <v>0</v>
      </c>
    </row>
    <row r="33090" spans="1:11">
      <c r="A33090">
        <v>2035</v>
      </c>
      <c r="B33090">
        <v>10087</v>
      </c>
      <c r="C33090">
        <v>33</v>
      </c>
      <c r="D33090">
        <v>23</v>
      </c>
      <c r="E33090">
        <v>0</v>
      </c>
      <c r="F33090">
        <v>8.1989614648811209</v>
      </c>
      <c r="G33090">
        <v>0</v>
      </c>
      <c r="H33090">
        <v>3</v>
      </c>
      <c r="I33090">
        <v>0</v>
      </c>
      <c r="J33090">
        <v>0</v>
      </c>
      <c r="K33090">
        <v>0</v>
      </c>
    </row>
    <row r="33091" spans="1:11">
      <c r="A33091">
        <v>2035</v>
      </c>
      <c r="B33091">
        <v>10088</v>
      </c>
      <c r="C33091">
        <v>6</v>
      </c>
      <c r="D33091">
        <v>2</v>
      </c>
      <c r="E33091">
        <v>0</v>
      </c>
      <c r="F33091">
        <v>9.5207870517296094</v>
      </c>
      <c r="G33091">
        <v>0</v>
      </c>
      <c r="H33091">
        <v>3</v>
      </c>
      <c r="I33091">
        <v>0</v>
      </c>
      <c r="J33091">
        <v>0</v>
      </c>
      <c r="K33091">
        <v>0</v>
      </c>
    </row>
    <row r="33092" spans="1:11">
      <c r="A33092">
        <v>2035</v>
      </c>
      <c r="B33092">
        <v>10089</v>
      </c>
      <c r="C33092">
        <v>11</v>
      </c>
      <c r="D33092">
        <v>1</v>
      </c>
      <c r="E33092">
        <v>0</v>
      </c>
      <c r="F33092">
        <v>2.0662321317880399</v>
      </c>
      <c r="G33092">
        <v>0</v>
      </c>
      <c r="H33092">
        <v>3</v>
      </c>
      <c r="I33092">
        <v>0</v>
      </c>
      <c r="J33092">
        <v>0</v>
      </c>
      <c r="K33092">
        <v>0</v>
      </c>
    </row>
    <row r="33093" spans="1:11">
      <c r="A33093">
        <v>2035</v>
      </c>
      <c r="B33093">
        <v>10090</v>
      </c>
      <c r="C33093">
        <v>54</v>
      </c>
      <c r="D33093">
        <v>26</v>
      </c>
      <c r="E33093">
        <v>1</v>
      </c>
      <c r="F33093">
        <v>3.28461159467893</v>
      </c>
      <c r="G33093">
        <v>0</v>
      </c>
      <c r="H33093">
        <v>3</v>
      </c>
      <c r="I33093">
        <v>0</v>
      </c>
      <c r="J33093">
        <v>0</v>
      </c>
      <c r="K33093">
        <v>0</v>
      </c>
    </row>
    <row r="33094" spans="1:11">
      <c r="A33094">
        <v>2035</v>
      </c>
      <c r="B33094">
        <v>10091</v>
      </c>
      <c r="C33094">
        <v>168</v>
      </c>
      <c r="D33094">
        <v>93</v>
      </c>
      <c r="E33094">
        <v>1</v>
      </c>
      <c r="F33094">
        <v>11.1183910099867</v>
      </c>
      <c r="G33094">
        <v>0</v>
      </c>
      <c r="H33094">
        <v>3</v>
      </c>
      <c r="I33094">
        <v>0</v>
      </c>
      <c r="J33094">
        <v>0</v>
      </c>
      <c r="K33094">
        <v>0</v>
      </c>
    </row>
    <row r="33095" spans="1:11">
      <c r="A33095">
        <v>2035</v>
      </c>
      <c r="B33095">
        <v>10092</v>
      </c>
      <c r="C33095">
        <v>318</v>
      </c>
      <c r="D33095">
        <v>185</v>
      </c>
      <c r="E33095">
        <v>124</v>
      </c>
      <c r="F33095">
        <v>43.623792800702397</v>
      </c>
      <c r="G33095">
        <v>0</v>
      </c>
      <c r="H33095">
        <v>3</v>
      </c>
      <c r="I33095">
        <v>0</v>
      </c>
      <c r="J33095">
        <v>0</v>
      </c>
      <c r="K33095">
        <v>0</v>
      </c>
    </row>
    <row r="33096" spans="1:11">
      <c r="A33096">
        <v>2035</v>
      </c>
      <c r="B33096">
        <v>10093</v>
      </c>
      <c r="C33096">
        <v>305</v>
      </c>
      <c r="D33096">
        <v>180</v>
      </c>
      <c r="E33096">
        <v>5</v>
      </c>
      <c r="F33096">
        <v>15.9772023656736</v>
      </c>
      <c r="G33096">
        <v>0</v>
      </c>
      <c r="H33096">
        <v>3</v>
      </c>
      <c r="I33096">
        <v>0</v>
      </c>
      <c r="J33096">
        <v>0</v>
      </c>
      <c r="K33096">
        <v>0</v>
      </c>
    </row>
    <row r="33097" spans="1:11">
      <c r="A33097">
        <v>2035</v>
      </c>
      <c r="B33097">
        <v>10094</v>
      </c>
      <c r="C33097">
        <v>298</v>
      </c>
      <c r="D33097">
        <v>173</v>
      </c>
      <c r="E33097">
        <v>11</v>
      </c>
      <c r="F33097">
        <v>14.177716245854899</v>
      </c>
      <c r="G33097">
        <v>0</v>
      </c>
      <c r="H33097">
        <v>3</v>
      </c>
      <c r="I33097">
        <v>0</v>
      </c>
      <c r="J33097">
        <v>0</v>
      </c>
      <c r="K33097">
        <v>0</v>
      </c>
    </row>
    <row r="33098" spans="1:11">
      <c r="A33098">
        <v>2035</v>
      </c>
      <c r="B33098">
        <v>10095</v>
      </c>
      <c r="C33098">
        <v>345</v>
      </c>
      <c r="D33098">
        <v>186</v>
      </c>
      <c r="E33098">
        <v>8</v>
      </c>
      <c r="F33098">
        <v>29.6615998349268</v>
      </c>
      <c r="G33098">
        <v>0</v>
      </c>
      <c r="H33098">
        <v>3</v>
      </c>
      <c r="I33098">
        <v>0</v>
      </c>
      <c r="J33098">
        <v>0</v>
      </c>
      <c r="K33098">
        <v>0</v>
      </c>
    </row>
    <row r="33099" spans="1:11">
      <c r="A33099">
        <v>2035</v>
      </c>
      <c r="B33099">
        <v>10096</v>
      </c>
      <c r="C33099">
        <v>321</v>
      </c>
      <c r="D33099">
        <v>194</v>
      </c>
      <c r="E33099">
        <v>2</v>
      </c>
      <c r="F33099">
        <v>24.580937138656399</v>
      </c>
      <c r="G33099">
        <v>0</v>
      </c>
      <c r="H33099">
        <v>3</v>
      </c>
      <c r="I33099">
        <v>0</v>
      </c>
      <c r="J33099">
        <v>0</v>
      </c>
      <c r="K33099">
        <v>0</v>
      </c>
    </row>
    <row r="33100" spans="1:11">
      <c r="A33100">
        <v>2035</v>
      </c>
      <c r="B33100">
        <v>10097</v>
      </c>
      <c r="C33100">
        <v>101</v>
      </c>
      <c r="D33100">
        <v>64</v>
      </c>
      <c r="E33100">
        <v>6</v>
      </c>
      <c r="F33100">
        <v>4.0199644969472104</v>
      </c>
      <c r="G33100">
        <v>0</v>
      </c>
      <c r="H33100">
        <v>3</v>
      </c>
      <c r="I33100">
        <v>0</v>
      </c>
      <c r="J33100">
        <v>0</v>
      </c>
      <c r="K33100">
        <v>0</v>
      </c>
    </row>
    <row r="33101" spans="1:11">
      <c r="A33101">
        <v>2035</v>
      </c>
      <c r="B33101">
        <v>10098</v>
      </c>
      <c r="C33101">
        <v>264</v>
      </c>
      <c r="D33101">
        <v>160</v>
      </c>
      <c r="E33101">
        <v>9</v>
      </c>
      <c r="F33101">
        <v>9.99705513104667</v>
      </c>
      <c r="G33101">
        <v>0</v>
      </c>
      <c r="H33101">
        <v>3</v>
      </c>
      <c r="I33101">
        <v>0</v>
      </c>
      <c r="J33101">
        <v>0</v>
      </c>
      <c r="K33101">
        <v>0</v>
      </c>
    </row>
    <row r="33102" spans="1:11">
      <c r="A33102">
        <v>2035</v>
      </c>
      <c r="B33102">
        <v>10099</v>
      </c>
      <c r="C33102">
        <v>53</v>
      </c>
      <c r="D33102">
        <v>32</v>
      </c>
      <c r="E33102">
        <v>10</v>
      </c>
      <c r="F33102">
        <v>1.6660222618295399</v>
      </c>
      <c r="G33102">
        <v>0</v>
      </c>
      <c r="H33102">
        <v>3</v>
      </c>
      <c r="I33102">
        <v>0</v>
      </c>
      <c r="J33102">
        <v>0</v>
      </c>
      <c r="K33102">
        <v>0</v>
      </c>
    </row>
    <row r="33103" spans="1:11">
      <c r="A33103">
        <v>2035</v>
      </c>
      <c r="B33103">
        <v>10100</v>
      </c>
      <c r="C33103">
        <v>50</v>
      </c>
      <c r="D33103">
        <v>26</v>
      </c>
      <c r="E33103">
        <v>0</v>
      </c>
      <c r="F33103">
        <v>1.9733518565294299</v>
      </c>
      <c r="G33103">
        <v>0</v>
      </c>
      <c r="H33103">
        <v>3</v>
      </c>
      <c r="I33103">
        <v>0</v>
      </c>
      <c r="J33103">
        <v>0</v>
      </c>
      <c r="K33103">
        <v>0</v>
      </c>
    </row>
    <row r="33104" spans="1:11">
      <c r="A33104">
        <v>2035</v>
      </c>
      <c r="B33104">
        <v>10101</v>
      </c>
      <c r="C33104">
        <v>13</v>
      </c>
      <c r="D33104">
        <v>8</v>
      </c>
      <c r="E33104">
        <v>0</v>
      </c>
      <c r="F33104">
        <v>1.9488501783947501</v>
      </c>
      <c r="G33104">
        <v>0</v>
      </c>
      <c r="H33104">
        <v>3</v>
      </c>
      <c r="I33104">
        <v>0</v>
      </c>
      <c r="J33104">
        <v>0</v>
      </c>
      <c r="K33104">
        <v>0</v>
      </c>
    </row>
    <row r="33105" spans="1:11">
      <c r="A33105">
        <v>2035</v>
      </c>
      <c r="B33105">
        <v>10102</v>
      </c>
      <c r="C33105">
        <v>14</v>
      </c>
      <c r="D33105">
        <v>6</v>
      </c>
      <c r="E33105">
        <v>0</v>
      </c>
      <c r="F33105">
        <v>1.88091143594153</v>
      </c>
      <c r="G33105">
        <v>0</v>
      </c>
      <c r="H33105">
        <v>3</v>
      </c>
      <c r="I33105">
        <v>0</v>
      </c>
      <c r="J33105">
        <v>0</v>
      </c>
      <c r="K33105">
        <v>0</v>
      </c>
    </row>
    <row r="33106" spans="1:11">
      <c r="A33106">
        <v>2035</v>
      </c>
      <c r="B33106">
        <v>10103</v>
      </c>
      <c r="C33106">
        <v>23</v>
      </c>
      <c r="D33106">
        <v>18</v>
      </c>
      <c r="E33106">
        <v>0</v>
      </c>
      <c r="F33106">
        <v>3.0908162442551101</v>
      </c>
      <c r="G33106">
        <v>0</v>
      </c>
      <c r="H33106">
        <v>3</v>
      </c>
      <c r="I33106">
        <v>0</v>
      </c>
      <c r="J33106">
        <v>0</v>
      </c>
      <c r="K33106">
        <v>0</v>
      </c>
    </row>
    <row r="33107" spans="1:11">
      <c r="A33107">
        <v>2035</v>
      </c>
      <c r="B33107">
        <v>10104</v>
      </c>
      <c r="C33107">
        <v>10</v>
      </c>
      <c r="D33107">
        <v>9</v>
      </c>
      <c r="E33107">
        <v>0</v>
      </c>
      <c r="F33107">
        <v>3.0587587556969398</v>
      </c>
      <c r="G33107">
        <v>0</v>
      </c>
      <c r="H33107">
        <v>3</v>
      </c>
      <c r="I33107">
        <v>0</v>
      </c>
      <c r="J33107">
        <v>0</v>
      </c>
      <c r="K33107">
        <v>0</v>
      </c>
    </row>
    <row r="33108" spans="1:11">
      <c r="A33108">
        <v>2035</v>
      </c>
      <c r="B33108">
        <v>10105</v>
      </c>
      <c r="C33108">
        <v>34</v>
      </c>
      <c r="D33108">
        <v>15</v>
      </c>
      <c r="E33108">
        <v>1</v>
      </c>
      <c r="F33108">
        <v>1.6251768574815499</v>
      </c>
      <c r="G33108">
        <v>0</v>
      </c>
      <c r="H33108">
        <v>3</v>
      </c>
      <c r="I33108">
        <v>0</v>
      </c>
      <c r="J33108">
        <v>0</v>
      </c>
      <c r="K33108">
        <v>0</v>
      </c>
    </row>
    <row r="33109" spans="1:11">
      <c r="A33109">
        <v>2035</v>
      </c>
      <c r="B33109">
        <v>10106</v>
      </c>
      <c r="C33109">
        <v>160</v>
      </c>
      <c r="D33109">
        <v>94</v>
      </c>
      <c r="E33109">
        <v>1</v>
      </c>
      <c r="F33109">
        <v>2.06157671964489</v>
      </c>
      <c r="G33109">
        <v>0</v>
      </c>
      <c r="H33109">
        <v>3</v>
      </c>
      <c r="I33109">
        <v>0</v>
      </c>
      <c r="J33109">
        <v>0</v>
      </c>
      <c r="K33109">
        <v>0</v>
      </c>
    </row>
    <row r="33110" spans="1:11">
      <c r="A33110">
        <v>2035</v>
      </c>
      <c r="B33110">
        <v>10107</v>
      </c>
      <c r="C33110">
        <v>76</v>
      </c>
      <c r="D33110">
        <v>38</v>
      </c>
      <c r="E33110">
        <v>0</v>
      </c>
      <c r="F33110">
        <v>2.07388487755893</v>
      </c>
      <c r="G33110">
        <v>0</v>
      </c>
      <c r="H33110">
        <v>3</v>
      </c>
      <c r="I33110">
        <v>0</v>
      </c>
      <c r="J33110">
        <v>0</v>
      </c>
      <c r="K33110">
        <v>0</v>
      </c>
    </row>
    <row r="33111" spans="1:11">
      <c r="A33111">
        <v>2035</v>
      </c>
      <c r="B33111">
        <v>10108</v>
      </c>
      <c r="C33111">
        <v>101</v>
      </c>
      <c r="D33111">
        <v>60</v>
      </c>
      <c r="E33111">
        <v>8</v>
      </c>
      <c r="F33111">
        <v>2.0843953086659299</v>
      </c>
      <c r="G33111">
        <v>0</v>
      </c>
      <c r="H33111">
        <v>3</v>
      </c>
      <c r="I33111">
        <v>0</v>
      </c>
      <c r="J33111">
        <v>0</v>
      </c>
      <c r="K33111">
        <v>0</v>
      </c>
    </row>
    <row r="33112" spans="1:11">
      <c r="A33112">
        <v>2035</v>
      </c>
      <c r="B33112">
        <v>10109</v>
      </c>
      <c r="C33112">
        <v>56</v>
      </c>
      <c r="D33112">
        <v>32</v>
      </c>
      <c r="E33112">
        <v>2</v>
      </c>
      <c r="F33112">
        <v>1.16402820274045</v>
      </c>
      <c r="G33112">
        <v>0</v>
      </c>
      <c r="H33112">
        <v>3</v>
      </c>
      <c r="I33112">
        <v>0</v>
      </c>
      <c r="J33112">
        <v>0</v>
      </c>
      <c r="K33112">
        <v>0</v>
      </c>
    </row>
    <row r="33113" spans="1:11">
      <c r="A33113">
        <v>2035</v>
      </c>
      <c r="B33113">
        <v>10110</v>
      </c>
      <c r="C33113">
        <v>68</v>
      </c>
      <c r="D33113">
        <v>36</v>
      </c>
      <c r="E33113">
        <v>0</v>
      </c>
      <c r="F33113">
        <v>2.4785947825579799</v>
      </c>
      <c r="G33113">
        <v>0</v>
      </c>
      <c r="H33113">
        <v>3</v>
      </c>
      <c r="I33113">
        <v>0</v>
      </c>
      <c r="J33113">
        <v>0</v>
      </c>
      <c r="K33113">
        <v>0</v>
      </c>
    </row>
    <row r="33114" spans="1:11">
      <c r="A33114">
        <v>2035</v>
      </c>
      <c r="B33114">
        <v>10111</v>
      </c>
      <c r="C33114">
        <v>261</v>
      </c>
      <c r="D33114">
        <v>156</v>
      </c>
      <c r="E33114">
        <v>9</v>
      </c>
      <c r="F33114">
        <v>4.5580124969875202</v>
      </c>
      <c r="G33114">
        <v>0</v>
      </c>
      <c r="H33114">
        <v>3</v>
      </c>
      <c r="I33114">
        <v>0</v>
      </c>
      <c r="J33114">
        <v>0</v>
      </c>
      <c r="K33114">
        <v>0</v>
      </c>
    </row>
    <row r="33115" spans="1:11">
      <c r="A33115">
        <v>2035</v>
      </c>
      <c r="B33115">
        <v>10112</v>
      </c>
      <c r="C33115">
        <v>59</v>
      </c>
      <c r="D33115">
        <v>35</v>
      </c>
      <c r="E33115">
        <v>0</v>
      </c>
      <c r="F33115">
        <v>1.12190548992092</v>
      </c>
      <c r="G33115">
        <v>0</v>
      </c>
      <c r="H33115">
        <v>3</v>
      </c>
      <c r="I33115">
        <v>0</v>
      </c>
      <c r="J33115">
        <v>0</v>
      </c>
      <c r="K33115">
        <v>0</v>
      </c>
    </row>
    <row r="33116" spans="1:11">
      <c r="A33116">
        <v>2035</v>
      </c>
      <c r="B33116">
        <v>10113</v>
      </c>
      <c r="C33116">
        <v>153</v>
      </c>
      <c r="D33116">
        <v>85</v>
      </c>
      <c r="E33116">
        <v>25</v>
      </c>
      <c r="F33116">
        <v>3.5801198053163601</v>
      </c>
      <c r="G33116">
        <v>0</v>
      </c>
      <c r="H33116">
        <v>3</v>
      </c>
      <c r="I33116">
        <v>0</v>
      </c>
      <c r="J33116">
        <v>0</v>
      </c>
      <c r="K33116">
        <v>0</v>
      </c>
    </row>
    <row r="33117" spans="1:11">
      <c r="A33117">
        <v>2035</v>
      </c>
      <c r="B33117">
        <v>10114</v>
      </c>
      <c r="C33117">
        <v>329</v>
      </c>
      <c r="D33117">
        <v>204</v>
      </c>
      <c r="E33117">
        <v>27</v>
      </c>
      <c r="F33117">
        <v>3.49996276635355</v>
      </c>
      <c r="G33117">
        <v>0</v>
      </c>
      <c r="H33117">
        <v>3</v>
      </c>
      <c r="I33117">
        <v>0</v>
      </c>
      <c r="J33117">
        <v>0</v>
      </c>
      <c r="K33117">
        <v>0</v>
      </c>
    </row>
    <row r="33118" spans="1:11">
      <c r="A33118">
        <v>2035</v>
      </c>
      <c r="B33118">
        <v>10115</v>
      </c>
      <c r="C33118">
        <v>96</v>
      </c>
      <c r="D33118">
        <v>58</v>
      </c>
      <c r="E33118">
        <v>1</v>
      </c>
      <c r="F33118">
        <v>4.9139797605458604</v>
      </c>
      <c r="G33118">
        <v>0</v>
      </c>
      <c r="H33118">
        <v>3</v>
      </c>
      <c r="I33118">
        <v>0</v>
      </c>
      <c r="J33118">
        <v>0</v>
      </c>
      <c r="K33118">
        <v>0</v>
      </c>
    </row>
    <row r="33119" spans="1:11">
      <c r="A33119">
        <v>2035</v>
      </c>
      <c r="B33119">
        <v>10116</v>
      </c>
      <c r="C33119">
        <v>35</v>
      </c>
      <c r="D33119">
        <v>13</v>
      </c>
      <c r="E33119">
        <v>0</v>
      </c>
      <c r="F33119">
        <v>2.2477249812154398</v>
      </c>
      <c r="G33119">
        <v>0</v>
      </c>
      <c r="H33119">
        <v>3</v>
      </c>
      <c r="I33119">
        <v>0</v>
      </c>
      <c r="J33119">
        <v>0</v>
      </c>
      <c r="K33119">
        <v>0</v>
      </c>
    </row>
    <row r="33120" spans="1:11">
      <c r="A33120">
        <v>2035</v>
      </c>
      <c r="B33120">
        <v>10117</v>
      </c>
      <c r="C33120">
        <v>103</v>
      </c>
      <c r="D33120">
        <v>56</v>
      </c>
      <c r="E33120">
        <v>3</v>
      </c>
      <c r="F33120">
        <v>3.5607734138137301</v>
      </c>
      <c r="G33120">
        <v>0</v>
      </c>
      <c r="H33120">
        <v>3</v>
      </c>
      <c r="I33120">
        <v>0</v>
      </c>
      <c r="J33120">
        <v>0</v>
      </c>
      <c r="K33120">
        <v>0</v>
      </c>
    </row>
    <row r="33121" spans="1:11">
      <c r="A33121">
        <v>2035</v>
      </c>
      <c r="B33121">
        <v>10118</v>
      </c>
      <c r="C33121">
        <v>43</v>
      </c>
      <c r="D33121">
        <v>29</v>
      </c>
      <c r="E33121">
        <v>0</v>
      </c>
      <c r="F33121">
        <v>3.6926036290564999</v>
      </c>
      <c r="G33121">
        <v>0</v>
      </c>
      <c r="H33121">
        <v>3</v>
      </c>
      <c r="I33121">
        <v>0</v>
      </c>
      <c r="J33121">
        <v>0</v>
      </c>
      <c r="K33121">
        <v>0</v>
      </c>
    </row>
    <row r="33122" spans="1:11">
      <c r="A33122">
        <v>2035</v>
      </c>
      <c r="B33122">
        <v>10119</v>
      </c>
      <c r="C33122">
        <v>106</v>
      </c>
      <c r="D33122">
        <v>68</v>
      </c>
      <c r="E33122">
        <v>2</v>
      </c>
      <c r="F33122">
        <v>4.4366686478205901</v>
      </c>
      <c r="G33122">
        <v>0</v>
      </c>
      <c r="H33122">
        <v>3</v>
      </c>
      <c r="I33122">
        <v>0</v>
      </c>
      <c r="J33122">
        <v>0</v>
      </c>
      <c r="K33122">
        <v>0</v>
      </c>
    </row>
    <row r="33123" spans="1:11">
      <c r="A33123">
        <v>2035</v>
      </c>
      <c r="B33123">
        <v>10120</v>
      </c>
      <c r="C33123">
        <v>189</v>
      </c>
      <c r="D33123">
        <v>114</v>
      </c>
      <c r="E33123">
        <v>1</v>
      </c>
      <c r="F33123">
        <v>2.8693925389721202</v>
      </c>
      <c r="G33123">
        <v>0</v>
      </c>
      <c r="H33123">
        <v>3</v>
      </c>
      <c r="I33123">
        <v>0</v>
      </c>
      <c r="J33123">
        <v>0</v>
      </c>
      <c r="K33123">
        <v>0</v>
      </c>
    </row>
    <row r="33124" spans="1:11">
      <c r="A33124">
        <v>2035</v>
      </c>
      <c r="B33124">
        <v>10121</v>
      </c>
      <c r="C33124">
        <v>182</v>
      </c>
      <c r="D33124">
        <v>106</v>
      </c>
      <c r="E33124">
        <v>18</v>
      </c>
      <c r="F33124">
        <v>4.3436857844529504</v>
      </c>
      <c r="G33124">
        <v>0</v>
      </c>
      <c r="H33124">
        <v>3</v>
      </c>
      <c r="I33124">
        <v>0</v>
      </c>
      <c r="J33124">
        <v>0</v>
      </c>
      <c r="K33124">
        <v>0</v>
      </c>
    </row>
    <row r="33125" spans="1:11">
      <c r="A33125">
        <v>2035</v>
      </c>
      <c r="B33125">
        <v>10122</v>
      </c>
      <c r="C33125">
        <v>212</v>
      </c>
      <c r="D33125">
        <v>136</v>
      </c>
      <c r="E33125">
        <v>15</v>
      </c>
      <c r="F33125">
        <v>4.5200245616428996</v>
      </c>
      <c r="G33125">
        <v>0</v>
      </c>
      <c r="H33125">
        <v>3</v>
      </c>
      <c r="I33125">
        <v>0</v>
      </c>
      <c r="J33125">
        <v>0</v>
      </c>
      <c r="K33125">
        <v>0</v>
      </c>
    </row>
    <row r="33126" spans="1:11">
      <c r="A33126">
        <v>2035</v>
      </c>
      <c r="B33126">
        <v>10123</v>
      </c>
      <c r="C33126">
        <v>243</v>
      </c>
      <c r="D33126">
        <v>135</v>
      </c>
      <c r="E33126">
        <v>5</v>
      </c>
      <c r="F33126">
        <v>3.7706161931672701</v>
      </c>
      <c r="G33126">
        <v>0</v>
      </c>
      <c r="H33126">
        <v>3</v>
      </c>
      <c r="I33126">
        <v>0</v>
      </c>
      <c r="J33126">
        <v>0</v>
      </c>
      <c r="K33126">
        <v>0</v>
      </c>
    </row>
    <row r="33127" spans="1:11">
      <c r="A33127">
        <v>2035</v>
      </c>
      <c r="B33127">
        <v>10124</v>
      </c>
      <c r="C33127">
        <v>106</v>
      </c>
      <c r="D33127">
        <v>73</v>
      </c>
      <c r="E33127">
        <v>5</v>
      </c>
      <c r="F33127">
        <v>2.5613763773438998</v>
      </c>
      <c r="G33127">
        <v>0</v>
      </c>
      <c r="H33127">
        <v>3</v>
      </c>
      <c r="I33127">
        <v>0</v>
      </c>
      <c r="J33127">
        <v>0</v>
      </c>
      <c r="K33127">
        <v>0</v>
      </c>
    </row>
    <row r="33128" spans="1:11">
      <c r="A33128">
        <v>2035</v>
      </c>
      <c r="B33128">
        <v>10125</v>
      </c>
      <c r="C33128">
        <v>321</v>
      </c>
      <c r="D33128">
        <v>187</v>
      </c>
      <c r="E33128">
        <v>7</v>
      </c>
      <c r="F33128">
        <v>8.4253074187325296</v>
      </c>
      <c r="G33128">
        <v>0</v>
      </c>
      <c r="H33128">
        <v>3</v>
      </c>
      <c r="I33128">
        <v>0</v>
      </c>
      <c r="J33128">
        <v>0</v>
      </c>
      <c r="K33128">
        <v>0</v>
      </c>
    </row>
    <row r="33129" spans="1:11">
      <c r="A33129">
        <v>2035</v>
      </c>
      <c r="B33129">
        <v>10126</v>
      </c>
      <c r="C33129">
        <v>150</v>
      </c>
      <c r="D33129">
        <v>100</v>
      </c>
      <c r="E33129">
        <v>6</v>
      </c>
      <c r="F33129">
        <v>4.1278420192302399</v>
      </c>
      <c r="G33129">
        <v>0</v>
      </c>
      <c r="H33129">
        <v>3</v>
      </c>
      <c r="I33129">
        <v>0</v>
      </c>
      <c r="J33129">
        <v>0</v>
      </c>
      <c r="K33129">
        <v>0</v>
      </c>
    </row>
    <row r="33130" spans="1:11">
      <c r="A33130">
        <v>2035</v>
      </c>
      <c r="B33130">
        <v>10127</v>
      </c>
      <c r="C33130">
        <v>37</v>
      </c>
      <c r="D33130">
        <v>21</v>
      </c>
      <c r="E33130">
        <v>0</v>
      </c>
      <c r="F33130">
        <v>0.63234351634266195</v>
      </c>
      <c r="G33130">
        <v>0</v>
      </c>
      <c r="H33130">
        <v>3</v>
      </c>
      <c r="I33130">
        <v>0</v>
      </c>
      <c r="J33130">
        <v>0</v>
      </c>
      <c r="K33130">
        <v>0</v>
      </c>
    </row>
    <row r="33131" spans="1:11">
      <c r="A33131">
        <v>2035</v>
      </c>
      <c r="B33131">
        <v>10128</v>
      </c>
      <c r="C33131">
        <v>98</v>
      </c>
      <c r="D33131">
        <v>47</v>
      </c>
      <c r="E33131">
        <v>30</v>
      </c>
      <c r="F33131">
        <v>1.63207119827334</v>
      </c>
      <c r="G33131">
        <v>0</v>
      </c>
      <c r="H33131">
        <v>3</v>
      </c>
      <c r="I33131">
        <v>0</v>
      </c>
      <c r="J33131">
        <v>0</v>
      </c>
      <c r="K33131">
        <v>0</v>
      </c>
    </row>
    <row r="33132" spans="1:11">
      <c r="A33132">
        <v>2035</v>
      </c>
      <c r="B33132">
        <v>10129</v>
      </c>
      <c r="C33132">
        <v>130</v>
      </c>
      <c r="D33132">
        <v>65</v>
      </c>
      <c r="E33132">
        <v>1</v>
      </c>
      <c r="F33132">
        <v>2.1844811101196902</v>
      </c>
      <c r="G33132">
        <v>0</v>
      </c>
      <c r="H33132">
        <v>3</v>
      </c>
      <c r="I33132">
        <v>0</v>
      </c>
      <c r="J33132">
        <v>0</v>
      </c>
      <c r="K33132">
        <v>0</v>
      </c>
    </row>
    <row r="33133" spans="1:11">
      <c r="A33133">
        <v>2035</v>
      </c>
      <c r="B33133">
        <v>10130</v>
      </c>
      <c r="C33133">
        <v>467</v>
      </c>
      <c r="D33133">
        <v>256</v>
      </c>
      <c r="E33133">
        <v>6</v>
      </c>
      <c r="F33133">
        <v>4.0734382728621696</v>
      </c>
      <c r="G33133">
        <v>0</v>
      </c>
      <c r="H33133">
        <v>3</v>
      </c>
      <c r="I33133">
        <v>0</v>
      </c>
      <c r="J33133">
        <v>0</v>
      </c>
      <c r="K33133">
        <v>0</v>
      </c>
    </row>
    <row r="33134" spans="1:11">
      <c r="A33134">
        <v>2035</v>
      </c>
      <c r="B33134">
        <v>10131</v>
      </c>
      <c r="C33134">
        <v>0</v>
      </c>
      <c r="D33134">
        <v>0</v>
      </c>
      <c r="E33134">
        <v>0</v>
      </c>
      <c r="F33134">
        <v>0</v>
      </c>
      <c r="G33134">
        <v>0</v>
      </c>
      <c r="H33134">
        <v>3</v>
      </c>
      <c r="I33134">
        <v>0</v>
      </c>
      <c r="J33134">
        <v>0</v>
      </c>
      <c r="K33134">
        <v>0</v>
      </c>
    </row>
    <row r="33135" spans="1:11">
      <c r="A33135">
        <v>2035</v>
      </c>
      <c r="B33135">
        <v>10132</v>
      </c>
      <c r="C33135">
        <v>152</v>
      </c>
      <c r="D33135">
        <v>85</v>
      </c>
      <c r="E33135">
        <v>11</v>
      </c>
      <c r="F33135">
        <v>1.95030569758714</v>
      </c>
      <c r="G33135">
        <v>0</v>
      </c>
      <c r="H33135">
        <v>3</v>
      </c>
      <c r="I33135">
        <v>0</v>
      </c>
      <c r="J33135">
        <v>0</v>
      </c>
      <c r="K33135">
        <v>0</v>
      </c>
    </row>
    <row r="33136" spans="1:11">
      <c r="A33136">
        <v>2035</v>
      </c>
      <c r="B33136">
        <v>10133</v>
      </c>
      <c r="C33136">
        <v>52</v>
      </c>
      <c r="D33136">
        <v>35</v>
      </c>
      <c r="E33136">
        <v>0</v>
      </c>
      <c r="F33136">
        <v>1.6647404765639799</v>
      </c>
      <c r="G33136">
        <v>0</v>
      </c>
      <c r="H33136">
        <v>3</v>
      </c>
      <c r="I33136">
        <v>0</v>
      </c>
      <c r="J33136">
        <v>0</v>
      </c>
      <c r="K33136">
        <v>0</v>
      </c>
    </row>
    <row r="33137" spans="1:11">
      <c r="A33137">
        <v>2035</v>
      </c>
      <c r="B33137">
        <v>10134</v>
      </c>
      <c r="C33137">
        <v>139</v>
      </c>
      <c r="D33137">
        <v>78</v>
      </c>
      <c r="E33137">
        <v>2</v>
      </c>
      <c r="F33137">
        <v>1.2280735854624401</v>
      </c>
      <c r="G33137">
        <v>0</v>
      </c>
      <c r="H33137">
        <v>3</v>
      </c>
      <c r="I33137">
        <v>0</v>
      </c>
      <c r="J33137">
        <v>0</v>
      </c>
      <c r="K33137">
        <v>0</v>
      </c>
    </row>
    <row r="33138" spans="1:11">
      <c r="A33138">
        <v>2035</v>
      </c>
      <c r="B33138">
        <v>10135</v>
      </c>
      <c r="C33138">
        <v>272</v>
      </c>
      <c r="D33138">
        <v>160</v>
      </c>
      <c r="E33138">
        <v>10</v>
      </c>
      <c r="F33138">
        <v>2.1582197226370301</v>
      </c>
      <c r="G33138">
        <v>0</v>
      </c>
      <c r="H33138">
        <v>3</v>
      </c>
      <c r="I33138">
        <v>0</v>
      </c>
      <c r="J33138">
        <v>0</v>
      </c>
      <c r="K33138">
        <v>0</v>
      </c>
    </row>
    <row r="33139" spans="1:11">
      <c r="A33139">
        <v>2035</v>
      </c>
      <c r="B33139">
        <v>10136</v>
      </c>
      <c r="C33139">
        <v>73</v>
      </c>
      <c r="D33139">
        <v>44</v>
      </c>
      <c r="E33139">
        <v>3</v>
      </c>
      <c r="F33139">
        <v>3.3139038695502201</v>
      </c>
      <c r="G33139">
        <v>0</v>
      </c>
      <c r="H33139">
        <v>3</v>
      </c>
      <c r="I33139">
        <v>0</v>
      </c>
      <c r="J33139">
        <v>0</v>
      </c>
      <c r="K33139">
        <v>0</v>
      </c>
    </row>
    <row r="33140" spans="1:11">
      <c r="A33140">
        <v>2035</v>
      </c>
      <c r="B33140">
        <v>10137</v>
      </c>
      <c r="C33140">
        <v>63</v>
      </c>
      <c r="D33140">
        <v>39</v>
      </c>
      <c r="E33140">
        <v>92</v>
      </c>
      <c r="F33140">
        <v>0.28498637493712198</v>
      </c>
      <c r="G33140">
        <v>0</v>
      </c>
      <c r="H33140">
        <v>3</v>
      </c>
      <c r="I33140">
        <v>0</v>
      </c>
      <c r="J33140">
        <v>0</v>
      </c>
      <c r="K33140">
        <v>0</v>
      </c>
    </row>
    <row r="33141" spans="1:11">
      <c r="A33141">
        <v>2035</v>
      </c>
      <c r="B33141">
        <v>10138</v>
      </c>
      <c r="C33141">
        <v>214</v>
      </c>
      <c r="D33141">
        <v>131</v>
      </c>
      <c r="E33141">
        <v>17</v>
      </c>
      <c r="F33141">
        <v>0.85463941405282795</v>
      </c>
      <c r="G33141">
        <v>0</v>
      </c>
      <c r="H33141">
        <v>3</v>
      </c>
      <c r="I33141">
        <v>0</v>
      </c>
      <c r="J33141">
        <v>0</v>
      </c>
      <c r="K33141">
        <v>0</v>
      </c>
    </row>
    <row r="33142" spans="1:11">
      <c r="A33142">
        <v>2035</v>
      </c>
      <c r="B33142">
        <v>10139</v>
      </c>
      <c r="C33142">
        <v>472</v>
      </c>
      <c r="D33142">
        <v>281</v>
      </c>
      <c r="E33142">
        <v>18</v>
      </c>
      <c r="F33142">
        <v>2.4877155866449701</v>
      </c>
      <c r="G33142">
        <v>0</v>
      </c>
      <c r="H33142">
        <v>3</v>
      </c>
      <c r="I33142">
        <v>0</v>
      </c>
      <c r="J33142">
        <v>0</v>
      </c>
      <c r="K33142">
        <v>0</v>
      </c>
    </row>
    <row r="33143" spans="1:11">
      <c r="A33143">
        <v>2035</v>
      </c>
      <c r="B33143">
        <v>10140</v>
      </c>
      <c r="C33143">
        <v>180</v>
      </c>
      <c r="D33143">
        <v>109</v>
      </c>
      <c r="E33143">
        <v>17</v>
      </c>
      <c r="F33143">
        <v>3.1706999143911001</v>
      </c>
      <c r="G33143">
        <v>0</v>
      </c>
      <c r="H33143">
        <v>3</v>
      </c>
      <c r="I33143">
        <v>0</v>
      </c>
      <c r="J33143">
        <v>0</v>
      </c>
      <c r="K33143">
        <v>0</v>
      </c>
    </row>
    <row r="33144" spans="1:11">
      <c r="A33144">
        <v>2035</v>
      </c>
      <c r="B33144">
        <v>10141</v>
      </c>
      <c r="C33144">
        <v>112</v>
      </c>
      <c r="D33144">
        <v>65</v>
      </c>
      <c r="E33144">
        <v>1</v>
      </c>
      <c r="F33144">
        <v>0.92879770454281596</v>
      </c>
      <c r="G33144">
        <v>0</v>
      </c>
      <c r="H33144">
        <v>3</v>
      </c>
      <c r="I33144">
        <v>0</v>
      </c>
      <c r="J33144">
        <v>0</v>
      </c>
      <c r="K33144">
        <v>0</v>
      </c>
    </row>
    <row r="33145" spans="1:11">
      <c r="A33145">
        <v>2035</v>
      </c>
      <c r="B33145">
        <v>10142</v>
      </c>
      <c r="C33145">
        <v>6</v>
      </c>
      <c r="D33145">
        <v>2</v>
      </c>
      <c r="E33145">
        <v>0</v>
      </c>
      <c r="F33145">
        <v>7.3081785826518503E-2</v>
      </c>
      <c r="G33145">
        <v>0</v>
      </c>
      <c r="H33145">
        <v>3</v>
      </c>
      <c r="I33145">
        <v>0</v>
      </c>
      <c r="J33145">
        <v>0</v>
      </c>
      <c r="K33145">
        <v>0</v>
      </c>
    </row>
    <row r="33146" spans="1:11">
      <c r="A33146">
        <v>2035</v>
      </c>
      <c r="B33146">
        <v>10143</v>
      </c>
      <c r="C33146">
        <v>70</v>
      </c>
      <c r="D33146">
        <v>40</v>
      </c>
      <c r="E33146">
        <v>0</v>
      </c>
      <c r="F33146">
        <v>0.28165409818783799</v>
      </c>
      <c r="G33146">
        <v>0</v>
      </c>
      <c r="H33146">
        <v>3</v>
      </c>
      <c r="I33146">
        <v>0</v>
      </c>
      <c r="J33146">
        <v>0</v>
      </c>
      <c r="K33146">
        <v>0</v>
      </c>
    </row>
    <row r="33147" spans="1:11">
      <c r="A33147">
        <v>2035</v>
      </c>
      <c r="B33147">
        <v>10144</v>
      </c>
      <c r="C33147">
        <v>0</v>
      </c>
      <c r="D33147">
        <v>0</v>
      </c>
      <c r="E33147">
        <v>0</v>
      </c>
      <c r="F33147">
        <v>0</v>
      </c>
      <c r="G33147">
        <v>0</v>
      </c>
      <c r="H33147">
        <v>3</v>
      </c>
      <c r="I33147">
        <v>0</v>
      </c>
      <c r="J33147">
        <v>0</v>
      </c>
      <c r="K33147">
        <v>0</v>
      </c>
    </row>
    <row r="33148" spans="1:11">
      <c r="A33148">
        <v>2035</v>
      </c>
      <c r="B33148">
        <v>10145</v>
      </c>
      <c r="C33148">
        <v>63</v>
      </c>
      <c r="D33148">
        <v>35</v>
      </c>
      <c r="E33148">
        <v>18</v>
      </c>
      <c r="F33148">
        <v>0.50730927989460906</v>
      </c>
      <c r="G33148">
        <v>0</v>
      </c>
      <c r="H33148">
        <v>3</v>
      </c>
      <c r="I33148">
        <v>0</v>
      </c>
      <c r="J33148">
        <v>0</v>
      </c>
      <c r="K33148">
        <v>0</v>
      </c>
    </row>
    <row r="33149" spans="1:11">
      <c r="A33149">
        <v>2035</v>
      </c>
      <c r="B33149">
        <v>10146</v>
      </c>
      <c r="C33149">
        <v>0</v>
      </c>
      <c r="D33149">
        <v>0</v>
      </c>
      <c r="E33149">
        <v>0</v>
      </c>
      <c r="F33149">
        <v>0</v>
      </c>
      <c r="G33149">
        <v>0</v>
      </c>
      <c r="H33149">
        <v>3</v>
      </c>
      <c r="I33149">
        <v>0</v>
      </c>
      <c r="J33149">
        <v>0</v>
      </c>
      <c r="K33149">
        <v>0</v>
      </c>
    </row>
    <row r="33150" spans="1:11">
      <c r="A33150">
        <v>2035</v>
      </c>
      <c r="B33150">
        <v>10147</v>
      </c>
      <c r="C33150">
        <v>18</v>
      </c>
      <c r="D33150">
        <v>8</v>
      </c>
      <c r="E33150">
        <v>0</v>
      </c>
      <c r="F33150">
        <v>3.4610485900457198E-2</v>
      </c>
      <c r="G33150">
        <v>0</v>
      </c>
      <c r="H33150">
        <v>3</v>
      </c>
      <c r="I33150">
        <v>0</v>
      </c>
      <c r="J33150">
        <v>0</v>
      </c>
      <c r="K33150">
        <v>0</v>
      </c>
    </row>
    <row r="33151" spans="1:11">
      <c r="A33151">
        <v>2035</v>
      </c>
      <c r="B33151">
        <v>10148</v>
      </c>
      <c r="C33151">
        <v>86</v>
      </c>
      <c r="D33151">
        <v>46</v>
      </c>
      <c r="E33151">
        <v>12</v>
      </c>
      <c r="F33151">
        <v>0.241416316542828</v>
      </c>
      <c r="G33151">
        <v>0</v>
      </c>
      <c r="H33151">
        <v>3</v>
      </c>
      <c r="I33151">
        <v>0</v>
      </c>
      <c r="J33151">
        <v>0</v>
      </c>
      <c r="K33151">
        <v>0</v>
      </c>
    </row>
    <row r="33152" spans="1:11">
      <c r="A33152">
        <v>2035</v>
      </c>
      <c r="B33152">
        <v>10149</v>
      </c>
      <c r="C33152">
        <v>55</v>
      </c>
      <c r="D33152">
        <v>33</v>
      </c>
      <c r="E33152">
        <v>0</v>
      </c>
      <c r="F33152">
        <v>0.49712840555554499</v>
      </c>
      <c r="G33152">
        <v>0</v>
      </c>
      <c r="H33152">
        <v>3</v>
      </c>
      <c r="I33152">
        <v>0</v>
      </c>
      <c r="J33152">
        <v>0</v>
      </c>
      <c r="K33152">
        <v>0</v>
      </c>
    </row>
    <row r="33153" spans="1:11">
      <c r="A33153">
        <v>2035</v>
      </c>
      <c r="B33153">
        <v>10150</v>
      </c>
      <c r="C33153">
        <v>5</v>
      </c>
      <c r="D33153">
        <v>4</v>
      </c>
      <c r="E33153">
        <v>48</v>
      </c>
      <c r="F33153">
        <v>5.5560432526855101E-2</v>
      </c>
      <c r="G33153">
        <v>0</v>
      </c>
      <c r="H33153">
        <v>3</v>
      </c>
      <c r="I33153">
        <v>0</v>
      </c>
      <c r="J33153">
        <v>0</v>
      </c>
      <c r="K33153">
        <v>0</v>
      </c>
    </row>
    <row r="33154" spans="1:11">
      <c r="A33154">
        <v>2035</v>
      </c>
      <c r="B33154">
        <v>10151</v>
      </c>
      <c r="C33154">
        <v>39</v>
      </c>
      <c r="D33154">
        <v>17</v>
      </c>
      <c r="E33154">
        <v>0</v>
      </c>
      <c r="F33154">
        <v>0.15446884304024799</v>
      </c>
      <c r="G33154">
        <v>0</v>
      </c>
      <c r="H33154">
        <v>3</v>
      </c>
      <c r="I33154">
        <v>0</v>
      </c>
      <c r="J33154">
        <v>0</v>
      </c>
      <c r="K33154">
        <v>0</v>
      </c>
    </row>
    <row r="33155" spans="1:11">
      <c r="A33155">
        <v>2035</v>
      </c>
      <c r="B33155">
        <v>10152</v>
      </c>
      <c r="C33155">
        <v>124</v>
      </c>
      <c r="D33155">
        <v>79</v>
      </c>
      <c r="E33155">
        <v>1</v>
      </c>
      <c r="F33155">
        <v>3.0189193729412298</v>
      </c>
      <c r="G33155">
        <v>0</v>
      </c>
      <c r="H33155">
        <v>3</v>
      </c>
      <c r="I33155">
        <v>0</v>
      </c>
      <c r="J33155">
        <v>0</v>
      </c>
      <c r="K33155">
        <v>0</v>
      </c>
    </row>
    <row r="33156" spans="1:11">
      <c r="A33156">
        <v>2035</v>
      </c>
      <c r="B33156">
        <v>10153</v>
      </c>
      <c r="C33156">
        <v>4</v>
      </c>
      <c r="D33156">
        <v>2</v>
      </c>
      <c r="E33156">
        <v>0</v>
      </c>
      <c r="F33156">
        <v>0.41974919985308801</v>
      </c>
      <c r="G33156">
        <v>0</v>
      </c>
      <c r="H33156">
        <v>3</v>
      </c>
      <c r="I33156">
        <v>0</v>
      </c>
      <c r="J33156">
        <v>0</v>
      </c>
      <c r="K33156">
        <v>0</v>
      </c>
    </row>
    <row r="33157" spans="1:11">
      <c r="A33157">
        <v>2035</v>
      </c>
      <c r="B33157">
        <v>10154</v>
      </c>
      <c r="C33157">
        <v>268</v>
      </c>
      <c r="D33157">
        <v>156</v>
      </c>
      <c r="E33157">
        <v>4</v>
      </c>
      <c r="F33157">
        <v>3.8017581712975801</v>
      </c>
      <c r="G33157">
        <v>0</v>
      </c>
      <c r="H33157">
        <v>3</v>
      </c>
      <c r="I33157">
        <v>0</v>
      </c>
      <c r="J33157">
        <v>0</v>
      </c>
      <c r="K33157">
        <v>0</v>
      </c>
    </row>
    <row r="33158" spans="1:11">
      <c r="A33158">
        <v>2035</v>
      </c>
      <c r="B33158">
        <v>10155</v>
      </c>
      <c r="C33158">
        <v>0</v>
      </c>
      <c r="D33158">
        <v>0</v>
      </c>
      <c r="E33158">
        <v>0</v>
      </c>
      <c r="F33158">
        <v>0</v>
      </c>
      <c r="G33158">
        <v>0</v>
      </c>
      <c r="H33158">
        <v>3</v>
      </c>
      <c r="I33158">
        <v>0</v>
      </c>
      <c r="J33158">
        <v>0</v>
      </c>
      <c r="K33158">
        <v>0</v>
      </c>
    </row>
    <row r="33159" spans="1:11">
      <c r="A33159">
        <v>2035</v>
      </c>
      <c r="B33159">
        <v>10156</v>
      </c>
      <c r="C33159">
        <v>70</v>
      </c>
      <c r="D33159">
        <v>39</v>
      </c>
      <c r="E33159">
        <v>0</v>
      </c>
      <c r="F33159">
        <v>3.2047907042756498</v>
      </c>
      <c r="G33159">
        <v>0</v>
      </c>
      <c r="H33159">
        <v>3</v>
      </c>
      <c r="I33159">
        <v>0</v>
      </c>
      <c r="J33159">
        <v>0</v>
      </c>
      <c r="K33159">
        <v>0</v>
      </c>
    </row>
    <row r="33160" spans="1:11">
      <c r="A33160">
        <v>2035</v>
      </c>
      <c r="B33160">
        <v>10157</v>
      </c>
      <c r="C33160">
        <v>58</v>
      </c>
      <c r="D33160">
        <v>32</v>
      </c>
      <c r="E33160">
        <v>0</v>
      </c>
      <c r="F33160">
        <v>0.171653953915649</v>
      </c>
      <c r="G33160">
        <v>0</v>
      </c>
      <c r="H33160">
        <v>3</v>
      </c>
      <c r="I33160">
        <v>0</v>
      </c>
      <c r="J33160">
        <v>0</v>
      </c>
      <c r="K33160">
        <v>0</v>
      </c>
    </row>
    <row r="33161" spans="1:11">
      <c r="A33161">
        <v>2035</v>
      </c>
      <c r="B33161">
        <v>10158</v>
      </c>
      <c r="C33161">
        <v>15</v>
      </c>
      <c r="D33161">
        <v>6</v>
      </c>
      <c r="E33161">
        <v>0</v>
      </c>
      <c r="F33161">
        <v>8.9429333536834799E-2</v>
      </c>
      <c r="G33161">
        <v>0</v>
      </c>
      <c r="H33161">
        <v>3</v>
      </c>
      <c r="I33161">
        <v>0</v>
      </c>
      <c r="J33161">
        <v>0</v>
      </c>
      <c r="K33161">
        <v>0</v>
      </c>
    </row>
    <row r="33162" spans="1:11">
      <c r="A33162">
        <v>2035</v>
      </c>
      <c r="B33162">
        <v>10159</v>
      </c>
      <c r="C33162">
        <v>117</v>
      </c>
      <c r="D33162">
        <v>70</v>
      </c>
      <c r="E33162">
        <v>1</v>
      </c>
      <c r="F33162">
        <v>1.09875042963959</v>
      </c>
      <c r="G33162">
        <v>0</v>
      </c>
      <c r="H33162">
        <v>3</v>
      </c>
      <c r="I33162">
        <v>0</v>
      </c>
      <c r="J33162">
        <v>0</v>
      </c>
      <c r="K33162">
        <v>0</v>
      </c>
    </row>
    <row r="33163" spans="1:11">
      <c r="A33163">
        <v>2035</v>
      </c>
      <c r="B33163">
        <v>10160</v>
      </c>
      <c r="C33163">
        <v>41</v>
      </c>
      <c r="D33163">
        <v>28</v>
      </c>
      <c r="E33163">
        <v>0</v>
      </c>
      <c r="F33163">
        <v>0.66607532174687201</v>
      </c>
      <c r="G33163">
        <v>0</v>
      </c>
      <c r="H33163">
        <v>3</v>
      </c>
      <c r="I33163">
        <v>0</v>
      </c>
      <c r="J33163">
        <v>0</v>
      </c>
      <c r="K33163">
        <v>0</v>
      </c>
    </row>
    <row r="33164" spans="1:11">
      <c r="A33164">
        <v>2035</v>
      </c>
      <c r="B33164">
        <v>10161</v>
      </c>
      <c r="C33164">
        <v>26</v>
      </c>
      <c r="D33164">
        <v>19</v>
      </c>
      <c r="E33164">
        <v>0</v>
      </c>
      <c r="F33164">
        <v>2.5517770280787701E-2</v>
      </c>
      <c r="G33164">
        <v>0</v>
      </c>
      <c r="H33164">
        <v>3</v>
      </c>
      <c r="I33164">
        <v>0</v>
      </c>
      <c r="J33164">
        <v>0</v>
      </c>
      <c r="K33164">
        <v>0</v>
      </c>
    </row>
    <row r="33165" spans="1:11">
      <c r="A33165">
        <v>2035</v>
      </c>
      <c r="B33165">
        <v>10162</v>
      </c>
      <c r="C33165">
        <v>226</v>
      </c>
      <c r="D33165">
        <v>121</v>
      </c>
      <c r="E33165">
        <v>23</v>
      </c>
      <c r="F33165">
        <v>0.96072423303599097</v>
      </c>
      <c r="G33165">
        <v>0</v>
      </c>
      <c r="H33165">
        <v>3</v>
      </c>
      <c r="I33165">
        <v>0</v>
      </c>
      <c r="J33165">
        <v>0</v>
      </c>
      <c r="K33165">
        <v>0</v>
      </c>
    </row>
    <row r="33166" spans="1:11">
      <c r="A33166">
        <v>2035</v>
      </c>
      <c r="B33166">
        <v>10163</v>
      </c>
      <c r="C33166">
        <v>458</v>
      </c>
      <c r="D33166">
        <v>267</v>
      </c>
      <c r="E33166">
        <v>3</v>
      </c>
      <c r="F33166">
        <v>0.44086193320845501</v>
      </c>
      <c r="G33166">
        <v>0</v>
      </c>
      <c r="H33166">
        <v>3</v>
      </c>
      <c r="I33166">
        <v>0</v>
      </c>
      <c r="J33166">
        <v>0</v>
      </c>
      <c r="K33166">
        <v>0</v>
      </c>
    </row>
    <row r="33167" spans="1:11">
      <c r="A33167">
        <v>2035</v>
      </c>
      <c r="B33167">
        <v>10164</v>
      </c>
      <c r="C33167">
        <v>27</v>
      </c>
      <c r="D33167">
        <v>14</v>
      </c>
      <c r="E33167">
        <v>0</v>
      </c>
      <c r="F33167">
        <v>0.21071197234210301</v>
      </c>
      <c r="G33167">
        <v>0</v>
      </c>
      <c r="H33167">
        <v>3</v>
      </c>
      <c r="I33167">
        <v>0</v>
      </c>
      <c r="J33167">
        <v>0</v>
      </c>
      <c r="K33167">
        <v>0</v>
      </c>
    </row>
    <row r="33168" spans="1:11">
      <c r="A33168">
        <v>2035</v>
      </c>
      <c r="B33168">
        <v>10165</v>
      </c>
      <c r="C33168">
        <v>0</v>
      </c>
      <c r="D33168">
        <v>0</v>
      </c>
      <c r="E33168">
        <v>0</v>
      </c>
      <c r="F33168">
        <v>0</v>
      </c>
      <c r="G33168">
        <v>0</v>
      </c>
      <c r="H33168">
        <v>3</v>
      </c>
      <c r="I33168">
        <v>0</v>
      </c>
      <c r="J33168">
        <v>0</v>
      </c>
      <c r="K33168">
        <v>0</v>
      </c>
    </row>
    <row r="33169" spans="1:11">
      <c r="A33169">
        <v>2035</v>
      </c>
      <c r="B33169">
        <v>10166</v>
      </c>
      <c r="C33169">
        <v>322</v>
      </c>
      <c r="D33169">
        <v>173</v>
      </c>
      <c r="E33169">
        <v>62</v>
      </c>
      <c r="F33169">
        <v>2.3550699463087899</v>
      </c>
      <c r="G33169">
        <v>0</v>
      </c>
      <c r="H33169">
        <v>3</v>
      </c>
      <c r="I33169">
        <v>0</v>
      </c>
      <c r="J33169">
        <v>0</v>
      </c>
      <c r="K33169">
        <v>0</v>
      </c>
    </row>
    <row r="33170" spans="1:11">
      <c r="A33170">
        <v>2035</v>
      </c>
      <c r="B33170">
        <v>10167</v>
      </c>
      <c r="C33170">
        <v>258</v>
      </c>
      <c r="D33170">
        <v>130</v>
      </c>
      <c r="E33170">
        <v>2</v>
      </c>
      <c r="F33170">
        <v>1.3383255990563201</v>
      </c>
      <c r="G33170">
        <v>0</v>
      </c>
      <c r="H33170">
        <v>3</v>
      </c>
      <c r="I33170">
        <v>0</v>
      </c>
      <c r="J33170">
        <v>0</v>
      </c>
      <c r="K33170">
        <v>0</v>
      </c>
    </row>
    <row r="33171" spans="1:11">
      <c r="A33171">
        <v>2035</v>
      </c>
      <c r="B33171">
        <v>10168</v>
      </c>
      <c r="C33171">
        <v>12</v>
      </c>
      <c r="D33171">
        <v>8</v>
      </c>
      <c r="E33171">
        <v>690</v>
      </c>
      <c r="F33171">
        <v>0.1784590949447</v>
      </c>
      <c r="G33171">
        <v>0</v>
      </c>
      <c r="H33171">
        <v>3</v>
      </c>
      <c r="I33171">
        <v>0</v>
      </c>
      <c r="J33171">
        <v>0</v>
      </c>
      <c r="K33171">
        <v>0</v>
      </c>
    </row>
    <row r="33172" spans="1:11">
      <c r="A33172">
        <v>2035</v>
      </c>
      <c r="B33172">
        <v>10169</v>
      </c>
      <c r="C33172">
        <v>67</v>
      </c>
      <c r="D33172">
        <v>33</v>
      </c>
      <c r="E33172">
        <v>78</v>
      </c>
      <c r="F33172">
        <v>1.22122600154203</v>
      </c>
      <c r="G33172">
        <v>0</v>
      </c>
      <c r="H33172">
        <v>3</v>
      </c>
      <c r="I33172">
        <v>0</v>
      </c>
      <c r="J33172">
        <v>0</v>
      </c>
      <c r="K33172">
        <v>0</v>
      </c>
    </row>
    <row r="33173" spans="1:11">
      <c r="A33173">
        <v>2035</v>
      </c>
      <c r="B33173">
        <v>10170</v>
      </c>
      <c r="C33173">
        <v>11</v>
      </c>
      <c r="D33173">
        <v>8</v>
      </c>
      <c r="E33173">
        <v>158</v>
      </c>
      <c r="F33173">
        <v>0.21914227712732401</v>
      </c>
      <c r="G33173">
        <v>0</v>
      </c>
      <c r="H33173">
        <v>3</v>
      </c>
      <c r="I33173">
        <v>0</v>
      </c>
      <c r="J33173">
        <v>0</v>
      </c>
      <c r="K33173">
        <v>0</v>
      </c>
    </row>
    <row r="33174" spans="1:11">
      <c r="A33174">
        <v>2035</v>
      </c>
      <c r="B33174">
        <v>10171</v>
      </c>
      <c r="C33174">
        <v>0</v>
      </c>
      <c r="D33174">
        <v>0</v>
      </c>
      <c r="E33174">
        <v>0</v>
      </c>
      <c r="F33174">
        <v>0</v>
      </c>
      <c r="G33174">
        <v>0</v>
      </c>
      <c r="H33174">
        <v>3</v>
      </c>
      <c r="I33174">
        <v>0</v>
      </c>
      <c r="J33174">
        <v>0</v>
      </c>
      <c r="K33174">
        <v>0</v>
      </c>
    </row>
    <row r="33175" spans="1:11">
      <c r="A33175">
        <v>2035</v>
      </c>
      <c r="B33175">
        <v>10172</v>
      </c>
      <c r="C33175">
        <v>539</v>
      </c>
      <c r="D33175">
        <v>321</v>
      </c>
      <c r="E33175">
        <v>9</v>
      </c>
      <c r="F33175">
        <v>11.1436392355339</v>
      </c>
      <c r="G33175">
        <v>0</v>
      </c>
      <c r="H33175">
        <v>3</v>
      </c>
      <c r="I33175">
        <v>0</v>
      </c>
      <c r="J33175">
        <v>0</v>
      </c>
      <c r="K33175">
        <v>0</v>
      </c>
    </row>
    <row r="33176" spans="1:11">
      <c r="A33176">
        <v>2035</v>
      </c>
      <c r="B33176">
        <v>10173</v>
      </c>
      <c r="C33176">
        <v>31</v>
      </c>
      <c r="D33176">
        <v>12</v>
      </c>
      <c r="E33176">
        <v>0</v>
      </c>
      <c r="F33176">
        <v>0.329573011585023</v>
      </c>
      <c r="G33176">
        <v>0</v>
      </c>
      <c r="H33176">
        <v>3</v>
      </c>
      <c r="I33176">
        <v>0</v>
      </c>
      <c r="J33176">
        <v>0</v>
      </c>
      <c r="K33176">
        <v>0</v>
      </c>
    </row>
    <row r="33177" spans="1:11">
      <c r="A33177">
        <v>2035</v>
      </c>
      <c r="B33177">
        <v>10174</v>
      </c>
      <c r="C33177">
        <v>417</v>
      </c>
      <c r="D33177">
        <v>256</v>
      </c>
      <c r="E33177">
        <v>17</v>
      </c>
      <c r="F33177">
        <v>4.3861863529649403</v>
      </c>
      <c r="G33177">
        <v>0</v>
      </c>
      <c r="H33177">
        <v>3</v>
      </c>
      <c r="I33177">
        <v>0</v>
      </c>
      <c r="J33177">
        <v>0</v>
      </c>
      <c r="K33177">
        <v>0</v>
      </c>
    </row>
    <row r="33178" spans="1:11">
      <c r="A33178">
        <v>2035</v>
      </c>
      <c r="B33178">
        <v>10175</v>
      </c>
      <c r="C33178">
        <v>0</v>
      </c>
      <c r="D33178">
        <v>0</v>
      </c>
      <c r="E33178">
        <v>0</v>
      </c>
      <c r="F33178">
        <v>0</v>
      </c>
      <c r="G33178">
        <v>0</v>
      </c>
      <c r="H33178">
        <v>3</v>
      </c>
      <c r="I33178">
        <v>0</v>
      </c>
      <c r="J33178">
        <v>0</v>
      </c>
      <c r="K33178">
        <v>0</v>
      </c>
    </row>
    <row r="33179" spans="1:11">
      <c r="A33179">
        <v>2035</v>
      </c>
      <c r="B33179">
        <v>10176</v>
      </c>
      <c r="C33179">
        <v>72</v>
      </c>
      <c r="D33179">
        <v>34</v>
      </c>
      <c r="E33179">
        <v>0</v>
      </c>
      <c r="F33179">
        <v>0.51466288865983201</v>
      </c>
      <c r="G33179">
        <v>0</v>
      </c>
      <c r="H33179">
        <v>3</v>
      </c>
      <c r="I33179">
        <v>0</v>
      </c>
      <c r="J33179">
        <v>0</v>
      </c>
      <c r="K33179">
        <v>0</v>
      </c>
    </row>
    <row r="33180" spans="1:11">
      <c r="A33180">
        <v>2035</v>
      </c>
      <c r="B33180">
        <v>10177</v>
      </c>
      <c r="C33180">
        <v>0</v>
      </c>
      <c r="D33180">
        <v>0</v>
      </c>
      <c r="E33180">
        <v>0</v>
      </c>
      <c r="F33180">
        <v>0</v>
      </c>
      <c r="G33180">
        <v>0</v>
      </c>
      <c r="H33180">
        <v>3</v>
      </c>
      <c r="I33180">
        <v>0</v>
      </c>
      <c r="J33180">
        <v>0</v>
      </c>
      <c r="K33180">
        <v>0</v>
      </c>
    </row>
    <row r="33181" spans="1:11">
      <c r="A33181">
        <v>2035</v>
      </c>
      <c r="B33181">
        <v>10178</v>
      </c>
      <c r="C33181">
        <v>174</v>
      </c>
      <c r="D33181">
        <v>88</v>
      </c>
      <c r="E33181">
        <v>10</v>
      </c>
      <c r="F33181">
        <v>2.6617348086075001</v>
      </c>
      <c r="G33181">
        <v>0</v>
      </c>
      <c r="H33181">
        <v>3</v>
      </c>
      <c r="I33181">
        <v>0</v>
      </c>
      <c r="J33181">
        <v>0</v>
      </c>
      <c r="K33181">
        <v>0</v>
      </c>
    </row>
    <row r="33182" spans="1:11">
      <c r="A33182">
        <v>2035</v>
      </c>
      <c r="B33182">
        <v>10179</v>
      </c>
      <c r="C33182">
        <v>73</v>
      </c>
      <c r="D33182">
        <v>41</v>
      </c>
      <c r="E33182">
        <v>14</v>
      </c>
      <c r="F33182">
        <v>0.55978804737493904</v>
      </c>
      <c r="G33182">
        <v>0</v>
      </c>
      <c r="H33182">
        <v>3</v>
      </c>
      <c r="I33182">
        <v>0</v>
      </c>
      <c r="J33182">
        <v>0</v>
      </c>
      <c r="K33182">
        <v>0</v>
      </c>
    </row>
    <row r="33183" spans="1:11">
      <c r="A33183">
        <v>2035</v>
      </c>
      <c r="B33183">
        <v>10180</v>
      </c>
      <c r="C33183">
        <v>109</v>
      </c>
      <c r="D33183">
        <v>72</v>
      </c>
      <c r="E33183">
        <v>1</v>
      </c>
      <c r="F33183">
        <v>0.541027505540568</v>
      </c>
      <c r="G33183">
        <v>0</v>
      </c>
      <c r="H33183">
        <v>3</v>
      </c>
      <c r="I33183">
        <v>0</v>
      </c>
      <c r="J33183">
        <v>0</v>
      </c>
      <c r="K33183">
        <v>0</v>
      </c>
    </row>
    <row r="33184" spans="1:11">
      <c r="A33184">
        <v>2035</v>
      </c>
      <c r="B33184">
        <v>10181</v>
      </c>
      <c r="C33184">
        <v>895</v>
      </c>
      <c r="D33184">
        <v>486</v>
      </c>
      <c r="E33184">
        <v>68</v>
      </c>
      <c r="F33184">
        <v>5.3093512803248499</v>
      </c>
      <c r="G33184">
        <v>0</v>
      </c>
      <c r="H33184">
        <v>3</v>
      </c>
      <c r="I33184">
        <v>0</v>
      </c>
      <c r="J33184">
        <v>0</v>
      </c>
      <c r="K33184">
        <v>0</v>
      </c>
    </row>
    <row r="33185" spans="1:11">
      <c r="A33185">
        <v>2035</v>
      </c>
      <c r="B33185">
        <v>10182</v>
      </c>
      <c r="C33185">
        <v>3</v>
      </c>
      <c r="D33185">
        <v>1</v>
      </c>
      <c r="E33185">
        <v>0</v>
      </c>
      <c r="F33185">
        <v>2.02189033266836E-2</v>
      </c>
      <c r="G33185">
        <v>0</v>
      </c>
      <c r="H33185">
        <v>3</v>
      </c>
      <c r="I33185">
        <v>0</v>
      </c>
      <c r="J33185">
        <v>0</v>
      </c>
      <c r="K33185">
        <v>0</v>
      </c>
    </row>
    <row r="33186" spans="1:11">
      <c r="A33186">
        <v>2035</v>
      </c>
      <c r="B33186">
        <v>10183</v>
      </c>
      <c r="C33186">
        <v>250</v>
      </c>
      <c r="D33186">
        <v>161</v>
      </c>
      <c r="E33186">
        <v>8</v>
      </c>
      <c r="F33186">
        <v>4.9527605696863297</v>
      </c>
      <c r="G33186">
        <v>0</v>
      </c>
      <c r="H33186">
        <v>3</v>
      </c>
      <c r="I33186">
        <v>0</v>
      </c>
      <c r="J33186">
        <v>0</v>
      </c>
      <c r="K33186">
        <v>0</v>
      </c>
    </row>
    <row r="33187" spans="1:11">
      <c r="A33187">
        <v>2035</v>
      </c>
      <c r="B33187">
        <v>10184</v>
      </c>
      <c r="C33187">
        <v>161</v>
      </c>
      <c r="D33187">
        <v>85</v>
      </c>
      <c r="E33187">
        <v>1</v>
      </c>
      <c r="F33187">
        <v>0.72463344124820595</v>
      </c>
      <c r="G33187">
        <v>0</v>
      </c>
      <c r="H33187">
        <v>3</v>
      </c>
      <c r="I33187">
        <v>0</v>
      </c>
      <c r="J33187">
        <v>0</v>
      </c>
      <c r="K33187">
        <v>0</v>
      </c>
    </row>
    <row r="33188" spans="1:11">
      <c r="A33188">
        <v>2035</v>
      </c>
      <c r="B33188">
        <v>10185</v>
      </c>
      <c r="C33188">
        <v>0</v>
      </c>
      <c r="D33188">
        <v>0</v>
      </c>
      <c r="E33188">
        <v>0</v>
      </c>
      <c r="F33188">
        <v>0</v>
      </c>
      <c r="G33188">
        <v>0</v>
      </c>
      <c r="H33188">
        <v>3</v>
      </c>
      <c r="I33188">
        <v>0</v>
      </c>
      <c r="J33188">
        <v>0</v>
      </c>
      <c r="K33188">
        <v>0</v>
      </c>
    </row>
    <row r="33189" spans="1:11">
      <c r="A33189">
        <v>2035</v>
      </c>
      <c r="B33189">
        <v>10186</v>
      </c>
      <c r="C33189">
        <v>4</v>
      </c>
      <c r="D33189">
        <v>2</v>
      </c>
      <c r="E33189">
        <v>0</v>
      </c>
      <c r="F33189">
        <v>2.3829069319954099E-2</v>
      </c>
      <c r="G33189">
        <v>0</v>
      </c>
      <c r="H33189">
        <v>3</v>
      </c>
      <c r="I33189">
        <v>0</v>
      </c>
      <c r="J33189">
        <v>0</v>
      </c>
      <c r="K33189">
        <v>0</v>
      </c>
    </row>
    <row r="33190" spans="1:11">
      <c r="A33190">
        <v>2035</v>
      </c>
      <c r="B33190">
        <v>10187</v>
      </c>
      <c r="C33190">
        <v>0</v>
      </c>
      <c r="D33190">
        <v>0</v>
      </c>
      <c r="E33190">
        <v>0</v>
      </c>
      <c r="F33190">
        <v>0</v>
      </c>
      <c r="G33190">
        <v>0</v>
      </c>
      <c r="H33190">
        <v>3</v>
      </c>
      <c r="I33190">
        <v>0</v>
      </c>
      <c r="J33190">
        <v>0</v>
      </c>
      <c r="K33190">
        <v>0</v>
      </c>
    </row>
    <row r="33191" spans="1:11">
      <c r="A33191">
        <v>2035</v>
      </c>
      <c r="B33191">
        <v>10188</v>
      </c>
      <c r="C33191">
        <v>106</v>
      </c>
      <c r="D33191">
        <v>57</v>
      </c>
      <c r="E33191">
        <v>1</v>
      </c>
      <c r="F33191">
        <v>1.30102056471657</v>
      </c>
      <c r="G33191">
        <v>0</v>
      </c>
      <c r="H33191">
        <v>3</v>
      </c>
      <c r="I33191">
        <v>0</v>
      </c>
      <c r="J33191">
        <v>0</v>
      </c>
      <c r="K33191">
        <v>0</v>
      </c>
    </row>
    <row r="33192" spans="1:11">
      <c r="A33192">
        <v>2035</v>
      </c>
      <c r="B33192">
        <v>10189</v>
      </c>
      <c r="C33192">
        <v>144</v>
      </c>
      <c r="D33192">
        <v>77</v>
      </c>
      <c r="E33192">
        <v>6</v>
      </c>
      <c r="F33192">
        <v>0.89253340027333805</v>
      </c>
      <c r="G33192">
        <v>0</v>
      </c>
      <c r="H33192">
        <v>3</v>
      </c>
      <c r="I33192">
        <v>0</v>
      </c>
      <c r="J33192">
        <v>0</v>
      </c>
      <c r="K33192">
        <v>0</v>
      </c>
    </row>
    <row r="33193" spans="1:11">
      <c r="A33193">
        <v>2035</v>
      </c>
      <c r="B33193">
        <v>10190</v>
      </c>
      <c r="C33193">
        <v>330</v>
      </c>
      <c r="D33193">
        <v>184</v>
      </c>
      <c r="E33193">
        <v>27</v>
      </c>
      <c r="F33193">
        <v>0.34737053781563798</v>
      </c>
      <c r="G33193">
        <v>0</v>
      </c>
      <c r="H33193">
        <v>3</v>
      </c>
      <c r="I33193">
        <v>0</v>
      </c>
      <c r="J33193">
        <v>0</v>
      </c>
      <c r="K33193">
        <v>0</v>
      </c>
    </row>
    <row r="33194" spans="1:11">
      <c r="A33194">
        <v>2035</v>
      </c>
      <c r="B33194">
        <v>10191</v>
      </c>
      <c r="C33194">
        <v>154</v>
      </c>
      <c r="D33194">
        <v>96</v>
      </c>
      <c r="E33194">
        <v>2</v>
      </c>
      <c r="F33194">
        <v>0.52793296759691399</v>
      </c>
      <c r="G33194">
        <v>0</v>
      </c>
      <c r="H33194">
        <v>3</v>
      </c>
      <c r="I33194">
        <v>0</v>
      </c>
      <c r="J33194">
        <v>0</v>
      </c>
      <c r="K33194">
        <v>0</v>
      </c>
    </row>
    <row r="33195" spans="1:11">
      <c r="A33195">
        <v>2035</v>
      </c>
      <c r="B33195">
        <v>10192</v>
      </c>
      <c r="C33195">
        <v>47</v>
      </c>
      <c r="D33195">
        <v>25</v>
      </c>
      <c r="E33195">
        <v>0</v>
      </c>
      <c r="F33195">
        <v>0.20708476640397699</v>
      </c>
      <c r="G33195">
        <v>0</v>
      </c>
      <c r="H33195">
        <v>3</v>
      </c>
      <c r="I33195">
        <v>0</v>
      </c>
      <c r="J33195">
        <v>0</v>
      </c>
      <c r="K33195">
        <v>0</v>
      </c>
    </row>
    <row r="33196" spans="1:11">
      <c r="A33196">
        <v>2035</v>
      </c>
      <c r="B33196">
        <v>10193</v>
      </c>
      <c r="C33196">
        <v>135</v>
      </c>
      <c r="D33196">
        <v>74</v>
      </c>
      <c r="E33196">
        <v>1</v>
      </c>
      <c r="F33196">
        <v>1.0815877708476</v>
      </c>
      <c r="G33196">
        <v>0</v>
      </c>
      <c r="H33196">
        <v>3</v>
      </c>
      <c r="I33196">
        <v>0</v>
      </c>
      <c r="J33196">
        <v>0</v>
      </c>
      <c r="K33196">
        <v>0</v>
      </c>
    </row>
    <row r="33197" spans="1:11">
      <c r="A33197">
        <v>2035</v>
      </c>
      <c r="B33197">
        <v>10194</v>
      </c>
      <c r="C33197">
        <v>0</v>
      </c>
      <c r="D33197">
        <v>0</v>
      </c>
      <c r="E33197">
        <v>2943</v>
      </c>
      <c r="F33197">
        <v>0</v>
      </c>
      <c r="G33197">
        <v>0</v>
      </c>
      <c r="H33197">
        <v>3</v>
      </c>
      <c r="I33197">
        <v>0</v>
      </c>
      <c r="J33197">
        <v>0</v>
      </c>
      <c r="K33197">
        <v>0</v>
      </c>
    </row>
    <row r="33198" spans="1:11">
      <c r="A33198">
        <v>2035</v>
      </c>
      <c r="B33198">
        <v>10195</v>
      </c>
      <c r="C33198">
        <v>0</v>
      </c>
      <c r="D33198">
        <v>0</v>
      </c>
      <c r="E33198">
        <v>0</v>
      </c>
      <c r="F33198">
        <v>0</v>
      </c>
      <c r="G33198">
        <v>0</v>
      </c>
      <c r="H33198">
        <v>3</v>
      </c>
      <c r="I33198">
        <v>0</v>
      </c>
      <c r="J33198">
        <v>0</v>
      </c>
      <c r="K33198">
        <v>0</v>
      </c>
    </row>
    <row r="33199" spans="1:11">
      <c r="A33199">
        <v>2035</v>
      </c>
      <c r="B33199">
        <v>10196</v>
      </c>
      <c r="C33199">
        <v>42</v>
      </c>
      <c r="D33199">
        <v>22</v>
      </c>
      <c r="E33199">
        <v>0</v>
      </c>
      <c r="F33199">
        <v>0.78003264993806198</v>
      </c>
      <c r="G33199">
        <v>0</v>
      </c>
      <c r="H33199">
        <v>3</v>
      </c>
      <c r="I33199">
        <v>0</v>
      </c>
      <c r="J33199">
        <v>0</v>
      </c>
      <c r="K33199">
        <v>0</v>
      </c>
    </row>
    <row r="33200" spans="1:11">
      <c r="A33200">
        <v>2035</v>
      </c>
      <c r="B33200">
        <v>10197</v>
      </c>
      <c r="C33200">
        <v>3</v>
      </c>
      <c r="D33200">
        <v>1</v>
      </c>
      <c r="E33200">
        <v>10</v>
      </c>
      <c r="F33200">
        <v>4.3418984516790098E-2</v>
      </c>
      <c r="G33200">
        <v>0</v>
      </c>
      <c r="H33200">
        <v>3</v>
      </c>
      <c r="I33200">
        <v>0</v>
      </c>
      <c r="J33200">
        <v>0</v>
      </c>
      <c r="K33200">
        <v>0</v>
      </c>
    </row>
    <row r="33201" spans="1:11">
      <c r="A33201">
        <v>2035</v>
      </c>
      <c r="B33201">
        <v>10198</v>
      </c>
      <c r="C33201">
        <v>2</v>
      </c>
      <c r="D33201">
        <v>0</v>
      </c>
      <c r="E33201">
        <v>0</v>
      </c>
      <c r="F33201">
        <v>8.3603651807510906E-2</v>
      </c>
      <c r="G33201">
        <v>0</v>
      </c>
      <c r="H33201">
        <v>3</v>
      </c>
      <c r="I33201">
        <v>0</v>
      </c>
      <c r="J33201">
        <v>0</v>
      </c>
      <c r="K33201">
        <v>0</v>
      </c>
    </row>
    <row r="33202" spans="1:11">
      <c r="A33202">
        <v>2035</v>
      </c>
      <c r="B33202">
        <v>10199</v>
      </c>
      <c r="C33202">
        <v>22</v>
      </c>
      <c r="D33202">
        <v>12</v>
      </c>
      <c r="E33202">
        <v>0</v>
      </c>
      <c r="F33202">
        <v>0.66978012945023202</v>
      </c>
      <c r="G33202">
        <v>0</v>
      </c>
      <c r="H33202">
        <v>3</v>
      </c>
      <c r="I33202">
        <v>0</v>
      </c>
      <c r="J33202">
        <v>0</v>
      </c>
      <c r="K33202">
        <v>0</v>
      </c>
    </row>
    <row r="33203" spans="1:11">
      <c r="A33203">
        <v>2035</v>
      </c>
      <c r="B33203">
        <v>10200</v>
      </c>
      <c r="C33203">
        <v>138</v>
      </c>
      <c r="D33203">
        <v>72</v>
      </c>
      <c r="E33203">
        <v>16</v>
      </c>
      <c r="F33203">
        <v>0.839198601822156</v>
      </c>
      <c r="G33203">
        <v>0</v>
      </c>
      <c r="H33203">
        <v>3</v>
      </c>
      <c r="I33203">
        <v>0</v>
      </c>
      <c r="J33203">
        <v>0</v>
      </c>
      <c r="K33203">
        <v>0</v>
      </c>
    </row>
    <row r="33204" spans="1:11">
      <c r="A33204">
        <v>2035</v>
      </c>
      <c r="B33204">
        <v>10201</v>
      </c>
      <c r="C33204">
        <v>0</v>
      </c>
      <c r="D33204">
        <v>0</v>
      </c>
      <c r="E33204">
        <v>31</v>
      </c>
      <c r="F33204">
        <v>0</v>
      </c>
      <c r="G33204">
        <v>0</v>
      </c>
      <c r="H33204">
        <v>3</v>
      </c>
      <c r="I33204">
        <v>0</v>
      </c>
      <c r="J33204">
        <v>0</v>
      </c>
      <c r="K33204">
        <v>0</v>
      </c>
    </row>
    <row r="33205" spans="1:11">
      <c r="A33205">
        <v>2035</v>
      </c>
      <c r="B33205">
        <v>10202</v>
      </c>
      <c r="C33205">
        <v>10</v>
      </c>
      <c r="D33205">
        <v>3</v>
      </c>
      <c r="E33205">
        <v>0</v>
      </c>
      <c r="F33205">
        <v>2.7737412138279901E-2</v>
      </c>
      <c r="G33205">
        <v>0</v>
      </c>
      <c r="H33205">
        <v>3</v>
      </c>
      <c r="I33205">
        <v>0</v>
      </c>
      <c r="J33205">
        <v>0</v>
      </c>
      <c r="K33205">
        <v>0</v>
      </c>
    </row>
    <row r="33206" spans="1:11">
      <c r="A33206">
        <v>2035</v>
      </c>
      <c r="B33206">
        <v>10203</v>
      </c>
      <c r="C33206">
        <v>13</v>
      </c>
      <c r="D33206">
        <v>5</v>
      </c>
      <c r="E33206">
        <v>3</v>
      </c>
      <c r="F33206">
        <v>0.72446403593341602</v>
      </c>
      <c r="G33206">
        <v>0</v>
      </c>
      <c r="H33206">
        <v>3</v>
      </c>
      <c r="I33206">
        <v>0</v>
      </c>
      <c r="J33206">
        <v>0</v>
      </c>
      <c r="K33206">
        <v>0</v>
      </c>
    </row>
    <row r="33207" spans="1:11">
      <c r="A33207">
        <v>2035</v>
      </c>
      <c r="B33207">
        <v>10204</v>
      </c>
      <c r="C33207">
        <v>11</v>
      </c>
      <c r="D33207">
        <v>8</v>
      </c>
      <c r="E33207">
        <v>0</v>
      </c>
      <c r="F33207">
        <v>1.19911919244773</v>
      </c>
      <c r="G33207">
        <v>0</v>
      </c>
      <c r="H33207">
        <v>3</v>
      </c>
      <c r="I33207">
        <v>0</v>
      </c>
      <c r="J33207">
        <v>0</v>
      </c>
      <c r="K33207">
        <v>0</v>
      </c>
    </row>
    <row r="33208" spans="1:11">
      <c r="A33208">
        <v>2035</v>
      </c>
      <c r="B33208">
        <v>10205</v>
      </c>
      <c r="C33208">
        <v>299</v>
      </c>
      <c r="D33208">
        <v>167</v>
      </c>
      <c r="E33208">
        <v>7</v>
      </c>
      <c r="F33208">
        <v>1.5469712734160499</v>
      </c>
      <c r="G33208">
        <v>0</v>
      </c>
      <c r="H33208">
        <v>3</v>
      </c>
      <c r="I33208">
        <v>0</v>
      </c>
      <c r="J33208">
        <v>0</v>
      </c>
      <c r="K33208">
        <v>0</v>
      </c>
    </row>
    <row r="33209" spans="1:11">
      <c r="A33209">
        <v>2035</v>
      </c>
      <c r="B33209">
        <v>10206</v>
      </c>
      <c r="C33209">
        <v>31</v>
      </c>
      <c r="D33209">
        <v>21</v>
      </c>
      <c r="E33209">
        <v>0</v>
      </c>
      <c r="F33209">
        <v>0.23860690512989399</v>
      </c>
      <c r="G33209">
        <v>0</v>
      </c>
      <c r="H33209">
        <v>3</v>
      </c>
      <c r="I33209">
        <v>0</v>
      </c>
      <c r="J33209">
        <v>0</v>
      </c>
      <c r="K33209">
        <v>0</v>
      </c>
    </row>
    <row r="33210" spans="1:11">
      <c r="A33210">
        <v>2035</v>
      </c>
      <c r="B33210">
        <v>10207</v>
      </c>
      <c r="C33210">
        <v>80</v>
      </c>
      <c r="D33210">
        <v>50</v>
      </c>
      <c r="E33210">
        <v>97</v>
      </c>
      <c r="F33210">
        <v>1.24447569461189</v>
      </c>
      <c r="G33210">
        <v>0</v>
      </c>
      <c r="H33210">
        <v>3</v>
      </c>
      <c r="I33210">
        <v>0</v>
      </c>
      <c r="J33210">
        <v>0</v>
      </c>
      <c r="K33210">
        <v>0</v>
      </c>
    </row>
    <row r="33211" spans="1:11">
      <c r="A33211">
        <v>2035</v>
      </c>
      <c r="B33211">
        <v>10208</v>
      </c>
      <c r="C33211">
        <v>13</v>
      </c>
      <c r="D33211">
        <v>7</v>
      </c>
      <c r="E33211">
        <v>0</v>
      </c>
      <c r="F33211">
        <v>1.13113313436992</v>
      </c>
      <c r="G33211">
        <v>0</v>
      </c>
      <c r="H33211">
        <v>3</v>
      </c>
      <c r="I33211">
        <v>0</v>
      </c>
      <c r="J33211">
        <v>0</v>
      </c>
      <c r="K33211">
        <v>0</v>
      </c>
    </row>
    <row r="33212" spans="1:11">
      <c r="A33212">
        <v>2035</v>
      </c>
      <c r="B33212">
        <v>10209</v>
      </c>
      <c r="C33212">
        <v>403</v>
      </c>
      <c r="D33212">
        <v>241</v>
      </c>
      <c r="E33212">
        <v>6</v>
      </c>
      <c r="F33212">
        <v>2.04739594605442</v>
      </c>
      <c r="G33212">
        <v>0</v>
      </c>
      <c r="H33212">
        <v>3</v>
      </c>
      <c r="I33212">
        <v>0</v>
      </c>
      <c r="J33212">
        <v>0</v>
      </c>
      <c r="K33212">
        <v>0</v>
      </c>
    </row>
    <row r="33213" spans="1:11">
      <c r="A33213">
        <v>2035</v>
      </c>
      <c r="B33213">
        <v>10210</v>
      </c>
      <c r="C33213">
        <v>334</v>
      </c>
      <c r="D33213">
        <v>189</v>
      </c>
      <c r="E33213">
        <v>2</v>
      </c>
      <c r="F33213">
        <v>1.48561048360624</v>
      </c>
      <c r="G33213">
        <v>0</v>
      </c>
      <c r="H33213">
        <v>3</v>
      </c>
      <c r="I33213">
        <v>0</v>
      </c>
      <c r="J33213">
        <v>0</v>
      </c>
      <c r="K33213">
        <v>0</v>
      </c>
    </row>
    <row r="33214" spans="1:11">
      <c r="A33214">
        <v>2035</v>
      </c>
      <c r="B33214">
        <v>10211</v>
      </c>
      <c r="C33214">
        <v>89</v>
      </c>
      <c r="D33214">
        <v>51</v>
      </c>
      <c r="E33214">
        <v>4</v>
      </c>
      <c r="F33214">
        <v>4.8046297196039696</v>
      </c>
      <c r="G33214">
        <v>0</v>
      </c>
      <c r="H33214">
        <v>3</v>
      </c>
      <c r="I33214">
        <v>0</v>
      </c>
      <c r="J33214">
        <v>0</v>
      </c>
      <c r="K33214">
        <v>0</v>
      </c>
    </row>
    <row r="33215" spans="1:11">
      <c r="A33215">
        <v>2035</v>
      </c>
      <c r="B33215">
        <v>10212</v>
      </c>
      <c r="C33215">
        <v>0</v>
      </c>
      <c r="D33215">
        <v>0</v>
      </c>
      <c r="E33215">
        <v>0</v>
      </c>
      <c r="F33215">
        <v>0</v>
      </c>
      <c r="G33215">
        <v>0</v>
      </c>
      <c r="H33215">
        <v>3</v>
      </c>
      <c r="I33215">
        <v>0</v>
      </c>
      <c r="J33215">
        <v>0</v>
      </c>
      <c r="K33215">
        <v>0</v>
      </c>
    </row>
    <row r="33216" spans="1:11">
      <c r="A33216">
        <v>2035</v>
      </c>
      <c r="B33216">
        <v>10213</v>
      </c>
      <c r="C33216">
        <v>177</v>
      </c>
      <c r="D33216">
        <v>109</v>
      </c>
      <c r="E33216">
        <v>15</v>
      </c>
      <c r="F33216">
        <v>0.326093024206972</v>
      </c>
      <c r="G33216">
        <v>0</v>
      </c>
      <c r="H33216">
        <v>3</v>
      </c>
      <c r="I33216">
        <v>0</v>
      </c>
      <c r="J33216">
        <v>0</v>
      </c>
      <c r="K33216">
        <v>0</v>
      </c>
    </row>
    <row r="33217" spans="1:11">
      <c r="A33217">
        <v>2035</v>
      </c>
      <c r="B33217">
        <v>10214</v>
      </c>
      <c r="C33217">
        <v>153</v>
      </c>
      <c r="D33217">
        <v>86</v>
      </c>
      <c r="E33217">
        <v>1</v>
      </c>
      <c r="F33217">
        <v>0.41200657163945997</v>
      </c>
      <c r="G33217">
        <v>0</v>
      </c>
      <c r="H33217">
        <v>3</v>
      </c>
      <c r="I33217">
        <v>0</v>
      </c>
      <c r="J33217">
        <v>0</v>
      </c>
      <c r="K33217">
        <v>0</v>
      </c>
    </row>
    <row r="33218" spans="1:11">
      <c r="A33218">
        <v>2035</v>
      </c>
      <c r="B33218">
        <v>10215</v>
      </c>
      <c r="C33218">
        <v>31</v>
      </c>
      <c r="D33218">
        <v>14</v>
      </c>
      <c r="E33218">
        <v>80</v>
      </c>
      <c r="F33218">
        <v>4.6612335729107102</v>
      </c>
      <c r="G33218">
        <v>0</v>
      </c>
      <c r="H33218">
        <v>3</v>
      </c>
      <c r="I33218">
        <v>1</v>
      </c>
      <c r="J33218">
        <v>0</v>
      </c>
      <c r="K33218">
        <v>0</v>
      </c>
    </row>
    <row r="33219" spans="1:11">
      <c r="A33219">
        <v>2035</v>
      </c>
      <c r="B33219">
        <v>10216</v>
      </c>
      <c r="C33219">
        <v>268</v>
      </c>
      <c r="D33219">
        <v>156</v>
      </c>
      <c r="E33219">
        <v>51</v>
      </c>
      <c r="F33219">
        <v>17.621145374449299</v>
      </c>
      <c r="G33219">
        <v>0</v>
      </c>
      <c r="H33219">
        <v>3</v>
      </c>
      <c r="I33219">
        <v>1</v>
      </c>
      <c r="J33219">
        <v>0</v>
      </c>
      <c r="K33219">
        <v>0</v>
      </c>
    </row>
    <row r="33220" spans="1:11">
      <c r="A33220">
        <v>2035</v>
      </c>
      <c r="B33220">
        <v>10217</v>
      </c>
      <c r="C33220">
        <v>425</v>
      </c>
      <c r="D33220">
        <v>242</v>
      </c>
      <c r="E33220">
        <v>17</v>
      </c>
      <c r="F33220">
        <v>17.002516372423099</v>
      </c>
      <c r="G33220">
        <v>0</v>
      </c>
      <c r="H33220">
        <v>3</v>
      </c>
      <c r="I33220">
        <v>1</v>
      </c>
      <c r="J33220">
        <v>0</v>
      </c>
      <c r="K33220">
        <v>0</v>
      </c>
    </row>
    <row r="33221" spans="1:11">
      <c r="A33221">
        <v>2035</v>
      </c>
      <c r="B33221">
        <v>10218</v>
      </c>
      <c r="C33221">
        <v>0</v>
      </c>
      <c r="D33221">
        <v>0</v>
      </c>
      <c r="E33221">
        <v>31</v>
      </c>
      <c r="F33221">
        <v>0</v>
      </c>
      <c r="G33221">
        <v>0</v>
      </c>
      <c r="H33221">
        <v>3</v>
      </c>
      <c r="I33221">
        <v>1</v>
      </c>
      <c r="J33221">
        <v>0</v>
      </c>
      <c r="K33221">
        <v>0</v>
      </c>
    </row>
    <row r="33222" spans="1:11">
      <c r="A33222">
        <v>2035</v>
      </c>
      <c r="B33222">
        <v>10219</v>
      </c>
      <c r="C33222">
        <v>292</v>
      </c>
      <c r="D33222">
        <v>169</v>
      </c>
      <c r="E33222">
        <v>5</v>
      </c>
      <c r="F33222">
        <v>10.807689745278999</v>
      </c>
      <c r="G33222">
        <v>0</v>
      </c>
      <c r="H33222">
        <v>3</v>
      </c>
      <c r="I33222">
        <v>1</v>
      </c>
      <c r="J33222">
        <v>0</v>
      </c>
      <c r="K33222">
        <v>0</v>
      </c>
    </row>
    <row r="33223" spans="1:11">
      <c r="A33223">
        <v>2035</v>
      </c>
      <c r="B33223">
        <v>10220</v>
      </c>
      <c r="C33223">
        <v>455</v>
      </c>
      <c r="D33223">
        <v>261</v>
      </c>
      <c r="E33223">
        <v>22</v>
      </c>
      <c r="F33223">
        <v>49.848264075287297</v>
      </c>
      <c r="G33223">
        <v>0</v>
      </c>
      <c r="H33223">
        <v>3</v>
      </c>
      <c r="I33223">
        <v>1</v>
      </c>
      <c r="J33223">
        <v>0</v>
      </c>
      <c r="K33223">
        <v>0</v>
      </c>
    </row>
    <row r="33224" spans="1:11">
      <c r="A33224">
        <v>2035</v>
      </c>
      <c r="B33224">
        <v>10221</v>
      </c>
      <c r="C33224">
        <v>84</v>
      </c>
      <c r="D33224">
        <v>50</v>
      </c>
      <c r="E33224">
        <v>9</v>
      </c>
      <c r="F33224">
        <v>8.2971157645199494</v>
      </c>
      <c r="G33224">
        <v>0</v>
      </c>
      <c r="H33224">
        <v>3</v>
      </c>
      <c r="I33224">
        <v>1</v>
      </c>
      <c r="J33224">
        <v>0</v>
      </c>
      <c r="K33224">
        <v>0</v>
      </c>
    </row>
    <row r="33225" spans="1:11">
      <c r="A33225">
        <v>2035</v>
      </c>
      <c r="B33225">
        <v>10222</v>
      </c>
      <c r="C33225">
        <v>165</v>
      </c>
      <c r="D33225">
        <v>100</v>
      </c>
      <c r="E33225">
        <v>40</v>
      </c>
      <c r="F33225">
        <v>6.7667194359396303</v>
      </c>
      <c r="G33225">
        <v>0</v>
      </c>
      <c r="H33225">
        <v>3</v>
      </c>
      <c r="I33225">
        <v>1</v>
      </c>
      <c r="J33225">
        <v>0</v>
      </c>
      <c r="K33225">
        <v>0</v>
      </c>
    </row>
    <row r="33226" spans="1:11">
      <c r="A33226">
        <v>2035</v>
      </c>
      <c r="B33226">
        <v>10223</v>
      </c>
      <c r="C33226">
        <v>0</v>
      </c>
      <c r="D33226">
        <v>0</v>
      </c>
      <c r="E33226">
        <v>103</v>
      </c>
      <c r="F33226">
        <v>0</v>
      </c>
      <c r="G33226">
        <v>0</v>
      </c>
      <c r="H33226">
        <v>3</v>
      </c>
      <c r="I33226">
        <v>1</v>
      </c>
      <c r="J33226">
        <v>0</v>
      </c>
      <c r="K33226">
        <v>0</v>
      </c>
    </row>
    <row r="33227" spans="1:11">
      <c r="A33227">
        <v>2035</v>
      </c>
      <c r="B33227">
        <v>10224</v>
      </c>
      <c r="C33227">
        <v>470</v>
      </c>
      <c r="D33227">
        <v>288</v>
      </c>
      <c r="E33227">
        <v>8</v>
      </c>
      <c r="F33227">
        <v>17.346539085669502</v>
      </c>
      <c r="G33227">
        <v>0</v>
      </c>
      <c r="H33227">
        <v>3</v>
      </c>
      <c r="I33227">
        <v>1</v>
      </c>
      <c r="J33227">
        <v>0</v>
      </c>
      <c r="K33227">
        <v>0</v>
      </c>
    </row>
    <row r="33228" spans="1:11">
      <c r="A33228">
        <v>2035</v>
      </c>
      <c r="B33228">
        <v>10225</v>
      </c>
      <c r="C33228">
        <v>9</v>
      </c>
      <c r="D33228">
        <v>6</v>
      </c>
      <c r="E33228">
        <v>0</v>
      </c>
      <c r="F33228">
        <v>3.5744072441320101</v>
      </c>
      <c r="G33228">
        <v>0</v>
      </c>
      <c r="H33228">
        <v>3</v>
      </c>
      <c r="I33228">
        <v>1</v>
      </c>
      <c r="J33228">
        <v>0</v>
      </c>
      <c r="K33228">
        <v>0</v>
      </c>
    </row>
    <row r="33229" spans="1:11">
      <c r="A33229">
        <v>2035</v>
      </c>
      <c r="B33229">
        <v>10226</v>
      </c>
      <c r="C33229">
        <v>118</v>
      </c>
      <c r="D33229">
        <v>59</v>
      </c>
      <c r="E33229">
        <v>0</v>
      </c>
      <c r="F33229">
        <v>3.8832139848357201</v>
      </c>
      <c r="G33229">
        <v>0</v>
      </c>
      <c r="H33229">
        <v>3</v>
      </c>
      <c r="I33229">
        <v>1</v>
      </c>
      <c r="J33229">
        <v>0</v>
      </c>
      <c r="K33229">
        <v>0</v>
      </c>
    </row>
    <row r="33230" spans="1:11">
      <c r="A33230">
        <v>2035</v>
      </c>
      <c r="B33230">
        <v>10227</v>
      </c>
      <c r="C33230">
        <v>359</v>
      </c>
      <c r="D33230">
        <v>224</v>
      </c>
      <c r="E33230">
        <v>5</v>
      </c>
      <c r="F33230">
        <v>13.3657984482271</v>
      </c>
      <c r="G33230">
        <v>0</v>
      </c>
      <c r="H33230">
        <v>3</v>
      </c>
      <c r="I33230">
        <v>1</v>
      </c>
      <c r="J33230">
        <v>0</v>
      </c>
      <c r="K33230">
        <v>0</v>
      </c>
    </row>
    <row r="33231" spans="1:11">
      <c r="A33231">
        <v>2035</v>
      </c>
      <c r="B33231">
        <v>10228</v>
      </c>
      <c r="C33231">
        <v>254</v>
      </c>
      <c r="D33231">
        <v>163</v>
      </c>
      <c r="E33231">
        <v>6</v>
      </c>
      <c r="F33231">
        <v>11.039302524697201</v>
      </c>
      <c r="G33231">
        <v>0</v>
      </c>
      <c r="H33231">
        <v>3</v>
      </c>
      <c r="I33231">
        <v>1</v>
      </c>
      <c r="J33231">
        <v>0</v>
      </c>
      <c r="K33231">
        <v>0</v>
      </c>
    </row>
    <row r="33232" spans="1:11">
      <c r="A33232">
        <v>2035</v>
      </c>
      <c r="B33232">
        <v>10229</v>
      </c>
      <c r="C33232">
        <v>165</v>
      </c>
      <c r="D33232">
        <v>102</v>
      </c>
      <c r="E33232">
        <v>6</v>
      </c>
      <c r="F33232">
        <v>11.5091654808739</v>
      </c>
      <c r="G33232">
        <v>0</v>
      </c>
      <c r="H33232">
        <v>3</v>
      </c>
      <c r="I33232">
        <v>0</v>
      </c>
      <c r="J33232">
        <v>0</v>
      </c>
      <c r="K33232">
        <v>0</v>
      </c>
    </row>
    <row r="33233" spans="1:11">
      <c r="A33233">
        <v>2035</v>
      </c>
      <c r="B33233">
        <v>10230</v>
      </c>
      <c r="C33233">
        <v>78</v>
      </c>
      <c r="D33233">
        <v>50</v>
      </c>
      <c r="E33233">
        <v>0</v>
      </c>
      <c r="F33233">
        <v>4.35085762097337</v>
      </c>
      <c r="G33233">
        <v>0</v>
      </c>
      <c r="H33233">
        <v>3</v>
      </c>
      <c r="I33233">
        <v>1</v>
      </c>
      <c r="J33233">
        <v>0</v>
      </c>
      <c r="K33233">
        <v>0</v>
      </c>
    </row>
    <row r="33234" spans="1:11">
      <c r="A33234">
        <v>2035</v>
      </c>
      <c r="B33234">
        <v>10231</v>
      </c>
      <c r="C33234">
        <v>0</v>
      </c>
      <c r="D33234">
        <v>0</v>
      </c>
      <c r="E33234">
        <v>134</v>
      </c>
      <c r="F33234">
        <v>0</v>
      </c>
      <c r="G33234">
        <v>0</v>
      </c>
      <c r="H33234">
        <v>3</v>
      </c>
      <c r="I33234">
        <v>1</v>
      </c>
      <c r="J33234">
        <v>0</v>
      </c>
      <c r="K33234">
        <v>0</v>
      </c>
    </row>
    <row r="33235" spans="1:11">
      <c r="A33235">
        <v>2035</v>
      </c>
      <c r="B33235">
        <v>10232</v>
      </c>
      <c r="C33235">
        <v>118</v>
      </c>
      <c r="D33235">
        <v>65</v>
      </c>
      <c r="E33235">
        <v>14</v>
      </c>
      <c r="F33235">
        <v>9.3614958332985108</v>
      </c>
      <c r="G33235">
        <v>0</v>
      </c>
      <c r="H33235">
        <v>3</v>
      </c>
      <c r="I33235">
        <v>0</v>
      </c>
      <c r="J33235">
        <v>0</v>
      </c>
      <c r="K33235">
        <v>0</v>
      </c>
    </row>
    <row r="33236" spans="1:11">
      <c r="A33236">
        <v>2035</v>
      </c>
      <c r="B33236">
        <v>10233</v>
      </c>
      <c r="C33236">
        <v>576</v>
      </c>
      <c r="D33236">
        <v>335</v>
      </c>
      <c r="E33236">
        <v>12</v>
      </c>
      <c r="F33236">
        <v>44.5203626554541</v>
      </c>
      <c r="G33236">
        <v>0</v>
      </c>
      <c r="H33236">
        <v>3</v>
      </c>
      <c r="I33236">
        <v>0</v>
      </c>
      <c r="J33236">
        <v>0</v>
      </c>
      <c r="K33236">
        <v>0</v>
      </c>
    </row>
    <row r="33237" spans="1:11">
      <c r="A33237">
        <v>2035</v>
      </c>
      <c r="B33237">
        <v>10234</v>
      </c>
      <c r="C33237">
        <v>126</v>
      </c>
      <c r="D33237">
        <v>80</v>
      </c>
      <c r="E33237">
        <v>3</v>
      </c>
      <c r="F33237">
        <v>10.3813070559931</v>
      </c>
      <c r="G33237">
        <v>0</v>
      </c>
      <c r="H33237">
        <v>3</v>
      </c>
      <c r="I33237">
        <v>0</v>
      </c>
      <c r="J33237">
        <v>0</v>
      </c>
      <c r="K33237">
        <v>0</v>
      </c>
    </row>
    <row r="33238" spans="1:11">
      <c r="A33238">
        <v>2035</v>
      </c>
      <c r="B33238">
        <v>10235</v>
      </c>
      <c r="C33238">
        <v>287</v>
      </c>
      <c r="D33238">
        <v>155</v>
      </c>
      <c r="E33238">
        <v>4</v>
      </c>
      <c r="F33238">
        <v>38.972325575079402</v>
      </c>
      <c r="G33238">
        <v>0</v>
      </c>
      <c r="H33238">
        <v>3</v>
      </c>
      <c r="I33238">
        <v>0</v>
      </c>
      <c r="J33238">
        <v>0</v>
      </c>
      <c r="K33238">
        <v>0</v>
      </c>
    </row>
    <row r="33239" spans="1:11">
      <c r="A33239">
        <v>2035</v>
      </c>
      <c r="B33239">
        <v>10236</v>
      </c>
      <c r="C33239">
        <v>136</v>
      </c>
      <c r="D33239">
        <v>75</v>
      </c>
      <c r="E33239">
        <v>6</v>
      </c>
      <c r="F33239">
        <v>9.6137533224000506</v>
      </c>
      <c r="G33239">
        <v>0</v>
      </c>
      <c r="H33239">
        <v>3</v>
      </c>
      <c r="I33239">
        <v>0</v>
      </c>
      <c r="J33239">
        <v>0</v>
      </c>
      <c r="K33239">
        <v>0</v>
      </c>
    </row>
    <row r="33240" spans="1:11">
      <c r="A33240">
        <v>2035</v>
      </c>
      <c r="B33240">
        <v>10237</v>
      </c>
      <c r="C33240">
        <v>65</v>
      </c>
      <c r="D33240">
        <v>29</v>
      </c>
      <c r="E33240">
        <v>0</v>
      </c>
      <c r="F33240">
        <v>3.50447764412838</v>
      </c>
      <c r="G33240">
        <v>0</v>
      </c>
      <c r="H33240">
        <v>3</v>
      </c>
      <c r="I33240">
        <v>0</v>
      </c>
      <c r="J33240">
        <v>0</v>
      </c>
      <c r="K33240">
        <v>0</v>
      </c>
    </row>
    <row r="33241" spans="1:11">
      <c r="A33241">
        <v>2035</v>
      </c>
      <c r="B33241">
        <v>10238</v>
      </c>
      <c r="C33241">
        <v>54</v>
      </c>
      <c r="D33241">
        <v>25</v>
      </c>
      <c r="E33241">
        <v>0</v>
      </c>
      <c r="F33241">
        <v>8.2920012898668691</v>
      </c>
      <c r="G33241">
        <v>0</v>
      </c>
      <c r="H33241">
        <v>3</v>
      </c>
      <c r="I33241">
        <v>1</v>
      </c>
      <c r="J33241">
        <v>0</v>
      </c>
      <c r="K33241">
        <v>0</v>
      </c>
    </row>
    <row r="33242" spans="1:11">
      <c r="A33242">
        <v>2035</v>
      </c>
      <c r="B33242">
        <v>10239</v>
      </c>
      <c r="C33242">
        <v>331</v>
      </c>
      <c r="D33242">
        <v>189</v>
      </c>
      <c r="E33242">
        <v>35</v>
      </c>
      <c r="F33242">
        <v>48.170678464359497</v>
      </c>
      <c r="G33242">
        <v>0</v>
      </c>
      <c r="H33242">
        <v>3</v>
      </c>
      <c r="I33242">
        <v>1</v>
      </c>
      <c r="J33242">
        <v>0</v>
      </c>
      <c r="K33242">
        <v>0</v>
      </c>
    </row>
    <row r="33243" spans="1:11">
      <c r="A33243">
        <v>2035</v>
      </c>
      <c r="B33243">
        <v>10240</v>
      </c>
      <c r="C33243">
        <v>536</v>
      </c>
      <c r="D33243">
        <v>317</v>
      </c>
      <c r="E33243">
        <v>9</v>
      </c>
      <c r="F33243">
        <v>55.8106602526057</v>
      </c>
      <c r="G33243">
        <v>0</v>
      </c>
      <c r="H33243">
        <v>3</v>
      </c>
      <c r="I33243">
        <v>1</v>
      </c>
      <c r="J33243">
        <v>0</v>
      </c>
      <c r="K33243">
        <v>0</v>
      </c>
    </row>
    <row r="33244" spans="1:11">
      <c r="A33244">
        <v>2035</v>
      </c>
      <c r="B33244">
        <v>10241</v>
      </c>
      <c r="C33244">
        <v>329</v>
      </c>
      <c r="D33244">
        <v>167</v>
      </c>
      <c r="E33244">
        <v>11</v>
      </c>
      <c r="F33244">
        <v>16.041190266069201</v>
      </c>
      <c r="G33244">
        <v>0</v>
      </c>
      <c r="H33244">
        <v>3</v>
      </c>
      <c r="I33244">
        <v>1</v>
      </c>
      <c r="J33244">
        <v>0</v>
      </c>
      <c r="K33244">
        <v>0</v>
      </c>
    </row>
    <row r="33245" spans="1:11">
      <c r="A33245">
        <v>2035</v>
      </c>
      <c r="B33245">
        <v>10242</v>
      </c>
      <c r="C33245">
        <v>24</v>
      </c>
      <c r="D33245">
        <v>16</v>
      </c>
      <c r="E33245">
        <v>46</v>
      </c>
      <c r="F33245">
        <v>3.3471402870172802</v>
      </c>
      <c r="G33245">
        <v>0</v>
      </c>
      <c r="H33245">
        <v>3</v>
      </c>
      <c r="I33245">
        <v>1</v>
      </c>
      <c r="J33245">
        <v>0</v>
      </c>
      <c r="K33245">
        <v>0</v>
      </c>
    </row>
    <row r="33246" spans="1:11">
      <c r="A33246">
        <v>2035</v>
      </c>
      <c r="B33246">
        <v>10243</v>
      </c>
      <c r="C33246">
        <v>111</v>
      </c>
      <c r="D33246">
        <v>63</v>
      </c>
      <c r="E33246">
        <v>1</v>
      </c>
      <c r="F33246">
        <v>6.2823313675107304</v>
      </c>
      <c r="G33246">
        <v>0</v>
      </c>
      <c r="H33246">
        <v>3</v>
      </c>
      <c r="I33246">
        <v>0</v>
      </c>
      <c r="J33246">
        <v>0</v>
      </c>
      <c r="K33246">
        <v>0</v>
      </c>
    </row>
    <row r="33247" spans="1:11">
      <c r="A33247">
        <v>2035</v>
      </c>
      <c r="B33247">
        <v>10244</v>
      </c>
      <c r="C33247">
        <v>82</v>
      </c>
      <c r="D33247">
        <v>43</v>
      </c>
      <c r="E33247">
        <v>3</v>
      </c>
      <c r="F33247">
        <v>4.5089133518822004</v>
      </c>
      <c r="G33247">
        <v>0</v>
      </c>
      <c r="H33247">
        <v>3</v>
      </c>
      <c r="I33247">
        <v>0</v>
      </c>
      <c r="J33247">
        <v>0</v>
      </c>
      <c r="K33247">
        <v>0</v>
      </c>
    </row>
    <row r="33248" spans="1:11">
      <c r="A33248">
        <v>2035</v>
      </c>
      <c r="B33248">
        <v>10245</v>
      </c>
      <c r="C33248">
        <v>2</v>
      </c>
      <c r="D33248">
        <v>0</v>
      </c>
      <c r="E33248">
        <v>0</v>
      </c>
      <c r="F33248">
        <v>0.186551502205971</v>
      </c>
      <c r="G33248">
        <v>0</v>
      </c>
      <c r="H33248">
        <v>3</v>
      </c>
      <c r="I33248">
        <v>0</v>
      </c>
      <c r="J33248">
        <v>0</v>
      </c>
      <c r="K33248">
        <v>0</v>
      </c>
    </row>
    <row r="33249" spans="1:11">
      <c r="A33249">
        <v>2035</v>
      </c>
      <c r="B33249">
        <v>10246</v>
      </c>
      <c r="C33249">
        <v>0</v>
      </c>
      <c r="D33249">
        <v>0</v>
      </c>
      <c r="E33249">
        <v>0</v>
      </c>
      <c r="F33249">
        <v>0</v>
      </c>
      <c r="G33249">
        <v>0</v>
      </c>
      <c r="H33249">
        <v>3</v>
      </c>
      <c r="I33249">
        <v>0</v>
      </c>
      <c r="J33249">
        <v>0</v>
      </c>
      <c r="K33249">
        <v>0</v>
      </c>
    </row>
    <row r="33250" spans="1:11">
      <c r="A33250">
        <v>2035</v>
      </c>
      <c r="B33250">
        <v>10247</v>
      </c>
      <c r="C33250">
        <v>47</v>
      </c>
      <c r="D33250">
        <v>33</v>
      </c>
      <c r="E33250">
        <v>11</v>
      </c>
      <c r="F33250">
        <v>1.1498808527712101</v>
      </c>
      <c r="G33250">
        <v>0</v>
      </c>
      <c r="H33250">
        <v>3</v>
      </c>
      <c r="I33250">
        <v>0</v>
      </c>
      <c r="J33250">
        <v>0</v>
      </c>
      <c r="K33250">
        <v>0</v>
      </c>
    </row>
    <row r="33251" spans="1:11">
      <c r="A33251">
        <v>2035</v>
      </c>
      <c r="B33251">
        <v>10248</v>
      </c>
      <c r="C33251">
        <v>23</v>
      </c>
      <c r="D33251">
        <v>14</v>
      </c>
      <c r="E33251">
        <v>0</v>
      </c>
      <c r="F33251">
        <v>4.7991653625456401</v>
      </c>
      <c r="G33251">
        <v>0</v>
      </c>
      <c r="H33251">
        <v>3</v>
      </c>
      <c r="I33251">
        <v>0</v>
      </c>
      <c r="J33251">
        <v>0</v>
      </c>
      <c r="K33251">
        <v>0</v>
      </c>
    </row>
    <row r="33252" spans="1:11">
      <c r="A33252">
        <v>2035</v>
      </c>
      <c r="B33252">
        <v>10249</v>
      </c>
      <c r="C33252">
        <v>0</v>
      </c>
      <c r="D33252">
        <v>0</v>
      </c>
      <c r="E33252">
        <v>0</v>
      </c>
      <c r="F33252">
        <v>0</v>
      </c>
      <c r="G33252">
        <v>0</v>
      </c>
      <c r="H33252">
        <v>3</v>
      </c>
      <c r="I33252">
        <v>0</v>
      </c>
      <c r="J33252">
        <v>0</v>
      </c>
      <c r="K33252">
        <v>0</v>
      </c>
    </row>
    <row r="33253" spans="1:11">
      <c r="A33253">
        <v>2035</v>
      </c>
      <c r="B33253">
        <v>10250</v>
      </c>
      <c r="C33253">
        <v>138</v>
      </c>
      <c r="D33253">
        <v>67</v>
      </c>
      <c r="E33253">
        <v>4</v>
      </c>
      <c r="F33253">
        <v>2.3954832242467101</v>
      </c>
      <c r="G33253">
        <v>0</v>
      </c>
      <c r="H33253">
        <v>3</v>
      </c>
      <c r="I33253">
        <v>0</v>
      </c>
      <c r="J33253">
        <v>0</v>
      </c>
      <c r="K33253">
        <v>0</v>
      </c>
    </row>
    <row r="33254" spans="1:11">
      <c r="A33254">
        <v>2035</v>
      </c>
      <c r="B33254">
        <v>10251</v>
      </c>
      <c r="C33254">
        <v>122</v>
      </c>
      <c r="D33254">
        <v>73</v>
      </c>
      <c r="E33254">
        <v>13</v>
      </c>
      <c r="F33254">
        <v>2.0744594927776498</v>
      </c>
      <c r="G33254">
        <v>0</v>
      </c>
      <c r="H33254">
        <v>3</v>
      </c>
      <c r="I33254">
        <v>0</v>
      </c>
      <c r="J33254">
        <v>0</v>
      </c>
      <c r="K33254">
        <v>0</v>
      </c>
    </row>
    <row r="33255" spans="1:11">
      <c r="A33255">
        <v>2035</v>
      </c>
      <c r="B33255">
        <v>10252</v>
      </c>
      <c r="C33255">
        <v>61</v>
      </c>
      <c r="D33255">
        <v>36</v>
      </c>
      <c r="E33255">
        <v>0</v>
      </c>
      <c r="F33255">
        <v>2.39570814776414</v>
      </c>
      <c r="G33255">
        <v>0</v>
      </c>
      <c r="H33255">
        <v>3</v>
      </c>
      <c r="I33255">
        <v>0</v>
      </c>
      <c r="J33255">
        <v>0</v>
      </c>
      <c r="K33255">
        <v>0</v>
      </c>
    </row>
    <row r="33256" spans="1:11">
      <c r="A33256">
        <v>2035</v>
      </c>
      <c r="B33256">
        <v>10253</v>
      </c>
      <c r="C33256">
        <v>122</v>
      </c>
      <c r="D33256">
        <v>70</v>
      </c>
      <c r="E33256">
        <v>1</v>
      </c>
      <c r="F33256">
        <v>1.9523936025502699</v>
      </c>
      <c r="G33256">
        <v>0</v>
      </c>
      <c r="H33256">
        <v>3</v>
      </c>
      <c r="I33256">
        <v>0</v>
      </c>
      <c r="J33256">
        <v>0</v>
      </c>
      <c r="K33256">
        <v>0</v>
      </c>
    </row>
    <row r="33257" spans="1:11">
      <c r="A33257">
        <v>2035</v>
      </c>
      <c r="B33257">
        <v>10254</v>
      </c>
      <c r="C33257">
        <v>125</v>
      </c>
      <c r="D33257">
        <v>56</v>
      </c>
      <c r="E33257">
        <v>1</v>
      </c>
      <c r="F33257">
        <v>2.7388315925319699</v>
      </c>
      <c r="G33257">
        <v>0</v>
      </c>
      <c r="H33257">
        <v>3</v>
      </c>
      <c r="I33257">
        <v>0</v>
      </c>
      <c r="J33257">
        <v>0</v>
      </c>
      <c r="K33257">
        <v>0</v>
      </c>
    </row>
    <row r="33258" spans="1:11">
      <c r="A33258">
        <v>2035</v>
      </c>
      <c r="B33258">
        <v>10255</v>
      </c>
      <c r="C33258">
        <v>27</v>
      </c>
      <c r="D33258">
        <v>17</v>
      </c>
      <c r="E33258">
        <v>0</v>
      </c>
      <c r="F33258">
        <v>1.0687397579106499</v>
      </c>
      <c r="G33258">
        <v>0</v>
      </c>
      <c r="H33258">
        <v>3</v>
      </c>
      <c r="I33258">
        <v>0</v>
      </c>
      <c r="J33258">
        <v>0</v>
      </c>
      <c r="K33258">
        <v>0</v>
      </c>
    </row>
    <row r="33259" spans="1:11">
      <c r="A33259">
        <v>2035</v>
      </c>
      <c r="B33259">
        <v>10256</v>
      </c>
      <c r="C33259">
        <v>175</v>
      </c>
      <c r="D33259">
        <v>110</v>
      </c>
      <c r="E33259">
        <v>15</v>
      </c>
      <c r="F33259">
        <v>2.3673313682228398</v>
      </c>
      <c r="G33259">
        <v>0</v>
      </c>
      <c r="H33259">
        <v>3</v>
      </c>
      <c r="I33259">
        <v>0</v>
      </c>
      <c r="J33259">
        <v>0</v>
      </c>
      <c r="K33259">
        <v>0</v>
      </c>
    </row>
    <row r="33260" spans="1:11">
      <c r="A33260">
        <v>2035</v>
      </c>
      <c r="B33260">
        <v>10257</v>
      </c>
      <c r="C33260">
        <v>0</v>
      </c>
      <c r="D33260">
        <v>0</v>
      </c>
      <c r="E33260">
        <v>0</v>
      </c>
      <c r="F33260">
        <v>0</v>
      </c>
      <c r="G33260">
        <v>0</v>
      </c>
      <c r="H33260">
        <v>3</v>
      </c>
      <c r="I33260">
        <v>0</v>
      </c>
      <c r="J33260">
        <v>0</v>
      </c>
      <c r="K33260">
        <v>0</v>
      </c>
    </row>
    <row r="33261" spans="1:11">
      <c r="A33261">
        <v>2035</v>
      </c>
      <c r="B33261">
        <v>10258</v>
      </c>
      <c r="C33261">
        <v>104</v>
      </c>
      <c r="D33261">
        <v>68</v>
      </c>
      <c r="E33261">
        <v>2</v>
      </c>
      <c r="F33261">
        <v>1.9505388363535401</v>
      </c>
      <c r="G33261">
        <v>0</v>
      </c>
      <c r="H33261">
        <v>3</v>
      </c>
      <c r="I33261">
        <v>0</v>
      </c>
      <c r="J33261">
        <v>0</v>
      </c>
      <c r="K33261">
        <v>0</v>
      </c>
    </row>
    <row r="33262" spans="1:11">
      <c r="A33262">
        <v>2035</v>
      </c>
      <c r="B33262">
        <v>10259</v>
      </c>
      <c r="C33262">
        <v>83</v>
      </c>
      <c r="D33262">
        <v>57</v>
      </c>
      <c r="E33262">
        <v>0</v>
      </c>
      <c r="F33262">
        <v>2.2419041599477101</v>
      </c>
      <c r="G33262">
        <v>0</v>
      </c>
      <c r="H33262">
        <v>3</v>
      </c>
      <c r="I33262">
        <v>0</v>
      </c>
      <c r="J33262">
        <v>0</v>
      </c>
      <c r="K33262">
        <v>0</v>
      </c>
    </row>
    <row r="33263" spans="1:11">
      <c r="A33263">
        <v>2035</v>
      </c>
      <c r="B33263">
        <v>10260</v>
      </c>
      <c r="C33263">
        <v>108</v>
      </c>
      <c r="D33263">
        <v>54</v>
      </c>
      <c r="E33263">
        <v>7</v>
      </c>
      <c r="F33263">
        <v>2.6907371374044899</v>
      </c>
      <c r="G33263">
        <v>0</v>
      </c>
      <c r="H33263">
        <v>3</v>
      </c>
      <c r="I33263">
        <v>0</v>
      </c>
      <c r="J33263">
        <v>0</v>
      </c>
      <c r="K33263">
        <v>0</v>
      </c>
    </row>
    <row r="33264" spans="1:11">
      <c r="A33264">
        <v>2035</v>
      </c>
      <c r="B33264">
        <v>10261</v>
      </c>
      <c r="C33264">
        <v>75</v>
      </c>
      <c r="D33264">
        <v>36</v>
      </c>
      <c r="E33264">
        <v>17</v>
      </c>
      <c r="F33264">
        <v>3.0869660063303401</v>
      </c>
      <c r="G33264">
        <v>0</v>
      </c>
      <c r="H33264">
        <v>3</v>
      </c>
      <c r="I33264">
        <v>0</v>
      </c>
      <c r="J33264">
        <v>0</v>
      </c>
      <c r="K33264">
        <v>0</v>
      </c>
    </row>
    <row r="33265" spans="1:11">
      <c r="A33265">
        <v>2035</v>
      </c>
      <c r="B33265">
        <v>10262</v>
      </c>
      <c r="C33265">
        <v>6</v>
      </c>
      <c r="D33265">
        <v>3</v>
      </c>
      <c r="E33265">
        <v>9</v>
      </c>
      <c r="F33265">
        <v>0.29468824439478403</v>
      </c>
      <c r="G33265">
        <v>0</v>
      </c>
      <c r="H33265">
        <v>3</v>
      </c>
      <c r="I33265">
        <v>0</v>
      </c>
      <c r="J33265">
        <v>0</v>
      </c>
      <c r="K33265">
        <v>0</v>
      </c>
    </row>
    <row r="33266" spans="1:11">
      <c r="A33266">
        <v>2035</v>
      </c>
      <c r="B33266">
        <v>10263</v>
      </c>
      <c r="C33266">
        <v>63</v>
      </c>
      <c r="D33266">
        <v>37</v>
      </c>
      <c r="E33266">
        <v>0</v>
      </c>
      <c r="F33266">
        <v>1.8885571423432499</v>
      </c>
      <c r="G33266">
        <v>0</v>
      </c>
      <c r="H33266">
        <v>3</v>
      </c>
      <c r="I33266">
        <v>0</v>
      </c>
      <c r="J33266">
        <v>0</v>
      </c>
      <c r="K33266">
        <v>0</v>
      </c>
    </row>
    <row r="33267" spans="1:11">
      <c r="A33267">
        <v>2035</v>
      </c>
      <c r="B33267">
        <v>10264</v>
      </c>
      <c r="C33267">
        <v>40</v>
      </c>
      <c r="D33267">
        <v>25</v>
      </c>
      <c r="E33267">
        <v>0</v>
      </c>
      <c r="F33267">
        <v>2.8174966542227202</v>
      </c>
      <c r="G33267">
        <v>0</v>
      </c>
      <c r="H33267">
        <v>3</v>
      </c>
      <c r="I33267">
        <v>0</v>
      </c>
      <c r="J33267">
        <v>0</v>
      </c>
      <c r="K33267">
        <v>0</v>
      </c>
    </row>
    <row r="33268" spans="1:11">
      <c r="A33268">
        <v>2035</v>
      </c>
      <c r="B33268">
        <v>10265</v>
      </c>
      <c r="C33268">
        <v>158</v>
      </c>
      <c r="D33268">
        <v>96</v>
      </c>
      <c r="E33268">
        <v>320</v>
      </c>
      <c r="F33268">
        <v>4.5783034777720504</v>
      </c>
      <c r="G33268">
        <v>0</v>
      </c>
      <c r="H33268">
        <v>3</v>
      </c>
      <c r="I33268">
        <v>0</v>
      </c>
      <c r="J33268">
        <v>0</v>
      </c>
      <c r="K33268">
        <v>0</v>
      </c>
    </row>
    <row r="33269" spans="1:11">
      <c r="A33269">
        <v>2035</v>
      </c>
      <c r="B33269">
        <v>10266</v>
      </c>
      <c r="C33269">
        <v>140</v>
      </c>
      <c r="D33269">
        <v>138</v>
      </c>
      <c r="E33269">
        <v>756</v>
      </c>
      <c r="F33269">
        <v>3.98387101363907</v>
      </c>
      <c r="G33269">
        <v>867</v>
      </c>
      <c r="H33269">
        <v>3</v>
      </c>
      <c r="I33269">
        <v>0</v>
      </c>
      <c r="J33269">
        <v>0</v>
      </c>
      <c r="K33269">
        <v>0</v>
      </c>
    </row>
    <row r="33270" spans="1:11">
      <c r="A33270">
        <v>2035</v>
      </c>
      <c r="B33270">
        <v>10267</v>
      </c>
      <c r="C33270">
        <v>0</v>
      </c>
      <c r="D33270">
        <v>0</v>
      </c>
      <c r="E33270">
        <v>88</v>
      </c>
      <c r="F33270">
        <v>0</v>
      </c>
      <c r="G33270">
        <v>217</v>
      </c>
      <c r="H33270">
        <v>3</v>
      </c>
      <c r="I33270">
        <v>0</v>
      </c>
      <c r="J33270">
        <v>0</v>
      </c>
      <c r="K33270">
        <v>0</v>
      </c>
    </row>
    <row r="33271" spans="1:11">
      <c r="A33271">
        <v>2035</v>
      </c>
      <c r="B33271">
        <v>10268</v>
      </c>
      <c r="C33271">
        <v>311</v>
      </c>
      <c r="D33271">
        <v>183</v>
      </c>
      <c r="E33271">
        <v>2</v>
      </c>
      <c r="F33271">
        <v>13.8419700995643</v>
      </c>
      <c r="G33271">
        <v>0</v>
      </c>
      <c r="H33271">
        <v>3</v>
      </c>
      <c r="I33271">
        <v>1</v>
      </c>
      <c r="J33271">
        <v>0</v>
      </c>
      <c r="K33271">
        <v>0</v>
      </c>
    </row>
    <row r="33272" spans="1:11">
      <c r="A33272">
        <v>2035</v>
      </c>
      <c r="B33272">
        <v>10269</v>
      </c>
      <c r="C33272">
        <v>0</v>
      </c>
      <c r="D33272">
        <v>0</v>
      </c>
      <c r="E33272">
        <v>0</v>
      </c>
      <c r="F33272">
        <v>0</v>
      </c>
      <c r="G33272">
        <v>0</v>
      </c>
      <c r="H33272">
        <v>3</v>
      </c>
      <c r="I33272">
        <v>1</v>
      </c>
      <c r="J33272">
        <v>0</v>
      </c>
      <c r="K33272">
        <v>0</v>
      </c>
    </row>
    <row r="33273" spans="1:11">
      <c r="A33273">
        <v>2035</v>
      </c>
      <c r="B33273">
        <v>10270</v>
      </c>
      <c r="C33273">
        <v>27</v>
      </c>
      <c r="D33273">
        <v>17</v>
      </c>
      <c r="E33273">
        <v>154</v>
      </c>
      <c r="F33273">
        <v>0.40125608014421399</v>
      </c>
      <c r="G33273">
        <v>0</v>
      </c>
      <c r="H33273">
        <v>3</v>
      </c>
      <c r="I33273">
        <v>0</v>
      </c>
      <c r="J33273">
        <v>0</v>
      </c>
      <c r="K33273">
        <v>0</v>
      </c>
    </row>
    <row r="33274" spans="1:11">
      <c r="A33274">
        <v>2035</v>
      </c>
      <c r="B33274">
        <v>10271</v>
      </c>
      <c r="C33274">
        <v>192</v>
      </c>
      <c r="D33274">
        <v>101</v>
      </c>
      <c r="E33274">
        <v>2</v>
      </c>
      <c r="F33274">
        <v>4.9228749589760401</v>
      </c>
      <c r="G33274">
        <v>0</v>
      </c>
      <c r="H33274">
        <v>3</v>
      </c>
      <c r="I33274">
        <v>0</v>
      </c>
      <c r="J33274">
        <v>0</v>
      </c>
      <c r="K33274">
        <v>0</v>
      </c>
    </row>
    <row r="33275" spans="1:11">
      <c r="A33275">
        <v>2035</v>
      </c>
      <c r="B33275">
        <v>10272</v>
      </c>
      <c r="C33275">
        <v>52</v>
      </c>
      <c r="D33275">
        <v>28</v>
      </c>
      <c r="E33275">
        <v>0</v>
      </c>
      <c r="F33275">
        <v>5.64984028336122</v>
      </c>
      <c r="G33275">
        <v>0</v>
      </c>
      <c r="H33275">
        <v>3</v>
      </c>
      <c r="I33275">
        <v>0</v>
      </c>
      <c r="J33275">
        <v>0</v>
      </c>
      <c r="K33275">
        <v>0</v>
      </c>
    </row>
    <row r="33276" spans="1:11">
      <c r="A33276">
        <v>2035</v>
      </c>
      <c r="B33276">
        <v>10273</v>
      </c>
      <c r="C33276">
        <v>70</v>
      </c>
      <c r="D33276">
        <v>39</v>
      </c>
      <c r="E33276">
        <v>251</v>
      </c>
      <c r="F33276">
        <v>1.81751146330444</v>
      </c>
      <c r="G33276">
        <v>0</v>
      </c>
      <c r="H33276">
        <v>3</v>
      </c>
      <c r="I33276">
        <v>1</v>
      </c>
      <c r="J33276">
        <v>0</v>
      </c>
      <c r="K33276">
        <v>0</v>
      </c>
    </row>
    <row r="33277" spans="1:11">
      <c r="A33277">
        <v>2035</v>
      </c>
      <c r="B33277">
        <v>10274</v>
      </c>
      <c r="C33277">
        <v>57</v>
      </c>
      <c r="D33277">
        <v>26</v>
      </c>
      <c r="E33277">
        <v>5</v>
      </c>
      <c r="F33277">
        <v>4.75785045324786</v>
      </c>
      <c r="G33277">
        <v>0</v>
      </c>
      <c r="H33277">
        <v>3</v>
      </c>
      <c r="I33277">
        <v>0</v>
      </c>
      <c r="J33277">
        <v>0</v>
      </c>
      <c r="K33277">
        <v>0</v>
      </c>
    </row>
    <row r="33278" spans="1:11">
      <c r="A33278">
        <v>2035</v>
      </c>
      <c r="B33278">
        <v>10275</v>
      </c>
      <c r="C33278">
        <v>3</v>
      </c>
      <c r="D33278">
        <v>2</v>
      </c>
      <c r="E33278">
        <v>0</v>
      </c>
      <c r="F33278">
        <v>1.95809672997846</v>
      </c>
      <c r="G33278">
        <v>0</v>
      </c>
      <c r="H33278">
        <v>3</v>
      </c>
      <c r="I33278">
        <v>0</v>
      </c>
      <c r="J33278">
        <v>0</v>
      </c>
      <c r="K33278">
        <v>0</v>
      </c>
    </row>
    <row r="33279" spans="1:11">
      <c r="A33279">
        <v>2035</v>
      </c>
      <c r="B33279">
        <v>10276</v>
      </c>
      <c r="C33279">
        <v>67</v>
      </c>
      <c r="D33279">
        <v>31</v>
      </c>
      <c r="E33279">
        <v>0</v>
      </c>
      <c r="F33279">
        <v>4.1750271065192699</v>
      </c>
      <c r="G33279">
        <v>0</v>
      </c>
      <c r="H33279">
        <v>3</v>
      </c>
      <c r="I33279">
        <v>0</v>
      </c>
      <c r="J33279">
        <v>0</v>
      </c>
      <c r="K33279">
        <v>0</v>
      </c>
    </row>
    <row r="33280" spans="1:11">
      <c r="A33280">
        <v>2035</v>
      </c>
      <c r="B33280">
        <v>10277</v>
      </c>
      <c r="C33280">
        <v>5</v>
      </c>
      <c r="D33280">
        <v>2</v>
      </c>
      <c r="E33280">
        <v>1</v>
      </c>
      <c r="F33280">
        <v>1.9921906127978299</v>
      </c>
      <c r="G33280">
        <v>0</v>
      </c>
      <c r="H33280">
        <v>3</v>
      </c>
      <c r="I33280">
        <v>0</v>
      </c>
      <c r="J33280">
        <v>0</v>
      </c>
      <c r="K33280">
        <v>0</v>
      </c>
    </row>
    <row r="33281" spans="1:11">
      <c r="A33281">
        <v>2035</v>
      </c>
      <c r="B33281">
        <v>10278</v>
      </c>
      <c r="C33281">
        <v>35</v>
      </c>
      <c r="D33281">
        <v>21</v>
      </c>
      <c r="E33281">
        <v>0</v>
      </c>
      <c r="F33281">
        <v>2.6636022556905998</v>
      </c>
      <c r="G33281">
        <v>0</v>
      </c>
      <c r="H33281">
        <v>3</v>
      </c>
      <c r="I33281">
        <v>0</v>
      </c>
      <c r="J33281">
        <v>0</v>
      </c>
      <c r="K33281">
        <v>0</v>
      </c>
    </row>
    <row r="33282" spans="1:11">
      <c r="A33282">
        <v>2035</v>
      </c>
      <c r="B33282">
        <v>10279</v>
      </c>
      <c r="C33282">
        <v>10</v>
      </c>
      <c r="D33282">
        <v>5</v>
      </c>
      <c r="E33282">
        <v>0</v>
      </c>
      <c r="F33282">
        <v>3.37849251663908</v>
      </c>
      <c r="G33282">
        <v>0</v>
      </c>
      <c r="H33282">
        <v>3</v>
      </c>
      <c r="I33282">
        <v>0</v>
      </c>
      <c r="J33282">
        <v>0</v>
      </c>
      <c r="K33282">
        <v>0</v>
      </c>
    </row>
    <row r="33283" spans="1:11">
      <c r="A33283">
        <v>2035</v>
      </c>
      <c r="B33283">
        <v>10280</v>
      </c>
      <c r="C33283">
        <v>536</v>
      </c>
      <c r="D33283">
        <v>316</v>
      </c>
      <c r="E33283">
        <v>37</v>
      </c>
      <c r="F33283">
        <v>20.079266187266398</v>
      </c>
      <c r="G33283">
        <v>0</v>
      </c>
      <c r="H33283">
        <v>3</v>
      </c>
      <c r="I33283">
        <v>1</v>
      </c>
      <c r="J33283">
        <v>0</v>
      </c>
      <c r="K33283">
        <v>0</v>
      </c>
    </row>
    <row r="33284" spans="1:11">
      <c r="A33284">
        <v>2035</v>
      </c>
      <c r="B33284">
        <v>10281</v>
      </c>
      <c r="C33284">
        <v>1042</v>
      </c>
      <c r="D33284">
        <v>636</v>
      </c>
      <c r="E33284">
        <v>18</v>
      </c>
      <c r="F33284">
        <v>47.827124680999503</v>
      </c>
      <c r="G33284">
        <v>0</v>
      </c>
      <c r="H33284">
        <v>3</v>
      </c>
      <c r="I33284">
        <v>1</v>
      </c>
      <c r="J33284">
        <v>0</v>
      </c>
      <c r="K33284">
        <v>0</v>
      </c>
    </row>
    <row r="33285" spans="1:11">
      <c r="A33285">
        <v>2035</v>
      </c>
      <c r="B33285">
        <v>10282</v>
      </c>
      <c r="C33285">
        <v>0</v>
      </c>
      <c r="D33285">
        <v>0</v>
      </c>
      <c r="E33285">
        <v>144</v>
      </c>
      <c r="F33285">
        <v>0</v>
      </c>
      <c r="G33285">
        <v>0</v>
      </c>
      <c r="H33285">
        <v>3</v>
      </c>
      <c r="I33285">
        <v>1</v>
      </c>
      <c r="J33285">
        <v>0</v>
      </c>
      <c r="K33285">
        <v>0</v>
      </c>
    </row>
    <row r="33286" spans="1:11">
      <c r="A33286">
        <v>2035</v>
      </c>
      <c r="B33286">
        <v>10283</v>
      </c>
      <c r="C33286">
        <v>0</v>
      </c>
      <c r="D33286">
        <v>0</v>
      </c>
      <c r="E33286">
        <v>13</v>
      </c>
      <c r="F33286">
        <v>0</v>
      </c>
      <c r="G33286">
        <v>0</v>
      </c>
      <c r="H33286">
        <v>3</v>
      </c>
      <c r="I33286">
        <v>1</v>
      </c>
      <c r="J33286">
        <v>0</v>
      </c>
      <c r="K33286">
        <v>0</v>
      </c>
    </row>
    <row r="33287" spans="1:11">
      <c r="A33287">
        <v>2035</v>
      </c>
      <c r="B33287">
        <v>10284</v>
      </c>
      <c r="C33287">
        <v>1566</v>
      </c>
      <c r="D33287">
        <v>967</v>
      </c>
      <c r="E33287">
        <v>61</v>
      </c>
      <c r="F33287">
        <v>70.590780825993306</v>
      </c>
      <c r="G33287">
        <v>0</v>
      </c>
      <c r="H33287">
        <v>3</v>
      </c>
      <c r="I33287">
        <v>1</v>
      </c>
      <c r="J33287">
        <v>0</v>
      </c>
      <c r="K33287">
        <v>0</v>
      </c>
    </row>
    <row r="33288" spans="1:11">
      <c r="A33288">
        <v>2035</v>
      </c>
      <c r="B33288">
        <v>10285</v>
      </c>
      <c r="C33288">
        <v>1</v>
      </c>
      <c r="D33288">
        <v>0</v>
      </c>
      <c r="E33288">
        <v>376</v>
      </c>
      <c r="F33288">
        <v>0</v>
      </c>
      <c r="G33288">
        <v>0</v>
      </c>
      <c r="H33288">
        <v>3</v>
      </c>
      <c r="I33288">
        <v>1</v>
      </c>
      <c r="J33288">
        <v>0</v>
      </c>
      <c r="K33288">
        <v>0</v>
      </c>
    </row>
    <row r="33289" spans="1:11">
      <c r="A33289">
        <v>2035</v>
      </c>
      <c r="B33289">
        <v>10286</v>
      </c>
      <c r="C33289">
        <v>926</v>
      </c>
      <c r="D33289">
        <v>513</v>
      </c>
      <c r="E33289">
        <v>61</v>
      </c>
      <c r="F33289">
        <v>59.597144087042999</v>
      </c>
      <c r="G33289">
        <v>0</v>
      </c>
      <c r="H33289">
        <v>3</v>
      </c>
      <c r="I33289">
        <v>1</v>
      </c>
      <c r="J33289">
        <v>0</v>
      </c>
      <c r="K33289">
        <v>0</v>
      </c>
    </row>
    <row r="33290" spans="1:11">
      <c r="A33290">
        <v>2035</v>
      </c>
      <c r="B33290">
        <v>10287</v>
      </c>
      <c r="C33290">
        <v>7</v>
      </c>
      <c r="D33290">
        <v>3</v>
      </c>
      <c r="E33290">
        <v>475</v>
      </c>
      <c r="F33290">
        <v>0.485003013947301</v>
      </c>
      <c r="G33290">
        <v>0</v>
      </c>
      <c r="H33290">
        <v>3</v>
      </c>
      <c r="I33290">
        <v>1</v>
      </c>
      <c r="J33290">
        <v>0</v>
      </c>
      <c r="K33290">
        <v>0</v>
      </c>
    </row>
    <row r="33291" spans="1:11">
      <c r="A33291">
        <v>2035</v>
      </c>
      <c r="B33291">
        <v>10288</v>
      </c>
      <c r="C33291">
        <v>271</v>
      </c>
      <c r="D33291">
        <v>131</v>
      </c>
      <c r="E33291">
        <v>5</v>
      </c>
      <c r="F33291">
        <v>25.224801338352201</v>
      </c>
      <c r="G33291">
        <v>0</v>
      </c>
      <c r="H33291">
        <v>3</v>
      </c>
      <c r="I33291">
        <v>1</v>
      </c>
      <c r="J33291">
        <v>0</v>
      </c>
      <c r="K33291">
        <v>0</v>
      </c>
    </row>
    <row r="33292" spans="1:11">
      <c r="A33292">
        <v>2035</v>
      </c>
      <c r="B33292">
        <v>10289</v>
      </c>
      <c r="C33292">
        <v>306</v>
      </c>
      <c r="D33292">
        <v>209</v>
      </c>
      <c r="E33292">
        <v>4</v>
      </c>
      <c r="F33292">
        <v>46.927477111353099</v>
      </c>
      <c r="G33292">
        <v>0</v>
      </c>
      <c r="H33292">
        <v>3</v>
      </c>
      <c r="I33292">
        <v>1</v>
      </c>
      <c r="J33292">
        <v>0</v>
      </c>
      <c r="K33292">
        <v>0</v>
      </c>
    </row>
    <row r="33293" spans="1:11">
      <c r="A33293">
        <v>2035</v>
      </c>
      <c r="B33293">
        <v>10290</v>
      </c>
      <c r="C33293">
        <v>0</v>
      </c>
      <c r="D33293">
        <v>0</v>
      </c>
      <c r="E33293">
        <v>162</v>
      </c>
      <c r="F33293">
        <v>0</v>
      </c>
      <c r="G33293">
        <v>0</v>
      </c>
      <c r="H33293">
        <v>3</v>
      </c>
      <c r="I33293">
        <v>1</v>
      </c>
      <c r="J33293">
        <v>0</v>
      </c>
      <c r="K33293">
        <v>0</v>
      </c>
    </row>
    <row r="33294" spans="1:11">
      <c r="A33294">
        <v>2035</v>
      </c>
      <c r="B33294">
        <v>10291</v>
      </c>
      <c r="C33294">
        <v>0</v>
      </c>
      <c r="D33294">
        <v>0</v>
      </c>
      <c r="E33294">
        <v>77</v>
      </c>
      <c r="F33294">
        <v>0</v>
      </c>
      <c r="G33294">
        <v>0</v>
      </c>
      <c r="H33294">
        <v>3</v>
      </c>
      <c r="I33294">
        <v>1</v>
      </c>
      <c r="J33294">
        <v>0</v>
      </c>
      <c r="K33294">
        <v>0</v>
      </c>
    </row>
    <row r="33295" spans="1:11">
      <c r="A33295">
        <v>2035</v>
      </c>
      <c r="B33295">
        <v>10292</v>
      </c>
      <c r="C33295">
        <v>1041</v>
      </c>
      <c r="D33295">
        <v>652</v>
      </c>
      <c r="E33295">
        <v>198</v>
      </c>
      <c r="F33295">
        <v>17.752811288127599</v>
      </c>
      <c r="G33295">
        <v>0</v>
      </c>
      <c r="H33295">
        <v>3</v>
      </c>
      <c r="I33295">
        <v>1</v>
      </c>
      <c r="J33295">
        <v>0</v>
      </c>
      <c r="K33295">
        <v>0</v>
      </c>
    </row>
    <row r="33296" spans="1:11">
      <c r="A33296">
        <v>2035</v>
      </c>
      <c r="B33296">
        <v>10293</v>
      </c>
      <c r="C33296">
        <v>1534</v>
      </c>
      <c r="D33296">
        <v>977</v>
      </c>
      <c r="E33296">
        <v>234</v>
      </c>
      <c r="F33296">
        <v>48.6388108540011</v>
      </c>
      <c r="G33296">
        <v>0</v>
      </c>
      <c r="H33296">
        <v>3</v>
      </c>
      <c r="I33296">
        <v>1</v>
      </c>
      <c r="J33296">
        <v>0</v>
      </c>
      <c r="K33296">
        <v>0</v>
      </c>
    </row>
    <row r="33297" spans="1:11">
      <c r="A33297">
        <v>2035</v>
      </c>
      <c r="B33297">
        <v>10294</v>
      </c>
      <c r="C33297">
        <v>512</v>
      </c>
      <c r="D33297">
        <v>305</v>
      </c>
      <c r="E33297">
        <v>117</v>
      </c>
      <c r="F33297">
        <v>32.882483655093601</v>
      </c>
      <c r="G33297">
        <v>0</v>
      </c>
      <c r="H33297">
        <v>3</v>
      </c>
      <c r="I33297">
        <v>1</v>
      </c>
      <c r="J33297">
        <v>0</v>
      </c>
      <c r="K33297">
        <v>0</v>
      </c>
    </row>
    <row r="33298" spans="1:11">
      <c r="A33298">
        <v>2035</v>
      </c>
      <c r="B33298">
        <v>10295</v>
      </c>
      <c r="C33298">
        <v>531</v>
      </c>
      <c r="D33298">
        <v>328</v>
      </c>
      <c r="E33298">
        <v>21</v>
      </c>
      <c r="F33298">
        <v>52.012420291700501</v>
      </c>
      <c r="G33298">
        <v>0</v>
      </c>
      <c r="H33298">
        <v>3</v>
      </c>
      <c r="I33298">
        <v>1</v>
      </c>
      <c r="J33298">
        <v>0</v>
      </c>
      <c r="K33298">
        <v>0</v>
      </c>
    </row>
    <row r="33299" spans="1:11">
      <c r="A33299">
        <v>2035</v>
      </c>
      <c r="B33299">
        <v>10296</v>
      </c>
      <c r="C33299">
        <v>605</v>
      </c>
      <c r="D33299">
        <v>360</v>
      </c>
      <c r="E33299">
        <v>14</v>
      </c>
      <c r="F33299">
        <v>57.6503435198155</v>
      </c>
      <c r="G33299">
        <v>0</v>
      </c>
      <c r="H33299">
        <v>3</v>
      </c>
      <c r="I33299">
        <v>1</v>
      </c>
      <c r="J33299">
        <v>0</v>
      </c>
      <c r="K33299">
        <v>0</v>
      </c>
    </row>
    <row r="33300" spans="1:11">
      <c r="A33300">
        <v>2035</v>
      </c>
      <c r="B33300">
        <v>10297</v>
      </c>
      <c r="C33300">
        <v>408</v>
      </c>
      <c r="D33300">
        <v>54</v>
      </c>
      <c r="E33300">
        <v>496</v>
      </c>
      <c r="F33300">
        <v>6.9133273588529001</v>
      </c>
      <c r="G33300">
        <v>0</v>
      </c>
      <c r="H33300">
        <v>3</v>
      </c>
      <c r="I33300">
        <v>1</v>
      </c>
      <c r="J33300">
        <v>0</v>
      </c>
      <c r="K33300">
        <v>0</v>
      </c>
    </row>
    <row r="33301" spans="1:11">
      <c r="A33301">
        <v>2035</v>
      </c>
      <c r="B33301">
        <v>10298</v>
      </c>
      <c r="C33301">
        <v>250</v>
      </c>
      <c r="D33301">
        <v>136</v>
      </c>
      <c r="E33301">
        <v>175</v>
      </c>
      <c r="F33301">
        <v>20.382975540429399</v>
      </c>
      <c r="G33301">
        <v>226</v>
      </c>
      <c r="H33301">
        <v>3</v>
      </c>
      <c r="I33301">
        <v>1</v>
      </c>
      <c r="J33301">
        <v>0</v>
      </c>
      <c r="K33301">
        <v>0</v>
      </c>
    </row>
    <row r="33302" spans="1:11">
      <c r="A33302">
        <v>2035</v>
      </c>
      <c r="B33302">
        <v>10299</v>
      </c>
      <c r="C33302">
        <v>350</v>
      </c>
      <c r="D33302">
        <v>196</v>
      </c>
      <c r="E33302">
        <v>10</v>
      </c>
      <c r="F33302">
        <v>49.903045511577503</v>
      </c>
      <c r="G33302">
        <v>0</v>
      </c>
      <c r="H33302">
        <v>3</v>
      </c>
      <c r="I33302">
        <v>1</v>
      </c>
      <c r="J33302">
        <v>0</v>
      </c>
      <c r="K33302">
        <v>0</v>
      </c>
    </row>
    <row r="33303" spans="1:11">
      <c r="A33303">
        <v>2035</v>
      </c>
      <c r="B33303">
        <v>10300</v>
      </c>
      <c r="C33303">
        <v>941</v>
      </c>
      <c r="D33303">
        <v>559</v>
      </c>
      <c r="E33303">
        <v>9</v>
      </c>
      <c r="F33303">
        <v>65.836423424053706</v>
      </c>
      <c r="G33303">
        <v>0</v>
      </c>
      <c r="H33303">
        <v>3</v>
      </c>
      <c r="I33303">
        <v>1</v>
      </c>
      <c r="J33303">
        <v>0</v>
      </c>
      <c r="K33303">
        <v>0</v>
      </c>
    </row>
    <row r="33304" spans="1:11">
      <c r="A33304">
        <v>2035</v>
      </c>
      <c r="B33304">
        <v>10301</v>
      </c>
      <c r="C33304">
        <v>608</v>
      </c>
      <c r="D33304">
        <v>363</v>
      </c>
      <c r="E33304">
        <v>13</v>
      </c>
      <c r="F33304">
        <v>24.984898108462399</v>
      </c>
      <c r="G33304">
        <v>0</v>
      </c>
      <c r="H33304">
        <v>3</v>
      </c>
      <c r="I33304">
        <v>1</v>
      </c>
      <c r="J33304">
        <v>0</v>
      </c>
      <c r="K33304">
        <v>0</v>
      </c>
    </row>
    <row r="33305" spans="1:11">
      <c r="A33305">
        <v>2035</v>
      </c>
      <c r="B33305">
        <v>10302</v>
      </c>
      <c r="C33305">
        <v>174</v>
      </c>
      <c r="D33305">
        <v>110</v>
      </c>
      <c r="E33305">
        <v>43</v>
      </c>
      <c r="F33305">
        <v>35.158617902606601</v>
      </c>
      <c r="G33305">
        <v>0</v>
      </c>
      <c r="H33305">
        <v>3</v>
      </c>
      <c r="I33305">
        <v>1</v>
      </c>
      <c r="J33305">
        <v>0</v>
      </c>
      <c r="K33305">
        <v>0</v>
      </c>
    </row>
    <row r="33306" spans="1:11">
      <c r="A33306">
        <v>2035</v>
      </c>
      <c r="B33306">
        <v>10303</v>
      </c>
      <c r="C33306">
        <v>249</v>
      </c>
      <c r="D33306">
        <v>154</v>
      </c>
      <c r="E33306">
        <v>44</v>
      </c>
      <c r="F33306">
        <v>32.970961719256898</v>
      </c>
      <c r="G33306">
        <v>0</v>
      </c>
      <c r="H33306">
        <v>3</v>
      </c>
      <c r="I33306">
        <v>1</v>
      </c>
      <c r="J33306">
        <v>0</v>
      </c>
      <c r="K33306">
        <v>0</v>
      </c>
    </row>
    <row r="33307" spans="1:11">
      <c r="A33307">
        <v>2035</v>
      </c>
      <c r="B33307">
        <v>10304</v>
      </c>
      <c r="C33307">
        <v>202</v>
      </c>
      <c r="D33307">
        <v>137</v>
      </c>
      <c r="E33307">
        <v>1</v>
      </c>
      <c r="F33307">
        <v>54.075759603801401</v>
      </c>
      <c r="G33307">
        <v>0</v>
      </c>
      <c r="H33307">
        <v>3</v>
      </c>
      <c r="I33307">
        <v>1</v>
      </c>
      <c r="J33307">
        <v>0</v>
      </c>
      <c r="K33307">
        <v>0</v>
      </c>
    </row>
    <row r="33308" spans="1:11">
      <c r="A33308">
        <v>2035</v>
      </c>
      <c r="B33308">
        <v>10305</v>
      </c>
      <c r="C33308">
        <v>745</v>
      </c>
      <c r="D33308">
        <v>462</v>
      </c>
      <c r="E33308">
        <v>42</v>
      </c>
      <c r="F33308">
        <v>63.956732626518402</v>
      </c>
      <c r="G33308">
        <v>0</v>
      </c>
      <c r="H33308">
        <v>3</v>
      </c>
      <c r="I33308">
        <v>1</v>
      </c>
      <c r="J33308">
        <v>0</v>
      </c>
      <c r="K33308">
        <v>0</v>
      </c>
    </row>
    <row r="33309" spans="1:11">
      <c r="A33309">
        <v>2035</v>
      </c>
      <c r="B33309">
        <v>10306</v>
      </c>
      <c r="C33309">
        <v>640</v>
      </c>
      <c r="D33309">
        <v>369</v>
      </c>
      <c r="E33309">
        <v>20</v>
      </c>
      <c r="F33309">
        <v>58.687060420162702</v>
      </c>
      <c r="G33309">
        <v>0</v>
      </c>
      <c r="H33309">
        <v>3</v>
      </c>
      <c r="I33309">
        <v>1</v>
      </c>
      <c r="J33309">
        <v>0</v>
      </c>
      <c r="K33309">
        <v>0</v>
      </c>
    </row>
    <row r="33310" spans="1:11">
      <c r="A33310">
        <v>2035</v>
      </c>
      <c r="B33310">
        <v>10307</v>
      </c>
      <c r="C33310">
        <v>598</v>
      </c>
      <c r="D33310">
        <v>357</v>
      </c>
      <c r="E33310">
        <v>20</v>
      </c>
      <c r="F33310">
        <v>37.412178352237497</v>
      </c>
      <c r="G33310">
        <v>0</v>
      </c>
      <c r="H33310">
        <v>3</v>
      </c>
      <c r="I33310">
        <v>1</v>
      </c>
      <c r="J33310">
        <v>0</v>
      </c>
      <c r="K33310">
        <v>0</v>
      </c>
    </row>
    <row r="33311" spans="1:11">
      <c r="A33311">
        <v>2035</v>
      </c>
      <c r="B33311">
        <v>10308</v>
      </c>
      <c r="C33311">
        <v>278</v>
      </c>
      <c r="D33311">
        <v>173</v>
      </c>
      <c r="E33311">
        <v>82</v>
      </c>
      <c r="F33311">
        <v>43.64892447794</v>
      </c>
      <c r="G33311">
        <v>0</v>
      </c>
      <c r="H33311">
        <v>3</v>
      </c>
      <c r="I33311">
        <v>1</v>
      </c>
      <c r="J33311">
        <v>0</v>
      </c>
      <c r="K33311">
        <v>0</v>
      </c>
    </row>
    <row r="33312" spans="1:11">
      <c r="A33312">
        <v>2035</v>
      </c>
      <c r="B33312">
        <v>10309</v>
      </c>
      <c r="C33312">
        <v>249</v>
      </c>
      <c r="D33312">
        <v>148</v>
      </c>
      <c r="E33312">
        <v>256</v>
      </c>
      <c r="F33312">
        <v>17.3841406369996</v>
      </c>
      <c r="G33312">
        <v>0</v>
      </c>
      <c r="H33312">
        <v>3</v>
      </c>
      <c r="I33312">
        <v>1</v>
      </c>
      <c r="J33312">
        <v>0</v>
      </c>
      <c r="K33312">
        <v>0</v>
      </c>
    </row>
    <row r="33313" spans="1:11">
      <c r="A33313">
        <v>2035</v>
      </c>
      <c r="B33313">
        <v>10310</v>
      </c>
      <c r="C33313">
        <v>158</v>
      </c>
      <c r="D33313">
        <v>96</v>
      </c>
      <c r="E33313">
        <v>2</v>
      </c>
      <c r="F33313">
        <v>9.7099311701081596</v>
      </c>
      <c r="G33313">
        <v>0</v>
      </c>
      <c r="H33313">
        <v>3</v>
      </c>
      <c r="I33313">
        <v>1</v>
      </c>
      <c r="J33313">
        <v>0</v>
      </c>
      <c r="K33313">
        <v>0</v>
      </c>
    </row>
    <row r="33314" spans="1:11">
      <c r="A33314">
        <v>2035</v>
      </c>
      <c r="B33314">
        <v>10311</v>
      </c>
      <c r="C33314">
        <v>413</v>
      </c>
      <c r="D33314">
        <v>248</v>
      </c>
      <c r="E33314">
        <v>33</v>
      </c>
      <c r="F33314">
        <v>45.289653484076297</v>
      </c>
      <c r="G33314">
        <v>0</v>
      </c>
      <c r="H33314">
        <v>3</v>
      </c>
      <c r="I33314">
        <v>1</v>
      </c>
      <c r="J33314">
        <v>0</v>
      </c>
      <c r="K33314">
        <v>0</v>
      </c>
    </row>
    <row r="33315" spans="1:11">
      <c r="A33315">
        <v>2035</v>
      </c>
      <c r="B33315">
        <v>10312</v>
      </c>
      <c r="C33315">
        <v>744</v>
      </c>
      <c r="D33315">
        <v>467</v>
      </c>
      <c r="E33315">
        <v>16</v>
      </c>
      <c r="F33315">
        <v>40.513092846154301</v>
      </c>
      <c r="G33315">
        <v>0</v>
      </c>
      <c r="H33315">
        <v>3</v>
      </c>
      <c r="I33315">
        <v>1</v>
      </c>
      <c r="J33315">
        <v>0</v>
      </c>
      <c r="K33315">
        <v>0</v>
      </c>
    </row>
    <row r="33316" spans="1:11">
      <c r="A33316">
        <v>2035</v>
      </c>
      <c r="B33316">
        <v>10313</v>
      </c>
      <c r="C33316">
        <v>146</v>
      </c>
      <c r="D33316">
        <v>88</v>
      </c>
      <c r="E33316">
        <v>6</v>
      </c>
      <c r="F33316">
        <v>12.812417062478801</v>
      </c>
      <c r="G33316">
        <v>0</v>
      </c>
      <c r="H33316">
        <v>3</v>
      </c>
      <c r="I33316">
        <v>1</v>
      </c>
      <c r="J33316">
        <v>0</v>
      </c>
      <c r="K33316">
        <v>0</v>
      </c>
    </row>
    <row r="33317" spans="1:11">
      <c r="A33317">
        <v>2035</v>
      </c>
      <c r="B33317">
        <v>10314</v>
      </c>
      <c r="C33317">
        <v>0</v>
      </c>
      <c r="D33317">
        <v>0</v>
      </c>
      <c r="E33317">
        <v>187</v>
      </c>
      <c r="F33317">
        <v>0</v>
      </c>
      <c r="G33317">
        <v>0</v>
      </c>
      <c r="H33317">
        <v>3</v>
      </c>
      <c r="I33317">
        <v>1</v>
      </c>
      <c r="J33317">
        <v>0</v>
      </c>
      <c r="K33317">
        <v>0</v>
      </c>
    </row>
    <row r="33318" spans="1:11">
      <c r="A33318">
        <v>2035</v>
      </c>
      <c r="B33318">
        <v>10315</v>
      </c>
      <c r="C33318">
        <v>161</v>
      </c>
      <c r="D33318">
        <v>95</v>
      </c>
      <c r="E33318">
        <v>4</v>
      </c>
      <c r="F33318">
        <v>14.1004471325999</v>
      </c>
      <c r="G33318">
        <v>0</v>
      </c>
      <c r="H33318">
        <v>3</v>
      </c>
      <c r="I33318">
        <v>1</v>
      </c>
      <c r="J33318">
        <v>0</v>
      </c>
      <c r="K33318">
        <v>0</v>
      </c>
    </row>
    <row r="33319" spans="1:11">
      <c r="A33319">
        <v>2035</v>
      </c>
      <c r="B33319">
        <v>10316</v>
      </c>
      <c r="C33319">
        <v>216</v>
      </c>
      <c r="D33319">
        <v>116</v>
      </c>
      <c r="E33319">
        <v>235</v>
      </c>
      <c r="F33319">
        <v>33.545581612051599</v>
      </c>
      <c r="G33319">
        <v>0</v>
      </c>
      <c r="H33319">
        <v>3</v>
      </c>
      <c r="I33319">
        <v>1</v>
      </c>
      <c r="J33319">
        <v>0</v>
      </c>
      <c r="K33319">
        <v>0</v>
      </c>
    </row>
    <row r="33320" spans="1:11">
      <c r="A33320">
        <v>2035</v>
      </c>
      <c r="B33320">
        <v>10317</v>
      </c>
      <c r="C33320">
        <v>8</v>
      </c>
      <c r="D33320">
        <v>4</v>
      </c>
      <c r="E33320">
        <v>226</v>
      </c>
      <c r="F33320">
        <v>0.83356777426984696</v>
      </c>
      <c r="G33320">
        <v>0</v>
      </c>
      <c r="H33320">
        <v>3</v>
      </c>
      <c r="I33320">
        <v>1</v>
      </c>
      <c r="J33320">
        <v>0</v>
      </c>
      <c r="K33320">
        <v>0</v>
      </c>
    </row>
    <row r="33321" spans="1:11">
      <c r="A33321">
        <v>2035</v>
      </c>
      <c r="B33321">
        <v>10318</v>
      </c>
      <c r="C33321">
        <v>168</v>
      </c>
      <c r="D33321">
        <v>119</v>
      </c>
      <c r="E33321">
        <v>16</v>
      </c>
      <c r="F33321">
        <v>34.361449725926498</v>
      </c>
      <c r="G33321">
        <v>0</v>
      </c>
      <c r="H33321">
        <v>3</v>
      </c>
      <c r="I33321">
        <v>1</v>
      </c>
      <c r="J33321">
        <v>0</v>
      </c>
      <c r="K33321">
        <v>0</v>
      </c>
    </row>
    <row r="33322" spans="1:11">
      <c r="A33322">
        <v>2035</v>
      </c>
      <c r="B33322">
        <v>10319</v>
      </c>
      <c r="C33322">
        <v>550</v>
      </c>
      <c r="D33322">
        <v>320</v>
      </c>
      <c r="E33322">
        <v>10</v>
      </c>
      <c r="F33322">
        <v>49.946874687832</v>
      </c>
      <c r="G33322">
        <v>0</v>
      </c>
      <c r="H33322">
        <v>3</v>
      </c>
      <c r="I33322">
        <v>1</v>
      </c>
      <c r="J33322">
        <v>0</v>
      </c>
      <c r="K33322">
        <v>0</v>
      </c>
    </row>
    <row r="33323" spans="1:11">
      <c r="A33323">
        <v>2035</v>
      </c>
      <c r="B33323">
        <v>10320</v>
      </c>
      <c r="C33323">
        <v>293</v>
      </c>
      <c r="D33323">
        <v>187</v>
      </c>
      <c r="E33323">
        <v>9</v>
      </c>
      <c r="F33323">
        <v>46.494652321558902</v>
      </c>
      <c r="G33323">
        <v>0</v>
      </c>
      <c r="H33323">
        <v>3</v>
      </c>
      <c r="I33323">
        <v>1</v>
      </c>
      <c r="J33323">
        <v>0</v>
      </c>
      <c r="K33323">
        <v>0</v>
      </c>
    </row>
    <row r="33324" spans="1:11">
      <c r="A33324">
        <v>2035</v>
      </c>
      <c r="B33324">
        <v>10321</v>
      </c>
      <c r="C33324">
        <v>49</v>
      </c>
      <c r="D33324">
        <v>34</v>
      </c>
      <c r="E33324">
        <v>0</v>
      </c>
      <c r="F33324">
        <v>6.9190471483641396</v>
      </c>
      <c r="G33324">
        <v>0</v>
      </c>
      <c r="H33324">
        <v>3</v>
      </c>
      <c r="I33324">
        <v>1</v>
      </c>
      <c r="J33324">
        <v>0</v>
      </c>
      <c r="K33324">
        <v>0</v>
      </c>
    </row>
    <row r="33325" spans="1:11">
      <c r="A33325">
        <v>2035</v>
      </c>
      <c r="B33325">
        <v>10322</v>
      </c>
      <c r="C33325">
        <v>203</v>
      </c>
      <c r="D33325">
        <v>122</v>
      </c>
      <c r="E33325">
        <v>13</v>
      </c>
      <c r="F33325">
        <v>18.409191899955601</v>
      </c>
      <c r="G33325">
        <v>0</v>
      </c>
      <c r="H33325">
        <v>3</v>
      </c>
      <c r="I33325">
        <v>1</v>
      </c>
      <c r="J33325">
        <v>0</v>
      </c>
      <c r="K33325">
        <v>0</v>
      </c>
    </row>
    <row r="33326" spans="1:11">
      <c r="A33326">
        <v>2035</v>
      </c>
      <c r="B33326">
        <v>10323</v>
      </c>
      <c r="C33326">
        <v>113</v>
      </c>
      <c r="D33326">
        <v>62</v>
      </c>
      <c r="E33326">
        <v>1</v>
      </c>
      <c r="F33326">
        <v>9.3461035846029095</v>
      </c>
      <c r="G33326">
        <v>0</v>
      </c>
      <c r="H33326">
        <v>3</v>
      </c>
      <c r="I33326">
        <v>1</v>
      </c>
      <c r="J33326">
        <v>0</v>
      </c>
      <c r="K33326">
        <v>0</v>
      </c>
    </row>
    <row r="33327" spans="1:11">
      <c r="A33327">
        <v>2035</v>
      </c>
      <c r="B33327">
        <v>10324</v>
      </c>
      <c r="C33327">
        <v>76</v>
      </c>
      <c r="D33327">
        <v>44</v>
      </c>
      <c r="E33327">
        <v>11</v>
      </c>
      <c r="F33327">
        <v>5.4270208511853797</v>
      </c>
      <c r="G33327">
        <v>0</v>
      </c>
      <c r="H33327">
        <v>3</v>
      </c>
      <c r="I33327">
        <v>1</v>
      </c>
      <c r="J33327">
        <v>0</v>
      </c>
      <c r="K33327">
        <v>0</v>
      </c>
    </row>
    <row r="33328" spans="1:11">
      <c r="A33328">
        <v>2035</v>
      </c>
      <c r="B33328">
        <v>10325</v>
      </c>
      <c r="C33328">
        <v>29</v>
      </c>
      <c r="D33328">
        <v>25</v>
      </c>
      <c r="E33328">
        <v>64</v>
      </c>
      <c r="F33328">
        <v>2.2800713898214502</v>
      </c>
      <c r="G33328">
        <v>0</v>
      </c>
      <c r="H33328">
        <v>3</v>
      </c>
      <c r="I33328">
        <v>1</v>
      </c>
      <c r="J33328">
        <v>0</v>
      </c>
      <c r="K33328">
        <v>0</v>
      </c>
    </row>
    <row r="33329" spans="1:11">
      <c r="A33329">
        <v>2035</v>
      </c>
      <c r="B33329">
        <v>10326</v>
      </c>
      <c r="C33329">
        <v>154</v>
      </c>
      <c r="D33329">
        <v>98</v>
      </c>
      <c r="E33329">
        <v>2</v>
      </c>
      <c r="F33329">
        <v>14.531454938335701</v>
      </c>
      <c r="G33329">
        <v>0</v>
      </c>
      <c r="H33329">
        <v>3</v>
      </c>
      <c r="I33329">
        <v>1</v>
      </c>
      <c r="J33329">
        <v>0</v>
      </c>
      <c r="K33329">
        <v>0</v>
      </c>
    </row>
    <row r="33330" spans="1:11">
      <c r="A33330">
        <v>2035</v>
      </c>
      <c r="B33330">
        <v>10327</v>
      </c>
      <c r="C33330">
        <v>303</v>
      </c>
      <c r="D33330">
        <v>198</v>
      </c>
      <c r="E33330">
        <v>48</v>
      </c>
      <c r="F33330">
        <v>19.707957982373401</v>
      </c>
      <c r="G33330">
        <v>0</v>
      </c>
      <c r="H33330">
        <v>3</v>
      </c>
      <c r="I33330">
        <v>1</v>
      </c>
      <c r="J33330">
        <v>0</v>
      </c>
      <c r="K33330">
        <v>0</v>
      </c>
    </row>
    <row r="33331" spans="1:11">
      <c r="A33331">
        <v>2035</v>
      </c>
      <c r="B33331">
        <v>10328</v>
      </c>
      <c r="C33331">
        <v>115</v>
      </c>
      <c r="D33331">
        <v>68</v>
      </c>
      <c r="E33331">
        <v>2</v>
      </c>
      <c r="F33331">
        <v>8.6206896551724093</v>
      </c>
      <c r="G33331">
        <v>0</v>
      </c>
      <c r="H33331">
        <v>3</v>
      </c>
      <c r="I33331">
        <v>1</v>
      </c>
      <c r="J33331">
        <v>0</v>
      </c>
      <c r="K33331">
        <v>0</v>
      </c>
    </row>
    <row r="33332" spans="1:11">
      <c r="A33332">
        <v>2035</v>
      </c>
      <c r="B33332">
        <v>10329</v>
      </c>
      <c r="C33332">
        <v>155</v>
      </c>
      <c r="D33332">
        <v>80</v>
      </c>
      <c r="E33332">
        <v>216</v>
      </c>
      <c r="F33332">
        <v>13.889137798168401</v>
      </c>
      <c r="G33332">
        <v>0</v>
      </c>
      <c r="H33332">
        <v>3</v>
      </c>
      <c r="I33332">
        <v>1</v>
      </c>
      <c r="J33332">
        <v>0</v>
      </c>
      <c r="K33332">
        <v>0</v>
      </c>
    </row>
    <row r="33333" spans="1:11">
      <c r="A33333">
        <v>2035</v>
      </c>
      <c r="B33333">
        <v>10330</v>
      </c>
      <c r="C33333">
        <v>281</v>
      </c>
      <c r="D33333">
        <v>167</v>
      </c>
      <c r="E33333">
        <v>14</v>
      </c>
      <c r="F33333">
        <v>39.211855655717102</v>
      </c>
      <c r="G33333">
        <v>0</v>
      </c>
      <c r="H33333">
        <v>3</v>
      </c>
      <c r="I33333">
        <v>1</v>
      </c>
      <c r="J33333">
        <v>0</v>
      </c>
      <c r="K33333">
        <v>0</v>
      </c>
    </row>
    <row r="33334" spans="1:11">
      <c r="A33334">
        <v>2035</v>
      </c>
      <c r="B33334">
        <v>10331</v>
      </c>
      <c r="C33334">
        <v>1122</v>
      </c>
      <c r="D33334">
        <v>699</v>
      </c>
      <c r="E33334">
        <v>101</v>
      </c>
      <c r="F33334">
        <v>69.843878389482299</v>
      </c>
      <c r="G33334">
        <v>0</v>
      </c>
      <c r="H33334">
        <v>3</v>
      </c>
      <c r="I33334">
        <v>1</v>
      </c>
      <c r="J33334">
        <v>0</v>
      </c>
      <c r="K33334">
        <v>0</v>
      </c>
    </row>
    <row r="33335" spans="1:11">
      <c r="A33335">
        <v>2035</v>
      </c>
      <c r="B33335">
        <v>10332</v>
      </c>
      <c r="C33335">
        <v>68</v>
      </c>
      <c r="D33335">
        <v>38</v>
      </c>
      <c r="E33335">
        <v>2592</v>
      </c>
      <c r="F33335">
        <v>5.4460560142878904</v>
      </c>
      <c r="G33335">
        <v>0</v>
      </c>
      <c r="H33335">
        <v>3</v>
      </c>
      <c r="I33335">
        <v>1</v>
      </c>
      <c r="J33335">
        <v>0</v>
      </c>
      <c r="K33335">
        <v>0</v>
      </c>
    </row>
    <row r="33336" spans="1:11">
      <c r="A33336">
        <v>2035</v>
      </c>
      <c r="B33336">
        <v>10333</v>
      </c>
      <c r="C33336">
        <v>165</v>
      </c>
      <c r="D33336">
        <v>102</v>
      </c>
      <c r="E33336">
        <v>305</v>
      </c>
      <c r="F33336">
        <v>13.858325914229599</v>
      </c>
      <c r="G33336">
        <v>0</v>
      </c>
      <c r="H33336">
        <v>3</v>
      </c>
      <c r="I33336">
        <v>1</v>
      </c>
      <c r="J33336">
        <v>0</v>
      </c>
      <c r="K33336">
        <v>0</v>
      </c>
    </row>
    <row r="33337" spans="1:11">
      <c r="A33337">
        <v>2035</v>
      </c>
      <c r="B33337">
        <v>10334</v>
      </c>
      <c r="C33337">
        <v>462</v>
      </c>
      <c r="D33337">
        <v>301</v>
      </c>
      <c r="E33337">
        <v>6</v>
      </c>
      <c r="F33337">
        <v>57.583009273107997</v>
      </c>
      <c r="G33337">
        <v>0</v>
      </c>
      <c r="H33337">
        <v>3</v>
      </c>
      <c r="I33337">
        <v>1</v>
      </c>
      <c r="J33337">
        <v>0</v>
      </c>
      <c r="K33337">
        <v>0</v>
      </c>
    </row>
    <row r="33338" spans="1:11">
      <c r="A33338">
        <v>2035</v>
      </c>
      <c r="B33338">
        <v>10335</v>
      </c>
      <c r="C33338">
        <v>100</v>
      </c>
      <c r="D33338">
        <v>63</v>
      </c>
      <c r="E33338">
        <v>336</v>
      </c>
      <c r="F33338">
        <v>10.3974962828951</v>
      </c>
      <c r="G33338">
        <v>0</v>
      </c>
      <c r="H33338">
        <v>3</v>
      </c>
      <c r="I33338">
        <v>1</v>
      </c>
      <c r="J33338">
        <v>0</v>
      </c>
      <c r="K33338">
        <v>0</v>
      </c>
    </row>
    <row r="33339" spans="1:11">
      <c r="A33339">
        <v>2035</v>
      </c>
      <c r="B33339">
        <v>10336</v>
      </c>
      <c r="C33339">
        <v>484</v>
      </c>
      <c r="D33339">
        <v>316</v>
      </c>
      <c r="E33339">
        <v>118</v>
      </c>
      <c r="F33339">
        <v>51.902928654920601</v>
      </c>
      <c r="G33339">
        <v>0</v>
      </c>
      <c r="H33339">
        <v>3</v>
      </c>
      <c r="I33339">
        <v>1</v>
      </c>
      <c r="J33339">
        <v>0</v>
      </c>
      <c r="K33339">
        <v>0</v>
      </c>
    </row>
    <row r="33340" spans="1:11">
      <c r="A33340">
        <v>2035</v>
      </c>
      <c r="B33340">
        <v>10337</v>
      </c>
      <c r="C33340">
        <v>2</v>
      </c>
      <c r="D33340">
        <v>0</v>
      </c>
      <c r="E33340">
        <v>3</v>
      </c>
      <c r="F33340">
        <v>0.28935603813712601</v>
      </c>
      <c r="G33340">
        <v>0</v>
      </c>
      <c r="H33340">
        <v>3</v>
      </c>
      <c r="I33340">
        <v>1</v>
      </c>
      <c r="J33340">
        <v>0</v>
      </c>
      <c r="K33340">
        <v>0</v>
      </c>
    </row>
    <row r="33341" spans="1:11">
      <c r="A33341">
        <v>2035</v>
      </c>
      <c r="B33341">
        <v>10338</v>
      </c>
      <c r="C33341">
        <v>129</v>
      </c>
      <c r="D33341">
        <v>77</v>
      </c>
      <c r="E33341">
        <v>46</v>
      </c>
      <c r="F33341">
        <v>31.154152679498601</v>
      </c>
      <c r="G33341">
        <v>0</v>
      </c>
      <c r="H33341">
        <v>3</v>
      </c>
      <c r="I33341">
        <v>1</v>
      </c>
      <c r="J33341">
        <v>0</v>
      </c>
      <c r="K33341">
        <v>0</v>
      </c>
    </row>
    <row r="33342" spans="1:11">
      <c r="A33342">
        <v>2035</v>
      </c>
      <c r="B33342">
        <v>10339</v>
      </c>
      <c r="C33342">
        <v>121</v>
      </c>
      <c r="D33342">
        <v>82</v>
      </c>
      <c r="E33342">
        <v>254</v>
      </c>
      <c r="F33342">
        <v>23.174749099823799</v>
      </c>
      <c r="G33342">
        <v>0</v>
      </c>
      <c r="H33342">
        <v>3</v>
      </c>
      <c r="I33342">
        <v>1</v>
      </c>
      <c r="J33342">
        <v>0</v>
      </c>
      <c r="K33342">
        <v>0</v>
      </c>
    </row>
    <row r="33343" spans="1:11">
      <c r="A33343">
        <v>2035</v>
      </c>
      <c r="B33343">
        <v>10340</v>
      </c>
      <c r="C33343">
        <v>1007</v>
      </c>
      <c r="D33343">
        <v>622</v>
      </c>
      <c r="E33343">
        <v>35</v>
      </c>
      <c r="F33343">
        <v>77.316421485826595</v>
      </c>
      <c r="G33343">
        <v>0</v>
      </c>
      <c r="H33343">
        <v>3</v>
      </c>
      <c r="I33343">
        <v>1</v>
      </c>
      <c r="J33343">
        <v>0</v>
      </c>
      <c r="K33343">
        <v>0</v>
      </c>
    </row>
    <row r="33344" spans="1:11">
      <c r="A33344">
        <v>2035</v>
      </c>
      <c r="B33344">
        <v>10341</v>
      </c>
      <c r="C33344">
        <v>193</v>
      </c>
      <c r="D33344">
        <v>114</v>
      </c>
      <c r="E33344">
        <v>179</v>
      </c>
      <c r="F33344">
        <v>40.733627403389498</v>
      </c>
      <c r="G33344">
        <v>0</v>
      </c>
      <c r="H33344">
        <v>3</v>
      </c>
      <c r="I33344">
        <v>1</v>
      </c>
      <c r="J33344">
        <v>0</v>
      </c>
      <c r="K33344">
        <v>0</v>
      </c>
    </row>
    <row r="33345" spans="1:11">
      <c r="A33345">
        <v>2035</v>
      </c>
      <c r="B33345">
        <v>10342</v>
      </c>
      <c r="C33345">
        <v>416</v>
      </c>
      <c r="D33345">
        <v>248</v>
      </c>
      <c r="E33345">
        <v>27</v>
      </c>
      <c r="F33345">
        <v>55.342699020859897</v>
      </c>
      <c r="G33345">
        <v>0</v>
      </c>
      <c r="H33345">
        <v>3</v>
      </c>
      <c r="I33345">
        <v>1</v>
      </c>
      <c r="J33345">
        <v>0</v>
      </c>
      <c r="K33345">
        <v>0</v>
      </c>
    </row>
    <row r="33346" spans="1:11">
      <c r="A33346">
        <v>2035</v>
      </c>
      <c r="B33346">
        <v>10343</v>
      </c>
      <c r="C33346">
        <v>363</v>
      </c>
      <c r="D33346">
        <v>233</v>
      </c>
      <c r="E33346">
        <v>197</v>
      </c>
      <c r="F33346">
        <v>35.196245733788402</v>
      </c>
      <c r="G33346">
        <v>0</v>
      </c>
      <c r="H33346">
        <v>3</v>
      </c>
      <c r="I33346">
        <v>1</v>
      </c>
      <c r="J33346">
        <v>0</v>
      </c>
      <c r="K33346">
        <v>0</v>
      </c>
    </row>
    <row r="33347" spans="1:11">
      <c r="A33347">
        <v>2035</v>
      </c>
      <c r="B33347">
        <v>10344</v>
      </c>
      <c r="C33347">
        <v>311</v>
      </c>
      <c r="D33347">
        <v>186</v>
      </c>
      <c r="E33347">
        <v>504</v>
      </c>
      <c r="F33347">
        <v>24.241384954752</v>
      </c>
      <c r="G33347">
        <v>0</v>
      </c>
      <c r="H33347">
        <v>3</v>
      </c>
      <c r="I33347">
        <v>1</v>
      </c>
      <c r="J33347">
        <v>0</v>
      </c>
      <c r="K33347">
        <v>0</v>
      </c>
    </row>
    <row r="33348" spans="1:11">
      <c r="A33348">
        <v>2035</v>
      </c>
      <c r="B33348">
        <v>10345</v>
      </c>
      <c r="C33348">
        <v>162</v>
      </c>
      <c r="D33348">
        <v>105</v>
      </c>
      <c r="E33348">
        <v>75</v>
      </c>
      <c r="F33348">
        <v>39.545953863053803</v>
      </c>
      <c r="G33348">
        <v>0</v>
      </c>
      <c r="H33348">
        <v>3</v>
      </c>
      <c r="I33348">
        <v>1</v>
      </c>
      <c r="J33348">
        <v>0</v>
      </c>
      <c r="K33348">
        <v>0</v>
      </c>
    </row>
    <row r="33349" spans="1:11">
      <c r="A33349">
        <v>2035</v>
      </c>
      <c r="B33349">
        <v>10346</v>
      </c>
      <c r="C33349">
        <v>95</v>
      </c>
      <c r="D33349">
        <v>58</v>
      </c>
      <c r="E33349">
        <v>101</v>
      </c>
      <c r="F33349">
        <v>19.711610567137299</v>
      </c>
      <c r="G33349">
        <v>0</v>
      </c>
      <c r="H33349">
        <v>3</v>
      </c>
      <c r="I33349">
        <v>1</v>
      </c>
      <c r="J33349">
        <v>0</v>
      </c>
      <c r="K33349">
        <v>0</v>
      </c>
    </row>
    <row r="33350" spans="1:11">
      <c r="A33350">
        <v>2035</v>
      </c>
      <c r="B33350">
        <v>10347</v>
      </c>
      <c r="C33350">
        <v>367</v>
      </c>
      <c r="D33350">
        <v>181</v>
      </c>
      <c r="E33350">
        <v>310</v>
      </c>
      <c r="F33350">
        <v>39.0029704248999</v>
      </c>
      <c r="G33350">
        <v>0</v>
      </c>
      <c r="H33350">
        <v>3</v>
      </c>
      <c r="I33350">
        <v>1</v>
      </c>
      <c r="J33350">
        <v>0</v>
      </c>
      <c r="K33350">
        <v>0</v>
      </c>
    </row>
    <row r="33351" spans="1:11">
      <c r="A33351">
        <v>2035</v>
      </c>
      <c r="B33351">
        <v>10348</v>
      </c>
      <c r="C33351">
        <v>362</v>
      </c>
      <c r="D33351">
        <v>203</v>
      </c>
      <c r="E33351">
        <v>153</v>
      </c>
      <c r="F33351">
        <v>33.120762692480099</v>
      </c>
      <c r="G33351">
        <v>0</v>
      </c>
      <c r="H33351">
        <v>3</v>
      </c>
      <c r="I33351">
        <v>1</v>
      </c>
      <c r="J33351">
        <v>0</v>
      </c>
      <c r="K33351">
        <v>0</v>
      </c>
    </row>
    <row r="33352" spans="1:11">
      <c r="A33352">
        <v>2035</v>
      </c>
      <c r="B33352">
        <v>10349</v>
      </c>
      <c r="C33352">
        <v>727</v>
      </c>
      <c r="D33352">
        <v>451</v>
      </c>
      <c r="E33352">
        <v>48</v>
      </c>
      <c r="F33352">
        <v>54.298304578385199</v>
      </c>
      <c r="G33352">
        <v>0</v>
      </c>
      <c r="H33352">
        <v>3</v>
      </c>
      <c r="I33352">
        <v>1</v>
      </c>
      <c r="J33352">
        <v>0</v>
      </c>
      <c r="K33352">
        <v>0</v>
      </c>
    </row>
    <row r="33353" spans="1:11">
      <c r="A33353">
        <v>2035</v>
      </c>
      <c r="B33353">
        <v>10350</v>
      </c>
      <c r="C33353">
        <v>12</v>
      </c>
      <c r="D33353">
        <v>6</v>
      </c>
      <c r="E33353">
        <v>33</v>
      </c>
      <c r="F33353">
        <v>1.66152056824003</v>
      </c>
      <c r="G33353">
        <v>0</v>
      </c>
      <c r="H33353">
        <v>3</v>
      </c>
      <c r="I33353">
        <v>1</v>
      </c>
      <c r="J33353">
        <v>0</v>
      </c>
      <c r="K33353">
        <v>0</v>
      </c>
    </row>
    <row r="33354" spans="1:11">
      <c r="A33354">
        <v>2035</v>
      </c>
      <c r="B33354">
        <v>10351</v>
      </c>
      <c r="C33354">
        <v>286</v>
      </c>
      <c r="D33354">
        <v>186</v>
      </c>
      <c r="E33354">
        <v>16</v>
      </c>
      <c r="F33354">
        <v>57.684550221863702</v>
      </c>
      <c r="G33354">
        <v>0</v>
      </c>
      <c r="H33354">
        <v>3</v>
      </c>
      <c r="I33354">
        <v>1</v>
      </c>
      <c r="J33354">
        <v>0</v>
      </c>
      <c r="K33354">
        <v>0</v>
      </c>
    </row>
    <row r="33355" spans="1:11">
      <c r="A33355">
        <v>2035</v>
      </c>
      <c r="B33355">
        <v>10352</v>
      </c>
      <c r="C33355">
        <v>211</v>
      </c>
      <c r="D33355">
        <v>118</v>
      </c>
      <c r="E33355">
        <v>35</v>
      </c>
      <c r="F33355">
        <v>21.8083347114272</v>
      </c>
      <c r="G33355">
        <v>0</v>
      </c>
      <c r="H33355">
        <v>3</v>
      </c>
      <c r="I33355">
        <v>1</v>
      </c>
      <c r="J33355">
        <v>0</v>
      </c>
      <c r="K33355">
        <v>0</v>
      </c>
    </row>
    <row r="33356" spans="1:11">
      <c r="A33356">
        <v>2035</v>
      </c>
      <c r="B33356">
        <v>10353</v>
      </c>
      <c r="C33356">
        <v>72</v>
      </c>
      <c r="D33356">
        <v>44</v>
      </c>
      <c r="E33356">
        <v>161</v>
      </c>
      <c r="F33356">
        <v>9.2757208008038994</v>
      </c>
      <c r="G33356">
        <v>0</v>
      </c>
      <c r="H33356">
        <v>3</v>
      </c>
      <c r="I33356">
        <v>1</v>
      </c>
      <c r="J33356">
        <v>0</v>
      </c>
      <c r="K33356">
        <v>0</v>
      </c>
    </row>
    <row r="33357" spans="1:11">
      <c r="A33357">
        <v>2035</v>
      </c>
      <c r="B33357">
        <v>10354</v>
      </c>
      <c r="C33357">
        <v>146</v>
      </c>
      <c r="D33357">
        <v>93</v>
      </c>
      <c r="E33357">
        <v>4</v>
      </c>
      <c r="F33357">
        <v>18.8259455759028</v>
      </c>
      <c r="G33357">
        <v>0</v>
      </c>
      <c r="H33357">
        <v>3</v>
      </c>
      <c r="I33357">
        <v>1</v>
      </c>
      <c r="J33357">
        <v>0</v>
      </c>
      <c r="K33357">
        <v>0</v>
      </c>
    </row>
    <row r="33358" spans="1:11">
      <c r="A33358">
        <v>2035</v>
      </c>
      <c r="B33358">
        <v>10355</v>
      </c>
      <c r="C33358">
        <v>150</v>
      </c>
      <c r="D33358">
        <v>90</v>
      </c>
      <c r="E33358">
        <v>1</v>
      </c>
      <c r="F33358">
        <v>19.0132013646354</v>
      </c>
      <c r="G33358">
        <v>0</v>
      </c>
      <c r="H33358">
        <v>3</v>
      </c>
      <c r="I33358">
        <v>1</v>
      </c>
      <c r="J33358">
        <v>0</v>
      </c>
      <c r="K33358">
        <v>0</v>
      </c>
    </row>
    <row r="33359" spans="1:11">
      <c r="A33359">
        <v>2035</v>
      </c>
      <c r="B33359">
        <v>10356</v>
      </c>
      <c r="C33359">
        <v>336</v>
      </c>
      <c r="D33359">
        <v>198</v>
      </c>
      <c r="E33359">
        <v>51</v>
      </c>
      <c r="F33359">
        <v>62.492983572203698</v>
      </c>
      <c r="G33359">
        <v>0</v>
      </c>
      <c r="H33359">
        <v>3</v>
      </c>
      <c r="I33359">
        <v>1</v>
      </c>
      <c r="J33359">
        <v>0</v>
      </c>
      <c r="K33359">
        <v>0</v>
      </c>
    </row>
    <row r="33360" spans="1:11">
      <c r="A33360">
        <v>2035</v>
      </c>
      <c r="B33360">
        <v>10357</v>
      </c>
      <c r="C33360">
        <v>242</v>
      </c>
      <c r="D33360">
        <v>143</v>
      </c>
      <c r="E33360">
        <v>65</v>
      </c>
      <c r="F33360">
        <v>30.855146561946199</v>
      </c>
      <c r="G33360">
        <v>0</v>
      </c>
      <c r="H33360">
        <v>3</v>
      </c>
      <c r="I33360">
        <v>1</v>
      </c>
      <c r="J33360">
        <v>0</v>
      </c>
      <c r="K33360">
        <v>0</v>
      </c>
    </row>
    <row r="33361" spans="1:11">
      <c r="A33361">
        <v>2035</v>
      </c>
      <c r="B33361">
        <v>10358</v>
      </c>
      <c r="C33361">
        <v>184</v>
      </c>
      <c r="D33361">
        <v>111</v>
      </c>
      <c r="E33361">
        <v>8</v>
      </c>
      <c r="F33361">
        <v>18.430040966775799</v>
      </c>
      <c r="G33361">
        <v>0</v>
      </c>
      <c r="H33361">
        <v>3</v>
      </c>
      <c r="I33361">
        <v>1</v>
      </c>
      <c r="J33361">
        <v>0</v>
      </c>
      <c r="K33361">
        <v>0</v>
      </c>
    </row>
    <row r="33362" spans="1:11">
      <c r="A33362">
        <v>2035</v>
      </c>
      <c r="B33362">
        <v>10359</v>
      </c>
      <c r="C33362">
        <v>2</v>
      </c>
      <c r="D33362">
        <v>1</v>
      </c>
      <c r="E33362">
        <v>0</v>
      </c>
      <c r="F33362">
        <v>1.00075056292219</v>
      </c>
      <c r="G33362">
        <v>0</v>
      </c>
      <c r="H33362">
        <v>3</v>
      </c>
      <c r="I33362">
        <v>1</v>
      </c>
      <c r="J33362">
        <v>0</v>
      </c>
      <c r="K33362">
        <v>0</v>
      </c>
    </row>
    <row r="33363" spans="1:11">
      <c r="A33363">
        <v>2035</v>
      </c>
      <c r="B33363">
        <v>10360</v>
      </c>
      <c r="C33363">
        <v>94</v>
      </c>
      <c r="D33363">
        <v>54</v>
      </c>
      <c r="E33363">
        <v>0</v>
      </c>
      <c r="F33363">
        <v>8.8590193981976508</v>
      </c>
      <c r="G33363">
        <v>0</v>
      </c>
      <c r="H33363">
        <v>3</v>
      </c>
      <c r="I33363">
        <v>1</v>
      </c>
      <c r="J33363">
        <v>0</v>
      </c>
      <c r="K33363">
        <v>0</v>
      </c>
    </row>
    <row r="33364" spans="1:11">
      <c r="A33364">
        <v>2035</v>
      </c>
      <c r="B33364">
        <v>10361</v>
      </c>
      <c r="C33364">
        <v>97</v>
      </c>
      <c r="D33364">
        <v>50</v>
      </c>
      <c r="E33364">
        <v>2</v>
      </c>
      <c r="F33364">
        <v>11.5197795803</v>
      </c>
      <c r="G33364">
        <v>0</v>
      </c>
      <c r="H33364">
        <v>3</v>
      </c>
      <c r="I33364">
        <v>1</v>
      </c>
      <c r="J33364">
        <v>0</v>
      </c>
      <c r="K33364">
        <v>0</v>
      </c>
    </row>
    <row r="33365" spans="1:11">
      <c r="A33365">
        <v>2035</v>
      </c>
      <c r="B33365">
        <v>10362</v>
      </c>
      <c r="C33365">
        <v>97</v>
      </c>
      <c r="D33365">
        <v>51</v>
      </c>
      <c r="E33365">
        <v>13</v>
      </c>
      <c r="F33365">
        <v>11.9331742243437</v>
      </c>
      <c r="G33365">
        <v>0</v>
      </c>
      <c r="H33365">
        <v>3</v>
      </c>
      <c r="I33365">
        <v>1</v>
      </c>
      <c r="J33365">
        <v>0</v>
      </c>
      <c r="K33365">
        <v>0</v>
      </c>
    </row>
    <row r="33366" spans="1:11">
      <c r="A33366">
        <v>2035</v>
      </c>
      <c r="B33366">
        <v>10363</v>
      </c>
      <c r="C33366">
        <v>334</v>
      </c>
      <c r="D33366">
        <v>162</v>
      </c>
      <c r="E33366">
        <v>227</v>
      </c>
      <c r="F33366">
        <v>25.799422339627299</v>
      </c>
      <c r="G33366">
        <v>0</v>
      </c>
      <c r="H33366">
        <v>3</v>
      </c>
      <c r="I33366">
        <v>1</v>
      </c>
      <c r="J33366">
        <v>0</v>
      </c>
      <c r="K33366">
        <v>0</v>
      </c>
    </row>
    <row r="33367" spans="1:11">
      <c r="A33367">
        <v>2035</v>
      </c>
      <c r="B33367">
        <v>10364</v>
      </c>
      <c r="C33367">
        <v>192</v>
      </c>
      <c r="D33367">
        <v>108</v>
      </c>
      <c r="E33367">
        <v>520</v>
      </c>
      <c r="F33367">
        <v>22.831864721201502</v>
      </c>
      <c r="G33367">
        <v>0</v>
      </c>
      <c r="H33367">
        <v>3</v>
      </c>
      <c r="I33367">
        <v>1</v>
      </c>
      <c r="J33367">
        <v>0</v>
      </c>
      <c r="K33367">
        <v>0</v>
      </c>
    </row>
    <row r="33368" spans="1:11">
      <c r="A33368">
        <v>2035</v>
      </c>
      <c r="B33368">
        <v>10365</v>
      </c>
      <c r="C33368">
        <v>628</v>
      </c>
      <c r="D33368">
        <v>208</v>
      </c>
      <c r="E33368">
        <v>9</v>
      </c>
      <c r="F33368">
        <v>34.017737820434903</v>
      </c>
      <c r="G33368">
        <v>0</v>
      </c>
      <c r="H33368">
        <v>3</v>
      </c>
      <c r="I33368">
        <v>1</v>
      </c>
      <c r="J33368">
        <v>0</v>
      </c>
      <c r="K33368">
        <v>0</v>
      </c>
    </row>
    <row r="33369" spans="1:11">
      <c r="A33369">
        <v>2035</v>
      </c>
      <c r="B33369">
        <v>10366</v>
      </c>
      <c r="C33369">
        <v>57</v>
      </c>
      <c r="D33369">
        <v>37</v>
      </c>
      <c r="E33369">
        <v>0</v>
      </c>
      <c r="F33369">
        <v>13.2152462209033</v>
      </c>
      <c r="G33369">
        <v>0</v>
      </c>
      <c r="H33369">
        <v>3</v>
      </c>
      <c r="I33369">
        <v>1</v>
      </c>
      <c r="J33369">
        <v>0</v>
      </c>
      <c r="K33369">
        <v>0</v>
      </c>
    </row>
    <row r="33370" spans="1:11">
      <c r="A33370">
        <v>2035</v>
      </c>
      <c r="B33370">
        <v>10367</v>
      </c>
      <c r="C33370">
        <v>79</v>
      </c>
      <c r="D33370">
        <v>54</v>
      </c>
      <c r="E33370">
        <v>84</v>
      </c>
      <c r="F33370">
        <v>21.8407011141522</v>
      </c>
      <c r="G33370">
        <v>0</v>
      </c>
      <c r="H33370">
        <v>3</v>
      </c>
      <c r="I33370">
        <v>1</v>
      </c>
      <c r="J33370">
        <v>0</v>
      </c>
      <c r="K33370">
        <v>0</v>
      </c>
    </row>
    <row r="33371" spans="1:11">
      <c r="A33371">
        <v>2035</v>
      </c>
      <c r="B33371">
        <v>10368</v>
      </c>
      <c r="C33371">
        <v>0</v>
      </c>
      <c r="D33371">
        <v>0</v>
      </c>
      <c r="E33371">
        <v>64</v>
      </c>
      <c r="F33371">
        <v>0</v>
      </c>
      <c r="G33371">
        <v>0</v>
      </c>
      <c r="H33371">
        <v>3</v>
      </c>
      <c r="I33371">
        <v>1</v>
      </c>
      <c r="J33371">
        <v>0</v>
      </c>
      <c r="K33371">
        <v>0</v>
      </c>
    </row>
    <row r="33372" spans="1:11">
      <c r="A33372">
        <v>2035</v>
      </c>
      <c r="B33372">
        <v>10369</v>
      </c>
      <c r="C33372">
        <v>83</v>
      </c>
      <c r="D33372">
        <v>48</v>
      </c>
      <c r="E33372">
        <v>97</v>
      </c>
      <c r="F33372">
        <v>20.597577923367101</v>
      </c>
      <c r="G33372">
        <v>0</v>
      </c>
      <c r="H33372">
        <v>3</v>
      </c>
      <c r="I33372">
        <v>1</v>
      </c>
      <c r="J33372">
        <v>0</v>
      </c>
      <c r="K33372">
        <v>0</v>
      </c>
    </row>
    <row r="33373" spans="1:11">
      <c r="A33373">
        <v>2035</v>
      </c>
      <c r="B33373">
        <v>10370</v>
      </c>
      <c r="C33373">
        <v>110</v>
      </c>
      <c r="D33373">
        <v>58</v>
      </c>
      <c r="E33373">
        <v>74</v>
      </c>
      <c r="F33373">
        <v>21.3112213267204</v>
      </c>
      <c r="G33373">
        <v>0</v>
      </c>
      <c r="H33373">
        <v>3</v>
      </c>
      <c r="I33373">
        <v>1</v>
      </c>
      <c r="J33373">
        <v>0</v>
      </c>
      <c r="K33373">
        <v>0</v>
      </c>
    </row>
    <row r="33374" spans="1:11">
      <c r="A33374">
        <v>2035</v>
      </c>
      <c r="B33374">
        <v>10371</v>
      </c>
      <c r="C33374">
        <v>42</v>
      </c>
      <c r="D33374">
        <v>27</v>
      </c>
      <c r="E33374">
        <v>25</v>
      </c>
      <c r="F33374">
        <v>13.025275236470801</v>
      </c>
      <c r="G33374">
        <v>0</v>
      </c>
      <c r="H33374">
        <v>3</v>
      </c>
      <c r="I33374">
        <v>1</v>
      </c>
      <c r="J33374">
        <v>0</v>
      </c>
      <c r="K33374">
        <v>0</v>
      </c>
    </row>
    <row r="33375" spans="1:11">
      <c r="A33375">
        <v>2035</v>
      </c>
      <c r="B33375">
        <v>10372</v>
      </c>
      <c r="C33375">
        <v>124</v>
      </c>
      <c r="D33375">
        <v>8</v>
      </c>
      <c r="E33375">
        <v>56</v>
      </c>
      <c r="F33375">
        <v>3.71533758908366</v>
      </c>
      <c r="G33375">
        <v>0</v>
      </c>
      <c r="H33375">
        <v>3</v>
      </c>
      <c r="I33375">
        <v>1</v>
      </c>
      <c r="J33375">
        <v>0</v>
      </c>
      <c r="K33375">
        <v>0</v>
      </c>
    </row>
    <row r="33376" spans="1:11">
      <c r="A33376">
        <v>2035</v>
      </c>
      <c r="B33376">
        <v>10373</v>
      </c>
      <c r="C33376">
        <v>229</v>
      </c>
      <c r="D33376">
        <v>156</v>
      </c>
      <c r="E33376">
        <v>432</v>
      </c>
      <c r="F33376">
        <v>22.2546161321672</v>
      </c>
      <c r="G33376">
        <v>0</v>
      </c>
      <c r="H33376">
        <v>3</v>
      </c>
      <c r="I33376">
        <v>1</v>
      </c>
      <c r="J33376">
        <v>0</v>
      </c>
      <c r="K33376">
        <v>0</v>
      </c>
    </row>
    <row r="33377" spans="1:11">
      <c r="A33377">
        <v>2035</v>
      </c>
      <c r="B33377">
        <v>10374</v>
      </c>
      <c r="C33377">
        <v>177</v>
      </c>
      <c r="D33377">
        <v>107</v>
      </c>
      <c r="E33377">
        <v>16</v>
      </c>
      <c r="F33377">
        <v>23.5240955849127</v>
      </c>
      <c r="G33377">
        <v>0</v>
      </c>
      <c r="H33377">
        <v>3</v>
      </c>
      <c r="I33377">
        <v>1</v>
      </c>
      <c r="J33377">
        <v>0</v>
      </c>
      <c r="K33377">
        <v>0</v>
      </c>
    </row>
    <row r="33378" spans="1:11">
      <c r="A33378">
        <v>2035</v>
      </c>
      <c r="B33378">
        <v>10375</v>
      </c>
      <c r="C33378">
        <v>62</v>
      </c>
      <c r="D33378">
        <v>28</v>
      </c>
      <c r="E33378">
        <v>39</v>
      </c>
      <c r="F33378">
        <v>8.0947080845896995</v>
      </c>
      <c r="G33378">
        <v>0</v>
      </c>
      <c r="H33378">
        <v>3</v>
      </c>
      <c r="I33378">
        <v>1</v>
      </c>
      <c r="J33378">
        <v>0</v>
      </c>
      <c r="K33378">
        <v>0</v>
      </c>
    </row>
    <row r="33379" spans="1:11">
      <c r="A33379">
        <v>2035</v>
      </c>
      <c r="B33379">
        <v>10376</v>
      </c>
      <c r="C33379">
        <v>76</v>
      </c>
      <c r="D33379">
        <v>51</v>
      </c>
      <c r="E33379">
        <v>23</v>
      </c>
      <c r="F33379">
        <v>11.234626300851501</v>
      </c>
      <c r="G33379">
        <v>0</v>
      </c>
      <c r="H33379">
        <v>3</v>
      </c>
      <c r="I33379">
        <v>1</v>
      </c>
      <c r="J33379">
        <v>0</v>
      </c>
      <c r="K33379">
        <v>0</v>
      </c>
    </row>
    <row r="33380" spans="1:11">
      <c r="A33380">
        <v>2035</v>
      </c>
      <c r="B33380">
        <v>10377</v>
      </c>
      <c r="C33380">
        <v>133</v>
      </c>
      <c r="D33380">
        <v>91</v>
      </c>
      <c r="E33380">
        <v>36</v>
      </c>
      <c r="F33380">
        <v>13.9623750734862</v>
      </c>
      <c r="G33380">
        <v>0</v>
      </c>
      <c r="H33380">
        <v>3</v>
      </c>
      <c r="I33380">
        <v>1</v>
      </c>
      <c r="J33380">
        <v>0</v>
      </c>
      <c r="K33380">
        <v>0</v>
      </c>
    </row>
    <row r="33381" spans="1:11">
      <c r="A33381">
        <v>2035</v>
      </c>
      <c r="B33381">
        <v>10378</v>
      </c>
      <c r="C33381">
        <v>103</v>
      </c>
      <c r="D33381">
        <v>59</v>
      </c>
      <c r="E33381">
        <v>2</v>
      </c>
      <c r="F33381">
        <v>16.079931309031299</v>
      </c>
      <c r="G33381">
        <v>0</v>
      </c>
      <c r="H33381">
        <v>3</v>
      </c>
      <c r="I33381">
        <v>1</v>
      </c>
      <c r="J33381">
        <v>0</v>
      </c>
      <c r="K33381">
        <v>0</v>
      </c>
    </row>
    <row r="33382" spans="1:11">
      <c r="A33382">
        <v>2035</v>
      </c>
      <c r="B33382">
        <v>10379</v>
      </c>
      <c r="C33382">
        <v>0</v>
      </c>
      <c r="D33382">
        <v>0</v>
      </c>
      <c r="E33382">
        <v>205</v>
      </c>
      <c r="F33382">
        <v>0</v>
      </c>
      <c r="G33382">
        <v>0</v>
      </c>
      <c r="H33382">
        <v>3</v>
      </c>
      <c r="I33382">
        <v>1</v>
      </c>
      <c r="J33382">
        <v>0</v>
      </c>
      <c r="K33382">
        <v>0</v>
      </c>
    </row>
    <row r="33383" spans="1:11">
      <c r="A33383">
        <v>2035</v>
      </c>
      <c r="B33383">
        <v>10380</v>
      </c>
      <c r="C33383">
        <v>153</v>
      </c>
      <c r="D33383">
        <v>69</v>
      </c>
      <c r="E33383">
        <v>78</v>
      </c>
      <c r="F33383">
        <v>21.150682590210899</v>
      </c>
      <c r="G33383">
        <v>0</v>
      </c>
      <c r="H33383">
        <v>3</v>
      </c>
      <c r="I33383">
        <v>1</v>
      </c>
      <c r="J33383">
        <v>0</v>
      </c>
      <c r="K33383">
        <v>0</v>
      </c>
    </row>
    <row r="33384" spans="1:11">
      <c r="A33384">
        <v>2035</v>
      </c>
      <c r="B33384">
        <v>10381</v>
      </c>
      <c r="C33384">
        <v>226</v>
      </c>
      <c r="D33384">
        <v>131</v>
      </c>
      <c r="E33384">
        <v>93</v>
      </c>
      <c r="F33384">
        <v>59.481510725095397</v>
      </c>
      <c r="G33384">
        <v>0</v>
      </c>
      <c r="H33384">
        <v>3</v>
      </c>
      <c r="I33384">
        <v>1</v>
      </c>
      <c r="J33384">
        <v>0</v>
      </c>
      <c r="K33384">
        <v>0</v>
      </c>
    </row>
    <row r="33385" spans="1:11">
      <c r="A33385">
        <v>2035</v>
      </c>
      <c r="B33385">
        <v>10382</v>
      </c>
      <c r="C33385">
        <v>487</v>
      </c>
      <c r="D33385">
        <v>298</v>
      </c>
      <c r="E33385">
        <v>116</v>
      </c>
      <c r="F33385">
        <v>36.988371828076197</v>
      </c>
      <c r="G33385">
        <v>0</v>
      </c>
      <c r="H33385">
        <v>3</v>
      </c>
      <c r="I33385">
        <v>1</v>
      </c>
      <c r="J33385">
        <v>0</v>
      </c>
      <c r="K33385">
        <v>0</v>
      </c>
    </row>
    <row r="33386" spans="1:11">
      <c r="A33386">
        <v>2035</v>
      </c>
      <c r="B33386">
        <v>10383</v>
      </c>
      <c r="C33386">
        <v>576</v>
      </c>
      <c r="D33386">
        <v>343</v>
      </c>
      <c r="E33386">
        <v>19</v>
      </c>
      <c r="F33386">
        <v>43.086359726222099</v>
      </c>
      <c r="G33386">
        <v>0</v>
      </c>
      <c r="H33386">
        <v>3</v>
      </c>
      <c r="I33386">
        <v>1</v>
      </c>
      <c r="J33386">
        <v>0</v>
      </c>
      <c r="K33386">
        <v>0</v>
      </c>
    </row>
    <row r="33387" spans="1:11">
      <c r="A33387">
        <v>2035</v>
      </c>
      <c r="B33387">
        <v>10384</v>
      </c>
      <c r="C33387">
        <v>360</v>
      </c>
      <c r="D33387">
        <v>210</v>
      </c>
      <c r="E33387">
        <v>5</v>
      </c>
      <c r="F33387">
        <v>60.111205730601597</v>
      </c>
      <c r="G33387">
        <v>0</v>
      </c>
      <c r="H33387">
        <v>3</v>
      </c>
      <c r="I33387">
        <v>1</v>
      </c>
      <c r="J33387">
        <v>0</v>
      </c>
      <c r="K33387">
        <v>0</v>
      </c>
    </row>
    <row r="33388" spans="1:11">
      <c r="A33388">
        <v>2035</v>
      </c>
      <c r="B33388">
        <v>10385</v>
      </c>
      <c r="C33388">
        <v>0</v>
      </c>
      <c r="D33388">
        <v>0</v>
      </c>
      <c r="E33388">
        <v>84</v>
      </c>
      <c r="F33388">
        <v>0</v>
      </c>
      <c r="G33388">
        <v>0</v>
      </c>
      <c r="H33388">
        <v>3</v>
      </c>
      <c r="I33388">
        <v>1</v>
      </c>
      <c r="J33388">
        <v>0</v>
      </c>
      <c r="K33388">
        <v>0</v>
      </c>
    </row>
    <row r="33389" spans="1:11">
      <c r="A33389">
        <v>2035</v>
      </c>
      <c r="B33389">
        <v>10386</v>
      </c>
      <c r="C33389">
        <v>577</v>
      </c>
      <c r="D33389">
        <v>331</v>
      </c>
      <c r="E33389">
        <v>8</v>
      </c>
      <c r="F33389">
        <v>51.302113433685101</v>
      </c>
      <c r="G33389">
        <v>0</v>
      </c>
      <c r="H33389">
        <v>3</v>
      </c>
      <c r="I33389">
        <v>1</v>
      </c>
      <c r="J33389">
        <v>0</v>
      </c>
      <c r="K33389">
        <v>0</v>
      </c>
    </row>
    <row r="33390" spans="1:11">
      <c r="A33390">
        <v>2035</v>
      </c>
      <c r="B33390">
        <v>10387</v>
      </c>
      <c r="C33390">
        <v>90</v>
      </c>
      <c r="D33390">
        <v>53</v>
      </c>
      <c r="E33390">
        <v>75</v>
      </c>
      <c r="F33390">
        <v>13.367395437262401</v>
      </c>
      <c r="G33390">
        <v>0</v>
      </c>
      <c r="H33390">
        <v>3</v>
      </c>
      <c r="I33390">
        <v>1</v>
      </c>
      <c r="J33390">
        <v>0</v>
      </c>
      <c r="K33390">
        <v>0</v>
      </c>
    </row>
    <row r="33391" spans="1:11">
      <c r="A33391">
        <v>2035</v>
      </c>
      <c r="B33391">
        <v>10388</v>
      </c>
      <c r="C33391">
        <v>124</v>
      </c>
      <c r="D33391">
        <v>66</v>
      </c>
      <c r="E33391">
        <v>86</v>
      </c>
      <c r="F33391">
        <v>23.440453686200399</v>
      </c>
      <c r="G33391">
        <v>0</v>
      </c>
      <c r="H33391">
        <v>3</v>
      </c>
      <c r="I33391">
        <v>1</v>
      </c>
      <c r="J33391">
        <v>0</v>
      </c>
      <c r="K33391">
        <v>0</v>
      </c>
    </row>
    <row r="33392" spans="1:11">
      <c r="A33392">
        <v>2035</v>
      </c>
      <c r="B33392">
        <v>10389</v>
      </c>
      <c r="C33392">
        <v>456</v>
      </c>
      <c r="D33392">
        <v>278</v>
      </c>
      <c r="E33392">
        <v>7</v>
      </c>
      <c r="F33392">
        <v>43.018056263089399</v>
      </c>
      <c r="G33392">
        <v>0</v>
      </c>
      <c r="H33392">
        <v>3</v>
      </c>
      <c r="I33392">
        <v>1</v>
      </c>
      <c r="J33392">
        <v>0</v>
      </c>
      <c r="K33392">
        <v>0</v>
      </c>
    </row>
    <row r="33393" spans="1:11">
      <c r="A33393">
        <v>2035</v>
      </c>
      <c r="B33393">
        <v>10390</v>
      </c>
      <c r="C33393">
        <v>56</v>
      </c>
      <c r="D33393">
        <v>41</v>
      </c>
      <c r="E33393">
        <v>0</v>
      </c>
      <c r="F33393">
        <v>17.416184611556901</v>
      </c>
      <c r="G33393">
        <v>0</v>
      </c>
      <c r="H33393">
        <v>3</v>
      </c>
      <c r="I33393">
        <v>1</v>
      </c>
      <c r="J33393">
        <v>0</v>
      </c>
      <c r="K33393">
        <v>0</v>
      </c>
    </row>
    <row r="33394" spans="1:11">
      <c r="A33394">
        <v>2035</v>
      </c>
      <c r="B33394">
        <v>10391</v>
      </c>
      <c r="C33394">
        <v>35</v>
      </c>
      <c r="D33394">
        <v>18</v>
      </c>
      <c r="E33394">
        <v>11</v>
      </c>
      <c r="F33394">
        <v>9.9811783493982809</v>
      </c>
      <c r="G33394">
        <v>0</v>
      </c>
      <c r="H33394">
        <v>3</v>
      </c>
      <c r="I33394">
        <v>1</v>
      </c>
      <c r="J33394">
        <v>0</v>
      </c>
      <c r="K33394">
        <v>0</v>
      </c>
    </row>
    <row r="33395" spans="1:11">
      <c r="A33395">
        <v>2035</v>
      </c>
      <c r="B33395">
        <v>10392</v>
      </c>
      <c r="C33395">
        <v>98</v>
      </c>
      <c r="D33395">
        <v>68</v>
      </c>
      <c r="E33395">
        <v>3</v>
      </c>
      <c r="F33395">
        <v>20.913358941527999</v>
      </c>
      <c r="G33395">
        <v>0</v>
      </c>
      <c r="H33395">
        <v>3</v>
      </c>
      <c r="I33395">
        <v>1</v>
      </c>
      <c r="J33395">
        <v>0</v>
      </c>
      <c r="K33395">
        <v>0</v>
      </c>
    </row>
    <row r="33396" spans="1:11">
      <c r="A33396">
        <v>2035</v>
      </c>
      <c r="B33396">
        <v>10393</v>
      </c>
      <c r="C33396">
        <v>60</v>
      </c>
      <c r="D33396">
        <v>42</v>
      </c>
      <c r="E33396">
        <v>43</v>
      </c>
      <c r="F33396">
        <v>15.8061116965227</v>
      </c>
      <c r="G33396">
        <v>0</v>
      </c>
      <c r="H33396">
        <v>3</v>
      </c>
      <c r="I33396">
        <v>1</v>
      </c>
      <c r="J33396">
        <v>0</v>
      </c>
      <c r="K33396">
        <v>0</v>
      </c>
    </row>
    <row r="33397" spans="1:11">
      <c r="A33397">
        <v>2035</v>
      </c>
      <c r="B33397">
        <v>10394</v>
      </c>
      <c r="C33397">
        <v>54</v>
      </c>
      <c r="D33397">
        <v>31</v>
      </c>
      <c r="E33397">
        <v>0</v>
      </c>
      <c r="F33397">
        <v>10.7159866645499</v>
      </c>
      <c r="G33397">
        <v>0</v>
      </c>
      <c r="H33397">
        <v>3</v>
      </c>
      <c r="I33397">
        <v>1</v>
      </c>
      <c r="J33397">
        <v>0</v>
      </c>
      <c r="K33397">
        <v>0</v>
      </c>
    </row>
    <row r="33398" spans="1:11">
      <c r="A33398">
        <v>2035</v>
      </c>
      <c r="B33398">
        <v>10395</v>
      </c>
      <c r="C33398">
        <v>46</v>
      </c>
      <c r="D33398">
        <v>24</v>
      </c>
      <c r="E33398">
        <v>0</v>
      </c>
      <c r="F33398">
        <v>11.221154315265601</v>
      </c>
      <c r="G33398">
        <v>0</v>
      </c>
      <c r="H33398">
        <v>3</v>
      </c>
      <c r="I33398">
        <v>1</v>
      </c>
      <c r="J33398">
        <v>0</v>
      </c>
      <c r="K33398">
        <v>0</v>
      </c>
    </row>
    <row r="33399" spans="1:11">
      <c r="A33399">
        <v>2035</v>
      </c>
      <c r="B33399">
        <v>10396</v>
      </c>
      <c r="C33399">
        <v>0</v>
      </c>
      <c r="D33399">
        <v>0</v>
      </c>
      <c r="E33399">
        <v>173</v>
      </c>
      <c r="F33399">
        <v>0</v>
      </c>
      <c r="G33399">
        <v>0</v>
      </c>
      <c r="H33399">
        <v>3</v>
      </c>
      <c r="I33399">
        <v>1</v>
      </c>
      <c r="J33399">
        <v>0</v>
      </c>
      <c r="K33399">
        <v>0</v>
      </c>
    </row>
    <row r="33400" spans="1:11">
      <c r="A33400">
        <v>2035</v>
      </c>
      <c r="B33400">
        <v>10397</v>
      </c>
      <c r="C33400">
        <v>88</v>
      </c>
      <c r="D33400">
        <v>63</v>
      </c>
      <c r="E33400">
        <v>0</v>
      </c>
      <c r="F33400">
        <v>9.5385715989030704</v>
      </c>
      <c r="G33400">
        <v>0</v>
      </c>
      <c r="H33400">
        <v>3</v>
      </c>
      <c r="I33400">
        <v>1</v>
      </c>
      <c r="J33400">
        <v>0</v>
      </c>
      <c r="K33400">
        <v>0</v>
      </c>
    </row>
    <row r="33401" spans="1:11">
      <c r="A33401">
        <v>2035</v>
      </c>
      <c r="B33401">
        <v>10398</v>
      </c>
      <c r="C33401">
        <v>35</v>
      </c>
      <c r="D33401">
        <v>17</v>
      </c>
      <c r="E33401">
        <v>0</v>
      </c>
      <c r="F33401">
        <v>11.554968636513699</v>
      </c>
      <c r="G33401">
        <v>0</v>
      </c>
      <c r="H33401">
        <v>3</v>
      </c>
      <c r="I33401">
        <v>1</v>
      </c>
      <c r="J33401">
        <v>0</v>
      </c>
      <c r="K33401">
        <v>0</v>
      </c>
    </row>
    <row r="33402" spans="1:11">
      <c r="A33402">
        <v>2035</v>
      </c>
      <c r="B33402">
        <v>10399</v>
      </c>
      <c r="C33402">
        <v>36</v>
      </c>
      <c r="D33402">
        <v>24</v>
      </c>
      <c r="E33402">
        <v>0</v>
      </c>
      <c r="F33402">
        <v>6.8915348979670004</v>
      </c>
      <c r="G33402">
        <v>0</v>
      </c>
      <c r="H33402">
        <v>3</v>
      </c>
      <c r="I33402">
        <v>1</v>
      </c>
      <c r="J33402">
        <v>0</v>
      </c>
      <c r="K33402">
        <v>0</v>
      </c>
    </row>
    <row r="33403" spans="1:11">
      <c r="A33403">
        <v>2035</v>
      </c>
      <c r="B33403">
        <v>10400</v>
      </c>
      <c r="C33403">
        <v>27</v>
      </c>
      <c r="D33403">
        <v>14</v>
      </c>
      <c r="E33403">
        <v>39</v>
      </c>
      <c r="F33403">
        <v>4.3012808258459199</v>
      </c>
      <c r="G33403">
        <v>0</v>
      </c>
      <c r="H33403">
        <v>3</v>
      </c>
      <c r="I33403">
        <v>1</v>
      </c>
      <c r="J33403">
        <v>0</v>
      </c>
      <c r="K33403">
        <v>0</v>
      </c>
    </row>
    <row r="33404" spans="1:11">
      <c r="A33404">
        <v>2035</v>
      </c>
      <c r="B33404">
        <v>10401</v>
      </c>
      <c r="C33404">
        <v>31</v>
      </c>
      <c r="D33404">
        <v>19</v>
      </c>
      <c r="E33404">
        <v>0</v>
      </c>
      <c r="F33404">
        <v>8.7159445553462493</v>
      </c>
      <c r="G33404">
        <v>0</v>
      </c>
      <c r="H33404">
        <v>3</v>
      </c>
      <c r="I33404">
        <v>1</v>
      </c>
      <c r="J33404">
        <v>0</v>
      </c>
      <c r="K33404">
        <v>0</v>
      </c>
    </row>
    <row r="33405" spans="1:11">
      <c r="A33405">
        <v>2035</v>
      </c>
      <c r="B33405">
        <v>10402</v>
      </c>
      <c r="C33405">
        <v>97</v>
      </c>
      <c r="D33405">
        <v>53</v>
      </c>
      <c r="E33405">
        <v>1</v>
      </c>
      <c r="F33405">
        <v>9.9142468749680592</v>
      </c>
      <c r="G33405">
        <v>0</v>
      </c>
      <c r="H33405">
        <v>3</v>
      </c>
      <c r="I33405">
        <v>1</v>
      </c>
      <c r="J33405">
        <v>0</v>
      </c>
      <c r="K33405">
        <v>0</v>
      </c>
    </row>
    <row r="33406" spans="1:11">
      <c r="A33406">
        <v>2035</v>
      </c>
      <c r="B33406">
        <v>10403</v>
      </c>
      <c r="C33406">
        <v>54</v>
      </c>
      <c r="D33406">
        <v>29</v>
      </c>
      <c r="E33406">
        <v>0</v>
      </c>
      <c r="F33406">
        <v>11.756509622920801</v>
      </c>
      <c r="G33406">
        <v>0</v>
      </c>
      <c r="H33406">
        <v>3</v>
      </c>
      <c r="I33406">
        <v>1</v>
      </c>
      <c r="J33406">
        <v>0</v>
      </c>
      <c r="K33406">
        <v>0</v>
      </c>
    </row>
    <row r="33407" spans="1:11">
      <c r="A33407">
        <v>2035</v>
      </c>
      <c r="B33407">
        <v>10404</v>
      </c>
      <c r="C33407">
        <v>145</v>
      </c>
      <c r="D33407">
        <v>89</v>
      </c>
      <c r="E33407">
        <v>1</v>
      </c>
      <c r="F33407">
        <v>7.3691218547825601</v>
      </c>
      <c r="G33407">
        <v>0</v>
      </c>
      <c r="H33407">
        <v>3</v>
      </c>
      <c r="I33407">
        <v>1</v>
      </c>
      <c r="J33407">
        <v>0</v>
      </c>
      <c r="K33407">
        <v>0</v>
      </c>
    </row>
    <row r="33408" spans="1:11">
      <c r="A33408">
        <v>2035</v>
      </c>
      <c r="B33408">
        <v>10405</v>
      </c>
      <c r="C33408">
        <v>101</v>
      </c>
      <c r="D33408">
        <v>70</v>
      </c>
      <c r="E33408">
        <v>1</v>
      </c>
      <c r="F33408">
        <v>7.7843803710297701</v>
      </c>
      <c r="G33408">
        <v>0</v>
      </c>
      <c r="H33408">
        <v>3</v>
      </c>
      <c r="I33408">
        <v>1</v>
      </c>
      <c r="J33408">
        <v>0</v>
      </c>
      <c r="K33408">
        <v>0</v>
      </c>
    </row>
    <row r="33409" spans="1:11">
      <c r="A33409">
        <v>2035</v>
      </c>
      <c r="B33409">
        <v>10406</v>
      </c>
      <c r="C33409">
        <v>338</v>
      </c>
      <c r="D33409">
        <v>209</v>
      </c>
      <c r="E33409">
        <v>54</v>
      </c>
      <c r="F33409">
        <v>30.139013972732201</v>
      </c>
      <c r="G33409">
        <v>0</v>
      </c>
      <c r="H33409">
        <v>3</v>
      </c>
      <c r="I33409">
        <v>1</v>
      </c>
      <c r="J33409">
        <v>0</v>
      </c>
      <c r="K33409">
        <v>0</v>
      </c>
    </row>
    <row r="33410" spans="1:11">
      <c r="A33410">
        <v>2035</v>
      </c>
      <c r="B33410">
        <v>10407</v>
      </c>
      <c r="C33410">
        <v>660</v>
      </c>
      <c r="D33410">
        <v>418</v>
      </c>
      <c r="E33410">
        <v>57</v>
      </c>
      <c r="F33410">
        <v>74.383797856394196</v>
      </c>
      <c r="G33410">
        <v>0</v>
      </c>
      <c r="H33410">
        <v>3</v>
      </c>
      <c r="I33410">
        <v>1</v>
      </c>
      <c r="J33410">
        <v>0</v>
      </c>
      <c r="K33410">
        <v>0</v>
      </c>
    </row>
    <row r="33411" spans="1:11">
      <c r="A33411">
        <v>2035</v>
      </c>
      <c r="B33411">
        <v>10408</v>
      </c>
      <c r="C33411">
        <v>144</v>
      </c>
      <c r="D33411">
        <v>91</v>
      </c>
      <c r="E33411">
        <v>1</v>
      </c>
      <c r="F33411">
        <v>12.0509151163666</v>
      </c>
      <c r="G33411">
        <v>0</v>
      </c>
      <c r="H33411">
        <v>3</v>
      </c>
      <c r="I33411">
        <v>1</v>
      </c>
      <c r="J33411">
        <v>0</v>
      </c>
      <c r="K33411">
        <v>0</v>
      </c>
    </row>
    <row r="33412" spans="1:11">
      <c r="A33412">
        <v>2035</v>
      </c>
      <c r="B33412">
        <v>10409</v>
      </c>
      <c r="C33412">
        <v>173</v>
      </c>
      <c r="D33412">
        <v>114</v>
      </c>
      <c r="E33412">
        <v>9</v>
      </c>
      <c r="F33412">
        <v>13.0837587445642</v>
      </c>
      <c r="G33412">
        <v>0</v>
      </c>
      <c r="H33412">
        <v>3</v>
      </c>
      <c r="I33412">
        <v>1</v>
      </c>
      <c r="J33412">
        <v>0</v>
      </c>
      <c r="K33412">
        <v>0</v>
      </c>
    </row>
    <row r="33413" spans="1:11">
      <c r="A33413">
        <v>2035</v>
      </c>
      <c r="B33413">
        <v>10410</v>
      </c>
      <c r="C33413">
        <v>42</v>
      </c>
      <c r="D33413">
        <v>34</v>
      </c>
      <c r="E33413">
        <v>3</v>
      </c>
      <c r="F33413">
        <v>25.953160724216801</v>
      </c>
      <c r="G33413">
        <v>0</v>
      </c>
      <c r="H33413">
        <v>3</v>
      </c>
      <c r="I33413">
        <v>1</v>
      </c>
      <c r="J33413">
        <v>0</v>
      </c>
      <c r="K33413">
        <v>0</v>
      </c>
    </row>
    <row r="33414" spans="1:11">
      <c r="A33414">
        <v>2035</v>
      </c>
      <c r="B33414">
        <v>10411</v>
      </c>
      <c r="C33414">
        <v>121</v>
      </c>
      <c r="D33414">
        <v>69</v>
      </c>
      <c r="E33414">
        <v>1</v>
      </c>
      <c r="F33414">
        <v>12.617572837806801</v>
      </c>
      <c r="G33414">
        <v>0</v>
      </c>
      <c r="H33414">
        <v>3</v>
      </c>
      <c r="I33414">
        <v>1</v>
      </c>
      <c r="J33414">
        <v>0</v>
      </c>
      <c r="K33414">
        <v>0</v>
      </c>
    </row>
    <row r="33415" spans="1:11">
      <c r="A33415">
        <v>2035</v>
      </c>
      <c r="B33415">
        <v>10412</v>
      </c>
      <c r="C33415">
        <v>40</v>
      </c>
      <c r="D33415">
        <v>28</v>
      </c>
      <c r="E33415">
        <v>7</v>
      </c>
      <c r="F33415">
        <v>9.3021092532731799</v>
      </c>
      <c r="G33415">
        <v>0</v>
      </c>
      <c r="H33415">
        <v>3</v>
      </c>
      <c r="I33415">
        <v>1</v>
      </c>
      <c r="J33415">
        <v>0</v>
      </c>
      <c r="K33415">
        <v>0</v>
      </c>
    </row>
    <row r="33416" spans="1:11">
      <c r="A33416">
        <v>2035</v>
      </c>
      <c r="B33416">
        <v>10413</v>
      </c>
      <c r="C33416">
        <v>63</v>
      </c>
      <c r="D33416">
        <v>30</v>
      </c>
      <c r="E33416">
        <v>0</v>
      </c>
      <c r="F33416">
        <v>11.1183664825371</v>
      </c>
      <c r="G33416">
        <v>0</v>
      </c>
      <c r="H33416">
        <v>3</v>
      </c>
      <c r="I33416">
        <v>1</v>
      </c>
      <c r="J33416">
        <v>0</v>
      </c>
      <c r="K33416">
        <v>0</v>
      </c>
    </row>
    <row r="33417" spans="1:11">
      <c r="A33417">
        <v>2035</v>
      </c>
      <c r="B33417">
        <v>10414</v>
      </c>
      <c r="C33417">
        <v>69</v>
      </c>
      <c r="D33417">
        <v>39</v>
      </c>
      <c r="E33417">
        <v>41</v>
      </c>
      <c r="F33417">
        <v>6.8744271310724097</v>
      </c>
      <c r="G33417">
        <v>0</v>
      </c>
      <c r="H33417">
        <v>3</v>
      </c>
      <c r="I33417">
        <v>1</v>
      </c>
      <c r="J33417">
        <v>0</v>
      </c>
      <c r="K33417">
        <v>0</v>
      </c>
    </row>
    <row r="33418" spans="1:11">
      <c r="A33418">
        <v>2035</v>
      </c>
      <c r="B33418">
        <v>10415</v>
      </c>
      <c r="C33418">
        <v>0</v>
      </c>
      <c r="D33418">
        <v>0</v>
      </c>
      <c r="E33418">
        <v>0</v>
      </c>
      <c r="F33418">
        <v>0</v>
      </c>
      <c r="G33418">
        <v>0</v>
      </c>
      <c r="H33418">
        <v>3</v>
      </c>
      <c r="I33418">
        <v>1</v>
      </c>
      <c r="J33418">
        <v>0</v>
      </c>
      <c r="K33418">
        <v>0</v>
      </c>
    </row>
    <row r="33419" spans="1:11">
      <c r="A33419">
        <v>2035</v>
      </c>
      <c r="B33419">
        <v>10416</v>
      </c>
      <c r="C33419">
        <v>275</v>
      </c>
      <c r="D33419">
        <v>167</v>
      </c>
      <c r="E33419">
        <v>6</v>
      </c>
      <c r="F33419">
        <v>12.755575346023999</v>
      </c>
      <c r="G33419">
        <v>0</v>
      </c>
      <c r="H33419">
        <v>3</v>
      </c>
      <c r="I33419">
        <v>1</v>
      </c>
      <c r="J33419">
        <v>0</v>
      </c>
      <c r="K33419">
        <v>0</v>
      </c>
    </row>
    <row r="33420" spans="1:11">
      <c r="A33420">
        <v>2035</v>
      </c>
      <c r="B33420">
        <v>10417</v>
      </c>
      <c r="C33420">
        <v>231</v>
      </c>
      <c r="D33420">
        <v>141</v>
      </c>
      <c r="E33420">
        <v>6</v>
      </c>
      <c r="F33420">
        <v>13.932952941602201</v>
      </c>
      <c r="G33420">
        <v>0</v>
      </c>
      <c r="H33420">
        <v>3</v>
      </c>
      <c r="I33420">
        <v>1</v>
      </c>
      <c r="J33420">
        <v>0</v>
      </c>
      <c r="K33420">
        <v>0</v>
      </c>
    </row>
    <row r="33421" spans="1:11">
      <c r="A33421">
        <v>2035</v>
      </c>
      <c r="B33421">
        <v>10418</v>
      </c>
      <c r="C33421">
        <v>951</v>
      </c>
      <c r="D33421">
        <v>602</v>
      </c>
      <c r="E33421">
        <v>24</v>
      </c>
      <c r="F33421">
        <v>41.802565297277297</v>
      </c>
      <c r="G33421">
        <v>0</v>
      </c>
      <c r="H33421">
        <v>3</v>
      </c>
      <c r="I33421">
        <v>1</v>
      </c>
      <c r="J33421">
        <v>0</v>
      </c>
      <c r="K33421">
        <v>0</v>
      </c>
    </row>
    <row r="33422" spans="1:11">
      <c r="A33422">
        <v>2035</v>
      </c>
      <c r="B33422">
        <v>10419</v>
      </c>
      <c r="C33422">
        <v>867</v>
      </c>
      <c r="D33422">
        <v>503</v>
      </c>
      <c r="E33422">
        <v>25</v>
      </c>
      <c r="F33422">
        <v>46.401352971399199</v>
      </c>
      <c r="G33422">
        <v>0</v>
      </c>
      <c r="H33422">
        <v>3</v>
      </c>
      <c r="I33422">
        <v>1</v>
      </c>
      <c r="J33422">
        <v>0</v>
      </c>
      <c r="K33422">
        <v>0</v>
      </c>
    </row>
    <row r="33423" spans="1:11">
      <c r="A33423">
        <v>2035</v>
      </c>
      <c r="B33423">
        <v>10420</v>
      </c>
      <c r="C33423">
        <v>334</v>
      </c>
      <c r="D33423">
        <v>203</v>
      </c>
      <c r="E33423">
        <v>85</v>
      </c>
      <c r="F33423">
        <v>14.2384360809667</v>
      </c>
      <c r="G33423">
        <v>0</v>
      </c>
      <c r="H33423">
        <v>3</v>
      </c>
      <c r="I33423">
        <v>1</v>
      </c>
      <c r="J33423">
        <v>0</v>
      </c>
      <c r="K33423">
        <v>0</v>
      </c>
    </row>
    <row r="33424" spans="1:11">
      <c r="A33424">
        <v>2035</v>
      </c>
      <c r="B33424">
        <v>10421</v>
      </c>
      <c r="C33424">
        <v>0</v>
      </c>
      <c r="D33424">
        <v>0</v>
      </c>
      <c r="E33424">
        <v>119</v>
      </c>
      <c r="F33424">
        <v>0</v>
      </c>
      <c r="G33424">
        <v>0</v>
      </c>
      <c r="H33424">
        <v>3</v>
      </c>
      <c r="I33424">
        <v>1</v>
      </c>
      <c r="J33424">
        <v>0</v>
      </c>
      <c r="K33424">
        <v>0</v>
      </c>
    </row>
    <row r="33425" spans="1:11">
      <c r="A33425">
        <v>2035</v>
      </c>
      <c r="B33425">
        <v>10422</v>
      </c>
      <c r="C33425">
        <v>44</v>
      </c>
      <c r="D33425">
        <v>25</v>
      </c>
      <c r="E33425">
        <v>478</v>
      </c>
      <c r="F33425">
        <v>3.33874614905984</v>
      </c>
      <c r="G33425">
        <v>0</v>
      </c>
      <c r="H33425">
        <v>3</v>
      </c>
      <c r="I33425">
        <v>1</v>
      </c>
      <c r="J33425">
        <v>0</v>
      </c>
      <c r="K33425">
        <v>0</v>
      </c>
    </row>
    <row r="33426" spans="1:11">
      <c r="A33426">
        <v>2035</v>
      </c>
      <c r="B33426">
        <v>10423</v>
      </c>
      <c r="C33426">
        <v>5</v>
      </c>
      <c r="D33426">
        <v>4</v>
      </c>
      <c r="E33426">
        <v>187</v>
      </c>
      <c r="F33426">
        <v>1.15982370679657</v>
      </c>
      <c r="G33426">
        <v>0</v>
      </c>
      <c r="H33426">
        <v>3</v>
      </c>
      <c r="I33426">
        <v>1</v>
      </c>
      <c r="J33426">
        <v>0</v>
      </c>
      <c r="K33426">
        <v>0</v>
      </c>
    </row>
    <row r="33427" spans="1:11">
      <c r="A33427">
        <v>2035</v>
      </c>
      <c r="B33427">
        <v>10424</v>
      </c>
      <c r="C33427">
        <v>3</v>
      </c>
      <c r="D33427">
        <v>3</v>
      </c>
      <c r="E33427">
        <v>60</v>
      </c>
      <c r="F33427">
        <v>0.85947571981091497</v>
      </c>
      <c r="G33427">
        <v>0</v>
      </c>
      <c r="H33427">
        <v>3</v>
      </c>
      <c r="I33427">
        <v>1</v>
      </c>
      <c r="J33427">
        <v>0</v>
      </c>
      <c r="K33427">
        <v>0</v>
      </c>
    </row>
    <row r="33428" spans="1:11">
      <c r="A33428">
        <v>2035</v>
      </c>
      <c r="B33428">
        <v>10425</v>
      </c>
      <c r="C33428">
        <v>0</v>
      </c>
      <c r="D33428">
        <v>0</v>
      </c>
      <c r="E33428">
        <v>70</v>
      </c>
      <c r="F33428">
        <v>0</v>
      </c>
      <c r="G33428">
        <v>0</v>
      </c>
      <c r="H33428">
        <v>3</v>
      </c>
      <c r="I33428">
        <v>1</v>
      </c>
      <c r="J33428">
        <v>0</v>
      </c>
      <c r="K33428">
        <v>0</v>
      </c>
    </row>
    <row r="33429" spans="1:11">
      <c r="A33429">
        <v>2035</v>
      </c>
      <c r="B33429">
        <v>10426</v>
      </c>
      <c r="C33429">
        <v>10</v>
      </c>
      <c r="D33429">
        <v>7</v>
      </c>
      <c r="E33429">
        <v>47</v>
      </c>
      <c r="F33429">
        <v>1.39140114094894</v>
      </c>
      <c r="G33429">
        <v>0</v>
      </c>
      <c r="H33429">
        <v>3</v>
      </c>
      <c r="I33429">
        <v>1</v>
      </c>
      <c r="J33429">
        <v>0</v>
      </c>
      <c r="K33429">
        <v>0</v>
      </c>
    </row>
    <row r="33430" spans="1:11">
      <c r="A33430">
        <v>2035</v>
      </c>
      <c r="B33430">
        <v>10427</v>
      </c>
      <c r="C33430">
        <v>118</v>
      </c>
      <c r="D33430">
        <v>74</v>
      </c>
      <c r="E33430">
        <v>12</v>
      </c>
      <c r="F33430">
        <v>12.0740816535353</v>
      </c>
      <c r="G33430">
        <v>0</v>
      </c>
      <c r="H33430">
        <v>3</v>
      </c>
      <c r="I33430">
        <v>1</v>
      </c>
      <c r="J33430">
        <v>0</v>
      </c>
      <c r="K33430">
        <v>0</v>
      </c>
    </row>
    <row r="33431" spans="1:11">
      <c r="A33431">
        <v>2035</v>
      </c>
      <c r="B33431">
        <v>10428</v>
      </c>
      <c r="C33431">
        <v>206</v>
      </c>
      <c r="D33431">
        <v>105</v>
      </c>
      <c r="E33431">
        <v>9</v>
      </c>
      <c r="F33431">
        <v>24.231588110053799</v>
      </c>
      <c r="G33431">
        <v>0</v>
      </c>
      <c r="H33431">
        <v>3</v>
      </c>
      <c r="I33431">
        <v>1</v>
      </c>
      <c r="J33431">
        <v>0</v>
      </c>
      <c r="K33431">
        <v>0</v>
      </c>
    </row>
    <row r="33432" spans="1:11">
      <c r="A33432">
        <v>2035</v>
      </c>
      <c r="B33432">
        <v>10429</v>
      </c>
      <c r="C33432">
        <v>187</v>
      </c>
      <c r="D33432">
        <v>103</v>
      </c>
      <c r="E33432">
        <v>2</v>
      </c>
      <c r="F33432">
        <v>20.1032931637696</v>
      </c>
      <c r="G33432">
        <v>0</v>
      </c>
      <c r="H33432">
        <v>3</v>
      </c>
      <c r="I33432">
        <v>1</v>
      </c>
      <c r="J33432">
        <v>0</v>
      </c>
      <c r="K33432">
        <v>0</v>
      </c>
    </row>
    <row r="33433" spans="1:11">
      <c r="A33433">
        <v>2035</v>
      </c>
      <c r="B33433">
        <v>10430</v>
      </c>
      <c r="C33433">
        <v>0</v>
      </c>
      <c r="D33433">
        <v>0</v>
      </c>
      <c r="E33433">
        <v>402</v>
      </c>
      <c r="F33433">
        <v>0</v>
      </c>
      <c r="G33433">
        <v>0</v>
      </c>
      <c r="H33433">
        <v>3</v>
      </c>
      <c r="I33433">
        <v>1</v>
      </c>
      <c r="J33433">
        <v>0</v>
      </c>
      <c r="K33433">
        <v>0</v>
      </c>
    </row>
    <row r="33434" spans="1:11">
      <c r="A33434">
        <v>2035</v>
      </c>
      <c r="B33434">
        <v>10431</v>
      </c>
      <c r="C33434">
        <v>0</v>
      </c>
      <c r="D33434">
        <v>0</v>
      </c>
      <c r="E33434">
        <v>998</v>
      </c>
      <c r="F33434">
        <v>0</v>
      </c>
      <c r="G33434">
        <v>0</v>
      </c>
      <c r="H33434">
        <v>3</v>
      </c>
      <c r="I33434">
        <v>1</v>
      </c>
      <c r="J33434">
        <v>0</v>
      </c>
      <c r="K33434">
        <v>0</v>
      </c>
    </row>
    <row r="33435" spans="1:11">
      <c r="A33435">
        <v>2035</v>
      </c>
      <c r="B33435">
        <v>10432</v>
      </c>
      <c r="C33435">
        <v>0</v>
      </c>
      <c r="D33435">
        <v>0</v>
      </c>
      <c r="E33435">
        <v>666</v>
      </c>
      <c r="F33435">
        <v>0</v>
      </c>
      <c r="G33435">
        <v>0</v>
      </c>
      <c r="H33435">
        <v>3</v>
      </c>
      <c r="I33435">
        <v>1</v>
      </c>
      <c r="J33435">
        <v>0</v>
      </c>
      <c r="K33435">
        <v>0</v>
      </c>
    </row>
    <row r="33436" spans="1:11">
      <c r="A33436">
        <v>2035</v>
      </c>
      <c r="B33436">
        <v>10433</v>
      </c>
      <c r="C33436">
        <v>237</v>
      </c>
      <c r="D33436">
        <v>140</v>
      </c>
      <c r="E33436">
        <v>34</v>
      </c>
      <c r="F33436">
        <v>26.1433582632868</v>
      </c>
      <c r="G33436">
        <v>0</v>
      </c>
      <c r="H33436">
        <v>3</v>
      </c>
      <c r="I33436">
        <v>1</v>
      </c>
      <c r="J33436">
        <v>0</v>
      </c>
      <c r="K33436">
        <v>0</v>
      </c>
    </row>
    <row r="33437" spans="1:11">
      <c r="A33437">
        <v>2035</v>
      </c>
      <c r="B33437">
        <v>10434</v>
      </c>
      <c r="C33437">
        <v>71</v>
      </c>
      <c r="D33437">
        <v>40</v>
      </c>
      <c r="E33437">
        <v>14</v>
      </c>
      <c r="F33437">
        <v>19.864585081976401</v>
      </c>
      <c r="G33437">
        <v>0</v>
      </c>
      <c r="H33437">
        <v>3</v>
      </c>
      <c r="I33437">
        <v>1</v>
      </c>
      <c r="J33437">
        <v>0</v>
      </c>
      <c r="K33437">
        <v>0</v>
      </c>
    </row>
    <row r="33438" spans="1:11">
      <c r="A33438">
        <v>2035</v>
      </c>
      <c r="B33438">
        <v>10435</v>
      </c>
      <c r="C33438">
        <v>12</v>
      </c>
      <c r="D33438">
        <v>5</v>
      </c>
      <c r="E33438">
        <v>6</v>
      </c>
      <c r="F33438">
        <v>8.8796803315080695</v>
      </c>
      <c r="G33438">
        <v>0</v>
      </c>
      <c r="H33438">
        <v>3</v>
      </c>
      <c r="I33438">
        <v>1</v>
      </c>
      <c r="J33438">
        <v>0</v>
      </c>
      <c r="K33438">
        <v>0</v>
      </c>
    </row>
    <row r="33439" spans="1:11">
      <c r="A33439">
        <v>2035</v>
      </c>
      <c r="B33439">
        <v>10436</v>
      </c>
      <c r="C33439">
        <v>0</v>
      </c>
      <c r="D33439">
        <v>0</v>
      </c>
      <c r="E33439">
        <v>69</v>
      </c>
      <c r="F33439">
        <v>0</v>
      </c>
      <c r="G33439">
        <v>0</v>
      </c>
      <c r="H33439">
        <v>3</v>
      </c>
      <c r="I33439">
        <v>1</v>
      </c>
      <c r="J33439">
        <v>0</v>
      </c>
      <c r="K33439">
        <v>0</v>
      </c>
    </row>
    <row r="33440" spans="1:11">
      <c r="A33440">
        <v>2035</v>
      </c>
      <c r="B33440">
        <v>10437</v>
      </c>
      <c r="C33440">
        <v>0</v>
      </c>
      <c r="D33440">
        <v>0</v>
      </c>
      <c r="E33440">
        <v>71</v>
      </c>
      <c r="F33440">
        <v>0</v>
      </c>
      <c r="G33440">
        <v>0</v>
      </c>
      <c r="H33440">
        <v>3</v>
      </c>
      <c r="I33440">
        <v>1</v>
      </c>
      <c r="J33440">
        <v>0</v>
      </c>
      <c r="K33440">
        <v>0</v>
      </c>
    </row>
    <row r="33441" spans="1:11">
      <c r="A33441">
        <v>2035</v>
      </c>
      <c r="B33441">
        <v>10438</v>
      </c>
      <c r="C33441">
        <v>0</v>
      </c>
      <c r="D33441">
        <v>0</v>
      </c>
      <c r="E33441">
        <v>1202</v>
      </c>
      <c r="F33441">
        <v>0</v>
      </c>
      <c r="G33441">
        <v>0</v>
      </c>
      <c r="H33441">
        <v>3</v>
      </c>
      <c r="I33441">
        <v>1</v>
      </c>
      <c r="J33441">
        <v>0</v>
      </c>
      <c r="K33441">
        <v>0</v>
      </c>
    </row>
    <row r="33442" spans="1:11">
      <c r="A33442">
        <v>2035</v>
      </c>
      <c r="B33442">
        <v>10439</v>
      </c>
      <c r="C33442">
        <v>0</v>
      </c>
      <c r="D33442">
        <v>0</v>
      </c>
      <c r="E33442">
        <v>105</v>
      </c>
      <c r="F33442">
        <v>0</v>
      </c>
      <c r="G33442">
        <v>0</v>
      </c>
      <c r="H33442">
        <v>3</v>
      </c>
      <c r="I33442">
        <v>1</v>
      </c>
      <c r="J33442">
        <v>0</v>
      </c>
      <c r="K33442">
        <v>0</v>
      </c>
    </row>
    <row r="33443" spans="1:11">
      <c r="A33443">
        <v>2035</v>
      </c>
      <c r="B33443">
        <v>10440</v>
      </c>
      <c r="C33443">
        <v>5</v>
      </c>
      <c r="D33443">
        <v>3</v>
      </c>
      <c r="E33443">
        <v>2</v>
      </c>
      <c r="F33443">
        <v>0.54506606200671504</v>
      </c>
      <c r="G33443">
        <v>0</v>
      </c>
      <c r="H33443">
        <v>3</v>
      </c>
      <c r="I33443">
        <v>1</v>
      </c>
      <c r="J33443">
        <v>0</v>
      </c>
      <c r="K33443">
        <v>0</v>
      </c>
    </row>
    <row r="33444" spans="1:11">
      <c r="A33444">
        <v>2035</v>
      </c>
      <c r="B33444">
        <v>10441</v>
      </c>
      <c r="C33444">
        <v>194</v>
      </c>
      <c r="D33444">
        <v>117</v>
      </c>
      <c r="E33444">
        <v>4</v>
      </c>
      <c r="F33444">
        <v>7.9308300799215097</v>
      </c>
      <c r="G33444">
        <v>0</v>
      </c>
      <c r="H33444">
        <v>3</v>
      </c>
      <c r="I33444">
        <v>0</v>
      </c>
      <c r="J33444">
        <v>0</v>
      </c>
      <c r="K33444">
        <v>0</v>
      </c>
    </row>
    <row r="33445" spans="1:11">
      <c r="A33445">
        <v>2035</v>
      </c>
      <c r="B33445">
        <v>10442</v>
      </c>
      <c r="C33445">
        <v>205</v>
      </c>
      <c r="D33445">
        <v>126</v>
      </c>
      <c r="E33445">
        <v>57</v>
      </c>
      <c r="F33445">
        <v>5.0696144620026198</v>
      </c>
      <c r="G33445">
        <v>0</v>
      </c>
      <c r="H33445">
        <v>3</v>
      </c>
      <c r="I33445">
        <v>0</v>
      </c>
      <c r="J33445">
        <v>0</v>
      </c>
      <c r="K33445">
        <v>0</v>
      </c>
    </row>
    <row r="33446" spans="1:11">
      <c r="A33446">
        <v>2035</v>
      </c>
      <c r="B33446">
        <v>10443</v>
      </c>
      <c r="C33446">
        <v>0</v>
      </c>
      <c r="D33446">
        <v>0</v>
      </c>
      <c r="E33446">
        <v>126</v>
      </c>
      <c r="F33446">
        <v>0</v>
      </c>
      <c r="G33446">
        <v>0</v>
      </c>
      <c r="H33446">
        <v>3</v>
      </c>
      <c r="I33446">
        <v>1</v>
      </c>
      <c r="J33446">
        <v>0</v>
      </c>
      <c r="K33446">
        <v>0</v>
      </c>
    </row>
    <row r="33447" spans="1:11">
      <c r="A33447">
        <v>2035</v>
      </c>
      <c r="B33447">
        <v>10444</v>
      </c>
      <c r="C33447">
        <v>224</v>
      </c>
      <c r="D33447">
        <v>140</v>
      </c>
      <c r="E33447">
        <v>6</v>
      </c>
      <c r="F33447">
        <v>32.179746871812597</v>
      </c>
      <c r="G33447">
        <v>0</v>
      </c>
      <c r="H33447">
        <v>3</v>
      </c>
      <c r="I33447">
        <v>1</v>
      </c>
      <c r="J33447">
        <v>0</v>
      </c>
      <c r="K33447">
        <v>0</v>
      </c>
    </row>
    <row r="33448" spans="1:11">
      <c r="A33448">
        <v>2035</v>
      </c>
      <c r="B33448">
        <v>10445</v>
      </c>
      <c r="C33448">
        <v>0</v>
      </c>
      <c r="D33448">
        <v>0</v>
      </c>
      <c r="E33448">
        <v>0</v>
      </c>
      <c r="F33448">
        <v>0</v>
      </c>
      <c r="G33448">
        <v>0</v>
      </c>
      <c r="H33448">
        <v>3</v>
      </c>
      <c r="I33448">
        <v>1</v>
      </c>
      <c r="J33448">
        <v>0</v>
      </c>
      <c r="K33448">
        <v>0</v>
      </c>
    </row>
    <row r="33449" spans="1:11">
      <c r="A33449">
        <v>2035</v>
      </c>
      <c r="B33449">
        <v>10446</v>
      </c>
      <c r="C33449">
        <v>0</v>
      </c>
      <c r="D33449">
        <v>0</v>
      </c>
      <c r="E33449">
        <v>7</v>
      </c>
      <c r="F33449">
        <v>0</v>
      </c>
      <c r="G33449">
        <v>0</v>
      </c>
      <c r="H33449">
        <v>3</v>
      </c>
      <c r="I33449">
        <v>1</v>
      </c>
      <c r="J33449">
        <v>0</v>
      </c>
      <c r="K33449">
        <v>0</v>
      </c>
    </row>
    <row r="33450" spans="1:11">
      <c r="A33450">
        <v>2035</v>
      </c>
      <c r="B33450">
        <v>10447</v>
      </c>
      <c r="C33450">
        <v>49</v>
      </c>
      <c r="D33450">
        <v>29</v>
      </c>
      <c r="E33450">
        <v>3</v>
      </c>
      <c r="F33450">
        <v>7.2303379076287397</v>
      </c>
      <c r="G33450">
        <v>0</v>
      </c>
      <c r="H33450">
        <v>3</v>
      </c>
      <c r="I33450">
        <v>0</v>
      </c>
      <c r="J33450">
        <v>0</v>
      </c>
      <c r="K33450">
        <v>0</v>
      </c>
    </row>
    <row r="33451" spans="1:11">
      <c r="A33451">
        <v>2035</v>
      </c>
      <c r="B33451">
        <v>10448</v>
      </c>
      <c r="C33451">
        <v>69</v>
      </c>
      <c r="D33451">
        <v>44</v>
      </c>
      <c r="E33451">
        <v>10</v>
      </c>
      <c r="F33451">
        <v>5.5745413121985496</v>
      </c>
      <c r="G33451">
        <v>0</v>
      </c>
      <c r="H33451">
        <v>3</v>
      </c>
      <c r="I33451">
        <v>0</v>
      </c>
      <c r="J33451">
        <v>0</v>
      </c>
      <c r="K33451">
        <v>0</v>
      </c>
    </row>
    <row r="33452" spans="1:11">
      <c r="A33452">
        <v>2035</v>
      </c>
      <c r="B33452">
        <v>10449</v>
      </c>
      <c r="C33452">
        <v>153</v>
      </c>
      <c r="D33452">
        <v>89</v>
      </c>
      <c r="E33452">
        <v>1</v>
      </c>
      <c r="F33452">
        <v>6.1325103210549496</v>
      </c>
      <c r="G33452">
        <v>0</v>
      </c>
      <c r="H33452">
        <v>3</v>
      </c>
      <c r="I33452">
        <v>0</v>
      </c>
      <c r="J33452">
        <v>0</v>
      </c>
      <c r="K33452">
        <v>0</v>
      </c>
    </row>
    <row r="33453" spans="1:11">
      <c r="A33453">
        <v>2035</v>
      </c>
      <c r="B33453">
        <v>10450</v>
      </c>
      <c r="C33453">
        <v>75</v>
      </c>
      <c r="D33453">
        <v>52</v>
      </c>
      <c r="E33453">
        <v>0</v>
      </c>
      <c r="F33453">
        <v>9.90962422704931</v>
      </c>
      <c r="G33453">
        <v>0</v>
      </c>
      <c r="H33453">
        <v>3</v>
      </c>
      <c r="I33453">
        <v>0</v>
      </c>
      <c r="J33453">
        <v>0</v>
      </c>
      <c r="K33453">
        <v>0</v>
      </c>
    </row>
    <row r="33454" spans="1:11">
      <c r="A33454">
        <v>2035</v>
      </c>
      <c r="B33454">
        <v>10451</v>
      </c>
      <c r="C33454">
        <v>75</v>
      </c>
      <c r="D33454">
        <v>36</v>
      </c>
      <c r="E33454">
        <v>11</v>
      </c>
      <c r="F33454">
        <v>8.6494216420061996</v>
      </c>
      <c r="G33454">
        <v>0</v>
      </c>
      <c r="H33454">
        <v>3</v>
      </c>
      <c r="I33454">
        <v>0</v>
      </c>
      <c r="J33454">
        <v>0</v>
      </c>
      <c r="K33454">
        <v>0</v>
      </c>
    </row>
    <row r="33455" spans="1:11">
      <c r="A33455">
        <v>2035</v>
      </c>
      <c r="B33455">
        <v>10452</v>
      </c>
      <c r="C33455">
        <v>121</v>
      </c>
      <c r="D33455">
        <v>86</v>
      </c>
      <c r="E33455">
        <v>9</v>
      </c>
      <c r="F33455">
        <v>8.2353821966010301</v>
      </c>
      <c r="G33455">
        <v>0</v>
      </c>
      <c r="H33455">
        <v>3</v>
      </c>
      <c r="I33455">
        <v>0</v>
      </c>
      <c r="J33455">
        <v>0</v>
      </c>
      <c r="K33455">
        <v>0</v>
      </c>
    </row>
    <row r="33456" spans="1:11">
      <c r="A33456">
        <v>2035</v>
      </c>
      <c r="B33456">
        <v>10453</v>
      </c>
      <c r="C33456">
        <v>53</v>
      </c>
      <c r="D33456">
        <v>33</v>
      </c>
      <c r="E33456">
        <v>0</v>
      </c>
      <c r="F33456">
        <v>5.9684684684684699</v>
      </c>
      <c r="G33456">
        <v>0</v>
      </c>
      <c r="H33456">
        <v>3</v>
      </c>
      <c r="I33456">
        <v>0</v>
      </c>
      <c r="J33456">
        <v>0</v>
      </c>
      <c r="K33456">
        <v>0</v>
      </c>
    </row>
    <row r="33457" spans="1:11">
      <c r="A33457">
        <v>2035</v>
      </c>
      <c r="B33457">
        <v>10454</v>
      </c>
      <c r="C33457">
        <v>52</v>
      </c>
      <c r="D33457">
        <v>35</v>
      </c>
      <c r="E33457">
        <v>5</v>
      </c>
      <c r="F33457">
        <v>2.7740582872324002</v>
      </c>
      <c r="G33457">
        <v>0</v>
      </c>
      <c r="H33457">
        <v>3</v>
      </c>
      <c r="I33457">
        <v>0</v>
      </c>
      <c r="J33457">
        <v>0</v>
      </c>
      <c r="K33457">
        <v>0</v>
      </c>
    </row>
    <row r="33458" spans="1:11">
      <c r="A33458">
        <v>2035</v>
      </c>
      <c r="B33458">
        <v>10455</v>
      </c>
      <c r="C33458">
        <v>264</v>
      </c>
      <c r="D33458">
        <v>146</v>
      </c>
      <c r="E33458">
        <v>10</v>
      </c>
      <c r="F33458">
        <v>8.6164129611739195</v>
      </c>
      <c r="G33458">
        <v>0</v>
      </c>
      <c r="H33458">
        <v>3</v>
      </c>
      <c r="I33458">
        <v>0</v>
      </c>
      <c r="J33458">
        <v>0</v>
      </c>
      <c r="K33458">
        <v>0</v>
      </c>
    </row>
    <row r="33459" spans="1:11">
      <c r="A33459">
        <v>2035</v>
      </c>
      <c r="B33459">
        <v>10456</v>
      </c>
      <c r="C33459">
        <v>34</v>
      </c>
      <c r="D33459">
        <v>24</v>
      </c>
      <c r="E33459">
        <v>3</v>
      </c>
      <c r="F33459">
        <v>2.4146698294106801</v>
      </c>
      <c r="G33459">
        <v>0</v>
      </c>
      <c r="H33459">
        <v>3</v>
      </c>
      <c r="I33459">
        <v>0</v>
      </c>
      <c r="J33459">
        <v>0</v>
      </c>
      <c r="K33459">
        <v>0</v>
      </c>
    </row>
    <row r="33460" spans="1:11">
      <c r="A33460">
        <v>2035</v>
      </c>
      <c r="B33460">
        <v>10457</v>
      </c>
      <c r="C33460">
        <v>106</v>
      </c>
      <c r="D33460">
        <v>65</v>
      </c>
      <c r="E33460">
        <v>2053</v>
      </c>
      <c r="F33460">
        <v>1.8794592831104</v>
      </c>
      <c r="G33460">
        <v>0</v>
      </c>
      <c r="H33460">
        <v>3</v>
      </c>
      <c r="I33460">
        <v>0</v>
      </c>
      <c r="J33460">
        <v>0</v>
      </c>
      <c r="K33460">
        <v>0</v>
      </c>
    </row>
    <row r="33461" spans="1:11">
      <c r="A33461">
        <v>2035</v>
      </c>
      <c r="B33461">
        <v>10458</v>
      </c>
      <c r="C33461">
        <v>0</v>
      </c>
      <c r="D33461">
        <v>0</v>
      </c>
      <c r="E33461">
        <v>43</v>
      </c>
      <c r="F33461">
        <v>0</v>
      </c>
      <c r="G33461">
        <v>0</v>
      </c>
      <c r="H33461">
        <v>3</v>
      </c>
      <c r="I33461">
        <v>0</v>
      </c>
      <c r="J33461">
        <v>0</v>
      </c>
      <c r="K33461">
        <v>0</v>
      </c>
    </row>
    <row r="33462" spans="1:11">
      <c r="A33462">
        <v>2035</v>
      </c>
      <c r="B33462">
        <v>10459</v>
      </c>
      <c r="C33462">
        <v>773</v>
      </c>
      <c r="D33462">
        <v>448</v>
      </c>
      <c r="E33462">
        <v>7</v>
      </c>
      <c r="F33462">
        <v>40.936075114785197</v>
      </c>
      <c r="G33462">
        <v>0</v>
      </c>
      <c r="H33462">
        <v>3</v>
      </c>
      <c r="I33462">
        <v>1</v>
      </c>
      <c r="J33462">
        <v>0</v>
      </c>
      <c r="K33462">
        <v>0</v>
      </c>
    </row>
    <row r="33463" spans="1:11">
      <c r="A33463">
        <v>2035</v>
      </c>
      <c r="B33463">
        <v>10460</v>
      </c>
      <c r="C33463">
        <v>91</v>
      </c>
      <c r="D33463">
        <v>70</v>
      </c>
      <c r="E33463">
        <v>1</v>
      </c>
      <c r="F33463">
        <v>9.0668154554331206</v>
      </c>
      <c r="G33463">
        <v>0</v>
      </c>
      <c r="H33463">
        <v>3</v>
      </c>
      <c r="I33463">
        <v>1</v>
      </c>
      <c r="J33463">
        <v>0</v>
      </c>
      <c r="K33463">
        <v>0</v>
      </c>
    </row>
    <row r="33464" spans="1:11">
      <c r="A33464">
        <v>2035</v>
      </c>
      <c r="B33464">
        <v>10461</v>
      </c>
      <c r="C33464">
        <v>297</v>
      </c>
      <c r="D33464">
        <v>158</v>
      </c>
      <c r="E33464">
        <v>3</v>
      </c>
      <c r="F33464">
        <v>12.825606301388801</v>
      </c>
      <c r="G33464">
        <v>0</v>
      </c>
      <c r="H33464">
        <v>3</v>
      </c>
      <c r="I33464">
        <v>1</v>
      </c>
      <c r="J33464">
        <v>0</v>
      </c>
      <c r="K33464">
        <v>0</v>
      </c>
    </row>
    <row r="33465" spans="1:11">
      <c r="A33465">
        <v>2035</v>
      </c>
      <c r="B33465">
        <v>10462</v>
      </c>
      <c r="C33465">
        <v>237</v>
      </c>
      <c r="D33465">
        <v>144</v>
      </c>
      <c r="E33465">
        <v>5</v>
      </c>
      <c r="F33465">
        <v>14.1741325072067</v>
      </c>
      <c r="G33465">
        <v>0</v>
      </c>
      <c r="H33465">
        <v>3</v>
      </c>
      <c r="I33465">
        <v>1</v>
      </c>
      <c r="J33465">
        <v>0</v>
      </c>
      <c r="K33465">
        <v>0</v>
      </c>
    </row>
    <row r="33466" spans="1:11">
      <c r="A33466">
        <v>2035</v>
      </c>
      <c r="B33466">
        <v>10463</v>
      </c>
      <c r="C33466">
        <v>300</v>
      </c>
      <c r="D33466">
        <v>185</v>
      </c>
      <c r="E33466">
        <v>2</v>
      </c>
      <c r="F33466">
        <v>9.9724096665890993</v>
      </c>
      <c r="G33466">
        <v>0</v>
      </c>
      <c r="H33466">
        <v>3</v>
      </c>
      <c r="I33466">
        <v>1</v>
      </c>
      <c r="J33466">
        <v>0</v>
      </c>
      <c r="K33466">
        <v>0</v>
      </c>
    </row>
    <row r="33467" spans="1:11">
      <c r="A33467">
        <v>2035</v>
      </c>
      <c r="B33467">
        <v>10464</v>
      </c>
      <c r="C33467">
        <v>38</v>
      </c>
      <c r="D33467">
        <v>30</v>
      </c>
      <c r="E33467">
        <v>0</v>
      </c>
      <c r="F33467">
        <v>3.31793694173528</v>
      </c>
      <c r="G33467">
        <v>0</v>
      </c>
      <c r="H33467">
        <v>3</v>
      </c>
      <c r="I33467">
        <v>1</v>
      </c>
      <c r="J33467">
        <v>0</v>
      </c>
      <c r="K33467">
        <v>0</v>
      </c>
    </row>
    <row r="33468" spans="1:11">
      <c r="A33468">
        <v>2035</v>
      </c>
      <c r="B33468">
        <v>10465</v>
      </c>
      <c r="C33468">
        <v>279</v>
      </c>
      <c r="D33468">
        <v>165</v>
      </c>
      <c r="E33468">
        <v>7</v>
      </c>
      <c r="F33468">
        <v>6.0847016642422398</v>
      </c>
      <c r="G33468">
        <v>0</v>
      </c>
      <c r="H33468">
        <v>3</v>
      </c>
      <c r="I33468">
        <v>0</v>
      </c>
      <c r="J33468">
        <v>0</v>
      </c>
      <c r="K33468">
        <v>0</v>
      </c>
    </row>
    <row r="33469" spans="1:11">
      <c r="A33469">
        <v>2035</v>
      </c>
      <c r="B33469">
        <v>10466</v>
      </c>
      <c r="C33469">
        <v>247</v>
      </c>
      <c r="D33469">
        <v>143</v>
      </c>
      <c r="E33469">
        <v>8</v>
      </c>
      <c r="F33469">
        <v>10.2154762397121</v>
      </c>
      <c r="G33469">
        <v>0</v>
      </c>
      <c r="H33469">
        <v>3</v>
      </c>
      <c r="I33469">
        <v>1</v>
      </c>
      <c r="J33469">
        <v>0</v>
      </c>
      <c r="K33469">
        <v>0</v>
      </c>
    </row>
    <row r="33470" spans="1:11">
      <c r="A33470">
        <v>2035</v>
      </c>
      <c r="B33470">
        <v>10467</v>
      </c>
      <c r="C33470">
        <v>143</v>
      </c>
      <c r="D33470">
        <v>87</v>
      </c>
      <c r="E33470">
        <v>61</v>
      </c>
      <c r="F33470">
        <v>4.5208858276877697</v>
      </c>
      <c r="G33470">
        <v>0</v>
      </c>
      <c r="H33470">
        <v>3</v>
      </c>
      <c r="I33470">
        <v>0</v>
      </c>
      <c r="J33470">
        <v>0</v>
      </c>
      <c r="K33470">
        <v>0</v>
      </c>
    </row>
    <row r="33471" spans="1:11">
      <c r="A33471">
        <v>2035</v>
      </c>
      <c r="B33471">
        <v>10468</v>
      </c>
      <c r="C33471">
        <v>159</v>
      </c>
      <c r="D33471">
        <v>103</v>
      </c>
      <c r="E33471">
        <v>9</v>
      </c>
      <c r="F33471">
        <v>9.46349708952825</v>
      </c>
      <c r="G33471">
        <v>0</v>
      </c>
      <c r="H33471">
        <v>3</v>
      </c>
      <c r="I33471">
        <v>0</v>
      </c>
      <c r="J33471">
        <v>0</v>
      </c>
      <c r="K33471">
        <v>0</v>
      </c>
    </row>
    <row r="33472" spans="1:11">
      <c r="A33472">
        <v>2035</v>
      </c>
      <c r="B33472">
        <v>10469</v>
      </c>
      <c r="C33472">
        <v>127</v>
      </c>
      <c r="D33472">
        <v>74</v>
      </c>
      <c r="E33472">
        <v>17</v>
      </c>
      <c r="F33472">
        <v>23.387720525947501</v>
      </c>
      <c r="G33472">
        <v>0</v>
      </c>
      <c r="H33472">
        <v>3</v>
      </c>
      <c r="I33472">
        <v>1</v>
      </c>
      <c r="J33472">
        <v>0</v>
      </c>
      <c r="K33472">
        <v>0</v>
      </c>
    </row>
    <row r="33473" spans="1:11">
      <c r="A33473">
        <v>2035</v>
      </c>
      <c r="B33473">
        <v>10470</v>
      </c>
      <c r="C33473">
        <v>41</v>
      </c>
      <c r="D33473">
        <v>24</v>
      </c>
      <c r="E33473">
        <v>0</v>
      </c>
      <c r="F33473">
        <v>3.7081253165472798</v>
      </c>
      <c r="G33473">
        <v>0</v>
      </c>
      <c r="H33473">
        <v>3</v>
      </c>
      <c r="I33473">
        <v>0</v>
      </c>
      <c r="J33473">
        <v>0</v>
      </c>
      <c r="K33473">
        <v>0</v>
      </c>
    </row>
    <row r="33474" spans="1:11">
      <c r="A33474">
        <v>2035</v>
      </c>
      <c r="B33474">
        <v>10471</v>
      </c>
      <c r="C33474">
        <v>38</v>
      </c>
      <c r="D33474">
        <v>26</v>
      </c>
      <c r="E33474">
        <v>0</v>
      </c>
      <c r="F33474">
        <v>6.7187665759043798</v>
      </c>
      <c r="G33474">
        <v>0</v>
      </c>
      <c r="H33474">
        <v>3</v>
      </c>
      <c r="I33474">
        <v>0</v>
      </c>
      <c r="J33474">
        <v>0</v>
      </c>
      <c r="K33474">
        <v>0</v>
      </c>
    </row>
    <row r="33475" spans="1:11">
      <c r="A33475">
        <v>2035</v>
      </c>
      <c r="B33475">
        <v>10472</v>
      </c>
      <c r="C33475">
        <v>0</v>
      </c>
      <c r="D33475">
        <v>0</v>
      </c>
      <c r="E33475">
        <v>0</v>
      </c>
      <c r="F33475">
        <v>0</v>
      </c>
      <c r="G33475">
        <v>0</v>
      </c>
      <c r="H33475">
        <v>3</v>
      </c>
      <c r="I33475">
        <v>0</v>
      </c>
      <c r="J33475">
        <v>0</v>
      </c>
      <c r="K33475">
        <v>0</v>
      </c>
    </row>
    <row r="33476" spans="1:11">
      <c r="A33476">
        <v>2035</v>
      </c>
      <c r="B33476">
        <v>10473</v>
      </c>
      <c r="C33476">
        <v>273</v>
      </c>
      <c r="D33476">
        <v>166</v>
      </c>
      <c r="E33476">
        <v>3</v>
      </c>
      <c r="F33476">
        <v>4.8622452886980403</v>
      </c>
      <c r="G33476">
        <v>0</v>
      </c>
      <c r="H33476">
        <v>3</v>
      </c>
      <c r="I33476">
        <v>0</v>
      </c>
      <c r="J33476">
        <v>0</v>
      </c>
      <c r="K33476">
        <v>0</v>
      </c>
    </row>
    <row r="33477" spans="1:11">
      <c r="A33477">
        <v>2035</v>
      </c>
      <c r="B33477">
        <v>10474</v>
      </c>
      <c r="C33477">
        <v>261</v>
      </c>
      <c r="D33477">
        <v>162</v>
      </c>
      <c r="E33477">
        <v>18</v>
      </c>
      <c r="F33477">
        <v>5.5759818321266303</v>
      </c>
      <c r="G33477">
        <v>0</v>
      </c>
      <c r="H33477">
        <v>3</v>
      </c>
      <c r="I33477">
        <v>0</v>
      </c>
      <c r="J33477">
        <v>0</v>
      </c>
      <c r="K33477">
        <v>0</v>
      </c>
    </row>
    <row r="33478" spans="1:11">
      <c r="A33478">
        <v>2035</v>
      </c>
      <c r="B33478">
        <v>10475</v>
      </c>
      <c r="C33478">
        <v>113</v>
      </c>
      <c r="D33478">
        <v>65</v>
      </c>
      <c r="E33478">
        <v>28</v>
      </c>
      <c r="F33478">
        <v>6.0034533138531003</v>
      </c>
      <c r="G33478">
        <v>0</v>
      </c>
      <c r="H33478">
        <v>3</v>
      </c>
      <c r="I33478">
        <v>0</v>
      </c>
      <c r="J33478">
        <v>0</v>
      </c>
      <c r="K33478">
        <v>0</v>
      </c>
    </row>
    <row r="33479" spans="1:11">
      <c r="A33479">
        <v>2035</v>
      </c>
      <c r="B33479">
        <v>10476</v>
      </c>
      <c r="C33479">
        <v>227</v>
      </c>
      <c r="D33479">
        <v>131</v>
      </c>
      <c r="E33479">
        <v>1</v>
      </c>
      <c r="F33479">
        <v>6.3217462501183599</v>
      </c>
      <c r="G33479">
        <v>0</v>
      </c>
      <c r="H33479">
        <v>3</v>
      </c>
      <c r="I33479">
        <v>0</v>
      </c>
      <c r="J33479">
        <v>0</v>
      </c>
      <c r="K33479">
        <v>0</v>
      </c>
    </row>
    <row r="33480" spans="1:11">
      <c r="A33480">
        <v>2035</v>
      </c>
      <c r="B33480">
        <v>10477</v>
      </c>
      <c r="C33480">
        <v>101</v>
      </c>
      <c r="D33480">
        <v>59</v>
      </c>
      <c r="E33480">
        <v>10</v>
      </c>
      <c r="F33480">
        <v>6.8761275828028703</v>
      </c>
      <c r="G33480">
        <v>0</v>
      </c>
      <c r="H33480">
        <v>3</v>
      </c>
      <c r="I33480">
        <v>0</v>
      </c>
      <c r="J33480">
        <v>0</v>
      </c>
      <c r="K33480">
        <v>0</v>
      </c>
    </row>
    <row r="33481" spans="1:11">
      <c r="A33481">
        <v>2035</v>
      </c>
      <c r="B33481">
        <v>10478</v>
      </c>
      <c r="C33481">
        <v>230</v>
      </c>
      <c r="D33481">
        <v>138</v>
      </c>
      <c r="E33481">
        <v>13</v>
      </c>
      <c r="F33481">
        <v>6.6210104813474597</v>
      </c>
      <c r="G33481">
        <v>0</v>
      </c>
      <c r="H33481">
        <v>3</v>
      </c>
      <c r="I33481">
        <v>0</v>
      </c>
      <c r="J33481">
        <v>0</v>
      </c>
      <c r="K33481">
        <v>0</v>
      </c>
    </row>
    <row r="33482" spans="1:11">
      <c r="A33482">
        <v>2035</v>
      </c>
      <c r="B33482">
        <v>10479</v>
      </c>
      <c r="C33482">
        <v>153</v>
      </c>
      <c r="D33482">
        <v>80</v>
      </c>
      <c r="E33482">
        <v>1</v>
      </c>
      <c r="F33482">
        <v>8.1421524019349594</v>
      </c>
      <c r="G33482">
        <v>0</v>
      </c>
      <c r="H33482">
        <v>3</v>
      </c>
      <c r="I33482">
        <v>0</v>
      </c>
      <c r="J33482">
        <v>0</v>
      </c>
      <c r="K33482">
        <v>0</v>
      </c>
    </row>
    <row r="33483" spans="1:11">
      <c r="A33483">
        <v>2035</v>
      </c>
      <c r="B33483">
        <v>10480</v>
      </c>
      <c r="C33483">
        <v>105</v>
      </c>
      <c r="D33483">
        <v>62</v>
      </c>
      <c r="E33483">
        <v>1</v>
      </c>
      <c r="F33483">
        <v>6.2021914409758097</v>
      </c>
      <c r="G33483">
        <v>0</v>
      </c>
      <c r="H33483">
        <v>3</v>
      </c>
      <c r="I33483">
        <v>0</v>
      </c>
      <c r="J33483">
        <v>0</v>
      </c>
      <c r="K33483">
        <v>0</v>
      </c>
    </row>
    <row r="33484" spans="1:11">
      <c r="A33484">
        <v>2035</v>
      </c>
      <c r="B33484">
        <v>10481</v>
      </c>
      <c r="C33484">
        <v>53</v>
      </c>
      <c r="D33484">
        <v>35</v>
      </c>
      <c r="E33484">
        <v>52</v>
      </c>
      <c r="F33484">
        <v>9.5145770501220692</v>
      </c>
      <c r="G33484">
        <v>0</v>
      </c>
      <c r="H33484">
        <v>3</v>
      </c>
      <c r="I33484">
        <v>0</v>
      </c>
      <c r="J33484">
        <v>0</v>
      </c>
      <c r="K33484">
        <v>0</v>
      </c>
    </row>
    <row r="33485" spans="1:11">
      <c r="A33485">
        <v>2035</v>
      </c>
      <c r="B33485">
        <v>10482</v>
      </c>
      <c r="C33485">
        <v>44</v>
      </c>
      <c r="D33485">
        <v>27</v>
      </c>
      <c r="E33485">
        <v>120</v>
      </c>
      <c r="F33485">
        <v>10.1910828025478</v>
      </c>
      <c r="G33485">
        <v>0</v>
      </c>
      <c r="H33485">
        <v>3</v>
      </c>
      <c r="I33485">
        <v>0</v>
      </c>
      <c r="J33485">
        <v>0</v>
      </c>
      <c r="K33485">
        <v>0</v>
      </c>
    </row>
    <row r="33486" spans="1:11">
      <c r="A33486">
        <v>2035</v>
      </c>
      <c r="B33486">
        <v>10483</v>
      </c>
      <c r="C33486">
        <v>0</v>
      </c>
      <c r="D33486">
        <v>0</v>
      </c>
      <c r="E33486">
        <v>384</v>
      </c>
      <c r="F33486">
        <v>0</v>
      </c>
      <c r="G33486">
        <v>0</v>
      </c>
      <c r="H33486">
        <v>3</v>
      </c>
      <c r="I33486">
        <v>0</v>
      </c>
      <c r="J33486">
        <v>0</v>
      </c>
      <c r="K33486">
        <v>0</v>
      </c>
    </row>
    <row r="33487" spans="1:11">
      <c r="A33487">
        <v>2035</v>
      </c>
      <c r="B33487">
        <v>10484</v>
      </c>
      <c r="C33487">
        <v>180</v>
      </c>
      <c r="D33487">
        <v>104</v>
      </c>
      <c r="E33487">
        <v>81</v>
      </c>
      <c r="F33487">
        <v>9.2909939298839692</v>
      </c>
      <c r="G33487">
        <v>0</v>
      </c>
      <c r="H33487">
        <v>3</v>
      </c>
      <c r="I33487">
        <v>0</v>
      </c>
      <c r="J33487">
        <v>0</v>
      </c>
      <c r="K33487">
        <v>0</v>
      </c>
    </row>
    <row r="33488" spans="1:11">
      <c r="A33488">
        <v>2035</v>
      </c>
      <c r="B33488">
        <v>10485</v>
      </c>
      <c r="C33488">
        <v>93</v>
      </c>
      <c r="D33488">
        <v>47</v>
      </c>
      <c r="E33488">
        <v>76</v>
      </c>
      <c r="F33488">
        <v>4.2386593075033403</v>
      </c>
      <c r="G33488">
        <v>0</v>
      </c>
      <c r="H33488">
        <v>3</v>
      </c>
      <c r="I33488">
        <v>0</v>
      </c>
      <c r="J33488">
        <v>0</v>
      </c>
      <c r="K33488">
        <v>0</v>
      </c>
    </row>
    <row r="33489" spans="1:11">
      <c r="A33489">
        <v>2035</v>
      </c>
      <c r="B33489">
        <v>10486</v>
      </c>
      <c r="C33489">
        <v>375</v>
      </c>
      <c r="D33489">
        <v>218</v>
      </c>
      <c r="E33489">
        <v>15</v>
      </c>
      <c r="F33489">
        <v>11.909979610114901</v>
      </c>
      <c r="G33489">
        <v>0</v>
      </c>
      <c r="H33489">
        <v>3</v>
      </c>
      <c r="I33489">
        <v>0</v>
      </c>
      <c r="J33489">
        <v>0</v>
      </c>
      <c r="K33489">
        <v>0</v>
      </c>
    </row>
    <row r="33490" spans="1:11">
      <c r="A33490">
        <v>2035</v>
      </c>
      <c r="B33490">
        <v>10487</v>
      </c>
      <c r="C33490">
        <v>392</v>
      </c>
      <c r="D33490">
        <v>240</v>
      </c>
      <c r="E33490">
        <v>3</v>
      </c>
      <c r="F33490">
        <v>11.877888038784899</v>
      </c>
      <c r="G33490">
        <v>0</v>
      </c>
      <c r="H33490">
        <v>3</v>
      </c>
      <c r="I33490">
        <v>0</v>
      </c>
      <c r="J33490">
        <v>0</v>
      </c>
      <c r="K33490">
        <v>0</v>
      </c>
    </row>
    <row r="33491" spans="1:11">
      <c r="A33491">
        <v>2035</v>
      </c>
      <c r="B33491">
        <v>10488</v>
      </c>
      <c r="C33491">
        <v>333</v>
      </c>
      <c r="D33491">
        <v>190</v>
      </c>
      <c r="E33491">
        <v>59</v>
      </c>
      <c r="F33491">
        <v>9.1300914654208096</v>
      </c>
      <c r="G33491">
        <v>0</v>
      </c>
      <c r="H33491">
        <v>3</v>
      </c>
      <c r="I33491">
        <v>0</v>
      </c>
      <c r="J33491">
        <v>0</v>
      </c>
      <c r="K33491">
        <v>0</v>
      </c>
    </row>
    <row r="33492" spans="1:11">
      <c r="A33492">
        <v>2035</v>
      </c>
      <c r="B33492">
        <v>10489</v>
      </c>
      <c r="C33492">
        <v>140</v>
      </c>
      <c r="D33492">
        <v>79</v>
      </c>
      <c r="E33492">
        <v>6</v>
      </c>
      <c r="F33492">
        <v>5.12053370591312</v>
      </c>
      <c r="G33492">
        <v>0</v>
      </c>
      <c r="H33492">
        <v>3</v>
      </c>
      <c r="I33492">
        <v>0</v>
      </c>
      <c r="J33492">
        <v>0</v>
      </c>
      <c r="K33492">
        <v>0</v>
      </c>
    </row>
    <row r="33493" spans="1:11">
      <c r="A33493">
        <v>2035</v>
      </c>
      <c r="B33493">
        <v>10490</v>
      </c>
      <c r="C33493">
        <v>10</v>
      </c>
      <c r="D33493">
        <v>5</v>
      </c>
      <c r="E33493">
        <v>0</v>
      </c>
      <c r="F33493">
        <v>18.460402436773101</v>
      </c>
      <c r="G33493">
        <v>0</v>
      </c>
      <c r="H33493">
        <v>3</v>
      </c>
      <c r="I33493">
        <v>0</v>
      </c>
      <c r="J33493">
        <v>0</v>
      </c>
      <c r="K33493">
        <v>0</v>
      </c>
    </row>
    <row r="33494" spans="1:11">
      <c r="A33494">
        <v>2035</v>
      </c>
      <c r="B33494">
        <v>10491</v>
      </c>
      <c r="C33494">
        <v>91</v>
      </c>
      <c r="D33494">
        <v>48</v>
      </c>
      <c r="E33494">
        <v>5</v>
      </c>
      <c r="F33494">
        <v>3.7430999448818301</v>
      </c>
      <c r="G33494">
        <v>0</v>
      </c>
      <c r="H33494">
        <v>3</v>
      </c>
      <c r="I33494">
        <v>1</v>
      </c>
      <c r="J33494">
        <v>0</v>
      </c>
      <c r="K33494">
        <v>0</v>
      </c>
    </row>
    <row r="33495" spans="1:11">
      <c r="A33495">
        <v>2035</v>
      </c>
      <c r="B33495">
        <v>10492</v>
      </c>
      <c r="C33495">
        <v>147</v>
      </c>
      <c r="D33495">
        <v>84</v>
      </c>
      <c r="E33495">
        <v>9</v>
      </c>
      <c r="F33495">
        <v>11.148948434217401</v>
      </c>
      <c r="G33495">
        <v>0</v>
      </c>
      <c r="H33495">
        <v>3</v>
      </c>
      <c r="I33495">
        <v>1</v>
      </c>
      <c r="J33495">
        <v>0</v>
      </c>
      <c r="K33495">
        <v>0</v>
      </c>
    </row>
    <row r="33496" spans="1:11">
      <c r="A33496">
        <v>2035</v>
      </c>
      <c r="B33496">
        <v>10493</v>
      </c>
      <c r="C33496">
        <v>52</v>
      </c>
      <c r="D33496">
        <v>28</v>
      </c>
      <c r="E33496">
        <v>5</v>
      </c>
      <c r="F33496">
        <v>8.42678420950282</v>
      </c>
      <c r="G33496">
        <v>0</v>
      </c>
      <c r="H33496">
        <v>3</v>
      </c>
      <c r="I33496">
        <v>1</v>
      </c>
      <c r="J33496">
        <v>0</v>
      </c>
      <c r="K33496">
        <v>0</v>
      </c>
    </row>
    <row r="33497" spans="1:11">
      <c r="A33497">
        <v>2035</v>
      </c>
      <c r="B33497">
        <v>10494</v>
      </c>
      <c r="C33497">
        <v>66</v>
      </c>
      <c r="D33497">
        <v>40</v>
      </c>
      <c r="E33497">
        <v>1</v>
      </c>
      <c r="F33497">
        <v>2.2603126765869299</v>
      </c>
      <c r="G33497">
        <v>0</v>
      </c>
      <c r="H33497">
        <v>3</v>
      </c>
      <c r="I33497">
        <v>1</v>
      </c>
      <c r="J33497">
        <v>0</v>
      </c>
      <c r="K33497">
        <v>0</v>
      </c>
    </row>
    <row r="33498" spans="1:11">
      <c r="A33498">
        <v>2035</v>
      </c>
      <c r="B33498">
        <v>10495</v>
      </c>
      <c r="C33498">
        <v>200</v>
      </c>
      <c r="D33498">
        <v>109</v>
      </c>
      <c r="E33498">
        <v>1</v>
      </c>
      <c r="F33498">
        <v>38.075656329125998</v>
      </c>
      <c r="G33498">
        <v>0</v>
      </c>
      <c r="H33498">
        <v>3</v>
      </c>
      <c r="I33498">
        <v>1</v>
      </c>
      <c r="J33498">
        <v>0</v>
      </c>
      <c r="K33498">
        <v>0</v>
      </c>
    </row>
    <row r="33499" spans="1:11">
      <c r="A33499">
        <v>2035</v>
      </c>
      <c r="B33499">
        <v>10496</v>
      </c>
      <c r="C33499">
        <v>299</v>
      </c>
      <c r="D33499">
        <v>188</v>
      </c>
      <c r="E33499">
        <v>9</v>
      </c>
      <c r="F33499">
        <v>7.7603479958057804</v>
      </c>
      <c r="G33499">
        <v>0</v>
      </c>
      <c r="H33499">
        <v>3</v>
      </c>
      <c r="I33499">
        <v>1</v>
      </c>
      <c r="J33499">
        <v>0</v>
      </c>
      <c r="K33499">
        <v>0</v>
      </c>
    </row>
    <row r="33500" spans="1:11">
      <c r="A33500">
        <v>2035</v>
      </c>
      <c r="B33500">
        <v>10497</v>
      </c>
      <c r="C33500">
        <v>121</v>
      </c>
      <c r="D33500">
        <v>79</v>
      </c>
      <c r="E33500">
        <v>1</v>
      </c>
      <c r="F33500">
        <v>3.6077079724383001</v>
      </c>
      <c r="G33500">
        <v>0</v>
      </c>
      <c r="H33500">
        <v>3</v>
      </c>
      <c r="I33500">
        <v>1</v>
      </c>
      <c r="J33500">
        <v>0</v>
      </c>
      <c r="K33500">
        <v>0</v>
      </c>
    </row>
    <row r="33501" spans="1:11">
      <c r="A33501">
        <v>2035</v>
      </c>
      <c r="B33501">
        <v>10498</v>
      </c>
      <c r="C33501">
        <v>460</v>
      </c>
      <c r="D33501">
        <v>270</v>
      </c>
      <c r="E33501">
        <v>28</v>
      </c>
      <c r="F33501">
        <v>11.2370529607192</v>
      </c>
      <c r="G33501">
        <v>0</v>
      </c>
      <c r="H33501">
        <v>3</v>
      </c>
      <c r="I33501">
        <v>1</v>
      </c>
      <c r="J33501">
        <v>0</v>
      </c>
      <c r="K33501">
        <v>0</v>
      </c>
    </row>
    <row r="33502" spans="1:11">
      <c r="A33502">
        <v>2035</v>
      </c>
      <c r="B33502">
        <v>10499</v>
      </c>
      <c r="C33502">
        <v>236</v>
      </c>
      <c r="D33502">
        <v>135</v>
      </c>
      <c r="E33502">
        <v>23</v>
      </c>
      <c r="F33502">
        <v>49.778527736764403</v>
      </c>
      <c r="G33502">
        <v>0</v>
      </c>
      <c r="H33502">
        <v>3</v>
      </c>
      <c r="I33502">
        <v>1</v>
      </c>
      <c r="J33502">
        <v>0</v>
      </c>
      <c r="K33502">
        <v>0</v>
      </c>
    </row>
    <row r="33503" spans="1:11">
      <c r="A33503">
        <v>2035</v>
      </c>
      <c r="B33503">
        <v>10500</v>
      </c>
      <c r="C33503">
        <v>152</v>
      </c>
      <c r="D33503">
        <v>88</v>
      </c>
      <c r="E33503">
        <v>70</v>
      </c>
      <c r="F33503">
        <v>3.05713216867324</v>
      </c>
      <c r="G33503">
        <v>0</v>
      </c>
      <c r="H33503">
        <v>3</v>
      </c>
      <c r="I33503">
        <v>0</v>
      </c>
      <c r="J33503">
        <v>0</v>
      </c>
      <c r="K33503">
        <v>0</v>
      </c>
    </row>
    <row r="33504" spans="1:11">
      <c r="A33504">
        <v>2035</v>
      </c>
      <c r="B33504">
        <v>10501</v>
      </c>
      <c r="C33504">
        <v>0</v>
      </c>
      <c r="D33504">
        <v>0</v>
      </c>
      <c r="E33504">
        <v>723</v>
      </c>
      <c r="F33504">
        <v>0</v>
      </c>
      <c r="G33504">
        <v>0</v>
      </c>
      <c r="H33504">
        <v>3</v>
      </c>
      <c r="I33504">
        <v>1</v>
      </c>
      <c r="J33504">
        <v>0</v>
      </c>
      <c r="K33504">
        <v>0</v>
      </c>
    </row>
    <row r="33505" spans="1:11">
      <c r="A33505">
        <v>2035</v>
      </c>
      <c r="B33505">
        <v>10502</v>
      </c>
      <c r="C33505">
        <v>0</v>
      </c>
      <c r="D33505">
        <v>0</v>
      </c>
      <c r="E33505">
        <v>374</v>
      </c>
      <c r="F33505">
        <v>0</v>
      </c>
      <c r="G33505">
        <v>0</v>
      </c>
      <c r="H33505">
        <v>3</v>
      </c>
      <c r="I33505">
        <v>1</v>
      </c>
      <c r="J33505">
        <v>0</v>
      </c>
      <c r="K33505">
        <v>0</v>
      </c>
    </row>
    <row r="33506" spans="1:11">
      <c r="A33506">
        <v>2035</v>
      </c>
      <c r="B33506">
        <v>10503</v>
      </c>
      <c r="C33506">
        <v>285</v>
      </c>
      <c r="D33506">
        <v>160</v>
      </c>
      <c r="E33506">
        <v>58</v>
      </c>
      <c r="F33506">
        <v>5.81167718886116</v>
      </c>
      <c r="G33506">
        <v>0</v>
      </c>
      <c r="H33506">
        <v>3</v>
      </c>
      <c r="I33506">
        <v>1</v>
      </c>
      <c r="J33506">
        <v>0</v>
      </c>
      <c r="K33506">
        <v>0</v>
      </c>
    </row>
    <row r="33507" spans="1:11">
      <c r="A33507">
        <v>2035</v>
      </c>
      <c r="B33507">
        <v>10504</v>
      </c>
      <c r="C33507">
        <v>0</v>
      </c>
      <c r="D33507">
        <v>0</v>
      </c>
      <c r="E33507">
        <v>0</v>
      </c>
      <c r="F33507">
        <v>0</v>
      </c>
      <c r="G33507">
        <v>0</v>
      </c>
      <c r="H33507">
        <v>3</v>
      </c>
      <c r="I33507">
        <v>1</v>
      </c>
      <c r="J33507">
        <v>0</v>
      </c>
      <c r="K33507">
        <v>0</v>
      </c>
    </row>
    <row r="33508" spans="1:11">
      <c r="A33508">
        <v>2035</v>
      </c>
      <c r="B33508">
        <v>10505</v>
      </c>
      <c r="C33508">
        <v>0</v>
      </c>
      <c r="D33508">
        <v>0</v>
      </c>
      <c r="E33508">
        <v>459</v>
      </c>
      <c r="F33508">
        <v>0</v>
      </c>
      <c r="G33508">
        <v>0</v>
      </c>
      <c r="H33508">
        <v>3</v>
      </c>
      <c r="I33508">
        <v>1</v>
      </c>
      <c r="J33508">
        <v>0</v>
      </c>
      <c r="K33508">
        <v>0</v>
      </c>
    </row>
    <row r="33509" spans="1:11">
      <c r="A33509">
        <v>2035</v>
      </c>
      <c r="B33509">
        <v>10506</v>
      </c>
      <c r="C33509">
        <v>238</v>
      </c>
      <c r="D33509">
        <v>142</v>
      </c>
      <c r="E33509">
        <v>7</v>
      </c>
      <c r="F33509">
        <v>4.9572282845282398</v>
      </c>
      <c r="G33509">
        <v>0</v>
      </c>
      <c r="H33509">
        <v>3</v>
      </c>
      <c r="I33509">
        <v>0</v>
      </c>
      <c r="J33509">
        <v>0</v>
      </c>
      <c r="K33509">
        <v>0</v>
      </c>
    </row>
    <row r="33510" spans="1:11">
      <c r="A33510">
        <v>2035</v>
      </c>
      <c r="B33510">
        <v>10507</v>
      </c>
      <c r="C33510">
        <v>0</v>
      </c>
      <c r="D33510">
        <v>0</v>
      </c>
      <c r="E33510">
        <v>468</v>
      </c>
      <c r="F33510">
        <v>0</v>
      </c>
      <c r="G33510">
        <v>0</v>
      </c>
      <c r="H33510">
        <v>3</v>
      </c>
      <c r="I33510">
        <v>1</v>
      </c>
      <c r="J33510">
        <v>0</v>
      </c>
      <c r="K33510">
        <v>0</v>
      </c>
    </row>
    <row r="33511" spans="1:11">
      <c r="A33511">
        <v>2035</v>
      </c>
      <c r="B33511">
        <v>10508</v>
      </c>
      <c r="C33511">
        <v>85</v>
      </c>
      <c r="D33511">
        <v>41</v>
      </c>
      <c r="E33511">
        <v>1</v>
      </c>
      <c r="F33511">
        <v>9.4931760816636501</v>
      </c>
      <c r="G33511">
        <v>0</v>
      </c>
      <c r="H33511">
        <v>3</v>
      </c>
      <c r="I33511">
        <v>0</v>
      </c>
      <c r="J33511">
        <v>0</v>
      </c>
      <c r="K33511">
        <v>0</v>
      </c>
    </row>
    <row r="33512" spans="1:11">
      <c r="A33512">
        <v>2035</v>
      </c>
      <c r="B33512">
        <v>10509</v>
      </c>
      <c r="C33512">
        <v>412</v>
      </c>
      <c r="D33512">
        <v>239</v>
      </c>
      <c r="E33512">
        <v>16</v>
      </c>
      <c r="F33512">
        <v>6.1556937904438902</v>
      </c>
      <c r="G33512">
        <v>0</v>
      </c>
      <c r="H33512">
        <v>3</v>
      </c>
      <c r="I33512">
        <v>0</v>
      </c>
      <c r="J33512">
        <v>0</v>
      </c>
      <c r="K33512">
        <v>0</v>
      </c>
    </row>
    <row r="33513" spans="1:11">
      <c r="A33513">
        <v>2035</v>
      </c>
      <c r="B33513">
        <v>10510</v>
      </c>
      <c r="C33513">
        <v>0</v>
      </c>
      <c r="D33513">
        <v>0</v>
      </c>
      <c r="E33513">
        <v>712</v>
      </c>
      <c r="F33513">
        <v>0</v>
      </c>
      <c r="G33513">
        <v>0</v>
      </c>
      <c r="H33513">
        <v>3</v>
      </c>
      <c r="I33513">
        <v>1</v>
      </c>
      <c r="J33513">
        <v>0</v>
      </c>
      <c r="K33513">
        <v>0</v>
      </c>
    </row>
    <row r="33514" spans="1:11">
      <c r="A33514">
        <v>2035</v>
      </c>
      <c r="B33514">
        <v>10511</v>
      </c>
      <c r="C33514">
        <v>133</v>
      </c>
      <c r="D33514">
        <v>74</v>
      </c>
      <c r="E33514">
        <v>8</v>
      </c>
      <c r="F33514">
        <v>5.6495975192744696</v>
      </c>
      <c r="G33514">
        <v>0</v>
      </c>
      <c r="H33514">
        <v>3</v>
      </c>
      <c r="I33514">
        <v>1</v>
      </c>
      <c r="J33514">
        <v>0</v>
      </c>
      <c r="K33514">
        <v>0</v>
      </c>
    </row>
    <row r="33515" spans="1:11">
      <c r="A33515">
        <v>2035</v>
      </c>
      <c r="B33515">
        <v>10512</v>
      </c>
      <c r="C33515">
        <v>43</v>
      </c>
      <c r="D33515">
        <v>20</v>
      </c>
      <c r="E33515">
        <v>0</v>
      </c>
      <c r="F33515">
        <v>8.4579071597167594</v>
      </c>
      <c r="G33515">
        <v>0</v>
      </c>
      <c r="H33515">
        <v>3</v>
      </c>
      <c r="I33515">
        <v>0</v>
      </c>
      <c r="J33515">
        <v>0</v>
      </c>
      <c r="K33515">
        <v>0</v>
      </c>
    </row>
    <row r="33516" spans="1:11">
      <c r="A33516">
        <v>2035</v>
      </c>
      <c r="B33516">
        <v>10513</v>
      </c>
      <c r="C33516">
        <v>132</v>
      </c>
      <c r="D33516">
        <v>71</v>
      </c>
      <c r="E33516">
        <v>5</v>
      </c>
      <c r="F33516">
        <v>2.6207219691946002</v>
      </c>
      <c r="G33516">
        <v>0</v>
      </c>
      <c r="H33516">
        <v>3</v>
      </c>
      <c r="I33516">
        <v>0</v>
      </c>
      <c r="J33516">
        <v>0</v>
      </c>
      <c r="K33516">
        <v>0</v>
      </c>
    </row>
    <row r="33517" spans="1:11">
      <c r="A33517">
        <v>2035</v>
      </c>
      <c r="B33517">
        <v>10514</v>
      </c>
      <c r="C33517">
        <v>89</v>
      </c>
      <c r="D33517">
        <v>46</v>
      </c>
      <c r="E33517">
        <v>91</v>
      </c>
      <c r="F33517">
        <v>4.4575332311606601</v>
      </c>
      <c r="G33517">
        <v>0</v>
      </c>
      <c r="H33517">
        <v>3</v>
      </c>
      <c r="I33517">
        <v>1</v>
      </c>
      <c r="J33517">
        <v>0</v>
      </c>
      <c r="K33517">
        <v>0</v>
      </c>
    </row>
    <row r="33518" spans="1:11">
      <c r="A33518">
        <v>2035</v>
      </c>
      <c r="B33518">
        <v>10515</v>
      </c>
      <c r="C33518">
        <v>201</v>
      </c>
      <c r="D33518">
        <v>122</v>
      </c>
      <c r="E33518">
        <v>12</v>
      </c>
      <c r="F33518">
        <v>6.10539552939247</v>
      </c>
      <c r="G33518">
        <v>0</v>
      </c>
      <c r="H33518">
        <v>3</v>
      </c>
      <c r="I33518">
        <v>1</v>
      </c>
      <c r="J33518">
        <v>0</v>
      </c>
      <c r="K33518">
        <v>0</v>
      </c>
    </row>
    <row r="33519" spans="1:11">
      <c r="A33519">
        <v>2035</v>
      </c>
      <c r="B33519">
        <v>10516</v>
      </c>
      <c r="C33519">
        <v>65</v>
      </c>
      <c r="D33519">
        <v>30</v>
      </c>
      <c r="E33519">
        <v>0</v>
      </c>
      <c r="F33519">
        <v>5.9235767467716496</v>
      </c>
      <c r="G33519">
        <v>0</v>
      </c>
      <c r="H33519">
        <v>3</v>
      </c>
      <c r="I33519">
        <v>0</v>
      </c>
      <c r="J33519">
        <v>0</v>
      </c>
      <c r="K33519">
        <v>0</v>
      </c>
    </row>
    <row r="33520" spans="1:11">
      <c r="A33520">
        <v>2035</v>
      </c>
      <c r="B33520">
        <v>10517</v>
      </c>
      <c r="C33520">
        <v>116</v>
      </c>
      <c r="D33520">
        <v>63</v>
      </c>
      <c r="E33520">
        <v>1</v>
      </c>
      <c r="F33520">
        <v>2.3018704681925199</v>
      </c>
      <c r="G33520">
        <v>0</v>
      </c>
      <c r="H33520">
        <v>3</v>
      </c>
      <c r="I33520">
        <v>0</v>
      </c>
      <c r="J33520">
        <v>0</v>
      </c>
      <c r="K33520">
        <v>0</v>
      </c>
    </row>
    <row r="33521" spans="1:11">
      <c r="A33521">
        <v>2035</v>
      </c>
      <c r="B33521">
        <v>10518</v>
      </c>
      <c r="C33521">
        <v>64</v>
      </c>
      <c r="D33521">
        <v>38</v>
      </c>
      <c r="E33521">
        <v>11</v>
      </c>
      <c r="F33521">
        <v>6.5350801057866104</v>
      </c>
      <c r="G33521">
        <v>0</v>
      </c>
      <c r="H33521">
        <v>3</v>
      </c>
      <c r="I33521">
        <v>0</v>
      </c>
      <c r="J33521">
        <v>0</v>
      </c>
      <c r="K33521">
        <v>0</v>
      </c>
    </row>
    <row r="33522" spans="1:11">
      <c r="A33522">
        <v>2035</v>
      </c>
      <c r="B33522">
        <v>10519</v>
      </c>
      <c r="C33522">
        <v>169</v>
      </c>
      <c r="D33522">
        <v>79</v>
      </c>
      <c r="E33522">
        <v>1</v>
      </c>
      <c r="F33522">
        <v>3.4779366970057901</v>
      </c>
      <c r="G33522">
        <v>0</v>
      </c>
      <c r="H33522">
        <v>3</v>
      </c>
      <c r="I33522">
        <v>0</v>
      </c>
      <c r="J33522">
        <v>0</v>
      </c>
      <c r="K33522">
        <v>0</v>
      </c>
    </row>
    <row r="33523" spans="1:11">
      <c r="A33523">
        <v>2035</v>
      </c>
      <c r="B33523">
        <v>10520</v>
      </c>
      <c r="C33523">
        <v>253</v>
      </c>
      <c r="D33523">
        <v>143</v>
      </c>
      <c r="E33523">
        <v>4</v>
      </c>
      <c r="F33523">
        <v>2.6915580823340202</v>
      </c>
      <c r="G33523">
        <v>0</v>
      </c>
      <c r="H33523">
        <v>3</v>
      </c>
      <c r="I33523">
        <v>0</v>
      </c>
      <c r="J33523">
        <v>0</v>
      </c>
      <c r="K33523">
        <v>0</v>
      </c>
    </row>
    <row r="33524" spans="1:11">
      <c r="A33524">
        <v>2035</v>
      </c>
      <c r="B33524">
        <v>10521</v>
      </c>
      <c r="C33524">
        <v>135</v>
      </c>
      <c r="D33524">
        <v>76</v>
      </c>
      <c r="E33524">
        <v>5</v>
      </c>
      <c r="F33524">
        <v>2.9877303872098602</v>
      </c>
      <c r="G33524">
        <v>0</v>
      </c>
      <c r="H33524">
        <v>3</v>
      </c>
      <c r="I33524">
        <v>0</v>
      </c>
      <c r="J33524">
        <v>0</v>
      </c>
      <c r="K33524">
        <v>0</v>
      </c>
    </row>
    <row r="33525" spans="1:11">
      <c r="A33525">
        <v>2035</v>
      </c>
      <c r="B33525">
        <v>10522</v>
      </c>
      <c r="C33525">
        <v>86</v>
      </c>
      <c r="D33525">
        <v>55</v>
      </c>
      <c r="E33525">
        <v>5</v>
      </c>
      <c r="F33525">
        <v>4.6566530576883496</v>
      </c>
      <c r="G33525">
        <v>0</v>
      </c>
      <c r="H33525">
        <v>3</v>
      </c>
      <c r="I33525">
        <v>0</v>
      </c>
      <c r="J33525">
        <v>0</v>
      </c>
      <c r="K33525">
        <v>0</v>
      </c>
    </row>
    <row r="33526" spans="1:11">
      <c r="A33526">
        <v>2035</v>
      </c>
      <c r="B33526">
        <v>10523</v>
      </c>
      <c r="C33526">
        <v>0</v>
      </c>
      <c r="D33526">
        <v>0</v>
      </c>
      <c r="E33526">
        <v>0</v>
      </c>
      <c r="F33526">
        <v>0</v>
      </c>
      <c r="G33526">
        <v>0</v>
      </c>
      <c r="H33526">
        <v>3</v>
      </c>
      <c r="I33526">
        <v>0</v>
      </c>
      <c r="J33526">
        <v>0</v>
      </c>
      <c r="K33526">
        <v>0</v>
      </c>
    </row>
    <row r="33527" spans="1:11">
      <c r="A33527">
        <v>2035</v>
      </c>
      <c r="B33527">
        <v>10524</v>
      </c>
      <c r="C33527">
        <v>262</v>
      </c>
      <c r="D33527">
        <v>144</v>
      </c>
      <c r="E33527">
        <v>3</v>
      </c>
      <c r="F33527">
        <v>5.8340978525175702</v>
      </c>
      <c r="G33527">
        <v>0</v>
      </c>
      <c r="H33527">
        <v>3</v>
      </c>
      <c r="I33527">
        <v>0</v>
      </c>
      <c r="J33527">
        <v>0</v>
      </c>
      <c r="K33527">
        <v>0</v>
      </c>
    </row>
    <row r="33528" spans="1:11">
      <c r="A33528">
        <v>2035</v>
      </c>
      <c r="B33528">
        <v>10525</v>
      </c>
      <c r="C33528">
        <v>369</v>
      </c>
      <c r="D33528">
        <v>213</v>
      </c>
      <c r="E33528">
        <v>5</v>
      </c>
      <c r="F33528">
        <v>4.7686987267962104</v>
      </c>
      <c r="G33528">
        <v>0</v>
      </c>
      <c r="H33528">
        <v>3</v>
      </c>
      <c r="I33528">
        <v>0</v>
      </c>
      <c r="J33528">
        <v>0</v>
      </c>
      <c r="K33528">
        <v>0</v>
      </c>
    </row>
    <row r="33529" spans="1:11">
      <c r="A33529">
        <v>2035</v>
      </c>
      <c r="B33529">
        <v>10526</v>
      </c>
      <c r="C33529">
        <v>100</v>
      </c>
      <c r="D33529">
        <v>64</v>
      </c>
      <c r="E33529">
        <v>11</v>
      </c>
      <c r="F33529">
        <v>4.5559331917956802</v>
      </c>
      <c r="G33529">
        <v>0</v>
      </c>
      <c r="H33529">
        <v>3</v>
      </c>
      <c r="I33529">
        <v>0</v>
      </c>
      <c r="J33529">
        <v>0</v>
      </c>
      <c r="K33529">
        <v>0</v>
      </c>
    </row>
    <row r="33530" spans="1:11">
      <c r="A33530">
        <v>2035</v>
      </c>
      <c r="B33530">
        <v>10527</v>
      </c>
      <c r="C33530">
        <v>189</v>
      </c>
      <c r="D33530">
        <v>120</v>
      </c>
      <c r="E33530">
        <v>5</v>
      </c>
      <c r="F33530">
        <v>7.9082806812000497</v>
      </c>
      <c r="G33530">
        <v>0</v>
      </c>
      <c r="H33530">
        <v>3</v>
      </c>
      <c r="I33530">
        <v>0</v>
      </c>
      <c r="J33530">
        <v>0</v>
      </c>
      <c r="K33530">
        <v>0</v>
      </c>
    </row>
    <row r="33531" spans="1:11">
      <c r="A33531">
        <v>2035</v>
      </c>
      <c r="B33531">
        <v>10528</v>
      </c>
      <c r="C33531">
        <v>32</v>
      </c>
      <c r="D33531">
        <v>16</v>
      </c>
      <c r="E33531">
        <v>17</v>
      </c>
      <c r="F33531">
        <v>1.23716920221917</v>
      </c>
      <c r="G33531">
        <v>0</v>
      </c>
      <c r="H33531">
        <v>3</v>
      </c>
      <c r="I33531">
        <v>0</v>
      </c>
      <c r="J33531">
        <v>0</v>
      </c>
      <c r="K33531">
        <v>0</v>
      </c>
    </row>
    <row r="33532" spans="1:11">
      <c r="A33532">
        <v>2035</v>
      </c>
      <c r="B33532">
        <v>10529</v>
      </c>
      <c r="C33532">
        <v>119</v>
      </c>
      <c r="D33532">
        <v>66</v>
      </c>
      <c r="E33532">
        <v>4</v>
      </c>
      <c r="F33532">
        <v>13.3337815276704</v>
      </c>
      <c r="G33532">
        <v>0</v>
      </c>
      <c r="H33532">
        <v>3</v>
      </c>
      <c r="I33532">
        <v>0</v>
      </c>
      <c r="J33532">
        <v>0</v>
      </c>
      <c r="K33532">
        <v>0</v>
      </c>
    </row>
    <row r="33533" spans="1:11">
      <c r="A33533">
        <v>2035</v>
      </c>
      <c r="B33533">
        <v>10530</v>
      </c>
      <c r="C33533">
        <v>76</v>
      </c>
      <c r="D33533">
        <v>44</v>
      </c>
      <c r="E33533">
        <v>74</v>
      </c>
      <c r="F33533">
        <v>27.369634111207102</v>
      </c>
      <c r="G33533">
        <v>0</v>
      </c>
      <c r="H33533">
        <v>3</v>
      </c>
      <c r="I33533">
        <v>0</v>
      </c>
      <c r="J33533">
        <v>0</v>
      </c>
      <c r="K33533">
        <v>0</v>
      </c>
    </row>
    <row r="33534" spans="1:11">
      <c r="A33534">
        <v>2035</v>
      </c>
      <c r="B33534">
        <v>10531</v>
      </c>
      <c r="C33534">
        <v>0</v>
      </c>
      <c r="D33534">
        <v>0</v>
      </c>
      <c r="E33534">
        <v>121</v>
      </c>
      <c r="F33534">
        <v>0</v>
      </c>
      <c r="G33534">
        <v>0</v>
      </c>
      <c r="H33534">
        <v>3</v>
      </c>
      <c r="I33534">
        <v>0</v>
      </c>
      <c r="J33534">
        <v>0</v>
      </c>
      <c r="K33534">
        <v>0</v>
      </c>
    </row>
    <row r="33535" spans="1:11">
      <c r="A33535">
        <v>2035</v>
      </c>
      <c r="B33535">
        <v>10532</v>
      </c>
      <c r="C33535">
        <v>89</v>
      </c>
      <c r="D33535">
        <v>55</v>
      </c>
      <c r="E33535">
        <v>83</v>
      </c>
      <c r="F33535">
        <v>5.4186352345233999</v>
      </c>
      <c r="G33535">
        <v>0</v>
      </c>
      <c r="H33535">
        <v>3</v>
      </c>
      <c r="I33535">
        <v>0</v>
      </c>
      <c r="J33535">
        <v>0</v>
      </c>
      <c r="K33535">
        <v>0</v>
      </c>
    </row>
    <row r="33536" spans="1:11">
      <c r="A33536">
        <v>2035</v>
      </c>
      <c r="B33536">
        <v>10533</v>
      </c>
      <c r="C33536">
        <v>3</v>
      </c>
      <c r="D33536">
        <v>0</v>
      </c>
      <c r="E33536">
        <v>2766</v>
      </c>
      <c r="F33536">
        <v>0</v>
      </c>
      <c r="G33536">
        <v>0</v>
      </c>
      <c r="H33536">
        <v>3</v>
      </c>
      <c r="I33536">
        <v>1</v>
      </c>
      <c r="J33536">
        <v>0</v>
      </c>
      <c r="K33536">
        <v>0</v>
      </c>
    </row>
    <row r="33537" spans="1:11">
      <c r="A33537">
        <v>2035</v>
      </c>
      <c r="B33537">
        <v>10534</v>
      </c>
      <c r="C33537">
        <v>0</v>
      </c>
      <c r="D33537">
        <v>0</v>
      </c>
      <c r="E33537">
        <v>907</v>
      </c>
      <c r="F33537">
        <v>0</v>
      </c>
      <c r="G33537">
        <v>0</v>
      </c>
      <c r="H33537">
        <v>3</v>
      </c>
      <c r="I33537">
        <v>1</v>
      </c>
      <c r="J33537">
        <v>0</v>
      </c>
      <c r="K33537">
        <v>0</v>
      </c>
    </row>
    <row r="33538" spans="1:11">
      <c r="A33538">
        <v>2035</v>
      </c>
      <c r="B33538">
        <v>10535</v>
      </c>
      <c r="C33538">
        <v>0</v>
      </c>
      <c r="D33538">
        <v>0</v>
      </c>
      <c r="E33538">
        <v>0</v>
      </c>
      <c r="F33538">
        <v>0</v>
      </c>
      <c r="G33538">
        <v>0</v>
      </c>
      <c r="H33538">
        <v>3</v>
      </c>
      <c r="I33538">
        <v>1</v>
      </c>
      <c r="J33538">
        <v>0</v>
      </c>
      <c r="K33538">
        <v>0</v>
      </c>
    </row>
    <row r="33539" spans="1:11">
      <c r="A33539">
        <v>2035</v>
      </c>
      <c r="B33539">
        <v>10536</v>
      </c>
      <c r="C33539">
        <v>0</v>
      </c>
      <c r="D33539">
        <v>0</v>
      </c>
      <c r="E33539">
        <v>392</v>
      </c>
      <c r="F33539">
        <v>0</v>
      </c>
      <c r="G33539">
        <v>0</v>
      </c>
      <c r="H33539">
        <v>3</v>
      </c>
      <c r="I33539">
        <v>1</v>
      </c>
      <c r="J33539">
        <v>0</v>
      </c>
      <c r="K33539">
        <v>0</v>
      </c>
    </row>
    <row r="33540" spans="1:11">
      <c r="A33540">
        <v>2035</v>
      </c>
      <c r="B33540">
        <v>10537</v>
      </c>
      <c r="C33540">
        <v>0</v>
      </c>
      <c r="D33540">
        <v>0</v>
      </c>
      <c r="E33540">
        <v>20</v>
      </c>
      <c r="F33540">
        <v>0</v>
      </c>
      <c r="G33540">
        <v>0</v>
      </c>
      <c r="H33540">
        <v>3</v>
      </c>
      <c r="I33540">
        <v>1</v>
      </c>
      <c r="J33540">
        <v>0</v>
      </c>
      <c r="K33540">
        <v>0</v>
      </c>
    </row>
    <row r="33541" spans="1:11">
      <c r="A33541">
        <v>2035</v>
      </c>
      <c r="B33541">
        <v>10538</v>
      </c>
      <c r="C33541">
        <v>0</v>
      </c>
      <c r="D33541">
        <v>0</v>
      </c>
      <c r="E33541">
        <v>203</v>
      </c>
      <c r="F33541">
        <v>0</v>
      </c>
      <c r="G33541">
        <v>0</v>
      </c>
      <c r="H33541">
        <v>3</v>
      </c>
      <c r="I33541">
        <v>1</v>
      </c>
      <c r="J33541">
        <v>0</v>
      </c>
      <c r="K33541">
        <v>0</v>
      </c>
    </row>
    <row r="33542" spans="1:11">
      <c r="A33542">
        <v>2035</v>
      </c>
      <c r="B33542">
        <v>10539</v>
      </c>
      <c r="C33542">
        <v>0</v>
      </c>
      <c r="D33542">
        <v>0</v>
      </c>
      <c r="E33542">
        <v>778</v>
      </c>
      <c r="F33542">
        <v>0</v>
      </c>
      <c r="G33542">
        <v>0</v>
      </c>
      <c r="H33542">
        <v>3</v>
      </c>
      <c r="I33542">
        <v>1</v>
      </c>
      <c r="J33542">
        <v>0</v>
      </c>
      <c r="K33542">
        <v>0</v>
      </c>
    </row>
    <row r="33543" spans="1:11">
      <c r="A33543">
        <v>2035</v>
      </c>
      <c r="B33543">
        <v>10540</v>
      </c>
      <c r="C33543">
        <v>0</v>
      </c>
      <c r="D33543">
        <v>0</v>
      </c>
      <c r="E33543">
        <v>1583</v>
      </c>
      <c r="F33543">
        <v>0</v>
      </c>
      <c r="G33543">
        <v>0</v>
      </c>
      <c r="H33543">
        <v>3</v>
      </c>
      <c r="I33543">
        <v>1</v>
      </c>
      <c r="J33543">
        <v>0</v>
      </c>
      <c r="K33543">
        <v>0</v>
      </c>
    </row>
    <row r="33544" spans="1:11">
      <c r="A33544">
        <v>2035</v>
      </c>
      <c r="B33544">
        <v>10541</v>
      </c>
      <c r="C33544">
        <v>2</v>
      </c>
      <c r="D33544">
        <v>1</v>
      </c>
      <c r="E33544">
        <v>908</v>
      </c>
      <c r="F33544">
        <v>6.4745662849909805E-2</v>
      </c>
      <c r="G33544">
        <v>0</v>
      </c>
      <c r="H33544">
        <v>3</v>
      </c>
      <c r="I33544">
        <v>1</v>
      </c>
      <c r="J33544">
        <v>0</v>
      </c>
      <c r="K33544">
        <v>0</v>
      </c>
    </row>
    <row r="33545" spans="1:11">
      <c r="A33545">
        <v>2035</v>
      </c>
      <c r="B33545">
        <v>10542</v>
      </c>
      <c r="C33545">
        <v>0</v>
      </c>
      <c r="D33545">
        <v>0</v>
      </c>
      <c r="E33545">
        <v>848</v>
      </c>
      <c r="F33545">
        <v>0</v>
      </c>
      <c r="G33545">
        <v>0</v>
      </c>
      <c r="H33545">
        <v>3</v>
      </c>
      <c r="I33545">
        <v>1</v>
      </c>
      <c r="J33545">
        <v>0</v>
      </c>
      <c r="K33545">
        <v>0</v>
      </c>
    </row>
    <row r="33546" spans="1:11">
      <c r="A33546">
        <v>2035</v>
      </c>
      <c r="B33546">
        <v>10543</v>
      </c>
      <c r="C33546">
        <v>0</v>
      </c>
      <c r="D33546">
        <v>0</v>
      </c>
      <c r="E33546">
        <v>705</v>
      </c>
      <c r="F33546">
        <v>0</v>
      </c>
      <c r="G33546">
        <v>0</v>
      </c>
      <c r="H33546">
        <v>3</v>
      </c>
      <c r="I33546">
        <v>1</v>
      </c>
      <c r="J33546">
        <v>0</v>
      </c>
      <c r="K33546">
        <v>0</v>
      </c>
    </row>
    <row r="33547" spans="1:11">
      <c r="A33547">
        <v>2035</v>
      </c>
      <c r="B33547">
        <v>10544</v>
      </c>
      <c r="C33547">
        <v>0</v>
      </c>
      <c r="D33547">
        <v>0</v>
      </c>
      <c r="E33547">
        <v>657</v>
      </c>
      <c r="F33547">
        <v>0</v>
      </c>
      <c r="G33547">
        <v>0</v>
      </c>
      <c r="H33547">
        <v>3</v>
      </c>
      <c r="I33547">
        <v>1</v>
      </c>
      <c r="J33547">
        <v>0</v>
      </c>
      <c r="K33547">
        <v>0</v>
      </c>
    </row>
    <row r="33548" spans="1:11">
      <c r="A33548">
        <v>2035</v>
      </c>
      <c r="B33548">
        <v>10545</v>
      </c>
      <c r="C33548">
        <v>5</v>
      </c>
      <c r="D33548">
        <v>0</v>
      </c>
      <c r="E33548">
        <v>626</v>
      </c>
      <c r="F33548">
        <v>0</v>
      </c>
      <c r="G33548">
        <v>0</v>
      </c>
      <c r="H33548">
        <v>3</v>
      </c>
      <c r="I33548">
        <v>1</v>
      </c>
      <c r="J33548">
        <v>0</v>
      </c>
      <c r="K33548">
        <v>0</v>
      </c>
    </row>
    <row r="33549" spans="1:11">
      <c r="A33549">
        <v>2035</v>
      </c>
      <c r="B33549">
        <v>10546</v>
      </c>
      <c r="C33549">
        <v>214</v>
      </c>
      <c r="D33549">
        <v>134</v>
      </c>
      <c r="E33549">
        <v>1066</v>
      </c>
      <c r="F33549">
        <v>5.1660249369334599</v>
      </c>
      <c r="G33549">
        <v>0</v>
      </c>
      <c r="H33549">
        <v>3</v>
      </c>
      <c r="I33549">
        <v>1</v>
      </c>
      <c r="J33549">
        <v>0</v>
      </c>
      <c r="K33549">
        <v>0</v>
      </c>
    </row>
    <row r="33550" spans="1:11">
      <c r="A33550">
        <v>2035</v>
      </c>
      <c r="B33550">
        <v>10547</v>
      </c>
      <c r="C33550">
        <v>0</v>
      </c>
      <c r="D33550">
        <v>0</v>
      </c>
      <c r="E33550">
        <v>2387</v>
      </c>
      <c r="F33550">
        <v>0</v>
      </c>
      <c r="G33550">
        <v>0</v>
      </c>
      <c r="H33550">
        <v>3</v>
      </c>
      <c r="I33550">
        <v>1</v>
      </c>
      <c r="J33550">
        <v>0</v>
      </c>
      <c r="K33550">
        <v>0</v>
      </c>
    </row>
    <row r="33551" spans="1:11">
      <c r="A33551">
        <v>2035</v>
      </c>
      <c r="B33551">
        <v>10548</v>
      </c>
      <c r="C33551">
        <v>676</v>
      </c>
      <c r="D33551">
        <v>406</v>
      </c>
      <c r="E33551">
        <v>893</v>
      </c>
      <c r="F33551">
        <v>19.335483647209799</v>
      </c>
      <c r="G33551">
        <v>0</v>
      </c>
      <c r="H33551">
        <v>3</v>
      </c>
      <c r="I33551">
        <v>1</v>
      </c>
      <c r="J33551">
        <v>0</v>
      </c>
      <c r="K33551">
        <v>0</v>
      </c>
    </row>
    <row r="33552" spans="1:11">
      <c r="A33552">
        <v>2035</v>
      </c>
      <c r="B33552">
        <v>10549</v>
      </c>
      <c r="C33552">
        <v>532</v>
      </c>
      <c r="D33552">
        <v>320</v>
      </c>
      <c r="E33552">
        <v>282</v>
      </c>
      <c r="F33552">
        <v>37.983721262316202</v>
      </c>
      <c r="G33552">
        <v>0</v>
      </c>
      <c r="H33552">
        <v>3</v>
      </c>
      <c r="I33552">
        <v>1</v>
      </c>
      <c r="J33552">
        <v>0</v>
      </c>
      <c r="K33552">
        <v>0</v>
      </c>
    </row>
    <row r="33553" spans="1:11">
      <c r="A33553">
        <v>2035</v>
      </c>
      <c r="B33553">
        <v>10550</v>
      </c>
      <c r="C33553">
        <v>0</v>
      </c>
      <c r="D33553">
        <v>0</v>
      </c>
      <c r="E33553">
        <v>192</v>
      </c>
      <c r="F33553">
        <v>0</v>
      </c>
      <c r="G33553">
        <v>0</v>
      </c>
      <c r="H33553">
        <v>3</v>
      </c>
      <c r="I33553">
        <v>1</v>
      </c>
      <c r="J33553">
        <v>0</v>
      </c>
      <c r="K33553">
        <v>0</v>
      </c>
    </row>
    <row r="33554" spans="1:11">
      <c r="A33554">
        <v>2035</v>
      </c>
      <c r="B33554">
        <v>10551</v>
      </c>
      <c r="C33554">
        <v>961</v>
      </c>
      <c r="D33554">
        <v>558</v>
      </c>
      <c r="E33554">
        <v>35</v>
      </c>
      <c r="F33554">
        <v>53.203857694905501</v>
      </c>
      <c r="G33554">
        <v>0</v>
      </c>
      <c r="H33554">
        <v>3</v>
      </c>
      <c r="I33554">
        <v>1</v>
      </c>
      <c r="J33554">
        <v>0</v>
      </c>
      <c r="K33554">
        <v>0</v>
      </c>
    </row>
    <row r="33555" spans="1:11">
      <c r="A33555">
        <v>2035</v>
      </c>
      <c r="B33555">
        <v>10552</v>
      </c>
      <c r="C33555">
        <v>343</v>
      </c>
      <c r="D33555">
        <v>208</v>
      </c>
      <c r="E33555">
        <v>210</v>
      </c>
      <c r="F33555">
        <v>33.097565447299601</v>
      </c>
      <c r="G33555">
        <v>0</v>
      </c>
      <c r="H33555">
        <v>3</v>
      </c>
      <c r="I33555">
        <v>1</v>
      </c>
      <c r="J33555">
        <v>0</v>
      </c>
      <c r="K33555">
        <v>0</v>
      </c>
    </row>
    <row r="33556" spans="1:11">
      <c r="A33556">
        <v>2035</v>
      </c>
      <c r="B33556">
        <v>10553</v>
      </c>
      <c r="C33556">
        <v>549</v>
      </c>
      <c r="D33556">
        <v>331</v>
      </c>
      <c r="E33556">
        <v>476</v>
      </c>
      <c r="F33556">
        <v>26.941560220113999</v>
      </c>
      <c r="G33556">
        <v>0</v>
      </c>
      <c r="H33556">
        <v>3</v>
      </c>
      <c r="I33556">
        <v>1</v>
      </c>
      <c r="J33556">
        <v>0</v>
      </c>
      <c r="K33556">
        <v>0</v>
      </c>
    </row>
    <row r="33557" spans="1:11">
      <c r="A33557">
        <v>2035</v>
      </c>
      <c r="B33557">
        <v>10554</v>
      </c>
      <c r="C33557">
        <v>477</v>
      </c>
      <c r="D33557">
        <v>284</v>
      </c>
      <c r="E33557">
        <v>160</v>
      </c>
      <c r="F33557">
        <v>19.759571171738401</v>
      </c>
      <c r="G33557">
        <v>0</v>
      </c>
      <c r="H33557">
        <v>3</v>
      </c>
      <c r="I33557">
        <v>1</v>
      </c>
      <c r="J33557">
        <v>0</v>
      </c>
      <c r="K33557">
        <v>0</v>
      </c>
    </row>
    <row r="33558" spans="1:11">
      <c r="A33558">
        <v>2035</v>
      </c>
      <c r="B33558">
        <v>10555</v>
      </c>
      <c r="C33558">
        <v>0</v>
      </c>
      <c r="D33558">
        <v>0</v>
      </c>
      <c r="E33558">
        <v>720</v>
      </c>
      <c r="F33558">
        <v>0</v>
      </c>
      <c r="G33558">
        <v>0</v>
      </c>
      <c r="H33558">
        <v>3</v>
      </c>
      <c r="I33558">
        <v>1</v>
      </c>
      <c r="J33558">
        <v>0</v>
      </c>
      <c r="K33558">
        <v>0</v>
      </c>
    </row>
    <row r="33559" spans="1:11">
      <c r="A33559">
        <v>2035</v>
      </c>
      <c r="B33559">
        <v>10556</v>
      </c>
      <c r="C33559">
        <v>0</v>
      </c>
      <c r="D33559">
        <v>0</v>
      </c>
      <c r="E33559">
        <v>158</v>
      </c>
      <c r="F33559">
        <v>0</v>
      </c>
      <c r="G33559">
        <v>0</v>
      </c>
      <c r="H33559">
        <v>3</v>
      </c>
      <c r="I33559">
        <v>1</v>
      </c>
      <c r="J33559">
        <v>0</v>
      </c>
      <c r="K33559">
        <v>0</v>
      </c>
    </row>
    <row r="33560" spans="1:11">
      <c r="A33560">
        <v>2035</v>
      </c>
      <c r="B33560">
        <v>10557</v>
      </c>
      <c r="C33560">
        <v>39</v>
      </c>
      <c r="D33560">
        <v>24</v>
      </c>
      <c r="E33560">
        <v>540</v>
      </c>
      <c r="F33560">
        <v>1.35885660926949</v>
      </c>
      <c r="G33560">
        <v>0</v>
      </c>
      <c r="H33560">
        <v>3</v>
      </c>
      <c r="I33560">
        <v>1</v>
      </c>
      <c r="J33560">
        <v>0</v>
      </c>
      <c r="K33560">
        <v>0</v>
      </c>
    </row>
    <row r="33561" spans="1:11">
      <c r="A33561">
        <v>2035</v>
      </c>
      <c r="B33561">
        <v>10558</v>
      </c>
      <c r="C33561">
        <v>51</v>
      </c>
      <c r="D33561">
        <v>26</v>
      </c>
      <c r="E33561">
        <v>0</v>
      </c>
      <c r="F33561">
        <v>10.763581106749401</v>
      </c>
      <c r="G33561">
        <v>0</v>
      </c>
      <c r="H33561">
        <v>3</v>
      </c>
      <c r="I33561">
        <v>1</v>
      </c>
      <c r="J33561">
        <v>0</v>
      </c>
      <c r="K33561">
        <v>0</v>
      </c>
    </row>
    <row r="33562" spans="1:11">
      <c r="A33562">
        <v>2035</v>
      </c>
      <c r="B33562">
        <v>10559</v>
      </c>
      <c r="C33562">
        <v>560</v>
      </c>
      <c r="D33562">
        <v>373</v>
      </c>
      <c r="E33562">
        <v>124</v>
      </c>
      <c r="F33562">
        <v>31.683347571980601</v>
      </c>
      <c r="G33562">
        <v>0</v>
      </c>
      <c r="H33562">
        <v>3</v>
      </c>
      <c r="I33562">
        <v>1</v>
      </c>
      <c r="J33562">
        <v>0</v>
      </c>
      <c r="K33562">
        <v>0</v>
      </c>
    </row>
    <row r="33563" spans="1:11">
      <c r="A33563">
        <v>2035</v>
      </c>
      <c r="B33563">
        <v>10560</v>
      </c>
      <c r="C33563">
        <v>0</v>
      </c>
      <c r="D33563">
        <v>0</v>
      </c>
      <c r="E33563">
        <v>108</v>
      </c>
      <c r="F33563">
        <v>0</v>
      </c>
      <c r="G33563">
        <v>0</v>
      </c>
      <c r="H33563">
        <v>3</v>
      </c>
      <c r="I33563">
        <v>1</v>
      </c>
      <c r="J33563">
        <v>0</v>
      </c>
      <c r="K33563">
        <v>0</v>
      </c>
    </row>
    <row r="33564" spans="1:11">
      <c r="A33564">
        <v>2035</v>
      </c>
      <c r="B33564">
        <v>10561</v>
      </c>
      <c r="C33564">
        <v>0</v>
      </c>
      <c r="D33564">
        <v>0</v>
      </c>
      <c r="E33564">
        <v>0</v>
      </c>
      <c r="F33564">
        <v>0</v>
      </c>
      <c r="G33564">
        <v>0</v>
      </c>
      <c r="H33564">
        <v>3</v>
      </c>
      <c r="I33564">
        <v>1</v>
      </c>
      <c r="J33564">
        <v>0</v>
      </c>
      <c r="K33564">
        <v>0</v>
      </c>
    </row>
    <row r="33565" spans="1:11">
      <c r="A33565">
        <v>2035</v>
      </c>
      <c r="B33565">
        <v>10562</v>
      </c>
      <c r="C33565">
        <v>9</v>
      </c>
      <c r="D33565">
        <v>0</v>
      </c>
      <c r="E33565">
        <v>50</v>
      </c>
      <c r="F33565">
        <v>2.7527144823367502</v>
      </c>
      <c r="G33565">
        <v>0</v>
      </c>
      <c r="H33565">
        <v>3</v>
      </c>
      <c r="I33565">
        <v>1</v>
      </c>
      <c r="J33565">
        <v>0</v>
      </c>
      <c r="K33565">
        <v>0</v>
      </c>
    </row>
    <row r="33566" spans="1:11">
      <c r="A33566">
        <v>2035</v>
      </c>
      <c r="B33566">
        <v>10563</v>
      </c>
      <c r="C33566">
        <v>57</v>
      </c>
      <c r="D33566">
        <v>34</v>
      </c>
      <c r="E33566">
        <v>320</v>
      </c>
      <c r="F33566">
        <v>6.4751388746890202</v>
      </c>
      <c r="G33566">
        <v>0</v>
      </c>
      <c r="H33566">
        <v>3</v>
      </c>
      <c r="I33566">
        <v>1</v>
      </c>
      <c r="J33566">
        <v>0</v>
      </c>
      <c r="K33566">
        <v>0</v>
      </c>
    </row>
    <row r="33567" spans="1:11">
      <c r="A33567">
        <v>2035</v>
      </c>
      <c r="B33567">
        <v>10564</v>
      </c>
      <c r="C33567">
        <v>14</v>
      </c>
      <c r="D33567">
        <v>7</v>
      </c>
      <c r="E33567">
        <v>300</v>
      </c>
      <c r="F33567">
        <v>1.0430480845167001</v>
      </c>
      <c r="G33567">
        <v>0</v>
      </c>
      <c r="H33567">
        <v>3</v>
      </c>
      <c r="I33567">
        <v>1</v>
      </c>
      <c r="J33567">
        <v>0</v>
      </c>
      <c r="K33567">
        <v>0</v>
      </c>
    </row>
    <row r="33568" spans="1:11">
      <c r="A33568">
        <v>2035</v>
      </c>
      <c r="B33568">
        <v>10565</v>
      </c>
      <c r="C33568">
        <v>19</v>
      </c>
      <c r="D33568">
        <v>4</v>
      </c>
      <c r="E33568">
        <v>45</v>
      </c>
      <c r="F33568">
        <v>0.90965672427825905</v>
      </c>
      <c r="G33568">
        <v>0</v>
      </c>
      <c r="H33568">
        <v>3</v>
      </c>
      <c r="I33568">
        <v>1</v>
      </c>
      <c r="J33568">
        <v>0</v>
      </c>
      <c r="K33568">
        <v>0</v>
      </c>
    </row>
    <row r="33569" spans="1:11">
      <c r="A33569">
        <v>2035</v>
      </c>
      <c r="B33569">
        <v>10566</v>
      </c>
      <c r="C33569">
        <v>16</v>
      </c>
      <c r="D33569">
        <v>10</v>
      </c>
      <c r="E33569">
        <v>61</v>
      </c>
      <c r="F33569">
        <v>1.5693197979500799</v>
      </c>
      <c r="G33569">
        <v>0</v>
      </c>
      <c r="H33569">
        <v>3</v>
      </c>
      <c r="I33569">
        <v>1</v>
      </c>
      <c r="J33569">
        <v>0</v>
      </c>
      <c r="K33569">
        <v>0</v>
      </c>
    </row>
    <row r="33570" spans="1:11">
      <c r="A33570">
        <v>2035</v>
      </c>
      <c r="B33570">
        <v>10567</v>
      </c>
      <c r="C33570">
        <v>21</v>
      </c>
      <c r="D33570">
        <v>9</v>
      </c>
      <c r="E33570">
        <v>144</v>
      </c>
      <c r="F33570">
        <v>2.1019337790767501</v>
      </c>
      <c r="G33570">
        <v>0</v>
      </c>
      <c r="H33570">
        <v>3</v>
      </c>
      <c r="I33570">
        <v>1</v>
      </c>
      <c r="J33570">
        <v>0</v>
      </c>
      <c r="K33570">
        <v>0</v>
      </c>
    </row>
    <row r="33571" spans="1:11">
      <c r="A33571">
        <v>2035</v>
      </c>
      <c r="B33571">
        <v>10568</v>
      </c>
      <c r="C33571">
        <v>0</v>
      </c>
      <c r="D33571">
        <v>0</v>
      </c>
      <c r="E33571">
        <v>177</v>
      </c>
      <c r="F33571">
        <v>0</v>
      </c>
      <c r="G33571">
        <v>0</v>
      </c>
      <c r="H33571">
        <v>3</v>
      </c>
      <c r="I33571">
        <v>1</v>
      </c>
      <c r="J33571">
        <v>0</v>
      </c>
      <c r="K33571">
        <v>0</v>
      </c>
    </row>
    <row r="33572" spans="1:11">
      <c r="A33572">
        <v>2035</v>
      </c>
      <c r="B33572">
        <v>10569</v>
      </c>
      <c r="C33572">
        <v>0</v>
      </c>
      <c r="D33572">
        <v>0</v>
      </c>
      <c r="E33572">
        <v>52</v>
      </c>
      <c r="F33572">
        <v>0</v>
      </c>
      <c r="G33572">
        <v>0</v>
      </c>
      <c r="H33572">
        <v>3</v>
      </c>
      <c r="I33572">
        <v>1</v>
      </c>
      <c r="J33572">
        <v>0</v>
      </c>
      <c r="K33572">
        <v>0</v>
      </c>
    </row>
    <row r="33573" spans="1:11">
      <c r="A33573">
        <v>2035</v>
      </c>
      <c r="B33573">
        <v>10570</v>
      </c>
      <c r="C33573">
        <v>0</v>
      </c>
      <c r="D33573">
        <v>0</v>
      </c>
      <c r="E33573">
        <v>98</v>
      </c>
      <c r="F33573">
        <v>0</v>
      </c>
      <c r="G33573">
        <v>0</v>
      </c>
      <c r="H33573">
        <v>3</v>
      </c>
      <c r="I33573">
        <v>1</v>
      </c>
      <c r="J33573">
        <v>0</v>
      </c>
      <c r="K33573">
        <v>0</v>
      </c>
    </row>
    <row r="33574" spans="1:11">
      <c r="A33574">
        <v>2035</v>
      </c>
      <c r="B33574">
        <v>10571</v>
      </c>
      <c r="C33574">
        <v>1</v>
      </c>
      <c r="D33574">
        <v>1</v>
      </c>
      <c r="E33574">
        <v>499</v>
      </c>
      <c r="F33574">
        <v>3.8826356884107197E-2</v>
      </c>
      <c r="G33574">
        <v>0</v>
      </c>
      <c r="H33574">
        <v>3</v>
      </c>
      <c r="I33574">
        <v>1</v>
      </c>
      <c r="J33574">
        <v>0</v>
      </c>
      <c r="K33574">
        <v>0</v>
      </c>
    </row>
    <row r="33575" spans="1:11">
      <c r="A33575">
        <v>2035</v>
      </c>
      <c r="B33575">
        <v>10572</v>
      </c>
      <c r="C33575">
        <v>0</v>
      </c>
      <c r="D33575">
        <v>0</v>
      </c>
      <c r="E33575">
        <v>331</v>
      </c>
      <c r="F33575">
        <v>0</v>
      </c>
      <c r="G33575">
        <v>0</v>
      </c>
      <c r="H33575">
        <v>3</v>
      </c>
      <c r="I33575">
        <v>1</v>
      </c>
      <c r="J33575">
        <v>0</v>
      </c>
      <c r="K33575">
        <v>0</v>
      </c>
    </row>
    <row r="33576" spans="1:11">
      <c r="A33576">
        <v>2035</v>
      </c>
      <c r="B33576">
        <v>10573</v>
      </c>
      <c r="C33576">
        <v>0</v>
      </c>
      <c r="D33576">
        <v>0</v>
      </c>
      <c r="E33576">
        <v>161</v>
      </c>
      <c r="F33576">
        <v>0</v>
      </c>
      <c r="G33576">
        <v>0</v>
      </c>
      <c r="H33576">
        <v>3</v>
      </c>
      <c r="I33576">
        <v>1</v>
      </c>
      <c r="J33576">
        <v>0</v>
      </c>
      <c r="K33576">
        <v>0</v>
      </c>
    </row>
    <row r="33577" spans="1:11">
      <c r="A33577">
        <v>2035</v>
      </c>
      <c r="B33577">
        <v>10574</v>
      </c>
      <c r="C33577">
        <v>0</v>
      </c>
      <c r="D33577">
        <v>0</v>
      </c>
      <c r="E33577">
        <v>225</v>
      </c>
      <c r="F33577">
        <v>0</v>
      </c>
      <c r="G33577">
        <v>0</v>
      </c>
      <c r="H33577">
        <v>3</v>
      </c>
      <c r="I33577">
        <v>1</v>
      </c>
      <c r="J33577">
        <v>0</v>
      </c>
      <c r="K33577">
        <v>0</v>
      </c>
    </row>
    <row r="33578" spans="1:11">
      <c r="A33578">
        <v>2035</v>
      </c>
      <c r="B33578">
        <v>10575</v>
      </c>
      <c r="C33578">
        <v>0</v>
      </c>
      <c r="D33578">
        <v>0</v>
      </c>
      <c r="E33578">
        <v>292</v>
      </c>
      <c r="F33578">
        <v>0</v>
      </c>
      <c r="G33578">
        <v>0</v>
      </c>
      <c r="H33578">
        <v>3</v>
      </c>
      <c r="I33578">
        <v>1</v>
      </c>
      <c r="J33578">
        <v>0</v>
      </c>
      <c r="K33578">
        <v>0</v>
      </c>
    </row>
    <row r="33579" spans="1:11">
      <c r="A33579">
        <v>2035</v>
      </c>
      <c r="B33579">
        <v>10576</v>
      </c>
      <c r="C33579">
        <v>0</v>
      </c>
      <c r="D33579">
        <v>0</v>
      </c>
      <c r="E33579">
        <v>196</v>
      </c>
      <c r="F33579">
        <v>0</v>
      </c>
      <c r="G33579">
        <v>0</v>
      </c>
      <c r="H33579">
        <v>3</v>
      </c>
      <c r="I33579">
        <v>1</v>
      </c>
      <c r="J33579">
        <v>0</v>
      </c>
      <c r="K33579">
        <v>0</v>
      </c>
    </row>
    <row r="33580" spans="1:11">
      <c r="A33580">
        <v>2035</v>
      </c>
      <c r="B33580">
        <v>10577</v>
      </c>
      <c r="C33580">
        <v>3</v>
      </c>
      <c r="D33580">
        <v>3</v>
      </c>
      <c r="E33580">
        <v>220</v>
      </c>
      <c r="F33580">
        <v>0.20572604148808499</v>
      </c>
      <c r="G33580">
        <v>0</v>
      </c>
      <c r="H33580">
        <v>3</v>
      </c>
      <c r="I33580">
        <v>1</v>
      </c>
      <c r="J33580">
        <v>0</v>
      </c>
      <c r="K33580">
        <v>0</v>
      </c>
    </row>
    <row r="33581" spans="1:11">
      <c r="A33581">
        <v>2035</v>
      </c>
      <c r="B33581">
        <v>10578</v>
      </c>
      <c r="C33581">
        <v>576</v>
      </c>
      <c r="D33581">
        <v>340</v>
      </c>
      <c r="E33581">
        <v>100</v>
      </c>
      <c r="F33581">
        <v>14.453477868112</v>
      </c>
      <c r="G33581">
        <v>0</v>
      </c>
      <c r="H33581">
        <v>3</v>
      </c>
      <c r="I33581">
        <v>1</v>
      </c>
      <c r="J33581">
        <v>0</v>
      </c>
      <c r="K33581">
        <v>0</v>
      </c>
    </row>
    <row r="33582" spans="1:11">
      <c r="A33582">
        <v>2035</v>
      </c>
      <c r="B33582">
        <v>10579</v>
      </c>
      <c r="C33582">
        <v>307</v>
      </c>
      <c r="D33582">
        <v>181</v>
      </c>
      <c r="E33582">
        <v>62</v>
      </c>
      <c r="F33582">
        <v>16.319457364753202</v>
      </c>
      <c r="G33582">
        <v>0</v>
      </c>
      <c r="H33582">
        <v>3</v>
      </c>
      <c r="I33582">
        <v>1</v>
      </c>
      <c r="J33582">
        <v>0</v>
      </c>
      <c r="K33582">
        <v>0</v>
      </c>
    </row>
    <row r="33583" spans="1:11">
      <c r="A33583">
        <v>2035</v>
      </c>
      <c r="B33583">
        <v>10580</v>
      </c>
      <c r="C33583">
        <v>0</v>
      </c>
      <c r="D33583">
        <v>0</v>
      </c>
      <c r="E33583">
        <v>222</v>
      </c>
      <c r="F33583">
        <v>0</v>
      </c>
      <c r="G33583">
        <v>0</v>
      </c>
      <c r="H33583">
        <v>3</v>
      </c>
      <c r="I33583">
        <v>1</v>
      </c>
      <c r="J33583">
        <v>0</v>
      </c>
      <c r="K33583">
        <v>0</v>
      </c>
    </row>
    <row r="33584" spans="1:11">
      <c r="A33584">
        <v>2035</v>
      </c>
      <c r="B33584">
        <v>10581</v>
      </c>
      <c r="C33584">
        <v>0</v>
      </c>
      <c r="D33584">
        <v>0</v>
      </c>
      <c r="E33584">
        <v>95</v>
      </c>
      <c r="F33584">
        <v>0</v>
      </c>
      <c r="G33584">
        <v>0</v>
      </c>
      <c r="H33584">
        <v>3</v>
      </c>
      <c r="I33584">
        <v>1</v>
      </c>
      <c r="J33584">
        <v>0</v>
      </c>
      <c r="K33584">
        <v>0</v>
      </c>
    </row>
    <row r="33585" spans="1:11">
      <c r="A33585">
        <v>2035</v>
      </c>
      <c r="B33585">
        <v>10582</v>
      </c>
      <c r="C33585">
        <v>865</v>
      </c>
      <c r="D33585">
        <v>520</v>
      </c>
      <c r="E33585">
        <v>174</v>
      </c>
      <c r="F33585">
        <v>63.475057604531997</v>
      </c>
      <c r="G33585">
        <v>0</v>
      </c>
      <c r="H33585">
        <v>3</v>
      </c>
      <c r="I33585">
        <v>1</v>
      </c>
      <c r="J33585">
        <v>0</v>
      </c>
      <c r="K33585">
        <v>0</v>
      </c>
    </row>
    <row r="33586" spans="1:11">
      <c r="A33586">
        <v>2035</v>
      </c>
      <c r="B33586">
        <v>10583</v>
      </c>
      <c r="C33586">
        <v>0</v>
      </c>
      <c r="D33586">
        <v>0</v>
      </c>
      <c r="E33586">
        <v>471</v>
      </c>
      <c r="F33586">
        <v>0</v>
      </c>
      <c r="G33586">
        <v>0</v>
      </c>
      <c r="H33586">
        <v>3</v>
      </c>
      <c r="I33586">
        <v>1</v>
      </c>
      <c r="J33586">
        <v>0</v>
      </c>
      <c r="K33586">
        <v>0</v>
      </c>
    </row>
    <row r="33587" spans="1:11">
      <c r="A33587">
        <v>2035</v>
      </c>
      <c r="B33587">
        <v>10584</v>
      </c>
      <c r="C33587">
        <v>1287</v>
      </c>
      <c r="D33587">
        <v>777</v>
      </c>
      <c r="E33587">
        <v>62</v>
      </c>
      <c r="F33587">
        <v>44.772536727743301</v>
      </c>
      <c r="G33587">
        <v>0</v>
      </c>
      <c r="H33587">
        <v>3</v>
      </c>
      <c r="I33587">
        <v>1</v>
      </c>
      <c r="J33587">
        <v>0</v>
      </c>
      <c r="K33587">
        <v>0</v>
      </c>
    </row>
    <row r="33588" spans="1:11">
      <c r="A33588">
        <v>2035</v>
      </c>
      <c r="B33588">
        <v>10585</v>
      </c>
      <c r="C33588">
        <v>0</v>
      </c>
      <c r="D33588">
        <v>0</v>
      </c>
      <c r="E33588">
        <v>1105</v>
      </c>
      <c r="F33588">
        <v>0</v>
      </c>
      <c r="G33588">
        <v>0</v>
      </c>
      <c r="H33588">
        <v>3</v>
      </c>
      <c r="I33588">
        <v>1</v>
      </c>
      <c r="J33588">
        <v>0</v>
      </c>
      <c r="K33588">
        <v>0</v>
      </c>
    </row>
    <row r="33589" spans="1:11">
      <c r="A33589">
        <v>2035</v>
      </c>
      <c r="B33589">
        <v>10586</v>
      </c>
      <c r="C33589">
        <v>421</v>
      </c>
      <c r="D33589">
        <v>264</v>
      </c>
      <c r="E33589">
        <v>224</v>
      </c>
      <c r="F33589">
        <v>39.302084597503701</v>
      </c>
      <c r="G33589">
        <v>0</v>
      </c>
      <c r="H33589">
        <v>3</v>
      </c>
      <c r="I33589">
        <v>1</v>
      </c>
      <c r="J33589">
        <v>0</v>
      </c>
      <c r="K33589">
        <v>0</v>
      </c>
    </row>
    <row r="33590" spans="1:11">
      <c r="A33590">
        <v>2035</v>
      </c>
      <c r="B33590">
        <v>10587</v>
      </c>
      <c r="C33590">
        <v>0</v>
      </c>
      <c r="D33590">
        <v>0</v>
      </c>
      <c r="E33590">
        <v>658</v>
      </c>
      <c r="F33590">
        <v>0</v>
      </c>
      <c r="G33590">
        <v>0</v>
      </c>
      <c r="H33590">
        <v>3</v>
      </c>
      <c r="I33590">
        <v>1</v>
      </c>
      <c r="J33590">
        <v>0</v>
      </c>
      <c r="K33590">
        <v>0</v>
      </c>
    </row>
    <row r="33591" spans="1:11">
      <c r="A33591">
        <v>2035</v>
      </c>
      <c r="B33591">
        <v>10588</v>
      </c>
      <c r="C33591">
        <v>0</v>
      </c>
      <c r="D33591">
        <v>0</v>
      </c>
      <c r="E33591">
        <v>113</v>
      </c>
      <c r="F33591">
        <v>0</v>
      </c>
      <c r="G33591">
        <v>0</v>
      </c>
      <c r="H33591">
        <v>3</v>
      </c>
      <c r="I33591">
        <v>1</v>
      </c>
      <c r="J33591">
        <v>0</v>
      </c>
      <c r="K33591">
        <v>0</v>
      </c>
    </row>
    <row r="33592" spans="1:11">
      <c r="A33592">
        <v>2035</v>
      </c>
      <c r="B33592">
        <v>10589</v>
      </c>
      <c r="C33592">
        <v>312</v>
      </c>
      <c r="D33592">
        <v>195</v>
      </c>
      <c r="E33592">
        <v>62</v>
      </c>
      <c r="F33592">
        <v>33.617429344136902</v>
      </c>
      <c r="G33592">
        <v>0</v>
      </c>
      <c r="H33592">
        <v>3</v>
      </c>
      <c r="I33592">
        <v>1</v>
      </c>
      <c r="J33592">
        <v>0</v>
      </c>
      <c r="K33592">
        <v>0</v>
      </c>
    </row>
    <row r="33593" spans="1:11">
      <c r="A33593">
        <v>2035</v>
      </c>
      <c r="B33593">
        <v>10590</v>
      </c>
      <c r="C33593">
        <v>0</v>
      </c>
      <c r="D33593">
        <v>0</v>
      </c>
      <c r="E33593">
        <v>108</v>
      </c>
      <c r="F33593">
        <v>0</v>
      </c>
      <c r="G33593">
        <v>0</v>
      </c>
      <c r="H33593">
        <v>3</v>
      </c>
      <c r="I33593">
        <v>1</v>
      </c>
      <c r="J33593">
        <v>0</v>
      </c>
      <c r="K33593">
        <v>0</v>
      </c>
    </row>
    <row r="33594" spans="1:11">
      <c r="A33594">
        <v>2035</v>
      </c>
      <c r="B33594">
        <v>10591</v>
      </c>
      <c r="C33594">
        <v>154</v>
      </c>
      <c r="D33594">
        <v>92</v>
      </c>
      <c r="E33594">
        <v>3</v>
      </c>
      <c r="F33594">
        <v>13.681592039801</v>
      </c>
      <c r="G33594">
        <v>0</v>
      </c>
      <c r="H33594">
        <v>3</v>
      </c>
      <c r="I33594">
        <v>1</v>
      </c>
      <c r="J33594">
        <v>0</v>
      </c>
      <c r="K33594">
        <v>0</v>
      </c>
    </row>
    <row r="33595" spans="1:11">
      <c r="A33595">
        <v>2035</v>
      </c>
      <c r="B33595">
        <v>10592</v>
      </c>
      <c r="C33595">
        <v>556</v>
      </c>
      <c r="D33595">
        <v>337</v>
      </c>
      <c r="E33595">
        <v>19</v>
      </c>
      <c r="F33595">
        <v>14.7874306839187</v>
      </c>
      <c r="G33595">
        <v>0</v>
      </c>
      <c r="H33595">
        <v>3</v>
      </c>
      <c r="I33595">
        <v>1</v>
      </c>
      <c r="J33595">
        <v>0</v>
      </c>
      <c r="K33595">
        <v>0</v>
      </c>
    </row>
    <row r="33596" spans="1:11">
      <c r="A33596">
        <v>2035</v>
      </c>
      <c r="B33596">
        <v>10593</v>
      </c>
      <c r="C33596">
        <v>712</v>
      </c>
      <c r="D33596">
        <v>474</v>
      </c>
      <c r="E33596">
        <v>12</v>
      </c>
      <c r="F33596">
        <v>63.687430677305102</v>
      </c>
      <c r="G33596">
        <v>0</v>
      </c>
      <c r="H33596">
        <v>3</v>
      </c>
      <c r="I33596">
        <v>1</v>
      </c>
      <c r="J33596">
        <v>0</v>
      </c>
      <c r="K33596">
        <v>0</v>
      </c>
    </row>
    <row r="33597" spans="1:11">
      <c r="A33597">
        <v>2035</v>
      </c>
      <c r="B33597">
        <v>10594</v>
      </c>
      <c r="C33597">
        <v>393</v>
      </c>
      <c r="D33597">
        <v>253</v>
      </c>
      <c r="E33597">
        <v>15</v>
      </c>
      <c r="F33597">
        <v>14.892004547177001</v>
      </c>
      <c r="G33597">
        <v>0</v>
      </c>
      <c r="H33597">
        <v>3</v>
      </c>
      <c r="I33597">
        <v>1</v>
      </c>
      <c r="J33597">
        <v>0</v>
      </c>
      <c r="K33597">
        <v>0</v>
      </c>
    </row>
    <row r="33598" spans="1:11">
      <c r="A33598">
        <v>2035</v>
      </c>
      <c r="B33598">
        <v>10595</v>
      </c>
      <c r="C33598">
        <v>73</v>
      </c>
      <c r="D33598">
        <v>52</v>
      </c>
      <c r="E33598">
        <v>39</v>
      </c>
      <c r="F33598">
        <v>6.3922942206654998</v>
      </c>
      <c r="G33598">
        <v>0</v>
      </c>
      <c r="H33598">
        <v>3</v>
      </c>
      <c r="I33598">
        <v>1</v>
      </c>
      <c r="J33598">
        <v>0</v>
      </c>
      <c r="K33598">
        <v>0</v>
      </c>
    </row>
    <row r="33599" spans="1:11">
      <c r="A33599">
        <v>2035</v>
      </c>
      <c r="B33599">
        <v>10596</v>
      </c>
      <c r="C33599">
        <v>210</v>
      </c>
      <c r="D33599">
        <v>121</v>
      </c>
      <c r="E33599">
        <v>65</v>
      </c>
      <c r="F33599">
        <v>9.2320678073399307</v>
      </c>
      <c r="G33599">
        <v>0</v>
      </c>
      <c r="H33599">
        <v>3</v>
      </c>
      <c r="I33599">
        <v>1</v>
      </c>
      <c r="J33599">
        <v>0</v>
      </c>
      <c r="K33599">
        <v>0</v>
      </c>
    </row>
    <row r="33600" spans="1:11">
      <c r="A33600">
        <v>2035</v>
      </c>
      <c r="B33600">
        <v>10597</v>
      </c>
      <c r="C33600">
        <v>554</v>
      </c>
      <c r="D33600">
        <v>358</v>
      </c>
      <c r="E33600">
        <v>17</v>
      </c>
      <c r="F33600">
        <v>54.302013291250901</v>
      </c>
      <c r="G33600">
        <v>0</v>
      </c>
      <c r="H33600">
        <v>3</v>
      </c>
      <c r="I33600">
        <v>1</v>
      </c>
      <c r="J33600">
        <v>0</v>
      </c>
      <c r="K33600">
        <v>0</v>
      </c>
    </row>
    <row r="33601" spans="1:11">
      <c r="A33601">
        <v>2035</v>
      </c>
      <c r="B33601">
        <v>10598</v>
      </c>
      <c r="C33601">
        <v>383</v>
      </c>
      <c r="D33601">
        <v>230</v>
      </c>
      <c r="E33601">
        <v>9</v>
      </c>
      <c r="F33601">
        <v>9.4915220634519404</v>
      </c>
      <c r="G33601">
        <v>0</v>
      </c>
      <c r="H33601">
        <v>3</v>
      </c>
      <c r="I33601">
        <v>1</v>
      </c>
      <c r="J33601">
        <v>0</v>
      </c>
      <c r="K33601">
        <v>0</v>
      </c>
    </row>
    <row r="33602" spans="1:11">
      <c r="A33602">
        <v>2035</v>
      </c>
      <c r="B33602">
        <v>10599</v>
      </c>
      <c r="C33602">
        <v>178</v>
      </c>
      <c r="D33602">
        <v>108</v>
      </c>
      <c r="E33602">
        <v>15</v>
      </c>
      <c r="F33602">
        <v>12.343538712249901</v>
      </c>
      <c r="G33602">
        <v>0</v>
      </c>
      <c r="H33602">
        <v>3</v>
      </c>
      <c r="I33602">
        <v>1</v>
      </c>
      <c r="J33602">
        <v>0</v>
      </c>
      <c r="K33602">
        <v>0</v>
      </c>
    </row>
    <row r="33603" spans="1:11">
      <c r="A33603">
        <v>2035</v>
      </c>
      <c r="B33603">
        <v>10600</v>
      </c>
      <c r="C33603">
        <v>492</v>
      </c>
      <c r="D33603">
        <v>291</v>
      </c>
      <c r="E33603">
        <v>105</v>
      </c>
      <c r="F33603">
        <v>15.1539418729287</v>
      </c>
      <c r="G33603">
        <v>0</v>
      </c>
      <c r="H33603">
        <v>3</v>
      </c>
      <c r="I33603">
        <v>1</v>
      </c>
      <c r="J33603">
        <v>0</v>
      </c>
      <c r="K33603">
        <v>0</v>
      </c>
    </row>
    <row r="33604" spans="1:11">
      <c r="A33604">
        <v>2035</v>
      </c>
      <c r="B33604">
        <v>10601</v>
      </c>
      <c r="C33604">
        <v>551</v>
      </c>
      <c r="D33604">
        <v>325</v>
      </c>
      <c r="E33604">
        <v>335</v>
      </c>
      <c r="F33604">
        <v>56.559808661554698</v>
      </c>
      <c r="G33604">
        <v>0</v>
      </c>
      <c r="H33604">
        <v>3</v>
      </c>
      <c r="I33604">
        <v>1</v>
      </c>
      <c r="J33604">
        <v>0</v>
      </c>
      <c r="K33604">
        <v>0</v>
      </c>
    </row>
    <row r="33605" spans="1:11">
      <c r="A33605">
        <v>2035</v>
      </c>
      <c r="B33605">
        <v>10602</v>
      </c>
      <c r="C33605">
        <v>502</v>
      </c>
      <c r="D33605">
        <v>309</v>
      </c>
      <c r="E33605">
        <v>25</v>
      </c>
      <c r="F33605">
        <v>51.514653969296397</v>
      </c>
      <c r="G33605">
        <v>0</v>
      </c>
      <c r="H33605">
        <v>3</v>
      </c>
      <c r="I33605">
        <v>1</v>
      </c>
      <c r="J33605">
        <v>0</v>
      </c>
      <c r="K33605">
        <v>0</v>
      </c>
    </row>
    <row r="33606" spans="1:11">
      <c r="A33606">
        <v>2035</v>
      </c>
      <c r="B33606">
        <v>10603</v>
      </c>
      <c r="C33606">
        <v>388</v>
      </c>
      <c r="D33606">
        <v>241</v>
      </c>
      <c r="E33606">
        <v>100</v>
      </c>
      <c r="F33606">
        <v>41.021303589364102</v>
      </c>
      <c r="G33606">
        <v>0</v>
      </c>
      <c r="H33606">
        <v>3</v>
      </c>
      <c r="I33606">
        <v>1</v>
      </c>
      <c r="J33606">
        <v>0</v>
      </c>
      <c r="K33606">
        <v>0</v>
      </c>
    </row>
    <row r="33607" spans="1:11">
      <c r="A33607">
        <v>2035</v>
      </c>
      <c r="B33607">
        <v>10604</v>
      </c>
      <c r="C33607">
        <v>30</v>
      </c>
      <c r="D33607">
        <v>19</v>
      </c>
      <c r="E33607">
        <v>9</v>
      </c>
      <c r="F33607">
        <v>3.9577836411609502</v>
      </c>
      <c r="G33607">
        <v>0</v>
      </c>
      <c r="H33607">
        <v>3</v>
      </c>
      <c r="I33607">
        <v>1</v>
      </c>
      <c r="J33607">
        <v>0</v>
      </c>
      <c r="K33607">
        <v>0</v>
      </c>
    </row>
    <row r="33608" spans="1:11">
      <c r="A33608">
        <v>2035</v>
      </c>
      <c r="B33608">
        <v>10605</v>
      </c>
      <c r="C33608">
        <v>2</v>
      </c>
      <c r="D33608">
        <v>2</v>
      </c>
      <c r="E33608">
        <v>128</v>
      </c>
      <c r="F33608">
        <v>0.27891279791373202</v>
      </c>
      <c r="G33608">
        <v>0</v>
      </c>
      <c r="H33608">
        <v>3</v>
      </c>
      <c r="I33608">
        <v>1</v>
      </c>
      <c r="J33608">
        <v>0</v>
      </c>
      <c r="K33608">
        <v>0</v>
      </c>
    </row>
    <row r="33609" spans="1:11">
      <c r="A33609">
        <v>2035</v>
      </c>
      <c r="B33609">
        <v>10606</v>
      </c>
      <c r="C33609">
        <v>2</v>
      </c>
      <c r="D33609">
        <v>0</v>
      </c>
      <c r="E33609">
        <v>102</v>
      </c>
      <c r="F33609">
        <v>0.89561595987640497</v>
      </c>
      <c r="G33609">
        <v>0</v>
      </c>
      <c r="H33609">
        <v>3</v>
      </c>
      <c r="I33609">
        <v>1</v>
      </c>
      <c r="J33609">
        <v>0</v>
      </c>
      <c r="K33609">
        <v>0</v>
      </c>
    </row>
    <row r="33610" spans="1:11">
      <c r="A33610">
        <v>2035</v>
      </c>
      <c r="B33610">
        <v>10607</v>
      </c>
      <c r="C33610">
        <v>103</v>
      </c>
      <c r="D33610">
        <v>62</v>
      </c>
      <c r="E33610">
        <v>3</v>
      </c>
      <c r="F33610">
        <v>13.3663816037063</v>
      </c>
      <c r="G33610">
        <v>0</v>
      </c>
      <c r="H33610">
        <v>3</v>
      </c>
      <c r="I33610">
        <v>1</v>
      </c>
      <c r="J33610">
        <v>0</v>
      </c>
      <c r="K33610">
        <v>0</v>
      </c>
    </row>
    <row r="33611" spans="1:11">
      <c r="A33611">
        <v>2035</v>
      </c>
      <c r="B33611">
        <v>10608</v>
      </c>
      <c r="C33611">
        <v>53</v>
      </c>
      <c r="D33611">
        <v>30</v>
      </c>
      <c r="E33611">
        <v>0</v>
      </c>
      <c r="F33611">
        <v>10.808606097685299</v>
      </c>
      <c r="G33611">
        <v>0</v>
      </c>
      <c r="H33611">
        <v>3</v>
      </c>
      <c r="I33611">
        <v>1</v>
      </c>
      <c r="J33611">
        <v>0</v>
      </c>
      <c r="K33611">
        <v>0</v>
      </c>
    </row>
    <row r="33612" spans="1:11">
      <c r="A33612">
        <v>2035</v>
      </c>
      <c r="B33612">
        <v>10609</v>
      </c>
      <c r="C33612">
        <v>196</v>
      </c>
      <c r="D33612">
        <v>114</v>
      </c>
      <c r="E33612">
        <v>7</v>
      </c>
      <c r="F33612">
        <v>15.8069615148876</v>
      </c>
      <c r="G33612">
        <v>0</v>
      </c>
      <c r="H33612">
        <v>3</v>
      </c>
      <c r="I33612">
        <v>1</v>
      </c>
      <c r="J33612">
        <v>0</v>
      </c>
      <c r="K33612">
        <v>0</v>
      </c>
    </row>
    <row r="33613" spans="1:11">
      <c r="A33613">
        <v>2035</v>
      </c>
      <c r="B33613">
        <v>10610</v>
      </c>
      <c r="C33613">
        <v>0</v>
      </c>
      <c r="D33613">
        <v>0</v>
      </c>
      <c r="E33613">
        <v>46</v>
      </c>
      <c r="F33613">
        <v>0</v>
      </c>
      <c r="G33613">
        <v>0</v>
      </c>
      <c r="H33613">
        <v>3</v>
      </c>
      <c r="I33613">
        <v>1</v>
      </c>
      <c r="J33613">
        <v>0</v>
      </c>
      <c r="K33613">
        <v>0</v>
      </c>
    </row>
    <row r="33614" spans="1:11">
      <c r="A33614">
        <v>2035</v>
      </c>
      <c r="B33614">
        <v>10611</v>
      </c>
      <c r="C33614">
        <v>241</v>
      </c>
      <c r="D33614">
        <v>137</v>
      </c>
      <c r="E33614">
        <v>9</v>
      </c>
      <c r="F33614">
        <v>17.278003829583501</v>
      </c>
      <c r="G33614">
        <v>0</v>
      </c>
      <c r="H33614">
        <v>3</v>
      </c>
      <c r="I33614">
        <v>1</v>
      </c>
      <c r="J33614">
        <v>0</v>
      </c>
      <c r="K33614">
        <v>0</v>
      </c>
    </row>
    <row r="33615" spans="1:11">
      <c r="A33615">
        <v>2035</v>
      </c>
      <c r="B33615">
        <v>10612</v>
      </c>
      <c r="C33615">
        <v>159</v>
      </c>
      <c r="D33615">
        <v>103</v>
      </c>
      <c r="E33615">
        <v>4</v>
      </c>
      <c r="F33615">
        <v>11.234446650509801</v>
      </c>
      <c r="G33615">
        <v>0</v>
      </c>
      <c r="H33615">
        <v>3</v>
      </c>
      <c r="I33615">
        <v>1</v>
      </c>
      <c r="J33615">
        <v>0</v>
      </c>
      <c r="K33615">
        <v>0</v>
      </c>
    </row>
    <row r="33616" spans="1:11">
      <c r="A33616">
        <v>2035</v>
      </c>
      <c r="B33616">
        <v>10613</v>
      </c>
      <c r="C33616">
        <v>3</v>
      </c>
      <c r="D33616">
        <v>1</v>
      </c>
      <c r="E33616">
        <v>35</v>
      </c>
      <c r="F33616">
        <v>1.3455328310010799</v>
      </c>
      <c r="G33616">
        <v>0</v>
      </c>
      <c r="H33616">
        <v>3</v>
      </c>
      <c r="I33616">
        <v>1</v>
      </c>
      <c r="J33616">
        <v>0</v>
      </c>
      <c r="K33616">
        <v>0</v>
      </c>
    </row>
    <row r="33617" spans="1:11">
      <c r="A33617">
        <v>2035</v>
      </c>
      <c r="B33617">
        <v>10614</v>
      </c>
      <c r="C33617">
        <v>252</v>
      </c>
      <c r="D33617">
        <v>140</v>
      </c>
      <c r="E33617">
        <v>2</v>
      </c>
      <c r="F33617">
        <v>12.454502938246</v>
      </c>
      <c r="G33617">
        <v>0</v>
      </c>
      <c r="H33617">
        <v>3</v>
      </c>
      <c r="I33617">
        <v>1</v>
      </c>
      <c r="J33617">
        <v>0</v>
      </c>
      <c r="K33617">
        <v>0</v>
      </c>
    </row>
    <row r="33618" spans="1:11">
      <c r="A33618">
        <v>2035</v>
      </c>
      <c r="B33618">
        <v>10615</v>
      </c>
      <c r="C33618">
        <v>27</v>
      </c>
      <c r="D33618">
        <v>11</v>
      </c>
      <c r="E33618">
        <v>0</v>
      </c>
      <c r="F33618">
        <v>5.5300671800753696</v>
      </c>
      <c r="G33618">
        <v>0</v>
      </c>
      <c r="H33618">
        <v>3</v>
      </c>
      <c r="I33618">
        <v>1</v>
      </c>
      <c r="J33618">
        <v>0</v>
      </c>
      <c r="K33618">
        <v>0</v>
      </c>
    </row>
    <row r="33619" spans="1:11">
      <c r="A33619">
        <v>2035</v>
      </c>
      <c r="B33619">
        <v>10616</v>
      </c>
      <c r="C33619">
        <v>761</v>
      </c>
      <c r="D33619">
        <v>411</v>
      </c>
      <c r="E33619">
        <v>28</v>
      </c>
      <c r="F33619">
        <v>39.087981344606</v>
      </c>
      <c r="G33619">
        <v>0</v>
      </c>
      <c r="H33619">
        <v>3</v>
      </c>
      <c r="I33619">
        <v>1</v>
      </c>
      <c r="J33619">
        <v>0</v>
      </c>
      <c r="K33619">
        <v>0</v>
      </c>
    </row>
    <row r="33620" spans="1:11">
      <c r="A33620">
        <v>2035</v>
      </c>
      <c r="B33620">
        <v>10617</v>
      </c>
      <c r="C33620">
        <v>472</v>
      </c>
      <c r="D33620">
        <v>280</v>
      </c>
      <c r="E33620">
        <v>8</v>
      </c>
      <c r="F33620">
        <v>14.8092834126613</v>
      </c>
      <c r="G33620">
        <v>0</v>
      </c>
      <c r="H33620">
        <v>3</v>
      </c>
      <c r="I33620">
        <v>1</v>
      </c>
      <c r="J33620">
        <v>0</v>
      </c>
      <c r="K33620">
        <v>0</v>
      </c>
    </row>
    <row r="33621" spans="1:11">
      <c r="A33621">
        <v>2035</v>
      </c>
      <c r="B33621">
        <v>10618</v>
      </c>
      <c r="C33621">
        <v>464</v>
      </c>
      <c r="D33621">
        <v>281</v>
      </c>
      <c r="E33621">
        <v>41</v>
      </c>
      <c r="F33621">
        <v>15.8723007558403</v>
      </c>
      <c r="G33621">
        <v>0</v>
      </c>
      <c r="H33621">
        <v>3</v>
      </c>
      <c r="I33621">
        <v>1</v>
      </c>
      <c r="J33621">
        <v>0</v>
      </c>
      <c r="K33621">
        <v>0</v>
      </c>
    </row>
    <row r="33622" spans="1:11">
      <c r="A33622">
        <v>2035</v>
      </c>
      <c r="B33622">
        <v>10619</v>
      </c>
      <c r="C33622">
        <v>256</v>
      </c>
      <c r="D33622">
        <v>174</v>
      </c>
      <c r="E33622">
        <v>3</v>
      </c>
      <c r="F33622">
        <v>13.738106609853901</v>
      </c>
      <c r="G33622">
        <v>0</v>
      </c>
      <c r="H33622">
        <v>3</v>
      </c>
      <c r="I33622">
        <v>1</v>
      </c>
      <c r="J33622">
        <v>0</v>
      </c>
      <c r="K33622">
        <v>0</v>
      </c>
    </row>
    <row r="33623" spans="1:11">
      <c r="A33623">
        <v>2035</v>
      </c>
      <c r="B33623">
        <v>10620</v>
      </c>
      <c r="C33623">
        <v>225</v>
      </c>
      <c r="D33623">
        <v>133</v>
      </c>
      <c r="E33623">
        <v>192</v>
      </c>
      <c r="F33623">
        <v>8.8838700506972899</v>
      </c>
      <c r="G33623">
        <v>0</v>
      </c>
      <c r="H33623">
        <v>3</v>
      </c>
      <c r="I33623">
        <v>1</v>
      </c>
      <c r="J33623">
        <v>0</v>
      </c>
      <c r="K33623">
        <v>0</v>
      </c>
    </row>
    <row r="33624" spans="1:11">
      <c r="A33624">
        <v>2035</v>
      </c>
      <c r="B33624">
        <v>10621</v>
      </c>
      <c r="C33624">
        <v>0</v>
      </c>
      <c r="D33624">
        <v>0</v>
      </c>
      <c r="E33624">
        <v>110</v>
      </c>
      <c r="F33624">
        <v>0</v>
      </c>
      <c r="G33624">
        <v>0</v>
      </c>
      <c r="H33624">
        <v>3</v>
      </c>
      <c r="I33624">
        <v>1</v>
      </c>
      <c r="J33624">
        <v>0</v>
      </c>
      <c r="K33624">
        <v>0</v>
      </c>
    </row>
    <row r="33625" spans="1:11">
      <c r="A33625">
        <v>2035</v>
      </c>
      <c r="B33625">
        <v>10622</v>
      </c>
      <c r="C33625">
        <v>0</v>
      </c>
      <c r="D33625">
        <v>0</v>
      </c>
      <c r="E33625">
        <v>63</v>
      </c>
      <c r="F33625">
        <v>0</v>
      </c>
      <c r="G33625">
        <v>0</v>
      </c>
      <c r="H33625">
        <v>3</v>
      </c>
      <c r="I33625">
        <v>1</v>
      </c>
      <c r="J33625">
        <v>0</v>
      </c>
      <c r="K33625">
        <v>0</v>
      </c>
    </row>
    <row r="33626" spans="1:11">
      <c r="A33626">
        <v>2035</v>
      </c>
      <c r="B33626">
        <v>10623</v>
      </c>
      <c r="C33626">
        <v>1612</v>
      </c>
      <c r="D33626">
        <v>1016</v>
      </c>
      <c r="E33626">
        <v>30</v>
      </c>
      <c r="F33626">
        <v>65.209828399446593</v>
      </c>
      <c r="G33626">
        <v>0</v>
      </c>
      <c r="H33626">
        <v>3</v>
      </c>
      <c r="I33626">
        <v>1</v>
      </c>
      <c r="J33626">
        <v>0</v>
      </c>
      <c r="K33626">
        <v>0</v>
      </c>
    </row>
    <row r="33627" spans="1:11">
      <c r="A33627">
        <v>2035</v>
      </c>
      <c r="B33627">
        <v>10624</v>
      </c>
      <c r="C33627">
        <v>148</v>
      </c>
      <c r="D33627">
        <v>86</v>
      </c>
      <c r="E33627">
        <v>4</v>
      </c>
      <c r="F33627">
        <v>15.4279161888877</v>
      </c>
      <c r="G33627">
        <v>0</v>
      </c>
      <c r="H33627">
        <v>3</v>
      </c>
      <c r="I33627">
        <v>1</v>
      </c>
      <c r="J33627">
        <v>0</v>
      </c>
      <c r="K33627">
        <v>0</v>
      </c>
    </row>
    <row r="33628" spans="1:11">
      <c r="A33628">
        <v>2035</v>
      </c>
      <c r="B33628">
        <v>10625</v>
      </c>
      <c r="C33628">
        <v>64</v>
      </c>
      <c r="D33628">
        <v>30</v>
      </c>
      <c r="E33628">
        <v>0</v>
      </c>
      <c r="F33628">
        <v>3.46626082529504</v>
      </c>
      <c r="G33628">
        <v>0</v>
      </c>
      <c r="H33628">
        <v>3</v>
      </c>
      <c r="I33628">
        <v>1</v>
      </c>
      <c r="J33628">
        <v>0</v>
      </c>
      <c r="K33628">
        <v>0</v>
      </c>
    </row>
    <row r="33629" spans="1:11">
      <c r="A33629">
        <v>2035</v>
      </c>
      <c r="B33629">
        <v>10626</v>
      </c>
      <c r="C33629">
        <v>112</v>
      </c>
      <c r="D33629">
        <v>69</v>
      </c>
      <c r="E33629">
        <v>77</v>
      </c>
      <c r="F33629">
        <v>12.938254490845001</v>
      </c>
      <c r="G33629">
        <v>0</v>
      </c>
      <c r="H33629">
        <v>3</v>
      </c>
      <c r="I33629">
        <v>1</v>
      </c>
      <c r="J33629">
        <v>0</v>
      </c>
      <c r="K33629">
        <v>0</v>
      </c>
    </row>
    <row r="33630" spans="1:11">
      <c r="A33630">
        <v>2035</v>
      </c>
      <c r="B33630">
        <v>10627</v>
      </c>
      <c r="C33630">
        <v>215</v>
      </c>
      <c r="D33630">
        <v>121</v>
      </c>
      <c r="E33630">
        <v>2</v>
      </c>
      <c r="F33630">
        <v>9.8281221429877501</v>
      </c>
      <c r="G33630">
        <v>0</v>
      </c>
      <c r="H33630">
        <v>3</v>
      </c>
      <c r="I33630">
        <v>0</v>
      </c>
      <c r="J33630">
        <v>0</v>
      </c>
      <c r="K33630">
        <v>0</v>
      </c>
    </row>
    <row r="33631" spans="1:11">
      <c r="A33631">
        <v>2035</v>
      </c>
      <c r="B33631">
        <v>10628</v>
      </c>
      <c r="C33631">
        <v>383</v>
      </c>
      <c r="D33631">
        <v>230</v>
      </c>
      <c r="E33631">
        <v>3</v>
      </c>
      <c r="F33631">
        <v>9.0012808611147008</v>
      </c>
      <c r="G33631">
        <v>0</v>
      </c>
      <c r="H33631">
        <v>3</v>
      </c>
      <c r="I33631">
        <v>0</v>
      </c>
      <c r="J33631">
        <v>0</v>
      </c>
      <c r="K33631">
        <v>0</v>
      </c>
    </row>
    <row r="33632" spans="1:11">
      <c r="A33632">
        <v>2035</v>
      </c>
      <c r="B33632">
        <v>10629</v>
      </c>
      <c r="C33632">
        <v>0</v>
      </c>
      <c r="D33632">
        <v>0</v>
      </c>
      <c r="E33632">
        <v>380</v>
      </c>
      <c r="F33632">
        <v>0</v>
      </c>
      <c r="G33632">
        <v>0</v>
      </c>
      <c r="H33632">
        <v>3</v>
      </c>
      <c r="I33632">
        <v>0</v>
      </c>
      <c r="J33632">
        <v>0</v>
      </c>
      <c r="K33632">
        <v>0</v>
      </c>
    </row>
    <row r="33633" spans="1:11">
      <c r="A33633">
        <v>2035</v>
      </c>
      <c r="B33633">
        <v>10630</v>
      </c>
      <c r="C33633">
        <v>141</v>
      </c>
      <c r="D33633">
        <v>82</v>
      </c>
      <c r="E33633">
        <v>9</v>
      </c>
      <c r="F33633">
        <v>6.1205354817425697</v>
      </c>
      <c r="G33633">
        <v>0</v>
      </c>
      <c r="H33633">
        <v>3</v>
      </c>
      <c r="I33633">
        <v>0</v>
      </c>
      <c r="J33633">
        <v>0</v>
      </c>
      <c r="K33633">
        <v>0</v>
      </c>
    </row>
    <row r="33634" spans="1:11">
      <c r="A33634">
        <v>2035</v>
      </c>
      <c r="B33634">
        <v>10631</v>
      </c>
      <c r="C33634">
        <v>587</v>
      </c>
      <c r="D33634">
        <v>174</v>
      </c>
      <c r="E33634">
        <v>3</v>
      </c>
      <c r="F33634">
        <v>10.4426567610608</v>
      </c>
      <c r="G33634">
        <v>0</v>
      </c>
      <c r="H33634">
        <v>3</v>
      </c>
      <c r="I33634">
        <v>1</v>
      </c>
      <c r="J33634">
        <v>0</v>
      </c>
      <c r="K33634">
        <v>0</v>
      </c>
    </row>
    <row r="33635" spans="1:11">
      <c r="A33635">
        <v>2035</v>
      </c>
      <c r="B33635">
        <v>10632</v>
      </c>
      <c r="C33635">
        <v>73</v>
      </c>
      <c r="D33635">
        <v>46</v>
      </c>
      <c r="E33635">
        <v>8</v>
      </c>
      <c r="F33635">
        <v>3.51116840140832</v>
      </c>
      <c r="G33635">
        <v>0</v>
      </c>
      <c r="H33635">
        <v>3</v>
      </c>
      <c r="I33635">
        <v>1</v>
      </c>
      <c r="J33635">
        <v>0</v>
      </c>
      <c r="K33635">
        <v>0</v>
      </c>
    </row>
    <row r="33636" spans="1:11">
      <c r="A33636">
        <v>2035</v>
      </c>
      <c r="B33636">
        <v>10633</v>
      </c>
      <c r="C33636">
        <v>83</v>
      </c>
      <c r="D33636">
        <v>51</v>
      </c>
      <c r="E33636">
        <v>154</v>
      </c>
      <c r="F33636">
        <v>8.7343597082934306</v>
      </c>
      <c r="G33636">
        <v>0</v>
      </c>
      <c r="H33636">
        <v>3</v>
      </c>
      <c r="I33636">
        <v>1</v>
      </c>
      <c r="J33636">
        <v>0</v>
      </c>
      <c r="K33636">
        <v>0</v>
      </c>
    </row>
    <row r="33637" spans="1:11">
      <c r="A33637">
        <v>2035</v>
      </c>
      <c r="B33637">
        <v>10634</v>
      </c>
      <c r="C33637">
        <v>83</v>
      </c>
      <c r="D33637">
        <v>55</v>
      </c>
      <c r="E33637">
        <v>1</v>
      </c>
      <c r="F33637">
        <v>13.260268720144399</v>
      </c>
      <c r="G33637">
        <v>0</v>
      </c>
      <c r="H33637">
        <v>3</v>
      </c>
      <c r="I33637">
        <v>1</v>
      </c>
      <c r="J33637">
        <v>0</v>
      </c>
      <c r="K33637">
        <v>0</v>
      </c>
    </row>
    <row r="33638" spans="1:11">
      <c r="A33638">
        <v>2035</v>
      </c>
      <c r="B33638">
        <v>10635</v>
      </c>
      <c r="C33638">
        <v>291</v>
      </c>
      <c r="D33638">
        <v>183</v>
      </c>
      <c r="E33638">
        <v>12</v>
      </c>
      <c r="F33638">
        <v>6.5824296630067503</v>
      </c>
      <c r="G33638">
        <v>0</v>
      </c>
      <c r="H33638">
        <v>3</v>
      </c>
      <c r="I33638">
        <v>1</v>
      </c>
      <c r="J33638">
        <v>0</v>
      </c>
      <c r="K33638">
        <v>0</v>
      </c>
    </row>
    <row r="33639" spans="1:11">
      <c r="A33639">
        <v>2035</v>
      </c>
      <c r="B33639">
        <v>10636</v>
      </c>
      <c r="C33639">
        <v>0</v>
      </c>
      <c r="D33639">
        <v>0</v>
      </c>
      <c r="E33639">
        <v>40</v>
      </c>
      <c r="F33639">
        <v>0</v>
      </c>
      <c r="G33639">
        <v>0</v>
      </c>
      <c r="H33639">
        <v>3</v>
      </c>
      <c r="I33639">
        <v>1</v>
      </c>
      <c r="J33639">
        <v>0</v>
      </c>
      <c r="K33639">
        <v>0</v>
      </c>
    </row>
    <row r="33640" spans="1:11">
      <c r="A33640">
        <v>2035</v>
      </c>
      <c r="B33640">
        <v>10637</v>
      </c>
      <c r="C33640">
        <v>0</v>
      </c>
      <c r="D33640">
        <v>0</v>
      </c>
      <c r="E33640">
        <v>231</v>
      </c>
      <c r="F33640">
        <v>0</v>
      </c>
      <c r="G33640">
        <v>0</v>
      </c>
      <c r="H33640">
        <v>3</v>
      </c>
      <c r="I33640">
        <v>1</v>
      </c>
      <c r="J33640">
        <v>0</v>
      </c>
      <c r="K33640">
        <v>0</v>
      </c>
    </row>
    <row r="33641" spans="1:11">
      <c r="A33641">
        <v>2035</v>
      </c>
      <c r="B33641">
        <v>10638</v>
      </c>
      <c r="C33641">
        <v>124</v>
      </c>
      <c r="D33641">
        <v>76</v>
      </c>
      <c r="E33641">
        <v>1</v>
      </c>
      <c r="F33641">
        <v>17.855600034559199</v>
      </c>
      <c r="G33641">
        <v>0</v>
      </c>
      <c r="H33641">
        <v>3</v>
      </c>
      <c r="I33641">
        <v>1</v>
      </c>
      <c r="J33641">
        <v>0</v>
      </c>
      <c r="K33641">
        <v>0</v>
      </c>
    </row>
    <row r="33642" spans="1:11">
      <c r="A33642">
        <v>2035</v>
      </c>
      <c r="B33642">
        <v>10639</v>
      </c>
      <c r="C33642">
        <v>0</v>
      </c>
      <c r="D33642">
        <v>0</v>
      </c>
      <c r="E33642">
        <v>847</v>
      </c>
      <c r="F33642">
        <v>0</v>
      </c>
      <c r="G33642">
        <v>0</v>
      </c>
      <c r="H33642">
        <v>3</v>
      </c>
      <c r="I33642">
        <v>1</v>
      </c>
      <c r="J33642">
        <v>0</v>
      </c>
      <c r="K33642">
        <v>0</v>
      </c>
    </row>
    <row r="33643" spans="1:11">
      <c r="A33643">
        <v>2035</v>
      </c>
      <c r="B33643">
        <v>10640</v>
      </c>
      <c r="C33643">
        <v>59</v>
      </c>
      <c r="D33643">
        <v>35</v>
      </c>
      <c r="E33643">
        <v>0</v>
      </c>
      <c r="F33643">
        <v>5.1496451981740599</v>
      </c>
      <c r="G33643">
        <v>0</v>
      </c>
      <c r="H33643">
        <v>3</v>
      </c>
      <c r="I33643">
        <v>1</v>
      </c>
      <c r="J33643">
        <v>0</v>
      </c>
      <c r="K33643">
        <v>0</v>
      </c>
    </row>
    <row r="33644" spans="1:11">
      <c r="A33644">
        <v>2035</v>
      </c>
      <c r="B33644">
        <v>10641</v>
      </c>
      <c r="C33644">
        <v>44</v>
      </c>
      <c r="D33644">
        <v>26</v>
      </c>
      <c r="E33644">
        <v>28</v>
      </c>
      <c r="F33644">
        <v>6.5617776452166101</v>
      </c>
      <c r="G33644">
        <v>0</v>
      </c>
      <c r="H33644">
        <v>3</v>
      </c>
      <c r="I33644">
        <v>1</v>
      </c>
      <c r="J33644">
        <v>0</v>
      </c>
      <c r="K33644">
        <v>0</v>
      </c>
    </row>
    <row r="33645" spans="1:11">
      <c r="A33645">
        <v>2035</v>
      </c>
      <c r="B33645">
        <v>10642</v>
      </c>
      <c r="C33645">
        <v>0</v>
      </c>
      <c r="D33645">
        <v>0</v>
      </c>
      <c r="E33645">
        <v>200</v>
      </c>
      <c r="F33645">
        <v>0</v>
      </c>
      <c r="G33645">
        <v>0</v>
      </c>
      <c r="H33645">
        <v>3</v>
      </c>
      <c r="I33645">
        <v>1</v>
      </c>
      <c r="J33645">
        <v>0</v>
      </c>
      <c r="K33645">
        <v>0</v>
      </c>
    </row>
    <row r="33646" spans="1:11">
      <c r="A33646">
        <v>2035</v>
      </c>
      <c r="B33646">
        <v>10643</v>
      </c>
      <c r="C33646">
        <v>25</v>
      </c>
      <c r="D33646">
        <v>16</v>
      </c>
      <c r="E33646">
        <v>94</v>
      </c>
      <c r="F33646">
        <v>1.5653959825677499</v>
      </c>
      <c r="G33646">
        <v>0</v>
      </c>
      <c r="H33646">
        <v>3</v>
      </c>
      <c r="I33646">
        <v>1</v>
      </c>
      <c r="J33646">
        <v>0</v>
      </c>
      <c r="K33646">
        <v>0</v>
      </c>
    </row>
    <row r="33647" spans="1:11">
      <c r="A33647">
        <v>2035</v>
      </c>
      <c r="B33647">
        <v>10644</v>
      </c>
      <c r="C33647">
        <v>416</v>
      </c>
      <c r="D33647">
        <v>243</v>
      </c>
      <c r="E33647">
        <v>150</v>
      </c>
      <c r="F33647">
        <v>27.112811455162799</v>
      </c>
      <c r="G33647">
        <v>0</v>
      </c>
      <c r="H33647">
        <v>3</v>
      </c>
      <c r="I33647">
        <v>1</v>
      </c>
      <c r="J33647">
        <v>0</v>
      </c>
      <c r="K33647">
        <v>0</v>
      </c>
    </row>
    <row r="33648" spans="1:11">
      <c r="A33648">
        <v>2035</v>
      </c>
      <c r="B33648">
        <v>10645</v>
      </c>
      <c r="C33648">
        <v>225</v>
      </c>
      <c r="D33648">
        <v>129</v>
      </c>
      <c r="E33648">
        <v>1</v>
      </c>
      <c r="F33648">
        <v>24.2266320674469</v>
      </c>
      <c r="G33648">
        <v>0</v>
      </c>
      <c r="H33648">
        <v>3</v>
      </c>
      <c r="I33648">
        <v>1</v>
      </c>
      <c r="J33648">
        <v>0</v>
      </c>
      <c r="K33648">
        <v>0</v>
      </c>
    </row>
    <row r="33649" spans="1:11">
      <c r="A33649">
        <v>2035</v>
      </c>
      <c r="B33649">
        <v>10646</v>
      </c>
      <c r="C33649">
        <v>0</v>
      </c>
      <c r="D33649">
        <v>0</v>
      </c>
      <c r="E33649">
        <v>13</v>
      </c>
      <c r="F33649">
        <v>0</v>
      </c>
      <c r="G33649">
        <v>0</v>
      </c>
      <c r="H33649">
        <v>3</v>
      </c>
      <c r="I33649">
        <v>1</v>
      </c>
      <c r="J33649">
        <v>0</v>
      </c>
      <c r="K33649">
        <v>0</v>
      </c>
    </row>
    <row r="33650" spans="1:11">
      <c r="A33650">
        <v>2035</v>
      </c>
      <c r="B33650">
        <v>10647</v>
      </c>
      <c r="C33650">
        <v>197</v>
      </c>
      <c r="D33650">
        <v>110</v>
      </c>
      <c r="E33650">
        <v>3</v>
      </c>
      <c r="F33650">
        <v>7.1546345325517704</v>
      </c>
      <c r="G33650">
        <v>0</v>
      </c>
      <c r="H33650">
        <v>3</v>
      </c>
      <c r="I33650">
        <v>0</v>
      </c>
      <c r="J33650">
        <v>0</v>
      </c>
      <c r="K33650">
        <v>0</v>
      </c>
    </row>
    <row r="33651" spans="1:11">
      <c r="A33651">
        <v>2035</v>
      </c>
      <c r="B33651">
        <v>10648</v>
      </c>
      <c r="C33651">
        <v>210</v>
      </c>
      <c r="D33651">
        <v>132</v>
      </c>
      <c r="E33651">
        <v>4</v>
      </c>
      <c r="F33651">
        <v>8.6739582989128596</v>
      </c>
      <c r="G33651">
        <v>0</v>
      </c>
      <c r="H33651">
        <v>3</v>
      </c>
      <c r="I33651">
        <v>1</v>
      </c>
      <c r="J33651">
        <v>0</v>
      </c>
      <c r="K33651">
        <v>0</v>
      </c>
    </row>
    <row r="33652" spans="1:11">
      <c r="A33652">
        <v>2035</v>
      </c>
      <c r="B33652">
        <v>10649</v>
      </c>
      <c r="C33652">
        <v>152</v>
      </c>
      <c r="D33652">
        <v>91</v>
      </c>
      <c r="E33652">
        <v>21</v>
      </c>
      <c r="F33652">
        <v>10.615340563870101</v>
      </c>
      <c r="G33652">
        <v>0</v>
      </c>
      <c r="H33652">
        <v>3</v>
      </c>
      <c r="I33652">
        <v>1</v>
      </c>
      <c r="J33652">
        <v>0</v>
      </c>
      <c r="K33652">
        <v>0</v>
      </c>
    </row>
    <row r="33653" spans="1:11">
      <c r="A33653">
        <v>2035</v>
      </c>
      <c r="B33653">
        <v>10650</v>
      </c>
      <c r="C33653">
        <v>38</v>
      </c>
      <c r="D33653">
        <v>23</v>
      </c>
      <c r="E33653">
        <v>57</v>
      </c>
      <c r="F33653">
        <v>7.4552196346942399</v>
      </c>
      <c r="G33653">
        <v>0</v>
      </c>
      <c r="H33653">
        <v>3</v>
      </c>
      <c r="I33653">
        <v>1</v>
      </c>
      <c r="J33653">
        <v>0</v>
      </c>
      <c r="K33653">
        <v>0</v>
      </c>
    </row>
    <row r="33654" spans="1:11">
      <c r="A33654">
        <v>2035</v>
      </c>
      <c r="B33654">
        <v>10651</v>
      </c>
      <c r="C33654">
        <v>209</v>
      </c>
      <c r="D33654">
        <v>125</v>
      </c>
      <c r="E33654">
        <v>37</v>
      </c>
      <c r="F33654">
        <v>7.9817298585438898</v>
      </c>
      <c r="G33654">
        <v>0</v>
      </c>
      <c r="H33654">
        <v>3</v>
      </c>
      <c r="I33654">
        <v>1</v>
      </c>
      <c r="J33654">
        <v>0</v>
      </c>
      <c r="K33654">
        <v>0</v>
      </c>
    </row>
    <row r="33655" spans="1:11">
      <c r="A33655">
        <v>2035</v>
      </c>
      <c r="B33655">
        <v>10652</v>
      </c>
      <c r="C33655">
        <v>92</v>
      </c>
      <c r="D33655">
        <v>58</v>
      </c>
      <c r="E33655">
        <v>1</v>
      </c>
      <c r="F33655">
        <v>8.2070312848464297</v>
      </c>
      <c r="G33655">
        <v>0</v>
      </c>
      <c r="H33655">
        <v>3</v>
      </c>
      <c r="I33655">
        <v>1</v>
      </c>
      <c r="J33655">
        <v>0</v>
      </c>
      <c r="K33655">
        <v>0</v>
      </c>
    </row>
    <row r="33656" spans="1:11">
      <c r="A33656">
        <v>2035</v>
      </c>
      <c r="B33656">
        <v>10653</v>
      </c>
      <c r="C33656">
        <v>568</v>
      </c>
      <c r="D33656">
        <v>341</v>
      </c>
      <c r="E33656">
        <v>12</v>
      </c>
      <c r="F33656">
        <v>26.035101550646999</v>
      </c>
      <c r="G33656">
        <v>0</v>
      </c>
      <c r="H33656">
        <v>3</v>
      </c>
      <c r="I33656">
        <v>1</v>
      </c>
      <c r="J33656">
        <v>0</v>
      </c>
      <c r="K33656">
        <v>0</v>
      </c>
    </row>
    <row r="33657" spans="1:11">
      <c r="A33657">
        <v>2035</v>
      </c>
      <c r="B33657">
        <v>10654</v>
      </c>
      <c r="C33657">
        <v>76</v>
      </c>
      <c r="D33657">
        <v>40</v>
      </c>
      <c r="E33657">
        <v>13</v>
      </c>
      <c r="F33657">
        <v>7.6371931305457599</v>
      </c>
      <c r="G33657">
        <v>0</v>
      </c>
      <c r="H33657">
        <v>3</v>
      </c>
      <c r="I33657">
        <v>0</v>
      </c>
      <c r="J33657">
        <v>0</v>
      </c>
      <c r="K33657">
        <v>0</v>
      </c>
    </row>
    <row r="33658" spans="1:11">
      <c r="A33658">
        <v>2035</v>
      </c>
      <c r="B33658">
        <v>10655</v>
      </c>
      <c r="C33658">
        <v>117</v>
      </c>
      <c r="D33658">
        <v>60</v>
      </c>
      <c r="E33658">
        <v>30</v>
      </c>
      <c r="F33658">
        <v>4.8879204411005599</v>
      </c>
      <c r="G33658">
        <v>0</v>
      </c>
      <c r="H33658">
        <v>3</v>
      </c>
      <c r="I33658">
        <v>1</v>
      </c>
      <c r="J33658">
        <v>0</v>
      </c>
      <c r="K33658">
        <v>0</v>
      </c>
    </row>
    <row r="33659" spans="1:11">
      <c r="A33659">
        <v>2035</v>
      </c>
      <c r="B33659">
        <v>10656</v>
      </c>
      <c r="C33659">
        <v>249</v>
      </c>
      <c r="D33659">
        <v>146</v>
      </c>
      <c r="E33659">
        <v>1</v>
      </c>
      <c r="F33659">
        <v>7.03834263364684</v>
      </c>
      <c r="G33659">
        <v>0</v>
      </c>
      <c r="H33659">
        <v>3</v>
      </c>
      <c r="I33659">
        <v>0</v>
      </c>
      <c r="J33659">
        <v>0</v>
      </c>
      <c r="K33659">
        <v>0</v>
      </c>
    </row>
    <row r="33660" spans="1:11">
      <c r="A33660">
        <v>2035</v>
      </c>
      <c r="B33660">
        <v>10657</v>
      </c>
      <c r="C33660">
        <v>118</v>
      </c>
      <c r="D33660">
        <v>77</v>
      </c>
      <c r="E33660">
        <v>10</v>
      </c>
      <c r="F33660">
        <v>6.3337681089408102</v>
      </c>
      <c r="G33660">
        <v>0</v>
      </c>
      <c r="H33660">
        <v>3</v>
      </c>
      <c r="I33660">
        <v>0</v>
      </c>
      <c r="J33660">
        <v>0</v>
      </c>
      <c r="K33660">
        <v>0</v>
      </c>
    </row>
    <row r="33661" spans="1:11">
      <c r="A33661">
        <v>2035</v>
      </c>
      <c r="B33661">
        <v>10658</v>
      </c>
      <c r="C33661">
        <v>131</v>
      </c>
      <c r="D33661">
        <v>79</v>
      </c>
      <c r="E33661">
        <v>1</v>
      </c>
      <c r="F33661">
        <v>7.8686712757458697</v>
      </c>
      <c r="G33661">
        <v>0</v>
      </c>
      <c r="H33661">
        <v>3</v>
      </c>
      <c r="I33661">
        <v>0</v>
      </c>
      <c r="J33661">
        <v>0</v>
      </c>
      <c r="K33661">
        <v>0</v>
      </c>
    </row>
    <row r="33662" spans="1:11">
      <c r="A33662">
        <v>2035</v>
      </c>
      <c r="B33662">
        <v>10659</v>
      </c>
      <c r="C33662">
        <v>112</v>
      </c>
      <c r="D33662">
        <v>63</v>
      </c>
      <c r="E33662">
        <v>1</v>
      </c>
      <c r="F33662">
        <v>5.8953263747427398</v>
      </c>
      <c r="G33662">
        <v>0</v>
      </c>
      <c r="H33662">
        <v>3</v>
      </c>
      <c r="I33662">
        <v>1</v>
      </c>
      <c r="J33662">
        <v>0</v>
      </c>
      <c r="K33662">
        <v>0</v>
      </c>
    </row>
    <row r="33663" spans="1:11">
      <c r="A33663">
        <v>2035</v>
      </c>
      <c r="B33663">
        <v>10660</v>
      </c>
      <c r="C33663">
        <v>169</v>
      </c>
      <c r="D33663">
        <v>124</v>
      </c>
      <c r="E33663">
        <v>11</v>
      </c>
      <c r="F33663">
        <v>7.0430459298279198</v>
      </c>
      <c r="G33663">
        <v>0</v>
      </c>
      <c r="H33663">
        <v>3</v>
      </c>
      <c r="I33663">
        <v>0</v>
      </c>
      <c r="J33663">
        <v>0</v>
      </c>
      <c r="K33663">
        <v>0</v>
      </c>
    </row>
    <row r="33664" spans="1:11">
      <c r="A33664">
        <v>2035</v>
      </c>
      <c r="B33664">
        <v>10661</v>
      </c>
      <c r="C33664">
        <v>59</v>
      </c>
      <c r="D33664">
        <v>36</v>
      </c>
      <c r="E33664">
        <v>4</v>
      </c>
      <c r="F33664">
        <v>2.6917040767911198</v>
      </c>
      <c r="G33664">
        <v>0</v>
      </c>
      <c r="H33664">
        <v>3</v>
      </c>
      <c r="I33664">
        <v>0</v>
      </c>
      <c r="J33664">
        <v>0</v>
      </c>
      <c r="K33664">
        <v>0</v>
      </c>
    </row>
    <row r="33665" spans="1:11">
      <c r="A33665">
        <v>2035</v>
      </c>
      <c r="B33665">
        <v>10662</v>
      </c>
      <c r="C33665">
        <v>30</v>
      </c>
      <c r="D33665">
        <v>19</v>
      </c>
      <c r="E33665">
        <v>0</v>
      </c>
      <c r="F33665">
        <v>2.8704837721984102</v>
      </c>
      <c r="G33665">
        <v>0</v>
      </c>
      <c r="H33665">
        <v>3</v>
      </c>
      <c r="I33665">
        <v>0</v>
      </c>
      <c r="J33665">
        <v>0</v>
      </c>
      <c r="K33665">
        <v>0</v>
      </c>
    </row>
    <row r="33666" spans="1:11">
      <c r="A33666">
        <v>2035</v>
      </c>
      <c r="B33666">
        <v>10663</v>
      </c>
      <c r="C33666">
        <v>12</v>
      </c>
      <c r="D33666">
        <v>9</v>
      </c>
      <c r="E33666">
        <v>0</v>
      </c>
      <c r="F33666">
        <v>2.4327940639824801</v>
      </c>
      <c r="G33666">
        <v>0</v>
      </c>
      <c r="H33666">
        <v>3</v>
      </c>
      <c r="I33666">
        <v>0</v>
      </c>
      <c r="J33666">
        <v>0</v>
      </c>
      <c r="K33666">
        <v>0</v>
      </c>
    </row>
    <row r="33667" spans="1:11">
      <c r="A33667">
        <v>2035</v>
      </c>
      <c r="B33667">
        <v>10664</v>
      </c>
      <c r="C33667">
        <v>66</v>
      </c>
      <c r="D33667">
        <v>38</v>
      </c>
      <c r="E33667">
        <v>0</v>
      </c>
      <c r="F33667">
        <v>3.95219047162806</v>
      </c>
      <c r="G33667">
        <v>0</v>
      </c>
      <c r="H33667">
        <v>3</v>
      </c>
      <c r="I33667">
        <v>0</v>
      </c>
      <c r="J33667">
        <v>0</v>
      </c>
      <c r="K33667">
        <v>0</v>
      </c>
    </row>
    <row r="33668" spans="1:11">
      <c r="A33668">
        <v>2035</v>
      </c>
      <c r="B33668">
        <v>10665</v>
      </c>
      <c r="C33668">
        <v>19</v>
      </c>
      <c r="D33668">
        <v>8</v>
      </c>
      <c r="E33668">
        <v>0</v>
      </c>
      <c r="F33668">
        <v>5.4840750896435404</v>
      </c>
      <c r="G33668">
        <v>0</v>
      </c>
      <c r="H33668">
        <v>3</v>
      </c>
      <c r="I33668">
        <v>0</v>
      </c>
      <c r="J33668">
        <v>0</v>
      </c>
      <c r="K33668">
        <v>0</v>
      </c>
    </row>
    <row r="33669" spans="1:11">
      <c r="A33669">
        <v>2035</v>
      </c>
      <c r="B33669">
        <v>10666</v>
      </c>
      <c r="C33669">
        <v>130</v>
      </c>
      <c r="D33669">
        <v>80</v>
      </c>
      <c r="E33669">
        <v>16</v>
      </c>
      <c r="F33669">
        <v>3.6292792832028198</v>
      </c>
      <c r="G33669">
        <v>0</v>
      </c>
      <c r="H33669">
        <v>3</v>
      </c>
      <c r="I33669">
        <v>0</v>
      </c>
      <c r="J33669">
        <v>0</v>
      </c>
      <c r="K33669">
        <v>0</v>
      </c>
    </row>
    <row r="33670" spans="1:11">
      <c r="A33670">
        <v>2035</v>
      </c>
      <c r="B33670">
        <v>10667</v>
      </c>
      <c r="C33670">
        <v>66</v>
      </c>
      <c r="D33670">
        <v>31</v>
      </c>
      <c r="E33670">
        <v>0</v>
      </c>
      <c r="F33670">
        <v>5.4313388250203696</v>
      </c>
      <c r="G33670">
        <v>0</v>
      </c>
      <c r="H33670">
        <v>3</v>
      </c>
      <c r="I33670">
        <v>0</v>
      </c>
      <c r="J33670">
        <v>0</v>
      </c>
      <c r="K33670">
        <v>0</v>
      </c>
    </row>
    <row r="33671" spans="1:11">
      <c r="A33671">
        <v>2035</v>
      </c>
      <c r="B33671">
        <v>10668</v>
      </c>
      <c r="C33671">
        <v>50</v>
      </c>
      <c r="D33671">
        <v>24</v>
      </c>
      <c r="E33671">
        <v>0</v>
      </c>
      <c r="F33671">
        <v>4.9373450907977796</v>
      </c>
      <c r="G33671">
        <v>0</v>
      </c>
      <c r="H33671">
        <v>3</v>
      </c>
      <c r="I33671">
        <v>0</v>
      </c>
      <c r="J33671">
        <v>0</v>
      </c>
      <c r="K33671">
        <v>0</v>
      </c>
    </row>
    <row r="33672" spans="1:11">
      <c r="A33672">
        <v>2035</v>
      </c>
      <c r="B33672">
        <v>10669</v>
      </c>
      <c r="C33672">
        <v>43</v>
      </c>
      <c r="D33672">
        <v>31</v>
      </c>
      <c r="E33672">
        <v>13</v>
      </c>
      <c r="F33672">
        <v>6.24990915829712</v>
      </c>
      <c r="G33672">
        <v>0</v>
      </c>
      <c r="H33672">
        <v>3</v>
      </c>
      <c r="I33672">
        <v>0</v>
      </c>
      <c r="J33672">
        <v>0</v>
      </c>
      <c r="K33672">
        <v>0</v>
      </c>
    </row>
    <row r="33673" spans="1:11">
      <c r="A33673">
        <v>2035</v>
      </c>
      <c r="B33673">
        <v>10670</v>
      </c>
      <c r="C33673">
        <v>53</v>
      </c>
      <c r="D33673">
        <v>36</v>
      </c>
      <c r="E33673">
        <v>3</v>
      </c>
      <c r="F33673">
        <v>6.0506427380870802</v>
      </c>
      <c r="G33673">
        <v>0</v>
      </c>
      <c r="H33673">
        <v>3</v>
      </c>
      <c r="I33673">
        <v>0</v>
      </c>
      <c r="J33673">
        <v>0</v>
      </c>
      <c r="K33673">
        <v>0</v>
      </c>
    </row>
    <row r="33674" spans="1:11">
      <c r="A33674">
        <v>2035</v>
      </c>
      <c r="B33674">
        <v>10671</v>
      </c>
      <c r="C33674">
        <v>74</v>
      </c>
      <c r="D33674">
        <v>42</v>
      </c>
      <c r="E33674">
        <v>0</v>
      </c>
      <c r="F33674">
        <v>2.0947862468790501</v>
      </c>
      <c r="G33674">
        <v>0</v>
      </c>
      <c r="H33674">
        <v>3</v>
      </c>
      <c r="I33674">
        <v>0</v>
      </c>
      <c r="J33674">
        <v>0</v>
      </c>
      <c r="K33674">
        <v>0</v>
      </c>
    </row>
    <row r="33675" spans="1:11">
      <c r="A33675">
        <v>2035</v>
      </c>
      <c r="B33675">
        <v>10672</v>
      </c>
      <c r="C33675">
        <v>105</v>
      </c>
      <c r="D33675">
        <v>69</v>
      </c>
      <c r="E33675">
        <v>39</v>
      </c>
      <c r="F33675">
        <v>3.8584358268628001</v>
      </c>
      <c r="G33675">
        <v>0</v>
      </c>
      <c r="H33675">
        <v>3</v>
      </c>
      <c r="I33675">
        <v>0</v>
      </c>
      <c r="J33675">
        <v>0</v>
      </c>
      <c r="K33675">
        <v>0</v>
      </c>
    </row>
    <row r="33676" spans="1:11">
      <c r="A33676">
        <v>2035</v>
      </c>
      <c r="B33676">
        <v>10673</v>
      </c>
      <c r="C33676">
        <v>107</v>
      </c>
      <c r="D33676">
        <v>63</v>
      </c>
      <c r="E33676">
        <v>1</v>
      </c>
      <c r="F33676">
        <v>2.3365608444811299</v>
      </c>
      <c r="G33676">
        <v>0</v>
      </c>
      <c r="H33676">
        <v>3</v>
      </c>
      <c r="I33676">
        <v>0</v>
      </c>
      <c r="J33676">
        <v>0</v>
      </c>
      <c r="K33676">
        <v>0</v>
      </c>
    </row>
    <row r="33677" spans="1:11">
      <c r="A33677">
        <v>2035</v>
      </c>
      <c r="B33677">
        <v>10674</v>
      </c>
      <c r="C33677">
        <v>32</v>
      </c>
      <c r="D33677">
        <v>18</v>
      </c>
      <c r="E33677">
        <v>72</v>
      </c>
      <c r="F33677">
        <v>1.08317424211652</v>
      </c>
      <c r="G33677">
        <v>0</v>
      </c>
      <c r="H33677">
        <v>3</v>
      </c>
      <c r="I33677">
        <v>0</v>
      </c>
      <c r="J33677">
        <v>0</v>
      </c>
      <c r="K33677">
        <v>0</v>
      </c>
    </row>
    <row r="33678" spans="1:11">
      <c r="A33678">
        <v>2035</v>
      </c>
      <c r="B33678">
        <v>10675</v>
      </c>
      <c r="C33678">
        <v>62</v>
      </c>
      <c r="D33678">
        <v>40</v>
      </c>
      <c r="E33678">
        <v>0</v>
      </c>
      <c r="F33678">
        <v>1.9896282604230799</v>
      </c>
      <c r="G33678">
        <v>0</v>
      </c>
      <c r="H33678">
        <v>3</v>
      </c>
      <c r="I33678">
        <v>0</v>
      </c>
      <c r="J33678">
        <v>0</v>
      </c>
      <c r="K33678">
        <v>0</v>
      </c>
    </row>
    <row r="33679" spans="1:11">
      <c r="A33679">
        <v>2035</v>
      </c>
      <c r="B33679">
        <v>10676</v>
      </c>
      <c r="C33679">
        <v>116</v>
      </c>
      <c r="D33679">
        <v>70</v>
      </c>
      <c r="E33679">
        <v>14</v>
      </c>
      <c r="F33679">
        <v>3.8216602478149002</v>
      </c>
      <c r="G33679">
        <v>0</v>
      </c>
      <c r="H33679">
        <v>3</v>
      </c>
      <c r="I33679">
        <v>0</v>
      </c>
      <c r="J33679">
        <v>0</v>
      </c>
      <c r="K33679">
        <v>0</v>
      </c>
    </row>
    <row r="33680" spans="1:11">
      <c r="A33680">
        <v>2035</v>
      </c>
      <c r="B33680">
        <v>10677</v>
      </c>
      <c r="C33680">
        <v>35</v>
      </c>
      <c r="D33680">
        <v>22</v>
      </c>
      <c r="E33680">
        <v>0</v>
      </c>
      <c r="F33680">
        <v>0.89626615519744701</v>
      </c>
      <c r="G33680">
        <v>0</v>
      </c>
      <c r="H33680">
        <v>3</v>
      </c>
      <c r="I33680">
        <v>0</v>
      </c>
      <c r="J33680">
        <v>0</v>
      </c>
      <c r="K33680">
        <v>0</v>
      </c>
    </row>
    <row r="33681" spans="1:11">
      <c r="A33681">
        <v>2035</v>
      </c>
      <c r="B33681">
        <v>10678</v>
      </c>
      <c r="C33681">
        <v>38</v>
      </c>
      <c r="D33681">
        <v>17</v>
      </c>
      <c r="E33681">
        <v>0</v>
      </c>
      <c r="F33681">
        <v>1.5481137456204701</v>
      </c>
      <c r="G33681">
        <v>0</v>
      </c>
      <c r="H33681">
        <v>3</v>
      </c>
      <c r="I33681">
        <v>0</v>
      </c>
      <c r="J33681">
        <v>0</v>
      </c>
      <c r="K33681">
        <v>0</v>
      </c>
    </row>
    <row r="33682" spans="1:11">
      <c r="A33682">
        <v>2035</v>
      </c>
      <c r="B33682">
        <v>10679</v>
      </c>
      <c r="C33682">
        <v>124</v>
      </c>
      <c r="D33682">
        <v>76</v>
      </c>
      <c r="E33682">
        <v>8</v>
      </c>
      <c r="F33682">
        <v>3.5634129449596399</v>
      </c>
      <c r="G33682">
        <v>0</v>
      </c>
      <c r="H33682">
        <v>3</v>
      </c>
      <c r="I33682">
        <v>0</v>
      </c>
      <c r="J33682">
        <v>0</v>
      </c>
      <c r="K33682">
        <v>0</v>
      </c>
    </row>
    <row r="33683" spans="1:11">
      <c r="A33683">
        <v>2035</v>
      </c>
      <c r="B33683">
        <v>10680</v>
      </c>
      <c r="C33683">
        <v>19</v>
      </c>
      <c r="D33683">
        <v>13</v>
      </c>
      <c r="E33683">
        <v>0</v>
      </c>
      <c r="F33683">
        <v>4.0495321724674396</v>
      </c>
      <c r="G33683">
        <v>0</v>
      </c>
      <c r="H33683">
        <v>3</v>
      </c>
      <c r="I33683">
        <v>0</v>
      </c>
      <c r="J33683">
        <v>0</v>
      </c>
      <c r="K33683">
        <v>0</v>
      </c>
    </row>
    <row r="33684" spans="1:11">
      <c r="A33684">
        <v>2035</v>
      </c>
      <c r="B33684">
        <v>10681</v>
      </c>
      <c r="C33684">
        <v>126</v>
      </c>
      <c r="D33684">
        <v>72</v>
      </c>
      <c r="E33684">
        <v>1</v>
      </c>
      <c r="F33684">
        <v>2.04689002677202</v>
      </c>
      <c r="G33684">
        <v>0</v>
      </c>
      <c r="H33684">
        <v>3</v>
      </c>
      <c r="I33684">
        <v>0</v>
      </c>
      <c r="J33684">
        <v>0</v>
      </c>
      <c r="K33684">
        <v>0</v>
      </c>
    </row>
    <row r="33685" spans="1:11">
      <c r="A33685">
        <v>2035</v>
      </c>
      <c r="B33685">
        <v>10682</v>
      </c>
      <c r="C33685">
        <v>54</v>
      </c>
      <c r="D33685">
        <v>30</v>
      </c>
      <c r="E33685">
        <v>3</v>
      </c>
      <c r="F33685">
        <v>2.9308959857580201</v>
      </c>
      <c r="G33685">
        <v>0</v>
      </c>
      <c r="H33685">
        <v>3</v>
      </c>
      <c r="I33685">
        <v>0</v>
      </c>
      <c r="J33685">
        <v>0</v>
      </c>
      <c r="K33685">
        <v>0</v>
      </c>
    </row>
    <row r="33686" spans="1:11">
      <c r="A33686">
        <v>2035</v>
      </c>
      <c r="B33686">
        <v>10683</v>
      </c>
      <c r="C33686">
        <v>10</v>
      </c>
      <c r="D33686">
        <v>8</v>
      </c>
      <c r="E33686">
        <v>0</v>
      </c>
      <c r="F33686">
        <v>0.22738383528315001</v>
      </c>
      <c r="G33686">
        <v>0</v>
      </c>
      <c r="H33686">
        <v>3</v>
      </c>
      <c r="I33686">
        <v>0</v>
      </c>
      <c r="J33686">
        <v>0</v>
      </c>
      <c r="K33686">
        <v>0</v>
      </c>
    </row>
    <row r="33687" spans="1:11">
      <c r="A33687">
        <v>2035</v>
      </c>
      <c r="B33687">
        <v>10684</v>
      </c>
      <c r="C33687">
        <v>82</v>
      </c>
      <c r="D33687">
        <v>50</v>
      </c>
      <c r="E33687">
        <v>25</v>
      </c>
      <c r="F33687">
        <v>2.0288643060912901</v>
      </c>
      <c r="G33687">
        <v>0</v>
      </c>
      <c r="H33687">
        <v>3</v>
      </c>
      <c r="I33687">
        <v>0</v>
      </c>
      <c r="J33687">
        <v>0</v>
      </c>
      <c r="K33687">
        <v>0</v>
      </c>
    </row>
    <row r="33688" spans="1:11">
      <c r="A33688">
        <v>2035</v>
      </c>
      <c r="B33688">
        <v>10685</v>
      </c>
      <c r="C33688">
        <v>0</v>
      </c>
      <c r="D33688">
        <v>0</v>
      </c>
      <c r="E33688">
        <v>0</v>
      </c>
      <c r="F33688">
        <v>0</v>
      </c>
      <c r="G33688">
        <v>0</v>
      </c>
      <c r="H33688">
        <v>3</v>
      </c>
      <c r="I33688">
        <v>0</v>
      </c>
      <c r="J33688">
        <v>0</v>
      </c>
      <c r="K33688">
        <v>0</v>
      </c>
    </row>
    <row r="33689" spans="1:11">
      <c r="A33689">
        <v>2035</v>
      </c>
      <c r="B33689">
        <v>10686</v>
      </c>
      <c r="C33689">
        <v>157</v>
      </c>
      <c r="D33689">
        <v>89</v>
      </c>
      <c r="E33689">
        <v>3</v>
      </c>
      <c r="F33689">
        <v>4.7298701846456996</v>
      </c>
      <c r="G33689">
        <v>0</v>
      </c>
      <c r="H33689">
        <v>3</v>
      </c>
      <c r="I33689">
        <v>0</v>
      </c>
      <c r="J33689">
        <v>0</v>
      </c>
      <c r="K33689">
        <v>0</v>
      </c>
    </row>
    <row r="33690" spans="1:11">
      <c r="A33690">
        <v>2035</v>
      </c>
      <c r="B33690">
        <v>10687</v>
      </c>
      <c r="C33690">
        <v>78</v>
      </c>
      <c r="D33690">
        <v>51</v>
      </c>
      <c r="E33690">
        <v>0</v>
      </c>
      <c r="F33690">
        <v>3.3641425533842</v>
      </c>
      <c r="G33690">
        <v>0</v>
      </c>
      <c r="H33690">
        <v>3</v>
      </c>
      <c r="I33690">
        <v>0</v>
      </c>
      <c r="J33690">
        <v>0</v>
      </c>
      <c r="K33690">
        <v>0</v>
      </c>
    </row>
    <row r="33691" spans="1:11">
      <c r="A33691">
        <v>2035</v>
      </c>
      <c r="B33691">
        <v>10688</v>
      </c>
      <c r="C33691">
        <v>66</v>
      </c>
      <c r="D33691">
        <v>38</v>
      </c>
      <c r="E33691">
        <v>9</v>
      </c>
      <c r="F33691">
        <v>1.3767094141892899</v>
      </c>
      <c r="G33691">
        <v>0</v>
      </c>
      <c r="H33691">
        <v>3</v>
      </c>
      <c r="I33691">
        <v>0</v>
      </c>
      <c r="J33691">
        <v>0</v>
      </c>
      <c r="K33691">
        <v>0</v>
      </c>
    </row>
    <row r="33692" spans="1:11">
      <c r="A33692">
        <v>2035</v>
      </c>
      <c r="B33692">
        <v>10689</v>
      </c>
      <c r="C33692">
        <v>15</v>
      </c>
      <c r="D33692">
        <v>12</v>
      </c>
      <c r="E33692">
        <v>0</v>
      </c>
      <c r="F33692">
        <v>0.25759254012003802</v>
      </c>
      <c r="G33692">
        <v>0</v>
      </c>
      <c r="H33692">
        <v>3</v>
      </c>
      <c r="I33692">
        <v>0</v>
      </c>
      <c r="J33692">
        <v>0</v>
      </c>
      <c r="K33692">
        <v>0</v>
      </c>
    </row>
    <row r="33693" spans="1:11">
      <c r="A33693">
        <v>2035</v>
      </c>
      <c r="B33693">
        <v>10690</v>
      </c>
      <c r="C33693">
        <v>5</v>
      </c>
      <c r="D33693">
        <v>4</v>
      </c>
      <c r="E33693">
        <v>2</v>
      </c>
      <c r="F33693">
        <v>4.96818375125695E-2</v>
      </c>
      <c r="G33693">
        <v>0</v>
      </c>
      <c r="H33693">
        <v>3</v>
      </c>
      <c r="I33693">
        <v>0</v>
      </c>
      <c r="J33693">
        <v>0</v>
      </c>
      <c r="K33693">
        <v>0</v>
      </c>
    </row>
    <row r="33694" spans="1:11">
      <c r="A33694">
        <v>2035</v>
      </c>
      <c r="B33694">
        <v>10691</v>
      </c>
      <c r="C33694">
        <v>70</v>
      </c>
      <c r="D33694">
        <v>41</v>
      </c>
      <c r="E33694">
        <v>53</v>
      </c>
      <c r="F33694">
        <v>0.46808657729333603</v>
      </c>
      <c r="G33694">
        <v>0</v>
      </c>
      <c r="H33694">
        <v>3</v>
      </c>
      <c r="I33694">
        <v>0</v>
      </c>
      <c r="J33694">
        <v>0</v>
      </c>
      <c r="K33694">
        <v>0</v>
      </c>
    </row>
    <row r="33695" spans="1:11">
      <c r="A33695">
        <v>2035</v>
      </c>
      <c r="B33695">
        <v>10692</v>
      </c>
      <c r="C33695">
        <v>46</v>
      </c>
      <c r="D33695">
        <v>24</v>
      </c>
      <c r="E33695">
        <v>0</v>
      </c>
      <c r="F33695">
        <v>1.27358203252618</v>
      </c>
      <c r="G33695">
        <v>0</v>
      </c>
      <c r="H33695">
        <v>3</v>
      </c>
      <c r="I33695">
        <v>0</v>
      </c>
      <c r="J33695">
        <v>0</v>
      </c>
      <c r="K33695">
        <v>0</v>
      </c>
    </row>
    <row r="33696" spans="1:11">
      <c r="A33696">
        <v>2035</v>
      </c>
      <c r="B33696">
        <v>10693</v>
      </c>
      <c r="C33696">
        <v>27</v>
      </c>
      <c r="D33696">
        <v>15</v>
      </c>
      <c r="E33696">
        <v>0</v>
      </c>
      <c r="F33696">
        <v>3.3703657470977402</v>
      </c>
      <c r="G33696">
        <v>0</v>
      </c>
      <c r="H33696">
        <v>3</v>
      </c>
      <c r="I33696">
        <v>0</v>
      </c>
      <c r="J33696">
        <v>0</v>
      </c>
      <c r="K33696">
        <v>0</v>
      </c>
    </row>
    <row r="33697" spans="1:11">
      <c r="A33697">
        <v>2035</v>
      </c>
      <c r="B33697">
        <v>10694</v>
      </c>
      <c r="C33697">
        <v>9</v>
      </c>
      <c r="D33697">
        <v>6</v>
      </c>
      <c r="E33697">
        <v>0</v>
      </c>
      <c r="F33697">
        <v>1.8833968107814001</v>
      </c>
      <c r="G33697">
        <v>0</v>
      </c>
      <c r="H33697">
        <v>3</v>
      </c>
      <c r="I33697">
        <v>0</v>
      </c>
      <c r="J33697">
        <v>0</v>
      </c>
      <c r="K33697">
        <v>0</v>
      </c>
    </row>
    <row r="33698" spans="1:11">
      <c r="A33698">
        <v>2035</v>
      </c>
      <c r="B33698">
        <v>10695</v>
      </c>
      <c r="C33698">
        <v>33</v>
      </c>
      <c r="D33698">
        <v>23</v>
      </c>
      <c r="E33698">
        <v>0</v>
      </c>
      <c r="F33698">
        <v>1.69172643245654</v>
      </c>
      <c r="G33698">
        <v>0</v>
      </c>
      <c r="H33698">
        <v>3</v>
      </c>
      <c r="I33698">
        <v>1</v>
      </c>
      <c r="J33698">
        <v>0</v>
      </c>
      <c r="K33698">
        <v>0</v>
      </c>
    </row>
    <row r="33699" spans="1:11">
      <c r="A33699">
        <v>2035</v>
      </c>
      <c r="B33699">
        <v>10696</v>
      </c>
      <c r="C33699">
        <v>388</v>
      </c>
      <c r="D33699">
        <v>218</v>
      </c>
      <c r="E33699">
        <v>14</v>
      </c>
      <c r="F33699">
        <v>9.6081429011086907</v>
      </c>
      <c r="G33699">
        <v>0</v>
      </c>
      <c r="H33699">
        <v>3</v>
      </c>
      <c r="I33699">
        <v>1</v>
      </c>
      <c r="J33699">
        <v>0</v>
      </c>
      <c r="K33699">
        <v>0</v>
      </c>
    </row>
    <row r="33700" spans="1:11">
      <c r="A33700">
        <v>2035</v>
      </c>
      <c r="B33700">
        <v>10697</v>
      </c>
      <c r="C33700">
        <v>137</v>
      </c>
      <c r="D33700">
        <v>84</v>
      </c>
      <c r="E33700">
        <v>4</v>
      </c>
      <c r="F33700">
        <v>11.436958531494501</v>
      </c>
      <c r="G33700">
        <v>0</v>
      </c>
      <c r="H33700">
        <v>3</v>
      </c>
      <c r="I33700">
        <v>1</v>
      </c>
      <c r="J33700">
        <v>0</v>
      </c>
      <c r="K33700">
        <v>0</v>
      </c>
    </row>
    <row r="33701" spans="1:11">
      <c r="A33701">
        <v>2035</v>
      </c>
      <c r="B33701">
        <v>10698</v>
      </c>
      <c r="C33701">
        <v>53</v>
      </c>
      <c r="D33701">
        <v>32</v>
      </c>
      <c r="E33701">
        <v>0</v>
      </c>
      <c r="F33701">
        <v>5.8081555270627199</v>
      </c>
      <c r="G33701">
        <v>0</v>
      </c>
      <c r="H33701">
        <v>3</v>
      </c>
      <c r="I33701">
        <v>1</v>
      </c>
      <c r="J33701">
        <v>0</v>
      </c>
      <c r="K33701">
        <v>0</v>
      </c>
    </row>
    <row r="33702" spans="1:11">
      <c r="A33702">
        <v>2035</v>
      </c>
      <c r="B33702">
        <v>10699</v>
      </c>
      <c r="C33702">
        <v>131</v>
      </c>
      <c r="D33702">
        <v>68</v>
      </c>
      <c r="E33702">
        <v>4</v>
      </c>
      <c r="F33702">
        <v>3.6710616654289701</v>
      </c>
      <c r="G33702">
        <v>0</v>
      </c>
      <c r="H33702">
        <v>3</v>
      </c>
      <c r="I33702">
        <v>1</v>
      </c>
      <c r="J33702">
        <v>0</v>
      </c>
      <c r="K33702">
        <v>0</v>
      </c>
    </row>
    <row r="33703" spans="1:11">
      <c r="A33703">
        <v>2035</v>
      </c>
      <c r="B33703">
        <v>10700</v>
      </c>
      <c r="C33703">
        <v>777</v>
      </c>
      <c r="D33703">
        <v>471</v>
      </c>
      <c r="E33703">
        <v>47</v>
      </c>
      <c r="F33703">
        <v>44.450038042825398</v>
      </c>
      <c r="G33703">
        <v>0</v>
      </c>
      <c r="H33703">
        <v>3</v>
      </c>
      <c r="I33703">
        <v>1</v>
      </c>
      <c r="J33703">
        <v>0</v>
      </c>
      <c r="K33703">
        <v>0</v>
      </c>
    </row>
    <row r="33704" spans="1:11">
      <c r="A33704">
        <v>2035</v>
      </c>
      <c r="B33704">
        <v>10701</v>
      </c>
      <c r="C33704">
        <v>533</v>
      </c>
      <c r="D33704">
        <v>207</v>
      </c>
      <c r="E33704">
        <v>155</v>
      </c>
      <c r="F33704">
        <v>24.2991761986606</v>
      </c>
      <c r="G33704">
        <v>0</v>
      </c>
      <c r="H33704">
        <v>3</v>
      </c>
      <c r="I33704">
        <v>1</v>
      </c>
      <c r="J33704">
        <v>0</v>
      </c>
      <c r="K33704">
        <v>0</v>
      </c>
    </row>
    <row r="33705" spans="1:11">
      <c r="A33705">
        <v>2035</v>
      </c>
      <c r="B33705">
        <v>10702</v>
      </c>
      <c r="C33705">
        <v>29</v>
      </c>
      <c r="D33705">
        <v>19</v>
      </c>
      <c r="E33705">
        <v>59</v>
      </c>
      <c r="F33705">
        <v>3.7060229262245898</v>
      </c>
      <c r="G33705">
        <v>0</v>
      </c>
      <c r="H33705">
        <v>3</v>
      </c>
      <c r="I33705">
        <v>1</v>
      </c>
      <c r="J33705">
        <v>0</v>
      </c>
      <c r="K33705">
        <v>0</v>
      </c>
    </row>
    <row r="33706" spans="1:11">
      <c r="A33706">
        <v>2035</v>
      </c>
      <c r="B33706">
        <v>10703</v>
      </c>
      <c r="C33706">
        <v>0</v>
      </c>
      <c r="D33706">
        <v>0</v>
      </c>
      <c r="E33706">
        <v>52</v>
      </c>
      <c r="F33706">
        <v>0</v>
      </c>
      <c r="G33706">
        <v>0</v>
      </c>
      <c r="H33706">
        <v>3</v>
      </c>
      <c r="I33706">
        <v>1</v>
      </c>
      <c r="J33706">
        <v>0</v>
      </c>
      <c r="K33706">
        <v>0</v>
      </c>
    </row>
    <row r="33707" spans="1:11">
      <c r="A33707">
        <v>2035</v>
      </c>
      <c r="B33707">
        <v>10704</v>
      </c>
      <c r="C33707">
        <v>96</v>
      </c>
      <c r="D33707">
        <v>63</v>
      </c>
      <c r="E33707">
        <v>1</v>
      </c>
      <c r="F33707">
        <v>9.0893597682213301</v>
      </c>
      <c r="G33707">
        <v>0</v>
      </c>
      <c r="H33707">
        <v>3</v>
      </c>
      <c r="I33707">
        <v>1</v>
      </c>
      <c r="J33707">
        <v>0</v>
      </c>
      <c r="K33707">
        <v>0</v>
      </c>
    </row>
    <row r="33708" spans="1:11">
      <c r="A33708">
        <v>2035</v>
      </c>
      <c r="B33708">
        <v>10705</v>
      </c>
      <c r="C33708">
        <v>0</v>
      </c>
      <c r="D33708">
        <v>0</v>
      </c>
      <c r="E33708">
        <v>85</v>
      </c>
      <c r="F33708">
        <v>0</v>
      </c>
      <c r="G33708">
        <v>0</v>
      </c>
      <c r="H33708">
        <v>3</v>
      </c>
      <c r="I33708">
        <v>1</v>
      </c>
      <c r="J33708">
        <v>0</v>
      </c>
      <c r="K33708">
        <v>0</v>
      </c>
    </row>
    <row r="33709" spans="1:11">
      <c r="A33709">
        <v>2035</v>
      </c>
      <c r="B33709">
        <v>10706</v>
      </c>
      <c r="C33709">
        <v>35</v>
      </c>
      <c r="D33709">
        <v>16</v>
      </c>
      <c r="E33709">
        <v>0</v>
      </c>
      <c r="F33709">
        <v>7.2811999417504003</v>
      </c>
      <c r="G33709">
        <v>0</v>
      </c>
      <c r="H33709">
        <v>3</v>
      </c>
      <c r="I33709">
        <v>1</v>
      </c>
      <c r="J33709">
        <v>0</v>
      </c>
      <c r="K33709">
        <v>0</v>
      </c>
    </row>
    <row r="33710" spans="1:11">
      <c r="A33710">
        <v>2035</v>
      </c>
      <c r="B33710">
        <v>10707</v>
      </c>
      <c r="C33710">
        <v>0</v>
      </c>
      <c r="D33710">
        <v>0</v>
      </c>
      <c r="E33710">
        <v>100</v>
      </c>
      <c r="F33710">
        <v>0</v>
      </c>
      <c r="G33710">
        <v>0</v>
      </c>
      <c r="H33710">
        <v>3</v>
      </c>
      <c r="I33710">
        <v>1</v>
      </c>
      <c r="J33710">
        <v>0</v>
      </c>
      <c r="K33710">
        <v>0</v>
      </c>
    </row>
    <row r="33711" spans="1:11">
      <c r="A33711">
        <v>2035</v>
      </c>
      <c r="B33711">
        <v>10708</v>
      </c>
      <c r="C33711">
        <v>146</v>
      </c>
      <c r="D33711">
        <v>85</v>
      </c>
      <c r="E33711">
        <v>15</v>
      </c>
      <c r="F33711">
        <v>9.2278326602071807</v>
      </c>
      <c r="G33711">
        <v>0</v>
      </c>
      <c r="H33711">
        <v>3</v>
      </c>
      <c r="I33711">
        <v>1</v>
      </c>
      <c r="J33711">
        <v>0</v>
      </c>
      <c r="K33711">
        <v>0</v>
      </c>
    </row>
    <row r="33712" spans="1:11">
      <c r="A33712">
        <v>2035</v>
      </c>
      <c r="B33712">
        <v>10709</v>
      </c>
      <c r="C33712">
        <v>190</v>
      </c>
      <c r="D33712">
        <v>117</v>
      </c>
      <c r="E33712">
        <v>7</v>
      </c>
      <c r="F33712">
        <v>17.7585030516586</v>
      </c>
      <c r="G33712">
        <v>0</v>
      </c>
      <c r="H33712">
        <v>3</v>
      </c>
      <c r="I33712">
        <v>1</v>
      </c>
      <c r="J33712">
        <v>0</v>
      </c>
      <c r="K33712">
        <v>0</v>
      </c>
    </row>
    <row r="33713" spans="1:11">
      <c r="A33713">
        <v>2035</v>
      </c>
      <c r="B33713">
        <v>10710</v>
      </c>
      <c r="C33713">
        <v>956</v>
      </c>
      <c r="D33713">
        <v>537</v>
      </c>
      <c r="E33713">
        <v>338</v>
      </c>
      <c r="F33713">
        <v>51.208326402585399</v>
      </c>
      <c r="G33713">
        <v>0</v>
      </c>
      <c r="H33713">
        <v>3</v>
      </c>
      <c r="I33713">
        <v>1</v>
      </c>
      <c r="J33713">
        <v>0</v>
      </c>
      <c r="K33713">
        <v>0</v>
      </c>
    </row>
    <row r="33714" spans="1:11">
      <c r="A33714">
        <v>2035</v>
      </c>
      <c r="B33714">
        <v>10711</v>
      </c>
      <c r="C33714">
        <v>141</v>
      </c>
      <c r="D33714">
        <v>79</v>
      </c>
      <c r="E33714">
        <v>4</v>
      </c>
      <c r="F33714">
        <v>40.742024965325903</v>
      </c>
      <c r="G33714">
        <v>0</v>
      </c>
      <c r="H33714">
        <v>3</v>
      </c>
      <c r="I33714">
        <v>1</v>
      </c>
      <c r="J33714">
        <v>0</v>
      </c>
      <c r="K33714">
        <v>0</v>
      </c>
    </row>
    <row r="33715" spans="1:11">
      <c r="A33715">
        <v>2035</v>
      </c>
      <c r="B33715">
        <v>10712</v>
      </c>
      <c r="C33715">
        <v>15</v>
      </c>
      <c r="D33715">
        <v>11</v>
      </c>
      <c r="E33715">
        <v>3</v>
      </c>
      <c r="F33715">
        <v>4.8046124279308096</v>
      </c>
      <c r="G33715">
        <v>0</v>
      </c>
      <c r="H33715">
        <v>3</v>
      </c>
      <c r="I33715">
        <v>1</v>
      </c>
      <c r="J33715">
        <v>0</v>
      </c>
      <c r="K33715">
        <v>0</v>
      </c>
    </row>
    <row r="33716" spans="1:11">
      <c r="A33716">
        <v>2035</v>
      </c>
      <c r="B33716">
        <v>10713</v>
      </c>
      <c r="C33716">
        <v>8</v>
      </c>
      <c r="D33716">
        <v>6</v>
      </c>
      <c r="E33716">
        <v>75</v>
      </c>
      <c r="F33716">
        <v>2.2664815706717301</v>
      </c>
      <c r="G33716">
        <v>0</v>
      </c>
      <c r="H33716">
        <v>3</v>
      </c>
      <c r="I33716">
        <v>1</v>
      </c>
      <c r="J33716">
        <v>0</v>
      </c>
      <c r="K33716">
        <v>0</v>
      </c>
    </row>
    <row r="33717" spans="1:11">
      <c r="A33717">
        <v>2035</v>
      </c>
      <c r="B33717">
        <v>10714</v>
      </c>
      <c r="C33717">
        <v>111</v>
      </c>
      <c r="D33717">
        <v>63</v>
      </c>
      <c r="E33717">
        <v>8</v>
      </c>
      <c r="F33717">
        <v>38.8723516021713</v>
      </c>
      <c r="G33717">
        <v>0</v>
      </c>
      <c r="H33717">
        <v>3</v>
      </c>
      <c r="I33717">
        <v>1</v>
      </c>
      <c r="J33717">
        <v>0</v>
      </c>
      <c r="K33717">
        <v>0</v>
      </c>
    </row>
    <row r="33718" spans="1:11">
      <c r="A33718">
        <v>2035</v>
      </c>
      <c r="B33718">
        <v>10715</v>
      </c>
      <c r="C33718">
        <v>196</v>
      </c>
      <c r="D33718">
        <v>103</v>
      </c>
      <c r="E33718">
        <v>103</v>
      </c>
      <c r="F33718">
        <v>23.294232300543101</v>
      </c>
      <c r="G33718">
        <v>0</v>
      </c>
      <c r="H33718">
        <v>3</v>
      </c>
      <c r="I33718">
        <v>1</v>
      </c>
      <c r="J33718">
        <v>0</v>
      </c>
      <c r="K33718">
        <v>0</v>
      </c>
    </row>
    <row r="33719" spans="1:11">
      <c r="A33719">
        <v>2035</v>
      </c>
      <c r="B33719">
        <v>10716</v>
      </c>
      <c r="C33719">
        <v>125</v>
      </c>
      <c r="D33719">
        <v>71</v>
      </c>
      <c r="E33719">
        <v>1</v>
      </c>
      <c r="F33719">
        <v>14.391471038603701</v>
      </c>
      <c r="G33719">
        <v>0</v>
      </c>
      <c r="H33719">
        <v>3</v>
      </c>
      <c r="I33719">
        <v>1</v>
      </c>
      <c r="J33719">
        <v>0</v>
      </c>
      <c r="K33719">
        <v>0</v>
      </c>
    </row>
    <row r="33720" spans="1:11">
      <c r="A33720">
        <v>2035</v>
      </c>
      <c r="B33720">
        <v>10717</v>
      </c>
      <c r="C33720">
        <v>70</v>
      </c>
      <c r="D33720">
        <v>46</v>
      </c>
      <c r="E33720">
        <v>62</v>
      </c>
      <c r="F33720">
        <v>8.0606158310494909</v>
      </c>
      <c r="G33720">
        <v>0</v>
      </c>
      <c r="H33720">
        <v>3</v>
      </c>
      <c r="I33720">
        <v>1</v>
      </c>
      <c r="J33720">
        <v>0</v>
      </c>
      <c r="K33720">
        <v>0</v>
      </c>
    </row>
    <row r="33721" spans="1:11">
      <c r="A33721">
        <v>2035</v>
      </c>
      <c r="B33721">
        <v>10718</v>
      </c>
      <c r="C33721">
        <v>202</v>
      </c>
      <c r="D33721">
        <v>116</v>
      </c>
      <c r="E33721">
        <v>1</v>
      </c>
      <c r="F33721">
        <v>14.8096013138023</v>
      </c>
      <c r="G33721">
        <v>0</v>
      </c>
      <c r="H33721">
        <v>3</v>
      </c>
      <c r="I33721">
        <v>1</v>
      </c>
      <c r="J33721">
        <v>0</v>
      </c>
      <c r="K33721">
        <v>0</v>
      </c>
    </row>
    <row r="33722" spans="1:11">
      <c r="A33722">
        <v>2035</v>
      </c>
      <c r="B33722">
        <v>10719</v>
      </c>
      <c r="C33722">
        <v>0</v>
      </c>
      <c r="D33722">
        <v>0</v>
      </c>
      <c r="E33722">
        <v>19</v>
      </c>
      <c r="F33722">
        <v>0</v>
      </c>
      <c r="G33722">
        <v>0</v>
      </c>
      <c r="H33722">
        <v>3</v>
      </c>
      <c r="I33722">
        <v>1</v>
      </c>
      <c r="J33722">
        <v>0</v>
      </c>
      <c r="K33722">
        <v>0</v>
      </c>
    </row>
    <row r="33723" spans="1:11">
      <c r="A33723">
        <v>2035</v>
      </c>
      <c r="B33723">
        <v>10720</v>
      </c>
      <c r="C33723">
        <v>145</v>
      </c>
      <c r="D33723">
        <v>94</v>
      </c>
      <c r="E33723">
        <v>5</v>
      </c>
      <c r="F33723">
        <v>13.611572652942399</v>
      </c>
      <c r="G33723">
        <v>0</v>
      </c>
      <c r="H33723">
        <v>3</v>
      </c>
      <c r="I33723">
        <v>1</v>
      </c>
      <c r="J33723">
        <v>0</v>
      </c>
      <c r="K33723">
        <v>0</v>
      </c>
    </row>
    <row r="33724" spans="1:11">
      <c r="A33724">
        <v>2035</v>
      </c>
      <c r="B33724">
        <v>10721</v>
      </c>
      <c r="C33724">
        <v>0</v>
      </c>
      <c r="D33724">
        <v>0</v>
      </c>
      <c r="E33724">
        <v>9</v>
      </c>
      <c r="F33724">
        <v>0</v>
      </c>
      <c r="G33724">
        <v>0</v>
      </c>
      <c r="H33724">
        <v>3</v>
      </c>
      <c r="I33724">
        <v>1</v>
      </c>
      <c r="J33724">
        <v>0</v>
      </c>
      <c r="K33724">
        <v>0</v>
      </c>
    </row>
    <row r="33725" spans="1:11">
      <c r="A33725">
        <v>2035</v>
      </c>
      <c r="B33725">
        <v>10722</v>
      </c>
      <c r="C33725">
        <v>179</v>
      </c>
      <c r="D33725">
        <v>100</v>
      </c>
      <c r="E33725">
        <v>11</v>
      </c>
      <c r="F33725">
        <v>11.0624254522307</v>
      </c>
      <c r="G33725">
        <v>0</v>
      </c>
      <c r="H33725">
        <v>3</v>
      </c>
      <c r="I33725">
        <v>1</v>
      </c>
      <c r="J33725">
        <v>0</v>
      </c>
      <c r="K33725">
        <v>0</v>
      </c>
    </row>
    <row r="33726" spans="1:11">
      <c r="A33726">
        <v>2035</v>
      </c>
      <c r="B33726">
        <v>10723</v>
      </c>
      <c r="C33726">
        <v>243</v>
      </c>
      <c r="D33726">
        <v>144</v>
      </c>
      <c r="E33726">
        <v>7</v>
      </c>
      <c r="F33726">
        <v>15.7313117842415</v>
      </c>
      <c r="G33726">
        <v>0</v>
      </c>
      <c r="H33726">
        <v>3</v>
      </c>
      <c r="I33726">
        <v>1</v>
      </c>
      <c r="J33726">
        <v>0</v>
      </c>
      <c r="K33726">
        <v>0</v>
      </c>
    </row>
    <row r="33727" spans="1:11">
      <c r="A33727">
        <v>2035</v>
      </c>
      <c r="B33727">
        <v>10724</v>
      </c>
      <c r="C33727">
        <v>62</v>
      </c>
      <c r="D33727">
        <v>44</v>
      </c>
      <c r="E33727">
        <v>11</v>
      </c>
      <c r="F33727">
        <v>11.018108794938801</v>
      </c>
      <c r="G33727">
        <v>0</v>
      </c>
      <c r="H33727">
        <v>3</v>
      </c>
      <c r="I33727">
        <v>1</v>
      </c>
      <c r="J33727">
        <v>0</v>
      </c>
      <c r="K33727">
        <v>0</v>
      </c>
    </row>
    <row r="33728" spans="1:11">
      <c r="A33728">
        <v>2035</v>
      </c>
      <c r="B33728">
        <v>10725</v>
      </c>
      <c r="C33728">
        <v>257</v>
      </c>
      <c r="D33728">
        <v>163</v>
      </c>
      <c r="E33728">
        <v>36</v>
      </c>
      <c r="F33728">
        <v>7.2802676419014798</v>
      </c>
      <c r="G33728">
        <v>0</v>
      </c>
      <c r="H33728">
        <v>3</v>
      </c>
      <c r="I33728">
        <v>1</v>
      </c>
      <c r="J33728">
        <v>0</v>
      </c>
      <c r="K33728">
        <v>0</v>
      </c>
    </row>
    <row r="33729" spans="1:11">
      <c r="A33729">
        <v>2035</v>
      </c>
      <c r="B33729">
        <v>10726</v>
      </c>
      <c r="C33729">
        <v>153</v>
      </c>
      <c r="D33729">
        <v>90</v>
      </c>
      <c r="E33729">
        <v>1</v>
      </c>
      <c r="F33729">
        <v>2.4782562516964299</v>
      </c>
      <c r="G33729">
        <v>0</v>
      </c>
      <c r="H33729">
        <v>3</v>
      </c>
      <c r="I33729">
        <v>1</v>
      </c>
      <c r="J33729">
        <v>0</v>
      </c>
      <c r="K33729">
        <v>0</v>
      </c>
    </row>
    <row r="33730" spans="1:11">
      <c r="A33730">
        <v>2035</v>
      </c>
      <c r="B33730">
        <v>10727</v>
      </c>
      <c r="C33730">
        <v>288</v>
      </c>
      <c r="D33730">
        <v>183</v>
      </c>
      <c r="E33730">
        <v>83</v>
      </c>
      <c r="F33730">
        <v>6.8632707774798902</v>
      </c>
      <c r="G33730">
        <v>0</v>
      </c>
      <c r="H33730">
        <v>3</v>
      </c>
      <c r="I33730">
        <v>1</v>
      </c>
      <c r="J33730">
        <v>0</v>
      </c>
      <c r="K33730">
        <v>0</v>
      </c>
    </row>
    <row r="33731" spans="1:11">
      <c r="A33731">
        <v>2035</v>
      </c>
      <c r="B33731">
        <v>10728</v>
      </c>
      <c r="C33731">
        <v>190</v>
      </c>
      <c r="D33731">
        <v>107</v>
      </c>
      <c r="E33731">
        <v>1</v>
      </c>
      <c r="F33731">
        <v>6.8372586956837997</v>
      </c>
      <c r="G33731">
        <v>0</v>
      </c>
      <c r="H33731">
        <v>3</v>
      </c>
      <c r="I33731">
        <v>1</v>
      </c>
      <c r="J33731">
        <v>0</v>
      </c>
      <c r="K33731">
        <v>0</v>
      </c>
    </row>
    <row r="33732" spans="1:11">
      <c r="A33732">
        <v>2035</v>
      </c>
      <c r="B33732">
        <v>10729</v>
      </c>
      <c r="C33732">
        <v>43</v>
      </c>
      <c r="D33732">
        <v>28</v>
      </c>
      <c r="E33732">
        <v>274</v>
      </c>
      <c r="F33732">
        <v>4.1711126200407396</v>
      </c>
      <c r="G33732">
        <v>0</v>
      </c>
      <c r="H33732">
        <v>3</v>
      </c>
      <c r="I33732">
        <v>1</v>
      </c>
      <c r="J33732">
        <v>0</v>
      </c>
      <c r="K33732">
        <v>0</v>
      </c>
    </row>
    <row r="33733" spans="1:11">
      <c r="A33733">
        <v>2035</v>
      </c>
      <c r="B33733">
        <v>10730</v>
      </c>
      <c r="C33733">
        <v>12</v>
      </c>
      <c r="D33733">
        <v>6</v>
      </c>
      <c r="E33733">
        <v>187</v>
      </c>
      <c r="F33733">
        <v>2.56</v>
      </c>
      <c r="G33733">
        <v>0</v>
      </c>
      <c r="H33733">
        <v>3</v>
      </c>
      <c r="I33733">
        <v>1</v>
      </c>
      <c r="J33733">
        <v>0</v>
      </c>
      <c r="K33733">
        <v>0</v>
      </c>
    </row>
    <row r="33734" spans="1:11">
      <c r="A33734">
        <v>2035</v>
      </c>
      <c r="B33734">
        <v>10731</v>
      </c>
      <c r="C33734">
        <v>4</v>
      </c>
      <c r="D33734">
        <v>3</v>
      </c>
      <c r="E33734">
        <v>25</v>
      </c>
      <c r="F33734">
        <v>1.86601977980967</v>
      </c>
      <c r="G33734">
        <v>0</v>
      </c>
      <c r="H33734">
        <v>3</v>
      </c>
      <c r="I33734">
        <v>1</v>
      </c>
      <c r="J33734">
        <v>0</v>
      </c>
      <c r="K33734">
        <v>0</v>
      </c>
    </row>
    <row r="33735" spans="1:11">
      <c r="A33735">
        <v>2035</v>
      </c>
      <c r="B33735">
        <v>10732</v>
      </c>
      <c r="C33735">
        <v>3</v>
      </c>
      <c r="D33735">
        <v>2</v>
      </c>
      <c r="E33735">
        <v>56</v>
      </c>
      <c r="F33735">
        <v>0.73218949064017802</v>
      </c>
      <c r="G33735">
        <v>0</v>
      </c>
      <c r="H33735">
        <v>3</v>
      </c>
      <c r="I33735">
        <v>1</v>
      </c>
      <c r="J33735">
        <v>0</v>
      </c>
      <c r="K33735">
        <v>0</v>
      </c>
    </row>
    <row r="33736" spans="1:11">
      <c r="A33736">
        <v>2035</v>
      </c>
      <c r="B33736">
        <v>10733</v>
      </c>
      <c r="C33736">
        <v>0</v>
      </c>
      <c r="D33736">
        <v>0</v>
      </c>
      <c r="E33736">
        <v>34</v>
      </c>
      <c r="F33736">
        <v>0</v>
      </c>
      <c r="G33736">
        <v>0</v>
      </c>
      <c r="H33736">
        <v>3</v>
      </c>
      <c r="I33736">
        <v>1</v>
      </c>
      <c r="J33736">
        <v>0</v>
      </c>
      <c r="K33736">
        <v>0</v>
      </c>
    </row>
    <row r="33737" spans="1:11">
      <c r="A33737">
        <v>2035</v>
      </c>
      <c r="B33737">
        <v>10734</v>
      </c>
      <c r="C33737">
        <v>38</v>
      </c>
      <c r="D33737">
        <v>12</v>
      </c>
      <c r="E33737">
        <v>3</v>
      </c>
      <c r="F33737">
        <v>8.7452629825511199</v>
      </c>
      <c r="G33737">
        <v>0</v>
      </c>
      <c r="H33737">
        <v>3</v>
      </c>
      <c r="I33737">
        <v>1</v>
      </c>
      <c r="J33737">
        <v>0</v>
      </c>
      <c r="K33737">
        <v>0</v>
      </c>
    </row>
    <row r="33738" spans="1:11">
      <c r="A33738">
        <v>2035</v>
      </c>
      <c r="B33738">
        <v>10735</v>
      </c>
      <c r="C33738">
        <v>56</v>
      </c>
      <c r="D33738">
        <v>11</v>
      </c>
      <c r="E33738">
        <v>229</v>
      </c>
      <c r="F33738">
        <v>1.6759402024535801</v>
      </c>
      <c r="G33738">
        <v>0</v>
      </c>
      <c r="H33738">
        <v>3</v>
      </c>
      <c r="I33738">
        <v>1</v>
      </c>
      <c r="J33738">
        <v>0</v>
      </c>
      <c r="K33738">
        <v>0</v>
      </c>
    </row>
    <row r="33739" spans="1:11">
      <c r="A33739">
        <v>2035</v>
      </c>
      <c r="B33739">
        <v>10736</v>
      </c>
      <c r="C33739">
        <v>12</v>
      </c>
      <c r="D33739">
        <v>7</v>
      </c>
      <c r="E33739">
        <v>97</v>
      </c>
      <c r="F33739">
        <v>1.88809868462458</v>
      </c>
      <c r="G33739">
        <v>0</v>
      </c>
      <c r="H33739">
        <v>3</v>
      </c>
      <c r="I33739">
        <v>1</v>
      </c>
      <c r="J33739">
        <v>0</v>
      </c>
      <c r="K33739">
        <v>0</v>
      </c>
    </row>
    <row r="33740" spans="1:11">
      <c r="A33740">
        <v>2035</v>
      </c>
      <c r="B33740">
        <v>10737</v>
      </c>
      <c r="C33740">
        <v>17</v>
      </c>
      <c r="D33740">
        <v>9</v>
      </c>
      <c r="E33740">
        <v>120</v>
      </c>
      <c r="F33740">
        <v>3.6121794190765599</v>
      </c>
      <c r="G33740">
        <v>0</v>
      </c>
      <c r="H33740">
        <v>3</v>
      </c>
      <c r="I33740">
        <v>1</v>
      </c>
      <c r="J33740">
        <v>0</v>
      </c>
      <c r="K33740">
        <v>0</v>
      </c>
    </row>
    <row r="33741" spans="1:11">
      <c r="A33741">
        <v>2035</v>
      </c>
      <c r="B33741">
        <v>10738</v>
      </c>
      <c r="C33741">
        <v>400</v>
      </c>
      <c r="D33741">
        <v>224</v>
      </c>
      <c r="E33741">
        <v>102</v>
      </c>
      <c r="F33741">
        <v>19.519241091906299</v>
      </c>
      <c r="G33741">
        <v>0</v>
      </c>
      <c r="H33741">
        <v>3</v>
      </c>
      <c r="I33741">
        <v>1</v>
      </c>
      <c r="J33741">
        <v>0</v>
      </c>
      <c r="K33741">
        <v>0</v>
      </c>
    </row>
    <row r="33742" spans="1:11">
      <c r="A33742">
        <v>2035</v>
      </c>
      <c r="B33742">
        <v>10739</v>
      </c>
      <c r="C33742">
        <v>388</v>
      </c>
      <c r="D33742">
        <v>231</v>
      </c>
      <c r="E33742">
        <v>235</v>
      </c>
      <c r="F33742">
        <v>19.593782509014201</v>
      </c>
      <c r="G33742">
        <v>0</v>
      </c>
      <c r="H33742">
        <v>3</v>
      </c>
      <c r="I33742">
        <v>1</v>
      </c>
      <c r="J33742">
        <v>0</v>
      </c>
      <c r="K33742">
        <v>0</v>
      </c>
    </row>
    <row r="33743" spans="1:11">
      <c r="A33743">
        <v>2035</v>
      </c>
      <c r="B33743">
        <v>10740</v>
      </c>
      <c r="C33743">
        <v>582</v>
      </c>
      <c r="D33743">
        <v>350</v>
      </c>
      <c r="E33743">
        <v>22</v>
      </c>
      <c r="F33743">
        <v>27.177212234415101</v>
      </c>
      <c r="G33743">
        <v>0</v>
      </c>
      <c r="H33743">
        <v>3</v>
      </c>
      <c r="I33743">
        <v>1</v>
      </c>
      <c r="J33743">
        <v>0</v>
      </c>
      <c r="K33743">
        <v>0</v>
      </c>
    </row>
    <row r="33744" spans="1:11">
      <c r="A33744">
        <v>2035</v>
      </c>
      <c r="B33744">
        <v>10741</v>
      </c>
      <c r="C33744">
        <v>625</v>
      </c>
      <c r="D33744">
        <v>416</v>
      </c>
      <c r="E33744">
        <v>33</v>
      </c>
      <c r="F33744">
        <v>41.436280944614602</v>
      </c>
      <c r="G33744">
        <v>0</v>
      </c>
      <c r="H33744">
        <v>3</v>
      </c>
      <c r="I33744">
        <v>1</v>
      </c>
      <c r="J33744">
        <v>0</v>
      </c>
      <c r="K33744">
        <v>0</v>
      </c>
    </row>
    <row r="33745" spans="1:11">
      <c r="A33745">
        <v>2035</v>
      </c>
      <c r="B33745">
        <v>10742</v>
      </c>
      <c r="C33745">
        <v>168</v>
      </c>
      <c r="D33745">
        <v>102</v>
      </c>
      <c r="E33745">
        <v>11</v>
      </c>
      <c r="F33745">
        <v>21.191518347061599</v>
      </c>
      <c r="G33745">
        <v>0</v>
      </c>
      <c r="H33745">
        <v>3</v>
      </c>
      <c r="I33745">
        <v>1</v>
      </c>
      <c r="J33745">
        <v>0</v>
      </c>
      <c r="K33745">
        <v>0</v>
      </c>
    </row>
    <row r="33746" spans="1:11">
      <c r="A33746">
        <v>2035</v>
      </c>
      <c r="B33746">
        <v>10743</v>
      </c>
      <c r="C33746">
        <v>190</v>
      </c>
      <c r="D33746">
        <v>112</v>
      </c>
      <c r="E33746">
        <v>1</v>
      </c>
      <c r="F33746">
        <v>18.965293512871401</v>
      </c>
      <c r="G33746">
        <v>0</v>
      </c>
      <c r="H33746">
        <v>3</v>
      </c>
      <c r="I33746">
        <v>1</v>
      </c>
      <c r="J33746">
        <v>0</v>
      </c>
      <c r="K33746">
        <v>0</v>
      </c>
    </row>
    <row r="33747" spans="1:11">
      <c r="A33747">
        <v>2035</v>
      </c>
      <c r="B33747">
        <v>10744</v>
      </c>
      <c r="C33747">
        <v>391</v>
      </c>
      <c r="D33747">
        <v>227</v>
      </c>
      <c r="E33747">
        <v>10</v>
      </c>
      <c r="F33747">
        <v>21.475846538324198</v>
      </c>
      <c r="G33747">
        <v>0</v>
      </c>
      <c r="H33747">
        <v>3</v>
      </c>
      <c r="I33747">
        <v>1</v>
      </c>
      <c r="J33747">
        <v>0</v>
      </c>
      <c r="K33747">
        <v>0</v>
      </c>
    </row>
    <row r="33748" spans="1:11">
      <c r="A33748">
        <v>2035</v>
      </c>
      <c r="B33748">
        <v>10745</v>
      </c>
      <c r="C33748">
        <v>391</v>
      </c>
      <c r="D33748">
        <v>217</v>
      </c>
      <c r="E33748">
        <v>9</v>
      </c>
      <c r="F33748">
        <v>58.985034998793097</v>
      </c>
      <c r="G33748">
        <v>0</v>
      </c>
      <c r="H33748">
        <v>3</v>
      </c>
      <c r="I33748">
        <v>1</v>
      </c>
      <c r="J33748">
        <v>0</v>
      </c>
      <c r="K33748">
        <v>0</v>
      </c>
    </row>
    <row r="33749" spans="1:11">
      <c r="A33749">
        <v>2035</v>
      </c>
      <c r="B33749">
        <v>10746</v>
      </c>
      <c r="C33749">
        <v>7</v>
      </c>
      <c r="D33749">
        <v>5</v>
      </c>
      <c r="E33749">
        <v>56</v>
      </c>
      <c r="F33749">
        <v>1.2090227641714699</v>
      </c>
      <c r="G33749">
        <v>0</v>
      </c>
      <c r="H33749">
        <v>3</v>
      </c>
      <c r="I33749">
        <v>1</v>
      </c>
      <c r="J33749">
        <v>0</v>
      </c>
      <c r="K33749">
        <v>0</v>
      </c>
    </row>
    <row r="33750" spans="1:11">
      <c r="A33750">
        <v>2035</v>
      </c>
      <c r="B33750">
        <v>10747</v>
      </c>
      <c r="C33750">
        <v>42</v>
      </c>
      <c r="D33750">
        <v>27</v>
      </c>
      <c r="E33750">
        <v>156</v>
      </c>
      <c r="F33750">
        <v>5.5351282963665804</v>
      </c>
      <c r="G33750">
        <v>0</v>
      </c>
      <c r="H33750">
        <v>3</v>
      </c>
      <c r="I33750">
        <v>1</v>
      </c>
      <c r="J33750">
        <v>0</v>
      </c>
      <c r="K33750">
        <v>0</v>
      </c>
    </row>
    <row r="33751" spans="1:11">
      <c r="A33751">
        <v>2035</v>
      </c>
      <c r="B33751">
        <v>10748</v>
      </c>
      <c r="C33751">
        <v>277</v>
      </c>
      <c r="D33751">
        <v>166</v>
      </c>
      <c r="E33751">
        <v>120</v>
      </c>
      <c r="F33751">
        <v>18.444287597714801</v>
      </c>
      <c r="G33751">
        <v>0</v>
      </c>
      <c r="H33751">
        <v>3</v>
      </c>
      <c r="I33751">
        <v>1</v>
      </c>
      <c r="J33751">
        <v>0</v>
      </c>
      <c r="K33751">
        <v>0</v>
      </c>
    </row>
    <row r="33752" spans="1:11">
      <c r="A33752">
        <v>2035</v>
      </c>
      <c r="B33752">
        <v>10749</v>
      </c>
      <c r="C33752">
        <v>376</v>
      </c>
      <c r="D33752">
        <v>213</v>
      </c>
      <c r="E33752">
        <v>3</v>
      </c>
      <c r="F33752">
        <v>13.2177948077971</v>
      </c>
      <c r="G33752">
        <v>0</v>
      </c>
      <c r="H33752">
        <v>3</v>
      </c>
      <c r="I33752">
        <v>1</v>
      </c>
      <c r="J33752">
        <v>0</v>
      </c>
      <c r="K33752">
        <v>0</v>
      </c>
    </row>
    <row r="33753" spans="1:11">
      <c r="A33753">
        <v>2035</v>
      </c>
      <c r="B33753">
        <v>10750</v>
      </c>
      <c r="C33753">
        <v>334</v>
      </c>
      <c r="D33753">
        <v>201</v>
      </c>
      <c r="E33753">
        <v>9</v>
      </c>
      <c r="F33753">
        <v>21.715667789293001</v>
      </c>
      <c r="G33753">
        <v>0</v>
      </c>
      <c r="H33753">
        <v>3</v>
      </c>
      <c r="I33753">
        <v>1</v>
      </c>
      <c r="J33753">
        <v>0</v>
      </c>
      <c r="K33753">
        <v>0</v>
      </c>
    </row>
    <row r="33754" spans="1:11">
      <c r="A33754">
        <v>2035</v>
      </c>
      <c r="B33754">
        <v>10751</v>
      </c>
      <c r="C33754">
        <v>216</v>
      </c>
      <c r="D33754">
        <v>113</v>
      </c>
      <c r="E33754">
        <v>1</v>
      </c>
      <c r="F33754">
        <v>13.406860265101701</v>
      </c>
      <c r="G33754">
        <v>0</v>
      </c>
      <c r="H33754">
        <v>3</v>
      </c>
      <c r="I33754">
        <v>1</v>
      </c>
      <c r="J33754">
        <v>0</v>
      </c>
      <c r="K33754">
        <v>0</v>
      </c>
    </row>
    <row r="33755" spans="1:11">
      <c r="A33755">
        <v>2035</v>
      </c>
      <c r="B33755">
        <v>10752</v>
      </c>
      <c r="C33755">
        <v>4</v>
      </c>
      <c r="D33755">
        <v>3</v>
      </c>
      <c r="E33755">
        <v>0</v>
      </c>
      <c r="F33755">
        <v>0.65900029655013304</v>
      </c>
      <c r="G33755">
        <v>0</v>
      </c>
      <c r="H33755">
        <v>3</v>
      </c>
      <c r="I33755">
        <v>1</v>
      </c>
      <c r="J33755">
        <v>0</v>
      </c>
      <c r="K33755">
        <v>0</v>
      </c>
    </row>
    <row r="33756" spans="1:11">
      <c r="A33756">
        <v>2035</v>
      </c>
      <c r="B33756">
        <v>10753</v>
      </c>
      <c r="C33756">
        <v>35</v>
      </c>
      <c r="D33756">
        <v>25</v>
      </c>
      <c r="E33756">
        <v>0</v>
      </c>
      <c r="F33756">
        <v>19.805341783612501</v>
      </c>
      <c r="G33756">
        <v>0</v>
      </c>
      <c r="H33756">
        <v>3</v>
      </c>
      <c r="I33756">
        <v>1</v>
      </c>
      <c r="J33756">
        <v>0</v>
      </c>
      <c r="K33756">
        <v>0</v>
      </c>
    </row>
    <row r="33757" spans="1:11">
      <c r="A33757">
        <v>2035</v>
      </c>
      <c r="B33757">
        <v>10754</v>
      </c>
      <c r="C33757">
        <v>348</v>
      </c>
      <c r="D33757">
        <v>203</v>
      </c>
      <c r="E33757">
        <v>16</v>
      </c>
      <c r="F33757">
        <v>13.356925450700301</v>
      </c>
      <c r="G33757">
        <v>0</v>
      </c>
      <c r="H33757">
        <v>3</v>
      </c>
      <c r="I33757">
        <v>1</v>
      </c>
      <c r="J33757">
        <v>0</v>
      </c>
      <c r="K33757">
        <v>0</v>
      </c>
    </row>
    <row r="33758" spans="1:11">
      <c r="A33758">
        <v>2035</v>
      </c>
      <c r="B33758">
        <v>10755</v>
      </c>
      <c r="C33758">
        <v>105</v>
      </c>
      <c r="D33758">
        <v>51</v>
      </c>
      <c r="E33758">
        <v>3</v>
      </c>
      <c r="F33758">
        <v>15.756128304640599</v>
      </c>
      <c r="G33758">
        <v>0</v>
      </c>
      <c r="H33758">
        <v>3</v>
      </c>
      <c r="I33758">
        <v>1</v>
      </c>
      <c r="J33758">
        <v>0</v>
      </c>
      <c r="K33758">
        <v>0</v>
      </c>
    </row>
    <row r="33759" spans="1:11">
      <c r="A33759">
        <v>2035</v>
      </c>
      <c r="B33759">
        <v>10756</v>
      </c>
      <c r="C33759">
        <v>27</v>
      </c>
      <c r="D33759">
        <v>12</v>
      </c>
      <c r="E33759">
        <v>0</v>
      </c>
      <c r="F33759">
        <v>6.3828278291293303</v>
      </c>
      <c r="G33759">
        <v>0</v>
      </c>
      <c r="H33759">
        <v>3</v>
      </c>
      <c r="I33759">
        <v>1</v>
      </c>
      <c r="J33759">
        <v>0</v>
      </c>
      <c r="K33759">
        <v>0</v>
      </c>
    </row>
    <row r="33760" spans="1:11">
      <c r="A33760">
        <v>2035</v>
      </c>
      <c r="B33760">
        <v>10757</v>
      </c>
      <c r="C33760">
        <v>18</v>
      </c>
      <c r="D33760">
        <v>13</v>
      </c>
      <c r="E33760">
        <v>0</v>
      </c>
      <c r="F33760">
        <v>18.999366687777101</v>
      </c>
      <c r="G33760">
        <v>0</v>
      </c>
      <c r="H33760">
        <v>3</v>
      </c>
      <c r="I33760">
        <v>1</v>
      </c>
      <c r="J33760">
        <v>0</v>
      </c>
      <c r="K33760">
        <v>0</v>
      </c>
    </row>
    <row r="33761" spans="1:11">
      <c r="A33761">
        <v>2035</v>
      </c>
      <c r="B33761">
        <v>10758</v>
      </c>
      <c r="C33761">
        <v>16</v>
      </c>
      <c r="D33761">
        <v>6</v>
      </c>
      <c r="E33761">
        <v>0</v>
      </c>
      <c r="F33761">
        <v>9.0821365726287109</v>
      </c>
      <c r="G33761">
        <v>0</v>
      </c>
      <c r="H33761">
        <v>3</v>
      </c>
      <c r="I33761">
        <v>1</v>
      </c>
      <c r="J33761">
        <v>0</v>
      </c>
      <c r="K33761">
        <v>0</v>
      </c>
    </row>
    <row r="33762" spans="1:11">
      <c r="A33762">
        <v>2035</v>
      </c>
      <c r="B33762">
        <v>10759</v>
      </c>
      <c r="C33762">
        <v>128</v>
      </c>
      <c r="D33762">
        <v>72</v>
      </c>
      <c r="E33762">
        <v>1</v>
      </c>
      <c r="F33762">
        <v>10.8198085726176</v>
      </c>
      <c r="G33762">
        <v>0</v>
      </c>
      <c r="H33762">
        <v>3</v>
      </c>
      <c r="I33762">
        <v>1</v>
      </c>
      <c r="J33762">
        <v>0</v>
      </c>
      <c r="K33762">
        <v>0</v>
      </c>
    </row>
    <row r="33763" spans="1:11">
      <c r="A33763">
        <v>2035</v>
      </c>
      <c r="B33763">
        <v>10760</v>
      </c>
      <c r="C33763">
        <v>194</v>
      </c>
      <c r="D33763">
        <v>114</v>
      </c>
      <c r="E33763">
        <v>43</v>
      </c>
      <c r="F33763">
        <v>10.6910406729481</v>
      </c>
      <c r="G33763">
        <v>0</v>
      </c>
      <c r="H33763">
        <v>3</v>
      </c>
      <c r="I33763">
        <v>1</v>
      </c>
      <c r="J33763">
        <v>0</v>
      </c>
      <c r="K33763">
        <v>0</v>
      </c>
    </row>
    <row r="33764" spans="1:11">
      <c r="A33764">
        <v>2035</v>
      </c>
      <c r="B33764">
        <v>10761</v>
      </c>
      <c r="C33764">
        <v>433</v>
      </c>
      <c r="D33764">
        <v>226</v>
      </c>
      <c r="E33764">
        <v>2</v>
      </c>
      <c r="F33764">
        <v>29.608862144420101</v>
      </c>
      <c r="G33764">
        <v>0</v>
      </c>
      <c r="H33764">
        <v>3</v>
      </c>
      <c r="I33764">
        <v>1</v>
      </c>
      <c r="J33764">
        <v>0</v>
      </c>
      <c r="K33764">
        <v>0</v>
      </c>
    </row>
    <row r="33765" spans="1:11">
      <c r="A33765">
        <v>2035</v>
      </c>
      <c r="B33765">
        <v>10762</v>
      </c>
      <c r="C33765">
        <v>383</v>
      </c>
      <c r="D33765">
        <v>233</v>
      </c>
      <c r="E33765">
        <v>32</v>
      </c>
      <c r="F33765">
        <v>30.294880718850902</v>
      </c>
      <c r="G33765">
        <v>0</v>
      </c>
      <c r="H33765">
        <v>3</v>
      </c>
      <c r="I33765">
        <v>1</v>
      </c>
      <c r="J33765">
        <v>0</v>
      </c>
      <c r="K33765">
        <v>0</v>
      </c>
    </row>
    <row r="33766" spans="1:11">
      <c r="A33766">
        <v>2035</v>
      </c>
      <c r="B33766">
        <v>10763</v>
      </c>
      <c r="C33766">
        <v>382</v>
      </c>
      <c r="D33766">
        <v>227</v>
      </c>
      <c r="E33766">
        <v>14</v>
      </c>
      <c r="F33766">
        <v>27.4112185075955</v>
      </c>
      <c r="G33766">
        <v>0</v>
      </c>
      <c r="H33766">
        <v>3</v>
      </c>
      <c r="I33766">
        <v>1</v>
      </c>
      <c r="J33766">
        <v>0</v>
      </c>
      <c r="K33766">
        <v>0</v>
      </c>
    </row>
    <row r="33767" spans="1:11">
      <c r="A33767">
        <v>2035</v>
      </c>
      <c r="B33767">
        <v>10764</v>
      </c>
      <c r="C33767">
        <v>287</v>
      </c>
      <c r="D33767">
        <v>161</v>
      </c>
      <c r="E33767">
        <v>19</v>
      </c>
      <c r="F33767">
        <v>9.8434648996446708</v>
      </c>
      <c r="G33767">
        <v>0</v>
      </c>
      <c r="H33767">
        <v>3</v>
      </c>
      <c r="I33767">
        <v>1</v>
      </c>
      <c r="J33767">
        <v>0</v>
      </c>
      <c r="K33767">
        <v>0</v>
      </c>
    </row>
    <row r="33768" spans="1:11">
      <c r="A33768">
        <v>2035</v>
      </c>
      <c r="B33768">
        <v>10765</v>
      </c>
      <c r="C33768">
        <v>294</v>
      </c>
      <c r="D33768">
        <v>163</v>
      </c>
      <c r="E33768">
        <v>126</v>
      </c>
      <c r="F33768">
        <v>56.113295415505597</v>
      </c>
      <c r="G33768">
        <v>0</v>
      </c>
      <c r="H33768">
        <v>3</v>
      </c>
      <c r="I33768">
        <v>1</v>
      </c>
      <c r="J33768">
        <v>0</v>
      </c>
      <c r="K33768">
        <v>0</v>
      </c>
    </row>
    <row r="33769" spans="1:11">
      <c r="A33769">
        <v>2035</v>
      </c>
      <c r="B33769">
        <v>10766</v>
      </c>
      <c r="C33769">
        <v>903</v>
      </c>
      <c r="D33769">
        <v>543</v>
      </c>
      <c r="E33769">
        <v>15</v>
      </c>
      <c r="F33769">
        <v>42.446577480280901</v>
      </c>
      <c r="G33769">
        <v>0</v>
      </c>
      <c r="H33769">
        <v>3</v>
      </c>
      <c r="I33769">
        <v>1</v>
      </c>
      <c r="J33769">
        <v>0</v>
      </c>
      <c r="K33769">
        <v>0</v>
      </c>
    </row>
    <row r="33770" spans="1:11">
      <c r="A33770">
        <v>2035</v>
      </c>
      <c r="B33770">
        <v>10767</v>
      </c>
      <c r="C33770">
        <v>259</v>
      </c>
      <c r="D33770">
        <v>145</v>
      </c>
      <c r="E33770">
        <v>7</v>
      </c>
      <c r="F33770">
        <v>20.259382675490102</v>
      </c>
      <c r="G33770">
        <v>0</v>
      </c>
      <c r="H33770">
        <v>3</v>
      </c>
      <c r="I33770">
        <v>1</v>
      </c>
      <c r="J33770">
        <v>0</v>
      </c>
      <c r="K33770">
        <v>0</v>
      </c>
    </row>
    <row r="33771" spans="1:11">
      <c r="A33771">
        <v>2035</v>
      </c>
      <c r="B33771">
        <v>10768</v>
      </c>
      <c r="C33771">
        <v>674</v>
      </c>
      <c r="D33771">
        <v>401</v>
      </c>
      <c r="E33771">
        <v>36</v>
      </c>
      <c r="F33771">
        <v>12.2205057911418</v>
      </c>
      <c r="G33771">
        <v>0</v>
      </c>
      <c r="H33771">
        <v>3</v>
      </c>
      <c r="I33771">
        <v>1</v>
      </c>
      <c r="J33771">
        <v>0</v>
      </c>
      <c r="K33771">
        <v>0</v>
      </c>
    </row>
    <row r="33772" spans="1:11">
      <c r="A33772">
        <v>2035</v>
      </c>
      <c r="B33772">
        <v>10769</v>
      </c>
      <c r="C33772">
        <v>413</v>
      </c>
      <c r="D33772">
        <v>229</v>
      </c>
      <c r="E33772">
        <v>11</v>
      </c>
      <c r="F33772">
        <v>18.893646611037902</v>
      </c>
      <c r="G33772">
        <v>0</v>
      </c>
      <c r="H33772">
        <v>3</v>
      </c>
      <c r="I33772">
        <v>1</v>
      </c>
      <c r="J33772">
        <v>0</v>
      </c>
      <c r="K33772">
        <v>0</v>
      </c>
    </row>
    <row r="33773" spans="1:11">
      <c r="A33773">
        <v>2035</v>
      </c>
      <c r="B33773">
        <v>10770</v>
      </c>
      <c r="C33773">
        <v>108</v>
      </c>
      <c r="D33773">
        <v>60</v>
      </c>
      <c r="E33773">
        <v>3</v>
      </c>
      <c r="F33773">
        <v>10.999531501436</v>
      </c>
      <c r="G33773">
        <v>0</v>
      </c>
      <c r="H33773">
        <v>3</v>
      </c>
      <c r="I33773">
        <v>1</v>
      </c>
      <c r="J33773">
        <v>0</v>
      </c>
      <c r="K33773">
        <v>0</v>
      </c>
    </row>
    <row r="33774" spans="1:11">
      <c r="A33774">
        <v>2035</v>
      </c>
      <c r="B33774">
        <v>10771</v>
      </c>
      <c r="C33774">
        <v>0</v>
      </c>
      <c r="D33774">
        <v>0</v>
      </c>
      <c r="E33774">
        <v>241</v>
      </c>
      <c r="F33774">
        <v>0</v>
      </c>
      <c r="G33774">
        <v>0</v>
      </c>
      <c r="H33774">
        <v>3</v>
      </c>
      <c r="I33774">
        <v>1</v>
      </c>
      <c r="J33774">
        <v>0</v>
      </c>
      <c r="K33774">
        <v>0</v>
      </c>
    </row>
    <row r="33775" spans="1:11">
      <c r="A33775">
        <v>2035</v>
      </c>
      <c r="B33775">
        <v>10772</v>
      </c>
      <c r="C33775">
        <v>1340</v>
      </c>
      <c r="D33775">
        <v>793</v>
      </c>
      <c r="E33775">
        <v>170</v>
      </c>
      <c r="F33775">
        <v>46.743601878481201</v>
      </c>
      <c r="G33775">
        <v>0</v>
      </c>
      <c r="H33775">
        <v>3</v>
      </c>
      <c r="I33775">
        <v>1</v>
      </c>
      <c r="J33775">
        <v>0</v>
      </c>
      <c r="K33775">
        <v>0</v>
      </c>
    </row>
    <row r="33776" spans="1:11">
      <c r="A33776">
        <v>2035</v>
      </c>
      <c r="B33776">
        <v>10773</v>
      </c>
      <c r="C33776">
        <v>2414</v>
      </c>
      <c r="D33776">
        <v>1442</v>
      </c>
      <c r="E33776">
        <v>30</v>
      </c>
      <c r="F33776">
        <v>34.582793126419197</v>
      </c>
      <c r="G33776">
        <v>0</v>
      </c>
      <c r="H33776">
        <v>3</v>
      </c>
      <c r="I33776">
        <v>1</v>
      </c>
      <c r="J33776">
        <v>0</v>
      </c>
      <c r="K33776">
        <v>0</v>
      </c>
    </row>
    <row r="33777" spans="1:11">
      <c r="A33777">
        <v>2035</v>
      </c>
      <c r="B33777">
        <v>10774</v>
      </c>
      <c r="C33777">
        <v>156</v>
      </c>
      <c r="D33777">
        <v>97</v>
      </c>
      <c r="E33777">
        <v>1</v>
      </c>
      <c r="F33777">
        <v>29.334336216622798</v>
      </c>
      <c r="G33777">
        <v>0</v>
      </c>
      <c r="H33777">
        <v>3</v>
      </c>
      <c r="I33777">
        <v>1</v>
      </c>
      <c r="J33777">
        <v>0</v>
      </c>
      <c r="K33777">
        <v>0</v>
      </c>
    </row>
    <row r="33778" spans="1:11">
      <c r="A33778">
        <v>2035</v>
      </c>
      <c r="B33778">
        <v>10775</v>
      </c>
      <c r="C33778">
        <v>122</v>
      </c>
      <c r="D33778">
        <v>76</v>
      </c>
      <c r="E33778">
        <v>3</v>
      </c>
      <c r="F33778">
        <v>13.293380550258799</v>
      </c>
      <c r="G33778">
        <v>0</v>
      </c>
      <c r="H33778">
        <v>3</v>
      </c>
      <c r="I33778">
        <v>1</v>
      </c>
      <c r="J33778">
        <v>0</v>
      </c>
      <c r="K33778">
        <v>0</v>
      </c>
    </row>
    <row r="33779" spans="1:11">
      <c r="A33779">
        <v>2035</v>
      </c>
      <c r="B33779">
        <v>10776</v>
      </c>
      <c r="C33779">
        <v>13</v>
      </c>
      <c r="D33779">
        <v>5</v>
      </c>
      <c r="E33779">
        <v>525</v>
      </c>
      <c r="F33779">
        <v>0.58344890109643499</v>
      </c>
      <c r="G33779">
        <v>0</v>
      </c>
      <c r="H33779">
        <v>3</v>
      </c>
      <c r="I33779">
        <v>1</v>
      </c>
      <c r="J33779">
        <v>0</v>
      </c>
      <c r="K33779">
        <v>0</v>
      </c>
    </row>
    <row r="33780" spans="1:11">
      <c r="A33780">
        <v>2035</v>
      </c>
      <c r="B33780">
        <v>10777</v>
      </c>
      <c r="C33780">
        <v>0</v>
      </c>
      <c r="D33780">
        <v>0</v>
      </c>
      <c r="E33780">
        <v>76</v>
      </c>
      <c r="F33780">
        <v>0</v>
      </c>
      <c r="G33780">
        <v>0</v>
      </c>
      <c r="H33780">
        <v>3</v>
      </c>
      <c r="I33780">
        <v>1</v>
      </c>
      <c r="J33780">
        <v>0</v>
      </c>
      <c r="K33780">
        <v>0</v>
      </c>
    </row>
    <row r="33781" spans="1:11">
      <c r="A33781">
        <v>2035</v>
      </c>
      <c r="B33781">
        <v>10778</v>
      </c>
      <c r="C33781">
        <v>0</v>
      </c>
      <c r="D33781">
        <v>0</v>
      </c>
      <c r="E33781">
        <v>167</v>
      </c>
      <c r="F33781">
        <v>0</v>
      </c>
      <c r="G33781">
        <v>0</v>
      </c>
      <c r="H33781">
        <v>3</v>
      </c>
      <c r="I33781">
        <v>1</v>
      </c>
      <c r="J33781">
        <v>0</v>
      </c>
      <c r="K33781">
        <v>0</v>
      </c>
    </row>
    <row r="33782" spans="1:11">
      <c r="A33782">
        <v>2035</v>
      </c>
      <c r="B33782">
        <v>10779</v>
      </c>
      <c r="C33782">
        <v>556</v>
      </c>
      <c r="D33782">
        <v>343</v>
      </c>
      <c r="E33782">
        <v>19</v>
      </c>
      <c r="F33782">
        <v>63.1703326667879</v>
      </c>
      <c r="G33782">
        <v>0</v>
      </c>
      <c r="H33782">
        <v>3</v>
      </c>
      <c r="I33782">
        <v>1</v>
      </c>
      <c r="J33782">
        <v>0</v>
      </c>
      <c r="K33782">
        <v>0</v>
      </c>
    </row>
    <row r="33783" spans="1:11">
      <c r="A33783">
        <v>2035</v>
      </c>
      <c r="B33783">
        <v>10780</v>
      </c>
      <c r="C33783">
        <v>0</v>
      </c>
      <c r="D33783">
        <v>0</v>
      </c>
      <c r="E33783">
        <v>235</v>
      </c>
      <c r="F33783">
        <v>0</v>
      </c>
      <c r="G33783">
        <v>0</v>
      </c>
      <c r="H33783">
        <v>3</v>
      </c>
      <c r="I33783">
        <v>1</v>
      </c>
      <c r="J33783">
        <v>0</v>
      </c>
      <c r="K33783">
        <v>0</v>
      </c>
    </row>
    <row r="33784" spans="1:11">
      <c r="A33784">
        <v>2035</v>
      </c>
      <c r="B33784">
        <v>10781</v>
      </c>
      <c r="C33784">
        <v>192</v>
      </c>
      <c r="D33784">
        <v>104</v>
      </c>
      <c r="E33784">
        <v>294</v>
      </c>
      <c r="F33784">
        <v>11.190245835713201</v>
      </c>
      <c r="G33784">
        <v>0</v>
      </c>
      <c r="H33784">
        <v>3</v>
      </c>
      <c r="I33784">
        <v>1</v>
      </c>
      <c r="J33784">
        <v>0</v>
      </c>
      <c r="K33784">
        <v>0</v>
      </c>
    </row>
    <row r="33785" spans="1:11">
      <c r="A33785">
        <v>2035</v>
      </c>
      <c r="B33785">
        <v>10782</v>
      </c>
      <c r="C33785">
        <v>739</v>
      </c>
      <c r="D33785">
        <v>443</v>
      </c>
      <c r="E33785">
        <v>22</v>
      </c>
      <c r="F33785">
        <v>33.206021118849698</v>
      </c>
      <c r="G33785">
        <v>0</v>
      </c>
      <c r="H33785">
        <v>3</v>
      </c>
      <c r="I33785">
        <v>1</v>
      </c>
      <c r="J33785">
        <v>0</v>
      </c>
      <c r="K33785">
        <v>0</v>
      </c>
    </row>
    <row r="33786" spans="1:11">
      <c r="A33786">
        <v>2035</v>
      </c>
      <c r="B33786">
        <v>10783</v>
      </c>
      <c r="C33786">
        <v>883</v>
      </c>
      <c r="D33786">
        <v>539</v>
      </c>
      <c r="E33786">
        <v>20</v>
      </c>
      <c r="F33786">
        <v>58.705032144827896</v>
      </c>
      <c r="G33786">
        <v>0</v>
      </c>
      <c r="H33786">
        <v>3</v>
      </c>
      <c r="I33786">
        <v>1</v>
      </c>
      <c r="J33786">
        <v>0</v>
      </c>
      <c r="K33786">
        <v>0</v>
      </c>
    </row>
    <row r="33787" spans="1:11">
      <c r="A33787">
        <v>2035</v>
      </c>
      <c r="B33787">
        <v>10784</v>
      </c>
      <c r="C33787">
        <v>520</v>
      </c>
      <c r="D33787">
        <v>327</v>
      </c>
      <c r="E33787">
        <v>19</v>
      </c>
      <c r="F33787">
        <v>23.867772540127699</v>
      </c>
      <c r="G33787">
        <v>0</v>
      </c>
      <c r="H33787">
        <v>3</v>
      </c>
      <c r="I33787">
        <v>1</v>
      </c>
      <c r="J33787">
        <v>0</v>
      </c>
      <c r="K33787">
        <v>0</v>
      </c>
    </row>
    <row r="33788" spans="1:11">
      <c r="A33788">
        <v>2035</v>
      </c>
      <c r="B33788">
        <v>10785</v>
      </c>
      <c r="C33788">
        <v>191</v>
      </c>
      <c r="D33788">
        <v>121</v>
      </c>
      <c r="E33788">
        <v>547</v>
      </c>
      <c r="F33788">
        <v>9.1313722396722294</v>
      </c>
      <c r="G33788">
        <v>0</v>
      </c>
      <c r="H33788">
        <v>3</v>
      </c>
      <c r="I33788">
        <v>1</v>
      </c>
      <c r="J33788">
        <v>0</v>
      </c>
      <c r="K33788">
        <v>0</v>
      </c>
    </row>
    <row r="33789" spans="1:11">
      <c r="A33789">
        <v>2035</v>
      </c>
      <c r="B33789">
        <v>10786</v>
      </c>
      <c r="C33789">
        <v>0</v>
      </c>
      <c r="D33789">
        <v>0</v>
      </c>
      <c r="E33789">
        <v>112</v>
      </c>
      <c r="F33789">
        <v>0</v>
      </c>
      <c r="G33789">
        <v>0</v>
      </c>
      <c r="H33789">
        <v>3</v>
      </c>
      <c r="I33789">
        <v>1</v>
      </c>
      <c r="J33789">
        <v>0</v>
      </c>
      <c r="K33789">
        <v>0</v>
      </c>
    </row>
    <row r="33790" spans="1:11">
      <c r="A33790">
        <v>2035</v>
      </c>
      <c r="B33790">
        <v>10787</v>
      </c>
      <c r="C33790">
        <v>307</v>
      </c>
      <c r="D33790">
        <v>183</v>
      </c>
      <c r="E33790">
        <v>5</v>
      </c>
      <c r="F33790">
        <v>28.1048025340096</v>
      </c>
      <c r="G33790">
        <v>0</v>
      </c>
      <c r="H33790">
        <v>3</v>
      </c>
      <c r="I33790">
        <v>0</v>
      </c>
      <c r="J33790">
        <v>0</v>
      </c>
      <c r="K33790">
        <v>0</v>
      </c>
    </row>
    <row r="33791" spans="1:11">
      <c r="A33791">
        <v>2035</v>
      </c>
      <c r="B33791">
        <v>10788</v>
      </c>
      <c r="C33791">
        <v>423</v>
      </c>
      <c r="D33791">
        <v>240</v>
      </c>
      <c r="E33791">
        <v>7</v>
      </c>
      <c r="F33791">
        <v>41.672002916055099</v>
      </c>
      <c r="G33791">
        <v>0</v>
      </c>
      <c r="H33791">
        <v>3</v>
      </c>
      <c r="I33791">
        <v>0</v>
      </c>
      <c r="J33791">
        <v>0</v>
      </c>
      <c r="K33791">
        <v>0</v>
      </c>
    </row>
    <row r="33792" spans="1:11">
      <c r="A33792">
        <v>2035</v>
      </c>
      <c r="B33792">
        <v>10789</v>
      </c>
      <c r="C33792">
        <v>191</v>
      </c>
      <c r="D33792">
        <v>126</v>
      </c>
      <c r="E33792">
        <v>1</v>
      </c>
      <c r="F33792">
        <v>24.474314783255</v>
      </c>
      <c r="G33792">
        <v>0</v>
      </c>
      <c r="H33792">
        <v>3</v>
      </c>
      <c r="I33792">
        <v>0</v>
      </c>
      <c r="J33792">
        <v>0</v>
      </c>
      <c r="K33792">
        <v>0</v>
      </c>
    </row>
    <row r="33793" spans="1:11">
      <c r="A33793">
        <v>2035</v>
      </c>
      <c r="B33793">
        <v>10790</v>
      </c>
      <c r="C33793">
        <v>211</v>
      </c>
      <c r="D33793">
        <v>110</v>
      </c>
      <c r="E33793">
        <v>1</v>
      </c>
      <c r="F33793">
        <v>47.233166189111699</v>
      </c>
      <c r="G33793">
        <v>0</v>
      </c>
      <c r="H33793">
        <v>3</v>
      </c>
      <c r="I33793">
        <v>0</v>
      </c>
      <c r="J33793">
        <v>0</v>
      </c>
      <c r="K33793">
        <v>0</v>
      </c>
    </row>
    <row r="33794" spans="1:11">
      <c r="A33794">
        <v>2035</v>
      </c>
      <c r="B33794">
        <v>10791</v>
      </c>
      <c r="C33794">
        <v>896</v>
      </c>
      <c r="D33794">
        <v>538</v>
      </c>
      <c r="E33794">
        <v>11</v>
      </c>
      <c r="F33794">
        <v>17.109815993095001</v>
      </c>
      <c r="G33794">
        <v>0</v>
      </c>
      <c r="H33794">
        <v>3</v>
      </c>
      <c r="I33794">
        <v>0</v>
      </c>
      <c r="J33794">
        <v>0</v>
      </c>
      <c r="K33794">
        <v>0</v>
      </c>
    </row>
    <row r="33795" spans="1:11">
      <c r="A33795">
        <v>2035</v>
      </c>
      <c r="B33795">
        <v>10792</v>
      </c>
      <c r="C33795">
        <v>3</v>
      </c>
      <c r="D33795">
        <v>2</v>
      </c>
      <c r="E33795">
        <v>147</v>
      </c>
      <c r="F33795">
        <v>0.25073339518090398</v>
      </c>
      <c r="G33795">
        <v>0</v>
      </c>
      <c r="H33795">
        <v>3</v>
      </c>
      <c r="I33795">
        <v>0</v>
      </c>
      <c r="J33795">
        <v>0</v>
      </c>
      <c r="K33795">
        <v>0</v>
      </c>
    </row>
    <row r="33796" spans="1:11">
      <c r="A33796">
        <v>2035</v>
      </c>
      <c r="B33796">
        <v>10793</v>
      </c>
      <c r="C33796">
        <v>408</v>
      </c>
      <c r="D33796">
        <v>246</v>
      </c>
      <c r="E33796">
        <v>2</v>
      </c>
      <c r="F33796">
        <v>29.089249811062501</v>
      </c>
      <c r="G33796">
        <v>0</v>
      </c>
      <c r="H33796">
        <v>3</v>
      </c>
      <c r="I33796">
        <v>0</v>
      </c>
      <c r="J33796">
        <v>0</v>
      </c>
      <c r="K33796">
        <v>0</v>
      </c>
    </row>
    <row r="33797" spans="1:11">
      <c r="A33797">
        <v>2035</v>
      </c>
      <c r="B33797">
        <v>10794</v>
      </c>
      <c r="C33797">
        <v>316</v>
      </c>
      <c r="D33797">
        <v>189</v>
      </c>
      <c r="E33797">
        <v>2</v>
      </c>
      <c r="F33797">
        <v>26.242795688209</v>
      </c>
      <c r="G33797">
        <v>0</v>
      </c>
      <c r="H33797">
        <v>3</v>
      </c>
      <c r="I33797">
        <v>0</v>
      </c>
      <c r="J33797">
        <v>0</v>
      </c>
      <c r="K33797">
        <v>0</v>
      </c>
    </row>
    <row r="33798" spans="1:11">
      <c r="A33798">
        <v>2035</v>
      </c>
      <c r="B33798">
        <v>10795</v>
      </c>
      <c r="C33798">
        <v>75</v>
      </c>
      <c r="D33798">
        <v>36</v>
      </c>
      <c r="E33798">
        <v>11</v>
      </c>
      <c r="F33798">
        <v>9.3030178990064396</v>
      </c>
      <c r="G33798">
        <v>0</v>
      </c>
      <c r="H33798">
        <v>3</v>
      </c>
      <c r="I33798">
        <v>0</v>
      </c>
      <c r="J33798">
        <v>0</v>
      </c>
      <c r="K33798">
        <v>0</v>
      </c>
    </row>
    <row r="33799" spans="1:11">
      <c r="A33799">
        <v>2035</v>
      </c>
      <c r="B33799">
        <v>10796</v>
      </c>
      <c r="C33799">
        <v>0</v>
      </c>
      <c r="D33799">
        <v>0</v>
      </c>
      <c r="E33799">
        <v>1739</v>
      </c>
      <c r="F33799">
        <v>0</v>
      </c>
      <c r="G33799">
        <v>25153</v>
      </c>
      <c r="H33799">
        <v>3</v>
      </c>
      <c r="I33799">
        <v>0</v>
      </c>
      <c r="J33799">
        <v>1</v>
      </c>
      <c r="K33799">
        <v>0</v>
      </c>
    </row>
    <row r="33800" spans="1:11">
      <c r="A33800">
        <v>2035</v>
      </c>
      <c r="B33800">
        <v>10797</v>
      </c>
      <c r="C33800">
        <v>0</v>
      </c>
      <c r="D33800">
        <v>0</v>
      </c>
      <c r="E33800">
        <v>0</v>
      </c>
      <c r="F33800">
        <v>0</v>
      </c>
      <c r="G33800">
        <v>0</v>
      </c>
      <c r="H33800">
        <v>3</v>
      </c>
      <c r="I33800">
        <v>0</v>
      </c>
      <c r="J33800">
        <v>0</v>
      </c>
      <c r="K33800">
        <v>0</v>
      </c>
    </row>
    <row r="33801" spans="1:11">
      <c r="A33801">
        <v>2035</v>
      </c>
      <c r="B33801">
        <v>10798</v>
      </c>
      <c r="C33801">
        <v>0</v>
      </c>
      <c r="D33801">
        <v>0</v>
      </c>
      <c r="E33801">
        <v>64</v>
      </c>
      <c r="F33801">
        <v>0</v>
      </c>
      <c r="G33801">
        <v>0</v>
      </c>
      <c r="H33801">
        <v>3</v>
      </c>
      <c r="I33801">
        <v>0</v>
      </c>
      <c r="J33801">
        <v>0</v>
      </c>
      <c r="K33801">
        <v>0</v>
      </c>
    </row>
    <row r="33802" spans="1:11">
      <c r="A33802">
        <v>2035</v>
      </c>
      <c r="B33802">
        <v>10799</v>
      </c>
      <c r="C33802">
        <v>72</v>
      </c>
      <c r="D33802">
        <v>37</v>
      </c>
      <c r="E33802">
        <v>1</v>
      </c>
      <c r="F33802">
        <v>9.1353168813043197</v>
      </c>
      <c r="G33802">
        <v>0</v>
      </c>
      <c r="H33802">
        <v>3</v>
      </c>
      <c r="I33802">
        <v>0</v>
      </c>
      <c r="J33802">
        <v>0</v>
      </c>
      <c r="K33802">
        <v>0</v>
      </c>
    </row>
    <row r="33803" spans="1:11">
      <c r="A33803">
        <v>2035</v>
      </c>
      <c r="B33803">
        <v>10800</v>
      </c>
      <c r="C33803">
        <v>80</v>
      </c>
      <c r="D33803">
        <v>46</v>
      </c>
      <c r="E33803">
        <v>0</v>
      </c>
      <c r="F33803">
        <v>1.1120068944427499</v>
      </c>
      <c r="G33803">
        <v>0</v>
      </c>
      <c r="H33803">
        <v>3</v>
      </c>
      <c r="I33803">
        <v>0</v>
      </c>
      <c r="J33803">
        <v>0</v>
      </c>
      <c r="K33803">
        <v>0</v>
      </c>
    </row>
    <row r="33804" spans="1:11">
      <c r="A33804">
        <v>2035</v>
      </c>
      <c r="B33804">
        <v>10801</v>
      </c>
      <c r="C33804">
        <v>547</v>
      </c>
      <c r="D33804">
        <v>294</v>
      </c>
      <c r="E33804">
        <v>9</v>
      </c>
      <c r="F33804">
        <v>11.6963816056758</v>
      </c>
      <c r="G33804">
        <v>0</v>
      </c>
      <c r="H33804">
        <v>3</v>
      </c>
      <c r="I33804">
        <v>0</v>
      </c>
      <c r="J33804">
        <v>0</v>
      </c>
      <c r="K33804">
        <v>0</v>
      </c>
    </row>
    <row r="33805" spans="1:11">
      <c r="A33805">
        <v>2035</v>
      </c>
      <c r="B33805">
        <v>10802</v>
      </c>
      <c r="C33805">
        <v>132</v>
      </c>
      <c r="D33805">
        <v>77</v>
      </c>
      <c r="E33805">
        <v>9</v>
      </c>
      <c r="F33805">
        <v>2.1654893185598798</v>
      </c>
      <c r="G33805">
        <v>0</v>
      </c>
      <c r="H33805">
        <v>3</v>
      </c>
      <c r="I33805">
        <v>0</v>
      </c>
      <c r="J33805">
        <v>0</v>
      </c>
      <c r="K33805">
        <v>0</v>
      </c>
    </row>
    <row r="33806" spans="1:11">
      <c r="A33806">
        <v>2035</v>
      </c>
      <c r="B33806">
        <v>10803</v>
      </c>
      <c r="C33806">
        <v>209</v>
      </c>
      <c r="D33806">
        <v>123</v>
      </c>
      <c r="E33806">
        <v>27</v>
      </c>
      <c r="F33806">
        <v>1.80308577857071</v>
      </c>
      <c r="G33806">
        <v>0</v>
      </c>
      <c r="H33806">
        <v>3</v>
      </c>
      <c r="I33806">
        <v>0</v>
      </c>
      <c r="J33806">
        <v>0</v>
      </c>
      <c r="K33806">
        <v>0</v>
      </c>
    </row>
    <row r="33807" spans="1:11">
      <c r="A33807">
        <v>2035</v>
      </c>
      <c r="B33807">
        <v>10804</v>
      </c>
      <c r="C33807">
        <v>601</v>
      </c>
      <c r="D33807">
        <v>353</v>
      </c>
      <c r="E33807">
        <v>17</v>
      </c>
      <c r="F33807">
        <v>4.7709052574423296</v>
      </c>
      <c r="G33807">
        <v>0</v>
      </c>
      <c r="H33807">
        <v>3</v>
      </c>
      <c r="I33807">
        <v>0</v>
      </c>
      <c r="J33807">
        <v>0</v>
      </c>
      <c r="K33807">
        <v>0</v>
      </c>
    </row>
    <row r="33808" spans="1:11">
      <c r="A33808">
        <v>2035</v>
      </c>
      <c r="B33808">
        <v>10805</v>
      </c>
      <c r="C33808">
        <v>0</v>
      </c>
      <c r="D33808">
        <v>0</v>
      </c>
      <c r="E33808">
        <v>0</v>
      </c>
      <c r="F33808">
        <v>0</v>
      </c>
      <c r="G33808">
        <v>0</v>
      </c>
      <c r="H33808">
        <v>3</v>
      </c>
      <c r="I33808">
        <v>0</v>
      </c>
      <c r="J33808">
        <v>0</v>
      </c>
      <c r="K33808">
        <v>0</v>
      </c>
    </row>
    <row r="33809" spans="1:11">
      <c r="A33809">
        <v>2035</v>
      </c>
      <c r="B33809">
        <v>10806</v>
      </c>
      <c r="C33809">
        <v>4</v>
      </c>
      <c r="D33809">
        <v>3</v>
      </c>
      <c r="E33809">
        <v>0</v>
      </c>
      <c r="F33809">
        <v>2.5553913006813998E-2</v>
      </c>
      <c r="G33809">
        <v>0</v>
      </c>
      <c r="H33809">
        <v>3</v>
      </c>
      <c r="I33809">
        <v>0</v>
      </c>
      <c r="J33809">
        <v>0</v>
      </c>
      <c r="K33809">
        <v>0</v>
      </c>
    </row>
    <row r="33810" spans="1:11">
      <c r="A33810">
        <v>2035</v>
      </c>
      <c r="B33810">
        <v>10807</v>
      </c>
      <c r="C33810">
        <v>553</v>
      </c>
      <c r="D33810">
        <v>296</v>
      </c>
      <c r="E33810">
        <v>6</v>
      </c>
      <c r="F33810">
        <v>9.0488852526078993</v>
      </c>
      <c r="G33810">
        <v>0</v>
      </c>
      <c r="H33810">
        <v>3</v>
      </c>
      <c r="I33810">
        <v>0</v>
      </c>
      <c r="J33810">
        <v>0</v>
      </c>
      <c r="K33810">
        <v>0</v>
      </c>
    </row>
    <row r="33811" spans="1:11">
      <c r="A33811">
        <v>2035</v>
      </c>
      <c r="B33811">
        <v>10808</v>
      </c>
      <c r="C33811">
        <v>11</v>
      </c>
      <c r="D33811">
        <v>6</v>
      </c>
      <c r="E33811">
        <v>0</v>
      </c>
      <c r="F33811">
        <v>9.0461716601534195E-2</v>
      </c>
      <c r="G33811">
        <v>0</v>
      </c>
      <c r="H33811">
        <v>3</v>
      </c>
      <c r="I33811">
        <v>0</v>
      </c>
      <c r="J33811">
        <v>0</v>
      </c>
      <c r="K33811">
        <v>0</v>
      </c>
    </row>
    <row r="33812" spans="1:11">
      <c r="A33812">
        <v>2035</v>
      </c>
      <c r="B33812">
        <v>10809</v>
      </c>
      <c r="C33812">
        <v>0</v>
      </c>
      <c r="D33812">
        <v>0</v>
      </c>
      <c r="E33812">
        <v>146</v>
      </c>
      <c r="F33812">
        <v>0</v>
      </c>
      <c r="G33812">
        <v>0</v>
      </c>
      <c r="H33812">
        <v>3</v>
      </c>
      <c r="I33812">
        <v>0</v>
      </c>
      <c r="J33812">
        <v>0</v>
      </c>
      <c r="K33812">
        <v>0</v>
      </c>
    </row>
    <row r="33813" spans="1:11">
      <c r="A33813">
        <v>2035</v>
      </c>
      <c r="B33813">
        <v>10810</v>
      </c>
      <c r="C33813">
        <v>0</v>
      </c>
      <c r="D33813">
        <v>0</v>
      </c>
      <c r="E33813">
        <v>57</v>
      </c>
      <c r="F33813">
        <v>0</v>
      </c>
      <c r="G33813">
        <v>0</v>
      </c>
      <c r="H33813">
        <v>3</v>
      </c>
      <c r="I33813">
        <v>0</v>
      </c>
      <c r="J33813">
        <v>0</v>
      </c>
      <c r="K33813">
        <v>0</v>
      </c>
    </row>
    <row r="33814" spans="1:11">
      <c r="A33814">
        <v>2035</v>
      </c>
      <c r="B33814">
        <v>10811</v>
      </c>
      <c r="C33814">
        <v>391</v>
      </c>
      <c r="D33814">
        <v>242</v>
      </c>
      <c r="E33814">
        <v>2</v>
      </c>
      <c r="F33814">
        <v>20.3282677300448</v>
      </c>
      <c r="G33814">
        <v>0</v>
      </c>
      <c r="H33814">
        <v>3</v>
      </c>
      <c r="I33814">
        <v>0</v>
      </c>
      <c r="J33814">
        <v>0</v>
      </c>
      <c r="K33814">
        <v>0</v>
      </c>
    </row>
    <row r="33815" spans="1:11">
      <c r="A33815">
        <v>2035</v>
      </c>
      <c r="B33815">
        <v>10812</v>
      </c>
      <c r="C33815">
        <v>87</v>
      </c>
      <c r="D33815">
        <v>53</v>
      </c>
      <c r="E33815">
        <v>0</v>
      </c>
      <c r="F33815">
        <v>21.6844046758555</v>
      </c>
      <c r="G33815">
        <v>0</v>
      </c>
      <c r="H33815">
        <v>3</v>
      </c>
      <c r="I33815">
        <v>0</v>
      </c>
      <c r="J33815">
        <v>0</v>
      </c>
      <c r="K33815">
        <v>0</v>
      </c>
    </row>
    <row r="33816" spans="1:11">
      <c r="A33816">
        <v>2035</v>
      </c>
      <c r="B33816">
        <v>10813</v>
      </c>
      <c r="C33816">
        <v>216</v>
      </c>
      <c r="D33816">
        <v>123</v>
      </c>
      <c r="E33816">
        <v>7</v>
      </c>
      <c r="F33816">
        <v>26.220592876738898</v>
      </c>
      <c r="G33816">
        <v>0</v>
      </c>
      <c r="H33816">
        <v>3</v>
      </c>
      <c r="I33816">
        <v>0</v>
      </c>
      <c r="J33816">
        <v>0</v>
      </c>
      <c r="K33816">
        <v>0</v>
      </c>
    </row>
    <row r="33817" spans="1:11">
      <c r="A33817">
        <v>2035</v>
      </c>
      <c r="B33817">
        <v>10814</v>
      </c>
      <c r="C33817">
        <v>304</v>
      </c>
      <c r="D33817">
        <v>168</v>
      </c>
      <c r="E33817">
        <v>7</v>
      </c>
      <c r="F33817">
        <v>11.637388171973001</v>
      </c>
      <c r="G33817">
        <v>0</v>
      </c>
      <c r="H33817">
        <v>3</v>
      </c>
      <c r="I33817">
        <v>0</v>
      </c>
      <c r="J33817">
        <v>0</v>
      </c>
      <c r="K33817">
        <v>0</v>
      </c>
    </row>
    <row r="33818" spans="1:11">
      <c r="A33818">
        <v>2035</v>
      </c>
      <c r="B33818">
        <v>10815</v>
      </c>
      <c r="C33818">
        <v>360</v>
      </c>
      <c r="D33818">
        <v>224</v>
      </c>
      <c r="E33818">
        <v>17</v>
      </c>
      <c r="F33818">
        <v>8.8113921510076807</v>
      </c>
      <c r="G33818">
        <v>0</v>
      </c>
      <c r="H33818">
        <v>3</v>
      </c>
      <c r="I33818">
        <v>0</v>
      </c>
      <c r="J33818">
        <v>0</v>
      </c>
      <c r="K33818">
        <v>0</v>
      </c>
    </row>
    <row r="33819" spans="1:11">
      <c r="A33819">
        <v>2035</v>
      </c>
      <c r="B33819">
        <v>10816</v>
      </c>
      <c r="C33819">
        <v>37</v>
      </c>
      <c r="D33819">
        <v>19</v>
      </c>
      <c r="E33819">
        <v>0</v>
      </c>
      <c r="F33819">
        <v>8.9330983365122307</v>
      </c>
      <c r="G33819">
        <v>0</v>
      </c>
      <c r="H33819">
        <v>3</v>
      </c>
      <c r="I33819">
        <v>0</v>
      </c>
      <c r="J33819">
        <v>0</v>
      </c>
      <c r="K33819">
        <v>0</v>
      </c>
    </row>
    <row r="33820" spans="1:11">
      <c r="A33820">
        <v>2035</v>
      </c>
      <c r="B33820">
        <v>10817</v>
      </c>
      <c r="C33820">
        <v>2</v>
      </c>
      <c r="D33820">
        <v>0</v>
      </c>
      <c r="E33820">
        <v>65</v>
      </c>
      <c r="F33820">
        <v>0.29182595500043801</v>
      </c>
      <c r="G33820">
        <v>0</v>
      </c>
      <c r="H33820">
        <v>3</v>
      </c>
      <c r="I33820">
        <v>0</v>
      </c>
      <c r="J33820">
        <v>0</v>
      </c>
      <c r="K33820">
        <v>0</v>
      </c>
    </row>
    <row r="33821" spans="1:11">
      <c r="A33821">
        <v>2035</v>
      </c>
      <c r="B33821">
        <v>10818</v>
      </c>
      <c r="C33821">
        <v>112</v>
      </c>
      <c r="D33821">
        <v>73</v>
      </c>
      <c r="E33821">
        <v>1</v>
      </c>
      <c r="F33821">
        <v>2.4495652021766099</v>
      </c>
      <c r="G33821">
        <v>0</v>
      </c>
      <c r="H33821">
        <v>3</v>
      </c>
      <c r="I33821">
        <v>0</v>
      </c>
      <c r="J33821">
        <v>0</v>
      </c>
      <c r="K33821">
        <v>0</v>
      </c>
    </row>
    <row r="33822" spans="1:11">
      <c r="A33822">
        <v>2035</v>
      </c>
      <c r="B33822">
        <v>10819</v>
      </c>
      <c r="C33822">
        <v>858</v>
      </c>
      <c r="D33822">
        <v>529</v>
      </c>
      <c r="E33822">
        <v>14</v>
      </c>
      <c r="F33822">
        <v>20.452481353201001</v>
      </c>
      <c r="G33822">
        <v>0</v>
      </c>
      <c r="H33822">
        <v>3</v>
      </c>
      <c r="I33822">
        <v>0</v>
      </c>
      <c r="J33822">
        <v>0</v>
      </c>
      <c r="K33822">
        <v>0</v>
      </c>
    </row>
    <row r="33823" spans="1:11">
      <c r="A33823">
        <v>2035</v>
      </c>
      <c r="B33823">
        <v>10820</v>
      </c>
      <c r="C33823">
        <v>78</v>
      </c>
      <c r="D33823">
        <v>47</v>
      </c>
      <c r="E33823">
        <v>2</v>
      </c>
      <c r="F33823">
        <v>3.6420346833764499</v>
      </c>
      <c r="G33823">
        <v>0</v>
      </c>
      <c r="H33823">
        <v>3</v>
      </c>
      <c r="I33823">
        <v>0</v>
      </c>
      <c r="J33823">
        <v>0</v>
      </c>
      <c r="K33823">
        <v>0</v>
      </c>
    </row>
    <row r="33824" spans="1:11">
      <c r="A33824">
        <v>2035</v>
      </c>
      <c r="B33824">
        <v>10821</v>
      </c>
      <c r="C33824">
        <v>285</v>
      </c>
      <c r="D33824">
        <v>165</v>
      </c>
      <c r="E33824">
        <v>19</v>
      </c>
      <c r="F33824">
        <v>27.813561306944599</v>
      </c>
      <c r="G33824">
        <v>0</v>
      </c>
      <c r="H33824">
        <v>3</v>
      </c>
      <c r="I33824">
        <v>0</v>
      </c>
      <c r="J33824">
        <v>0</v>
      </c>
      <c r="K33824">
        <v>0</v>
      </c>
    </row>
    <row r="33825" spans="1:11">
      <c r="A33825">
        <v>2035</v>
      </c>
      <c r="B33825">
        <v>10822</v>
      </c>
      <c r="C33825">
        <v>399</v>
      </c>
      <c r="D33825">
        <v>233</v>
      </c>
      <c r="E33825">
        <v>16</v>
      </c>
      <c r="F33825">
        <v>12.7902652938235</v>
      </c>
      <c r="G33825">
        <v>0</v>
      </c>
      <c r="H33825">
        <v>3</v>
      </c>
      <c r="I33825">
        <v>0</v>
      </c>
      <c r="J33825">
        <v>0</v>
      </c>
      <c r="K33825">
        <v>0</v>
      </c>
    </row>
    <row r="33826" spans="1:11">
      <c r="A33826">
        <v>2035</v>
      </c>
      <c r="B33826">
        <v>10823</v>
      </c>
      <c r="C33826">
        <v>366</v>
      </c>
      <c r="D33826">
        <v>222</v>
      </c>
      <c r="E33826">
        <v>11</v>
      </c>
      <c r="F33826">
        <v>23.254779619663601</v>
      </c>
      <c r="G33826">
        <v>0</v>
      </c>
      <c r="H33826">
        <v>3</v>
      </c>
      <c r="I33826">
        <v>0</v>
      </c>
      <c r="J33826">
        <v>0</v>
      </c>
      <c r="K33826">
        <v>0</v>
      </c>
    </row>
    <row r="33827" spans="1:11">
      <c r="A33827">
        <v>2035</v>
      </c>
      <c r="B33827">
        <v>10824</v>
      </c>
      <c r="C33827">
        <v>37</v>
      </c>
      <c r="D33827">
        <v>19</v>
      </c>
      <c r="E33827">
        <v>15</v>
      </c>
      <c r="F33827">
        <v>8.9343925820394592</v>
      </c>
      <c r="G33827">
        <v>0</v>
      </c>
      <c r="H33827">
        <v>3</v>
      </c>
      <c r="I33827">
        <v>0</v>
      </c>
      <c r="J33827">
        <v>0</v>
      </c>
      <c r="K33827">
        <v>0</v>
      </c>
    </row>
    <row r="33828" spans="1:11">
      <c r="A33828">
        <v>2035</v>
      </c>
      <c r="B33828">
        <v>10825</v>
      </c>
      <c r="C33828">
        <v>490</v>
      </c>
      <c r="D33828">
        <v>287</v>
      </c>
      <c r="E33828">
        <v>7</v>
      </c>
      <c r="F33828">
        <v>20.1071010894766</v>
      </c>
      <c r="G33828">
        <v>0</v>
      </c>
      <c r="H33828">
        <v>3</v>
      </c>
      <c r="I33828">
        <v>0</v>
      </c>
      <c r="J33828">
        <v>0</v>
      </c>
      <c r="K33828">
        <v>0</v>
      </c>
    </row>
    <row r="33829" spans="1:11">
      <c r="A33829">
        <v>2035</v>
      </c>
      <c r="B33829">
        <v>10826</v>
      </c>
      <c r="C33829">
        <v>0</v>
      </c>
      <c r="D33829">
        <v>0</v>
      </c>
      <c r="E33829">
        <v>0</v>
      </c>
      <c r="F33829">
        <v>0</v>
      </c>
      <c r="G33829">
        <v>0</v>
      </c>
      <c r="H33829">
        <v>3</v>
      </c>
      <c r="I33829">
        <v>0</v>
      </c>
      <c r="J33829">
        <v>0</v>
      </c>
      <c r="K33829">
        <v>0</v>
      </c>
    </row>
    <row r="33830" spans="1:11">
      <c r="A33830">
        <v>2035</v>
      </c>
      <c r="B33830">
        <v>10827</v>
      </c>
      <c r="C33830">
        <v>43</v>
      </c>
      <c r="D33830">
        <v>29</v>
      </c>
      <c r="E33830">
        <v>0</v>
      </c>
      <c r="F33830">
        <v>8.8010151868680708</v>
      </c>
      <c r="G33830">
        <v>0</v>
      </c>
      <c r="H33830">
        <v>3</v>
      </c>
      <c r="I33830">
        <v>0</v>
      </c>
      <c r="J33830">
        <v>0</v>
      </c>
      <c r="K33830">
        <v>0</v>
      </c>
    </row>
    <row r="33831" spans="1:11">
      <c r="A33831">
        <v>2035</v>
      </c>
      <c r="B33831">
        <v>10828</v>
      </c>
      <c r="C33831">
        <v>354</v>
      </c>
      <c r="D33831">
        <v>216</v>
      </c>
      <c r="E33831">
        <v>53</v>
      </c>
      <c r="F33831">
        <v>36.538540935551801</v>
      </c>
      <c r="G33831">
        <v>0</v>
      </c>
      <c r="H33831">
        <v>3</v>
      </c>
      <c r="I33831">
        <v>0</v>
      </c>
      <c r="J33831">
        <v>0</v>
      </c>
      <c r="K33831">
        <v>0</v>
      </c>
    </row>
    <row r="33832" spans="1:11">
      <c r="A33832">
        <v>2035</v>
      </c>
      <c r="B33832">
        <v>10829</v>
      </c>
      <c r="C33832">
        <v>346</v>
      </c>
      <c r="D33832">
        <v>224</v>
      </c>
      <c r="E33832">
        <v>5</v>
      </c>
      <c r="F33832">
        <v>4.5137126852285503</v>
      </c>
      <c r="G33832">
        <v>0</v>
      </c>
      <c r="H33832">
        <v>3</v>
      </c>
      <c r="I33832">
        <v>0</v>
      </c>
      <c r="J33832">
        <v>0</v>
      </c>
      <c r="K33832">
        <v>0</v>
      </c>
    </row>
    <row r="33833" spans="1:11">
      <c r="A33833">
        <v>2035</v>
      </c>
      <c r="B33833">
        <v>10830</v>
      </c>
      <c r="C33833">
        <v>0</v>
      </c>
      <c r="D33833">
        <v>0</v>
      </c>
      <c r="E33833">
        <v>0</v>
      </c>
      <c r="F33833">
        <v>0</v>
      </c>
      <c r="G33833">
        <v>0</v>
      </c>
      <c r="H33833">
        <v>3</v>
      </c>
      <c r="I33833">
        <v>0</v>
      </c>
      <c r="J33833">
        <v>0</v>
      </c>
      <c r="K33833">
        <v>0</v>
      </c>
    </row>
    <row r="33834" spans="1:11">
      <c r="A33834">
        <v>2035</v>
      </c>
      <c r="B33834">
        <v>10831</v>
      </c>
      <c r="C33834">
        <v>569</v>
      </c>
      <c r="D33834">
        <v>345</v>
      </c>
      <c r="E33834">
        <v>15</v>
      </c>
      <c r="F33834">
        <v>11.1418103777446</v>
      </c>
      <c r="G33834">
        <v>0</v>
      </c>
      <c r="H33834">
        <v>3</v>
      </c>
      <c r="I33834">
        <v>0</v>
      </c>
      <c r="J33834">
        <v>0</v>
      </c>
      <c r="K33834">
        <v>0</v>
      </c>
    </row>
    <row r="33835" spans="1:11">
      <c r="A33835">
        <v>2035</v>
      </c>
      <c r="B33835">
        <v>10832</v>
      </c>
      <c r="C33835">
        <v>0</v>
      </c>
      <c r="D33835">
        <v>0</v>
      </c>
      <c r="E33835">
        <v>60</v>
      </c>
      <c r="F33835">
        <v>0</v>
      </c>
      <c r="G33835">
        <v>0</v>
      </c>
      <c r="H33835">
        <v>3</v>
      </c>
      <c r="I33835">
        <v>1</v>
      </c>
      <c r="J33835">
        <v>0</v>
      </c>
      <c r="K33835">
        <v>0</v>
      </c>
    </row>
    <row r="33836" spans="1:11">
      <c r="A33836">
        <v>2035</v>
      </c>
      <c r="B33836">
        <v>10833</v>
      </c>
      <c r="C33836">
        <v>0</v>
      </c>
      <c r="D33836">
        <v>0</v>
      </c>
      <c r="E33836">
        <v>0</v>
      </c>
      <c r="F33836">
        <v>0</v>
      </c>
      <c r="G33836">
        <v>0</v>
      </c>
      <c r="H33836">
        <v>3</v>
      </c>
      <c r="I33836">
        <v>0</v>
      </c>
      <c r="J33836">
        <v>0</v>
      </c>
      <c r="K33836">
        <v>0</v>
      </c>
    </row>
    <row r="33837" spans="1:11">
      <c r="A33837">
        <v>2035</v>
      </c>
      <c r="B33837">
        <v>10834</v>
      </c>
      <c r="C33837">
        <v>483</v>
      </c>
      <c r="D33837">
        <v>287</v>
      </c>
      <c r="E33837">
        <v>5</v>
      </c>
      <c r="F33837">
        <v>30.551250830196999</v>
      </c>
      <c r="G33837">
        <v>0</v>
      </c>
      <c r="H33837">
        <v>3</v>
      </c>
      <c r="I33837">
        <v>0</v>
      </c>
      <c r="J33837">
        <v>0</v>
      </c>
      <c r="K33837">
        <v>0</v>
      </c>
    </row>
    <row r="33838" spans="1:11">
      <c r="A33838">
        <v>2035</v>
      </c>
      <c r="B33838">
        <v>10835</v>
      </c>
      <c r="C33838">
        <v>132</v>
      </c>
      <c r="D33838">
        <v>74</v>
      </c>
      <c r="E33838">
        <v>103</v>
      </c>
      <c r="F33838">
        <v>4.6936504154947398</v>
      </c>
      <c r="G33838">
        <v>0</v>
      </c>
      <c r="H33838">
        <v>3</v>
      </c>
      <c r="I33838">
        <v>0</v>
      </c>
      <c r="J33838">
        <v>0</v>
      </c>
      <c r="K33838">
        <v>0</v>
      </c>
    </row>
    <row r="33839" spans="1:11">
      <c r="A33839">
        <v>2035</v>
      </c>
      <c r="B33839">
        <v>10836</v>
      </c>
      <c r="C33839">
        <v>0</v>
      </c>
      <c r="D33839">
        <v>0</v>
      </c>
      <c r="E33839">
        <v>7</v>
      </c>
      <c r="F33839">
        <v>0</v>
      </c>
      <c r="G33839">
        <v>0</v>
      </c>
      <c r="H33839">
        <v>3</v>
      </c>
      <c r="I33839">
        <v>0</v>
      </c>
      <c r="J33839">
        <v>0</v>
      </c>
      <c r="K33839">
        <v>0</v>
      </c>
    </row>
    <row r="33840" spans="1:11">
      <c r="A33840">
        <v>2035</v>
      </c>
      <c r="B33840">
        <v>10837</v>
      </c>
      <c r="C33840">
        <v>72</v>
      </c>
      <c r="D33840">
        <v>45</v>
      </c>
      <c r="E33840">
        <v>0</v>
      </c>
      <c r="F33840">
        <v>16.949551543115401</v>
      </c>
      <c r="G33840">
        <v>0</v>
      </c>
      <c r="H33840">
        <v>3</v>
      </c>
      <c r="I33840">
        <v>0</v>
      </c>
      <c r="J33840">
        <v>0</v>
      </c>
      <c r="K33840">
        <v>0</v>
      </c>
    </row>
    <row r="33841" spans="1:11">
      <c r="A33841">
        <v>2035</v>
      </c>
      <c r="B33841">
        <v>10838</v>
      </c>
      <c r="C33841">
        <v>357</v>
      </c>
      <c r="D33841">
        <v>209</v>
      </c>
      <c r="E33841">
        <v>26</v>
      </c>
      <c r="F33841">
        <v>11.264388126009701</v>
      </c>
      <c r="G33841">
        <v>0</v>
      </c>
      <c r="H33841">
        <v>3</v>
      </c>
      <c r="I33841">
        <v>0</v>
      </c>
      <c r="J33841">
        <v>0</v>
      </c>
      <c r="K33841">
        <v>0</v>
      </c>
    </row>
    <row r="33842" spans="1:11">
      <c r="A33842">
        <v>2035</v>
      </c>
      <c r="B33842">
        <v>10839</v>
      </c>
      <c r="C33842">
        <v>212</v>
      </c>
      <c r="D33842">
        <v>126</v>
      </c>
      <c r="E33842">
        <v>1</v>
      </c>
      <c r="F33842">
        <v>11.7107014820666</v>
      </c>
      <c r="G33842">
        <v>0</v>
      </c>
      <c r="H33842">
        <v>3</v>
      </c>
      <c r="I33842">
        <v>0</v>
      </c>
      <c r="J33842">
        <v>0</v>
      </c>
      <c r="K33842">
        <v>0</v>
      </c>
    </row>
    <row r="33843" spans="1:11">
      <c r="A33843">
        <v>2035</v>
      </c>
      <c r="B33843">
        <v>10840</v>
      </c>
      <c r="C33843">
        <v>131</v>
      </c>
      <c r="D33843">
        <v>83</v>
      </c>
      <c r="E33843">
        <v>89</v>
      </c>
      <c r="F33843">
        <v>4.7625453078022097</v>
      </c>
      <c r="G33843">
        <v>0</v>
      </c>
      <c r="H33843">
        <v>3</v>
      </c>
      <c r="I33843">
        <v>0</v>
      </c>
      <c r="J33843">
        <v>0</v>
      </c>
      <c r="K33843">
        <v>0</v>
      </c>
    </row>
    <row r="33844" spans="1:11">
      <c r="A33844">
        <v>2035</v>
      </c>
      <c r="B33844">
        <v>10841</v>
      </c>
      <c r="C33844">
        <v>7</v>
      </c>
      <c r="D33844">
        <v>6</v>
      </c>
      <c r="E33844">
        <v>0</v>
      </c>
      <c r="F33844">
        <v>13.3740924722965</v>
      </c>
      <c r="G33844">
        <v>0</v>
      </c>
      <c r="H33844">
        <v>3</v>
      </c>
      <c r="I33844">
        <v>0</v>
      </c>
      <c r="J33844">
        <v>0</v>
      </c>
      <c r="K33844">
        <v>0</v>
      </c>
    </row>
    <row r="33845" spans="1:11">
      <c r="A33845">
        <v>2035</v>
      </c>
      <c r="B33845">
        <v>10842</v>
      </c>
      <c r="C33845">
        <v>187</v>
      </c>
      <c r="D33845">
        <v>101</v>
      </c>
      <c r="E33845">
        <v>6</v>
      </c>
      <c r="F33845">
        <v>12.185109405340601</v>
      </c>
      <c r="G33845">
        <v>0</v>
      </c>
      <c r="H33845">
        <v>3</v>
      </c>
      <c r="I33845">
        <v>0</v>
      </c>
      <c r="J33845">
        <v>0</v>
      </c>
      <c r="K33845">
        <v>0</v>
      </c>
    </row>
    <row r="33846" spans="1:11">
      <c r="A33846">
        <v>2035</v>
      </c>
      <c r="B33846">
        <v>10843</v>
      </c>
      <c r="C33846">
        <v>283</v>
      </c>
      <c r="D33846">
        <v>165</v>
      </c>
      <c r="E33846">
        <v>2</v>
      </c>
      <c r="F33846">
        <v>12.447767758962</v>
      </c>
      <c r="G33846">
        <v>0</v>
      </c>
      <c r="H33846">
        <v>3</v>
      </c>
      <c r="I33846">
        <v>0</v>
      </c>
      <c r="J33846">
        <v>0</v>
      </c>
      <c r="K33846">
        <v>0</v>
      </c>
    </row>
    <row r="33847" spans="1:11">
      <c r="A33847">
        <v>2035</v>
      </c>
      <c r="B33847">
        <v>10844</v>
      </c>
      <c r="C33847">
        <v>183</v>
      </c>
      <c r="D33847">
        <v>105</v>
      </c>
      <c r="E33847">
        <v>7</v>
      </c>
      <c r="F33847">
        <v>12.594111736611</v>
      </c>
      <c r="G33847">
        <v>0</v>
      </c>
      <c r="H33847">
        <v>3</v>
      </c>
      <c r="I33847">
        <v>0</v>
      </c>
      <c r="J33847">
        <v>0</v>
      </c>
      <c r="K33847">
        <v>0</v>
      </c>
    </row>
    <row r="33848" spans="1:11">
      <c r="A33848">
        <v>2035</v>
      </c>
      <c r="B33848">
        <v>10845</v>
      </c>
      <c r="C33848">
        <v>157</v>
      </c>
      <c r="D33848">
        <v>100</v>
      </c>
      <c r="E33848">
        <v>36</v>
      </c>
      <c r="F33848">
        <v>1.5990336540567101</v>
      </c>
      <c r="G33848">
        <v>0</v>
      </c>
      <c r="H33848">
        <v>3</v>
      </c>
      <c r="I33848">
        <v>0</v>
      </c>
      <c r="J33848">
        <v>0</v>
      </c>
      <c r="K33848">
        <v>0</v>
      </c>
    </row>
    <row r="33849" spans="1:11">
      <c r="A33849">
        <v>2035</v>
      </c>
      <c r="B33849">
        <v>10846</v>
      </c>
      <c r="C33849">
        <v>4</v>
      </c>
      <c r="D33849">
        <v>2</v>
      </c>
      <c r="E33849">
        <v>2679</v>
      </c>
      <c r="F33849">
        <v>2.8956760317655698E-2</v>
      </c>
      <c r="G33849">
        <v>0</v>
      </c>
      <c r="H33849">
        <v>3</v>
      </c>
      <c r="I33849">
        <v>0</v>
      </c>
      <c r="J33849">
        <v>0</v>
      </c>
      <c r="K33849">
        <v>0</v>
      </c>
    </row>
    <row r="33850" spans="1:11">
      <c r="A33850">
        <v>2035</v>
      </c>
      <c r="B33850">
        <v>10847</v>
      </c>
      <c r="C33850">
        <v>0</v>
      </c>
      <c r="D33850">
        <v>0</v>
      </c>
      <c r="E33850">
        <v>0</v>
      </c>
      <c r="F33850">
        <v>0</v>
      </c>
      <c r="G33850">
        <v>0</v>
      </c>
      <c r="H33850">
        <v>3</v>
      </c>
      <c r="I33850">
        <v>0</v>
      </c>
      <c r="J33850">
        <v>0</v>
      </c>
      <c r="K33850">
        <v>0</v>
      </c>
    </row>
    <row r="33851" spans="1:11">
      <c r="A33851">
        <v>2035</v>
      </c>
      <c r="B33851">
        <v>10848</v>
      </c>
      <c r="C33851">
        <v>526</v>
      </c>
      <c r="D33851">
        <v>336</v>
      </c>
      <c r="E33851">
        <v>30</v>
      </c>
      <c r="F33851">
        <v>5.7386179531462602</v>
      </c>
      <c r="G33851">
        <v>0</v>
      </c>
      <c r="H33851">
        <v>3</v>
      </c>
      <c r="I33851">
        <v>0</v>
      </c>
      <c r="J33851">
        <v>0</v>
      </c>
      <c r="K33851">
        <v>0</v>
      </c>
    </row>
    <row r="33852" spans="1:11">
      <c r="A33852">
        <v>2035</v>
      </c>
      <c r="B33852">
        <v>10849</v>
      </c>
      <c r="C33852">
        <v>1550</v>
      </c>
      <c r="D33852">
        <v>881</v>
      </c>
      <c r="E33852">
        <v>31</v>
      </c>
      <c r="F33852">
        <v>16.6310925199809</v>
      </c>
      <c r="G33852">
        <v>0</v>
      </c>
      <c r="H33852">
        <v>3</v>
      </c>
      <c r="I33852">
        <v>1</v>
      </c>
      <c r="J33852">
        <v>0</v>
      </c>
      <c r="K33852">
        <v>0</v>
      </c>
    </row>
    <row r="33853" spans="1:11">
      <c r="A33853">
        <v>2035</v>
      </c>
      <c r="B33853">
        <v>10850</v>
      </c>
      <c r="C33853">
        <v>385</v>
      </c>
      <c r="D33853">
        <v>212</v>
      </c>
      <c r="E33853">
        <v>53</v>
      </c>
      <c r="F33853">
        <v>25.016894526173498</v>
      </c>
      <c r="G33853">
        <v>0</v>
      </c>
      <c r="H33853">
        <v>3</v>
      </c>
      <c r="I33853">
        <v>1</v>
      </c>
      <c r="J33853">
        <v>0</v>
      </c>
      <c r="K33853">
        <v>0</v>
      </c>
    </row>
    <row r="33854" spans="1:11">
      <c r="A33854">
        <v>2035</v>
      </c>
      <c r="B33854">
        <v>10851</v>
      </c>
      <c r="C33854">
        <v>240</v>
      </c>
      <c r="D33854">
        <v>131</v>
      </c>
      <c r="E33854">
        <v>12</v>
      </c>
      <c r="F33854">
        <v>10.349734788046099</v>
      </c>
      <c r="G33854">
        <v>0</v>
      </c>
      <c r="H33854">
        <v>3</v>
      </c>
      <c r="I33854">
        <v>0</v>
      </c>
      <c r="J33854">
        <v>0</v>
      </c>
      <c r="K33854">
        <v>0</v>
      </c>
    </row>
    <row r="33855" spans="1:11">
      <c r="A33855">
        <v>2035</v>
      </c>
      <c r="B33855">
        <v>10852</v>
      </c>
      <c r="C33855">
        <v>25</v>
      </c>
      <c r="D33855">
        <v>14</v>
      </c>
      <c r="E33855">
        <v>11</v>
      </c>
      <c r="F33855">
        <v>0.46652496748320998</v>
      </c>
      <c r="G33855">
        <v>0</v>
      </c>
      <c r="H33855">
        <v>3</v>
      </c>
      <c r="I33855">
        <v>0</v>
      </c>
      <c r="J33855">
        <v>0</v>
      </c>
      <c r="K33855">
        <v>0</v>
      </c>
    </row>
    <row r="33856" spans="1:11">
      <c r="A33856">
        <v>2035</v>
      </c>
      <c r="B33856">
        <v>10853</v>
      </c>
      <c r="C33856">
        <v>367</v>
      </c>
      <c r="D33856">
        <v>225</v>
      </c>
      <c r="E33856">
        <v>180</v>
      </c>
      <c r="F33856">
        <v>8.7592843640807292</v>
      </c>
      <c r="G33856">
        <v>0</v>
      </c>
      <c r="H33856">
        <v>3</v>
      </c>
      <c r="I33856">
        <v>0</v>
      </c>
      <c r="J33856">
        <v>0</v>
      </c>
      <c r="K33856">
        <v>0</v>
      </c>
    </row>
    <row r="33857" spans="1:11">
      <c r="A33857">
        <v>2035</v>
      </c>
      <c r="B33857">
        <v>10854</v>
      </c>
      <c r="C33857">
        <v>208</v>
      </c>
      <c r="D33857">
        <v>120</v>
      </c>
      <c r="E33857">
        <v>1</v>
      </c>
      <c r="F33857">
        <v>14.9602618045816</v>
      </c>
      <c r="G33857">
        <v>0</v>
      </c>
      <c r="H33857">
        <v>3</v>
      </c>
      <c r="I33857">
        <v>0</v>
      </c>
      <c r="J33857">
        <v>0</v>
      </c>
      <c r="K33857">
        <v>0</v>
      </c>
    </row>
    <row r="33858" spans="1:11">
      <c r="A33858">
        <v>2035</v>
      </c>
      <c r="B33858">
        <v>10855</v>
      </c>
      <c r="C33858">
        <v>0</v>
      </c>
      <c r="D33858">
        <v>0</v>
      </c>
      <c r="E33858">
        <v>111</v>
      </c>
      <c r="F33858">
        <v>0</v>
      </c>
      <c r="G33858">
        <v>0</v>
      </c>
      <c r="H33858">
        <v>3</v>
      </c>
      <c r="I33858">
        <v>0</v>
      </c>
      <c r="J33858">
        <v>0</v>
      </c>
      <c r="K33858">
        <v>0</v>
      </c>
    </row>
    <row r="33859" spans="1:11">
      <c r="A33859">
        <v>2035</v>
      </c>
      <c r="B33859">
        <v>10856</v>
      </c>
      <c r="C33859">
        <v>0</v>
      </c>
      <c r="D33859">
        <v>0</v>
      </c>
      <c r="E33859">
        <v>0</v>
      </c>
      <c r="F33859">
        <v>0</v>
      </c>
      <c r="G33859">
        <v>0</v>
      </c>
      <c r="H33859">
        <v>3</v>
      </c>
      <c r="I33859">
        <v>0</v>
      </c>
      <c r="J33859">
        <v>0</v>
      </c>
      <c r="K33859">
        <v>0</v>
      </c>
    </row>
    <row r="33860" spans="1:11">
      <c r="A33860">
        <v>2035</v>
      </c>
      <c r="B33860">
        <v>10857</v>
      </c>
      <c r="C33860">
        <v>994</v>
      </c>
      <c r="D33860">
        <v>570</v>
      </c>
      <c r="E33860">
        <v>24</v>
      </c>
      <c r="F33860">
        <v>11.8961421313722</v>
      </c>
      <c r="G33860">
        <v>0</v>
      </c>
      <c r="H33860">
        <v>3</v>
      </c>
      <c r="I33860">
        <v>0</v>
      </c>
      <c r="J33860">
        <v>0</v>
      </c>
      <c r="K33860">
        <v>0</v>
      </c>
    </row>
    <row r="33861" spans="1:11">
      <c r="A33861">
        <v>2035</v>
      </c>
      <c r="B33861">
        <v>10858</v>
      </c>
      <c r="C33861">
        <v>502</v>
      </c>
      <c r="D33861">
        <v>253</v>
      </c>
      <c r="E33861">
        <v>28</v>
      </c>
      <c r="F33861">
        <v>15.407351507719399</v>
      </c>
      <c r="G33861">
        <v>0</v>
      </c>
      <c r="H33861">
        <v>3</v>
      </c>
      <c r="I33861">
        <v>0</v>
      </c>
      <c r="J33861">
        <v>0</v>
      </c>
      <c r="K33861">
        <v>0</v>
      </c>
    </row>
    <row r="33862" spans="1:11">
      <c r="A33862">
        <v>2035</v>
      </c>
      <c r="B33862">
        <v>10859</v>
      </c>
      <c r="C33862">
        <v>247</v>
      </c>
      <c r="D33862">
        <v>160</v>
      </c>
      <c r="E33862">
        <v>106</v>
      </c>
      <c r="F33862">
        <v>3.5258716183037002</v>
      </c>
      <c r="G33862">
        <v>0</v>
      </c>
      <c r="H33862">
        <v>3</v>
      </c>
      <c r="I33862">
        <v>0</v>
      </c>
      <c r="J33862">
        <v>0</v>
      </c>
      <c r="K33862">
        <v>0</v>
      </c>
    </row>
    <row r="33863" spans="1:11">
      <c r="A33863">
        <v>2035</v>
      </c>
      <c r="B33863">
        <v>10860</v>
      </c>
      <c r="C33863">
        <v>764</v>
      </c>
      <c r="D33863">
        <v>432</v>
      </c>
      <c r="E33863">
        <v>125</v>
      </c>
      <c r="F33863">
        <v>9.6258967674323799</v>
      </c>
      <c r="G33863">
        <v>0</v>
      </c>
      <c r="H33863">
        <v>3</v>
      </c>
      <c r="I33863">
        <v>0</v>
      </c>
      <c r="J33863">
        <v>0</v>
      </c>
      <c r="K33863">
        <v>0</v>
      </c>
    </row>
    <row r="33864" spans="1:11">
      <c r="A33864">
        <v>2035</v>
      </c>
      <c r="B33864">
        <v>10861</v>
      </c>
      <c r="C33864">
        <v>1145</v>
      </c>
      <c r="D33864">
        <v>692</v>
      </c>
      <c r="E33864">
        <v>32</v>
      </c>
      <c r="F33864">
        <v>20.870357712463001</v>
      </c>
      <c r="G33864">
        <v>0</v>
      </c>
      <c r="H33864">
        <v>3</v>
      </c>
      <c r="I33864">
        <v>0</v>
      </c>
      <c r="J33864">
        <v>0</v>
      </c>
      <c r="K33864">
        <v>0</v>
      </c>
    </row>
    <row r="33865" spans="1:11">
      <c r="A33865">
        <v>2035</v>
      </c>
      <c r="B33865">
        <v>10862</v>
      </c>
      <c r="C33865">
        <v>0</v>
      </c>
      <c r="D33865">
        <v>0</v>
      </c>
      <c r="E33865">
        <v>0</v>
      </c>
      <c r="F33865">
        <v>0</v>
      </c>
      <c r="G33865">
        <v>0</v>
      </c>
      <c r="H33865">
        <v>3</v>
      </c>
      <c r="I33865">
        <v>0</v>
      </c>
      <c r="J33865">
        <v>0</v>
      </c>
      <c r="K33865">
        <v>0</v>
      </c>
    </row>
    <row r="33866" spans="1:11">
      <c r="A33866">
        <v>2035</v>
      </c>
      <c r="B33866">
        <v>10863</v>
      </c>
      <c r="C33866">
        <v>0</v>
      </c>
      <c r="D33866">
        <v>0</v>
      </c>
      <c r="E33866">
        <v>0</v>
      </c>
      <c r="F33866">
        <v>0</v>
      </c>
      <c r="G33866">
        <v>0</v>
      </c>
      <c r="H33866">
        <v>3</v>
      </c>
      <c r="I33866">
        <v>0</v>
      </c>
      <c r="J33866">
        <v>0</v>
      </c>
      <c r="K33866">
        <v>0</v>
      </c>
    </row>
    <row r="33867" spans="1:11">
      <c r="A33867">
        <v>2035</v>
      </c>
      <c r="B33867">
        <v>10864</v>
      </c>
      <c r="C33867">
        <v>170</v>
      </c>
      <c r="D33867">
        <v>99</v>
      </c>
      <c r="E33867">
        <v>1</v>
      </c>
      <c r="F33867">
        <v>9.3709863238723106</v>
      </c>
      <c r="G33867">
        <v>0</v>
      </c>
      <c r="H33867">
        <v>3</v>
      </c>
      <c r="I33867">
        <v>0</v>
      </c>
      <c r="J33867">
        <v>0</v>
      </c>
      <c r="K33867">
        <v>0</v>
      </c>
    </row>
    <row r="33868" spans="1:11">
      <c r="A33868">
        <v>2035</v>
      </c>
      <c r="B33868">
        <v>10865</v>
      </c>
      <c r="C33868">
        <v>0</v>
      </c>
      <c r="D33868">
        <v>0</v>
      </c>
      <c r="E33868">
        <v>211</v>
      </c>
      <c r="F33868">
        <v>0</v>
      </c>
      <c r="G33868">
        <v>0</v>
      </c>
      <c r="H33868">
        <v>3</v>
      </c>
      <c r="I33868">
        <v>0</v>
      </c>
      <c r="J33868">
        <v>0</v>
      </c>
      <c r="K33868">
        <v>0</v>
      </c>
    </row>
    <row r="33869" spans="1:11">
      <c r="A33869">
        <v>2035</v>
      </c>
      <c r="B33869">
        <v>10866</v>
      </c>
      <c r="C33869">
        <v>111</v>
      </c>
      <c r="D33869">
        <v>67</v>
      </c>
      <c r="E33869">
        <v>10</v>
      </c>
      <c r="F33869">
        <v>10.2240070739076</v>
      </c>
      <c r="G33869">
        <v>0</v>
      </c>
      <c r="H33869">
        <v>3</v>
      </c>
      <c r="I33869">
        <v>0</v>
      </c>
      <c r="J33869">
        <v>0</v>
      </c>
      <c r="K33869">
        <v>0</v>
      </c>
    </row>
    <row r="33870" spans="1:11">
      <c r="A33870">
        <v>2035</v>
      </c>
      <c r="B33870">
        <v>10867</v>
      </c>
      <c r="C33870">
        <v>699</v>
      </c>
      <c r="D33870">
        <v>401</v>
      </c>
      <c r="E33870">
        <v>19</v>
      </c>
      <c r="F33870">
        <v>11.6094863220512</v>
      </c>
      <c r="G33870">
        <v>0</v>
      </c>
      <c r="H33870">
        <v>3</v>
      </c>
      <c r="I33870">
        <v>0</v>
      </c>
      <c r="J33870">
        <v>0</v>
      </c>
      <c r="K33870">
        <v>0</v>
      </c>
    </row>
    <row r="33871" spans="1:11">
      <c r="A33871">
        <v>2035</v>
      </c>
      <c r="B33871">
        <v>10868</v>
      </c>
      <c r="C33871">
        <v>685</v>
      </c>
      <c r="D33871">
        <v>365</v>
      </c>
      <c r="E33871">
        <v>17</v>
      </c>
      <c r="F33871">
        <v>11.927343039843599</v>
      </c>
      <c r="G33871">
        <v>0</v>
      </c>
      <c r="H33871">
        <v>3</v>
      </c>
      <c r="I33871">
        <v>0</v>
      </c>
      <c r="J33871">
        <v>0</v>
      </c>
      <c r="K33871">
        <v>0</v>
      </c>
    </row>
    <row r="33872" spans="1:11">
      <c r="A33872">
        <v>2035</v>
      </c>
      <c r="B33872">
        <v>10869</v>
      </c>
      <c r="C33872">
        <v>126</v>
      </c>
      <c r="D33872">
        <v>65</v>
      </c>
      <c r="E33872">
        <v>8</v>
      </c>
      <c r="F33872">
        <v>1.8524399280194801</v>
      </c>
      <c r="G33872">
        <v>0</v>
      </c>
      <c r="H33872">
        <v>3</v>
      </c>
      <c r="I33872">
        <v>0</v>
      </c>
      <c r="J33872">
        <v>0</v>
      </c>
      <c r="K33872">
        <v>0</v>
      </c>
    </row>
    <row r="33873" spans="1:11">
      <c r="A33873">
        <v>2035</v>
      </c>
      <c r="B33873">
        <v>10870</v>
      </c>
      <c r="C33873">
        <v>683</v>
      </c>
      <c r="D33873">
        <v>390</v>
      </c>
      <c r="E33873">
        <v>10</v>
      </c>
      <c r="F33873">
        <v>12.789032126048699</v>
      </c>
      <c r="G33873">
        <v>0</v>
      </c>
      <c r="H33873">
        <v>3</v>
      </c>
      <c r="I33873">
        <v>0</v>
      </c>
      <c r="J33873">
        <v>0</v>
      </c>
      <c r="K33873">
        <v>0</v>
      </c>
    </row>
    <row r="33874" spans="1:11">
      <c r="A33874">
        <v>2035</v>
      </c>
      <c r="B33874">
        <v>10871</v>
      </c>
      <c r="C33874">
        <v>0</v>
      </c>
      <c r="D33874">
        <v>0</v>
      </c>
      <c r="E33874">
        <v>0</v>
      </c>
      <c r="F33874">
        <v>0</v>
      </c>
      <c r="G33874">
        <v>0</v>
      </c>
      <c r="H33874">
        <v>3</v>
      </c>
      <c r="I33874">
        <v>0</v>
      </c>
      <c r="J33874">
        <v>0</v>
      </c>
      <c r="K33874">
        <v>0</v>
      </c>
    </row>
    <row r="33875" spans="1:11">
      <c r="A33875">
        <v>2035</v>
      </c>
      <c r="B33875">
        <v>10872</v>
      </c>
      <c r="C33875">
        <v>4</v>
      </c>
      <c r="D33875">
        <v>0</v>
      </c>
      <c r="E33875">
        <v>0</v>
      </c>
      <c r="F33875">
        <v>0</v>
      </c>
      <c r="G33875">
        <v>0</v>
      </c>
      <c r="H33875">
        <v>3</v>
      </c>
      <c r="I33875">
        <v>0</v>
      </c>
      <c r="J33875">
        <v>0</v>
      </c>
      <c r="K33875">
        <v>0</v>
      </c>
    </row>
    <row r="33876" spans="1:11">
      <c r="A33876">
        <v>2035</v>
      </c>
      <c r="B33876">
        <v>10873</v>
      </c>
      <c r="C33876">
        <v>15</v>
      </c>
      <c r="D33876">
        <v>11</v>
      </c>
      <c r="E33876">
        <v>0</v>
      </c>
      <c r="F33876">
        <v>0.194684338813049</v>
      </c>
      <c r="G33876">
        <v>0</v>
      </c>
      <c r="H33876">
        <v>3</v>
      </c>
      <c r="I33876">
        <v>0</v>
      </c>
      <c r="J33876">
        <v>0</v>
      </c>
      <c r="K33876">
        <v>0</v>
      </c>
    </row>
    <row r="33877" spans="1:11">
      <c r="A33877">
        <v>2035</v>
      </c>
      <c r="B33877">
        <v>10874</v>
      </c>
      <c r="C33877">
        <v>240</v>
      </c>
      <c r="D33877">
        <v>127</v>
      </c>
      <c r="E33877">
        <v>6</v>
      </c>
      <c r="F33877">
        <v>4.6677078248286996</v>
      </c>
      <c r="G33877">
        <v>0</v>
      </c>
      <c r="H33877">
        <v>3</v>
      </c>
      <c r="I33877">
        <v>0</v>
      </c>
      <c r="J33877">
        <v>0</v>
      </c>
      <c r="K33877">
        <v>0</v>
      </c>
    </row>
    <row r="33878" spans="1:11">
      <c r="A33878">
        <v>2035</v>
      </c>
      <c r="B33878">
        <v>10875</v>
      </c>
      <c r="C33878">
        <v>0</v>
      </c>
      <c r="D33878">
        <v>0</v>
      </c>
      <c r="E33878">
        <v>0</v>
      </c>
      <c r="F33878">
        <v>0</v>
      </c>
      <c r="G33878">
        <v>0</v>
      </c>
      <c r="H33878">
        <v>3</v>
      </c>
      <c r="I33878">
        <v>0</v>
      </c>
      <c r="J33878">
        <v>0</v>
      </c>
      <c r="K33878">
        <v>0</v>
      </c>
    </row>
    <row r="33879" spans="1:11">
      <c r="A33879">
        <v>2035</v>
      </c>
      <c r="B33879">
        <v>10876</v>
      </c>
      <c r="C33879">
        <v>225</v>
      </c>
      <c r="D33879">
        <v>118</v>
      </c>
      <c r="E33879">
        <v>1</v>
      </c>
      <c r="F33879">
        <v>12.319316688567699</v>
      </c>
      <c r="G33879">
        <v>0</v>
      </c>
      <c r="H33879">
        <v>3</v>
      </c>
      <c r="I33879">
        <v>0</v>
      </c>
      <c r="J33879">
        <v>0</v>
      </c>
      <c r="K33879">
        <v>0</v>
      </c>
    </row>
    <row r="33880" spans="1:11">
      <c r="A33880">
        <v>2035</v>
      </c>
      <c r="B33880">
        <v>10877</v>
      </c>
      <c r="C33880">
        <v>225</v>
      </c>
      <c r="D33880">
        <v>132</v>
      </c>
      <c r="E33880">
        <v>2</v>
      </c>
      <c r="F33880">
        <v>10.2876424838484</v>
      </c>
      <c r="G33880">
        <v>0</v>
      </c>
      <c r="H33880">
        <v>3</v>
      </c>
      <c r="I33880">
        <v>0</v>
      </c>
      <c r="J33880">
        <v>0</v>
      </c>
      <c r="K33880">
        <v>0</v>
      </c>
    </row>
    <row r="33881" spans="1:11">
      <c r="A33881">
        <v>2035</v>
      </c>
      <c r="B33881">
        <v>10878</v>
      </c>
      <c r="C33881">
        <v>357</v>
      </c>
      <c r="D33881">
        <v>223</v>
      </c>
      <c r="E33881">
        <v>5</v>
      </c>
      <c r="F33881">
        <v>9.8762289957230696</v>
      </c>
      <c r="G33881">
        <v>0</v>
      </c>
      <c r="H33881">
        <v>3</v>
      </c>
      <c r="I33881">
        <v>0</v>
      </c>
      <c r="J33881">
        <v>0</v>
      </c>
      <c r="K33881">
        <v>0</v>
      </c>
    </row>
    <row r="33882" spans="1:11">
      <c r="A33882">
        <v>2035</v>
      </c>
      <c r="B33882">
        <v>10879</v>
      </c>
      <c r="C33882">
        <v>445</v>
      </c>
      <c r="D33882">
        <v>255</v>
      </c>
      <c r="E33882">
        <v>14</v>
      </c>
      <c r="F33882">
        <v>12.9392437084745</v>
      </c>
      <c r="G33882">
        <v>0</v>
      </c>
      <c r="H33882">
        <v>3</v>
      </c>
      <c r="I33882">
        <v>0</v>
      </c>
      <c r="J33882">
        <v>0</v>
      </c>
      <c r="K33882">
        <v>0</v>
      </c>
    </row>
    <row r="33883" spans="1:11">
      <c r="A33883">
        <v>2035</v>
      </c>
      <c r="B33883">
        <v>10880</v>
      </c>
      <c r="C33883">
        <v>100</v>
      </c>
      <c r="D33883">
        <v>59</v>
      </c>
      <c r="E33883">
        <v>1</v>
      </c>
      <c r="F33883">
        <v>6.1085116000635296</v>
      </c>
      <c r="G33883">
        <v>0</v>
      </c>
      <c r="H33883">
        <v>3</v>
      </c>
      <c r="I33883">
        <v>0</v>
      </c>
      <c r="J33883">
        <v>0</v>
      </c>
      <c r="K33883">
        <v>0</v>
      </c>
    </row>
    <row r="33884" spans="1:11">
      <c r="A33884">
        <v>2035</v>
      </c>
      <c r="B33884">
        <v>10881</v>
      </c>
      <c r="C33884">
        <v>95</v>
      </c>
      <c r="D33884">
        <v>55</v>
      </c>
      <c r="E33884">
        <v>1</v>
      </c>
      <c r="F33884">
        <v>7.0909810185634399</v>
      </c>
      <c r="G33884">
        <v>0</v>
      </c>
      <c r="H33884">
        <v>3</v>
      </c>
      <c r="I33884">
        <v>0</v>
      </c>
      <c r="J33884">
        <v>0</v>
      </c>
      <c r="K33884">
        <v>0</v>
      </c>
    </row>
    <row r="33885" spans="1:11">
      <c r="A33885">
        <v>2035</v>
      </c>
      <c r="B33885">
        <v>10882</v>
      </c>
      <c r="C33885">
        <v>28</v>
      </c>
      <c r="D33885">
        <v>20</v>
      </c>
      <c r="E33885">
        <v>0</v>
      </c>
      <c r="F33885">
        <v>0.209973280900005</v>
      </c>
      <c r="G33885">
        <v>0</v>
      </c>
      <c r="H33885">
        <v>3</v>
      </c>
      <c r="I33885">
        <v>0</v>
      </c>
      <c r="J33885">
        <v>0</v>
      </c>
      <c r="K33885">
        <v>0</v>
      </c>
    </row>
    <row r="33886" spans="1:11">
      <c r="A33886">
        <v>2035</v>
      </c>
      <c r="B33886">
        <v>10883</v>
      </c>
      <c r="C33886">
        <v>0</v>
      </c>
      <c r="D33886">
        <v>0</v>
      </c>
      <c r="E33886">
        <v>0</v>
      </c>
      <c r="F33886">
        <v>0</v>
      </c>
      <c r="G33886">
        <v>0</v>
      </c>
      <c r="H33886">
        <v>3</v>
      </c>
      <c r="I33886">
        <v>0</v>
      </c>
      <c r="J33886">
        <v>0</v>
      </c>
      <c r="K33886">
        <v>0</v>
      </c>
    </row>
    <row r="33887" spans="1:11">
      <c r="A33887">
        <v>2035</v>
      </c>
      <c r="B33887">
        <v>10884</v>
      </c>
      <c r="C33887">
        <v>790</v>
      </c>
      <c r="D33887">
        <v>446</v>
      </c>
      <c r="E33887">
        <v>117</v>
      </c>
      <c r="F33887">
        <v>9.8777410731477993</v>
      </c>
      <c r="G33887">
        <v>0</v>
      </c>
      <c r="H33887">
        <v>3</v>
      </c>
      <c r="I33887">
        <v>0</v>
      </c>
      <c r="J33887">
        <v>0</v>
      </c>
      <c r="K33887">
        <v>0</v>
      </c>
    </row>
    <row r="33888" spans="1:11">
      <c r="A33888">
        <v>2035</v>
      </c>
      <c r="B33888">
        <v>10885</v>
      </c>
      <c r="C33888">
        <v>150</v>
      </c>
      <c r="D33888">
        <v>94</v>
      </c>
      <c r="E33888">
        <v>1</v>
      </c>
      <c r="F33888">
        <v>12.608220559805</v>
      </c>
      <c r="G33888">
        <v>0</v>
      </c>
      <c r="H33888">
        <v>3</v>
      </c>
      <c r="I33888">
        <v>0</v>
      </c>
      <c r="J33888">
        <v>0</v>
      </c>
      <c r="K33888">
        <v>0</v>
      </c>
    </row>
    <row r="33889" spans="1:11">
      <c r="A33889">
        <v>2035</v>
      </c>
      <c r="B33889">
        <v>10886</v>
      </c>
      <c r="C33889">
        <v>25</v>
      </c>
      <c r="D33889">
        <v>16</v>
      </c>
      <c r="E33889">
        <v>0</v>
      </c>
      <c r="F33889">
        <v>14.5003190070182</v>
      </c>
      <c r="G33889">
        <v>0</v>
      </c>
      <c r="H33889">
        <v>3</v>
      </c>
      <c r="I33889">
        <v>0</v>
      </c>
      <c r="J33889">
        <v>0</v>
      </c>
      <c r="K33889">
        <v>0</v>
      </c>
    </row>
    <row r="33890" spans="1:11">
      <c r="A33890">
        <v>2035</v>
      </c>
      <c r="B33890">
        <v>10887</v>
      </c>
      <c r="C33890">
        <v>409</v>
      </c>
      <c r="D33890">
        <v>220</v>
      </c>
      <c r="E33890">
        <v>3</v>
      </c>
      <c r="F33890">
        <v>18.652036902758599</v>
      </c>
      <c r="G33890">
        <v>0</v>
      </c>
      <c r="H33890">
        <v>3</v>
      </c>
      <c r="I33890">
        <v>0</v>
      </c>
      <c r="J33890">
        <v>0</v>
      </c>
      <c r="K33890">
        <v>0</v>
      </c>
    </row>
    <row r="33891" spans="1:11">
      <c r="A33891">
        <v>2035</v>
      </c>
      <c r="B33891">
        <v>10888</v>
      </c>
      <c r="C33891">
        <v>1116</v>
      </c>
      <c r="D33891">
        <v>649</v>
      </c>
      <c r="E33891">
        <v>10</v>
      </c>
      <c r="F33891">
        <v>30.1075616921745</v>
      </c>
      <c r="G33891">
        <v>0</v>
      </c>
      <c r="H33891">
        <v>3</v>
      </c>
      <c r="I33891">
        <v>0</v>
      </c>
      <c r="J33891">
        <v>0</v>
      </c>
      <c r="K33891">
        <v>0</v>
      </c>
    </row>
    <row r="33892" spans="1:11">
      <c r="A33892">
        <v>2035</v>
      </c>
      <c r="B33892">
        <v>10889</v>
      </c>
      <c r="C33892">
        <v>49</v>
      </c>
      <c r="D33892">
        <v>34</v>
      </c>
      <c r="E33892">
        <v>1</v>
      </c>
      <c r="F33892">
        <v>9.4423247388908198</v>
      </c>
      <c r="G33892">
        <v>0</v>
      </c>
      <c r="H33892">
        <v>3</v>
      </c>
      <c r="I33892">
        <v>0</v>
      </c>
      <c r="J33892">
        <v>0</v>
      </c>
      <c r="K33892">
        <v>0</v>
      </c>
    </row>
    <row r="33893" spans="1:11">
      <c r="A33893">
        <v>2035</v>
      </c>
      <c r="B33893">
        <v>10890</v>
      </c>
      <c r="C33893">
        <v>487</v>
      </c>
      <c r="D33893">
        <v>289</v>
      </c>
      <c r="E33893">
        <v>10</v>
      </c>
      <c r="F33893">
        <v>22.331766594061701</v>
      </c>
      <c r="G33893">
        <v>0</v>
      </c>
      <c r="H33893">
        <v>3</v>
      </c>
      <c r="I33893">
        <v>0</v>
      </c>
      <c r="J33893">
        <v>0</v>
      </c>
      <c r="K33893">
        <v>0</v>
      </c>
    </row>
    <row r="33894" spans="1:11">
      <c r="A33894">
        <v>2035</v>
      </c>
      <c r="B33894">
        <v>10891</v>
      </c>
      <c r="C33894">
        <v>2332</v>
      </c>
      <c r="D33894">
        <v>1333</v>
      </c>
      <c r="E33894">
        <v>177</v>
      </c>
      <c r="F33894">
        <v>20.8924255102608</v>
      </c>
      <c r="G33894">
        <v>0</v>
      </c>
      <c r="H33894">
        <v>3</v>
      </c>
      <c r="I33894">
        <v>0</v>
      </c>
      <c r="J33894">
        <v>0</v>
      </c>
      <c r="K33894">
        <v>0</v>
      </c>
    </row>
    <row r="33895" spans="1:11">
      <c r="A33895">
        <v>2035</v>
      </c>
      <c r="B33895">
        <v>10892</v>
      </c>
      <c r="C33895">
        <v>1155</v>
      </c>
      <c r="D33895">
        <v>644</v>
      </c>
      <c r="E33895">
        <v>77</v>
      </c>
      <c r="F33895">
        <v>5.9945356500399498</v>
      </c>
      <c r="G33895">
        <v>0</v>
      </c>
      <c r="H33895">
        <v>3</v>
      </c>
      <c r="I33895">
        <v>0</v>
      </c>
      <c r="J33895">
        <v>0</v>
      </c>
      <c r="K33895">
        <v>0</v>
      </c>
    </row>
    <row r="33896" spans="1:11">
      <c r="A33896">
        <v>2035</v>
      </c>
      <c r="B33896">
        <v>10893</v>
      </c>
      <c r="C33896">
        <v>542</v>
      </c>
      <c r="D33896">
        <v>327</v>
      </c>
      <c r="E33896">
        <v>3</v>
      </c>
      <c r="F33896">
        <v>14.551429369187501</v>
      </c>
      <c r="G33896">
        <v>0</v>
      </c>
      <c r="H33896">
        <v>3</v>
      </c>
      <c r="I33896">
        <v>0</v>
      </c>
      <c r="J33896">
        <v>0</v>
      </c>
      <c r="K33896">
        <v>0</v>
      </c>
    </row>
    <row r="33897" spans="1:11">
      <c r="A33897">
        <v>2035</v>
      </c>
      <c r="B33897">
        <v>10894</v>
      </c>
      <c r="C33897">
        <v>0</v>
      </c>
      <c r="D33897">
        <v>0</v>
      </c>
      <c r="E33897">
        <v>0</v>
      </c>
      <c r="F33897">
        <v>0</v>
      </c>
      <c r="G33897">
        <v>0</v>
      </c>
      <c r="H33897">
        <v>3</v>
      </c>
      <c r="I33897">
        <v>0</v>
      </c>
      <c r="J33897">
        <v>0</v>
      </c>
      <c r="K33897">
        <v>0</v>
      </c>
    </row>
    <row r="33898" spans="1:11">
      <c r="A33898">
        <v>2035</v>
      </c>
      <c r="B33898">
        <v>10895</v>
      </c>
      <c r="C33898">
        <v>0</v>
      </c>
      <c r="D33898">
        <v>0</v>
      </c>
      <c r="E33898">
        <v>9</v>
      </c>
      <c r="F33898">
        <v>0</v>
      </c>
      <c r="G33898">
        <v>0</v>
      </c>
      <c r="H33898">
        <v>3</v>
      </c>
      <c r="I33898">
        <v>0</v>
      </c>
      <c r="J33898">
        <v>0</v>
      </c>
      <c r="K33898">
        <v>0</v>
      </c>
    </row>
    <row r="33899" spans="1:11">
      <c r="A33899">
        <v>2035</v>
      </c>
      <c r="B33899">
        <v>10896</v>
      </c>
      <c r="C33899">
        <v>0</v>
      </c>
      <c r="D33899">
        <v>0</v>
      </c>
      <c r="E33899">
        <v>0</v>
      </c>
      <c r="F33899">
        <v>0</v>
      </c>
      <c r="G33899">
        <v>0</v>
      </c>
      <c r="H33899">
        <v>3</v>
      </c>
      <c r="I33899">
        <v>0</v>
      </c>
      <c r="J33899">
        <v>0</v>
      </c>
      <c r="K33899">
        <v>0</v>
      </c>
    </row>
    <row r="33900" spans="1:11">
      <c r="A33900">
        <v>2035</v>
      </c>
      <c r="B33900">
        <v>10897</v>
      </c>
      <c r="C33900">
        <v>0</v>
      </c>
      <c r="D33900">
        <v>0</v>
      </c>
      <c r="E33900">
        <v>0</v>
      </c>
      <c r="F33900">
        <v>0</v>
      </c>
      <c r="G33900">
        <v>0</v>
      </c>
      <c r="H33900">
        <v>3</v>
      </c>
      <c r="I33900">
        <v>0</v>
      </c>
      <c r="J33900">
        <v>0</v>
      </c>
      <c r="K33900">
        <v>0</v>
      </c>
    </row>
    <row r="33901" spans="1:11">
      <c r="A33901">
        <v>2035</v>
      </c>
      <c r="B33901">
        <v>10898</v>
      </c>
      <c r="C33901">
        <v>769</v>
      </c>
      <c r="D33901">
        <v>475</v>
      </c>
      <c r="E33901">
        <v>31</v>
      </c>
      <c r="F33901">
        <v>8.7236079662762798</v>
      </c>
      <c r="G33901">
        <v>0</v>
      </c>
      <c r="H33901">
        <v>3</v>
      </c>
      <c r="I33901">
        <v>0</v>
      </c>
      <c r="J33901">
        <v>0</v>
      </c>
      <c r="K33901">
        <v>0</v>
      </c>
    </row>
    <row r="33902" spans="1:11">
      <c r="A33902">
        <v>2035</v>
      </c>
      <c r="B33902">
        <v>10899</v>
      </c>
      <c r="C33902">
        <v>0</v>
      </c>
      <c r="D33902">
        <v>0</v>
      </c>
      <c r="E33902">
        <v>0</v>
      </c>
      <c r="F33902">
        <v>0</v>
      </c>
      <c r="G33902">
        <v>0</v>
      </c>
      <c r="H33902">
        <v>3</v>
      </c>
      <c r="I33902">
        <v>0</v>
      </c>
      <c r="J33902">
        <v>0</v>
      </c>
      <c r="K33902">
        <v>0</v>
      </c>
    </row>
    <row r="33903" spans="1:11">
      <c r="A33903">
        <v>2035</v>
      </c>
      <c r="B33903">
        <v>10900</v>
      </c>
      <c r="C33903">
        <v>214</v>
      </c>
      <c r="D33903">
        <v>121</v>
      </c>
      <c r="E33903">
        <v>6</v>
      </c>
      <c r="F33903">
        <v>8.9854804712758494</v>
      </c>
      <c r="G33903">
        <v>0</v>
      </c>
      <c r="H33903">
        <v>3</v>
      </c>
      <c r="I33903">
        <v>0</v>
      </c>
      <c r="J33903">
        <v>0</v>
      </c>
      <c r="K33903">
        <v>0</v>
      </c>
    </row>
    <row r="33904" spans="1:11">
      <c r="A33904">
        <v>2035</v>
      </c>
      <c r="B33904">
        <v>10901</v>
      </c>
      <c r="C33904">
        <v>93</v>
      </c>
      <c r="D33904">
        <v>57</v>
      </c>
      <c r="E33904">
        <v>2</v>
      </c>
      <c r="F33904">
        <v>4.26343440270659</v>
      </c>
      <c r="G33904">
        <v>0</v>
      </c>
      <c r="H33904">
        <v>3</v>
      </c>
      <c r="I33904">
        <v>0</v>
      </c>
      <c r="J33904">
        <v>0</v>
      </c>
      <c r="K33904">
        <v>0</v>
      </c>
    </row>
    <row r="33905" spans="1:11">
      <c r="A33905">
        <v>2035</v>
      </c>
      <c r="B33905">
        <v>10902</v>
      </c>
      <c r="C33905">
        <v>299</v>
      </c>
      <c r="D33905">
        <v>189</v>
      </c>
      <c r="E33905">
        <v>98</v>
      </c>
      <c r="F33905">
        <v>6.8625988363419399</v>
      </c>
      <c r="G33905">
        <v>0</v>
      </c>
      <c r="H33905">
        <v>3</v>
      </c>
      <c r="I33905">
        <v>0</v>
      </c>
      <c r="J33905">
        <v>0</v>
      </c>
      <c r="K33905">
        <v>0</v>
      </c>
    </row>
    <row r="33906" spans="1:11">
      <c r="A33906">
        <v>2035</v>
      </c>
      <c r="B33906">
        <v>10903</v>
      </c>
      <c r="C33906">
        <v>125</v>
      </c>
      <c r="D33906">
        <v>70</v>
      </c>
      <c r="E33906">
        <v>1</v>
      </c>
      <c r="F33906">
        <v>8.9852426374921794</v>
      </c>
      <c r="G33906">
        <v>0</v>
      </c>
      <c r="H33906">
        <v>3</v>
      </c>
      <c r="I33906">
        <v>0</v>
      </c>
      <c r="J33906">
        <v>0</v>
      </c>
      <c r="K33906">
        <v>0</v>
      </c>
    </row>
    <row r="33907" spans="1:11">
      <c r="A33907">
        <v>2035</v>
      </c>
      <c r="B33907">
        <v>10904</v>
      </c>
      <c r="C33907">
        <v>0</v>
      </c>
      <c r="D33907">
        <v>0</v>
      </c>
      <c r="E33907">
        <v>0</v>
      </c>
      <c r="F33907">
        <v>0</v>
      </c>
      <c r="G33907">
        <v>0</v>
      </c>
      <c r="H33907">
        <v>3</v>
      </c>
      <c r="I33907">
        <v>0</v>
      </c>
      <c r="J33907">
        <v>0</v>
      </c>
      <c r="K33907">
        <v>0</v>
      </c>
    </row>
    <row r="33908" spans="1:11">
      <c r="A33908">
        <v>2035</v>
      </c>
      <c r="B33908">
        <v>10905</v>
      </c>
      <c r="C33908">
        <v>253</v>
      </c>
      <c r="D33908">
        <v>146</v>
      </c>
      <c r="E33908">
        <v>2</v>
      </c>
      <c r="F33908">
        <v>11.0371905333188</v>
      </c>
      <c r="G33908">
        <v>0</v>
      </c>
      <c r="H33908">
        <v>3</v>
      </c>
      <c r="I33908">
        <v>0</v>
      </c>
      <c r="J33908">
        <v>0</v>
      </c>
      <c r="K33908">
        <v>0</v>
      </c>
    </row>
    <row r="33909" spans="1:11">
      <c r="A33909">
        <v>2035</v>
      </c>
      <c r="B33909">
        <v>10906</v>
      </c>
      <c r="C33909">
        <v>286</v>
      </c>
      <c r="D33909">
        <v>162</v>
      </c>
      <c r="E33909">
        <v>2</v>
      </c>
      <c r="F33909">
        <v>10.9032545833699</v>
      </c>
      <c r="G33909">
        <v>0</v>
      </c>
      <c r="H33909">
        <v>3</v>
      </c>
      <c r="I33909">
        <v>0</v>
      </c>
      <c r="J33909">
        <v>0</v>
      </c>
      <c r="K33909">
        <v>0</v>
      </c>
    </row>
    <row r="33910" spans="1:11">
      <c r="A33910">
        <v>2035</v>
      </c>
      <c r="B33910">
        <v>10907</v>
      </c>
      <c r="C33910">
        <v>165</v>
      </c>
      <c r="D33910">
        <v>105</v>
      </c>
      <c r="E33910">
        <v>4</v>
      </c>
      <c r="F33910">
        <v>8.8744984563751199</v>
      </c>
      <c r="G33910">
        <v>0</v>
      </c>
      <c r="H33910">
        <v>3</v>
      </c>
      <c r="I33910">
        <v>0</v>
      </c>
      <c r="J33910">
        <v>0</v>
      </c>
      <c r="K33910">
        <v>0</v>
      </c>
    </row>
    <row r="33911" spans="1:11">
      <c r="A33911">
        <v>2035</v>
      </c>
      <c r="B33911">
        <v>10908</v>
      </c>
      <c r="C33911">
        <v>352</v>
      </c>
      <c r="D33911">
        <v>198</v>
      </c>
      <c r="E33911">
        <v>15</v>
      </c>
      <c r="F33911">
        <v>11.765767632774301</v>
      </c>
      <c r="G33911">
        <v>0</v>
      </c>
      <c r="H33911">
        <v>3</v>
      </c>
      <c r="I33911">
        <v>0</v>
      </c>
      <c r="J33911">
        <v>0</v>
      </c>
      <c r="K33911">
        <v>0</v>
      </c>
    </row>
    <row r="33912" spans="1:11">
      <c r="A33912">
        <v>2035</v>
      </c>
      <c r="B33912">
        <v>10909</v>
      </c>
      <c r="C33912">
        <v>433</v>
      </c>
      <c r="D33912">
        <v>263</v>
      </c>
      <c r="E33912">
        <v>140</v>
      </c>
      <c r="F33912">
        <v>12.3973922529183</v>
      </c>
      <c r="G33912">
        <v>0</v>
      </c>
      <c r="H33912">
        <v>3</v>
      </c>
      <c r="I33912">
        <v>0</v>
      </c>
      <c r="J33912">
        <v>0</v>
      </c>
      <c r="K33912">
        <v>0</v>
      </c>
    </row>
    <row r="33913" spans="1:11">
      <c r="A33913">
        <v>2035</v>
      </c>
      <c r="B33913">
        <v>10910</v>
      </c>
      <c r="C33913">
        <v>34</v>
      </c>
      <c r="D33913">
        <v>15</v>
      </c>
      <c r="E33913">
        <v>0</v>
      </c>
      <c r="F33913">
        <v>7.4985664505315199</v>
      </c>
      <c r="G33913">
        <v>0</v>
      </c>
      <c r="H33913">
        <v>3</v>
      </c>
      <c r="I33913">
        <v>0</v>
      </c>
      <c r="J33913">
        <v>0</v>
      </c>
      <c r="K33913">
        <v>0</v>
      </c>
    </row>
    <row r="33914" spans="1:11">
      <c r="A33914">
        <v>2035</v>
      </c>
      <c r="B33914">
        <v>10911</v>
      </c>
      <c r="C33914">
        <v>219</v>
      </c>
      <c r="D33914">
        <v>133</v>
      </c>
      <c r="E33914">
        <v>2</v>
      </c>
      <c r="F33914">
        <v>6.8737666023636903</v>
      </c>
      <c r="G33914">
        <v>0</v>
      </c>
      <c r="H33914">
        <v>3</v>
      </c>
      <c r="I33914">
        <v>0</v>
      </c>
      <c r="J33914">
        <v>0</v>
      </c>
      <c r="K33914">
        <v>0</v>
      </c>
    </row>
    <row r="33915" spans="1:11">
      <c r="A33915">
        <v>2035</v>
      </c>
      <c r="B33915">
        <v>10912</v>
      </c>
      <c r="C33915">
        <v>85</v>
      </c>
      <c r="D33915">
        <v>42</v>
      </c>
      <c r="E33915">
        <v>3</v>
      </c>
      <c r="F33915">
        <v>12.5553914327917</v>
      </c>
      <c r="G33915">
        <v>0</v>
      </c>
      <c r="H33915">
        <v>3</v>
      </c>
      <c r="I33915">
        <v>0</v>
      </c>
      <c r="J33915">
        <v>0</v>
      </c>
      <c r="K33915">
        <v>0</v>
      </c>
    </row>
    <row r="33916" spans="1:11">
      <c r="A33916">
        <v>2035</v>
      </c>
      <c r="B33916">
        <v>10913</v>
      </c>
      <c r="C33916">
        <v>502</v>
      </c>
      <c r="D33916">
        <v>304</v>
      </c>
      <c r="E33916">
        <v>9</v>
      </c>
      <c r="F33916">
        <v>9.6526766949388794</v>
      </c>
      <c r="G33916">
        <v>0</v>
      </c>
      <c r="H33916">
        <v>3</v>
      </c>
      <c r="I33916">
        <v>0</v>
      </c>
      <c r="J33916">
        <v>0</v>
      </c>
      <c r="K33916">
        <v>0</v>
      </c>
    </row>
    <row r="33917" spans="1:11">
      <c r="A33917">
        <v>2035</v>
      </c>
      <c r="B33917">
        <v>10914</v>
      </c>
      <c r="C33917">
        <v>578</v>
      </c>
      <c r="D33917">
        <v>325</v>
      </c>
      <c r="E33917">
        <v>7</v>
      </c>
      <c r="F33917">
        <v>12.6962091491783</v>
      </c>
      <c r="G33917">
        <v>0</v>
      </c>
      <c r="H33917">
        <v>3</v>
      </c>
      <c r="I33917">
        <v>0</v>
      </c>
      <c r="J33917">
        <v>0</v>
      </c>
      <c r="K33917">
        <v>0</v>
      </c>
    </row>
    <row r="33918" spans="1:11">
      <c r="A33918">
        <v>2035</v>
      </c>
      <c r="B33918">
        <v>10915</v>
      </c>
      <c r="C33918">
        <v>500</v>
      </c>
      <c r="D33918">
        <v>292</v>
      </c>
      <c r="E33918">
        <v>24</v>
      </c>
      <c r="F33918">
        <v>11.075595368628999</v>
      </c>
      <c r="G33918">
        <v>0</v>
      </c>
      <c r="H33918">
        <v>3</v>
      </c>
      <c r="I33918">
        <v>0</v>
      </c>
      <c r="J33918">
        <v>0</v>
      </c>
      <c r="K33918">
        <v>0</v>
      </c>
    </row>
    <row r="33919" spans="1:11">
      <c r="A33919">
        <v>2035</v>
      </c>
      <c r="B33919">
        <v>10916</v>
      </c>
      <c r="C33919">
        <v>440</v>
      </c>
      <c r="D33919">
        <v>244</v>
      </c>
      <c r="E33919">
        <v>29</v>
      </c>
      <c r="F33919">
        <v>13.9112399657278</v>
      </c>
      <c r="G33919">
        <v>0</v>
      </c>
      <c r="H33919">
        <v>3</v>
      </c>
      <c r="I33919">
        <v>0</v>
      </c>
      <c r="J33919">
        <v>0</v>
      </c>
      <c r="K33919">
        <v>0</v>
      </c>
    </row>
    <row r="33920" spans="1:11">
      <c r="A33920">
        <v>2035</v>
      </c>
      <c r="B33920">
        <v>10917</v>
      </c>
      <c r="C33920">
        <v>446</v>
      </c>
      <c r="D33920">
        <v>252</v>
      </c>
      <c r="E33920">
        <v>21</v>
      </c>
      <c r="F33920">
        <v>14.099824226406501</v>
      </c>
      <c r="G33920">
        <v>0</v>
      </c>
      <c r="H33920">
        <v>3</v>
      </c>
      <c r="I33920">
        <v>0</v>
      </c>
      <c r="J33920">
        <v>0</v>
      </c>
      <c r="K33920">
        <v>0</v>
      </c>
    </row>
    <row r="33921" spans="1:11">
      <c r="A33921">
        <v>2035</v>
      </c>
      <c r="B33921">
        <v>10918</v>
      </c>
      <c r="C33921">
        <v>269</v>
      </c>
      <c r="D33921">
        <v>176</v>
      </c>
      <c r="E33921">
        <v>2</v>
      </c>
      <c r="F33921">
        <v>11.916575114292799</v>
      </c>
      <c r="G33921">
        <v>0</v>
      </c>
      <c r="H33921">
        <v>3</v>
      </c>
      <c r="I33921">
        <v>0</v>
      </c>
      <c r="J33921">
        <v>0</v>
      </c>
      <c r="K33921">
        <v>0</v>
      </c>
    </row>
    <row r="33922" spans="1:11">
      <c r="A33922">
        <v>2035</v>
      </c>
      <c r="B33922">
        <v>10919</v>
      </c>
      <c r="C33922">
        <v>496</v>
      </c>
      <c r="D33922">
        <v>274</v>
      </c>
      <c r="E33922">
        <v>14</v>
      </c>
      <c r="F33922">
        <v>18.6430421235026</v>
      </c>
      <c r="G33922">
        <v>0</v>
      </c>
      <c r="H33922">
        <v>3</v>
      </c>
      <c r="I33922">
        <v>0</v>
      </c>
      <c r="J33922">
        <v>0</v>
      </c>
      <c r="K33922">
        <v>0</v>
      </c>
    </row>
    <row r="33923" spans="1:11">
      <c r="A33923">
        <v>2035</v>
      </c>
      <c r="B33923">
        <v>10920</v>
      </c>
      <c r="C33923">
        <v>6</v>
      </c>
      <c r="D33923">
        <v>3</v>
      </c>
      <c r="E33923">
        <v>125</v>
      </c>
      <c r="F33923">
        <v>0.116317842381569</v>
      </c>
      <c r="G33923">
        <v>0</v>
      </c>
      <c r="H33923">
        <v>3</v>
      </c>
      <c r="I33923">
        <v>0</v>
      </c>
      <c r="J33923">
        <v>0</v>
      </c>
      <c r="K33923">
        <v>0</v>
      </c>
    </row>
    <row r="33924" spans="1:11">
      <c r="A33924">
        <v>2035</v>
      </c>
      <c r="B33924">
        <v>10921</v>
      </c>
      <c r="C33924">
        <v>405</v>
      </c>
      <c r="D33924">
        <v>254</v>
      </c>
      <c r="E33924">
        <v>5</v>
      </c>
      <c r="F33924">
        <v>11.7931052556483</v>
      </c>
      <c r="G33924">
        <v>0</v>
      </c>
      <c r="H33924">
        <v>3</v>
      </c>
      <c r="I33924">
        <v>0</v>
      </c>
      <c r="J33924">
        <v>0</v>
      </c>
      <c r="K33924">
        <v>0</v>
      </c>
    </row>
    <row r="33925" spans="1:11">
      <c r="A33925">
        <v>2035</v>
      </c>
      <c r="B33925">
        <v>10922</v>
      </c>
      <c r="C33925">
        <v>231</v>
      </c>
      <c r="D33925">
        <v>135</v>
      </c>
      <c r="E33925">
        <v>5</v>
      </c>
      <c r="F33925">
        <v>9.3807106598984795</v>
      </c>
      <c r="G33925">
        <v>0</v>
      </c>
      <c r="H33925">
        <v>3</v>
      </c>
      <c r="I33925">
        <v>0</v>
      </c>
      <c r="J33925">
        <v>0</v>
      </c>
      <c r="K33925">
        <v>0</v>
      </c>
    </row>
    <row r="33926" spans="1:11">
      <c r="A33926">
        <v>2035</v>
      </c>
      <c r="B33926">
        <v>10923</v>
      </c>
      <c r="C33926">
        <v>144</v>
      </c>
      <c r="D33926">
        <v>76</v>
      </c>
      <c r="E33926">
        <v>1</v>
      </c>
      <c r="F33926">
        <v>11.3221788904265</v>
      </c>
      <c r="G33926">
        <v>0</v>
      </c>
      <c r="H33926">
        <v>3</v>
      </c>
      <c r="I33926">
        <v>0</v>
      </c>
      <c r="J33926">
        <v>0</v>
      </c>
      <c r="K33926">
        <v>0</v>
      </c>
    </row>
    <row r="33927" spans="1:11">
      <c r="A33927">
        <v>2035</v>
      </c>
      <c r="B33927">
        <v>10924</v>
      </c>
      <c r="C33927">
        <v>83</v>
      </c>
      <c r="D33927">
        <v>55</v>
      </c>
      <c r="E33927">
        <v>1</v>
      </c>
      <c r="F33927">
        <v>12.0469686633671</v>
      </c>
      <c r="G33927">
        <v>0</v>
      </c>
      <c r="H33927">
        <v>3</v>
      </c>
      <c r="I33927">
        <v>0</v>
      </c>
      <c r="J33927">
        <v>0</v>
      </c>
      <c r="K33927">
        <v>0</v>
      </c>
    </row>
    <row r="33928" spans="1:11">
      <c r="A33928">
        <v>2035</v>
      </c>
      <c r="B33928">
        <v>10925</v>
      </c>
      <c r="C33928">
        <v>4</v>
      </c>
      <c r="D33928">
        <v>0</v>
      </c>
      <c r="E33928">
        <v>245</v>
      </c>
      <c r="F33928">
        <v>0</v>
      </c>
      <c r="G33928">
        <v>0</v>
      </c>
      <c r="H33928">
        <v>3</v>
      </c>
      <c r="I33928">
        <v>0</v>
      </c>
      <c r="J33928">
        <v>0</v>
      </c>
      <c r="K33928">
        <v>0</v>
      </c>
    </row>
    <row r="33929" spans="1:11">
      <c r="A33929">
        <v>2035</v>
      </c>
      <c r="B33929">
        <v>10926</v>
      </c>
      <c r="C33929">
        <v>165</v>
      </c>
      <c r="D33929">
        <v>99</v>
      </c>
      <c r="E33929">
        <v>1</v>
      </c>
      <c r="F33929">
        <v>13.997997862124</v>
      </c>
      <c r="G33929">
        <v>0</v>
      </c>
      <c r="H33929">
        <v>3</v>
      </c>
      <c r="I33929">
        <v>0</v>
      </c>
      <c r="J33929">
        <v>0</v>
      </c>
      <c r="K33929">
        <v>0</v>
      </c>
    </row>
    <row r="33930" spans="1:11">
      <c r="A33930">
        <v>2035</v>
      </c>
      <c r="B33930">
        <v>10927</v>
      </c>
      <c r="C33930">
        <v>252</v>
      </c>
      <c r="D33930">
        <v>156</v>
      </c>
      <c r="E33930">
        <v>2</v>
      </c>
      <c r="F33930">
        <v>36.372558924988802</v>
      </c>
      <c r="G33930">
        <v>0</v>
      </c>
      <c r="H33930">
        <v>3</v>
      </c>
      <c r="I33930">
        <v>0</v>
      </c>
      <c r="J33930">
        <v>0</v>
      </c>
      <c r="K33930">
        <v>0</v>
      </c>
    </row>
    <row r="33931" spans="1:11">
      <c r="A33931">
        <v>2035</v>
      </c>
      <c r="B33931">
        <v>10928</v>
      </c>
      <c r="C33931">
        <v>303</v>
      </c>
      <c r="D33931">
        <v>174</v>
      </c>
      <c r="E33931">
        <v>2</v>
      </c>
      <c r="F33931">
        <v>4.55209215958463</v>
      </c>
      <c r="G33931">
        <v>0</v>
      </c>
      <c r="H33931">
        <v>3</v>
      </c>
      <c r="I33931">
        <v>0</v>
      </c>
      <c r="J33931">
        <v>0</v>
      </c>
      <c r="K33931">
        <v>0</v>
      </c>
    </row>
    <row r="33932" spans="1:11">
      <c r="A33932">
        <v>2035</v>
      </c>
      <c r="B33932">
        <v>10929</v>
      </c>
      <c r="C33932">
        <v>338</v>
      </c>
      <c r="D33932">
        <v>176</v>
      </c>
      <c r="E33932">
        <v>22</v>
      </c>
      <c r="F33932">
        <v>12.346851552854</v>
      </c>
      <c r="G33932">
        <v>0</v>
      </c>
      <c r="H33932">
        <v>3</v>
      </c>
      <c r="I33932">
        <v>0</v>
      </c>
      <c r="J33932">
        <v>0</v>
      </c>
      <c r="K33932">
        <v>0</v>
      </c>
    </row>
    <row r="33933" spans="1:11">
      <c r="A33933">
        <v>2035</v>
      </c>
      <c r="B33933">
        <v>10930</v>
      </c>
      <c r="C33933">
        <v>375</v>
      </c>
      <c r="D33933">
        <v>217</v>
      </c>
      <c r="E33933">
        <v>5</v>
      </c>
      <c r="F33933">
        <v>6.8126449957943302</v>
      </c>
      <c r="G33933">
        <v>0</v>
      </c>
      <c r="H33933">
        <v>3</v>
      </c>
      <c r="I33933">
        <v>0</v>
      </c>
      <c r="J33933">
        <v>0</v>
      </c>
      <c r="K33933">
        <v>0</v>
      </c>
    </row>
    <row r="33934" spans="1:11">
      <c r="A33934">
        <v>2035</v>
      </c>
      <c r="B33934">
        <v>10931</v>
      </c>
      <c r="C33934">
        <v>184</v>
      </c>
      <c r="D33934">
        <v>105</v>
      </c>
      <c r="E33934">
        <v>6</v>
      </c>
      <c r="F33934">
        <v>8.0868812327219803</v>
      </c>
      <c r="G33934">
        <v>0</v>
      </c>
      <c r="H33934">
        <v>3</v>
      </c>
      <c r="I33934">
        <v>0</v>
      </c>
      <c r="J33934">
        <v>0</v>
      </c>
      <c r="K33934">
        <v>0</v>
      </c>
    </row>
    <row r="33935" spans="1:11">
      <c r="A33935">
        <v>2035</v>
      </c>
      <c r="B33935">
        <v>10932</v>
      </c>
      <c r="C33935">
        <v>0</v>
      </c>
      <c r="D33935">
        <v>0</v>
      </c>
      <c r="E33935">
        <v>109</v>
      </c>
      <c r="F33935">
        <v>0</v>
      </c>
      <c r="G33935">
        <v>0</v>
      </c>
      <c r="H33935">
        <v>3</v>
      </c>
      <c r="I33935">
        <v>0</v>
      </c>
      <c r="J33935">
        <v>0</v>
      </c>
      <c r="K33935">
        <v>0</v>
      </c>
    </row>
    <row r="33936" spans="1:11">
      <c r="A33936">
        <v>2035</v>
      </c>
      <c r="B33936">
        <v>10933</v>
      </c>
      <c r="C33936">
        <v>0</v>
      </c>
      <c r="D33936">
        <v>0</v>
      </c>
      <c r="E33936">
        <v>285</v>
      </c>
      <c r="F33936">
        <v>0</v>
      </c>
      <c r="G33936">
        <v>0</v>
      </c>
      <c r="H33936">
        <v>3</v>
      </c>
      <c r="I33936">
        <v>1</v>
      </c>
      <c r="J33936">
        <v>0</v>
      </c>
      <c r="K33936">
        <v>0</v>
      </c>
    </row>
    <row r="33937" spans="1:11">
      <c r="A33937">
        <v>2035</v>
      </c>
      <c r="B33937">
        <v>10934</v>
      </c>
      <c r="C33937">
        <v>0</v>
      </c>
      <c r="D33937">
        <v>0</v>
      </c>
      <c r="E33937">
        <v>174</v>
      </c>
      <c r="F33937">
        <v>0</v>
      </c>
      <c r="G33937">
        <v>0</v>
      </c>
      <c r="H33937">
        <v>3</v>
      </c>
      <c r="I33937">
        <v>1</v>
      </c>
      <c r="J33937">
        <v>0</v>
      </c>
      <c r="K33937">
        <v>0</v>
      </c>
    </row>
    <row r="33938" spans="1:11">
      <c r="A33938">
        <v>2035</v>
      </c>
      <c r="B33938">
        <v>10935</v>
      </c>
      <c r="C33938">
        <v>0</v>
      </c>
      <c r="D33938">
        <v>0</v>
      </c>
      <c r="E33938">
        <v>1247</v>
      </c>
      <c r="F33938">
        <v>0</v>
      </c>
      <c r="G33938">
        <v>0</v>
      </c>
      <c r="H33938">
        <v>3</v>
      </c>
      <c r="I33938">
        <v>1</v>
      </c>
      <c r="J33938">
        <v>0</v>
      </c>
      <c r="K33938">
        <v>0</v>
      </c>
    </row>
    <row r="33939" spans="1:11">
      <c r="A33939">
        <v>2035</v>
      </c>
      <c r="B33939">
        <v>10936</v>
      </c>
      <c r="C33939">
        <v>0</v>
      </c>
      <c r="D33939">
        <v>0</v>
      </c>
      <c r="E33939">
        <v>0</v>
      </c>
      <c r="F33939">
        <v>0</v>
      </c>
      <c r="G33939">
        <v>0</v>
      </c>
      <c r="H33939">
        <v>3</v>
      </c>
      <c r="I33939">
        <v>1</v>
      </c>
      <c r="J33939">
        <v>0</v>
      </c>
      <c r="K33939">
        <v>0</v>
      </c>
    </row>
    <row r="33940" spans="1:11">
      <c r="A33940">
        <v>2035</v>
      </c>
      <c r="B33940">
        <v>10937</v>
      </c>
      <c r="C33940">
        <v>0</v>
      </c>
      <c r="D33940">
        <v>0</v>
      </c>
      <c r="E33940">
        <v>362</v>
      </c>
      <c r="F33940">
        <v>0</v>
      </c>
      <c r="G33940">
        <v>0</v>
      </c>
      <c r="H33940">
        <v>3</v>
      </c>
      <c r="I33940">
        <v>1</v>
      </c>
      <c r="J33940">
        <v>0</v>
      </c>
      <c r="K33940">
        <v>0</v>
      </c>
    </row>
    <row r="33941" spans="1:11">
      <c r="A33941">
        <v>2035</v>
      </c>
      <c r="B33941">
        <v>10938</v>
      </c>
      <c r="C33941">
        <v>0</v>
      </c>
      <c r="D33941">
        <v>0</v>
      </c>
      <c r="E33941">
        <v>121</v>
      </c>
      <c r="F33941">
        <v>0</v>
      </c>
      <c r="G33941">
        <v>0</v>
      </c>
      <c r="H33941">
        <v>3</v>
      </c>
      <c r="I33941">
        <v>1</v>
      </c>
      <c r="J33941">
        <v>0</v>
      </c>
      <c r="K33941">
        <v>0</v>
      </c>
    </row>
    <row r="33942" spans="1:11">
      <c r="A33942">
        <v>2035</v>
      </c>
      <c r="B33942">
        <v>10939</v>
      </c>
      <c r="C33942">
        <v>0</v>
      </c>
      <c r="D33942">
        <v>0</v>
      </c>
      <c r="E33942">
        <v>238</v>
      </c>
      <c r="F33942">
        <v>0</v>
      </c>
      <c r="G33942">
        <v>0</v>
      </c>
      <c r="H33942">
        <v>3</v>
      </c>
      <c r="I33942">
        <v>1</v>
      </c>
      <c r="J33942">
        <v>0</v>
      </c>
      <c r="K33942">
        <v>0</v>
      </c>
    </row>
    <row r="33943" spans="1:11">
      <c r="A33943">
        <v>2035</v>
      </c>
      <c r="B33943">
        <v>10940</v>
      </c>
      <c r="C33943">
        <v>0</v>
      </c>
      <c r="D33943">
        <v>0</v>
      </c>
      <c r="E33943">
        <v>61</v>
      </c>
      <c r="F33943">
        <v>0</v>
      </c>
      <c r="G33943">
        <v>0</v>
      </c>
      <c r="H33943">
        <v>3</v>
      </c>
      <c r="I33943">
        <v>1</v>
      </c>
      <c r="J33943">
        <v>0</v>
      </c>
      <c r="K33943">
        <v>0</v>
      </c>
    </row>
    <row r="33944" spans="1:11">
      <c r="A33944">
        <v>2035</v>
      </c>
      <c r="B33944">
        <v>10941</v>
      </c>
      <c r="C33944">
        <v>0</v>
      </c>
      <c r="D33944">
        <v>0</v>
      </c>
      <c r="E33944">
        <v>581</v>
      </c>
      <c r="F33944">
        <v>0</v>
      </c>
      <c r="G33944">
        <v>0</v>
      </c>
      <c r="H33944">
        <v>3</v>
      </c>
      <c r="I33944">
        <v>1</v>
      </c>
      <c r="J33944">
        <v>0</v>
      </c>
      <c r="K33944">
        <v>0</v>
      </c>
    </row>
    <row r="33945" spans="1:11">
      <c r="A33945">
        <v>2035</v>
      </c>
      <c r="B33945">
        <v>10942</v>
      </c>
      <c r="C33945">
        <v>0</v>
      </c>
      <c r="D33945">
        <v>0</v>
      </c>
      <c r="E33945">
        <v>67</v>
      </c>
      <c r="F33945">
        <v>0</v>
      </c>
      <c r="G33945">
        <v>0</v>
      </c>
      <c r="H33945">
        <v>3</v>
      </c>
      <c r="I33945">
        <v>1</v>
      </c>
      <c r="J33945">
        <v>0</v>
      </c>
      <c r="K33945">
        <v>0</v>
      </c>
    </row>
    <row r="33946" spans="1:11">
      <c r="A33946">
        <v>2035</v>
      </c>
      <c r="B33946">
        <v>10943</v>
      </c>
      <c r="C33946">
        <v>674</v>
      </c>
      <c r="D33946">
        <v>402</v>
      </c>
      <c r="E33946">
        <v>286</v>
      </c>
      <c r="F33946">
        <v>9.0852109211244603</v>
      </c>
      <c r="G33946">
        <v>0</v>
      </c>
      <c r="H33946">
        <v>3</v>
      </c>
      <c r="I33946">
        <v>0</v>
      </c>
      <c r="J33946">
        <v>0</v>
      </c>
      <c r="K33946">
        <v>0</v>
      </c>
    </row>
    <row r="33947" spans="1:11">
      <c r="A33947">
        <v>2035</v>
      </c>
      <c r="B33947">
        <v>10944</v>
      </c>
      <c r="C33947">
        <v>277</v>
      </c>
      <c r="D33947">
        <v>162</v>
      </c>
      <c r="E33947">
        <v>25</v>
      </c>
      <c r="F33947">
        <v>9.6816586743467496</v>
      </c>
      <c r="G33947">
        <v>0</v>
      </c>
      <c r="H33947">
        <v>3</v>
      </c>
      <c r="I33947">
        <v>0</v>
      </c>
      <c r="J33947">
        <v>0</v>
      </c>
      <c r="K33947">
        <v>0</v>
      </c>
    </row>
    <row r="33948" spans="1:11">
      <c r="A33948">
        <v>2035</v>
      </c>
      <c r="B33948">
        <v>10945</v>
      </c>
      <c r="C33948">
        <v>620</v>
      </c>
      <c r="D33948">
        <v>332</v>
      </c>
      <c r="E33948">
        <v>6</v>
      </c>
      <c r="F33948">
        <v>11.130988599390101</v>
      </c>
      <c r="G33948">
        <v>0</v>
      </c>
      <c r="H33948">
        <v>3</v>
      </c>
      <c r="I33948">
        <v>0</v>
      </c>
      <c r="J33948">
        <v>0</v>
      </c>
      <c r="K33948">
        <v>0</v>
      </c>
    </row>
    <row r="33949" spans="1:11">
      <c r="A33949">
        <v>2035</v>
      </c>
      <c r="B33949">
        <v>10946</v>
      </c>
      <c r="C33949">
        <v>363</v>
      </c>
      <c r="D33949">
        <v>205</v>
      </c>
      <c r="E33949">
        <v>80</v>
      </c>
      <c r="F33949">
        <v>12.1545740374281</v>
      </c>
      <c r="G33949">
        <v>0</v>
      </c>
      <c r="H33949">
        <v>3</v>
      </c>
      <c r="I33949">
        <v>0</v>
      </c>
      <c r="J33949">
        <v>0</v>
      </c>
      <c r="K33949">
        <v>0</v>
      </c>
    </row>
    <row r="33950" spans="1:11">
      <c r="A33950">
        <v>2035</v>
      </c>
      <c r="B33950">
        <v>10947</v>
      </c>
      <c r="C33950">
        <v>79</v>
      </c>
      <c r="D33950">
        <v>46</v>
      </c>
      <c r="E33950">
        <v>5</v>
      </c>
      <c r="F33950">
        <v>9.5887750643297593</v>
      </c>
      <c r="G33950">
        <v>0</v>
      </c>
      <c r="H33950">
        <v>3</v>
      </c>
      <c r="I33950">
        <v>0</v>
      </c>
      <c r="J33950">
        <v>0</v>
      </c>
      <c r="K33950">
        <v>0</v>
      </c>
    </row>
    <row r="33951" spans="1:11">
      <c r="A33951">
        <v>2035</v>
      </c>
      <c r="B33951">
        <v>10948</v>
      </c>
      <c r="C33951">
        <v>0</v>
      </c>
      <c r="D33951">
        <v>0</v>
      </c>
      <c r="E33951">
        <v>16</v>
      </c>
      <c r="F33951">
        <v>0</v>
      </c>
      <c r="G33951">
        <v>0</v>
      </c>
      <c r="H33951">
        <v>3</v>
      </c>
      <c r="I33951">
        <v>0</v>
      </c>
      <c r="J33951">
        <v>0</v>
      </c>
      <c r="K33951">
        <v>0</v>
      </c>
    </row>
    <row r="33952" spans="1:11">
      <c r="A33952">
        <v>2035</v>
      </c>
      <c r="B33952">
        <v>10949</v>
      </c>
      <c r="C33952">
        <v>1474</v>
      </c>
      <c r="D33952">
        <v>859</v>
      </c>
      <c r="E33952">
        <v>302</v>
      </c>
      <c r="F33952">
        <v>22.443604717737301</v>
      </c>
      <c r="G33952">
        <v>0</v>
      </c>
      <c r="H33952">
        <v>3</v>
      </c>
      <c r="I33952">
        <v>0</v>
      </c>
      <c r="J33952">
        <v>0</v>
      </c>
      <c r="K33952">
        <v>0</v>
      </c>
    </row>
    <row r="33953" spans="1:11">
      <c r="A33953">
        <v>2035</v>
      </c>
      <c r="B33953">
        <v>10950</v>
      </c>
      <c r="C33953">
        <v>366</v>
      </c>
      <c r="D33953">
        <v>226</v>
      </c>
      <c r="E33953">
        <v>102</v>
      </c>
      <c r="F33953">
        <v>19.8297674065807</v>
      </c>
      <c r="G33953">
        <v>0</v>
      </c>
      <c r="H33953">
        <v>3</v>
      </c>
      <c r="I33953">
        <v>0</v>
      </c>
      <c r="J33953">
        <v>0</v>
      </c>
      <c r="K33953">
        <v>0</v>
      </c>
    </row>
    <row r="33954" spans="1:11">
      <c r="A33954">
        <v>2035</v>
      </c>
      <c r="B33954">
        <v>10951</v>
      </c>
      <c r="C33954">
        <v>591</v>
      </c>
      <c r="D33954">
        <v>356</v>
      </c>
      <c r="E33954">
        <v>10</v>
      </c>
      <c r="F33954">
        <v>19.378637593245301</v>
      </c>
      <c r="G33954">
        <v>0</v>
      </c>
      <c r="H33954">
        <v>3</v>
      </c>
      <c r="I33954">
        <v>0</v>
      </c>
      <c r="J33954">
        <v>0</v>
      </c>
      <c r="K33954">
        <v>0</v>
      </c>
    </row>
    <row r="33955" spans="1:11">
      <c r="A33955">
        <v>2035</v>
      </c>
      <c r="B33955">
        <v>10952</v>
      </c>
      <c r="C33955">
        <v>218</v>
      </c>
      <c r="D33955">
        <v>0</v>
      </c>
      <c r="E33955">
        <v>0</v>
      </c>
      <c r="F33955">
        <v>0</v>
      </c>
      <c r="G33955">
        <v>0</v>
      </c>
      <c r="H33955">
        <v>3</v>
      </c>
      <c r="I33955">
        <v>0</v>
      </c>
      <c r="J33955">
        <v>0</v>
      </c>
      <c r="K33955">
        <v>0</v>
      </c>
    </row>
    <row r="33956" spans="1:11">
      <c r="A33956">
        <v>2035</v>
      </c>
      <c r="B33956">
        <v>10953</v>
      </c>
      <c r="C33956">
        <v>0</v>
      </c>
      <c r="D33956">
        <v>0</v>
      </c>
      <c r="E33956">
        <v>87</v>
      </c>
      <c r="F33956">
        <v>0</v>
      </c>
      <c r="G33956">
        <v>0</v>
      </c>
      <c r="H33956">
        <v>3</v>
      </c>
      <c r="I33956">
        <v>0</v>
      </c>
      <c r="J33956">
        <v>0</v>
      </c>
      <c r="K33956">
        <v>0</v>
      </c>
    </row>
    <row r="33957" spans="1:11">
      <c r="A33957">
        <v>2035</v>
      </c>
      <c r="B33957">
        <v>10954</v>
      </c>
      <c r="C33957">
        <v>0</v>
      </c>
      <c r="D33957">
        <v>0</v>
      </c>
      <c r="E33957">
        <v>0</v>
      </c>
      <c r="F33957">
        <v>0</v>
      </c>
      <c r="G33957">
        <v>0</v>
      </c>
      <c r="H33957">
        <v>3</v>
      </c>
      <c r="I33957">
        <v>0</v>
      </c>
      <c r="J33957">
        <v>0</v>
      </c>
      <c r="K33957">
        <v>0</v>
      </c>
    </row>
    <row r="33958" spans="1:11">
      <c r="A33958">
        <v>2035</v>
      </c>
      <c r="B33958">
        <v>10955</v>
      </c>
      <c r="C33958">
        <v>0</v>
      </c>
      <c r="D33958">
        <v>0</v>
      </c>
      <c r="E33958">
        <v>0</v>
      </c>
      <c r="F33958">
        <v>0</v>
      </c>
      <c r="G33958">
        <v>0</v>
      </c>
      <c r="H33958">
        <v>3</v>
      </c>
      <c r="I33958">
        <v>1</v>
      </c>
      <c r="J33958">
        <v>0</v>
      </c>
      <c r="K33958">
        <v>0</v>
      </c>
    </row>
    <row r="33959" spans="1:11">
      <c r="A33959">
        <v>2035</v>
      </c>
      <c r="B33959">
        <v>10956</v>
      </c>
      <c r="C33959">
        <v>0</v>
      </c>
      <c r="D33959">
        <v>0</v>
      </c>
      <c r="E33959">
        <v>0</v>
      </c>
      <c r="F33959">
        <v>0</v>
      </c>
      <c r="G33959">
        <v>0</v>
      </c>
      <c r="H33959">
        <v>3</v>
      </c>
      <c r="I33959">
        <v>1</v>
      </c>
      <c r="J33959">
        <v>0</v>
      </c>
      <c r="K33959">
        <v>0</v>
      </c>
    </row>
    <row r="33960" spans="1:11">
      <c r="A33960">
        <v>2035</v>
      </c>
      <c r="B33960">
        <v>10957</v>
      </c>
      <c r="C33960">
        <v>0</v>
      </c>
      <c r="D33960">
        <v>0</v>
      </c>
      <c r="E33960">
        <v>0</v>
      </c>
      <c r="F33960">
        <v>0</v>
      </c>
      <c r="G33960">
        <v>0</v>
      </c>
      <c r="H33960">
        <v>3</v>
      </c>
      <c r="I33960">
        <v>1</v>
      </c>
      <c r="J33960">
        <v>0</v>
      </c>
      <c r="K33960">
        <v>0</v>
      </c>
    </row>
    <row r="33961" spans="1:11">
      <c r="A33961">
        <v>2035</v>
      </c>
      <c r="B33961">
        <v>10958</v>
      </c>
      <c r="C33961">
        <v>0</v>
      </c>
      <c r="D33961">
        <v>0</v>
      </c>
      <c r="E33961">
        <v>0</v>
      </c>
      <c r="F33961">
        <v>0</v>
      </c>
      <c r="G33961">
        <v>0</v>
      </c>
      <c r="H33961">
        <v>3</v>
      </c>
      <c r="I33961">
        <v>1</v>
      </c>
      <c r="J33961">
        <v>0</v>
      </c>
      <c r="K33961">
        <v>0</v>
      </c>
    </row>
    <row r="33962" spans="1:11">
      <c r="A33962">
        <v>2035</v>
      </c>
      <c r="B33962">
        <v>10959</v>
      </c>
      <c r="C33962">
        <v>507</v>
      </c>
      <c r="D33962">
        <v>305</v>
      </c>
      <c r="E33962">
        <v>3</v>
      </c>
      <c r="F33962">
        <v>38.395710585704997</v>
      </c>
      <c r="G33962">
        <v>0</v>
      </c>
      <c r="H33962">
        <v>3</v>
      </c>
      <c r="I33962">
        <v>1</v>
      </c>
      <c r="J33962">
        <v>0</v>
      </c>
      <c r="K33962">
        <v>0</v>
      </c>
    </row>
    <row r="33963" spans="1:11">
      <c r="A33963">
        <v>2035</v>
      </c>
      <c r="B33963">
        <v>10960</v>
      </c>
      <c r="C33963">
        <v>734</v>
      </c>
      <c r="D33963">
        <v>0</v>
      </c>
      <c r="E33963">
        <v>199</v>
      </c>
      <c r="F33963">
        <v>0</v>
      </c>
      <c r="G33963">
        <v>0</v>
      </c>
      <c r="H33963">
        <v>3</v>
      </c>
      <c r="I33963">
        <v>1</v>
      </c>
      <c r="J33963">
        <v>0</v>
      </c>
      <c r="K33963">
        <v>0</v>
      </c>
    </row>
    <row r="33964" spans="1:11">
      <c r="A33964">
        <v>2035</v>
      </c>
      <c r="B33964">
        <v>10961</v>
      </c>
      <c r="C33964">
        <v>14</v>
      </c>
      <c r="D33964">
        <v>6</v>
      </c>
      <c r="E33964">
        <v>0</v>
      </c>
      <c r="F33964">
        <v>0.38982663852489602</v>
      </c>
      <c r="G33964">
        <v>0</v>
      </c>
      <c r="H33964">
        <v>3</v>
      </c>
      <c r="I33964">
        <v>1</v>
      </c>
      <c r="J33964">
        <v>0</v>
      </c>
      <c r="K33964">
        <v>0</v>
      </c>
    </row>
    <row r="33965" spans="1:11">
      <c r="A33965">
        <v>2035</v>
      </c>
      <c r="B33965">
        <v>10962</v>
      </c>
      <c r="C33965">
        <v>0</v>
      </c>
      <c r="D33965">
        <v>0</v>
      </c>
      <c r="E33965">
        <v>0</v>
      </c>
      <c r="F33965">
        <v>0</v>
      </c>
      <c r="G33965">
        <v>0</v>
      </c>
      <c r="H33965">
        <v>3</v>
      </c>
      <c r="I33965">
        <v>1</v>
      </c>
      <c r="J33965">
        <v>0</v>
      </c>
      <c r="K33965">
        <v>0</v>
      </c>
    </row>
    <row r="33966" spans="1:11">
      <c r="A33966">
        <v>2035</v>
      </c>
      <c r="B33966">
        <v>10963</v>
      </c>
      <c r="C33966">
        <v>0</v>
      </c>
      <c r="D33966">
        <v>0</v>
      </c>
      <c r="E33966">
        <v>487</v>
      </c>
      <c r="F33966">
        <v>0</v>
      </c>
      <c r="G33966">
        <v>0</v>
      </c>
      <c r="H33966">
        <v>3</v>
      </c>
      <c r="I33966">
        <v>1</v>
      </c>
      <c r="J33966">
        <v>0</v>
      </c>
      <c r="K33966">
        <v>0</v>
      </c>
    </row>
    <row r="33967" spans="1:11">
      <c r="A33967">
        <v>2035</v>
      </c>
      <c r="B33967">
        <v>10964</v>
      </c>
      <c r="C33967">
        <v>0</v>
      </c>
      <c r="D33967">
        <v>0</v>
      </c>
      <c r="E33967">
        <v>167</v>
      </c>
      <c r="F33967">
        <v>0</v>
      </c>
      <c r="G33967">
        <v>0</v>
      </c>
      <c r="H33967">
        <v>3</v>
      </c>
      <c r="I33967">
        <v>1</v>
      </c>
      <c r="J33967">
        <v>0</v>
      </c>
      <c r="K33967">
        <v>0</v>
      </c>
    </row>
    <row r="33968" spans="1:11">
      <c r="A33968">
        <v>2035</v>
      </c>
      <c r="B33968">
        <v>10965</v>
      </c>
      <c r="C33968">
        <v>0</v>
      </c>
      <c r="D33968">
        <v>0</v>
      </c>
      <c r="E33968">
        <v>130</v>
      </c>
      <c r="F33968">
        <v>0</v>
      </c>
      <c r="G33968">
        <v>0</v>
      </c>
      <c r="H33968">
        <v>3</v>
      </c>
      <c r="I33968">
        <v>1</v>
      </c>
      <c r="J33968">
        <v>0</v>
      </c>
      <c r="K33968">
        <v>0</v>
      </c>
    </row>
    <row r="33969" spans="1:11">
      <c r="A33969">
        <v>2035</v>
      </c>
      <c r="B33969">
        <v>10966</v>
      </c>
      <c r="C33969">
        <v>0</v>
      </c>
      <c r="D33969">
        <v>0</v>
      </c>
      <c r="E33969">
        <v>533</v>
      </c>
      <c r="F33969">
        <v>0</v>
      </c>
      <c r="G33969">
        <v>0</v>
      </c>
      <c r="H33969">
        <v>3</v>
      </c>
      <c r="I33969">
        <v>1</v>
      </c>
      <c r="J33969">
        <v>0</v>
      </c>
      <c r="K33969">
        <v>0</v>
      </c>
    </row>
    <row r="33970" spans="1:11">
      <c r="A33970">
        <v>2035</v>
      </c>
      <c r="B33970">
        <v>10967</v>
      </c>
      <c r="C33970">
        <v>183</v>
      </c>
      <c r="D33970">
        <v>103</v>
      </c>
      <c r="E33970">
        <v>6</v>
      </c>
      <c r="F33970">
        <v>12.634195174151699</v>
      </c>
      <c r="G33970">
        <v>0</v>
      </c>
      <c r="H33970">
        <v>3</v>
      </c>
      <c r="I33970">
        <v>1</v>
      </c>
      <c r="J33970">
        <v>0</v>
      </c>
      <c r="K33970">
        <v>0</v>
      </c>
    </row>
    <row r="33971" spans="1:11">
      <c r="A33971">
        <v>2035</v>
      </c>
      <c r="B33971">
        <v>10968</v>
      </c>
      <c r="C33971">
        <v>0</v>
      </c>
      <c r="D33971">
        <v>0</v>
      </c>
      <c r="E33971">
        <v>46</v>
      </c>
      <c r="F33971">
        <v>0</v>
      </c>
      <c r="G33971">
        <v>0</v>
      </c>
      <c r="H33971">
        <v>3</v>
      </c>
      <c r="I33971">
        <v>1</v>
      </c>
      <c r="J33971">
        <v>0</v>
      </c>
      <c r="K33971">
        <v>0</v>
      </c>
    </row>
    <row r="33972" spans="1:11">
      <c r="A33972">
        <v>2035</v>
      </c>
      <c r="B33972">
        <v>10969</v>
      </c>
      <c r="C33972">
        <v>0</v>
      </c>
      <c r="D33972">
        <v>0</v>
      </c>
      <c r="E33972">
        <v>63</v>
      </c>
      <c r="F33972">
        <v>0</v>
      </c>
      <c r="G33972">
        <v>0</v>
      </c>
      <c r="H33972">
        <v>3</v>
      </c>
      <c r="I33972">
        <v>1</v>
      </c>
      <c r="J33972">
        <v>0</v>
      </c>
      <c r="K33972">
        <v>0</v>
      </c>
    </row>
    <row r="33973" spans="1:11">
      <c r="A33973">
        <v>2035</v>
      </c>
      <c r="B33973">
        <v>10970</v>
      </c>
      <c r="C33973">
        <v>8</v>
      </c>
      <c r="D33973">
        <v>6</v>
      </c>
      <c r="E33973">
        <v>99</v>
      </c>
      <c r="F33973">
        <v>0.51250840834107403</v>
      </c>
      <c r="G33973">
        <v>0</v>
      </c>
      <c r="H33973">
        <v>3</v>
      </c>
      <c r="I33973">
        <v>0</v>
      </c>
      <c r="J33973">
        <v>0</v>
      </c>
      <c r="K33973">
        <v>0</v>
      </c>
    </row>
    <row r="33974" spans="1:11">
      <c r="A33974">
        <v>2035</v>
      </c>
      <c r="B33974">
        <v>10971</v>
      </c>
      <c r="C33974">
        <v>0</v>
      </c>
      <c r="D33974">
        <v>0</v>
      </c>
      <c r="E33974">
        <v>389</v>
      </c>
      <c r="F33974">
        <v>0</v>
      </c>
      <c r="G33974">
        <v>0</v>
      </c>
      <c r="H33974">
        <v>3</v>
      </c>
      <c r="I33974">
        <v>1</v>
      </c>
      <c r="J33974">
        <v>0</v>
      </c>
      <c r="K33974">
        <v>0</v>
      </c>
    </row>
    <row r="33975" spans="1:11">
      <c r="A33975">
        <v>2035</v>
      </c>
      <c r="B33975">
        <v>10972</v>
      </c>
      <c r="C33975">
        <v>374</v>
      </c>
      <c r="D33975">
        <v>224</v>
      </c>
      <c r="E33975">
        <v>6</v>
      </c>
      <c r="F33975">
        <v>38.202637412026696</v>
      </c>
      <c r="G33975">
        <v>0</v>
      </c>
      <c r="H33975">
        <v>3</v>
      </c>
      <c r="I33975">
        <v>1</v>
      </c>
      <c r="J33975">
        <v>0</v>
      </c>
      <c r="K33975">
        <v>0</v>
      </c>
    </row>
    <row r="33976" spans="1:11">
      <c r="A33976">
        <v>2035</v>
      </c>
      <c r="B33976">
        <v>10973</v>
      </c>
      <c r="C33976">
        <v>265</v>
      </c>
      <c r="D33976">
        <v>164</v>
      </c>
      <c r="E33976">
        <v>36</v>
      </c>
      <c r="F33976">
        <v>11.6577803586197</v>
      </c>
      <c r="G33976">
        <v>0</v>
      </c>
      <c r="H33976">
        <v>3</v>
      </c>
      <c r="I33976">
        <v>1</v>
      </c>
      <c r="J33976">
        <v>0</v>
      </c>
      <c r="K33976">
        <v>0</v>
      </c>
    </row>
    <row r="33977" spans="1:11">
      <c r="A33977">
        <v>2035</v>
      </c>
      <c r="B33977">
        <v>10974</v>
      </c>
      <c r="C33977">
        <v>0</v>
      </c>
      <c r="D33977">
        <v>0</v>
      </c>
      <c r="E33977">
        <v>91</v>
      </c>
      <c r="F33977">
        <v>0</v>
      </c>
      <c r="G33977">
        <v>0</v>
      </c>
      <c r="H33977">
        <v>3</v>
      </c>
      <c r="I33977">
        <v>1</v>
      </c>
      <c r="J33977">
        <v>0</v>
      </c>
      <c r="K33977">
        <v>0</v>
      </c>
    </row>
    <row r="33978" spans="1:11">
      <c r="A33978">
        <v>2035</v>
      </c>
      <c r="B33978">
        <v>10975</v>
      </c>
      <c r="C33978">
        <v>3</v>
      </c>
      <c r="D33978">
        <v>2</v>
      </c>
      <c r="E33978">
        <v>867</v>
      </c>
      <c r="F33978">
        <v>0.16287263902537</v>
      </c>
      <c r="G33978">
        <v>0</v>
      </c>
      <c r="H33978">
        <v>3</v>
      </c>
      <c r="I33978">
        <v>1</v>
      </c>
      <c r="J33978">
        <v>0</v>
      </c>
      <c r="K33978">
        <v>0</v>
      </c>
    </row>
    <row r="33979" spans="1:11">
      <c r="A33979">
        <v>2035</v>
      </c>
      <c r="B33979">
        <v>10976</v>
      </c>
      <c r="C33979">
        <v>576</v>
      </c>
      <c r="D33979">
        <v>353</v>
      </c>
      <c r="E33979">
        <v>11</v>
      </c>
      <c r="F33979">
        <v>9.5824162661516095</v>
      </c>
      <c r="G33979">
        <v>0</v>
      </c>
      <c r="H33979">
        <v>3</v>
      </c>
      <c r="I33979">
        <v>0</v>
      </c>
      <c r="J33979">
        <v>0</v>
      </c>
      <c r="K33979">
        <v>0</v>
      </c>
    </row>
    <row r="33980" spans="1:11">
      <c r="A33980">
        <v>2035</v>
      </c>
      <c r="B33980">
        <v>10977</v>
      </c>
      <c r="C33980">
        <v>227</v>
      </c>
      <c r="D33980">
        <v>135</v>
      </c>
      <c r="E33980">
        <v>1</v>
      </c>
      <c r="F33980">
        <v>48.452508004268999</v>
      </c>
      <c r="G33980">
        <v>0</v>
      </c>
      <c r="H33980">
        <v>3</v>
      </c>
      <c r="I33980">
        <v>1</v>
      </c>
      <c r="J33980">
        <v>0</v>
      </c>
      <c r="K33980">
        <v>0</v>
      </c>
    </row>
    <row r="33981" spans="1:11">
      <c r="A33981">
        <v>2035</v>
      </c>
      <c r="B33981">
        <v>10978</v>
      </c>
      <c r="C33981">
        <v>0</v>
      </c>
      <c r="D33981">
        <v>0</v>
      </c>
      <c r="E33981">
        <v>0</v>
      </c>
      <c r="F33981">
        <v>0</v>
      </c>
      <c r="G33981">
        <v>0</v>
      </c>
      <c r="H33981">
        <v>3</v>
      </c>
      <c r="I33981">
        <v>1</v>
      </c>
      <c r="J33981">
        <v>0</v>
      </c>
      <c r="K33981">
        <v>0</v>
      </c>
    </row>
    <row r="33982" spans="1:11">
      <c r="A33982">
        <v>2035</v>
      </c>
      <c r="B33982">
        <v>10979</v>
      </c>
      <c r="C33982">
        <v>98</v>
      </c>
      <c r="D33982">
        <v>50</v>
      </c>
      <c r="E33982">
        <v>1</v>
      </c>
      <c r="F33982">
        <v>20.029431000654</v>
      </c>
      <c r="G33982">
        <v>0</v>
      </c>
      <c r="H33982">
        <v>3</v>
      </c>
      <c r="I33982">
        <v>1</v>
      </c>
      <c r="J33982">
        <v>0</v>
      </c>
      <c r="K33982">
        <v>0</v>
      </c>
    </row>
    <row r="33983" spans="1:11">
      <c r="A33983">
        <v>2035</v>
      </c>
      <c r="B33983">
        <v>10980</v>
      </c>
      <c r="C33983">
        <v>2</v>
      </c>
      <c r="D33983">
        <v>1</v>
      </c>
      <c r="E33983">
        <v>59</v>
      </c>
      <c r="F33983">
        <v>0.24729826643915201</v>
      </c>
      <c r="G33983">
        <v>0</v>
      </c>
      <c r="H33983">
        <v>3</v>
      </c>
      <c r="I33983">
        <v>1</v>
      </c>
      <c r="J33983">
        <v>0</v>
      </c>
      <c r="K33983">
        <v>0</v>
      </c>
    </row>
    <row r="33984" spans="1:11">
      <c r="A33984">
        <v>2035</v>
      </c>
      <c r="B33984">
        <v>10981</v>
      </c>
      <c r="C33984">
        <v>27</v>
      </c>
      <c r="D33984">
        <v>14</v>
      </c>
      <c r="E33984">
        <v>0</v>
      </c>
      <c r="F33984">
        <v>4.0744876709021201</v>
      </c>
      <c r="G33984">
        <v>0</v>
      </c>
      <c r="H33984">
        <v>3</v>
      </c>
      <c r="I33984">
        <v>1</v>
      </c>
      <c r="J33984">
        <v>0</v>
      </c>
      <c r="K33984">
        <v>0</v>
      </c>
    </row>
    <row r="33985" spans="1:11">
      <c r="A33985">
        <v>2035</v>
      </c>
      <c r="B33985">
        <v>10982</v>
      </c>
      <c r="C33985">
        <v>120</v>
      </c>
      <c r="D33985">
        <v>65</v>
      </c>
      <c r="E33985">
        <v>72</v>
      </c>
      <c r="F33985">
        <v>7.5734147896168498</v>
      </c>
      <c r="G33985">
        <v>0</v>
      </c>
      <c r="H33985">
        <v>3</v>
      </c>
      <c r="I33985">
        <v>1</v>
      </c>
      <c r="J33985">
        <v>0</v>
      </c>
      <c r="K33985">
        <v>0</v>
      </c>
    </row>
    <row r="33986" spans="1:11">
      <c r="A33986">
        <v>2035</v>
      </c>
      <c r="B33986">
        <v>10983</v>
      </c>
      <c r="C33986">
        <v>0</v>
      </c>
      <c r="D33986">
        <v>0</v>
      </c>
      <c r="E33986">
        <v>0</v>
      </c>
      <c r="F33986">
        <v>0</v>
      </c>
      <c r="G33986">
        <v>0</v>
      </c>
      <c r="H33986">
        <v>3</v>
      </c>
      <c r="I33986">
        <v>1</v>
      </c>
      <c r="J33986">
        <v>0</v>
      </c>
      <c r="K33986">
        <v>0</v>
      </c>
    </row>
    <row r="33987" spans="1:11">
      <c r="A33987">
        <v>2035</v>
      </c>
      <c r="B33987">
        <v>10984</v>
      </c>
      <c r="C33987">
        <v>136</v>
      </c>
      <c r="D33987">
        <v>16</v>
      </c>
      <c r="E33987">
        <v>191</v>
      </c>
      <c r="F33987">
        <v>0.96002620306813102</v>
      </c>
      <c r="G33987">
        <v>0</v>
      </c>
      <c r="H33987">
        <v>3</v>
      </c>
      <c r="I33987">
        <v>1</v>
      </c>
      <c r="J33987">
        <v>0</v>
      </c>
      <c r="K33987">
        <v>0</v>
      </c>
    </row>
    <row r="33988" spans="1:11">
      <c r="A33988">
        <v>2035</v>
      </c>
      <c r="B33988">
        <v>10985</v>
      </c>
      <c r="C33988">
        <v>25</v>
      </c>
      <c r="D33988">
        <v>17</v>
      </c>
      <c r="E33988">
        <v>0</v>
      </c>
      <c r="F33988">
        <v>6.0663415107616903</v>
      </c>
      <c r="G33988">
        <v>0</v>
      </c>
      <c r="H33988">
        <v>3</v>
      </c>
      <c r="I33988">
        <v>1</v>
      </c>
      <c r="J33988">
        <v>0</v>
      </c>
      <c r="K33988">
        <v>0</v>
      </c>
    </row>
    <row r="33989" spans="1:11">
      <c r="A33989">
        <v>2035</v>
      </c>
      <c r="B33989">
        <v>10986</v>
      </c>
      <c r="C33989">
        <v>0</v>
      </c>
      <c r="D33989">
        <v>0</v>
      </c>
      <c r="E33989">
        <v>74</v>
      </c>
      <c r="F33989">
        <v>0</v>
      </c>
      <c r="G33989">
        <v>0</v>
      </c>
      <c r="H33989">
        <v>3</v>
      </c>
      <c r="I33989">
        <v>1</v>
      </c>
      <c r="J33989">
        <v>0</v>
      </c>
      <c r="K33989">
        <v>0</v>
      </c>
    </row>
    <row r="33990" spans="1:11">
      <c r="A33990">
        <v>2035</v>
      </c>
      <c r="B33990">
        <v>10987</v>
      </c>
      <c r="C33990">
        <v>391</v>
      </c>
      <c r="D33990">
        <v>220</v>
      </c>
      <c r="E33990">
        <v>12</v>
      </c>
      <c r="F33990">
        <v>11.2226036440454</v>
      </c>
      <c r="G33990">
        <v>0</v>
      </c>
      <c r="H33990">
        <v>3</v>
      </c>
      <c r="I33990">
        <v>0</v>
      </c>
      <c r="J33990">
        <v>0</v>
      </c>
      <c r="K33990">
        <v>0</v>
      </c>
    </row>
    <row r="33991" spans="1:11">
      <c r="A33991">
        <v>2035</v>
      </c>
      <c r="B33991">
        <v>10988</v>
      </c>
      <c r="C33991">
        <v>2</v>
      </c>
      <c r="D33991">
        <v>1</v>
      </c>
      <c r="E33991">
        <v>248</v>
      </c>
      <c r="F33991">
        <v>0.20201203991757899</v>
      </c>
      <c r="G33991">
        <v>0</v>
      </c>
      <c r="H33991">
        <v>3</v>
      </c>
      <c r="I33991">
        <v>1</v>
      </c>
      <c r="J33991">
        <v>0</v>
      </c>
      <c r="K33991">
        <v>0</v>
      </c>
    </row>
    <row r="33992" spans="1:11">
      <c r="A33992">
        <v>2035</v>
      </c>
      <c r="B33992">
        <v>10989</v>
      </c>
      <c r="C33992">
        <v>230</v>
      </c>
      <c r="D33992">
        <v>131</v>
      </c>
      <c r="E33992">
        <v>6</v>
      </c>
      <c r="F33992">
        <v>7.2609031932189501</v>
      </c>
      <c r="G33992">
        <v>0</v>
      </c>
      <c r="H33992">
        <v>3</v>
      </c>
      <c r="I33992">
        <v>0</v>
      </c>
      <c r="J33992">
        <v>0</v>
      </c>
      <c r="K33992">
        <v>0</v>
      </c>
    </row>
    <row r="33993" spans="1:11">
      <c r="A33993">
        <v>2035</v>
      </c>
      <c r="B33993">
        <v>10990</v>
      </c>
      <c r="C33993">
        <v>177</v>
      </c>
      <c r="D33993">
        <v>100</v>
      </c>
      <c r="E33993">
        <v>4</v>
      </c>
      <c r="F33993">
        <v>6.6087683794702503</v>
      </c>
      <c r="G33993">
        <v>0</v>
      </c>
      <c r="H33993">
        <v>3</v>
      </c>
      <c r="I33993">
        <v>0</v>
      </c>
      <c r="J33993">
        <v>0</v>
      </c>
      <c r="K33993">
        <v>0</v>
      </c>
    </row>
    <row r="33994" spans="1:11">
      <c r="A33994">
        <v>2035</v>
      </c>
      <c r="B33994">
        <v>10991</v>
      </c>
      <c r="C33994">
        <v>153</v>
      </c>
      <c r="D33994">
        <v>86</v>
      </c>
      <c r="E33994">
        <v>7</v>
      </c>
      <c r="F33994">
        <v>9.0808731882767706</v>
      </c>
      <c r="G33994">
        <v>0</v>
      </c>
      <c r="H33994">
        <v>3</v>
      </c>
      <c r="I33994">
        <v>1</v>
      </c>
      <c r="J33994">
        <v>0</v>
      </c>
      <c r="K33994">
        <v>0</v>
      </c>
    </row>
    <row r="33995" spans="1:11">
      <c r="A33995">
        <v>2035</v>
      </c>
      <c r="B33995">
        <v>10992</v>
      </c>
      <c r="C33995">
        <v>129</v>
      </c>
      <c r="D33995">
        <v>73</v>
      </c>
      <c r="E33995">
        <v>69</v>
      </c>
      <c r="F33995">
        <v>4.9577574681301497</v>
      </c>
      <c r="G33995">
        <v>0</v>
      </c>
      <c r="H33995">
        <v>3</v>
      </c>
      <c r="I33995">
        <v>0</v>
      </c>
      <c r="J33995">
        <v>0</v>
      </c>
      <c r="K33995">
        <v>0</v>
      </c>
    </row>
    <row r="33996" spans="1:11">
      <c r="A33996">
        <v>2035</v>
      </c>
      <c r="B33996">
        <v>10993</v>
      </c>
      <c r="C33996">
        <v>5</v>
      </c>
      <c r="D33996">
        <v>4</v>
      </c>
      <c r="E33996">
        <v>985</v>
      </c>
      <c r="F33996">
        <v>0.216962096721703</v>
      </c>
      <c r="G33996">
        <v>0</v>
      </c>
      <c r="H33996">
        <v>3</v>
      </c>
      <c r="I33996">
        <v>1</v>
      </c>
      <c r="J33996">
        <v>0</v>
      </c>
      <c r="K33996">
        <v>0</v>
      </c>
    </row>
    <row r="33997" spans="1:11">
      <c r="A33997">
        <v>2035</v>
      </c>
      <c r="B33997">
        <v>10994</v>
      </c>
      <c r="C33997">
        <v>79</v>
      </c>
      <c r="D33997">
        <v>45</v>
      </c>
      <c r="E33997">
        <v>11</v>
      </c>
      <c r="F33997">
        <v>7.6243215858588904</v>
      </c>
      <c r="G33997">
        <v>0</v>
      </c>
      <c r="H33997">
        <v>3</v>
      </c>
      <c r="I33997">
        <v>0</v>
      </c>
      <c r="J33997">
        <v>0</v>
      </c>
      <c r="K33997">
        <v>0</v>
      </c>
    </row>
    <row r="33998" spans="1:11">
      <c r="A33998">
        <v>2035</v>
      </c>
      <c r="B33998">
        <v>10995</v>
      </c>
      <c r="C33998">
        <v>312</v>
      </c>
      <c r="D33998">
        <v>183</v>
      </c>
      <c r="E33998">
        <v>4</v>
      </c>
      <c r="F33998">
        <v>10.4129467638097</v>
      </c>
      <c r="G33998">
        <v>0</v>
      </c>
      <c r="H33998">
        <v>3</v>
      </c>
      <c r="I33998">
        <v>0</v>
      </c>
      <c r="J33998">
        <v>0</v>
      </c>
      <c r="K33998">
        <v>0</v>
      </c>
    </row>
    <row r="33999" spans="1:11">
      <c r="A33999">
        <v>2035</v>
      </c>
      <c r="B33999">
        <v>10996</v>
      </c>
      <c r="C33999">
        <v>154</v>
      </c>
      <c r="D33999">
        <v>91</v>
      </c>
      <c r="E33999">
        <v>26</v>
      </c>
      <c r="F33999">
        <v>9.2576450715062908</v>
      </c>
      <c r="G33999">
        <v>0</v>
      </c>
      <c r="H33999">
        <v>3</v>
      </c>
      <c r="I33999">
        <v>1</v>
      </c>
      <c r="J33999">
        <v>0</v>
      </c>
      <c r="K33999">
        <v>0</v>
      </c>
    </row>
    <row r="34000" spans="1:11">
      <c r="A34000">
        <v>2035</v>
      </c>
      <c r="B34000">
        <v>10997</v>
      </c>
      <c r="C34000">
        <v>136</v>
      </c>
      <c r="D34000">
        <v>85</v>
      </c>
      <c r="E34000">
        <v>2</v>
      </c>
      <c r="F34000">
        <v>9.9995588429922204</v>
      </c>
      <c r="G34000">
        <v>0</v>
      </c>
      <c r="H34000">
        <v>3</v>
      </c>
      <c r="I34000">
        <v>0</v>
      </c>
      <c r="J34000">
        <v>0</v>
      </c>
      <c r="K34000">
        <v>0</v>
      </c>
    </row>
    <row r="34001" spans="1:11">
      <c r="A34001">
        <v>2035</v>
      </c>
      <c r="B34001">
        <v>10998</v>
      </c>
      <c r="C34001">
        <v>0</v>
      </c>
      <c r="D34001">
        <v>0</v>
      </c>
      <c r="E34001">
        <v>29</v>
      </c>
      <c r="F34001">
        <v>0</v>
      </c>
      <c r="G34001">
        <v>0</v>
      </c>
      <c r="H34001">
        <v>3</v>
      </c>
      <c r="I34001">
        <v>1</v>
      </c>
      <c r="J34001">
        <v>0</v>
      </c>
      <c r="K34001">
        <v>0</v>
      </c>
    </row>
    <row r="34002" spans="1:11">
      <c r="A34002">
        <v>2035</v>
      </c>
      <c r="B34002">
        <v>10999</v>
      </c>
      <c r="C34002">
        <v>98</v>
      </c>
      <c r="D34002">
        <v>48</v>
      </c>
      <c r="E34002">
        <v>4</v>
      </c>
      <c r="F34002">
        <v>7.7744458724038896</v>
      </c>
      <c r="G34002">
        <v>0</v>
      </c>
      <c r="H34002">
        <v>3</v>
      </c>
      <c r="I34002">
        <v>1</v>
      </c>
      <c r="J34002">
        <v>0</v>
      </c>
      <c r="K34002">
        <v>0</v>
      </c>
    </row>
    <row r="34003" spans="1:11">
      <c r="A34003">
        <v>2035</v>
      </c>
      <c r="B34003">
        <v>11000</v>
      </c>
      <c r="C34003">
        <v>212</v>
      </c>
      <c r="D34003">
        <v>119</v>
      </c>
      <c r="E34003">
        <v>7</v>
      </c>
      <c r="F34003">
        <v>8.3971654446401498</v>
      </c>
      <c r="G34003">
        <v>0</v>
      </c>
      <c r="H34003">
        <v>3</v>
      </c>
      <c r="I34003">
        <v>1</v>
      </c>
      <c r="J34003">
        <v>0</v>
      </c>
      <c r="K34003">
        <v>0</v>
      </c>
    </row>
    <row r="34004" spans="1:11">
      <c r="A34004">
        <v>2035</v>
      </c>
      <c r="B34004">
        <v>11001</v>
      </c>
      <c r="C34004">
        <v>2</v>
      </c>
      <c r="D34004">
        <v>2</v>
      </c>
      <c r="E34004">
        <v>0</v>
      </c>
      <c r="F34004">
        <v>0.82846609502506097</v>
      </c>
      <c r="G34004">
        <v>0</v>
      </c>
      <c r="H34004">
        <v>3</v>
      </c>
      <c r="I34004">
        <v>0</v>
      </c>
      <c r="J34004">
        <v>0</v>
      </c>
      <c r="K34004">
        <v>0</v>
      </c>
    </row>
    <row r="34005" spans="1:11">
      <c r="A34005">
        <v>2035</v>
      </c>
      <c r="B34005">
        <v>11002</v>
      </c>
      <c r="C34005">
        <v>101</v>
      </c>
      <c r="D34005">
        <v>60</v>
      </c>
      <c r="E34005">
        <v>7</v>
      </c>
      <c r="F34005">
        <v>7.4957511707472699</v>
      </c>
      <c r="G34005">
        <v>0</v>
      </c>
      <c r="H34005">
        <v>3</v>
      </c>
      <c r="I34005">
        <v>1</v>
      </c>
      <c r="J34005">
        <v>0</v>
      </c>
      <c r="K34005">
        <v>0</v>
      </c>
    </row>
    <row r="34006" spans="1:11">
      <c r="A34006">
        <v>2035</v>
      </c>
      <c r="B34006">
        <v>11003</v>
      </c>
      <c r="C34006">
        <v>271</v>
      </c>
      <c r="D34006">
        <v>165</v>
      </c>
      <c r="E34006">
        <v>2</v>
      </c>
      <c r="F34006">
        <v>10.7615293463278</v>
      </c>
      <c r="G34006">
        <v>0</v>
      </c>
      <c r="H34006">
        <v>3</v>
      </c>
      <c r="I34006">
        <v>0</v>
      </c>
      <c r="J34006">
        <v>0</v>
      </c>
      <c r="K34006">
        <v>0</v>
      </c>
    </row>
    <row r="34007" spans="1:11">
      <c r="A34007">
        <v>2035</v>
      </c>
      <c r="B34007">
        <v>11004</v>
      </c>
      <c r="C34007">
        <v>345</v>
      </c>
      <c r="D34007">
        <v>216</v>
      </c>
      <c r="E34007">
        <v>241</v>
      </c>
      <c r="F34007">
        <v>8.5796991882858507</v>
      </c>
      <c r="G34007">
        <v>0</v>
      </c>
      <c r="H34007">
        <v>3</v>
      </c>
      <c r="I34007">
        <v>1</v>
      </c>
      <c r="J34007">
        <v>0</v>
      </c>
      <c r="K34007">
        <v>0</v>
      </c>
    </row>
    <row r="34008" spans="1:11">
      <c r="A34008">
        <v>2035</v>
      </c>
      <c r="B34008">
        <v>11005</v>
      </c>
      <c r="C34008">
        <v>0</v>
      </c>
      <c r="D34008">
        <v>0</v>
      </c>
      <c r="E34008">
        <v>6</v>
      </c>
      <c r="F34008">
        <v>0</v>
      </c>
      <c r="G34008">
        <v>0</v>
      </c>
      <c r="H34008">
        <v>3</v>
      </c>
      <c r="I34008">
        <v>1</v>
      </c>
      <c r="J34008">
        <v>0</v>
      </c>
      <c r="K34008">
        <v>0</v>
      </c>
    </row>
    <row r="34009" spans="1:11">
      <c r="A34009">
        <v>2035</v>
      </c>
      <c r="B34009">
        <v>11006</v>
      </c>
      <c r="C34009">
        <v>7</v>
      </c>
      <c r="D34009">
        <v>6</v>
      </c>
      <c r="E34009">
        <v>0</v>
      </c>
      <c r="F34009">
        <v>0.743044572059401</v>
      </c>
      <c r="G34009">
        <v>0</v>
      </c>
      <c r="H34009">
        <v>3</v>
      </c>
      <c r="I34009">
        <v>1</v>
      </c>
      <c r="J34009">
        <v>0</v>
      </c>
      <c r="K34009">
        <v>0</v>
      </c>
    </row>
    <row r="34010" spans="1:11">
      <c r="A34010">
        <v>2035</v>
      </c>
      <c r="B34010">
        <v>11007</v>
      </c>
      <c r="C34010">
        <v>57</v>
      </c>
      <c r="D34010">
        <v>35</v>
      </c>
      <c r="E34010">
        <v>93</v>
      </c>
      <c r="F34010">
        <v>13.509990282287699</v>
      </c>
      <c r="G34010">
        <v>0</v>
      </c>
      <c r="H34010">
        <v>3</v>
      </c>
      <c r="I34010">
        <v>1</v>
      </c>
      <c r="J34010">
        <v>0</v>
      </c>
      <c r="K34010">
        <v>0</v>
      </c>
    </row>
    <row r="34011" spans="1:11">
      <c r="A34011">
        <v>2035</v>
      </c>
      <c r="B34011">
        <v>11008</v>
      </c>
      <c r="C34011">
        <v>0</v>
      </c>
      <c r="D34011">
        <v>0</v>
      </c>
      <c r="E34011">
        <v>265</v>
      </c>
      <c r="F34011">
        <v>0</v>
      </c>
      <c r="G34011">
        <v>0</v>
      </c>
      <c r="H34011">
        <v>3</v>
      </c>
      <c r="I34011">
        <v>1</v>
      </c>
      <c r="J34011">
        <v>0</v>
      </c>
      <c r="K34011">
        <v>0</v>
      </c>
    </row>
    <row r="34012" spans="1:11">
      <c r="A34012">
        <v>2035</v>
      </c>
      <c r="B34012">
        <v>11009</v>
      </c>
      <c r="C34012">
        <v>57</v>
      </c>
      <c r="D34012">
        <v>33</v>
      </c>
      <c r="E34012">
        <v>21</v>
      </c>
      <c r="F34012">
        <v>8.4065836823786206</v>
      </c>
      <c r="G34012">
        <v>0</v>
      </c>
      <c r="H34012">
        <v>3</v>
      </c>
      <c r="I34012">
        <v>1</v>
      </c>
      <c r="J34012">
        <v>0</v>
      </c>
      <c r="K34012">
        <v>0</v>
      </c>
    </row>
    <row r="34013" spans="1:11">
      <c r="A34013">
        <v>2035</v>
      </c>
      <c r="B34013">
        <v>11010</v>
      </c>
      <c r="C34013">
        <v>731</v>
      </c>
      <c r="D34013">
        <v>448</v>
      </c>
      <c r="E34013">
        <v>7</v>
      </c>
      <c r="F34013">
        <v>16.429378429351399</v>
      </c>
      <c r="G34013">
        <v>0</v>
      </c>
      <c r="H34013">
        <v>3</v>
      </c>
      <c r="I34013">
        <v>1</v>
      </c>
      <c r="J34013">
        <v>0</v>
      </c>
      <c r="K34013">
        <v>0</v>
      </c>
    </row>
    <row r="34014" spans="1:11">
      <c r="A34014">
        <v>2035</v>
      </c>
      <c r="B34014">
        <v>11011</v>
      </c>
      <c r="C34014">
        <v>51</v>
      </c>
      <c r="D34014">
        <v>29</v>
      </c>
      <c r="E34014">
        <v>139</v>
      </c>
      <c r="F34014">
        <v>4.9863608365353604</v>
      </c>
      <c r="G34014">
        <v>0</v>
      </c>
      <c r="H34014">
        <v>3</v>
      </c>
      <c r="I34014">
        <v>1</v>
      </c>
      <c r="J34014">
        <v>0</v>
      </c>
      <c r="K34014">
        <v>0</v>
      </c>
    </row>
    <row r="34015" spans="1:11">
      <c r="A34015">
        <v>2035</v>
      </c>
      <c r="B34015">
        <v>11012</v>
      </c>
      <c r="C34015">
        <v>112</v>
      </c>
      <c r="D34015">
        <v>62</v>
      </c>
      <c r="E34015">
        <v>588</v>
      </c>
      <c r="F34015">
        <v>4.2700013343754204</v>
      </c>
      <c r="G34015">
        <v>0</v>
      </c>
      <c r="H34015">
        <v>3</v>
      </c>
      <c r="I34015">
        <v>1</v>
      </c>
      <c r="J34015">
        <v>0</v>
      </c>
      <c r="K34015">
        <v>0</v>
      </c>
    </row>
    <row r="34016" spans="1:11">
      <c r="A34016">
        <v>2035</v>
      </c>
      <c r="B34016">
        <v>11013</v>
      </c>
      <c r="C34016">
        <v>19</v>
      </c>
      <c r="D34016">
        <v>16</v>
      </c>
      <c r="E34016">
        <v>67</v>
      </c>
      <c r="F34016">
        <v>3.7894652865035199</v>
      </c>
      <c r="G34016">
        <v>0</v>
      </c>
      <c r="H34016">
        <v>3</v>
      </c>
      <c r="I34016">
        <v>1</v>
      </c>
      <c r="J34016">
        <v>0</v>
      </c>
      <c r="K34016">
        <v>0</v>
      </c>
    </row>
    <row r="34017" spans="1:11">
      <c r="A34017">
        <v>2035</v>
      </c>
      <c r="B34017">
        <v>11014</v>
      </c>
      <c r="C34017">
        <v>94</v>
      </c>
      <c r="D34017">
        <v>54</v>
      </c>
      <c r="E34017">
        <v>1</v>
      </c>
      <c r="F34017">
        <v>7.6541621542395104</v>
      </c>
      <c r="G34017">
        <v>0</v>
      </c>
      <c r="H34017">
        <v>3</v>
      </c>
      <c r="I34017">
        <v>1</v>
      </c>
      <c r="J34017">
        <v>0</v>
      </c>
      <c r="K34017">
        <v>0</v>
      </c>
    </row>
    <row r="34018" spans="1:11">
      <c r="A34018">
        <v>2035</v>
      </c>
      <c r="B34018">
        <v>11015</v>
      </c>
      <c r="C34018">
        <v>1</v>
      </c>
      <c r="D34018">
        <v>1</v>
      </c>
      <c r="E34018">
        <v>136</v>
      </c>
      <c r="F34018">
        <v>9.6358608196263199E-2</v>
      </c>
      <c r="G34018">
        <v>0</v>
      </c>
      <c r="H34018">
        <v>3</v>
      </c>
      <c r="I34018">
        <v>1</v>
      </c>
      <c r="J34018">
        <v>0</v>
      </c>
      <c r="K34018">
        <v>0</v>
      </c>
    </row>
    <row r="34019" spans="1:11">
      <c r="A34019">
        <v>2035</v>
      </c>
      <c r="B34019">
        <v>11016</v>
      </c>
      <c r="C34019">
        <v>38</v>
      </c>
      <c r="D34019">
        <v>14</v>
      </c>
      <c r="E34019">
        <v>0</v>
      </c>
      <c r="F34019">
        <v>3.5207352777674799</v>
      </c>
      <c r="G34019">
        <v>0</v>
      </c>
      <c r="H34019">
        <v>3</v>
      </c>
      <c r="I34019">
        <v>1</v>
      </c>
      <c r="J34019">
        <v>0</v>
      </c>
      <c r="K34019">
        <v>0</v>
      </c>
    </row>
    <row r="34020" spans="1:11">
      <c r="A34020">
        <v>2035</v>
      </c>
      <c r="B34020">
        <v>11017</v>
      </c>
      <c r="C34020">
        <v>11</v>
      </c>
      <c r="D34020">
        <v>11</v>
      </c>
      <c r="E34020">
        <v>153</v>
      </c>
      <c r="F34020">
        <v>0.61203256013219898</v>
      </c>
      <c r="G34020">
        <v>0</v>
      </c>
      <c r="H34020">
        <v>3</v>
      </c>
      <c r="I34020">
        <v>1</v>
      </c>
      <c r="J34020">
        <v>0</v>
      </c>
      <c r="K34020">
        <v>0</v>
      </c>
    </row>
    <row r="34021" spans="1:11">
      <c r="A34021">
        <v>2035</v>
      </c>
      <c r="B34021">
        <v>11018</v>
      </c>
      <c r="C34021">
        <v>0</v>
      </c>
      <c r="D34021">
        <v>0</v>
      </c>
      <c r="E34021">
        <v>0</v>
      </c>
      <c r="F34021">
        <v>0</v>
      </c>
      <c r="G34021">
        <v>0</v>
      </c>
      <c r="H34021">
        <v>3</v>
      </c>
      <c r="I34021">
        <v>1</v>
      </c>
      <c r="J34021">
        <v>0</v>
      </c>
      <c r="K34021">
        <v>0</v>
      </c>
    </row>
    <row r="34022" spans="1:11">
      <c r="A34022">
        <v>2035</v>
      </c>
      <c r="B34022">
        <v>11019</v>
      </c>
      <c r="C34022">
        <v>0</v>
      </c>
      <c r="D34022">
        <v>0</v>
      </c>
      <c r="E34022">
        <v>236</v>
      </c>
      <c r="F34022">
        <v>0</v>
      </c>
      <c r="G34022">
        <v>0</v>
      </c>
      <c r="H34022">
        <v>3</v>
      </c>
      <c r="I34022">
        <v>1</v>
      </c>
      <c r="J34022">
        <v>0</v>
      </c>
      <c r="K34022">
        <v>0</v>
      </c>
    </row>
    <row r="34023" spans="1:11">
      <c r="A34023">
        <v>2035</v>
      </c>
      <c r="B34023">
        <v>11020</v>
      </c>
      <c r="C34023">
        <v>508</v>
      </c>
      <c r="D34023">
        <v>312</v>
      </c>
      <c r="E34023">
        <v>14</v>
      </c>
      <c r="F34023">
        <v>36.877064353381002</v>
      </c>
      <c r="G34023">
        <v>0</v>
      </c>
      <c r="H34023">
        <v>3</v>
      </c>
      <c r="I34023">
        <v>1</v>
      </c>
      <c r="J34023">
        <v>0</v>
      </c>
      <c r="K34023">
        <v>0</v>
      </c>
    </row>
    <row r="34024" spans="1:11">
      <c r="A34024">
        <v>2035</v>
      </c>
      <c r="B34024">
        <v>11021</v>
      </c>
      <c r="C34024">
        <v>442</v>
      </c>
      <c r="D34024">
        <v>264</v>
      </c>
      <c r="E34024">
        <v>175</v>
      </c>
      <c r="F34024">
        <v>15.2007565987447</v>
      </c>
      <c r="G34024">
        <v>0</v>
      </c>
      <c r="H34024">
        <v>3</v>
      </c>
      <c r="I34024">
        <v>1</v>
      </c>
      <c r="J34024">
        <v>0</v>
      </c>
      <c r="K34024">
        <v>0</v>
      </c>
    </row>
    <row r="34025" spans="1:11">
      <c r="A34025">
        <v>2035</v>
      </c>
      <c r="B34025">
        <v>11022</v>
      </c>
      <c r="C34025">
        <v>1245</v>
      </c>
      <c r="D34025">
        <v>727</v>
      </c>
      <c r="E34025">
        <v>90</v>
      </c>
      <c r="F34025">
        <v>31.8356513267412</v>
      </c>
      <c r="G34025">
        <v>0</v>
      </c>
      <c r="H34025">
        <v>3</v>
      </c>
      <c r="I34025">
        <v>1</v>
      </c>
      <c r="J34025">
        <v>0</v>
      </c>
      <c r="K34025">
        <v>0</v>
      </c>
    </row>
    <row r="34026" spans="1:11">
      <c r="A34026">
        <v>2035</v>
      </c>
      <c r="B34026">
        <v>11023</v>
      </c>
      <c r="C34026">
        <v>0</v>
      </c>
      <c r="D34026">
        <v>0</v>
      </c>
      <c r="E34026">
        <v>0</v>
      </c>
      <c r="F34026">
        <v>0</v>
      </c>
      <c r="G34026">
        <v>0</v>
      </c>
      <c r="H34026">
        <v>3</v>
      </c>
      <c r="I34026">
        <v>1</v>
      </c>
      <c r="J34026">
        <v>0</v>
      </c>
      <c r="K34026">
        <v>0</v>
      </c>
    </row>
    <row r="34027" spans="1:11">
      <c r="A34027">
        <v>2035</v>
      </c>
      <c r="B34027">
        <v>11024</v>
      </c>
      <c r="C34027">
        <v>227</v>
      </c>
      <c r="D34027">
        <v>119</v>
      </c>
      <c r="E34027">
        <v>4</v>
      </c>
      <c r="F34027">
        <v>9.3321931887322993</v>
      </c>
      <c r="G34027">
        <v>0</v>
      </c>
      <c r="H34027">
        <v>3</v>
      </c>
      <c r="I34027">
        <v>1</v>
      </c>
      <c r="J34027">
        <v>0</v>
      </c>
      <c r="K34027">
        <v>0</v>
      </c>
    </row>
    <row r="34028" spans="1:11">
      <c r="A34028">
        <v>2035</v>
      </c>
      <c r="B34028">
        <v>11025</v>
      </c>
      <c r="C34028">
        <v>6</v>
      </c>
      <c r="D34028">
        <v>4</v>
      </c>
      <c r="E34028">
        <v>101</v>
      </c>
      <c r="F34028">
        <v>1.2474790527475701</v>
      </c>
      <c r="G34028">
        <v>0</v>
      </c>
      <c r="H34028">
        <v>3</v>
      </c>
      <c r="I34028">
        <v>1</v>
      </c>
      <c r="J34028">
        <v>0</v>
      </c>
      <c r="K34028">
        <v>0</v>
      </c>
    </row>
    <row r="34029" spans="1:11">
      <c r="A34029">
        <v>2035</v>
      </c>
      <c r="B34029">
        <v>11026</v>
      </c>
      <c r="C34029">
        <v>37</v>
      </c>
      <c r="D34029">
        <v>18</v>
      </c>
      <c r="E34029">
        <v>0</v>
      </c>
      <c r="F34029">
        <v>5.6195133805169997</v>
      </c>
      <c r="G34029">
        <v>0</v>
      </c>
      <c r="H34029">
        <v>3</v>
      </c>
      <c r="I34029">
        <v>1</v>
      </c>
      <c r="J34029">
        <v>0</v>
      </c>
      <c r="K34029">
        <v>0</v>
      </c>
    </row>
    <row r="34030" spans="1:11">
      <c r="A34030">
        <v>2035</v>
      </c>
      <c r="B34030">
        <v>11027</v>
      </c>
      <c r="C34030">
        <v>3</v>
      </c>
      <c r="D34030">
        <v>3</v>
      </c>
      <c r="E34030">
        <v>222</v>
      </c>
      <c r="F34030">
        <v>0.579833394537969</v>
      </c>
      <c r="G34030">
        <v>0</v>
      </c>
      <c r="H34030">
        <v>3</v>
      </c>
      <c r="I34030">
        <v>1</v>
      </c>
      <c r="J34030">
        <v>0</v>
      </c>
      <c r="K34030">
        <v>0</v>
      </c>
    </row>
    <row r="34031" spans="1:11">
      <c r="A34031">
        <v>2035</v>
      </c>
      <c r="B34031">
        <v>11028</v>
      </c>
      <c r="C34031">
        <v>13</v>
      </c>
      <c r="D34031">
        <v>6</v>
      </c>
      <c r="E34031">
        <v>228</v>
      </c>
      <c r="F34031">
        <v>0.81810916093465802</v>
      </c>
      <c r="G34031">
        <v>0</v>
      </c>
      <c r="H34031">
        <v>3</v>
      </c>
      <c r="I34031">
        <v>1</v>
      </c>
      <c r="J34031">
        <v>0</v>
      </c>
      <c r="K34031">
        <v>0</v>
      </c>
    </row>
    <row r="34032" spans="1:11">
      <c r="A34032">
        <v>2035</v>
      </c>
      <c r="B34032">
        <v>11029</v>
      </c>
      <c r="C34032">
        <v>89</v>
      </c>
      <c r="D34032">
        <v>64</v>
      </c>
      <c r="E34032">
        <v>79</v>
      </c>
      <c r="F34032">
        <v>4.8908892076209902</v>
      </c>
      <c r="G34032">
        <v>0</v>
      </c>
      <c r="H34032">
        <v>3</v>
      </c>
      <c r="I34032">
        <v>1</v>
      </c>
      <c r="J34032">
        <v>0</v>
      </c>
      <c r="K34032">
        <v>0</v>
      </c>
    </row>
    <row r="34033" spans="1:11">
      <c r="A34033">
        <v>2035</v>
      </c>
      <c r="B34033">
        <v>11030</v>
      </c>
      <c r="C34033">
        <v>122</v>
      </c>
      <c r="D34033">
        <v>63</v>
      </c>
      <c r="E34033">
        <v>4</v>
      </c>
      <c r="F34033">
        <v>14.9947149775079</v>
      </c>
      <c r="G34033">
        <v>0</v>
      </c>
      <c r="H34033">
        <v>3</v>
      </c>
      <c r="I34033">
        <v>1</v>
      </c>
      <c r="J34033">
        <v>0</v>
      </c>
      <c r="K34033">
        <v>0</v>
      </c>
    </row>
    <row r="34034" spans="1:11">
      <c r="A34034">
        <v>2035</v>
      </c>
      <c r="B34034">
        <v>11031</v>
      </c>
      <c r="C34034">
        <v>175</v>
      </c>
      <c r="D34034">
        <v>110</v>
      </c>
      <c r="E34034">
        <v>4</v>
      </c>
      <c r="F34034">
        <v>10.1977192072584</v>
      </c>
      <c r="G34034">
        <v>0</v>
      </c>
      <c r="H34034">
        <v>3</v>
      </c>
      <c r="I34034">
        <v>1</v>
      </c>
      <c r="J34034">
        <v>0</v>
      </c>
      <c r="K34034">
        <v>0</v>
      </c>
    </row>
    <row r="34035" spans="1:11">
      <c r="A34035">
        <v>2035</v>
      </c>
      <c r="B34035">
        <v>11032</v>
      </c>
      <c r="C34035">
        <v>44</v>
      </c>
      <c r="D34035">
        <v>26</v>
      </c>
      <c r="E34035">
        <v>0</v>
      </c>
      <c r="F34035">
        <v>0.29191985738388099</v>
      </c>
      <c r="G34035">
        <v>0</v>
      </c>
      <c r="H34035">
        <v>3</v>
      </c>
      <c r="I34035">
        <v>0</v>
      </c>
      <c r="J34035">
        <v>0</v>
      </c>
      <c r="K34035">
        <v>0</v>
      </c>
    </row>
    <row r="34036" spans="1:11">
      <c r="A34036">
        <v>2035</v>
      </c>
      <c r="B34036">
        <v>11033</v>
      </c>
      <c r="C34036">
        <v>715</v>
      </c>
      <c r="D34036">
        <v>424</v>
      </c>
      <c r="E34036">
        <v>23</v>
      </c>
      <c r="F34036">
        <v>6.1775541378380803</v>
      </c>
      <c r="G34036">
        <v>0</v>
      </c>
      <c r="H34036">
        <v>3</v>
      </c>
      <c r="I34036">
        <v>0</v>
      </c>
      <c r="J34036">
        <v>0</v>
      </c>
      <c r="K34036">
        <v>0</v>
      </c>
    </row>
    <row r="34037" spans="1:11">
      <c r="A34037">
        <v>2035</v>
      </c>
      <c r="B34037">
        <v>11034</v>
      </c>
      <c r="C34037">
        <v>17</v>
      </c>
      <c r="D34037">
        <v>8</v>
      </c>
      <c r="E34037">
        <v>0</v>
      </c>
      <c r="F34037">
        <v>0.13955645674365499</v>
      </c>
      <c r="G34037">
        <v>0</v>
      </c>
      <c r="H34037">
        <v>3</v>
      </c>
      <c r="I34037">
        <v>1</v>
      </c>
      <c r="J34037">
        <v>0</v>
      </c>
      <c r="K34037">
        <v>0</v>
      </c>
    </row>
    <row r="34038" spans="1:11">
      <c r="A34038">
        <v>2035</v>
      </c>
      <c r="B34038">
        <v>11035</v>
      </c>
      <c r="C34038">
        <v>418</v>
      </c>
      <c r="D34038">
        <v>230</v>
      </c>
      <c r="E34038">
        <v>5</v>
      </c>
      <c r="F34038">
        <v>11.006053329331101</v>
      </c>
      <c r="G34038">
        <v>0</v>
      </c>
      <c r="H34038">
        <v>3</v>
      </c>
      <c r="I34038">
        <v>1</v>
      </c>
      <c r="J34038">
        <v>0</v>
      </c>
      <c r="K34038">
        <v>0</v>
      </c>
    </row>
    <row r="34039" spans="1:11">
      <c r="A34039">
        <v>2035</v>
      </c>
      <c r="B34039">
        <v>11036</v>
      </c>
      <c r="C34039">
        <v>154</v>
      </c>
      <c r="D34039">
        <v>79</v>
      </c>
      <c r="E34039">
        <v>1</v>
      </c>
      <c r="F34039">
        <v>6.8762893042445503</v>
      </c>
      <c r="G34039">
        <v>0</v>
      </c>
      <c r="H34039">
        <v>3</v>
      </c>
      <c r="I34039">
        <v>1</v>
      </c>
      <c r="J34039">
        <v>0</v>
      </c>
      <c r="K34039">
        <v>0</v>
      </c>
    </row>
    <row r="34040" spans="1:11">
      <c r="A34040">
        <v>2035</v>
      </c>
      <c r="B34040">
        <v>11037</v>
      </c>
      <c r="C34040">
        <v>937</v>
      </c>
      <c r="D34040">
        <v>545</v>
      </c>
      <c r="E34040">
        <v>16</v>
      </c>
      <c r="F34040">
        <v>5.5953426684589296</v>
      </c>
      <c r="G34040">
        <v>0</v>
      </c>
      <c r="H34040">
        <v>3</v>
      </c>
      <c r="I34040">
        <v>1</v>
      </c>
      <c r="J34040">
        <v>0</v>
      </c>
      <c r="K34040">
        <v>0</v>
      </c>
    </row>
    <row r="34041" spans="1:11">
      <c r="A34041">
        <v>2035</v>
      </c>
      <c r="B34041">
        <v>11038</v>
      </c>
      <c r="C34041">
        <v>686</v>
      </c>
      <c r="D34041">
        <v>423</v>
      </c>
      <c r="E34041">
        <v>7</v>
      </c>
      <c r="F34041">
        <v>62.677021470991299</v>
      </c>
      <c r="G34041">
        <v>0</v>
      </c>
      <c r="H34041">
        <v>3</v>
      </c>
      <c r="I34041">
        <v>1</v>
      </c>
      <c r="J34041">
        <v>0</v>
      </c>
      <c r="K34041">
        <v>0</v>
      </c>
    </row>
    <row r="34042" spans="1:11">
      <c r="A34042">
        <v>2035</v>
      </c>
      <c r="B34042">
        <v>11039</v>
      </c>
      <c r="C34042">
        <v>12</v>
      </c>
      <c r="D34042">
        <v>7</v>
      </c>
      <c r="E34042">
        <v>0</v>
      </c>
      <c r="F34042">
        <v>0.326247420606331</v>
      </c>
      <c r="G34042">
        <v>0</v>
      </c>
      <c r="H34042">
        <v>3</v>
      </c>
      <c r="I34042">
        <v>1</v>
      </c>
      <c r="J34042">
        <v>0</v>
      </c>
      <c r="K34042">
        <v>0</v>
      </c>
    </row>
    <row r="34043" spans="1:11">
      <c r="A34043">
        <v>2035</v>
      </c>
      <c r="B34043">
        <v>11040</v>
      </c>
      <c r="C34043">
        <v>379</v>
      </c>
      <c r="D34043">
        <v>231</v>
      </c>
      <c r="E34043">
        <v>7</v>
      </c>
      <c r="F34043">
        <v>20.9431605937027</v>
      </c>
      <c r="G34043">
        <v>0</v>
      </c>
      <c r="H34043">
        <v>3</v>
      </c>
      <c r="I34043">
        <v>1</v>
      </c>
      <c r="J34043">
        <v>0</v>
      </c>
      <c r="K34043">
        <v>0</v>
      </c>
    </row>
    <row r="34044" spans="1:11">
      <c r="A34044">
        <v>2035</v>
      </c>
      <c r="B34044">
        <v>11041</v>
      </c>
      <c r="C34044">
        <v>54</v>
      </c>
      <c r="D34044">
        <v>39</v>
      </c>
      <c r="E34044">
        <v>0</v>
      </c>
      <c r="F34044">
        <v>3.7999535561231998</v>
      </c>
      <c r="G34044">
        <v>0</v>
      </c>
      <c r="H34044">
        <v>3</v>
      </c>
      <c r="I34044">
        <v>1</v>
      </c>
      <c r="J34044">
        <v>0</v>
      </c>
      <c r="K34044">
        <v>0</v>
      </c>
    </row>
    <row r="34045" spans="1:11">
      <c r="A34045">
        <v>2035</v>
      </c>
      <c r="B34045">
        <v>11042</v>
      </c>
      <c r="C34045">
        <v>173</v>
      </c>
      <c r="D34045">
        <v>120</v>
      </c>
      <c r="E34045">
        <v>1</v>
      </c>
      <c r="F34045">
        <v>19.354910889095201</v>
      </c>
      <c r="G34045">
        <v>0</v>
      </c>
      <c r="H34045">
        <v>3</v>
      </c>
      <c r="I34045">
        <v>1</v>
      </c>
      <c r="J34045">
        <v>0</v>
      </c>
      <c r="K34045">
        <v>0</v>
      </c>
    </row>
    <row r="34046" spans="1:11">
      <c r="A34046">
        <v>2035</v>
      </c>
      <c r="B34046">
        <v>11043</v>
      </c>
      <c r="C34046">
        <v>0</v>
      </c>
      <c r="D34046">
        <v>0</v>
      </c>
      <c r="E34046">
        <v>0</v>
      </c>
      <c r="F34046">
        <v>0</v>
      </c>
      <c r="G34046">
        <v>0</v>
      </c>
      <c r="H34046">
        <v>3</v>
      </c>
      <c r="I34046">
        <v>1</v>
      </c>
      <c r="J34046">
        <v>0</v>
      </c>
      <c r="K34046">
        <v>0</v>
      </c>
    </row>
    <row r="34047" spans="1:11">
      <c r="A34047">
        <v>2035</v>
      </c>
      <c r="B34047">
        <v>11044</v>
      </c>
      <c r="C34047">
        <v>243</v>
      </c>
      <c r="D34047">
        <v>154</v>
      </c>
      <c r="E34047">
        <v>2</v>
      </c>
      <c r="F34047">
        <v>6.4779097944396602</v>
      </c>
      <c r="G34047">
        <v>0</v>
      </c>
      <c r="H34047">
        <v>3</v>
      </c>
      <c r="I34047">
        <v>1</v>
      </c>
      <c r="J34047">
        <v>0</v>
      </c>
      <c r="K34047">
        <v>0</v>
      </c>
    </row>
    <row r="34048" spans="1:11">
      <c r="A34048">
        <v>2035</v>
      </c>
      <c r="B34048">
        <v>11045</v>
      </c>
      <c r="C34048">
        <v>238</v>
      </c>
      <c r="D34048">
        <v>130</v>
      </c>
      <c r="E34048">
        <v>1</v>
      </c>
      <c r="F34048">
        <v>6.9195961141005</v>
      </c>
      <c r="G34048">
        <v>0</v>
      </c>
      <c r="H34048">
        <v>3</v>
      </c>
      <c r="I34048">
        <v>1</v>
      </c>
      <c r="J34048">
        <v>0</v>
      </c>
      <c r="K34048">
        <v>0</v>
      </c>
    </row>
    <row r="34049" spans="1:11">
      <c r="A34049">
        <v>2035</v>
      </c>
      <c r="B34049">
        <v>11046</v>
      </c>
      <c r="C34049">
        <v>210</v>
      </c>
      <c r="D34049">
        <v>118</v>
      </c>
      <c r="E34049">
        <v>117</v>
      </c>
      <c r="F34049">
        <v>5.2942600137146503</v>
      </c>
      <c r="G34049">
        <v>0</v>
      </c>
      <c r="H34049">
        <v>3</v>
      </c>
      <c r="I34049">
        <v>1</v>
      </c>
      <c r="J34049">
        <v>0</v>
      </c>
      <c r="K34049">
        <v>0</v>
      </c>
    </row>
    <row r="34050" spans="1:11">
      <c r="A34050">
        <v>2035</v>
      </c>
      <c r="B34050">
        <v>11047</v>
      </c>
      <c r="C34050">
        <v>405</v>
      </c>
      <c r="D34050">
        <v>231</v>
      </c>
      <c r="E34050">
        <v>2</v>
      </c>
      <c r="F34050">
        <v>8.0063259859642208</v>
      </c>
      <c r="G34050">
        <v>0</v>
      </c>
      <c r="H34050">
        <v>3</v>
      </c>
      <c r="I34050">
        <v>1</v>
      </c>
      <c r="J34050">
        <v>0</v>
      </c>
      <c r="K34050">
        <v>0</v>
      </c>
    </row>
    <row r="34051" spans="1:11">
      <c r="A34051">
        <v>2035</v>
      </c>
      <c r="B34051">
        <v>11048</v>
      </c>
      <c r="C34051">
        <v>263</v>
      </c>
      <c r="D34051">
        <v>145</v>
      </c>
      <c r="E34051">
        <v>2</v>
      </c>
      <c r="F34051">
        <v>6.78760474977482</v>
      </c>
      <c r="G34051">
        <v>0</v>
      </c>
      <c r="H34051">
        <v>3</v>
      </c>
      <c r="I34051">
        <v>1</v>
      </c>
      <c r="J34051">
        <v>0</v>
      </c>
      <c r="K34051">
        <v>0</v>
      </c>
    </row>
    <row r="34052" spans="1:11">
      <c r="A34052">
        <v>2035</v>
      </c>
      <c r="B34052">
        <v>11049</v>
      </c>
      <c r="C34052">
        <v>524</v>
      </c>
      <c r="D34052">
        <v>293</v>
      </c>
      <c r="E34052">
        <v>7</v>
      </c>
      <c r="F34052">
        <v>14.044153317127201</v>
      </c>
      <c r="G34052">
        <v>0</v>
      </c>
      <c r="H34052">
        <v>3</v>
      </c>
      <c r="I34052">
        <v>1</v>
      </c>
      <c r="J34052">
        <v>0</v>
      </c>
      <c r="K34052">
        <v>0</v>
      </c>
    </row>
    <row r="34053" spans="1:11">
      <c r="A34053">
        <v>2035</v>
      </c>
      <c r="B34053">
        <v>11050</v>
      </c>
      <c r="C34053">
        <v>33</v>
      </c>
      <c r="D34053">
        <v>21</v>
      </c>
      <c r="E34053">
        <v>4</v>
      </c>
      <c r="F34053">
        <v>1.8117831789657499</v>
      </c>
      <c r="G34053">
        <v>0</v>
      </c>
      <c r="H34053">
        <v>3</v>
      </c>
      <c r="I34053">
        <v>0</v>
      </c>
      <c r="J34053">
        <v>0</v>
      </c>
      <c r="K34053">
        <v>0</v>
      </c>
    </row>
    <row r="34054" spans="1:11">
      <c r="A34054">
        <v>2035</v>
      </c>
      <c r="B34054">
        <v>11051</v>
      </c>
      <c r="C34054">
        <v>33</v>
      </c>
      <c r="D34054">
        <v>20</v>
      </c>
      <c r="E34054">
        <v>0</v>
      </c>
      <c r="F34054">
        <v>4.1980994059053298</v>
      </c>
      <c r="G34054">
        <v>0</v>
      </c>
      <c r="H34054">
        <v>3</v>
      </c>
      <c r="I34054">
        <v>0</v>
      </c>
      <c r="J34054">
        <v>0</v>
      </c>
      <c r="K34054">
        <v>0</v>
      </c>
    </row>
    <row r="34055" spans="1:11">
      <c r="A34055">
        <v>2035</v>
      </c>
      <c r="B34055">
        <v>11052</v>
      </c>
      <c r="C34055">
        <v>566</v>
      </c>
      <c r="D34055">
        <v>336</v>
      </c>
      <c r="E34055">
        <v>5</v>
      </c>
      <c r="F34055">
        <v>26.581630496550499</v>
      </c>
      <c r="G34055">
        <v>0</v>
      </c>
      <c r="H34055">
        <v>3</v>
      </c>
      <c r="I34055">
        <v>0</v>
      </c>
      <c r="J34055">
        <v>0</v>
      </c>
      <c r="K34055">
        <v>0</v>
      </c>
    </row>
    <row r="34056" spans="1:11">
      <c r="A34056">
        <v>2035</v>
      </c>
      <c r="B34056">
        <v>11053</v>
      </c>
      <c r="C34056">
        <v>879</v>
      </c>
      <c r="D34056">
        <v>521</v>
      </c>
      <c r="E34056">
        <v>35</v>
      </c>
      <c r="F34056">
        <v>24.928815328243601</v>
      </c>
      <c r="G34056">
        <v>0</v>
      </c>
      <c r="H34056">
        <v>3</v>
      </c>
      <c r="I34056">
        <v>0</v>
      </c>
      <c r="J34056">
        <v>0</v>
      </c>
      <c r="K34056">
        <v>0</v>
      </c>
    </row>
    <row r="34057" spans="1:11">
      <c r="A34057">
        <v>2035</v>
      </c>
      <c r="B34057">
        <v>11054</v>
      </c>
      <c r="C34057">
        <v>2</v>
      </c>
      <c r="D34057">
        <v>2</v>
      </c>
      <c r="E34057">
        <v>0</v>
      </c>
      <c r="F34057">
        <v>0.39866844738573198</v>
      </c>
      <c r="G34057">
        <v>0</v>
      </c>
      <c r="H34057">
        <v>3</v>
      </c>
      <c r="I34057">
        <v>0</v>
      </c>
      <c r="J34057">
        <v>0</v>
      </c>
      <c r="K34057">
        <v>0</v>
      </c>
    </row>
    <row r="34058" spans="1:11">
      <c r="A34058">
        <v>2035</v>
      </c>
      <c r="B34058">
        <v>11055</v>
      </c>
      <c r="C34058">
        <v>37</v>
      </c>
      <c r="D34058">
        <v>25</v>
      </c>
      <c r="E34058">
        <v>0</v>
      </c>
      <c r="F34058">
        <v>1.07259434481879</v>
      </c>
      <c r="G34058">
        <v>0</v>
      </c>
      <c r="H34058">
        <v>3</v>
      </c>
      <c r="I34058">
        <v>0</v>
      </c>
      <c r="J34058">
        <v>0</v>
      </c>
      <c r="K34058">
        <v>0</v>
      </c>
    </row>
    <row r="34059" spans="1:11">
      <c r="A34059">
        <v>2035</v>
      </c>
      <c r="B34059">
        <v>11056</v>
      </c>
      <c r="C34059">
        <v>86</v>
      </c>
      <c r="D34059">
        <v>51</v>
      </c>
      <c r="E34059">
        <v>0</v>
      </c>
      <c r="F34059">
        <v>3.1262041338597002</v>
      </c>
      <c r="G34059">
        <v>0</v>
      </c>
      <c r="H34059">
        <v>3</v>
      </c>
      <c r="I34059">
        <v>0</v>
      </c>
      <c r="J34059">
        <v>0</v>
      </c>
      <c r="K34059">
        <v>0</v>
      </c>
    </row>
    <row r="34060" spans="1:11">
      <c r="A34060">
        <v>2035</v>
      </c>
      <c r="B34060">
        <v>11057</v>
      </c>
      <c r="C34060">
        <v>39</v>
      </c>
      <c r="D34060">
        <v>25</v>
      </c>
      <c r="E34060">
        <v>0</v>
      </c>
      <c r="F34060">
        <v>4.3915951624890202</v>
      </c>
      <c r="G34060">
        <v>0</v>
      </c>
      <c r="H34060">
        <v>3</v>
      </c>
      <c r="I34060">
        <v>0</v>
      </c>
      <c r="J34060">
        <v>0</v>
      </c>
      <c r="K34060">
        <v>0</v>
      </c>
    </row>
    <row r="34061" spans="1:11">
      <c r="A34061">
        <v>2035</v>
      </c>
      <c r="B34061">
        <v>11058</v>
      </c>
      <c r="C34061">
        <v>209</v>
      </c>
      <c r="D34061">
        <v>125</v>
      </c>
      <c r="E34061">
        <v>4</v>
      </c>
      <c r="F34061">
        <v>4.0995524823497096</v>
      </c>
      <c r="G34061">
        <v>0</v>
      </c>
      <c r="H34061">
        <v>3</v>
      </c>
      <c r="I34061">
        <v>0</v>
      </c>
      <c r="J34061">
        <v>0</v>
      </c>
      <c r="K34061">
        <v>0</v>
      </c>
    </row>
    <row r="34062" spans="1:11">
      <c r="A34062">
        <v>2035</v>
      </c>
      <c r="B34062">
        <v>11059</v>
      </c>
      <c r="C34062">
        <v>3</v>
      </c>
      <c r="D34062">
        <v>3</v>
      </c>
      <c r="E34062">
        <v>0</v>
      </c>
      <c r="F34062">
        <v>1.46184582399376</v>
      </c>
      <c r="G34062">
        <v>0</v>
      </c>
      <c r="H34062">
        <v>3</v>
      </c>
      <c r="I34062">
        <v>0</v>
      </c>
      <c r="J34062">
        <v>0</v>
      </c>
      <c r="K34062">
        <v>0</v>
      </c>
    </row>
    <row r="34063" spans="1:11">
      <c r="A34063">
        <v>2035</v>
      </c>
      <c r="B34063">
        <v>11060</v>
      </c>
      <c r="C34063">
        <v>95</v>
      </c>
      <c r="D34063">
        <v>41</v>
      </c>
      <c r="E34063">
        <v>50</v>
      </c>
      <c r="F34063">
        <v>3.5786558738949799</v>
      </c>
      <c r="G34063">
        <v>0</v>
      </c>
      <c r="H34063">
        <v>3</v>
      </c>
      <c r="I34063">
        <v>0</v>
      </c>
      <c r="J34063">
        <v>0</v>
      </c>
      <c r="K34063">
        <v>0</v>
      </c>
    </row>
    <row r="34064" spans="1:11">
      <c r="A34064">
        <v>2035</v>
      </c>
      <c r="B34064">
        <v>11061</v>
      </c>
      <c r="C34064">
        <v>162</v>
      </c>
      <c r="D34064">
        <v>95</v>
      </c>
      <c r="E34064">
        <v>9</v>
      </c>
      <c r="F34064">
        <v>4.0386111166510403</v>
      </c>
      <c r="G34064">
        <v>0</v>
      </c>
      <c r="H34064">
        <v>3</v>
      </c>
      <c r="I34064">
        <v>0</v>
      </c>
      <c r="J34064">
        <v>0</v>
      </c>
      <c r="K34064">
        <v>0</v>
      </c>
    </row>
    <row r="34065" spans="1:11">
      <c r="A34065">
        <v>2035</v>
      </c>
      <c r="B34065">
        <v>11062</v>
      </c>
      <c r="C34065">
        <v>118</v>
      </c>
      <c r="D34065">
        <v>65</v>
      </c>
      <c r="E34065">
        <v>1</v>
      </c>
      <c r="F34065">
        <v>2.99835598616691</v>
      </c>
      <c r="G34065">
        <v>0</v>
      </c>
      <c r="H34065">
        <v>3</v>
      </c>
      <c r="I34065">
        <v>0</v>
      </c>
      <c r="J34065">
        <v>0</v>
      </c>
      <c r="K34065">
        <v>0</v>
      </c>
    </row>
    <row r="34066" spans="1:11">
      <c r="A34066">
        <v>2035</v>
      </c>
      <c r="B34066">
        <v>11063</v>
      </c>
      <c r="C34066">
        <v>299</v>
      </c>
      <c r="D34066">
        <v>171</v>
      </c>
      <c r="E34066">
        <v>6</v>
      </c>
      <c r="F34066">
        <v>42.601088536175297</v>
      </c>
      <c r="G34066">
        <v>0</v>
      </c>
      <c r="H34066">
        <v>3</v>
      </c>
      <c r="I34066">
        <v>0</v>
      </c>
      <c r="J34066">
        <v>0</v>
      </c>
      <c r="K34066">
        <v>0</v>
      </c>
    </row>
    <row r="34067" spans="1:11">
      <c r="A34067">
        <v>2035</v>
      </c>
      <c r="B34067">
        <v>11064</v>
      </c>
      <c r="C34067">
        <v>177</v>
      </c>
      <c r="D34067">
        <v>112</v>
      </c>
      <c r="E34067">
        <v>349</v>
      </c>
      <c r="F34067">
        <v>2.5836851232286402</v>
      </c>
      <c r="G34067">
        <v>0</v>
      </c>
      <c r="H34067">
        <v>3</v>
      </c>
      <c r="I34067">
        <v>0</v>
      </c>
      <c r="J34067">
        <v>0</v>
      </c>
      <c r="K34067">
        <v>0</v>
      </c>
    </row>
    <row r="34068" spans="1:11">
      <c r="A34068">
        <v>2035</v>
      </c>
      <c r="B34068">
        <v>11065</v>
      </c>
      <c r="C34068">
        <v>534</v>
      </c>
      <c r="D34068">
        <v>328</v>
      </c>
      <c r="E34068">
        <v>9</v>
      </c>
      <c r="F34068">
        <v>4.3659375114973802</v>
      </c>
      <c r="G34068">
        <v>0</v>
      </c>
      <c r="H34068">
        <v>3</v>
      </c>
      <c r="I34068">
        <v>0</v>
      </c>
      <c r="J34068">
        <v>0</v>
      </c>
      <c r="K34068">
        <v>0</v>
      </c>
    </row>
    <row r="34069" spans="1:11">
      <c r="A34069">
        <v>2035</v>
      </c>
      <c r="B34069">
        <v>11066</v>
      </c>
      <c r="C34069">
        <v>926</v>
      </c>
      <c r="D34069">
        <v>511</v>
      </c>
      <c r="E34069">
        <v>20</v>
      </c>
      <c r="F34069">
        <v>16.459822745839698</v>
      </c>
      <c r="G34069">
        <v>0</v>
      </c>
      <c r="H34069">
        <v>3</v>
      </c>
      <c r="I34069">
        <v>0</v>
      </c>
      <c r="J34069">
        <v>0</v>
      </c>
      <c r="K34069">
        <v>0</v>
      </c>
    </row>
    <row r="34070" spans="1:11">
      <c r="A34070">
        <v>2035</v>
      </c>
      <c r="B34070">
        <v>11067</v>
      </c>
      <c r="C34070">
        <v>246</v>
      </c>
      <c r="D34070">
        <v>155</v>
      </c>
      <c r="E34070">
        <v>12</v>
      </c>
      <c r="F34070">
        <v>17.756348255402699</v>
      </c>
      <c r="G34070">
        <v>0</v>
      </c>
      <c r="H34070">
        <v>3</v>
      </c>
      <c r="I34070">
        <v>0</v>
      </c>
      <c r="J34070">
        <v>0</v>
      </c>
      <c r="K34070">
        <v>0</v>
      </c>
    </row>
    <row r="34071" spans="1:11">
      <c r="A34071">
        <v>2035</v>
      </c>
      <c r="B34071">
        <v>11068</v>
      </c>
      <c r="C34071">
        <v>4</v>
      </c>
      <c r="D34071">
        <v>3</v>
      </c>
      <c r="E34071">
        <v>1706</v>
      </c>
      <c r="F34071">
        <v>0.12121946784653601</v>
      </c>
      <c r="G34071">
        <v>0</v>
      </c>
      <c r="H34071">
        <v>3</v>
      </c>
      <c r="I34071">
        <v>0</v>
      </c>
      <c r="J34071">
        <v>0</v>
      </c>
      <c r="K34071">
        <v>0</v>
      </c>
    </row>
    <row r="34072" spans="1:11">
      <c r="A34072">
        <v>2035</v>
      </c>
      <c r="B34072">
        <v>11069</v>
      </c>
      <c r="C34072">
        <v>938</v>
      </c>
      <c r="D34072">
        <v>573</v>
      </c>
      <c r="E34072">
        <v>12</v>
      </c>
      <c r="F34072">
        <v>45.245813074014002</v>
      </c>
      <c r="G34072">
        <v>0</v>
      </c>
      <c r="H34072">
        <v>3</v>
      </c>
      <c r="I34072">
        <v>0</v>
      </c>
      <c r="J34072">
        <v>0</v>
      </c>
      <c r="K34072">
        <v>0</v>
      </c>
    </row>
    <row r="34073" spans="1:11">
      <c r="A34073">
        <v>2035</v>
      </c>
      <c r="B34073">
        <v>11070</v>
      </c>
      <c r="C34073">
        <v>156</v>
      </c>
      <c r="D34073">
        <v>92</v>
      </c>
      <c r="E34073">
        <v>4</v>
      </c>
      <c r="F34073">
        <v>6.2949168546398804</v>
      </c>
      <c r="G34073">
        <v>0</v>
      </c>
      <c r="H34073">
        <v>3</v>
      </c>
      <c r="I34073">
        <v>0</v>
      </c>
      <c r="J34073">
        <v>0</v>
      </c>
      <c r="K34073">
        <v>0</v>
      </c>
    </row>
    <row r="34074" spans="1:11">
      <c r="A34074">
        <v>2035</v>
      </c>
      <c r="B34074">
        <v>11071</v>
      </c>
      <c r="C34074">
        <v>719</v>
      </c>
      <c r="D34074">
        <v>421</v>
      </c>
      <c r="E34074">
        <v>9</v>
      </c>
      <c r="F34074">
        <v>38.659655235452902</v>
      </c>
      <c r="G34074">
        <v>0</v>
      </c>
      <c r="H34074">
        <v>3</v>
      </c>
      <c r="I34074">
        <v>0</v>
      </c>
      <c r="J34074">
        <v>0</v>
      </c>
      <c r="K34074">
        <v>0</v>
      </c>
    </row>
    <row r="34075" spans="1:11">
      <c r="A34075">
        <v>2035</v>
      </c>
      <c r="B34075">
        <v>11072</v>
      </c>
      <c r="C34075">
        <v>426</v>
      </c>
      <c r="D34075">
        <v>251</v>
      </c>
      <c r="E34075">
        <v>44</v>
      </c>
      <c r="F34075">
        <v>14.176042488195</v>
      </c>
      <c r="G34075">
        <v>0</v>
      </c>
      <c r="H34075">
        <v>3</v>
      </c>
      <c r="I34075">
        <v>0</v>
      </c>
      <c r="J34075">
        <v>0</v>
      </c>
      <c r="K34075">
        <v>0</v>
      </c>
    </row>
    <row r="34076" spans="1:11">
      <c r="A34076">
        <v>2035</v>
      </c>
      <c r="B34076">
        <v>11073</v>
      </c>
      <c r="C34076">
        <v>536</v>
      </c>
      <c r="D34076">
        <v>262</v>
      </c>
      <c r="E34076">
        <v>935</v>
      </c>
      <c r="F34076">
        <v>6.9721647315245496</v>
      </c>
      <c r="G34076">
        <v>0</v>
      </c>
      <c r="H34076">
        <v>3</v>
      </c>
      <c r="I34076">
        <v>0</v>
      </c>
      <c r="J34076">
        <v>0</v>
      </c>
      <c r="K34076">
        <v>0</v>
      </c>
    </row>
    <row r="34077" spans="1:11">
      <c r="A34077">
        <v>2035</v>
      </c>
      <c r="B34077">
        <v>11074</v>
      </c>
      <c r="C34077">
        <v>572</v>
      </c>
      <c r="D34077">
        <v>330</v>
      </c>
      <c r="E34077">
        <v>34</v>
      </c>
      <c r="F34077">
        <v>25.467724556763599</v>
      </c>
      <c r="G34077">
        <v>0</v>
      </c>
      <c r="H34077">
        <v>3</v>
      </c>
      <c r="I34077">
        <v>0</v>
      </c>
      <c r="J34077">
        <v>0</v>
      </c>
      <c r="K34077">
        <v>0</v>
      </c>
    </row>
    <row r="34078" spans="1:11">
      <c r="A34078">
        <v>2035</v>
      </c>
      <c r="B34078">
        <v>11075</v>
      </c>
      <c r="C34078">
        <v>945</v>
      </c>
      <c r="D34078">
        <v>544</v>
      </c>
      <c r="E34078">
        <v>27</v>
      </c>
      <c r="F34078">
        <v>63.838411132878498</v>
      </c>
      <c r="G34078">
        <v>0</v>
      </c>
      <c r="H34078">
        <v>3</v>
      </c>
      <c r="I34078">
        <v>0</v>
      </c>
      <c r="J34078">
        <v>0</v>
      </c>
      <c r="K34078">
        <v>0</v>
      </c>
    </row>
    <row r="34079" spans="1:11">
      <c r="A34079">
        <v>2035</v>
      </c>
      <c r="B34079">
        <v>11076</v>
      </c>
      <c r="C34079">
        <v>28</v>
      </c>
      <c r="D34079">
        <v>16</v>
      </c>
      <c r="E34079">
        <v>0</v>
      </c>
      <c r="F34079">
        <v>4.92048150426149</v>
      </c>
      <c r="G34079">
        <v>0</v>
      </c>
      <c r="H34079">
        <v>3</v>
      </c>
      <c r="I34079">
        <v>0</v>
      </c>
      <c r="J34079">
        <v>0</v>
      </c>
      <c r="K34079">
        <v>0</v>
      </c>
    </row>
    <row r="34080" spans="1:11">
      <c r="A34080">
        <v>2035</v>
      </c>
      <c r="B34080">
        <v>11077</v>
      </c>
      <c r="C34080">
        <v>109</v>
      </c>
      <c r="D34080">
        <v>68</v>
      </c>
      <c r="E34080">
        <v>1</v>
      </c>
      <c r="F34080">
        <v>5.8521604673138103</v>
      </c>
      <c r="G34080">
        <v>0</v>
      </c>
      <c r="H34080">
        <v>3</v>
      </c>
      <c r="I34080">
        <v>0</v>
      </c>
      <c r="J34080">
        <v>0</v>
      </c>
      <c r="K34080">
        <v>0</v>
      </c>
    </row>
    <row r="34081" spans="1:11">
      <c r="A34081">
        <v>2035</v>
      </c>
      <c r="B34081">
        <v>11078</v>
      </c>
      <c r="C34081">
        <v>331</v>
      </c>
      <c r="D34081">
        <v>196</v>
      </c>
      <c r="E34081">
        <v>65</v>
      </c>
      <c r="F34081">
        <v>12.707846231221399</v>
      </c>
      <c r="G34081">
        <v>0</v>
      </c>
      <c r="H34081">
        <v>3</v>
      </c>
      <c r="I34081">
        <v>0</v>
      </c>
      <c r="J34081">
        <v>0</v>
      </c>
      <c r="K34081">
        <v>0</v>
      </c>
    </row>
    <row r="34082" spans="1:11">
      <c r="A34082">
        <v>2035</v>
      </c>
      <c r="B34082">
        <v>11079</v>
      </c>
      <c r="C34082">
        <v>112</v>
      </c>
      <c r="D34082">
        <v>69</v>
      </c>
      <c r="E34082">
        <v>8</v>
      </c>
      <c r="F34082">
        <v>3.87940589669696</v>
      </c>
      <c r="G34082">
        <v>0</v>
      </c>
      <c r="H34082">
        <v>3</v>
      </c>
      <c r="I34082">
        <v>0</v>
      </c>
      <c r="J34082">
        <v>0</v>
      </c>
      <c r="K34082">
        <v>0</v>
      </c>
    </row>
    <row r="34083" spans="1:11">
      <c r="A34083">
        <v>2035</v>
      </c>
      <c r="B34083">
        <v>11080</v>
      </c>
      <c r="C34083">
        <v>174</v>
      </c>
      <c r="D34083">
        <v>92</v>
      </c>
      <c r="E34083">
        <v>42</v>
      </c>
      <c r="F34083">
        <v>5.5152827216335396</v>
      </c>
      <c r="G34083">
        <v>0</v>
      </c>
      <c r="H34083">
        <v>3</v>
      </c>
      <c r="I34083">
        <v>0</v>
      </c>
      <c r="J34083">
        <v>0</v>
      </c>
      <c r="K34083">
        <v>0</v>
      </c>
    </row>
    <row r="34084" spans="1:11">
      <c r="A34084">
        <v>2035</v>
      </c>
      <c r="B34084">
        <v>11081</v>
      </c>
      <c r="C34084">
        <v>202</v>
      </c>
      <c r="D34084">
        <v>130</v>
      </c>
      <c r="E34084">
        <v>6</v>
      </c>
      <c r="F34084">
        <v>4.0537747265207198</v>
      </c>
      <c r="G34084">
        <v>0</v>
      </c>
      <c r="H34084">
        <v>3</v>
      </c>
      <c r="I34084">
        <v>0</v>
      </c>
      <c r="J34084">
        <v>0</v>
      </c>
      <c r="K34084">
        <v>0</v>
      </c>
    </row>
    <row r="34085" spans="1:11">
      <c r="A34085">
        <v>2035</v>
      </c>
      <c r="B34085">
        <v>11082</v>
      </c>
      <c r="C34085">
        <v>246</v>
      </c>
      <c r="D34085">
        <v>143</v>
      </c>
      <c r="E34085">
        <v>317</v>
      </c>
      <c r="F34085">
        <v>5.1158554084573797</v>
      </c>
      <c r="G34085">
        <v>0</v>
      </c>
      <c r="H34085">
        <v>3</v>
      </c>
      <c r="I34085">
        <v>0</v>
      </c>
      <c r="J34085">
        <v>0</v>
      </c>
      <c r="K34085">
        <v>0</v>
      </c>
    </row>
    <row r="34086" spans="1:11">
      <c r="A34086">
        <v>2035</v>
      </c>
      <c r="B34086">
        <v>11083</v>
      </c>
      <c r="C34086">
        <v>134</v>
      </c>
      <c r="D34086">
        <v>88</v>
      </c>
      <c r="E34086">
        <v>4</v>
      </c>
      <c r="F34086">
        <v>7.3070316547154901</v>
      </c>
      <c r="G34086">
        <v>0</v>
      </c>
      <c r="H34086">
        <v>3</v>
      </c>
      <c r="I34086">
        <v>0</v>
      </c>
      <c r="J34086">
        <v>0</v>
      </c>
      <c r="K34086">
        <v>0</v>
      </c>
    </row>
    <row r="34087" spans="1:11">
      <c r="A34087">
        <v>2035</v>
      </c>
      <c r="B34087">
        <v>11084</v>
      </c>
      <c r="C34087">
        <v>80</v>
      </c>
      <c r="D34087">
        <v>51</v>
      </c>
      <c r="E34087">
        <v>0</v>
      </c>
      <c r="F34087">
        <v>8.8782350068806295</v>
      </c>
      <c r="G34087">
        <v>0</v>
      </c>
      <c r="H34087">
        <v>3</v>
      </c>
      <c r="I34087">
        <v>0</v>
      </c>
      <c r="J34087">
        <v>0</v>
      </c>
      <c r="K34087">
        <v>0</v>
      </c>
    </row>
    <row r="34088" spans="1:11">
      <c r="A34088">
        <v>2035</v>
      </c>
      <c r="B34088">
        <v>11085</v>
      </c>
      <c r="C34088">
        <v>51</v>
      </c>
      <c r="D34088">
        <v>30</v>
      </c>
      <c r="E34088">
        <v>0</v>
      </c>
      <c r="F34088">
        <v>11.105546240445999</v>
      </c>
      <c r="G34088">
        <v>0</v>
      </c>
      <c r="H34088">
        <v>3</v>
      </c>
      <c r="I34088">
        <v>0</v>
      </c>
      <c r="J34088">
        <v>0</v>
      </c>
      <c r="K34088">
        <v>0</v>
      </c>
    </row>
    <row r="34089" spans="1:11">
      <c r="A34089">
        <v>2035</v>
      </c>
      <c r="B34089">
        <v>11086</v>
      </c>
      <c r="C34089">
        <v>84</v>
      </c>
      <c r="D34089">
        <v>51</v>
      </c>
      <c r="E34089">
        <v>3</v>
      </c>
      <c r="F34089">
        <v>7.5983717774762596</v>
      </c>
      <c r="G34089">
        <v>0</v>
      </c>
      <c r="H34089">
        <v>3</v>
      </c>
      <c r="I34089">
        <v>0</v>
      </c>
      <c r="J34089">
        <v>0</v>
      </c>
      <c r="K34089">
        <v>0</v>
      </c>
    </row>
    <row r="34090" spans="1:11">
      <c r="A34090">
        <v>2035</v>
      </c>
      <c r="B34090">
        <v>11087</v>
      </c>
      <c r="C34090">
        <v>40</v>
      </c>
      <c r="D34090">
        <v>21</v>
      </c>
      <c r="E34090">
        <v>8</v>
      </c>
      <c r="F34090">
        <v>6.6811424753632904</v>
      </c>
      <c r="G34090">
        <v>0</v>
      </c>
      <c r="H34090">
        <v>3</v>
      </c>
      <c r="I34090">
        <v>0</v>
      </c>
      <c r="J34090">
        <v>0</v>
      </c>
      <c r="K34090">
        <v>0</v>
      </c>
    </row>
    <row r="34091" spans="1:11">
      <c r="A34091">
        <v>2035</v>
      </c>
      <c r="B34091">
        <v>11088</v>
      </c>
      <c r="C34091">
        <v>77</v>
      </c>
      <c r="D34091">
        <v>41</v>
      </c>
      <c r="E34091">
        <v>10</v>
      </c>
      <c r="F34091">
        <v>9.9503773389848007</v>
      </c>
      <c r="G34091">
        <v>0</v>
      </c>
      <c r="H34091">
        <v>3</v>
      </c>
      <c r="I34091">
        <v>0</v>
      </c>
      <c r="J34091">
        <v>0</v>
      </c>
      <c r="K34091">
        <v>0</v>
      </c>
    </row>
    <row r="34092" spans="1:11">
      <c r="A34092">
        <v>2035</v>
      </c>
      <c r="B34092">
        <v>11089</v>
      </c>
      <c r="C34092">
        <v>373</v>
      </c>
      <c r="D34092">
        <v>231</v>
      </c>
      <c r="E34092">
        <v>149</v>
      </c>
      <c r="F34092">
        <v>11.068052200851</v>
      </c>
      <c r="G34092">
        <v>0</v>
      </c>
      <c r="H34092">
        <v>3</v>
      </c>
      <c r="I34092">
        <v>0</v>
      </c>
      <c r="J34092">
        <v>0</v>
      </c>
      <c r="K34092">
        <v>0</v>
      </c>
    </row>
    <row r="34093" spans="1:11">
      <c r="A34093">
        <v>2035</v>
      </c>
      <c r="B34093">
        <v>11090</v>
      </c>
      <c r="C34093">
        <v>99</v>
      </c>
      <c r="D34093">
        <v>65</v>
      </c>
      <c r="E34093">
        <v>1</v>
      </c>
      <c r="F34093">
        <v>3.9668547249647399</v>
      </c>
      <c r="G34093">
        <v>0</v>
      </c>
      <c r="H34093">
        <v>3</v>
      </c>
      <c r="I34093">
        <v>0</v>
      </c>
      <c r="J34093">
        <v>0</v>
      </c>
      <c r="K34093">
        <v>0</v>
      </c>
    </row>
    <row r="34094" spans="1:11">
      <c r="A34094">
        <v>2035</v>
      </c>
      <c r="B34094">
        <v>11091</v>
      </c>
      <c r="C34094">
        <v>134</v>
      </c>
      <c r="D34094">
        <v>81</v>
      </c>
      <c r="E34094">
        <v>1</v>
      </c>
      <c r="F34094">
        <v>3.85312131581217</v>
      </c>
      <c r="G34094">
        <v>0</v>
      </c>
      <c r="H34094">
        <v>3</v>
      </c>
      <c r="I34094">
        <v>0</v>
      </c>
      <c r="J34094">
        <v>0</v>
      </c>
      <c r="K34094">
        <v>0</v>
      </c>
    </row>
    <row r="34095" spans="1:11">
      <c r="A34095">
        <v>2035</v>
      </c>
      <c r="B34095">
        <v>11092</v>
      </c>
      <c r="C34095">
        <v>39</v>
      </c>
      <c r="D34095">
        <v>25</v>
      </c>
      <c r="E34095">
        <v>9</v>
      </c>
      <c r="F34095">
        <v>6.2159319116381404</v>
      </c>
      <c r="G34095">
        <v>0</v>
      </c>
      <c r="H34095">
        <v>3</v>
      </c>
      <c r="I34095">
        <v>0</v>
      </c>
      <c r="J34095">
        <v>0</v>
      </c>
      <c r="K34095">
        <v>0</v>
      </c>
    </row>
    <row r="34096" spans="1:11">
      <c r="A34096">
        <v>2035</v>
      </c>
      <c r="B34096">
        <v>11093</v>
      </c>
      <c r="C34096">
        <v>176</v>
      </c>
      <c r="D34096">
        <v>98</v>
      </c>
      <c r="E34096">
        <v>1</v>
      </c>
      <c r="F34096">
        <v>5.1921233129286799</v>
      </c>
      <c r="G34096">
        <v>0</v>
      </c>
      <c r="H34096">
        <v>3</v>
      </c>
      <c r="I34096">
        <v>0</v>
      </c>
      <c r="J34096">
        <v>0</v>
      </c>
      <c r="K34096">
        <v>0</v>
      </c>
    </row>
    <row r="34097" spans="1:11">
      <c r="A34097">
        <v>2035</v>
      </c>
      <c r="B34097">
        <v>11094</v>
      </c>
      <c r="C34097">
        <v>176</v>
      </c>
      <c r="D34097">
        <v>97</v>
      </c>
      <c r="E34097">
        <v>14</v>
      </c>
      <c r="F34097">
        <v>5.90164638050239</v>
      </c>
      <c r="G34097">
        <v>0</v>
      </c>
      <c r="H34097">
        <v>3</v>
      </c>
      <c r="I34097">
        <v>0</v>
      </c>
      <c r="J34097">
        <v>0</v>
      </c>
      <c r="K34097">
        <v>0</v>
      </c>
    </row>
    <row r="34098" spans="1:11">
      <c r="A34098">
        <v>2035</v>
      </c>
      <c r="B34098">
        <v>11095</v>
      </c>
      <c r="C34098">
        <v>349</v>
      </c>
      <c r="D34098">
        <v>202</v>
      </c>
      <c r="E34098">
        <v>35</v>
      </c>
      <c r="F34098">
        <v>4.8184498444544204</v>
      </c>
      <c r="G34098">
        <v>0</v>
      </c>
      <c r="H34098">
        <v>3</v>
      </c>
      <c r="I34098">
        <v>0</v>
      </c>
      <c r="J34098">
        <v>0</v>
      </c>
      <c r="K34098">
        <v>0</v>
      </c>
    </row>
    <row r="34099" spans="1:11">
      <c r="A34099">
        <v>2035</v>
      </c>
      <c r="B34099">
        <v>11096</v>
      </c>
      <c r="C34099">
        <v>253</v>
      </c>
      <c r="D34099">
        <v>152</v>
      </c>
      <c r="E34099">
        <v>73</v>
      </c>
      <c r="F34099">
        <v>5.8475975730130996</v>
      </c>
      <c r="G34099">
        <v>0</v>
      </c>
      <c r="H34099">
        <v>3</v>
      </c>
      <c r="I34099">
        <v>0</v>
      </c>
      <c r="J34099">
        <v>0</v>
      </c>
      <c r="K34099">
        <v>0</v>
      </c>
    </row>
    <row r="34100" spans="1:11">
      <c r="A34100">
        <v>2035</v>
      </c>
      <c r="B34100">
        <v>11097</v>
      </c>
      <c r="C34100">
        <v>157</v>
      </c>
      <c r="D34100">
        <v>81</v>
      </c>
      <c r="E34100">
        <v>4</v>
      </c>
      <c r="F34100">
        <v>4.8941522673641096</v>
      </c>
      <c r="G34100">
        <v>0</v>
      </c>
      <c r="H34100">
        <v>3</v>
      </c>
      <c r="I34100">
        <v>0</v>
      </c>
      <c r="J34100">
        <v>0</v>
      </c>
      <c r="K34100">
        <v>0</v>
      </c>
    </row>
    <row r="34101" spans="1:11">
      <c r="A34101">
        <v>2035</v>
      </c>
      <c r="B34101">
        <v>11098</v>
      </c>
      <c r="C34101">
        <v>117</v>
      </c>
      <c r="D34101">
        <v>61</v>
      </c>
      <c r="E34101">
        <v>10</v>
      </c>
      <c r="F34101">
        <v>1.00803411807784</v>
      </c>
      <c r="G34101">
        <v>0</v>
      </c>
      <c r="H34101">
        <v>3</v>
      </c>
      <c r="I34101">
        <v>0</v>
      </c>
      <c r="J34101">
        <v>0</v>
      </c>
      <c r="K34101">
        <v>0</v>
      </c>
    </row>
    <row r="34102" spans="1:11">
      <c r="A34102">
        <v>2035</v>
      </c>
      <c r="B34102">
        <v>11099</v>
      </c>
      <c r="C34102">
        <v>291</v>
      </c>
      <c r="D34102">
        <v>162</v>
      </c>
      <c r="E34102">
        <v>16</v>
      </c>
      <c r="F34102">
        <v>0.945351227218579</v>
      </c>
      <c r="G34102">
        <v>0</v>
      </c>
      <c r="H34102">
        <v>3</v>
      </c>
      <c r="I34102">
        <v>0</v>
      </c>
      <c r="J34102">
        <v>0</v>
      </c>
      <c r="K34102">
        <v>0</v>
      </c>
    </row>
    <row r="34103" spans="1:11">
      <c r="A34103">
        <v>2035</v>
      </c>
      <c r="B34103">
        <v>11100</v>
      </c>
      <c r="C34103">
        <v>516</v>
      </c>
      <c r="D34103">
        <v>298</v>
      </c>
      <c r="E34103">
        <v>42</v>
      </c>
      <c r="F34103">
        <v>0.89524210052944198</v>
      </c>
      <c r="G34103">
        <v>0</v>
      </c>
      <c r="H34103">
        <v>3</v>
      </c>
      <c r="I34103">
        <v>0</v>
      </c>
      <c r="J34103">
        <v>0</v>
      </c>
      <c r="K34103">
        <v>0</v>
      </c>
    </row>
    <row r="34104" spans="1:11">
      <c r="A34104">
        <v>2035</v>
      </c>
      <c r="B34104">
        <v>11101</v>
      </c>
      <c r="C34104">
        <v>132</v>
      </c>
      <c r="D34104">
        <v>81</v>
      </c>
      <c r="E34104">
        <v>49</v>
      </c>
      <c r="F34104">
        <v>0.36501921328404502</v>
      </c>
      <c r="G34104">
        <v>0</v>
      </c>
      <c r="H34104">
        <v>3</v>
      </c>
      <c r="I34104">
        <v>0</v>
      </c>
      <c r="J34104">
        <v>0</v>
      </c>
      <c r="K34104">
        <v>0</v>
      </c>
    </row>
    <row r="34105" spans="1:11">
      <c r="A34105">
        <v>2035</v>
      </c>
      <c r="B34105">
        <v>11102</v>
      </c>
      <c r="C34105">
        <v>0</v>
      </c>
      <c r="D34105">
        <v>0</v>
      </c>
      <c r="E34105">
        <v>0</v>
      </c>
      <c r="F34105">
        <v>0</v>
      </c>
      <c r="G34105">
        <v>0</v>
      </c>
      <c r="H34105">
        <v>3</v>
      </c>
      <c r="I34105">
        <v>0</v>
      </c>
      <c r="J34105">
        <v>0</v>
      </c>
      <c r="K34105">
        <v>0</v>
      </c>
    </row>
    <row r="34106" spans="1:11">
      <c r="A34106">
        <v>2035</v>
      </c>
      <c r="B34106">
        <v>11103</v>
      </c>
      <c r="C34106">
        <v>20</v>
      </c>
      <c r="D34106">
        <v>14</v>
      </c>
      <c r="E34106">
        <v>41</v>
      </c>
      <c r="F34106">
        <v>1.68940321831313</v>
      </c>
      <c r="G34106">
        <v>0</v>
      </c>
      <c r="H34106">
        <v>3</v>
      </c>
      <c r="I34106">
        <v>0</v>
      </c>
      <c r="J34106">
        <v>0</v>
      </c>
      <c r="K34106">
        <v>0</v>
      </c>
    </row>
    <row r="34107" spans="1:11">
      <c r="A34107">
        <v>2035</v>
      </c>
      <c r="B34107">
        <v>11104</v>
      </c>
      <c r="C34107">
        <v>0</v>
      </c>
      <c r="D34107">
        <v>0</v>
      </c>
      <c r="E34107">
        <v>0</v>
      </c>
      <c r="F34107">
        <v>0</v>
      </c>
      <c r="G34107">
        <v>0</v>
      </c>
      <c r="H34107">
        <v>3</v>
      </c>
      <c r="I34107">
        <v>0</v>
      </c>
      <c r="J34107">
        <v>0</v>
      </c>
      <c r="K34107">
        <v>0</v>
      </c>
    </row>
    <row r="34108" spans="1:11">
      <c r="A34108">
        <v>2035</v>
      </c>
      <c r="B34108">
        <v>11105</v>
      </c>
      <c r="C34108">
        <v>311</v>
      </c>
      <c r="D34108">
        <v>164</v>
      </c>
      <c r="E34108">
        <v>28</v>
      </c>
      <c r="F34108">
        <v>0.89575073209800304</v>
      </c>
      <c r="G34108">
        <v>0</v>
      </c>
      <c r="H34108">
        <v>3</v>
      </c>
      <c r="I34108">
        <v>0</v>
      </c>
      <c r="J34108">
        <v>0</v>
      </c>
      <c r="K34108">
        <v>0</v>
      </c>
    </row>
    <row r="34109" spans="1:11">
      <c r="A34109">
        <v>2035</v>
      </c>
      <c r="B34109">
        <v>11106</v>
      </c>
      <c r="C34109">
        <v>34</v>
      </c>
      <c r="D34109">
        <v>20</v>
      </c>
      <c r="E34109">
        <v>0</v>
      </c>
      <c r="F34109">
        <v>6.9767518213426194E-2</v>
      </c>
      <c r="G34109">
        <v>0</v>
      </c>
      <c r="H34109">
        <v>3</v>
      </c>
      <c r="I34109">
        <v>0</v>
      </c>
      <c r="J34109">
        <v>0</v>
      </c>
      <c r="K34109">
        <v>0</v>
      </c>
    </row>
    <row r="34110" spans="1:11">
      <c r="A34110">
        <v>2035</v>
      </c>
      <c r="B34110">
        <v>11107</v>
      </c>
      <c r="C34110">
        <v>78</v>
      </c>
      <c r="D34110">
        <v>48</v>
      </c>
      <c r="E34110">
        <v>10</v>
      </c>
      <c r="F34110">
        <v>0.35645003187485902</v>
      </c>
      <c r="G34110">
        <v>0</v>
      </c>
      <c r="H34110">
        <v>3</v>
      </c>
      <c r="I34110">
        <v>0</v>
      </c>
      <c r="J34110">
        <v>0</v>
      </c>
      <c r="K34110">
        <v>0</v>
      </c>
    </row>
    <row r="34111" spans="1:11">
      <c r="A34111">
        <v>2035</v>
      </c>
      <c r="B34111">
        <v>11108</v>
      </c>
      <c r="C34111">
        <v>334</v>
      </c>
      <c r="D34111">
        <v>182</v>
      </c>
      <c r="E34111">
        <v>25</v>
      </c>
      <c r="F34111">
        <v>0.47454357858711599</v>
      </c>
      <c r="G34111">
        <v>0</v>
      </c>
      <c r="H34111">
        <v>3</v>
      </c>
      <c r="I34111">
        <v>0</v>
      </c>
      <c r="J34111">
        <v>0</v>
      </c>
      <c r="K34111">
        <v>0</v>
      </c>
    </row>
    <row r="34112" spans="1:11">
      <c r="A34112">
        <v>2035</v>
      </c>
      <c r="B34112">
        <v>11109</v>
      </c>
      <c r="C34112">
        <v>76</v>
      </c>
      <c r="D34112">
        <v>32</v>
      </c>
      <c r="E34112">
        <v>0</v>
      </c>
      <c r="F34112">
        <v>0.237884778629433</v>
      </c>
      <c r="G34112">
        <v>0</v>
      </c>
      <c r="H34112">
        <v>3</v>
      </c>
      <c r="I34112">
        <v>0</v>
      </c>
      <c r="J34112">
        <v>0</v>
      </c>
      <c r="K34112">
        <v>0</v>
      </c>
    </row>
    <row r="34113" spans="1:11">
      <c r="A34113">
        <v>2035</v>
      </c>
      <c r="B34113">
        <v>11110</v>
      </c>
      <c r="C34113">
        <v>33</v>
      </c>
      <c r="D34113">
        <v>14</v>
      </c>
      <c r="E34113">
        <v>30</v>
      </c>
      <c r="F34113">
        <v>0.69797544818484103</v>
      </c>
      <c r="G34113">
        <v>0</v>
      </c>
      <c r="H34113">
        <v>3</v>
      </c>
      <c r="I34113">
        <v>0</v>
      </c>
      <c r="J34113">
        <v>0</v>
      </c>
      <c r="K34113">
        <v>0</v>
      </c>
    </row>
    <row r="34114" spans="1:11">
      <c r="A34114">
        <v>2035</v>
      </c>
      <c r="B34114">
        <v>11111</v>
      </c>
      <c r="C34114">
        <v>232</v>
      </c>
      <c r="D34114">
        <v>134</v>
      </c>
      <c r="E34114">
        <v>28</v>
      </c>
      <c r="F34114">
        <v>0.69491013074734098</v>
      </c>
      <c r="G34114">
        <v>0</v>
      </c>
      <c r="H34114">
        <v>3</v>
      </c>
      <c r="I34114">
        <v>0</v>
      </c>
      <c r="J34114">
        <v>0</v>
      </c>
      <c r="K34114">
        <v>0</v>
      </c>
    </row>
    <row r="34115" spans="1:11">
      <c r="A34115">
        <v>2035</v>
      </c>
      <c r="B34115">
        <v>11112</v>
      </c>
      <c r="C34115">
        <v>729</v>
      </c>
      <c r="D34115">
        <v>401</v>
      </c>
      <c r="E34115">
        <v>28</v>
      </c>
      <c r="F34115">
        <v>2.1169859811387899</v>
      </c>
      <c r="G34115">
        <v>0</v>
      </c>
      <c r="H34115">
        <v>3</v>
      </c>
      <c r="I34115">
        <v>0</v>
      </c>
      <c r="J34115">
        <v>0</v>
      </c>
      <c r="K34115">
        <v>0</v>
      </c>
    </row>
    <row r="34116" spans="1:11">
      <c r="A34116">
        <v>2035</v>
      </c>
      <c r="B34116">
        <v>11113</v>
      </c>
      <c r="C34116">
        <v>78</v>
      </c>
      <c r="D34116">
        <v>38</v>
      </c>
      <c r="E34116">
        <v>4</v>
      </c>
      <c r="F34116">
        <v>0.16507185387331599</v>
      </c>
      <c r="G34116">
        <v>0</v>
      </c>
      <c r="H34116">
        <v>3</v>
      </c>
      <c r="I34116">
        <v>0</v>
      </c>
      <c r="J34116">
        <v>0</v>
      </c>
      <c r="K34116">
        <v>0</v>
      </c>
    </row>
    <row r="34117" spans="1:11">
      <c r="A34117">
        <v>2035</v>
      </c>
      <c r="B34117">
        <v>11114</v>
      </c>
      <c r="C34117">
        <v>85</v>
      </c>
      <c r="D34117">
        <v>46</v>
      </c>
      <c r="E34117">
        <v>0</v>
      </c>
      <c r="F34117">
        <v>0.28063771453927899</v>
      </c>
      <c r="G34117">
        <v>0</v>
      </c>
      <c r="H34117">
        <v>3</v>
      </c>
      <c r="I34117">
        <v>0</v>
      </c>
      <c r="J34117">
        <v>0</v>
      </c>
      <c r="K34117">
        <v>0</v>
      </c>
    </row>
    <row r="34118" spans="1:11">
      <c r="A34118">
        <v>2035</v>
      </c>
      <c r="B34118">
        <v>11115</v>
      </c>
      <c r="C34118">
        <v>23</v>
      </c>
      <c r="D34118">
        <v>12</v>
      </c>
      <c r="E34118">
        <v>5</v>
      </c>
      <c r="F34118">
        <v>0.16962039692647801</v>
      </c>
      <c r="G34118">
        <v>0</v>
      </c>
      <c r="H34118">
        <v>3</v>
      </c>
      <c r="I34118">
        <v>0</v>
      </c>
      <c r="J34118">
        <v>0</v>
      </c>
      <c r="K34118">
        <v>0</v>
      </c>
    </row>
    <row r="34119" spans="1:11">
      <c r="A34119">
        <v>2035</v>
      </c>
      <c r="B34119">
        <v>11116</v>
      </c>
      <c r="C34119">
        <v>44</v>
      </c>
      <c r="D34119">
        <v>22</v>
      </c>
      <c r="E34119">
        <v>15</v>
      </c>
      <c r="F34119">
        <v>0.139994839281152</v>
      </c>
      <c r="G34119">
        <v>0</v>
      </c>
      <c r="H34119">
        <v>3</v>
      </c>
      <c r="I34119">
        <v>0</v>
      </c>
      <c r="J34119">
        <v>0</v>
      </c>
      <c r="K34119">
        <v>0</v>
      </c>
    </row>
    <row r="34120" spans="1:11">
      <c r="A34120">
        <v>2035</v>
      </c>
      <c r="B34120">
        <v>11117</v>
      </c>
      <c r="C34120">
        <v>30</v>
      </c>
      <c r="D34120">
        <v>23</v>
      </c>
      <c r="E34120">
        <v>0</v>
      </c>
      <c r="F34120">
        <v>6.6490835346528101</v>
      </c>
      <c r="G34120">
        <v>0</v>
      </c>
      <c r="H34120">
        <v>3</v>
      </c>
      <c r="I34120">
        <v>0</v>
      </c>
      <c r="J34120">
        <v>0</v>
      </c>
      <c r="K34120">
        <v>0</v>
      </c>
    </row>
    <row r="34121" spans="1:11">
      <c r="A34121">
        <v>2035</v>
      </c>
      <c r="B34121">
        <v>11118</v>
      </c>
      <c r="C34121">
        <v>83</v>
      </c>
      <c r="D34121">
        <v>49</v>
      </c>
      <c r="E34121">
        <v>4</v>
      </c>
      <c r="F34121">
        <v>0.98013282571112803</v>
      </c>
      <c r="G34121">
        <v>0</v>
      </c>
      <c r="H34121">
        <v>3</v>
      </c>
      <c r="I34121">
        <v>0</v>
      </c>
      <c r="J34121">
        <v>0</v>
      </c>
      <c r="K34121">
        <v>0</v>
      </c>
    </row>
    <row r="34122" spans="1:11">
      <c r="A34122">
        <v>2035</v>
      </c>
      <c r="B34122">
        <v>11119</v>
      </c>
      <c r="C34122">
        <v>858</v>
      </c>
      <c r="D34122">
        <v>470</v>
      </c>
      <c r="E34122">
        <v>82</v>
      </c>
      <c r="F34122">
        <v>5.2980623407465703</v>
      </c>
      <c r="G34122">
        <v>0</v>
      </c>
      <c r="H34122">
        <v>3</v>
      </c>
      <c r="I34122">
        <v>0</v>
      </c>
      <c r="J34122">
        <v>0</v>
      </c>
      <c r="K34122">
        <v>0</v>
      </c>
    </row>
    <row r="34123" spans="1:11">
      <c r="A34123">
        <v>2035</v>
      </c>
      <c r="B34123">
        <v>11120</v>
      </c>
      <c r="C34123">
        <v>310</v>
      </c>
      <c r="D34123">
        <v>154</v>
      </c>
      <c r="E34123">
        <v>17</v>
      </c>
      <c r="F34123">
        <v>7.6652526795793996</v>
      </c>
      <c r="G34123">
        <v>0</v>
      </c>
      <c r="H34123">
        <v>3</v>
      </c>
      <c r="I34123">
        <v>0</v>
      </c>
      <c r="J34123">
        <v>0</v>
      </c>
      <c r="K34123">
        <v>0</v>
      </c>
    </row>
    <row r="34124" spans="1:11">
      <c r="A34124">
        <v>2035</v>
      </c>
      <c r="B34124">
        <v>11121</v>
      </c>
      <c r="C34124">
        <v>38</v>
      </c>
      <c r="D34124">
        <v>25</v>
      </c>
      <c r="E34124">
        <v>31</v>
      </c>
      <c r="F34124">
        <v>1.6559538076043101</v>
      </c>
      <c r="G34124">
        <v>0</v>
      </c>
      <c r="H34124">
        <v>3</v>
      </c>
      <c r="I34124">
        <v>0</v>
      </c>
      <c r="J34124">
        <v>0</v>
      </c>
      <c r="K34124">
        <v>0</v>
      </c>
    </row>
    <row r="34125" spans="1:11">
      <c r="A34125">
        <v>2035</v>
      </c>
      <c r="B34125">
        <v>11122</v>
      </c>
      <c r="C34125">
        <v>545</v>
      </c>
      <c r="D34125">
        <v>309</v>
      </c>
      <c r="E34125">
        <v>149</v>
      </c>
      <c r="F34125">
        <v>12.0986897895938</v>
      </c>
      <c r="G34125">
        <v>0</v>
      </c>
      <c r="H34125">
        <v>3</v>
      </c>
      <c r="I34125">
        <v>0</v>
      </c>
      <c r="J34125">
        <v>0</v>
      </c>
      <c r="K34125">
        <v>0</v>
      </c>
    </row>
    <row r="34126" spans="1:11">
      <c r="A34126">
        <v>2035</v>
      </c>
      <c r="B34126">
        <v>11123</v>
      </c>
      <c r="C34126">
        <v>24</v>
      </c>
      <c r="D34126">
        <v>17</v>
      </c>
      <c r="E34126">
        <v>0</v>
      </c>
      <c r="F34126">
        <v>1.8658021783240399</v>
      </c>
      <c r="G34126">
        <v>0</v>
      </c>
      <c r="H34126">
        <v>3</v>
      </c>
      <c r="I34126">
        <v>0</v>
      </c>
      <c r="J34126">
        <v>0</v>
      </c>
      <c r="K34126">
        <v>0</v>
      </c>
    </row>
    <row r="34127" spans="1:11">
      <c r="A34127">
        <v>2035</v>
      </c>
      <c r="B34127">
        <v>11124</v>
      </c>
      <c r="C34127">
        <v>86</v>
      </c>
      <c r="D34127">
        <v>46</v>
      </c>
      <c r="E34127">
        <v>1</v>
      </c>
      <c r="F34127">
        <v>0.13016273065668299</v>
      </c>
      <c r="G34127">
        <v>0</v>
      </c>
      <c r="H34127">
        <v>3</v>
      </c>
      <c r="I34127">
        <v>0</v>
      </c>
      <c r="J34127">
        <v>0</v>
      </c>
      <c r="K34127">
        <v>0</v>
      </c>
    </row>
    <row r="34128" spans="1:11">
      <c r="A34128">
        <v>2035</v>
      </c>
      <c r="B34128">
        <v>11125</v>
      </c>
      <c r="C34128">
        <v>798</v>
      </c>
      <c r="D34128">
        <v>458</v>
      </c>
      <c r="E34128">
        <v>24</v>
      </c>
      <c r="F34128">
        <v>4.5927624358659802</v>
      </c>
      <c r="G34128">
        <v>0</v>
      </c>
      <c r="H34128">
        <v>3</v>
      </c>
      <c r="I34128">
        <v>0</v>
      </c>
      <c r="J34128">
        <v>0</v>
      </c>
      <c r="K34128">
        <v>0</v>
      </c>
    </row>
    <row r="34129" spans="1:11">
      <c r="A34129">
        <v>2035</v>
      </c>
      <c r="B34129">
        <v>11126</v>
      </c>
      <c r="C34129">
        <v>1415</v>
      </c>
      <c r="D34129">
        <v>802</v>
      </c>
      <c r="E34129">
        <v>23</v>
      </c>
      <c r="F34129">
        <v>14.433237859759901</v>
      </c>
      <c r="G34129">
        <v>0</v>
      </c>
      <c r="H34129">
        <v>3</v>
      </c>
      <c r="I34129">
        <v>0</v>
      </c>
      <c r="J34129">
        <v>0</v>
      </c>
      <c r="K34129">
        <v>0</v>
      </c>
    </row>
    <row r="34130" spans="1:11">
      <c r="A34130">
        <v>2035</v>
      </c>
      <c r="B34130">
        <v>11127</v>
      </c>
      <c r="C34130">
        <v>0</v>
      </c>
      <c r="D34130">
        <v>0</v>
      </c>
      <c r="E34130">
        <v>0</v>
      </c>
      <c r="F34130">
        <v>0</v>
      </c>
      <c r="G34130">
        <v>0</v>
      </c>
      <c r="H34130">
        <v>3</v>
      </c>
      <c r="I34130">
        <v>0</v>
      </c>
      <c r="J34130">
        <v>0</v>
      </c>
      <c r="K34130">
        <v>0</v>
      </c>
    </row>
    <row r="34131" spans="1:11">
      <c r="A34131">
        <v>2035</v>
      </c>
      <c r="B34131">
        <v>11128</v>
      </c>
      <c r="C34131">
        <v>0</v>
      </c>
      <c r="D34131">
        <v>0</v>
      </c>
      <c r="E34131">
        <v>0</v>
      </c>
      <c r="F34131">
        <v>0</v>
      </c>
      <c r="G34131">
        <v>0</v>
      </c>
      <c r="H34131">
        <v>3</v>
      </c>
      <c r="I34131">
        <v>0</v>
      </c>
      <c r="J34131">
        <v>0</v>
      </c>
      <c r="K34131">
        <v>0</v>
      </c>
    </row>
    <row r="34132" spans="1:11">
      <c r="A34132">
        <v>2035</v>
      </c>
      <c r="B34132">
        <v>11129</v>
      </c>
      <c r="C34132">
        <v>1</v>
      </c>
      <c r="D34132">
        <v>1</v>
      </c>
      <c r="E34132">
        <v>0</v>
      </c>
      <c r="F34132">
        <v>3.2423392440096999E-3</v>
      </c>
      <c r="G34132">
        <v>0</v>
      </c>
      <c r="H34132">
        <v>3</v>
      </c>
      <c r="I34132">
        <v>0</v>
      </c>
      <c r="J34132">
        <v>0</v>
      </c>
      <c r="K34132">
        <v>0</v>
      </c>
    </row>
    <row r="34133" spans="1:11">
      <c r="A34133">
        <v>2035</v>
      </c>
      <c r="B34133">
        <v>11130</v>
      </c>
      <c r="C34133">
        <v>0</v>
      </c>
      <c r="D34133">
        <v>0</v>
      </c>
      <c r="E34133">
        <v>141</v>
      </c>
      <c r="F34133">
        <v>0</v>
      </c>
      <c r="G34133">
        <v>0</v>
      </c>
      <c r="H34133">
        <v>3</v>
      </c>
      <c r="I34133">
        <v>0</v>
      </c>
      <c r="J34133">
        <v>0</v>
      </c>
      <c r="K34133">
        <v>0</v>
      </c>
    </row>
    <row r="34134" spans="1:11">
      <c r="A34134">
        <v>2035</v>
      </c>
      <c r="B34134">
        <v>11131</v>
      </c>
      <c r="C34134">
        <v>723</v>
      </c>
      <c r="D34134">
        <v>427</v>
      </c>
      <c r="E34134">
        <v>67</v>
      </c>
      <c r="F34134">
        <v>4.4714863888696499</v>
      </c>
      <c r="G34134">
        <v>0</v>
      </c>
      <c r="H34134">
        <v>3</v>
      </c>
      <c r="I34134">
        <v>0</v>
      </c>
      <c r="J34134">
        <v>0</v>
      </c>
      <c r="K34134">
        <v>0</v>
      </c>
    </row>
    <row r="34135" spans="1:11">
      <c r="A34135">
        <v>2035</v>
      </c>
      <c r="B34135">
        <v>11132</v>
      </c>
      <c r="C34135">
        <v>854</v>
      </c>
      <c r="D34135">
        <v>488</v>
      </c>
      <c r="E34135">
        <v>14</v>
      </c>
      <c r="F34135">
        <v>16.037739392368699</v>
      </c>
      <c r="G34135">
        <v>0</v>
      </c>
      <c r="H34135">
        <v>3</v>
      </c>
      <c r="I34135">
        <v>0</v>
      </c>
      <c r="J34135">
        <v>0</v>
      </c>
      <c r="K34135">
        <v>0</v>
      </c>
    </row>
    <row r="34136" spans="1:11">
      <c r="A34136">
        <v>2035</v>
      </c>
      <c r="B34136">
        <v>11133</v>
      </c>
      <c r="C34136">
        <v>150</v>
      </c>
      <c r="D34136">
        <v>87</v>
      </c>
      <c r="E34136">
        <v>1</v>
      </c>
      <c r="F34136">
        <v>7.4594949424624302</v>
      </c>
      <c r="G34136">
        <v>0</v>
      </c>
      <c r="H34136">
        <v>3</v>
      </c>
      <c r="I34136">
        <v>0</v>
      </c>
      <c r="J34136">
        <v>0</v>
      </c>
      <c r="K34136">
        <v>0</v>
      </c>
    </row>
    <row r="34137" spans="1:11">
      <c r="A34137">
        <v>2035</v>
      </c>
      <c r="B34137">
        <v>11134</v>
      </c>
      <c r="C34137">
        <v>143</v>
      </c>
      <c r="D34137">
        <v>68</v>
      </c>
      <c r="E34137">
        <v>1</v>
      </c>
      <c r="F34137">
        <v>5.8053856115750504</v>
      </c>
      <c r="G34137">
        <v>0</v>
      </c>
      <c r="H34137">
        <v>3</v>
      </c>
      <c r="I34137">
        <v>0</v>
      </c>
      <c r="J34137">
        <v>0</v>
      </c>
      <c r="K34137">
        <v>0</v>
      </c>
    </row>
    <row r="34138" spans="1:11">
      <c r="A34138">
        <v>2035</v>
      </c>
      <c r="B34138">
        <v>11135</v>
      </c>
      <c r="C34138">
        <v>1622</v>
      </c>
      <c r="D34138">
        <v>985</v>
      </c>
      <c r="E34138">
        <v>31</v>
      </c>
      <c r="F34138">
        <v>27.018792624907501</v>
      </c>
      <c r="G34138">
        <v>0</v>
      </c>
      <c r="H34138">
        <v>3</v>
      </c>
      <c r="I34138">
        <v>0</v>
      </c>
      <c r="J34138">
        <v>0</v>
      </c>
      <c r="K34138">
        <v>0</v>
      </c>
    </row>
    <row r="34139" spans="1:11">
      <c r="A34139">
        <v>2035</v>
      </c>
      <c r="B34139">
        <v>11136</v>
      </c>
      <c r="C34139">
        <v>718</v>
      </c>
      <c r="D34139">
        <v>451</v>
      </c>
      <c r="E34139">
        <v>8</v>
      </c>
      <c r="F34139">
        <v>43.6031506009097</v>
      </c>
      <c r="G34139">
        <v>0</v>
      </c>
      <c r="H34139">
        <v>3</v>
      </c>
      <c r="I34139">
        <v>0</v>
      </c>
      <c r="J34139">
        <v>0</v>
      </c>
      <c r="K34139">
        <v>0</v>
      </c>
    </row>
    <row r="34140" spans="1:11">
      <c r="A34140">
        <v>2035</v>
      </c>
      <c r="B34140">
        <v>11137</v>
      </c>
      <c r="C34140">
        <v>0</v>
      </c>
      <c r="D34140">
        <v>0</v>
      </c>
      <c r="E34140">
        <v>57</v>
      </c>
      <c r="F34140">
        <v>0</v>
      </c>
      <c r="G34140">
        <v>0</v>
      </c>
      <c r="H34140">
        <v>3</v>
      </c>
      <c r="I34140">
        <v>0</v>
      </c>
      <c r="J34140">
        <v>0</v>
      </c>
      <c r="K34140">
        <v>0</v>
      </c>
    </row>
    <row r="34141" spans="1:11">
      <c r="A34141">
        <v>2035</v>
      </c>
      <c r="B34141">
        <v>11138</v>
      </c>
      <c r="C34141">
        <v>2</v>
      </c>
      <c r="D34141">
        <v>2</v>
      </c>
      <c r="E34141">
        <v>52</v>
      </c>
      <c r="F34141">
        <v>0.66372415624066605</v>
      </c>
      <c r="G34141">
        <v>0</v>
      </c>
      <c r="H34141">
        <v>3</v>
      </c>
      <c r="I34141">
        <v>0</v>
      </c>
      <c r="J34141">
        <v>0</v>
      </c>
      <c r="K34141">
        <v>0</v>
      </c>
    </row>
    <row r="34142" spans="1:11">
      <c r="A34142">
        <v>2035</v>
      </c>
      <c r="B34142">
        <v>11139</v>
      </c>
      <c r="C34142">
        <v>1160</v>
      </c>
      <c r="D34142">
        <v>748</v>
      </c>
      <c r="E34142">
        <v>82</v>
      </c>
      <c r="F34142">
        <v>49.131307655165998</v>
      </c>
      <c r="G34142">
        <v>0</v>
      </c>
      <c r="H34142">
        <v>3</v>
      </c>
      <c r="I34142">
        <v>0</v>
      </c>
      <c r="J34142">
        <v>0</v>
      </c>
      <c r="K34142">
        <v>0</v>
      </c>
    </row>
    <row r="34143" spans="1:11">
      <c r="A34143">
        <v>2035</v>
      </c>
      <c r="B34143">
        <v>11140</v>
      </c>
      <c r="C34143">
        <v>274</v>
      </c>
      <c r="D34143">
        <v>159</v>
      </c>
      <c r="E34143">
        <v>6</v>
      </c>
      <c r="F34143">
        <v>14.419914217298601</v>
      </c>
      <c r="G34143">
        <v>0</v>
      </c>
      <c r="H34143">
        <v>3</v>
      </c>
      <c r="I34143">
        <v>0</v>
      </c>
      <c r="J34143">
        <v>0</v>
      </c>
      <c r="K34143">
        <v>0</v>
      </c>
    </row>
    <row r="34144" spans="1:11">
      <c r="A34144">
        <v>2035</v>
      </c>
      <c r="B34144">
        <v>11141</v>
      </c>
      <c r="C34144">
        <v>0</v>
      </c>
      <c r="D34144">
        <v>0</v>
      </c>
      <c r="E34144">
        <v>81</v>
      </c>
      <c r="F34144">
        <v>0</v>
      </c>
      <c r="G34144">
        <v>0</v>
      </c>
      <c r="H34144">
        <v>3</v>
      </c>
      <c r="I34144">
        <v>0</v>
      </c>
      <c r="J34144">
        <v>0</v>
      </c>
      <c r="K34144">
        <v>0</v>
      </c>
    </row>
    <row r="34145" spans="1:11">
      <c r="A34145">
        <v>2035</v>
      </c>
      <c r="B34145">
        <v>11142</v>
      </c>
      <c r="C34145">
        <v>115</v>
      </c>
      <c r="D34145">
        <v>68</v>
      </c>
      <c r="E34145">
        <v>1</v>
      </c>
      <c r="F34145">
        <v>24.0374566280674</v>
      </c>
      <c r="G34145">
        <v>0</v>
      </c>
      <c r="H34145">
        <v>3</v>
      </c>
      <c r="I34145">
        <v>0</v>
      </c>
      <c r="J34145">
        <v>0</v>
      </c>
      <c r="K34145">
        <v>0</v>
      </c>
    </row>
    <row r="34146" spans="1:11">
      <c r="A34146">
        <v>2035</v>
      </c>
      <c r="B34146">
        <v>11143</v>
      </c>
      <c r="C34146">
        <v>59</v>
      </c>
      <c r="D34146">
        <v>38</v>
      </c>
      <c r="E34146">
        <v>0</v>
      </c>
      <c r="F34146">
        <v>5.9392584986762502</v>
      </c>
      <c r="G34146">
        <v>0</v>
      </c>
      <c r="H34146">
        <v>3</v>
      </c>
      <c r="I34146">
        <v>0</v>
      </c>
      <c r="J34146">
        <v>0</v>
      </c>
      <c r="K34146">
        <v>0</v>
      </c>
    </row>
    <row r="34147" spans="1:11">
      <c r="A34147">
        <v>2035</v>
      </c>
      <c r="B34147">
        <v>11144</v>
      </c>
      <c r="C34147">
        <v>130</v>
      </c>
      <c r="D34147">
        <v>84</v>
      </c>
      <c r="E34147">
        <v>1</v>
      </c>
      <c r="F34147">
        <v>7.8598290184887398</v>
      </c>
      <c r="G34147">
        <v>0</v>
      </c>
      <c r="H34147">
        <v>3</v>
      </c>
      <c r="I34147">
        <v>0</v>
      </c>
      <c r="J34147">
        <v>0</v>
      </c>
      <c r="K34147">
        <v>0</v>
      </c>
    </row>
    <row r="34148" spans="1:11">
      <c r="A34148">
        <v>2035</v>
      </c>
      <c r="B34148">
        <v>11145</v>
      </c>
      <c r="C34148">
        <v>167</v>
      </c>
      <c r="D34148">
        <v>88</v>
      </c>
      <c r="E34148">
        <v>17</v>
      </c>
      <c r="F34148">
        <v>20.264285107570601</v>
      </c>
      <c r="G34148">
        <v>0</v>
      </c>
      <c r="H34148">
        <v>3</v>
      </c>
      <c r="I34148">
        <v>0</v>
      </c>
      <c r="J34148">
        <v>0</v>
      </c>
      <c r="K34148">
        <v>0</v>
      </c>
    </row>
    <row r="34149" spans="1:11">
      <c r="A34149">
        <v>2035</v>
      </c>
      <c r="B34149">
        <v>11146</v>
      </c>
      <c r="C34149">
        <v>13</v>
      </c>
      <c r="D34149">
        <v>7</v>
      </c>
      <c r="E34149">
        <v>23</v>
      </c>
      <c r="F34149">
        <v>5.0036565182248598</v>
      </c>
      <c r="G34149">
        <v>0</v>
      </c>
      <c r="H34149">
        <v>3</v>
      </c>
      <c r="I34149">
        <v>0</v>
      </c>
      <c r="J34149">
        <v>0</v>
      </c>
      <c r="K34149">
        <v>0</v>
      </c>
    </row>
    <row r="34150" spans="1:11">
      <c r="A34150">
        <v>2035</v>
      </c>
      <c r="B34150">
        <v>11147</v>
      </c>
      <c r="C34150">
        <v>8</v>
      </c>
      <c r="D34150">
        <v>3</v>
      </c>
      <c r="E34150">
        <v>49</v>
      </c>
      <c r="F34150">
        <v>1.6768676113020899</v>
      </c>
      <c r="G34150">
        <v>0</v>
      </c>
      <c r="H34150">
        <v>3</v>
      </c>
      <c r="I34150">
        <v>0</v>
      </c>
      <c r="J34150">
        <v>0</v>
      </c>
      <c r="K34150">
        <v>0</v>
      </c>
    </row>
    <row r="34151" spans="1:11">
      <c r="A34151">
        <v>2035</v>
      </c>
      <c r="B34151">
        <v>11148</v>
      </c>
      <c r="C34151">
        <v>12</v>
      </c>
      <c r="D34151">
        <v>0</v>
      </c>
      <c r="E34151">
        <v>8</v>
      </c>
      <c r="F34151">
        <v>0</v>
      </c>
      <c r="G34151">
        <v>0</v>
      </c>
      <c r="H34151">
        <v>3</v>
      </c>
      <c r="I34151">
        <v>0</v>
      </c>
      <c r="J34151">
        <v>0</v>
      </c>
      <c r="K34151">
        <v>0</v>
      </c>
    </row>
    <row r="34152" spans="1:11">
      <c r="A34152">
        <v>2035</v>
      </c>
      <c r="B34152">
        <v>11149</v>
      </c>
      <c r="C34152">
        <v>0</v>
      </c>
      <c r="D34152">
        <v>0</v>
      </c>
      <c r="E34152">
        <v>113</v>
      </c>
      <c r="F34152">
        <v>0</v>
      </c>
      <c r="G34152">
        <v>0</v>
      </c>
      <c r="H34152">
        <v>3</v>
      </c>
      <c r="I34152">
        <v>0</v>
      </c>
      <c r="J34152">
        <v>0</v>
      </c>
      <c r="K34152">
        <v>0</v>
      </c>
    </row>
    <row r="34153" spans="1:11">
      <c r="A34153">
        <v>2035</v>
      </c>
      <c r="B34153">
        <v>11150</v>
      </c>
      <c r="C34153">
        <v>29</v>
      </c>
      <c r="D34153">
        <v>18</v>
      </c>
      <c r="E34153">
        <v>18</v>
      </c>
      <c r="F34153">
        <v>8.8671456963766992</v>
      </c>
      <c r="G34153">
        <v>0</v>
      </c>
      <c r="H34153">
        <v>3</v>
      </c>
      <c r="I34153">
        <v>0</v>
      </c>
      <c r="J34153">
        <v>0</v>
      </c>
      <c r="K34153">
        <v>0</v>
      </c>
    </row>
    <row r="34154" spans="1:11">
      <c r="A34154">
        <v>2035</v>
      </c>
      <c r="B34154">
        <v>11151</v>
      </c>
      <c r="C34154">
        <v>347</v>
      </c>
      <c r="D34154">
        <v>205</v>
      </c>
      <c r="E34154">
        <v>63</v>
      </c>
      <c r="F34154">
        <v>41.264329543832901</v>
      </c>
      <c r="G34154">
        <v>0</v>
      </c>
      <c r="H34154">
        <v>3</v>
      </c>
      <c r="I34154">
        <v>0</v>
      </c>
      <c r="J34154">
        <v>0</v>
      </c>
      <c r="K34154">
        <v>0</v>
      </c>
    </row>
    <row r="34155" spans="1:11">
      <c r="A34155">
        <v>2035</v>
      </c>
      <c r="B34155">
        <v>11152</v>
      </c>
      <c r="C34155">
        <v>0</v>
      </c>
      <c r="D34155">
        <v>0</v>
      </c>
      <c r="E34155">
        <v>132</v>
      </c>
      <c r="F34155">
        <v>0</v>
      </c>
      <c r="G34155">
        <v>0</v>
      </c>
      <c r="H34155">
        <v>3</v>
      </c>
      <c r="I34155">
        <v>0</v>
      </c>
      <c r="J34155">
        <v>0</v>
      </c>
      <c r="K34155">
        <v>0</v>
      </c>
    </row>
    <row r="34156" spans="1:11">
      <c r="A34156">
        <v>2035</v>
      </c>
      <c r="B34156">
        <v>11153</v>
      </c>
      <c r="C34156">
        <v>39</v>
      </c>
      <c r="D34156">
        <v>23</v>
      </c>
      <c r="E34156">
        <v>57</v>
      </c>
      <c r="F34156">
        <v>9.8004724330301105</v>
      </c>
      <c r="G34156">
        <v>0</v>
      </c>
      <c r="H34156">
        <v>3</v>
      </c>
      <c r="I34156">
        <v>0</v>
      </c>
      <c r="J34156">
        <v>0</v>
      </c>
      <c r="K34156">
        <v>0</v>
      </c>
    </row>
    <row r="34157" spans="1:11">
      <c r="A34157">
        <v>2035</v>
      </c>
      <c r="B34157">
        <v>11154</v>
      </c>
      <c r="C34157">
        <v>4</v>
      </c>
      <c r="D34157">
        <v>3</v>
      </c>
      <c r="E34157">
        <v>311</v>
      </c>
      <c r="F34157">
        <v>0.42903263865798602</v>
      </c>
      <c r="G34157">
        <v>0</v>
      </c>
      <c r="H34157">
        <v>3</v>
      </c>
      <c r="I34157">
        <v>0</v>
      </c>
      <c r="J34157">
        <v>0</v>
      </c>
      <c r="K34157">
        <v>0</v>
      </c>
    </row>
    <row r="34158" spans="1:11">
      <c r="A34158">
        <v>2035</v>
      </c>
      <c r="B34158">
        <v>11155</v>
      </c>
      <c r="C34158">
        <v>380</v>
      </c>
      <c r="D34158">
        <v>227</v>
      </c>
      <c r="E34158">
        <v>25</v>
      </c>
      <c r="F34158">
        <v>17.6349654957978</v>
      </c>
      <c r="G34158">
        <v>0</v>
      </c>
      <c r="H34158">
        <v>3</v>
      </c>
      <c r="I34158">
        <v>0</v>
      </c>
      <c r="J34158">
        <v>0</v>
      </c>
      <c r="K34158">
        <v>0</v>
      </c>
    </row>
    <row r="34159" spans="1:11">
      <c r="A34159">
        <v>2035</v>
      </c>
      <c r="B34159">
        <v>11156</v>
      </c>
      <c r="C34159">
        <v>82</v>
      </c>
      <c r="D34159">
        <v>48</v>
      </c>
      <c r="E34159">
        <v>622</v>
      </c>
      <c r="F34159">
        <v>4.7528517110266204</v>
      </c>
      <c r="G34159">
        <v>0</v>
      </c>
      <c r="H34159">
        <v>3</v>
      </c>
      <c r="I34159">
        <v>0</v>
      </c>
      <c r="J34159">
        <v>0</v>
      </c>
      <c r="K34159">
        <v>0</v>
      </c>
    </row>
    <row r="34160" spans="1:11">
      <c r="A34160">
        <v>2035</v>
      </c>
      <c r="B34160">
        <v>11157</v>
      </c>
      <c r="C34160">
        <v>382</v>
      </c>
      <c r="D34160">
        <v>247</v>
      </c>
      <c r="E34160">
        <v>71</v>
      </c>
      <c r="F34160">
        <v>23.875895346075499</v>
      </c>
      <c r="G34160">
        <v>0</v>
      </c>
      <c r="H34160">
        <v>3</v>
      </c>
      <c r="I34160">
        <v>0</v>
      </c>
      <c r="J34160">
        <v>0</v>
      </c>
      <c r="K34160">
        <v>0</v>
      </c>
    </row>
    <row r="34161" spans="1:11">
      <c r="A34161">
        <v>2035</v>
      </c>
      <c r="B34161">
        <v>11158</v>
      </c>
      <c r="C34161">
        <v>369</v>
      </c>
      <c r="D34161">
        <v>206</v>
      </c>
      <c r="E34161">
        <v>139</v>
      </c>
      <c r="F34161">
        <v>91.763652641002693</v>
      </c>
      <c r="G34161">
        <v>0</v>
      </c>
      <c r="H34161">
        <v>3</v>
      </c>
      <c r="I34161">
        <v>0</v>
      </c>
      <c r="J34161">
        <v>0</v>
      </c>
      <c r="K34161">
        <v>0</v>
      </c>
    </row>
    <row r="34162" spans="1:11">
      <c r="A34162">
        <v>2035</v>
      </c>
      <c r="B34162">
        <v>11159</v>
      </c>
      <c r="C34162">
        <v>418</v>
      </c>
      <c r="D34162">
        <v>244</v>
      </c>
      <c r="E34162">
        <v>32</v>
      </c>
      <c r="F34162">
        <v>9.5763935027148399</v>
      </c>
      <c r="G34162">
        <v>0</v>
      </c>
      <c r="H34162">
        <v>3</v>
      </c>
      <c r="I34162">
        <v>0</v>
      </c>
      <c r="J34162">
        <v>0</v>
      </c>
      <c r="K34162">
        <v>0</v>
      </c>
    </row>
    <row r="34163" spans="1:11">
      <c r="A34163">
        <v>2035</v>
      </c>
      <c r="B34163">
        <v>11160</v>
      </c>
      <c r="C34163">
        <v>384</v>
      </c>
      <c r="D34163">
        <v>202</v>
      </c>
      <c r="E34163">
        <v>7</v>
      </c>
      <c r="F34163">
        <v>4.7502452362378103</v>
      </c>
      <c r="G34163">
        <v>0</v>
      </c>
      <c r="H34163">
        <v>3</v>
      </c>
      <c r="I34163">
        <v>0</v>
      </c>
      <c r="J34163">
        <v>0</v>
      </c>
      <c r="K34163">
        <v>0</v>
      </c>
    </row>
    <row r="34164" spans="1:11">
      <c r="A34164">
        <v>2035</v>
      </c>
      <c r="B34164">
        <v>11161</v>
      </c>
      <c r="C34164">
        <v>306</v>
      </c>
      <c r="D34164">
        <v>189</v>
      </c>
      <c r="E34164">
        <v>48</v>
      </c>
      <c r="F34164">
        <v>9.2372060168624301</v>
      </c>
      <c r="G34164">
        <v>0</v>
      </c>
      <c r="H34164">
        <v>3</v>
      </c>
      <c r="I34164">
        <v>0</v>
      </c>
      <c r="J34164">
        <v>0</v>
      </c>
      <c r="K34164">
        <v>0</v>
      </c>
    </row>
    <row r="34165" spans="1:11">
      <c r="A34165">
        <v>2035</v>
      </c>
      <c r="B34165">
        <v>11162</v>
      </c>
      <c r="C34165">
        <v>373</v>
      </c>
      <c r="D34165">
        <v>185</v>
      </c>
      <c r="E34165">
        <v>9</v>
      </c>
      <c r="F34165">
        <v>8.4781398097532694</v>
      </c>
      <c r="G34165">
        <v>0</v>
      </c>
      <c r="H34165">
        <v>3</v>
      </c>
      <c r="I34165">
        <v>0</v>
      </c>
      <c r="J34165">
        <v>0</v>
      </c>
      <c r="K34165">
        <v>0</v>
      </c>
    </row>
    <row r="34166" spans="1:11">
      <c r="A34166">
        <v>2035</v>
      </c>
      <c r="B34166">
        <v>11163</v>
      </c>
      <c r="C34166">
        <v>23</v>
      </c>
      <c r="D34166">
        <v>10</v>
      </c>
      <c r="E34166">
        <v>3</v>
      </c>
      <c r="F34166">
        <v>5.0536122341360503</v>
      </c>
      <c r="G34166">
        <v>0</v>
      </c>
      <c r="H34166">
        <v>3</v>
      </c>
      <c r="I34166">
        <v>0</v>
      </c>
      <c r="J34166">
        <v>0</v>
      </c>
      <c r="K34166">
        <v>0</v>
      </c>
    </row>
    <row r="34167" spans="1:11">
      <c r="A34167">
        <v>2035</v>
      </c>
      <c r="B34167">
        <v>11164</v>
      </c>
      <c r="C34167">
        <v>205</v>
      </c>
      <c r="D34167">
        <v>129</v>
      </c>
      <c r="E34167">
        <v>4</v>
      </c>
      <c r="F34167">
        <v>7.7024234454255103</v>
      </c>
      <c r="G34167">
        <v>0</v>
      </c>
      <c r="H34167">
        <v>3</v>
      </c>
      <c r="I34167">
        <v>0</v>
      </c>
      <c r="J34167">
        <v>0</v>
      </c>
      <c r="K34167">
        <v>0</v>
      </c>
    </row>
    <row r="34168" spans="1:11">
      <c r="A34168">
        <v>2035</v>
      </c>
      <c r="B34168">
        <v>11165</v>
      </c>
      <c r="C34168">
        <v>448</v>
      </c>
      <c r="D34168">
        <v>246</v>
      </c>
      <c r="E34168">
        <v>188</v>
      </c>
      <c r="F34168">
        <v>15.32687643048</v>
      </c>
      <c r="G34168">
        <v>0</v>
      </c>
      <c r="H34168">
        <v>3</v>
      </c>
      <c r="I34168">
        <v>0</v>
      </c>
      <c r="J34168">
        <v>0</v>
      </c>
      <c r="K34168">
        <v>0</v>
      </c>
    </row>
    <row r="34169" spans="1:11">
      <c r="A34169">
        <v>2035</v>
      </c>
      <c r="B34169">
        <v>11166</v>
      </c>
      <c r="C34169">
        <v>127</v>
      </c>
      <c r="D34169">
        <v>67</v>
      </c>
      <c r="E34169">
        <v>1</v>
      </c>
      <c r="F34169">
        <v>13.544932915253501</v>
      </c>
      <c r="G34169">
        <v>0</v>
      </c>
      <c r="H34169">
        <v>3</v>
      </c>
      <c r="I34169">
        <v>0</v>
      </c>
      <c r="J34169">
        <v>0</v>
      </c>
      <c r="K34169">
        <v>0</v>
      </c>
    </row>
    <row r="34170" spans="1:11">
      <c r="A34170">
        <v>2035</v>
      </c>
      <c r="B34170">
        <v>11167</v>
      </c>
      <c r="C34170">
        <v>79</v>
      </c>
      <c r="D34170">
        <v>50</v>
      </c>
      <c r="E34170">
        <v>36</v>
      </c>
      <c r="F34170">
        <v>22.9397758290261</v>
      </c>
      <c r="G34170">
        <v>0</v>
      </c>
      <c r="H34170">
        <v>3</v>
      </c>
      <c r="I34170">
        <v>0</v>
      </c>
      <c r="J34170">
        <v>0</v>
      </c>
      <c r="K34170">
        <v>0</v>
      </c>
    </row>
    <row r="34171" spans="1:11">
      <c r="A34171">
        <v>2035</v>
      </c>
      <c r="B34171">
        <v>11168</v>
      </c>
      <c r="C34171">
        <v>557</v>
      </c>
      <c r="D34171">
        <v>293</v>
      </c>
      <c r="E34171">
        <v>80</v>
      </c>
      <c r="F34171">
        <v>26.999253521536399</v>
      </c>
      <c r="G34171">
        <v>0</v>
      </c>
      <c r="H34171">
        <v>3</v>
      </c>
      <c r="I34171">
        <v>0</v>
      </c>
      <c r="J34171">
        <v>0</v>
      </c>
      <c r="K34171">
        <v>0</v>
      </c>
    </row>
    <row r="34172" spans="1:11">
      <c r="A34172">
        <v>2035</v>
      </c>
      <c r="B34172">
        <v>11169</v>
      </c>
      <c r="C34172">
        <v>591</v>
      </c>
      <c r="D34172">
        <v>341</v>
      </c>
      <c r="E34172">
        <v>14</v>
      </c>
      <c r="F34172">
        <v>13.248982227084401</v>
      </c>
      <c r="G34172">
        <v>0</v>
      </c>
      <c r="H34172">
        <v>3</v>
      </c>
      <c r="I34172">
        <v>0</v>
      </c>
      <c r="J34172">
        <v>0</v>
      </c>
      <c r="K34172">
        <v>0</v>
      </c>
    </row>
    <row r="34173" spans="1:11">
      <c r="A34173">
        <v>2035</v>
      </c>
      <c r="B34173">
        <v>11170</v>
      </c>
      <c r="C34173">
        <v>469</v>
      </c>
      <c r="D34173">
        <v>280</v>
      </c>
      <c r="E34173">
        <v>14</v>
      </c>
      <c r="F34173">
        <v>11.134879237605</v>
      </c>
      <c r="G34173">
        <v>0</v>
      </c>
      <c r="H34173">
        <v>3</v>
      </c>
      <c r="I34173">
        <v>0</v>
      </c>
      <c r="J34173">
        <v>0</v>
      </c>
      <c r="K34173">
        <v>0</v>
      </c>
    </row>
    <row r="34174" spans="1:11">
      <c r="A34174">
        <v>2035</v>
      </c>
      <c r="B34174">
        <v>11171</v>
      </c>
      <c r="C34174">
        <v>260</v>
      </c>
      <c r="D34174">
        <v>167</v>
      </c>
      <c r="E34174">
        <v>2</v>
      </c>
      <c r="F34174">
        <v>10.879343891876101</v>
      </c>
      <c r="G34174">
        <v>0</v>
      </c>
      <c r="H34174">
        <v>3</v>
      </c>
      <c r="I34174">
        <v>0</v>
      </c>
      <c r="J34174">
        <v>0</v>
      </c>
      <c r="K34174">
        <v>0</v>
      </c>
    </row>
    <row r="34175" spans="1:11">
      <c r="A34175">
        <v>2035</v>
      </c>
      <c r="B34175">
        <v>11172</v>
      </c>
      <c r="C34175">
        <v>481</v>
      </c>
      <c r="D34175">
        <v>264</v>
      </c>
      <c r="E34175">
        <v>28</v>
      </c>
      <c r="F34175">
        <v>8.6131707166702007</v>
      </c>
      <c r="G34175">
        <v>0</v>
      </c>
      <c r="H34175">
        <v>3</v>
      </c>
      <c r="I34175">
        <v>0</v>
      </c>
      <c r="J34175">
        <v>0</v>
      </c>
      <c r="K34175">
        <v>0</v>
      </c>
    </row>
    <row r="34176" spans="1:11">
      <c r="A34176">
        <v>2035</v>
      </c>
      <c r="B34176">
        <v>11173</v>
      </c>
      <c r="C34176">
        <v>11</v>
      </c>
      <c r="D34176">
        <v>6</v>
      </c>
      <c r="E34176">
        <v>67</v>
      </c>
      <c r="F34176">
        <v>0.417158091539655</v>
      </c>
      <c r="G34176">
        <v>0</v>
      </c>
      <c r="H34176">
        <v>3</v>
      </c>
      <c r="I34176">
        <v>0</v>
      </c>
      <c r="J34176">
        <v>0</v>
      </c>
      <c r="K34176">
        <v>0</v>
      </c>
    </row>
    <row r="34177" spans="1:11">
      <c r="A34177">
        <v>2035</v>
      </c>
      <c r="B34177">
        <v>11174</v>
      </c>
      <c r="C34177">
        <v>91</v>
      </c>
      <c r="D34177">
        <v>57</v>
      </c>
      <c r="E34177">
        <v>1</v>
      </c>
      <c r="F34177">
        <v>5.3141168638534904</v>
      </c>
      <c r="G34177">
        <v>0</v>
      </c>
      <c r="H34177">
        <v>3</v>
      </c>
      <c r="I34177">
        <v>0</v>
      </c>
      <c r="J34177">
        <v>0</v>
      </c>
      <c r="K34177">
        <v>0</v>
      </c>
    </row>
    <row r="34178" spans="1:11">
      <c r="A34178">
        <v>2035</v>
      </c>
      <c r="B34178">
        <v>11175</v>
      </c>
      <c r="C34178">
        <v>73</v>
      </c>
      <c r="D34178">
        <v>44</v>
      </c>
      <c r="E34178">
        <v>0</v>
      </c>
      <c r="F34178">
        <v>5.1579170493888196</v>
      </c>
      <c r="G34178">
        <v>0</v>
      </c>
      <c r="H34178">
        <v>3</v>
      </c>
      <c r="I34178">
        <v>0</v>
      </c>
      <c r="J34178">
        <v>0</v>
      </c>
      <c r="K34178">
        <v>0</v>
      </c>
    </row>
    <row r="34179" spans="1:11">
      <c r="A34179">
        <v>2035</v>
      </c>
      <c r="B34179">
        <v>11176</v>
      </c>
      <c r="C34179">
        <v>44</v>
      </c>
      <c r="D34179">
        <v>34</v>
      </c>
      <c r="E34179">
        <v>0</v>
      </c>
      <c r="F34179">
        <v>1.39815697489673</v>
      </c>
      <c r="G34179">
        <v>0</v>
      </c>
      <c r="H34179">
        <v>3</v>
      </c>
      <c r="I34179">
        <v>0</v>
      </c>
      <c r="J34179">
        <v>0</v>
      </c>
      <c r="K34179">
        <v>0</v>
      </c>
    </row>
    <row r="34180" spans="1:11">
      <c r="A34180">
        <v>2035</v>
      </c>
      <c r="B34180">
        <v>11177</v>
      </c>
      <c r="C34180">
        <v>101</v>
      </c>
      <c r="D34180">
        <v>54</v>
      </c>
      <c r="E34180">
        <v>1</v>
      </c>
      <c r="F34180">
        <v>4.8252864118023604</v>
      </c>
      <c r="G34180">
        <v>0</v>
      </c>
      <c r="H34180">
        <v>3</v>
      </c>
      <c r="I34180">
        <v>0</v>
      </c>
      <c r="J34180">
        <v>0</v>
      </c>
      <c r="K34180">
        <v>0</v>
      </c>
    </row>
    <row r="34181" spans="1:11">
      <c r="A34181">
        <v>2035</v>
      </c>
      <c r="B34181">
        <v>11178</v>
      </c>
      <c r="C34181">
        <v>299</v>
      </c>
      <c r="D34181">
        <v>163</v>
      </c>
      <c r="E34181">
        <v>6</v>
      </c>
      <c r="F34181">
        <v>4.1351173806313302</v>
      </c>
      <c r="G34181">
        <v>0</v>
      </c>
      <c r="H34181">
        <v>3</v>
      </c>
      <c r="I34181">
        <v>0</v>
      </c>
      <c r="J34181">
        <v>0</v>
      </c>
      <c r="K34181">
        <v>0</v>
      </c>
    </row>
    <row r="34182" spans="1:11">
      <c r="A34182">
        <v>2035</v>
      </c>
      <c r="B34182">
        <v>11179</v>
      </c>
      <c r="C34182">
        <v>295</v>
      </c>
      <c r="D34182">
        <v>150</v>
      </c>
      <c r="E34182">
        <v>13</v>
      </c>
      <c r="F34182">
        <v>8.5335338954859097</v>
      </c>
      <c r="G34182">
        <v>0</v>
      </c>
      <c r="H34182">
        <v>3</v>
      </c>
      <c r="I34182">
        <v>0</v>
      </c>
      <c r="J34182">
        <v>0</v>
      </c>
      <c r="K34182">
        <v>0</v>
      </c>
    </row>
    <row r="34183" spans="1:11">
      <c r="A34183">
        <v>2035</v>
      </c>
      <c r="B34183">
        <v>11180</v>
      </c>
      <c r="C34183">
        <v>0</v>
      </c>
      <c r="D34183">
        <v>0</v>
      </c>
      <c r="E34183">
        <v>0</v>
      </c>
      <c r="F34183">
        <v>0</v>
      </c>
      <c r="G34183">
        <v>0</v>
      </c>
      <c r="H34183">
        <v>3</v>
      </c>
      <c r="I34183">
        <v>0</v>
      </c>
      <c r="J34183">
        <v>0</v>
      </c>
      <c r="K34183">
        <v>0</v>
      </c>
    </row>
    <row r="34184" spans="1:11">
      <c r="A34184">
        <v>2035</v>
      </c>
      <c r="B34184">
        <v>11181</v>
      </c>
      <c r="C34184">
        <v>296</v>
      </c>
      <c r="D34184">
        <v>169</v>
      </c>
      <c r="E34184">
        <v>14</v>
      </c>
      <c r="F34184">
        <v>6.0447639274628298</v>
      </c>
      <c r="G34184">
        <v>0</v>
      </c>
      <c r="H34184">
        <v>3</v>
      </c>
      <c r="I34184">
        <v>0</v>
      </c>
      <c r="J34184">
        <v>0</v>
      </c>
      <c r="K34184">
        <v>0</v>
      </c>
    </row>
    <row r="34185" spans="1:11">
      <c r="A34185">
        <v>2035</v>
      </c>
      <c r="B34185">
        <v>11182</v>
      </c>
      <c r="C34185">
        <v>4</v>
      </c>
      <c r="D34185">
        <v>1</v>
      </c>
      <c r="E34185">
        <v>0</v>
      </c>
      <c r="F34185">
        <v>0.59043204865160104</v>
      </c>
      <c r="G34185">
        <v>0</v>
      </c>
      <c r="H34185">
        <v>3</v>
      </c>
      <c r="I34185">
        <v>0</v>
      </c>
      <c r="J34185">
        <v>0</v>
      </c>
      <c r="K34185">
        <v>0</v>
      </c>
    </row>
    <row r="34186" spans="1:11">
      <c r="A34186">
        <v>2035</v>
      </c>
      <c r="B34186">
        <v>11183</v>
      </c>
      <c r="C34186">
        <v>401</v>
      </c>
      <c r="D34186">
        <v>243</v>
      </c>
      <c r="E34186">
        <v>5</v>
      </c>
      <c r="F34186">
        <v>12.436923706761499</v>
      </c>
      <c r="G34186">
        <v>0</v>
      </c>
      <c r="H34186">
        <v>3</v>
      </c>
      <c r="I34186">
        <v>0</v>
      </c>
      <c r="J34186">
        <v>0</v>
      </c>
      <c r="K34186">
        <v>0</v>
      </c>
    </row>
    <row r="34187" spans="1:11">
      <c r="A34187">
        <v>2035</v>
      </c>
      <c r="B34187">
        <v>11184</v>
      </c>
      <c r="C34187">
        <v>477</v>
      </c>
      <c r="D34187">
        <v>267</v>
      </c>
      <c r="E34187">
        <v>9</v>
      </c>
      <c r="F34187">
        <v>5.4845111426409803</v>
      </c>
      <c r="G34187">
        <v>0</v>
      </c>
      <c r="H34187">
        <v>3</v>
      </c>
      <c r="I34187">
        <v>0</v>
      </c>
      <c r="J34187">
        <v>0</v>
      </c>
      <c r="K34187">
        <v>0</v>
      </c>
    </row>
    <row r="34188" spans="1:11">
      <c r="A34188">
        <v>2035</v>
      </c>
      <c r="B34188">
        <v>11185</v>
      </c>
      <c r="C34188">
        <v>186</v>
      </c>
      <c r="D34188">
        <v>108</v>
      </c>
      <c r="E34188">
        <v>7</v>
      </c>
      <c r="F34188">
        <v>1.5793588329591099</v>
      </c>
      <c r="G34188">
        <v>0</v>
      </c>
      <c r="H34188">
        <v>3</v>
      </c>
      <c r="I34188">
        <v>0</v>
      </c>
      <c r="J34188">
        <v>0</v>
      </c>
      <c r="K34188">
        <v>0</v>
      </c>
    </row>
    <row r="34189" spans="1:11">
      <c r="A34189">
        <v>2035</v>
      </c>
      <c r="B34189">
        <v>11186</v>
      </c>
      <c r="C34189">
        <v>93</v>
      </c>
      <c r="D34189">
        <v>47</v>
      </c>
      <c r="E34189">
        <v>7</v>
      </c>
      <c r="F34189">
        <v>1.6730951901211799</v>
      </c>
      <c r="G34189">
        <v>0</v>
      </c>
      <c r="H34189">
        <v>3</v>
      </c>
      <c r="I34189">
        <v>0</v>
      </c>
      <c r="J34189">
        <v>0</v>
      </c>
      <c r="K34189">
        <v>0</v>
      </c>
    </row>
    <row r="34190" spans="1:11">
      <c r="A34190">
        <v>2035</v>
      </c>
      <c r="B34190">
        <v>11187</v>
      </c>
      <c r="C34190">
        <v>164</v>
      </c>
      <c r="D34190">
        <v>97</v>
      </c>
      <c r="E34190">
        <v>1</v>
      </c>
      <c r="F34190">
        <v>7.53133079533609</v>
      </c>
      <c r="G34190">
        <v>0</v>
      </c>
      <c r="H34190">
        <v>3</v>
      </c>
      <c r="I34190">
        <v>0</v>
      </c>
      <c r="J34190">
        <v>0</v>
      </c>
      <c r="K34190">
        <v>0</v>
      </c>
    </row>
    <row r="34191" spans="1:11">
      <c r="A34191">
        <v>2035</v>
      </c>
      <c r="B34191">
        <v>11188</v>
      </c>
      <c r="C34191">
        <v>56</v>
      </c>
      <c r="D34191">
        <v>28</v>
      </c>
      <c r="E34191">
        <v>0</v>
      </c>
      <c r="F34191">
        <v>5.7626804696584601</v>
      </c>
      <c r="G34191">
        <v>0</v>
      </c>
      <c r="H34191">
        <v>3</v>
      </c>
      <c r="I34191">
        <v>0</v>
      </c>
      <c r="J34191">
        <v>0</v>
      </c>
      <c r="K34191">
        <v>0</v>
      </c>
    </row>
    <row r="34192" spans="1:11">
      <c r="A34192">
        <v>2035</v>
      </c>
      <c r="B34192">
        <v>11189</v>
      </c>
      <c r="C34192">
        <v>537</v>
      </c>
      <c r="D34192">
        <v>302</v>
      </c>
      <c r="E34192">
        <v>4</v>
      </c>
      <c r="F34192">
        <v>4.8811215126568301</v>
      </c>
      <c r="G34192">
        <v>0</v>
      </c>
      <c r="H34192">
        <v>3</v>
      </c>
      <c r="I34192">
        <v>0</v>
      </c>
      <c r="J34192">
        <v>0</v>
      </c>
      <c r="K34192">
        <v>0</v>
      </c>
    </row>
    <row r="34193" spans="1:11">
      <c r="A34193">
        <v>2035</v>
      </c>
      <c r="B34193">
        <v>11190</v>
      </c>
      <c r="C34193">
        <v>264</v>
      </c>
      <c r="D34193">
        <v>152</v>
      </c>
      <c r="E34193">
        <v>12</v>
      </c>
      <c r="F34193">
        <v>6.4008844858562304</v>
      </c>
      <c r="G34193">
        <v>0</v>
      </c>
      <c r="H34193">
        <v>3</v>
      </c>
      <c r="I34193">
        <v>0</v>
      </c>
      <c r="J34193">
        <v>0</v>
      </c>
      <c r="K34193">
        <v>0</v>
      </c>
    </row>
    <row r="34194" spans="1:11">
      <c r="A34194">
        <v>2035</v>
      </c>
      <c r="B34194">
        <v>11191</v>
      </c>
      <c r="C34194">
        <v>190</v>
      </c>
      <c r="D34194">
        <v>103</v>
      </c>
      <c r="E34194">
        <v>15</v>
      </c>
      <c r="F34194">
        <v>6.97654778384452</v>
      </c>
      <c r="G34194">
        <v>0</v>
      </c>
      <c r="H34194">
        <v>3</v>
      </c>
      <c r="I34194">
        <v>0</v>
      </c>
      <c r="J34194">
        <v>0</v>
      </c>
      <c r="K34194">
        <v>0</v>
      </c>
    </row>
    <row r="34195" spans="1:11">
      <c r="A34195">
        <v>2035</v>
      </c>
      <c r="B34195">
        <v>11192</v>
      </c>
      <c r="C34195">
        <v>510</v>
      </c>
      <c r="D34195">
        <v>276</v>
      </c>
      <c r="E34195">
        <v>57</v>
      </c>
      <c r="F34195">
        <v>12.830651116266599</v>
      </c>
      <c r="G34195">
        <v>0</v>
      </c>
      <c r="H34195">
        <v>3</v>
      </c>
      <c r="I34195">
        <v>0</v>
      </c>
      <c r="J34195">
        <v>0</v>
      </c>
      <c r="K34195">
        <v>0</v>
      </c>
    </row>
    <row r="34196" spans="1:11">
      <c r="A34196">
        <v>2035</v>
      </c>
      <c r="B34196">
        <v>11193</v>
      </c>
      <c r="C34196">
        <v>320</v>
      </c>
      <c r="D34196">
        <v>195</v>
      </c>
      <c r="E34196">
        <v>2</v>
      </c>
      <c r="F34196">
        <v>5.56274076237362</v>
      </c>
      <c r="G34196">
        <v>0</v>
      </c>
      <c r="H34196">
        <v>3</v>
      </c>
      <c r="I34196">
        <v>0</v>
      </c>
      <c r="J34196">
        <v>0</v>
      </c>
      <c r="K34196">
        <v>0</v>
      </c>
    </row>
    <row r="34197" spans="1:11">
      <c r="A34197">
        <v>2035</v>
      </c>
      <c r="B34197">
        <v>11194</v>
      </c>
      <c r="C34197">
        <v>309</v>
      </c>
      <c r="D34197">
        <v>185</v>
      </c>
      <c r="E34197">
        <v>2</v>
      </c>
      <c r="F34197">
        <v>7.1041831913646201</v>
      </c>
      <c r="G34197">
        <v>0</v>
      </c>
      <c r="H34197">
        <v>3</v>
      </c>
      <c r="I34197">
        <v>0</v>
      </c>
      <c r="J34197">
        <v>0</v>
      </c>
      <c r="K34197">
        <v>0</v>
      </c>
    </row>
    <row r="34198" spans="1:11">
      <c r="A34198">
        <v>2035</v>
      </c>
      <c r="B34198">
        <v>11195</v>
      </c>
      <c r="C34198">
        <v>679</v>
      </c>
      <c r="D34198">
        <v>405</v>
      </c>
      <c r="E34198">
        <v>61</v>
      </c>
      <c r="F34198">
        <v>9.7818320118015905</v>
      </c>
      <c r="G34198">
        <v>0</v>
      </c>
      <c r="H34198">
        <v>3</v>
      </c>
      <c r="I34198">
        <v>0</v>
      </c>
      <c r="J34198">
        <v>0</v>
      </c>
      <c r="K34198">
        <v>0</v>
      </c>
    </row>
    <row r="34199" spans="1:11">
      <c r="A34199">
        <v>2035</v>
      </c>
      <c r="B34199">
        <v>11196</v>
      </c>
      <c r="C34199">
        <v>837</v>
      </c>
      <c r="D34199">
        <v>465</v>
      </c>
      <c r="E34199">
        <v>22</v>
      </c>
      <c r="F34199">
        <v>12.5496504997936</v>
      </c>
      <c r="G34199">
        <v>0</v>
      </c>
      <c r="H34199">
        <v>3</v>
      </c>
      <c r="I34199">
        <v>0</v>
      </c>
      <c r="J34199">
        <v>0</v>
      </c>
      <c r="K34199">
        <v>0</v>
      </c>
    </row>
    <row r="34200" spans="1:11">
      <c r="A34200">
        <v>2035</v>
      </c>
      <c r="B34200">
        <v>11197</v>
      </c>
      <c r="C34200">
        <v>0</v>
      </c>
      <c r="D34200">
        <v>0</v>
      </c>
      <c r="E34200">
        <v>0</v>
      </c>
      <c r="F34200">
        <v>0</v>
      </c>
      <c r="G34200">
        <v>0</v>
      </c>
      <c r="H34200">
        <v>3</v>
      </c>
      <c r="I34200">
        <v>0</v>
      </c>
      <c r="J34200">
        <v>0</v>
      </c>
      <c r="K34200">
        <v>0</v>
      </c>
    </row>
    <row r="34201" spans="1:11">
      <c r="A34201">
        <v>2035</v>
      </c>
      <c r="B34201">
        <v>11198</v>
      </c>
      <c r="C34201">
        <v>12</v>
      </c>
      <c r="D34201">
        <v>7</v>
      </c>
      <c r="E34201">
        <v>0</v>
      </c>
      <c r="F34201">
        <v>0.50681454388802805</v>
      </c>
      <c r="G34201">
        <v>0</v>
      </c>
      <c r="H34201">
        <v>3</v>
      </c>
      <c r="I34201">
        <v>0</v>
      </c>
      <c r="J34201">
        <v>0</v>
      </c>
      <c r="K34201">
        <v>0</v>
      </c>
    </row>
    <row r="34202" spans="1:11">
      <c r="A34202">
        <v>2035</v>
      </c>
      <c r="B34202">
        <v>11199</v>
      </c>
      <c r="C34202">
        <v>541</v>
      </c>
      <c r="D34202">
        <v>287</v>
      </c>
      <c r="E34202">
        <v>9</v>
      </c>
      <c r="F34202">
        <v>6.3515842565241698</v>
      </c>
      <c r="G34202">
        <v>0</v>
      </c>
      <c r="H34202">
        <v>3</v>
      </c>
      <c r="I34202">
        <v>0</v>
      </c>
      <c r="J34202">
        <v>0</v>
      </c>
      <c r="K34202">
        <v>0</v>
      </c>
    </row>
    <row r="34203" spans="1:11">
      <c r="A34203">
        <v>2035</v>
      </c>
      <c r="B34203">
        <v>11200</v>
      </c>
      <c r="C34203">
        <v>326</v>
      </c>
      <c r="D34203">
        <v>194</v>
      </c>
      <c r="E34203">
        <v>2</v>
      </c>
      <c r="F34203">
        <v>12.331249125275701</v>
      </c>
      <c r="G34203">
        <v>0</v>
      </c>
      <c r="H34203">
        <v>3</v>
      </c>
      <c r="I34203">
        <v>0</v>
      </c>
      <c r="J34203">
        <v>0</v>
      </c>
      <c r="K34203">
        <v>0</v>
      </c>
    </row>
    <row r="34204" spans="1:11">
      <c r="A34204">
        <v>2035</v>
      </c>
      <c r="B34204">
        <v>11201</v>
      </c>
      <c r="C34204">
        <v>448</v>
      </c>
      <c r="D34204">
        <v>246</v>
      </c>
      <c r="E34204">
        <v>12</v>
      </c>
      <c r="F34204">
        <v>42.872454448017102</v>
      </c>
      <c r="G34204">
        <v>0</v>
      </c>
      <c r="H34204">
        <v>3</v>
      </c>
      <c r="I34204">
        <v>0</v>
      </c>
      <c r="J34204">
        <v>0</v>
      </c>
      <c r="K34204">
        <v>0</v>
      </c>
    </row>
    <row r="34205" spans="1:11">
      <c r="A34205">
        <v>2035</v>
      </c>
      <c r="B34205">
        <v>11202</v>
      </c>
      <c r="C34205">
        <v>0</v>
      </c>
      <c r="D34205">
        <v>0</v>
      </c>
      <c r="E34205">
        <v>124</v>
      </c>
      <c r="F34205">
        <v>0</v>
      </c>
      <c r="G34205">
        <v>0</v>
      </c>
      <c r="H34205">
        <v>3</v>
      </c>
      <c r="I34205">
        <v>0</v>
      </c>
      <c r="J34205">
        <v>0</v>
      </c>
      <c r="K34205">
        <v>0</v>
      </c>
    </row>
    <row r="34206" spans="1:11">
      <c r="A34206">
        <v>2035</v>
      </c>
      <c r="B34206">
        <v>11203</v>
      </c>
      <c r="C34206">
        <v>835</v>
      </c>
      <c r="D34206">
        <v>494</v>
      </c>
      <c r="E34206">
        <v>11</v>
      </c>
      <c r="F34206">
        <v>8.8081562471979993</v>
      </c>
      <c r="G34206">
        <v>0</v>
      </c>
      <c r="H34206">
        <v>3</v>
      </c>
      <c r="I34206">
        <v>0</v>
      </c>
      <c r="J34206">
        <v>0</v>
      </c>
      <c r="K34206">
        <v>0</v>
      </c>
    </row>
    <row r="34207" spans="1:11">
      <c r="A34207">
        <v>2035</v>
      </c>
      <c r="B34207">
        <v>11204</v>
      </c>
      <c r="C34207">
        <v>0</v>
      </c>
      <c r="D34207">
        <v>0</v>
      </c>
      <c r="E34207">
        <v>0</v>
      </c>
      <c r="F34207">
        <v>0</v>
      </c>
      <c r="G34207">
        <v>0</v>
      </c>
      <c r="H34207">
        <v>3</v>
      </c>
      <c r="I34207">
        <v>0</v>
      </c>
      <c r="J34207">
        <v>0</v>
      </c>
      <c r="K34207">
        <v>0</v>
      </c>
    </row>
    <row r="34208" spans="1:11">
      <c r="A34208">
        <v>2035</v>
      </c>
      <c r="B34208">
        <v>11205</v>
      </c>
      <c r="C34208">
        <v>0</v>
      </c>
      <c r="D34208">
        <v>0</v>
      </c>
      <c r="E34208">
        <v>0</v>
      </c>
      <c r="F34208">
        <v>0</v>
      </c>
      <c r="G34208">
        <v>0</v>
      </c>
      <c r="H34208">
        <v>3</v>
      </c>
      <c r="I34208">
        <v>0</v>
      </c>
      <c r="J34208">
        <v>0</v>
      </c>
      <c r="K34208">
        <v>0</v>
      </c>
    </row>
    <row r="34209" spans="1:11">
      <c r="A34209">
        <v>2035</v>
      </c>
      <c r="B34209">
        <v>11206</v>
      </c>
      <c r="C34209">
        <v>0</v>
      </c>
      <c r="D34209">
        <v>0</v>
      </c>
      <c r="E34209">
        <v>0</v>
      </c>
      <c r="F34209">
        <v>0</v>
      </c>
      <c r="G34209">
        <v>0</v>
      </c>
      <c r="H34209">
        <v>3</v>
      </c>
      <c r="I34209">
        <v>0</v>
      </c>
      <c r="J34209">
        <v>0</v>
      </c>
      <c r="K34209">
        <v>0</v>
      </c>
    </row>
    <row r="34210" spans="1:11">
      <c r="A34210">
        <v>2035</v>
      </c>
      <c r="B34210">
        <v>11207</v>
      </c>
      <c r="C34210">
        <v>15</v>
      </c>
      <c r="D34210">
        <v>6</v>
      </c>
      <c r="E34210">
        <v>0</v>
      </c>
      <c r="F34210">
        <v>0.40690876834141299</v>
      </c>
      <c r="G34210">
        <v>0</v>
      </c>
      <c r="H34210">
        <v>3</v>
      </c>
      <c r="I34210">
        <v>0</v>
      </c>
      <c r="J34210">
        <v>0</v>
      </c>
      <c r="K34210">
        <v>0</v>
      </c>
    </row>
    <row r="34211" spans="1:11">
      <c r="A34211">
        <v>2035</v>
      </c>
      <c r="B34211">
        <v>11208</v>
      </c>
      <c r="C34211">
        <v>0</v>
      </c>
      <c r="D34211">
        <v>0</v>
      </c>
      <c r="E34211">
        <v>0</v>
      </c>
      <c r="F34211">
        <v>0</v>
      </c>
      <c r="G34211">
        <v>0</v>
      </c>
      <c r="H34211">
        <v>3</v>
      </c>
      <c r="I34211">
        <v>0</v>
      </c>
      <c r="J34211">
        <v>0</v>
      </c>
      <c r="K34211">
        <v>0</v>
      </c>
    </row>
    <row r="34212" spans="1:11">
      <c r="A34212">
        <v>2035</v>
      </c>
      <c r="B34212">
        <v>11209</v>
      </c>
      <c r="C34212">
        <v>631</v>
      </c>
      <c r="D34212">
        <v>375</v>
      </c>
      <c r="E34212">
        <v>9</v>
      </c>
      <c r="F34212">
        <v>6.9050268814556803</v>
      </c>
      <c r="G34212">
        <v>0</v>
      </c>
      <c r="H34212">
        <v>3</v>
      </c>
      <c r="I34212">
        <v>0</v>
      </c>
      <c r="J34212">
        <v>0</v>
      </c>
      <c r="K34212">
        <v>0</v>
      </c>
    </row>
    <row r="34213" spans="1:11">
      <c r="A34213">
        <v>2035</v>
      </c>
      <c r="B34213">
        <v>11210</v>
      </c>
      <c r="C34213">
        <v>0</v>
      </c>
      <c r="D34213">
        <v>0</v>
      </c>
      <c r="E34213">
        <v>0</v>
      </c>
      <c r="F34213">
        <v>0</v>
      </c>
      <c r="G34213">
        <v>0</v>
      </c>
      <c r="H34213">
        <v>3</v>
      </c>
      <c r="I34213">
        <v>0</v>
      </c>
      <c r="J34213">
        <v>0</v>
      </c>
      <c r="K34213">
        <v>0</v>
      </c>
    </row>
    <row r="34214" spans="1:11">
      <c r="A34214">
        <v>2035</v>
      </c>
      <c r="B34214">
        <v>11211</v>
      </c>
      <c r="C34214">
        <v>0</v>
      </c>
      <c r="D34214">
        <v>0</v>
      </c>
      <c r="E34214">
        <v>0</v>
      </c>
      <c r="F34214">
        <v>0</v>
      </c>
      <c r="G34214">
        <v>0</v>
      </c>
      <c r="H34214">
        <v>3</v>
      </c>
      <c r="I34214">
        <v>0</v>
      </c>
      <c r="J34214">
        <v>0</v>
      </c>
      <c r="K34214">
        <v>0</v>
      </c>
    </row>
    <row r="34215" spans="1:11">
      <c r="A34215">
        <v>2035</v>
      </c>
      <c r="B34215">
        <v>11212</v>
      </c>
      <c r="C34215">
        <v>445</v>
      </c>
      <c r="D34215">
        <v>275</v>
      </c>
      <c r="E34215">
        <v>5</v>
      </c>
      <c r="F34215">
        <v>8.8017722220024499</v>
      </c>
      <c r="G34215">
        <v>0</v>
      </c>
      <c r="H34215">
        <v>3</v>
      </c>
      <c r="I34215">
        <v>0</v>
      </c>
      <c r="J34215">
        <v>0</v>
      </c>
      <c r="K34215">
        <v>0</v>
      </c>
    </row>
    <row r="34216" spans="1:11">
      <c r="A34216">
        <v>2035</v>
      </c>
      <c r="B34216">
        <v>11213</v>
      </c>
      <c r="C34216">
        <v>210</v>
      </c>
      <c r="D34216">
        <v>104</v>
      </c>
      <c r="E34216">
        <v>11</v>
      </c>
      <c r="F34216">
        <v>4.7396894826290401</v>
      </c>
      <c r="G34216">
        <v>0</v>
      </c>
      <c r="H34216">
        <v>3</v>
      </c>
      <c r="I34216">
        <v>0</v>
      </c>
      <c r="J34216">
        <v>0</v>
      </c>
      <c r="K34216">
        <v>0</v>
      </c>
    </row>
    <row r="34217" spans="1:11">
      <c r="A34217">
        <v>2035</v>
      </c>
      <c r="B34217">
        <v>11214</v>
      </c>
      <c r="C34217">
        <v>464</v>
      </c>
      <c r="D34217">
        <v>273</v>
      </c>
      <c r="E34217">
        <v>9</v>
      </c>
      <c r="F34217">
        <v>6.7853319840661701</v>
      </c>
      <c r="G34217">
        <v>0</v>
      </c>
      <c r="H34217">
        <v>3</v>
      </c>
      <c r="I34217">
        <v>0</v>
      </c>
      <c r="J34217">
        <v>0</v>
      </c>
      <c r="K34217">
        <v>0</v>
      </c>
    </row>
    <row r="34218" spans="1:11">
      <c r="A34218">
        <v>2035</v>
      </c>
      <c r="B34218">
        <v>11215</v>
      </c>
      <c r="C34218">
        <v>0</v>
      </c>
      <c r="D34218">
        <v>0</v>
      </c>
      <c r="E34218">
        <v>604</v>
      </c>
      <c r="F34218">
        <v>0</v>
      </c>
      <c r="G34218">
        <v>0</v>
      </c>
      <c r="H34218">
        <v>3</v>
      </c>
      <c r="I34218">
        <v>0</v>
      </c>
      <c r="J34218">
        <v>0</v>
      </c>
      <c r="K34218">
        <v>0</v>
      </c>
    </row>
    <row r="34219" spans="1:11">
      <c r="A34219">
        <v>2035</v>
      </c>
      <c r="B34219">
        <v>11216</v>
      </c>
      <c r="C34219">
        <v>0</v>
      </c>
      <c r="D34219">
        <v>0</v>
      </c>
      <c r="E34219">
        <v>52</v>
      </c>
      <c r="F34219">
        <v>0</v>
      </c>
      <c r="G34219">
        <v>0</v>
      </c>
      <c r="H34219">
        <v>3</v>
      </c>
      <c r="I34219">
        <v>0</v>
      </c>
      <c r="J34219">
        <v>0</v>
      </c>
      <c r="K34219">
        <v>0</v>
      </c>
    </row>
    <row r="34220" spans="1:11">
      <c r="A34220">
        <v>2035</v>
      </c>
      <c r="B34220">
        <v>11217</v>
      </c>
      <c r="C34220">
        <v>695</v>
      </c>
      <c r="D34220">
        <v>411</v>
      </c>
      <c r="E34220">
        <v>198</v>
      </c>
      <c r="F34220">
        <v>9.1021841312914695</v>
      </c>
      <c r="G34220">
        <v>0</v>
      </c>
      <c r="H34220">
        <v>3</v>
      </c>
      <c r="I34220">
        <v>0</v>
      </c>
      <c r="J34220">
        <v>0</v>
      </c>
      <c r="K34220">
        <v>0</v>
      </c>
    </row>
    <row r="34221" spans="1:11">
      <c r="A34221">
        <v>2035</v>
      </c>
      <c r="B34221">
        <v>11218</v>
      </c>
      <c r="C34221">
        <v>1102</v>
      </c>
      <c r="D34221">
        <v>623</v>
      </c>
      <c r="E34221">
        <v>32</v>
      </c>
      <c r="F34221">
        <v>9.1821520011066102</v>
      </c>
      <c r="G34221">
        <v>0</v>
      </c>
      <c r="H34221">
        <v>3</v>
      </c>
      <c r="I34221">
        <v>0</v>
      </c>
      <c r="J34221">
        <v>0</v>
      </c>
      <c r="K34221">
        <v>0</v>
      </c>
    </row>
    <row r="34222" spans="1:11">
      <c r="A34222">
        <v>2035</v>
      </c>
      <c r="B34222">
        <v>11219</v>
      </c>
      <c r="C34222">
        <v>332</v>
      </c>
      <c r="D34222">
        <v>203</v>
      </c>
      <c r="E34222">
        <v>31</v>
      </c>
      <c r="F34222">
        <v>11.6331629238483</v>
      </c>
      <c r="G34222">
        <v>0</v>
      </c>
      <c r="H34222">
        <v>3</v>
      </c>
      <c r="I34222">
        <v>0</v>
      </c>
      <c r="J34222">
        <v>0</v>
      </c>
      <c r="K34222">
        <v>0</v>
      </c>
    </row>
    <row r="34223" spans="1:11">
      <c r="A34223">
        <v>2035</v>
      </c>
      <c r="B34223">
        <v>11220</v>
      </c>
      <c r="C34223">
        <v>0</v>
      </c>
      <c r="D34223">
        <v>0</v>
      </c>
      <c r="E34223">
        <v>16</v>
      </c>
      <c r="F34223">
        <v>0</v>
      </c>
      <c r="G34223">
        <v>0</v>
      </c>
      <c r="H34223">
        <v>3</v>
      </c>
      <c r="I34223">
        <v>0</v>
      </c>
      <c r="J34223">
        <v>0</v>
      </c>
      <c r="K34223">
        <v>0</v>
      </c>
    </row>
    <row r="34224" spans="1:11">
      <c r="A34224">
        <v>2035</v>
      </c>
      <c r="B34224">
        <v>11221</v>
      </c>
      <c r="C34224">
        <v>542</v>
      </c>
      <c r="D34224">
        <v>313</v>
      </c>
      <c r="E34224">
        <v>69</v>
      </c>
      <c r="F34224">
        <v>3.6221593282297899</v>
      </c>
      <c r="G34224">
        <v>0</v>
      </c>
      <c r="H34224">
        <v>3</v>
      </c>
      <c r="I34224">
        <v>0</v>
      </c>
      <c r="J34224">
        <v>0</v>
      </c>
      <c r="K34224">
        <v>0</v>
      </c>
    </row>
    <row r="34225" spans="1:11">
      <c r="A34225">
        <v>2035</v>
      </c>
      <c r="B34225">
        <v>11222</v>
      </c>
      <c r="C34225">
        <v>863</v>
      </c>
      <c r="D34225">
        <v>488</v>
      </c>
      <c r="E34225">
        <v>12</v>
      </c>
      <c r="F34225">
        <v>4.7544777478526798</v>
      </c>
      <c r="G34225">
        <v>0</v>
      </c>
      <c r="H34225">
        <v>3</v>
      </c>
      <c r="I34225">
        <v>0</v>
      </c>
      <c r="J34225">
        <v>0</v>
      </c>
      <c r="K34225">
        <v>0</v>
      </c>
    </row>
    <row r="34226" spans="1:11">
      <c r="A34226">
        <v>2035</v>
      </c>
      <c r="B34226">
        <v>11223</v>
      </c>
      <c r="C34226">
        <v>754</v>
      </c>
      <c r="D34226">
        <v>435</v>
      </c>
      <c r="E34226">
        <v>48</v>
      </c>
      <c r="F34226">
        <v>7.2343664279036002</v>
      </c>
      <c r="G34226">
        <v>0</v>
      </c>
      <c r="H34226">
        <v>3</v>
      </c>
      <c r="I34226">
        <v>0</v>
      </c>
      <c r="J34226">
        <v>0</v>
      </c>
      <c r="K34226">
        <v>0</v>
      </c>
    </row>
    <row r="34227" spans="1:11">
      <c r="A34227">
        <v>2035</v>
      </c>
      <c r="B34227">
        <v>11224</v>
      </c>
      <c r="C34227">
        <v>233</v>
      </c>
      <c r="D34227">
        <v>129</v>
      </c>
      <c r="E34227">
        <v>18</v>
      </c>
      <c r="F34227">
        <v>3.19902903290469</v>
      </c>
      <c r="G34227">
        <v>0</v>
      </c>
      <c r="H34227">
        <v>3</v>
      </c>
      <c r="I34227">
        <v>0</v>
      </c>
      <c r="J34227">
        <v>0</v>
      </c>
      <c r="K34227">
        <v>0</v>
      </c>
    </row>
    <row r="34228" spans="1:11">
      <c r="A34228">
        <v>2035</v>
      </c>
      <c r="B34228">
        <v>11225</v>
      </c>
      <c r="C34228">
        <v>219</v>
      </c>
      <c r="D34228">
        <v>138</v>
      </c>
      <c r="E34228">
        <v>1</v>
      </c>
      <c r="F34228">
        <v>3.0146312858159501</v>
      </c>
      <c r="G34228">
        <v>0</v>
      </c>
      <c r="H34228">
        <v>3</v>
      </c>
      <c r="I34228">
        <v>0</v>
      </c>
      <c r="J34228">
        <v>0</v>
      </c>
      <c r="K34228">
        <v>0</v>
      </c>
    </row>
    <row r="34229" spans="1:11">
      <c r="A34229">
        <v>2035</v>
      </c>
      <c r="B34229">
        <v>11226</v>
      </c>
      <c r="C34229">
        <v>366</v>
      </c>
      <c r="D34229">
        <v>225</v>
      </c>
      <c r="E34229">
        <v>6</v>
      </c>
      <c r="F34229">
        <v>7.5259707679780199</v>
      </c>
      <c r="G34229">
        <v>0</v>
      </c>
      <c r="H34229">
        <v>3</v>
      </c>
      <c r="I34229">
        <v>0</v>
      </c>
      <c r="J34229">
        <v>0</v>
      </c>
      <c r="K34229">
        <v>0</v>
      </c>
    </row>
    <row r="34230" spans="1:11">
      <c r="A34230">
        <v>2035</v>
      </c>
      <c r="B34230">
        <v>11227</v>
      </c>
      <c r="C34230">
        <v>459</v>
      </c>
      <c r="D34230">
        <v>262</v>
      </c>
      <c r="E34230">
        <v>2</v>
      </c>
      <c r="F34230">
        <v>8.8045561180155794</v>
      </c>
      <c r="G34230">
        <v>0</v>
      </c>
      <c r="H34230">
        <v>3</v>
      </c>
      <c r="I34230">
        <v>0</v>
      </c>
      <c r="J34230">
        <v>0</v>
      </c>
      <c r="K34230">
        <v>0</v>
      </c>
    </row>
    <row r="34231" spans="1:11">
      <c r="A34231">
        <v>2035</v>
      </c>
      <c r="B34231">
        <v>11228</v>
      </c>
      <c r="C34231">
        <v>377</v>
      </c>
      <c r="D34231">
        <v>237</v>
      </c>
      <c r="E34231">
        <v>2</v>
      </c>
      <c r="F34231">
        <v>5.2873766337222401</v>
      </c>
      <c r="G34231">
        <v>0</v>
      </c>
      <c r="H34231">
        <v>3</v>
      </c>
      <c r="I34231">
        <v>0</v>
      </c>
      <c r="J34231">
        <v>0</v>
      </c>
      <c r="K34231">
        <v>0</v>
      </c>
    </row>
    <row r="34232" spans="1:11">
      <c r="A34232">
        <v>2035</v>
      </c>
      <c r="B34232">
        <v>11229</v>
      </c>
      <c r="C34232">
        <v>0</v>
      </c>
      <c r="D34232">
        <v>0</v>
      </c>
      <c r="E34232">
        <v>0</v>
      </c>
      <c r="F34232">
        <v>0</v>
      </c>
      <c r="G34232">
        <v>0</v>
      </c>
      <c r="H34232">
        <v>3</v>
      </c>
      <c r="I34232">
        <v>0</v>
      </c>
      <c r="J34232">
        <v>0</v>
      </c>
      <c r="K34232">
        <v>0</v>
      </c>
    </row>
    <row r="34233" spans="1:11">
      <c r="A34233">
        <v>2035</v>
      </c>
      <c r="B34233">
        <v>11230</v>
      </c>
      <c r="C34233">
        <v>188</v>
      </c>
      <c r="D34233">
        <v>106</v>
      </c>
      <c r="E34233">
        <v>3</v>
      </c>
      <c r="F34233">
        <v>1.4276482305135501</v>
      </c>
      <c r="G34233">
        <v>0</v>
      </c>
      <c r="H34233">
        <v>3</v>
      </c>
      <c r="I34233">
        <v>0</v>
      </c>
      <c r="J34233">
        <v>0</v>
      </c>
      <c r="K34233">
        <v>0</v>
      </c>
    </row>
    <row r="34234" spans="1:11">
      <c r="A34234">
        <v>2035</v>
      </c>
      <c r="B34234">
        <v>11231</v>
      </c>
      <c r="C34234">
        <v>205</v>
      </c>
      <c r="D34234">
        <v>119</v>
      </c>
      <c r="E34234">
        <v>7</v>
      </c>
      <c r="F34234">
        <v>2.9925303522865101</v>
      </c>
      <c r="G34234">
        <v>0</v>
      </c>
      <c r="H34234">
        <v>3</v>
      </c>
      <c r="I34234">
        <v>0</v>
      </c>
      <c r="J34234">
        <v>0</v>
      </c>
      <c r="K34234">
        <v>0</v>
      </c>
    </row>
    <row r="34235" spans="1:11">
      <c r="A34235">
        <v>2035</v>
      </c>
      <c r="B34235">
        <v>11232</v>
      </c>
      <c r="C34235">
        <v>342</v>
      </c>
      <c r="D34235">
        <v>213</v>
      </c>
      <c r="E34235">
        <v>85</v>
      </c>
      <c r="F34235">
        <v>3.13055045667021</v>
      </c>
      <c r="G34235">
        <v>0</v>
      </c>
      <c r="H34235">
        <v>3</v>
      </c>
      <c r="I34235">
        <v>0</v>
      </c>
      <c r="J34235">
        <v>0</v>
      </c>
      <c r="K34235">
        <v>0</v>
      </c>
    </row>
    <row r="34236" spans="1:11">
      <c r="A34236">
        <v>2035</v>
      </c>
      <c r="B34236">
        <v>11233</v>
      </c>
      <c r="C34236">
        <v>611</v>
      </c>
      <c r="D34236">
        <v>382</v>
      </c>
      <c r="E34236">
        <v>23</v>
      </c>
      <c r="F34236">
        <v>6.2483023723926197</v>
      </c>
      <c r="G34236">
        <v>0</v>
      </c>
      <c r="H34236">
        <v>3</v>
      </c>
      <c r="I34236">
        <v>0</v>
      </c>
      <c r="J34236">
        <v>0</v>
      </c>
      <c r="K34236">
        <v>0</v>
      </c>
    </row>
    <row r="34237" spans="1:11">
      <c r="A34237">
        <v>2035</v>
      </c>
      <c r="B34237">
        <v>11234</v>
      </c>
      <c r="C34237">
        <v>2</v>
      </c>
      <c r="D34237">
        <v>1</v>
      </c>
      <c r="E34237">
        <v>0</v>
      </c>
      <c r="F34237">
        <v>1.0919414719370999</v>
      </c>
      <c r="G34237">
        <v>0</v>
      </c>
      <c r="H34237">
        <v>3</v>
      </c>
      <c r="I34237">
        <v>0</v>
      </c>
      <c r="J34237">
        <v>0</v>
      </c>
      <c r="K34237">
        <v>0</v>
      </c>
    </row>
    <row r="34238" spans="1:11">
      <c r="A34238">
        <v>2035</v>
      </c>
      <c r="B34238">
        <v>11235</v>
      </c>
      <c r="C34238">
        <v>408</v>
      </c>
      <c r="D34238">
        <v>244</v>
      </c>
      <c r="E34238">
        <v>3</v>
      </c>
      <c r="F34238">
        <v>7.5387469420033897</v>
      </c>
      <c r="G34238">
        <v>0</v>
      </c>
      <c r="H34238">
        <v>3</v>
      </c>
      <c r="I34238">
        <v>0</v>
      </c>
      <c r="J34238">
        <v>0</v>
      </c>
      <c r="K34238">
        <v>0</v>
      </c>
    </row>
    <row r="34239" spans="1:11">
      <c r="A34239">
        <v>2035</v>
      </c>
      <c r="B34239">
        <v>11236</v>
      </c>
      <c r="C34239">
        <v>934</v>
      </c>
      <c r="D34239">
        <v>519</v>
      </c>
      <c r="E34239">
        <v>151</v>
      </c>
      <c r="F34239">
        <v>10.7324987877103</v>
      </c>
      <c r="G34239">
        <v>0</v>
      </c>
      <c r="H34239">
        <v>3</v>
      </c>
      <c r="I34239">
        <v>0</v>
      </c>
      <c r="J34239">
        <v>0</v>
      </c>
      <c r="K34239">
        <v>0</v>
      </c>
    </row>
    <row r="34240" spans="1:11">
      <c r="A34240">
        <v>2035</v>
      </c>
      <c r="B34240">
        <v>11237</v>
      </c>
      <c r="C34240">
        <v>710</v>
      </c>
      <c r="D34240">
        <v>392</v>
      </c>
      <c r="E34240">
        <v>65</v>
      </c>
      <c r="F34240">
        <v>12.7041612390673</v>
      </c>
      <c r="G34240">
        <v>0</v>
      </c>
      <c r="H34240">
        <v>3</v>
      </c>
      <c r="I34240">
        <v>0</v>
      </c>
      <c r="J34240">
        <v>0</v>
      </c>
      <c r="K34240">
        <v>0</v>
      </c>
    </row>
    <row r="34241" spans="1:11">
      <c r="A34241">
        <v>2035</v>
      </c>
      <c r="B34241">
        <v>11238</v>
      </c>
      <c r="C34241">
        <v>0</v>
      </c>
      <c r="D34241">
        <v>0</v>
      </c>
      <c r="E34241">
        <v>0</v>
      </c>
      <c r="F34241">
        <v>0</v>
      </c>
      <c r="G34241">
        <v>0</v>
      </c>
      <c r="H34241">
        <v>3</v>
      </c>
      <c r="I34241">
        <v>0</v>
      </c>
      <c r="J34241">
        <v>0</v>
      </c>
      <c r="K34241">
        <v>0</v>
      </c>
    </row>
    <row r="34242" spans="1:11">
      <c r="A34242">
        <v>2035</v>
      </c>
      <c r="B34242">
        <v>11239</v>
      </c>
      <c r="C34242">
        <v>0</v>
      </c>
      <c r="D34242">
        <v>0</v>
      </c>
      <c r="E34242">
        <v>0</v>
      </c>
      <c r="F34242">
        <v>0</v>
      </c>
      <c r="G34242">
        <v>0</v>
      </c>
      <c r="H34242">
        <v>3</v>
      </c>
      <c r="I34242">
        <v>0</v>
      </c>
      <c r="J34242">
        <v>0</v>
      </c>
      <c r="K34242">
        <v>0</v>
      </c>
    </row>
    <row r="34243" spans="1:11">
      <c r="A34243">
        <v>2035</v>
      </c>
      <c r="B34243">
        <v>11240</v>
      </c>
      <c r="C34243">
        <v>0</v>
      </c>
      <c r="D34243">
        <v>0</v>
      </c>
      <c r="E34243">
        <v>0</v>
      </c>
      <c r="F34243">
        <v>0</v>
      </c>
      <c r="G34243">
        <v>0</v>
      </c>
      <c r="H34243">
        <v>3</v>
      </c>
      <c r="I34243">
        <v>0</v>
      </c>
      <c r="J34243">
        <v>0</v>
      </c>
      <c r="K34243">
        <v>0</v>
      </c>
    </row>
    <row r="34244" spans="1:11">
      <c r="A34244">
        <v>2035</v>
      </c>
      <c r="B34244">
        <v>11241</v>
      </c>
      <c r="C34244">
        <v>10</v>
      </c>
      <c r="D34244">
        <v>7</v>
      </c>
      <c r="E34244">
        <v>0</v>
      </c>
      <c r="F34244">
        <v>4.1255555060488898E-2</v>
      </c>
      <c r="G34244">
        <v>0</v>
      </c>
      <c r="H34244">
        <v>3</v>
      </c>
      <c r="I34244">
        <v>0</v>
      </c>
      <c r="J34244">
        <v>0</v>
      </c>
      <c r="K34244">
        <v>0</v>
      </c>
    </row>
    <row r="34245" spans="1:11">
      <c r="A34245">
        <v>2035</v>
      </c>
      <c r="B34245">
        <v>11242</v>
      </c>
      <c r="C34245">
        <v>0</v>
      </c>
      <c r="D34245">
        <v>0</v>
      </c>
      <c r="E34245">
        <v>0</v>
      </c>
      <c r="F34245">
        <v>0</v>
      </c>
      <c r="G34245">
        <v>0</v>
      </c>
      <c r="H34245">
        <v>3</v>
      </c>
      <c r="I34245">
        <v>0</v>
      </c>
      <c r="J34245">
        <v>0</v>
      </c>
      <c r="K34245">
        <v>0</v>
      </c>
    </row>
    <row r="34246" spans="1:11">
      <c r="A34246">
        <v>2035</v>
      </c>
      <c r="B34246">
        <v>11243</v>
      </c>
      <c r="C34246">
        <v>5</v>
      </c>
      <c r="D34246">
        <v>3</v>
      </c>
      <c r="E34246">
        <v>567</v>
      </c>
      <c r="F34246">
        <v>1.39807110925199E-2</v>
      </c>
      <c r="G34246">
        <v>0</v>
      </c>
      <c r="H34246">
        <v>3</v>
      </c>
      <c r="I34246">
        <v>0</v>
      </c>
      <c r="J34246">
        <v>0</v>
      </c>
      <c r="K34246">
        <v>0</v>
      </c>
    </row>
    <row r="34247" spans="1:11">
      <c r="A34247">
        <v>2035</v>
      </c>
      <c r="B34247">
        <v>11244</v>
      </c>
      <c r="C34247">
        <v>0</v>
      </c>
      <c r="D34247">
        <v>0</v>
      </c>
      <c r="E34247">
        <v>322</v>
      </c>
      <c r="F34247">
        <v>0</v>
      </c>
      <c r="G34247">
        <v>0</v>
      </c>
      <c r="H34247">
        <v>3</v>
      </c>
      <c r="I34247">
        <v>0</v>
      </c>
      <c r="J34247">
        <v>0</v>
      </c>
      <c r="K34247">
        <v>0</v>
      </c>
    </row>
    <row r="34248" spans="1:11">
      <c r="A34248">
        <v>2035</v>
      </c>
      <c r="B34248">
        <v>11245</v>
      </c>
      <c r="C34248">
        <v>47</v>
      </c>
      <c r="D34248">
        <v>30</v>
      </c>
      <c r="E34248">
        <v>66</v>
      </c>
      <c r="F34248">
        <v>0.108534983249819</v>
      </c>
      <c r="G34248">
        <v>0</v>
      </c>
      <c r="H34248">
        <v>3</v>
      </c>
      <c r="I34248">
        <v>0</v>
      </c>
      <c r="J34248">
        <v>0</v>
      </c>
      <c r="K34248">
        <v>0</v>
      </c>
    </row>
    <row r="34249" spans="1:11">
      <c r="A34249">
        <v>2035</v>
      </c>
      <c r="B34249">
        <v>11246</v>
      </c>
      <c r="C34249">
        <v>21</v>
      </c>
      <c r="D34249">
        <v>13</v>
      </c>
      <c r="E34249">
        <v>115</v>
      </c>
      <c r="F34249">
        <v>0.59003514923674705</v>
      </c>
      <c r="G34249">
        <v>0</v>
      </c>
      <c r="H34249">
        <v>3</v>
      </c>
      <c r="I34249">
        <v>0</v>
      </c>
      <c r="J34249">
        <v>0</v>
      </c>
      <c r="K34249">
        <v>0</v>
      </c>
    </row>
    <row r="34250" spans="1:11">
      <c r="A34250">
        <v>2035</v>
      </c>
      <c r="B34250">
        <v>11247</v>
      </c>
      <c r="C34250">
        <v>2</v>
      </c>
      <c r="D34250">
        <v>1</v>
      </c>
      <c r="E34250">
        <v>2</v>
      </c>
      <c r="F34250">
        <v>8.5930031471873995E-3</v>
      </c>
      <c r="G34250">
        <v>0</v>
      </c>
      <c r="H34250">
        <v>3</v>
      </c>
      <c r="I34250">
        <v>0</v>
      </c>
      <c r="J34250">
        <v>0</v>
      </c>
      <c r="K34250">
        <v>0</v>
      </c>
    </row>
    <row r="34251" spans="1:11">
      <c r="A34251">
        <v>2035</v>
      </c>
      <c r="B34251">
        <v>11248</v>
      </c>
      <c r="C34251">
        <v>245</v>
      </c>
      <c r="D34251">
        <v>151</v>
      </c>
      <c r="E34251">
        <v>1</v>
      </c>
      <c r="F34251">
        <v>2.0736878634243801</v>
      </c>
      <c r="G34251">
        <v>0</v>
      </c>
      <c r="H34251">
        <v>3</v>
      </c>
      <c r="I34251">
        <v>0</v>
      </c>
      <c r="J34251">
        <v>0</v>
      </c>
      <c r="K34251">
        <v>0</v>
      </c>
    </row>
    <row r="34252" spans="1:11">
      <c r="A34252">
        <v>2035</v>
      </c>
      <c r="B34252">
        <v>11249</v>
      </c>
      <c r="C34252">
        <v>114</v>
      </c>
      <c r="D34252">
        <v>66</v>
      </c>
      <c r="E34252">
        <v>1</v>
      </c>
      <c r="F34252">
        <v>1.8645304163790799</v>
      </c>
      <c r="G34252">
        <v>0</v>
      </c>
      <c r="H34252">
        <v>3</v>
      </c>
      <c r="I34252">
        <v>0</v>
      </c>
      <c r="J34252">
        <v>0</v>
      </c>
      <c r="K34252">
        <v>0</v>
      </c>
    </row>
    <row r="34253" spans="1:11">
      <c r="A34253">
        <v>2035</v>
      </c>
      <c r="B34253">
        <v>11250</v>
      </c>
      <c r="C34253">
        <v>8</v>
      </c>
      <c r="D34253">
        <v>5</v>
      </c>
      <c r="E34253">
        <v>0</v>
      </c>
      <c r="F34253">
        <v>0.83651382861922896</v>
      </c>
      <c r="G34253">
        <v>0</v>
      </c>
      <c r="H34253">
        <v>3</v>
      </c>
      <c r="I34253">
        <v>0</v>
      </c>
      <c r="J34253">
        <v>0</v>
      </c>
      <c r="K34253">
        <v>0</v>
      </c>
    </row>
    <row r="34254" spans="1:11">
      <c r="A34254">
        <v>2035</v>
      </c>
      <c r="B34254">
        <v>11251</v>
      </c>
      <c r="C34254">
        <v>2</v>
      </c>
      <c r="D34254">
        <v>1</v>
      </c>
      <c r="E34254">
        <v>77</v>
      </c>
      <c r="F34254">
        <v>2.9404110988757299E-2</v>
      </c>
      <c r="G34254">
        <v>0</v>
      </c>
      <c r="H34254">
        <v>3</v>
      </c>
      <c r="I34254">
        <v>0</v>
      </c>
      <c r="J34254">
        <v>0</v>
      </c>
      <c r="K34254">
        <v>0</v>
      </c>
    </row>
    <row r="34255" spans="1:11">
      <c r="A34255">
        <v>2035</v>
      </c>
      <c r="B34255">
        <v>11252</v>
      </c>
      <c r="C34255">
        <v>157</v>
      </c>
      <c r="D34255">
        <v>93</v>
      </c>
      <c r="E34255">
        <v>8</v>
      </c>
      <c r="F34255">
        <v>1.1701808115688399</v>
      </c>
      <c r="G34255">
        <v>0</v>
      </c>
      <c r="H34255">
        <v>3</v>
      </c>
      <c r="I34255">
        <v>0</v>
      </c>
      <c r="J34255">
        <v>0</v>
      </c>
      <c r="K34255">
        <v>0</v>
      </c>
    </row>
    <row r="34256" spans="1:11">
      <c r="A34256">
        <v>2035</v>
      </c>
      <c r="B34256">
        <v>11253</v>
      </c>
      <c r="C34256">
        <v>3</v>
      </c>
      <c r="D34256">
        <v>1</v>
      </c>
      <c r="E34256">
        <v>0</v>
      </c>
      <c r="F34256">
        <v>0.81113965120995002</v>
      </c>
      <c r="G34256">
        <v>0</v>
      </c>
      <c r="H34256">
        <v>3</v>
      </c>
      <c r="I34256">
        <v>0</v>
      </c>
      <c r="J34256">
        <v>0</v>
      </c>
      <c r="K34256">
        <v>0</v>
      </c>
    </row>
    <row r="34257" spans="1:11">
      <c r="A34257">
        <v>2035</v>
      </c>
      <c r="B34257">
        <v>11254</v>
      </c>
      <c r="C34257">
        <v>279</v>
      </c>
      <c r="D34257">
        <v>178</v>
      </c>
      <c r="E34257">
        <v>6</v>
      </c>
      <c r="F34257">
        <v>1.7478016226364701</v>
      </c>
      <c r="G34257">
        <v>0</v>
      </c>
      <c r="H34257">
        <v>3</v>
      </c>
      <c r="I34257">
        <v>0</v>
      </c>
      <c r="J34257">
        <v>0</v>
      </c>
      <c r="K34257">
        <v>0</v>
      </c>
    </row>
    <row r="34258" spans="1:11">
      <c r="A34258">
        <v>2035</v>
      </c>
      <c r="B34258">
        <v>11255</v>
      </c>
      <c r="C34258">
        <v>116</v>
      </c>
      <c r="D34258">
        <v>65</v>
      </c>
      <c r="E34258">
        <v>1</v>
      </c>
      <c r="F34258">
        <v>0.28069536954271301</v>
      </c>
      <c r="G34258">
        <v>0</v>
      </c>
      <c r="H34258">
        <v>3</v>
      </c>
      <c r="I34258">
        <v>0</v>
      </c>
      <c r="J34258">
        <v>0</v>
      </c>
      <c r="K34258">
        <v>0</v>
      </c>
    </row>
    <row r="34259" spans="1:11">
      <c r="A34259">
        <v>2035</v>
      </c>
      <c r="B34259">
        <v>11256</v>
      </c>
      <c r="C34259">
        <v>115</v>
      </c>
      <c r="D34259">
        <v>60</v>
      </c>
      <c r="E34259">
        <v>1</v>
      </c>
      <c r="F34259">
        <v>1.2844827778782999</v>
      </c>
      <c r="G34259">
        <v>0</v>
      </c>
      <c r="H34259">
        <v>3</v>
      </c>
      <c r="I34259">
        <v>0</v>
      </c>
      <c r="J34259">
        <v>0</v>
      </c>
      <c r="K34259">
        <v>0</v>
      </c>
    </row>
    <row r="34260" spans="1:11">
      <c r="A34260">
        <v>2035</v>
      </c>
      <c r="B34260">
        <v>11257</v>
      </c>
      <c r="C34260">
        <v>404</v>
      </c>
      <c r="D34260">
        <v>221</v>
      </c>
      <c r="E34260">
        <v>136</v>
      </c>
      <c r="F34260">
        <v>9.6346925245279191</v>
      </c>
      <c r="G34260">
        <v>0</v>
      </c>
      <c r="H34260">
        <v>3</v>
      </c>
      <c r="I34260">
        <v>0</v>
      </c>
      <c r="J34260">
        <v>0</v>
      </c>
      <c r="K34260">
        <v>0</v>
      </c>
    </row>
    <row r="34261" spans="1:11">
      <c r="A34261">
        <v>2035</v>
      </c>
      <c r="B34261">
        <v>11258</v>
      </c>
      <c r="C34261">
        <v>5</v>
      </c>
      <c r="D34261">
        <v>4</v>
      </c>
      <c r="E34261">
        <v>0</v>
      </c>
      <c r="F34261">
        <v>1.8253326084572499E-3</v>
      </c>
      <c r="G34261">
        <v>0</v>
      </c>
      <c r="H34261">
        <v>3</v>
      </c>
      <c r="I34261">
        <v>0</v>
      </c>
      <c r="J34261">
        <v>0</v>
      </c>
      <c r="K34261">
        <v>0</v>
      </c>
    </row>
    <row r="34262" spans="1:11">
      <c r="A34262">
        <v>2035</v>
      </c>
      <c r="B34262">
        <v>11259</v>
      </c>
      <c r="C34262">
        <v>29</v>
      </c>
      <c r="D34262">
        <v>12</v>
      </c>
      <c r="E34262">
        <v>0</v>
      </c>
      <c r="F34262">
        <v>2.25816247868373</v>
      </c>
      <c r="G34262">
        <v>0</v>
      </c>
      <c r="H34262">
        <v>3</v>
      </c>
      <c r="I34262">
        <v>0</v>
      </c>
      <c r="J34262">
        <v>0</v>
      </c>
      <c r="K34262">
        <v>0</v>
      </c>
    </row>
    <row r="34263" spans="1:11">
      <c r="A34263">
        <v>2035</v>
      </c>
      <c r="B34263">
        <v>11260</v>
      </c>
      <c r="C34263">
        <v>132</v>
      </c>
      <c r="D34263">
        <v>69</v>
      </c>
      <c r="E34263">
        <v>4</v>
      </c>
      <c r="F34263">
        <v>1.5110668475367901</v>
      </c>
      <c r="G34263">
        <v>0</v>
      </c>
      <c r="H34263">
        <v>3</v>
      </c>
      <c r="I34263">
        <v>0</v>
      </c>
      <c r="J34263">
        <v>0</v>
      </c>
      <c r="K34263">
        <v>0</v>
      </c>
    </row>
    <row r="34264" spans="1:11">
      <c r="A34264">
        <v>2035</v>
      </c>
      <c r="B34264">
        <v>11261</v>
      </c>
      <c r="C34264">
        <v>40</v>
      </c>
      <c r="D34264">
        <v>25</v>
      </c>
      <c r="E34264">
        <v>12</v>
      </c>
      <c r="F34264">
        <v>1.4704530833563101</v>
      </c>
      <c r="G34264">
        <v>0</v>
      </c>
      <c r="H34264">
        <v>3</v>
      </c>
      <c r="I34264">
        <v>0</v>
      </c>
      <c r="J34264">
        <v>0</v>
      </c>
      <c r="K34264">
        <v>0</v>
      </c>
    </row>
    <row r="34265" spans="1:11">
      <c r="A34265">
        <v>2035</v>
      </c>
      <c r="B34265">
        <v>11262</v>
      </c>
      <c r="C34265">
        <v>0</v>
      </c>
      <c r="D34265">
        <v>0</v>
      </c>
      <c r="E34265">
        <v>0</v>
      </c>
      <c r="F34265">
        <v>0</v>
      </c>
      <c r="G34265">
        <v>0</v>
      </c>
      <c r="H34265">
        <v>3</v>
      </c>
      <c r="I34265">
        <v>0</v>
      </c>
      <c r="J34265">
        <v>0</v>
      </c>
      <c r="K34265">
        <v>0</v>
      </c>
    </row>
    <row r="34266" spans="1:11">
      <c r="A34266">
        <v>2035</v>
      </c>
      <c r="B34266">
        <v>11263</v>
      </c>
      <c r="C34266">
        <v>161</v>
      </c>
      <c r="D34266">
        <v>83</v>
      </c>
      <c r="E34266">
        <v>6</v>
      </c>
      <c r="F34266">
        <v>1.9365019798026499</v>
      </c>
      <c r="G34266">
        <v>0</v>
      </c>
      <c r="H34266">
        <v>3</v>
      </c>
      <c r="I34266">
        <v>0</v>
      </c>
      <c r="J34266">
        <v>0</v>
      </c>
      <c r="K34266">
        <v>0</v>
      </c>
    </row>
    <row r="34267" spans="1:11">
      <c r="A34267">
        <v>2035</v>
      </c>
      <c r="B34267">
        <v>11264</v>
      </c>
      <c r="C34267">
        <v>32</v>
      </c>
      <c r="D34267">
        <v>15</v>
      </c>
      <c r="E34267">
        <v>28</v>
      </c>
      <c r="F34267">
        <v>1.4308262574503601</v>
      </c>
      <c r="G34267">
        <v>0</v>
      </c>
      <c r="H34267">
        <v>3</v>
      </c>
      <c r="I34267">
        <v>0</v>
      </c>
      <c r="J34267">
        <v>0</v>
      </c>
      <c r="K34267">
        <v>0</v>
      </c>
    </row>
    <row r="34268" spans="1:11">
      <c r="A34268">
        <v>2035</v>
      </c>
      <c r="B34268">
        <v>11265</v>
      </c>
      <c r="C34268">
        <v>213</v>
      </c>
      <c r="D34268">
        <v>120</v>
      </c>
      <c r="E34268">
        <v>5</v>
      </c>
      <c r="F34268">
        <v>1.8619141526454901</v>
      </c>
      <c r="G34268">
        <v>0</v>
      </c>
      <c r="H34268">
        <v>3</v>
      </c>
      <c r="I34268">
        <v>0</v>
      </c>
      <c r="J34268">
        <v>0</v>
      </c>
      <c r="K34268">
        <v>0</v>
      </c>
    </row>
    <row r="34269" spans="1:11">
      <c r="A34269">
        <v>2035</v>
      </c>
      <c r="B34269">
        <v>11266</v>
      </c>
      <c r="C34269">
        <v>121</v>
      </c>
      <c r="D34269">
        <v>69</v>
      </c>
      <c r="E34269">
        <v>22</v>
      </c>
      <c r="F34269">
        <v>2.12865896244588</v>
      </c>
      <c r="G34269">
        <v>0</v>
      </c>
      <c r="H34269">
        <v>3</v>
      </c>
      <c r="I34269">
        <v>0</v>
      </c>
      <c r="J34269">
        <v>0</v>
      </c>
      <c r="K34269">
        <v>0</v>
      </c>
    </row>
    <row r="34270" spans="1:11">
      <c r="A34270">
        <v>2035</v>
      </c>
      <c r="B34270">
        <v>11267</v>
      </c>
      <c r="C34270">
        <v>190</v>
      </c>
      <c r="D34270">
        <v>126</v>
      </c>
      <c r="E34270">
        <v>1</v>
      </c>
      <c r="F34270">
        <v>1.7909862489961099</v>
      </c>
      <c r="G34270">
        <v>0</v>
      </c>
      <c r="H34270">
        <v>3</v>
      </c>
      <c r="I34270">
        <v>0</v>
      </c>
      <c r="J34270">
        <v>0</v>
      </c>
      <c r="K34270">
        <v>0</v>
      </c>
    </row>
    <row r="34271" spans="1:11">
      <c r="A34271">
        <v>2035</v>
      </c>
      <c r="B34271">
        <v>11268</v>
      </c>
      <c r="C34271">
        <v>136</v>
      </c>
      <c r="D34271">
        <v>81</v>
      </c>
      <c r="E34271">
        <v>1</v>
      </c>
      <c r="F34271">
        <v>2.0109002623042</v>
      </c>
      <c r="G34271">
        <v>0</v>
      </c>
      <c r="H34271">
        <v>3</v>
      </c>
      <c r="I34271">
        <v>0</v>
      </c>
      <c r="J34271">
        <v>0</v>
      </c>
      <c r="K34271">
        <v>0</v>
      </c>
    </row>
    <row r="34272" spans="1:11">
      <c r="A34272">
        <v>2035</v>
      </c>
      <c r="B34272">
        <v>11269</v>
      </c>
      <c r="C34272">
        <v>13</v>
      </c>
      <c r="D34272">
        <v>5</v>
      </c>
      <c r="E34272">
        <v>0</v>
      </c>
      <c r="F34272">
        <v>1.57396421047534</v>
      </c>
      <c r="G34272">
        <v>0</v>
      </c>
      <c r="H34272">
        <v>3</v>
      </c>
      <c r="I34272">
        <v>0</v>
      </c>
      <c r="J34272">
        <v>0</v>
      </c>
      <c r="K34272">
        <v>0</v>
      </c>
    </row>
    <row r="34273" spans="1:11">
      <c r="A34273">
        <v>2035</v>
      </c>
      <c r="B34273">
        <v>11270</v>
      </c>
      <c r="C34273">
        <v>9</v>
      </c>
      <c r="D34273">
        <v>5</v>
      </c>
      <c r="E34273">
        <v>0</v>
      </c>
      <c r="F34273">
        <v>3.1750511536019199</v>
      </c>
      <c r="G34273">
        <v>0</v>
      </c>
      <c r="H34273">
        <v>3</v>
      </c>
      <c r="I34273">
        <v>0</v>
      </c>
      <c r="J34273">
        <v>0</v>
      </c>
      <c r="K34273">
        <v>0</v>
      </c>
    </row>
    <row r="34274" spans="1:11">
      <c r="A34274">
        <v>2035</v>
      </c>
      <c r="B34274">
        <v>11271</v>
      </c>
      <c r="C34274">
        <v>11</v>
      </c>
      <c r="D34274">
        <v>9</v>
      </c>
      <c r="E34274">
        <v>0</v>
      </c>
      <c r="F34274">
        <v>3.6553351277705799</v>
      </c>
      <c r="G34274">
        <v>0</v>
      </c>
      <c r="H34274">
        <v>3</v>
      </c>
      <c r="I34274">
        <v>0</v>
      </c>
      <c r="J34274">
        <v>0</v>
      </c>
      <c r="K34274">
        <v>0</v>
      </c>
    </row>
    <row r="34275" spans="1:11">
      <c r="A34275">
        <v>2035</v>
      </c>
      <c r="B34275">
        <v>11272</v>
      </c>
      <c r="C34275">
        <v>14</v>
      </c>
      <c r="D34275">
        <v>7</v>
      </c>
      <c r="E34275">
        <v>0</v>
      </c>
      <c r="F34275">
        <v>2.2539927872230798</v>
      </c>
      <c r="G34275">
        <v>0</v>
      </c>
      <c r="H34275">
        <v>3</v>
      </c>
      <c r="I34275">
        <v>0</v>
      </c>
      <c r="J34275">
        <v>0</v>
      </c>
      <c r="K34275">
        <v>0</v>
      </c>
    </row>
    <row r="34276" spans="1:11">
      <c r="A34276">
        <v>2035</v>
      </c>
      <c r="B34276">
        <v>11273</v>
      </c>
      <c r="C34276">
        <v>82</v>
      </c>
      <c r="D34276">
        <v>42</v>
      </c>
      <c r="E34276">
        <v>11</v>
      </c>
      <c r="F34276">
        <v>1.2622258891765701</v>
      </c>
      <c r="G34276">
        <v>0</v>
      </c>
      <c r="H34276">
        <v>3</v>
      </c>
      <c r="I34276">
        <v>0</v>
      </c>
      <c r="J34276">
        <v>0</v>
      </c>
      <c r="K34276">
        <v>0</v>
      </c>
    </row>
    <row r="34277" spans="1:11">
      <c r="A34277">
        <v>2035</v>
      </c>
      <c r="B34277">
        <v>11274</v>
      </c>
      <c r="C34277">
        <v>160</v>
      </c>
      <c r="D34277">
        <v>85</v>
      </c>
      <c r="E34277">
        <v>1</v>
      </c>
      <c r="F34277">
        <v>1.64660289887096</v>
      </c>
      <c r="G34277">
        <v>0</v>
      </c>
      <c r="H34277">
        <v>3</v>
      </c>
      <c r="I34277">
        <v>0</v>
      </c>
      <c r="J34277">
        <v>0</v>
      </c>
      <c r="K34277">
        <v>0</v>
      </c>
    </row>
    <row r="34278" spans="1:11">
      <c r="A34278">
        <v>2035</v>
      </c>
      <c r="B34278">
        <v>11275</v>
      </c>
      <c r="C34278">
        <v>134</v>
      </c>
      <c r="D34278">
        <v>77</v>
      </c>
      <c r="E34278">
        <v>8</v>
      </c>
      <c r="F34278">
        <v>1.96835646641822</v>
      </c>
      <c r="G34278">
        <v>0</v>
      </c>
      <c r="H34278">
        <v>3</v>
      </c>
      <c r="I34278">
        <v>0</v>
      </c>
      <c r="J34278">
        <v>0</v>
      </c>
      <c r="K34278">
        <v>0</v>
      </c>
    </row>
    <row r="34279" spans="1:11">
      <c r="A34279">
        <v>2035</v>
      </c>
      <c r="B34279">
        <v>11276</v>
      </c>
      <c r="C34279">
        <v>49</v>
      </c>
      <c r="D34279">
        <v>26</v>
      </c>
      <c r="E34279">
        <v>0</v>
      </c>
      <c r="F34279">
        <v>1.87410597495582</v>
      </c>
      <c r="G34279">
        <v>0</v>
      </c>
      <c r="H34279">
        <v>3</v>
      </c>
      <c r="I34279">
        <v>0</v>
      </c>
      <c r="J34279">
        <v>0</v>
      </c>
      <c r="K34279">
        <v>0</v>
      </c>
    </row>
    <row r="34280" spans="1:11">
      <c r="A34280">
        <v>2035</v>
      </c>
      <c r="B34280">
        <v>11277</v>
      </c>
      <c r="C34280">
        <v>38</v>
      </c>
      <c r="D34280">
        <v>24</v>
      </c>
      <c r="E34280">
        <v>0</v>
      </c>
      <c r="F34280">
        <v>2.3902528006843702</v>
      </c>
      <c r="G34280">
        <v>0</v>
      </c>
      <c r="H34280">
        <v>3</v>
      </c>
      <c r="I34280">
        <v>0</v>
      </c>
      <c r="J34280">
        <v>0</v>
      </c>
      <c r="K34280">
        <v>0</v>
      </c>
    </row>
    <row r="34281" spans="1:11">
      <c r="A34281">
        <v>2035</v>
      </c>
      <c r="B34281">
        <v>11278</v>
      </c>
      <c r="C34281">
        <v>240</v>
      </c>
      <c r="D34281">
        <v>133</v>
      </c>
      <c r="E34281">
        <v>30</v>
      </c>
      <c r="F34281">
        <v>1.9964601892817899</v>
      </c>
      <c r="G34281">
        <v>0</v>
      </c>
      <c r="H34281">
        <v>3</v>
      </c>
      <c r="I34281">
        <v>0</v>
      </c>
      <c r="J34281">
        <v>0</v>
      </c>
      <c r="K34281">
        <v>0</v>
      </c>
    </row>
    <row r="34282" spans="1:11">
      <c r="A34282">
        <v>2035</v>
      </c>
      <c r="B34282">
        <v>11279</v>
      </c>
      <c r="C34282">
        <v>112</v>
      </c>
      <c r="D34282">
        <v>55</v>
      </c>
      <c r="E34282">
        <v>1</v>
      </c>
      <c r="F34282">
        <v>1.47061913065401</v>
      </c>
      <c r="G34282">
        <v>0</v>
      </c>
      <c r="H34282">
        <v>3</v>
      </c>
      <c r="I34282">
        <v>0</v>
      </c>
      <c r="J34282">
        <v>0</v>
      </c>
      <c r="K34282">
        <v>0</v>
      </c>
    </row>
    <row r="34283" spans="1:11">
      <c r="A34283">
        <v>2035</v>
      </c>
      <c r="B34283">
        <v>11280</v>
      </c>
      <c r="C34283">
        <v>449</v>
      </c>
      <c r="D34283">
        <v>267</v>
      </c>
      <c r="E34283">
        <v>161</v>
      </c>
      <c r="F34283">
        <v>6.4756260615039896</v>
      </c>
      <c r="G34283">
        <v>0</v>
      </c>
      <c r="H34283">
        <v>3</v>
      </c>
      <c r="I34283">
        <v>0</v>
      </c>
      <c r="J34283">
        <v>0</v>
      </c>
      <c r="K34283">
        <v>0</v>
      </c>
    </row>
    <row r="34284" spans="1:11">
      <c r="A34284">
        <v>2035</v>
      </c>
      <c r="B34284">
        <v>11281</v>
      </c>
      <c r="C34284">
        <v>133</v>
      </c>
      <c r="D34284">
        <v>71</v>
      </c>
      <c r="E34284">
        <v>4</v>
      </c>
      <c r="F34284">
        <v>1.5015591377212001</v>
      </c>
      <c r="G34284">
        <v>0</v>
      </c>
      <c r="H34284">
        <v>3</v>
      </c>
      <c r="I34284">
        <v>0</v>
      </c>
      <c r="J34284">
        <v>0</v>
      </c>
      <c r="K34284">
        <v>0</v>
      </c>
    </row>
    <row r="34285" spans="1:11">
      <c r="A34285">
        <v>2035</v>
      </c>
      <c r="B34285">
        <v>11282</v>
      </c>
      <c r="C34285">
        <v>106</v>
      </c>
      <c r="D34285">
        <v>63</v>
      </c>
      <c r="E34285">
        <v>1</v>
      </c>
      <c r="F34285">
        <v>2.1186610062440501</v>
      </c>
      <c r="G34285">
        <v>0</v>
      </c>
      <c r="H34285">
        <v>3</v>
      </c>
      <c r="I34285">
        <v>0</v>
      </c>
      <c r="J34285">
        <v>0</v>
      </c>
      <c r="K34285">
        <v>0</v>
      </c>
    </row>
    <row r="34286" spans="1:11">
      <c r="A34286">
        <v>2035</v>
      </c>
      <c r="B34286">
        <v>11283</v>
      </c>
      <c r="C34286">
        <v>1186</v>
      </c>
      <c r="D34286">
        <v>683</v>
      </c>
      <c r="E34286">
        <v>48</v>
      </c>
      <c r="F34286">
        <v>14.5555218166865</v>
      </c>
      <c r="G34286">
        <v>0</v>
      </c>
      <c r="H34286">
        <v>3</v>
      </c>
      <c r="I34286">
        <v>0</v>
      </c>
      <c r="J34286">
        <v>0</v>
      </c>
      <c r="K34286">
        <v>0</v>
      </c>
    </row>
    <row r="34287" spans="1:11">
      <c r="A34287">
        <v>2035</v>
      </c>
      <c r="B34287">
        <v>11284</v>
      </c>
      <c r="C34287">
        <v>202</v>
      </c>
      <c r="D34287">
        <v>127</v>
      </c>
      <c r="E34287">
        <v>1</v>
      </c>
      <c r="F34287">
        <v>2.06585368846926</v>
      </c>
      <c r="G34287">
        <v>0</v>
      </c>
      <c r="H34287">
        <v>3</v>
      </c>
      <c r="I34287">
        <v>0</v>
      </c>
      <c r="J34287">
        <v>0</v>
      </c>
      <c r="K34287">
        <v>0</v>
      </c>
    </row>
    <row r="34288" spans="1:11">
      <c r="A34288">
        <v>2035</v>
      </c>
      <c r="B34288">
        <v>11285</v>
      </c>
      <c r="C34288">
        <v>136</v>
      </c>
      <c r="D34288">
        <v>83</v>
      </c>
      <c r="E34288">
        <v>5</v>
      </c>
      <c r="F34288">
        <v>2.0010181651251999</v>
      </c>
      <c r="G34288">
        <v>0</v>
      </c>
      <c r="H34288">
        <v>3</v>
      </c>
      <c r="I34288">
        <v>0</v>
      </c>
      <c r="J34288">
        <v>0</v>
      </c>
      <c r="K34288">
        <v>0</v>
      </c>
    </row>
    <row r="34289" spans="1:11">
      <c r="A34289">
        <v>2035</v>
      </c>
      <c r="B34289">
        <v>11286</v>
      </c>
      <c r="C34289">
        <v>63</v>
      </c>
      <c r="D34289">
        <v>37</v>
      </c>
      <c r="E34289">
        <v>3</v>
      </c>
      <c r="F34289">
        <v>0.87141871115789404</v>
      </c>
      <c r="G34289">
        <v>0</v>
      </c>
      <c r="H34289">
        <v>3</v>
      </c>
      <c r="I34289">
        <v>0</v>
      </c>
      <c r="J34289">
        <v>0</v>
      </c>
      <c r="K34289">
        <v>0</v>
      </c>
    </row>
    <row r="34290" spans="1:11">
      <c r="A34290">
        <v>2035</v>
      </c>
      <c r="B34290">
        <v>11287</v>
      </c>
      <c r="C34290">
        <v>173</v>
      </c>
      <c r="D34290">
        <v>108</v>
      </c>
      <c r="E34290">
        <v>1018</v>
      </c>
      <c r="F34290">
        <v>1.1750673795861599</v>
      </c>
      <c r="G34290">
        <v>0</v>
      </c>
      <c r="H34290">
        <v>3</v>
      </c>
      <c r="I34290">
        <v>0</v>
      </c>
      <c r="J34290">
        <v>0</v>
      </c>
      <c r="K34290">
        <v>0</v>
      </c>
    </row>
    <row r="34291" spans="1:11">
      <c r="A34291">
        <v>2035</v>
      </c>
      <c r="B34291">
        <v>11288</v>
      </c>
      <c r="C34291">
        <v>33</v>
      </c>
      <c r="D34291">
        <v>13</v>
      </c>
      <c r="E34291">
        <v>113</v>
      </c>
      <c r="F34291">
        <v>0.82085060021590905</v>
      </c>
      <c r="G34291">
        <v>0</v>
      </c>
      <c r="H34291">
        <v>3</v>
      </c>
      <c r="I34291">
        <v>0</v>
      </c>
      <c r="J34291">
        <v>0</v>
      </c>
      <c r="K34291">
        <v>0</v>
      </c>
    </row>
    <row r="34292" spans="1:11">
      <c r="A34292">
        <v>2035</v>
      </c>
      <c r="B34292">
        <v>11289</v>
      </c>
      <c r="C34292">
        <v>632</v>
      </c>
      <c r="D34292">
        <v>337</v>
      </c>
      <c r="E34292">
        <v>66</v>
      </c>
      <c r="F34292">
        <v>7.8864845371244998</v>
      </c>
      <c r="G34292">
        <v>0</v>
      </c>
      <c r="H34292">
        <v>3</v>
      </c>
      <c r="I34292">
        <v>0</v>
      </c>
      <c r="J34292">
        <v>0</v>
      </c>
      <c r="K34292">
        <v>0</v>
      </c>
    </row>
    <row r="34293" spans="1:11">
      <c r="A34293">
        <v>2035</v>
      </c>
      <c r="B34293">
        <v>11290</v>
      </c>
      <c r="C34293">
        <v>0</v>
      </c>
      <c r="D34293">
        <v>0</v>
      </c>
      <c r="E34293">
        <v>212</v>
      </c>
      <c r="F34293">
        <v>0</v>
      </c>
      <c r="G34293">
        <v>0</v>
      </c>
      <c r="H34293">
        <v>3</v>
      </c>
      <c r="I34293">
        <v>0</v>
      </c>
      <c r="J34293">
        <v>0</v>
      </c>
      <c r="K34293">
        <v>0</v>
      </c>
    </row>
    <row r="34294" spans="1:11">
      <c r="A34294">
        <v>2035</v>
      </c>
      <c r="B34294">
        <v>11291</v>
      </c>
      <c r="C34294">
        <v>0</v>
      </c>
      <c r="D34294">
        <v>0</v>
      </c>
      <c r="E34294">
        <v>0</v>
      </c>
      <c r="F34294">
        <v>0</v>
      </c>
      <c r="G34294">
        <v>0</v>
      </c>
      <c r="H34294">
        <v>3</v>
      </c>
      <c r="I34294">
        <v>0</v>
      </c>
      <c r="J34294">
        <v>0</v>
      </c>
      <c r="K34294">
        <v>0</v>
      </c>
    </row>
    <row r="34295" spans="1:11">
      <c r="A34295">
        <v>2035</v>
      </c>
      <c r="B34295">
        <v>11292</v>
      </c>
      <c r="C34295">
        <v>0</v>
      </c>
      <c r="D34295">
        <v>0</v>
      </c>
      <c r="E34295">
        <v>196</v>
      </c>
      <c r="F34295">
        <v>0</v>
      </c>
      <c r="G34295">
        <v>0</v>
      </c>
      <c r="H34295">
        <v>3</v>
      </c>
      <c r="I34295">
        <v>0</v>
      </c>
      <c r="J34295">
        <v>0</v>
      </c>
      <c r="K34295">
        <v>0</v>
      </c>
    </row>
    <row r="34296" spans="1:11">
      <c r="A34296">
        <v>2035</v>
      </c>
      <c r="B34296">
        <v>11293</v>
      </c>
      <c r="C34296">
        <v>0</v>
      </c>
      <c r="D34296">
        <v>0</v>
      </c>
      <c r="E34296">
        <v>187</v>
      </c>
      <c r="F34296">
        <v>0</v>
      </c>
      <c r="G34296">
        <v>0</v>
      </c>
      <c r="H34296">
        <v>3</v>
      </c>
      <c r="I34296">
        <v>0</v>
      </c>
      <c r="J34296">
        <v>0</v>
      </c>
      <c r="K34296">
        <v>0</v>
      </c>
    </row>
    <row r="34297" spans="1:11">
      <c r="A34297">
        <v>2035</v>
      </c>
      <c r="B34297">
        <v>11294</v>
      </c>
      <c r="C34297">
        <v>0</v>
      </c>
      <c r="D34297">
        <v>0</v>
      </c>
      <c r="E34297">
        <v>0</v>
      </c>
      <c r="F34297">
        <v>0</v>
      </c>
      <c r="G34297">
        <v>0</v>
      </c>
      <c r="H34297">
        <v>3</v>
      </c>
      <c r="I34297">
        <v>0</v>
      </c>
      <c r="J34297">
        <v>0</v>
      </c>
      <c r="K34297">
        <v>0</v>
      </c>
    </row>
    <row r="34298" spans="1:11">
      <c r="A34298">
        <v>2035</v>
      </c>
      <c r="B34298">
        <v>11295</v>
      </c>
      <c r="C34298">
        <v>0</v>
      </c>
      <c r="D34298">
        <v>0</v>
      </c>
      <c r="E34298">
        <v>0</v>
      </c>
      <c r="F34298">
        <v>0</v>
      </c>
      <c r="G34298">
        <v>0</v>
      </c>
      <c r="H34298">
        <v>3</v>
      </c>
      <c r="I34298">
        <v>0</v>
      </c>
      <c r="J34298">
        <v>0</v>
      </c>
      <c r="K34298">
        <v>0</v>
      </c>
    </row>
    <row r="34299" spans="1:11">
      <c r="A34299">
        <v>2035</v>
      </c>
      <c r="B34299">
        <v>11296</v>
      </c>
      <c r="C34299">
        <v>34</v>
      </c>
      <c r="D34299">
        <v>22</v>
      </c>
      <c r="E34299">
        <v>0</v>
      </c>
      <c r="F34299">
        <v>1.7357840562108099E-2</v>
      </c>
      <c r="G34299">
        <v>0</v>
      </c>
      <c r="H34299">
        <v>3</v>
      </c>
      <c r="I34299">
        <v>0</v>
      </c>
      <c r="J34299">
        <v>0</v>
      </c>
      <c r="K34299">
        <v>0</v>
      </c>
    </row>
    <row r="34300" spans="1:11">
      <c r="A34300">
        <v>2035</v>
      </c>
      <c r="B34300">
        <v>11297</v>
      </c>
      <c r="C34300">
        <v>0</v>
      </c>
      <c r="D34300">
        <v>0</v>
      </c>
      <c r="E34300">
        <v>0</v>
      </c>
      <c r="F34300">
        <v>0</v>
      </c>
      <c r="G34300">
        <v>0</v>
      </c>
      <c r="H34300">
        <v>3</v>
      </c>
      <c r="I34300">
        <v>0</v>
      </c>
      <c r="J34300">
        <v>0</v>
      </c>
      <c r="K34300">
        <v>0</v>
      </c>
    </row>
    <row r="34301" spans="1:11">
      <c r="A34301">
        <v>2035</v>
      </c>
      <c r="B34301">
        <v>11298</v>
      </c>
      <c r="C34301">
        <v>0</v>
      </c>
      <c r="D34301">
        <v>0</v>
      </c>
      <c r="E34301">
        <v>0</v>
      </c>
      <c r="F34301">
        <v>0</v>
      </c>
      <c r="G34301">
        <v>0</v>
      </c>
      <c r="H34301">
        <v>3</v>
      </c>
      <c r="I34301">
        <v>0</v>
      </c>
      <c r="J34301">
        <v>0</v>
      </c>
      <c r="K34301">
        <v>0</v>
      </c>
    </row>
    <row r="34302" spans="1:11">
      <c r="A34302">
        <v>2035</v>
      </c>
      <c r="B34302">
        <v>11299</v>
      </c>
      <c r="C34302">
        <v>4</v>
      </c>
      <c r="D34302">
        <v>3</v>
      </c>
      <c r="E34302">
        <v>0</v>
      </c>
      <c r="F34302">
        <v>2.1828592072182799E-2</v>
      </c>
      <c r="G34302">
        <v>0</v>
      </c>
      <c r="H34302">
        <v>3</v>
      </c>
      <c r="I34302">
        <v>0</v>
      </c>
      <c r="J34302">
        <v>0</v>
      </c>
      <c r="K34302">
        <v>0</v>
      </c>
    </row>
    <row r="34303" spans="1:11">
      <c r="A34303">
        <v>2035</v>
      </c>
      <c r="B34303">
        <v>11300</v>
      </c>
      <c r="C34303">
        <v>2</v>
      </c>
      <c r="D34303">
        <v>1</v>
      </c>
      <c r="E34303">
        <v>4</v>
      </c>
      <c r="F34303">
        <v>1.0800365981201601E-3</v>
      </c>
      <c r="G34303">
        <v>0</v>
      </c>
      <c r="H34303">
        <v>3</v>
      </c>
      <c r="I34303">
        <v>0</v>
      </c>
      <c r="J34303">
        <v>0</v>
      </c>
      <c r="K34303">
        <v>0</v>
      </c>
    </row>
    <row r="34304" spans="1:11">
      <c r="A34304">
        <v>2035</v>
      </c>
      <c r="B34304">
        <v>11301</v>
      </c>
      <c r="C34304">
        <v>0</v>
      </c>
      <c r="D34304">
        <v>0</v>
      </c>
      <c r="E34304">
        <v>0</v>
      </c>
      <c r="F34304">
        <v>0</v>
      </c>
      <c r="G34304">
        <v>0</v>
      </c>
      <c r="H34304">
        <v>3</v>
      </c>
      <c r="I34304">
        <v>0</v>
      </c>
      <c r="J34304">
        <v>0</v>
      </c>
      <c r="K34304">
        <v>0</v>
      </c>
    </row>
    <row r="34305" spans="1:11">
      <c r="A34305">
        <v>2035</v>
      </c>
      <c r="B34305">
        <v>11302</v>
      </c>
      <c r="C34305">
        <v>5</v>
      </c>
      <c r="D34305">
        <v>3</v>
      </c>
      <c r="E34305">
        <v>0</v>
      </c>
      <c r="F34305">
        <v>1.6323108755650202E-2</v>
      </c>
      <c r="G34305">
        <v>0</v>
      </c>
      <c r="H34305">
        <v>3</v>
      </c>
      <c r="I34305">
        <v>0</v>
      </c>
      <c r="J34305">
        <v>0</v>
      </c>
      <c r="K34305">
        <v>0</v>
      </c>
    </row>
    <row r="34306" spans="1:11">
      <c r="A34306">
        <v>2035</v>
      </c>
      <c r="B34306">
        <v>11303</v>
      </c>
      <c r="C34306">
        <v>0</v>
      </c>
      <c r="D34306">
        <v>0</v>
      </c>
      <c r="E34306">
        <v>0</v>
      </c>
      <c r="F34306">
        <v>0</v>
      </c>
      <c r="G34306">
        <v>0</v>
      </c>
      <c r="H34306">
        <v>3</v>
      </c>
      <c r="I34306">
        <v>0</v>
      </c>
      <c r="J34306">
        <v>0</v>
      </c>
      <c r="K34306">
        <v>0</v>
      </c>
    </row>
    <row r="34307" spans="1:11">
      <c r="A34307">
        <v>2035</v>
      </c>
      <c r="B34307">
        <v>11304</v>
      </c>
      <c r="C34307">
        <v>0</v>
      </c>
      <c r="D34307">
        <v>0</v>
      </c>
      <c r="E34307">
        <v>0</v>
      </c>
      <c r="F34307">
        <v>0</v>
      </c>
      <c r="G34307">
        <v>0</v>
      </c>
      <c r="H34307">
        <v>3</v>
      </c>
      <c r="I34307">
        <v>0</v>
      </c>
      <c r="J34307">
        <v>0</v>
      </c>
      <c r="K34307">
        <v>0</v>
      </c>
    </row>
    <row r="34308" spans="1:11">
      <c r="A34308">
        <v>2035</v>
      </c>
      <c r="B34308">
        <v>11305</v>
      </c>
      <c r="C34308">
        <v>5</v>
      </c>
      <c r="D34308">
        <v>2</v>
      </c>
      <c r="E34308">
        <v>0</v>
      </c>
      <c r="F34308">
        <v>3.9163897779093702E-2</v>
      </c>
      <c r="G34308">
        <v>0</v>
      </c>
      <c r="H34308">
        <v>3</v>
      </c>
      <c r="I34308">
        <v>0</v>
      </c>
      <c r="J34308">
        <v>0</v>
      </c>
      <c r="K34308">
        <v>0</v>
      </c>
    </row>
    <row r="34309" spans="1:11">
      <c r="A34309">
        <v>2035</v>
      </c>
      <c r="B34309">
        <v>11306</v>
      </c>
      <c r="C34309">
        <v>0</v>
      </c>
      <c r="D34309">
        <v>0</v>
      </c>
      <c r="E34309">
        <v>0</v>
      </c>
      <c r="F34309">
        <v>0</v>
      </c>
      <c r="G34309">
        <v>0</v>
      </c>
      <c r="H34309">
        <v>3</v>
      </c>
      <c r="I34309">
        <v>0</v>
      </c>
      <c r="J34309">
        <v>0</v>
      </c>
      <c r="K34309">
        <v>0</v>
      </c>
    </row>
    <row r="34310" spans="1:11">
      <c r="A34310">
        <v>2035</v>
      </c>
      <c r="B34310">
        <v>11307</v>
      </c>
      <c r="C34310">
        <v>7</v>
      </c>
      <c r="D34310">
        <v>4</v>
      </c>
      <c r="E34310">
        <v>0</v>
      </c>
      <c r="F34310">
        <v>7.4703799435239301E-3</v>
      </c>
      <c r="G34310">
        <v>0</v>
      </c>
      <c r="H34310">
        <v>3</v>
      </c>
      <c r="I34310">
        <v>0</v>
      </c>
      <c r="J34310">
        <v>0</v>
      </c>
      <c r="K34310">
        <v>0</v>
      </c>
    </row>
    <row r="34311" spans="1:11">
      <c r="A34311">
        <v>2035</v>
      </c>
      <c r="B34311">
        <v>11308</v>
      </c>
      <c r="C34311">
        <v>24</v>
      </c>
      <c r="D34311">
        <v>16</v>
      </c>
      <c r="E34311">
        <v>16</v>
      </c>
      <c r="F34311">
        <v>1.8780015747043199E-2</v>
      </c>
      <c r="G34311">
        <v>0</v>
      </c>
      <c r="H34311">
        <v>3</v>
      </c>
      <c r="I34311">
        <v>0</v>
      </c>
      <c r="J34311">
        <v>0</v>
      </c>
      <c r="K34311">
        <v>0</v>
      </c>
    </row>
    <row r="34312" spans="1:11">
      <c r="A34312">
        <v>2035</v>
      </c>
      <c r="B34312">
        <v>11309</v>
      </c>
      <c r="C34312">
        <v>255</v>
      </c>
      <c r="D34312">
        <v>152</v>
      </c>
      <c r="E34312">
        <v>30</v>
      </c>
      <c r="F34312">
        <v>0.37551854693466402</v>
      </c>
      <c r="G34312">
        <v>0</v>
      </c>
      <c r="H34312">
        <v>3</v>
      </c>
      <c r="I34312">
        <v>0</v>
      </c>
      <c r="J34312">
        <v>0</v>
      </c>
      <c r="K34312">
        <v>0</v>
      </c>
    </row>
    <row r="34313" spans="1:11">
      <c r="A34313">
        <v>2035</v>
      </c>
      <c r="B34313">
        <v>11310</v>
      </c>
      <c r="C34313">
        <v>193</v>
      </c>
      <c r="D34313">
        <v>112</v>
      </c>
      <c r="E34313">
        <v>1</v>
      </c>
      <c r="F34313">
        <v>0.22379787781633101</v>
      </c>
      <c r="G34313">
        <v>0</v>
      </c>
      <c r="H34313">
        <v>3</v>
      </c>
      <c r="I34313">
        <v>0</v>
      </c>
      <c r="J34313">
        <v>0</v>
      </c>
      <c r="K34313">
        <v>0</v>
      </c>
    </row>
    <row r="34314" spans="1:11">
      <c r="A34314">
        <v>2035</v>
      </c>
      <c r="B34314">
        <v>11311</v>
      </c>
      <c r="C34314">
        <v>19</v>
      </c>
      <c r="D34314">
        <v>12</v>
      </c>
      <c r="E34314">
        <v>0</v>
      </c>
      <c r="F34314">
        <v>7.6509251700055698E-3</v>
      </c>
      <c r="G34314">
        <v>0</v>
      </c>
      <c r="H34314">
        <v>3</v>
      </c>
      <c r="I34314">
        <v>0</v>
      </c>
      <c r="J34314">
        <v>0</v>
      </c>
      <c r="K34314">
        <v>0</v>
      </c>
    </row>
    <row r="34315" spans="1:11">
      <c r="A34315">
        <v>2035</v>
      </c>
      <c r="B34315">
        <v>11312</v>
      </c>
      <c r="C34315">
        <v>52</v>
      </c>
      <c r="D34315">
        <v>27</v>
      </c>
      <c r="E34315">
        <v>0</v>
      </c>
      <c r="F34315">
        <v>6.1713860363371197E-2</v>
      </c>
      <c r="G34315">
        <v>0</v>
      </c>
      <c r="H34315">
        <v>3</v>
      </c>
      <c r="I34315">
        <v>0</v>
      </c>
      <c r="J34315">
        <v>0</v>
      </c>
      <c r="K34315">
        <v>0</v>
      </c>
    </row>
    <row r="34316" spans="1:11">
      <c r="A34316">
        <v>2035</v>
      </c>
      <c r="B34316">
        <v>11313</v>
      </c>
      <c r="C34316">
        <v>32</v>
      </c>
      <c r="D34316">
        <v>19</v>
      </c>
      <c r="E34316">
        <v>6</v>
      </c>
      <c r="F34316">
        <v>4.7475610517806098E-2</v>
      </c>
      <c r="G34316">
        <v>0</v>
      </c>
      <c r="H34316">
        <v>3</v>
      </c>
      <c r="I34316">
        <v>0</v>
      </c>
      <c r="J34316">
        <v>0</v>
      </c>
      <c r="K34316">
        <v>0</v>
      </c>
    </row>
    <row r="34317" spans="1:11">
      <c r="A34317">
        <v>2035</v>
      </c>
      <c r="B34317">
        <v>11314</v>
      </c>
      <c r="C34317">
        <v>117</v>
      </c>
      <c r="D34317">
        <v>60</v>
      </c>
      <c r="E34317">
        <v>1</v>
      </c>
      <c r="F34317">
        <v>7.6141313393120497E-2</v>
      </c>
      <c r="G34317">
        <v>0</v>
      </c>
      <c r="H34317">
        <v>3</v>
      </c>
      <c r="I34317">
        <v>0</v>
      </c>
      <c r="J34317">
        <v>0</v>
      </c>
      <c r="K34317">
        <v>0</v>
      </c>
    </row>
    <row r="34318" spans="1:11">
      <c r="A34318">
        <v>2035</v>
      </c>
      <c r="B34318">
        <v>11315</v>
      </c>
      <c r="C34318">
        <v>143</v>
      </c>
      <c r="D34318">
        <v>85</v>
      </c>
      <c r="E34318">
        <v>3</v>
      </c>
      <c r="F34318">
        <v>0.16264906417074301</v>
      </c>
      <c r="G34318">
        <v>0</v>
      </c>
      <c r="H34318">
        <v>3</v>
      </c>
      <c r="I34318">
        <v>0</v>
      </c>
      <c r="J34318">
        <v>0</v>
      </c>
      <c r="K34318">
        <v>0</v>
      </c>
    </row>
    <row r="34319" spans="1:11">
      <c r="A34319">
        <v>2035</v>
      </c>
      <c r="B34319">
        <v>11316</v>
      </c>
      <c r="C34319">
        <v>968</v>
      </c>
      <c r="D34319">
        <v>537</v>
      </c>
      <c r="E34319">
        <v>151</v>
      </c>
      <c r="F34319">
        <v>1.34197717310955</v>
      </c>
      <c r="G34319">
        <v>0</v>
      </c>
      <c r="H34319">
        <v>3</v>
      </c>
      <c r="I34319">
        <v>0</v>
      </c>
      <c r="J34319">
        <v>0</v>
      </c>
      <c r="K34319">
        <v>0</v>
      </c>
    </row>
    <row r="34320" spans="1:11">
      <c r="A34320">
        <v>2035</v>
      </c>
      <c r="B34320">
        <v>11317</v>
      </c>
      <c r="C34320">
        <v>104</v>
      </c>
      <c r="D34320">
        <v>59</v>
      </c>
      <c r="E34320">
        <v>30</v>
      </c>
      <c r="F34320">
        <v>0.60316429267387395</v>
      </c>
      <c r="G34320">
        <v>0</v>
      </c>
      <c r="H34320">
        <v>3</v>
      </c>
      <c r="I34320">
        <v>0</v>
      </c>
      <c r="J34320">
        <v>0</v>
      </c>
      <c r="K34320">
        <v>0</v>
      </c>
    </row>
    <row r="34321" spans="1:11">
      <c r="A34321">
        <v>2035</v>
      </c>
      <c r="B34321">
        <v>11318</v>
      </c>
      <c r="C34321">
        <v>5</v>
      </c>
      <c r="D34321">
        <v>3</v>
      </c>
      <c r="E34321">
        <v>0</v>
      </c>
      <c r="F34321">
        <v>1.4640962602296401E-2</v>
      </c>
      <c r="G34321">
        <v>0</v>
      </c>
      <c r="H34321">
        <v>3</v>
      </c>
      <c r="I34321">
        <v>0</v>
      </c>
      <c r="J34321">
        <v>0</v>
      </c>
      <c r="K34321">
        <v>0</v>
      </c>
    </row>
    <row r="34322" spans="1:11">
      <c r="A34322">
        <v>2035</v>
      </c>
      <c r="B34322">
        <v>11319</v>
      </c>
      <c r="C34322">
        <v>0</v>
      </c>
      <c r="D34322">
        <v>0</v>
      </c>
      <c r="E34322">
        <v>0</v>
      </c>
      <c r="F34322">
        <v>0</v>
      </c>
      <c r="G34322">
        <v>0</v>
      </c>
      <c r="H34322">
        <v>3</v>
      </c>
      <c r="I34322">
        <v>0</v>
      </c>
      <c r="J34322">
        <v>0</v>
      </c>
      <c r="K34322">
        <v>0</v>
      </c>
    </row>
    <row r="34323" spans="1:11">
      <c r="A34323">
        <v>2035</v>
      </c>
      <c r="B34323">
        <v>11320</v>
      </c>
      <c r="C34323">
        <v>0</v>
      </c>
      <c r="D34323">
        <v>0</v>
      </c>
      <c r="E34323">
        <v>0</v>
      </c>
      <c r="F34323">
        <v>0</v>
      </c>
      <c r="G34323">
        <v>0</v>
      </c>
      <c r="H34323">
        <v>3</v>
      </c>
      <c r="I34323">
        <v>0</v>
      </c>
      <c r="J34323">
        <v>0</v>
      </c>
      <c r="K34323">
        <v>0</v>
      </c>
    </row>
    <row r="34324" spans="1:11">
      <c r="A34324">
        <v>2035</v>
      </c>
      <c r="B34324">
        <v>11321</v>
      </c>
      <c r="C34324">
        <v>0</v>
      </c>
      <c r="D34324">
        <v>0</v>
      </c>
      <c r="E34324">
        <v>0</v>
      </c>
      <c r="F34324">
        <v>0</v>
      </c>
      <c r="G34324">
        <v>0</v>
      </c>
      <c r="H34324">
        <v>3</v>
      </c>
      <c r="I34324">
        <v>0</v>
      </c>
      <c r="J34324">
        <v>0</v>
      </c>
      <c r="K34324">
        <v>0</v>
      </c>
    </row>
    <row r="34325" spans="1:11">
      <c r="A34325">
        <v>2035</v>
      </c>
      <c r="B34325">
        <v>11322</v>
      </c>
      <c r="C34325">
        <v>0</v>
      </c>
      <c r="D34325">
        <v>0</v>
      </c>
      <c r="E34325">
        <v>0</v>
      </c>
      <c r="F34325">
        <v>0</v>
      </c>
      <c r="G34325">
        <v>0</v>
      </c>
      <c r="H34325">
        <v>3</v>
      </c>
      <c r="I34325">
        <v>0</v>
      </c>
      <c r="J34325">
        <v>0</v>
      </c>
      <c r="K34325">
        <v>0</v>
      </c>
    </row>
    <row r="34326" spans="1:11">
      <c r="A34326">
        <v>2035</v>
      </c>
      <c r="B34326">
        <v>11323</v>
      </c>
      <c r="C34326">
        <v>0</v>
      </c>
      <c r="D34326">
        <v>0</v>
      </c>
      <c r="E34326">
        <v>0</v>
      </c>
      <c r="F34326">
        <v>0</v>
      </c>
      <c r="G34326">
        <v>0</v>
      </c>
      <c r="H34326">
        <v>3</v>
      </c>
      <c r="I34326">
        <v>0</v>
      </c>
      <c r="J34326">
        <v>0</v>
      </c>
      <c r="K34326">
        <v>0</v>
      </c>
    </row>
    <row r="34327" spans="1:11">
      <c r="A34327">
        <v>2035</v>
      </c>
      <c r="B34327">
        <v>11324</v>
      </c>
      <c r="C34327">
        <v>38</v>
      </c>
      <c r="D34327">
        <v>18</v>
      </c>
      <c r="E34327">
        <v>0</v>
      </c>
      <c r="F34327">
        <v>0.13830030382393099</v>
      </c>
      <c r="G34327">
        <v>0</v>
      </c>
      <c r="H34327">
        <v>3</v>
      </c>
      <c r="I34327">
        <v>0</v>
      </c>
      <c r="J34327">
        <v>0</v>
      </c>
      <c r="K34327">
        <v>0</v>
      </c>
    </row>
    <row r="34328" spans="1:11">
      <c r="A34328">
        <v>2035</v>
      </c>
      <c r="B34328">
        <v>11325</v>
      </c>
      <c r="C34328">
        <v>0</v>
      </c>
      <c r="D34328">
        <v>0</v>
      </c>
      <c r="E34328">
        <v>0</v>
      </c>
      <c r="F34328">
        <v>0</v>
      </c>
      <c r="G34328">
        <v>0</v>
      </c>
      <c r="H34328">
        <v>3</v>
      </c>
      <c r="I34328">
        <v>0</v>
      </c>
      <c r="J34328">
        <v>0</v>
      </c>
      <c r="K34328">
        <v>0</v>
      </c>
    </row>
    <row r="34329" spans="1:11">
      <c r="A34329">
        <v>2035</v>
      </c>
      <c r="B34329">
        <v>11326</v>
      </c>
      <c r="C34329">
        <v>0</v>
      </c>
      <c r="D34329">
        <v>0</v>
      </c>
      <c r="E34329">
        <v>0</v>
      </c>
      <c r="F34329">
        <v>0</v>
      </c>
      <c r="G34329">
        <v>0</v>
      </c>
      <c r="H34329">
        <v>3</v>
      </c>
      <c r="I34329">
        <v>0</v>
      </c>
      <c r="J34329">
        <v>0</v>
      </c>
      <c r="K34329">
        <v>0</v>
      </c>
    </row>
    <row r="34330" spans="1:11">
      <c r="A34330">
        <v>2035</v>
      </c>
      <c r="B34330">
        <v>11327</v>
      </c>
      <c r="C34330">
        <v>0</v>
      </c>
      <c r="D34330">
        <v>0</v>
      </c>
      <c r="E34330">
        <v>0</v>
      </c>
      <c r="F34330">
        <v>0</v>
      </c>
      <c r="G34330">
        <v>0</v>
      </c>
      <c r="H34330">
        <v>3</v>
      </c>
      <c r="I34330">
        <v>0</v>
      </c>
      <c r="J34330">
        <v>0</v>
      </c>
      <c r="K34330">
        <v>0</v>
      </c>
    </row>
    <row r="34331" spans="1:11">
      <c r="A34331">
        <v>2035</v>
      </c>
      <c r="B34331">
        <v>11328</v>
      </c>
      <c r="C34331">
        <v>0</v>
      </c>
      <c r="D34331">
        <v>0</v>
      </c>
      <c r="E34331">
        <v>0</v>
      </c>
      <c r="F34331">
        <v>0</v>
      </c>
      <c r="G34331">
        <v>0</v>
      </c>
      <c r="H34331">
        <v>3</v>
      </c>
      <c r="I34331">
        <v>0</v>
      </c>
      <c r="J34331">
        <v>0</v>
      </c>
      <c r="K34331">
        <v>0</v>
      </c>
    </row>
    <row r="34332" spans="1:11">
      <c r="A34332">
        <v>2035</v>
      </c>
      <c r="B34332">
        <v>11329</v>
      </c>
      <c r="C34332">
        <v>0</v>
      </c>
      <c r="D34332">
        <v>0</v>
      </c>
      <c r="E34332">
        <v>0</v>
      </c>
      <c r="F34332">
        <v>0</v>
      </c>
      <c r="G34332">
        <v>0</v>
      </c>
      <c r="H34332">
        <v>3</v>
      </c>
      <c r="I34332">
        <v>0</v>
      </c>
      <c r="J34332">
        <v>0</v>
      </c>
      <c r="K34332">
        <v>0</v>
      </c>
    </row>
    <row r="34333" spans="1:11">
      <c r="A34333">
        <v>2035</v>
      </c>
      <c r="B34333">
        <v>11330</v>
      </c>
      <c r="C34333">
        <v>10</v>
      </c>
      <c r="D34333">
        <v>6</v>
      </c>
      <c r="E34333">
        <v>0</v>
      </c>
      <c r="F34333">
        <v>1.1119934161093799E-2</v>
      </c>
      <c r="G34333">
        <v>0</v>
      </c>
      <c r="H34333">
        <v>3</v>
      </c>
      <c r="I34333">
        <v>0</v>
      </c>
      <c r="J34333">
        <v>0</v>
      </c>
      <c r="K34333">
        <v>0</v>
      </c>
    </row>
    <row r="34334" spans="1:11">
      <c r="A34334">
        <v>2035</v>
      </c>
      <c r="B34334">
        <v>11331</v>
      </c>
      <c r="C34334">
        <v>0</v>
      </c>
      <c r="D34334">
        <v>0</v>
      </c>
      <c r="E34334">
        <v>0</v>
      </c>
      <c r="F34334">
        <v>0</v>
      </c>
      <c r="G34334">
        <v>0</v>
      </c>
      <c r="H34334">
        <v>3</v>
      </c>
      <c r="I34334">
        <v>0</v>
      </c>
      <c r="J34334">
        <v>0</v>
      </c>
      <c r="K34334">
        <v>0</v>
      </c>
    </row>
    <row r="34335" spans="1:11">
      <c r="A34335">
        <v>2035</v>
      </c>
      <c r="B34335">
        <v>11332</v>
      </c>
      <c r="C34335">
        <v>16</v>
      </c>
      <c r="D34335">
        <v>9</v>
      </c>
      <c r="E34335">
        <v>0</v>
      </c>
      <c r="F34335">
        <v>3.5121701084470297E-2</v>
      </c>
      <c r="G34335">
        <v>0</v>
      </c>
      <c r="H34335">
        <v>3</v>
      </c>
      <c r="I34335">
        <v>0</v>
      </c>
      <c r="J34335">
        <v>0</v>
      </c>
      <c r="K34335">
        <v>0</v>
      </c>
    </row>
    <row r="34336" spans="1:11">
      <c r="A34336">
        <v>2035</v>
      </c>
      <c r="B34336">
        <v>11333</v>
      </c>
      <c r="C34336">
        <v>13</v>
      </c>
      <c r="D34336">
        <v>8</v>
      </c>
      <c r="E34336">
        <v>0</v>
      </c>
      <c r="F34336">
        <v>0.25558602927443103</v>
      </c>
      <c r="G34336">
        <v>0</v>
      </c>
      <c r="H34336">
        <v>3</v>
      </c>
      <c r="I34336">
        <v>0</v>
      </c>
      <c r="J34336">
        <v>0</v>
      </c>
      <c r="K34336">
        <v>0</v>
      </c>
    </row>
    <row r="34337" spans="1:11">
      <c r="A34337">
        <v>2035</v>
      </c>
      <c r="B34337">
        <v>11334</v>
      </c>
      <c r="C34337">
        <v>1</v>
      </c>
      <c r="D34337">
        <v>1</v>
      </c>
      <c r="E34337">
        <v>0</v>
      </c>
      <c r="F34337">
        <v>4.71624699928785E-2</v>
      </c>
      <c r="G34337">
        <v>0</v>
      </c>
      <c r="H34337">
        <v>3</v>
      </c>
      <c r="I34337">
        <v>0</v>
      </c>
      <c r="J34337">
        <v>0</v>
      </c>
      <c r="K34337">
        <v>0</v>
      </c>
    </row>
    <row r="34338" spans="1:11">
      <c r="A34338">
        <v>2035</v>
      </c>
      <c r="B34338">
        <v>11335</v>
      </c>
      <c r="C34338">
        <v>4</v>
      </c>
      <c r="D34338">
        <v>2</v>
      </c>
      <c r="E34338">
        <v>1</v>
      </c>
      <c r="F34338">
        <v>5.0097452068636498E-3</v>
      </c>
      <c r="G34338">
        <v>0</v>
      </c>
      <c r="H34338">
        <v>3</v>
      </c>
      <c r="I34338">
        <v>0</v>
      </c>
      <c r="J34338">
        <v>0</v>
      </c>
      <c r="K34338">
        <v>0</v>
      </c>
    </row>
    <row r="34339" spans="1:11">
      <c r="A34339">
        <v>2035</v>
      </c>
      <c r="B34339">
        <v>11336</v>
      </c>
      <c r="C34339">
        <v>5</v>
      </c>
      <c r="D34339">
        <v>2</v>
      </c>
      <c r="E34339">
        <v>0</v>
      </c>
      <c r="F34339">
        <v>1.6102172794992601E-2</v>
      </c>
      <c r="G34339">
        <v>0</v>
      </c>
      <c r="H34339">
        <v>3</v>
      </c>
      <c r="I34339">
        <v>0</v>
      </c>
      <c r="J34339">
        <v>0</v>
      </c>
      <c r="K34339">
        <v>0</v>
      </c>
    </row>
    <row r="34340" spans="1:11">
      <c r="A34340">
        <v>2035</v>
      </c>
      <c r="B34340">
        <v>11337</v>
      </c>
      <c r="C34340">
        <v>0</v>
      </c>
      <c r="D34340">
        <v>0</v>
      </c>
      <c r="E34340">
        <v>0</v>
      </c>
      <c r="F34340">
        <v>0</v>
      </c>
      <c r="G34340">
        <v>0</v>
      </c>
      <c r="H34340">
        <v>3</v>
      </c>
      <c r="I34340">
        <v>0</v>
      </c>
      <c r="J34340">
        <v>0</v>
      </c>
      <c r="K34340">
        <v>0</v>
      </c>
    </row>
    <row r="34341" spans="1:11">
      <c r="A34341">
        <v>2035</v>
      </c>
      <c r="B34341">
        <v>11338</v>
      </c>
      <c r="C34341">
        <v>93</v>
      </c>
      <c r="D34341">
        <v>64</v>
      </c>
      <c r="E34341">
        <v>1</v>
      </c>
      <c r="F34341">
        <v>0.275141986578396</v>
      </c>
      <c r="G34341">
        <v>0</v>
      </c>
      <c r="H34341">
        <v>3</v>
      </c>
      <c r="I34341">
        <v>0</v>
      </c>
      <c r="J34341">
        <v>0</v>
      </c>
      <c r="K34341">
        <v>0</v>
      </c>
    </row>
    <row r="34342" spans="1:11">
      <c r="A34342">
        <v>2035</v>
      </c>
      <c r="B34342">
        <v>11339</v>
      </c>
      <c r="C34342">
        <v>269</v>
      </c>
      <c r="D34342">
        <v>172</v>
      </c>
      <c r="E34342">
        <v>2</v>
      </c>
      <c r="F34342">
        <v>0.17773167472460699</v>
      </c>
      <c r="G34342">
        <v>0</v>
      </c>
      <c r="H34342">
        <v>3</v>
      </c>
      <c r="I34342">
        <v>0</v>
      </c>
      <c r="J34342">
        <v>0</v>
      </c>
      <c r="K34342">
        <v>0</v>
      </c>
    </row>
    <row r="34343" spans="1:11">
      <c r="A34343">
        <v>2035</v>
      </c>
      <c r="B34343">
        <v>11340</v>
      </c>
      <c r="C34343">
        <v>378</v>
      </c>
      <c r="D34343">
        <v>205</v>
      </c>
      <c r="E34343">
        <v>3180</v>
      </c>
      <c r="F34343">
        <v>0.22351912060818999</v>
      </c>
      <c r="G34343">
        <v>0</v>
      </c>
      <c r="H34343">
        <v>3</v>
      </c>
      <c r="I34343">
        <v>0</v>
      </c>
      <c r="J34343">
        <v>0</v>
      </c>
      <c r="K34343">
        <v>0</v>
      </c>
    </row>
    <row r="34344" spans="1:11">
      <c r="A34344">
        <v>2035</v>
      </c>
      <c r="B34344">
        <v>11341</v>
      </c>
      <c r="C34344">
        <v>7</v>
      </c>
      <c r="D34344">
        <v>6</v>
      </c>
      <c r="E34344">
        <v>0</v>
      </c>
      <c r="F34344">
        <v>1.1985453768423599E-2</v>
      </c>
      <c r="G34344">
        <v>0</v>
      </c>
      <c r="H34344">
        <v>3</v>
      </c>
      <c r="I34344">
        <v>0</v>
      </c>
      <c r="J34344">
        <v>0</v>
      </c>
      <c r="K34344">
        <v>0</v>
      </c>
    </row>
    <row r="34345" spans="1:11">
      <c r="A34345">
        <v>2035</v>
      </c>
      <c r="B34345">
        <v>11342</v>
      </c>
      <c r="C34345">
        <v>501</v>
      </c>
      <c r="D34345">
        <v>285</v>
      </c>
      <c r="E34345">
        <v>16</v>
      </c>
      <c r="F34345">
        <v>11.4894553860549</v>
      </c>
      <c r="G34345">
        <v>0</v>
      </c>
      <c r="H34345">
        <v>1</v>
      </c>
      <c r="I34345">
        <v>0</v>
      </c>
      <c r="J34345">
        <v>0</v>
      </c>
      <c r="K34345">
        <v>0</v>
      </c>
    </row>
    <row r="34346" spans="1:11">
      <c r="A34346">
        <v>2035</v>
      </c>
      <c r="B34346">
        <v>11343</v>
      </c>
      <c r="C34346">
        <v>150</v>
      </c>
      <c r="D34346">
        <v>83</v>
      </c>
      <c r="E34346">
        <v>1</v>
      </c>
      <c r="F34346">
        <v>3.1174596444848999</v>
      </c>
      <c r="G34346">
        <v>0</v>
      </c>
      <c r="H34346">
        <v>1</v>
      </c>
      <c r="I34346">
        <v>0</v>
      </c>
      <c r="J34346">
        <v>0</v>
      </c>
      <c r="K34346">
        <v>0</v>
      </c>
    </row>
    <row r="34347" spans="1:11">
      <c r="A34347">
        <v>2035</v>
      </c>
      <c r="B34347">
        <v>11344</v>
      </c>
      <c r="C34347">
        <v>146</v>
      </c>
      <c r="D34347">
        <v>88</v>
      </c>
      <c r="E34347">
        <v>6</v>
      </c>
      <c r="F34347">
        <v>3.19641616857851</v>
      </c>
      <c r="G34347">
        <v>0</v>
      </c>
      <c r="H34347">
        <v>1</v>
      </c>
      <c r="I34347">
        <v>0</v>
      </c>
      <c r="J34347">
        <v>0</v>
      </c>
      <c r="K34347">
        <v>0</v>
      </c>
    </row>
    <row r="34348" spans="1:11">
      <c r="A34348">
        <v>2035</v>
      </c>
      <c r="B34348">
        <v>11345</v>
      </c>
      <c r="C34348">
        <v>46</v>
      </c>
      <c r="D34348">
        <v>24</v>
      </c>
      <c r="E34348">
        <v>0</v>
      </c>
      <c r="F34348">
        <v>1.9924374006488399</v>
      </c>
      <c r="G34348">
        <v>0</v>
      </c>
      <c r="H34348">
        <v>1</v>
      </c>
      <c r="I34348">
        <v>0</v>
      </c>
      <c r="J34348">
        <v>0</v>
      </c>
      <c r="K34348">
        <v>0</v>
      </c>
    </row>
    <row r="34349" spans="1:11">
      <c r="A34349">
        <v>2035</v>
      </c>
      <c r="B34349">
        <v>11346</v>
      </c>
      <c r="C34349">
        <v>34</v>
      </c>
      <c r="D34349">
        <v>18</v>
      </c>
      <c r="E34349">
        <v>0</v>
      </c>
      <c r="F34349">
        <v>2.4747430634407701</v>
      </c>
      <c r="G34349">
        <v>0</v>
      </c>
      <c r="H34349">
        <v>1</v>
      </c>
      <c r="I34349">
        <v>0</v>
      </c>
      <c r="J34349">
        <v>0</v>
      </c>
      <c r="K34349">
        <v>0</v>
      </c>
    </row>
    <row r="34350" spans="1:11">
      <c r="A34350">
        <v>2035</v>
      </c>
      <c r="B34350">
        <v>11347</v>
      </c>
      <c r="C34350">
        <v>201</v>
      </c>
      <c r="D34350">
        <v>136</v>
      </c>
      <c r="E34350">
        <v>14</v>
      </c>
      <c r="F34350">
        <v>6.5535713703485099</v>
      </c>
      <c r="G34350">
        <v>0</v>
      </c>
      <c r="H34350">
        <v>1</v>
      </c>
      <c r="I34350">
        <v>0</v>
      </c>
      <c r="J34350">
        <v>0</v>
      </c>
      <c r="K34350">
        <v>0</v>
      </c>
    </row>
    <row r="34351" spans="1:11">
      <c r="A34351">
        <v>2035</v>
      </c>
      <c r="B34351">
        <v>11348</v>
      </c>
      <c r="C34351">
        <v>176</v>
      </c>
      <c r="D34351">
        <v>106</v>
      </c>
      <c r="E34351">
        <v>7</v>
      </c>
      <c r="F34351">
        <v>9.8605516306327008</v>
      </c>
      <c r="G34351">
        <v>0</v>
      </c>
      <c r="H34351">
        <v>1</v>
      </c>
      <c r="I34351">
        <v>0</v>
      </c>
      <c r="J34351">
        <v>0</v>
      </c>
      <c r="K34351">
        <v>0</v>
      </c>
    </row>
    <row r="34352" spans="1:11">
      <c r="A34352">
        <v>2035</v>
      </c>
      <c r="B34352">
        <v>11349</v>
      </c>
      <c r="C34352">
        <v>362</v>
      </c>
      <c r="D34352">
        <v>213</v>
      </c>
      <c r="E34352">
        <v>3</v>
      </c>
      <c r="F34352">
        <v>14.6346590771271</v>
      </c>
      <c r="G34352">
        <v>0</v>
      </c>
      <c r="H34352">
        <v>1</v>
      </c>
      <c r="I34352">
        <v>0</v>
      </c>
      <c r="J34352">
        <v>0</v>
      </c>
      <c r="K34352">
        <v>0</v>
      </c>
    </row>
    <row r="34353" spans="1:11">
      <c r="A34353">
        <v>2035</v>
      </c>
      <c r="B34353">
        <v>11350</v>
      </c>
      <c r="C34353">
        <v>101</v>
      </c>
      <c r="D34353">
        <v>53</v>
      </c>
      <c r="E34353">
        <v>3</v>
      </c>
      <c r="F34353">
        <v>2.1332004131227702</v>
      </c>
      <c r="G34353">
        <v>0</v>
      </c>
      <c r="H34353">
        <v>1</v>
      </c>
      <c r="I34353">
        <v>0</v>
      </c>
      <c r="J34353">
        <v>0</v>
      </c>
      <c r="K34353">
        <v>0</v>
      </c>
    </row>
    <row r="34354" spans="1:11">
      <c r="A34354">
        <v>2035</v>
      </c>
      <c r="B34354">
        <v>11351</v>
      </c>
      <c r="C34354">
        <v>87</v>
      </c>
      <c r="D34354">
        <v>50</v>
      </c>
      <c r="E34354">
        <v>0</v>
      </c>
      <c r="F34354">
        <v>2.3120465598341702</v>
      </c>
      <c r="G34354">
        <v>0</v>
      </c>
      <c r="H34354">
        <v>1</v>
      </c>
      <c r="I34354">
        <v>0</v>
      </c>
      <c r="J34354">
        <v>0</v>
      </c>
      <c r="K34354">
        <v>0</v>
      </c>
    </row>
    <row r="34355" spans="1:11">
      <c r="A34355">
        <v>2035</v>
      </c>
      <c r="B34355">
        <v>11352</v>
      </c>
      <c r="C34355">
        <v>68</v>
      </c>
      <c r="D34355">
        <v>35</v>
      </c>
      <c r="E34355">
        <v>0</v>
      </c>
      <c r="F34355">
        <v>2.5065335746486199</v>
      </c>
      <c r="G34355">
        <v>0</v>
      </c>
      <c r="H34355">
        <v>1</v>
      </c>
      <c r="I34355">
        <v>0</v>
      </c>
      <c r="J34355">
        <v>0</v>
      </c>
      <c r="K34355">
        <v>0</v>
      </c>
    </row>
    <row r="34356" spans="1:11">
      <c r="A34356">
        <v>2035</v>
      </c>
      <c r="B34356">
        <v>11353</v>
      </c>
      <c r="C34356">
        <v>180</v>
      </c>
      <c r="D34356">
        <v>95</v>
      </c>
      <c r="E34356">
        <v>32</v>
      </c>
      <c r="F34356">
        <v>4.5575735478431296</v>
      </c>
      <c r="G34356">
        <v>0</v>
      </c>
      <c r="H34356">
        <v>1</v>
      </c>
      <c r="I34356">
        <v>0</v>
      </c>
      <c r="J34356">
        <v>0</v>
      </c>
      <c r="K34356">
        <v>0</v>
      </c>
    </row>
    <row r="34357" spans="1:11">
      <c r="A34357">
        <v>2035</v>
      </c>
      <c r="B34357">
        <v>11354</v>
      </c>
      <c r="C34357">
        <v>244</v>
      </c>
      <c r="D34357">
        <v>142</v>
      </c>
      <c r="E34357">
        <v>1</v>
      </c>
      <c r="F34357">
        <v>3.58398195083188</v>
      </c>
      <c r="G34357">
        <v>0</v>
      </c>
      <c r="H34357">
        <v>1</v>
      </c>
      <c r="I34357">
        <v>0</v>
      </c>
      <c r="J34357">
        <v>0</v>
      </c>
      <c r="K34357">
        <v>0</v>
      </c>
    </row>
    <row r="34358" spans="1:11">
      <c r="A34358">
        <v>2035</v>
      </c>
      <c r="B34358">
        <v>11355</v>
      </c>
      <c r="C34358">
        <v>79</v>
      </c>
      <c r="D34358">
        <v>39</v>
      </c>
      <c r="E34358">
        <v>0</v>
      </c>
      <c r="F34358">
        <v>2.8118081706162501</v>
      </c>
      <c r="G34358">
        <v>0</v>
      </c>
      <c r="H34358">
        <v>1</v>
      </c>
      <c r="I34358">
        <v>0</v>
      </c>
      <c r="J34358">
        <v>0</v>
      </c>
      <c r="K34358">
        <v>0</v>
      </c>
    </row>
    <row r="34359" spans="1:11">
      <c r="A34359">
        <v>2035</v>
      </c>
      <c r="B34359">
        <v>11356</v>
      </c>
      <c r="C34359">
        <v>277</v>
      </c>
      <c r="D34359">
        <v>166</v>
      </c>
      <c r="E34359">
        <v>19</v>
      </c>
      <c r="F34359">
        <v>4.5665939638530197</v>
      </c>
      <c r="G34359">
        <v>0</v>
      </c>
      <c r="H34359">
        <v>1</v>
      </c>
      <c r="I34359">
        <v>0</v>
      </c>
      <c r="J34359">
        <v>0</v>
      </c>
      <c r="K34359">
        <v>0</v>
      </c>
    </row>
    <row r="34360" spans="1:11">
      <c r="A34360">
        <v>2035</v>
      </c>
      <c r="B34360">
        <v>11357</v>
      </c>
      <c r="C34360">
        <v>82</v>
      </c>
      <c r="D34360">
        <v>49</v>
      </c>
      <c r="E34360">
        <v>0</v>
      </c>
      <c r="F34360">
        <v>2.81324834121272</v>
      </c>
      <c r="G34360">
        <v>0</v>
      </c>
      <c r="H34360">
        <v>1</v>
      </c>
      <c r="I34360">
        <v>0</v>
      </c>
      <c r="J34360">
        <v>0</v>
      </c>
      <c r="K34360">
        <v>0</v>
      </c>
    </row>
    <row r="34361" spans="1:11">
      <c r="A34361">
        <v>2035</v>
      </c>
      <c r="B34361">
        <v>11358</v>
      </c>
      <c r="C34361">
        <v>129</v>
      </c>
      <c r="D34361">
        <v>65</v>
      </c>
      <c r="E34361">
        <v>49</v>
      </c>
      <c r="F34361">
        <v>3.9359988283538399</v>
      </c>
      <c r="G34361">
        <v>0</v>
      </c>
      <c r="H34361">
        <v>1</v>
      </c>
      <c r="I34361">
        <v>0</v>
      </c>
      <c r="J34361">
        <v>0</v>
      </c>
      <c r="K34361">
        <v>0</v>
      </c>
    </row>
    <row r="34362" spans="1:11">
      <c r="A34362">
        <v>2035</v>
      </c>
      <c r="B34362">
        <v>11359</v>
      </c>
      <c r="C34362">
        <v>77</v>
      </c>
      <c r="D34362">
        <v>49</v>
      </c>
      <c r="E34362">
        <v>0</v>
      </c>
      <c r="F34362">
        <v>2.7579290460072698</v>
      </c>
      <c r="G34362">
        <v>0</v>
      </c>
      <c r="H34362">
        <v>1</v>
      </c>
      <c r="I34362">
        <v>0</v>
      </c>
      <c r="J34362">
        <v>0</v>
      </c>
      <c r="K34362">
        <v>0</v>
      </c>
    </row>
    <row r="34363" spans="1:11">
      <c r="A34363">
        <v>2035</v>
      </c>
      <c r="B34363">
        <v>11360</v>
      </c>
      <c r="C34363">
        <v>125</v>
      </c>
      <c r="D34363">
        <v>87</v>
      </c>
      <c r="E34363">
        <v>17</v>
      </c>
      <c r="F34363">
        <v>3.4846508101116198</v>
      </c>
      <c r="G34363">
        <v>0</v>
      </c>
      <c r="H34363">
        <v>1</v>
      </c>
      <c r="I34363">
        <v>0</v>
      </c>
      <c r="J34363">
        <v>0</v>
      </c>
      <c r="K34363">
        <v>0</v>
      </c>
    </row>
    <row r="34364" spans="1:11">
      <c r="A34364">
        <v>2035</v>
      </c>
      <c r="B34364">
        <v>11361</v>
      </c>
      <c r="C34364">
        <v>141</v>
      </c>
      <c r="D34364">
        <v>78</v>
      </c>
      <c r="E34364">
        <v>7</v>
      </c>
      <c r="F34364">
        <v>5.6135936554447898</v>
      </c>
      <c r="G34364">
        <v>0</v>
      </c>
      <c r="H34364">
        <v>1</v>
      </c>
      <c r="I34364">
        <v>0</v>
      </c>
      <c r="J34364">
        <v>0</v>
      </c>
      <c r="K34364">
        <v>0</v>
      </c>
    </row>
    <row r="34365" spans="1:11">
      <c r="A34365">
        <v>2035</v>
      </c>
      <c r="B34365">
        <v>11362</v>
      </c>
      <c r="C34365">
        <v>23</v>
      </c>
      <c r="D34365">
        <v>14</v>
      </c>
      <c r="E34365">
        <v>5</v>
      </c>
      <c r="F34365">
        <v>1.1675482502005099</v>
      </c>
      <c r="G34365">
        <v>0</v>
      </c>
      <c r="H34365">
        <v>1</v>
      </c>
      <c r="I34365">
        <v>0</v>
      </c>
      <c r="J34365">
        <v>0</v>
      </c>
      <c r="K34365">
        <v>0</v>
      </c>
    </row>
    <row r="34366" spans="1:11">
      <c r="A34366">
        <v>2035</v>
      </c>
      <c r="B34366">
        <v>11363</v>
      </c>
      <c r="C34366">
        <v>34</v>
      </c>
      <c r="D34366">
        <v>16</v>
      </c>
      <c r="E34366">
        <v>71</v>
      </c>
      <c r="F34366">
        <v>1.13766023442493</v>
      </c>
      <c r="G34366">
        <v>0</v>
      </c>
      <c r="H34366">
        <v>1</v>
      </c>
      <c r="I34366">
        <v>0</v>
      </c>
      <c r="J34366">
        <v>0</v>
      </c>
      <c r="K34366">
        <v>0</v>
      </c>
    </row>
    <row r="34367" spans="1:11">
      <c r="A34367">
        <v>2035</v>
      </c>
      <c r="B34367">
        <v>11364</v>
      </c>
      <c r="C34367">
        <v>10</v>
      </c>
      <c r="D34367">
        <v>2</v>
      </c>
      <c r="E34367">
        <v>0</v>
      </c>
      <c r="F34367">
        <v>0.29496871856739598</v>
      </c>
      <c r="G34367">
        <v>0</v>
      </c>
      <c r="H34367">
        <v>1</v>
      </c>
      <c r="I34367">
        <v>0</v>
      </c>
      <c r="J34367">
        <v>0</v>
      </c>
      <c r="K34367">
        <v>0</v>
      </c>
    </row>
    <row r="34368" spans="1:11">
      <c r="A34368">
        <v>2035</v>
      </c>
      <c r="B34368">
        <v>11365</v>
      </c>
      <c r="C34368">
        <v>43</v>
      </c>
      <c r="D34368">
        <v>24</v>
      </c>
      <c r="E34368">
        <v>0</v>
      </c>
      <c r="F34368">
        <v>1.1875172604252999</v>
      </c>
      <c r="G34368">
        <v>0</v>
      </c>
      <c r="H34368">
        <v>1</v>
      </c>
      <c r="I34368">
        <v>0</v>
      </c>
      <c r="J34368">
        <v>0</v>
      </c>
      <c r="K34368">
        <v>0</v>
      </c>
    </row>
    <row r="34369" spans="1:11">
      <c r="A34369">
        <v>2035</v>
      </c>
      <c r="B34369">
        <v>11366</v>
      </c>
      <c r="C34369">
        <v>85</v>
      </c>
      <c r="D34369">
        <v>53</v>
      </c>
      <c r="E34369">
        <v>12</v>
      </c>
      <c r="F34369">
        <v>1.13195536633405</v>
      </c>
      <c r="G34369">
        <v>0</v>
      </c>
      <c r="H34369">
        <v>1</v>
      </c>
      <c r="I34369">
        <v>0</v>
      </c>
      <c r="J34369">
        <v>0</v>
      </c>
      <c r="K34369">
        <v>0</v>
      </c>
    </row>
    <row r="34370" spans="1:11">
      <c r="A34370">
        <v>2035</v>
      </c>
      <c r="B34370">
        <v>11367</v>
      </c>
      <c r="C34370">
        <v>48</v>
      </c>
      <c r="D34370">
        <v>26</v>
      </c>
      <c r="E34370">
        <v>2</v>
      </c>
      <c r="F34370">
        <v>0.83656485556184901</v>
      </c>
      <c r="G34370">
        <v>0</v>
      </c>
      <c r="H34370">
        <v>1</v>
      </c>
      <c r="I34370">
        <v>0</v>
      </c>
      <c r="J34370">
        <v>0</v>
      </c>
      <c r="K34370">
        <v>0</v>
      </c>
    </row>
    <row r="34371" spans="1:11">
      <c r="A34371">
        <v>2035</v>
      </c>
      <c r="B34371">
        <v>11368</v>
      </c>
      <c r="C34371">
        <v>154</v>
      </c>
      <c r="D34371">
        <v>93</v>
      </c>
      <c r="E34371">
        <v>1</v>
      </c>
      <c r="F34371">
        <v>2.5399422410537098</v>
      </c>
      <c r="G34371">
        <v>0</v>
      </c>
      <c r="H34371">
        <v>1</v>
      </c>
      <c r="I34371">
        <v>0</v>
      </c>
      <c r="J34371">
        <v>0</v>
      </c>
      <c r="K34371">
        <v>0</v>
      </c>
    </row>
    <row r="34372" spans="1:11">
      <c r="A34372">
        <v>2035</v>
      </c>
      <c r="B34372">
        <v>11369</v>
      </c>
      <c r="C34372">
        <v>110</v>
      </c>
      <c r="D34372">
        <v>63</v>
      </c>
      <c r="E34372">
        <v>111</v>
      </c>
      <c r="F34372">
        <v>5.3217223028543801</v>
      </c>
      <c r="G34372">
        <v>0</v>
      </c>
      <c r="H34372">
        <v>1</v>
      </c>
      <c r="I34372">
        <v>0</v>
      </c>
      <c r="J34372">
        <v>0</v>
      </c>
      <c r="K34372">
        <v>0</v>
      </c>
    </row>
    <row r="34373" spans="1:11">
      <c r="A34373">
        <v>2035</v>
      </c>
      <c r="B34373">
        <v>11370</v>
      </c>
      <c r="C34373">
        <v>89</v>
      </c>
      <c r="D34373">
        <v>51</v>
      </c>
      <c r="E34373">
        <v>2</v>
      </c>
      <c r="F34373">
        <v>1.27849499591313</v>
      </c>
      <c r="G34373">
        <v>0</v>
      </c>
      <c r="H34373">
        <v>1</v>
      </c>
      <c r="I34373">
        <v>0</v>
      </c>
      <c r="J34373">
        <v>0</v>
      </c>
      <c r="K34373">
        <v>0</v>
      </c>
    </row>
    <row r="34374" spans="1:11">
      <c r="A34374">
        <v>2035</v>
      </c>
      <c r="B34374">
        <v>11371</v>
      </c>
      <c r="C34374">
        <v>638</v>
      </c>
      <c r="D34374">
        <v>383</v>
      </c>
      <c r="E34374">
        <v>64</v>
      </c>
      <c r="F34374">
        <v>21.331300507203501</v>
      </c>
      <c r="G34374">
        <v>0</v>
      </c>
      <c r="H34374">
        <v>1</v>
      </c>
      <c r="I34374">
        <v>0</v>
      </c>
      <c r="J34374">
        <v>0</v>
      </c>
      <c r="K34374">
        <v>0</v>
      </c>
    </row>
    <row r="34375" spans="1:11">
      <c r="A34375">
        <v>2035</v>
      </c>
      <c r="B34375">
        <v>11372</v>
      </c>
      <c r="C34375">
        <v>124</v>
      </c>
      <c r="D34375">
        <v>75</v>
      </c>
      <c r="E34375">
        <v>1</v>
      </c>
      <c r="F34375">
        <v>3.5327937275817201</v>
      </c>
      <c r="G34375">
        <v>0</v>
      </c>
      <c r="H34375">
        <v>1</v>
      </c>
      <c r="I34375">
        <v>0</v>
      </c>
      <c r="J34375">
        <v>0</v>
      </c>
      <c r="K34375">
        <v>0</v>
      </c>
    </row>
    <row r="34376" spans="1:11">
      <c r="A34376">
        <v>2035</v>
      </c>
      <c r="B34376">
        <v>11373</v>
      </c>
      <c r="C34376">
        <v>571</v>
      </c>
      <c r="D34376">
        <v>346</v>
      </c>
      <c r="E34376">
        <v>7</v>
      </c>
      <c r="F34376">
        <v>25.973671521756899</v>
      </c>
      <c r="G34376">
        <v>0</v>
      </c>
      <c r="H34376">
        <v>1</v>
      </c>
      <c r="I34376">
        <v>0</v>
      </c>
      <c r="J34376">
        <v>0</v>
      </c>
      <c r="K34376">
        <v>0</v>
      </c>
    </row>
    <row r="34377" spans="1:11">
      <c r="A34377">
        <v>2035</v>
      </c>
      <c r="B34377">
        <v>11374</v>
      </c>
      <c r="C34377">
        <v>86</v>
      </c>
      <c r="D34377">
        <v>54</v>
      </c>
      <c r="E34377">
        <v>0</v>
      </c>
      <c r="F34377">
        <v>2.2801026576452399</v>
      </c>
      <c r="G34377">
        <v>0</v>
      </c>
      <c r="H34377">
        <v>1</v>
      </c>
      <c r="I34377">
        <v>0</v>
      </c>
      <c r="J34377">
        <v>0</v>
      </c>
      <c r="K34377">
        <v>0</v>
      </c>
    </row>
    <row r="34378" spans="1:11">
      <c r="A34378">
        <v>2035</v>
      </c>
      <c r="B34378">
        <v>11375</v>
      </c>
      <c r="C34378">
        <v>243</v>
      </c>
      <c r="D34378">
        <v>165</v>
      </c>
      <c r="E34378">
        <v>4</v>
      </c>
      <c r="F34378">
        <v>7.8033679721519302</v>
      </c>
      <c r="G34378">
        <v>0</v>
      </c>
      <c r="H34378">
        <v>1</v>
      </c>
      <c r="I34378">
        <v>0</v>
      </c>
      <c r="J34378">
        <v>0</v>
      </c>
      <c r="K34378">
        <v>0</v>
      </c>
    </row>
    <row r="34379" spans="1:11">
      <c r="A34379">
        <v>2035</v>
      </c>
      <c r="B34379">
        <v>11376</v>
      </c>
      <c r="C34379">
        <v>84</v>
      </c>
      <c r="D34379">
        <v>43</v>
      </c>
      <c r="E34379">
        <v>47</v>
      </c>
      <c r="F34379">
        <v>1.84511166220399</v>
      </c>
      <c r="G34379">
        <v>0</v>
      </c>
      <c r="H34379">
        <v>1</v>
      </c>
      <c r="I34379">
        <v>0</v>
      </c>
      <c r="J34379">
        <v>0</v>
      </c>
      <c r="K34379">
        <v>0</v>
      </c>
    </row>
    <row r="34380" spans="1:11">
      <c r="A34380">
        <v>2035</v>
      </c>
      <c r="B34380">
        <v>11377</v>
      </c>
      <c r="C34380">
        <v>37</v>
      </c>
      <c r="D34380">
        <v>17</v>
      </c>
      <c r="E34380">
        <v>0</v>
      </c>
      <c r="F34380">
        <v>2.15563699073076</v>
      </c>
      <c r="G34380">
        <v>0</v>
      </c>
      <c r="H34380">
        <v>1</v>
      </c>
      <c r="I34380">
        <v>0</v>
      </c>
      <c r="J34380">
        <v>0</v>
      </c>
      <c r="K34380">
        <v>0</v>
      </c>
    </row>
    <row r="34381" spans="1:11">
      <c r="A34381">
        <v>2035</v>
      </c>
      <c r="B34381">
        <v>11378</v>
      </c>
      <c r="C34381">
        <v>67</v>
      </c>
      <c r="D34381">
        <v>48</v>
      </c>
      <c r="E34381">
        <v>15</v>
      </c>
      <c r="F34381">
        <v>4.6490327236392899</v>
      </c>
      <c r="G34381">
        <v>0</v>
      </c>
      <c r="H34381">
        <v>1</v>
      </c>
      <c r="I34381">
        <v>0</v>
      </c>
      <c r="J34381">
        <v>0</v>
      </c>
      <c r="K34381">
        <v>0</v>
      </c>
    </row>
    <row r="34382" spans="1:11">
      <c r="A34382">
        <v>2035</v>
      </c>
      <c r="B34382">
        <v>11379</v>
      </c>
      <c r="C34382">
        <v>864</v>
      </c>
      <c r="D34382">
        <v>505</v>
      </c>
      <c r="E34382">
        <v>136</v>
      </c>
      <c r="F34382">
        <v>55.163255142824298</v>
      </c>
      <c r="G34382">
        <v>0</v>
      </c>
      <c r="H34382">
        <v>1</v>
      </c>
      <c r="I34382">
        <v>0</v>
      </c>
      <c r="J34382">
        <v>0</v>
      </c>
      <c r="K34382">
        <v>0</v>
      </c>
    </row>
    <row r="34383" spans="1:11">
      <c r="A34383">
        <v>2035</v>
      </c>
      <c r="B34383">
        <v>11380</v>
      </c>
      <c r="C34383">
        <v>444</v>
      </c>
      <c r="D34383">
        <v>268</v>
      </c>
      <c r="E34383">
        <v>4</v>
      </c>
      <c r="F34383">
        <v>11.901347479139099</v>
      </c>
      <c r="G34383">
        <v>0</v>
      </c>
      <c r="H34383">
        <v>1</v>
      </c>
      <c r="I34383">
        <v>0</v>
      </c>
      <c r="J34383">
        <v>0</v>
      </c>
      <c r="K34383">
        <v>0</v>
      </c>
    </row>
    <row r="34384" spans="1:11">
      <c r="A34384">
        <v>2035</v>
      </c>
      <c r="B34384">
        <v>11381</v>
      </c>
      <c r="C34384">
        <v>240</v>
      </c>
      <c r="D34384">
        <v>148</v>
      </c>
      <c r="E34384">
        <v>7</v>
      </c>
      <c r="F34384">
        <v>10.0846692018405</v>
      </c>
      <c r="G34384">
        <v>0</v>
      </c>
      <c r="H34384">
        <v>1</v>
      </c>
      <c r="I34384">
        <v>0</v>
      </c>
      <c r="J34384">
        <v>0</v>
      </c>
      <c r="K34384">
        <v>0</v>
      </c>
    </row>
    <row r="34385" spans="1:11">
      <c r="A34385">
        <v>2035</v>
      </c>
      <c r="B34385">
        <v>11382</v>
      </c>
      <c r="C34385">
        <v>0</v>
      </c>
      <c r="D34385">
        <v>0</v>
      </c>
      <c r="E34385">
        <v>335</v>
      </c>
      <c r="F34385">
        <v>0</v>
      </c>
      <c r="G34385">
        <v>0</v>
      </c>
      <c r="H34385">
        <v>1</v>
      </c>
      <c r="I34385">
        <v>0</v>
      </c>
      <c r="J34385">
        <v>0</v>
      </c>
      <c r="K34385">
        <v>0</v>
      </c>
    </row>
    <row r="34386" spans="1:11">
      <c r="A34386">
        <v>2035</v>
      </c>
      <c r="B34386">
        <v>11383</v>
      </c>
      <c r="C34386">
        <v>120</v>
      </c>
      <c r="D34386">
        <v>79</v>
      </c>
      <c r="E34386">
        <v>67</v>
      </c>
      <c r="F34386">
        <v>12.1295435248453</v>
      </c>
      <c r="G34386">
        <v>0</v>
      </c>
      <c r="H34386">
        <v>1</v>
      </c>
      <c r="I34386">
        <v>0</v>
      </c>
      <c r="J34386">
        <v>0</v>
      </c>
      <c r="K34386">
        <v>0</v>
      </c>
    </row>
    <row r="34387" spans="1:11">
      <c r="A34387">
        <v>2035</v>
      </c>
      <c r="B34387">
        <v>11384</v>
      </c>
      <c r="C34387">
        <v>90</v>
      </c>
      <c r="D34387">
        <v>52</v>
      </c>
      <c r="E34387">
        <v>6</v>
      </c>
      <c r="F34387">
        <v>28.958460696933599</v>
      </c>
      <c r="G34387">
        <v>0</v>
      </c>
      <c r="H34387">
        <v>1</v>
      </c>
      <c r="I34387">
        <v>0</v>
      </c>
      <c r="J34387">
        <v>0</v>
      </c>
      <c r="K34387">
        <v>0</v>
      </c>
    </row>
    <row r="34388" spans="1:11">
      <c r="A34388">
        <v>2035</v>
      </c>
      <c r="B34388">
        <v>11385</v>
      </c>
      <c r="C34388">
        <v>0</v>
      </c>
      <c r="D34388">
        <v>0</v>
      </c>
      <c r="E34388">
        <v>60</v>
      </c>
      <c r="F34388">
        <v>0</v>
      </c>
      <c r="G34388">
        <v>0</v>
      </c>
      <c r="H34388">
        <v>1</v>
      </c>
      <c r="I34388">
        <v>0</v>
      </c>
      <c r="J34388">
        <v>0</v>
      </c>
      <c r="K34388">
        <v>0</v>
      </c>
    </row>
    <row r="34389" spans="1:11">
      <c r="A34389">
        <v>2035</v>
      </c>
      <c r="B34389">
        <v>11386</v>
      </c>
      <c r="C34389">
        <v>0</v>
      </c>
      <c r="D34389">
        <v>0</v>
      </c>
      <c r="E34389">
        <v>119</v>
      </c>
      <c r="F34389">
        <v>0</v>
      </c>
      <c r="G34389">
        <v>0</v>
      </c>
      <c r="H34389">
        <v>1</v>
      </c>
      <c r="I34389">
        <v>0</v>
      </c>
      <c r="J34389">
        <v>0</v>
      </c>
      <c r="K34389">
        <v>0</v>
      </c>
    </row>
    <row r="34390" spans="1:11">
      <c r="A34390">
        <v>2035</v>
      </c>
      <c r="B34390">
        <v>11387</v>
      </c>
      <c r="C34390">
        <v>42</v>
      </c>
      <c r="D34390">
        <v>32</v>
      </c>
      <c r="E34390">
        <v>0</v>
      </c>
      <c r="F34390">
        <v>3.9518253669552101</v>
      </c>
      <c r="G34390">
        <v>0</v>
      </c>
      <c r="H34390">
        <v>1</v>
      </c>
      <c r="I34390">
        <v>0</v>
      </c>
      <c r="J34390">
        <v>0</v>
      </c>
      <c r="K34390">
        <v>0</v>
      </c>
    </row>
    <row r="34391" spans="1:11">
      <c r="A34391">
        <v>2035</v>
      </c>
      <c r="B34391">
        <v>11388</v>
      </c>
      <c r="C34391">
        <v>156</v>
      </c>
      <c r="D34391">
        <v>106</v>
      </c>
      <c r="E34391">
        <v>1</v>
      </c>
      <c r="F34391">
        <v>3.9253183030546999</v>
      </c>
      <c r="G34391">
        <v>0</v>
      </c>
      <c r="H34391">
        <v>1</v>
      </c>
      <c r="I34391">
        <v>0</v>
      </c>
      <c r="J34391">
        <v>0</v>
      </c>
      <c r="K34391">
        <v>0</v>
      </c>
    </row>
    <row r="34392" spans="1:11">
      <c r="A34392">
        <v>2035</v>
      </c>
      <c r="B34392">
        <v>11389</v>
      </c>
      <c r="C34392">
        <v>15</v>
      </c>
      <c r="D34392">
        <v>8</v>
      </c>
      <c r="E34392">
        <v>0</v>
      </c>
      <c r="F34392">
        <v>4.6233937559526199E-2</v>
      </c>
      <c r="G34392">
        <v>0</v>
      </c>
      <c r="H34392">
        <v>1</v>
      </c>
      <c r="I34392">
        <v>0</v>
      </c>
      <c r="J34392">
        <v>0</v>
      </c>
      <c r="K34392">
        <v>0</v>
      </c>
    </row>
    <row r="34393" spans="1:11">
      <c r="A34393">
        <v>2035</v>
      </c>
      <c r="B34393">
        <v>11390</v>
      </c>
      <c r="C34393">
        <v>40</v>
      </c>
      <c r="D34393">
        <v>23</v>
      </c>
      <c r="E34393">
        <v>0</v>
      </c>
      <c r="F34393">
        <v>0.130694182148482</v>
      </c>
      <c r="G34393">
        <v>0</v>
      </c>
      <c r="H34393">
        <v>1</v>
      </c>
      <c r="I34393">
        <v>0</v>
      </c>
      <c r="J34393">
        <v>0</v>
      </c>
      <c r="K34393">
        <v>0</v>
      </c>
    </row>
    <row r="34394" spans="1:11">
      <c r="A34394">
        <v>2035</v>
      </c>
      <c r="B34394">
        <v>11391</v>
      </c>
      <c r="C34394">
        <v>34</v>
      </c>
      <c r="D34394">
        <v>19</v>
      </c>
      <c r="E34394">
        <v>0</v>
      </c>
      <c r="F34394">
        <v>0.29821683872608801</v>
      </c>
      <c r="G34394">
        <v>0</v>
      </c>
      <c r="H34394">
        <v>1</v>
      </c>
      <c r="I34394">
        <v>0</v>
      </c>
      <c r="J34394">
        <v>0</v>
      </c>
      <c r="K34394">
        <v>0</v>
      </c>
    </row>
    <row r="34395" spans="1:11">
      <c r="A34395">
        <v>2035</v>
      </c>
      <c r="B34395">
        <v>11392</v>
      </c>
      <c r="C34395">
        <v>26</v>
      </c>
      <c r="D34395">
        <v>17</v>
      </c>
      <c r="E34395">
        <v>0</v>
      </c>
      <c r="F34395">
        <v>0.23423149098253801</v>
      </c>
      <c r="G34395">
        <v>0</v>
      </c>
      <c r="H34395">
        <v>1</v>
      </c>
      <c r="I34395">
        <v>0</v>
      </c>
      <c r="J34395">
        <v>0</v>
      </c>
      <c r="K34395">
        <v>0</v>
      </c>
    </row>
    <row r="34396" spans="1:11">
      <c r="A34396">
        <v>2035</v>
      </c>
      <c r="B34396">
        <v>11393</v>
      </c>
      <c r="C34396">
        <v>8</v>
      </c>
      <c r="D34396">
        <v>6</v>
      </c>
      <c r="E34396">
        <v>0</v>
      </c>
      <c r="F34396">
        <v>4.8675153585320499E-2</v>
      </c>
      <c r="G34396">
        <v>0</v>
      </c>
      <c r="H34396">
        <v>1</v>
      </c>
      <c r="I34396">
        <v>0</v>
      </c>
      <c r="J34396">
        <v>0</v>
      </c>
      <c r="K34396">
        <v>0</v>
      </c>
    </row>
    <row r="34397" spans="1:11">
      <c r="A34397">
        <v>2035</v>
      </c>
      <c r="B34397">
        <v>11394</v>
      </c>
      <c r="C34397">
        <v>5</v>
      </c>
      <c r="D34397">
        <v>2</v>
      </c>
      <c r="E34397">
        <v>0</v>
      </c>
      <c r="F34397">
        <v>1.4786005105311801E-2</v>
      </c>
      <c r="G34397">
        <v>0</v>
      </c>
      <c r="H34397">
        <v>1</v>
      </c>
      <c r="I34397">
        <v>0</v>
      </c>
      <c r="J34397">
        <v>0</v>
      </c>
      <c r="K34397">
        <v>0</v>
      </c>
    </row>
    <row r="34398" spans="1:11">
      <c r="A34398">
        <v>2035</v>
      </c>
      <c r="B34398">
        <v>11395</v>
      </c>
      <c r="C34398">
        <v>27</v>
      </c>
      <c r="D34398">
        <v>16</v>
      </c>
      <c r="E34398">
        <v>0</v>
      </c>
      <c r="F34398">
        <v>0.38297274794294001</v>
      </c>
      <c r="G34398">
        <v>0</v>
      </c>
      <c r="H34398">
        <v>1</v>
      </c>
      <c r="I34398">
        <v>0</v>
      </c>
      <c r="J34398">
        <v>0</v>
      </c>
      <c r="K34398">
        <v>0</v>
      </c>
    </row>
    <row r="34399" spans="1:11">
      <c r="A34399">
        <v>2035</v>
      </c>
      <c r="B34399">
        <v>11396</v>
      </c>
      <c r="C34399">
        <v>271</v>
      </c>
      <c r="D34399">
        <v>165</v>
      </c>
      <c r="E34399">
        <v>4</v>
      </c>
      <c r="F34399">
        <v>1.8267216345855699</v>
      </c>
      <c r="G34399">
        <v>0</v>
      </c>
      <c r="H34399">
        <v>1</v>
      </c>
      <c r="I34399">
        <v>0</v>
      </c>
      <c r="J34399">
        <v>0</v>
      </c>
      <c r="K34399">
        <v>0</v>
      </c>
    </row>
    <row r="34400" spans="1:11">
      <c r="A34400">
        <v>2035</v>
      </c>
      <c r="B34400">
        <v>11397</v>
      </c>
      <c r="C34400">
        <v>113</v>
      </c>
      <c r="D34400">
        <v>61</v>
      </c>
      <c r="E34400">
        <v>4</v>
      </c>
      <c r="F34400">
        <v>11.861275559474301</v>
      </c>
      <c r="G34400">
        <v>0</v>
      </c>
      <c r="H34400">
        <v>1</v>
      </c>
      <c r="I34400">
        <v>0</v>
      </c>
      <c r="J34400">
        <v>0</v>
      </c>
      <c r="K34400">
        <v>0</v>
      </c>
    </row>
    <row r="34401" spans="1:11">
      <c r="A34401">
        <v>2035</v>
      </c>
      <c r="B34401">
        <v>11398</v>
      </c>
      <c r="C34401">
        <v>224</v>
      </c>
      <c r="D34401">
        <v>131</v>
      </c>
      <c r="E34401">
        <v>7</v>
      </c>
      <c r="F34401">
        <v>2.2199120161657202</v>
      </c>
      <c r="G34401">
        <v>0</v>
      </c>
      <c r="H34401">
        <v>1</v>
      </c>
      <c r="I34401">
        <v>0</v>
      </c>
      <c r="J34401">
        <v>0</v>
      </c>
      <c r="K34401">
        <v>0</v>
      </c>
    </row>
    <row r="34402" spans="1:11">
      <c r="A34402">
        <v>2035</v>
      </c>
      <c r="B34402">
        <v>11399</v>
      </c>
      <c r="C34402">
        <v>26</v>
      </c>
      <c r="D34402">
        <v>8</v>
      </c>
      <c r="E34402">
        <v>0</v>
      </c>
      <c r="F34402">
        <v>13.3477077878741</v>
      </c>
      <c r="G34402">
        <v>0</v>
      </c>
      <c r="H34402">
        <v>1</v>
      </c>
      <c r="I34402">
        <v>0</v>
      </c>
      <c r="J34402">
        <v>0</v>
      </c>
      <c r="K34402">
        <v>0</v>
      </c>
    </row>
    <row r="34403" spans="1:11">
      <c r="A34403">
        <v>2035</v>
      </c>
      <c r="B34403">
        <v>11400</v>
      </c>
      <c r="C34403">
        <v>234</v>
      </c>
      <c r="D34403">
        <v>132</v>
      </c>
      <c r="E34403">
        <v>4</v>
      </c>
      <c r="F34403">
        <v>5.8374349213318304</v>
      </c>
      <c r="G34403">
        <v>0</v>
      </c>
      <c r="H34403">
        <v>1</v>
      </c>
      <c r="I34403">
        <v>0</v>
      </c>
      <c r="J34403">
        <v>0</v>
      </c>
      <c r="K34403">
        <v>0</v>
      </c>
    </row>
    <row r="34404" spans="1:11">
      <c r="A34404">
        <v>2035</v>
      </c>
      <c r="B34404">
        <v>11401</v>
      </c>
      <c r="C34404">
        <v>41</v>
      </c>
      <c r="D34404">
        <v>25</v>
      </c>
      <c r="E34404">
        <v>0</v>
      </c>
      <c r="F34404">
        <v>9.9418040737148399</v>
      </c>
      <c r="G34404">
        <v>0</v>
      </c>
      <c r="H34404">
        <v>1</v>
      </c>
      <c r="I34404">
        <v>0</v>
      </c>
      <c r="J34404">
        <v>0</v>
      </c>
      <c r="K34404">
        <v>0</v>
      </c>
    </row>
    <row r="34405" spans="1:11">
      <c r="A34405">
        <v>2035</v>
      </c>
      <c r="B34405">
        <v>11402</v>
      </c>
      <c r="C34405">
        <v>31</v>
      </c>
      <c r="D34405">
        <v>20</v>
      </c>
      <c r="E34405">
        <v>0</v>
      </c>
      <c r="F34405">
        <v>12.201842084547</v>
      </c>
      <c r="G34405">
        <v>0</v>
      </c>
      <c r="H34405">
        <v>1</v>
      </c>
      <c r="I34405">
        <v>0</v>
      </c>
      <c r="J34405">
        <v>0</v>
      </c>
      <c r="K34405">
        <v>0</v>
      </c>
    </row>
    <row r="34406" spans="1:11">
      <c r="A34406">
        <v>2035</v>
      </c>
      <c r="B34406">
        <v>11403</v>
      </c>
      <c r="C34406">
        <v>29</v>
      </c>
      <c r="D34406">
        <v>8</v>
      </c>
      <c r="E34406">
        <v>2</v>
      </c>
      <c r="F34406">
        <v>1.5789788906856601</v>
      </c>
      <c r="G34406">
        <v>0</v>
      </c>
      <c r="H34406">
        <v>1</v>
      </c>
      <c r="I34406">
        <v>0</v>
      </c>
      <c r="J34406">
        <v>0</v>
      </c>
      <c r="K34406">
        <v>0</v>
      </c>
    </row>
    <row r="34407" spans="1:11">
      <c r="A34407">
        <v>2035</v>
      </c>
      <c r="B34407">
        <v>11404</v>
      </c>
      <c r="C34407">
        <v>13</v>
      </c>
      <c r="D34407">
        <v>9</v>
      </c>
      <c r="E34407">
        <v>6</v>
      </c>
      <c r="F34407">
        <v>6.1928914181292601E-2</v>
      </c>
      <c r="G34407">
        <v>0</v>
      </c>
      <c r="H34407">
        <v>1</v>
      </c>
      <c r="I34407">
        <v>0</v>
      </c>
      <c r="J34407">
        <v>0</v>
      </c>
      <c r="K34407">
        <v>0</v>
      </c>
    </row>
    <row r="34408" spans="1:11">
      <c r="A34408">
        <v>2035</v>
      </c>
      <c r="B34408">
        <v>11405</v>
      </c>
      <c r="C34408">
        <v>0</v>
      </c>
      <c r="D34408">
        <v>0</v>
      </c>
      <c r="E34408">
        <v>0</v>
      </c>
      <c r="F34408">
        <v>0</v>
      </c>
      <c r="G34408">
        <v>0</v>
      </c>
      <c r="H34408">
        <v>1</v>
      </c>
      <c r="I34408">
        <v>0</v>
      </c>
      <c r="J34408">
        <v>0</v>
      </c>
      <c r="K34408">
        <v>0</v>
      </c>
    </row>
    <row r="34409" spans="1:11">
      <c r="A34409">
        <v>2035</v>
      </c>
      <c r="B34409">
        <v>11406</v>
      </c>
      <c r="C34409">
        <v>0</v>
      </c>
      <c r="D34409">
        <v>0</v>
      </c>
      <c r="E34409">
        <v>0</v>
      </c>
      <c r="F34409">
        <v>0</v>
      </c>
      <c r="G34409">
        <v>0</v>
      </c>
      <c r="H34409">
        <v>1</v>
      </c>
      <c r="I34409">
        <v>0</v>
      </c>
      <c r="J34409">
        <v>0</v>
      </c>
      <c r="K34409">
        <v>0</v>
      </c>
    </row>
    <row r="34410" spans="1:11">
      <c r="A34410">
        <v>2035</v>
      </c>
      <c r="B34410">
        <v>11407</v>
      </c>
      <c r="C34410">
        <v>18</v>
      </c>
      <c r="D34410">
        <v>9</v>
      </c>
      <c r="E34410">
        <v>0</v>
      </c>
      <c r="F34410">
        <v>7.7374826873824895E-2</v>
      </c>
      <c r="G34410">
        <v>0</v>
      </c>
      <c r="H34410">
        <v>1</v>
      </c>
      <c r="I34410">
        <v>0</v>
      </c>
      <c r="J34410">
        <v>0</v>
      </c>
      <c r="K34410">
        <v>0</v>
      </c>
    </row>
    <row r="34411" spans="1:11">
      <c r="A34411">
        <v>2035</v>
      </c>
      <c r="B34411">
        <v>11408</v>
      </c>
      <c r="C34411">
        <v>10</v>
      </c>
      <c r="D34411">
        <v>3</v>
      </c>
      <c r="E34411">
        <v>0</v>
      </c>
      <c r="F34411">
        <v>2.5461956272654799E-2</v>
      </c>
      <c r="G34411">
        <v>0</v>
      </c>
      <c r="H34411">
        <v>1</v>
      </c>
      <c r="I34411">
        <v>0</v>
      </c>
      <c r="J34411">
        <v>0</v>
      </c>
      <c r="K34411">
        <v>0</v>
      </c>
    </row>
    <row r="34412" spans="1:11">
      <c r="A34412">
        <v>2035</v>
      </c>
      <c r="B34412">
        <v>11409</v>
      </c>
      <c r="C34412">
        <v>85</v>
      </c>
      <c r="D34412">
        <v>40</v>
      </c>
      <c r="E34412">
        <v>4</v>
      </c>
      <c r="F34412">
        <v>0.26823704202075299</v>
      </c>
      <c r="G34412">
        <v>0</v>
      </c>
      <c r="H34412">
        <v>1</v>
      </c>
      <c r="I34412">
        <v>0</v>
      </c>
      <c r="J34412">
        <v>0</v>
      </c>
      <c r="K34412">
        <v>0</v>
      </c>
    </row>
    <row r="34413" spans="1:11">
      <c r="A34413">
        <v>2035</v>
      </c>
      <c r="B34413">
        <v>11410</v>
      </c>
      <c r="C34413">
        <v>4</v>
      </c>
      <c r="D34413">
        <v>2</v>
      </c>
      <c r="E34413">
        <v>0</v>
      </c>
      <c r="F34413">
        <v>5.007536342195E-2</v>
      </c>
      <c r="G34413">
        <v>0</v>
      </c>
      <c r="H34413">
        <v>1</v>
      </c>
      <c r="I34413">
        <v>0</v>
      </c>
      <c r="J34413">
        <v>0</v>
      </c>
      <c r="K34413">
        <v>0</v>
      </c>
    </row>
    <row r="34414" spans="1:11">
      <c r="A34414">
        <v>2035</v>
      </c>
      <c r="B34414">
        <v>11411</v>
      </c>
      <c r="C34414">
        <v>30</v>
      </c>
      <c r="D34414">
        <v>14</v>
      </c>
      <c r="E34414">
        <v>0</v>
      </c>
      <c r="F34414">
        <v>0.39091054793931501</v>
      </c>
      <c r="G34414">
        <v>0</v>
      </c>
      <c r="H34414">
        <v>1</v>
      </c>
      <c r="I34414">
        <v>0</v>
      </c>
      <c r="J34414">
        <v>0</v>
      </c>
      <c r="K34414">
        <v>0</v>
      </c>
    </row>
    <row r="34415" spans="1:11">
      <c r="A34415">
        <v>2035</v>
      </c>
      <c r="B34415">
        <v>11412</v>
      </c>
      <c r="C34415">
        <v>173</v>
      </c>
      <c r="D34415">
        <v>95</v>
      </c>
      <c r="E34415">
        <v>11</v>
      </c>
      <c r="F34415">
        <v>4.2491943723964498</v>
      </c>
      <c r="G34415">
        <v>0</v>
      </c>
      <c r="H34415">
        <v>1</v>
      </c>
      <c r="I34415">
        <v>0</v>
      </c>
      <c r="J34415">
        <v>0</v>
      </c>
      <c r="K34415">
        <v>0</v>
      </c>
    </row>
    <row r="34416" spans="1:11">
      <c r="A34416">
        <v>2035</v>
      </c>
      <c r="B34416">
        <v>11413</v>
      </c>
      <c r="C34416">
        <v>521</v>
      </c>
      <c r="D34416">
        <v>302</v>
      </c>
      <c r="E34416">
        <v>17</v>
      </c>
      <c r="F34416">
        <v>14.0419533677779</v>
      </c>
      <c r="G34416">
        <v>0</v>
      </c>
      <c r="H34416">
        <v>1</v>
      </c>
      <c r="I34416">
        <v>0</v>
      </c>
      <c r="J34416">
        <v>0</v>
      </c>
      <c r="K34416">
        <v>0</v>
      </c>
    </row>
    <row r="34417" spans="1:11">
      <c r="A34417">
        <v>2035</v>
      </c>
      <c r="B34417">
        <v>11414</v>
      </c>
      <c r="C34417">
        <v>63</v>
      </c>
      <c r="D34417">
        <v>33</v>
      </c>
      <c r="E34417">
        <v>0</v>
      </c>
      <c r="F34417">
        <v>14.406585867825299</v>
      </c>
      <c r="G34417">
        <v>0</v>
      </c>
      <c r="H34417">
        <v>1</v>
      </c>
      <c r="I34417">
        <v>0</v>
      </c>
      <c r="J34417">
        <v>0</v>
      </c>
      <c r="K34417">
        <v>0</v>
      </c>
    </row>
    <row r="34418" spans="1:11">
      <c r="A34418">
        <v>2035</v>
      </c>
      <c r="B34418">
        <v>11415</v>
      </c>
      <c r="C34418">
        <v>388</v>
      </c>
      <c r="D34418">
        <v>221</v>
      </c>
      <c r="E34418">
        <v>23</v>
      </c>
      <c r="F34418">
        <v>11.6897398430321</v>
      </c>
      <c r="G34418">
        <v>0</v>
      </c>
      <c r="H34418">
        <v>1</v>
      </c>
      <c r="I34418">
        <v>0</v>
      </c>
      <c r="J34418">
        <v>0</v>
      </c>
      <c r="K34418">
        <v>0</v>
      </c>
    </row>
    <row r="34419" spans="1:11">
      <c r="A34419">
        <v>2035</v>
      </c>
      <c r="B34419">
        <v>11416</v>
      </c>
      <c r="C34419">
        <v>263</v>
      </c>
      <c r="D34419">
        <v>159</v>
      </c>
      <c r="E34419">
        <v>2</v>
      </c>
      <c r="F34419">
        <v>13.3300895092702</v>
      </c>
      <c r="G34419">
        <v>0</v>
      </c>
      <c r="H34419">
        <v>1</v>
      </c>
      <c r="I34419">
        <v>0</v>
      </c>
      <c r="J34419">
        <v>0</v>
      </c>
      <c r="K34419">
        <v>0</v>
      </c>
    </row>
    <row r="34420" spans="1:11">
      <c r="A34420">
        <v>2035</v>
      </c>
      <c r="B34420">
        <v>11417</v>
      </c>
      <c r="C34420">
        <v>138</v>
      </c>
      <c r="D34420">
        <v>73</v>
      </c>
      <c r="E34420">
        <v>58</v>
      </c>
      <c r="F34420">
        <v>15.358931552587601</v>
      </c>
      <c r="G34420">
        <v>0</v>
      </c>
      <c r="H34420">
        <v>1</v>
      </c>
      <c r="I34420">
        <v>0</v>
      </c>
      <c r="J34420">
        <v>0</v>
      </c>
      <c r="K34420">
        <v>0</v>
      </c>
    </row>
    <row r="34421" spans="1:11">
      <c r="A34421">
        <v>2035</v>
      </c>
      <c r="B34421">
        <v>11418</v>
      </c>
      <c r="C34421">
        <v>93</v>
      </c>
      <c r="D34421">
        <v>54</v>
      </c>
      <c r="E34421">
        <v>1</v>
      </c>
      <c r="F34421">
        <v>12.025758398634499</v>
      </c>
      <c r="G34421">
        <v>0</v>
      </c>
      <c r="H34421">
        <v>1</v>
      </c>
      <c r="I34421">
        <v>0</v>
      </c>
      <c r="J34421">
        <v>0</v>
      </c>
      <c r="K34421">
        <v>0</v>
      </c>
    </row>
    <row r="34422" spans="1:11">
      <c r="A34422">
        <v>2035</v>
      </c>
      <c r="B34422">
        <v>11419</v>
      </c>
      <c r="C34422">
        <v>221</v>
      </c>
      <c r="D34422">
        <v>98</v>
      </c>
      <c r="E34422">
        <v>21</v>
      </c>
      <c r="F34422">
        <v>10.1123148679434</v>
      </c>
      <c r="G34422">
        <v>0</v>
      </c>
      <c r="H34422">
        <v>1</v>
      </c>
      <c r="I34422">
        <v>0</v>
      </c>
      <c r="J34422">
        <v>0</v>
      </c>
      <c r="K34422">
        <v>0</v>
      </c>
    </row>
    <row r="34423" spans="1:11">
      <c r="A34423">
        <v>2035</v>
      </c>
      <c r="B34423">
        <v>11420</v>
      </c>
      <c r="C34423">
        <v>0</v>
      </c>
      <c r="D34423">
        <v>0</v>
      </c>
      <c r="E34423">
        <v>674</v>
      </c>
      <c r="F34423">
        <v>0</v>
      </c>
      <c r="G34423">
        <v>0</v>
      </c>
      <c r="H34423">
        <v>1</v>
      </c>
      <c r="I34423">
        <v>1</v>
      </c>
      <c r="J34423">
        <v>0</v>
      </c>
      <c r="K34423">
        <v>0</v>
      </c>
    </row>
    <row r="34424" spans="1:11">
      <c r="A34424">
        <v>2035</v>
      </c>
      <c r="B34424">
        <v>11421</v>
      </c>
      <c r="C34424">
        <v>758</v>
      </c>
      <c r="D34424">
        <v>429</v>
      </c>
      <c r="E34424">
        <v>553</v>
      </c>
      <c r="F34424">
        <v>43.565913729504402</v>
      </c>
      <c r="G34424">
        <v>0</v>
      </c>
      <c r="H34424">
        <v>1</v>
      </c>
      <c r="I34424">
        <v>1</v>
      </c>
      <c r="J34424">
        <v>0</v>
      </c>
      <c r="K34424">
        <v>0</v>
      </c>
    </row>
    <row r="34425" spans="1:11">
      <c r="A34425">
        <v>2035</v>
      </c>
      <c r="B34425">
        <v>11422</v>
      </c>
      <c r="C34425">
        <v>0</v>
      </c>
      <c r="D34425">
        <v>0</v>
      </c>
      <c r="E34425">
        <v>713</v>
      </c>
      <c r="F34425">
        <v>0</v>
      </c>
      <c r="G34425">
        <v>0</v>
      </c>
      <c r="H34425">
        <v>1</v>
      </c>
      <c r="I34425">
        <v>1</v>
      </c>
      <c r="J34425">
        <v>0</v>
      </c>
      <c r="K34425">
        <v>0</v>
      </c>
    </row>
    <row r="34426" spans="1:11">
      <c r="A34426">
        <v>2035</v>
      </c>
      <c r="B34426">
        <v>11423</v>
      </c>
      <c r="C34426">
        <v>347</v>
      </c>
      <c r="D34426">
        <v>211</v>
      </c>
      <c r="E34426">
        <v>32</v>
      </c>
      <c r="F34426">
        <v>6.2243157288637798</v>
      </c>
      <c r="G34426">
        <v>0</v>
      </c>
      <c r="H34426">
        <v>1</v>
      </c>
      <c r="I34426">
        <v>1</v>
      </c>
      <c r="J34426">
        <v>0</v>
      </c>
      <c r="K34426">
        <v>0</v>
      </c>
    </row>
    <row r="34427" spans="1:11">
      <c r="A34427">
        <v>2035</v>
      </c>
      <c r="B34427">
        <v>11424</v>
      </c>
      <c r="C34427">
        <v>1</v>
      </c>
      <c r="D34427">
        <v>0</v>
      </c>
      <c r="E34427">
        <v>366</v>
      </c>
      <c r="F34427">
        <v>4.89999118001588E-2</v>
      </c>
      <c r="G34427">
        <v>0</v>
      </c>
      <c r="H34427">
        <v>1</v>
      </c>
      <c r="I34427">
        <v>1</v>
      </c>
      <c r="J34427">
        <v>0</v>
      </c>
      <c r="K34427">
        <v>0</v>
      </c>
    </row>
    <row r="34428" spans="1:11">
      <c r="A34428">
        <v>2035</v>
      </c>
      <c r="B34428">
        <v>11425</v>
      </c>
      <c r="C34428">
        <v>0</v>
      </c>
      <c r="D34428">
        <v>0</v>
      </c>
      <c r="E34428">
        <v>510</v>
      </c>
      <c r="F34428">
        <v>0</v>
      </c>
      <c r="G34428">
        <v>0</v>
      </c>
      <c r="H34428">
        <v>1</v>
      </c>
      <c r="I34428">
        <v>1</v>
      </c>
      <c r="J34428">
        <v>0</v>
      </c>
      <c r="K34428">
        <v>0</v>
      </c>
    </row>
    <row r="34429" spans="1:11">
      <c r="A34429">
        <v>2035</v>
      </c>
      <c r="B34429">
        <v>11426</v>
      </c>
      <c r="C34429">
        <v>18</v>
      </c>
      <c r="D34429">
        <v>9</v>
      </c>
      <c r="E34429">
        <v>6</v>
      </c>
      <c r="F34429">
        <v>2.57337698543183</v>
      </c>
      <c r="G34429">
        <v>0</v>
      </c>
      <c r="H34429">
        <v>1</v>
      </c>
      <c r="I34429">
        <v>0</v>
      </c>
      <c r="J34429">
        <v>0</v>
      </c>
      <c r="K34429">
        <v>0</v>
      </c>
    </row>
    <row r="34430" spans="1:11">
      <c r="A34430">
        <v>2035</v>
      </c>
      <c r="B34430">
        <v>11427</v>
      </c>
      <c r="C34430">
        <v>126</v>
      </c>
      <c r="D34430">
        <v>78</v>
      </c>
      <c r="E34430">
        <v>4</v>
      </c>
      <c r="F34430">
        <v>8.67457935174731</v>
      </c>
      <c r="G34430">
        <v>0</v>
      </c>
      <c r="H34430">
        <v>1</v>
      </c>
      <c r="I34430">
        <v>0</v>
      </c>
      <c r="J34430">
        <v>0</v>
      </c>
      <c r="K34430">
        <v>0</v>
      </c>
    </row>
    <row r="34431" spans="1:11">
      <c r="A34431">
        <v>2035</v>
      </c>
      <c r="B34431">
        <v>11428</v>
      </c>
      <c r="C34431">
        <v>6</v>
      </c>
      <c r="D34431">
        <v>5</v>
      </c>
      <c r="E34431">
        <v>117</v>
      </c>
      <c r="F34431">
        <v>1.3339558460615</v>
      </c>
      <c r="G34431">
        <v>0</v>
      </c>
      <c r="H34431">
        <v>1</v>
      </c>
      <c r="I34431">
        <v>0</v>
      </c>
      <c r="J34431">
        <v>0</v>
      </c>
      <c r="K34431">
        <v>0</v>
      </c>
    </row>
    <row r="34432" spans="1:11">
      <c r="A34432">
        <v>2035</v>
      </c>
      <c r="B34432">
        <v>11429</v>
      </c>
      <c r="C34432">
        <v>227</v>
      </c>
      <c r="D34432">
        <v>133</v>
      </c>
      <c r="E34432">
        <v>8</v>
      </c>
      <c r="F34432">
        <v>7.1343040596390104</v>
      </c>
      <c r="G34432">
        <v>0</v>
      </c>
      <c r="H34432">
        <v>1</v>
      </c>
      <c r="I34432">
        <v>0</v>
      </c>
      <c r="J34432">
        <v>0</v>
      </c>
      <c r="K34432">
        <v>0</v>
      </c>
    </row>
    <row r="34433" spans="1:11">
      <c r="A34433">
        <v>2035</v>
      </c>
      <c r="B34433">
        <v>11430</v>
      </c>
      <c r="C34433">
        <v>274</v>
      </c>
      <c r="D34433">
        <v>183</v>
      </c>
      <c r="E34433">
        <v>5</v>
      </c>
      <c r="F34433">
        <v>10.662515808930801</v>
      </c>
      <c r="G34433">
        <v>0</v>
      </c>
      <c r="H34433">
        <v>1</v>
      </c>
      <c r="I34433">
        <v>0</v>
      </c>
      <c r="J34433">
        <v>0</v>
      </c>
      <c r="K34433">
        <v>0</v>
      </c>
    </row>
    <row r="34434" spans="1:11">
      <c r="A34434">
        <v>2035</v>
      </c>
      <c r="B34434">
        <v>11431</v>
      </c>
      <c r="C34434">
        <v>0</v>
      </c>
      <c r="D34434">
        <v>0</v>
      </c>
      <c r="E34434">
        <v>448</v>
      </c>
      <c r="F34434">
        <v>0</v>
      </c>
      <c r="G34434">
        <v>0</v>
      </c>
      <c r="H34434">
        <v>1</v>
      </c>
      <c r="I34434">
        <v>1</v>
      </c>
      <c r="J34434">
        <v>0</v>
      </c>
      <c r="K34434">
        <v>0</v>
      </c>
    </row>
    <row r="34435" spans="1:11">
      <c r="A34435">
        <v>2035</v>
      </c>
      <c r="B34435">
        <v>11432</v>
      </c>
      <c r="C34435">
        <v>92</v>
      </c>
      <c r="D34435">
        <v>54</v>
      </c>
      <c r="E34435">
        <v>1</v>
      </c>
      <c r="F34435">
        <v>8.9653761072726805</v>
      </c>
      <c r="G34435">
        <v>0</v>
      </c>
      <c r="H34435">
        <v>1</v>
      </c>
      <c r="I34435">
        <v>0</v>
      </c>
      <c r="J34435">
        <v>0</v>
      </c>
      <c r="K34435">
        <v>0</v>
      </c>
    </row>
    <row r="34436" spans="1:11">
      <c r="A34436">
        <v>2035</v>
      </c>
      <c r="B34436">
        <v>11433</v>
      </c>
      <c r="C34436">
        <v>197</v>
      </c>
      <c r="D34436">
        <v>111</v>
      </c>
      <c r="E34436">
        <v>5</v>
      </c>
      <c r="F34436">
        <v>8.8566393324701504</v>
      </c>
      <c r="G34436">
        <v>0</v>
      </c>
      <c r="H34436">
        <v>1</v>
      </c>
      <c r="I34436">
        <v>0</v>
      </c>
      <c r="J34436">
        <v>0</v>
      </c>
      <c r="K34436">
        <v>0</v>
      </c>
    </row>
    <row r="34437" spans="1:11">
      <c r="A34437">
        <v>2035</v>
      </c>
      <c r="B34437">
        <v>11434</v>
      </c>
      <c r="C34437">
        <v>134</v>
      </c>
      <c r="D34437">
        <v>78</v>
      </c>
      <c r="E34437">
        <v>1</v>
      </c>
      <c r="F34437">
        <v>8.1461937821440298</v>
      </c>
      <c r="G34437">
        <v>0</v>
      </c>
      <c r="H34437">
        <v>1</v>
      </c>
      <c r="I34437">
        <v>0</v>
      </c>
      <c r="J34437">
        <v>0</v>
      </c>
      <c r="K34437">
        <v>0</v>
      </c>
    </row>
    <row r="34438" spans="1:11">
      <c r="A34438">
        <v>2035</v>
      </c>
      <c r="B34438">
        <v>11435</v>
      </c>
      <c r="C34438">
        <v>378</v>
      </c>
      <c r="D34438">
        <v>222</v>
      </c>
      <c r="E34438">
        <v>3</v>
      </c>
      <c r="F34438">
        <v>7.1848775434561496</v>
      </c>
      <c r="G34438">
        <v>0</v>
      </c>
      <c r="H34438">
        <v>1</v>
      </c>
      <c r="I34438">
        <v>0</v>
      </c>
      <c r="J34438">
        <v>0</v>
      </c>
      <c r="K34438">
        <v>0</v>
      </c>
    </row>
    <row r="34439" spans="1:11">
      <c r="A34439">
        <v>2035</v>
      </c>
      <c r="B34439">
        <v>11436</v>
      </c>
      <c r="C34439">
        <v>163</v>
      </c>
      <c r="D34439">
        <v>99</v>
      </c>
      <c r="E34439">
        <v>1</v>
      </c>
      <c r="F34439">
        <v>7.5472746467134604</v>
      </c>
      <c r="G34439">
        <v>0</v>
      </c>
      <c r="H34439">
        <v>1</v>
      </c>
      <c r="I34439">
        <v>0</v>
      </c>
      <c r="J34439">
        <v>0</v>
      </c>
      <c r="K34439">
        <v>0</v>
      </c>
    </row>
    <row r="34440" spans="1:11">
      <c r="A34440">
        <v>2035</v>
      </c>
      <c r="B34440">
        <v>11437</v>
      </c>
      <c r="C34440">
        <v>184</v>
      </c>
      <c r="D34440">
        <v>105</v>
      </c>
      <c r="E34440">
        <v>5</v>
      </c>
      <c r="F34440">
        <v>7.5992235575930298</v>
      </c>
      <c r="G34440">
        <v>0</v>
      </c>
      <c r="H34440">
        <v>1</v>
      </c>
      <c r="I34440">
        <v>0</v>
      </c>
      <c r="J34440">
        <v>0</v>
      </c>
      <c r="K34440">
        <v>0</v>
      </c>
    </row>
    <row r="34441" spans="1:11">
      <c r="A34441">
        <v>2035</v>
      </c>
      <c r="B34441">
        <v>11438</v>
      </c>
      <c r="C34441">
        <v>146</v>
      </c>
      <c r="D34441">
        <v>79</v>
      </c>
      <c r="E34441">
        <v>1</v>
      </c>
      <c r="F34441">
        <v>7.98438123779784</v>
      </c>
      <c r="G34441">
        <v>0</v>
      </c>
      <c r="H34441">
        <v>1</v>
      </c>
      <c r="I34441">
        <v>0</v>
      </c>
      <c r="J34441">
        <v>0</v>
      </c>
      <c r="K34441">
        <v>0</v>
      </c>
    </row>
    <row r="34442" spans="1:11">
      <c r="A34442">
        <v>2035</v>
      </c>
      <c r="B34442">
        <v>11439</v>
      </c>
      <c r="C34442">
        <v>240</v>
      </c>
      <c r="D34442">
        <v>139</v>
      </c>
      <c r="E34442">
        <v>2</v>
      </c>
      <c r="F34442">
        <v>8.1290073465903898</v>
      </c>
      <c r="G34442">
        <v>0</v>
      </c>
      <c r="H34442">
        <v>1</v>
      </c>
      <c r="I34442">
        <v>0</v>
      </c>
      <c r="J34442">
        <v>0</v>
      </c>
      <c r="K34442">
        <v>0</v>
      </c>
    </row>
    <row r="34443" spans="1:11">
      <c r="A34443">
        <v>2035</v>
      </c>
      <c r="B34443">
        <v>11440</v>
      </c>
      <c r="C34443">
        <v>5</v>
      </c>
      <c r="D34443">
        <v>3</v>
      </c>
      <c r="E34443">
        <v>0</v>
      </c>
      <c r="F34443">
        <v>4.8548402757549303</v>
      </c>
      <c r="G34443">
        <v>0</v>
      </c>
      <c r="H34443">
        <v>1</v>
      </c>
      <c r="I34443">
        <v>0</v>
      </c>
      <c r="J34443">
        <v>0</v>
      </c>
      <c r="K34443">
        <v>0</v>
      </c>
    </row>
    <row r="34444" spans="1:11">
      <c r="A34444">
        <v>2035</v>
      </c>
      <c r="B34444">
        <v>11441</v>
      </c>
      <c r="C34444">
        <v>70</v>
      </c>
      <c r="D34444">
        <v>44</v>
      </c>
      <c r="E34444">
        <v>5</v>
      </c>
      <c r="F34444">
        <v>13.2422769149278</v>
      </c>
      <c r="G34444">
        <v>0</v>
      </c>
      <c r="H34444">
        <v>1</v>
      </c>
      <c r="I34444">
        <v>0</v>
      </c>
      <c r="J34444">
        <v>0</v>
      </c>
      <c r="K34444">
        <v>0</v>
      </c>
    </row>
    <row r="34445" spans="1:11">
      <c r="A34445">
        <v>2035</v>
      </c>
      <c r="B34445">
        <v>11442</v>
      </c>
      <c r="C34445">
        <v>354</v>
      </c>
      <c r="D34445">
        <v>221</v>
      </c>
      <c r="E34445">
        <v>7</v>
      </c>
      <c r="F34445">
        <v>2.7343107335599601</v>
      </c>
      <c r="G34445">
        <v>0</v>
      </c>
      <c r="H34445">
        <v>1</v>
      </c>
      <c r="I34445">
        <v>0</v>
      </c>
      <c r="J34445">
        <v>0</v>
      </c>
      <c r="K34445">
        <v>0</v>
      </c>
    </row>
    <row r="34446" spans="1:11">
      <c r="A34446">
        <v>2035</v>
      </c>
      <c r="B34446">
        <v>11443</v>
      </c>
      <c r="C34446">
        <v>65</v>
      </c>
      <c r="D34446">
        <v>41</v>
      </c>
      <c r="E34446">
        <v>0</v>
      </c>
      <c r="F34446">
        <v>5.1187551187551197</v>
      </c>
      <c r="G34446">
        <v>0</v>
      </c>
      <c r="H34446">
        <v>1</v>
      </c>
      <c r="I34446">
        <v>0</v>
      </c>
      <c r="J34446">
        <v>0</v>
      </c>
      <c r="K34446">
        <v>0</v>
      </c>
    </row>
    <row r="34447" spans="1:11">
      <c r="A34447">
        <v>2035</v>
      </c>
      <c r="B34447">
        <v>11444</v>
      </c>
      <c r="C34447">
        <v>274</v>
      </c>
      <c r="D34447">
        <v>168</v>
      </c>
      <c r="E34447">
        <v>13</v>
      </c>
      <c r="F34447">
        <v>7.4844983474009101</v>
      </c>
      <c r="G34447">
        <v>0</v>
      </c>
      <c r="H34447">
        <v>1</v>
      </c>
      <c r="I34447">
        <v>0</v>
      </c>
      <c r="J34447">
        <v>0</v>
      </c>
      <c r="K34447">
        <v>0</v>
      </c>
    </row>
    <row r="34448" spans="1:11">
      <c r="A34448">
        <v>2035</v>
      </c>
      <c r="B34448">
        <v>11445</v>
      </c>
      <c r="C34448">
        <v>297</v>
      </c>
      <c r="D34448">
        <v>186</v>
      </c>
      <c r="E34448">
        <v>22</v>
      </c>
      <c r="F34448">
        <v>2.68645014853145</v>
      </c>
      <c r="G34448">
        <v>0</v>
      </c>
      <c r="H34448">
        <v>1</v>
      </c>
      <c r="I34448">
        <v>0</v>
      </c>
      <c r="J34448">
        <v>0</v>
      </c>
      <c r="K34448">
        <v>0</v>
      </c>
    </row>
    <row r="34449" spans="1:11">
      <c r="A34449">
        <v>2035</v>
      </c>
      <c r="B34449">
        <v>11446</v>
      </c>
      <c r="C34449">
        <v>220</v>
      </c>
      <c r="D34449">
        <v>127</v>
      </c>
      <c r="E34449">
        <v>2</v>
      </c>
      <c r="F34449">
        <v>6.7490252260156502</v>
      </c>
      <c r="G34449">
        <v>0</v>
      </c>
      <c r="H34449">
        <v>1</v>
      </c>
      <c r="I34449">
        <v>0</v>
      </c>
      <c r="J34449">
        <v>0</v>
      </c>
      <c r="K34449">
        <v>0</v>
      </c>
    </row>
    <row r="34450" spans="1:11">
      <c r="A34450">
        <v>2035</v>
      </c>
      <c r="B34450">
        <v>11447</v>
      </c>
      <c r="C34450">
        <v>250</v>
      </c>
      <c r="D34450">
        <v>145</v>
      </c>
      <c r="E34450">
        <v>10</v>
      </c>
      <c r="F34450">
        <v>7.8410709020995304</v>
      </c>
      <c r="G34450">
        <v>0</v>
      </c>
      <c r="H34450">
        <v>1</v>
      </c>
      <c r="I34450">
        <v>0</v>
      </c>
      <c r="J34450">
        <v>0</v>
      </c>
      <c r="K34450">
        <v>0</v>
      </c>
    </row>
    <row r="34451" spans="1:11">
      <c r="A34451">
        <v>2035</v>
      </c>
      <c r="B34451">
        <v>11448</v>
      </c>
      <c r="C34451">
        <v>0</v>
      </c>
      <c r="D34451">
        <v>0</v>
      </c>
      <c r="E34451">
        <v>66</v>
      </c>
      <c r="F34451">
        <v>0</v>
      </c>
      <c r="G34451">
        <v>0</v>
      </c>
      <c r="H34451">
        <v>1</v>
      </c>
      <c r="I34451">
        <v>0</v>
      </c>
      <c r="J34451">
        <v>0</v>
      </c>
      <c r="K34451">
        <v>0</v>
      </c>
    </row>
    <row r="34452" spans="1:11">
      <c r="A34452">
        <v>2035</v>
      </c>
      <c r="B34452">
        <v>11449</v>
      </c>
      <c r="C34452">
        <v>249</v>
      </c>
      <c r="D34452">
        <v>154</v>
      </c>
      <c r="E34452">
        <v>7</v>
      </c>
      <c r="F34452">
        <v>5.7267445871914102</v>
      </c>
      <c r="G34452">
        <v>0</v>
      </c>
      <c r="H34452">
        <v>1</v>
      </c>
      <c r="I34452">
        <v>0</v>
      </c>
      <c r="J34452">
        <v>0</v>
      </c>
      <c r="K34452">
        <v>0</v>
      </c>
    </row>
    <row r="34453" spans="1:11">
      <c r="A34453">
        <v>2035</v>
      </c>
      <c r="B34453">
        <v>11450</v>
      </c>
      <c r="C34453">
        <v>449</v>
      </c>
      <c r="D34453">
        <v>304</v>
      </c>
      <c r="E34453">
        <v>35</v>
      </c>
      <c r="F34453">
        <v>28.530579825258101</v>
      </c>
      <c r="G34453">
        <v>0</v>
      </c>
      <c r="H34453">
        <v>1</v>
      </c>
      <c r="I34453">
        <v>0</v>
      </c>
      <c r="J34453">
        <v>0</v>
      </c>
      <c r="K34453">
        <v>0</v>
      </c>
    </row>
    <row r="34454" spans="1:11">
      <c r="A34454">
        <v>2035</v>
      </c>
      <c r="B34454">
        <v>11451</v>
      </c>
      <c r="C34454">
        <v>542</v>
      </c>
      <c r="D34454">
        <v>339</v>
      </c>
      <c r="E34454">
        <v>20</v>
      </c>
      <c r="F34454">
        <v>15.9685108037877</v>
      </c>
      <c r="G34454">
        <v>0</v>
      </c>
      <c r="H34454">
        <v>1</v>
      </c>
      <c r="I34454">
        <v>0</v>
      </c>
      <c r="J34454">
        <v>0</v>
      </c>
      <c r="K34454">
        <v>0</v>
      </c>
    </row>
    <row r="34455" spans="1:11">
      <c r="A34455">
        <v>2035</v>
      </c>
      <c r="B34455">
        <v>11452</v>
      </c>
      <c r="C34455">
        <v>517</v>
      </c>
      <c r="D34455">
        <v>330</v>
      </c>
      <c r="E34455">
        <v>10</v>
      </c>
      <c r="F34455">
        <v>5.9546159215142502</v>
      </c>
      <c r="G34455">
        <v>0</v>
      </c>
      <c r="H34455">
        <v>1</v>
      </c>
      <c r="I34455">
        <v>0</v>
      </c>
      <c r="J34455">
        <v>0</v>
      </c>
      <c r="K34455">
        <v>0</v>
      </c>
    </row>
    <row r="34456" spans="1:11">
      <c r="A34456">
        <v>2035</v>
      </c>
      <c r="B34456">
        <v>11453</v>
      </c>
      <c r="C34456">
        <v>0</v>
      </c>
      <c r="D34456">
        <v>0</v>
      </c>
      <c r="E34456">
        <v>0</v>
      </c>
      <c r="F34456">
        <v>0</v>
      </c>
      <c r="G34456">
        <v>0</v>
      </c>
      <c r="H34456">
        <v>1</v>
      </c>
      <c r="I34456">
        <v>0</v>
      </c>
      <c r="J34456">
        <v>0</v>
      </c>
      <c r="K34456">
        <v>0</v>
      </c>
    </row>
    <row r="34457" spans="1:11">
      <c r="A34457">
        <v>2035</v>
      </c>
      <c r="B34457">
        <v>11454</v>
      </c>
      <c r="C34457">
        <v>126</v>
      </c>
      <c r="D34457">
        <v>82</v>
      </c>
      <c r="E34457">
        <v>1</v>
      </c>
      <c r="F34457">
        <v>5.7484898808328904</v>
      </c>
      <c r="G34457">
        <v>0</v>
      </c>
      <c r="H34457">
        <v>1</v>
      </c>
      <c r="I34457">
        <v>0</v>
      </c>
      <c r="J34457">
        <v>0</v>
      </c>
      <c r="K34457">
        <v>0</v>
      </c>
    </row>
    <row r="34458" spans="1:11">
      <c r="A34458">
        <v>2035</v>
      </c>
      <c r="B34458">
        <v>11455</v>
      </c>
      <c r="C34458">
        <v>243</v>
      </c>
      <c r="D34458">
        <v>134</v>
      </c>
      <c r="E34458">
        <v>2</v>
      </c>
      <c r="F34458">
        <v>3.1415440107045201</v>
      </c>
      <c r="G34458">
        <v>0</v>
      </c>
      <c r="H34458">
        <v>1</v>
      </c>
      <c r="I34458">
        <v>0</v>
      </c>
      <c r="J34458">
        <v>0</v>
      </c>
      <c r="K34458">
        <v>0</v>
      </c>
    </row>
    <row r="34459" spans="1:11">
      <c r="A34459">
        <v>2035</v>
      </c>
      <c r="B34459">
        <v>11456</v>
      </c>
      <c r="C34459">
        <v>186</v>
      </c>
      <c r="D34459">
        <v>124</v>
      </c>
      <c r="E34459">
        <v>6</v>
      </c>
      <c r="F34459">
        <v>7.4647231631162398</v>
      </c>
      <c r="G34459">
        <v>0</v>
      </c>
      <c r="H34459">
        <v>1</v>
      </c>
      <c r="I34459">
        <v>0</v>
      </c>
      <c r="J34459">
        <v>0</v>
      </c>
      <c r="K34459">
        <v>0</v>
      </c>
    </row>
    <row r="34460" spans="1:11">
      <c r="A34460">
        <v>2035</v>
      </c>
      <c r="B34460">
        <v>11457</v>
      </c>
      <c r="C34460">
        <v>200</v>
      </c>
      <c r="D34460">
        <v>119</v>
      </c>
      <c r="E34460">
        <v>5</v>
      </c>
      <c r="F34460">
        <v>1.3842832631155599</v>
      </c>
      <c r="G34460">
        <v>0</v>
      </c>
      <c r="H34460">
        <v>1</v>
      </c>
      <c r="I34460">
        <v>0</v>
      </c>
      <c r="J34460">
        <v>0</v>
      </c>
      <c r="K34460">
        <v>0</v>
      </c>
    </row>
    <row r="34461" spans="1:11">
      <c r="A34461">
        <v>2035</v>
      </c>
      <c r="B34461">
        <v>11458</v>
      </c>
      <c r="C34461">
        <v>72</v>
      </c>
      <c r="D34461">
        <v>44</v>
      </c>
      <c r="E34461">
        <v>2</v>
      </c>
      <c r="F34461">
        <v>5.2588908122795104</v>
      </c>
      <c r="G34461">
        <v>0</v>
      </c>
      <c r="H34461">
        <v>1</v>
      </c>
      <c r="I34461">
        <v>0</v>
      </c>
      <c r="J34461">
        <v>0</v>
      </c>
      <c r="K34461">
        <v>0</v>
      </c>
    </row>
    <row r="34462" spans="1:11">
      <c r="A34462">
        <v>2035</v>
      </c>
      <c r="B34462">
        <v>11459</v>
      </c>
      <c r="C34462">
        <v>465</v>
      </c>
      <c r="D34462">
        <v>293</v>
      </c>
      <c r="E34462">
        <v>12</v>
      </c>
      <c r="F34462">
        <v>7.67554719223532</v>
      </c>
      <c r="G34462">
        <v>0</v>
      </c>
      <c r="H34462">
        <v>1</v>
      </c>
      <c r="I34462">
        <v>0</v>
      </c>
      <c r="J34462">
        <v>0</v>
      </c>
      <c r="K34462">
        <v>0</v>
      </c>
    </row>
    <row r="34463" spans="1:11">
      <c r="A34463">
        <v>2035</v>
      </c>
      <c r="B34463">
        <v>11460</v>
      </c>
      <c r="C34463">
        <v>424</v>
      </c>
      <c r="D34463">
        <v>289</v>
      </c>
      <c r="E34463">
        <v>34</v>
      </c>
      <c r="F34463">
        <v>21.2302531106827</v>
      </c>
      <c r="G34463">
        <v>0</v>
      </c>
      <c r="H34463">
        <v>1</v>
      </c>
      <c r="I34463">
        <v>0</v>
      </c>
      <c r="J34463">
        <v>0</v>
      </c>
      <c r="K34463">
        <v>0</v>
      </c>
    </row>
    <row r="34464" spans="1:11">
      <c r="A34464">
        <v>2035</v>
      </c>
      <c r="B34464">
        <v>11461</v>
      </c>
      <c r="C34464">
        <v>0</v>
      </c>
      <c r="D34464">
        <v>0</v>
      </c>
      <c r="E34464">
        <v>782</v>
      </c>
      <c r="F34464">
        <v>0</v>
      </c>
      <c r="G34464">
        <v>0</v>
      </c>
      <c r="H34464">
        <v>1</v>
      </c>
      <c r="I34464">
        <v>0</v>
      </c>
      <c r="J34464">
        <v>0</v>
      </c>
      <c r="K34464">
        <v>0</v>
      </c>
    </row>
    <row r="34465" spans="1:11">
      <c r="A34465">
        <v>2035</v>
      </c>
      <c r="B34465">
        <v>11462</v>
      </c>
      <c r="C34465">
        <v>17</v>
      </c>
      <c r="D34465">
        <v>16</v>
      </c>
      <c r="E34465">
        <v>0</v>
      </c>
      <c r="F34465">
        <v>7.6390761211467604</v>
      </c>
      <c r="G34465">
        <v>0</v>
      </c>
      <c r="H34465">
        <v>1</v>
      </c>
      <c r="I34465">
        <v>0</v>
      </c>
      <c r="J34465">
        <v>0</v>
      </c>
      <c r="K34465">
        <v>0</v>
      </c>
    </row>
    <row r="34466" spans="1:11">
      <c r="A34466">
        <v>2035</v>
      </c>
      <c r="B34466">
        <v>11463</v>
      </c>
      <c r="C34466">
        <v>494</v>
      </c>
      <c r="D34466">
        <v>294</v>
      </c>
      <c r="E34466">
        <v>18</v>
      </c>
      <c r="F34466">
        <v>22.2827655889146</v>
      </c>
      <c r="G34466">
        <v>0</v>
      </c>
      <c r="H34466">
        <v>1</v>
      </c>
      <c r="I34466">
        <v>0</v>
      </c>
      <c r="J34466">
        <v>0</v>
      </c>
      <c r="K34466">
        <v>0</v>
      </c>
    </row>
    <row r="34467" spans="1:11">
      <c r="A34467">
        <v>2035</v>
      </c>
      <c r="B34467">
        <v>11464</v>
      </c>
      <c r="C34467">
        <v>213</v>
      </c>
      <c r="D34467">
        <v>142</v>
      </c>
      <c r="E34467">
        <v>15</v>
      </c>
      <c r="F34467">
        <v>14.533594437659101</v>
      </c>
      <c r="G34467">
        <v>0</v>
      </c>
      <c r="H34467">
        <v>1</v>
      </c>
      <c r="I34467">
        <v>0</v>
      </c>
      <c r="J34467">
        <v>0</v>
      </c>
      <c r="K34467">
        <v>0</v>
      </c>
    </row>
    <row r="34468" spans="1:11">
      <c r="A34468">
        <v>2035</v>
      </c>
      <c r="B34468">
        <v>11465</v>
      </c>
      <c r="C34468">
        <v>172</v>
      </c>
      <c r="D34468">
        <v>111</v>
      </c>
      <c r="E34468">
        <v>24</v>
      </c>
      <c r="F34468">
        <v>5.3736901630227596</v>
      </c>
      <c r="G34468">
        <v>0</v>
      </c>
      <c r="H34468">
        <v>1</v>
      </c>
      <c r="I34468">
        <v>0</v>
      </c>
      <c r="J34468">
        <v>0</v>
      </c>
      <c r="K34468">
        <v>0</v>
      </c>
    </row>
    <row r="34469" spans="1:11">
      <c r="A34469">
        <v>2035</v>
      </c>
      <c r="B34469">
        <v>11466</v>
      </c>
      <c r="C34469">
        <v>717</v>
      </c>
      <c r="D34469">
        <v>450</v>
      </c>
      <c r="E34469">
        <v>17</v>
      </c>
      <c r="F34469">
        <v>10.853243560711601</v>
      </c>
      <c r="G34469">
        <v>0</v>
      </c>
      <c r="H34469">
        <v>1</v>
      </c>
      <c r="I34469">
        <v>0</v>
      </c>
      <c r="J34469">
        <v>0</v>
      </c>
      <c r="K34469">
        <v>0</v>
      </c>
    </row>
    <row r="34470" spans="1:11">
      <c r="A34470">
        <v>2035</v>
      </c>
      <c r="B34470">
        <v>11467</v>
      </c>
      <c r="C34470">
        <v>172</v>
      </c>
      <c r="D34470">
        <v>107</v>
      </c>
      <c r="E34470">
        <v>15</v>
      </c>
      <c r="F34470">
        <v>4.7602046888016201</v>
      </c>
      <c r="G34470">
        <v>0</v>
      </c>
      <c r="H34470">
        <v>1</v>
      </c>
      <c r="I34470">
        <v>0</v>
      </c>
      <c r="J34470">
        <v>0</v>
      </c>
      <c r="K34470">
        <v>0</v>
      </c>
    </row>
    <row r="34471" spans="1:11">
      <c r="A34471">
        <v>2035</v>
      </c>
      <c r="B34471">
        <v>11468</v>
      </c>
      <c r="C34471">
        <v>236</v>
      </c>
      <c r="D34471">
        <v>137</v>
      </c>
      <c r="E34471">
        <v>40</v>
      </c>
      <c r="F34471">
        <v>25.584597205207999</v>
      </c>
      <c r="G34471">
        <v>0</v>
      </c>
      <c r="H34471">
        <v>1</v>
      </c>
      <c r="I34471">
        <v>0</v>
      </c>
      <c r="J34471">
        <v>0</v>
      </c>
      <c r="K34471">
        <v>0</v>
      </c>
    </row>
    <row r="34472" spans="1:11">
      <c r="A34472">
        <v>2035</v>
      </c>
      <c r="B34472">
        <v>11469</v>
      </c>
      <c r="C34472">
        <v>46</v>
      </c>
      <c r="D34472">
        <v>25</v>
      </c>
      <c r="E34472">
        <v>0</v>
      </c>
      <c r="F34472">
        <v>5.6096192775785996</v>
      </c>
      <c r="G34472">
        <v>0</v>
      </c>
      <c r="H34472">
        <v>1</v>
      </c>
      <c r="I34472">
        <v>0</v>
      </c>
      <c r="J34472">
        <v>0</v>
      </c>
      <c r="K34472">
        <v>0</v>
      </c>
    </row>
    <row r="34473" spans="1:11">
      <c r="A34473">
        <v>2035</v>
      </c>
      <c r="B34473">
        <v>11470</v>
      </c>
      <c r="C34473">
        <v>0</v>
      </c>
      <c r="D34473">
        <v>0</v>
      </c>
      <c r="E34473">
        <v>1184</v>
      </c>
      <c r="F34473">
        <v>0</v>
      </c>
      <c r="G34473">
        <v>0</v>
      </c>
      <c r="H34473">
        <v>1</v>
      </c>
      <c r="I34473">
        <v>0</v>
      </c>
      <c r="J34473">
        <v>0</v>
      </c>
      <c r="K34473">
        <v>0</v>
      </c>
    </row>
    <row r="34474" spans="1:11">
      <c r="A34474">
        <v>2035</v>
      </c>
      <c r="B34474">
        <v>11471</v>
      </c>
      <c r="C34474">
        <v>0</v>
      </c>
      <c r="D34474">
        <v>0</v>
      </c>
      <c r="E34474">
        <v>209</v>
      </c>
      <c r="F34474">
        <v>0</v>
      </c>
      <c r="G34474">
        <v>0</v>
      </c>
      <c r="H34474">
        <v>1</v>
      </c>
      <c r="I34474">
        <v>0</v>
      </c>
      <c r="J34474">
        <v>0</v>
      </c>
      <c r="K34474">
        <v>0</v>
      </c>
    </row>
    <row r="34475" spans="1:11">
      <c r="A34475">
        <v>2035</v>
      </c>
      <c r="B34475">
        <v>11472</v>
      </c>
      <c r="C34475">
        <v>746</v>
      </c>
      <c r="D34475">
        <v>472</v>
      </c>
      <c r="E34475">
        <v>51</v>
      </c>
      <c r="F34475">
        <v>13.9922311231485</v>
      </c>
      <c r="G34475">
        <v>0</v>
      </c>
      <c r="H34475">
        <v>1</v>
      </c>
      <c r="I34475">
        <v>0</v>
      </c>
      <c r="J34475">
        <v>0</v>
      </c>
      <c r="K34475">
        <v>0</v>
      </c>
    </row>
    <row r="34476" spans="1:11">
      <c r="A34476">
        <v>2035</v>
      </c>
      <c r="B34476">
        <v>11473</v>
      </c>
      <c r="C34476">
        <v>1205</v>
      </c>
      <c r="D34476">
        <v>738</v>
      </c>
      <c r="E34476">
        <v>95</v>
      </c>
      <c r="F34476">
        <v>9.7733079200292003</v>
      </c>
      <c r="G34476">
        <v>0</v>
      </c>
      <c r="H34476">
        <v>1</v>
      </c>
      <c r="I34476">
        <v>0</v>
      </c>
      <c r="J34476">
        <v>0</v>
      </c>
      <c r="K34476">
        <v>0</v>
      </c>
    </row>
    <row r="34477" spans="1:11">
      <c r="A34477">
        <v>2035</v>
      </c>
      <c r="B34477">
        <v>11474</v>
      </c>
      <c r="C34477">
        <v>0</v>
      </c>
      <c r="D34477">
        <v>0</v>
      </c>
      <c r="E34477">
        <v>571</v>
      </c>
      <c r="F34477">
        <v>0</v>
      </c>
      <c r="G34477">
        <v>0</v>
      </c>
      <c r="H34477">
        <v>1</v>
      </c>
      <c r="I34477">
        <v>0</v>
      </c>
      <c r="J34477">
        <v>0</v>
      </c>
      <c r="K34477">
        <v>0</v>
      </c>
    </row>
    <row r="34478" spans="1:11">
      <c r="A34478">
        <v>2035</v>
      </c>
      <c r="B34478">
        <v>11475</v>
      </c>
      <c r="C34478">
        <v>1610</v>
      </c>
      <c r="D34478">
        <v>1041</v>
      </c>
      <c r="E34478">
        <v>93</v>
      </c>
      <c r="F34478">
        <v>18.000813949848201</v>
      </c>
      <c r="G34478">
        <v>0</v>
      </c>
      <c r="H34478">
        <v>1</v>
      </c>
      <c r="I34478">
        <v>0</v>
      </c>
      <c r="J34478">
        <v>0</v>
      </c>
      <c r="K34478">
        <v>0</v>
      </c>
    </row>
    <row r="34479" spans="1:11">
      <c r="A34479">
        <v>2035</v>
      </c>
      <c r="B34479">
        <v>11476</v>
      </c>
      <c r="C34479">
        <v>508</v>
      </c>
      <c r="D34479">
        <v>315</v>
      </c>
      <c r="E34479">
        <v>130</v>
      </c>
      <c r="F34479">
        <v>3.8104006830726398</v>
      </c>
      <c r="G34479">
        <v>0</v>
      </c>
      <c r="H34479">
        <v>1</v>
      </c>
      <c r="I34479">
        <v>0</v>
      </c>
      <c r="J34479">
        <v>0</v>
      </c>
      <c r="K34479">
        <v>0</v>
      </c>
    </row>
    <row r="34480" spans="1:11">
      <c r="A34480">
        <v>2035</v>
      </c>
      <c r="B34480">
        <v>11477</v>
      </c>
      <c r="C34480">
        <v>0</v>
      </c>
      <c r="D34480">
        <v>0</v>
      </c>
      <c r="E34480">
        <v>0</v>
      </c>
      <c r="F34480">
        <v>0</v>
      </c>
      <c r="G34480">
        <v>0</v>
      </c>
      <c r="H34480">
        <v>1</v>
      </c>
      <c r="I34480">
        <v>0</v>
      </c>
      <c r="J34480">
        <v>0</v>
      </c>
      <c r="K34480">
        <v>0</v>
      </c>
    </row>
    <row r="34481" spans="1:11">
      <c r="A34481">
        <v>2035</v>
      </c>
      <c r="B34481">
        <v>11478</v>
      </c>
      <c r="C34481">
        <v>3</v>
      </c>
      <c r="D34481">
        <v>0</v>
      </c>
      <c r="E34481">
        <v>204</v>
      </c>
      <c r="F34481">
        <v>0</v>
      </c>
      <c r="G34481">
        <v>0</v>
      </c>
      <c r="H34481">
        <v>1</v>
      </c>
      <c r="I34481">
        <v>0</v>
      </c>
      <c r="J34481">
        <v>0</v>
      </c>
      <c r="K34481">
        <v>0</v>
      </c>
    </row>
    <row r="34482" spans="1:11">
      <c r="A34482">
        <v>2035</v>
      </c>
      <c r="B34482">
        <v>11479</v>
      </c>
      <c r="C34482">
        <v>104</v>
      </c>
      <c r="D34482">
        <v>69</v>
      </c>
      <c r="E34482">
        <v>4</v>
      </c>
      <c r="F34482">
        <v>6.8060154705966998</v>
      </c>
      <c r="G34482">
        <v>0</v>
      </c>
      <c r="H34482">
        <v>1</v>
      </c>
      <c r="I34482">
        <v>0</v>
      </c>
      <c r="J34482">
        <v>0</v>
      </c>
      <c r="K34482">
        <v>0</v>
      </c>
    </row>
    <row r="34483" spans="1:11">
      <c r="A34483">
        <v>2035</v>
      </c>
      <c r="B34483">
        <v>11480</v>
      </c>
      <c r="C34483">
        <v>227</v>
      </c>
      <c r="D34483">
        <v>135</v>
      </c>
      <c r="E34483">
        <v>7</v>
      </c>
      <c r="F34483">
        <v>4.64695430017278</v>
      </c>
      <c r="G34483">
        <v>0</v>
      </c>
      <c r="H34483">
        <v>1</v>
      </c>
      <c r="I34483">
        <v>0</v>
      </c>
      <c r="J34483">
        <v>0</v>
      </c>
      <c r="K34483">
        <v>0</v>
      </c>
    </row>
    <row r="34484" spans="1:11">
      <c r="A34484">
        <v>2035</v>
      </c>
      <c r="B34484">
        <v>11481</v>
      </c>
      <c r="C34484">
        <v>96</v>
      </c>
      <c r="D34484">
        <v>60</v>
      </c>
      <c r="E34484">
        <v>1</v>
      </c>
      <c r="F34484">
        <v>6.1070256240616798</v>
      </c>
      <c r="G34484">
        <v>0</v>
      </c>
      <c r="H34484">
        <v>1</v>
      </c>
      <c r="I34484">
        <v>0</v>
      </c>
      <c r="J34484">
        <v>0</v>
      </c>
      <c r="K34484">
        <v>0</v>
      </c>
    </row>
    <row r="34485" spans="1:11">
      <c r="A34485">
        <v>2035</v>
      </c>
      <c r="B34485">
        <v>11482</v>
      </c>
      <c r="C34485">
        <v>131</v>
      </c>
      <c r="D34485">
        <v>69</v>
      </c>
      <c r="E34485">
        <v>1</v>
      </c>
      <c r="F34485">
        <v>5.5715756075569303</v>
      </c>
      <c r="G34485">
        <v>0</v>
      </c>
      <c r="H34485">
        <v>1</v>
      </c>
      <c r="I34485">
        <v>0</v>
      </c>
      <c r="J34485">
        <v>0</v>
      </c>
      <c r="K34485">
        <v>0</v>
      </c>
    </row>
    <row r="34486" spans="1:11">
      <c r="A34486">
        <v>2035</v>
      </c>
      <c r="B34486">
        <v>11483</v>
      </c>
      <c r="C34486">
        <v>126</v>
      </c>
      <c r="D34486">
        <v>63</v>
      </c>
      <c r="E34486">
        <v>7</v>
      </c>
      <c r="F34486">
        <v>5.8791416453197796</v>
      </c>
      <c r="G34486">
        <v>0</v>
      </c>
      <c r="H34486">
        <v>1</v>
      </c>
      <c r="I34486">
        <v>0</v>
      </c>
      <c r="J34486">
        <v>0</v>
      </c>
      <c r="K34486">
        <v>0</v>
      </c>
    </row>
    <row r="34487" spans="1:11">
      <c r="A34487">
        <v>2035</v>
      </c>
      <c r="B34487">
        <v>11484</v>
      </c>
      <c r="C34487">
        <v>89</v>
      </c>
      <c r="D34487">
        <v>50</v>
      </c>
      <c r="E34487">
        <v>1</v>
      </c>
      <c r="F34487">
        <v>6.1247944064798903</v>
      </c>
      <c r="G34487">
        <v>0</v>
      </c>
      <c r="H34487">
        <v>1</v>
      </c>
      <c r="I34487">
        <v>0</v>
      </c>
      <c r="J34487">
        <v>0</v>
      </c>
      <c r="K34487">
        <v>0</v>
      </c>
    </row>
    <row r="34488" spans="1:11">
      <c r="A34488">
        <v>2035</v>
      </c>
      <c r="B34488">
        <v>11485</v>
      </c>
      <c r="C34488">
        <v>180</v>
      </c>
      <c r="D34488">
        <v>126</v>
      </c>
      <c r="E34488">
        <v>19</v>
      </c>
      <c r="F34488">
        <v>11.688842999357099</v>
      </c>
      <c r="G34488">
        <v>0</v>
      </c>
      <c r="H34488">
        <v>1</v>
      </c>
      <c r="I34488">
        <v>0</v>
      </c>
      <c r="J34488">
        <v>0</v>
      </c>
      <c r="K34488">
        <v>0</v>
      </c>
    </row>
    <row r="34489" spans="1:11">
      <c r="A34489">
        <v>2035</v>
      </c>
      <c r="B34489">
        <v>11486</v>
      </c>
      <c r="C34489">
        <v>261</v>
      </c>
      <c r="D34489">
        <v>152</v>
      </c>
      <c r="E34489">
        <v>10</v>
      </c>
      <c r="F34489">
        <v>7.5059961693536801</v>
      </c>
      <c r="G34489">
        <v>0</v>
      </c>
      <c r="H34489">
        <v>1</v>
      </c>
      <c r="I34489">
        <v>0</v>
      </c>
      <c r="J34489">
        <v>0</v>
      </c>
      <c r="K34489">
        <v>0</v>
      </c>
    </row>
    <row r="34490" spans="1:11">
      <c r="A34490">
        <v>2035</v>
      </c>
      <c r="B34490">
        <v>11487</v>
      </c>
      <c r="C34490">
        <v>479</v>
      </c>
      <c r="D34490">
        <v>291</v>
      </c>
      <c r="E34490">
        <v>4</v>
      </c>
      <c r="F34490">
        <v>10.7304309645739</v>
      </c>
      <c r="G34490">
        <v>0</v>
      </c>
      <c r="H34490">
        <v>1</v>
      </c>
      <c r="I34490">
        <v>0</v>
      </c>
      <c r="J34490">
        <v>0</v>
      </c>
      <c r="K34490">
        <v>0</v>
      </c>
    </row>
    <row r="34491" spans="1:11">
      <c r="A34491">
        <v>2035</v>
      </c>
      <c r="B34491">
        <v>11488</v>
      </c>
      <c r="C34491">
        <v>226</v>
      </c>
      <c r="D34491">
        <v>137</v>
      </c>
      <c r="E34491">
        <v>2</v>
      </c>
      <c r="F34491">
        <v>5.35298938402725</v>
      </c>
      <c r="G34491">
        <v>0</v>
      </c>
      <c r="H34491">
        <v>1</v>
      </c>
      <c r="I34491">
        <v>0</v>
      </c>
      <c r="J34491">
        <v>0</v>
      </c>
      <c r="K34491">
        <v>0</v>
      </c>
    </row>
    <row r="34492" spans="1:11">
      <c r="A34492">
        <v>2035</v>
      </c>
      <c r="B34492">
        <v>11489</v>
      </c>
      <c r="C34492">
        <v>421</v>
      </c>
      <c r="D34492">
        <v>230</v>
      </c>
      <c r="E34492">
        <v>6</v>
      </c>
      <c r="F34492">
        <v>9.7458892487331497</v>
      </c>
      <c r="G34492">
        <v>0</v>
      </c>
      <c r="H34492">
        <v>1</v>
      </c>
      <c r="I34492">
        <v>0</v>
      </c>
      <c r="J34492">
        <v>0</v>
      </c>
      <c r="K34492">
        <v>0</v>
      </c>
    </row>
    <row r="34493" spans="1:11">
      <c r="A34493">
        <v>2035</v>
      </c>
      <c r="B34493">
        <v>11490</v>
      </c>
      <c r="C34493">
        <v>39</v>
      </c>
      <c r="D34493">
        <v>23</v>
      </c>
      <c r="E34493">
        <v>0</v>
      </c>
      <c r="F34493">
        <v>10.3701340140396</v>
      </c>
      <c r="G34493">
        <v>0</v>
      </c>
      <c r="H34493">
        <v>1</v>
      </c>
      <c r="I34493">
        <v>0</v>
      </c>
      <c r="J34493">
        <v>0</v>
      </c>
      <c r="K34493">
        <v>0</v>
      </c>
    </row>
    <row r="34494" spans="1:11">
      <c r="A34494">
        <v>2035</v>
      </c>
      <c r="B34494">
        <v>11491</v>
      </c>
      <c r="C34494">
        <v>608</v>
      </c>
      <c r="D34494">
        <v>350</v>
      </c>
      <c r="E34494">
        <v>15</v>
      </c>
      <c r="F34494">
        <v>3.7906064035063101</v>
      </c>
      <c r="G34494">
        <v>0</v>
      </c>
      <c r="H34494">
        <v>1</v>
      </c>
      <c r="I34494">
        <v>0</v>
      </c>
      <c r="J34494">
        <v>0</v>
      </c>
      <c r="K34494">
        <v>0</v>
      </c>
    </row>
    <row r="34495" spans="1:11">
      <c r="A34495">
        <v>2035</v>
      </c>
      <c r="B34495">
        <v>11492</v>
      </c>
      <c r="C34495">
        <v>444</v>
      </c>
      <c r="D34495">
        <v>282</v>
      </c>
      <c r="E34495">
        <v>31</v>
      </c>
      <c r="F34495">
        <v>17.364098552991798</v>
      </c>
      <c r="G34495">
        <v>0</v>
      </c>
      <c r="H34495">
        <v>1</v>
      </c>
      <c r="I34495">
        <v>0</v>
      </c>
      <c r="J34495">
        <v>0</v>
      </c>
      <c r="K34495">
        <v>0</v>
      </c>
    </row>
    <row r="34496" spans="1:11">
      <c r="A34496">
        <v>2035</v>
      </c>
      <c r="B34496">
        <v>11493</v>
      </c>
      <c r="C34496">
        <v>271</v>
      </c>
      <c r="D34496">
        <v>165</v>
      </c>
      <c r="E34496">
        <v>2</v>
      </c>
      <c r="F34496">
        <v>15.574981177836399</v>
      </c>
      <c r="G34496">
        <v>0</v>
      </c>
      <c r="H34496">
        <v>1</v>
      </c>
      <c r="I34496">
        <v>0</v>
      </c>
      <c r="J34496">
        <v>0</v>
      </c>
      <c r="K34496">
        <v>0</v>
      </c>
    </row>
    <row r="34497" spans="1:11">
      <c r="A34497">
        <v>2035</v>
      </c>
      <c r="B34497">
        <v>11494</v>
      </c>
      <c r="C34497">
        <v>129</v>
      </c>
      <c r="D34497">
        <v>80</v>
      </c>
      <c r="E34497">
        <v>4</v>
      </c>
      <c r="F34497">
        <v>13.0424232620213</v>
      </c>
      <c r="G34497">
        <v>0</v>
      </c>
      <c r="H34497">
        <v>1</v>
      </c>
      <c r="I34497">
        <v>0</v>
      </c>
      <c r="J34497">
        <v>0</v>
      </c>
      <c r="K34497">
        <v>0</v>
      </c>
    </row>
    <row r="34498" spans="1:11">
      <c r="A34498">
        <v>2035</v>
      </c>
      <c r="B34498">
        <v>11495</v>
      </c>
      <c r="C34498">
        <v>287</v>
      </c>
      <c r="D34498">
        <v>164</v>
      </c>
      <c r="E34498">
        <v>5</v>
      </c>
      <c r="F34498">
        <v>5.4612366370960697</v>
      </c>
      <c r="G34498">
        <v>0</v>
      </c>
      <c r="H34498">
        <v>1</v>
      </c>
      <c r="I34498">
        <v>0</v>
      </c>
      <c r="J34498">
        <v>0</v>
      </c>
      <c r="K34498">
        <v>0</v>
      </c>
    </row>
    <row r="34499" spans="1:11">
      <c r="A34499">
        <v>2035</v>
      </c>
      <c r="B34499">
        <v>11496</v>
      </c>
      <c r="C34499">
        <v>57</v>
      </c>
      <c r="D34499">
        <v>34</v>
      </c>
      <c r="E34499">
        <v>6</v>
      </c>
      <c r="F34499">
        <v>1.2248476461436599</v>
      </c>
      <c r="G34499">
        <v>0</v>
      </c>
      <c r="H34499">
        <v>1</v>
      </c>
      <c r="I34499">
        <v>0</v>
      </c>
      <c r="J34499">
        <v>0</v>
      </c>
      <c r="K34499">
        <v>0</v>
      </c>
    </row>
    <row r="34500" spans="1:11">
      <c r="A34500">
        <v>2035</v>
      </c>
      <c r="B34500">
        <v>11497</v>
      </c>
      <c r="C34500">
        <v>63</v>
      </c>
      <c r="D34500">
        <v>40</v>
      </c>
      <c r="E34500">
        <v>0</v>
      </c>
      <c r="F34500">
        <v>1.25161169839734</v>
      </c>
      <c r="G34500">
        <v>0</v>
      </c>
      <c r="H34500">
        <v>1</v>
      </c>
      <c r="I34500">
        <v>0</v>
      </c>
      <c r="J34500">
        <v>0</v>
      </c>
      <c r="K34500">
        <v>0</v>
      </c>
    </row>
    <row r="34501" spans="1:11">
      <c r="A34501">
        <v>2035</v>
      </c>
      <c r="B34501">
        <v>11498</v>
      </c>
      <c r="C34501">
        <v>127</v>
      </c>
      <c r="D34501">
        <v>70</v>
      </c>
      <c r="E34501">
        <v>14</v>
      </c>
      <c r="F34501">
        <v>1.1898482521878699</v>
      </c>
      <c r="G34501">
        <v>0</v>
      </c>
      <c r="H34501">
        <v>1</v>
      </c>
      <c r="I34501">
        <v>0</v>
      </c>
      <c r="J34501">
        <v>0</v>
      </c>
      <c r="K34501">
        <v>0</v>
      </c>
    </row>
    <row r="34502" spans="1:11">
      <c r="A34502">
        <v>2035</v>
      </c>
      <c r="B34502">
        <v>11499</v>
      </c>
      <c r="C34502">
        <v>0</v>
      </c>
      <c r="D34502">
        <v>0</v>
      </c>
      <c r="E34502">
        <v>0</v>
      </c>
      <c r="F34502">
        <v>0</v>
      </c>
      <c r="G34502">
        <v>0</v>
      </c>
      <c r="H34502">
        <v>1</v>
      </c>
      <c r="I34502">
        <v>0</v>
      </c>
      <c r="J34502">
        <v>0</v>
      </c>
      <c r="K34502">
        <v>0</v>
      </c>
    </row>
    <row r="34503" spans="1:11">
      <c r="A34503">
        <v>2035</v>
      </c>
      <c r="B34503">
        <v>11500</v>
      </c>
      <c r="C34503">
        <v>312</v>
      </c>
      <c r="D34503">
        <v>176</v>
      </c>
      <c r="E34503">
        <v>25</v>
      </c>
      <c r="F34503">
        <v>6.2199840911945401</v>
      </c>
      <c r="G34503">
        <v>0</v>
      </c>
      <c r="H34503">
        <v>1</v>
      </c>
      <c r="I34503">
        <v>0</v>
      </c>
      <c r="J34503">
        <v>0</v>
      </c>
      <c r="K34503">
        <v>0</v>
      </c>
    </row>
    <row r="34504" spans="1:11">
      <c r="A34504">
        <v>2035</v>
      </c>
      <c r="B34504">
        <v>11501</v>
      </c>
      <c r="C34504">
        <v>123</v>
      </c>
      <c r="D34504">
        <v>64</v>
      </c>
      <c r="E34504">
        <v>8</v>
      </c>
      <c r="F34504">
        <v>1.5200216510400999</v>
      </c>
      <c r="G34504">
        <v>0</v>
      </c>
      <c r="H34504">
        <v>1</v>
      </c>
      <c r="I34504">
        <v>0</v>
      </c>
      <c r="J34504">
        <v>0</v>
      </c>
      <c r="K34504">
        <v>0</v>
      </c>
    </row>
    <row r="34505" spans="1:11">
      <c r="A34505">
        <v>2035</v>
      </c>
      <c r="B34505">
        <v>11502</v>
      </c>
      <c r="C34505">
        <v>78</v>
      </c>
      <c r="D34505">
        <v>44</v>
      </c>
      <c r="E34505">
        <v>12</v>
      </c>
      <c r="F34505">
        <v>3.9622468987798301</v>
      </c>
      <c r="G34505">
        <v>0</v>
      </c>
      <c r="H34505">
        <v>1</v>
      </c>
      <c r="I34505">
        <v>0</v>
      </c>
      <c r="J34505">
        <v>0</v>
      </c>
      <c r="K34505">
        <v>0</v>
      </c>
    </row>
    <row r="34506" spans="1:11">
      <c r="A34506">
        <v>2035</v>
      </c>
      <c r="B34506">
        <v>11503</v>
      </c>
      <c r="C34506">
        <v>32</v>
      </c>
      <c r="D34506">
        <v>21</v>
      </c>
      <c r="E34506">
        <v>0</v>
      </c>
      <c r="F34506">
        <v>0.81206319881844802</v>
      </c>
      <c r="G34506">
        <v>0</v>
      </c>
      <c r="H34506">
        <v>1</v>
      </c>
      <c r="I34506">
        <v>0</v>
      </c>
      <c r="J34506">
        <v>0</v>
      </c>
      <c r="K34506">
        <v>0</v>
      </c>
    </row>
    <row r="34507" spans="1:11">
      <c r="A34507">
        <v>2035</v>
      </c>
      <c r="B34507">
        <v>11504</v>
      </c>
      <c r="C34507">
        <v>40</v>
      </c>
      <c r="D34507">
        <v>17</v>
      </c>
      <c r="E34507">
        <v>18</v>
      </c>
      <c r="F34507">
        <v>2.4077239785231002</v>
      </c>
      <c r="G34507">
        <v>0</v>
      </c>
      <c r="H34507">
        <v>1</v>
      </c>
      <c r="I34507">
        <v>0</v>
      </c>
      <c r="J34507">
        <v>0</v>
      </c>
      <c r="K34507">
        <v>0</v>
      </c>
    </row>
    <row r="34508" spans="1:11">
      <c r="A34508">
        <v>2035</v>
      </c>
      <c r="B34508">
        <v>11505</v>
      </c>
      <c r="C34508">
        <v>62</v>
      </c>
      <c r="D34508">
        <v>35</v>
      </c>
      <c r="E34508">
        <v>6</v>
      </c>
      <c r="F34508">
        <v>1.44709018172652</v>
      </c>
      <c r="G34508">
        <v>0</v>
      </c>
      <c r="H34508">
        <v>1</v>
      </c>
      <c r="I34508">
        <v>0</v>
      </c>
      <c r="J34508">
        <v>0</v>
      </c>
      <c r="K34508">
        <v>0</v>
      </c>
    </row>
    <row r="34509" spans="1:11">
      <c r="A34509">
        <v>2035</v>
      </c>
      <c r="B34509">
        <v>11506</v>
      </c>
      <c r="C34509">
        <v>22</v>
      </c>
      <c r="D34509">
        <v>16</v>
      </c>
      <c r="E34509">
        <v>0</v>
      </c>
      <c r="F34509">
        <v>0.80948421137840398</v>
      </c>
      <c r="G34509">
        <v>0</v>
      </c>
      <c r="H34509">
        <v>1</v>
      </c>
      <c r="I34509">
        <v>0</v>
      </c>
      <c r="J34509">
        <v>0</v>
      </c>
      <c r="K34509">
        <v>0</v>
      </c>
    </row>
    <row r="34510" spans="1:11">
      <c r="A34510">
        <v>2035</v>
      </c>
      <c r="B34510">
        <v>11507</v>
      </c>
      <c r="C34510">
        <v>723</v>
      </c>
      <c r="D34510">
        <v>394</v>
      </c>
      <c r="E34510">
        <v>9</v>
      </c>
      <c r="F34510">
        <v>12.3658865724944</v>
      </c>
      <c r="G34510">
        <v>0</v>
      </c>
      <c r="H34510">
        <v>1</v>
      </c>
      <c r="I34510">
        <v>0</v>
      </c>
      <c r="J34510">
        <v>0</v>
      </c>
      <c r="K34510">
        <v>0</v>
      </c>
    </row>
    <row r="34511" spans="1:11">
      <c r="A34511">
        <v>2035</v>
      </c>
      <c r="B34511">
        <v>11508</v>
      </c>
      <c r="C34511">
        <v>89</v>
      </c>
      <c r="D34511">
        <v>53</v>
      </c>
      <c r="E34511">
        <v>1</v>
      </c>
      <c r="F34511">
        <v>7.0020298018976304</v>
      </c>
      <c r="G34511">
        <v>0</v>
      </c>
      <c r="H34511">
        <v>1</v>
      </c>
      <c r="I34511">
        <v>0</v>
      </c>
      <c r="J34511">
        <v>0</v>
      </c>
      <c r="K34511">
        <v>0</v>
      </c>
    </row>
    <row r="34512" spans="1:11">
      <c r="A34512">
        <v>2035</v>
      </c>
      <c r="B34512">
        <v>11509</v>
      </c>
      <c r="C34512">
        <v>130</v>
      </c>
      <c r="D34512">
        <v>93</v>
      </c>
      <c r="E34512">
        <v>4</v>
      </c>
      <c r="F34512">
        <v>5.97357840321654</v>
      </c>
      <c r="G34512">
        <v>0</v>
      </c>
      <c r="H34512">
        <v>1</v>
      </c>
      <c r="I34512">
        <v>0</v>
      </c>
      <c r="J34512">
        <v>0</v>
      </c>
      <c r="K34512">
        <v>0</v>
      </c>
    </row>
    <row r="34513" spans="1:11">
      <c r="A34513">
        <v>2035</v>
      </c>
      <c r="B34513">
        <v>11510</v>
      </c>
      <c r="C34513">
        <v>119</v>
      </c>
      <c r="D34513">
        <v>72</v>
      </c>
      <c r="E34513">
        <v>1</v>
      </c>
      <c r="F34513">
        <v>9.3155060120240503</v>
      </c>
      <c r="G34513">
        <v>0</v>
      </c>
      <c r="H34513">
        <v>1</v>
      </c>
      <c r="I34513">
        <v>0</v>
      </c>
      <c r="J34513">
        <v>0</v>
      </c>
      <c r="K34513">
        <v>0</v>
      </c>
    </row>
    <row r="34514" spans="1:11">
      <c r="A34514">
        <v>2035</v>
      </c>
      <c r="B34514">
        <v>11511</v>
      </c>
      <c r="C34514">
        <v>120</v>
      </c>
      <c r="D34514">
        <v>68</v>
      </c>
      <c r="E34514">
        <v>1</v>
      </c>
      <c r="F34514">
        <v>6.92149296603277</v>
      </c>
      <c r="G34514">
        <v>0</v>
      </c>
      <c r="H34514">
        <v>1</v>
      </c>
      <c r="I34514">
        <v>0</v>
      </c>
      <c r="J34514">
        <v>0</v>
      </c>
      <c r="K34514">
        <v>0</v>
      </c>
    </row>
    <row r="34515" spans="1:11">
      <c r="A34515">
        <v>2035</v>
      </c>
      <c r="B34515">
        <v>11512</v>
      </c>
      <c r="C34515">
        <v>0</v>
      </c>
      <c r="D34515">
        <v>0</v>
      </c>
      <c r="E34515">
        <v>111</v>
      </c>
      <c r="F34515">
        <v>0</v>
      </c>
      <c r="G34515">
        <v>0</v>
      </c>
      <c r="H34515">
        <v>1</v>
      </c>
      <c r="I34515">
        <v>0</v>
      </c>
      <c r="J34515">
        <v>0</v>
      </c>
      <c r="K34515">
        <v>0</v>
      </c>
    </row>
    <row r="34516" spans="1:11">
      <c r="A34516">
        <v>2035</v>
      </c>
      <c r="B34516">
        <v>11513</v>
      </c>
      <c r="C34516">
        <v>0</v>
      </c>
      <c r="D34516">
        <v>0</v>
      </c>
      <c r="E34516">
        <v>0</v>
      </c>
      <c r="F34516">
        <v>0</v>
      </c>
      <c r="G34516">
        <v>0</v>
      </c>
      <c r="H34516">
        <v>1</v>
      </c>
      <c r="I34516">
        <v>0</v>
      </c>
      <c r="J34516">
        <v>0</v>
      </c>
      <c r="K34516">
        <v>0</v>
      </c>
    </row>
    <row r="34517" spans="1:11">
      <c r="A34517">
        <v>2035</v>
      </c>
      <c r="B34517">
        <v>11514</v>
      </c>
      <c r="C34517">
        <v>21</v>
      </c>
      <c r="D34517">
        <v>13</v>
      </c>
      <c r="E34517">
        <v>10</v>
      </c>
      <c r="F34517">
        <v>0.21260677162691799</v>
      </c>
      <c r="G34517">
        <v>0</v>
      </c>
      <c r="H34517">
        <v>1</v>
      </c>
      <c r="I34517">
        <v>0</v>
      </c>
      <c r="J34517">
        <v>0</v>
      </c>
      <c r="K34517">
        <v>0</v>
      </c>
    </row>
    <row r="34518" spans="1:11">
      <c r="A34518">
        <v>2035</v>
      </c>
      <c r="B34518">
        <v>11515</v>
      </c>
      <c r="C34518">
        <v>7</v>
      </c>
      <c r="D34518">
        <v>5</v>
      </c>
      <c r="E34518">
        <v>0</v>
      </c>
      <c r="F34518">
        <v>1.8437593093383001E-2</v>
      </c>
      <c r="G34518">
        <v>0</v>
      </c>
      <c r="H34518">
        <v>1</v>
      </c>
      <c r="I34518">
        <v>0</v>
      </c>
      <c r="J34518">
        <v>0</v>
      </c>
      <c r="K34518">
        <v>0</v>
      </c>
    </row>
    <row r="34519" spans="1:11">
      <c r="A34519">
        <v>2035</v>
      </c>
      <c r="B34519">
        <v>11516</v>
      </c>
      <c r="C34519">
        <v>0</v>
      </c>
      <c r="D34519">
        <v>0</v>
      </c>
      <c r="E34519">
        <v>0</v>
      </c>
      <c r="F34519">
        <v>0</v>
      </c>
      <c r="G34519">
        <v>0</v>
      </c>
      <c r="H34519">
        <v>1</v>
      </c>
      <c r="I34519">
        <v>0</v>
      </c>
      <c r="J34519">
        <v>0</v>
      </c>
      <c r="K34519">
        <v>0</v>
      </c>
    </row>
    <row r="34520" spans="1:11">
      <c r="A34520">
        <v>2035</v>
      </c>
      <c r="B34520">
        <v>11517</v>
      </c>
      <c r="C34520">
        <v>0</v>
      </c>
      <c r="D34520">
        <v>0</v>
      </c>
      <c r="E34520">
        <v>0</v>
      </c>
      <c r="F34520">
        <v>0</v>
      </c>
      <c r="G34520">
        <v>0</v>
      </c>
      <c r="H34520">
        <v>1</v>
      </c>
      <c r="I34520">
        <v>0</v>
      </c>
      <c r="J34520">
        <v>0</v>
      </c>
      <c r="K34520">
        <v>0</v>
      </c>
    </row>
    <row r="34521" spans="1:11">
      <c r="A34521">
        <v>2035</v>
      </c>
      <c r="B34521">
        <v>11518</v>
      </c>
      <c r="C34521">
        <v>112</v>
      </c>
      <c r="D34521">
        <v>56</v>
      </c>
      <c r="E34521">
        <v>4</v>
      </c>
      <c r="F34521">
        <v>0.396949584213032</v>
      </c>
      <c r="G34521">
        <v>0</v>
      </c>
      <c r="H34521">
        <v>1</v>
      </c>
      <c r="I34521">
        <v>0</v>
      </c>
      <c r="J34521">
        <v>0</v>
      </c>
      <c r="K34521">
        <v>0</v>
      </c>
    </row>
    <row r="34522" spans="1:11">
      <c r="A34522">
        <v>2035</v>
      </c>
      <c r="B34522">
        <v>11519</v>
      </c>
      <c r="C34522">
        <v>0</v>
      </c>
      <c r="D34522">
        <v>0</v>
      </c>
      <c r="E34522">
        <v>0</v>
      </c>
      <c r="F34522">
        <v>0</v>
      </c>
      <c r="G34522">
        <v>0</v>
      </c>
      <c r="H34522">
        <v>1</v>
      </c>
      <c r="I34522">
        <v>0</v>
      </c>
      <c r="J34522">
        <v>0</v>
      </c>
      <c r="K34522">
        <v>0</v>
      </c>
    </row>
    <row r="34523" spans="1:11">
      <c r="A34523">
        <v>2035</v>
      </c>
      <c r="B34523">
        <v>11520</v>
      </c>
      <c r="C34523">
        <v>5</v>
      </c>
      <c r="D34523">
        <v>0</v>
      </c>
      <c r="E34523">
        <v>0</v>
      </c>
      <c r="F34523">
        <v>1.4836104074676599E-2</v>
      </c>
      <c r="G34523">
        <v>0</v>
      </c>
      <c r="H34523">
        <v>1</v>
      </c>
      <c r="I34523">
        <v>0</v>
      </c>
      <c r="J34523">
        <v>0</v>
      </c>
      <c r="K34523">
        <v>0</v>
      </c>
    </row>
    <row r="34524" spans="1:11">
      <c r="A34524">
        <v>2035</v>
      </c>
      <c r="B34524">
        <v>11521</v>
      </c>
      <c r="C34524">
        <v>43</v>
      </c>
      <c r="D34524">
        <v>23</v>
      </c>
      <c r="E34524">
        <v>0</v>
      </c>
      <c r="F34524">
        <v>8.9525682524024597E-2</v>
      </c>
      <c r="G34524">
        <v>0</v>
      </c>
      <c r="H34524">
        <v>1</v>
      </c>
      <c r="I34524">
        <v>0</v>
      </c>
      <c r="J34524">
        <v>0</v>
      </c>
      <c r="K34524">
        <v>0</v>
      </c>
    </row>
    <row r="34525" spans="1:11">
      <c r="A34525">
        <v>2035</v>
      </c>
      <c r="B34525">
        <v>11522</v>
      </c>
      <c r="C34525">
        <v>11</v>
      </c>
      <c r="D34525">
        <v>6</v>
      </c>
      <c r="E34525">
        <v>0</v>
      </c>
      <c r="F34525">
        <v>9.8746724526262597E-2</v>
      </c>
      <c r="G34525">
        <v>0</v>
      </c>
      <c r="H34525">
        <v>1</v>
      </c>
      <c r="I34525">
        <v>0</v>
      </c>
      <c r="J34525">
        <v>0</v>
      </c>
      <c r="K34525">
        <v>0</v>
      </c>
    </row>
    <row r="34526" spans="1:11">
      <c r="A34526">
        <v>2035</v>
      </c>
      <c r="B34526">
        <v>11523</v>
      </c>
      <c r="C34526">
        <v>57</v>
      </c>
      <c r="D34526">
        <v>37</v>
      </c>
      <c r="E34526">
        <v>112</v>
      </c>
      <c r="F34526">
        <v>0.22479957343295001</v>
      </c>
      <c r="G34526">
        <v>0</v>
      </c>
      <c r="H34526">
        <v>1</v>
      </c>
      <c r="I34526">
        <v>0</v>
      </c>
      <c r="J34526">
        <v>0</v>
      </c>
      <c r="K34526">
        <v>0</v>
      </c>
    </row>
    <row r="34527" spans="1:11">
      <c r="A34527">
        <v>2035</v>
      </c>
      <c r="B34527">
        <v>11524</v>
      </c>
      <c r="C34527">
        <v>169</v>
      </c>
      <c r="D34527">
        <v>98</v>
      </c>
      <c r="E34527">
        <v>18</v>
      </c>
      <c r="F34527">
        <v>0.76475951933280395</v>
      </c>
      <c r="G34527">
        <v>0</v>
      </c>
      <c r="H34527">
        <v>1</v>
      </c>
      <c r="I34527">
        <v>0</v>
      </c>
      <c r="J34527">
        <v>0</v>
      </c>
      <c r="K34527">
        <v>0</v>
      </c>
    </row>
    <row r="34528" spans="1:11">
      <c r="A34528">
        <v>2035</v>
      </c>
      <c r="B34528">
        <v>11525</v>
      </c>
      <c r="C34528">
        <v>113</v>
      </c>
      <c r="D34528">
        <v>62</v>
      </c>
      <c r="E34528">
        <v>1</v>
      </c>
      <c r="F34528">
        <v>1.74640904299875</v>
      </c>
      <c r="G34528">
        <v>0</v>
      </c>
      <c r="H34528">
        <v>1</v>
      </c>
      <c r="I34528">
        <v>0</v>
      </c>
      <c r="J34528">
        <v>0</v>
      </c>
      <c r="K34528">
        <v>0</v>
      </c>
    </row>
    <row r="34529" spans="1:11">
      <c r="A34529">
        <v>2035</v>
      </c>
      <c r="B34529">
        <v>11526</v>
      </c>
      <c r="C34529">
        <v>0</v>
      </c>
      <c r="D34529">
        <v>0</v>
      </c>
      <c r="E34529">
        <v>0</v>
      </c>
      <c r="F34529">
        <v>0</v>
      </c>
      <c r="G34529">
        <v>0</v>
      </c>
      <c r="H34529">
        <v>1</v>
      </c>
      <c r="I34529">
        <v>0</v>
      </c>
      <c r="J34529">
        <v>0</v>
      </c>
      <c r="K34529">
        <v>0</v>
      </c>
    </row>
    <row r="34530" spans="1:11">
      <c r="A34530">
        <v>2035</v>
      </c>
      <c r="B34530">
        <v>11527</v>
      </c>
      <c r="C34530">
        <v>71</v>
      </c>
      <c r="D34530">
        <v>50</v>
      </c>
      <c r="E34530">
        <v>29</v>
      </c>
      <c r="F34530">
        <v>0.380152200090701</v>
      </c>
      <c r="G34530">
        <v>0</v>
      </c>
      <c r="H34530">
        <v>1</v>
      </c>
      <c r="I34530">
        <v>0</v>
      </c>
      <c r="J34530">
        <v>0</v>
      </c>
      <c r="K34530">
        <v>0</v>
      </c>
    </row>
    <row r="34531" spans="1:11">
      <c r="A34531">
        <v>2035</v>
      </c>
      <c r="B34531">
        <v>11528</v>
      </c>
      <c r="C34531">
        <v>140</v>
      </c>
      <c r="D34531">
        <v>76</v>
      </c>
      <c r="E34531">
        <v>15</v>
      </c>
      <c r="F34531">
        <v>2.0381156747109199</v>
      </c>
      <c r="G34531">
        <v>0</v>
      </c>
      <c r="H34531">
        <v>1</v>
      </c>
      <c r="I34531">
        <v>0</v>
      </c>
      <c r="J34531">
        <v>0</v>
      </c>
      <c r="K34531">
        <v>0</v>
      </c>
    </row>
    <row r="34532" spans="1:11">
      <c r="A34532">
        <v>2035</v>
      </c>
      <c r="B34532">
        <v>11529</v>
      </c>
      <c r="C34532">
        <v>121</v>
      </c>
      <c r="D34532">
        <v>70</v>
      </c>
      <c r="E34532">
        <v>78</v>
      </c>
      <c r="F34532">
        <v>2.0272523024392402</v>
      </c>
      <c r="G34532">
        <v>0</v>
      </c>
      <c r="H34532">
        <v>1</v>
      </c>
      <c r="I34532">
        <v>0</v>
      </c>
      <c r="J34532">
        <v>0</v>
      </c>
      <c r="K34532">
        <v>0</v>
      </c>
    </row>
    <row r="34533" spans="1:11">
      <c r="A34533">
        <v>2035</v>
      </c>
      <c r="B34533">
        <v>11530</v>
      </c>
      <c r="C34533">
        <v>50</v>
      </c>
      <c r="D34533">
        <v>26</v>
      </c>
      <c r="E34533">
        <v>0</v>
      </c>
      <c r="F34533">
        <v>2.00077630120487</v>
      </c>
      <c r="G34533">
        <v>0</v>
      </c>
      <c r="H34533">
        <v>1</v>
      </c>
      <c r="I34533">
        <v>0</v>
      </c>
      <c r="J34533">
        <v>0</v>
      </c>
      <c r="K34533">
        <v>0</v>
      </c>
    </row>
    <row r="34534" spans="1:11">
      <c r="A34534">
        <v>2035</v>
      </c>
      <c r="B34534">
        <v>11531</v>
      </c>
      <c r="C34534">
        <v>0</v>
      </c>
      <c r="D34534">
        <v>0</v>
      </c>
      <c r="E34534">
        <v>29</v>
      </c>
      <c r="F34534">
        <v>0</v>
      </c>
      <c r="G34534">
        <v>0</v>
      </c>
      <c r="H34534">
        <v>1</v>
      </c>
      <c r="I34534">
        <v>0</v>
      </c>
      <c r="J34534">
        <v>0</v>
      </c>
      <c r="K34534">
        <v>0</v>
      </c>
    </row>
    <row r="34535" spans="1:11">
      <c r="A34535">
        <v>2035</v>
      </c>
      <c r="B34535">
        <v>11532</v>
      </c>
      <c r="C34535">
        <v>393</v>
      </c>
      <c r="D34535">
        <v>235</v>
      </c>
      <c r="E34535">
        <v>16</v>
      </c>
      <c r="F34535">
        <v>2.5315102165439698</v>
      </c>
      <c r="G34535">
        <v>0</v>
      </c>
      <c r="H34535">
        <v>1</v>
      </c>
      <c r="I34535">
        <v>0</v>
      </c>
      <c r="J34535">
        <v>0</v>
      </c>
      <c r="K34535">
        <v>0</v>
      </c>
    </row>
    <row r="34536" spans="1:11">
      <c r="A34536">
        <v>2035</v>
      </c>
      <c r="B34536">
        <v>11533</v>
      </c>
      <c r="C34536">
        <v>98</v>
      </c>
      <c r="D34536">
        <v>63</v>
      </c>
      <c r="E34536">
        <v>7</v>
      </c>
      <c r="F34536">
        <v>2.2790803678156601</v>
      </c>
      <c r="G34536">
        <v>0</v>
      </c>
      <c r="H34536">
        <v>1</v>
      </c>
      <c r="I34536">
        <v>0</v>
      </c>
      <c r="J34536">
        <v>0</v>
      </c>
      <c r="K34536">
        <v>0</v>
      </c>
    </row>
    <row r="34537" spans="1:11">
      <c r="A34537">
        <v>2035</v>
      </c>
      <c r="B34537">
        <v>11534</v>
      </c>
      <c r="C34537">
        <v>0</v>
      </c>
      <c r="D34537">
        <v>0</v>
      </c>
      <c r="E34537">
        <v>0</v>
      </c>
      <c r="F34537">
        <v>0</v>
      </c>
      <c r="G34537">
        <v>0</v>
      </c>
      <c r="H34537">
        <v>1</v>
      </c>
      <c r="I34537">
        <v>0</v>
      </c>
      <c r="J34537">
        <v>0</v>
      </c>
      <c r="K34537">
        <v>0</v>
      </c>
    </row>
    <row r="34538" spans="1:11">
      <c r="A34538">
        <v>2035</v>
      </c>
      <c r="B34538">
        <v>11535</v>
      </c>
      <c r="C34538">
        <v>43</v>
      </c>
      <c r="D34538">
        <v>30</v>
      </c>
      <c r="E34538">
        <v>0</v>
      </c>
      <c r="F34538">
        <v>2.2987645477047098</v>
      </c>
      <c r="G34538">
        <v>0</v>
      </c>
      <c r="H34538">
        <v>1</v>
      </c>
      <c r="I34538">
        <v>0</v>
      </c>
      <c r="J34538">
        <v>0</v>
      </c>
      <c r="K34538">
        <v>0</v>
      </c>
    </row>
    <row r="34539" spans="1:11">
      <c r="A34539">
        <v>2035</v>
      </c>
      <c r="B34539">
        <v>11536</v>
      </c>
      <c r="C34539">
        <v>232</v>
      </c>
      <c r="D34539">
        <v>147</v>
      </c>
      <c r="E34539">
        <v>20</v>
      </c>
      <c r="F34539">
        <v>7.3430037316385297</v>
      </c>
      <c r="G34539">
        <v>0</v>
      </c>
      <c r="H34539">
        <v>1</v>
      </c>
      <c r="I34539">
        <v>0</v>
      </c>
      <c r="J34539">
        <v>0</v>
      </c>
      <c r="K34539">
        <v>0</v>
      </c>
    </row>
    <row r="34540" spans="1:11">
      <c r="A34540">
        <v>2035</v>
      </c>
      <c r="B34540">
        <v>11537</v>
      </c>
      <c r="C34540">
        <v>36</v>
      </c>
      <c r="D34540">
        <v>23</v>
      </c>
      <c r="E34540">
        <v>0</v>
      </c>
      <c r="F34540">
        <v>1.10085683356879</v>
      </c>
      <c r="G34540">
        <v>0</v>
      </c>
      <c r="H34540">
        <v>1</v>
      </c>
      <c r="I34540">
        <v>0</v>
      </c>
      <c r="J34540">
        <v>0</v>
      </c>
      <c r="K34540">
        <v>0</v>
      </c>
    </row>
    <row r="34541" spans="1:11">
      <c r="A34541">
        <v>2035</v>
      </c>
      <c r="B34541">
        <v>11538</v>
      </c>
      <c r="C34541">
        <v>71</v>
      </c>
      <c r="D34541">
        <v>36</v>
      </c>
      <c r="E34541">
        <v>1</v>
      </c>
      <c r="F34541">
        <v>5.8620034841767197</v>
      </c>
      <c r="G34541">
        <v>0</v>
      </c>
      <c r="H34541">
        <v>1</v>
      </c>
      <c r="I34541">
        <v>0</v>
      </c>
      <c r="J34541">
        <v>0</v>
      </c>
      <c r="K34541">
        <v>0</v>
      </c>
    </row>
    <row r="34542" spans="1:11">
      <c r="A34542">
        <v>2035</v>
      </c>
      <c r="B34542">
        <v>11539</v>
      </c>
      <c r="C34542">
        <v>0</v>
      </c>
      <c r="D34542">
        <v>0</v>
      </c>
      <c r="E34542">
        <v>0</v>
      </c>
      <c r="F34542">
        <v>0</v>
      </c>
      <c r="G34542">
        <v>0</v>
      </c>
      <c r="H34542">
        <v>1</v>
      </c>
      <c r="I34542">
        <v>0</v>
      </c>
      <c r="J34542">
        <v>0</v>
      </c>
      <c r="K34542">
        <v>0</v>
      </c>
    </row>
    <row r="34543" spans="1:11">
      <c r="A34543">
        <v>2035</v>
      </c>
      <c r="B34543">
        <v>11540</v>
      </c>
      <c r="C34543">
        <v>154</v>
      </c>
      <c r="D34543">
        <v>91</v>
      </c>
      <c r="E34543">
        <v>1</v>
      </c>
      <c r="F34543">
        <v>4.5074577938042903</v>
      </c>
      <c r="G34543">
        <v>0</v>
      </c>
      <c r="H34543">
        <v>1</v>
      </c>
      <c r="I34543">
        <v>0</v>
      </c>
      <c r="J34543">
        <v>0</v>
      </c>
      <c r="K34543">
        <v>0</v>
      </c>
    </row>
    <row r="34544" spans="1:11">
      <c r="A34544">
        <v>2035</v>
      </c>
      <c r="B34544">
        <v>11541</v>
      </c>
      <c r="C34544">
        <v>37</v>
      </c>
      <c r="D34544">
        <v>18</v>
      </c>
      <c r="E34544">
        <v>6</v>
      </c>
      <c r="F34544">
        <v>1.4820689682797199</v>
      </c>
      <c r="G34544">
        <v>0</v>
      </c>
      <c r="H34544">
        <v>1</v>
      </c>
      <c r="I34544">
        <v>0</v>
      </c>
      <c r="J34544">
        <v>0</v>
      </c>
      <c r="K34544">
        <v>0</v>
      </c>
    </row>
    <row r="34545" spans="1:11">
      <c r="A34545">
        <v>2035</v>
      </c>
      <c r="B34545">
        <v>11542</v>
      </c>
      <c r="C34545">
        <v>22</v>
      </c>
      <c r="D34545">
        <v>14</v>
      </c>
      <c r="E34545">
        <v>30</v>
      </c>
      <c r="F34545">
        <v>0.27887390716287602</v>
      </c>
      <c r="G34545">
        <v>0</v>
      </c>
      <c r="H34545">
        <v>1</v>
      </c>
      <c r="I34545">
        <v>0</v>
      </c>
      <c r="J34545">
        <v>0</v>
      </c>
      <c r="K34545">
        <v>0</v>
      </c>
    </row>
    <row r="34546" spans="1:11">
      <c r="A34546">
        <v>2035</v>
      </c>
      <c r="B34546">
        <v>11543</v>
      </c>
      <c r="C34546">
        <v>176</v>
      </c>
      <c r="D34546">
        <v>78</v>
      </c>
      <c r="E34546">
        <v>11</v>
      </c>
      <c r="F34546">
        <v>3.6469956836977202</v>
      </c>
      <c r="G34546">
        <v>0</v>
      </c>
      <c r="H34546">
        <v>1</v>
      </c>
      <c r="I34546">
        <v>0</v>
      </c>
      <c r="J34546">
        <v>0</v>
      </c>
      <c r="K34546">
        <v>0</v>
      </c>
    </row>
    <row r="34547" spans="1:11">
      <c r="A34547">
        <v>2035</v>
      </c>
      <c r="B34547">
        <v>11544</v>
      </c>
      <c r="C34547">
        <v>123</v>
      </c>
      <c r="D34547">
        <v>75</v>
      </c>
      <c r="E34547">
        <v>9</v>
      </c>
      <c r="F34547">
        <v>6.6990545074288699</v>
      </c>
      <c r="G34547">
        <v>0</v>
      </c>
      <c r="H34547">
        <v>1</v>
      </c>
      <c r="I34547">
        <v>0</v>
      </c>
      <c r="J34547">
        <v>0</v>
      </c>
      <c r="K34547">
        <v>0</v>
      </c>
    </row>
    <row r="34548" spans="1:11">
      <c r="A34548">
        <v>2035</v>
      </c>
      <c r="B34548">
        <v>11545</v>
      </c>
      <c r="C34548">
        <v>75</v>
      </c>
      <c r="D34548">
        <v>39</v>
      </c>
      <c r="E34548">
        <v>3</v>
      </c>
      <c r="F34548">
        <v>8.6985769128170602</v>
      </c>
      <c r="G34548">
        <v>0</v>
      </c>
      <c r="H34548">
        <v>1</v>
      </c>
      <c r="I34548">
        <v>0</v>
      </c>
      <c r="J34548">
        <v>0</v>
      </c>
      <c r="K34548">
        <v>0</v>
      </c>
    </row>
    <row r="34549" spans="1:11">
      <c r="A34549">
        <v>2035</v>
      </c>
      <c r="B34549">
        <v>11546</v>
      </c>
      <c r="C34549">
        <v>36</v>
      </c>
      <c r="D34549">
        <v>24</v>
      </c>
      <c r="E34549">
        <v>4</v>
      </c>
      <c r="F34549">
        <v>0.13798876771430801</v>
      </c>
      <c r="G34549">
        <v>0</v>
      </c>
      <c r="H34549">
        <v>1</v>
      </c>
      <c r="I34549">
        <v>0</v>
      </c>
      <c r="J34549">
        <v>0</v>
      </c>
      <c r="K34549">
        <v>0</v>
      </c>
    </row>
    <row r="34550" spans="1:11">
      <c r="A34550">
        <v>2035</v>
      </c>
      <c r="B34550">
        <v>11547</v>
      </c>
      <c r="C34550">
        <v>30</v>
      </c>
      <c r="D34550">
        <v>12</v>
      </c>
      <c r="E34550">
        <v>0</v>
      </c>
      <c r="F34550">
        <v>0.18029951355191201</v>
      </c>
      <c r="G34550">
        <v>0</v>
      </c>
      <c r="H34550">
        <v>1</v>
      </c>
      <c r="I34550">
        <v>0</v>
      </c>
      <c r="J34550">
        <v>0</v>
      </c>
      <c r="K34550">
        <v>0</v>
      </c>
    </row>
    <row r="34551" spans="1:11">
      <c r="A34551">
        <v>2035</v>
      </c>
      <c r="B34551">
        <v>11548</v>
      </c>
      <c r="C34551">
        <v>77</v>
      </c>
      <c r="D34551">
        <v>43</v>
      </c>
      <c r="E34551">
        <v>3</v>
      </c>
      <c r="F34551">
        <v>0.424767122804037</v>
      </c>
      <c r="G34551">
        <v>0</v>
      </c>
      <c r="H34551">
        <v>1</v>
      </c>
      <c r="I34551">
        <v>0</v>
      </c>
      <c r="J34551">
        <v>0</v>
      </c>
      <c r="K34551">
        <v>0</v>
      </c>
    </row>
    <row r="34552" spans="1:11">
      <c r="A34552">
        <v>2035</v>
      </c>
      <c r="B34552">
        <v>11549</v>
      </c>
      <c r="C34552">
        <v>20</v>
      </c>
      <c r="D34552">
        <v>11</v>
      </c>
      <c r="E34552">
        <v>0</v>
      </c>
      <c r="F34552">
        <v>0.31165512244150601</v>
      </c>
      <c r="G34552">
        <v>0</v>
      </c>
      <c r="H34552">
        <v>1</v>
      </c>
      <c r="I34552">
        <v>0</v>
      </c>
      <c r="J34552">
        <v>0</v>
      </c>
      <c r="K34552">
        <v>0</v>
      </c>
    </row>
    <row r="34553" spans="1:11">
      <c r="A34553">
        <v>2035</v>
      </c>
      <c r="B34553">
        <v>11550</v>
      </c>
      <c r="C34553">
        <v>65</v>
      </c>
      <c r="D34553">
        <v>29</v>
      </c>
      <c r="E34553">
        <v>2</v>
      </c>
      <c r="F34553">
        <v>0.27165804187211701</v>
      </c>
      <c r="G34553">
        <v>0</v>
      </c>
      <c r="H34553">
        <v>1</v>
      </c>
      <c r="I34553">
        <v>0</v>
      </c>
      <c r="J34553">
        <v>0</v>
      </c>
      <c r="K34553">
        <v>0</v>
      </c>
    </row>
    <row r="34554" spans="1:11">
      <c r="A34554">
        <v>2035</v>
      </c>
      <c r="B34554">
        <v>11551</v>
      </c>
      <c r="C34554">
        <v>74</v>
      </c>
      <c r="D34554">
        <v>35</v>
      </c>
      <c r="E34554">
        <v>0</v>
      </c>
      <c r="F34554">
        <v>0.25448714134938</v>
      </c>
      <c r="G34554">
        <v>0</v>
      </c>
      <c r="H34554">
        <v>1</v>
      </c>
      <c r="I34554">
        <v>0</v>
      </c>
      <c r="J34554">
        <v>0</v>
      </c>
      <c r="K34554">
        <v>0</v>
      </c>
    </row>
    <row r="34555" spans="1:11">
      <c r="A34555">
        <v>2035</v>
      </c>
      <c r="B34555">
        <v>11552</v>
      </c>
      <c r="C34555">
        <v>16</v>
      </c>
      <c r="D34555">
        <v>8</v>
      </c>
      <c r="E34555">
        <v>0</v>
      </c>
      <c r="F34555">
        <v>0.115517877474519</v>
      </c>
      <c r="G34555">
        <v>0</v>
      </c>
      <c r="H34555">
        <v>1</v>
      </c>
      <c r="I34555">
        <v>0</v>
      </c>
      <c r="J34555">
        <v>0</v>
      </c>
      <c r="K34555">
        <v>0</v>
      </c>
    </row>
    <row r="34556" spans="1:11">
      <c r="A34556">
        <v>2035</v>
      </c>
      <c r="B34556">
        <v>11553</v>
      </c>
      <c r="C34556">
        <v>21</v>
      </c>
      <c r="D34556">
        <v>15</v>
      </c>
      <c r="E34556">
        <v>0</v>
      </c>
      <c r="F34556">
        <v>6.1948711776538601E-2</v>
      </c>
      <c r="G34556">
        <v>0</v>
      </c>
      <c r="H34556">
        <v>1</v>
      </c>
      <c r="I34556">
        <v>0</v>
      </c>
      <c r="J34556">
        <v>0</v>
      </c>
      <c r="K34556">
        <v>0</v>
      </c>
    </row>
    <row r="34557" spans="1:11">
      <c r="A34557">
        <v>2035</v>
      </c>
      <c r="B34557">
        <v>11554</v>
      </c>
      <c r="C34557">
        <v>49</v>
      </c>
      <c r="D34557">
        <v>25</v>
      </c>
      <c r="E34557">
        <v>0</v>
      </c>
      <c r="F34557">
        <v>0.172346358497309</v>
      </c>
      <c r="G34557">
        <v>0</v>
      </c>
      <c r="H34557">
        <v>1</v>
      </c>
      <c r="I34557">
        <v>0</v>
      </c>
      <c r="J34557">
        <v>0</v>
      </c>
      <c r="K34557">
        <v>0</v>
      </c>
    </row>
    <row r="34558" spans="1:11">
      <c r="A34558">
        <v>2035</v>
      </c>
      <c r="B34558">
        <v>11555</v>
      </c>
      <c r="C34558">
        <v>47</v>
      </c>
      <c r="D34558">
        <v>26</v>
      </c>
      <c r="E34558">
        <v>3</v>
      </c>
      <c r="F34558">
        <v>0.17122308291168101</v>
      </c>
      <c r="G34558">
        <v>0</v>
      </c>
      <c r="H34558">
        <v>1</v>
      </c>
      <c r="I34558">
        <v>0</v>
      </c>
      <c r="J34558">
        <v>0</v>
      </c>
      <c r="K34558">
        <v>0</v>
      </c>
    </row>
    <row r="34559" spans="1:11">
      <c r="A34559">
        <v>2035</v>
      </c>
      <c r="B34559">
        <v>11556</v>
      </c>
      <c r="C34559">
        <v>0</v>
      </c>
      <c r="D34559">
        <v>0</v>
      </c>
      <c r="E34559">
        <v>0</v>
      </c>
      <c r="F34559">
        <v>0</v>
      </c>
      <c r="G34559">
        <v>0</v>
      </c>
      <c r="H34559">
        <v>1</v>
      </c>
      <c r="I34559">
        <v>0</v>
      </c>
      <c r="J34559">
        <v>0</v>
      </c>
      <c r="K34559">
        <v>0</v>
      </c>
    </row>
    <row r="34560" spans="1:11">
      <c r="A34560">
        <v>2035</v>
      </c>
      <c r="B34560">
        <v>11557</v>
      </c>
      <c r="C34560">
        <v>505</v>
      </c>
      <c r="D34560">
        <v>282</v>
      </c>
      <c r="E34560">
        <v>9</v>
      </c>
      <c r="F34560">
        <v>11.199077462133801</v>
      </c>
      <c r="G34560">
        <v>0</v>
      </c>
      <c r="H34560">
        <v>1</v>
      </c>
      <c r="I34560">
        <v>0</v>
      </c>
      <c r="J34560">
        <v>0</v>
      </c>
      <c r="K34560">
        <v>0</v>
      </c>
    </row>
    <row r="34561" spans="1:11">
      <c r="A34561">
        <v>2035</v>
      </c>
      <c r="B34561">
        <v>11558</v>
      </c>
      <c r="C34561">
        <v>162</v>
      </c>
      <c r="D34561">
        <v>90</v>
      </c>
      <c r="E34561">
        <v>1</v>
      </c>
      <c r="F34561">
        <v>12.487473984429201</v>
      </c>
      <c r="G34561">
        <v>0</v>
      </c>
      <c r="H34561">
        <v>1</v>
      </c>
      <c r="I34561">
        <v>0</v>
      </c>
      <c r="J34561">
        <v>0</v>
      </c>
      <c r="K34561">
        <v>0</v>
      </c>
    </row>
    <row r="34562" spans="1:11">
      <c r="A34562">
        <v>2035</v>
      </c>
      <c r="B34562">
        <v>11559</v>
      </c>
      <c r="C34562">
        <v>177</v>
      </c>
      <c r="D34562">
        <v>100</v>
      </c>
      <c r="E34562">
        <v>17</v>
      </c>
      <c r="F34562">
        <v>7.6202448810897403</v>
      </c>
      <c r="G34562">
        <v>0</v>
      </c>
      <c r="H34562">
        <v>1</v>
      </c>
      <c r="I34562">
        <v>0</v>
      </c>
      <c r="J34562">
        <v>0</v>
      </c>
      <c r="K34562">
        <v>0</v>
      </c>
    </row>
    <row r="34563" spans="1:11">
      <c r="A34563">
        <v>2035</v>
      </c>
      <c r="B34563">
        <v>11560</v>
      </c>
      <c r="C34563">
        <v>221</v>
      </c>
      <c r="D34563">
        <v>126</v>
      </c>
      <c r="E34563">
        <v>14</v>
      </c>
      <c r="F34563">
        <v>4.5844820468778904</v>
      </c>
      <c r="G34563">
        <v>0</v>
      </c>
      <c r="H34563">
        <v>1</v>
      </c>
      <c r="I34563">
        <v>0</v>
      </c>
      <c r="J34563">
        <v>0</v>
      </c>
      <c r="K34563">
        <v>0</v>
      </c>
    </row>
    <row r="34564" spans="1:11">
      <c r="A34564">
        <v>2035</v>
      </c>
      <c r="B34564">
        <v>11561</v>
      </c>
      <c r="C34564">
        <v>217</v>
      </c>
      <c r="D34564">
        <v>117</v>
      </c>
      <c r="E34564">
        <v>1</v>
      </c>
      <c r="F34564">
        <v>1.7600121984255599</v>
      </c>
      <c r="G34564">
        <v>0</v>
      </c>
      <c r="H34564">
        <v>1</v>
      </c>
      <c r="I34564">
        <v>0</v>
      </c>
      <c r="J34564">
        <v>0</v>
      </c>
      <c r="K34564">
        <v>0</v>
      </c>
    </row>
    <row r="34565" spans="1:11">
      <c r="A34565">
        <v>2035</v>
      </c>
      <c r="B34565">
        <v>11562</v>
      </c>
      <c r="C34565">
        <v>0</v>
      </c>
      <c r="D34565">
        <v>0</v>
      </c>
      <c r="E34565">
        <v>0</v>
      </c>
      <c r="F34565">
        <v>0</v>
      </c>
      <c r="G34565">
        <v>0</v>
      </c>
      <c r="H34565">
        <v>1</v>
      </c>
      <c r="I34565">
        <v>0</v>
      </c>
      <c r="J34565">
        <v>0</v>
      </c>
      <c r="K34565">
        <v>0</v>
      </c>
    </row>
    <row r="34566" spans="1:11">
      <c r="A34566">
        <v>2035</v>
      </c>
      <c r="B34566">
        <v>11563</v>
      </c>
      <c r="C34566">
        <v>437</v>
      </c>
      <c r="D34566">
        <v>238</v>
      </c>
      <c r="E34566">
        <v>13</v>
      </c>
      <c r="F34566">
        <v>2.2379762549183</v>
      </c>
      <c r="G34566">
        <v>0</v>
      </c>
      <c r="H34566">
        <v>1</v>
      </c>
      <c r="I34566">
        <v>0</v>
      </c>
      <c r="J34566">
        <v>0</v>
      </c>
      <c r="K34566">
        <v>0</v>
      </c>
    </row>
    <row r="34567" spans="1:11">
      <c r="A34567">
        <v>2035</v>
      </c>
      <c r="B34567">
        <v>11564</v>
      </c>
      <c r="C34567">
        <v>58</v>
      </c>
      <c r="D34567">
        <v>35</v>
      </c>
      <c r="E34567">
        <v>2</v>
      </c>
      <c r="F34567">
        <v>0.45132744740089897</v>
      </c>
      <c r="G34567">
        <v>0</v>
      </c>
      <c r="H34567">
        <v>1</v>
      </c>
      <c r="I34567">
        <v>0</v>
      </c>
      <c r="J34567">
        <v>0</v>
      </c>
      <c r="K34567">
        <v>0</v>
      </c>
    </row>
    <row r="34568" spans="1:11">
      <c r="A34568">
        <v>2035</v>
      </c>
      <c r="B34568">
        <v>11565</v>
      </c>
      <c r="C34568">
        <v>215</v>
      </c>
      <c r="D34568">
        <v>121</v>
      </c>
      <c r="E34568">
        <v>56</v>
      </c>
      <c r="F34568">
        <v>1.81153467319493</v>
      </c>
      <c r="G34568">
        <v>0</v>
      </c>
      <c r="H34568">
        <v>1</v>
      </c>
      <c r="I34568">
        <v>0</v>
      </c>
      <c r="J34568">
        <v>0</v>
      </c>
      <c r="K34568">
        <v>0</v>
      </c>
    </row>
    <row r="34569" spans="1:11">
      <c r="A34569">
        <v>2035</v>
      </c>
      <c r="B34569">
        <v>11566</v>
      </c>
      <c r="C34569">
        <v>51</v>
      </c>
      <c r="D34569">
        <v>34</v>
      </c>
      <c r="E34569">
        <v>0</v>
      </c>
      <c r="F34569">
        <v>0.85585978667275298</v>
      </c>
      <c r="G34569">
        <v>0</v>
      </c>
      <c r="H34569">
        <v>1</v>
      </c>
      <c r="I34569">
        <v>0</v>
      </c>
      <c r="J34569">
        <v>0</v>
      </c>
      <c r="K34569">
        <v>0</v>
      </c>
    </row>
    <row r="34570" spans="1:11">
      <c r="A34570">
        <v>2035</v>
      </c>
      <c r="B34570">
        <v>11567</v>
      </c>
      <c r="C34570">
        <v>84</v>
      </c>
      <c r="D34570">
        <v>44</v>
      </c>
      <c r="E34570">
        <v>7</v>
      </c>
      <c r="F34570">
        <v>0.71501410450441905</v>
      </c>
      <c r="G34570">
        <v>0</v>
      </c>
      <c r="H34570">
        <v>1</v>
      </c>
      <c r="I34570">
        <v>0</v>
      </c>
      <c r="J34570">
        <v>0</v>
      </c>
      <c r="K34570">
        <v>0</v>
      </c>
    </row>
    <row r="34571" spans="1:11">
      <c r="A34571">
        <v>2035</v>
      </c>
      <c r="B34571">
        <v>11568</v>
      </c>
      <c r="C34571">
        <v>69</v>
      </c>
      <c r="D34571">
        <v>33</v>
      </c>
      <c r="E34571">
        <v>0</v>
      </c>
      <c r="F34571">
        <v>1.2519868486946699</v>
      </c>
      <c r="G34571">
        <v>0</v>
      </c>
      <c r="H34571">
        <v>1</v>
      </c>
      <c r="I34571">
        <v>0</v>
      </c>
      <c r="J34571">
        <v>0</v>
      </c>
      <c r="K34571">
        <v>0</v>
      </c>
    </row>
    <row r="34572" spans="1:11">
      <c r="A34572">
        <v>2035</v>
      </c>
      <c r="B34572">
        <v>11569</v>
      </c>
      <c r="C34572">
        <v>77</v>
      </c>
      <c r="D34572">
        <v>45</v>
      </c>
      <c r="E34572">
        <v>0</v>
      </c>
      <c r="F34572">
        <v>2.1604453323157702</v>
      </c>
      <c r="G34572">
        <v>0</v>
      </c>
      <c r="H34572">
        <v>1</v>
      </c>
      <c r="I34572">
        <v>0</v>
      </c>
      <c r="J34572">
        <v>0</v>
      </c>
      <c r="K34572">
        <v>0</v>
      </c>
    </row>
    <row r="34573" spans="1:11">
      <c r="A34573">
        <v>2035</v>
      </c>
      <c r="B34573">
        <v>11570</v>
      </c>
      <c r="C34573">
        <v>57</v>
      </c>
      <c r="D34573">
        <v>34</v>
      </c>
      <c r="E34573">
        <v>0</v>
      </c>
      <c r="F34573">
        <v>1.1444634072884201</v>
      </c>
      <c r="G34573">
        <v>0</v>
      </c>
      <c r="H34573">
        <v>1</v>
      </c>
      <c r="I34573">
        <v>0</v>
      </c>
      <c r="J34573">
        <v>0</v>
      </c>
      <c r="K34573">
        <v>0</v>
      </c>
    </row>
    <row r="34574" spans="1:11">
      <c r="A34574">
        <v>2035</v>
      </c>
      <c r="B34574">
        <v>11571</v>
      </c>
      <c r="C34574">
        <v>4</v>
      </c>
      <c r="D34574">
        <v>2</v>
      </c>
      <c r="E34574">
        <v>0</v>
      </c>
      <c r="F34574">
        <v>2.44793547242095E-2</v>
      </c>
      <c r="G34574">
        <v>0</v>
      </c>
      <c r="H34574">
        <v>1</v>
      </c>
      <c r="I34574">
        <v>0</v>
      </c>
      <c r="J34574">
        <v>0</v>
      </c>
      <c r="K34574">
        <v>0</v>
      </c>
    </row>
    <row r="34575" spans="1:11">
      <c r="A34575">
        <v>2035</v>
      </c>
      <c r="B34575">
        <v>11572</v>
      </c>
      <c r="C34575">
        <v>48</v>
      </c>
      <c r="D34575">
        <v>26</v>
      </c>
      <c r="E34575">
        <v>0</v>
      </c>
      <c r="F34575">
        <v>0.91629108276971905</v>
      </c>
      <c r="G34575">
        <v>0</v>
      </c>
      <c r="H34575">
        <v>1</v>
      </c>
      <c r="I34575">
        <v>0</v>
      </c>
      <c r="J34575">
        <v>0</v>
      </c>
      <c r="K34575">
        <v>0</v>
      </c>
    </row>
    <row r="34576" spans="1:11">
      <c r="A34576">
        <v>2035</v>
      </c>
      <c r="B34576">
        <v>11573</v>
      </c>
      <c r="C34576">
        <v>72</v>
      </c>
      <c r="D34576">
        <v>42</v>
      </c>
      <c r="E34576">
        <v>0</v>
      </c>
      <c r="F34576">
        <v>2.11753495403185</v>
      </c>
      <c r="G34576">
        <v>0</v>
      </c>
      <c r="H34576">
        <v>1</v>
      </c>
      <c r="I34576">
        <v>0</v>
      </c>
      <c r="J34576">
        <v>0</v>
      </c>
      <c r="K34576">
        <v>0</v>
      </c>
    </row>
    <row r="34577" spans="1:11">
      <c r="A34577">
        <v>2035</v>
      </c>
      <c r="B34577">
        <v>11574</v>
      </c>
      <c r="C34577">
        <v>167</v>
      </c>
      <c r="D34577">
        <v>90</v>
      </c>
      <c r="E34577">
        <v>4</v>
      </c>
      <c r="F34577">
        <v>3.89600694282435</v>
      </c>
      <c r="G34577">
        <v>0</v>
      </c>
      <c r="H34577">
        <v>1</v>
      </c>
      <c r="I34577">
        <v>0</v>
      </c>
      <c r="J34577">
        <v>0</v>
      </c>
      <c r="K34577">
        <v>0</v>
      </c>
    </row>
    <row r="34578" spans="1:11">
      <c r="A34578">
        <v>2035</v>
      </c>
      <c r="B34578">
        <v>11575</v>
      </c>
      <c r="C34578">
        <v>118</v>
      </c>
      <c r="D34578">
        <v>60</v>
      </c>
      <c r="E34578">
        <v>3</v>
      </c>
      <c r="F34578">
        <v>2.7788505920364699</v>
      </c>
      <c r="G34578">
        <v>0</v>
      </c>
      <c r="H34578">
        <v>1</v>
      </c>
      <c r="I34578">
        <v>0</v>
      </c>
      <c r="J34578">
        <v>0</v>
      </c>
      <c r="K34578">
        <v>0</v>
      </c>
    </row>
    <row r="34579" spans="1:11">
      <c r="A34579">
        <v>2035</v>
      </c>
      <c r="B34579">
        <v>11576</v>
      </c>
      <c r="C34579">
        <v>10</v>
      </c>
      <c r="D34579">
        <v>8</v>
      </c>
      <c r="E34579">
        <v>0</v>
      </c>
      <c r="F34579">
        <v>0.114284538787601</v>
      </c>
      <c r="G34579">
        <v>0</v>
      </c>
      <c r="H34579">
        <v>1</v>
      </c>
      <c r="I34579">
        <v>0</v>
      </c>
      <c r="J34579">
        <v>0</v>
      </c>
      <c r="K34579">
        <v>0</v>
      </c>
    </row>
    <row r="34580" spans="1:11">
      <c r="A34580">
        <v>2035</v>
      </c>
      <c r="B34580">
        <v>11577</v>
      </c>
      <c r="C34580">
        <v>44</v>
      </c>
      <c r="D34580">
        <v>25</v>
      </c>
      <c r="E34580">
        <v>0</v>
      </c>
      <c r="F34580">
        <v>1.3760578444679299</v>
      </c>
      <c r="G34580">
        <v>0</v>
      </c>
      <c r="H34580">
        <v>1</v>
      </c>
      <c r="I34580">
        <v>0</v>
      </c>
      <c r="J34580">
        <v>0</v>
      </c>
      <c r="K34580">
        <v>0</v>
      </c>
    </row>
    <row r="34581" spans="1:11">
      <c r="A34581">
        <v>2035</v>
      </c>
      <c r="B34581">
        <v>11578</v>
      </c>
      <c r="C34581">
        <v>133</v>
      </c>
      <c r="D34581">
        <v>72</v>
      </c>
      <c r="E34581">
        <v>1</v>
      </c>
      <c r="F34581">
        <v>3.6860484452081401</v>
      </c>
      <c r="G34581">
        <v>0</v>
      </c>
      <c r="H34581">
        <v>1</v>
      </c>
      <c r="I34581">
        <v>0</v>
      </c>
      <c r="J34581">
        <v>0</v>
      </c>
      <c r="K34581">
        <v>0</v>
      </c>
    </row>
    <row r="34582" spans="1:11">
      <c r="A34582">
        <v>2035</v>
      </c>
      <c r="B34582">
        <v>11579</v>
      </c>
      <c r="C34582">
        <v>19</v>
      </c>
      <c r="D34582">
        <v>7</v>
      </c>
      <c r="E34582">
        <v>0</v>
      </c>
      <c r="F34582">
        <v>0.37890723154422601</v>
      </c>
      <c r="G34582">
        <v>0</v>
      </c>
      <c r="H34582">
        <v>1</v>
      </c>
      <c r="I34582">
        <v>0</v>
      </c>
      <c r="J34582">
        <v>0</v>
      </c>
      <c r="K34582">
        <v>0</v>
      </c>
    </row>
    <row r="34583" spans="1:11">
      <c r="A34583">
        <v>2035</v>
      </c>
      <c r="B34583">
        <v>11580</v>
      </c>
      <c r="C34583">
        <v>0</v>
      </c>
      <c r="D34583">
        <v>0</v>
      </c>
      <c r="E34583">
        <v>0</v>
      </c>
      <c r="F34583">
        <v>0</v>
      </c>
      <c r="G34583">
        <v>0</v>
      </c>
      <c r="H34583">
        <v>1</v>
      </c>
      <c r="I34583">
        <v>0</v>
      </c>
      <c r="J34583">
        <v>0</v>
      </c>
      <c r="K34583">
        <v>0</v>
      </c>
    </row>
    <row r="34584" spans="1:11">
      <c r="A34584">
        <v>2035</v>
      </c>
      <c r="B34584">
        <v>11581</v>
      </c>
      <c r="C34584">
        <v>228</v>
      </c>
      <c r="D34584">
        <v>137</v>
      </c>
      <c r="E34584">
        <v>11</v>
      </c>
      <c r="F34584">
        <v>1.2005010512282199</v>
      </c>
      <c r="G34584">
        <v>0</v>
      </c>
      <c r="H34584">
        <v>1</v>
      </c>
      <c r="I34584">
        <v>0</v>
      </c>
      <c r="J34584">
        <v>0</v>
      </c>
      <c r="K34584">
        <v>0</v>
      </c>
    </row>
    <row r="34585" spans="1:11">
      <c r="A34585">
        <v>2035</v>
      </c>
      <c r="B34585">
        <v>11582</v>
      </c>
      <c r="C34585">
        <v>0</v>
      </c>
      <c r="D34585">
        <v>0</v>
      </c>
      <c r="E34585">
        <v>0</v>
      </c>
      <c r="F34585">
        <v>0</v>
      </c>
      <c r="G34585">
        <v>0</v>
      </c>
      <c r="H34585">
        <v>1</v>
      </c>
      <c r="I34585">
        <v>0</v>
      </c>
      <c r="J34585">
        <v>0</v>
      </c>
      <c r="K34585">
        <v>0</v>
      </c>
    </row>
    <row r="34586" spans="1:11">
      <c r="A34586">
        <v>2035</v>
      </c>
      <c r="B34586">
        <v>11583</v>
      </c>
      <c r="C34586">
        <v>51</v>
      </c>
      <c r="D34586">
        <v>31</v>
      </c>
      <c r="E34586">
        <v>5</v>
      </c>
      <c r="F34586">
        <v>0.49130486719355099</v>
      </c>
      <c r="G34586">
        <v>0</v>
      </c>
      <c r="H34586">
        <v>1</v>
      </c>
      <c r="I34586">
        <v>0</v>
      </c>
      <c r="J34586">
        <v>0</v>
      </c>
      <c r="K34586">
        <v>0</v>
      </c>
    </row>
    <row r="34587" spans="1:11">
      <c r="A34587">
        <v>2035</v>
      </c>
      <c r="B34587">
        <v>11584</v>
      </c>
      <c r="C34587">
        <v>9</v>
      </c>
      <c r="D34587">
        <v>6</v>
      </c>
      <c r="E34587">
        <v>0</v>
      </c>
      <c r="F34587">
        <v>1.03981329574601</v>
      </c>
      <c r="G34587">
        <v>0</v>
      </c>
      <c r="H34587">
        <v>1</v>
      </c>
      <c r="I34587">
        <v>0</v>
      </c>
      <c r="J34587">
        <v>0</v>
      </c>
      <c r="K34587">
        <v>0</v>
      </c>
    </row>
    <row r="34588" spans="1:11">
      <c r="A34588">
        <v>2035</v>
      </c>
      <c r="B34588">
        <v>11585</v>
      </c>
      <c r="C34588">
        <v>22</v>
      </c>
      <c r="D34588">
        <v>18</v>
      </c>
      <c r="E34588">
        <v>2</v>
      </c>
      <c r="F34588">
        <v>0.74783891549760195</v>
      </c>
      <c r="G34588">
        <v>0</v>
      </c>
      <c r="H34588">
        <v>1</v>
      </c>
      <c r="I34588">
        <v>0</v>
      </c>
      <c r="J34588">
        <v>0</v>
      </c>
      <c r="K34588">
        <v>0</v>
      </c>
    </row>
    <row r="34589" spans="1:11">
      <c r="A34589">
        <v>2035</v>
      </c>
      <c r="B34589">
        <v>11586</v>
      </c>
      <c r="C34589">
        <v>54</v>
      </c>
      <c r="D34589">
        <v>35</v>
      </c>
      <c r="E34589">
        <v>6</v>
      </c>
      <c r="F34589">
        <v>0.18261115693298499</v>
      </c>
      <c r="G34589">
        <v>0</v>
      </c>
      <c r="H34589">
        <v>1</v>
      </c>
      <c r="I34589">
        <v>0</v>
      </c>
      <c r="J34589">
        <v>0</v>
      </c>
      <c r="K34589">
        <v>0</v>
      </c>
    </row>
    <row r="34590" spans="1:11">
      <c r="A34590">
        <v>2035</v>
      </c>
      <c r="B34590">
        <v>11587</v>
      </c>
      <c r="C34590">
        <v>60</v>
      </c>
      <c r="D34590">
        <v>35</v>
      </c>
      <c r="E34590">
        <v>4</v>
      </c>
      <c r="F34590">
        <v>0.147197795565814</v>
      </c>
      <c r="G34590">
        <v>0</v>
      </c>
      <c r="H34590">
        <v>1</v>
      </c>
      <c r="I34590">
        <v>0</v>
      </c>
      <c r="J34590">
        <v>0</v>
      </c>
      <c r="K34590">
        <v>0</v>
      </c>
    </row>
    <row r="34591" spans="1:11">
      <c r="A34591">
        <v>2035</v>
      </c>
      <c r="B34591">
        <v>11588</v>
      </c>
      <c r="C34591">
        <v>78</v>
      </c>
      <c r="D34591">
        <v>44</v>
      </c>
      <c r="E34591">
        <v>6</v>
      </c>
      <c r="F34591">
        <v>0.91824229588827599</v>
      </c>
      <c r="G34591">
        <v>0</v>
      </c>
      <c r="H34591">
        <v>1</v>
      </c>
      <c r="I34591">
        <v>0</v>
      </c>
      <c r="J34591">
        <v>0</v>
      </c>
      <c r="K34591">
        <v>0</v>
      </c>
    </row>
    <row r="34592" spans="1:11">
      <c r="A34592">
        <v>2035</v>
      </c>
      <c r="B34592">
        <v>11589</v>
      </c>
      <c r="C34592">
        <v>50</v>
      </c>
      <c r="D34592">
        <v>34</v>
      </c>
      <c r="E34592">
        <v>0</v>
      </c>
      <c r="F34592">
        <v>0.68398049287634299</v>
      </c>
      <c r="G34592">
        <v>0</v>
      </c>
      <c r="H34592">
        <v>1</v>
      </c>
      <c r="I34592">
        <v>0</v>
      </c>
      <c r="J34592">
        <v>0</v>
      </c>
      <c r="K34592">
        <v>0</v>
      </c>
    </row>
    <row r="34593" spans="1:11">
      <c r="A34593">
        <v>2035</v>
      </c>
      <c r="B34593">
        <v>11590</v>
      </c>
      <c r="C34593">
        <v>6</v>
      </c>
      <c r="D34593">
        <v>3</v>
      </c>
      <c r="E34593">
        <v>2</v>
      </c>
      <c r="F34593">
        <v>0.186296640140095</v>
      </c>
      <c r="G34593">
        <v>0</v>
      </c>
      <c r="H34593">
        <v>1</v>
      </c>
      <c r="I34593">
        <v>0</v>
      </c>
      <c r="J34593">
        <v>0</v>
      </c>
      <c r="K34593">
        <v>0</v>
      </c>
    </row>
    <row r="34594" spans="1:11">
      <c r="A34594">
        <v>2035</v>
      </c>
      <c r="B34594">
        <v>11591</v>
      </c>
      <c r="C34594">
        <v>10</v>
      </c>
      <c r="D34594">
        <v>6</v>
      </c>
      <c r="E34594">
        <v>0</v>
      </c>
      <c r="F34594">
        <v>5.43538818183548E-2</v>
      </c>
      <c r="G34594">
        <v>0</v>
      </c>
      <c r="H34594">
        <v>1</v>
      </c>
      <c r="I34594">
        <v>0</v>
      </c>
      <c r="J34594">
        <v>0</v>
      </c>
      <c r="K34594">
        <v>0</v>
      </c>
    </row>
    <row r="34595" spans="1:11">
      <c r="A34595">
        <v>2035</v>
      </c>
      <c r="B34595">
        <v>11592</v>
      </c>
      <c r="C34595">
        <v>12</v>
      </c>
      <c r="D34595">
        <v>9</v>
      </c>
      <c r="E34595">
        <v>0</v>
      </c>
      <c r="F34595">
        <v>4.6825905964215597E-2</v>
      </c>
      <c r="G34595">
        <v>0</v>
      </c>
      <c r="H34595">
        <v>1</v>
      </c>
      <c r="I34595">
        <v>0</v>
      </c>
      <c r="J34595">
        <v>0</v>
      </c>
      <c r="K34595">
        <v>0</v>
      </c>
    </row>
    <row r="34596" spans="1:11">
      <c r="A34596">
        <v>2035</v>
      </c>
      <c r="B34596">
        <v>11593</v>
      </c>
      <c r="C34596">
        <v>9</v>
      </c>
      <c r="D34596">
        <v>4</v>
      </c>
      <c r="E34596">
        <v>4</v>
      </c>
      <c r="F34596">
        <v>3.9814957771813403E-2</v>
      </c>
      <c r="G34596">
        <v>0</v>
      </c>
      <c r="H34596">
        <v>1</v>
      </c>
      <c r="I34596">
        <v>0</v>
      </c>
      <c r="J34596">
        <v>0</v>
      </c>
      <c r="K34596">
        <v>0</v>
      </c>
    </row>
    <row r="34597" spans="1:11">
      <c r="A34597">
        <v>2035</v>
      </c>
      <c r="B34597">
        <v>11594</v>
      </c>
      <c r="C34597">
        <v>0</v>
      </c>
      <c r="D34597">
        <v>0</v>
      </c>
      <c r="E34597">
        <v>0</v>
      </c>
      <c r="F34597">
        <v>0</v>
      </c>
      <c r="G34597">
        <v>0</v>
      </c>
      <c r="H34597">
        <v>1</v>
      </c>
      <c r="I34597">
        <v>0</v>
      </c>
      <c r="J34597">
        <v>0</v>
      </c>
      <c r="K34597">
        <v>0</v>
      </c>
    </row>
    <row r="34598" spans="1:11">
      <c r="A34598">
        <v>2035</v>
      </c>
      <c r="B34598">
        <v>11595</v>
      </c>
      <c r="C34598">
        <v>28</v>
      </c>
      <c r="D34598">
        <v>15</v>
      </c>
      <c r="E34598">
        <v>4</v>
      </c>
      <c r="F34598">
        <v>0.23028948210362901</v>
      </c>
      <c r="G34598">
        <v>0</v>
      </c>
      <c r="H34598">
        <v>1</v>
      </c>
      <c r="I34598">
        <v>0</v>
      </c>
      <c r="J34598">
        <v>0</v>
      </c>
      <c r="K34598">
        <v>0</v>
      </c>
    </row>
    <row r="34599" spans="1:11">
      <c r="A34599">
        <v>2035</v>
      </c>
      <c r="B34599">
        <v>11596</v>
      </c>
      <c r="C34599">
        <v>38</v>
      </c>
      <c r="D34599">
        <v>24</v>
      </c>
      <c r="E34599">
        <v>0</v>
      </c>
      <c r="F34599">
        <v>4.1943067804280396</v>
      </c>
      <c r="G34599">
        <v>0</v>
      </c>
      <c r="H34599">
        <v>1</v>
      </c>
      <c r="I34599">
        <v>0</v>
      </c>
      <c r="J34599">
        <v>0</v>
      </c>
      <c r="K34599">
        <v>0</v>
      </c>
    </row>
    <row r="34600" spans="1:11">
      <c r="A34600">
        <v>2035</v>
      </c>
      <c r="B34600">
        <v>11597</v>
      </c>
      <c r="C34600">
        <v>0</v>
      </c>
      <c r="D34600">
        <v>0</v>
      </c>
      <c r="E34600">
        <v>0</v>
      </c>
      <c r="F34600">
        <v>0</v>
      </c>
      <c r="G34600">
        <v>0</v>
      </c>
      <c r="H34600">
        <v>1</v>
      </c>
      <c r="I34600">
        <v>0</v>
      </c>
      <c r="J34600">
        <v>0</v>
      </c>
      <c r="K34600">
        <v>0</v>
      </c>
    </row>
    <row r="34601" spans="1:11">
      <c r="A34601">
        <v>2035</v>
      </c>
      <c r="B34601">
        <v>11598</v>
      </c>
      <c r="C34601">
        <v>0</v>
      </c>
      <c r="D34601">
        <v>0</v>
      </c>
      <c r="E34601">
        <v>0</v>
      </c>
      <c r="F34601">
        <v>0</v>
      </c>
      <c r="G34601">
        <v>0</v>
      </c>
      <c r="H34601">
        <v>1</v>
      </c>
      <c r="I34601">
        <v>0</v>
      </c>
      <c r="J34601">
        <v>0</v>
      </c>
      <c r="K34601">
        <v>0</v>
      </c>
    </row>
    <row r="34602" spans="1:11">
      <c r="A34602">
        <v>2035</v>
      </c>
      <c r="B34602">
        <v>11599</v>
      </c>
      <c r="C34602">
        <v>0</v>
      </c>
      <c r="D34602">
        <v>0</v>
      </c>
      <c r="E34602">
        <v>0</v>
      </c>
      <c r="F34602">
        <v>0</v>
      </c>
      <c r="G34602">
        <v>0</v>
      </c>
      <c r="H34602">
        <v>1</v>
      </c>
      <c r="I34602">
        <v>0</v>
      </c>
      <c r="J34602">
        <v>0</v>
      </c>
      <c r="K34602">
        <v>0</v>
      </c>
    </row>
    <row r="34603" spans="1:11">
      <c r="A34603">
        <v>2035</v>
      </c>
      <c r="B34603">
        <v>11600</v>
      </c>
      <c r="C34603">
        <v>0</v>
      </c>
      <c r="D34603">
        <v>0</v>
      </c>
      <c r="E34603">
        <v>0</v>
      </c>
      <c r="F34603">
        <v>0</v>
      </c>
      <c r="G34603">
        <v>0</v>
      </c>
      <c r="H34603">
        <v>1</v>
      </c>
      <c r="I34603">
        <v>0</v>
      </c>
      <c r="J34603">
        <v>0</v>
      </c>
      <c r="K34603">
        <v>0</v>
      </c>
    </row>
    <row r="34604" spans="1:11">
      <c r="A34604">
        <v>2035</v>
      </c>
      <c r="B34604">
        <v>11601</v>
      </c>
      <c r="C34604">
        <v>28</v>
      </c>
      <c r="D34604">
        <v>15</v>
      </c>
      <c r="E34604">
        <v>2</v>
      </c>
      <c r="F34604">
        <v>7.3182314657293704E-2</v>
      </c>
      <c r="G34604">
        <v>0</v>
      </c>
      <c r="H34604">
        <v>1</v>
      </c>
      <c r="I34604">
        <v>0</v>
      </c>
      <c r="J34604">
        <v>0</v>
      </c>
      <c r="K34604">
        <v>0</v>
      </c>
    </row>
    <row r="34605" spans="1:11">
      <c r="A34605">
        <v>2035</v>
      </c>
      <c r="B34605">
        <v>11602</v>
      </c>
      <c r="C34605">
        <v>80</v>
      </c>
      <c r="D34605">
        <v>43</v>
      </c>
      <c r="E34605">
        <v>105</v>
      </c>
      <c r="F34605">
        <v>0.224001164806057</v>
      </c>
      <c r="G34605">
        <v>0</v>
      </c>
      <c r="H34605">
        <v>1</v>
      </c>
      <c r="I34605">
        <v>0</v>
      </c>
      <c r="J34605">
        <v>0</v>
      </c>
      <c r="K34605">
        <v>0</v>
      </c>
    </row>
    <row r="34606" spans="1:11">
      <c r="A34606">
        <v>2035</v>
      </c>
      <c r="B34606">
        <v>11603</v>
      </c>
      <c r="C34606">
        <v>100</v>
      </c>
      <c r="D34606">
        <v>55</v>
      </c>
      <c r="E34606">
        <v>7</v>
      </c>
      <c r="F34606">
        <v>0.29546426891503202</v>
      </c>
      <c r="G34606">
        <v>0</v>
      </c>
      <c r="H34606">
        <v>1</v>
      </c>
      <c r="I34606">
        <v>0</v>
      </c>
      <c r="J34606">
        <v>0</v>
      </c>
      <c r="K34606">
        <v>0</v>
      </c>
    </row>
    <row r="34607" spans="1:11">
      <c r="A34607">
        <v>2035</v>
      </c>
      <c r="B34607">
        <v>11604</v>
      </c>
      <c r="C34607">
        <v>41</v>
      </c>
      <c r="D34607">
        <v>25</v>
      </c>
      <c r="E34607">
        <v>0</v>
      </c>
      <c r="F34607">
        <v>0.110143342157337</v>
      </c>
      <c r="G34607">
        <v>0</v>
      </c>
      <c r="H34607">
        <v>1</v>
      </c>
      <c r="I34607">
        <v>0</v>
      </c>
      <c r="J34607">
        <v>0</v>
      </c>
      <c r="K34607">
        <v>0</v>
      </c>
    </row>
    <row r="34608" spans="1:11">
      <c r="A34608">
        <v>2035</v>
      </c>
      <c r="B34608">
        <v>11605</v>
      </c>
      <c r="C34608">
        <v>43</v>
      </c>
      <c r="D34608">
        <v>23</v>
      </c>
      <c r="E34608">
        <v>0</v>
      </c>
      <c r="F34608">
        <v>0.145015317664484</v>
      </c>
      <c r="G34608">
        <v>0</v>
      </c>
      <c r="H34608">
        <v>1</v>
      </c>
      <c r="I34608">
        <v>0</v>
      </c>
      <c r="J34608">
        <v>0</v>
      </c>
      <c r="K34608">
        <v>0</v>
      </c>
    </row>
    <row r="34609" spans="1:11">
      <c r="A34609">
        <v>2035</v>
      </c>
      <c r="B34609">
        <v>11606</v>
      </c>
      <c r="C34609">
        <v>238</v>
      </c>
      <c r="D34609">
        <v>130</v>
      </c>
      <c r="E34609">
        <v>1</v>
      </c>
      <c r="F34609">
        <v>2.4153461759386898</v>
      </c>
      <c r="G34609">
        <v>0</v>
      </c>
      <c r="H34609">
        <v>1</v>
      </c>
      <c r="I34609">
        <v>0</v>
      </c>
      <c r="J34609">
        <v>0</v>
      </c>
      <c r="K34609">
        <v>0</v>
      </c>
    </row>
    <row r="34610" spans="1:11">
      <c r="A34610">
        <v>2035</v>
      </c>
      <c r="B34610">
        <v>11607</v>
      </c>
      <c r="C34610">
        <v>125</v>
      </c>
      <c r="D34610">
        <v>71</v>
      </c>
      <c r="E34610">
        <v>20</v>
      </c>
      <c r="F34610">
        <v>1.4811303987202999</v>
      </c>
      <c r="G34610">
        <v>0</v>
      </c>
      <c r="H34610">
        <v>1</v>
      </c>
      <c r="I34610">
        <v>0</v>
      </c>
      <c r="J34610">
        <v>0</v>
      </c>
      <c r="K34610">
        <v>0</v>
      </c>
    </row>
    <row r="34611" spans="1:11">
      <c r="A34611">
        <v>2035</v>
      </c>
      <c r="B34611">
        <v>11608</v>
      </c>
      <c r="C34611">
        <v>47</v>
      </c>
      <c r="D34611">
        <v>23</v>
      </c>
      <c r="E34611">
        <v>2</v>
      </c>
      <c r="F34611">
        <v>0.46943151843117997</v>
      </c>
      <c r="G34611">
        <v>0</v>
      </c>
      <c r="H34611">
        <v>1</v>
      </c>
      <c r="I34611">
        <v>0</v>
      </c>
      <c r="J34611">
        <v>0</v>
      </c>
      <c r="K34611">
        <v>0</v>
      </c>
    </row>
    <row r="34612" spans="1:11">
      <c r="A34612">
        <v>2035</v>
      </c>
      <c r="B34612">
        <v>11609</v>
      </c>
      <c r="C34612">
        <v>143</v>
      </c>
      <c r="D34612">
        <v>69</v>
      </c>
      <c r="E34612">
        <v>4</v>
      </c>
      <c r="F34612">
        <v>1.92201459387025</v>
      </c>
      <c r="G34612">
        <v>0</v>
      </c>
      <c r="H34612">
        <v>1</v>
      </c>
      <c r="I34612">
        <v>0</v>
      </c>
      <c r="J34612">
        <v>0</v>
      </c>
      <c r="K34612">
        <v>0</v>
      </c>
    </row>
    <row r="34613" spans="1:11">
      <c r="A34613">
        <v>2035</v>
      </c>
      <c r="B34613">
        <v>11610</v>
      </c>
      <c r="C34613">
        <v>0</v>
      </c>
      <c r="D34613">
        <v>0</v>
      </c>
      <c r="E34613">
        <v>0</v>
      </c>
      <c r="F34613">
        <v>0</v>
      </c>
      <c r="G34613">
        <v>0</v>
      </c>
      <c r="H34613">
        <v>1</v>
      </c>
      <c r="I34613">
        <v>0</v>
      </c>
      <c r="J34613">
        <v>0</v>
      </c>
      <c r="K34613">
        <v>0</v>
      </c>
    </row>
    <row r="34614" spans="1:11">
      <c r="A34614">
        <v>2035</v>
      </c>
      <c r="B34614">
        <v>11611</v>
      </c>
      <c r="C34614">
        <v>0</v>
      </c>
      <c r="D34614">
        <v>0</v>
      </c>
      <c r="E34614">
        <v>0</v>
      </c>
      <c r="F34614">
        <v>0</v>
      </c>
      <c r="G34614">
        <v>0</v>
      </c>
      <c r="H34614">
        <v>1</v>
      </c>
      <c r="I34614">
        <v>0</v>
      </c>
      <c r="J34614">
        <v>0</v>
      </c>
      <c r="K34614">
        <v>0</v>
      </c>
    </row>
    <row r="34615" spans="1:11">
      <c r="A34615">
        <v>2035</v>
      </c>
      <c r="B34615">
        <v>11612</v>
      </c>
      <c r="C34615">
        <v>31</v>
      </c>
      <c r="D34615">
        <v>19</v>
      </c>
      <c r="E34615">
        <v>0</v>
      </c>
      <c r="F34615">
        <v>0.251420933793569</v>
      </c>
      <c r="G34615">
        <v>0</v>
      </c>
      <c r="H34615">
        <v>1</v>
      </c>
      <c r="I34615">
        <v>0</v>
      </c>
      <c r="J34615">
        <v>0</v>
      </c>
      <c r="K34615">
        <v>0</v>
      </c>
    </row>
    <row r="34616" spans="1:11">
      <c r="A34616">
        <v>2035</v>
      </c>
      <c r="B34616">
        <v>11613</v>
      </c>
      <c r="C34616">
        <v>118</v>
      </c>
      <c r="D34616">
        <v>71</v>
      </c>
      <c r="E34616">
        <v>1</v>
      </c>
      <c r="F34616">
        <v>7.4664169424389897</v>
      </c>
      <c r="G34616">
        <v>0</v>
      </c>
      <c r="H34616">
        <v>1</v>
      </c>
      <c r="I34616">
        <v>0</v>
      </c>
      <c r="J34616">
        <v>0</v>
      </c>
      <c r="K34616">
        <v>0</v>
      </c>
    </row>
    <row r="34617" spans="1:11">
      <c r="A34617">
        <v>2035</v>
      </c>
      <c r="B34617">
        <v>11614</v>
      </c>
      <c r="C34617">
        <v>142</v>
      </c>
      <c r="D34617">
        <v>91</v>
      </c>
      <c r="E34617">
        <v>1</v>
      </c>
      <c r="F34617">
        <v>8.5001945467061706</v>
      </c>
      <c r="G34617">
        <v>0</v>
      </c>
      <c r="H34617">
        <v>1</v>
      </c>
      <c r="I34617">
        <v>0</v>
      </c>
      <c r="J34617">
        <v>0</v>
      </c>
      <c r="K34617">
        <v>0</v>
      </c>
    </row>
    <row r="34618" spans="1:11">
      <c r="A34618">
        <v>2035</v>
      </c>
      <c r="B34618">
        <v>11615</v>
      </c>
      <c r="C34618">
        <v>15</v>
      </c>
      <c r="D34618">
        <v>11</v>
      </c>
      <c r="E34618">
        <v>92</v>
      </c>
      <c r="F34618">
        <v>0.83231605815114895</v>
      </c>
      <c r="G34618">
        <v>0</v>
      </c>
      <c r="H34618">
        <v>1</v>
      </c>
      <c r="I34618">
        <v>0</v>
      </c>
      <c r="J34618">
        <v>0</v>
      </c>
      <c r="K34618">
        <v>0</v>
      </c>
    </row>
    <row r="34619" spans="1:11">
      <c r="A34619">
        <v>2035</v>
      </c>
      <c r="B34619">
        <v>11616</v>
      </c>
      <c r="C34619">
        <v>277</v>
      </c>
      <c r="D34619">
        <v>167</v>
      </c>
      <c r="E34619">
        <v>9</v>
      </c>
      <c r="F34619">
        <v>16.949878536069001</v>
      </c>
      <c r="G34619">
        <v>0</v>
      </c>
      <c r="H34619">
        <v>1</v>
      </c>
      <c r="I34619">
        <v>0</v>
      </c>
      <c r="J34619">
        <v>0</v>
      </c>
      <c r="K34619">
        <v>0</v>
      </c>
    </row>
    <row r="34620" spans="1:11">
      <c r="A34620">
        <v>2035</v>
      </c>
      <c r="B34620">
        <v>11617</v>
      </c>
      <c r="C34620">
        <v>113</v>
      </c>
      <c r="D34620">
        <v>75</v>
      </c>
      <c r="E34620">
        <v>3</v>
      </c>
      <c r="F34620">
        <v>3.8304695206489399</v>
      </c>
      <c r="G34620">
        <v>0</v>
      </c>
      <c r="H34620">
        <v>1</v>
      </c>
      <c r="I34620">
        <v>0</v>
      </c>
      <c r="J34620">
        <v>0</v>
      </c>
      <c r="K34620">
        <v>0</v>
      </c>
    </row>
    <row r="34621" spans="1:11">
      <c r="A34621">
        <v>2035</v>
      </c>
      <c r="B34621">
        <v>11618</v>
      </c>
      <c r="C34621">
        <v>57</v>
      </c>
      <c r="D34621">
        <v>37</v>
      </c>
      <c r="E34621">
        <v>0</v>
      </c>
      <c r="F34621">
        <v>5.5020898288560502</v>
      </c>
      <c r="G34621">
        <v>0</v>
      </c>
      <c r="H34621">
        <v>1</v>
      </c>
      <c r="I34621">
        <v>0</v>
      </c>
      <c r="J34621">
        <v>0</v>
      </c>
      <c r="K34621">
        <v>0</v>
      </c>
    </row>
    <row r="34622" spans="1:11">
      <c r="A34622">
        <v>2035</v>
      </c>
      <c r="B34622">
        <v>11619</v>
      </c>
      <c r="C34622">
        <v>33</v>
      </c>
      <c r="D34622">
        <v>17</v>
      </c>
      <c r="E34622">
        <v>0</v>
      </c>
      <c r="F34622">
        <v>5.0183244879027997</v>
      </c>
      <c r="G34622">
        <v>0</v>
      </c>
      <c r="H34622">
        <v>1</v>
      </c>
      <c r="I34622">
        <v>0</v>
      </c>
      <c r="J34622">
        <v>0</v>
      </c>
      <c r="K34622">
        <v>0</v>
      </c>
    </row>
    <row r="34623" spans="1:11">
      <c r="A34623">
        <v>2035</v>
      </c>
      <c r="B34623">
        <v>11620</v>
      </c>
      <c r="C34623">
        <v>201</v>
      </c>
      <c r="D34623">
        <v>119</v>
      </c>
      <c r="E34623">
        <v>38</v>
      </c>
      <c r="F34623">
        <v>5.4294389039556599</v>
      </c>
      <c r="G34623">
        <v>0</v>
      </c>
      <c r="H34623">
        <v>1</v>
      </c>
      <c r="I34623">
        <v>0</v>
      </c>
      <c r="J34623">
        <v>0</v>
      </c>
      <c r="K34623">
        <v>0</v>
      </c>
    </row>
    <row r="34624" spans="1:11">
      <c r="A34624">
        <v>2035</v>
      </c>
      <c r="B34624">
        <v>11621</v>
      </c>
      <c r="C34624">
        <v>75</v>
      </c>
      <c r="D34624">
        <v>46</v>
      </c>
      <c r="E34624">
        <v>1</v>
      </c>
      <c r="F34624">
        <v>10.4042393807397</v>
      </c>
      <c r="G34624">
        <v>0</v>
      </c>
      <c r="H34624">
        <v>1</v>
      </c>
      <c r="I34624">
        <v>0</v>
      </c>
      <c r="J34624">
        <v>0</v>
      </c>
      <c r="K34624">
        <v>0</v>
      </c>
    </row>
    <row r="34625" spans="1:11">
      <c r="A34625">
        <v>2035</v>
      </c>
      <c r="B34625">
        <v>11622</v>
      </c>
      <c r="C34625">
        <v>209</v>
      </c>
      <c r="D34625">
        <v>122</v>
      </c>
      <c r="E34625">
        <v>23</v>
      </c>
      <c r="F34625">
        <v>13.3093891690866</v>
      </c>
      <c r="G34625">
        <v>0</v>
      </c>
      <c r="H34625">
        <v>1</v>
      </c>
      <c r="I34625">
        <v>0</v>
      </c>
      <c r="J34625">
        <v>0</v>
      </c>
      <c r="K34625">
        <v>0</v>
      </c>
    </row>
    <row r="34626" spans="1:11">
      <c r="A34626">
        <v>2035</v>
      </c>
      <c r="B34626">
        <v>11623</v>
      </c>
      <c r="C34626">
        <v>74</v>
      </c>
      <c r="D34626">
        <v>48</v>
      </c>
      <c r="E34626">
        <v>4</v>
      </c>
      <c r="F34626">
        <v>6.3037200466816001</v>
      </c>
      <c r="G34626">
        <v>0</v>
      </c>
      <c r="H34626">
        <v>1</v>
      </c>
      <c r="I34626">
        <v>0</v>
      </c>
      <c r="J34626">
        <v>0</v>
      </c>
      <c r="K34626">
        <v>0</v>
      </c>
    </row>
    <row r="34627" spans="1:11">
      <c r="A34627">
        <v>2035</v>
      </c>
      <c r="B34627">
        <v>11624</v>
      </c>
      <c r="C34627">
        <v>129</v>
      </c>
      <c r="D34627">
        <v>85</v>
      </c>
      <c r="E34627">
        <v>1</v>
      </c>
      <c r="F34627">
        <v>12.410528746248</v>
      </c>
      <c r="G34627">
        <v>0</v>
      </c>
      <c r="H34627">
        <v>1</v>
      </c>
      <c r="I34627">
        <v>0</v>
      </c>
      <c r="J34627">
        <v>0</v>
      </c>
      <c r="K34627">
        <v>0</v>
      </c>
    </row>
    <row r="34628" spans="1:11">
      <c r="A34628">
        <v>2035</v>
      </c>
      <c r="B34628">
        <v>11625</v>
      </c>
      <c r="C34628">
        <v>43</v>
      </c>
      <c r="D34628">
        <v>30</v>
      </c>
      <c r="E34628">
        <v>0</v>
      </c>
      <c r="F34628">
        <v>10.723994313789101</v>
      </c>
      <c r="G34628">
        <v>0</v>
      </c>
      <c r="H34628">
        <v>1</v>
      </c>
      <c r="I34628">
        <v>0</v>
      </c>
      <c r="J34628">
        <v>0</v>
      </c>
      <c r="K34628">
        <v>0</v>
      </c>
    </row>
    <row r="34629" spans="1:11">
      <c r="A34629">
        <v>2035</v>
      </c>
      <c r="B34629">
        <v>11626</v>
      </c>
      <c r="C34629">
        <v>202</v>
      </c>
      <c r="D34629">
        <v>144</v>
      </c>
      <c r="E34629">
        <v>2</v>
      </c>
      <c r="F34629">
        <v>5.2298276228103298</v>
      </c>
      <c r="G34629">
        <v>0</v>
      </c>
      <c r="H34629">
        <v>1</v>
      </c>
      <c r="I34629">
        <v>0</v>
      </c>
      <c r="J34629">
        <v>0</v>
      </c>
      <c r="K34629">
        <v>0</v>
      </c>
    </row>
    <row r="34630" spans="1:11">
      <c r="A34630">
        <v>2035</v>
      </c>
      <c r="B34630">
        <v>11627</v>
      </c>
      <c r="C34630">
        <v>93</v>
      </c>
      <c r="D34630">
        <v>54</v>
      </c>
      <c r="E34630">
        <v>6</v>
      </c>
      <c r="F34630">
        <v>7.46718053715525</v>
      </c>
      <c r="G34630">
        <v>0</v>
      </c>
      <c r="H34630">
        <v>1</v>
      </c>
      <c r="I34630">
        <v>0</v>
      </c>
      <c r="J34630">
        <v>0</v>
      </c>
      <c r="K34630">
        <v>0</v>
      </c>
    </row>
    <row r="34631" spans="1:11">
      <c r="A34631">
        <v>2035</v>
      </c>
      <c r="B34631">
        <v>11628</v>
      </c>
      <c r="C34631">
        <v>89</v>
      </c>
      <c r="D34631">
        <v>52</v>
      </c>
      <c r="E34631">
        <v>31</v>
      </c>
      <c r="F34631">
        <v>5.1613651520862902</v>
      </c>
      <c r="G34631">
        <v>0</v>
      </c>
      <c r="H34631">
        <v>1</v>
      </c>
      <c r="I34631">
        <v>0</v>
      </c>
      <c r="J34631">
        <v>0</v>
      </c>
      <c r="K34631">
        <v>0</v>
      </c>
    </row>
    <row r="34632" spans="1:11">
      <c r="A34632">
        <v>2035</v>
      </c>
      <c r="B34632">
        <v>11629</v>
      </c>
      <c r="C34632">
        <v>55</v>
      </c>
      <c r="D34632">
        <v>38</v>
      </c>
      <c r="E34632">
        <v>0</v>
      </c>
      <c r="F34632">
        <v>4.2341891527772404</v>
      </c>
      <c r="G34632">
        <v>0</v>
      </c>
      <c r="H34632">
        <v>1</v>
      </c>
      <c r="I34632">
        <v>0</v>
      </c>
      <c r="J34632">
        <v>0</v>
      </c>
      <c r="K34632">
        <v>0</v>
      </c>
    </row>
    <row r="34633" spans="1:11">
      <c r="A34633">
        <v>2035</v>
      </c>
      <c r="B34633">
        <v>11630</v>
      </c>
      <c r="C34633">
        <v>150</v>
      </c>
      <c r="D34633">
        <v>81</v>
      </c>
      <c r="E34633">
        <v>4</v>
      </c>
      <c r="F34633">
        <v>5.4928153974601202</v>
      </c>
      <c r="G34633">
        <v>0</v>
      </c>
      <c r="H34633">
        <v>1</v>
      </c>
      <c r="I34633">
        <v>0</v>
      </c>
      <c r="J34633">
        <v>0</v>
      </c>
      <c r="K34633">
        <v>0</v>
      </c>
    </row>
    <row r="34634" spans="1:11">
      <c r="A34634">
        <v>2035</v>
      </c>
      <c r="B34634">
        <v>11631</v>
      </c>
      <c r="C34634">
        <v>0</v>
      </c>
      <c r="D34634">
        <v>0</v>
      </c>
      <c r="E34634">
        <v>336</v>
      </c>
      <c r="F34634">
        <v>0</v>
      </c>
      <c r="G34634">
        <v>0</v>
      </c>
      <c r="H34634">
        <v>1</v>
      </c>
      <c r="I34634">
        <v>0</v>
      </c>
      <c r="J34634">
        <v>0</v>
      </c>
      <c r="K34634">
        <v>0</v>
      </c>
    </row>
    <row r="34635" spans="1:11">
      <c r="A34635">
        <v>2035</v>
      </c>
      <c r="B34635">
        <v>11632</v>
      </c>
      <c r="C34635">
        <v>432</v>
      </c>
      <c r="D34635">
        <v>288</v>
      </c>
      <c r="E34635">
        <v>162</v>
      </c>
      <c r="F34635">
        <v>9.3297302281064205</v>
      </c>
      <c r="G34635">
        <v>0</v>
      </c>
      <c r="H34635">
        <v>1</v>
      </c>
      <c r="I34635">
        <v>0</v>
      </c>
      <c r="J34635">
        <v>0</v>
      </c>
      <c r="K34635">
        <v>0</v>
      </c>
    </row>
    <row r="34636" spans="1:11">
      <c r="A34636">
        <v>2035</v>
      </c>
      <c r="B34636">
        <v>11633</v>
      </c>
      <c r="C34636">
        <v>306</v>
      </c>
      <c r="D34636">
        <v>193</v>
      </c>
      <c r="E34636">
        <v>13</v>
      </c>
      <c r="F34636">
        <v>19.544972598714899</v>
      </c>
      <c r="G34636">
        <v>0</v>
      </c>
      <c r="H34636">
        <v>1</v>
      </c>
      <c r="I34636">
        <v>0</v>
      </c>
      <c r="J34636">
        <v>0</v>
      </c>
      <c r="K34636">
        <v>0</v>
      </c>
    </row>
    <row r="34637" spans="1:11">
      <c r="A34637">
        <v>2035</v>
      </c>
      <c r="B34637">
        <v>11634</v>
      </c>
      <c r="C34637">
        <v>108</v>
      </c>
      <c r="D34637">
        <v>69</v>
      </c>
      <c r="E34637">
        <v>7</v>
      </c>
      <c r="F34637">
        <v>4.5689531174643996</v>
      </c>
      <c r="G34637">
        <v>0</v>
      </c>
      <c r="H34637">
        <v>1</v>
      </c>
      <c r="I34637">
        <v>0</v>
      </c>
      <c r="J34637">
        <v>0</v>
      </c>
      <c r="K34637">
        <v>0</v>
      </c>
    </row>
    <row r="34638" spans="1:11">
      <c r="A34638">
        <v>2035</v>
      </c>
      <c r="B34638">
        <v>11635</v>
      </c>
      <c r="C34638">
        <v>341</v>
      </c>
      <c r="D34638">
        <v>205</v>
      </c>
      <c r="E34638">
        <v>161</v>
      </c>
      <c r="F34638">
        <v>15.8897317850553</v>
      </c>
      <c r="G34638">
        <v>0</v>
      </c>
      <c r="H34638">
        <v>1</v>
      </c>
      <c r="I34638">
        <v>0</v>
      </c>
      <c r="J34638">
        <v>0</v>
      </c>
      <c r="K34638">
        <v>0</v>
      </c>
    </row>
    <row r="34639" spans="1:11">
      <c r="A34639">
        <v>2035</v>
      </c>
      <c r="B34639">
        <v>11636</v>
      </c>
      <c r="C34639">
        <v>0</v>
      </c>
      <c r="D34639">
        <v>0</v>
      </c>
      <c r="E34639">
        <v>471</v>
      </c>
      <c r="F34639">
        <v>0</v>
      </c>
      <c r="G34639">
        <v>0</v>
      </c>
      <c r="H34639">
        <v>1</v>
      </c>
      <c r="I34639">
        <v>0</v>
      </c>
      <c r="J34639">
        <v>0</v>
      </c>
      <c r="K34639">
        <v>0</v>
      </c>
    </row>
    <row r="34640" spans="1:11">
      <c r="A34640">
        <v>2035</v>
      </c>
      <c r="B34640">
        <v>11637</v>
      </c>
      <c r="C34640">
        <v>0</v>
      </c>
      <c r="D34640">
        <v>0</v>
      </c>
      <c r="E34640">
        <v>684</v>
      </c>
      <c r="F34640">
        <v>0</v>
      </c>
      <c r="G34640">
        <v>0</v>
      </c>
      <c r="H34640">
        <v>1</v>
      </c>
      <c r="I34640">
        <v>0</v>
      </c>
      <c r="J34640">
        <v>0</v>
      </c>
      <c r="K34640">
        <v>0</v>
      </c>
    </row>
    <row r="34641" spans="1:11">
      <c r="A34641">
        <v>2035</v>
      </c>
      <c r="B34641">
        <v>11638</v>
      </c>
      <c r="C34641">
        <v>0</v>
      </c>
      <c r="D34641">
        <v>0</v>
      </c>
      <c r="E34641">
        <v>153</v>
      </c>
      <c r="F34641">
        <v>0</v>
      </c>
      <c r="G34641">
        <v>0</v>
      </c>
      <c r="H34641">
        <v>1</v>
      </c>
      <c r="I34641">
        <v>0</v>
      </c>
      <c r="J34641">
        <v>0</v>
      </c>
      <c r="K34641">
        <v>0</v>
      </c>
    </row>
    <row r="34642" spans="1:11">
      <c r="A34642">
        <v>2035</v>
      </c>
      <c r="B34642">
        <v>11639</v>
      </c>
      <c r="C34642">
        <v>0</v>
      </c>
      <c r="D34642">
        <v>0</v>
      </c>
      <c r="E34642">
        <v>277</v>
      </c>
      <c r="F34642">
        <v>0</v>
      </c>
      <c r="G34642">
        <v>0</v>
      </c>
      <c r="H34642">
        <v>1</v>
      </c>
      <c r="I34642">
        <v>0</v>
      </c>
      <c r="J34642">
        <v>0</v>
      </c>
      <c r="K34642">
        <v>0</v>
      </c>
    </row>
    <row r="34643" spans="1:11">
      <c r="A34643">
        <v>2035</v>
      </c>
      <c r="B34643">
        <v>11640</v>
      </c>
      <c r="C34643">
        <v>0</v>
      </c>
      <c r="D34643">
        <v>0</v>
      </c>
      <c r="E34643">
        <v>603</v>
      </c>
      <c r="F34643">
        <v>0</v>
      </c>
      <c r="G34643">
        <v>0</v>
      </c>
      <c r="H34643">
        <v>1</v>
      </c>
      <c r="I34643">
        <v>0</v>
      </c>
      <c r="J34643">
        <v>0</v>
      </c>
      <c r="K34643">
        <v>0</v>
      </c>
    </row>
    <row r="34644" spans="1:11">
      <c r="A34644">
        <v>2035</v>
      </c>
      <c r="B34644">
        <v>11641</v>
      </c>
      <c r="C34644">
        <v>0</v>
      </c>
      <c r="D34644">
        <v>0</v>
      </c>
      <c r="E34644">
        <v>478</v>
      </c>
      <c r="F34644">
        <v>0</v>
      </c>
      <c r="G34644">
        <v>0</v>
      </c>
      <c r="H34644">
        <v>1</v>
      </c>
      <c r="I34644">
        <v>0</v>
      </c>
      <c r="J34644">
        <v>0</v>
      </c>
      <c r="K34644">
        <v>0</v>
      </c>
    </row>
    <row r="34645" spans="1:11">
      <c r="A34645">
        <v>2035</v>
      </c>
      <c r="B34645">
        <v>11642</v>
      </c>
      <c r="C34645">
        <v>0</v>
      </c>
      <c r="D34645">
        <v>0</v>
      </c>
      <c r="E34645">
        <v>221</v>
      </c>
      <c r="F34645">
        <v>0</v>
      </c>
      <c r="G34645">
        <v>0</v>
      </c>
      <c r="H34645">
        <v>1</v>
      </c>
      <c r="I34645">
        <v>0</v>
      </c>
      <c r="J34645">
        <v>0</v>
      </c>
      <c r="K34645">
        <v>0</v>
      </c>
    </row>
    <row r="34646" spans="1:11">
      <c r="A34646">
        <v>2035</v>
      </c>
      <c r="B34646">
        <v>11643</v>
      </c>
      <c r="C34646">
        <v>508</v>
      </c>
      <c r="D34646">
        <v>314</v>
      </c>
      <c r="E34646">
        <v>8</v>
      </c>
      <c r="F34646">
        <v>28.6879228362642</v>
      </c>
      <c r="G34646">
        <v>0</v>
      </c>
      <c r="H34646">
        <v>1</v>
      </c>
      <c r="I34646">
        <v>0</v>
      </c>
      <c r="J34646">
        <v>0</v>
      </c>
      <c r="K34646">
        <v>0</v>
      </c>
    </row>
    <row r="34647" spans="1:11">
      <c r="A34647">
        <v>2035</v>
      </c>
      <c r="B34647">
        <v>11644</v>
      </c>
      <c r="C34647">
        <v>22</v>
      </c>
      <c r="D34647">
        <v>12</v>
      </c>
      <c r="E34647">
        <v>1091</v>
      </c>
      <c r="F34647">
        <v>0.232661189258244</v>
      </c>
      <c r="G34647">
        <v>0</v>
      </c>
      <c r="H34647">
        <v>1</v>
      </c>
      <c r="I34647">
        <v>0</v>
      </c>
      <c r="J34647">
        <v>0</v>
      </c>
      <c r="K34647">
        <v>0</v>
      </c>
    </row>
    <row r="34648" spans="1:11">
      <c r="A34648">
        <v>2035</v>
      </c>
      <c r="B34648">
        <v>11645</v>
      </c>
      <c r="C34648">
        <v>0</v>
      </c>
      <c r="D34648">
        <v>0</v>
      </c>
      <c r="E34648">
        <v>149</v>
      </c>
      <c r="F34648">
        <v>0</v>
      </c>
      <c r="G34648">
        <v>0</v>
      </c>
      <c r="H34648">
        <v>1</v>
      </c>
      <c r="I34648">
        <v>0</v>
      </c>
      <c r="J34648">
        <v>0</v>
      </c>
      <c r="K34648">
        <v>0</v>
      </c>
    </row>
    <row r="34649" spans="1:11">
      <c r="A34649">
        <v>2035</v>
      </c>
      <c r="B34649">
        <v>11646</v>
      </c>
      <c r="C34649">
        <v>0</v>
      </c>
      <c r="D34649">
        <v>0</v>
      </c>
      <c r="E34649">
        <v>426</v>
      </c>
      <c r="F34649">
        <v>0</v>
      </c>
      <c r="G34649">
        <v>0</v>
      </c>
      <c r="H34649">
        <v>1</v>
      </c>
      <c r="I34649">
        <v>0</v>
      </c>
      <c r="J34649">
        <v>0</v>
      </c>
      <c r="K34649">
        <v>0</v>
      </c>
    </row>
    <row r="34650" spans="1:11">
      <c r="A34650">
        <v>2035</v>
      </c>
      <c r="B34650">
        <v>11647</v>
      </c>
      <c r="C34650">
        <v>0</v>
      </c>
      <c r="D34650">
        <v>0</v>
      </c>
      <c r="E34650">
        <v>307</v>
      </c>
      <c r="F34650">
        <v>0</v>
      </c>
      <c r="G34650">
        <v>0</v>
      </c>
      <c r="H34650">
        <v>1</v>
      </c>
      <c r="I34650">
        <v>0</v>
      </c>
      <c r="J34650">
        <v>0</v>
      </c>
      <c r="K34650">
        <v>0</v>
      </c>
    </row>
    <row r="34651" spans="1:11">
      <c r="A34651">
        <v>2035</v>
      </c>
      <c r="B34651">
        <v>11648</v>
      </c>
      <c r="C34651">
        <v>609</v>
      </c>
      <c r="D34651">
        <v>360</v>
      </c>
      <c r="E34651">
        <v>19</v>
      </c>
      <c r="F34651">
        <v>66.887060813408198</v>
      </c>
      <c r="G34651">
        <v>0</v>
      </c>
      <c r="H34651">
        <v>1</v>
      </c>
      <c r="I34651">
        <v>0</v>
      </c>
      <c r="J34651">
        <v>0</v>
      </c>
      <c r="K34651">
        <v>0</v>
      </c>
    </row>
    <row r="34652" spans="1:11">
      <c r="A34652">
        <v>2035</v>
      </c>
      <c r="B34652">
        <v>11649</v>
      </c>
      <c r="C34652">
        <v>194</v>
      </c>
      <c r="D34652">
        <v>122</v>
      </c>
      <c r="E34652">
        <v>433</v>
      </c>
      <c r="F34652">
        <v>36.3268669013557</v>
      </c>
      <c r="G34652">
        <v>0</v>
      </c>
      <c r="H34652">
        <v>1</v>
      </c>
      <c r="I34652">
        <v>0</v>
      </c>
      <c r="J34652">
        <v>0</v>
      </c>
      <c r="K34652">
        <v>0</v>
      </c>
    </row>
    <row r="34653" spans="1:11">
      <c r="A34653">
        <v>2035</v>
      </c>
      <c r="B34653">
        <v>11650</v>
      </c>
      <c r="C34653">
        <v>479</v>
      </c>
      <c r="D34653">
        <v>295</v>
      </c>
      <c r="E34653">
        <v>723</v>
      </c>
      <c r="F34653">
        <v>28.464802291446301</v>
      </c>
      <c r="G34653">
        <v>0</v>
      </c>
      <c r="H34653">
        <v>1</v>
      </c>
      <c r="I34653">
        <v>0</v>
      </c>
      <c r="J34653">
        <v>0</v>
      </c>
      <c r="K34653">
        <v>0</v>
      </c>
    </row>
    <row r="34654" spans="1:11">
      <c r="A34654">
        <v>2035</v>
      </c>
      <c r="B34654">
        <v>11651</v>
      </c>
      <c r="C34654">
        <v>0</v>
      </c>
      <c r="D34654">
        <v>0</v>
      </c>
      <c r="E34654">
        <v>990</v>
      </c>
      <c r="F34654">
        <v>0</v>
      </c>
      <c r="G34654">
        <v>0</v>
      </c>
      <c r="H34654">
        <v>1</v>
      </c>
      <c r="I34654">
        <v>0</v>
      </c>
      <c r="J34654">
        <v>0</v>
      </c>
      <c r="K34654">
        <v>0</v>
      </c>
    </row>
    <row r="34655" spans="1:11">
      <c r="A34655">
        <v>2035</v>
      </c>
      <c r="B34655">
        <v>11652</v>
      </c>
      <c r="C34655">
        <v>0</v>
      </c>
      <c r="D34655">
        <v>0</v>
      </c>
      <c r="E34655">
        <v>402</v>
      </c>
      <c r="F34655">
        <v>0</v>
      </c>
      <c r="G34655">
        <v>0</v>
      </c>
      <c r="H34655">
        <v>1</v>
      </c>
      <c r="I34655">
        <v>0</v>
      </c>
      <c r="J34655">
        <v>0</v>
      </c>
      <c r="K34655">
        <v>0</v>
      </c>
    </row>
    <row r="34656" spans="1:11">
      <c r="A34656">
        <v>2035</v>
      </c>
      <c r="B34656">
        <v>11653</v>
      </c>
      <c r="C34656">
        <v>0</v>
      </c>
      <c r="D34656">
        <v>0</v>
      </c>
      <c r="E34656">
        <v>293</v>
      </c>
      <c r="F34656">
        <v>0</v>
      </c>
      <c r="G34656">
        <v>0</v>
      </c>
      <c r="H34656">
        <v>1</v>
      </c>
      <c r="I34656">
        <v>0</v>
      </c>
      <c r="J34656">
        <v>0</v>
      </c>
      <c r="K34656">
        <v>0</v>
      </c>
    </row>
    <row r="34657" spans="1:11">
      <c r="A34657">
        <v>2035</v>
      </c>
      <c r="B34657">
        <v>11654</v>
      </c>
      <c r="C34657">
        <v>0</v>
      </c>
      <c r="D34657">
        <v>0</v>
      </c>
      <c r="E34657">
        <v>580</v>
      </c>
      <c r="F34657">
        <v>0</v>
      </c>
      <c r="G34657">
        <v>0</v>
      </c>
      <c r="H34657">
        <v>1</v>
      </c>
      <c r="I34657">
        <v>0</v>
      </c>
      <c r="J34657">
        <v>0</v>
      </c>
      <c r="K34657">
        <v>0</v>
      </c>
    </row>
    <row r="34658" spans="1:11">
      <c r="A34658">
        <v>2035</v>
      </c>
      <c r="B34658">
        <v>11655</v>
      </c>
      <c r="C34658">
        <v>0</v>
      </c>
      <c r="D34658">
        <v>0</v>
      </c>
      <c r="E34658">
        <v>133</v>
      </c>
      <c r="F34658">
        <v>0</v>
      </c>
      <c r="G34658">
        <v>0</v>
      </c>
      <c r="H34658">
        <v>1</v>
      </c>
      <c r="I34658">
        <v>0</v>
      </c>
      <c r="J34658">
        <v>0</v>
      </c>
      <c r="K34658">
        <v>0</v>
      </c>
    </row>
    <row r="34659" spans="1:11">
      <c r="A34659">
        <v>2035</v>
      </c>
      <c r="B34659">
        <v>11656</v>
      </c>
      <c r="C34659">
        <v>248</v>
      </c>
      <c r="D34659">
        <v>163</v>
      </c>
      <c r="E34659">
        <v>12</v>
      </c>
      <c r="F34659">
        <v>7.0751016332643903</v>
      </c>
      <c r="G34659">
        <v>0</v>
      </c>
      <c r="H34659">
        <v>1</v>
      </c>
      <c r="I34659">
        <v>0</v>
      </c>
      <c r="J34659">
        <v>0</v>
      </c>
      <c r="K34659">
        <v>0</v>
      </c>
    </row>
    <row r="34660" spans="1:11">
      <c r="A34660">
        <v>2035</v>
      </c>
      <c r="B34660">
        <v>11657</v>
      </c>
      <c r="C34660">
        <v>920</v>
      </c>
      <c r="D34660">
        <v>592</v>
      </c>
      <c r="E34660">
        <v>231</v>
      </c>
      <c r="F34660">
        <v>13.7139858805571</v>
      </c>
      <c r="G34660">
        <v>0</v>
      </c>
      <c r="H34660">
        <v>1</v>
      </c>
      <c r="I34660">
        <v>0</v>
      </c>
      <c r="J34660">
        <v>0</v>
      </c>
      <c r="K34660">
        <v>0</v>
      </c>
    </row>
    <row r="34661" spans="1:11">
      <c r="A34661">
        <v>2035</v>
      </c>
      <c r="B34661">
        <v>11658</v>
      </c>
      <c r="C34661">
        <v>0</v>
      </c>
      <c r="D34661">
        <v>0</v>
      </c>
      <c r="E34661">
        <v>79</v>
      </c>
      <c r="F34661">
        <v>0</v>
      </c>
      <c r="G34661">
        <v>0</v>
      </c>
      <c r="H34661">
        <v>1</v>
      </c>
      <c r="I34661">
        <v>0</v>
      </c>
      <c r="J34661">
        <v>0</v>
      </c>
      <c r="K34661">
        <v>0</v>
      </c>
    </row>
    <row r="34662" spans="1:11">
      <c r="A34662">
        <v>2035</v>
      </c>
      <c r="B34662">
        <v>11659</v>
      </c>
      <c r="C34662">
        <v>0</v>
      </c>
      <c r="D34662">
        <v>0</v>
      </c>
      <c r="E34662">
        <v>792</v>
      </c>
      <c r="F34662">
        <v>0</v>
      </c>
      <c r="G34662">
        <v>0</v>
      </c>
      <c r="H34662">
        <v>1</v>
      </c>
      <c r="I34662">
        <v>0</v>
      </c>
      <c r="J34662">
        <v>0</v>
      </c>
      <c r="K34662">
        <v>0</v>
      </c>
    </row>
    <row r="34663" spans="1:11">
      <c r="A34663">
        <v>2035</v>
      </c>
      <c r="B34663">
        <v>11660</v>
      </c>
      <c r="C34663">
        <v>273</v>
      </c>
      <c r="D34663">
        <v>162</v>
      </c>
      <c r="E34663">
        <v>2</v>
      </c>
      <c r="F34663">
        <v>5.8293474547318098</v>
      </c>
      <c r="G34663">
        <v>0</v>
      </c>
      <c r="H34663">
        <v>1</v>
      </c>
      <c r="I34663">
        <v>0</v>
      </c>
      <c r="J34663">
        <v>0</v>
      </c>
      <c r="K34663">
        <v>0</v>
      </c>
    </row>
    <row r="34664" spans="1:11">
      <c r="A34664">
        <v>2035</v>
      </c>
      <c r="B34664">
        <v>11661</v>
      </c>
      <c r="C34664">
        <v>29</v>
      </c>
      <c r="D34664">
        <v>18</v>
      </c>
      <c r="E34664">
        <v>0</v>
      </c>
      <c r="F34664">
        <v>6.0294820882799298</v>
      </c>
      <c r="G34664">
        <v>0</v>
      </c>
      <c r="H34664">
        <v>1</v>
      </c>
      <c r="I34664">
        <v>0</v>
      </c>
      <c r="J34664">
        <v>0</v>
      </c>
      <c r="K34664">
        <v>0</v>
      </c>
    </row>
    <row r="34665" spans="1:11">
      <c r="A34665">
        <v>2035</v>
      </c>
      <c r="B34665">
        <v>11662</v>
      </c>
      <c r="C34665">
        <v>0</v>
      </c>
      <c r="D34665">
        <v>0</v>
      </c>
      <c r="E34665">
        <v>169</v>
      </c>
      <c r="F34665">
        <v>0</v>
      </c>
      <c r="G34665">
        <v>0</v>
      </c>
      <c r="H34665">
        <v>1</v>
      </c>
      <c r="I34665">
        <v>0</v>
      </c>
      <c r="J34665">
        <v>0</v>
      </c>
      <c r="K34665">
        <v>0</v>
      </c>
    </row>
    <row r="34666" spans="1:11">
      <c r="A34666">
        <v>2035</v>
      </c>
      <c r="B34666">
        <v>11663</v>
      </c>
      <c r="C34666">
        <v>0</v>
      </c>
      <c r="D34666">
        <v>0</v>
      </c>
      <c r="E34666">
        <v>348</v>
      </c>
      <c r="F34666">
        <v>0</v>
      </c>
      <c r="G34666">
        <v>0</v>
      </c>
      <c r="H34666">
        <v>1</v>
      </c>
      <c r="I34666">
        <v>0</v>
      </c>
      <c r="J34666">
        <v>0</v>
      </c>
      <c r="K34666">
        <v>0</v>
      </c>
    </row>
    <row r="34667" spans="1:11">
      <c r="A34667">
        <v>2035</v>
      </c>
      <c r="B34667">
        <v>11664</v>
      </c>
      <c r="C34667">
        <v>0</v>
      </c>
      <c r="D34667">
        <v>0</v>
      </c>
      <c r="E34667">
        <v>508</v>
      </c>
      <c r="F34667">
        <v>0</v>
      </c>
      <c r="G34667">
        <v>0</v>
      </c>
      <c r="H34667">
        <v>1</v>
      </c>
      <c r="I34667">
        <v>0</v>
      </c>
      <c r="J34667">
        <v>0</v>
      </c>
      <c r="K34667">
        <v>0</v>
      </c>
    </row>
    <row r="34668" spans="1:11">
      <c r="A34668">
        <v>2035</v>
      </c>
      <c r="B34668">
        <v>11665</v>
      </c>
      <c r="C34668">
        <v>630</v>
      </c>
      <c r="D34668">
        <v>413</v>
      </c>
      <c r="E34668">
        <v>34</v>
      </c>
      <c r="F34668">
        <v>64.845503015830502</v>
      </c>
      <c r="G34668">
        <v>0</v>
      </c>
      <c r="H34668">
        <v>1</v>
      </c>
      <c r="I34668">
        <v>0</v>
      </c>
      <c r="J34668">
        <v>0</v>
      </c>
      <c r="K34668">
        <v>0</v>
      </c>
    </row>
    <row r="34669" spans="1:11">
      <c r="A34669">
        <v>2035</v>
      </c>
      <c r="B34669">
        <v>11666</v>
      </c>
      <c r="C34669">
        <v>50</v>
      </c>
      <c r="D34669">
        <v>22</v>
      </c>
      <c r="E34669">
        <v>0</v>
      </c>
      <c r="F34669">
        <v>13.5358293402637</v>
      </c>
      <c r="G34669">
        <v>0</v>
      </c>
      <c r="H34669">
        <v>1</v>
      </c>
      <c r="I34669">
        <v>0</v>
      </c>
      <c r="J34669">
        <v>0</v>
      </c>
      <c r="K34669">
        <v>0</v>
      </c>
    </row>
    <row r="34670" spans="1:11">
      <c r="A34670">
        <v>2035</v>
      </c>
      <c r="B34670">
        <v>11667</v>
      </c>
      <c r="C34670">
        <v>81</v>
      </c>
      <c r="D34670">
        <v>55</v>
      </c>
      <c r="E34670">
        <v>4</v>
      </c>
      <c r="F34670">
        <v>1.6890025084814999</v>
      </c>
      <c r="G34670">
        <v>0</v>
      </c>
      <c r="H34670">
        <v>1</v>
      </c>
      <c r="I34670">
        <v>0</v>
      </c>
      <c r="J34670">
        <v>0</v>
      </c>
      <c r="K34670">
        <v>0</v>
      </c>
    </row>
    <row r="34671" spans="1:11">
      <c r="A34671">
        <v>2035</v>
      </c>
      <c r="B34671">
        <v>11668</v>
      </c>
      <c r="C34671">
        <v>0</v>
      </c>
      <c r="D34671">
        <v>0</v>
      </c>
      <c r="E34671">
        <v>0</v>
      </c>
      <c r="F34671">
        <v>0</v>
      </c>
      <c r="G34671">
        <v>0</v>
      </c>
      <c r="H34671">
        <v>1</v>
      </c>
      <c r="I34671">
        <v>0</v>
      </c>
      <c r="J34671">
        <v>0</v>
      </c>
      <c r="K34671">
        <v>0</v>
      </c>
    </row>
    <row r="34672" spans="1:11">
      <c r="A34672">
        <v>2035</v>
      </c>
      <c r="B34672">
        <v>11669</v>
      </c>
      <c r="C34672">
        <v>71</v>
      </c>
      <c r="D34672">
        <v>43</v>
      </c>
      <c r="E34672">
        <v>3</v>
      </c>
      <c r="F34672">
        <v>0.74994507444525205</v>
      </c>
      <c r="G34672">
        <v>0</v>
      </c>
      <c r="H34672">
        <v>1</v>
      </c>
      <c r="I34672">
        <v>0</v>
      </c>
      <c r="J34672">
        <v>0</v>
      </c>
      <c r="K34672">
        <v>0</v>
      </c>
    </row>
    <row r="34673" spans="1:11">
      <c r="A34673">
        <v>2035</v>
      </c>
      <c r="B34673">
        <v>11670</v>
      </c>
      <c r="C34673">
        <v>8</v>
      </c>
      <c r="D34673">
        <v>5</v>
      </c>
      <c r="E34673">
        <v>0</v>
      </c>
      <c r="F34673">
        <v>0.20842126105284001</v>
      </c>
      <c r="G34673">
        <v>0</v>
      </c>
      <c r="H34673">
        <v>1</v>
      </c>
      <c r="I34673">
        <v>0</v>
      </c>
      <c r="J34673">
        <v>0</v>
      </c>
      <c r="K34673">
        <v>0</v>
      </c>
    </row>
    <row r="34674" spans="1:11">
      <c r="A34674">
        <v>2035</v>
      </c>
      <c r="B34674">
        <v>11671</v>
      </c>
      <c r="C34674">
        <v>111</v>
      </c>
      <c r="D34674">
        <v>69</v>
      </c>
      <c r="E34674">
        <v>7</v>
      </c>
      <c r="F34674">
        <v>1.2073865953982299</v>
      </c>
      <c r="G34674">
        <v>0</v>
      </c>
      <c r="H34674">
        <v>1</v>
      </c>
      <c r="I34674">
        <v>0</v>
      </c>
      <c r="J34674">
        <v>0</v>
      </c>
      <c r="K34674">
        <v>0</v>
      </c>
    </row>
    <row r="34675" spans="1:11">
      <c r="A34675">
        <v>2035</v>
      </c>
      <c r="B34675">
        <v>11672</v>
      </c>
      <c r="C34675">
        <v>32</v>
      </c>
      <c r="D34675">
        <v>23</v>
      </c>
      <c r="E34675">
        <v>0</v>
      </c>
      <c r="F34675">
        <v>1.4251866103718001</v>
      </c>
      <c r="G34675">
        <v>0</v>
      </c>
      <c r="H34675">
        <v>1</v>
      </c>
      <c r="I34675">
        <v>0</v>
      </c>
      <c r="J34675">
        <v>0</v>
      </c>
      <c r="K34675">
        <v>0</v>
      </c>
    </row>
    <row r="34676" spans="1:11">
      <c r="A34676">
        <v>2035</v>
      </c>
      <c r="B34676">
        <v>11673</v>
      </c>
      <c r="C34676">
        <v>129</v>
      </c>
      <c r="D34676">
        <v>69</v>
      </c>
      <c r="E34676">
        <v>328</v>
      </c>
      <c r="F34676">
        <v>3.0791190377872399</v>
      </c>
      <c r="G34676">
        <v>0</v>
      </c>
      <c r="H34676">
        <v>1</v>
      </c>
      <c r="I34676">
        <v>0</v>
      </c>
      <c r="J34676">
        <v>0</v>
      </c>
      <c r="K34676">
        <v>0</v>
      </c>
    </row>
    <row r="34677" spans="1:11">
      <c r="A34677">
        <v>2035</v>
      </c>
      <c r="B34677">
        <v>11674</v>
      </c>
      <c r="C34677">
        <v>42</v>
      </c>
      <c r="D34677">
        <v>26</v>
      </c>
      <c r="E34677">
        <v>0</v>
      </c>
      <c r="F34677">
        <v>0.14241072881742101</v>
      </c>
      <c r="G34677">
        <v>0</v>
      </c>
      <c r="H34677">
        <v>1</v>
      </c>
      <c r="I34677">
        <v>0</v>
      </c>
      <c r="J34677">
        <v>0</v>
      </c>
      <c r="K34677">
        <v>0</v>
      </c>
    </row>
    <row r="34678" spans="1:11">
      <c r="A34678">
        <v>2035</v>
      </c>
      <c r="B34678">
        <v>11675</v>
      </c>
      <c r="C34678">
        <v>21</v>
      </c>
      <c r="D34678">
        <v>11</v>
      </c>
      <c r="E34678">
        <v>0</v>
      </c>
      <c r="F34678">
        <v>4.1735289751223897E-2</v>
      </c>
      <c r="G34678">
        <v>0</v>
      </c>
      <c r="H34678">
        <v>1</v>
      </c>
      <c r="I34678">
        <v>0</v>
      </c>
      <c r="J34678">
        <v>0</v>
      </c>
      <c r="K34678">
        <v>0</v>
      </c>
    </row>
    <row r="34679" spans="1:11">
      <c r="A34679">
        <v>2035</v>
      </c>
      <c r="B34679">
        <v>11676</v>
      </c>
      <c r="C34679">
        <v>68</v>
      </c>
      <c r="D34679">
        <v>38</v>
      </c>
      <c r="E34679">
        <v>0</v>
      </c>
      <c r="F34679">
        <v>0.55625587443014402</v>
      </c>
      <c r="G34679">
        <v>0</v>
      </c>
      <c r="H34679">
        <v>1</v>
      </c>
      <c r="I34679">
        <v>0</v>
      </c>
      <c r="J34679">
        <v>0</v>
      </c>
      <c r="K34679">
        <v>0</v>
      </c>
    </row>
    <row r="34680" spans="1:11">
      <c r="A34680">
        <v>2035</v>
      </c>
      <c r="B34680">
        <v>11677</v>
      </c>
      <c r="C34680">
        <v>137</v>
      </c>
      <c r="D34680">
        <v>81</v>
      </c>
      <c r="E34680">
        <v>1</v>
      </c>
      <c r="F34680">
        <v>0.68367879073690097</v>
      </c>
      <c r="G34680">
        <v>0</v>
      </c>
      <c r="H34680">
        <v>1</v>
      </c>
      <c r="I34680">
        <v>0</v>
      </c>
      <c r="J34680">
        <v>0</v>
      </c>
      <c r="K34680">
        <v>0</v>
      </c>
    </row>
    <row r="34681" spans="1:11">
      <c r="A34681">
        <v>2035</v>
      </c>
      <c r="B34681">
        <v>11678</v>
      </c>
      <c r="C34681">
        <v>67</v>
      </c>
      <c r="D34681">
        <v>44</v>
      </c>
      <c r="E34681">
        <v>16</v>
      </c>
      <c r="F34681">
        <v>0.94978069988914504</v>
      </c>
      <c r="G34681">
        <v>0</v>
      </c>
      <c r="H34681">
        <v>1</v>
      </c>
      <c r="I34681">
        <v>0</v>
      </c>
      <c r="J34681">
        <v>0</v>
      </c>
      <c r="K34681">
        <v>0</v>
      </c>
    </row>
    <row r="34682" spans="1:11">
      <c r="A34682">
        <v>2035</v>
      </c>
      <c r="B34682">
        <v>11679</v>
      </c>
      <c r="C34682">
        <v>75</v>
      </c>
      <c r="D34682">
        <v>44</v>
      </c>
      <c r="E34682">
        <v>1</v>
      </c>
      <c r="F34682">
        <v>0.79695499435755901</v>
      </c>
      <c r="G34682">
        <v>0</v>
      </c>
      <c r="H34682">
        <v>1</v>
      </c>
      <c r="I34682">
        <v>0</v>
      </c>
      <c r="J34682">
        <v>0</v>
      </c>
      <c r="K34682">
        <v>0</v>
      </c>
    </row>
    <row r="34683" spans="1:11">
      <c r="A34683">
        <v>2035</v>
      </c>
      <c r="B34683">
        <v>11680</v>
      </c>
      <c r="C34683">
        <v>39</v>
      </c>
      <c r="D34683">
        <v>24</v>
      </c>
      <c r="E34683">
        <v>0</v>
      </c>
      <c r="F34683">
        <v>0.69737625594781505</v>
      </c>
      <c r="G34683">
        <v>0</v>
      </c>
      <c r="H34683">
        <v>1</v>
      </c>
      <c r="I34683">
        <v>0</v>
      </c>
      <c r="J34683">
        <v>0</v>
      </c>
      <c r="K34683">
        <v>0</v>
      </c>
    </row>
    <row r="34684" spans="1:11">
      <c r="A34684">
        <v>2035</v>
      </c>
      <c r="B34684">
        <v>11681</v>
      </c>
      <c r="C34684">
        <v>78</v>
      </c>
      <c r="D34684">
        <v>43</v>
      </c>
      <c r="E34684">
        <v>0</v>
      </c>
      <c r="F34684">
        <v>1.12498756023371</v>
      </c>
      <c r="G34684">
        <v>0</v>
      </c>
      <c r="H34684">
        <v>1</v>
      </c>
      <c r="I34684">
        <v>0</v>
      </c>
      <c r="J34684">
        <v>0</v>
      </c>
      <c r="K34684">
        <v>0</v>
      </c>
    </row>
    <row r="34685" spans="1:11">
      <c r="A34685">
        <v>2035</v>
      </c>
      <c r="B34685">
        <v>11682</v>
      </c>
      <c r="C34685">
        <v>0</v>
      </c>
      <c r="D34685">
        <v>0</v>
      </c>
      <c r="E34685">
        <v>0</v>
      </c>
      <c r="F34685">
        <v>0</v>
      </c>
      <c r="G34685">
        <v>0</v>
      </c>
      <c r="H34685">
        <v>1</v>
      </c>
      <c r="I34685">
        <v>0</v>
      </c>
      <c r="J34685">
        <v>0</v>
      </c>
      <c r="K34685">
        <v>0</v>
      </c>
    </row>
    <row r="34686" spans="1:11">
      <c r="A34686">
        <v>2035</v>
      </c>
      <c r="B34686">
        <v>11683</v>
      </c>
      <c r="C34686">
        <v>179</v>
      </c>
      <c r="D34686">
        <v>122</v>
      </c>
      <c r="E34686">
        <v>4</v>
      </c>
      <c r="F34686">
        <v>5.5288038324803299</v>
      </c>
      <c r="G34686">
        <v>0</v>
      </c>
      <c r="H34686">
        <v>1</v>
      </c>
      <c r="I34686">
        <v>0</v>
      </c>
      <c r="J34686">
        <v>0</v>
      </c>
      <c r="K34686">
        <v>0</v>
      </c>
    </row>
    <row r="34687" spans="1:11">
      <c r="A34687">
        <v>2035</v>
      </c>
      <c r="B34687">
        <v>11684</v>
      </c>
      <c r="C34687">
        <v>78</v>
      </c>
      <c r="D34687">
        <v>50</v>
      </c>
      <c r="E34687">
        <v>279</v>
      </c>
      <c r="F34687">
        <v>0.58913143144587199</v>
      </c>
      <c r="G34687">
        <v>0</v>
      </c>
      <c r="H34687">
        <v>1</v>
      </c>
      <c r="I34687">
        <v>0</v>
      </c>
      <c r="J34687">
        <v>0</v>
      </c>
      <c r="K34687">
        <v>0</v>
      </c>
    </row>
    <row r="34688" spans="1:11">
      <c r="A34688">
        <v>2035</v>
      </c>
      <c r="B34688">
        <v>11685</v>
      </c>
      <c r="C34688">
        <v>153</v>
      </c>
      <c r="D34688">
        <v>95</v>
      </c>
      <c r="E34688">
        <v>4</v>
      </c>
      <c r="F34688">
        <v>0.95412706727531205</v>
      </c>
      <c r="G34688">
        <v>0</v>
      </c>
      <c r="H34688">
        <v>1</v>
      </c>
      <c r="I34688">
        <v>0</v>
      </c>
      <c r="J34688">
        <v>0</v>
      </c>
      <c r="K34688">
        <v>0</v>
      </c>
    </row>
    <row r="34689" spans="1:11">
      <c r="A34689">
        <v>2035</v>
      </c>
      <c r="B34689">
        <v>11686</v>
      </c>
      <c r="C34689">
        <v>0</v>
      </c>
      <c r="D34689">
        <v>0</v>
      </c>
      <c r="E34689">
        <v>0</v>
      </c>
      <c r="F34689">
        <v>0</v>
      </c>
      <c r="G34689">
        <v>0</v>
      </c>
      <c r="H34689">
        <v>1</v>
      </c>
      <c r="I34689">
        <v>0</v>
      </c>
      <c r="J34689">
        <v>0</v>
      </c>
      <c r="K34689">
        <v>0</v>
      </c>
    </row>
    <row r="34690" spans="1:11">
      <c r="A34690">
        <v>2035</v>
      </c>
      <c r="B34690">
        <v>11687</v>
      </c>
      <c r="C34690">
        <v>133</v>
      </c>
      <c r="D34690">
        <v>85</v>
      </c>
      <c r="E34690">
        <v>5</v>
      </c>
      <c r="F34690">
        <v>7.3795824155093301</v>
      </c>
      <c r="G34690">
        <v>0</v>
      </c>
      <c r="H34690">
        <v>1</v>
      </c>
      <c r="I34690">
        <v>0</v>
      </c>
      <c r="J34690">
        <v>0</v>
      </c>
      <c r="K34690">
        <v>0</v>
      </c>
    </row>
    <row r="34691" spans="1:11">
      <c r="A34691">
        <v>2035</v>
      </c>
      <c r="B34691">
        <v>11688</v>
      </c>
      <c r="C34691">
        <v>232</v>
      </c>
      <c r="D34691">
        <v>126</v>
      </c>
      <c r="E34691">
        <v>123</v>
      </c>
      <c r="F34691">
        <v>3.4323690151764001</v>
      </c>
      <c r="G34691">
        <v>0</v>
      </c>
      <c r="H34691">
        <v>1</v>
      </c>
      <c r="I34691">
        <v>0</v>
      </c>
      <c r="J34691">
        <v>0</v>
      </c>
      <c r="K34691">
        <v>0</v>
      </c>
    </row>
    <row r="34692" spans="1:11">
      <c r="A34692">
        <v>2035</v>
      </c>
      <c r="B34692">
        <v>11689</v>
      </c>
      <c r="C34692">
        <v>162</v>
      </c>
      <c r="D34692">
        <v>101</v>
      </c>
      <c r="E34692">
        <v>1</v>
      </c>
      <c r="F34692">
        <v>16.3952676375634</v>
      </c>
      <c r="G34692">
        <v>0</v>
      </c>
      <c r="H34692">
        <v>1</v>
      </c>
      <c r="I34692">
        <v>0</v>
      </c>
      <c r="J34692">
        <v>0</v>
      </c>
      <c r="K34692">
        <v>0</v>
      </c>
    </row>
    <row r="34693" spans="1:11">
      <c r="A34693">
        <v>2035</v>
      </c>
      <c r="B34693">
        <v>11690</v>
      </c>
      <c r="C34693">
        <v>182</v>
      </c>
      <c r="D34693">
        <v>113</v>
      </c>
      <c r="E34693">
        <v>4</v>
      </c>
      <c r="F34693">
        <v>1.72262842810156</v>
      </c>
      <c r="G34693">
        <v>0</v>
      </c>
      <c r="H34693">
        <v>1</v>
      </c>
      <c r="I34693">
        <v>0</v>
      </c>
      <c r="J34693">
        <v>0</v>
      </c>
      <c r="K34693">
        <v>0</v>
      </c>
    </row>
    <row r="34694" spans="1:11">
      <c r="A34694">
        <v>2035</v>
      </c>
      <c r="B34694">
        <v>11691</v>
      </c>
      <c r="C34694">
        <v>291</v>
      </c>
      <c r="D34694">
        <v>168</v>
      </c>
      <c r="E34694">
        <v>5</v>
      </c>
      <c r="F34694">
        <v>19.2047516911401</v>
      </c>
      <c r="G34694">
        <v>0</v>
      </c>
      <c r="H34694">
        <v>1</v>
      </c>
      <c r="I34694">
        <v>0</v>
      </c>
      <c r="J34694">
        <v>0</v>
      </c>
      <c r="K34694">
        <v>0</v>
      </c>
    </row>
    <row r="34695" spans="1:11">
      <c r="A34695">
        <v>2035</v>
      </c>
      <c r="B34695">
        <v>11692</v>
      </c>
      <c r="C34695">
        <v>182</v>
      </c>
      <c r="D34695">
        <v>112</v>
      </c>
      <c r="E34695">
        <v>71</v>
      </c>
      <c r="F34695">
        <v>8.4048360133368991</v>
      </c>
      <c r="G34695">
        <v>0</v>
      </c>
      <c r="H34695">
        <v>1</v>
      </c>
      <c r="I34695">
        <v>0</v>
      </c>
      <c r="J34695">
        <v>0</v>
      </c>
      <c r="K34695">
        <v>0</v>
      </c>
    </row>
    <row r="34696" spans="1:11">
      <c r="A34696">
        <v>2035</v>
      </c>
      <c r="B34696">
        <v>11693</v>
      </c>
      <c r="C34696">
        <v>211</v>
      </c>
      <c r="D34696">
        <v>118</v>
      </c>
      <c r="E34696">
        <v>5</v>
      </c>
      <c r="F34696">
        <v>1.40835857476782</v>
      </c>
      <c r="G34696">
        <v>0</v>
      </c>
      <c r="H34696">
        <v>1</v>
      </c>
      <c r="I34696">
        <v>0</v>
      </c>
      <c r="J34696">
        <v>0</v>
      </c>
      <c r="K34696">
        <v>0</v>
      </c>
    </row>
    <row r="34697" spans="1:11">
      <c r="A34697">
        <v>2035</v>
      </c>
      <c r="B34697">
        <v>11694</v>
      </c>
      <c r="C34697">
        <v>60</v>
      </c>
      <c r="D34697">
        <v>38</v>
      </c>
      <c r="E34697">
        <v>17</v>
      </c>
      <c r="F34697">
        <v>0.339100107438217</v>
      </c>
      <c r="G34697">
        <v>0</v>
      </c>
      <c r="H34697">
        <v>1</v>
      </c>
      <c r="I34697">
        <v>0</v>
      </c>
      <c r="J34697">
        <v>0</v>
      </c>
      <c r="K34697">
        <v>0</v>
      </c>
    </row>
    <row r="34698" spans="1:11">
      <c r="A34698">
        <v>2035</v>
      </c>
      <c r="B34698">
        <v>11695</v>
      </c>
      <c r="C34698">
        <v>57</v>
      </c>
      <c r="D34698">
        <v>39</v>
      </c>
      <c r="E34698">
        <v>0</v>
      </c>
      <c r="F34698">
        <v>1.59809798303212</v>
      </c>
      <c r="G34698">
        <v>0</v>
      </c>
      <c r="H34698">
        <v>1</v>
      </c>
      <c r="I34698">
        <v>0</v>
      </c>
      <c r="J34698">
        <v>0</v>
      </c>
      <c r="K34698">
        <v>0</v>
      </c>
    </row>
    <row r="34699" spans="1:11">
      <c r="A34699">
        <v>2035</v>
      </c>
      <c r="B34699">
        <v>11696</v>
      </c>
      <c r="C34699">
        <v>238</v>
      </c>
      <c r="D34699">
        <v>150</v>
      </c>
      <c r="E34699">
        <v>9</v>
      </c>
      <c r="F34699">
        <v>5.8942112901388404</v>
      </c>
      <c r="G34699">
        <v>0</v>
      </c>
      <c r="H34699">
        <v>1</v>
      </c>
      <c r="I34699">
        <v>0</v>
      </c>
      <c r="J34699">
        <v>0</v>
      </c>
      <c r="K34699">
        <v>0</v>
      </c>
    </row>
    <row r="34700" spans="1:11">
      <c r="A34700">
        <v>2035</v>
      </c>
      <c r="B34700">
        <v>11697</v>
      </c>
      <c r="C34700">
        <v>145</v>
      </c>
      <c r="D34700">
        <v>87</v>
      </c>
      <c r="E34700">
        <v>6</v>
      </c>
      <c r="F34700">
        <v>7.4005644844358498</v>
      </c>
      <c r="G34700">
        <v>0</v>
      </c>
      <c r="H34700">
        <v>1</v>
      </c>
      <c r="I34700">
        <v>0</v>
      </c>
      <c r="J34700">
        <v>0</v>
      </c>
      <c r="K34700">
        <v>0</v>
      </c>
    </row>
    <row r="34701" spans="1:11">
      <c r="A34701">
        <v>2035</v>
      </c>
      <c r="B34701">
        <v>11698</v>
      </c>
      <c r="C34701">
        <v>165</v>
      </c>
      <c r="D34701">
        <v>88</v>
      </c>
      <c r="E34701">
        <v>38</v>
      </c>
      <c r="F34701">
        <v>9.1812546601822902</v>
      </c>
      <c r="G34701">
        <v>0</v>
      </c>
      <c r="H34701">
        <v>1</v>
      </c>
      <c r="I34701">
        <v>0</v>
      </c>
      <c r="J34701">
        <v>0</v>
      </c>
      <c r="K34701">
        <v>0</v>
      </c>
    </row>
    <row r="34702" spans="1:11">
      <c r="A34702">
        <v>2035</v>
      </c>
      <c r="B34702">
        <v>11699</v>
      </c>
      <c r="C34702">
        <v>0</v>
      </c>
      <c r="D34702">
        <v>0</v>
      </c>
      <c r="E34702">
        <v>0</v>
      </c>
      <c r="F34702">
        <v>0</v>
      </c>
      <c r="G34702">
        <v>0</v>
      </c>
      <c r="H34702">
        <v>1</v>
      </c>
      <c r="I34702">
        <v>0</v>
      </c>
      <c r="J34702">
        <v>0</v>
      </c>
      <c r="K34702">
        <v>0</v>
      </c>
    </row>
    <row r="34703" spans="1:11">
      <c r="A34703">
        <v>2035</v>
      </c>
      <c r="B34703">
        <v>11700</v>
      </c>
      <c r="C34703">
        <v>81</v>
      </c>
      <c r="D34703">
        <v>50</v>
      </c>
      <c r="E34703">
        <v>1</v>
      </c>
      <c r="F34703">
        <v>0.35953978906999001</v>
      </c>
      <c r="G34703">
        <v>0</v>
      </c>
      <c r="H34703">
        <v>1</v>
      </c>
      <c r="I34703">
        <v>0</v>
      </c>
      <c r="J34703">
        <v>0</v>
      </c>
      <c r="K34703">
        <v>0</v>
      </c>
    </row>
    <row r="34704" spans="1:11">
      <c r="A34704">
        <v>2035</v>
      </c>
      <c r="B34704">
        <v>11701</v>
      </c>
      <c r="C34704">
        <v>206</v>
      </c>
      <c r="D34704">
        <v>110</v>
      </c>
      <c r="E34704">
        <v>101</v>
      </c>
      <c r="F34704">
        <v>2.4145246551097701</v>
      </c>
      <c r="G34704">
        <v>0</v>
      </c>
      <c r="H34704">
        <v>1</v>
      </c>
      <c r="I34704">
        <v>0</v>
      </c>
      <c r="J34704">
        <v>0</v>
      </c>
      <c r="K34704">
        <v>0</v>
      </c>
    </row>
    <row r="34705" spans="1:11">
      <c r="A34705">
        <v>2035</v>
      </c>
      <c r="B34705">
        <v>11702</v>
      </c>
      <c r="C34705">
        <v>0</v>
      </c>
      <c r="D34705">
        <v>0</v>
      </c>
      <c r="E34705">
        <v>0</v>
      </c>
      <c r="F34705">
        <v>0</v>
      </c>
      <c r="G34705">
        <v>0</v>
      </c>
      <c r="H34705">
        <v>1</v>
      </c>
      <c r="I34705">
        <v>0</v>
      </c>
      <c r="J34705">
        <v>0</v>
      </c>
      <c r="K34705">
        <v>0</v>
      </c>
    </row>
    <row r="34706" spans="1:11">
      <c r="A34706">
        <v>2035</v>
      </c>
      <c r="B34706">
        <v>11703</v>
      </c>
      <c r="C34706">
        <v>164</v>
      </c>
      <c r="D34706">
        <v>80</v>
      </c>
      <c r="E34706">
        <v>48</v>
      </c>
      <c r="F34706">
        <v>5.2776901738419699</v>
      </c>
      <c r="G34706">
        <v>0</v>
      </c>
      <c r="H34706">
        <v>1</v>
      </c>
      <c r="I34706">
        <v>0</v>
      </c>
      <c r="J34706">
        <v>0</v>
      </c>
      <c r="K34706">
        <v>0</v>
      </c>
    </row>
    <row r="34707" spans="1:11">
      <c r="A34707">
        <v>2035</v>
      </c>
      <c r="B34707">
        <v>11704</v>
      </c>
      <c r="C34707">
        <v>3</v>
      </c>
      <c r="D34707">
        <v>1</v>
      </c>
      <c r="E34707">
        <v>4</v>
      </c>
      <c r="F34707">
        <v>9.6584762787822603E-2</v>
      </c>
      <c r="G34707">
        <v>0</v>
      </c>
      <c r="H34707">
        <v>1</v>
      </c>
      <c r="I34707">
        <v>0</v>
      </c>
      <c r="J34707">
        <v>0</v>
      </c>
      <c r="K34707">
        <v>0</v>
      </c>
    </row>
    <row r="34708" spans="1:11">
      <c r="A34708">
        <v>2035</v>
      </c>
      <c r="B34708">
        <v>11705</v>
      </c>
      <c r="C34708">
        <v>213</v>
      </c>
      <c r="D34708">
        <v>125</v>
      </c>
      <c r="E34708">
        <v>18</v>
      </c>
      <c r="F34708">
        <v>4.47080751599416</v>
      </c>
      <c r="G34708">
        <v>0</v>
      </c>
      <c r="H34708">
        <v>1</v>
      </c>
      <c r="I34708">
        <v>0</v>
      </c>
      <c r="J34708">
        <v>0</v>
      </c>
      <c r="K34708">
        <v>0</v>
      </c>
    </row>
    <row r="34709" spans="1:11">
      <c r="A34709">
        <v>2035</v>
      </c>
      <c r="B34709">
        <v>11706</v>
      </c>
      <c r="C34709">
        <v>0</v>
      </c>
      <c r="D34709">
        <v>0</v>
      </c>
      <c r="E34709">
        <v>0</v>
      </c>
      <c r="F34709">
        <v>0</v>
      </c>
      <c r="G34709">
        <v>0</v>
      </c>
      <c r="H34709">
        <v>1</v>
      </c>
      <c r="I34709">
        <v>0</v>
      </c>
      <c r="J34709">
        <v>0</v>
      </c>
      <c r="K34709">
        <v>0</v>
      </c>
    </row>
    <row r="34710" spans="1:11">
      <c r="A34710">
        <v>2035</v>
      </c>
      <c r="B34710">
        <v>11707</v>
      </c>
      <c r="C34710">
        <v>1</v>
      </c>
      <c r="D34710">
        <v>0</v>
      </c>
      <c r="E34710">
        <v>5</v>
      </c>
      <c r="F34710">
        <v>4.7087630079578099E-2</v>
      </c>
      <c r="G34710">
        <v>0</v>
      </c>
      <c r="H34710">
        <v>1</v>
      </c>
      <c r="I34710">
        <v>0</v>
      </c>
      <c r="J34710">
        <v>0</v>
      </c>
      <c r="K34710">
        <v>0</v>
      </c>
    </row>
    <row r="34711" spans="1:11">
      <c r="A34711">
        <v>2035</v>
      </c>
      <c r="B34711">
        <v>11708</v>
      </c>
      <c r="C34711">
        <v>165</v>
      </c>
      <c r="D34711">
        <v>94</v>
      </c>
      <c r="E34711">
        <v>11</v>
      </c>
      <c r="F34711">
        <v>1.18937863256057</v>
      </c>
      <c r="G34711">
        <v>0</v>
      </c>
      <c r="H34711">
        <v>1</v>
      </c>
      <c r="I34711">
        <v>0</v>
      </c>
      <c r="J34711">
        <v>0</v>
      </c>
      <c r="K34711">
        <v>0</v>
      </c>
    </row>
    <row r="34712" spans="1:11">
      <c r="A34712">
        <v>2035</v>
      </c>
      <c r="B34712">
        <v>11709</v>
      </c>
      <c r="C34712">
        <v>206</v>
      </c>
      <c r="D34712">
        <v>125</v>
      </c>
      <c r="E34712">
        <v>26</v>
      </c>
      <c r="F34712">
        <v>1.58744959269588</v>
      </c>
      <c r="G34712">
        <v>0</v>
      </c>
      <c r="H34712">
        <v>1</v>
      </c>
      <c r="I34712">
        <v>0</v>
      </c>
      <c r="J34712">
        <v>0</v>
      </c>
      <c r="K34712">
        <v>0</v>
      </c>
    </row>
    <row r="34713" spans="1:11">
      <c r="A34713">
        <v>2035</v>
      </c>
      <c r="B34713">
        <v>11710</v>
      </c>
      <c r="C34713">
        <v>98</v>
      </c>
      <c r="D34713">
        <v>60</v>
      </c>
      <c r="E34713">
        <v>1</v>
      </c>
      <c r="F34713">
        <v>1.3057856965833701</v>
      </c>
      <c r="G34713">
        <v>0</v>
      </c>
      <c r="H34713">
        <v>1</v>
      </c>
      <c r="I34713">
        <v>0</v>
      </c>
      <c r="J34713">
        <v>0</v>
      </c>
      <c r="K34713">
        <v>0</v>
      </c>
    </row>
    <row r="34714" spans="1:11">
      <c r="A34714">
        <v>2035</v>
      </c>
      <c r="B34714">
        <v>11711</v>
      </c>
      <c r="C34714">
        <v>105</v>
      </c>
      <c r="D34714">
        <v>52</v>
      </c>
      <c r="E34714">
        <v>11</v>
      </c>
      <c r="F34714">
        <v>1.5034622588016999</v>
      </c>
      <c r="G34714">
        <v>0</v>
      </c>
      <c r="H34714">
        <v>1</v>
      </c>
      <c r="I34714">
        <v>0</v>
      </c>
      <c r="J34714">
        <v>0</v>
      </c>
      <c r="K34714">
        <v>0</v>
      </c>
    </row>
    <row r="34715" spans="1:11">
      <c r="A34715">
        <v>2035</v>
      </c>
      <c r="B34715">
        <v>11712</v>
      </c>
      <c r="C34715">
        <v>158</v>
      </c>
      <c r="D34715">
        <v>94</v>
      </c>
      <c r="E34715">
        <v>4</v>
      </c>
      <c r="F34715">
        <v>4.1919043184573797</v>
      </c>
      <c r="G34715">
        <v>0</v>
      </c>
      <c r="H34715">
        <v>1</v>
      </c>
      <c r="I34715">
        <v>0</v>
      </c>
      <c r="J34715">
        <v>0</v>
      </c>
      <c r="K34715">
        <v>0</v>
      </c>
    </row>
    <row r="34716" spans="1:11">
      <c r="A34716">
        <v>2035</v>
      </c>
      <c r="B34716">
        <v>11713</v>
      </c>
      <c r="C34716">
        <v>28</v>
      </c>
      <c r="D34716">
        <v>14</v>
      </c>
      <c r="E34716">
        <v>51</v>
      </c>
      <c r="F34716">
        <v>0.44902953491765901</v>
      </c>
      <c r="G34716">
        <v>0</v>
      </c>
      <c r="H34716">
        <v>1</v>
      </c>
      <c r="I34716">
        <v>0</v>
      </c>
      <c r="J34716">
        <v>0</v>
      </c>
      <c r="K34716">
        <v>0</v>
      </c>
    </row>
    <row r="34717" spans="1:11">
      <c r="A34717">
        <v>2035</v>
      </c>
      <c r="B34717">
        <v>11714</v>
      </c>
      <c r="C34717">
        <v>239</v>
      </c>
      <c r="D34717">
        <v>138</v>
      </c>
      <c r="E34717">
        <v>73</v>
      </c>
      <c r="F34717">
        <v>0.93464339834775401</v>
      </c>
      <c r="G34717">
        <v>0</v>
      </c>
      <c r="H34717">
        <v>1</v>
      </c>
      <c r="I34717">
        <v>0</v>
      </c>
      <c r="J34717">
        <v>0</v>
      </c>
      <c r="K34717">
        <v>0</v>
      </c>
    </row>
    <row r="34718" spans="1:11">
      <c r="A34718">
        <v>2035</v>
      </c>
      <c r="B34718">
        <v>11715</v>
      </c>
      <c r="C34718">
        <v>39</v>
      </c>
      <c r="D34718">
        <v>26</v>
      </c>
      <c r="E34718">
        <v>0</v>
      </c>
      <c r="F34718">
        <v>0.61818510364111001</v>
      </c>
      <c r="G34718">
        <v>0</v>
      </c>
      <c r="H34718">
        <v>1</v>
      </c>
      <c r="I34718">
        <v>0</v>
      </c>
      <c r="J34718">
        <v>0</v>
      </c>
      <c r="K34718">
        <v>0</v>
      </c>
    </row>
    <row r="34719" spans="1:11">
      <c r="A34719">
        <v>2035</v>
      </c>
      <c r="B34719">
        <v>11716</v>
      </c>
      <c r="C34719">
        <v>2</v>
      </c>
      <c r="D34719">
        <v>1</v>
      </c>
      <c r="E34719">
        <v>125</v>
      </c>
      <c r="F34719">
        <v>0.39932912706652801</v>
      </c>
      <c r="G34719">
        <v>0</v>
      </c>
      <c r="H34719">
        <v>1</v>
      </c>
      <c r="I34719">
        <v>0</v>
      </c>
      <c r="J34719">
        <v>0</v>
      </c>
      <c r="K34719">
        <v>0</v>
      </c>
    </row>
    <row r="34720" spans="1:11">
      <c r="A34720">
        <v>2035</v>
      </c>
      <c r="B34720">
        <v>11717</v>
      </c>
      <c r="C34720">
        <v>114</v>
      </c>
      <c r="D34720">
        <v>66</v>
      </c>
      <c r="E34720">
        <v>3</v>
      </c>
      <c r="F34720">
        <v>0.96331624151183204</v>
      </c>
      <c r="G34720">
        <v>0</v>
      </c>
      <c r="H34720">
        <v>1</v>
      </c>
      <c r="I34720">
        <v>0</v>
      </c>
      <c r="J34720">
        <v>0</v>
      </c>
      <c r="K34720">
        <v>0</v>
      </c>
    </row>
    <row r="34721" spans="1:11">
      <c r="A34721">
        <v>2035</v>
      </c>
      <c r="B34721">
        <v>11718</v>
      </c>
      <c r="C34721">
        <v>43</v>
      </c>
      <c r="D34721">
        <v>28</v>
      </c>
      <c r="E34721">
        <v>20</v>
      </c>
      <c r="F34721">
        <v>0.43194201128272702</v>
      </c>
      <c r="G34721">
        <v>0</v>
      </c>
      <c r="H34721">
        <v>1</v>
      </c>
      <c r="I34721">
        <v>0</v>
      </c>
      <c r="J34721">
        <v>0</v>
      </c>
      <c r="K34721">
        <v>0</v>
      </c>
    </row>
    <row r="34722" spans="1:11">
      <c r="A34722">
        <v>2035</v>
      </c>
      <c r="B34722">
        <v>11719</v>
      </c>
      <c r="C34722">
        <v>126</v>
      </c>
      <c r="D34722">
        <v>68</v>
      </c>
      <c r="E34722">
        <v>1</v>
      </c>
      <c r="F34722">
        <v>1.02762768885717</v>
      </c>
      <c r="G34722">
        <v>0</v>
      </c>
      <c r="H34722">
        <v>1</v>
      </c>
      <c r="I34722">
        <v>0</v>
      </c>
      <c r="J34722">
        <v>0</v>
      </c>
      <c r="K34722">
        <v>0</v>
      </c>
    </row>
    <row r="34723" spans="1:11">
      <c r="A34723">
        <v>2035</v>
      </c>
      <c r="B34723">
        <v>11720</v>
      </c>
      <c r="C34723">
        <v>139</v>
      </c>
      <c r="D34723">
        <v>78</v>
      </c>
      <c r="E34723">
        <v>8</v>
      </c>
      <c r="F34723">
        <v>1.1517615737537601</v>
      </c>
      <c r="G34723">
        <v>0</v>
      </c>
      <c r="H34723">
        <v>1</v>
      </c>
      <c r="I34723">
        <v>0</v>
      </c>
      <c r="J34723">
        <v>0</v>
      </c>
      <c r="K34723">
        <v>0</v>
      </c>
    </row>
    <row r="34724" spans="1:11">
      <c r="A34724">
        <v>2035</v>
      </c>
      <c r="B34724">
        <v>11721</v>
      </c>
      <c r="C34724">
        <v>38</v>
      </c>
      <c r="D34724">
        <v>21</v>
      </c>
      <c r="E34724">
        <v>0</v>
      </c>
      <c r="F34724">
        <v>0.74944481916685401</v>
      </c>
      <c r="G34724">
        <v>0</v>
      </c>
      <c r="H34724">
        <v>1</v>
      </c>
      <c r="I34724">
        <v>0</v>
      </c>
      <c r="J34724">
        <v>0</v>
      </c>
      <c r="K34724">
        <v>0</v>
      </c>
    </row>
    <row r="34725" spans="1:11">
      <c r="A34725">
        <v>2035</v>
      </c>
      <c r="B34725">
        <v>11722</v>
      </c>
      <c r="C34725">
        <v>111</v>
      </c>
      <c r="D34725">
        <v>63</v>
      </c>
      <c r="E34725">
        <v>1</v>
      </c>
      <c r="F34725">
        <v>1.5723738170011901</v>
      </c>
      <c r="G34725">
        <v>0</v>
      </c>
      <c r="H34725">
        <v>1</v>
      </c>
      <c r="I34725">
        <v>0</v>
      </c>
      <c r="J34725">
        <v>0</v>
      </c>
      <c r="K34725">
        <v>0</v>
      </c>
    </row>
    <row r="34726" spans="1:11">
      <c r="A34726">
        <v>2035</v>
      </c>
      <c r="B34726">
        <v>11723</v>
      </c>
      <c r="C34726">
        <v>105</v>
      </c>
      <c r="D34726">
        <v>55</v>
      </c>
      <c r="E34726">
        <v>1</v>
      </c>
      <c r="F34726">
        <v>0.90064898192354603</v>
      </c>
      <c r="G34726">
        <v>0</v>
      </c>
      <c r="H34726">
        <v>1</v>
      </c>
      <c r="I34726">
        <v>0</v>
      </c>
      <c r="J34726">
        <v>0</v>
      </c>
      <c r="K34726">
        <v>0</v>
      </c>
    </row>
    <row r="34727" spans="1:11">
      <c r="A34727">
        <v>2035</v>
      </c>
      <c r="B34727">
        <v>11724</v>
      </c>
      <c r="C34727">
        <v>59</v>
      </c>
      <c r="D34727">
        <v>33</v>
      </c>
      <c r="E34727">
        <v>0</v>
      </c>
      <c r="F34727">
        <v>2.0580653488071898</v>
      </c>
      <c r="G34727">
        <v>0</v>
      </c>
      <c r="H34727">
        <v>1</v>
      </c>
      <c r="I34727">
        <v>0</v>
      </c>
      <c r="J34727">
        <v>0</v>
      </c>
      <c r="K34727">
        <v>0</v>
      </c>
    </row>
    <row r="34728" spans="1:11">
      <c r="A34728">
        <v>2035</v>
      </c>
      <c r="B34728">
        <v>11725</v>
      </c>
      <c r="C34728">
        <v>20</v>
      </c>
      <c r="D34728">
        <v>13</v>
      </c>
      <c r="E34728">
        <v>137</v>
      </c>
      <c r="F34728">
        <v>0.20269975807783899</v>
      </c>
      <c r="G34728">
        <v>0</v>
      </c>
      <c r="H34728">
        <v>1</v>
      </c>
      <c r="I34728">
        <v>0</v>
      </c>
      <c r="J34728">
        <v>0</v>
      </c>
      <c r="K34728">
        <v>0</v>
      </c>
    </row>
    <row r="34729" spans="1:11">
      <c r="A34729">
        <v>2035</v>
      </c>
      <c r="B34729">
        <v>11726</v>
      </c>
      <c r="C34729">
        <v>54</v>
      </c>
      <c r="D34729">
        <v>27</v>
      </c>
      <c r="E34729">
        <v>3</v>
      </c>
      <c r="F34729">
        <v>0.73480084855890604</v>
      </c>
      <c r="G34729">
        <v>0</v>
      </c>
      <c r="H34729">
        <v>1</v>
      </c>
      <c r="I34729">
        <v>0</v>
      </c>
      <c r="J34729">
        <v>0</v>
      </c>
      <c r="K34729">
        <v>0</v>
      </c>
    </row>
    <row r="34730" spans="1:11">
      <c r="A34730">
        <v>2035</v>
      </c>
      <c r="B34730">
        <v>11727</v>
      </c>
      <c r="C34730">
        <v>178</v>
      </c>
      <c r="D34730">
        <v>111</v>
      </c>
      <c r="E34730">
        <v>12</v>
      </c>
      <c r="F34730">
        <v>1.0675923932242699</v>
      </c>
      <c r="G34730">
        <v>0</v>
      </c>
      <c r="H34730">
        <v>1</v>
      </c>
      <c r="I34730">
        <v>0</v>
      </c>
      <c r="J34730">
        <v>0</v>
      </c>
      <c r="K34730">
        <v>0</v>
      </c>
    </row>
    <row r="34731" spans="1:11">
      <c r="A34731">
        <v>2035</v>
      </c>
      <c r="B34731">
        <v>11728</v>
      </c>
      <c r="C34731">
        <v>44</v>
      </c>
      <c r="D34731">
        <v>28</v>
      </c>
      <c r="E34731">
        <v>3</v>
      </c>
      <c r="F34731">
        <v>2.5655677484810702</v>
      </c>
      <c r="G34731">
        <v>0</v>
      </c>
      <c r="H34731">
        <v>1</v>
      </c>
      <c r="I34731">
        <v>0</v>
      </c>
      <c r="J34731">
        <v>0</v>
      </c>
      <c r="K34731">
        <v>0</v>
      </c>
    </row>
    <row r="34732" spans="1:11">
      <c r="A34732">
        <v>2035</v>
      </c>
      <c r="B34732">
        <v>11729</v>
      </c>
      <c r="C34732">
        <v>157</v>
      </c>
      <c r="D34732">
        <v>101</v>
      </c>
      <c r="E34732">
        <v>14</v>
      </c>
      <c r="F34732">
        <v>2.0845670340992699</v>
      </c>
      <c r="G34732">
        <v>0</v>
      </c>
      <c r="H34732">
        <v>1</v>
      </c>
      <c r="I34732">
        <v>0</v>
      </c>
      <c r="J34732">
        <v>0</v>
      </c>
      <c r="K34732">
        <v>0</v>
      </c>
    </row>
    <row r="34733" spans="1:11">
      <c r="A34733">
        <v>2035</v>
      </c>
      <c r="B34733">
        <v>11730</v>
      </c>
      <c r="C34733">
        <v>0</v>
      </c>
      <c r="D34733">
        <v>0</v>
      </c>
      <c r="E34733">
        <v>10</v>
      </c>
      <c r="F34733">
        <v>0</v>
      </c>
      <c r="G34733">
        <v>0</v>
      </c>
      <c r="H34733">
        <v>1</v>
      </c>
      <c r="I34733">
        <v>0</v>
      </c>
      <c r="J34733">
        <v>0</v>
      </c>
      <c r="K34733">
        <v>0</v>
      </c>
    </row>
    <row r="34734" spans="1:11">
      <c r="A34734">
        <v>2035</v>
      </c>
      <c r="B34734">
        <v>11731</v>
      </c>
      <c r="C34734">
        <v>0</v>
      </c>
      <c r="D34734">
        <v>0</v>
      </c>
      <c r="E34734">
        <v>0</v>
      </c>
      <c r="F34734">
        <v>0</v>
      </c>
      <c r="G34734">
        <v>0</v>
      </c>
      <c r="H34734">
        <v>1</v>
      </c>
      <c r="I34734">
        <v>0</v>
      </c>
      <c r="J34734">
        <v>0</v>
      </c>
      <c r="K34734">
        <v>0</v>
      </c>
    </row>
    <row r="34735" spans="1:11">
      <c r="A34735">
        <v>2035</v>
      </c>
      <c r="B34735">
        <v>11732</v>
      </c>
      <c r="C34735">
        <v>0</v>
      </c>
      <c r="D34735">
        <v>0</v>
      </c>
      <c r="E34735">
        <v>126</v>
      </c>
      <c r="F34735">
        <v>0</v>
      </c>
      <c r="G34735">
        <v>0</v>
      </c>
      <c r="H34735">
        <v>1</v>
      </c>
      <c r="I34735">
        <v>0</v>
      </c>
      <c r="J34735">
        <v>0</v>
      </c>
      <c r="K34735">
        <v>0</v>
      </c>
    </row>
    <row r="34736" spans="1:11">
      <c r="A34736">
        <v>2035</v>
      </c>
      <c r="B34736">
        <v>11733</v>
      </c>
      <c r="C34736">
        <v>10</v>
      </c>
      <c r="D34736">
        <v>6</v>
      </c>
      <c r="E34736">
        <v>0</v>
      </c>
      <c r="F34736">
        <v>0.70635935325737598</v>
      </c>
      <c r="G34736">
        <v>0</v>
      </c>
      <c r="H34736">
        <v>1</v>
      </c>
      <c r="I34736">
        <v>0</v>
      </c>
      <c r="J34736">
        <v>0</v>
      </c>
      <c r="K34736">
        <v>0</v>
      </c>
    </row>
    <row r="34737" spans="1:11">
      <c r="A34737">
        <v>2035</v>
      </c>
      <c r="B34737">
        <v>11734</v>
      </c>
      <c r="C34737">
        <v>3</v>
      </c>
      <c r="D34737">
        <v>3</v>
      </c>
      <c r="E34737">
        <v>0</v>
      </c>
      <c r="F34737">
        <v>0.11144047963982399</v>
      </c>
      <c r="G34737">
        <v>0</v>
      </c>
      <c r="H34737">
        <v>1</v>
      </c>
      <c r="I34737">
        <v>0</v>
      </c>
      <c r="J34737">
        <v>0</v>
      </c>
      <c r="K34737">
        <v>0</v>
      </c>
    </row>
    <row r="34738" spans="1:11">
      <c r="A34738">
        <v>2035</v>
      </c>
      <c r="B34738">
        <v>11735</v>
      </c>
      <c r="C34738">
        <v>4</v>
      </c>
      <c r="D34738">
        <v>1</v>
      </c>
      <c r="E34738">
        <v>2</v>
      </c>
      <c r="F34738">
        <v>1.1568383607600401</v>
      </c>
      <c r="G34738">
        <v>0</v>
      </c>
      <c r="H34738">
        <v>1</v>
      </c>
      <c r="I34738">
        <v>0</v>
      </c>
      <c r="J34738">
        <v>0</v>
      </c>
      <c r="K34738">
        <v>0</v>
      </c>
    </row>
    <row r="34739" spans="1:11">
      <c r="A34739">
        <v>2035</v>
      </c>
      <c r="B34739">
        <v>11736</v>
      </c>
      <c r="C34739">
        <v>296</v>
      </c>
      <c r="D34739">
        <v>175</v>
      </c>
      <c r="E34739">
        <v>8</v>
      </c>
      <c r="F34739">
        <v>1.4807959278112</v>
      </c>
      <c r="G34739">
        <v>0</v>
      </c>
      <c r="H34739">
        <v>1</v>
      </c>
      <c r="I34739">
        <v>0</v>
      </c>
      <c r="J34739">
        <v>0</v>
      </c>
      <c r="K34739">
        <v>0</v>
      </c>
    </row>
    <row r="34740" spans="1:11">
      <c r="A34740">
        <v>2035</v>
      </c>
      <c r="B34740">
        <v>11737</v>
      </c>
      <c r="C34740">
        <v>177</v>
      </c>
      <c r="D34740">
        <v>92</v>
      </c>
      <c r="E34740">
        <v>1</v>
      </c>
      <c r="F34740">
        <v>1.1364584871618699</v>
      </c>
      <c r="G34740">
        <v>0</v>
      </c>
      <c r="H34740">
        <v>1</v>
      </c>
      <c r="I34740">
        <v>0</v>
      </c>
      <c r="J34740">
        <v>0</v>
      </c>
      <c r="K34740">
        <v>0</v>
      </c>
    </row>
    <row r="34741" spans="1:11">
      <c r="A34741">
        <v>2035</v>
      </c>
      <c r="B34741">
        <v>11738</v>
      </c>
      <c r="C34741">
        <v>1</v>
      </c>
      <c r="D34741">
        <v>1</v>
      </c>
      <c r="E34741">
        <v>28</v>
      </c>
      <c r="F34741">
        <v>1.44180098244319E-2</v>
      </c>
      <c r="G34741">
        <v>0</v>
      </c>
      <c r="H34741">
        <v>1</v>
      </c>
      <c r="I34741">
        <v>0</v>
      </c>
      <c r="J34741">
        <v>0</v>
      </c>
      <c r="K34741">
        <v>0</v>
      </c>
    </row>
    <row r="34742" spans="1:11">
      <c r="A34742">
        <v>2035</v>
      </c>
      <c r="B34742">
        <v>11739</v>
      </c>
      <c r="C34742">
        <v>216</v>
      </c>
      <c r="D34742">
        <v>120</v>
      </c>
      <c r="E34742">
        <v>6</v>
      </c>
      <c r="F34742">
        <v>1.6535973781294899</v>
      </c>
      <c r="G34742">
        <v>0</v>
      </c>
      <c r="H34742">
        <v>1</v>
      </c>
      <c r="I34742">
        <v>0</v>
      </c>
      <c r="J34742">
        <v>0</v>
      </c>
      <c r="K34742">
        <v>0</v>
      </c>
    </row>
    <row r="34743" spans="1:11">
      <c r="A34743">
        <v>2035</v>
      </c>
      <c r="B34743">
        <v>11740</v>
      </c>
      <c r="C34743">
        <v>0</v>
      </c>
      <c r="D34743">
        <v>0</v>
      </c>
      <c r="E34743">
        <v>0</v>
      </c>
      <c r="F34743">
        <v>0</v>
      </c>
      <c r="G34743">
        <v>0</v>
      </c>
      <c r="H34743">
        <v>4</v>
      </c>
      <c r="I34743">
        <v>0</v>
      </c>
      <c r="J34743">
        <v>0</v>
      </c>
      <c r="K34743">
        <v>0</v>
      </c>
    </row>
    <row r="34744" spans="1:11">
      <c r="A34744">
        <v>2035</v>
      </c>
      <c r="B34744">
        <v>11741</v>
      </c>
      <c r="C34744">
        <v>46</v>
      </c>
      <c r="D34744">
        <v>28</v>
      </c>
      <c r="E34744">
        <v>88</v>
      </c>
      <c r="F34744">
        <v>0.83588186445266999</v>
      </c>
      <c r="G34744">
        <v>0</v>
      </c>
      <c r="H34744">
        <v>1</v>
      </c>
      <c r="I34744">
        <v>0</v>
      </c>
      <c r="J34744">
        <v>0</v>
      </c>
      <c r="K34744">
        <v>0</v>
      </c>
    </row>
    <row r="34745" spans="1:11">
      <c r="A34745">
        <v>2035</v>
      </c>
      <c r="B34745">
        <v>11742</v>
      </c>
      <c r="C34745">
        <v>88</v>
      </c>
      <c r="D34745">
        <v>52</v>
      </c>
      <c r="E34745">
        <v>83</v>
      </c>
      <c r="F34745">
        <v>0.99992273324334002</v>
      </c>
      <c r="G34745">
        <v>0</v>
      </c>
      <c r="H34745">
        <v>1</v>
      </c>
      <c r="I34745">
        <v>0</v>
      </c>
      <c r="J34745">
        <v>0</v>
      </c>
      <c r="K34745">
        <v>0</v>
      </c>
    </row>
    <row r="34746" spans="1:11">
      <c r="A34746">
        <v>2035</v>
      </c>
      <c r="B34746">
        <v>11743</v>
      </c>
      <c r="C34746">
        <v>37</v>
      </c>
      <c r="D34746">
        <v>20</v>
      </c>
      <c r="E34746">
        <v>0</v>
      </c>
      <c r="F34746">
        <v>0.72019464720194604</v>
      </c>
      <c r="G34746">
        <v>0</v>
      </c>
      <c r="H34746">
        <v>1</v>
      </c>
      <c r="I34746">
        <v>0</v>
      </c>
      <c r="J34746">
        <v>0</v>
      </c>
      <c r="K34746">
        <v>0</v>
      </c>
    </row>
    <row r="34747" spans="1:11">
      <c r="A34747">
        <v>2035</v>
      </c>
      <c r="B34747">
        <v>11744</v>
      </c>
      <c r="C34747">
        <v>142</v>
      </c>
      <c r="D34747">
        <v>76</v>
      </c>
      <c r="E34747">
        <v>9</v>
      </c>
      <c r="F34747">
        <v>1.18296858468639</v>
      </c>
      <c r="G34747">
        <v>0</v>
      </c>
      <c r="H34747">
        <v>1</v>
      </c>
      <c r="I34747">
        <v>0</v>
      </c>
      <c r="J34747">
        <v>0</v>
      </c>
      <c r="K34747">
        <v>0</v>
      </c>
    </row>
    <row r="34748" spans="1:11">
      <c r="A34748">
        <v>2035</v>
      </c>
      <c r="B34748">
        <v>11745</v>
      </c>
      <c r="C34748">
        <v>33</v>
      </c>
      <c r="D34748">
        <v>21</v>
      </c>
      <c r="E34748">
        <v>0</v>
      </c>
      <c r="F34748">
        <v>1.0327830373210201</v>
      </c>
      <c r="G34748">
        <v>0</v>
      </c>
      <c r="H34748">
        <v>1</v>
      </c>
      <c r="I34748">
        <v>0</v>
      </c>
      <c r="J34748">
        <v>0</v>
      </c>
      <c r="K34748">
        <v>0</v>
      </c>
    </row>
    <row r="34749" spans="1:11">
      <c r="A34749">
        <v>2035</v>
      </c>
      <c r="B34749">
        <v>11746</v>
      </c>
      <c r="C34749">
        <v>36</v>
      </c>
      <c r="D34749">
        <v>19</v>
      </c>
      <c r="E34749">
        <v>96</v>
      </c>
      <c r="F34749">
        <v>0.34284963281756697</v>
      </c>
      <c r="G34749">
        <v>0</v>
      </c>
      <c r="H34749">
        <v>1</v>
      </c>
      <c r="I34749">
        <v>0</v>
      </c>
      <c r="J34749">
        <v>0</v>
      </c>
      <c r="K34749">
        <v>0</v>
      </c>
    </row>
    <row r="34750" spans="1:11">
      <c r="A34750">
        <v>2035</v>
      </c>
      <c r="B34750">
        <v>11747</v>
      </c>
      <c r="C34750">
        <v>0</v>
      </c>
      <c r="D34750">
        <v>0</v>
      </c>
      <c r="E34750">
        <v>470</v>
      </c>
      <c r="F34750">
        <v>0</v>
      </c>
      <c r="G34750">
        <v>0</v>
      </c>
      <c r="H34750">
        <v>1</v>
      </c>
      <c r="I34750">
        <v>0</v>
      </c>
      <c r="J34750">
        <v>0</v>
      </c>
      <c r="K34750">
        <v>0</v>
      </c>
    </row>
    <row r="34751" spans="1:11">
      <c r="A34751">
        <v>2035</v>
      </c>
      <c r="B34751">
        <v>11748</v>
      </c>
      <c r="C34751">
        <v>0</v>
      </c>
      <c r="D34751">
        <v>0</v>
      </c>
      <c r="E34751">
        <v>4</v>
      </c>
      <c r="F34751">
        <v>0</v>
      </c>
      <c r="G34751">
        <v>0</v>
      </c>
      <c r="H34751">
        <v>1</v>
      </c>
      <c r="I34751">
        <v>0</v>
      </c>
      <c r="J34751">
        <v>0</v>
      </c>
      <c r="K34751">
        <v>0</v>
      </c>
    </row>
    <row r="34752" spans="1:11">
      <c r="A34752">
        <v>2035</v>
      </c>
      <c r="B34752">
        <v>11749</v>
      </c>
      <c r="C34752">
        <v>176</v>
      </c>
      <c r="D34752">
        <v>108</v>
      </c>
      <c r="E34752">
        <v>1</v>
      </c>
      <c r="F34752">
        <v>0.897792908762306</v>
      </c>
      <c r="G34752">
        <v>0</v>
      </c>
      <c r="H34752">
        <v>1</v>
      </c>
      <c r="I34752">
        <v>0</v>
      </c>
      <c r="J34752">
        <v>0</v>
      </c>
      <c r="K34752">
        <v>0</v>
      </c>
    </row>
    <row r="34753" spans="1:11">
      <c r="A34753">
        <v>2035</v>
      </c>
      <c r="B34753">
        <v>11750</v>
      </c>
      <c r="C34753">
        <v>361</v>
      </c>
      <c r="D34753">
        <v>212</v>
      </c>
      <c r="E34753">
        <v>418</v>
      </c>
      <c r="F34753">
        <v>13.559856813922</v>
      </c>
      <c r="G34753">
        <v>0</v>
      </c>
      <c r="H34753">
        <v>1</v>
      </c>
      <c r="I34753">
        <v>0</v>
      </c>
      <c r="J34753">
        <v>0</v>
      </c>
      <c r="K34753">
        <v>0</v>
      </c>
    </row>
    <row r="34754" spans="1:11">
      <c r="A34754">
        <v>2035</v>
      </c>
      <c r="B34754">
        <v>11751</v>
      </c>
      <c r="C34754">
        <v>811</v>
      </c>
      <c r="D34754">
        <v>445</v>
      </c>
      <c r="E34754">
        <v>11</v>
      </c>
      <c r="F34754">
        <v>14.41454891882</v>
      </c>
      <c r="G34754">
        <v>0</v>
      </c>
      <c r="H34754">
        <v>1</v>
      </c>
      <c r="I34754">
        <v>0</v>
      </c>
      <c r="J34754">
        <v>0</v>
      </c>
      <c r="K34754">
        <v>0</v>
      </c>
    </row>
    <row r="34755" spans="1:11">
      <c r="A34755">
        <v>2035</v>
      </c>
      <c r="B34755">
        <v>11752</v>
      </c>
      <c r="C34755">
        <v>228</v>
      </c>
      <c r="D34755">
        <v>145</v>
      </c>
      <c r="E34755">
        <v>5</v>
      </c>
      <c r="F34755">
        <v>0.489012552823543</v>
      </c>
      <c r="G34755">
        <v>0</v>
      </c>
      <c r="H34755">
        <v>1</v>
      </c>
      <c r="I34755">
        <v>0</v>
      </c>
      <c r="J34755">
        <v>0</v>
      </c>
      <c r="K34755">
        <v>0</v>
      </c>
    </row>
    <row r="34756" spans="1:11">
      <c r="A34756">
        <v>2035</v>
      </c>
      <c r="B34756">
        <v>11753</v>
      </c>
      <c r="C34756">
        <v>79</v>
      </c>
      <c r="D34756">
        <v>43</v>
      </c>
      <c r="E34756">
        <v>1</v>
      </c>
      <c r="F34756">
        <v>4.5048127366452304</v>
      </c>
      <c r="G34756">
        <v>0</v>
      </c>
      <c r="H34756">
        <v>1</v>
      </c>
      <c r="I34756">
        <v>0</v>
      </c>
      <c r="J34756">
        <v>0</v>
      </c>
      <c r="K34756">
        <v>0</v>
      </c>
    </row>
    <row r="34757" spans="1:11">
      <c r="A34757">
        <v>2035</v>
      </c>
      <c r="B34757">
        <v>11754</v>
      </c>
      <c r="C34757">
        <v>142</v>
      </c>
      <c r="D34757">
        <v>88</v>
      </c>
      <c r="E34757">
        <v>17</v>
      </c>
      <c r="F34757">
        <v>5.2446713031530798</v>
      </c>
      <c r="G34757">
        <v>0</v>
      </c>
      <c r="H34757">
        <v>1</v>
      </c>
      <c r="I34757">
        <v>0</v>
      </c>
      <c r="J34757">
        <v>0</v>
      </c>
      <c r="K34757">
        <v>0</v>
      </c>
    </row>
    <row r="34758" spans="1:11">
      <c r="A34758">
        <v>2035</v>
      </c>
      <c r="B34758">
        <v>11755</v>
      </c>
      <c r="C34758">
        <v>131</v>
      </c>
      <c r="D34758">
        <v>79</v>
      </c>
      <c r="E34758">
        <v>4</v>
      </c>
      <c r="F34758">
        <v>4.0422991116199096</v>
      </c>
      <c r="G34758">
        <v>0</v>
      </c>
      <c r="H34758">
        <v>1</v>
      </c>
      <c r="I34758">
        <v>0</v>
      </c>
      <c r="J34758">
        <v>0</v>
      </c>
      <c r="K34758">
        <v>0</v>
      </c>
    </row>
    <row r="34759" spans="1:11">
      <c r="A34759">
        <v>2035</v>
      </c>
      <c r="B34759">
        <v>11756</v>
      </c>
      <c r="C34759">
        <v>150</v>
      </c>
      <c r="D34759">
        <v>86</v>
      </c>
      <c r="E34759">
        <v>27</v>
      </c>
      <c r="F34759">
        <v>3.36788030104359</v>
      </c>
      <c r="G34759">
        <v>0</v>
      </c>
      <c r="H34759">
        <v>1</v>
      </c>
      <c r="I34759">
        <v>1</v>
      </c>
      <c r="J34759">
        <v>0</v>
      </c>
      <c r="K34759">
        <v>0</v>
      </c>
    </row>
    <row r="34760" spans="1:11">
      <c r="A34760">
        <v>2035</v>
      </c>
      <c r="B34760">
        <v>11757</v>
      </c>
      <c r="C34760">
        <v>188</v>
      </c>
      <c r="D34760">
        <v>109</v>
      </c>
      <c r="E34760">
        <v>46</v>
      </c>
      <c r="F34760">
        <v>5.9277196566967501</v>
      </c>
      <c r="G34760">
        <v>0</v>
      </c>
      <c r="H34760">
        <v>1</v>
      </c>
      <c r="I34760">
        <v>0</v>
      </c>
      <c r="J34760">
        <v>0</v>
      </c>
      <c r="K34760">
        <v>0</v>
      </c>
    </row>
    <row r="34761" spans="1:11">
      <c r="A34761">
        <v>2035</v>
      </c>
      <c r="B34761">
        <v>11758</v>
      </c>
      <c r="C34761">
        <v>0</v>
      </c>
      <c r="D34761">
        <v>0</v>
      </c>
      <c r="E34761">
        <v>0</v>
      </c>
      <c r="F34761">
        <v>0</v>
      </c>
      <c r="G34761">
        <v>0</v>
      </c>
      <c r="H34761">
        <v>1</v>
      </c>
      <c r="I34761">
        <v>0</v>
      </c>
      <c r="J34761">
        <v>0</v>
      </c>
      <c r="K34761">
        <v>0</v>
      </c>
    </row>
    <row r="34762" spans="1:11">
      <c r="A34762">
        <v>2035</v>
      </c>
      <c r="B34762">
        <v>11759</v>
      </c>
      <c r="C34762">
        <v>471</v>
      </c>
      <c r="D34762">
        <v>291</v>
      </c>
      <c r="E34762">
        <v>12</v>
      </c>
      <c r="F34762">
        <v>8.0508554247552695</v>
      </c>
      <c r="G34762">
        <v>0</v>
      </c>
      <c r="H34762">
        <v>1</v>
      </c>
      <c r="I34762">
        <v>0</v>
      </c>
      <c r="J34762">
        <v>0</v>
      </c>
      <c r="K34762">
        <v>0</v>
      </c>
    </row>
    <row r="34763" spans="1:11">
      <c r="A34763">
        <v>2035</v>
      </c>
      <c r="B34763">
        <v>11760</v>
      </c>
      <c r="C34763">
        <v>2844</v>
      </c>
      <c r="D34763">
        <v>1784</v>
      </c>
      <c r="E34763">
        <v>32</v>
      </c>
      <c r="F34763">
        <v>5.7708797156031997</v>
      </c>
      <c r="G34763">
        <v>0</v>
      </c>
      <c r="H34763">
        <v>1</v>
      </c>
      <c r="I34763">
        <v>1</v>
      </c>
      <c r="J34763">
        <v>0</v>
      </c>
      <c r="K34763">
        <v>0</v>
      </c>
    </row>
    <row r="34764" spans="1:11">
      <c r="A34764">
        <v>2035</v>
      </c>
      <c r="B34764">
        <v>11761</v>
      </c>
      <c r="C34764">
        <v>150</v>
      </c>
      <c r="D34764">
        <v>93</v>
      </c>
      <c r="E34764">
        <v>20</v>
      </c>
      <c r="F34764">
        <v>2.9053776603574799</v>
      </c>
      <c r="G34764">
        <v>0</v>
      </c>
      <c r="H34764">
        <v>1</v>
      </c>
      <c r="I34764">
        <v>0</v>
      </c>
      <c r="J34764">
        <v>0</v>
      </c>
      <c r="K34764">
        <v>0</v>
      </c>
    </row>
    <row r="34765" spans="1:11">
      <c r="A34765">
        <v>2035</v>
      </c>
      <c r="B34765">
        <v>11762</v>
      </c>
      <c r="C34765">
        <v>535</v>
      </c>
      <c r="D34765">
        <v>303</v>
      </c>
      <c r="E34765">
        <v>15</v>
      </c>
      <c r="F34765">
        <v>22.542546422898202</v>
      </c>
      <c r="G34765">
        <v>0</v>
      </c>
      <c r="H34765">
        <v>1</v>
      </c>
      <c r="I34765">
        <v>0</v>
      </c>
      <c r="J34765">
        <v>0</v>
      </c>
      <c r="K34765">
        <v>0</v>
      </c>
    </row>
    <row r="34766" spans="1:11">
      <c r="A34766">
        <v>2035</v>
      </c>
      <c r="B34766">
        <v>11763</v>
      </c>
      <c r="C34766">
        <v>410</v>
      </c>
      <c r="D34766">
        <v>265</v>
      </c>
      <c r="E34766">
        <v>26</v>
      </c>
      <c r="F34766">
        <v>19.3878178301722</v>
      </c>
      <c r="G34766">
        <v>0</v>
      </c>
      <c r="H34766">
        <v>1</v>
      </c>
      <c r="I34766">
        <v>0</v>
      </c>
      <c r="J34766">
        <v>0</v>
      </c>
      <c r="K34766">
        <v>0</v>
      </c>
    </row>
    <row r="34767" spans="1:11">
      <c r="A34767">
        <v>2035</v>
      </c>
      <c r="B34767">
        <v>11764</v>
      </c>
      <c r="C34767">
        <v>114</v>
      </c>
      <c r="D34767">
        <v>67</v>
      </c>
      <c r="E34767">
        <v>1</v>
      </c>
      <c r="F34767">
        <v>0.728246975379503</v>
      </c>
      <c r="G34767">
        <v>0</v>
      </c>
      <c r="H34767">
        <v>1</v>
      </c>
      <c r="I34767">
        <v>0</v>
      </c>
      <c r="J34767">
        <v>0</v>
      </c>
      <c r="K34767">
        <v>0</v>
      </c>
    </row>
    <row r="34768" spans="1:11">
      <c r="A34768">
        <v>2035</v>
      </c>
      <c r="B34768">
        <v>11765</v>
      </c>
      <c r="C34768">
        <v>418</v>
      </c>
      <c r="D34768">
        <v>278</v>
      </c>
      <c r="E34768">
        <v>11</v>
      </c>
      <c r="F34768">
        <v>16.110072649490299</v>
      </c>
      <c r="G34768">
        <v>0</v>
      </c>
      <c r="H34768">
        <v>1</v>
      </c>
      <c r="I34768">
        <v>0</v>
      </c>
      <c r="J34768">
        <v>0</v>
      </c>
      <c r="K34768">
        <v>0</v>
      </c>
    </row>
    <row r="34769" spans="1:11">
      <c r="A34769">
        <v>2035</v>
      </c>
      <c r="B34769">
        <v>11766</v>
      </c>
      <c r="C34769">
        <v>275</v>
      </c>
      <c r="D34769">
        <v>176</v>
      </c>
      <c r="E34769">
        <v>5</v>
      </c>
      <c r="F34769">
        <v>11.2704918032787</v>
      </c>
      <c r="G34769">
        <v>0</v>
      </c>
      <c r="H34769">
        <v>1</v>
      </c>
      <c r="I34769">
        <v>0</v>
      </c>
      <c r="J34769">
        <v>0</v>
      </c>
      <c r="K34769">
        <v>0</v>
      </c>
    </row>
    <row r="34770" spans="1:11">
      <c r="A34770">
        <v>2035</v>
      </c>
      <c r="B34770">
        <v>11767</v>
      </c>
      <c r="C34770">
        <v>835</v>
      </c>
      <c r="D34770">
        <v>528</v>
      </c>
      <c r="E34770">
        <v>24</v>
      </c>
      <c r="F34770">
        <v>11.2657281707965</v>
      </c>
      <c r="G34770">
        <v>0</v>
      </c>
      <c r="H34770">
        <v>1</v>
      </c>
      <c r="I34770">
        <v>0</v>
      </c>
      <c r="J34770">
        <v>0</v>
      </c>
      <c r="K34770">
        <v>0</v>
      </c>
    </row>
    <row r="34771" spans="1:11">
      <c r="A34771">
        <v>2035</v>
      </c>
      <c r="B34771">
        <v>11768</v>
      </c>
      <c r="C34771">
        <v>152</v>
      </c>
      <c r="D34771">
        <v>100</v>
      </c>
      <c r="E34771">
        <v>5</v>
      </c>
      <c r="F34771">
        <v>4.3418647166362003</v>
      </c>
      <c r="G34771">
        <v>0</v>
      </c>
      <c r="H34771">
        <v>1</v>
      </c>
      <c r="I34771">
        <v>0</v>
      </c>
      <c r="J34771">
        <v>0</v>
      </c>
      <c r="K34771">
        <v>0</v>
      </c>
    </row>
    <row r="34772" spans="1:11">
      <c r="A34772">
        <v>2035</v>
      </c>
      <c r="B34772">
        <v>11769</v>
      </c>
      <c r="C34772">
        <v>0</v>
      </c>
      <c r="D34772">
        <v>0</v>
      </c>
      <c r="E34772">
        <v>0</v>
      </c>
      <c r="F34772">
        <v>0</v>
      </c>
      <c r="G34772">
        <v>0</v>
      </c>
      <c r="H34772">
        <v>1</v>
      </c>
      <c r="I34772">
        <v>1</v>
      </c>
      <c r="J34772">
        <v>0</v>
      </c>
      <c r="K34772">
        <v>0</v>
      </c>
    </row>
    <row r="34773" spans="1:11">
      <c r="A34773">
        <v>2035</v>
      </c>
      <c r="B34773">
        <v>11770</v>
      </c>
      <c r="C34773">
        <v>348</v>
      </c>
      <c r="D34773">
        <v>216</v>
      </c>
      <c r="E34773">
        <v>15</v>
      </c>
      <c r="F34773">
        <v>12.356067787944299</v>
      </c>
      <c r="G34773">
        <v>0</v>
      </c>
      <c r="H34773">
        <v>1</v>
      </c>
      <c r="I34773">
        <v>0</v>
      </c>
      <c r="J34773">
        <v>0</v>
      </c>
      <c r="K34773">
        <v>0</v>
      </c>
    </row>
    <row r="34774" spans="1:11">
      <c r="A34774">
        <v>2035</v>
      </c>
      <c r="B34774">
        <v>11771</v>
      </c>
      <c r="C34774">
        <v>700</v>
      </c>
      <c r="D34774">
        <v>442</v>
      </c>
      <c r="E34774">
        <v>5</v>
      </c>
      <c r="F34774">
        <v>5.2164724275897703</v>
      </c>
      <c r="G34774">
        <v>0</v>
      </c>
      <c r="H34774">
        <v>1</v>
      </c>
      <c r="I34774">
        <v>0</v>
      </c>
      <c r="J34774">
        <v>0</v>
      </c>
      <c r="K34774">
        <v>0</v>
      </c>
    </row>
    <row r="34775" spans="1:11">
      <c r="A34775">
        <v>2035</v>
      </c>
      <c r="B34775">
        <v>11772</v>
      </c>
      <c r="C34775">
        <v>199</v>
      </c>
      <c r="D34775">
        <v>124</v>
      </c>
      <c r="E34775">
        <v>1</v>
      </c>
      <c r="F34775">
        <v>0.68840218738930203</v>
      </c>
      <c r="G34775">
        <v>0</v>
      </c>
      <c r="H34775">
        <v>1</v>
      </c>
      <c r="I34775">
        <v>0</v>
      </c>
      <c r="J34775">
        <v>0</v>
      </c>
      <c r="K34775">
        <v>0</v>
      </c>
    </row>
    <row r="34776" spans="1:11">
      <c r="A34776">
        <v>2035</v>
      </c>
      <c r="B34776">
        <v>11773</v>
      </c>
      <c r="C34776">
        <v>204</v>
      </c>
      <c r="D34776">
        <v>124</v>
      </c>
      <c r="E34776">
        <v>2</v>
      </c>
      <c r="F34776">
        <v>2.9587257754327099</v>
      </c>
      <c r="G34776">
        <v>0</v>
      </c>
      <c r="H34776">
        <v>1</v>
      </c>
      <c r="I34776">
        <v>1</v>
      </c>
      <c r="J34776">
        <v>0</v>
      </c>
      <c r="K34776">
        <v>0</v>
      </c>
    </row>
    <row r="34777" spans="1:11">
      <c r="A34777">
        <v>2035</v>
      </c>
      <c r="B34777">
        <v>11774</v>
      </c>
      <c r="C34777">
        <v>0</v>
      </c>
      <c r="D34777">
        <v>0</v>
      </c>
      <c r="E34777">
        <v>0</v>
      </c>
      <c r="F34777">
        <v>0</v>
      </c>
      <c r="G34777">
        <v>0</v>
      </c>
      <c r="H34777">
        <v>1</v>
      </c>
      <c r="I34777">
        <v>0</v>
      </c>
      <c r="J34777">
        <v>0</v>
      </c>
      <c r="K34777">
        <v>0</v>
      </c>
    </row>
    <row r="34778" spans="1:11">
      <c r="A34778">
        <v>2035</v>
      </c>
      <c r="B34778">
        <v>11775</v>
      </c>
      <c r="C34778">
        <v>0</v>
      </c>
      <c r="D34778">
        <v>0</v>
      </c>
      <c r="E34778">
        <v>0</v>
      </c>
      <c r="F34778">
        <v>0</v>
      </c>
      <c r="G34778">
        <v>0</v>
      </c>
      <c r="H34778">
        <v>1</v>
      </c>
      <c r="I34778">
        <v>0</v>
      </c>
      <c r="J34778">
        <v>0</v>
      </c>
      <c r="K34778">
        <v>0</v>
      </c>
    </row>
    <row r="34779" spans="1:11">
      <c r="A34779">
        <v>2035</v>
      </c>
      <c r="B34779">
        <v>11776</v>
      </c>
      <c r="C34779">
        <v>8</v>
      </c>
      <c r="D34779">
        <v>4</v>
      </c>
      <c r="E34779">
        <v>0</v>
      </c>
      <c r="F34779">
        <v>5.3765059593192102E-3</v>
      </c>
      <c r="G34779">
        <v>0</v>
      </c>
      <c r="H34779">
        <v>1</v>
      </c>
      <c r="I34779">
        <v>0</v>
      </c>
      <c r="J34779">
        <v>0</v>
      </c>
      <c r="K34779">
        <v>0</v>
      </c>
    </row>
    <row r="34780" spans="1:11">
      <c r="A34780">
        <v>2035</v>
      </c>
      <c r="B34780">
        <v>11777</v>
      </c>
      <c r="C34780">
        <v>0</v>
      </c>
      <c r="D34780">
        <v>0</v>
      </c>
      <c r="E34780">
        <v>0</v>
      </c>
      <c r="F34780">
        <v>0</v>
      </c>
      <c r="G34780">
        <v>0</v>
      </c>
      <c r="H34780">
        <v>1</v>
      </c>
      <c r="I34780">
        <v>0</v>
      </c>
      <c r="J34780">
        <v>0</v>
      </c>
      <c r="K34780">
        <v>0</v>
      </c>
    </row>
    <row r="34781" spans="1:11">
      <c r="A34781">
        <v>2035</v>
      </c>
      <c r="B34781">
        <v>11778</v>
      </c>
      <c r="C34781">
        <v>0</v>
      </c>
      <c r="D34781">
        <v>0</v>
      </c>
      <c r="E34781">
        <v>0</v>
      </c>
      <c r="F34781">
        <v>0</v>
      </c>
      <c r="G34781">
        <v>0</v>
      </c>
      <c r="H34781">
        <v>1</v>
      </c>
      <c r="I34781">
        <v>0</v>
      </c>
      <c r="J34781">
        <v>0</v>
      </c>
      <c r="K34781">
        <v>0</v>
      </c>
    </row>
    <row r="34782" spans="1:11">
      <c r="A34782">
        <v>2035</v>
      </c>
      <c r="B34782">
        <v>11779</v>
      </c>
      <c r="C34782">
        <v>0</v>
      </c>
      <c r="D34782">
        <v>0</v>
      </c>
      <c r="E34782">
        <v>0</v>
      </c>
      <c r="F34782">
        <v>0</v>
      </c>
      <c r="G34782">
        <v>0</v>
      </c>
      <c r="H34782">
        <v>1</v>
      </c>
      <c r="I34782">
        <v>0</v>
      </c>
      <c r="J34782">
        <v>0</v>
      </c>
      <c r="K34782">
        <v>0</v>
      </c>
    </row>
    <row r="34783" spans="1:11">
      <c r="A34783">
        <v>2035</v>
      </c>
      <c r="B34783">
        <v>11780</v>
      </c>
      <c r="C34783">
        <v>0</v>
      </c>
      <c r="D34783">
        <v>0</v>
      </c>
      <c r="E34783">
        <v>0</v>
      </c>
      <c r="F34783">
        <v>0</v>
      </c>
      <c r="G34783">
        <v>0</v>
      </c>
      <c r="H34783">
        <v>1</v>
      </c>
      <c r="I34783">
        <v>0</v>
      </c>
      <c r="J34783">
        <v>0</v>
      </c>
      <c r="K34783">
        <v>0</v>
      </c>
    </row>
    <row r="34784" spans="1:11">
      <c r="A34784">
        <v>2035</v>
      </c>
      <c r="B34784">
        <v>11781</v>
      </c>
      <c r="C34784">
        <v>62</v>
      </c>
      <c r="D34784">
        <v>41</v>
      </c>
      <c r="E34784">
        <v>0</v>
      </c>
      <c r="F34784">
        <v>3.2249842651977398</v>
      </c>
      <c r="G34784">
        <v>0</v>
      </c>
      <c r="H34784">
        <v>1</v>
      </c>
      <c r="I34784">
        <v>0</v>
      </c>
      <c r="J34784">
        <v>0</v>
      </c>
      <c r="K34784">
        <v>0</v>
      </c>
    </row>
    <row r="34785" spans="1:11">
      <c r="A34785">
        <v>2035</v>
      </c>
      <c r="B34785">
        <v>11782</v>
      </c>
      <c r="C34785">
        <v>199</v>
      </c>
      <c r="D34785">
        <v>127</v>
      </c>
      <c r="E34785">
        <v>3</v>
      </c>
      <c r="F34785">
        <v>1.51032867484217</v>
      </c>
      <c r="G34785">
        <v>0</v>
      </c>
      <c r="H34785">
        <v>1</v>
      </c>
      <c r="I34785">
        <v>0</v>
      </c>
      <c r="J34785">
        <v>0</v>
      </c>
      <c r="K34785">
        <v>0</v>
      </c>
    </row>
    <row r="34786" spans="1:11">
      <c r="A34786">
        <v>2035</v>
      </c>
      <c r="B34786">
        <v>11783</v>
      </c>
      <c r="C34786">
        <v>307</v>
      </c>
      <c r="D34786">
        <v>206</v>
      </c>
      <c r="E34786">
        <v>11</v>
      </c>
      <c r="F34786">
        <v>5.0815867792671296</v>
      </c>
      <c r="G34786">
        <v>0</v>
      </c>
      <c r="H34786">
        <v>1</v>
      </c>
      <c r="I34786">
        <v>0</v>
      </c>
      <c r="J34786">
        <v>0</v>
      </c>
      <c r="K34786">
        <v>0</v>
      </c>
    </row>
    <row r="34787" spans="1:11">
      <c r="A34787">
        <v>2035</v>
      </c>
      <c r="B34787">
        <v>11784</v>
      </c>
      <c r="C34787">
        <v>351</v>
      </c>
      <c r="D34787">
        <v>233</v>
      </c>
      <c r="E34787">
        <v>3</v>
      </c>
      <c r="F34787">
        <v>19.165037729461702</v>
      </c>
      <c r="G34787">
        <v>0</v>
      </c>
      <c r="H34787">
        <v>1</v>
      </c>
      <c r="I34787">
        <v>0</v>
      </c>
      <c r="J34787">
        <v>0</v>
      </c>
      <c r="K34787">
        <v>0</v>
      </c>
    </row>
    <row r="34788" spans="1:11">
      <c r="A34788">
        <v>2035</v>
      </c>
      <c r="B34788">
        <v>11785</v>
      </c>
      <c r="C34788">
        <v>0</v>
      </c>
      <c r="D34788">
        <v>0</v>
      </c>
      <c r="E34788">
        <v>17</v>
      </c>
      <c r="F34788">
        <v>0</v>
      </c>
      <c r="G34788">
        <v>0</v>
      </c>
      <c r="H34788">
        <v>1</v>
      </c>
      <c r="I34788">
        <v>0</v>
      </c>
      <c r="J34788">
        <v>0</v>
      </c>
      <c r="K34788">
        <v>0</v>
      </c>
    </row>
    <row r="34789" spans="1:11">
      <c r="A34789">
        <v>2035</v>
      </c>
      <c r="B34789">
        <v>11786</v>
      </c>
      <c r="C34789">
        <v>137</v>
      </c>
      <c r="D34789">
        <v>80</v>
      </c>
      <c r="E34789">
        <v>1</v>
      </c>
      <c r="F34789">
        <v>0.99901775407683102</v>
      </c>
      <c r="G34789">
        <v>0</v>
      </c>
      <c r="H34789">
        <v>1</v>
      </c>
      <c r="I34789">
        <v>0</v>
      </c>
      <c r="J34789">
        <v>0</v>
      </c>
      <c r="K34789">
        <v>0</v>
      </c>
    </row>
    <row r="34790" spans="1:11">
      <c r="A34790">
        <v>2035</v>
      </c>
      <c r="B34790">
        <v>11787</v>
      </c>
      <c r="C34790">
        <v>0</v>
      </c>
      <c r="D34790">
        <v>0</v>
      </c>
      <c r="E34790">
        <v>0</v>
      </c>
      <c r="F34790">
        <v>0</v>
      </c>
      <c r="G34790">
        <v>0</v>
      </c>
      <c r="H34790">
        <v>1</v>
      </c>
      <c r="I34790">
        <v>0</v>
      </c>
      <c r="J34790">
        <v>0</v>
      </c>
      <c r="K34790">
        <v>0</v>
      </c>
    </row>
    <row r="34791" spans="1:11">
      <c r="A34791">
        <v>2035</v>
      </c>
      <c r="B34791">
        <v>11788</v>
      </c>
      <c r="C34791">
        <v>11</v>
      </c>
      <c r="D34791">
        <v>3</v>
      </c>
      <c r="E34791">
        <v>0</v>
      </c>
      <c r="F34791">
        <v>7.0290773760837602E-2</v>
      </c>
      <c r="G34791">
        <v>0</v>
      </c>
      <c r="H34791">
        <v>1</v>
      </c>
      <c r="I34791">
        <v>0</v>
      </c>
      <c r="J34791">
        <v>0</v>
      </c>
      <c r="K34791">
        <v>0</v>
      </c>
    </row>
    <row r="34792" spans="1:11">
      <c r="A34792">
        <v>2035</v>
      </c>
      <c r="B34792">
        <v>11789</v>
      </c>
      <c r="C34792">
        <v>10</v>
      </c>
      <c r="D34792">
        <v>6</v>
      </c>
      <c r="E34792">
        <v>0</v>
      </c>
      <c r="F34792">
        <v>6.3750506019641495E-2</v>
      </c>
      <c r="G34792">
        <v>0</v>
      </c>
      <c r="H34792">
        <v>1</v>
      </c>
      <c r="I34792">
        <v>0</v>
      </c>
      <c r="J34792">
        <v>0</v>
      </c>
      <c r="K34792">
        <v>0</v>
      </c>
    </row>
    <row r="34793" spans="1:11">
      <c r="A34793">
        <v>2035</v>
      </c>
      <c r="B34793">
        <v>11790</v>
      </c>
      <c r="C34793">
        <v>188</v>
      </c>
      <c r="D34793">
        <v>130</v>
      </c>
      <c r="E34793">
        <v>1</v>
      </c>
      <c r="F34793">
        <v>16.522969564338499</v>
      </c>
      <c r="G34793">
        <v>0</v>
      </c>
      <c r="H34793">
        <v>1</v>
      </c>
      <c r="I34793">
        <v>0</v>
      </c>
      <c r="J34793">
        <v>0</v>
      </c>
      <c r="K34793">
        <v>0</v>
      </c>
    </row>
    <row r="34794" spans="1:11">
      <c r="A34794">
        <v>2035</v>
      </c>
      <c r="B34794">
        <v>11791</v>
      </c>
      <c r="C34794">
        <v>356</v>
      </c>
      <c r="D34794">
        <v>210</v>
      </c>
      <c r="E34794">
        <v>2</v>
      </c>
      <c r="F34794">
        <v>2.6975705194944899</v>
      </c>
      <c r="G34794">
        <v>0</v>
      </c>
      <c r="H34794">
        <v>1</v>
      </c>
      <c r="I34794">
        <v>0</v>
      </c>
      <c r="J34794">
        <v>0</v>
      </c>
      <c r="K34794">
        <v>0</v>
      </c>
    </row>
    <row r="34795" spans="1:11">
      <c r="A34795">
        <v>2035</v>
      </c>
      <c r="B34795">
        <v>11792</v>
      </c>
      <c r="C34795">
        <v>118</v>
      </c>
      <c r="D34795">
        <v>77</v>
      </c>
      <c r="E34795">
        <v>119</v>
      </c>
      <c r="F34795">
        <v>0.77587884717553801</v>
      </c>
      <c r="G34795">
        <v>0</v>
      </c>
      <c r="H34795">
        <v>1</v>
      </c>
      <c r="I34795">
        <v>0</v>
      </c>
      <c r="J34795">
        <v>0</v>
      </c>
      <c r="K34795">
        <v>0</v>
      </c>
    </row>
    <row r="34796" spans="1:11">
      <c r="A34796">
        <v>2035</v>
      </c>
      <c r="B34796">
        <v>11793</v>
      </c>
      <c r="C34796">
        <v>209</v>
      </c>
      <c r="D34796">
        <v>131</v>
      </c>
      <c r="E34796">
        <v>1</v>
      </c>
      <c r="F34796">
        <v>20.590930138619299</v>
      </c>
      <c r="G34796">
        <v>0</v>
      </c>
      <c r="H34796">
        <v>1</v>
      </c>
      <c r="I34796">
        <v>0</v>
      </c>
      <c r="J34796">
        <v>0</v>
      </c>
      <c r="K34796">
        <v>0</v>
      </c>
    </row>
    <row r="34797" spans="1:11">
      <c r="A34797">
        <v>2035</v>
      </c>
      <c r="B34797">
        <v>11794</v>
      </c>
      <c r="C34797">
        <v>168</v>
      </c>
      <c r="D34797">
        <v>108</v>
      </c>
      <c r="E34797">
        <v>1</v>
      </c>
      <c r="F34797">
        <v>3.18701518954204</v>
      </c>
      <c r="G34797">
        <v>0</v>
      </c>
      <c r="H34797">
        <v>1</v>
      </c>
      <c r="I34797">
        <v>0</v>
      </c>
      <c r="J34797">
        <v>0</v>
      </c>
      <c r="K34797">
        <v>0</v>
      </c>
    </row>
    <row r="34798" spans="1:11">
      <c r="A34798">
        <v>2035</v>
      </c>
      <c r="B34798">
        <v>11795</v>
      </c>
      <c r="C34798">
        <v>299</v>
      </c>
      <c r="D34798">
        <v>189</v>
      </c>
      <c r="E34798">
        <v>19</v>
      </c>
      <c r="F34798">
        <v>20.076950452235</v>
      </c>
      <c r="G34798">
        <v>0</v>
      </c>
      <c r="H34798">
        <v>1</v>
      </c>
      <c r="I34798">
        <v>0</v>
      </c>
      <c r="J34798">
        <v>0</v>
      </c>
      <c r="K34798">
        <v>0</v>
      </c>
    </row>
    <row r="34799" spans="1:11">
      <c r="A34799">
        <v>2035</v>
      </c>
      <c r="B34799">
        <v>11796</v>
      </c>
      <c r="C34799">
        <v>0</v>
      </c>
      <c r="D34799">
        <v>0</v>
      </c>
      <c r="E34799">
        <v>0</v>
      </c>
      <c r="F34799">
        <v>0</v>
      </c>
      <c r="G34799">
        <v>0</v>
      </c>
      <c r="H34799">
        <v>1</v>
      </c>
      <c r="I34799">
        <v>0</v>
      </c>
      <c r="J34799">
        <v>0</v>
      </c>
      <c r="K34799">
        <v>0</v>
      </c>
    </row>
    <row r="34800" spans="1:11">
      <c r="A34800">
        <v>2035</v>
      </c>
      <c r="B34800">
        <v>11797</v>
      </c>
      <c r="C34800">
        <v>123</v>
      </c>
      <c r="D34800">
        <v>72</v>
      </c>
      <c r="E34800">
        <v>9</v>
      </c>
      <c r="F34800">
        <v>6.8980214455561004</v>
      </c>
      <c r="G34800">
        <v>0</v>
      </c>
      <c r="H34800">
        <v>1</v>
      </c>
      <c r="I34800">
        <v>0</v>
      </c>
      <c r="J34800">
        <v>0</v>
      </c>
      <c r="K34800">
        <v>0</v>
      </c>
    </row>
    <row r="34801" spans="1:11">
      <c r="A34801">
        <v>2035</v>
      </c>
      <c r="B34801">
        <v>11798</v>
      </c>
      <c r="C34801">
        <v>149</v>
      </c>
      <c r="D34801">
        <v>88</v>
      </c>
      <c r="E34801">
        <v>1</v>
      </c>
      <c r="F34801">
        <v>22.987441760004899</v>
      </c>
      <c r="G34801">
        <v>0</v>
      </c>
      <c r="H34801">
        <v>1</v>
      </c>
      <c r="I34801">
        <v>0</v>
      </c>
      <c r="J34801">
        <v>0</v>
      </c>
      <c r="K34801">
        <v>0</v>
      </c>
    </row>
    <row r="34802" spans="1:11">
      <c r="A34802">
        <v>2035</v>
      </c>
      <c r="B34802">
        <v>11799</v>
      </c>
      <c r="C34802">
        <v>279</v>
      </c>
      <c r="D34802">
        <v>164</v>
      </c>
      <c r="E34802">
        <v>2</v>
      </c>
      <c r="F34802">
        <v>7.91666784896473</v>
      </c>
      <c r="G34802">
        <v>0</v>
      </c>
      <c r="H34802">
        <v>1</v>
      </c>
      <c r="I34802">
        <v>0</v>
      </c>
      <c r="J34802">
        <v>0</v>
      </c>
      <c r="K34802">
        <v>0</v>
      </c>
    </row>
    <row r="34803" spans="1:11">
      <c r="A34803">
        <v>2035</v>
      </c>
      <c r="B34803">
        <v>11800</v>
      </c>
      <c r="C34803">
        <v>321</v>
      </c>
      <c r="D34803">
        <v>202</v>
      </c>
      <c r="E34803">
        <v>23</v>
      </c>
      <c r="F34803">
        <v>12.217587235856501</v>
      </c>
      <c r="G34803">
        <v>0</v>
      </c>
      <c r="H34803">
        <v>1</v>
      </c>
      <c r="I34803">
        <v>0</v>
      </c>
      <c r="J34803">
        <v>0</v>
      </c>
      <c r="K34803">
        <v>0</v>
      </c>
    </row>
    <row r="34804" spans="1:11">
      <c r="A34804">
        <v>2035</v>
      </c>
      <c r="B34804">
        <v>11801</v>
      </c>
      <c r="C34804">
        <v>156</v>
      </c>
      <c r="D34804">
        <v>98</v>
      </c>
      <c r="E34804">
        <v>14</v>
      </c>
      <c r="F34804">
        <v>18.804923032414401</v>
      </c>
      <c r="G34804">
        <v>0</v>
      </c>
      <c r="H34804">
        <v>1</v>
      </c>
      <c r="I34804">
        <v>0</v>
      </c>
      <c r="J34804">
        <v>0</v>
      </c>
      <c r="K34804">
        <v>0</v>
      </c>
    </row>
    <row r="34805" spans="1:11">
      <c r="A34805">
        <v>2035</v>
      </c>
      <c r="B34805">
        <v>11802</v>
      </c>
      <c r="C34805">
        <v>36</v>
      </c>
      <c r="D34805">
        <v>27</v>
      </c>
      <c r="E34805">
        <v>0</v>
      </c>
      <c r="F34805">
        <v>1.3743133205318601</v>
      </c>
      <c r="G34805">
        <v>0</v>
      </c>
      <c r="H34805">
        <v>1</v>
      </c>
      <c r="I34805">
        <v>0</v>
      </c>
      <c r="J34805">
        <v>0</v>
      </c>
      <c r="K34805">
        <v>0</v>
      </c>
    </row>
    <row r="34806" spans="1:11">
      <c r="A34806">
        <v>2035</v>
      </c>
      <c r="B34806">
        <v>11803</v>
      </c>
      <c r="C34806">
        <v>267</v>
      </c>
      <c r="D34806">
        <v>165</v>
      </c>
      <c r="E34806">
        <v>34</v>
      </c>
      <c r="F34806">
        <v>1.62935922244781</v>
      </c>
      <c r="G34806">
        <v>0</v>
      </c>
      <c r="H34806">
        <v>1</v>
      </c>
      <c r="I34806">
        <v>0</v>
      </c>
      <c r="J34806">
        <v>0</v>
      </c>
      <c r="K34806">
        <v>0</v>
      </c>
    </row>
    <row r="34807" spans="1:11">
      <c r="A34807">
        <v>2035</v>
      </c>
      <c r="B34807">
        <v>11804</v>
      </c>
      <c r="C34807">
        <v>149</v>
      </c>
      <c r="D34807">
        <v>79</v>
      </c>
      <c r="E34807">
        <v>7</v>
      </c>
      <c r="F34807">
        <v>1.89430057083286</v>
      </c>
      <c r="G34807">
        <v>0</v>
      </c>
      <c r="H34807">
        <v>1</v>
      </c>
      <c r="I34807">
        <v>0</v>
      </c>
      <c r="J34807">
        <v>0</v>
      </c>
      <c r="K34807">
        <v>0</v>
      </c>
    </row>
    <row r="34808" spans="1:11">
      <c r="A34808">
        <v>2035</v>
      </c>
      <c r="B34808">
        <v>11805</v>
      </c>
      <c r="C34808">
        <v>192</v>
      </c>
      <c r="D34808">
        <v>125</v>
      </c>
      <c r="E34808">
        <v>11</v>
      </c>
      <c r="F34808">
        <v>4.0924728340800698</v>
      </c>
      <c r="G34808">
        <v>0</v>
      </c>
      <c r="H34808">
        <v>1</v>
      </c>
      <c r="I34808">
        <v>0</v>
      </c>
      <c r="J34808">
        <v>0</v>
      </c>
      <c r="K34808">
        <v>0</v>
      </c>
    </row>
    <row r="34809" spans="1:11">
      <c r="A34809">
        <v>2035</v>
      </c>
      <c r="B34809">
        <v>11806</v>
      </c>
      <c r="C34809">
        <v>1014</v>
      </c>
      <c r="D34809">
        <v>638</v>
      </c>
      <c r="E34809">
        <v>6</v>
      </c>
      <c r="F34809">
        <v>41.377284115856398</v>
      </c>
      <c r="G34809">
        <v>0</v>
      </c>
      <c r="H34809">
        <v>1</v>
      </c>
      <c r="I34809">
        <v>0</v>
      </c>
      <c r="J34809">
        <v>0</v>
      </c>
      <c r="K34809">
        <v>0</v>
      </c>
    </row>
    <row r="34810" spans="1:11">
      <c r="A34810">
        <v>2035</v>
      </c>
      <c r="B34810">
        <v>11807</v>
      </c>
      <c r="C34810">
        <v>129</v>
      </c>
      <c r="D34810">
        <v>78</v>
      </c>
      <c r="E34810">
        <v>18</v>
      </c>
      <c r="F34810">
        <v>21.948854065642401</v>
      </c>
      <c r="G34810">
        <v>0</v>
      </c>
      <c r="H34810">
        <v>1</v>
      </c>
      <c r="I34810">
        <v>0</v>
      </c>
      <c r="J34810">
        <v>0</v>
      </c>
      <c r="K34810">
        <v>0</v>
      </c>
    </row>
    <row r="34811" spans="1:11">
      <c r="A34811">
        <v>2035</v>
      </c>
      <c r="B34811">
        <v>11808</v>
      </c>
      <c r="C34811">
        <v>79</v>
      </c>
      <c r="D34811">
        <v>58</v>
      </c>
      <c r="E34811">
        <v>6</v>
      </c>
      <c r="F34811">
        <v>3.5094421763872301</v>
      </c>
      <c r="G34811">
        <v>0</v>
      </c>
      <c r="H34811">
        <v>1</v>
      </c>
      <c r="I34811">
        <v>0</v>
      </c>
      <c r="J34811">
        <v>0</v>
      </c>
      <c r="K34811">
        <v>0</v>
      </c>
    </row>
    <row r="34812" spans="1:11">
      <c r="A34812">
        <v>2035</v>
      </c>
      <c r="B34812">
        <v>11809</v>
      </c>
      <c r="C34812">
        <v>129</v>
      </c>
      <c r="D34812">
        <v>87</v>
      </c>
      <c r="E34812">
        <v>7</v>
      </c>
      <c r="F34812">
        <v>17.961820688118699</v>
      </c>
      <c r="G34812">
        <v>0</v>
      </c>
      <c r="H34812">
        <v>1</v>
      </c>
      <c r="I34812">
        <v>0</v>
      </c>
      <c r="J34812">
        <v>0</v>
      </c>
      <c r="K34812">
        <v>0</v>
      </c>
    </row>
    <row r="34813" spans="1:11">
      <c r="A34813">
        <v>2035</v>
      </c>
      <c r="B34813">
        <v>11810</v>
      </c>
      <c r="C34813">
        <v>2</v>
      </c>
      <c r="D34813">
        <v>0</v>
      </c>
      <c r="E34813">
        <v>0</v>
      </c>
      <c r="F34813">
        <v>2.7443952587827499E-2</v>
      </c>
      <c r="G34813">
        <v>0</v>
      </c>
      <c r="H34813">
        <v>1</v>
      </c>
      <c r="I34813">
        <v>0</v>
      </c>
      <c r="J34813">
        <v>0</v>
      </c>
      <c r="K34813">
        <v>0</v>
      </c>
    </row>
    <row r="34814" spans="1:11">
      <c r="A34814">
        <v>2035</v>
      </c>
      <c r="B34814">
        <v>11811</v>
      </c>
      <c r="C34814">
        <v>175</v>
      </c>
      <c r="D34814">
        <v>107</v>
      </c>
      <c r="E34814">
        <v>84</v>
      </c>
      <c r="F34814">
        <v>8.4694084965105993</v>
      </c>
      <c r="G34814">
        <v>0</v>
      </c>
      <c r="H34814">
        <v>1</v>
      </c>
      <c r="I34814">
        <v>0</v>
      </c>
      <c r="J34814">
        <v>0</v>
      </c>
      <c r="K34814">
        <v>0</v>
      </c>
    </row>
    <row r="34815" spans="1:11">
      <c r="A34815">
        <v>2035</v>
      </c>
      <c r="B34815">
        <v>11812</v>
      </c>
      <c r="C34815">
        <v>205</v>
      </c>
      <c r="D34815">
        <v>126</v>
      </c>
      <c r="E34815">
        <v>3</v>
      </c>
      <c r="F34815">
        <v>17.681406922486399</v>
      </c>
      <c r="G34815">
        <v>0</v>
      </c>
      <c r="H34815">
        <v>1</v>
      </c>
      <c r="I34815">
        <v>0</v>
      </c>
      <c r="J34815">
        <v>0</v>
      </c>
      <c r="K34815">
        <v>0</v>
      </c>
    </row>
    <row r="34816" spans="1:11">
      <c r="A34816">
        <v>2035</v>
      </c>
      <c r="B34816">
        <v>11813</v>
      </c>
      <c r="C34816">
        <v>23</v>
      </c>
      <c r="D34816">
        <v>16</v>
      </c>
      <c r="E34816">
        <v>0</v>
      </c>
      <c r="F34816">
        <v>1.09759007396803</v>
      </c>
      <c r="G34816">
        <v>0</v>
      </c>
      <c r="H34816">
        <v>1</v>
      </c>
      <c r="I34816">
        <v>0</v>
      </c>
      <c r="J34816">
        <v>0</v>
      </c>
      <c r="K34816">
        <v>0</v>
      </c>
    </row>
    <row r="34817" spans="1:11">
      <c r="A34817">
        <v>2035</v>
      </c>
      <c r="B34817">
        <v>11814</v>
      </c>
      <c r="C34817">
        <v>139</v>
      </c>
      <c r="D34817">
        <v>86</v>
      </c>
      <c r="E34817">
        <v>1</v>
      </c>
      <c r="F34817">
        <v>5.8705026248326497</v>
      </c>
      <c r="G34817">
        <v>0</v>
      </c>
      <c r="H34817">
        <v>1</v>
      </c>
      <c r="I34817">
        <v>0</v>
      </c>
      <c r="J34817">
        <v>0</v>
      </c>
      <c r="K34817">
        <v>0</v>
      </c>
    </row>
    <row r="34818" spans="1:11">
      <c r="A34818">
        <v>2035</v>
      </c>
      <c r="B34818">
        <v>11815</v>
      </c>
      <c r="C34818">
        <v>0</v>
      </c>
      <c r="D34818">
        <v>0</v>
      </c>
      <c r="E34818">
        <v>0</v>
      </c>
      <c r="F34818">
        <v>0</v>
      </c>
      <c r="G34818">
        <v>0</v>
      </c>
      <c r="H34818">
        <v>1</v>
      </c>
      <c r="I34818">
        <v>0</v>
      </c>
      <c r="J34818">
        <v>0</v>
      </c>
      <c r="K34818">
        <v>0</v>
      </c>
    </row>
    <row r="34819" spans="1:11">
      <c r="A34819">
        <v>2035</v>
      </c>
      <c r="B34819">
        <v>11816</v>
      </c>
      <c r="C34819">
        <v>160</v>
      </c>
      <c r="D34819">
        <v>98</v>
      </c>
      <c r="E34819">
        <v>5</v>
      </c>
      <c r="F34819">
        <v>16.304901661061901</v>
      </c>
      <c r="G34819">
        <v>0</v>
      </c>
      <c r="H34819">
        <v>1</v>
      </c>
      <c r="I34819">
        <v>0</v>
      </c>
      <c r="J34819">
        <v>0</v>
      </c>
      <c r="K34819">
        <v>0</v>
      </c>
    </row>
    <row r="34820" spans="1:11">
      <c r="A34820">
        <v>2035</v>
      </c>
      <c r="B34820">
        <v>11817</v>
      </c>
      <c r="C34820">
        <v>383</v>
      </c>
      <c r="D34820">
        <v>246</v>
      </c>
      <c r="E34820">
        <v>5</v>
      </c>
      <c r="F34820">
        <v>23.569665901524299</v>
      </c>
      <c r="G34820">
        <v>0</v>
      </c>
      <c r="H34820">
        <v>1</v>
      </c>
      <c r="I34820">
        <v>0</v>
      </c>
      <c r="J34820">
        <v>0</v>
      </c>
      <c r="K34820">
        <v>0</v>
      </c>
    </row>
    <row r="34821" spans="1:11">
      <c r="A34821">
        <v>2035</v>
      </c>
      <c r="B34821">
        <v>11818</v>
      </c>
      <c r="C34821">
        <v>393</v>
      </c>
      <c r="D34821">
        <v>227</v>
      </c>
      <c r="E34821">
        <v>3</v>
      </c>
      <c r="F34821">
        <v>9.9901623592035307</v>
      </c>
      <c r="G34821">
        <v>0</v>
      </c>
      <c r="H34821">
        <v>1</v>
      </c>
      <c r="I34821">
        <v>0</v>
      </c>
      <c r="J34821">
        <v>0</v>
      </c>
      <c r="K34821">
        <v>0</v>
      </c>
    </row>
    <row r="34822" spans="1:11">
      <c r="A34822">
        <v>2035</v>
      </c>
      <c r="B34822">
        <v>11819</v>
      </c>
      <c r="C34822">
        <v>86</v>
      </c>
      <c r="D34822">
        <v>57</v>
      </c>
      <c r="E34822">
        <v>77</v>
      </c>
      <c r="F34822">
        <v>2.1563720794949099</v>
      </c>
      <c r="G34822">
        <v>0</v>
      </c>
      <c r="H34822">
        <v>1</v>
      </c>
      <c r="I34822">
        <v>0</v>
      </c>
      <c r="J34822">
        <v>0</v>
      </c>
      <c r="K34822">
        <v>0</v>
      </c>
    </row>
    <row r="34823" spans="1:11">
      <c r="A34823">
        <v>2035</v>
      </c>
      <c r="B34823">
        <v>11820</v>
      </c>
      <c r="C34823">
        <v>594</v>
      </c>
      <c r="D34823">
        <v>363</v>
      </c>
      <c r="E34823">
        <v>20</v>
      </c>
      <c r="F34823">
        <v>37.279242867363699</v>
      </c>
      <c r="G34823">
        <v>0</v>
      </c>
      <c r="H34823">
        <v>1</v>
      </c>
      <c r="I34823">
        <v>1</v>
      </c>
      <c r="J34823">
        <v>0</v>
      </c>
      <c r="K34823">
        <v>0</v>
      </c>
    </row>
    <row r="34824" spans="1:11">
      <c r="A34824">
        <v>2035</v>
      </c>
      <c r="B34824">
        <v>11821</v>
      </c>
      <c r="C34824">
        <v>5</v>
      </c>
      <c r="D34824">
        <v>3</v>
      </c>
      <c r="E34824">
        <v>0</v>
      </c>
      <c r="F34824">
        <v>0.205580270872565</v>
      </c>
      <c r="G34824">
        <v>0</v>
      </c>
      <c r="H34824">
        <v>1</v>
      </c>
      <c r="I34824">
        <v>0</v>
      </c>
      <c r="J34824">
        <v>0</v>
      </c>
      <c r="K34824">
        <v>0</v>
      </c>
    </row>
    <row r="34825" spans="1:11">
      <c r="A34825">
        <v>2035</v>
      </c>
      <c r="B34825">
        <v>11822</v>
      </c>
      <c r="C34825">
        <v>144</v>
      </c>
      <c r="D34825">
        <v>91</v>
      </c>
      <c r="E34825">
        <v>1</v>
      </c>
      <c r="F34825">
        <v>2.8094984459961698</v>
      </c>
      <c r="G34825">
        <v>0</v>
      </c>
      <c r="H34825">
        <v>1</v>
      </c>
      <c r="I34825">
        <v>0</v>
      </c>
      <c r="J34825">
        <v>0</v>
      </c>
      <c r="K34825">
        <v>0</v>
      </c>
    </row>
    <row r="34826" spans="1:11">
      <c r="A34826">
        <v>2035</v>
      </c>
      <c r="B34826">
        <v>11823</v>
      </c>
      <c r="C34826">
        <v>353</v>
      </c>
      <c r="D34826">
        <v>214</v>
      </c>
      <c r="E34826">
        <v>14</v>
      </c>
      <c r="F34826">
        <v>24.256667147677099</v>
      </c>
      <c r="G34826">
        <v>0</v>
      </c>
      <c r="H34826">
        <v>1</v>
      </c>
      <c r="I34826">
        <v>1</v>
      </c>
      <c r="J34826">
        <v>0</v>
      </c>
      <c r="K34826">
        <v>0</v>
      </c>
    </row>
    <row r="34827" spans="1:11">
      <c r="A34827">
        <v>2035</v>
      </c>
      <c r="B34827">
        <v>11824</v>
      </c>
      <c r="C34827">
        <v>608</v>
      </c>
      <c r="D34827">
        <v>382</v>
      </c>
      <c r="E34827">
        <v>13</v>
      </c>
      <c r="F34827">
        <v>49.667927426008703</v>
      </c>
      <c r="G34827">
        <v>0</v>
      </c>
      <c r="H34827">
        <v>1</v>
      </c>
      <c r="I34827">
        <v>0</v>
      </c>
      <c r="J34827">
        <v>0</v>
      </c>
      <c r="K34827">
        <v>0</v>
      </c>
    </row>
    <row r="34828" spans="1:11">
      <c r="A34828">
        <v>2035</v>
      </c>
      <c r="B34828">
        <v>11825</v>
      </c>
      <c r="C34828">
        <v>0</v>
      </c>
      <c r="D34828">
        <v>0</v>
      </c>
      <c r="E34828">
        <v>0</v>
      </c>
      <c r="F34828">
        <v>0</v>
      </c>
      <c r="G34828">
        <v>0</v>
      </c>
      <c r="H34828">
        <v>1</v>
      </c>
      <c r="I34828">
        <v>0</v>
      </c>
      <c r="J34828">
        <v>0</v>
      </c>
      <c r="K34828">
        <v>0</v>
      </c>
    </row>
    <row r="34829" spans="1:11">
      <c r="A34829">
        <v>2035</v>
      </c>
      <c r="B34829">
        <v>11826</v>
      </c>
      <c r="C34829">
        <v>208</v>
      </c>
      <c r="D34829">
        <v>119</v>
      </c>
      <c r="E34829">
        <v>41</v>
      </c>
      <c r="F34829">
        <v>11.9573215599706</v>
      </c>
      <c r="G34829">
        <v>0</v>
      </c>
      <c r="H34829">
        <v>1</v>
      </c>
      <c r="I34829">
        <v>1</v>
      </c>
      <c r="J34829">
        <v>0</v>
      </c>
      <c r="K34829">
        <v>0</v>
      </c>
    </row>
    <row r="34830" spans="1:11">
      <c r="A34830">
        <v>2035</v>
      </c>
      <c r="B34830">
        <v>11827</v>
      </c>
      <c r="C34830">
        <v>0</v>
      </c>
      <c r="D34830">
        <v>0</v>
      </c>
      <c r="E34830">
        <v>5</v>
      </c>
      <c r="F34830">
        <v>0</v>
      </c>
      <c r="G34830">
        <v>0</v>
      </c>
      <c r="H34830">
        <v>1</v>
      </c>
      <c r="I34830">
        <v>1</v>
      </c>
      <c r="J34830">
        <v>0</v>
      </c>
      <c r="K34830">
        <v>0</v>
      </c>
    </row>
    <row r="34831" spans="1:11">
      <c r="A34831">
        <v>2035</v>
      </c>
      <c r="B34831">
        <v>11828</v>
      </c>
      <c r="C34831">
        <v>397</v>
      </c>
      <c r="D34831">
        <v>243</v>
      </c>
      <c r="E34831">
        <v>2</v>
      </c>
      <c r="F34831">
        <v>34.124412277912</v>
      </c>
      <c r="G34831">
        <v>0</v>
      </c>
      <c r="H34831">
        <v>1</v>
      </c>
      <c r="I34831">
        <v>1</v>
      </c>
      <c r="J34831">
        <v>0</v>
      </c>
      <c r="K34831">
        <v>0</v>
      </c>
    </row>
    <row r="34832" spans="1:11">
      <c r="A34832">
        <v>2035</v>
      </c>
      <c r="B34832">
        <v>11829</v>
      </c>
      <c r="C34832">
        <v>0</v>
      </c>
      <c r="D34832">
        <v>0</v>
      </c>
      <c r="E34832">
        <v>0</v>
      </c>
      <c r="F34832">
        <v>0</v>
      </c>
      <c r="G34832">
        <v>0</v>
      </c>
      <c r="H34832">
        <v>1</v>
      </c>
      <c r="I34832">
        <v>0</v>
      </c>
      <c r="J34832">
        <v>0</v>
      </c>
      <c r="K34832">
        <v>0</v>
      </c>
    </row>
    <row r="34833" spans="1:11">
      <c r="A34833">
        <v>2035</v>
      </c>
      <c r="B34833">
        <v>11830</v>
      </c>
      <c r="C34833">
        <v>5</v>
      </c>
      <c r="D34833">
        <v>4</v>
      </c>
      <c r="E34833">
        <v>0</v>
      </c>
      <c r="F34833">
        <v>5.2590613627279799E-2</v>
      </c>
      <c r="G34833">
        <v>0</v>
      </c>
      <c r="H34833">
        <v>1</v>
      </c>
      <c r="I34833">
        <v>0</v>
      </c>
      <c r="J34833">
        <v>0</v>
      </c>
      <c r="K34833">
        <v>0</v>
      </c>
    </row>
    <row r="34834" spans="1:11">
      <c r="A34834">
        <v>2035</v>
      </c>
      <c r="B34834">
        <v>11831</v>
      </c>
      <c r="C34834">
        <v>37</v>
      </c>
      <c r="D34834">
        <v>22</v>
      </c>
      <c r="E34834">
        <v>9</v>
      </c>
      <c r="F34834">
        <v>0.44995524769428302</v>
      </c>
      <c r="G34834">
        <v>0</v>
      </c>
      <c r="H34834">
        <v>1</v>
      </c>
      <c r="I34834">
        <v>0</v>
      </c>
      <c r="J34834">
        <v>0</v>
      </c>
      <c r="K34834">
        <v>0</v>
      </c>
    </row>
    <row r="34835" spans="1:11">
      <c r="A34835">
        <v>2035</v>
      </c>
      <c r="B34835">
        <v>11832</v>
      </c>
      <c r="C34835">
        <v>38</v>
      </c>
      <c r="D34835">
        <v>23</v>
      </c>
      <c r="E34835">
        <v>0</v>
      </c>
      <c r="F34835">
        <v>0.54428160557344396</v>
      </c>
      <c r="G34835">
        <v>0</v>
      </c>
      <c r="H34835">
        <v>1</v>
      </c>
      <c r="I34835">
        <v>0</v>
      </c>
      <c r="J34835">
        <v>0</v>
      </c>
      <c r="K34835">
        <v>0</v>
      </c>
    </row>
    <row r="34836" spans="1:11">
      <c r="A34836">
        <v>2035</v>
      </c>
      <c r="B34836">
        <v>11833</v>
      </c>
      <c r="C34836">
        <v>594</v>
      </c>
      <c r="D34836">
        <v>356</v>
      </c>
      <c r="E34836">
        <v>19</v>
      </c>
      <c r="F34836">
        <v>34.843818741751001</v>
      </c>
      <c r="G34836">
        <v>0</v>
      </c>
      <c r="H34836">
        <v>1</v>
      </c>
      <c r="I34836">
        <v>1</v>
      </c>
      <c r="J34836">
        <v>0</v>
      </c>
      <c r="K34836">
        <v>0</v>
      </c>
    </row>
    <row r="34837" spans="1:11">
      <c r="A34837">
        <v>2035</v>
      </c>
      <c r="B34837">
        <v>11834</v>
      </c>
      <c r="C34837">
        <v>0</v>
      </c>
      <c r="D34837">
        <v>0</v>
      </c>
      <c r="E34837">
        <v>0</v>
      </c>
      <c r="F34837">
        <v>0</v>
      </c>
      <c r="G34837">
        <v>0</v>
      </c>
      <c r="H34837">
        <v>1</v>
      </c>
      <c r="I34837">
        <v>0</v>
      </c>
      <c r="J34837">
        <v>0</v>
      </c>
      <c r="K34837">
        <v>0</v>
      </c>
    </row>
    <row r="34838" spans="1:11">
      <c r="A34838">
        <v>2035</v>
      </c>
      <c r="B34838">
        <v>11835</v>
      </c>
      <c r="C34838">
        <v>21</v>
      </c>
      <c r="D34838">
        <v>16</v>
      </c>
      <c r="E34838">
        <v>12</v>
      </c>
      <c r="F34838">
        <v>7.7832923845672905E-2</v>
      </c>
      <c r="G34838">
        <v>0</v>
      </c>
      <c r="H34838">
        <v>1</v>
      </c>
      <c r="I34838">
        <v>0</v>
      </c>
      <c r="J34838">
        <v>0</v>
      </c>
      <c r="K34838">
        <v>0</v>
      </c>
    </row>
    <row r="34839" spans="1:11">
      <c r="A34839">
        <v>2035</v>
      </c>
      <c r="B34839">
        <v>11836</v>
      </c>
      <c r="C34839">
        <v>59</v>
      </c>
      <c r="D34839">
        <v>39</v>
      </c>
      <c r="E34839">
        <v>0</v>
      </c>
      <c r="F34839">
        <v>0.37591254362815502</v>
      </c>
      <c r="G34839">
        <v>0</v>
      </c>
      <c r="H34839">
        <v>1</v>
      </c>
      <c r="I34839">
        <v>0</v>
      </c>
      <c r="J34839">
        <v>0</v>
      </c>
      <c r="K34839">
        <v>0</v>
      </c>
    </row>
    <row r="34840" spans="1:11">
      <c r="A34840">
        <v>2035</v>
      </c>
      <c r="B34840">
        <v>11837</v>
      </c>
      <c r="C34840">
        <v>0</v>
      </c>
      <c r="D34840">
        <v>0</v>
      </c>
      <c r="E34840">
        <v>0</v>
      </c>
      <c r="F34840">
        <v>0</v>
      </c>
      <c r="G34840">
        <v>0</v>
      </c>
      <c r="H34840">
        <v>1</v>
      </c>
      <c r="I34840">
        <v>0</v>
      </c>
      <c r="J34840">
        <v>0</v>
      </c>
      <c r="K34840">
        <v>0</v>
      </c>
    </row>
    <row r="34841" spans="1:11">
      <c r="A34841">
        <v>2035</v>
      </c>
      <c r="B34841">
        <v>11838</v>
      </c>
      <c r="C34841">
        <v>256</v>
      </c>
      <c r="D34841">
        <v>171</v>
      </c>
      <c r="E34841">
        <v>6</v>
      </c>
      <c r="F34841">
        <v>3.55442011579634</v>
      </c>
      <c r="G34841">
        <v>0</v>
      </c>
      <c r="H34841">
        <v>1</v>
      </c>
      <c r="I34841">
        <v>0</v>
      </c>
      <c r="J34841">
        <v>0</v>
      </c>
      <c r="K34841">
        <v>0</v>
      </c>
    </row>
    <row r="34842" spans="1:11">
      <c r="A34842">
        <v>2035</v>
      </c>
      <c r="B34842">
        <v>11839</v>
      </c>
      <c r="C34842">
        <v>195</v>
      </c>
      <c r="D34842">
        <v>119</v>
      </c>
      <c r="E34842">
        <v>11</v>
      </c>
      <c r="F34842">
        <v>8.4653420215236803</v>
      </c>
      <c r="G34842">
        <v>0</v>
      </c>
      <c r="H34842">
        <v>1</v>
      </c>
      <c r="I34842">
        <v>0</v>
      </c>
      <c r="J34842">
        <v>0</v>
      </c>
      <c r="K34842">
        <v>0</v>
      </c>
    </row>
    <row r="34843" spans="1:11">
      <c r="A34843">
        <v>2035</v>
      </c>
      <c r="B34843">
        <v>11840</v>
      </c>
      <c r="C34843">
        <v>119</v>
      </c>
      <c r="D34843">
        <v>82</v>
      </c>
      <c r="E34843">
        <v>3</v>
      </c>
      <c r="F34843">
        <v>4.0445924818163297</v>
      </c>
      <c r="G34843">
        <v>0</v>
      </c>
      <c r="H34843">
        <v>1</v>
      </c>
      <c r="I34843">
        <v>0</v>
      </c>
      <c r="J34843">
        <v>0</v>
      </c>
      <c r="K34843">
        <v>0</v>
      </c>
    </row>
    <row r="34844" spans="1:11">
      <c r="A34844">
        <v>2035</v>
      </c>
      <c r="B34844">
        <v>11841</v>
      </c>
      <c r="C34844">
        <v>57</v>
      </c>
      <c r="D34844">
        <v>33</v>
      </c>
      <c r="E34844">
        <v>3</v>
      </c>
      <c r="F34844">
        <v>10.0396301188904</v>
      </c>
      <c r="G34844">
        <v>0</v>
      </c>
      <c r="H34844">
        <v>1</v>
      </c>
      <c r="I34844">
        <v>0</v>
      </c>
      <c r="J34844">
        <v>0</v>
      </c>
      <c r="K34844">
        <v>0</v>
      </c>
    </row>
    <row r="34845" spans="1:11">
      <c r="A34845">
        <v>2035</v>
      </c>
      <c r="B34845">
        <v>11842</v>
      </c>
      <c r="C34845">
        <v>169</v>
      </c>
      <c r="D34845">
        <v>101</v>
      </c>
      <c r="E34845">
        <v>14</v>
      </c>
      <c r="F34845">
        <v>7.9459487415780004</v>
      </c>
      <c r="G34845">
        <v>0</v>
      </c>
      <c r="H34845">
        <v>1</v>
      </c>
      <c r="I34845">
        <v>0</v>
      </c>
      <c r="J34845">
        <v>0</v>
      </c>
      <c r="K34845">
        <v>0</v>
      </c>
    </row>
    <row r="34846" spans="1:11">
      <c r="A34846">
        <v>2035</v>
      </c>
      <c r="B34846">
        <v>11843</v>
      </c>
      <c r="C34846">
        <v>206</v>
      </c>
      <c r="D34846">
        <v>122</v>
      </c>
      <c r="E34846">
        <v>7</v>
      </c>
      <c r="F34846">
        <v>8.3248468389829107</v>
      </c>
      <c r="G34846">
        <v>0</v>
      </c>
      <c r="H34846">
        <v>1</v>
      </c>
      <c r="I34846">
        <v>0</v>
      </c>
      <c r="J34846">
        <v>0</v>
      </c>
      <c r="K34846">
        <v>0</v>
      </c>
    </row>
    <row r="34847" spans="1:11">
      <c r="A34847">
        <v>2035</v>
      </c>
      <c r="B34847">
        <v>11844</v>
      </c>
      <c r="C34847">
        <v>104</v>
      </c>
      <c r="D34847">
        <v>68</v>
      </c>
      <c r="E34847">
        <v>4</v>
      </c>
      <c r="F34847">
        <v>11.5812917594655</v>
      </c>
      <c r="G34847">
        <v>0</v>
      </c>
      <c r="H34847">
        <v>1</v>
      </c>
      <c r="I34847">
        <v>0</v>
      </c>
      <c r="J34847">
        <v>0</v>
      </c>
      <c r="K34847">
        <v>0</v>
      </c>
    </row>
    <row r="34848" spans="1:11">
      <c r="A34848">
        <v>2035</v>
      </c>
      <c r="B34848">
        <v>11845</v>
      </c>
      <c r="C34848">
        <v>57</v>
      </c>
      <c r="D34848">
        <v>27</v>
      </c>
      <c r="E34848">
        <v>0</v>
      </c>
      <c r="F34848">
        <v>7.8962679743994704</v>
      </c>
      <c r="G34848">
        <v>0</v>
      </c>
      <c r="H34848">
        <v>1</v>
      </c>
      <c r="I34848">
        <v>0</v>
      </c>
      <c r="J34848">
        <v>0</v>
      </c>
      <c r="K34848">
        <v>0</v>
      </c>
    </row>
    <row r="34849" spans="1:11">
      <c r="A34849">
        <v>2035</v>
      </c>
      <c r="B34849">
        <v>11846</v>
      </c>
      <c r="C34849">
        <v>103</v>
      </c>
      <c r="D34849">
        <v>57</v>
      </c>
      <c r="E34849">
        <v>1</v>
      </c>
      <c r="F34849">
        <v>12.41622064709</v>
      </c>
      <c r="G34849">
        <v>0</v>
      </c>
      <c r="H34849">
        <v>1</v>
      </c>
      <c r="I34849">
        <v>0</v>
      </c>
      <c r="J34849">
        <v>0</v>
      </c>
      <c r="K34849">
        <v>0</v>
      </c>
    </row>
    <row r="34850" spans="1:11">
      <c r="A34850">
        <v>2035</v>
      </c>
      <c r="B34850">
        <v>11847</v>
      </c>
      <c r="C34850">
        <v>0</v>
      </c>
      <c r="D34850">
        <v>0</v>
      </c>
      <c r="E34850">
        <v>0</v>
      </c>
      <c r="F34850">
        <v>0</v>
      </c>
      <c r="G34850">
        <v>0</v>
      </c>
      <c r="H34850">
        <v>1</v>
      </c>
      <c r="I34850">
        <v>0</v>
      </c>
      <c r="J34850">
        <v>0</v>
      </c>
      <c r="K34850">
        <v>0</v>
      </c>
    </row>
    <row r="34851" spans="1:11">
      <c r="A34851">
        <v>2035</v>
      </c>
      <c r="B34851">
        <v>11848</v>
      </c>
      <c r="C34851">
        <v>1011</v>
      </c>
      <c r="D34851">
        <v>623</v>
      </c>
      <c r="E34851">
        <v>379</v>
      </c>
      <c r="F34851">
        <v>34.911305945281399</v>
      </c>
      <c r="G34851">
        <v>0</v>
      </c>
      <c r="H34851">
        <v>1</v>
      </c>
      <c r="I34851">
        <v>0</v>
      </c>
      <c r="J34851">
        <v>0</v>
      </c>
      <c r="K34851">
        <v>0</v>
      </c>
    </row>
    <row r="34852" spans="1:11">
      <c r="A34852">
        <v>2035</v>
      </c>
      <c r="B34852">
        <v>11849</v>
      </c>
      <c r="C34852">
        <v>170</v>
      </c>
      <c r="D34852">
        <v>0</v>
      </c>
      <c r="E34852">
        <v>0</v>
      </c>
      <c r="F34852">
        <v>0</v>
      </c>
      <c r="G34852">
        <v>0</v>
      </c>
      <c r="H34852">
        <v>1</v>
      </c>
      <c r="I34852">
        <v>0</v>
      </c>
      <c r="J34852">
        <v>0</v>
      </c>
      <c r="K34852">
        <v>0</v>
      </c>
    </row>
    <row r="34853" spans="1:11">
      <c r="A34853">
        <v>2035</v>
      </c>
      <c r="B34853">
        <v>11850</v>
      </c>
      <c r="C34853">
        <v>330</v>
      </c>
      <c r="D34853">
        <v>202</v>
      </c>
      <c r="E34853">
        <v>15</v>
      </c>
      <c r="F34853">
        <v>10.5301113319953</v>
      </c>
      <c r="G34853">
        <v>0</v>
      </c>
      <c r="H34853">
        <v>1</v>
      </c>
      <c r="I34853">
        <v>0</v>
      </c>
      <c r="J34853">
        <v>0</v>
      </c>
      <c r="K34853">
        <v>0</v>
      </c>
    </row>
    <row r="34854" spans="1:11">
      <c r="A34854">
        <v>2035</v>
      </c>
      <c r="B34854">
        <v>11851</v>
      </c>
      <c r="C34854">
        <v>0</v>
      </c>
      <c r="D34854">
        <v>0</v>
      </c>
      <c r="E34854">
        <v>0</v>
      </c>
      <c r="F34854">
        <v>0</v>
      </c>
      <c r="G34854">
        <v>0</v>
      </c>
      <c r="H34854">
        <v>1</v>
      </c>
      <c r="I34854">
        <v>0</v>
      </c>
      <c r="J34854">
        <v>0</v>
      </c>
      <c r="K34854">
        <v>0</v>
      </c>
    </row>
    <row r="34855" spans="1:11">
      <c r="A34855">
        <v>2035</v>
      </c>
      <c r="B34855">
        <v>11852</v>
      </c>
      <c r="C34855">
        <v>76</v>
      </c>
      <c r="D34855">
        <v>54</v>
      </c>
      <c r="E34855">
        <v>1</v>
      </c>
      <c r="F34855">
        <v>12.896875901508601</v>
      </c>
      <c r="G34855">
        <v>0</v>
      </c>
      <c r="H34855">
        <v>1</v>
      </c>
      <c r="I34855">
        <v>0</v>
      </c>
      <c r="J34855">
        <v>0</v>
      </c>
      <c r="K34855">
        <v>0</v>
      </c>
    </row>
    <row r="34856" spans="1:11">
      <c r="A34856">
        <v>2035</v>
      </c>
      <c r="B34856">
        <v>11853</v>
      </c>
      <c r="C34856">
        <v>382</v>
      </c>
      <c r="D34856">
        <v>242</v>
      </c>
      <c r="E34856">
        <v>3</v>
      </c>
      <c r="F34856">
        <v>7.5026711080384603</v>
      </c>
      <c r="G34856">
        <v>0</v>
      </c>
      <c r="H34856">
        <v>1</v>
      </c>
      <c r="I34856">
        <v>0</v>
      </c>
      <c r="J34856">
        <v>0</v>
      </c>
      <c r="K34856">
        <v>0</v>
      </c>
    </row>
    <row r="34857" spans="1:11">
      <c r="A34857">
        <v>2035</v>
      </c>
      <c r="B34857">
        <v>11854</v>
      </c>
      <c r="C34857">
        <v>282</v>
      </c>
      <c r="D34857">
        <v>176</v>
      </c>
      <c r="E34857">
        <v>8</v>
      </c>
      <c r="F34857">
        <v>8.0950508237144803</v>
      </c>
      <c r="G34857">
        <v>0</v>
      </c>
      <c r="H34857">
        <v>1</v>
      </c>
      <c r="I34857">
        <v>0</v>
      </c>
      <c r="J34857">
        <v>0</v>
      </c>
      <c r="K34857">
        <v>0</v>
      </c>
    </row>
    <row r="34858" spans="1:11">
      <c r="A34858">
        <v>2035</v>
      </c>
      <c r="B34858">
        <v>11855</v>
      </c>
      <c r="C34858">
        <v>173</v>
      </c>
      <c r="D34858">
        <v>115</v>
      </c>
      <c r="E34858">
        <v>7</v>
      </c>
      <c r="F34858">
        <v>11.6716029226233</v>
      </c>
      <c r="G34858">
        <v>0</v>
      </c>
      <c r="H34858">
        <v>1</v>
      </c>
      <c r="I34858">
        <v>0</v>
      </c>
      <c r="J34858">
        <v>0</v>
      </c>
      <c r="K34858">
        <v>0</v>
      </c>
    </row>
    <row r="34859" spans="1:11">
      <c r="A34859">
        <v>2035</v>
      </c>
      <c r="B34859">
        <v>11856</v>
      </c>
      <c r="C34859">
        <v>64</v>
      </c>
      <c r="D34859">
        <v>41</v>
      </c>
      <c r="E34859">
        <v>0</v>
      </c>
      <c r="F34859">
        <v>11.3573849621125</v>
      </c>
      <c r="G34859">
        <v>0</v>
      </c>
      <c r="H34859">
        <v>1</v>
      </c>
      <c r="I34859">
        <v>0</v>
      </c>
      <c r="J34859">
        <v>0</v>
      </c>
      <c r="K34859">
        <v>0</v>
      </c>
    </row>
    <row r="34860" spans="1:11">
      <c r="A34860">
        <v>2035</v>
      </c>
      <c r="B34860">
        <v>11857</v>
      </c>
      <c r="C34860">
        <v>111</v>
      </c>
      <c r="D34860">
        <v>68</v>
      </c>
      <c r="E34860">
        <v>1</v>
      </c>
      <c r="F34860">
        <v>10.864245864735199</v>
      </c>
      <c r="G34860">
        <v>0</v>
      </c>
      <c r="H34860">
        <v>1</v>
      </c>
      <c r="I34860">
        <v>0</v>
      </c>
      <c r="J34860">
        <v>0</v>
      </c>
      <c r="K34860">
        <v>0</v>
      </c>
    </row>
    <row r="34861" spans="1:11">
      <c r="A34861">
        <v>2035</v>
      </c>
      <c r="B34861">
        <v>11858</v>
      </c>
      <c r="C34861">
        <v>984</v>
      </c>
      <c r="D34861">
        <v>633</v>
      </c>
      <c r="E34861">
        <v>10</v>
      </c>
      <c r="F34861">
        <v>32.327373795115399</v>
      </c>
      <c r="G34861">
        <v>0</v>
      </c>
      <c r="H34861">
        <v>1</v>
      </c>
      <c r="I34861">
        <v>0</v>
      </c>
      <c r="J34861">
        <v>0</v>
      </c>
      <c r="K34861">
        <v>0</v>
      </c>
    </row>
    <row r="34862" spans="1:11">
      <c r="A34862">
        <v>2035</v>
      </c>
      <c r="B34862">
        <v>11859</v>
      </c>
      <c r="C34862">
        <v>258</v>
      </c>
      <c r="D34862">
        <v>168</v>
      </c>
      <c r="E34862">
        <v>9</v>
      </c>
      <c r="F34862">
        <v>8.8285113008366594</v>
      </c>
      <c r="G34862">
        <v>0</v>
      </c>
      <c r="H34862">
        <v>1</v>
      </c>
      <c r="I34862">
        <v>0</v>
      </c>
      <c r="J34862">
        <v>0</v>
      </c>
      <c r="K34862">
        <v>0</v>
      </c>
    </row>
    <row r="34863" spans="1:11">
      <c r="A34863">
        <v>2035</v>
      </c>
      <c r="B34863">
        <v>11860</v>
      </c>
      <c r="C34863">
        <v>294</v>
      </c>
      <c r="D34863">
        <v>184</v>
      </c>
      <c r="E34863">
        <v>8</v>
      </c>
      <c r="F34863">
        <v>11.2722713626796</v>
      </c>
      <c r="G34863">
        <v>0</v>
      </c>
      <c r="H34863">
        <v>1</v>
      </c>
      <c r="I34863">
        <v>0</v>
      </c>
      <c r="J34863">
        <v>0</v>
      </c>
      <c r="K34863">
        <v>0</v>
      </c>
    </row>
    <row r="34864" spans="1:11">
      <c r="A34864">
        <v>2035</v>
      </c>
      <c r="B34864">
        <v>11861</v>
      </c>
      <c r="C34864">
        <v>157</v>
      </c>
      <c r="D34864">
        <v>104</v>
      </c>
      <c r="E34864">
        <v>4</v>
      </c>
      <c r="F34864">
        <v>8.5961924890083701</v>
      </c>
      <c r="G34864">
        <v>0</v>
      </c>
      <c r="H34864">
        <v>1</v>
      </c>
      <c r="I34864">
        <v>0</v>
      </c>
      <c r="J34864">
        <v>0</v>
      </c>
      <c r="K34864">
        <v>0</v>
      </c>
    </row>
    <row r="34865" spans="1:11">
      <c r="A34865">
        <v>2035</v>
      </c>
      <c r="B34865">
        <v>11862</v>
      </c>
      <c r="C34865">
        <v>93</v>
      </c>
      <c r="D34865">
        <v>53</v>
      </c>
      <c r="E34865">
        <v>6</v>
      </c>
      <c r="F34865">
        <v>11.478002827508</v>
      </c>
      <c r="G34865">
        <v>0</v>
      </c>
      <c r="H34865">
        <v>1</v>
      </c>
      <c r="I34865">
        <v>0</v>
      </c>
      <c r="J34865">
        <v>0</v>
      </c>
      <c r="K34865">
        <v>0</v>
      </c>
    </row>
    <row r="34866" spans="1:11">
      <c r="A34866">
        <v>2035</v>
      </c>
      <c r="B34866">
        <v>11863</v>
      </c>
      <c r="C34866">
        <v>170</v>
      </c>
      <c r="D34866">
        <v>107</v>
      </c>
      <c r="E34866">
        <v>7</v>
      </c>
      <c r="F34866">
        <v>5.30207810272932</v>
      </c>
      <c r="G34866">
        <v>0</v>
      </c>
      <c r="H34866">
        <v>1</v>
      </c>
      <c r="I34866">
        <v>1</v>
      </c>
      <c r="J34866">
        <v>0</v>
      </c>
      <c r="K34866">
        <v>0</v>
      </c>
    </row>
    <row r="34867" spans="1:11">
      <c r="A34867">
        <v>2035</v>
      </c>
      <c r="B34867">
        <v>11864</v>
      </c>
      <c r="C34867">
        <v>148</v>
      </c>
      <c r="D34867">
        <v>87</v>
      </c>
      <c r="E34867">
        <v>1</v>
      </c>
      <c r="F34867">
        <v>9.9086131289123998</v>
      </c>
      <c r="G34867">
        <v>0</v>
      </c>
      <c r="H34867">
        <v>1</v>
      </c>
      <c r="I34867">
        <v>0</v>
      </c>
      <c r="J34867">
        <v>0</v>
      </c>
      <c r="K34867">
        <v>0</v>
      </c>
    </row>
    <row r="34868" spans="1:11">
      <c r="A34868">
        <v>2035</v>
      </c>
      <c r="B34868">
        <v>11865</v>
      </c>
      <c r="C34868">
        <v>82</v>
      </c>
      <c r="D34868">
        <v>52</v>
      </c>
      <c r="E34868">
        <v>10</v>
      </c>
      <c r="F34868">
        <v>7.2349323710285098</v>
      </c>
      <c r="G34868">
        <v>0</v>
      </c>
      <c r="H34868">
        <v>1</v>
      </c>
      <c r="I34868">
        <v>0</v>
      </c>
      <c r="J34868">
        <v>0</v>
      </c>
      <c r="K34868">
        <v>0</v>
      </c>
    </row>
    <row r="34869" spans="1:11">
      <c r="A34869">
        <v>2035</v>
      </c>
      <c r="B34869">
        <v>11866</v>
      </c>
      <c r="C34869">
        <v>13</v>
      </c>
      <c r="D34869">
        <v>8</v>
      </c>
      <c r="E34869">
        <v>0</v>
      </c>
      <c r="F34869">
        <v>5.85823081429408</v>
      </c>
      <c r="G34869">
        <v>0</v>
      </c>
      <c r="H34869">
        <v>1</v>
      </c>
      <c r="I34869">
        <v>0</v>
      </c>
      <c r="J34869">
        <v>0</v>
      </c>
      <c r="K34869">
        <v>0</v>
      </c>
    </row>
    <row r="34870" spans="1:11">
      <c r="A34870">
        <v>2035</v>
      </c>
      <c r="B34870">
        <v>11867</v>
      </c>
      <c r="C34870">
        <v>188</v>
      </c>
      <c r="D34870">
        <v>117</v>
      </c>
      <c r="E34870">
        <v>4</v>
      </c>
      <c r="F34870">
        <v>11.48589617483</v>
      </c>
      <c r="G34870">
        <v>0</v>
      </c>
      <c r="H34870">
        <v>1</v>
      </c>
      <c r="I34870">
        <v>0</v>
      </c>
      <c r="J34870">
        <v>0</v>
      </c>
      <c r="K34870">
        <v>0</v>
      </c>
    </row>
    <row r="34871" spans="1:11">
      <c r="A34871">
        <v>2035</v>
      </c>
      <c r="B34871">
        <v>11868</v>
      </c>
      <c r="C34871">
        <v>30</v>
      </c>
      <c r="D34871">
        <v>23</v>
      </c>
      <c r="E34871">
        <v>0</v>
      </c>
      <c r="F34871">
        <v>16.538949225425899</v>
      </c>
      <c r="G34871">
        <v>0</v>
      </c>
      <c r="H34871">
        <v>1</v>
      </c>
      <c r="I34871">
        <v>0</v>
      </c>
      <c r="J34871">
        <v>0</v>
      </c>
      <c r="K34871">
        <v>0</v>
      </c>
    </row>
    <row r="34872" spans="1:11">
      <c r="A34872">
        <v>2035</v>
      </c>
      <c r="B34872">
        <v>11869</v>
      </c>
      <c r="C34872">
        <v>256</v>
      </c>
      <c r="D34872">
        <v>166</v>
      </c>
      <c r="E34872">
        <v>13</v>
      </c>
      <c r="F34872">
        <v>20.231716376626</v>
      </c>
      <c r="G34872">
        <v>0</v>
      </c>
      <c r="H34872">
        <v>1</v>
      </c>
      <c r="I34872">
        <v>0</v>
      </c>
      <c r="J34872">
        <v>0</v>
      </c>
      <c r="K34872">
        <v>0</v>
      </c>
    </row>
    <row r="34873" spans="1:11">
      <c r="A34873">
        <v>2035</v>
      </c>
      <c r="B34873">
        <v>11870</v>
      </c>
      <c r="C34873">
        <v>146</v>
      </c>
      <c r="D34873">
        <v>81</v>
      </c>
      <c r="E34873">
        <v>4</v>
      </c>
      <c r="F34873">
        <v>15.9395606795057</v>
      </c>
      <c r="G34873">
        <v>0</v>
      </c>
      <c r="H34873">
        <v>1</v>
      </c>
      <c r="I34873">
        <v>0</v>
      </c>
      <c r="J34873">
        <v>0</v>
      </c>
      <c r="K34873">
        <v>0</v>
      </c>
    </row>
    <row r="34874" spans="1:11">
      <c r="A34874">
        <v>2035</v>
      </c>
      <c r="B34874">
        <v>11871</v>
      </c>
      <c r="C34874">
        <v>616</v>
      </c>
      <c r="D34874">
        <v>413</v>
      </c>
      <c r="E34874">
        <v>155</v>
      </c>
      <c r="F34874">
        <v>16.3589623743865</v>
      </c>
      <c r="G34874">
        <v>0</v>
      </c>
      <c r="H34874">
        <v>1</v>
      </c>
      <c r="I34874">
        <v>0</v>
      </c>
      <c r="J34874">
        <v>0</v>
      </c>
      <c r="K34874">
        <v>0</v>
      </c>
    </row>
    <row r="34875" spans="1:11">
      <c r="A34875">
        <v>2035</v>
      </c>
      <c r="B34875">
        <v>11872</v>
      </c>
      <c r="C34875">
        <v>156</v>
      </c>
      <c r="D34875">
        <v>92</v>
      </c>
      <c r="E34875">
        <v>69</v>
      </c>
      <c r="F34875">
        <v>7.8881500771117201</v>
      </c>
      <c r="G34875">
        <v>0</v>
      </c>
      <c r="H34875">
        <v>1</v>
      </c>
      <c r="I34875">
        <v>0</v>
      </c>
      <c r="J34875">
        <v>0</v>
      </c>
      <c r="K34875">
        <v>0</v>
      </c>
    </row>
    <row r="34876" spans="1:11">
      <c r="A34876">
        <v>2035</v>
      </c>
      <c r="B34876">
        <v>11873</v>
      </c>
      <c r="C34876">
        <v>46</v>
      </c>
      <c r="D34876">
        <v>24</v>
      </c>
      <c r="E34876">
        <v>0</v>
      </c>
      <c r="F34876">
        <v>3.49156710640171</v>
      </c>
      <c r="G34876">
        <v>0</v>
      </c>
      <c r="H34876">
        <v>1</v>
      </c>
      <c r="I34876">
        <v>0</v>
      </c>
      <c r="J34876">
        <v>0</v>
      </c>
      <c r="K34876">
        <v>0</v>
      </c>
    </row>
    <row r="34877" spans="1:11">
      <c r="A34877">
        <v>2035</v>
      </c>
      <c r="B34877">
        <v>11874</v>
      </c>
      <c r="C34877">
        <v>940</v>
      </c>
      <c r="D34877">
        <v>542</v>
      </c>
      <c r="E34877">
        <v>11</v>
      </c>
      <c r="F34877">
        <v>44.913326835234997</v>
      </c>
      <c r="G34877">
        <v>0</v>
      </c>
      <c r="H34877">
        <v>1</v>
      </c>
      <c r="I34877">
        <v>0</v>
      </c>
      <c r="J34877">
        <v>0</v>
      </c>
      <c r="K34877">
        <v>0</v>
      </c>
    </row>
    <row r="34878" spans="1:11">
      <c r="A34878">
        <v>2035</v>
      </c>
      <c r="B34878">
        <v>11875</v>
      </c>
      <c r="C34878">
        <v>91</v>
      </c>
      <c r="D34878">
        <v>55</v>
      </c>
      <c r="E34878">
        <v>4</v>
      </c>
      <c r="F34878">
        <v>11.234845304822301</v>
      </c>
      <c r="G34878">
        <v>0</v>
      </c>
      <c r="H34878">
        <v>1</v>
      </c>
      <c r="I34878">
        <v>0</v>
      </c>
      <c r="J34878">
        <v>0</v>
      </c>
      <c r="K34878">
        <v>0</v>
      </c>
    </row>
    <row r="34879" spans="1:11">
      <c r="A34879">
        <v>2035</v>
      </c>
      <c r="B34879">
        <v>11876</v>
      </c>
      <c r="C34879">
        <v>0</v>
      </c>
      <c r="D34879">
        <v>0</v>
      </c>
      <c r="E34879">
        <v>80</v>
      </c>
      <c r="F34879">
        <v>0</v>
      </c>
      <c r="G34879">
        <v>0</v>
      </c>
      <c r="H34879">
        <v>1</v>
      </c>
      <c r="I34879">
        <v>0</v>
      </c>
      <c r="J34879">
        <v>0</v>
      </c>
      <c r="K34879">
        <v>0</v>
      </c>
    </row>
    <row r="34880" spans="1:11">
      <c r="A34880">
        <v>2035</v>
      </c>
      <c r="B34880">
        <v>11877</v>
      </c>
      <c r="C34880">
        <v>0</v>
      </c>
      <c r="D34880">
        <v>0</v>
      </c>
      <c r="E34880">
        <v>1235</v>
      </c>
      <c r="F34880">
        <v>0</v>
      </c>
      <c r="G34880">
        <v>0</v>
      </c>
      <c r="H34880">
        <v>1</v>
      </c>
      <c r="I34880">
        <v>1</v>
      </c>
      <c r="J34880">
        <v>0</v>
      </c>
      <c r="K34880">
        <v>0</v>
      </c>
    </row>
    <row r="34881" spans="1:11">
      <c r="A34881">
        <v>2035</v>
      </c>
      <c r="B34881">
        <v>11878</v>
      </c>
      <c r="C34881">
        <v>0</v>
      </c>
      <c r="D34881">
        <v>0</v>
      </c>
      <c r="E34881">
        <v>262</v>
      </c>
      <c r="F34881">
        <v>0</v>
      </c>
      <c r="G34881">
        <v>0</v>
      </c>
      <c r="H34881">
        <v>1</v>
      </c>
      <c r="I34881">
        <v>1</v>
      </c>
      <c r="J34881">
        <v>0</v>
      </c>
      <c r="K34881">
        <v>0</v>
      </c>
    </row>
    <row r="34882" spans="1:11">
      <c r="A34882">
        <v>2035</v>
      </c>
      <c r="B34882">
        <v>11879</v>
      </c>
      <c r="C34882">
        <v>0</v>
      </c>
      <c r="D34882">
        <v>0</v>
      </c>
      <c r="E34882">
        <v>435</v>
      </c>
      <c r="F34882">
        <v>0</v>
      </c>
      <c r="G34882">
        <v>0</v>
      </c>
      <c r="H34882">
        <v>1</v>
      </c>
      <c r="I34882">
        <v>1</v>
      </c>
      <c r="J34882">
        <v>0</v>
      </c>
      <c r="K34882">
        <v>0</v>
      </c>
    </row>
    <row r="34883" spans="1:11">
      <c r="A34883">
        <v>2035</v>
      </c>
      <c r="B34883">
        <v>11880</v>
      </c>
      <c r="C34883">
        <v>0</v>
      </c>
      <c r="D34883">
        <v>0</v>
      </c>
      <c r="E34883">
        <v>258</v>
      </c>
      <c r="F34883">
        <v>0</v>
      </c>
      <c r="G34883">
        <v>0</v>
      </c>
      <c r="H34883">
        <v>1</v>
      </c>
      <c r="I34883">
        <v>1</v>
      </c>
      <c r="J34883">
        <v>0</v>
      </c>
      <c r="K34883">
        <v>0</v>
      </c>
    </row>
    <row r="34884" spans="1:11">
      <c r="A34884">
        <v>2035</v>
      </c>
      <c r="B34884">
        <v>11881</v>
      </c>
      <c r="C34884">
        <v>0</v>
      </c>
      <c r="D34884">
        <v>0</v>
      </c>
      <c r="E34884">
        <v>1691</v>
      </c>
      <c r="F34884">
        <v>0</v>
      </c>
      <c r="G34884">
        <v>0</v>
      </c>
      <c r="H34884">
        <v>1</v>
      </c>
      <c r="I34884">
        <v>1</v>
      </c>
      <c r="J34884">
        <v>0</v>
      </c>
      <c r="K34884">
        <v>0</v>
      </c>
    </row>
    <row r="34885" spans="1:11">
      <c r="A34885">
        <v>2035</v>
      </c>
      <c r="B34885">
        <v>11882</v>
      </c>
      <c r="C34885">
        <v>0</v>
      </c>
      <c r="D34885">
        <v>0</v>
      </c>
      <c r="E34885">
        <v>1629</v>
      </c>
      <c r="F34885">
        <v>0</v>
      </c>
      <c r="G34885">
        <v>0</v>
      </c>
      <c r="H34885">
        <v>1</v>
      </c>
      <c r="I34885">
        <v>1</v>
      </c>
      <c r="J34885">
        <v>0</v>
      </c>
      <c r="K34885">
        <v>0</v>
      </c>
    </row>
    <row r="34886" spans="1:11">
      <c r="A34886">
        <v>2035</v>
      </c>
      <c r="B34886">
        <v>11883</v>
      </c>
      <c r="C34886">
        <v>175</v>
      </c>
      <c r="D34886">
        <v>108</v>
      </c>
      <c r="E34886">
        <v>7386</v>
      </c>
      <c r="F34886">
        <v>1.83956279373876</v>
      </c>
      <c r="G34886">
        <v>0</v>
      </c>
      <c r="H34886">
        <v>1</v>
      </c>
      <c r="I34886">
        <v>1</v>
      </c>
      <c r="J34886">
        <v>0</v>
      </c>
      <c r="K34886">
        <v>0</v>
      </c>
    </row>
    <row r="34887" spans="1:11">
      <c r="A34887">
        <v>2035</v>
      </c>
      <c r="B34887">
        <v>11884</v>
      </c>
      <c r="C34887">
        <v>0</v>
      </c>
      <c r="D34887">
        <v>0</v>
      </c>
      <c r="E34887">
        <v>650</v>
      </c>
      <c r="F34887">
        <v>0</v>
      </c>
      <c r="G34887">
        <v>545</v>
      </c>
      <c r="H34887">
        <v>1</v>
      </c>
      <c r="I34887">
        <v>1</v>
      </c>
      <c r="J34887">
        <v>0</v>
      </c>
      <c r="K34887">
        <v>0</v>
      </c>
    </row>
    <row r="34888" spans="1:11">
      <c r="A34888">
        <v>2035</v>
      </c>
      <c r="B34888">
        <v>11885</v>
      </c>
      <c r="C34888">
        <v>47</v>
      </c>
      <c r="D34888">
        <v>31</v>
      </c>
      <c r="E34888">
        <v>164</v>
      </c>
      <c r="F34888">
        <v>4.21906839379169</v>
      </c>
      <c r="G34888">
        <v>0</v>
      </c>
      <c r="H34888">
        <v>1</v>
      </c>
      <c r="I34888">
        <v>1</v>
      </c>
      <c r="J34888">
        <v>0</v>
      </c>
      <c r="K34888">
        <v>0</v>
      </c>
    </row>
    <row r="34889" spans="1:11">
      <c r="A34889">
        <v>2035</v>
      </c>
      <c r="B34889">
        <v>11886</v>
      </c>
      <c r="C34889">
        <v>146</v>
      </c>
      <c r="D34889">
        <v>98</v>
      </c>
      <c r="E34889">
        <v>203</v>
      </c>
      <c r="F34889">
        <v>4.0356463668126104</v>
      </c>
      <c r="G34889">
        <v>0</v>
      </c>
      <c r="H34889">
        <v>1</v>
      </c>
      <c r="I34889">
        <v>1</v>
      </c>
      <c r="J34889">
        <v>0</v>
      </c>
      <c r="K34889">
        <v>0</v>
      </c>
    </row>
    <row r="34890" spans="1:11">
      <c r="A34890">
        <v>2035</v>
      </c>
      <c r="B34890">
        <v>11887</v>
      </c>
      <c r="C34890">
        <v>0</v>
      </c>
      <c r="D34890">
        <v>0</v>
      </c>
      <c r="E34890">
        <v>314</v>
      </c>
      <c r="F34890">
        <v>0</v>
      </c>
      <c r="G34890">
        <v>0</v>
      </c>
      <c r="H34890">
        <v>1</v>
      </c>
      <c r="I34890">
        <v>1</v>
      </c>
      <c r="J34890">
        <v>0</v>
      </c>
      <c r="K34890">
        <v>0</v>
      </c>
    </row>
    <row r="34891" spans="1:11">
      <c r="A34891">
        <v>2035</v>
      </c>
      <c r="B34891">
        <v>11888</v>
      </c>
      <c r="C34891">
        <v>24</v>
      </c>
      <c r="D34891">
        <v>14</v>
      </c>
      <c r="E34891">
        <v>294</v>
      </c>
      <c r="F34891">
        <v>2.2713506965475498</v>
      </c>
      <c r="G34891">
        <v>0</v>
      </c>
      <c r="H34891">
        <v>1</v>
      </c>
      <c r="I34891">
        <v>1</v>
      </c>
      <c r="J34891">
        <v>0</v>
      </c>
      <c r="K34891">
        <v>0</v>
      </c>
    </row>
    <row r="34892" spans="1:11">
      <c r="A34892">
        <v>2035</v>
      </c>
      <c r="B34892">
        <v>11889</v>
      </c>
      <c r="C34892">
        <v>5</v>
      </c>
      <c r="D34892">
        <v>1</v>
      </c>
      <c r="E34892">
        <v>2024</v>
      </c>
      <c r="F34892">
        <v>4.6878545189979998E-2</v>
      </c>
      <c r="G34892">
        <v>0</v>
      </c>
      <c r="H34892">
        <v>1</v>
      </c>
      <c r="I34892">
        <v>1</v>
      </c>
      <c r="J34892">
        <v>0</v>
      </c>
      <c r="K34892">
        <v>0</v>
      </c>
    </row>
    <row r="34893" spans="1:11">
      <c r="A34893">
        <v>2035</v>
      </c>
      <c r="B34893">
        <v>11890</v>
      </c>
      <c r="C34893">
        <v>0</v>
      </c>
      <c r="D34893">
        <v>0</v>
      </c>
      <c r="E34893">
        <v>456</v>
      </c>
      <c r="F34893">
        <v>0</v>
      </c>
      <c r="G34893">
        <v>0</v>
      </c>
      <c r="H34893">
        <v>1</v>
      </c>
      <c r="I34893">
        <v>1</v>
      </c>
      <c r="J34893">
        <v>0</v>
      </c>
      <c r="K34893">
        <v>0</v>
      </c>
    </row>
    <row r="34894" spans="1:11">
      <c r="A34894">
        <v>2035</v>
      </c>
      <c r="B34894">
        <v>11891</v>
      </c>
      <c r="C34894">
        <v>0</v>
      </c>
      <c r="D34894">
        <v>0</v>
      </c>
      <c r="E34894">
        <v>1761</v>
      </c>
      <c r="F34894">
        <v>0</v>
      </c>
      <c r="G34894">
        <v>0</v>
      </c>
      <c r="H34894">
        <v>1</v>
      </c>
      <c r="I34894">
        <v>1</v>
      </c>
      <c r="J34894">
        <v>0</v>
      </c>
      <c r="K34894">
        <v>0</v>
      </c>
    </row>
    <row r="34895" spans="1:11">
      <c r="A34895">
        <v>2035</v>
      </c>
      <c r="B34895">
        <v>11892</v>
      </c>
      <c r="C34895">
        <v>0</v>
      </c>
      <c r="D34895">
        <v>0</v>
      </c>
      <c r="E34895">
        <v>69</v>
      </c>
      <c r="F34895">
        <v>0</v>
      </c>
      <c r="G34895">
        <v>0</v>
      </c>
      <c r="H34895">
        <v>1</v>
      </c>
      <c r="I34895">
        <v>1</v>
      </c>
      <c r="J34895">
        <v>0</v>
      </c>
      <c r="K34895">
        <v>0</v>
      </c>
    </row>
    <row r="34896" spans="1:11">
      <c r="A34896">
        <v>2035</v>
      </c>
      <c r="B34896">
        <v>11893</v>
      </c>
      <c r="C34896">
        <v>0</v>
      </c>
      <c r="D34896">
        <v>0</v>
      </c>
      <c r="E34896">
        <v>1165</v>
      </c>
      <c r="F34896">
        <v>0</v>
      </c>
      <c r="G34896">
        <v>0</v>
      </c>
      <c r="H34896">
        <v>1</v>
      </c>
      <c r="I34896">
        <v>1</v>
      </c>
      <c r="J34896">
        <v>0</v>
      </c>
      <c r="K34896">
        <v>0</v>
      </c>
    </row>
    <row r="34897" spans="1:11">
      <c r="A34897">
        <v>2035</v>
      </c>
      <c r="B34897">
        <v>11894</v>
      </c>
      <c r="C34897">
        <v>1104</v>
      </c>
      <c r="D34897">
        <v>467</v>
      </c>
      <c r="E34897">
        <v>414</v>
      </c>
      <c r="F34897">
        <v>18.533163786534502</v>
      </c>
      <c r="G34897">
        <v>0</v>
      </c>
      <c r="H34897">
        <v>1</v>
      </c>
      <c r="I34897">
        <v>1</v>
      </c>
      <c r="J34897">
        <v>0</v>
      </c>
      <c r="K34897">
        <v>0</v>
      </c>
    </row>
    <row r="34898" spans="1:11">
      <c r="A34898">
        <v>2035</v>
      </c>
      <c r="B34898">
        <v>11895</v>
      </c>
      <c r="C34898">
        <v>0</v>
      </c>
      <c r="D34898">
        <v>0</v>
      </c>
      <c r="E34898">
        <v>1289</v>
      </c>
      <c r="F34898">
        <v>0</v>
      </c>
      <c r="G34898">
        <v>0</v>
      </c>
      <c r="H34898">
        <v>1</v>
      </c>
      <c r="I34898">
        <v>1</v>
      </c>
      <c r="J34898">
        <v>0</v>
      </c>
      <c r="K34898">
        <v>0</v>
      </c>
    </row>
    <row r="34899" spans="1:11">
      <c r="A34899">
        <v>2035</v>
      </c>
      <c r="B34899">
        <v>11896</v>
      </c>
      <c r="C34899">
        <v>559</v>
      </c>
      <c r="D34899">
        <v>371</v>
      </c>
      <c r="E34899">
        <v>19</v>
      </c>
      <c r="F34899">
        <v>30.147772624312399</v>
      </c>
      <c r="G34899">
        <v>0</v>
      </c>
      <c r="H34899">
        <v>1</v>
      </c>
      <c r="I34899">
        <v>1</v>
      </c>
      <c r="J34899">
        <v>0</v>
      </c>
      <c r="K34899">
        <v>0</v>
      </c>
    </row>
    <row r="34900" spans="1:11">
      <c r="A34900">
        <v>2035</v>
      </c>
      <c r="B34900">
        <v>11897</v>
      </c>
      <c r="C34900">
        <v>191</v>
      </c>
      <c r="D34900">
        <v>115</v>
      </c>
      <c r="E34900">
        <v>2</v>
      </c>
      <c r="F34900">
        <v>4.51887042434796</v>
      </c>
      <c r="G34900">
        <v>0</v>
      </c>
      <c r="H34900">
        <v>1</v>
      </c>
      <c r="I34900">
        <v>1</v>
      </c>
      <c r="J34900">
        <v>0</v>
      </c>
      <c r="K34900">
        <v>0</v>
      </c>
    </row>
    <row r="34901" spans="1:11">
      <c r="A34901">
        <v>2035</v>
      </c>
      <c r="B34901">
        <v>11898</v>
      </c>
      <c r="C34901">
        <v>131</v>
      </c>
      <c r="D34901">
        <v>81</v>
      </c>
      <c r="E34901">
        <v>8</v>
      </c>
      <c r="F34901">
        <v>4.1974264328924402</v>
      </c>
      <c r="G34901">
        <v>0</v>
      </c>
      <c r="H34901">
        <v>1</v>
      </c>
      <c r="I34901">
        <v>1</v>
      </c>
      <c r="J34901">
        <v>0</v>
      </c>
      <c r="K34901">
        <v>0</v>
      </c>
    </row>
    <row r="34902" spans="1:11">
      <c r="A34902">
        <v>2035</v>
      </c>
      <c r="B34902">
        <v>11899</v>
      </c>
      <c r="C34902">
        <v>204</v>
      </c>
      <c r="D34902">
        <v>128</v>
      </c>
      <c r="E34902">
        <v>7</v>
      </c>
      <c r="F34902">
        <v>6.2148131900270496</v>
      </c>
      <c r="G34902">
        <v>0</v>
      </c>
      <c r="H34902">
        <v>1</v>
      </c>
      <c r="I34902">
        <v>1</v>
      </c>
      <c r="J34902">
        <v>0</v>
      </c>
      <c r="K34902">
        <v>0</v>
      </c>
    </row>
    <row r="34903" spans="1:11">
      <c r="A34903">
        <v>2035</v>
      </c>
      <c r="B34903">
        <v>11900</v>
      </c>
      <c r="C34903">
        <v>57</v>
      </c>
      <c r="D34903">
        <v>36</v>
      </c>
      <c r="E34903">
        <v>47</v>
      </c>
      <c r="F34903">
        <v>1.4336640869903301</v>
      </c>
      <c r="G34903">
        <v>0</v>
      </c>
      <c r="H34903">
        <v>1</v>
      </c>
      <c r="I34903">
        <v>1</v>
      </c>
      <c r="J34903">
        <v>0</v>
      </c>
      <c r="K34903">
        <v>0</v>
      </c>
    </row>
    <row r="34904" spans="1:11">
      <c r="A34904">
        <v>2035</v>
      </c>
      <c r="B34904">
        <v>11901</v>
      </c>
      <c r="C34904">
        <v>1569</v>
      </c>
      <c r="D34904">
        <v>956</v>
      </c>
      <c r="E34904">
        <v>19</v>
      </c>
      <c r="F34904">
        <v>41.482476363713303</v>
      </c>
      <c r="G34904">
        <v>0</v>
      </c>
      <c r="H34904">
        <v>1</v>
      </c>
      <c r="I34904">
        <v>1</v>
      </c>
      <c r="J34904">
        <v>0</v>
      </c>
      <c r="K34904">
        <v>0</v>
      </c>
    </row>
    <row r="34905" spans="1:11">
      <c r="A34905">
        <v>2035</v>
      </c>
      <c r="B34905">
        <v>11902</v>
      </c>
      <c r="C34905">
        <v>0</v>
      </c>
      <c r="D34905">
        <v>0</v>
      </c>
      <c r="E34905">
        <v>1172</v>
      </c>
      <c r="F34905">
        <v>0</v>
      </c>
      <c r="G34905">
        <v>0</v>
      </c>
      <c r="H34905">
        <v>1</v>
      </c>
      <c r="I34905">
        <v>1</v>
      </c>
      <c r="J34905">
        <v>0</v>
      </c>
      <c r="K34905">
        <v>0</v>
      </c>
    </row>
    <row r="34906" spans="1:11">
      <c r="A34906">
        <v>2035</v>
      </c>
      <c r="B34906">
        <v>11903</v>
      </c>
      <c r="C34906">
        <v>0</v>
      </c>
      <c r="D34906">
        <v>0</v>
      </c>
      <c r="E34906">
        <v>3306</v>
      </c>
      <c r="F34906">
        <v>0</v>
      </c>
      <c r="G34906">
        <v>0</v>
      </c>
      <c r="H34906">
        <v>1</v>
      </c>
      <c r="I34906">
        <v>1</v>
      </c>
      <c r="J34906">
        <v>0</v>
      </c>
      <c r="K34906">
        <v>0</v>
      </c>
    </row>
    <row r="34907" spans="1:11">
      <c r="A34907">
        <v>2035</v>
      </c>
      <c r="B34907">
        <v>11904</v>
      </c>
      <c r="C34907">
        <v>0</v>
      </c>
      <c r="D34907">
        <v>0</v>
      </c>
      <c r="E34907">
        <v>552</v>
      </c>
      <c r="F34907">
        <v>0</v>
      </c>
      <c r="G34907">
        <v>0</v>
      </c>
      <c r="H34907">
        <v>1</v>
      </c>
      <c r="I34907">
        <v>1</v>
      </c>
      <c r="J34907">
        <v>0</v>
      </c>
      <c r="K34907">
        <v>0</v>
      </c>
    </row>
    <row r="34908" spans="1:11">
      <c r="A34908">
        <v>2035</v>
      </c>
      <c r="B34908">
        <v>11905</v>
      </c>
      <c r="C34908">
        <v>0</v>
      </c>
      <c r="D34908">
        <v>0</v>
      </c>
      <c r="E34908">
        <v>71</v>
      </c>
      <c r="F34908">
        <v>0</v>
      </c>
      <c r="G34908">
        <v>0</v>
      </c>
      <c r="H34908">
        <v>1</v>
      </c>
      <c r="I34908">
        <v>1</v>
      </c>
      <c r="J34908">
        <v>0</v>
      </c>
      <c r="K34908">
        <v>0</v>
      </c>
    </row>
    <row r="34909" spans="1:11">
      <c r="A34909">
        <v>2035</v>
      </c>
      <c r="B34909">
        <v>11906</v>
      </c>
      <c r="C34909">
        <v>296</v>
      </c>
      <c r="D34909">
        <v>188</v>
      </c>
      <c r="E34909">
        <v>2022</v>
      </c>
      <c r="F34909">
        <v>7.3560658964335497</v>
      </c>
      <c r="G34909">
        <v>0</v>
      </c>
      <c r="H34909">
        <v>1</v>
      </c>
      <c r="I34909">
        <v>1</v>
      </c>
      <c r="J34909">
        <v>0</v>
      </c>
      <c r="K34909">
        <v>0</v>
      </c>
    </row>
    <row r="34910" spans="1:11">
      <c r="A34910">
        <v>2035</v>
      </c>
      <c r="B34910">
        <v>11907</v>
      </c>
      <c r="C34910">
        <v>199</v>
      </c>
      <c r="D34910">
        <v>115</v>
      </c>
      <c r="E34910">
        <v>4</v>
      </c>
      <c r="F34910">
        <v>6.11111793536341</v>
      </c>
      <c r="G34910">
        <v>0</v>
      </c>
      <c r="H34910">
        <v>1</v>
      </c>
      <c r="I34910">
        <v>1</v>
      </c>
      <c r="J34910">
        <v>0</v>
      </c>
      <c r="K34910">
        <v>0</v>
      </c>
    </row>
    <row r="34911" spans="1:11">
      <c r="A34911">
        <v>2035</v>
      </c>
      <c r="B34911">
        <v>11908</v>
      </c>
      <c r="C34911">
        <v>135</v>
      </c>
      <c r="D34911">
        <v>77</v>
      </c>
      <c r="E34911">
        <v>16</v>
      </c>
      <c r="F34911">
        <v>10.134069992643401</v>
      </c>
      <c r="G34911">
        <v>0</v>
      </c>
      <c r="H34911">
        <v>1</v>
      </c>
      <c r="I34911">
        <v>1</v>
      </c>
      <c r="J34911">
        <v>0</v>
      </c>
      <c r="K34911">
        <v>0</v>
      </c>
    </row>
    <row r="34912" spans="1:11">
      <c r="A34912">
        <v>2035</v>
      </c>
      <c r="B34912">
        <v>11909</v>
      </c>
      <c r="C34912">
        <v>0</v>
      </c>
      <c r="D34912">
        <v>0</v>
      </c>
      <c r="E34912">
        <v>1648</v>
      </c>
      <c r="F34912">
        <v>0</v>
      </c>
      <c r="G34912">
        <v>0</v>
      </c>
      <c r="H34912">
        <v>1</v>
      </c>
      <c r="I34912">
        <v>1</v>
      </c>
      <c r="J34912">
        <v>0</v>
      </c>
      <c r="K34912">
        <v>0</v>
      </c>
    </row>
    <row r="34913" spans="1:11">
      <c r="A34913">
        <v>2035</v>
      </c>
      <c r="B34913">
        <v>11910</v>
      </c>
      <c r="C34913">
        <v>235</v>
      </c>
      <c r="D34913">
        <v>144</v>
      </c>
      <c r="E34913">
        <v>7</v>
      </c>
      <c r="F34913">
        <v>15.2734268370358</v>
      </c>
      <c r="G34913">
        <v>0</v>
      </c>
      <c r="H34913">
        <v>1</v>
      </c>
      <c r="I34913">
        <v>1</v>
      </c>
      <c r="J34913">
        <v>0</v>
      </c>
      <c r="K34913">
        <v>0</v>
      </c>
    </row>
    <row r="34914" spans="1:11">
      <c r="A34914">
        <v>2035</v>
      </c>
      <c r="B34914">
        <v>11911</v>
      </c>
      <c r="C34914">
        <v>0</v>
      </c>
      <c r="D34914">
        <v>0</v>
      </c>
      <c r="E34914">
        <v>8</v>
      </c>
      <c r="F34914">
        <v>0</v>
      </c>
      <c r="G34914">
        <v>0</v>
      </c>
      <c r="H34914">
        <v>1</v>
      </c>
      <c r="I34914">
        <v>1</v>
      </c>
      <c r="J34914">
        <v>0</v>
      </c>
      <c r="K34914">
        <v>0</v>
      </c>
    </row>
    <row r="34915" spans="1:11">
      <c r="A34915">
        <v>2035</v>
      </c>
      <c r="B34915">
        <v>11912</v>
      </c>
      <c r="C34915">
        <v>492</v>
      </c>
      <c r="D34915">
        <v>326</v>
      </c>
      <c r="E34915">
        <v>3</v>
      </c>
      <c r="F34915">
        <v>35.169988276670601</v>
      </c>
      <c r="G34915">
        <v>0</v>
      </c>
      <c r="H34915">
        <v>1</v>
      </c>
      <c r="I34915">
        <v>1</v>
      </c>
      <c r="J34915">
        <v>0</v>
      </c>
      <c r="K34915">
        <v>0</v>
      </c>
    </row>
    <row r="34916" spans="1:11">
      <c r="A34916">
        <v>2035</v>
      </c>
      <c r="B34916">
        <v>11913</v>
      </c>
      <c r="C34916">
        <v>1099</v>
      </c>
      <c r="D34916">
        <v>692</v>
      </c>
      <c r="E34916">
        <v>276</v>
      </c>
      <c r="F34916">
        <v>32.476167398537797</v>
      </c>
      <c r="G34916">
        <v>0</v>
      </c>
      <c r="H34916">
        <v>1</v>
      </c>
      <c r="I34916">
        <v>1</v>
      </c>
      <c r="J34916">
        <v>0</v>
      </c>
      <c r="K34916">
        <v>0</v>
      </c>
    </row>
    <row r="34917" spans="1:11">
      <c r="A34917">
        <v>2035</v>
      </c>
      <c r="B34917">
        <v>11914</v>
      </c>
      <c r="C34917">
        <v>149</v>
      </c>
      <c r="D34917">
        <v>84</v>
      </c>
      <c r="E34917">
        <v>9</v>
      </c>
      <c r="F34917">
        <v>10.3632708986834</v>
      </c>
      <c r="G34917">
        <v>0</v>
      </c>
      <c r="H34917">
        <v>1</v>
      </c>
      <c r="I34917">
        <v>1</v>
      </c>
      <c r="J34917">
        <v>0</v>
      </c>
      <c r="K34917">
        <v>0</v>
      </c>
    </row>
    <row r="34918" spans="1:11">
      <c r="A34918">
        <v>2035</v>
      </c>
      <c r="B34918">
        <v>11915</v>
      </c>
      <c r="C34918">
        <v>0</v>
      </c>
      <c r="D34918">
        <v>0</v>
      </c>
      <c r="E34918">
        <v>416</v>
      </c>
      <c r="F34918">
        <v>0</v>
      </c>
      <c r="G34918">
        <v>0</v>
      </c>
      <c r="H34918">
        <v>1</v>
      </c>
      <c r="I34918">
        <v>1</v>
      </c>
      <c r="J34918">
        <v>0</v>
      </c>
      <c r="K34918">
        <v>0</v>
      </c>
    </row>
    <row r="34919" spans="1:11">
      <c r="A34919">
        <v>2035</v>
      </c>
      <c r="B34919">
        <v>11916</v>
      </c>
      <c r="C34919">
        <v>700</v>
      </c>
      <c r="D34919">
        <v>428</v>
      </c>
      <c r="E34919">
        <v>39</v>
      </c>
      <c r="F34919">
        <v>17.466202897393501</v>
      </c>
      <c r="G34919">
        <v>0</v>
      </c>
      <c r="H34919">
        <v>1</v>
      </c>
      <c r="I34919">
        <v>1</v>
      </c>
      <c r="J34919">
        <v>0</v>
      </c>
      <c r="K34919">
        <v>0</v>
      </c>
    </row>
    <row r="34920" spans="1:11">
      <c r="A34920">
        <v>2035</v>
      </c>
      <c r="B34920">
        <v>11917</v>
      </c>
      <c r="C34920">
        <v>619</v>
      </c>
      <c r="D34920">
        <v>369</v>
      </c>
      <c r="E34920">
        <v>15</v>
      </c>
      <c r="F34920">
        <v>27.8358628442945</v>
      </c>
      <c r="G34920">
        <v>0</v>
      </c>
      <c r="H34920">
        <v>1</v>
      </c>
      <c r="I34920">
        <v>1</v>
      </c>
      <c r="J34920">
        <v>0</v>
      </c>
      <c r="K34920">
        <v>0</v>
      </c>
    </row>
    <row r="34921" spans="1:11">
      <c r="A34921">
        <v>2035</v>
      </c>
      <c r="B34921">
        <v>11918</v>
      </c>
      <c r="C34921">
        <v>100</v>
      </c>
      <c r="D34921">
        <v>64</v>
      </c>
      <c r="E34921">
        <v>18</v>
      </c>
      <c r="F34921">
        <v>4.1269448227477197</v>
      </c>
      <c r="G34921">
        <v>0</v>
      </c>
      <c r="H34921">
        <v>1</v>
      </c>
      <c r="I34921">
        <v>1</v>
      </c>
      <c r="J34921">
        <v>0</v>
      </c>
      <c r="K34921">
        <v>0</v>
      </c>
    </row>
    <row r="34922" spans="1:11">
      <c r="A34922">
        <v>2035</v>
      </c>
      <c r="B34922">
        <v>11919</v>
      </c>
      <c r="C34922">
        <v>0</v>
      </c>
      <c r="D34922">
        <v>0</v>
      </c>
      <c r="E34922">
        <v>0</v>
      </c>
      <c r="F34922">
        <v>0</v>
      </c>
      <c r="G34922">
        <v>0</v>
      </c>
      <c r="H34922">
        <v>1</v>
      </c>
      <c r="I34922">
        <v>1</v>
      </c>
      <c r="J34922">
        <v>0</v>
      </c>
      <c r="K34922">
        <v>0</v>
      </c>
    </row>
    <row r="34923" spans="1:11">
      <c r="A34923">
        <v>2035</v>
      </c>
      <c r="B34923">
        <v>11920</v>
      </c>
      <c r="C34923">
        <v>192</v>
      </c>
      <c r="D34923">
        <v>114</v>
      </c>
      <c r="E34923">
        <v>12</v>
      </c>
      <c r="F34923">
        <v>9.5328884652049606</v>
      </c>
      <c r="G34923">
        <v>0</v>
      </c>
      <c r="H34923">
        <v>1</v>
      </c>
      <c r="I34923">
        <v>1</v>
      </c>
      <c r="J34923">
        <v>0</v>
      </c>
      <c r="K34923">
        <v>0</v>
      </c>
    </row>
    <row r="34924" spans="1:11">
      <c r="A34924">
        <v>2035</v>
      </c>
      <c r="B34924">
        <v>11921</v>
      </c>
      <c r="C34924">
        <v>298</v>
      </c>
      <c r="D34924">
        <v>187</v>
      </c>
      <c r="E34924">
        <v>21</v>
      </c>
      <c r="F34924">
        <v>10.0625362994179</v>
      </c>
      <c r="G34924">
        <v>0</v>
      </c>
      <c r="H34924">
        <v>1</v>
      </c>
      <c r="I34924">
        <v>1</v>
      </c>
      <c r="J34924">
        <v>0</v>
      </c>
      <c r="K34924">
        <v>0</v>
      </c>
    </row>
    <row r="34925" spans="1:11">
      <c r="A34925">
        <v>2035</v>
      </c>
      <c r="B34925">
        <v>11922</v>
      </c>
      <c r="C34925">
        <v>381</v>
      </c>
      <c r="D34925">
        <v>242</v>
      </c>
      <c r="E34925">
        <v>7</v>
      </c>
      <c r="F34925">
        <v>22.256622951777299</v>
      </c>
      <c r="G34925">
        <v>0</v>
      </c>
      <c r="H34925">
        <v>1</v>
      </c>
      <c r="I34925">
        <v>1</v>
      </c>
      <c r="J34925">
        <v>0</v>
      </c>
      <c r="K34925">
        <v>0</v>
      </c>
    </row>
    <row r="34926" spans="1:11">
      <c r="A34926">
        <v>2035</v>
      </c>
      <c r="B34926">
        <v>11923</v>
      </c>
      <c r="C34926">
        <v>359</v>
      </c>
      <c r="D34926">
        <v>215</v>
      </c>
      <c r="E34926">
        <v>61</v>
      </c>
      <c r="F34926">
        <v>10.395732826770599</v>
      </c>
      <c r="G34926">
        <v>0</v>
      </c>
      <c r="H34926">
        <v>1</v>
      </c>
      <c r="I34926">
        <v>1</v>
      </c>
      <c r="J34926">
        <v>0</v>
      </c>
      <c r="K34926">
        <v>0</v>
      </c>
    </row>
    <row r="34927" spans="1:11">
      <c r="A34927">
        <v>2035</v>
      </c>
      <c r="B34927">
        <v>11924</v>
      </c>
      <c r="C34927">
        <v>442</v>
      </c>
      <c r="D34927">
        <v>257</v>
      </c>
      <c r="E34927">
        <v>33</v>
      </c>
      <c r="F34927">
        <v>8.9645353247311697</v>
      </c>
      <c r="G34927">
        <v>0</v>
      </c>
      <c r="H34927">
        <v>1</v>
      </c>
      <c r="I34927">
        <v>1</v>
      </c>
      <c r="J34927">
        <v>0</v>
      </c>
      <c r="K34927">
        <v>0</v>
      </c>
    </row>
    <row r="34928" spans="1:11">
      <c r="A34928">
        <v>2035</v>
      </c>
      <c r="B34928">
        <v>11925</v>
      </c>
      <c r="C34928">
        <v>319</v>
      </c>
      <c r="D34928">
        <v>195</v>
      </c>
      <c r="E34928">
        <v>5</v>
      </c>
      <c r="F34928">
        <v>11.257644787781</v>
      </c>
      <c r="G34928">
        <v>0</v>
      </c>
      <c r="H34928">
        <v>1</v>
      </c>
      <c r="I34928">
        <v>1</v>
      </c>
      <c r="J34928">
        <v>0</v>
      </c>
      <c r="K34928">
        <v>0</v>
      </c>
    </row>
    <row r="34929" spans="1:11">
      <c r="A34929">
        <v>2035</v>
      </c>
      <c r="B34929">
        <v>11926</v>
      </c>
      <c r="C34929">
        <v>286</v>
      </c>
      <c r="D34929">
        <v>162</v>
      </c>
      <c r="E34929">
        <v>18</v>
      </c>
      <c r="F34929">
        <v>8.4337171755894005</v>
      </c>
      <c r="G34929">
        <v>0</v>
      </c>
      <c r="H34929">
        <v>1</v>
      </c>
      <c r="I34929">
        <v>1</v>
      </c>
      <c r="J34929">
        <v>0</v>
      </c>
      <c r="K34929">
        <v>0</v>
      </c>
    </row>
    <row r="34930" spans="1:11">
      <c r="A34930">
        <v>2035</v>
      </c>
      <c r="B34930">
        <v>11927</v>
      </c>
      <c r="C34930">
        <v>692</v>
      </c>
      <c r="D34930">
        <v>440</v>
      </c>
      <c r="E34930">
        <v>34</v>
      </c>
      <c r="F34930">
        <v>9.5286879602549099</v>
      </c>
      <c r="G34930">
        <v>0</v>
      </c>
      <c r="H34930">
        <v>1</v>
      </c>
      <c r="I34930">
        <v>1</v>
      </c>
      <c r="J34930">
        <v>0</v>
      </c>
      <c r="K34930">
        <v>0</v>
      </c>
    </row>
    <row r="34931" spans="1:11">
      <c r="A34931">
        <v>2035</v>
      </c>
      <c r="B34931">
        <v>11928</v>
      </c>
      <c r="C34931">
        <v>237</v>
      </c>
      <c r="D34931">
        <v>142</v>
      </c>
      <c r="E34931">
        <v>26</v>
      </c>
      <c r="F34931">
        <v>7.12372742274363</v>
      </c>
      <c r="G34931">
        <v>0</v>
      </c>
      <c r="H34931">
        <v>1</v>
      </c>
      <c r="I34931">
        <v>1</v>
      </c>
      <c r="J34931">
        <v>0</v>
      </c>
      <c r="K34931">
        <v>0</v>
      </c>
    </row>
    <row r="34932" spans="1:11">
      <c r="A34932">
        <v>2035</v>
      </c>
      <c r="B34932">
        <v>11929</v>
      </c>
      <c r="C34932">
        <v>0</v>
      </c>
      <c r="D34932">
        <v>0</v>
      </c>
      <c r="E34932">
        <v>66</v>
      </c>
      <c r="F34932">
        <v>0</v>
      </c>
      <c r="G34932">
        <v>0</v>
      </c>
      <c r="H34932">
        <v>1</v>
      </c>
      <c r="I34932">
        <v>1</v>
      </c>
      <c r="J34932">
        <v>0</v>
      </c>
      <c r="K34932">
        <v>0</v>
      </c>
    </row>
    <row r="34933" spans="1:11">
      <c r="A34933">
        <v>2035</v>
      </c>
      <c r="B34933">
        <v>11930</v>
      </c>
      <c r="C34933">
        <v>490</v>
      </c>
      <c r="D34933">
        <v>301</v>
      </c>
      <c r="E34933">
        <v>20</v>
      </c>
      <c r="F34933">
        <v>7.1486406640941302</v>
      </c>
      <c r="G34933">
        <v>0</v>
      </c>
      <c r="H34933">
        <v>1</v>
      </c>
      <c r="I34933">
        <v>1</v>
      </c>
      <c r="J34933">
        <v>0</v>
      </c>
      <c r="K34933">
        <v>0</v>
      </c>
    </row>
    <row r="34934" spans="1:11">
      <c r="A34934">
        <v>2035</v>
      </c>
      <c r="B34934">
        <v>11931</v>
      </c>
      <c r="C34934">
        <v>0</v>
      </c>
      <c r="D34934">
        <v>0</v>
      </c>
      <c r="E34934">
        <v>0</v>
      </c>
      <c r="F34934">
        <v>0</v>
      </c>
      <c r="G34934">
        <v>0</v>
      </c>
      <c r="H34934">
        <v>1</v>
      </c>
      <c r="I34934">
        <v>1</v>
      </c>
      <c r="J34934">
        <v>0</v>
      </c>
      <c r="K34934">
        <v>0</v>
      </c>
    </row>
    <row r="34935" spans="1:11">
      <c r="A34935">
        <v>2035</v>
      </c>
      <c r="B34935">
        <v>11932</v>
      </c>
      <c r="C34935">
        <v>0</v>
      </c>
      <c r="D34935">
        <v>0</v>
      </c>
      <c r="E34935">
        <v>0</v>
      </c>
      <c r="F34935">
        <v>0</v>
      </c>
      <c r="G34935">
        <v>0</v>
      </c>
      <c r="H34935">
        <v>1</v>
      </c>
      <c r="I34935">
        <v>1</v>
      </c>
      <c r="J34935">
        <v>0</v>
      </c>
      <c r="K34935">
        <v>0</v>
      </c>
    </row>
    <row r="34936" spans="1:11">
      <c r="A34936">
        <v>2035</v>
      </c>
      <c r="B34936">
        <v>11933</v>
      </c>
      <c r="C34936">
        <v>131</v>
      </c>
      <c r="D34936">
        <v>88</v>
      </c>
      <c r="E34936">
        <v>6</v>
      </c>
      <c r="F34936">
        <v>0.97485180020151896</v>
      </c>
      <c r="G34936">
        <v>0</v>
      </c>
      <c r="H34936">
        <v>1</v>
      </c>
      <c r="I34936">
        <v>0</v>
      </c>
      <c r="J34936">
        <v>0</v>
      </c>
      <c r="K34936">
        <v>0</v>
      </c>
    </row>
    <row r="34937" spans="1:11">
      <c r="A34937">
        <v>2035</v>
      </c>
      <c r="B34937">
        <v>11934</v>
      </c>
      <c r="C34937">
        <v>80</v>
      </c>
      <c r="D34937">
        <v>47</v>
      </c>
      <c r="E34937">
        <v>3</v>
      </c>
      <c r="F34937">
        <v>8.6479942058438795</v>
      </c>
      <c r="G34937">
        <v>0</v>
      </c>
      <c r="H34937">
        <v>1</v>
      </c>
      <c r="I34937">
        <v>1</v>
      </c>
      <c r="J34937">
        <v>0</v>
      </c>
      <c r="K34937">
        <v>0</v>
      </c>
    </row>
    <row r="34938" spans="1:11">
      <c r="A34938">
        <v>2035</v>
      </c>
      <c r="B34938">
        <v>11935</v>
      </c>
      <c r="C34938">
        <v>199</v>
      </c>
      <c r="D34938">
        <v>128</v>
      </c>
      <c r="E34938">
        <v>1</v>
      </c>
      <c r="F34938">
        <v>4.3239907610006396</v>
      </c>
      <c r="G34938">
        <v>0</v>
      </c>
      <c r="H34938">
        <v>1</v>
      </c>
      <c r="I34938">
        <v>1</v>
      </c>
      <c r="J34938">
        <v>0</v>
      </c>
      <c r="K34938">
        <v>0</v>
      </c>
    </row>
    <row r="34939" spans="1:11">
      <c r="A34939">
        <v>2035</v>
      </c>
      <c r="B34939">
        <v>11936</v>
      </c>
      <c r="C34939">
        <v>133</v>
      </c>
      <c r="D34939">
        <v>80</v>
      </c>
      <c r="E34939">
        <v>6</v>
      </c>
      <c r="F34939">
        <v>10.910045444851001</v>
      </c>
      <c r="G34939">
        <v>0</v>
      </c>
      <c r="H34939">
        <v>1</v>
      </c>
      <c r="I34939">
        <v>1</v>
      </c>
      <c r="J34939">
        <v>0</v>
      </c>
      <c r="K34939">
        <v>0</v>
      </c>
    </row>
    <row r="34940" spans="1:11">
      <c r="A34940">
        <v>2035</v>
      </c>
      <c r="B34940">
        <v>11937</v>
      </c>
      <c r="C34940">
        <v>233</v>
      </c>
      <c r="D34940">
        <v>129</v>
      </c>
      <c r="E34940">
        <v>6</v>
      </c>
      <c r="F34940">
        <v>6.4631737789317203</v>
      </c>
      <c r="G34940">
        <v>0</v>
      </c>
      <c r="H34940">
        <v>1</v>
      </c>
      <c r="I34940">
        <v>1</v>
      </c>
      <c r="J34940">
        <v>0</v>
      </c>
      <c r="K34940">
        <v>0</v>
      </c>
    </row>
    <row r="34941" spans="1:11">
      <c r="A34941">
        <v>2035</v>
      </c>
      <c r="B34941">
        <v>11938</v>
      </c>
      <c r="C34941">
        <v>246</v>
      </c>
      <c r="D34941">
        <v>165</v>
      </c>
      <c r="E34941">
        <v>42</v>
      </c>
      <c r="F34941">
        <v>13.662188504878999</v>
      </c>
      <c r="G34941">
        <v>0</v>
      </c>
      <c r="H34941">
        <v>1</v>
      </c>
      <c r="I34941">
        <v>1</v>
      </c>
      <c r="J34941">
        <v>0</v>
      </c>
      <c r="K34941">
        <v>0</v>
      </c>
    </row>
    <row r="34942" spans="1:11">
      <c r="A34942">
        <v>2035</v>
      </c>
      <c r="B34942">
        <v>11939</v>
      </c>
      <c r="C34942">
        <v>96</v>
      </c>
      <c r="D34942">
        <v>55</v>
      </c>
      <c r="E34942">
        <v>20</v>
      </c>
      <c r="F34942">
        <v>12.361576100952901</v>
      </c>
      <c r="G34942">
        <v>0</v>
      </c>
      <c r="H34942">
        <v>1</v>
      </c>
      <c r="I34942">
        <v>1</v>
      </c>
      <c r="J34942">
        <v>0</v>
      </c>
      <c r="K34942">
        <v>0</v>
      </c>
    </row>
    <row r="34943" spans="1:11">
      <c r="A34943">
        <v>2035</v>
      </c>
      <c r="B34943">
        <v>11940</v>
      </c>
      <c r="C34943">
        <v>128</v>
      </c>
      <c r="D34943">
        <v>68</v>
      </c>
      <c r="E34943">
        <v>44</v>
      </c>
      <c r="F34943">
        <v>6.5665945025291697</v>
      </c>
      <c r="G34943">
        <v>0</v>
      </c>
      <c r="H34943">
        <v>1</v>
      </c>
      <c r="I34943">
        <v>1</v>
      </c>
      <c r="J34943">
        <v>0</v>
      </c>
      <c r="K34943">
        <v>0</v>
      </c>
    </row>
    <row r="34944" spans="1:11">
      <c r="A34944">
        <v>2035</v>
      </c>
      <c r="B34944">
        <v>11941</v>
      </c>
      <c r="C34944">
        <v>80</v>
      </c>
      <c r="D34944">
        <v>46</v>
      </c>
      <c r="E34944">
        <v>0</v>
      </c>
      <c r="F34944">
        <v>3.8269455234304699</v>
      </c>
      <c r="G34944">
        <v>0</v>
      </c>
      <c r="H34944">
        <v>1</v>
      </c>
      <c r="I34944">
        <v>1</v>
      </c>
      <c r="J34944">
        <v>0</v>
      </c>
      <c r="K34944">
        <v>0</v>
      </c>
    </row>
    <row r="34945" spans="1:11">
      <c r="A34945">
        <v>2035</v>
      </c>
      <c r="B34945">
        <v>11942</v>
      </c>
      <c r="C34945">
        <v>0</v>
      </c>
      <c r="D34945">
        <v>0</v>
      </c>
      <c r="E34945">
        <v>54</v>
      </c>
      <c r="F34945">
        <v>0</v>
      </c>
      <c r="G34945">
        <v>0</v>
      </c>
      <c r="H34945">
        <v>1</v>
      </c>
      <c r="I34945">
        <v>1</v>
      </c>
      <c r="J34945">
        <v>0</v>
      </c>
      <c r="K34945">
        <v>0</v>
      </c>
    </row>
    <row r="34946" spans="1:11">
      <c r="A34946">
        <v>2035</v>
      </c>
      <c r="B34946">
        <v>11943</v>
      </c>
      <c r="C34946">
        <v>581</v>
      </c>
      <c r="D34946">
        <v>350</v>
      </c>
      <c r="E34946">
        <v>8</v>
      </c>
      <c r="F34946">
        <v>35.852246781936898</v>
      </c>
      <c r="G34946">
        <v>0</v>
      </c>
      <c r="H34946">
        <v>1</v>
      </c>
      <c r="I34946">
        <v>1</v>
      </c>
      <c r="J34946">
        <v>0</v>
      </c>
      <c r="K34946">
        <v>0</v>
      </c>
    </row>
    <row r="34947" spans="1:11">
      <c r="A34947">
        <v>2035</v>
      </c>
      <c r="B34947">
        <v>11944</v>
      </c>
      <c r="C34947">
        <v>136</v>
      </c>
      <c r="D34947">
        <v>76</v>
      </c>
      <c r="E34947">
        <v>1</v>
      </c>
      <c r="F34947">
        <v>10.767415899356299</v>
      </c>
      <c r="G34947">
        <v>0</v>
      </c>
      <c r="H34947">
        <v>1</v>
      </c>
      <c r="I34947">
        <v>1</v>
      </c>
      <c r="J34947">
        <v>0</v>
      </c>
      <c r="K34947">
        <v>0</v>
      </c>
    </row>
    <row r="34948" spans="1:11">
      <c r="A34948">
        <v>2035</v>
      </c>
      <c r="B34948">
        <v>11945</v>
      </c>
      <c r="C34948">
        <v>157</v>
      </c>
      <c r="D34948">
        <v>96</v>
      </c>
      <c r="E34948">
        <v>2</v>
      </c>
      <c r="F34948">
        <v>12.239424980900299</v>
      </c>
      <c r="G34948">
        <v>0</v>
      </c>
      <c r="H34948">
        <v>1</v>
      </c>
      <c r="I34948">
        <v>1</v>
      </c>
      <c r="J34948">
        <v>0</v>
      </c>
      <c r="K34948">
        <v>0</v>
      </c>
    </row>
    <row r="34949" spans="1:11">
      <c r="A34949">
        <v>2035</v>
      </c>
      <c r="B34949">
        <v>11946</v>
      </c>
      <c r="C34949">
        <v>238</v>
      </c>
      <c r="D34949">
        <v>154</v>
      </c>
      <c r="E34949">
        <v>5</v>
      </c>
      <c r="F34949">
        <v>11.5899119069301</v>
      </c>
      <c r="G34949">
        <v>0</v>
      </c>
      <c r="H34949">
        <v>1</v>
      </c>
      <c r="I34949">
        <v>0</v>
      </c>
      <c r="J34949">
        <v>0</v>
      </c>
      <c r="K34949">
        <v>0</v>
      </c>
    </row>
    <row r="34950" spans="1:11">
      <c r="A34950">
        <v>2035</v>
      </c>
      <c r="B34950">
        <v>11947</v>
      </c>
      <c r="C34950">
        <v>257</v>
      </c>
      <c r="D34950">
        <v>156</v>
      </c>
      <c r="E34950">
        <v>2</v>
      </c>
      <c r="F34950">
        <v>11.278756440301599</v>
      </c>
      <c r="G34950">
        <v>0</v>
      </c>
      <c r="H34950">
        <v>1</v>
      </c>
      <c r="I34950">
        <v>0</v>
      </c>
      <c r="J34950">
        <v>0</v>
      </c>
      <c r="K34950">
        <v>0</v>
      </c>
    </row>
    <row r="34951" spans="1:11">
      <c r="A34951">
        <v>2035</v>
      </c>
      <c r="B34951">
        <v>11948</v>
      </c>
      <c r="C34951">
        <v>36</v>
      </c>
      <c r="D34951">
        <v>24</v>
      </c>
      <c r="E34951">
        <v>0</v>
      </c>
      <c r="F34951">
        <v>12.506079344125601</v>
      </c>
      <c r="G34951">
        <v>0</v>
      </c>
      <c r="H34951">
        <v>1</v>
      </c>
      <c r="I34951">
        <v>0</v>
      </c>
      <c r="J34951">
        <v>0</v>
      </c>
      <c r="K34951">
        <v>0</v>
      </c>
    </row>
    <row r="34952" spans="1:11">
      <c r="A34952">
        <v>2035</v>
      </c>
      <c r="B34952">
        <v>11949</v>
      </c>
      <c r="C34952">
        <v>160</v>
      </c>
      <c r="D34952">
        <v>103</v>
      </c>
      <c r="E34952">
        <v>18</v>
      </c>
      <c r="F34952">
        <v>14.5840359496486</v>
      </c>
      <c r="G34952">
        <v>0</v>
      </c>
      <c r="H34952">
        <v>1</v>
      </c>
      <c r="I34952">
        <v>0</v>
      </c>
      <c r="J34952">
        <v>0</v>
      </c>
      <c r="K34952">
        <v>0</v>
      </c>
    </row>
    <row r="34953" spans="1:11">
      <c r="A34953">
        <v>2035</v>
      </c>
      <c r="B34953">
        <v>11950</v>
      </c>
      <c r="C34953">
        <v>245</v>
      </c>
      <c r="D34953">
        <v>151</v>
      </c>
      <c r="E34953">
        <v>44</v>
      </c>
      <c r="F34953">
        <v>23.834075918827899</v>
      </c>
      <c r="G34953">
        <v>0</v>
      </c>
      <c r="H34953">
        <v>1</v>
      </c>
      <c r="I34953">
        <v>0</v>
      </c>
      <c r="J34953">
        <v>0</v>
      </c>
      <c r="K34953">
        <v>0</v>
      </c>
    </row>
    <row r="34954" spans="1:11">
      <c r="A34954">
        <v>2035</v>
      </c>
      <c r="B34954">
        <v>11951</v>
      </c>
      <c r="C34954">
        <v>628</v>
      </c>
      <c r="D34954">
        <v>373</v>
      </c>
      <c r="E34954">
        <v>9</v>
      </c>
      <c r="F34954">
        <v>28.676060968593301</v>
      </c>
      <c r="G34954">
        <v>0</v>
      </c>
      <c r="H34954">
        <v>1</v>
      </c>
      <c r="I34954">
        <v>0</v>
      </c>
      <c r="J34954">
        <v>0</v>
      </c>
      <c r="K34954">
        <v>0</v>
      </c>
    </row>
    <row r="34955" spans="1:11">
      <c r="A34955">
        <v>2035</v>
      </c>
      <c r="B34955">
        <v>11952</v>
      </c>
      <c r="C34955">
        <v>0</v>
      </c>
      <c r="D34955">
        <v>0</v>
      </c>
      <c r="E34955">
        <v>156</v>
      </c>
      <c r="F34955">
        <v>0</v>
      </c>
      <c r="G34955">
        <v>0</v>
      </c>
      <c r="H34955">
        <v>1</v>
      </c>
      <c r="I34955">
        <v>0</v>
      </c>
      <c r="J34955">
        <v>0</v>
      </c>
      <c r="K34955">
        <v>0</v>
      </c>
    </row>
    <row r="34956" spans="1:11">
      <c r="A34956">
        <v>2035</v>
      </c>
      <c r="B34956">
        <v>11953</v>
      </c>
      <c r="C34956">
        <v>291</v>
      </c>
      <c r="D34956">
        <v>183</v>
      </c>
      <c r="E34956">
        <v>5</v>
      </c>
      <c r="F34956">
        <v>9.7715433590957108</v>
      </c>
      <c r="G34956">
        <v>0</v>
      </c>
      <c r="H34956">
        <v>1</v>
      </c>
      <c r="I34956">
        <v>0</v>
      </c>
      <c r="J34956">
        <v>0</v>
      </c>
      <c r="K34956">
        <v>0</v>
      </c>
    </row>
    <row r="34957" spans="1:11">
      <c r="A34957">
        <v>2035</v>
      </c>
      <c r="B34957">
        <v>11954</v>
      </c>
      <c r="C34957">
        <v>37</v>
      </c>
      <c r="D34957">
        <v>19</v>
      </c>
      <c r="E34957">
        <v>0</v>
      </c>
      <c r="F34957">
        <v>4.6577791205609502</v>
      </c>
      <c r="G34957">
        <v>0</v>
      </c>
      <c r="H34957">
        <v>1</v>
      </c>
      <c r="I34957">
        <v>0</v>
      </c>
      <c r="J34957">
        <v>0</v>
      </c>
      <c r="K34957">
        <v>0</v>
      </c>
    </row>
    <row r="34958" spans="1:11">
      <c r="A34958">
        <v>2035</v>
      </c>
      <c r="B34958">
        <v>11955</v>
      </c>
      <c r="C34958">
        <v>151</v>
      </c>
      <c r="D34958">
        <v>93</v>
      </c>
      <c r="E34958">
        <v>1</v>
      </c>
      <c r="F34958">
        <v>6.6056554910058098</v>
      </c>
      <c r="G34958">
        <v>0</v>
      </c>
      <c r="H34958">
        <v>1</v>
      </c>
      <c r="I34958">
        <v>0</v>
      </c>
      <c r="J34958">
        <v>0</v>
      </c>
      <c r="K34958">
        <v>0</v>
      </c>
    </row>
    <row r="34959" spans="1:11">
      <c r="A34959">
        <v>2035</v>
      </c>
      <c r="B34959">
        <v>11956</v>
      </c>
      <c r="C34959">
        <v>129</v>
      </c>
      <c r="D34959">
        <v>78</v>
      </c>
      <c r="E34959">
        <v>4</v>
      </c>
      <c r="F34959">
        <v>7.6906108968206199</v>
      </c>
      <c r="G34959">
        <v>0</v>
      </c>
      <c r="H34959">
        <v>1</v>
      </c>
      <c r="I34959">
        <v>0</v>
      </c>
      <c r="J34959">
        <v>0</v>
      </c>
      <c r="K34959">
        <v>0</v>
      </c>
    </row>
    <row r="34960" spans="1:11">
      <c r="A34960">
        <v>2035</v>
      </c>
      <c r="B34960">
        <v>11957</v>
      </c>
      <c r="C34960">
        <v>0</v>
      </c>
      <c r="D34960">
        <v>0</v>
      </c>
      <c r="E34960">
        <v>48</v>
      </c>
      <c r="F34960">
        <v>0</v>
      </c>
      <c r="G34960">
        <v>0</v>
      </c>
      <c r="H34960">
        <v>1</v>
      </c>
      <c r="I34960">
        <v>0</v>
      </c>
      <c r="J34960">
        <v>0</v>
      </c>
      <c r="K34960">
        <v>0</v>
      </c>
    </row>
    <row r="34961" spans="1:11">
      <c r="A34961">
        <v>2035</v>
      </c>
      <c r="B34961">
        <v>11958</v>
      </c>
      <c r="C34961">
        <v>0</v>
      </c>
      <c r="D34961">
        <v>0</v>
      </c>
      <c r="E34961">
        <v>0</v>
      </c>
      <c r="F34961">
        <v>0</v>
      </c>
      <c r="G34961">
        <v>0</v>
      </c>
      <c r="H34961">
        <v>1</v>
      </c>
      <c r="I34961">
        <v>0</v>
      </c>
      <c r="J34961">
        <v>0</v>
      </c>
      <c r="K34961">
        <v>0</v>
      </c>
    </row>
    <row r="34962" spans="1:11">
      <c r="A34962">
        <v>2035</v>
      </c>
      <c r="B34962">
        <v>11959</v>
      </c>
      <c r="C34962">
        <v>0</v>
      </c>
      <c r="D34962">
        <v>0</v>
      </c>
      <c r="E34962">
        <v>0</v>
      </c>
      <c r="F34962">
        <v>0</v>
      </c>
      <c r="G34962">
        <v>0</v>
      </c>
      <c r="H34962">
        <v>1</v>
      </c>
      <c r="I34962">
        <v>0</v>
      </c>
      <c r="J34962">
        <v>0</v>
      </c>
      <c r="K34962">
        <v>0</v>
      </c>
    </row>
    <row r="34963" spans="1:11">
      <c r="A34963">
        <v>2035</v>
      </c>
      <c r="B34963">
        <v>11960</v>
      </c>
      <c r="C34963">
        <v>258</v>
      </c>
      <c r="D34963">
        <v>156</v>
      </c>
      <c r="E34963">
        <v>4</v>
      </c>
      <c r="F34963">
        <v>10.069235752812</v>
      </c>
      <c r="G34963">
        <v>0</v>
      </c>
      <c r="H34963">
        <v>1</v>
      </c>
      <c r="I34963">
        <v>0</v>
      </c>
      <c r="J34963">
        <v>0</v>
      </c>
      <c r="K34963">
        <v>0</v>
      </c>
    </row>
    <row r="34964" spans="1:11">
      <c r="A34964">
        <v>2035</v>
      </c>
      <c r="B34964">
        <v>11961</v>
      </c>
      <c r="C34964">
        <v>148</v>
      </c>
      <c r="D34964">
        <v>104</v>
      </c>
      <c r="E34964">
        <v>11</v>
      </c>
      <c r="F34964">
        <v>2.6580793939578999</v>
      </c>
      <c r="G34964">
        <v>0</v>
      </c>
      <c r="H34964">
        <v>1</v>
      </c>
      <c r="I34964">
        <v>0</v>
      </c>
      <c r="J34964">
        <v>0</v>
      </c>
      <c r="K34964">
        <v>0</v>
      </c>
    </row>
    <row r="34965" spans="1:11">
      <c r="A34965">
        <v>2035</v>
      </c>
      <c r="B34965">
        <v>11962</v>
      </c>
      <c r="C34965">
        <v>344</v>
      </c>
      <c r="D34965">
        <v>186</v>
      </c>
      <c r="E34965">
        <v>57</v>
      </c>
      <c r="F34965">
        <v>1.7833185069062101</v>
      </c>
      <c r="G34965">
        <v>0</v>
      </c>
      <c r="H34965">
        <v>1</v>
      </c>
      <c r="I34965">
        <v>0</v>
      </c>
      <c r="J34965">
        <v>0</v>
      </c>
      <c r="K34965">
        <v>0</v>
      </c>
    </row>
    <row r="34966" spans="1:11">
      <c r="A34966">
        <v>2035</v>
      </c>
      <c r="B34966">
        <v>11963</v>
      </c>
      <c r="C34966">
        <v>214</v>
      </c>
      <c r="D34966">
        <v>124</v>
      </c>
      <c r="E34966">
        <v>8</v>
      </c>
      <c r="F34966">
        <v>10.248796724216399</v>
      </c>
      <c r="G34966">
        <v>0</v>
      </c>
      <c r="H34966">
        <v>1</v>
      </c>
      <c r="I34966">
        <v>0</v>
      </c>
      <c r="J34966">
        <v>0</v>
      </c>
      <c r="K34966">
        <v>0</v>
      </c>
    </row>
    <row r="34967" spans="1:11">
      <c r="A34967">
        <v>2035</v>
      </c>
      <c r="B34967">
        <v>11964</v>
      </c>
      <c r="C34967">
        <v>282</v>
      </c>
      <c r="D34967">
        <v>157</v>
      </c>
      <c r="E34967">
        <v>24</v>
      </c>
      <c r="F34967">
        <v>8.7154588132759301</v>
      </c>
      <c r="G34967">
        <v>0</v>
      </c>
      <c r="H34967">
        <v>1</v>
      </c>
      <c r="I34967">
        <v>0</v>
      </c>
      <c r="J34967">
        <v>0</v>
      </c>
      <c r="K34967">
        <v>0</v>
      </c>
    </row>
    <row r="34968" spans="1:11">
      <c r="A34968">
        <v>2035</v>
      </c>
      <c r="B34968">
        <v>11965</v>
      </c>
      <c r="C34968">
        <v>70</v>
      </c>
      <c r="D34968">
        <v>45</v>
      </c>
      <c r="E34968">
        <v>2</v>
      </c>
      <c r="F34968">
        <v>6.2487167813752498</v>
      </c>
      <c r="G34968">
        <v>0</v>
      </c>
      <c r="H34968">
        <v>1</v>
      </c>
      <c r="I34968">
        <v>0</v>
      </c>
      <c r="J34968">
        <v>0</v>
      </c>
      <c r="K34968">
        <v>0</v>
      </c>
    </row>
    <row r="34969" spans="1:11">
      <c r="A34969">
        <v>2035</v>
      </c>
      <c r="B34969">
        <v>11966</v>
      </c>
      <c r="C34969">
        <v>263</v>
      </c>
      <c r="D34969">
        <v>160</v>
      </c>
      <c r="E34969">
        <v>5</v>
      </c>
      <c r="F34969">
        <v>4.8651718441591099</v>
      </c>
      <c r="G34969">
        <v>0</v>
      </c>
      <c r="H34969">
        <v>1</v>
      </c>
      <c r="I34969">
        <v>0</v>
      </c>
      <c r="J34969">
        <v>0</v>
      </c>
      <c r="K34969">
        <v>0</v>
      </c>
    </row>
    <row r="34970" spans="1:11">
      <c r="A34970">
        <v>2035</v>
      </c>
      <c r="B34970">
        <v>11967</v>
      </c>
      <c r="C34970">
        <v>0</v>
      </c>
      <c r="D34970">
        <v>0</v>
      </c>
      <c r="E34970">
        <v>94</v>
      </c>
      <c r="F34970">
        <v>0</v>
      </c>
      <c r="G34970">
        <v>0</v>
      </c>
      <c r="H34970">
        <v>1</v>
      </c>
      <c r="I34970">
        <v>0</v>
      </c>
      <c r="J34970">
        <v>0</v>
      </c>
      <c r="K34970">
        <v>0</v>
      </c>
    </row>
    <row r="34971" spans="1:11">
      <c r="A34971">
        <v>2035</v>
      </c>
      <c r="B34971">
        <v>11968</v>
      </c>
      <c r="C34971">
        <v>143</v>
      </c>
      <c r="D34971">
        <v>83</v>
      </c>
      <c r="E34971">
        <v>3</v>
      </c>
      <c r="F34971">
        <v>10.079792483153399</v>
      </c>
      <c r="G34971">
        <v>0</v>
      </c>
      <c r="H34971">
        <v>1</v>
      </c>
      <c r="I34971">
        <v>0</v>
      </c>
      <c r="J34971">
        <v>0</v>
      </c>
      <c r="K34971">
        <v>0</v>
      </c>
    </row>
    <row r="34972" spans="1:11">
      <c r="A34972">
        <v>2035</v>
      </c>
      <c r="B34972">
        <v>11969</v>
      </c>
      <c r="C34972">
        <v>0</v>
      </c>
      <c r="D34972">
        <v>0</v>
      </c>
      <c r="E34972">
        <v>0</v>
      </c>
      <c r="F34972">
        <v>0</v>
      </c>
      <c r="G34972">
        <v>0</v>
      </c>
      <c r="H34972">
        <v>1</v>
      </c>
      <c r="I34972">
        <v>0</v>
      </c>
      <c r="J34972">
        <v>0</v>
      </c>
      <c r="K34972">
        <v>0</v>
      </c>
    </row>
    <row r="34973" spans="1:11">
      <c r="A34973">
        <v>2035</v>
      </c>
      <c r="B34973">
        <v>11970</v>
      </c>
      <c r="C34973">
        <v>152</v>
      </c>
      <c r="D34973">
        <v>96</v>
      </c>
      <c r="E34973">
        <v>31</v>
      </c>
      <c r="F34973">
        <v>8.7235996326905401</v>
      </c>
      <c r="G34973">
        <v>0</v>
      </c>
      <c r="H34973">
        <v>1</v>
      </c>
      <c r="I34973">
        <v>0</v>
      </c>
      <c r="J34973">
        <v>0</v>
      </c>
      <c r="K34973">
        <v>0</v>
      </c>
    </row>
    <row r="34974" spans="1:11">
      <c r="A34974">
        <v>2035</v>
      </c>
      <c r="B34974">
        <v>11971</v>
      </c>
      <c r="C34974">
        <v>114</v>
      </c>
      <c r="D34974">
        <v>72</v>
      </c>
      <c r="E34974">
        <v>1</v>
      </c>
      <c r="F34974">
        <v>7.2532464640423502</v>
      </c>
      <c r="G34974">
        <v>0</v>
      </c>
      <c r="H34974">
        <v>1</v>
      </c>
      <c r="I34974">
        <v>0</v>
      </c>
      <c r="J34974">
        <v>0</v>
      </c>
      <c r="K34974">
        <v>0</v>
      </c>
    </row>
    <row r="34975" spans="1:11">
      <c r="A34975">
        <v>2035</v>
      </c>
      <c r="B34975">
        <v>11972</v>
      </c>
      <c r="C34975">
        <v>374</v>
      </c>
      <c r="D34975">
        <v>230</v>
      </c>
      <c r="E34975">
        <v>3</v>
      </c>
      <c r="F34975">
        <v>1.00294232169884</v>
      </c>
      <c r="G34975">
        <v>0</v>
      </c>
      <c r="H34975">
        <v>1</v>
      </c>
      <c r="I34975">
        <v>1</v>
      </c>
      <c r="J34975">
        <v>0</v>
      </c>
      <c r="K34975">
        <v>0</v>
      </c>
    </row>
    <row r="34976" spans="1:11">
      <c r="A34976">
        <v>2035</v>
      </c>
      <c r="B34976">
        <v>11973</v>
      </c>
      <c r="C34976">
        <v>0</v>
      </c>
      <c r="D34976">
        <v>0</v>
      </c>
      <c r="E34976">
        <v>0</v>
      </c>
      <c r="F34976">
        <v>0</v>
      </c>
      <c r="G34976">
        <v>0</v>
      </c>
      <c r="H34976">
        <v>1</v>
      </c>
      <c r="I34976">
        <v>0</v>
      </c>
      <c r="J34976">
        <v>0</v>
      </c>
      <c r="K34976">
        <v>0</v>
      </c>
    </row>
    <row r="34977" spans="1:11">
      <c r="A34977">
        <v>2035</v>
      </c>
      <c r="B34977">
        <v>11974</v>
      </c>
      <c r="C34977">
        <v>308</v>
      </c>
      <c r="D34977">
        <v>188</v>
      </c>
      <c r="E34977">
        <v>206</v>
      </c>
      <c r="F34977">
        <v>8.4988258927216407</v>
      </c>
      <c r="G34977">
        <v>0</v>
      </c>
      <c r="H34977">
        <v>1</v>
      </c>
      <c r="I34977">
        <v>0</v>
      </c>
      <c r="J34977">
        <v>0</v>
      </c>
      <c r="K34977">
        <v>0</v>
      </c>
    </row>
    <row r="34978" spans="1:11">
      <c r="A34978">
        <v>2035</v>
      </c>
      <c r="B34978">
        <v>11975</v>
      </c>
      <c r="C34978">
        <v>72</v>
      </c>
      <c r="D34978">
        <v>42</v>
      </c>
      <c r="E34978">
        <v>0</v>
      </c>
      <c r="F34978">
        <v>4.44707975096353</v>
      </c>
      <c r="G34978">
        <v>0</v>
      </c>
      <c r="H34978">
        <v>1</v>
      </c>
      <c r="I34978">
        <v>0</v>
      </c>
      <c r="J34978">
        <v>0</v>
      </c>
      <c r="K34978">
        <v>0</v>
      </c>
    </row>
    <row r="34979" spans="1:11">
      <c r="A34979">
        <v>2035</v>
      </c>
      <c r="B34979">
        <v>11976</v>
      </c>
      <c r="C34979">
        <v>52</v>
      </c>
      <c r="D34979">
        <v>26</v>
      </c>
      <c r="E34979">
        <v>0</v>
      </c>
      <c r="F34979">
        <v>7.3118944837380697</v>
      </c>
      <c r="G34979">
        <v>0</v>
      </c>
      <c r="H34979">
        <v>1</v>
      </c>
      <c r="I34979">
        <v>0</v>
      </c>
      <c r="J34979">
        <v>0</v>
      </c>
      <c r="K34979">
        <v>0</v>
      </c>
    </row>
    <row r="34980" spans="1:11">
      <c r="A34980">
        <v>2035</v>
      </c>
      <c r="B34980">
        <v>11977</v>
      </c>
      <c r="C34980">
        <v>50</v>
      </c>
      <c r="D34980">
        <v>34</v>
      </c>
      <c r="E34980">
        <v>0</v>
      </c>
      <c r="F34980">
        <v>8.6545618195350809</v>
      </c>
      <c r="G34980">
        <v>0</v>
      </c>
      <c r="H34980">
        <v>1</v>
      </c>
      <c r="I34980">
        <v>0</v>
      </c>
      <c r="J34980">
        <v>0</v>
      </c>
      <c r="K34980">
        <v>0</v>
      </c>
    </row>
    <row r="34981" spans="1:11">
      <c r="A34981">
        <v>2035</v>
      </c>
      <c r="B34981">
        <v>11978</v>
      </c>
      <c r="C34981">
        <v>73</v>
      </c>
      <c r="D34981">
        <v>45</v>
      </c>
      <c r="E34981">
        <v>4</v>
      </c>
      <c r="F34981">
        <v>4.3974579078943403</v>
      </c>
      <c r="G34981">
        <v>0</v>
      </c>
      <c r="H34981">
        <v>1</v>
      </c>
      <c r="I34981">
        <v>0</v>
      </c>
      <c r="J34981">
        <v>0</v>
      </c>
      <c r="K34981">
        <v>0</v>
      </c>
    </row>
    <row r="34982" spans="1:11">
      <c r="A34982">
        <v>2035</v>
      </c>
      <c r="B34982">
        <v>11979</v>
      </c>
      <c r="C34982">
        <v>40</v>
      </c>
      <c r="D34982">
        <v>29</v>
      </c>
      <c r="E34982">
        <v>0</v>
      </c>
      <c r="F34982">
        <v>8.5148051173978807</v>
      </c>
      <c r="G34982">
        <v>0</v>
      </c>
      <c r="H34982">
        <v>1</v>
      </c>
      <c r="I34982">
        <v>0</v>
      </c>
      <c r="J34982">
        <v>0</v>
      </c>
      <c r="K34982">
        <v>0</v>
      </c>
    </row>
    <row r="34983" spans="1:11">
      <c r="A34983">
        <v>2035</v>
      </c>
      <c r="B34983">
        <v>11980</v>
      </c>
      <c r="C34983">
        <v>213</v>
      </c>
      <c r="D34983">
        <v>135</v>
      </c>
      <c r="E34983">
        <v>2</v>
      </c>
      <c r="F34983">
        <v>2.06847125407625</v>
      </c>
      <c r="G34983">
        <v>0</v>
      </c>
      <c r="H34983">
        <v>1</v>
      </c>
      <c r="I34983">
        <v>0</v>
      </c>
      <c r="J34983">
        <v>0</v>
      </c>
      <c r="K34983">
        <v>0</v>
      </c>
    </row>
    <row r="34984" spans="1:11">
      <c r="A34984">
        <v>2035</v>
      </c>
      <c r="B34984">
        <v>11981</v>
      </c>
      <c r="C34984">
        <v>4</v>
      </c>
      <c r="D34984">
        <v>0</v>
      </c>
      <c r="E34984">
        <v>0</v>
      </c>
      <c r="F34984">
        <v>0</v>
      </c>
      <c r="G34984">
        <v>0</v>
      </c>
      <c r="H34984">
        <v>1</v>
      </c>
      <c r="I34984">
        <v>0</v>
      </c>
      <c r="J34984">
        <v>0</v>
      </c>
      <c r="K34984">
        <v>0</v>
      </c>
    </row>
    <row r="34985" spans="1:11">
      <c r="A34985">
        <v>2035</v>
      </c>
      <c r="B34985">
        <v>11982</v>
      </c>
      <c r="C34985">
        <v>39</v>
      </c>
      <c r="D34985">
        <v>24</v>
      </c>
      <c r="E34985">
        <v>49</v>
      </c>
      <c r="F34985">
        <v>13.911678675893601</v>
      </c>
      <c r="G34985">
        <v>0</v>
      </c>
      <c r="H34985">
        <v>1</v>
      </c>
      <c r="I34985">
        <v>0</v>
      </c>
      <c r="J34985">
        <v>0</v>
      </c>
      <c r="K34985">
        <v>0</v>
      </c>
    </row>
    <row r="34986" spans="1:11">
      <c r="A34986">
        <v>2035</v>
      </c>
      <c r="B34986">
        <v>11983</v>
      </c>
      <c r="C34986">
        <v>217</v>
      </c>
      <c r="D34986">
        <v>127</v>
      </c>
      <c r="E34986">
        <v>10</v>
      </c>
      <c r="F34986">
        <v>13.7806651552389</v>
      </c>
      <c r="G34986">
        <v>0</v>
      </c>
      <c r="H34986">
        <v>1</v>
      </c>
      <c r="I34986">
        <v>0</v>
      </c>
      <c r="J34986">
        <v>0</v>
      </c>
      <c r="K34986">
        <v>0</v>
      </c>
    </row>
    <row r="34987" spans="1:11">
      <c r="A34987">
        <v>2035</v>
      </c>
      <c r="B34987">
        <v>11984</v>
      </c>
      <c r="C34987">
        <v>32</v>
      </c>
      <c r="D34987">
        <v>17</v>
      </c>
      <c r="E34987">
        <v>110</v>
      </c>
      <c r="F34987">
        <v>1.3623166194113101</v>
      </c>
      <c r="G34987">
        <v>0</v>
      </c>
      <c r="H34987">
        <v>1</v>
      </c>
      <c r="I34987">
        <v>0</v>
      </c>
      <c r="J34987">
        <v>0</v>
      </c>
      <c r="K34987">
        <v>0</v>
      </c>
    </row>
    <row r="34988" spans="1:11">
      <c r="A34988">
        <v>2035</v>
      </c>
      <c r="B34988">
        <v>11985</v>
      </c>
      <c r="C34988">
        <v>12</v>
      </c>
      <c r="D34988">
        <v>10</v>
      </c>
      <c r="E34988">
        <v>0</v>
      </c>
      <c r="F34988">
        <v>8.4889643463497499</v>
      </c>
      <c r="G34988">
        <v>0</v>
      </c>
      <c r="H34988">
        <v>1</v>
      </c>
      <c r="I34988">
        <v>0</v>
      </c>
      <c r="J34988">
        <v>0</v>
      </c>
      <c r="K34988">
        <v>0</v>
      </c>
    </row>
    <row r="34989" spans="1:11">
      <c r="A34989">
        <v>2035</v>
      </c>
      <c r="B34989">
        <v>11986</v>
      </c>
      <c r="C34989">
        <v>47</v>
      </c>
      <c r="D34989">
        <v>28</v>
      </c>
      <c r="E34989">
        <v>3</v>
      </c>
      <c r="F34989">
        <v>7.6642097710521204</v>
      </c>
      <c r="G34989">
        <v>0</v>
      </c>
      <c r="H34989">
        <v>1</v>
      </c>
      <c r="I34989">
        <v>0</v>
      </c>
      <c r="J34989">
        <v>0</v>
      </c>
      <c r="K34989">
        <v>0</v>
      </c>
    </row>
    <row r="34990" spans="1:11">
      <c r="A34990">
        <v>2035</v>
      </c>
      <c r="B34990">
        <v>11987</v>
      </c>
      <c r="C34990">
        <v>9</v>
      </c>
      <c r="D34990">
        <v>5</v>
      </c>
      <c r="E34990">
        <v>0</v>
      </c>
      <c r="F34990">
        <v>10.9011627906977</v>
      </c>
      <c r="G34990">
        <v>0</v>
      </c>
      <c r="H34990">
        <v>1</v>
      </c>
      <c r="I34990">
        <v>0</v>
      </c>
      <c r="J34990">
        <v>0</v>
      </c>
      <c r="K34990">
        <v>0</v>
      </c>
    </row>
    <row r="34991" spans="1:11">
      <c r="A34991">
        <v>2035</v>
      </c>
      <c r="B34991">
        <v>11988</v>
      </c>
      <c r="C34991">
        <v>831</v>
      </c>
      <c r="D34991">
        <v>472</v>
      </c>
      <c r="E34991">
        <v>36</v>
      </c>
      <c r="F34991">
        <v>35.346059616169903</v>
      </c>
      <c r="G34991">
        <v>0</v>
      </c>
      <c r="H34991">
        <v>1</v>
      </c>
      <c r="I34991">
        <v>0</v>
      </c>
      <c r="J34991">
        <v>0</v>
      </c>
      <c r="K34991">
        <v>0</v>
      </c>
    </row>
    <row r="34992" spans="1:11">
      <c r="A34992">
        <v>2035</v>
      </c>
      <c r="B34992">
        <v>11989</v>
      </c>
      <c r="C34992">
        <v>107</v>
      </c>
      <c r="D34992">
        <v>70</v>
      </c>
      <c r="E34992">
        <v>1</v>
      </c>
      <c r="F34992">
        <v>4.53612792728629</v>
      </c>
      <c r="G34992">
        <v>0</v>
      </c>
      <c r="H34992">
        <v>1</v>
      </c>
      <c r="I34992">
        <v>0</v>
      </c>
      <c r="J34992">
        <v>0</v>
      </c>
      <c r="K34992">
        <v>0</v>
      </c>
    </row>
    <row r="34993" spans="1:11">
      <c r="A34993">
        <v>2035</v>
      </c>
      <c r="B34993">
        <v>11990</v>
      </c>
      <c r="C34993">
        <v>0</v>
      </c>
      <c r="D34993">
        <v>0</v>
      </c>
      <c r="E34993">
        <v>0</v>
      </c>
      <c r="F34993">
        <v>0</v>
      </c>
      <c r="G34993">
        <v>0</v>
      </c>
      <c r="H34993">
        <v>1</v>
      </c>
      <c r="I34993">
        <v>0</v>
      </c>
      <c r="J34993">
        <v>0</v>
      </c>
      <c r="K34993">
        <v>0</v>
      </c>
    </row>
    <row r="34994" spans="1:11">
      <c r="A34994">
        <v>2035</v>
      </c>
      <c r="B34994">
        <v>11991</v>
      </c>
      <c r="C34994">
        <v>57</v>
      </c>
      <c r="D34994">
        <v>34</v>
      </c>
      <c r="E34994">
        <v>0</v>
      </c>
      <c r="F34994">
        <v>11.9549487195621</v>
      </c>
      <c r="G34994">
        <v>0</v>
      </c>
      <c r="H34994">
        <v>1</v>
      </c>
      <c r="I34994">
        <v>0</v>
      </c>
      <c r="J34994">
        <v>0</v>
      </c>
      <c r="K34994">
        <v>0</v>
      </c>
    </row>
    <row r="34995" spans="1:11">
      <c r="A34995">
        <v>2035</v>
      </c>
      <c r="B34995">
        <v>11992</v>
      </c>
      <c r="C34995">
        <v>193</v>
      </c>
      <c r="D34995">
        <v>115</v>
      </c>
      <c r="E34995">
        <v>1</v>
      </c>
      <c r="F34995">
        <v>6.3474105524878199</v>
      </c>
      <c r="G34995">
        <v>0</v>
      </c>
      <c r="H34995">
        <v>1</v>
      </c>
      <c r="I34995">
        <v>0</v>
      </c>
      <c r="J34995">
        <v>0</v>
      </c>
      <c r="K34995">
        <v>0</v>
      </c>
    </row>
    <row r="34996" spans="1:11">
      <c r="A34996">
        <v>2035</v>
      </c>
      <c r="B34996">
        <v>11993</v>
      </c>
      <c r="C34996">
        <v>187</v>
      </c>
      <c r="D34996">
        <v>115</v>
      </c>
      <c r="E34996">
        <v>3</v>
      </c>
      <c r="F34996">
        <v>11.602871555591401</v>
      </c>
      <c r="G34996">
        <v>0</v>
      </c>
      <c r="H34996">
        <v>1</v>
      </c>
      <c r="I34996">
        <v>0</v>
      </c>
      <c r="J34996">
        <v>0</v>
      </c>
      <c r="K34996">
        <v>0</v>
      </c>
    </row>
    <row r="34997" spans="1:11">
      <c r="A34997">
        <v>2035</v>
      </c>
      <c r="B34997">
        <v>11994</v>
      </c>
      <c r="C34997">
        <v>54</v>
      </c>
      <c r="D34997">
        <v>32</v>
      </c>
      <c r="E34997">
        <v>0</v>
      </c>
      <c r="F34997">
        <v>14.799791706635199</v>
      </c>
      <c r="G34997">
        <v>0</v>
      </c>
      <c r="H34997">
        <v>1</v>
      </c>
      <c r="I34997">
        <v>0</v>
      </c>
      <c r="J34997">
        <v>0</v>
      </c>
      <c r="K34997">
        <v>0</v>
      </c>
    </row>
    <row r="34998" spans="1:11">
      <c r="A34998">
        <v>2035</v>
      </c>
      <c r="B34998">
        <v>11995</v>
      </c>
      <c r="C34998">
        <v>88</v>
      </c>
      <c r="D34998">
        <v>59</v>
      </c>
      <c r="E34998">
        <v>1</v>
      </c>
      <c r="F34998">
        <v>11.6157816233055</v>
      </c>
      <c r="G34998">
        <v>0</v>
      </c>
      <c r="H34998">
        <v>1</v>
      </c>
      <c r="I34998">
        <v>0</v>
      </c>
      <c r="J34998">
        <v>0</v>
      </c>
      <c r="K34998">
        <v>0</v>
      </c>
    </row>
    <row r="34999" spans="1:11">
      <c r="A34999">
        <v>2035</v>
      </c>
      <c r="B34999">
        <v>11996</v>
      </c>
      <c r="C34999">
        <v>22</v>
      </c>
      <c r="D34999">
        <v>7</v>
      </c>
      <c r="E34999">
        <v>0</v>
      </c>
      <c r="F34999">
        <v>10.6640814348037</v>
      </c>
      <c r="G34999">
        <v>0</v>
      </c>
      <c r="H34999">
        <v>1</v>
      </c>
      <c r="I34999">
        <v>0</v>
      </c>
      <c r="J34999">
        <v>0</v>
      </c>
      <c r="K34999">
        <v>0</v>
      </c>
    </row>
    <row r="35000" spans="1:11">
      <c r="A35000">
        <v>2035</v>
      </c>
      <c r="B35000">
        <v>11997</v>
      </c>
      <c r="C35000">
        <v>60</v>
      </c>
      <c r="D35000">
        <v>39</v>
      </c>
      <c r="E35000">
        <v>5</v>
      </c>
      <c r="F35000">
        <v>11.2317484088356</v>
      </c>
      <c r="G35000">
        <v>0</v>
      </c>
      <c r="H35000">
        <v>1</v>
      </c>
      <c r="I35000">
        <v>0</v>
      </c>
      <c r="J35000">
        <v>0</v>
      </c>
      <c r="K35000">
        <v>0</v>
      </c>
    </row>
    <row r="35001" spans="1:11">
      <c r="A35001">
        <v>2035</v>
      </c>
      <c r="B35001">
        <v>11998</v>
      </c>
      <c r="C35001">
        <v>21</v>
      </c>
      <c r="D35001">
        <v>13</v>
      </c>
      <c r="E35001">
        <v>0</v>
      </c>
      <c r="F35001">
        <v>14.9221914303986</v>
      </c>
      <c r="G35001">
        <v>0</v>
      </c>
      <c r="H35001">
        <v>1</v>
      </c>
      <c r="I35001">
        <v>0</v>
      </c>
      <c r="J35001">
        <v>0</v>
      </c>
      <c r="K35001">
        <v>0</v>
      </c>
    </row>
    <row r="35002" spans="1:11">
      <c r="A35002">
        <v>2035</v>
      </c>
      <c r="B35002">
        <v>11999</v>
      </c>
      <c r="C35002">
        <v>36</v>
      </c>
      <c r="D35002">
        <v>19</v>
      </c>
      <c r="E35002">
        <v>0</v>
      </c>
      <c r="F35002">
        <v>8.6397235288470799</v>
      </c>
      <c r="G35002">
        <v>0</v>
      </c>
      <c r="H35002">
        <v>1</v>
      </c>
      <c r="I35002">
        <v>0</v>
      </c>
      <c r="J35002">
        <v>0</v>
      </c>
      <c r="K35002">
        <v>0</v>
      </c>
    </row>
    <row r="35003" spans="1:11">
      <c r="A35003">
        <v>2035</v>
      </c>
      <c r="B35003">
        <v>12000</v>
      </c>
      <c r="C35003">
        <v>46</v>
      </c>
      <c r="D35003">
        <v>19</v>
      </c>
      <c r="E35003">
        <v>3</v>
      </c>
      <c r="F35003">
        <v>9.6510920420451907</v>
      </c>
      <c r="G35003">
        <v>0</v>
      </c>
      <c r="H35003">
        <v>1</v>
      </c>
      <c r="I35003">
        <v>0</v>
      </c>
      <c r="J35003">
        <v>0</v>
      </c>
      <c r="K35003">
        <v>0</v>
      </c>
    </row>
    <row r="35004" spans="1:11">
      <c r="A35004">
        <v>2035</v>
      </c>
      <c r="B35004">
        <v>12001</v>
      </c>
      <c r="C35004">
        <v>0</v>
      </c>
      <c r="D35004">
        <v>0</v>
      </c>
      <c r="E35004">
        <v>0</v>
      </c>
      <c r="F35004">
        <v>0</v>
      </c>
      <c r="G35004">
        <v>0</v>
      </c>
      <c r="H35004">
        <v>1</v>
      </c>
      <c r="I35004">
        <v>0</v>
      </c>
      <c r="J35004">
        <v>0</v>
      </c>
      <c r="K35004">
        <v>0</v>
      </c>
    </row>
    <row r="35005" spans="1:11">
      <c r="A35005">
        <v>2035</v>
      </c>
      <c r="B35005">
        <v>12002</v>
      </c>
      <c r="C35005">
        <v>200</v>
      </c>
      <c r="D35005">
        <v>112</v>
      </c>
      <c r="E35005">
        <v>4</v>
      </c>
      <c r="F35005">
        <v>12.613999016108099</v>
      </c>
      <c r="G35005">
        <v>0</v>
      </c>
      <c r="H35005">
        <v>1</v>
      </c>
      <c r="I35005">
        <v>0</v>
      </c>
      <c r="J35005">
        <v>0</v>
      </c>
      <c r="K35005">
        <v>0</v>
      </c>
    </row>
    <row r="35006" spans="1:11">
      <c r="A35006">
        <v>2035</v>
      </c>
      <c r="B35006">
        <v>12003</v>
      </c>
      <c r="C35006">
        <v>72</v>
      </c>
      <c r="D35006">
        <v>43</v>
      </c>
      <c r="E35006">
        <v>0</v>
      </c>
      <c r="F35006">
        <v>8.5777597750720798</v>
      </c>
      <c r="G35006">
        <v>0</v>
      </c>
      <c r="H35006">
        <v>1</v>
      </c>
      <c r="I35006">
        <v>0</v>
      </c>
      <c r="J35006">
        <v>0</v>
      </c>
      <c r="K35006">
        <v>0</v>
      </c>
    </row>
    <row r="35007" spans="1:11">
      <c r="A35007">
        <v>2035</v>
      </c>
      <c r="B35007">
        <v>12004</v>
      </c>
      <c r="C35007">
        <v>161</v>
      </c>
      <c r="D35007">
        <v>85</v>
      </c>
      <c r="E35007">
        <v>2</v>
      </c>
      <c r="F35007">
        <v>12.3550582836445</v>
      </c>
      <c r="G35007">
        <v>0</v>
      </c>
      <c r="H35007">
        <v>1</v>
      </c>
      <c r="I35007">
        <v>0</v>
      </c>
      <c r="J35007">
        <v>0</v>
      </c>
      <c r="K35007">
        <v>0</v>
      </c>
    </row>
    <row r="35008" spans="1:11">
      <c r="A35008">
        <v>2035</v>
      </c>
      <c r="B35008">
        <v>12005</v>
      </c>
      <c r="C35008">
        <v>560</v>
      </c>
      <c r="D35008">
        <v>340</v>
      </c>
      <c r="E35008">
        <v>25</v>
      </c>
      <c r="F35008">
        <v>50.104234702550798</v>
      </c>
      <c r="G35008">
        <v>0</v>
      </c>
      <c r="H35008">
        <v>1</v>
      </c>
      <c r="I35008">
        <v>0</v>
      </c>
      <c r="J35008">
        <v>0</v>
      </c>
      <c r="K35008">
        <v>0</v>
      </c>
    </row>
    <row r="35009" spans="1:11">
      <c r="A35009">
        <v>2035</v>
      </c>
      <c r="B35009">
        <v>12006</v>
      </c>
      <c r="C35009">
        <v>122</v>
      </c>
      <c r="D35009">
        <v>75</v>
      </c>
      <c r="E35009">
        <v>1</v>
      </c>
      <c r="F35009">
        <v>8.1498503634031607</v>
      </c>
      <c r="G35009">
        <v>0</v>
      </c>
      <c r="H35009">
        <v>1</v>
      </c>
      <c r="I35009">
        <v>0</v>
      </c>
      <c r="J35009">
        <v>0</v>
      </c>
      <c r="K35009">
        <v>0</v>
      </c>
    </row>
    <row r="35010" spans="1:11">
      <c r="A35010">
        <v>2035</v>
      </c>
      <c r="B35010">
        <v>12007</v>
      </c>
      <c r="C35010">
        <v>32</v>
      </c>
      <c r="D35010">
        <v>18</v>
      </c>
      <c r="E35010">
        <v>0</v>
      </c>
      <c r="F35010">
        <v>8.7434082898439893</v>
      </c>
      <c r="G35010">
        <v>0</v>
      </c>
      <c r="H35010">
        <v>1</v>
      </c>
      <c r="I35010">
        <v>0</v>
      </c>
      <c r="J35010">
        <v>0</v>
      </c>
      <c r="K35010">
        <v>0</v>
      </c>
    </row>
    <row r="35011" spans="1:11">
      <c r="A35011">
        <v>2035</v>
      </c>
      <c r="B35011">
        <v>12008</v>
      </c>
      <c r="C35011">
        <v>40</v>
      </c>
      <c r="D35011">
        <v>26</v>
      </c>
      <c r="E35011">
        <v>3</v>
      </c>
      <c r="F35011">
        <v>12.233164107896499</v>
      </c>
      <c r="G35011">
        <v>0</v>
      </c>
      <c r="H35011">
        <v>1</v>
      </c>
      <c r="I35011">
        <v>0</v>
      </c>
      <c r="J35011">
        <v>0</v>
      </c>
      <c r="K35011">
        <v>0</v>
      </c>
    </row>
    <row r="35012" spans="1:11">
      <c r="A35012">
        <v>2035</v>
      </c>
      <c r="B35012">
        <v>12009</v>
      </c>
      <c r="C35012">
        <v>28</v>
      </c>
      <c r="D35012">
        <v>13</v>
      </c>
      <c r="E35012">
        <v>0</v>
      </c>
      <c r="F35012">
        <v>9.9552015928322497</v>
      </c>
      <c r="G35012">
        <v>0</v>
      </c>
      <c r="H35012">
        <v>1</v>
      </c>
      <c r="I35012">
        <v>0</v>
      </c>
      <c r="J35012">
        <v>0</v>
      </c>
      <c r="K35012">
        <v>0</v>
      </c>
    </row>
    <row r="35013" spans="1:11">
      <c r="A35013">
        <v>2035</v>
      </c>
      <c r="B35013">
        <v>12010</v>
      </c>
      <c r="C35013">
        <v>143</v>
      </c>
      <c r="D35013">
        <v>88</v>
      </c>
      <c r="E35013">
        <v>8</v>
      </c>
      <c r="F35013">
        <v>9.46267866596083</v>
      </c>
      <c r="G35013">
        <v>0</v>
      </c>
      <c r="H35013">
        <v>1</v>
      </c>
      <c r="I35013">
        <v>0</v>
      </c>
      <c r="J35013">
        <v>0</v>
      </c>
      <c r="K35013">
        <v>0</v>
      </c>
    </row>
    <row r="35014" spans="1:11">
      <c r="A35014">
        <v>2035</v>
      </c>
      <c r="B35014">
        <v>12011</v>
      </c>
      <c r="C35014">
        <v>56</v>
      </c>
      <c r="D35014">
        <v>32</v>
      </c>
      <c r="E35014">
        <v>0</v>
      </c>
      <c r="F35014">
        <v>2.9834207049396899</v>
      </c>
      <c r="G35014">
        <v>0</v>
      </c>
      <c r="H35014">
        <v>1</v>
      </c>
      <c r="I35014">
        <v>0</v>
      </c>
      <c r="J35014">
        <v>0</v>
      </c>
      <c r="K35014">
        <v>0</v>
      </c>
    </row>
    <row r="35015" spans="1:11">
      <c r="A35015">
        <v>2035</v>
      </c>
      <c r="B35015">
        <v>12012</v>
      </c>
      <c r="C35015">
        <v>0</v>
      </c>
      <c r="D35015">
        <v>0</v>
      </c>
      <c r="E35015">
        <v>0</v>
      </c>
      <c r="F35015">
        <v>0</v>
      </c>
      <c r="G35015">
        <v>0</v>
      </c>
      <c r="H35015">
        <v>1</v>
      </c>
      <c r="I35015">
        <v>0</v>
      </c>
      <c r="J35015">
        <v>0</v>
      </c>
      <c r="K35015">
        <v>0</v>
      </c>
    </row>
    <row r="35016" spans="1:11">
      <c r="A35016">
        <v>2035</v>
      </c>
      <c r="B35016">
        <v>12013</v>
      </c>
      <c r="C35016">
        <v>301</v>
      </c>
      <c r="D35016">
        <v>179</v>
      </c>
      <c r="E35016">
        <v>47</v>
      </c>
      <c r="F35016">
        <v>6.25485738509557</v>
      </c>
      <c r="G35016">
        <v>0</v>
      </c>
      <c r="H35016">
        <v>1</v>
      </c>
      <c r="I35016">
        <v>0</v>
      </c>
      <c r="J35016">
        <v>0</v>
      </c>
      <c r="K35016">
        <v>0</v>
      </c>
    </row>
    <row r="35017" spans="1:11">
      <c r="A35017">
        <v>2035</v>
      </c>
      <c r="B35017">
        <v>12014</v>
      </c>
      <c r="C35017">
        <v>312</v>
      </c>
      <c r="D35017">
        <v>189</v>
      </c>
      <c r="E35017">
        <v>33</v>
      </c>
      <c r="F35017">
        <v>3.87295226958727</v>
      </c>
      <c r="G35017">
        <v>0</v>
      </c>
      <c r="H35017">
        <v>1</v>
      </c>
      <c r="I35017">
        <v>0</v>
      </c>
      <c r="J35017">
        <v>0</v>
      </c>
      <c r="K35017">
        <v>0</v>
      </c>
    </row>
    <row r="35018" spans="1:11">
      <c r="A35018">
        <v>2035</v>
      </c>
      <c r="B35018">
        <v>12015</v>
      </c>
      <c r="C35018">
        <v>86</v>
      </c>
      <c r="D35018">
        <v>54</v>
      </c>
      <c r="E35018">
        <v>30</v>
      </c>
      <c r="F35018">
        <v>1.6651950989048401</v>
      </c>
      <c r="G35018">
        <v>0</v>
      </c>
      <c r="H35018">
        <v>1</v>
      </c>
      <c r="I35018">
        <v>0</v>
      </c>
      <c r="J35018">
        <v>0</v>
      </c>
      <c r="K35018">
        <v>0</v>
      </c>
    </row>
    <row r="35019" spans="1:11">
      <c r="A35019">
        <v>2035</v>
      </c>
      <c r="B35019">
        <v>12016</v>
      </c>
      <c r="C35019">
        <v>177</v>
      </c>
      <c r="D35019">
        <v>103</v>
      </c>
      <c r="E35019">
        <v>10</v>
      </c>
      <c r="F35019">
        <v>9.7943192948090108</v>
      </c>
      <c r="G35019">
        <v>0</v>
      </c>
      <c r="H35019">
        <v>1</v>
      </c>
      <c r="I35019">
        <v>0</v>
      </c>
      <c r="J35019">
        <v>0</v>
      </c>
      <c r="K35019">
        <v>0</v>
      </c>
    </row>
    <row r="35020" spans="1:11">
      <c r="A35020">
        <v>2035</v>
      </c>
      <c r="B35020">
        <v>12017</v>
      </c>
      <c r="C35020">
        <v>940</v>
      </c>
      <c r="D35020">
        <v>602</v>
      </c>
      <c r="E35020">
        <v>37</v>
      </c>
      <c r="F35020">
        <v>22.907553400187599</v>
      </c>
      <c r="G35020">
        <v>0</v>
      </c>
      <c r="H35020">
        <v>1</v>
      </c>
      <c r="I35020">
        <v>0</v>
      </c>
      <c r="J35020">
        <v>0</v>
      </c>
      <c r="K35020">
        <v>0</v>
      </c>
    </row>
    <row r="35021" spans="1:11">
      <c r="A35021">
        <v>2035</v>
      </c>
      <c r="B35021">
        <v>12018</v>
      </c>
      <c r="C35021">
        <v>1303</v>
      </c>
      <c r="D35021">
        <v>812</v>
      </c>
      <c r="E35021">
        <v>41</v>
      </c>
      <c r="F35021">
        <v>35.209269522499604</v>
      </c>
      <c r="G35021">
        <v>0</v>
      </c>
      <c r="H35021">
        <v>1</v>
      </c>
      <c r="I35021">
        <v>0</v>
      </c>
      <c r="J35021">
        <v>0</v>
      </c>
      <c r="K35021">
        <v>0</v>
      </c>
    </row>
    <row r="35022" spans="1:11">
      <c r="A35022">
        <v>2035</v>
      </c>
      <c r="B35022">
        <v>12019</v>
      </c>
      <c r="C35022">
        <v>0</v>
      </c>
      <c r="D35022">
        <v>0</v>
      </c>
      <c r="E35022">
        <v>0</v>
      </c>
      <c r="F35022">
        <v>0</v>
      </c>
      <c r="G35022">
        <v>0</v>
      </c>
      <c r="H35022">
        <v>1</v>
      </c>
      <c r="I35022">
        <v>0</v>
      </c>
      <c r="J35022">
        <v>0</v>
      </c>
      <c r="K35022">
        <v>0</v>
      </c>
    </row>
    <row r="35023" spans="1:11">
      <c r="A35023">
        <v>2035</v>
      </c>
      <c r="B35023">
        <v>12020</v>
      </c>
      <c r="C35023">
        <v>0</v>
      </c>
      <c r="D35023">
        <v>0</v>
      </c>
      <c r="E35023">
        <v>683</v>
      </c>
      <c r="F35023">
        <v>0</v>
      </c>
      <c r="G35023">
        <v>0</v>
      </c>
      <c r="H35023">
        <v>1</v>
      </c>
      <c r="I35023">
        <v>0</v>
      </c>
      <c r="J35023">
        <v>0</v>
      </c>
      <c r="K35023">
        <v>0</v>
      </c>
    </row>
    <row r="35024" spans="1:11">
      <c r="A35024">
        <v>2035</v>
      </c>
      <c r="B35024">
        <v>12021</v>
      </c>
      <c r="C35024">
        <v>0</v>
      </c>
      <c r="D35024">
        <v>0</v>
      </c>
      <c r="E35024">
        <v>295</v>
      </c>
      <c r="F35024">
        <v>0</v>
      </c>
      <c r="G35024">
        <v>0</v>
      </c>
      <c r="H35024">
        <v>1</v>
      </c>
      <c r="I35024">
        <v>0</v>
      </c>
      <c r="J35024">
        <v>0</v>
      </c>
      <c r="K35024">
        <v>0</v>
      </c>
    </row>
    <row r="35025" spans="1:11">
      <c r="A35025">
        <v>2035</v>
      </c>
      <c r="B35025">
        <v>12022</v>
      </c>
      <c r="C35025">
        <v>662</v>
      </c>
      <c r="D35025">
        <v>409</v>
      </c>
      <c r="E35025">
        <v>20</v>
      </c>
      <c r="F35025">
        <v>42.301130373106197</v>
      </c>
      <c r="G35025">
        <v>0</v>
      </c>
      <c r="H35025">
        <v>1</v>
      </c>
      <c r="I35025">
        <v>0</v>
      </c>
      <c r="J35025">
        <v>0</v>
      </c>
      <c r="K35025">
        <v>0</v>
      </c>
    </row>
    <row r="35026" spans="1:11">
      <c r="A35026">
        <v>2035</v>
      </c>
      <c r="B35026">
        <v>12023</v>
      </c>
      <c r="C35026">
        <v>0</v>
      </c>
      <c r="D35026">
        <v>0</v>
      </c>
      <c r="E35026">
        <v>100</v>
      </c>
      <c r="F35026">
        <v>0</v>
      </c>
      <c r="G35026">
        <v>0</v>
      </c>
      <c r="H35026">
        <v>1</v>
      </c>
      <c r="I35026">
        <v>0</v>
      </c>
      <c r="J35026">
        <v>0</v>
      </c>
      <c r="K35026">
        <v>0</v>
      </c>
    </row>
    <row r="35027" spans="1:11">
      <c r="A35027">
        <v>2035</v>
      </c>
      <c r="B35027">
        <v>12024</v>
      </c>
      <c r="C35027">
        <v>494</v>
      </c>
      <c r="D35027">
        <v>300</v>
      </c>
      <c r="E35027">
        <v>10</v>
      </c>
      <c r="F35027">
        <v>35.448524293720403</v>
      </c>
      <c r="G35027">
        <v>0</v>
      </c>
      <c r="H35027">
        <v>1</v>
      </c>
      <c r="I35027">
        <v>0</v>
      </c>
      <c r="J35027">
        <v>0</v>
      </c>
      <c r="K35027">
        <v>0</v>
      </c>
    </row>
    <row r="35028" spans="1:11">
      <c r="A35028">
        <v>2035</v>
      </c>
      <c r="B35028">
        <v>12025</v>
      </c>
      <c r="C35028">
        <v>387</v>
      </c>
      <c r="D35028">
        <v>240</v>
      </c>
      <c r="E35028">
        <v>3</v>
      </c>
      <c r="F35028">
        <v>13.925421630821599</v>
      </c>
      <c r="G35028">
        <v>0</v>
      </c>
      <c r="H35028">
        <v>1</v>
      </c>
      <c r="I35028">
        <v>0</v>
      </c>
      <c r="J35028">
        <v>0</v>
      </c>
      <c r="K35028">
        <v>0</v>
      </c>
    </row>
    <row r="35029" spans="1:11">
      <c r="A35029">
        <v>2035</v>
      </c>
      <c r="B35029">
        <v>12026</v>
      </c>
      <c r="C35029">
        <v>315</v>
      </c>
      <c r="D35029">
        <v>198</v>
      </c>
      <c r="E35029">
        <v>11</v>
      </c>
      <c r="F35029">
        <v>12.29906644229</v>
      </c>
      <c r="G35029">
        <v>0</v>
      </c>
      <c r="H35029">
        <v>1</v>
      </c>
      <c r="I35029">
        <v>0</v>
      </c>
      <c r="J35029">
        <v>0</v>
      </c>
      <c r="K35029">
        <v>0</v>
      </c>
    </row>
    <row r="35030" spans="1:11">
      <c r="A35030">
        <v>2035</v>
      </c>
      <c r="B35030">
        <v>12027</v>
      </c>
      <c r="C35030">
        <v>0</v>
      </c>
      <c r="D35030">
        <v>0</v>
      </c>
      <c r="E35030">
        <v>0</v>
      </c>
      <c r="F35030">
        <v>0</v>
      </c>
      <c r="G35030">
        <v>0</v>
      </c>
      <c r="H35030">
        <v>1</v>
      </c>
      <c r="I35030">
        <v>0</v>
      </c>
      <c r="J35030">
        <v>0</v>
      </c>
      <c r="K35030">
        <v>0</v>
      </c>
    </row>
    <row r="35031" spans="1:11">
      <c r="A35031">
        <v>2035</v>
      </c>
      <c r="B35031">
        <v>12028</v>
      </c>
      <c r="C35031">
        <v>223</v>
      </c>
      <c r="D35031">
        <v>136</v>
      </c>
      <c r="E35031">
        <v>19</v>
      </c>
      <c r="F35031">
        <v>9.3916485923055895</v>
      </c>
      <c r="G35031">
        <v>0</v>
      </c>
      <c r="H35031">
        <v>1</v>
      </c>
      <c r="I35031">
        <v>0</v>
      </c>
      <c r="J35031">
        <v>0</v>
      </c>
      <c r="K35031">
        <v>0</v>
      </c>
    </row>
    <row r="35032" spans="1:11">
      <c r="A35032">
        <v>2035</v>
      </c>
      <c r="B35032">
        <v>12029</v>
      </c>
      <c r="C35032">
        <v>208</v>
      </c>
      <c r="D35032">
        <v>127</v>
      </c>
      <c r="E35032">
        <v>3</v>
      </c>
      <c r="F35032">
        <v>8.2097269476393109</v>
      </c>
      <c r="G35032">
        <v>0</v>
      </c>
      <c r="H35032">
        <v>1</v>
      </c>
      <c r="I35032">
        <v>0</v>
      </c>
      <c r="J35032">
        <v>0</v>
      </c>
      <c r="K35032">
        <v>0</v>
      </c>
    </row>
    <row r="35033" spans="1:11">
      <c r="A35033">
        <v>2035</v>
      </c>
      <c r="B35033">
        <v>12030</v>
      </c>
      <c r="C35033">
        <v>232</v>
      </c>
      <c r="D35033">
        <v>142</v>
      </c>
      <c r="E35033">
        <v>5</v>
      </c>
      <c r="F35033">
        <v>10.9760655536053</v>
      </c>
      <c r="G35033">
        <v>0</v>
      </c>
      <c r="H35033">
        <v>1</v>
      </c>
      <c r="I35033">
        <v>0</v>
      </c>
      <c r="J35033">
        <v>0</v>
      </c>
      <c r="K35033">
        <v>0</v>
      </c>
    </row>
    <row r="35034" spans="1:11">
      <c r="A35034">
        <v>2035</v>
      </c>
      <c r="B35034">
        <v>12031</v>
      </c>
      <c r="C35034">
        <v>267</v>
      </c>
      <c r="D35034">
        <v>171</v>
      </c>
      <c r="E35034">
        <v>11</v>
      </c>
      <c r="F35034">
        <v>10.610817470095</v>
      </c>
      <c r="G35034">
        <v>0</v>
      </c>
      <c r="H35034">
        <v>1</v>
      </c>
      <c r="I35034">
        <v>0</v>
      </c>
      <c r="J35034">
        <v>0</v>
      </c>
      <c r="K35034">
        <v>0</v>
      </c>
    </row>
    <row r="35035" spans="1:11">
      <c r="A35035">
        <v>2035</v>
      </c>
      <c r="B35035">
        <v>12032</v>
      </c>
      <c r="C35035">
        <v>298</v>
      </c>
      <c r="D35035">
        <v>193</v>
      </c>
      <c r="E35035">
        <v>18</v>
      </c>
      <c r="F35035">
        <v>10.356104019767001</v>
      </c>
      <c r="G35035">
        <v>0</v>
      </c>
      <c r="H35035">
        <v>1</v>
      </c>
      <c r="I35035">
        <v>0</v>
      </c>
      <c r="J35035">
        <v>0</v>
      </c>
      <c r="K35035">
        <v>0</v>
      </c>
    </row>
    <row r="35036" spans="1:11">
      <c r="A35036">
        <v>2035</v>
      </c>
      <c r="B35036">
        <v>12033</v>
      </c>
      <c r="C35036">
        <v>814</v>
      </c>
      <c r="D35036">
        <v>518</v>
      </c>
      <c r="E35036">
        <v>25</v>
      </c>
      <c r="F35036">
        <v>33.362843465145303</v>
      </c>
      <c r="G35036">
        <v>0</v>
      </c>
      <c r="H35036">
        <v>1</v>
      </c>
      <c r="I35036">
        <v>0</v>
      </c>
      <c r="J35036">
        <v>0</v>
      </c>
      <c r="K35036">
        <v>0</v>
      </c>
    </row>
    <row r="35037" spans="1:11">
      <c r="A35037">
        <v>2035</v>
      </c>
      <c r="B35037">
        <v>12034</v>
      </c>
      <c r="C35037">
        <v>345</v>
      </c>
      <c r="D35037">
        <v>226</v>
      </c>
      <c r="E35037">
        <v>21</v>
      </c>
      <c r="F35037">
        <v>9.4163243582570306</v>
      </c>
      <c r="G35037">
        <v>0</v>
      </c>
      <c r="H35037">
        <v>1</v>
      </c>
      <c r="I35037">
        <v>0</v>
      </c>
      <c r="J35037">
        <v>0</v>
      </c>
      <c r="K35037">
        <v>0</v>
      </c>
    </row>
    <row r="35038" spans="1:11">
      <c r="A35038">
        <v>2035</v>
      </c>
      <c r="B35038">
        <v>12035</v>
      </c>
      <c r="C35038">
        <v>135</v>
      </c>
      <c r="D35038">
        <v>76</v>
      </c>
      <c r="E35038">
        <v>1</v>
      </c>
      <c r="F35038">
        <v>4.74433315761729</v>
      </c>
      <c r="G35038">
        <v>0</v>
      </c>
      <c r="H35038">
        <v>1</v>
      </c>
      <c r="I35038">
        <v>0</v>
      </c>
      <c r="J35038">
        <v>0</v>
      </c>
      <c r="K35038">
        <v>0</v>
      </c>
    </row>
    <row r="35039" spans="1:11">
      <c r="A35039">
        <v>2035</v>
      </c>
      <c r="B35039">
        <v>12036</v>
      </c>
      <c r="C35039">
        <v>57</v>
      </c>
      <c r="D35039">
        <v>26</v>
      </c>
      <c r="E35039">
        <v>0</v>
      </c>
      <c r="F35039">
        <v>7.1636838930223199</v>
      </c>
      <c r="G35039">
        <v>0</v>
      </c>
      <c r="H35039">
        <v>1</v>
      </c>
      <c r="I35039">
        <v>0</v>
      </c>
      <c r="J35039">
        <v>0</v>
      </c>
      <c r="K35039">
        <v>0</v>
      </c>
    </row>
    <row r="35040" spans="1:11">
      <c r="A35040">
        <v>2035</v>
      </c>
      <c r="B35040">
        <v>12037</v>
      </c>
      <c r="C35040">
        <v>360</v>
      </c>
      <c r="D35040">
        <v>233</v>
      </c>
      <c r="E35040">
        <v>2</v>
      </c>
      <c r="F35040">
        <v>9.4092063857147306</v>
      </c>
      <c r="G35040">
        <v>0</v>
      </c>
      <c r="H35040">
        <v>1</v>
      </c>
      <c r="I35040">
        <v>0</v>
      </c>
      <c r="J35040">
        <v>0</v>
      </c>
      <c r="K35040">
        <v>0</v>
      </c>
    </row>
    <row r="35041" spans="1:11">
      <c r="A35041">
        <v>2035</v>
      </c>
      <c r="B35041">
        <v>12038</v>
      </c>
      <c r="C35041">
        <v>87</v>
      </c>
      <c r="D35041">
        <v>53</v>
      </c>
      <c r="E35041">
        <v>1</v>
      </c>
      <c r="F35041">
        <v>1.2129374417058101</v>
      </c>
      <c r="G35041">
        <v>0</v>
      </c>
      <c r="H35041">
        <v>1</v>
      </c>
      <c r="I35041">
        <v>0</v>
      </c>
      <c r="J35041">
        <v>0</v>
      </c>
      <c r="K35041">
        <v>0</v>
      </c>
    </row>
    <row r="35042" spans="1:11">
      <c r="A35042">
        <v>2035</v>
      </c>
      <c r="B35042">
        <v>12039</v>
      </c>
      <c r="C35042">
        <v>467</v>
      </c>
      <c r="D35042">
        <v>314</v>
      </c>
      <c r="E35042">
        <v>28</v>
      </c>
      <c r="F35042">
        <v>10.3555937946266</v>
      </c>
      <c r="G35042">
        <v>0</v>
      </c>
      <c r="H35042">
        <v>1</v>
      </c>
      <c r="I35042">
        <v>0</v>
      </c>
      <c r="J35042">
        <v>0</v>
      </c>
      <c r="K35042">
        <v>0</v>
      </c>
    </row>
    <row r="35043" spans="1:11">
      <c r="A35043">
        <v>2035</v>
      </c>
      <c r="B35043">
        <v>12040</v>
      </c>
      <c r="C35043">
        <v>41</v>
      </c>
      <c r="D35043">
        <v>30</v>
      </c>
      <c r="E35043">
        <v>0</v>
      </c>
      <c r="F35043">
        <v>7.1668298140120301</v>
      </c>
      <c r="G35043">
        <v>0</v>
      </c>
      <c r="H35043">
        <v>1</v>
      </c>
      <c r="I35043">
        <v>0</v>
      </c>
      <c r="J35043">
        <v>0</v>
      </c>
      <c r="K35043">
        <v>0</v>
      </c>
    </row>
    <row r="35044" spans="1:11">
      <c r="A35044">
        <v>2035</v>
      </c>
      <c r="B35044">
        <v>12041</v>
      </c>
      <c r="C35044">
        <v>140</v>
      </c>
      <c r="D35044">
        <v>82</v>
      </c>
      <c r="E35044">
        <v>1</v>
      </c>
      <c r="F35044">
        <v>7.9514281332886503</v>
      </c>
      <c r="G35044">
        <v>0</v>
      </c>
      <c r="H35044">
        <v>1</v>
      </c>
      <c r="I35044">
        <v>0</v>
      </c>
      <c r="J35044">
        <v>0</v>
      </c>
      <c r="K35044">
        <v>0</v>
      </c>
    </row>
    <row r="35045" spans="1:11">
      <c r="A35045">
        <v>2035</v>
      </c>
      <c r="B35045">
        <v>12042</v>
      </c>
      <c r="C35045">
        <v>127</v>
      </c>
      <c r="D35045">
        <v>68</v>
      </c>
      <c r="E35045">
        <v>1</v>
      </c>
      <c r="F35045">
        <v>2.47463499133878</v>
      </c>
      <c r="G35045">
        <v>0</v>
      </c>
      <c r="H35045">
        <v>1</v>
      </c>
      <c r="I35045">
        <v>0</v>
      </c>
      <c r="J35045">
        <v>0</v>
      </c>
      <c r="K35045">
        <v>0</v>
      </c>
    </row>
    <row r="35046" spans="1:11">
      <c r="A35046">
        <v>2035</v>
      </c>
      <c r="B35046">
        <v>12043</v>
      </c>
      <c r="C35046">
        <v>458</v>
      </c>
      <c r="D35046">
        <v>271</v>
      </c>
      <c r="E35046">
        <v>227</v>
      </c>
      <c r="F35046">
        <v>25.2943645481256</v>
      </c>
      <c r="G35046">
        <v>0</v>
      </c>
      <c r="H35046">
        <v>1</v>
      </c>
      <c r="I35046">
        <v>0</v>
      </c>
      <c r="J35046">
        <v>0</v>
      </c>
      <c r="K35046">
        <v>0</v>
      </c>
    </row>
    <row r="35047" spans="1:11">
      <c r="A35047">
        <v>2035</v>
      </c>
      <c r="B35047">
        <v>12044</v>
      </c>
      <c r="C35047">
        <v>626</v>
      </c>
      <c r="D35047">
        <v>350</v>
      </c>
      <c r="E35047">
        <v>36</v>
      </c>
      <c r="F35047">
        <v>3.8867478661692099</v>
      </c>
      <c r="G35047">
        <v>0</v>
      </c>
      <c r="H35047">
        <v>1</v>
      </c>
      <c r="I35047">
        <v>0</v>
      </c>
      <c r="J35047">
        <v>0</v>
      </c>
      <c r="K35047">
        <v>0</v>
      </c>
    </row>
    <row r="35048" spans="1:11">
      <c r="A35048">
        <v>2035</v>
      </c>
      <c r="B35048">
        <v>12045</v>
      </c>
      <c r="C35048">
        <v>16</v>
      </c>
      <c r="D35048">
        <v>12</v>
      </c>
      <c r="E35048">
        <v>0</v>
      </c>
      <c r="F35048">
        <v>0.84942371909557601</v>
      </c>
      <c r="G35048">
        <v>0</v>
      </c>
      <c r="H35048">
        <v>1</v>
      </c>
      <c r="I35048">
        <v>0</v>
      </c>
      <c r="J35048">
        <v>0</v>
      </c>
      <c r="K35048">
        <v>0</v>
      </c>
    </row>
    <row r="35049" spans="1:11">
      <c r="A35049">
        <v>2035</v>
      </c>
      <c r="B35049">
        <v>12046</v>
      </c>
      <c r="C35049">
        <v>140</v>
      </c>
      <c r="D35049">
        <v>80</v>
      </c>
      <c r="E35049">
        <v>25</v>
      </c>
      <c r="F35049">
        <v>4.0681590998907398</v>
      </c>
      <c r="G35049">
        <v>0</v>
      </c>
      <c r="H35049">
        <v>1</v>
      </c>
      <c r="I35049">
        <v>0</v>
      </c>
      <c r="J35049">
        <v>0</v>
      </c>
      <c r="K35049">
        <v>0</v>
      </c>
    </row>
    <row r="35050" spans="1:11">
      <c r="A35050">
        <v>2035</v>
      </c>
      <c r="B35050">
        <v>12047</v>
      </c>
      <c r="C35050">
        <v>75</v>
      </c>
      <c r="D35050">
        <v>42</v>
      </c>
      <c r="E35050">
        <v>7</v>
      </c>
      <c r="F35050">
        <v>8.8303859467351096</v>
      </c>
      <c r="G35050">
        <v>0</v>
      </c>
      <c r="H35050">
        <v>1</v>
      </c>
      <c r="I35050">
        <v>0</v>
      </c>
      <c r="J35050">
        <v>0</v>
      </c>
      <c r="K35050">
        <v>0</v>
      </c>
    </row>
    <row r="35051" spans="1:11">
      <c r="A35051">
        <v>2035</v>
      </c>
      <c r="B35051">
        <v>12048</v>
      </c>
      <c r="C35051">
        <v>86</v>
      </c>
      <c r="D35051">
        <v>52</v>
      </c>
      <c r="E35051">
        <v>1</v>
      </c>
      <c r="F35051">
        <v>9.1836189865983204</v>
      </c>
      <c r="G35051">
        <v>0</v>
      </c>
      <c r="H35051">
        <v>1</v>
      </c>
      <c r="I35051">
        <v>0</v>
      </c>
      <c r="J35051">
        <v>0</v>
      </c>
      <c r="K35051">
        <v>0</v>
      </c>
    </row>
    <row r="35052" spans="1:11">
      <c r="A35052">
        <v>2035</v>
      </c>
      <c r="B35052">
        <v>12049</v>
      </c>
      <c r="C35052">
        <v>0</v>
      </c>
      <c r="D35052">
        <v>0</v>
      </c>
      <c r="E35052">
        <v>0</v>
      </c>
      <c r="F35052">
        <v>0</v>
      </c>
      <c r="G35052">
        <v>0</v>
      </c>
      <c r="H35052">
        <v>1</v>
      </c>
      <c r="I35052">
        <v>0</v>
      </c>
      <c r="J35052">
        <v>0</v>
      </c>
      <c r="K35052">
        <v>0</v>
      </c>
    </row>
    <row r="35053" spans="1:11">
      <c r="A35053">
        <v>2035</v>
      </c>
      <c r="B35053">
        <v>12050</v>
      </c>
      <c r="C35053">
        <v>279</v>
      </c>
      <c r="D35053">
        <v>178</v>
      </c>
      <c r="E35053">
        <v>15</v>
      </c>
      <c r="F35053">
        <v>3.5104495640248099</v>
      </c>
      <c r="G35053">
        <v>0</v>
      </c>
      <c r="H35053">
        <v>1</v>
      </c>
      <c r="I35053">
        <v>0</v>
      </c>
      <c r="J35053">
        <v>0</v>
      </c>
      <c r="K35053">
        <v>0</v>
      </c>
    </row>
    <row r="35054" spans="1:11">
      <c r="A35054">
        <v>2035</v>
      </c>
      <c r="B35054">
        <v>12051</v>
      </c>
      <c r="C35054">
        <v>206</v>
      </c>
      <c r="D35054">
        <v>141</v>
      </c>
      <c r="E35054">
        <v>56</v>
      </c>
      <c r="F35054">
        <v>8.6882438781621403</v>
      </c>
      <c r="G35054">
        <v>0</v>
      </c>
      <c r="H35054">
        <v>1</v>
      </c>
      <c r="I35054">
        <v>0</v>
      </c>
      <c r="J35054">
        <v>0</v>
      </c>
      <c r="K35054">
        <v>0</v>
      </c>
    </row>
    <row r="35055" spans="1:11">
      <c r="A35055">
        <v>2035</v>
      </c>
      <c r="B35055">
        <v>12052</v>
      </c>
      <c r="C35055">
        <v>270</v>
      </c>
      <c r="D35055">
        <v>163</v>
      </c>
      <c r="E35055">
        <v>22</v>
      </c>
      <c r="F35055">
        <v>7.6308909771779803</v>
      </c>
      <c r="G35055">
        <v>0</v>
      </c>
      <c r="H35055">
        <v>1</v>
      </c>
      <c r="I35055">
        <v>0</v>
      </c>
      <c r="J35055">
        <v>0</v>
      </c>
      <c r="K35055">
        <v>0</v>
      </c>
    </row>
    <row r="35056" spans="1:11">
      <c r="A35056">
        <v>2035</v>
      </c>
      <c r="B35056">
        <v>12053</v>
      </c>
      <c r="C35056">
        <v>48</v>
      </c>
      <c r="D35056">
        <v>30</v>
      </c>
      <c r="E35056">
        <v>3</v>
      </c>
      <c r="F35056">
        <v>9.1048767996358109</v>
      </c>
      <c r="G35056">
        <v>0</v>
      </c>
      <c r="H35056">
        <v>1</v>
      </c>
      <c r="I35056">
        <v>0</v>
      </c>
      <c r="J35056">
        <v>0</v>
      </c>
      <c r="K35056">
        <v>0</v>
      </c>
    </row>
    <row r="35057" spans="1:11">
      <c r="A35057">
        <v>2035</v>
      </c>
      <c r="B35057">
        <v>12054</v>
      </c>
      <c r="C35057">
        <v>115</v>
      </c>
      <c r="D35057">
        <v>73</v>
      </c>
      <c r="E35057">
        <v>1</v>
      </c>
      <c r="F35057">
        <v>5.1282508651136203</v>
      </c>
      <c r="G35057">
        <v>0</v>
      </c>
      <c r="H35057">
        <v>1</v>
      </c>
      <c r="I35057">
        <v>0</v>
      </c>
      <c r="J35057">
        <v>0</v>
      </c>
      <c r="K35057">
        <v>0</v>
      </c>
    </row>
    <row r="35058" spans="1:11">
      <c r="A35058">
        <v>2035</v>
      </c>
      <c r="B35058">
        <v>12055</v>
      </c>
      <c r="C35058">
        <v>31</v>
      </c>
      <c r="D35058">
        <v>21</v>
      </c>
      <c r="E35058">
        <v>0</v>
      </c>
      <c r="F35058">
        <v>16.511318242343499</v>
      </c>
      <c r="G35058">
        <v>0</v>
      </c>
      <c r="H35058">
        <v>1</v>
      </c>
      <c r="I35058">
        <v>0</v>
      </c>
      <c r="J35058">
        <v>0</v>
      </c>
      <c r="K35058">
        <v>0</v>
      </c>
    </row>
    <row r="35059" spans="1:11">
      <c r="A35059">
        <v>2035</v>
      </c>
      <c r="B35059">
        <v>12056</v>
      </c>
      <c r="C35059">
        <v>430</v>
      </c>
      <c r="D35059">
        <v>274</v>
      </c>
      <c r="E35059">
        <v>19</v>
      </c>
      <c r="F35059">
        <v>9.7464782347541306</v>
      </c>
      <c r="G35059">
        <v>0</v>
      </c>
      <c r="H35059">
        <v>1</v>
      </c>
      <c r="I35059">
        <v>0</v>
      </c>
      <c r="J35059">
        <v>0</v>
      </c>
      <c r="K35059">
        <v>0</v>
      </c>
    </row>
    <row r="35060" spans="1:11">
      <c r="A35060">
        <v>2035</v>
      </c>
      <c r="B35060">
        <v>12057</v>
      </c>
      <c r="C35060">
        <v>0</v>
      </c>
      <c r="D35060">
        <v>0</v>
      </c>
      <c r="E35060">
        <v>1201</v>
      </c>
      <c r="F35060">
        <v>0</v>
      </c>
      <c r="G35060">
        <v>0</v>
      </c>
      <c r="H35060">
        <v>1</v>
      </c>
      <c r="I35060">
        <v>0</v>
      </c>
      <c r="J35060">
        <v>0</v>
      </c>
      <c r="K35060">
        <v>0</v>
      </c>
    </row>
    <row r="35061" spans="1:11">
      <c r="A35061">
        <v>2035</v>
      </c>
      <c r="B35061">
        <v>12058</v>
      </c>
      <c r="C35061">
        <v>0</v>
      </c>
      <c r="D35061">
        <v>0</v>
      </c>
      <c r="E35061">
        <v>314</v>
      </c>
      <c r="F35061">
        <v>0</v>
      </c>
      <c r="G35061">
        <v>0</v>
      </c>
      <c r="H35061">
        <v>1</v>
      </c>
      <c r="I35061">
        <v>0</v>
      </c>
      <c r="J35061">
        <v>0</v>
      </c>
      <c r="K35061">
        <v>0</v>
      </c>
    </row>
    <row r="35062" spans="1:11">
      <c r="A35062">
        <v>2035</v>
      </c>
      <c r="B35062">
        <v>12059</v>
      </c>
      <c r="C35062">
        <v>728</v>
      </c>
      <c r="D35062">
        <v>453</v>
      </c>
      <c r="E35062">
        <v>147</v>
      </c>
      <c r="F35062">
        <v>16.278378154774298</v>
      </c>
      <c r="G35062">
        <v>0</v>
      </c>
      <c r="H35062">
        <v>1</v>
      </c>
      <c r="I35062">
        <v>0</v>
      </c>
      <c r="J35062">
        <v>0</v>
      </c>
      <c r="K35062">
        <v>0</v>
      </c>
    </row>
    <row r="35063" spans="1:11">
      <c r="A35063">
        <v>2035</v>
      </c>
      <c r="B35063">
        <v>12060</v>
      </c>
      <c r="C35063">
        <v>246</v>
      </c>
      <c r="D35063">
        <v>144</v>
      </c>
      <c r="E35063">
        <v>2</v>
      </c>
      <c r="F35063">
        <v>10.0109469297728</v>
      </c>
      <c r="G35063">
        <v>0</v>
      </c>
      <c r="H35063">
        <v>1</v>
      </c>
      <c r="I35063">
        <v>0</v>
      </c>
      <c r="J35063">
        <v>0</v>
      </c>
      <c r="K35063">
        <v>0</v>
      </c>
    </row>
    <row r="35064" spans="1:11">
      <c r="A35064">
        <v>2035</v>
      </c>
      <c r="B35064">
        <v>12061</v>
      </c>
      <c r="C35064">
        <v>0</v>
      </c>
      <c r="D35064">
        <v>0</v>
      </c>
      <c r="E35064">
        <v>334</v>
      </c>
      <c r="F35064">
        <v>0</v>
      </c>
      <c r="G35064">
        <v>0</v>
      </c>
      <c r="H35064">
        <v>1</v>
      </c>
      <c r="I35064">
        <v>0</v>
      </c>
      <c r="J35064">
        <v>0</v>
      </c>
      <c r="K35064">
        <v>0</v>
      </c>
    </row>
    <row r="35065" spans="1:11">
      <c r="A35065">
        <v>2035</v>
      </c>
      <c r="B35065">
        <v>12062</v>
      </c>
      <c r="C35065">
        <v>140</v>
      </c>
      <c r="D35065">
        <v>93</v>
      </c>
      <c r="E35065">
        <v>44</v>
      </c>
      <c r="F35065">
        <v>13.1193013034963</v>
      </c>
      <c r="G35065">
        <v>0</v>
      </c>
      <c r="H35065">
        <v>1</v>
      </c>
      <c r="I35065">
        <v>0</v>
      </c>
      <c r="J35065">
        <v>0</v>
      </c>
      <c r="K35065">
        <v>0</v>
      </c>
    </row>
    <row r="35066" spans="1:11">
      <c r="A35066">
        <v>2035</v>
      </c>
      <c r="B35066">
        <v>12063</v>
      </c>
      <c r="C35066">
        <v>841</v>
      </c>
      <c r="D35066">
        <v>529</v>
      </c>
      <c r="E35066">
        <v>27</v>
      </c>
      <c r="F35066">
        <v>25.4535329261575</v>
      </c>
      <c r="G35066">
        <v>0</v>
      </c>
      <c r="H35066">
        <v>1</v>
      </c>
      <c r="I35066">
        <v>0</v>
      </c>
      <c r="J35066">
        <v>0</v>
      </c>
      <c r="K35066">
        <v>0</v>
      </c>
    </row>
    <row r="35067" spans="1:11">
      <c r="A35067">
        <v>2035</v>
      </c>
      <c r="B35067">
        <v>12064</v>
      </c>
      <c r="C35067">
        <v>0</v>
      </c>
      <c r="D35067">
        <v>0</v>
      </c>
      <c r="E35067">
        <v>0</v>
      </c>
      <c r="F35067">
        <v>0</v>
      </c>
      <c r="G35067">
        <v>0</v>
      </c>
      <c r="H35067">
        <v>1</v>
      </c>
      <c r="I35067">
        <v>0</v>
      </c>
      <c r="J35067">
        <v>0</v>
      </c>
      <c r="K35067">
        <v>0</v>
      </c>
    </row>
    <row r="35068" spans="1:11">
      <c r="A35068">
        <v>2035</v>
      </c>
      <c r="B35068">
        <v>12065</v>
      </c>
      <c r="C35068">
        <v>158</v>
      </c>
      <c r="D35068">
        <v>91</v>
      </c>
      <c r="E35068">
        <v>6</v>
      </c>
      <c r="F35068">
        <v>2.9082984061420301</v>
      </c>
      <c r="G35068">
        <v>0</v>
      </c>
      <c r="H35068">
        <v>1</v>
      </c>
      <c r="I35068">
        <v>0</v>
      </c>
      <c r="J35068">
        <v>0</v>
      </c>
      <c r="K35068">
        <v>0</v>
      </c>
    </row>
    <row r="35069" spans="1:11">
      <c r="A35069">
        <v>2035</v>
      </c>
      <c r="B35069">
        <v>12066</v>
      </c>
      <c r="C35069">
        <v>0</v>
      </c>
      <c r="D35069">
        <v>0</v>
      </c>
      <c r="E35069">
        <v>183</v>
      </c>
      <c r="F35069">
        <v>0</v>
      </c>
      <c r="G35069">
        <v>0</v>
      </c>
      <c r="H35069">
        <v>1</v>
      </c>
      <c r="I35069">
        <v>0</v>
      </c>
      <c r="J35069">
        <v>0</v>
      </c>
      <c r="K35069">
        <v>0</v>
      </c>
    </row>
    <row r="35070" spans="1:11">
      <c r="A35070">
        <v>2035</v>
      </c>
      <c r="B35070">
        <v>12067</v>
      </c>
      <c r="C35070">
        <v>71</v>
      </c>
      <c r="D35070">
        <v>55</v>
      </c>
      <c r="E35070">
        <v>0</v>
      </c>
      <c r="F35070">
        <v>8.6052261598875308</v>
      </c>
      <c r="G35070">
        <v>0</v>
      </c>
      <c r="H35070">
        <v>1</v>
      </c>
      <c r="I35070">
        <v>0</v>
      </c>
      <c r="J35070">
        <v>0</v>
      </c>
      <c r="K35070">
        <v>0</v>
      </c>
    </row>
    <row r="35071" spans="1:11">
      <c r="A35071">
        <v>2035</v>
      </c>
      <c r="B35071">
        <v>12068</v>
      </c>
      <c r="C35071">
        <v>386</v>
      </c>
      <c r="D35071">
        <v>244</v>
      </c>
      <c r="E35071">
        <v>9</v>
      </c>
      <c r="F35071">
        <v>7.6562995874325601</v>
      </c>
      <c r="G35071">
        <v>0</v>
      </c>
      <c r="H35071">
        <v>1</v>
      </c>
      <c r="I35071">
        <v>0</v>
      </c>
      <c r="J35071">
        <v>0</v>
      </c>
      <c r="K35071">
        <v>0</v>
      </c>
    </row>
    <row r="35072" spans="1:11">
      <c r="A35072">
        <v>2035</v>
      </c>
      <c r="B35072">
        <v>12069</v>
      </c>
      <c r="C35072">
        <v>553</v>
      </c>
      <c r="D35072">
        <v>340</v>
      </c>
      <c r="E35072">
        <v>9</v>
      </c>
      <c r="F35072">
        <v>20.564883509045899</v>
      </c>
      <c r="G35072">
        <v>0</v>
      </c>
      <c r="H35072">
        <v>1</v>
      </c>
      <c r="I35072">
        <v>0</v>
      </c>
      <c r="J35072">
        <v>0</v>
      </c>
      <c r="K35072">
        <v>0</v>
      </c>
    </row>
    <row r="35073" spans="1:11">
      <c r="A35073">
        <v>2035</v>
      </c>
      <c r="B35073">
        <v>12070</v>
      </c>
      <c r="C35073">
        <v>46</v>
      </c>
      <c r="D35073">
        <v>26</v>
      </c>
      <c r="E35073">
        <v>0</v>
      </c>
      <c r="F35073">
        <v>4.4310015990136202</v>
      </c>
      <c r="G35073">
        <v>0</v>
      </c>
      <c r="H35073">
        <v>1</v>
      </c>
      <c r="I35073">
        <v>0</v>
      </c>
      <c r="J35073">
        <v>0</v>
      </c>
      <c r="K35073">
        <v>0</v>
      </c>
    </row>
    <row r="35074" spans="1:11">
      <c r="A35074">
        <v>2035</v>
      </c>
      <c r="B35074">
        <v>12071</v>
      </c>
      <c r="C35074">
        <v>231</v>
      </c>
      <c r="D35074">
        <v>147</v>
      </c>
      <c r="E35074">
        <v>8</v>
      </c>
      <c r="F35074">
        <v>3.2239920837735498</v>
      </c>
      <c r="G35074">
        <v>0</v>
      </c>
      <c r="H35074">
        <v>1</v>
      </c>
      <c r="I35074">
        <v>0</v>
      </c>
      <c r="J35074">
        <v>0</v>
      </c>
      <c r="K35074">
        <v>0</v>
      </c>
    </row>
    <row r="35075" spans="1:11">
      <c r="A35075">
        <v>2035</v>
      </c>
      <c r="B35075">
        <v>12072</v>
      </c>
      <c r="C35075">
        <v>274</v>
      </c>
      <c r="D35075">
        <v>165</v>
      </c>
      <c r="E35075">
        <v>86</v>
      </c>
      <c r="F35075">
        <v>8.5213843206528495</v>
      </c>
      <c r="G35075">
        <v>0</v>
      </c>
      <c r="H35075">
        <v>1</v>
      </c>
      <c r="I35075">
        <v>0</v>
      </c>
      <c r="J35075">
        <v>0</v>
      </c>
      <c r="K35075">
        <v>0</v>
      </c>
    </row>
    <row r="35076" spans="1:11">
      <c r="A35076">
        <v>2035</v>
      </c>
      <c r="B35076">
        <v>12073</v>
      </c>
      <c r="C35076">
        <v>201</v>
      </c>
      <c r="D35076">
        <v>125</v>
      </c>
      <c r="E35076">
        <v>15</v>
      </c>
      <c r="F35076">
        <v>3.0051940518089499</v>
      </c>
      <c r="G35076">
        <v>0</v>
      </c>
      <c r="H35076">
        <v>1</v>
      </c>
      <c r="I35076">
        <v>0</v>
      </c>
      <c r="J35076">
        <v>0</v>
      </c>
      <c r="K35076">
        <v>0</v>
      </c>
    </row>
    <row r="35077" spans="1:11">
      <c r="A35077">
        <v>2035</v>
      </c>
      <c r="B35077">
        <v>12074</v>
      </c>
      <c r="C35077">
        <v>0</v>
      </c>
      <c r="D35077">
        <v>0</v>
      </c>
      <c r="E35077">
        <v>0</v>
      </c>
      <c r="F35077">
        <v>0</v>
      </c>
      <c r="G35077">
        <v>0</v>
      </c>
      <c r="H35077">
        <v>1</v>
      </c>
      <c r="I35077">
        <v>0</v>
      </c>
      <c r="J35077">
        <v>0</v>
      </c>
      <c r="K35077">
        <v>0</v>
      </c>
    </row>
    <row r="35078" spans="1:11">
      <c r="A35078">
        <v>2035</v>
      </c>
      <c r="B35078">
        <v>12075</v>
      </c>
      <c r="C35078">
        <v>211</v>
      </c>
      <c r="D35078">
        <v>135</v>
      </c>
      <c r="E35078">
        <v>13</v>
      </c>
      <c r="F35078">
        <v>2.5380435893950701</v>
      </c>
      <c r="G35078">
        <v>0</v>
      </c>
      <c r="H35078">
        <v>1</v>
      </c>
      <c r="I35078">
        <v>0</v>
      </c>
      <c r="J35078">
        <v>0</v>
      </c>
      <c r="K35078">
        <v>0</v>
      </c>
    </row>
    <row r="35079" spans="1:11">
      <c r="A35079">
        <v>2035</v>
      </c>
      <c r="B35079">
        <v>12076</v>
      </c>
      <c r="C35079">
        <v>321</v>
      </c>
      <c r="D35079">
        <v>205</v>
      </c>
      <c r="E35079">
        <v>10</v>
      </c>
      <c r="F35079">
        <v>17.6802031295612</v>
      </c>
      <c r="G35079">
        <v>0</v>
      </c>
      <c r="H35079">
        <v>1</v>
      </c>
      <c r="I35079">
        <v>0</v>
      </c>
      <c r="J35079">
        <v>0</v>
      </c>
      <c r="K35079">
        <v>0</v>
      </c>
    </row>
    <row r="35080" spans="1:11">
      <c r="A35080">
        <v>2035</v>
      </c>
      <c r="B35080">
        <v>12077</v>
      </c>
      <c r="C35080">
        <v>124</v>
      </c>
      <c r="D35080">
        <v>75</v>
      </c>
      <c r="E35080">
        <v>1</v>
      </c>
      <c r="F35080">
        <v>1.3917103446727801</v>
      </c>
      <c r="G35080">
        <v>0</v>
      </c>
      <c r="H35080">
        <v>1</v>
      </c>
      <c r="I35080">
        <v>0</v>
      </c>
      <c r="J35080">
        <v>0</v>
      </c>
      <c r="K35080">
        <v>0</v>
      </c>
    </row>
    <row r="35081" spans="1:11">
      <c r="A35081">
        <v>2035</v>
      </c>
      <c r="B35081">
        <v>12078</v>
      </c>
      <c r="C35081">
        <v>0</v>
      </c>
      <c r="D35081">
        <v>0</v>
      </c>
      <c r="E35081">
        <v>3</v>
      </c>
      <c r="F35081">
        <v>0</v>
      </c>
      <c r="G35081">
        <v>0</v>
      </c>
      <c r="H35081">
        <v>1</v>
      </c>
      <c r="I35081">
        <v>0</v>
      </c>
      <c r="J35081">
        <v>0</v>
      </c>
      <c r="K35081">
        <v>0</v>
      </c>
    </row>
    <row r="35082" spans="1:11">
      <c r="A35082">
        <v>2035</v>
      </c>
      <c r="B35082">
        <v>12079</v>
      </c>
      <c r="C35082">
        <v>0</v>
      </c>
      <c r="D35082">
        <v>0</v>
      </c>
      <c r="E35082">
        <v>0</v>
      </c>
      <c r="F35082">
        <v>0</v>
      </c>
      <c r="G35082">
        <v>0</v>
      </c>
      <c r="H35082">
        <v>1</v>
      </c>
      <c r="I35082">
        <v>0</v>
      </c>
      <c r="J35082">
        <v>0</v>
      </c>
      <c r="K35082">
        <v>0</v>
      </c>
    </row>
    <row r="35083" spans="1:11">
      <c r="A35083">
        <v>2035</v>
      </c>
      <c r="B35083">
        <v>12080</v>
      </c>
      <c r="C35083">
        <v>246</v>
      </c>
      <c r="D35083">
        <v>154</v>
      </c>
      <c r="E35083">
        <v>4</v>
      </c>
      <c r="F35083">
        <v>6.0962765627904103</v>
      </c>
      <c r="G35083">
        <v>0</v>
      </c>
      <c r="H35083">
        <v>1</v>
      </c>
      <c r="I35083">
        <v>0</v>
      </c>
      <c r="J35083">
        <v>0</v>
      </c>
      <c r="K35083">
        <v>0</v>
      </c>
    </row>
    <row r="35084" spans="1:11">
      <c r="A35084">
        <v>2035</v>
      </c>
      <c r="B35084">
        <v>12081</v>
      </c>
      <c r="C35084">
        <v>322</v>
      </c>
      <c r="D35084">
        <v>191</v>
      </c>
      <c r="E35084">
        <v>26</v>
      </c>
      <c r="F35084">
        <v>6.0290254511003001</v>
      </c>
      <c r="G35084">
        <v>0</v>
      </c>
      <c r="H35084">
        <v>1</v>
      </c>
      <c r="I35084">
        <v>0</v>
      </c>
      <c r="J35084">
        <v>0</v>
      </c>
      <c r="K35084">
        <v>0</v>
      </c>
    </row>
    <row r="35085" spans="1:11">
      <c r="A35085">
        <v>2035</v>
      </c>
      <c r="B35085">
        <v>12082</v>
      </c>
      <c r="C35085">
        <v>187</v>
      </c>
      <c r="D35085">
        <v>118</v>
      </c>
      <c r="E35085">
        <v>17</v>
      </c>
      <c r="F35085">
        <v>6.3307852204941399</v>
      </c>
      <c r="G35085">
        <v>0</v>
      </c>
      <c r="H35085">
        <v>1</v>
      </c>
      <c r="I35085">
        <v>0</v>
      </c>
      <c r="J35085">
        <v>0</v>
      </c>
      <c r="K35085">
        <v>0</v>
      </c>
    </row>
    <row r="35086" spans="1:11">
      <c r="A35086">
        <v>2035</v>
      </c>
      <c r="B35086">
        <v>12083</v>
      </c>
      <c r="C35086">
        <v>310</v>
      </c>
      <c r="D35086">
        <v>199</v>
      </c>
      <c r="E35086">
        <v>2</v>
      </c>
      <c r="F35086">
        <v>12.6174747955766</v>
      </c>
      <c r="G35086">
        <v>0</v>
      </c>
      <c r="H35086">
        <v>1</v>
      </c>
      <c r="I35086">
        <v>0</v>
      </c>
      <c r="J35086">
        <v>0</v>
      </c>
      <c r="K35086">
        <v>0</v>
      </c>
    </row>
    <row r="35087" spans="1:11">
      <c r="A35087">
        <v>2035</v>
      </c>
      <c r="B35087">
        <v>12084</v>
      </c>
      <c r="C35087">
        <v>0</v>
      </c>
      <c r="D35087">
        <v>0</v>
      </c>
      <c r="E35087">
        <v>780</v>
      </c>
      <c r="F35087">
        <v>0</v>
      </c>
      <c r="G35087">
        <v>0</v>
      </c>
      <c r="H35087">
        <v>1</v>
      </c>
      <c r="I35087">
        <v>0</v>
      </c>
      <c r="J35087">
        <v>0</v>
      </c>
      <c r="K35087">
        <v>0</v>
      </c>
    </row>
    <row r="35088" spans="1:11">
      <c r="A35088">
        <v>2035</v>
      </c>
      <c r="B35088">
        <v>12085</v>
      </c>
      <c r="C35088">
        <v>203</v>
      </c>
      <c r="D35088">
        <v>116</v>
      </c>
      <c r="E35088">
        <v>6</v>
      </c>
      <c r="F35088">
        <v>6.5905025339346004</v>
      </c>
      <c r="G35088">
        <v>0</v>
      </c>
      <c r="H35088">
        <v>1</v>
      </c>
      <c r="I35088">
        <v>0</v>
      </c>
      <c r="J35088">
        <v>0</v>
      </c>
      <c r="K35088">
        <v>0</v>
      </c>
    </row>
    <row r="35089" spans="1:11">
      <c r="A35089">
        <v>2035</v>
      </c>
      <c r="B35089">
        <v>12086</v>
      </c>
      <c r="C35089">
        <v>133</v>
      </c>
      <c r="D35089">
        <v>79</v>
      </c>
      <c r="E35089">
        <v>5</v>
      </c>
      <c r="F35089">
        <v>2.7552432486182399</v>
      </c>
      <c r="G35089">
        <v>0</v>
      </c>
      <c r="H35089">
        <v>1</v>
      </c>
      <c r="I35089">
        <v>0</v>
      </c>
      <c r="J35089">
        <v>0</v>
      </c>
      <c r="K35089">
        <v>0</v>
      </c>
    </row>
    <row r="35090" spans="1:11">
      <c r="A35090">
        <v>2035</v>
      </c>
      <c r="B35090">
        <v>12087</v>
      </c>
      <c r="C35090">
        <v>172</v>
      </c>
      <c r="D35090">
        <v>104</v>
      </c>
      <c r="E35090">
        <v>1</v>
      </c>
      <c r="F35090">
        <v>11.1064475510929</v>
      </c>
      <c r="G35090">
        <v>0</v>
      </c>
      <c r="H35090">
        <v>1</v>
      </c>
      <c r="I35090">
        <v>0</v>
      </c>
      <c r="J35090">
        <v>0</v>
      </c>
      <c r="K35090">
        <v>0</v>
      </c>
    </row>
    <row r="35091" spans="1:11">
      <c r="A35091">
        <v>2035</v>
      </c>
      <c r="B35091">
        <v>12088</v>
      </c>
      <c r="C35091">
        <v>180</v>
      </c>
      <c r="D35091">
        <v>110</v>
      </c>
      <c r="E35091">
        <v>1</v>
      </c>
      <c r="F35091">
        <v>14.267935984527201</v>
      </c>
      <c r="G35091">
        <v>0</v>
      </c>
      <c r="H35091">
        <v>1</v>
      </c>
      <c r="I35091">
        <v>0</v>
      </c>
      <c r="J35091">
        <v>0</v>
      </c>
      <c r="K35091">
        <v>0</v>
      </c>
    </row>
    <row r="35092" spans="1:11">
      <c r="A35092">
        <v>2035</v>
      </c>
      <c r="B35092">
        <v>12089</v>
      </c>
      <c r="C35092">
        <v>126</v>
      </c>
      <c r="D35092">
        <v>89</v>
      </c>
      <c r="E35092">
        <v>4</v>
      </c>
      <c r="F35092">
        <v>8.0006603719672107</v>
      </c>
      <c r="G35092">
        <v>0</v>
      </c>
      <c r="H35092">
        <v>1</v>
      </c>
      <c r="I35092">
        <v>0</v>
      </c>
      <c r="J35092">
        <v>0</v>
      </c>
      <c r="K35092">
        <v>0</v>
      </c>
    </row>
    <row r="35093" spans="1:11">
      <c r="A35093">
        <v>2035</v>
      </c>
      <c r="B35093">
        <v>12090</v>
      </c>
      <c r="C35093">
        <v>203</v>
      </c>
      <c r="D35093">
        <v>115</v>
      </c>
      <c r="E35093">
        <v>4</v>
      </c>
      <c r="F35093">
        <v>9.7940830229461397</v>
      </c>
      <c r="G35093">
        <v>0</v>
      </c>
      <c r="H35093">
        <v>1</v>
      </c>
      <c r="I35093">
        <v>0</v>
      </c>
      <c r="J35093">
        <v>0</v>
      </c>
      <c r="K35093">
        <v>0</v>
      </c>
    </row>
    <row r="35094" spans="1:11">
      <c r="A35094">
        <v>2035</v>
      </c>
      <c r="B35094">
        <v>12091</v>
      </c>
      <c r="C35094">
        <v>390</v>
      </c>
      <c r="D35094">
        <v>230</v>
      </c>
      <c r="E35094">
        <v>13</v>
      </c>
      <c r="F35094">
        <v>12.0336565349353</v>
      </c>
      <c r="G35094">
        <v>0</v>
      </c>
      <c r="H35094">
        <v>1</v>
      </c>
      <c r="I35094">
        <v>0</v>
      </c>
      <c r="J35094">
        <v>0</v>
      </c>
      <c r="K35094">
        <v>0</v>
      </c>
    </row>
    <row r="35095" spans="1:11">
      <c r="A35095">
        <v>2035</v>
      </c>
      <c r="B35095">
        <v>12092</v>
      </c>
      <c r="C35095">
        <v>60</v>
      </c>
      <c r="D35095">
        <v>40</v>
      </c>
      <c r="E35095">
        <v>0</v>
      </c>
      <c r="F35095">
        <v>9.3244440300247096</v>
      </c>
      <c r="G35095">
        <v>0</v>
      </c>
      <c r="H35095">
        <v>1</v>
      </c>
      <c r="I35095">
        <v>0</v>
      </c>
      <c r="J35095">
        <v>0</v>
      </c>
      <c r="K35095">
        <v>0</v>
      </c>
    </row>
    <row r="35096" spans="1:11">
      <c r="A35096">
        <v>2035</v>
      </c>
      <c r="B35096">
        <v>12093</v>
      </c>
      <c r="C35096">
        <v>189</v>
      </c>
      <c r="D35096">
        <v>110</v>
      </c>
      <c r="E35096">
        <v>1</v>
      </c>
      <c r="F35096">
        <v>10.5150716026304</v>
      </c>
      <c r="G35096">
        <v>0</v>
      </c>
      <c r="H35096">
        <v>1</v>
      </c>
      <c r="I35096">
        <v>0</v>
      </c>
      <c r="J35096">
        <v>0</v>
      </c>
      <c r="K35096">
        <v>0</v>
      </c>
    </row>
    <row r="35097" spans="1:11">
      <c r="A35097">
        <v>2035</v>
      </c>
      <c r="B35097">
        <v>12094</v>
      </c>
      <c r="C35097">
        <v>19</v>
      </c>
      <c r="D35097">
        <v>10</v>
      </c>
      <c r="E35097">
        <v>0</v>
      </c>
      <c r="F35097">
        <v>7.5092878033357104</v>
      </c>
      <c r="G35097">
        <v>0</v>
      </c>
      <c r="H35097">
        <v>1</v>
      </c>
      <c r="I35097">
        <v>0</v>
      </c>
      <c r="J35097">
        <v>0</v>
      </c>
      <c r="K35097">
        <v>0</v>
      </c>
    </row>
    <row r="35098" spans="1:11">
      <c r="A35098">
        <v>2035</v>
      </c>
      <c r="B35098">
        <v>12095</v>
      </c>
      <c r="C35098">
        <v>36</v>
      </c>
      <c r="D35098">
        <v>16</v>
      </c>
      <c r="E35098">
        <v>0</v>
      </c>
      <c r="F35098">
        <v>1.67054139462364</v>
      </c>
      <c r="G35098">
        <v>0</v>
      </c>
      <c r="H35098">
        <v>1</v>
      </c>
      <c r="I35098">
        <v>0</v>
      </c>
      <c r="J35098">
        <v>0</v>
      </c>
      <c r="K35098">
        <v>0</v>
      </c>
    </row>
    <row r="35099" spans="1:11">
      <c r="A35099">
        <v>2035</v>
      </c>
      <c r="B35099">
        <v>12096</v>
      </c>
      <c r="C35099">
        <v>50</v>
      </c>
      <c r="D35099">
        <v>30</v>
      </c>
      <c r="E35099">
        <v>0</v>
      </c>
      <c r="F35099">
        <v>1.69783322523795</v>
      </c>
      <c r="G35099">
        <v>0</v>
      </c>
      <c r="H35099">
        <v>1</v>
      </c>
      <c r="I35099">
        <v>0</v>
      </c>
      <c r="J35099">
        <v>0</v>
      </c>
      <c r="K35099">
        <v>0</v>
      </c>
    </row>
    <row r="35100" spans="1:11">
      <c r="A35100">
        <v>2035</v>
      </c>
      <c r="B35100">
        <v>12097</v>
      </c>
      <c r="C35100">
        <v>44</v>
      </c>
      <c r="D35100">
        <v>26</v>
      </c>
      <c r="E35100">
        <v>0</v>
      </c>
      <c r="F35100">
        <v>1.0926790503625701</v>
      </c>
      <c r="G35100">
        <v>0</v>
      </c>
      <c r="H35100">
        <v>1</v>
      </c>
      <c r="I35100">
        <v>0</v>
      </c>
      <c r="J35100">
        <v>0</v>
      </c>
      <c r="K35100">
        <v>0</v>
      </c>
    </row>
    <row r="35101" spans="1:11">
      <c r="A35101">
        <v>2035</v>
      </c>
      <c r="B35101">
        <v>12098</v>
      </c>
      <c r="C35101">
        <v>50</v>
      </c>
      <c r="D35101">
        <v>32</v>
      </c>
      <c r="E35101">
        <v>3</v>
      </c>
      <c r="F35101">
        <v>1.9627239468023301</v>
      </c>
      <c r="G35101">
        <v>0</v>
      </c>
      <c r="H35101">
        <v>1</v>
      </c>
      <c r="I35101">
        <v>0</v>
      </c>
      <c r="J35101">
        <v>0</v>
      </c>
      <c r="K35101">
        <v>0</v>
      </c>
    </row>
    <row r="35102" spans="1:11">
      <c r="A35102">
        <v>2035</v>
      </c>
      <c r="B35102">
        <v>12099</v>
      </c>
      <c r="C35102">
        <v>65</v>
      </c>
      <c r="D35102">
        <v>44</v>
      </c>
      <c r="E35102">
        <v>0</v>
      </c>
      <c r="F35102">
        <v>2.0218987184272699</v>
      </c>
      <c r="G35102">
        <v>0</v>
      </c>
      <c r="H35102">
        <v>1</v>
      </c>
      <c r="I35102">
        <v>0</v>
      </c>
      <c r="J35102">
        <v>0</v>
      </c>
      <c r="K35102">
        <v>0</v>
      </c>
    </row>
    <row r="35103" spans="1:11">
      <c r="A35103">
        <v>2035</v>
      </c>
      <c r="B35103">
        <v>12100</v>
      </c>
      <c r="C35103">
        <v>82</v>
      </c>
      <c r="D35103">
        <v>43</v>
      </c>
      <c r="E35103">
        <v>9</v>
      </c>
      <c r="F35103">
        <v>4.6791634568746598</v>
      </c>
      <c r="G35103">
        <v>0</v>
      </c>
      <c r="H35103">
        <v>1</v>
      </c>
      <c r="I35103">
        <v>0</v>
      </c>
      <c r="J35103">
        <v>0</v>
      </c>
      <c r="K35103">
        <v>0</v>
      </c>
    </row>
    <row r="35104" spans="1:11">
      <c r="A35104">
        <v>2035</v>
      </c>
      <c r="B35104">
        <v>12101</v>
      </c>
      <c r="C35104">
        <v>73</v>
      </c>
      <c r="D35104">
        <v>28</v>
      </c>
      <c r="E35104">
        <v>0</v>
      </c>
      <c r="F35104">
        <v>1.69009026138302</v>
      </c>
      <c r="G35104">
        <v>0</v>
      </c>
      <c r="H35104">
        <v>1</v>
      </c>
      <c r="I35104">
        <v>0</v>
      </c>
      <c r="J35104">
        <v>0</v>
      </c>
      <c r="K35104">
        <v>0</v>
      </c>
    </row>
    <row r="35105" spans="1:11">
      <c r="A35105">
        <v>2035</v>
      </c>
      <c r="B35105">
        <v>12102</v>
      </c>
      <c r="C35105">
        <v>140</v>
      </c>
      <c r="D35105">
        <v>95</v>
      </c>
      <c r="E35105">
        <v>6</v>
      </c>
      <c r="F35105">
        <v>6.9484770427281699</v>
      </c>
      <c r="G35105">
        <v>0</v>
      </c>
      <c r="H35105">
        <v>1</v>
      </c>
      <c r="I35105">
        <v>0</v>
      </c>
      <c r="J35105">
        <v>0</v>
      </c>
      <c r="K35105">
        <v>0</v>
      </c>
    </row>
    <row r="35106" spans="1:11">
      <c r="A35106">
        <v>2035</v>
      </c>
      <c r="B35106">
        <v>12103</v>
      </c>
      <c r="C35106">
        <v>51</v>
      </c>
      <c r="D35106">
        <v>32</v>
      </c>
      <c r="E35106">
        <v>3</v>
      </c>
      <c r="F35106">
        <v>1.3248095261597901</v>
      </c>
      <c r="G35106">
        <v>0</v>
      </c>
      <c r="H35106">
        <v>1</v>
      </c>
      <c r="I35106">
        <v>0</v>
      </c>
      <c r="J35106">
        <v>0</v>
      </c>
      <c r="K35106">
        <v>0</v>
      </c>
    </row>
    <row r="35107" spans="1:11">
      <c r="A35107">
        <v>2035</v>
      </c>
      <c r="B35107">
        <v>12104</v>
      </c>
      <c r="C35107">
        <v>50</v>
      </c>
      <c r="D35107">
        <v>27</v>
      </c>
      <c r="E35107">
        <v>0</v>
      </c>
      <c r="F35107">
        <v>2.0730114637533901</v>
      </c>
      <c r="G35107">
        <v>0</v>
      </c>
      <c r="H35107">
        <v>1</v>
      </c>
      <c r="I35107">
        <v>0</v>
      </c>
      <c r="J35107">
        <v>0</v>
      </c>
      <c r="K35107">
        <v>0</v>
      </c>
    </row>
    <row r="35108" spans="1:11">
      <c r="A35108">
        <v>2035</v>
      </c>
      <c r="B35108">
        <v>12105</v>
      </c>
      <c r="C35108">
        <v>123</v>
      </c>
      <c r="D35108">
        <v>66</v>
      </c>
      <c r="E35108">
        <v>1</v>
      </c>
      <c r="F35108">
        <v>6.9039066008082601</v>
      </c>
      <c r="G35108">
        <v>0</v>
      </c>
      <c r="H35108">
        <v>1</v>
      </c>
      <c r="I35108">
        <v>0</v>
      </c>
      <c r="J35108">
        <v>0</v>
      </c>
      <c r="K35108">
        <v>0</v>
      </c>
    </row>
    <row r="35109" spans="1:11">
      <c r="A35109">
        <v>2035</v>
      </c>
      <c r="B35109">
        <v>12106</v>
      </c>
      <c r="C35109">
        <v>146</v>
      </c>
      <c r="D35109">
        <v>101</v>
      </c>
      <c r="E35109">
        <v>9</v>
      </c>
      <c r="F35109">
        <v>9.0393521384878301</v>
      </c>
      <c r="G35109">
        <v>0</v>
      </c>
      <c r="H35109">
        <v>1</v>
      </c>
      <c r="I35109">
        <v>0</v>
      </c>
      <c r="J35109">
        <v>0</v>
      </c>
      <c r="K35109">
        <v>0</v>
      </c>
    </row>
    <row r="35110" spans="1:11">
      <c r="A35110">
        <v>2035</v>
      </c>
      <c r="B35110">
        <v>12107</v>
      </c>
      <c r="C35110">
        <v>68</v>
      </c>
      <c r="D35110">
        <v>34</v>
      </c>
      <c r="E35110">
        <v>0</v>
      </c>
      <c r="F35110">
        <v>7.2778645889076801</v>
      </c>
      <c r="G35110">
        <v>0</v>
      </c>
      <c r="H35110">
        <v>1</v>
      </c>
      <c r="I35110">
        <v>0</v>
      </c>
      <c r="J35110">
        <v>0</v>
      </c>
      <c r="K35110">
        <v>0</v>
      </c>
    </row>
    <row r="35111" spans="1:11">
      <c r="A35111">
        <v>2035</v>
      </c>
      <c r="B35111">
        <v>12108</v>
      </c>
      <c r="C35111">
        <v>135</v>
      </c>
      <c r="D35111">
        <v>75</v>
      </c>
      <c r="E35111">
        <v>1</v>
      </c>
      <c r="F35111">
        <v>8.8734643976889593</v>
      </c>
      <c r="G35111">
        <v>0</v>
      </c>
      <c r="H35111">
        <v>1</v>
      </c>
      <c r="I35111">
        <v>0</v>
      </c>
      <c r="J35111">
        <v>0</v>
      </c>
      <c r="K35111">
        <v>0</v>
      </c>
    </row>
    <row r="35112" spans="1:11">
      <c r="A35112">
        <v>2035</v>
      </c>
      <c r="B35112">
        <v>12109</v>
      </c>
      <c r="C35112">
        <v>63</v>
      </c>
      <c r="D35112">
        <v>39</v>
      </c>
      <c r="E35112">
        <v>0</v>
      </c>
      <c r="F35112">
        <v>12.0935232464391</v>
      </c>
      <c r="G35112">
        <v>0</v>
      </c>
      <c r="H35112">
        <v>1</v>
      </c>
      <c r="I35112">
        <v>0</v>
      </c>
      <c r="J35112">
        <v>0</v>
      </c>
      <c r="K35112">
        <v>0</v>
      </c>
    </row>
    <row r="35113" spans="1:11">
      <c r="A35113">
        <v>2035</v>
      </c>
      <c r="B35113">
        <v>12110</v>
      </c>
      <c r="C35113">
        <v>69</v>
      </c>
      <c r="D35113">
        <v>43</v>
      </c>
      <c r="E35113">
        <v>9</v>
      </c>
      <c r="F35113">
        <v>10.466439135381099</v>
      </c>
      <c r="G35113">
        <v>0</v>
      </c>
      <c r="H35113">
        <v>1</v>
      </c>
      <c r="I35113">
        <v>0</v>
      </c>
      <c r="J35113">
        <v>0</v>
      </c>
      <c r="K35113">
        <v>0</v>
      </c>
    </row>
    <row r="35114" spans="1:11">
      <c r="A35114">
        <v>2035</v>
      </c>
      <c r="B35114">
        <v>12111</v>
      </c>
      <c r="C35114">
        <v>6</v>
      </c>
      <c r="D35114">
        <v>4</v>
      </c>
      <c r="E35114">
        <v>0</v>
      </c>
      <c r="F35114">
        <v>8.1621548088695395</v>
      </c>
      <c r="G35114">
        <v>0</v>
      </c>
      <c r="H35114">
        <v>1</v>
      </c>
      <c r="I35114">
        <v>0</v>
      </c>
      <c r="J35114">
        <v>0</v>
      </c>
      <c r="K35114">
        <v>0</v>
      </c>
    </row>
    <row r="35115" spans="1:11">
      <c r="A35115">
        <v>2035</v>
      </c>
      <c r="B35115">
        <v>12112</v>
      </c>
      <c r="C35115">
        <v>13</v>
      </c>
      <c r="D35115">
        <v>9</v>
      </c>
      <c r="E35115">
        <v>0</v>
      </c>
      <c r="F35115">
        <v>3.1545741324921099</v>
      </c>
      <c r="G35115">
        <v>0</v>
      </c>
      <c r="H35115">
        <v>1</v>
      </c>
      <c r="I35115">
        <v>0</v>
      </c>
      <c r="J35115">
        <v>0</v>
      </c>
      <c r="K35115">
        <v>0</v>
      </c>
    </row>
    <row r="35116" spans="1:11">
      <c r="A35116">
        <v>2035</v>
      </c>
      <c r="B35116">
        <v>12113</v>
      </c>
      <c r="C35116">
        <v>70</v>
      </c>
      <c r="D35116">
        <v>40</v>
      </c>
      <c r="E35116">
        <v>0</v>
      </c>
      <c r="F35116">
        <v>4.5092052203712996</v>
      </c>
      <c r="G35116">
        <v>0</v>
      </c>
      <c r="H35116">
        <v>1</v>
      </c>
      <c r="I35116">
        <v>0</v>
      </c>
      <c r="J35116">
        <v>0</v>
      </c>
      <c r="K35116">
        <v>0</v>
      </c>
    </row>
    <row r="35117" spans="1:11">
      <c r="A35117">
        <v>2035</v>
      </c>
      <c r="B35117">
        <v>12114</v>
      </c>
      <c r="C35117">
        <v>170</v>
      </c>
      <c r="D35117">
        <v>104</v>
      </c>
      <c r="E35117">
        <v>1</v>
      </c>
      <c r="F35117">
        <v>15.871830302125</v>
      </c>
      <c r="G35117">
        <v>0</v>
      </c>
      <c r="H35117">
        <v>1</v>
      </c>
      <c r="I35117">
        <v>0</v>
      </c>
      <c r="J35117">
        <v>0</v>
      </c>
      <c r="K35117">
        <v>0</v>
      </c>
    </row>
    <row r="35118" spans="1:11">
      <c r="A35118">
        <v>2035</v>
      </c>
      <c r="B35118">
        <v>12115</v>
      </c>
      <c r="C35118">
        <v>146</v>
      </c>
      <c r="D35118">
        <v>95</v>
      </c>
      <c r="E35118">
        <v>7</v>
      </c>
      <c r="F35118">
        <v>16.133309759547402</v>
      </c>
      <c r="G35118">
        <v>0</v>
      </c>
      <c r="H35118">
        <v>1</v>
      </c>
      <c r="I35118">
        <v>0</v>
      </c>
      <c r="J35118">
        <v>0</v>
      </c>
      <c r="K35118">
        <v>0</v>
      </c>
    </row>
    <row r="35119" spans="1:11">
      <c r="A35119">
        <v>2035</v>
      </c>
      <c r="B35119">
        <v>12116</v>
      </c>
      <c r="C35119">
        <v>211</v>
      </c>
      <c r="D35119">
        <v>138</v>
      </c>
      <c r="E35119">
        <v>12</v>
      </c>
      <c r="F35119">
        <v>14.215167786139199</v>
      </c>
      <c r="G35119">
        <v>0</v>
      </c>
      <c r="H35119">
        <v>1</v>
      </c>
      <c r="I35119">
        <v>0</v>
      </c>
      <c r="J35119">
        <v>0</v>
      </c>
      <c r="K35119">
        <v>0</v>
      </c>
    </row>
    <row r="35120" spans="1:11">
      <c r="A35120">
        <v>2035</v>
      </c>
      <c r="B35120">
        <v>12117</v>
      </c>
      <c r="C35120">
        <v>288</v>
      </c>
      <c r="D35120">
        <v>172</v>
      </c>
      <c r="E35120">
        <v>1</v>
      </c>
      <c r="F35120">
        <v>56.286278265288203</v>
      </c>
      <c r="G35120">
        <v>0</v>
      </c>
      <c r="H35120">
        <v>1</v>
      </c>
      <c r="I35120">
        <v>0</v>
      </c>
      <c r="J35120">
        <v>0</v>
      </c>
      <c r="K35120">
        <v>0</v>
      </c>
    </row>
    <row r="35121" spans="1:11">
      <c r="A35121">
        <v>2035</v>
      </c>
      <c r="B35121">
        <v>12118</v>
      </c>
      <c r="C35121">
        <v>149</v>
      </c>
      <c r="D35121">
        <v>96</v>
      </c>
      <c r="E35121">
        <v>4</v>
      </c>
      <c r="F35121">
        <v>10.8493038970117</v>
      </c>
      <c r="G35121">
        <v>0</v>
      </c>
      <c r="H35121">
        <v>1</v>
      </c>
      <c r="I35121">
        <v>0</v>
      </c>
      <c r="J35121">
        <v>0</v>
      </c>
      <c r="K35121">
        <v>0</v>
      </c>
    </row>
    <row r="35122" spans="1:11">
      <c r="A35122">
        <v>2035</v>
      </c>
      <c r="B35122">
        <v>12119</v>
      </c>
      <c r="C35122">
        <v>101</v>
      </c>
      <c r="D35122">
        <v>60</v>
      </c>
      <c r="E35122">
        <v>10</v>
      </c>
      <c r="F35122">
        <v>10.483812370898599</v>
      </c>
      <c r="G35122">
        <v>0</v>
      </c>
      <c r="H35122">
        <v>1</v>
      </c>
      <c r="I35122">
        <v>0</v>
      </c>
      <c r="J35122">
        <v>0</v>
      </c>
      <c r="K35122">
        <v>0</v>
      </c>
    </row>
    <row r="35123" spans="1:11">
      <c r="A35123">
        <v>2035</v>
      </c>
      <c r="B35123">
        <v>12120</v>
      </c>
      <c r="C35123">
        <v>0</v>
      </c>
      <c r="D35123">
        <v>0</v>
      </c>
      <c r="E35123">
        <v>198</v>
      </c>
      <c r="F35123">
        <v>0</v>
      </c>
      <c r="G35123">
        <v>0</v>
      </c>
      <c r="H35123">
        <v>1</v>
      </c>
      <c r="I35123">
        <v>0</v>
      </c>
      <c r="J35123">
        <v>0</v>
      </c>
      <c r="K35123">
        <v>0</v>
      </c>
    </row>
    <row r="35124" spans="1:11">
      <c r="A35124">
        <v>2035</v>
      </c>
      <c r="B35124">
        <v>12121</v>
      </c>
      <c r="C35124">
        <v>0</v>
      </c>
      <c r="D35124">
        <v>0</v>
      </c>
      <c r="E35124">
        <v>87</v>
      </c>
      <c r="F35124">
        <v>0</v>
      </c>
      <c r="G35124">
        <v>0</v>
      </c>
      <c r="H35124">
        <v>1</v>
      </c>
      <c r="I35124">
        <v>0</v>
      </c>
      <c r="J35124">
        <v>0</v>
      </c>
      <c r="K35124">
        <v>0</v>
      </c>
    </row>
    <row r="35125" spans="1:11">
      <c r="A35125">
        <v>2035</v>
      </c>
      <c r="B35125">
        <v>12122</v>
      </c>
      <c r="C35125">
        <v>113</v>
      </c>
      <c r="D35125">
        <v>59</v>
      </c>
      <c r="E35125">
        <v>1</v>
      </c>
      <c r="F35125">
        <v>7.1184241194887301</v>
      </c>
      <c r="G35125">
        <v>0</v>
      </c>
      <c r="H35125">
        <v>1</v>
      </c>
      <c r="I35125">
        <v>0</v>
      </c>
      <c r="J35125">
        <v>0</v>
      </c>
      <c r="K35125">
        <v>0</v>
      </c>
    </row>
    <row r="35126" spans="1:11">
      <c r="A35126">
        <v>2035</v>
      </c>
      <c r="B35126">
        <v>12123</v>
      </c>
      <c r="C35126">
        <v>0</v>
      </c>
      <c r="D35126">
        <v>0</v>
      </c>
      <c r="E35126">
        <v>70</v>
      </c>
      <c r="F35126">
        <v>0</v>
      </c>
      <c r="G35126">
        <v>0</v>
      </c>
      <c r="H35126">
        <v>1</v>
      </c>
      <c r="I35126">
        <v>0</v>
      </c>
      <c r="J35126">
        <v>0</v>
      </c>
      <c r="K35126">
        <v>0</v>
      </c>
    </row>
    <row r="35127" spans="1:11">
      <c r="A35127">
        <v>2035</v>
      </c>
      <c r="B35127">
        <v>12124</v>
      </c>
      <c r="C35127">
        <v>0</v>
      </c>
      <c r="D35127">
        <v>0</v>
      </c>
      <c r="E35127">
        <v>80</v>
      </c>
      <c r="F35127">
        <v>0</v>
      </c>
      <c r="G35127">
        <v>0</v>
      </c>
      <c r="H35127">
        <v>1</v>
      </c>
      <c r="I35127">
        <v>0</v>
      </c>
      <c r="J35127">
        <v>0</v>
      </c>
      <c r="K35127">
        <v>0</v>
      </c>
    </row>
    <row r="35128" spans="1:11">
      <c r="A35128">
        <v>2035</v>
      </c>
      <c r="B35128">
        <v>12125</v>
      </c>
      <c r="C35128">
        <v>54</v>
      </c>
      <c r="D35128">
        <v>25</v>
      </c>
      <c r="E35128">
        <v>0</v>
      </c>
      <c r="F35128">
        <v>15.4608182781229</v>
      </c>
      <c r="G35128">
        <v>0</v>
      </c>
      <c r="H35128">
        <v>1</v>
      </c>
      <c r="I35128">
        <v>0</v>
      </c>
      <c r="J35128">
        <v>0</v>
      </c>
      <c r="K35128">
        <v>0</v>
      </c>
    </row>
    <row r="35129" spans="1:11">
      <c r="A35129">
        <v>2035</v>
      </c>
      <c r="B35129">
        <v>12126</v>
      </c>
      <c r="C35129">
        <v>51</v>
      </c>
      <c r="D35129">
        <v>28</v>
      </c>
      <c r="E35129">
        <v>0</v>
      </c>
      <c r="F35129">
        <v>11.105788075432301</v>
      </c>
      <c r="G35129">
        <v>0</v>
      </c>
      <c r="H35129">
        <v>1</v>
      </c>
      <c r="I35129">
        <v>0</v>
      </c>
      <c r="J35129">
        <v>0</v>
      </c>
      <c r="K35129">
        <v>0</v>
      </c>
    </row>
    <row r="35130" spans="1:11">
      <c r="A35130">
        <v>2035</v>
      </c>
      <c r="B35130">
        <v>12127</v>
      </c>
      <c r="C35130">
        <v>22</v>
      </c>
      <c r="D35130">
        <v>15</v>
      </c>
      <c r="E35130">
        <v>36</v>
      </c>
      <c r="F35130">
        <v>1.11591291821373</v>
      </c>
      <c r="G35130">
        <v>0</v>
      </c>
      <c r="H35130">
        <v>1</v>
      </c>
      <c r="I35130">
        <v>0</v>
      </c>
      <c r="J35130">
        <v>0</v>
      </c>
      <c r="K35130">
        <v>0</v>
      </c>
    </row>
    <row r="35131" spans="1:11">
      <c r="A35131">
        <v>2035</v>
      </c>
      <c r="B35131">
        <v>12128</v>
      </c>
      <c r="C35131">
        <v>124</v>
      </c>
      <c r="D35131">
        <v>68</v>
      </c>
      <c r="E35131">
        <v>4</v>
      </c>
      <c r="F35131">
        <v>7.2459957108380202</v>
      </c>
      <c r="G35131">
        <v>0</v>
      </c>
      <c r="H35131">
        <v>1</v>
      </c>
      <c r="I35131">
        <v>0</v>
      </c>
      <c r="J35131">
        <v>0</v>
      </c>
      <c r="K35131">
        <v>0</v>
      </c>
    </row>
    <row r="35132" spans="1:11">
      <c r="A35132">
        <v>2035</v>
      </c>
      <c r="B35132">
        <v>12129</v>
      </c>
      <c r="C35132">
        <v>417</v>
      </c>
      <c r="D35132">
        <v>271</v>
      </c>
      <c r="E35132">
        <v>3</v>
      </c>
      <c r="F35132">
        <v>10.868686973995899</v>
      </c>
      <c r="G35132">
        <v>0</v>
      </c>
      <c r="H35132">
        <v>1</v>
      </c>
      <c r="I35132">
        <v>0</v>
      </c>
      <c r="J35132">
        <v>0</v>
      </c>
      <c r="K35132">
        <v>0</v>
      </c>
    </row>
    <row r="35133" spans="1:11">
      <c r="A35133">
        <v>2035</v>
      </c>
      <c r="B35133">
        <v>12130</v>
      </c>
      <c r="C35133">
        <v>151</v>
      </c>
      <c r="D35133">
        <v>83</v>
      </c>
      <c r="E35133">
        <v>1</v>
      </c>
      <c r="F35133">
        <v>8.1274994752111294</v>
      </c>
      <c r="G35133">
        <v>0</v>
      </c>
      <c r="H35133">
        <v>1</v>
      </c>
      <c r="I35133">
        <v>0</v>
      </c>
      <c r="J35133">
        <v>0</v>
      </c>
      <c r="K35133">
        <v>0</v>
      </c>
    </row>
    <row r="35134" spans="1:11">
      <c r="A35134">
        <v>2035</v>
      </c>
      <c r="B35134">
        <v>12131</v>
      </c>
      <c r="C35134">
        <v>59</v>
      </c>
      <c r="D35134">
        <v>31</v>
      </c>
      <c r="E35134">
        <v>19</v>
      </c>
      <c r="F35134">
        <v>2.0709602235232998</v>
      </c>
      <c r="G35134">
        <v>0</v>
      </c>
      <c r="H35134">
        <v>1</v>
      </c>
      <c r="I35134">
        <v>0</v>
      </c>
      <c r="J35134">
        <v>0</v>
      </c>
      <c r="K35134">
        <v>0</v>
      </c>
    </row>
    <row r="35135" spans="1:11">
      <c r="A35135">
        <v>2035</v>
      </c>
      <c r="B35135">
        <v>12132</v>
      </c>
      <c r="C35135">
        <v>39</v>
      </c>
      <c r="D35135">
        <v>24</v>
      </c>
      <c r="E35135">
        <v>8</v>
      </c>
      <c r="F35135">
        <v>2.8098994920566298</v>
      </c>
      <c r="G35135">
        <v>0</v>
      </c>
      <c r="H35135">
        <v>1</v>
      </c>
      <c r="I35135">
        <v>0</v>
      </c>
      <c r="J35135">
        <v>0</v>
      </c>
      <c r="K35135">
        <v>0</v>
      </c>
    </row>
    <row r="35136" spans="1:11">
      <c r="A35136">
        <v>2035</v>
      </c>
      <c r="B35136">
        <v>12133</v>
      </c>
      <c r="C35136">
        <v>217</v>
      </c>
      <c r="D35136">
        <v>124</v>
      </c>
      <c r="E35136">
        <v>4</v>
      </c>
      <c r="F35136">
        <v>8.9517759168351105</v>
      </c>
      <c r="G35136">
        <v>0</v>
      </c>
      <c r="H35136">
        <v>1</v>
      </c>
      <c r="I35136">
        <v>0</v>
      </c>
      <c r="J35136">
        <v>0</v>
      </c>
      <c r="K35136">
        <v>0</v>
      </c>
    </row>
    <row r="35137" spans="1:11">
      <c r="A35137">
        <v>2035</v>
      </c>
      <c r="B35137">
        <v>12134</v>
      </c>
      <c r="C35137">
        <v>0</v>
      </c>
      <c r="D35137">
        <v>0</v>
      </c>
      <c r="E35137">
        <v>0</v>
      </c>
      <c r="F35137">
        <v>0</v>
      </c>
      <c r="G35137">
        <v>0</v>
      </c>
      <c r="H35137">
        <v>1</v>
      </c>
      <c r="I35137">
        <v>0</v>
      </c>
      <c r="J35137">
        <v>0</v>
      </c>
      <c r="K35137">
        <v>0</v>
      </c>
    </row>
    <row r="35138" spans="1:11">
      <c r="A35138">
        <v>2035</v>
      </c>
      <c r="B35138">
        <v>12135</v>
      </c>
      <c r="C35138">
        <v>177</v>
      </c>
      <c r="D35138">
        <v>111</v>
      </c>
      <c r="E35138">
        <v>1</v>
      </c>
      <c r="F35138">
        <v>5.2309911102704696</v>
      </c>
      <c r="G35138">
        <v>0</v>
      </c>
      <c r="H35138">
        <v>1</v>
      </c>
      <c r="I35138">
        <v>0</v>
      </c>
      <c r="J35138">
        <v>0</v>
      </c>
      <c r="K35138">
        <v>0</v>
      </c>
    </row>
    <row r="35139" spans="1:11">
      <c r="A35139">
        <v>2035</v>
      </c>
      <c r="B35139">
        <v>12136</v>
      </c>
      <c r="C35139">
        <v>31</v>
      </c>
      <c r="D35139">
        <v>17</v>
      </c>
      <c r="E35139">
        <v>0</v>
      </c>
      <c r="F35139">
        <v>1.6505516036972401</v>
      </c>
      <c r="G35139">
        <v>0</v>
      </c>
      <c r="H35139">
        <v>1</v>
      </c>
      <c r="I35139">
        <v>0</v>
      </c>
      <c r="J35139">
        <v>0</v>
      </c>
      <c r="K35139">
        <v>0</v>
      </c>
    </row>
    <row r="35140" spans="1:11">
      <c r="A35140">
        <v>2035</v>
      </c>
      <c r="B35140">
        <v>12137</v>
      </c>
      <c r="C35140">
        <v>20</v>
      </c>
      <c r="D35140">
        <v>11</v>
      </c>
      <c r="E35140">
        <v>3</v>
      </c>
      <c r="F35140">
        <v>4.6377887023467199</v>
      </c>
      <c r="G35140">
        <v>0</v>
      </c>
      <c r="H35140">
        <v>1</v>
      </c>
      <c r="I35140">
        <v>0</v>
      </c>
      <c r="J35140">
        <v>0</v>
      </c>
      <c r="K35140">
        <v>0</v>
      </c>
    </row>
    <row r="35141" spans="1:11">
      <c r="A35141">
        <v>2035</v>
      </c>
      <c r="B35141">
        <v>12138</v>
      </c>
      <c r="C35141">
        <v>75</v>
      </c>
      <c r="D35141">
        <v>35</v>
      </c>
      <c r="E35141">
        <v>0</v>
      </c>
      <c r="F35141">
        <v>8.2038941150732896</v>
      </c>
      <c r="G35141">
        <v>0</v>
      </c>
      <c r="H35141">
        <v>1</v>
      </c>
      <c r="I35141">
        <v>0</v>
      </c>
      <c r="J35141">
        <v>0</v>
      </c>
      <c r="K35141">
        <v>0</v>
      </c>
    </row>
    <row r="35142" spans="1:11">
      <c r="A35142">
        <v>2035</v>
      </c>
      <c r="B35142">
        <v>12139</v>
      </c>
      <c r="C35142">
        <v>255</v>
      </c>
      <c r="D35142">
        <v>168</v>
      </c>
      <c r="E35142">
        <v>3</v>
      </c>
      <c r="F35142">
        <v>9.32750516670629</v>
      </c>
      <c r="G35142">
        <v>0</v>
      </c>
      <c r="H35142">
        <v>1</v>
      </c>
      <c r="I35142">
        <v>0</v>
      </c>
      <c r="J35142">
        <v>0</v>
      </c>
      <c r="K35142">
        <v>0</v>
      </c>
    </row>
    <row r="35143" spans="1:11">
      <c r="A35143">
        <v>2035</v>
      </c>
      <c r="B35143">
        <v>12140</v>
      </c>
      <c r="C35143">
        <v>20</v>
      </c>
      <c r="D35143">
        <v>14</v>
      </c>
      <c r="E35143">
        <v>0</v>
      </c>
      <c r="F35143">
        <v>9.0748219066200804</v>
      </c>
      <c r="G35143">
        <v>0</v>
      </c>
      <c r="H35143">
        <v>1</v>
      </c>
      <c r="I35143">
        <v>0</v>
      </c>
      <c r="J35143">
        <v>0</v>
      </c>
      <c r="K35143">
        <v>0</v>
      </c>
    </row>
    <row r="35144" spans="1:11">
      <c r="A35144">
        <v>2035</v>
      </c>
      <c r="B35144">
        <v>12141</v>
      </c>
      <c r="C35144">
        <v>49</v>
      </c>
      <c r="D35144">
        <v>22</v>
      </c>
      <c r="E35144">
        <v>0</v>
      </c>
      <c r="F35144">
        <v>10.566721297334601</v>
      </c>
      <c r="G35144">
        <v>0</v>
      </c>
      <c r="H35144">
        <v>1</v>
      </c>
      <c r="I35144">
        <v>0</v>
      </c>
      <c r="J35144">
        <v>0</v>
      </c>
      <c r="K35144">
        <v>0</v>
      </c>
    </row>
    <row r="35145" spans="1:11">
      <c r="A35145">
        <v>2035</v>
      </c>
      <c r="B35145">
        <v>12142</v>
      </c>
      <c r="C35145">
        <v>118</v>
      </c>
      <c r="D35145">
        <v>66</v>
      </c>
      <c r="E35145">
        <v>1</v>
      </c>
      <c r="F35145">
        <v>13.5029981233121</v>
      </c>
      <c r="G35145">
        <v>0</v>
      </c>
      <c r="H35145">
        <v>1</v>
      </c>
      <c r="I35145">
        <v>0</v>
      </c>
      <c r="J35145">
        <v>0</v>
      </c>
      <c r="K35145">
        <v>0</v>
      </c>
    </row>
    <row r="35146" spans="1:11">
      <c r="A35146">
        <v>2035</v>
      </c>
      <c r="B35146">
        <v>12143</v>
      </c>
      <c r="C35146">
        <v>17</v>
      </c>
      <c r="D35146">
        <v>8</v>
      </c>
      <c r="E35146">
        <v>0</v>
      </c>
      <c r="F35146">
        <v>5.2724622398660204</v>
      </c>
      <c r="G35146">
        <v>0</v>
      </c>
      <c r="H35146">
        <v>1</v>
      </c>
      <c r="I35146">
        <v>0</v>
      </c>
      <c r="J35146">
        <v>0</v>
      </c>
      <c r="K35146">
        <v>0</v>
      </c>
    </row>
    <row r="35147" spans="1:11">
      <c r="A35147">
        <v>2035</v>
      </c>
      <c r="B35147">
        <v>12144</v>
      </c>
      <c r="C35147">
        <v>23</v>
      </c>
      <c r="D35147">
        <v>14</v>
      </c>
      <c r="E35147">
        <v>0</v>
      </c>
      <c r="F35147">
        <v>7.7671214372551702</v>
      </c>
      <c r="G35147">
        <v>0</v>
      </c>
      <c r="H35147">
        <v>1</v>
      </c>
      <c r="I35147">
        <v>0</v>
      </c>
      <c r="J35147">
        <v>0</v>
      </c>
      <c r="K35147">
        <v>0</v>
      </c>
    </row>
    <row r="35148" spans="1:11">
      <c r="A35148">
        <v>2035</v>
      </c>
      <c r="B35148">
        <v>12145</v>
      </c>
      <c r="C35148">
        <v>131</v>
      </c>
      <c r="D35148">
        <v>74</v>
      </c>
      <c r="E35148">
        <v>1</v>
      </c>
      <c r="F35148">
        <v>12.1841197206023</v>
      </c>
      <c r="G35148">
        <v>0</v>
      </c>
      <c r="H35148">
        <v>1</v>
      </c>
      <c r="I35148">
        <v>0</v>
      </c>
      <c r="J35148">
        <v>0</v>
      </c>
      <c r="K35148">
        <v>0</v>
      </c>
    </row>
    <row r="35149" spans="1:11">
      <c r="A35149">
        <v>2035</v>
      </c>
      <c r="B35149">
        <v>12146</v>
      </c>
      <c r="C35149">
        <v>1082</v>
      </c>
      <c r="D35149">
        <v>663</v>
      </c>
      <c r="E35149">
        <v>17</v>
      </c>
      <c r="F35149">
        <v>14.954562731073599</v>
      </c>
      <c r="G35149">
        <v>0</v>
      </c>
      <c r="H35149">
        <v>1</v>
      </c>
      <c r="I35149">
        <v>0</v>
      </c>
      <c r="J35149">
        <v>0</v>
      </c>
      <c r="K35149">
        <v>0</v>
      </c>
    </row>
    <row r="35150" spans="1:11">
      <c r="A35150">
        <v>2035</v>
      </c>
      <c r="B35150">
        <v>12147</v>
      </c>
      <c r="C35150">
        <v>270</v>
      </c>
      <c r="D35150">
        <v>148</v>
      </c>
      <c r="E35150">
        <v>8</v>
      </c>
      <c r="F35150">
        <v>12.454449005950501</v>
      </c>
      <c r="G35150">
        <v>0</v>
      </c>
      <c r="H35150">
        <v>1</v>
      </c>
      <c r="I35150">
        <v>0</v>
      </c>
      <c r="J35150">
        <v>0</v>
      </c>
      <c r="K35150">
        <v>0</v>
      </c>
    </row>
    <row r="35151" spans="1:11">
      <c r="A35151">
        <v>2035</v>
      </c>
      <c r="B35151">
        <v>12148</v>
      </c>
      <c r="C35151">
        <v>626</v>
      </c>
      <c r="D35151">
        <v>363</v>
      </c>
      <c r="E35151">
        <v>40</v>
      </c>
      <c r="F35151">
        <v>59.561754883397903</v>
      </c>
      <c r="G35151">
        <v>0</v>
      </c>
      <c r="H35151">
        <v>1</v>
      </c>
      <c r="I35151">
        <v>0</v>
      </c>
      <c r="J35151">
        <v>0</v>
      </c>
      <c r="K35151">
        <v>0</v>
      </c>
    </row>
    <row r="35152" spans="1:11">
      <c r="A35152">
        <v>2035</v>
      </c>
      <c r="B35152">
        <v>12149</v>
      </c>
      <c r="C35152">
        <v>0</v>
      </c>
      <c r="D35152">
        <v>0</v>
      </c>
      <c r="E35152">
        <v>257</v>
      </c>
      <c r="F35152">
        <v>0</v>
      </c>
      <c r="G35152">
        <v>579</v>
      </c>
      <c r="H35152">
        <v>1</v>
      </c>
      <c r="I35152">
        <v>0</v>
      </c>
      <c r="J35152">
        <v>0</v>
      </c>
      <c r="K35152">
        <v>0</v>
      </c>
    </row>
    <row r="35153" spans="1:11">
      <c r="A35153">
        <v>2035</v>
      </c>
      <c r="B35153">
        <v>12150</v>
      </c>
      <c r="C35153">
        <v>0</v>
      </c>
      <c r="D35153">
        <v>0</v>
      </c>
      <c r="E35153">
        <v>187</v>
      </c>
      <c r="F35153">
        <v>0</v>
      </c>
      <c r="G35153">
        <v>0</v>
      </c>
      <c r="H35153">
        <v>1</v>
      </c>
      <c r="I35153">
        <v>0</v>
      </c>
      <c r="J35153">
        <v>0</v>
      </c>
      <c r="K35153">
        <v>0</v>
      </c>
    </row>
    <row r="35154" spans="1:11">
      <c r="A35154">
        <v>2035</v>
      </c>
      <c r="B35154">
        <v>12151</v>
      </c>
      <c r="C35154">
        <v>86</v>
      </c>
      <c r="D35154">
        <v>46</v>
      </c>
      <c r="E35154">
        <v>4</v>
      </c>
      <c r="F35154">
        <v>11.0807607071071</v>
      </c>
      <c r="G35154">
        <v>0</v>
      </c>
      <c r="H35154">
        <v>1</v>
      </c>
      <c r="I35154">
        <v>0</v>
      </c>
      <c r="J35154">
        <v>0</v>
      </c>
      <c r="K35154">
        <v>0</v>
      </c>
    </row>
    <row r="35155" spans="1:11">
      <c r="A35155">
        <v>2035</v>
      </c>
      <c r="B35155">
        <v>12152</v>
      </c>
      <c r="C35155">
        <v>115</v>
      </c>
      <c r="D35155">
        <v>70</v>
      </c>
      <c r="E35155">
        <v>1</v>
      </c>
      <c r="F35155">
        <v>10.918170684236999</v>
      </c>
      <c r="G35155">
        <v>0</v>
      </c>
      <c r="H35155">
        <v>1</v>
      </c>
      <c r="I35155">
        <v>0</v>
      </c>
      <c r="J35155">
        <v>0</v>
      </c>
      <c r="K35155">
        <v>0</v>
      </c>
    </row>
    <row r="35156" spans="1:11">
      <c r="A35156">
        <v>2035</v>
      </c>
      <c r="B35156">
        <v>12153</v>
      </c>
      <c r="C35156">
        <v>70</v>
      </c>
      <c r="D35156">
        <v>40</v>
      </c>
      <c r="E35156">
        <v>1</v>
      </c>
      <c r="F35156">
        <v>10.8236822166901</v>
      </c>
      <c r="G35156">
        <v>0</v>
      </c>
      <c r="H35156">
        <v>1</v>
      </c>
      <c r="I35156">
        <v>0</v>
      </c>
      <c r="J35156">
        <v>0</v>
      </c>
      <c r="K35156">
        <v>0</v>
      </c>
    </row>
    <row r="35157" spans="1:11">
      <c r="A35157">
        <v>2035</v>
      </c>
      <c r="B35157">
        <v>12154</v>
      </c>
      <c r="C35157">
        <v>147</v>
      </c>
      <c r="D35157">
        <v>94</v>
      </c>
      <c r="E35157">
        <v>1</v>
      </c>
      <c r="F35157">
        <v>8.7169999288408206</v>
      </c>
      <c r="G35157">
        <v>0</v>
      </c>
      <c r="H35157">
        <v>1</v>
      </c>
      <c r="I35157">
        <v>0</v>
      </c>
      <c r="J35157">
        <v>0</v>
      </c>
      <c r="K35157">
        <v>0</v>
      </c>
    </row>
    <row r="35158" spans="1:11">
      <c r="A35158">
        <v>2035</v>
      </c>
      <c r="B35158">
        <v>12155</v>
      </c>
      <c r="C35158">
        <v>134</v>
      </c>
      <c r="D35158">
        <v>90</v>
      </c>
      <c r="E35158">
        <v>4</v>
      </c>
      <c r="F35158">
        <v>11.2213708495583</v>
      </c>
      <c r="G35158">
        <v>0</v>
      </c>
      <c r="H35158">
        <v>1</v>
      </c>
      <c r="I35158">
        <v>0</v>
      </c>
      <c r="J35158">
        <v>0</v>
      </c>
      <c r="K35158">
        <v>0</v>
      </c>
    </row>
    <row r="35159" spans="1:11">
      <c r="A35159">
        <v>2035</v>
      </c>
      <c r="B35159">
        <v>12156</v>
      </c>
      <c r="C35159">
        <v>140</v>
      </c>
      <c r="D35159">
        <v>88</v>
      </c>
      <c r="E35159">
        <v>1</v>
      </c>
      <c r="F35159">
        <v>14.3706182445263</v>
      </c>
      <c r="G35159">
        <v>0</v>
      </c>
      <c r="H35159">
        <v>1</v>
      </c>
      <c r="I35159">
        <v>0</v>
      </c>
      <c r="J35159">
        <v>0</v>
      </c>
      <c r="K35159">
        <v>0</v>
      </c>
    </row>
    <row r="35160" spans="1:11">
      <c r="A35160">
        <v>2035</v>
      </c>
      <c r="B35160">
        <v>12157</v>
      </c>
      <c r="C35160">
        <v>0</v>
      </c>
      <c r="D35160">
        <v>0</v>
      </c>
      <c r="E35160">
        <v>0</v>
      </c>
      <c r="F35160">
        <v>0</v>
      </c>
      <c r="G35160">
        <v>0</v>
      </c>
      <c r="H35160">
        <v>1</v>
      </c>
      <c r="I35160">
        <v>0</v>
      </c>
      <c r="J35160">
        <v>0</v>
      </c>
      <c r="K35160">
        <v>0</v>
      </c>
    </row>
    <row r="35161" spans="1:11">
      <c r="A35161">
        <v>2035</v>
      </c>
      <c r="B35161">
        <v>12158</v>
      </c>
      <c r="C35161">
        <v>105</v>
      </c>
      <c r="D35161">
        <v>64</v>
      </c>
      <c r="E35161">
        <v>1</v>
      </c>
      <c r="F35161">
        <v>10.6807177442324</v>
      </c>
      <c r="G35161">
        <v>0</v>
      </c>
      <c r="H35161">
        <v>1</v>
      </c>
      <c r="I35161">
        <v>0</v>
      </c>
      <c r="J35161">
        <v>0</v>
      </c>
      <c r="K35161">
        <v>0</v>
      </c>
    </row>
    <row r="35162" spans="1:11">
      <c r="A35162">
        <v>2035</v>
      </c>
      <c r="B35162">
        <v>12159</v>
      </c>
      <c r="C35162">
        <v>21</v>
      </c>
      <c r="D35162">
        <v>12</v>
      </c>
      <c r="E35162">
        <v>0</v>
      </c>
      <c r="F35162">
        <v>21.925245353936099</v>
      </c>
      <c r="G35162">
        <v>0</v>
      </c>
      <c r="H35162">
        <v>1</v>
      </c>
      <c r="I35162">
        <v>0</v>
      </c>
      <c r="J35162">
        <v>0</v>
      </c>
      <c r="K35162">
        <v>0</v>
      </c>
    </row>
    <row r="35163" spans="1:11">
      <c r="A35163">
        <v>2035</v>
      </c>
      <c r="B35163">
        <v>12160</v>
      </c>
      <c r="C35163">
        <v>143</v>
      </c>
      <c r="D35163">
        <v>89</v>
      </c>
      <c r="E35163">
        <v>33</v>
      </c>
      <c r="F35163">
        <v>6.3369671186741101</v>
      </c>
      <c r="G35163">
        <v>0</v>
      </c>
      <c r="H35163">
        <v>1</v>
      </c>
      <c r="I35163">
        <v>0</v>
      </c>
      <c r="J35163">
        <v>0</v>
      </c>
      <c r="K35163">
        <v>0</v>
      </c>
    </row>
    <row r="35164" spans="1:11">
      <c r="A35164">
        <v>2035</v>
      </c>
      <c r="B35164">
        <v>12161</v>
      </c>
      <c r="C35164">
        <v>51</v>
      </c>
      <c r="D35164">
        <v>31</v>
      </c>
      <c r="E35164">
        <v>0</v>
      </c>
      <c r="F35164">
        <v>4.5763305007941302</v>
      </c>
      <c r="G35164">
        <v>0</v>
      </c>
      <c r="H35164">
        <v>1</v>
      </c>
      <c r="I35164">
        <v>0</v>
      </c>
      <c r="J35164">
        <v>0</v>
      </c>
      <c r="K35164">
        <v>0</v>
      </c>
    </row>
    <row r="35165" spans="1:11">
      <c r="A35165">
        <v>2035</v>
      </c>
      <c r="B35165">
        <v>12162</v>
      </c>
      <c r="C35165">
        <v>86</v>
      </c>
      <c r="D35165">
        <v>47</v>
      </c>
      <c r="E35165">
        <v>10</v>
      </c>
      <c r="F35165">
        <v>8.1932072595627101</v>
      </c>
      <c r="G35165">
        <v>0</v>
      </c>
      <c r="H35165">
        <v>1</v>
      </c>
      <c r="I35165">
        <v>0</v>
      </c>
      <c r="J35165">
        <v>0</v>
      </c>
      <c r="K35165">
        <v>0</v>
      </c>
    </row>
    <row r="35166" spans="1:11">
      <c r="A35166">
        <v>2035</v>
      </c>
      <c r="B35166">
        <v>12163</v>
      </c>
      <c r="C35166">
        <v>77</v>
      </c>
      <c r="D35166">
        <v>37</v>
      </c>
      <c r="E35166">
        <v>0</v>
      </c>
      <c r="F35166">
        <v>7.3683505421000799</v>
      </c>
      <c r="G35166">
        <v>0</v>
      </c>
      <c r="H35166">
        <v>1</v>
      </c>
      <c r="I35166">
        <v>0</v>
      </c>
      <c r="J35166">
        <v>0</v>
      </c>
      <c r="K35166">
        <v>0</v>
      </c>
    </row>
    <row r="35167" spans="1:11">
      <c r="A35167">
        <v>2035</v>
      </c>
      <c r="B35167">
        <v>12164</v>
      </c>
      <c r="C35167">
        <v>2</v>
      </c>
      <c r="D35167">
        <v>0</v>
      </c>
      <c r="E35167">
        <v>24</v>
      </c>
      <c r="F35167">
        <v>0.19859001092245099</v>
      </c>
      <c r="G35167">
        <v>0</v>
      </c>
      <c r="H35167">
        <v>1</v>
      </c>
      <c r="I35167">
        <v>0</v>
      </c>
      <c r="J35167">
        <v>0</v>
      </c>
      <c r="K35167">
        <v>0</v>
      </c>
    </row>
    <row r="35168" spans="1:11">
      <c r="A35168">
        <v>2035</v>
      </c>
      <c r="B35168">
        <v>12165</v>
      </c>
      <c r="C35168">
        <v>27</v>
      </c>
      <c r="D35168">
        <v>16</v>
      </c>
      <c r="E35168">
        <v>0</v>
      </c>
      <c r="F35168">
        <v>1.8835150576564901</v>
      </c>
      <c r="G35168">
        <v>0</v>
      </c>
      <c r="H35168">
        <v>1</v>
      </c>
      <c r="I35168">
        <v>0</v>
      </c>
      <c r="J35168">
        <v>0</v>
      </c>
      <c r="K35168">
        <v>0</v>
      </c>
    </row>
    <row r="35169" spans="1:11">
      <c r="A35169">
        <v>2035</v>
      </c>
      <c r="B35169">
        <v>12166</v>
      </c>
      <c r="C35169">
        <v>74</v>
      </c>
      <c r="D35169">
        <v>40</v>
      </c>
      <c r="E35169">
        <v>0</v>
      </c>
      <c r="F35169">
        <v>2.55676714070511</v>
      </c>
      <c r="G35169">
        <v>0</v>
      </c>
      <c r="H35169">
        <v>1</v>
      </c>
      <c r="I35169">
        <v>0</v>
      </c>
      <c r="J35169">
        <v>0</v>
      </c>
      <c r="K35169">
        <v>0</v>
      </c>
    </row>
    <row r="35170" spans="1:11">
      <c r="A35170">
        <v>2035</v>
      </c>
      <c r="B35170">
        <v>12167</v>
      </c>
      <c r="C35170">
        <v>92</v>
      </c>
      <c r="D35170">
        <v>54</v>
      </c>
      <c r="E35170">
        <v>1</v>
      </c>
      <c r="F35170">
        <v>5.5400327584545703</v>
      </c>
      <c r="G35170">
        <v>0</v>
      </c>
      <c r="H35170">
        <v>1</v>
      </c>
      <c r="I35170">
        <v>0</v>
      </c>
      <c r="J35170">
        <v>0</v>
      </c>
      <c r="K35170">
        <v>0</v>
      </c>
    </row>
    <row r="35171" spans="1:11">
      <c r="A35171">
        <v>2035</v>
      </c>
      <c r="B35171">
        <v>12168</v>
      </c>
      <c r="C35171">
        <v>130</v>
      </c>
      <c r="D35171">
        <v>89</v>
      </c>
      <c r="E35171">
        <v>5</v>
      </c>
      <c r="F35171">
        <v>9.0319801574343597</v>
      </c>
      <c r="G35171">
        <v>0</v>
      </c>
      <c r="H35171">
        <v>1</v>
      </c>
      <c r="I35171">
        <v>0</v>
      </c>
      <c r="J35171">
        <v>0</v>
      </c>
      <c r="K35171">
        <v>0</v>
      </c>
    </row>
    <row r="35172" spans="1:11">
      <c r="A35172">
        <v>2035</v>
      </c>
      <c r="B35172">
        <v>12169</v>
      </c>
      <c r="C35172">
        <v>188</v>
      </c>
      <c r="D35172">
        <v>118</v>
      </c>
      <c r="E35172">
        <v>1</v>
      </c>
      <c r="F35172">
        <v>13.575869613882</v>
      </c>
      <c r="G35172">
        <v>0</v>
      </c>
      <c r="H35172">
        <v>1</v>
      </c>
      <c r="I35172">
        <v>0</v>
      </c>
      <c r="J35172">
        <v>0</v>
      </c>
      <c r="K35172">
        <v>0</v>
      </c>
    </row>
    <row r="35173" spans="1:11">
      <c r="A35173">
        <v>2035</v>
      </c>
      <c r="B35173">
        <v>12170</v>
      </c>
      <c r="C35173">
        <v>212</v>
      </c>
      <c r="D35173">
        <v>125</v>
      </c>
      <c r="E35173">
        <v>7</v>
      </c>
      <c r="F35173">
        <v>12.207270235565799</v>
      </c>
      <c r="G35173">
        <v>0</v>
      </c>
      <c r="H35173">
        <v>1</v>
      </c>
      <c r="I35173">
        <v>0</v>
      </c>
      <c r="J35173">
        <v>0</v>
      </c>
      <c r="K35173">
        <v>0</v>
      </c>
    </row>
    <row r="35174" spans="1:11">
      <c r="A35174">
        <v>2035</v>
      </c>
      <c r="B35174">
        <v>12171</v>
      </c>
      <c r="C35174">
        <v>516</v>
      </c>
      <c r="D35174">
        <v>289</v>
      </c>
      <c r="E35174">
        <v>15</v>
      </c>
      <c r="F35174">
        <v>28.234985116442001</v>
      </c>
      <c r="G35174">
        <v>0</v>
      </c>
      <c r="H35174">
        <v>1</v>
      </c>
      <c r="I35174">
        <v>0</v>
      </c>
      <c r="J35174">
        <v>0</v>
      </c>
      <c r="K35174">
        <v>0</v>
      </c>
    </row>
    <row r="35175" spans="1:11">
      <c r="A35175">
        <v>2035</v>
      </c>
      <c r="B35175">
        <v>12172</v>
      </c>
      <c r="C35175">
        <v>0</v>
      </c>
      <c r="D35175">
        <v>0</v>
      </c>
      <c r="E35175">
        <v>1148</v>
      </c>
      <c r="F35175">
        <v>0</v>
      </c>
      <c r="G35175">
        <v>0</v>
      </c>
      <c r="H35175">
        <v>1</v>
      </c>
      <c r="I35175">
        <v>0</v>
      </c>
      <c r="J35175">
        <v>0</v>
      </c>
      <c r="K35175">
        <v>0</v>
      </c>
    </row>
    <row r="35176" spans="1:11">
      <c r="A35176">
        <v>2035</v>
      </c>
      <c r="B35176">
        <v>12173</v>
      </c>
      <c r="C35176">
        <v>0</v>
      </c>
      <c r="D35176">
        <v>0</v>
      </c>
      <c r="E35176">
        <v>100</v>
      </c>
      <c r="F35176">
        <v>0</v>
      </c>
      <c r="G35176">
        <v>0</v>
      </c>
      <c r="H35176">
        <v>1</v>
      </c>
      <c r="I35176">
        <v>0</v>
      </c>
      <c r="J35176">
        <v>0</v>
      </c>
      <c r="K35176">
        <v>0</v>
      </c>
    </row>
    <row r="35177" spans="1:11">
      <c r="A35177">
        <v>2035</v>
      </c>
      <c r="B35177">
        <v>12174</v>
      </c>
      <c r="C35177">
        <v>0</v>
      </c>
      <c r="D35177">
        <v>0</v>
      </c>
      <c r="E35177">
        <v>90</v>
      </c>
      <c r="F35177">
        <v>0</v>
      </c>
      <c r="G35177">
        <v>0</v>
      </c>
      <c r="H35177">
        <v>1</v>
      </c>
      <c r="I35177">
        <v>0</v>
      </c>
      <c r="J35177">
        <v>0</v>
      </c>
      <c r="K35177">
        <v>0</v>
      </c>
    </row>
    <row r="35178" spans="1:11">
      <c r="A35178">
        <v>2035</v>
      </c>
      <c r="B35178">
        <v>12175</v>
      </c>
      <c r="C35178">
        <v>0</v>
      </c>
      <c r="D35178">
        <v>0</v>
      </c>
      <c r="E35178">
        <v>228</v>
      </c>
      <c r="F35178">
        <v>0</v>
      </c>
      <c r="G35178">
        <v>0</v>
      </c>
      <c r="H35178">
        <v>1</v>
      </c>
      <c r="I35178">
        <v>0</v>
      </c>
      <c r="J35178">
        <v>0</v>
      </c>
      <c r="K35178">
        <v>0</v>
      </c>
    </row>
    <row r="35179" spans="1:11">
      <c r="A35179">
        <v>2035</v>
      </c>
      <c r="B35179">
        <v>12176</v>
      </c>
      <c r="C35179">
        <v>21</v>
      </c>
      <c r="D35179">
        <v>16</v>
      </c>
      <c r="E35179">
        <v>6</v>
      </c>
      <c r="F35179">
        <v>1.06956229436392</v>
      </c>
      <c r="G35179">
        <v>0</v>
      </c>
      <c r="H35179">
        <v>1</v>
      </c>
      <c r="I35179">
        <v>0</v>
      </c>
      <c r="J35179">
        <v>0</v>
      </c>
      <c r="K35179">
        <v>0</v>
      </c>
    </row>
    <row r="35180" spans="1:11">
      <c r="A35180">
        <v>2035</v>
      </c>
      <c r="B35180">
        <v>12177</v>
      </c>
      <c r="C35180">
        <v>0</v>
      </c>
      <c r="D35180">
        <v>0</v>
      </c>
      <c r="E35180">
        <v>28</v>
      </c>
      <c r="F35180">
        <v>0</v>
      </c>
      <c r="G35180">
        <v>0</v>
      </c>
      <c r="H35180">
        <v>1</v>
      </c>
      <c r="I35180">
        <v>0</v>
      </c>
      <c r="J35180">
        <v>0</v>
      </c>
      <c r="K35180">
        <v>0</v>
      </c>
    </row>
    <row r="35181" spans="1:11">
      <c r="A35181">
        <v>2035</v>
      </c>
      <c r="B35181">
        <v>12178</v>
      </c>
      <c r="C35181">
        <v>0</v>
      </c>
      <c r="D35181">
        <v>0</v>
      </c>
      <c r="E35181">
        <v>95</v>
      </c>
      <c r="F35181">
        <v>0</v>
      </c>
      <c r="G35181">
        <v>0</v>
      </c>
      <c r="H35181">
        <v>1</v>
      </c>
      <c r="I35181">
        <v>0</v>
      </c>
      <c r="J35181">
        <v>0</v>
      </c>
      <c r="K35181">
        <v>0</v>
      </c>
    </row>
    <row r="35182" spans="1:11">
      <c r="A35182">
        <v>2035</v>
      </c>
      <c r="B35182">
        <v>12179</v>
      </c>
      <c r="C35182">
        <v>65</v>
      </c>
      <c r="D35182">
        <v>34</v>
      </c>
      <c r="E35182">
        <v>0</v>
      </c>
      <c r="F35182">
        <v>3.7920111076756098</v>
      </c>
      <c r="G35182">
        <v>0</v>
      </c>
      <c r="H35182">
        <v>1</v>
      </c>
      <c r="I35182">
        <v>0</v>
      </c>
      <c r="J35182">
        <v>0</v>
      </c>
      <c r="K35182">
        <v>0</v>
      </c>
    </row>
    <row r="35183" spans="1:11">
      <c r="A35183">
        <v>2035</v>
      </c>
      <c r="B35183">
        <v>12180</v>
      </c>
      <c r="C35183">
        <v>112</v>
      </c>
      <c r="D35183">
        <v>68</v>
      </c>
      <c r="E35183">
        <v>5</v>
      </c>
      <c r="F35183">
        <v>2.6012272218428798</v>
      </c>
      <c r="G35183">
        <v>0</v>
      </c>
      <c r="H35183">
        <v>1</v>
      </c>
      <c r="I35183">
        <v>0</v>
      </c>
      <c r="J35183">
        <v>0</v>
      </c>
      <c r="K35183">
        <v>0</v>
      </c>
    </row>
    <row r="35184" spans="1:11">
      <c r="A35184">
        <v>2035</v>
      </c>
      <c r="B35184">
        <v>12181</v>
      </c>
      <c r="C35184">
        <v>45</v>
      </c>
      <c r="D35184">
        <v>30</v>
      </c>
      <c r="E35184">
        <v>0</v>
      </c>
      <c r="F35184">
        <v>1.2363112866978401</v>
      </c>
      <c r="G35184">
        <v>0</v>
      </c>
      <c r="H35184">
        <v>1</v>
      </c>
      <c r="I35184">
        <v>0</v>
      </c>
      <c r="J35184">
        <v>0</v>
      </c>
      <c r="K35184">
        <v>0</v>
      </c>
    </row>
    <row r="35185" spans="1:11">
      <c r="A35185">
        <v>2035</v>
      </c>
      <c r="B35185">
        <v>12182</v>
      </c>
      <c r="C35185">
        <v>123</v>
      </c>
      <c r="D35185">
        <v>76</v>
      </c>
      <c r="E35185">
        <v>1</v>
      </c>
      <c r="F35185">
        <v>2.2671766278051702</v>
      </c>
      <c r="G35185">
        <v>0</v>
      </c>
      <c r="H35185">
        <v>1</v>
      </c>
      <c r="I35185">
        <v>0</v>
      </c>
      <c r="J35185">
        <v>0</v>
      </c>
      <c r="K35185">
        <v>0</v>
      </c>
    </row>
    <row r="35186" spans="1:11">
      <c r="A35186">
        <v>2035</v>
      </c>
      <c r="B35186">
        <v>12183</v>
      </c>
      <c r="C35186">
        <v>118</v>
      </c>
      <c r="D35186">
        <v>72</v>
      </c>
      <c r="E35186">
        <v>12</v>
      </c>
      <c r="F35186">
        <v>17.0569528765539</v>
      </c>
      <c r="G35186">
        <v>0</v>
      </c>
      <c r="H35186">
        <v>1</v>
      </c>
      <c r="I35186">
        <v>0</v>
      </c>
      <c r="J35186">
        <v>0</v>
      </c>
      <c r="K35186">
        <v>0</v>
      </c>
    </row>
    <row r="35187" spans="1:11">
      <c r="A35187">
        <v>2035</v>
      </c>
      <c r="B35187">
        <v>12184</v>
      </c>
      <c r="C35187">
        <v>89</v>
      </c>
      <c r="D35187">
        <v>52</v>
      </c>
      <c r="E35187">
        <v>1</v>
      </c>
      <c r="F35187">
        <v>2.5991776085229699</v>
      </c>
      <c r="G35187">
        <v>0</v>
      </c>
      <c r="H35187">
        <v>1</v>
      </c>
      <c r="I35187">
        <v>0</v>
      </c>
      <c r="J35187">
        <v>0</v>
      </c>
      <c r="K35187">
        <v>0</v>
      </c>
    </row>
    <row r="35188" spans="1:11">
      <c r="A35188">
        <v>2035</v>
      </c>
      <c r="B35188">
        <v>12185</v>
      </c>
      <c r="C35188">
        <v>0</v>
      </c>
      <c r="D35188">
        <v>0</v>
      </c>
      <c r="E35188">
        <v>0</v>
      </c>
      <c r="F35188">
        <v>0</v>
      </c>
      <c r="G35188">
        <v>0</v>
      </c>
      <c r="H35188">
        <v>1</v>
      </c>
      <c r="I35188">
        <v>0</v>
      </c>
      <c r="J35188">
        <v>0</v>
      </c>
      <c r="K35188">
        <v>0</v>
      </c>
    </row>
    <row r="35189" spans="1:11">
      <c r="A35189">
        <v>2035</v>
      </c>
      <c r="B35189">
        <v>12186</v>
      </c>
      <c r="C35189">
        <v>467</v>
      </c>
      <c r="D35189">
        <v>290</v>
      </c>
      <c r="E35189">
        <v>16</v>
      </c>
      <c r="F35189">
        <v>12.2929674749666</v>
      </c>
      <c r="G35189">
        <v>0</v>
      </c>
      <c r="H35189">
        <v>1</v>
      </c>
      <c r="I35189">
        <v>0</v>
      </c>
      <c r="J35189">
        <v>0</v>
      </c>
      <c r="K35189">
        <v>0</v>
      </c>
    </row>
    <row r="35190" spans="1:11">
      <c r="A35190">
        <v>2035</v>
      </c>
      <c r="B35190">
        <v>12187</v>
      </c>
      <c r="C35190">
        <v>262</v>
      </c>
      <c r="D35190">
        <v>167</v>
      </c>
      <c r="E35190">
        <v>5</v>
      </c>
      <c r="F35190">
        <v>4.9830366740044001</v>
      </c>
      <c r="G35190">
        <v>0</v>
      </c>
      <c r="H35190">
        <v>1</v>
      </c>
      <c r="I35190">
        <v>0</v>
      </c>
      <c r="J35190">
        <v>0</v>
      </c>
      <c r="K35190">
        <v>0</v>
      </c>
    </row>
    <row r="35191" spans="1:11">
      <c r="A35191">
        <v>2035</v>
      </c>
      <c r="B35191">
        <v>12188</v>
      </c>
      <c r="C35191">
        <v>0</v>
      </c>
      <c r="D35191">
        <v>0</v>
      </c>
      <c r="E35191">
        <v>0</v>
      </c>
      <c r="F35191">
        <v>0</v>
      </c>
      <c r="G35191">
        <v>0</v>
      </c>
      <c r="H35191">
        <v>1</v>
      </c>
      <c r="I35191">
        <v>0</v>
      </c>
      <c r="J35191">
        <v>0</v>
      </c>
      <c r="K35191">
        <v>0</v>
      </c>
    </row>
    <row r="35192" spans="1:11">
      <c r="A35192">
        <v>2035</v>
      </c>
      <c r="B35192">
        <v>12189</v>
      </c>
      <c r="C35192">
        <v>0</v>
      </c>
      <c r="D35192">
        <v>0</v>
      </c>
      <c r="E35192">
        <v>0</v>
      </c>
      <c r="F35192">
        <v>0</v>
      </c>
      <c r="G35192">
        <v>0</v>
      </c>
      <c r="H35192">
        <v>1</v>
      </c>
      <c r="I35192">
        <v>0</v>
      </c>
      <c r="J35192">
        <v>0</v>
      </c>
      <c r="K35192">
        <v>0</v>
      </c>
    </row>
    <row r="35193" spans="1:11">
      <c r="A35193">
        <v>2035</v>
      </c>
      <c r="B35193">
        <v>12190</v>
      </c>
      <c r="C35193">
        <v>121</v>
      </c>
      <c r="D35193">
        <v>71</v>
      </c>
      <c r="E35193">
        <v>6</v>
      </c>
      <c r="F35193">
        <v>5.69237644955661</v>
      </c>
      <c r="G35193">
        <v>0</v>
      </c>
      <c r="H35193">
        <v>1</v>
      </c>
      <c r="I35193">
        <v>0</v>
      </c>
      <c r="J35193">
        <v>0</v>
      </c>
      <c r="K35193">
        <v>0</v>
      </c>
    </row>
    <row r="35194" spans="1:11">
      <c r="A35194">
        <v>2035</v>
      </c>
      <c r="B35194">
        <v>12191</v>
      </c>
      <c r="C35194">
        <v>0</v>
      </c>
      <c r="D35194">
        <v>0</v>
      </c>
      <c r="E35194">
        <v>0</v>
      </c>
      <c r="F35194">
        <v>0</v>
      </c>
      <c r="G35194">
        <v>0</v>
      </c>
      <c r="H35194">
        <v>1</v>
      </c>
      <c r="I35194">
        <v>0</v>
      </c>
      <c r="J35194">
        <v>0</v>
      </c>
      <c r="K35194">
        <v>0</v>
      </c>
    </row>
    <row r="35195" spans="1:11">
      <c r="A35195">
        <v>2035</v>
      </c>
      <c r="B35195">
        <v>12192</v>
      </c>
      <c r="C35195">
        <v>180</v>
      </c>
      <c r="D35195">
        <v>116</v>
      </c>
      <c r="E35195">
        <v>4</v>
      </c>
      <c r="F35195">
        <v>8.0419252369017205</v>
      </c>
      <c r="G35195">
        <v>0</v>
      </c>
      <c r="H35195">
        <v>1</v>
      </c>
      <c r="I35195">
        <v>0</v>
      </c>
      <c r="J35195">
        <v>0</v>
      </c>
      <c r="K35195">
        <v>0</v>
      </c>
    </row>
    <row r="35196" spans="1:11">
      <c r="A35196">
        <v>2035</v>
      </c>
      <c r="B35196">
        <v>12193</v>
      </c>
      <c r="C35196">
        <v>129</v>
      </c>
      <c r="D35196">
        <v>78</v>
      </c>
      <c r="E35196">
        <v>3</v>
      </c>
      <c r="F35196">
        <v>3.9487096290355699</v>
      </c>
      <c r="G35196">
        <v>0</v>
      </c>
      <c r="H35196">
        <v>1</v>
      </c>
      <c r="I35196">
        <v>0</v>
      </c>
      <c r="J35196">
        <v>0</v>
      </c>
      <c r="K35196">
        <v>0</v>
      </c>
    </row>
    <row r="35197" spans="1:11">
      <c r="A35197">
        <v>2035</v>
      </c>
      <c r="B35197">
        <v>12194</v>
      </c>
      <c r="C35197">
        <v>241</v>
      </c>
      <c r="D35197">
        <v>159</v>
      </c>
      <c r="E35197">
        <v>10</v>
      </c>
      <c r="F35197">
        <v>9.22315049043433</v>
      </c>
      <c r="G35197">
        <v>0</v>
      </c>
      <c r="H35197">
        <v>1</v>
      </c>
      <c r="I35197">
        <v>0</v>
      </c>
      <c r="J35197">
        <v>0</v>
      </c>
      <c r="K35197">
        <v>0</v>
      </c>
    </row>
    <row r="35198" spans="1:11">
      <c r="A35198">
        <v>2035</v>
      </c>
      <c r="B35198">
        <v>12195</v>
      </c>
      <c r="C35198">
        <v>308</v>
      </c>
      <c r="D35198">
        <v>205</v>
      </c>
      <c r="E35198">
        <v>7</v>
      </c>
      <c r="F35198">
        <v>12.9667831431819</v>
      </c>
      <c r="G35198">
        <v>0</v>
      </c>
      <c r="H35198">
        <v>1</v>
      </c>
      <c r="I35198">
        <v>0</v>
      </c>
      <c r="J35198">
        <v>0</v>
      </c>
      <c r="K35198">
        <v>0</v>
      </c>
    </row>
    <row r="35199" spans="1:11">
      <c r="A35199">
        <v>2035</v>
      </c>
      <c r="B35199">
        <v>12196</v>
      </c>
      <c r="C35199">
        <v>155</v>
      </c>
      <c r="D35199">
        <v>95</v>
      </c>
      <c r="E35199">
        <v>15</v>
      </c>
      <c r="F35199">
        <v>4.65480841709486</v>
      </c>
      <c r="G35199">
        <v>0</v>
      </c>
      <c r="H35199">
        <v>1</v>
      </c>
      <c r="I35199">
        <v>0</v>
      </c>
      <c r="J35199">
        <v>0</v>
      </c>
      <c r="K35199">
        <v>0</v>
      </c>
    </row>
    <row r="35200" spans="1:11">
      <c r="A35200">
        <v>2035</v>
      </c>
      <c r="B35200">
        <v>12197</v>
      </c>
      <c r="C35200">
        <v>106</v>
      </c>
      <c r="D35200">
        <v>65</v>
      </c>
      <c r="E35200">
        <v>1</v>
      </c>
      <c r="F35200">
        <v>6.0410563869923504</v>
      </c>
      <c r="G35200">
        <v>0</v>
      </c>
      <c r="H35200">
        <v>1</v>
      </c>
      <c r="I35200">
        <v>0</v>
      </c>
      <c r="J35200">
        <v>0</v>
      </c>
      <c r="K35200">
        <v>0</v>
      </c>
    </row>
    <row r="35201" spans="1:11">
      <c r="A35201">
        <v>2035</v>
      </c>
      <c r="B35201">
        <v>12198</v>
      </c>
      <c r="C35201">
        <v>1590</v>
      </c>
      <c r="D35201">
        <v>975</v>
      </c>
      <c r="E35201">
        <v>66</v>
      </c>
      <c r="F35201">
        <v>32.4650796211182</v>
      </c>
      <c r="G35201">
        <v>0</v>
      </c>
      <c r="H35201">
        <v>1</v>
      </c>
      <c r="I35201">
        <v>0</v>
      </c>
      <c r="J35201">
        <v>0</v>
      </c>
      <c r="K35201">
        <v>0</v>
      </c>
    </row>
    <row r="35202" spans="1:11">
      <c r="A35202">
        <v>2035</v>
      </c>
      <c r="B35202">
        <v>12199</v>
      </c>
      <c r="C35202">
        <v>788</v>
      </c>
      <c r="D35202">
        <v>501</v>
      </c>
      <c r="E35202">
        <v>10</v>
      </c>
      <c r="F35202">
        <v>27.256155982691599</v>
      </c>
      <c r="G35202">
        <v>0</v>
      </c>
      <c r="H35202">
        <v>1</v>
      </c>
      <c r="I35202">
        <v>0</v>
      </c>
      <c r="J35202">
        <v>0</v>
      </c>
      <c r="K35202">
        <v>0</v>
      </c>
    </row>
    <row r="35203" spans="1:11">
      <c r="A35203">
        <v>2035</v>
      </c>
      <c r="B35203">
        <v>12200</v>
      </c>
      <c r="C35203">
        <v>0</v>
      </c>
      <c r="D35203">
        <v>0</v>
      </c>
      <c r="E35203">
        <v>0</v>
      </c>
      <c r="F35203">
        <v>0</v>
      </c>
      <c r="G35203">
        <v>0</v>
      </c>
      <c r="H35203">
        <v>1</v>
      </c>
      <c r="I35203">
        <v>0</v>
      </c>
      <c r="J35203">
        <v>0</v>
      </c>
      <c r="K35203">
        <v>0</v>
      </c>
    </row>
    <row r="35204" spans="1:11">
      <c r="A35204">
        <v>2035</v>
      </c>
      <c r="B35204">
        <v>12201</v>
      </c>
      <c r="C35204">
        <v>32</v>
      </c>
      <c r="D35204">
        <v>23</v>
      </c>
      <c r="E35204">
        <v>0</v>
      </c>
      <c r="F35204">
        <v>0.78544376345379296</v>
      </c>
      <c r="G35204">
        <v>0</v>
      </c>
      <c r="H35204">
        <v>1</v>
      </c>
      <c r="I35204">
        <v>0</v>
      </c>
      <c r="J35204">
        <v>0</v>
      </c>
      <c r="K35204">
        <v>0</v>
      </c>
    </row>
    <row r="35205" spans="1:11">
      <c r="A35205">
        <v>2035</v>
      </c>
      <c r="B35205">
        <v>12202</v>
      </c>
      <c r="C35205">
        <v>0</v>
      </c>
      <c r="D35205">
        <v>0</v>
      </c>
      <c r="E35205">
        <v>0</v>
      </c>
      <c r="F35205">
        <v>0</v>
      </c>
      <c r="G35205">
        <v>0</v>
      </c>
      <c r="H35205">
        <v>1</v>
      </c>
      <c r="I35205">
        <v>0</v>
      </c>
      <c r="J35205">
        <v>0</v>
      </c>
      <c r="K35205">
        <v>0</v>
      </c>
    </row>
    <row r="35206" spans="1:11">
      <c r="A35206">
        <v>2035</v>
      </c>
      <c r="B35206">
        <v>12203</v>
      </c>
      <c r="C35206">
        <v>165</v>
      </c>
      <c r="D35206">
        <v>90</v>
      </c>
      <c r="E35206">
        <v>8</v>
      </c>
      <c r="F35206">
        <v>7.1671821246134098</v>
      </c>
      <c r="G35206">
        <v>0</v>
      </c>
      <c r="H35206">
        <v>1</v>
      </c>
      <c r="I35206">
        <v>0</v>
      </c>
      <c r="J35206">
        <v>0</v>
      </c>
      <c r="K35206">
        <v>0</v>
      </c>
    </row>
    <row r="35207" spans="1:11">
      <c r="A35207">
        <v>2035</v>
      </c>
      <c r="B35207">
        <v>12204</v>
      </c>
      <c r="C35207">
        <v>169</v>
      </c>
      <c r="D35207">
        <v>105</v>
      </c>
      <c r="E35207">
        <v>10</v>
      </c>
      <c r="F35207">
        <v>7.4251118160329703</v>
      </c>
      <c r="G35207">
        <v>0</v>
      </c>
      <c r="H35207">
        <v>1</v>
      </c>
      <c r="I35207">
        <v>0</v>
      </c>
      <c r="J35207">
        <v>0</v>
      </c>
      <c r="K35207">
        <v>0</v>
      </c>
    </row>
    <row r="35208" spans="1:11">
      <c r="A35208">
        <v>2035</v>
      </c>
      <c r="B35208">
        <v>12205</v>
      </c>
      <c r="C35208">
        <v>96</v>
      </c>
      <c r="D35208">
        <v>58</v>
      </c>
      <c r="E35208">
        <v>4</v>
      </c>
      <c r="F35208">
        <v>12.2498979175174</v>
      </c>
      <c r="G35208">
        <v>0</v>
      </c>
      <c r="H35208">
        <v>1</v>
      </c>
      <c r="I35208">
        <v>0</v>
      </c>
      <c r="J35208">
        <v>0</v>
      </c>
      <c r="K35208">
        <v>0</v>
      </c>
    </row>
    <row r="35209" spans="1:11">
      <c r="A35209">
        <v>2035</v>
      </c>
      <c r="B35209">
        <v>12206</v>
      </c>
      <c r="C35209">
        <v>0</v>
      </c>
      <c r="D35209">
        <v>0</v>
      </c>
      <c r="E35209">
        <v>188</v>
      </c>
      <c r="F35209">
        <v>0</v>
      </c>
      <c r="G35209">
        <v>0</v>
      </c>
      <c r="H35209">
        <v>1</v>
      </c>
      <c r="I35209">
        <v>0</v>
      </c>
      <c r="J35209">
        <v>0</v>
      </c>
      <c r="K35209">
        <v>0</v>
      </c>
    </row>
    <row r="35210" spans="1:11">
      <c r="A35210">
        <v>2035</v>
      </c>
      <c r="B35210">
        <v>12207</v>
      </c>
      <c r="C35210">
        <v>0</v>
      </c>
      <c r="D35210">
        <v>0</v>
      </c>
      <c r="E35210">
        <v>562</v>
      </c>
      <c r="F35210">
        <v>0</v>
      </c>
      <c r="G35210">
        <v>0</v>
      </c>
      <c r="H35210">
        <v>1</v>
      </c>
      <c r="I35210">
        <v>0</v>
      </c>
      <c r="J35210">
        <v>0</v>
      </c>
      <c r="K35210">
        <v>0</v>
      </c>
    </row>
    <row r="35211" spans="1:11">
      <c r="A35211">
        <v>2035</v>
      </c>
      <c r="B35211">
        <v>12208</v>
      </c>
      <c r="C35211">
        <v>0</v>
      </c>
      <c r="D35211">
        <v>0</v>
      </c>
      <c r="E35211">
        <v>0</v>
      </c>
      <c r="F35211">
        <v>0</v>
      </c>
      <c r="G35211">
        <v>0</v>
      </c>
      <c r="H35211">
        <v>1</v>
      </c>
      <c r="I35211">
        <v>0</v>
      </c>
      <c r="J35211">
        <v>0</v>
      </c>
      <c r="K35211">
        <v>0</v>
      </c>
    </row>
    <row r="35212" spans="1:11">
      <c r="A35212">
        <v>2035</v>
      </c>
      <c r="B35212">
        <v>12209</v>
      </c>
      <c r="C35212">
        <v>0</v>
      </c>
      <c r="D35212">
        <v>0</v>
      </c>
      <c r="E35212">
        <v>958</v>
      </c>
      <c r="F35212">
        <v>0</v>
      </c>
      <c r="G35212">
        <v>0</v>
      </c>
      <c r="H35212">
        <v>1</v>
      </c>
      <c r="I35212">
        <v>0</v>
      </c>
      <c r="J35212">
        <v>0</v>
      </c>
      <c r="K35212">
        <v>0</v>
      </c>
    </row>
    <row r="35213" spans="1:11">
      <c r="A35213">
        <v>2035</v>
      </c>
      <c r="B35213">
        <v>12210</v>
      </c>
      <c r="C35213">
        <v>0</v>
      </c>
      <c r="D35213">
        <v>0</v>
      </c>
      <c r="E35213">
        <v>689</v>
      </c>
      <c r="F35213">
        <v>0</v>
      </c>
      <c r="G35213">
        <v>0</v>
      </c>
      <c r="H35213">
        <v>1</v>
      </c>
      <c r="I35213">
        <v>0</v>
      </c>
      <c r="J35213">
        <v>0</v>
      </c>
      <c r="K35213">
        <v>0</v>
      </c>
    </row>
    <row r="35214" spans="1:11">
      <c r="A35214">
        <v>2035</v>
      </c>
      <c r="B35214">
        <v>12211</v>
      </c>
      <c r="C35214">
        <v>0</v>
      </c>
      <c r="D35214">
        <v>0</v>
      </c>
      <c r="E35214">
        <v>137</v>
      </c>
      <c r="F35214">
        <v>0</v>
      </c>
      <c r="G35214">
        <v>0</v>
      </c>
      <c r="H35214">
        <v>1</v>
      </c>
      <c r="I35214">
        <v>0</v>
      </c>
      <c r="J35214">
        <v>0</v>
      </c>
      <c r="K35214">
        <v>0</v>
      </c>
    </row>
    <row r="35215" spans="1:11">
      <c r="A35215">
        <v>2035</v>
      </c>
      <c r="B35215">
        <v>12212</v>
      </c>
      <c r="C35215">
        <v>332</v>
      </c>
      <c r="D35215">
        <v>199</v>
      </c>
      <c r="E35215">
        <v>2</v>
      </c>
      <c r="F35215">
        <v>19.634630283460201</v>
      </c>
      <c r="G35215">
        <v>0</v>
      </c>
      <c r="H35215">
        <v>1</v>
      </c>
      <c r="I35215">
        <v>0</v>
      </c>
      <c r="J35215">
        <v>0</v>
      </c>
      <c r="K35215">
        <v>0</v>
      </c>
    </row>
    <row r="35216" spans="1:11">
      <c r="A35216">
        <v>2035</v>
      </c>
      <c r="B35216">
        <v>12213</v>
      </c>
      <c r="C35216">
        <v>632</v>
      </c>
      <c r="D35216">
        <v>407</v>
      </c>
      <c r="E35216">
        <v>22</v>
      </c>
      <c r="F35216">
        <v>11.5342148247511</v>
      </c>
      <c r="G35216">
        <v>0</v>
      </c>
      <c r="H35216">
        <v>1</v>
      </c>
      <c r="I35216">
        <v>0</v>
      </c>
      <c r="J35216">
        <v>0</v>
      </c>
      <c r="K35216">
        <v>0</v>
      </c>
    </row>
    <row r="35217" spans="1:11">
      <c r="A35217">
        <v>2035</v>
      </c>
      <c r="B35217">
        <v>12214</v>
      </c>
      <c r="C35217">
        <v>0</v>
      </c>
      <c r="D35217">
        <v>0</v>
      </c>
      <c r="E35217">
        <v>169</v>
      </c>
      <c r="F35217">
        <v>0</v>
      </c>
      <c r="G35217">
        <v>0</v>
      </c>
      <c r="H35217">
        <v>1</v>
      </c>
      <c r="I35217">
        <v>0</v>
      </c>
      <c r="J35217">
        <v>0</v>
      </c>
      <c r="K35217">
        <v>0</v>
      </c>
    </row>
    <row r="35218" spans="1:11">
      <c r="A35218">
        <v>2035</v>
      </c>
      <c r="B35218">
        <v>12215</v>
      </c>
      <c r="C35218">
        <v>579</v>
      </c>
      <c r="D35218">
        <v>363</v>
      </c>
      <c r="E35218">
        <v>35</v>
      </c>
      <c r="F35218">
        <v>7.23540173349729</v>
      </c>
      <c r="G35218">
        <v>0</v>
      </c>
      <c r="H35218">
        <v>1</v>
      </c>
      <c r="I35218">
        <v>0</v>
      </c>
      <c r="J35218">
        <v>0</v>
      </c>
      <c r="K35218">
        <v>0</v>
      </c>
    </row>
    <row r="35219" spans="1:11">
      <c r="A35219">
        <v>2035</v>
      </c>
      <c r="B35219">
        <v>12216</v>
      </c>
      <c r="C35219">
        <v>173</v>
      </c>
      <c r="D35219">
        <v>111</v>
      </c>
      <c r="E35219">
        <v>3</v>
      </c>
      <c r="F35219">
        <v>3.0535698526167199</v>
      </c>
      <c r="G35219">
        <v>0</v>
      </c>
      <c r="H35219">
        <v>1</v>
      </c>
      <c r="I35219">
        <v>0</v>
      </c>
      <c r="J35219">
        <v>0</v>
      </c>
      <c r="K35219">
        <v>0</v>
      </c>
    </row>
    <row r="35220" spans="1:11">
      <c r="A35220">
        <v>2035</v>
      </c>
      <c r="B35220">
        <v>12217</v>
      </c>
      <c r="C35220">
        <v>0</v>
      </c>
      <c r="D35220">
        <v>0</v>
      </c>
      <c r="E35220">
        <v>0</v>
      </c>
      <c r="F35220">
        <v>0</v>
      </c>
      <c r="G35220">
        <v>0</v>
      </c>
      <c r="H35220">
        <v>1</v>
      </c>
      <c r="I35220">
        <v>0</v>
      </c>
      <c r="J35220">
        <v>0</v>
      </c>
      <c r="K35220">
        <v>0</v>
      </c>
    </row>
    <row r="35221" spans="1:11">
      <c r="A35221">
        <v>2035</v>
      </c>
      <c r="B35221">
        <v>12218</v>
      </c>
      <c r="C35221">
        <v>0</v>
      </c>
      <c r="D35221">
        <v>0</v>
      </c>
      <c r="E35221">
        <v>0</v>
      </c>
      <c r="F35221">
        <v>0</v>
      </c>
      <c r="G35221">
        <v>0</v>
      </c>
      <c r="H35221">
        <v>1</v>
      </c>
      <c r="I35221">
        <v>0</v>
      </c>
      <c r="J35221">
        <v>0</v>
      </c>
      <c r="K35221">
        <v>0</v>
      </c>
    </row>
    <row r="35222" spans="1:11">
      <c r="A35222">
        <v>2035</v>
      </c>
      <c r="B35222">
        <v>12219</v>
      </c>
      <c r="C35222">
        <v>0</v>
      </c>
      <c r="D35222">
        <v>0</v>
      </c>
      <c r="E35222">
        <v>595</v>
      </c>
      <c r="F35222">
        <v>0</v>
      </c>
      <c r="G35222">
        <v>0</v>
      </c>
      <c r="H35222">
        <v>1</v>
      </c>
      <c r="I35222">
        <v>0</v>
      </c>
      <c r="J35222">
        <v>0</v>
      </c>
      <c r="K35222">
        <v>0</v>
      </c>
    </row>
    <row r="35223" spans="1:11">
      <c r="A35223">
        <v>2035</v>
      </c>
      <c r="B35223">
        <v>12220</v>
      </c>
      <c r="C35223">
        <v>379</v>
      </c>
      <c r="D35223">
        <v>225</v>
      </c>
      <c r="E35223">
        <v>17</v>
      </c>
      <c r="F35223">
        <v>3.0861307330578298</v>
      </c>
      <c r="G35223">
        <v>0</v>
      </c>
      <c r="H35223">
        <v>1</v>
      </c>
      <c r="I35223">
        <v>0</v>
      </c>
      <c r="J35223">
        <v>0</v>
      </c>
      <c r="K35223">
        <v>0</v>
      </c>
    </row>
    <row r="35224" spans="1:11">
      <c r="A35224">
        <v>2035</v>
      </c>
      <c r="B35224">
        <v>12221</v>
      </c>
      <c r="C35224">
        <v>233</v>
      </c>
      <c r="D35224">
        <v>140</v>
      </c>
      <c r="E35224">
        <v>49</v>
      </c>
      <c r="F35224">
        <v>5.5627311338660501</v>
      </c>
      <c r="G35224">
        <v>0</v>
      </c>
      <c r="H35224">
        <v>1</v>
      </c>
      <c r="I35224">
        <v>0</v>
      </c>
      <c r="J35224">
        <v>0</v>
      </c>
      <c r="K35224">
        <v>0</v>
      </c>
    </row>
    <row r="35225" spans="1:11">
      <c r="A35225">
        <v>2035</v>
      </c>
      <c r="B35225">
        <v>12222</v>
      </c>
      <c r="C35225">
        <v>48</v>
      </c>
      <c r="D35225">
        <v>28</v>
      </c>
      <c r="E35225">
        <v>8</v>
      </c>
      <c r="F35225">
        <v>10.117404042745999</v>
      </c>
      <c r="G35225">
        <v>0</v>
      </c>
      <c r="H35225">
        <v>1</v>
      </c>
      <c r="I35225">
        <v>0</v>
      </c>
      <c r="J35225">
        <v>0</v>
      </c>
      <c r="K35225">
        <v>0</v>
      </c>
    </row>
    <row r="35226" spans="1:11">
      <c r="A35226">
        <v>2035</v>
      </c>
      <c r="B35226">
        <v>12223</v>
      </c>
      <c r="C35226">
        <v>999</v>
      </c>
      <c r="D35226">
        <v>611</v>
      </c>
      <c r="E35226">
        <v>10</v>
      </c>
      <c r="F35226">
        <v>21.393695391468199</v>
      </c>
      <c r="G35226">
        <v>0</v>
      </c>
      <c r="H35226">
        <v>1</v>
      </c>
      <c r="I35226">
        <v>0</v>
      </c>
      <c r="J35226">
        <v>0</v>
      </c>
      <c r="K35226">
        <v>0</v>
      </c>
    </row>
    <row r="35227" spans="1:11">
      <c r="A35227">
        <v>2035</v>
      </c>
      <c r="B35227">
        <v>12224</v>
      </c>
      <c r="C35227">
        <v>237</v>
      </c>
      <c r="D35227">
        <v>147</v>
      </c>
      <c r="E35227">
        <v>194</v>
      </c>
      <c r="F35227">
        <v>4.0084498800002004</v>
      </c>
      <c r="G35227">
        <v>0</v>
      </c>
      <c r="H35227">
        <v>1</v>
      </c>
      <c r="I35227">
        <v>0</v>
      </c>
      <c r="J35227">
        <v>0</v>
      </c>
      <c r="K35227">
        <v>0</v>
      </c>
    </row>
    <row r="35228" spans="1:11">
      <c r="A35228">
        <v>2035</v>
      </c>
      <c r="B35228">
        <v>12225</v>
      </c>
      <c r="C35228">
        <v>80</v>
      </c>
      <c r="D35228">
        <v>47</v>
      </c>
      <c r="E35228">
        <v>1</v>
      </c>
      <c r="F35228">
        <v>2.4794438607420402</v>
      </c>
      <c r="G35228">
        <v>0</v>
      </c>
      <c r="H35228">
        <v>1</v>
      </c>
      <c r="I35228">
        <v>0</v>
      </c>
      <c r="J35228">
        <v>0</v>
      </c>
      <c r="K35228">
        <v>0</v>
      </c>
    </row>
    <row r="35229" spans="1:11">
      <c r="A35229">
        <v>2035</v>
      </c>
      <c r="B35229">
        <v>12226</v>
      </c>
      <c r="C35229">
        <v>1035</v>
      </c>
      <c r="D35229">
        <v>651</v>
      </c>
      <c r="E35229">
        <v>25</v>
      </c>
      <c r="F35229">
        <v>27.895543990059998</v>
      </c>
      <c r="G35229">
        <v>0</v>
      </c>
      <c r="H35229">
        <v>1</v>
      </c>
      <c r="I35229">
        <v>0</v>
      </c>
      <c r="J35229">
        <v>0</v>
      </c>
      <c r="K35229">
        <v>0</v>
      </c>
    </row>
    <row r="35230" spans="1:11">
      <c r="A35230">
        <v>2035</v>
      </c>
      <c r="B35230">
        <v>12227</v>
      </c>
      <c r="C35230">
        <v>219</v>
      </c>
      <c r="D35230">
        <v>131</v>
      </c>
      <c r="E35230">
        <v>144</v>
      </c>
      <c r="F35230">
        <v>11.316016555487201</v>
      </c>
      <c r="G35230">
        <v>0</v>
      </c>
      <c r="H35230">
        <v>1</v>
      </c>
      <c r="I35230">
        <v>0</v>
      </c>
      <c r="J35230">
        <v>0</v>
      </c>
      <c r="K35230">
        <v>0</v>
      </c>
    </row>
    <row r="35231" spans="1:11">
      <c r="A35231">
        <v>2035</v>
      </c>
      <c r="B35231">
        <v>12228</v>
      </c>
      <c r="C35231">
        <v>286</v>
      </c>
      <c r="D35231">
        <v>176</v>
      </c>
      <c r="E35231">
        <v>127</v>
      </c>
      <c r="F35231">
        <v>35.383340137821797</v>
      </c>
      <c r="G35231">
        <v>0</v>
      </c>
      <c r="H35231">
        <v>1</v>
      </c>
      <c r="I35231">
        <v>0</v>
      </c>
      <c r="J35231">
        <v>0</v>
      </c>
      <c r="K35231">
        <v>0</v>
      </c>
    </row>
    <row r="35232" spans="1:11">
      <c r="A35232">
        <v>2035</v>
      </c>
      <c r="B35232">
        <v>12229</v>
      </c>
      <c r="C35232">
        <v>31</v>
      </c>
      <c r="D35232">
        <v>20</v>
      </c>
      <c r="E35232">
        <v>3</v>
      </c>
      <c r="F35232">
        <v>0.84038169594448098</v>
      </c>
      <c r="G35232">
        <v>0</v>
      </c>
      <c r="H35232">
        <v>1</v>
      </c>
      <c r="I35232">
        <v>0</v>
      </c>
      <c r="J35232">
        <v>0</v>
      </c>
      <c r="K35232">
        <v>0</v>
      </c>
    </row>
    <row r="35233" spans="1:11">
      <c r="A35233">
        <v>2035</v>
      </c>
      <c r="B35233">
        <v>12230</v>
      </c>
      <c r="C35233">
        <v>0</v>
      </c>
      <c r="D35233">
        <v>0</v>
      </c>
      <c r="E35233">
        <v>211</v>
      </c>
      <c r="F35233">
        <v>0</v>
      </c>
      <c r="G35233">
        <v>0</v>
      </c>
      <c r="H35233">
        <v>1</v>
      </c>
      <c r="I35233">
        <v>0</v>
      </c>
      <c r="J35233">
        <v>0</v>
      </c>
      <c r="K35233">
        <v>0</v>
      </c>
    </row>
    <row r="35234" spans="1:11">
      <c r="A35234">
        <v>2035</v>
      </c>
      <c r="B35234">
        <v>12231</v>
      </c>
      <c r="C35234">
        <v>0</v>
      </c>
      <c r="D35234">
        <v>0</v>
      </c>
      <c r="E35234">
        <v>614</v>
      </c>
      <c r="F35234">
        <v>0</v>
      </c>
      <c r="G35234">
        <v>0</v>
      </c>
      <c r="H35234">
        <v>1</v>
      </c>
      <c r="I35234">
        <v>0</v>
      </c>
      <c r="J35234">
        <v>0</v>
      </c>
      <c r="K35234">
        <v>0</v>
      </c>
    </row>
    <row r="35235" spans="1:11">
      <c r="A35235">
        <v>2035</v>
      </c>
      <c r="B35235">
        <v>12232</v>
      </c>
      <c r="C35235">
        <v>362</v>
      </c>
      <c r="D35235">
        <v>218</v>
      </c>
      <c r="E35235">
        <v>32</v>
      </c>
      <c r="F35235">
        <v>6.9248235795981703</v>
      </c>
      <c r="G35235">
        <v>0</v>
      </c>
      <c r="H35235">
        <v>1</v>
      </c>
      <c r="I35235">
        <v>0</v>
      </c>
      <c r="J35235">
        <v>0</v>
      </c>
      <c r="K35235">
        <v>0</v>
      </c>
    </row>
    <row r="35236" spans="1:11">
      <c r="A35236">
        <v>2035</v>
      </c>
      <c r="B35236">
        <v>12233</v>
      </c>
      <c r="C35236">
        <v>81</v>
      </c>
      <c r="D35236">
        <v>43</v>
      </c>
      <c r="E35236">
        <v>4</v>
      </c>
      <c r="F35236">
        <v>10.535488989763699</v>
      </c>
      <c r="G35236">
        <v>0</v>
      </c>
      <c r="H35236">
        <v>1</v>
      </c>
      <c r="I35236">
        <v>0</v>
      </c>
      <c r="J35236">
        <v>0</v>
      </c>
      <c r="K35236">
        <v>0</v>
      </c>
    </row>
    <row r="35237" spans="1:11">
      <c r="A35237">
        <v>2035</v>
      </c>
      <c r="B35237">
        <v>12234</v>
      </c>
      <c r="C35237">
        <v>379</v>
      </c>
      <c r="D35237">
        <v>229</v>
      </c>
      <c r="E35237">
        <v>11</v>
      </c>
      <c r="F35237">
        <v>13.333145707712101</v>
      </c>
      <c r="G35237">
        <v>0</v>
      </c>
      <c r="H35237">
        <v>1</v>
      </c>
      <c r="I35237">
        <v>0</v>
      </c>
      <c r="J35237">
        <v>0</v>
      </c>
      <c r="K35237">
        <v>0</v>
      </c>
    </row>
    <row r="35238" spans="1:11">
      <c r="A35238">
        <v>2035</v>
      </c>
      <c r="B35238">
        <v>12235</v>
      </c>
      <c r="C35238">
        <v>288</v>
      </c>
      <c r="D35238">
        <v>175</v>
      </c>
      <c r="E35238">
        <v>10</v>
      </c>
      <c r="F35238">
        <v>4.6695862389887797</v>
      </c>
      <c r="G35238">
        <v>0</v>
      </c>
      <c r="H35238">
        <v>1</v>
      </c>
      <c r="I35238">
        <v>0</v>
      </c>
      <c r="J35238">
        <v>0</v>
      </c>
      <c r="K35238">
        <v>0</v>
      </c>
    </row>
    <row r="35239" spans="1:11">
      <c r="A35239">
        <v>2035</v>
      </c>
      <c r="B35239">
        <v>12236</v>
      </c>
      <c r="C35239">
        <v>232</v>
      </c>
      <c r="D35239">
        <v>135</v>
      </c>
      <c r="E35239">
        <v>4</v>
      </c>
      <c r="F35239">
        <v>3.1221486842565702</v>
      </c>
      <c r="G35239">
        <v>0</v>
      </c>
      <c r="H35239">
        <v>1</v>
      </c>
      <c r="I35239">
        <v>0</v>
      </c>
      <c r="J35239">
        <v>0</v>
      </c>
      <c r="K35239">
        <v>0</v>
      </c>
    </row>
    <row r="35240" spans="1:11">
      <c r="A35240">
        <v>2035</v>
      </c>
      <c r="B35240">
        <v>12237</v>
      </c>
      <c r="C35240">
        <v>330</v>
      </c>
      <c r="D35240">
        <v>202</v>
      </c>
      <c r="E35240">
        <v>6</v>
      </c>
      <c r="F35240">
        <v>9.7243586343464301</v>
      </c>
      <c r="G35240">
        <v>0</v>
      </c>
      <c r="H35240">
        <v>1</v>
      </c>
      <c r="I35240">
        <v>0</v>
      </c>
      <c r="J35240">
        <v>0</v>
      </c>
      <c r="K35240">
        <v>0</v>
      </c>
    </row>
    <row r="35241" spans="1:11">
      <c r="A35241">
        <v>2035</v>
      </c>
      <c r="B35241">
        <v>12238</v>
      </c>
      <c r="C35241">
        <v>0</v>
      </c>
      <c r="D35241">
        <v>0</v>
      </c>
      <c r="E35241">
        <v>0</v>
      </c>
      <c r="F35241">
        <v>0</v>
      </c>
      <c r="G35241">
        <v>0</v>
      </c>
      <c r="H35241">
        <v>1</v>
      </c>
      <c r="I35241">
        <v>0</v>
      </c>
      <c r="J35241">
        <v>0</v>
      </c>
      <c r="K35241">
        <v>0</v>
      </c>
    </row>
    <row r="35242" spans="1:11">
      <c r="A35242">
        <v>2035</v>
      </c>
      <c r="B35242">
        <v>12239</v>
      </c>
      <c r="C35242">
        <v>679</v>
      </c>
      <c r="D35242">
        <v>428</v>
      </c>
      <c r="E35242">
        <v>10</v>
      </c>
      <c r="F35242">
        <v>35.773368597409998</v>
      </c>
      <c r="G35242">
        <v>0</v>
      </c>
      <c r="H35242">
        <v>1</v>
      </c>
      <c r="I35242">
        <v>0</v>
      </c>
      <c r="J35242">
        <v>0</v>
      </c>
      <c r="K35242">
        <v>0</v>
      </c>
    </row>
    <row r="35243" spans="1:11">
      <c r="A35243">
        <v>2035</v>
      </c>
      <c r="B35243">
        <v>12240</v>
      </c>
      <c r="C35243">
        <v>167</v>
      </c>
      <c r="D35243">
        <v>86</v>
      </c>
      <c r="E35243">
        <v>7</v>
      </c>
      <c r="F35243">
        <v>6.9665771162542303</v>
      </c>
      <c r="G35243">
        <v>0</v>
      </c>
      <c r="H35243">
        <v>1</v>
      </c>
      <c r="I35243">
        <v>0</v>
      </c>
      <c r="J35243">
        <v>0</v>
      </c>
      <c r="K35243">
        <v>0</v>
      </c>
    </row>
    <row r="35244" spans="1:11">
      <c r="A35244">
        <v>2035</v>
      </c>
      <c r="B35244">
        <v>12241</v>
      </c>
      <c r="C35244">
        <v>175</v>
      </c>
      <c r="D35244">
        <v>116</v>
      </c>
      <c r="E35244">
        <v>92</v>
      </c>
      <c r="F35244">
        <v>7.4285059364374604</v>
      </c>
      <c r="G35244">
        <v>0</v>
      </c>
      <c r="H35244">
        <v>1</v>
      </c>
      <c r="I35244">
        <v>0</v>
      </c>
      <c r="J35244">
        <v>0</v>
      </c>
      <c r="K35244">
        <v>0</v>
      </c>
    </row>
    <row r="35245" spans="1:11">
      <c r="A35245">
        <v>2035</v>
      </c>
      <c r="B35245">
        <v>12242</v>
      </c>
      <c r="C35245">
        <v>44</v>
      </c>
      <c r="D35245">
        <v>30</v>
      </c>
      <c r="E35245">
        <v>0</v>
      </c>
      <c r="F35245">
        <v>0.90130874126089</v>
      </c>
      <c r="G35245">
        <v>0</v>
      </c>
      <c r="H35245">
        <v>1</v>
      </c>
      <c r="I35245">
        <v>0</v>
      </c>
      <c r="J35245">
        <v>0</v>
      </c>
      <c r="K35245">
        <v>0</v>
      </c>
    </row>
    <row r="35246" spans="1:11">
      <c r="A35246">
        <v>2035</v>
      </c>
      <c r="B35246">
        <v>12243</v>
      </c>
      <c r="C35246">
        <v>90</v>
      </c>
      <c r="D35246">
        <v>51</v>
      </c>
      <c r="E35246">
        <v>23</v>
      </c>
      <c r="F35246">
        <v>6.4485157666210497</v>
      </c>
      <c r="G35246">
        <v>0</v>
      </c>
      <c r="H35246">
        <v>1</v>
      </c>
      <c r="I35246">
        <v>0</v>
      </c>
      <c r="J35246">
        <v>0</v>
      </c>
      <c r="K35246">
        <v>0</v>
      </c>
    </row>
    <row r="35247" spans="1:11">
      <c r="A35247">
        <v>2035</v>
      </c>
      <c r="B35247">
        <v>12244</v>
      </c>
      <c r="C35247">
        <v>410</v>
      </c>
      <c r="D35247">
        <v>261</v>
      </c>
      <c r="E35247">
        <v>40</v>
      </c>
      <c r="F35247">
        <v>6.33935004654011</v>
      </c>
      <c r="G35247">
        <v>0</v>
      </c>
      <c r="H35247">
        <v>1</v>
      </c>
      <c r="I35247">
        <v>0</v>
      </c>
      <c r="J35247">
        <v>0</v>
      </c>
      <c r="K35247">
        <v>0</v>
      </c>
    </row>
    <row r="35248" spans="1:11">
      <c r="A35248">
        <v>2035</v>
      </c>
      <c r="B35248">
        <v>12245</v>
      </c>
      <c r="C35248">
        <v>59</v>
      </c>
      <c r="D35248">
        <v>36</v>
      </c>
      <c r="E35248">
        <v>6</v>
      </c>
      <c r="F35248">
        <v>4.6363236311057996</v>
      </c>
      <c r="G35248">
        <v>0</v>
      </c>
      <c r="H35248">
        <v>1</v>
      </c>
      <c r="I35248">
        <v>0</v>
      </c>
      <c r="J35248">
        <v>0</v>
      </c>
      <c r="K35248">
        <v>0</v>
      </c>
    </row>
    <row r="35249" spans="1:11">
      <c r="A35249">
        <v>2035</v>
      </c>
      <c r="B35249">
        <v>12246</v>
      </c>
      <c r="C35249">
        <v>135</v>
      </c>
      <c r="D35249">
        <v>72</v>
      </c>
      <c r="E35249">
        <v>9</v>
      </c>
      <c r="F35249">
        <v>10.6786056114095</v>
      </c>
      <c r="G35249">
        <v>0</v>
      </c>
      <c r="H35249">
        <v>1</v>
      </c>
      <c r="I35249">
        <v>0</v>
      </c>
      <c r="J35249">
        <v>0</v>
      </c>
      <c r="K35249">
        <v>0</v>
      </c>
    </row>
    <row r="35250" spans="1:11">
      <c r="A35250">
        <v>2035</v>
      </c>
      <c r="B35250">
        <v>12247</v>
      </c>
      <c r="C35250">
        <v>20</v>
      </c>
      <c r="D35250">
        <v>13</v>
      </c>
      <c r="E35250">
        <v>0</v>
      </c>
      <c r="F35250">
        <v>6.1163949967888902</v>
      </c>
      <c r="G35250">
        <v>0</v>
      </c>
      <c r="H35250">
        <v>1</v>
      </c>
      <c r="I35250">
        <v>0</v>
      </c>
      <c r="J35250">
        <v>0</v>
      </c>
      <c r="K35250">
        <v>0</v>
      </c>
    </row>
    <row r="35251" spans="1:11">
      <c r="A35251">
        <v>2035</v>
      </c>
      <c r="B35251">
        <v>12248</v>
      </c>
      <c r="C35251">
        <v>85</v>
      </c>
      <c r="D35251">
        <v>43</v>
      </c>
      <c r="E35251">
        <v>17</v>
      </c>
      <c r="F35251">
        <v>4.1131752261036603</v>
      </c>
      <c r="G35251">
        <v>0</v>
      </c>
      <c r="H35251">
        <v>1</v>
      </c>
      <c r="I35251">
        <v>0</v>
      </c>
      <c r="J35251">
        <v>0</v>
      </c>
      <c r="K35251">
        <v>0</v>
      </c>
    </row>
    <row r="35252" spans="1:11">
      <c r="A35252">
        <v>2035</v>
      </c>
      <c r="B35252">
        <v>12249</v>
      </c>
      <c r="C35252">
        <v>5</v>
      </c>
      <c r="D35252">
        <v>2</v>
      </c>
      <c r="E35252">
        <v>0</v>
      </c>
      <c r="F35252">
        <v>0.123520837965365</v>
      </c>
      <c r="G35252">
        <v>0</v>
      </c>
      <c r="H35252">
        <v>1</v>
      </c>
      <c r="I35252">
        <v>0</v>
      </c>
      <c r="J35252">
        <v>0</v>
      </c>
      <c r="K35252">
        <v>0</v>
      </c>
    </row>
    <row r="35253" spans="1:11">
      <c r="A35253">
        <v>2035</v>
      </c>
      <c r="B35253">
        <v>12250</v>
      </c>
      <c r="C35253">
        <v>47</v>
      </c>
      <c r="D35253">
        <v>28</v>
      </c>
      <c r="E35253">
        <v>0</v>
      </c>
      <c r="F35253">
        <v>8.6533858673638502</v>
      </c>
      <c r="G35253">
        <v>0</v>
      </c>
      <c r="H35253">
        <v>1</v>
      </c>
      <c r="I35253">
        <v>0</v>
      </c>
      <c r="J35253">
        <v>0</v>
      </c>
      <c r="K35253">
        <v>0</v>
      </c>
    </row>
    <row r="35254" spans="1:11">
      <c r="A35254">
        <v>2035</v>
      </c>
      <c r="B35254">
        <v>12251</v>
      </c>
      <c r="C35254">
        <v>0</v>
      </c>
      <c r="D35254">
        <v>0</v>
      </c>
      <c r="E35254">
        <v>0</v>
      </c>
      <c r="F35254">
        <v>0</v>
      </c>
      <c r="G35254">
        <v>0</v>
      </c>
      <c r="H35254">
        <v>1</v>
      </c>
      <c r="I35254">
        <v>0</v>
      </c>
      <c r="J35254">
        <v>0</v>
      </c>
      <c r="K35254">
        <v>0</v>
      </c>
    </row>
    <row r="35255" spans="1:11">
      <c r="A35255">
        <v>2035</v>
      </c>
      <c r="B35255">
        <v>12252</v>
      </c>
      <c r="C35255">
        <v>377</v>
      </c>
      <c r="D35255">
        <v>224</v>
      </c>
      <c r="E35255">
        <v>19</v>
      </c>
      <c r="F35255">
        <v>21.862423307546901</v>
      </c>
      <c r="G35255">
        <v>0</v>
      </c>
      <c r="H35255">
        <v>1</v>
      </c>
      <c r="I35255">
        <v>0</v>
      </c>
      <c r="J35255">
        <v>0</v>
      </c>
      <c r="K35255">
        <v>0</v>
      </c>
    </row>
    <row r="35256" spans="1:11">
      <c r="A35256">
        <v>2035</v>
      </c>
      <c r="B35256">
        <v>12253</v>
      </c>
      <c r="C35256">
        <v>0</v>
      </c>
      <c r="D35256">
        <v>0</v>
      </c>
      <c r="E35256">
        <v>19</v>
      </c>
      <c r="F35256">
        <v>0</v>
      </c>
      <c r="G35256">
        <v>0</v>
      </c>
      <c r="H35256">
        <v>1</v>
      </c>
      <c r="I35256">
        <v>0</v>
      </c>
      <c r="J35256">
        <v>0</v>
      </c>
      <c r="K35256">
        <v>0</v>
      </c>
    </row>
    <row r="35257" spans="1:11">
      <c r="A35257">
        <v>2035</v>
      </c>
      <c r="B35257">
        <v>12254</v>
      </c>
      <c r="C35257">
        <v>212</v>
      </c>
      <c r="D35257">
        <v>133</v>
      </c>
      <c r="E35257">
        <v>95</v>
      </c>
      <c r="F35257">
        <v>18.804828938148098</v>
      </c>
      <c r="G35257">
        <v>0</v>
      </c>
      <c r="H35257">
        <v>1</v>
      </c>
      <c r="I35257">
        <v>0</v>
      </c>
      <c r="J35257">
        <v>0</v>
      </c>
      <c r="K35257">
        <v>0</v>
      </c>
    </row>
    <row r="35258" spans="1:11">
      <c r="A35258">
        <v>2035</v>
      </c>
      <c r="B35258">
        <v>12255</v>
      </c>
      <c r="C35258">
        <v>676</v>
      </c>
      <c r="D35258">
        <v>421</v>
      </c>
      <c r="E35258">
        <v>15</v>
      </c>
      <c r="F35258">
        <v>23.807008276104899</v>
      </c>
      <c r="G35258">
        <v>0</v>
      </c>
      <c r="H35258">
        <v>1</v>
      </c>
      <c r="I35258">
        <v>0</v>
      </c>
      <c r="J35258">
        <v>0</v>
      </c>
      <c r="K35258">
        <v>0</v>
      </c>
    </row>
    <row r="35259" spans="1:11">
      <c r="A35259">
        <v>2035</v>
      </c>
      <c r="B35259">
        <v>12256</v>
      </c>
      <c r="C35259">
        <v>115</v>
      </c>
      <c r="D35259">
        <v>73</v>
      </c>
      <c r="E35259">
        <v>1</v>
      </c>
      <c r="F35259">
        <v>6.85155947451518</v>
      </c>
      <c r="G35259">
        <v>0</v>
      </c>
      <c r="H35259">
        <v>1</v>
      </c>
      <c r="I35259">
        <v>0</v>
      </c>
      <c r="J35259">
        <v>0</v>
      </c>
      <c r="K35259">
        <v>0</v>
      </c>
    </row>
    <row r="35260" spans="1:11">
      <c r="A35260">
        <v>2035</v>
      </c>
      <c r="B35260">
        <v>12257</v>
      </c>
      <c r="C35260">
        <v>275</v>
      </c>
      <c r="D35260">
        <v>175</v>
      </c>
      <c r="E35260">
        <v>4</v>
      </c>
      <c r="F35260">
        <v>8.00069824275573</v>
      </c>
      <c r="G35260">
        <v>0</v>
      </c>
      <c r="H35260">
        <v>1</v>
      </c>
      <c r="I35260">
        <v>0</v>
      </c>
      <c r="J35260">
        <v>0</v>
      </c>
      <c r="K35260">
        <v>0</v>
      </c>
    </row>
    <row r="35261" spans="1:11">
      <c r="A35261">
        <v>2035</v>
      </c>
      <c r="B35261">
        <v>12258</v>
      </c>
      <c r="C35261">
        <v>197</v>
      </c>
      <c r="D35261">
        <v>116</v>
      </c>
      <c r="E35261">
        <v>9</v>
      </c>
      <c r="F35261">
        <v>8.5866466747448005</v>
      </c>
      <c r="G35261">
        <v>0</v>
      </c>
      <c r="H35261">
        <v>1</v>
      </c>
      <c r="I35261">
        <v>0</v>
      </c>
      <c r="J35261">
        <v>0</v>
      </c>
      <c r="K35261">
        <v>0</v>
      </c>
    </row>
    <row r="35262" spans="1:11">
      <c r="A35262">
        <v>2035</v>
      </c>
      <c r="B35262">
        <v>12259</v>
      </c>
      <c r="C35262">
        <v>88</v>
      </c>
      <c r="D35262">
        <v>59</v>
      </c>
      <c r="E35262">
        <v>1</v>
      </c>
      <c r="F35262">
        <v>10.676501989711699</v>
      </c>
      <c r="G35262">
        <v>0</v>
      </c>
      <c r="H35262">
        <v>1</v>
      </c>
      <c r="I35262">
        <v>0</v>
      </c>
      <c r="J35262">
        <v>0</v>
      </c>
      <c r="K35262">
        <v>0</v>
      </c>
    </row>
    <row r="35263" spans="1:11">
      <c r="A35263">
        <v>2035</v>
      </c>
      <c r="B35263">
        <v>12260</v>
      </c>
      <c r="C35263">
        <v>256</v>
      </c>
      <c r="D35263">
        <v>161</v>
      </c>
      <c r="E35263">
        <v>2</v>
      </c>
      <c r="F35263">
        <v>9.25009213958967</v>
      </c>
      <c r="G35263">
        <v>0</v>
      </c>
      <c r="H35263">
        <v>1</v>
      </c>
      <c r="I35263">
        <v>0</v>
      </c>
      <c r="J35263">
        <v>0</v>
      </c>
      <c r="K35263">
        <v>0</v>
      </c>
    </row>
    <row r="35264" spans="1:11">
      <c r="A35264">
        <v>2035</v>
      </c>
      <c r="B35264">
        <v>12261</v>
      </c>
      <c r="C35264">
        <v>146</v>
      </c>
      <c r="D35264">
        <v>96</v>
      </c>
      <c r="E35264">
        <v>6</v>
      </c>
      <c r="F35264">
        <v>5.0493871565725001</v>
      </c>
      <c r="G35264">
        <v>0</v>
      </c>
      <c r="H35264">
        <v>1</v>
      </c>
      <c r="I35264">
        <v>0</v>
      </c>
      <c r="J35264">
        <v>0</v>
      </c>
      <c r="K35264">
        <v>0</v>
      </c>
    </row>
    <row r="35265" spans="1:11">
      <c r="A35265">
        <v>2035</v>
      </c>
      <c r="B35265">
        <v>12262</v>
      </c>
      <c r="C35265">
        <v>65</v>
      </c>
      <c r="D35265">
        <v>38</v>
      </c>
      <c r="E35265">
        <v>0</v>
      </c>
      <c r="F35265">
        <v>7.0502738760236499</v>
      </c>
      <c r="G35265">
        <v>0</v>
      </c>
      <c r="H35265">
        <v>1</v>
      </c>
      <c r="I35265">
        <v>0</v>
      </c>
      <c r="J35265">
        <v>0</v>
      </c>
      <c r="K35265">
        <v>0</v>
      </c>
    </row>
    <row r="35266" spans="1:11">
      <c r="A35266">
        <v>2035</v>
      </c>
      <c r="B35266">
        <v>12263</v>
      </c>
      <c r="C35266">
        <v>243</v>
      </c>
      <c r="D35266">
        <v>157</v>
      </c>
      <c r="E35266">
        <v>5</v>
      </c>
      <c r="F35266">
        <v>9.0436439558312909</v>
      </c>
      <c r="G35266">
        <v>0</v>
      </c>
      <c r="H35266">
        <v>1</v>
      </c>
      <c r="I35266">
        <v>0</v>
      </c>
      <c r="J35266">
        <v>0</v>
      </c>
      <c r="K35266">
        <v>0</v>
      </c>
    </row>
    <row r="35267" spans="1:11">
      <c r="A35267">
        <v>2035</v>
      </c>
      <c r="B35267">
        <v>12264</v>
      </c>
      <c r="C35267">
        <v>144</v>
      </c>
      <c r="D35267">
        <v>88</v>
      </c>
      <c r="E35267">
        <v>11</v>
      </c>
      <c r="F35267">
        <v>6.0727976619729001</v>
      </c>
      <c r="G35267">
        <v>0</v>
      </c>
      <c r="H35267">
        <v>1</v>
      </c>
      <c r="I35267">
        <v>0</v>
      </c>
      <c r="J35267">
        <v>0</v>
      </c>
      <c r="K35267">
        <v>0</v>
      </c>
    </row>
    <row r="35268" spans="1:11">
      <c r="A35268">
        <v>2035</v>
      </c>
      <c r="B35268">
        <v>12265</v>
      </c>
      <c r="C35268">
        <v>0</v>
      </c>
      <c r="D35268">
        <v>0</v>
      </c>
      <c r="E35268">
        <v>120</v>
      </c>
      <c r="F35268">
        <v>0</v>
      </c>
      <c r="G35268">
        <v>0</v>
      </c>
      <c r="H35268">
        <v>1</v>
      </c>
      <c r="I35268">
        <v>0</v>
      </c>
      <c r="J35268">
        <v>0</v>
      </c>
      <c r="K35268">
        <v>0</v>
      </c>
    </row>
    <row r="35269" spans="1:11">
      <c r="A35269">
        <v>2035</v>
      </c>
      <c r="B35269">
        <v>12266</v>
      </c>
      <c r="C35269">
        <v>205</v>
      </c>
      <c r="D35269">
        <v>108</v>
      </c>
      <c r="E35269">
        <v>9</v>
      </c>
      <c r="F35269">
        <v>3.4630659790087499</v>
      </c>
      <c r="G35269">
        <v>0</v>
      </c>
      <c r="H35269">
        <v>1</v>
      </c>
      <c r="I35269">
        <v>0</v>
      </c>
      <c r="J35269">
        <v>0</v>
      </c>
      <c r="K35269">
        <v>0</v>
      </c>
    </row>
    <row r="35270" spans="1:11">
      <c r="A35270">
        <v>2035</v>
      </c>
      <c r="B35270">
        <v>12267</v>
      </c>
      <c r="C35270">
        <v>293</v>
      </c>
      <c r="D35270">
        <v>156</v>
      </c>
      <c r="E35270">
        <v>16</v>
      </c>
      <c r="F35270">
        <v>4.5227076972471698</v>
      </c>
      <c r="G35270">
        <v>0</v>
      </c>
      <c r="H35270">
        <v>1</v>
      </c>
      <c r="I35270">
        <v>0</v>
      </c>
      <c r="J35270">
        <v>0</v>
      </c>
      <c r="K35270">
        <v>0</v>
      </c>
    </row>
    <row r="35271" spans="1:11">
      <c r="A35271">
        <v>2035</v>
      </c>
      <c r="B35271">
        <v>12268</v>
      </c>
      <c r="C35271">
        <v>0</v>
      </c>
      <c r="D35271">
        <v>0</v>
      </c>
      <c r="E35271">
        <v>0</v>
      </c>
      <c r="F35271">
        <v>0</v>
      </c>
      <c r="G35271">
        <v>0</v>
      </c>
      <c r="H35271">
        <v>1</v>
      </c>
      <c r="I35271">
        <v>0</v>
      </c>
      <c r="J35271">
        <v>0</v>
      </c>
      <c r="K35271">
        <v>0</v>
      </c>
    </row>
    <row r="35272" spans="1:11">
      <c r="A35272">
        <v>2035</v>
      </c>
      <c r="B35272">
        <v>12269</v>
      </c>
      <c r="C35272">
        <v>65</v>
      </c>
      <c r="D35272">
        <v>47</v>
      </c>
      <c r="E35272">
        <v>0</v>
      </c>
      <c r="F35272">
        <v>2.5143803212991198</v>
      </c>
      <c r="G35272">
        <v>0</v>
      </c>
      <c r="H35272">
        <v>1</v>
      </c>
      <c r="I35272">
        <v>0</v>
      </c>
      <c r="J35272">
        <v>0</v>
      </c>
      <c r="K35272">
        <v>0</v>
      </c>
    </row>
    <row r="35273" spans="1:11">
      <c r="A35273">
        <v>2035</v>
      </c>
      <c r="B35273">
        <v>12270</v>
      </c>
      <c r="C35273">
        <v>237</v>
      </c>
      <c r="D35273">
        <v>127</v>
      </c>
      <c r="E35273">
        <v>10</v>
      </c>
      <c r="F35273">
        <v>5.4069962424798304</v>
      </c>
      <c r="G35273">
        <v>0</v>
      </c>
      <c r="H35273">
        <v>1</v>
      </c>
      <c r="I35273">
        <v>0</v>
      </c>
      <c r="J35273">
        <v>0</v>
      </c>
      <c r="K35273">
        <v>0</v>
      </c>
    </row>
    <row r="35274" spans="1:11">
      <c r="A35274">
        <v>2035</v>
      </c>
      <c r="B35274">
        <v>12271</v>
      </c>
      <c r="C35274">
        <v>0</v>
      </c>
      <c r="D35274">
        <v>0</v>
      </c>
      <c r="E35274">
        <v>0</v>
      </c>
      <c r="F35274">
        <v>0</v>
      </c>
      <c r="G35274">
        <v>0</v>
      </c>
      <c r="H35274">
        <v>1</v>
      </c>
      <c r="I35274">
        <v>0</v>
      </c>
      <c r="J35274">
        <v>0</v>
      </c>
      <c r="K35274">
        <v>0</v>
      </c>
    </row>
    <row r="35275" spans="1:11">
      <c r="A35275">
        <v>2035</v>
      </c>
      <c r="B35275">
        <v>12272</v>
      </c>
      <c r="C35275">
        <v>311</v>
      </c>
      <c r="D35275">
        <v>182</v>
      </c>
      <c r="E35275">
        <v>21</v>
      </c>
      <c r="F35275">
        <v>8.8757227578097808</v>
      </c>
      <c r="G35275">
        <v>0</v>
      </c>
      <c r="H35275">
        <v>1</v>
      </c>
      <c r="I35275">
        <v>0</v>
      </c>
      <c r="J35275">
        <v>0</v>
      </c>
      <c r="K35275">
        <v>0</v>
      </c>
    </row>
    <row r="35276" spans="1:11">
      <c r="A35276">
        <v>2035</v>
      </c>
      <c r="B35276">
        <v>12273</v>
      </c>
      <c r="C35276">
        <v>207</v>
      </c>
      <c r="D35276">
        <v>126</v>
      </c>
      <c r="E35276">
        <v>19</v>
      </c>
      <c r="F35276">
        <v>5.3947272405057998</v>
      </c>
      <c r="G35276">
        <v>0</v>
      </c>
      <c r="H35276">
        <v>1</v>
      </c>
      <c r="I35276">
        <v>0</v>
      </c>
      <c r="J35276">
        <v>0</v>
      </c>
      <c r="K35276">
        <v>0</v>
      </c>
    </row>
    <row r="35277" spans="1:11">
      <c r="A35277">
        <v>2035</v>
      </c>
      <c r="B35277">
        <v>12274</v>
      </c>
      <c r="C35277">
        <v>105</v>
      </c>
      <c r="D35277">
        <v>56</v>
      </c>
      <c r="E35277">
        <v>1</v>
      </c>
      <c r="F35277">
        <v>2.1561017680034502</v>
      </c>
      <c r="G35277">
        <v>0</v>
      </c>
      <c r="H35277">
        <v>1</v>
      </c>
      <c r="I35277">
        <v>0</v>
      </c>
      <c r="J35277">
        <v>0</v>
      </c>
      <c r="K35277">
        <v>0</v>
      </c>
    </row>
    <row r="35278" spans="1:11">
      <c r="A35278">
        <v>2035</v>
      </c>
      <c r="B35278">
        <v>12275</v>
      </c>
      <c r="C35278">
        <v>103</v>
      </c>
      <c r="D35278">
        <v>69</v>
      </c>
      <c r="E35278">
        <v>3</v>
      </c>
      <c r="F35278">
        <v>8.3256543317652003</v>
      </c>
      <c r="G35278">
        <v>0</v>
      </c>
      <c r="H35278">
        <v>1</v>
      </c>
      <c r="I35278">
        <v>0</v>
      </c>
      <c r="J35278">
        <v>0</v>
      </c>
      <c r="K35278">
        <v>0</v>
      </c>
    </row>
    <row r="35279" spans="1:11">
      <c r="A35279">
        <v>2035</v>
      </c>
      <c r="B35279">
        <v>12276</v>
      </c>
      <c r="C35279">
        <v>118</v>
      </c>
      <c r="D35279">
        <v>69</v>
      </c>
      <c r="E35279">
        <v>4</v>
      </c>
      <c r="F35279">
        <v>4.2490673657222704</v>
      </c>
      <c r="G35279">
        <v>0</v>
      </c>
      <c r="H35279">
        <v>1</v>
      </c>
      <c r="I35279">
        <v>0</v>
      </c>
      <c r="J35279">
        <v>0</v>
      </c>
      <c r="K35279">
        <v>0</v>
      </c>
    </row>
    <row r="35280" spans="1:11">
      <c r="A35280">
        <v>2035</v>
      </c>
      <c r="B35280">
        <v>12277</v>
      </c>
      <c r="C35280">
        <v>30</v>
      </c>
      <c r="D35280">
        <v>19</v>
      </c>
      <c r="E35280">
        <v>0</v>
      </c>
      <c r="F35280">
        <v>6.2977579981526599</v>
      </c>
      <c r="G35280">
        <v>0</v>
      </c>
      <c r="H35280">
        <v>1</v>
      </c>
      <c r="I35280">
        <v>0</v>
      </c>
      <c r="J35280">
        <v>0</v>
      </c>
      <c r="K35280">
        <v>0</v>
      </c>
    </row>
    <row r="35281" spans="1:11">
      <c r="A35281">
        <v>2035</v>
      </c>
      <c r="B35281">
        <v>12278</v>
      </c>
      <c r="C35281">
        <v>173</v>
      </c>
      <c r="D35281">
        <v>102</v>
      </c>
      <c r="E35281">
        <v>7</v>
      </c>
      <c r="F35281">
        <v>12.849556207524</v>
      </c>
      <c r="G35281">
        <v>0</v>
      </c>
      <c r="H35281">
        <v>1</v>
      </c>
      <c r="I35281">
        <v>0</v>
      </c>
      <c r="J35281">
        <v>0</v>
      </c>
      <c r="K35281">
        <v>0</v>
      </c>
    </row>
    <row r="35282" spans="1:11">
      <c r="A35282">
        <v>2035</v>
      </c>
      <c r="B35282">
        <v>12279</v>
      </c>
      <c r="C35282">
        <v>313</v>
      </c>
      <c r="D35282">
        <v>190</v>
      </c>
      <c r="E35282">
        <v>7</v>
      </c>
      <c r="F35282">
        <v>9.1093500347785099</v>
      </c>
      <c r="G35282">
        <v>0</v>
      </c>
      <c r="H35282">
        <v>1</v>
      </c>
      <c r="I35282">
        <v>0</v>
      </c>
      <c r="J35282">
        <v>0</v>
      </c>
      <c r="K35282">
        <v>0</v>
      </c>
    </row>
    <row r="35283" spans="1:11">
      <c r="A35283">
        <v>2035</v>
      </c>
      <c r="B35283">
        <v>12280</v>
      </c>
      <c r="C35283">
        <v>247</v>
      </c>
      <c r="D35283">
        <v>151</v>
      </c>
      <c r="E35283">
        <v>13</v>
      </c>
      <c r="F35283">
        <v>7.3963832584212499</v>
      </c>
      <c r="G35283">
        <v>0</v>
      </c>
      <c r="H35283">
        <v>1</v>
      </c>
      <c r="I35283">
        <v>0</v>
      </c>
      <c r="J35283">
        <v>0</v>
      </c>
      <c r="K35283">
        <v>0</v>
      </c>
    </row>
    <row r="35284" spans="1:11">
      <c r="A35284">
        <v>2035</v>
      </c>
      <c r="B35284">
        <v>12281</v>
      </c>
      <c r="C35284">
        <v>31</v>
      </c>
      <c r="D35284">
        <v>17</v>
      </c>
      <c r="E35284">
        <v>0</v>
      </c>
      <c r="F35284">
        <v>5.44050544050544</v>
      </c>
      <c r="G35284">
        <v>0</v>
      </c>
      <c r="H35284">
        <v>1</v>
      </c>
      <c r="I35284">
        <v>0</v>
      </c>
      <c r="J35284">
        <v>0</v>
      </c>
      <c r="K35284">
        <v>0</v>
      </c>
    </row>
    <row r="35285" spans="1:11">
      <c r="A35285">
        <v>2035</v>
      </c>
      <c r="B35285">
        <v>12282</v>
      </c>
      <c r="C35285">
        <v>258</v>
      </c>
      <c r="D35285">
        <v>157</v>
      </c>
      <c r="E35285">
        <v>29</v>
      </c>
      <c r="F35285">
        <v>2.8181321682140901</v>
      </c>
      <c r="G35285">
        <v>0</v>
      </c>
      <c r="H35285">
        <v>1</v>
      </c>
      <c r="I35285">
        <v>0</v>
      </c>
      <c r="J35285">
        <v>0</v>
      </c>
      <c r="K35285">
        <v>0</v>
      </c>
    </row>
    <row r="35286" spans="1:11">
      <c r="A35286">
        <v>2035</v>
      </c>
      <c r="B35286">
        <v>12283</v>
      </c>
      <c r="C35286">
        <v>748</v>
      </c>
      <c r="D35286">
        <v>445</v>
      </c>
      <c r="E35286">
        <v>35</v>
      </c>
      <c r="F35286">
        <v>5.2565040453296197</v>
      </c>
      <c r="G35286">
        <v>0</v>
      </c>
      <c r="H35286">
        <v>1</v>
      </c>
      <c r="I35286">
        <v>0</v>
      </c>
      <c r="J35286">
        <v>0</v>
      </c>
      <c r="K35286">
        <v>0</v>
      </c>
    </row>
    <row r="35287" spans="1:11">
      <c r="A35287">
        <v>2035</v>
      </c>
      <c r="B35287">
        <v>12284</v>
      </c>
      <c r="C35287">
        <v>150</v>
      </c>
      <c r="D35287">
        <v>93</v>
      </c>
      <c r="E35287">
        <v>1</v>
      </c>
      <c r="F35287">
        <v>5.9646416045681203</v>
      </c>
      <c r="G35287">
        <v>0</v>
      </c>
      <c r="H35287">
        <v>1</v>
      </c>
      <c r="I35287">
        <v>0</v>
      </c>
      <c r="J35287">
        <v>0</v>
      </c>
      <c r="K35287">
        <v>0</v>
      </c>
    </row>
    <row r="35288" spans="1:11">
      <c r="A35288">
        <v>2035</v>
      </c>
      <c r="B35288">
        <v>12285</v>
      </c>
      <c r="C35288">
        <v>261</v>
      </c>
      <c r="D35288">
        <v>153</v>
      </c>
      <c r="E35288">
        <v>12</v>
      </c>
      <c r="F35288">
        <v>4.1668529244602297</v>
      </c>
      <c r="G35288">
        <v>0</v>
      </c>
      <c r="H35288">
        <v>1</v>
      </c>
      <c r="I35288">
        <v>0</v>
      </c>
      <c r="J35288">
        <v>0</v>
      </c>
      <c r="K35288">
        <v>0</v>
      </c>
    </row>
    <row r="35289" spans="1:11">
      <c r="A35289">
        <v>2035</v>
      </c>
      <c r="B35289">
        <v>12286</v>
      </c>
      <c r="C35289">
        <v>0</v>
      </c>
      <c r="D35289">
        <v>0</v>
      </c>
      <c r="E35289">
        <v>0</v>
      </c>
      <c r="F35289">
        <v>0</v>
      </c>
      <c r="G35289">
        <v>0</v>
      </c>
      <c r="H35289">
        <v>1</v>
      </c>
      <c r="I35289">
        <v>0</v>
      </c>
      <c r="J35289">
        <v>0</v>
      </c>
      <c r="K35289">
        <v>0</v>
      </c>
    </row>
    <row r="35290" spans="1:11">
      <c r="A35290">
        <v>2035</v>
      </c>
      <c r="B35290">
        <v>12287</v>
      </c>
      <c r="C35290">
        <v>377</v>
      </c>
      <c r="D35290">
        <v>242</v>
      </c>
      <c r="E35290">
        <v>23</v>
      </c>
      <c r="F35290">
        <v>10.5170951615783</v>
      </c>
      <c r="G35290">
        <v>0</v>
      </c>
      <c r="H35290">
        <v>1</v>
      </c>
      <c r="I35290">
        <v>0</v>
      </c>
      <c r="J35290">
        <v>0</v>
      </c>
      <c r="K35290">
        <v>0</v>
      </c>
    </row>
    <row r="35291" spans="1:11">
      <c r="A35291">
        <v>2035</v>
      </c>
      <c r="B35291">
        <v>12288</v>
      </c>
      <c r="C35291">
        <v>490</v>
      </c>
      <c r="D35291">
        <v>290</v>
      </c>
      <c r="E35291">
        <v>11</v>
      </c>
      <c r="F35291">
        <v>6.0537457551860197</v>
      </c>
      <c r="G35291">
        <v>0</v>
      </c>
      <c r="H35291">
        <v>1</v>
      </c>
      <c r="I35291">
        <v>0</v>
      </c>
      <c r="J35291">
        <v>0</v>
      </c>
      <c r="K35291">
        <v>0</v>
      </c>
    </row>
    <row r="35292" spans="1:11">
      <c r="A35292">
        <v>2035</v>
      </c>
      <c r="B35292">
        <v>12289</v>
      </c>
      <c r="C35292">
        <v>0</v>
      </c>
      <c r="D35292">
        <v>0</v>
      </c>
      <c r="E35292">
        <v>329</v>
      </c>
      <c r="F35292">
        <v>0</v>
      </c>
      <c r="G35292">
        <v>0</v>
      </c>
      <c r="H35292">
        <v>1</v>
      </c>
      <c r="I35292">
        <v>0</v>
      </c>
      <c r="J35292">
        <v>0</v>
      </c>
      <c r="K35292">
        <v>0</v>
      </c>
    </row>
    <row r="35293" spans="1:11">
      <c r="A35293">
        <v>2035</v>
      </c>
      <c r="B35293">
        <v>12290</v>
      </c>
      <c r="C35293">
        <v>0</v>
      </c>
      <c r="D35293">
        <v>0</v>
      </c>
      <c r="E35293">
        <v>0</v>
      </c>
      <c r="F35293">
        <v>0</v>
      </c>
      <c r="G35293">
        <v>0</v>
      </c>
      <c r="H35293">
        <v>1</v>
      </c>
      <c r="I35293">
        <v>0</v>
      </c>
      <c r="J35293">
        <v>0</v>
      </c>
      <c r="K35293">
        <v>0</v>
      </c>
    </row>
    <row r="35294" spans="1:11">
      <c r="A35294">
        <v>2035</v>
      </c>
      <c r="B35294">
        <v>12291</v>
      </c>
      <c r="C35294">
        <v>134</v>
      </c>
      <c r="D35294">
        <v>82</v>
      </c>
      <c r="E35294">
        <v>1</v>
      </c>
      <c r="F35294">
        <v>5.5519187265390002</v>
      </c>
      <c r="G35294">
        <v>0</v>
      </c>
      <c r="H35294">
        <v>1</v>
      </c>
      <c r="I35294">
        <v>0</v>
      </c>
      <c r="J35294">
        <v>0</v>
      </c>
      <c r="K35294">
        <v>0</v>
      </c>
    </row>
    <row r="35295" spans="1:11">
      <c r="A35295">
        <v>2035</v>
      </c>
      <c r="B35295">
        <v>12292</v>
      </c>
      <c r="C35295">
        <v>277</v>
      </c>
      <c r="D35295">
        <v>175</v>
      </c>
      <c r="E35295">
        <v>5</v>
      </c>
      <c r="F35295">
        <v>8.2020123059794692</v>
      </c>
      <c r="G35295">
        <v>0</v>
      </c>
      <c r="H35295">
        <v>1</v>
      </c>
      <c r="I35295">
        <v>0</v>
      </c>
      <c r="J35295">
        <v>0</v>
      </c>
      <c r="K35295">
        <v>0</v>
      </c>
    </row>
    <row r="35296" spans="1:11">
      <c r="A35296">
        <v>2035</v>
      </c>
      <c r="B35296">
        <v>12293</v>
      </c>
      <c r="C35296">
        <v>323</v>
      </c>
      <c r="D35296">
        <v>195</v>
      </c>
      <c r="E35296">
        <v>8</v>
      </c>
      <c r="F35296">
        <v>9.5486983616443908</v>
      </c>
      <c r="G35296">
        <v>0</v>
      </c>
      <c r="H35296">
        <v>1</v>
      </c>
      <c r="I35296">
        <v>0</v>
      </c>
      <c r="J35296">
        <v>0</v>
      </c>
      <c r="K35296">
        <v>0</v>
      </c>
    </row>
    <row r="35297" spans="1:11">
      <c r="A35297">
        <v>2035</v>
      </c>
      <c r="B35297">
        <v>12294</v>
      </c>
      <c r="C35297">
        <v>165</v>
      </c>
      <c r="D35297">
        <v>95</v>
      </c>
      <c r="E35297">
        <v>6</v>
      </c>
      <c r="F35297">
        <v>7.9617834394904499</v>
      </c>
      <c r="G35297">
        <v>0</v>
      </c>
      <c r="H35297">
        <v>1</v>
      </c>
      <c r="I35297">
        <v>0</v>
      </c>
      <c r="J35297">
        <v>0</v>
      </c>
      <c r="K35297">
        <v>0</v>
      </c>
    </row>
    <row r="35298" spans="1:11">
      <c r="A35298">
        <v>2035</v>
      </c>
      <c r="B35298">
        <v>12295</v>
      </c>
      <c r="C35298">
        <v>164</v>
      </c>
      <c r="D35298">
        <v>95</v>
      </c>
      <c r="E35298">
        <v>1</v>
      </c>
      <c r="F35298">
        <v>7.0948679013467304</v>
      </c>
      <c r="G35298">
        <v>0</v>
      </c>
      <c r="H35298">
        <v>1</v>
      </c>
      <c r="I35298">
        <v>0</v>
      </c>
      <c r="J35298">
        <v>0</v>
      </c>
      <c r="K35298">
        <v>0</v>
      </c>
    </row>
    <row r="35299" spans="1:11">
      <c r="A35299">
        <v>2035</v>
      </c>
      <c r="B35299">
        <v>12296</v>
      </c>
      <c r="C35299">
        <v>224</v>
      </c>
      <c r="D35299">
        <v>109</v>
      </c>
      <c r="E35299">
        <v>5</v>
      </c>
      <c r="F35299">
        <v>6.4930359290983697</v>
      </c>
      <c r="G35299">
        <v>0</v>
      </c>
      <c r="H35299">
        <v>1</v>
      </c>
      <c r="I35299">
        <v>0</v>
      </c>
      <c r="J35299">
        <v>0</v>
      </c>
      <c r="K35299">
        <v>0</v>
      </c>
    </row>
    <row r="35300" spans="1:11">
      <c r="A35300">
        <v>2035</v>
      </c>
      <c r="B35300">
        <v>12297</v>
      </c>
      <c r="C35300">
        <v>180</v>
      </c>
      <c r="D35300">
        <v>109</v>
      </c>
      <c r="E35300">
        <v>68</v>
      </c>
      <c r="F35300">
        <v>6.3250440117645796</v>
      </c>
      <c r="G35300">
        <v>0</v>
      </c>
      <c r="H35300">
        <v>1</v>
      </c>
      <c r="I35300">
        <v>0</v>
      </c>
      <c r="J35300">
        <v>0</v>
      </c>
      <c r="K35300">
        <v>0</v>
      </c>
    </row>
    <row r="35301" spans="1:11">
      <c r="A35301">
        <v>2035</v>
      </c>
      <c r="B35301">
        <v>12298</v>
      </c>
      <c r="C35301">
        <v>113</v>
      </c>
      <c r="D35301">
        <v>57</v>
      </c>
      <c r="E35301">
        <v>1</v>
      </c>
      <c r="F35301">
        <v>8.1556649393016407</v>
      </c>
      <c r="G35301">
        <v>0</v>
      </c>
      <c r="H35301">
        <v>1</v>
      </c>
      <c r="I35301">
        <v>0</v>
      </c>
      <c r="J35301">
        <v>0</v>
      </c>
      <c r="K35301">
        <v>0</v>
      </c>
    </row>
    <row r="35302" spans="1:11">
      <c r="A35302">
        <v>2035</v>
      </c>
      <c r="B35302">
        <v>12299</v>
      </c>
      <c r="C35302">
        <v>349</v>
      </c>
      <c r="D35302">
        <v>220</v>
      </c>
      <c r="E35302">
        <v>3</v>
      </c>
      <c r="F35302">
        <v>9.4201607635458693</v>
      </c>
      <c r="G35302">
        <v>0</v>
      </c>
      <c r="H35302">
        <v>1</v>
      </c>
      <c r="I35302">
        <v>0</v>
      </c>
      <c r="J35302">
        <v>0</v>
      </c>
      <c r="K35302">
        <v>0</v>
      </c>
    </row>
    <row r="35303" spans="1:11">
      <c r="A35303">
        <v>2035</v>
      </c>
      <c r="B35303">
        <v>12300</v>
      </c>
      <c r="C35303">
        <v>122</v>
      </c>
      <c r="D35303">
        <v>72</v>
      </c>
      <c r="E35303">
        <v>1</v>
      </c>
      <c r="F35303">
        <v>6.1038454226162502</v>
      </c>
      <c r="G35303">
        <v>0</v>
      </c>
      <c r="H35303">
        <v>1</v>
      </c>
      <c r="I35303">
        <v>0</v>
      </c>
      <c r="J35303">
        <v>0</v>
      </c>
      <c r="K35303">
        <v>0</v>
      </c>
    </row>
    <row r="35304" spans="1:11">
      <c r="A35304">
        <v>2035</v>
      </c>
      <c r="B35304">
        <v>12301</v>
      </c>
      <c r="C35304">
        <v>313</v>
      </c>
      <c r="D35304">
        <v>181</v>
      </c>
      <c r="E35304">
        <v>10</v>
      </c>
      <c r="F35304">
        <v>8.5788445146100702</v>
      </c>
      <c r="G35304">
        <v>0</v>
      </c>
      <c r="H35304">
        <v>1</v>
      </c>
      <c r="I35304">
        <v>0</v>
      </c>
      <c r="J35304">
        <v>0</v>
      </c>
      <c r="K35304">
        <v>0</v>
      </c>
    </row>
    <row r="35305" spans="1:11">
      <c r="A35305">
        <v>2035</v>
      </c>
      <c r="B35305">
        <v>12302</v>
      </c>
      <c r="C35305">
        <v>241</v>
      </c>
      <c r="D35305">
        <v>140</v>
      </c>
      <c r="E35305">
        <v>18</v>
      </c>
      <c r="F35305">
        <v>10.350055185978899</v>
      </c>
      <c r="G35305">
        <v>0</v>
      </c>
      <c r="H35305">
        <v>1</v>
      </c>
      <c r="I35305">
        <v>0</v>
      </c>
      <c r="J35305">
        <v>0</v>
      </c>
      <c r="K35305">
        <v>0</v>
      </c>
    </row>
    <row r="35306" spans="1:11">
      <c r="A35306">
        <v>2035</v>
      </c>
      <c r="B35306">
        <v>12303</v>
      </c>
      <c r="C35306">
        <v>140</v>
      </c>
      <c r="D35306">
        <v>85</v>
      </c>
      <c r="E35306">
        <v>4</v>
      </c>
      <c r="F35306">
        <v>5.0347759165090302</v>
      </c>
      <c r="G35306">
        <v>0</v>
      </c>
      <c r="H35306">
        <v>1</v>
      </c>
      <c r="I35306">
        <v>0</v>
      </c>
      <c r="J35306">
        <v>0</v>
      </c>
      <c r="K35306">
        <v>0</v>
      </c>
    </row>
    <row r="35307" spans="1:11">
      <c r="A35307">
        <v>2035</v>
      </c>
      <c r="B35307">
        <v>12304</v>
      </c>
      <c r="C35307">
        <v>197</v>
      </c>
      <c r="D35307">
        <v>125</v>
      </c>
      <c r="E35307">
        <v>7</v>
      </c>
      <c r="F35307">
        <v>5.6460418953504696</v>
      </c>
      <c r="G35307">
        <v>0</v>
      </c>
      <c r="H35307">
        <v>1</v>
      </c>
      <c r="I35307">
        <v>0</v>
      </c>
      <c r="J35307">
        <v>0</v>
      </c>
      <c r="K35307">
        <v>0</v>
      </c>
    </row>
    <row r="35308" spans="1:11">
      <c r="A35308">
        <v>2035</v>
      </c>
      <c r="B35308">
        <v>12305</v>
      </c>
      <c r="C35308">
        <v>211</v>
      </c>
      <c r="D35308">
        <v>136</v>
      </c>
      <c r="E35308">
        <v>37</v>
      </c>
      <c r="F35308">
        <v>5.9506686746648203</v>
      </c>
      <c r="G35308">
        <v>0</v>
      </c>
      <c r="H35308">
        <v>1</v>
      </c>
      <c r="I35308">
        <v>0</v>
      </c>
      <c r="J35308">
        <v>0</v>
      </c>
      <c r="K35308">
        <v>0</v>
      </c>
    </row>
    <row r="35309" spans="1:11">
      <c r="A35309">
        <v>2035</v>
      </c>
      <c r="B35309">
        <v>12306</v>
      </c>
      <c r="C35309">
        <v>158</v>
      </c>
      <c r="D35309">
        <v>92</v>
      </c>
      <c r="E35309">
        <v>1</v>
      </c>
      <c r="F35309">
        <v>4.8290279594606202</v>
      </c>
      <c r="G35309">
        <v>0</v>
      </c>
      <c r="H35309">
        <v>1</v>
      </c>
      <c r="I35309">
        <v>0</v>
      </c>
      <c r="J35309">
        <v>0</v>
      </c>
      <c r="K35309">
        <v>0</v>
      </c>
    </row>
    <row r="35310" spans="1:11">
      <c r="A35310">
        <v>2035</v>
      </c>
      <c r="B35310">
        <v>12307</v>
      </c>
      <c r="C35310">
        <v>57</v>
      </c>
      <c r="D35310">
        <v>34</v>
      </c>
      <c r="E35310">
        <v>0</v>
      </c>
      <c r="F35310">
        <v>9.4420885237211802</v>
      </c>
      <c r="G35310">
        <v>0</v>
      </c>
      <c r="H35310">
        <v>1</v>
      </c>
      <c r="I35310">
        <v>0</v>
      </c>
      <c r="J35310">
        <v>0</v>
      </c>
      <c r="K35310">
        <v>0</v>
      </c>
    </row>
    <row r="35311" spans="1:11">
      <c r="A35311">
        <v>2035</v>
      </c>
      <c r="B35311">
        <v>12308</v>
      </c>
      <c r="C35311">
        <v>21</v>
      </c>
      <c r="D35311">
        <v>12</v>
      </c>
      <c r="E35311">
        <v>0</v>
      </c>
      <c r="F35311">
        <v>11.4142841613219</v>
      </c>
      <c r="G35311">
        <v>0</v>
      </c>
      <c r="H35311">
        <v>1</v>
      </c>
      <c r="I35311">
        <v>0</v>
      </c>
      <c r="J35311">
        <v>0</v>
      </c>
      <c r="K35311">
        <v>0</v>
      </c>
    </row>
    <row r="35312" spans="1:11">
      <c r="A35312">
        <v>2035</v>
      </c>
      <c r="B35312">
        <v>12309</v>
      </c>
      <c r="C35312">
        <v>134</v>
      </c>
      <c r="D35312">
        <v>81</v>
      </c>
      <c r="E35312">
        <v>4</v>
      </c>
      <c r="F35312">
        <v>4.2334996193009697</v>
      </c>
      <c r="G35312">
        <v>0</v>
      </c>
      <c r="H35312">
        <v>1</v>
      </c>
      <c r="I35312">
        <v>0</v>
      </c>
      <c r="J35312">
        <v>0</v>
      </c>
      <c r="K35312">
        <v>0</v>
      </c>
    </row>
    <row r="35313" spans="1:11">
      <c r="A35313">
        <v>2035</v>
      </c>
      <c r="B35313">
        <v>12310</v>
      </c>
      <c r="C35313">
        <v>154</v>
      </c>
      <c r="D35313">
        <v>98</v>
      </c>
      <c r="E35313">
        <v>4</v>
      </c>
      <c r="F35313">
        <v>11.0835222570082</v>
      </c>
      <c r="G35313">
        <v>0</v>
      </c>
      <c r="H35313">
        <v>1</v>
      </c>
      <c r="I35313">
        <v>0</v>
      </c>
      <c r="J35313">
        <v>0</v>
      </c>
      <c r="K35313">
        <v>0</v>
      </c>
    </row>
    <row r="35314" spans="1:11">
      <c r="A35314">
        <v>2035</v>
      </c>
      <c r="B35314">
        <v>12311</v>
      </c>
      <c r="C35314">
        <v>227</v>
      </c>
      <c r="D35314">
        <v>141</v>
      </c>
      <c r="E35314">
        <v>26</v>
      </c>
      <c r="F35314">
        <v>5.0164969823671202</v>
      </c>
      <c r="G35314">
        <v>0</v>
      </c>
      <c r="H35314">
        <v>1</v>
      </c>
      <c r="I35314">
        <v>0</v>
      </c>
      <c r="J35314">
        <v>0</v>
      </c>
      <c r="K35314">
        <v>0</v>
      </c>
    </row>
    <row r="35315" spans="1:11">
      <c r="A35315">
        <v>2035</v>
      </c>
      <c r="B35315">
        <v>12312</v>
      </c>
      <c r="C35315">
        <v>82</v>
      </c>
      <c r="D35315">
        <v>39</v>
      </c>
      <c r="E35315">
        <v>7</v>
      </c>
      <c r="F35315">
        <v>4.5358247180321198</v>
      </c>
      <c r="G35315">
        <v>0</v>
      </c>
      <c r="H35315">
        <v>1</v>
      </c>
      <c r="I35315">
        <v>0</v>
      </c>
      <c r="J35315">
        <v>0</v>
      </c>
      <c r="K35315">
        <v>0</v>
      </c>
    </row>
    <row r="35316" spans="1:11">
      <c r="A35316">
        <v>2035</v>
      </c>
      <c r="B35316">
        <v>12313</v>
      </c>
      <c r="C35316">
        <v>0</v>
      </c>
      <c r="D35316">
        <v>0</v>
      </c>
      <c r="E35316">
        <v>44</v>
      </c>
      <c r="F35316">
        <v>0</v>
      </c>
      <c r="G35316">
        <v>0</v>
      </c>
      <c r="H35316">
        <v>1</v>
      </c>
      <c r="I35316">
        <v>0</v>
      </c>
      <c r="J35316">
        <v>0</v>
      </c>
      <c r="K35316">
        <v>0</v>
      </c>
    </row>
    <row r="35317" spans="1:11">
      <c r="A35317">
        <v>2035</v>
      </c>
      <c r="B35317">
        <v>12314</v>
      </c>
      <c r="C35317">
        <v>99</v>
      </c>
      <c r="D35317">
        <v>54</v>
      </c>
      <c r="E35317">
        <v>96</v>
      </c>
      <c r="F35317">
        <v>3.66296300407366</v>
      </c>
      <c r="G35317">
        <v>0</v>
      </c>
      <c r="H35317">
        <v>1</v>
      </c>
      <c r="I35317">
        <v>0</v>
      </c>
      <c r="J35317">
        <v>0</v>
      </c>
      <c r="K35317">
        <v>0</v>
      </c>
    </row>
    <row r="35318" spans="1:11">
      <c r="A35318">
        <v>2035</v>
      </c>
      <c r="B35318">
        <v>12315</v>
      </c>
      <c r="C35318">
        <v>189</v>
      </c>
      <c r="D35318">
        <v>133</v>
      </c>
      <c r="E35318">
        <v>4</v>
      </c>
      <c r="F35318">
        <v>7.1121881832310399</v>
      </c>
      <c r="G35318">
        <v>0</v>
      </c>
      <c r="H35318">
        <v>1</v>
      </c>
      <c r="I35318">
        <v>0</v>
      </c>
      <c r="J35318">
        <v>0</v>
      </c>
      <c r="K35318">
        <v>0</v>
      </c>
    </row>
    <row r="35319" spans="1:11">
      <c r="A35319">
        <v>2035</v>
      </c>
      <c r="B35319">
        <v>12316</v>
      </c>
      <c r="C35319">
        <v>228</v>
      </c>
      <c r="D35319">
        <v>134</v>
      </c>
      <c r="E35319">
        <v>4</v>
      </c>
      <c r="F35319">
        <v>9.8490673624370402</v>
      </c>
      <c r="G35319">
        <v>0</v>
      </c>
      <c r="H35319">
        <v>1</v>
      </c>
      <c r="I35319">
        <v>0</v>
      </c>
      <c r="J35319">
        <v>0</v>
      </c>
      <c r="K35319">
        <v>0</v>
      </c>
    </row>
    <row r="35320" spans="1:11">
      <c r="A35320">
        <v>2035</v>
      </c>
      <c r="B35320">
        <v>12317</v>
      </c>
      <c r="C35320">
        <v>2</v>
      </c>
      <c r="D35320">
        <v>0</v>
      </c>
      <c r="E35320">
        <v>220</v>
      </c>
      <c r="F35320">
        <v>0.318857215738792</v>
      </c>
      <c r="G35320">
        <v>0</v>
      </c>
      <c r="H35320">
        <v>1</v>
      </c>
      <c r="I35320">
        <v>0</v>
      </c>
      <c r="J35320">
        <v>0</v>
      </c>
      <c r="K35320">
        <v>0</v>
      </c>
    </row>
    <row r="35321" spans="1:11">
      <c r="A35321">
        <v>2035</v>
      </c>
      <c r="B35321">
        <v>12318</v>
      </c>
      <c r="C35321">
        <v>335</v>
      </c>
      <c r="D35321">
        <v>190</v>
      </c>
      <c r="E35321">
        <v>4</v>
      </c>
      <c r="F35321">
        <v>41.771094402673299</v>
      </c>
      <c r="G35321">
        <v>0</v>
      </c>
      <c r="H35321">
        <v>1</v>
      </c>
      <c r="I35321">
        <v>0</v>
      </c>
      <c r="J35321">
        <v>0</v>
      </c>
      <c r="K35321">
        <v>0</v>
      </c>
    </row>
    <row r="35322" spans="1:11">
      <c r="A35322">
        <v>2035</v>
      </c>
      <c r="B35322">
        <v>12319</v>
      </c>
      <c r="C35322">
        <v>0</v>
      </c>
      <c r="D35322">
        <v>0</v>
      </c>
      <c r="E35322">
        <v>71</v>
      </c>
      <c r="F35322">
        <v>0</v>
      </c>
      <c r="G35322">
        <v>0</v>
      </c>
      <c r="H35322">
        <v>1</v>
      </c>
      <c r="I35322">
        <v>0</v>
      </c>
      <c r="J35322">
        <v>0</v>
      </c>
      <c r="K35322">
        <v>0</v>
      </c>
    </row>
    <row r="35323" spans="1:11">
      <c r="A35323">
        <v>2035</v>
      </c>
      <c r="B35323">
        <v>12320</v>
      </c>
      <c r="C35323">
        <v>847</v>
      </c>
      <c r="D35323">
        <v>535</v>
      </c>
      <c r="E35323">
        <v>53</v>
      </c>
      <c r="F35323">
        <v>47.342503730947001</v>
      </c>
      <c r="G35323">
        <v>0</v>
      </c>
      <c r="H35323">
        <v>1</v>
      </c>
      <c r="I35323">
        <v>0</v>
      </c>
      <c r="J35323">
        <v>0</v>
      </c>
      <c r="K35323">
        <v>0</v>
      </c>
    </row>
    <row r="35324" spans="1:11">
      <c r="A35324">
        <v>2035</v>
      </c>
      <c r="B35324">
        <v>12321</v>
      </c>
      <c r="C35324">
        <v>10</v>
      </c>
      <c r="D35324">
        <v>7</v>
      </c>
      <c r="E35324">
        <v>0</v>
      </c>
      <c r="F35324">
        <v>0.91898250257315095</v>
      </c>
      <c r="G35324">
        <v>0</v>
      </c>
      <c r="H35324">
        <v>1</v>
      </c>
      <c r="I35324">
        <v>0</v>
      </c>
      <c r="J35324">
        <v>0</v>
      </c>
      <c r="K35324">
        <v>0</v>
      </c>
    </row>
    <row r="35325" spans="1:11">
      <c r="A35325">
        <v>2035</v>
      </c>
      <c r="B35325">
        <v>12322</v>
      </c>
      <c r="C35325">
        <v>132</v>
      </c>
      <c r="D35325">
        <v>84</v>
      </c>
      <c r="E35325">
        <v>40</v>
      </c>
      <c r="F35325">
        <v>10.957539534304599</v>
      </c>
      <c r="G35325">
        <v>0</v>
      </c>
      <c r="H35325">
        <v>1</v>
      </c>
      <c r="I35325">
        <v>0</v>
      </c>
      <c r="J35325">
        <v>0</v>
      </c>
      <c r="K35325">
        <v>0</v>
      </c>
    </row>
    <row r="35326" spans="1:11">
      <c r="A35326">
        <v>2035</v>
      </c>
      <c r="B35326">
        <v>12323</v>
      </c>
      <c r="C35326">
        <v>256</v>
      </c>
      <c r="D35326">
        <v>169</v>
      </c>
      <c r="E35326">
        <v>50</v>
      </c>
      <c r="F35326">
        <v>33.721037448792799</v>
      </c>
      <c r="G35326">
        <v>0</v>
      </c>
      <c r="H35326">
        <v>1</v>
      </c>
      <c r="I35326">
        <v>0</v>
      </c>
      <c r="J35326">
        <v>0</v>
      </c>
      <c r="K35326">
        <v>0</v>
      </c>
    </row>
    <row r="35327" spans="1:11">
      <c r="A35327">
        <v>2035</v>
      </c>
      <c r="B35327">
        <v>12324</v>
      </c>
      <c r="C35327">
        <v>0</v>
      </c>
      <c r="D35327">
        <v>0</v>
      </c>
      <c r="E35327">
        <v>46</v>
      </c>
      <c r="F35327">
        <v>0</v>
      </c>
      <c r="G35327">
        <v>0</v>
      </c>
      <c r="H35327">
        <v>1</v>
      </c>
      <c r="I35327">
        <v>0</v>
      </c>
      <c r="J35327">
        <v>0</v>
      </c>
      <c r="K35327">
        <v>0</v>
      </c>
    </row>
    <row r="35328" spans="1:11">
      <c r="A35328">
        <v>2035</v>
      </c>
      <c r="B35328">
        <v>12325</v>
      </c>
      <c r="C35328">
        <v>52</v>
      </c>
      <c r="D35328">
        <v>29</v>
      </c>
      <c r="E35328">
        <v>0</v>
      </c>
      <c r="F35328">
        <v>5.8809558815213601</v>
      </c>
      <c r="G35328">
        <v>0</v>
      </c>
      <c r="H35328">
        <v>1</v>
      </c>
      <c r="I35328">
        <v>0</v>
      </c>
      <c r="J35328">
        <v>0</v>
      </c>
      <c r="K35328">
        <v>0</v>
      </c>
    </row>
    <row r="35329" spans="1:11">
      <c r="A35329">
        <v>2035</v>
      </c>
      <c r="B35329">
        <v>12326</v>
      </c>
      <c r="C35329">
        <v>631</v>
      </c>
      <c r="D35329">
        <v>376</v>
      </c>
      <c r="E35329">
        <v>16</v>
      </c>
      <c r="F35329">
        <v>69.654487250248394</v>
      </c>
      <c r="G35329">
        <v>0</v>
      </c>
      <c r="H35329">
        <v>1</v>
      </c>
      <c r="I35329">
        <v>0</v>
      </c>
      <c r="J35329">
        <v>0</v>
      </c>
      <c r="K35329">
        <v>0</v>
      </c>
    </row>
    <row r="35330" spans="1:11">
      <c r="A35330">
        <v>2035</v>
      </c>
      <c r="B35330">
        <v>12327</v>
      </c>
      <c r="C35330">
        <v>0</v>
      </c>
      <c r="D35330">
        <v>0</v>
      </c>
      <c r="E35330">
        <v>12</v>
      </c>
      <c r="F35330">
        <v>0</v>
      </c>
      <c r="G35330">
        <v>0</v>
      </c>
      <c r="H35330">
        <v>1</v>
      </c>
      <c r="I35330">
        <v>0</v>
      </c>
      <c r="J35330">
        <v>0</v>
      </c>
      <c r="K35330">
        <v>0</v>
      </c>
    </row>
    <row r="35331" spans="1:11">
      <c r="A35331">
        <v>2035</v>
      </c>
      <c r="B35331">
        <v>12328</v>
      </c>
      <c r="C35331">
        <v>0</v>
      </c>
      <c r="D35331">
        <v>0</v>
      </c>
      <c r="E35331">
        <v>84</v>
      </c>
      <c r="F35331">
        <v>0</v>
      </c>
      <c r="G35331">
        <v>0</v>
      </c>
      <c r="H35331">
        <v>1</v>
      </c>
      <c r="I35331">
        <v>0</v>
      </c>
      <c r="J35331">
        <v>0</v>
      </c>
      <c r="K35331">
        <v>0</v>
      </c>
    </row>
    <row r="35332" spans="1:11">
      <c r="A35332">
        <v>2035</v>
      </c>
      <c r="B35332">
        <v>12329</v>
      </c>
      <c r="C35332">
        <v>80</v>
      </c>
      <c r="D35332">
        <v>50</v>
      </c>
      <c r="E35332">
        <v>41</v>
      </c>
      <c r="F35332">
        <v>41.760192096883699</v>
      </c>
      <c r="G35332">
        <v>0</v>
      </c>
      <c r="H35332">
        <v>1</v>
      </c>
      <c r="I35332">
        <v>0</v>
      </c>
      <c r="J35332">
        <v>0</v>
      </c>
      <c r="K35332">
        <v>0</v>
      </c>
    </row>
    <row r="35333" spans="1:11">
      <c r="A35333">
        <v>2035</v>
      </c>
      <c r="B35333">
        <v>12330</v>
      </c>
      <c r="C35333">
        <v>0</v>
      </c>
      <c r="D35333">
        <v>0</v>
      </c>
      <c r="E35333">
        <v>0</v>
      </c>
      <c r="F35333">
        <v>0</v>
      </c>
      <c r="G35333">
        <v>0</v>
      </c>
      <c r="H35333">
        <v>1</v>
      </c>
      <c r="I35333">
        <v>0</v>
      </c>
      <c r="J35333">
        <v>0</v>
      </c>
      <c r="K35333">
        <v>0</v>
      </c>
    </row>
    <row r="35334" spans="1:11">
      <c r="A35334">
        <v>2035</v>
      </c>
      <c r="B35334">
        <v>12331</v>
      </c>
      <c r="C35334">
        <v>0</v>
      </c>
      <c r="D35334">
        <v>0</v>
      </c>
      <c r="E35334">
        <v>239</v>
      </c>
      <c r="F35334">
        <v>0</v>
      </c>
      <c r="G35334">
        <v>0</v>
      </c>
      <c r="H35334">
        <v>1</v>
      </c>
      <c r="I35334">
        <v>0</v>
      </c>
      <c r="J35334">
        <v>0</v>
      </c>
      <c r="K35334">
        <v>0</v>
      </c>
    </row>
    <row r="35335" spans="1:11">
      <c r="A35335">
        <v>2035</v>
      </c>
      <c r="B35335">
        <v>12332</v>
      </c>
      <c r="C35335">
        <v>2</v>
      </c>
      <c r="D35335">
        <v>0</v>
      </c>
      <c r="E35335">
        <v>5</v>
      </c>
      <c r="F35335">
        <v>0</v>
      </c>
      <c r="G35335">
        <v>0</v>
      </c>
      <c r="H35335">
        <v>1</v>
      </c>
      <c r="I35335">
        <v>0</v>
      </c>
      <c r="J35335">
        <v>0</v>
      </c>
      <c r="K35335">
        <v>0</v>
      </c>
    </row>
    <row r="35336" spans="1:11">
      <c r="A35336">
        <v>2035</v>
      </c>
      <c r="B35336">
        <v>12333</v>
      </c>
      <c r="C35336">
        <v>276</v>
      </c>
      <c r="D35336">
        <v>177</v>
      </c>
      <c r="E35336">
        <v>277</v>
      </c>
      <c r="F35336">
        <v>13.264575413436599</v>
      </c>
      <c r="G35336">
        <v>0</v>
      </c>
      <c r="H35336">
        <v>1</v>
      </c>
      <c r="I35336">
        <v>0</v>
      </c>
      <c r="J35336">
        <v>0</v>
      </c>
      <c r="K35336">
        <v>0</v>
      </c>
    </row>
    <row r="35337" spans="1:11">
      <c r="A35337">
        <v>2035</v>
      </c>
      <c r="B35337">
        <v>12334</v>
      </c>
      <c r="C35337">
        <v>279</v>
      </c>
      <c r="D35337">
        <v>172</v>
      </c>
      <c r="E35337">
        <v>17</v>
      </c>
      <c r="F35337">
        <v>14.140386571719199</v>
      </c>
      <c r="G35337">
        <v>0</v>
      </c>
      <c r="H35337">
        <v>1</v>
      </c>
      <c r="I35337">
        <v>0</v>
      </c>
      <c r="J35337">
        <v>0</v>
      </c>
      <c r="K35337">
        <v>0</v>
      </c>
    </row>
    <row r="35338" spans="1:11">
      <c r="A35338">
        <v>2035</v>
      </c>
      <c r="B35338">
        <v>12335</v>
      </c>
      <c r="C35338">
        <v>0</v>
      </c>
      <c r="D35338">
        <v>0</v>
      </c>
      <c r="E35338">
        <v>62</v>
      </c>
      <c r="F35338">
        <v>0</v>
      </c>
      <c r="G35338">
        <v>0</v>
      </c>
      <c r="H35338">
        <v>1</v>
      </c>
      <c r="I35338">
        <v>0</v>
      </c>
      <c r="J35338">
        <v>0</v>
      </c>
      <c r="K35338">
        <v>0</v>
      </c>
    </row>
    <row r="35339" spans="1:11">
      <c r="A35339">
        <v>2035</v>
      </c>
      <c r="B35339">
        <v>12336</v>
      </c>
      <c r="C35339">
        <v>375</v>
      </c>
      <c r="D35339">
        <v>218</v>
      </c>
      <c r="E35339">
        <v>7</v>
      </c>
      <c r="F35339">
        <v>24.735495105670001</v>
      </c>
      <c r="G35339">
        <v>0</v>
      </c>
      <c r="H35339">
        <v>1</v>
      </c>
      <c r="I35339">
        <v>0</v>
      </c>
      <c r="J35339">
        <v>0</v>
      </c>
      <c r="K35339">
        <v>0</v>
      </c>
    </row>
    <row r="35340" spans="1:11">
      <c r="A35340">
        <v>2035</v>
      </c>
      <c r="B35340">
        <v>12337</v>
      </c>
      <c r="C35340">
        <v>0</v>
      </c>
      <c r="D35340">
        <v>0</v>
      </c>
      <c r="E35340">
        <v>377</v>
      </c>
      <c r="F35340">
        <v>0</v>
      </c>
      <c r="G35340">
        <v>0</v>
      </c>
      <c r="H35340">
        <v>1</v>
      </c>
      <c r="I35340">
        <v>0</v>
      </c>
      <c r="J35340">
        <v>0</v>
      </c>
      <c r="K35340">
        <v>0</v>
      </c>
    </row>
    <row r="35341" spans="1:11">
      <c r="A35341">
        <v>2035</v>
      </c>
      <c r="B35341">
        <v>12338</v>
      </c>
      <c r="C35341">
        <v>251</v>
      </c>
      <c r="D35341">
        <v>150</v>
      </c>
      <c r="E35341">
        <v>8</v>
      </c>
      <c r="F35341">
        <v>13.4616209722401</v>
      </c>
      <c r="G35341">
        <v>0</v>
      </c>
      <c r="H35341">
        <v>1</v>
      </c>
      <c r="I35341">
        <v>0</v>
      </c>
      <c r="J35341">
        <v>0</v>
      </c>
      <c r="K35341">
        <v>0</v>
      </c>
    </row>
    <row r="35342" spans="1:11">
      <c r="A35342">
        <v>2035</v>
      </c>
      <c r="B35342">
        <v>12339</v>
      </c>
      <c r="C35342">
        <v>157</v>
      </c>
      <c r="D35342">
        <v>99</v>
      </c>
      <c r="E35342">
        <v>1</v>
      </c>
      <c r="F35342">
        <v>10.4318936877076</v>
      </c>
      <c r="G35342">
        <v>0</v>
      </c>
      <c r="H35342">
        <v>1</v>
      </c>
      <c r="I35342">
        <v>0</v>
      </c>
      <c r="J35342">
        <v>0</v>
      </c>
      <c r="K35342">
        <v>0</v>
      </c>
    </row>
    <row r="35343" spans="1:11">
      <c r="A35343">
        <v>2035</v>
      </c>
      <c r="B35343">
        <v>12340</v>
      </c>
      <c r="C35343">
        <v>3</v>
      </c>
      <c r="D35343">
        <v>3</v>
      </c>
      <c r="E35343">
        <v>0</v>
      </c>
      <c r="F35343">
        <v>1.3051990428540401</v>
      </c>
      <c r="G35343">
        <v>0</v>
      </c>
      <c r="H35343">
        <v>1</v>
      </c>
      <c r="I35343">
        <v>0</v>
      </c>
      <c r="J35343">
        <v>0</v>
      </c>
      <c r="K35343">
        <v>0</v>
      </c>
    </row>
    <row r="35344" spans="1:11">
      <c r="A35344">
        <v>2035</v>
      </c>
      <c r="B35344">
        <v>12341</v>
      </c>
      <c r="C35344">
        <v>1202</v>
      </c>
      <c r="D35344">
        <v>724</v>
      </c>
      <c r="E35344">
        <v>22</v>
      </c>
      <c r="F35344">
        <v>20.9112212535947</v>
      </c>
      <c r="G35344">
        <v>0</v>
      </c>
      <c r="H35344">
        <v>1</v>
      </c>
      <c r="I35344">
        <v>0</v>
      </c>
      <c r="J35344">
        <v>0</v>
      </c>
      <c r="K35344">
        <v>0</v>
      </c>
    </row>
    <row r="35345" spans="1:11">
      <c r="A35345">
        <v>2035</v>
      </c>
      <c r="B35345">
        <v>12342</v>
      </c>
      <c r="C35345">
        <v>107</v>
      </c>
      <c r="D35345">
        <v>61</v>
      </c>
      <c r="E35345">
        <v>1</v>
      </c>
      <c r="F35345">
        <v>7.78793525096075</v>
      </c>
      <c r="G35345">
        <v>0</v>
      </c>
      <c r="H35345">
        <v>1</v>
      </c>
      <c r="I35345">
        <v>0</v>
      </c>
      <c r="J35345">
        <v>0</v>
      </c>
      <c r="K35345">
        <v>0</v>
      </c>
    </row>
    <row r="35346" spans="1:11">
      <c r="A35346">
        <v>2035</v>
      </c>
      <c r="B35346">
        <v>12343</v>
      </c>
      <c r="C35346">
        <v>249</v>
      </c>
      <c r="D35346">
        <v>160</v>
      </c>
      <c r="E35346">
        <v>1</v>
      </c>
      <c r="F35346">
        <v>12.272962515710899</v>
      </c>
      <c r="G35346">
        <v>0</v>
      </c>
      <c r="H35346">
        <v>1</v>
      </c>
      <c r="I35346">
        <v>0</v>
      </c>
      <c r="J35346">
        <v>0</v>
      </c>
      <c r="K35346">
        <v>0</v>
      </c>
    </row>
    <row r="35347" spans="1:11">
      <c r="A35347">
        <v>2035</v>
      </c>
      <c r="B35347">
        <v>12344</v>
      </c>
      <c r="C35347">
        <v>179</v>
      </c>
      <c r="D35347">
        <v>100</v>
      </c>
      <c r="E35347">
        <v>14</v>
      </c>
      <c r="F35347">
        <v>9.8890110436497594</v>
      </c>
      <c r="G35347">
        <v>0</v>
      </c>
      <c r="H35347">
        <v>1</v>
      </c>
      <c r="I35347">
        <v>0</v>
      </c>
      <c r="J35347">
        <v>0</v>
      </c>
      <c r="K35347">
        <v>0</v>
      </c>
    </row>
    <row r="35348" spans="1:11">
      <c r="A35348">
        <v>2035</v>
      </c>
      <c r="B35348">
        <v>12345</v>
      </c>
      <c r="C35348">
        <v>155</v>
      </c>
      <c r="D35348">
        <v>90</v>
      </c>
      <c r="E35348">
        <v>1</v>
      </c>
      <c r="F35348">
        <v>15.772870662460599</v>
      </c>
      <c r="G35348">
        <v>0</v>
      </c>
      <c r="H35348">
        <v>1</v>
      </c>
      <c r="I35348">
        <v>0</v>
      </c>
      <c r="J35348">
        <v>0</v>
      </c>
      <c r="K35348">
        <v>0</v>
      </c>
    </row>
    <row r="35349" spans="1:11">
      <c r="A35349">
        <v>2035</v>
      </c>
      <c r="B35349">
        <v>12346</v>
      </c>
      <c r="C35349">
        <v>0</v>
      </c>
      <c r="D35349">
        <v>0</v>
      </c>
      <c r="E35349">
        <v>1046</v>
      </c>
      <c r="F35349">
        <v>0</v>
      </c>
      <c r="G35349">
        <v>0</v>
      </c>
      <c r="H35349">
        <v>1</v>
      </c>
      <c r="I35349">
        <v>0</v>
      </c>
      <c r="J35349">
        <v>0</v>
      </c>
      <c r="K35349">
        <v>0</v>
      </c>
    </row>
    <row r="35350" spans="1:11">
      <c r="A35350">
        <v>2035</v>
      </c>
      <c r="B35350">
        <v>12347</v>
      </c>
      <c r="C35350">
        <v>178</v>
      </c>
      <c r="D35350">
        <v>106</v>
      </c>
      <c r="E35350">
        <v>1</v>
      </c>
      <c r="F35350">
        <v>2.7240367163420798</v>
      </c>
      <c r="G35350">
        <v>0</v>
      </c>
      <c r="H35350">
        <v>1</v>
      </c>
      <c r="I35350">
        <v>0</v>
      </c>
      <c r="J35350">
        <v>0</v>
      </c>
      <c r="K35350">
        <v>0</v>
      </c>
    </row>
    <row r="35351" spans="1:11">
      <c r="A35351">
        <v>2035</v>
      </c>
      <c r="B35351">
        <v>12348</v>
      </c>
      <c r="C35351">
        <v>374</v>
      </c>
      <c r="D35351">
        <v>226</v>
      </c>
      <c r="E35351">
        <v>4</v>
      </c>
      <c r="F35351">
        <v>8.8608322476818095</v>
      </c>
      <c r="G35351">
        <v>0</v>
      </c>
      <c r="H35351">
        <v>1</v>
      </c>
      <c r="I35351">
        <v>0</v>
      </c>
      <c r="J35351">
        <v>0</v>
      </c>
      <c r="K35351">
        <v>0</v>
      </c>
    </row>
    <row r="35352" spans="1:11">
      <c r="A35352">
        <v>2035</v>
      </c>
      <c r="B35352">
        <v>12349</v>
      </c>
      <c r="C35352">
        <v>0</v>
      </c>
      <c r="D35352">
        <v>0</v>
      </c>
      <c r="E35352">
        <v>198</v>
      </c>
      <c r="F35352">
        <v>0</v>
      </c>
      <c r="G35352">
        <v>0</v>
      </c>
      <c r="H35352">
        <v>1</v>
      </c>
      <c r="I35352">
        <v>0</v>
      </c>
      <c r="J35352">
        <v>0</v>
      </c>
      <c r="K35352">
        <v>0</v>
      </c>
    </row>
    <row r="35353" spans="1:11">
      <c r="A35353">
        <v>2035</v>
      </c>
      <c r="B35353">
        <v>12350</v>
      </c>
      <c r="C35353">
        <v>0</v>
      </c>
      <c r="D35353">
        <v>0</v>
      </c>
      <c r="E35353">
        <v>866</v>
      </c>
      <c r="F35353">
        <v>0</v>
      </c>
      <c r="G35353">
        <v>0</v>
      </c>
      <c r="H35353">
        <v>1</v>
      </c>
      <c r="I35353">
        <v>0</v>
      </c>
      <c r="J35353">
        <v>0</v>
      </c>
      <c r="K35353">
        <v>0</v>
      </c>
    </row>
    <row r="35354" spans="1:11">
      <c r="A35354">
        <v>2035</v>
      </c>
      <c r="B35354">
        <v>12351</v>
      </c>
      <c r="C35354">
        <v>226</v>
      </c>
      <c r="D35354">
        <v>142</v>
      </c>
      <c r="E35354">
        <v>16</v>
      </c>
      <c r="F35354">
        <v>36.886516835593902</v>
      </c>
      <c r="G35354">
        <v>0</v>
      </c>
      <c r="H35354">
        <v>1</v>
      </c>
      <c r="I35354">
        <v>0</v>
      </c>
      <c r="J35354">
        <v>0</v>
      </c>
      <c r="K35354">
        <v>0</v>
      </c>
    </row>
    <row r="35355" spans="1:11">
      <c r="A35355">
        <v>2035</v>
      </c>
      <c r="B35355">
        <v>12352</v>
      </c>
      <c r="C35355">
        <v>197</v>
      </c>
      <c r="D35355">
        <v>121</v>
      </c>
      <c r="E35355">
        <v>4</v>
      </c>
      <c r="F35355">
        <v>13.3308070213428</v>
      </c>
      <c r="G35355">
        <v>0</v>
      </c>
      <c r="H35355">
        <v>1</v>
      </c>
      <c r="I35355">
        <v>0</v>
      </c>
      <c r="J35355">
        <v>0</v>
      </c>
      <c r="K35355">
        <v>0</v>
      </c>
    </row>
    <row r="35356" spans="1:11">
      <c r="A35356">
        <v>2035</v>
      </c>
      <c r="B35356">
        <v>12353</v>
      </c>
      <c r="C35356">
        <v>0</v>
      </c>
      <c r="D35356">
        <v>0</v>
      </c>
      <c r="E35356">
        <v>1113</v>
      </c>
      <c r="F35356">
        <v>0</v>
      </c>
      <c r="G35356">
        <v>0</v>
      </c>
      <c r="H35356">
        <v>1</v>
      </c>
      <c r="I35356">
        <v>0</v>
      </c>
      <c r="J35356">
        <v>0</v>
      </c>
      <c r="K35356">
        <v>0</v>
      </c>
    </row>
    <row r="35357" spans="1:11">
      <c r="A35357">
        <v>2035</v>
      </c>
      <c r="B35357">
        <v>12354</v>
      </c>
      <c r="C35357">
        <v>0</v>
      </c>
      <c r="D35357">
        <v>0</v>
      </c>
      <c r="E35357">
        <v>0</v>
      </c>
      <c r="F35357">
        <v>0</v>
      </c>
      <c r="G35357">
        <v>0</v>
      </c>
      <c r="H35357">
        <v>1</v>
      </c>
      <c r="I35357">
        <v>0</v>
      </c>
      <c r="J35357">
        <v>0</v>
      </c>
      <c r="K35357">
        <v>0</v>
      </c>
    </row>
    <row r="35358" spans="1:11">
      <c r="A35358">
        <v>2035</v>
      </c>
      <c r="B35358">
        <v>12355</v>
      </c>
      <c r="C35358">
        <v>0</v>
      </c>
      <c r="D35358">
        <v>0</v>
      </c>
      <c r="E35358">
        <v>137</v>
      </c>
      <c r="F35358">
        <v>0</v>
      </c>
      <c r="G35358">
        <v>0</v>
      </c>
      <c r="H35358">
        <v>1</v>
      </c>
      <c r="I35358">
        <v>0</v>
      </c>
      <c r="J35358">
        <v>0</v>
      </c>
      <c r="K35358">
        <v>0</v>
      </c>
    </row>
    <row r="35359" spans="1:11">
      <c r="A35359">
        <v>2035</v>
      </c>
      <c r="B35359">
        <v>12356</v>
      </c>
      <c r="C35359">
        <v>0</v>
      </c>
      <c r="D35359">
        <v>0</v>
      </c>
      <c r="E35359">
        <v>0</v>
      </c>
      <c r="F35359">
        <v>0</v>
      </c>
      <c r="G35359">
        <v>0</v>
      </c>
      <c r="H35359">
        <v>1</v>
      </c>
      <c r="I35359">
        <v>0</v>
      </c>
      <c r="J35359">
        <v>0</v>
      </c>
      <c r="K35359">
        <v>0</v>
      </c>
    </row>
    <row r="35360" spans="1:11">
      <c r="A35360">
        <v>2035</v>
      </c>
      <c r="B35360">
        <v>12357</v>
      </c>
      <c r="C35360">
        <v>32</v>
      </c>
      <c r="D35360">
        <v>21</v>
      </c>
      <c r="E35360">
        <v>3</v>
      </c>
      <c r="F35360">
        <v>1.30854726718082</v>
      </c>
      <c r="G35360">
        <v>0</v>
      </c>
      <c r="H35360">
        <v>1</v>
      </c>
      <c r="I35360">
        <v>0</v>
      </c>
      <c r="J35360">
        <v>0</v>
      </c>
      <c r="K35360">
        <v>0</v>
      </c>
    </row>
    <row r="35361" spans="1:11">
      <c r="A35361">
        <v>2035</v>
      </c>
      <c r="B35361">
        <v>12358</v>
      </c>
      <c r="C35361">
        <v>44</v>
      </c>
      <c r="D35361">
        <v>33</v>
      </c>
      <c r="E35361">
        <v>7</v>
      </c>
      <c r="F35361">
        <v>8.87418821346456</v>
      </c>
      <c r="G35361">
        <v>0</v>
      </c>
      <c r="H35361">
        <v>1</v>
      </c>
      <c r="I35361">
        <v>0</v>
      </c>
      <c r="J35361">
        <v>0</v>
      </c>
      <c r="K35361">
        <v>0</v>
      </c>
    </row>
    <row r="35362" spans="1:11">
      <c r="A35362">
        <v>2035</v>
      </c>
      <c r="B35362">
        <v>12359</v>
      </c>
      <c r="C35362">
        <v>269</v>
      </c>
      <c r="D35362">
        <v>153</v>
      </c>
      <c r="E35362">
        <v>12</v>
      </c>
      <c r="F35362">
        <v>11.5577630357818</v>
      </c>
      <c r="G35362">
        <v>0</v>
      </c>
      <c r="H35362">
        <v>1</v>
      </c>
      <c r="I35362">
        <v>0</v>
      </c>
      <c r="J35362">
        <v>0</v>
      </c>
      <c r="K35362">
        <v>0</v>
      </c>
    </row>
    <row r="35363" spans="1:11">
      <c r="A35363">
        <v>2035</v>
      </c>
      <c r="B35363">
        <v>12360</v>
      </c>
      <c r="C35363">
        <v>416</v>
      </c>
      <c r="D35363">
        <v>248</v>
      </c>
      <c r="E35363">
        <v>2</v>
      </c>
      <c r="F35363">
        <v>16.132847796664102</v>
      </c>
      <c r="G35363">
        <v>0</v>
      </c>
      <c r="H35363">
        <v>1</v>
      </c>
      <c r="I35363">
        <v>0</v>
      </c>
      <c r="J35363">
        <v>0</v>
      </c>
      <c r="K35363">
        <v>0</v>
      </c>
    </row>
    <row r="35364" spans="1:11">
      <c r="A35364">
        <v>2035</v>
      </c>
      <c r="B35364">
        <v>12361</v>
      </c>
      <c r="C35364">
        <v>239</v>
      </c>
      <c r="D35364">
        <v>140</v>
      </c>
      <c r="E35364">
        <v>5</v>
      </c>
      <c r="F35364">
        <v>15.745437775874599</v>
      </c>
      <c r="G35364">
        <v>0</v>
      </c>
      <c r="H35364">
        <v>1</v>
      </c>
      <c r="I35364">
        <v>0</v>
      </c>
      <c r="J35364">
        <v>0</v>
      </c>
      <c r="K35364">
        <v>0</v>
      </c>
    </row>
    <row r="35365" spans="1:11">
      <c r="A35365">
        <v>2035</v>
      </c>
      <c r="B35365">
        <v>12362</v>
      </c>
      <c r="C35365">
        <v>86</v>
      </c>
      <c r="D35365">
        <v>45</v>
      </c>
      <c r="E35365">
        <v>0</v>
      </c>
      <c r="F35365">
        <v>15.0808403184512</v>
      </c>
      <c r="G35365">
        <v>0</v>
      </c>
      <c r="H35365">
        <v>1</v>
      </c>
      <c r="I35365">
        <v>0</v>
      </c>
      <c r="J35365">
        <v>0</v>
      </c>
      <c r="K35365">
        <v>0</v>
      </c>
    </row>
    <row r="35366" spans="1:11">
      <c r="A35366">
        <v>2035</v>
      </c>
      <c r="B35366">
        <v>12363</v>
      </c>
      <c r="C35366">
        <v>0</v>
      </c>
      <c r="D35366">
        <v>0</v>
      </c>
      <c r="E35366">
        <v>44</v>
      </c>
      <c r="F35366">
        <v>0</v>
      </c>
      <c r="G35366">
        <v>0</v>
      </c>
      <c r="H35366">
        <v>1</v>
      </c>
      <c r="I35366">
        <v>0</v>
      </c>
      <c r="J35366">
        <v>0</v>
      </c>
      <c r="K35366">
        <v>0</v>
      </c>
    </row>
    <row r="35367" spans="1:11">
      <c r="A35367">
        <v>2035</v>
      </c>
      <c r="B35367">
        <v>12364</v>
      </c>
      <c r="C35367">
        <v>6</v>
      </c>
      <c r="D35367">
        <v>3</v>
      </c>
      <c r="E35367">
        <v>451</v>
      </c>
      <c r="F35367">
        <v>0.30653689937926298</v>
      </c>
      <c r="G35367">
        <v>0</v>
      </c>
      <c r="H35367">
        <v>1</v>
      </c>
      <c r="I35367">
        <v>0</v>
      </c>
      <c r="J35367">
        <v>0</v>
      </c>
      <c r="K35367">
        <v>0</v>
      </c>
    </row>
    <row r="35368" spans="1:11">
      <c r="A35368">
        <v>2035</v>
      </c>
      <c r="B35368">
        <v>12365</v>
      </c>
      <c r="C35368">
        <v>6</v>
      </c>
      <c r="D35368">
        <v>0</v>
      </c>
      <c r="E35368">
        <v>143</v>
      </c>
      <c r="F35368">
        <v>0</v>
      </c>
      <c r="G35368">
        <v>0</v>
      </c>
      <c r="H35368">
        <v>1</v>
      </c>
      <c r="I35368">
        <v>0</v>
      </c>
      <c r="J35368">
        <v>0</v>
      </c>
      <c r="K35368">
        <v>0</v>
      </c>
    </row>
    <row r="35369" spans="1:11">
      <c r="A35369">
        <v>2035</v>
      </c>
      <c r="B35369">
        <v>12366</v>
      </c>
      <c r="C35369">
        <v>2</v>
      </c>
      <c r="D35369">
        <v>1</v>
      </c>
      <c r="E35369">
        <v>89</v>
      </c>
      <c r="F35369">
        <v>0.389673648319532</v>
      </c>
      <c r="G35369">
        <v>0</v>
      </c>
      <c r="H35369">
        <v>1</v>
      </c>
      <c r="I35369">
        <v>0</v>
      </c>
      <c r="J35369">
        <v>0</v>
      </c>
      <c r="K35369">
        <v>0</v>
      </c>
    </row>
    <row r="35370" spans="1:11">
      <c r="A35370">
        <v>2035</v>
      </c>
      <c r="B35370">
        <v>12367</v>
      </c>
      <c r="C35370">
        <v>0</v>
      </c>
      <c r="D35370">
        <v>0</v>
      </c>
      <c r="E35370">
        <v>98</v>
      </c>
      <c r="F35370">
        <v>0</v>
      </c>
      <c r="G35370">
        <v>0</v>
      </c>
      <c r="H35370">
        <v>1</v>
      </c>
      <c r="I35370">
        <v>0</v>
      </c>
      <c r="J35370">
        <v>0</v>
      </c>
      <c r="K35370">
        <v>0</v>
      </c>
    </row>
    <row r="35371" spans="1:11">
      <c r="A35371">
        <v>2035</v>
      </c>
      <c r="B35371">
        <v>12368</v>
      </c>
      <c r="C35371">
        <v>0</v>
      </c>
      <c r="D35371">
        <v>0</v>
      </c>
      <c r="E35371">
        <v>0</v>
      </c>
      <c r="F35371">
        <v>0</v>
      </c>
      <c r="G35371">
        <v>0</v>
      </c>
      <c r="H35371">
        <v>1</v>
      </c>
      <c r="I35371">
        <v>0</v>
      </c>
      <c r="J35371">
        <v>0</v>
      </c>
      <c r="K35371">
        <v>0</v>
      </c>
    </row>
    <row r="35372" spans="1:11">
      <c r="A35372">
        <v>2035</v>
      </c>
      <c r="B35372">
        <v>12369</v>
      </c>
      <c r="C35372">
        <v>0</v>
      </c>
      <c r="D35372">
        <v>0</v>
      </c>
      <c r="E35372">
        <v>177</v>
      </c>
      <c r="F35372">
        <v>0</v>
      </c>
      <c r="G35372">
        <v>0</v>
      </c>
      <c r="H35372">
        <v>1</v>
      </c>
      <c r="I35372">
        <v>0</v>
      </c>
      <c r="J35372">
        <v>0</v>
      </c>
      <c r="K35372">
        <v>0</v>
      </c>
    </row>
    <row r="35373" spans="1:11">
      <c r="A35373">
        <v>2035</v>
      </c>
      <c r="B35373">
        <v>12370</v>
      </c>
      <c r="C35373">
        <v>0</v>
      </c>
      <c r="D35373">
        <v>0</v>
      </c>
      <c r="E35373">
        <v>8</v>
      </c>
      <c r="F35373">
        <v>0</v>
      </c>
      <c r="G35373">
        <v>0</v>
      </c>
      <c r="H35373">
        <v>1</v>
      </c>
      <c r="I35373">
        <v>0</v>
      </c>
      <c r="J35373">
        <v>0</v>
      </c>
      <c r="K35373">
        <v>0</v>
      </c>
    </row>
    <row r="35374" spans="1:11">
      <c r="A35374">
        <v>2035</v>
      </c>
      <c r="B35374">
        <v>12371</v>
      </c>
      <c r="C35374">
        <v>0</v>
      </c>
      <c r="D35374">
        <v>0</v>
      </c>
      <c r="E35374">
        <v>56</v>
      </c>
      <c r="F35374">
        <v>0</v>
      </c>
      <c r="G35374">
        <v>0</v>
      </c>
      <c r="H35374">
        <v>1</v>
      </c>
      <c r="I35374">
        <v>0</v>
      </c>
      <c r="J35374">
        <v>0</v>
      </c>
      <c r="K35374">
        <v>0</v>
      </c>
    </row>
    <row r="35375" spans="1:11">
      <c r="A35375">
        <v>2035</v>
      </c>
      <c r="B35375">
        <v>12372</v>
      </c>
      <c r="C35375">
        <v>38</v>
      </c>
      <c r="D35375">
        <v>25</v>
      </c>
      <c r="E35375">
        <v>13</v>
      </c>
      <c r="F35375">
        <v>3.5090635417532399</v>
      </c>
      <c r="G35375">
        <v>0</v>
      </c>
      <c r="H35375">
        <v>1</v>
      </c>
      <c r="I35375">
        <v>0</v>
      </c>
      <c r="J35375">
        <v>0</v>
      </c>
      <c r="K35375">
        <v>0</v>
      </c>
    </row>
    <row r="35376" spans="1:11">
      <c r="A35376">
        <v>2035</v>
      </c>
      <c r="B35376">
        <v>12373</v>
      </c>
      <c r="C35376">
        <v>189</v>
      </c>
      <c r="D35376">
        <v>124</v>
      </c>
      <c r="E35376">
        <v>7</v>
      </c>
      <c r="F35376">
        <v>13.3394501887991</v>
      </c>
      <c r="G35376">
        <v>0</v>
      </c>
      <c r="H35376">
        <v>1</v>
      </c>
      <c r="I35376">
        <v>0</v>
      </c>
      <c r="J35376">
        <v>0</v>
      </c>
      <c r="K35376">
        <v>0</v>
      </c>
    </row>
    <row r="35377" spans="1:11">
      <c r="A35377">
        <v>2035</v>
      </c>
      <c r="B35377">
        <v>12374</v>
      </c>
      <c r="C35377">
        <v>21</v>
      </c>
      <c r="D35377">
        <v>12</v>
      </c>
      <c r="E35377">
        <v>0</v>
      </c>
      <c r="F35377">
        <v>0.26653737488608698</v>
      </c>
      <c r="G35377">
        <v>0</v>
      </c>
      <c r="H35377">
        <v>1</v>
      </c>
      <c r="I35377">
        <v>0</v>
      </c>
      <c r="J35377">
        <v>0</v>
      </c>
      <c r="K35377">
        <v>0</v>
      </c>
    </row>
    <row r="35378" spans="1:11">
      <c r="A35378">
        <v>2035</v>
      </c>
      <c r="B35378">
        <v>12375</v>
      </c>
      <c r="C35378">
        <v>327</v>
      </c>
      <c r="D35378">
        <v>197</v>
      </c>
      <c r="E35378">
        <v>37</v>
      </c>
      <c r="F35378">
        <v>11.612504572201701</v>
      </c>
      <c r="G35378">
        <v>0</v>
      </c>
      <c r="H35378">
        <v>1</v>
      </c>
      <c r="I35378">
        <v>0</v>
      </c>
      <c r="J35378">
        <v>0</v>
      </c>
      <c r="K35378">
        <v>0</v>
      </c>
    </row>
    <row r="35379" spans="1:11">
      <c r="A35379">
        <v>2035</v>
      </c>
      <c r="B35379">
        <v>12376</v>
      </c>
      <c r="C35379">
        <v>71</v>
      </c>
      <c r="D35379">
        <v>46</v>
      </c>
      <c r="E35379">
        <v>0</v>
      </c>
      <c r="F35379">
        <v>1.3307892142345701</v>
      </c>
      <c r="G35379">
        <v>0</v>
      </c>
      <c r="H35379">
        <v>1</v>
      </c>
      <c r="I35379">
        <v>0</v>
      </c>
      <c r="J35379">
        <v>0</v>
      </c>
      <c r="K35379">
        <v>0</v>
      </c>
    </row>
    <row r="35380" spans="1:11">
      <c r="A35380">
        <v>2035</v>
      </c>
      <c r="B35380">
        <v>12377</v>
      </c>
      <c r="C35380">
        <v>107</v>
      </c>
      <c r="D35380">
        <v>68</v>
      </c>
      <c r="E35380">
        <v>38</v>
      </c>
      <c r="F35380">
        <v>3.2009764473947899</v>
      </c>
      <c r="G35380">
        <v>0</v>
      </c>
      <c r="H35380">
        <v>1</v>
      </c>
      <c r="I35380">
        <v>0</v>
      </c>
      <c r="J35380">
        <v>0</v>
      </c>
      <c r="K35380">
        <v>0</v>
      </c>
    </row>
    <row r="35381" spans="1:11">
      <c r="A35381">
        <v>2035</v>
      </c>
      <c r="B35381">
        <v>12378</v>
      </c>
      <c r="C35381">
        <v>209</v>
      </c>
      <c r="D35381">
        <v>119</v>
      </c>
      <c r="E35381">
        <v>22</v>
      </c>
      <c r="F35381">
        <v>10.606929522282201</v>
      </c>
      <c r="G35381">
        <v>0</v>
      </c>
      <c r="H35381">
        <v>1</v>
      </c>
      <c r="I35381">
        <v>0</v>
      </c>
      <c r="J35381">
        <v>0</v>
      </c>
      <c r="K35381">
        <v>0</v>
      </c>
    </row>
    <row r="35382" spans="1:11">
      <c r="A35382">
        <v>2035</v>
      </c>
      <c r="B35382">
        <v>12379</v>
      </c>
      <c r="C35382">
        <v>78</v>
      </c>
      <c r="D35382">
        <v>41</v>
      </c>
      <c r="E35382">
        <v>0</v>
      </c>
      <c r="F35382">
        <v>1.6519963740797501</v>
      </c>
      <c r="G35382">
        <v>0</v>
      </c>
      <c r="H35382">
        <v>1</v>
      </c>
      <c r="I35382">
        <v>0</v>
      </c>
      <c r="J35382">
        <v>0</v>
      </c>
      <c r="K35382">
        <v>0</v>
      </c>
    </row>
    <row r="35383" spans="1:11">
      <c r="A35383">
        <v>2035</v>
      </c>
      <c r="B35383">
        <v>12380</v>
      </c>
      <c r="C35383">
        <v>232</v>
      </c>
      <c r="D35383">
        <v>129</v>
      </c>
      <c r="E35383">
        <v>6</v>
      </c>
      <c r="F35383">
        <v>1.19850992154409</v>
      </c>
      <c r="G35383">
        <v>0</v>
      </c>
      <c r="H35383">
        <v>1</v>
      </c>
      <c r="I35383">
        <v>0</v>
      </c>
      <c r="J35383">
        <v>0</v>
      </c>
      <c r="K35383">
        <v>0</v>
      </c>
    </row>
    <row r="35384" spans="1:11">
      <c r="A35384">
        <v>2035</v>
      </c>
      <c r="B35384">
        <v>12381</v>
      </c>
      <c r="C35384">
        <v>35</v>
      </c>
      <c r="D35384">
        <v>28</v>
      </c>
      <c r="E35384">
        <v>0</v>
      </c>
      <c r="F35384">
        <v>0.79927471528692795</v>
      </c>
      <c r="G35384">
        <v>0</v>
      </c>
      <c r="H35384">
        <v>1</v>
      </c>
      <c r="I35384">
        <v>0</v>
      </c>
      <c r="J35384">
        <v>0</v>
      </c>
      <c r="K35384">
        <v>0</v>
      </c>
    </row>
    <row r="35385" spans="1:11">
      <c r="A35385">
        <v>2035</v>
      </c>
      <c r="B35385">
        <v>12382</v>
      </c>
      <c r="C35385">
        <v>0</v>
      </c>
      <c r="D35385">
        <v>0</v>
      </c>
      <c r="E35385">
        <v>0</v>
      </c>
      <c r="F35385">
        <v>0</v>
      </c>
      <c r="G35385">
        <v>0</v>
      </c>
      <c r="H35385">
        <v>1</v>
      </c>
      <c r="I35385">
        <v>0</v>
      </c>
      <c r="J35385">
        <v>0</v>
      </c>
      <c r="K35385">
        <v>0</v>
      </c>
    </row>
    <row r="35386" spans="1:11">
      <c r="A35386">
        <v>2035</v>
      </c>
      <c r="B35386">
        <v>12383</v>
      </c>
      <c r="C35386">
        <v>102</v>
      </c>
      <c r="D35386">
        <v>63</v>
      </c>
      <c r="E35386">
        <v>6</v>
      </c>
      <c r="F35386">
        <v>0.94433689496474005</v>
      </c>
      <c r="G35386">
        <v>0</v>
      </c>
      <c r="H35386">
        <v>1</v>
      </c>
      <c r="I35386">
        <v>0</v>
      </c>
      <c r="J35386">
        <v>0</v>
      </c>
      <c r="K35386">
        <v>0</v>
      </c>
    </row>
    <row r="35387" spans="1:11">
      <c r="A35387">
        <v>2035</v>
      </c>
      <c r="B35387">
        <v>12384</v>
      </c>
      <c r="C35387">
        <v>0</v>
      </c>
      <c r="D35387">
        <v>0</v>
      </c>
      <c r="E35387">
        <v>0</v>
      </c>
      <c r="F35387">
        <v>0</v>
      </c>
      <c r="G35387">
        <v>0</v>
      </c>
      <c r="H35387">
        <v>1</v>
      </c>
      <c r="I35387">
        <v>0</v>
      </c>
      <c r="J35387">
        <v>0</v>
      </c>
      <c r="K35387">
        <v>0</v>
      </c>
    </row>
    <row r="35388" spans="1:11">
      <c r="A35388">
        <v>2035</v>
      </c>
      <c r="B35388">
        <v>12385</v>
      </c>
      <c r="C35388">
        <v>3</v>
      </c>
      <c r="D35388">
        <v>0</v>
      </c>
      <c r="E35388">
        <v>0</v>
      </c>
      <c r="F35388">
        <v>0</v>
      </c>
      <c r="G35388">
        <v>0</v>
      </c>
      <c r="H35388">
        <v>1</v>
      </c>
      <c r="I35388">
        <v>0</v>
      </c>
      <c r="J35388">
        <v>0</v>
      </c>
      <c r="K35388">
        <v>0</v>
      </c>
    </row>
    <row r="35389" spans="1:11">
      <c r="A35389">
        <v>2035</v>
      </c>
      <c r="B35389">
        <v>12386</v>
      </c>
      <c r="C35389">
        <v>0</v>
      </c>
      <c r="D35389">
        <v>0</v>
      </c>
      <c r="E35389">
        <v>0</v>
      </c>
      <c r="F35389">
        <v>0</v>
      </c>
      <c r="G35389">
        <v>0</v>
      </c>
      <c r="H35389">
        <v>1</v>
      </c>
      <c r="I35389">
        <v>0</v>
      </c>
      <c r="J35389">
        <v>0</v>
      </c>
      <c r="K35389">
        <v>0</v>
      </c>
    </row>
    <row r="35390" spans="1:11">
      <c r="A35390">
        <v>2035</v>
      </c>
      <c r="B35390">
        <v>12387</v>
      </c>
      <c r="C35390">
        <v>0</v>
      </c>
      <c r="D35390">
        <v>0</v>
      </c>
      <c r="E35390">
        <v>210</v>
      </c>
      <c r="F35390">
        <v>0</v>
      </c>
      <c r="G35390">
        <v>0</v>
      </c>
      <c r="H35390">
        <v>1</v>
      </c>
      <c r="I35390">
        <v>0</v>
      </c>
      <c r="J35390">
        <v>0</v>
      </c>
      <c r="K35390">
        <v>0</v>
      </c>
    </row>
    <row r="35391" spans="1:11">
      <c r="A35391">
        <v>2035</v>
      </c>
      <c r="B35391">
        <v>12388</v>
      </c>
      <c r="C35391">
        <v>0</v>
      </c>
      <c r="D35391">
        <v>0</v>
      </c>
      <c r="E35391">
        <v>0</v>
      </c>
      <c r="F35391">
        <v>0</v>
      </c>
      <c r="G35391">
        <v>0</v>
      </c>
      <c r="H35391">
        <v>1</v>
      </c>
      <c r="I35391">
        <v>0</v>
      </c>
      <c r="J35391">
        <v>0</v>
      </c>
      <c r="K35391">
        <v>0</v>
      </c>
    </row>
    <row r="35392" spans="1:11">
      <c r="A35392">
        <v>2035</v>
      </c>
      <c r="B35392">
        <v>12389</v>
      </c>
      <c r="C35392">
        <v>0</v>
      </c>
      <c r="D35392">
        <v>0</v>
      </c>
      <c r="E35392">
        <v>265</v>
      </c>
      <c r="F35392">
        <v>0</v>
      </c>
      <c r="G35392">
        <v>0</v>
      </c>
      <c r="H35392">
        <v>1</v>
      </c>
      <c r="I35392">
        <v>0</v>
      </c>
      <c r="J35392">
        <v>0</v>
      </c>
      <c r="K35392">
        <v>0</v>
      </c>
    </row>
    <row r="35393" spans="1:11">
      <c r="A35393">
        <v>2035</v>
      </c>
      <c r="B35393">
        <v>12390</v>
      </c>
      <c r="C35393">
        <v>0</v>
      </c>
      <c r="D35393">
        <v>0</v>
      </c>
      <c r="E35393">
        <v>1084</v>
      </c>
      <c r="F35393">
        <v>0</v>
      </c>
      <c r="G35393">
        <v>0</v>
      </c>
      <c r="H35393">
        <v>1</v>
      </c>
      <c r="I35393">
        <v>0</v>
      </c>
      <c r="J35393">
        <v>0</v>
      </c>
      <c r="K35393">
        <v>0</v>
      </c>
    </row>
    <row r="35394" spans="1:11">
      <c r="A35394">
        <v>2035</v>
      </c>
      <c r="B35394">
        <v>12391</v>
      </c>
      <c r="C35394">
        <v>0</v>
      </c>
      <c r="D35394">
        <v>0</v>
      </c>
      <c r="E35394">
        <v>398</v>
      </c>
      <c r="F35394">
        <v>0</v>
      </c>
      <c r="G35394">
        <v>0</v>
      </c>
      <c r="H35394">
        <v>1</v>
      </c>
      <c r="I35394">
        <v>0</v>
      </c>
      <c r="J35394">
        <v>0</v>
      </c>
      <c r="K35394">
        <v>0</v>
      </c>
    </row>
    <row r="35395" spans="1:11">
      <c r="A35395">
        <v>2035</v>
      </c>
      <c r="B35395">
        <v>12392</v>
      </c>
      <c r="C35395">
        <v>0</v>
      </c>
      <c r="D35395">
        <v>0</v>
      </c>
      <c r="E35395">
        <v>177</v>
      </c>
      <c r="F35395">
        <v>0</v>
      </c>
      <c r="G35395">
        <v>0</v>
      </c>
      <c r="H35395">
        <v>1</v>
      </c>
      <c r="I35395">
        <v>0</v>
      </c>
      <c r="J35395">
        <v>0</v>
      </c>
      <c r="K35395">
        <v>0</v>
      </c>
    </row>
    <row r="35396" spans="1:11">
      <c r="A35396">
        <v>2035</v>
      </c>
      <c r="B35396">
        <v>12393</v>
      </c>
      <c r="C35396">
        <v>2</v>
      </c>
      <c r="D35396">
        <v>2</v>
      </c>
      <c r="E35396">
        <v>0</v>
      </c>
      <c r="F35396">
        <v>1.8858353024596999E-2</v>
      </c>
      <c r="G35396">
        <v>0</v>
      </c>
      <c r="H35396">
        <v>1</v>
      </c>
      <c r="I35396">
        <v>0</v>
      </c>
      <c r="J35396">
        <v>0</v>
      </c>
      <c r="K35396">
        <v>0</v>
      </c>
    </row>
    <row r="35397" spans="1:11">
      <c r="A35397">
        <v>2035</v>
      </c>
      <c r="B35397">
        <v>12394</v>
      </c>
      <c r="C35397">
        <v>0</v>
      </c>
      <c r="D35397">
        <v>0</v>
      </c>
      <c r="E35397">
        <v>189</v>
      </c>
      <c r="F35397">
        <v>0</v>
      </c>
      <c r="G35397">
        <v>0</v>
      </c>
      <c r="H35397">
        <v>1</v>
      </c>
      <c r="I35397">
        <v>0</v>
      </c>
      <c r="J35397">
        <v>0</v>
      </c>
      <c r="K35397">
        <v>0</v>
      </c>
    </row>
    <row r="35398" spans="1:11">
      <c r="A35398">
        <v>2035</v>
      </c>
      <c r="B35398">
        <v>12395</v>
      </c>
      <c r="C35398">
        <v>0</v>
      </c>
      <c r="D35398">
        <v>0</v>
      </c>
      <c r="E35398">
        <v>30</v>
      </c>
      <c r="F35398">
        <v>0</v>
      </c>
      <c r="G35398">
        <v>0</v>
      </c>
      <c r="H35398">
        <v>1</v>
      </c>
      <c r="I35398">
        <v>0</v>
      </c>
      <c r="J35398">
        <v>0</v>
      </c>
      <c r="K35398">
        <v>0</v>
      </c>
    </row>
    <row r="35399" spans="1:11">
      <c r="A35399">
        <v>2035</v>
      </c>
      <c r="B35399">
        <v>12396</v>
      </c>
      <c r="C35399">
        <v>0</v>
      </c>
      <c r="D35399">
        <v>0</v>
      </c>
      <c r="E35399">
        <v>717</v>
      </c>
      <c r="F35399">
        <v>0</v>
      </c>
      <c r="G35399">
        <v>0</v>
      </c>
      <c r="H35399">
        <v>1</v>
      </c>
      <c r="I35399">
        <v>0</v>
      </c>
      <c r="J35399">
        <v>0</v>
      </c>
      <c r="K35399">
        <v>0</v>
      </c>
    </row>
    <row r="35400" spans="1:11">
      <c r="A35400">
        <v>2035</v>
      </c>
      <c r="B35400">
        <v>12397</v>
      </c>
      <c r="C35400">
        <v>0</v>
      </c>
      <c r="D35400">
        <v>0</v>
      </c>
      <c r="E35400">
        <v>79</v>
      </c>
      <c r="F35400">
        <v>0</v>
      </c>
      <c r="G35400">
        <v>0</v>
      </c>
      <c r="H35400">
        <v>1</v>
      </c>
      <c r="I35400">
        <v>0</v>
      </c>
      <c r="J35400">
        <v>0</v>
      </c>
      <c r="K35400">
        <v>0</v>
      </c>
    </row>
    <row r="35401" spans="1:11">
      <c r="A35401">
        <v>2035</v>
      </c>
      <c r="B35401">
        <v>12398</v>
      </c>
      <c r="C35401">
        <v>0</v>
      </c>
      <c r="D35401">
        <v>0</v>
      </c>
      <c r="E35401">
        <v>459</v>
      </c>
      <c r="F35401">
        <v>0</v>
      </c>
      <c r="G35401">
        <v>0</v>
      </c>
      <c r="H35401">
        <v>1</v>
      </c>
      <c r="I35401">
        <v>0</v>
      </c>
      <c r="J35401">
        <v>0</v>
      </c>
      <c r="K35401">
        <v>0</v>
      </c>
    </row>
    <row r="35402" spans="1:11">
      <c r="A35402">
        <v>2035</v>
      </c>
      <c r="B35402">
        <v>12399</v>
      </c>
      <c r="C35402">
        <v>0</v>
      </c>
      <c r="D35402">
        <v>0</v>
      </c>
      <c r="E35402">
        <v>0</v>
      </c>
      <c r="F35402">
        <v>0</v>
      </c>
      <c r="G35402">
        <v>0</v>
      </c>
      <c r="H35402">
        <v>1</v>
      </c>
      <c r="I35402">
        <v>0</v>
      </c>
      <c r="J35402">
        <v>0</v>
      </c>
      <c r="K35402">
        <v>0</v>
      </c>
    </row>
    <row r="35403" spans="1:11">
      <c r="A35403">
        <v>2035</v>
      </c>
      <c r="B35403">
        <v>12400</v>
      </c>
      <c r="C35403">
        <v>0</v>
      </c>
      <c r="D35403">
        <v>0</v>
      </c>
      <c r="E35403">
        <v>131</v>
      </c>
      <c r="F35403">
        <v>0</v>
      </c>
      <c r="G35403">
        <v>0</v>
      </c>
      <c r="H35403">
        <v>1</v>
      </c>
      <c r="I35403">
        <v>0</v>
      </c>
      <c r="J35403">
        <v>0</v>
      </c>
      <c r="K35403">
        <v>0</v>
      </c>
    </row>
    <row r="35404" spans="1:11">
      <c r="A35404">
        <v>2035</v>
      </c>
      <c r="B35404">
        <v>12401</v>
      </c>
      <c r="C35404">
        <v>0</v>
      </c>
      <c r="D35404">
        <v>0</v>
      </c>
      <c r="E35404">
        <v>364</v>
      </c>
      <c r="F35404">
        <v>0</v>
      </c>
      <c r="G35404">
        <v>0</v>
      </c>
      <c r="H35404">
        <v>1</v>
      </c>
      <c r="I35404">
        <v>0</v>
      </c>
      <c r="J35404">
        <v>0</v>
      </c>
      <c r="K35404">
        <v>0</v>
      </c>
    </row>
    <row r="35405" spans="1:11">
      <c r="A35405">
        <v>2035</v>
      </c>
      <c r="B35405">
        <v>12402</v>
      </c>
      <c r="C35405">
        <v>0</v>
      </c>
      <c r="D35405">
        <v>0</v>
      </c>
      <c r="E35405">
        <v>0</v>
      </c>
      <c r="F35405">
        <v>0</v>
      </c>
      <c r="G35405">
        <v>0</v>
      </c>
      <c r="H35405">
        <v>1</v>
      </c>
      <c r="I35405">
        <v>0</v>
      </c>
      <c r="J35405">
        <v>0</v>
      </c>
      <c r="K35405">
        <v>0</v>
      </c>
    </row>
    <row r="35406" spans="1:11">
      <c r="A35406">
        <v>2035</v>
      </c>
      <c r="B35406">
        <v>12403</v>
      </c>
      <c r="C35406">
        <v>0</v>
      </c>
      <c r="D35406">
        <v>0</v>
      </c>
      <c r="E35406">
        <v>816</v>
      </c>
      <c r="F35406">
        <v>0</v>
      </c>
      <c r="G35406">
        <v>0</v>
      </c>
      <c r="H35406">
        <v>1</v>
      </c>
      <c r="I35406">
        <v>0</v>
      </c>
      <c r="J35406">
        <v>0</v>
      </c>
      <c r="K35406">
        <v>0</v>
      </c>
    </row>
    <row r="35407" spans="1:11">
      <c r="A35407">
        <v>2035</v>
      </c>
      <c r="B35407">
        <v>12404</v>
      </c>
      <c r="C35407">
        <v>0</v>
      </c>
      <c r="D35407">
        <v>0</v>
      </c>
      <c r="E35407">
        <v>3335</v>
      </c>
      <c r="F35407">
        <v>0</v>
      </c>
      <c r="G35407">
        <v>0</v>
      </c>
      <c r="H35407">
        <v>1</v>
      </c>
      <c r="I35407">
        <v>0</v>
      </c>
      <c r="J35407">
        <v>0</v>
      </c>
      <c r="K35407">
        <v>0</v>
      </c>
    </row>
    <row r="35408" spans="1:11">
      <c r="A35408">
        <v>2035</v>
      </c>
      <c r="B35408">
        <v>12405</v>
      </c>
      <c r="C35408">
        <v>0</v>
      </c>
      <c r="D35408">
        <v>0</v>
      </c>
      <c r="E35408">
        <v>69</v>
      </c>
      <c r="F35408">
        <v>0</v>
      </c>
      <c r="G35408">
        <v>0</v>
      </c>
      <c r="H35408">
        <v>1</v>
      </c>
      <c r="I35408">
        <v>0</v>
      </c>
      <c r="J35408">
        <v>0</v>
      </c>
      <c r="K35408">
        <v>0</v>
      </c>
    </row>
    <row r="35409" spans="1:11">
      <c r="A35409">
        <v>2035</v>
      </c>
      <c r="B35409">
        <v>12406</v>
      </c>
      <c r="C35409">
        <v>0</v>
      </c>
      <c r="D35409">
        <v>0</v>
      </c>
      <c r="E35409">
        <v>293</v>
      </c>
      <c r="F35409">
        <v>0</v>
      </c>
      <c r="G35409">
        <v>0</v>
      </c>
      <c r="H35409">
        <v>1</v>
      </c>
      <c r="I35409">
        <v>0</v>
      </c>
      <c r="J35409">
        <v>0</v>
      </c>
      <c r="K35409">
        <v>0</v>
      </c>
    </row>
    <row r="35410" spans="1:11">
      <c r="A35410">
        <v>2035</v>
      </c>
      <c r="B35410">
        <v>12407</v>
      </c>
      <c r="C35410">
        <v>0</v>
      </c>
      <c r="D35410">
        <v>0</v>
      </c>
      <c r="E35410">
        <v>28</v>
      </c>
      <c r="F35410">
        <v>0</v>
      </c>
      <c r="G35410">
        <v>0</v>
      </c>
      <c r="H35410">
        <v>1</v>
      </c>
      <c r="I35410">
        <v>0</v>
      </c>
      <c r="J35410">
        <v>0</v>
      </c>
      <c r="K35410">
        <v>0</v>
      </c>
    </row>
    <row r="35411" spans="1:11">
      <c r="A35411">
        <v>2035</v>
      </c>
      <c r="B35411">
        <v>12408</v>
      </c>
      <c r="C35411">
        <v>0</v>
      </c>
      <c r="D35411">
        <v>0</v>
      </c>
      <c r="E35411">
        <v>370</v>
      </c>
      <c r="F35411">
        <v>0</v>
      </c>
      <c r="G35411">
        <v>0</v>
      </c>
      <c r="H35411">
        <v>1</v>
      </c>
      <c r="I35411">
        <v>0</v>
      </c>
      <c r="J35411">
        <v>0</v>
      </c>
      <c r="K35411">
        <v>0</v>
      </c>
    </row>
    <row r="35412" spans="1:11">
      <c r="A35412">
        <v>2035</v>
      </c>
      <c r="B35412">
        <v>12409</v>
      </c>
      <c r="C35412">
        <v>0</v>
      </c>
      <c r="D35412">
        <v>0</v>
      </c>
      <c r="E35412">
        <v>209</v>
      </c>
      <c r="F35412">
        <v>0</v>
      </c>
      <c r="G35412">
        <v>0</v>
      </c>
      <c r="H35412">
        <v>1</v>
      </c>
      <c r="I35412">
        <v>0</v>
      </c>
      <c r="J35412">
        <v>0</v>
      </c>
      <c r="K35412">
        <v>0</v>
      </c>
    </row>
    <row r="35413" spans="1:11">
      <c r="A35413">
        <v>2035</v>
      </c>
      <c r="B35413">
        <v>12410</v>
      </c>
      <c r="C35413">
        <v>0</v>
      </c>
      <c r="D35413">
        <v>0</v>
      </c>
      <c r="E35413">
        <v>154</v>
      </c>
      <c r="F35413">
        <v>0</v>
      </c>
      <c r="G35413">
        <v>0</v>
      </c>
      <c r="H35413">
        <v>1</v>
      </c>
      <c r="I35413">
        <v>0</v>
      </c>
      <c r="J35413">
        <v>0</v>
      </c>
      <c r="K35413">
        <v>0</v>
      </c>
    </row>
    <row r="35414" spans="1:11">
      <c r="A35414">
        <v>2035</v>
      </c>
      <c r="B35414">
        <v>12411</v>
      </c>
      <c r="C35414">
        <v>0</v>
      </c>
      <c r="D35414">
        <v>0</v>
      </c>
      <c r="E35414">
        <v>282</v>
      </c>
      <c r="F35414">
        <v>0</v>
      </c>
      <c r="G35414">
        <v>0</v>
      </c>
      <c r="H35414">
        <v>1</v>
      </c>
      <c r="I35414">
        <v>0</v>
      </c>
      <c r="J35414">
        <v>0</v>
      </c>
      <c r="K35414">
        <v>0</v>
      </c>
    </row>
    <row r="35415" spans="1:11">
      <c r="A35415">
        <v>2035</v>
      </c>
      <c r="B35415">
        <v>12412</v>
      </c>
      <c r="C35415">
        <v>0</v>
      </c>
      <c r="D35415">
        <v>0</v>
      </c>
      <c r="E35415">
        <v>49</v>
      </c>
      <c r="F35415">
        <v>0</v>
      </c>
      <c r="G35415">
        <v>0</v>
      </c>
      <c r="H35415">
        <v>1</v>
      </c>
      <c r="I35415">
        <v>0</v>
      </c>
      <c r="J35415">
        <v>0</v>
      </c>
      <c r="K35415">
        <v>0</v>
      </c>
    </row>
    <row r="35416" spans="1:11">
      <c r="A35416">
        <v>2035</v>
      </c>
      <c r="B35416">
        <v>12413</v>
      </c>
      <c r="C35416">
        <v>0</v>
      </c>
      <c r="D35416">
        <v>0</v>
      </c>
      <c r="E35416">
        <v>459</v>
      </c>
      <c r="F35416">
        <v>0</v>
      </c>
      <c r="G35416">
        <v>0</v>
      </c>
      <c r="H35416">
        <v>1</v>
      </c>
      <c r="I35416">
        <v>0</v>
      </c>
      <c r="J35416">
        <v>0</v>
      </c>
      <c r="K35416">
        <v>0</v>
      </c>
    </row>
    <row r="35417" spans="1:11">
      <c r="A35417">
        <v>2035</v>
      </c>
      <c r="B35417">
        <v>12414</v>
      </c>
      <c r="C35417">
        <v>0</v>
      </c>
      <c r="D35417">
        <v>0</v>
      </c>
      <c r="E35417">
        <v>637</v>
      </c>
      <c r="F35417">
        <v>0</v>
      </c>
      <c r="G35417">
        <v>0</v>
      </c>
      <c r="H35417">
        <v>1</v>
      </c>
      <c r="I35417">
        <v>0</v>
      </c>
      <c r="J35417">
        <v>0</v>
      </c>
      <c r="K35417">
        <v>0</v>
      </c>
    </row>
    <row r="35418" spans="1:11">
      <c r="A35418">
        <v>2035</v>
      </c>
      <c r="B35418">
        <v>12415</v>
      </c>
      <c r="C35418">
        <v>0</v>
      </c>
      <c r="D35418">
        <v>0</v>
      </c>
      <c r="E35418">
        <v>471</v>
      </c>
      <c r="F35418">
        <v>0</v>
      </c>
      <c r="G35418">
        <v>0</v>
      </c>
      <c r="H35418">
        <v>1</v>
      </c>
      <c r="I35418">
        <v>0</v>
      </c>
      <c r="J35418">
        <v>0</v>
      </c>
      <c r="K35418">
        <v>0</v>
      </c>
    </row>
    <row r="35419" spans="1:11">
      <c r="A35419">
        <v>2035</v>
      </c>
      <c r="B35419">
        <v>12416</v>
      </c>
      <c r="C35419">
        <v>0</v>
      </c>
      <c r="D35419">
        <v>0</v>
      </c>
      <c r="E35419">
        <v>544</v>
      </c>
      <c r="F35419">
        <v>0</v>
      </c>
      <c r="G35419">
        <v>0</v>
      </c>
      <c r="H35419">
        <v>1</v>
      </c>
      <c r="I35419">
        <v>0</v>
      </c>
      <c r="J35419">
        <v>0</v>
      </c>
      <c r="K35419">
        <v>0</v>
      </c>
    </row>
    <row r="35420" spans="1:11">
      <c r="A35420">
        <v>2035</v>
      </c>
      <c r="B35420">
        <v>12417</v>
      </c>
      <c r="C35420">
        <v>0</v>
      </c>
      <c r="D35420">
        <v>0</v>
      </c>
      <c r="E35420">
        <v>256</v>
      </c>
      <c r="F35420">
        <v>0</v>
      </c>
      <c r="G35420">
        <v>0</v>
      </c>
      <c r="H35420">
        <v>1</v>
      </c>
      <c r="I35420">
        <v>0</v>
      </c>
      <c r="J35420">
        <v>0</v>
      </c>
      <c r="K35420">
        <v>0</v>
      </c>
    </row>
    <row r="35421" spans="1:11">
      <c r="A35421">
        <v>2035</v>
      </c>
      <c r="B35421">
        <v>12418</v>
      </c>
      <c r="C35421">
        <v>0</v>
      </c>
      <c r="D35421">
        <v>0</v>
      </c>
      <c r="E35421">
        <v>269</v>
      </c>
      <c r="F35421">
        <v>0</v>
      </c>
      <c r="G35421">
        <v>0</v>
      </c>
      <c r="H35421">
        <v>1</v>
      </c>
      <c r="I35421">
        <v>0</v>
      </c>
      <c r="J35421">
        <v>0</v>
      </c>
      <c r="K35421">
        <v>0</v>
      </c>
    </row>
    <row r="35422" spans="1:11">
      <c r="A35422">
        <v>2035</v>
      </c>
      <c r="B35422">
        <v>12419</v>
      </c>
      <c r="C35422">
        <v>0</v>
      </c>
      <c r="D35422">
        <v>0</v>
      </c>
      <c r="E35422">
        <v>374</v>
      </c>
      <c r="F35422">
        <v>0</v>
      </c>
      <c r="G35422">
        <v>0</v>
      </c>
      <c r="H35422">
        <v>1</v>
      </c>
      <c r="I35422">
        <v>0</v>
      </c>
      <c r="J35422">
        <v>0</v>
      </c>
      <c r="K35422">
        <v>0</v>
      </c>
    </row>
    <row r="35423" spans="1:11">
      <c r="A35423">
        <v>2035</v>
      </c>
      <c r="B35423">
        <v>12420</v>
      </c>
      <c r="C35423">
        <v>0</v>
      </c>
      <c r="D35423">
        <v>0</v>
      </c>
      <c r="E35423">
        <v>2025</v>
      </c>
      <c r="F35423">
        <v>0</v>
      </c>
      <c r="G35423">
        <v>0</v>
      </c>
      <c r="H35423">
        <v>1</v>
      </c>
      <c r="I35423">
        <v>0</v>
      </c>
      <c r="J35423">
        <v>0</v>
      </c>
      <c r="K35423">
        <v>0</v>
      </c>
    </row>
    <row r="35424" spans="1:11">
      <c r="A35424">
        <v>2035</v>
      </c>
      <c r="B35424">
        <v>12421</v>
      </c>
      <c r="C35424">
        <v>0</v>
      </c>
      <c r="D35424">
        <v>0</v>
      </c>
      <c r="E35424">
        <v>413</v>
      </c>
      <c r="F35424">
        <v>0</v>
      </c>
      <c r="G35424">
        <v>0</v>
      </c>
      <c r="H35424">
        <v>1</v>
      </c>
      <c r="I35424">
        <v>0</v>
      </c>
      <c r="J35424">
        <v>0</v>
      </c>
      <c r="K35424">
        <v>0</v>
      </c>
    </row>
    <row r="35425" spans="1:11">
      <c r="A35425">
        <v>2035</v>
      </c>
      <c r="B35425">
        <v>12422</v>
      </c>
      <c r="C35425">
        <v>0</v>
      </c>
      <c r="D35425">
        <v>0</v>
      </c>
      <c r="E35425">
        <v>0</v>
      </c>
      <c r="F35425">
        <v>0</v>
      </c>
      <c r="G35425">
        <v>0</v>
      </c>
      <c r="H35425">
        <v>1</v>
      </c>
      <c r="I35425">
        <v>0</v>
      </c>
      <c r="J35425">
        <v>0</v>
      </c>
      <c r="K35425">
        <v>0</v>
      </c>
    </row>
    <row r="35426" spans="1:11">
      <c r="A35426">
        <v>2035</v>
      </c>
      <c r="B35426">
        <v>12423</v>
      </c>
      <c r="C35426">
        <v>0</v>
      </c>
      <c r="D35426">
        <v>0</v>
      </c>
      <c r="E35426">
        <v>1315</v>
      </c>
      <c r="F35426">
        <v>0</v>
      </c>
      <c r="G35426">
        <v>0</v>
      </c>
      <c r="H35426">
        <v>1</v>
      </c>
      <c r="I35426">
        <v>0</v>
      </c>
      <c r="J35426">
        <v>0</v>
      </c>
      <c r="K35426">
        <v>0</v>
      </c>
    </row>
    <row r="35427" spans="1:11">
      <c r="A35427">
        <v>2035</v>
      </c>
      <c r="B35427">
        <v>12424</v>
      </c>
      <c r="C35427">
        <v>5</v>
      </c>
      <c r="D35427">
        <v>4</v>
      </c>
      <c r="E35427">
        <v>0</v>
      </c>
      <c r="F35427">
        <v>8.5357879983406396E-2</v>
      </c>
      <c r="G35427">
        <v>0</v>
      </c>
      <c r="H35427">
        <v>1</v>
      </c>
      <c r="I35427">
        <v>0</v>
      </c>
      <c r="J35427">
        <v>0</v>
      </c>
      <c r="K35427">
        <v>0</v>
      </c>
    </row>
    <row r="35428" spans="1:11">
      <c r="A35428">
        <v>2035</v>
      </c>
      <c r="B35428">
        <v>12425</v>
      </c>
      <c r="C35428">
        <v>0</v>
      </c>
      <c r="D35428">
        <v>0</v>
      </c>
      <c r="E35428">
        <v>154</v>
      </c>
      <c r="F35428">
        <v>0</v>
      </c>
      <c r="G35428">
        <v>0</v>
      </c>
      <c r="H35428">
        <v>1</v>
      </c>
      <c r="I35428">
        <v>0</v>
      </c>
      <c r="J35428">
        <v>0</v>
      </c>
      <c r="K35428">
        <v>0</v>
      </c>
    </row>
    <row r="35429" spans="1:11">
      <c r="A35429">
        <v>2035</v>
      </c>
      <c r="B35429">
        <v>12426</v>
      </c>
      <c r="C35429">
        <v>0</v>
      </c>
      <c r="D35429">
        <v>0</v>
      </c>
      <c r="E35429">
        <v>636</v>
      </c>
      <c r="F35429">
        <v>0</v>
      </c>
      <c r="G35429">
        <v>0</v>
      </c>
      <c r="H35429">
        <v>1</v>
      </c>
      <c r="I35429">
        <v>0</v>
      </c>
      <c r="J35429">
        <v>0</v>
      </c>
      <c r="K35429">
        <v>0</v>
      </c>
    </row>
    <row r="35430" spans="1:11">
      <c r="A35430">
        <v>2035</v>
      </c>
      <c r="B35430">
        <v>12427</v>
      </c>
      <c r="C35430">
        <v>0</v>
      </c>
      <c r="D35430">
        <v>0</v>
      </c>
      <c r="E35430">
        <v>0</v>
      </c>
      <c r="F35430">
        <v>0</v>
      </c>
      <c r="G35430">
        <v>0</v>
      </c>
      <c r="H35430">
        <v>1</v>
      </c>
      <c r="I35430">
        <v>0</v>
      </c>
      <c r="J35430">
        <v>0</v>
      </c>
      <c r="K35430">
        <v>0</v>
      </c>
    </row>
    <row r="35431" spans="1:11">
      <c r="A35431">
        <v>2035</v>
      </c>
      <c r="B35431">
        <v>12428</v>
      </c>
      <c r="C35431">
        <v>0</v>
      </c>
      <c r="D35431">
        <v>0</v>
      </c>
      <c r="E35431">
        <v>137</v>
      </c>
      <c r="F35431">
        <v>0</v>
      </c>
      <c r="G35431">
        <v>0</v>
      </c>
      <c r="H35431">
        <v>1</v>
      </c>
      <c r="I35431">
        <v>0</v>
      </c>
      <c r="J35431">
        <v>0</v>
      </c>
      <c r="K35431">
        <v>0</v>
      </c>
    </row>
    <row r="35432" spans="1:11">
      <c r="A35432">
        <v>2035</v>
      </c>
      <c r="B35432">
        <v>12429</v>
      </c>
      <c r="C35432">
        <v>0</v>
      </c>
      <c r="D35432">
        <v>0</v>
      </c>
      <c r="E35432">
        <v>240</v>
      </c>
      <c r="F35432">
        <v>0</v>
      </c>
      <c r="G35432">
        <v>0</v>
      </c>
      <c r="H35432">
        <v>1</v>
      </c>
      <c r="I35432">
        <v>0</v>
      </c>
      <c r="J35432">
        <v>0</v>
      </c>
      <c r="K35432">
        <v>0</v>
      </c>
    </row>
    <row r="35433" spans="1:11">
      <c r="A35433">
        <v>2035</v>
      </c>
      <c r="B35433">
        <v>12430</v>
      </c>
      <c r="C35433">
        <v>0</v>
      </c>
      <c r="D35433">
        <v>0</v>
      </c>
      <c r="E35433">
        <v>58</v>
      </c>
      <c r="F35433">
        <v>0</v>
      </c>
      <c r="G35433">
        <v>0</v>
      </c>
      <c r="H35433">
        <v>1</v>
      </c>
      <c r="I35433">
        <v>0</v>
      </c>
      <c r="J35433">
        <v>0</v>
      </c>
      <c r="K35433">
        <v>0</v>
      </c>
    </row>
    <row r="35434" spans="1:11">
      <c r="A35434">
        <v>2035</v>
      </c>
      <c r="B35434">
        <v>12431</v>
      </c>
      <c r="C35434">
        <v>0</v>
      </c>
      <c r="D35434">
        <v>0</v>
      </c>
      <c r="E35434">
        <v>22</v>
      </c>
      <c r="F35434">
        <v>0</v>
      </c>
      <c r="G35434">
        <v>0</v>
      </c>
      <c r="H35434">
        <v>1</v>
      </c>
      <c r="I35434">
        <v>0</v>
      </c>
      <c r="J35434">
        <v>0</v>
      </c>
      <c r="K35434">
        <v>0</v>
      </c>
    </row>
    <row r="35435" spans="1:11">
      <c r="A35435">
        <v>2035</v>
      </c>
      <c r="B35435">
        <v>12432</v>
      </c>
      <c r="C35435">
        <v>67</v>
      </c>
      <c r="D35435">
        <v>38</v>
      </c>
      <c r="E35435">
        <v>85</v>
      </c>
      <c r="F35435">
        <v>3.3159124203191199</v>
      </c>
      <c r="G35435">
        <v>0</v>
      </c>
      <c r="H35435">
        <v>1</v>
      </c>
      <c r="I35435">
        <v>0</v>
      </c>
      <c r="J35435">
        <v>0</v>
      </c>
      <c r="K35435">
        <v>0</v>
      </c>
    </row>
    <row r="35436" spans="1:11">
      <c r="A35436">
        <v>2035</v>
      </c>
      <c r="B35436">
        <v>12433</v>
      </c>
      <c r="C35436">
        <v>2</v>
      </c>
      <c r="D35436">
        <v>1</v>
      </c>
      <c r="E35436">
        <v>0</v>
      </c>
      <c r="F35436">
        <v>4.9660570004022499E-2</v>
      </c>
      <c r="G35436">
        <v>0</v>
      </c>
      <c r="H35436">
        <v>1</v>
      </c>
      <c r="I35436">
        <v>0</v>
      </c>
      <c r="J35436">
        <v>0</v>
      </c>
      <c r="K35436">
        <v>0</v>
      </c>
    </row>
    <row r="35437" spans="1:11">
      <c r="A35437">
        <v>2035</v>
      </c>
      <c r="B35437">
        <v>12434</v>
      </c>
      <c r="C35437">
        <v>49</v>
      </c>
      <c r="D35437">
        <v>26</v>
      </c>
      <c r="E35437">
        <v>0</v>
      </c>
      <c r="F35437">
        <v>0.70642340712334295</v>
      </c>
      <c r="G35437">
        <v>0</v>
      </c>
      <c r="H35437">
        <v>1</v>
      </c>
      <c r="I35437">
        <v>0</v>
      </c>
      <c r="J35437">
        <v>0</v>
      </c>
      <c r="K35437">
        <v>0</v>
      </c>
    </row>
    <row r="35438" spans="1:11">
      <c r="A35438">
        <v>2035</v>
      </c>
      <c r="B35438">
        <v>12435</v>
      </c>
      <c r="C35438">
        <v>88</v>
      </c>
      <c r="D35438">
        <v>51</v>
      </c>
      <c r="E35438">
        <v>16</v>
      </c>
      <c r="F35438">
        <v>16.3126089052015</v>
      </c>
      <c r="G35438">
        <v>0</v>
      </c>
      <c r="H35438">
        <v>1</v>
      </c>
      <c r="I35438">
        <v>0</v>
      </c>
      <c r="J35438">
        <v>0</v>
      </c>
      <c r="K35438">
        <v>0</v>
      </c>
    </row>
    <row r="35439" spans="1:11">
      <c r="A35439">
        <v>2035</v>
      </c>
      <c r="B35439">
        <v>12436</v>
      </c>
      <c r="C35439">
        <v>286</v>
      </c>
      <c r="D35439">
        <v>163</v>
      </c>
      <c r="E35439">
        <v>4</v>
      </c>
      <c r="F35439">
        <v>14.261991791874699</v>
      </c>
      <c r="G35439">
        <v>0</v>
      </c>
      <c r="H35439">
        <v>1</v>
      </c>
      <c r="I35439">
        <v>0</v>
      </c>
      <c r="J35439">
        <v>0</v>
      </c>
      <c r="K35439">
        <v>0</v>
      </c>
    </row>
    <row r="35440" spans="1:11">
      <c r="A35440">
        <v>2035</v>
      </c>
      <c r="B35440">
        <v>12437</v>
      </c>
      <c r="C35440">
        <v>127</v>
      </c>
      <c r="D35440">
        <v>86</v>
      </c>
      <c r="E35440">
        <v>1</v>
      </c>
      <c r="F35440">
        <v>12.5287322304103</v>
      </c>
      <c r="G35440">
        <v>0</v>
      </c>
      <c r="H35440">
        <v>1</v>
      </c>
      <c r="I35440">
        <v>0</v>
      </c>
      <c r="J35440">
        <v>0</v>
      </c>
      <c r="K35440">
        <v>0</v>
      </c>
    </row>
    <row r="35441" spans="1:11">
      <c r="A35441">
        <v>2035</v>
      </c>
      <c r="B35441">
        <v>12438</v>
      </c>
      <c r="C35441">
        <v>0</v>
      </c>
      <c r="D35441">
        <v>0</v>
      </c>
      <c r="E35441">
        <v>889</v>
      </c>
      <c r="F35441">
        <v>0</v>
      </c>
      <c r="G35441">
        <v>0</v>
      </c>
      <c r="H35441">
        <v>1</v>
      </c>
      <c r="I35441">
        <v>0</v>
      </c>
      <c r="J35441">
        <v>0</v>
      </c>
      <c r="K35441">
        <v>0</v>
      </c>
    </row>
    <row r="35442" spans="1:11">
      <c r="A35442">
        <v>2035</v>
      </c>
      <c r="B35442">
        <v>12439</v>
      </c>
      <c r="C35442">
        <v>0</v>
      </c>
      <c r="D35442">
        <v>0</v>
      </c>
      <c r="E35442">
        <v>209</v>
      </c>
      <c r="F35442">
        <v>0</v>
      </c>
      <c r="G35442">
        <v>0</v>
      </c>
      <c r="H35442">
        <v>1</v>
      </c>
      <c r="I35442">
        <v>0</v>
      </c>
      <c r="J35442">
        <v>0</v>
      </c>
      <c r="K35442">
        <v>0</v>
      </c>
    </row>
    <row r="35443" spans="1:11">
      <c r="A35443">
        <v>2035</v>
      </c>
      <c r="B35443">
        <v>12440</v>
      </c>
      <c r="C35443">
        <v>116</v>
      </c>
      <c r="D35443">
        <v>13</v>
      </c>
      <c r="E35443">
        <v>0</v>
      </c>
      <c r="F35443">
        <v>0.35240391292721202</v>
      </c>
      <c r="G35443">
        <v>0</v>
      </c>
      <c r="H35443">
        <v>1</v>
      </c>
      <c r="I35443">
        <v>0</v>
      </c>
      <c r="J35443">
        <v>0</v>
      </c>
      <c r="K35443">
        <v>0</v>
      </c>
    </row>
    <row r="35444" spans="1:11">
      <c r="A35444">
        <v>2035</v>
      </c>
      <c r="B35444">
        <v>12441</v>
      </c>
      <c r="C35444">
        <v>66</v>
      </c>
      <c r="D35444">
        <v>42</v>
      </c>
      <c r="E35444">
        <v>3</v>
      </c>
      <c r="F35444">
        <v>2.3381951259259801</v>
      </c>
      <c r="G35444">
        <v>0</v>
      </c>
      <c r="H35444">
        <v>1</v>
      </c>
      <c r="I35444">
        <v>0</v>
      </c>
      <c r="J35444">
        <v>0</v>
      </c>
      <c r="K35444">
        <v>0</v>
      </c>
    </row>
    <row r="35445" spans="1:11">
      <c r="A35445">
        <v>2035</v>
      </c>
      <c r="B35445">
        <v>12442</v>
      </c>
      <c r="C35445">
        <v>57</v>
      </c>
      <c r="D35445">
        <v>35</v>
      </c>
      <c r="E35445">
        <v>0</v>
      </c>
      <c r="F35445">
        <v>3.07551191086411</v>
      </c>
      <c r="G35445">
        <v>0</v>
      </c>
      <c r="H35445">
        <v>1</v>
      </c>
      <c r="I35445">
        <v>0</v>
      </c>
      <c r="J35445">
        <v>0</v>
      </c>
      <c r="K35445">
        <v>0</v>
      </c>
    </row>
    <row r="35446" spans="1:11">
      <c r="A35446">
        <v>2035</v>
      </c>
      <c r="B35446">
        <v>12443</v>
      </c>
      <c r="C35446">
        <v>67</v>
      </c>
      <c r="D35446">
        <v>43</v>
      </c>
      <c r="E35446">
        <v>0</v>
      </c>
      <c r="F35446">
        <v>1.3892315890528599</v>
      </c>
      <c r="G35446">
        <v>0</v>
      </c>
      <c r="H35446">
        <v>1</v>
      </c>
      <c r="I35446">
        <v>0</v>
      </c>
      <c r="J35446">
        <v>0</v>
      </c>
      <c r="K35446">
        <v>0</v>
      </c>
    </row>
    <row r="35447" spans="1:11">
      <c r="A35447">
        <v>2035</v>
      </c>
      <c r="B35447">
        <v>12444</v>
      </c>
      <c r="C35447">
        <v>86</v>
      </c>
      <c r="D35447">
        <v>52</v>
      </c>
      <c r="E35447">
        <v>4</v>
      </c>
      <c r="F35447">
        <v>2.34943149221683</v>
      </c>
      <c r="G35447">
        <v>0</v>
      </c>
      <c r="H35447">
        <v>1</v>
      </c>
      <c r="I35447">
        <v>0</v>
      </c>
      <c r="J35447">
        <v>0</v>
      </c>
      <c r="K35447">
        <v>0</v>
      </c>
    </row>
    <row r="35448" spans="1:11">
      <c r="A35448">
        <v>2035</v>
      </c>
      <c r="B35448">
        <v>12445</v>
      </c>
      <c r="C35448">
        <v>262</v>
      </c>
      <c r="D35448">
        <v>156</v>
      </c>
      <c r="E35448">
        <v>9</v>
      </c>
      <c r="F35448">
        <v>8.0961401188463906</v>
      </c>
      <c r="G35448">
        <v>0</v>
      </c>
      <c r="H35448">
        <v>1</v>
      </c>
      <c r="I35448">
        <v>0</v>
      </c>
      <c r="J35448">
        <v>0</v>
      </c>
      <c r="K35448">
        <v>0</v>
      </c>
    </row>
    <row r="35449" spans="1:11">
      <c r="A35449">
        <v>2035</v>
      </c>
      <c r="B35449">
        <v>12446</v>
      </c>
      <c r="C35449">
        <v>36</v>
      </c>
      <c r="D35449">
        <v>25</v>
      </c>
      <c r="E35449">
        <v>0</v>
      </c>
      <c r="F35449">
        <v>3.83991808174759</v>
      </c>
      <c r="G35449">
        <v>0</v>
      </c>
      <c r="H35449">
        <v>1</v>
      </c>
      <c r="I35449">
        <v>0</v>
      </c>
      <c r="J35449">
        <v>0</v>
      </c>
      <c r="K35449">
        <v>0</v>
      </c>
    </row>
    <row r="35450" spans="1:11">
      <c r="A35450">
        <v>2035</v>
      </c>
      <c r="B35450">
        <v>12447</v>
      </c>
      <c r="C35450">
        <v>192</v>
      </c>
      <c r="D35450">
        <v>128</v>
      </c>
      <c r="E35450">
        <v>33</v>
      </c>
      <c r="F35450">
        <v>7.67067246228586</v>
      </c>
      <c r="G35450">
        <v>0</v>
      </c>
      <c r="H35450">
        <v>1</v>
      </c>
      <c r="I35450">
        <v>0</v>
      </c>
      <c r="J35450">
        <v>0</v>
      </c>
      <c r="K35450">
        <v>0</v>
      </c>
    </row>
    <row r="35451" spans="1:11">
      <c r="A35451">
        <v>2035</v>
      </c>
      <c r="B35451">
        <v>12448</v>
      </c>
      <c r="C35451">
        <v>0</v>
      </c>
      <c r="D35451">
        <v>0</v>
      </c>
      <c r="E35451">
        <v>0</v>
      </c>
      <c r="F35451">
        <v>0</v>
      </c>
      <c r="G35451">
        <v>0</v>
      </c>
      <c r="H35451">
        <v>1</v>
      </c>
      <c r="I35451">
        <v>0</v>
      </c>
      <c r="J35451">
        <v>0</v>
      </c>
      <c r="K35451">
        <v>0</v>
      </c>
    </row>
    <row r="35452" spans="1:11">
      <c r="A35452">
        <v>2035</v>
      </c>
      <c r="B35452">
        <v>12449</v>
      </c>
      <c r="C35452">
        <v>0</v>
      </c>
      <c r="D35452">
        <v>0</v>
      </c>
      <c r="E35452">
        <v>0</v>
      </c>
      <c r="F35452">
        <v>0</v>
      </c>
      <c r="G35452">
        <v>0</v>
      </c>
      <c r="H35452">
        <v>1</v>
      </c>
      <c r="I35452">
        <v>0</v>
      </c>
      <c r="J35452">
        <v>0</v>
      </c>
      <c r="K35452">
        <v>0</v>
      </c>
    </row>
    <row r="35453" spans="1:11">
      <c r="A35453">
        <v>2035</v>
      </c>
      <c r="B35453">
        <v>12450</v>
      </c>
      <c r="C35453">
        <v>435</v>
      </c>
      <c r="D35453">
        <v>274</v>
      </c>
      <c r="E35453">
        <v>11</v>
      </c>
      <c r="F35453">
        <v>18.605168387466499</v>
      </c>
      <c r="G35453">
        <v>0</v>
      </c>
      <c r="H35453">
        <v>1</v>
      </c>
      <c r="I35453">
        <v>0</v>
      </c>
      <c r="J35453">
        <v>0</v>
      </c>
      <c r="K35453">
        <v>0</v>
      </c>
    </row>
    <row r="35454" spans="1:11">
      <c r="A35454">
        <v>2035</v>
      </c>
      <c r="B35454">
        <v>12451</v>
      </c>
      <c r="C35454">
        <v>123</v>
      </c>
      <c r="D35454">
        <v>79</v>
      </c>
      <c r="E35454">
        <v>1</v>
      </c>
      <c r="F35454">
        <v>10.2443655989206</v>
      </c>
      <c r="G35454">
        <v>0</v>
      </c>
      <c r="H35454">
        <v>1</v>
      </c>
      <c r="I35454">
        <v>0</v>
      </c>
      <c r="J35454">
        <v>0</v>
      </c>
      <c r="K35454">
        <v>0</v>
      </c>
    </row>
    <row r="35455" spans="1:11">
      <c r="A35455">
        <v>2035</v>
      </c>
      <c r="B35455">
        <v>12452</v>
      </c>
      <c r="C35455">
        <v>74</v>
      </c>
      <c r="D35455">
        <v>41</v>
      </c>
      <c r="E35455">
        <v>2</v>
      </c>
      <c r="F35455">
        <v>10.7741362491446</v>
      </c>
      <c r="G35455">
        <v>0</v>
      </c>
      <c r="H35455">
        <v>1</v>
      </c>
      <c r="I35455">
        <v>0</v>
      </c>
      <c r="J35455">
        <v>0</v>
      </c>
      <c r="K35455">
        <v>0</v>
      </c>
    </row>
    <row r="35456" spans="1:11">
      <c r="A35456">
        <v>2035</v>
      </c>
      <c r="B35456">
        <v>12453</v>
      </c>
      <c r="C35456">
        <v>135</v>
      </c>
      <c r="D35456">
        <v>92</v>
      </c>
      <c r="E35456">
        <v>4</v>
      </c>
      <c r="F35456">
        <v>10.439704904341401</v>
      </c>
      <c r="G35456">
        <v>0</v>
      </c>
      <c r="H35456">
        <v>1</v>
      </c>
      <c r="I35456">
        <v>0</v>
      </c>
      <c r="J35456">
        <v>0</v>
      </c>
      <c r="K35456">
        <v>0</v>
      </c>
    </row>
    <row r="35457" spans="1:11">
      <c r="A35457">
        <v>2035</v>
      </c>
      <c r="B35457">
        <v>12454</v>
      </c>
      <c r="C35457">
        <v>58</v>
      </c>
      <c r="D35457">
        <v>37</v>
      </c>
      <c r="E35457">
        <v>0</v>
      </c>
      <c r="F35457">
        <v>7.5098404806297898</v>
      </c>
      <c r="G35457">
        <v>0</v>
      </c>
      <c r="H35457">
        <v>1</v>
      </c>
      <c r="I35457">
        <v>0</v>
      </c>
      <c r="J35457">
        <v>0</v>
      </c>
      <c r="K35457">
        <v>0</v>
      </c>
    </row>
    <row r="35458" spans="1:11">
      <c r="A35458">
        <v>2035</v>
      </c>
      <c r="B35458">
        <v>12455</v>
      </c>
      <c r="C35458">
        <v>28</v>
      </c>
      <c r="D35458">
        <v>15</v>
      </c>
      <c r="E35458">
        <v>0</v>
      </c>
      <c r="F35458">
        <v>1.4426297078674799</v>
      </c>
      <c r="G35458">
        <v>0</v>
      </c>
      <c r="H35458">
        <v>1</v>
      </c>
      <c r="I35458">
        <v>0</v>
      </c>
      <c r="J35458">
        <v>0</v>
      </c>
      <c r="K35458">
        <v>0</v>
      </c>
    </row>
    <row r="35459" spans="1:11">
      <c r="A35459">
        <v>2035</v>
      </c>
      <c r="B35459">
        <v>12456</v>
      </c>
      <c r="C35459">
        <v>143</v>
      </c>
      <c r="D35459">
        <v>85</v>
      </c>
      <c r="E35459">
        <v>1</v>
      </c>
      <c r="F35459">
        <v>3.7717236777207201</v>
      </c>
      <c r="G35459">
        <v>0</v>
      </c>
      <c r="H35459">
        <v>1</v>
      </c>
      <c r="I35459">
        <v>0</v>
      </c>
      <c r="J35459">
        <v>0</v>
      </c>
      <c r="K35459">
        <v>0</v>
      </c>
    </row>
    <row r="35460" spans="1:11">
      <c r="A35460">
        <v>2035</v>
      </c>
      <c r="B35460">
        <v>12457</v>
      </c>
      <c r="C35460">
        <v>0</v>
      </c>
      <c r="D35460">
        <v>0</v>
      </c>
      <c r="E35460">
        <v>0</v>
      </c>
      <c r="F35460">
        <v>0</v>
      </c>
      <c r="G35460">
        <v>0</v>
      </c>
      <c r="H35460">
        <v>1</v>
      </c>
      <c r="I35460">
        <v>0</v>
      </c>
      <c r="J35460">
        <v>0</v>
      </c>
      <c r="K35460">
        <v>0</v>
      </c>
    </row>
    <row r="35461" spans="1:11">
      <c r="A35461">
        <v>2035</v>
      </c>
      <c r="B35461">
        <v>12458</v>
      </c>
      <c r="C35461">
        <v>14</v>
      </c>
      <c r="D35461">
        <v>0</v>
      </c>
      <c r="E35461">
        <v>0</v>
      </c>
      <c r="F35461">
        <v>0</v>
      </c>
      <c r="G35461">
        <v>0</v>
      </c>
      <c r="H35461">
        <v>1</v>
      </c>
      <c r="I35461">
        <v>0</v>
      </c>
      <c r="J35461">
        <v>0</v>
      </c>
      <c r="K35461">
        <v>0</v>
      </c>
    </row>
    <row r="35462" spans="1:11">
      <c r="A35462">
        <v>2035</v>
      </c>
      <c r="B35462">
        <v>12459</v>
      </c>
      <c r="C35462">
        <v>434</v>
      </c>
      <c r="D35462">
        <v>259</v>
      </c>
      <c r="E35462">
        <v>34</v>
      </c>
      <c r="F35462">
        <v>61.956630358748903</v>
      </c>
      <c r="G35462">
        <v>0</v>
      </c>
      <c r="H35462">
        <v>1</v>
      </c>
      <c r="I35462">
        <v>0</v>
      </c>
      <c r="J35462">
        <v>0</v>
      </c>
      <c r="K35462">
        <v>0</v>
      </c>
    </row>
    <row r="35463" spans="1:11">
      <c r="A35463">
        <v>2035</v>
      </c>
      <c r="B35463">
        <v>12460</v>
      </c>
      <c r="C35463">
        <v>0</v>
      </c>
      <c r="D35463">
        <v>0</v>
      </c>
      <c r="E35463">
        <v>0</v>
      </c>
      <c r="F35463">
        <v>0</v>
      </c>
      <c r="G35463">
        <v>0</v>
      </c>
      <c r="H35463">
        <v>1</v>
      </c>
      <c r="I35463">
        <v>0</v>
      </c>
      <c r="J35463">
        <v>0</v>
      </c>
      <c r="K35463">
        <v>0</v>
      </c>
    </row>
    <row r="35464" spans="1:11">
      <c r="A35464">
        <v>2035</v>
      </c>
      <c r="B35464">
        <v>12461</v>
      </c>
      <c r="C35464">
        <v>0</v>
      </c>
      <c r="D35464">
        <v>0</v>
      </c>
      <c r="E35464">
        <v>76</v>
      </c>
      <c r="F35464">
        <v>0</v>
      </c>
      <c r="G35464">
        <v>0</v>
      </c>
      <c r="H35464">
        <v>1</v>
      </c>
      <c r="I35464">
        <v>0</v>
      </c>
      <c r="J35464">
        <v>0</v>
      </c>
      <c r="K35464">
        <v>0</v>
      </c>
    </row>
    <row r="35465" spans="1:11">
      <c r="A35465">
        <v>2035</v>
      </c>
      <c r="B35465">
        <v>12462</v>
      </c>
      <c r="C35465">
        <v>104</v>
      </c>
      <c r="D35465">
        <v>63</v>
      </c>
      <c r="E35465">
        <v>0</v>
      </c>
      <c r="F35465">
        <v>6.1148054727509003</v>
      </c>
      <c r="G35465">
        <v>0</v>
      </c>
      <c r="H35465">
        <v>1</v>
      </c>
      <c r="I35465">
        <v>0</v>
      </c>
      <c r="J35465">
        <v>0</v>
      </c>
      <c r="K35465">
        <v>0</v>
      </c>
    </row>
    <row r="35466" spans="1:11">
      <c r="A35466">
        <v>2035</v>
      </c>
      <c r="B35466">
        <v>12463</v>
      </c>
      <c r="C35466">
        <v>0</v>
      </c>
      <c r="D35466">
        <v>0</v>
      </c>
      <c r="E35466">
        <v>0</v>
      </c>
      <c r="F35466">
        <v>0</v>
      </c>
      <c r="G35466">
        <v>0</v>
      </c>
      <c r="H35466">
        <v>1</v>
      </c>
      <c r="I35466">
        <v>0</v>
      </c>
      <c r="J35466">
        <v>0</v>
      </c>
      <c r="K35466">
        <v>0</v>
      </c>
    </row>
    <row r="35467" spans="1:11">
      <c r="A35467">
        <v>2035</v>
      </c>
      <c r="B35467">
        <v>12464</v>
      </c>
      <c r="C35467">
        <v>0</v>
      </c>
      <c r="D35467">
        <v>0</v>
      </c>
      <c r="E35467">
        <v>0</v>
      </c>
      <c r="F35467">
        <v>0</v>
      </c>
      <c r="G35467">
        <v>0</v>
      </c>
      <c r="H35467">
        <v>1</v>
      </c>
      <c r="I35467">
        <v>0</v>
      </c>
      <c r="J35467">
        <v>0</v>
      </c>
      <c r="K35467">
        <v>0</v>
      </c>
    </row>
    <row r="35468" spans="1:11">
      <c r="A35468">
        <v>2035</v>
      </c>
      <c r="B35468">
        <v>12465</v>
      </c>
      <c r="C35468">
        <v>0</v>
      </c>
      <c r="D35468">
        <v>0</v>
      </c>
      <c r="E35468">
        <v>0</v>
      </c>
      <c r="F35468">
        <v>0</v>
      </c>
      <c r="G35468">
        <v>0</v>
      </c>
      <c r="H35468">
        <v>1</v>
      </c>
      <c r="I35468">
        <v>0</v>
      </c>
      <c r="J35468">
        <v>0</v>
      </c>
      <c r="K35468">
        <v>0</v>
      </c>
    </row>
    <row r="35469" spans="1:11">
      <c r="A35469">
        <v>2035</v>
      </c>
      <c r="B35469">
        <v>12466</v>
      </c>
      <c r="C35469">
        <v>23</v>
      </c>
      <c r="D35469">
        <v>14</v>
      </c>
      <c r="E35469">
        <v>6</v>
      </c>
      <c r="F35469">
        <v>1.55346625601124</v>
      </c>
      <c r="G35469">
        <v>0</v>
      </c>
      <c r="H35469">
        <v>1</v>
      </c>
      <c r="I35469">
        <v>0</v>
      </c>
      <c r="J35469">
        <v>0</v>
      </c>
      <c r="K35469">
        <v>0</v>
      </c>
    </row>
    <row r="35470" spans="1:11">
      <c r="A35470">
        <v>2035</v>
      </c>
      <c r="B35470">
        <v>12467</v>
      </c>
      <c r="C35470">
        <v>50</v>
      </c>
      <c r="D35470">
        <v>24</v>
      </c>
      <c r="E35470">
        <v>62</v>
      </c>
      <c r="F35470">
        <v>5.81767409389726</v>
      </c>
      <c r="G35470">
        <v>0</v>
      </c>
      <c r="H35470">
        <v>1</v>
      </c>
      <c r="I35470">
        <v>0</v>
      </c>
      <c r="J35470">
        <v>0</v>
      </c>
      <c r="K35470">
        <v>0</v>
      </c>
    </row>
    <row r="35471" spans="1:11">
      <c r="A35471">
        <v>2035</v>
      </c>
      <c r="B35471">
        <v>12468</v>
      </c>
      <c r="C35471">
        <v>523</v>
      </c>
      <c r="D35471">
        <v>309</v>
      </c>
      <c r="E35471">
        <v>16</v>
      </c>
      <c r="F35471">
        <v>14.423607280750099</v>
      </c>
      <c r="G35471">
        <v>0</v>
      </c>
      <c r="H35471">
        <v>1</v>
      </c>
      <c r="I35471">
        <v>0</v>
      </c>
      <c r="J35471">
        <v>0</v>
      </c>
      <c r="K35471">
        <v>0</v>
      </c>
    </row>
    <row r="35472" spans="1:11">
      <c r="A35472">
        <v>2035</v>
      </c>
      <c r="B35472">
        <v>12469</v>
      </c>
      <c r="C35472">
        <v>361</v>
      </c>
      <c r="D35472">
        <v>189</v>
      </c>
      <c r="E35472">
        <v>17</v>
      </c>
      <c r="F35472">
        <v>6.3873117202746696</v>
      </c>
      <c r="G35472">
        <v>0</v>
      </c>
      <c r="H35472">
        <v>1</v>
      </c>
      <c r="I35472">
        <v>0</v>
      </c>
      <c r="J35472">
        <v>0</v>
      </c>
      <c r="K35472">
        <v>0</v>
      </c>
    </row>
    <row r="35473" spans="1:11">
      <c r="A35473">
        <v>2035</v>
      </c>
      <c r="B35473">
        <v>12470</v>
      </c>
      <c r="C35473">
        <v>2</v>
      </c>
      <c r="D35473">
        <v>2</v>
      </c>
      <c r="E35473">
        <v>211</v>
      </c>
      <c r="F35473">
        <v>0.14961884598984099</v>
      </c>
      <c r="G35473">
        <v>0</v>
      </c>
      <c r="H35473">
        <v>1</v>
      </c>
      <c r="I35473">
        <v>0</v>
      </c>
      <c r="J35473">
        <v>0</v>
      </c>
      <c r="K35473">
        <v>0</v>
      </c>
    </row>
    <row r="35474" spans="1:11">
      <c r="A35474">
        <v>2035</v>
      </c>
      <c r="B35474">
        <v>12471</v>
      </c>
      <c r="C35474">
        <v>0</v>
      </c>
      <c r="D35474">
        <v>0</v>
      </c>
      <c r="E35474">
        <v>79</v>
      </c>
      <c r="F35474">
        <v>0</v>
      </c>
      <c r="G35474">
        <v>0</v>
      </c>
      <c r="H35474">
        <v>1</v>
      </c>
      <c r="I35474">
        <v>0</v>
      </c>
      <c r="J35474">
        <v>0</v>
      </c>
      <c r="K35474">
        <v>0</v>
      </c>
    </row>
    <row r="35475" spans="1:11">
      <c r="A35475">
        <v>2035</v>
      </c>
      <c r="B35475">
        <v>12472</v>
      </c>
      <c r="C35475">
        <v>45</v>
      </c>
      <c r="D35475">
        <v>26</v>
      </c>
      <c r="E35475">
        <v>67</v>
      </c>
      <c r="F35475">
        <v>6.2730884505471503</v>
      </c>
      <c r="G35475">
        <v>0</v>
      </c>
      <c r="H35475">
        <v>1</v>
      </c>
      <c r="I35475">
        <v>0</v>
      </c>
      <c r="J35475">
        <v>0</v>
      </c>
      <c r="K35475">
        <v>0</v>
      </c>
    </row>
    <row r="35476" spans="1:11">
      <c r="A35476">
        <v>2035</v>
      </c>
      <c r="B35476">
        <v>12473</v>
      </c>
      <c r="C35476">
        <v>529</v>
      </c>
      <c r="D35476">
        <v>325</v>
      </c>
      <c r="E35476">
        <v>29</v>
      </c>
      <c r="F35476">
        <v>20.3589956741945</v>
      </c>
      <c r="G35476">
        <v>0</v>
      </c>
      <c r="H35476">
        <v>1</v>
      </c>
      <c r="I35476">
        <v>0</v>
      </c>
      <c r="J35476">
        <v>0</v>
      </c>
      <c r="K35476">
        <v>0</v>
      </c>
    </row>
    <row r="35477" spans="1:11">
      <c r="A35477">
        <v>2035</v>
      </c>
      <c r="B35477">
        <v>12474</v>
      </c>
      <c r="C35477">
        <v>219</v>
      </c>
      <c r="D35477">
        <v>129</v>
      </c>
      <c r="E35477">
        <v>2</v>
      </c>
      <c r="F35477">
        <v>8.9692710317118998</v>
      </c>
      <c r="G35477">
        <v>0</v>
      </c>
      <c r="H35477">
        <v>1</v>
      </c>
      <c r="I35477">
        <v>0</v>
      </c>
      <c r="J35477">
        <v>0</v>
      </c>
      <c r="K35477">
        <v>0</v>
      </c>
    </row>
    <row r="35478" spans="1:11">
      <c r="A35478">
        <v>2035</v>
      </c>
      <c r="B35478">
        <v>12475</v>
      </c>
      <c r="C35478">
        <v>288</v>
      </c>
      <c r="D35478">
        <v>197</v>
      </c>
      <c r="E35478">
        <v>21</v>
      </c>
      <c r="F35478">
        <v>10.7459879779259</v>
      </c>
      <c r="G35478">
        <v>0</v>
      </c>
      <c r="H35478">
        <v>1</v>
      </c>
      <c r="I35478">
        <v>0</v>
      </c>
      <c r="J35478">
        <v>0</v>
      </c>
      <c r="K35478">
        <v>0</v>
      </c>
    </row>
    <row r="35479" spans="1:11">
      <c r="A35479">
        <v>2035</v>
      </c>
      <c r="B35479">
        <v>12476</v>
      </c>
      <c r="C35479">
        <v>278</v>
      </c>
      <c r="D35479">
        <v>174</v>
      </c>
      <c r="E35479">
        <v>2</v>
      </c>
      <c r="F35479">
        <v>5.6128506012614796</v>
      </c>
      <c r="G35479">
        <v>0</v>
      </c>
      <c r="H35479">
        <v>1</v>
      </c>
      <c r="I35479">
        <v>0</v>
      </c>
      <c r="J35479">
        <v>0</v>
      </c>
      <c r="K35479">
        <v>0</v>
      </c>
    </row>
    <row r="35480" spans="1:11">
      <c r="A35480">
        <v>2035</v>
      </c>
      <c r="B35480">
        <v>12477</v>
      </c>
      <c r="C35480">
        <v>0</v>
      </c>
      <c r="D35480">
        <v>0</v>
      </c>
      <c r="E35480">
        <v>5</v>
      </c>
      <c r="F35480">
        <v>0</v>
      </c>
      <c r="G35480">
        <v>0</v>
      </c>
      <c r="H35480">
        <v>1</v>
      </c>
      <c r="I35480">
        <v>0</v>
      </c>
      <c r="J35480">
        <v>0</v>
      </c>
      <c r="K35480">
        <v>0</v>
      </c>
    </row>
    <row r="35481" spans="1:11">
      <c r="A35481">
        <v>2035</v>
      </c>
      <c r="B35481">
        <v>12478</v>
      </c>
      <c r="C35481">
        <v>284</v>
      </c>
      <c r="D35481">
        <v>198</v>
      </c>
      <c r="E35481">
        <v>10</v>
      </c>
      <c r="F35481">
        <v>7.1091530345319596</v>
      </c>
      <c r="G35481">
        <v>0</v>
      </c>
      <c r="H35481">
        <v>1</v>
      </c>
      <c r="I35481">
        <v>0</v>
      </c>
      <c r="J35481">
        <v>0</v>
      </c>
      <c r="K35481">
        <v>0</v>
      </c>
    </row>
    <row r="35482" spans="1:11">
      <c r="A35482">
        <v>2035</v>
      </c>
      <c r="B35482">
        <v>12479</v>
      </c>
      <c r="C35482">
        <v>170</v>
      </c>
      <c r="D35482">
        <v>108</v>
      </c>
      <c r="E35482">
        <v>9</v>
      </c>
      <c r="F35482">
        <v>5.6266052373765501</v>
      </c>
      <c r="G35482">
        <v>0</v>
      </c>
      <c r="H35482">
        <v>1</v>
      </c>
      <c r="I35482">
        <v>0</v>
      </c>
      <c r="J35482">
        <v>0</v>
      </c>
      <c r="K35482">
        <v>0</v>
      </c>
    </row>
    <row r="35483" spans="1:11">
      <c r="A35483">
        <v>2035</v>
      </c>
      <c r="B35483">
        <v>12480</v>
      </c>
      <c r="C35483">
        <v>529</v>
      </c>
      <c r="D35483">
        <v>337</v>
      </c>
      <c r="E35483">
        <v>64</v>
      </c>
      <c r="F35483">
        <v>9.2310484307217706</v>
      </c>
      <c r="G35483">
        <v>0</v>
      </c>
      <c r="H35483">
        <v>1</v>
      </c>
      <c r="I35483">
        <v>0</v>
      </c>
      <c r="J35483">
        <v>0</v>
      </c>
      <c r="K35483">
        <v>0</v>
      </c>
    </row>
    <row r="35484" spans="1:11">
      <c r="A35484">
        <v>2035</v>
      </c>
      <c r="B35484">
        <v>12481</v>
      </c>
      <c r="C35484">
        <v>0</v>
      </c>
      <c r="D35484">
        <v>0</v>
      </c>
      <c r="E35484">
        <v>238</v>
      </c>
      <c r="F35484">
        <v>0</v>
      </c>
      <c r="G35484">
        <v>0</v>
      </c>
      <c r="H35484">
        <v>1</v>
      </c>
      <c r="I35484">
        <v>0</v>
      </c>
      <c r="J35484">
        <v>0</v>
      </c>
      <c r="K35484">
        <v>0</v>
      </c>
    </row>
    <row r="35485" spans="1:11">
      <c r="A35485">
        <v>2035</v>
      </c>
      <c r="B35485">
        <v>12482</v>
      </c>
      <c r="C35485">
        <v>617</v>
      </c>
      <c r="D35485">
        <v>387</v>
      </c>
      <c r="E35485">
        <v>22</v>
      </c>
      <c r="F35485">
        <v>22.1300039095145</v>
      </c>
      <c r="G35485">
        <v>0</v>
      </c>
      <c r="H35485">
        <v>1</v>
      </c>
      <c r="I35485">
        <v>0</v>
      </c>
      <c r="J35485">
        <v>0</v>
      </c>
      <c r="K35485">
        <v>0</v>
      </c>
    </row>
    <row r="35486" spans="1:11">
      <c r="A35486">
        <v>2035</v>
      </c>
      <c r="B35486">
        <v>12483</v>
      </c>
      <c r="C35486">
        <v>325</v>
      </c>
      <c r="D35486">
        <v>211</v>
      </c>
      <c r="E35486">
        <v>8</v>
      </c>
      <c r="F35486">
        <v>4.3327094231764001</v>
      </c>
      <c r="G35486">
        <v>0</v>
      </c>
      <c r="H35486">
        <v>1</v>
      </c>
      <c r="I35486">
        <v>0</v>
      </c>
      <c r="J35486">
        <v>0</v>
      </c>
      <c r="K35486">
        <v>0</v>
      </c>
    </row>
    <row r="35487" spans="1:11">
      <c r="A35487">
        <v>2035</v>
      </c>
      <c r="B35487">
        <v>12484</v>
      </c>
      <c r="C35487">
        <v>369</v>
      </c>
      <c r="D35487">
        <v>213</v>
      </c>
      <c r="E35487">
        <v>15</v>
      </c>
      <c r="F35487">
        <v>12.6079706975727</v>
      </c>
      <c r="G35487">
        <v>0</v>
      </c>
      <c r="H35487">
        <v>1</v>
      </c>
      <c r="I35487">
        <v>0</v>
      </c>
      <c r="J35487">
        <v>0</v>
      </c>
      <c r="K35487">
        <v>0</v>
      </c>
    </row>
    <row r="35488" spans="1:11">
      <c r="A35488">
        <v>2035</v>
      </c>
      <c r="B35488">
        <v>12485</v>
      </c>
      <c r="C35488">
        <v>152</v>
      </c>
      <c r="D35488">
        <v>94</v>
      </c>
      <c r="E35488">
        <v>11</v>
      </c>
      <c r="F35488">
        <v>4.1029738462410501</v>
      </c>
      <c r="G35488">
        <v>0</v>
      </c>
      <c r="H35488">
        <v>1</v>
      </c>
      <c r="I35488">
        <v>0</v>
      </c>
      <c r="J35488">
        <v>0</v>
      </c>
      <c r="K35488">
        <v>0</v>
      </c>
    </row>
    <row r="35489" spans="1:11">
      <c r="A35489">
        <v>2035</v>
      </c>
      <c r="B35489">
        <v>12486</v>
      </c>
      <c r="C35489">
        <v>161</v>
      </c>
      <c r="D35489">
        <v>97</v>
      </c>
      <c r="E35489">
        <v>6</v>
      </c>
      <c r="F35489">
        <v>7.8975380283624599</v>
      </c>
      <c r="G35489">
        <v>0</v>
      </c>
      <c r="H35489">
        <v>1</v>
      </c>
      <c r="I35489">
        <v>0</v>
      </c>
      <c r="J35489">
        <v>0</v>
      </c>
      <c r="K35489">
        <v>0</v>
      </c>
    </row>
    <row r="35490" spans="1:11">
      <c r="A35490">
        <v>2035</v>
      </c>
      <c r="B35490">
        <v>12487</v>
      </c>
      <c r="C35490">
        <v>368</v>
      </c>
      <c r="D35490">
        <v>225</v>
      </c>
      <c r="E35490">
        <v>8</v>
      </c>
      <c r="F35490">
        <v>4.5494611731922996</v>
      </c>
      <c r="G35490">
        <v>0</v>
      </c>
      <c r="H35490">
        <v>1</v>
      </c>
      <c r="I35490">
        <v>0</v>
      </c>
      <c r="J35490">
        <v>0</v>
      </c>
      <c r="K35490">
        <v>0</v>
      </c>
    </row>
    <row r="35491" spans="1:11">
      <c r="A35491">
        <v>2035</v>
      </c>
      <c r="B35491">
        <v>12488</v>
      </c>
      <c r="C35491">
        <v>76</v>
      </c>
      <c r="D35491">
        <v>50</v>
      </c>
      <c r="E35491">
        <v>1</v>
      </c>
      <c r="F35491">
        <v>8.0042127435492407</v>
      </c>
      <c r="G35491">
        <v>0</v>
      </c>
      <c r="H35491">
        <v>1</v>
      </c>
      <c r="I35491">
        <v>0</v>
      </c>
      <c r="J35491">
        <v>0</v>
      </c>
      <c r="K35491">
        <v>0</v>
      </c>
    </row>
    <row r="35492" spans="1:11">
      <c r="A35492">
        <v>2035</v>
      </c>
      <c r="B35492">
        <v>12489</v>
      </c>
      <c r="C35492">
        <v>0</v>
      </c>
      <c r="D35492">
        <v>0</v>
      </c>
      <c r="E35492">
        <v>16</v>
      </c>
      <c r="F35492">
        <v>0</v>
      </c>
      <c r="G35492">
        <v>0</v>
      </c>
      <c r="H35492">
        <v>1</v>
      </c>
      <c r="I35492">
        <v>0</v>
      </c>
      <c r="J35492">
        <v>0</v>
      </c>
      <c r="K35492">
        <v>0</v>
      </c>
    </row>
    <row r="35493" spans="1:11">
      <c r="A35493">
        <v>2035</v>
      </c>
      <c r="B35493">
        <v>12490</v>
      </c>
      <c r="C35493">
        <v>0</v>
      </c>
      <c r="D35493">
        <v>0</v>
      </c>
      <c r="E35493">
        <v>103</v>
      </c>
      <c r="F35493">
        <v>0</v>
      </c>
      <c r="G35493">
        <v>0</v>
      </c>
      <c r="H35493">
        <v>1</v>
      </c>
      <c r="I35493">
        <v>0</v>
      </c>
      <c r="J35493">
        <v>0</v>
      </c>
      <c r="K35493">
        <v>0</v>
      </c>
    </row>
    <row r="35494" spans="1:11">
      <c r="A35494">
        <v>2035</v>
      </c>
      <c r="B35494">
        <v>12491</v>
      </c>
      <c r="C35494">
        <v>722</v>
      </c>
      <c r="D35494">
        <v>451</v>
      </c>
      <c r="E35494">
        <v>56</v>
      </c>
      <c r="F35494">
        <v>37.558001623005097</v>
      </c>
      <c r="G35494">
        <v>0</v>
      </c>
      <c r="H35494">
        <v>1</v>
      </c>
      <c r="I35494">
        <v>0</v>
      </c>
      <c r="J35494">
        <v>0</v>
      </c>
      <c r="K35494">
        <v>0</v>
      </c>
    </row>
    <row r="35495" spans="1:11">
      <c r="A35495">
        <v>2035</v>
      </c>
      <c r="B35495">
        <v>12492</v>
      </c>
      <c r="C35495">
        <v>252</v>
      </c>
      <c r="D35495">
        <v>157</v>
      </c>
      <c r="E35495">
        <v>5</v>
      </c>
      <c r="F35495">
        <v>4.6896546590416399</v>
      </c>
      <c r="G35495">
        <v>0</v>
      </c>
      <c r="H35495">
        <v>1</v>
      </c>
      <c r="I35495">
        <v>0</v>
      </c>
      <c r="J35495">
        <v>0</v>
      </c>
      <c r="K35495">
        <v>0</v>
      </c>
    </row>
    <row r="35496" spans="1:11">
      <c r="A35496">
        <v>2035</v>
      </c>
      <c r="B35496">
        <v>12493</v>
      </c>
      <c r="C35496">
        <v>319</v>
      </c>
      <c r="D35496">
        <v>183</v>
      </c>
      <c r="E35496">
        <v>12</v>
      </c>
      <c r="F35496">
        <v>26.376497631076301</v>
      </c>
      <c r="G35496">
        <v>0</v>
      </c>
      <c r="H35496">
        <v>1</v>
      </c>
      <c r="I35496">
        <v>0</v>
      </c>
      <c r="J35496">
        <v>0</v>
      </c>
      <c r="K35496">
        <v>0</v>
      </c>
    </row>
    <row r="35497" spans="1:11">
      <c r="A35497">
        <v>2035</v>
      </c>
      <c r="B35497">
        <v>12494</v>
      </c>
      <c r="C35497">
        <v>461</v>
      </c>
      <c r="D35497">
        <v>282</v>
      </c>
      <c r="E35497">
        <v>12</v>
      </c>
      <c r="F35497">
        <v>16.713435281663099</v>
      </c>
      <c r="G35497">
        <v>0</v>
      </c>
      <c r="H35497">
        <v>1</v>
      </c>
      <c r="I35497">
        <v>0</v>
      </c>
      <c r="J35497">
        <v>0</v>
      </c>
      <c r="K35497">
        <v>0</v>
      </c>
    </row>
    <row r="35498" spans="1:11">
      <c r="A35498">
        <v>2035</v>
      </c>
      <c r="B35498">
        <v>12495</v>
      </c>
      <c r="C35498">
        <v>734</v>
      </c>
      <c r="D35498">
        <v>429</v>
      </c>
      <c r="E35498">
        <v>91</v>
      </c>
      <c r="F35498">
        <v>24.912433136930101</v>
      </c>
      <c r="G35498">
        <v>0</v>
      </c>
      <c r="H35498">
        <v>1</v>
      </c>
      <c r="I35498">
        <v>0</v>
      </c>
      <c r="J35498">
        <v>0</v>
      </c>
      <c r="K35498">
        <v>0</v>
      </c>
    </row>
    <row r="35499" spans="1:11">
      <c r="A35499">
        <v>2035</v>
      </c>
      <c r="B35499">
        <v>12496</v>
      </c>
      <c r="C35499">
        <v>0</v>
      </c>
      <c r="D35499">
        <v>0</v>
      </c>
      <c r="E35499">
        <v>246</v>
      </c>
      <c r="F35499">
        <v>0</v>
      </c>
      <c r="G35499">
        <v>0</v>
      </c>
      <c r="H35499">
        <v>1</v>
      </c>
      <c r="I35499">
        <v>1</v>
      </c>
      <c r="J35499">
        <v>0</v>
      </c>
      <c r="K35499">
        <v>0</v>
      </c>
    </row>
    <row r="35500" spans="1:11">
      <c r="A35500">
        <v>2035</v>
      </c>
      <c r="B35500">
        <v>12497</v>
      </c>
      <c r="C35500">
        <v>152</v>
      </c>
      <c r="D35500">
        <v>92</v>
      </c>
      <c r="E35500">
        <v>1</v>
      </c>
      <c r="F35500">
        <v>9.3060274895154098</v>
      </c>
      <c r="G35500">
        <v>0</v>
      </c>
      <c r="H35500">
        <v>1</v>
      </c>
      <c r="I35500">
        <v>0</v>
      </c>
      <c r="J35500">
        <v>0</v>
      </c>
      <c r="K35500">
        <v>0</v>
      </c>
    </row>
    <row r="35501" spans="1:11">
      <c r="A35501">
        <v>2035</v>
      </c>
      <c r="B35501">
        <v>12498</v>
      </c>
      <c r="C35501">
        <v>188</v>
      </c>
      <c r="D35501">
        <v>99</v>
      </c>
      <c r="E35501">
        <v>1</v>
      </c>
      <c r="F35501">
        <v>4.1754766262148904</v>
      </c>
      <c r="G35501">
        <v>0</v>
      </c>
      <c r="H35501">
        <v>1</v>
      </c>
      <c r="I35501">
        <v>0</v>
      </c>
      <c r="J35501">
        <v>0</v>
      </c>
      <c r="K35501">
        <v>0</v>
      </c>
    </row>
    <row r="35502" spans="1:11">
      <c r="A35502">
        <v>2035</v>
      </c>
      <c r="B35502">
        <v>12499</v>
      </c>
      <c r="C35502">
        <v>251</v>
      </c>
      <c r="D35502">
        <v>159</v>
      </c>
      <c r="E35502">
        <v>7</v>
      </c>
      <c r="F35502">
        <v>15.400284690521801</v>
      </c>
      <c r="G35502">
        <v>0</v>
      </c>
      <c r="H35502">
        <v>1</v>
      </c>
      <c r="I35502">
        <v>0</v>
      </c>
      <c r="J35502">
        <v>0</v>
      </c>
      <c r="K35502">
        <v>0</v>
      </c>
    </row>
    <row r="35503" spans="1:11">
      <c r="A35503">
        <v>2035</v>
      </c>
      <c r="B35503">
        <v>12500</v>
      </c>
      <c r="C35503">
        <v>165</v>
      </c>
      <c r="D35503">
        <v>99</v>
      </c>
      <c r="E35503">
        <v>4</v>
      </c>
      <c r="F35503">
        <v>2.89683577750194</v>
      </c>
      <c r="G35503">
        <v>0</v>
      </c>
      <c r="H35503">
        <v>1</v>
      </c>
      <c r="I35503">
        <v>0</v>
      </c>
      <c r="J35503">
        <v>0</v>
      </c>
      <c r="K35503">
        <v>0</v>
      </c>
    </row>
    <row r="35504" spans="1:11">
      <c r="A35504">
        <v>2035</v>
      </c>
      <c r="B35504">
        <v>12501</v>
      </c>
      <c r="C35504">
        <v>348</v>
      </c>
      <c r="D35504">
        <v>219</v>
      </c>
      <c r="E35504">
        <v>23</v>
      </c>
      <c r="F35504">
        <v>13.608368364454</v>
      </c>
      <c r="G35504">
        <v>0</v>
      </c>
      <c r="H35504">
        <v>1</v>
      </c>
      <c r="I35504">
        <v>0</v>
      </c>
      <c r="J35504">
        <v>0</v>
      </c>
      <c r="K35504">
        <v>0</v>
      </c>
    </row>
    <row r="35505" spans="1:11">
      <c r="A35505">
        <v>2035</v>
      </c>
      <c r="B35505">
        <v>12502</v>
      </c>
      <c r="C35505">
        <v>196</v>
      </c>
      <c r="D35505">
        <v>123</v>
      </c>
      <c r="E35505">
        <v>1</v>
      </c>
      <c r="F35505">
        <v>4.0266415754851499</v>
      </c>
      <c r="G35505">
        <v>0</v>
      </c>
      <c r="H35505">
        <v>1</v>
      </c>
      <c r="I35505">
        <v>0</v>
      </c>
      <c r="J35505">
        <v>0</v>
      </c>
      <c r="K35505">
        <v>0</v>
      </c>
    </row>
    <row r="35506" spans="1:11">
      <c r="A35506">
        <v>2035</v>
      </c>
      <c r="B35506">
        <v>12503</v>
      </c>
      <c r="C35506">
        <v>239</v>
      </c>
      <c r="D35506">
        <v>155</v>
      </c>
      <c r="E35506">
        <v>9</v>
      </c>
      <c r="F35506">
        <v>5.5460929051780603</v>
      </c>
      <c r="G35506">
        <v>0</v>
      </c>
      <c r="H35506">
        <v>1</v>
      </c>
      <c r="I35506">
        <v>0</v>
      </c>
      <c r="J35506">
        <v>0</v>
      </c>
      <c r="K35506">
        <v>0</v>
      </c>
    </row>
    <row r="35507" spans="1:11">
      <c r="A35507">
        <v>2035</v>
      </c>
      <c r="B35507">
        <v>12504</v>
      </c>
      <c r="C35507">
        <v>374</v>
      </c>
      <c r="D35507">
        <v>235</v>
      </c>
      <c r="E35507">
        <v>14</v>
      </c>
      <c r="F35507">
        <v>22.708367486960899</v>
      </c>
      <c r="G35507">
        <v>0</v>
      </c>
      <c r="H35507">
        <v>1</v>
      </c>
      <c r="I35507">
        <v>0</v>
      </c>
      <c r="J35507">
        <v>0</v>
      </c>
      <c r="K35507">
        <v>0</v>
      </c>
    </row>
    <row r="35508" spans="1:11">
      <c r="A35508">
        <v>2035</v>
      </c>
      <c r="B35508">
        <v>12505</v>
      </c>
      <c r="C35508">
        <v>200</v>
      </c>
      <c r="D35508">
        <v>117</v>
      </c>
      <c r="E35508">
        <v>30</v>
      </c>
      <c r="F35508">
        <v>5.6626905141439901</v>
      </c>
      <c r="G35508">
        <v>0</v>
      </c>
      <c r="H35508">
        <v>1</v>
      </c>
      <c r="I35508">
        <v>0</v>
      </c>
      <c r="J35508">
        <v>0</v>
      </c>
      <c r="K35508">
        <v>0</v>
      </c>
    </row>
    <row r="35509" spans="1:11">
      <c r="A35509">
        <v>2035</v>
      </c>
      <c r="B35509">
        <v>12506</v>
      </c>
      <c r="C35509">
        <v>228</v>
      </c>
      <c r="D35509">
        <v>162</v>
      </c>
      <c r="E35509">
        <v>4</v>
      </c>
      <c r="F35509">
        <v>8.0687114480152005</v>
      </c>
      <c r="G35509">
        <v>0</v>
      </c>
      <c r="H35509">
        <v>1</v>
      </c>
      <c r="I35509">
        <v>0</v>
      </c>
      <c r="J35509">
        <v>0</v>
      </c>
      <c r="K35509">
        <v>0</v>
      </c>
    </row>
    <row r="35510" spans="1:11">
      <c r="A35510">
        <v>2035</v>
      </c>
      <c r="B35510">
        <v>12507</v>
      </c>
      <c r="C35510">
        <v>127</v>
      </c>
      <c r="D35510">
        <v>81</v>
      </c>
      <c r="E35510">
        <v>23</v>
      </c>
      <c r="F35510">
        <v>3.1562753962119698</v>
      </c>
      <c r="G35510">
        <v>0</v>
      </c>
      <c r="H35510">
        <v>1</v>
      </c>
      <c r="I35510">
        <v>0</v>
      </c>
      <c r="J35510">
        <v>0</v>
      </c>
      <c r="K35510">
        <v>0</v>
      </c>
    </row>
    <row r="35511" spans="1:11">
      <c r="A35511">
        <v>2035</v>
      </c>
      <c r="B35511">
        <v>12508</v>
      </c>
      <c r="C35511">
        <v>175</v>
      </c>
      <c r="D35511">
        <v>105</v>
      </c>
      <c r="E35511">
        <v>19</v>
      </c>
      <c r="F35511">
        <v>2.39880142173533</v>
      </c>
      <c r="G35511">
        <v>0</v>
      </c>
      <c r="H35511">
        <v>1</v>
      </c>
      <c r="I35511">
        <v>0</v>
      </c>
      <c r="J35511">
        <v>0</v>
      </c>
      <c r="K35511">
        <v>0</v>
      </c>
    </row>
    <row r="35512" spans="1:11">
      <c r="A35512">
        <v>2035</v>
      </c>
      <c r="B35512">
        <v>12509</v>
      </c>
      <c r="C35512">
        <v>313</v>
      </c>
      <c r="D35512">
        <v>165</v>
      </c>
      <c r="E35512">
        <v>24</v>
      </c>
      <c r="F35512">
        <v>2.8543419282766802</v>
      </c>
      <c r="G35512">
        <v>0</v>
      </c>
      <c r="H35512">
        <v>1</v>
      </c>
      <c r="I35512">
        <v>0</v>
      </c>
      <c r="J35512">
        <v>0</v>
      </c>
      <c r="K35512">
        <v>0</v>
      </c>
    </row>
    <row r="35513" spans="1:11">
      <c r="A35513">
        <v>2035</v>
      </c>
      <c r="B35513">
        <v>12510</v>
      </c>
      <c r="C35513">
        <v>101</v>
      </c>
      <c r="D35513">
        <v>47</v>
      </c>
      <c r="E35513">
        <v>14</v>
      </c>
      <c r="F35513">
        <v>2.5493168108046702</v>
      </c>
      <c r="G35513">
        <v>0</v>
      </c>
      <c r="H35513">
        <v>1</v>
      </c>
      <c r="I35513">
        <v>0</v>
      </c>
      <c r="J35513">
        <v>0</v>
      </c>
      <c r="K35513">
        <v>0</v>
      </c>
    </row>
    <row r="35514" spans="1:11">
      <c r="A35514">
        <v>2035</v>
      </c>
      <c r="B35514">
        <v>12511</v>
      </c>
      <c r="C35514">
        <v>53</v>
      </c>
      <c r="D35514">
        <v>31</v>
      </c>
      <c r="E35514">
        <v>3</v>
      </c>
      <c r="F35514">
        <v>1.75919010870467</v>
      </c>
      <c r="G35514">
        <v>0</v>
      </c>
      <c r="H35514">
        <v>1</v>
      </c>
      <c r="I35514">
        <v>0</v>
      </c>
      <c r="J35514">
        <v>0</v>
      </c>
      <c r="K35514">
        <v>0</v>
      </c>
    </row>
    <row r="35515" spans="1:11">
      <c r="A35515">
        <v>2035</v>
      </c>
      <c r="B35515">
        <v>12512</v>
      </c>
      <c r="C35515">
        <v>87</v>
      </c>
      <c r="D35515">
        <v>60</v>
      </c>
      <c r="E35515">
        <v>2</v>
      </c>
      <c r="F35515">
        <v>3.3366700033366699</v>
      </c>
      <c r="G35515">
        <v>0</v>
      </c>
      <c r="H35515">
        <v>1</v>
      </c>
      <c r="I35515">
        <v>0</v>
      </c>
      <c r="J35515">
        <v>0</v>
      </c>
      <c r="K35515">
        <v>0</v>
      </c>
    </row>
    <row r="35516" spans="1:11">
      <c r="A35516">
        <v>2035</v>
      </c>
      <c r="B35516">
        <v>12513</v>
      </c>
      <c r="C35516">
        <v>55</v>
      </c>
      <c r="D35516">
        <v>22</v>
      </c>
      <c r="E35516">
        <v>0</v>
      </c>
      <c r="F35516">
        <v>1.4732234933611199</v>
      </c>
      <c r="G35516">
        <v>0</v>
      </c>
      <c r="H35516">
        <v>1</v>
      </c>
      <c r="I35516">
        <v>0</v>
      </c>
      <c r="J35516">
        <v>0</v>
      </c>
      <c r="K35516">
        <v>0</v>
      </c>
    </row>
    <row r="35517" spans="1:11">
      <c r="A35517">
        <v>2035</v>
      </c>
      <c r="B35517">
        <v>12514</v>
      </c>
      <c r="C35517">
        <v>204</v>
      </c>
      <c r="D35517">
        <v>121</v>
      </c>
      <c r="E35517">
        <v>8</v>
      </c>
      <c r="F35517">
        <v>2.4136584673268699</v>
      </c>
      <c r="G35517">
        <v>0</v>
      </c>
      <c r="H35517">
        <v>1</v>
      </c>
      <c r="I35517">
        <v>0</v>
      </c>
      <c r="J35517">
        <v>0</v>
      </c>
      <c r="K35517">
        <v>0</v>
      </c>
    </row>
    <row r="35518" spans="1:11">
      <c r="A35518">
        <v>2035</v>
      </c>
      <c r="B35518">
        <v>12515</v>
      </c>
      <c r="C35518">
        <v>89</v>
      </c>
      <c r="D35518">
        <v>48</v>
      </c>
      <c r="E35518">
        <v>3</v>
      </c>
      <c r="F35518">
        <v>2.0794489693877098</v>
      </c>
      <c r="G35518">
        <v>0</v>
      </c>
      <c r="H35518">
        <v>1</v>
      </c>
      <c r="I35518">
        <v>0</v>
      </c>
      <c r="J35518">
        <v>0</v>
      </c>
      <c r="K35518">
        <v>0</v>
      </c>
    </row>
    <row r="35519" spans="1:11">
      <c r="A35519">
        <v>2035</v>
      </c>
      <c r="B35519">
        <v>12516</v>
      </c>
      <c r="C35519">
        <v>60</v>
      </c>
      <c r="D35519">
        <v>28</v>
      </c>
      <c r="E35519">
        <v>0</v>
      </c>
      <c r="F35519">
        <v>1.8684603886397599</v>
      </c>
      <c r="G35519">
        <v>0</v>
      </c>
      <c r="H35519">
        <v>1</v>
      </c>
      <c r="I35519">
        <v>0</v>
      </c>
      <c r="J35519">
        <v>0</v>
      </c>
      <c r="K35519">
        <v>0</v>
      </c>
    </row>
    <row r="35520" spans="1:11">
      <c r="A35520">
        <v>2035</v>
      </c>
      <c r="B35520">
        <v>12517</v>
      </c>
      <c r="C35520">
        <v>83</v>
      </c>
      <c r="D35520">
        <v>57</v>
      </c>
      <c r="E35520">
        <v>6</v>
      </c>
      <c r="F35520">
        <v>1.0308522912865701</v>
      </c>
      <c r="G35520">
        <v>0</v>
      </c>
      <c r="H35520">
        <v>1</v>
      </c>
      <c r="I35520">
        <v>0</v>
      </c>
      <c r="J35520">
        <v>0</v>
      </c>
      <c r="K35520">
        <v>0</v>
      </c>
    </row>
    <row r="35521" spans="1:11">
      <c r="A35521">
        <v>2035</v>
      </c>
      <c r="B35521">
        <v>12518</v>
      </c>
      <c r="C35521">
        <v>180</v>
      </c>
      <c r="D35521">
        <v>97</v>
      </c>
      <c r="E35521">
        <v>5</v>
      </c>
      <c r="F35521">
        <v>1.81928257602327</v>
      </c>
      <c r="G35521">
        <v>0</v>
      </c>
      <c r="H35521">
        <v>1</v>
      </c>
      <c r="I35521">
        <v>0</v>
      </c>
      <c r="J35521">
        <v>0</v>
      </c>
      <c r="K35521">
        <v>0</v>
      </c>
    </row>
    <row r="35522" spans="1:11">
      <c r="A35522">
        <v>2035</v>
      </c>
      <c r="B35522">
        <v>12519</v>
      </c>
      <c r="C35522">
        <v>232</v>
      </c>
      <c r="D35522">
        <v>136</v>
      </c>
      <c r="E35522">
        <v>2</v>
      </c>
      <c r="F35522">
        <v>2.9670099190210899</v>
      </c>
      <c r="G35522">
        <v>0</v>
      </c>
      <c r="H35522">
        <v>1</v>
      </c>
      <c r="I35522">
        <v>0</v>
      </c>
      <c r="J35522">
        <v>0</v>
      </c>
      <c r="K35522">
        <v>0</v>
      </c>
    </row>
    <row r="35523" spans="1:11">
      <c r="A35523">
        <v>2035</v>
      </c>
      <c r="B35523">
        <v>12520</v>
      </c>
      <c r="C35523">
        <v>297</v>
      </c>
      <c r="D35523">
        <v>175</v>
      </c>
      <c r="E35523">
        <v>39</v>
      </c>
      <c r="F35523">
        <v>1.9463565777677601</v>
      </c>
      <c r="G35523">
        <v>0</v>
      </c>
      <c r="H35523">
        <v>1</v>
      </c>
      <c r="I35523">
        <v>0</v>
      </c>
      <c r="J35523">
        <v>0</v>
      </c>
      <c r="K35523">
        <v>0</v>
      </c>
    </row>
    <row r="35524" spans="1:11">
      <c r="A35524">
        <v>2035</v>
      </c>
      <c r="B35524">
        <v>12521</v>
      </c>
      <c r="C35524">
        <v>282</v>
      </c>
      <c r="D35524">
        <v>145</v>
      </c>
      <c r="E35524">
        <v>18</v>
      </c>
      <c r="F35524">
        <v>2.15380455827531</v>
      </c>
      <c r="G35524">
        <v>0</v>
      </c>
      <c r="H35524">
        <v>1</v>
      </c>
      <c r="I35524">
        <v>0</v>
      </c>
      <c r="J35524">
        <v>0</v>
      </c>
      <c r="K35524">
        <v>0</v>
      </c>
    </row>
    <row r="35525" spans="1:11">
      <c r="A35525">
        <v>2035</v>
      </c>
      <c r="B35525">
        <v>12522</v>
      </c>
      <c r="C35525">
        <v>0</v>
      </c>
      <c r="D35525">
        <v>0</v>
      </c>
      <c r="E35525">
        <v>0</v>
      </c>
      <c r="F35525">
        <v>0</v>
      </c>
      <c r="G35525">
        <v>0</v>
      </c>
      <c r="H35525">
        <v>1</v>
      </c>
      <c r="I35525">
        <v>0</v>
      </c>
      <c r="J35525">
        <v>0</v>
      </c>
      <c r="K35525">
        <v>0</v>
      </c>
    </row>
    <row r="35526" spans="1:11">
      <c r="A35526">
        <v>2035</v>
      </c>
      <c r="B35526">
        <v>12523</v>
      </c>
      <c r="C35526">
        <v>153</v>
      </c>
      <c r="D35526">
        <v>91</v>
      </c>
      <c r="E35526">
        <v>4</v>
      </c>
      <c r="F35526">
        <v>2.1712814676159802</v>
      </c>
      <c r="G35526">
        <v>0</v>
      </c>
      <c r="H35526">
        <v>1</v>
      </c>
      <c r="I35526">
        <v>0</v>
      </c>
      <c r="J35526">
        <v>0</v>
      </c>
      <c r="K35526">
        <v>0</v>
      </c>
    </row>
    <row r="35527" spans="1:11">
      <c r="A35527">
        <v>2035</v>
      </c>
      <c r="B35527">
        <v>12524</v>
      </c>
      <c r="C35527">
        <v>162</v>
      </c>
      <c r="D35527">
        <v>101</v>
      </c>
      <c r="E35527">
        <v>12</v>
      </c>
      <c r="F35527">
        <v>2.94462469667639</v>
      </c>
      <c r="G35527">
        <v>0</v>
      </c>
      <c r="H35527">
        <v>1</v>
      </c>
      <c r="I35527">
        <v>0</v>
      </c>
      <c r="J35527">
        <v>0</v>
      </c>
      <c r="K35527">
        <v>0</v>
      </c>
    </row>
    <row r="35528" spans="1:11">
      <c r="A35528">
        <v>2035</v>
      </c>
      <c r="B35528">
        <v>12525</v>
      </c>
      <c r="C35528">
        <v>199</v>
      </c>
      <c r="D35528">
        <v>108</v>
      </c>
      <c r="E35528">
        <v>15</v>
      </c>
      <c r="F35528">
        <v>3.7690678848900201</v>
      </c>
      <c r="G35528">
        <v>0</v>
      </c>
      <c r="H35528">
        <v>1</v>
      </c>
      <c r="I35528">
        <v>0</v>
      </c>
      <c r="J35528">
        <v>0</v>
      </c>
      <c r="K35528">
        <v>0</v>
      </c>
    </row>
    <row r="35529" spans="1:11">
      <c r="A35529">
        <v>2035</v>
      </c>
      <c r="B35529">
        <v>12526</v>
      </c>
      <c r="C35529">
        <v>355</v>
      </c>
      <c r="D35529">
        <v>184</v>
      </c>
      <c r="E35529">
        <v>10</v>
      </c>
      <c r="F35529">
        <v>9.1984714768540208</v>
      </c>
      <c r="G35529">
        <v>0</v>
      </c>
      <c r="H35529">
        <v>1</v>
      </c>
      <c r="I35529">
        <v>0</v>
      </c>
      <c r="J35529">
        <v>0</v>
      </c>
      <c r="K35529">
        <v>0</v>
      </c>
    </row>
    <row r="35530" spans="1:11">
      <c r="A35530">
        <v>2035</v>
      </c>
      <c r="B35530">
        <v>12527</v>
      </c>
      <c r="C35530">
        <v>511</v>
      </c>
      <c r="D35530">
        <v>280</v>
      </c>
      <c r="E35530">
        <v>60</v>
      </c>
      <c r="F35530">
        <v>12.747825296734</v>
      </c>
      <c r="G35530">
        <v>0</v>
      </c>
      <c r="H35530">
        <v>1</v>
      </c>
      <c r="I35530">
        <v>0</v>
      </c>
      <c r="J35530">
        <v>0</v>
      </c>
      <c r="K35530">
        <v>0</v>
      </c>
    </row>
    <row r="35531" spans="1:11">
      <c r="A35531">
        <v>2035</v>
      </c>
      <c r="B35531">
        <v>12528</v>
      </c>
      <c r="C35531">
        <v>184</v>
      </c>
      <c r="D35531">
        <v>100</v>
      </c>
      <c r="E35531">
        <v>31</v>
      </c>
      <c r="F35531">
        <v>7.2298056596804701</v>
      </c>
      <c r="G35531">
        <v>0</v>
      </c>
      <c r="H35531">
        <v>1</v>
      </c>
      <c r="I35531">
        <v>0</v>
      </c>
      <c r="J35531">
        <v>0</v>
      </c>
      <c r="K35531">
        <v>0</v>
      </c>
    </row>
    <row r="35532" spans="1:11">
      <c r="A35532">
        <v>2035</v>
      </c>
      <c r="B35532">
        <v>12529</v>
      </c>
      <c r="C35532">
        <v>136</v>
      </c>
      <c r="D35532">
        <v>70</v>
      </c>
      <c r="E35532">
        <v>8</v>
      </c>
      <c r="F35532">
        <v>7.2483078398976701</v>
      </c>
      <c r="G35532">
        <v>0</v>
      </c>
      <c r="H35532">
        <v>1</v>
      </c>
      <c r="I35532">
        <v>0</v>
      </c>
      <c r="J35532">
        <v>0</v>
      </c>
      <c r="K35532">
        <v>0</v>
      </c>
    </row>
    <row r="35533" spans="1:11">
      <c r="A35533">
        <v>2035</v>
      </c>
      <c r="B35533">
        <v>12530</v>
      </c>
      <c r="C35533">
        <v>167</v>
      </c>
      <c r="D35533">
        <v>89</v>
      </c>
      <c r="E35533">
        <v>1</v>
      </c>
      <c r="F35533">
        <v>9.1076171310460694</v>
      </c>
      <c r="G35533">
        <v>0</v>
      </c>
      <c r="H35533">
        <v>1</v>
      </c>
      <c r="I35533">
        <v>0</v>
      </c>
      <c r="J35533">
        <v>0</v>
      </c>
      <c r="K35533">
        <v>0</v>
      </c>
    </row>
    <row r="35534" spans="1:11">
      <c r="A35534">
        <v>2035</v>
      </c>
      <c r="B35534">
        <v>12531</v>
      </c>
      <c r="C35534">
        <v>210</v>
      </c>
      <c r="D35534">
        <v>111</v>
      </c>
      <c r="E35534">
        <v>4</v>
      </c>
      <c r="F35534">
        <v>6.9761879451472302</v>
      </c>
      <c r="G35534">
        <v>0</v>
      </c>
      <c r="H35534">
        <v>1</v>
      </c>
      <c r="I35534">
        <v>0</v>
      </c>
      <c r="J35534">
        <v>0</v>
      </c>
      <c r="K35534">
        <v>0</v>
      </c>
    </row>
    <row r="35535" spans="1:11">
      <c r="A35535">
        <v>2035</v>
      </c>
      <c r="B35535">
        <v>12532</v>
      </c>
      <c r="C35535">
        <v>116</v>
      </c>
      <c r="D35535">
        <v>66</v>
      </c>
      <c r="E35535">
        <v>1</v>
      </c>
      <c r="F35535">
        <v>12.419858346480501</v>
      </c>
      <c r="G35535">
        <v>0</v>
      </c>
      <c r="H35535">
        <v>1</v>
      </c>
      <c r="I35535">
        <v>0</v>
      </c>
      <c r="J35535">
        <v>0</v>
      </c>
      <c r="K35535">
        <v>0</v>
      </c>
    </row>
    <row r="35536" spans="1:11">
      <c r="A35536">
        <v>2035</v>
      </c>
      <c r="B35536">
        <v>12533</v>
      </c>
      <c r="C35536">
        <v>70</v>
      </c>
      <c r="D35536">
        <v>37</v>
      </c>
      <c r="E35536">
        <v>3</v>
      </c>
      <c r="F35536">
        <v>11.247148044603</v>
      </c>
      <c r="G35536">
        <v>0</v>
      </c>
      <c r="H35536">
        <v>1</v>
      </c>
      <c r="I35536">
        <v>0</v>
      </c>
      <c r="J35536">
        <v>0</v>
      </c>
      <c r="K35536">
        <v>0</v>
      </c>
    </row>
    <row r="35537" spans="1:11">
      <c r="A35537">
        <v>2035</v>
      </c>
      <c r="B35537">
        <v>12534</v>
      </c>
      <c r="C35537">
        <v>40</v>
      </c>
      <c r="D35537">
        <v>28</v>
      </c>
      <c r="E35537">
        <v>3</v>
      </c>
      <c r="F35537">
        <v>6.7326466033797896</v>
      </c>
      <c r="G35537">
        <v>0</v>
      </c>
      <c r="H35537">
        <v>1</v>
      </c>
      <c r="I35537">
        <v>0</v>
      </c>
      <c r="J35537">
        <v>0</v>
      </c>
      <c r="K35537">
        <v>0</v>
      </c>
    </row>
    <row r="35538" spans="1:11">
      <c r="A35538">
        <v>2035</v>
      </c>
      <c r="B35538">
        <v>12535</v>
      </c>
      <c r="C35538">
        <v>7</v>
      </c>
      <c r="D35538">
        <v>5</v>
      </c>
      <c r="E35538">
        <v>0</v>
      </c>
      <c r="F35538">
        <v>4.8133122464415896</v>
      </c>
      <c r="G35538">
        <v>0</v>
      </c>
      <c r="H35538">
        <v>1</v>
      </c>
      <c r="I35538">
        <v>0</v>
      </c>
      <c r="J35538">
        <v>0</v>
      </c>
      <c r="K35538">
        <v>0</v>
      </c>
    </row>
    <row r="35539" spans="1:11">
      <c r="A35539">
        <v>2035</v>
      </c>
      <c r="B35539">
        <v>12536</v>
      </c>
      <c r="C35539">
        <v>203</v>
      </c>
      <c r="D35539">
        <v>129</v>
      </c>
      <c r="E35539">
        <v>5</v>
      </c>
      <c r="F35539">
        <v>8.4571000062490906</v>
      </c>
      <c r="G35539">
        <v>0</v>
      </c>
      <c r="H35539">
        <v>1</v>
      </c>
      <c r="I35539">
        <v>0</v>
      </c>
      <c r="J35539">
        <v>0</v>
      </c>
      <c r="K35539">
        <v>0</v>
      </c>
    </row>
    <row r="35540" spans="1:11">
      <c r="A35540">
        <v>2035</v>
      </c>
      <c r="B35540">
        <v>12537</v>
      </c>
      <c r="C35540">
        <v>293</v>
      </c>
      <c r="D35540">
        <v>162</v>
      </c>
      <c r="E35540">
        <v>5</v>
      </c>
      <c r="F35540">
        <v>8.4556468136929492</v>
      </c>
      <c r="G35540">
        <v>0</v>
      </c>
      <c r="H35540">
        <v>1</v>
      </c>
      <c r="I35540">
        <v>0</v>
      </c>
      <c r="J35540">
        <v>0</v>
      </c>
      <c r="K35540">
        <v>0</v>
      </c>
    </row>
    <row r="35541" spans="1:11">
      <c r="A35541">
        <v>2035</v>
      </c>
      <c r="B35541">
        <v>12538</v>
      </c>
      <c r="C35541">
        <v>189</v>
      </c>
      <c r="D35541">
        <v>101</v>
      </c>
      <c r="E35541">
        <v>1</v>
      </c>
      <c r="F35541">
        <v>7.65095454766261</v>
      </c>
      <c r="G35541">
        <v>0</v>
      </c>
      <c r="H35541">
        <v>1</v>
      </c>
      <c r="I35541">
        <v>0</v>
      </c>
      <c r="J35541">
        <v>0</v>
      </c>
      <c r="K35541">
        <v>0</v>
      </c>
    </row>
    <row r="35542" spans="1:11">
      <c r="A35542">
        <v>2035</v>
      </c>
      <c r="B35542">
        <v>12539</v>
      </c>
      <c r="C35542">
        <v>53</v>
      </c>
      <c r="D35542">
        <v>29</v>
      </c>
      <c r="E35542">
        <v>0</v>
      </c>
      <c r="F35542">
        <v>7.4643682046081903</v>
      </c>
      <c r="G35542">
        <v>0</v>
      </c>
      <c r="H35542">
        <v>1</v>
      </c>
      <c r="I35542">
        <v>0</v>
      </c>
      <c r="J35542">
        <v>0</v>
      </c>
      <c r="K35542">
        <v>0</v>
      </c>
    </row>
    <row r="35543" spans="1:11">
      <c r="A35543">
        <v>2035</v>
      </c>
      <c r="B35543">
        <v>12540</v>
      </c>
      <c r="C35543">
        <v>286</v>
      </c>
      <c r="D35543">
        <v>160</v>
      </c>
      <c r="E35543">
        <v>2</v>
      </c>
      <c r="F35543">
        <v>13.334416655116501</v>
      </c>
      <c r="G35543">
        <v>0</v>
      </c>
      <c r="H35543">
        <v>1</v>
      </c>
      <c r="I35543">
        <v>0</v>
      </c>
      <c r="J35543">
        <v>0</v>
      </c>
      <c r="K35543">
        <v>0</v>
      </c>
    </row>
    <row r="35544" spans="1:11">
      <c r="A35544">
        <v>2035</v>
      </c>
      <c r="B35544">
        <v>12541</v>
      </c>
      <c r="C35544">
        <v>71</v>
      </c>
      <c r="D35544">
        <v>42</v>
      </c>
      <c r="E35544">
        <v>0</v>
      </c>
      <c r="F35544">
        <v>4.8259595842877596</v>
      </c>
      <c r="G35544">
        <v>0</v>
      </c>
      <c r="H35544">
        <v>1</v>
      </c>
      <c r="I35544">
        <v>0</v>
      </c>
      <c r="J35544">
        <v>0</v>
      </c>
      <c r="K35544">
        <v>0</v>
      </c>
    </row>
    <row r="35545" spans="1:11">
      <c r="A35545">
        <v>2035</v>
      </c>
      <c r="B35545">
        <v>12542</v>
      </c>
      <c r="C35545">
        <v>122</v>
      </c>
      <c r="D35545">
        <v>72</v>
      </c>
      <c r="E35545">
        <v>1</v>
      </c>
      <c r="F35545">
        <v>10.4429702546544</v>
      </c>
      <c r="G35545">
        <v>0</v>
      </c>
      <c r="H35545">
        <v>1</v>
      </c>
      <c r="I35545">
        <v>0</v>
      </c>
      <c r="J35545">
        <v>0</v>
      </c>
      <c r="K35545">
        <v>0</v>
      </c>
    </row>
    <row r="35546" spans="1:11">
      <c r="A35546">
        <v>2035</v>
      </c>
      <c r="B35546">
        <v>12543</v>
      </c>
      <c r="C35546">
        <v>191</v>
      </c>
      <c r="D35546">
        <v>120</v>
      </c>
      <c r="E35546">
        <v>12</v>
      </c>
      <c r="F35546">
        <v>9.5213882283737394</v>
      </c>
      <c r="G35546">
        <v>0</v>
      </c>
      <c r="H35546">
        <v>1</v>
      </c>
      <c r="I35546">
        <v>0</v>
      </c>
      <c r="J35546">
        <v>0</v>
      </c>
      <c r="K35546">
        <v>0</v>
      </c>
    </row>
    <row r="35547" spans="1:11">
      <c r="A35547">
        <v>2035</v>
      </c>
      <c r="B35547">
        <v>12544</v>
      </c>
      <c r="C35547">
        <v>68</v>
      </c>
      <c r="D35547">
        <v>41</v>
      </c>
      <c r="E35547">
        <v>10</v>
      </c>
      <c r="F35547">
        <v>1.6589654886385301</v>
      </c>
      <c r="G35547">
        <v>0</v>
      </c>
      <c r="H35547">
        <v>1</v>
      </c>
      <c r="I35547">
        <v>0</v>
      </c>
      <c r="J35547">
        <v>0</v>
      </c>
      <c r="K35547">
        <v>0</v>
      </c>
    </row>
    <row r="35548" spans="1:11">
      <c r="A35548">
        <v>2035</v>
      </c>
      <c r="B35548">
        <v>12545</v>
      </c>
      <c r="C35548">
        <v>211</v>
      </c>
      <c r="D35548">
        <v>129</v>
      </c>
      <c r="E35548">
        <v>4</v>
      </c>
      <c r="F35548">
        <v>3.1414937728446901</v>
      </c>
      <c r="G35548">
        <v>0</v>
      </c>
      <c r="H35548">
        <v>1</v>
      </c>
      <c r="I35548">
        <v>0</v>
      </c>
      <c r="J35548">
        <v>0</v>
      </c>
      <c r="K35548">
        <v>0</v>
      </c>
    </row>
    <row r="35549" spans="1:11">
      <c r="A35549">
        <v>2035</v>
      </c>
      <c r="B35549">
        <v>12546</v>
      </c>
      <c r="C35549">
        <v>149</v>
      </c>
      <c r="D35549">
        <v>87</v>
      </c>
      <c r="E35549">
        <v>4</v>
      </c>
      <c r="F35549">
        <v>3.0071728135431801</v>
      </c>
      <c r="G35549">
        <v>0</v>
      </c>
      <c r="H35549">
        <v>1</v>
      </c>
      <c r="I35549">
        <v>0</v>
      </c>
      <c r="J35549">
        <v>0</v>
      </c>
      <c r="K35549">
        <v>0</v>
      </c>
    </row>
    <row r="35550" spans="1:11">
      <c r="A35550">
        <v>2035</v>
      </c>
      <c r="B35550">
        <v>12547</v>
      </c>
      <c r="C35550">
        <v>171</v>
      </c>
      <c r="D35550">
        <v>98</v>
      </c>
      <c r="E35550">
        <v>1</v>
      </c>
      <c r="F35550">
        <v>7.2716757598050696</v>
      </c>
      <c r="G35550">
        <v>0</v>
      </c>
      <c r="H35550">
        <v>1</v>
      </c>
      <c r="I35550">
        <v>0</v>
      </c>
      <c r="J35550">
        <v>0</v>
      </c>
      <c r="K35550">
        <v>0</v>
      </c>
    </row>
    <row r="35551" spans="1:11">
      <c r="A35551">
        <v>2035</v>
      </c>
      <c r="B35551">
        <v>12548</v>
      </c>
      <c r="C35551">
        <v>35</v>
      </c>
      <c r="D35551">
        <v>18</v>
      </c>
      <c r="E35551">
        <v>0</v>
      </c>
      <c r="F35551">
        <v>0.45961977625709299</v>
      </c>
      <c r="G35551">
        <v>0</v>
      </c>
      <c r="H35551">
        <v>1</v>
      </c>
      <c r="I35551">
        <v>0</v>
      </c>
      <c r="J35551">
        <v>0</v>
      </c>
      <c r="K35551">
        <v>0</v>
      </c>
    </row>
    <row r="35552" spans="1:11">
      <c r="A35552">
        <v>2035</v>
      </c>
      <c r="B35552">
        <v>12549</v>
      </c>
      <c r="C35552">
        <v>0</v>
      </c>
      <c r="D35552">
        <v>0</v>
      </c>
      <c r="E35552">
        <v>63</v>
      </c>
      <c r="F35552">
        <v>0</v>
      </c>
      <c r="G35552">
        <v>0</v>
      </c>
      <c r="H35552">
        <v>1</v>
      </c>
      <c r="I35552">
        <v>0</v>
      </c>
      <c r="J35552">
        <v>0</v>
      </c>
      <c r="K35552">
        <v>0</v>
      </c>
    </row>
    <row r="35553" spans="1:11">
      <c r="A35553">
        <v>2035</v>
      </c>
      <c r="B35553">
        <v>12550</v>
      </c>
      <c r="C35553">
        <v>40</v>
      </c>
      <c r="D35553">
        <v>26</v>
      </c>
      <c r="E35553">
        <v>0</v>
      </c>
      <c r="F35553">
        <v>0.83607146738903204</v>
      </c>
      <c r="G35553">
        <v>0</v>
      </c>
      <c r="H35553">
        <v>1</v>
      </c>
      <c r="I35553">
        <v>0</v>
      </c>
      <c r="J35553">
        <v>0</v>
      </c>
      <c r="K35553">
        <v>0</v>
      </c>
    </row>
    <row r="35554" spans="1:11">
      <c r="A35554">
        <v>2035</v>
      </c>
      <c r="B35554">
        <v>12551</v>
      </c>
      <c r="C35554">
        <v>842</v>
      </c>
      <c r="D35554">
        <v>473</v>
      </c>
      <c r="E35554">
        <v>89</v>
      </c>
      <c r="F35554">
        <v>32.331889533990697</v>
      </c>
      <c r="G35554">
        <v>0</v>
      </c>
      <c r="H35554">
        <v>1</v>
      </c>
      <c r="I35554">
        <v>0</v>
      </c>
      <c r="J35554">
        <v>0</v>
      </c>
      <c r="K35554">
        <v>0</v>
      </c>
    </row>
    <row r="35555" spans="1:11">
      <c r="A35555">
        <v>2035</v>
      </c>
      <c r="B35555">
        <v>12552</v>
      </c>
      <c r="C35555">
        <v>3</v>
      </c>
      <c r="D35555">
        <v>2</v>
      </c>
      <c r="E35555">
        <v>0</v>
      </c>
      <c r="F35555">
        <v>4.9212356238404302E-2</v>
      </c>
      <c r="G35555">
        <v>0</v>
      </c>
      <c r="H35555">
        <v>1</v>
      </c>
      <c r="I35555">
        <v>0</v>
      </c>
      <c r="J35555">
        <v>0</v>
      </c>
      <c r="K35555">
        <v>0</v>
      </c>
    </row>
    <row r="35556" spans="1:11">
      <c r="A35556">
        <v>2035</v>
      </c>
      <c r="B35556">
        <v>12553</v>
      </c>
      <c r="C35556">
        <v>172</v>
      </c>
      <c r="D35556">
        <v>96</v>
      </c>
      <c r="E35556">
        <v>3432</v>
      </c>
      <c r="F35556">
        <v>2.4773295539654598</v>
      </c>
      <c r="G35556">
        <v>0</v>
      </c>
      <c r="H35556">
        <v>1</v>
      </c>
      <c r="I35556">
        <v>0</v>
      </c>
      <c r="J35556">
        <v>0</v>
      </c>
      <c r="K35556">
        <v>0</v>
      </c>
    </row>
    <row r="35557" spans="1:11">
      <c r="A35557">
        <v>2035</v>
      </c>
      <c r="B35557">
        <v>12554</v>
      </c>
      <c r="C35557">
        <v>0</v>
      </c>
      <c r="D35557">
        <v>0</v>
      </c>
      <c r="E35557">
        <v>0</v>
      </c>
      <c r="F35557">
        <v>0</v>
      </c>
      <c r="G35557">
        <v>0</v>
      </c>
      <c r="H35557">
        <v>1</v>
      </c>
      <c r="I35557">
        <v>0</v>
      </c>
      <c r="J35557">
        <v>0</v>
      </c>
      <c r="K35557">
        <v>0</v>
      </c>
    </row>
    <row r="35558" spans="1:11">
      <c r="A35558">
        <v>2035</v>
      </c>
      <c r="B35558">
        <v>12555</v>
      </c>
      <c r="C35558">
        <v>198</v>
      </c>
      <c r="D35558">
        <v>118</v>
      </c>
      <c r="E35558">
        <v>13</v>
      </c>
      <c r="F35558">
        <v>11.362266944410999</v>
      </c>
      <c r="G35558">
        <v>0</v>
      </c>
      <c r="H35558">
        <v>1</v>
      </c>
      <c r="I35558">
        <v>0</v>
      </c>
      <c r="J35558">
        <v>0</v>
      </c>
      <c r="K35558">
        <v>0</v>
      </c>
    </row>
    <row r="35559" spans="1:11">
      <c r="A35559">
        <v>2035</v>
      </c>
      <c r="B35559">
        <v>12556</v>
      </c>
      <c r="C35559">
        <v>99</v>
      </c>
      <c r="D35559">
        <v>55</v>
      </c>
      <c r="E35559">
        <v>1</v>
      </c>
      <c r="F35559">
        <v>12.5158027812895</v>
      </c>
      <c r="G35559">
        <v>0</v>
      </c>
      <c r="H35559">
        <v>1</v>
      </c>
      <c r="I35559">
        <v>0</v>
      </c>
      <c r="J35559">
        <v>0</v>
      </c>
      <c r="K35559">
        <v>0</v>
      </c>
    </row>
    <row r="35560" spans="1:11">
      <c r="A35560">
        <v>2035</v>
      </c>
      <c r="B35560">
        <v>12557</v>
      </c>
      <c r="C35560">
        <v>0</v>
      </c>
      <c r="D35560">
        <v>0</v>
      </c>
      <c r="E35560">
        <v>0</v>
      </c>
      <c r="F35560">
        <v>0</v>
      </c>
      <c r="G35560">
        <v>0</v>
      </c>
      <c r="H35560">
        <v>1</v>
      </c>
      <c r="I35560">
        <v>0</v>
      </c>
      <c r="J35560">
        <v>0</v>
      </c>
      <c r="K35560">
        <v>0</v>
      </c>
    </row>
    <row r="35561" spans="1:11">
      <c r="A35561">
        <v>2035</v>
      </c>
      <c r="B35561">
        <v>12558</v>
      </c>
      <c r="C35561">
        <v>293</v>
      </c>
      <c r="D35561">
        <v>0</v>
      </c>
      <c r="E35561">
        <v>0</v>
      </c>
      <c r="F35561">
        <v>0</v>
      </c>
      <c r="G35561">
        <v>0</v>
      </c>
      <c r="H35561">
        <v>1</v>
      </c>
      <c r="I35561">
        <v>0</v>
      </c>
      <c r="J35561">
        <v>0</v>
      </c>
      <c r="K35561">
        <v>0</v>
      </c>
    </row>
    <row r="35562" spans="1:11">
      <c r="A35562">
        <v>2035</v>
      </c>
      <c r="B35562">
        <v>12559</v>
      </c>
      <c r="C35562">
        <v>2</v>
      </c>
      <c r="D35562">
        <v>0</v>
      </c>
      <c r="E35562">
        <v>0</v>
      </c>
      <c r="F35562">
        <v>4.9765480174676802E-2</v>
      </c>
      <c r="G35562">
        <v>0</v>
      </c>
      <c r="H35562">
        <v>1</v>
      </c>
      <c r="I35562">
        <v>0</v>
      </c>
      <c r="J35562">
        <v>0</v>
      </c>
      <c r="K35562">
        <v>0</v>
      </c>
    </row>
    <row r="35563" spans="1:11">
      <c r="A35563">
        <v>2035</v>
      </c>
      <c r="B35563">
        <v>12560</v>
      </c>
      <c r="C35563">
        <v>43</v>
      </c>
      <c r="D35563">
        <v>28</v>
      </c>
      <c r="E35563">
        <v>2</v>
      </c>
      <c r="F35563">
        <v>1.0709171284477901</v>
      </c>
      <c r="G35563">
        <v>0</v>
      </c>
      <c r="H35563">
        <v>1</v>
      </c>
      <c r="I35563">
        <v>0</v>
      </c>
      <c r="J35563">
        <v>0</v>
      </c>
      <c r="K35563">
        <v>0</v>
      </c>
    </row>
    <row r="35564" spans="1:11">
      <c r="A35564">
        <v>2035</v>
      </c>
      <c r="B35564">
        <v>12561</v>
      </c>
      <c r="C35564">
        <v>88</v>
      </c>
      <c r="D35564">
        <v>55</v>
      </c>
      <c r="E35564">
        <v>1</v>
      </c>
      <c r="F35564">
        <v>6.8231864280619003</v>
      </c>
      <c r="G35564">
        <v>0</v>
      </c>
      <c r="H35564">
        <v>1</v>
      </c>
      <c r="I35564">
        <v>0</v>
      </c>
      <c r="J35564">
        <v>0</v>
      </c>
      <c r="K35564">
        <v>0</v>
      </c>
    </row>
    <row r="35565" spans="1:11">
      <c r="A35565">
        <v>2035</v>
      </c>
      <c r="B35565">
        <v>12562</v>
      </c>
      <c r="C35565">
        <v>40</v>
      </c>
      <c r="D35565">
        <v>22</v>
      </c>
      <c r="E35565">
        <v>5</v>
      </c>
      <c r="F35565">
        <v>0.62597809076682298</v>
      </c>
      <c r="G35565">
        <v>0</v>
      </c>
      <c r="H35565">
        <v>1</v>
      </c>
      <c r="I35565">
        <v>0</v>
      </c>
      <c r="J35565">
        <v>0</v>
      </c>
      <c r="K35565">
        <v>0</v>
      </c>
    </row>
    <row r="35566" spans="1:11">
      <c r="A35566">
        <v>2035</v>
      </c>
      <c r="B35566">
        <v>12563</v>
      </c>
      <c r="C35566">
        <v>23</v>
      </c>
      <c r="D35566">
        <v>17</v>
      </c>
      <c r="E35566">
        <v>0</v>
      </c>
      <c r="F35566">
        <v>0.57564328136692799</v>
      </c>
      <c r="G35566">
        <v>0</v>
      </c>
      <c r="H35566">
        <v>1</v>
      </c>
      <c r="I35566">
        <v>0</v>
      </c>
      <c r="J35566">
        <v>0</v>
      </c>
      <c r="K35566">
        <v>0</v>
      </c>
    </row>
    <row r="35567" spans="1:11">
      <c r="A35567">
        <v>2035</v>
      </c>
      <c r="B35567">
        <v>12564</v>
      </c>
      <c r="C35567">
        <v>64</v>
      </c>
      <c r="D35567">
        <v>37</v>
      </c>
      <c r="E35567">
        <v>2</v>
      </c>
      <c r="F35567">
        <v>1.59071815953909</v>
      </c>
      <c r="G35567">
        <v>0</v>
      </c>
      <c r="H35567">
        <v>1</v>
      </c>
      <c r="I35567">
        <v>0</v>
      </c>
      <c r="J35567">
        <v>0</v>
      </c>
      <c r="K35567">
        <v>0</v>
      </c>
    </row>
    <row r="35568" spans="1:11">
      <c r="A35568">
        <v>2035</v>
      </c>
      <c r="B35568">
        <v>12565</v>
      </c>
      <c r="C35568">
        <v>119</v>
      </c>
      <c r="D35568">
        <v>66</v>
      </c>
      <c r="E35568">
        <v>6</v>
      </c>
      <c r="F35568">
        <v>6.4174122189685798</v>
      </c>
      <c r="G35568">
        <v>0</v>
      </c>
      <c r="H35568">
        <v>1</v>
      </c>
      <c r="I35568">
        <v>0</v>
      </c>
      <c r="J35568">
        <v>0</v>
      </c>
      <c r="K35568">
        <v>0</v>
      </c>
    </row>
    <row r="35569" spans="1:11">
      <c r="A35569">
        <v>2035</v>
      </c>
      <c r="B35569">
        <v>12566</v>
      </c>
      <c r="C35569">
        <v>27</v>
      </c>
      <c r="D35569">
        <v>15</v>
      </c>
      <c r="E35569">
        <v>32</v>
      </c>
      <c r="F35569">
        <v>0.69244973327862103</v>
      </c>
      <c r="G35569">
        <v>0</v>
      </c>
      <c r="H35569">
        <v>1</v>
      </c>
      <c r="I35569">
        <v>0</v>
      </c>
      <c r="J35569">
        <v>0</v>
      </c>
      <c r="K35569">
        <v>0</v>
      </c>
    </row>
    <row r="35570" spans="1:11">
      <c r="A35570">
        <v>2035</v>
      </c>
      <c r="B35570">
        <v>12567</v>
      </c>
      <c r="C35570">
        <v>24</v>
      </c>
      <c r="D35570">
        <v>0</v>
      </c>
      <c r="E35570">
        <v>0</v>
      </c>
      <c r="F35570">
        <v>0</v>
      </c>
      <c r="G35570">
        <v>0</v>
      </c>
      <c r="H35570">
        <v>1</v>
      </c>
      <c r="I35570">
        <v>0</v>
      </c>
      <c r="J35570">
        <v>0</v>
      </c>
      <c r="K35570">
        <v>0</v>
      </c>
    </row>
    <row r="35571" spans="1:11">
      <c r="A35571">
        <v>2035</v>
      </c>
      <c r="B35571">
        <v>12568</v>
      </c>
      <c r="C35571">
        <v>42</v>
      </c>
      <c r="D35571">
        <v>22</v>
      </c>
      <c r="E35571">
        <v>49</v>
      </c>
      <c r="F35571">
        <v>2.1590833149125799</v>
      </c>
      <c r="G35571">
        <v>0</v>
      </c>
      <c r="H35571">
        <v>1</v>
      </c>
      <c r="I35571">
        <v>0</v>
      </c>
      <c r="J35571">
        <v>0</v>
      </c>
      <c r="K35571">
        <v>0</v>
      </c>
    </row>
    <row r="35572" spans="1:11">
      <c r="A35572">
        <v>2035</v>
      </c>
      <c r="B35572">
        <v>12569</v>
      </c>
      <c r="C35572">
        <v>61</v>
      </c>
      <c r="D35572">
        <v>36</v>
      </c>
      <c r="E35572">
        <v>0</v>
      </c>
      <c r="F35572">
        <v>2.06943110999535</v>
      </c>
      <c r="G35572">
        <v>0</v>
      </c>
      <c r="H35572">
        <v>1</v>
      </c>
      <c r="I35572">
        <v>0</v>
      </c>
      <c r="J35572">
        <v>0</v>
      </c>
      <c r="K35572">
        <v>0</v>
      </c>
    </row>
    <row r="35573" spans="1:11">
      <c r="A35573">
        <v>2035</v>
      </c>
      <c r="B35573">
        <v>12570</v>
      </c>
      <c r="C35573">
        <v>53</v>
      </c>
      <c r="D35573">
        <v>28</v>
      </c>
      <c r="E35573">
        <v>0</v>
      </c>
      <c r="F35573">
        <v>0.48393385263392402</v>
      </c>
      <c r="G35573">
        <v>0</v>
      </c>
      <c r="H35573">
        <v>1</v>
      </c>
      <c r="I35573">
        <v>0</v>
      </c>
      <c r="J35573">
        <v>0</v>
      </c>
      <c r="K35573">
        <v>0</v>
      </c>
    </row>
    <row r="35574" spans="1:11">
      <c r="A35574">
        <v>2035</v>
      </c>
      <c r="B35574">
        <v>12571</v>
      </c>
      <c r="C35574">
        <v>273</v>
      </c>
      <c r="D35574">
        <v>142</v>
      </c>
      <c r="E35574">
        <v>5</v>
      </c>
      <c r="F35574">
        <v>13.154724618127499</v>
      </c>
      <c r="G35574">
        <v>0</v>
      </c>
      <c r="H35574">
        <v>1</v>
      </c>
      <c r="I35574">
        <v>0</v>
      </c>
      <c r="J35574">
        <v>0</v>
      </c>
      <c r="K35574">
        <v>0</v>
      </c>
    </row>
    <row r="35575" spans="1:11">
      <c r="A35575">
        <v>2035</v>
      </c>
      <c r="B35575">
        <v>12572</v>
      </c>
      <c r="C35575">
        <v>13</v>
      </c>
      <c r="D35575">
        <v>11</v>
      </c>
      <c r="E35575">
        <v>0</v>
      </c>
      <c r="F35575">
        <v>14.7744061825207</v>
      </c>
      <c r="G35575">
        <v>0</v>
      </c>
      <c r="H35575">
        <v>1</v>
      </c>
      <c r="I35575">
        <v>0</v>
      </c>
      <c r="J35575">
        <v>0</v>
      </c>
      <c r="K35575">
        <v>0</v>
      </c>
    </row>
    <row r="35576" spans="1:11">
      <c r="A35576">
        <v>2035</v>
      </c>
      <c r="B35576">
        <v>12573</v>
      </c>
      <c r="C35576">
        <v>88</v>
      </c>
      <c r="D35576">
        <v>48</v>
      </c>
      <c r="E35576">
        <v>0</v>
      </c>
      <c r="F35576">
        <v>3.4802141913643201</v>
      </c>
      <c r="G35576">
        <v>0</v>
      </c>
      <c r="H35576">
        <v>1</v>
      </c>
      <c r="I35576">
        <v>0</v>
      </c>
      <c r="J35576">
        <v>0</v>
      </c>
      <c r="K35576">
        <v>0</v>
      </c>
    </row>
    <row r="35577" spans="1:11">
      <c r="A35577">
        <v>2035</v>
      </c>
      <c r="B35577">
        <v>12574</v>
      </c>
      <c r="C35577">
        <v>63</v>
      </c>
      <c r="D35577">
        <v>38</v>
      </c>
      <c r="E35577">
        <v>0</v>
      </c>
      <c r="F35577">
        <v>8.9721862227096008</v>
      </c>
      <c r="G35577">
        <v>0</v>
      </c>
      <c r="H35577">
        <v>1</v>
      </c>
      <c r="I35577">
        <v>0</v>
      </c>
      <c r="J35577">
        <v>0</v>
      </c>
      <c r="K35577">
        <v>0</v>
      </c>
    </row>
    <row r="35578" spans="1:11">
      <c r="A35578">
        <v>2035</v>
      </c>
      <c r="B35578">
        <v>12575</v>
      </c>
      <c r="C35578">
        <v>28</v>
      </c>
      <c r="D35578">
        <v>13</v>
      </c>
      <c r="E35578">
        <v>0</v>
      </c>
      <c r="F35578">
        <v>9.7289784572619897</v>
      </c>
      <c r="G35578">
        <v>0</v>
      </c>
      <c r="H35578">
        <v>1</v>
      </c>
      <c r="I35578">
        <v>0</v>
      </c>
      <c r="J35578">
        <v>0</v>
      </c>
      <c r="K35578">
        <v>0</v>
      </c>
    </row>
    <row r="35579" spans="1:11">
      <c r="A35579">
        <v>2035</v>
      </c>
      <c r="B35579">
        <v>12576</v>
      </c>
      <c r="C35579">
        <v>148</v>
      </c>
      <c r="D35579">
        <v>82</v>
      </c>
      <c r="E35579">
        <v>1</v>
      </c>
      <c r="F35579">
        <v>7.9449010376684903</v>
      </c>
      <c r="G35579">
        <v>0</v>
      </c>
      <c r="H35579">
        <v>1</v>
      </c>
      <c r="I35579">
        <v>0</v>
      </c>
      <c r="J35579">
        <v>0</v>
      </c>
      <c r="K35579">
        <v>0</v>
      </c>
    </row>
    <row r="35580" spans="1:11">
      <c r="A35580">
        <v>2035</v>
      </c>
      <c r="B35580">
        <v>12577</v>
      </c>
      <c r="C35580">
        <v>465</v>
      </c>
      <c r="D35580">
        <v>298</v>
      </c>
      <c r="E35580">
        <v>15</v>
      </c>
      <c r="F35580">
        <v>18.728175634039399</v>
      </c>
      <c r="G35580">
        <v>0</v>
      </c>
      <c r="H35580">
        <v>1</v>
      </c>
      <c r="I35580">
        <v>0</v>
      </c>
      <c r="J35580">
        <v>0</v>
      </c>
      <c r="K35580">
        <v>0</v>
      </c>
    </row>
    <row r="35581" spans="1:11">
      <c r="A35581">
        <v>2035</v>
      </c>
      <c r="B35581">
        <v>12578</v>
      </c>
      <c r="C35581">
        <v>338</v>
      </c>
      <c r="D35581">
        <v>237</v>
      </c>
      <c r="E35581">
        <v>10</v>
      </c>
      <c r="F35581">
        <v>12.010646123013199</v>
      </c>
      <c r="G35581">
        <v>0</v>
      </c>
      <c r="H35581">
        <v>1</v>
      </c>
      <c r="I35581">
        <v>0</v>
      </c>
      <c r="J35581">
        <v>0</v>
      </c>
      <c r="K35581">
        <v>0</v>
      </c>
    </row>
    <row r="35582" spans="1:11">
      <c r="A35582">
        <v>2035</v>
      </c>
      <c r="B35582">
        <v>12579</v>
      </c>
      <c r="C35582">
        <v>457</v>
      </c>
      <c r="D35582">
        <v>264</v>
      </c>
      <c r="E35582">
        <v>6</v>
      </c>
      <c r="F35582">
        <v>14.6328499476483</v>
      </c>
      <c r="G35582">
        <v>0</v>
      </c>
      <c r="H35582">
        <v>1</v>
      </c>
      <c r="I35582">
        <v>0</v>
      </c>
      <c r="J35582">
        <v>0</v>
      </c>
      <c r="K35582">
        <v>0</v>
      </c>
    </row>
    <row r="35583" spans="1:11">
      <c r="A35583">
        <v>2035</v>
      </c>
      <c r="B35583">
        <v>12580</v>
      </c>
      <c r="C35583">
        <v>74</v>
      </c>
      <c r="D35583">
        <v>51</v>
      </c>
      <c r="E35583">
        <v>3</v>
      </c>
      <c r="F35583">
        <v>8.7331091048563199</v>
      </c>
      <c r="G35583">
        <v>0</v>
      </c>
      <c r="H35583">
        <v>1</v>
      </c>
      <c r="I35583">
        <v>0</v>
      </c>
      <c r="J35583">
        <v>0</v>
      </c>
      <c r="K35583">
        <v>0</v>
      </c>
    </row>
    <row r="35584" spans="1:11">
      <c r="A35584">
        <v>2035</v>
      </c>
      <c r="B35584">
        <v>12581</v>
      </c>
      <c r="C35584">
        <v>199</v>
      </c>
      <c r="D35584">
        <v>126</v>
      </c>
      <c r="E35584">
        <v>56</v>
      </c>
      <c r="F35584">
        <v>6.7809085054400597</v>
      </c>
      <c r="G35584">
        <v>0</v>
      </c>
      <c r="H35584">
        <v>1</v>
      </c>
      <c r="I35584">
        <v>0</v>
      </c>
      <c r="J35584">
        <v>0</v>
      </c>
      <c r="K35584">
        <v>0</v>
      </c>
    </row>
    <row r="35585" spans="1:11">
      <c r="A35585">
        <v>2035</v>
      </c>
      <c r="B35585">
        <v>12582</v>
      </c>
      <c r="C35585">
        <v>0</v>
      </c>
      <c r="D35585">
        <v>0</v>
      </c>
      <c r="E35585">
        <v>848</v>
      </c>
      <c r="F35585">
        <v>0</v>
      </c>
      <c r="G35585">
        <v>0</v>
      </c>
      <c r="H35585">
        <v>1</v>
      </c>
      <c r="I35585">
        <v>0</v>
      </c>
      <c r="J35585">
        <v>0</v>
      </c>
      <c r="K35585">
        <v>0</v>
      </c>
    </row>
    <row r="35586" spans="1:11">
      <c r="A35586">
        <v>2035</v>
      </c>
      <c r="B35586">
        <v>12583</v>
      </c>
      <c r="C35586">
        <v>1016</v>
      </c>
      <c r="D35586">
        <v>615</v>
      </c>
      <c r="E35586">
        <v>24</v>
      </c>
      <c r="F35586">
        <v>43.306465706479401</v>
      </c>
      <c r="G35586">
        <v>0</v>
      </c>
      <c r="H35586">
        <v>1</v>
      </c>
      <c r="I35586">
        <v>0</v>
      </c>
      <c r="J35586">
        <v>0</v>
      </c>
      <c r="K35586">
        <v>0</v>
      </c>
    </row>
    <row r="35587" spans="1:11">
      <c r="A35587">
        <v>2035</v>
      </c>
      <c r="B35587">
        <v>12584</v>
      </c>
      <c r="C35587">
        <v>122</v>
      </c>
      <c r="D35587">
        <v>79</v>
      </c>
      <c r="E35587">
        <v>1</v>
      </c>
      <c r="F35587">
        <v>7.4439719081584697</v>
      </c>
      <c r="G35587">
        <v>0</v>
      </c>
      <c r="H35587">
        <v>1</v>
      </c>
      <c r="I35587">
        <v>0</v>
      </c>
      <c r="J35587">
        <v>0</v>
      </c>
      <c r="K35587">
        <v>0</v>
      </c>
    </row>
    <row r="35588" spans="1:11">
      <c r="A35588">
        <v>2035</v>
      </c>
      <c r="B35588">
        <v>12585</v>
      </c>
      <c r="C35588">
        <v>164</v>
      </c>
      <c r="D35588">
        <v>105</v>
      </c>
      <c r="E35588">
        <v>1</v>
      </c>
      <c r="F35588">
        <v>7.7878661246818401</v>
      </c>
      <c r="G35588">
        <v>0</v>
      </c>
      <c r="H35588">
        <v>1</v>
      </c>
      <c r="I35588">
        <v>0</v>
      </c>
      <c r="J35588">
        <v>0</v>
      </c>
      <c r="K35588">
        <v>0</v>
      </c>
    </row>
    <row r="35589" spans="1:11">
      <c r="A35589">
        <v>2035</v>
      </c>
      <c r="B35589">
        <v>12586</v>
      </c>
      <c r="C35589">
        <v>51</v>
      </c>
      <c r="D35589">
        <v>28</v>
      </c>
      <c r="E35589">
        <v>0</v>
      </c>
      <c r="F35589">
        <v>5.2051439069197798</v>
      </c>
      <c r="G35589">
        <v>0</v>
      </c>
      <c r="H35589">
        <v>1</v>
      </c>
      <c r="I35589">
        <v>0</v>
      </c>
      <c r="J35589">
        <v>0</v>
      </c>
      <c r="K35589">
        <v>0</v>
      </c>
    </row>
    <row r="35590" spans="1:11">
      <c r="A35590">
        <v>2035</v>
      </c>
      <c r="B35590">
        <v>12587</v>
      </c>
      <c r="C35590">
        <v>216</v>
      </c>
      <c r="D35590">
        <v>128</v>
      </c>
      <c r="E35590">
        <v>76</v>
      </c>
      <c r="F35590">
        <v>8.0230290649085294</v>
      </c>
      <c r="G35590">
        <v>0</v>
      </c>
      <c r="H35590">
        <v>1</v>
      </c>
      <c r="I35590">
        <v>0</v>
      </c>
      <c r="J35590">
        <v>0</v>
      </c>
      <c r="K35590">
        <v>0</v>
      </c>
    </row>
    <row r="35591" spans="1:11">
      <c r="A35591">
        <v>2035</v>
      </c>
      <c r="B35591">
        <v>12588</v>
      </c>
      <c r="C35591">
        <v>209</v>
      </c>
      <c r="D35591">
        <v>117</v>
      </c>
      <c r="E35591">
        <v>5</v>
      </c>
      <c r="F35591">
        <v>7.7154227239502999</v>
      </c>
      <c r="G35591">
        <v>0</v>
      </c>
      <c r="H35591">
        <v>1</v>
      </c>
      <c r="I35591">
        <v>0</v>
      </c>
      <c r="J35591">
        <v>0</v>
      </c>
      <c r="K35591">
        <v>0</v>
      </c>
    </row>
    <row r="35592" spans="1:11">
      <c r="A35592">
        <v>2035</v>
      </c>
      <c r="B35592">
        <v>12589</v>
      </c>
      <c r="C35592">
        <v>0</v>
      </c>
      <c r="D35592">
        <v>0</v>
      </c>
      <c r="E35592">
        <v>384</v>
      </c>
      <c r="F35592">
        <v>0</v>
      </c>
      <c r="G35592">
        <v>0</v>
      </c>
      <c r="H35592">
        <v>1</v>
      </c>
      <c r="I35592">
        <v>0</v>
      </c>
      <c r="J35592">
        <v>0</v>
      </c>
      <c r="K35592">
        <v>0</v>
      </c>
    </row>
    <row r="35593" spans="1:11">
      <c r="A35593">
        <v>2035</v>
      </c>
      <c r="B35593">
        <v>12590</v>
      </c>
      <c r="C35593">
        <v>0</v>
      </c>
      <c r="D35593">
        <v>0</v>
      </c>
      <c r="E35593">
        <v>259</v>
      </c>
      <c r="F35593">
        <v>0</v>
      </c>
      <c r="G35593">
        <v>0</v>
      </c>
      <c r="H35593">
        <v>1</v>
      </c>
      <c r="I35593">
        <v>0</v>
      </c>
      <c r="J35593">
        <v>0</v>
      </c>
      <c r="K35593">
        <v>0</v>
      </c>
    </row>
    <row r="35594" spans="1:11">
      <c r="A35594">
        <v>2035</v>
      </c>
      <c r="B35594">
        <v>12591</v>
      </c>
      <c r="C35594">
        <v>0</v>
      </c>
      <c r="D35594">
        <v>0</v>
      </c>
      <c r="E35594">
        <v>462</v>
      </c>
      <c r="F35594">
        <v>0</v>
      </c>
      <c r="G35594">
        <v>0</v>
      </c>
      <c r="H35594">
        <v>1</v>
      </c>
      <c r="I35594">
        <v>0</v>
      </c>
      <c r="J35594">
        <v>0</v>
      </c>
      <c r="K35594">
        <v>0</v>
      </c>
    </row>
    <row r="35595" spans="1:11">
      <c r="A35595">
        <v>2035</v>
      </c>
      <c r="B35595">
        <v>12592</v>
      </c>
      <c r="C35595">
        <v>0</v>
      </c>
      <c r="D35595">
        <v>0</v>
      </c>
      <c r="E35595">
        <v>347</v>
      </c>
      <c r="F35595">
        <v>0</v>
      </c>
      <c r="G35595">
        <v>0</v>
      </c>
      <c r="H35595">
        <v>1</v>
      </c>
      <c r="I35595">
        <v>0</v>
      </c>
      <c r="J35595">
        <v>0</v>
      </c>
      <c r="K35595">
        <v>0</v>
      </c>
    </row>
    <row r="35596" spans="1:11">
      <c r="A35596">
        <v>2035</v>
      </c>
      <c r="B35596">
        <v>12593</v>
      </c>
      <c r="C35596">
        <v>344</v>
      </c>
      <c r="D35596">
        <v>213</v>
      </c>
      <c r="E35596">
        <v>3</v>
      </c>
      <c r="F35596">
        <v>17.440150877584301</v>
      </c>
      <c r="G35596">
        <v>0</v>
      </c>
      <c r="H35596">
        <v>1</v>
      </c>
      <c r="I35596">
        <v>0</v>
      </c>
      <c r="J35596">
        <v>0</v>
      </c>
      <c r="K35596">
        <v>0</v>
      </c>
    </row>
    <row r="35597" spans="1:11">
      <c r="A35597">
        <v>2035</v>
      </c>
      <c r="B35597">
        <v>12594</v>
      </c>
      <c r="C35597">
        <v>271</v>
      </c>
      <c r="D35597">
        <v>177</v>
      </c>
      <c r="E35597">
        <v>5</v>
      </c>
      <c r="F35597">
        <v>16.098372341689402</v>
      </c>
      <c r="G35597">
        <v>0</v>
      </c>
      <c r="H35597">
        <v>1</v>
      </c>
      <c r="I35597">
        <v>0</v>
      </c>
      <c r="J35597">
        <v>0</v>
      </c>
      <c r="K35597">
        <v>0</v>
      </c>
    </row>
    <row r="35598" spans="1:11">
      <c r="A35598">
        <v>2035</v>
      </c>
      <c r="B35598">
        <v>12595</v>
      </c>
      <c r="C35598">
        <v>0</v>
      </c>
      <c r="D35598">
        <v>0</v>
      </c>
      <c r="E35598">
        <v>258</v>
      </c>
      <c r="F35598">
        <v>0</v>
      </c>
      <c r="G35598">
        <v>0</v>
      </c>
      <c r="H35598">
        <v>1</v>
      </c>
      <c r="I35598">
        <v>0</v>
      </c>
      <c r="J35598">
        <v>0</v>
      </c>
      <c r="K35598">
        <v>0</v>
      </c>
    </row>
    <row r="35599" spans="1:11">
      <c r="A35599">
        <v>2035</v>
      </c>
      <c r="B35599">
        <v>12596</v>
      </c>
      <c r="C35599">
        <v>0</v>
      </c>
      <c r="D35599">
        <v>0</v>
      </c>
      <c r="E35599">
        <v>151</v>
      </c>
      <c r="F35599">
        <v>0</v>
      </c>
      <c r="G35599">
        <v>0</v>
      </c>
      <c r="H35599">
        <v>1</v>
      </c>
      <c r="I35599">
        <v>0</v>
      </c>
      <c r="J35599">
        <v>0</v>
      </c>
      <c r="K35599">
        <v>0</v>
      </c>
    </row>
    <row r="35600" spans="1:11">
      <c r="A35600">
        <v>2035</v>
      </c>
      <c r="B35600">
        <v>12597</v>
      </c>
      <c r="C35600">
        <v>41</v>
      </c>
      <c r="D35600">
        <v>24</v>
      </c>
      <c r="E35600">
        <v>0</v>
      </c>
      <c r="F35600">
        <v>2.3121387283237</v>
      </c>
      <c r="G35600">
        <v>0</v>
      </c>
      <c r="H35600">
        <v>1</v>
      </c>
      <c r="I35600">
        <v>0</v>
      </c>
      <c r="J35600">
        <v>0</v>
      </c>
      <c r="K35600">
        <v>0</v>
      </c>
    </row>
    <row r="35601" spans="1:11">
      <c r="A35601">
        <v>2035</v>
      </c>
      <c r="B35601">
        <v>12598</v>
      </c>
      <c r="C35601">
        <v>175</v>
      </c>
      <c r="D35601">
        <v>105</v>
      </c>
      <c r="E35601">
        <v>1</v>
      </c>
      <c r="F35601">
        <v>17.584228454296099</v>
      </c>
      <c r="G35601">
        <v>0</v>
      </c>
      <c r="H35601">
        <v>1</v>
      </c>
      <c r="I35601">
        <v>0</v>
      </c>
      <c r="J35601">
        <v>0</v>
      </c>
      <c r="K35601">
        <v>0</v>
      </c>
    </row>
    <row r="35602" spans="1:11">
      <c r="A35602">
        <v>2035</v>
      </c>
      <c r="B35602">
        <v>12599</v>
      </c>
      <c r="C35602">
        <v>360</v>
      </c>
      <c r="D35602">
        <v>222</v>
      </c>
      <c r="E35602">
        <v>9</v>
      </c>
      <c r="F35602">
        <v>8.9755640269366594</v>
      </c>
      <c r="G35602">
        <v>0</v>
      </c>
      <c r="H35602">
        <v>1</v>
      </c>
      <c r="I35602">
        <v>0</v>
      </c>
      <c r="J35602">
        <v>0</v>
      </c>
      <c r="K35602">
        <v>0</v>
      </c>
    </row>
    <row r="35603" spans="1:11">
      <c r="A35603">
        <v>2035</v>
      </c>
      <c r="B35603">
        <v>12600</v>
      </c>
      <c r="C35603">
        <v>241</v>
      </c>
      <c r="D35603">
        <v>152</v>
      </c>
      <c r="E35603">
        <v>13</v>
      </c>
      <c r="F35603">
        <v>8.3503111443737605</v>
      </c>
      <c r="G35603">
        <v>0</v>
      </c>
      <c r="H35603">
        <v>1</v>
      </c>
      <c r="I35603">
        <v>0</v>
      </c>
      <c r="J35603">
        <v>0</v>
      </c>
      <c r="K35603">
        <v>0</v>
      </c>
    </row>
    <row r="35604" spans="1:11">
      <c r="A35604">
        <v>2035</v>
      </c>
      <c r="B35604">
        <v>12601</v>
      </c>
      <c r="C35604">
        <v>107</v>
      </c>
      <c r="D35604">
        <v>61</v>
      </c>
      <c r="E35604">
        <v>9</v>
      </c>
      <c r="F35604">
        <v>14.884678518765799</v>
      </c>
      <c r="G35604">
        <v>0</v>
      </c>
      <c r="H35604">
        <v>1</v>
      </c>
      <c r="I35604">
        <v>0</v>
      </c>
      <c r="J35604">
        <v>0</v>
      </c>
      <c r="K35604">
        <v>0</v>
      </c>
    </row>
    <row r="35605" spans="1:11">
      <c r="A35605">
        <v>2035</v>
      </c>
      <c r="B35605">
        <v>12602</v>
      </c>
      <c r="C35605">
        <v>137</v>
      </c>
      <c r="D35605">
        <v>0</v>
      </c>
      <c r="E35605">
        <v>2054</v>
      </c>
      <c r="F35605">
        <v>0</v>
      </c>
      <c r="G35605">
        <v>0</v>
      </c>
      <c r="H35605">
        <v>1</v>
      </c>
      <c r="I35605">
        <v>0</v>
      </c>
      <c r="J35605">
        <v>0</v>
      </c>
      <c r="K35605">
        <v>0</v>
      </c>
    </row>
    <row r="35606" spans="1:11">
      <c r="A35606">
        <v>2035</v>
      </c>
      <c r="B35606">
        <v>12603</v>
      </c>
      <c r="C35606">
        <v>0</v>
      </c>
      <c r="D35606">
        <v>0</v>
      </c>
      <c r="E35606">
        <v>225</v>
      </c>
      <c r="F35606">
        <v>0</v>
      </c>
      <c r="G35606">
        <v>0</v>
      </c>
      <c r="H35606">
        <v>1</v>
      </c>
      <c r="I35606">
        <v>0</v>
      </c>
      <c r="J35606">
        <v>0</v>
      </c>
      <c r="K35606">
        <v>0</v>
      </c>
    </row>
    <row r="35607" spans="1:11">
      <c r="A35607">
        <v>2035</v>
      </c>
      <c r="B35607">
        <v>12604</v>
      </c>
      <c r="C35607">
        <v>87</v>
      </c>
      <c r="D35607">
        <v>0</v>
      </c>
      <c r="E35607">
        <v>1316</v>
      </c>
      <c r="F35607">
        <v>0</v>
      </c>
      <c r="G35607">
        <v>0</v>
      </c>
      <c r="H35607">
        <v>1</v>
      </c>
      <c r="I35607">
        <v>0</v>
      </c>
      <c r="J35607">
        <v>0</v>
      </c>
      <c r="K35607">
        <v>0</v>
      </c>
    </row>
    <row r="35608" spans="1:11">
      <c r="A35608">
        <v>2035</v>
      </c>
      <c r="B35608">
        <v>12605</v>
      </c>
      <c r="C35608">
        <v>0</v>
      </c>
      <c r="D35608">
        <v>0</v>
      </c>
      <c r="E35608">
        <v>942</v>
      </c>
      <c r="F35608">
        <v>0</v>
      </c>
      <c r="G35608">
        <v>0</v>
      </c>
      <c r="H35608">
        <v>1</v>
      </c>
      <c r="I35608">
        <v>0</v>
      </c>
      <c r="J35608">
        <v>0</v>
      </c>
      <c r="K35608">
        <v>0</v>
      </c>
    </row>
    <row r="35609" spans="1:11">
      <c r="A35609">
        <v>2035</v>
      </c>
      <c r="B35609">
        <v>12606</v>
      </c>
      <c r="C35609">
        <v>0</v>
      </c>
      <c r="D35609">
        <v>0</v>
      </c>
      <c r="E35609">
        <v>1369</v>
      </c>
      <c r="F35609">
        <v>0</v>
      </c>
      <c r="G35609">
        <v>0</v>
      </c>
      <c r="H35609">
        <v>1</v>
      </c>
      <c r="I35609">
        <v>0</v>
      </c>
      <c r="J35609">
        <v>0</v>
      </c>
      <c r="K35609">
        <v>0</v>
      </c>
    </row>
    <row r="35610" spans="1:11">
      <c r="A35610">
        <v>2035</v>
      </c>
      <c r="B35610">
        <v>12607</v>
      </c>
      <c r="C35610">
        <v>0</v>
      </c>
      <c r="D35610">
        <v>0</v>
      </c>
      <c r="E35610">
        <v>867</v>
      </c>
      <c r="F35610">
        <v>0</v>
      </c>
      <c r="G35610">
        <v>0</v>
      </c>
      <c r="H35610">
        <v>1</v>
      </c>
      <c r="I35610">
        <v>0</v>
      </c>
      <c r="J35610">
        <v>0</v>
      </c>
      <c r="K35610">
        <v>0</v>
      </c>
    </row>
    <row r="35611" spans="1:11">
      <c r="A35611">
        <v>2035</v>
      </c>
      <c r="B35611">
        <v>12608</v>
      </c>
      <c r="C35611">
        <v>0</v>
      </c>
      <c r="D35611">
        <v>0</v>
      </c>
      <c r="E35611">
        <v>319</v>
      </c>
      <c r="F35611">
        <v>0</v>
      </c>
      <c r="G35611">
        <v>0</v>
      </c>
      <c r="H35611">
        <v>1</v>
      </c>
      <c r="I35611">
        <v>0</v>
      </c>
      <c r="J35611">
        <v>0</v>
      </c>
      <c r="K35611">
        <v>0</v>
      </c>
    </row>
    <row r="35612" spans="1:11">
      <c r="A35612">
        <v>2035</v>
      </c>
      <c r="B35612">
        <v>12609</v>
      </c>
      <c r="C35612">
        <v>0</v>
      </c>
      <c r="D35612">
        <v>0</v>
      </c>
      <c r="E35612">
        <v>711</v>
      </c>
      <c r="F35612">
        <v>0</v>
      </c>
      <c r="G35612">
        <v>0</v>
      </c>
      <c r="H35612">
        <v>1</v>
      </c>
      <c r="I35612">
        <v>0</v>
      </c>
      <c r="J35612">
        <v>0</v>
      </c>
      <c r="K35612">
        <v>0</v>
      </c>
    </row>
    <row r="35613" spans="1:11">
      <c r="A35613">
        <v>2035</v>
      </c>
      <c r="B35613">
        <v>12610</v>
      </c>
      <c r="C35613">
        <v>1516</v>
      </c>
      <c r="D35613">
        <v>966</v>
      </c>
      <c r="E35613">
        <v>31</v>
      </c>
      <c r="F35613">
        <v>34.308655693630001</v>
      </c>
      <c r="G35613">
        <v>0</v>
      </c>
      <c r="H35613">
        <v>1</v>
      </c>
      <c r="I35613">
        <v>0</v>
      </c>
      <c r="J35613">
        <v>0</v>
      </c>
      <c r="K35613">
        <v>0</v>
      </c>
    </row>
    <row r="35614" spans="1:11">
      <c r="A35614">
        <v>2035</v>
      </c>
      <c r="B35614">
        <v>12611</v>
      </c>
      <c r="C35614">
        <v>0</v>
      </c>
      <c r="D35614">
        <v>0</v>
      </c>
      <c r="E35614">
        <v>313</v>
      </c>
      <c r="F35614">
        <v>0</v>
      </c>
      <c r="G35614">
        <v>0</v>
      </c>
      <c r="H35614">
        <v>1</v>
      </c>
      <c r="I35614">
        <v>0</v>
      </c>
      <c r="J35614">
        <v>0</v>
      </c>
      <c r="K35614">
        <v>0</v>
      </c>
    </row>
    <row r="35615" spans="1:11">
      <c r="A35615">
        <v>2035</v>
      </c>
      <c r="B35615">
        <v>12612</v>
      </c>
      <c r="C35615">
        <v>421</v>
      </c>
      <c r="D35615">
        <v>274</v>
      </c>
      <c r="E35615">
        <v>9</v>
      </c>
      <c r="F35615">
        <v>7.5203818424756896</v>
      </c>
      <c r="G35615">
        <v>0</v>
      </c>
      <c r="H35615">
        <v>1</v>
      </c>
      <c r="I35615">
        <v>0</v>
      </c>
      <c r="J35615">
        <v>0</v>
      </c>
      <c r="K35615">
        <v>0</v>
      </c>
    </row>
    <row r="35616" spans="1:11">
      <c r="A35616">
        <v>2035</v>
      </c>
      <c r="B35616">
        <v>12613</v>
      </c>
      <c r="C35616">
        <v>471</v>
      </c>
      <c r="D35616">
        <v>312</v>
      </c>
      <c r="E35616">
        <v>26</v>
      </c>
      <c r="F35616">
        <v>6.8247121232099603</v>
      </c>
      <c r="G35616">
        <v>0</v>
      </c>
      <c r="H35616">
        <v>1</v>
      </c>
      <c r="I35616">
        <v>0</v>
      </c>
      <c r="J35616">
        <v>0</v>
      </c>
      <c r="K35616">
        <v>0</v>
      </c>
    </row>
    <row r="35617" spans="1:11">
      <c r="A35617">
        <v>2035</v>
      </c>
      <c r="B35617">
        <v>12614</v>
      </c>
      <c r="C35617">
        <v>0</v>
      </c>
      <c r="D35617">
        <v>0</v>
      </c>
      <c r="E35617">
        <v>0</v>
      </c>
      <c r="F35617">
        <v>0</v>
      </c>
      <c r="G35617">
        <v>0</v>
      </c>
      <c r="H35617">
        <v>1</v>
      </c>
      <c r="I35617">
        <v>0</v>
      </c>
      <c r="J35617">
        <v>0</v>
      </c>
      <c r="K35617">
        <v>0</v>
      </c>
    </row>
    <row r="35618" spans="1:11">
      <c r="A35618">
        <v>2035</v>
      </c>
      <c r="B35618">
        <v>12615</v>
      </c>
      <c r="C35618">
        <v>0</v>
      </c>
      <c r="D35618">
        <v>0</v>
      </c>
      <c r="E35618">
        <v>639</v>
      </c>
      <c r="F35618">
        <v>0</v>
      </c>
      <c r="G35618">
        <v>0</v>
      </c>
      <c r="H35618">
        <v>1</v>
      </c>
      <c r="I35618">
        <v>0</v>
      </c>
      <c r="J35618">
        <v>0</v>
      </c>
      <c r="K35618">
        <v>0</v>
      </c>
    </row>
    <row r="35619" spans="1:11">
      <c r="A35619">
        <v>2035</v>
      </c>
      <c r="B35619">
        <v>12616</v>
      </c>
      <c r="C35619">
        <v>0</v>
      </c>
      <c r="D35619">
        <v>0</v>
      </c>
      <c r="E35619">
        <v>53</v>
      </c>
      <c r="F35619">
        <v>0</v>
      </c>
      <c r="G35619">
        <v>0</v>
      </c>
      <c r="H35619">
        <v>1</v>
      </c>
      <c r="I35619">
        <v>0</v>
      </c>
      <c r="J35619">
        <v>0</v>
      </c>
      <c r="K35619">
        <v>0</v>
      </c>
    </row>
    <row r="35620" spans="1:11">
      <c r="A35620">
        <v>2035</v>
      </c>
      <c r="B35620">
        <v>12617</v>
      </c>
      <c r="C35620">
        <v>826</v>
      </c>
      <c r="D35620">
        <v>541</v>
      </c>
      <c r="E35620">
        <v>30</v>
      </c>
      <c r="F35620">
        <v>48.238646981872499</v>
      </c>
      <c r="G35620">
        <v>0</v>
      </c>
      <c r="H35620">
        <v>1</v>
      </c>
      <c r="I35620">
        <v>0</v>
      </c>
      <c r="J35620">
        <v>0</v>
      </c>
      <c r="K35620">
        <v>0</v>
      </c>
    </row>
    <row r="35621" spans="1:11">
      <c r="A35621">
        <v>2035</v>
      </c>
      <c r="B35621">
        <v>12618</v>
      </c>
      <c r="C35621">
        <v>203</v>
      </c>
      <c r="D35621">
        <v>125</v>
      </c>
      <c r="E35621">
        <v>16</v>
      </c>
      <c r="F35621">
        <v>7.6232392382769198</v>
      </c>
      <c r="G35621">
        <v>0</v>
      </c>
      <c r="H35621">
        <v>1</v>
      </c>
      <c r="I35621">
        <v>0</v>
      </c>
      <c r="J35621">
        <v>0</v>
      </c>
      <c r="K35621">
        <v>0</v>
      </c>
    </row>
    <row r="35622" spans="1:11">
      <c r="A35622">
        <v>2035</v>
      </c>
      <c r="B35622">
        <v>12619</v>
      </c>
      <c r="C35622">
        <v>253</v>
      </c>
      <c r="D35622">
        <v>154</v>
      </c>
      <c r="E35622">
        <v>2</v>
      </c>
      <c r="F35622">
        <v>6.3489036221373496</v>
      </c>
      <c r="G35622">
        <v>0</v>
      </c>
      <c r="H35622">
        <v>1</v>
      </c>
      <c r="I35622">
        <v>0</v>
      </c>
      <c r="J35622">
        <v>0</v>
      </c>
      <c r="K35622">
        <v>0</v>
      </c>
    </row>
    <row r="35623" spans="1:11">
      <c r="A35623">
        <v>2035</v>
      </c>
      <c r="B35623">
        <v>12620</v>
      </c>
      <c r="C35623">
        <v>155</v>
      </c>
      <c r="D35623">
        <v>105</v>
      </c>
      <c r="E35623">
        <v>5</v>
      </c>
      <c r="F35623">
        <v>9.5025564942310297</v>
      </c>
      <c r="G35623">
        <v>0</v>
      </c>
      <c r="H35623">
        <v>1</v>
      </c>
      <c r="I35623">
        <v>0</v>
      </c>
      <c r="J35623">
        <v>0</v>
      </c>
      <c r="K35623">
        <v>0</v>
      </c>
    </row>
    <row r="35624" spans="1:11">
      <c r="A35624">
        <v>2035</v>
      </c>
      <c r="B35624">
        <v>12621</v>
      </c>
      <c r="C35624">
        <v>327</v>
      </c>
      <c r="D35624">
        <v>207</v>
      </c>
      <c r="E35624">
        <v>178</v>
      </c>
      <c r="F35624">
        <v>13.4713702484582</v>
      </c>
      <c r="G35624">
        <v>0</v>
      </c>
      <c r="H35624">
        <v>1</v>
      </c>
      <c r="I35624">
        <v>0</v>
      </c>
      <c r="J35624">
        <v>0</v>
      </c>
      <c r="K35624">
        <v>0</v>
      </c>
    </row>
    <row r="35625" spans="1:11">
      <c r="A35625">
        <v>2035</v>
      </c>
      <c r="B35625">
        <v>12622</v>
      </c>
      <c r="C35625">
        <v>79</v>
      </c>
      <c r="D35625">
        <v>49</v>
      </c>
      <c r="E35625">
        <v>1</v>
      </c>
      <c r="F35625">
        <v>4.0455974681729296</v>
      </c>
      <c r="G35625">
        <v>0</v>
      </c>
      <c r="H35625">
        <v>4</v>
      </c>
      <c r="I35625">
        <v>0</v>
      </c>
      <c r="J35625">
        <v>0</v>
      </c>
      <c r="K35625">
        <v>0</v>
      </c>
    </row>
    <row r="35626" spans="1:11">
      <c r="A35626">
        <v>2035</v>
      </c>
      <c r="B35626">
        <v>12623</v>
      </c>
      <c r="C35626">
        <v>114</v>
      </c>
      <c r="D35626">
        <v>65</v>
      </c>
      <c r="E35626">
        <v>4</v>
      </c>
      <c r="F35626">
        <v>3.5895449779431901</v>
      </c>
      <c r="G35626">
        <v>0</v>
      </c>
      <c r="H35626">
        <v>4</v>
      </c>
      <c r="I35626">
        <v>0</v>
      </c>
      <c r="J35626">
        <v>0</v>
      </c>
      <c r="K35626">
        <v>0</v>
      </c>
    </row>
    <row r="35627" spans="1:11">
      <c r="A35627">
        <v>2035</v>
      </c>
      <c r="B35627">
        <v>12624</v>
      </c>
      <c r="C35627">
        <v>81</v>
      </c>
      <c r="D35627">
        <v>47</v>
      </c>
      <c r="E35627">
        <v>1</v>
      </c>
      <c r="F35627">
        <v>13.731606428426099</v>
      </c>
      <c r="G35627">
        <v>0</v>
      </c>
      <c r="H35627">
        <v>4</v>
      </c>
      <c r="I35627">
        <v>0</v>
      </c>
      <c r="J35627">
        <v>0</v>
      </c>
      <c r="K35627">
        <v>0</v>
      </c>
    </row>
    <row r="35628" spans="1:11">
      <c r="A35628">
        <v>2035</v>
      </c>
      <c r="B35628">
        <v>12625</v>
      </c>
      <c r="C35628">
        <v>93</v>
      </c>
      <c r="D35628">
        <v>47</v>
      </c>
      <c r="E35628">
        <v>6</v>
      </c>
      <c r="F35628">
        <v>3.9156905509755502</v>
      </c>
      <c r="G35628">
        <v>0</v>
      </c>
      <c r="H35628">
        <v>4</v>
      </c>
      <c r="I35628">
        <v>0</v>
      </c>
      <c r="J35628">
        <v>0</v>
      </c>
      <c r="K35628">
        <v>0</v>
      </c>
    </row>
    <row r="35629" spans="1:11">
      <c r="A35629">
        <v>2035</v>
      </c>
      <c r="B35629">
        <v>12626</v>
      </c>
      <c r="C35629">
        <v>68</v>
      </c>
      <c r="D35629">
        <v>36</v>
      </c>
      <c r="E35629">
        <v>1</v>
      </c>
      <c r="F35629">
        <v>3.4974566289661402</v>
      </c>
      <c r="G35629">
        <v>0</v>
      </c>
      <c r="H35629">
        <v>4</v>
      </c>
      <c r="I35629">
        <v>0</v>
      </c>
      <c r="J35629">
        <v>0</v>
      </c>
      <c r="K35629">
        <v>0</v>
      </c>
    </row>
    <row r="35630" spans="1:11">
      <c r="A35630">
        <v>2035</v>
      </c>
      <c r="B35630">
        <v>12627</v>
      </c>
      <c r="C35630">
        <v>68</v>
      </c>
      <c r="D35630">
        <v>40</v>
      </c>
      <c r="E35630">
        <v>0</v>
      </c>
      <c r="F35630">
        <v>7.7946789853162004</v>
      </c>
      <c r="G35630">
        <v>0</v>
      </c>
      <c r="H35630">
        <v>4</v>
      </c>
      <c r="I35630">
        <v>0</v>
      </c>
      <c r="J35630">
        <v>0</v>
      </c>
      <c r="K35630">
        <v>0</v>
      </c>
    </row>
    <row r="35631" spans="1:11">
      <c r="A35631">
        <v>2035</v>
      </c>
      <c r="B35631">
        <v>12628</v>
      </c>
      <c r="C35631">
        <v>273</v>
      </c>
      <c r="D35631">
        <v>158</v>
      </c>
      <c r="E35631">
        <v>16</v>
      </c>
      <c r="F35631">
        <v>23.9656580021595</v>
      </c>
      <c r="G35631">
        <v>0</v>
      </c>
      <c r="H35631">
        <v>4</v>
      </c>
      <c r="I35631">
        <v>0</v>
      </c>
      <c r="J35631">
        <v>0</v>
      </c>
      <c r="K35631">
        <v>0</v>
      </c>
    </row>
    <row r="35632" spans="1:11">
      <c r="A35632">
        <v>2035</v>
      </c>
      <c r="B35632">
        <v>12629</v>
      </c>
      <c r="C35632">
        <v>107</v>
      </c>
      <c r="D35632">
        <v>57</v>
      </c>
      <c r="E35632">
        <v>20</v>
      </c>
      <c r="F35632">
        <v>14.3906178551255</v>
      </c>
      <c r="G35632">
        <v>0</v>
      </c>
      <c r="H35632">
        <v>4</v>
      </c>
      <c r="I35632">
        <v>0</v>
      </c>
      <c r="J35632">
        <v>0</v>
      </c>
      <c r="K35632">
        <v>0</v>
      </c>
    </row>
    <row r="35633" spans="1:11">
      <c r="A35633">
        <v>2035</v>
      </c>
      <c r="B35633">
        <v>12630</v>
      </c>
      <c r="C35633">
        <v>53</v>
      </c>
      <c r="D35633">
        <v>29</v>
      </c>
      <c r="E35633">
        <v>0</v>
      </c>
      <c r="F35633">
        <v>8.4204505735438993</v>
      </c>
      <c r="G35633">
        <v>0</v>
      </c>
      <c r="H35633">
        <v>4</v>
      </c>
      <c r="I35633">
        <v>0</v>
      </c>
      <c r="J35633">
        <v>0</v>
      </c>
      <c r="K35633">
        <v>0</v>
      </c>
    </row>
    <row r="35634" spans="1:11">
      <c r="A35634">
        <v>2035</v>
      </c>
      <c r="B35634">
        <v>12631</v>
      </c>
      <c r="C35634">
        <v>121</v>
      </c>
      <c r="D35634">
        <v>69</v>
      </c>
      <c r="E35634">
        <v>16</v>
      </c>
      <c r="F35634">
        <v>20.625585954146398</v>
      </c>
      <c r="G35634">
        <v>0</v>
      </c>
      <c r="H35634">
        <v>4</v>
      </c>
      <c r="I35634">
        <v>0</v>
      </c>
      <c r="J35634">
        <v>0</v>
      </c>
      <c r="K35634">
        <v>0</v>
      </c>
    </row>
    <row r="35635" spans="1:11">
      <c r="A35635">
        <v>2035</v>
      </c>
      <c r="B35635">
        <v>12632</v>
      </c>
      <c r="C35635">
        <v>0</v>
      </c>
      <c r="D35635">
        <v>0</v>
      </c>
      <c r="E35635">
        <v>130</v>
      </c>
      <c r="F35635">
        <v>0</v>
      </c>
      <c r="G35635">
        <v>0</v>
      </c>
      <c r="H35635">
        <v>4</v>
      </c>
      <c r="I35635">
        <v>0</v>
      </c>
      <c r="J35635">
        <v>0</v>
      </c>
      <c r="K35635">
        <v>0</v>
      </c>
    </row>
    <row r="35636" spans="1:11">
      <c r="A35636">
        <v>2035</v>
      </c>
      <c r="B35636">
        <v>12633</v>
      </c>
      <c r="C35636">
        <v>72</v>
      </c>
      <c r="D35636">
        <v>44</v>
      </c>
      <c r="E35636">
        <v>27</v>
      </c>
      <c r="F35636">
        <v>3.63373926911372</v>
      </c>
      <c r="G35636">
        <v>0</v>
      </c>
      <c r="H35636">
        <v>4</v>
      </c>
      <c r="I35636">
        <v>0</v>
      </c>
      <c r="J35636">
        <v>0</v>
      </c>
      <c r="K35636">
        <v>0</v>
      </c>
    </row>
    <row r="35637" spans="1:11">
      <c r="A35637">
        <v>2035</v>
      </c>
      <c r="B35637">
        <v>12634</v>
      </c>
      <c r="C35637">
        <v>53</v>
      </c>
      <c r="D35637">
        <v>30</v>
      </c>
      <c r="E35637">
        <v>0</v>
      </c>
      <c r="F35637">
        <v>1.8912630782626101</v>
      </c>
      <c r="G35637">
        <v>0</v>
      </c>
      <c r="H35637">
        <v>4</v>
      </c>
      <c r="I35637">
        <v>0</v>
      </c>
      <c r="J35637">
        <v>0</v>
      </c>
      <c r="K35637">
        <v>0</v>
      </c>
    </row>
    <row r="35638" spans="1:11">
      <c r="A35638">
        <v>2035</v>
      </c>
      <c r="B35638">
        <v>12635</v>
      </c>
      <c r="C35638">
        <v>44</v>
      </c>
      <c r="D35638">
        <v>32</v>
      </c>
      <c r="E35638">
        <v>0</v>
      </c>
      <c r="F35638">
        <v>9.2050209205020899</v>
      </c>
      <c r="G35638">
        <v>0</v>
      </c>
      <c r="H35638">
        <v>4</v>
      </c>
      <c r="I35638">
        <v>0</v>
      </c>
      <c r="J35638">
        <v>0</v>
      </c>
      <c r="K35638">
        <v>0</v>
      </c>
    </row>
    <row r="35639" spans="1:11">
      <c r="A35639">
        <v>2035</v>
      </c>
      <c r="B35639">
        <v>12636</v>
      </c>
      <c r="C35639">
        <v>0</v>
      </c>
      <c r="D35639">
        <v>0</v>
      </c>
      <c r="E35639">
        <v>0</v>
      </c>
      <c r="F35639">
        <v>0</v>
      </c>
      <c r="G35639">
        <v>0</v>
      </c>
      <c r="H35639">
        <v>4</v>
      </c>
      <c r="I35639">
        <v>0</v>
      </c>
      <c r="J35639">
        <v>0</v>
      </c>
      <c r="K35639">
        <v>0</v>
      </c>
    </row>
    <row r="35640" spans="1:11">
      <c r="A35640">
        <v>2035</v>
      </c>
      <c r="B35640">
        <v>12637</v>
      </c>
      <c r="C35640">
        <v>110</v>
      </c>
      <c r="D35640">
        <v>51</v>
      </c>
      <c r="E35640">
        <v>1</v>
      </c>
      <c r="F35640">
        <v>3.5668194994779499</v>
      </c>
      <c r="G35640">
        <v>0</v>
      </c>
      <c r="H35640">
        <v>4</v>
      </c>
      <c r="I35640">
        <v>0</v>
      </c>
      <c r="J35640">
        <v>0</v>
      </c>
      <c r="K35640">
        <v>0</v>
      </c>
    </row>
    <row r="35641" spans="1:11">
      <c r="A35641">
        <v>2035</v>
      </c>
      <c r="B35641">
        <v>12638</v>
      </c>
      <c r="C35641">
        <v>0</v>
      </c>
      <c r="D35641">
        <v>0</v>
      </c>
      <c r="E35641">
        <v>0</v>
      </c>
      <c r="F35641">
        <v>0</v>
      </c>
      <c r="G35641">
        <v>0</v>
      </c>
      <c r="H35641">
        <v>4</v>
      </c>
      <c r="I35641">
        <v>0</v>
      </c>
      <c r="J35641">
        <v>0</v>
      </c>
      <c r="K35641">
        <v>0</v>
      </c>
    </row>
    <row r="35642" spans="1:11">
      <c r="A35642">
        <v>2035</v>
      </c>
      <c r="B35642">
        <v>12639</v>
      </c>
      <c r="C35642">
        <v>86</v>
      </c>
      <c r="D35642">
        <v>49</v>
      </c>
      <c r="E35642">
        <v>1</v>
      </c>
      <c r="F35642">
        <v>3.2717160150498898</v>
      </c>
      <c r="G35642">
        <v>0</v>
      </c>
      <c r="H35642">
        <v>4</v>
      </c>
      <c r="I35642">
        <v>0</v>
      </c>
      <c r="J35642">
        <v>0</v>
      </c>
      <c r="K35642">
        <v>0</v>
      </c>
    </row>
    <row r="35643" spans="1:11">
      <c r="A35643">
        <v>2035</v>
      </c>
      <c r="B35643">
        <v>12640</v>
      </c>
      <c r="C35643">
        <v>99</v>
      </c>
      <c r="D35643">
        <v>47</v>
      </c>
      <c r="E35643">
        <v>1</v>
      </c>
      <c r="F35643">
        <v>8.6346747605840193</v>
      </c>
      <c r="G35643">
        <v>0</v>
      </c>
      <c r="H35643">
        <v>4</v>
      </c>
      <c r="I35643">
        <v>0</v>
      </c>
      <c r="J35643">
        <v>0</v>
      </c>
      <c r="K35643">
        <v>0</v>
      </c>
    </row>
    <row r="35644" spans="1:11">
      <c r="A35644">
        <v>2035</v>
      </c>
      <c r="B35644">
        <v>12641</v>
      </c>
      <c r="C35644">
        <v>67</v>
      </c>
      <c r="D35644">
        <v>40</v>
      </c>
      <c r="E35644">
        <v>133</v>
      </c>
      <c r="F35644">
        <v>2.6530975904330099</v>
      </c>
      <c r="G35644">
        <v>0</v>
      </c>
      <c r="H35644">
        <v>4</v>
      </c>
      <c r="I35644">
        <v>0</v>
      </c>
      <c r="J35644">
        <v>0</v>
      </c>
      <c r="K35644">
        <v>0</v>
      </c>
    </row>
    <row r="35645" spans="1:11">
      <c r="A35645">
        <v>2035</v>
      </c>
      <c r="B35645">
        <v>12642</v>
      </c>
      <c r="C35645">
        <v>142</v>
      </c>
      <c r="D35645">
        <v>88</v>
      </c>
      <c r="E35645">
        <v>12</v>
      </c>
      <c r="F35645">
        <v>4.7634862009855699</v>
      </c>
      <c r="G35645">
        <v>0</v>
      </c>
      <c r="H35645">
        <v>4</v>
      </c>
      <c r="I35645">
        <v>0</v>
      </c>
      <c r="J35645">
        <v>0</v>
      </c>
      <c r="K35645">
        <v>0</v>
      </c>
    </row>
    <row r="35646" spans="1:11">
      <c r="A35646">
        <v>2035</v>
      </c>
      <c r="B35646">
        <v>12643</v>
      </c>
      <c r="C35646">
        <v>141</v>
      </c>
      <c r="D35646">
        <v>74</v>
      </c>
      <c r="E35646">
        <v>5</v>
      </c>
      <c r="F35646">
        <v>2.9277659853869999</v>
      </c>
      <c r="G35646">
        <v>0</v>
      </c>
      <c r="H35646">
        <v>4</v>
      </c>
      <c r="I35646">
        <v>0</v>
      </c>
      <c r="J35646">
        <v>0</v>
      </c>
      <c r="K35646">
        <v>0</v>
      </c>
    </row>
    <row r="35647" spans="1:11">
      <c r="A35647">
        <v>2035</v>
      </c>
      <c r="B35647">
        <v>12644</v>
      </c>
      <c r="C35647">
        <v>127</v>
      </c>
      <c r="D35647">
        <v>70</v>
      </c>
      <c r="E35647">
        <v>39</v>
      </c>
      <c r="F35647">
        <v>8.3201760994752405</v>
      </c>
      <c r="G35647">
        <v>0</v>
      </c>
      <c r="H35647">
        <v>4</v>
      </c>
      <c r="I35647">
        <v>0</v>
      </c>
      <c r="J35647">
        <v>0</v>
      </c>
      <c r="K35647">
        <v>0</v>
      </c>
    </row>
    <row r="35648" spans="1:11">
      <c r="A35648">
        <v>2035</v>
      </c>
      <c r="B35648">
        <v>12645</v>
      </c>
      <c r="C35648">
        <v>64</v>
      </c>
      <c r="D35648">
        <v>42</v>
      </c>
      <c r="E35648">
        <v>8</v>
      </c>
      <c r="F35648">
        <v>2.8344420135167501</v>
      </c>
      <c r="G35648">
        <v>0</v>
      </c>
      <c r="H35648">
        <v>4</v>
      </c>
      <c r="I35648">
        <v>0</v>
      </c>
      <c r="J35648">
        <v>0</v>
      </c>
      <c r="K35648">
        <v>0</v>
      </c>
    </row>
    <row r="35649" spans="1:11">
      <c r="A35649">
        <v>2035</v>
      </c>
      <c r="B35649">
        <v>12646</v>
      </c>
      <c r="C35649">
        <v>0</v>
      </c>
      <c r="D35649">
        <v>0</v>
      </c>
      <c r="E35649">
        <v>260</v>
      </c>
      <c r="F35649">
        <v>0</v>
      </c>
      <c r="G35649">
        <v>0</v>
      </c>
      <c r="H35649">
        <v>4</v>
      </c>
      <c r="I35649">
        <v>0</v>
      </c>
      <c r="J35649">
        <v>0</v>
      </c>
      <c r="K35649">
        <v>0</v>
      </c>
    </row>
    <row r="35650" spans="1:11">
      <c r="A35650">
        <v>2035</v>
      </c>
      <c r="B35650">
        <v>12647</v>
      </c>
      <c r="C35650">
        <v>205</v>
      </c>
      <c r="D35650">
        <v>116</v>
      </c>
      <c r="E35650">
        <v>8</v>
      </c>
      <c r="F35650">
        <v>11.1991259218793</v>
      </c>
      <c r="G35650">
        <v>0</v>
      </c>
      <c r="H35650">
        <v>4</v>
      </c>
      <c r="I35650">
        <v>0</v>
      </c>
      <c r="J35650">
        <v>0</v>
      </c>
      <c r="K35650">
        <v>0</v>
      </c>
    </row>
    <row r="35651" spans="1:11">
      <c r="A35651">
        <v>2035</v>
      </c>
      <c r="B35651">
        <v>12648</v>
      </c>
      <c r="C35651">
        <v>74</v>
      </c>
      <c r="D35651">
        <v>36</v>
      </c>
      <c r="E35651">
        <v>1</v>
      </c>
      <c r="F35651">
        <v>13.2649768759187</v>
      </c>
      <c r="G35651">
        <v>0</v>
      </c>
      <c r="H35651">
        <v>4</v>
      </c>
      <c r="I35651">
        <v>0</v>
      </c>
      <c r="J35651">
        <v>0</v>
      </c>
      <c r="K35651">
        <v>0</v>
      </c>
    </row>
    <row r="35652" spans="1:11">
      <c r="A35652">
        <v>2035</v>
      </c>
      <c r="B35652">
        <v>12649</v>
      </c>
      <c r="C35652">
        <v>234</v>
      </c>
      <c r="D35652">
        <v>121</v>
      </c>
      <c r="E35652">
        <v>5</v>
      </c>
      <c r="F35652">
        <v>20.696425886452701</v>
      </c>
      <c r="G35652">
        <v>0</v>
      </c>
      <c r="H35652">
        <v>4</v>
      </c>
      <c r="I35652">
        <v>0</v>
      </c>
      <c r="J35652">
        <v>0</v>
      </c>
      <c r="K35652">
        <v>0</v>
      </c>
    </row>
    <row r="35653" spans="1:11">
      <c r="A35653">
        <v>2035</v>
      </c>
      <c r="B35653">
        <v>12650</v>
      </c>
      <c r="C35653">
        <v>114</v>
      </c>
      <c r="D35653">
        <v>67</v>
      </c>
      <c r="E35653">
        <v>3</v>
      </c>
      <c r="F35653">
        <v>19.429058372390301</v>
      </c>
      <c r="G35653">
        <v>0</v>
      </c>
      <c r="H35653">
        <v>4</v>
      </c>
      <c r="I35653">
        <v>0</v>
      </c>
      <c r="J35653">
        <v>0</v>
      </c>
      <c r="K35653">
        <v>0</v>
      </c>
    </row>
    <row r="35654" spans="1:11">
      <c r="A35654">
        <v>2035</v>
      </c>
      <c r="B35654">
        <v>12651</v>
      </c>
      <c r="C35654">
        <v>161</v>
      </c>
      <c r="D35654">
        <v>110</v>
      </c>
      <c r="E35654">
        <v>1</v>
      </c>
      <c r="F35654">
        <v>8.97816243224554</v>
      </c>
      <c r="G35654">
        <v>0</v>
      </c>
      <c r="H35654">
        <v>4</v>
      </c>
      <c r="I35654">
        <v>0</v>
      </c>
      <c r="J35654">
        <v>0</v>
      </c>
      <c r="K35654">
        <v>0</v>
      </c>
    </row>
    <row r="35655" spans="1:11">
      <c r="A35655">
        <v>2035</v>
      </c>
      <c r="B35655">
        <v>12652</v>
      </c>
      <c r="C35655">
        <v>188</v>
      </c>
      <c r="D35655">
        <v>92</v>
      </c>
      <c r="E35655">
        <v>6</v>
      </c>
      <c r="F35655">
        <v>20.103511698532898</v>
      </c>
      <c r="G35655">
        <v>0</v>
      </c>
      <c r="H35655">
        <v>4</v>
      </c>
      <c r="I35655">
        <v>0</v>
      </c>
      <c r="J35655">
        <v>0</v>
      </c>
      <c r="K35655">
        <v>0</v>
      </c>
    </row>
    <row r="35656" spans="1:11">
      <c r="A35656">
        <v>2035</v>
      </c>
      <c r="B35656">
        <v>12653</v>
      </c>
      <c r="C35656">
        <v>114</v>
      </c>
      <c r="D35656">
        <v>62</v>
      </c>
      <c r="E35656">
        <v>77</v>
      </c>
      <c r="F35656">
        <v>6.7094344064504696</v>
      </c>
      <c r="G35656">
        <v>0</v>
      </c>
      <c r="H35656">
        <v>4</v>
      </c>
      <c r="I35656">
        <v>0</v>
      </c>
      <c r="J35656">
        <v>0</v>
      </c>
      <c r="K35656">
        <v>0</v>
      </c>
    </row>
    <row r="35657" spans="1:11">
      <c r="A35657">
        <v>2035</v>
      </c>
      <c r="B35657">
        <v>12654</v>
      </c>
      <c r="C35657">
        <v>151</v>
      </c>
      <c r="D35657">
        <v>76</v>
      </c>
      <c r="E35657">
        <v>1</v>
      </c>
      <c r="F35657">
        <v>8.8028682193138401</v>
      </c>
      <c r="G35657">
        <v>0</v>
      </c>
      <c r="H35657">
        <v>4</v>
      </c>
      <c r="I35657">
        <v>0</v>
      </c>
      <c r="J35657">
        <v>0</v>
      </c>
      <c r="K35657">
        <v>0</v>
      </c>
    </row>
    <row r="35658" spans="1:11">
      <c r="A35658">
        <v>2035</v>
      </c>
      <c r="B35658">
        <v>12655</v>
      </c>
      <c r="C35658">
        <v>267</v>
      </c>
      <c r="D35658">
        <v>155</v>
      </c>
      <c r="E35658">
        <v>10</v>
      </c>
      <c r="F35658">
        <v>10.1463815039445</v>
      </c>
      <c r="G35658">
        <v>0</v>
      </c>
      <c r="H35658">
        <v>4</v>
      </c>
      <c r="I35658">
        <v>0</v>
      </c>
      <c r="J35658">
        <v>0</v>
      </c>
      <c r="K35658">
        <v>0</v>
      </c>
    </row>
    <row r="35659" spans="1:11">
      <c r="A35659">
        <v>2035</v>
      </c>
      <c r="B35659">
        <v>12656</v>
      </c>
      <c r="C35659">
        <v>13</v>
      </c>
      <c r="D35659">
        <v>11</v>
      </c>
      <c r="E35659">
        <v>144</v>
      </c>
      <c r="F35659">
        <v>1.0972130787798999</v>
      </c>
      <c r="G35659">
        <v>0</v>
      </c>
      <c r="H35659">
        <v>4</v>
      </c>
      <c r="I35659">
        <v>0</v>
      </c>
      <c r="J35659">
        <v>0</v>
      </c>
      <c r="K35659">
        <v>0</v>
      </c>
    </row>
    <row r="35660" spans="1:11">
      <c r="A35660">
        <v>2035</v>
      </c>
      <c r="B35660">
        <v>12657</v>
      </c>
      <c r="C35660">
        <v>34</v>
      </c>
      <c r="D35660">
        <v>22</v>
      </c>
      <c r="E35660">
        <v>0</v>
      </c>
      <c r="F35660">
        <v>1.1143339396620899</v>
      </c>
      <c r="G35660">
        <v>0</v>
      </c>
      <c r="H35660">
        <v>4</v>
      </c>
      <c r="I35660">
        <v>0</v>
      </c>
      <c r="J35660">
        <v>0</v>
      </c>
      <c r="K35660">
        <v>0</v>
      </c>
    </row>
    <row r="35661" spans="1:11">
      <c r="A35661">
        <v>2035</v>
      </c>
      <c r="B35661">
        <v>12658</v>
      </c>
      <c r="C35661">
        <v>22</v>
      </c>
      <c r="D35661">
        <v>12</v>
      </c>
      <c r="E35661">
        <v>0</v>
      </c>
      <c r="F35661">
        <v>0.74755176795993095</v>
      </c>
      <c r="G35661">
        <v>0</v>
      </c>
      <c r="H35661">
        <v>4</v>
      </c>
      <c r="I35661">
        <v>0</v>
      </c>
      <c r="J35661">
        <v>0</v>
      </c>
      <c r="K35661">
        <v>0</v>
      </c>
    </row>
    <row r="35662" spans="1:11">
      <c r="A35662">
        <v>2035</v>
      </c>
      <c r="B35662">
        <v>12659</v>
      </c>
      <c r="C35662">
        <v>52</v>
      </c>
      <c r="D35662">
        <v>31</v>
      </c>
      <c r="E35662">
        <v>0</v>
      </c>
      <c r="F35662">
        <v>0.80730173368047298</v>
      </c>
      <c r="G35662">
        <v>0</v>
      </c>
      <c r="H35662">
        <v>4</v>
      </c>
      <c r="I35662">
        <v>0</v>
      </c>
      <c r="J35662">
        <v>0</v>
      </c>
      <c r="K35662">
        <v>0</v>
      </c>
    </row>
    <row r="35663" spans="1:11">
      <c r="A35663">
        <v>2035</v>
      </c>
      <c r="B35663">
        <v>12660</v>
      </c>
      <c r="C35663">
        <v>42</v>
      </c>
      <c r="D35663">
        <v>23</v>
      </c>
      <c r="E35663">
        <v>151</v>
      </c>
      <c r="F35663">
        <v>0.85241456573537</v>
      </c>
      <c r="G35663">
        <v>0</v>
      </c>
      <c r="H35663">
        <v>4</v>
      </c>
      <c r="I35663">
        <v>0</v>
      </c>
      <c r="J35663">
        <v>0</v>
      </c>
      <c r="K35663">
        <v>0</v>
      </c>
    </row>
    <row r="35664" spans="1:11">
      <c r="A35664">
        <v>2035</v>
      </c>
      <c r="B35664">
        <v>12661</v>
      </c>
      <c r="C35664">
        <v>0</v>
      </c>
      <c r="D35664">
        <v>0</v>
      </c>
      <c r="E35664">
        <v>0</v>
      </c>
      <c r="F35664">
        <v>0</v>
      </c>
      <c r="G35664">
        <v>0</v>
      </c>
      <c r="H35664">
        <v>4</v>
      </c>
      <c r="I35664">
        <v>0</v>
      </c>
      <c r="J35664">
        <v>0</v>
      </c>
      <c r="K35664">
        <v>0</v>
      </c>
    </row>
    <row r="35665" spans="1:11">
      <c r="A35665">
        <v>2035</v>
      </c>
      <c r="B35665">
        <v>12662</v>
      </c>
      <c r="C35665">
        <v>0</v>
      </c>
      <c r="D35665">
        <v>0</v>
      </c>
      <c r="E35665">
        <v>0</v>
      </c>
      <c r="F35665">
        <v>0</v>
      </c>
      <c r="G35665">
        <v>0</v>
      </c>
      <c r="H35665">
        <v>4</v>
      </c>
      <c r="I35665">
        <v>0</v>
      </c>
      <c r="J35665">
        <v>0</v>
      </c>
      <c r="K35665">
        <v>0</v>
      </c>
    </row>
    <row r="35666" spans="1:11">
      <c r="A35666">
        <v>2035</v>
      </c>
      <c r="B35666">
        <v>12663</v>
      </c>
      <c r="C35666">
        <v>0</v>
      </c>
      <c r="D35666">
        <v>0</v>
      </c>
      <c r="E35666">
        <v>150</v>
      </c>
      <c r="F35666">
        <v>0</v>
      </c>
      <c r="G35666">
        <v>0</v>
      </c>
      <c r="H35666">
        <v>4</v>
      </c>
      <c r="I35666">
        <v>0</v>
      </c>
      <c r="J35666">
        <v>0</v>
      </c>
      <c r="K35666">
        <v>0</v>
      </c>
    </row>
    <row r="35667" spans="1:11">
      <c r="A35667">
        <v>2035</v>
      </c>
      <c r="B35667">
        <v>12664</v>
      </c>
      <c r="C35667">
        <v>59</v>
      </c>
      <c r="D35667">
        <v>27</v>
      </c>
      <c r="E35667">
        <v>3</v>
      </c>
      <c r="F35667">
        <v>2.01420870616109</v>
      </c>
      <c r="G35667">
        <v>0</v>
      </c>
      <c r="H35667">
        <v>4</v>
      </c>
      <c r="I35667">
        <v>0</v>
      </c>
      <c r="J35667">
        <v>0</v>
      </c>
      <c r="K35667">
        <v>0</v>
      </c>
    </row>
    <row r="35668" spans="1:11">
      <c r="A35668">
        <v>2035</v>
      </c>
      <c r="B35668">
        <v>12665</v>
      </c>
      <c r="C35668">
        <v>23</v>
      </c>
      <c r="D35668">
        <v>10</v>
      </c>
      <c r="E35668">
        <v>0</v>
      </c>
      <c r="F35668">
        <v>1.8819447853764699</v>
      </c>
      <c r="G35668">
        <v>0</v>
      </c>
      <c r="H35668">
        <v>4</v>
      </c>
      <c r="I35668">
        <v>0</v>
      </c>
      <c r="J35668">
        <v>0</v>
      </c>
      <c r="K35668">
        <v>0</v>
      </c>
    </row>
    <row r="35669" spans="1:11">
      <c r="A35669">
        <v>2035</v>
      </c>
      <c r="B35669">
        <v>12666</v>
      </c>
      <c r="C35669">
        <v>26</v>
      </c>
      <c r="D35669">
        <v>18</v>
      </c>
      <c r="E35669">
        <v>0</v>
      </c>
      <c r="F35669">
        <v>1.4582737404160599</v>
      </c>
      <c r="G35669">
        <v>0</v>
      </c>
      <c r="H35669">
        <v>4</v>
      </c>
      <c r="I35669">
        <v>0</v>
      </c>
      <c r="J35669">
        <v>0</v>
      </c>
      <c r="K35669">
        <v>0</v>
      </c>
    </row>
    <row r="35670" spans="1:11">
      <c r="A35670">
        <v>2035</v>
      </c>
      <c r="B35670">
        <v>12667</v>
      </c>
      <c r="C35670">
        <v>26</v>
      </c>
      <c r="D35670">
        <v>20</v>
      </c>
      <c r="E35670">
        <v>0</v>
      </c>
      <c r="F35670">
        <v>0.44913541432741999</v>
      </c>
      <c r="G35670">
        <v>0</v>
      </c>
      <c r="H35670">
        <v>4</v>
      </c>
      <c r="I35670">
        <v>0</v>
      </c>
      <c r="J35670">
        <v>0</v>
      </c>
      <c r="K35670">
        <v>0</v>
      </c>
    </row>
    <row r="35671" spans="1:11">
      <c r="A35671">
        <v>2035</v>
      </c>
      <c r="B35671">
        <v>12668</v>
      </c>
      <c r="C35671">
        <v>0</v>
      </c>
      <c r="D35671">
        <v>0</v>
      </c>
      <c r="E35671">
        <v>0</v>
      </c>
      <c r="F35671">
        <v>0</v>
      </c>
      <c r="G35671">
        <v>0</v>
      </c>
      <c r="H35671">
        <v>4</v>
      </c>
      <c r="I35671">
        <v>0</v>
      </c>
      <c r="J35671">
        <v>0</v>
      </c>
      <c r="K35671">
        <v>0</v>
      </c>
    </row>
    <row r="35672" spans="1:11">
      <c r="A35672">
        <v>2035</v>
      </c>
      <c r="B35672">
        <v>12669</v>
      </c>
      <c r="C35672">
        <v>29</v>
      </c>
      <c r="D35672">
        <v>14</v>
      </c>
      <c r="E35672">
        <v>0</v>
      </c>
      <c r="F35672">
        <v>0.73481529530706402</v>
      </c>
      <c r="G35672">
        <v>0</v>
      </c>
      <c r="H35672">
        <v>4</v>
      </c>
      <c r="I35672">
        <v>0</v>
      </c>
      <c r="J35672">
        <v>0</v>
      </c>
      <c r="K35672">
        <v>0</v>
      </c>
    </row>
    <row r="35673" spans="1:11">
      <c r="A35673">
        <v>2035</v>
      </c>
      <c r="B35673">
        <v>12670</v>
      </c>
      <c r="C35673">
        <v>27</v>
      </c>
      <c r="D35673">
        <v>15</v>
      </c>
      <c r="E35673">
        <v>0</v>
      </c>
      <c r="F35673">
        <v>0.39907827698692899</v>
      </c>
      <c r="G35673">
        <v>0</v>
      </c>
      <c r="H35673">
        <v>4</v>
      </c>
      <c r="I35673">
        <v>0</v>
      </c>
      <c r="J35673">
        <v>0</v>
      </c>
      <c r="K35673">
        <v>0</v>
      </c>
    </row>
    <row r="35674" spans="1:11">
      <c r="A35674">
        <v>2035</v>
      </c>
      <c r="B35674">
        <v>12671</v>
      </c>
      <c r="C35674">
        <v>18</v>
      </c>
      <c r="D35674">
        <v>9</v>
      </c>
      <c r="E35674">
        <v>0</v>
      </c>
      <c r="F35674">
        <v>0.63061642755793801</v>
      </c>
      <c r="G35674">
        <v>0</v>
      </c>
      <c r="H35674">
        <v>4</v>
      </c>
      <c r="I35674">
        <v>0</v>
      </c>
      <c r="J35674">
        <v>0</v>
      </c>
      <c r="K35674">
        <v>0</v>
      </c>
    </row>
    <row r="35675" spans="1:11">
      <c r="A35675">
        <v>2035</v>
      </c>
      <c r="B35675">
        <v>12672</v>
      </c>
      <c r="C35675">
        <v>24</v>
      </c>
      <c r="D35675">
        <v>19</v>
      </c>
      <c r="E35675">
        <v>0</v>
      </c>
      <c r="F35675">
        <v>0.74612713384588103</v>
      </c>
      <c r="G35675">
        <v>0</v>
      </c>
      <c r="H35675">
        <v>4</v>
      </c>
      <c r="I35675">
        <v>0</v>
      </c>
      <c r="J35675">
        <v>0</v>
      </c>
      <c r="K35675">
        <v>0</v>
      </c>
    </row>
    <row r="35676" spans="1:11">
      <c r="A35676">
        <v>2035</v>
      </c>
      <c r="B35676">
        <v>12673</v>
      </c>
      <c r="C35676">
        <v>23</v>
      </c>
      <c r="D35676">
        <v>17</v>
      </c>
      <c r="E35676">
        <v>0</v>
      </c>
      <c r="F35676">
        <v>0.575528046983107</v>
      </c>
      <c r="G35676">
        <v>0</v>
      </c>
      <c r="H35676">
        <v>4</v>
      </c>
      <c r="I35676">
        <v>0</v>
      </c>
      <c r="J35676">
        <v>0</v>
      </c>
      <c r="K35676">
        <v>0</v>
      </c>
    </row>
    <row r="35677" spans="1:11">
      <c r="A35677">
        <v>2035</v>
      </c>
      <c r="B35677">
        <v>12674</v>
      </c>
      <c r="C35677">
        <v>11</v>
      </c>
      <c r="D35677">
        <v>4</v>
      </c>
      <c r="E35677">
        <v>0</v>
      </c>
      <c r="F35677">
        <v>0.30928501739025299</v>
      </c>
      <c r="G35677">
        <v>0</v>
      </c>
      <c r="H35677">
        <v>4</v>
      </c>
      <c r="I35677">
        <v>0</v>
      </c>
      <c r="J35677">
        <v>0</v>
      </c>
      <c r="K35677">
        <v>0</v>
      </c>
    </row>
    <row r="35678" spans="1:11">
      <c r="A35678">
        <v>2035</v>
      </c>
      <c r="B35678">
        <v>12675</v>
      </c>
      <c r="C35678">
        <v>21</v>
      </c>
      <c r="D35678">
        <v>11</v>
      </c>
      <c r="E35678">
        <v>11</v>
      </c>
      <c r="F35678">
        <v>0.44142129248154399</v>
      </c>
      <c r="G35678">
        <v>0</v>
      </c>
      <c r="H35678">
        <v>4</v>
      </c>
      <c r="I35678">
        <v>0</v>
      </c>
      <c r="J35678">
        <v>0</v>
      </c>
      <c r="K35678">
        <v>0</v>
      </c>
    </row>
    <row r="35679" spans="1:11">
      <c r="A35679">
        <v>2035</v>
      </c>
      <c r="B35679">
        <v>12676</v>
      </c>
      <c r="C35679">
        <v>14</v>
      </c>
      <c r="D35679">
        <v>7</v>
      </c>
      <c r="E35679">
        <v>0</v>
      </c>
      <c r="F35679">
        <v>0.71168588218548601</v>
      </c>
      <c r="G35679">
        <v>0</v>
      </c>
      <c r="H35679">
        <v>4</v>
      </c>
      <c r="I35679">
        <v>0</v>
      </c>
      <c r="J35679">
        <v>0</v>
      </c>
      <c r="K35679">
        <v>0</v>
      </c>
    </row>
    <row r="35680" spans="1:11">
      <c r="A35680">
        <v>2035</v>
      </c>
      <c r="B35680">
        <v>12677</v>
      </c>
      <c r="C35680">
        <v>28</v>
      </c>
      <c r="D35680">
        <v>12</v>
      </c>
      <c r="E35680">
        <v>0</v>
      </c>
      <c r="F35680">
        <v>0.77965110613000699</v>
      </c>
      <c r="G35680">
        <v>0</v>
      </c>
      <c r="H35680">
        <v>4</v>
      </c>
      <c r="I35680">
        <v>0</v>
      </c>
      <c r="J35680">
        <v>0</v>
      </c>
      <c r="K35680">
        <v>0</v>
      </c>
    </row>
    <row r="35681" spans="1:11">
      <c r="A35681">
        <v>2035</v>
      </c>
      <c r="B35681">
        <v>12678</v>
      </c>
      <c r="C35681">
        <v>49</v>
      </c>
      <c r="D35681">
        <v>23</v>
      </c>
      <c r="E35681">
        <v>8</v>
      </c>
      <c r="F35681">
        <v>0.80932340563289096</v>
      </c>
      <c r="G35681">
        <v>0</v>
      </c>
      <c r="H35681">
        <v>4</v>
      </c>
      <c r="I35681">
        <v>0</v>
      </c>
      <c r="J35681">
        <v>0</v>
      </c>
      <c r="K35681">
        <v>0</v>
      </c>
    </row>
    <row r="35682" spans="1:11">
      <c r="A35682">
        <v>2035</v>
      </c>
      <c r="B35682">
        <v>12679</v>
      </c>
      <c r="C35682">
        <v>31</v>
      </c>
      <c r="D35682">
        <v>18</v>
      </c>
      <c r="E35682">
        <v>8</v>
      </c>
      <c r="F35682">
        <v>0.43467043567999297</v>
      </c>
      <c r="G35682">
        <v>0</v>
      </c>
      <c r="H35682">
        <v>4</v>
      </c>
      <c r="I35682">
        <v>0</v>
      </c>
      <c r="J35682">
        <v>0</v>
      </c>
      <c r="K35682">
        <v>0</v>
      </c>
    </row>
    <row r="35683" spans="1:11">
      <c r="A35683">
        <v>2035</v>
      </c>
      <c r="B35683">
        <v>12680</v>
      </c>
      <c r="C35683">
        <v>13</v>
      </c>
      <c r="D35683">
        <v>5</v>
      </c>
      <c r="E35683">
        <v>0</v>
      </c>
      <c r="F35683">
        <v>0.55638537819226097</v>
      </c>
      <c r="G35683">
        <v>0</v>
      </c>
      <c r="H35683">
        <v>4</v>
      </c>
      <c r="I35683">
        <v>0</v>
      </c>
      <c r="J35683">
        <v>0</v>
      </c>
      <c r="K35683">
        <v>0</v>
      </c>
    </row>
    <row r="35684" spans="1:11">
      <c r="A35684">
        <v>2035</v>
      </c>
      <c r="B35684">
        <v>12681</v>
      </c>
      <c r="C35684">
        <v>0</v>
      </c>
      <c r="D35684">
        <v>0</v>
      </c>
      <c r="E35684">
        <v>13</v>
      </c>
      <c r="F35684">
        <v>0</v>
      </c>
      <c r="G35684">
        <v>0</v>
      </c>
      <c r="H35684">
        <v>4</v>
      </c>
      <c r="I35684">
        <v>0</v>
      </c>
      <c r="J35684">
        <v>0</v>
      </c>
      <c r="K35684">
        <v>0</v>
      </c>
    </row>
    <row r="35685" spans="1:11">
      <c r="A35685">
        <v>2035</v>
      </c>
      <c r="B35685">
        <v>12682</v>
      </c>
      <c r="C35685">
        <v>53</v>
      </c>
      <c r="D35685">
        <v>27</v>
      </c>
      <c r="E35685">
        <v>2</v>
      </c>
      <c r="F35685">
        <v>0.81800727254767602</v>
      </c>
      <c r="G35685">
        <v>0</v>
      </c>
      <c r="H35685">
        <v>4</v>
      </c>
      <c r="I35685">
        <v>0</v>
      </c>
      <c r="J35685">
        <v>0</v>
      </c>
      <c r="K35685">
        <v>0</v>
      </c>
    </row>
    <row r="35686" spans="1:11">
      <c r="A35686">
        <v>2035</v>
      </c>
      <c r="B35686">
        <v>12683</v>
      </c>
      <c r="C35686">
        <v>0</v>
      </c>
      <c r="D35686">
        <v>0</v>
      </c>
      <c r="E35686">
        <v>0</v>
      </c>
      <c r="F35686">
        <v>0</v>
      </c>
      <c r="G35686">
        <v>0</v>
      </c>
      <c r="H35686">
        <v>4</v>
      </c>
      <c r="I35686">
        <v>0</v>
      </c>
      <c r="J35686">
        <v>0</v>
      </c>
      <c r="K35686">
        <v>0</v>
      </c>
    </row>
    <row r="35687" spans="1:11">
      <c r="A35687">
        <v>2035</v>
      </c>
      <c r="B35687">
        <v>12684</v>
      </c>
      <c r="C35687">
        <v>16</v>
      </c>
      <c r="D35687">
        <v>7</v>
      </c>
      <c r="E35687">
        <v>0</v>
      </c>
      <c r="F35687">
        <v>0.54125734080268495</v>
      </c>
      <c r="G35687">
        <v>0</v>
      </c>
      <c r="H35687">
        <v>4</v>
      </c>
      <c r="I35687">
        <v>0</v>
      </c>
      <c r="J35687">
        <v>0</v>
      </c>
      <c r="K35687">
        <v>0</v>
      </c>
    </row>
    <row r="35688" spans="1:11">
      <c r="A35688">
        <v>2035</v>
      </c>
      <c r="B35688">
        <v>12685</v>
      </c>
      <c r="C35688">
        <v>46</v>
      </c>
      <c r="D35688">
        <v>25</v>
      </c>
      <c r="E35688">
        <v>10</v>
      </c>
      <c r="F35688">
        <v>0.85781845577759397</v>
      </c>
      <c r="G35688">
        <v>0</v>
      </c>
      <c r="H35688">
        <v>4</v>
      </c>
      <c r="I35688">
        <v>0</v>
      </c>
      <c r="J35688">
        <v>0</v>
      </c>
      <c r="K35688">
        <v>0</v>
      </c>
    </row>
    <row r="35689" spans="1:11">
      <c r="A35689">
        <v>2035</v>
      </c>
      <c r="B35689">
        <v>12686</v>
      </c>
      <c r="C35689">
        <v>11</v>
      </c>
      <c r="D35689">
        <v>7</v>
      </c>
      <c r="E35689">
        <v>0</v>
      </c>
      <c r="F35689">
        <v>0.29378144796863498</v>
      </c>
      <c r="G35689">
        <v>0</v>
      </c>
      <c r="H35689">
        <v>4</v>
      </c>
      <c r="I35689">
        <v>0</v>
      </c>
      <c r="J35689">
        <v>0</v>
      </c>
      <c r="K35689">
        <v>0</v>
      </c>
    </row>
    <row r="35690" spans="1:11">
      <c r="A35690">
        <v>2035</v>
      </c>
      <c r="B35690">
        <v>12687</v>
      </c>
      <c r="C35690">
        <v>55</v>
      </c>
      <c r="D35690">
        <v>37</v>
      </c>
      <c r="E35690">
        <v>3</v>
      </c>
      <c r="F35690">
        <v>0.759416767922236</v>
      </c>
      <c r="G35690">
        <v>0</v>
      </c>
      <c r="H35690">
        <v>4</v>
      </c>
      <c r="I35690">
        <v>0</v>
      </c>
      <c r="J35690">
        <v>0</v>
      </c>
      <c r="K35690">
        <v>0</v>
      </c>
    </row>
    <row r="35691" spans="1:11">
      <c r="A35691">
        <v>2035</v>
      </c>
      <c r="B35691">
        <v>12688</v>
      </c>
      <c r="C35691">
        <v>17</v>
      </c>
      <c r="D35691">
        <v>12</v>
      </c>
      <c r="E35691">
        <v>0</v>
      </c>
      <c r="F35691">
        <v>0.65161062815264503</v>
      </c>
      <c r="G35691">
        <v>0</v>
      </c>
      <c r="H35691">
        <v>4</v>
      </c>
      <c r="I35691">
        <v>0</v>
      </c>
      <c r="J35691">
        <v>0</v>
      </c>
      <c r="K35691">
        <v>0</v>
      </c>
    </row>
    <row r="35692" spans="1:11">
      <c r="A35692">
        <v>2035</v>
      </c>
      <c r="B35692">
        <v>12689</v>
      </c>
      <c r="C35692">
        <v>35</v>
      </c>
      <c r="D35692">
        <v>16</v>
      </c>
      <c r="E35692">
        <v>0</v>
      </c>
      <c r="F35692">
        <v>0.74421848553664505</v>
      </c>
      <c r="G35692">
        <v>0</v>
      </c>
      <c r="H35692">
        <v>4</v>
      </c>
      <c r="I35692">
        <v>0</v>
      </c>
      <c r="J35692">
        <v>0</v>
      </c>
      <c r="K35692">
        <v>0</v>
      </c>
    </row>
    <row r="35693" spans="1:11">
      <c r="A35693">
        <v>2035</v>
      </c>
      <c r="B35693">
        <v>12690</v>
      </c>
      <c r="C35693">
        <v>17</v>
      </c>
      <c r="D35693">
        <v>8</v>
      </c>
      <c r="E35693">
        <v>0</v>
      </c>
      <c r="F35693">
        <v>0.52802082265644201</v>
      </c>
      <c r="G35693">
        <v>0</v>
      </c>
      <c r="H35693">
        <v>4</v>
      </c>
      <c r="I35693">
        <v>0</v>
      </c>
      <c r="J35693">
        <v>0</v>
      </c>
      <c r="K35693">
        <v>0</v>
      </c>
    </row>
    <row r="35694" spans="1:11">
      <c r="A35694">
        <v>2035</v>
      </c>
      <c r="B35694">
        <v>12691</v>
      </c>
      <c r="C35694">
        <v>9</v>
      </c>
      <c r="D35694">
        <v>4</v>
      </c>
      <c r="E35694">
        <v>0</v>
      </c>
      <c r="F35694">
        <v>0.25544089097782802</v>
      </c>
      <c r="G35694">
        <v>0</v>
      </c>
      <c r="H35694">
        <v>4</v>
      </c>
      <c r="I35694">
        <v>0</v>
      </c>
      <c r="J35694">
        <v>0</v>
      </c>
      <c r="K35694">
        <v>0</v>
      </c>
    </row>
    <row r="35695" spans="1:11">
      <c r="A35695">
        <v>2035</v>
      </c>
      <c r="B35695">
        <v>12692</v>
      </c>
      <c r="C35695">
        <v>26</v>
      </c>
      <c r="D35695">
        <v>10</v>
      </c>
      <c r="E35695">
        <v>0</v>
      </c>
      <c r="F35695">
        <v>0.83989365654164105</v>
      </c>
      <c r="G35695">
        <v>0</v>
      </c>
      <c r="H35695">
        <v>4</v>
      </c>
      <c r="I35695">
        <v>0</v>
      </c>
      <c r="J35695">
        <v>0</v>
      </c>
      <c r="K35695">
        <v>0</v>
      </c>
    </row>
    <row r="35696" spans="1:11">
      <c r="A35696">
        <v>2035</v>
      </c>
      <c r="B35696">
        <v>12693</v>
      </c>
      <c r="C35696">
        <v>20</v>
      </c>
      <c r="D35696">
        <v>12</v>
      </c>
      <c r="E35696">
        <v>0</v>
      </c>
      <c r="F35696">
        <v>0.41998101685803801</v>
      </c>
      <c r="G35696">
        <v>0</v>
      </c>
      <c r="H35696">
        <v>4</v>
      </c>
      <c r="I35696">
        <v>0</v>
      </c>
      <c r="J35696">
        <v>0</v>
      </c>
      <c r="K35696">
        <v>0</v>
      </c>
    </row>
    <row r="35697" spans="1:11">
      <c r="A35697">
        <v>2035</v>
      </c>
      <c r="B35697">
        <v>12694</v>
      </c>
      <c r="C35697">
        <v>27</v>
      </c>
      <c r="D35697">
        <v>18</v>
      </c>
      <c r="E35697">
        <v>10</v>
      </c>
      <c r="F35697">
        <v>0.54611871407246804</v>
      </c>
      <c r="G35697">
        <v>0</v>
      </c>
      <c r="H35697">
        <v>4</v>
      </c>
      <c r="I35697">
        <v>0</v>
      </c>
      <c r="J35697">
        <v>0</v>
      </c>
      <c r="K35697">
        <v>0</v>
      </c>
    </row>
    <row r="35698" spans="1:11">
      <c r="A35698">
        <v>2035</v>
      </c>
      <c r="B35698">
        <v>12695</v>
      </c>
      <c r="C35698">
        <v>25</v>
      </c>
      <c r="D35698">
        <v>18</v>
      </c>
      <c r="E35698">
        <v>0</v>
      </c>
      <c r="F35698">
        <v>0.46485077360465699</v>
      </c>
      <c r="G35698">
        <v>0</v>
      </c>
      <c r="H35698">
        <v>4</v>
      </c>
      <c r="I35698">
        <v>0</v>
      </c>
      <c r="J35698">
        <v>0</v>
      </c>
      <c r="K35698">
        <v>0</v>
      </c>
    </row>
    <row r="35699" spans="1:11">
      <c r="A35699">
        <v>2035</v>
      </c>
      <c r="B35699">
        <v>12696</v>
      </c>
      <c r="C35699">
        <v>22</v>
      </c>
      <c r="D35699">
        <v>14</v>
      </c>
      <c r="E35699">
        <v>0</v>
      </c>
      <c r="F35699">
        <v>0.36286325498236</v>
      </c>
      <c r="G35699">
        <v>0</v>
      </c>
      <c r="H35699">
        <v>4</v>
      </c>
      <c r="I35699">
        <v>0</v>
      </c>
      <c r="J35699">
        <v>0</v>
      </c>
      <c r="K35699">
        <v>0</v>
      </c>
    </row>
    <row r="35700" spans="1:11">
      <c r="A35700">
        <v>2035</v>
      </c>
      <c r="B35700">
        <v>12697</v>
      </c>
      <c r="C35700">
        <v>27</v>
      </c>
      <c r="D35700">
        <v>15</v>
      </c>
      <c r="E35700">
        <v>2</v>
      </c>
      <c r="F35700">
        <v>0.40852145494159697</v>
      </c>
      <c r="G35700">
        <v>0</v>
      </c>
      <c r="H35700">
        <v>4</v>
      </c>
      <c r="I35700">
        <v>0</v>
      </c>
      <c r="J35700">
        <v>0</v>
      </c>
      <c r="K35700">
        <v>0</v>
      </c>
    </row>
    <row r="35701" spans="1:11">
      <c r="A35701">
        <v>2035</v>
      </c>
      <c r="B35701">
        <v>12698</v>
      </c>
      <c r="C35701">
        <v>37</v>
      </c>
      <c r="D35701">
        <v>15</v>
      </c>
      <c r="E35701">
        <v>2</v>
      </c>
      <c r="F35701">
        <v>0.82463014223755604</v>
      </c>
      <c r="G35701">
        <v>0</v>
      </c>
      <c r="H35701">
        <v>4</v>
      </c>
      <c r="I35701">
        <v>0</v>
      </c>
      <c r="J35701">
        <v>0</v>
      </c>
      <c r="K35701">
        <v>0</v>
      </c>
    </row>
    <row r="35702" spans="1:11">
      <c r="A35702">
        <v>2035</v>
      </c>
      <c r="B35702">
        <v>12699</v>
      </c>
      <c r="C35702">
        <v>43</v>
      </c>
      <c r="D35702">
        <v>22</v>
      </c>
      <c r="E35702">
        <v>0</v>
      </c>
      <c r="F35702">
        <v>1.3509267986176601</v>
      </c>
      <c r="G35702">
        <v>0</v>
      </c>
      <c r="H35702">
        <v>4</v>
      </c>
      <c r="I35702">
        <v>0</v>
      </c>
      <c r="J35702">
        <v>0</v>
      </c>
      <c r="K35702">
        <v>0</v>
      </c>
    </row>
    <row r="35703" spans="1:11">
      <c r="A35703">
        <v>2035</v>
      </c>
      <c r="B35703">
        <v>12700</v>
      </c>
      <c r="C35703">
        <v>6</v>
      </c>
      <c r="D35703">
        <v>4</v>
      </c>
      <c r="E35703">
        <v>0</v>
      </c>
      <c r="F35703">
        <v>0.42464347641459399</v>
      </c>
      <c r="G35703">
        <v>0</v>
      </c>
      <c r="H35703">
        <v>4</v>
      </c>
      <c r="I35703">
        <v>0</v>
      </c>
      <c r="J35703">
        <v>0</v>
      </c>
      <c r="K35703">
        <v>0</v>
      </c>
    </row>
    <row r="35704" spans="1:11">
      <c r="A35704">
        <v>2035</v>
      </c>
      <c r="B35704">
        <v>12701</v>
      </c>
      <c r="C35704">
        <v>24</v>
      </c>
      <c r="D35704">
        <v>14</v>
      </c>
      <c r="E35704">
        <v>8</v>
      </c>
      <c r="F35704">
        <v>0.61290157822156399</v>
      </c>
      <c r="G35704">
        <v>0</v>
      </c>
      <c r="H35704">
        <v>4</v>
      </c>
      <c r="I35704">
        <v>0</v>
      </c>
      <c r="J35704">
        <v>0</v>
      </c>
      <c r="K35704">
        <v>0</v>
      </c>
    </row>
    <row r="35705" spans="1:11">
      <c r="A35705">
        <v>2035</v>
      </c>
      <c r="B35705">
        <v>12702</v>
      </c>
      <c r="C35705">
        <v>0</v>
      </c>
      <c r="D35705">
        <v>0</v>
      </c>
      <c r="E35705">
        <v>18</v>
      </c>
      <c r="F35705">
        <v>0</v>
      </c>
      <c r="G35705">
        <v>0</v>
      </c>
      <c r="H35705">
        <v>4</v>
      </c>
      <c r="I35705">
        <v>0</v>
      </c>
      <c r="J35705">
        <v>0</v>
      </c>
      <c r="K35705">
        <v>0</v>
      </c>
    </row>
    <row r="35706" spans="1:11">
      <c r="A35706">
        <v>2035</v>
      </c>
      <c r="B35706">
        <v>12703</v>
      </c>
      <c r="C35706">
        <v>0</v>
      </c>
      <c r="D35706">
        <v>0</v>
      </c>
      <c r="E35706">
        <v>0</v>
      </c>
      <c r="F35706">
        <v>0</v>
      </c>
      <c r="G35706">
        <v>0</v>
      </c>
      <c r="H35706">
        <v>4</v>
      </c>
      <c r="I35706">
        <v>0</v>
      </c>
      <c r="J35706">
        <v>0</v>
      </c>
      <c r="K35706">
        <v>0</v>
      </c>
    </row>
    <row r="35707" spans="1:11">
      <c r="A35707">
        <v>2035</v>
      </c>
      <c r="B35707">
        <v>12704</v>
      </c>
      <c r="C35707">
        <v>13</v>
      </c>
      <c r="D35707">
        <v>5</v>
      </c>
      <c r="E35707">
        <v>0</v>
      </c>
      <c r="F35707">
        <v>0.49799842938956901</v>
      </c>
      <c r="G35707">
        <v>0</v>
      </c>
      <c r="H35707">
        <v>4</v>
      </c>
      <c r="I35707">
        <v>0</v>
      </c>
      <c r="J35707">
        <v>0</v>
      </c>
      <c r="K35707">
        <v>0</v>
      </c>
    </row>
    <row r="35708" spans="1:11">
      <c r="A35708">
        <v>2035</v>
      </c>
      <c r="B35708">
        <v>12705</v>
      </c>
      <c r="C35708">
        <v>17</v>
      </c>
      <c r="D35708">
        <v>8</v>
      </c>
      <c r="E35708">
        <v>5</v>
      </c>
      <c r="F35708">
        <v>0.47597582042832198</v>
      </c>
      <c r="G35708">
        <v>0</v>
      </c>
      <c r="H35708">
        <v>4</v>
      </c>
      <c r="I35708">
        <v>0</v>
      </c>
      <c r="J35708">
        <v>0</v>
      </c>
      <c r="K35708">
        <v>0</v>
      </c>
    </row>
    <row r="35709" spans="1:11">
      <c r="A35709">
        <v>2035</v>
      </c>
      <c r="B35709">
        <v>12706</v>
      </c>
      <c r="C35709">
        <v>15</v>
      </c>
      <c r="D35709">
        <v>6</v>
      </c>
      <c r="E35709">
        <v>0</v>
      </c>
      <c r="F35709">
        <v>0.94516767274514502</v>
      </c>
      <c r="G35709">
        <v>0</v>
      </c>
      <c r="H35709">
        <v>4</v>
      </c>
      <c r="I35709">
        <v>0</v>
      </c>
      <c r="J35709">
        <v>0</v>
      </c>
      <c r="K35709">
        <v>0</v>
      </c>
    </row>
    <row r="35710" spans="1:11">
      <c r="A35710">
        <v>2035</v>
      </c>
      <c r="B35710">
        <v>12707</v>
      </c>
      <c r="C35710">
        <v>3</v>
      </c>
      <c r="D35710">
        <v>3</v>
      </c>
      <c r="E35710">
        <v>0</v>
      </c>
      <c r="F35710">
        <v>5.90002989348479E-2</v>
      </c>
      <c r="G35710">
        <v>0</v>
      </c>
      <c r="H35710">
        <v>4</v>
      </c>
      <c r="I35710">
        <v>0</v>
      </c>
      <c r="J35710">
        <v>0</v>
      </c>
      <c r="K35710">
        <v>0</v>
      </c>
    </row>
    <row r="35711" spans="1:11">
      <c r="A35711">
        <v>2035</v>
      </c>
      <c r="B35711">
        <v>12708</v>
      </c>
      <c r="C35711">
        <v>26</v>
      </c>
      <c r="D35711">
        <v>19</v>
      </c>
      <c r="E35711">
        <v>0</v>
      </c>
      <c r="F35711">
        <v>1.0654908019457501</v>
      </c>
      <c r="G35711">
        <v>0</v>
      </c>
      <c r="H35711">
        <v>4</v>
      </c>
      <c r="I35711">
        <v>0</v>
      </c>
      <c r="J35711">
        <v>0</v>
      </c>
      <c r="K35711">
        <v>0</v>
      </c>
    </row>
    <row r="35712" spans="1:11">
      <c r="A35712">
        <v>2035</v>
      </c>
      <c r="B35712">
        <v>12709</v>
      </c>
      <c r="C35712">
        <v>30</v>
      </c>
      <c r="D35712">
        <v>13</v>
      </c>
      <c r="E35712">
        <v>37</v>
      </c>
      <c r="F35712">
        <v>0.77108334639891196</v>
      </c>
      <c r="G35712">
        <v>0</v>
      </c>
      <c r="H35712">
        <v>4</v>
      </c>
      <c r="I35712">
        <v>0</v>
      </c>
      <c r="J35712">
        <v>0</v>
      </c>
      <c r="K35712">
        <v>0</v>
      </c>
    </row>
    <row r="35713" spans="1:11">
      <c r="A35713">
        <v>2035</v>
      </c>
      <c r="B35713">
        <v>12710</v>
      </c>
      <c r="C35713">
        <v>9</v>
      </c>
      <c r="D35713">
        <v>5</v>
      </c>
      <c r="E35713">
        <v>0</v>
      </c>
      <c r="F35713">
        <v>0.55388023878392501</v>
      </c>
      <c r="G35713">
        <v>0</v>
      </c>
      <c r="H35713">
        <v>4</v>
      </c>
      <c r="I35713">
        <v>0</v>
      </c>
      <c r="J35713">
        <v>0</v>
      </c>
      <c r="K35713">
        <v>0</v>
      </c>
    </row>
    <row r="35714" spans="1:11">
      <c r="A35714">
        <v>2035</v>
      </c>
      <c r="B35714">
        <v>12711</v>
      </c>
      <c r="C35714">
        <v>21</v>
      </c>
      <c r="D35714">
        <v>12</v>
      </c>
      <c r="E35714">
        <v>0</v>
      </c>
      <c r="F35714">
        <v>0.68157476226023195</v>
      </c>
      <c r="G35714">
        <v>0</v>
      </c>
      <c r="H35714">
        <v>4</v>
      </c>
      <c r="I35714">
        <v>0</v>
      </c>
      <c r="J35714">
        <v>0</v>
      </c>
      <c r="K35714">
        <v>0</v>
      </c>
    </row>
    <row r="35715" spans="1:11">
      <c r="A35715">
        <v>2035</v>
      </c>
      <c r="B35715">
        <v>12712</v>
      </c>
      <c r="C35715">
        <v>24</v>
      </c>
      <c r="D35715">
        <v>10</v>
      </c>
      <c r="E35715">
        <v>0</v>
      </c>
      <c r="F35715">
        <v>0.63466206889256804</v>
      </c>
      <c r="G35715">
        <v>0</v>
      </c>
      <c r="H35715">
        <v>4</v>
      </c>
      <c r="I35715">
        <v>0</v>
      </c>
      <c r="J35715">
        <v>0</v>
      </c>
      <c r="K35715">
        <v>0</v>
      </c>
    </row>
    <row r="35716" spans="1:11">
      <c r="A35716">
        <v>2035</v>
      </c>
      <c r="B35716">
        <v>12713</v>
      </c>
      <c r="C35716">
        <v>34</v>
      </c>
      <c r="D35716">
        <v>15</v>
      </c>
      <c r="E35716">
        <v>0</v>
      </c>
      <c r="F35716">
        <v>0.96997084381757703</v>
      </c>
      <c r="G35716">
        <v>0</v>
      </c>
      <c r="H35716">
        <v>4</v>
      </c>
      <c r="I35716">
        <v>0</v>
      </c>
      <c r="J35716">
        <v>0</v>
      </c>
      <c r="K35716">
        <v>0</v>
      </c>
    </row>
    <row r="35717" spans="1:11">
      <c r="A35717">
        <v>2035</v>
      </c>
      <c r="B35717">
        <v>12714</v>
      </c>
      <c r="C35717">
        <v>8</v>
      </c>
      <c r="D35717">
        <v>3</v>
      </c>
      <c r="E35717">
        <v>0</v>
      </c>
      <c r="F35717">
        <v>0.49224407922668501</v>
      </c>
      <c r="G35717">
        <v>0</v>
      </c>
      <c r="H35717">
        <v>4</v>
      </c>
      <c r="I35717">
        <v>0</v>
      </c>
      <c r="J35717">
        <v>0</v>
      </c>
      <c r="K35717">
        <v>0</v>
      </c>
    </row>
    <row r="35718" spans="1:11">
      <c r="A35718">
        <v>2035</v>
      </c>
      <c r="B35718">
        <v>12715</v>
      </c>
      <c r="C35718">
        <v>0</v>
      </c>
      <c r="D35718">
        <v>0</v>
      </c>
      <c r="E35718">
        <v>0</v>
      </c>
      <c r="F35718">
        <v>0</v>
      </c>
      <c r="G35718">
        <v>0</v>
      </c>
      <c r="H35718">
        <v>4</v>
      </c>
      <c r="I35718">
        <v>0</v>
      </c>
      <c r="J35718">
        <v>0</v>
      </c>
      <c r="K35718">
        <v>0</v>
      </c>
    </row>
    <row r="35719" spans="1:11">
      <c r="A35719">
        <v>2035</v>
      </c>
      <c r="B35719">
        <v>12716</v>
      </c>
      <c r="C35719">
        <v>35</v>
      </c>
      <c r="D35719">
        <v>19</v>
      </c>
      <c r="E35719">
        <v>0</v>
      </c>
      <c r="F35719">
        <v>1.36765763231111</v>
      </c>
      <c r="G35719">
        <v>0</v>
      </c>
      <c r="H35719">
        <v>4</v>
      </c>
      <c r="I35719">
        <v>0</v>
      </c>
      <c r="J35719">
        <v>0</v>
      </c>
      <c r="K35719">
        <v>0</v>
      </c>
    </row>
    <row r="35720" spans="1:11">
      <c r="A35720">
        <v>2035</v>
      </c>
      <c r="B35720">
        <v>12717</v>
      </c>
      <c r="C35720">
        <v>21</v>
      </c>
      <c r="D35720">
        <v>11</v>
      </c>
      <c r="E35720">
        <v>0</v>
      </c>
      <c r="F35720">
        <v>0.78177350904623599</v>
      </c>
      <c r="G35720">
        <v>0</v>
      </c>
      <c r="H35720">
        <v>4</v>
      </c>
      <c r="I35720">
        <v>0</v>
      </c>
      <c r="J35720">
        <v>0</v>
      </c>
      <c r="K35720">
        <v>0</v>
      </c>
    </row>
    <row r="35721" spans="1:11">
      <c r="A35721">
        <v>2035</v>
      </c>
      <c r="B35721">
        <v>12718</v>
      </c>
      <c r="C35721">
        <v>33</v>
      </c>
      <c r="D35721">
        <v>21</v>
      </c>
      <c r="E35721">
        <v>0</v>
      </c>
      <c r="F35721">
        <v>0.89397461112104404</v>
      </c>
      <c r="G35721">
        <v>0</v>
      </c>
      <c r="H35721">
        <v>4</v>
      </c>
      <c r="I35721">
        <v>0</v>
      </c>
      <c r="J35721">
        <v>0</v>
      </c>
      <c r="K35721">
        <v>0</v>
      </c>
    </row>
    <row r="35722" spans="1:11">
      <c r="A35722">
        <v>2035</v>
      </c>
      <c r="B35722">
        <v>12719</v>
      </c>
      <c r="C35722">
        <v>23</v>
      </c>
      <c r="D35722">
        <v>14</v>
      </c>
      <c r="E35722">
        <v>0</v>
      </c>
      <c r="F35722">
        <v>0.56230869280342699</v>
      </c>
      <c r="G35722">
        <v>0</v>
      </c>
      <c r="H35722">
        <v>4</v>
      </c>
      <c r="I35722">
        <v>0</v>
      </c>
      <c r="J35722">
        <v>0</v>
      </c>
      <c r="K35722">
        <v>0</v>
      </c>
    </row>
    <row r="35723" spans="1:11">
      <c r="A35723">
        <v>2035</v>
      </c>
      <c r="B35723">
        <v>12720</v>
      </c>
      <c r="C35723">
        <v>33</v>
      </c>
      <c r="D35723">
        <v>16</v>
      </c>
      <c r="E35723">
        <v>0</v>
      </c>
      <c r="F35723">
        <v>0.53039995371054904</v>
      </c>
      <c r="G35723">
        <v>0</v>
      </c>
      <c r="H35723">
        <v>4</v>
      </c>
      <c r="I35723">
        <v>0</v>
      </c>
      <c r="J35723">
        <v>0</v>
      </c>
      <c r="K35723">
        <v>0</v>
      </c>
    </row>
    <row r="35724" spans="1:11">
      <c r="A35724">
        <v>2035</v>
      </c>
      <c r="B35724">
        <v>12721</v>
      </c>
      <c r="C35724">
        <v>33</v>
      </c>
      <c r="D35724">
        <v>16</v>
      </c>
      <c r="E35724">
        <v>0</v>
      </c>
      <c r="F35724">
        <v>0.92064333440276802</v>
      </c>
      <c r="G35724">
        <v>0</v>
      </c>
      <c r="H35724">
        <v>4</v>
      </c>
      <c r="I35724">
        <v>0</v>
      </c>
      <c r="J35724">
        <v>0</v>
      </c>
      <c r="K35724">
        <v>0</v>
      </c>
    </row>
    <row r="35725" spans="1:11">
      <c r="A35725">
        <v>2035</v>
      </c>
      <c r="B35725">
        <v>12722</v>
      </c>
      <c r="C35725">
        <v>113</v>
      </c>
      <c r="D35725">
        <v>60</v>
      </c>
      <c r="E35725">
        <v>22</v>
      </c>
      <c r="F35725">
        <v>0.67557347519180599</v>
      </c>
      <c r="G35725">
        <v>0</v>
      </c>
      <c r="H35725">
        <v>4</v>
      </c>
      <c r="I35725">
        <v>0</v>
      </c>
      <c r="J35725">
        <v>0</v>
      </c>
      <c r="K35725">
        <v>0</v>
      </c>
    </row>
    <row r="35726" spans="1:11">
      <c r="A35726">
        <v>2035</v>
      </c>
      <c r="B35726">
        <v>12723</v>
      </c>
      <c r="C35726">
        <v>64</v>
      </c>
      <c r="D35726">
        <v>33</v>
      </c>
      <c r="E35726">
        <v>0</v>
      </c>
      <c r="F35726">
        <v>0.44976004598796498</v>
      </c>
      <c r="G35726">
        <v>0</v>
      </c>
      <c r="H35726">
        <v>4</v>
      </c>
      <c r="I35726">
        <v>0</v>
      </c>
      <c r="J35726">
        <v>0</v>
      </c>
      <c r="K35726">
        <v>0</v>
      </c>
    </row>
    <row r="35727" spans="1:11">
      <c r="A35727">
        <v>2035</v>
      </c>
      <c r="B35727">
        <v>12724</v>
      </c>
      <c r="C35727">
        <v>145</v>
      </c>
      <c r="D35727">
        <v>81</v>
      </c>
      <c r="E35727">
        <v>6</v>
      </c>
      <c r="F35727">
        <v>1.6275365718692101</v>
      </c>
      <c r="G35727">
        <v>0</v>
      </c>
      <c r="H35727">
        <v>4</v>
      </c>
      <c r="I35727">
        <v>0</v>
      </c>
      <c r="J35727">
        <v>0</v>
      </c>
      <c r="K35727">
        <v>0</v>
      </c>
    </row>
    <row r="35728" spans="1:11">
      <c r="A35728">
        <v>2035</v>
      </c>
      <c r="B35728">
        <v>12725</v>
      </c>
      <c r="C35728">
        <v>0</v>
      </c>
      <c r="D35728">
        <v>0</v>
      </c>
      <c r="E35728">
        <v>0</v>
      </c>
      <c r="F35728">
        <v>0</v>
      </c>
      <c r="G35728">
        <v>0</v>
      </c>
      <c r="H35728">
        <v>4</v>
      </c>
      <c r="I35728">
        <v>0</v>
      </c>
      <c r="J35728">
        <v>0</v>
      </c>
      <c r="K35728">
        <v>0</v>
      </c>
    </row>
    <row r="35729" spans="1:11">
      <c r="A35729">
        <v>2035</v>
      </c>
      <c r="B35729">
        <v>12726</v>
      </c>
      <c r="C35729">
        <v>57</v>
      </c>
      <c r="D35729">
        <v>38</v>
      </c>
      <c r="E35729">
        <v>0</v>
      </c>
      <c r="F35729">
        <v>1.0286561960293901</v>
      </c>
      <c r="G35729">
        <v>0</v>
      </c>
      <c r="H35729">
        <v>4</v>
      </c>
      <c r="I35729">
        <v>0</v>
      </c>
      <c r="J35729">
        <v>0</v>
      </c>
      <c r="K35729">
        <v>0</v>
      </c>
    </row>
    <row r="35730" spans="1:11">
      <c r="A35730">
        <v>2035</v>
      </c>
      <c r="B35730">
        <v>12727</v>
      </c>
      <c r="C35730">
        <v>146</v>
      </c>
      <c r="D35730">
        <v>94</v>
      </c>
      <c r="E35730">
        <v>1</v>
      </c>
      <c r="F35730">
        <v>1.28209293768765</v>
      </c>
      <c r="G35730">
        <v>0</v>
      </c>
      <c r="H35730">
        <v>4</v>
      </c>
      <c r="I35730">
        <v>0</v>
      </c>
      <c r="J35730">
        <v>0</v>
      </c>
      <c r="K35730">
        <v>0</v>
      </c>
    </row>
    <row r="35731" spans="1:11">
      <c r="A35731">
        <v>2035</v>
      </c>
      <c r="B35731">
        <v>12728</v>
      </c>
      <c r="C35731">
        <v>86</v>
      </c>
      <c r="D35731">
        <v>44</v>
      </c>
      <c r="E35731">
        <v>24</v>
      </c>
      <c r="F35731">
        <v>0.90483264804535102</v>
      </c>
      <c r="G35731">
        <v>0</v>
      </c>
      <c r="H35731">
        <v>4</v>
      </c>
      <c r="I35731">
        <v>0</v>
      </c>
      <c r="J35731">
        <v>0</v>
      </c>
      <c r="K35731">
        <v>0</v>
      </c>
    </row>
    <row r="35732" spans="1:11">
      <c r="A35732">
        <v>2035</v>
      </c>
      <c r="B35732">
        <v>12729</v>
      </c>
      <c r="C35732">
        <v>53</v>
      </c>
      <c r="D35732">
        <v>24</v>
      </c>
      <c r="E35732">
        <v>15</v>
      </c>
      <c r="F35732">
        <v>0.64471865937445305</v>
      </c>
      <c r="G35732">
        <v>0</v>
      </c>
      <c r="H35732">
        <v>4</v>
      </c>
      <c r="I35732">
        <v>0</v>
      </c>
      <c r="J35732">
        <v>0</v>
      </c>
      <c r="K35732">
        <v>0</v>
      </c>
    </row>
    <row r="35733" spans="1:11">
      <c r="A35733">
        <v>2035</v>
      </c>
      <c r="B35733">
        <v>12730</v>
      </c>
      <c r="C35733">
        <v>92</v>
      </c>
      <c r="D35733">
        <v>52</v>
      </c>
      <c r="E35733">
        <v>6</v>
      </c>
      <c r="F35733">
        <v>0.73336867320055599</v>
      </c>
      <c r="G35733">
        <v>0</v>
      </c>
      <c r="H35733">
        <v>4</v>
      </c>
      <c r="I35733">
        <v>0</v>
      </c>
      <c r="J35733">
        <v>0</v>
      </c>
      <c r="K35733">
        <v>0</v>
      </c>
    </row>
    <row r="35734" spans="1:11">
      <c r="A35734">
        <v>2035</v>
      </c>
      <c r="B35734">
        <v>12731</v>
      </c>
      <c r="C35734">
        <v>23</v>
      </c>
      <c r="D35734">
        <v>10</v>
      </c>
      <c r="E35734">
        <v>0</v>
      </c>
      <c r="F35734">
        <v>0.457804370240327</v>
      </c>
      <c r="G35734">
        <v>0</v>
      </c>
      <c r="H35734">
        <v>4</v>
      </c>
      <c r="I35734">
        <v>0</v>
      </c>
      <c r="J35734">
        <v>0</v>
      </c>
      <c r="K35734">
        <v>0</v>
      </c>
    </row>
    <row r="35735" spans="1:11">
      <c r="A35735">
        <v>2035</v>
      </c>
      <c r="B35735">
        <v>12732</v>
      </c>
      <c r="C35735">
        <v>11</v>
      </c>
      <c r="D35735">
        <v>4</v>
      </c>
      <c r="E35735">
        <v>7</v>
      </c>
      <c r="F35735">
        <v>0.17173117514082001</v>
      </c>
      <c r="G35735">
        <v>0</v>
      </c>
      <c r="H35735">
        <v>4</v>
      </c>
      <c r="I35735">
        <v>0</v>
      </c>
      <c r="J35735">
        <v>0</v>
      </c>
      <c r="K35735">
        <v>0</v>
      </c>
    </row>
    <row r="35736" spans="1:11">
      <c r="A35736">
        <v>2035</v>
      </c>
      <c r="B35736">
        <v>12733</v>
      </c>
      <c r="C35736">
        <v>18</v>
      </c>
      <c r="D35736">
        <v>6</v>
      </c>
      <c r="E35736">
        <v>3</v>
      </c>
      <c r="F35736">
        <v>0.31942758576630698</v>
      </c>
      <c r="G35736">
        <v>0</v>
      </c>
      <c r="H35736">
        <v>4</v>
      </c>
      <c r="I35736">
        <v>0</v>
      </c>
      <c r="J35736">
        <v>0</v>
      </c>
      <c r="K35736">
        <v>0</v>
      </c>
    </row>
    <row r="35737" spans="1:11">
      <c r="A35737">
        <v>2035</v>
      </c>
      <c r="B35737">
        <v>12734</v>
      </c>
      <c r="C35737">
        <v>16</v>
      </c>
      <c r="D35737">
        <v>10</v>
      </c>
      <c r="E35737">
        <v>4</v>
      </c>
      <c r="F35737">
        <v>0.50748540979446799</v>
      </c>
      <c r="G35737">
        <v>0</v>
      </c>
      <c r="H35737">
        <v>4</v>
      </c>
      <c r="I35737">
        <v>0</v>
      </c>
      <c r="J35737">
        <v>0</v>
      </c>
      <c r="K35737">
        <v>0</v>
      </c>
    </row>
    <row r="35738" spans="1:11">
      <c r="A35738">
        <v>2035</v>
      </c>
      <c r="B35738">
        <v>12735</v>
      </c>
      <c r="C35738">
        <v>6</v>
      </c>
      <c r="D35738">
        <v>5</v>
      </c>
      <c r="E35738">
        <v>0</v>
      </c>
      <c r="F35738">
        <v>0.31564660206432898</v>
      </c>
      <c r="G35738">
        <v>0</v>
      </c>
      <c r="H35738">
        <v>4</v>
      </c>
      <c r="I35738">
        <v>0</v>
      </c>
      <c r="J35738">
        <v>0</v>
      </c>
      <c r="K35738">
        <v>0</v>
      </c>
    </row>
    <row r="35739" spans="1:11">
      <c r="A35739">
        <v>2035</v>
      </c>
      <c r="B35739">
        <v>12736</v>
      </c>
      <c r="C35739">
        <v>14</v>
      </c>
      <c r="D35739">
        <v>9</v>
      </c>
      <c r="E35739">
        <v>3</v>
      </c>
      <c r="F35739">
        <v>1.1435853032951599</v>
      </c>
      <c r="G35739">
        <v>0</v>
      </c>
      <c r="H35739">
        <v>4</v>
      </c>
      <c r="I35739">
        <v>0</v>
      </c>
      <c r="J35739">
        <v>0</v>
      </c>
      <c r="K35739">
        <v>0</v>
      </c>
    </row>
    <row r="35740" spans="1:11">
      <c r="A35740">
        <v>2035</v>
      </c>
      <c r="B35740">
        <v>12737</v>
      </c>
      <c r="C35740">
        <v>44</v>
      </c>
      <c r="D35740">
        <v>22</v>
      </c>
      <c r="E35740">
        <v>0</v>
      </c>
      <c r="F35740">
        <v>1.2321582091140499</v>
      </c>
      <c r="G35740">
        <v>0</v>
      </c>
      <c r="H35740">
        <v>4</v>
      </c>
      <c r="I35740">
        <v>0</v>
      </c>
      <c r="J35740">
        <v>0</v>
      </c>
      <c r="K35740">
        <v>0</v>
      </c>
    </row>
    <row r="35741" spans="1:11">
      <c r="A35741">
        <v>2035</v>
      </c>
      <c r="B35741">
        <v>12738</v>
      </c>
      <c r="C35741">
        <v>27</v>
      </c>
      <c r="D35741">
        <v>13</v>
      </c>
      <c r="E35741">
        <v>0</v>
      </c>
      <c r="F35741">
        <v>0.84793136152652804</v>
      </c>
      <c r="G35741">
        <v>0</v>
      </c>
      <c r="H35741">
        <v>4</v>
      </c>
      <c r="I35741">
        <v>0</v>
      </c>
      <c r="J35741">
        <v>0</v>
      </c>
      <c r="K35741">
        <v>0</v>
      </c>
    </row>
    <row r="35742" spans="1:11">
      <c r="A35742">
        <v>2035</v>
      </c>
      <c r="B35742">
        <v>12739</v>
      </c>
      <c r="C35742">
        <v>48</v>
      </c>
      <c r="D35742">
        <v>31</v>
      </c>
      <c r="E35742">
        <v>2</v>
      </c>
      <c r="F35742">
        <v>1.1032631305550999</v>
      </c>
      <c r="G35742">
        <v>0</v>
      </c>
      <c r="H35742">
        <v>4</v>
      </c>
      <c r="I35742">
        <v>0</v>
      </c>
      <c r="J35742">
        <v>0</v>
      </c>
      <c r="K35742">
        <v>0</v>
      </c>
    </row>
    <row r="35743" spans="1:11">
      <c r="A35743">
        <v>2035</v>
      </c>
      <c r="B35743">
        <v>12740</v>
      </c>
      <c r="C35743">
        <v>35</v>
      </c>
      <c r="D35743">
        <v>14</v>
      </c>
      <c r="E35743">
        <v>0</v>
      </c>
      <c r="F35743">
        <v>0.56752584674856299</v>
      </c>
      <c r="G35743">
        <v>0</v>
      </c>
      <c r="H35743">
        <v>4</v>
      </c>
      <c r="I35743">
        <v>0</v>
      </c>
      <c r="J35743">
        <v>0</v>
      </c>
      <c r="K35743">
        <v>0</v>
      </c>
    </row>
    <row r="35744" spans="1:11">
      <c r="A35744">
        <v>2035</v>
      </c>
      <c r="B35744">
        <v>12741</v>
      </c>
      <c r="C35744">
        <v>49</v>
      </c>
      <c r="D35744">
        <v>27</v>
      </c>
      <c r="E35744">
        <v>0</v>
      </c>
      <c r="F35744">
        <v>0.57038425273842597</v>
      </c>
      <c r="G35744">
        <v>0</v>
      </c>
      <c r="H35744">
        <v>4</v>
      </c>
      <c r="I35744">
        <v>0</v>
      </c>
      <c r="J35744">
        <v>0</v>
      </c>
      <c r="K35744">
        <v>0</v>
      </c>
    </row>
    <row r="35745" spans="1:11">
      <c r="A35745">
        <v>2035</v>
      </c>
      <c r="B35745">
        <v>12742</v>
      </c>
      <c r="C35745">
        <v>23</v>
      </c>
      <c r="D35745">
        <v>17</v>
      </c>
      <c r="E35745">
        <v>0</v>
      </c>
      <c r="F35745">
        <v>0.63772857717208997</v>
      </c>
      <c r="G35745">
        <v>0</v>
      </c>
      <c r="H35745">
        <v>4</v>
      </c>
      <c r="I35745">
        <v>0</v>
      </c>
      <c r="J35745">
        <v>0</v>
      </c>
      <c r="K35745">
        <v>0</v>
      </c>
    </row>
    <row r="35746" spans="1:11">
      <c r="A35746">
        <v>2035</v>
      </c>
      <c r="B35746">
        <v>12743</v>
      </c>
      <c r="C35746">
        <v>18</v>
      </c>
      <c r="D35746">
        <v>9</v>
      </c>
      <c r="E35746">
        <v>0</v>
      </c>
      <c r="F35746">
        <v>0.76961886763410603</v>
      </c>
      <c r="G35746">
        <v>0</v>
      </c>
      <c r="H35746">
        <v>4</v>
      </c>
      <c r="I35746">
        <v>0</v>
      </c>
      <c r="J35746">
        <v>0</v>
      </c>
      <c r="K35746">
        <v>0</v>
      </c>
    </row>
    <row r="35747" spans="1:11">
      <c r="A35747">
        <v>2035</v>
      </c>
      <c r="B35747">
        <v>12744</v>
      </c>
      <c r="C35747">
        <v>25</v>
      </c>
      <c r="D35747">
        <v>16</v>
      </c>
      <c r="E35747">
        <v>0</v>
      </c>
      <c r="F35747">
        <v>2.4426466565052598</v>
      </c>
      <c r="G35747">
        <v>0</v>
      </c>
      <c r="H35747">
        <v>4</v>
      </c>
      <c r="I35747">
        <v>0</v>
      </c>
      <c r="J35747">
        <v>0</v>
      </c>
      <c r="K35747">
        <v>0</v>
      </c>
    </row>
    <row r="35748" spans="1:11">
      <c r="A35748">
        <v>2035</v>
      </c>
      <c r="B35748">
        <v>12745</v>
      </c>
      <c r="C35748">
        <v>9</v>
      </c>
      <c r="D35748">
        <v>6</v>
      </c>
      <c r="E35748">
        <v>20</v>
      </c>
      <c r="F35748">
        <v>0.55173090244784595</v>
      </c>
      <c r="G35748">
        <v>0</v>
      </c>
      <c r="H35748">
        <v>4</v>
      </c>
      <c r="I35748">
        <v>0</v>
      </c>
      <c r="J35748">
        <v>0</v>
      </c>
      <c r="K35748">
        <v>0</v>
      </c>
    </row>
    <row r="35749" spans="1:11">
      <c r="A35749">
        <v>2035</v>
      </c>
      <c r="B35749">
        <v>12746</v>
      </c>
      <c r="C35749">
        <v>10</v>
      </c>
      <c r="D35749">
        <v>4</v>
      </c>
      <c r="E35749">
        <v>0</v>
      </c>
      <c r="F35749">
        <v>0.73819805853910603</v>
      </c>
      <c r="G35749">
        <v>0</v>
      </c>
      <c r="H35749">
        <v>4</v>
      </c>
      <c r="I35749">
        <v>0</v>
      </c>
      <c r="J35749">
        <v>0</v>
      </c>
      <c r="K35749">
        <v>0</v>
      </c>
    </row>
    <row r="35750" spans="1:11">
      <c r="A35750">
        <v>2035</v>
      </c>
      <c r="B35750">
        <v>12747</v>
      </c>
      <c r="C35750">
        <v>24</v>
      </c>
      <c r="D35750">
        <v>14</v>
      </c>
      <c r="E35750">
        <v>0</v>
      </c>
      <c r="F35750">
        <v>0.84513886688006401</v>
      </c>
      <c r="G35750">
        <v>0</v>
      </c>
      <c r="H35750">
        <v>4</v>
      </c>
      <c r="I35750">
        <v>0</v>
      </c>
      <c r="J35750">
        <v>0</v>
      </c>
      <c r="K35750">
        <v>0</v>
      </c>
    </row>
    <row r="35751" spans="1:11">
      <c r="A35751">
        <v>2035</v>
      </c>
      <c r="B35751">
        <v>12748</v>
      </c>
      <c r="C35751">
        <v>30</v>
      </c>
      <c r="D35751">
        <v>12</v>
      </c>
      <c r="E35751">
        <v>23</v>
      </c>
      <c r="F35751">
        <v>0.90136376337398505</v>
      </c>
      <c r="G35751">
        <v>0</v>
      </c>
      <c r="H35751">
        <v>4</v>
      </c>
      <c r="I35751">
        <v>0</v>
      </c>
      <c r="J35751">
        <v>0</v>
      </c>
      <c r="K35751">
        <v>0</v>
      </c>
    </row>
    <row r="35752" spans="1:11">
      <c r="A35752">
        <v>2035</v>
      </c>
      <c r="B35752">
        <v>12749</v>
      </c>
      <c r="C35752">
        <v>7</v>
      </c>
      <c r="D35752">
        <v>4</v>
      </c>
      <c r="E35752">
        <v>0</v>
      </c>
      <c r="F35752">
        <v>0.16996520569432</v>
      </c>
      <c r="G35752">
        <v>0</v>
      </c>
      <c r="H35752">
        <v>4</v>
      </c>
      <c r="I35752">
        <v>0</v>
      </c>
      <c r="J35752">
        <v>0</v>
      </c>
      <c r="K35752">
        <v>0</v>
      </c>
    </row>
    <row r="35753" spans="1:11">
      <c r="A35753">
        <v>2035</v>
      </c>
      <c r="B35753">
        <v>12750</v>
      </c>
      <c r="C35753">
        <v>77</v>
      </c>
      <c r="D35753">
        <v>51</v>
      </c>
      <c r="E35753">
        <v>1</v>
      </c>
      <c r="F35753">
        <v>0.76802617273606799</v>
      </c>
      <c r="G35753">
        <v>0</v>
      </c>
      <c r="H35753">
        <v>4</v>
      </c>
      <c r="I35753">
        <v>0</v>
      </c>
      <c r="J35753">
        <v>0</v>
      </c>
      <c r="K35753">
        <v>0</v>
      </c>
    </row>
    <row r="35754" spans="1:11">
      <c r="A35754">
        <v>2035</v>
      </c>
      <c r="B35754">
        <v>12751</v>
      </c>
      <c r="C35754">
        <v>9</v>
      </c>
      <c r="D35754">
        <v>4</v>
      </c>
      <c r="E35754">
        <v>0</v>
      </c>
      <c r="F35754">
        <v>0.224888680103349</v>
      </c>
      <c r="G35754">
        <v>0</v>
      </c>
      <c r="H35754">
        <v>4</v>
      </c>
      <c r="I35754">
        <v>0</v>
      </c>
      <c r="J35754">
        <v>0</v>
      </c>
      <c r="K35754">
        <v>0</v>
      </c>
    </row>
    <row r="35755" spans="1:11">
      <c r="A35755">
        <v>2035</v>
      </c>
      <c r="B35755">
        <v>12752</v>
      </c>
      <c r="C35755">
        <v>92</v>
      </c>
      <c r="D35755">
        <v>59</v>
      </c>
      <c r="E35755">
        <v>12</v>
      </c>
      <c r="F35755">
        <v>0.82308723919541404</v>
      </c>
      <c r="G35755">
        <v>0</v>
      </c>
      <c r="H35755">
        <v>4</v>
      </c>
      <c r="I35755">
        <v>0</v>
      </c>
      <c r="J35755">
        <v>0</v>
      </c>
      <c r="K35755">
        <v>0</v>
      </c>
    </row>
    <row r="35756" spans="1:11">
      <c r="A35756">
        <v>2035</v>
      </c>
      <c r="B35756">
        <v>12753</v>
      </c>
      <c r="C35756">
        <v>33</v>
      </c>
      <c r="D35756">
        <v>20</v>
      </c>
      <c r="E35756">
        <v>0</v>
      </c>
      <c r="F35756">
        <v>0.52413898259858605</v>
      </c>
      <c r="G35756">
        <v>0</v>
      </c>
      <c r="H35756">
        <v>4</v>
      </c>
      <c r="I35756">
        <v>0</v>
      </c>
      <c r="J35756">
        <v>0</v>
      </c>
      <c r="K35756">
        <v>0</v>
      </c>
    </row>
    <row r="35757" spans="1:11">
      <c r="A35757">
        <v>2035</v>
      </c>
      <c r="B35757">
        <v>12754</v>
      </c>
      <c r="C35757">
        <v>27</v>
      </c>
      <c r="D35757">
        <v>17</v>
      </c>
      <c r="E35757">
        <v>0</v>
      </c>
      <c r="F35757">
        <v>0.32202930943796299</v>
      </c>
      <c r="G35757">
        <v>0</v>
      </c>
      <c r="H35757">
        <v>4</v>
      </c>
      <c r="I35757">
        <v>0</v>
      </c>
      <c r="J35757">
        <v>0</v>
      </c>
      <c r="K35757">
        <v>0</v>
      </c>
    </row>
    <row r="35758" spans="1:11">
      <c r="A35758">
        <v>2035</v>
      </c>
      <c r="B35758">
        <v>12755</v>
      </c>
      <c r="C35758">
        <v>6</v>
      </c>
      <c r="D35758">
        <v>6</v>
      </c>
      <c r="E35758">
        <v>10</v>
      </c>
      <c r="F35758">
        <v>5.5275136598681301E-2</v>
      </c>
      <c r="G35758">
        <v>0</v>
      </c>
      <c r="H35758">
        <v>4</v>
      </c>
      <c r="I35758">
        <v>0</v>
      </c>
      <c r="J35758">
        <v>0</v>
      </c>
      <c r="K35758">
        <v>0</v>
      </c>
    </row>
    <row r="35759" spans="1:11">
      <c r="A35759">
        <v>2035</v>
      </c>
      <c r="B35759">
        <v>12756</v>
      </c>
      <c r="C35759">
        <v>2</v>
      </c>
      <c r="D35759">
        <v>0</v>
      </c>
      <c r="E35759">
        <v>0</v>
      </c>
      <c r="F35759">
        <v>1.6988254320962501E-2</v>
      </c>
      <c r="G35759">
        <v>0</v>
      </c>
      <c r="H35759">
        <v>4</v>
      </c>
      <c r="I35759">
        <v>0</v>
      </c>
      <c r="J35759">
        <v>0</v>
      </c>
      <c r="K35759">
        <v>0</v>
      </c>
    </row>
    <row r="35760" spans="1:11">
      <c r="A35760">
        <v>2035</v>
      </c>
      <c r="B35760">
        <v>12757</v>
      </c>
      <c r="C35760">
        <v>55</v>
      </c>
      <c r="D35760">
        <v>29</v>
      </c>
      <c r="E35760">
        <v>0</v>
      </c>
      <c r="F35760">
        <v>0.65080670449234101</v>
      </c>
      <c r="G35760">
        <v>0</v>
      </c>
      <c r="H35760">
        <v>4</v>
      </c>
      <c r="I35760">
        <v>0</v>
      </c>
      <c r="J35760">
        <v>0</v>
      </c>
      <c r="K35760">
        <v>0</v>
      </c>
    </row>
    <row r="35761" spans="1:11">
      <c r="A35761">
        <v>2035</v>
      </c>
      <c r="B35761">
        <v>12758</v>
      </c>
      <c r="C35761">
        <v>18</v>
      </c>
      <c r="D35761">
        <v>12</v>
      </c>
      <c r="E35761">
        <v>0</v>
      </c>
      <c r="F35761">
        <v>0.38285572082160801</v>
      </c>
      <c r="G35761">
        <v>0</v>
      </c>
      <c r="H35761">
        <v>4</v>
      </c>
      <c r="I35761">
        <v>0</v>
      </c>
      <c r="J35761">
        <v>0</v>
      </c>
      <c r="K35761">
        <v>0</v>
      </c>
    </row>
    <row r="35762" spans="1:11">
      <c r="A35762">
        <v>2035</v>
      </c>
      <c r="B35762">
        <v>12759</v>
      </c>
      <c r="C35762">
        <v>40</v>
      </c>
      <c r="D35762">
        <v>17</v>
      </c>
      <c r="E35762">
        <v>5</v>
      </c>
      <c r="F35762">
        <v>0.52564420983191196</v>
      </c>
      <c r="G35762">
        <v>0</v>
      </c>
      <c r="H35762">
        <v>4</v>
      </c>
      <c r="I35762">
        <v>0</v>
      </c>
      <c r="J35762">
        <v>0</v>
      </c>
      <c r="K35762">
        <v>0</v>
      </c>
    </row>
    <row r="35763" spans="1:11">
      <c r="A35763">
        <v>2035</v>
      </c>
      <c r="B35763">
        <v>12760</v>
      </c>
      <c r="C35763">
        <v>20</v>
      </c>
      <c r="D35763">
        <v>11</v>
      </c>
      <c r="E35763">
        <v>2</v>
      </c>
      <c r="F35763">
        <v>0.43709827936262302</v>
      </c>
      <c r="G35763">
        <v>0</v>
      </c>
      <c r="H35763">
        <v>4</v>
      </c>
      <c r="I35763">
        <v>0</v>
      </c>
      <c r="J35763">
        <v>0</v>
      </c>
      <c r="K35763">
        <v>0</v>
      </c>
    </row>
    <row r="35764" spans="1:11">
      <c r="A35764">
        <v>2035</v>
      </c>
      <c r="B35764">
        <v>12761</v>
      </c>
      <c r="C35764">
        <v>14</v>
      </c>
      <c r="D35764">
        <v>7</v>
      </c>
      <c r="E35764">
        <v>0</v>
      </c>
      <c r="F35764">
        <v>0.304022654030906</v>
      </c>
      <c r="G35764">
        <v>0</v>
      </c>
      <c r="H35764">
        <v>4</v>
      </c>
      <c r="I35764">
        <v>0</v>
      </c>
      <c r="J35764">
        <v>0</v>
      </c>
      <c r="K35764">
        <v>0</v>
      </c>
    </row>
    <row r="35765" spans="1:11">
      <c r="A35765">
        <v>2035</v>
      </c>
      <c r="B35765">
        <v>12762</v>
      </c>
      <c r="C35765">
        <v>36</v>
      </c>
      <c r="D35765">
        <v>22</v>
      </c>
      <c r="E35765">
        <v>0</v>
      </c>
      <c r="F35765">
        <v>0.90123694771073304</v>
      </c>
      <c r="G35765">
        <v>0</v>
      </c>
      <c r="H35765">
        <v>4</v>
      </c>
      <c r="I35765">
        <v>0</v>
      </c>
      <c r="J35765">
        <v>0</v>
      </c>
      <c r="K35765">
        <v>0</v>
      </c>
    </row>
    <row r="35766" spans="1:11">
      <c r="A35766">
        <v>2035</v>
      </c>
      <c r="B35766">
        <v>12763</v>
      </c>
      <c r="C35766">
        <v>53</v>
      </c>
      <c r="D35766">
        <v>31</v>
      </c>
      <c r="E35766">
        <v>3</v>
      </c>
      <c r="F35766">
        <v>0.54089414905613997</v>
      </c>
      <c r="G35766">
        <v>0</v>
      </c>
      <c r="H35766">
        <v>4</v>
      </c>
      <c r="I35766">
        <v>0</v>
      </c>
      <c r="J35766">
        <v>0</v>
      </c>
      <c r="K35766">
        <v>0</v>
      </c>
    </row>
    <row r="35767" spans="1:11">
      <c r="A35767">
        <v>2035</v>
      </c>
      <c r="B35767">
        <v>12764</v>
      </c>
      <c r="C35767">
        <v>19</v>
      </c>
      <c r="D35767">
        <v>12</v>
      </c>
      <c r="E35767">
        <v>0</v>
      </c>
      <c r="F35767">
        <v>0.75417475419857005</v>
      </c>
      <c r="G35767">
        <v>0</v>
      </c>
      <c r="H35767">
        <v>4</v>
      </c>
      <c r="I35767">
        <v>0</v>
      </c>
      <c r="J35767">
        <v>0</v>
      </c>
      <c r="K35767">
        <v>0</v>
      </c>
    </row>
    <row r="35768" spans="1:11">
      <c r="A35768">
        <v>2035</v>
      </c>
      <c r="B35768">
        <v>12765</v>
      </c>
      <c r="C35768">
        <v>52</v>
      </c>
      <c r="D35768">
        <v>30</v>
      </c>
      <c r="E35768">
        <v>0</v>
      </c>
      <c r="F35768">
        <v>0.88670622740604299</v>
      </c>
      <c r="G35768">
        <v>0</v>
      </c>
      <c r="H35768">
        <v>4</v>
      </c>
      <c r="I35768">
        <v>0</v>
      </c>
      <c r="J35768">
        <v>0</v>
      </c>
      <c r="K35768">
        <v>0</v>
      </c>
    </row>
    <row r="35769" spans="1:11">
      <c r="A35769">
        <v>2035</v>
      </c>
      <c r="B35769">
        <v>12766</v>
      </c>
      <c r="C35769">
        <v>19</v>
      </c>
      <c r="D35769">
        <v>7</v>
      </c>
      <c r="E35769">
        <v>30</v>
      </c>
      <c r="F35769">
        <v>0.49072148972713298</v>
      </c>
      <c r="G35769">
        <v>0</v>
      </c>
      <c r="H35769">
        <v>4</v>
      </c>
      <c r="I35769">
        <v>0</v>
      </c>
      <c r="J35769">
        <v>0</v>
      </c>
      <c r="K35769">
        <v>0</v>
      </c>
    </row>
    <row r="35770" spans="1:11">
      <c r="A35770">
        <v>2035</v>
      </c>
      <c r="B35770">
        <v>12767</v>
      </c>
      <c r="C35770">
        <v>30</v>
      </c>
      <c r="D35770">
        <v>18</v>
      </c>
      <c r="E35770">
        <v>0</v>
      </c>
      <c r="F35770">
        <v>0.36578942234534401</v>
      </c>
      <c r="G35770">
        <v>0</v>
      </c>
      <c r="H35770">
        <v>4</v>
      </c>
      <c r="I35770">
        <v>0</v>
      </c>
      <c r="J35770">
        <v>0</v>
      </c>
      <c r="K35770">
        <v>0</v>
      </c>
    </row>
    <row r="35771" spans="1:11">
      <c r="A35771">
        <v>2035</v>
      </c>
      <c r="B35771">
        <v>12768</v>
      </c>
      <c r="C35771">
        <v>6</v>
      </c>
      <c r="D35771">
        <v>4</v>
      </c>
      <c r="E35771">
        <v>6</v>
      </c>
      <c r="F35771">
        <v>0.59575820160457504</v>
      </c>
      <c r="G35771">
        <v>0</v>
      </c>
      <c r="H35771">
        <v>4</v>
      </c>
      <c r="I35771">
        <v>0</v>
      </c>
      <c r="J35771">
        <v>0</v>
      </c>
      <c r="K35771">
        <v>0</v>
      </c>
    </row>
    <row r="35772" spans="1:11">
      <c r="A35772">
        <v>2035</v>
      </c>
      <c r="B35772">
        <v>12769</v>
      </c>
      <c r="C35772">
        <v>39</v>
      </c>
      <c r="D35772">
        <v>23</v>
      </c>
      <c r="E35772">
        <v>0</v>
      </c>
      <c r="F35772">
        <v>0.61074535990127898</v>
      </c>
      <c r="G35772">
        <v>0</v>
      </c>
      <c r="H35772">
        <v>4</v>
      </c>
      <c r="I35772">
        <v>0</v>
      </c>
      <c r="J35772">
        <v>0</v>
      </c>
      <c r="K35772">
        <v>0</v>
      </c>
    </row>
    <row r="35773" spans="1:11">
      <c r="A35773">
        <v>2035</v>
      </c>
      <c r="B35773">
        <v>12770</v>
      </c>
      <c r="C35773">
        <v>16</v>
      </c>
      <c r="D35773">
        <v>6</v>
      </c>
      <c r="E35773">
        <v>0</v>
      </c>
      <c r="F35773">
        <v>0.62051821027035203</v>
      </c>
      <c r="G35773">
        <v>0</v>
      </c>
      <c r="H35773">
        <v>4</v>
      </c>
      <c r="I35773">
        <v>0</v>
      </c>
      <c r="J35773">
        <v>0</v>
      </c>
      <c r="K35773">
        <v>0</v>
      </c>
    </row>
    <row r="35774" spans="1:11">
      <c r="A35774">
        <v>2035</v>
      </c>
      <c r="B35774">
        <v>12771</v>
      </c>
      <c r="C35774">
        <v>92</v>
      </c>
      <c r="D35774">
        <v>53</v>
      </c>
      <c r="E35774">
        <v>1</v>
      </c>
      <c r="F35774">
        <v>1.78618926228442</v>
      </c>
      <c r="G35774">
        <v>0</v>
      </c>
      <c r="H35774">
        <v>4</v>
      </c>
      <c r="I35774">
        <v>0</v>
      </c>
      <c r="J35774">
        <v>0</v>
      </c>
      <c r="K35774">
        <v>0</v>
      </c>
    </row>
    <row r="35775" spans="1:11">
      <c r="A35775">
        <v>2035</v>
      </c>
      <c r="B35775">
        <v>12772</v>
      </c>
      <c r="C35775">
        <v>28</v>
      </c>
      <c r="D35775">
        <v>14</v>
      </c>
      <c r="E35775">
        <v>3</v>
      </c>
      <c r="F35775">
        <v>0.68367386803140995</v>
      </c>
      <c r="G35775">
        <v>0</v>
      </c>
      <c r="H35775">
        <v>4</v>
      </c>
      <c r="I35775">
        <v>0</v>
      </c>
      <c r="J35775">
        <v>0</v>
      </c>
      <c r="K35775">
        <v>0</v>
      </c>
    </row>
    <row r="35776" spans="1:11">
      <c r="A35776">
        <v>2035</v>
      </c>
      <c r="B35776">
        <v>12773</v>
      </c>
      <c r="C35776">
        <v>13</v>
      </c>
      <c r="D35776">
        <v>10</v>
      </c>
      <c r="E35776">
        <v>0</v>
      </c>
      <c r="F35776">
        <v>0.69537681399740003</v>
      </c>
      <c r="G35776">
        <v>0</v>
      </c>
      <c r="H35776">
        <v>4</v>
      </c>
      <c r="I35776">
        <v>0</v>
      </c>
      <c r="J35776">
        <v>0</v>
      </c>
      <c r="K35776">
        <v>0</v>
      </c>
    </row>
    <row r="35777" spans="1:11">
      <c r="A35777">
        <v>2035</v>
      </c>
      <c r="B35777">
        <v>12774</v>
      </c>
      <c r="C35777">
        <v>73</v>
      </c>
      <c r="D35777">
        <v>42</v>
      </c>
      <c r="E35777">
        <v>0</v>
      </c>
      <c r="F35777">
        <v>1.2881004224263599</v>
      </c>
      <c r="G35777">
        <v>0</v>
      </c>
      <c r="H35777">
        <v>4</v>
      </c>
      <c r="I35777">
        <v>0</v>
      </c>
      <c r="J35777">
        <v>0</v>
      </c>
      <c r="K35777">
        <v>0</v>
      </c>
    </row>
    <row r="35778" spans="1:11">
      <c r="A35778">
        <v>2035</v>
      </c>
      <c r="B35778">
        <v>12775</v>
      </c>
      <c r="C35778">
        <v>120</v>
      </c>
      <c r="D35778">
        <v>73</v>
      </c>
      <c r="E35778">
        <v>1</v>
      </c>
      <c r="F35778">
        <v>1.08070624152884</v>
      </c>
      <c r="G35778">
        <v>0</v>
      </c>
      <c r="H35778">
        <v>4</v>
      </c>
      <c r="I35778">
        <v>0</v>
      </c>
      <c r="J35778">
        <v>0</v>
      </c>
      <c r="K35778">
        <v>0</v>
      </c>
    </row>
    <row r="35779" spans="1:11">
      <c r="A35779">
        <v>2035</v>
      </c>
      <c r="B35779">
        <v>12776</v>
      </c>
      <c r="C35779">
        <v>9</v>
      </c>
      <c r="D35779">
        <v>5</v>
      </c>
      <c r="E35779">
        <v>0</v>
      </c>
      <c r="F35779">
        <v>0.39632387587136197</v>
      </c>
      <c r="G35779">
        <v>0</v>
      </c>
      <c r="H35779">
        <v>4</v>
      </c>
      <c r="I35779">
        <v>0</v>
      </c>
      <c r="J35779">
        <v>0</v>
      </c>
      <c r="K35779">
        <v>0</v>
      </c>
    </row>
    <row r="35780" spans="1:11">
      <c r="A35780">
        <v>2035</v>
      </c>
      <c r="B35780">
        <v>12777</v>
      </c>
      <c r="C35780">
        <v>65</v>
      </c>
      <c r="D35780">
        <v>28</v>
      </c>
      <c r="E35780">
        <v>0</v>
      </c>
      <c r="F35780">
        <v>0.860089846308561</v>
      </c>
      <c r="G35780">
        <v>0</v>
      </c>
      <c r="H35780">
        <v>4</v>
      </c>
      <c r="I35780">
        <v>0</v>
      </c>
      <c r="J35780">
        <v>0</v>
      </c>
      <c r="K35780">
        <v>0</v>
      </c>
    </row>
    <row r="35781" spans="1:11">
      <c r="A35781">
        <v>2035</v>
      </c>
      <c r="B35781">
        <v>12778</v>
      </c>
      <c r="C35781">
        <v>21</v>
      </c>
      <c r="D35781">
        <v>12</v>
      </c>
      <c r="E35781">
        <v>0</v>
      </c>
      <c r="F35781">
        <v>0.60468022494104401</v>
      </c>
      <c r="G35781">
        <v>0</v>
      </c>
      <c r="H35781">
        <v>4</v>
      </c>
      <c r="I35781">
        <v>0</v>
      </c>
      <c r="J35781">
        <v>0</v>
      </c>
      <c r="K35781">
        <v>0</v>
      </c>
    </row>
    <row r="35782" spans="1:11">
      <c r="A35782">
        <v>2035</v>
      </c>
      <c r="B35782">
        <v>12779</v>
      </c>
      <c r="C35782">
        <v>28</v>
      </c>
      <c r="D35782">
        <v>16</v>
      </c>
      <c r="E35782">
        <v>0</v>
      </c>
      <c r="F35782">
        <v>0.71346122975235204</v>
      </c>
      <c r="G35782">
        <v>0</v>
      </c>
      <c r="H35782">
        <v>4</v>
      </c>
      <c r="I35782">
        <v>0</v>
      </c>
      <c r="J35782">
        <v>0</v>
      </c>
      <c r="K35782">
        <v>0</v>
      </c>
    </row>
    <row r="35783" spans="1:11">
      <c r="A35783">
        <v>2035</v>
      </c>
      <c r="B35783">
        <v>12780</v>
      </c>
      <c r="C35783">
        <v>25</v>
      </c>
      <c r="D35783">
        <v>13</v>
      </c>
      <c r="E35783">
        <v>0</v>
      </c>
      <c r="F35783">
        <v>0.69476866982369601</v>
      </c>
      <c r="G35783">
        <v>0</v>
      </c>
      <c r="H35783">
        <v>4</v>
      </c>
      <c r="I35783">
        <v>0</v>
      </c>
      <c r="J35783">
        <v>0</v>
      </c>
      <c r="K35783">
        <v>0</v>
      </c>
    </row>
    <row r="35784" spans="1:11">
      <c r="A35784">
        <v>2035</v>
      </c>
      <c r="B35784">
        <v>12781</v>
      </c>
      <c r="C35784">
        <v>36</v>
      </c>
      <c r="D35784">
        <v>16</v>
      </c>
      <c r="E35784">
        <v>10</v>
      </c>
      <c r="F35784">
        <v>0.65628042133203102</v>
      </c>
      <c r="G35784">
        <v>0</v>
      </c>
      <c r="H35784">
        <v>4</v>
      </c>
      <c r="I35784">
        <v>0</v>
      </c>
      <c r="J35784">
        <v>0</v>
      </c>
      <c r="K35784">
        <v>0</v>
      </c>
    </row>
    <row r="35785" spans="1:11">
      <c r="A35785">
        <v>2035</v>
      </c>
      <c r="B35785">
        <v>12782</v>
      </c>
      <c r="C35785">
        <v>12</v>
      </c>
      <c r="D35785">
        <v>3</v>
      </c>
      <c r="E35785">
        <v>0</v>
      </c>
      <c r="F35785">
        <v>1.5530562853482099</v>
      </c>
      <c r="G35785">
        <v>0</v>
      </c>
      <c r="H35785">
        <v>4</v>
      </c>
      <c r="I35785">
        <v>0</v>
      </c>
      <c r="J35785">
        <v>0</v>
      </c>
      <c r="K35785">
        <v>0</v>
      </c>
    </row>
    <row r="35786" spans="1:11">
      <c r="A35786">
        <v>2035</v>
      </c>
      <c r="B35786">
        <v>12783</v>
      </c>
      <c r="C35786">
        <v>50</v>
      </c>
      <c r="D35786">
        <v>29</v>
      </c>
      <c r="E35786">
        <v>3</v>
      </c>
      <c r="F35786">
        <v>2.9853419709227702</v>
      </c>
      <c r="G35786">
        <v>0</v>
      </c>
      <c r="H35786">
        <v>4</v>
      </c>
      <c r="I35786">
        <v>0</v>
      </c>
      <c r="J35786">
        <v>0</v>
      </c>
      <c r="K35786">
        <v>0</v>
      </c>
    </row>
    <row r="35787" spans="1:11">
      <c r="A35787">
        <v>2035</v>
      </c>
      <c r="B35787">
        <v>12784</v>
      </c>
      <c r="C35787">
        <v>42</v>
      </c>
      <c r="D35787">
        <v>19</v>
      </c>
      <c r="E35787">
        <v>0</v>
      </c>
      <c r="F35787">
        <v>4.5908663620663299</v>
      </c>
      <c r="G35787">
        <v>0</v>
      </c>
      <c r="H35787">
        <v>4</v>
      </c>
      <c r="I35787">
        <v>0</v>
      </c>
      <c r="J35787">
        <v>0</v>
      </c>
      <c r="K35787">
        <v>0</v>
      </c>
    </row>
    <row r="35788" spans="1:11">
      <c r="A35788">
        <v>2035</v>
      </c>
      <c r="B35788">
        <v>12785</v>
      </c>
      <c r="C35788">
        <v>20</v>
      </c>
      <c r="D35788">
        <v>12</v>
      </c>
      <c r="E35788">
        <v>10</v>
      </c>
      <c r="F35788">
        <v>2.7929450208772599</v>
      </c>
      <c r="G35788">
        <v>0</v>
      </c>
      <c r="H35788">
        <v>4</v>
      </c>
      <c r="I35788">
        <v>0</v>
      </c>
      <c r="J35788">
        <v>0</v>
      </c>
      <c r="K35788">
        <v>0</v>
      </c>
    </row>
    <row r="35789" spans="1:11">
      <c r="A35789">
        <v>2035</v>
      </c>
      <c r="B35789">
        <v>12786</v>
      </c>
      <c r="C35789">
        <v>8</v>
      </c>
      <c r="D35789">
        <v>2</v>
      </c>
      <c r="E35789">
        <v>8</v>
      </c>
      <c r="F35789">
        <v>0.61409501585132797</v>
      </c>
      <c r="G35789">
        <v>0</v>
      </c>
      <c r="H35789">
        <v>4</v>
      </c>
      <c r="I35789">
        <v>0</v>
      </c>
      <c r="J35789">
        <v>0</v>
      </c>
      <c r="K35789">
        <v>0</v>
      </c>
    </row>
    <row r="35790" spans="1:11">
      <c r="A35790">
        <v>2035</v>
      </c>
      <c r="B35790">
        <v>12787</v>
      </c>
      <c r="C35790">
        <v>0</v>
      </c>
      <c r="D35790">
        <v>0</v>
      </c>
      <c r="E35790">
        <v>0</v>
      </c>
      <c r="F35790">
        <v>0</v>
      </c>
      <c r="G35790">
        <v>0</v>
      </c>
      <c r="H35790">
        <v>4</v>
      </c>
      <c r="I35790">
        <v>0</v>
      </c>
      <c r="J35790">
        <v>0</v>
      </c>
      <c r="K35790">
        <v>0</v>
      </c>
    </row>
    <row r="35791" spans="1:11">
      <c r="A35791">
        <v>2035</v>
      </c>
      <c r="B35791">
        <v>12788</v>
      </c>
      <c r="C35791">
        <v>19</v>
      </c>
      <c r="D35791">
        <v>9</v>
      </c>
      <c r="E35791">
        <v>0</v>
      </c>
      <c r="F35791">
        <v>0.29103252211847203</v>
      </c>
      <c r="G35791">
        <v>0</v>
      </c>
      <c r="H35791">
        <v>4</v>
      </c>
      <c r="I35791">
        <v>0</v>
      </c>
      <c r="J35791">
        <v>0</v>
      </c>
      <c r="K35791">
        <v>0</v>
      </c>
    </row>
    <row r="35792" spans="1:11">
      <c r="A35792">
        <v>2035</v>
      </c>
      <c r="B35792">
        <v>12789</v>
      </c>
      <c r="C35792">
        <v>31</v>
      </c>
      <c r="D35792">
        <v>13</v>
      </c>
      <c r="E35792">
        <v>4</v>
      </c>
      <c r="F35792">
        <v>0.88215290840122595</v>
      </c>
      <c r="G35792">
        <v>0</v>
      </c>
      <c r="H35792">
        <v>4</v>
      </c>
      <c r="I35792">
        <v>0</v>
      </c>
      <c r="J35792">
        <v>0</v>
      </c>
      <c r="K35792">
        <v>0</v>
      </c>
    </row>
    <row r="35793" spans="1:11">
      <c r="A35793">
        <v>2035</v>
      </c>
      <c r="B35793">
        <v>12790</v>
      </c>
      <c r="C35793">
        <v>41</v>
      </c>
      <c r="D35793">
        <v>18</v>
      </c>
      <c r="E35793">
        <v>3</v>
      </c>
      <c r="F35793">
        <v>5.9876741536933702</v>
      </c>
      <c r="G35793">
        <v>0</v>
      </c>
      <c r="H35793">
        <v>4</v>
      </c>
      <c r="I35793">
        <v>0</v>
      </c>
      <c r="J35793">
        <v>0</v>
      </c>
      <c r="K35793">
        <v>0</v>
      </c>
    </row>
    <row r="35794" spans="1:11">
      <c r="A35794">
        <v>2035</v>
      </c>
      <c r="B35794">
        <v>12791</v>
      </c>
      <c r="C35794">
        <v>31</v>
      </c>
      <c r="D35794">
        <v>17</v>
      </c>
      <c r="E35794">
        <v>0</v>
      </c>
      <c r="F35794">
        <v>0.60321259352227496</v>
      </c>
      <c r="G35794">
        <v>0</v>
      </c>
      <c r="H35794">
        <v>4</v>
      </c>
      <c r="I35794">
        <v>0</v>
      </c>
      <c r="J35794">
        <v>0</v>
      </c>
      <c r="K35794">
        <v>0</v>
      </c>
    </row>
    <row r="35795" spans="1:11">
      <c r="A35795">
        <v>2035</v>
      </c>
      <c r="B35795">
        <v>12792</v>
      </c>
      <c r="C35795">
        <v>27</v>
      </c>
      <c r="D35795">
        <v>18</v>
      </c>
      <c r="E35795">
        <v>0</v>
      </c>
      <c r="F35795">
        <v>1.0921269779633</v>
      </c>
      <c r="G35795">
        <v>0</v>
      </c>
      <c r="H35795">
        <v>4</v>
      </c>
      <c r="I35795">
        <v>0</v>
      </c>
      <c r="J35795">
        <v>0</v>
      </c>
      <c r="K35795">
        <v>0</v>
      </c>
    </row>
    <row r="35796" spans="1:11">
      <c r="A35796">
        <v>2035</v>
      </c>
      <c r="B35796">
        <v>12793</v>
      </c>
      <c r="C35796">
        <v>23</v>
      </c>
      <c r="D35796">
        <v>10</v>
      </c>
      <c r="E35796">
        <v>0</v>
      </c>
      <c r="F35796">
        <v>0.54348339776368404</v>
      </c>
      <c r="G35796">
        <v>0</v>
      </c>
      <c r="H35796">
        <v>4</v>
      </c>
      <c r="I35796">
        <v>0</v>
      </c>
      <c r="J35796">
        <v>0</v>
      </c>
      <c r="K35796">
        <v>0</v>
      </c>
    </row>
    <row r="35797" spans="1:11">
      <c r="A35797">
        <v>2035</v>
      </c>
      <c r="B35797">
        <v>12794</v>
      </c>
      <c r="C35797">
        <v>22</v>
      </c>
      <c r="D35797">
        <v>11</v>
      </c>
      <c r="E35797">
        <v>5</v>
      </c>
      <c r="F35797">
        <v>1.42296273778031</v>
      </c>
      <c r="G35797">
        <v>0</v>
      </c>
      <c r="H35797">
        <v>4</v>
      </c>
      <c r="I35797">
        <v>0</v>
      </c>
      <c r="J35797">
        <v>0</v>
      </c>
      <c r="K35797">
        <v>0</v>
      </c>
    </row>
    <row r="35798" spans="1:11">
      <c r="A35798">
        <v>2035</v>
      </c>
      <c r="B35798">
        <v>12795</v>
      </c>
      <c r="C35798">
        <v>40</v>
      </c>
      <c r="D35798">
        <v>22</v>
      </c>
      <c r="E35798">
        <v>5</v>
      </c>
      <c r="F35798">
        <v>2.1306629024955401</v>
      </c>
      <c r="G35798">
        <v>0</v>
      </c>
      <c r="H35798">
        <v>4</v>
      </c>
      <c r="I35798">
        <v>0</v>
      </c>
      <c r="J35798">
        <v>0</v>
      </c>
      <c r="K35798">
        <v>0</v>
      </c>
    </row>
    <row r="35799" spans="1:11">
      <c r="A35799">
        <v>2035</v>
      </c>
      <c r="B35799">
        <v>12796</v>
      </c>
      <c r="C35799">
        <v>0</v>
      </c>
      <c r="D35799">
        <v>0</v>
      </c>
      <c r="E35799">
        <v>468</v>
      </c>
      <c r="F35799">
        <v>0</v>
      </c>
      <c r="G35799">
        <v>0</v>
      </c>
      <c r="H35799">
        <v>4</v>
      </c>
      <c r="I35799">
        <v>0</v>
      </c>
      <c r="J35799">
        <v>0</v>
      </c>
      <c r="K35799">
        <v>0</v>
      </c>
    </row>
    <row r="35800" spans="1:11">
      <c r="A35800">
        <v>2035</v>
      </c>
      <c r="B35800">
        <v>12797</v>
      </c>
      <c r="C35800">
        <v>64</v>
      </c>
      <c r="D35800">
        <v>33</v>
      </c>
      <c r="E35800">
        <v>50</v>
      </c>
      <c r="F35800">
        <v>17.932696349015099</v>
      </c>
      <c r="G35800">
        <v>0</v>
      </c>
      <c r="H35800">
        <v>4</v>
      </c>
      <c r="I35800">
        <v>0</v>
      </c>
      <c r="J35800">
        <v>0</v>
      </c>
      <c r="K35800">
        <v>0</v>
      </c>
    </row>
    <row r="35801" spans="1:11">
      <c r="A35801">
        <v>2035</v>
      </c>
      <c r="B35801">
        <v>12798</v>
      </c>
      <c r="C35801">
        <v>0</v>
      </c>
      <c r="D35801">
        <v>0</v>
      </c>
      <c r="E35801">
        <v>81</v>
      </c>
      <c r="F35801">
        <v>0</v>
      </c>
      <c r="G35801">
        <v>0</v>
      </c>
      <c r="H35801">
        <v>4</v>
      </c>
      <c r="I35801">
        <v>0</v>
      </c>
      <c r="J35801">
        <v>0</v>
      </c>
      <c r="K35801">
        <v>0</v>
      </c>
    </row>
    <row r="35802" spans="1:11">
      <c r="A35802">
        <v>2035</v>
      </c>
      <c r="B35802">
        <v>12799</v>
      </c>
      <c r="C35802">
        <v>50</v>
      </c>
      <c r="D35802">
        <v>26</v>
      </c>
      <c r="E35802">
        <v>59</v>
      </c>
      <c r="F35802">
        <v>11.9337438541219</v>
      </c>
      <c r="G35802">
        <v>0</v>
      </c>
      <c r="H35802">
        <v>4</v>
      </c>
      <c r="I35802">
        <v>0</v>
      </c>
      <c r="J35802">
        <v>0</v>
      </c>
      <c r="K35802">
        <v>0</v>
      </c>
    </row>
    <row r="35803" spans="1:11">
      <c r="A35803">
        <v>2035</v>
      </c>
      <c r="B35803">
        <v>12800</v>
      </c>
      <c r="C35803">
        <v>40</v>
      </c>
      <c r="D35803">
        <v>26</v>
      </c>
      <c r="E35803">
        <v>5</v>
      </c>
      <c r="F35803">
        <v>1.3703323055840999</v>
      </c>
      <c r="G35803">
        <v>0</v>
      </c>
      <c r="H35803">
        <v>4</v>
      </c>
      <c r="I35803">
        <v>0</v>
      </c>
      <c r="J35803">
        <v>0</v>
      </c>
      <c r="K35803">
        <v>0</v>
      </c>
    </row>
    <row r="35804" spans="1:11">
      <c r="A35804">
        <v>2035</v>
      </c>
      <c r="B35804">
        <v>12801</v>
      </c>
      <c r="C35804">
        <v>76</v>
      </c>
      <c r="D35804">
        <v>33</v>
      </c>
      <c r="E35804">
        <v>0</v>
      </c>
      <c r="F35804">
        <v>5.42187154444865</v>
      </c>
      <c r="G35804">
        <v>0</v>
      </c>
      <c r="H35804">
        <v>4</v>
      </c>
      <c r="I35804">
        <v>0</v>
      </c>
      <c r="J35804">
        <v>0</v>
      </c>
      <c r="K35804">
        <v>0</v>
      </c>
    </row>
    <row r="35805" spans="1:11">
      <c r="A35805">
        <v>2035</v>
      </c>
      <c r="B35805">
        <v>12802</v>
      </c>
      <c r="C35805">
        <v>0</v>
      </c>
      <c r="D35805">
        <v>0</v>
      </c>
      <c r="E35805">
        <v>99</v>
      </c>
      <c r="F35805">
        <v>0</v>
      </c>
      <c r="G35805">
        <v>0</v>
      </c>
      <c r="H35805">
        <v>4</v>
      </c>
      <c r="I35805">
        <v>0</v>
      </c>
      <c r="J35805">
        <v>0</v>
      </c>
      <c r="K35805">
        <v>0</v>
      </c>
    </row>
    <row r="35806" spans="1:11">
      <c r="A35806">
        <v>2035</v>
      </c>
      <c r="B35806">
        <v>12803</v>
      </c>
      <c r="C35806">
        <v>40</v>
      </c>
      <c r="D35806">
        <v>24</v>
      </c>
      <c r="E35806">
        <v>5</v>
      </c>
      <c r="F35806">
        <v>5.2623962321243001</v>
      </c>
      <c r="G35806">
        <v>0</v>
      </c>
      <c r="H35806">
        <v>4</v>
      </c>
      <c r="I35806">
        <v>0</v>
      </c>
      <c r="J35806">
        <v>0</v>
      </c>
      <c r="K35806">
        <v>0</v>
      </c>
    </row>
    <row r="35807" spans="1:11">
      <c r="A35807">
        <v>2035</v>
      </c>
      <c r="B35807">
        <v>12804</v>
      </c>
      <c r="C35807">
        <v>0</v>
      </c>
      <c r="D35807">
        <v>0</v>
      </c>
      <c r="E35807">
        <v>148</v>
      </c>
      <c r="F35807">
        <v>0</v>
      </c>
      <c r="G35807">
        <v>0</v>
      </c>
      <c r="H35807">
        <v>4</v>
      </c>
      <c r="I35807">
        <v>0</v>
      </c>
      <c r="J35807">
        <v>0</v>
      </c>
      <c r="K35807">
        <v>0</v>
      </c>
    </row>
    <row r="35808" spans="1:11">
      <c r="A35808">
        <v>2035</v>
      </c>
      <c r="B35808">
        <v>12805</v>
      </c>
      <c r="C35808">
        <v>0</v>
      </c>
      <c r="D35808">
        <v>0</v>
      </c>
      <c r="E35808">
        <v>37</v>
      </c>
      <c r="F35808">
        <v>0</v>
      </c>
      <c r="G35808">
        <v>0</v>
      </c>
      <c r="H35808">
        <v>4</v>
      </c>
      <c r="I35808">
        <v>0</v>
      </c>
      <c r="J35808">
        <v>0</v>
      </c>
      <c r="K35808">
        <v>0</v>
      </c>
    </row>
    <row r="35809" spans="1:11">
      <c r="A35809">
        <v>2035</v>
      </c>
      <c r="B35809">
        <v>12806</v>
      </c>
      <c r="C35809">
        <v>0</v>
      </c>
      <c r="D35809">
        <v>0</v>
      </c>
      <c r="E35809">
        <v>247</v>
      </c>
      <c r="F35809">
        <v>0</v>
      </c>
      <c r="G35809">
        <v>0</v>
      </c>
      <c r="H35809">
        <v>4</v>
      </c>
      <c r="I35809">
        <v>0</v>
      </c>
      <c r="J35809">
        <v>0</v>
      </c>
      <c r="K35809">
        <v>0</v>
      </c>
    </row>
    <row r="35810" spans="1:11">
      <c r="A35810">
        <v>2035</v>
      </c>
      <c r="B35810">
        <v>12807</v>
      </c>
      <c r="C35810">
        <v>0</v>
      </c>
      <c r="D35810">
        <v>0</v>
      </c>
      <c r="E35810">
        <v>166</v>
      </c>
      <c r="F35810">
        <v>0</v>
      </c>
      <c r="G35810">
        <v>0</v>
      </c>
      <c r="H35810">
        <v>4</v>
      </c>
      <c r="I35810">
        <v>0</v>
      </c>
      <c r="J35810">
        <v>0</v>
      </c>
      <c r="K35810">
        <v>0</v>
      </c>
    </row>
    <row r="35811" spans="1:11">
      <c r="A35811">
        <v>2035</v>
      </c>
      <c r="B35811">
        <v>12808</v>
      </c>
      <c r="C35811">
        <v>23</v>
      </c>
      <c r="D35811">
        <v>13</v>
      </c>
      <c r="E35811">
        <v>0</v>
      </c>
      <c r="F35811">
        <v>1.2703602852235001</v>
      </c>
      <c r="G35811">
        <v>0</v>
      </c>
      <c r="H35811">
        <v>4</v>
      </c>
      <c r="I35811">
        <v>0</v>
      </c>
      <c r="J35811">
        <v>0</v>
      </c>
      <c r="K35811">
        <v>0</v>
      </c>
    </row>
    <row r="35812" spans="1:11">
      <c r="A35812">
        <v>2035</v>
      </c>
      <c r="B35812">
        <v>12809</v>
      </c>
      <c r="C35812">
        <v>20</v>
      </c>
      <c r="D35812">
        <v>11</v>
      </c>
      <c r="E35812">
        <v>0</v>
      </c>
      <c r="F35812">
        <v>1.3051081934692399</v>
      </c>
      <c r="G35812">
        <v>0</v>
      </c>
      <c r="H35812">
        <v>4</v>
      </c>
      <c r="I35812">
        <v>0</v>
      </c>
      <c r="J35812">
        <v>0</v>
      </c>
      <c r="K35812">
        <v>0</v>
      </c>
    </row>
    <row r="35813" spans="1:11">
      <c r="A35813">
        <v>2035</v>
      </c>
      <c r="B35813">
        <v>12810</v>
      </c>
      <c r="C35813">
        <v>0</v>
      </c>
      <c r="D35813">
        <v>0</v>
      </c>
      <c r="E35813">
        <v>107</v>
      </c>
      <c r="F35813">
        <v>0</v>
      </c>
      <c r="G35813">
        <v>0</v>
      </c>
      <c r="H35813">
        <v>4</v>
      </c>
      <c r="I35813">
        <v>0</v>
      </c>
      <c r="J35813">
        <v>0</v>
      </c>
      <c r="K35813">
        <v>0</v>
      </c>
    </row>
    <row r="35814" spans="1:11">
      <c r="A35814">
        <v>2035</v>
      </c>
      <c r="B35814">
        <v>12811</v>
      </c>
      <c r="C35814">
        <v>18</v>
      </c>
      <c r="D35814">
        <v>10</v>
      </c>
      <c r="E35814">
        <v>0</v>
      </c>
      <c r="F35814">
        <v>0.41512053485974698</v>
      </c>
      <c r="G35814">
        <v>0</v>
      </c>
      <c r="H35814">
        <v>4</v>
      </c>
      <c r="I35814">
        <v>0</v>
      </c>
      <c r="J35814">
        <v>0</v>
      </c>
      <c r="K35814">
        <v>0</v>
      </c>
    </row>
    <row r="35815" spans="1:11">
      <c r="A35815">
        <v>2035</v>
      </c>
      <c r="B35815">
        <v>12812</v>
      </c>
      <c r="C35815">
        <v>32</v>
      </c>
      <c r="D35815">
        <v>21</v>
      </c>
      <c r="E35815">
        <v>0</v>
      </c>
      <c r="F35815">
        <v>7.5562587074075003</v>
      </c>
      <c r="G35815">
        <v>0</v>
      </c>
      <c r="H35815">
        <v>4</v>
      </c>
      <c r="I35815">
        <v>0</v>
      </c>
      <c r="J35815">
        <v>0</v>
      </c>
      <c r="K35815">
        <v>0</v>
      </c>
    </row>
    <row r="35816" spans="1:11">
      <c r="A35816">
        <v>2035</v>
      </c>
      <c r="B35816">
        <v>12813</v>
      </c>
      <c r="C35816">
        <v>63</v>
      </c>
      <c r="D35816">
        <v>37</v>
      </c>
      <c r="E35816">
        <v>0</v>
      </c>
      <c r="F35816">
        <v>1.02245672005622</v>
      </c>
      <c r="G35816">
        <v>0</v>
      </c>
      <c r="H35816">
        <v>4</v>
      </c>
      <c r="I35816">
        <v>0</v>
      </c>
      <c r="J35816">
        <v>0</v>
      </c>
      <c r="K35816">
        <v>0</v>
      </c>
    </row>
    <row r="35817" spans="1:11">
      <c r="A35817">
        <v>2035</v>
      </c>
      <c r="B35817">
        <v>12814</v>
      </c>
      <c r="C35817">
        <v>12</v>
      </c>
      <c r="D35817">
        <v>3</v>
      </c>
      <c r="E35817">
        <v>0</v>
      </c>
      <c r="F35817">
        <v>2.3858756163511998</v>
      </c>
      <c r="G35817">
        <v>0</v>
      </c>
      <c r="H35817">
        <v>4</v>
      </c>
      <c r="I35817">
        <v>0</v>
      </c>
      <c r="J35817">
        <v>0</v>
      </c>
      <c r="K35817">
        <v>0</v>
      </c>
    </row>
    <row r="35818" spans="1:11">
      <c r="A35818">
        <v>2035</v>
      </c>
      <c r="B35818">
        <v>12815</v>
      </c>
      <c r="C35818">
        <v>59</v>
      </c>
      <c r="D35818">
        <v>30</v>
      </c>
      <c r="E35818">
        <v>0</v>
      </c>
      <c r="F35818">
        <v>2.1421595146374899</v>
      </c>
      <c r="G35818">
        <v>0</v>
      </c>
      <c r="H35818">
        <v>4</v>
      </c>
      <c r="I35818">
        <v>0</v>
      </c>
      <c r="J35818">
        <v>0</v>
      </c>
      <c r="K35818">
        <v>0</v>
      </c>
    </row>
    <row r="35819" spans="1:11">
      <c r="A35819">
        <v>2035</v>
      </c>
      <c r="B35819">
        <v>12816</v>
      </c>
      <c r="C35819">
        <v>50</v>
      </c>
      <c r="D35819">
        <v>24</v>
      </c>
      <c r="E35819">
        <v>0</v>
      </c>
      <c r="F35819">
        <v>0.81043319275018899</v>
      </c>
      <c r="G35819">
        <v>0</v>
      </c>
      <c r="H35819">
        <v>4</v>
      </c>
      <c r="I35819">
        <v>0</v>
      </c>
      <c r="J35819">
        <v>0</v>
      </c>
      <c r="K35819">
        <v>0</v>
      </c>
    </row>
    <row r="35820" spans="1:11">
      <c r="A35820">
        <v>2035</v>
      </c>
      <c r="B35820">
        <v>12817</v>
      </c>
      <c r="C35820">
        <v>11</v>
      </c>
      <c r="D35820">
        <v>8</v>
      </c>
      <c r="E35820">
        <v>0</v>
      </c>
      <c r="F35820">
        <v>2.2293380892545902</v>
      </c>
      <c r="G35820">
        <v>0</v>
      </c>
      <c r="H35820">
        <v>4</v>
      </c>
      <c r="I35820">
        <v>0</v>
      </c>
      <c r="J35820">
        <v>0</v>
      </c>
      <c r="K35820">
        <v>0</v>
      </c>
    </row>
    <row r="35821" spans="1:11">
      <c r="A35821">
        <v>2035</v>
      </c>
      <c r="B35821">
        <v>12818</v>
      </c>
      <c r="C35821">
        <v>22</v>
      </c>
      <c r="D35821">
        <v>10</v>
      </c>
      <c r="E35821">
        <v>0</v>
      </c>
      <c r="F35821">
        <v>0.80748464861571401</v>
      </c>
      <c r="G35821">
        <v>0</v>
      </c>
      <c r="H35821">
        <v>4</v>
      </c>
      <c r="I35821">
        <v>0</v>
      </c>
      <c r="J35821">
        <v>0</v>
      </c>
      <c r="K35821">
        <v>0</v>
      </c>
    </row>
    <row r="35822" spans="1:11">
      <c r="A35822">
        <v>2035</v>
      </c>
      <c r="B35822">
        <v>12819</v>
      </c>
      <c r="C35822">
        <v>39</v>
      </c>
      <c r="D35822">
        <v>28</v>
      </c>
      <c r="E35822">
        <v>0</v>
      </c>
      <c r="F35822">
        <v>0.91796456656772996</v>
      </c>
      <c r="G35822">
        <v>0</v>
      </c>
      <c r="H35822">
        <v>4</v>
      </c>
      <c r="I35822">
        <v>0</v>
      </c>
      <c r="J35822">
        <v>0</v>
      </c>
      <c r="K35822">
        <v>0</v>
      </c>
    </row>
    <row r="35823" spans="1:11">
      <c r="A35823">
        <v>2035</v>
      </c>
      <c r="B35823">
        <v>12820</v>
      </c>
      <c r="C35823">
        <v>50</v>
      </c>
      <c r="D35823">
        <v>27</v>
      </c>
      <c r="E35823">
        <v>0</v>
      </c>
      <c r="F35823">
        <v>0.81171730159194</v>
      </c>
      <c r="G35823">
        <v>0</v>
      </c>
      <c r="H35823">
        <v>4</v>
      </c>
      <c r="I35823">
        <v>0</v>
      </c>
      <c r="J35823">
        <v>0</v>
      </c>
      <c r="K35823">
        <v>0</v>
      </c>
    </row>
    <row r="35824" spans="1:11">
      <c r="A35824">
        <v>2035</v>
      </c>
      <c r="B35824">
        <v>12821</v>
      </c>
      <c r="C35824">
        <v>17</v>
      </c>
      <c r="D35824">
        <v>10</v>
      </c>
      <c r="E35824">
        <v>0</v>
      </c>
      <c r="F35824">
        <v>0.56869501221021601</v>
      </c>
      <c r="G35824">
        <v>0</v>
      </c>
      <c r="H35824">
        <v>4</v>
      </c>
      <c r="I35824">
        <v>0</v>
      </c>
      <c r="J35824">
        <v>0</v>
      </c>
      <c r="K35824">
        <v>0</v>
      </c>
    </row>
    <row r="35825" spans="1:11">
      <c r="A35825">
        <v>2035</v>
      </c>
      <c r="B35825">
        <v>12822</v>
      </c>
      <c r="C35825">
        <v>28</v>
      </c>
      <c r="D35825">
        <v>18</v>
      </c>
      <c r="E35825">
        <v>0</v>
      </c>
      <c r="F35825">
        <v>0.49004765713465598</v>
      </c>
      <c r="G35825">
        <v>0</v>
      </c>
      <c r="H35825">
        <v>4</v>
      </c>
      <c r="I35825">
        <v>0</v>
      </c>
      <c r="J35825">
        <v>0</v>
      </c>
      <c r="K35825">
        <v>0</v>
      </c>
    </row>
    <row r="35826" spans="1:11">
      <c r="A35826">
        <v>2035</v>
      </c>
      <c r="B35826">
        <v>12823</v>
      </c>
      <c r="C35826">
        <v>19</v>
      </c>
      <c r="D35826">
        <v>14</v>
      </c>
      <c r="E35826">
        <v>0</v>
      </c>
      <c r="F35826">
        <v>0.49157466889858797</v>
      </c>
      <c r="G35826">
        <v>0</v>
      </c>
      <c r="H35826">
        <v>4</v>
      </c>
      <c r="I35826">
        <v>0</v>
      </c>
      <c r="J35826">
        <v>0</v>
      </c>
      <c r="K35826">
        <v>0</v>
      </c>
    </row>
    <row r="35827" spans="1:11">
      <c r="A35827">
        <v>2035</v>
      </c>
      <c r="B35827">
        <v>12824</v>
      </c>
      <c r="C35827">
        <v>4</v>
      </c>
      <c r="D35827">
        <v>2</v>
      </c>
      <c r="E35827">
        <v>9</v>
      </c>
      <c r="F35827">
        <v>0.111147851650962</v>
      </c>
      <c r="G35827">
        <v>0</v>
      </c>
      <c r="H35827">
        <v>4</v>
      </c>
      <c r="I35827">
        <v>0</v>
      </c>
      <c r="J35827">
        <v>0</v>
      </c>
      <c r="K35827">
        <v>0</v>
      </c>
    </row>
    <row r="35828" spans="1:11">
      <c r="A35828">
        <v>2035</v>
      </c>
      <c r="B35828">
        <v>12825</v>
      </c>
      <c r="C35828">
        <v>16</v>
      </c>
      <c r="D35828">
        <v>8</v>
      </c>
      <c r="E35828">
        <v>0</v>
      </c>
      <c r="F35828">
        <v>0.51424953315784605</v>
      </c>
      <c r="G35828">
        <v>0</v>
      </c>
      <c r="H35828">
        <v>4</v>
      </c>
      <c r="I35828">
        <v>0</v>
      </c>
      <c r="J35828">
        <v>0</v>
      </c>
      <c r="K35828">
        <v>0</v>
      </c>
    </row>
    <row r="35829" spans="1:11">
      <c r="A35829">
        <v>2035</v>
      </c>
      <c r="B35829">
        <v>12826</v>
      </c>
      <c r="C35829">
        <v>12</v>
      </c>
      <c r="D35829">
        <v>7</v>
      </c>
      <c r="E35829">
        <v>0</v>
      </c>
      <c r="F35829">
        <v>0.511960681419667</v>
      </c>
      <c r="G35829">
        <v>0</v>
      </c>
      <c r="H35829">
        <v>4</v>
      </c>
      <c r="I35829">
        <v>0</v>
      </c>
      <c r="J35829">
        <v>0</v>
      </c>
      <c r="K35829">
        <v>0</v>
      </c>
    </row>
    <row r="35830" spans="1:11">
      <c r="A35830">
        <v>2035</v>
      </c>
      <c r="B35830">
        <v>12827</v>
      </c>
      <c r="C35830">
        <v>20</v>
      </c>
      <c r="D35830">
        <v>13</v>
      </c>
      <c r="E35830">
        <v>22</v>
      </c>
      <c r="F35830">
        <v>0.89398260309854405</v>
      </c>
      <c r="G35830">
        <v>0</v>
      </c>
      <c r="H35830">
        <v>4</v>
      </c>
      <c r="I35830">
        <v>0</v>
      </c>
      <c r="J35830">
        <v>0</v>
      </c>
      <c r="K35830">
        <v>0</v>
      </c>
    </row>
    <row r="35831" spans="1:11">
      <c r="A35831">
        <v>2035</v>
      </c>
      <c r="B35831">
        <v>12828</v>
      </c>
      <c r="C35831">
        <v>4</v>
      </c>
      <c r="D35831">
        <v>4</v>
      </c>
      <c r="E35831">
        <v>0</v>
      </c>
      <c r="F35831">
        <v>0.119194483679295</v>
      </c>
      <c r="G35831">
        <v>0</v>
      </c>
      <c r="H35831">
        <v>4</v>
      </c>
      <c r="I35831">
        <v>0</v>
      </c>
      <c r="J35831">
        <v>0</v>
      </c>
      <c r="K35831">
        <v>0</v>
      </c>
    </row>
    <row r="35832" spans="1:11">
      <c r="A35832">
        <v>2035</v>
      </c>
      <c r="B35832">
        <v>12829</v>
      </c>
      <c r="C35832">
        <v>34</v>
      </c>
      <c r="D35832">
        <v>19</v>
      </c>
      <c r="E35832">
        <v>0</v>
      </c>
      <c r="F35832">
        <v>0.686416622587952</v>
      </c>
      <c r="G35832">
        <v>0</v>
      </c>
      <c r="H35832">
        <v>4</v>
      </c>
      <c r="I35832">
        <v>0</v>
      </c>
      <c r="J35832">
        <v>0</v>
      </c>
      <c r="K35832">
        <v>0</v>
      </c>
    </row>
    <row r="35833" spans="1:11">
      <c r="A35833">
        <v>2035</v>
      </c>
      <c r="B35833">
        <v>12830</v>
      </c>
      <c r="C35833">
        <v>10</v>
      </c>
      <c r="D35833">
        <v>5</v>
      </c>
      <c r="E35833">
        <v>0</v>
      </c>
      <c r="F35833">
        <v>0.50850732759059103</v>
      </c>
      <c r="G35833">
        <v>0</v>
      </c>
      <c r="H35833">
        <v>4</v>
      </c>
      <c r="I35833">
        <v>0</v>
      </c>
      <c r="J35833">
        <v>0</v>
      </c>
      <c r="K35833">
        <v>0</v>
      </c>
    </row>
    <row r="35834" spans="1:11">
      <c r="A35834">
        <v>2035</v>
      </c>
      <c r="B35834">
        <v>12831</v>
      </c>
      <c r="C35834">
        <v>0</v>
      </c>
      <c r="D35834">
        <v>0</v>
      </c>
      <c r="E35834">
        <v>0</v>
      </c>
      <c r="F35834">
        <v>0</v>
      </c>
      <c r="G35834">
        <v>0</v>
      </c>
      <c r="H35834">
        <v>4</v>
      </c>
      <c r="I35834">
        <v>0</v>
      </c>
      <c r="J35834">
        <v>0</v>
      </c>
      <c r="K35834">
        <v>0</v>
      </c>
    </row>
    <row r="35835" spans="1:11">
      <c r="A35835">
        <v>2035</v>
      </c>
      <c r="B35835">
        <v>12832</v>
      </c>
      <c r="C35835">
        <v>8</v>
      </c>
      <c r="D35835">
        <v>4</v>
      </c>
      <c r="E35835">
        <v>13</v>
      </c>
      <c r="F35835">
        <v>0.27655249657766301</v>
      </c>
      <c r="G35835">
        <v>0</v>
      </c>
      <c r="H35835">
        <v>4</v>
      </c>
      <c r="I35835">
        <v>0</v>
      </c>
      <c r="J35835">
        <v>0</v>
      </c>
      <c r="K35835">
        <v>0</v>
      </c>
    </row>
    <row r="35836" spans="1:11">
      <c r="A35836">
        <v>2035</v>
      </c>
      <c r="B35836">
        <v>12833</v>
      </c>
      <c r="C35836">
        <v>8</v>
      </c>
      <c r="D35836">
        <v>3</v>
      </c>
      <c r="E35836">
        <v>0</v>
      </c>
      <c r="F35836">
        <v>0.48335740050390003</v>
      </c>
      <c r="G35836">
        <v>0</v>
      </c>
      <c r="H35836">
        <v>4</v>
      </c>
      <c r="I35836">
        <v>0</v>
      </c>
      <c r="J35836">
        <v>0</v>
      </c>
      <c r="K35836">
        <v>0</v>
      </c>
    </row>
    <row r="35837" spans="1:11">
      <c r="A35837">
        <v>2035</v>
      </c>
      <c r="B35837">
        <v>12834</v>
      </c>
      <c r="C35837">
        <v>31</v>
      </c>
      <c r="D35837">
        <v>21</v>
      </c>
      <c r="E35837">
        <v>0</v>
      </c>
      <c r="F35837">
        <v>1.0240621572695201</v>
      </c>
      <c r="G35837">
        <v>0</v>
      </c>
      <c r="H35837">
        <v>4</v>
      </c>
      <c r="I35837">
        <v>0</v>
      </c>
      <c r="J35837">
        <v>0</v>
      </c>
      <c r="K35837">
        <v>0</v>
      </c>
    </row>
    <row r="35838" spans="1:11">
      <c r="A35838">
        <v>2035</v>
      </c>
      <c r="B35838">
        <v>12835</v>
      </c>
      <c r="C35838">
        <v>21</v>
      </c>
      <c r="D35838">
        <v>15</v>
      </c>
      <c r="E35838">
        <v>0</v>
      </c>
      <c r="F35838">
        <v>0.70955774279545503</v>
      </c>
      <c r="G35838">
        <v>0</v>
      </c>
      <c r="H35838">
        <v>4</v>
      </c>
      <c r="I35838">
        <v>0</v>
      </c>
      <c r="J35838">
        <v>0</v>
      </c>
      <c r="K35838">
        <v>0</v>
      </c>
    </row>
    <row r="35839" spans="1:11">
      <c r="A35839">
        <v>2035</v>
      </c>
      <c r="B35839">
        <v>12836</v>
      </c>
      <c r="C35839">
        <v>13</v>
      </c>
      <c r="D35839">
        <v>8</v>
      </c>
      <c r="E35839">
        <v>0</v>
      </c>
      <c r="F35839">
        <v>0.29065542799011801</v>
      </c>
      <c r="G35839">
        <v>0</v>
      </c>
      <c r="H35839">
        <v>4</v>
      </c>
      <c r="I35839">
        <v>0</v>
      </c>
      <c r="J35839">
        <v>0</v>
      </c>
      <c r="K35839">
        <v>0</v>
      </c>
    </row>
    <row r="35840" spans="1:11">
      <c r="A35840">
        <v>2035</v>
      </c>
      <c r="B35840">
        <v>12837</v>
      </c>
      <c r="C35840">
        <v>8</v>
      </c>
      <c r="D35840">
        <v>3</v>
      </c>
      <c r="E35840">
        <v>0</v>
      </c>
      <c r="F35840">
        <v>0.29821814657421902</v>
      </c>
      <c r="G35840">
        <v>0</v>
      </c>
      <c r="H35840">
        <v>4</v>
      </c>
      <c r="I35840">
        <v>0</v>
      </c>
      <c r="J35840">
        <v>0</v>
      </c>
      <c r="K35840">
        <v>0</v>
      </c>
    </row>
    <row r="35841" spans="1:11">
      <c r="A35841">
        <v>2035</v>
      </c>
      <c r="B35841">
        <v>12838</v>
      </c>
      <c r="C35841">
        <v>1</v>
      </c>
      <c r="D35841">
        <v>0</v>
      </c>
      <c r="E35841">
        <v>0</v>
      </c>
      <c r="F35841">
        <v>0.34330049091970199</v>
      </c>
      <c r="G35841">
        <v>0</v>
      </c>
      <c r="H35841">
        <v>4</v>
      </c>
      <c r="I35841">
        <v>0</v>
      </c>
      <c r="J35841">
        <v>0</v>
      </c>
      <c r="K35841">
        <v>0</v>
      </c>
    </row>
    <row r="35842" spans="1:11">
      <c r="A35842">
        <v>2035</v>
      </c>
      <c r="B35842">
        <v>12839</v>
      </c>
      <c r="C35842">
        <v>102</v>
      </c>
      <c r="D35842">
        <v>58</v>
      </c>
      <c r="E35842">
        <v>118</v>
      </c>
      <c r="F35842">
        <v>2.05973639412854</v>
      </c>
      <c r="G35842">
        <v>0</v>
      </c>
      <c r="H35842">
        <v>4</v>
      </c>
      <c r="I35842">
        <v>0</v>
      </c>
      <c r="J35842">
        <v>0</v>
      </c>
      <c r="K35842">
        <v>0</v>
      </c>
    </row>
    <row r="35843" spans="1:11">
      <c r="A35843">
        <v>2035</v>
      </c>
      <c r="B35843">
        <v>12840</v>
      </c>
      <c r="C35843">
        <v>228</v>
      </c>
      <c r="D35843">
        <v>131</v>
      </c>
      <c r="E35843">
        <v>54</v>
      </c>
      <c r="F35843">
        <v>5.7802735489105004</v>
      </c>
      <c r="G35843">
        <v>0</v>
      </c>
      <c r="H35843">
        <v>4</v>
      </c>
      <c r="I35843">
        <v>0</v>
      </c>
      <c r="J35843">
        <v>0</v>
      </c>
      <c r="K35843">
        <v>0</v>
      </c>
    </row>
    <row r="35844" spans="1:11">
      <c r="A35844">
        <v>2035</v>
      </c>
      <c r="B35844">
        <v>12841</v>
      </c>
      <c r="C35844">
        <v>126</v>
      </c>
      <c r="D35844">
        <v>72</v>
      </c>
      <c r="E35844">
        <v>4</v>
      </c>
      <c r="F35844">
        <v>6.61462462005281</v>
      </c>
      <c r="G35844">
        <v>0</v>
      </c>
      <c r="H35844">
        <v>4</v>
      </c>
      <c r="I35844">
        <v>0</v>
      </c>
      <c r="J35844">
        <v>0</v>
      </c>
      <c r="K35844">
        <v>0</v>
      </c>
    </row>
    <row r="35845" spans="1:11">
      <c r="A35845">
        <v>2035</v>
      </c>
      <c r="B35845">
        <v>12842</v>
      </c>
      <c r="C35845">
        <v>113</v>
      </c>
      <c r="D35845">
        <v>61</v>
      </c>
      <c r="E35845">
        <v>23</v>
      </c>
      <c r="F35845">
        <v>6.0815138125709698</v>
      </c>
      <c r="G35845">
        <v>0</v>
      </c>
      <c r="H35845">
        <v>4</v>
      </c>
      <c r="I35845">
        <v>0</v>
      </c>
      <c r="J35845">
        <v>0</v>
      </c>
      <c r="K35845">
        <v>0</v>
      </c>
    </row>
    <row r="35846" spans="1:11">
      <c r="A35846">
        <v>2035</v>
      </c>
      <c r="B35846">
        <v>12843</v>
      </c>
      <c r="C35846">
        <v>103</v>
      </c>
      <c r="D35846">
        <v>56</v>
      </c>
      <c r="E35846">
        <v>7</v>
      </c>
      <c r="F35846">
        <v>7.7882797731568996</v>
      </c>
      <c r="G35846">
        <v>0</v>
      </c>
      <c r="H35846">
        <v>4</v>
      </c>
      <c r="I35846">
        <v>0</v>
      </c>
      <c r="J35846">
        <v>0</v>
      </c>
      <c r="K35846">
        <v>0</v>
      </c>
    </row>
    <row r="35847" spans="1:11">
      <c r="A35847">
        <v>2035</v>
      </c>
      <c r="B35847">
        <v>12844</v>
      </c>
      <c r="C35847">
        <v>23</v>
      </c>
      <c r="D35847">
        <v>16</v>
      </c>
      <c r="E35847">
        <v>0</v>
      </c>
      <c r="F35847">
        <v>14.2679900744417</v>
      </c>
      <c r="G35847">
        <v>0</v>
      </c>
      <c r="H35847">
        <v>4</v>
      </c>
      <c r="I35847">
        <v>0</v>
      </c>
      <c r="J35847">
        <v>0</v>
      </c>
      <c r="K35847">
        <v>0</v>
      </c>
    </row>
    <row r="35848" spans="1:11">
      <c r="A35848">
        <v>2035</v>
      </c>
      <c r="B35848">
        <v>12845</v>
      </c>
      <c r="C35848">
        <v>36</v>
      </c>
      <c r="D35848">
        <v>27</v>
      </c>
      <c r="E35848">
        <v>0</v>
      </c>
      <c r="F35848">
        <v>8.8652482269503494</v>
      </c>
      <c r="G35848">
        <v>0</v>
      </c>
      <c r="H35848">
        <v>4</v>
      </c>
      <c r="I35848">
        <v>0</v>
      </c>
      <c r="J35848">
        <v>0</v>
      </c>
      <c r="K35848">
        <v>0</v>
      </c>
    </row>
    <row r="35849" spans="1:11">
      <c r="A35849">
        <v>2035</v>
      </c>
      <c r="B35849">
        <v>12846</v>
      </c>
      <c r="C35849">
        <v>138</v>
      </c>
      <c r="D35849">
        <v>73</v>
      </c>
      <c r="E35849">
        <v>1</v>
      </c>
      <c r="F35849">
        <v>8.1207998399378596</v>
      </c>
      <c r="G35849">
        <v>0</v>
      </c>
      <c r="H35849">
        <v>4</v>
      </c>
      <c r="I35849">
        <v>0</v>
      </c>
      <c r="J35849">
        <v>0</v>
      </c>
      <c r="K35849">
        <v>0</v>
      </c>
    </row>
    <row r="35850" spans="1:11">
      <c r="A35850">
        <v>2035</v>
      </c>
      <c r="B35850">
        <v>12847</v>
      </c>
      <c r="C35850">
        <v>86</v>
      </c>
      <c r="D35850">
        <v>58</v>
      </c>
      <c r="E35850">
        <v>5</v>
      </c>
      <c r="F35850">
        <v>6.0904358910803396</v>
      </c>
      <c r="G35850">
        <v>0</v>
      </c>
      <c r="H35850">
        <v>4</v>
      </c>
      <c r="I35850">
        <v>0</v>
      </c>
      <c r="J35850">
        <v>0</v>
      </c>
      <c r="K35850">
        <v>0</v>
      </c>
    </row>
    <row r="35851" spans="1:11">
      <c r="A35851">
        <v>2035</v>
      </c>
      <c r="B35851">
        <v>12848</v>
      </c>
      <c r="C35851">
        <v>17</v>
      </c>
      <c r="D35851">
        <v>9</v>
      </c>
      <c r="E35851">
        <v>0</v>
      </c>
      <c r="F35851">
        <v>3.4312241396710101</v>
      </c>
      <c r="G35851">
        <v>0</v>
      </c>
      <c r="H35851">
        <v>4</v>
      </c>
      <c r="I35851">
        <v>0</v>
      </c>
      <c r="J35851">
        <v>0</v>
      </c>
      <c r="K35851">
        <v>0</v>
      </c>
    </row>
    <row r="35852" spans="1:11">
      <c r="A35852">
        <v>2035</v>
      </c>
      <c r="B35852">
        <v>12849</v>
      </c>
      <c r="C35852">
        <v>0</v>
      </c>
      <c r="D35852">
        <v>0</v>
      </c>
      <c r="E35852">
        <v>80</v>
      </c>
      <c r="F35852">
        <v>0</v>
      </c>
      <c r="G35852">
        <v>0</v>
      </c>
      <c r="H35852">
        <v>4</v>
      </c>
      <c r="I35852">
        <v>0</v>
      </c>
      <c r="J35852">
        <v>0</v>
      </c>
      <c r="K35852">
        <v>0</v>
      </c>
    </row>
    <row r="35853" spans="1:11">
      <c r="A35853">
        <v>2035</v>
      </c>
      <c r="B35853">
        <v>12850</v>
      </c>
      <c r="C35853">
        <v>222</v>
      </c>
      <c r="D35853">
        <v>126</v>
      </c>
      <c r="E35853">
        <v>2</v>
      </c>
      <c r="F35853">
        <v>13.995536558611001</v>
      </c>
      <c r="G35853">
        <v>0</v>
      </c>
      <c r="H35853">
        <v>4</v>
      </c>
      <c r="I35853">
        <v>0</v>
      </c>
      <c r="J35853">
        <v>0</v>
      </c>
      <c r="K35853">
        <v>0</v>
      </c>
    </row>
    <row r="35854" spans="1:11">
      <c r="A35854">
        <v>2035</v>
      </c>
      <c r="B35854">
        <v>12851</v>
      </c>
      <c r="C35854">
        <v>378</v>
      </c>
      <c r="D35854">
        <v>229</v>
      </c>
      <c r="E35854">
        <v>32</v>
      </c>
      <c r="F35854">
        <v>19.179055253944899</v>
      </c>
      <c r="G35854">
        <v>0</v>
      </c>
      <c r="H35854">
        <v>4</v>
      </c>
      <c r="I35854">
        <v>0</v>
      </c>
      <c r="J35854">
        <v>0</v>
      </c>
      <c r="K35854">
        <v>0</v>
      </c>
    </row>
    <row r="35855" spans="1:11">
      <c r="A35855">
        <v>2035</v>
      </c>
      <c r="B35855">
        <v>12852</v>
      </c>
      <c r="C35855">
        <v>0</v>
      </c>
      <c r="D35855">
        <v>0</v>
      </c>
      <c r="E35855">
        <v>0</v>
      </c>
      <c r="F35855">
        <v>0</v>
      </c>
      <c r="G35855">
        <v>0</v>
      </c>
      <c r="H35855">
        <v>4</v>
      </c>
      <c r="I35855">
        <v>0</v>
      </c>
      <c r="J35855">
        <v>0</v>
      </c>
      <c r="K35855">
        <v>0</v>
      </c>
    </row>
    <row r="35856" spans="1:11">
      <c r="A35856">
        <v>2035</v>
      </c>
      <c r="B35856">
        <v>12853</v>
      </c>
      <c r="C35856">
        <v>45</v>
      </c>
      <c r="D35856">
        <v>27</v>
      </c>
      <c r="E35856">
        <v>6</v>
      </c>
      <c r="F35856">
        <v>1.6859931436278801</v>
      </c>
      <c r="G35856">
        <v>0</v>
      </c>
      <c r="H35856">
        <v>4</v>
      </c>
      <c r="I35856">
        <v>0</v>
      </c>
      <c r="J35856">
        <v>0</v>
      </c>
      <c r="K35856">
        <v>0</v>
      </c>
    </row>
    <row r="35857" spans="1:11">
      <c r="A35857">
        <v>2035</v>
      </c>
      <c r="B35857">
        <v>12854</v>
      </c>
      <c r="C35857">
        <v>200</v>
      </c>
      <c r="D35857">
        <v>110</v>
      </c>
      <c r="E35857">
        <v>16</v>
      </c>
      <c r="F35857">
        <v>6.4768307571739001</v>
      </c>
      <c r="G35857">
        <v>0</v>
      </c>
      <c r="H35857">
        <v>4</v>
      </c>
      <c r="I35857">
        <v>0</v>
      </c>
      <c r="J35857">
        <v>0</v>
      </c>
      <c r="K35857">
        <v>0</v>
      </c>
    </row>
    <row r="35858" spans="1:11">
      <c r="A35858">
        <v>2035</v>
      </c>
      <c r="B35858">
        <v>12855</v>
      </c>
      <c r="C35858">
        <v>56</v>
      </c>
      <c r="D35858">
        <v>26</v>
      </c>
      <c r="E35858">
        <v>5</v>
      </c>
      <c r="F35858">
        <v>1.83503073676484</v>
      </c>
      <c r="G35858">
        <v>0</v>
      </c>
      <c r="H35858">
        <v>4</v>
      </c>
      <c r="I35858">
        <v>0</v>
      </c>
      <c r="J35858">
        <v>0</v>
      </c>
      <c r="K35858">
        <v>0</v>
      </c>
    </row>
    <row r="35859" spans="1:11">
      <c r="A35859">
        <v>2035</v>
      </c>
      <c r="B35859">
        <v>12856</v>
      </c>
      <c r="C35859">
        <v>48</v>
      </c>
      <c r="D35859">
        <v>31</v>
      </c>
      <c r="E35859">
        <v>2</v>
      </c>
      <c r="F35859">
        <v>1.61448733300147</v>
      </c>
      <c r="G35859">
        <v>0</v>
      </c>
      <c r="H35859">
        <v>4</v>
      </c>
      <c r="I35859">
        <v>0</v>
      </c>
      <c r="J35859">
        <v>0</v>
      </c>
      <c r="K35859">
        <v>0</v>
      </c>
    </row>
    <row r="35860" spans="1:11">
      <c r="A35860">
        <v>2035</v>
      </c>
      <c r="B35860">
        <v>12857</v>
      </c>
      <c r="C35860">
        <v>209</v>
      </c>
      <c r="D35860">
        <v>99</v>
      </c>
      <c r="E35860">
        <v>17</v>
      </c>
      <c r="F35860">
        <v>9.2407548237624493</v>
      </c>
      <c r="G35860">
        <v>0</v>
      </c>
      <c r="H35860">
        <v>4</v>
      </c>
      <c r="I35860">
        <v>0</v>
      </c>
      <c r="J35860">
        <v>0</v>
      </c>
      <c r="K35860">
        <v>0</v>
      </c>
    </row>
    <row r="35861" spans="1:11">
      <c r="A35861">
        <v>2035</v>
      </c>
      <c r="B35861">
        <v>12858</v>
      </c>
      <c r="C35861">
        <v>108</v>
      </c>
      <c r="D35861">
        <v>70</v>
      </c>
      <c r="E35861">
        <v>2</v>
      </c>
      <c r="F35861">
        <v>7.3381031003485599</v>
      </c>
      <c r="G35861">
        <v>0</v>
      </c>
      <c r="H35861">
        <v>4</v>
      </c>
      <c r="I35861">
        <v>0</v>
      </c>
      <c r="J35861">
        <v>0</v>
      </c>
      <c r="K35861">
        <v>0</v>
      </c>
    </row>
    <row r="35862" spans="1:11">
      <c r="A35862">
        <v>2035</v>
      </c>
      <c r="B35862">
        <v>12859</v>
      </c>
      <c r="C35862">
        <v>0</v>
      </c>
      <c r="D35862">
        <v>0</v>
      </c>
      <c r="E35862">
        <v>79</v>
      </c>
      <c r="F35862">
        <v>0</v>
      </c>
      <c r="G35862">
        <v>0</v>
      </c>
      <c r="H35862">
        <v>4</v>
      </c>
      <c r="I35862">
        <v>0</v>
      </c>
      <c r="J35862">
        <v>0</v>
      </c>
      <c r="K35862">
        <v>0</v>
      </c>
    </row>
    <row r="35863" spans="1:11">
      <c r="A35863">
        <v>2035</v>
      </c>
      <c r="B35863">
        <v>12860</v>
      </c>
      <c r="C35863">
        <v>0</v>
      </c>
      <c r="D35863">
        <v>0</v>
      </c>
      <c r="E35863">
        <v>844</v>
      </c>
      <c r="F35863">
        <v>0</v>
      </c>
      <c r="G35863">
        <v>0</v>
      </c>
      <c r="H35863">
        <v>4</v>
      </c>
      <c r="I35863">
        <v>0</v>
      </c>
      <c r="J35863">
        <v>0</v>
      </c>
      <c r="K35863">
        <v>0</v>
      </c>
    </row>
    <row r="35864" spans="1:11">
      <c r="A35864">
        <v>2035</v>
      </c>
      <c r="B35864">
        <v>12861</v>
      </c>
      <c r="C35864">
        <v>184</v>
      </c>
      <c r="D35864">
        <v>106</v>
      </c>
      <c r="E35864">
        <v>21</v>
      </c>
      <c r="F35864">
        <v>10.0702729919657</v>
      </c>
      <c r="G35864">
        <v>0</v>
      </c>
      <c r="H35864">
        <v>4</v>
      </c>
      <c r="I35864">
        <v>0</v>
      </c>
      <c r="J35864">
        <v>0</v>
      </c>
      <c r="K35864">
        <v>0</v>
      </c>
    </row>
    <row r="35865" spans="1:11">
      <c r="A35865">
        <v>2035</v>
      </c>
      <c r="B35865">
        <v>12862</v>
      </c>
      <c r="C35865">
        <v>106</v>
      </c>
      <c r="D35865">
        <v>60</v>
      </c>
      <c r="E35865">
        <v>7</v>
      </c>
      <c r="F35865">
        <v>10.1294854030293</v>
      </c>
      <c r="G35865">
        <v>0</v>
      </c>
      <c r="H35865">
        <v>4</v>
      </c>
      <c r="I35865">
        <v>0</v>
      </c>
      <c r="J35865">
        <v>0</v>
      </c>
      <c r="K35865">
        <v>0</v>
      </c>
    </row>
    <row r="35866" spans="1:11">
      <c r="A35866">
        <v>2035</v>
      </c>
      <c r="B35866">
        <v>12863</v>
      </c>
      <c r="C35866">
        <v>86</v>
      </c>
      <c r="D35866">
        <v>44</v>
      </c>
      <c r="E35866">
        <v>9</v>
      </c>
      <c r="F35866">
        <v>9.3169384107036493</v>
      </c>
      <c r="G35866">
        <v>0</v>
      </c>
      <c r="H35866">
        <v>4</v>
      </c>
      <c r="I35866">
        <v>0</v>
      </c>
      <c r="J35866">
        <v>0</v>
      </c>
      <c r="K35866">
        <v>0</v>
      </c>
    </row>
    <row r="35867" spans="1:11">
      <c r="A35867">
        <v>2035</v>
      </c>
      <c r="B35867">
        <v>12864</v>
      </c>
      <c r="C35867">
        <v>0</v>
      </c>
      <c r="D35867">
        <v>0</v>
      </c>
      <c r="E35867">
        <v>171</v>
      </c>
      <c r="F35867">
        <v>0</v>
      </c>
      <c r="G35867">
        <v>0</v>
      </c>
      <c r="H35867">
        <v>4</v>
      </c>
      <c r="I35867">
        <v>0</v>
      </c>
      <c r="J35867">
        <v>0</v>
      </c>
      <c r="K35867">
        <v>0</v>
      </c>
    </row>
    <row r="35868" spans="1:11">
      <c r="A35868">
        <v>2035</v>
      </c>
      <c r="B35868">
        <v>12865</v>
      </c>
      <c r="C35868">
        <v>141</v>
      </c>
      <c r="D35868">
        <v>79</v>
      </c>
      <c r="E35868">
        <v>50</v>
      </c>
      <c r="F35868">
        <v>7.32558864481806</v>
      </c>
      <c r="G35868">
        <v>0</v>
      </c>
      <c r="H35868">
        <v>4</v>
      </c>
      <c r="I35868">
        <v>0</v>
      </c>
      <c r="J35868">
        <v>0</v>
      </c>
      <c r="K35868">
        <v>0</v>
      </c>
    </row>
    <row r="35869" spans="1:11">
      <c r="A35869">
        <v>2035</v>
      </c>
      <c r="B35869">
        <v>12866</v>
      </c>
      <c r="C35869">
        <v>159</v>
      </c>
      <c r="D35869">
        <v>96</v>
      </c>
      <c r="E35869">
        <v>12</v>
      </c>
      <c r="F35869">
        <v>9.7409758129732609</v>
      </c>
      <c r="G35869">
        <v>0</v>
      </c>
      <c r="H35869">
        <v>4</v>
      </c>
      <c r="I35869">
        <v>0</v>
      </c>
      <c r="J35869">
        <v>0</v>
      </c>
      <c r="K35869">
        <v>0</v>
      </c>
    </row>
    <row r="35870" spans="1:11">
      <c r="A35870">
        <v>2035</v>
      </c>
      <c r="B35870">
        <v>12867</v>
      </c>
      <c r="C35870">
        <v>0</v>
      </c>
      <c r="D35870">
        <v>0</v>
      </c>
      <c r="E35870">
        <v>145</v>
      </c>
      <c r="F35870">
        <v>0</v>
      </c>
      <c r="G35870">
        <v>0</v>
      </c>
      <c r="H35870">
        <v>4</v>
      </c>
      <c r="I35870">
        <v>0</v>
      </c>
      <c r="J35870">
        <v>0</v>
      </c>
      <c r="K35870">
        <v>0</v>
      </c>
    </row>
    <row r="35871" spans="1:11">
      <c r="A35871">
        <v>2035</v>
      </c>
      <c r="B35871">
        <v>12868</v>
      </c>
      <c r="C35871">
        <v>138</v>
      </c>
      <c r="D35871">
        <v>87</v>
      </c>
      <c r="E35871">
        <v>1</v>
      </c>
      <c r="F35871">
        <v>10.1986520042568</v>
      </c>
      <c r="G35871">
        <v>0</v>
      </c>
      <c r="H35871">
        <v>4</v>
      </c>
      <c r="I35871">
        <v>0</v>
      </c>
      <c r="J35871">
        <v>0</v>
      </c>
      <c r="K35871">
        <v>0</v>
      </c>
    </row>
    <row r="35872" spans="1:11">
      <c r="A35872">
        <v>2035</v>
      </c>
      <c r="B35872">
        <v>12869</v>
      </c>
      <c r="C35872">
        <v>62</v>
      </c>
      <c r="D35872">
        <v>36</v>
      </c>
      <c r="E35872">
        <v>0</v>
      </c>
      <c r="F35872">
        <v>5.0701645350168496</v>
      </c>
      <c r="G35872">
        <v>0</v>
      </c>
      <c r="H35872">
        <v>4</v>
      </c>
      <c r="I35872">
        <v>0</v>
      </c>
      <c r="J35872">
        <v>0</v>
      </c>
      <c r="K35872">
        <v>0</v>
      </c>
    </row>
    <row r="35873" spans="1:11">
      <c r="A35873">
        <v>2035</v>
      </c>
      <c r="B35873">
        <v>12870</v>
      </c>
      <c r="C35873">
        <v>0</v>
      </c>
      <c r="D35873">
        <v>0</v>
      </c>
      <c r="E35873">
        <v>271</v>
      </c>
      <c r="F35873">
        <v>0</v>
      </c>
      <c r="G35873">
        <v>0</v>
      </c>
      <c r="H35873">
        <v>4</v>
      </c>
      <c r="I35873">
        <v>0</v>
      </c>
      <c r="J35873">
        <v>0</v>
      </c>
      <c r="K35873">
        <v>0</v>
      </c>
    </row>
    <row r="35874" spans="1:11">
      <c r="A35874">
        <v>2035</v>
      </c>
      <c r="B35874">
        <v>12871</v>
      </c>
      <c r="C35874">
        <v>148</v>
      </c>
      <c r="D35874">
        <v>89</v>
      </c>
      <c r="E35874">
        <v>8</v>
      </c>
      <c r="F35874">
        <v>8.9635582903829505</v>
      </c>
      <c r="G35874">
        <v>0</v>
      </c>
      <c r="H35874">
        <v>4</v>
      </c>
      <c r="I35874">
        <v>0</v>
      </c>
      <c r="J35874">
        <v>0</v>
      </c>
      <c r="K35874">
        <v>0</v>
      </c>
    </row>
    <row r="35875" spans="1:11">
      <c r="A35875">
        <v>2035</v>
      </c>
      <c r="B35875">
        <v>12872</v>
      </c>
      <c r="C35875">
        <v>142</v>
      </c>
      <c r="D35875">
        <v>88</v>
      </c>
      <c r="E35875">
        <v>1</v>
      </c>
      <c r="F35875">
        <v>5.8031664037532602</v>
      </c>
      <c r="G35875">
        <v>0</v>
      </c>
      <c r="H35875">
        <v>4</v>
      </c>
      <c r="I35875">
        <v>0</v>
      </c>
      <c r="J35875">
        <v>0</v>
      </c>
      <c r="K35875">
        <v>0</v>
      </c>
    </row>
    <row r="35876" spans="1:11">
      <c r="A35876">
        <v>2035</v>
      </c>
      <c r="B35876">
        <v>12873</v>
      </c>
      <c r="C35876">
        <v>210</v>
      </c>
      <c r="D35876">
        <v>126</v>
      </c>
      <c r="E35876">
        <v>16</v>
      </c>
      <c r="F35876">
        <v>9.6798281600029501</v>
      </c>
      <c r="G35876">
        <v>0</v>
      </c>
      <c r="H35876">
        <v>4</v>
      </c>
      <c r="I35876">
        <v>0</v>
      </c>
      <c r="J35876">
        <v>0</v>
      </c>
      <c r="K35876">
        <v>0</v>
      </c>
    </row>
    <row r="35877" spans="1:11">
      <c r="A35877">
        <v>2035</v>
      </c>
      <c r="B35877">
        <v>12874</v>
      </c>
      <c r="C35877">
        <v>82</v>
      </c>
      <c r="D35877">
        <v>48</v>
      </c>
      <c r="E35877">
        <v>1</v>
      </c>
      <c r="F35877">
        <v>7.0603227084086697</v>
      </c>
      <c r="G35877">
        <v>0</v>
      </c>
      <c r="H35877">
        <v>4</v>
      </c>
      <c r="I35877">
        <v>0</v>
      </c>
      <c r="J35877">
        <v>0</v>
      </c>
      <c r="K35877">
        <v>0</v>
      </c>
    </row>
    <row r="35878" spans="1:11">
      <c r="A35878">
        <v>2035</v>
      </c>
      <c r="B35878">
        <v>12875</v>
      </c>
      <c r="C35878">
        <v>103</v>
      </c>
      <c r="D35878">
        <v>63</v>
      </c>
      <c r="E35878">
        <v>5</v>
      </c>
      <c r="F35878">
        <v>7.7998394596150096</v>
      </c>
      <c r="G35878">
        <v>0</v>
      </c>
      <c r="H35878">
        <v>4</v>
      </c>
      <c r="I35878">
        <v>0</v>
      </c>
      <c r="J35878">
        <v>0</v>
      </c>
      <c r="K35878">
        <v>0</v>
      </c>
    </row>
    <row r="35879" spans="1:11">
      <c r="A35879">
        <v>2035</v>
      </c>
      <c r="B35879">
        <v>12876</v>
      </c>
      <c r="C35879">
        <v>0</v>
      </c>
      <c r="D35879">
        <v>0</v>
      </c>
      <c r="E35879">
        <v>77</v>
      </c>
      <c r="F35879">
        <v>0</v>
      </c>
      <c r="G35879">
        <v>0</v>
      </c>
      <c r="H35879">
        <v>4</v>
      </c>
      <c r="I35879">
        <v>0</v>
      </c>
      <c r="J35879">
        <v>0</v>
      </c>
      <c r="K35879">
        <v>0</v>
      </c>
    </row>
    <row r="35880" spans="1:11">
      <c r="A35880">
        <v>2035</v>
      </c>
      <c r="B35880">
        <v>12877</v>
      </c>
      <c r="C35880">
        <v>30</v>
      </c>
      <c r="D35880">
        <v>21</v>
      </c>
      <c r="E35880">
        <v>0</v>
      </c>
      <c r="F35880">
        <v>6.53965209050879</v>
      </c>
      <c r="G35880">
        <v>0</v>
      </c>
      <c r="H35880">
        <v>4</v>
      </c>
      <c r="I35880">
        <v>0</v>
      </c>
      <c r="J35880">
        <v>0</v>
      </c>
      <c r="K35880">
        <v>0</v>
      </c>
    </row>
    <row r="35881" spans="1:11">
      <c r="A35881">
        <v>2035</v>
      </c>
      <c r="B35881">
        <v>12878</v>
      </c>
      <c r="C35881">
        <v>61</v>
      </c>
      <c r="D35881">
        <v>29</v>
      </c>
      <c r="E35881">
        <v>0</v>
      </c>
      <c r="F35881">
        <v>9.5022976867357301</v>
      </c>
      <c r="G35881">
        <v>0</v>
      </c>
      <c r="H35881">
        <v>4</v>
      </c>
      <c r="I35881">
        <v>0</v>
      </c>
      <c r="J35881">
        <v>0</v>
      </c>
      <c r="K35881">
        <v>0</v>
      </c>
    </row>
    <row r="35882" spans="1:11">
      <c r="A35882">
        <v>2035</v>
      </c>
      <c r="B35882">
        <v>12879</v>
      </c>
      <c r="C35882">
        <v>71</v>
      </c>
      <c r="D35882">
        <v>38</v>
      </c>
      <c r="E35882">
        <v>1</v>
      </c>
      <c r="F35882">
        <v>10.5620183868376</v>
      </c>
      <c r="G35882">
        <v>0</v>
      </c>
      <c r="H35882">
        <v>4</v>
      </c>
      <c r="I35882">
        <v>0</v>
      </c>
      <c r="J35882">
        <v>0</v>
      </c>
      <c r="K35882">
        <v>0</v>
      </c>
    </row>
    <row r="35883" spans="1:11">
      <c r="A35883">
        <v>2035</v>
      </c>
      <c r="B35883">
        <v>12880</v>
      </c>
      <c r="C35883">
        <v>167</v>
      </c>
      <c r="D35883">
        <v>92</v>
      </c>
      <c r="E35883">
        <v>48</v>
      </c>
      <c r="F35883">
        <v>11.9376099046421</v>
      </c>
      <c r="G35883">
        <v>0</v>
      </c>
      <c r="H35883">
        <v>4</v>
      </c>
      <c r="I35883">
        <v>0</v>
      </c>
      <c r="J35883">
        <v>0</v>
      </c>
      <c r="K35883">
        <v>0</v>
      </c>
    </row>
    <row r="35884" spans="1:11">
      <c r="A35884">
        <v>2035</v>
      </c>
      <c r="B35884">
        <v>12881</v>
      </c>
      <c r="C35884">
        <v>197</v>
      </c>
      <c r="D35884">
        <v>112</v>
      </c>
      <c r="E35884">
        <v>35</v>
      </c>
      <c r="F35884">
        <v>16.9545497577307</v>
      </c>
      <c r="G35884">
        <v>0</v>
      </c>
      <c r="H35884">
        <v>4</v>
      </c>
      <c r="I35884">
        <v>0</v>
      </c>
      <c r="J35884">
        <v>0</v>
      </c>
      <c r="K35884">
        <v>0</v>
      </c>
    </row>
    <row r="35885" spans="1:11">
      <c r="A35885">
        <v>2035</v>
      </c>
      <c r="B35885">
        <v>12882</v>
      </c>
      <c r="C35885">
        <v>108</v>
      </c>
      <c r="D35885">
        <v>58</v>
      </c>
      <c r="E35885">
        <v>4</v>
      </c>
      <c r="F35885">
        <v>8.3213264810805398</v>
      </c>
      <c r="G35885">
        <v>0</v>
      </c>
      <c r="H35885">
        <v>4</v>
      </c>
      <c r="I35885">
        <v>0</v>
      </c>
      <c r="J35885">
        <v>0</v>
      </c>
      <c r="K35885">
        <v>0</v>
      </c>
    </row>
    <row r="35886" spans="1:11">
      <c r="A35886">
        <v>2035</v>
      </c>
      <c r="B35886">
        <v>12883</v>
      </c>
      <c r="C35886">
        <v>72</v>
      </c>
      <c r="D35886">
        <v>41</v>
      </c>
      <c r="E35886">
        <v>1</v>
      </c>
      <c r="F35886">
        <v>13.276784067859101</v>
      </c>
      <c r="G35886">
        <v>0</v>
      </c>
      <c r="H35886">
        <v>4</v>
      </c>
      <c r="I35886">
        <v>0</v>
      </c>
      <c r="J35886">
        <v>0</v>
      </c>
      <c r="K35886">
        <v>0</v>
      </c>
    </row>
    <row r="35887" spans="1:11">
      <c r="A35887">
        <v>2035</v>
      </c>
      <c r="B35887">
        <v>12884</v>
      </c>
      <c r="C35887">
        <v>199</v>
      </c>
      <c r="D35887">
        <v>121</v>
      </c>
      <c r="E35887">
        <v>1</v>
      </c>
      <c r="F35887">
        <v>15.596833607649501</v>
      </c>
      <c r="G35887">
        <v>0</v>
      </c>
      <c r="H35887">
        <v>4</v>
      </c>
      <c r="I35887">
        <v>0</v>
      </c>
      <c r="J35887">
        <v>0</v>
      </c>
      <c r="K35887">
        <v>0</v>
      </c>
    </row>
    <row r="35888" spans="1:11">
      <c r="A35888">
        <v>2035</v>
      </c>
      <c r="B35888">
        <v>12885</v>
      </c>
      <c r="C35888">
        <v>100</v>
      </c>
      <c r="D35888">
        <v>58</v>
      </c>
      <c r="E35888">
        <v>1</v>
      </c>
      <c r="F35888">
        <v>11.767336228097999</v>
      </c>
      <c r="G35888">
        <v>0</v>
      </c>
      <c r="H35888">
        <v>4</v>
      </c>
      <c r="I35888">
        <v>0</v>
      </c>
      <c r="J35888">
        <v>0</v>
      </c>
      <c r="K35888">
        <v>0</v>
      </c>
    </row>
    <row r="35889" spans="1:11">
      <c r="A35889">
        <v>2035</v>
      </c>
      <c r="B35889">
        <v>12886</v>
      </c>
      <c r="C35889">
        <v>279</v>
      </c>
      <c r="D35889">
        <v>176</v>
      </c>
      <c r="E35889">
        <v>5</v>
      </c>
      <c r="F35889">
        <v>14.9375993832217</v>
      </c>
      <c r="G35889">
        <v>0</v>
      </c>
      <c r="H35889">
        <v>4</v>
      </c>
      <c r="I35889">
        <v>0</v>
      </c>
      <c r="J35889">
        <v>0</v>
      </c>
      <c r="K35889">
        <v>0</v>
      </c>
    </row>
    <row r="35890" spans="1:11">
      <c r="A35890">
        <v>2035</v>
      </c>
      <c r="B35890">
        <v>12887</v>
      </c>
      <c r="C35890">
        <v>281</v>
      </c>
      <c r="D35890">
        <v>161</v>
      </c>
      <c r="E35890">
        <v>8</v>
      </c>
      <c r="F35890">
        <v>18.789953727231399</v>
      </c>
      <c r="G35890">
        <v>0</v>
      </c>
      <c r="H35890">
        <v>4</v>
      </c>
      <c r="I35890">
        <v>0</v>
      </c>
      <c r="J35890">
        <v>0</v>
      </c>
      <c r="K35890">
        <v>0</v>
      </c>
    </row>
    <row r="35891" spans="1:11">
      <c r="A35891">
        <v>2035</v>
      </c>
      <c r="B35891">
        <v>12888</v>
      </c>
      <c r="C35891">
        <v>225</v>
      </c>
      <c r="D35891">
        <v>133</v>
      </c>
      <c r="E35891">
        <v>9</v>
      </c>
      <c r="F35891">
        <v>6.7879650887413296</v>
      </c>
      <c r="G35891">
        <v>0</v>
      </c>
      <c r="H35891">
        <v>4</v>
      </c>
      <c r="I35891">
        <v>0</v>
      </c>
      <c r="J35891">
        <v>0</v>
      </c>
      <c r="K35891">
        <v>0</v>
      </c>
    </row>
    <row r="35892" spans="1:11">
      <c r="A35892">
        <v>2035</v>
      </c>
      <c r="B35892">
        <v>12889</v>
      </c>
      <c r="C35892">
        <v>191</v>
      </c>
      <c r="D35892">
        <v>106</v>
      </c>
      <c r="E35892">
        <v>7</v>
      </c>
      <c r="F35892">
        <v>8.7136626580777001</v>
      </c>
      <c r="G35892">
        <v>0</v>
      </c>
      <c r="H35892">
        <v>4</v>
      </c>
      <c r="I35892">
        <v>0</v>
      </c>
      <c r="J35892">
        <v>0</v>
      </c>
      <c r="K35892">
        <v>0</v>
      </c>
    </row>
    <row r="35893" spans="1:11">
      <c r="A35893">
        <v>2035</v>
      </c>
      <c r="B35893">
        <v>12890</v>
      </c>
      <c r="C35893">
        <v>93</v>
      </c>
      <c r="D35893">
        <v>48</v>
      </c>
      <c r="E35893">
        <v>4</v>
      </c>
      <c r="F35893">
        <v>13.298252638201699</v>
      </c>
      <c r="G35893">
        <v>0</v>
      </c>
      <c r="H35893">
        <v>4</v>
      </c>
      <c r="I35893">
        <v>0</v>
      </c>
      <c r="J35893">
        <v>0</v>
      </c>
      <c r="K35893">
        <v>0</v>
      </c>
    </row>
    <row r="35894" spans="1:11">
      <c r="A35894">
        <v>2035</v>
      </c>
      <c r="B35894">
        <v>12891</v>
      </c>
      <c r="C35894">
        <v>0</v>
      </c>
      <c r="D35894">
        <v>0</v>
      </c>
      <c r="E35894">
        <v>136</v>
      </c>
      <c r="F35894">
        <v>0</v>
      </c>
      <c r="G35894">
        <v>0</v>
      </c>
      <c r="H35894">
        <v>4</v>
      </c>
      <c r="I35894">
        <v>0</v>
      </c>
      <c r="J35894">
        <v>0</v>
      </c>
      <c r="K35894">
        <v>0</v>
      </c>
    </row>
    <row r="35895" spans="1:11">
      <c r="A35895">
        <v>2035</v>
      </c>
      <c r="B35895">
        <v>12892</v>
      </c>
      <c r="C35895">
        <v>215</v>
      </c>
      <c r="D35895">
        <v>129</v>
      </c>
      <c r="E35895">
        <v>9</v>
      </c>
      <c r="F35895">
        <v>15.034334223738901</v>
      </c>
      <c r="G35895">
        <v>0</v>
      </c>
      <c r="H35895">
        <v>4</v>
      </c>
      <c r="I35895">
        <v>0</v>
      </c>
      <c r="J35895">
        <v>0</v>
      </c>
      <c r="K35895">
        <v>0</v>
      </c>
    </row>
    <row r="35896" spans="1:11">
      <c r="A35896">
        <v>2035</v>
      </c>
      <c r="B35896">
        <v>12893</v>
      </c>
      <c r="C35896">
        <v>128</v>
      </c>
      <c r="D35896">
        <v>77</v>
      </c>
      <c r="E35896">
        <v>3</v>
      </c>
      <c r="F35896">
        <v>14.1123030617082</v>
      </c>
      <c r="G35896">
        <v>0</v>
      </c>
      <c r="H35896">
        <v>4</v>
      </c>
      <c r="I35896">
        <v>0</v>
      </c>
      <c r="J35896">
        <v>0</v>
      </c>
      <c r="K35896">
        <v>0</v>
      </c>
    </row>
    <row r="35897" spans="1:11">
      <c r="A35897">
        <v>2035</v>
      </c>
      <c r="B35897">
        <v>12894</v>
      </c>
      <c r="C35897">
        <v>0</v>
      </c>
      <c r="D35897">
        <v>0</v>
      </c>
      <c r="E35897">
        <v>279</v>
      </c>
      <c r="F35897">
        <v>0</v>
      </c>
      <c r="G35897">
        <v>0</v>
      </c>
      <c r="H35897">
        <v>4</v>
      </c>
      <c r="I35897">
        <v>0</v>
      </c>
      <c r="J35897">
        <v>0</v>
      </c>
      <c r="K35897">
        <v>0</v>
      </c>
    </row>
    <row r="35898" spans="1:11">
      <c r="A35898">
        <v>2035</v>
      </c>
      <c r="B35898">
        <v>12895</v>
      </c>
      <c r="C35898">
        <v>0</v>
      </c>
      <c r="D35898">
        <v>0</v>
      </c>
      <c r="E35898">
        <v>27</v>
      </c>
      <c r="F35898">
        <v>0</v>
      </c>
      <c r="G35898">
        <v>0</v>
      </c>
      <c r="H35898">
        <v>4</v>
      </c>
      <c r="I35898">
        <v>0</v>
      </c>
      <c r="J35898">
        <v>0</v>
      </c>
      <c r="K35898">
        <v>0</v>
      </c>
    </row>
    <row r="35899" spans="1:11">
      <c r="A35899">
        <v>2035</v>
      </c>
      <c r="B35899">
        <v>12896</v>
      </c>
      <c r="C35899">
        <v>189</v>
      </c>
      <c r="D35899">
        <v>100</v>
      </c>
      <c r="E35899">
        <v>14</v>
      </c>
      <c r="F35899">
        <v>12.4277513660663</v>
      </c>
      <c r="G35899">
        <v>0</v>
      </c>
      <c r="H35899">
        <v>4</v>
      </c>
      <c r="I35899">
        <v>0</v>
      </c>
      <c r="J35899">
        <v>0</v>
      </c>
      <c r="K35899">
        <v>0</v>
      </c>
    </row>
    <row r="35900" spans="1:11">
      <c r="A35900">
        <v>2035</v>
      </c>
      <c r="B35900">
        <v>12897</v>
      </c>
      <c r="C35900">
        <v>201</v>
      </c>
      <c r="D35900">
        <v>118</v>
      </c>
      <c r="E35900">
        <v>10</v>
      </c>
      <c r="F35900">
        <v>15.0737940964723</v>
      </c>
      <c r="G35900">
        <v>0</v>
      </c>
      <c r="H35900">
        <v>4</v>
      </c>
      <c r="I35900">
        <v>0</v>
      </c>
      <c r="J35900">
        <v>0</v>
      </c>
      <c r="K35900">
        <v>0</v>
      </c>
    </row>
    <row r="35901" spans="1:11">
      <c r="A35901">
        <v>2035</v>
      </c>
      <c r="B35901">
        <v>12898</v>
      </c>
      <c r="C35901">
        <v>0</v>
      </c>
      <c r="D35901">
        <v>0</v>
      </c>
      <c r="E35901">
        <v>157</v>
      </c>
      <c r="F35901">
        <v>0</v>
      </c>
      <c r="G35901">
        <v>0</v>
      </c>
      <c r="H35901">
        <v>4</v>
      </c>
      <c r="I35901">
        <v>0</v>
      </c>
      <c r="J35901">
        <v>0</v>
      </c>
      <c r="K35901">
        <v>0</v>
      </c>
    </row>
    <row r="35902" spans="1:11">
      <c r="A35902">
        <v>2035</v>
      </c>
      <c r="B35902">
        <v>12899</v>
      </c>
      <c r="C35902">
        <v>180</v>
      </c>
      <c r="D35902">
        <v>102</v>
      </c>
      <c r="E35902">
        <v>6</v>
      </c>
      <c r="F35902">
        <v>9.5234568031871802</v>
      </c>
      <c r="G35902">
        <v>0</v>
      </c>
      <c r="H35902">
        <v>4</v>
      </c>
      <c r="I35902">
        <v>0</v>
      </c>
      <c r="J35902">
        <v>0</v>
      </c>
      <c r="K35902">
        <v>0</v>
      </c>
    </row>
    <row r="35903" spans="1:11">
      <c r="A35903">
        <v>2035</v>
      </c>
      <c r="B35903">
        <v>12900</v>
      </c>
      <c r="C35903">
        <v>0</v>
      </c>
      <c r="D35903">
        <v>0</v>
      </c>
      <c r="E35903">
        <v>235</v>
      </c>
      <c r="F35903">
        <v>0</v>
      </c>
      <c r="G35903">
        <v>0</v>
      </c>
      <c r="H35903">
        <v>4</v>
      </c>
      <c r="I35903">
        <v>0</v>
      </c>
      <c r="J35903">
        <v>0</v>
      </c>
      <c r="K35903">
        <v>0</v>
      </c>
    </row>
    <row r="35904" spans="1:11">
      <c r="A35904">
        <v>2035</v>
      </c>
      <c r="B35904">
        <v>12901</v>
      </c>
      <c r="C35904">
        <v>70</v>
      </c>
      <c r="D35904">
        <v>37</v>
      </c>
      <c r="E35904">
        <v>0</v>
      </c>
      <c r="F35904">
        <v>7.2851403950627596</v>
      </c>
      <c r="G35904">
        <v>0</v>
      </c>
      <c r="H35904">
        <v>4</v>
      </c>
      <c r="I35904">
        <v>0</v>
      </c>
      <c r="J35904">
        <v>0</v>
      </c>
      <c r="K35904">
        <v>0</v>
      </c>
    </row>
    <row r="35905" spans="1:11">
      <c r="A35905">
        <v>2035</v>
      </c>
      <c r="B35905">
        <v>12902</v>
      </c>
      <c r="C35905">
        <v>262</v>
      </c>
      <c r="D35905">
        <v>150</v>
      </c>
      <c r="E35905">
        <v>9</v>
      </c>
      <c r="F35905">
        <v>1.88565041624653</v>
      </c>
      <c r="G35905">
        <v>0</v>
      </c>
      <c r="H35905">
        <v>4</v>
      </c>
      <c r="I35905">
        <v>0</v>
      </c>
      <c r="J35905">
        <v>0</v>
      </c>
      <c r="K35905">
        <v>0</v>
      </c>
    </row>
    <row r="35906" spans="1:11">
      <c r="A35906">
        <v>2035</v>
      </c>
      <c r="B35906">
        <v>12903</v>
      </c>
      <c r="C35906">
        <v>139</v>
      </c>
      <c r="D35906">
        <v>78</v>
      </c>
      <c r="E35906">
        <v>4</v>
      </c>
      <c r="F35906">
        <v>6.0078750707762296</v>
      </c>
      <c r="G35906">
        <v>0</v>
      </c>
      <c r="H35906">
        <v>4</v>
      </c>
      <c r="I35906">
        <v>0</v>
      </c>
      <c r="J35906">
        <v>0</v>
      </c>
      <c r="K35906">
        <v>0</v>
      </c>
    </row>
    <row r="35907" spans="1:11">
      <c r="A35907">
        <v>2035</v>
      </c>
      <c r="B35907">
        <v>12904</v>
      </c>
      <c r="C35907">
        <v>72</v>
      </c>
      <c r="D35907">
        <v>37</v>
      </c>
      <c r="E35907">
        <v>4</v>
      </c>
      <c r="F35907">
        <v>5.70807931059087</v>
      </c>
      <c r="G35907">
        <v>0</v>
      </c>
      <c r="H35907">
        <v>4</v>
      </c>
      <c r="I35907">
        <v>0</v>
      </c>
      <c r="J35907">
        <v>0</v>
      </c>
      <c r="K35907">
        <v>0</v>
      </c>
    </row>
    <row r="35908" spans="1:11">
      <c r="A35908">
        <v>2035</v>
      </c>
      <c r="B35908">
        <v>12905</v>
      </c>
      <c r="C35908">
        <v>152</v>
      </c>
      <c r="D35908">
        <v>82</v>
      </c>
      <c r="E35908">
        <v>8</v>
      </c>
      <c r="F35908">
        <v>3.45452975213749</v>
      </c>
      <c r="G35908">
        <v>0</v>
      </c>
      <c r="H35908">
        <v>4</v>
      </c>
      <c r="I35908">
        <v>0</v>
      </c>
      <c r="J35908">
        <v>0</v>
      </c>
      <c r="K35908">
        <v>0</v>
      </c>
    </row>
    <row r="35909" spans="1:11">
      <c r="A35909">
        <v>2035</v>
      </c>
      <c r="B35909">
        <v>12906</v>
      </c>
      <c r="C35909">
        <v>354</v>
      </c>
      <c r="D35909">
        <v>195</v>
      </c>
      <c r="E35909">
        <v>10</v>
      </c>
      <c r="F35909">
        <v>5.86306270495876</v>
      </c>
      <c r="G35909">
        <v>0</v>
      </c>
      <c r="H35909">
        <v>4</v>
      </c>
      <c r="I35909">
        <v>0</v>
      </c>
      <c r="J35909">
        <v>0</v>
      </c>
      <c r="K35909">
        <v>0</v>
      </c>
    </row>
    <row r="35910" spans="1:11">
      <c r="A35910">
        <v>2035</v>
      </c>
      <c r="B35910">
        <v>12907</v>
      </c>
      <c r="C35910">
        <v>231</v>
      </c>
      <c r="D35910">
        <v>132</v>
      </c>
      <c r="E35910">
        <v>25</v>
      </c>
      <c r="F35910">
        <v>2.1445819597022799</v>
      </c>
      <c r="G35910">
        <v>0</v>
      </c>
      <c r="H35910">
        <v>4</v>
      </c>
      <c r="I35910">
        <v>0</v>
      </c>
      <c r="J35910">
        <v>0</v>
      </c>
      <c r="K35910">
        <v>0</v>
      </c>
    </row>
    <row r="35911" spans="1:11">
      <c r="A35911">
        <v>2035</v>
      </c>
      <c r="B35911">
        <v>12908</v>
      </c>
      <c r="C35911">
        <v>174</v>
      </c>
      <c r="D35911">
        <v>110</v>
      </c>
      <c r="E35911">
        <v>10</v>
      </c>
      <c r="F35911">
        <v>8.3442031765518294</v>
      </c>
      <c r="G35911">
        <v>0</v>
      </c>
      <c r="H35911">
        <v>4</v>
      </c>
      <c r="I35911">
        <v>0</v>
      </c>
      <c r="J35911">
        <v>0</v>
      </c>
      <c r="K35911">
        <v>0</v>
      </c>
    </row>
    <row r="35912" spans="1:11">
      <c r="A35912">
        <v>2035</v>
      </c>
      <c r="B35912">
        <v>12909</v>
      </c>
      <c r="C35912">
        <v>236</v>
      </c>
      <c r="D35912">
        <v>138</v>
      </c>
      <c r="E35912">
        <v>1</v>
      </c>
      <c r="F35912">
        <v>7.7037075724833999</v>
      </c>
      <c r="G35912">
        <v>0</v>
      </c>
      <c r="H35912">
        <v>4</v>
      </c>
      <c r="I35912">
        <v>0</v>
      </c>
      <c r="J35912">
        <v>0</v>
      </c>
      <c r="K35912">
        <v>0</v>
      </c>
    </row>
    <row r="35913" spans="1:11">
      <c r="A35913">
        <v>2035</v>
      </c>
      <c r="B35913">
        <v>12910</v>
      </c>
      <c r="C35913">
        <v>141</v>
      </c>
      <c r="D35913">
        <v>77</v>
      </c>
      <c r="E35913">
        <v>3</v>
      </c>
      <c r="F35913">
        <v>5.4490858288987001</v>
      </c>
      <c r="G35913">
        <v>0</v>
      </c>
      <c r="H35913">
        <v>4</v>
      </c>
      <c r="I35913">
        <v>0</v>
      </c>
      <c r="J35913">
        <v>0</v>
      </c>
      <c r="K35913">
        <v>0</v>
      </c>
    </row>
    <row r="35914" spans="1:11">
      <c r="A35914">
        <v>2035</v>
      </c>
      <c r="B35914">
        <v>12911</v>
      </c>
      <c r="C35914">
        <v>83</v>
      </c>
      <c r="D35914">
        <v>52</v>
      </c>
      <c r="E35914">
        <v>78</v>
      </c>
      <c r="F35914">
        <v>3.6385954144930102</v>
      </c>
      <c r="G35914">
        <v>0</v>
      </c>
      <c r="H35914">
        <v>4</v>
      </c>
      <c r="I35914">
        <v>0</v>
      </c>
      <c r="J35914">
        <v>0</v>
      </c>
      <c r="K35914">
        <v>0</v>
      </c>
    </row>
    <row r="35915" spans="1:11">
      <c r="A35915">
        <v>2035</v>
      </c>
      <c r="B35915">
        <v>12912</v>
      </c>
      <c r="C35915">
        <v>0</v>
      </c>
      <c r="D35915">
        <v>0</v>
      </c>
      <c r="E35915">
        <v>338</v>
      </c>
      <c r="F35915">
        <v>0</v>
      </c>
      <c r="G35915">
        <v>0</v>
      </c>
      <c r="H35915">
        <v>4</v>
      </c>
      <c r="I35915">
        <v>0</v>
      </c>
      <c r="J35915">
        <v>0</v>
      </c>
      <c r="K35915">
        <v>0</v>
      </c>
    </row>
    <row r="35916" spans="1:11">
      <c r="A35916">
        <v>2035</v>
      </c>
      <c r="B35916">
        <v>12913</v>
      </c>
      <c r="C35916">
        <v>309</v>
      </c>
      <c r="D35916">
        <v>164</v>
      </c>
      <c r="E35916">
        <v>189</v>
      </c>
      <c r="F35916">
        <v>5.0454416312614896</v>
      </c>
      <c r="G35916">
        <v>0</v>
      </c>
      <c r="H35916">
        <v>4</v>
      </c>
      <c r="I35916">
        <v>0</v>
      </c>
      <c r="J35916">
        <v>0</v>
      </c>
      <c r="K35916">
        <v>0</v>
      </c>
    </row>
    <row r="35917" spans="1:11">
      <c r="A35917">
        <v>2035</v>
      </c>
      <c r="B35917">
        <v>12914</v>
      </c>
      <c r="C35917">
        <v>325</v>
      </c>
      <c r="D35917">
        <v>184</v>
      </c>
      <c r="E35917">
        <v>6</v>
      </c>
      <c r="F35917">
        <v>8.7690896335869599</v>
      </c>
      <c r="G35917">
        <v>0</v>
      </c>
      <c r="H35917">
        <v>4</v>
      </c>
      <c r="I35917">
        <v>0</v>
      </c>
      <c r="J35917">
        <v>0</v>
      </c>
      <c r="K35917">
        <v>0</v>
      </c>
    </row>
    <row r="35918" spans="1:11">
      <c r="A35918">
        <v>2035</v>
      </c>
      <c r="B35918">
        <v>12915</v>
      </c>
      <c r="C35918">
        <v>241</v>
      </c>
      <c r="D35918">
        <v>127</v>
      </c>
      <c r="E35918">
        <v>9</v>
      </c>
      <c r="F35918">
        <v>11.170750247981401</v>
      </c>
      <c r="G35918">
        <v>0</v>
      </c>
      <c r="H35918">
        <v>4</v>
      </c>
      <c r="I35918">
        <v>0</v>
      </c>
      <c r="J35918">
        <v>0</v>
      </c>
      <c r="K35918">
        <v>0</v>
      </c>
    </row>
    <row r="35919" spans="1:11">
      <c r="A35919">
        <v>2035</v>
      </c>
      <c r="B35919">
        <v>12916</v>
      </c>
      <c r="C35919">
        <v>55</v>
      </c>
      <c r="D35919">
        <v>30</v>
      </c>
      <c r="E35919">
        <v>4</v>
      </c>
      <c r="F35919">
        <v>6.5787899811009298</v>
      </c>
      <c r="G35919">
        <v>0</v>
      </c>
      <c r="H35919">
        <v>4</v>
      </c>
      <c r="I35919">
        <v>0</v>
      </c>
      <c r="J35919">
        <v>0</v>
      </c>
      <c r="K35919">
        <v>0</v>
      </c>
    </row>
    <row r="35920" spans="1:11">
      <c r="A35920">
        <v>2035</v>
      </c>
      <c r="B35920">
        <v>12917</v>
      </c>
      <c r="C35920">
        <v>312</v>
      </c>
      <c r="D35920">
        <v>152</v>
      </c>
      <c r="E35920">
        <v>133</v>
      </c>
      <c r="F35920">
        <v>7.5886190172738397</v>
      </c>
      <c r="G35920">
        <v>0</v>
      </c>
      <c r="H35920">
        <v>4</v>
      </c>
      <c r="I35920">
        <v>0</v>
      </c>
      <c r="J35920">
        <v>0</v>
      </c>
      <c r="K35920">
        <v>0</v>
      </c>
    </row>
    <row r="35921" spans="1:11">
      <c r="A35921">
        <v>2035</v>
      </c>
      <c r="B35921">
        <v>12918</v>
      </c>
      <c r="C35921">
        <v>1271</v>
      </c>
      <c r="D35921">
        <v>733</v>
      </c>
      <c r="E35921">
        <v>33</v>
      </c>
      <c r="F35921">
        <v>18.096802945607099</v>
      </c>
      <c r="G35921">
        <v>0</v>
      </c>
      <c r="H35921">
        <v>4</v>
      </c>
      <c r="I35921">
        <v>0</v>
      </c>
      <c r="J35921">
        <v>0</v>
      </c>
      <c r="K35921">
        <v>0</v>
      </c>
    </row>
    <row r="35922" spans="1:11">
      <c r="A35922">
        <v>2035</v>
      </c>
      <c r="B35922">
        <v>12919</v>
      </c>
      <c r="C35922">
        <v>308</v>
      </c>
      <c r="D35922">
        <v>173</v>
      </c>
      <c r="E35922">
        <v>21</v>
      </c>
      <c r="F35922">
        <v>5.6535130709956398</v>
      </c>
      <c r="G35922">
        <v>0</v>
      </c>
      <c r="H35922">
        <v>4</v>
      </c>
      <c r="I35922">
        <v>0</v>
      </c>
      <c r="J35922">
        <v>0</v>
      </c>
      <c r="K35922">
        <v>0</v>
      </c>
    </row>
    <row r="35923" spans="1:11">
      <c r="A35923">
        <v>2035</v>
      </c>
      <c r="B35923">
        <v>12920</v>
      </c>
      <c r="C35923">
        <v>167</v>
      </c>
      <c r="D35923">
        <v>94</v>
      </c>
      <c r="E35923">
        <v>4</v>
      </c>
      <c r="F35923">
        <v>4.6401391486039296</v>
      </c>
      <c r="G35923">
        <v>0</v>
      </c>
      <c r="H35923">
        <v>4</v>
      </c>
      <c r="I35923">
        <v>0</v>
      </c>
      <c r="J35923">
        <v>0</v>
      </c>
      <c r="K35923">
        <v>0</v>
      </c>
    </row>
    <row r="35924" spans="1:11">
      <c r="A35924">
        <v>2035</v>
      </c>
      <c r="B35924">
        <v>12921</v>
      </c>
      <c r="C35924">
        <v>116</v>
      </c>
      <c r="D35924">
        <v>63</v>
      </c>
      <c r="E35924">
        <v>1</v>
      </c>
      <c r="F35924">
        <v>5.9730081819913803</v>
      </c>
      <c r="G35924">
        <v>0</v>
      </c>
      <c r="H35924">
        <v>4</v>
      </c>
      <c r="I35924">
        <v>0</v>
      </c>
      <c r="J35924">
        <v>0</v>
      </c>
      <c r="K35924">
        <v>0</v>
      </c>
    </row>
    <row r="35925" spans="1:11">
      <c r="A35925">
        <v>2035</v>
      </c>
      <c r="B35925">
        <v>12922</v>
      </c>
      <c r="C35925">
        <v>701</v>
      </c>
      <c r="D35925">
        <v>402</v>
      </c>
      <c r="E35925">
        <v>51</v>
      </c>
      <c r="F35925">
        <v>5.0222310742129599</v>
      </c>
      <c r="G35925">
        <v>0</v>
      </c>
      <c r="H35925">
        <v>4</v>
      </c>
      <c r="I35925">
        <v>0</v>
      </c>
      <c r="J35925">
        <v>0</v>
      </c>
      <c r="K35925">
        <v>0</v>
      </c>
    </row>
    <row r="35926" spans="1:11">
      <c r="A35926">
        <v>2035</v>
      </c>
      <c r="B35926">
        <v>12923</v>
      </c>
      <c r="C35926">
        <v>20</v>
      </c>
      <c r="D35926">
        <v>16</v>
      </c>
      <c r="E35926">
        <v>0</v>
      </c>
      <c r="F35926">
        <v>0.41496444792092402</v>
      </c>
      <c r="G35926">
        <v>0</v>
      </c>
      <c r="H35926">
        <v>4</v>
      </c>
      <c r="I35926">
        <v>0</v>
      </c>
      <c r="J35926">
        <v>0</v>
      </c>
      <c r="K35926">
        <v>0</v>
      </c>
    </row>
    <row r="35927" spans="1:11">
      <c r="A35927">
        <v>2035</v>
      </c>
      <c r="B35927">
        <v>12924</v>
      </c>
      <c r="C35927">
        <v>247</v>
      </c>
      <c r="D35927">
        <v>153</v>
      </c>
      <c r="E35927">
        <v>173</v>
      </c>
      <c r="F35927">
        <v>6.75411467775763</v>
      </c>
      <c r="G35927">
        <v>0</v>
      </c>
      <c r="H35927">
        <v>4</v>
      </c>
      <c r="I35927">
        <v>0</v>
      </c>
      <c r="J35927">
        <v>0</v>
      </c>
      <c r="K35927">
        <v>0</v>
      </c>
    </row>
    <row r="35928" spans="1:11">
      <c r="A35928">
        <v>2035</v>
      </c>
      <c r="B35928">
        <v>12925</v>
      </c>
      <c r="C35928">
        <v>414</v>
      </c>
      <c r="D35928">
        <v>252</v>
      </c>
      <c r="E35928">
        <v>16</v>
      </c>
      <c r="F35928">
        <v>2.9552240723701502</v>
      </c>
      <c r="G35928">
        <v>0</v>
      </c>
      <c r="H35928">
        <v>4</v>
      </c>
      <c r="I35928">
        <v>0</v>
      </c>
      <c r="J35928">
        <v>0</v>
      </c>
      <c r="K35928">
        <v>0</v>
      </c>
    </row>
    <row r="35929" spans="1:11">
      <c r="A35929">
        <v>2035</v>
      </c>
      <c r="B35929">
        <v>12926</v>
      </c>
      <c r="C35929">
        <v>0</v>
      </c>
      <c r="D35929">
        <v>0</v>
      </c>
      <c r="E35929">
        <v>0</v>
      </c>
      <c r="F35929">
        <v>0</v>
      </c>
      <c r="G35929">
        <v>0</v>
      </c>
      <c r="H35929">
        <v>4</v>
      </c>
      <c r="I35929">
        <v>0</v>
      </c>
      <c r="J35929">
        <v>0</v>
      </c>
      <c r="K35929">
        <v>0</v>
      </c>
    </row>
    <row r="35930" spans="1:11">
      <c r="A35930">
        <v>2035</v>
      </c>
      <c r="B35930">
        <v>12927</v>
      </c>
      <c r="C35930">
        <v>6</v>
      </c>
      <c r="D35930">
        <v>3</v>
      </c>
      <c r="E35930">
        <v>0</v>
      </c>
      <c r="F35930">
        <v>7.6376592611073907E-2</v>
      </c>
      <c r="G35930">
        <v>0</v>
      </c>
      <c r="H35930">
        <v>4</v>
      </c>
      <c r="I35930">
        <v>0</v>
      </c>
      <c r="J35930">
        <v>0</v>
      </c>
      <c r="K35930">
        <v>0</v>
      </c>
    </row>
    <row r="35931" spans="1:11">
      <c r="A35931">
        <v>2035</v>
      </c>
      <c r="B35931">
        <v>12928</v>
      </c>
      <c r="C35931">
        <v>34</v>
      </c>
      <c r="D35931">
        <v>15</v>
      </c>
      <c r="E35931">
        <v>0</v>
      </c>
      <c r="F35931">
        <v>0.31309424597236502</v>
      </c>
      <c r="G35931">
        <v>0</v>
      </c>
      <c r="H35931">
        <v>4</v>
      </c>
      <c r="I35931">
        <v>0</v>
      </c>
      <c r="J35931">
        <v>0</v>
      </c>
      <c r="K35931">
        <v>0</v>
      </c>
    </row>
    <row r="35932" spans="1:11">
      <c r="A35932">
        <v>2035</v>
      </c>
      <c r="B35932">
        <v>12929</v>
      </c>
      <c r="C35932">
        <v>51</v>
      </c>
      <c r="D35932">
        <v>24</v>
      </c>
      <c r="E35932">
        <v>18</v>
      </c>
      <c r="F35932">
        <v>0.69408058139455797</v>
      </c>
      <c r="G35932">
        <v>0</v>
      </c>
      <c r="H35932">
        <v>4</v>
      </c>
      <c r="I35932">
        <v>0</v>
      </c>
      <c r="J35932">
        <v>0</v>
      </c>
      <c r="K35932">
        <v>0</v>
      </c>
    </row>
    <row r="35933" spans="1:11">
      <c r="A35933">
        <v>2035</v>
      </c>
      <c r="B35933">
        <v>12930</v>
      </c>
      <c r="C35933">
        <v>22</v>
      </c>
      <c r="D35933">
        <v>11</v>
      </c>
      <c r="E35933">
        <v>0</v>
      </c>
      <c r="F35933">
        <v>0.23902806841417901</v>
      </c>
      <c r="G35933">
        <v>0</v>
      </c>
      <c r="H35933">
        <v>4</v>
      </c>
      <c r="I35933">
        <v>0</v>
      </c>
      <c r="J35933">
        <v>0</v>
      </c>
      <c r="K35933">
        <v>0</v>
      </c>
    </row>
    <row r="35934" spans="1:11">
      <c r="A35934">
        <v>2035</v>
      </c>
      <c r="B35934">
        <v>12931</v>
      </c>
      <c r="C35934">
        <v>8</v>
      </c>
      <c r="D35934">
        <v>2</v>
      </c>
      <c r="E35934">
        <v>0</v>
      </c>
      <c r="F35934">
        <v>0.132864542937668</v>
      </c>
      <c r="G35934">
        <v>0</v>
      </c>
      <c r="H35934">
        <v>4</v>
      </c>
      <c r="I35934">
        <v>0</v>
      </c>
      <c r="J35934">
        <v>0</v>
      </c>
      <c r="K35934">
        <v>0</v>
      </c>
    </row>
    <row r="35935" spans="1:11">
      <c r="A35935">
        <v>2035</v>
      </c>
      <c r="B35935">
        <v>12932</v>
      </c>
      <c r="C35935">
        <v>0</v>
      </c>
      <c r="D35935">
        <v>0</v>
      </c>
      <c r="E35935">
        <v>0</v>
      </c>
      <c r="F35935">
        <v>0</v>
      </c>
      <c r="G35935">
        <v>0</v>
      </c>
      <c r="H35935">
        <v>4</v>
      </c>
      <c r="I35935">
        <v>0</v>
      </c>
      <c r="J35935">
        <v>0</v>
      </c>
      <c r="K35935">
        <v>0</v>
      </c>
    </row>
    <row r="35936" spans="1:11">
      <c r="A35936">
        <v>2035</v>
      </c>
      <c r="B35936">
        <v>12933</v>
      </c>
      <c r="C35936">
        <v>0</v>
      </c>
      <c r="D35936">
        <v>0</v>
      </c>
      <c r="E35936">
        <v>0</v>
      </c>
      <c r="F35936">
        <v>0</v>
      </c>
      <c r="G35936">
        <v>0</v>
      </c>
      <c r="H35936">
        <v>4</v>
      </c>
      <c r="I35936">
        <v>0</v>
      </c>
      <c r="J35936">
        <v>0</v>
      </c>
      <c r="K35936">
        <v>0</v>
      </c>
    </row>
    <row r="35937" spans="1:11">
      <c r="A35937">
        <v>2035</v>
      </c>
      <c r="B35937">
        <v>12934</v>
      </c>
      <c r="C35937">
        <v>10</v>
      </c>
      <c r="D35937">
        <v>5</v>
      </c>
      <c r="E35937">
        <v>0</v>
      </c>
      <c r="F35937">
        <v>5.9946899036833201E-2</v>
      </c>
      <c r="G35937">
        <v>0</v>
      </c>
      <c r="H35937">
        <v>4</v>
      </c>
      <c r="I35937">
        <v>0</v>
      </c>
      <c r="J35937">
        <v>0</v>
      </c>
      <c r="K35937">
        <v>0</v>
      </c>
    </row>
    <row r="35938" spans="1:11">
      <c r="A35938">
        <v>2035</v>
      </c>
      <c r="B35938">
        <v>12935</v>
      </c>
      <c r="C35938">
        <v>51</v>
      </c>
      <c r="D35938">
        <v>34</v>
      </c>
      <c r="E35938">
        <v>2</v>
      </c>
      <c r="F35938">
        <v>0.57262514947200605</v>
      </c>
      <c r="G35938">
        <v>0</v>
      </c>
      <c r="H35938">
        <v>4</v>
      </c>
      <c r="I35938">
        <v>0</v>
      </c>
      <c r="J35938">
        <v>0</v>
      </c>
      <c r="K35938">
        <v>0</v>
      </c>
    </row>
    <row r="35939" spans="1:11">
      <c r="A35939">
        <v>2035</v>
      </c>
      <c r="B35939">
        <v>12936</v>
      </c>
      <c r="C35939">
        <v>40</v>
      </c>
      <c r="D35939">
        <v>18</v>
      </c>
      <c r="E35939">
        <v>0</v>
      </c>
      <c r="F35939">
        <v>0.27157585283304497</v>
      </c>
      <c r="G35939">
        <v>0</v>
      </c>
      <c r="H35939">
        <v>4</v>
      </c>
      <c r="I35939">
        <v>0</v>
      </c>
      <c r="J35939">
        <v>0</v>
      </c>
      <c r="K35939">
        <v>0</v>
      </c>
    </row>
    <row r="35940" spans="1:11">
      <c r="A35940">
        <v>2035</v>
      </c>
      <c r="B35940">
        <v>12937</v>
      </c>
      <c r="C35940">
        <v>61</v>
      </c>
      <c r="D35940">
        <v>35</v>
      </c>
      <c r="E35940">
        <v>5</v>
      </c>
      <c r="F35940">
        <v>1.10213941521567</v>
      </c>
      <c r="G35940">
        <v>0</v>
      </c>
      <c r="H35940">
        <v>4</v>
      </c>
      <c r="I35940">
        <v>0</v>
      </c>
      <c r="J35940">
        <v>0</v>
      </c>
      <c r="K35940">
        <v>0</v>
      </c>
    </row>
    <row r="35941" spans="1:11">
      <c r="A35941">
        <v>2035</v>
      </c>
      <c r="B35941">
        <v>12938</v>
      </c>
      <c r="C35941">
        <v>34</v>
      </c>
      <c r="D35941">
        <v>29</v>
      </c>
      <c r="E35941">
        <v>0</v>
      </c>
      <c r="F35941">
        <v>0.43623299974339202</v>
      </c>
      <c r="G35941">
        <v>0</v>
      </c>
      <c r="H35941">
        <v>4</v>
      </c>
      <c r="I35941">
        <v>0</v>
      </c>
      <c r="J35941">
        <v>0</v>
      </c>
      <c r="K35941">
        <v>0</v>
      </c>
    </row>
    <row r="35942" spans="1:11">
      <c r="A35942">
        <v>2035</v>
      </c>
      <c r="B35942">
        <v>12939</v>
      </c>
      <c r="C35942">
        <v>143</v>
      </c>
      <c r="D35942">
        <v>82</v>
      </c>
      <c r="E35942">
        <v>1</v>
      </c>
      <c r="F35942">
        <v>0.67824489193851401</v>
      </c>
      <c r="G35942">
        <v>0</v>
      </c>
      <c r="H35942">
        <v>4</v>
      </c>
      <c r="I35942">
        <v>0</v>
      </c>
      <c r="J35942">
        <v>0</v>
      </c>
      <c r="K35942">
        <v>0</v>
      </c>
    </row>
    <row r="35943" spans="1:11">
      <c r="A35943">
        <v>2035</v>
      </c>
      <c r="B35943">
        <v>12940</v>
      </c>
      <c r="C35943">
        <v>107</v>
      </c>
      <c r="D35943">
        <v>52</v>
      </c>
      <c r="E35943">
        <v>1</v>
      </c>
      <c r="F35943">
        <v>0.47603476388453297</v>
      </c>
      <c r="G35943">
        <v>0</v>
      </c>
      <c r="H35943">
        <v>4</v>
      </c>
      <c r="I35943">
        <v>0</v>
      </c>
      <c r="J35943">
        <v>0</v>
      </c>
      <c r="K35943">
        <v>0</v>
      </c>
    </row>
    <row r="35944" spans="1:11">
      <c r="A35944">
        <v>2035</v>
      </c>
      <c r="B35944">
        <v>12941</v>
      </c>
      <c r="C35944">
        <v>109</v>
      </c>
      <c r="D35944">
        <v>63</v>
      </c>
      <c r="E35944">
        <v>246</v>
      </c>
      <c r="F35944">
        <v>0.62710605514045703</v>
      </c>
      <c r="G35944">
        <v>0</v>
      </c>
      <c r="H35944">
        <v>4</v>
      </c>
      <c r="I35944">
        <v>0</v>
      </c>
      <c r="J35944">
        <v>0</v>
      </c>
      <c r="K35944">
        <v>0</v>
      </c>
    </row>
    <row r="35945" spans="1:11">
      <c r="A35945">
        <v>2035</v>
      </c>
      <c r="B35945">
        <v>12942</v>
      </c>
      <c r="C35945">
        <v>261</v>
      </c>
      <c r="D35945">
        <v>161</v>
      </c>
      <c r="E35945">
        <v>7</v>
      </c>
      <c r="F35945">
        <v>1.6075477136791201</v>
      </c>
      <c r="G35945">
        <v>0</v>
      </c>
      <c r="H35945">
        <v>4</v>
      </c>
      <c r="I35945">
        <v>0</v>
      </c>
      <c r="J35945">
        <v>0</v>
      </c>
      <c r="K35945">
        <v>0</v>
      </c>
    </row>
    <row r="35946" spans="1:11">
      <c r="A35946">
        <v>2035</v>
      </c>
      <c r="B35946">
        <v>12943</v>
      </c>
      <c r="C35946">
        <v>28</v>
      </c>
      <c r="D35946">
        <v>13</v>
      </c>
      <c r="E35946">
        <v>4</v>
      </c>
      <c r="F35946">
        <v>0.20409516957757401</v>
      </c>
      <c r="G35946">
        <v>0</v>
      </c>
      <c r="H35946">
        <v>4</v>
      </c>
      <c r="I35946">
        <v>0</v>
      </c>
      <c r="J35946">
        <v>0</v>
      </c>
      <c r="K35946">
        <v>0</v>
      </c>
    </row>
    <row r="35947" spans="1:11">
      <c r="A35947">
        <v>2035</v>
      </c>
      <c r="B35947">
        <v>12944</v>
      </c>
      <c r="C35947">
        <v>16</v>
      </c>
      <c r="D35947">
        <v>13</v>
      </c>
      <c r="E35947">
        <v>0</v>
      </c>
      <c r="F35947">
        <v>0.114614247840417</v>
      </c>
      <c r="G35947">
        <v>0</v>
      </c>
      <c r="H35947">
        <v>4</v>
      </c>
      <c r="I35947">
        <v>0</v>
      </c>
      <c r="J35947">
        <v>0</v>
      </c>
      <c r="K35947">
        <v>0</v>
      </c>
    </row>
    <row r="35948" spans="1:11">
      <c r="A35948">
        <v>2035</v>
      </c>
      <c r="B35948">
        <v>12945</v>
      </c>
      <c r="C35948">
        <v>56</v>
      </c>
      <c r="D35948">
        <v>32</v>
      </c>
      <c r="E35948">
        <v>0</v>
      </c>
      <c r="F35948">
        <v>0.49824989723595903</v>
      </c>
      <c r="G35948">
        <v>0</v>
      </c>
      <c r="H35948">
        <v>4</v>
      </c>
      <c r="I35948">
        <v>0</v>
      </c>
      <c r="J35948">
        <v>0</v>
      </c>
      <c r="K35948">
        <v>0</v>
      </c>
    </row>
    <row r="35949" spans="1:11">
      <c r="A35949">
        <v>2035</v>
      </c>
      <c r="B35949">
        <v>12946</v>
      </c>
      <c r="C35949">
        <v>25</v>
      </c>
      <c r="D35949">
        <v>13</v>
      </c>
      <c r="E35949">
        <v>2</v>
      </c>
      <c r="F35949">
        <v>0.70449325799952101</v>
      </c>
      <c r="G35949">
        <v>0</v>
      </c>
      <c r="H35949">
        <v>4</v>
      </c>
      <c r="I35949">
        <v>0</v>
      </c>
      <c r="J35949">
        <v>0</v>
      </c>
      <c r="K35949">
        <v>0</v>
      </c>
    </row>
    <row r="35950" spans="1:11">
      <c r="A35950">
        <v>2035</v>
      </c>
      <c r="B35950">
        <v>12947</v>
      </c>
      <c r="C35950">
        <v>22</v>
      </c>
      <c r="D35950">
        <v>16</v>
      </c>
      <c r="E35950">
        <v>5</v>
      </c>
      <c r="F35950">
        <v>0.63951071616479604</v>
      </c>
      <c r="G35950">
        <v>0</v>
      </c>
      <c r="H35950">
        <v>4</v>
      </c>
      <c r="I35950">
        <v>0</v>
      </c>
      <c r="J35950">
        <v>0</v>
      </c>
      <c r="K35950">
        <v>0</v>
      </c>
    </row>
    <row r="35951" spans="1:11">
      <c r="A35951">
        <v>2035</v>
      </c>
      <c r="B35951">
        <v>12948</v>
      </c>
      <c r="C35951">
        <v>31</v>
      </c>
      <c r="D35951">
        <v>18</v>
      </c>
      <c r="E35951">
        <v>0</v>
      </c>
      <c r="F35951">
        <v>0.31104074232381501</v>
      </c>
      <c r="G35951">
        <v>0</v>
      </c>
      <c r="H35951">
        <v>4</v>
      </c>
      <c r="I35951">
        <v>0</v>
      </c>
      <c r="J35951">
        <v>0</v>
      </c>
      <c r="K35951">
        <v>0</v>
      </c>
    </row>
    <row r="35952" spans="1:11">
      <c r="A35952">
        <v>2035</v>
      </c>
      <c r="B35952">
        <v>12949</v>
      </c>
      <c r="C35952">
        <v>4</v>
      </c>
      <c r="D35952">
        <v>2</v>
      </c>
      <c r="E35952">
        <v>15</v>
      </c>
      <c r="F35952">
        <v>0.431118104804811</v>
      </c>
      <c r="G35952">
        <v>0</v>
      </c>
      <c r="H35952">
        <v>4</v>
      </c>
      <c r="I35952">
        <v>0</v>
      </c>
      <c r="J35952">
        <v>0</v>
      </c>
      <c r="K35952">
        <v>0</v>
      </c>
    </row>
    <row r="35953" spans="1:11">
      <c r="A35953">
        <v>2035</v>
      </c>
      <c r="B35953">
        <v>12950</v>
      </c>
      <c r="C35953">
        <v>17</v>
      </c>
      <c r="D35953">
        <v>10</v>
      </c>
      <c r="E35953">
        <v>48</v>
      </c>
      <c r="F35953">
        <v>0.112140383929096</v>
      </c>
      <c r="G35953">
        <v>0</v>
      </c>
      <c r="H35953">
        <v>4</v>
      </c>
      <c r="I35953">
        <v>0</v>
      </c>
      <c r="J35953">
        <v>0</v>
      </c>
      <c r="K35953">
        <v>0</v>
      </c>
    </row>
    <row r="35954" spans="1:11">
      <c r="A35954">
        <v>2035</v>
      </c>
      <c r="B35954">
        <v>12951</v>
      </c>
      <c r="C35954">
        <v>119</v>
      </c>
      <c r="D35954">
        <v>65</v>
      </c>
      <c r="E35954">
        <v>6</v>
      </c>
      <c r="F35954">
        <v>1.0072667098352399</v>
      </c>
      <c r="G35954">
        <v>0</v>
      </c>
      <c r="H35954">
        <v>4</v>
      </c>
      <c r="I35954">
        <v>0</v>
      </c>
      <c r="J35954">
        <v>0</v>
      </c>
      <c r="K35954">
        <v>0</v>
      </c>
    </row>
    <row r="35955" spans="1:11">
      <c r="A35955">
        <v>2035</v>
      </c>
      <c r="B35955">
        <v>12952</v>
      </c>
      <c r="C35955">
        <v>92</v>
      </c>
      <c r="D35955">
        <v>54</v>
      </c>
      <c r="E35955">
        <v>13</v>
      </c>
      <c r="F35955">
        <v>0.46062645197468599</v>
      </c>
      <c r="G35955">
        <v>0</v>
      </c>
      <c r="H35955">
        <v>4</v>
      </c>
      <c r="I35955">
        <v>0</v>
      </c>
      <c r="J35955">
        <v>0</v>
      </c>
      <c r="K35955">
        <v>0</v>
      </c>
    </row>
    <row r="35956" spans="1:11">
      <c r="A35956">
        <v>2035</v>
      </c>
      <c r="B35956">
        <v>12953</v>
      </c>
      <c r="C35956">
        <v>42</v>
      </c>
      <c r="D35956">
        <v>26</v>
      </c>
      <c r="E35956">
        <v>2</v>
      </c>
      <c r="F35956">
        <v>0.53878964754177205</v>
      </c>
      <c r="G35956">
        <v>0</v>
      </c>
      <c r="H35956">
        <v>4</v>
      </c>
      <c r="I35956">
        <v>0</v>
      </c>
      <c r="J35956">
        <v>0</v>
      </c>
      <c r="K35956">
        <v>0</v>
      </c>
    </row>
    <row r="35957" spans="1:11">
      <c r="A35957">
        <v>2035</v>
      </c>
      <c r="B35957">
        <v>12954</v>
      </c>
      <c r="C35957">
        <v>63</v>
      </c>
      <c r="D35957">
        <v>36</v>
      </c>
      <c r="E35957">
        <v>44</v>
      </c>
      <c r="F35957">
        <v>0.62357036595662096</v>
      </c>
      <c r="G35957">
        <v>0</v>
      </c>
      <c r="H35957">
        <v>4</v>
      </c>
      <c r="I35957">
        <v>0</v>
      </c>
      <c r="J35957">
        <v>0</v>
      </c>
      <c r="K35957">
        <v>0</v>
      </c>
    </row>
    <row r="35958" spans="1:11">
      <c r="A35958">
        <v>2035</v>
      </c>
      <c r="B35958">
        <v>12955</v>
      </c>
      <c r="C35958">
        <v>0</v>
      </c>
      <c r="D35958">
        <v>0</v>
      </c>
      <c r="E35958">
        <v>0</v>
      </c>
      <c r="F35958">
        <v>0</v>
      </c>
      <c r="G35958">
        <v>0</v>
      </c>
      <c r="H35958">
        <v>4</v>
      </c>
      <c r="I35958">
        <v>0</v>
      </c>
      <c r="J35958">
        <v>0</v>
      </c>
      <c r="K35958">
        <v>0</v>
      </c>
    </row>
    <row r="35959" spans="1:11">
      <c r="A35959">
        <v>2035</v>
      </c>
      <c r="B35959">
        <v>12956</v>
      </c>
      <c r="C35959">
        <v>0</v>
      </c>
      <c r="D35959">
        <v>0</v>
      </c>
      <c r="E35959">
        <v>0</v>
      </c>
      <c r="F35959">
        <v>0</v>
      </c>
      <c r="G35959">
        <v>0</v>
      </c>
      <c r="H35959">
        <v>4</v>
      </c>
      <c r="I35959">
        <v>0</v>
      </c>
      <c r="J35959">
        <v>0</v>
      </c>
      <c r="K35959">
        <v>0</v>
      </c>
    </row>
    <row r="35960" spans="1:11">
      <c r="A35960">
        <v>2035</v>
      </c>
      <c r="B35960">
        <v>12957</v>
      </c>
      <c r="C35960">
        <v>38</v>
      </c>
      <c r="D35960">
        <v>24</v>
      </c>
      <c r="E35960">
        <v>0</v>
      </c>
      <c r="F35960">
        <v>0.308783425805844</v>
      </c>
      <c r="G35960">
        <v>0</v>
      </c>
      <c r="H35960">
        <v>4</v>
      </c>
      <c r="I35960">
        <v>0</v>
      </c>
      <c r="J35960">
        <v>0</v>
      </c>
      <c r="K35960">
        <v>0</v>
      </c>
    </row>
    <row r="35961" spans="1:11">
      <c r="A35961">
        <v>2035</v>
      </c>
      <c r="B35961">
        <v>12958</v>
      </c>
      <c r="C35961">
        <v>0</v>
      </c>
      <c r="D35961">
        <v>0</v>
      </c>
      <c r="E35961">
        <v>0</v>
      </c>
      <c r="F35961">
        <v>0</v>
      </c>
      <c r="G35961">
        <v>0</v>
      </c>
      <c r="H35961">
        <v>4</v>
      </c>
      <c r="I35961">
        <v>0</v>
      </c>
      <c r="J35961">
        <v>0</v>
      </c>
      <c r="K35961">
        <v>0</v>
      </c>
    </row>
    <row r="35962" spans="1:11">
      <c r="A35962">
        <v>2035</v>
      </c>
      <c r="B35962">
        <v>12959</v>
      </c>
      <c r="C35962">
        <v>51</v>
      </c>
      <c r="D35962">
        <v>30</v>
      </c>
      <c r="E35962">
        <v>2</v>
      </c>
      <c r="F35962">
        <v>0.64518169455074503</v>
      </c>
      <c r="G35962">
        <v>0</v>
      </c>
      <c r="H35962">
        <v>4</v>
      </c>
      <c r="I35962">
        <v>0</v>
      </c>
      <c r="J35962">
        <v>0</v>
      </c>
      <c r="K35962">
        <v>0</v>
      </c>
    </row>
    <row r="35963" spans="1:11">
      <c r="A35963">
        <v>2035</v>
      </c>
      <c r="B35963">
        <v>12960</v>
      </c>
      <c r="C35963">
        <v>105</v>
      </c>
      <c r="D35963">
        <v>57</v>
      </c>
      <c r="E35963">
        <v>12</v>
      </c>
      <c r="F35963">
        <v>1.1597430009509899</v>
      </c>
      <c r="G35963">
        <v>0</v>
      </c>
      <c r="H35963">
        <v>4</v>
      </c>
      <c r="I35963">
        <v>0</v>
      </c>
      <c r="J35963">
        <v>0</v>
      </c>
      <c r="K35963">
        <v>0</v>
      </c>
    </row>
    <row r="35964" spans="1:11">
      <c r="A35964">
        <v>2035</v>
      </c>
      <c r="B35964">
        <v>12961</v>
      </c>
      <c r="C35964">
        <v>64</v>
      </c>
      <c r="D35964">
        <v>40</v>
      </c>
      <c r="E35964">
        <v>3</v>
      </c>
      <c r="F35964">
        <v>0.96902892702757903</v>
      </c>
      <c r="G35964">
        <v>0</v>
      </c>
      <c r="H35964">
        <v>4</v>
      </c>
      <c r="I35964">
        <v>0</v>
      </c>
      <c r="J35964">
        <v>0</v>
      </c>
      <c r="K35964">
        <v>0</v>
      </c>
    </row>
    <row r="35965" spans="1:11">
      <c r="A35965">
        <v>2035</v>
      </c>
      <c r="B35965">
        <v>12962</v>
      </c>
      <c r="C35965">
        <v>10</v>
      </c>
      <c r="D35965">
        <v>7</v>
      </c>
      <c r="E35965">
        <v>31</v>
      </c>
      <c r="F35965">
        <v>0.130501622135163</v>
      </c>
      <c r="G35965">
        <v>0</v>
      </c>
      <c r="H35965">
        <v>4</v>
      </c>
      <c r="I35965">
        <v>0</v>
      </c>
      <c r="J35965">
        <v>0</v>
      </c>
      <c r="K35965">
        <v>0</v>
      </c>
    </row>
    <row r="35966" spans="1:11">
      <c r="A35966">
        <v>2035</v>
      </c>
      <c r="B35966">
        <v>12963</v>
      </c>
      <c r="C35966">
        <v>122</v>
      </c>
      <c r="D35966">
        <v>78</v>
      </c>
      <c r="E35966">
        <v>4</v>
      </c>
      <c r="F35966">
        <v>1.27989391567807</v>
      </c>
      <c r="G35966">
        <v>0</v>
      </c>
      <c r="H35966">
        <v>4</v>
      </c>
      <c r="I35966">
        <v>0</v>
      </c>
      <c r="J35966">
        <v>0</v>
      </c>
      <c r="K35966">
        <v>0</v>
      </c>
    </row>
    <row r="35967" spans="1:11">
      <c r="A35967">
        <v>2035</v>
      </c>
      <c r="B35967">
        <v>12964</v>
      </c>
      <c r="C35967">
        <v>5</v>
      </c>
      <c r="D35967">
        <v>4</v>
      </c>
      <c r="E35967">
        <v>0</v>
      </c>
      <c r="F35967">
        <v>0.218540064950107</v>
      </c>
      <c r="G35967">
        <v>0</v>
      </c>
      <c r="H35967">
        <v>4</v>
      </c>
      <c r="I35967">
        <v>0</v>
      </c>
      <c r="J35967">
        <v>0</v>
      </c>
      <c r="K35967">
        <v>0</v>
      </c>
    </row>
    <row r="35968" spans="1:11">
      <c r="A35968">
        <v>2035</v>
      </c>
      <c r="B35968">
        <v>12965</v>
      </c>
      <c r="C35968">
        <v>19</v>
      </c>
      <c r="D35968">
        <v>12</v>
      </c>
      <c r="E35968">
        <v>8</v>
      </c>
      <c r="F35968">
        <v>0.185899612252546</v>
      </c>
      <c r="G35968">
        <v>0</v>
      </c>
      <c r="H35968">
        <v>4</v>
      </c>
      <c r="I35968">
        <v>0</v>
      </c>
      <c r="J35968">
        <v>0</v>
      </c>
      <c r="K35968">
        <v>0</v>
      </c>
    </row>
    <row r="35969" spans="1:11">
      <c r="A35969">
        <v>2035</v>
      </c>
      <c r="B35969">
        <v>12966</v>
      </c>
      <c r="C35969">
        <v>0</v>
      </c>
      <c r="D35969">
        <v>0</v>
      </c>
      <c r="E35969">
        <v>0</v>
      </c>
      <c r="F35969">
        <v>0</v>
      </c>
      <c r="G35969">
        <v>0</v>
      </c>
      <c r="H35969">
        <v>4</v>
      </c>
      <c r="I35969">
        <v>0</v>
      </c>
      <c r="J35969">
        <v>0</v>
      </c>
      <c r="K35969">
        <v>0</v>
      </c>
    </row>
    <row r="35970" spans="1:11">
      <c r="A35970">
        <v>2035</v>
      </c>
      <c r="B35970">
        <v>12967</v>
      </c>
      <c r="C35970">
        <v>0</v>
      </c>
      <c r="D35970">
        <v>0</v>
      </c>
      <c r="E35970">
        <v>0</v>
      </c>
      <c r="F35970">
        <v>0</v>
      </c>
      <c r="G35970">
        <v>0</v>
      </c>
      <c r="H35970">
        <v>4</v>
      </c>
      <c r="I35970">
        <v>0</v>
      </c>
      <c r="J35970">
        <v>0</v>
      </c>
      <c r="K35970">
        <v>0</v>
      </c>
    </row>
    <row r="35971" spans="1:11">
      <c r="A35971">
        <v>2035</v>
      </c>
      <c r="B35971">
        <v>12968</v>
      </c>
      <c r="C35971">
        <v>0</v>
      </c>
      <c r="D35971">
        <v>0</v>
      </c>
      <c r="E35971">
        <v>0</v>
      </c>
      <c r="F35971">
        <v>0</v>
      </c>
      <c r="G35971">
        <v>0</v>
      </c>
      <c r="H35971">
        <v>4</v>
      </c>
      <c r="I35971">
        <v>0</v>
      </c>
      <c r="J35971">
        <v>0</v>
      </c>
      <c r="K35971">
        <v>0</v>
      </c>
    </row>
    <row r="35972" spans="1:11">
      <c r="A35972">
        <v>2035</v>
      </c>
      <c r="B35972">
        <v>12969</v>
      </c>
      <c r="C35972">
        <v>51</v>
      </c>
      <c r="D35972">
        <v>31</v>
      </c>
      <c r="E35972">
        <v>0</v>
      </c>
      <c r="F35972">
        <v>0.49201488779166402</v>
      </c>
      <c r="G35972">
        <v>0</v>
      </c>
      <c r="H35972">
        <v>4</v>
      </c>
      <c r="I35972">
        <v>0</v>
      </c>
      <c r="J35972">
        <v>0</v>
      </c>
      <c r="K35972">
        <v>0</v>
      </c>
    </row>
    <row r="35973" spans="1:11">
      <c r="A35973">
        <v>2035</v>
      </c>
      <c r="B35973">
        <v>12970</v>
      </c>
      <c r="C35973">
        <v>19</v>
      </c>
      <c r="D35973">
        <v>11</v>
      </c>
      <c r="E35973">
        <v>0</v>
      </c>
      <c r="F35973">
        <v>0.48754702262731398</v>
      </c>
      <c r="G35973">
        <v>0</v>
      </c>
      <c r="H35973">
        <v>4</v>
      </c>
      <c r="I35973">
        <v>0</v>
      </c>
      <c r="J35973">
        <v>0</v>
      </c>
      <c r="K35973">
        <v>0</v>
      </c>
    </row>
    <row r="35974" spans="1:11">
      <c r="A35974">
        <v>2035</v>
      </c>
      <c r="B35974">
        <v>12971</v>
      </c>
      <c r="C35974">
        <v>0</v>
      </c>
      <c r="D35974">
        <v>0</v>
      </c>
      <c r="E35974">
        <v>0</v>
      </c>
      <c r="F35974">
        <v>0</v>
      </c>
      <c r="G35974">
        <v>0</v>
      </c>
      <c r="H35974">
        <v>4</v>
      </c>
      <c r="I35974">
        <v>0</v>
      </c>
      <c r="J35974">
        <v>0</v>
      </c>
      <c r="K35974">
        <v>0</v>
      </c>
    </row>
    <row r="35975" spans="1:11">
      <c r="A35975">
        <v>2035</v>
      </c>
      <c r="B35975">
        <v>12972</v>
      </c>
      <c r="C35975">
        <v>486</v>
      </c>
      <c r="D35975">
        <v>267</v>
      </c>
      <c r="E35975">
        <v>16</v>
      </c>
      <c r="F35975">
        <v>22.457268807962599</v>
      </c>
      <c r="G35975">
        <v>0</v>
      </c>
      <c r="H35975">
        <v>4</v>
      </c>
      <c r="I35975">
        <v>0</v>
      </c>
      <c r="J35975">
        <v>0</v>
      </c>
      <c r="K35975">
        <v>0</v>
      </c>
    </row>
    <row r="35976" spans="1:11">
      <c r="A35976">
        <v>2035</v>
      </c>
      <c r="B35976">
        <v>12973</v>
      </c>
      <c r="C35976">
        <v>121</v>
      </c>
      <c r="D35976">
        <v>81</v>
      </c>
      <c r="E35976">
        <v>1</v>
      </c>
      <c r="F35976">
        <v>2.9513058918797599</v>
      </c>
      <c r="G35976">
        <v>0</v>
      </c>
      <c r="H35976">
        <v>4</v>
      </c>
      <c r="I35976">
        <v>0</v>
      </c>
      <c r="J35976">
        <v>0</v>
      </c>
      <c r="K35976">
        <v>0</v>
      </c>
    </row>
    <row r="35977" spans="1:11">
      <c r="A35977">
        <v>2035</v>
      </c>
      <c r="B35977">
        <v>12974</v>
      </c>
      <c r="C35977">
        <v>83</v>
      </c>
      <c r="D35977">
        <v>47</v>
      </c>
      <c r="E35977">
        <v>4</v>
      </c>
      <c r="F35977">
        <v>0.401556102467441</v>
      </c>
      <c r="G35977">
        <v>0</v>
      </c>
      <c r="H35977">
        <v>4</v>
      </c>
      <c r="I35977">
        <v>0</v>
      </c>
      <c r="J35977">
        <v>0</v>
      </c>
      <c r="K35977">
        <v>0</v>
      </c>
    </row>
    <row r="35978" spans="1:11">
      <c r="A35978">
        <v>2035</v>
      </c>
      <c r="B35978">
        <v>12975</v>
      </c>
      <c r="C35978">
        <v>276</v>
      </c>
      <c r="D35978">
        <v>147</v>
      </c>
      <c r="E35978">
        <v>16</v>
      </c>
      <c r="F35978">
        <v>2.43447427263466</v>
      </c>
      <c r="G35978">
        <v>0</v>
      </c>
      <c r="H35978">
        <v>4</v>
      </c>
      <c r="I35978">
        <v>0</v>
      </c>
      <c r="J35978">
        <v>0</v>
      </c>
      <c r="K35978">
        <v>0</v>
      </c>
    </row>
    <row r="35979" spans="1:11">
      <c r="A35979">
        <v>2035</v>
      </c>
      <c r="B35979">
        <v>12976</v>
      </c>
      <c r="C35979">
        <v>333</v>
      </c>
      <c r="D35979">
        <v>193</v>
      </c>
      <c r="E35979">
        <v>10</v>
      </c>
      <c r="F35979">
        <v>3.67814365304833</v>
      </c>
      <c r="G35979">
        <v>0</v>
      </c>
      <c r="H35979">
        <v>4</v>
      </c>
      <c r="I35979">
        <v>0</v>
      </c>
      <c r="J35979">
        <v>0</v>
      </c>
      <c r="K35979">
        <v>0</v>
      </c>
    </row>
    <row r="35980" spans="1:11">
      <c r="A35980">
        <v>2035</v>
      </c>
      <c r="B35980">
        <v>12977</v>
      </c>
      <c r="C35980">
        <v>35</v>
      </c>
      <c r="D35980">
        <v>21</v>
      </c>
      <c r="E35980">
        <v>0</v>
      </c>
      <c r="F35980">
        <v>0.57499116977846398</v>
      </c>
      <c r="G35980">
        <v>0</v>
      </c>
      <c r="H35980">
        <v>4</v>
      </c>
      <c r="I35980">
        <v>0</v>
      </c>
      <c r="J35980">
        <v>0</v>
      </c>
      <c r="K35980">
        <v>0</v>
      </c>
    </row>
    <row r="35981" spans="1:11">
      <c r="A35981">
        <v>2035</v>
      </c>
      <c r="B35981">
        <v>12978</v>
      </c>
      <c r="C35981">
        <v>63</v>
      </c>
      <c r="D35981">
        <v>41</v>
      </c>
      <c r="E35981">
        <v>6</v>
      </c>
      <c r="F35981">
        <v>0.49330823464558499</v>
      </c>
      <c r="G35981">
        <v>0</v>
      </c>
      <c r="H35981">
        <v>4</v>
      </c>
      <c r="I35981">
        <v>0</v>
      </c>
      <c r="J35981">
        <v>0</v>
      </c>
      <c r="K35981">
        <v>0</v>
      </c>
    </row>
    <row r="35982" spans="1:11">
      <c r="A35982">
        <v>2035</v>
      </c>
      <c r="B35982">
        <v>12979</v>
      </c>
      <c r="C35982">
        <v>19</v>
      </c>
      <c r="D35982">
        <v>12</v>
      </c>
      <c r="E35982">
        <v>0</v>
      </c>
      <c r="F35982">
        <v>0.35000073684365701</v>
      </c>
      <c r="G35982">
        <v>0</v>
      </c>
      <c r="H35982">
        <v>4</v>
      </c>
      <c r="I35982">
        <v>0</v>
      </c>
      <c r="J35982">
        <v>0</v>
      </c>
      <c r="K35982">
        <v>0</v>
      </c>
    </row>
    <row r="35983" spans="1:11">
      <c r="A35983">
        <v>2035</v>
      </c>
      <c r="B35983">
        <v>12980</v>
      </c>
      <c r="C35983">
        <v>139</v>
      </c>
      <c r="D35983">
        <v>91</v>
      </c>
      <c r="E35983">
        <v>14</v>
      </c>
      <c r="F35983">
        <v>1.1978349348989601</v>
      </c>
      <c r="G35983">
        <v>0</v>
      </c>
      <c r="H35983">
        <v>4</v>
      </c>
      <c r="I35983">
        <v>0</v>
      </c>
      <c r="J35983">
        <v>0</v>
      </c>
      <c r="K35983">
        <v>0</v>
      </c>
    </row>
    <row r="35984" spans="1:11">
      <c r="A35984">
        <v>2035</v>
      </c>
      <c r="B35984">
        <v>12981</v>
      </c>
      <c r="C35984">
        <v>11</v>
      </c>
      <c r="D35984">
        <v>6</v>
      </c>
      <c r="E35984">
        <v>0</v>
      </c>
      <c r="F35984">
        <v>0.28205128205128199</v>
      </c>
      <c r="G35984">
        <v>0</v>
      </c>
      <c r="H35984">
        <v>4</v>
      </c>
      <c r="I35984">
        <v>0</v>
      </c>
      <c r="J35984">
        <v>0</v>
      </c>
      <c r="K35984">
        <v>0</v>
      </c>
    </row>
    <row r="35985" spans="1:11">
      <c r="A35985">
        <v>2035</v>
      </c>
      <c r="B35985">
        <v>12982</v>
      </c>
      <c r="C35985">
        <v>103</v>
      </c>
      <c r="D35985">
        <v>67</v>
      </c>
      <c r="E35985">
        <v>1</v>
      </c>
      <c r="F35985">
        <v>1.1447573447853501</v>
      </c>
      <c r="G35985">
        <v>0</v>
      </c>
      <c r="H35985">
        <v>4</v>
      </c>
      <c r="I35985">
        <v>0</v>
      </c>
      <c r="J35985">
        <v>0</v>
      </c>
      <c r="K35985">
        <v>0</v>
      </c>
    </row>
    <row r="35986" spans="1:11">
      <c r="A35986">
        <v>2035</v>
      </c>
      <c r="B35986">
        <v>12983</v>
      </c>
      <c r="C35986">
        <v>59</v>
      </c>
      <c r="D35986">
        <v>29</v>
      </c>
      <c r="E35986">
        <v>5</v>
      </c>
      <c r="F35986">
        <v>0.87845986629543105</v>
      </c>
      <c r="G35986">
        <v>0</v>
      </c>
      <c r="H35986">
        <v>4</v>
      </c>
      <c r="I35986">
        <v>0</v>
      </c>
      <c r="J35986">
        <v>0</v>
      </c>
      <c r="K35986">
        <v>0</v>
      </c>
    </row>
    <row r="35987" spans="1:11">
      <c r="A35987">
        <v>2035</v>
      </c>
      <c r="B35987">
        <v>12984</v>
      </c>
      <c r="C35987">
        <v>57</v>
      </c>
      <c r="D35987">
        <v>31</v>
      </c>
      <c r="E35987">
        <v>2</v>
      </c>
      <c r="F35987">
        <v>1.1691947940063401</v>
      </c>
      <c r="G35987">
        <v>0</v>
      </c>
      <c r="H35987">
        <v>4</v>
      </c>
      <c r="I35987">
        <v>0</v>
      </c>
      <c r="J35987">
        <v>0</v>
      </c>
      <c r="K35987">
        <v>0</v>
      </c>
    </row>
    <row r="35988" spans="1:11">
      <c r="A35988">
        <v>2035</v>
      </c>
      <c r="B35988">
        <v>12985</v>
      </c>
      <c r="C35988">
        <v>17</v>
      </c>
      <c r="D35988">
        <v>11</v>
      </c>
      <c r="E35988">
        <v>6</v>
      </c>
      <c r="F35988">
        <v>0.76433350118696497</v>
      </c>
      <c r="G35988">
        <v>0</v>
      </c>
      <c r="H35988">
        <v>4</v>
      </c>
      <c r="I35988">
        <v>0</v>
      </c>
      <c r="J35988">
        <v>0</v>
      </c>
      <c r="K35988">
        <v>0</v>
      </c>
    </row>
    <row r="35989" spans="1:11">
      <c r="A35989">
        <v>2035</v>
      </c>
      <c r="B35989">
        <v>12986</v>
      </c>
      <c r="C35989">
        <v>91</v>
      </c>
      <c r="D35989">
        <v>53</v>
      </c>
      <c r="E35989">
        <v>128</v>
      </c>
      <c r="F35989">
        <v>1.0227051788216901</v>
      </c>
      <c r="G35989">
        <v>0</v>
      </c>
      <c r="H35989">
        <v>4</v>
      </c>
      <c r="I35989">
        <v>0</v>
      </c>
      <c r="J35989">
        <v>0</v>
      </c>
      <c r="K35989">
        <v>0</v>
      </c>
    </row>
    <row r="35990" spans="1:11">
      <c r="A35990">
        <v>2035</v>
      </c>
      <c r="B35990">
        <v>12987</v>
      </c>
      <c r="C35990">
        <v>58</v>
      </c>
      <c r="D35990">
        <v>33</v>
      </c>
      <c r="E35990">
        <v>6</v>
      </c>
      <c r="F35990">
        <v>0.72333181599935104</v>
      </c>
      <c r="G35990">
        <v>0</v>
      </c>
      <c r="H35990">
        <v>4</v>
      </c>
      <c r="I35990">
        <v>0</v>
      </c>
      <c r="J35990">
        <v>0</v>
      </c>
      <c r="K35990">
        <v>0</v>
      </c>
    </row>
    <row r="35991" spans="1:11">
      <c r="A35991">
        <v>2035</v>
      </c>
      <c r="B35991">
        <v>12988</v>
      </c>
      <c r="C35991">
        <v>128</v>
      </c>
      <c r="D35991">
        <v>67</v>
      </c>
      <c r="E35991">
        <v>3</v>
      </c>
      <c r="F35991">
        <v>1.1313047036644599</v>
      </c>
      <c r="G35991">
        <v>0</v>
      </c>
      <c r="H35991">
        <v>4</v>
      </c>
      <c r="I35991">
        <v>0</v>
      </c>
      <c r="J35991">
        <v>0</v>
      </c>
      <c r="K35991">
        <v>0</v>
      </c>
    </row>
    <row r="35992" spans="1:11">
      <c r="A35992">
        <v>2035</v>
      </c>
      <c r="B35992">
        <v>12989</v>
      </c>
      <c r="C35992">
        <v>41</v>
      </c>
      <c r="D35992">
        <v>28</v>
      </c>
      <c r="E35992">
        <v>0</v>
      </c>
      <c r="F35992">
        <v>1.0635124443925701</v>
      </c>
      <c r="G35992">
        <v>0</v>
      </c>
      <c r="H35992">
        <v>4</v>
      </c>
      <c r="I35992">
        <v>0</v>
      </c>
      <c r="J35992">
        <v>0</v>
      </c>
      <c r="K35992">
        <v>0</v>
      </c>
    </row>
    <row r="35993" spans="1:11">
      <c r="A35993">
        <v>2035</v>
      </c>
      <c r="B35993">
        <v>12990</v>
      </c>
      <c r="C35993">
        <v>89</v>
      </c>
      <c r="D35993">
        <v>46</v>
      </c>
      <c r="E35993">
        <v>1</v>
      </c>
      <c r="F35993">
        <v>0.96268253109789104</v>
      </c>
      <c r="G35993">
        <v>0</v>
      </c>
      <c r="H35993">
        <v>4</v>
      </c>
      <c r="I35993">
        <v>0</v>
      </c>
      <c r="J35993">
        <v>0</v>
      </c>
      <c r="K35993">
        <v>0</v>
      </c>
    </row>
    <row r="35994" spans="1:11">
      <c r="A35994">
        <v>2035</v>
      </c>
      <c r="B35994">
        <v>12991</v>
      </c>
      <c r="C35994">
        <v>51</v>
      </c>
      <c r="D35994">
        <v>38</v>
      </c>
      <c r="E35994">
        <v>6</v>
      </c>
      <c r="F35994">
        <v>1.5829119994040799</v>
      </c>
      <c r="G35994">
        <v>0</v>
      </c>
      <c r="H35994">
        <v>4</v>
      </c>
      <c r="I35994">
        <v>0</v>
      </c>
      <c r="J35994">
        <v>0</v>
      </c>
      <c r="K35994">
        <v>0</v>
      </c>
    </row>
    <row r="35995" spans="1:11">
      <c r="A35995">
        <v>2035</v>
      </c>
      <c r="B35995">
        <v>12992</v>
      </c>
      <c r="C35995">
        <v>62</v>
      </c>
      <c r="D35995">
        <v>38</v>
      </c>
      <c r="E35995">
        <v>0</v>
      </c>
      <c r="F35995">
        <v>0.42984034897489998</v>
      </c>
      <c r="G35995">
        <v>0</v>
      </c>
      <c r="H35995">
        <v>4</v>
      </c>
      <c r="I35995">
        <v>0</v>
      </c>
      <c r="J35995">
        <v>0</v>
      </c>
      <c r="K35995">
        <v>0</v>
      </c>
    </row>
    <row r="35996" spans="1:11">
      <c r="A35996">
        <v>2035</v>
      </c>
      <c r="B35996">
        <v>12993</v>
      </c>
      <c r="C35996">
        <v>0</v>
      </c>
      <c r="D35996">
        <v>0</v>
      </c>
      <c r="E35996">
        <v>0</v>
      </c>
      <c r="F35996">
        <v>0</v>
      </c>
      <c r="G35996">
        <v>0</v>
      </c>
      <c r="H35996">
        <v>4</v>
      </c>
      <c r="I35996">
        <v>0</v>
      </c>
      <c r="J35996">
        <v>0</v>
      </c>
      <c r="K35996">
        <v>0</v>
      </c>
    </row>
    <row r="35997" spans="1:11">
      <c r="A35997">
        <v>2035</v>
      </c>
      <c r="B35997">
        <v>12994</v>
      </c>
      <c r="C35997">
        <v>0</v>
      </c>
      <c r="D35997">
        <v>0</v>
      </c>
      <c r="E35997">
        <v>0</v>
      </c>
      <c r="F35997">
        <v>0</v>
      </c>
      <c r="G35997">
        <v>0</v>
      </c>
      <c r="H35997">
        <v>4</v>
      </c>
      <c r="I35997">
        <v>0</v>
      </c>
      <c r="J35997">
        <v>0</v>
      </c>
      <c r="K35997">
        <v>0</v>
      </c>
    </row>
    <row r="35998" spans="1:11">
      <c r="A35998">
        <v>2035</v>
      </c>
      <c r="B35998">
        <v>12995</v>
      </c>
      <c r="C35998">
        <v>446</v>
      </c>
      <c r="D35998">
        <v>243</v>
      </c>
      <c r="E35998">
        <v>25</v>
      </c>
      <c r="F35998">
        <v>6.9710046843275899</v>
      </c>
      <c r="G35998">
        <v>0</v>
      </c>
      <c r="H35998">
        <v>4</v>
      </c>
      <c r="I35998">
        <v>0</v>
      </c>
      <c r="J35998">
        <v>0</v>
      </c>
      <c r="K35998">
        <v>0</v>
      </c>
    </row>
    <row r="35999" spans="1:11">
      <c r="A35999">
        <v>2035</v>
      </c>
      <c r="B35999">
        <v>12996</v>
      </c>
      <c r="C35999">
        <v>1084</v>
      </c>
      <c r="D35999">
        <v>665</v>
      </c>
      <c r="E35999">
        <v>24</v>
      </c>
      <c r="F35999">
        <v>7.5387770629230602</v>
      </c>
      <c r="G35999">
        <v>0</v>
      </c>
      <c r="H35999">
        <v>4</v>
      </c>
      <c r="I35999">
        <v>0</v>
      </c>
      <c r="J35999">
        <v>0</v>
      </c>
      <c r="K35999">
        <v>0</v>
      </c>
    </row>
    <row r="36000" spans="1:11">
      <c r="A36000">
        <v>2035</v>
      </c>
      <c r="B36000">
        <v>12997</v>
      </c>
      <c r="C36000">
        <v>0</v>
      </c>
      <c r="D36000">
        <v>0</v>
      </c>
      <c r="E36000">
        <v>0</v>
      </c>
      <c r="F36000">
        <v>0</v>
      </c>
      <c r="G36000">
        <v>0</v>
      </c>
      <c r="H36000">
        <v>4</v>
      </c>
      <c r="I36000">
        <v>0</v>
      </c>
      <c r="J36000">
        <v>0</v>
      </c>
      <c r="K36000">
        <v>0</v>
      </c>
    </row>
    <row r="36001" spans="1:11">
      <c r="A36001">
        <v>2035</v>
      </c>
      <c r="B36001">
        <v>12998</v>
      </c>
      <c r="C36001">
        <v>2091</v>
      </c>
      <c r="D36001">
        <v>1296</v>
      </c>
      <c r="E36001">
        <v>22</v>
      </c>
      <c r="F36001">
        <v>17.906459941682002</v>
      </c>
      <c r="G36001">
        <v>0</v>
      </c>
      <c r="H36001">
        <v>4</v>
      </c>
      <c r="I36001">
        <v>0</v>
      </c>
      <c r="J36001">
        <v>0</v>
      </c>
      <c r="K36001">
        <v>0</v>
      </c>
    </row>
    <row r="36002" spans="1:11">
      <c r="A36002">
        <v>2035</v>
      </c>
      <c r="B36002">
        <v>12999</v>
      </c>
      <c r="C36002">
        <v>779</v>
      </c>
      <c r="D36002">
        <v>481</v>
      </c>
      <c r="E36002">
        <v>355</v>
      </c>
      <c r="F36002">
        <v>25.809315870907</v>
      </c>
      <c r="G36002">
        <v>0</v>
      </c>
      <c r="H36002">
        <v>4</v>
      </c>
      <c r="I36002">
        <v>0</v>
      </c>
      <c r="J36002">
        <v>0</v>
      </c>
      <c r="K36002">
        <v>0</v>
      </c>
    </row>
    <row r="36003" spans="1:11">
      <c r="A36003">
        <v>2035</v>
      </c>
      <c r="B36003">
        <v>13000</v>
      </c>
      <c r="C36003">
        <v>0</v>
      </c>
      <c r="D36003">
        <v>0</v>
      </c>
      <c r="E36003">
        <v>0</v>
      </c>
      <c r="F36003">
        <v>0</v>
      </c>
      <c r="G36003">
        <v>0</v>
      </c>
      <c r="H36003">
        <v>5</v>
      </c>
      <c r="I36003">
        <v>0</v>
      </c>
      <c r="J36003">
        <v>0</v>
      </c>
      <c r="K36003">
        <v>0</v>
      </c>
    </row>
    <row r="36004" spans="1:11">
      <c r="A36004">
        <v>2035</v>
      </c>
      <c r="B36004">
        <v>13001</v>
      </c>
      <c r="C36004">
        <v>0</v>
      </c>
      <c r="D36004">
        <v>0</v>
      </c>
      <c r="E36004">
        <v>0</v>
      </c>
      <c r="F36004">
        <v>0</v>
      </c>
      <c r="G36004">
        <v>0</v>
      </c>
      <c r="H36004">
        <v>4</v>
      </c>
      <c r="I36004">
        <v>0</v>
      </c>
      <c r="J36004">
        <v>0</v>
      </c>
      <c r="K36004">
        <v>0</v>
      </c>
    </row>
    <row r="36005" spans="1:11">
      <c r="A36005">
        <v>2035</v>
      </c>
      <c r="B36005">
        <v>13002</v>
      </c>
      <c r="C36005">
        <v>0</v>
      </c>
      <c r="D36005">
        <v>0</v>
      </c>
      <c r="E36005">
        <v>2</v>
      </c>
      <c r="F36005">
        <v>0</v>
      </c>
      <c r="G36005">
        <v>0</v>
      </c>
      <c r="H36005">
        <v>4</v>
      </c>
      <c r="I36005">
        <v>0</v>
      </c>
      <c r="J36005">
        <v>0</v>
      </c>
      <c r="K36005">
        <v>0</v>
      </c>
    </row>
    <row r="36006" spans="1:11">
      <c r="A36006">
        <v>2035</v>
      </c>
      <c r="B36006">
        <v>13003</v>
      </c>
      <c r="C36006">
        <v>24</v>
      </c>
      <c r="D36006">
        <v>9</v>
      </c>
      <c r="E36006">
        <v>25</v>
      </c>
      <c r="F36006">
        <v>0.327273679341613</v>
      </c>
      <c r="G36006">
        <v>0</v>
      </c>
      <c r="H36006">
        <v>4</v>
      </c>
      <c r="I36006">
        <v>0</v>
      </c>
      <c r="J36006">
        <v>0</v>
      </c>
      <c r="K36006">
        <v>0</v>
      </c>
    </row>
    <row r="36007" spans="1:11">
      <c r="A36007">
        <v>2035</v>
      </c>
      <c r="B36007">
        <v>13004</v>
      </c>
      <c r="C36007">
        <v>0</v>
      </c>
      <c r="D36007">
        <v>0</v>
      </c>
      <c r="E36007">
        <v>0</v>
      </c>
      <c r="F36007">
        <v>0</v>
      </c>
      <c r="G36007">
        <v>0</v>
      </c>
      <c r="H36007">
        <v>4</v>
      </c>
      <c r="I36007">
        <v>0</v>
      </c>
      <c r="J36007">
        <v>0</v>
      </c>
      <c r="K36007">
        <v>0</v>
      </c>
    </row>
    <row r="36008" spans="1:11">
      <c r="A36008">
        <v>2035</v>
      </c>
      <c r="B36008">
        <v>13005</v>
      </c>
      <c r="C36008">
        <v>0</v>
      </c>
      <c r="D36008">
        <v>0</v>
      </c>
      <c r="E36008">
        <v>0</v>
      </c>
      <c r="F36008">
        <v>0</v>
      </c>
      <c r="G36008">
        <v>0</v>
      </c>
      <c r="H36008">
        <v>4</v>
      </c>
      <c r="I36008">
        <v>0</v>
      </c>
      <c r="J36008">
        <v>0</v>
      </c>
      <c r="K36008">
        <v>0</v>
      </c>
    </row>
    <row r="36009" spans="1:11">
      <c r="A36009">
        <v>2035</v>
      </c>
      <c r="B36009">
        <v>13006</v>
      </c>
      <c r="C36009">
        <v>0</v>
      </c>
      <c r="D36009">
        <v>0</v>
      </c>
      <c r="E36009">
        <v>0</v>
      </c>
      <c r="F36009">
        <v>0</v>
      </c>
      <c r="G36009">
        <v>0</v>
      </c>
      <c r="H36009">
        <v>4</v>
      </c>
      <c r="I36009">
        <v>0</v>
      </c>
      <c r="J36009">
        <v>0</v>
      </c>
      <c r="K36009">
        <v>0</v>
      </c>
    </row>
    <row r="36010" spans="1:11">
      <c r="A36010">
        <v>2035</v>
      </c>
      <c r="B36010">
        <v>13007</v>
      </c>
      <c r="C36010">
        <v>0</v>
      </c>
      <c r="D36010">
        <v>0</v>
      </c>
      <c r="E36010">
        <v>0</v>
      </c>
      <c r="F36010">
        <v>0</v>
      </c>
      <c r="G36010">
        <v>0</v>
      </c>
      <c r="H36010">
        <v>4</v>
      </c>
      <c r="I36010">
        <v>0</v>
      </c>
      <c r="J36010">
        <v>0</v>
      </c>
      <c r="K36010">
        <v>0</v>
      </c>
    </row>
    <row r="36011" spans="1:11">
      <c r="A36011">
        <v>2035</v>
      </c>
      <c r="B36011">
        <v>13008</v>
      </c>
      <c r="C36011">
        <v>0</v>
      </c>
      <c r="D36011">
        <v>0</v>
      </c>
      <c r="E36011">
        <v>0</v>
      </c>
      <c r="F36011">
        <v>0</v>
      </c>
      <c r="G36011">
        <v>0</v>
      </c>
      <c r="H36011">
        <v>4</v>
      </c>
      <c r="I36011">
        <v>0</v>
      </c>
      <c r="J36011">
        <v>0</v>
      </c>
      <c r="K36011">
        <v>0</v>
      </c>
    </row>
    <row r="36012" spans="1:11">
      <c r="A36012">
        <v>2035</v>
      </c>
      <c r="B36012">
        <v>13009</v>
      </c>
      <c r="C36012">
        <v>0</v>
      </c>
      <c r="D36012">
        <v>0</v>
      </c>
      <c r="E36012">
        <v>0</v>
      </c>
      <c r="F36012">
        <v>0</v>
      </c>
      <c r="G36012">
        <v>0</v>
      </c>
      <c r="H36012">
        <v>4</v>
      </c>
      <c r="I36012">
        <v>0</v>
      </c>
      <c r="J36012">
        <v>0</v>
      </c>
      <c r="K36012">
        <v>0</v>
      </c>
    </row>
    <row r="36013" spans="1:11">
      <c r="A36013">
        <v>2035</v>
      </c>
      <c r="B36013">
        <v>13010</v>
      </c>
      <c r="C36013">
        <v>0</v>
      </c>
      <c r="D36013">
        <v>0</v>
      </c>
      <c r="E36013">
        <v>0</v>
      </c>
      <c r="F36013">
        <v>0</v>
      </c>
      <c r="G36013">
        <v>0</v>
      </c>
      <c r="H36013">
        <v>4</v>
      </c>
      <c r="I36013">
        <v>0</v>
      </c>
      <c r="J36013">
        <v>0</v>
      </c>
      <c r="K36013">
        <v>0</v>
      </c>
    </row>
    <row r="36014" spans="1:11">
      <c r="A36014">
        <v>2035</v>
      </c>
      <c r="B36014">
        <v>13011</v>
      </c>
      <c r="C36014">
        <v>0</v>
      </c>
      <c r="D36014">
        <v>0</v>
      </c>
      <c r="E36014">
        <v>0</v>
      </c>
      <c r="F36014">
        <v>0</v>
      </c>
      <c r="G36014">
        <v>0</v>
      </c>
      <c r="H36014">
        <v>4</v>
      </c>
      <c r="I36014">
        <v>0</v>
      </c>
      <c r="J36014">
        <v>0</v>
      </c>
      <c r="K36014">
        <v>0</v>
      </c>
    </row>
    <row r="36015" spans="1:11">
      <c r="A36015">
        <v>2035</v>
      </c>
      <c r="B36015">
        <v>13012</v>
      </c>
      <c r="C36015">
        <v>10</v>
      </c>
      <c r="D36015">
        <v>6</v>
      </c>
      <c r="E36015">
        <v>0</v>
      </c>
      <c r="F36015">
        <v>8.0351231302268497E-2</v>
      </c>
      <c r="G36015">
        <v>0</v>
      </c>
      <c r="H36015">
        <v>4</v>
      </c>
      <c r="I36015">
        <v>0</v>
      </c>
      <c r="J36015">
        <v>0</v>
      </c>
      <c r="K36015">
        <v>0</v>
      </c>
    </row>
    <row r="36016" spans="1:11">
      <c r="A36016">
        <v>2035</v>
      </c>
      <c r="B36016">
        <v>13013</v>
      </c>
      <c r="C36016">
        <v>9</v>
      </c>
      <c r="D36016">
        <v>6</v>
      </c>
      <c r="E36016">
        <v>0</v>
      </c>
      <c r="F36016">
        <v>0.18206976913553299</v>
      </c>
      <c r="G36016">
        <v>0</v>
      </c>
      <c r="H36016">
        <v>4</v>
      </c>
      <c r="I36016">
        <v>0</v>
      </c>
      <c r="J36016">
        <v>0</v>
      </c>
      <c r="K36016">
        <v>0</v>
      </c>
    </row>
    <row r="36017" spans="1:11">
      <c r="A36017">
        <v>2035</v>
      </c>
      <c r="B36017">
        <v>13014</v>
      </c>
      <c r="C36017">
        <v>8</v>
      </c>
      <c r="D36017">
        <v>6</v>
      </c>
      <c r="E36017">
        <v>0</v>
      </c>
      <c r="F36017">
        <v>5.0215266570880997E-2</v>
      </c>
      <c r="G36017">
        <v>0</v>
      </c>
      <c r="H36017">
        <v>4</v>
      </c>
      <c r="I36017">
        <v>0</v>
      </c>
      <c r="J36017">
        <v>0</v>
      </c>
      <c r="K36017">
        <v>0</v>
      </c>
    </row>
    <row r="36018" spans="1:11">
      <c r="A36018">
        <v>2035</v>
      </c>
      <c r="B36018">
        <v>13015</v>
      </c>
      <c r="C36018">
        <v>3</v>
      </c>
      <c r="D36018">
        <v>2</v>
      </c>
      <c r="E36018">
        <v>0</v>
      </c>
      <c r="F36018">
        <v>0.163910242751069</v>
      </c>
      <c r="G36018">
        <v>0</v>
      </c>
      <c r="H36018">
        <v>4</v>
      </c>
      <c r="I36018">
        <v>0</v>
      </c>
      <c r="J36018">
        <v>0</v>
      </c>
      <c r="K36018">
        <v>0</v>
      </c>
    </row>
    <row r="36019" spans="1:11">
      <c r="A36019">
        <v>2035</v>
      </c>
      <c r="B36019">
        <v>13016</v>
      </c>
      <c r="C36019">
        <v>25</v>
      </c>
      <c r="D36019">
        <v>15</v>
      </c>
      <c r="E36019">
        <v>0</v>
      </c>
      <c r="F36019">
        <v>0.16825510704726401</v>
      </c>
      <c r="G36019">
        <v>0</v>
      </c>
      <c r="H36019">
        <v>4</v>
      </c>
      <c r="I36019">
        <v>0</v>
      </c>
      <c r="J36019">
        <v>0</v>
      </c>
      <c r="K36019">
        <v>0</v>
      </c>
    </row>
    <row r="36020" spans="1:11">
      <c r="A36020">
        <v>2035</v>
      </c>
      <c r="B36020">
        <v>13017</v>
      </c>
      <c r="C36020">
        <v>0</v>
      </c>
      <c r="D36020">
        <v>0</v>
      </c>
      <c r="E36020">
        <v>0</v>
      </c>
      <c r="F36020">
        <v>0</v>
      </c>
      <c r="G36020">
        <v>0</v>
      </c>
      <c r="H36020">
        <v>4</v>
      </c>
      <c r="I36020">
        <v>0</v>
      </c>
      <c r="J36020">
        <v>0</v>
      </c>
      <c r="K36020">
        <v>0</v>
      </c>
    </row>
    <row r="36021" spans="1:11">
      <c r="A36021">
        <v>2035</v>
      </c>
      <c r="B36021">
        <v>13018</v>
      </c>
      <c r="C36021">
        <v>0</v>
      </c>
      <c r="D36021">
        <v>0</v>
      </c>
      <c r="E36021">
        <v>0</v>
      </c>
      <c r="F36021">
        <v>0</v>
      </c>
      <c r="G36021">
        <v>0</v>
      </c>
      <c r="H36021">
        <v>4</v>
      </c>
      <c r="I36021">
        <v>0</v>
      </c>
      <c r="J36021">
        <v>0</v>
      </c>
      <c r="K36021">
        <v>0</v>
      </c>
    </row>
    <row r="36022" spans="1:11">
      <c r="A36022">
        <v>2035</v>
      </c>
      <c r="B36022">
        <v>13019</v>
      </c>
      <c r="C36022">
        <v>44</v>
      </c>
      <c r="D36022">
        <v>21</v>
      </c>
      <c r="E36022">
        <v>0</v>
      </c>
      <c r="F36022">
        <v>0.91065821962178695</v>
      </c>
      <c r="G36022">
        <v>0</v>
      </c>
      <c r="H36022">
        <v>4</v>
      </c>
      <c r="I36022">
        <v>0</v>
      </c>
      <c r="J36022">
        <v>0</v>
      </c>
      <c r="K36022">
        <v>0</v>
      </c>
    </row>
    <row r="36023" spans="1:11">
      <c r="A36023">
        <v>2035</v>
      </c>
      <c r="B36023">
        <v>13020</v>
      </c>
      <c r="C36023">
        <v>14</v>
      </c>
      <c r="D36023">
        <v>7</v>
      </c>
      <c r="E36023">
        <v>8</v>
      </c>
      <c r="F36023">
        <v>8.3464442061070898E-2</v>
      </c>
      <c r="G36023">
        <v>0</v>
      </c>
      <c r="H36023">
        <v>4</v>
      </c>
      <c r="I36023">
        <v>0</v>
      </c>
      <c r="J36023">
        <v>0</v>
      </c>
      <c r="K36023">
        <v>0</v>
      </c>
    </row>
    <row r="36024" spans="1:11">
      <c r="A36024">
        <v>2035</v>
      </c>
      <c r="B36024">
        <v>13021</v>
      </c>
      <c r="C36024">
        <v>78</v>
      </c>
      <c r="D36024">
        <v>43</v>
      </c>
      <c r="E36024">
        <v>9</v>
      </c>
      <c r="F36024">
        <v>0.47564426930978498</v>
      </c>
      <c r="G36024">
        <v>0</v>
      </c>
      <c r="H36024">
        <v>4</v>
      </c>
      <c r="I36024">
        <v>0</v>
      </c>
      <c r="J36024">
        <v>0</v>
      </c>
      <c r="K36024">
        <v>0</v>
      </c>
    </row>
    <row r="36025" spans="1:11">
      <c r="A36025">
        <v>2035</v>
      </c>
      <c r="B36025">
        <v>13022</v>
      </c>
      <c r="C36025">
        <v>25</v>
      </c>
      <c r="D36025">
        <v>15</v>
      </c>
      <c r="E36025">
        <v>22</v>
      </c>
      <c r="F36025">
        <v>0.23703242982891901</v>
      </c>
      <c r="G36025">
        <v>0</v>
      </c>
      <c r="H36025">
        <v>4</v>
      </c>
      <c r="I36025">
        <v>0</v>
      </c>
      <c r="J36025">
        <v>0</v>
      </c>
      <c r="K36025">
        <v>0</v>
      </c>
    </row>
    <row r="36026" spans="1:11">
      <c r="A36026">
        <v>2035</v>
      </c>
      <c r="B36026">
        <v>13023</v>
      </c>
      <c r="C36026">
        <v>95</v>
      </c>
      <c r="D36026">
        <v>60</v>
      </c>
      <c r="E36026">
        <v>4</v>
      </c>
      <c r="F36026">
        <v>0.73690195558265303</v>
      </c>
      <c r="G36026">
        <v>0</v>
      </c>
      <c r="H36026">
        <v>4</v>
      </c>
      <c r="I36026">
        <v>0</v>
      </c>
      <c r="J36026">
        <v>0</v>
      </c>
      <c r="K36026">
        <v>0</v>
      </c>
    </row>
    <row r="36027" spans="1:11">
      <c r="A36027">
        <v>2035</v>
      </c>
      <c r="B36027">
        <v>13024</v>
      </c>
      <c r="C36027">
        <v>54</v>
      </c>
      <c r="D36027">
        <v>33</v>
      </c>
      <c r="E36027">
        <v>0</v>
      </c>
      <c r="F36027">
        <v>0.68576305108680702</v>
      </c>
      <c r="G36027">
        <v>0</v>
      </c>
      <c r="H36027">
        <v>4</v>
      </c>
      <c r="I36027">
        <v>0</v>
      </c>
      <c r="J36027">
        <v>0</v>
      </c>
      <c r="K36027">
        <v>0</v>
      </c>
    </row>
    <row r="36028" spans="1:11">
      <c r="A36028">
        <v>2035</v>
      </c>
      <c r="B36028">
        <v>13025</v>
      </c>
      <c r="C36028">
        <v>71</v>
      </c>
      <c r="D36028">
        <v>40</v>
      </c>
      <c r="E36028">
        <v>17</v>
      </c>
      <c r="F36028">
        <v>0.55927310250845796</v>
      </c>
      <c r="G36028">
        <v>0</v>
      </c>
      <c r="H36028">
        <v>4</v>
      </c>
      <c r="I36028">
        <v>0</v>
      </c>
      <c r="J36028">
        <v>0</v>
      </c>
      <c r="K36028">
        <v>0</v>
      </c>
    </row>
    <row r="36029" spans="1:11">
      <c r="A36029">
        <v>2035</v>
      </c>
      <c r="B36029">
        <v>13026</v>
      </c>
      <c r="C36029">
        <v>26</v>
      </c>
      <c r="D36029">
        <v>14</v>
      </c>
      <c r="E36029">
        <v>0</v>
      </c>
      <c r="F36029">
        <v>0.56670313909946501</v>
      </c>
      <c r="G36029">
        <v>0</v>
      </c>
      <c r="H36029">
        <v>4</v>
      </c>
      <c r="I36029">
        <v>0</v>
      </c>
      <c r="J36029">
        <v>0</v>
      </c>
      <c r="K36029">
        <v>0</v>
      </c>
    </row>
    <row r="36030" spans="1:11">
      <c r="A36030">
        <v>2035</v>
      </c>
      <c r="B36030">
        <v>13027</v>
      </c>
      <c r="C36030">
        <v>3</v>
      </c>
      <c r="D36030">
        <v>2</v>
      </c>
      <c r="E36030">
        <v>0</v>
      </c>
      <c r="F36030">
        <v>2.52321993141888E-2</v>
      </c>
      <c r="G36030">
        <v>0</v>
      </c>
      <c r="H36030">
        <v>4</v>
      </c>
      <c r="I36030">
        <v>0</v>
      </c>
      <c r="J36030">
        <v>0</v>
      </c>
      <c r="K36030">
        <v>0</v>
      </c>
    </row>
    <row r="36031" spans="1:11">
      <c r="A36031">
        <v>2035</v>
      </c>
      <c r="B36031">
        <v>13028</v>
      </c>
      <c r="C36031">
        <v>8</v>
      </c>
      <c r="D36031">
        <v>5</v>
      </c>
      <c r="E36031">
        <v>0</v>
      </c>
      <c r="F36031">
        <v>5.10193669516949E-2</v>
      </c>
      <c r="G36031">
        <v>0</v>
      </c>
      <c r="H36031">
        <v>4</v>
      </c>
      <c r="I36031">
        <v>0</v>
      </c>
      <c r="J36031">
        <v>0</v>
      </c>
      <c r="K36031">
        <v>0</v>
      </c>
    </row>
    <row r="36032" spans="1:11">
      <c r="A36032">
        <v>2035</v>
      </c>
      <c r="B36032">
        <v>13029</v>
      </c>
      <c r="C36032">
        <v>0</v>
      </c>
      <c r="D36032">
        <v>0</v>
      </c>
      <c r="E36032">
        <v>0</v>
      </c>
      <c r="F36032">
        <v>0</v>
      </c>
      <c r="G36032">
        <v>0</v>
      </c>
      <c r="H36032">
        <v>4</v>
      </c>
      <c r="I36032">
        <v>0</v>
      </c>
      <c r="J36032">
        <v>0</v>
      </c>
      <c r="K36032">
        <v>0</v>
      </c>
    </row>
    <row r="36033" spans="1:11">
      <c r="A36033">
        <v>2035</v>
      </c>
      <c r="B36033">
        <v>13030</v>
      </c>
      <c r="C36033">
        <v>3</v>
      </c>
      <c r="D36033">
        <v>2</v>
      </c>
      <c r="E36033">
        <v>0</v>
      </c>
      <c r="F36033">
        <v>4.4681953852478098E-2</v>
      </c>
      <c r="G36033">
        <v>0</v>
      </c>
      <c r="H36033">
        <v>4</v>
      </c>
      <c r="I36033">
        <v>0</v>
      </c>
      <c r="J36033">
        <v>0</v>
      </c>
      <c r="K36033">
        <v>0</v>
      </c>
    </row>
    <row r="36034" spans="1:11">
      <c r="A36034">
        <v>2035</v>
      </c>
      <c r="B36034">
        <v>13031</v>
      </c>
      <c r="C36034">
        <v>24</v>
      </c>
      <c r="D36034">
        <v>16</v>
      </c>
      <c r="E36034">
        <v>0</v>
      </c>
      <c r="F36034">
        <v>0.60913087176779901</v>
      </c>
      <c r="G36034">
        <v>0</v>
      </c>
      <c r="H36034">
        <v>4</v>
      </c>
      <c r="I36034">
        <v>0</v>
      </c>
      <c r="J36034">
        <v>0</v>
      </c>
      <c r="K36034">
        <v>0</v>
      </c>
    </row>
    <row r="36035" spans="1:11">
      <c r="A36035">
        <v>2035</v>
      </c>
      <c r="B36035">
        <v>13032</v>
      </c>
      <c r="C36035">
        <v>4</v>
      </c>
      <c r="D36035">
        <v>3</v>
      </c>
      <c r="E36035">
        <v>0</v>
      </c>
      <c r="F36035">
        <v>2.8489216831429302E-2</v>
      </c>
      <c r="G36035">
        <v>0</v>
      </c>
      <c r="H36035">
        <v>4</v>
      </c>
      <c r="I36035">
        <v>0</v>
      </c>
      <c r="J36035">
        <v>0</v>
      </c>
      <c r="K36035">
        <v>0</v>
      </c>
    </row>
    <row r="36036" spans="1:11">
      <c r="A36036">
        <v>2035</v>
      </c>
      <c r="B36036">
        <v>13033</v>
      </c>
      <c r="C36036">
        <v>30</v>
      </c>
      <c r="D36036">
        <v>19</v>
      </c>
      <c r="E36036">
        <v>0</v>
      </c>
      <c r="F36036">
        <v>0.3729450726497</v>
      </c>
      <c r="G36036">
        <v>0</v>
      </c>
      <c r="H36036">
        <v>4</v>
      </c>
      <c r="I36036">
        <v>0</v>
      </c>
      <c r="J36036">
        <v>0</v>
      </c>
      <c r="K36036">
        <v>0</v>
      </c>
    </row>
    <row r="36037" spans="1:11">
      <c r="A36037">
        <v>2035</v>
      </c>
      <c r="B36037">
        <v>13034</v>
      </c>
      <c r="C36037">
        <v>80</v>
      </c>
      <c r="D36037">
        <v>48</v>
      </c>
      <c r="E36037">
        <v>12</v>
      </c>
      <c r="F36037">
        <v>1.40789300013199</v>
      </c>
      <c r="G36037">
        <v>0</v>
      </c>
      <c r="H36037">
        <v>4</v>
      </c>
      <c r="I36037">
        <v>0</v>
      </c>
      <c r="J36037">
        <v>0</v>
      </c>
      <c r="K36037">
        <v>0</v>
      </c>
    </row>
    <row r="36038" spans="1:11">
      <c r="A36038">
        <v>2035</v>
      </c>
      <c r="B36038">
        <v>13035</v>
      </c>
      <c r="C36038">
        <v>114</v>
      </c>
      <c r="D36038">
        <v>76</v>
      </c>
      <c r="E36038">
        <v>13</v>
      </c>
      <c r="F36038">
        <v>1.2918022681328201</v>
      </c>
      <c r="G36038">
        <v>0</v>
      </c>
      <c r="H36038">
        <v>4</v>
      </c>
      <c r="I36038">
        <v>0</v>
      </c>
      <c r="J36038">
        <v>0</v>
      </c>
      <c r="K36038">
        <v>0</v>
      </c>
    </row>
    <row r="36039" spans="1:11">
      <c r="A36039">
        <v>2035</v>
      </c>
      <c r="B36039">
        <v>13036</v>
      </c>
      <c r="C36039">
        <v>83</v>
      </c>
      <c r="D36039">
        <v>48</v>
      </c>
      <c r="E36039">
        <v>1</v>
      </c>
      <c r="F36039">
        <v>0.95292657528521796</v>
      </c>
      <c r="G36039">
        <v>0</v>
      </c>
      <c r="H36039">
        <v>4</v>
      </c>
      <c r="I36039">
        <v>0</v>
      </c>
      <c r="J36039">
        <v>0</v>
      </c>
      <c r="K36039">
        <v>0</v>
      </c>
    </row>
    <row r="36040" spans="1:11">
      <c r="A36040">
        <v>2035</v>
      </c>
      <c r="B36040">
        <v>13037</v>
      </c>
      <c r="C36040">
        <v>184</v>
      </c>
      <c r="D36040">
        <v>102</v>
      </c>
      <c r="E36040">
        <v>1</v>
      </c>
      <c r="F36040">
        <v>3.81209677753515</v>
      </c>
      <c r="G36040">
        <v>0</v>
      </c>
      <c r="H36040">
        <v>4</v>
      </c>
      <c r="I36040">
        <v>0</v>
      </c>
      <c r="J36040">
        <v>0</v>
      </c>
      <c r="K36040">
        <v>0</v>
      </c>
    </row>
    <row r="36041" spans="1:11">
      <c r="A36041">
        <v>2035</v>
      </c>
      <c r="B36041">
        <v>13038</v>
      </c>
      <c r="C36041">
        <v>190</v>
      </c>
      <c r="D36041">
        <v>120</v>
      </c>
      <c r="E36041">
        <v>29</v>
      </c>
      <c r="F36041">
        <v>2.2103303862261501</v>
      </c>
      <c r="G36041">
        <v>0</v>
      </c>
      <c r="H36041">
        <v>4</v>
      </c>
      <c r="I36041">
        <v>0</v>
      </c>
      <c r="J36041">
        <v>0</v>
      </c>
      <c r="K36041">
        <v>0</v>
      </c>
    </row>
    <row r="36042" spans="1:11">
      <c r="A36042">
        <v>2035</v>
      </c>
      <c r="B36042">
        <v>13039</v>
      </c>
      <c r="C36042">
        <v>77</v>
      </c>
      <c r="D36042">
        <v>52</v>
      </c>
      <c r="E36042">
        <v>4</v>
      </c>
      <c r="F36042">
        <v>1.5180549969638899</v>
      </c>
      <c r="G36042">
        <v>0</v>
      </c>
      <c r="H36042">
        <v>4</v>
      </c>
      <c r="I36042">
        <v>0</v>
      </c>
      <c r="J36042">
        <v>0</v>
      </c>
      <c r="K36042">
        <v>0</v>
      </c>
    </row>
    <row r="36043" spans="1:11">
      <c r="A36043">
        <v>2035</v>
      </c>
      <c r="B36043">
        <v>13040</v>
      </c>
      <c r="C36043">
        <v>187</v>
      </c>
      <c r="D36043">
        <v>111</v>
      </c>
      <c r="E36043">
        <v>29</v>
      </c>
      <c r="F36043">
        <v>3.6544136327216599</v>
      </c>
      <c r="G36043">
        <v>0</v>
      </c>
      <c r="H36043">
        <v>4</v>
      </c>
      <c r="I36043">
        <v>0</v>
      </c>
      <c r="J36043">
        <v>0</v>
      </c>
      <c r="K36043">
        <v>0</v>
      </c>
    </row>
    <row r="36044" spans="1:11">
      <c r="A36044">
        <v>2035</v>
      </c>
      <c r="B36044">
        <v>13041</v>
      </c>
      <c r="C36044">
        <v>119</v>
      </c>
      <c r="D36044">
        <v>65</v>
      </c>
      <c r="E36044">
        <v>6</v>
      </c>
      <c r="F36044">
        <v>2.6550943227836101</v>
      </c>
      <c r="G36044">
        <v>0</v>
      </c>
      <c r="H36044">
        <v>4</v>
      </c>
      <c r="I36044">
        <v>0</v>
      </c>
      <c r="J36044">
        <v>0</v>
      </c>
      <c r="K36044">
        <v>0</v>
      </c>
    </row>
    <row r="36045" spans="1:11">
      <c r="A36045">
        <v>2035</v>
      </c>
      <c r="B36045">
        <v>13042</v>
      </c>
      <c r="C36045">
        <v>68</v>
      </c>
      <c r="D36045">
        <v>42</v>
      </c>
      <c r="E36045">
        <v>0</v>
      </c>
      <c r="F36045">
        <v>2.6063526011782199</v>
      </c>
      <c r="G36045">
        <v>0</v>
      </c>
      <c r="H36045">
        <v>4</v>
      </c>
      <c r="I36045">
        <v>0</v>
      </c>
      <c r="J36045">
        <v>0</v>
      </c>
      <c r="K36045">
        <v>0</v>
      </c>
    </row>
    <row r="36046" spans="1:11">
      <c r="A36046">
        <v>2035</v>
      </c>
      <c r="B36046">
        <v>13043</v>
      </c>
      <c r="C36046">
        <v>78</v>
      </c>
      <c r="D36046">
        <v>49</v>
      </c>
      <c r="E36046">
        <v>3</v>
      </c>
      <c r="F36046">
        <v>0.93469591226321003</v>
      </c>
      <c r="G36046">
        <v>0</v>
      </c>
      <c r="H36046">
        <v>4</v>
      </c>
      <c r="I36046">
        <v>0</v>
      </c>
      <c r="J36046">
        <v>0</v>
      </c>
      <c r="K36046">
        <v>0</v>
      </c>
    </row>
    <row r="36047" spans="1:11">
      <c r="A36047">
        <v>2035</v>
      </c>
      <c r="B36047">
        <v>13044</v>
      </c>
      <c r="C36047">
        <v>88</v>
      </c>
      <c r="D36047">
        <v>51</v>
      </c>
      <c r="E36047">
        <v>0</v>
      </c>
      <c r="F36047">
        <v>3.6838888470265201</v>
      </c>
      <c r="G36047">
        <v>0</v>
      </c>
      <c r="H36047">
        <v>4</v>
      </c>
      <c r="I36047">
        <v>0</v>
      </c>
      <c r="J36047">
        <v>0</v>
      </c>
      <c r="K36047">
        <v>0</v>
      </c>
    </row>
    <row r="36048" spans="1:11">
      <c r="A36048">
        <v>2035</v>
      </c>
      <c r="B36048">
        <v>13045</v>
      </c>
      <c r="C36048">
        <v>56</v>
      </c>
      <c r="D36048">
        <v>37</v>
      </c>
      <c r="E36048">
        <v>9</v>
      </c>
      <c r="F36048">
        <v>3.3873904390904901</v>
      </c>
      <c r="G36048">
        <v>0</v>
      </c>
      <c r="H36048">
        <v>4</v>
      </c>
      <c r="I36048">
        <v>0</v>
      </c>
      <c r="J36048">
        <v>0</v>
      </c>
      <c r="K36048">
        <v>0</v>
      </c>
    </row>
    <row r="36049" spans="1:11">
      <c r="A36049">
        <v>2035</v>
      </c>
      <c r="B36049">
        <v>13046</v>
      </c>
      <c r="C36049">
        <v>28</v>
      </c>
      <c r="D36049">
        <v>20</v>
      </c>
      <c r="E36049">
        <v>12</v>
      </c>
      <c r="F36049">
        <v>4.5706077275917796</v>
      </c>
      <c r="G36049">
        <v>0</v>
      </c>
      <c r="H36049">
        <v>4</v>
      </c>
      <c r="I36049">
        <v>0</v>
      </c>
      <c r="J36049">
        <v>0</v>
      </c>
      <c r="K36049">
        <v>0</v>
      </c>
    </row>
    <row r="36050" spans="1:11">
      <c r="A36050">
        <v>2035</v>
      </c>
      <c r="B36050">
        <v>13047</v>
      </c>
      <c r="C36050">
        <v>62</v>
      </c>
      <c r="D36050">
        <v>43</v>
      </c>
      <c r="E36050">
        <v>4</v>
      </c>
      <c r="F36050">
        <v>4.1254399914829598</v>
      </c>
      <c r="G36050">
        <v>0</v>
      </c>
      <c r="H36050">
        <v>4</v>
      </c>
      <c r="I36050">
        <v>0</v>
      </c>
      <c r="J36050">
        <v>0</v>
      </c>
      <c r="K36050">
        <v>0</v>
      </c>
    </row>
    <row r="36051" spans="1:11">
      <c r="A36051">
        <v>2035</v>
      </c>
      <c r="B36051">
        <v>13048</v>
      </c>
      <c r="C36051">
        <v>42</v>
      </c>
      <c r="D36051">
        <v>22</v>
      </c>
      <c r="E36051">
        <v>0</v>
      </c>
      <c r="F36051">
        <v>5.0929462694168599</v>
      </c>
      <c r="G36051">
        <v>0</v>
      </c>
      <c r="H36051">
        <v>4</v>
      </c>
      <c r="I36051">
        <v>0</v>
      </c>
      <c r="J36051">
        <v>0</v>
      </c>
      <c r="K36051">
        <v>0</v>
      </c>
    </row>
    <row r="36052" spans="1:11">
      <c r="A36052">
        <v>2035</v>
      </c>
      <c r="B36052">
        <v>13049</v>
      </c>
      <c r="C36052">
        <v>84</v>
      </c>
      <c r="D36052">
        <v>52</v>
      </c>
      <c r="E36052">
        <v>0</v>
      </c>
      <c r="F36052">
        <v>4.7391225853042096</v>
      </c>
      <c r="G36052">
        <v>0</v>
      </c>
      <c r="H36052">
        <v>4</v>
      </c>
      <c r="I36052">
        <v>0</v>
      </c>
      <c r="J36052">
        <v>0</v>
      </c>
      <c r="K36052">
        <v>0</v>
      </c>
    </row>
    <row r="36053" spans="1:11">
      <c r="A36053">
        <v>2035</v>
      </c>
      <c r="B36053">
        <v>13050</v>
      </c>
      <c r="C36053">
        <v>118</v>
      </c>
      <c r="D36053">
        <v>68</v>
      </c>
      <c r="E36053">
        <v>33</v>
      </c>
      <c r="F36053">
        <v>2.6435527556797198</v>
      </c>
      <c r="G36053">
        <v>0</v>
      </c>
      <c r="H36053">
        <v>4</v>
      </c>
      <c r="I36053">
        <v>0</v>
      </c>
      <c r="J36053">
        <v>0</v>
      </c>
      <c r="K36053">
        <v>0</v>
      </c>
    </row>
    <row r="36054" spans="1:11">
      <c r="A36054">
        <v>2035</v>
      </c>
      <c r="B36054">
        <v>13051</v>
      </c>
      <c r="C36054">
        <v>69</v>
      </c>
      <c r="D36054">
        <v>35</v>
      </c>
      <c r="E36054">
        <v>5</v>
      </c>
      <c r="F36054">
        <v>2.0978446926049501</v>
      </c>
      <c r="G36054">
        <v>0</v>
      </c>
      <c r="H36054">
        <v>4</v>
      </c>
      <c r="I36054">
        <v>0</v>
      </c>
      <c r="J36054">
        <v>0</v>
      </c>
      <c r="K36054">
        <v>0</v>
      </c>
    </row>
    <row r="36055" spans="1:11">
      <c r="A36055">
        <v>2035</v>
      </c>
      <c r="B36055">
        <v>13052</v>
      </c>
      <c r="C36055">
        <v>218</v>
      </c>
      <c r="D36055">
        <v>124</v>
      </c>
      <c r="E36055">
        <v>105</v>
      </c>
      <c r="F36055">
        <v>3.4768447543780301</v>
      </c>
      <c r="G36055">
        <v>0</v>
      </c>
      <c r="H36055">
        <v>4</v>
      </c>
      <c r="I36055">
        <v>0</v>
      </c>
      <c r="J36055">
        <v>0</v>
      </c>
      <c r="K36055">
        <v>0</v>
      </c>
    </row>
    <row r="36056" spans="1:11">
      <c r="A36056">
        <v>2035</v>
      </c>
      <c r="B36056">
        <v>13053</v>
      </c>
      <c r="C36056">
        <v>42</v>
      </c>
      <c r="D36056">
        <v>21</v>
      </c>
      <c r="E36056">
        <v>3</v>
      </c>
      <c r="F36056">
        <v>1.5125977786421201</v>
      </c>
      <c r="G36056">
        <v>0</v>
      </c>
      <c r="H36056">
        <v>4</v>
      </c>
      <c r="I36056">
        <v>0</v>
      </c>
      <c r="J36056">
        <v>0</v>
      </c>
      <c r="K36056">
        <v>0</v>
      </c>
    </row>
    <row r="36057" spans="1:11">
      <c r="A36057">
        <v>2035</v>
      </c>
      <c r="B36057">
        <v>13054</v>
      </c>
      <c r="C36057">
        <v>0</v>
      </c>
      <c r="D36057">
        <v>0</v>
      </c>
      <c r="E36057">
        <v>421</v>
      </c>
      <c r="F36057">
        <v>0</v>
      </c>
      <c r="G36057">
        <v>0</v>
      </c>
      <c r="H36057">
        <v>4</v>
      </c>
      <c r="I36057">
        <v>0</v>
      </c>
      <c r="J36057">
        <v>0</v>
      </c>
      <c r="K36057">
        <v>0</v>
      </c>
    </row>
    <row r="36058" spans="1:11">
      <c r="A36058">
        <v>2035</v>
      </c>
      <c r="B36058">
        <v>13055</v>
      </c>
      <c r="C36058">
        <v>6</v>
      </c>
      <c r="D36058">
        <v>3</v>
      </c>
      <c r="E36058">
        <v>0</v>
      </c>
      <c r="F36058">
        <v>0.63539129513925696</v>
      </c>
      <c r="G36058">
        <v>0</v>
      </c>
      <c r="H36058">
        <v>4</v>
      </c>
      <c r="I36058">
        <v>0</v>
      </c>
      <c r="J36058">
        <v>0</v>
      </c>
      <c r="K36058">
        <v>0</v>
      </c>
    </row>
    <row r="36059" spans="1:11">
      <c r="A36059">
        <v>2035</v>
      </c>
      <c r="B36059">
        <v>13056</v>
      </c>
      <c r="C36059">
        <v>0</v>
      </c>
      <c r="D36059">
        <v>0</v>
      </c>
      <c r="E36059">
        <v>0</v>
      </c>
      <c r="F36059">
        <v>0</v>
      </c>
      <c r="G36059">
        <v>0</v>
      </c>
      <c r="H36059">
        <v>4</v>
      </c>
      <c r="I36059">
        <v>0</v>
      </c>
      <c r="J36059">
        <v>0</v>
      </c>
      <c r="K36059">
        <v>0</v>
      </c>
    </row>
    <row r="36060" spans="1:11">
      <c r="A36060">
        <v>2035</v>
      </c>
      <c r="B36060">
        <v>13057</v>
      </c>
      <c r="C36060">
        <v>0</v>
      </c>
      <c r="D36060">
        <v>0</v>
      </c>
      <c r="E36060">
        <v>0</v>
      </c>
      <c r="F36060">
        <v>0</v>
      </c>
      <c r="G36060">
        <v>0</v>
      </c>
      <c r="H36060">
        <v>4</v>
      </c>
      <c r="I36060">
        <v>0</v>
      </c>
      <c r="J36060">
        <v>0</v>
      </c>
      <c r="K36060">
        <v>0</v>
      </c>
    </row>
    <row r="36061" spans="1:11">
      <c r="A36061">
        <v>2035</v>
      </c>
      <c r="B36061">
        <v>13058</v>
      </c>
      <c r="C36061">
        <v>0</v>
      </c>
      <c r="D36061">
        <v>0</v>
      </c>
      <c r="E36061">
        <v>0</v>
      </c>
      <c r="F36061">
        <v>0</v>
      </c>
      <c r="G36061">
        <v>0</v>
      </c>
      <c r="H36061">
        <v>4</v>
      </c>
      <c r="I36061">
        <v>0</v>
      </c>
      <c r="J36061">
        <v>0</v>
      </c>
      <c r="K36061">
        <v>0</v>
      </c>
    </row>
    <row r="36062" spans="1:11">
      <c r="A36062">
        <v>2035</v>
      </c>
      <c r="B36062">
        <v>13059</v>
      </c>
      <c r="C36062">
        <v>0</v>
      </c>
      <c r="D36062">
        <v>0</v>
      </c>
      <c r="E36062">
        <v>45</v>
      </c>
      <c r="F36062">
        <v>0</v>
      </c>
      <c r="G36062">
        <v>0</v>
      </c>
      <c r="H36062">
        <v>4</v>
      </c>
      <c r="I36062">
        <v>0</v>
      </c>
      <c r="J36062">
        <v>0</v>
      </c>
      <c r="K36062">
        <v>0</v>
      </c>
    </row>
    <row r="36063" spans="1:11">
      <c r="A36063">
        <v>2035</v>
      </c>
      <c r="B36063">
        <v>13060</v>
      </c>
      <c r="C36063">
        <v>3</v>
      </c>
      <c r="D36063">
        <v>3</v>
      </c>
      <c r="E36063">
        <v>0</v>
      </c>
      <c r="F36063">
        <v>0.180446786242737</v>
      </c>
      <c r="G36063">
        <v>0</v>
      </c>
      <c r="H36063">
        <v>1</v>
      </c>
      <c r="I36063">
        <v>0</v>
      </c>
      <c r="J36063">
        <v>0</v>
      </c>
      <c r="K36063">
        <v>0</v>
      </c>
    </row>
    <row r="36064" spans="1:11">
      <c r="A36064">
        <v>2035</v>
      </c>
      <c r="B36064">
        <v>13061</v>
      </c>
      <c r="C36064">
        <v>2</v>
      </c>
      <c r="D36064">
        <v>1</v>
      </c>
      <c r="E36064">
        <v>0</v>
      </c>
      <c r="F36064">
        <v>9.7439770042142701E-2</v>
      </c>
      <c r="G36064">
        <v>0</v>
      </c>
      <c r="H36064">
        <v>1</v>
      </c>
      <c r="I36064">
        <v>0</v>
      </c>
      <c r="J36064">
        <v>0</v>
      </c>
      <c r="K36064">
        <v>0</v>
      </c>
    </row>
    <row r="36065" spans="1:11">
      <c r="A36065">
        <v>2035</v>
      </c>
      <c r="B36065">
        <v>13062</v>
      </c>
      <c r="C36065">
        <v>107</v>
      </c>
      <c r="D36065">
        <v>64</v>
      </c>
      <c r="E36065">
        <v>4</v>
      </c>
      <c r="F36065">
        <v>6.4912216843203598</v>
      </c>
      <c r="G36065">
        <v>0</v>
      </c>
      <c r="H36065">
        <v>1</v>
      </c>
      <c r="I36065">
        <v>0</v>
      </c>
      <c r="J36065">
        <v>0</v>
      </c>
      <c r="K36065">
        <v>0</v>
      </c>
    </row>
    <row r="36066" spans="1:11">
      <c r="A36066">
        <v>2035</v>
      </c>
      <c r="B36066">
        <v>13063</v>
      </c>
      <c r="C36066">
        <v>158</v>
      </c>
      <c r="D36066">
        <v>81</v>
      </c>
      <c r="E36066">
        <v>1</v>
      </c>
      <c r="F36066">
        <v>11.9843142014123</v>
      </c>
      <c r="G36066">
        <v>0</v>
      </c>
      <c r="H36066">
        <v>1</v>
      </c>
      <c r="I36066">
        <v>0</v>
      </c>
      <c r="J36066">
        <v>0</v>
      </c>
      <c r="K36066">
        <v>0</v>
      </c>
    </row>
    <row r="36067" spans="1:11">
      <c r="A36067">
        <v>2035</v>
      </c>
      <c r="B36067">
        <v>13064</v>
      </c>
      <c r="C36067">
        <v>109</v>
      </c>
      <c r="D36067">
        <v>55</v>
      </c>
      <c r="E36067">
        <v>7</v>
      </c>
      <c r="F36067">
        <v>9.7847358121330696</v>
      </c>
      <c r="G36067">
        <v>0</v>
      </c>
      <c r="H36067">
        <v>1</v>
      </c>
      <c r="I36067">
        <v>0</v>
      </c>
      <c r="J36067">
        <v>0</v>
      </c>
      <c r="K36067">
        <v>0</v>
      </c>
    </row>
    <row r="36068" spans="1:11">
      <c r="A36068">
        <v>2035</v>
      </c>
      <c r="B36068">
        <v>13065</v>
      </c>
      <c r="C36068">
        <v>4</v>
      </c>
      <c r="D36068">
        <v>1</v>
      </c>
      <c r="E36068">
        <v>327</v>
      </c>
      <c r="F36068">
        <v>1.7479461632581701</v>
      </c>
      <c r="G36068">
        <v>0</v>
      </c>
      <c r="H36068">
        <v>1</v>
      </c>
      <c r="I36068">
        <v>0</v>
      </c>
      <c r="J36068">
        <v>0</v>
      </c>
      <c r="K36068">
        <v>0</v>
      </c>
    </row>
    <row r="36069" spans="1:11">
      <c r="A36069">
        <v>2035</v>
      </c>
      <c r="B36069">
        <v>13066</v>
      </c>
      <c r="C36069">
        <v>0</v>
      </c>
      <c r="D36069">
        <v>0</v>
      </c>
      <c r="E36069">
        <v>0</v>
      </c>
      <c r="F36069">
        <v>0</v>
      </c>
      <c r="G36069">
        <v>0</v>
      </c>
      <c r="H36069">
        <v>1</v>
      </c>
      <c r="I36069">
        <v>0</v>
      </c>
      <c r="J36069">
        <v>0</v>
      </c>
      <c r="K36069">
        <v>0</v>
      </c>
    </row>
    <row r="36070" spans="1:11">
      <c r="A36070">
        <v>2035</v>
      </c>
      <c r="B36070">
        <v>13067</v>
      </c>
      <c r="C36070">
        <v>73</v>
      </c>
      <c r="D36070">
        <v>37</v>
      </c>
      <c r="E36070">
        <v>5</v>
      </c>
      <c r="F36070">
        <v>8.8431253785584492</v>
      </c>
      <c r="G36070">
        <v>0</v>
      </c>
      <c r="H36070">
        <v>1</v>
      </c>
      <c r="I36070">
        <v>0</v>
      </c>
      <c r="J36070">
        <v>0</v>
      </c>
      <c r="K36070">
        <v>0</v>
      </c>
    </row>
    <row r="36071" spans="1:11">
      <c r="A36071">
        <v>2035</v>
      </c>
      <c r="B36071">
        <v>13068</v>
      </c>
      <c r="C36071">
        <v>0</v>
      </c>
      <c r="D36071">
        <v>0</v>
      </c>
      <c r="E36071">
        <v>0</v>
      </c>
      <c r="F36071">
        <v>0</v>
      </c>
      <c r="G36071">
        <v>0</v>
      </c>
      <c r="H36071">
        <v>1</v>
      </c>
      <c r="I36071">
        <v>0</v>
      </c>
      <c r="J36071">
        <v>0</v>
      </c>
      <c r="K36071">
        <v>0</v>
      </c>
    </row>
    <row r="36072" spans="1:11">
      <c r="A36072">
        <v>2035</v>
      </c>
      <c r="B36072">
        <v>13069</v>
      </c>
      <c r="C36072">
        <v>82</v>
      </c>
      <c r="D36072">
        <v>39</v>
      </c>
      <c r="E36072">
        <v>1</v>
      </c>
      <c r="F36072">
        <v>9.6487615461551997</v>
      </c>
      <c r="G36072">
        <v>0</v>
      </c>
      <c r="H36072">
        <v>1</v>
      </c>
      <c r="I36072">
        <v>0</v>
      </c>
      <c r="J36072">
        <v>0</v>
      </c>
      <c r="K36072">
        <v>0</v>
      </c>
    </row>
    <row r="36073" spans="1:11">
      <c r="A36073">
        <v>2035</v>
      </c>
      <c r="B36073">
        <v>13070</v>
      </c>
      <c r="C36073">
        <v>58</v>
      </c>
      <c r="D36073">
        <v>36</v>
      </c>
      <c r="E36073">
        <v>4</v>
      </c>
      <c r="F36073">
        <v>14.153936258480201</v>
      </c>
      <c r="G36073">
        <v>0</v>
      </c>
      <c r="H36073">
        <v>1</v>
      </c>
      <c r="I36073">
        <v>0</v>
      </c>
      <c r="J36073">
        <v>0</v>
      </c>
      <c r="K36073">
        <v>0</v>
      </c>
    </row>
    <row r="36074" spans="1:11">
      <c r="A36074">
        <v>2035</v>
      </c>
      <c r="B36074">
        <v>13071</v>
      </c>
      <c r="C36074">
        <v>128</v>
      </c>
      <c r="D36074">
        <v>75</v>
      </c>
      <c r="E36074">
        <v>24</v>
      </c>
      <c r="F36074">
        <v>10.395179235629501</v>
      </c>
      <c r="G36074">
        <v>0</v>
      </c>
      <c r="H36074">
        <v>1</v>
      </c>
      <c r="I36074">
        <v>0</v>
      </c>
      <c r="J36074">
        <v>0</v>
      </c>
      <c r="K36074">
        <v>0</v>
      </c>
    </row>
    <row r="36075" spans="1:11">
      <c r="A36075">
        <v>2035</v>
      </c>
      <c r="B36075">
        <v>13072</v>
      </c>
      <c r="C36075">
        <v>295</v>
      </c>
      <c r="D36075">
        <v>188</v>
      </c>
      <c r="E36075">
        <v>19</v>
      </c>
      <c r="F36075">
        <v>32.457887266605802</v>
      </c>
      <c r="G36075">
        <v>0</v>
      </c>
      <c r="H36075">
        <v>1</v>
      </c>
      <c r="I36075">
        <v>0</v>
      </c>
      <c r="J36075">
        <v>0</v>
      </c>
      <c r="K36075">
        <v>0</v>
      </c>
    </row>
    <row r="36076" spans="1:11">
      <c r="A36076">
        <v>2035</v>
      </c>
      <c r="B36076">
        <v>13073</v>
      </c>
      <c r="C36076">
        <v>329</v>
      </c>
      <c r="D36076">
        <v>193</v>
      </c>
      <c r="E36076">
        <v>20</v>
      </c>
      <c r="F36076">
        <v>9.7207859358841802</v>
      </c>
      <c r="G36076">
        <v>0</v>
      </c>
      <c r="H36076">
        <v>1</v>
      </c>
      <c r="I36076">
        <v>0</v>
      </c>
      <c r="J36076">
        <v>0</v>
      </c>
      <c r="K36076">
        <v>0</v>
      </c>
    </row>
    <row r="36077" spans="1:11">
      <c r="A36077">
        <v>2035</v>
      </c>
      <c r="B36077">
        <v>13074</v>
      </c>
      <c r="C36077">
        <v>40</v>
      </c>
      <c r="D36077">
        <v>22</v>
      </c>
      <c r="E36077">
        <v>5</v>
      </c>
      <c r="F36077">
        <v>1.56036059933451</v>
      </c>
      <c r="G36077">
        <v>0</v>
      </c>
      <c r="H36077">
        <v>1</v>
      </c>
      <c r="I36077">
        <v>0</v>
      </c>
      <c r="J36077">
        <v>0</v>
      </c>
      <c r="K36077">
        <v>0</v>
      </c>
    </row>
    <row r="36078" spans="1:11">
      <c r="A36078">
        <v>2035</v>
      </c>
      <c r="B36078">
        <v>13075</v>
      </c>
      <c r="C36078">
        <v>115</v>
      </c>
      <c r="D36078">
        <v>67</v>
      </c>
      <c r="E36078">
        <v>3</v>
      </c>
      <c r="F36078">
        <v>3.3321839713258301</v>
      </c>
      <c r="G36078">
        <v>0</v>
      </c>
      <c r="H36078">
        <v>1</v>
      </c>
      <c r="I36078">
        <v>0</v>
      </c>
      <c r="J36078">
        <v>0</v>
      </c>
      <c r="K36078">
        <v>0</v>
      </c>
    </row>
    <row r="36079" spans="1:11">
      <c r="A36079">
        <v>2035</v>
      </c>
      <c r="B36079">
        <v>13076</v>
      </c>
      <c r="C36079">
        <v>80</v>
      </c>
      <c r="D36079">
        <v>49</v>
      </c>
      <c r="E36079">
        <v>7</v>
      </c>
      <c r="F36079">
        <v>3.6063652346391399</v>
      </c>
      <c r="G36079">
        <v>0</v>
      </c>
      <c r="H36079">
        <v>1</v>
      </c>
      <c r="I36079">
        <v>0</v>
      </c>
      <c r="J36079">
        <v>0</v>
      </c>
      <c r="K36079">
        <v>0</v>
      </c>
    </row>
    <row r="36080" spans="1:11">
      <c r="A36080">
        <v>2035</v>
      </c>
      <c r="B36080">
        <v>13077</v>
      </c>
      <c r="C36080">
        <v>17</v>
      </c>
      <c r="D36080">
        <v>12</v>
      </c>
      <c r="E36080">
        <v>89</v>
      </c>
      <c r="F36080">
        <v>0.66384726826849105</v>
      </c>
      <c r="G36080">
        <v>0</v>
      </c>
      <c r="H36080">
        <v>1</v>
      </c>
      <c r="I36080">
        <v>0</v>
      </c>
      <c r="J36080">
        <v>0</v>
      </c>
      <c r="K36080">
        <v>0</v>
      </c>
    </row>
    <row r="36081" spans="1:11">
      <c r="A36081">
        <v>2035</v>
      </c>
      <c r="B36081">
        <v>13078</v>
      </c>
      <c r="C36081">
        <v>0</v>
      </c>
      <c r="D36081">
        <v>0</v>
      </c>
      <c r="E36081">
        <v>0</v>
      </c>
      <c r="F36081">
        <v>0</v>
      </c>
      <c r="G36081">
        <v>0</v>
      </c>
      <c r="H36081">
        <v>1</v>
      </c>
      <c r="I36081">
        <v>0</v>
      </c>
      <c r="J36081">
        <v>0</v>
      </c>
      <c r="K36081">
        <v>0</v>
      </c>
    </row>
    <row r="36082" spans="1:11">
      <c r="A36082">
        <v>2035</v>
      </c>
      <c r="B36082">
        <v>13079</v>
      </c>
      <c r="C36082">
        <v>0</v>
      </c>
      <c r="D36082">
        <v>0</v>
      </c>
      <c r="E36082">
        <v>1176</v>
      </c>
      <c r="F36082">
        <v>0</v>
      </c>
      <c r="G36082">
        <v>0</v>
      </c>
      <c r="H36082">
        <v>1</v>
      </c>
      <c r="I36082">
        <v>0</v>
      </c>
      <c r="J36082">
        <v>0</v>
      </c>
      <c r="K36082">
        <v>0</v>
      </c>
    </row>
    <row r="36083" spans="1:11">
      <c r="A36083">
        <v>2035</v>
      </c>
      <c r="B36083">
        <v>13080</v>
      </c>
      <c r="C36083">
        <v>0</v>
      </c>
      <c r="D36083">
        <v>0</v>
      </c>
      <c r="E36083">
        <v>0</v>
      </c>
      <c r="F36083">
        <v>0</v>
      </c>
      <c r="G36083">
        <v>0</v>
      </c>
      <c r="H36083">
        <v>1</v>
      </c>
      <c r="I36083">
        <v>0</v>
      </c>
      <c r="J36083">
        <v>0</v>
      </c>
      <c r="K36083">
        <v>0</v>
      </c>
    </row>
    <row r="36084" spans="1:11">
      <c r="A36084">
        <v>2035</v>
      </c>
      <c r="B36084">
        <v>13081</v>
      </c>
      <c r="C36084">
        <v>254</v>
      </c>
      <c r="D36084">
        <v>154</v>
      </c>
      <c r="E36084">
        <v>2</v>
      </c>
      <c r="F36084">
        <v>22.005059430987298</v>
      </c>
      <c r="G36084">
        <v>0</v>
      </c>
      <c r="H36084">
        <v>1</v>
      </c>
      <c r="I36084">
        <v>0</v>
      </c>
      <c r="J36084">
        <v>0</v>
      </c>
      <c r="K36084">
        <v>0</v>
      </c>
    </row>
    <row r="36085" spans="1:11">
      <c r="A36085">
        <v>2035</v>
      </c>
      <c r="B36085">
        <v>13082</v>
      </c>
      <c r="C36085">
        <v>0</v>
      </c>
      <c r="D36085">
        <v>0</v>
      </c>
      <c r="E36085">
        <v>0</v>
      </c>
      <c r="F36085">
        <v>0</v>
      </c>
      <c r="G36085">
        <v>0</v>
      </c>
      <c r="H36085">
        <v>1</v>
      </c>
      <c r="I36085">
        <v>0</v>
      </c>
      <c r="J36085">
        <v>0</v>
      </c>
      <c r="K36085">
        <v>0</v>
      </c>
    </row>
    <row r="36086" spans="1:11">
      <c r="A36086">
        <v>2035</v>
      </c>
      <c r="B36086">
        <v>13083</v>
      </c>
      <c r="C36086">
        <v>0</v>
      </c>
      <c r="D36086">
        <v>0</v>
      </c>
      <c r="E36086">
        <v>178</v>
      </c>
      <c r="F36086">
        <v>0</v>
      </c>
      <c r="G36086">
        <v>0</v>
      </c>
      <c r="H36086">
        <v>1</v>
      </c>
      <c r="I36086">
        <v>0</v>
      </c>
      <c r="J36086">
        <v>0</v>
      </c>
      <c r="K36086">
        <v>0</v>
      </c>
    </row>
    <row r="36087" spans="1:11">
      <c r="A36087">
        <v>2035</v>
      </c>
      <c r="B36087">
        <v>13084</v>
      </c>
      <c r="C36087">
        <v>0</v>
      </c>
      <c r="D36087">
        <v>0</v>
      </c>
      <c r="E36087">
        <v>62</v>
      </c>
      <c r="F36087">
        <v>0</v>
      </c>
      <c r="G36087">
        <v>0</v>
      </c>
      <c r="H36087">
        <v>1</v>
      </c>
      <c r="I36087">
        <v>0</v>
      </c>
      <c r="J36087">
        <v>0</v>
      </c>
      <c r="K36087">
        <v>0</v>
      </c>
    </row>
    <row r="36088" spans="1:11">
      <c r="A36088">
        <v>2035</v>
      </c>
      <c r="B36088">
        <v>13085</v>
      </c>
      <c r="C36088">
        <v>208</v>
      </c>
      <c r="D36088">
        <v>126</v>
      </c>
      <c r="E36088">
        <v>10</v>
      </c>
      <c r="F36088">
        <v>14.1505262226939</v>
      </c>
      <c r="G36088">
        <v>0</v>
      </c>
      <c r="H36088">
        <v>1</v>
      </c>
      <c r="I36088">
        <v>0</v>
      </c>
      <c r="J36088">
        <v>0</v>
      </c>
      <c r="K36088">
        <v>0</v>
      </c>
    </row>
    <row r="36089" spans="1:11">
      <c r="A36089">
        <v>2035</v>
      </c>
      <c r="B36089">
        <v>13086</v>
      </c>
      <c r="C36089">
        <v>54</v>
      </c>
      <c r="D36089">
        <v>29</v>
      </c>
      <c r="E36089">
        <v>4</v>
      </c>
      <c r="F36089">
        <v>2.4115324842357202</v>
      </c>
      <c r="G36089">
        <v>0</v>
      </c>
      <c r="H36089">
        <v>1</v>
      </c>
      <c r="I36089">
        <v>0</v>
      </c>
      <c r="J36089">
        <v>0</v>
      </c>
      <c r="K36089">
        <v>0</v>
      </c>
    </row>
    <row r="36090" spans="1:11">
      <c r="A36090">
        <v>2035</v>
      </c>
      <c r="B36090">
        <v>13087</v>
      </c>
      <c r="C36090">
        <v>108</v>
      </c>
      <c r="D36090">
        <v>52</v>
      </c>
      <c r="E36090">
        <v>7</v>
      </c>
      <c r="F36090">
        <v>4.3180137136917001</v>
      </c>
      <c r="G36090">
        <v>0</v>
      </c>
      <c r="H36090">
        <v>1</v>
      </c>
      <c r="I36090">
        <v>0</v>
      </c>
      <c r="J36090">
        <v>0</v>
      </c>
      <c r="K36090">
        <v>0</v>
      </c>
    </row>
    <row r="36091" spans="1:11">
      <c r="A36091">
        <v>2035</v>
      </c>
      <c r="B36091">
        <v>13088</v>
      </c>
      <c r="C36091">
        <v>6</v>
      </c>
      <c r="D36091">
        <v>4</v>
      </c>
      <c r="E36091">
        <v>0</v>
      </c>
      <c r="F36091">
        <v>0.24910012579556401</v>
      </c>
      <c r="G36091">
        <v>0</v>
      </c>
      <c r="H36091">
        <v>1</v>
      </c>
      <c r="I36091">
        <v>0</v>
      </c>
      <c r="J36091">
        <v>0</v>
      </c>
      <c r="K36091">
        <v>0</v>
      </c>
    </row>
    <row r="36092" spans="1:11">
      <c r="A36092">
        <v>2035</v>
      </c>
      <c r="B36092">
        <v>13089</v>
      </c>
      <c r="C36092">
        <v>98</v>
      </c>
      <c r="D36092">
        <v>63</v>
      </c>
      <c r="E36092">
        <v>4</v>
      </c>
      <c r="F36092">
        <v>3.9024856444278102</v>
      </c>
      <c r="G36092">
        <v>0</v>
      </c>
      <c r="H36092">
        <v>1</v>
      </c>
      <c r="I36092">
        <v>0</v>
      </c>
      <c r="J36092">
        <v>0</v>
      </c>
      <c r="K36092">
        <v>0</v>
      </c>
    </row>
    <row r="36093" spans="1:11">
      <c r="A36093">
        <v>2035</v>
      </c>
      <c r="B36093">
        <v>13090</v>
      </c>
      <c r="C36093">
        <v>51</v>
      </c>
      <c r="D36093">
        <v>30</v>
      </c>
      <c r="E36093">
        <v>0</v>
      </c>
      <c r="F36093">
        <v>5.45658802760392</v>
      </c>
      <c r="G36093">
        <v>0</v>
      </c>
      <c r="H36093">
        <v>1</v>
      </c>
      <c r="I36093">
        <v>0</v>
      </c>
      <c r="J36093">
        <v>0</v>
      </c>
      <c r="K36093">
        <v>0</v>
      </c>
    </row>
    <row r="36094" spans="1:11">
      <c r="A36094">
        <v>2035</v>
      </c>
      <c r="B36094">
        <v>13091</v>
      </c>
      <c r="C36094">
        <v>46</v>
      </c>
      <c r="D36094">
        <v>25</v>
      </c>
      <c r="E36094">
        <v>0</v>
      </c>
      <c r="F36094">
        <v>1.8020700300083801</v>
      </c>
      <c r="G36094">
        <v>0</v>
      </c>
      <c r="H36094">
        <v>1</v>
      </c>
      <c r="I36094">
        <v>0</v>
      </c>
      <c r="J36094">
        <v>0</v>
      </c>
      <c r="K36094">
        <v>0</v>
      </c>
    </row>
    <row r="36095" spans="1:11">
      <c r="A36095">
        <v>2035</v>
      </c>
      <c r="B36095">
        <v>13092</v>
      </c>
      <c r="C36095">
        <v>62</v>
      </c>
      <c r="D36095">
        <v>32</v>
      </c>
      <c r="E36095">
        <v>1</v>
      </c>
      <c r="F36095">
        <v>4.1305796135909398</v>
      </c>
      <c r="G36095">
        <v>0</v>
      </c>
      <c r="H36095">
        <v>1</v>
      </c>
      <c r="I36095">
        <v>0</v>
      </c>
      <c r="J36095">
        <v>0</v>
      </c>
      <c r="K36095">
        <v>0</v>
      </c>
    </row>
    <row r="36096" spans="1:11">
      <c r="A36096">
        <v>2035</v>
      </c>
      <c r="B36096">
        <v>13093</v>
      </c>
      <c r="C36096">
        <v>16</v>
      </c>
      <c r="D36096">
        <v>9</v>
      </c>
      <c r="E36096">
        <v>0</v>
      </c>
      <c r="F36096">
        <v>3.35247035159033</v>
      </c>
      <c r="G36096">
        <v>0</v>
      </c>
      <c r="H36096">
        <v>1</v>
      </c>
      <c r="I36096">
        <v>0</v>
      </c>
      <c r="J36096">
        <v>0</v>
      </c>
      <c r="K36096">
        <v>0</v>
      </c>
    </row>
    <row r="36097" spans="1:11">
      <c r="A36097">
        <v>2035</v>
      </c>
      <c r="B36097">
        <v>13094</v>
      </c>
      <c r="C36097">
        <v>23</v>
      </c>
      <c r="D36097">
        <v>13</v>
      </c>
      <c r="E36097">
        <v>2</v>
      </c>
      <c r="F36097">
        <v>1.5225133385407701</v>
      </c>
      <c r="G36097">
        <v>0</v>
      </c>
      <c r="H36097">
        <v>1</v>
      </c>
      <c r="I36097">
        <v>0</v>
      </c>
      <c r="J36097">
        <v>0</v>
      </c>
      <c r="K36097">
        <v>0</v>
      </c>
    </row>
    <row r="36098" spans="1:11">
      <c r="A36098">
        <v>2035</v>
      </c>
      <c r="B36098">
        <v>13095</v>
      </c>
      <c r="C36098">
        <v>10</v>
      </c>
      <c r="D36098">
        <v>6</v>
      </c>
      <c r="E36098">
        <v>0</v>
      </c>
      <c r="F36098">
        <v>0.95404371428298795</v>
      </c>
      <c r="G36098">
        <v>0</v>
      </c>
      <c r="H36098">
        <v>1</v>
      </c>
      <c r="I36098">
        <v>0</v>
      </c>
      <c r="J36098">
        <v>0</v>
      </c>
      <c r="K36098">
        <v>0</v>
      </c>
    </row>
    <row r="36099" spans="1:11">
      <c r="A36099">
        <v>2035</v>
      </c>
      <c r="B36099">
        <v>13096</v>
      </c>
      <c r="C36099">
        <v>182</v>
      </c>
      <c r="D36099">
        <v>113</v>
      </c>
      <c r="E36099">
        <v>5</v>
      </c>
      <c r="F36099">
        <v>12.662983732936301</v>
      </c>
      <c r="G36099">
        <v>0</v>
      </c>
      <c r="H36099">
        <v>1</v>
      </c>
      <c r="I36099">
        <v>0</v>
      </c>
      <c r="J36099">
        <v>0</v>
      </c>
      <c r="K36099">
        <v>0</v>
      </c>
    </row>
    <row r="36100" spans="1:11">
      <c r="A36100">
        <v>2035</v>
      </c>
      <c r="B36100">
        <v>13097</v>
      </c>
      <c r="C36100">
        <v>254</v>
      </c>
      <c r="D36100">
        <v>132</v>
      </c>
      <c r="E36100">
        <v>220</v>
      </c>
      <c r="F36100">
        <v>11.707065259975201</v>
      </c>
      <c r="G36100">
        <v>0</v>
      </c>
      <c r="H36100">
        <v>1</v>
      </c>
      <c r="I36100">
        <v>0</v>
      </c>
      <c r="J36100">
        <v>0</v>
      </c>
      <c r="K36100">
        <v>0</v>
      </c>
    </row>
    <row r="36101" spans="1:11">
      <c r="A36101">
        <v>2035</v>
      </c>
      <c r="B36101">
        <v>13098</v>
      </c>
      <c r="C36101">
        <v>0</v>
      </c>
      <c r="D36101">
        <v>0</v>
      </c>
      <c r="E36101">
        <v>2</v>
      </c>
      <c r="F36101">
        <v>0</v>
      </c>
      <c r="G36101">
        <v>0</v>
      </c>
      <c r="H36101">
        <v>1</v>
      </c>
      <c r="I36101">
        <v>0</v>
      </c>
      <c r="J36101">
        <v>0</v>
      </c>
      <c r="K36101">
        <v>0</v>
      </c>
    </row>
    <row r="36102" spans="1:11">
      <c r="A36102">
        <v>2035</v>
      </c>
      <c r="B36102">
        <v>13099</v>
      </c>
      <c r="C36102">
        <v>0</v>
      </c>
      <c r="D36102">
        <v>0</v>
      </c>
      <c r="E36102">
        <v>419</v>
      </c>
      <c r="F36102">
        <v>0</v>
      </c>
      <c r="G36102">
        <v>0</v>
      </c>
      <c r="H36102">
        <v>1</v>
      </c>
      <c r="I36102">
        <v>0</v>
      </c>
      <c r="J36102">
        <v>0</v>
      </c>
      <c r="K36102">
        <v>0</v>
      </c>
    </row>
    <row r="36103" spans="1:11">
      <c r="A36103">
        <v>2035</v>
      </c>
      <c r="B36103">
        <v>13100</v>
      </c>
      <c r="C36103">
        <v>148</v>
      </c>
      <c r="D36103">
        <v>88</v>
      </c>
      <c r="E36103">
        <v>171</v>
      </c>
      <c r="F36103">
        <v>14.149004311622299</v>
      </c>
      <c r="G36103">
        <v>0</v>
      </c>
      <c r="H36103">
        <v>1</v>
      </c>
      <c r="I36103">
        <v>0</v>
      </c>
      <c r="J36103">
        <v>0</v>
      </c>
      <c r="K36103">
        <v>0</v>
      </c>
    </row>
    <row r="36104" spans="1:11">
      <c r="A36104">
        <v>2035</v>
      </c>
      <c r="B36104">
        <v>13101</v>
      </c>
      <c r="C36104">
        <v>46</v>
      </c>
      <c r="D36104">
        <v>28</v>
      </c>
      <c r="E36104">
        <v>100</v>
      </c>
      <c r="F36104">
        <v>6.4747695122809503</v>
      </c>
      <c r="G36104">
        <v>0</v>
      </c>
      <c r="H36104">
        <v>1</v>
      </c>
      <c r="I36104">
        <v>0</v>
      </c>
      <c r="J36104">
        <v>0</v>
      </c>
      <c r="K36104">
        <v>0</v>
      </c>
    </row>
    <row r="36105" spans="1:11">
      <c r="A36105">
        <v>2035</v>
      </c>
      <c r="B36105">
        <v>13102</v>
      </c>
      <c r="C36105">
        <v>0</v>
      </c>
      <c r="D36105">
        <v>0</v>
      </c>
      <c r="E36105">
        <v>268</v>
      </c>
      <c r="F36105">
        <v>0</v>
      </c>
      <c r="G36105">
        <v>0</v>
      </c>
      <c r="H36105">
        <v>1</v>
      </c>
      <c r="I36105">
        <v>0</v>
      </c>
      <c r="J36105">
        <v>0</v>
      </c>
      <c r="K36105">
        <v>0</v>
      </c>
    </row>
    <row r="36106" spans="1:11">
      <c r="A36106">
        <v>2035</v>
      </c>
      <c r="B36106">
        <v>13103</v>
      </c>
      <c r="C36106">
        <v>26</v>
      </c>
      <c r="D36106">
        <v>15</v>
      </c>
      <c r="E36106">
        <v>0</v>
      </c>
      <c r="F36106">
        <v>8.7251250041947692</v>
      </c>
      <c r="G36106">
        <v>0</v>
      </c>
      <c r="H36106">
        <v>1</v>
      </c>
      <c r="I36106">
        <v>0</v>
      </c>
      <c r="J36106">
        <v>0</v>
      </c>
      <c r="K36106">
        <v>0</v>
      </c>
    </row>
    <row r="36107" spans="1:11">
      <c r="A36107">
        <v>2035</v>
      </c>
      <c r="B36107">
        <v>13104</v>
      </c>
      <c r="C36107">
        <v>0</v>
      </c>
      <c r="D36107">
        <v>0</v>
      </c>
      <c r="E36107">
        <v>333</v>
      </c>
      <c r="F36107">
        <v>0</v>
      </c>
      <c r="G36107">
        <v>0</v>
      </c>
      <c r="H36107">
        <v>1</v>
      </c>
      <c r="I36107">
        <v>0</v>
      </c>
      <c r="J36107">
        <v>0</v>
      </c>
      <c r="K36107">
        <v>0</v>
      </c>
    </row>
    <row r="36108" spans="1:11">
      <c r="A36108">
        <v>2035</v>
      </c>
      <c r="B36108">
        <v>13105</v>
      </c>
      <c r="C36108">
        <v>220</v>
      </c>
      <c r="D36108">
        <v>130</v>
      </c>
      <c r="E36108">
        <v>79</v>
      </c>
      <c r="F36108">
        <v>15.8620291861337</v>
      </c>
      <c r="G36108">
        <v>0</v>
      </c>
      <c r="H36108">
        <v>1</v>
      </c>
      <c r="I36108">
        <v>0</v>
      </c>
      <c r="J36108">
        <v>0</v>
      </c>
      <c r="K36108">
        <v>0</v>
      </c>
    </row>
    <row r="36109" spans="1:11">
      <c r="A36109">
        <v>2035</v>
      </c>
      <c r="B36109">
        <v>13106</v>
      </c>
      <c r="C36109">
        <v>105</v>
      </c>
      <c r="D36109">
        <v>50</v>
      </c>
      <c r="E36109">
        <v>1</v>
      </c>
      <c r="F36109">
        <v>21.173196749410199</v>
      </c>
      <c r="G36109">
        <v>0</v>
      </c>
      <c r="H36109">
        <v>1</v>
      </c>
      <c r="I36109">
        <v>0</v>
      </c>
      <c r="J36109">
        <v>0</v>
      </c>
      <c r="K36109">
        <v>0</v>
      </c>
    </row>
    <row r="36110" spans="1:11">
      <c r="A36110">
        <v>2035</v>
      </c>
      <c r="B36110">
        <v>13107</v>
      </c>
      <c r="C36110">
        <v>36</v>
      </c>
      <c r="D36110">
        <v>20</v>
      </c>
      <c r="E36110">
        <v>0</v>
      </c>
      <c r="F36110">
        <v>3.9219531326600601</v>
      </c>
      <c r="G36110">
        <v>0</v>
      </c>
      <c r="H36110">
        <v>1</v>
      </c>
      <c r="I36110">
        <v>0</v>
      </c>
      <c r="J36110">
        <v>0</v>
      </c>
      <c r="K36110">
        <v>0</v>
      </c>
    </row>
    <row r="36111" spans="1:11">
      <c r="A36111">
        <v>2035</v>
      </c>
      <c r="B36111">
        <v>13108</v>
      </c>
      <c r="C36111">
        <v>29</v>
      </c>
      <c r="D36111">
        <v>15</v>
      </c>
      <c r="E36111">
        <v>0</v>
      </c>
      <c r="F36111">
        <v>4.9490588255371399</v>
      </c>
      <c r="G36111">
        <v>0</v>
      </c>
      <c r="H36111">
        <v>1</v>
      </c>
      <c r="I36111">
        <v>0</v>
      </c>
      <c r="J36111">
        <v>0</v>
      </c>
      <c r="K36111">
        <v>0</v>
      </c>
    </row>
    <row r="36112" spans="1:11">
      <c r="A36112">
        <v>2035</v>
      </c>
      <c r="B36112">
        <v>13109</v>
      </c>
      <c r="C36112">
        <v>61</v>
      </c>
      <c r="D36112">
        <v>41</v>
      </c>
      <c r="E36112">
        <v>4</v>
      </c>
      <c r="F36112">
        <v>4.08439293199151</v>
      </c>
      <c r="G36112">
        <v>0</v>
      </c>
      <c r="H36112">
        <v>1</v>
      </c>
      <c r="I36112">
        <v>0</v>
      </c>
      <c r="J36112">
        <v>0</v>
      </c>
      <c r="K36112">
        <v>0</v>
      </c>
    </row>
    <row r="36113" spans="1:11">
      <c r="A36113">
        <v>2035</v>
      </c>
      <c r="B36113">
        <v>13110</v>
      </c>
      <c r="C36113">
        <v>66</v>
      </c>
      <c r="D36113">
        <v>41</v>
      </c>
      <c r="E36113">
        <v>6</v>
      </c>
      <c r="F36113">
        <v>4.4660075922129101</v>
      </c>
      <c r="G36113">
        <v>0</v>
      </c>
      <c r="H36113">
        <v>1</v>
      </c>
      <c r="I36113">
        <v>0</v>
      </c>
      <c r="J36113">
        <v>0</v>
      </c>
      <c r="K36113">
        <v>0</v>
      </c>
    </row>
    <row r="36114" spans="1:11">
      <c r="A36114">
        <v>2035</v>
      </c>
      <c r="B36114">
        <v>13111</v>
      </c>
      <c r="C36114">
        <v>8</v>
      </c>
      <c r="D36114">
        <v>4</v>
      </c>
      <c r="E36114">
        <v>190</v>
      </c>
      <c r="F36114">
        <v>2.29265776351235</v>
      </c>
      <c r="G36114">
        <v>0</v>
      </c>
      <c r="H36114">
        <v>1</v>
      </c>
      <c r="I36114">
        <v>0</v>
      </c>
      <c r="J36114">
        <v>0</v>
      </c>
      <c r="K36114">
        <v>0</v>
      </c>
    </row>
    <row r="36115" spans="1:11">
      <c r="A36115">
        <v>2035</v>
      </c>
      <c r="B36115">
        <v>13112</v>
      </c>
      <c r="C36115">
        <v>36</v>
      </c>
      <c r="D36115">
        <v>21</v>
      </c>
      <c r="E36115">
        <v>0</v>
      </c>
      <c r="F36115">
        <v>5.06649778340722</v>
      </c>
      <c r="G36115">
        <v>0</v>
      </c>
      <c r="H36115">
        <v>1</v>
      </c>
      <c r="I36115">
        <v>0</v>
      </c>
      <c r="J36115">
        <v>0</v>
      </c>
      <c r="K36115">
        <v>0</v>
      </c>
    </row>
    <row r="36116" spans="1:11">
      <c r="A36116">
        <v>2035</v>
      </c>
      <c r="B36116">
        <v>13113</v>
      </c>
      <c r="C36116">
        <v>0</v>
      </c>
      <c r="D36116">
        <v>0</v>
      </c>
      <c r="E36116">
        <v>173</v>
      </c>
      <c r="F36116">
        <v>0</v>
      </c>
      <c r="G36116">
        <v>0</v>
      </c>
      <c r="H36116">
        <v>1</v>
      </c>
      <c r="I36116">
        <v>0</v>
      </c>
      <c r="J36116">
        <v>0</v>
      </c>
      <c r="K36116">
        <v>0</v>
      </c>
    </row>
    <row r="36117" spans="1:11">
      <c r="A36117">
        <v>2035</v>
      </c>
      <c r="B36117">
        <v>13114</v>
      </c>
      <c r="C36117">
        <v>154</v>
      </c>
      <c r="D36117">
        <v>82</v>
      </c>
      <c r="E36117">
        <v>11</v>
      </c>
      <c r="F36117">
        <v>5.2551117905599103</v>
      </c>
      <c r="G36117">
        <v>0</v>
      </c>
      <c r="H36117">
        <v>1</v>
      </c>
      <c r="I36117">
        <v>0</v>
      </c>
      <c r="J36117">
        <v>0</v>
      </c>
      <c r="K36117">
        <v>0</v>
      </c>
    </row>
    <row r="36118" spans="1:11">
      <c r="A36118">
        <v>2035</v>
      </c>
      <c r="B36118">
        <v>13115</v>
      </c>
      <c r="C36118">
        <v>125</v>
      </c>
      <c r="D36118">
        <v>64</v>
      </c>
      <c r="E36118">
        <v>112</v>
      </c>
      <c r="F36118">
        <v>5.2137860846134902</v>
      </c>
      <c r="G36118">
        <v>0</v>
      </c>
      <c r="H36118">
        <v>1</v>
      </c>
      <c r="I36118">
        <v>0</v>
      </c>
      <c r="J36118">
        <v>0</v>
      </c>
      <c r="K36118">
        <v>0</v>
      </c>
    </row>
    <row r="36119" spans="1:11">
      <c r="A36119">
        <v>2035</v>
      </c>
      <c r="B36119">
        <v>13116</v>
      </c>
      <c r="C36119">
        <v>33</v>
      </c>
      <c r="D36119">
        <v>28</v>
      </c>
      <c r="E36119">
        <v>0</v>
      </c>
      <c r="F36119">
        <v>6.6081941607593402</v>
      </c>
      <c r="G36119">
        <v>0</v>
      </c>
      <c r="H36119">
        <v>1</v>
      </c>
      <c r="I36119">
        <v>0</v>
      </c>
      <c r="J36119">
        <v>0</v>
      </c>
      <c r="K36119">
        <v>0</v>
      </c>
    </row>
    <row r="36120" spans="1:11">
      <c r="A36120">
        <v>2035</v>
      </c>
      <c r="B36120">
        <v>13117</v>
      </c>
      <c r="C36120">
        <v>0</v>
      </c>
      <c r="D36120">
        <v>0</v>
      </c>
      <c r="E36120">
        <v>209</v>
      </c>
      <c r="F36120">
        <v>0</v>
      </c>
      <c r="G36120">
        <v>0</v>
      </c>
      <c r="H36120">
        <v>1</v>
      </c>
      <c r="I36120">
        <v>0</v>
      </c>
      <c r="J36120">
        <v>0</v>
      </c>
      <c r="K36120">
        <v>0</v>
      </c>
    </row>
    <row r="36121" spans="1:11">
      <c r="A36121">
        <v>2035</v>
      </c>
      <c r="B36121">
        <v>13118</v>
      </c>
      <c r="C36121">
        <v>126</v>
      </c>
      <c r="D36121">
        <v>71</v>
      </c>
      <c r="E36121">
        <v>6</v>
      </c>
      <c r="F36121">
        <v>7.3951473747226801</v>
      </c>
      <c r="G36121">
        <v>0</v>
      </c>
      <c r="H36121">
        <v>1</v>
      </c>
      <c r="I36121">
        <v>0</v>
      </c>
      <c r="J36121">
        <v>0</v>
      </c>
      <c r="K36121">
        <v>0</v>
      </c>
    </row>
    <row r="36122" spans="1:11">
      <c r="A36122">
        <v>2035</v>
      </c>
      <c r="B36122">
        <v>13119</v>
      </c>
      <c r="C36122">
        <v>120</v>
      </c>
      <c r="D36122">
        <v>69</v>
      </c>
      <c r="E36122">
        <v>9</v>
      </c>
      <c r="F36122">
        <v>11.221455422768299</v>
      </c>
      <c r="G36122">
        <v>0</v>
      </c>
      <c r="H36122">
        <v>1</v>
      </c>
      <c r="I36122">
        <v>0</v>
      </c>
      <c r="J36122">
        <v>0</v>
      </c>
      <c r="K36122">
        <v>0</v>
      </c>
    </row>
    <row r="36123" spans="1:11">
      <c r="A36123">
        <v>2035</v>
      </c>
      <c r="B36123">
        <v>13120</v>
      </c>
      <c r="C36123">
        <v>98</v>
      </c>
      <c r="D36123">
        <v>63</v>
      </c>
      <c r="E36123">
        <v>4</v>
      </c>
      <c r="F36123">
        <v>4.9101886414309703</v>
      </c>
      <c r="G36123">
        <v>0</v>
      </c>
      <c r="H36123">
        <v>1</v>
      </c>
      <c r="I36123">
        <v>0</v>
      </c>
      <c r="J36123">
        <v>0</v>
      </c>
      <c r="K36123">
        <v>0</v>
      </c>
    </row>
    <row r="36124" spans="1:11">
      <c r="A36124">
        <v>2035</v>
      </c>
      <c r="B36124">
        <v>13121</v>
      </c>
      <c r="C36124">
        <v>145</v>
      </c>
      <c r="D36124">
        <v>85</v>
      </c>
      <c r="E36124">
        <v>244</v>
      </c>
      <c r="F36124">
        <v>7.8447072571657301</v>
      </c>
      <c r="G36124">
        <v>0</v>
      </c>
      <c r="H36124">
        <v>1</v>
      </c>
      <c r="I36124">
        <v>0</v>
      </c>
      <c r="J36124">
        <v>0</v>
      </c>
      <c r="K36124">
        <v>0</v>
      </c>
    </row>
    <row r="36125" spans="1:11">
      <c r="A36125">
        <v>2035</v>
      </c>
      <c r="B36125">
        <v>13122</v>
      </c>
      <c r="C36125">
        <v>108</v>
      </c>
      <c r="D36125">
        <v>55</v>
      </c>
      <c r="E36125">
        <v>13</v>
      </c>
      <c r="F36125">
        <v>7.3952341824157797</v>
      </c>
      <c r="G36125">
        <v>0</v>
      </c>
      <c r="H36125">
        <v>4</v>
      </c>
      <c r="I36125">
        <v>0</v>
      </c>
      <c r="J36125">
        <v>0</v>
      </c>
      <c r="K36125">
        <v>0</v>
      </c>
    </row>
    <row r="36126" spans="1:11">
      <c r="A36126">
        <v>2035</v>
      </c>
      <c r="B36126">
        <v>13123</v>
      </c>
      <c r="C36126">
        <v>58</v>
      </c>
      <c r="D36126">
        <v>39</v>
      </c>
      <c r="E36126">
        <v>3</v>
      </c>
      <c r="F36126">
        <v>6.9915739479489396</v>
      </c>
      <c r="G36126">
        <v>0</v>
      </c>
      <c r="H36126">
        <v>4</v>
      </c>
      <c r="I36126">
        <v>0</v>
      </c>
      <c r="J36126">
        <v>0</v>
      </c>
      <c r="K36126">
        <v>0</v>
      </c>
    </row>
    <row r="36127" spans="1:11">
      <c r="A36127">
        <v>2035</v>
      </c>
      <c r="B36127">
        <v>13124</v>
      </c>
      <c r="C36127">
        <v>115</v>
      </c>
      <c r="D36127">
        <v>65</v>
      </c>
      <c r="E36127">
        <v>6</v>
      </c>
      <c r="F36127">
        <v>6.4048297986098701</v>
      </c>
      <c r="G36127">
        <v>0</v>
      </c>
      <c r="H36127">
        <v>4</v>
      </c>
      <c r="I36127">
        <v>0</v>
      </c>
      <c r="J36127">
        <v>0</v>
      </c>
      <c r="K36127">
        <v>0</v>
      </c>
    </row>
    <row r="36128" spans="1:11">
      <c r="A36128">
        <v>2035</v>
      </c>
      <c r="B36128">
        <v>13125</v>
      </c>
      <c r="C36128">
        <v>103</v>
      </c>
      <c r="D36128">
        <v>63</v>
      </c>
      <c r="E36128">
        <v>1</v>
      </c>
      <c r="F36128">
        <v>9.1103681296325796</v>
      </c>
      <c r="G36128">
        <v>0</v>
      </c>
      <c r="H36128">
        <v>4</v>
      </c>
      <c r="I36128">
        <v>0</v>
      </c>
      <c r="J36128">
        <v>0</v>
      </c>
      <c r="K36128">
        <v>0</v>
      </c>
    </row>
    <row r="36129" spans="1:11">
      <c r="A36129">
        <v>2035</v>
      </c>
      <c r="B36129">
        <v>13126</v>
      </c>
      <c r="C36129">
        <v>34</v>
      </c>
      <c r="D36129">
        <v>20</v>
      </c>
      <c r="E36129">
        <v>15</v>
      </c>
      <c r="F36129">
        <v>3.18149492832279</v>
      </c>
      <c r="G36129">
        <v>0</v>
      </c>
      <c r="H36129">
        <v>4</v>
      </c>
      <c r="I36129">
        <v>0</v>
      </c>
      <c r="J36129">
        <v>0</v>
      </c>
      <c r="K36129">
        <v>0</v>
      </c>
    </row>
    <row r="36130" spans="1:11">
      <c r="A36130">
        <v>2035</v>
      </c>
      <c r="B36130">
        <v>13127</v>
      </c>
      <c r="C36130">
        <v>0</v>
      </c>
      <c r="D36130">
        <v>0</v>
      </c>
      <c r="E36130">
        <v>43</v>
      </c>
      <c r="F36130">
        <v>0</v>
      </c>
      <c r="G36130">
        <v>0</v>
      </c>
      <c r="H36130">
        <v>4</v>
      </c>
      <c r="I36130">
        <v>0</v>
      </c>
      <c r="J36130">
        <v>0</v>
      </c>
      <c r="K36130">
        <v>0</v>
      </c>
    </row>
    <row r="36131" spans="1:11">
      <c r="A36131">
        <v>2035</v>
      </c>
      <c r="B36131">
        <v>13128</v>
      </c>
      <c r="C36131">
        <v>108</v>
      </c>
      <c r="D36131">
        <v>72</v>
      </c>
      <c r="E36131">
        <v>6</v>
      </c>
      <c r="F36131">
        <v>16.8287210172027</v>
      </c>
      <c r="G36131">
        <v>0</v>
      </c>
      <c r="H36131">
        <v>4</v>
      </c>
      <c r="I36131">
        <v>0</v>
      </c>
      <c r="J36131">
        <v>0</v>
      </c>
      <c r="K36131">
        <v>0</v>
      </c>
    </row>
    <row r="36132" spans="1:11">
      <c r="A36132">
        <v>2035</v>
      </c>
      <c r="B36132">
        <v>13129</v>
      </c>
      <c r="C36132">
        <v>89</v>
      </c>
      <c r="D36132">
        <v>51</v>
      </c>
      <c r="E36132">
        <v>1</v>
      </c>
      <c r="F36132">
        <v>6.5777317911385396</v>
      </c>
      <c r="G36132">
        <v>0</v>
      </c>
      <c r="H36132">
        <v>4</v>
      </c>
      <c r="I36132">
        <v>0</v>
      </c>
      <c r="J36132">
        <v>0</v>
      </c>
      <c r="K36132">
        <v>0</v>
      </c>
    </row>
    <row r="36133" spans="1:11">
      <c r="A36133">
        <v>2035</v>
      </c>
      <c r="B36133">
        <v>13130</v>
      </c>
      <c r="C36133">
        <v>0</v>
      </c>
      <c r="D36133">
        <v>0</v>
      </c>
      <c r="E36133">
        <v>20</v>
      </c>
      <c r="F36133">
        <v>0</v>
      </c>
      <c r="G36133">
        <v>0</v>
      </c>
      <c r="H36133">
        <v>4</v>
      </c>
      <c r="I36133">
        <v>0</v>
      </c>
      <c r="J36133">
        <v>0</v>
      </c>
      <c r="K36133">
        <v>0</v>
      </c>
    </row>
    <row r="36134" spans="1:11">
      <c r="A36134">
        <v>2035</v>
      </c>
      <c r="B36134">
        <v>13131</v>
      </c>
      <c r="C36134">
        <v>108</v>
      </c>
      <c r="D36134">
        <v>62</v>
      </c>
      <c r="E36134">
        <v>4</v>
      </c>
      <c r="F36134">
        <v>23.5089246843709</v>
      </c>
      <c r="G36134">
        <v>0</v>
      </c>
      <c r="H36134">
        <v>4</v>
      </c>
      <c r="I36134">
        <v>0</v>
      </c>
      <c r="J36134">
        <v>0</v>
      </c>
      <c r="K36134">
        <v>0</v>
      </c>
    </row>
    <row r="36135" spans="1:11">
      <c r="A36135">
        <v>2035</v>
      </c>
      <c r="B36135">
        <v>13132</v>
      </c>
      <c r="C36135">
        <v>24</v>
      </c>
      <c r="D36135">
        <v>15</v>
      </c>
      <c r="E36135">
        <v>114</v>
      </c>
      <c r="F36135">
        <v>15.022533800701099</v>
      </c>
      <c r="G36135">
        <v>0</v>
      </c>
      <c r="H36135">
        <v>4</v>
      </c>
      <c r="I36135">
        <v>0</v>
      </c>
      <c r="J36135">
        <v>0</v>
      </c>
      <c r="K36135">
        <v>0</v>
      </c>
    </row>
    <row r="36136" spans="1:11">
      <c r="A36136">
        <v>2035</v>
      </c>
      <c r="B36136">
        <v>13133</v>
      </c>
      <c r="C36136">
        <v>28</v>
      </c>
      <c r="D36136">
        <v>14</v>
      </c>
      <c r="E36136">
        <v>0</v>
      </c>
      <c r="F36136">
        <v>13.565234242527</v>
      </c>
      <c r="G36136">
        <v>0</v>
      </c>
      <c r="H36136">
        <v>4</v>
      </c>
      <c r="I36136">
        <v>0</v>
      </c>
      <c r="J36136">
        <v>0</v>
      </c>
      <c r="K36136">
        <v>0</v>
      </c>
    </row>
    <row r="36137" spans="1:11">
      <c r="A36137">
        <v>2035</v>
      </c>
      <c r="B36137">
        <v>13134</v>
      </c>
      <c r="C36137">
        <v>53</v>
      </c>
      <c r="D36137">
        <v>29</v>
      </c>
      <c r="E36137">
        <v>79</v>
      </c>
      <c r="F36137">
        <v>16.760483207893198</v>
      </c>
      <c r="G36137">
        <v>0</v>
      </c>
      <c r="H36137">
        <v>4</v>
      </c>
      <c r="I36137">
        <v>0</v>
      </c>
      <c r="J36137">
        <v>0</v>
      </c>
      <c r="K36137">
        <v>0</v>
      </c>
    </row>
    <row r="36138" spans="1:11">
      <c r="A36138">
        <v>2035</v>
      </c>
      <c r="B36138">
        <v>13135</v>
      </c>
      <c r="C36138">
        <v>93</v>
      </c>
      <c r="D36138">
        <v>51</v>
      </c>
      <c r="E36138">
        <v>1</v>
      </c>
      <c r="F36138">
        <v>21.022650210226502</v>
      </c>
      <c r="G36138">
        <v>0</v>
      </c>
      <c r="H36138">
        <v>4</v>
      </c>
      <c r="I36138">
        <v>0</v>
      </c>
      <c r="J36138">
        <v>0</v>
      </c>
      <c r="K36138">
        <v>0</v>
      </c>
    </row>
    <row r="36139" spans="1:11">
      <c r="A36139">
        <v>2035</v>
      </c>
      <c r="B36139">
        <v>13136</v>
      </c>
      <c r="C36139">
        <v>14</v>
      </c>
      <c r="D36139">
        <v>10</v>
      </c>
      <c r="E36139">
        <v>10</v>
      </c>
      <c r="F36139">
        <v>10.8907040062233</v>
      </c>
      <c r="G36139">
        <v>0</v>
      </c>
      <c r="H36139">
        <v>4</v>
      </c>
      <c r="I36139">
        <v>0</v>
      </c>
      <c r="J36139">
        <v>0</v>
      </c>
      <c r="K36139">
        <v>0</v>
      </c>
    </row>
    <row r="36140" spans="1:11">
      <c r="A36140">
        <v>2035</v>
      </c>
      <c r="B36140">
        <v>13137</v>
      </c>
      <c r="C36140">
        <v>22</v>
      </c>
      <c r="D36140">
        <v>16</v>
      </c>
      <c r="E36140">
        <v>342</v>
      </c>
      <c r="F36140">
        <v>7.1043368747376201</v>
      </c>
      <c r="G36140">
        <v>0</v>
      </c>
      <c r="H36140">
        <v>4</v>
      </c>
      <c r="I36140">
        <v>0</v>
      </c>
      <c r="J36140">
        <v>0</v>
      </c>
      <c r="K36140">
        <v>0</v>
      </c>
    </row>
    <row r="36141" spans="1:11">
      <c r="A36141">
        <v>2035</v>
      </c>
      <c r="B36141">
        <v>13138</v>
      </c>
      <c r="C36141">
        <v>0</v>
      </c>
      <c r="D36141">
        <v>0</v>
      </c>
      <c r="E36141">
        <v>201</v>
      </c>
      <c r="F36141">
        <v>0</v>
      </c>
      <c r="G36141">
        <v>0</v>
      </c>
      <c r="H36141">
        <v>4</v>
      </c>
      <c r="I36141">
        <v>0</v>
      </c>
      <c r="J36141">
        <v>0</v>
      </c>
      <c r="K36141">
        <v>0</v>
      </c>
    </row>
    <row r="36142" spans="1:11">
      <c r="A36142">
        <v>2035</v>
      </c>
      <c r="B36142">
        <v>13139</v>
      </c>
      <c r="C36142">
        <v>36</v>
      </c>
      <c r="D36142">
        <v>20</v>
      </c>
      <c r="E36142">
        <v>3</v>
      </c>
      <c r="F36142">
        <v>7.1448418211407896</v>
      </c>
      <c r="G36142">
        <v>0</v>
      </c>
      <c r="H36142">
        <v>4</v>
      </c>
      <c r="I36142">
        <v>0</v>
      </c>
      <c r="J36142">
        <v>0</v>
      </c>
      <c r="K36142">
        <v>0</v>
      </c>
    </row>
    <row r="36143" spans="1:11">
      <c r="A36143">
        <v>2035</v>
      </c>
      <c r="B36143">
        <v>13140</v>
      </c>
      <c r="C36143">
        <v>49</v>
      </c>
      <c r="D36143">
        <v>32</v>
      </c>
      <c r="E36143">
        <v>2</v>
      </c>
      <c r="F36143">
        <v>9.1446914133213895</v>
      </c>
      <c r="G36143">
        <v>0</v>
      </c>
      <c r="H36143">
        <v>4</v>
      </c>
      <c r="I36143">
        <v>0</v>
      </c>
      <c r="J36143">
        <v>0</v>
      </c>
      <c r="K36143">
        <v>0</v>
      </c>
    </row>
    <row r="36144" spans="1:11">
      <c r="A36144">
        <v>2035</v>
      </c>
      <c r="B36144">
        <v>13141</v>
      </c>
      <c r="C36144">
        <v>57</v>
      </c>
      <c r="D36144">
        <v>34</v>
      </c>
      <c r="E36144">
        <v>5</v>
      </c>
      <c r="F36144">
        <v>6.1372812920592201</v>
      </c>
      <c r="G36144">
        <v>0</v>
      </c>
      <c r="H36144">
        <v>4</v>
      </c>
      <c r="I36144">
        <v>0</v>
      </c>
      <c r="J36144">
        <v>0</v>
      </c>
      <c r="K36144">
        <v>0</v>
      </c>
    </row>
    <row r="36145" spans="1:11">
      <c r="A36145">
        <v>2035</v>
      </c>
      <c r="B36145">
        <v>13142</v>
      </c>
      <c r="C36145">
        <v>13</v>
      </c>
      <c r="D36145">
        <v>10</v>
      </c>
      <c r="E36145">
        <v>0</v>
      </c>
      <c r="F36145">
        <v>7.4605451936872296</v>
      </c>
      <c r="G36145">
        <v>0</v>
      </c>
      <c r="H36145">
        <v>4</v>
      </c>
      <c r="I36145">
        <v>0</v>
      </c>
      <c r="J36145">
        <v>0</v>
      </c>
      <c r="K36145">
        <v>0</v>
      </c>
    </row>
    <row r="36146" spans="1:11">
      <c r="A36146">
        <v>2035</v>
      </c>
      <c r="B36146">
        <v>13143</v>
      </c>
      <c r="C36146">
        <v>0</v>
      </c>
      <c r="D36146">
        <v>0</v>
      </c>
      <c r="E36146">
        <v>0</v>
      </c>
      <c r="F36146">
        <v>0</v>
      </c>
      <c r="G36146">
        <v>0</v>
      </c>
      <c r="H36146">
        <v>4</v>
      </c>
      <c r="I36146">
        <v>0</v>
      </c>
      <c r="J36146">
        <v>0</v>
      </c>
      <c r="K36146">
        <v>0</v>
      </c>
    </row>
    <row r="36147" spans="1:11">
      <c r="A36147">
        <v>2035</v>
      </c>
      <c r="B36147">
        <v>13144</v>
      </c>
      <c r="C36147">
        <v>0</v>
      </c>
      <c r="D36147">
        <v>0</v>
      </c>
      <c r="E36147">
        <v>0</v>
      </c>
      <c r="F36147">
        <v>0</v>
      </c>
      <c r="G36147">
        <v>0</v>
      </c>
      <c r="H36147">
        <v>4</v>
      </c>
      <c r="I36147">
        <v>0</v>
      </c>
      <c r="J36147">
        <v>0</v>
      </c>
      <c r="K36147">
        <v>0</v>
      </c>
    </row>
    <row r="36148" spans="1:11">
      <c r="A36148">
        <v>2035</v>
      </c>
      <c r="B36148">
        <v>13145</v>
      </c>
      <c r="C36148">
        <v>99</v>
      </c>
      <c r="D36148">
        <v>53</v>
      </c>
      <c r="E36148">
        <v>3</v>
      </c>
      <c r="F36148">
        <v>7.3698550595171604</v>
      </c>
      <c r="G36148">
        <v>0</v>
      </c>
      <c r="H36148">
        <v>4</v>
      </c>
      <c r="I36148">
        <v>0</v>
      </c>
      <c r="J36148">
        <v>0</v>
      </c>
      <c r="K36148">
        <v>0</v>
      </c>
    </row>
    <row r="36149" spans="1:11">
      <c r="A36149">
        <v>2035</v>
      </c>
      <c r="B36149">
        <v>13146</v>
      </c>
      <c r="C36149">
        <v>79</v>
      </c>
      <c r="D36149">
        <v>37</v>
      </c>
      <c r="E36149">
        <v>1</v>
      </c>
      <c r="F36149">
        <v>4.4871576412318701</v>
      </c>
      <c r="G36149">
        <v>0</v>
      </c>
      <c r="H36149">
        <v>4</v>
      </c>
      <c r="I36149">
        <v>0</v>
      </c>
      <c r="J36149">
        <v>0</v>
      </c>
      <c r="K36149">
        <v>0</v>
      </c>
    </row>
    <row r="36150" spans="1:11">
      <c r="A36150">
        <v>2035</v>
      </c>
      <c r="B36150">
        <v>13147</v>
      </c>
      <c r="C36150">
        <v>60</v>
      </c>
      <c r="D36150">
        <v>37</v>
      </c>
      <c r="E36150">
        <v>7</v>
      </c>
      <c r="F36150">
        <v>5.8370301190754104</v>
      </c>
      <c r="G36150">
        <v>0</v>
      </c>
      <c r="H36150">
        <v>4</v>
      </c>
      <c r="I36150">
        <v>0</v>
      </c>
      <c r="J36150">
        <v>0</v>
      </c>
      <c r="K36150">
        <v>0</v>
      </c>
    </row>
    <row r="36151" spans="1:11">
      <c r="A36151">
        <v>2035</v>
      </c>
      <c r="B36151">
        <v>13148</v>
      </c>
      <c r="C36151">
        <v>46</v>
      </c>
      <c r="D36151">
        <v>27</v>
      </c>
      <c r="E36151">
        <v>0</v>
      </c>
      <c r="F36151">
        <v>1.8826071653665799</v>
      </c>
      <c r="G36151">
        <v>0</v>
      </c>
      <c r="H36151">
        <v>4</v>
      </c>
      <c r="I36151">
        <v>0</v>
      </c>
      <c r="J36151">
        <v>0</v>
      </c>
      <c r="K36151">
        <v>0</v>
      </c>
    </row>
    <row r="36152" spans="1:11">
      <c r="A36152">
        <v>2035</v>
      </c>
      <c r="B36152">
        <v>13149</v>
      </c>
      <c r="C36152">
        <v>39</v>
      </c>
      <c r="D36152">
        <v>25</v>
      </c>
      <c r="E36152">
        <v>1</v>
      </c>
      <c r="F36152">
        <v>3.21625611294832</v>
      </c>
      <c r="G36152">
        <v>0</v>
      </c>
      <c r="H36152">
        <v>4</v>
      </c>
      <c r="I36152">
        <v>0</v>
      </c>
      <c r="J36152">
        <v>0</v>
      </c>
      <c r="K36152">
        <v>0</v>
      </c>
    </row>
    <row r="36153" spans="1:11">
      <c r="A36153">
        <v>2035</v>
      </c>
      <c r="B36153">
        <v>13150</v>
      </c>
      <c r="C36153">
        <v>61</v>
      </c>
      <c r="D36153">
        <v>36</v>
      </c>
      <c r="E36153">
        <v>2</v>
      </c>
      <c r="F36153">
        <v>2.31362077859028</v>
      </c>
      <c r="G36153">
        <v>0</v>
      </c>
      <c r="H36153">
        <v>4</v>
      </c>
      <c r="I36153">
        <v>0</v>
      </c>
      <c r="J36153">
        <v>0</v>
      </c>
      <c r="K36153">
        <v>0</v>
      </c>
    </row>
    <row r="36154" spans="1:11">
      <c r="A36154">
        <v>2035</v>
      </c>
      <c r="B36154">
        <v>13151</v>
      </c>
      <c r="C36154">
        <v>61</v>
      </c>
      <c r="D36154">
        <v>35</v>
      </c>
      <c r="E36154">
        <v>2</v>
      </c>
      <c r="F36154">
        <v>5.4728644613714499</v>
      </c>
      <c r="G36154">
        <v>0</v>
      </c>
      <c r="H36154">
        <v>4</v>
      </c>
      <c r="I36154">
        <v>0</v>
      </c>
      <c r="J36154">
        <v>0</v>
      </c>
      <c r="K36154">
        <v>0</v>
      </c>
    </row>
    <row r="36155" spans="1:11">
      <c r="A36155">
        <v>2035</v>
      </c>
      <c r="B36155">
        <v>13152</v>
      </c>
      <c r="C36155">
        <v>88</v>
      </c>
      <c r="D36155">
        <v>59</v>
      </c>
      <c r="E36155">
        <v>24</v>
      </c>
      <c r="F36155">
        <v>4.1105552519349997</v>
      </c>
      <c r="G36155">
        <v>0</v>
      </c>
      <c r="H36155">
        <v>4</v>
      </c>
      <c r="I36155">
        <v>0</v>
      </c>
      <c r="J36155">
        <v>0</v>
      </c>
      <c r="K36155">
        <v>0</v>
      </c>
    </row>
    <row r="36156" spans="1:11">
      <c r="A36156">
        <v>2035</v>
      </c>
      <c r="B36156">
        <v>13153</v>
      </c>
      <c r="C36156">
        <v>85</v>
      </c>
      <c r="D36156">
        <v>41</v>
      </c>
      <c r="E36156">
        <v>1</v>
      </c>
      <c r="F36156">
        <v>5.9922030863370699</v>
      </c>
      <c r="G36156">
        <v>0</v>
      </c>
      <c r="H36156">
        <v>4</v>
      </c>
      <c r="I36156">
        <v>0</v>
      </c>
      <c r="J36156">
        <v>0</v>
      </c>
      <c r="K36156">
        <v>0</v>
      </c>
    </row>
    <row r="36157" spans="1:11">
      <c r="A36157">
        <v>2035</v>
      </c>
      <c r="B36157">
        <v>13154</v>
      </c>
      <c r="C36157">
        <v>55</v>
      </c>
      <c r="D36157">
        <v>28</v>
      </c>
      <c r="E36157">
        <v>0</v>
      </c>
      <c r="F36157">
        <v>8.0389376909247705</v>
      </c>
      <c r="G36157">
        <v>0</v>
      </c>
      <c r="H36157">
        <v>4</v>
      </c>
      <c r="I36157">
        <v>0</v>
      </c>
      <c r="J36157">
        <v>0</v>
      </c>
      <c r="K36157">
        <v>0</v>
      </c>
    </row>
    <row r="36158" spans="1:11">
      <c r="A36158">
        <v>2035</v>
      </c>
      <c r="B36158">
        <v>13155</v>
      </c>
      <c r="C36158">
        <v>67</v>
      </c>
      <c r="D36158">
        <v>41</v>
      </c>
      <c r="E36158">
        <v>1</v>
      </c>
      <c r="F36158">
        <v>4.6267522961121497</v>
      </c>
      <c r="G36158">
        <v>0</v>
      </c>
      <c r="H36158">
        <v>4</v>
      </c>
      <c r="I36158">
        <v>0</v>
      </c>
      <c r="J36158">
        <v>0</v>
      </c>
      <c r="K36158">
        <v>0</v>
      </c>
    </row>
    <row r="36159" spans="1:11">
      <c r="A36159">
        <v>2035</v>
      </c>
      <c r="B36159">
        <v>13156</v>
      </c>
      <c r="C36159">
        <v>83</v>
      </c>
      <c r="D36159">
        <v>52</v>
      </c>
      <c r="E36159">
        <v>60</v>
      </c>
      <c r="F36159">
        <v>9.0213468979609601</v>
      </c>
      <c r="G36159">
        <v>0</v>
      </c>
      <c r="H36159">
        <v>4</v>
      </c>
      <c r="I36159">
        <v>0</v>
      </c>
      <c r="J36159">
        <v>0</v>
      </c>
      <c r="K36159">
        <v>0</v>
      </c>
    </row>
    <row r="36160" spans="1:11">
      <c r="A36160">
        <v>2035</v>
      </c>
      <c r="B36160">
        <v>13157</v>
      </c>
      <c r="C36160">
        <v>49</v>
      </c>
      <c r="D36160">
        <v>20</v>
      </c>
      <c r="E36160">
        <v>2</v>
      </c>
      <c r="F36160">
        <v>5.8359734165455803</v>
      </c>
      <c r="G36160">
        <v>0</v>
      </c>
      <c r="H36160">
        <v>4</v>
      </c>
      <c r="I36160">
        <v>0</v>
      </c>
      <c r="J36160">
        <v>0</v>
      </c>
      <c r="K36160">
        <v>0</v>
      </c>
    </row>
    <row r="36161" spans="1:11">
      <c r="A36161">
        <v>2035</v>
      </c>
      <c r="B36161">
        <v>13158</v>
      </c>
      <c r="C36161">
        <v>289</v>
      </c>
      <c r="D36161">
        <v>158</v>
      </c>
      <c r="E36161">
        <v>92</v>
      </c>
      <c r="F36161">
        <v>28.382864214020501</v>
      </c>
      <c r="G36161">
        <v>0</v>
      </c>
      <c r="H36161">
        <v>4</v>
      </c>
      <c r="I36161">
        <v>0</v>
      </c>
      <c r="J36161">
        <v>0</v>
      </c>
      <c r="K36161">
        <v>0</v>
      </c>
    </row>
    <row r="36162" spans="1:11">
      <c r="A36162">
        <v>2035</v>
      </c>
      <c r="B36162">
        <v>13159</v>
      </c>
      <c r="C36162">
        <v>58</v>
      </c>
      <c r="D36162">
        <v>36</v>
      </c>
      <c r="E36162">
        <v>64</v>
      </c>
      <c r="F36162">
        <v>3.9693131035237901</v>
      </c>
      <c r="G36162">
        <v>0</v>
      </c>
      <c r="H36162">
        <v>4</v>
      </c>
      <c r="I36162">
        <v>0</v>
      </c>
      <c r="J36162">
        <v>0</v>
      </c>
      <c r="K36162">
        <v>0</v>
      </c>
    </row>
    <row r="36163" spans="1:11">
      <c r="A36163">
        <v>2035</v>
      </c>
      <c r="B36163">
        <v>13160</v>
      </c>
      <c r="C36163">
        <v>43</v>
      </c>
      <c r="D36163">
        <v>28</v>
      </c>
      <c r="E36163">
        <v>50</v>
      </c>
      <c r="F36163">
        <v>4.5752468505277504</v>
      </c>
      <c r="G36163">
        <v>0</v>
      </c>
      <c r="H36163">
        <v>4</v>
      </c>
      <c r="I36163">
        <v>0</v>
      </c>
      <c r="J36163">
        <v>0</v>
      </c>
      <c r="K36163">
        <v>0</v>
      </c>
    </row>
    <row r="36164" spans="1:11">
      <c r="A36164">
        <v>2035</v>
      </c>
      <c r="B36164">
        <v>13161</v>
      </c>
      <c r="C36164">
        <v>29</v>
      </c>
      <c r="D36164">
        <v>18</v>
      </c>
      <c r="E36164">
        <v>3</v>
      </c>
      <c r="F36164">
        <v>5.5938120864919103</v>
      </c>
      <c r="G36164">
        <v>0</v>
      </c>
      <c r="H36164">
        <v>4</v>
      </c>
      <c r="I36164">
        <v>0</v>
      </c>
      <c r="J36164">
        <v>0</v>
      </c>
      <c r="K36164">
        <v>0</v>
      </c>
    </row>
    <row r="36165" spans="1:11">
      <c r="A36165">
        <v>2035</v>
      </c>
      <c r="B36165">
        <v>13162</v>
      </c>
      <c r="C36165">
        <v>0</v>
      </c>
      <c r="D36165">
        <v>0</v>
      </c>
      <c r="E36165">
        <v>694</v>
      </c>
      <c r="F36165">
        <v>0</v>
      </c>
      <c r="G36165">
        <v>0</v>
      </c>
      <c r="H36165">
        <v>4</v>
      </c>
      <c r="I36165">
        <v>0</v>
      </c>
      <c r="J36165">
        <v>0</v>
      </c>
      <c r="K36165">
        <v>0</v>
      </c>
    </row>
    <row r="36166" spans="1:11">
      <c r="A36166">
        <v>2035</v>
      </c>
      <c r="B36166">
        <v>13163</v>
      </c>
      <c r="C36166">
        <v>0</v>
      </c>
      <c r="D36166">
        <v>0</v>
      </c>
      <c r="E36166">
        <v>0</v>
      </c>
      <c r="F36166">
        <v>0</v>
      </c>
      <c r="G36166">
        <v>0</v>
      </c>
      <c r="H36166">
        <v>4</v>
      </c>
      <c r="I36166">
        <v>0</v>
      </c>
      <c r="J36166">
        <v>0</v>
      </c>
      <c r="K36166">
        <v>0</v>
      </c>
    </row>
    <row r="36167" spans="1:11">
      <c r="A36167">
        <v>2035</v>
      </c>
      <c r="B36167">
        <v>13164</v>
      </c>
      <c r="C36167">
        <v>0</v>
      </c>
      <c r="D36167">
        <v>0</v>
      </c>
      <c r="E36167">
        <v>0</v>
      </c>
      <c r="F36167">
        <v>0</v>
      </c>
      <c r="G36167">
        <v>0</v>
      </c>
      <c r="H36167">
        <v>4</v>
      </c>
      <c r="I36167">
        <v>0</v>
      </c>
      <c r="J36167">
        <v>0</v>
      </c>
      <c r="K36167">
        <v>0</v>
      </c>
    </row>
    <row r="36168" spans="1:11">
      <c r="A36168">
        <v>2035</v>
      </c>
      <c r="B36168">
        <v>13165</v>
      </c>
      <c r="C36168">
        <v>0</v>
      </c>
      <c r="D36168">
        <v>0</v>
      </c>
      <c r="E36168">
        <v>0</v>
      </c>
      <c r="F36168">
        <v>0</v>
      </c>
      <c r="G36168">
        <v>0</v>
      </c>
      <c r="H36168">
        <v>4</v>
      </c>
      <c r="I36168">
        <v>0</v>
      </c>
      <c r="J36168">
        <v>0</v>
      </c>
      <c r="K36168">
        <v>0</v>
      </c>
    </row>
    <row r="36169" spans="1:11">
      <c r="A36169">
        <v>2035</v>
      </c>
      <c r="B36169">
        <v>13166</v>
      </c>
      <c r="C36169">
        <v>0</v>
      </c>
      <c r="D36169">
        <v>0</v>
      </c>
      <c r="E36169">
        <v>43</v>
      </c>
      <c r="F36169">
        <v>0</v>
      </c>
      <c r="G36169">
        <v>0</v>
      </c>
      <c r="H36169">
        <v>4</v>
      </c>
      <c r="I36169">
        <v>0</v>
      </c>
      <c r="J36169">
        <v>0</v>
      </c>
      <c r="K36169">
        <v>0</v>
      </c>
    </row>
    <row r="36170" spans="1:11">
      <c r="A36170">
        <v>2035</v>
      </c>
      <c r="B36170">
        <v>13167</v>
      </c>
      <c r="C36170">
        <v>91</v>
      </c>
      <c r="D36170">
        <v>54</v>
      </c>
      <c r="E36170">
        <v>9</v>
      </c>
      <c r="F36170">
        <v>7.8536968473016904</v>
      </c>
      <c r="G36170">
        <v>0</v>
      </c>
      <c r="H36170">
        <v>4</v>
      </c>
      <c r="I36170">
        <v>0</v>
      </c>
      <c r="J36170">
        <v>0</v>
      </c>
      <c r="K36170">
        <v>0</v>
      </c>
    </row>
    <row r="36171" spans="1:11">
      <c r="A36171">
        <v>2035</v>
      </c>
      <c r="B36171">
        <v>13168</v>
      </c>
      <c r="C36171">
        <v>17</v>
      </c>
      <c r="D36171">
        <v>10</v>
      </c>
      <c r="E36171">
        <v>108</v>
      </c>
      <c r="F36171">
        <v>1.71417623748399</v>
      </c>
      <c r="G36171">
        <v>0</v>
      </c>
      <c r="H36171">
        <v>4</v>
      </c>
      <c r="I36171">
        <v>0</v>
      </c>
      <c r="J36171">
        <v>0</v>
      </c>
      <c r="K36171">
        <v>0</v>
      </c>
    </row>
    <row r="36172" spans="1:11">
      <c r="A36172">
        <v>2035</v>
      </c>
      <c r="B36172">
        <v>13169</v>
      </c>
      <c r="C36172">
        <v>123</v>
      </c>
      <c r="D36172">
        <v>80</v>
      </c>
      <c r="E36172">
        <v>1</v>
      </c>
      <c r="F36172">
        <v>8.7716170440363701</v>
      </c>
      <c r="G36172">
        <v>0</v>
      </c>
      <c r="H36172">
        <v>4</v>
      </c>
      <c r="I36172">
        <v>0</v>
      </c>
      <c r="J36172">
        <v>0</v>
      </c>
      <c r="K36172">
        <v>0</v>
      </c>
    </row>
    <row r="36173" spans="1:11">
      <c r="A36173">
        <v>2035</v>
      </c>
      <c r="B36173">
        <v>13170</v>
      </c>
      <c r="C36173">
        <v>15</v>
      </c>
      <c r="D36173">
        <v>9</v>
      </c>
      <c r="E36173">
        <v>33</v>
      </c>
      <c r="F36173">
        <v>3.11164585321329</v>
      </c>
      <c r="G36173">
        <v>0</v>
      </c>
      <c r="H36173">
        <v>4</v>
      </c>
      <c r="I36173">
        <v>0</v>
      </c>
      <c r="J36173">
        <v>0</v>
      </c>
      <c r="K36173">
        <v>0</v>
      </c>
    </row>
    <row r="36174" spans="1:11">
      <c r="A36174">
        <v>2035</v>
      </c>
      <c r="B36174">
        <v>13171</v>
      </c>
      <c r="C36174">
        <v>32</v>
      </c>
      <c r="D36174">
        <v>18</v>
      </c>
      <c r="E36174">
        <v>106</v>
      </c>
      <c r="F36174">
        <v>3.0540762373780801</v>
      </c>
      <c r="G36174">
        <v>0</v>
      </c>
      <c r="H36174">
        <v>4</v>
      </c>
      <c r="I36174">
        <v>0</v>
      </c>
      <c r="J36174">
        <v>0</v>
      </c>
      <c r="K36174">
        <v>0</v>
      </c>
    </row>
    <row r="36175" spans="1:11">
      <c r="A36175">
        <v>2035</v>
      </c>
      <c r="B36175">
        <v>13172</v>
      </c>
      <c r="C36175">
        <v>160</v>
      </c>
      <c r="D36175">
        <v>86</v>
      </c>
      <c r="E36175">
        <v>13</v>
      </c>
      <c r="F36175">
        <v>8.5414876068353305</v>
      </c>
      <c r="G36175">
        <v>0</v>
      </c>
      <c r="H36175">
        <v>4</v>
      </c>
      <c r="I36175">
        <v>0</v>
      </c>
      <c r="J36175">
        <v>0</v>
      </c>
      <c r="K36175">
        <v>0</v>
      </c>
    </row>
    <row r="36176" spans="1:11">
      <c r="A36176">
        <v>2035</v>
      </c>
      <c r="B36176">
        <v>13173</v>
      </c>
      <c r="C36176">
        <v>62</v>
      </c>
      <c r="D36176">
        <v>35</v>
      </c>
      <c r="E36176">
        <v>1</v>
      </c>
      <c r="F36176">
        <v>16.529806974512098</v>
      </c>
      <c r="G36176">
        <v>0</v>
      </c>
      <c r="H36176">
        <v>4</v>
      </c>
      <c r="I36176">
        <v>0</v>
      </c>
      <c r="J36176">
        <v>0</v>
      </c>
      <c r="K36176">
        <v>0</v>
      </c>
    </row>
    <row r="36177" spans="1:11">
      <c r="A36177">
        <v>2035</v>
      </c>
      <c r="B36177">
        <v>13174</v>
      </c>
      <c r="C36177">
        <v>4</v>
      </c>
      <c r="D36177">
        <v>1</v>
      </c>
      <c r="E36177">
        <v>268</v>
      </c>
      <c r="F36177">
        <v>0.60441220912662397</v>
      </c>
      <c r="G36177">
        <v>0</v>
      </c>
      <c r="H36177">
        <v>4</v>
      </c>
      <c r="I36177">
        <v>0</v>
      </c>
      <c r="J36177">
        <v>0</v>
      </c>
      <c r="K36177">
        <v>0</v>
      </c>
    </row>
    <row r="36178" spans="1:11">
      <c r="A36178">
        <v>2035</v>
      </c>
      <c r="B36178">
        <v>13175</v>
      </c>
      <c r="C36178">
        <v>79</v>
      </c>
      <c r="D36178">
        <v>42</v>
      </c>
      <c r="E36178">
        <v>165</v>
      </c>
      <c r="F36178">
        <v>14.385083214975101</v>
      </c>
      <c r="G36178">
        <v>0</v>
      </c>
      <c r="H36178">
        <v>4</v>
      </c>
      <c r="I36178">
        <v>0</v>
      </c>
      <c r="J36178">
        <v>0</v>
      </c>
      <c r="K36178">
        <v>0</v>
      </c>
    </row>
    <row r="36179" spans="1:11">
      <c r="A36179">
        <v>2035</v>
      </c>
      <c r="B36179">
        <v>13176</v>
      </c>
      <c r="C36179">
        <v>110</v>
      </c>
      <c r="D36179">
        <v>71</v>
      </c>
      <c r="E36179">
        <v>3</v>
      </c>
      <c r="F36179">
        <v>17.618040873854799</v>
      </c>
      <c r="G36179">
        <v>0</v>
      </c>
      <c r="H36179">
        <v>4</v>
      </c>
      <c r="I36179">
        <v>0</v>
      </c>
      <c r="J36179">
        <v>0</v>
      </c>
      <c r="K36179">
        <v>0</v>
      </c>
    </row>
    <row r="36180" spans="1:11">
      <c r="A36180">
        <v>2035</v>
      </c>
      <c r="B36180">
        <v>13177</v>
      </c>
      <c r="C36180">
        <v>38</v>
      </c>
      <c r="D36180">
        <v>17</v>
      </c>
      <c r="E36180">
        <v>290</v>
      </c>
      <c r="F36180">
        <v>7.2589734283367404</v>
      </c>
      <c r="G36180">
        <v>0</v>
      </c>
      <c r="H36180">
        <v>4</v>
      </c>
      <c r="I36180">
        <v>0</v>
      </c>
      <c r="J36180">
        <v>0</v>
      </c>
      <c r="K36180">
        <v>0</v>
      </c>
    </row>
    <row r="36181" spans="1:11">
      <c r="A36181">
        <v>2035</v>
      </c>
      <c r="B36181">
        <v>13178</v>
      </c>
      <c r="C36181">
        <v>399</v>
      </c>
      <c r="D36181">
        <v>252</v>
      </c>
      <c r="E36181">
        <v>128</v>
      </c>
      <c r="F36181">
        <v>17.553816305251601</v>
      </c>
      <c r="G36181">
        <v>0</v>
      </c>
      <c r="H36181">
        <v>4</v>
      </c>
      <c r="I36181">
        <v>0</v>
      </c>
      <c r="J36181">
        <v>0</v>
      </c>
      <c r="K36181">
        <v>0</v>
      </c>
    </row>
    <row r="36182" spans="1:11">
      <c r="A36182">
        <v>2035</v>
      </c>
      <c r="B36182">
        <v>13179</v>
      </c>
      <c r="C36182">
        <v>19</v>
      </c>
      <c r="D36182">
        <v>12</v>
      </c>
      <c r="E36182">
        <v>202</v>
      </c>
      <c r="F36182">
        <v>2.74872329036645</v>
      </c>
      <c r="G36182">
        <v>0</v>
      </c>
      <c r="H36182">
        <v>4</v>
      </c>
      <c r="I36182">
        <v>0</v>
      </c>
      <c r="J36182">
        <v>0</v>
      </c>
      <c r="K36182">
        <v>0</v>
      </c>
    </row>
    <row r="36183" spans="1:11">
      <c r="A36183">
        <v>2035</v>
      </c>
      <c r="B36183">
        <v>13180</v>
      </c>
      <c r="C36183">
        <v>60</v>
      </c>
      <c r="D36183">
        <v>33</v>
      </c>
      <c r="E36183">
        <v>49</v>
      </c>
      <c r="F36183">
        <v>4.4128354674296002</v>
      </c>
      <c r="G36183">
        <v>0</v>
      </c>
      <c r="H36183">
        <v>4</v>
      </c>
      <c r="I36183">
        <v>0</v>
      </c>
      <c r="J36183">
        <v>0</v>
      </c>
      <c r="K36183">
        <v>0</v>
      </c>
    </row>
    <row r="36184" spans="1:11">
      <c r="A36184">
        <v>2035</v>
      </c>
      <c r="B36184">
        <v>13181</v>
      </c>
      <c r="C36184">
        <v>282</v>
      </c>
      <c r="D36184">
        <v>173</v>
      </c>
      <c r="E36184">
        <v>8</v>
      </c>
      <c r="F36184">
        <v>33.680489203134002</v>
      </c>
      <c r="G36184">
        <v>0</v>
      </c>
      <c r="H36184">
        <v>4</v>
      </c>
      <c r="I36184">
        <v>0</v>
      </c>
      <c r="J36184">
        <v>0</v>
      </c>
      <c r="K36184">
        <v>0</v>
      </c>
    </row>
    <row r="36185" spans="1:11">
      <c r="A36185">
        <v>2035</v>
      </c>
      <c r="B36185">
        <v>13182</v>
      </c>
      <c r="C36185">
        <v>0</v>
      </c>
      <c r="D36185">
        <v>0</v>
      </c>
      <c r="E36185">
        <v>356</v>
      </c>
      <c r="F36185">
        <v>0</v>
      </c>
      <c r="G36185">
        <v>0</v>
      </c>
      <c r="H36185">
        <v>4</v>
      </c>
      <c r="I36185">
        <v>0</v>
      </c>
      <c r="J36185">
        <v>0</v>
      </c>
      <c r="K36185">
        <v>0</v>
      </c>
    </row>
    <row r="36186" spans="1:11">
      <c r="A36186">
        <v>2035</v>
      </c>
      <c r="B36186">
        <v>13183</v>
      </c>
      <c r="C36186">
        <v>358</v>
      </c>
      <c r="D36186">
        <v>225</v>
      </c>
      <c r="E36186">
        <v>4</v>
      </c>
      <c r="F36186">
        <v>32.834096099346098</v>
      </c>
      <c r="G36186">
        <v>0</v>
      </c>
      <c r="H36186">
        <v>4</v>
      </c>
      <c r="I36186">
        <v>0</v>
      </c>
      <c r="J36186">
        <v>0</v>
      </c>
      <c r="K36186">
        <v>0</v>
      </c>
    </row>
    <row r="36187" spans="1:11">
      <c r="A36187">
        <v>2035</v>
      </c>
      <c r="B36187">
        <v>13184</v>
      </c>
      <c r="C36187">
        <v>36</v>
      </c>
      <c r="D36187">
        <v>17</v>
      </c>
      <c r="E36187">
        <v>197</v>
      </c>
      <c r="F36187">
        <v>1.8039144944529599</v>
      </c>
      <c r="G36187">
        <v>0</v>
      </c>
      <c r="H36187">
        <v>4</v>
      </c>
      <c r="I36187">
        <v>0</v>
      </c>
      <c r="J36187">
        <v>0</v>
      </c>
      <c r="K36187">
        <v>0</v>
      </c>
    </row>
    <row r="36188" spans="1:11">
      <c r="A36188">
        <v>2035</v>
      </c>
      <c r="B36188">
        <v>13185</v>
      </c>
      <c r="C36188">
        <v>348</v>
      </c>
      <c r="D36188">
        <v>221</v>
      </c>
      <c r="E36188">
        <v>3</v>
      </c>
      <c r="F36188">
        <v>36.640064014824503</v>
      </c>
      <c r="G36188">
        <v>0</v>
      </c>
      <c r="H36188">
        <v>4</v>
      </c>
      <c r="I36188">
        <v>0</v>
      </c>
      <c r="J36188">
        <v>0</v>
      </c>
      <c r="K36188">
        <v>0</v>
      </c>
    </row>
    <row r="36189" spans="1:11">
      <c r="A36189">
        <v>2035</v>
      </c>
      <c r="B36189">
        <v>13186</v>
      </c>
      <c r="C36189">
        <v>2</v>
      </c>
      <c r="D36189">
        <v>0</v>
      </c>
      <c r="E36189">
        <v>204</v>
      </c>
      <c r="F36189">
        <v>0.363709105457455</v>
      </c>
      <c r="G36189">
        <v>0</v>
      </c>
      <c r="H36189">
        <v>4</v>
      </c>
      <c r="I36189">
        <v>0</v>
      </c>
      <c r="J36189">
        <v>0</v>
      </c>
      <c r="K36189">
        <v>0</v>
      </c>
    </row>
    <row r="36190" spans="1:11">
      <c r="A36190">
        <v>2035</v>
      </c>
      <c r="B36190">
        <v>13187</v>
      </c>
      <c r="C36190">
        <v>126</v>
      </c>
      <c r="D36190">
        <v>77</v>
      </c>
      <c r="E36190">
        <v>43</v>
      </c>
      <c r="F36190">
        <v>16.455745797907799</v>
      </c>
      <c r="G36190">
        <v>0</v>
      </c>
      <c r="H36190">
        <v>4</v>
      </c>
      <c r="I36190">
        <v>0</v>
      </c>
      <c r="J36190">
        <v>0</v>
      </c>
      <c r="K36190">
        <v>0</v>
      </c>
    </row>
    <row r="36191" spans="1:11">
      <c r="A36191">
        <v>2035</v>
      </c>
      <c r="B36191">
        <v>13188</v>
      </c>
      <c r="C36191">
        <v>252</v>
      </c>
      <c r="D36191">
        <v>156</v>
      </c>
      <c r="E36191">
        <v>2</v>
      </c>
      <c r="F36191">
        <v>30.162301910279101</v>
      </c>
      <c r="G36191">
        <v>0</v>
      </c>
      <c r="H36191">
        <v>4</v>
      </c>
      <c r="I36191">
        <v>0</v>
      </c>
      <c r="J36191">
        <v>0</v>
      </c>
      <c r="K36191">
        <v>0</v>
      </c>
    </row>
    <row r="36192" spans="1:11">
      <c r="A36192">
        <v>2035</v>
      </c>
      <c r="B36192">
        <v>13189</v>
      </c>
      <c r="C36192">
        <v>14</v>
      </c>
      <c r="D36192">
        <v>6</v>
      </c>
      <c r="E36192">
        <v>0</v>
      </c>
      <c r="F36192">
        <v>2.4975916080922</v>
      </c>
      <c r="G36192">
        <v>0</v>
      </c>
      <c r="H36192">
        <v>4</v>
      </c>
      <c r="I36192">
        <v>0</v>
      </c>
      <c r="J36192">
        <v>0</v>
      </c>
      <c r="K36192">
        <v>0</v>
      </c>
    </row>
    <row r="36193" spans="1:11">
      <c r="A36193">
        <v>2035</v>
      </c>
      <c r="B36193">
        <v>13190</v>
      </c>
      <c r="C36193">
        <v>1</v>
      </c>
      <c r="D36193">
        <v>1</v>
      </c>
      <c r="E36193">
        <v>174</v>
      </c>
      <c r="F36193">
        <v>0.14822500555843801</v>
      </c>
      <c r="G36193">
        <v>0</v>
      </c>
      <c r="H36193">
        <v>4</v>
      </c>
      <c r="I36193">
        <v>0</v>
      </c>
      <c r="J36193">
        <v>0</v>
      </c>
      <c r="K36193">
        <v>0</v>
      </c>
    </row>
    <row r="36194" spans="1:11">
      <c r="A36194">
        <v>2035</v>
      </c>
      <c r="B36194">
        <v>13191</v>
      </c>
      <c r="C36194">
        <v>4</v>
      </c>
      <c r="D36194">
        <v>4</v>
      </c>
      <c r="E36194">
        <v>208</v>
      </c>
      <c r="F36194">
        <v>0.251139545688562</v>
      </c>
      <c r="G36194">
        <v>0</v>
      </c>
      <c r="H36194">
        <v>4</v>
      </c>
      <c r="I36194">
        <v>0</v>
      </c>
      <c r="J36194">
        <v>0</v>
      </c>
      <c r="K36194">
        <v>0</v>
      </c>
    </row>
    <row r="36195" spans="1:11">
      <c r="A36195">
        <v>2035</v>
      </c>
      <c r="B36195">
        <v>13192</v>
      </c>
      <c r="C36195">
        <v>7</v>
      </c>
      <c r="D36195">
        <v>3</v>
      </c>
      <c r="E36195">
        <v>361</v>
      </c>
      <c r="F36195">
        <v>0.29405957647019298</v>
      </c>
      <c r="G36195">
        <v>0</v>
      </c>
      <c r="H36195">
        <v>4</v>
      </c>
      <c r="I36195">
        <v>0</v>
      </c>
      <c r="J36195">
        <v>0</v>
      </c>
      <c r="K36195">
        <v>0</v>
      </c>
    </row>
    <row r="36196" spans="1:11">
      <c r="A36196">
        <v>2035</v>
      </c>
      <c r="B36196">
        <v>13193</v>
      </c>
      <c r="C36196">
        <v>3</v>
      </c>
      <c r="D36196">
        <v>2</v>
      </c>
      <c r="E36196">
        <v>619</v>
      </c>
      <c r="F36196">
        <v>0.30445416442554601</v>
      </c>
      <c r="G36196">
        <v>0</v>
      </c>
      <c r="H36196">
        <v>4</v>
      </c>
      <c r="I36196">
        <v>0</v>
      </c>
      <c r="J36196">
        <v>0</v>
      </c>
      <c r="K36196">
        <v>0</v>
      </c>
    </row>
    <row r="36197" spans="1:11">
      <c r="A36197">
        <v>2035</v>
      </c>
      <c r="B36197">
        <v>13194</v>
      </c>
      <c r="C36197">
        <v>4</v>
      </c>
      <c r="D36197">
        <v>2</v>
      </c>
      <c r="E36197">
        <v>300</v>
      </c>
      <c r="F36197">
        <v>0.21402277202294301</v>
      </c>
      <c r="G36197">
        <v>0</v>
      </c>
      <c r="H36197">
        <v>4</v>
      </c>
      <c r="I36197">
        <v>0</v>
      </c>
      <c r="J36197">
        <v>0</v>
      </c>
      <c r="K36197">
        <v>0</v>
      </c>
    </row>
    <row r="36198" spans="1:11">
      <c r="A36198">
        <v>2035</v>
      </c>
      <c r="B36198">
        <v>13195</v>
      </c>
      <c r="C36198">
        <v>2</v>
      </c>
      <c r="D36198">
        <v>1</v>
      </c>
      <c r="E36198">
        <v>733</v>
      </c>
      <c r="F36198">
        <v>0.13645077879282</v>
      </c>
      <c r="G36198">
        <v>0</v>
      </c>
      <c r="H36198">
        <v>4</v>
      </c>
      <c r="I36198">
        <v>0</v>
      </c>
      <c r="J36198">
        <v>0</v>
      </c>
      <c r="K36198">
        <v>0</v>
      </c>
    </row>
    <row r="36199" spans="1:11">
      <c r="A36199">
        <v>2035</v>
      </c>
      <c r="B36199">
        <v>13196</v>
      </c>
      <c r="C36199">
        <v>81</v>
      </c>
      <c r="D36199">
        <v>43</v>
      </c>
      <c r="E36199">
        <v>26</v>
      </c>
      <c r="F36199">
        <v>7.9670302648791704</v>
      </c>
      <c r="G36199">
        <v>0</v>
      </c>
      <c r="H36199">
        <v>4</v>
      </c>
      <c r="I36199">
        <v>0</v>
      </c>
      <c r="J36199">
        <v>0</v>
      </c>
      <c r="K36199">
        <v>0</v>
      </c>
    </row>
    <row r="36200" spans="1:11">
      <c r="A36200">
        <v>2035</v>
      </c>
      <c r="B36200">
        <v>13197</v>
      </c>
      <c r="C36200">
        <v>26</v>
      </c>
      <c r="D36200">
        <v>14</v>
      </c>
      <c r="E36200">
        <v>0</v>
      </c>
      <c r="F36200">
        <v>9.6830658076049296</v>
      </c>
      <c r="G36200">
        <v>0</v>
      </c>
      <c r="H36200">
        <v>4</v>
      </c>
      <c r="I36200">
        <v>0</v>
      </c>
      <c r="J36200">
        <v>0</v>
      </c>
      <c r="K36200">
        <v>0</v>
      </c>
    </row>
    <row r="36201" spans="1:11">
      <c r="A36201">
        <v>2035</v>
      </c>
      <c r="B36201">
        <v>13198</v>
      </c>
      <c r="C36201">
        <v>9</v>
      </c>
      <c r="D36201">
        <v>6</v>
      </c>
      <c r="E36201">
        <v>35</v>
      </c>
      <c r="F36201">
        <v>4.6454010529575704</v>
      </c>
      <c r="G36201">
        <v>0</v>
      </c>
      <c r="H36201">
        <v>4</v>
      </c>
      <c r="I36201">
        <v>0</v>
      </c>
      <c r="J36201">
        <v>0</v>
      </c>
      <c r="K36201">
        <v>0</v>
      </c>
    </row>
    <row r="36202" spans="1:11">
      <c r="A36202">
        <v>2035</v>
      </c>
      <c r="B36202">
        <v>13199</v>
      </c>
      <c r="C36202">
        <v>5</v>
      </c>
      <c r="D36202">
        <v>3</v>
      </c>
      <c r="E36202">
        <v>148</v>
      </c>
      <c r="F36202">
        <v>3.9466414081616499</v>
      </c>
      <c r="G36202">
        <v>0</v>
      </c>
      <c r="H36202">
        <v>4</v>
      </c>
      <c r="I36202">
        <v>0</v>
      </c>
      <c r="J36202">
        <v>0</v>
      </c>
      <c r="K36202">
        <v>0</v>
      </c>
    </row>
    <row r="36203" spans="1:11">
      <c r="A36203">
        <v>2035</v>
      </c>
      <c r="B36203">
        <v>13200</v>
      </c>
      <c r="C36203">
        <v>120</v>
      </c>
      <c r="D36203">
        <v>71</v>
      </c>
      <c r="E36203">
        <v>11</v>
      </c>
      <c r="F36203">
        <v>12.7176574075055</v>
      </c>
      <c r="G36203">
        <v>0</v>
      </c>
      <c r="H36203">
        <v>4</v>
      </c>
      <c r="I36203">
        <v>0</v>
      </c>
      <c r="J36203">
        <v>0</v>
      </c>
      <c r="K36203">
        <v>0</v>
      </c>
    </row>
    <row r="36204" spans="1:11">
      <c r="A36204">
        <v>2035</v>
      </c>
      <c r="B36204">
        <v>13201</v>
      </c>
      <c r="C36204">
        <v>52</v>
      </c>
      <c r="D36204">
        <v>28</v>
      </c>
      <c r="E36204">
        <v>5</v>
      </c>
      <c r="F36204">
        <v>7.0384407146724399</v>
      </c>
      <c r="G36204">
        <v>0</v>
      </c>
      <c r="H36204">
        <v>4</v>
      </c>
      <c r="I36204">
        <v>0</v>
      </c>
      <c r="J36204">
        <v>0</v>
      </c>
      <c r="K36204">
        <v>0</v>
      </c>
    </row>
    <row r="36205" spans="1:11">
      <c r="A36205">
        <v>2035</v>
      </c>
      <c r="B36205">
        <v>13202</v>
      </c>
      <c r="C36205">
        <v>9</v>
      </c>
      <c r="D36205">
        <v>4</v>
      </c>
      <c r="E36205">
        <v>12</v>
      </c>
      <c r="F36205">
        <v>1.8069386443944699</v>
      </c>
      <c r="G36205">
        <v>0</v>
      </c>
      <c r="H36205">
        <v>4</v>
      </c>
      <c r="I36205">
        <v>0</v>
      </c>
      <c r="J36205">
        <v>0</v>
      </c>
      <c r="K36205">
        <v>0</v>
      </c>
    </row>
    <row r="36206" spans="1:11">
      <c r="A36206">
        <v>2035</v>
      </c>
      <c r="B36206">
        <v>13203</v>
      </c>
      <c r="C36206">
        <v>34</v>
      </c>
      <c r="D36206">
        <v>17</v>
      </c>
      <c r="E36206">
        <v>113</v>
      </c>
      <c r="F36206">
        <v>16.803400217455799</v>
      </c>
      <c r="G36206">
        <v>0</v>
      </c>
      <c r="H36206">
        <v>4</v>
      </c>
      <c r="I36206">
        <v>0</v>
      </c>
      <c r="J36206">
        <v>0</v>
      </c>
      <c r="K36206">
        <v>0</v>
      </c>
    </row>
    <row r="36207" spans="1:11">
      <c r="A36207">
        <v>2035</v>
      </c>
      <c r="B36207">
        <v>13204</v>
      </c>
      <c r="C36207">
        <v>158</v>
      </c>
      <c r="D36207">
        <v>96</v>
      </c>
      <c r="E36207">
        <v>10</v>
      </c>
      <c r="F36207">
        <v>25.812775690246699</v>
      </c>
      <c r="G36207">
        <v>0</v>
      </c>
      <c r="H36207">
        <v>4</v>
      </c>
      <c r="I36207">
        <v>0</v>
      </c>
      <c r="J36207">
        <v>0</v>
      </c>
      <c r="K36207">
        <v>0</v>
      </c>
    </row>
    <row r="36208" spans="1:11">
      <c r="A36208">
        <v>2035</v>
      </c>
      <c r="B36208">
        <v>13205</v>
      </c>
      <c r="C36208">
        <v>66</v>
      </c>
      <c r="D36208">
        <v>47</v>
      </c>
      <c r="E36208">
        <v>19</v>
      </c>
      <c r="F36208">
        <v>11.913357400721999</v>
      </c>
      <c r="G36208">
        <v>0</v>
      </c>
      <c r="H36208">
        <v>4</v>
      </c>
      <c r="I36208">
        <v>0</v>
      </c>
      <c r="J36208">
        <v>0</v>
      </c>
      <c r="K36208">
        <v>0</v>
      </c>
    </row>
    <row r="36209" spans="1:11">
      <c r="A36209">
        <v>2035</v>
      </c>
      <c r="B36209">
        <v>13206</v>
      </c>
      <c r="C36209">
        <v>117</v>
      </c>
      <c r="D36209">
        <v>66</v>
      </c>
      <c r="E36209">
        <v>28</v>
      </c>
      <c r="F36209">
        <v>9.6917686235203497</v>
      </c>
      <c r="G36209">
        <v>0</v>
      </c>
      <c r="H36209">
        <v>4</v>
      </c>
      <c r="I36209">
        <v>0</v>
      </c>
      <c r="J36209">
        <v>0</v>
      </c>
      <c r="K36209">
        <v>0</v>
      </c>
    </row>
    <row r="36210" spans="1:11">
      <c r="A36210">
        <v>2035</v>
      </c>
      <c r="B36210">
        <v>13207</v>
      </c>
      <c r="C36210">
        <v>233</v>
      </c>
      <c r="D36210">
        <v>140</v>
      </c>
      <c r="E36210">
        <v>8</v>
      </c>
      <c r="F36210">
        <v>39.356113710453897</v>
      </c>
      <c r="G36210">
        <v>0</v>
      </c>
      <c r="H36210">
        <v>4</v>
      </c>
      <c r="I36210">
        <v>0</v>
      </c>
      <c r="J36210">
        <v>0</v>
      </c>
      <c r="K36210">
        <v>0</v>
      </c>
    </row>
    <row r="36211" spans="1:11">
      <c r="A36211">
        <v>2035</v>
      </c>
      <c r="B36211">
        <v>13208</v>
      </c>
      <c r="C36211">
        <v>106</v>
      </c>
      <c r="D36211">
        <v>65</v>
      </c>
      <c r="E36211">
        <v>3</v>
      </c>
      <c r="F36211">
        <v>14.128812113457</v>
      </c>
      <c r="G36211">
        <v>0</v>
      </c>
      <c r="H36211">
        <v>4</v>
      </c>
      <c r="I36211">
        <v>0</v>
      </c>
      <c r="J36211">
        <v>0</v>
      </c>
      <c r="K36211">
        <v>0</v>
      </c>
    </row>
    <row r="36212" spans="1:11">
      <c r="A36212">
        <v>2035</v>
      </c>
      <c r="B36212">
        <v>13209</v>
      </c>
      <c r="C36212">
        <v>30</v>
      </c>
      <c r="D36212">
        <v>19</v>
      </c>
      <c r="E36212">
        <v>0</v>
      </c>
      <c r="F36212">
        <v>4.9119934506753999</v>
      </c>
      <c r="G36212">
        <v>0</v>
      </c>
      <c r="H36212">
        <v>4</v>
      </c>
      <c r="I36212">
        <v>0</v>
      </c>
      <c r="J36212">
        <v>0</v>
      </c>
      <c r="K36212">
        <v>0</v>
      </c>
    </row>
    <row r="36213" spans="1:11">
      <c r="A36213">
        <v>2035</v>
      </c>
      <c r="B36213">
        <v>13210</v>
      </c>
      <c r="C36213">
        <v>78</v>
      </c>
      <c r="D36213">
        <v>48</v>
      </c>
      <c r="E36213">
        <v>2</v>
      </c>
      <c r="F36213">
        <v>8.7880392532419993</v>
      </c>
      <c r="G36213">
        <v>0</v>
      </c>
      <c r="H36213">
        <v>4</v>
      </c>
      <c r="I36213">
        <v>0</v>
      </c>
      <c r="J36213">
        <v>0</v>
      </c>
      <c r="K36213">
        <v>0</v>
      </c>
    </row>
    <row r="36214" spans="1:11">
      <c r="A36214">
        <v>2035</v>
      </c>
      <c r="B36214">
        <v>13211</v>
      </c>
      <c r="C36214">
        <v>20</v>
      </c>
      <c r="D36214">
        <v>10</v>
      </c>
      <c r="E36214">
        <v>5</v>
      </c>
      <c r="F36214">
        <v>5.8768218147625797</v>
      </c>
      <c r="G36214">
        <v>0</v>
      </c>
      <c r="H36214">
        <v>4</v>
      </c>
      <c r="I36214">
        <v>0</v>
      </c>
      <c r="J36214">
        <v>0</v>
      </c>
      <c r="K36214">
        <v>0</v>
      </c>
    </row>
    <row r="36215" spans="1:11">
      <c r="A36215">
        <v>2035</v>
      </c>
      <c r="B36215">
        <v>13212</v>
      </c>
      <c r="C36215">
        <v>0</v>
      </c>
      <c r="D36215">
        <v>0</v>
      </c>
      <c r="E36215">
        <v>303</v>
      </c>
      <c r="F36215">
        <v>0</v>
      </c>
      <c r="G36215">
        <v>0</v>
      </c>
      <c r="H36215">
        <v>4</v>
      </c>
      <c r="I36215">
        <v>0</v>
      </c>
      <c r="J36215">
        <v>0</v>
      </c>
      <c r="K36215">
        <v>0</v>
      </c>
    </row>
    <row r="36216" spans="1:11">
      <c r="A36216">
        <v>2035</v>
      </c>
      <c r="B36216">
        <v>13213</v>
      </c>
      <c r="C36216">
        <v>0</v>
      </c>
      <c r="D36216">
        <v>0</v>
      </c>
      <c r="E36216">
        <v>62</v>
      </c>
      <c r="F36216">
        <v>0</v>
      </c>
      <c r="G36216">
        <v>0</v>
      </c>
      <c r="H36216">
        <v>4</v>
      </c>
      <c r="I36216">
        <v>0</v>
      </c>
      <c r="J36216">
        <v>0</v>
      </c>
      <c r="K36216">
        <v>0</v>
      </c>
    </row>
    <row r="36217" spans="1:11">
      <c r="A36217">
        <v>2035</v>
      </c>
      <c r="B36217">
        <v>13214</v>
      </c>
      <c r="C36217">
        <v>18</v>
      </c>
      <c r="D36217">
        <v>12</v>
      </c>
      <c r="E36217">
        <v>195</v>
      </c>
      <c r="F36217">
        <v>1.87529301453352</v>
      </c>
      <c r="G36217">
        <v>0</v>
      </c>
      <c r="H36217">
        <v>4</v>
      </c>
      <c r="I36217">
        <v>0</v>
      </c>
      <c r="J36217">
        <v>0</v>
      </c>
      <c r="K36217">
        <v>0</v>
      </c>
    </row>
    <row r="36218" spans="1:11">
      <c r="A36218">
        <v>2035</v>
      </c>
      <c r="B36218">
        <v>13215</v>
      </c>
      <c r="C36218">
        <v>88</v>
      </c>
      <c r="D36218">
        <v>47</v>
      </c>
      <c r="E36218">
        <v>18</v>
      </c>
      <c r="F36218">
        <v>5.3602972528476602</v>
      </c>
      <c r="G36218">
        <v>0</v>
      </c>
      <c r="H36218">
        <v>4</v>
      </c>
      <c r="I36218">
        <v>0</v>
      </c>
      <c r="J36218">
        <v>0</v>
      </c>
      <c r="K36218">
        <v>0</v>
      </c>
    </row>
    <row r="36219" spans="1:11">
      <c r="A36219">
        <v>2035</v>
      </c>
      <c r="B36219">
        <v>13216</v>
      </c>
      <c r="C36219">
        <v>41</v>
      </c>
      <c r="D36219">
        <v>25</v>
      </c>
      <c r="E36219">
        <v>2</v>
      </c>
      <c r="F36219">
        <v>3.9905395014745499</v>
      </c>
      <c r="G36219">
        <v>0</v>
      </c>
      <c r="H36219">
        <v>4</v>
      </c>
      <c r="I36219">
        <v>0</v>
      </c>
      <c r="J36219">
        <v>0</v>
      </c>
      <c r="K36219">
        <v>0</v>
      </c>
    </row>
    <row r="36220" spans="1:11">
      <c r="A36220">
        <v>2035</v>
      </c>
      <c r="B36220">
        <v>13217</v>
      </c>
      <c r="C36220">
        <v>7</v>
      </c>
      <c r="D36220">
        <v>1</v>
      </c>
      <c r="E36220">
        <v>242</v>
      </c>
      <c r="F36220">
        <v>1.8952726485081499</v>
      </c>
      <c r="G36220">
        <v>0</v>
      </c>
      <c r="H36220">
        <v>4</v>
      </c>
      <c r="I36220">
        <v>0</v>
      </c>
      <c r="J36220">
        <v>0</v>
      </c>
      <c r="K36220">
        <v>0</v>
      </c>
    </row>
    <row r="36221" spans="1:11">
      <c r="A36221">
        <v>2035</v>
      </c>
      <c r="B36221">
        <v>13218</v>
      </c>
      <c r="C36221">
        <v>3</v>
      </c>
      <c r="D36221">
        <v>3</v>
      </c>
      <c r="E36221">
        <v>410</v>
      </c>
      <c r="F36221">
        <v>0.57685651655578196</v>
      </c>
      <c r="G36221">
        <v>0</v>
      </c>
      <c r="H36221">
        <v>4</v>
      </c>
      <c r="I36221">
        <v>0</v>
      </c>
      <c r="J36221">
        <v>0</v>
      </c>
      <c r="K36221">
        <v>0</v>
      </c>
    </row>
    <row r="36222" spans="1:11">
      <c r="A36222">
        <v>2035</v>
      </c>
      <c r="B36222">
        <v>13219</v>
      </c>
      <c r="C36222">
        <v>0</v>
      </c>
      <c r="D36222">
        <v>0</v>
      </c>
      <c r="E36222">
        <v>82</v>
      </c>
      <c r="F36222">
        <v>0</v>
      </c>
      <c r="G36222">
        <v>0</v>
      </c>
      <c r="H36222">
        <v>4</v>
      </c>
      <c r="I36222">
        <v>0</v>
      </c>
      <c r="J36222">
        <v>0</v>
      </c>
      <c r="K36222">
        <v>0</v>
      </c>
    </row>
    <row r="36223" spans="1:11">
      <c r="A36223">
        <v>2035</v>
      </c>
      <c r="B36223">
        <v>13220</v>
      </c>
      <c r="C36223">
        <v>94</v>
      </c>
      <c r="D36223">
        <v>58</v>
      </c>
      <c r="E36223">
        <v>11</v>
      </c>
      <c r="F36223">
        <v>7.4167001996197</v>
      </c>
      <c r="G36223">
        <v>0</v>
      </c>
      <c r="H36223">
        <v>4</v>
      </c>
      <c r="I36223">
        <v>0</v>
      </c>
      <c r="J36223">
        <v>0</v>
      </c>
      <c r="K36223">
        <v>0</v>
      </c>
    </row>
    <row r="36224" spans="1:11">
      <c r="A36224">
        <v>2035</v>
      </c>
      <c r="B36224">
        <v>13221</v>
      </c>
      <c r="C36224">
        <v>33</v>
      </c>
      <c r="D36224">
        <v>19</v>
      </c>
      <c r="E36224">
        <v>5</v>
      </c>
      <c r="F36224">
        <v>3.7387412904322201</v>
      </c>
      <c r="G36224">
        <v>0</v>
      </c>
      <c r="H36224">
        <v>4</v>
      </c>
      <c r="I36224">
        <v>0</v>
      </c>
      <c r="J36224">
        <v>0</v>
      </c>
      <c r="K36224">
        <v>0</v>
      </c>
    </row>
    <row r="36225" spans="1:11">
      <c r="A36225">
        <v>2035</v>
      </c>
      <c r="B36225">
        <v>13222</v>
      </c>
      <c r="C36225">
        <v>9</v>
      </c>
      <c r="D36225">
        <v>4</v>
      </c>
      <c r="E36225">
        <v>87</v>
      </c>
      <c r="F36225">
        <v>2.0964848936616298</v>
      </c>
      <c r="G36225">
        <v>0</v>
      </c>
      <c r="H36225">
        <v>4</v>
      </c>
      <c r="I36225">
        <v>0</v>
      </c>
      <c r="J36225">
        <v>0</v>
      </c>
      <c r="K36225">
        <v>0</v>
      </c>
    </row>
    <row r="36226" spans="1:11">
      <c r="A36226">
        <v>2035</v>
      </c>
      <c r="B36226">
        <v>13223</v>
      </c>
      <c r="C36226">
        <v>36</v>
      </c>
      <c r="D36226">
        <v>26</v>
      </c>
      <c r="E36226">
        <v>3</v>
      </c>
      <c r="F36226">
        <v>3.7379296023258202</v>
      </c>
      <c r="G36226">
        <v>0</v>
      </c>
      <c r="H36226">
        <v>4</v>
      </c>
      <c r="I36226">
        <v>0</v>
      </c>
      <c r="J36226">
        <v>0</v>
      </c>
      <c r="K36226">
        <v>0</v>
      </c>
    </row>
    <row r="36227" spans="1:11">
      <c r="A36227">
        <v>2035</v>
      </c>
      <c r="B36227">
        <v>13224</v>
      </c>
      <c r="C36227">
        <v>118</v>
      </c>
      <c r="D36227">
        <v>62</v>
      </c>
      <c r="E36227">
        <v>236</v>
      </c>
      <c r="F36227">
        <v>6.1767492501531098</v>
      </c>
      <c r="G36227">
        <v>0</v>
      </c>
      <c r="H36227">
        <v>4</v>
      </c>
      <c r="I36227">
        <v>0</v>
      </c>
      <c r="J36227">
        <v>0</v>
      </c>
      <c r="K36227">
        <v>0</v>
      </c>
    </row>
    <row r="36228" spans="1:11">
      <c r="A36228">
        <v>2035</v>
      </c>
      <c r="B36228">
        <v>13225</v>
      </c>
      <c r="C36228">
        <v>13</v>
      </c>
      <c r="D36228">
        <v>11</v>
      </c>
      <c r="E36228">
        <v>207</v>
      </c>
      <c r="F36228">
        <v>3.7861136999067999</v>
      </c>
      <c r="G36228">
        <v>0</v>
      </c>
      <c r="H36228">
        <v>4</v>
      </c>
      <c r="I36228">
        <v>0</v>
      </c>
      <c r="J36228">
        <v>0</v>
      </c>
      <c r="K36228">
        <v>0</v>
      </c>
    </row>
    <row r="36229" spans="1:11">
      <c r="A36229">
        <v>2035</v>
      </c>
      <c r="B36229">
        <v>13226</v>
      </c>
      <c r="C36229">
        <v>39</v>
      </c>
      <c r="D36229">
        <v>24</v>
      </c>
      <c r="E36229">
        <v>0</v>
      </c>
      <c r="F36229">
        <v>4.5486884614936001</v>
      </c>
      <c r="G36229">
        <v>0</v>
      </c>
      <c r="H36229">
        <v>4</v>
      </c>
      <c r="I36229">
        <v>0</v>
      </c>
      <c r="J36229">
        <v>0</v>
      </c>
      <c r="K36229">
        <v>0</v>
      </c>
    </row>
    <row r="36230" spans="1:11">
      <c r="A36230">
        <v>2035</v>
      </c>
      <c r="B36230">
        <v>13227</v>
      </c>
      <c r="C36230">
        <v>66</v>
      </c>
      <c r="D36230">
        <v>37</v>
      </c>
      <c r="E36230">
        <v>1</v>
      </c>
      <c r="F36230">
        <v>4.7248153026745303</v>
      </c>
      <c r="G36230">
        <v>0</v>
      </c>
      <c r="H36230">
        <v>4</v>
      </c>
      <c r="I36230">
        <v>0</v>
      </c>
      <c r="J36230">
        <v>0</v>
      </c>
      <c r="K36230">
        <v>0</v>
      </c>
    </row>
    <row r="36231" spans="1:11">
      <c r="A36231">
        <v>2035</v>
      </c>
      <c r="B36231">
        <v>13228</v>
      </c>
      <c r="C36231">
        <v>66</v>
      </c>
      <c r="D36231">
        <v>34</v>
      </c>
      <c r="E36231">
        <v>10</v>
      </c>
      <c r="F36231">
        <v>5.2753998513296398</v>
      </c>
      <c r="G36231">
        <v>0</v>
      </c>
      <c r="H36231">
        <v>4</v>
      </c>
      <c r="I36231">
        <v>0</v>
      </c>
      <c r="J36231">
        <v>0</v>
      </c>
      <c r="K36231">
        <v>0</v>
      </c>
    </row>
    <row r="36232" spans="1:11">
      <c r="A36232">
        <v>2035</v>
      </c>
      <c r="B36232">
        <v>13229</v>
      </c>
      <c r="C36232">
        <v>24</v>
      </c>
      <c r="D36232">
        <v>13</v>
      </c>
      <c r="E36232">
        <v>286</v>
      </c>
      <c r="F36232">
        <v>3.8021006606149901</v>
      </c>
      <c r="G36232">
        <v>0</v>
      </c>
      <c r="H36232">
        <v>4</v>
      </c>
      <c r="I36232">
        <v>0</v>
      </c>
      <c r="J36232">
        <v>0</v>
      </c>
      <c r="K36232">
        <v>0</v>
      </c>
    </row>
    <row r="36233" spans="1:11">
      <c r="A36233">
        <v>2035</v>
      </c>
      <c r="B36233">
        <v>13230</v>
      </c>
      <c r="C36233">
        <v>120</v>
      </c>
      <c r="D36233">
        <v>70</v>
      </c>
      <c r="E36233">
        <v>18</v>
      </c>
      <c r="F36233">
        <v>9.5171626165852405</v>
      </c>
      <c r="G36233">
        <v>0</v>
      </c>
      <c r="H36233">
        <v>4</v>
      </c>
      <c r="I36233">
        <v>0</v>
      </c>
      <c r="J36233">
        <v>0</v>
      </c>
      <c r="K36233">
        <v>0</v>
      </c>
    </row>
    <row r="36234" spans="1:11">
      <c r="A36234">
        <v>2035</v>
      </c>
      <c r="B36234">
        <v>13231</v>
      </c>
      <c r="C36234">
        <v>42</v>
      </c>
      <c r="D36234">
        <v>23</v>
      </c>
      <c r="E36234">
        <v>0</v>
      </c>
      <c r="F36234">
        <v>4.2322497430419803</v>
      </c>
      <c r="G36234">
        <v>0</v>
      </c>
      <c r="H36234">
        <v>4</v>
      </c>
      <c r="I36234">
        <v>0</v>
      </c>
      <c r="J36234">
        <v>0</v>
      </c>
      <c r="K36234">
        <v>0</v>
      </c>
    </row>
    <row r="36235" spans="1:11">
      <c r="A36235">
        <v>2035</v>
      </c>
      <c r="B36235">
        <v>13232</v>
      </c>
      <c r="C36235">
        <v>41</v>
      </c>
      <c r="D36235">
        <v>24</v>
      </c>
      <c r="E36235">
        <v>3</v>
      </c>
      <c r="F36235">
        <v>13.119160373736101</v>
      </c>
      <c r="G36235">
        <v>0</v>
      </c>
      <c r="H36235">
        <v>4</v>
      </c>
      <c r="I36235">
        <v>0</v>
      </c>
      <c r="J36235">
        <v>0</v>
      </c>
      <c r="K36235">
        <v>0</v>
      </c>
    </row>
    <row r="36236" spans="1:11">
      <c r="A36236">
        <v>2035</v>
      </c>
      <c r="B36236">
        <v>13233</v>
      </c>
      <c r="C36236">
        <v>75</v>
      </c>
      <c r="D36236">
        <v>52</v>
      </c>
      <c r="E36236">
        <v>6</v>
      </c>
      <c r="F36236">
        <v>8.6492221466216108</v>
      </c>
      <c r="G36236">
        <v>0</v>
      </c>
      <c r="H36236">
        <v>4</v>
      </c>
      <c r="I36236">
        <v>0</v>
      </c>
      <c r="J36236">
        <v>0</v>
      </c>
      <c r="K36236">
        <v>0</v>
      </c>
    </row>
    <row r="36237" spans="1:11">
      <c r="A36237">
        <v>2035</v>
      </c>
      <c r="B36237">
        <v>13234</v>
      </c>
      <c r="C36237">
        <v>56</v>
      </c>
      <c r="D36237">
        <v>32</v>
      </c>
      <c r="E36237">
        <v>2</v>
      </c>
      <c r="F36237">
        <v>8.4197864982709394</v>
      </c>
      <c r="G36237">
        <v>0</v>
      </c>
      <c r="H36237">
        <v>4</v>
      </c>
      <c r="I36237">
        <v>0</v>
      </c>
      <c r="J36237">
        <v>0</v>
      </c>
      <c r="K36237">
        <v>0</v>
      </c>
    </row>
    <row r="36238" spans="1:11">
      <c r="A36238">
        <v>2035</v>
      </c>
      <c r="B36238">
        <v>13235</v>
      </c>
      <c r="C36238">
        <v>35</v>
      </c>
      <c r="D36238">
        <v>21</v>
      </c>
      <c r="E36238">
        <v>0</v>
      </c>
      <c r="F36238">
        <v>28.328611898017002</v>
      </c>
      <c r="G36238">
        <v>0</v>
      </c>
      <c r="H36238">
        <v>4</v>
      </c>
      <c r="I36238">
        <v>0</v>
      </c>
      <c r="J36238">
        <v>0</v>
      </c>
      <c r="K36238">
        <v>0</v>
      </c>
    </row>
    <row r="36239" spans="1:11">
      <c r="A36239">
        <v>2035</v>
      </c>
      <c r="B36239">
        <v>13236</v>
      </c>
      <c r="C36239">
        <v>105</v>
      </c>
      <c r="D36239">
        <v>66</v>
      </c>
      <c r="E36239">
        <v>3</v>
      </c>
      <c r="F36239">
        <v>16.013420771694399</v>
      </c>
      <c r="G36239">
        <v>0</v>
      </c>
      <c r="H36239">
        <v>4</v>
      </c>
      <c r="I36239">
        <v>0</v>
      </c>
      <c r="J36239">
        <v>0</v>
      </c>
      <c r="K36239">
        <v>0</v>
      </c>
    </row>
    <row r="36240" spans="1:11">
      <c r="A36240">
        <v>2035</v>
      </c>
      <c r="B36240">
        <v>13237</v>
      </c>
      <c r="C36240">
        <v>112</v>
      </c>
      <c r="D36240">
        <v>64</v>
      </c>
      <c r="E36240">
        <v>1</v>
      </c>
      <c r="F36240">
        <v>41.2751059517229</v>
      </c>
      <c r="G36240">
        <v>0</v>
      </c>
      <c r="H36240">
        <v>4</v>
      </c>
      <c r="I36240">
        <v>0</v>
      </c>
      <c r="J36240">
        <v>0</v>
      </c>
      <c r="K36240">
        <v>0</v>
      </c>
    </row>
    <row r="36241" spans="1:11">
      <c r="A36241">
        <v>2035</v>
      </c>
      <c r="B36241">
        <v>13238</v>
      </c>
      <c r="C36241">
        <v>113</v>
      </c>
      <c r="D36241">
        <v>61</v>
      </c>
      <c r="E36241">
        <v>3</v>
      </c>
      <c r="F36241">
        <v>25.822669104204799</v>
      </c>
      <c r="G36241">
        <v>0</v>
      </c>
      <c r="H36241">
        <v>4</v>
      </c>
      <c r="I36241">
        <v>0</v>
      </c>
      <c r="J36241">
        <v>0</v>
      </c>
      <c r="K36241">
        <v>0</v>
      </c>
    </row>
    <row r="36242" spans="1:11">
      <c r="A36242">
        <v>2035</v>
      </c>
      <c r="B36242">
        <v>13239</v>
      </c>
      <c r="C36242">
        <v>394</v>
      </c>
      <c r="D36242">
        <v>222</v>
      </c>
      <c r="E36242">
        <v>3</v>
      </c>
      <c r="F36242">
        <v>27.256627372848499</v>
      </c>
      <c r="G36242">
        <v>0</v>
      </c>
      <c r="H36242">
        <v>4</v>
      </c>
      <c r="I36242">
        <v>0</v>
      </c>
      <c r="J36242">
        <v>0</v>
      </c>
      <c r="K36242">
        <v>0</v>
      </c>
    </row>
    <row r="36243" spans="1:11">
      <c r="A36243">
        <v>2035</v>
      </c>
      <c r="B36243">
        <v>13240</v>
      </c>
      <c r="C36243">
        <v>173</v>
      </c>
      <c r="D36243">
        <v>99</v>
      </c>
      <c r="E36243">
        <v>3</v>
      </c>
      <c r="F36243">
        <v>10.0441244774733</v>
      </c>
      <c r="G36243">
        <v>0</v>
      </c>
      <c r="H36243">
        <v>4</v>
      </c>
      <c r="I36243">
        <v>0</v>
      </c>
      <c r="J36243">
        <v>0</v>
      </c>
      <c r="K36243">
        <v>0</v>
      </c>
    </row>
    <row r="36244" spans="1:11">
      <c r="A36244">
        <v>2035</v>
      </c>
      <c r="B36244">
        <v>13241</v>
      </c>
      <c r="C36244">
        <v>51</v>
      </c>
      <c r="D36244">
        <v>28</v>
      </c>
      <c r="E36244">
        <v>48</v>
      </c>
      <c r="F36244">
        <v>7.1541795839353597</v>
      </c>
      <c r="G36244">
        <v>0</v>
      </c>
      <c r="H36244">
        <v>4</v>
      </c>
      <c r="I36244">
        <v>0</v>
      </c>
      <c r="J36244">
        <v>0</v>
      </c>
      <c r="K36244">
        <v>0</v>
      </c>
    </row>
    <row r="36245" spans="1:11">
      <c r="A36245">
        <v>2035</v>
      </c>
      <c r="B36245">
        <v>13242</v>
      </c>
      <c r="C36245">
        <v>298</v>
      </c>
      <c r="D36245">
        <v>170</v>
      </c>
      <c r="E36245">
        <v>9</v>
      </c>
      <c r="F36245">
        <v>53.167763920855002</v>
      </c>
      <c r="G36245">
        <v>0</v>
      </c>
      <c r="H36245">
        <v>4</v>
      </c>
      <c r="I36245">
        <v>0</v>
      </c>
      <c r="J36245">
        <v>0</v>
      </c>
      <c r="K36245">
        <v>0</v>
      </c>
    </row>
    <row r="36246" spans="1:11">
      <c r="A36246">
        <v>2035</v>
      </c>
      <c r="B36246">
        <v>13243</v>
      </c>
      <c r="C36246">
        <v>61</v>
      </c>
      <c r="D36246">
        <v>35</v>
      </c>
      <c r="E36246">
        <v>6</v>
      </c>
      <c r="F36246">
        <v>15.6254002407849</v>
      </c>
      <c r="G36246">
        <v>0</v>
      </c>
      <c r="H36246">
        <v>4</v>
      </c>
      <c r="I36246">
        <v>0</v>
      </c>
      <c r="J36246">
        <v>0</v>
      </c>
      <c r="K36246">
        <v>0</v>
      </c>
    </row>
    <row r="36247" spans="1:11">
      <c r="A36247">
        <v>2035</v>
      </c>
      <c r="B36247">
        <v>13244</v>
      </c>
      <c r="C36247">
        <v>155</v>
      </c>
      <c r="D36247">
        <v>90</v>
      </c>
      <c r="E36247">
        <v>3</v>
      </c>
      <c r="F36247">
        <v>13.5225914519774</v>
      </c>
      <c r="G36247">
        <v>0</v>
      </c>
      <c r="H36247">
        <v>4</v>
      </c>
      <c r="I36247">
        <v>0</v>
      </c>
      <c r="J36247">
        <v>0</v>
      </c>
      <c r="K36247">
        <v>0</v>
      </c>
    </row>
    <row r="36248" spans="1:11">
      <c r="A36248">
        <v>2035</v>
      </c>
      <c r="B36248">
        <v>13245</v>
      </c>
      <c r="C36248">
        <v>0</v>
      </c>
      <c r="D36248">
        <v>0</v>
      </c>
      <c r="E36248">
        <v>36</v>
      </c>
      <c r="F36248">
        <v>0</v>
      </c>
      <c r="G36248">
        <v>0</v>
      </c>
      <c r="H36248">
        <v>4</v>
      </c>
      <c r="I36248">
        <v>0</v>
      </c>
      <c r="J36248">
        <v>0</v>
      </c>
      <c r="K36248">
        <v>0</v>
      </c>
    </row>
    <row r="36249" spans="1:11">
      <c r="A36249">
        <v>2035</v>
      </c>
      <c r="B36249">
        <v>13246</v>
      </c>
      <c r="C36249">
        <v>105</v>
      </c>
      <c r="D36249">
        <v>65</v>
      </c>
      <c r="E36249">
        <v>3</v>
      </c>
      <c r="F36249">
        <v>22.559298728085299</v>
      </c>
      <c r="G36249">
        <v>0</v>
      </c>
      <c r="H36249">
        <v>4</v>
      </c>
      <c r="I36249">
        <v>0</v>
      </c>
      <c r="J36249">
        <v>0</v>
      </c>
      <c r="K36249">
        <v>0</v>
      </c>
    </row>
    <row r="36250" spans="1:11">
      <c r="A36250">
        <v>2035</v>
      </c>
      <c r="B36250">
        <v>13247</v>
      </c>
      <c r="C36250">
        <v>146</v>
      </c>
      <c r="D36250">
        <v>83</v>
      </c>
      <c r="E36250">
        <v>29</v>
      </c>
      <c r="F36250">
        <v>60.3106411103767</v>
      </c>
      <c r="G36250">
        <v>0</v>
      </c>
      <c r="H36250">
        <v>4</v>
      </c>
      <c r="I36250">
        <v>0</v>
      </c>
      <c r="J36250">
        <v>0</v>
      </c>
      <c r="K36250">
        <v>0</v>
      </c>
    </row>
    <row r="36251" spans="1:11">
      <c r="A36251">
        <v>2035</v>
      </c>
      <c r="B36251">
        <v>13248</v>
      </c>
      <c r="C36251">
        <v>218</v>
      </c>
      <c r="D36251">
        <v>127</v>
      </c>
      <c r="E36251">
        <v>2</v>
      </c>
      <c r="F36251">
        <v>26.484916961281002</v>
      </c>
      <c r="G36251">
        <v>0</v>
      </c>
      <c r="H36251">
        <v>4</v>
      </c>
      <c r="I36251">
        <v>0</v>
      </c>
      <c r="J36251">
        <v>0</v>
      </c>
      <c r="K36251">
        <v>0</v>
      </c>
    </row>
    <row r="36252" spans="1:11">
      <c r="A36252">
        <v>2035</v>
      </c>
      <c r="B36252">
        <v>13249</v>
      </c>
      <c r="C36252">
        <v>197</v>
      </c>
      <c r="D36252">
        <v>116</v>
      </c>
      <c r="E36252">
        <v>152</v>
      </c>
      <c r="F36252">
        <v>53.969645498876801</v>
      </c>
      <c r="G36252">
        <v>0</v>
      </c>
      <c r="H36252">
        <v>4</v>
      </c>
      <c r="I36252">
        <v>0</v>
      </c>
      <c r="J36252">
        <v>0</v>
      </c>
      <c r="K36252">
        <v>0</v>
      </c>
    </row>
    <row r="36253" spans="1:11">
      <c r="A36253">
        <v>2035</v>
      </c>
      <c r="B36253">
        <v>13250</v>
      </c>
      <c r="C36253">
        <v>169</v>
      </c>
      <c r="D36253">
        <v>98</v>
      </c>
      <c r="E36253">
        <v>4</v>
      </c>
      <c r="F36253">
        <v>16.0695268522745</v>
      </c>
      <c r="G36253">
        <v>0</v>
      </c>
      <c r="H36253">
        <v>4</v>
      </c>
      <c r="I36253">
        <v>0</v>
      </c>
      <c r="J36253">
        <v>0</v>
      </c>
      <c r="K36253">
        <v>0</v>
      </c>
    </row>
    <row r="36254" spans="1:11">
      <c r="A36254">
        <v>2035</v>
      </c>
      <c r="B36254">
        <v>13251</v>
      </c>
      <c r="C36254">
        <v>1</v>
      </c>
      <c r="D36254">
        <v>0</v>
      </c>
      <c r="E36254">
        <v>387</v>
      </c>
      <c r="F36254">
        <v>0.17043905099536399</v>
      </c>
      <c r="G36254">
        <v>0</v>
      </c>
      <c r="H36254">
        <v>4</v>
      </c>
      <c r="I36254">
        <v>0</v>
      </c>
      <c r="J36254">
        <v>0</v>
      </c>
      <c r="K36254">
        <v>0</v>
      </c>
    </row>
    <row r="36255" spans="1:11">
      <c r="A36255">
        <v>2035</v>
      </c>
      <c r="B36255">
        <v>13252</v>
      </c>
      <c r="C36255">
        <v>0</v>
      </c>
      <c r="D36255">
        <v>0</v>
      </c>
      <c r="E36255">
        <v>282</v>
      </c>
      <c r="F36255">
        <v>0</v>
      </c>
      <c r="G36255">
        <v>0</v>
      </c>
      <c r="H36255">
        <v>4</v>
      </c>
      <c r="I36255">
        <v>0</v>
      </c>
      <c r="J36255">
        <v>0</v>
      </c>
      <c r="K36255">
        <v>0</v>
      </c>
    </row>
    <row r="36256" spans="1:11">
      <c r="A36256">
        <v>2035</v>
      </c>
      <c r="B36256">
        <v>13253</v>
      </c>
      <c r="C36256">
        <v>0</v>
      </c>
      <c r="D36256">
        <v>0</v>
      </c>
      <c r="E36256">
        <v>0</v>
      </c>
      <c r="F36256">
        <v>0</v>
      </c>
      <c r="G36256">
        <v>0</v>
      </c>
      <c r="H36256">
        <v>4</v>
      </c>
      <c r="I36256">
        <v>0</v>
      </c>
      <c r="J36256">
        <v>0</v>
      </c>
      <c r="K36256">
        <v>0</v>
      </c>
    </row>
    <row r="36257" spans="1:11">
      <c r="A36257">
        <v>2035</v>
      </c>
      <c r="B36257">
        <v>13254</v>
      </c>
      <c r="C36257">
        <v>0</v>
      </c>
      <c r="D36257">
        <v>0</v>
      </c>
      <c r="E36257">
        <v>0</v>
      </c>
      <c r="F36257">
        <v>0</v>
      </c>
      <c r="G36257">
        <v>0</v>
      </c>
      <c r="H36257">
        <v>4</v>
      </c>
      <c r="I36257">
        <v>0</v>
      </c>
      <c r="J36257">
        <v>0</v>
      </c>
      <c r="K36257">
        <v>0</v>
      </c>
    </row>
    <row r="36258" spans="1:11">
      <c r="A36258">
        <v>2035</v>
      </c>
      <c r="B36258">
        <v>13255</v>
      </c>
      <c r="C36258">
        <v>160</v>
      </c>
      <c r="D36258">
        <v>98</v>
      </c>
      <c r="E36258">
        <v>3</v>
      </c>
      <c r="F36258">
        <v>8.3672818362000001</v>
      </c>
      <c r="G36258">
        <v>0</v>
      </c>
      <c r="H36258">
        <v>4</v>
      </c>
      <c r="I36258">
        <v>0</v>
      </c>
      <c r="J36258">
        <v>0</v>
      </c>
      <c r="K36258">
        <v>0</v>
      </c>
    </row>
    <row r="36259" spans="1:11">
      <c r="A36259">
        <v>2035</v>
      </c>
      <c r="B36259">
        <v>13256</v>
      </c>
      <c r="C36259">
        <v>81</v>
      </c>
      <c r="D36259">
        <v>45</v>
      </c>
      <c r="E36259">
        <v>7</v>
      </c>
      <c r="F36259">
        <v>5.4050447083944997</v>
      </c>
      <c r="G36259">
        <v>0</v>
      </c>
      <c r="H36259">
        <v>4</v>
      </c>
      <c r="I36259">
        <v>0</v>
      </c>
      <c r="J36259">
        <v>0</v>
      </c>
      <c r="K36259">
        <v>0</v>
      </c>
    </row>
    <row r="36260" spans="1:11">
      <c r="A36260">
        <v>2035</v>
      </c>
      <c r="B36260">
        <v>13257</v>
      </c>
      <c r="C36260">
        <v>66</v>
      </c>
      <c r="D36260">
        <v>38</v>
      </c>
      <c r="E36260">
        <v>0</v>
      </c>
      <c r="F36260">
        <v>7.6415422021535298</v>
      </c>
      <c r="G36260">
        <v>0</v>
      </c>
      <c r="H36260">
        <v>4</v>
      </c>
      <c r="I36260">
        <v>0</v>
      </c>
      <c r="J36260">
        <v>0</v>
      </c>
      <c r="K36260">
        <v>0</v>
      </c>
    </row>
    <row r="36261" spans="1:11">
      <c r="A36261">
        <v>2035</v>
      </c>
      <c r="B36261">
        <v>13258</v>
      </c>
      <c r="C36261">
        <v>99</v>
      </c>
      <c r="D36261">
        <v>67</v>
      </c>
      <c r="E36261">
        <v>1</v>
      </c>
      <c r="F36261">
        <v>6.6366787110095098</v>
      </c>
      <c r="G36261">
        <v>0</v>
      </c>
      <c r="H36261">
        <v>4</v>
      </c>
      <c r="I36261">
        <v>0</v>
      </c>
      <c r="J36261">
        <v>0</v>
      </c>
      <c r="K36261">
        <v>0</v>
      </c>
    </row>
    <row r="36262" spans="1:11">
      <c r="A36262">
        <v>2035</v>
      </c>
      <c r="B36262">
        <v>13259</v>
      </c>
      <c r="C36262">
        <v>73</v>
      </c>
      <c r="D36262">
        <v>45</v>
      </c>
      <c r="E36262">
        <v>1</v>
      </c>
      <c r="F36262">
        <v>3.7481644263254599</v>
      </c>
      <c r="G36262">
        <v>0</v>
      </c>
      <c r="H36262">
        <v>4</v>
      </c>
      <c r="I36262">
        <v>0</v>
      </c>
      <c r="J36262">
        <v>0</v>
      </c>
      <c r="K36262">
        <v>0</v>
      </c>
    </row>
    <row r="36263" spans="1:11">
      <c r="A36263">
        <v>2035</v>
      </c>
      <c r="B36263">
        <v>13260</v>
      </c>
      <c r="C36263">
        <v>50</v>
      </c>
      <c r="D36263">
        <v>28</v>
      </c>
      <c r="E36263">
        <v>0</v>
      </c>
      <c r="F36263">
        <v>4.7887674670293396</v>
      </c>
      <c r="G36263">
        <v>0</v>
      </c>
      <c r="H36263">
        <v>4</v>
      </c>
      <c r="I36263">
        <v>0</v>
      </c>
      <c r="J36263">
        <v>0</v>
      </c>
      <c r="K36263">
        <v>0</v>
      </c>
    </row>
    <row r="36264" spans="1:11">
      <c r="A36264">
        <v>2035</v>
      </c>
      <c r="B36264">
        <v>13261</v>
      </c>
      <c r="C36264">
        <v>50</v>
      </c>
      <c r="D36264">
        <v>31</v>
      </c>
      <c r="E36264">
        <v>6</v>
      </c>
      <c r="F36264">
        <v>6.8165396518111603</v>
      </c>
      <c r="G36264">
        <v>0</v>
      </c>
      <c r="H36264">
        <v>4</v>
      </c>
      <c r="I36264">
        <v>0</v>
      </c>
      <c r="J36264">
        <v>0</v>
      </c>
      <c r="K36264">
        <v>0</v>
      </c>
    </row>
    <row r="36265" spans="1:11">
      <c r="A36265">
        <v>2035</v>
      </c>
      <c r="B36265">
        <v>13262</v>
      </c>
      <c r="C36265">
        <v>35</v>
      </c>
      <c r="D36265">
        <v>22</v>
      </c>
      <c r="E36265">
        <v>5</v>
      </c>
      <c r="F36265">
        <v>4.4860292232760797</v>
      </c>
      <c r="G36265">
        <v>0</v>
      </c>
      <c r="H36265">
        <v>4</v>
      </c>
      <c r="I36265">
        <v>0</v>
      </c>
      <c r="J36265">
        <v>0</v>
      </c>
      <c r="K36265">
        <v>0</v>
      </c>
    </row>
    <row r="36266" spans="1:11">
      <c r="A36266">
        <v>2035</v>
      </c>
      <c r="B36266">
        <v>13263</v>
      </c>
      <c r="C36266">
        <v>39</v>
      </c>
      <c r="D36266">
        <v>26</v>
      </c>
      <c r="E36266">
        <v>0</v>
      </c>
      <c r="F36266">
        <v>6.1671779626174104</v>
      </c>
      <c r="G36266">
        <v>0</v>
      </c>
      <c r="H36266">
        <v>4</v>
      </c>
      <c r="I36266">
        <v>0</v>
      </c>
      <c r="J36266">
        <v>0</v>
      </c>
      <c r="K36266">
        <v>0</v>
      </c>
    </row>
    <row r="36267" spans="1:11">
      <c r="A36267">
        <v>2035</v>
      </c>
      <c r="B36267">
        <v>13264</v>
      </c>
      <c r="C36267">
        <v>43</v>
      </c>
      <c r="D36267">
        <v>26</v>
      </c>
      <c r="E36267">
        <v>7</v>
      </c>
      <c r="F36267">
        <v>1.8765492441434199</v>
      </c>
      <c r="G36267">
        <v>0</v>
      </c>
      <c r="H36267">
        <v>4</v>
      </c>
      <c r="I36267">
        <v>0</v>
      </c>
      <c r="J36267">
        <v>0</v>
      </c>
      <c r="K36267">
        <v>0</v>
      </c>
    </row>
    <row r="36268" spans="1:11">
      <c r="A36268">
        <v>2035</v>
      </c>
      <c r="B36268">
        <v>13265</v>
      </c>
      <c r="C36268">
        <v>113</v>
      </c>
      <c r="D36268">
        <v>62</v>
      </c>
      <c r="E36268">
        <v>4</v>
      </c>
      <c r="F36268">
        <v>7.12992232801429</v>
      </c>
      <c r="G36268">
        <v>0</v>
      </c>
      <c r="H36268">
        <v>4</v>
      </c>
      <c r="I36268">
        <v>0</v>
      </c>
      <c r="J36268">
        <v>0</v>
      </c>
      <c r="K36268">
        <v>0</v>
      </c>
    </row>
    <row r="36269" spans="1:11">
      <c r="A36269">
        <v>2035</v>
      </c>
      <c r="B36269">
        <v>13266</v>
      </c>
      <c r="C36269">
        <v>0</v>
      </c>
      <c r="D36269">
        <v>0</v>
      </c>
      <c r="E36269">
        <v>54</v>
      </c>
      <c r="F36269">
        <v>0</v>
      </c>
      <c r="G36269">
        <v>0</v>
      </c>
      <c r="H36269">
        <v>4</v>
      </c>
      <c r="I36269">
        <v>0</v>
      </c>
      <c r="J36269">
        <v>0</v>
      </c>
      <c r="K36269">
        <v>0</v>
      </c>
    </row>
    <row r="36270" spans="1:11">
      <c r="A36270">
        <v>2035</v>
      </c>
      <c r="B36270">
        <v>13267</v>
      </c>
      <c r="C36270">
        <v>46</v>
      </c>
      <c r="D36270">
        <v>23</v>
      </c>
      <c r="E36270">
        <v>3</v>
      </c>
      <c r="F36270">
        <v>7.0519699524758597</v>
      </c>
      <c r="G36270">
        <v>0</v>
      </c>
      <c r="H36270">
        <v>4</v>
      </c>
      <c r="I36270">
        <v>0</v>
      </c>
      <c r="J36270">
        <v>0</v>
      </c>
      <c r="K36270">
        <v>0</v>
      </c>
    </row>
    <row r="36271" spans="1:11">
      <c r="A36271">
        <v>2035</v>
      </c>
      <c r="B36271">
        <v>13268</v>
      </c>
      <c r="C36271">
        <v>39</v>
      </c>
      <c r="D36271">
        <v>22</v>
      </c>
      <c r="E36271">
        <v>0</v>
      </c>
      <c r="F36271">
        <v>8.9179548156955999</v>
      </c>
      <c r="G36271">
        <v>0</v>
      </c>
      <c r="H36271">
        <v>4</v>
      </c>
      <c r="I36271">
        <v>0</v>
      </c>
      <c r="J36271">
        <v>0</v>
      </c>
      <c r="K36271">
        <v>0</v>
      </c>
    </row>
    <row r="36272" spans="1:11">
      <c r="A36272">
        <v>2035</v>
      </c>
      <c r="B36272">
        <v>13269</v>
      </c>
      <c r="C36272">
        <v>64</v>
      </c>
      <c r="D36272">
        <v>36</v>
      </c>
      <c r="E36272">
        <v>1</v>
      </c>
      <c r="F36272">
        <v>4.6321092019744396</v>
      </c>
      <c r="G36272">
        <v>0</v>
      </c>
      <c r="H36272">
        <v>4</v>
      </c>
      <c r="I36272">
        <v>0</v>
      </c>
      <c r="J36272">
        <v>0</v>
      </c>
      <c r="K36272">
        <v>0</v>
      </c>
    </row>
    <row r="36273" spans="1:11">
      <c r="A36273">
        <v>2035</v>
      </c>
      <c r="B36273">
        <v>13270</v>
      </c>
      <c r="C36273">
        <v>44</v>
      </c>
      <c r="D36273">
        <v>32</v>
      </c>
      <c r="E36273">
        <v>2</v>
      </c>
      <c r="F36273">
        <v>5.88329678558057</v>
      </c>
      <c r="G36273">
        <v>0</v>
      </c>
      <c r="H36273">
        <v>4</v>
      </c>
      <c r="I36273">
        <v>0</v>
      </c>
      <c r="J36273">
        <v>0</v>
      </c>
      <c r="K36273">
        <v>0</v>
      </c>
    </row>
    <row r="36274" spans="1:11">
      <c r="A36274">
        <v>2035</v>
      </c>
      <c r="B36274">
        <v>13271</v>
      </c>
      <c r="C36274">
        <v>16</v>
      </c>
      <c r="D36274">
        <v>10</v>
      </c>
      <c r="E36274">
        <v>0</v>
      </c>
      <c r="F36274">
        <v>5.8404818397517797</v>
      </c>
      <c r="G36274">
        <v>0</v>
      </c>
      <c r="H36274">
        <v>4</v>
      </c>
      <c r="I36274">
        <v>0</v>
      </c>
      <c r="J36274">
        <v>0</v>
      </c>
      <c r="K36274">
        <v>0</v>
      </c>
    </row>
    <row r="36275" spans="1:11">
      <c r="A36275">
        <v>2035</v>
      </c>
      <c r="B36275">
        <v>13272</v>
      </c>
      <c r="C36275">
        <v>64</v>
      </c>
      <c r="D36275">
        <v>37</v>
      </c>
      <c r="E36275">
        <v>59</v>
      </c>
      <c r="F36275">
        <v>2.1940575323023599</v>
      </c>
      <c r="G36275">
        <v>0</v>
      </c>
      <c r="H36275">
        <v>4</v>
      </c>
      <c r="I36275">
        <v>0</v>
      </c>
      <c r="J36275">
        <v>0</v>
      </c>
      <c r="K36275">
        <v>0</v>
      </c>
    </row>
    <row r="36276" spans="1:11">
      <c r="A36276">
        <v>2035</v>
      </c>
      <c r="B36276">
        <v>13273</v>
      </c>
      <c r="C36276">
        <v>32</v>
      </c>
      <c r="D36276">
        <v>19</v>
      </c>
      <c r="E36276">
        <v>0</v>
      </c>
      <c r="F36276">
        <v>11.003369781995699</v>
      </c>
      <c r="G36276">
        <v>0</v>
      </c>
      <c r="H36276">
        <v>4</v>
      </c>
      <c r="I36276">
        <v>0</v>
      </c>
      <c r="J36276">
        <v>0</v>
      </c>
      <c r="K36276">
        <v>0</v>
      </c>
    </row>
    <row r="36277" spans="1:11">
      <c r="A36277">
        <v>2035</v>
      </c>
      <c r="B36277">
        <v>13274</v>
      </c>
      <c r="C36277">
        <v>0</v>
      </c>
      <c r="D36277">
        <v>0</v>
      </c>
      <c r="E36277">
        <v>0</v>
      </c>
      <c r="F36277">
        <v>0</v>
      </c>
      <c r="G36277">
        <v>0</v>
      </c>
      <c r="H36277">
        <v>4</v>
      </c>
      <c r="I36277">
        <v>0</v>
      </c>
      <c r="J36277">
        <v>0</v>
      </c>
      <c r="K36277">
        <v>0</v>
      </c>
    </row>
    <row r="36278" spans="1:11">
      <c r="A36278">
        <v>2035</v>
      </c>
      <c r="B36278">
        <v>13275</v>
      </c>
      <c r="C36278">
        <v>84</v>
      </c>
      <c r="D36278">
        <v>49</v>
      </c>
      <c r="E36278">
        <v>1</v>
      </c>
      <c r="F36278">
        <v>6.4511669700251097</v>
      </c>
      <c r="G36278">
        <v>0</v>
      </c>
      <c r="H36278">
        <v>4</v>
      </c>
      <c r="I36278">
        <v>0</v>
      </c>
      <c r="J36278">
        <v>0</v>
      </c>
      <c r="K36278">
        <v>0</v>
      </c>
    </row>
    <row r="36279" spans="1:11">
      <c r="A36279">
        <v>2035</v>
      </c>
      <c r="B36279">
        <v>13276</v>
      </c>
      <c r="C36279">
        <v>122</v>
      </c>
      <c r="D36279">
        <v>73</v>
      </c>
      <c r="E36279">
        <v>1</v>
      </c>
      <c r="F36279">
        <v>6.4125812742114396</v>
      </c>
      <c r="G36279">
        <v>0</v>
      </c>
      <c r="H36279">
        <v>4</v>
      </c>
      <c r="I36279">
        <v>0</v>
      </c>
      <c r="J36279">
        <v>0</v>
      </c>
      <c r="K36279">
        <v>0</v>
      </c>
    </row>
    <row r="36280" spans="1:11">
      <c r="A36280">
        <v>2035</v>
      </c>
      <c r="B36280">
        <v>13277</v>
      </c>
      <c r="C36280">
        <v>85</v>
      </c>
      <c r="D36280">
        <v>42</v>
      </c>
      <c r="E36280">
        <v>1</v>
      </c>
      <c r="F36280">
        <v>6.16885237573391</v>
      </c>
      <c r="G36280">
        <v>0</v>
      </c>
      <c r="H36280">
        <v>4</v>
      </c>
      <c r="I36280">
        <v>0</v>
      </c>
      <c r="J36280">
        <v>0</v>
      </c>
      <c r="K36280">
        <v>0</v>
      </c>
    </row>
    <row r="36281" spans="1:11">
      <c r="A36281">
        <v>2035</v>
      </c>
      <c r="B36281">
        <v>13278</v>
      </c>
      <c r="C36281">
        <v>101</v>
      </c>
      <c r="D36281">
        <v>52</v>
      </c>
      <c r="E36281">
        <v>1</v>
      </c>
      <c r="F36281">
        <v>7.2688540399715</v>
      </c>
      <c r="G36281">
        <v>0</v>
      </c>
      <c r="H36281">
        <v>4</v>
      </c>
      <c r="I36281">
        <v>0</v>
      </c>
      <c r="J36281">
        <v>0</v>
      </c>
      <c r="K36281">
        <v>0</v>
      </c>
    </row>
    <row r="36282" spans="1:11">
      <c r="A36282">
        <v>2035</v>
      </c>
      <c r="B36282">
        <v>13279</v>
      </c>
      <c r="C36282">
        <v>37</v>
      </c>
      <c r="D36282">
        <v>19</v>
      </c>
      <c r="E36282">
        <v>0</v>
      </c>
      <c r="F36282">
        <v>4.82285773873146</v>
      </c>
      <c r="G36282">
        <v>0</v>
      </c>
      <c r="H36282">
        <v>4</v>
      </c>
      <c r="I36282">
        <v>0</v>
      </c>
      <c r="J36282">
        <v>0</v>
      </c>
      <c r="K36282">
        <v>0</v>
      </c>
    </row>
    <row r="36283" spans="1:11">
      <c r="A36283">
        <v>2035</v>
      </c>
      <c r="B36283">
        <v>13280</v>
      </c>
      <c r="C36283">
        <v>199</v>
      </c>
      <c r="D36283">
        <v>117</v>
      </c>
      <c r="E36283">
        <v>30</v>
      </c>
      <c r="F36283">
        <v>3.12473011910089</v>
      </c>
      <c r="G36283">
        <v>0</v>
      </c>
      <c r="H36283">
        <v>4</v>
      </c>
      <c r="I36283">
        <v>0</v>
      </c>
      <c r="J36283">
        <v>0</v>
      </c>
      <c r="K36283">
        <v>0</v>
      </c>
    </row>
    <row r="36284" spans="1:11">
      <c r="A36284">
        <v>2035</v>
      </c>
      <c r="B36284">
        <v>13281</v>
      </c>
      <c r="C36284">
        <v>55</v>
      </c>
      <c r="D36284">
        <v>34</v>
      </c>
      <c r="E36284">
        <v>3</v>
      </c>
      <c r="F36284">
        <v>6.0299744548354903</v>
      </c>
      <c r="G36284">
        <v>0</v>
      </c>
      <c r="H36284">
        <v>4</v>
      </c>
      <c r="I36284">
        <v>0</v>
      </c>
      <c r="J36284">
        <v>0</v>
      </c>
      <c r="K36284">
        <v>0</v>
      </c>
    </row>
    <row r="36285" spans="1:11">
      <c r="A36285">
        <v>2035</v>
      </c>
      <c r="B36285">
        <v>13282</v>
      </c>
      <c r="C36285">
        <v>0</v>
      </c>
      <c r="D36285">
        <v>0</v>
      </c>
      <c r="E36285">
        <v>0</v>
      </c>
      <c r="F36285">
        <v>0</v>
      </c>
      <c r="G36285">
        <v>0</v>
      </c>
      <c r="H36285">
        <v>4</v>
      </c>
      <c r="I36285">
        <v>0</v>
      </c>
      <c r="J36285">
        <v>0</v>
      </c>
      <c r="K36285">
        <v>0</v>
      </c>
    </row>
    <row r="36286" spans="1:11">
      <c r="A36286">
        <v>2035</v>
      </c>
      <c r="B36286">
        <v>13283</v>
      </c>
      <c r="C36286">
        <v>0</v>
      </c>
      <c r="D36286">
        <v>0</v>
      </c>
      <c r="E36286">
        <v>0</v>
      </c>
      <c r="F36286">
        <v>0</v>
      </c>
      <c r="G36286">
        <v>0</v>
      </c>
      <c r="H36286">
        <v>4</v>
      </c>
      <c r="I36286">
        <v>0</v>
      </c>
      <c r="J36286">
        <v>0</v>
      </c>
      <c r="K36286">
        <v>0</v>
      </c>
    </row>
    <row r="36287" spans="1:11">
      <c r="A36287">
        <v>2035</v>
      </c>
      <c r="B36287">
        <v>13284</v>
      </c>
      <c r="C36287">
        <v>26</v>
      </c>
      <c r="D36287">
        <v>16</v>
      </c>
      <c r="E36287">
        <v>0</v>
      </c>
      <c r="F36287">
        <v>0.785102380370025</v>
      </c>
      <c r="G36287">
        <v>0</v>
      </c>
      <c r="H36287">
        <v>4</v>
      </c>
      <c r="I36287">
        <v>0</v>
      </c>
      <c r="J36287">
        <v>0</v>
      </c>
      <c r="K36287">
        <v>0</v>
      </c>
    </row>
    <row r="36288" spans="1:11">
      <c r="A36288">
        <v>2035</v>
      </c>
      <c r="B36288">
        <v>13285</v>
      </c>
      <c r="C36288">
        <v>1</v>
      </c>
      <c r="D36288">
        <v>0</v>
      </c>
      <c r="E36288">
        <v>15</v>
      </c>
      <c r="F36288">
        <v>3.6902139217010403E-2</v>
      </c>
      <c r="G36288">
        <v>0</v>
      </c>
      <c r="H36288">
        <v>4</v>
      </c>
      <c r="I36288">
        <v>0</v>
      </c>
      <c r="J36288">
        <v>0</v>
      </c>
      <c r="K36288">
        <v>0</v>
      </c>
    </row>
    <row r="36289" spans="1:11">
      <c r="A36289">
        <v>2035</v>
      </c>
      <c r="B36289">
        <v>13286</v>
      </c>
      <c r="C36289">
        <v>52</v>
      </c>
      <c r="D36289">
        <v>27</v>
      </c>
      <c r="E36289">
        <v>0</v>
      </c>
      <c r="F36289">
        <v>2.4373781310934501</v>
      </c>
      <c r="G36289">
        <v>0</v>
      </c>
      <c r="H36289">
        <v>4</v>
      </c>
      <c r="I36289">
        <v>0</v>
      </c>
      <c r="J36289">
        <v>0</v>
      </c>
      <c r="K36289">
        <v>0</v>
      </c>
    </row>
    <row r="36290" spans="1:11">
      <c r="A36290">
        <v>2035</v>
      </c>
      <c r="B36290">
        <v>13287</v>
      </c>
      <c r="C36290">
        <v>25</v>
      </c>
      <c r="D36290">
        <v>18</v>
      </c>
      <c r="E36290">
        <v>0</v>
      </c>
      <c r="F36290">
        <v>1.1539668765347799</v>
      </c>
      <c r="G36290">
        <v>0</v>
      </c>
      <c r="H36290">
        <v>4</v>
      </c>
      <c r="I36290">
        <v>0</v>
      </c>
      <c r="J36290">
        <v>0</v>
      </c>
      <c r="K36290">
        <v>0</v>
      </c>
    </row>
    <row r="36291" spans="1:11">
      <c r="A36291">
        <v>2035</v>
      </c>
      <c r="B36291">
        <v>13288</v>
      </c>
      <c r="C36291">
        <v>41</v>
      </c>
      <c r="D36291">
        <v>18</v>
      </c>
      <c r="E36291">
        <v>0</v>
      </c>
      <c r="F36291">
        <v>2.4692845097566898</v>
      </c>
      <c r="G36291">
        <v>0</v>
      </c>
      <c r="H36291">
        <v>4</v>
      </c>
      <c r="I36291">
        <v>0</v>
      </c>
      <c r="J36291">
        <v>0</v>
      </c>
      <c r="K36291">
        <v>0</v>
      </c>
    </row>
    <row r="36292" spans="1:11">
      <c r="A36292">
        <v>2035</v>
      </c>
      <c r="B36292">
        <v>13289</v>
      </c>
      <c r="C36292">
        <v>148</v>
      </c>
      <c r="D36292">
        <v>89</v>
      </c>
      <c r="E36292">
        <v>1</v>
      </c>
      <c r="F36292">
        <v>1.98748688997246</v>
      </c>
      <c r="G36292">
        <v>0</v>
      </c>
      <c r="H36292">
        <v>4</v>
      </c>
      <c r="I36292">
        <v>0</v>
      </c>
      <c r="J36292">
        <v>0</v>
      </c>
      <c r="K36292">
        <v>0</v>
      </c>
    </row>
    <row r="36293" spans="1:11">
      <c r="A36293">
        <v>2035</v>
      </c>
      <c r="B36293">
        <v>13290</v>
      </c>
      <c r="C36293">
        <v>59</v>
      </c>
      <c r="D36293">
        <v>28</v>
      </c>
      <c r="E36293">
        <v>0</v>
      </c>
      <c r="F36293">
        <v>6.1933154182062502</v>
      </c>
      <c r="G36293">
        <v>0</v>
      </c>
      <c r="H36293">
        <v>4</v>
      </c>
      <c r="I36293">
        <v>0</v>
      </c>
      <c r="J36293">
        <v>0</v>
      </c>
      <c r="K36293">
        <v>0</v>
      </c>
    </row>
    <row r="36294" spans="1:11">
      <c r="A36294">
        <v>2035</v>
      </c>
      <c r="B36294">
        <v>13291</v>
      </c>
      <c r="C36294">
        <v>24</v>
      </c>
      <c r="D36294">
        <v>16</v>
      </c>
      <c r="E36294">
        <v>0</v>
      </c>
      <c r="F36294">
        <v>5.2652362774779498</v>
      </c>
      <c r="G36294">
        <v>0</v>
      </c>
      <c r="H36294">
        <v>4</v>
      </c>
      <c r="I36294">
        <v>0</v>
      </c>
      <c r="J36294">
        <v>0</v>
      </c>
      <c r="K36294">
        <v>0</v>
      </c>
    </row>
    <row r="36295" spans="1:11">
      <c r="A36295">
        <v>2035</v>
      </c>
      <c r="B36295">
        <v>13292</v>
      </c>
      <c r="C36295">
        <v>156</v>
      </c>
      <c r="D36295">
        <v>95</v>
      </c>
      <c r="E36295">
        <v>1</v>
      </c>
      <c r="F36295">
        <v>5.0108729518859798</v>
      </c>
      <c r="G36295">
        <v>0</v>
      </c>
      <c r="H36295">
        <v>4</v>
      </c>
      <c r="I36295">
        <v>0</v>
      </c>
      <c r="J36295">
        <v>0</v>
      </c>
      <c r="K36295">
        <v>0</v>
      </c>
    </row>
    <row r="36296" spans="1:11">
      <c r="A36296">
        <v>2035</v>
      </c>
      <c r="B36296">
        <v>13293</v>
      </c>
      <c r="C36296">
        <v>664</v>
      </c>
      <c r="D36296">
        <v>389</v>
      </c>
      <c r="E36296">
        <v>16</v>
      </c>
      <c r="F36296">
        <v>27.5762395810405</v>
      </c>
      <c r="G36296">
        <v>0</v>
      </c>
      <c r="H36296">
        <v>4</v>
      </c>
      <c r="I36296">
        <v>0</v>
      </c>
      <c r="J36296">
        <v>0</v>
      </c>
      <c r="K36296">
        <v>0</v>
      </c>
    </row>
    <row r="36297" spans="1:11">
      <c r="A36297">
        <v>2035</v>
      </c>
      <c r="B36297">
        <v>13294</v>
      </c>
      <c r="C36297">
        <v>67</v>
      </c>
      <c r="D36297">
        <v>35</v>
      </c>
      <c r="E36297">
        <v>4</v>
      </c>
      <c r="F36297">
        <v>2.8320589068252602</v>
      </c>
      <c r="G36297">
        <v>0</v>
      </c>
      <c r="H36297">
        <v>4</v>
      </c>
      <c r="I36297">
        <v>0</v>
      </c>
      <c r="J36297">
        <v>0</v>
      </c>
      <c r="K36297">
        <v>0</v>
      </c>
    </row>
    <row r="36298" spans="1:11">
      <c r="A36298">
        <v>2035</v>
      </c>
      <c r="B36298">
        <v>13295</v>
      </c>
      <c r="C36298">
        <v>76</v>
      </c>
      <c r="D36298">
        <v>49</v>
      </c>
      <c r="E36298">
        <v>15</v>
      </c>
      <c r="F36298">
        <v>3.2973230942774099</v>
      </c>
      <c r="G36298">
        <v>0</v>
      </c>
      <c r="H36298">
        <v>4</v>
      </c>
      <c r="I36298">
        <v>0</v>
      </c>
      <c r="J36298">
        <v>0</v>
      </c>
      <c r="K36298">
        <v>0</v>
      </c>
    </row>
    <row r="36299" spans="1:11">
      <c r="A36299">
        <v>2035</v>
      </c>
      <c r="B36299">
        <v>13296</v>
      </c>
      <c r="C36299">
        <v>79</v>
      </c>
      <c r="D36299">
        <v>49</v>
      </c>
      <c r="E36299">
        <v>24</v>
      </c>
      <c r="F36299">
        <v>6.81939816653143</v>
      </c>
      <c r="G36299">
        <v>0</v>
      </c>
      <c r="H36299">
        <v>4</v>
      </c>
      <c r="I36299">
        <v>0</v>
      </c>
      <c r="J36299">
        <v>0</v>
      </c>
      <c r="K36299">
        <v>0</v>
      </c>
    </row>
    <row r="36300" spans="1:11">
      <c r="A36300">
        <v>2035</v>
      </c>
      <c r="B36300">
        <v>13297</v>
      </c>
      <c r="C36300">
        <v>28</v>
      </c>
      <c r="D36300">
        <v>17</v>
      </c>
      <c r="E36300">
        <v>0</v>
      </c>
      <c r="F36300">
        <v>6.4205457463884397</v>
      </c>
      <c r="G36300">
        <v>0</v>
      </c>
      <c r="H36300">
        <v>4</v>
      </c>
      <c r="I36300">
        <v>0</v>
      </c>
      <c r="J36300">
        <v>0</v>
      </c>
      <c r="K36300">
        <v>0</v>
      </c>
    </row>
    <row r="36301" spans="1:11">
      <c r="A36301">
        <v>2035</v>
      </c>
      <c r="B36301">
        <v>13298</v>
      </c>
      <c r="C36301">
        <v>17</v>
      </c>
      <c r="D36301">
        <v>9</v>
      </c>
      <c r="E36301">
        <v>0</v>
      </c>
      <c r="F36301">
        <v>1.2031650317777101</v>
      </c>
      <c r="G36301">
        <v>0</v>
      </c>
      <c r="H36301">
        <v>4</v>
      </c>
      <c r="I36301">
        <v>0</v>
      </c>
      <c r="J36301">
        <v>0</v>
      </c>
      <c r="K36301">
        <v>0</v>
      </c>
    </row>
    <row r="36302" spans="1:11">
      <c r="A36302">
        <v>2035</v>
      </c>
      <c r="B36302">
        <v>13299</v>
      </c>
      <c r="C36302">
        <v>37</v>
      </c>
      <c r="D36302">
        <v>23</v>
      </c>
      <c r="E36302">
        <v>0</v>
      </c>
      <c r="F36302">
        <v>12.730963768365299</v>
      </c>
      <c r="G36302">
        <v>0</v>
      </c>
      <c r="H36302">
        <v>4</v>
      </c>
      <c r="I36302">
        <v>0</v>
      </c>
      <c r="J36302">
        <v>0</v>
      </c>
      <c r="K36302">
        <v>0</v>
      </c>
    </row>
    <row r="36303" spans="1:11">
      <c r="A36303">
        <v>2035</v>
      </c>
      <c r="B36303">
        <v>13300</v>
      </c>
      <c r="C36303">
        <v>12</v>
      </c>
      <c r="D36303">
        <v>9</v>
      </c>
      <c r="E36303">
        <v>0</v>
      </c>
      <c r="F36303">
        <v>1.5939641889378899</v>
      </c>
      <c r="G36303">
        <v>0</v>
      </c>
      <c r="H36303">
        <v>4</v>
      </c>
      <c r="I36303">
        <v>0</v>
      </c>
      <c r="J36303">
        <v>0</v>
      </c>
      <c r="K36303">
        <v>0</v>
      </c>
    </row>
    <row r="36304" spans="1:11">
      <c r="A36304">
        <v>2035</v>
      </c>
      <c r="B36304">
        <v>13301</v>
      </c>
      <c r="C36304">
        <v>26</v>
      </c>
      <c r="D36304">
        <v>18</v>
      </c>
      <c r="E36304">
        <v>0</v>
      </c>
      <c r="F36304">
        <v>6.6220105442783304</v>
      </c>
      <c r="G36304">
        <v>0</v>
      </c>
      <c r="H36304">
        <v>4</v>
      </c>
      <c r="I36304">
        <v>0</v>
      </c>
      <c r="J36304">
        <v>0</v>
      </c>
      <c r="K36304">
        <v>0</v>
      </c>
    </row>
    <row r="36305" spans="1:11">
      <c r="A36305">
        <v>2035</v>
      </c>
      <c r="B36305">
        <v>13302</v>
      </c>
      <c r="C36305">
        <v>96</v>
      </c>
      <c r="D36305">
        <v>51</v>
      </c>
      <c r="E36305">
        <v>7</v>
      </c>
      <c r="F36305">
        <v>10.274522395248001</v>
      </c>
      <c r="G36305">
        <v>0</v>
      </c>
      <c r="H36305">
        <v>4</v>
      </c>
      <c r="I36305">
        <v>0</v>
      </c>
      <c r="J36305">
        <v>0</v>
      </c>
      <c r="K36305">
        <v>0</v>
      </c>
    </row>
    <row r="36306" spans="1:11">
      <c r="A36306">
        <v>2035</v>
      </c>
      <c r="B36306">
        <v>13303</v>
      </c>
      <c r="C36306">
        <v>66</v>
      </c>
      <c r="D36306">
        <v>40</v>
      </c>
      <c r="E36306">
        <v>6</v>
      </c>
      <c r="F36306">
        <v>4.7778654524131801</v>
      </c>
      <c r="G36306">
        <v>0</v>
      </c>
      <c r="H36306">
        <v>4</v>
      </c>
      <c r="I36306">
        <v>0</v>
      </c>
      <c r="J36306">
        <v>0</v>
      </c>
      <c r="K36306">
        <v>0</v>
      </c>
    </row>
    <row r="36307" spans="1:11">
      <c r="A36307">
        <v>2035</v>
      </c>
      <c r="B36307">
        <v>13304</v>
      </c>
      <c r="C36307">
        <v>70</v>
      </c>
      <c r="D36307">
        <v>41</v>
      </c>
      <c r="E36307">
        <v>1</v>
      </c>
      <c r="F36307">
        <v>11.0617720958898</v>
      </c>
      <c r="G36307">
        <v>0</v>
      </c>
      <c r="H36307">
        <v>4</v>
      </c>
      <c r="I36307">
        <v>0</v>
      </c>
      <c r="J36307">
        <v>0</v>
      </c>
      <c r="K36307">
        <v>0</v>
      </c>
    </row>
    <row r="36308" spans="1:11">
      <c r="A36308">
        <v>2035</v>
      </c>
      <c r="B36308">
        <v>13305</v>
      </c>
      <c r="C36308">
        <v>60</v>
      </c>
      <c r="D36308">
        <v>39</v>
      </c>
      <c r="E36308">
        <v>0</v>
      </c>
      <c r="F36308">
        <v>4.8491901852390704</v>
      </c>
      <c r="G36308">
        <v>0</v>
      </c>
      <c r="H36308">
        <v>4</v>
      </c>
      <c r="I36308">
        <v>0</v>
      </c>
      <c r="J36308">
        <v>0</v>
      </c>
      <c r="K36308">
        <v>0</v>
      </c>
    </row>
    <row r="36309" spans="1:11">
      <c r="A36309">
        <v>2035</v>
      </c>
      <c r="B36309">
        <v>13306</v>
      </c>
      <c r="C36309">
        <v>0</v>
      </c>
      <c r="D36309">
        <v>0</v>
      </c>
      <c r="E36309">
        <v>0</v>
      </c>
      <c r="F36309">
        <v>0</v>
      </c>
      <c r="G36309">
        <v>0</v>
      </c>
      <c r="H36309">
        <v>4</v>
      </c>
      <c r="I36309">
        <v>0</v>
      </c>
      <c r="J36309">
        <v>0</v>
      </c>
      <c r="K36309">
        <v>0</v>
      </c>
    </row>
    <row r="36310" spans="1:11">
      <c r="A36310">
        <v>2035</v>
      </c>
      <c r="B36310">
        <v>13307</v>
      </c>
      <c r="C36310">
        <v>0</v>
      </c>
      <c r="D36310">
        <v>0</v>
      </c>
      <c r="E36310">
        <v>0</v>
      </c>
      <c r="F36310">
        <v>0</v>
      </c>
      <c r="G36310">
        <v>0</v>
      </c>
      <c r="H36310">
        <v>4</v>
      </c>
      <c r="I36310">
        <v>0</v>
      </c>
      <c r="J36310">
        <v>0</v>
      </c>
      <c r="K36310">
        <v>0</v>
      </c>
    </row>
    <row r="36311" spans="1:11">
      <c r="A36311">
        <v>2035</v>
      </c>
      <c r="B36311">
        <v>13308</v>
      </c>
      <c r="C36311">
        <v>0</v>
      </c>
      <c r="D36311">
        <v>0</v>
      </c>
      <c r="E36311">
        <v>229</v>
      </c>
      <c r="F36311">
        <v>0</v>
      </c>
      <c r="G36311">
        <v>0</v>
      </c>
      <c r="H36311">
        <v>4</v>
      </c>
      <c r="I36311">
        <v>0</v>
      </c>
      <c r="J36311">
        <v>0</v>
      </c>
      <c r="K36311">
        <v>0</v>
      </c>
    </row>
    <row r="36312" spans="1:11">
      <c r="A36312">
        <v>2035</v>
      </c>
      <c r="B36312">
        <v>13309</v>
      </c>
      <c r="C36312">
        <v>0</v>
      </c>
      <c r="D36312">
        <v>0</v>
      </c>
      <c r="E36312">
        <v>136</v>
      </c>
      <c r="F36312">
        <v>0</v>
      </c>
      <c r="G36312">
        <v>0</v>
      </c>
      <c r="H36312">
        <v>4</v>
      </c>
      <c r="I36312">
        <v>0</v>
      </c>
      <c r="J36312">
        <v>0</v>
      </c>
      <c r="K36312">
        <v>0</v>
      </c>
    </row>
    <row r="36313" spans="1:11">
      <c r="A36313">
        <v>2035</v>
      </c>
      <c r="B36313">
        <v>13310</v>
      </c>
      <c r="C36313">
        <v>2</v>
      </c>
      <c r="D36313">
        <v>1</v>
      </c>
      <c r="E36313">
        <v>16</v>
      </c>
      <c r="F36313">
        <v>0.12898482493534599</v>
      </c>
      <c r="G36313">
        <v>0</v>
      </c>
      <c r="H36313">
        <v>4</v>
      </c>
      <c r="I36313">
        <v>0</v>
      </c>
      <c r="J36313">
        <v>0</v>
      </c>
      <c r="K36313">
        <v>0</v>
      </c>
    </row>
    <row r="36314" spans="1:11">
      <c r="A36314">
        <v>2035</v>
      </c>
      <c r="B36314">
        <v>13311</v>
      </c>
      <c r="C36314">
        <v>45</v>
      </c>
      <c r="D36314">
        <v>27</v>
      </c>
      <c r="E36314">
        <v>39</v>
      </c>
      <c r="F36314">
        <v>1.9081379965399099</v>
      </c>
      <c r="G36314">
        <v>0</v>
      </c>
      <c r="H36314">
        <v>4</v>
      </c>
      <c r="I36314">
        <v>0</v>
      </c>
      <c r="J36314">
        <v>0</v>
      </c>
      <c r="K36314">
        <v>0</v>
      </c>
    </row>
    <row r="36315" spans="1:11">
      <c r="A36315">
        <v>2035</v>
      </c>
      <c r="B36315">
        <v>13312</v>
      </c>
      <c r="C36315">
        <v>32</v>
      </c>
      <c r="D36315">
        <v>15</v>
      </c>
      <c r="E36315">
        <v>0</v>
      </c>
      <c r="F36315">
        <v>3.0456756165113701</v>
      </c>
      <c r="G36315">
        <v>0</v>
      </c>
      <c r="H36315">
        <v>4</v>
      </c>
      <c r="I36315">
        <v>0</v>
      </c>
      <c r="J36315">
        <v>0</v>
      </c>
      <c r="K36315">
        <v>0</v>
      </c>
    </row>
    <row r="36316" spans="1:11">
      <c r="A36316">
        <v>2035</v>
      </c>
      <c r="B36316">
        <v>13313</v>
      </c>
      <c r="C36316">
        <v>42</v>
      </c>
      <c r="D36316">
        <v>24</v>
      </c>
      <c r="E36316">
        <v>3</v>
      </c>
      <c r="F36316">
        <v>3.2176264642115702</v>
      </c>
      <c r="G36316">
        <v>0</v>
      </c>
      <c r="H36316">
        <v>4</v>
      </c>
      <c r="I36316">
        <v>0</v>
      </c>
      <c r="J36316">
        <v>0</v>
      </c>
      <c r="K36316">
        <v>0</v>
      </c>
    </row>
    <row r="36317" spans="1:11">
      <c r="A36317">
        <v>2035</v>
      </c>
      <c r="B36317">
        <v>13314</v>
      </c>
      <c r="C36317">
        <v>26</v>
      </c>
      <c r="D36317">
        <v>16</v>
      </c>
      <c r="E36317">
        <v>108</v>
      </c>
      <c r="F36317">
        <v>0.66822757775213404</v>
      </c>
      <c r="G36317">
        <v>0</v>
      </c>
      <c r="H36317">
        <v>4</v>
      </c>
      <c r="I36317">
        <v>0</v>
      </c>
      <c r="J36317">
        <v>0</v>
      </c>
      <c r="K36317">
        <v>0</v>
      </c>
    </row>
    <row r="36318" spans="1:11">
      <c r="A36318">
        <v>2035</v>
      </c>
      <c r="B36318">
        <v>13315</v>
      </c>
      <c r="C36318">
        <v>41</v>
      </c>
      <c r="D36318">
        <v>22</v>
      </c>
      <c r="E36318">
        <v>0</v>
      </c>
      <c r="F36318">
        <v>4.2079334941242896</v>
      </c>
      <c r="G36318">
        <v>0</v>
      </c>
      <c r="H36318">
        <v>4</v>
      </c>
      <c r="I36318">
        <v>0</v>
      </c>
      <c r="J36318">
        <v>0</v>
      </c>
      <c r="K36318">
        <v>0</v>
      </c>
    </row>
    <row r="36319" spans="1:11">
      <c r="A36319">
        <v>2035</v>
      </c>
      <c r="B36319">
        <v>13316</v>
      </c>
      <c r="C36319">
        <v>67</v>
      </c>
      <c r="D36319">
        <v>37</v>
      </c>
      <c r="E36319">
        <v>13</v>
      </c>
      <c r="F36319">
        <v>1.5163311123986101</v>
      </c>
      <c r="G36319">
        <v>0</v>
      </c>
      <c r="H36319">
        <v>4</v>
      </c>
      <c r="I36319">
        <v>0</v>
      </c>
      <c r="J36319">
        <v>0</v>
      </c>
      <c r="K36319">
        <v>0</v>
      </c>
    </row>
    <row r="36320" spans="1:11">
      <c r="A36320">
        <v>2035</v>
      </c>
      <c r="B36320">
        <v>13317</v>
      </c>
      <c r="C36320">
        <v>26</v>
      </c>
      <c r="D36320">
        <v>14</v>
      </c>
      <c r="E36320">
        <v>0</v>
      </c>
      <c r="F36320">
        <v>3.4351548462107599</v>
      </c>
      <c r="G36320">
        <v>0</v>
      </c>
      <c r="H36320">
        <v>4</v>
      </c>
      <c r="I36320">
        <v>0</v>
      </c>
      <c r="J36320">
        <v>0</v>
      </c>
      <c r="K36320">
        <v>0</v>
      </c>
    </row>
    <row r="36321" spans="1:11">
      <c r="A36321">
        <v>2035</v>
      </c>
      <c r="B36321">
        <v>13318</v>
      </c>
      <c r="C36321">
        <v>21</v>
      </c>
      <c r="D36321">
        <v>16</v>
      </c>
      <c r="E36321">
        <v>0</v>
      </c>
      <c r="F36321">
        <v>2.7312809707752899</v>
      </c>
      <c r="G36321">
        <v>0</v>
      </c>
      <c r="H36321">
        <v>4</v>
      </c>
      <c r="I36321">
        <v>0</v>
      </c>
      <c r="J36321">
        <v>0</v>
      </c>
      <c r="K36321">
        <v>0</v>
      </c>
    </row>
    <row r="36322" spans="1:11">
      <c r="A36322">
        <v>2035</v>
      </c>
      <c r="B36322">
        <v>13319</v>
      </c>
      <c r="C36322">
        <v>7</v>
      </c>
      <c r="D36322">
        <v>3</v>
      </c>
      <c r="E36322">
        <v>0</v>
      </c>
      <c r="F36322">
        <v>2.0699648105982198</v>
      </c>
      <c r="G36322">
        <v>0</v>
      </c>
      <c r="H36322">
        <v>4</v>
      </c>
      <c r="I36322">
        <v>0</v>
      </c>
      <c r="J36322">
        <v>0</v>
      </c>
      <c r="K36322">
        <v>0</v>
      </c>
    </row>
    <row r="36323" spans="1:11">
      <c r="A36323">
        <v>2035</v>
      </c>
      <c r="B36323">
        <v>13320</v>
      </c>
      <c r="C36323">
        <v>98</v>
      </c>
      <c r="D36323">
        <v>57</v>
      </c>
      <c r="E36323">
        <v>1</v>
      </c>
      <c r="F36323">
        <v>4.0772514332786898</v>
      </c>
      <c r="G36323">
        <v>0</v>
      </c>
      <c r="H36323">
        <v>4</v>
      </c>
      <c r="I36323">
        <v>0</v>
      </c>
      <c r="J36323">
        <v>0</v>
      </c>
      <c r="K36323">
        <v>0</v>
      </c>
    </row>
    <row r="36324" spans="1:11">
      <c r="A36324">
        <v>2035</v>
      </c>
      <c r="B36324">
        <v>13321</v>
      </c>
      <c r="C36324">
        <v>30</v>
      </c>
      <c r="D36324">
        <v>18</v>
      </c>
      <c r="E36324">
        <v>0</v>
      </c>
      <c r="F36324">
        <v>3.0799556486386601</v>
      </c>
      <c r="G36324">
        <v>0</v>
      </c>
      <c r="H36324">
        <v>4</v>
      </c>
      <c r="I36324">
        <v>0</v>
      </c>
      <c r="J36324">
        <v>0</v>
      </c>
      <c r="K36324">
        <v>0</v>
      </c>
    </row>
    <row r="36325" spans="1:11">
      <c r="A36325">
        <v>2035</v>
      </c>
      <c r="B36325">
        <v>13322</v>
      </c>
      <c r="C36325">
        <v>48</v>
      </c>
      <c r="D36325">
        <v>25</v>
      </c>
      <c r="E36325">
        <v>4</v>
      </c>
      <c r="F36325">
        <v>3.7031893718464999</v>
      </c>
      <c r="G36325">
        <v>0</v>
      </c>
      <c r="H36325">
        <v>4</v>
      </c>
      <c r="I36325">
        <v>0</v>
      </c>
      <c r="J36325">
        <v>0</v>
      </c>
      <c r="K36325">
        <v>0</v>
      </c>
    </row>
    <row r="36326" spans="1:11">
      <c r="A36326">
        <v>2035</v>
      </c>
      <c r="B36326">
        <v>13323</v>
      </c>
      <c r="C36326">
        <v>24</v>
      </c>
      <c r="D36326">
        <v>10</v>
      </c>
      <c r="E36326">
        <v>0</v>
      </c>
      <c r="F36326">
        <v>1.62447542980912</v>
      </c>
      <c r="G36326">
        <v>0</v>
      </c>
      <c r="H36326">
        <v>4</v>
      </c>
      <c r="I36326">
        <v>0</v>
      </c>
      <c r="J36326">
        <v>0</v>
      </c>
      <c r="K36326">
        <v>0</v>
      </c>
    </row>
    <row r="36327" spans="1:11">
      <c r="A36327">
        <v>2035</v>
      </c>
      <c r="B36327">
        <v>13324</v>
      </c>
      <c r="C36327">
        <v>19</v>
      </c>
      <c r="D36327">
        <v>7</v>
      </c>
      <c r="E36327">
        <v>3</v>
      </c>
      <c r="F36327">
        <v>1.75189481254726</v>
      </c>
      <c r="G36327">
        <v>0</v>
      </c>
      <c r="H36327">
        <v>4</v>
      </c>
      <c r="I36327">
        <v>0</v>
      </c>
      <c r="J36327">
        <v>0</v>
      </c>
      <c r="K36327">
        <v>0</v>
      </c>
    </row>
    <row r="36328" spans="1:11">
      <c r="A36328">
        <v>2035</v>
      </c>
      <c r="B36328">
        <v>13325</v>
      </c>
      <c r="C36328">
        <v>132</v>
      </c>
      <c r="D36328">
        <v>84</v>
      </c>
      <c r="E36328">
        <v>53</v>
      </c>
      <c r="F36328">
        <v>9.7447179199456695</v>
      </c>
      <c r="G36328">
        <v>0</v>
      </c>
      <c r="H36328">
        <v>4</v>
      </c>
      <c r="I36328">
        <v>0</v>
      </c>
      <c r="J36328">
        <v>0</v>
      </c>
      <c r="K36328">
        <v>0</v>
      </c>
    </row>
    <row r="36329" spans="1:11">
      <c r="A36329">
        <v>2035</v>
      </c>
      <c r="B36329">
        <v>13326</v>
      </c>
      <c r="C36329">
        <v>25</v>
      </c>
      <c r="D36329">
        <v>15</v>
      </c>
      <c r="E36329">
        <v>3</v>
      </c>
      <c r="F36329">
        <v>3.1592382444744902</v>
      </c>
      <c r="G36329">
        <v>0</v>
      </c>
      <c r="H36329">
        <v>4</v>
      </c>
      <c r="I36329">
        <v>0</v>
      </c>
      <c r="J36329">
        <v>0</v>
      </c>
      <c r="K36329">
        <v>0</v>
      </c>
    </row>
    <row r="36330" spans="1:11">
      <c r="A36330">
        <v>2035</v>
      </c>
      <c r="B36330">
        <v>13327</v>
      </c>
      <c r="C36330">
        <v>164</v>
      </c>
      <c r="D36330">
        <v>96</v>
      </c>
      <c r="E36330">
        <v>7</v>
      </c>
      <c r="F36330">
        <v>23.624656073985498</v>
      </c>
      <c r="G36330">
        <v>0</v>
      </c>
      <c r="H36330">
        <v>4</v>
      </c>
      <c r="I36330">
        <v>0</v>
      </c>
      <c r="J36330">
        <v>0</v>
      </c>
      <c r="K36330">
        <v>0</v>
      </c>
    </row>
    <row r="36331" spans="1:11">
      <c r="A36331">
        <v>2035</v>
      </c>
      <c r="B36331">
        <v>13328</v>
      </c>
      <c r="C36331">
        <v>177</v>
      </c>
      <c r="D36331">
        <v>109</v>
      </c>
      <c r="E36331">
        <v>7</v>
      </c>
      <c r="F36331">
        <v>12.4751554108344</v>
      </c>
      <c r="G36331">
        <v>0</v>
      </c>
      <c r="H36331">
        <v>4</v>
      </c>
      <c r="I36331">
        <v>0</v>
      </c>
      <c r="J36331">
        <v>0</v>
      </c>
      <c r="K36331">
        <v>0</v>
      </c>
    </row>
    <row r="36332" spans="1:11">
      <c r="A36332">
        <v>2035</v>
      </c>
      <c r="B36332">
        <v>13329</v>
      </c>
      <c r="C36332">
        <v>192</v>
      </c>
      <c r="D36332">
        <v>110</v>
      </c>
      <c r="E36332">
        <v>8</v>
      </c>
      <c r="F36332">
        <v>9.0874238573274493</v>
      </c>
      <c r="G36332">
        <v>0</v>
      </c>
      <c r="H36332">
        <v>4</v>
      </c>
      <c r="I36332">
        <v>0</v>
      </c>
      <c r="J36332">
        <v>0</v>
      </c>
      <c r="K36332">
        <v>0</v>
      </c>
    </row>
    <row r="36333" spans="1:11">
      <c r="A36333">
        <v>2035</v>
      </c>
      <c r="B36333">
        <v>13330</v>
      </c>
      <c r="C36333">
        <v>0</v>
      </c>
      <c r="D36333">
        <v>0</v>
      </c>
      <c r="E36333">
        <v>159</v>
      </c>
      <c r="F36333">
        <v>0</v>
      </c>
      <c r="G36333">
        <v>0</v>
      </c>
      <c r="H36333">
        <v>4</v>
      </c>
      <c r="I36333">
        <v>0</v>
      </c>
      <c r="J36333">
        <v>0</v>
      </c>
      <c r="K36333">
        <v>0</v>
      </c>
    </row>
    <row r="36334" spans="1:11">
      <c r="A36334">
        <v>2035</v>
      </c>
      <c r="B36334">
        <v>13331</v>
      </c>
      <c r="C36334">
        <v>0</v>
      </c>
      <c r="D36334">
        <v>0</v>
      </c>
      <c r="E36334">
        <v>654</v>
      </c>
      <c r="F36334">
        <v>0</v>
      </c>
      <c r="G36334">
        <v>0</v>
      </c>
      <c r="H36334">
        <v>4</v>
      </c>
      <c r="I36334">
        <v>0</v>
      </c>
      <c r="J36334">
        <v>0</v>
      </c>
      <c r="K36334">
        <v>0</v>
      </c>
    </row>
    <row r="36335" spans="1:11">
      <c r="A36335">
        <v>2035</v>
      </c>
      <c r="B36335">
        <v>13332</v>
      </c>
      <c r="C36335">
        <v>99</v>
      </c>
      <c r="D36335">
        <v>56</v>
      </c>
      <c r="E36335">
        <v>1</v>
      </c>
      <c r="F36335">
        <v>2.5083103616020801</v>
      </c>
      <c r="G36335">
        <v>0</v>
      </c>
      <c r="H36335">
        <v>4</v>
      </c>
      <c r="I36335">
        <v>0</v>
      </c>
      <c r="J36335">
        <v>0</v>
      </c>
      <c r="K36335">
        <v>0</v>
      </c>
    </row>
    <row r="36336" spans="1:11">
      <c r="A36336">
        <v>2035</v>
      </c>
      <c r="B36336">
        <v>13333</v>
      </c>
      <c r="C36336">
        <v>101</v>
      </c>
      <c r="D36336">
        <v>59</v>
      </c>
      <c r="E36336">
        <v>1</v>
      </c>
      <c r="F36336">
        <v>4.2340552187874696</v>
      </c>
      <c r="G36336">
        <v>0</v>
      </c>
      <c r="H36336">
        <v>4</v>
      </c>
      <c r="I36336">
        <v>0</v>
      </c>
      <c r="J36336">
        <v>0</v>
      </c>
      <c r="K36336">
        <v>0</v>
      </c>
    </row>
    <row r="36337" spans="1:11">
      <c r="A36337">
        <v>2035</v>
      </c>
      <c r="B36337">
        <v>13334</v>
      </c>
      <c r="C36337">
        <v>13</v>
      </c>
      <c r="D36337">
        <v>7</v>
      </c>
      <c r="E36337">
        <v>0</v>
      </c>
      <c r="F36337">
        <v>0.93153904581739</v>
      </c>
      <c r="G36337">
        <v>0</v>
      </c>
      <c r="H36337">
        <v>4</v>
      </c>
      <c r="I36337">
        <v>0</v>
      </c>
      <c r="J36337">
        <v>0</v>
      </c>
      <c r="K36337">
        <v>0</v>
      </c>
    </row>
    <row r="36338" spans="1:11">
      <c r="A36338">
        <v>2035</v>
      </c>
      <c r="B36338">
        <v>13335</v>
      </c>
      <c r="C36338">
        <v>63</v>
      </c>
      <c r="D36338">
        <v>36</v>
      </c>
      <c r="E36338">
        <v>0</v>
      </c>
      <c r="F36338">
        <v>3.5714083253496298</v>
      </c>
      <c r="G36338">
        <v>0</v>
      </c>
      <c r="H36338">
        <v>4</v>
      </c>
      <c r="I36338">
        <v>0</v>
      </c>
      <c r="J36338">
        <v>0</v>
      </c>
      <c r="K36338">
        <v>0</v>
      </c>
    </row>
    <row r="36339" spans="1:11">
      <c r="A36339">
        <v>2035</v>
      </c>
      <c r="B36339">
        <v>13336</v>
      </c>
      <c r="C36339">
        <v>63</v>
      </c>
      <c r="D36339">
        <v>39</v>
      </c>
      <c r="E36339">
        <v>8</v>
      </c>
      <c r="F36339">
        <v>2.1255491001842102</v>
      </c>
      <c r="G36339">
        <v>0</v>
      </c>
      <c r="H36339">
        <v>4</v>
      </c>
      <c r="I36339">
        <v>0</v>
      </c>
      <c r="J36339">
        <v>0</v>
      </c>
      <c r="K36339">
        <v>0</v>
      </c>
    </row>
    <row r="36340" spans="1:11">
      <c r="A36340">
        <v>2035</v>
      </c>
      <c r="B36340">
        <v>13337</v>
      </c>
      <c r="C36340">
        <v>47</v>
      </c>
      <c r="D36340">
        <v>28</v>
      </c>
      <c r="E36340">
        <v>12</v>
      </c>
      <c r="F36340">
        <v>6.5201709117141098</v>
      </c>
      <c r="G36340">
        <v>0</v>
      </c>
      <c r="H36340">
        <v>4</v>
      </c>
      <c r="I36340">
        <v>0</v>
      </c>
      <c r="J36340">
        <v>0</v>
      </c>
      <c r="K36340">
        <v>0</v>
      </c>
    </row>
    <row r="36341" spans="1:11">
      <c r="A36341">
        <v>2035</v>
      </c>
      <c r="B36341">
        <v>13338</v>
      </c>
      <c r="C36341">
        <v>3</v>
      </c>
      <c r="D36341">
        <v>1</v>
      </c>
      <c r="E36341">
        <v>0</v>
      </c>
      <c r="F36341">
        <v>0.97137676466778899</v>
      </c>
      <c r="G36341">
        <v>0</v>
      </c>
      <c r="H36341">
        <v>4</v>
      </c>
      <c r="I36341">
        <v>0</v>
      </c>
      <c r="J36341">
        <v>0</v>
      </c>
      <c r="K36341">
        <v>0</v>
      </c>
    </row>
    <row r="36342" spans="1:11">
      <c r="A36342">
        <v>2035</v>
      </c>
      <c r="B36342">
        <v>13339</v>
      </c>
      <c r="C36342">
        <v>0</v>
      </c>
      <c r="D36342">
        <v>0</v>
      </c>
      <c r="E36342">
        <v>64</v>
      </c>
      <c r="F36342">
        <v>0</v>
      </c>
      <c r="G36342">
        <v>0</v>
      </c>
      <c r="H36342">
        <v>4</v>
      </c>
      <c r="I36342">
        <v>0</v>
      </c>
      <c r="J36342">
        <v>0</v>
      </c>
      <c r="K36342">
        <v>0</v>
      </c>
    </row>
    <row r="36343" spans="1:11">
      <c r="A36343">
        <v>2035</v>
      </c>
      <c r="B36343">
        <v>13340</v>
      </c>
      <c r="C36343">
        <v>22</v>
      </c>
      <c r="D36343">
        <v>14</v>
      </c>
      <c r="E36343">
        <v>0</v>
      </c>
      <c r="F36343">
        <v>1.7566413018308999</v>
      </c>
      <c r="G36343">
        <v>0</v>
      </c>
      <c r="H36343">
        <v>4</v>
      </c>
      <c r="I36343">
        <v>0</v>
      </c>
      <c r="J36343">
        <v>0</v>
      </c>
      <c r="K36343">
        <v>0</v>
      </c>
    </row>
    <row r="36344" spans="1:11">
      <c r="A36344">
        <v>2035</v>
      </c>
      <c r="B36344">
        <v>13341</v>
      </c>
      <c r="C36344">
        <v>7</v>
      </c>
      <c r="D36344">
        <v>4</v>
      </c>
      <c r="E36344">
        <v>0</v>
      </c>
      <c r="F36344">
        <v>1.0501680268843001</v>
      </c>
      <c r="G36344">
        <v>0</v>
      </c>
      <c r="H36344">
        <v>4</v>
      </c>
      <c r="I36344">
        <v>0</v>
      </c>
      <c r="J36344">
        <v>0</v>
      </c>
      <c r="K36344">
        <v>0</v>
      </c>
    </row>
    <row r="36345" spans="1:11">
      <c r="A36345">
        <v>2035</v>
      </c>
      <c r="B36345">
        <v>13342</v>
      </c>
      <c r="C36345">
        <v>25</v>
      </c>
      <c r="D36345">
        <v>17</v>
      </c>
      <c r="E36345">
        <v>2</v>
      </c>
      <c r="F36345">
        <v>1.49002872775387</v>
      </c>
      <c r="G36345">
        <v>0</v>
      </c>
      <c r="H36345">
        <v>4</v>
      </c>
      <c r="I36345">
        <v>0</v>
      </c>
      <c r="J36345">
        <v>0</v>
      </c>
      <c r="K36345">
        <v>0</v>
      </c>
    </row>
    <row r="36346" spans="1:11">
      <c r="A36346">
        <v>2035</v>
      </c>
      <c r="B36346">
        <v>13343</v>
      </c>
      <c r="C36346">
        <v>12</v>
      </c>
      <c r="D36346">
        <v>7</v>
      </c>
      <c r="E36346">
        <v>0</v>
      </c>
      <c r="F36346">
        <v>0.80663050273246095</v>
      </c>
      <c r="G36346">
        <v>0</v>
      </c>
      <c r="H36346">
        <v>4</v>
      </c>
      <c r="I36346">
        <v>0</v>
      </c>
      <c r="J36346">
        <v>0</v>
      </c>
      <c r="K36346">
        <v>0</v>
      </c>
    </row>
    <row r="36347" spans="1:11">
      <c r="A36347">
        <v>2035</v>
      </c>
      <c r="B36347">
        <v>13344</v>
      </c>
      <c r="C36347">
        <v>34</v>
      </c>
      <c r="D36347">
        <v>15</v>
      </c>
      <c r="E36347">
        <v>0</v>
      </c>
      <c r="F36347">
        <v>0.93485182598558103</v>
      </c>
      <c r="G36347">
        <v>0</v>
      </c>
      <c r="H36347">
        <v>4</v>
      </c>
      <c r="I36347">
        <v>0</v>
      </c>
      <c r="J36347">
        <v>0</v>
      </c>
      <c r="K36347">
        <v>0</v>
      </c>
    </row>
    <row r="36348" spans="1:11">
      <c r="A36348">
        <v>2035</v>
      </c>
      <c r="B36348">
        <v>13345</v>
      </c>
      <c r="C36348">
        <v>26</v>
      </c>
      <c r="D36348">
        <v>24</v>
      </c>
      <c r="E36348">
        <v>0</v>
      </c>
      <c r="F36348">
        <v>1.12982074959261</v>
      </c>
      <c r="G36348">
        <v>0</v>
      </c>
      <c r="H36348">
        <v>4</v>
      </c>
      <c r="I36348">
        <v>0</v>
      </c>
      <c r="J36348">
        <v>0</v>
      </c>
      <c r="K36348">
        <v>0</v>
      </c>
    </row>
    <row r="36349" spans="1:11">
      <c r="A36349">
        <v>2035</v>
      </c>
      <c r="B36349">
        <v>13346</v>
      </c>
      <c r="C36349">
        <v>33</v>
      </c>
      <c r="D36349">
        <v>17</v>
      </c>
      <c r="E36349">
        <v>3</v>
      </c>
      <c r="F36349">
        <v>1.8644278466423301</v>
      </c>
      <c r="G36349">
        <v>0</v>
      </c>
      <c r="H36349">
        <v>4</v>
      </c>
      <c r="I36349">
        <v>0</v>
      </c>
      <c r="J36349">
        <v>0</v>
      </c>
      <c r="K36349">
        <v>0</v>
      </c>
    </row>
    <row r="36350" spans="1:11">
      <c r="A36350">
        <v>2035</v>
      </c>
      <c r="B36350">
        <v>13347</v>
      </c>
      <c r="C36350">
        <v>47</v>
      </c>
      <c r="D36350">
        <v>21</v>
      </c>
      <c r="E36350">
        <v>0</v>
      </c>
      <c r="F36350">
        <v>2.6177281461472099</v>
      </c>
      <c r="G36350">
        <v>0</v>
      </c>
      <c r="H36350">
        <v>4</v>
      </c>
      <c r="I36350">
        <v>0</v>
      </c>
      <c r="J36350">
        <v>0</v>
      </c>
      <c r="K36350">
        <v>0</v>
      </c>
    </row>
    <row r="36351" spans="1:11">
      <c r="A36351">
        <v>2035</v>
      </c>
      <c r="B36351">
        <v>13348</v>
      </c>
      <c r="C36351">
        <v>32</v>
      </c>
      <c r="D36351">
        <v>17</v>
      </c>
      <c r="E36351">
        <v>0</v>
      </c>
      <c r="F36351">
        <v>2.2086329942161398</v>
      </c>
      <c r="G36351">
        <v>0</v>
      </c>
      <c r="H36351">
        <v>4</v>
      </c>
      <c r="I36351">
        <v>0</v>
      </c>
      <c r="J36351">
        <v>0</v>
      </c>
      <c r="K36351">
        <v>0</v>
      </c>
    </row>
    <row r="36352" spans="1:11">
      <c r="A36352">
        <v>2035</v>
      </c>
      <c r="B36352">
        <v>13349</v>
      </c>
      <c r="C36352">
        <v>12</v>
      </c>
      <c r="D36352">
        <v>6</v>
      </c>
      <c r="E36352">
        <v>0</v>
      </c>
      <c r="F36352">
        <v>0.58216818838962603</v>
      </c>
      <c r="G36352">
        <v>0</v>
      </c>
      <c r="H36352">
        <v>4</v>
      </c>
      <c r="I36352">
        <v>0</v>
      </c>
      <c r="J36352">
        <v>0</v>
      </c>
      <c r="K36352">
        <v>0</v>
      </c>
    </row>
    <row r="36353" spans="1:11">
      <c r="A36353">
        <v>2035</v>
      </c>
      <c r="B36353">
        <v>13350</v>
      </c>
      <c r="C36353">
        <v>33</v>
      </c>
      <c r="D36353">
        <v>17</v>
      </c>
      <c r="E36353">
        <v>12</v>
      </c>
      <c r="F36353">
        <v>2.5646605322059202</v>
      </c>
      <c r="G36353">
        <v>0</v>
      </c>
      <c r="H36353">
        <v>4</v>
      </c>
      <c r="I36353">
        <v>0</v>
      </c>
      <c r="J36353">
        <v>0</v>
      </c>
      <c r="K36353">
        <v>0</v>
      </c>
    </row>
    <row r="36354" spans="1:11">
      <c r="A36354">
        <v>2035</v>
      </c>
      <c r="B36354">
        <v>13351</v>
      </c>
      <c r="C36354">
        <v>66</v>
      </c>
      <c r="D36354">
        <v>33</v>
      </c>
      <c r="E36354">
        <v>3</v>
      </c>
      <c r="F36354">
        <v>2.46549244475989</v>
      </c>
      <c r="G36354">
        <v>0</v>
      </c>
      <c r="H36354">
        <v>4</v>
      </c>
      <c r="I36354">
        <v>0</v>
      </c>
      <c r="J36354">
        <v>0</v>
      </c>
      <c r="K36354">
        <v>0</v>
      </c>
    </row>
    <row r="36355" spans="1:11">
      <c r="A36355">
        <v>2035</v>
      </c>
      <c r="B36355">
        <v>13352</v>
      </c>
      <c r="C36355">
        <v>63</v>
      </c>
      <c r="D36355">
        <v>29</v>
      </c>
      <c r="E36355">
        <v>0</v>
      </c>
      <c r="F36355">
        <v>2.5022937692885101</v>
      </c>
      <c r="G36355">
        <v>0</v>
      </c>
      <c r="H36355">
        <v>4</v>
      </c>
      <c r="I36355">
        <v>0</v>
      </c>
      <c r="J36355">
        <v>0</v>
      </c>
      <c r="K36355">
        <v>0</v>
      </c>
    </row>
    <row r="36356" spans="1:11">
      <c r="A36356">
        <v>2035</v>
      </c>
      <c r="B36356">
        <v>13353</v>
      </c>
      <c r="C36356">
        <v>33</v>
      </c>
      <c r="D36356">
        <v>22</v>
      </c>
      <c r="E36356">
        <v>0</v>
      </c>
      <c r="F36356">
        <v>3.5990446172470598</v>
      </c>
      <c r="G36356">
        <v>0</v>
      </c>
      <c r="H36356">
        <v>4</v>
      </c>
      <c r="I36356">
        <v>0</v>
      </c>
      <c r="J36356">
        <v>0</v>
      </c>
      <c r="K36356">
        <v>0</v>
      </c>
    </row>
    <row r="36357" spans="1:11">
      <c r="A36357">
        <v>2035</v>
      </c>
      <c r="B36357">
        <v>13354</v>
      </c>
      <c r="C36357">
        <v>34</v>
      </c>
      <c r="D36357">
        <v>17</v>
      </c>
      <c r="E36357">
        <v>0</v>
      </c>
      <c r="F36357">
        <v>2.4124082930082702</v>
      </c>
      <c r="G36357">
        <v>0</v>
      </c>
      <c r="H36357">
        <v>4</v>
      </c>
      <c r="I36357">
        <v>0</v>
      </c>
      <c r="J36357">
        <v>0</v>
      </c>
      <c r="K36357">
        <v>0</v>
      </c>
    </row>
    <row r="36358" spans="1:11">
      <c r="A36358">
        <v>2035</v>
      </c>
      <c r="B36358">
        <v>13355</v>
      </c>
      <c r="C36358">
        <v>42</v>
      </c>
      <c r="D36358">
        <v>22</v>
      </c>
      <c r="E36358">
        <v>3</v>
      </c>
      <c r="F36358">
        <v>2.5601638504864299</v>
      </c>
      <c r="G36358">
        <v>0</v>
      </c>
      <c r="H36358">
        <v>4</v>
      </c>
      <c r="I36358">
        <v>0</v>
      </c>
      <c r="J36358">
        <v>0</v>
      </c>
      <c r="K36358">
        <v>0</v>
      </c>
    </row>
    <row r="36359" spans="1:11">
      <c r="A36359">
        <v>2035</v>
      </c>
      <c r="B36359">
        <v>13356</v>
      </c>
      <c r="C36359">
        <v>34</v>
      </c>
      <c r="D36359">
        <v>18</v>
      </c>
      <c r="E36359">
        <v>3</v>
      </c>
      <c r="F36359">
        <v>2.9637119620644898</v>
      </c>
      <c r="G36359">
        <v>0</v>
      </c>
      <c r="H36359">
        <v>4</v>
      </c>
      <c r="I36359">
        <v>0</v>
      </c>
      <c r="J36359">
        <v>0</v>
      </c>
      <c r="K36359">
        <v>0</v>
      </c>
    </row>
    <row r="36360" spans="1:11">
      <c r="A36360">
        <v>2035</v>
      </c>
      <c r="B36360">
        <v>13357</v>
      </c>
      <c r="C36360">
        <v>27</v>
      </c>
      <c r="D36360">
        <v>17</v>
      </c>
      <c r="E36360">
        <v>3</v>
      </c>
      <c r="F36360">
        <v>2.3417985012489599</v>
      </c>
      <c r="G36360">
        <v>0</v>
      </c>
      <c r="H36360">
        <v>4</v>
      </c>
      <c r="I36360">
        <v>0</v>
      </c>
      <c r="J36360">
        <v>0</v>
      </c>
      <c r="K36360">
        <v>0</v>
      </c>
    </row>
    <row r="36361" spans="1:11">
      <c r="A36361">
        <v>2035</v>
      </c>
      <c r="B36361">
        <v>13358</v>
      </c>
      <c r="C36361">
        <v>39</v>
      </c>
      <c r="D36361">
        <v>21</v>
      </c>
      <c r="E36361">
        <v>2</v>
      </c>
      <c r="F36361">
        <v>2.2855669378091399</v>
      </c>
      <c r="G36361">
        <v>0</v>
      </c>
      <c r="H36361">
        <v>4</v>
      </c>
      <c r="I36361">
        <v>0</v>
      </c>
      <c r="J36361">
        <v>0</v>
      </c>
      <c r="K36361">
        <v>0</v>
      </c>
    </row>
    <row r="36362" spans="1:11">
      <c r="A36362">
        <v>2035</v>
      </c>
      <c r="B36362">
        <v>13359</v>
      </c>
      <c r="C36362">
        <v>59</v>
      </c>
      <c r="D36362">
        <v>40</v>
      </c>
      <c r="E36362">
        <v>10</v>
      </c>
      <c r="F36362">
        <v>2.6517926567816201</v>
      </c>
      <c r="G36362">
        <v>0</v>
      </c>
      <c r="H36362">
        <v>4</v>
      </c>
      <c r="I36362">
        <v>0</v>
      </c>
      <c r="J36362">
        <v>0</v>
      </c>
      <c r="K36362">
        <v>0</v>
      </c>
    </row>
    <row r="36363" spans="1:11">
      <c r="A36363">
        <v>2035</v>
      </c>
      <c r="B36363">
        <v>13360</v>
      </c>
      <c r="C36363">
        <v>25</v>
      </c>
      <c r="D36363">
        <v>12</v>
      </c>
      <c r="E36363">
        <v>0</v>
      </c>
      <c r="F36363">
        <v>1.7447013420242701</v>
      </c>
      <c r="G36363">
        <v>0</v>
      </c>
      <c r="H36363">
        <v>4</v>
      </c>
      <c r="I36363">
        <v>0</v>
      </c>
      <c r="J36363">
        <v>0</v>
      </c>
      <c r="K36363">
        <v>0</v>
      </c>
    </row>
    <row r="36364" spans="1:11">
      <c r="A36364">
        <v>2035</v>
      </c>
      <c r="B36364">
        <v>13361</v>
      </c>
      <c r="C36364">
        <v>17</v>
      </c>
      <c r="D36364">
        <v>11</v>
      </c>
      <c r="E36364">
        <v>0</v>
      </c>
      <c r="F36364">
        <v>2.1694742215415999</v>
      </c>
      <c r="G36364">
        <v>0</v>
      </c>
      <c r="H36364">
        <v>4</v>
      </c>
      <c r="I36364">
        <v>0</v>
      </c>
      <c r="J36364">
        <v>0</v>
      </c>
      <c r="K36364">
        <v>0</v>
      </c>
    </row>
    <row r="36365" spans="1:11">
      <c r="A36365">
        <v>2035</v>
      </c>
      <c r="B36365">
        <v>13362</v>
      </c>
      <c r="C36365">
        <v>59</v>
      </c>
      <c r="D36365">
        <v>30</v>
      </c>
      <c r="E36365">
        <v>2</v>
      </c>
      <c r="F36365">
        <v>2.55819902788437</v>
      </c>
      <c r="G36365">
        <v>0</v>
      </c>
      <c r="H36365">
        <v>4</v>
      </c>
      <c r="I36365">
        <v>0</v>
      </c>
      <c r="J36365">
        <v>0</v>
      </c>
      <c r="K36365">
        <v>0</v>
      </c>
    </row>
    <row r="36366" spans="1:11">
      <c r="A36366">
        <v>2035</v>
      </c>
      <c r="B36366">
        <v>13363</v>
      </c>
      <c r="C36366">
        <v>64</v>
      </c>
      <c r="D36366">
        <v>36</v>
      </c>
      <c r="E36366">
        <v>0</v>
      </c>
      <c r="F36366">
        <v>2.4726559028864399</v>
      </c>
      <c r="G36366">
        <v>0</v>
      </c>
      <c r="H36366">
        <v>4</v>
      </c>
      <c r="I36366">
        <v>0</v>
      </c>
      <c r="J36366">
        <v>0</v>
      </c>
      <c r="K36366">
        <v>0</v>
      </c>
    </row>
    <row r="36367" spans="1:11">
      <c r="A36367">
        <v>2035</v>
      </c>
      <c r="B36367">
        <v>13364</v>
      </c>
      <c r="C36367">
        <v>36</v>
      </c>
      <c r="D36367">
        <v>16</v>
      </c>
      <c r="E36367">
        <v>0</v>
      </c>
      <c r="F36367">
        <v>1.2831983004751399</v>
      </c>
      <c r="G36367">
        <v>0</v>
      </c>
      <c r="H36367">
        <v>4</v>
      </c>
      <c r="I36367">
        <v>0</v>
      </c>
      <c r="J36367">
        <v>0</v>
      </c>
      <c r="K36367">
        <v>0</v>
      </c>
    </row>
    <row r="36368" spans="1:11">
      <c r="A36368">
        <v>2035</v>
      </c>
      <c r="B36368">
        <v>13365</v>
      </c>
      <c r="C36368">
        <v>31</v>
      </c>
      <c r="D36368">
        <v>16</v>
      </c>
      <c r="E36368">
        <v>2</v>
      </c>
      <c r="F36368">
        <v>2.03072287183518</v>
      </c>
      <c r="G36368">
        <v>0</v>
      </c>
      <c r="H36368">
        <v>4</v>
      </c>
      <c r="I36368">
        <v>0</v>
      </c>
      <c r="J36368">
        <v>0</v>
      </c>
      <c r="K36368">
        <v>0</v>
      </c>
    </row>
    <row r="36369" spans="1:11">
      <c r="A36369">
        <v>2035</v>
      </c>
      <c r="B36369">
        <v>13366</v>
      </c>
      <c r="C36369">
        <v>122</v>
      </c>
      <c r="D36369">
        <v>71</v>
      </c>
      <c r="E36369">
        <v>3</v>
      </c>
      <c r="F36369">
        <v>2.64570344266739</v>
      </c>
      <c r="G36369">
        <v>0</v>
      </c>
      <c r="H36369">
        <v>4</v>
      </c>
      <c r="I36369">
        <v>0</v>
      </c>
      <c r="J36369">
        <v>0</v>
      </c>
      <c r="K36369">
        <v>0</v>
      </c>
    </row>
    <row r="36370" spans="1:11">
      <c r="A36370">
        <v>2035</v>
      </c>
      <c r="B36370">
        <v>13367</v>
      </c>
      <c r="C36370">
        <v>60</v>
      </c>
      <c r="D36370">
        <v>30</v>
      </c>
      <c r="E36370">
        <v>9</v>
      </c>
      <c r="F36370">
        <v>1.94073010266462</v>
      </c>
      <c r="G36370">
        <v>0</v>
      </c>
      <c r="H36370">
        <v>4</v>
      </c>
      <c r="I36370">
        <v>0</v>
      </c>
      <c r="J36370">
        <v>0</v>
      </c>
      <c r="K36370">
        <v>0</v>
      </c>
    </row>
    <row r="36371" spans="1:11">
      <c r="A36371">
        <v>2035</v>
      </c>
      <c r="B36371">
        <v>13368</v>
      </c>
      <c r="C36371">
        <v>32</v>
      </c>
      <c r="D36371">
        <v>15</v>
      </c>
      <c r="E36371">
        <v>0</v>
      </c>
      <c r="F36371">
        <v>2.7702509674235798</v>
      </c>
      <c r="G36371">
        <v>0</v>
      </c>
      <c r="H36371">
        <v>4</v>
      </c>
      <c r="I36371">
        <v>0</v>
      </c>
      <c r="J36371">
        <v>0</v>
      </c>
      <c r="K36371">
        <v>0</v>
      </c>
    </row>
    <row r="36372" spans="1:11">
      <c r="A36372">
        <v>2035</v>
      </c>
      <c r="B36372">
        <v>13369</v>
      </c>
      <c r="C36372">
        <v>0</v>
      </c>
      <c r="D36372">
        <v>0</v>
      </c>
      <c r="E36372">
        <v>126</v>
      </c>
      <c r="F36372">
        <v>0</v>
      </c>
      <c r="G36372">
        <v>0</v>
      </c>
      <c r="H36372">
        <v>4</v>
      </c>
      <c r="I36372">
        <v>0</v>
      </c>
      <c r="J36372">
        <v>0</v>
      </c>
      <c r="K36372">
        <v>0</v>
      </c>
    </row>
    <row r="36373" spans="1:11">
      <c r="A36373">
        <v>2035</v>
      </c>
      <c r="B36373">
        <v>13370</v>
      </c>
      <c r="C36373">
        <v>11</v>
      </c>
      <c r="D36373">
        <v>6</v>
      </c>
      <c r="E36373">
        <v>98</v>
      </c>
      <c r="F36373">
        <v>2.3835319609967498</v>
      </c>
      <c r="G36373">
        <v>0</v>
      </c>
      <c r="H36373">
        <v>4</v>
      </c>
      <c r="I36373">
        <v>0</v>
      </c>
      <c r="J36373">
        <v>0</v>
      </c>
      <c r="K36373">
        <v>0</v>
      </c>
    </row>
    <row r="36374" spans="1:11">
      <c r="A36374">
        <v>2035</v>
      </c>
      <c r="B36374">
        <v>13371</v>
      </c>
      <c r="C36374">
        <v>37</v>
      </c>
      <c r="D36374">
        <v>19</v>
      </c>
      <c r="E36374">
        <v>3</v>
      </c>
      <c r="F36374">
        <v>6.0583236454734504</v>
      </c>
      <c r="G36374">
        <v>0</v>
      </c>
      <c r="H36374">
        <v>4</v>
      </c>
      <c r="I36374">
        <v>0</v>
      </c>
      <c r="J36374">
        <v>0</v>
      </c>
      <c r="K36374">
        <v>0</v>
      </c>
    </row>
    <row r="36375" spans="1:11">
      <c r="A36375">
        <v>2035</v>
      </c>
      <c r="B36375">
        <v>13372</v>
      </c>
      <c r="C36375">
        <v>21</v>
      </c>
      <c r="D36375">
        <v>12</v>
      </c>
      <c r="E36375">
        <v>0</v>
      </c>
      <c r="F36375">
        <v>8.0527647825753501</v>
      </c>
      <c r="G36375">
        <v>0</v>
      </c>
      <c r="H36375">
        <v>4</v>
      </c>
      <c r="I36375">
        <v>0</v>
      </c>
      <c r="J36375">
        <v>0</v>
      </c>
      <c r="K36375">
        <v>0</v>
      </c>
    </row>
    <row r="36376" spans="1:11">
      <c r="A36376">
        <v>2035</v>
      </c>
      <c r="B36376">
        <v>13373</v>
      </c>
      <c r="C36376">
        <v>13</v>
      </c>
      <c r="D36376">
        <v>7</v>
      </c>
      <c r="E36376">
        <v>5</v>
      </c>
      <c r="F36376">
        <v>2.1405519330830498</v>
      </c>
      <c r="G36376">
        <v>0</v>
      </c>
      <c r="H36376">
        <v>4</v>
      </c>
      <c r="I36376">
        <v>0</v>
      </c>
      <c r="J36376">
        <v>0</v>
      </c>
      <c r="K36376">
        <v>0</v>
      </c>
    </row>
    <row r="36377" spans="1:11">
      <c r="A36377">
        <v>2035</v>
      </c>
      <c r="B36377">
        <v>13374</v>
      </c>
      <c r="C36377">
        <v>1</v>
      </c>
      <c r="D36377">
        <v>1</v>
      </c>
      <c r="E36377">
        <v>477</v>
      </c>
      <c r="F36377">
        <v>0.10581114826258101</v>
      </c>
      <c r="G36377">
        <v>0</v>
      </c>
      <c r="H36377">
        <v>4</v>
      </c>
      <c r="I36377">
        <v>0</v>
      </c>
      <c r="J36377">
        <v>0</v>
      </c>
      <c r="K36377">
        <v>0</v>
      </c>
    </row>
    <row r="36378" spans="1:11">
      <c r="A36378">
        <v>2035</v>
      </c>
      <c r="B36378">
        <v>13375</v>
      </c>
      <c r="C36378">
        <v>37</v>
      </c>
      <c r="D36378">
        <v>27</v>
      </c>
      <c r="E36378">
        <v>0</v>
      </c>
      <c r="F36378">
        <v>6.7802822063404804</v>
      </c>
      <c r="G36378">
        <v>0</v>
      </c>
      <c r="H36378">
        <v>4</v>
      </c>
      <c r="I36378">
        <v>0</v>
      </c>
      <c r="J36378">
        <v>0</v>
      </c>
      <c r="K36378">
        <v>0</v>
      </c>
    </row>
    <row r="36379" spans="1:11">
      <c r="A36379">
        <v>2035</v>
      </c>
      <c r="B36379">
        <v>13376</v>
      </c>
      <c r="C36379">
        <v>23</v>
      </c>
      <c r="D36379">
        <v>11</v>
      </c>
      <c r="E36379">
        <v>1</v>
      </c>
      <c r="F36379">
        <v>4.24769608657913</v>
      </c>
      <c r="G36379">
        <v>0</v>
      </c>
      <c r="H36379">
        <v>4</v>
      </c>
      <c r="I36379">
        <v>0</v>
      </c>
      <c r="J36379">
        <v>0</v>
      </c>
      <c r="K36379">
        <v>0</v>
      </c>
    </row>
    <row r="36380" spans="1:11">
      <c r="A36380">
        <v>2035</v>
      </c>
      <c r="B36380">
        <v>13377</v>
      </c>
      <c r="C36380">
        <v>0</v>
      </c>
      <c r="D36380">
        <v>0</v>
      </c>
      <c r="E36380">
        <v>3</v>
      </c>
      <c r="F36380">
        <v>0</v>
      </c>
      <c r="G36380">
        <v>0</v>
      </c>
      <c r="H36380">
        <v>4</v>
      </c>
      <c r="I36380">
        <v>0</v>
      </c>
      <c r="J36380">
        <v>0</v>
      </c>
      <c r="K36380">
        <v>0</v>
      </c>
    </row>
    <row r="36381" spans="1:11">
      <c r="A36381">
        <v>2035</v>
      </c>
      <c r="B36381">
        <v>13378</v>
      </c>
      <c r="C36381">
        <v>98</v>
      </c>
      <c r="D36381">
        <v>68</v>
      </c>
      <c r="E36381">
        <v>7</v>
      </c>
      <c r="F36381">
        <v>12.5723229290947</v>
      </c>
      <c r="G36381">
        <v>0</v>
      </c>
      <c r="H36381">
        <v>4</v>
      </c>
      <c r="I36381">
        <v>0</v>
      </c>
      <c r="J36381">
        <v>0</v>
      </c>
      <c r="K36381">
        <v>0</v>
      </c>
    </row>
    <row r="36382" spans="1:11">
      <c r="A36382">
        <v>2035</v>
      </c>
      <c r="B36382">
        <v>13379</v>
      </c>
      <c r="C36382">
        <v>34</v>
      </c>
      <c r="D36382">
        <v>15</v>
      </c>
      <c r="E36382">
        <v>0</v>
      </c>
      <c r="F36382">
        <v>3.1223597693127099</v>
      </c>
      <c r="G36382">
        <v>0</v>
      </c>
      <c r="H36382">
        <v>4</v>
      </c>
      <c r="I36382">
        <v>0</v>
      </c>
      <c r="J36382">
        <v>0</v>
      </c>
      <c r="K36382">
        <v>0</v>
      </c>
    </row>
    <row r="36383" spans="1:11">
      <c r="A36383">
        <v>2035</v>
      </c>
      <c r="B36383">
        <v>13380</v>
      </c>
      <c r="C36383">
        <v>0</v>
      </c>
      <c r="D36383">
        <v>0</v>
      </c>
      <c r="E36383">
        <v>0</v>
      </c>
      <c r="F36383">
        <v>0</v>
      </c>
      <c r="G36383">
        <v>0</v>
      </c>
      <c r="H36383">
        <v>4</v>
      </c>
      <c r="I36383">
        <v>0</v>
      </c>
      <c r="J36383">
        <v>0</v>
      </c>
      <c r="K36383">
        <v>0</v>
      </c>
    </row>
    <row r="36384" spans="1:11">
      <c r="A36384">
        <v>2035</v>
      </c>
      <c r="B36384">
        <v>13381</v>
      </c>
      <c r="C36384">
        <v>47</v>
      </c>
      <c r="D36384">
        <v>23</v>
      </c>
      <c r="E36384">
        <v>0</v>
      </c>
      <c r="F36384">
        <v>7.5557841939425101</v>
      </c>
      <c r="G36384">
        <v>0</v>
      </c>
      <c r="H36384">
        <v>4</v>
      </c>
      <c r="I36384">
        <v>0</v>
      </c>
      <c r="J36384">
        <v>0</v>
      </c>
      <c r="K36384">
        <v>0</v>
      </c>
    </row>
    <row r="36385" spans="1:11">
      <c r="A36385">
        <v>2035</v>
      </c>
      <c r="B36385">
        <v>13382</v>
      </c>
      <c r="C36385">
        <v>24</v>
      </c>
      <c r="D36385">
        <v>12</v>
      </c>
      <c r="E36385">
        <v>0</v>
      </c>
      <c r="F36385">
        <v>3.4982363058624601</v>
      </c>
      <c r="G36385">
        <v>0</v>
      </c>
      <c r="H36385">
        <v>4</v>
      </c>
      <c r="I36385">
        <v>0</v>
      </c>
      <c r="J36385">
        <v>0</v>
      </c>
      <c r="K36385">
        <v>0</v>
      </c>
    </row>
    <row r="36386" spans="1:11">
      <c r="A36386">
        <v>2035</v>
      </c>
      <c r="B36386">
        <v>13383</v>
      </c>
      <c r="C36386">
        <v>21</v>
      </c>
      <c r="D36386">
        <v>13</v>
      </c>
      <c r="E36386">
        <v>2</v>
      </c>
      <c r="F36386">
        <v>4.2664716279636696</v>
      </c>
      <c r="G36386">
        <v>0</v>
      </c>
      <c r="H36386">
        <v>4</v>
      </c>
      <c r="I36386">
        <v>0</v>
      </c>
      <c r="J36386">
        <v>0</v>
      </c>
      <c r="K36386">
        <v>0</v>
      </c>
    </row>
    <row r="36387" spans="1:11">
      <c r="A36387">
        <v>2035</v>
      </c>
      <c r="B36387">
        <v>13384</v>
      </c>
      <c r="C36387">
        <v>84</v>
      </c>
      <c r="D36387">
        <v>45</v>
      </c>
      <c r="E36387">
        <v>5</v>
      </c>
      <c r="F36387">
        <v>17.733116595241601</v>
      </c>
      <c r="G36387">
        <v>0</v>
      </c>
      <c r="H36387">
        <v>4</v>
      </c>
      <c r="I36387">
        <v>0</v>
      </c>
      <c r="J36387">
        <v>0</v>
      </c>
      <c r="K36387">
        <v>0</v>
      </c>
    </row>
    <row r="36388" spans="1:11">
      <c r="A36388">
        <v>2035</v>
      </c>
      <c r="B36388">
        <v>13385</v>
      </c>
      <c r="C36388">
        <v>75</v>
      </c>
      <c r="D36388">
        <v>46</v>
      </c>
      <c r="E36388">
        <v>11</v>
      </c>
      <c r="F36388">
        <v>3.68563046394716</v>
      </c>
      <c r="G36388">
        <v>0</v>
      </c>
      <c r="H36388">
        <v>4</v>
      </c>
      <c r="I36388">
        <v>0</v>
      </c>
      <c r="J36388">
        <v>0</v>
      </c>
      <c r="K36388">
        <v>0</v>
      </c>
    </row>
    <row r="36389" spans="1:11">
      <c r="A36389">
        <v>2035</v>
      </c>
      <c r="B36389">
        <v>13386</v>
      </c>
      <c r="C36389">
        <v>0</v>
      </c>
      <c r="D36389">
        <v>0</v>
      </c>
      <c r="E36389">
        <v>31</v>
      </c>
      <c r="F36389">
        <v>0</v>
      </c>
      <c r="G36389">
        <v>0</v>
      </c>
      <c r="H36389">
        <v>4</v>
      </c>
      <c r="I36389">
        <v>0</v>
      </c>
      <c r="J36389">
        <v>0</v>
      </c>
      <c r="K36389">
        <v>0</v>
      </c>
    </row>
    <row r="36390" spans="1:11">
      <c r="A36390">
        <v>2035</v>
      </c>
      <c r="B36390">
        <v>13387</v>
      </c>
      <c r="C36390">
        <v>61</v>
      </c>
      <c r="D36390">
        <v>32</v>
      </c>
      <c r="E36390">
        <v>0</v>
      </c>
      <c r="F36390">
        <v>8.3791208791208796</v>
      </c>
      <c r="G36390">
        <v>0</v>
      </c>
      <c r="H36390">
        <v>4</v>
      </c>
      <c r="I36390">
        <v>0</v>
      </c>
      <c r="J36390">
        <v>0</v>
      </c>
      <c r="K36390">
        <v>0</v>
      </c>
    </row>
    <row r="36391" spans="1:11">
      <c r="A36391">
        <v>2035</v>
      </c>
      <c r="B36391">
        <v>13388</v>
      </c>
      <c r="C36391">
        <v>56</v>
      </c>
      <c r="D36391">
        <v>36</v>
      </c>
      <c r="E36391">
        <v>0</v>
      </c>
      <c r="F36391">
        <v>14.353821705029</v>
      </c>
      <c r="G36391">
        <v>0</v>
      </c>
      <c r="H36391">
        <v>4</v>
      </c>
      <c r="I36391">
        <v>0</v>
      </c>
      <c r="J36391">
        <v>0</v>
      </c>
      <c r="K36391">
        <v>0</v>
      </c>
    </row>
    <row r="36392" spans="1:11">
      <c r="A36392">
        <v>2035</v>
      </c>
      <c r="B36392">
        <v>13389</v>
      </c>
      <c r="C36392">
        <v>48</v>
      </c>
      <c r="D36392">
        <v>26</v>
      </c>
      <c r="E36392">
        <v>8</v>
      </c>
      <c r="F36392">
        <v>11.7156037197042</v>
      </c>
      <c r="G36392">
        <v>0</v>
      </c>
      <c r="H36392">
        <v>4</v>
      </c>
      <c r="I36392">
        <v>0</v>
      </c>
      <c r="J36392">
        <v>0</v>
      </c>
      <c r="K36392">
        <v>0</v>
      </c>
    </row>
    <row r="36393" spans="1:11">
      <c r="A36393">
        <v>2035</v>
      </c>
      <c r="B36393">
        <v>13390</v>
      </c>
      <c r="C36393">
        <v>43</v>
      </c>
      <c r="D36393">
        <v>24</v>
      </c>
      <c r="E36393">
        <v>0</v>
      </c>
      <c r="F36393">
        <v>9.2197517099423205</v>
      </c>
      <c r="G36393">
        <v>0</v>
      </c>
      <c r="H36393">
        <v>4</v>
      </c>
      <c r="I36393">
        <v>0</v>
      </c>
      <c r="J36393">
        <v>0</v>
      </c>
      <c r="K36393">
        <v>0</v>
      </c>
    </row>
    <row r="36394" spans="1:11">
      <c r="A36394">
        <v>2035</v>
      </c>
      <c r="B36394">
        <v>13391</v>
      </c>
      <c r="C36394">
        <v>44</v>
      </c>
      <c r="D36394">
        <v>28</v>
      </c>
      <c r="E36394">
        <v>3</v>
      </c>
      <c r="F36394">
        <v>8.6747368005993497</v>
      </c>
      <c r="G36394">
        <v>0</v>
      </c>
      <c r="H36394">
        <v>4</v>
      </c>
      <c r="I36394">
        <v>0</v>
      </c>
      <c r="J36394">
        <v>0</v>
      </c>
      <c r="K36394">
        <v>0</v>
      </c>
    </row>
    <row r="36395" spans="1:11">
      <c r="A36395">
        <v>2035</v>
      </c>
      <c r="B36395">
        <v>13392</v>
      </c>
      <c r="C36395">
        <v>51</v>
      </c>
      <c r="D36395">
        <v>37</v>
      </c>
      <c r="E36395">
        <v>0</v>
      </c>
      <c r="F36395">
        <v>8.65991985329077</v>
      </c>
      <c r="G36395">
        <v>0</v>
      </c>
      <c r="H36395">
        <v>4</v>
      </c>
      <c r="I36395">
        <v>0</v>
      </c>
      <c r="J36395">
        <v>0</v>
      </c>
      <c r="K36395">
        <v>0</v>
      </c>
    </row>
    <row r="36396" spans="1:11">
      <c r="A36396">
        <v>2035</v>
      </c>
      <c r="B36396">
        <v>13393</v>
      </c>
      <c r="C36396">
        <v>12</v>
      </c>
      <c r="D36396">
        <v>9</v>
      </c>
      <c r="E36396">
        <v>0</v>
      </c>
      <c r="F36396">
        <v>3.6538578649290501</v>
      </c>
      <c r="G36396">
        <v>0</v>
      </c>
      <c r="H36396">
        <v>4</v>
      </c>
      <c r="I36396">
        <v>0</v>
      </c>
      <c r="J36396">
        <v>0</v>
      </c>
      <c r="K36396">
        <v>0</v>
      </c>
    </row>
    <row r="36397" spans="1:11">
      <c r="A36397">
        <v>2035</v>
      </c>
      <c r="B36397">
        <v>13394</v>
      </c>
      <c r="C36397">
        <v>2</v>
      </c>
      <c r="D36397">
        <v>0</v>
      </c>
      <c r="E36397">
        <v>0</v>
      </c>
      <c r="F36397">
        <v>0.57454754380924999</v>
      </c>
      <c r="G36397">
        <v>0</v>
      </c>
      <c r="H36397">
        <v>4</v>
      </c>
      <c r="I36397">
        <v>0</v>
      </c>
      <c r="J36397">
        <v>0</v>
      </c>
      <c r="K36397">
        <v>0</v>
      </c>
    </row>
    <row r="36398" spans="1:11">
      <c r="A36398">
        <v>2035</v>
      </c>
      <c r="B36398">
        <v>13395</v>
      </c>
      <c r="C36398">
        <v>25</v>
      </c>
      <c r="D36398">
        <v>17</v>
      </c>
      <c r="E36398">
        <v>2</v>
      </c>
      <c r="F36398">
        <v>6.7607766780247696</v>
      </c>
      <c r="G36398">
        <v>0</v>
      </c>
      <c r="H36398">
        <v>4</v>
      </c>
      <c r="I36398">
        <v>0</v>
      </c>
      <c r="J36398">
        <v>0</v>
      </c>
      <c r="K36398">
        <v>0</v>
      </c>
    </row>
    <row r="36399" spans="1:11">
      <c r="A36399">
        <v>2035</v>
      </c>
      <c r="B36399">
        <v>13396</v>
      </c>
      <c r="C36399">
        <v>75</v>
      </c>
      <c r="D36399">
        <v>36</v>
      </c>
      <c r="E36399">
        <v>1</v>
      </c>
      <c r="F36399">
        <v>16.805969480359401</v>
      </c>
      <c r="G36399">
        <v>0</v>
      </c>
      <c r="H36399">
        <v>4</v>
      </c>
      <c r="I36399">
        <v>0</v>
      </c>
      <c r="J36399">
        <v>0</v>
      </c>
      <c r="K36399">
        <v>0</v>
      </c>
    </row>
    <row r="36400" spans="1:11">
      <c r="A36400">
        <v>2035</v>
      </c>
      <c r="B36400">
        <v>13397</v>
      </c>
      <c r="C36400">
        <v>79</v>
      </c>
      <c r="D36400">
        <v>47</v>
      </c>
      <c r="E36400">
        <v>7</v>
      </c>
      <c r="F36400">
        <v>12.3458719467408</v>
      </c>
      <c r="G36400">
        <v>0</v>
      </c>
      <c r="H36400">
        <v>4</v>
      </c>
      <c r="I36400">
        <v>0</v>
      </c>
      <c r="J36400">
        <v>0</v>
      </c>
      <c r="K36400">
        <v>0</v>
      </c>
    </row>
    <row r="36401" spans="1:11">
      <c r="A36401">
        <v>2035</v>
      </c>
      <c r="B36401">
        <v>13398</v>
      </c>
      <c r="C36401">
        <v>46</v>
      </c>
      <c r="D36401">
        <v>24</v>
      </c>
      <c r="E36401">
        <v>77</v>
      </c>
      <c r="F36401">
        <v>5.7788944723618103</v>
      </c>
      <c r="G36401">
        <v>0</v>
      </c>
      <c r="H36401">
        <v>4</v>
      </c>
      <c r="I36401">
        <v>0</v>
      </c>
      <c r="J36401">
        <v>0</v>
      </c>
      <c r="K36401">
        <v>0</v>
      </c>
    </row>
    <row r="36402" spans="1:11">
      <c r="A36402">
        <v>2035</v>
      </c>
      <c r="B36402">
        <v>13399</v>
      </c>
      <c r="C36402">
        <v>49</v>
      </c>
      <c r="D36402">
        <v>22</v>
      </c>
      <c r="E36402">
        <v>3</v>
      </c>
      <c r="F36402">
        <v>8.8270793176127196</v>
      </c>
      <c r="G36402">
        <v>0</v>
      </c>
      <c r="H36402">
        <v>4</v>
      </c>
      <c r="I36402">
        <v>0</v>
      </c>
      <c r="J36402">
        <v>0</v>
      </c>
      <c r="K36402">
        <v>0</v>
      </c>
    </row>
    <row r="36403" spans="1:11">
      <c r="A36403">
        <v>2035</v>
      </c>
      <c r="B36403">
        <v>13400</v>
      </c>
      <c r="C36403">
        <v>0</v>
      </c>
      <c r="D36403">
        <v>0</v>
      </c>
      <c r="E36403">
        <v>0</v>
      </c>
      <c r="F36403">
        <v>0</v>
      </c>
      <c r="G36403">
        <v>0</v>
      </c>
      <c r="H36403">
        <v>4</v>
      </c>
      <c r="I36403">
        <v>0</v>
      </c>
      <c r="J36403">
        <v>0</v>
      </c>
      <c r="K36403">
        <v>0</v>
      </c>
    </row>
    <row r="36404" spans="1:11">
      <c r="A36404">
        <v>2035</v>
      </c>
      <c r="B36404">
        <v>13401</v>
      </c>
      <c r="C36404">
        <v>55</v>
      </c>
      <c r="D36404">
        <v>31</v>
      </c>
      <c r="E36404">
        <v>0</v>
      </c>
      <c r="F36404">
        <v>9.1772204702074092</v>
      </c>
      <c r="G36404">
        <v>0</v>
      </c>
      <c r="H36404">
        <v>4</v>
      </c>
      <c r="I36404">
        <v>0</v>
      </c>
      <c r="J36404">
        <v>0</v>
      </c>
      <c r="K36404">
        <v>0</v>
      </c>
    </row>
    <row r="36405" spans="1:11">
      <c r="A36405">
        <v>2035</v>
      </c>
      <c r="B36405">
        <v>13402</v>
      </c>
      <c r="C36405">
        <v>0</v>
      </c>
      <c r="D36405">
        <v>0</v>
      </c>
      <c r="E36405">
        <v>0</v>
      </c>
      <c r="F36405">
        <v>0</v>
      </c>
      <c r="G36405">
        <v>0</v>
      </c>
      <c r="H36405">
        <v>4</v>
      </c>
      <c r="I36405">
        <v>0</v>
      </c>
      <c r="J36405">
        <v>0</v>
      </c>
      <c r="K36405">
        <v>0</v>
      </c>
    </row>
    <row r="36406" spans="1:11">
      <c r="A36406">
        <v>2035</v>
      </c>
      <c r="B36406">
        <v>13403</v>
      </c>
      <c r="C36406">
        <v>74</v>
      </c>
      <c r="D36406">
        <v>43</v>
      </c>
      <c r="E36406">
        <v>3</v>
      </c>
      <c r="F36406">
        <v>10.916386381070399</v>
      </c>
      <c r="G36406">
        <v>0</v>
      </c>
      <c r="H36406">
        <v>4</v>
      </c>
      <c r="I36406">
        <v>0</v>
      </c>
      <c r="J36406">
        <v>0</v>
      </c>
      <c r="K36406">
        <v>0</v>
      </c>
    </row>
    <row r="36407" spans="1:11">
      <c r="A36407">
        <v>2035</v>
      </c>
      <c r="B36407">
        <v>13404</v>
      </c>
      <c r="C36407">
        <v>54</v>
      </c>
      <c r="D36407">
        <v>25</v>
      </c>
      <c r="E36407">
        <v>0</v>
      </c>
      <c r="F36407">
        <v>12.470267648892699</v>
      </c>
      <c r="G36407">
        <v>0</v>
      </c>
      <c r="H36407">
        <v>4</v>
      </c>
      <c r="I36407">
        <v>0</v>
      </c>
      <c r="J36407">
        <v>0</v>
      </c>
      <c r="K36407">
        <v>0</v>
      </c>
    </row>
    <row r="36408" spans="1:11">
      <c r="A36408">
        <v>2035</v>
      </c>
      <c r="B36408">
        <v>13405</v>
      </c>
      <c r="C36408">
        <v>43</v>
      </c>
      <c r="D36408">
        <v>27</v>
      </c>
      <c r="E36408">
        <v>0</v>
      </c>
      <c r="F36408">
        <v>13.5458669354839</v>
      </c>
      <c r="G36408">
        <v>0</v>
      </c>
      <c r="H36408">
        <v>4</v>
      </c>
      <c r="I36408">
        <v>0</v>
      </c>
      <c r="J36408">
        <v>0</v>
      </c>
      <c r="K36408">
        <v>0</v>
      </c>
    </row>
    <row r="36409" spans="1:11">
      <c r="A36409">
        <v>2035</v>
      </c>
      <c r="B36409">
        <v>13406</v>
      </c>
      <c r="C36409">
        <v>100</v>
      </c>
      <c r="D36409">
        <v>63</v>
      </c>
      <c r="E36409">
        <v>13</v>
      </c>
      <c r="F36409">
        <v>15.6213387487308</v>
      </c>
      <c r="G36409">
        <v>0</v>
      </c>
      <c r="H36409">
        <v>4</v>
      </c>
      <c r="I36409">
        <v>0</v>
      </c>
      <c r="J36409">
        <v>0</v>
      </c>
      <c r="K36409">
        <v>0</v>
      </c>
    </row>
    <row r="36410" spans="1:11">
      <c r="A36410">
        <v>2035</v>
      </c>
      <c r="B36410">
        <v>13407</v>
      </c>
      <c r="C36410">
        <v>34</v>
      </c>
      <c r="D36410">
        <v>17</v>
      </c>
      <c r="E36410">
        <v>0</v>
      </c>
      <c r="F36410">
        <v>6.2187917253488898</v>
      </c>
      <c r="G36410">
        <v>0</v>
      </c>
      <c r="H36410">
        <v>4</v>
      </c>
      <c r="I36410">
        <v>0</v>
      </c>
      <c r="J36410">
        <v>0</v>
      </c>
      <c r="K36410">
        <v>0</v>
      </c>
    </row>
    <row r="36411" spans="1:11">
      <c r="A36411">
        <v>2035</v>
      </c>
      <c r="B36411">
        <v>13408</v>
      </c>
      <c r="C36411">
        <v>112</v>
      </c>
      <c r="D36411">
        <v>71</v>
      </c>
      <c r="E36411">
        <v>4</v>
      </c>
      <c r="F36411">
        <v>10.192566706708901</v>
      </c>
      <c r="G36411">
        <v>0</v>
      </c>
      <c r="H36411">
        <v>4</v>
      </c>
      <c r="I36411">
        <v>0</v>
      </c>
      <c r="J36411">
        <v>0</v>
      </c>
      <c r="K36411">
        <v>0</v>
      </c>
    </row>
    <row r="36412" spans="1:11">
      <c r="A36412">
        <v>2035</v>
      </c>
      <c r="B36412">
        <v>13409</v>
      </c>
      <c r="C36412">
        <v>59</v>
      </c>
      <c r="D36412">
        <v>30</v>
      </c>
      <c r="E36412">
        <v>3</v>
      </c>
      <c r="F36412">
        <v>16.496113627467398</v>
      </c>
      <c r="G36412">
        <v>0</v>
      </c>
      <c r="H36412">
        <v>4</v>
      </c>
      <c r="I36412">
        <v>0</v>
      </c>
      <c r="J36412">
        <v>0</v>
      </c>
      <c r="K36412">
        <v>0</v>
      </c>
    </row>
    <row r="36413" spans="1:11">
      <c r="A36413">
        <v>2035</v>
      </c>
      <c r="B36413">
        <v>13410</v>
      </c>
      <c r="C36413">
        <v>48</v>
      </c>
      <c r="D36413">
        <v>25</v>
      </c>
      <c r="E36413">
        <v>5</v>
      </c>
      <c r="F36413">
        <v>15.141000567787501</v>
      </c>
      <c r="G36413">
        <v>0</v>
      </c>
      <c r="H36413">
        <v>4</v>
      </c>
      <c r="I36413">
        <v>0</v>
      </c>
      <c r="J36413">
        <v>0</v>
      </c>
      <c r="K36413">
        <v>0</v>
      </c>
    </row>
    <row r="36414" spans="1:11">
      <c r="A36414">
        <v>2035</v>
      </c>
      <c r="B36414">
        <v>13411</v>
      </c>
      <c r="C36414">
        <v>38</v>
      </c>
      <c r="D36414">
        <v>26</v>
      </c>
      <c r="E36414">
        <v>3</v>
      </c>
      <c r="F36414">
        <v>18.721056261700699</v>
      </c>
      <c r="G36414">
        <v>0</v>
      </c>
      <c r="H36414">
        <v>4</v>
      </c>
      <c r="I36414">
        <v>0</v>
      </c>
      <c r="J36414">
        <v>0</v>
      </c>
      <c r="K36414">
        <v>0</v>
      </c>
    </row>
    <row r="36415" spans="1:11">
      <c r="A36415">
        <v>2035</v>
      </c>
      <c r="B36415">
        <v>13412</v>
      </c>
      <c r="C36415">
        <v>28</v>
      </c>
      <c r="D36415">
        <v>14</v>
      </c>
      <c r="E36415">
        <v>0</v>
      </c>
      <c r="F36415">
        <v>5.1229508196721296</v>
      </c>
      <c r="G36415">
        <v>0</v>
      </c>
      <c r="H36415">
        <v>4</v>
      </c>
      <c r="I36415">
        <v>0</v>
      </c>
      <c r="J36415">
        <v>0</v>
      </c>
      <c r="K36415">
        <v>0</v>
      </c>
    </row>
    <row r="36416" spans="1:11">
      <c r="A36416">
        <v>2035</v>
      </c>
      <c r="B36416">
        <v>13413</v>
      </c>
      <c r="C36416">
        <v>0</v>
      </c>
      <c r="D36416">
        <v>0</v>
      </c>
      <c r="E36416">
        <v>0</v>
      </c>
      <c r="F36416">
        <v>0</v>
      </c>
      <c r="G36416">
        <v>0</v>
      </c>
      <c r="H36416">
        <v>4</v>
      </c>
      <c r="I36416">
        <v>0</v>
      </c>
      <c r="J36416">
        <v>0</v>
      </c>
      <c r="K36416">
        <v>0</v>
      </c>
    </row>
    <row r="36417" spans="1:11">
      <c r="A36417">
        <v>2035</v>
      </c>
      <c r="B36417">
        <v>13414</v>
      </c>
      <c r="C36417">
        <v>0</v>
      </c>
      <c r="D36417">
        <v>0</v>
      </c>
      <c r="E36417">
        <v>67</v>
      </c>
      <c r="F36417">
        <v>0</v>
      </c>
      <c r="G36417">
        <v>0</v>
      </c>
      <c r="H36417">
        <v>4</v>
      </c>
      <c r="I36417">
        <v>0</v>
      </c>
      <c r="J36417">
        <v>0</v>
      </c>
      <c r="K36417">
        <v>0</v>
      </c>
    </row>
    <row r="36418" spans="1:11">
      <c r="A36418">
        <v>2035</v>
      </c>
      <c r="B36418">
        <v>13415</v>
      </c>
      <c r="C36418">
        <v>189</v>
      </c>
      <c r="D36418">
        <v>98</v>
      </c>
      <c r="E36418">
        <v>13</v>
      </c>
      <c r="F36418">
        <v>17.824471395967301</v>
      </c>
      <c r="G36418">
        <v>0</v>
      </c>
      <c r="H36418">
        <v>4</v>
      </c>
      <c r="I36418">
        <v>0</v>
      </c>
      <c r="J36418">
        <v>0</v>
      </c>
      <c r="K36418">
        <v>0</v>
      </c>
    </row>
    <row r="36419" spans="1:11">
      <c r="A36419">
        <v>2035</v>
      </c>
      <c r="B36419">
        <v>13416</v>
      </c>
      <c r="C36419">
        <v>104</v>
      </c>
      <c r="D36419">
        <v>48</v>
      </c>
      <c r="E36419">
        <v>15</v>
      </c>
      <c r="F36419">
        <v>18.1646697173997</v>
      </c>
      <c r="G36419">
        <v>0</v>
      </c>
      <c r="H36419">
        <v>4</v>
      </c>
      <c r="I36419">
        <v>0</v>
      </c>
      <c r="J36419">
        <v>0</v>
      </c>
      <c r="K36419">
        <v>0</v>
      </c>
    </row>
    <row r="36420" spans="1:11">
      <c r="A36420">
        <v>2035</v>
      </c>
      <c r="B36420">
        <v>13417</v>
      </c>
      <c r="C36420">
        <v>248</v>
      </c>
      <c r="D36420">
        <v>141</v>
      </c>
      <c r="E36420">
        <v>2</v>
      </c>
      <c r="F36420">
        <v>28.515252210506901</v>
      </c>
      <c r="G36420">
        <v>0</v>
      </c>
      <c r="H36420">
        <v>4</v>
      </c>
      <c r="I36420">
        <v>0</v>
      </c>
      <c r="J36420">
        <v>0</v>
      </c>
      <c r="K36420">
        <v>0</v>
      </c>
    </row>
    <row r="36421" spans="1:11">
      <c r="A36421">
        <v>2035</v>
      </c>
      <c r="B36421">
        <v>13418</v>
      </c>
      <c r="C36421">
        <v>233</v>
      </c>
      <c r="D36421">
        <v>130</v>
      </c>
      <c r="E36421">
        <v>4</v>
      </c>
      <c r="F36421">
        <v>24.503875398319401</v>
      </c>
      <c r="G36421">
        <v>0</v>
      </c>
      <c r="H36421">
        <v>4</v>
      </c>
      <c r="I36421">
        <v>0</v>
      </c>
      <c r="J36421">
        <v>0</v>
      </c>
      <c r="K36421">
        <v>0</v>
      </c>
    </row>
    <row r="36422" spans="1:11">
      <c r="A36422">
        <v>2035</v>
      </c>
      <c r="B36422">
        <v>13419</v>
      </c>
      <c r="C36422">
        <v>188</v>
      </c>
      <c r="D36422">
        <v>99</v>
      </c>
      <c r="E36422">
        <v>4</v>
      </c>
      <c r="F36422">
        <v>17.304860088365199</v>
      </c>
      <c r="G36422">
        <v>0</v>
      </c>
      <c r="H36422">
        <v>4</v>
      </c>
      <c r="I36422">
        <v>0</v>
      </c>
      <c r="J36422">
        <v>0</v>
      </c>
      <c r="K36422">
        <v>0</v>
      </c>
    </row>
    <row r="36423" spans="1:11">
      <c r="A36423">
        <v>2035</v>
      </c>
      <c r="B36423">
        <v>13420</v>
      </c>
      <c r="C36423">
        <v>0</v>
      </c>
      <c r="D36423">
        <v>0</v>
      </c>
      <c r="E36423">
        <v>20</v>
      </c>
      <c r="F36423">
        <v>0</v>
      </c>
      <c r="G36423">
        <v>0</v>
      </c>
      <c r="H36423">
        <v>4</v>
      </c>
      <c r="I36423">
        <v>0</v>
      </c>
      <c r="J36423">
        <v>0</v>
      </c>
      <c r="K36423">
        <v>0</v>
      </c>
    </row>
    <row r="36424" spans="1:11">
      <c r="A36424">
        <v>2035</v>
      </c>
      <c r="B36424">
        <v>13421</v>
      </c>
      <c r="C36424">
        <v>65</v>
      </c>
      <c r="D36424">
        <v>39</v>
      </c>
      <c r="E36424">
        <v>12</v>
      </c>
      <c r="F36424">
        <v>8.8995988334679694</v>
      </c>
      <c r="G36424">
        <v>0</v>
      </c>
      <c r="H36424">
        <v>4</v>
      </c>
      <c r="I36424">
        <v>0</v>
      </c>
      <c r="J36424">
        <v>0</v>
      </c>
      <c r="K36424">
        <v>0</v>
      </c>
    </row>
    <row r="36425" spans="1:11">
      <c r="A36425">
        <v>2035</v>
      </c>
      <c r="B36425">
        <v>13422</v>
      </c>
      <c r="C36425">
        <v>100</v>
      </c>
      <c r="D36425">
        <v>55</v>
      </c>
      <c r="E36425">
        <v>5</v>
      </c>
      <c r="F36425">
        <v>5.5120714364458196</v>
      </c>
      <c r="G36425">
        <v>0</v>
      </c>
      <c r="H36425">
        <v>4</v>
      </c>
      <c r="I36425">
        <v>0</v>
      </c>
      <c r="J36425">
        <v>0</v>
      </c>
      <c r="K36425">
        <v>0</v>
      </c>
    </row>
    <row r="36426" spans="1:11">
      <c r="A36426">
        <v>2035</v>
      </c>
      <c r="B36426">
        <v>13423</v>
      </c>
      <c r="C36426">
        <v>153</v>
      </c>
      <c r="D36426">
        <v>97</v>
      </c>
      <c r="E36426">
        <v>1</v>
      </c>
      <c r="F36426">
        <v>13.732934808950599</v>
      </c>
      <c r="G36426">
        <v>0</v>
      </c>
      <c r="H36426">
        <v>4</v>
      </c>
      <c r="I36426">
        <v>0</v>
      </c>
      <c r="J36426">
        <v>0</v>
      </c>
      <c r="K36426">
        <v>0</v>
      </c>
    </row>
    <row r="36427" spans="1:11">
      <c r="A36427">
        <v>2035</v>
      </c>
      <c r="B36427">
        <v>13424</v>
      </c>
      <c r="C36427">
        <v>225</v>
      </c>
      <c r="D36427">
        <v>132</v>
      </c>
      <c r="E36427">
        <v>25</v>
      </c>
      <c r="F36427">
        <v>21.489150366748198</v>
      </c>
      <c r="G36427">
        <v>0</v>
      </c>
      <c r="H36427">
        <v>4</v>
      </c>
      <c r="I36427">
        <v>0</v>
      </c>
      <c r="J36427">
        <v>0</v>
      </c>
      <c r="K36427">
        <v>0</v>
      </c>
    </row>
    <row r="36428" spans="1:11">
      <c r="A36428">
        <v>2035</v>
      </c>
      <c r="B36428">
        <v>13425</v>
      </c>
      <c r="C36428">
        <v>4</v>
      </c>
      <c r="D36428">
        <v>3</v>
      </c>
      <c r="E36428">
        <v>0</v>
      </c>
      <c r="F36428">
        <v>1.6788382439352001</v>
      </c>
      <c r="G36428">
        <v>0</v>
      </c>
      <c r="H36428">
        <v>4</v>
      </c>
      <c r="I36428">
        <v>0</v>
      </c>
      <c r="J36428">
        <v>0</v>
      </c>
      <c r="K36428">
        <v>0</v>
      </c>
    </row>
    <row r="36429" spans="1:11">
      <c r="A36429">
        <v>2035</v>
      </c>
      <c r="B36429">
        <v>13426</v>
      </c>
      <c r="C36429">
        <v>31</v>
      </c>
      <c r="D36429">
        <v>17</v>
      </c>
      <c r="E36429">
        <v>0</v>
      </c>
      <c r="F36429">
        <v>15.5544405418966</v>
      </c>
      <c r="G36429">
        <v>0</v>
      </c>
      <c r="H36429">
        <v>4</v>
      </c>
      <c r="I36429">
        <v>0</v>
      </c>
      <c r="J36429">
        <v>0</v>
      </c>
      <c r="K36429">
        <v>0</v>
      </c>
    </row>
    <row r="36430" spans="1:11">
      <c r="A36430">
        <v>2035</v>
      </c>
      <c r="B36430">
        <v>13427</v>
      </c>
      <c r="C36430">
        <v>55</v>
      </c>
      <c r="D36430">
        <v>23</v>
      </c>
      <c r="E36430">
        <v>0</v>
      </c>
      <c r="F36430">
        <v>11.2348074762537</v>
      </c>
      <c r="G36430">
        <v>0</v>
      </c>
      <c r="H36430">
        <v>4</v>
      </c>
      <c r="I36430">
        <v>0</v>
      </c>
      <c r="J36430">
        <v>0</v>
      </c>
      <c r="K36430">
        <v>0</v>
      </c>
    </row>
    <row r="36431" spans="1:11">
      <c r="A36431">
        <v>2035</v>
      </c>
      <c r="B36431">
        <v>13428</v>
      </c>
      <c r="C36431">
        <v>63</v>
      </c>
      <c r="D36431">
        <v>40</v>
      </c>
      <c r="E36431">
        <v>31</v>
      </c>
      <c r="F36431">
        <v>16.7166396900788</v>
      </c>
      <c r="G36431">
        <v>0</v>
      </c>
      <c r="H36431">
        <v>4</v>
      </c>
      <c r="I36431">
        <v>0</v>
      </c>
      <c r="J36431">
        <v>0</v>
      </c>
      <c r="K36431">
        <v>0</v>
      </c>
    </row>
    <row r="36432" spans="1:11">
      <c r="A36432">
        <v>2035</v>
      </c>
      <c r="B36432">
        <v>13429</v>
      </c>
      <c r="C36432">
        <v>96</v>
      </c>
      <c r="D36432">
        <v>72</v>
      </c>
      <c r="E36432">
        <v>11</v>
      </c>
      <c r="F36432">
        <v>18.0590304558024</v>
      </c>
      <c r="G36432">
        <v>0</v>
      </c>
      <c r="H36432">
        <v>4</v>
      </c>
      <c r="I36432">
        <v>0</v>
      </c>
      <c r="J36432">
        <v>0</v>
      </c>
      <c r="K36432">
        <v>0</v>
      </c>
    </row>
    <row r="36433" spans="1:11">
      <c r="A36433">
        <v>2035</v>
      </c>
      <c r="B36433">
        <v>13430</v>
      </c>
      <c r="C36433">
        <v>40</v>
      </c>
      <c r="D36433">
        <v>18</v>
      </c>
      <c r="E36433">
        <v>132</v>
      </c>
      <c r="F36433">
        <v>9.0626911661417893</v>
      </c>
      <c r="G36433">
        <v>0</v>
      </c>
      <c r="H36433">
        <v>4</v>
      </c>
      <c r="I36433">
        <v>0</v>
      </c>
      <c r="J36433">
        <v>0</v>
      </c>
      <c r="K36433">
        <v>0</v>
      </c>
    </row>
    <row r="36434" spans="1:11">
      <c r="A36434">
        <v>2035</v>
      </c>
      <c r="B36434">
        <v>13431</v>
      </c>
      <c r="C36434">
        <v>92</v>
      </c>
      <c r="D36434">
        <v>58</v>
      </c>
      <c r="E36434">
        <v>1</v>
      </c>
      <c r="F36434">
        <v>19.671990933778101</v>
      </c>
      <c r="G36434">
        <v>0</v>
      </c>
      <c r="H36434">
        <v>4</v>
      </c>
      <c r="I36434">
        <v>0</v>
      </c>
      <c r="J36434">
        <v>0</v>
      </c>
      <c r="K36434">
        <v>0</v>
      </c>
    </row>
    <row r="36435" spans="1:11">
      <c r="A36435">
        <v>2035</v>
      </c>
      <c r="B36435">
        <v>13432</v>
      </c>
      <c r="C36435">
        <v>82</v>
      </c>
      <c r="D36435">
        <v>49</v>
      </c>
      <c r="E36435">
        <v>4</v>
      </c>
      <c r="F36435">
        <v>19.983915385177799</v>
      </c>
      <c r="G36435">
        <v>0</v>
      </c>
      <c r="H36435">
        <v>4</v>
      </c>
      <c r="I36435">
        <v>0</v>
      </c>
      <c r="J36435">
        <v>0</v>
      </c>
      <c r="K36435">
        <v>0</v>
      </c>
    </row>
    <row r="36436" spans="1:11">
      <c r="A36436">
        <v>2035</v>
      </c>
      <c r="B36436">
        <v>13433</v>
      </c>
      <c r="C36436">
        <v>45</v>
      </c>
      <c r="D36436">
        <v>28</v>
      </c>
      <c r="E36436">
        <v>25</v>
      </c>
      <c r="F36436">
        <v>9.5549515882452898</v>
      </c>
      <c r="G36436">
        <v>0</v>
      </c>
      <c r="H36436">
        <v>4</v>
      </c>
      <c r="I36436">
        <v>0</v>
      </c>
      <c r="J36436">
        <v>0</v>
      </c>
      <c r="K36436">
        <v>0</v>
      </c>
    </row>
    <row r="36437" spans="1:11">
      <c r="A36437">
        <v>2035</v>
      </c>
      <c r="B36437">
        <v>13434</v>
      </c>
      <c r="C36437">
        <v>84</v>
      </c>
      <c r="D36437">
        <v>52</v>
      </c>
      <c r="E36437">
        <v>8</v>
      </c>
      <c r="F36437">
        <v>24.010290124339001</v>
      </c>
      <c r="G36437">
        <v>0</v>
      </c>
      <c r="H36437">
        <v>4</v>
      </c>
      <c r="I36437">
        <v>0</v>
      </c>
      <c r="J36437">
        <v>0</v>
      </c>
      <c r="K36437">
        <v>0</v>
      </c>
    </row>
    <row r="36438" spans="1:11">
      <c r="A36438">
        <v>2035</v>
      </c>
      <c r="B36438">
        <v>13435</v>
      </c>
      <c r="C36438">
        <v>85</v>
      </c>
      <c r="D36438">
        <v>49</v>
      </c>
      <c r="E36438">
        <v>1</v>
      </c>
      <c r="F36438">
        <v>20.2303884234577</v>
      </c>
      <c r="G36438">
        <v>0</v>
      </c>
      <c r="H36438">
        <v>4</v>
      </c>
      <c r="I36438">
        <v>0</v>
      </c>
      <c r="J36438">
        <v>0</v>
      </c>
      <c r="K36438">
        <v>0</v>
      </c>
    </row>
    <row r="36439" spans="1:11">
      <c r="A36439">
        <v>2035</v>
      </c>
      <c r="B36439">
        <v>13436</v>
      </c>
      <c r="C36439">
        <v>28</v>
      </c>
      <c r="D36439">
        <v>17</v>
      </c>
      <c r="E36439">
        <v>197</v>
      </c>
      <c r="F36439">
        <v>10.889009877887499</v>
      </c>
      <c r="G36439">
        <v>0</v>
      </c>
      <c r="H36439">
        <v>4</v>
      </c>
      <c r="I36439">
        <v>0</v>
      </c>
      <c r="J36439">
        <v>0</v>
      </c>
      <c r="K36439">
        <v>0</v>
      </c>
    </row>
    <row r="36440" spans="1:11">
      <c r="A36440">
        <v>2035</v>
      </c>
      <c r="B36440">
        <v>13437</v>
      </c>
      <c r="C36440">
        <v>89</v>
      </c>
      <c r="D36440">
        <v>50</v>
      </c>
      <c r="E36440">
        <v>7</v>
      </c>
      <c r="F36440">
        <v>25.3655199931599</v>
      </c>
      <c r="G36440">
        <v>0</v>
      </c>
      <c r="H36440">
        <v>4</v>
      </c>
      <c r="I36440">
        <v>0</v>
      </c>
      <c r="J36440">
        <v>0</v>
      </c>
      <c r="K36440">
        <v>0</v>
      </c>
    </row>
    <row r="36441" spans="1:11">
      <c r="A36441">
        <v>2035</v>
      </c>
      <c r="B36441">
        <v>13438</v>
      </c>
      <c r="C36441">
        <v>61</v>
      </c>
      <c r="D36441">
        <v>35</v>
      </c>
      <c r="E36441">
        <v>1</v>
      </c>
      <c r="F36441">
        <v>20.2523240371846</v>
      </c>
      <c r="G36441">
        <v>0</v>
      </c>
      <c r="H36441">
        <v>4</v>
      </c>
      <c r="I36441">
        <v>0</v>
      </c>
      <c r="J36441">
        <v>0</v>
      </c>
      <c r="K36441">
        <v>0</v>
      </c>
    </row>
    <row r="36442" spans="1:11">
      <c r="A36442">
        <v>2035</v>
      </c>
      <c r="B36442">
        <v>13439</v>
      </c>
      <c r="C36442">
        <v>72</v>
      </c>
      <c r="D36442">
        <v>44</v>
      </c>
      <c r="E36442">
        <v>13</v>
      </c>
      <c r="F36442">
        <v>23.075443881802499</v>
      </c>
      <c r="G36442">
        <v>0</v>
      </c>
      <c r="H36442">
        <v>4</v>
      </c>
      <c r="I36442">
        <v>0</v>
      </c>
      <c r="J36442">
        <v>0</v>
      </c>
      <c r="K36442">
        <v>0</v>
      </c>
    </row>
    <row r="36443" spans="1:11">
      <c r="A36443">
        <v>2035</v>
      </c>
      <c r="B36443">
        <v>13440</v>
      </c>
      <c r="C36443">
        <v>81</v>
      </c>
      <c r="D36443">
        <v>57</v>
      </c>
      <c r="E36443">
        <v>12</v>
      </c>
      <c r="F36443">
        <v>19.0467232581654</v>
      </c>
      <c r="G36443">
        <v>0</v>
      </c>
      <c r="H36443">
        <v>4</v>
      </c>
      <c r="I36443">
        <v>0</v>
      </c>
      <c r="J36443">
        <v>0</v>
      </c>
      <c r="K36443">
        <v>0</v>
      </c>
    </row>
    <row r="36444" spans="1:11">
      <c r="A36444">
        <v>2035</v>
      </c>
      <c r="B36444">
        <v>13441</v>
      </c>
      <c r="C36444">
        <v>0</v>
      </c>
      <c r="D36444">
        <v>0</v>
      </c>
      <c r="E36444">
        <v>399</v>
      </c>
      <c r="F36444">
        <v>0</v>
      </c>
      <c r="G36444">
        <v>0</v>
      </c>
      <c r="H36444">
        <v>4</v>
      </c>
      <c r="I36444">
        <v>0</v>
      </c>
      <c r="J36444">
        <v>0</v>
      </c>
      <c r="K36444">
        <v>0</v>
      </c>
    </row>
    <row r="36445" spans="1:11">
      <c r="A36445">
        <v>2035</v>
      </c>
      <c r="B36445">
        <v>13442</v>
      </c>
      <c r="C36445">
        <v>80</v>
      </c>
      <c r="D36445">
        <v>43</v>
      </c>
      <c r="E36445">
        <v>26</v>
      </c>
      <c r="F36445">
        <v>25.4040837064558</v>
      </c>
      <c r="G36445">
        <v>0</v>
      </c>
      <c r="H36445">
        <v>4</v>
      </c>
      <c r="I36445">
        <v>0</v>
      </c>
      <c r="J36445">
        <v>0</v>
      </c>
      <c r="K36445">
        <v>0</v>
      </c>
    </row>
    <row r="36446" spans="1:11">
      <c r="A36446">
        <v>2035</v>
      </c>
      <c r="B36446">
        <v>13443</v>
      </c>
      <c r="C36446">
        <v>92</v>
      </c>
      <c r="D36446">
        <v>54</v>
      </c>
      <c r="E36446">
        <v>8</v>
      </c>
      <c r="F36446">
        <v>24.365052040573101</v>
      </c>
      <c r="G36446">
        <v>0</v>
      </c>
      <c r="H36446">
        <v>4</v>
      </c>
      <c r="I36446">
        <v>0</v>
      </c>
      <c r="J36446">
        <v>0</v>
      </c>
      <c r="K36446">
        <v>0</v>
      </c>
    </row>
    <row r="36447" spans="1:11">
      <c r="A36447">
        <v>2035</v>
      </c>
      <c r="B36447">
        <v>13444</v>
      </c>
      <c r="C36447">
        <v>162</v>
      </c>
      <c r="D36447">
        <v>97</v>
      </c>
      <c r="E36447">
        <v>3</v>
      </c>
      <c r="F36447">
        <v>44.639166735554298</v>
      </c>
      <c r="G36447">
        <v>0</v>
      </c>
      <c r="H36447">
        <v>4</v>
      </c>
      <c r="I36447">
        <v>0</v>
      </c>
      <c r="J36447">
        <v>0</v>
      </c>
      <c r="K36447">
        <v>0</v>
      </c>
    </row>
    <row r="36448" spans="1:11">
      <c r="A36448">
        <v>2035</v>
      </c>
      <c r="B36448">
        <v>13445</v>
      </c>
      <c r="C36448">
        <v>115</v>
      </c>
      <c r="D36448">
        <v>63</v>
      </c>
      <c r="E36448">
        <v>174</v>
      </c>
      <c r="F36448">
        <v>28.0132514859203</v>
      </c>
      <c r="G36448">
        <v>0</v>
      </c>
      <c r="H36448">
        <v>4</v>
      </c>
      <c r="I36448">
        <v>0</v>
      </c>
      <c r="J36448">
        <v>0</v>
      </c>
      <c r="K36448">
        <v>0</v>
      </c>
    </row>
    <row r="36449" spans="1:11">
      <c r="A36449">
        <v>2035</v>
      </c>
      <c r="B36449">
        <v>13446</v>
      </c>
      <c r="C36449">
        <v>5</v>
      </c>
      <c r="D36449">
        <v>2</v>
      </c>
      <c r="E36449">
        <v>224</v>
      </c>
      <c r="F36449">
        <v>1.4320082483675101</v>
      </c>
      <c r="G36449">
        <v>0</v>
      </c>
      <c r="H36449">
        <v>4</v>
      </c>
      <c r="I36449">
        <v>0</v>
      </c>
      <c r="J36449">
        <v>0</v>
      </c>
      <c r="K36449">
        <v>0</v>
      </c>
    </row>
    <row r="36450" spans="1:11">
      <c r="A36450">
        <v>2035</v>
      </c>
      <c r="B36450">
        <v>13447</v>
      </c>
      <c r="C36450">
        <v>8</v>
      </c>
      <c r="D36450">
        <v>3</v>
      </c>
      <c r="E36450">
        <v>345</v>
      </c>
      <c r="F36450">
        <v>3.3691303432301498</v>
      </c>
      <c r="G36450">
        <v>0</v>
      </c>
      <c r="H36450">
        <v>4</v>
      </c>
      <c r="I36450">
        <v>0</v>
      </c>
      <c r="J36450">
        <v>0</v>
      </c>
      <c r="K36450">
        <v>0</v>
      </c>
    </row>
    <row r="36451" spans="1:11">
      <c r="A36451">
        <v>2035</v>
      </c>
      <c r="B36451">
        <v>13448</v>
      </c>
      <c r="C36451">
        <v>78</v>
      </c>
      <c r="D36451">
        <v>48</v>
      </c>
      <c r="E36451">
        <v>1</v>
      </c>
      <c r="F36451">
        <v>22.571403767688199</v>
      </c>
      <c r="G36451">
        <v>0</v>
      </c>
      <c r="H36451">
        <v>4</v>
      </c>
      <c r="I36451">
        <v>0</v>
      </c>
      <c r="J36451">
        <v>0</v>
      </c>
      <c r="K36451">
        <v>0</v>
      </c>
    </row>
    <row r="36452" spans="1:11">
      <c r="A36452">
        <v>2035</v>
      </c>
      <c r="B36452">
        <v>13449</v>
      </c>
      <c r="C36452">
        <v>74</v>
      </c>
      <c r="D36452">
        <v>37</v>
      </c>
      <c r="E36452">
        <v>18</v>
      </c>
      <c r="F36452">
        <v>20.785932979410699</v>
      </c>
      <c r="G36452">
        <v>0</v>
      </c>
      <c r="H36452">
        <v>4</v>
      </c>
      <c r="I36452">
        <v>0</v>
      </c>
      <c r="J36452">
        <v>0</v>
      </c>
      <c r="K36452">
        <v>0</v>
      </c>
    </row>
    <row r="36453" spans="1:11">
      <c r="A36453">
        <v>2035</v>
      </c>
      <c r="B36453">
        <v>13450</v>
      </c>
      <c r="C36453">
        <v>65</v>
      </c>
      <c r="D36453">
        <v>40</v>
      </c>
      <c r="E36453">
        <v>3</v>
      </c>
      <c r="F36453">
        <v>20.363408521303299</v>
      </c>
      <c r="G36453">
        <v>0</v>
      </c>
      <c r="H36453">
        <v>4</v>
      </c>
      <c r="I36453">
        <v>0</v>
      </c>
      <c r="J36453">
        <v>0</v>
      </c>
      <c r="K36453">
        <v>0</v>
      </c>
    </row>
    <row r="36454" spans="1:11">
      <c r="A36454">
        <v>2035</v>
      </c>
      <c r="B36454">
        <v>13451</v>
      </c>
      <c r="C36454">
        <v>127</v>
      </c>
      <c r="D36454">
        <v>63</v>
      </c>
      <c r="E36454">
        <v>4</v>
      </c>
      <c r="F36454">
        <v>30.037132518152401</v>
      </c>
      <c r="G36454">
        <v>0</v>
      </c>
      <c r="H36454">
        <v>4</v>
      </c>
      <c r="I36454">
        <v>0</v>
      </c>
      <c r="J36454">
        <v>0</v>
      </c>
      <c r="K36454">
        <v>0</v>
      </c>
    </row>
    <row r="36455" spans="1:11">
      <c r="A36455">
        <v>2035</v>
      </c>
      <c r="B36455">
        <v>13452</v>
      </c>
      <c r="C36455">
        <v>156</v>
      </c>
      <c r="D36455">
        <v>96</v>
      </c>
      <c r="E36455">
        <v>72</v>
      </c>
      <c r="F36455">
        <v>22.106650417333899</v>
      </c>
      <c r="G36455">
        <v>0</v>
      </c>
      <c r="H36455">
        <v>4</v>
      </c>
      <c r="I36455">
        <v>0</v>
      </c>
      <c r="J36455">
        <v>0</v>
      </c>
      <c r="K36455">
        <v>0</v>
      </c>
    </row>
    <row r="36456" spans="1:11">
      <c r="A36456">
        <v>2035</v>
      </c>
      <c r="B36456">
        <v>13453</v>
      </c>
      <c r="C36456">
        <v>69</v>
      </c>
      <c r="D36456">
        <v>41</v>
      </c>
      <c r="E36456">
        <v>14</v>
      </c>
      <c r="F36456">
        <v>32.587135165769297</v>
      </c>
      <c r="G36456">
        <v>0</v>
      </c>
      <c r="H36456">
        <v>4</v>
      </c>
      <c r="I36456">
        <v>0</v>
      </c>
      <c r="J36456">
        <v>0</v>
      </c>
      <c r="K36456">
        <v>0</v>
      </c>
    </row>
    <row r="36457" spans="1:11">
      <c r="A36457">
        <v>2035</v>
      </c>
      <c r="B36457">
        <v>13454</v>
      </c>
      <c r="C36457">
        <v>77</v>
      </c>
      <c r="D36457">
        <v>46</v>
      </c>
      <c r="E36457">
        <v>1</v>
      </c>
      <c r="F36457">
        <v>18.819963826563001</v>
      </c>
      <c r="G36457">
        <v>0</v>
      </c>
      <c r="H36457">
        <v>4</v>
      </c>
      <c r="I36457">
        <v>0</v>
      </c>
      <c r="J36457">
        <v>0</v>
      </c>
      <c r="K36457">
        <v>0</v>
      </c>
    </row>
    <row r="36458" spans="1:11">
      <c r="A36458">
        <v>2035</v>
      </c>
      <c r="B36458">
        <v>13455</v>
      </c>
      <c r="C36458">
        <v>0</v>
      </c>
      <c r="D36458">
        <v>0</v>
      </c>
      <c r="E36458">
        <v>0</v>
      </c>
      <c r="F36458">
        <v>0</v>
      </c>
      <c r="G36458">
        <v>0</v>
      </c>
      <c r="H36458">
        <v>4</v>
      </c>
      <c r="I36458">
        <v>0</v>
      </c>
      <c r="J36458">
        <v>0</v>
      </c>
      <c r="K36458">
        <v>0</v>
      </c>
    </row>
    <row r="36459" spans="1:11">
      <c r="A36459">
        <v>2035</v>
      </c>
      <c r="B36459">
        <v>13456</v>
      </c>
      <c r="C36459">
        <v>88</v>
      </c>
      <c r="D36459">
        <v>42</v>
      </c>
      <c r="E36459">
        <v>4</v>
      </c>
      <c r="F36459">
        <v>24.772682487402498</v>
      </c>
      <c r="G36459">
        <v>0</v>
      </c>
      <c r="H36459">
        <v>4</v>
      </c>
      <c r="I36459">
        <v>0</v>
      </c>
      <c r="J36459">
        <v>0</v>
      </c>
      <c r="K36459">
        <v>0</v>
      </c>
    </row>
    <row r="36460" spans="1:11">
      <c r="A36460">
        <v>2035</v>
      </c>
      <c r="B36460">
        <v>13457</v>
      </c>
      <c r="C36460">
        <v>0</v>
      </c>
      <c r="D36460">
        <v>0</v>
      </c>
      <c r="E36460">
        <v>0</v>
      </c>
      <c r="F36460">
        <v>0</v>
      </c>
      <c r="G36460">
        <v>0</v>
      </c>
      <c r="H36460">
        <v>4</v>
      </c>
      <c r="I36460">
        <v>0</v>
      </c>
      <c r="J36460">
        <v>0</v>
      </c>
      <c r="K36460">
        <v>0</v>
      </c>
    </row>
    <row r="36461" spans="1:11">
      <c r="A36461">
        <v>2035</v>
      </c>
      <c r="B36461">
        <v>13458</v>
      </c>
      <c r="C36461">
        <v>66</v>
      </c>
      <c r="D36461">
        <v>35</v>
      </c>
      <c r="E36461">
        <v>3</v>
      </c>
      <c r="F36461">
        <v>17.560664112388199</v>
      </c>
      <c r="G36461">
        <v>0</v>
      </c>
      <c r="H36461">
        <v>4</v>
      </c>
      <c r="I36461">
        <v>0</v>
      </c>
      <c r="J36461">
        <v>0</v>
      </c>
      <c r="K36461">
        <v>0</v>
      </c>
    </row>
    <row r="36462" spans="1:11">
      <c r="A36462">
        <v>2035</v>
      </c>
      <c r="B36462">
        <v>13459</v>
      </c>
      <c r="C36462">
        <v>48</v>
      </c>
      <c r="D36462">
        <v>22</v>
      </c>
      <c r="E36462">
        <v>0</v>
      </c>
      <c r="F36462">
        <v>11.622276029055699</v>
      </c>
      <c r="G36462">
        <v>0</v>
      </c>
      <c r="H36462">
        <v>4</v>
      </c>
      <c r="I36462">
        <v>0</v>
      </c>
      <c r="J36462">
        <v>0</v>
      </c>
      <c r="K36462">
        <v>0</v>
      </c>
    </row>
    <row r="36463" spans="1:11">
      <c r="A36463">
        <v>2035</v>
      </c>
      <c r="B36463">
        <v>13460</v>
      </c>
      <c r="C36463">
        <v>72</v>
      </c>
      <c r="D36463">
        <v>38</v>
      </c>
      <c r="E36463">
        <v>3</v>
      </c>
      <c r="F36463">
        <v>22.544384256505001</v>
      </c>
      <c r="G36463">
        <v>0</v>
      </c>
      <c r="H36463">
        <v>4</v>
      </c>
      <c r="I36463">
        <v>0</v>
      </c>
      <c r="J36463">
        <v>0</v>
      </c>
      <c r="K36463">
        <v>0</v>
      </c>
    </row>
    <row r="36464" spans="1:11">
      <c r="A36464">
        <v>2035</v>
      </c>
      <c r="B36464">
        <v>13461</v>
      </c>
      <c r="C36464">
        <v>70</v>
      </c>
      <c r="D36464">
        <v>40</v>
      </c>
      <c r="E36464">
        <v>1</v>
      </c>
      <c r="F36464">
        <v>16.1086181106892</v>
      </c>
      <c r="G36464">
        <v>0</v>
      </c>
      <c r="H36464">
        <v>4</v>
      </c>
      <c r="I36464">
        <v>0</v>
      </c>
      <c r="J36464">
        <v>0</v>
      </c>
      <c r="K36464">
        <v>0</v>
      </c>
    </row>
    <row r="36465" spans="1:11">
      <c r="A36465">
        <v>2035</v>
      </c>
      <c r="B36465">
        <v>13462</v>
      </c>
      <c r="C36465">
        <v>67</v>
      </c>
      <c r="D36465">
        <v>46</v>
      </c>
      <c r="E36465">
        <v>1</v>
      </c>
      <c r="F36465">
        <v>15.428189835816401</v>
      </c>
      <c r="G36465">
        <v>0</v>
      </c>
      <c r="H36465">
        <v>4</v>
      </c>
      <c r="I36465">
        <v>0</v>
      </c>
      <c r="J36465">
        <v>0</v>
      </c>
      <c r="K36465">
        <v>0</v>
      </c>
    </row>
    <row r="36466" spans="1:11">
      <c r="A36466">
        <v>2035</v>
      </c>
      <c r="B36466">
        <v>13463</v>
      </c>
      <c r="C36466">
        <v>86</v>
      </c>
      <c r="D36466">
        <v>56</v>
      </c>
      <c r="E36466">
        <v>6</v>
      </c>
      <c r="F36466">
        <v>22.0281242796035</v>
      </c>
      <c r="G36466">
        <v>0</v>
      </c>
      <c r="H36466">
        <v>4</v>
      </c>
      <c r="I36466">
        <v>0</v>
      </c>
      <c r="J36466">
        <v>0</v>
      </c>
      <c r="K36466">
        <v>0</v>
      </c>
    </row>
    <row r="36467" spans="1:11">
      <c r="A36467">
        <v>2035</v>
      </c>
      <c r="B36467">
        <v>13464</v>
      </c>
      <c r="C36467">
        <v>71</v>
      </c>
      <c r="D36467">
        <v>41</v>
      </c>
      <c r="E36467">
        <v>5</v>
      </c>
      <c r="F36467">
        <v>16.989710457047099</v>
      </c>
      <c r="G36467">
        <v>0</v>
      </c>
      <c r="H36467">
        <v>4</v>
      </c>
      <c r="I36467">
        <v>0</v>
      </c>
      <c r="J36467">
        <v>0</v>
      </c>
      <c r="K36467">
        <v>0</v>
      </c>
    </row>
    <row r="36468" spans="1:11">
      <c r="A36468">
        <v>2035</v>
      </c>
      <c r="B36468">
        <v>13465</v>
      </c>
      <c r="C36468">
        <v>71</v>
      </c>
      <c r="D36468">
        <v>46</v>
      </c>
      <c r="E36468">
        <v>1</v>
      </c>
      <c r="F36468">
        <v>15.8284287497771</v>
      </c>
      <c r="G36468">
        <v>0</v>
      </c>
      <c r="H36468">
        <v>4</v>
      </c>
      <c r="I36468">
        <v>0</v>
      </c>
      <c r="J36468">
        <v>0</v>
      </c>
      <c r="K36468">
        <v>0</v>
      </c>
    </row>
    <row r="36469" spans="1:11">
      <c r="A36469">
        <v>2035</v>
      </c>
      <c r="B36469">
        <v>13466</v>
      </c>
      <c r="C36469">
        <v>30</v>
      </c>
      <c r="D36469">
        <v>18</v>
      </c>
      <c r="E36469">
        <v>0</v>
      </c>
      <c r="F36469">
        <v>14.708045300779499</v>
      </c>
      <c r="G36469">
        <v>0</v>
      </c>
      <c r="H36469">
        <v>4</v>
      </c>
      <c r="I36469">
        <v>0</v>
      </c>
      <c r="J36469">
        <v>0</v>
      </c>
      <c r="K36469">
        <v>0</v>
      </c>
    </row>
    <row r="36470" spans="1:11">
      <c r="A36470">
        <v>2035</v>
      </c>
      <c r="B36470">
        <v>13467</v>
      </c>
      <c r="C36470">
        <v>30</v>
      </c>
      <c r="D36470">
        <v>18</v>
      </c>
      <c r="E36470">
        <v>0</v>
      </c>
      <c r="F36470">
        <v>13.3517290489118</v>
      </c>
      <c r="G36470">
        <v>0</v>
      </c>
      <c r="H36470">
        <v>4</v>
      </c>
      <c r="I36470">
        <v>0</v>
      </c>
      <c r="J36470">
        <v>0</v>
      </c>
      <c r="K36470">
        <v>0</v>
      </c>
    </row>
    <row r="36471" spans="1:11">
      <c r="A36471">
        <v>2035</v>
      </c>
      <c r="B36471">
        <v>13468</v>
      </c>
      <c r="C36471">
        <v>29</v>
      </c>
      <c r="D36471">
        <v>20</v>
      </c>
      <c r="E36471">
        <v>0</v>
      </c>
      <c r="F36471">
        <v>5.6209175663365203</v>
      </c>
      <c r="G36471">
        <v>0</v>
      </c>
      <c r="H36471">
        <v>4</v>
      </c>
      <c r="I36471">
        <v>0</v>
      </c>
      <c r="J36471">
        <v>0</v>
      </c>
      <c r="K36471">
        <v>0</v>
      </c>
    </row>
    <row r="36472" spans="1:11">
      <c r="A36472">
        <v>2035</v>
      </c>
      <c r="B36472">
        <v>13469</v>
      </c>
      <c r="C36472">
        <v>0</v>
      </c>
      <c r="D36472">
        <v>0</v>
      </c>
      <c r="E36472">
        <v>0</v>
      </c>
      <c r="F36472">
        <v>0</v>
      </c>
      <c r="G36472">
        <v>0</v>
      </c>
      <c r="H36472">
        <v>4</v>
      </c>
      <c r="I36472">
        <v>0</v>
      </c>
      <c r="J36472">
        <v>0</v>
      </c>
      <c r="K36472">
        <v>0</v>
      </c>
    </row>
    <row r="36473" spans="1:11">
      <c r="A36473">
        <v>2035</v>
      </c>
      <c r="B36473">
        <v>13470</v>
      </c>
      <c r="C36473">
        <v>0</v>
      </c>
      <c r="D36473">
        <v>0</v>
      </c>
      <c r="E36473">
        <v>0</v>
      </c>
      <c r="F36473">
        <v>0</v>
      </c>
      <c r="G36473">
        <v>0</v>
      </c>
      <c r="H36473">
        <v>4</v>
      </c>
      <c r="I36473">
        <v>0</v>
      </c>
      <c r="J36473">
        <v>0</v>
      </c>
      <c r="K36473">
        <v>0</v>
      </c>
    </row>
    <row r="36474" spans="1:11">
      <c r="A36474">
        <v>2035</v>
      </c>
      <c r="B36474">
        <v>13471</v>
      </c>
      <c r="C36474">
        <v>81</v>
      </c>
      <c r="D36474">
        <v>57</v>
      </c>
      <c r="E36474">
        <v>1</v>
      </c>
      <c r="F36474">
        <v>12.741057665083201</v>
      </c>
      <c r="G36474">
        <v>0</v>
      </c>
      <c r="H36474">
        <v>4</v>
      </c>
      <c r="I36474">
        <v>0</v>
      </c>
      <c r="J36474">
        <v>0</v>
      </c>
      <c r="K36474">
        <v>0</v>
      </c>
    </row>
    <row r="36475" spans="1:11">
      <c r="A36475">
        <v>2035</v>
      </c>
      <c r="B36475">
        <v>13472</v>
      </c>
      <c r="C36475">
        <v>97</v>
      </c>
      <c r="D36475">
        <v>54</v>
      </c>
      <c r="E36475">
        <v>1</v>
      </c>
      <c r="F36475">
        <v>12.0579277767419</v>
      </c>
      <c r="G36475">
        <v>0</v>
      </c>
      <c r="H36475">
        <v>4</v>
      </c>
      <c r="I36475">
        <v>0</v>
      </c>
      <c r="J36475">
        <v>0</v>
      </c>
      <c r="K36475">
        <v>0</v>
      </c>
    </row>
    <row r="36476" spans="1:11">
      <c r="A36476">
        <v>2035</v>
      </c>
      <c r="B36476">
        <v>13473</v>
      </c>
      <c r="C36476">
        <v>178</v>
      </c>
      <c r="D36476">
        <v>106</v>
      </c>
      <c r="E36476">
        <v>1</v>
      </c>
      <c r="F36476">
        <v>8.3356748150229496</v>
      </c>
      <c r="G36476">
        <v>0</v>
      </c>
      <c r="H36476">
        <v>4</v>
      </c>
      <c r="I36476">
        <v>0</v>
      </c>
      <c r="J36476">
        <v>0</v>
      </c>
      <c r="K36476">
        <v>0</v>
      </c>
    </row>
    <row r="36477" spans="1:11">
      <c r="A36477">
        <v>2035</v>
      </c>
      <c r="B36477">
        <v>13474</v>
      </c>
      <c r="C36477">
        <v>210</v>
      </c>
      <c r="D36477">
        <v>125</v>
      </c>
      <c r="E36477">
        <v>1</v>
      </c>
      <c r="F36477">
        <v>12.501413850375901</v>
      </c>
      <c r="G36477">
        <v>0</v>
      </c>
      <c r="H36477">
        <v>4</v>
      </c>
      <c r="I36477">
        <v>0</v>
      </c>
      <c r="J36477">
        <v>0</v>
      </c>
      <c r="K36477">
        <v>0</v>
      </c>
    </row>
    <row r="36478" spans="1:11">
      <c r="A36478">
        <v>2035</v>
      </c>
      <c r="B36478">
        <v>13475</v>
      </c>
      <c r="C36478">
        <v>153</v>
      </c>
      <c r="D36478">
        <v>95</v>
      </c>
      <c r="E36478">
        <v>4</v>
      </c>
      <c r="F36478">
        <v>17.829674171444601</v>
      </c>
      <c r="G36478">
        <v>0</v>
      </c>
      <c r="H36478">
        <v>4</v>
      </c>
      <c r="I36478">
        <v>0</v>
      </c>
      <c r="J36478">
        <v>0</v>
      </c>
      <c r="K36478">
        <v>0</v>
      </c>
    </row>
    <row r="36479" spans="1:11">
      <c r="A36479">
        <v>2035</v>
      </c>
      <c r="B36479">
        <v>13476</v>
      </c>
      <c r="C36479">
        <v>88</v>
      </c>
      <c r="D36479">
        <v>44</v>
      </c>
      <c r="E36479">
        <v>8</v>
      </c>
      <c r="F36479">
        <v>9.5047793919101409</v>
      </c>
      <c r="G36479">
        <v>0</v>
      </c>
      <c r="H36479">
        <v>4</v>
      </c>
      <c r="I36479">
        <v>0</v>
      </c>
      <c r="J36479">
        <v>0</v>
      </c>
      <c r="K36479">
        <v>0</v>
      </c>
    </row>
    <row r="36480" spans="1:11">
      <c r="A36480">
        <v>2035</v>
      </c>
      <c r="B36480">
        <v>13477</v>
      </c>
      <c r="C36480">
        <v>72</v>
      </c>
      <c r="D36480">
        <v>38</v>
      </c>
      <c r="E36480">
        <v>0</v>
      </c>
      <c r="F36480">
        <v>10.9679188374006</v>
      </c>
      <c r="G36480">
        <v>0</v>
      </c>
      <c r="H36480">
        <v>4</v>
      </c>
      <c r="I36480">
        <v>0</v>
      </c>
      <c r="J36480">
        <v>0</v>
      </c>
      <c r="K36480">
        <v>0</v>
      </c>
    </row>
    <row r="36481" spans="1:11">
      <c r="A36481">
        <v>2035</v>
      </c>
      <c r="B36481">
        <v>13478</v>
      </c>
      <c r="C36481">
        <v>108</v>
      </c>
      <c r="D36481">
        <v>61</v>
      </c>
      <c r="E36481">
        <v>1</v>
      </c>
      <c r="F36481">
        <v>18.8337053571429</v>
      </c>
      <c r="G36481">
        <v>0</v>
      </c>
      <c r="H36481">
        <v>4</v>
      </c>
      <c r="I36481">
        <v>0</v>
      </c>
      <c r="J36481">
        <v>0</v>
      </c>
      <c r="K36481">
        <v>0</v>
      </c>
    </row>
    <row r="36482" spans="1:11">
      <c r="A36482">
        <v>2035</v>
      </c>
      <c r="B36482">
        <v>13479</v>
      </c>
      <c r="C36482">
        <v>66</v>
      </c>
      <c r="D36482">
        <v>33</v>
      </c>
      <c r="E36482">
        <v>4</v>
      </c>
      <c r="F36482">
        <v>8.9072432082270492</v>
      </c>
      <c r="G36482">
        <v>0</v>
      </c>
      <c r="H36482">
        <v>4</v>
      </c>
      <c r="I36482">
        <v>0</v>
      </c>
      <c r="J36482">
        <v>0</v>
      </c>
      <c r="K36482">
        <v>0</v>
      </c>
    </row>
    <row r="36483" spans="1:11">
      <c r="A36483">
        <v>2035</v>
      </c>
      <c r="B36483">
        <v>13480</v>
      </c>
      <c r="C36483">
        <v>146</v>
      </c>
      <c r="D36483">
        <v>89</v>
      </c>
      <c r="E36483">
        <v>1</v>
      </c>
      <c r="F36483">
        <v>8.6734390780015396</v>
      </c>
      <c r="G36483">
        <v>0</v>
      </c>
      <c r="H36483">
        <v>4</v>
      </c>
      <c r="I36483">
        <v>0</v>
      </c>
      <c r="J36483">
        <v>0</v>
      </c>
      <c r="K36483">
        <v>0</v>
      </c>
    </row>
    <row r="36484" spans="1:11">
      <c r="A36484">
        <v>2035</v>
      </c>
      <c r="B36484">
        <v>13481</v>
      </c>
      <c r="C36484">
        <v>240</v>
      </c>
      <c r="D36484">
        <v>149</v>
      </c>
      <c r="E36484">
        <v>8</v>
      </c>
      <c r="F36484">
        <v>6.7416487825705902</v>
      </c>
      <c r="G36484">
        <v>0</v>
      </c>
      <c r="H36484">
        <v>4</v>
      </c>
      <c r="I36484">
        <v>0</v>
      </c>
      <c r="J36484">
        <v>0</v>
      </c>
      <c r="K36484">
        <v>0</v>
      </c>
    </row>
    <row r="36485" spans="1:11">
      <c r="A36485">
        <v>2035</v>
      </c>
      <c r="B36485">
        <v>13482</v>
      </c>
      <c r="C36485">
        <v>39</v>
      </c>
      <c r="D36485">
        <v>25</v>
      </c>
      <c r="E36485">
        <v>0</v>
      </c>
      <c r="F36485">
        <v>2.6573093039893698</v>
      </c>
      <c r="G36485">
        <v>0</v>
      </c>
      <c r="H36485">
        <v>4</v>
      </c>
      <c r="I36485">
        <v>0</v>
      </c>
      <c r="J36485">
        <v>0</v>
      </c>
      <c r="K36485">
        <v>0</v>
      </c>
    </row>
    <row r="36486" spans="1:11">
      <c r="A36486">
        <v>2035</v>
      </c>
      <c r="B36486">
        <v>13483</v>
      </c>
      <c r="C36486">
        <v>0</v>
      </c>
      <c r="D36486">
        <v>0</v>
      </c>
      <c r="E36486">
        <v>196</v>
      </c>
      <c r="F36486">
        <v>0</v>
      </c>
      <c r="G36486">
        <v>0</v>
      </c>
      <c r="H36486">
        <v>4</v>
      </c>
      <c r="I36486">
        <v>0</v>
      </c>
      <c r="J36486">
        <v>0</v>
      </c>
      <c r="K36486">
        <v>0</v>
      </c>
    </row>
    <row r="36487" spans="1:11">
      <c r="A36487">
        <v>2035</v>
      </c>
      <c r="B36487">
        <v>13484</v>
      </c>
      <c r="C36487">
        <v>40</v>
      </c>
      <c r="D36487">
        <v>16</v>
      </c>
      <c r="E36487">
        <v>3</v>
      </c>
      <c r="F36487">
        <v>1.9764212939630199</v>
      </c>
      <c r="G36487">
        <v>0</v>
      </c>
      <c r="H36487">
        <v>4</v>
      </c>
      <c r="I36487">
        <v>0</v>
      </c>
      <c r="J36487">
        <v>0</v>
      </c>
      <c r="K36487">
        <v>0</v>
      </c>
    </row>
    <row r="36488" spans="1:11">
      <c r="A36488">
        <v>2035</v>
      </c>
      <c r="B36488">
        <v>13485</v>
      </c>
      <c r="C36488">
        <v>35</v>
      </c>
      <c r="D36488">
        <v>24</v>
      </c>
      <c r="E36488">
        <v>35</v>
      </c>
      <c r="F36488">
        <v>0.46700664750605098</v>
      </c>
      <c r="G36488">
        <v>0</v>
      </c>
      <c r="H36488">
        <v>4</v>
      </c>
      <c r="I36488">
        <v>0</v>
      </c>
      <c r="J36488">
        <v>0</v>
      </c>
      <c r="K36488">
        <v>0</v>
      </c>
    </row>
    <row r="36489" spans="1:11">
      <c r="A36489">
        <v>2035</v>
      </c>
      <c r="B36489">
        <v>13486</v>
      </c>
      <c r="C36489">
        <v>20</v>
      </c>
      <c r="D36489">
        <v>10</v>
      </c>
      <c r="E36489">
        <v>0</v>
      </c>
      <c r="F36489">
        <v>1.2196758101696601</v>
      </c>
      <c r="G36489">
        <v>0</v>
      </c>
      <c r="H36489">
        <v>4</v>
      </c>
      <c r="I36489">
        <v>0</v>
      </c>
      <c r="J36489">
        <v>0</v>
      </c>
      <c r="K36489">
        <v>0</v>
      </c>
    </row>
    <row r="36490" spans="1:11">
      <c r="A36490">
        <v>2035</v>
      </c>
      <c r="B36490">
        <v>13487</v>
      </c>
      <c r="C36490">
        <v>128</v>
      </c>
      <c r="D36490">
        <v>72</v>
      </c>
      <c r="E36490">
        <v>1</v>
      </c>
      <c r="F36490">
        <v>20.036943113866201</v>
      </c>
      <c r="G36490">
        <v>0</v>
      </c>
      <c r="H36490">
        <v>4</v>
      </c>
      <c r="I36490">
        <v>0</v>
      </c>
      <c r="J36490">
        <v>0</v>
      </c>
      <c r="K36490">
        <v>0</v>
      </c>
    </row>
    <row r="36491" spans="1:11">
      <c r="A36491">
        <v>2035</v>
      </c>
      <c r="B36491">
        <v>13488</v>
      </c>
      <c r="C36491">
        <v>95</v>
      </c>
      <c r="D36491">
        <v>57</v>
      </c>
      <c r="E36491">
        <v>1</v>
      </c>
      <c r="F36491">
        <v>10.263834568594801</v>
      </c>
      <c r="G36491">
        <v>0</v>
      </c>
      <c r="H36491">
        <v>4</v>
      </c>
      <c r="I36491">
        <v>0</v>
      </c>
      <c r="J36491">
        <v>0</v>
      </c>
      <c r="K36491">
        <v>0</v>
      </c>
    </row>
    <row r="36492" spans="1:11">
      <c r="A36492">
        <v>2035</v>
      </c>
      <c r="B36492">
        <v>13489</v>
      </c>
      <c r="C36492">
        <v>0</v>
      </c>
      <c r="D36492">
        <v>0</v>
      </c>
      <c r="E36492">
        <v>0</v>
      </c>
      <c r="F36492">
        <v>0</v>
      </c>
      <c r="G36492">
        <v>0</v>
      </c>
      <c r="H36492">
        <v>4</v>
      </c>
      <c r="I36492">
        <v>0</v>
      </c>
      <c r="J36492">
        <v>0</v>
      </c>
      <c r="K36492">
        <v>0</v>
      </c>
    </row>
    <row r="36493" spans="1:11">
      <c r="A36493">
        <v>2035</v>
      </c>
      <c r="B36493">
        <v>13490</v>
      </c>
      <c r="C36493">
        <v>125</v>
      </c>
      <c r="D36493">
        <v>70</v>
      </c>
      <c r="E36493">
        <v>1</v>
      </c>
      <c r="F36493">
        <v>11.499963200117801</v>
      </c>
      <c r="G36493">
        <v>0</v>
      </c>
      <c r="H36493">
        <v>4</v>
      </c>
      <c r="I36493">
        <v>0</v>
      </c>
      <c r="J36493">
        <v>0</v>
      </c>
      <c r="K36493">
        <v>0</v>
      </c>
    </row>
    <row r="36494" spans="1:11">
      <c r="A36494">
        <v>2035</v>
      </c>
      <c r="B36494">
        <v>13491</v>
      </c>
      <c r="C36494">
        <v>0</v>
      </c>
      <c r="D36494">
        <v>0</v>
      </c>
      <c r="E36494">
        <v>0</v>
      </c>
      <c r="F36494">
        <v>0</v>
      </c>
      <c r="G36494">
        <v>0</v>
      </c>
      <c r="H36494">
        <v>4</v>
      </c>
      <c r="I36494">
        <v>0</v>
      </c>
      <c r="J36494">
        <v>0</v>
      </c>
      <c r="K36494">
        <v>0</v>
      </c>
    </row>
    <row r="36495" spans="1:11">
      <c r="A36495">
        <v>2035</v>
      </c>
      <c r="B36495">
        <v>13492</v>
      </c>
      <c r="C36495">
        <v>143</v>
      </c>
      <c r="D36495">
        <v>82</v>
      </c>
      <c r="E36495">
        <v>6</v>
      </c>
      <c r="F36495">
        <v>6.4141380161026298</v>
      </c>
      <c r="G36495">
        <v>0</v>
      </c>
      <c r="H36495">
        <v>4</v>
      </c>
      <c r="I36495">
        <v>0</v>
      </c>
      <c r="J36495">
        <v>0</v>
      </c>
      <c r="K36495">
        <v>0</v>
      </c>
    </row>
    <row r="36496" spans="1:11">
      <c r="A36496">
        <v>2035</v>
      </c>
      <c r="B36496">
        <v>13493</v>
      </c>
      <c r="C36496">
        <v>89</v>
      </c>
      <c r="D36496">
        <v>55</v>
      </c>
      <c r="E36496">
        <v>4</v>
      </c>
      <c r="F36496">
        <v>6.8888114865126404</v>
      </c>
      <c r="G36496">
        <v>0</v>
      </c>
      <c r="H36496">
        <v>4</v>
      </c>
      <c r="I36496">
        <v>0</v>
      </c>
      <c r="J36496">
        <v>0</v>
      </c>
      <c r="K36496">
        <v>0</v>
      </c>
    </row>
    <row r="36497" spans="1:11">
      <c r="A36497">
        <v>2035</v>
      </c>
      <c r="B36497">
        <v>13494</v>
      </c>
      <c r="C36497">
        <v>242</v>
      </c>
      <c r="D36497">
        <v>135</v>
      </c>
      <c r="E36497">
        <v>20</v>
      </c>
      <c r="F36497">
        <v>6.3604537474111398</v>
      </c>
      <c r="G36497">
        <v>0</v>
      </c>
      <c r="H36497">
        <v>4</v>
      </c>
      <c r="I36497">
        <v>0</v>
      </c>
      <c r="J36497">
        <v>0</v>
      </c>
      <c r="K36497">
        <v>0</v>
      </c>
    </row>
    <row r="36498" spans="1:11">
      <c r="A36498">
        <v>2035</v>
      </c>
      <c r="B36498">
        <v>13495</v>
      </c>
      <c r="C36498">
        <v>71</v>
      </c>
      <c r="D36498">
        <v>48</v>
      </c>
      <c r="E36498">
        <v>13</v>
      </c>
      <c r="F36498">
        <v>3.6265195627745399</v>
      </c>
      <c r="G36498">
        <v>0</v>
      </c>
      <c r="H36498">
        <v>4</v>
      </c>
      <c r="I36498">
        <v>0</v>
      </c>
      <c r="J36498">
        <v>0</v>
      </c>
      <c r="K36498">
        <v>0</v>
      </c>
    </row>
    <row r="36499" spans="1:11">
      <c r="A36499">
        <v>2035</v>
      </c>
      <c r="B36499">
        <v>13496</v>
      </c>
      <c r="C36499">
        <v>175</v>
      </c>
      <c r="D36499">
        <v>98</v>
      </c>
      <c r="E36499">
        <v>3</v>
      </c>
      <c r="F36499">
        <v>5.7083955820280101</v>
      </c>
      <c r="G36499">
        <v>0</v>
      </c>
      <c r="H36499">
        <v>4</v>
      </c>
      <c r="I36499">
        <v>0</v>
      </c>
      <c r="J36499">
        <v>0</v>
      </c>
      <c r="K36499">
        <v>0</v>
      </c>
    </row>
    <row r="36500" spans="1:11">
      <c r="A36500">
        <v>2035</v>
      </c>
      <c r="B36500">
        <v>13497</v>
      </c>
      <c r="C36500">
        <v>67</v>
      </c>
      <c r="D36500">
        <v>38</v>
      </c>
      <c r="E36500">
        <v>3</v>
      </c>
      <c r="F36500">
        <v>2.2375399083610499</v>
      </c>
      <c r="G36500">
        <v>0</v>
      </c>
      <c r="H36500">
        <v>4</v>
      </c>
      <c r="I36500">
        <v>0</v>
      </c>
      <c r="J36500">
        <v>0</v>
      </c>
      <c r="K36500">
        <v>0</v>
      </c>
    </row>
    <row r="36501" spans="1:11">
      <c r="A36501">
        <v>2035</v>
      </c>
      <c r="B36501">
        <v>13498</v>
      </c>
      <c r="C36501">
        <v>7</v>
      </c>
      <c r="D36501">
        <v>5</v>
      </c>
      <c r="E36501">
        <v>2</v>
      </c>
      <c r="F36501">
        <v>0.86986778009742505</v>
      </c>
      <c r="G36501">
        <v>0</v>
      </c>
      <c r="H36501">
        <v>4</v>
      </c>
      <c r="I36501">
        <v>0</v>
      </c>
      <c r="J36501">
        <v>0</v>
      </c>
      <c r="K36501">
        <v>0</v>
      </c>
    </row>
    <row r="36502" spans="1:11">
      <c r="A36502">
        <v>2035</v>
      </c>
      <c r="B36502">
        <v>13499</v>
      </c>
      <c r="C36502">
        <v>0</v>
      </c>
      <c r="D36502">
        <v>0</v>
      </c>
      <c r="E36502">
        <v>53</v>
      </c>
      <c r="F36502">
        <v>0</v>
      </c>
      <c r="G36502">
        <v>0</v>
      </c>
      <c r="H36502">
        <v>4</v>
      </c>
      <c r="I36502">
        <v>0</v>
      </c>
      <c r="J36502">
        <v>0</v>
      </c>
      <c r="K36502">
        <v>0</v>
      </c>
    </row>
    <row r="36503" spans="1:11">
      <c r="A36503">
        <v>2035</v>
      </c>
      <c r="B36503">
        <v>13500</v>
      </c>
      <c r="C36503">
        <v>44</v>
      </c>
      <c r="D36503">
        <v>28</v>
      </c>
      <c r="E36503">
        <v>2</v>
      </c>
      <c r="F36503">
        <v>2.94454222406628</v>
      </c>
      <c r="G36503">
        <v>0</v>
      </c>
      <c r="H36503">
        <v>4</v>
      </c>
      <c r="I36503">
        <v>0</v>
      </c>
      <c r="J36503">
        <v>0</v>
      </c>
      <c r="K36503">
        <v>0</v>
      </c>
    </row>
    <row r="36504" spans="1:11">
      <c r="A36504">
        <v>2035</v>
      </c>
      <c r="B36504">
        <v>13501</v>
      </c>
      <c r="C36504">
        <v>51</v>
      </c>
      <c r="D36504">
        <v>26</v>
      </c>
      <c r="E36504">
        <v>0</v>
      </c>
      <c r="F36504">
        <v>2.92364136665902</v>
      </c>
      <c r="G36504">
        <v>0</v>
      </c>
      <c r="H36504">
        <v>4</v>
      </c>
      <c r="I36504">
        <v>0</v>
      </c>
      <c r="J36504">
        <v>0</v>
      </c>
      <c r="K36504">
        <v>0</v>
      </c>
    </row>
    <row r="36505" spans="1:11">
      <c r="A36505">
        <v>2035</v>
      </c>
      <c r="B36505">
        <v>13502</v>
      </c>
      <c r="C36505">
        <v>0</v>
      </c>
      <c r="D36505">
        <v>0</v>
      </c>
      <c r="E36505">
        <v>0</v>
      </c>
      <c r="F36505">
        <v>0</v>
      </c>
      <c r="G36505">
        <v>0</v>
      </c>
      <c r="H36505">
        <v>4</v>
      </c>
      <c r="I36505">
        <v>0</v>
      </c>
      <c r="J36505">
        <v>0</v>
      </c>
      <c r="K36505">
        <v>0</v>
      </c>
    </row>
    <row r="36506" spans="1:11">
      <c r="A36506">
        <v>2035</v>
      </c>
      <c r="B36506">
        <v>13503</v>
      </c>
      <c r="C36506">
        <v>38</v>
      </c>
      <c r="D36506">
        <v>16</v>
      </c>
      <c r="E36506">
        <v>0</v>
      </c>
      <c r="F36506">
        <v>7.7413571821459897</v>
      </c>
      <c r="G36506">
        <v>0</v>
      </c>
      <c r="H36506">
        <v>4</v>
      </c>
      <c r="I36506">
        <v>0</v>
      </c>
      <c r="J36506">
        <v>0</v>
      </c>
      <c r="K36506">
        <v>0</v>
      </c>
    </row>
    <row r="36507" spans="1:11">
      <c r="A36507">
        <v>2035</v>
      </c>
      <c r="B36507">
        <v>13504</v>
      </c>
      <c r="C36507">
        <v>50</v>
      </c>
      <c r="D36507">
        <v>26</v>
      </c>
      <c r="E36507">
        <v>0</v>
      </c>
      <c r="F36507">
        <v>7.8220331028440899</v>
      </c>
      <c r="G36507">
        <v>0</v>
      </c>
      <c r="H36507">
        <v>4</v>
      </c>
      <c r="I36507">
        <v>0</v>
      </c>
      <c r="J36507">
        <v>0</v>
      </c>
      <c r="K36507">
        <v>0</v>
      </c>
    </row>
    <row r="36508" spans="1:11">
      <c r="A36508">
        <v>2035</v>
      </c>
      <c r="B36508">
        <v>13505</v>
      </c>
      <c r="C36508">
        <v>0</v>
      </c>
      <c r="D36508">
        <v>0</v>
      </c>
      <c r="E36508">
        <v>306</v>
      </c>
      <c r="F36508">
        <v>0</v>
      </c>
      <c r="G36508">
        <v>0</v>
      </c>
      <c r="H36508">
        <v>4</v>
      </c>
      <c r="I36508">
        <v>0</v>
      </c>
      <c r="J36508">
        <v>0</v>
      </c>
      <c r="K36508">
        <v>0</v>
      </c>
    </row>
    <row r="36509" spans="1:11">
      <c r="A36509">
        <v>2035</v>
      </c>
      <c r="B36509">
        <v>13506</v>
      </c>
      <c r="C36509">
        <v>80</v>
      </c>
      <c r="D36509">
        <v>52</v>
      </c>
      <c r="E36509">
        <v>4</v>
      </c>
      <c r="F36509">
        <v>7.4096028452874902</v>
      </c>
      <c r="G36509">
        <v>0</v>
      </c>
      <c r="H36509">
        <v>4</v>
      </c>
      <c r="I36509">
        <v>0</v>
      </c>
      <c r="J36509">
        <v>0</v>
      </c>
      <c r="K36509">
        <v>0</v>
      </c>
    </row>
    <row r="36510" spans="1:11">
      <c r="A36510">
        <v>2035</v>
      </c>
      <c r="B36510">
        <v>13507</v>
      </c>
      <c r="C36510">
        <v>20</v>
      </c>
      <c r="D36510">
        <v>13</v>
      </c>
      <c r="E36510">
        <v>73</v>
      </c>
      <c r="F36510">
        <v>0.78341663663569605</v>
      </c>
      <c r="G36510">
        <v>0</v>
      </c>
      <c r="H36510">
        <v>4</v>
      </c>
      <c r="I36510">
        <v>0</v>
      </c>
      <c r="J36510">
        <v>0</v>
      </c>
      <c r="K36510">
        <v>0</v>
      </c>
    </row>
    <row r="36511" spans="1:11">
      <c r="A36511">
        <v>2035</v>
      </c>
      <c r="B36511">
        <v>13508</v>
      </c>
      <c r="C36511">
        <v>58</v>
      </c>
      <c r="D36511">
        <v>28</v>
      </c>
      <c r="E36511">
        <v>0</v>
      </c>
      <c r="F36511">
        <v>7.9867805012393296</v>
      </c>
      <c r="G36511">
        <v>0</v>
      </c>
      <c r="H36511">
        <v>4</v>
      </c>
      <c r="I36511">
        <v>0</v>
      </c>
      <c r="J36511">
        <v>0</v>
      </c>
      <c r="K36511">
        <v>0</v>
      </c>
    </row>
    <row r="36512" spans="1:11">
      <c r="A36512">
        <v>2035</v>
      </c>
      <c r="B36512">
        <v>13509</v>
      </c>
      <c r="C36512">
        <v>33</v>
      </c>
      <c r="D36512">
        <v>20</v>
      </c>
      <c r="E36512">
        <v>7</v>
      </c>
      <c r="F36512">
        <v>7.6486267238382197</v>
      </c>
      <c r="G36512">
        <v>0</v>
      </c>
      <c r="H36512">
        <v>4</v>
      </c>
      <c r="I36512">
        <v>0</v>
      </c>
      <c r="J36512">
        <v>0</v>
      </c>
      <c r="K36512">
        <v>0</v>
      </c>
    </row>
    <row r="36513" spans="1:11">
      <c r="A36513">
        <v>2035</v>
      </c>
      <c r="B36513">
        <v>13510</v>
      </c>
      <c r="C36513">
        <v>72</v>
      </c>
      <c r="D36513">
        <v>42</v>
      </c>
      <c r="E36513">
        <v>0</v>
      </c>
      <c r="F36513">
        <v>8.0731064640915005</v>
      </c>
      <c r="G36513">
        <v>0</v>
      </c>
      <c r="H36513">
        <v>4</v>
      </c>
      <c r="I36513">
        <v>0</v>
      </c>
      <c r="J36513">
        <v>0</v>
      </c>
      <c r="K36513">
        <v>0</v>
      </c>
    </row>
    <row r="36514" spans="1:11">
      <c r="A36514">
        <v>2035</v>
      </c>
      <c r="B36514">
        <v>13511</v>
      </c>
      <c r="C36514">
        <v>31</v>
      </c>
      <c r="D36514">
        <v>22</v>
      </c>
      <c r="E36514">
        <v>0</v>
      </c>
      <c r="F36514">
        <v>7.0771408351026199</v>
      </c>
      <c r="G36514">
        <v>0</v>
      </c>
      <c r="H36514">
        <v>4</v>
      </c>
      <c r="I36514">
        <v>0</v>
      </c>
      <c r="J36514">
        <v>0</v>
      </c>
      <c r="K36514">
        <v>0</v>
      </c>
    </row>
    <row r="36515" spans="1:11">
      <c r="A36515">
        <v>2035</v>
      </c>
      <c r="B36515">
        <v>13512</v>
      </c>
      <c r="C36515">
        <v>16</v>
      </c>
      <c r="D36515">
        <v>12</v>
      </c>
      <c r="E36515">
        <v>3</v>
      </c>
      <c r="F36515">
        <v>1.84625325979091</v>
      </c>
      <c r="G36515">
        <v>0</v>
      </c>
      <c r="H36515">
        <v>4</v>
      </c>
      <c r="I36515">
        <v>0</v>
      </c>
      <c r="J36515">
        <v>0</v>
      </c>
      <c r="K36515">
        <v>0</v>
      </c>
    </row>
    <row r="36516" spans="1:11">
      <c r="A36516">
        <v>2035</v>
      </c>
      <c r="B36516">
        <v>13513</v>
      </c>
      <c r="C36516">
        <v>31</v>
      </c>
      <c r="D36516">
        <v>11</v>
      </c>
      <c r="E36516">
        <v>36</v>
      </c>
      <c r="F36516">
        <v>3.9553429027113198</v>
      </c>
      <c r="G36516">
        <v>0</v>
      </c>
      <c r="H36516">
        <v>4</v>
      </c>
      <c r="I36516">
        <v>0</v>
      </c>
      <c r="J36516">
        <v>0</v>
      </c>
      <c r="K36516">
        <v>0</v>
      </c>
    </row>
    <row r="36517" spans="1:11">
      <c r="A36517">
        <v>2035</v>
      </c>
      <c r="B36517">
        <v>13514</v>
      </c>
      <c r="C36517">
        <v>43</v>
      </c>
      <c r="D36517">
        <v>18</v>
      </c>
      <c r="E36517">
        <v>0</v>
      </c>
      <c r="F36517">
        <v>8.0403889304412903</v>
      </c>
      <c r="G36517">
        <v>0</v>
      </c>
      <c r="H36517">
        <v>4</v>
      </c>
      <c r="I36517">
        <v>0</v>
      </c>
      <c r="J36517">
        <v>0</v>
      </c>
      <c r="K36517">
        <v>0</v>
      </c>
    </row>
    <row r="36518" spans="1:11">
      <c r="A36518">
        <v>2035</v>
      </c>
      <c r="B36518">
        <v>13515</v>
      </c>
      <c r="C36518">
        <v>72</v>
      </c>
      <c r="D36518">
        <v>38</v>
      </c>
      <c r="E36518">
        <v>8</v>
      </c>
      <c r="F36518">
        <v>6.0782062537988804</v>
      </c>
      <c r="G36518">
        <v>0</v>
      </c>
      <c r="H36518">
        <v>4</v>
      </c>
      <c r="I36518">
        <v>0</v>
      </c>
      <c r="J36518">
        <v>0</v>
      </c>
      <c r="K36518">
        <v>0</v>
      </c>
    </row>
    <row r="36519" spans="1:11">
      <c r="A36519">
        <v>2035</v>
      </c>
      <c r="B36519">
        <v>13516</v>
      </c>
      <c r="C36519">
        <v>40</v>
      </c>
      <c r="D36519">
        <v>26</v>
      </c>
      <c r="E36519">
        <v>0</v>
      </c>
      <c r="F36519">
        <v>5.8689751302178896</v>
      </c>
      <c r="G36519">
        <v>0</v>
      </c>
      <c r="H36519">
        <v>4</v>
      </c>
      <c r="I36519">
        <v>0</v>
      </c>
      <c r="J36519">
        <v>0</v>
      </c>
      <c r="K36519">
        <v>0</v>
      </c>
    </row>
    <row r="36520" spans="1:11">
      <c r="A36520">
        <v>2035</v>
      </c>
      <c r="B36520">
        <v>13517</v>
      </c>
      <c r="C36520">
        <v>142</v>
      </c>
      <c r="D36520">
        <v>81</v>
      </c>
      <c r="E36520">
        <v>8</v>
      </c>
      <c r="F36520">
        <v>9.0418216086801504</v>
      </c>
      <c r="G36520">
        <v>0</v>
      </c>
      <c r="H36520">
        <v>4</v>
      </c>
      <c r="I36520">
        <v>0</v>
      </c>
      <c r="J36520">
        <v>0</v>
      </c>
      <c r="K36520">
        <v>0</v>
      </c>
    </row>
    <row r="36521" spans="1:11">
      <c r="A36521">
        <v>2035</v>
      </c>
      <c r="B36521">
        <v>13518</v>
      </c>
      <c r="C36521">
        <v>98</v>
      </c>
      <c r="D36521">
        <v>58</v>
      </c>
      <c r="E36521">
        <v>1</v>
      </c>
      <c r="F36521">
        <v>130.31914893617</v>
      </c>
      <c r="G36521">
        <v>0</v>
      </c>
      <c r="H36521">
        <v>4</v>
      </c>
      <c r="I36521">
        <v>0</v>
      </c>
      <c r="J36521">
        <v>0</v>
      </c>
      <c r="K36521">
        <v>0</v>
      </c>
    </row>
    <row r="36522" spans="1:11">
      <c r="A36522">
        <v>2035</v>
      </c>
      <c r="B36522">
        <v>13519</v>
      </c>
      <c r="C36522">
        <v>37</v>
      </c>
      <c r="D36522">
        <v>19</v>
      </c>
      <c r="E36522">
        <v>0</v>
      </c>
      <c r="F36522">
        <v>5.1163626809740403</v>
      </c>
      <c r="G36522">
        <v>0</v>
      </c>
      <c r="H36522">
        <v>4</v>
      </c>
      <c r="I36522">
        <v>0</v>
      </c>
      <c r="J36522">
        <v>0</v>
      </c>
      <c r="K36522">
        <v>0</v>
      </c>
    </row>
    <row r="36523" spans="1:11">
      <c r="A36523">
        <v>2035</v>
      </c>
      <c r="B36523">
        <v>13520</v>
      </c>
      <c r="C36523">
        <v>10</v>
      </c>
      <c r="D36523">
        <v>8</v>
      </c>
      <c r="E36523">
        <v>0</v>
      </c>
      <c r="F36523">
        <v>2.0377804495343699</v>
      </c>
      <c r="G36523">
        <v>0</v>
      </c>
      <c r="H36523">
        <v>4</v>
      </c>
      <c r="I36523">
        <v>0</v>
      </c>
      <c r="J36523">
        <v>0</v>
      </c>
      <c r="K36523">
        <v>0</v>
      </c>
    </row>
    <row r="36524" spans="1:11">
      <c r="A36524">
        <v>2035</v>
      </c>
      <c r="B36524">
        <v>13521</v>
      </c>
      <c r="C36524">
        <v>62</v>
      </c>
      <c r="D36524">
        <v>32</v>
      </c>
      <c r="E36524">
        <v>0</v>
      </c>
      <c r="F36524">
        <v>7.6150237048318603</v>
      </c>
      <c r="G36524">
        <v>0</v>
      </c>
      <c r="H36524">
        <v>4</v>
      </c>
      <c r="I36524">
        <v>0</v>
      </c>
      <c r="J36524">
        <v>0</v>
      </c>
      <c r="K36524">
        <v>0</v>
      </c>
    </row>
    <row r="36525" spans="1:11">
      <c r="A36525">
        <v>2035</v>
      </c>
      <c r="B36525">
        <v>13522</v>
      </c>
      <c r="C36525">
        <v>21</v>
      </c>
      <c r="D36525">
        <v>9</v>
      </c>
      <c r="E36525">
        <v>0</v>
      </c>
      <c r="F36525">
        <v>3.4546292031322001</v>
      </c>
      <c r="G36525">
        <v>0</v>
      </c>
      <c r="H36525">
        <v>4</v>
      </c>
      <c r="I36525">
        <v>0</v>
      </c>
      <c r="J36525">
        <v>0</v>
      </c>
      <c r="K36525">
        <v>0</v>
      </c>
    </row>
    <row r="36526" spans="1:11">
      <c r="A36526">
        <v>2035</v>
      </c>
      <c r="B36526">
        <v>13523</v>
      </c>
      <c r="C36526">
        <v>13</v>
      </c>
      <c r="D36526">
        <v>9</v>
      </c>
      <c r="E36526">
        <v>0</v>
      </c>
      <c r="F36526">
        <v>2.4790236460716999</v>
      </c>
      <c r="G36526">
        <v>0</v>
      </c>
      <c r="H36526">
        <v>4</v>
      </c>
      <c r="I36526">
        <v>0</v>
      </c>
      <c r="J36526">
        <v>0</v>
      </c>
      <c r="K36526">
        <v>0</v>
      </c>
    </row>
    <row r="36527" spans="1:11">
      <c r="A36527">
        <v>2035</v>
      </c>
      <c r="B36527">
        <v>13524</v>
      </c>
      <c r="C36527">
        <v>54</v>
      </c>
      <c r="D36527">
        <v>33</v>
      </c>
      <c r="E36527">
        <v>0</v>
      </c>
      <c r="F36527">
        <v>7.5286506984914796</v>
      </c>
      <c r="G36527">
        <v>0</v>
      </c>
      <c r="H36527">
        <v>4</v>
      </c>
      <c r="I36527">
        <v>0</v>
      </c>
      <c r="J36527">
        <v>0</v>
      </c>
      <c r="K36527">
        <v>0</v>
      </c>
    </row>
    <row r="36528" spans="1:11">
      <c r="A36528">
        <v>2035</v>
      </c>
      <c r="B36528">
        <v>13525</v>
      </c>
      <c r="C36528">
        <v>26</v>
      </c>
      <c r="D36528">
        <v>15</v>
      </c>
      <c r="E36528">
        <v>12</v>
      </c>
      <c r="F36528">
        <v>3.7318788574709298</v>
      </c>
      <c r="G36528">
        <v>0</v>
      </c>
      <c r="H36528">
        <v>4</v>
      </c>
      <c r="I36528">
        <v>0</v>
      </c>
      <c r="J36528">
        <v>0</v>
      </c>
      <c r="K36528">
        <v>0</v>
      </c>
    </row>
    <row r="36529" spans="1:11">
      <c r="A36529">
        <v>2035</v>
      </c>
      <c r="B36529">
        <v>13526</v>
      </c>
      <c r="C36529">
        <v>0</v>
      </c>
      <c r="D36529">
        <v>0</v>
      </c>
      <c r="E36529">
        <v>286</v>
      </c>
      <c r="F36529">
        <v>0</v>
      </c>
      <c r="G36529">
        <v>0</v>
      </c>
      <c r="H36529">
        <v>4</v>
      </c>
      <c r="I36529">
        <v>0</v>
      </c>
      <c r="J36529">
        <v>0</v>
      </c>
      <c r="K36529">
        <v>0</v>
      </c>
    </row>
    <row r="36530" spans="1:11">
      <c r="A36530">
        <v>2035</v>
      </c>
      <c r="B36530">
        <v>13527</v>
      </c>
      <c r="C36530">
        <v>0</v>
      </c>
      <c r="D36530">
        <v>0</v>
      </c>
      <c r="E36530">
        <v>106</v>
      </c>
      <c r="F36530">
        <v>0</v>
      </c>
      <c r="G36530">
        <v>0</v>
      </c>
      <c r="H36530">
        <v>4</v>
      </c>
      <c r="I36530">
        <v>0</v>
      </c>
      <c r="J36530">
        <v>0</v>
      </c>
      <c r="K36530">
        <v>0</v>
      </c>
    </row>
    <row r="36531" spans="1:11">
      <c r="A36531">
        <v>2035</v>
      </c>
      <c r="B36531">
        <v>13528</v>
      </c>
      <c r="C36531">
        <v>82</v>
      </c>
      <c r="D36531">
        <v>48</v>
      </c>
      <c r="E36531">
        <v>17</v>
      </c>
      <c r="F36531">
        <v>11.0597089408306</v>
      </c>
      <c r="G36531">
        <v>0</v>
      </c>
      <c r="H36531">
        <v>4</v>
      </c>
      <c r="I36531">
        <v>0</v>
      </c>
      <c r="J36531">
        <v>0</v>
      </c>
      <c r="K36531">
        <v>0</v>
      </c>
    </row>
    <row r="36532" spans="1:11">
      <c r="A36532">
        <v>2035</v>
      </c>
      <c r="B36532">
        <v>13529</v>
      </c>
      <c r="C36532">
        <v>101</v>
      </c>
      <c r="D36532">
        <v>51</v>
      </c>
      <c r="E36532">
        <v>4</v>
      </c>
      <c r="F36532">
        <v>8.2426102143078701</v>
      </c>
      <c r="G36532">
        <v>0</v>
      </c>
      <c r="H36532">
        <v>4</v>
      </c>
      <c r="I36532">
        <v>0</v>
      </c>
      <c r="J36532">
        <v>0</v>
      </c>
      <c r="K36532">
        <v>0</v>
      </c>
    </row>
    <row r="36533" spans="1:11">
      <c r="A36533">
        <v>2035</v>
      </c>
      <c r="B36533">
        <v>13530</v>
      </c>
      <c r="C36533">
        <v>0</v>
      </c>
      <c r="D36533">
        <v>0</v>
      </c>
      <c r="E36533">
        <v>160</v>
      </c>
      <c r="F36533">
        <v>0</v>
      </c>
      <c r="G36533">
        <v>0</v>
      </c>
      <c r="H36533">
        <v>4</v>
      </c>
      <c r="I36533">
        <v>0</v>
      </c>
      <c r="J36533">
        <v>0</v>
      </c>
      <c r="K36533">
        <v>0</v>
      </c>
    </row>
    <row r="36534" spans="1:11">
      <c r="A36534">
        <v>2035</v>
      </c>
      <c r="B36534">
        <v>13531</v>
      </c>
      <c r="C36534">
        <v>25</v>
      </c>
      <c r="D36534">
        <v>13</v>
      </c>
      <c r="E36534">
        <v>0</v>
      </c>
      <c r="F36534">
        <v>6.0485822123294302</v>
      </c>
      <c r="G36534">
        <v>0</v>
      </c>
      <c r="H36534">
        <v>4</v>
      </c>
      <c r="I36534">
        <v>0</v>
      </c>
      <c r="J36534">
        <v>0</v>
      </c>
      <c r="K36534">
        <v>0</v>
      </c>
    </row>
    <row r="36535" spans="1:11">
      <c r="A36535">
        <v>2035</v>
      </c>
      <c r="B36535">
        <v>13532</v>
      </c>
      <c r="C36535">
        <v>108</v>
      </c>
      <c r="D36535">
        <v>67</v>
      </c>
      <c r="E36535">
        <v>1</v>
      </c>
      <c r="F36535">
        <v>11.086474501108601</v>
      </c>
      <c r="G36535">
        <v>0</v>
      </c>
      <c r="H36535">
        <v>4</v>
      </c>
      <c r="I36535">
        <v>0</v>
      </c>
      <c r="J36535">
        <v>0</v>
      </c>
      <c r="K36535">
        <v>0</v>
      </c>
    </row>
    <row r="36536" spans="1:11">
      <c r="A36536">
        <v>2035</v>
      </c>
      <c r="B36536">
        <v>13533</v>
      </c>
      <c r="C36536">
        <v>99</v>
      </c>
      <c r="D36536">
        <v>57</v>
      </c>
      <c r="E36536">
        <v>1</v>
      </c>
      <c r="F36536">
        <v>10.3155086900346</v>
      </c>
      <c r="G36536">
        <v>0</v>
      </c>
      <c r="H36536">
        <v>4</v>
      </c>
      <c r="I36536">
        <v>0</v>
      </c>
      <c r="J36536">
        <v>0</v>
      </c>
      <c r="K36536">
        <v>0</v>
      </c>
    </row>
    <row r="36537" spans="1:11">
      <c r="A36537">
        <v>2035</v>
      </c>
      <c r="B36537">
        <v>13534</v>
      </c>
      <c r="C36537">
        <v>48</v>
      </c>
      <c r="D36537">
        <v>27</v>
      </c>
      <c r="E36537">
        <v>5</v>
      </c>
      <c r="F36537">
        <v>9.2791277619903703</v>
      </c>
      <c r="G36537">
        <v>0</v>
      </c>
      <c r="H36537">
        <v>4</v>
      </c>
      <c r="I36537">
        <v>0</v>
      </c>
      <c r="J36537">
        <v>0</v>
      </c>
      <c r="K36537">
        <v>0</v>
      </c>
    </row>
    <row r="36538" spans="1:11">
      <c r="A36538">
        <v>2035</v>
      </c>
      <c r="B36538">
        <v>13535</v>
      </c>
      <c r="C36538">
        <v>87</v>
      </c>
      <c r="D36538">
        <v>40</v>
      </c>
      <c r="E36538">
        <v>3</v>
      </c>
      <c r="F36538">
        <v>7.3919249592169702</v>
      </c>
      <c r="G36538">
        <v>0</v>
      </c>
      <c r="H36538">
        <v>4</v>
      </c>
      <c r="I36538">
        <v>0</v>
      </c>
      <c r="J36538">
        <v>0</v>
      </c>
      <c r="K36538">
        <v>0</v>
      </c>
    </row>
    <row r="36539" spans="1:11">
      <c r="A36539">
        <v>2035</v>
      </c>
      <c r="B36539">
        <v>13536</v>
      </c>
      <c r="C36539">
        <v>43</v>
      </c>
      <c r="D36539">
        <v>24</v>
      </c>
      <c r="E36539">
        <v>0</v>
      </c>
      <c r="F36539">
        <v>7.5273522975929996</v>
      </c>
      <c r="G36539">
        <v>0</v>
      </c>
      <c r="H36539">
        <v>4</v>
      </c>
      <c r="I36539">
        <v>0</v>
      </c>
      <c r="J36539">
        <v>0</v>
      </c>
      <c r="K36539">
        <v>0</v>
      </c>
    </row>
    <row r="36540" spans="1:11">
      <c r="A36540">
        <v>2035</v>
      </c>
      <c r="B36540">
        <v>13537</v>
      </c>
      <c r="C36540">
        <v>121</v>
      </c>
      <c r="D36540">
        <v>72</v>
      </c>
      <c r="E36540">
        <v>4</v>
      </c>
      <c r="F36540">
        <v>8.3590668241763595</v>
      </c>
      <c r="G36540">
        <v>0</v>
      </c>
      <c r="H36540">
        <v>4</v>
      </c>
      <c r="I36540">
        <v>0</v>
      </c>
      <c r="J36540">
        <v>0</v>
      </c>
      <c r="K36540">
        <v>0</v>
      </c>
    </row>
    <row r="36541" spans="1:11">
      <c r="A36541">
        <v>2035</v>
      </c>
      <c r="B36541">
        <v>13538</v>
      </c>
      <c r="C36541">
        <v>18</v>
      </c>
      <c r="D36541">
        <v>13</v>
      </c>
      <c r="E36541">
        <v>0</v>
      </c>
      <c r="F36541">
        <v>5.43101107322813</v>
      </c>
      <c r="G36541">
        <v>0</v>
      </c>
      <c r="H36541">
        <v>4</v>
      </c>
      <c r="I36541">
        <v>0</v>
      </c>
      <c r="J36541">
        <v>0</v>
      </c>
      <c r="K36541">
        <v>0</v>
      </c>
    </row>
    <row r="36542" spans="1:11">
      <c r="A36542">
        <v>2035</v>
      </c>
      <c r="B36542">
        <v>13539</v>
      </c>
      <c r="C36542">
        <v>16</v>
      </c>
      <c r="D36542">
        <v>9</v>
      </c>
      <c r="E36542">
        <v>0</v>
      </c>
      <c r="F36542">
        <v>5.0911636490915502</v>
      </c>
      <c r="G36542">
        <v>0</v>
      </c>
      <c r="H36542">
        <v>4</v>
      </c>
      <c r="I36542">
        <v>0</v>
      </c>
      <c r="J36542">
        <v>0</v>
      </c>
      <c r="K36542">
        <v>0</v>
      </c>
    </row>
    <row r="36543" spans="1:11">
      <c r="A36543">
        <v>2035</v>
      </c>
      <c r="B36543">
        <v>13540</v>
      </c>
      <c r="C36543">
        <v>65</v>
      </c>
      <c r="D36543">
        <v>34</v>
      </c>
      <c r="E36543">
        <v>3</v>
      </c>
      <c r="F36543">
        <v>7.2692299089668699</v>
      </c>
      <c r="G36543">
        <v>0</v>
      </c>
      <c r="H36543">
        <v>4</v>
      </c>
      <c r="I36543">
        <v>0</v>
      </c>
      <c r="J36543">
        <v>0</v>
      </c>
      <c r="K36543">
        <v>0</v>
      </c>
    </row>
    <row r="36544" spans="1:11">
      <c r="A36544">
        <v>2035</v>
      </c>
      <c r="B36544">
        <v>13541</v>
      </c>
      <c r="C36544">
        <v>94</v>
      </c>
      <c r="D36544">
        <v>51</v>
      </c>
      <c r="E36544">
        <v>7</v>
      </c>
      <c r="F36544">
        <v>9.1166543818132393</v>
      </c>
      <c r="G36544">
        <v>0</v>
      </c>
      <c r="H36544">
        <v>4</v>
      </c>
      <c r="I36544">
        <v>0</v>
      </c>
      <c r="J36544">
        <v>0</v>
      </c>
      <c r="K36544">
        <v>0</v>
      </c>
    </row>
    <row r="36545" spans="1:11">
      <c r="A36545">
        <v>2035</v>
      </c>
      <c r="B36545">
        <v>13542</v>
      </c>
      <c r="C36545">
        <v>120</v>
      </c>
      <c r="D36545">
        <v>64</v>
      </c>
      <c r="E36545">
        <v>1</v>
      </c>
      <c r="F36545">
        <v>7.9918483147189896</v>
      </c>
      <c r="G36545">
        <v>0</v>
      </c>
      <c r="H36545">
        <v>4</v>
      </c>
      <c r="I36545">
        <v>0</v>
      </c>
      <c r="J36545">
        <v>0</v>
      </c>
      <c r="K36545">
        <v>0</v>
      </c>
    </row>
    <row r="36546" spans="1:11">
      <c r="A36546">
        <v>2035</v>
      </c>
      <c r="B36546">
        <v>13543</v>
      </c>
      <c r="C36546">
        <v>90</v>
      </c>
      <c r="D36546">
        <v>54</v>
      </c>
      <c r="E36546">
        <v>1</v>
      </c>
      <c r="F36546">
        <v>6.8865253653684304</v>
      </c>
      <c r="G36546">
        <v>0</v>
      </c>
      <c r="H36546">
        <v>4</v>
      </c>
      <c r="I36546">
        <v>0</v>
      </c>
      <c r="J36546">
        <v>0</v>
      </c>
      <c r="K36546">
        <v>0</v>
      </c>
    </row>
    <row r="36547" spans="1:11">
      <c r="A36547">
        <v>2035</v>
      </c>
      <c r="B36547">
        <v>13544</v>
      </c>
      <c r="C36547">
        <v>81</v>
      </c>
      <c r="D36547">
        <v>45</v>
      </c>
      <c r="E36547">
        <v>1</v>
      </c>
      <c r="F36547">
        <v>5.5292744363211899</v>
      </c>
      <c r="G36547">
        <v>0</v>
      </c>
      <c r="H36547">
        <v>4</v>
      </c>
      <c r="I36547">
        <v>0</v>
      </c>
      <c r="J36547">
        <v>0</v>
      </c>
      <c r="K36547">
        <v>0</v>
      </c>
    </row>
    <row r="36548" spans="1:11">
      <c r="A36548">
        <v>2035</v>
      </c>
      <c r="B36548">
        <v>13545</v>
      </c>
      <c r="C36548">
        <v>60</v>
      </c>
      <c r="D36548">
        <v>25</v>
      </c>
      <c r="E36548">
        <v>0</v>
      </c>
      <c r="F36548">
        <v>4.00034669671372</v>
      </c>
      <c r="G36548">
        <v>0</v>
      </c>
      <c r="H36548">
        <v>4</v>
      </c>
      <c r="I36548">
        <v>0</v>
      </c>
      <c r="J36548">
        <v>0</v>
      </c>
      <c r="K36548">
        <v>0</v>
      </c>
    </row>
    <row r="36549" spans="1:11">
      <c r="A36549">
        <v>2035</v>
      </c>
      <c r="B36549">
        <v>13546</v>
      </c>
      <c r="C36549">
        <v>50</v>
      </c>
      <c r="D36549">
        <v>29</v>
      </c>
      <c r="E36549">
        <v>31</v>
      </c>
      <c r="F36549">
        <v>13.3038873958971</v>
      </c>
      <c r="G36549">
        <v>0</v>
      </c>
      <c r="H36549">
        <v>4</v>
      </c>
      <c r="I36549">
        <v>0</v>
      </c>
      <c r="J36549">
        <v>0</v>
      </c>
      <c r="K36549">
        <v>0</v>
      </c>
    </row>
    <row r="36550" spans="1:11">
      <c r="A36550">
        <v>2035</v>
      </c>
      <c r="B36550">
        <v>13547</v>
      </c>
      <c r="C36550">
        <v>46</v>
      </c>
      <c r="D36550">
        <v>28</v>
      </c>
      <c r="E36550">
        <v>5</v>
      </c>
      <c r="F36550">
        <v>8.9042023963918595</v>
      </c>
      <c r="G36550">
        <v>0</v>
      </c>
      <c r="H36550">
        <v>4</v>
      </c>
      <c r="I36550">
        <v>0</v>
      </c>
      <c r="J36550">
        <v>0</v>
      </c>
      <c r="K36550">
        <v>0</v>
      </c>
    </row>
    <row r="36551" spans="1:11">
      <c r="A36551">
        <v>2035</v>
      </c>
      <c r="B36551">
        <v>13548</v>
      </c>
      <c r="C36551">
        <v>43</v>
      </c>
      <c r="D36551">
        <v>27</v>
      </c>
      <c r="E36551">
        <v>23</v>
      </c>
      <c r="F36551">
        <v>3.5172673286763598</v>
      </c>
      <c r="G36551">
        <v>0</v>
      </c>
      <c r="H36551">
        <v>4</v>
      </c>
      <c r="I36551">
        <v>0</v>
      </c>
      <c r="J36551">
        <v>0</v>
      </c>
      <c r="K36551">
        <v>0</v>
      </c>
    </row>
    <row r="36552" spans="1:11">
      <c r="A36552">
        <v>2035</v>
      </c>
      <c r="B36552">
        <v>13549</v>
      </c>
      <c r="C36552">
        <v>71</v>
      </c>
      <c r="D36552">
        <v>39</v>
      </c>
      <c r="E36552">
        <v>5</v>
      </c>
      <c r="F36552">
        <v>4.2471481297593501</v>
      </c>
      <c r="G36552">
        <v>0</v>
      </c>
      <c r="H36552">
        <v>4</v>
      </c>
      <c r="I36552">
        <v>0</v>
      </c>
      <c r="J36552">
        <v>0</v>
      </c>
      <c r="K36552">
        <v>0</v>
      </c>
    </row>
    <row r="36553" spans="1:11">
      <c r="A36553">
        <v>2035</v>
      </c>
      <c r="B36553">
        <v>13550</v>
      </c>
      <c r="C36553">
        <v>110</v>
      </c>
      <c r="D36553">
        <v>57</v>
      </c>
      <c r="E36553">
        <v>10</v>
      </c>
      <c r="F36553">
        <v>13.6870396177583</v>
      </c>
      <c r="G36553">
        <v>0</v>
      </c>
      <c r="H36553">
        <v>4</v>
      </c>
      <c r="I36553">
        <v>0</v>
      </c>
      <c r="J36553">
        <v>0</v>
      </c>
      <c r="K36553">
        <v>0</v>
      </c>
    </row>
    <row r="36554" spans="1:11">
      <c r="A36554">
        <v>2035</v>
      </c>
      <c r="B36554">
        <v>13551</v>
      </c>
      <c r="C36554">
        <v>93</v>
      </c>
      <c r="D36554">
        <v>42</v>
      </c>
      <c r="E36554">
        <v>2</v>
      </c>
      <c r="F36554">
        <v>11.985617259288899</v>
      </c>
      <c r="G36554">
        <v>0</v>
      </c>
      <c r="H36554">
        <v>4</v>
      </c>
      <c r="I36554">
        <v>0</v>
      </c>
      <c r="J36554">
        <v>0</v>
      </c>
      <c r="K36554">
        <v>0</v>
      </c>
    </row>
    <row r="36555" spans="1:11">
      <c r="A36555">
        <v>2035</v>
      </c>
      <c r="B36555">
        <v>13552</v>
      </c>
      <c r="C36555">
        <v>135</v>
      </c>
      <c r="D36555">
        <v>86</v>
      </c>
      <c r="E36555">
        <v>1</v>
      </c>
      <c r="F36555">
        <v>10.835018780699199</v>
      </c>
      <c r="G36555">
        <v>0</v>
      </c>
      <c r="H36555">
        <v>4</v>
      </c>
      <c r="I36555">
        <v>0</v>
      </c>
      <c r="J36555">
        <v>0</v>
      </c>
      <c r="K36555">
        <v>0</v>
      </c>
    </row>
    <row r="36556" spans="1:11">
      <c r="A36556">
        <v>2035</v>
      </c>
      <c r="B36556">
        <v>13553</v>
      </c>
      <c r="C36556">
        <v>30</v>
      </c>
      <c r="D36556">
        <v>20</v>
      </c>
      <c r="E36556">
        <v>0</v>
      </c>
      <c r="F36556">
        <v>2.4372212428203501</v>
      </c>
      <c r="G36556">
        <v>0</v>
      </c>
      <c r="H36556">
        <v>4</v>
      </c>
      <c r="I36556">
        <v>0</v>
      </c>
      <c r="J36556">
        <v>0</v>
      </c>
      <c r="K36556">
        <v>0</v>
      </c>
    </row>
    <row r="36557" spans="1:11">
      <c r="A36557">
        <v>2035</v>
      </c>
      <c r="B36557">
        <v>13554</v>
      </c>
      <c r="C36557">
        <v>0</v>
      </c>
      <c r="D36557">
        <v>0</v>
      </c>
      <c r="E36557">
        <v>64</v>
      </c>
      <c r="F36557">
        <v>0</v>
      </c>
      <c r="G36557">
        <v>0</v>
      </c>
      <c r="H36557">
        <v>4</v>
      </c>
      <c r="I36557">
        <v>0</v>
      </c>
      <c r="J36557">
        <v>0</v>
      </c>
      <c r="K36557">
        <v>0</v>
      </c>
    </row>
    <row r="36558" spans="1:11">
      <c r="A36558">
        <v>2035</v>
      </c>
      <c r="B36558">
        <v>13555</v>
      </c>
      <c r="C36558">
        <v>143</v>
      </c>
      <c r="D36558">
        <v>80</v>
      </c>
      <c r="E36558">
        <v>4</v>
      </c>
      <c r="F36558">
        <v>4.61851994199397</v>
      </c>
      <c r="G36558">
        <v>0</v>
      </c>
      <c r="H36558">
        <v>4</v>
      </c>
      <c r="I36558">
        <v>0</v>
      </c>
      <c r="J36558">
        <v>0</v>
      </c>
      <c r="K36558">
        <v>0</v>
      </c>
    </row>
    <row r="36559" spans="1:11">
      <c r="A36559">
        <v>2035</v>
      </c>
      <c r="B36559">
        <v>13556</v>
      </c>
      <c r="C36559">
        <v>0</v>
      </c>
      <c r="D36559">
        <v>0</v>
      </c>
      <c r="E36559">
        <v>0</v>
      </c>
      <c r="F36559">
        <v>0</v>
      </c>
      <c r="G36559">
        <v>0</v>
      </c>
      <c r="H36559">
        <v>4</v>
      </c>
      <c r="I36559">
        <v>0</v>
      </c>
      <c r="J36559">
        <v>0</v>
      </c>
      <c r="K36559">
        <v>0</v>
      </c>
    </row>
    <row r="36560" spans="1:11">
      <c r="A36560">
        <v>2035</v>
      </c>
      <c r="B36560">
        <v>13557</v>
      </c>
      <c r="C36560">
        <v>80</v>
      </c>
      <c r="D36560">
        <v>45</v>
      </c>
      <c r="E36560">
        <v>10</v>
      </c>
      <c r="F36560">
        <v>8.5306035402004703</v>
      </c>
      <c r="G36560">
        <v>0</v>
      </c>
      <c r="H36560">
        <v>4</v>
      </c>
      <c r="I36560">
        <v>0</v>
      </c>
      <c r="J36560">
        <v>0</v>
      </c>
      <c r="K36560">
        <v>0</v>
      </c>
    </row>
    <row r="36561" spans="1:11">
      <c r="A36561">
        <v>2035</v>
      </c>
      <c r="B36561">
        <v>13558</v>
      </c>
      <c r="C36561">
        <v>134</v>
      </c>
      <c r="D36561">
        <v>72</v>
      </c>
      <c r="E36561">
        <v>4</v>
      </c>
      <c r="F36561">
        <v>23.984249149812101</v>
      </c>
      <c r="G36561">
        <v>0</v>
      </c>
      <c r="H36561">
        <v>4</v>
      </c>
      <c r="I36561">
        <v>0</v>
      </c>
      <c r="J36561">
        <v>0</v>
      </c>
      <c r="K36561">
        <v>0</v>
      </c>
    </row>
    <row r="36562" spans="1:11">
      <c r="A36562">
        <v>2035</v>
      </c>
      <c r="B36562">
        <v>13559</v>
      </c>
      <c r="C36562">
        <v>13</v>
      </c>
      <c r="D36562">
        <v>5</v>
      </c>
      <c r="E36562">
        <v>0</v>
      </c>
      <c r="F36562">
        <v>1.1481056257175699</v>
      </c>
      <c r="G36562">
        <v>0</v>
      </c>
      <c r="H36562">
        <v>4</v>
      </c>
      <c r="I36562">
        <v>0</v>
      </c>
      <c r="J36562">
        <v>0</v>
      </c>
      <c r="K36562">
        <v>0</v>
      </c>
    </row>
    <row r="36563" spans="1:11">
      <c r="A36563">
        <v>2035</v>
      </c>
      <c r="B36563">
        <v>13560</v>
      </c>
      <c r="C36563">
        <v>67</v>
      </c>
      <c r="D36563">
        <v>36</v>
      </c>
      <c r="E36563">
        <v>3</v>
      </c>
      <c r="F36563">
        <v>19.985681899534701</v>
      </c>
      <c r="G36563">
        <v>0</v>
      </c>
      <c r="H36563">
        <v>4</v>
      </c>
      <c r="I36563">
        <v>0</v>
      </c>
      <c r="J36563">
        <v>0</v>
      </c>
      <c r="K36563">
        <v>0</v>
      </c>
    </row>
    <row r="36564" spans="1:11">
      <c r="A36564">
        <v>2035</v>
      </c>
      <c r="B36564">
        <v>13561</v>
      </c>
      <c r="C36564">
        <v>241</v>
      </c>
      <c r="D36564">
        <v>131</v>
      </c>
      <c r="E36564">
        <v>2</v>
      </c>
      <c r="F36564">
        <v>28.374973508842199</v>
      </c>
      <c r="G36564">
        <v>0</v>
      </c>
      <c r="H36564">
        <v>4</v>
      </c>
      <c r="I36564">
        <v>0</v>
      </c>
      <c r="J36564">
        <v>0</v>
      </c>
      <c r="K36564">
        <v>0</v>
      </c>
    </row>
    <row r="36565" spans="1:11">
      <c r="A36565">
        <v>2035</v>
      </c>
      <c r="B36565">
        <v>13562</v>
      </c>
      <c r="C36565">
        <v>155</v>
      </c>
      <c r="D36565">
        <v>93</v>
      </c>
      <c r="E36565">
        <v>1</v>
      </c>
      <c r="F36565">
        <v>24.0090459889404</v>
      </c>
      <c r="G36565">
        <v>0</v>
      </c>
      <c r="H36565">
        <v>4</v>
      </c>
      <c r="I36565">
        <v>0</v>
      </c>
      <c r="J36565">
        <v>0</v>
      </c>
      <c r="K36565">
        <v>0</v>
      </c>
    </row>
    <row r="36566" spans="1:11">
      <c r="A36566">
        <v>2035</v>
      </c>
      <c r="B36566">
        <v>13563</v>
      </c>
      <c r="C36566">
        <v>157</v>
      </c>
      <c r="D36566">
        <v>96</v>
      </c>
      <c r="E36566">
        <v>1</v>
      </c>
      <c r="F36566">
        <v>30.7306856661904</v>
      </c>
      <c r="G36566">
        <v>0</v>
      </c>
      <c r="H36566">
        <v>4</v>
      </c>
      <c r="I36566">
        <v>0</v>
      </c>
      <c r="J36566">
        <v>0</v>
      </c>
      <c r="K36566">
        <v>0</v>
      </c>
    </row>
    <row r="36567" spans="1:11">
      <c r="A36567">
        <v>2035</v>
      </c>
      <c r="B36567">
        <v>13564</v>
      </c>
      <c r="C36567">
        <v>79</v>
      </c>
      <c r="D36567">
        <v>43</v>
      </c>
      <c r="E36567">
        <v>1</v>
      </c>
      <c r="F36567">
        <v>10.2151649943105</v>
      </c>
      <c r="G36567">
        <v>0</v>
      </c>
      <c r="H36567">
        <v>4</v>
      </c>
      <c r="I36567">
        <v>0</v>
      </c>
      <c r="J36567">
        <v>0</v>
      </c>
      <c r="K36567">
        <v>0</v>
      </c>
    </row>
    <row r="36568" spans="1:11">
      <c r="A36568">
        <v>2035</v>
      </c>
      <c r="B36568">
        <v>13565</v>
      </c>
      <c r="C36568">
        <v>54</v>
      </c>
      <c r="D36568">
        <v>32</v>
      </c>
      <c r="E36568">
        <v>0</v>
      </c>
      <c r="F36568">
        <v>23.315055481196801</v>
      </c>
      <c r="G36568">
        <v>0</v>
      </c>
      <c r="H36568">
        <v>4</v>
      </c>
      <c r="I36568">
        <v>0</v>
      </c>
      <c r="J36568">
        <v>0</v>
      </c>
      <c r="K36568">
        <v>0</v>
      </c>
    </row>
    <row r="36569" spans="1:11">
      <c r="A36569">
        <v>2035</v>
      </c>
      <c r="B36569">
        <v>13566</v>
      </c>
      <c r="C36569">
        <v>100</v>
      </c>
      <c r="D36569">
        <v>64</v>
      </c>
      <c r="E36569">
        <v>12</v>
      </c>
      <c r="F36569">
        <v>14.1230724888312</v>
      </c>
      <c r="G36569">
        <v>0</v>
      </c>
      <c r="H36569">
        <v>4</v>
      </c>
      <c r="I36569">
        <v>0</v>
      </c>
      <c r="J36569">
        <v>0</v>
      </c>
      <c r="K36569">
        <v>0</v>
      </c>
    </row>
    <row r="36570" spans="1:11">
      <c r="A36570">
        <v>2035</v>
      </c>
      <c r="B36570">
        <v>13567</v>
      </c>
      <c r="C36570">
        <v>196</v>
      </c>
      <c r="D36570">
        <v>123</v>
      </c>
      <c r="E36570">
        <v>8</v>
      </c>
      <c r="F36570">
        <v>13.3331519299057</v>
      </c>
      <c r="G36570">
        <v>0</v>
      </c>
      <c r="H36570">
        <v>4</v>
      </c>
      <c r="I36570">
        <v>0</v>
      </c>
      <c r="J36570">
        <v>0</v>
      </c>
      <c r="K36570">
        <v>0</v>
      </c>
    </row>
    <row r="36571" spans="1:11">
      <c r="A36571">
        <v>2035</v>
      </c>
      <c r="B36571">
        <v>13568</v>
      </c>
      <c r="C36571">
        <v>87</v>
      </c>
      <c r="D36571">
        <v>46</v>
      </c>
      <c r="E36571">
        <v>9</v>
      </c>
      <c r="F36571">
        <v>8.9253654783277803</v>
      </c>
      <c r="G36571">
        <v>0</v>
      </c>
      <c r="H36571">
        <v>4</v>
      </c>
      <c r="I36571">
        <v>0</v>
      </c>
      <c r="J36571">
        <v>0</v>
      </c>
      <c r="K36571">
        <v>0</v>
      </c>
    </row>
    <row r="36572" spans="1:11">
      <c r="A36572">
        <v>2035</v>
      </c>
      <c r="B36572">
        <v>13569</v>
      </c>
      <c r="C36572">
        <v>25</v>
      </c>
      <c r="D36572">
        <v>14</v>
      </c>
      <c r="E36572">
        <v>0</v>
      </c>
      <c r="F36572">
        <v>1.6458196181698499</v>
      </c>
      <c r="G36572">
        <v>0</v>
      </c>
      <c r="H36572">
        <v>4</v>
      </c>
      <c r="I36572">
        <v>0</v>
      </c>
      <c r="J36572">
        <v>0</v>
      </c>
      <c r="K36572">
        <v>0</v>
      </c>
    </row>
    <row r="36573" spans="1:11">
      <c r="A36573">
        <v>2035</v>
      </c>
      <c r="B36573">
        <v>13570</v>
      </c>
      <c r="C36573">
        <v>131</v>
      </c>
      <c r="D36573">
        <v>64</v>
      </c>
      <c r="E36573">
        <v>1</v>
      </c>
      <c r="F36573">
        <v>2.2752891440918002</v>
      </c>
      <c r="G36573">
        <v>0</v>
      </c>
      <c r="H36573">
        <v>4</v>
      </c>
      <c r="I36573">
        <v>0</v>
      </c>
      <c r="J36573">
        <v>0</v>
      </c>
      <c r="K36573">
        <v>0</v>
      </c>
    </row>
    <row r="36574" spans="1:11">
      <c r="A36574">
        <v>2035</v>
      </c>
      <c r="B36574">
        <v>13571</v>
      </c>
      <c r="C36574">
        <v>273</v>
      </c>
      <c r="D36574">
        <v>162</v>
      </c>
      <c r="E36574">
        <v>39</v>
      </c>
      <c r="F36574">
        <v>7.2442808658109703</v>
      </c>
      <c r="G36574">
        <v>0</v>
      </c>
      <c r="H36574">
        <v>4</v>
      </c>
      <c r="I36574">
        <v>0</v>
      </c>
      <c r="J36574">
        <v>0</v>
      </c>
      <c r="K36574">
        <v>0</v>
      </c>
    </row>
    <row r="36575" spans="1:11">
      <c r="A36575">
        <v>2035</v>
      </c>
      <c r="B36575">
        <v>13572</v>
      </c>
      <c r="C36575">
        <v>342</v>
      </c>
      <c r="D36575">
        <v>209</v>
      </c>
      <c r="E36575">
        <v>936</v>
      </c>
      <c r="F36575">
        <v>4.4525626320634002</v>
      </c>
      <c r="G36575">
        <v>3262</v>
      </c>
      <c r="H36575">
        <v>4</v>
      </c>
      <c r="I36575">
        <v>0</v>
      </c>
      <c r="J36575">
        <v>1</v>
      </c>
      <c r="K36575">
        <v>0</v>
      </c>
    </row>
    <row r="36576" spans="1:11">
      <c r="A36576">
        <v>2035</v>
      </c>
      <c r="B36576">
        <v>13573</v>
      </c>
      <c r="C36576">
        <v>0</v>
      </c>
      <c r="D36576">
        <v>0</v>
      </c>
      <c r="E36576">
        <v>0</v>
      </c>
      <c r="F36576">
        <v>0</v>
      </c>
      <c r="G36576">
        <v>0</v>
      </c>
      <c r="H36576">
        <v>4</v>
      </c>
      <c r="I36576">
        <v>0</v>
      </c>
      <c r="J36576">
        <v>0</v>
      </c>
      <c r="K36576">
        <v>0</v>
      </c>
    </row>
    <row r="36577" spans="1:11">
      <c r="A36577">
        <v>2035</v>
      </c>
      <c r="B36577">
        <v>13574</v>
      </c>
      <c r="C36577">
        <v>0</v>
      </c>
      <c r="D36577">
        <v>0</v>
      </c>
      <c r="E36577">
        <v>0</v>
      </c>
      <c r="F36577">
        <v>0</v>
      </c>
      <c r="G36577">
        <v>0</v>
      </c>
      <c r="H36577">
        <v>4</v>
      </c>
      <c r="I36577">
        <v>0</v>
      </c>
      <c r="J36577">
        <v>0</v>
      </c>
      <c r="K36577">
        <v>0</v>
      </c>
    </row>
    <row r="36578" spans="1:11">
      <c r="A36578">
        <v>2035</v>
      </c>
      <c r="B36578">
        <v>13575</v>
      </c>
      <c r="C36578">
        <v>10</v>
      </c>
      <c r="D36578">
        <v>6</v>
      </c>
      <c r="E36578">
        <v>0</v>
      </c>
      <c r="F36578">
        <v>0.45078955791068098</v>
      </c>
      <c r="G36578">
        <v>0</v>
      </c>
      <c r="H36578">
        <v>4</v>
      </c>
      <c r="I36578">
        <v>0</v>
      </c>
      <c r="J36578">
        <v>0</v>
      </c>
      <c r="K36578">
        <v>0</v>
      </c>
    </row>
    <row r="36579" spans="1:11">
      <c r="A36579">
        <v>2035</v>
      </c>
      <c r="B36579">
        <v>13576</v>
      </c>
      <c r="C36579">
        <v>0</v>
      </c>
      <c r="D36579">
        <v>0</v>
      </c>
      <c r="E36579">
        <v>0</v>
      </c>
      <c r="F36579">
        <v>0</v>
      </c>
      <c r="G36579">
        <v>0</v>
      </c>
      <c r="H36579">
        <v>4</v>
      </c>
      <c r="I36579">
        <v>0</v>
      </c>
      <c r="J36579">
        <v>0</v>
      </c>
      <c r="K36579">
        <v>0</v>
      </c>
    </row>
    <row r="36580" spans="1:11">
      <c r="A36580">
        <v>2035</v>
      </c>
      <c r="B36580">
        <v>13577</v>
      </c>
      <c r="C36580">
        <v>136</v>
      </c>
      <c r="D36580">
        <v>80</v>
      </c>
      <c r="E36580">
        <v>135</v>
      </c>
      <c r="F36580">
        <v>21.463291458872501</v>
      </c>
      <c r="G36580">
        <v>0</v>
      </c>
      <c r="H36580">
        <v>4</v>
      </c>
      <c r="I36580">
        <v>0</v>
      </c>
      <c r="J36580">
        <v>0</v>
      </c>
      <c r="K36580">
        <v>0</v>
      </c>
    </row>
    <row r="36581" spans="1:11">
      <c r="A36581">
        <v>2035</v>
      </c>
      <c r="B36581">
        <v>13578</v>
      </c>
      <c r="C36581">
        <v>53</v>
      </c>
      <c r="D36581">
        <v>28</v>
      </c>
      <c r="E36581">
        <v>11</v>
      </c>
      <c r="F36581">
        <v>5.5379664169357303</v>
      </c>
      <c r="G36581">
        <v>0</v>
      </c>
      <c r="H36581">
        <v>4</v>
      </c>
      <c r="I36581">
        <v>0</v>
      </c>
      <c r="J36581">
        <v>0</v>
      </c>
      <c r="K36581">
        <v>0</v>
      </c>
    </row>
    <row r="36582" spans="1:11">
      <c r="A36582">
        <v>2035</v>
      </c>
      <c r="B36582">
        <v>13579</v>
      </c>
      <c r="C36582">
        <v>23</v>
      </c>
      <c r="D36582">
        <v>12</v>
      </c>
      <c r="E36582">
        <v>0</v>
      </c>
      <c r="F36582">
        <v>1.59862101561088</v>
      </c>
      <c r="G36582">
        <v>0</v>
      </c>
      <c r="H36582">
        <v>4</v>
      </c>
      <c r="I36582">
        <v>0</v>
      </c>
      <c r="J36582">
        <v>0</v>
      </c>
      <c r="K36582">
        <v>0</v>
      </c>
    </row>
    <row r="36583" spans="1:11">
      <c r="A36583">
        <v>2035</v>
      </c>
      <c r="B36583">
        <v>13580</v>
      </c>
      <c r="C36583">
        <v>15</v>
      </c>
      <c r="D36583">
        <v>7</v>
      </c>
      <c r="E36583">
        <v>25</v>
      </c>
      <c r="F36583">
        <v>1.84051338053228</v>
      </c>
      <c r="G36583">
        <v>0</v>
      </c>
      <c r="H36583">
        <v>4</v>
      </c>
      <c r="I36583">
        <v>0</v>
      </c>
      <c r="J36583">
        <v>0</v>
      </c>
      <c r="K36583">
        <v>0</v>
      </c>
    </row>
    <row r="36584" spans="1:11">
      <c r="A36584">
        <v>2035</v>
      </c>
      <c r="B36584">
        <v>13581</v>
      </c>
      <c r="C36584">
        <v>0</v>
      </c>
      <c r="D36584">
        <v>0</v>
      </c>
      <c r="E36584">
        <v>0</v>
      </c>
      <c r="F36584">
        <v>0</v>
      </c>
      <c r="G36584">
        <v>0</v>
      </c>
      <c r="H36584">
        <v>4</v>
      </c>
      <c r="I36584">
        <v>0</v>
      </c>
      <c r="J36584">
        <v>0</v>
      </c>
      <c r="K36584">
        <v>0</v>
      </c>
    </row>
    <row r="36585" spans="1:11">
      <c r="A36585">
        <v>2035</v>
      </c>
      <c r="B36585">
        <v>13582</v>
      </c>
      <c r="C36585">
        <v>167</v>
      </c>
      <c r="D36585">
        <v>104</v>
      </c>
      <c r="E36585">
        <v>40</v>
      </c>
      <c r="F36585">
        <v>7.1254549410976598</v>
      </c>
      <c r="G36585">
        <v>0</v>
      </c>
      <c r="H36585">
        <v>4</v>
      </c>
      <c r="I36585">
        <v>0</v>
      </c>
      <c r="J36585">
        <v>0</v>
      </c>
      <c r="K36585">
        <v>0</v>
      </c>
    </row>
    <row r="36586" spans="1:11">
      <c r="A36586">
        <v>2035</v>
      </c>
      <c r="B36586">
        <v>13583</v>
      </c>
      <c r="C36586">
        <v>26</v>
      </c>
      <c r="D36586">
        <v>20</v>
      </c>
      <c r="E36586">
        <v>22</v>
      </c>
      <c r="F36586">
        <v>1.6660792669251201</v>
      </c>
      <c r="G36586">
        <v>0</v>
      </c>
      <c r="H36586">
        <v>4</v>
      </c>
      <c r="I36586">
        <v>0</v>
      </c>
      <c r="J36586">
        <v>0</v>
      </c>
      <c r="K36586">
        <v>0</v>
      </c>
    </row>
    <row r="36587" spans="1:11">
      <c r="A36587">
        <v>2035</v>
      </c>
      <c r="B36587">
        <v>13584</v>
      </c>
      <c r="C36587">
        <v>30</v>
      </c>
      <c r="D36587">
        <v>19</v>
      </c>
      <c r="E36587">
        <v>0</v>
      </c>
      <c r="F36587">
        <v>3.01017438943629</v>
      </c>
      <c r="G36587">
        <v>0</v>
      </c>
      <c r="H36587">
        <v>4</v>
      </c>
      <c r="I36587">
        <v>0</v>
      </c>
      <c r="J36587">
        <v>0</v>
      </c>
      <c r="K36587">
        <v>0</v>
      </c>
    </row>
    <row r="36588" spans="1:11">
      <c r="A36588">
        <v>2035</v>
      </c>
      <c r="B36588">
        <v>13585</v>
      </c>
      <c r="C36588">
        <v>0</v>
      </c>
      <c r="D36588">
        <v>0</v>
      </c>
      <c r="E36588">
        <v>0</v>
      </c>
      <c r="F36588">
        <v>0</v>
      </c>
      <c r="G36588">
        <v>0</v>
      </c>
      <c r="H36588">
        <v>4</v>
      </c>
      <c r="I36588">
        <v>0</v>
      </c>
      <c r="J36588">
        <v>0</v>
      </c>
      <c r="K36588">
        <v>0</v>
      </c>
    </row>
    <row r="36589" spans="1:11">
      <c r="A36589">
        <v>2035</v>
      </c>
      <c r="B36589">
        <v>13586</v>
      </c>
      <c r="C36589">
        <v>73</v>
      </c>
      <c r="D36589">
        <v>37</v>
      </c>
      <c r="E36589">
        <v>4</v>
      </c>
      <c r="F36589">
        <v>2.5350567088713101</v>
      </c>
      <c r="G36589">
        <v>0</v>
      </c>
      <c r="H36589">
        <v>4</v>
      </c>
      <c r="I36589">
        <v>0</v>
      </c>
      <c r="J36589">
        <v>0</v>
      </c>
      <c r="K36589">
        <v>0</v>
      </c>
    </row>
    <row r="36590" spans="1:11">
      <c r="A36590">
        <v>2035</v>
      </c>
      <c r="B36590">
        <v>13587</v>
      </c>
      <c r="C36590">
        <v>19</v>
      </c>
      <c r="D36590">
        <v>8</v>
      </c>
      <c r="E36590">
        <v>0</v>
      </c>
      <c r="F36590">
        <v>1.8033751589817599</v>
      </c>
      <c r="G36590">
        <v>0</v>
      </c>
      <c r="H36590">
        <v>4</v>
      </c>
      <c r="I36590">
        <v>0</v>
      </c>
      <c r="J36590">
        <v>0</v>
      </c>
      <c r="K36590">
        <v>0</v>
      </c>
    </row>
    <row r="36591" spans="1:11">
      <c r="A36591">
        <v>2035</v>
      </c>
      <c r="B36591">
        <v>13588</v>
      </c>
      <c r="C36591">
        <v>18</v>
      </c>
      <c r="D36591">
        <v>6</v>
      </c>
      <c r="E36591">
        <v>0</v>
      </c>
      <c r="F36591">
        <v>1.2040697557745199</v>
      </c>
      <c r="G36591">
        <v>0</v>
      </c>
      <c r="H36591">
        <v>4</v>
      </c>
      <c r="I36591">
        <v>0</v>
      </c>
      <c r="J36591">
        <v>0</v>
      </c>
      <c r="K36591">
        <v>0</v>
      </c>
    </row>
    <row r="36592" spans="1:11">
      <c r="A36592">
        <v>2035</v>
      </c>
      <c r="B36592">
        <v>13589</v>
      </c>
      <c r="C36592">
        <v>0</v>
      </c>
      <c r="D36592">
        <v>0</v>
      </c>
      <c r="E36592">
        <v>0</v>
      </c>
      <c r="F36592">
        <v>0</v>
      </c>
      <c r="G36592">
        <v>0</v>
      </c>
      <c r="H36592">
        <v>4</v>
      </c>
      <c r="I36592">
        <v>0</v>
      </c>
      <c r="J36592">
        <v>0</v>
      </c>
      <c r="K36592">
        <v>0</v>
      </c>
    </row>
    <row r="36593" spans="1:11">
      <c r="A36593">
        <v>2035</v>
      </c>
      <c r="B36593">
        <v>13590</v>
      </c>
      <c r="C36593">
        <v>10</v>
      </c>
      <c r="D36593">
        <v>6</v>
      </c>
      <c r="E36593">
        <v>0</v>
      </c>
      <c r="F36593">
        <v>1.6377333770062199</v>
      </c>
      <c r="G36593">
        <v>0</v>
      </c>
      <c r="H36593">
        <v>4</v>
      </c>
      <c r="I36593">
        <v>0</v>
      </c>
      <c r="J36593">
        <v>0</v>
      </c>
      <c r="K36593">
        <v>0</v>
      </c>
    </row>
    <row r="36594" spans="1:11">
      <c r="A36594">
        <v>2035</v>
      </c>
      <c r="B36594">
        <v>13591</v>
      </c>
      <c r="C36594">
        <v>22</v>
      </c>
      <c r="D36594">
        <v>14</v>
      </c>
      <c r="E36594">
        <v>344</v>
      </c>
      <c r="F36594">
        <v>1.4584410590933801</v>
      </c>
      <c r="G36594">
        <v>0</v>
      </c>
      <c r="H36594">
        <v>4</v>
      </c>
      <c r="I36594">
        <v>0</v>
      </c>
      <c r="J36594">
        <v>0</v>
      </c>
      <c r="K36594">
        <v>0</v>
      </c>
    </row>
    <row r="36595" spans="1:11">
      <c r="A36595">
        <v>2035</v>
      </c>
      <c r="B36595">
        <v>13592</v>
      </c>
      <c r="C36595">
        <v>7</v>
      </c>
      <c r="D36595">
        <v>6</v>
      </c>
      <c r="E36595">
        <v>0</v>
      </c>
      <c r="F36595">
        <v>1.6838256518810699</v>
      </c>
      <c r="G36595">
        <v>0</v>
      </c>
      <c r="H36595">
        <v>4</v>
      </c>
      <c r="I36595">
        <v>0</v>
      </c>
      <c r="J36595">
        <v>0</v>
      </c>
      <c r="K36595">
        <v>0</v>
      </c>
    </row>
    <row r="36596" spans="1:11">
      <c r="A36596">
        <v>2035</v>
      </c>
      <c r="B36596">
        <v>13593</v>
      </c>
      <c r="C36596">
        <v>0</v>
      </c>
      <c r="D36596">
        <v>0</v>
      </c>
      <c r="E36596">
        <v>0</v>
      </c>
      <c r="F36596">
        <v>0</v>
      </c>
      <c r="G36596">
        <v>0</v>
      </c>
      <c r="H36596">
        <v>4</v>
      </c>
      <c r="I36596">
        <v>0</v>
      </c>
      <c r="J36596">
        <v>0</v>
      </c>
      <c r="K36596">
        <v>0</v>
      </c>
    </row>
    <row r="36597" spans="1:11">
      <c r="A36597">
        <v>2035</v>
      </c>
      <c r="B36597">
        <v>13594</v>
      </c>
      <c r="C36597">
        <v>165</v>
      </c>
      <c r="D36597">
        <v>88</v>
      </c>
      <c r="E36597">
        <v>94</v>
      </c>
      <c r="F36597">
        <v>9.4348253699595208</v>
      </c>
      <c r="G36597">
        <v>0</v>
      </c>
      <c r="H36597">
        <v>4</v>
      </c>
      <c r="I36597">
        <v>0</v>
      </c>
      <c r="J36597">
        <v>0</v>
      </c>
      <c r="K36597">
        <v>0</v>
      </c>
    </row>
    <row r="36598" spans="1:11">
      <c r="A36598">
        <v>2035</v>
      </c>
      <c r="B36598">
        <v>13595</v>
      </c>
      <c r="C36598">
        <v>2</v>
      </c>
      <c r="D36598">
        <v>2</v>
      </c>
      <c r="E36598">
        <v>0</v>
      </c>
      <c r="F36598">
        <v>0.37865162157556898</v>
      </c>
      <c r="G36598">
        <v>0</v>
      </c>
      <c r="H36598">
        <v>4</v>
      </c>
      <c r="I36598">
        <v>0</v>
      </c>
      <c r="J36598">
        <v>0</v>
      </c>
      <c r="K36598">
        <v>0</v>
      </c>
    </row>
    <row r="36599" spans="1:11">
      <c r="A36599">
        <v>2035</v>
      </c>
      <c r="B36599">
        <v>13596</v>
      </c>
      <c r="C36599">
        <v>8</v>
      </c>
      <c r="D36599">
        <v>3</v>
      </c>
      <c r="E36599">
        <v>5</v>
      </c>
      <c r="F36599">
        <v>2.1761009710850598</v>
      </c>
      <c r="G36599">
        <v>0</v>
      </c>
      <c r="H36599">
        <v>4</v>
      </c>
      <c r="I36599">
        <v>0</v>
      </c>
      <c r="J36599">
        <v>0</v>
      </c>
      <c r="K36599">
        <v>0</v>
      </c>
    </row>
    <row r="36600" spans="1:11">
      <c r="A36600">
        <v>2035</v>
      </c>
      <c r="B36600">
        <v>13597</v>
      </c>
      <c r="C36600">
        <v>14</v>
      </c>
      <c r="D36600">
        <v>7</v>
      </c>
      <c r="E36600">
        <v>17</v>
      </c>
      <c r="F36600">
        <v>0.63623060632776796</v>
      </c>
      <c r="G36600">
        <v>0</v>
      </c>
      <c r="H36600">
        <v>4</v>
      </c>
      <c r="I36600">
        <v>0</v>
      </c>
      <c r="J36600">
        <v>0</v>
      </c>
      <c r="K36600">
        <v>0</v>
      </c>
    </row>
    <row r="36601" spans="1:11">
      <c r="A36601">
        <v>2035</v>
      </c>
      <c r="B36601">
        <v>13598</v>
      </c>
      <c r="C36601">
        <v>35</v>
      </c>
      <c r="D36601">
        <v>24</v>
      </c>
      <c r="E36601">
        <v>0</v>
      </c>
      <c r="F36601">
        <v>2.2978092030541202</v>
      </c>
      <c r="G36601">
        <v>0</v>
      </c>
      <c r="H36601">
        <v>4</v>
      </c>
      <c r="I36601">
        <v>0</v>
      </c>
      <c r="J36601">
        <v>0</v>
      </c>
      <c r="K36601">
        <v>0</v>
      </c>
    </row>
    <row r="36602" spans="1:11">
      <c r="A36602">
        <v>2035</v>
      </c>
      <c r="B36602">
        <v>13599</v>
      </c>
      <c r="C36602">
        <v>6</v>
      </c>
      <c r="D36602">
        <v>4</v>
      </c>
      <c r="E36602">
        <v>76</v>
      </c>
      <c r="F36602">
        <v>0.45676004872107201</v>
      </c>
      <c r="G36602">
        <v>0</v>
      </c>
      <c r="H36602">
        <v>4</v>
      </c>
      <c r="I36602">
        <v>0</v>
      </c>
      <c r="J36602">
        <v>0</v>
      </c>
      <c r="K36602">
        <v>0</v>
      </c>
    </row>
    <row r="36603" spans="1:11">
      <c r="A36603">
        <v>2035</v>
      </c>
      <c r="B36603">
        <v>13600</v>
      </c>
      <c r="C36603">
        <v>0</v>
      </c>
      <c r="D36603">
        <v>0</v>
      </c>
      <c r="E36603">
        <v>0</v>
      </c>
      <c r="F36603">
        <v>0</v>
      </c>
      <c r="G36603">
        <v>0</v>
      </c>
      <c r="H36603">
        <v>4</v>
      </c>
      <c r="I36603">
        <v>0</v>
      </c>
      <c r="J36603">
        <v>0</v>
      </c>
      <c r="K36603">
        <v>0</v>
      </c>
    </row>
    <row r="36604" spans="1:11">
      <c r="A36604">
        <v>2035</v>
      </c>
      <c r="B36604">
        <v>13601</v>
      </c>
      <c r="C36604">
        <v>31</v>
      </c>
      <c r="D36604">
        <v>22</v>
      </c>
      <c r="E36604">
        <v>0</v>
      </c>
      <c r="F36604">
        <v>1.8930604069469199</v>
      </c>
      <c r="G36604">
        <v>0</v>
      </c>
      <c r="H36604">
        <v>4</v>
      </c>
      <c r="I36604">
        <v>0</v>
      </c>
      <c r="J36604">
        <v>0</v>
      </c>
      <c r="K36604">
        <v>0</v>
      </c>
    </row>
    <row r="36605" spans="1:11">
      <c r="A36605">
        <v>2035</v>
      </c>
      <c r="B36605">
        <v>13602</v>
      </c>
      <c r="C36605">
        <v>438</v>
      </c>
      <c r="D36605">
        <v>252</v>
      </c>
      <c r="E36605">
        <v>8</v>
      </c>
      <c r="F36605">
        <v>27.825600823332799</v>
      </c>
      <c r="G36605">
        <v>0</v>
      </c>
      <c r="H36605">
        <v>4</v>
      </c>
      <c r="I36605">
        <v>0</v>
      </c>
      <c r="J36605">
        <v>0</v>
      </c>
      <c r="K36605">
        <v>0</v>
      </c>
    </row>
    <row r="36606" spans="1:11">
      <c r="A36606">
        <v>2035</v>
      </c>
      <c r="B36606">
        <v>13603</v>
      </c>
      <c r="C36606">
        <v>42</v>
      </c>
      <c r="D36606">
        <v>25</v>
      </c>
      <c r="E36606">
        <v>14</v>
      </c>
      <c r="F36606">
        <v>2.8987707831512401</v>
      </c>
      <c r="G36606">
        <v>0</v>
      </c>
      <c r="H36606">
        <v>4</v>
      </c>
      <c r="I36606">
        <v>0</v>
      </c>
      <c r="J36606">
        <v>0</v>
      </c>
      <c r="K36606">
        <v>0</v>
      </c>
    </row>
    <row r="36607" spans="1:11">
      <c r="A36607">
        <v>2035</v>
      </c>
      <c r="B36607">
        <v>13604</v>
      </c>
      <c r="C36607">
        <v>95</v>
      </c>
      <c r="D36607">
        <v>65</v>
      </c>
      <c r="E36607">
        <v>46</v>
      </c>
      <c r="F36607">
        <v>2.68496588680184</v>
      </c>
      <c r="G36607">
        <v>0</v>
      </c>
      <c r="H36607">
        <v>4</v>
      </c>
      <c r="I36607">
        <v>0</v>
      </c>
      <c r="J36607">
        <v>0</v>
      </c>
      <c r="K36607">
        <v>0</v>
      </c>
    </row>
    <row r="36608" spans="1:11">
      <c r="A36608">
        <v>2035</v>
      </c>
      <c r="B36608">
        <v>13605</v>
      </c>
      <c r="C36608">
        <v>0</v>
      </c>
      <c r="D36608">
        <v>0</v>
      </c>
      <c r="E36608">
        <v>0</v>
      </c>
      <c r="F36608">
        <v>0</v>
      </c>
      <c r="G36608">
        <v>0</v>
      </c>
      <c r="H36608">
        <v>4</v>
      </c>
      <c r="I36608">
        <v>0</v>
      </c>
      <c r="J36608">
        <v>0</v>
      </c>
      <c r="K36608">
        <v>0</v>
      </c>
    </row>
    <row r="36609" spans="1:11">
      <c r="A36609">
        <v>2035</v>
      </c>
      <c r="B36609">
        <v>13606</v>
      </c>
      <c r="C36609">
        <v>26</v>
      </c>
      <c r="D36609">
        <v>18</v>
      </c>
      <c r="E36609">
        <v>3</v>
      </c>
      <c r="F36609">
        <v>2.14090444978756</v>
      </c>
      <c r="G36609">
        <v>0</v>
      </c>
      <c r="H36609">
        <v>4</v>
      </c>
      <c r="I36609">
        <v>0</v>
      </c>
      <c r="J36609">
        <v>0</v>
      </c>
      <c r="K36609">
        <v>0</v>
      </c>
    </row>
    <row r="36610" spans="1:11">
      <c r="A36610">
        <v>2035</v>
      </c>
      <c r="B36610">
        <v>13607</v>
      </c>
      <c r="C36610">
        <v>34</v>
      </c>
      <c r="D36610">
        <v>23</v>
      </c>
      <c r="E36610">
        <v>10</v>
      </c>
      <c r="F36610">
        <v>2.2658660606585701</v>
      </c>
      <c r="G36610">
        <v>0</v>
      </c>
      <c r="H36610">
        <v>4</v>
      </c>
      <c r="I36610">
        <v>0</v>
      </c>
      <c r="J36610">
        <v>0</v>
      </c>
      <c r="K36610">
        <v>0</v>
      </c>
    </row>
    <row r="36611" spans="1:11">
      <c r="A36611">
        <v>2035</v>
      </c>
      <c r="B36611">
        <v>13608</v>
      </c>
      <c r="C36611">
        <v>0</v>
      </c>
      <c r="D36611">
        <v>0</v>
      </c>
      <c r="E36611">
        <v>0</v>
      </c>
      <c r="F36611">
        <v>0</v>
      </c>
      <c r="G36611">
        <v>0</v>
      </c>
      <c r="H36611">
        <v>4</v>
      </c>
      <c r="I36611">
        <v>0</v>
      </c>
      <c r="J36611">
        <v>0</v>
      </c>
      <c r="K36611">
        <v>0</v>
      </c>
    </row>
    <row r="36612" spans="1:11">
      <c r="A36612">
        <v>2035</v>
      </c>
      <c r="B36612">
        <v>13609</v>
      </c>
      <c r="C36612">
        <v>0</v>
      </c>
      <c r="D36612">
        <v>0</v>
      </c>
      <c r="E36612">
        <v>0</v>
      </c>
      <c r="F36612">
        <v>0</v>
      </c>
      <c r="G36612">
        <v>0</v>
      </c>
      <c r="H36612">
        <v>4</v>
      </c>
      <c r="I36612">
        <v>0</v>
      </c>
      <c r="J36612">
        <v>0</v>
      </c>
      <c r="K36612">
        <v>0</v>
      </c>
    </row>
    <row r="36613" spans="1:11">
      <c r="A36613">
        <v>2035</v>
      </c>
      <c r="B36613">
        <v>13610</v>
      </c>
      <c r="C36613">
        <v>100</v>
      </c>
      <c r="D36613">
        <v>60</v>
      </c>
      <c r="E36613">
        <v>5</v>
      </c>
      <c r="F36613">
        <v>26.688017080330901</v>
      </c>
      <c r="G36613">
        <v>0</v>
      </c>
      <c r="H36613">
        <v>4</v>
      </c>
      <c r="I36613">
        <v>0</v>
      </c>
      <c r="J36613">
        <v>0</v>
      </c>
      <c r="K36613">
        <v>0</v>
      </c>
    </row>
    <row r="36614" spans="1:11">
      <c r="A36614">
        <v>2035</v>
      </c>
      <c r="B36614">
        <v>13611</v>
      </c>
      <c r="C36614">
        <v>48</v>
      </c>
      <c r="D36614">
        <v>31</v>
      </c>
      <c r="E36614">
        <v>0</v>
      </c>
      <c r="F36614">
        <v>5.5422771831376201</v>
      </c>
      <c r="G36614">
        <v>0</v>
      </c>
      <c r="H36614">
        <v>4</v>
      </c>
      <c r="I36614">
        <v>0</v>
      </c>
      <c r="J36614">
        <v>0</v>
      </c>
      <c r="K36614">
        <v>0</v>
      </c>
    </row>
    <row r="36615" spans="1:11">
      <c r="A36615">
        <v>2035</v>
      </c>
      <c r="B36615">
        <v>13612</v>
      </c>
      <c r="C36615">
        <v>45</v>
      </c>
      <c r="D36615">
        <v>26</v>
      </c>
      <c r="E36615">
        <v>0</v>
      </c>
      <c r="F36615">
        <v>5.9242486078015801</v>
      </c>
      <c r="G36615">
        <v>0</v>
      </c>
      <c r="H36615">
        <v>4</v>
      </c>
      <c r="I36615">
        <v>0</v>
      </c>
      <c r="J36615">
        <v>0</v>
      </c>
      <c r="K36615">
        <v>0</v>
      </c>
    </row>
    <row r="36616" spans="1:11">
      <c r="A36616">
        <v>2035</v>
      </c>
      <c r="B36616">
        <v>13613</v>
      </c>
      <c r="C36616">
        <v>89</v>
      </c>
      <c r="D36616">
        <v>41</v>
      </c>
      <c r="E36616">
        <v>1</v>
      </c>
      <c r="F36616">
        <v>8.9336799735000891</v>
      </c>
      <c r="G36616">
        <v>0</v>
      </c>
      <c r="H36616">
        <v>4</v>
      </c>
      <c r="I36616">
        <v>0</v>
      </c>
      <c r="J36616">
        <v>0</v>
      </c>
      <c r="K36616">
        <v>0</v>
      </c>
    </row>
    <row r="36617" spans="1:11">
      <c r="A36617">
        <v>2035</v>
      </c>
      <c r="B36617">
        <v>13614</v>
      </c>
      <c r="C36617">
        <v>31</v>
      </c>
      <c r="D36617">
        <v>18</v>
      </c>
      <c r="E36617">
        <v>4</v>
      </c>
      <c r="F36617">
        <v>3.9609020635021999</v>
      </c>
      <c r="G36617">
        <v>0</v>
      </c>
      <c r="H36617">
        <v>4</v>
      </c>
      <c r="I36617">
        <v>0</v>
      </c>
      <c r="J36617">
        <v>0</v>
      </c>
      <c r="K36617">
        <v>0</v>
      </c>
    </row>
    <row r="36618" spans="1:11">
      <c r="A36618">
        <v>2035</v>
      </c>
      <c r="B36618">
        <v>13615</v>
      </c>
      <c r="C36618">
        <v>168</v>
      </c>
      <c r="D36618">
        <v>94</v>
      </c>
      <c r="E36618">
        <v>4</v>
      </c>
      <c r="F36618">
        <v>12.926159314913599</v>
      </c>
      <c r="G36618">
        <v>0</v>
      </c>
      <c r="H36618">
        <v>4</v>
      </c>
      <c r="I36618">
        <v>0</v>
      </c>
      <c r="J36618">
        <v>0</v>
      </c>
      <c r="K36618">
        <v>0</v>
      </c>
    </row>
    <row r="36619" spans="1:11">
      <c r="A36619">
        <v>2035</v>
      </c>
      <c r="B36619">
        <v>13616</v>
      </c>
      <c r="C36619">
        <v>84</v>
      </c>
      <c r="D36619">
        <v>42</v>
      </c>
      <c r="E36619">
        <v>3</v>
      </c>
      <c r="F36619">
        <v>13.049354522999501</v>
      </c>
      <c r="G36619">
        <v>0</v>
      </c>
      <c r="H36619">
        <v>4</v>
      </c>
      <c r="I36619">
        <v>0</v>
      </c>
      <c r="J36619">
        <v>0</v>
      </c>
      <c r="K36619">
        <v>0</v>
      </c>
    </row>
    <row r="36620" spans="1:11">
      <c r="A36620">
        <v>2035</v>
      </c>
      <c r="B36620">
        <v>13617</v>
      </c>
      <c r="C36620">
        <v>91</v>
      </c>
      <c r="D36620">
        <v>50</v>
      </c>
      <c r="E36620">
        <v>1</v>
      </c>
      <c r="F36620">
        <v>12.1804309998661</v>
      </c>
      <c r="G36620">
        <v>0</v>
      </c>
      <c r="H36620">
        <v>4</v>
      </c>
      <c r="I36620">
        <v>0</v>
      </c>
      <c r="J36620">
        <v>0</v>
      </c>
      <c r="K36620">
        <v>0</v>
      </c>
    </row>
    <row r="36621" spans="1:11">
      <c r="A36621">
        <v>2035</v>
      </c>
      <c r="B36621">
        <v>13618</v>
      </c>
      <c r="C36621">
        <v>73</v>
      </c>
      <c r="D36621">
        <v>41</v>
      </c>
      <c r="E36621">
        <v>0</v>
      </c>
      <c r="F36621">
        <v>15.680041240656401</v>
      </c>
      <c r="G36621">
        <v>0</v>
      </c>
      <c r="H36621">
        <v>4</v>
      </c>
      <c r="I36621">
        <v>0</v>
      </c>
      <c r="J36621">
        <v>0</v>
      </c>
      <c r="K36621">
        <v>0</v>
      </c>
    </row>
    <row r="36622" spans="1:11">
      <c r="A36622">
        <v>2035</v>
      </c>
      <c r="B36622">
        <v>13619</v>
      </c>
      <c r="C36622">
        <v>100</v>
      </c>
      <c r="D36622">
        <v>50</v>
      </c>
      <c r="E36622">
        <v>1</v>
      </c>
      <c r="F36622">
        <v>9.7295193617435292</v>
      </c>
      <c r="G36622">
        <v>0</v>
      </c>
      <c r="H36622">
        <v>4</v>
      </c>
      <c r="I36622">
        <v>0</v>
      </c>
      <c r="J36622">
        <v>0</v>
      </c>
      <c r="K36622">
        <v>0</v>
      </c>
    </row>
    <row r="36623" spans="1:11">
      <c r="A36623">
        <v>2035</v>
      </c>
      <c r="B36623">
        <v>13620</v>
      </c>
      <c r="C36623">
        <v>204</v>
      </c>
      <c r="D36623">
        <v>116</v>
      </c>
      <c r="E36623">
        <v>6</v>
      </c>
      <c r="F36623">
        <v>11.1579062517092</v>
      </c>
      <c r="G36623">
        <v>0</v>
      </c>
      <c r="H36623">
        <v>4</v>
      </c>
      <c r="I36623">
        <v>0</v>
      </c>
      <c r="J36623">
        <v>0</v>
      </c>
      <c r="K36623">
        <v>0</v>
      </c>
    </row>
    <row r="36624" spans="1:11">
      <c r="A36624">
        <v>2035</v>
      </c>
      <c r="B36624">
        <v>13621</v>
      </c>
      <c r="C36624">
        <v>8</v>
      </c>
      <c r="D36624">
        <v>6</v>
      </c>
      <c r="E36624">
        <v>0</v>
      </c>
      <c r="F36624">
        <v>1.5140331951778001</v>
      </c>
      <c r="G36624">
        <v>0</v>
      </c>
      <c r="H36624">
        <v>4</v>
      </c>
      <c r="I36624">
        <v>0</v>
      </c>
      <c r="J36624">
        <v>0</v>
      </c>
      <c r="K36624">
        <v>0</v>
      </c>
    </row>
    <row r="36625" spans="1:11">
      <c r="A36625">
        <v>2035</v>
      </c>
      <c r="B36625">
        <v>13622</v>
      </c>
      <c r="C36625">
        <v>147</v>
      </c>
      <c r="D36625">
        <v>98</v>
      </c>
      <c r="E36625">
        <v>1</v>
      </c>
      <c r="F36625">
        <v>10.0964312206379</v>
      </c>
      <c r="G36625">
        <v>0</v>
      </c>
      <c r="H36625">
        <v>4</v>
      </c>
      <c r="I36625">
        <v>0</v>
      </c>
      <c r="J36625">
        <v>0</v>
      </c>
      <c r="K36625">
        <v>0</v>
      </c>
    </row>
    <row r="36626" spans="1:11">
      <c r="A36626">
        <v>2035</v>
      </c>
      <c r="B36626">
        <v>13623</v>
      </c>
      <c r="C36626">
        <v>76</v>
      </c>
      <c r="D36626">
        <v>41</v>
      </c>
      <c r="E36626">
        <v>1</v>
      </c>
      <c r="F36626">
        <v>8.3658058692732808</v>
      </c>
      <c r="G36626">
        <v>0</v>
      </c>
      <c r="H36626">
        <v>4</v>
      </c>
      <c r="I36626">
        <v>0</v>
      </c>
      <c r="J36626">
        <v>0</v>
      </c>
      <c r="K36626">
        <v>0</v>
      </c>
    </row>
    <row r="36627" spans="1:11">
      <c r="A36627">
        <v>2035</v>
      </c>
      <c r="B36627">
        <v>13624</v>
      </c>
      <c r="C36627">
        <v>0</v>
      </c>
      <c r="D36627">
        <v>0</v>
      </c>
      <c r="E36627">
        <v>91</v>
      </c>
      <c r="F36627">
        <v>0</v>
      </c>
      <c r="G36627">
        <v>0</v>
      </c>
      <c r="H36627">
        <v>4</v>
      </c>
      <c r="I36627">
        <v>0</v>
      </c>
      <c r="J36627">
        <v>0</v>
      </c>
      <c r="K36627">
        <v>0</v>
      </c>
    </row>
    <row r="36628" spans="1:11">
      <c r="A36628">
        <v>2035</v>
      </c>
      <c r="B36628">
        <v>13625</v>
      </c>
      <c r="C36628">
        <v>0</v>
      </c>
      <c r="D36628">
        <v>0</v>
      </c>
      <c r="E36628">
        <v>20</v>
      </c>
      <c r="F36628">
        <v>0</v>
      </c>
      <c r="G36628">
        <v>0</v>
      </c>
      <c r="H36628">
        <v>4</v>
      </c>
      <c r="I36628">
        <v>0</v>
      </c>
      <c r="J36628">
        <v>0</v>
      </c>
      <c r="K36628">
        <v>0</v>
      </c>
    </row>
    <row r="36629" spans="1:11">
      <c r="A36629">
        <v>2035</v>
      </c>
      <c r="B36629">
        <v>13626</v>
      </c>
      <c r="C36629">
        <v>121</v>
      </c>
      <c r="D36629">
        <v>55</v>
      </c>
      <c r="E36629">
        <v>4</v>
      </c>
      <c r="F36629">
        <v>9.7328689441043803</v>
      </c>
      <c r="G36629">
        <v>0</v>
      </c>
      <c r="H36629">
        <v>4</v>
      </c>
      <c r="I36629">
        <v>0</v>
      </c>
      <c r="J36629">
        <v>0</v>
      </c>
      <c r="K36629">
        <v>0</v>
      </c>
    </row>
    <row r="36630" spans="1:11">
      <c r="A36630">
        <v>2035</v>
      </c>
      <c r="B36630">
        <v>13627</v>
      </c>
      <c r="C36630">
        <v>99</v>
      </c>
      <c r="D36630">
        <v>48</v>
      </c>
      <c r="E36630">
        <v>1</v>
      </c>
      <c r="F36630">
        <v>7.0731463355386301</v>
      </c>
      <c r="G36630">
        <v>0</v>
      </c>
      <c r="H36630">
        <v>4</v>
      </c>
      <c r="I36630">
        <v>0</v>
      </c>
      <c r="J36630">
        <v>0</v>
      </c>
      <c r="K36630">
        <v>0</v>
      </c>
    </row>
    <row r="36631" spans="1:11">
      <c r="A36631">
        <v>2035</v>
      </c>
      <c r="B36631">
        <v>13628</v>
      </c>
      <c r="C36631">
        <v>71</v>
      </c>
      <c r="D36631">
        <v>38</v>
      </c>
      <c r="E36631">
        <v>1</v>
      </c>
      <c r="F36631">
        <v>9.0873020951990906</v>
      </c>
      <c r="G36631">
        <v>0</v>
      </c>
      <c r="H36631">
        <v>4</v>
      </c>
      <c r="I36631">
        <v>0</v>
      </c>
      <c r="J36631">
        <v>0</v>
      </c>
      <c r="K36631">
        <v>0</v>
      </c>
    </row>
    <row r="36632" spans="1:11">
      <c r="A36632">
        <v>2035</v>
      </c>
      <c r="B36632">
        <v>13629</v>
      </c>
      <c r="C36632">
        <v>72</v>
      </c>
      <c r="D36632">
        <v>41</v>
      </c>
      <c r="E36632">
        <v>1</v>
      </c>
      <c r="F36632">
        <v>7.6868874511562399</v>
      </c>
      <c r="G36632">
        <v>0</v>
      </c>
      <c r="H36632">
        <v>4</v>
      </c>
      <c r="I36632">
        <v>0</v>
      </c>
      <c r="J36632">
        <v>0</v>
      </c>
      <c r="K36632">
        <v>0</v>
      </c>
    </row>
    <row r="36633" spans="1:11">
      <c r="A36633">
        <v>2035</v>
      </c>
      <c r="B36633">
        <v>13630</v>
      </c>
      <c r="C36633">
        <v>111</v>
      </c>
      <c r="D36633">
        <v>70</v>
      </c>
      <c r="E36633">
        <v>6</v>
      </c>
      <c r="F36633">
        <v>9.4501864496245496</v>
      </c>
      <c r="G36633">
        <v>0</v>
      </c>
      <c r="H36633">
        <v>4</v>
      </c>
      <c r="I36633">
        <v>0</v>
      </c>
      <c r="J36633">
        <v>0</v>
      </c>
      <c r="K36633">
        <v>0</v>
      </c>
    </row>
    <row r="36634" spans="1:11">
      <c r="A36634">
        <v>2035</v>
      </c>
      <c r="B36634">
        <v>13631</v>
      </c>
      <c r="C36634">
        <v>81</v>
      </c>
      <c r="D36634">
        <v>46</v>
      </c>
      <c r="E36634">
        <v>0</v>
      </c>
      <c r="F36634">
        <v>11.708924802682899</v>
      </c>
      <c r="G36634">
        <v>0</v>
      </c>
      <c r="H36634">
        <v>4</v>
      </c>
      <c r="I36634">
        <v>0</v>
      </c>
      <c r="J36634">
        <v>0</v>
      </c>
      <c r="K36634">
        <v>0</v>
      </c>
    </row>
    <row r="36635" spans="1:11">
      <c r="A36635">
        <v>2035</v>
      </c>
      <c r="B36635">
        <v>13632</v>
      </c>
      <c r="C36635">
        <v>146</v>
      </c>
      <c r="D36635">
        <v>79</v>
      </c>
      <c r="E36635">
        <v>40</v>
      </c>
      <c r="F36635">
        <v>1.5049219192908301</v>
      </c>
      <c r="G36635">
        <v>0</v>
      </c>
      <c r="H36635">
        <v>4</v>
      </c>
      <c r="I36635">
        <v>0</v>
      </c>
      <c r="J36635">
        <v>0</v>
      </c>
      <c r="K36635">
        <v>0</v>
      </c>
    </row>
    <row r="36636" spans="1:11">
      <c r="A36636">
        <v>2035</v>
      </c>
      <c r="B36636">
        <v>13633</v>
      </c>
      <c r="C36636">
        <v>108</v>
      </c>
      <c r="D36636">
        <v>57</v>
      </c>
      <c r="E36636">
        <v>1</v>
      </c>
      <c r="F36636">
        <v>5.7332144222193904</v>
      </c>
      <c r="G36636">
        <v>0</v>
      </c>
      <c r="H36636">
        <v>4</v>
      </c>
      <c r="I36636">
        <v>0</v>
      </c>
      <c r="J36636">
        <v>0</v>
      </c>
      <c r="K36636">
        <v>0</v>
      </c>
    </row>
    <row r="36637" spans="1:11">
      <c r="A36637">
        <v>2035</v>
      </c>
      <c r="B36637">
        <v>13634</v>
      </c>
      <c r="C36637">
        <v>33</v>
      </c>
      <c r="D36637">
        <v>0</v>
      </c>
      <c r="E36637">
        <v>112</v>
      </c>
      <c r="F36637">
        <v>0</v>
      </c>
      <c r="G36637">
        <v>0</v>
      </c>
      <c r="H36637">
        <v>4</v>
      </c>
      <c r="I36637">
        <v>0</v>
      </c>
      <c r="J36637">
        <v>0</v>
      </c>
      <c r="K36637">
        <v>0</v>
      </c>
    </row>
    <row r="36638" spans="1:11">
      <c r="A36638">
        <v>2035</v>
      </c>
      <c r="B36638">
        <v>13635</v>
      </c>
      <c r="C36638">
        <v>226</v>
      </c>
      <c r="D36638">
        <v>130</v>
      </c>
      <c r="E36638">
        <v>5</v>
      </c>
      <c r="F36638">
        <v>19.005491409686101</v>
      </c>
      <c r="G36638">
        <v>0</v>
      </c>
      <c r="H36638">
        <v>4</v>
      </c>
      <c r="I36638">
        <v>0</v>
      </c>
      <c r="J36638">
        <v>0</v>
      </c>
      <c r="K36638">
        <v>0</v>
      </c>
    </row>
    <row r="36639" spans="1:11">
      <c r="A36639">
        <v>2035</v>
      </c>
      <c r="B36639">
        <v>13636</v>
      </c>
      <c r="C36639">
        <v>115</v>
      </c>
      <c r="D36639">
        <v>74</v>
      </c>
      <c r="E36639">
        <v>1</v>
      </c>
      <c r="F36639">
        <v>19.785967447782301</v>
      </c>
      <c r="G36639">
        <v>0</v>
      </c>
      <c r="H36639">
        <v>4</v>
      </c>
      <c r="I36639">
        <v>0</v>
      </c>
      <c r="J36639">
        <v>0</v>
      </c>
      <c r="K36639">
        <v>0</v>
      </c>
    </row>
    <row r="36640" spans="1:11">
      <c r="A36640">
        <v>2035</v>
      </c>
      <c r="B36640">
        <v>13637</v>
      </c>
      <c r="C36640">
        <v>25</v>
      </c>
      <c r="D36640">
        <v>20</v>
      </c>
      <c r="E36640">
        <v>0</v>
      </c>
      <c r="F36640">
        <v>2.3223624929167901</v>
      </c>
      <c r="G36640">
        <v>0</v>
      </c>
      <c r="H36640">
        <v>4</v>
      </c>
      <c r="I36640">
        <v>0</v>
      </c>
      <c r="J36640">
        <v>0</v>
      </c>
      <c r="K36640">
        <v>0</v>
      </c>
    </row>
    <row r="36641" spans="1:11">
      <c r="A36641">
        <v>2035</v>
      </c>
      <c r="B36641">
        <v>13638</v>
      </c>
      <c r="C36641">
        <v>0</v>
      </c>
      <c r="D36641">
        <v>0</v>
      </c>
      <c r="E36641">
        <v>397</v>
      </c>
      <c r="F36641">
        <v>0</v>
      </c>
      <c r="G36641">
        <v>0</v>
      </c>
      <c r="H36641">
        <v>4</v>
      </c>
      <c r="I36641">
        <v>0</v>
      </c>
      <c r="J36641">
        <v>0</v>
      </c>
      <c r="K36641">
        <v>0</v>
      </c>
    </row>
    <row r="36642" spans="1:11">
      <c r="A36642">
        <v>2035</v>
      </c>
      <c r="B36642">
        <v>13639</v>
      </c>
      <c r="C36642">
        <v>35</v>
      </c>
      <c r="D36642">
        <v>22</v>
      </c>
      <c r="E36642">
        <v>0</v>
      </c>
      <c r="F36642">
        <v>10.2971462194763</v>
      </c>
      <c r="G36642">
        <v>0</v>
      </c>
      <c r="H36642">
        <v>4</v>
      </c>
      <c r="I36642">
        <v>0</v>
      </c>
      <c r="J36642">
        <v>0</v>
      </c>
      <c r="K36642">
        <v>0</v>
      </c>
    </row>
    <row r="36643" spans="1:11">
      <c r="A36643">
        <v>2035</v>
      </c>
      <c r="B36643">
        <v>13640</v>
      </c>
      <c r="C36643">
        <v>44</v>
      </c>
      <c r="D36643">
        <v>19</v>
      </c>
      <c r="E36643">
        <v>1</v>
      </c>
      <c r="F36643">
        <v>9.1861873147104305</v>
      </c>
      <c r="G36643">
        <v>0</v>
      </c>
      <c r="H36643">
        <v>4</v>
      </c>
      <c r="I36643">
        <v>0</v>
      </c>
      <c r="J36643">
        <v>0</v>
      </c>
      <c r="K36643">
        <v>0</v>
      </c>
    </row>
    <row r="36644" spans="1:11">
      <c r="A36644">
        <v>2035</v>
      </c>
      <c r="B36644">
        <v>13641</v>
      </c>
      <c r="C36644">
        <v>32</v>
      </c>
      <c r="D36644">
        <v>24</v>
      </c>
      <c r="E36644">
        <v>0</v>
      </c>
      <c r="F36644">
        <v>11.488063184347499</v>
      </c>
      <c r="G36644">
        <v>0</v>
      </c>
      <c r="H36644">
        <v>4</v>
      </c>
      <c r="I36644">
        <v>0</v>
      </c>
      <c r="J36644">
        <v>0</v>
      </c>
      <c r="K36644">
        <v>0</v>
      </c>
    </row>
    <row r="36645" spans="1:11">
      <c r="A36645">
        <v>2035</v>
      </c>
      <c r="B36645">
        <v>13642</v>
      </c>
      <c r="C36645">
        <v>13</v>
      </c>
      <c r="D36645">
        <v>9</v>
      </c>
      <c r="E36645">
        <v>0</v>
      </c>
      <c r="F36645">
        <v>1.9470404984423699</v>
      </c>
      <c r="G36645">
        <v>0</v>
      </c>
      <c r="H36645">
        <v>4</v>
      </c>
      <c r="I36645">
        <v>0</v>
      </c>
      <c r="J36645">
        <v>0</v>
      </c>
      <c r="K36645">
        <v>0</v>
      </c>
    </row>
    <row r="36646" spans="1:11">
      <c r="A36646">
        <v>2035</v>
      </c>
      <c r="B36646">
        <v>13643</v>
      </c>
      <c r="C36646">
        <v>40</v>
      </c>
      <c r="D36646">
        <v>25</v>
      </c>
      <c r="E36646">
        <v>31</v>
      </c>
      <c r="F36646">
        <v>8.2012588932401105</v>
      </c>
      <c r="G36646">
        <v>0</v>
      </c>
      <c r="H36646">
        <v>4</v>
      </c>
      <c r="I36646">
        <v>0</v>
      </c>
      <c r="J36646">
        <v>0</v>
      </c>
      <c r="K36646">
        <v>0</v>
      </c>
    </row>
    <row r="36647" spans="1:11">
      <c r="A36647">
        <v>2035</v>
      </c>
      <c r="B36647">
        <v>13644</v>
      </c>
      <c r="C36647">
        <v>37</v>
      </c>
      <c r="D36647">
        <v>20</v>
      </c>
      <c r="E36647">
        <v>3</v>
      </c>
      <c r="F36647">
        <v>10.432821091216701</v>
      </c>
      <c r="G36647">
        <v>0</v>
      </c>
      <c r="H36647">
        <v>4</v>
      </c>
      <c r="I36647">
        <v>0</v>
      </c>
      <c r="J36647">
        <v>0</v>
      </c>
      <c r="K36647">
        <v>0</v>
      </c>
    </row>
    <row r="36648" spans="1:11">
      <c r="A36648">
        <v>2035</v>
      </c>
      <c r="B36648">
        <v>13645</v>
      </c>
      <c r="C36648">
        <v>51</v>
      </c>
      <c r="D36648">
        <v>38</v>
      </c>
      <c r="E36648">
        <v>5</v>
      </c>
      <c r="F36648">
        <v>12.9517230870813</v>
      </c>
      <c r="G36648">
        <v>0</v>
      </c>
      <c r="H36648">
        <v>4</v>
      </c>
      <c r="I36648">
        <v>0</v>
      </c>
      <c r="J36648">
        <v>0</v>
      </c>
      <c r="K36648">
        <v>0</v>
      </c>
    </row>
    <row r="36649" spans="1:11">
      <c r="A36649">
        <v>2035</v>
      </c>
      <c r="B36649">
        <v>13646</v>
      </c>
      <c r="C36649">
        <v>38</v>
      </c>
      <c r="D36649">
        <v>27</v>
      </c>
      <c r="E36649">
        <v>2</v>
      </c>
      <c r="F36649">
        <v>10.777390169885701</v>
      </c>
      <c r="G36649">
        <v>0</v>
      </c>
      <c r="H36649">
        <v>4</v>
      </c>
      <c r="I36649">
        <v>0</v>
      </c>
      <c r="J36649">
        <v>0</v>
      </c>
      <c r="K36649">
        <v>0</v>
      </c>
    </row>
    <row r="36650" spans="1:11">
      <c r="A36650">
        <v>2035</v>
      </c>
      <c r="B36650">
        <v>13647</v>
      </c>
      <c r="C36650">
        <v>40</v>
      </c>
      <c r="D36650">
        <v>27</v>
      </c>
      <c r="E36650">
        <v>0</v>
      </c>
      <c r="F36650">
        <v>11.7302052785924</v>
      </c>
      <c r="G36650">
        <v>0</v>
      </c>
      <c r="H36650">
        <v>4</v>
      </c>
      <c r="I36650">
        <v>0</v>
      </c>
      <c r="J36650">
        <v>0</v>
      </c>
      <c r="K36650">
        <v>0</v>
      </c>
    </row>
    <row r="36651" spans="1:11">
      <c r="A36651">
        <v>2035</v>
      </c>
      <c r="B36651">
        <v>13648</v>
      </c>
      <c r="C36651">
        <v>2</v>
      </c>
      <c r="D36651">
        <v>1</v>
      </c>
      <c r="E36651">
        <v>0</v>
      </c>
      <c r="F36651">
        <v>0.168960302776863</v>
      </c>
      <c r="G36651">
        <v>0</v>
      </c>
      <c r="H36651">
        <v>4</v>
      </c>
      <c r="I36651">
        <v>0</v>
      </c>
      <c r="J36651">
        <v>0</v>
      </c>
      <c r="K36651">
        <v>0</v>
      </c>
    </row>
    <row r="36652" spans="1:11">
      <c r="A36652">
        <v>2035</v>
      </c>
      <c r="B36652">
        <v>13649</v>
      </c>
      <c r="C36652">
        <v>17</v>
      </c>
      <c r="D36652">
        <v>11</v>
      </c>
      <c r="E36652">
        <v>0</v>
      </c>
      <c r="F36652">
        <v>1.8534468660393999</v>
      </c>
      <c r="G36652">
        <v>0</v>
      </c>
      <c r="H36652">
        <v>4</v>
      </c>
      <c r="I36652">
        <v>0</v>
      </c>
      <c r="J36652">
        <v>0</v>
      </c>
      <c r="K36652">
        <v>0</v>
      </c>
    </row>
    <row r="36653" spans="1:11">
      <c r="A36653">
        <v>2035</v>
      </c>
      <c r="B36653">
        <v>13650</v>
      </c>
      <c r="C36653">
        <v>44</v>
      </c>
      <c r="D36653">
        <v>30</v>
      </c>
      <c r="E36653">
        <v>274</v>
      </c>
      <c r="F36653">
        <v>14.609688880034501</v>
      </c>
      <c r="G36653">
        <v>0</v>
      </c>
      <c r="H36653">
        <v>4</v>
      </c>
      <c r="I36653">
        <v>0</v>
      </c>
      <c r="J36653">
        <v>0</v>
      </c>
      <c r="K36653">
        <v>0</v>
      </c>
    </row>
    <row r="36654" spans="1:11">
      <c r="A36654">
        <v>2035</v>
      </c>
      <c r="B36654">
        <v>13651</v>
      </c>
      <c r="C36654">
        <v>0</v>
      </c>
      <c r="D36654">
        <v>0</v>
      </c>
      <c r="E36654">
        <v>0</v>
      </c>
      <c r="F36654">
        <v>0</v>
      </c>
      <c r="G36654">
        <v>0</v>
      </c>
      <c r="H36654">
        <v>4</v>
      </c>
      <c r="I36654">
        <v>0</v>
      </c>
      <c r="J36654">
        <v>0</v>
      </c>
      <c r="K36654">
        <v>0</v>
      </c>
    </row>
    <row r="36655" spans="1:11">
      <c r="A36655">
        <v>2035</v>
      </c>
      <c r="B36655">
        <v>13652</v>
      </c>
      <c r="C36655">
        <v>0</v>
      </c>
      <c r="D36655">
        <v>0</v>
      </c>
      <c r="E36655">
        <v>0</v>
      </c>
      <c r="F36655">
        <v>0</v>
      </c>
      <c r="G36655">
        <v>0</v>
      </c>
      <c r="H36655">
        <v>4</v>
      </c>
      <c r="I36655">
        <v>0</v>
      </c>
      <c r="J36655">
        <v>0</v>
      </c>
      <c r="K36655">
        <v>0</v>
      </c>
    </row>
    <row r="36656" spans="1:11">
      <c r="A36656">
        <v>2035</v>
      </c>
      <c r="B36656">
        <v>13653</v>
      </c>
      <c r="C36656">
        <v>46</v>
      </c>
      <c r="D36656">
        <v>30</v>
      </c>
      <c r="E36656">
        <v>119</v>
      </c>
      <c r="F36656">
        <v>15.515380464112299</v>
      </c>
      <c r="G36656">
        <v>0</v>
      </c>
      <c r="H36656">
        <v>4</v>
      </c>
      <c r="I36656">
        <v>0</v>
      </c>
      <c r="J36656">
        <v>0</v>
      </c>
      <c r="K36656">
        <v>0</v>
      </c>
    </row>
    <row r="36657" spans="1:11">
      <c r="A36657">
        <v>2035</v>
      </c>
      <c r="B36657">
        <v>13654</v>
      </c>
      <c r="C36657">
        <v>44</v>
      </c>
      <c r="D36657">
        <v>22</v>
      </c>
      <c r="E36657">
        <v>102</v>
      </c>
      <c r="F36657">
        <v>5.2866188467961903</v>
      </c>
      <c r="G36657">
        <v>0</v>
      </c>
      <c r="H36657">
        <v>4</v>
      </c>
      <c r="I36657">
        <v>0</v>
      </c>
      <c r="J36657">
        <v>0</v>
      </c>
      <c r="K36657">
        <v>0</v>
      </c>
    </row>
    <row r="36658" spans="1:11">
      <c r="A36658">
        <v>2035</v>
      </c>
      <c r="B36658">
        <v>13655</v>
      </c>
      <c r="C36658">
        <v>87</v>
      </c>
      <c r="D36658">
        <v>50</v>
      </c>
      <c r="E36658">
        <v>64</v>
      </c>
      <c r="F36658">
        <v>26.865948182688399</v>
      </c>
      <c r="G36658">
        <v>0</v>
      </c>
      <c r="H36658">
        <v>4</v>
      </c>
      <c r="I36658">
        <v>0</v>
      </c>
      <c r="J36658">
        <v>0</v>
      </c>
      <c r="K36658">
        <v>0</v>
      </c>
    </row>
    <row r="36659" spans="1:11">
      <c r="A36659">
        <v>2035</v>
      </c>
      <c r="B36659">
        <v>13656</v>
      </c>
      <c r="C36659">
        <v>71</v>
      </c>
      <c r="D36659">
        <v>50</v>
      </c>
      <c r="E36659">
        <v>25</v>
      </c>
      <c r="F36659">
        <v>52.569228491041002</v>
      </c>
      <c r="G36659">
        <v>0</v>
      </c>
      <c r="H36659">
        <v>4</v>
      </c>
      <c r="I36659">
        <v>0</v>
      </c>
      <c r="J36659">
        <v>0</v>
      </c>
      <c r="K36659">
        <v>0</v>
      </c>
    </row>
    <row r="36660" spans="1:11">
      <c r="A36660">
        <v>2035</v>
      </c>
      <c r="B36660">
        <v>13657</v>
      </c>
      <c r="C36660">
        <v>52</v>
      </c>
      <c r="D36660">
        <v>37</v>
      </c>
      <c r="E36660">
        <v>3</v>
      </c>
      <c r="F36660">
        <v>23.699922519484101</v>
      </c>
      <c r="G36660">
        <v>0</v>
      </c>
      <c r="H36660">
        <v>4</v>
      </c>
      <c r="I36660">
        <v>0</v>
      </c>
      <c r="J36660">
        <v>0</v>
      </c>
      <c r="K36660">
        <v>0</v>
      </c>
    </row>
    <row r="36661" spans="1:11">
      <c r="A36661">
        <v>2035</v>
      </c>
      <c r="B36661">
        <v>13658</v>
      </c>
      <c r="C36661">
        <v>106</v>
      </c>
      <c r="D36661">
        <v>59</v>
      </c>
      <c r="E36661">
        <v>19</v>
      </c>
      <c r="F36661">
        <v>31.933481954570102</v>
      </c>
      <c r="G36661">
        <v>0</v>
      </c>
      <c r="H36661">
        <v>4</v>
      </c>
      <c r="I36661">
        <v>0</v>
      </c>
      <c r="J36661">
        <v>0</v>
      </c>
      <c r="K36661">
        <v>0</v>
      </c>
    </row>
    <row r="36662" spans="1:11">
      <c r="A36662">
        <v>2035</v>
      </c>
      <c r="B36662">
        <v>13659</v>
      </c>
      <c r="C36662">
        <v>85</v>
      </c>
      <c r="D36662">
        <v>57</v>
      </c>
      <c r="E36662">
        <v>1</v>
      </c>
      <c r="F36662">
        <v>74.699006942613593</v>
      </c>
      <c r="G36662">
        <v>0</v>
      </c>
      <c r="H36662">
        <v>4</v>
      </c>
      <c r="I36662">
        <v>0</v>
      </c>
      <c r="J36662">
        <v>0</v>
      </c>
      <c r="K36662">
        <v>0</v>
      </c>
    </row>
    <row r="36663" spans="1:11">
      <c r="A36663">
        <v>2035</v>
      </c>
      <c r="B36663">
        <v>13660</v>
      </c>
      <c r="C36663">
        <v>20</v>
      </c>
      <c r="D36663">
        <v>13</v>
      </c>
      <c r="E36663">
        <v>0</v>
      </c>
      <c r="F36663">
        <v>12.6414259528475</v>
      </c>
      <c r="G36663">
        <v>0</v>
      </c>
      <c r="H36663">
        <v>4</v>
      </c>
      <c r="I36663">
        <v>0</v>
      </c>
      <c r="J36663">
        <v>0</v>
      </c>
      <c r="K36663">
        <v>0</v>
      </c>
    </row>
    <row r="36664" spans="1:11">
      <c r="A36664">
        <v>2035</v>
      </c>
      <c r="B36664">
        <v>13661</v>
      </c>
      <c r="C36664">
        <v>31</v>
      </c>
      <c r="D36664">
        <v>19</v>
      </c>
      <c r="E36664">
        <v>250</v>
      </c>
      <c r="F36664">
        <v>13.5941062971409</v>
      </c>
      <c r="G36664">
        <v>0</v>
      </c>
      <c r="H36664">
        <v>4</v>
      </c>
      <c r="I36664">
        <v>0</v>
      </c>
      <c r="J36664">
        <v>0</v>
      </c>
      <c r="K36664">
        <v>0</v>
      </c>
    </row>
    <row r="36665" spans="1:11">
      <c r="A36665">
        <v>2035</v>
      </c>
      <c r="B36665">
        <v>13662</v>
      </c>
      <c r="C36665">
        <v>106</v>
      </c>
      <c r="D36665">
        <v>60</v>
      </c>
      <c r="E36665">
        <v>301</v>
      </c>
      <c r="F36665">
        <v>34.106631487499598</v>
      </c>
      <c r="G36665">
        <v>0</v>
      </c>
      <c r="H36665">
        <v>4</v>
      </c>
      <c r="I36665">
        <v>0</v>
      </c>
      <c r="J36665">
        <v>0</v>
      </c>
      <c r="K36665">
        <v>0</v>
      </c>
    </row>
    <row r="36666" spans="1:11">
      <c r="A36666">
        <v>2035</v>
      </c>
      <c r="B36666">
        <v>13663</v>
      </c>
      <c r="C36666">
        <v>70</v>
      </c>
      <c r="D36666">
        <v>46</v>
      </c>
      <c r="E36666">
        <v>136</v>
      </c>
      <c r="F36666">
        <v>21.088148460565201</v>
      </c>
      <c r="G36666">
        <v>0</v>
      </c>
      <c r="H36666">
        <v>4</v>
      </c>
      <c r="I36666">
        <v>0</v>
      </c>
      <c r="J36666">
        <v>0</v>
      </c>
      <c r="K36666">
        <v>0</v>
      </c>
    </row>
    <row r="36667" spans="1:11">
      <c r="A36667">
        <v>2035</v>
      </c>
      <c r="B36667">
        <v>13664</v>
      </c>
      <c r="C36667">
        <v>81</v>
      </c>
      <c r="D36667">
        <v>41</v>
      </c>
      <c r="E36667">
        <v>3</v>
      </c>
      <c r="F36667">
        <v>22.250913386259398</v>
      </c>
      <c r="G36667">
        <v>0</v>
      </c>
      <c r="H36667">
        <v>4</v>
      </c>
      <c r="I36667">
        <v>0</v>
      </c>
      <c r="J36667">
        <v>0</v>
      </c>
      <c r="K36667">
        <v>0</v>
      </c>
    </row>
    <row r="36668" spans="1:11">
      <c r="A36668">
        <v>2035</v>
      </c>
      <c r="B36668">
        <v>13665</v>
      </c>
      <c r="C36668">
        <v>43</v>
      </c>
      <c r="D36668">
        <v>27</v>
      </c>
      <c r="E36668">
        <v>0</v>
      </c>
      <c r="F36668">
        <v>15.629543471939501</v>
      </c>
      <c r="G36668">
        <v>0</v>
      </c>
      <c r="H36668">
        <v>4</v>
      </c>
      <c r="I36668">
        <v>0</v>
      </c>
      <c r="J36668">
        <v>0</v>
      </c>
      <c r="K36668">
        <v>0</v>
      </c>
    </row>
    <row r="36669" spans="1:11">
      <c r="A36669">
        <v>2035</v>
      </c>
      <c r="B36669">
        <v>13666</v>
      </c>
      <c r="C36669">
        <v>149</v>
      </c>
      <c r="D36669">
        <v>81</v>
      </c>
      <c r="E36669">
        <v>344</v>
      </c>
      <c r="F36669">
        <v>53.015477673011901</v>
      </c>
      <c r="G36669">
        <v>0</v>
      </c>
      <c r="H36669">
        <v>4</v>
      </c>
      <c r="I36669">
        <v>0</v>
      </c>
      <c r="J36669">
        <v>0</v>
      </c>
      <c r="K36669">
        <v>0</v>
      </c>
    </row>
    <row r="36670" spans="1:11">
      <c r="A36670">
        <v>2035</v>
      </c>
      <c r="B36670">
        <v>13667</v>
      </c>
      <c r="C36670">
        <v>77</v>
      </c>
      <c r="D36670">
        <v>51</v>
      </c>
      <c r="E36670">
        <v>352</v>
      </c>
      <c r="F36670">
        <v>24.789131414590202</v>
      </c>
      <c r="G36670">
        <v>0</v>
      </c>
      <c r="H36670">
        <v>4</v>
      </c>
      <c r="I36670">
        <v>0</v>
      </c>
      <c r="J36670">
        <v>0</v>
      </c>
      <c r="K36670">
        <v>0</v>
      </c>
    </row>
    <row r="36671" spans="1:11">
      <c r="A36671">
        <v>2035</v>
      </c>
      <c r="B36671">
        <v>13668</v>
      </c>
      <c r="C36671">
        <v>67</v>
      </c>
      <c r="D36671">
        <v>43</v>
      </c>
      <c r="E36671">
        <v>493</v>
      </c>
      <c r="F36671">
        <v>20.154619017537499</v>
      </c>
      <c r="G36671">
        <v>0</v>
      </c>
      <c r="H36671">
        <v>4</v>
      </c>
      <c r="I36671">
        <v>0</v>
      </c>
      <c r="J36671">
        <v>0</v>
      </c>
      <c r="K36671">
        <v>0</v>
      </c>
    </row>
    <row r="36672" spans="1:11">
      <c r="A36672">
        <v>2035</v>
      </c>
      <c r="B36672">
        <v>13669</v>
      </c>
      <c r="C36672">
        <v>29</v>
      </c>
      <c r="D36672">
        <v>17</v>
      </c>
      <c r="E36672">
        <v>22</v>
      </c>
      <c r="F36672">
        <v>4.9727356905243703</v>
      </c>
      <c r="G36672">
        <v>0</v>
      </c>
      <c r="H36672">
        <v>4</v>
      </c>
      <c r="I36672">
        <v>0</v>
      </c>
      <c r="J36672">
        <v>0</v>
      </c>
      <c r="K36672">
        <v>0</v>
      </c>
    </row>
    <row r="36673" spans="1:11">
      <c r="A36673">
        <v>2035</v>
      </c>
      <c r="B36673">
        <v>13670</v>
      </c>
      <c r="C36673">
        <v>0</v>
      </c>
      <c r="D36673">
        <v>0</v>
      </c>
      <c r="E36673">
        <v>269</v>
      </c>
      <c r="F36673">
        <v>0</v>
      </c>
      <c r="G36673">
        <v>0</v>
      </c>
      <c r="H36673">
        <v>4</v>
      </c>
      <c r="I36673">
        <v>0</v>
      </c>
      <c r="J36673">
        <v>0</v>
      </c>
      <c r="K36673">
        <v>0</v>
      </c>
    </row>
    <row r="36674" spans="1:11">
      <c r="A36674">
        <v>2035</v>
      </c>
      <c r="B36674">
        <v>13671</v>
      </c>
      <c r="C36674">
        <v>81</v>
      </c>
      <c r="D36674">
        <v>57</v>
      </c>
      <c r="E36674">
        <v>64</v>
      </c>
      <c r="F36674">
        <v>25.9873592351375</v>
      </c>
      <c r="G36674">
        <v>0</v>
      </c>
      <c r="H36674">
        <v>4</v>
      </c>
      <c r="I36674">
        <v>0</v>
      </c>
      <c r="J36674">
        <v>0</v>
      </c>
      <c r="K36674">
        <v>0</v>
      </c>
    </row>
    <row r="36675" spans="1:11">
      <c r="A36675">
        <v>2035</v>
      </c>
      <c r="B36675">
        <v>13672</v>
      </c>
      <c r="C36675">
        <v>74</v>
      </c>
      <c r="D36675">
        <v>45</v>
      </c>
      <c r="E36675">
        <v>37</v>
      </c>
      <c r="F36675">
        <v>22.179594772809001</v>
      </c>
      <c r="G36675">
        <v>0</v>
      </c>
      <c r="H36675">
        <v>4</v>
      </c>
      <c r="I36675">
        <v>0</v>
      </c>
      <c r="J36675">
        <v>0</v>
      </c>
      <c r="K36675">
        <v>0</v>
      </c>
    </row>
    <row r="36676" spans="1:11">
      <c r="A36676">
        <v>2035</v>
      </c>
      <c r="B36676">
        <v>13673</v>
      </c>
      <c r="C36676">
        <v>84</v>
      </c>
      <c r="D36676">
        <v>54</v>
      </c>
      <c r="E36676">
        <v>15</v>
      </c>
      <c r="F36676">
        <v>25.5583277551269</v>
      </c>
      <c r="G36676">
        <v>0</v>
      </c>
      <c r="H36676">
        <v>4</v>
      </c>
      <c r="I36676">
        <v>0</v>
      </c>
      <c r="J36676">
        <v>0</v>
      </c>
      <c r="K36676">
        <v>0</v>
      </c>
    </row>
    <row r="36677" spans="1:11">
      <c r="A36677">
        <v>2035</v>
      </c>
      <c r="B36677">
        <v>13674</v>
      </c>
      <c r="C36677">
        <v>71</v>
      </c>
      <c r="D36677">
        <v>43</v>
      </c>
      <c r="E36677">
        <v>0</v>
      </c>
      <c r="F36677">
        <v>26.9204519602639</v>
      </c>
      <c r="G36677">
        <v>0</v>
      </c>
      <c r="H36677">
        <v>4</v>
      </c>
      <c r="I36677">
        <v>0</v>
      </c>
      <c r="J36677">
        <v>0</v>
      </c>
      <c r="K36677">
        <v>0</v>
      </c>
    </row>
    <row r="36678" spans="1:11">
      <c r="A36678">
        <v>2035</v>
      </c>
      <c r="B36678">
        <v>13675</v>
      </c>
      <c r="C36678">
        <v>0</v>
      </c>
      <c r="D36678">
        <v>0</v>
      </c>
      <c r="E36678">
        <v>200</v>
      </c>
      <c r="F36678">
        <v>0</v>
      </c>
      <c r="G36678">
        <v>0</v>
      </c>
      <c r="H36678">
        <v>4</v>
      </c>
      <c r="I36678">
        <v>0</v>
      </c>
      <c r="J36678">
        <v>0</v>
      </c>
      <c r="K36678">
        <v>0</v>
      </c>
    </row>
    <row r="36679" spans="1:11">
      <c r="A36679">
        <v>2035</v>
      </c>
      <c r="B36679">
        <v>13676</v>
      </c>
      <c r="C36679">
        <v>77</v>
      </c>
      <c r="D36679">
        <v>40</v>
      </c>
      <c r="E36679">
        <v>258</v>
      </c>
      <c r="F36679">
        <v>24.911837975994001</v>
      </c>
      <c r="G36679">
        <v>0</v>
      </c>
      <c r="H36679">
        <v>4</v>
      </c>
      <c r="I36679">
        <v>0</v>
      </c>
      <c r="J36679">
        <v>0</v>
      </c>
      <c r="K36679">
        <v>0</v>
      </c>
    </row>
    <row r="36680" spans="1:11">
      <c r="A36680">
        <v>2035</v>
      </c>
      <c r="B36680">
        <v>13677</v>
      </c>
      <c r="C36680">
        <v>82</v>
      </c>
      <c r="D36680">
        <v>45</v>
      </c>
      <c r="E36680">
        <v>35</v>
      </c>
      <c r="F36680">
        <v>24.988572299253399</v>
      </c>
      <c r="G36680">
        <v>0</v>
      </c>
      <c r="H36680">
        <v>4</v>
      </c>
      <c r="I36680">
        <v>0</v>
      </c>
      <c r="J36680">
        <v>0</v>
      </c>
      <c r="K36680">
        <v>0</v>
      </c>
    </row>
    <row r="36681" spans="1:11">
      <c r="A36681">
        <v>2035</v>
      </c>
      <c r="B36681">
        <v>13678</v>
      </c>
      <c r="C36681">
        <v>98</v>
      </c>
      <c r="D36681">
        <v>60</v>
      </c>
      <c r="E36681">
        <v>1</v>
      </c>
      <c r="F36681">
        <v>29.465708530021899</v>
      </c>
      <c r="G36681">
        <v>0</v>
      </c>
      <c r="H36681">
        <v>4</v>
      </c>
      <c r="I36681">
        <v>0</v>
      </c>
      <c r="J36681">
        <v>0</v>
      </c>
      <c r="K36681">
        <v>0</v>
      </c>
    </row>
    <row r="36682" spans="1:11">
      <c r="A36682">
        <v>2035</v>
      </c>
      <c r="B36682">
        <v>13679</v>
      </c>
      <c r="C36682">
        <v>6</v>
      </c>
      <c r="D36682">
        <v>4</v>
      </c>
      <c r="E36682">
        <v>0</v>
      </c>
      <c r="F36682">
        <v>2.7809965237543501</v>
      </c>
      <c r="G36682">
        <v>0</v>
      </c>
      <c r="H36682">
        <v>4</v>
      </c>
      <c r="I36682">
        <v>0</v>
      </c>
      <c r="J36682">
        <v>0</v>
      </c>
      <c r="K36682">
        <v>0</v>
      </c>
    </row>
    <row r="36683" spans="1:11">
      <c r="A36683">
        <v>2035</v>
      </c>
      <c r="B36683">
        <v>13680</v>
      </c>
      <c r="C36683">
        <v>109</v>
      </c>
      <c r="D36683">
        <v>59</v>
      </c>
      <c r="E36683">
        <v>1</v>
      </c>
      <c r="F36683">
        <v>24.070843362851399</v>
      </c>
      <c r="G36683">
        <v>0</v>
      </c>
      <c r="H36683">
        <v>4</v>
      </c>
      <c r="I36683">
        <v>0</v>
      </c>
      <c r="J36683">
        <v>0</v>
      </c>
      <c r="K36683">
        <v>0</v>
      </c>
    </row>
    <row r="36684" spans="1:11">
      <c r="A36684">
        <v>2035</v>
      </c>
      <c r="B36684">
        <v>13681</v>
      </c>
      <c r="C36684">
        <v>0</v>
      </c>
      <c r="D36684">
        <v>0</v>
      </c>
      <c r="E36684">
        <v>162</v>
      </c>
      <c r="F36684">
        <v>0</v>
      </c>
      <c r="G36684">
        <v>0</v>
      </c>
      <c r="H36684">
        <v>4</v>
      </c>
      <c r="I36684">
        <v>0</v>
      </c>
      <c r="J36684">
        <v>0</v>
      </c>
      <c r="K36684">
        <v>0</v>
      </c>
    </row>
    <row r="36685" spans="1:11">
      <c r="A36685">
        <v>2035</v>
      </c>
      <c r="B36685">
        <v>13682</v>
      </c>
      <c r="C36685">
        <v>77</v>
      </c>
      <c r="D36685">
        <v>43</v>
      </c>
      <c r="E36685">
        <v>78</v>
      </c>
      <c r="F36685">
        <v>24.638423140918999</v>
      </c>
      <c r="G36685">
        <v>0</v>
      </c>
      <c r="H36685">
        <v>4</v>
      </c>
      <c r="I36685">
        <v>0</v>
      </c>
      <c r="J36685">
        <v>0</v>
      </c>
      <c r="K36685">
        <v>0</v>
      </c>
    </row>
    <row r="36686" spans="1:11">
      <c r="A36686">
        <v>2035</v>
      </c>
      <c r="B36686">
        <v>13683</v>
      </c>
      <c r="C36686">
        <v>114</v>
      </c>
      <c r="D36686">
        <v>81</v>
      </c>
      <c r="E36686">
        <v>12</v>
      </c>
      <c r="F36686">
        <v>45.180722891566298</v>
      </c>
      <c r="G36686">
        <v>0</v>
      </c>
      <c r="H36686">
        <v>4</v>
      </c>
      <c r="I36686">
        <v>0</v>
      </c>
      <c r="J36686">
        <v>0</v>
      </c>
      <c r="K36686">
        <v>0</v>
      </c>
    </row>
    <row r="36687" spans="1:11">
      <c r="A36687">
        <v>2035</v>
      </c>
      <c r="B36687">
        <v>13684</v>
      </c>
      <c r="C36687">
        <v>52</v>
      </c>
      <c r="D36687">
        <v>37</v>
      </c>
      <c r="E36687">
        <v>17</v>
      </c>
      <c r="F36687">
        <v>26.424106916001801</v>
      </c>
      <c r="G36687">
        <v>0</v>
      </c>
      <c r="H36687">
        <v>4</v>
      </c>
      <c r="I36687">
        <v>0</v>
      </c>
      <c r="J36687">
        <v>0</v>
      </c>
      <c r="K36687">
        <v>0</v>
      </c>
    </row>
    <row r="36688" spans="1:11">
      <c r="A36688">
        <v>2035</v>
      </c>
      <c r="B36688">
        <v>13685</v>
      </c>
      <c r="C36688">
        <v>58</v>
      </c>
      <c r="D36688">
        <v>32</v>
      </c>
      <c r="E36688">
        <v>64</v>
      </c>
      <c r="F36688">
        <v>18.825667824337</v>
      </c>
      <c r="G36688">
        <v>0</v>
      </c>
      <c r="H36688">
        <v>4</v>
      </c>
      <c r="I36688">
        <v>0</v>
      </c>
      <c r="J36688">
        <v>0</v>
      </c>
      <c r="K36688">
        <v>0</v>
      </c>
    </row>
    <row r="36689" spans="1:11">
      <c r="A36689">
        <v>2035</v>
      </c>
      <c r="B36689">
        <v>13686</v>
      </c>
      <c r="C36689">
        <v>96</v>
      </c>
      <c r="D36689">
        <v>64</v>
      </c>
      <c r="E36689">
        <v>48</v>
      </c>
      <c r="F36689">
        <v>38.700314440054797</v>
      </c>
      <c r="G36689">
        <v>0</v>
      </c>
      <c r="H36689">
        <v>4</v>
      </c>
      <c r="I36689">
        <v>0</v>
      </c>
      <c r="J36689">
        <v>0</v>
      </c>
      <c r="K36689">
        <v>0</v>
      </c>
    </row>
    <row r="36690" spans="1:11">
      <c r="A36690">
        <v>2035</v>
      </c>
      <c r="B36690">
        <v>13687</v>
      </c>
      <c r="C36690">
        <v>122</v>
      </c>
      <c r="D36690">
        <v>75</v>
      </c>
      <c r="E36690">
        <v>6</v>
      </c>
      <c r="F36690">
        <v>20.940970493829301</v>
      </c>
      <c r="G36690">
        <v>0</v>
      </c>
      <c r="H36690">
        <v>4</v>
      </c>
      <c r="I36690">
        <v>0</v>
      </c>
      <c r="J36690">
        <v>0</v>
      </c>
      <c r="K36690">
        <v>0</v>
      </c>
    </row>
    <row r="36691" spans="1:11">
      <c r="A36691">
        <v>2035</v>
      </c>
      <c r="B36691">
        <v>13688</v>
      </c>
      <c r="C36691">
        <v>64</v>
      </c>
      <c r="D36691">
        <v>41</v>
      </c>
      <c r="E36691">
        <v>162</v>
      </c>
      <c r="F36691">
        <v>25.665704202759098</v>
      </c>
      <c r="G36691">
        <v>0</v>
      </c>
      <c r="H36691">
        <v>4</v>
      </c>
      <c r="I36691">
        <v>0</v>
      </c>
      <c r="J36691">
        <v>0</v>
      </c>
      <c r="K36691">
        <v>0</v>
      </c>
    </row>
    <row r="36692" spans="1:11">
      <c r="A36692">
        <v>2035</v>
      </c>
      <c r="B36692">
        <v>13689</v>
      </c>
      <c r="C36692">
        <v>110</v>
      </c>
      <c r="D36692">
        <v>63</v>
      </c>
      <c r="E36692">
        <v>157</v>
      </c>
      <c r="F36692">
        <v>26.968716289104599</v>
      </c>
      <c r="G36692">
        <v>0</v>
      </c>
      <c r="H36692">
        <v>4</v>
      </c>
      <c r="I36692">
        <v>0</v>
      </c>
      <c r="J36692">
        <v>0</v>
      </c>
      <c r="K36692">
        <v>0</v>
      </c>
    </row>
    <row r="36693" spans="1:11">
      <c r="A36693">
        <v>2035</v>
      </c>
      <c r="B36693">
        <v>13690</v>
      </c>
      <c r="C36693">
        <v>37</v>
      </c>
      <c r="D36693">
        <v>0</v>
      </c>
      <c r="E36693">
        <v>0</v>
      </c>
      <c r="F36693">
        <v>0</v>
      </c>
      <c r="G36693">
        <v>0</v>
      </c>
      <c r="H36693">
        <v>4</v>
      </c>
      <c r="I36693">
        <v>0</v>
      </c>
      <c r="J36693">
        <v>0</v>
      </c>
      <c r="K36693">
        <v>0</v>
      </c>
    </row>
    <row r="36694" spans="1:11">
      <c r="A36694">
        <v>2035</v>
      </c>
      <c r="B36694">
        <v>13691</v>
      </c>
      <c r="C36694">
        <v>48</v>
      </c>
      <c r="D36694">
        <v>28</v>
      </c>
      <c r="E36694">
        <v>3</v>
      </c>
      <c r="F36694">
        <v>18.541409147095202</v>
      </c>
      <c r="G36694">
        <v>0</v>
      </c>
      <c r="H36694">
        <v>4</v>
      </c>
      <c r="I36694">
        <v>0</v>
      </c>
      <c r="J36694">
        <v>0</v>
      </c>
      <c r="K36694">
        <v>0</v>
      </c>
    </row>
    <row r="36695" spans="1:11">
      <c r="A36695">
        <v>2035</v>
      </c>
      <c r="B36695">
        <v>13692</v>
      </c>
      <c r="C36695">
        <v>4</v>
      </c>
      <c r="D36695">
        <v>2</v>
      </c>
      <c r="E36695">
        <v>3</v>
      </c>
      <c r="F36695">
        <v>1.1336583153837401</v>
      </c>
      <c r="G36695">
        <v>0</v>
      </c>
      <c r="H36695">
        <v>4</v>
      </c>
      <c r="I36695">
        <v>0</v>
      </c>
      <c r="J36695">
        <v>0</v>
      </c>
      <c r="K36695">
        <v>0</v>
      </c>
    </row>
    <row r="36696" spans="1:11">
      <c r="A36696">
        <v>2035</v>
      </c>
      <c r="B36696">
        <v>13693</v>
      </c>
      <c r="C36696">
        <v>91</v>
      </c>
      <c r="D36696">
        <v>53</v>
      </c>
      <c r="E36696">
        <v>211</v>
      </c>
      <c r="F36696">
        <v>21.173131064008</v>
      </c>
      <c r="G36696">
        <v>0</v>
      </c>
      <c r="H36696">
        <v>4</v>
      </c>
      <c r="I36696">
        <v>0</v>
      </c>
      <c r="J36696">
        <v>0</v>
      </c>
      <c r="K36696">
        <v>0</v>
      </c>
    </row>
    <row r="36697" spans="1:11">
      <c r="A36697">
        <v>2035</v>
      </c>
      <c r="B36697">
        <v>13694</v>
      </c>
      <c r="C36697">
        <v>0</v>
      </c>
      <c r="D36697">
        <v>0</v>
      </c>
      <c r="E36697">
        <v>0</v>
      </c>
      <c r="F36697">
        <v>0</v>
      </c>
      <c r="G36697">
        <v>0</v>
      </c>
      <c r="H36697">
        <v>4</v>
      </c>
      <c r="I36697">
        <v>0</v>
      </c>
      <c r="J36697">
        <v>0</v>
      </c>
      <c r="K36697">
        <v>0</v>
      </c>
    </row>
    <row r="36698" spans="1:11">
      <c r="A36698">
        <v>2035</v>
      </c>
      <c r="B36698">
        <v>13695</v>
      </c>
      <c r="C36698">
        <v>62</v>
      </c>
      <c r="D36698">
        <v>32</v>
      </c>
      <c r="E36698">
        <v>0</v>
      </c>
      <c r="F36698">
        <v>17.1707100919464</v>
      </c>
      <c r="G36698">
        <v>0</v>
      </c>
      <c r="H36698">
        <v>4</v>
      </c>
      <c r="I36698">
        <v>0</v>
      </c>
      <c r="J36698">
        <v>0</v>
      </c>
      <c r="K36698">
        <v>0</v>
      </c>
    </row>
    <row r="36699" spans="1:11">
      <c r="A36699">
        <v>2035</v>
      </c>
      <c r="B36699">
        <v>13696</v>
      </c>
      <c r="C36699">
        <v>51</v>
      </c>
      <c r="D36699">
        <v>28</v>
      </c>
      <c r="E36699">
        <v>0</v>
      </c>
      <c r="F36699">
        <v>5.7918346487990497</v>
      </c>
      <c r="G36699">
        <v>0</v>
      </c>
      <c r="H36699">
        <v>4</v>
      </c>
      <c r="I36699">
        <v>0</v>
      </c>
      <c r="J36699">
        <v>0</v>
      </c>
      <c r="K36699">
        <v>0</v>
      </c>
    </row>
    <row r="36700" spans="1:11">
      <c r="A36700">
        <v>2035</v>
      </c>
      <c r="B36700">
        <v>13697</v>
      </c>
      <c r="C36700">
        <v>55</v>
      </c>
      <c r="D36700">
        <v>34</v>
      </c>
      <c r="E36700">
        <v>6</v>
      </c>
      <c r="F36700">
        <v>10.2659822678488</v>
      </c>
      <c r="G36700">
        <v>0</v>
      </c>
      <c r="H36700">
        <v>4</v>
      </c>
      <c r="I36700">
        <v>0</v>
      </c>
      <c r="J36700">
        <v>0</v>
      </c>
      <c r="K36700">
        <v>0</v>
      </c>
    </row>
    <row r="36701" spans="1:11">
      <c r="A36701">
        <v>2035</v>
      </c>
      <c r="B36701">
        <v>13698</v>
      </c>
      <c r="C36701">
        <v>65</v>
      </c>
      <c r="D36701">
        <v>40</v>
      </c>
      <c r="E36701">
        <v>0</v>
      </c>
      <c r="F36701">
        <v>20.725058189586498</v>
      </c>
      <c r="G36701">
        <v>0</v>
      </c>
      <c r="H36701">
        <v>4</v>
      </c>
      <c r="I36701">
        <v>0</v>
      </c>
      <c r="J36701">
        <v>0</v>
      </c>
      <c r="K36701">
        <v>0</v>
      </c>
    </row>
    <row r="36702" spans="1:11">
      <c r="A36702">
        <v>2035</v>
      </c>
      <c r="B36702">
        <v>13699</v>
      </c>
      <c r="C36702">
        <v>56</v>
      </c>
      <c r="D36702">
        <v>30</v>
      </c>
      <c r="E36702">
        <v>0</v>
      </c>
      <c r="F36702">
        <v>13.0129664916113</v>
      </c>
      <c r="G36702">
        <v>0</v>
      </c>
      <c r="H36702">
        <v>4</v>
      </c>
      <c r="I36702">
        <v>0</v>
      </c>
      <c r="J36702">
        <v>0</v>
      </c>
      <c r="K36702">
        <v>0</v>
      </c>
    </row>
    <row r="36703" spans="1:11">
      <c r="A36703">
        <v>2035</v>
      </c>
      <c r="B36703">
        <v>13700</v>
      </c>
      <c r="C36703">
        <v>47</v>
      </c>
      <c r="D36703">
        <v>27</v>
      </c>
      <c r="E36703">
        <v>5</v>
      </c>
      <c r="F36703">
        <v>8.5043245394998692</v>
      </c>
      <c r="G36703">
        <v>0</v>
      </c>
      <c r="H36703">
        <v>4</v>
      </c>
      <c r="I36703">
        <v>0</v>
      </c>
      <c r="J36703">
        <v>0</v>
      </c>
      <c r="K36703">
        <v>0</v>
      </c>
    </row>
    <row r="36704" spans="1:11">
      <c r="A36704">
        <v>2035</v>
      </c>
      <c r="B36704">
        <v>13701</v>
      </c>
      <c r="C36704">
        <v>44</v>
      </c>
      <c r="D36704">
        <v>23</v>
      </c>
      <c r="E36704">
        <v>0</v>
      </c>
      <c r="F36704">
        <v>19.7212137510645</v>
      </c>
      <c r="G36704">
        <v>0</v>
      </c>
      <c r="H36704">
        <v>4</v>
      </c>
      <c r="I36704">
        <v>0</v>
      </c>
      <c r="J36704">
        <v>0</v>
      </c>
      <c r="K36704">
        <v>0</v>
      </c>
    </row>
    <row r="36705" spans="1:11">
      <c r="A36705">
        <v>2035</v>
      </c>
      <c r="B36705">
        <v>13702</v>
      </c>
      <c r="C36705">
        <v>66</v>
      </c>
      <c r="D36705">
        <v>44</v>
      </c>
      <c r="E36705">
        <v>0</v>
      </c>
      <c r="F36705">
        <v>18.7138482477033</v>
      </c>
      <c r="G36705">
        <v>0</v>
      </c>
      <c r="H36705">
        <v>4</v>
      </c>
      <c r="I36705">
        <v>0</v>
      </c>
      <c r="J36705">
        <v>0</v>
      </c>
      <c r="K36705">
        <v>0</v>
      </c>
    </row>
    <row r="36706" spans="1:11">
      <c r="A36706">
        <v>2035</v>
      </c>
      <c r="B36706">
        <v>13703</v>
      </c>
      <c r="C36706">
        <v>0</v>
      </c>
      <c r="D36706">
        <v>0</v>
      </c>
      <c r="E36706">
        <v>224</v>
      </c>
      <c r="F36706">
        <v>0</v>
      </c>
      <c r="G36706">
        <v>0</v>
      </c>
      <c r="H36706">
        <v>4</v>
      </c>
      <c r="I36706">
        <v>0</v>
      </c>
      <c r="J36706">
        <v>0</v>
      </c>
      <c r="K36706">
        <v>0</v>
      </c>
    </row>
    <row r="36707" spans="1:11">
      <c r="A36707">
        <v>2035</v>
      </c>
      <c r="B36707">
        <v>13704</v>
      </c>
      <c r="C36707">
        <v>55</v>
      </c>
      <c r="D36707">
        <v>31</v>
      </c>
      <c r="E36707">
        <v>0</v>
      </c>
      <c r="F36707">
        <v>11.409841506928901</v>
      </c>
      <c r="G36707">
        <v>0</v>
      </c>
      <c r="H36707">
        <v>4</v>
      </c>
      <c r="I36707">
        <v>0</v>
      </c>
      <c r="J36707">
        <v>0</v>
      </c>
      <c r="K36707">
        <v>0</v>
      </c>
    </row>
    <row r="36708" spans="1:11">
      <c r="A36708">
        <v>2035</v>
      </c>
      <c r="B36708">
        <v>13705</v>
      </c>
      <c r="C36708">
        <v>60</v>
      </c>
      <c r="D36708">
        <v>27</v>
      </c>
      <c r="E36708">
        <v>3</v>
      </c>
      <c r="F36708">
        <v>8.8419935748179999</v>
      </c>
      <c r="G36708">
        <v>0</v>
      </c>
      <c r="H36708">
        <v>4</v>
      </c>
      <c r="I36708">
        <v>0</v>
      </c>
      <c r="J36708">
        <v>0</v>
      </c>
      <c r="K36708">
        <v>0</v>
      </c>
    </row>
    <row r="36709" spans="1:11">
      <c r="A36709">
        <v>2035</v>
      </c>
      <c r="B36709">
        <v>13706</v>
      </c>
      <c r="C36709">
        <v>45</v>
      </c>
      <c r="D36709">
        <v>26</v>
      </c>
      <c r="E36709">
        <v>7</v>
      </c>
      <c r="F36709">
        <v>9.7992247724402208</v>
      </c>
      <c r="G36709">
        <v>0</v>
      </c>
      <c r="H36709">
        <v>4</v>
      </c>
      <c r="I36709">
        <v>0</v>
      </c>
      <c r="J36709">
        <v>0</v>
      </c>
      <c r="K36709">
        <v>0</v>
      </c>
    </row>
    <row r="36710" spans="1:11">
      <c r="A36710">
        <v>2035</v>
      </c>
      <c r="B36710">
        <v>13707</v>
      </c>
      <c r="C36710">
        <v>44</v>
      </c>
      <c r="D36710">
        <v>30</v>
      </c>
      <c r="E36710">
        <v>0</v>
      </c>
      <c r="F36710">
        <v>8.3647009619406099</v>
      </c>
      <c r="G36710">
        <v>0</v>
      </c>
      <c r="H36710">
        <v>4</v>
      </c>
      <c r="I36710">
        <v>0</v>
      </c>
      <c r="J36710">
        <v>0</v>
      </c>
      <c r="K36710">
        <v>0</v>
      </c>
    </row>
    <row r="36711" spans="1:11">
      <c r="A36711">
        <v>2035</v>
      </c>
      <c r="B36711">
        <v>13708</v>
      </c>
      <c r="C36711">
        <v>56</v>
      </c>
      <c r="D36711">
        <v>31</v>
      </c>
      <c r="E36711">
        <v>0</v>
      </c>
      <c r="F36711">
        <v>16.1434460491799</v>
      </c>
      <c r="G36711">
        <v>0</v>
      </c>
      <c r="H36711">
        <v>4</v>
      </c>
      <c r="I36711">
        <v>0</v>
      </c>
      <c r="J36711">
        <v>0</v>
      </c>
      <c r="K36711">
        <v>0</v>
      </c>
    </row>
    <row r="36712" spans="1:11">
      <c r="A36712">
        <v>2035</v>
      </c>
      <c r="B36712">
        <v>13709</v>
      </c>
      <c r="C36712">
        <v>47</v>
      </c>
      <c r="D36712">
        <v>31</v>
      </c>
      <c r="E36712">
        <v>13</v>
      </c>
      <c r="F36712">
        <v>17.262910453243201</v>
      </c>
      <c r="G36712">
        <v>0</v>
      </c>
      <c r="H36712">
        <v>4</v>
      </c>
      <c r="I36712">
        <v>0</v>
      </c>
      <c r="J36712">
        <v>0</v>
      </c>
      <c r="K36712">
        <v>0</v>
      </c>
    </row>
    <row r="36713" spans="1:11">
      <c r="A36713">
        <v>2035</v>
      </c>
      <c r="B36713">
        <v>13710</v>
      </c>
      <c r="C36713">
        <v>55</v>
      </c>
      <c r="D36713">
        <v>37</v>
      </c>
      <c r="E36713">
        <v>0</v>
      </c>
      <c r="F36713">
        <v>11.849362288865899</v>
      </c>
      <c r="G36713">
        <v>0</v>
      </c>
      <c r="H36713">
        <v>4</v>
      </c>
      <c r="I36713">
        <v>0</v>
      </c>
      <c r="J36713">
        <v>0</v>
      </c>
      <c r="K36713">
        <v>0</v>
      </c>
    </row>
    <row r="36714" spans="1:11">
      <c r="A36714">
        <v>2035</v>
      </c>
      <c r="B36714">
        <v>13711</v>
      </c>
      <c r="C36714">
        <v>47</v>
      </c>
      <c r="D36714">
        <v>25</v>
      </c>
      <c r="E36714">
        <v>12</v>
      </c>
      <c r="F36714">
        <v>7.6404129074209504</v>
      </c>
      <c r="G36714">
        <v>0</v>
      </c>
      <c r="H36714">
        <v>4</v>
      </c>
      <c r="I36714">
        <v>0</v>
      </c>
      <c r="J36714">
        <v>0</v>
      </c>
      <c r="K36714">
        <v>0</v>
      </c>
    </row>
    <row r="36715" spans="1:11">
      <c r="A36715">
        <v>2035</v>
      </c>
      <c r="B36715">
        <v>13712</v>
      </c>
      <c r="C36715">
        <v>39</v>
      </c>
      <c r="D36715">
        <v>29</v>
      </c>
      <c r="E36715">
        <v>7</v>
      </c>
      <c r="F36715">
        <v>9.8355694542519903</v>
      </c>
      <c r="G36715">
        <v>0</v>
      </c>
      <c r="H36715">
        <v>4</v>
      </c>
      <c r="I36715">
        <v>0</v>
      </c>
      <c r="J36715">
        <v>0</v>
      </c>
      <c r="K36715">
        <v>0</v>
      </c>
    </row>
    <row r="36716" spans="1:11">
      <c r="A36716">
        <v>2035</v>
      </c>
      <c r="B36716">
        <v>13713</v>
      </c>
      <c r="C36716">
        <v>43</v>
      </c>
      <c r="D36716">
        <v>30</v>
      </c>
      <c r="E36716">
        <v>0</v>
      </c>
      <c r="F36716">
        <v>11.244475824377</v>
      </c>
      <c r="G36716">
        <v>0</v>
      </c>
      <c r="H36716">
        <v>4</v>
      </c>
      <c r="I36716">
        <v>0</v>
      </c>
      <c r="J36716">
        <v>0</v>
      </c>
      <c r="K36716">
        <v>0</v>
      </c>
    </row>
    <row r="36717" spans="1:11">
      <c r="A36717">
        <v>2035</v>
      </c>
      <c r="B36717">
        <v>13714</v>
      </c>
      <c r="C36717">
        <v>5</v>
      </c>
      <c r="D36717">
        <v>2</v>
      </c>
      <c r="E36717">
        <v>0</v>
      </c>
      <c r="F36717">
        <v>3.1115813056195201</v>
      </c>
      <c r="G36717">
        <v>0</v>
      </c>
      <c r="H36717">
        <v>4</v>
      </c>
      <c r="I36717">
        <v>0</v>
      </c>
      <c r="J36717">
        <v>0</v>
      </c>
      <c r="K36717">
        <v>0</v>
      </c>
    </row>
    <row r="36718" spans="1:11">
      <c r="A36718">
        <v>2035</v>
      </c>
      <c r="B36718">
        <v>13715</v>
      </c>
      <c r="C36718">
        <v>0</v>
      </c>
      <c r="D36718">
        <v>0</v>
      </c>
      <c r="E36718">
        <v>109</v>
      </c>
      <c r="F36718">
        <v>0</v>
      </c>
      <c r="G36718">
        <v>0</v>
      </c>
      <c r="H36718">
        <v>4</v>
      </c>
      <c r="I36718">
        <v>0</v>
      </c>
      <c r="J36718">
        <v>0</v>
      </c>
      <c r="K36718">
        <v>0</v>
      </c>
    </row>
    <row r="36719" spans="1:11">
      <c r="A36719">
        <v>2035</v>
      </c>
      <c r="B36719">
        <v>13716</v>
      </c>
      <c r="C36719">
        <v>16</v>
      </c>
      <c r="D36719">
        <v>7</v>
      </c>
      <c r="E36719">
        <v>3</v>
      </c>
      <c r="F36719">
        <v>2.9058152627946701</v>
      </c>
      <c r="G36719">
        <v>0</v>
      </c>
      <c r="H36719">
        <v>4</v>
      </c>
      <c r="I36719">
        <v>0</v>
      </c>
      <c r="J36719">
        <v>0</v>
      </c>
      <c r="K36719">
        <v>0</v>
      </c>
    </row>
    <row r="36720" spans="1:11">
      <c r="A36720">
        <v>2035</v>
      </c>
      <c r="B36720">
        <v>13717</v>
      </c>
      <c r="C36720">
        <v>62</v>
      </c>
      <c r="D36720">
        <v>40</v>
      </c>
      <c r="E36720">
        <v>0</v>
      </c>
      <c r="F36720">
        <v>11.1925479293786</v>
      </c>
      <c r="G36720">
        <v>0</v>
      </c>
      <c r="H36720">
        <v>4</v>
      </c>
      <c r="I36720">
        <v>0</v>
      </c>
      <c r="J36720">
        <v>0</v>
      </c>
      <c r="K36720">
        <v>0</v>
      </c>
    </row>
    <row r="36721" spans="1:11">
      <c r="A36721">
        <v>2035</v>
      </c>
      <c r="B36721">
        <v>13718</v>
      </c>
      <c r="C36721">
        <v>55</v>
      </c>
      <c r="D36721">
        <v>36</v>
      </c>
      <c r="E36721">
        <v>0</v>
      </c>
      <c r="F36721">
        <v>9.5172175116802205</v>
      </c>
      <c r="G36721">
        <v>0</v>
      </c>
      <c r="H36721">
        <v>4</v>
      </c>
      <c r="I36721">
        <v>0</v>
      </c>
      <c r="J36721">
        <v>0</v>
      </c>
      <c r="K36721">
        <v>0</v>
      </c>
    </row>
    <row r="36722" spans="1:11">
      <c r="A36722">
        <v>2035</v>
      </c>
      <c r="B36722">
        <v>13719</v>
      </c>
      <c r="C36722">
        <v>56</v>
      </c>
      <c r="D36722">
        <v>27</v>
      </c>
      <c r="E36722">
        <v>0</v>
      </c>
      <c r="F36722">
        <v>11.110229346877199</v>
      </c>
      <c r="G36722">
        <v>0</v>
      </c>
      <c r="H36722">
        <v>4</v>
      </c>
      <c r="I36722">
        <v>0</v>
      </c>
      <c r="J36722">
        <v>0</v>
      </c>
      <c r="K36722">
        <v>0</v>
      </c>
    </row>
    <row r="36723" spans="1:11">
      <c r="A36723">
        <v>2035</v>
      </c>
      <c r="B36723">
        <v>13720</v>
      </c>
      <c r="C36723">
        <v>0</v>
      </c>
      <c r="D36723">
        <v>0</v>
      </c>
      <c r="E36723">
        <v>35</v>
      </c>
      <c r="F36723">
        <v>0</v>
      </c>
      <c r="G36723">
        <v>0</v>
      </c>
      <c r="H36723">
        <v>4</v>
      </c>
      <c r="I36723">
        <v>0</v>
      </c>
      <c r="J36723">
        <v>0</v>
      </c>
      <c r="K36723">
        <v>0</v>
      </c>
    </row>
    <row r="36724" spans="1:11">
      <c r="A36724">
        <v>2035</v>
      </c>
      <c r="B36724">
        <v>13721</v>
      </c>
      <c r="C36724">
        <v>40</v>
      </c>
      <c r="D36724">
        <v>21</v>
      </c>
      <c r="E36724">
        <v>5</v>
      </c>
      <c r="F36724">
        <v>10.3850247942467</v>
      </c>
      <c r="G36724">
        <v>0</v>
      </c>
      <c r="H36724">
        <v>4</v>
      </c>
      <c r="I36724">
        <v>0</v>
      </c>
      <c r="J36724">
        <v>0</v>
      </c>
      <c r="K36724">
        <v>0</v>
      </c>
    </row>
    <row r="36725" spans="1:11">
      <c r="A36725">
        <v>2035</v>
      </c>
      <c r="B36725">
        <v>13722</v>
      </c>
      <c r="C36725">
        <v>22</v>
      </c>
      <c r="D36725">
        <v>13</v>
      </c>
      <c r="E36725">
        <v>0</v>
      </c>
      <c r="F36725">
        <v>11.2244897959184</v>
      </c>
      <c r="G36725">
        <v>0</v>
      </c>
      <c r="H36725">
        <v>4</v>
      </c>
      <c r="I36725">
        <v>0</v>
      </c>
      <c r="J36725">
        <v>0</v>
      </c>
      <c r="K36725">
        <v>0</v>
      </c>
    </row>
    <row r="36726" spans="1:11">
      <c r="A36726">
        <v>2035</v>
      </c>
      <c r="B36726">
        <v>13723</v>
      </c>
      <c r="C36726">
        <v>25</v>
      </c>
      <c r="D36726">
        <v>15</v>
      </c>
      <c r="E36726">
        <v>0</v>
      </c>
      <c r="F36726">
        <v>9.69932104752667</v>
      </c>
      <c r="G36726">
        <v>0</v>
      </c>
      <c r="H36726">
        <v>4</v>
      </c>
      <c r="I36726">
        <v>0</v>
      </c>
      <c r="J36726">
        <v>0</v>
      </c>
      <c r="K36726">
        <v>0</v>
      </c>
    </row>
    <row r="36727" spans="1:11">
      <c r="A36727">
        <v>2035</v>
      </c>
      <c r="B36727">
        <v>13724</v>
      </c>
      <c r="C36727">
        <v>0</v>
      </c>
      <c r="D36727">
        <v>0</v>
      </c>
      <c r="E36727">
        <v>0</v>
      </c>
      <c r="F36727">
        <v>0</v>
      </c>
      <c r="G36727">
        <v>0</v>
      </c>
      <c r="H36727">
        <v>4</v>
      </c>
      <c r="I36727">
        <v>0</v>
      </c>
      <c r="J36727">
        <v>0</v>
      </c>
      <c r="K36727">
        <v>0</v>
      </c>
    </row>
    <row r="36728" spans="1:11">
      <c r="A36728">
        <v>2035</v>
      </c>
      <c r="B36728">
        <v>13725</v>
      </c>
      <c r="C36728">
        <v>0</v>
      </c>
      <c r="D36728">
        <v>0</v>
      </c>
      <c r="E36728">
        <v>668</v>
      </c>
      <c r="F36728">
        <v>0</v>
      </c>
      <c r="G36728">
        <v>0</v>
      </c>
      <c r="H36728">
        <v>4</v>
      </c>
      <c r="I36728">
        <v>0</v>
      </c>
      <c r="J36728">
        <v>0</v>
      </c>
      <c r="K36728">
        <v>0</v>
      </c>
    </row>
    <row r="36729" spans="1:11">
      <c r="A36729">
        <v>2035</v>
      </c>
      <c r="B36729">
        <v>13726</v>
      </c>
      <c r="C36729">
        <v>8</v>
      </c>
      <c r="D36729">
        <v>4</v>
      </c>
      <c r="E36729">
        <v>8</v>
      </c>
      <c r="F36729">
        <v>0.794707249716886</v>
      </c>
      <c r="G36729">
        <v>0</v>
      </c>
      <c r="H36729">
        <v>4</v>
      </c>
      <c r="I36729">
        <v>0</v>
      </c>
      <c r="J36729">
        <v>0</v>
      </c>
      <c r="K36729">
        <v>0</v>
      </c>
    </row>
    <row r="36730" spans="1:11">
      <c r="A36730">
        <v>2035</v>
      </c>
      <c r="B36730">
        <v>13727</v>
      </c>
      <c r="C36730">
        <v>0</v>
      </c>
      <c r="D36730">
        <v>0</v>
      </c>
      <c r="E36730">
        <v>232</v>
      </c>
      <c r="F36730">
        <v>0</v>
      </c>
      <c r="G36730">
        <v>0</v>
      </c>
      <c r="H36730">
        <v>4</v>
      </c>
      <c r="I36730">
        <v>0</v>
      </c>
      <c r="J36730">
        <v>0</v>
      </c>
      <c r="K36730">
        <v>0</v>
      </c>
    </row>
    <row r="36731" spans="1:11">
      <c r="A36731">
        <v>2035</v>
      </c>
      <c r="B36731">
        <v>13728</v>
      </c>
      <c r="C36731">
        <v>3</v>
      </c>
      <c r="D36731">
        <v>2</v>
      </c>
      <c r="E36731">
        <v>182</v>
      </c>
      <c r="F36731">
        <v>0.29349038329844102</v>
      </c>
      <c r="G36731">
        <v>0</v>
      </c>
      <c r="H36731">
        <v>4</v>
      </c>
      <c r="I36731">
        <v>0</v>
      </c>
      <c r="J36731">
        <v>0</v>
      </c>
      <c r="K36731">
        <v>0</v>
      </c>
    </row>
    <row r="36732" spans="1:11">
      <c r="A36732">
        <v>2035</v>
      </c>
      <c r="B36732">
        <v>13729</v>
      </c>
      <c r="C36732">
        <v>40</v>
      </c>
      <c r="D36732">
        <v>22</v>
      </c>
      <c r="E36732">
        <v>0</v>
      </c>
      <c r="F36732">
        <v>4.7768038405502899</v>
      </c>
      <c r="G36732">
        <v>0</v>
      </c>
      <c r="H36732">
        <v>4</v>
      </c>
      <c r="I36732">
        <v>0</v>
      </c>
      <c r="J36732">
        <v>0</v>
      </c>
      <c r="K36732">
        <v>0</v>
      </c>
    </row>
    <row r="36733" spans="1:11">
      <c r="A36733">
        <v>2035</v>
      </c>
      <c r="B36733">
        <v>13730</v>
      </c>
      <c r="C36733">
        <v>0</v>
      </c>
      <c r="D36733">
        <v>0</v>
      </c>
      <c r="E36733">
        <v>756</v>
      </c>
      <c r="F36733">
        <v>0</v>
      </c>
      <c r="G36733">
        <v>0</v>
      </c>
      <c r="H36733">
        <v>4</v>
      </c>
      <c r="I36733">
        <v>0</v>
      </c>
      <c r="J36733">
        <v>0</v>
      </c>
      <c r="K36733">
        <v>0</v>
      </c>
    </row>
    <row r="36734" spans="1:11">
      <c r="A36734">
        <v>2035</v>
      </c>
      <c r="B36734">
        <v>13731</v>
      </c>
      <c r="C36734">
        <v>29</v>
      </c>
      <c r="D36734">
        <v>19</v>
      </c>
      <c r="E36734">
        <v>0</v>
      </c>
      <c r="F36734">
        <v>5.0968399592252798</v>
      </c>
      <c r="G36734">
        <v>0</v>
      </c>
      <c r="H36734">
        <v>4</v>
      </c>
      <c r="I36734">
        <v>0</v>
      </c>
      <c r="J36734">
        <v>0</v>
      </c>
      <c r="K36734">
        <v>0</v>
      </c>
    </row>
    <row r="36735" spans="1:11">
      <c r="A36735">
        <v>2035</v>
      </c>
      <c r="B36735">
        <v>13732</v>
      </c>
      <c r="C36735">
        <v>8</v>
      </c>
      <c r="D36735">
        <v>7</v>
      </c>
      <c r="E36735">
        <v>0</v>
      </c>
      <c r="F36735">
        <v>1.4269660917182501</v>
      </c>
      <c r="G36735">
        <v>0</v>
      </c>
      <c r="H36735">
        <v>4</v>
      </c>
      <c r="I36735">
        <v>0</v>
      </c>
      <c r="J36735">
        <v>0</v>
      </c>
      <c r="K36735">
        <v>0</v>
      </c>
    </row>
    <row r="36736" spans="1:11">
      <c r="A36736">
        <v>2035</v>
      </c>
      <c r="B36736">
        <v>13733</v>
      </c>
      <c r="C36736">
        <v>0</v>
      </c>
      <c r="D36736">
        <v>0</v>
      </c>
      <c r="E36736">
        <v>127</v>
      </c>
      <c r="F36736">
        <v>0</v>
      </c>
      <c r="G36736">
        <v>0</v>
      </c>
      <c r="H36736">
        <v>4</v>
      </c>
      <c r="I36736">
        <v>0</v>
      </c>
      <c r="J36736">
        <v>0</v>
      </c>
      <c r="K36736">
        <v>0</v>
      </c>
    </row>
    <row r="36737" spans="1:11">
      <c r="A36737">
        <v>2035</v>
      </c>
      <c r="B36737">
        <v>13734</v>
      </c>
      <c r="C36737">
        <v>2</v>
      </c>
      <c r="D36737">
        <v>2</v>
      </c>
      <c r="E36737">
        <v>25</v>
      </c>
      <c r="F36737">
        <v>0.308380232827076</v>
      </c>
      <c r="G36737">
        <v>0</v>
      </c>
      <c r="H36737">
        <v>4</v>
      </c>
      <c r="I36737">
        <v>0</v>
      </c>
      <c r="J36737">
        <v>0</v>
      </c>
      <c r="K36737">
        <v>0</v>
      </c>
    </row>
    <row r="36738" spans="1:11">
      <c r="A36738">
        <v>2035</v>
      </c>
      <c r="B36738">
        <v>13735</v>
      </c>
      <c r="C36738">
        <v>1</v>
      </c>
      <c r="D36738">
        <v>1</v>
      </c>
      <c r="E36738">
        <v>71</v>
      </c>
      <c r="F36738">
        <v>0.106342251903526</v>
      </c>
      <c r="G36738">
        <v>0</v>
      </c>
      <c r="H36738">
        <v>4</v>
      </c>
      <c r="I36738">
        <v>0</v>
      </c>
      <c r="J36738">
        <v>0</v>
      </c>
      <c r="K36738">
        <v>0</v>
      </c>
    </row>
    <row r="36739" spans="1:11">
      <c r="A36739">
        <v>2035</v>
      </c>
      <c r="B36739">
        <v>13736</v>
      </c>
      <c r="C36739">
        <v>11</v>
      </c>
      <c r="D36739">
        <v>7</v>
      </c>
      <c r="E36739">
        <v>4</v>
      </c>
      <c r="F36739">
        <v>1.2543474542448301</v>
      </c>
      <c r="G36739">
        <v>0</v>
      </c>
      <c r="H36739">
        <v>4</v>
      </c>
      <c r="I36739">
        <v>0</v>
      </c>
      <c r="J36739">
        <v>0</v>
      </c>
      <c r="K36739">
        <v>0</v>
      </c>
    </row>
    <row r="36740" spans="1:11">
      <c r="A36740">
        <v>2035</v>
      </c>
      <c r="B36740">
        <v>13737</v>
      </c>
      <c r="C36740">
        <v>48</v>
      </c>
      <c r="D36740">
        <v>26</v>
      </c>
      <c r="E36740">
        <v>4</v>
      </c>
      <c r="F36740">
        <v>6.3690886895599998</v>
      </c>
      <c r="G36740">
        <v>0</v>
      </c>
      <c r="H36740">
        <v>4</v>
      </c>
      <c r="I36740">
        <v>0</v>
      </c>
      <c r="J36740">
        <v>0</v>
      </c>
      <c r="K36740">
        <v>0</v>
      </c>
    </row>
    <row r="36741" spans="1:11">
      <c r="A36741">
        <v>2035</v>
      </c>
      <c r="B36741">
        <v>13738</v>
      </c>
      <c r="C36741">
        <v>121</v>
      </c>
      <c r="D36741">
        <v>73</v>
      </c>
      <c r="E36741">
        <v>33</v>
      </c>
      <c r="F36741">
        <v>14.8482654526267</v>
      </c>
      <c r="G36741">
        <v>0</v>
      </c>
      <c r="H36741">
        <v>4</v>
      </c>
      <c r="I36741">
        <v>0</v>
      </c>
      <c r="J36741">
        <v>0</v>
      </c>
      <c r="K36741">
        <v>0</v>
      </c>
    </row>
    <row r="36742" spans="1:11">
      <c r="A36742">
        <v>2035</v>
      </c>
      <c r="B36742">
        <v>13739</v>
      </c>
      <c r="C36742">
        <v>58</v>
      </c>
      <c r="D36742">
        <v>37</v>
      </c>
      <c r="E36742">
        <v>0</v>
      </c>
      <c r="F36742">
        <v>17.066352802707101</v>
      </c>
      <c r="G36742">
        <v>0</v>
      </c>
      <c r="H36742">
        <v>4</v>
      </c>
      <c r="I36742">
        <v>0</v>
      </c>
      <c r="J36742">
        <v>0</v>
      </c>
      <c r="K36742">
        <v>0</v>
      </c>
    </row>
    <row r="36743" spans="1:11">
      <c r="A36743">
        <v>2035</v>
      </c>
      <c r="B36743">
        <v>13740</v>
      </c>
      <c r="C36743">
        <v>183</v>
      </c>
      <c r="D36743">
        <v>101</v>
      </c>
      <c r="E36743">
        <v>14</v>
      </c>
      <c r="F36743">
        <v>26.700516501794599</v>
      </c>
      <c r="G36743">
        <v>0</v>
      </c>
      <c r="H36743">
        <v>4</v>
      </c>
      <c r="I36743">
        <v>0</v>
      </c>
      <c r="J36743">
        <v>0</v>
      </c>
      <c r="K36743">
        <v>0</v>
      </c>
    </row>
    <row r="36744" spans="1:11">
      <c r="A36744">
        <v>2035</v>
      </c>
      <c r="B36744">
        <v>13741</v>
      </c>
      <c r="C36744">
        <v>8</v>
      </c>
      <c r="D36744">
        <v>4</v>
      </c>
      <c r="E36744">
        <v>11</v>
      </c>
      <c r="F36744">
        <v>0.90953534113259904</v>
      </c>
      <c r="G36744">
        <v>0</v>
      </c>
      <c r="H36744">
        <v>4</v>
      </c>
      <c r="I36744">
        <v>0</v>
      </c>
      <c r="J36744">
        <v>0</v>
      </c>
      <c r="K36744">
        <v>0</v>
      </c>
    </row>
    <row r="36745" spans="1:11">
      <c r="A36745">
        <v>2035</v>
      </c>
      <c r="B36745">
        <v>13742</v>
      </c>
      <c r="C36745">
        <v>32</v>
      </c>
      <c r="D36745">
        <v>16</v>
      </c>
      <c r="E36745">
        <v>0</v>
      </c>
      <c r="F36745">
        <v>5.3703890175544604</v>
      </c>
      <c r="G36745">
        <v>0</v>
      </c>
      <c r="H36745">
        <v>4</v>
      </c>
      <c r="I36745">
        <v>0</v>
      </c>
      <c r="J36745">
        <v>0</v>
      </c>
      <c r="K36745">
        <v>0</v>
      </c>
    </row>
    <row r="36746" spans="1:11">
      <c r="A36746">
        <v>2035</v>
      </c>
      <c r="B36746">
        <v>13743</v>
      </c>
      <c r="C36746">
        <v>261</v>
      </c>
      <c r="D36746">
        <v>160</v>
      </c>
      <c r="E36746">
        <v>6</v>
      </c>
      <c r="F36746">
        <v>59.381612176643202</v>
      </c>
      <c r="G36746">
        <v>0</v>
      </c>
      <c r="H36746">
        <v>4</v>
      </c>
      <c r="I36746">
        <v>0</v>
      </c>
      <c r="J36746">
        <v>0</v>
      </c>
      <c r="K36746">
        <v>0</v>
      </c>
    </row>
    <row r="36747" spans="1:11">
      <c r="A36747">
        <v>2035</v>
      </c>
      <c r="B36747">
        <v>13744</v>
      </c>
      <c r="C36747">
        <v>5</v>
      </c>
      <c r="D36747">
        <v>1</v>
      </c>
      <c r="E36747">
        <v>0</v>
      </c>
      <c r="F36747">
        <v>1.09769484083425</v>
      </c>
      <c r="G36747">
        <v>0</v>
      </c>
      <c r="H36747">
        <v>4</v>
      </c>
      <c r="I36747">
        <v>0</v>
      </c>
      <c r="J36747">
        <v>0</v>
      </c>
      <c r="K36747">
        <v>0</v>
      </c>
    </row>
    <row r="36748" spans="1:11">
      <c r="A36748">
        <v>2035</v>
      </c>
      <c r="B36748">
        <v>13745</v>
      </c>
      <c r="C36748">
        <v>17</v>
      </c>
      <c r="D36748">
        <v>9</v>
      </c>
      <c r="E36748">
        <v>0</v>
      </c>
      <c r="F36748">
        <v>3.34935771140358</v>
      </c>
      <c r="G36748">
        <v>0</v>
      </c>
      <c r="H36748">
        <v>4</v>
      </c>
      <c r="I36748">
        <v>0</v>
      </c>
      <c r="J36748">
        <v>0</v>
      </c>
      <c r="K36748">
        <v>0</v>
      </c>
    </row>
    <row r="36749" spans="1:11">
      <c r="A36749">
        <v>2035</v>
      </c>
      <c r="B36749">
        <v>13746</v>
      </c>
      <c r="C36749">
        <v>0</v>
      </c>
      <c r="D36749">
        <v>0</v>
      </c>
      <c r="E36749">
        <v>20</v>
      </c>
      <c r="F36749">
        <v>0</v>
      </c>
      <c r="G36749">
        <v>0</v>
      </c>
      <c r="H36749">
        <v>4</v>
      </c>
      <c r="I36749">
        <v>0</v>
      </c>
      <c r="J36749">
        <v>0</v>
      </c>
      <c r="K36749">
        <v>0</v>
      </c>
    </row>
    <row r="36750" spans="1:11">
      <c r="A36750">
        <v>2035</v>
      </c>
      <c r="B36750">
        <v>13747</v>
      </c>
      <c r="C36750">
        <v>91</v>
      </c>
      <c r="D36750">
        <v>57</v>
      </c>
      <c r="E36750">
        <v>1</v>
      </c>
      <c r="F36750">
        <v>9.5898495131307193</v>
      </c>
      <c r="G36750">
        <v>0</v>
      </c>
      <c r="H36750">
        <v>4</v>
      </c>
      <c r="I36750">
        <v>0</v>
      </c>
      <c r="J36750">
        <v>0</v>
      </c>
      <c r="K36750">
        <v>0</v>
      </c>
    </row>
    <row r="36751" spans="1:11">
      <c r="A36751">
        <v>2035</v>
      </c>
      <c r="B36751">
        <v>13748</v>
      </c>
      <c r="C36751">
        <v>0</v>
      </c>
      <c r="D36751">
        <v>0</v>
      </c>
      <c r="E36751">
        <v>67</v>
      </c>
      <c r="F36751">
        <v>0</v>
      </c>
      <c r="G36751">
        <v>0</v>
      </c>
      <c r="H36751">
        <v>4</v>
      </c>
      <c r="I36751">
        <v>0</v>
      </c>
      <c r="J36751">
        <v>0</v>
      </c>
      <c r="K36751">
        <v>0</v>
      </c>
    </row>
    <row r="36752" spans="1:11">
      <c r="A36752">
        <v>2035</v>
      </c>
      <c r="B36752">
        <v>13749</v>
      </c>
      <c r="C36752">
        <v>78</v>
      </c>
      <c r="D36752">
        <v>44</v>
      </c>
      <c r="E36752">
        <v>10</v>
      </c>
      <c r="F36752">
        <v>7.5049792650893403</v>
      </c>
      <c r="G36752">
        <v>0</v>
      </c>
      <c r="H36752">
        <v>4</v>
      </c>
      <c r="I36752">
        <v>0</v>
      </c>
      <c r="J36752">
        <v>0</v>
      </c>
      <c r="K36752">
        <v>0</v>
      </c>
    </row>
    <row r="36753" spans="1:11">
      <c r="A36753">
        <v>2035</v>
      </c>
      <c r="B36753">
        <v>13750</v>
      </c>
      <c r="C36753">
        <v>117</v>
      </c>
      <c r="D36753">
        <v>3</v>
      </c>
      <c r="E36753">
        <v>85</v>
      </c>
      <c r="F36753">
        <v>0.36401030149153202</v>
      </c>
      <c r="G36753">
        <v>0</v>
      </c>
      <c r="H36753">
        <v>4</v>
      </c>
      <c r="I36753">
        <v>0</v>
      </c>
      <c r="J36753">
        <v>0</v>
      </c>
      <c r="K36753">
        <v>0</v>
      </c>
    </row>
    <row r="36754" spans="1:11">
      <c r="A36754">
        <v>2035</v>
      </c>
      <c r="B36754">
        <v>13751</v>
      </c>
      <c r="C36754">
        <v>295</v>
      </c>
      <c r="D36754">
        <v>166</v>
      </c>
      <c r="E36754">
        <v>6</v>
      </c>
      <c r="F36754">
        <v>29.204450956321999</v>
      </c>
      <c r="G36754">
        <v>0</v>
      </c>
      <c r="H36754">
        <v>4</v>
      </c>
      <c r="I36754">
        <v>0</v>
      </c>
      <c r="J36754">
        <v>0</v>
      </c>
      <c r="K36754">
        <v>0</v>
      </c>
    </row>
    <row r="36755" spans="1:11">
      <c r="A36755">
        <v>2035</v>
      </c>
      <c r="B36755">
        <v>13752</v>
      </c>
      <c r="C36755">
        <v>68</v>
      </c>
      <c r="D36755">
        <v>42</v>
      </c>
      <c r="E36755">
        <v>11</v>
      </c>
      <c r="F36755">
        <v>15.0582399574826</v>
      </c>
      <c r="G36755">
        <v>0</v>
      </c>
      <c r="H36755">
        <v>4</v>
      </c>
      <c r="I36755">
        <v>0</v>
      </c>
      <c r="J36755">
        <v>0</v>
      </c>
      <c r="K36755">
        <v>0</v>
      </c>
    </row>
    <row r="36756" spans="1:11">
      <c r="A36756">
        <v>2035</v>
      </c>
      <c r="B36756">
        <v>13753</v>
      </c>
      <c r="C36756">
        <v>40</v>
      </c>
      <c r="D36756">
        <v>24</v>
      </c>
      <c r="E36756">
        <v>34</v>
      </c>
      <c r="F36756">
        <v>7.7657839558903499</v>
      </c>
      <c r="G36756">
        <v>0</v>
      </c>
      <c r="H36756">
        <v>4</v>
      </c>
      <c r="I36756">
        <v>0</v>
      </c>
      <c r="J36756">
        <v>0</v>
      </c>
      <c r="K36756">
        <v>0</v>
      </c>
    </row>
    <row r="36757" spans="1:11">
      <c r="A36757">
        <v>2035</v>
      </c>
      <c r="B36757">
        <v>13754</v>
      </c>
      <c r="C36757">
        <v>44</v>
      </c>
      <c r="D36757">
        <v>25</v>
      </c>
      <c r="E36757">
        <v>0</v>
      </c>
      <c r="F36757">
        <v>8.8197562540089791</v>
      </c>
      <c r="G36757">
        <v>0</v>
      </c>
      <c r="H36757">
        <v>4</v>
      </c>
      <c r="I36757">
        <v>0</v>
      </c>
      <c r="J36757">
        <v>0</v>
      </c>
      <c r="K36757">
        <v>0</v>
      </c>
    </row>
    <row r="36758" spans="1:11">
      <c r="A36758">
        <v>2035</v>
      </c>
      <c r="B36758">
        <v>13755</v>
      </c>
      <c r="C36758">
        <v>49</v>
      </c>
      <c r="D36758">
        <v>26</v>
      </c>
      <c r="E36758">
        <v>0</v>
      </c>
      <c r="F36758">
        <v>9.7510497303536194</v>
      </c>
      <c r="G36758">
        <v>0</v>
      </c>
      <c r="H36758">
        <v>4</v>
      </c>
      <c r="I36758">
        <v>0</v>
      </c>
      <c r="J36758">
        <v>0</v>
      </c>
      <c r="K36758">
        <v>0</v>
      </c>
    </row>
    <row r="36759" spans="1:11">
      <c r="A36759">
        <v>2035</v>
      </c>
      <c r="B36759">
        <v>13756</v>
      </c>
      <c r="C36759">
        <v>50</v>
      </c>
      <c r="D36759">
        <v>25</v>
      </c>
      <c r="E36759">
        <v>0</v>
      </c>
      <c r="F36759">
        <v>4.8671747997157597</v>
      </c>
      <c r="G36759">
        <v>0</v>
      </c>
      <c r="H36759">
        <v>4</v>
      </c>
      <c r="I36759">
        <v>0</v>
      </c>
      <c r="J36759">
        <v>0</v>
      </c>
      <c r="K36759">
        <v>0</v>
      </c>
    </row>
    <row r="36760" spans="1:11">
      <c r="A36760">
        <v>2035</v>
      </c>
      <c r="B36760">
        <v>13757</v>
      </c>
      <c r="C36760">
        <v>77</v>
      </c>
      <c r="D36760">
        <v>44</v>
      </c>
      <c r="E36760">
        <v>12</v>
      </c>
      <c r="F36760">
        <v>7.7139622717118002</v>
      </c>
      <c r="G36760">
        <v>0</v>
      </c>
      <c r="H36760">
        <v>4</v>
      </c>
      <c r="I36760">
        <v>0</v>
      </c>
      <c r="J36760">
        <v>0</v>
      </c>
      <c r="K36760">
        <v>0</v>
      </c>
    </row>
    <row r="36761" spans="1:11">
      <c r="A36761">
        <v>2035</v>
      </c>
      <c r="B36761">
        <v>13758</v>
      </c>
      <c r="C36761">
        <v>81</v>
      </c>
      <c r="D36761">
        <v>60</v>
      </c>
      <c r="E36761">
        <v>1</v>
      </c>
      <c r="F36761">
        <v>8.3011365383235791</v>
      </c>
      <c r="G36761">
        <v>0</v>
      </c>
      <c r="H36761">
        <v>4</v>
      </c>
      <c r="I36761">
        <v>0</v>
      </c>
      <c r="J36761">
        <v>0</v>
      </c>
      <c r="K36761">
        <v>0</v>
      </c>
    </row>
    <row r="36762" spans="1:11">
      <c r="A36762">
        <v>2035</v>
      </c>
      <c r="B36762">
        <v>13759</v>
      </c>
      <c r="C36762">
        <v>93</v>
      </c>
      <c r="D36762">
        <v>51</v>
      </c>
      <c r="E36762">
        <v>0</v>
      </c>
      <c r="F36762">
        <v>9.0248328465099092</v>
      </c>
      <c r="G36762">
        <v>0</v>
      </c>
      <c r="H36762">
        <v>4</v>
      </c>
      <c r="I36762">
        <v>0</v>
      </c>
      <c r="J36762">
        <v>0</v>
      </c>
      <c r="K36762">
        <v>0</v>
      </c>
    </row>
    <row r="36763" spans="1:11">
      <c r="A36763">
        <v>2035</v>
      </c>
      <c r="B36763">
        <v>13760</v>
      </c>
      <c r="C36763">
        <v>9</v>
      </c>
      <c r="D36763">
        <v>6</v>
      </c>
      <c r="E36763">
        <v>14</v>
      </c>
      <c r="F36763">
        <v>1.78954903364352</v>
      </c>
      <c r="G36763">
        <v>0</v>
      </c>
      <c r="H36763">
        <v>4</v>
      </c>
      <c r="I36763">
        <v>0</v>
      </c>
      <c r="J36763">
        <v>0</v>
      </c>
      <c r="K36763">
        <v>0</v>
      </c>
    </row>
    <row r="36764" spans="1:11">
      <c r="A36764">
        <v>2035</v>
      </c>
      <c r="B36764">
        <v>13761</v>
      </c>
      <c r="C36764">
        <v>32</v>
      </c>
      <c r="D36764">
        <v>19</v>
      </c>
      <c r="E36764">
        <v>0</v>
      </c>
      <c r="F36764">
        <v>6.4206745721222296</v>
      </c>
      <c r="G36764">
        <v>0</v>
      </c>
      <c r="H36764">
        <v>4</v>
      </c>
      <c r="I36764">
        <v>0</v>
      </c>
      <c r="J36764">
        <v>0</v>
      </c>
      <c r="K36764">
        <v>0</v>
      </c>
    </row>
    <row r="36765" spans="1:11">
      <c r="A36765">
        <v>2035</v>
      </c>
      <c r="B36765">
        <v>13762</v>
      </c>
      <c r="C36765">
        <v>80</v>
      </c>
      <c r="D36765">
        <v>51</v>
      </c>
      <c r="E36765">
        <v>5</v>
      </c>
      <c r="F36765">
        <v>14.3551831183047</v>
      </c>
      <c r="G36765">
        <v>0</v>
      </c>
      <c r="H36765">
        <v>4</v>
      </c>
      <c r="I36765">
        <v>0</v>
      </c>
      <c r="J36765">
        <v>0</v>
      </c>
      <c r="K36765">
        <v>0</v>
      </c>
    </row>
    <row r="36766" spans="1:11">
      <c r="A36766">
        <v>2035</v>
      </c>
      <c r="B36766">
        <v>13763</v>
      </c>
      <c r="C36766">
        <v>66</v>
      </c>
      <c r="D36766">
        <v>34</v>
      </c>
      <c r="E36766">
        <v>0</v>
      </c>
      <c r="F36766">
        <v>12.6400459638035</v>
      </c>
      <c r="G36766">
        <v>0</v>
      </c>
      <c r="H36766">
        <v>4</v>
      </c>
      <c r="I36766">
        <v>0</v>
      </c>
      <c r="J36766">
        <v>0</v>
      </c>
      <c r="K36766">
        <v>0</v>
      </c>
    </row>
    <row r="36767" spans="1:11">
      <c r="A36767">
        <v>2035</v>
      </c>
      <c r="B36767">
        <v>13764</v>
      </c>
      <c r="C36767">
        <v>52</v>
      </c>
      <c r="D36767">
        <v>28</v>
      </c>
      <c r="E36767">
        <v>10</v>
      </c>
      <c r="F36767">
        <v>9.3084868338614104</v>
      </c>
      <c r="G36767">
        <v>0</v>
      </c>
      <c r="H36767">
        <v>4</v>
      </c>
      <c r="I36767">
        <v>0</v>
      </c>
      <c r="J36767">
        <v>0</v>
      </c>
      <c r="K36767">
        <v>0</v>
      </c>
    </row>
    <row r="36768" spans="1:11">
      <c r="A36768">
        <v>2035</v>
      </c>
      <c r="B36768">
        <v>13765</v>
      </c>
      <c r="C36768">
        <v>58</v>
      </c>
      <c r="D36768">
        <v>31</v>
      </c>
      <c r="E36768">
        <v>4</v>
      </c>
      <c r="F36768">
        <v>12.9606042323077</v>
      </c>
      <c r="G36768">
        <v>0</v>
      </c>
      <c r="H36768">
        <v>4</v>
      </c>
      <c r="I36768">
        <v>0</v>
      </c>
      <c r="J36768">
        <v>0</v>
      </c>
      <c r="K36768">
        <v>0</v>
      </c>
    </row>
    <row r="36769" spans="1:11">
      <c r="A36769">
        <v>2035</v>
      </c>
      <c r="B36769">
        <v>13766</v>
      </c>
      <c r="C36769">
        <v>0</v>
      </c>
      <c r="D36769">
        <v>0</v>
      </c>
      <c r="E36769">
        <v>0</v>
      </c>
      <c r="F36769">
        <v>0</v>
      </c>
      <c r="G36769">
        <v>0</v>
      </c>
      <c r="H36769">
        <v>4</v>
      </c>
      <c r="I36769">
        <v>0</v>
      </c>
      <c r="J36769">
        <v>0</v>
      </c>
      <c r="K36769">
        <v>0</v>
      </c>
    </row>
    <row r="36770" spans="1:11">
      <c r="A36770">
        <v>2035</v>
      </c>
      <c r="B36770">
        <v>13767</v>
      </c>
      <c r="C36770">
        <v>0</v>
      </c>
      <c r="D36770">
        <v>0</v>
      </c>
      <c r="E36770">
        <v>183</v>
      </c>
      <c r="F36770">
        <v>0</v>
      </c>
      <c r="G36770">
        <v>0</v>
      </c>
      <c r="H36770">
        <v>4</v>
      </c>
      <c r="I36770">
        <v>0</v>
      </c>
      <c r="J36770">
        <v>0</v>
      </c>
      <c r="K36770">
        <v>0</v>
      </c>
    </row>
    <row r="36771" spans="1:11">
      <c r="A36771">
        <v>2035</v>
      </c>
      <c r="B36771">
        <v>13768</v>
      </c>
      <c r="C36771">
        <v>84</v>
      </c>
      <c r="D36771">
        <v>64</v>
      </c>
      <c r="E36771">
        <v>0</v>
      </c>
      <c r="F36771">
        <v>21.969399764613598</v>
      </c>
      <c r="G36771">
        <v>0</v>
      </c>
      <c r="H36771">
        <v>4</v>
      </c>
      <c r="I36771">
        <v>0</v>
      </c>
      <c r="J36771">
        <v>0</v>
      </c>
      <c r="K36771">
        <v>0</v>
      </c>
    </row>
    <row r="36772" spans="1:11">
      <c r="A36772">
        <v>2035</v>
      </c>
      <c r="B36772">
        <v>13769</v>
      </c>
      <c r="C36772">
        <v>164</v>
      </c>
      <c r="D36772">
        <v>93</v>
      </c>
      <c r="E36772">
        <v>1</v>
      </c>
      <c r="F36772">
        <v>18.434422912638802</v>
      </c>
      <c r="G36772">
        <v>0</v>
      </c>
      <c r="H36772">
        <v>4</v>
      </c>
      <c r="I36772">
        <v>0</v>
      </c>
      <c r="J36772">
        <v>0</v>
      </c>
      <c r="K36772">
        <v>0</v>
      </c>
    </row>
    <row r="36773" spans="1:11">
      <c r="A36773">
        <v>2035</v>
      </c>
      <c r="B36773">
        <v>13770</v>
      </c>
      <c r="C36773">
        <v>104</v>
      </c>
      <c r="D36773">
        <v>60</v>
      </c>
      <c r="E36773">
        <v>1</v>
      </c>
      <c r="F36773">
        <v>15.374153682405501</v>
      </c>
      <c r="G36773">
        <v>0</v>
      </c>
      <c r="H36773">
        <v>4</v>
      </c>
      <c r="I36773">
        <v>0</v>
      </c>
      <c r="J36773">
        <v>0</v>
      </c>
      <c r="K36773">
        <v>0</v>
      </c>
    </row>
    <row r="36774" spans="1:11">
      <c r="A36774">
        <v>2035</v>
      </c>
      <c r="B36774">
        <v>13771</v>
      </c>
      <c r="C36774">
        <v>66</v>
      </c>
      <c r="D36774">
        <v>39</v>
      </c>
      <c r="E36774">
        <v>0</v>
      </c>
      <c r="F36774">
        <v>17.1086398631309</v>
      </c>
      <c r="G36774">
        <v>0</v>
      </c>
      <c r="H36774">
        <v>4</v>
      </c>
      <c r="I36774">
        <v>0</v>
      </c>
      <c r="J36774">
        <v>0</v>
      </c>
      <c r="K36774">
        <v>0</v>
      </c>
    </row>
    <row r="36775" spans="1:11">
      <c r="A36775">
        <v>2035</v>
      </c>
      <c r="B36775">
        <v>13772</v>
      </c>
      <c r="C36775">
        <v>216</v>
      </c>
      <c r="D36775">
        <v>78</v>
      </c>
      <c r="E36775">
        <v>1</v>
      </c>
      <c r="F36775">
        <v>16.404528150671201</v>
      </c>
      <c r="G36775">
        <v>0</v>
      </c>
      <c r="H36775">
        <v>4</v>
      </c>
      <c r="I36775">
        <v>0</v>
      </c>
      <c r="J36775">
        <v>0</v>
      </c>
      <c r="K36775">
        <v>0</v>
      </c>
    </row>
    <row r="36776" spans="1:11">
      <c r="A36776">
        <v>2035</v>
      </c>
      <c r="B36776">
        <v>13773</v>
      </c>
      <c r="C36776">
        <v>101</v>
      </c>
      <c r="D36776">
        <v>51</v>
      </c>
      <c r="E36776">
        <v>63</v>
      </c>
      <c r="F36776">
        <v>17.307263910070802</v>
      </c>
      <c r="G36776">
        <v>0</v>
      </c>
      <c r="H36776">
        <v>4</v>
      </c>
      <c r="I36776">
        <v>0</v>
      </c>
      <c r="J36776">
        <v>0</v>
      </c>
      <c r="K36776">
        <v>0</v>
      </c>
    </row>
    <row r="36777" spans="1:11">
      <c r="A36777">
        <v>2035</v>
      </c>
      <c r="B36777">
        <v>13774</v>
      </c>
      <c r="C36777">
        <v>35</v>
      </c>
      <c r="D36777">
        <v>22</v>
      </c>
      <c r="E36777">
        <v>3</v>
      </c>
      <c r="F36777">
        <v>9.1733501074592407</v>
      </c>
      <c r="G36777">
        <v>0</v>
      </c>
      <c r="H36777">
        <v>4</v>
      </c>
      <c r="I36777">
        <v>0</v>
      </c>
      <c r="J36777">
        <v>0</v>
      </c>
      <c r="K36777">
        <v>0</v>
      </c>
    </row>
    <row r="36778" spans="1:11">
      <c r="A36778">
        <v>2035</v>
      </c>
      <c r="B36778">
        <v>13775</v>
      </c>
      <c r="C36778">
        <v>102</v>
      </c>
      <c r="D36778">
        <v>57</v>
      </c>
      <c r="E36778">
        <v>1</v>
      </c>
      <c r="F36778">
        <v>17.689599556025701</v>
      </c>
      <c r="G36778">
        <v>0</v>
      </c>
      <c r="H36778">
        <v>4</v>
      </c>
      <c r="I36778">
        <v>0</v>
      </c>
      <c r="J36778">
        <v>0</v>
      </c>
      <c r="K36778">
        <v>0</v>
      </c>
    </row>
    <row r="36779" spans="1:11">
      <c r="A36779">
        <v>2035</v>
      </c>
      <c r="B36779">
        <v>13776</v>
      </c>
      <c r="C36779">
        <v>92</v>
      </c>
      <c r="D36779">
        <v>58</v>
      </c>
      <c r="E36779">
        <v>0</v>
      </c>
      <c r="F36779">
        <v>20.0540587671113</v>
      </c>
      <c r="G36779">
        <v>0</v>
      </c>
      <c r="H36779">
        <v>4</v>
      </c>
      <c r="I36779">
        <v>0</v>
      </c>
      <c r="J36779">
        <v>0</v>
      </c>
      <c r="K36779">
        <v>0</v>
      </c>
    </row>
    <row r="36780" spans="1:11">
      <c r="A36780">
        <v>2035</v>
      </c>
      <c r="B36780">
        <v>13777</v>
      </c>
      <c r="C36780">
        <v>108</v>
      </c>
      <c r="D36780">
        <v>63</v>
      </c>
      <c r="E36780">
        <v>1</v>
      </c>
      <c r="F36780">
        <v>21.1540721588906</v>
      </c>
      <c r="G36780">
        <v>0</v>
      </c>
      <c r="H36780">
        <v>4</v>
      </c>
      <c r="I36780">
        <v>0</v>
      </c>
      <c r="J36780">
        <v>0</v>
      </c>
      <c r="K36780">
        <v>0</v>
      </c>
    </row>
    <row r="36781" spans="1:11">
      <c r="A36781">
        <v>2035</v>
      </c>
      <c r="B36781">
        <v>13778</v>
      </c>
      <c r="C36781">
        <v>82</v>
      </c>
      <c r="D36781">
        <v>45</v>
      </c>
      <c r="E36781">
        <v>0</v>
      </c>
      <c r="F36781">
        <v>17.812920884563599</v>
      </c>
      <c r="G36781">
        <v>0</v>
      </c>
      <c r="H36781">
        <v>4</v>
      </c>
      <c r="I36781">
        <v>0</v>
      </c>
      <c r="J36781">
        <v>0</v>
      </c>
      <c r="K36781">
        <v>0</v>
      </c>
    </row>
    <row r="36782" spans="1:11">
      <c r="A36782">
        <v>2035</v>
      </c>
      <c r="B36782">
        <v>13779</v>
      </c>
      <c r="C36782">
        <v>0</v>
      </c>
      <c r="D36782">
        <v>0</v>
      </c>
      <c r="E36782">
        <v>119</v>
      </c>
      <c r="F36782">
        <v>0</v>
      </c>
      <c r="G36782">
        <v>0</v>
      </c>
      <c r="H36782">
        <v>4</v>
      </c>
      <c r="I36782">
        <v>0</v>
      </c>
      <c r="J36782">
        <v>0</v>
      </c>
      <c r="K36782">
        <v>0</v>
      </c>
    </row>
    <row r="36783" spans="1:11">
      <c r="A36783">
        <v>2035</v>
      </c>
      <c r="B36783">
        <v>13780</v>
      </c>
      <c r="C36783">
        <v>33</v>
      </c>
      <c r="D36783">
        <v>23</v>
      </c>
      <c r="E36783">
        <v>3</v>
      </c>
      <c r="F36783">
        <v>6.82890489197914</v>
      </c>
      <c r="G36783">
        <v>0</v>
      </c>
      <c r="H36783">
        <v>4</v>
      </c>
      <c r="I36783">
        <v>0</v>
      </c>
      <c r="J36783">
        <v>0</v>
      </c>
      <c r="K36783">
        <v>0</v>
      </c>
    </row>
    <row r="36784" spans="1:11">
      <c r="A36784">
        <v>2035</v>
      </c>
      <c r="B36784">
        <v>13781</v>
      </c>
      <c r="C36784">
        <v>68</v>
      </c>
      <c r="D36784">
        <v>43</v>
      </c>
      <c r="E36784">
        <v>0</v>
      </c>
      <c r="F36784">
        <v>15.9620666181545</v>
      </c>
      <c r="G36784">
        <v>0</v>
      </c>
      <c r="H36784">
        <v>4</v>
      </c>
      <c r="I36784">
        <v>0</v>
      </c>
      <c r="J36784">
        <v>0</v>
      </c>
      <c r="K36784">
        <v>0</v>
      </c>
    </row>
    <row r="36785" spans="1:11">
      <c r="A36785">
        <v>2035</v>
      </c>
      <c r="B36785">
        <v>13782</v>
      </c>
      <c r="C36785">
        <v>36</v>
      </c>
      <c r="D36785">
        <v>17</v>
      </c>
      <c r="E36785">
        <v>35</v>
      </c>
      <c r="F36785">
        <v>1.69230986193572</v>
      </c>
      <c r="G36785">
        <v>0</v>
      </c>
      <c r="H36785">
        <v>4</v>
      </c>
      <c r="I36785">
        <v>0</v>
      </c>
      <c r="J36785">
        <v>0</v>
      </c>
      <c r="K36785">
        <v>0</v>
      </c>
    </row>
    <row r="36786" spans="1:11">
      <c r="A36786">
        <v>2035</v>
      </c>
      <c r="B36786">
        <v>13783</v>
      </c>
      <c r="C36786">
        <v>66</v>
      </c>
      <c r="D36786">
        <v>33</v>
      </c>
      <c r="E36786">
        <v>0</v>
      </c>
      <c r="F36786">
        <v>6.2338839930860601</v>
      </c>
      <c r="G36786">
        <v>0</v>
      </c>
      <c r="H36786">
        <v>4</v>
      </c>
      <c r="I36786">
        <v>0</v>
      </c>
      <c r="J36786">
        <v>0</v>
      </c>
      <c r="K36786">
        <v>0</v>
      </c>
    </row>
    <row r="36787" spans="1:11">
      <c r="A36787">
        <v>2035</v>
      </c>
      <c r="B36787">
        <v>13784</v>
      </c>
      <c r="C36787">
        <v>84</v>
      </c>
      <c r="D36787">
        <v>50</v>
      </c>
      <c r="E36787">
        <v>12</v>
      </c>
      <c r="F36787">
        <v>5.3310655149872703</v>
      </c>
      <c r="G36787">
        <v>0</v>
      </c>
      <c r="H36787">
        <v>4</v>
      </c>
      <c r="I36787">
        <v>0</v>
      </c>
      <c r="J36787">
        <v>0</v>
      </c>
      <c r="K36787">
        <v>0</v>
      </c>
    </row>
    <row r="36788" spans="1:11">
      <c r="A36788">
        <v>2035</v>
      </c>
      <c r="B36788">
        <v>13785</v>
      </c>
      <c r="C36788">
        <v>121</v>
      </c>
      <c r="D36788">
        <v>68</v>
      </c>
      <c r="E36788">
        <v>1</v>
      </c>
      <c r="F36788">
        <v>3.8114797991570599</v>
      </c>
      <c r="G36788">
        <v>0</v>
      </c>
      <c r="H36788">
        <v>4</v>
      </c>
      <c r="I36788">
        <v>0</v>
      </c>
      <c r="J36788">
        <v>0</v>
      </c>
      <c r="K36788">
        <v>0</v>
      </c>
    </row>
    <row r="36789" spans="1:11">
      <c r="A36789">
        <v>2035</v>
      </c>
      <c r="B36789">
        <v>13786</v>
      </c>
      <c r="C36789">
        <v>15</v>
      </c>
      <c r="D36789">
        <v>7</v>
      </c>
      <c r="E36789">
        <v>0</v>
      </c>
      <c r="F36789">
        <v>4.3150566710776097</v>
      </c>
      <c r="G36789">
        <v>0</v>
      </c>
      <c r="H36789">
        <v>4</v>
      </c>
      <c r="I36789">
        <v>0</v>
      </c>
      <c r="J36789">
        <v>0</v>
      </c>
      <c r="K36789">
        <v>0</v>
      </c>
    </row>
    <row r="36790" spans="1:11">
      <c r="A36790">
        <v>2035</v>
      </c>
      <c r="B36790">
        <v>13787</v>
      </c>
      <c r="C36790">
        <v>100</v>
      </c>
      <c r="D36790">
        <v>46</v>
      </c>
      <c r="E36790">
        <v>1</v>
      </c>
      <c r="F36790">
        <v>5.1489859072255699</v>
      </c>
      <c r="G36790">
        <v>0</v>
      </c>
      <c r="H36790">
        <v>4</v>
      </c>
      <c r="I36790">
        <v>0</v>
      </c>
      <c r="J36790">
        <v>0</v>
      </c>
      <c r="K36790">
        <v>0</v>
      </c>
    </row>
    <row r="36791" spans="1:11">
      <c r="A36791">
        <v>2035</v>
      </c>
      <c r="B36791">
        <v>13788</v>
      </c>
      <c r="C36791">
        <v>96</v>
      </c>
      <c r="D36791">
        <v>56</v>
      </c>
      <c r="E36791">
        <v>11</v>
      </c>
      <c r="F36791">
        <v>5.6318197817669802</v>
      </c>
      <c r="G36791">
        <v>0</v>
      </c>
      <c r="H36791">
        <v>4</v>
      </c>
      <c r="I36791">
        <v>0</v>
      </c>
      <c r="J36791">
        <v>0</v>
      </c>
      <c r="K36791">
        <v>0</v>
      </c>
    </row>
    <row r="36792" spans="1:11">
      <c r="A36792">
        <v>2035</v>
      </c>
      <c r="B36792">
        <v>13789</v>
      </c>
      <c r="C36792">
        <v>133</v>
      </c>
      <c r="D36792">
        <v>79</v>
      </c>
      <c r="E36792">
        <v>78</v>
      </c>
      <c r="F36792">
        <v>2.1181177100121702</v>
      </c>
      <c r="G36792">
        <v>0</v>
      </c>
      <c r="H36792">
        <v>4</v>
      </c>
      <c r="I36792">
        <v>0</v>
      </c>
      <c r="J36792">
        <v>0</v>
      </c>
      <c r="K36792">
        <v>0</v>
      </c>
    </row>
    <row r="36793" spans="1:11">
      <c r="A36793">
        <v>2035</v>
      </c>
      <c r="B36793">
        <v>13790</v>
      </c>
      <c r="C36793">
        <v>155</v>
      </c>
      <c r="D36793">
        <v>78</v>
      </c>
      <c r="E36793">
        <v>17</v>
      </c>
      <c r="F36793">
        <v>6.0414953285598996</v>
      </c>
      <c r="G36793">
        <v>0</v>
      </c>
      <c r="H36793">
        <v>4</v>
      </c>
      <c r="I36793">
        <v>0</v>
      </c>
      <c r="J36793">
        <v>0</v>
      </c>
      <c r="K36793">
        <v>0</v>
      </c>
    </row>
    <row r="36794" spans="1:11">
      <c r="A36794">
        <v>2035</v>
      </c>
      <c r="B36794">
        <v>13791</v>
      </c>
      <c r="C36794">
        <v>162</v>
      </c>
      <c r="D36794">
        <v>85</v>
      </c>
      <c r="E36794">
        <v>6</v>
      </c>
      <c r="F36794">
        <v>8.0515698076072404</v>
      </c>
      <c r="G36794">
        <v>0</v>
      </c>
      <c r="H36794">
        <v>4</v>
      </c>
      <c r="I36794">
        <v>0</v>
      </c>
      <c r="J36794">
        <v>0</v>
      </c>
      <c r="K36794">
        <v>0</v>
      </c>
    </row>
    <row r="36795" spans="1:11">
      <c r="A36795">
        <v>2035</v>
      </c>
      <c r="B36795">
        <v>13792</v>
      </c>
      <c r="C36795">
        <v>65</v>
      </c>
      <c r="D36795">
        <v>37</v>
      </c>
      <c r="E36795">
        <v>0</v>
      </c>
      <c r="F36795">
        <v>4.10732114196166</v>
      </c>
      <c r="G36795">
        <v>0</v>
      </c>
      <c r="H36795">
        <v>4</v>
      </c>
      <c r="I36795">
        <v>0</v>
      </c>
      <c r="J36795">
        <v>0</v>
      </c>
      <c r="K36795">
        <v>0</v>
      </c>
    </row>
    <row r="36796" spans="1:11">
      <c r="A36796">
        <v>2035</v>
      </c>
      <c r="B36796">
        <v>13793</v>
      </c>
      <c r="C36796">
        <v>148</v>
      </c>
      <c r="D36796">
        <v>70</v>
      </c>
      <c r="E36796">
        <v>6</v>
      </c>
      <c r="F36796">
        <v>12.162850709225699</v>
      </c>
      <c r="G36796">
        <v>0</v>
      </c>
      <c r="H36796">
        <v>4</v>
      </c>
      <c r="I36796">
        <v>0</v>
      </c>
      <c r="J36796">
        <v>0</v>
      </c>
      <c r="K36796">
        <v>0</v>
      </c>
    </row>
    <row r="36797" spans="1:11">
      <c r="A36797">
        <v>2035</v>
      </c>
      <c r="B36797">
        <v>13794</v>
      </c>
      <c r="C36797">
        <v>82</v>
      </c>
      <c r="D36797">
        <v>45</v>
      </c>
      <c r="E36797">
        <v>26</v>
      </c>
      <c r="F36797">
        <v>2.37377728758312</v>
      </c>
      <c r="G36797">
        <v>0</v>
      </c>
      <c r="H36797">
        <v>4</v>
      </c>
      <c r="I36797">
        <v>0</v>
      </c>
      <c r="J36797">
        <v>0</v>
      </c>
      <c r="K36797">
        <v>0</v>
      </c>
    </row>
    <row r="36798" spans="1:11">
      <c r="A36798">
        <v>2035</v>
      </c>
      <c r="B36798">
        <v>13795</v>
      </c>
      <c r="C36798">
        <v>0</v>
      </c>
      <c r="D36798">
        <v>0</v>
      </c>
      <c r="E36798">
        <v>0</v>
      </c>
      <c r="F36798">
        <v>0</v>
      </c>
      <c r="G36798">
        <v>0</v>
      </c>
      <c r="H36798">
        <v>4</v>
      </c>
      <c r="I36798">
        <v>0</v>
      </c>
      <c r="J36798">
        <v>0</v>
      </c>
      <c r="K36798">
        <v>0</v>
      </c>
    </row>
    <row r="36799" spans="1:11">
      <c r="A36799">
        <v>2035</v>
      </c>
      <c r="B36799">
        <v>13796</v>
      </c>
      <c r="C36799">
        <v>243</v>
      </c>
      <c r="D36799">
        <v>140</v>
      </c>
      <c r="E36799">
        <v>8</v>
      </c>
      <c r="F36799">
        <v>5.7318350363723898</v>
      </c>
      <c r="G36799">
        <v>0</v>
      </c>
      <c r="H36799">
        <v>4</v>
      </c>
      <c r="I36799">
        <v>0</v>
      </c>
      <c r="J36799">
        <v>0</v>
      </c>
      <c r="K36799">
        <v>0</v>
      </c>
    </row>
    <row r="36800" spans="1:11">
      <c r="A36800">
        <v>2035</v>
      </c>
      <c r="B36800">
        <v>13797</v>
      </c>
      <c r="C36800">
        <v>151</v>
      </c>
      <c r="D36800">
        <v>95</v>
      </c>
      <c r="E36800">
        <v>30</v>
      </c>
      <c r="F36800">
        <v>2.8789597612942002</v>
      </c>
      <c r="G36800">
        <v>0</v>
      </c>
      <c r="H36800">
        <v>4</v>
      </c>
      <c r="I36800">
        <v>0</v>
      </c>
      <c r="J36800">
        <v>0</v>
      </c>
      <c r="K36800">
        <v>0</v>
      </c>
    </row>
    <row r="36801" spans="1:11">
      <c r="A36801">
        <v>2035</v>
      </c>
      <c r="B36801">
        <v>13798</v>
      </c>
      <c r="C36801">
        <v>287</v>
      </c>
      <c r="D36801">
        <v>163</v>
      </c>
      <c r="E36801">
        <v>5</v>
      </c>
      <c r="F36801">
        <v>5.4811264001222302</v>
      </c>
      <c r="G36801">
        <v>0</v>
      </c>
      <c r="H36801">
        <v>4</v>
      </c>
      <c r="I36801">
        <v>0</v>
      </c>
      <c r="J36801">
        <v>0</v>
      </c>
      <c r="K36801">
        <v>0</v>
      </c>
    </row>
    <row r="36802" spans="1:11">
      <c r="A36802">
        <v>2035</v>
      </c>
      <c r="B36802">
        <v>13799</v>
      </c>
      <c r="C36802">
        <v>120</v>
      </c>
      <c r="D36802">
        <v>64</v>
      </c>
      <c r="E36802">
        <v>4</v>
      </c>
      <c r="F36802">
        <v>3.49356165699629</v>
      </c>
      <c r="G36802">
        <v>0</v>
      </c>
      <c r="H36802">
        <v>4</v>
      </c>
      <c r="I36802">
        <v>0</v>
      </c>
      <c r="J36802">
        <v>0</v>
      </c>
      <c r="K36802">
        <v>0</v>
      </c>
    </row>
    <row r="36803" spans="1:11">
      <c r="A36803">
        <v>2035</v>
      </c>
      <c r="B36803">
        <v>13800</v>
      </c>
      <c r="C36803">
        <v>53</v>
      </c>
      <c r="D36803">
        <v>21</v>
      </c>
      <c r="E36803">
        <v>5</v>
      </c>
      <c r="F36803">
        <v>2.9644876750026601</v>
      </c>
      <c r="G36803">
        <v>0</v>
      </c>
      <c r="H36803">
        <v>4</v>
      </c>
      <c r="I36803">
        <v>0</v>
      </c>
      <c r="J36803">
        <v>0</v>
      </c>
      <c r="K36803">
        <v>0</v>
      </c>
    </row>
    <row r="36804" spans="1:11">
      <c r="A36804">
        <v>2035</v>
      </c>
      <c r="B36804">
        <v>13801</v>
      </c>
      <c r="C36804">
        <v>42</v>
      </c>
      <c r="D36804">
        <v>24</v>
      </c>
      <c r="E36804">
        <v>76</v>
      </c>
      <c r="F36804">
        <v>2.3602400701328499</v>
      </c>
      <c r="G36804">
        <v>0</v>
      </c>
      <c r="H36804">
        <v>4</v>
      </c>
      <c r="I36804">
        <v>0</v>
      </c>
      <c r="J36804">
        <v>0</v>
      </c>
      <c r="K36804">
        <v>0</v>
      </c>
    </row>
    <row r="36805" spans="1:11">
      <c r="A36805">
        <v>2035</v>
      </c>
      <c r="B36805">
        <v>13802</v>
      </c>
      <c r="C36805">
        <v>86</v>
      </c>
      <c r="D36805">
        <v>59</v>
      </c>
      <c r="E36805">
        <v>10</v>
      </c>
      <c r="F36805">
        <v>4.2014138246056296</v>
      </c>
      <c r="G36805">
        <v>0</v>
      </c>
      <c r="H36805">
        <v>4</v>
      </c>
      <c r="I36805">
        <v>0</v>
      </c>
      <c r="J36805">
        <v>0</v>
      </c>
      <c r="K36805">
        <v>0</v>
      </c>
    </row>
    <row r="36806" spans="1:11">
      <c r="A36806">
        <v>2035</v>
      </c>
      <c r="B36806">
        <v>13803</v>
      </c>
      <c r="C36806">
        <v>81</v>
      </c>
      <c r="D36806">
        <v>41</v>
      </c>
      <c r="E36806">
        <v>0</v>
      </c>
      <c r="F36806">
        <v>3.92010724639084</v>
      </c>
      <c r="G36806">
        <v>0</v>
      </c>
      <c r="H36806">
        <v>4</v>
      </c>
      <c r="I36806">
        <v>0</v>
      </c>
      <c r="J36806">
        <v>0</v>
      </c>
      <c r="K36806">
        <v>0</v>
      </c>
    </row>
    <row r="36807" spans="1:11">
      <c r="A36807">
        <v>2035</v>
      </c>
      <c r="B36807">
        <v>13804</v>
      </c>
      <c r="C36807">
        <v>107</v>
      </c>
      <c r="D36807">
        <v>68</v>
      </c>
      <c r="E36807">
        <v>1</v>
      </c>
      <c r="F36807">
        <v>4.0361366251108004</v>
      </c>
      <c r="G36807">
        <v>0</v>
      </c>
      <c r="H36807">
        <v>4</v>
      </c>
      <c r="I36807">
        <v>0</v>
      </c>
      <c r="J36807">
        <v>0</v>
      </c>
      <c r="K36807">
        <v>0</v>
      </c>
    </row>
    <row r="36808" spans="1:11">
      <c r="A36808">
        <v>2035</v>
      </c>
      <c r="B36808">
        <v>13805</v>
      </c>
      <c r="C36808">
        <v>99</v>
      </c>
      <c r="D36808">
        <v>62</v>
      </c>
      <c r="E36808">
        <v>86</v>
      </c>
      <c r="F36808">
        <v>4.5782305139063801</v>
      </c>
      <c r="G36808">
        <v>0</v>
      </c>
      <c r="H36808">
        <v>4</v>
      </c>
      <c r="I36808">
        <v>0</v>
      </c>
      <c r="J36808">
        <v>0</v>
      </c>
      <c r="K36808">
        <v>0</v>
      </c>
    </row>
    <row r="36809" spans="1:11">
      <c r="A36809">
        <v>2035</v>
      </c>
      <c r="B36809">
        <v>13806</v>
      </c>
      <c r="C36809">
        <v>41</v>
      </c>
      <c r="D36809">
        <v>26</v>
      </c>
      <c r="E36809">
        <v>22</v>
      </c>
      <c r="F36809">
        <v>2.59180357921753</v>
      </c>
      <c r="G36809">
        <v>0</v>
      </c>
      <c r="H36809">
        <v>4</v>
      </c>
      <c r="I36809">
        <v>0</v>
      </c>
      <c r="J36809">
        <v>0</v>
      </c>
      <c r="K36809">
        <v>0</v>
      </c>
    </row>
    <row r="36810" spans="1:11">
      <c r="A36810">
        <v>2035</v>
      </c>
      <c r="B36810">
        <v>13807</v>
      </c>
      <c r="C36810">
        <v>74</v>
      </c>
      <c r="D36810">
        <v>38</v>
      </c>
      <c r="E36810">
        <v>34</v>
      </c>
      <c r="F36810">
        <v>4.1014271858112803</v>
      </c>
      <c r="G36810">
        <v>0</v>
      </c>
      <c r="H36810">
        <v>4</v>
      </c>
      <c r="I36810">
        <v>0</v>
      </c>
      <c r="J36810">
        <v>0</v>
      </c>
      <c r="K36810">
        <v>0</v>
      </c>
    </row>
    <row r="36811" spans="1:11">
      <c r="A36811">
        <v>2035</v>
      </c>
      <c r="B36811">
        <v>13808</v>
      </c>
      <c r="C36811">
        <v>90</v>
      </c>
      <c r="D36811">
        <v>57</v>
      </c>
      <c r="E36811">
        <v>27</v>
      </c>
      <c r="F36811">
        <v>3.3412285326066802</v>
      </c>
      <c r="G36811">
        <v>0</v>
      </c>
      <c r="H36811">
        <v>4</v>
      </c>
      <c r="I36811">
        <v>0</v>
      </c>
      <c r="J36811">
        <v>0</v>
      </c>
      <c r="K36811">
        <v>0</v>
      </c>
    </row>
    <row r="36812" spans="1:11">
      <c r="A36812">
        <v>2035</v>
      </c>
      <c r="B36812">
        <v>13809</v>
      </c>
      <c r="C36812">
        <v>56</v>
      </c>
      <c r="D36812">
        <v>31</v>
      </c>
      <c r="E36812">
        <v>4</v>
      </c>
      <c r="F36812">
        <v>4.7632008709853002</v>
      </c>
      <c r="G36812">
        <v>0</v>
      </c>
      <c r="H36812">
        <v>4</v>
      </c>
      <c r="I36812">
        <v>0</v>
      </c>
      <c r="J36812">
        <v>0</v>
      </c>
      <c r="K36812">
        <v>0</v>
      </c>
    </row>
    <row r="36813" spans="1:11">
      <c r="A36813">
        <v>2035</v>
      </c>
      <c r="B36813">
        <v>13810</v>
      </c>
      <c r="C36813">
        <v>0</v>
      </c>
      <c r="D36813">
        <v>0</v>
      </c>
      <c r="E36813">
        <v>0</v>
      </c>
      <c r="F36813">
        <v>0</v>
      </c>
      <c r="G36813">
        <v>0</v>
      </c>
      <c r="H36813">
        <v>4</v>
      </c>
      <c r="I36813">
        <v>0</v>
      </c>
      <c r="J36813">
        <v>0</v>
      </c>
      <c r="K36813">
        <v>0</v>
      </c>
    </row>
    <row r="36814" spans="1:11">
      <c r="A36814">
        <v>2035</v>
      </c>
      <c r="B36814">
        <v>13811</v>
      </c>
      <c r="C36814">
        <v>0</v>
      </c>
      <c r="D36814">
        <v>0</v>
      </c>
      <c r="E36814">
        <v>0</v>
      </c>
      <c r="F36814">
        <v>0</v>
      </c>
      <c r="G36814">
        <v>0</v>
      </c>
      <c r="H36814">
        <v>4</v>
      </c>
      <c r="I36814">
        <v>0</v>
      </c>
      <c r="J36814">
        <v>0</v>
      </c>
      <c r="K36814">
        <v>0</v>
      </c>
    </row>
    <row r="36815" spans="1:11">
      <c r="A36815">
        <v>2035</v>
      </c>
      <c r="B36815">
        <v>13812</v>
      </c>
      <c r="C36815">
        <v>0</v>
      </c>
      <c r="D36815">
        <v>0</v>
      </c>
      <c r="E36815">
        <v>0</v>
      </c>
      <c r="F36815">
        <v>0</v>
      </c>
      <c r="G36815">
        <v>0</v>
      </c>
      <c r="H36815">
        <v>4</v>
      </c>
      <c r="I36815">
        <v>0</v>
      </c>
      <c r="J36815">
        <v>0</v>
      </c>
      <c r="K36815">
        <v>0</v>
      </c>
    </row>
    <row r="36816" spans="1:11">
      <c r="A36816">
        <v>2035</v>
      </c>
      <c r="B36816">
        <v>13813</v>
      </c>
      <c r="C36816">
        <v>0</v>
      </c>
      <c r="D36816">
        <v>0</v>
      </c>
      <c r="E36816">
        <v>0</v>
      </c>
      <c r="F36816">
        <v>0</v>
      </c>
      <c r="G36816">
        <v>0</v>
      </c>
      <c r="H36816">
        <v>4</v>
      </c>
      <c r="I36816">
        <v>0</v>
      </c>
      <c r="J36816">
        <v>0</v>
      </c>
      <c r="K36816">
        <v>0</v>
      </c>
    </row>
    <row r="36817" spans="1:11">
      <c r="A36817">
        <v>2035</v>
      </c>
      <c r="B36817">
        <v>13814</v>
      </c>
      <c r="C36817">
        <v>1679</v>
      </c>
      <c r="D36817">
        <v>907</v>
      </c>
      <c r="E36817">
        <v>37</v>
      </c>
      <c r="F36817">
        <v>9.2928284209789993</v>
      </c>
      <c r="G36817">
        <v>0</v>
      </c>
      <c r="H36817">
        <v>4</v>
      </c>
      <c r="I36817">
        <v>0</v>
      </c>
      <c r="J36817">
        <v>0</v>
      </c>
      <c r="K36817">
        <v>0</v>
      </c>
    </row>
    <row r="36818" spans="1:11">
      <c r="A36818">
        <v>2035</v>
      </c>
      <c r="B36818">
        <v>13815</v>
      </c>
      <c r="C36818">
        <v>0</v>
      </c>
      <c r="D36818">
        <v>0</v>
      </c>
      <c r="E36818">
        <v>494</v>
      </c>
      <c r="F36818">
        <v>0</v>
      </c>
      <c r="G36818">
        <v>0</v>
      </c>
      <c r="H36818">
        <v>4</v>
      </c>
      <c r="I36818">
        <v>0</v>
      </c>
      <c r="J36818">
        <v>0</v>
      </c>
      <c r="K36818">
        <v>0</v>
      </c>
    </row>
    <row r="36819" spans="1:11">
      <c r="A36819">
        <v>2035</v>
      </c>
      <c r="B36819">
        <v>13816</v>
      </c>
      <c r="C36819">
        <v>0</v>
      </c>
      <c r="D36819">
        <v>0</v>
      </c>
      <c r="E36819">
        <v>0</v>
      </c>
      <c r="F36819">
        <v>0</v>
      </c>
      <c r="G36819">
        <v>0</v>
      </c>
      <c r="H36819">
        <v>4</v>
      </c>
      <c r="I36819">
        <v>0</v>
      </c>
      <c r="J36819">
        <v>0</v>
      </c>
      <c r="K36819">
        <v>0</v>
      </c>
    </row>
    <row r="36820" spans="1:11">
      <c r="A36820">
        <v>2035</v>
      </c>
      <c r="B36820">
        <v>13817</v>
      </c>
      <c r="C36820">
        <v>0</v>
      </c>
      <c r="D36820">
        <v>0</v>
      </c>
      <c r="E36820">
        <v>240</v>
      </c>
      <c r="F36820">
        <v>0</v>
      </c>
      <c r="G36820">
        <v>0</v>
      </c>
      <c r="H36820">
        <v>4</v>
      </c>
      <c r="I36820">
        <v>0</v>
      </c>
      <c r="J36820">
        <v>0</v>
      </c>
      <c r="K36820">
        <v>0</v>
      </c>
    </row>
    <row r="36821" spans="1:11">
      <c r="A36821">
        <v>2035</v>
      </c>
      <c r="B36821">
        <v>13818</v>
      </c>
      <c r="C36821">
        <v>5</v>
      </c>
      <c r="D36821">
        <v>4</v>
      </c>
      <c r="E36821">
        <v>0</v>
      </c>
      <c r="F36821">
        <v>5.4174467790028401E-2</v>
      </c>
      <c r="G36821">
        <v>0</v>
      </c>
      <c r="H36821">
        <v>4</v>
      </c>
      <c r="I36821">
        <v>0</v>
      </c>
      <c r="J36821">
        <v>0</v>
      </c>
      <c r="K36821">
        <v>0</v>
      </c>
    </row>
    <row r="36822" spans="1:11">
      <c r="A36822">
        <v>2035</v>
      </c>
      <c r="B36822">
        <v>13819</v>
      </c>
      <c r="C36822">
        <v>79</v>
      </c>
      <c r="D36822">
        <v>47</v>
      </c>
      <c r="E36822">
        <v>1</v>
      </c>
      <c r="F36822">
        <v>1.48787382829936</v>
      </c>
      <c r="G36822">
        <v>0</v>
      </c>
      <c r="H36822">
        <v>4</v>
      </c>
      <c r="I36822">
        <v>0</v>
      </c>
      <c r="J36822">
        <v>0</v>
      </c>
      <c r="K36822">
        <v>0</v>
      </c>
    </row>
    <row r="36823" spans="1:11">
      <c r="A36823">
        <v>2035</v>
      </c>
      <c r="B36823">
        <v>13820</v>
      </c>
      <c r="C36823">
        <v>0</v>
      </c>
      <c r="D36823">
        <v>0</v>
      </c>
      <c r="E36823">
        <v>0</v>
      </c>
      <c r="F36823">
        <v>0</v>
      </c>
      <c r="G36823">
        <v>0</v>
      </c>
      <c r="H36823">
        <v>4</v>
      </c>
      <c r="I36823">
        <v>0</v>
      </c>
      <c r="J36823">
        <v>0</v>
      </c>
      <c r="K36823">
        <v>0</v>
      </c>
    </row>
    <row r="36824" spans="1:11">
      <c r="A36824">
        <v>2035</v>
      </c>
      <c r="B36824">
        <v>13821</v>
      </c>
      <c r="C36824">
        <v>0</v>
      </c>
      <c r="D36824">
        <v>0</v>
      </c>
      <c r="E36824">
        <v>0</v>
      </c>
      <c r="F36824">
        <v>0</v>
      </c>
      <c r="G36824">
        <v>0</v>
      </c>
      <c r="H36824">
        <v>4</v>
      </c>
      <c r="I36824">
        <v>0</v>
      </c>
      <c r="J36824">
        <v>0</v>
      </c>
      <c r="K36824">
        <v>0</v>
      </c>
    </row>
    <row r="36825" spans="1:11">
      <c r="A36825">
        <v>2035</v>
      </c>
      <c r="B36825">
        <v>13822</v>
      </c>
      <c r="C36825">
        <v>21</v>
      </c>
      <c r="D36825">
        <v>10</v>
      </c>
      <c r="E36825">
        <v>0</v>
      </c>
      <c r="F36825">
        <v>0.70948103151785002</v>
      </c>
      <c r="G36825">
        <v>0</v>
      </c>
      <c r="H36825">
        <v>4</v>
      </c>
      <c r="I36825">
        <v>0</v>
      </c>
      <c r="J36825">
        <v>0</v>
      </c>
      <c r="K36825">
        <v>0</v>
      </c>
    </row>
    <row r="36826" spans="1:11">
      <c r="A36826">
        <v>2035</v>
      </c>
      <c r="B36826">
        <v>13823</v>
      </c>
      <c r="C36826">
        <v>192</v>
      </c>
      <c r="D36826">
        <v>103</v>
      </c>
      <c r="E36826">
        <v>25</v>
      </c>
      <c r="F36826">
        <v>11.022003823257601</v>
      </c>
      <c r="G36826">
        <v>0</v>
      </c>
      <c r="H36826">
        <v>4</v>
      </c>
      <c r="I36826">
        <v>0</v>
      </c>
      <c r="J36826">
        <v>0</v>
      </c>
      <c r="K36826">
        <v>0</v>
      </c>
    </row>
    <row r="36827" spans="1:11">
      <c r="A36827">
        <v>2035</v>
      </c>
      <c r="B36827">
        <v>13824</v>
      </c>
      <c r="C36827">
        <v>73</v>
      </c>
      <c r="D36827">
        <v>36</v>
      </c>
      <c r="E36827">
        <v>13</v>
      </c>
      <c r="F36827">
        <v>7.8916359469422597</v>
      </c>
      <c r="G36827">
        <v>0</v>
      </c>
      <c r="H36827">
        <v>4</v>
      </c>
      <c r="I36827">
        <v>0</v>
      </c>
      <c r="J36827">
        <v>0</v>
      </c>
      <c r="K36827">
        <v>0</v>
      </c>
    </row>
    <row r="36828" spans="1:11">
      <c r="A36828">
        <v>2035</v>
      </c>
      <c r="B36828">
        <v>13825</v>
      </c>
      <c r="C36828">
        <v>157</v>
      </c>
      <c r="D36828">
        <v>83</v>
      </c>
      <c r="E36828">
        <v>16</v>
      </c>
      <c r="F36828">
        <v>6.6329246550456702</v>
      </c>
      <c r="G36828">
        <v>0</v>
      </c>
      <c r="H36828">
        <v>4</v>
      </c>
      <c r="I36828">
        <v>0</v>
      </c>
      <c r="J36828">
        <v>0</v>
      </c>
      <c r="K36828">
        <v>0</v>
      </c>
    </row>
    <row r="36829" spans="1:11">
      <c r="A36829">
        <v>2035</v>
      </c>
      <c r="B36829">
        <v>13826</v>
      </c>
      <c r="C36829">
        <v>154</v>
      </c>
      <c r="D36829">
        <v>83</v>
      </c>
      <c r="E36829">
        <v>8</v>
      </c>
      <c r="F36829">
        <v>2.4506722639596799</v>
      </c>
      <c r="G36829">
        <v>0</v>
      </c>
      <c r="H36829">
        <v>4</v>
      </c>
      <c r="I36829">
        <v>0</v>
      </c>
      <c r="J36829">
        <v>0</v>
      </c>
      <c r="K36829">
        <v>0</v>
      </c>
    </row>
    <row r="36830" spans="1:11">
      <c r="A36830">
        <v>2035</v>
      </c>
      <c r="B36830">
        <v>13827</v>
      </c>
      <c r="C36830">
        <v>113</v>
      </c>
      <c r="D36830">
        <v>62</v>
      </c>
      <c r="E36830">
        <v>34</v>
      </c>
      <c r="F36830">
        <v>1.0655682826528301</v>
      </c>
      <c r="G36830">
        <v>0</v>
      </c>
      <c r="H36830">
        <v>4</v>
      </c>
      <c r="I36830">
        <v>0</v>
      </c>
      <c r="J36830">
        <v>0</v>
      </c>
      <c r="K36830">
        <v>0</v>
      </c>
    </row>
    <row r="36831" spans="1:11">
      <c r="A36831">
        <v>2035</v>
      </c>
      <c r="B36831">
        <v>13828</v>
      </c>
      <c r="C36831">
        <v>0</v>
      </c>
      <c r="D36831">
        <v>0</v>
      </c>
      <c r="E36831">
        <v>0</v>
      </c>
      <c r="F36831">
        <v>0</v>
      </c>
      <c r="G36831">
        <v>0</v>
      </c>
      <c r="H36831">
        <v>4</v>
      </c>
      <c r="I36831">
        <v>0</v>
      </c>
      <c r="J36831">
        <v>0</v>
      </c>
      <c r="K36831">
        <v>0</v>
      </c>
    </row>
    <row r="36832" spans="1:11">
      <c r="A36832">
        <v>2035</v>
      </c>
      <c r="B36832">
        <v>13829</v>
      </c>
      <c r="C36832">
        <v>0</v>
      </c>
      <c r="D36832">
        <v>0</v>
      </c>
      <c r="E36832">
        <v>92</v>
      </c>
      <c r="F36832">
        <v>0</v>
      </c>
      <c r="G36832">
        <v>0</v>
      </c>
      <c r="H36832">
        <v>4</v>
      </c>
      <c r="I36832">
        <v>0</v>
      </c>
      <c r="J36832">
        <v>0</v>
      </c>
      <c r="K36832">
        <v>0</v>
      </c>
    </row>
    <row r="36833" spans="1:11">
      <c r="A36833">
        <v>2035</v>
      </c>
      <c r="B36833">
        <v>13830</v>
      </c>
      <c r="C36833">
        <v>2</v>
      </c>
      <c r="D36833">
        <v>0</v>
      </c>
      <c r="E36833">
        <v>173</v>
      </c>
      <c r="F36833">
        <v>3.8178357834294498E-2</v>
      </c>
      <c r="G36833">
        <v>0</v>
      </c>
      <c r="H36833">
        <v>4</v>
      </c>
      <c r="I36833">
        <v>0</v>
      </c>
      <c r="J36833">
        <v>0</v>
      </c>
      <c r="K36833">
        <v>0</v>
      </c>
    </row>
    <row r="36834" spans="1:11">
      <c r="A36834">
        <v>2035</v>
      </c>
      <c r="B36834">
        <v>13831</v>
      </c>
      <c r="C36834">
        <v>314</v>
      </c>
      <c r="D36834">
        <v>182</v>
      </c>
      <c r="E36834">
        <v>55</v>
      </c>
      <c r="F36834">
        <v>4.4407736563124001</v>
      </c>
      <c r="G36834">
        <v>0</v>
      </c>
      <c r="H36834">
        <v>4</v>
      </c>
      <c r="I36834">
        <v>0</v>
      </c>
      <c r="J36834">
        <v>0</v>
      </c>
      <c r="K36834">
        <v>0</v>
      </c>
    </row>
    <row r="36835" spans="1:11">
      <c r="A36835">
        <v>2035</v>
      </c>
      <c r="B36835">
        <v>13832</v>
      </c>
      <c r="C36835">
        <v>0</v>
      </c>
      <c r="D36835">
        <v>0</v>
      </c>
      <c r="E36835">
        <v>714</v>
      </c>
      <c r="F36835">
        <v>0</v>
      </c>
      <c r="G36835">
        <v>0</v>
      </c>
      <c r="H36835">
        <v>4</v>
      </c>
      <c r="I36835">
        <v>0</v>
      </c>
      <c r="J36835">
        <v>0</v>
      </c>
      <c r="K36835">
        <v>0</v>
      </c>
    </row>
    <row r="36836" spans="1:11">
      <c r="A36836">
        <v>2035</v>
      </c>
      <c r="B36836">
        <v>13833</v>
      </c>
      <c r="C36836">
        <v>0</v>
      </c>
      <c r="D36836">
        <v>0</v>
      </c>
      <c r="E36836">
        <v>0</v>
      </c>
      <c r="F36836">
        <v>0</v>
      </c>
      <c r="G36836">
        <v>0</v>
      </c>
      <c r="H36836">
        <v>4</v>
      </c>
      <c r="I36836">
        <v>0</v>
      </c>
      <c r="J36836">
        <v>0</v>
      </c>
      <c r="K36836">
        <v>0</v>
      </c>
    </row>
    <row r="36837" spans="1:11">
      <c r="A36837">
        <v>2035</v>
      </c>
      <c r="B36837">
        <v>13834</v>
      </c>
      <c r="C36837">
        <v>7</v>
      </c>
      <c r="D36837">
        <v>3</v>
      </c>
      <c r="E36837">
        <v>0</v>
      </c>
      <c r="F36837">
        <v>1.4573010784028</v>
      </c>
      <c r="G36837">
        <v>0</v>
      </c>
      <c r="H36837">
        <v>4</v>
      </c>
      <c r="I36837">
        <v>0</v>
      </c>
      <c r="J36837">
        <v>0</v>
      </c>
      <c r="K36837">
        <v>0</v>
      </c>
    </row>
    <row r="36838" spans="1:11">
      <c r="A36838">
        <v>2035</v>
      </c>
      <c r="B36838">
        <v>13835</v>
      </c>
      <c r="C36838">
        <v>9</v>
      </c>
      <c r="D36838">
        <v>7</v>
      </c>
      <c r="E36838">
        <v>0</v>
      </c>
      <c r="F36838">
        <v>2.9166801698156002</v>
      </c>
      <c r="G36838">
        <v>0</v>
      </c>
      <c r="H36838">
        <v>4</v>
      </c>
      <c r="I36838">
        <v>0</v>
      </c>
      <c r="J36838">
        <v>0</v>
      </c>
      <c r="K36838">
        <v>0</v>
      </c>
    </row>
    <row r="36839" spans="1:11">
      <c r="A36839">
        <v>2035</v>
      </c>
      <c r="B36839">
        <v>13836</v>
      </c>
      <c r="C36839">
        <v>12</v>
      </c>
      <c r="D36839">
        <v>4</v>
      </c>
      <c r="E36839">
        <v>8</v>
      </c>
      <c r="F36839">
        <v>1.4278744898323401</v>
      </c>
      <c r="G36839">
        <v>0</v>
      </c>
      <c r="H36839">
        <v>4</v>
      </c>
      <c r="I36839">
        <v>0</v>
      </c>
      <c r="J36839">
        <v>0</v>
      </c>
      <c r="K36839">
        <v>0</v>
      </c>
    </row>
    <row r="36840" spans="1:11">
      <c r="A36840">
        <v>2035</v>
      </c>
      <c r="B36840">
        <v>13837</v>
      </c>
      <c r="C36840">
        <v>43</v>
      </c>
      <c r="D36840">
        <v>30</v>
      </c>
      <c r="E36840">
        <v>0</v>
      </c>
      <c r="F36840">
        <v>5.7871149213356103</v>
      </c>
      <c r="G36840">
        <v>0</v>
      </c>
      <c r="H36840">
        <v>4</v>
      </c>
      <c r="I36840">
        <v>0</v>
      </c>
      <c r="J36840">
        <v>0</v>
      </c>
      <c r="K36840">
        <v>0</v>
      </c>
    </row>
    <row r="36841" spans="1:11">
      <c r="A36841">
        <v>2035</v>
      </c>
      <c r="B36841">
        <v>13838</v>
      </c>
      <c r="C36841">
        <v>95</v>
      </c>
      <c r="D36841">
        <v>58</v>
      </c>
      <c r="E36841">
        <v>1</v>
      </c>
      <c r="F36841">
        <v>5.9205893167639898</v>
      </c>
      <c r="G36841">
        <v>0</v>
      </c>
      <c r="H36841">
        <v>4</v>
      </c>
      <c r="I36841">
        <v>0</v>
      </c>
      <c r="J36841">
        <v>0</v>
      </c>
      <c r="K36841">
        <v>0</v>
      </c>
    </row>
    <row r="36842" spans="1:11">
      <c r="A36842">
        <v>2035</v>
      </c>
      <c r="B36842">
        <v>13839</v>
      </c>
      <c r="C36842">
        <v>84</v>
      </c>
      <c r="D36842">
        <v>54</v>
      </c>
      <c r="E36842">
        <v>3</v>
      </c>
      <c r="F36842">
        <v>7.4404761904761898</v>
      </c>
      <c r="G36842">
        <v>0</v>
      </c>
      <c r="H36842">
        <v>4</v>
      </c>
      <c r="I36842">
        <v>0</v>
      </c>
      <c r="J36842">
        <v>0</v>
      </c>
      <c r="K36842">
        <v>0</v>
      </c>
    </row>
    <row r="36843" spans="1:11">
      <c r="A36843">
        <v>2035</v>
      </c>
      <c r="B36843">
        <v>13840</v>
      </c>
      <c r="C36843">
        <v>41</v>
      </c>
      <c r="D36843">
        <v>21</v>
      </c>
      <c r="E36843">
        <v>15</v>
      </c>
      <c r="F36843">
        <v>6.2447642982255704</v>
      </c>
      <c r="G36843">
        <v>0</v>
      </c>
      <c r="H36843">
        <v>4</v>
      </c>
      <c r="I36843">
        <v>0</v>
      </c>
      <c r="J36843">
        <v>0</v>
      </c>
      <c r="K36843">
        <v>0</v>
      </c>
    </row>
    <row r="36844" spans="1:11">
      <c r="A36844">
        <v>2035</v>
      </c>
      <c r="B36844">
        <v>13841</v>
      </c>
      <c r="C36844">
        <v>102</v>
      </c>
      <c r="D36844">
        <v>53</v>
      </c>
      <c r="E36844">
        <v>5</v>
      </c>
      <c r="F36844">
        <v>14.278515034436399</v>
      </c>
      <c r="G36844">
        <v>0</v>
      </c>
      <c r="H36844">
        <v>4</v>
      </c>
      <c r="I36844">
        <v>0</v>
      </c>
      <c r="J36844">
        <v>0</v>
      </c>
      <c r="K36844">
        <v>0</v>
      </c>
    </row>
    <row r="36845" spans="1:11">
      <c r="A36845">
        <v>2035</v>
      </c>
      <c r="B36845">
        <v>13842</v>
      </c>
      <c r="C36845">
        <v>35</v>
      </c>
      <c r="D36845">
        <v>19</v>
      </c>
      <c r="E36845">
        <v>0</v>
      </c>
      <c r="F36845">
        <v>6.2811815799863604</v>
      </c>
      <c r="G36845">
        <v>0</v>
      </c>
      <c r="H36845">
        <v>4</v>
      </c>
      <c r="I36845">
        <v>0</v>
      </c>
      <c r="J36845">
        <v>0</v>
      </c>
      <c r="K36845">
        <v>0</v>
      </c>
    </row>
    <row r="36846" spans="1:11">
      <c r="A36846">
        <v>2035</v>
      </c>
      <c r="B36846">
        <v>13843</v>
      </c>
      <c r="C36846">
        <v>50</v>
      </c>
      <c r="D36846">
        <v>31</v>
      </c>
      <c r="E36846">
        <v>0</v>
      </c>
      <c r="F36846">
        <v>6.6654224544751601</v>
      </c>
      <c r="G36846">
        <v>0</v>
      </c>
      <c r="H36846">
        <v>4</v>
      </c>
      <c r="I36846">
        <v>0</v>
      </c>
      <c r="J36846">
        <v>0</v>
      </c>
      <c r="K36846">
        <v>0</v>
      </c>
    </row>
    <row r="36847" spans="1:11">
      <c r="A36847">
        <v>2035</v>
      </c>
      <c r="B36847">
        <v>13844</v>
      </c>
      <c r="C36847">
        <v>92</v>
      </c>
      <c r="D36847">
        <v>56</v>
      </c>
      <c r="E36847">
        <v>9</v>
      </c>
      <c r="F36847">
        <v>12.6552677552031</v>
      </c>
      <c r="G36847">
        <v>0</v>
      </c>
      <c r="H36847">
        <v>4</v>
      </c>
      <c r="I36847">
        <v>0</v>
      </c>
      <c r="J36847">
        <v>0</v>
      </c>
      <c r="K36847">
        <v>0</v>
      </c>
    </row>
    <row r="36848" spans="1:11">
      <c r="A36848">
        <v>2035</v>
      </c>
      <c r="B36848">
        <v>13845</v>
      </c>
      <c r="C36848">
        <v>59</v>
      </c>
      <c r="D36848">
        <v>32</v>
      </c>
      <c r="E36848">
        <v>10</v>
      </c>
      <c r="F36848">
        <v>6.1796281749148996</v>
      </c>
      <c r="G36848">
        <v>0</v>
      </c>
      <c r="H36848">
        <v>4</v>
      </c>
      <c r="I36848">
        <v>0</v>
      </c>
      <c r="J36848">
        <v>0</v>
      </c>
      <c r="K36848">
        <v>0</v>
      </c>
    </row>
    <row r="36849" spans="1:11">
      <c r="A36849">
        <v>2035</v>
      </c>
      <c r="B36849">
        <v>13846</v>
      </c>
      <c r="C36849">
        <v>12</v>
      </c>
      <c r="D36849">
        <v>7</v>
      </c>
      <c r="E36849">
        <v>7</v>
      </c>
      <c r="F36849">
        <v>2.5328746015999299</v>
      </c>
      <c r="G36849">
        <v>0</v>
      </c>
      <c r="H36849">
        <v>4</v>
      </c>
      <c r="I36849">
        <v>0</v>
      </c>
      <c r="J36849">
        <v>0</v>
      </c>
      <c r="K36849">
        <v>0</v>
      </c>
    </row>
    <row r="36850" spans="1:11">
      <c r="A36850">
        <v>2035</v>
      </c>
      <c r="B36850">
        <v>13847</v>
      </c>
      <c r="C36850">
        <v>44</v>
      </c>
      <c r="D36850">
        <v>23</v>
      </c>
      <c r="E36850">
        <v>0</v>
      </c>
      <c r="F36850">
        <v>4.8740501140970798</v>
      </c>
      <c r="G36850">
        <v>0</v>
      </c>
      <c r="H36850">
        <v>4</v>
      </c>
      <c r="I36850">
        <v>0</v>
      </c>
      <c r="J36850">
        <v>0</v>
      </c>
      <c r="K36850">
        <v>0</v>
      </c>
    </row>
    <row r="36851" spans="1:11">
      <c r="A36851">
        <v>2035</v>
      </c>
      <c r="B36851">
        <v>13848</v>
      </c>
      <c r="C36851">
        <v>38</v>
      </c>
      <c r="D36851">
        <v>18</v>
      </c>
      <c r="E36851">
        <v>0</v>
      </c>
      <c r="F36851">
        <v>3.4232383835108</v>
      </c>
      <c r="G36851">
        <v>0</v>
      </c>
      <c r="H36851">
        <v>4</v>
      </c>
      <c r="I36851">
        <v>0</v>
      </c>
      <c r="J36851">
        <v>0</v>
      </c>
      <c r="K36851">
        <v>0</v>
      </c>
    </row>
    <row r="36852" spans="1:11">
      <c r="A36852">
        <v>2035</v>
      </c>
      <c r="B36852">
        <v>13849</v>
      </c>
      <c r="C36852">
        <v>52</v>
      </c>
      <c r="D36852">
        <v>41</v>
      </c>
      <c r="E36852">
        <v>0</v>
      </c>
      <c r="F36852">
        <v>7.5362318840579698</v>
      </c>
      <c r="G36852">
        <v>0</v>
      </c>
      <c r="H36852">
        <v>4</v>
      </c>
      <c r="I36852">
        <v>0</v>
      </c>
      <c r="J36852">
        <v>0</v>
      </c>
      <c r="K36852">
        <v>0</v>
      </c>
    </row>
    <row r="36853" spans="1:11">
      <c r="A36853">
        <v>2035</v>
      </c>
      <c r="B36853">
        <v>13850</v>
      </c>
      <c r="C36853">
        <v>107</v>
      </c>
      <c r="D36853">
        <v>65</v>
      </c>
      <c r="E36853">
        <v>10</v>
      </c>
      <c r="F36853">
        <v>6.4028531592395597</v>
      </c>
      <c r="G36853">
        <v>0</v>
      </c>
      <c r="H36853">
        <v>4</v>
      </c>
      <c r="I36853">
        <v>0</v>
      </c>
      <c r="J36853">
        <v>0</v>
      </c>
      <c r="K36853">
        <v>0</v>
      </c>
    </row>
    <row r="36854" spans="1:11">
      <c r="A36854">
        <v>2035</v>
      </c>
      <c r="B36854">
        <v>13851</v>
      </c>
      <c r="C36854">
        <v>3</v>
      </c>
      <c r="D36854">
        <v>0</v>
      </c>
      <c r="E36854">
        <v>0</v>
      </c>
      <c r="F36854">
        <v>0</v>
      </c>
      <c r="G36854">
        <v>0</v>
      </c>
      <c r="H36854">
        <v>4</v>
      </c>
      <c r="I36854">
        <v>0</v>
      </c>
      <c r="J36854">
        <v>0</v>
      </c>
      <c r="K36854">
        <v>0</v>
      </c>
    </row>
    <row r="36855" spans="1:11">
      <c r="A36855">
        <v>2035</v>
      </c>
      <c r="B36855">
        <v>13852</v>
      </c>
      <c r="C36855">
        <v>60</v>
      </c>
      <c r="D36855">
        <v>32</v>
      </c>
      <c r="E36855">
        <v>0</v>
      </c>
      <c r="F36855">
        <v>5.7852514655970397</v>
      </c>
      <c r="G36855">
        <v>0</v>
      </c>
      <c r="H36855">
        <v>4</v>
      </c>
      <c r="I36855">
        <v>0</v>
      </c>
      <c r="J36855">
        <v>0</v>
      </c>
      <c r="K36855">
        <v>0</v>
      </c>
    </row>
    <row r="36856" spans="1:11">
      <c r="A36856">
        <v>2035</v>
      </c>
      <c r="B36856">
        <v>13853</v>
      </c>
      <c r="C36856">
        <v>29</v>
      </c>
      <c r="D36856">
        <v>22</v>
      </c>
      <c r="E36856">
        <v>3</v>
      </c>
      <c r="F36856">
        <v>4.6411138673281602</v>
      </c>
      <c r="G36856">
        <v>0</v>
      </c>
      <c r="H36856">
        <v>4</v>
      </c>
      <c r="I36856">
        <v>0</v>
      </c>
      <c r="J36856">
        <v>0</v>
      </c>
      <c r="K36856">
        <v>0</v>
      </c>
    </row>
    <row r="36857" spans="1:11">
      <c r="A36857">
        <v>2035</v>
      </c>
      <c r="B36857">
        <v>13854</v>
      </c>
      <c r="C36857">
        <v>49</v>
      </c>
      <c r="D36857">
        <v>31</v>
      </c>
      <c r="E36857">
        <v>9</v>
      </c>
      <c r="F36857">
        <v>4.16195968844759</v>
      </c>
      <c r="G36857">
        <v>0</v>
      </c>
      <c r="H36857">
        <v>4</v>
      </c>
      <c r="I36857">
        <v>0</v>
      </c>
      <c r="J36857">
        <v>0</v>
      </c>
      <c r="K36857">
        <v>0</v>
      </c>
    </row>
    <row r="36858" spans="1:11">
      <c r="A36858">
        <v>2035</v>
      </c>
      <c r="B36858">
        <v>13855</v>
      </c>
      <c r="C36858">
        <v>63</v>
      </c>
      <c r="D36858">
        <v>39</v>
      </c>
      <c r="E36858">
        <v>6</v>
      </c>
      <c r="F36858">
        <v>6.1010449249958798</v>
      </c>
      <c r="G36858">
        <v>0</v>
      </c>
      <c r="H36858">
        <v>4</v>
      </c>
      <c r="I36858">
        <v>0</v>
      </c>
      <c r="J36858">
        <v>0</v>
      </c>
      <c r="K36858">
        <v>0</v>
      </c>
    </row>
    <row r="36859" spans="1:11">
      <c r="A36859">
        <v>2035</v>
      </c>
      <c r="B36859">
        <v>13856</v>
      </c>
      <c r="C36859">
        <v>0</v>
      </c>
      <c r="D36859">
        <v>0</v>
      </c>
      <c r="E36859">
        <v>116</v>
      </c>
      <c r="F36859">
        <v>0</v>
      </c>
      <c r="G36859">
        <v>0</v>
      </c>
      <c r="H36859">
        <v>4</v>
      </c>
      <c r="I36859">
        <v>0</v>
      </c>
      <c r="J36859">
        <v>0</v>
      </c>
      <c r="K36859">
        <v>0</v>
      </c>
    </row>
    <row r="36860" spans="1:11">
      <c r="A36860">
        <v>2035</v>
      </c>
      <c r="B36860">
        <v>13857</v>
      </c>
      <c r="C36860">
        <v>59</v>
      </c>
      <c r="D36860">
        <v>46</v>
      </c>
      <c r="E36860">
        <v>10</v>
      </c>
      <c r="F36860">
        <v>6.9630486351244496</v>
      </c>
      <c r="G36860">
        <v>0</v>
      </c>
      <c r="H36860">
        <v>4</v>
      </c>
      <c r="I36860">
        <v>0</v>
      </c>
      <c r="J36860">
        <v>0</v>
      </c>
      <c r="K36860">
        <v>0</v>
      </c>
    </row>
    <row r="36861" spans="1:11">
      <c r="A36861">
        <v>2035</v>
      </c>
      <c r="B36861">
        <v>13858</v>
      </c>
      <c r="C36861">
        <v>46</v>
      </c>
      <c r="D36861">
        <v>31</v>
      </c>
      <c r="E36861">
        <v>0</v>
      </c>
      <c r="F36861">
        <v>10.3222331927116</v>
      </c>
      <c r="G36861">
        <v>0</v>
      </c>
      <c r="H36861">
        <v>4</v>
      </c>
      <c r="I36861">
        <v>0</v>
      </c>
      <c r="J36861">
        <v>0</v>
      </c>
      <c r="K36861">
        <v>0</v>
      </c>
    </row>
    <row r="36862" spans="1:11">
      <c r="A36862">
        <v>2035</v>
      </c>
      <c r="B36862">
        <v>13859</v>
      </c>
      <c r="C36862">
        <v>3</v>
      </c>
      <c r="D36862">
        <v>2</v>
      </c>
      <c r="E36862">
        <v>25</v>
      </c>
      <c r="F36862">
        <v>0.34198556820902198</v>
      </c>
      <c r="G36862">
        <v>0</v>
      </c>
      <c r="H36862">
        <v>4</v>
      </c>
      <c r="I36862">
        <v>0</v>
      </c>
      <c r="J36862">
        <v>0</v>
      </c>
      <c r="K36862">
        <v>0</v>
      </c>
    </row>
    <row r="36863" spans="1:11">
      <c r="A36863">
        <v>2035</v>
      </c>
      <c r="B36863">
        <v>13860</v>
      </c>
      <c r="C36863">
        <v>43</v>
      </c>
      <c r="D36863">
        <v>29</v>
      </c>
      <c r="E36863">
        <v>0</v>
      </c>
      <c r="F36863">
        <v>10.3636933310838</v>
      </c>
      <c r="G36863">
        <v>0</v>
      </c>
      <c r="H36863">
        <v>4</v>
      </c>
      <c r="I36863">
        <v>0</v>
      </c>
      <c r="J36863">
        <v>0</v>
      </c>
      <c r="K36863">
        <v>0</v>
      </c>
    </row>
    <row r="36864" spans="1:11">
      <c r="A36864">
        <v>2035</v>
      </c>
      <c r="B36864">
        <v>13861</v>
      </c>
      <c r="C36864">
        <v>57</v>
      </c>
      <c r="D36864">
        <v>35</v>
      </c>
      <c r="E36864">
        <v>0</v>
      </c>
      <c r="F36864">
        <v>13.666115226929399</v>
      </c>
      <c r="G36864">
        <v>0</v>
      </c>
      <c r="H36864">
        <v>4</v>
      </c>
      <c r="I36864">
        <v>0</v>
      </c>
      <c r="J36864">
        <v>0</v>
      </c>
      <c r="K36864">
        <v>0</v>
      </c>
    </row>
    <row r="36865" spans="1:11">
      <c r="A36865">
        <v>2035</v>
      </c>
      <c r="B36865">
        <v>13862</v>
      </c>
      <c r="C36865">
        <v>44</v>
      </c>
      <c r="D36865">
        <v>26</v>
      </c>
      <c r="E36865">
        <v>0</v>
      </c>
      <c r="F36865">
        <v>8.8820703298477905</v>
      </c>
      <c r="G36865">
        <v>0</v>
      </c>
      <c r="H36865">
        <v>4</v>
      </c>
      <c r="I36865">
        <v>0</v>
      </c>
      <c r="J36865">
        <v>0</v>
      </c>
      <c r="K36865">
        <v>0</v>
      </c>
    </row>
    <row r="36866" spans="1:11">
      <c r="A36866">
        <v>2035</v>
      </c>
      <c r="B36866">
        <v>13863</v>
      </c>
      <c r="C36866">
        <v>58</v>
      </c>
      <c r="D36866">
        <v>31</v>
      </c>
      <c r="E36866">
        <v>3</v>
      </c>
      <c r="F36866">
        <v>9.2201061901885293</v>
      </c>
      <c r="G36866">
        <v>0</v>
      </c>
      <c r="H36866">
        <v>4</v>
      </c>
      <c r="I36866">
        <v>0</v>
      </c>
      <c r="J36866">
        <v>0</v>
      </c>
      <c r="K36866">
        <v>0</v>
      </c>
    </row>
    <row r="36867" spans="1:11">
      <c r="A36867">
        <v>2035</v>
      </c>
      <c r="B36867">
        <v>13864</v>
      </c>
      <c r="C36867">
        <v>63</v>
      </c>
      <c r="D36867">
        <v>42</v>
      </c>
      <c r="E36867">
        <v>3</v>
      </c>
      <c r="F36867">
        <v>11.4470528381423</v>
      </c>
      <c r="G36867">
        <v>0</v>
      </c>
      <c r="H36867">
        <v>4</v>
      </c>
      <c r="I36867">
        <v>0</v>
      </c>
      <c r="J36867">
        <v>0</v>
      </c>
      <c r="K36867">
        <v>0</v>
      </c>
    </row>
    <row r="36868" spans="1:11">
      <c r="A36868">
        <v>2035</v>
      </c>
      <c r="B36868">
        <v>13865</v>
      </c>
      <c r="C36868">
        <v>64</v>
      </c>
      <c r="D36868">
        <v>35</v>
      </c>
      <c r="E36868">
        <v>3</v>
      </c>
      <c r="F36868">
        <v>11.6865093857279</v>
      </c>
      <c r="G36868">
        <v>0</v>
      </c>
      <c r="H36868">
        <v>4</v>
      </c>
      <c r="I36868">
        <v>0</v>
      </c>
      <c r="J36868">
        <v>0</v>
      </c>
      <c r="K36868">
        <v>0</v>
      </c>
    </row>
    <row r="36869" spans="1:11">
      <c r="A36869">
        <v>2035</v>
      </c>
      <c r="B36869">
        <v>13866</v>
      </c>
      <c r="C36869">
        <v>64</v>
      </c>
      <c r="D36869">
        <v>37</v>
      </c>
      <c r="E36869">
        <v>7</v>
      </c>
      <c r="F36869">
        <v>9.8794399592473106</v>
      </c>
      <c r="G36869">
        <v>0</v>
      </c>
      <c r="H36869">
        <v>4</v>
      </c>
      <c r="I36869">
        <v>0</v>
      </c>
      <c r="J36869">
        <v>0</v>
      </c>
      <c r="K36869">
        <v>0</v>
      </c>
    </row>
    <row r="36870" spans="1:11">
      <c r="A36870">
        <v>2035</v>
      </c>
      <c r="B36870">
        <v>13867</v>
      </c>
      <c r="C36870">
        <v>4</v>
      </c>
      <c r="D36870">
        <v>2</v>
      </c>
      <c r="E36870">
        <v>0</v>
      </c>
      <c r="F36870">
        <v>0.33466642124462398</v>
      </c>
      <c r="G36870">
        <v>0</v>
      </c>
      <c r="H36870">
        <v>4</v>
      </c>
      <c r="I36870">
        <v>0</v>
      </c>
      <c r="J36870">
        <v>0</v>
      </c>
      <c r="K36870">
        <v>0</v>
      </c>
    </row>
    <row r="36871" spans="1:11">
      <c r="A36871">
        <v>2035</v>
      </c>
      <c r="B36871">
        <v>13868</v>
      </c>
      <c r="C36871">
        <v>181</v>
      </c>
      <c r="D36871">
        <v>117</v>
      </c>
      <c r="E36871">
        <v>11</v>
      </c>
      <c r="F36871">
        <v>7.35303078929301</v>
      </c>
      <c r="G36871">
        <v>0</v>
      </c>
      <c r="H36871">
        <v>4</v>
      </c>
      <c r="I36871">
        <v>0</v>
      </c>
      <c r="J36871">
        <v>0</v>
      </c>
      <c r="K36871">
        <v>0</v>
      </c>
    </row>
    <row r="36872" spans="1:11">
      <c r="A36872">
        <v>2035</v>
      </c>
      <c r="B36872">
        <v>13869</v>
      </c>
      <c r="C36872">
        <v>17</v>
      </c>
      <c r="D36872">
        <v>6</v>
      </c>
      <c r="E36872">
        <v>0</v>
      </c>
      <c r="F36872">
        <v>2.57614790119715</v>
      </c>
      <c r="G36872">
        <v>0</v>
      </c>
      <c r="H36872">
        <v>4</v>
      </c>
      <c r="I36872">
        <v>0</v>
      </c>
      <c r="J36872">
        <v>0</v>
      </c>
      <c r="K36872">
        <v>0</v>
      </c>
    </row>
    <row r="36873" spans="1:11">
      <c r="A36873">
        <v>2035</v>
      </c>
      <c r="B36873">
        <v>13870</v>
      </c>
      <c r="C36873">
        <v>60</v>
      </c>
      <c r="D36873">
        <v>29</v>
      </c>
      <c r="E36873">
        <v>4</v>
      </c>
      <c r="F36873">
        <v>7.53106564578888</v>
      </c>
      <c r="G36873">
        <v>0</v>
      </c>
      <c r="H36873">
        <v>4</v>
      </c>
      <c r="I36873">
        <v>0</v>
      </c>
      <c r="J36873">
        <v>0</v>
      </c>
      <c r="K36873">
        <v>0</v>
      </c>
    </row>
    <row r="36874" spans="1:11">
      <c r="A36874">
        <v>2035</v>
      </c>
      <c r="B36874">
        <v>13871</v>
      </c>
      <c r="C36874">
        <v>4</v>
      </c>
      <c r="D36874">
        <v>4</v>
      </c>
      <c r="E36874">
        <v>28</v>
      </c>
      <c r="F36874">
        <v>0.515856127725977</v>
      </c>
      <c r="G36874">
        <v>0</v>
      </c>
      <c r="H36874">
        <v>4</v>
      </c>
      <c r="I36874">
        <v>0</v>
      </c>
      <c r="J36874">
        <v>0</v>
      </c>
      <c r="K36874">
        <v>0</v>
      </c>
    </row>
    <row r="36875" spans="1:11">
      <c r="A36875">
        <v>2035</v>
      </c>
      <c r="B36875">
        <v>13872</v>
      </c>
      <c r="C36875">
        <v>20</v>
      </c>
      <c r="D36875">
        <v>11</v>
      </c>
      <c r="E36875">
        <v>0</v>
      </c>
      <c r="F36875">
        <v>1.67415852607083</v>
      </c>
      <c r="G36875">
        <v>0</v>
      </c>
      <c r="H36875">
        <v>4</v>
      </c>
      <c r="I36875">
        <v>0</v>
      </c>
      <c r="J36875">
        <v>0</v>
      </c>
      <c r="K36875">
        <v>0</v>
      </c>
    </row>
    <row r="36876" spans="1:11">
      <c r="A36876">
        <v>2035</v>
      </c>
      <c r="B36876">
        <v>13873</v>
      </c>
      <c r="C36876">
        <v>327</v>
      </c>
      <c r="D36876">
        <v>180</v>
      </c>
      <c r="E36876">
        <v>85</v>
      </c>
      <c r="F36876">
        <v>22.4981939523203</v>
      </c>
      <c r="G36876">
        <v>0</v>
      </c>
      <c r="H36876">
        <v>4</v>
      </c>
      <c r="I36876">
        <v>0</v>
      </c>
      <c r="J36876">
        <v>0</v>
      </c>
      <c r="K36876">
        <v>0</v>
      </c>
    </row>
    <row r="36877" spans="1:11">
      <c r="A36877">
        <v>2035</v>
      </c>
      <c r="B36877">
        <v>13874</v>
      </c>
      <c r="C36877">
        <v>0</v>
      </c>
      <c r="D36877">
        <v>0</v>
      </c>
      <c r="E36877">
        <v>984</v>
      </c>
      <c r="F36877">
        <v>0</v>
      </c>
      <c r="G36877">
        <v>0</v>
      </c>
      <c r="H36877">
        <v>4</v>
      </c>
      <c r="I36877">
        <v>0</v>
      </c>
      <c r="J36877">
        <v>0</v>
      </c>
      <c r="K36877">
        <v>0</v>
      </c>
    </row>
    <row r="36878" spans="1:11">
      <c r="A36878">
        <v>2035</v>
      </c>
      <c r="B36878">
        <v>13875</v>
      </c>
      <c r="C36878">
        <v>332</v>
      </c>
      <c r="D36878">
        <v>197</v>
      </c>
      <c r="E36878">
        <v>12</v>
      </c>
      <c r="F36878">
        <v>14.614026824662499</v>
      </c>
      <c r="G36878">
        <v>0</v>
      </c>
      <c r="H36878">
        <v>4</v>
      </c>
      <c r="I36878">
        <v>0</v>
      </c>
      <c r="J36878">
        <v>0</v>
      </c>
      <c r="K36878">
        <v>0</v>
      </c>
    </row>
    <row r="36879" spans="1:11">
      <c r="A36879">
        <v>2035</v>
      </c>
      <c r="B36879">
        <v>13876</v>
      </c>
      <c r="C36879">
        <v>294</v>
      </c>
      <c r="D36879">
        <v>190</v>
      </c>
      <c r="E36879">
        <v>2</v>
      </c>
      <c r="F36879">
        <v>2.4247962635044198</v>
      </c>
      <c r="G36879">
        <v>0</v>
      </c>
      <c r="H36879">
        <v>4</v>
      </c>
      <c r="I36879">
        <v>0</v>
      </c>
      <c r="J36879">
        <v>0</v>
      </c>
      <c r="K36879">
        <v>0</v>
      </c>
    </row>
    <row r="36880" spans="1:11">
      <c r="A36880">
        <v>2035</v>
      </c>
      <c r="B36880">
        <v>13877</v>
      </c>
      <c r="C36880">
        <v>0</v>
      </c>
      <c r="D36880">
        <v>0</v>
      </c>
      <c r="E36880">
        <v>0</v>
      </c>
      <c r="F36880">
        <v>0</v>
      </c>
      <c r="G36880">
        <v>0</v>
      </c>
      <c r="H36880">
        <v>4</v>
      </c>
      <c r="I36880">
        <v>0</v>
      </c>
      <c r="J36880">
        <v>0</v>
      </c>
      <c r="K36880">
        <v>0</v>
      </c>
    </row>
    <row r="36881" spans="1:11">
      <c r="A36881">
        <v>2035</v>
      </c>
      <c r="B36881">
        <v>13878</v>
      </c>
      <c r="C36881">
        <v>0</v>
      </c>
      <c r="D36881">
        <v>0</v>
      </c>
      <c r="E36881">
        <v>5</v>
      </c>
      <c r="F36881">
        <v>0</v>
      </c>
      <c r="G36881">
        <v>0</v>
      </c>
      <c r="H36881">
        <v>4</v>
      </c>
      <c r="I36881">
        <v>0</v>
      </c>
      <c r="J36881">
        <v>0</v>
      </c>
      <c r="K36881">
        <v>0</v>
      </c>
    </row>
    <row r="36882" spans="1:11">
      <c r="A36882">
        <v>2035</v>
      </c>
      <c r="B36882">
        <v>13879</v>
      </c>
      <c r="C36882">
        <v>37</v>
      </c>
      <c r="D36882">
        <v>26</v>
      </c>
      <c r="E36882">
        <v>0</v>
      </c>
      <c r="F36882">
        <v>7.8296935838835298</v>
      </c>
      <c r="G36882">
        <v>0</v>
      </c>
      <c r="H36882">
        <v>4</v>
      </c>
      <c r="I36882">
        <v>0</v>
      </c>
      <c r="J36882">
        <v>0</v>
      </c>
      <c r="K36882">
        <v>0</v>
      </c>
    </row>
    <row r="36883" spans="1:11">
      <c r="A36883">
        <v>2035</v>
      </c>
      <c r="B36883">
        <v>13880</v>
      </c>
      <c r="C36883">
        <v>72</v>
      </c>
      <c r="D36883">
        <v>35</v>
      </c>
      <c r="E36883">
        <v>0</v>
      </c>
      <c r="F36883">
        <v>8.1844223161915206</v>
      </c>
      <c r="G36883">
        <v>0</v>
      </c>
      <c r="H36883">
        <v>4</v>
      </c>
      <c r="I36883">
        <v>0</v>
      </c>
      <c r="J36883">
        <v>0</v>
      </c>
      <c r="K36883">
        <v>0</v>
      </c>
    </row>
    <row r="36884" spans="1:11">
      <c r="A36884">
        <v>2035</v>
      </c>
      <c r="B36884">
        <v>13881</v>
      </c>
      <c r="C36884">
        <v>112</v>
      </c>
      <c r="D36884">
        <v>56</v>
      </c>
      <c r="E36884">
        <v>4</v>
      </c>
      <c r="F36884">
        <v>13.684069055677099</v>
      </c>
      <c r="G36884">
        <v>0</v>
      </c>
      <c r="H36884">
        <v>4</v>
      </c>
      <c r="I36884">
        <v>0</v>
      </c>
      <c r="J36884">
        <v>0</v>
      </c>
      <c r="K36884">
        <v>0</v>
      </c>
    </row>
    <row r="36885" spans="1:11">
      <c r="A36885">
        <v>2035</v>
      </c>
      <c r="B36885">
        <v>13882</v>
      </c>
      <c r="C36885">
        <v>0</v>
      </c>
      <c r="D36885">
        <v>0</v>
      </c>
      <c r="E36885">
        <v>0</v>
      </c>
      <c r="F36885">
        <v>0</v>
      </c>
      <c r="G36885">
        <v>0</v>
      </c>
      <c r="H36885">
        <v>4</v>
      </c>
      <c r="I36885">
        <v>0</v>
      </c>
      <c r="J36885">
        <v>0</v>
      </c>
      <c r="K36885">
        <v>0</v>
      </c>
    </row>
    <row r="36886" spans="1:11">
      <c r="A36886">
        <v>2035</v>
      </c>
      <c r="B36886">
        <v>13883</v>
      </c>
      <c r="C36886">
        <v>91</v>
      </c>
      <c r="D36886">
        <v>44</v>
      </c>
      <c r="E36886">
        <v>7</v>
      </c>
      <c r="F36886">
        <v>9.7570390067119899</v>
      </c>
      <c r="G36886">
        <v>0</v>
      </c>
      <c r="H36886">
        <v>4</v>
      </c>
      <c r="I36886">
        <v>0</v>
      </c>
      <c r="J36886">
        <v>0</v>
      </c>
      <c r="K36886">
        <v>0</v>
      </c>
    </row>
    <row r="36887" spans="1:11">
      <c r="A36887">
        <v>2035</v>
      </c>
      <c r="B36887">
        <v>13884</v>
      </c>
      <c r="C36887">
        <v>61</v>
      </c>
      <c r="D36887">
        <v>34</v>
      </c>
      <c r="E36887">
        <v>0</v>
      </c>
      <c r="F36887">
        <v>5.9265304536224699</v>
      </c>
      <c r="G36887">
        <v>0</v>
      </c>
      <c r="H36887">
        <v>4</v>
      </c>
      <c r="I36887">
        <v>0</v>
      </c>
      <c r="J36887">
        <v>0</v>
      </c>
      <c r="K36887">
        <v>0</v>
      </c>
    </row>
    <row r="36888" spans="1:11">
      <c r="A36888">
        <v>2035</v>
      </c>
      <c r="B36888">
        <v>13885</v>
      </c>
      <c r="C36888">
        <v>126</v>
      </c>
      <c r="D36888">
        <v>82</v>
      </c>
      <c r="E36888">
        <v>23</v>
      </c>
      <c r="F36888">
        <v>6.3300360209192599</v>
      </c>
      <c r="G36888">
        <v>0</v>
      </c>
      <c r="H36888">
        <v>4</v>
      </c>
      <c r="I36888">
        <v>0</v>
      </c>
      <c r="J36888">
        <v>0</v>
      </c>
      <c r="K36888">
        <v>0</v>
      </c>
    </row>
    <row r="36889" spans="1:11">
      <c r="A36889">
        <v>2035</v>
      </c>
      <c r="B36889">
        <v>13886</v>
      </c>
      <c r="C36889">
        <v>31</v>
      </c>
      <c r="D36889">
        <v>25</v>
      </c>
      <c r="E36889">
        <v>3</v>
      </c>
      <c r="F36889">
        <v>5.2493438320210002</v>
      </c>
      <c r="G36889">
        <v>0</v>
      </c>
      <c r="H36889">
        <v>4</v>
      </c>
      <c r="I36889">
        <v>0</v>
      </c>
      <c r="J36889">
        <v>0</v>
      </c>
      <c r="K36889">
        <v>0</v>
      </c>
    </row>
    <row r="36890" spans="1:11">
      <c r="A36890">
        <v>2035</v>
      </c>
      <c r="B36890">
        <v>13887</v>
      </c>
      <c r="C36890">
        <v>37</v>
      </c>
      <c r="D36890">
        <v>18</v>
      </c>
      <c r="E36890">
        <v>8</v>
      </c>
      <c r="F36890">
        <v>7.2536219098590404</v>
      </c>
      <c r="G36890">
        <v>0</v>
      </c>
      <c r="H36890">
        <v>4</v>
      </c>
      <c r="I36890">
        <v>0</v>
      </c>
      <c r="J36890">
        <v>0</v>
      </c>
      <c r="K36890">
        <v>0</v>
      </c>
    </row>
    <row r="36891" spans="1:11">
      <c r="A36891">
        <v>2035</v>
      </c>
      <c r="B36891">
        <v>13888</v>
      </c>
      <c r="C36891">
        <v>26</v>
      </c>
      <c r="D36891">
        <v>11</v>
      </c>
      <c r="E36891">
        <v>0</v>
      </c>
      <c r="F36891">
        <v>2.25508478251442</v>
      </c>
      <c r="G36891">
        <v>0</v>
      </c>
      <c r="H36891">
        <v>4</v>
      </c>
      <c r="I36891">
        <v>0</v>
      </c>
      <c r="J36891">
        <v>0</v>
      </c>
      <c r="K36891">
        <v>0</v>
      </c>
    </row>
    <row r="36892" spans="1:11">
      <c r="A36892">
        <v>2035</v>
      </c>
      <c r="B36892">
        <v>13889</v>
      </c>
      <c r="C36892">
        <v>158</v>
      </c>
      <c r="D36892">
        <v>83</v>
      </c>
      <c r="E36892">
        <v>8</v>
      </c>
      <c r="F36892">
        <v>7.7952705402911899</v>
      </c>
      <c r="G36892">
        <v>0</v>
      </c>
      <c r="H36892">
        <v>4</v>
      </c>
      <c r="I36892">
        <v>0</v>
      </c>
      <c r="J36892">
        <v>0</v>
      </c>
      <c r="K36892">
        <v>0</v>
      </c>
    </row>
    <row r="36893" spans="1:11">
      <c r="A36893">
        <v>2035</v>
      </c>
      <c r="B36893">
        <v>13890</v>
      </c>
      <c r="C36893">
        <v>58</v>
      </c>
      <c r="D36893">
        <v>37</v>
      </c>
      <c r="E36893">
        <v>0</v>
      </c>
      <c r="F36893">
        <v>5.1419351406939802</v>
      </c>
      <c r="G36893">
        <v>0</v>
      </c>
      <c r="H36893">
        <v>4</v>
      </c>
      <c r="I36893">
        <v>0</v>
      </c>
      <c r="J36893">
        <v>0</v>
      </c>
      <c r="K36893">
        <v>0</v>
      </c>
    </row>
    <row r="36894" spans="1:11">
      <c r="A36894">
        <v>2035</v>
      </c>
      <c r="B36894">
        <v>13891</v>
      </c>
      <c r="C36894">
        <v>62</v>
      </c>
      <c r="D36894">
        <v>41</v>
      </c>
      <c r="E36894">
        <v>0</v>
      </c>
      <c r="F36894">
        <v>5.9380147875723104</v>
      </c>
      <c r="G36894">
        <v>0</v>
      </c>
      <c r="H36894">
        <v>4</v>
      </c>
      <c r="I36894">
        <v>0</v>
      </c>
      <c r="J36894">
        <v>0</v>
      </c>
      <c r="K36894">
        <v>0</v>
      </c>
    </row>
    <row r="36895" spans="1:11">
      <c r="A36895">
        <v>2035</v>
      </c>
      <c r="B36895">
        <v>13892</v>
      </c>
      <c r="C36895">
        <v>5</v>
      </c>
      <c r="D36895">
        <v>3</v>
      </c>
      <c r="E36895">
        <v>0</v>
      </c>
      <c r="F36895">
        <v>0.38823492872006699</v>
      </c>
      <c r="G36895">
        <v>0</v>
      </c>
      <c r="H36895">
        <v>4</v>
      </c>
      <c r="I36895">
        <v>0</v>
      </c>
      <c r="J36895">
        <v>0</v>
      </c>
      <c r="K36895">
        <v>0</v>
      </c>
    </row>
    <row r="36896" spans="1:11">
      <c r="A36896">
        <v>2035</v>
      </c>
      <c r="B36896">
        <v>13893</v>
      </c>
      <c r="C36896">
        <v>20</v>
      </c>
      <c r="D36896">
        <v>13</v>
      </c>
      <c r="E36896">
        <v>0</v>
      </c>
      <c r="F36896">
        <v>1.69257720267766</v>
      </c>
      <c r="G36896">
        <v>0</v>
      </c>
      <c r="H36896">
        <v>4</v>
      </c>
      <c r="I36896">
        <v>0</v>
      </c>
      <c r="J36896">
        <v>0</v>
      </c>
      <c r="K36896">
        <v>0</v>
      </c>
    </row>
    <row r="36897" spans="1:11">
      <c r="A36897">
        <v>2035</v>
      </c>
      <c r="B36897">
        <v>13894</v>
      </c>
      <c r="C36897">
        <v>0</v>
      </c>
      <c r="D36897">
        <v>0</v>
      </c>
      <c r="E36897">
        <v>0</v>
      </c>
      <c r="F36897">
        <v>0</v>
      </c>
      <c r="G36897">
        <v>0</v>
      </c>
      <c r="H36897">
        <v>4</v>
      </c>
      <c r="I36897">
        <v>0</v>
      </c>
      <c r="J36897">
        <v>0</v>
      </c>
      <c r="K36897">
        <v>0</v>
      </c>
    </row>
    <row r="36898" spans="1:11">
      <c r="A36898">
        <v>2035</v>
      </c>
      <c r="B36898">
        <v>13895</v>
      </c>
      <c r="C36898">
        <v>6</v>
      </c>
      <c r="D36898">
        <v>5</v>
      </c>
      <c r="E36898">
        <v>0</v>
      </c>
      <c r="F36898">
        <v>2.81981389228311</v>
      </c>
      <c r="G36898">
        <v>0</v>
      </c>
      <c r="H36898">
        <v>4</v>
      </c>
      <c r="I36898">
        <v>0</v>
      </c>
      <c r="J36898">
        <v>0</v>
      </c>
      <c r="K36898">
        <v>0</v>
      </c>
    </row>
    <row r="36899" spans="1:11">
      <c r="A36899">
        <v>2035</v>
      </c>
      <c r="B36899">
        <v>13896</v>
      </c>
      <c r="C36899">
        <v>0</v>
      </c>
      <c r="D36899">
        <v>0</v>
      </c>
      <c r="E36899">
        <v>0</v>
      </c>
      <c r="F36899">
        <v>0</v>
      </c>
      <c r="G36899">
        <v>0</v>
      </c>
      <c r="H36899">
        <v>4</v>
      </c>
      <c r="I36899">
        <v>0</v>
      </c>
      <c r="J36899">
        <v>0</v>
      </c>
      <c r="K36899">
        <v>0</v>
      </c>
    </row>
    <row r="36900" spans="1:11">
      <c r="A36900">
        <v>2035</v>
      </c>
      <c r="B36900">
        <v>13897</v>
      </c>
      <c r="C36900">
        <v>1</v>
      </c>
      <c r="D36900">
        <v>0</v>
      </c>
      <c r="E36900">
        <v>0</v>
      </c>
      <c r="F36900">
        <v>8.0286462096761296E-2</v>
      </c>
      <c r="G36900">
        <v>0</v>
      </c>
      <c r="H36900">
        <v>4</v>
      </c>
      <c r="I36900">
        <v>0</v>
      </c>
      <c r="J36900">
        <v>0</v>
      </c>
      <c r="K36900">
        <v>0</v>
      </c>
    </row>
    <row r="36901" spans="1:11">
      <c r="A36901">
        <v>2035</v>
      </c>
      <c r="B36901">
        <v>13898</v>
      </c>
      <c r="C36901">
        <v>24</v>
      </c>
      <c r="D36901">
        <v>11</v>
      </c>
      <c r="E36901">
        <v>0</v>
      </c>
      <c r="F36901">
        <v>2.39954408662354</v>
      </c>
      <c r="G36901">
        <v>0</v>
      </c>
      <c r="H36901">
        <v>4</v>
      </c>
      <c r="I36901">
        <v>0</v>
      </c>
      <c r="J36901">
        <v>0</v>
      </c>
      <c r="K36901">
        <v>0</v>
      </c>
    </row>
    <row r="36902" spans="1:11">
      <c r="A36902">
        <v>2035</v>
      </c>
      <c r="B36902">
        <v>13899</v>
      </c>
      <c r="C36902">
        <v>155</v>
      </c>
      <c r="D36902">
        <v>91</v>
      </c>
      <c r="E36902">
        <v>25</v>
      </c>
      <c r="F36902">
        <v>8.1071185731471296</v>
      </c>
      <c r="G36902">
        <v>0</v>
      </c>
      <c r="H36902">
        <v>4</v>
      </c>
      <c r="I36902">
        <v>0</v>
      </c>
      <c r="J36902">
        <v>0</v>
      </c>
      <c r="K36902">
        <v>0</v>
      </c>
    </row>
    <row r="36903" spans="1:11">
      <c r="A36903">
        <v>2035</v>
      </c>
      <c r="B36903">
        <v>13900</v>
      </c>
      <c r="C36903">
        <v>157</v>
      </c>
      <c r="D36903">
        <v>101</v>
      </c>
      <c r="E36903">
        <v>3</v>
      </c>
      <c r="F36903">
        <v>9.2482961339765897</v>
      </c>
      <c r="G36903">
        <v>0</v>
      </c>
      <c r="H36903">
        <v>4</v>
      </c>
      <c r="I36903">
        <v>0</v>
      </c>
      <c r="J36903">
        <v>0</v>
      </c>
      <c r="K36903">
        <v>0</v>
      </c>
    </row>
    <row r="36904" spans="1:11">
      <c r="A36904">
        <v>2035</v>
      </c>
      <c r="B36904">
        <v>13901</v>
      </c>
      <c r="C36904">
        <v>0</v>
      </c>
      <c r="D36904">
        <v>0</v>
      </c>
      <c r="E36904">
        <v>109</v>
      </c>
      <c r="F36904">
        <v>0</v>
      </c>
      <c r="G36904">
        <v>0</v>
      </c>
      <c r="H36904">
        <v>4</v>
      </c>
      <c r="I36904">
        <v>0</v>
      </c>
      <c r="J36904">
        <v>0</v>
      </c>
      <c r="K36904">
        <v>0</v>
      </c>
    </row>
    <row r="36905" spans="1:11">
      <c r="A36905">
        <v>2035</v>
      </c>
      <c r="B36905">
        <v>13902</v>
      </c>
      <c r="C36905">
        <v>0</v>
      </c>
      <c r="D36905">
        <v>0</v>
      </c>
      <c r="E36905">
        <v>0</v>
      </c>
      <c r="F36905">
        <v>0</v>
      </c>
      <c r="G36905">
        <v>0</v>
      </c>
      <c r="H36905">
        <v>4</v>
      </c>
      <c r="I36905">
        <v>0</v>
      </c>
      <c r="J36905">
        <v>0</v>
      </c>
      <c r="K36905">
        <v>0</v>
      </c>
    </row>
    <row r="36906" spans="1:11">
      <c r="A36906">
        <v>2035</v>
      </c>
      <c r="B36906">
        <v>13903</v>
      </c>
      <c r="C36906">
        <v>0</v>
      </c>
      <c r="D36906">
        <v>0</v>
      </c>
      <c r="E36906">
        <v>0</v>
      </c>
      <c r="F36906">
        <v>0</v>
      </c>
      <c r="G36906">
        <v>0</v>
      </c>
      <c r="H36906">
        <v>4</v>
      </c>
      <c r="I36906">
        <v>0</v>
      </c>
      <c r="J36906">
        <v>0</v>
      </c>
      <c r="K36906">
        <v>0</v>
      </c>
    </row>
    <row r="36907" spans="1:11">
      <c r="A36907">
        <v>2035</v>
      </c>
      <c r="B36907">
        <v>13904</v>
      </c>
      <c r="C36907">
        <v>0</v>
      </c>
      <c r="D36907">
        <v>0</v>
      </c>
      <c r="E36907">
        <v>0</v>
      </c>
      <c r="F36907">
        <v>0</v>
      </c>
      <c r="G36907">
        <v>0</v>
      </c>
      <c r="H36907">
        <v>4</v>
      </c>
      <c r="I36907">
        <v>0</v>
      </c>
      <c r="J36907">
        <v>0</v>
      </c>
      <c r="K36907">
        <v>0</v>
      </c>
    </row>
    <row r="36908" spans="1:11">
      <c r="A36908">
        <v>2035</v>
      </c>
      <c r="B36908">
        <v>13905</v>
      </c>
      <c r="C36908">
        <v>118</v>
      </c>
      <c r="D36908">
        <v>71</v>
      </c>
      <c r="E36908">
        <v>9</v>
      </c>
      <c r="F36908">
        <v>7.2061068702290099</v>
      </c>
      <c r="G36908">
        <v>0</v>
      </c>
      <c r="H36908">
        <v>4</v>
      </c>
      <c r="I36908">
        <v>0</v>
      </c>
      <c r="J36908">
        <v>0</v>
      </c>
      <c r="K36908">
        <v>0</v>
      </c>
    </row>
    <row r="36909" spans="1:11">
      <c r="A36909">
        <v>2035</v>
      </c>
      <c r="B36909">
        <v>13906</v>
      </c>
      <c r="C36909">
        <v>0</v>
      </c>
      <c r="D36909">
        <v>0</v>
      </c>
      <c r="E36909">
        <v>0</v>
      </c>
      <c r="F36909">
        <v>0</v>
      </c>
      <c r="G36909">
        <v>0</v>
      </c>
      <c r="H36909">
        <v>4</v>
      </c>
      <c r="I36909">
        <v>0</v>
      </c>
      <c r="J36909">
        <v>0</v>
      </c>
      <c r="K36909">
        <v>0</v>
      </c>
    </row>
    <row r="36910" spans="1:11">
      <c r="A36910">
        <v>2035</v>
      </c>
      <c r="B36910">
        <v>13907</v>
      </c>
      <c r="C36910">
        <v>106</v>
      </c>
      <c r="D36910">
        <v>62</v>
      </c>
      <c r="E36910">
        <v>3</v>
      </c>
      <c r="F36910">
        <v>6.8307331438771497</v>
      </c>
      <c r="G36910">
        <v>0</v>
      </c>
      <c r="H36910">
        <v>4</v>
      </c>
      <c r="I36910">
        <v>0</v>
      </c>
      <c r="J36910">
        <v>0</v>
      </c>
      <c r="K36910">
        <v>0</v>
      </c>
    </row>
    <row r="36911" spans="1:11">
      <c r="A36911">
        <v>2035</v>
      </c>
      <c r="B36911">
        <v>13908</v>
      </c>
      <c r="C36911">
        <v>60</v>
      </c>
      <c r="D36911">
        <v>35</v>
      </c>
      <c r="E36911">
        <v>3</v>
      </c>
      <c r="F36911">
        <v>27.573529411764699</v>
      </c>
      <c r="G36911">
        <v>0</v>
      </c>
      <c r="H36911">
        <v>4</v>
      </c>
      <c r="I36911">
        <v>0</v>
      </c>
      <c r="J36911">
        <v>0</v>
      </c>
      <c r="K36911">
        <v>0</v>
      </c>
    </row>
    <row r="36912" spans="1:11">
      <c r="A36912">
        <v>2035</v>
      </c>
      <c r="B36912">
        <v>13909</v>
      </c>
      <c r="C36912">
        <v>652</v>
      </c>
      <c r="D36912">
        <v>270</v>
      </c>
      <c r="E36912">
        <v>450</v>
      </c>
      <c r="F36912">
        <v>20.562720888603302</v>
      </c>
      <c r="G36912">
        <v>0</v>
      </c>
      <c r="H36912">
        <v>4</v>
      </c>
      <c r="I36912">
        <v>0</v>
      </c>
      <c r="J36912">
        <v>0</v>
      </c>
      <c r="K36912">
        <v>0</v>
      </c>
    </row>
    <row r="36913" spans="1:11">
      <c r="A36913">
        <v>2035</v>
      </c>
      <c r="B36913">
        <v>13910</v>
      </c>
      <c r="C36913">
        <v>0</v>
      </c>
      <c r="D36913">
        <v>0</v>
      </c>
      <c r="E36913">
        <v>0</v>
      </c>
      <c r="F36913">
        <v>0</v>
      </c>
      <c r="G36913">
        <v>0</v>
      </c>
      <c r="H36913">
        <v>4</v>
      </c>
      <c r="I36913">
        <v>0</v>
      </c>
      <c r="J36913">
        <v>0</v>
      </c>
      <c r="K36913">
        <v>0</v>
      </c>
    </row>
    <row r="36914" spans="1:11">
      <c r="A36914">
        <v>2035</v>
      </c>
      <c r="B36914">
        <v>13911</v>
      </c>
      <c r="C36914">
        <v>0</v>
      </c>
      <c r="D36914">
        <v>0</v>
      </c>
      <c r="E36914">
        <v>45</v>
      </c>
      <c r="F36914">
        <v>0</v>
      </c>
      <c r="G36914">
        <v>0</v>
      </c>
      <c r="H36914">
        <v>4</v>
      </c>
      <c r="I36914">
        <v>0</v>
      </c>
      <c r="J36914">
        <v>0</v>
      </c>
      <c r="K36914">
        <v>0</v>
      </c>
    </row>
    <row r="36915" spans="1:11">
      <c r="A36915">
        <v>2035</v>
      </c>
      <c r="B36915">
        <v>13912</v>
      </c>
      <c r="C36915">
        <v>206</v>
      </c>
      <c r="D36915">
        <v>122</v>
      </c>
      <c r="E36915">
        <v>20</v>
      </c>
      <c r="F36915">
        <v>5.25210084033613</v>
      </c>
      <c r="G36915">
        <v>0</v>
      </c>
      <c r="H36915">
        <v>4</v>
      </c>
      <c r="I36915">
        <v>0</v>
      </c>
      <c r="J36915">
        <v>0</v>
      </c>
      <c r="K36915">
        <v>0</v>
      </c>
    </row>
    <row r="36916" spans="1:11">
      <c r="A36916">
        <v>2035</v>
      </c>
      <c r="B36916">
        <v>13913</v>
      </c>
      <c r="C36916">
        <v>68</v>
      </c>
      <c r="D36916">
        <v>34</v>
      </c>
      <c r="E36916">
        <v>3</v>
      </c>
      <c r="F36916">
        <v>7.5499350483528902</v>
      </c>
      <c r="G36916">
        <v>0</v>
      </c>
      <c r="H36916">
        <v>4</v>
      </c>
      <c r="I36916">
        <v>0</v>
      </c>
      <c r="J36916">
        <v>0</v>
      </c>
      <c r="K36916">
        <v>0</v>
      </c>
    </row>
    <row r="36917" spans="1:11">
      <c r="A36917">
        <v>2035</v>
      </c>
      <c r="B36917">
        <v>13914</v>
      </c>
      <c r="C36917">
        <v>69</v>
      </c>
      <c r="D36917">
        <v>49</v>
      </c>
      <c r="E36917">
        <v>465</v>
      </c>
      <c r="F36917">
        <v>8.2714969011855803</v>
      </c>
      <c r="G36917">
        <v>0</v>
      </c>
      <c r="H36917">
        <v>4</v>
      </c>
      <c r="I36917">
        <v>0</v>
      </c>
      <c r="J36917">
        <v>0</v>
      </c>
      <c r="K36917">
        <v>0</v>
      </c>
    </row>
    <row r="36918" spans="1:11">
      <c r="A36918">
        <v>2035</v>
      </c>
      <c r="B36918">
        <v>13915</v>
      </c>
      <c r="C36918">
        <v>634</v>
      </c>
      <c r="D36918">
        <v>389</v>
      </c>
      <c r="E36918">
        <v>6</v>
      </c>
      <c r="F36918">
        <v>71.850315620077296</v>
      </c>
      <c r="G36918">
        <v>0</v>
      </c>
      <c r="H36918">
        <v>4</v>
      </c>
      <c r="I36918">
        <v>0</v>
      </c>
      <c r="J36918">
        <v>0</v>
      </c>
      <c r="K36918">
        <v>0</v>
      </c>
    </row>
    <row r="36919" spans="1:11">
      <c r="A36919">
        <v>2035</v>
      </c>
      <c r="B36919">
        <v>13916</v>
      </c>
      <c r="C36919">
        <v>53</v>
      </c>
      <c r="D36919">
        <v>24</v>
      </c>
      <c r="E36919">
        <v>9</v>
      </c>
      <c r="F36919">
        <v>6.34677332439197</v>
      </c>
      <c r="G36919">
        <v>0</v>
      </c>
      <c r="H36919">
        <v>4</v>
      </c>
      <c r="I36919">
        <v>0</v>
      </c>
      <c r="J36919">
        <v>0</v>
      </c>
      <c r="K36919">
        <v>0</v>
      </c>
    </row>
    <row r="36920" spans="1:11">
      <c r="A36920">
        <v>2035</v>
      </c>
      <c r="B36920">
        <v>13917</v>
      </c>
      <c r="C36920">
        <v>57</v>
      </c>
      <c r="D36920">
        <v>28</v>
      </c>
      <c r="E36920">
        <v>1</v>
      </c>
      <c r="F36920">
        <v>7.8156065322016701</v>
      </c>
      <c r="G36920">
        <v>0</v>
      </c>
      <c r="H36920">
        <v>4</v>
      </c>
      <c r="I36920">
        <v>0</v>
      </c>
      <c r="J36920">
        <v>0</v>
      </c>
      <c r="K36920">
        <v>0</v>
      </c>
    </row>
    <row r="36921" spans="1:11">
      <c r="A36921">
        <v>2035</v>
      </c>
      <c r="B36921">
        <v>13918</v>
      </c>
      <c r="C36921">
        <v>0</v>
      </c>
      <c r="D36921">
        <v>0</v>
      </c>
      <c r="E36921">
        <v>146</v>
      </c>
      <c r="F36921">
        <v>0</v>
      </c>
      <c r="G36921">
        <v>0</v>
      </c>
      <c r="H36921">
        <v>4</v>
      </c>
      <c r="I36921">
        <v>0</v>
      </c>
      <c r="J36921">
        <v>0</v>
      </c>
      <c r="K36921">
        <v>0</v>
      </c>
    </row>
    <row r="36922" spans="1:11">
      <c r="A36922">
        <v>2035</v>
      </c>
      <c r="B36922">
        <v>13919</v>
      </c>
      <c r="C36922">
        <v>34</v>
      </c>
      <c r="D36922">
        <v>23</v>
      </c>
      <c r="E36922">
        <v>0</v>
      </c>
      <c r="F36922">
        <v>5.6993428992892596</v>
      </c>
      <c r="G36922">
        <v>0</v>
      </c>
      <c r="H36922">
        <v>4</v>
      </c>
      <c r="I36922">
        <v>0</v>
      </c>
      <c r="J36922">
        <v>0</v>
      </c>
      <c r="K36922">
        <v>0</v>
      </c>
    </row>
    <row r="36923" spans="1:11">
      <c r="A36923">
        <v>2035</v>
      </c>
      <c r="B36923">
        <v>13920</v>
      </c>
      <c r="C36923">
        <v>103</v>
      </c>
      <c r="D36923">
        <v>58</v>
      </c>
      <c r="E36923">
        <v>104</v>
      </c>
      <c r="F36923">
        <v>14.3608047627679</v>
      </c>
      <c r="G36923">
        <v>0</v>
      </c>
      <c r="H36923">
        <v>4</v>
      </c>
      <c r="I36923">
        <v>0</v>
      </c>
      <c r="J36923">
        <v>0</v>
      </c>
      <c r="K36923">
        <v>0</v>
      </c>
    </row>
    <row r="36924" spans="1:11">
      <c r="A36924">
        <v>2035</v>
      </c>
      <c r="B36924">
        <v>13921</v>
      </c>
      <c r="C36924">
        <v>0</v>
      </c>
      <c r="D36924">
        <v>0</v>
      </c>
      <c r="E36924">
        <v>242</v>
      </c>
      <c r="F36924">
        <v>0</v>
      </c>
      <c r="G36924">
        <v>0</v>
      </c>
      <c r="H36924">
        <v>4</v>
      </c>
      <c r="I36924">
        <v>0</v>
      </c>
      <c r="J36924">
        <v>0</v>
      </c>
      <c r="K36924">
        <v>0</v>
      </c>
    </row>
    <row r="36925" spans="1:11">
      <c r="A36925">
        <v>2035</v>
      </c>
      <c r="B36925">
        <v>13922</v>
      </c>
      <c r="C36925">
        <v>0</v>
      </c>
      <c r="D36925">
        <v>0</v>
      </c>
      <c r="E36925">
        <v>459</v>
      </c>
      <c r="F36925">
        <v>0</v>
      </c>
      <c r="G36925">
        <v>0</v>
      </c>
      <c r="H36925">
        <v>4</v>
      </c>
      <c r="I36925">
        <v>0</v>
      </c>
      <c r="J36925">
        <v>0</v>
      </c>
      <c r="K36925">
        <v>0</v>
      </c>
    </row>
    <row r="36926" spans="1:11">
      <c r="A36926">
        <v>2035</v>
      </c>
      <c r="B36926">
        <v>13923</v>
      </c>
      <c r="C36926">
        <v>0</v>
      </c>
      <c r="D36926">
        <v>0</v>
      </c>
      <c r="E36926">
        <v>266</v>
      </c>
      <c r="F36926">
        <v>0</v>
      </c>
      <c r="G36926">
        <v>0</v>
      </c>
      <c r="H36926">
        <v>4</v>
      </c>
      <c r="I36926">
        <v>0</v>
      </c>
      <c r="J36926">
        <v>0</v>
      </c>
      <c r="K36926">
        <v>0</v>
      </c>
    </row>
    <row r="36927" spans="1:11">
      <c r="A36927">
        <v>2035</v>
      </c>
      <c r="B36927">
        <v>13924</v>
      </c>
      <c r="C36927">
        <v>18</v>
      </c>
      <c r="D36927">
        <v>0</v>
      </c>
      <c r="E36927">
        <v>117</v>
      </c>
      <c r="F36927">
        <v>0</v>
      </c>
      <c r="G36927">
        <v>0</v>
      </c>
      <c r="H36927">
        <v>4</v>
      </c>
      <c r="I36927">
        <v>0</v>
      </c>
      <c r="J36927">
        <v>0</v>
      </c>
      <c r="K36927">
        <v>0</v>
      </c>
    </row>
    <row r="36928" spans="1:11">
      <c r="A36928">
        <v>2035</v>
      </c>
      <c r="B36928">
        <v>13925</v>
      </c>
      <c r="C36928">
        <v>0</v>
      </c>
      <c r="D36928">
        <v>0</v>
      </c>
      <c r="E36928">
        <v>280</v>
      </c>
      <c r="F36928">
        <v>0</v>
      </c>
      <c r="G36928">
        <v>0</v>
      </c>
      <c r="H36928">
        <v>4</v>
      </c>
      <c r="I36928">
        <v>0</v>
      </c>
      <c r="J36928">
        <v>0</v>
      </c>
      <c r="K36928">
        <v>0</v>
      </c>
    </row>
    <row r="36929" spans="1:11">
      <c r="A36929">
        <v>2035</v>
      </c>
      <c r="B36929">
        <v>13926</v>
      </c>
      <c r="C36929">
        <v>270</v>
      </c>
      <c r="D36929">
        <v>157</v>
      </c>
      <c r="E36929">
        <v>16</v>
      </c>
      <c r="F36929">
        <v>14.2428350626948</v>
      </c>
      <c r="G36929">
        <v>0</v>
      </c>
      <c r="H36929">
        <v>4</v>
      </c>
      <c r="I36929">
        <v>0</v>
      </c>
      <c r="J36929">
        <v>0</v>
      </c>
      <c r="K36929">
        <v>0</v>
      </c>
    </row>
    <row r="36930" spans="1:11">
      <c r="A36930">
        <v>2035</v>
      </c>
      <c r="B36930">
        <v>13927</v>
      </c>
      <c r="C36930">
        <v>167</v>
      </c>
      <c r="D36930">
        <v>90</v>
      </c>
      <c r="E36930">
        <v>1</v>
      </c>
      <c r="F36930">
        <v>11.9664366531238</v>
      </c>
      <c r="G36930">
        <v>0</v>
      </c>
      <c r="H36930">
        <v>4</v>
      </c>
      <c r="I36930">
        <v>0</v>
      </c>
      <c r="J36930">
        <v>0</v>
      </c>
      <c r="K36930">
        <v>0</v>
      </c>
    </row>
    <row r="36931" spans="1:11">
      <c r="A36931">
        <v>2035</v>
      </c>
      <c r="B36931">
        <v>13928</v>
      </c>
      <c r="C36931">
        <v>0</v>
      </c>
      <c r="D36931">
        <v>0</v>
      </c>
      <c r="E36931">
        <v>77</v>
      </c>
      <c r="F36931">
        <v>0</v>
      </c>
      <c r="G36931">
        <v>0</v>
      </c>
      <c r="H36931">
        <v>4</v>
      </c>
      <c r="I36931">
        <v>0</v>
      </c>
      <c r="J36931">
        <v>0</v>
      </c>
      <c r="K36931">
        <v>0</v>
      </c>
    </row>
    <row r="36932" spans="1:11">
      <c r="A36932">
        <v>2035</v>
      </c>
      <c r="B36932">
        <v>13929</v>
      </c>
      <c r="C36932">
        <v>103</v>
      </c>
      <c r="D36932">
        <v>70</v>
      </c>
      <c r="E36932">
        <v>6</v>
      </c>
      <c r="F36932">
        <v>44.323952147344897</v>
      </c>
      <c r="G36932">
        <v>0</v>
      </c>
      <c r="H36932">
        <v>4</v>
      </c>
      <c r="I36932">
        <v>0</v>
      </c>
      <c r="J36932">
        <v>0</v>
      </c>
      <c r="K36932">
        <v>0</v>
      </c>
    </row>
    <row r="36933" spans="1:11">
      <c r="A36933">
        <v>2035</v>
      </c>
      <c r="B36933">
        <v>13930</v>
      </c>
      <c r="C36933">
        <v>377</v>
      </c>
      <c r="D36933">
        <v>224</v>
      </c>
      <c r="E36933">
        <v>5</v>
      </c>
      <c r="F36933">
        <v>13.029833826416301</v>
      </c>
      <c r="G36933">
        <v>0</v>
      </c>
      <c r="H36933">
        <v>4</v>
      </c>
      <c r="I36933">
        <v>0</v>
      </c>
      <c r="J36933">
        <v>0</v>
      </c>
      <c r="K36933">
        <v>0</v>
      </c>
    </row>
    <row r="36934" spans="1:11">
      <c r="A36934">
        <v>2035</v>
      </c>
      <c r="B36934">
        <v>13931</v>
      </c>
      <c r="C36934">
        <v>78</v>
      </c>
      <c r="D36934">
        <v>38</v>
      </c>
      <c r="E36934">
        <v>0</v>
      </c>
      <c r="F36934">
        <v>14.4984107511292</v>
      </c>
      <c r="G36934">
        <v>0</v>
      </c>
      <c r="H36934">
        <v>4</v>
      </c>
      <c r="I36934">
        <v>0</v>
      </c>
      <c r="J36934">
        <v>0</v>
      </c>
      <c r="K36934">
        <v>0</v>
      </c>
    </row>
    <row r="36935" spans="1:11">
      <c r="A36935">
        <v>2035</v>
      </c>
      <c r="B36935">
        <v>13932</v>
      </c>
      <c r="C36935">
        <v>166</v>
      </c>
      <c r="D36935">
        <v>97</v>
      </c>
      <c r="E36935">
        <v>13</v>
      </c>
      <c r="F36935">
        <v>11.489240948762101</v>
      </c>
      <c r="G36935">
        <v>0</v>
      </c>
      <c r="H36935">
        <v>4</v>
      </c>
      <c r="I36935">
        <v>0</v>
      </c>
      <c r="J36935">
        <v>0</v>
      </c>
      <c r="K36935">
        <v>0</v>
      </c>
    </row>
    <row r="36936" spans="1:11">
      <c r="A36936">
        <v>2035</v>
      </c>
      <c r="B36936">
        <v>13933</v>
      </c>
      <c r="C36936">
        <v>0</v>
      </c>
      <c r="D36936">
        <v>0</v>
      </c>
      <c r="E36936">
        <v>132</v>
      </c>
      <c r="F36936">
        <v>0</v>
      </c>
      <c r="G36936">
        <v>0</v>
      </c>
      <c r="H36936">
        <v>4</v>
      </c>
      <c r="I36936">
        <v>0</v>
      </c>
      <c r="J36936">
        <v>0</v>
      </c>
      <c r="K36936">
        <v>0</v>
      </c>
    </row>
    <row r="36937" spans="1:11">
      <c r="A36937">
        <v>2035</v>
      </c>
      <c r="B36937">
        <v>13934</v>
      </c>
      <c r="C36937">
        <v>6</v>
      </c>
      <c r="D36937">
        <v>5</v>
      </c>
      <c r="E36937">
        <v>0</v>
      </c>
      <c r="F36937">
        <v>0.67165181569874199</v>
      </c>
      <c r="G36937">
        <v>0</v>
      </c>
      <c r="H36937">
        <v>4</v>
      </c>
      <c r="I36937">
        <v>0</v>
      </c>
      <c r="J36937">
        <v>0</v>
      </c>
      <c r="K36937">
        <v>0</v>
      </c>
    </row>
    <row r="36938" spans="1:11">
      <c r="A36938">
        <v>2035</v>
      </c>
      <c r="B36938">
        <v>13935</v>
      </c>
      <c r="C36938">
        <v>62</v>
      </c>
      <c r="D36938">
        <v>36</v>
      </c>
      <c r="E36938">
        <v>3</v>
      </c>
      <c r="F36938">
        <v>4.6914252852689202</v>
      </c>
      <c r="G36938">
        <v>0</v>
      </c>
      <c r="H36938">
        <v>4</v>
      </c>
      <c r="I36938">
        <v>0</v>
      </c>
      <c r="J36938">
        <v>0</v>
      </c>
      <c r="K36938">
        <v>0</v>
      </c>
    </row>
    <row r="36939" spans="1:11">
      <c r="A36939">
        <v>2035</v>
      </c>
      <c r="B36939">
        <v>13936</v>
      </c>
      <c r="C36939">
        <v>0</v>
      </c>
      <c r="D36939">
        <v>0</v>
      </c>
      <c r="E36939">
        <v>137</v>
      </c>
      <c r="F36939">
        <v>0</v>
      </c>
      <c r="G36939">
        <v>0</v>
      </c>
      <c r="H36939">
        <v>4</v>
      </c>
      <c r="I36939">
        <v>0</v>
      </c>
      <c r="J36939">
        <v>0</v>
      </c>
      <c r="K36939">
        <v>0</v>
      </c>
    </row>
    <row r="36940" spans="1:11">
      <c r="A36940">
        <v>2035</v>
      </c>
      <c r="B36940">
        <v>13937</v>
      </c>
      <c r="C36940">
        <v>54</v>
      </c>
      <c r="D36940">
        <v>29</v>
      </c>
      <c r="E36940">
        <v>0</v>
      </c>
      <c r="F36940">
        <v>3.4768723601524698</v>
      </c>
      <c r="G36940">
        <v>0</v>
      </c>
      <c r="H36940">
        <v>4</v>
      </c>
      <c r="I36940">
        <v>0</v>
      </c>
      <c r="J36940">
        <v>0</v>
      </c>
      <c r="K36940">
        <v>0</v>
      </c>
    </row>
    <row r="36941" spans="1:11">
      <c r="A36941">
        <v>2035</v>
      </c>
      <c r="B36941">
        <v>13938</v>
      </c>
      <c r="C36941">
        <v>0</v>
      </c>
      <c r="D36941">
        <v>0</v>
      </c>
      <c r="E36941">
        <v>223</v>
      </c>
      <c r="F36941">
        <v>0</v>
      </c>
      <c r="G36941">
        <v>0</v>
      </c>
      <c r="H36941">
        <v>4</v>
      </c>
      <c r="I36941">
        <v>0</v>
      </c>
      <c r="J36941">
        <v>0</v>
      </c>
      <c r="K36941">
        <v>0</v>
      </c>
    </row>
    <row r="36942" spans="1:11">
      <c r="A36942">
        <v>2035</v>
      </c>
      <c r="B36942">
        <v>13939</v>
      </c>
      <c r="C36942">
        <v>53</v>
      </c>
      <c r="D36942">
        <v>33</v>
      </c>
      <c r="E36942">
        <v>0</v>
      </c>
      <c r="F36942">
        <v>9.1597248626041292</v>
      </c>
      <c r="G36942">
        <v>0</v>
      </c>
      <c r="H36942">
        <v>4</v>
      </c>
      <c r="I36942">
        <v>0</v>
      </c>
      <c r="J36942">
        <v>0</v>
      </c>
      <c r="K36942">
        <v>0</v>
      </c>
    </row>
    <row r="36943" spans="1:11">
      <c r="A36943">
        <v>2035</v>
      </c>
      <c r="B36943">
        <v>13940</v>
      </c>
      <c r="C36943">
        <v>36</v>
      </c>
      <c r="D36943">
        <v>19</v>
      </c>
      <c r="E36943">
        <v>2</v>
      </c>
      <c r="F36943">
        <v>5.3268621822378703</v>
      </c>
      <c r="G36943">
        <v>0</v>
      </c>
      <c r="H36943">
        <v>4</v>
      </c>
      <c r="I36943">
        <v>0</v>
      </c>
      <c r="J36943">
        <v>0</v>
      </c>
      <c r="K36943">
        <v>0</v>
      </c>
    </row>
    <row r="36944" spans="1:11">
      <c r="A36944">
        <v>2035</v>
      </c>
      <c r="B36944">
        <v>13941</v>
      </c>
      <c r="C36944">
        <v>41</v>
      </c>
      <c r="D36944">
        <v>21</v>
      </c>
      <c r="E36944">
        <v>0</v>
      </c>
      <c r="F36944">
        <v>3.8450717434118</v>
      </c>
      <c r="G36944">
        <v>0</v>
      </c>
      <c r="H36944">
        <v>4</v>
      </c>
      <c r="I36944">
        <v>0</v>
      </c>
      <c r="J36944">
        <v>0</v>
      </c>
      <c r="K36944">
        <v>0</v>
      </c>
    </row>
    <row r="36945" spans="1:11">
      <c r="A36945">
        <v>2035</v>
      </c>
      <c r="B36945">
        <v>13942</v>
      </c>
      <c r="C36945">
        <v>64</v>
      </c>
      <c r="D36945">
        <v>35</v>
      </c>
      <c r="E36945">
        <v>0</v>
      </c>
      <c r="F36945">
        <v>11.5089284108687</v>
      </c>
      <c r="G36945">
        <v>0</v>
      </c>
      <c r="H36945">
        <v>4</v>
      </c>
      <c r="I36945">
        <v>0</v>
      </c>
      <c r="J36945">
        <v>0</v>
      </c>
      <c r="K36945">
        <v>0</v>
      </c>
    </row>
    <row r="36946" spans="1:11">
      <c r="A36946">
        <v>2035</v>
      </c>
      <c r="B36946">
        <v>13943</v>
      </c>
      <c r="C36946">
        <v>0</v>
      </c>
      <c r="D36946">
        <v>0</v>
      </c>
      <c r="E36946">
        <v>123</v>
      </c>
      <c r="F36946">
        <v>0</v>
      </c>
      <c r="G36946">
        <v>0</v>
      </c>
      <c r="H36946">
        <v>4</v>
      </c>
      <c r="I36946">
        <v>0</v>
      </c>
      <c r="J36946">
        <v>0</v>
      </c>
      <c r="K36946">
        <v>0</v>
      </c>
    </row>
    <row r="36947" spans="1:11">
      <c r="A36947">
        <v>2035</v>
      </c>
      <c r="B36947">
        <v>13944</v>
      </c>
      <c r="C36947">
        <v>0</v>
      </c>
      <c r="D36947">
        <v>0</v>
      </c>
      <c r="E36947">
        <v>166</v>
      </c>
      <c r="F36947">
        <v>0</v>
      </c>
      <c r="G36947">
        <v>0</v>
      </c>
      <c r="H36947">
        <v>4</v>
      </c>
      <c r="I36947">
        <v>0</v>
      </c>
      <c r="J36947">
        <v>0</v>
      </c>
      <c r="K36947">
        <v>0</v>
      </c>
    </row>
    <row r="36948" spans="1:11">
      <c r="A36948">
        <v>2035</v>
      </c>
      <c r="B36948">
        <v>13945</v>
      </c>
      <c r="C36948">
        <v>306</v>
      </c>
      <c r="D36948">
        <v>183</v>
      </c>
      <c r="E36948">
        <v>17</v>
      </c>
      <c r="F36948">
        <v>24.5741682125906</v>
      </c>
      <c r="G36948">
        <v>0</v>
      </c>
      <c r="H36948">
        <v>4</v>
      </c>
      <c r="I36948">
        <v>0</v>
      </c>
      <c r="J36948">
        <v>0</v>
      </c>
      <c r="K36948">
        <v>0</v>
      </c>
    </row>
    <row r="36949" spans="1:11">
      <c r="A36949">
        <v>2035</v>
      </c>
      <c r="B36949">
        <v>13946</v>
      </c>
      <c r="C36949">
        <v>161</v>
      </c>
      <c r="D36949">
        <v>97</v>
      </c>
      <c r="E36949">
        <v>1</v>
      </c>
      <c r="F36949">
        <v>19.734261619925501</v>
      </c>
      <c r="G36949">
        <v>0</v>
      </c>
      <c r="H36949">
        <v>4</v>
      </c>
      <c r="I36949">
        <v>0</v>
      </c>
      <c r="J36949">
        <v>0</v>
      </c>
      <c r="K36949">
        <v>0</v>
      </c>
    </row>
    <row r="36950" spans="1:11">
      <c r="A36950">
        <v>2035</v>
      </c>
      <c r="B36950">
        <v>13947</v>
      </c>
      <c r="C36950">
        <v>306</v>
      </c>
      <c r="D36950">
        <v>183</v>
      </c>
      <c r="E36950">
        <v>5</v>
      </c>
      <c r="F36950">
        <v>67.089079388743997</v>
      </c>
      <c r="G36950">
        <v>0</v>
      </c>
      <c r="H36950">
        <v>4</v>
      </c>
      <c r="I36950">
        <v>0</v>
      </c>
      <c r="J36950">
        <v>0</v>
      </c>
      <c r="K36950">
        <v>0</v>
      </c>
    </row>
    <row r="36951" spans="1:11">
      <c r="A36951">
        <v>2035</v>
      </c>
      <c r="B36951">
        <v>13948</v>
      </c>
      <c r="C36951">
        <v>0</v>
      </c>
      <c r="D36951">
        <v>0</v>
      </c>
      <c r="E36951">
        <v>297</v>
      </c>
      <c r="F36951">
        <v>0</v>
      </c>
      <c r="G36951">
        <v>0</v>
      </c>
      <c r="H36951">
        <v>4</v>
      </c>
      <c r="I36951">
        <v>0</v>
      </c>
      <c r="J36951">
        <v>0</v>
      </c>
      <c r="K36951">
        <v>0</v>
      </c>
    </row>
    <row r="36952" spans="1:11">
      <c r="A36952">
        <v>2035</v>
      </c>
      <c r="B36952">
        <v>13949</v>
      </c>
      <c r="C36952">
        <v>73</v>
      </c>
      <c r="D36952">
        <v>38</v>
      </c>
      <c r="E36952">
        <v>6</v>
      </c>
      <c r="F36952">
        <v>6.2299978664390903</v>
      </c>
      <c r="G36952">
        <v>0</v>
      </c>
      <c r="H36952">
        <v>4</v>
      </c>
      <c r="I36952">
        <v>0</v>
      </c>
      <c r="J36952">
        <v>0</v>
      </c>
      <c r="K36952">
        <v>0</v>
      </c>
    </row>
    <row r="36953" spans="1:11">
      <c r="A36953">
        <v>2035</v>
      </c>
      <c r="B36953">
        <v>13950</v>
      </c>
      <c r="C36953">
        <v>106</v>
      </c>
      <c r="D36953">
        <v>61</v>
      </c>
      <c r="E36953">
        <v>4</v>
      </c>
      <c r="F36953">
        <v>16.175303668436801</v>
      </c>
      <c r="G36953">
        <v>0</v>
      </c>
      <c r="H36953">
        <v>4</v>
      </c>
      <c r="I36953">
        <v>0</v>
      </c>
      <c r="J36953">
        <v>0</v>
      </c>
      <c r="K36953">
        <v>0</v>
      </c>
    </row>
    <row r="36954" spans="1:11">
      <c r="A36954">
        <v>2035</v>
      </c>
      <c r="B36954">
        <v>13951</v>
      </c>
      <c r="C36954">
        <v>139</v>
      </c>
      <c r="D36954">
        <v>89</v>
      </c>
      <c r="E36954">
        <v>1</v>
      </c>
      <c r="F36954">
        <v>17.717162704735198</v>
      </c>
      <c r="G36954">
        <v>0</v>
      </c>
      <c r="H36954">
        <v>4</v>
      </c>
      <c r="I36954">
        <v>0</v>
      </c>
      <c r="J36954">
        <v>0</v>
      </c>
      <c r="K36954">
        <v>0</v>
      </c>
    </row>
    <row r="36955" spans="1:11">
      <c r="A36955">
        <v>2035</v>
      </c>
      <c r="B36955">
        <v>13952</v>
      </c>
      <c r="C36955">
        <v>204</v>
      </c>
      <c r="D36955">
        <v>127</v>
      </c>
      <c r="E36955">
        <v>8</v>
      </c>
      <c r="F36955">
        <v>18.361670912053</v>
      </c>
      <c r="G36955">
        <v>0</v>
      </c>
      <c r="H36955">
        <v>4</v>
      </c>
      <c r="I36955">
        <v>0</v>
      </c>
      <c r="J36955">
        <v>0</v>
      </c>
      <c r="K36955">
        <v>0</v>
      </c>
    </row>
    <row r="36956" spans="1:11">
      <c r="A36956">
        <v>2035</v>
      </c>
      <c r="B36956">
        <v>13953</v>
      </c>
      <c r="C36956">
        <v>8</v>
      </c>
      <c r="D36956">
        <v>5</v>
      </c>
      <c r="E36956">
        <v>2</v>
      </c>
      <c r="F36956">
        <v>0.84594317376730199</v>
      </c>
      <c r="G36956">
        <v>0</v>
      </c>
      <c r="H36956">
        <v>4</v>
      </c>
      <c r="I36956">
        <v>0</v>
      </c>
      <c r="J36956">
        <v>0</v>
      </c>
      <c r="K36956">
        <v>0</v>
      </c>
    </row>
    <row r="36957" spans="1:11">
      <c r="A36957">
        <v>2035</v>
      </c>
      <c r="B36957">
        <v>13954</v>
      </c>
      <c r="C36957">
        <v>90</v>
      </c>
      <c r="D36957">
        <v>59</v>
      </c>
      <c r="E36957">
        <v>1</v>
      </c>
      <c r="F36957">
        <v>14.5449844045445</v>
      </c>
      <c r="G36957">
        <v>0</v>
      </c>
      <c r="H36957">
        <v>4</v>
      </c>
      <c r="I36957">
        <v>0</v>
      </c>
      <c r="J36957">
        <v>0</v>
      </c>
      <c r="K36957">
        <v>0</v>
      </c>
    </row>
    <row r="36958" spans="1:11">
      <c r="A36958">
        <v>2035</v>
      </c>
      <c r="B36958">
        <v>13955</v>
      </c>
      <c r="C36958">
        <v>126</v>
      </c>
      <c r="D36958">
        <v>83</v>
      </c>
      <c r="E36958">
        <v>4</v>
      </c>
      <c r="F36958">
        <v>16.510299281933001</v>
      </c>
      <c r="G36958">
        <v>0</v>
      </c>
      <c r="H36958">
        <v>4</v>
      </c>
      <c r="I36958">
        <v>0</v>
      </c>
      <c r="J36958">
        <v>0</v>
      </c>
      <c r="K36958">
        <v>0</v>
      </c>
    </row>
    <row r="36959" spans="1:11">
      <c r="A36959">
        <v>2035</v>
      </c>
      <c r="B36959">
        <v>13956</v>
      </c>
      <c r="C36959">
        <v>6</v>
      </c>
      <c r="D36959">
        <v>3</v>
      </c>
      <c r="E36959">
        <v>0</v>
      </c>
      <c r="F36959">
        <v>0.68329347454731804</v>
      </c>
      <c r="G36959">
        <v>0</v>
      </c>
      <c r="H36959">
        <v>4</v>
      </c>
      <c r="I36959">
        <v>0</v>
      </c>
      <c r="J36959">
        <v>0</v>
      </c>
      <c r="K36959">
        <v>0</v>
      </c>
    </row>
    <row r="36960" spans="1:11">
      <c r="A36960">
        <v>2035</v>
      </c>
      <c r="B36960">
        <v>13957</v>
      </c>
      <c r="C36960">
        <v>201</v>
      </c>
      <c r="D36960">
        <v>126</v>
      </c>
      <c r="E36960">
        <v>7</v>
      </c>
      <c r="F36960">
        <v>16.796329876576198</v>
      </c>
      <c r="G36960">
        <v>0</v>
      </c>
      <c r="H36960">
        <v>4</v>
      </c>
      <c r="I36960">
        <v>0</v>
      </c>
      <c r="J36960">
        <v>0</v>
      </c>
      <c r="K36960">
        <v>0</v>
      </c>
    </row>
    <row r="36961" spans="1:11">
      <c r="A36961">
        <v>2035</v>
      </c>
      <c r="B36961">
        <v>13958</v>
      </c>
      <c r="C36961">
        <v>277</v>
      </c>
      <c r="D36961">
        <v>170</v>
      </c>
      <c r="E36961">
        <v>5</v>
      </c>
      <c r="F36961">
        <v>43.308317698561602</v>
      </c>
      <c r="G36961">
        <v>0</v>
      </c>
      <c r="H36961">
        <v>4</v>
      </c>
      <c r="I36961">
        <v>0</v>
      </c>
      <c r="J36961">
        <v>0</v>
      </c>
      <c r="K36961">
        <v>0</v>
      </c>
    </row>
    <row r="36962" spans="1:11">
      <c r="A36962">
        <v>2035</v>
      </c>
      <c r="B36962">
        <v>13959</v>
      </c>
      <c r="C36962">
        <v>15</v>
      </c>
      <c r="D36962">
        <v>8</v>
      </c>
      <c r="E36962">
        <v>0</v>
      </c>
      <c r="F36962">
        <v>1.01428107757222</v>
      </c>
      <c r="G36962">
        <v>0</v>
      </c>
      <c r="H36962">
        <v>4</v>
      </c>
      <c r="I36962">
        <v>0</v>
      </c>
      <c r="J36962">
        <v>0</v>
      </c>
      <c r="K36962">
        <v>0</v>
      </c>
    </row>
    <row r="36963" spans="1:11">
      <c r="A36963">
        <v>2035</v>
      </c>
      <c r="B36963">
        <v>13960</v>
      </c>
      <c r="C36963">
        <v>52</v>
      </c>
      <c r="D36963">
        <v>34</v>
      </c>
      <c r="E36963">
        <v>3</v>
      </c>
      <c r="F36963">
        <v>4.3754838275386199</v>
      </c>
      <c r="G36963">
        <v>0</v>
      </c>
      <c r="H36963">
        <v>4</v>
      </c>
      <c r="I36963">
        <v>0</v>
      </c>
      <c r="J36963">
        <v>0</v>
      </c>
      <c r="K36963">
        <v>0</v>
      </c>
    </row>
    <row r="36964" spans="1:11">
      <c r="A36964">
        <v>2035</v>
      </c>
      <c r="B36964">
        <v>13961</v>
      </c>
      <c r="C36964">
        <v>52</v>
      </c>
      <c r="D36964">
        <v>36</v>
      </c>
      <c r="E36964">
        <v>0</v>
      </c>
      <c r="F36964">
        <v>3.0187452469275602</v>
      </c>
      <c r="G36964">
        <v>0</v>
      </c>
      <c r="H36964">
        <v>4</v>
      </c>
      <c r="I36964">
        <v>0</v>
      </c>
      <c r="J36964">
        <v>0</v>
      </c>
      <c r="K36964">
        <v>0</v>
      </c>
    </row>
    <row r="36965" spans="1:11">
      <c r="A36965">
        <v>2035</v>
      </c>
      <c r="B36965">
        <v>13962</v>
      </c>
      <c r="C36965">
        <v>0</v>
      </c>
      <c r="D36965">
        <v>0</v>
      </c>
      <c r="E36965">
        <v>107</v>
      </c>
      <c r="F36965">
        <v>0</v>
      </c>
      <c r="G36965">
        <v>0</v>
      </c>
      <c r="H36965">
        <v>4</v>
      </c>
      <c r="I36965">
        <v>0</v>
      </c>
      <c r="J36965">
        <v>0</v>
      </c>
      <c r="K36965">
        <v>0</v>
      </c>
    </row>
    <row r="36966" spans="1:11">
      <c r="A36966">
        <v>2035</v>
      </c>
      <c r="B36966">
        <v>13963</v>
      </c>
      <c r="C36966">
        <v>86</v>
      </c>
      <c r="D36966">
        <v>46</v>
      </c>
      <c r="E36966">
        <v>288</v>
      </c>
      <c r="F36966">
        <v>12.4542018449597</v>
      </c>
      <c r="G36966">
        <v>0</v>
      </c>
      <c r="H36966">
        <v>4</v>
      </c>
      <c r="I36966">
        <v>0</v>
      </c>
      <c r="J36966">
        <v>0</v>
      </c>
      <c r="K36966">
        <v>0</v>
      </c>
    </row>
    <row r="36967" spans="1:11">
      <c r="A36967">
        <v>2035</v>
      </c>
      <c r="B36967">
        <v>13964</v>
      </c>
      <c r="C36967">
        <v>307</v>
      </c>
      <c r="D36967">
        <v>181</v>
      </c>
      <c r="E36967">
        <v>29</v>
      </c>
      <c r="F36967">
        <v>31.211557426215698</v>
      </c>
      <c r="G36967">
        <v>0</v>
      </c>
      <c r="H36967">
        <v>4</v>
      </c>
      <c r="I36967">
        <v>0</v>
      </c>
      <c r="J36967">
        <v>0</v>
      </c>
      <c r="K36967">
        <v>0</v>
      </c>
    </row>
    <row r="36968" spans="1:11">
      <c r="A36968">
        <v>2035</v>
      </c>
      <c r="B36968">
        <v>13965</v>
      </c>
      <c r="C36968">
        <v>50</v>
      </c>
      <c r="D36968">
        <v>31</v>
      </c>
      <c r="E36968">
        <v>7</v>
      </c>
      <c r="F36968">
        <v>3.3724992917751502</v>
      </c>
      <c r="G36968">
        <v>0</v>
      </c>
      <c r="H36968">
        <v>4</v>
      </c>
      <c r="I36968">
        <v>0</v>
      </c>
      <c r="J36968">
        <v>0</v>
      </c>
      <c r="K36968">
        <v>0</v>
      </c>
    </row>
    <row r="36969" spans="1:11">
      <c r="A36969">
        <v>2035</v>
      </c>
      <c r="B36969">
        <v>13966</v>
      </c>
      <c r="C36969">
        <v>162</v>
      </c>
      <c r="D36969">
        <v>94</v>
      </c>
      <c r="E36969">
        <v>4</v>
      </c>
      <c r="F36969">
        <v>61.777828623727302</v>
      </c>
      <c r="G36969">
        <v>0</v>
      </c>
      <c r="H36969">
        <v>4</v>
      </c>
      <c r="I36969">
        <v>0</v>
      </c>
      <c r="J36969">
        <v>0</v>
      </c>
      <c r="K36969">
        <v>0</v>
      </c>
    </row>
    <row r="36970" spans="1:11">
      <c r="A36970">
        <v>2035</v>
      </c>
      <c r="B36970">
        <v>13967</v>
      </c>
      <c r="C36970">
        <v>0</v>
      </c>
      <c r="D36970">
        <v>0</v>
      </c>
      <c r="E36970">
        <v>6</v>
      </c>
      <c r="F36970">
        <v>0</v>
      </c>
      <c r="G36970">
        <v>0</v>
      </c>
      <c r="H36970">
        <v>4</v>
      </c>
      <c r="I36970">
        <v>0</v>
      </c>
      <c r="J36970">
        <v>0</v>
      </c>
      <c r="K36970">
        <v>0</v>
      </c>
    </row>
    <row r="36971" spans="1:11">
      <c r="A36971">
        <v>2035</v>
      </c>
      <c r="B36971">
        <v>13968</v>
      </c>
      <c r="C36971">
        <v>0</v>
      </c>
      <c r="D36971">
        <v>0</v>
      </c>
      <c r="E36971">
        <v>0</v>
      </c>
      <c r="F36971">
        <v>0</v>
      </c>
      <c r="G36971">
        <v>0</v>
      </c>
      <c r="H36971">
        <v>4</v>
      </c>
      <c r="I36971">
        <v>0</v>
      </c>
      <c r="J36971">
        <v>0</v>
      </c>
      <c r="K36971">
        <v>0</v>
      </c>
    </row>
    <row r="36972" spans="1:11">
      <c r="A36972">
        <v>2035</v>
      </c>
      <c r="B36972">
        <v>13969</v>
      </c>
      <c r="C36972">
        <v>88</v>
      </c>
      <c r="D36972">
        <v>61</v>
      </c>
      <c r="E36972">
        <v>7</v>
      </c>
      <c r="F36972">
        <v>2.9612679610997099</v>
      </c>
      <c r="G36972">
        <v>0</v>
      </c>
      <c r="H36972">
        <v>4</v>
      </c>
      <c r="I36972">
        <v>0</v>
      </c>
      <c r="J36972">
        <v>0</v>
      </c>
      <c r="K36972">
        <v>0</v>
      </c>
    </row>
    <row r="36973" spans="1:11">
      <c r="A36973">
        <v>2035</v>
      </c>
      <c r="B36973">
        <v>13970</v>
      </c>
      <c r="C36973">
        <v>0</v>
      </c>
      <c r="D36973">
        <v>0</v>
      </c>
      <c r="E36973">
        <v>0</v>
      </c>
      <c r="F36973">
        <v>0</v>
      </c>
      <c r="G36973">
        <v>0</v>
      </c>
      <c r="H36973">
        <v>4</v>
      </c>
      <c r="I36973">
        <v>0</v>
      </c>
      <c r="J36973">
        <v>0</v>
      </c>
      <c r="K36973">
        <v>0</v>
      </c>
    </row>
    <row r="36974" spans="1:11">
      <c r="A36974">
        <v>2035</v>
      </c>
      <c r="B36974">
        <v>13971</v>
      </c>
      <c r="C36974">
        <v>107</v>
      </c>
      <c r="D36974">
        <v>60</v>
      </c>
      <c r="E36974">
        <v>17</v>
      </c>
      <c r="F36974">
        <v>5.7166364806889902</v>
      </c>
      <c r="G36974">
        <v>0</v>
      </c>
      <c r="H36974">
        <v>4</v>
      </c>
      <c r="I36974">
        <v>0</v>
      </c>
      <c r="J36974">
        <v>0</v>
      </c>
      <c r="K36974">
        <v>0</v>
      </c>
    </row>
    <row r="36975" spans="1:11">
      <c r="A36975">
        <v>2035</v>
      </c>
      <c r="B36975">
        <v>13972</v>
      </c>
      <c r="C36975">
        <v>96</v>
      </c>
      <c r="D36975">
        <v>50</v>
      </c>
      <c r="E36975">
        <v>23</v>
      </c>
      <c r="F36975">
        <v>5.1538089869544201</v>
      </c>
      <c r="G36975">
        <v>0</v>
      </c>
      <c r="H36975">
        <v>4</v>
      </c>
      <c r="I36975">
        <v>0</v>
      </c>
      <c r="J36975">
        <v>0</v>
      </c>
      <c r="K36975">
        <v>0</v>
      </c>
    </row>
    <row r="36976" spans="1:11">
      <c r="A36976">
        <v>2035</v>
      </c>
      <c r="B36976">
        <v>13973</v>
      </c>
      <c r="C36976">
        <v>120</v>
      </c>
      <c r="D36976">
        <v>70</v>
      </c>
      <c r="E36976">
        <v>11</v>
      </c>
      <c r="F36976">
        <v>8.4962368750840795</v>
      </c>
      <c r="G36976">
        <v>0</v>
      </c>
      <c r="H36976">
        <v>4</v>
      </c>
      <c r="I36976">
        <v>0</v>
      </c>
      <c r="J36976">
        <v>0</v>
      </c>
      <c r="K36976">
        <v>0</v>
      </c>
    </row>
    <row r="36977" spans="1:11">
      <c r="A36977">
        <v>2035</v>
      </c>
      <c r="B36977">
        <v>13974</v>
      </c>
      <c r="C36977">
        <v>242</v>
      </c>
      <c r="D36977">
        <v>138</v>
      </c>
      <c r="E36977">
        <v>111</v>
      </c>
      <c r="F36977">
        <v>6.7386382938436098</v>
      </c>
      <c r="G36977">
        <v>0</v>
      </c>
      <c r="H36977">
        <v>4</v>
      </c>
      <c r="I36977">
        <v>0</v>
      </c>
      <c r="J36977">
        <v>0</v>
      </c>
      <c r="K36977">
        <v>0</v>
      </c>
    </row>
    <row r="36978" spans="1:11">
      <c r="A36978">
        <v>2035</v>
      </c>
      <c r="B36978">
        <v>13975</v>
      </c>
      <c r="C36978">
        <v>188</v>
      </c>
      <c r="D36978">
        <v>108</v>
      </c>
      <c r="E36978">
        <v>8</v>
      </c>
      <c r="F36978">
        <v>7.5537501556956501</v>
      </c>
      <c r="G36978">
        <v>0</v>
      </c>
      <c r="H36978">
        <v>4</v>
      </c>
      <c r="I36978">
        <v>0</v>
      </c>
      <c r="J36978">
        <v>0</v>
      </c>
      <c r="K36978">
        <v>0</v>
      </c>
    </row>
    <row r="36979" spans="1:11">
      <c r="A36979">
        <v>2035</v>
      </c>
      <c r="B36979">
        <v>13976</v>
      </c>
      <c r="C36979">
        <v>2</v>
      </c>
      <c r="D36979">
        <v>2</v>
      </c>
      <c r="E36979">
        <v>0</v>
      </c>
      <c r="F36979">
        <v>0.121328302253067</v>
      </c>
      <c r="G36979">
        <v>0</v>
      </c>
      <c r="H36979">
        <v>4</v>
      </c>
      <c r="I36979">
        <v>0</v>
      </c>
      <c r="J36979">
        <v>0</v>
      </c>
      <c r="K36979">
        <v>0</v>
      </c>
    </row>
    <row r="36980" spans="1:11">
      <c r="A36980">
        <v>2035</v>
      </c>
      <c r="B36980">
        <v>13977</v>
      </c>
      <c r="C36980">
        <v>0</v>
      </c>
      <c r="D36980">
        <v>0</v>
      </c>
      <c r="E36980">
        <v>0</v>
      </c>
      <c r="F36980">
        <v>0</v>
      </c>
      <c r="G36980">
        <v>0</v>
      </c>
      <c r="H36980">
        <v>4</v>
      </c>
      <c r="I36980">
        <v>0</v>
      </c>
      <c r="J36980">
        <v>0</v>
      </c>
      <c r="K36980">
        <v>0</v>
      </c>
    </row>
    <row r="36981" spans="1:11">
      <c r="A36981">
        <v>2035</v>
      </c>
      <c r="B36981">
        <v>13978</v>
      </c>
      <c r="C36981">
        <v>0</v>
      </c>
      <c r="D36981">
        <v>0</v>
      </c>
      <c r="E36981">
        <v>14</v>
      </c>
      <c r="F36981">
        <v>0</v>
      </c>
      <c r="G36981">
        <v>0</v>
      </c>
      <c r="H36981">
        <v>4</v>
      </c>
      <c r="I36981">
        <v>0</v>
      </c>
      <c r="J36981">
        <v>0</v>
      </c>
      <c r="K36981">
        <v>0</v>
      </c>
    </row>
    <row r="36982" spans="1:11">
      <c r="A36982">
        <v>2035</v>
      </c>
      <c r="B36982">
        <v>13979</v>
      </c>
      <c r="C36982">
        <v>0</v>
      </c>
      <c r="D36982">
        <v>0</v>
      </c>
      <c r="E36982">
        <v>34</v>
      </c>
      <c r="F36982">
        <v>0</v>
      </c>
      <c r="G36982">
        <v>0</v>
      </c>
      <c r="H36982">
        <v>4</v>
      </c>
      <c r="I36982">
        <v>0</v>
      </c>
      <c r="J36982">
        <v>0</v>
      </c>
      <c r="K36982">
        <v>0</v>
      </c>
    </row>
    <row r="36983" spans="1:11">
      <c r="A36983">
        <v>2035</v>
      </c>
      <c r="B36983">
        <v>13980</v>
      </c>
      <c r="C36983">
        <v>433</v>
      </c>
      <c r="D36983">
        <v>262</v>
      </c>
      <c r="E36983">
        <v>6</v>
      </c>
      <c r="F36983">
        <v>13.283349490140299</v>
      </c>
      <c r="G36983">
        <v>0</v>
      </c>
      <c r="H36983">
        <v>4</v>
      </c>
      <c r="I36983">
        <v>0</v>
      </c>
      <c r="J36983">
        <v>0</v>
      </c>
      <c r="K36983">
        <v>0</v>
      </c>
    </row>
    <row r="36984" spans="1:11">
      <c r="A36984">
        <v>2035</v>
      </c>
      <c r="B36984">
        <v>13981</v>
      </c>
      <c r="C36984">
        <v>73</v>
      </c>
      <c r="D36984">
        <v>41</v>
      </c>
      <c r="E36984">
        <v>0</v>
      </c>
      <c r="F36984">
        <v>13.527035540896099</v>
      </c>
      <c r="G36984">
        <v>0</v>
      </c>
      <c r="H36984">
        <v>4</v>
      </c>
      <c r="I36984">
        <v>0</v>
      </c>
      <c r="J36984">
        <v>0</v>
      </c>
      <c r="K36984">
        <v>0</v>
      </c>
    </row>
    <row r="36985" spans="1:11">
      <c r="A36985">
        <v>2035</v>
      </c>
      <c r="B36985">
        <v>13982</v>
      </c>
      <c r="C36985">
        <v>150</v>
      </c>
      <c r="D36985">
        <v>77</v>
      </c>
      <c r="E36985">
        <v>1</v>
      </c>
      <c r="F36985">
        <v>13.5517269417366</v>
      </c>
      <c r="G36985">
        <v>0</v>
      </c>
      <c r="H36985">
        <v>4</v>
      </c>
      <c r="I36985">
        <v>0</v>
      </c>
      <c r="J36985">
        <v>0</v>
      </c>
      <c r="K36985">
        <v>0</v>
      </c>
    </row>
    <row r="36986" spans="1:11">
      <c r="A36986">
        <v>2035</v>
      </c>
      <c r="B36986">
        <v>13983</v>
      </c>
      <c r="C36986">
        <v>126</v>
      </c>
      <c r="D36986">
        <v>82</v>
      </c>
      <c r="E36986">
        <v>1</v>
      </c>
      <c r="F36986">
        <v>31.661473514926101</v>
      </c>
      <c r="G36986">
        <v>0</v>
      </c>
      <c r="H36986">
        <v>4</v>
      </c>
      <c r="I36986">
        <v>0</v>
      </c>
      <c r="J36986">
        <v>0</v>
      </c>
      <c r="K36986">
        <v>0</v>
      </c>
    </row>
    <row r="36987" spans="1:11">
      <c r="A36987">
        <v>2035</v>
      </c>
      <c r="B36987">
        <v>13984</v>
      </c>
      <c r="C36987">
        <v>387</v>
      </c>
      <c r="D36987">
        <v>215</v>
      </c>
      <c r="E36987">
        <v>67</v>
      </c>
      <c r="F36987">
        <v>21.1517019741589</v>
      </c>
      <c r="G36987">
        <v>0</v>
      </c>
      <c r="H36987">
        <v>4</v>
      </c>
      <c r="I36987">
        <v>0</v>
      </c>
      <c r="J36987">
        <v>0</v>
      </c>
      <c r="K36987">
        <v>0</v>
      </c>
    </row>
    <row r="36988" spans="1:11">
      <c r="A36988">
        <v>2035</v>
      </c>
      <c r="B36988">
        <v>13985</v>
      </c>
      <c r="C36988">
        <v>38</v>
      </c>
      <c r="D36988">
        <v>15</v>
      </c>
      <c r="E36988">
        <v>29</v>
      </c>
      <c r="F36988">
        <v>7.6231744503290004</v>
      </c>
      <c r="G36988">
        <v>0</v>
      </c>
      <c r="H36988">
        <v>4</v>
      </c>
      <c r="I36988">
        <v>0</v>
      </c>
      <c r="J36988">
        <v>0</v>
      </c>
      <c r="K36988">
        <v>0</v>
      </c>
    </row>
    <row r="36989" spans="1:11">
      <c r="A36989">
        <v>2035</v>
      </c>
      <c r="B36989">
        <v>13986</v>
      </c>
      <c r="C36989">
        <v>143</v>
      </c>
      <c r="D36989">
        <v>75</v>
      </c>
      <c r="E36989">
        <v>15</v>
      </c>
      <c r="F36989">
        <v>14.148189922135501</v>
      </c>
      <c r="G36989">
        <v>0</v>
      </c>
      <c r="H36989">
        <v>4</v>
      </c>
      <c r="I36989">
        <v>0</v>
      </c>
      <c r="J36989">
        <v>0</v>
      </c>
      <c r="K36989">
        <v>0</v>
      </c>
    </row>
    <row r="36990" spans="1:11">
      <c r="A36990">
        <v>2035</v>
      </c>
      <c r="B36990">
        <v>13987</v>
      </c>
      <c r="C36990">
        <v>2</v>
      </c>
      <c r="D36990">
        <v>2</v>
      </c>
      <c r="E36990">
        <v>96</v>
      </c>
      <c r="F36990">
        <v>0.38595137012736402</v>
      </c>
      <c r="G36990">
        <v>0</v>
      </c>
      <c r="H36990">
        <v>4</v>
      </c>
      <c r="I36990">
        <v>0</v>
      </c>
      <c r="J36990">
        <v>0</v>
      </c>
      <c r="K36990">
        <v>0</v>
      </c>
    </row>
    <row r="36991" spans="1:11">
      <c r="A36991">
        <v>2035</v>
      </c>
      <c r="B36991">
        <v>13988</v>
      </c>
      <c r="C36991">
        <v>157</v>
      </c>
      <c r="D36991">
        <v>90</v>
      </c>
      <c r="E36991">
        <v>1</v>
      </c>
      <c r="F36991">
        <v>16.029076949779</v>
      </c>
      <c r="G36991">
        <v>0</v>
      </c>
      <c r="H36991">
        <v>4</v>
      </c>
      <c r="I36991">
        <v>0</v>
      </c>
      <c r="J36991">
        <v>0</v>
      </c>
      <c r="K36991">
        <v>0</v>
      </c>
    </row>
    <row r="36992" spans="1:11">
      <c r="A36992">
        <v>2035</v>
      </c>
      <c r="B36992">
        <v>13989</v>
      </c>
      <c r="C36992">
        <v>78</v>
      </c>
      <c r="D36992">
        <v>49</v>
      </c>
      <c r="E36992">
        <v>14</v>
      </c>
      <c r="F36992">
        <v>7.6137672529918197</v>
      </c>
      <c r="G36992">
        <v>0</v>
      </c>
      <c r="H36992">
        <v>4</v>
      </c>
      <c r="I36992">
        <v>0</v>
      </c>
      <c r="J36992">
        <v>0</v>
      </c>
      <c r="K36992">
        <v>0</v>
      </c>
    </row>
    <row r="36993" spans="1:11">
      <c r="A36993">
        <v>2035</v>
      </c>
      <c r="B36993">
        <v>13990</v>
      </c>
      <c r="C36993">
        <v>0</v>
      </c>
      <c r="D36993">
        <v>0</v>
      </c>
      <c r="E36993">
        <v>20</v>
      </c>
      <c r="F36993">
        <v>0</v>
      </c>
      <c r="G36993">
        <v>0</v>
      </c>
      <c r="H36993">
        <v>4</v>
      </c>
      <c r="I36993">
        <v>0</v>
      </c>
      <c r="J36993">
        <v>0</v>
      </c>
      <c r="K36993">
        <v>0</v>
      </c>
    </row>
    <row r="36994" spans="1:11">
      <c r="A36994">
        <v>2035</v>
      </c>
      <c r="B36994">
        <v>13991</v>
      </c>
      <c r="C36994">
        <v>156</v>
      </c>
      <c r="D36994">
        <v>98</v>
      </c>
      <c r="E36994">
        <v>1</v>
      </c>
      <c r="F36994">
        <v>21.693783896537301</v>
      </c>
      <c r="G36994">
        <v>0</v>
      </c>
      <c r="H36994">
        <v>4</v>
      </c>
      <c r="I36994">
        <v>0</v>
      </c>
      <c r="J36994">
        <v>0</v>
      </c>
      <c r="K36994">
        <v>0</v>
      </c>
    </row>
    <row r="36995" spans="1:11">
      <c r="A36995">
        <v>2035</v>
      </c>
      <c r="B36995">
        <v>13992</v>
      </c>
      <c r="C36995">
        <v>16</v>
      </c>
      <c r="D36995">
        <v>10</v>
      </c>
      <c r="E36995">
        <v>18</v>
      </c>
      <c r="F36995">
        <v>8.8539649161640206</v>
      </c>
      <c r="G36995">
        <v>0</v>
      </c>
      <c r="H36995">
        <v>4</v>
      </c>
      <c r="I36995">
        <v>0</v>
      </c>
      <c r="J36995">
        <v>0</v>
      </c>
      <c r="K36995">
        <v>0</v>
      </c>
    </row>
    <row r="36996" spans="1:11">
      <c r="A36996">
        <v>2035</v>
      </c>
      <c r="B36996">
        <v>13993</v>
      </c>
      <c r="C36996">
        <v>159</v>
      </c>
      <c r="D36996">
        <v>108</v>
      </c>
      <c r="E36996">
        <v>1</v>
      </c>
      <c r="F36996">
        <v>20.8011721918418</v>
      </c>
      <c r="G36996">
        <v>0</v>
      </c>
      <c r="H36996">
        <v>4</v>
      </c>
      <c r="I36996">
        <v>0</v>
      </c>
      <c r="J36996">
        <v>0</v>
      </c>
      <c r="K36996">
        <v>0</v>
      </c>
    </row>
    <row r="36997" spans="1:11">
      <c r="A36997">
        <v>2035</v>
      </c>
      <c r="B36997">
        <v>13994</v>
      </c>
      <c r="C36997">
        <v>77</v>
      </c>
      <c r="D36997">
        <v>40</v>
      </c>
      <c r="E36997">
        <v>4</v>
      </c>
      <c r="F36997">
        <v>6.0421538316671599</v>
      </c>
      <c r="G36997">
        <v>0</v>
      </c>
      <c r="H36997">
        <v>4</v>
      </c>
      <c r="I36997">
        <v>0</v>
      </c>
      <c r="J36997">
        <v>0</v>
      </c>
      <c r="K36997">
        <v>0</v>
      </c>
    </row>
    <row r="36998" spans="1:11">
      <c r="A36998">
        <v>2035</v>
      </c>
      <c r="B36998">
        <v>13995</v>
      </c>
      <c r="C36998">
        <v>0</v>
      </c>
      <c r="D36998">
        <v>0</v>
      </c>
      <c r="E36998">
        <v>7</v>
      </c>
      <c r="F36998">
        <v>0</v>
      </c>
      <c r="G36998">
        <v>0</v>
      </c>
      <c r="H36998">
        <v>4</v>
      </c>
      <c r="I36998">
        <v>0</v>
      </c>
      <c r="J36998">
        <v>0</v>
      </c>
      <c r="K36998">
        <v>0</v>
      </c>
    </row>
    <row r="36999" spans="1:11">
      <c r="A36999">
        <v>2035</v>
      </c>
      <c r="B36999">
        <v>13996</v>
      </c>
      <c r="C36999">
        <v>90</v>
      </c>
      <c r="D36999">
        <v>55</v>
      </c>
      <c r="E36999">
        <v>4</v>
      </c>
      <c r="F36999">
        <v>17.822840960849199</v>
      </c>
      <c r="G36999">
        <v>0</v>
      </c>
      <c r="H36999">
        <v>4</v>
      </c>
      <c r="I36999">
        <v>0</v>
      </c>
      <c r="J36999">
        <v>0</v>
      </c>
      <c r="K36999">
        <v>0</v>
      </c>
    </row>
    <row r="37000" spans="1:11">
      <c r="A37000">
        <v>2035</v>
      </c>
      <c r="B37000">
        <v>13997</v>
      </c>
      <c r="C37000">
        <v>96</v>
      </c>
      <c r="D37000">
        <v>54</v>
      </c>
      <c r="E37000">
        <v>1</v>
      </c>
      <c r="F37000">
        <v>32.455458264309101</v>
      </c>
      <c r="G37000">
        <v>0</v>
      </c>
      <c r="H37000">
        <v>4</v>
      </c>
      <c r="I37000">
        <v>0</v>
      </c>
      <c r="J37000">
        <v>0</v>
      </c>
      <c r="K37000">
        <v>0</v>
      </c>
    </row>
    <row r="37001" spans="1:11">
      <c r="A37001">
        <v>2035</v>
      </c>
      <c r="B37001">
        <v>13998</v>
      </c>
      <c r="C37001">
        <v>137</v>
      </c>
      <c r="D37001">
        <v>79</v>
      </c>
      <c r="E37001">
        <v>10</v>
      </c>
      <c r="F37001">
        <v>25.6660047210461</v>
      </c>
      <c r="G37001">
        <v>0</v>
      </c>
      <c r="H37001">
        <v>4</v>
      </c>
      <c r="I37001">
        <v>0</v>
      </c>
      <c r="J37001">
        <v>0</v>
      </c>
      <c r="K37001">
        <v>0</v>
      </c>
    </row>
    <row r="37002" spans="1:11">
      <c r="A37002">
        <v>2035</v>
      </c>
      <c r="B37002">
        <v>13999</v>
      </c>
      <c r="C37002">
        <v>114</v>
      </c>
      <c r="D37002">
        <v>78</v>
      </c>
      <c r="E37002">
        <v>109</v>
      </c>
      <c r="F37002">
        <v>18.612852664576799</v>
      </c>
      <c r="G37002">
        <v>0</v>
      </c>
      <c r="H37002">
        <v>4</v>
      </c>
      <c r="I37002">
        <v>0</v>
      </c>
      <c r="J37002">
        <v>0</v>
      </c>
      <c r="K37002">
        <v>0</v>
      </c>
    </row>
    <row r="37003" spans="1:11">
      <c r="A37003">
        <v>2035</v>
      </c>
      <c r="B37003">
        <v>14000</v>
      </c>
      <c r="C37003">
        <v>151</v>
      </c>
      <c r="D37003">
        <v>79</v>
      </c>
      <c r="E37003">
        <v>38</v>
      </c>
      <c r="F37003">
        <v>20.430529434845599</v>
      </c>
      <c r="G37003">
        <v>0</v>
      </c>
      <c r="H37003">
        <v>4</v>
      </c>
      <c r="I37003">
        <v>0</v>
      </c>
      <c r="J37003">
        <v>0</v>
      </c>
      <c r="K37003">
        <v>0</v>
      </c>
    </row>
    <row r="37004" spans="1:11">
      <c r="A37004">
        <v>2035</v>
      </c>
      <c r="B37004">
        <v>14001</v>
      </c>
      <c r="C37004">
        <v>81</v>
      </c>
      <c r="D37004">
        <v>40</v>
      </c>
      <c r="E37004">
        <v>1</v>
      </c>
      <c r="F37004">
        <v>16.618111690123499</v>
      </c>
      <c r="G37004">
        <v>0</v>
      </c>
      <c r="H37004">
        <v>4</v>
      </c>
      <c r="I37004">
        <v>0</v>
      </c>
      <c r="J37004">
        <v>0</v>
      </c>
      <c r="K37004">
        <v>0</v>
      </c>
    </row>
    <row r="37005" spans="1:11">
      <c r="A37005">
        <v>2035</v>
      </c>
      <c r="B37005">
        <v>14002</v>
      </c>
      <c r="C37005">
        <v>226</v>
      </c>
      <c r="D37005">
        <v>125</v>
      </c>
      <c r="E37005">
        <v>7</v>
      </c>
      <c r="F37005">
        <v>12.180202320705799</v>
      </c>
      <c r="G37005">
        <v>0</v>
      </c>
      <c r="H37005">
        <v>4</v>
      </c>
      <c r="I37005">
        <v>0</v>
      </c>
      <c r="J37005">
        <v>0</v>
      </c>
      <c r="K37005">
        <v>0</v>
      </c>
    </row>
    <row r="37006" spans="1:11">
      <c r="A37006">
        <v>2035</v>
      </c>
      <c r="B37006">
        <v>14003</v>
      </c>
      <c r="C37006">
        <v>206</v>
      </c>
      <c r="D37006">
        <v>132</v>
      </c>
      <c r="E37006">
        <v>3</v>
      </c>
      <c r="F37006">
        <v>12.8226674883133</v>
      </c>
      <c r="G37006">
        <v>0</v>
      </c>
      <c r="H37006">
        <v>4</v>
      </c>
      <c r="I37006">
        <v>0</v>
      </c>
      <c r="J37006">
        <v>0</v>
      </c>
      <c r="K37006">
        <v>0</v>
      </c>
    </row>
    <row r="37007" spans="1:11">
      <c r="A37007">
        <v>2035</v>
      </c>
      <c r="B37007">
        <v>14004</v>
      </c>
      <c r="C37007">
        <v>371</v>
      </c>
      <c r="D37007">
        <v>221</v>
      </c>
      <c r="E37007">
        <v>21</v>
      </c>
      <c r="F37007">
        <v>23.6954716740116</v>
      </c>
      <c r="G37007">
        <v>0</v>
      </c>
      <c r="H37007">
        <v>4</v>
      </c>
      <c r="I37007">
        <v>0</v>
      </c>
      <c r="J37007">
        <v>0</v>
      </c>
      <c r="K37007">
        <v>0</v>
      </c>
    </row>
    <row r="37008" spans="1:11">
      <c r="A37008">
        <v>2035</v>
      </c>
      <c r="B37008">
        <v>14005</v>
      </c>
      <c r="C37008">
        <v>134</v>
      </c>
      <c r="D37008">
        <v>74</v>
      </c>
      <c r="E37008">
        <v>28</v>
      </c>
      <c r="F37008">
        <v>8.4124881503198594</v>
      </c>
      <c r="G37008">
        <v>0</v>
      </c>
      <c r="H37008">
        <v>4</v>
      </c>
      <c r="I37008">
        <v>0</v>
      </c>
      <c r="J37008">
        <v>0</v>
      </c>
      <c r="K37008">
        <v>0</v>
      </c>
    </row>
    <row r="37009" spans="1:11">
      <c r="A37009">
        <v>2035</v>
      </c>
      <c r="B37009">
        <v>14006</v>
      </c>
      <c r="C37009">
        <v>265</v>
      </c>
      <c r="D37009">
        <v>160</v>
      </c>
      <c r="E37009">
        <v>13</v>
      </c>
      <c r="F37009">
        <v>15.534048876565899</v>
      </c>
      <c r="G37009">
        <v>0</v>
      </c>
      <c r="H37009">
        <v>4</v>
      </c>
      <c r="I37009">
        <v>0</v>
      </c>
      <c r="J37009">
        <v>0</v>
      </c>
      <c r="K37009">
        <v>0</v>
      </c>
    </row>
    <row r="37010" spans="1:11">
      <c r="A37010">
        <v>2035</v>
      </c>
      <c r="B37010">
        <v>14007</v>
      </c>
      <c r="C37010">
        <v>185</v>
      </c>
      <c r="D37010">
        <v>114</v>
      </c>
      <c r="E37010">
        <v>18</v>
      </c>
      <c r="F37010">
        <v>22.7250393081761</v>
      </c>
      <c r="G37010">
        <v>0</v>
      </c>
      <c r="H37010">
        <v>4</v>
      </c>
      <c r="I37010">
        <v>0</v>
      </c>
      <c r="J37010">
        <v>0</v>
      </c>
      <c r="K37010">
        <v>0</v>
      </c>
    </row>
    <row r="37011" spans="1:11">
      <c r="A37011">
        <v>2035</v>
      </c>
      <c r="B37011">
        <v>14008</v>
      </c>
      <c r="C37011">
        <v>115</v>
      </c>
      <c r="D37011">
        <v>72</v>
      </c>
      <c r="E37011">
        <v>1</v>
      </c>
      <c r="F37011">
        <v>10.8604293174928</v>
      </c>
      <c r="G37011">
        <v>0</v>
      </c>
      <c r="H37011">
        <v>4</v>
      </c>
      <c r="I37011">
        <v>0</v>
      </c>
      <c r="J37011">
        <v>0</v>
      </c>
      <c r="K37011">
        <v>0</v>
      </c>
    </row>
    <row r="37012" spans="1:11">
      <c r="A37012">
        <v>2035</v>
      </c>
      <c r="B37012">
        <v>14009</v>
      </c>
      <c r="C37012">
        <v>311</v>
      </c>
      <c r="D37012">
        <v>174</v>
      </c>
      <c r="E37012">
        <v>4</v>
      </c>
      <c r="F37012">
        <v>25.3666334970066</v>
      </c>
      <c r="G37012">
        <v>0</v>
      </c>
      <c r="H37012">
        <v>4</v>
      </c>
      <c r="I37012">
        <v>0</v>
      </c>
      <c r="J37012">
        <v>0</v>
      </c>
      <c r="K37012">
        <v>0</v>
      </c>
    </row>
    <row r="37013" spans="1:11">
      <c r="A37013">
        <v>2035</v>
      </c>
      <c r="B37013">
        <v>14010</v>
      </c>
      <c r="C37013">
        <v>154</v>
      </c>
      <c r="D37013">
        <v>82</v>
      </c>
      <c r="E37013">
        <v>7</v>
      </c>
      <c r="F37013">
        <v>14.8002921616115</v>
      </c>
      <c r="G37013">
        <v>0</v>
      </c>
      <c r="H37013">
        <v>4</v>
      </c>
      <c r="I37013">
        <v>0</v>
      </c>
      <c r="J37013">
        <v>0</v>
      </c>
      <c r="K37013">
        <v>0</v>
      </c>
    </row>
    <row r="37014" spans="1:11">
      <c r="A37014">
        <v>2035</v>
      </c>
      <c r="B37014">
        <v>14011</v>
      </c>
      <c r="C37014">
        <v>221</v>
      </c>
      <c r="D37014">
        <v>122</v>
      </c>
      <c r="E37014">
        <v>23</v>
      </c>
      <c r="F37014">
        <v>15.3746617226578</v>
      </c>
      <c r="G37014">
        <v>0</v>
      </c>
      <c r="H37014">
        <v>4</v>
      </c>
      <c r="I37014">
        <v>0</v>
      </c>
      <c r="J37014">
        <v>0</v>
      </c>
      <c r="K37014">
        <v>0</v>
      </c>
    </row>
    <row r="37015" spans="1:11">
      <c r="A37015">
        <v>2035</v>
      </c>
      <c r="B37015">
        <v>14012</v>
      </c>
      <c r="C37015">
        <v>95</v>
      </c>
      <c r="D37015">
        <v>53</v>
      </c>
      <c r="E37015">
        <v>1</v>
      </c>
      <c r="F37015">
        <v>10.7066381156317</v>
      </c>
      <c r="G37015">
        <v>0</v>
      </c>
      <c r="H37015">
        <v>4</v>
      </c>
      <c r="I37015">
        <v>0</v>
      </c>
      <c r="J37015">
        <v>0</v>
      </c>
      <c r="K37015">
        <v>0</v>
      </c>
    </row>
    <row r="37016" spans="1:11">
      <c r="A37016">
        <v>2035</v>
      </c>
      <c r="B37016">
        <v>14013</v>
      </c>
      <c r="C37016">
        <v>204</v>
      </c>
      <c r="D37016">
        <v>129</v>
      </c>
      <c r="E37016">
        <v>48</v>
      </c>
      <c r="F37016">
        <v>29.28762167284</v>
      </c>
      <c r="G37016">
        <v>0</v>
      </c>
      <c r="H37016">
        <v>4</v>
      </c>
      <c r="I37016">
        <v>0</v>
      </c>
      <c r="J37016">
        <v>0</v>
      </c>
      <c r="K37016">
        <v>0</v>
      </c>
    </row>
    <row r="37017" spans="1:11">
      <c r="A37017">
        <v>2035</v>
      </c>
      <c r="B37017">
        <v>14014</v>
      </c>
      <c r="C37017">
        <v>69</v>
      </c>
      <c r="D37017">
        <v>47</v>
      </c>
      <c r="E37017">
        <v>0</v>
      </c>
      <c r="F37017">
        <v>9.9173553719008307</v>
      </c>
      <c r="G37017">
        <v>0</v>
      </c>
      <c r="H37017">
        <v>4</v>
      </c>
      <c r="I37017">
        <v>0</v>
      </c>
      <c r="J37017">
        <v>0</v>
      </c>
      <c r="K37017">
        <v>0</v>
      </c>
    </row>
    <row r="37018" spans="1:11">
      <c r="A37018">
        <v>2035</v>
      </c>
      <c r="B37018">
        <v>14015</v>
      </c>
      <c r="C37018">
        <v>24</v>
      </c>
      <c r="D37018">
        <v>16</v>
      </c>
      <c r="E37018">
        <v>9</v>
      </c>
      <c r="F37018">
        <v>8.3339120772275894</v>
      </c>
      <c r="G37018">
        <v>0</v>
      </c>
      <c r="H37018">
        <v>4</v>
      </c>
      <c r="I37018">
        <v>0</v>
      </c>
      <c r="J37018">
        <v>0</v>
      </c>
      <c r="K37018">
        <v>0</v>
      </c>
    </row>
    <row r="37019" spans="1:11">
      <c r="A37019">
        <v>2035</v>
      </c>
      <c r="B37019">
        <v>14016</v>
      </c>
      <c r="C37019">
        <v>152</v>
      </c>
      <c r="D37019">
        <v>89</v>
      </c>
      <c r="E37019">
        <v>9</v>
      </c>
      <c r="F37019">
        <v>14.5081083144823</v>
      </c>
      <c r="G37019">
        <v>0</v>
      </c>
      <c r="H37019">
        <v>4</v>
      </c>
      <c r="I37019">
        <v>0</v>
      </c>
      <c r="J37019">
        <v>0</v>
      </c>
      <c r="K37019">
        <v>0</v>
      </c>
    </row>
    <row r="37020" spans="1:11">
      <c r="A37020">
        <v>2035</v>
      </c>
      <c r="B37020">
        <v>14017</v>
      </c>
      <c r="C37020">
        <v>421</v>
      </c>
      <c r="D37020">
        <v>254</v>
      </c>
      <c r="E37020">
        <v>21</v>
      </c>
      <c r="F37020">
        <v>22.6284473445168</v>
      </c>
      <c r="G37020">
        <v>0</v>
      </c>
      <c r="H37020">
        <v>4</v>
      </c>
      <c r="I37020">
        <v>0</v>
      </c>
      <c r="J37020">
        <v>0</v>
      </c>
      <c r="K37020">
        <v>0</v>
      </c>
    </row>
    <row r="37021" spans="1:11">
      <c r="A37021">
        <v>2035</v>
      </c>
      <c r="B37021">
        <v>14018</v>
      </c>
      <c r="C37021">
        <v>18</v>
      </c>
      <c r="D37021">
        <v>11</v>
      </c>
      <c r="E37021">
        <v>123</v>
      </c>
      <c r="F37021">
        <v>2.0046999075610601</v>
      </c>
      <c r="G37021">
        <v>0</v>
      </c>
      <c r="H37021">
        <v>4</v>
      </c>
      <c r="I37021">
        <v>0</v>
      </c>
      <c r="J37021">
        <v>0</v>
      </c>
      <c r="K37021">
        <v>0</v>
      </c>
    </row>
    <row r="37022" spans="1:11">
      <c r="A37022">
        <v>2035</v>
      </c>
      <c r="B37022">
        <v>14019</v>
      </c>
      <c r="C37022">
        <v>129</v>
      </c>
      <c r="D37022">
        <v>73</v>
      </c>
      <c r="E37022">
        <v>3</v>
      </c>
      <c r="F37022">
        <v>9.9505557655371408</v>
      </c>
      <c r="G37022">
        <v>0</v>
      </c>
      <c r="H37022">
        <v>4</v>
      </c>
      <c r="I37022">
        <v>0</v>
      </c>
      <c r="J37022">
        <v>0</v>
      </c>
      <c r="K37022">
        <v>0</v>
      </c>
    </row>
    <row r="37023" spans="1:11">
      <c r="A37023">
        <v>2035</v>
      </c>
      <c r="B37023">
        <v>14020</v>
      </c>
      <c r="C37023">
        <v>80</v>
      </c>
      <c r="D37023">
        <v>53</v>
      </c>
      <c r="E37023">
        <v>3</v>
      </c>
      <c r="F37023">
        <v>9.3487431783389603</v>
      </c>
      <c r="G37023">
        <v>0</v>
      </c>
      <c r="H37023">
        <v>4</v>
      </c>
      <c r="I37023">
        <v>0</v>
      </c>
      <c r="J37023">
        <v>0</v>
      </c>
      <c r="K37023">
        <v>0</v>
      </c>
    </row>
    <row r="37024" spans="1:11">
      <c r="A37024">
        <v>2035</v>
      </c>
      <c r="B37024">
        <v>14021</v>
      </c>
      <c r="C37024">
        <v>97</v>
      </c>
      <c r="D37024">
        <v>61</v>
      </c>
      <c r="E37024">
        <v>18</v>
      </c>
      <c r="F37024">
        <v>36.298319799423702</v>
      </c>
      <c r="G37024">
        <v>0</v>
      </c>
      <c r="H37024">
        <v>4</v>
      </c>
      <c r="I37024">
        <v>0</v>
      </c>
      <c r="J37024">
        <v>0</v>
      </c>
      <c r="K37024">
        <v>0</v>
      </c>
    </row>
    <row r="37025" spans="1:11">
      <c r="A37025">
        <v>2035</v>
      </c>
      <c r="B37025">
        <v>14022</v>
      </c>
      <c r="C37025">
        <v>0</v>
      </c>
      <c r="D37025">
        <v>0</v>
      </c>
      <c r="E37025">
        <v>70</v>
      </c>
      <c r="F37025">
        <v>0</v>
      </c>
      <c r="G37025">
        <v>0</v>
      </c>
      <c r="H37025">
        <v>4</v>
      </c>
      <c r="I37025">
        <v>0</v>
      </c>
      <c r="J37025">
        <v>0</v>
      </c>
      <c r="K37025">
        <v>0</v>
      </c>
    </row>
    <row r="37026" spans="1:11">
      <c r="A37026">
        <v>2035</v>
      </c>
      <c r="B37026">
        <v>14023</v>
      </c>
      <c r="C37026">
        <v>9</v>
      </c>
      <c r="D37026">
        <v>7</v>
      </c>
      <c r="E37026">
        <v>1</v>
      </c>
      <c r="F37026">
        <v>1.8403402584655699</v>
      </c>
      <c r="G37026">
        <v>0</v>
      </c>
      <c r="H37026">
        <v>4</v>
      </c>
      <c r="I37026">
        <v>0</v>
      </c>
      <c r="J37026">
        <v>0</v>
      </c>
      <c r="K37026">
        <v>0</v>
      </c>
    </row>
    <row r="37027" spans="1:11">
      <c r="A37027">
        <v>2035</v>
      </c>
      <c r="B37027">
        <v>14024</v>
      </c>
      <c r="C37027">
        <v>18</v>
      </c>
      <c r="D37027">
        <v>11</v>
      </c>
      <c r="E37027">
        <v>0</v>
      </c>
      <c r="F37027">
        <v>3.5903061733319999</v>
      </c>
      <c r="G37027">
        <v>0</v>
      </c>
      <c r="H37027">
        <v>4</v>
      </c>
      <c r="I37027">
        <v>0</v>
      </c>
      <c r="J37027">
        <v>0</v>
      </c>
      <c r="K37027">
        <v>0</v>
      </c>
    </row>
    <row r="37028" spans="1:11">
      <c r="A37028">
        <v>2035</v>
      </c>
      <c r="B37028">
        <v>14025</v>
      </c>
      <c r="C37028">
        <v>37</v>
      </c>
      <c r="D37028">
        <v>27</v>
      </c>
      <c r="E37028">
        <v>23</v>
      </c>
      <c r="F37028">
        <v>5.2802077833116901</v>
      </c>
      <c r="G37028">
        <v>0</v>
      </c>
      <c r="H37028">
        <v>4</v>
      </c>
      <c r="I37028">
        <v>0</v>
      </c>
      <c r="J37028">
        <v>0</v>
      </c>
      <c r="K37028">
        <v>0</v>
      </c>
    </row>
    <row r="37029" spans="1:11">
      <c r="A37029">
        <v>2035</v>
      </c>
      <c r="B37029">
        <v>14026</v>
      </c>
      <c r="C37029">
        <v>43</v>
      </c>
      <c r="D37029">
        <v>22</v>
      </c>
      <c r="E37029">
        <v>0</v>
      </c>
      <c r="F37029">
        <v>4.9603174603174596</v>
      </c>
      <c r="G37029">
        <v>0</v>
      </c>
      <c r="H37029">
        <v>4</v>
      </c>
      <c r="I37029">
        <v>0</v>
      </c>
      <c r="J37029">
        <v>0</v>
      </c>
      <c r="K37029">
        <v>0</v>
      </c>
    </row>
    <row r="37030" spans="1:11">
      <c r="A37030">
        <v>2035</v>
      </c>
      <c r="B37030">
        <v>14027</v>
      </c>
      <c r="C37030">
        <v>81</v>
      </c>
      <c r="D37030">
        <v>38</v>
      </c>
      <c r="E37030">
        <v>35</v>
      </c>
      <c r="F37030">
        <v>6.7159167226326399</v>
      </c>
      <c r="G37030">
        <v>0</v>
      </c>
      <c r="H37030">
        <v>4</v>
      </c>
      <c r="I37030">
        <v>0</v>
      </c>
      <c r="J37030">
        <v>0</v>
      </c>
      <c r="K37030">
        <v>0</v>
      </c>
    </row>
    <row r="37031" spans="1:11">
      <c r="A37031">
        <v>2035</v>
      </c>
      <c r="B37031">
        <v>14028</v>
      </c>
      <c r="C37031">
        <v>0</v>
      </c>
      <c r="D37031">
        <v>0</v>
      </c>
      <c r="E37031">
        <v>24</v>
      </c>
      <c r="F37031">
        <v>0</v>
      </c>
      <c r="G37031">
        <v>0</v>
      </c>
      <c r="H37031">
        <v>4</v>
      </c>
      <c r="I37031">
        <v>0</v>
      </c>
      <c r="J37031">
        <v>0</v>
      </c>
      <c r="K37031">
        <v>0</v>
      </c>
    </row>
    <row r="37032" spans="1:11">
      <c r="A37032">
        <v>2035</v>
      </c>
      <c r="B37032">
        <v>14029</v>
      </c>
      <c r="C37032">
        <v>41</v>
      </c>
      <c r="D37032">
        <v>25</v>
      </c>
      <c r="E37032">
        <v>10</v>
      </c>
      <c r="F37032">
        <v>7.0351241442028902</v>
      </c>
      <c r="G37032">
        <v>0</v>
      </c>
      <c r="H37032">
        <v>4</v>
      </c>
      <c r="I37032">
        <v>0</v>
      </c>
      <c r="J37032">
        <v>0</v>
      </c>
      <c r="K37032">
        <v>0</v>
      </c>
    </row>
    <row r="37033" spans="1:11">
      <c r="A37033">
        <v>2035</v>
      </c>
      <c r="B37033">
        <v>14030</v>
      </c>
      <c r="C37033">
        <v>60</v>
      </c>
      <c r="D37033">
        <v>35</v>
      </c>
      <c r="E37033">
        <v>9</v>
      </c>
      <c r="F37033">
        <v>12.6528890763391</v>
      </c>
      <c r="G37033">
        <v>0</v>
      </c>
      <c r="H37033">
        <v>4</v>
      </c>
      <c r="I37033">
        <v>0</v>
      </c>
      <c r="J37033">
        <v>0</v>
      </c>
      <c r="K37033">
        <v>0</v>
      </c>
    </row>
    <row r="37034" spans="1:11">
      <c r="A37034">
        <v>2035</v>
      </c>
      <c r="B37034">
        <v>14031</v>
      </c>
      <c r="C37034">
        <v>6</v>
      </c>
      <c r="D37034">
        <v>5</v>
      </c>
      <c r="E37034">
        <v>101</v>
      </c>
      <c r="F37034">
        <v>1.6177739430543601</v>
      </c>
      <c r="G37034">
        <v>0</v>
      </c>
      <c r="H37034">
        <v>4</v>
      </c>
      <c r="I37034">
        <v>0</v>
      </c>
      <c r="J37034">
        <v>0</v>
      </c>
      <c r="K37034">
        <v>0</v>
      </c>
    </row>
    <row r="37035" spans="1:11">
      <c r="A37035">
        <v>2035</v>
      </c>
      <c r="B37035">
        <v>14032</v>
      </c>
      <c r="C37035">
        <v>81</v>
      </c>
      <c r="D37035">
        <v>49</v>
      </c>
      <c r="E37035">
        <v>0</v>
      </c>
      <c r="F37035">
        <v>13.467229740963701</v>
      </c>
      <c r="G37035">
        <v>0</v>
      </c>
      <c r="H37035">
        <v>4</v>
      </c>
      <c r="I37035">
        <v>0</v>
      </c>
      <c r="J37035">
        <v>0</v>
      </c>
      <c r="K37035">
        <v>0</v>
      </c>
    </row>
    <row r="37036" spans="1:11">
      <c r="A37036">
        <v>2035</v>
      </c>
      <c r="B37036">
        <v>14033</v>
      </c>
      <c r="C37036">
        <v>38</v>
      </c>
      <c r="D37036">
        <v>24</v>
      </c>
      <c r="E37036">
        <v>0</v>
      </c>
      <c r="F37036">
        <v>7.55692552451029</v>
      </c>
      <c r="G37036">
        <v>0</v>
      </c>
      <c r="H37036">
        <v>4</v>
      </c>
      <c r="I37036">
        <v>0</v>
      </c>
      <c r="J37036">
        <v>0</v>
      </c>
      <c r="K37036">
        <v>0</v>
      </c>
    </row>
    <row r="37037" spans="1:11">
      <c r="A37037">
        <v>2035</v>
      </c>
      <c r="B37037">
        <v>14034</v>
      </c>
      <c r="C37037">
        <v>40</v>
      </c>
      <c r="D37037">
        <v>14</v>
      </c>
      <c r="E37037">
        <v>59</v>
      </c>
      <c r="F37037">
        <v>14.597474636887799</v>
      </c>
      <c r="G37037">
        <v>0</v>
      </c>
      <c r="H37037">
        <v>4</v>
      </c>
      <c r="I37037">
        <v>0</v>
      </c>
      <c r="J37037">
        <v>0</v>
      </c>
      <c r="K37037">
        <v>0</v>
      </c>
    </row>
    <row r="37038" spans="1:11">
      <c r="A37038">
        <v>2035</v>
      </c>
      <c r="B37038">
        <v>14035</v>
      </c>
      <c r="C37038">
        <v>23</v>
      </c>
      <c r="D37038">
        <v>6</v>
      </c>
      <c r="E37038">
        <v>19</v>
      </c>
      <c r="F37038">
        <v>12.3702468671005</v>
      </c>
      <c r="G37038">
        <v>0</v>
      </c>
      <c r="H37038">
        <v>4</v>
      </c>
      <c r="I37038">
        <v>0</v>
      </c>
      <c r="J37038">
        <v>0</v>
      </c>
      <c r="K37038">
        <v>0</v>
      </c>
    </row>
    <row r="37039" spans="1:11">
      <c r="A37039">
        <v>2035</v>
      </c>
      <c r="B37039">
        <v>14036</v>
      </c>
      <c r="C37039">
        <v>46</v>
      </c>
      <c r="D37039">
        <v>32</v>
      </c>
      <c r="E37039">
        <v>3</v>
      </c>
      <c r="F37039">
        <v>7.2415855923931902</v>
      </c>
      <c r="G37039">
        <v>0</v>
      </c>
      <c r="H37039">
        <v>4</v>
      </c>
      <c r="I37039">
        <v>0</v>
      </c>
      <c r="J37039">
        <v>0</v>
      </c>
      <c r="K37039">
        <v>0</v>
      </c>
    </row>
    <row r="37040" spans="1:11">
      <c r="A37040">
        <v>2035</v>
      </c>
      <c r="B37040">
        <v>14037</v>
      </c>
      <c r="C37040">
        <v>30</v>
      </c>
      <c r="D37040">
        <v>20</v>
      </c>
      <c r="E37040">
        <v>0</v>
      </c>
      <c r="F37040">
        <v>8.8817834621191896</v>
      </c>
      <c r="G37040">
        <v>0</v>
      </c>
      <c r="H37040">
        <v>4</v>
      </c>
      <c r="I37040">
        <v>0</v>
      </c>
      <c r="J37040">
        <v>0</v>
      </c>
      <c r="K37040">
        <v>0</v>
      </c>
    </row>
    <row r="37041" spans="1:11">
      <c r="A37041">
        <v>2035</v>
      </c>
      <c r="B37041">
        <v>14038</v>
      </c>
      <c r="C37041">
        <v>44</v>
      </c>
      <c r="D37041">
        <v>28</v>
      </c>
      <c r="E37041">
        <v>0</v>
      </c>
      <c r="F37041">
        <v>10.615455137639</v>
      </c>
      <c r="G37041">
        <v>0</v>
      </c>
      <c r="H37041">
        <v>4</v>
      </c>
      <c r="I37041">
        <v>0</v>
      </c>
      <c r="J37041">
        <v>0</v>
      </c>
      <c r="K37041">
        <v>0</v>
      </c>
    </row>
    <row r="37042" spans="1:11">
      <c r="A37042">
        <v>2035</v>
      </c>
      <c r="B37042">
        <v>14039</v>
      </c>
      <c r="C37042">
        <v>23</v>
      </c>
      <c r="D37042">
        <v>10</v>
      </c>
      <c r="E37042">
        <v>236</v>
      </c>
      <c r="F37042">
        <v>5.9345649705851997</v>
      </c>
      <c r="G37042">
        <v>0</v>
      </c>
      <c r="H37042">
        <v>4</v>
      </c>
      <c r="I37042">
        <v>0</v>
      </c>
      <c r="J37042">
        <v>0</v>
      </c>
      <c r="K37042">
        <v>0</v>
      </c>
    </row>
    <row r="37043" spans="1:11">
      <c r="A37043">
        <v>2035</v>
      </c>
      <c r="B37043">
        <v>14040</v>
      </c>
      <c r="C37043">
        <v>54</v>
      </c>
      <c r="D37043">
        <v>30</v>
      </c>
      <c r="E37043">
        <v>0</v>
      </c>
      <c r="F37043">
        <v>25.810151993117302</v>
      </c>
      <c r="G37043">
        <v>0</v>
      </c>
      <c r="H37043">
        <v>4</v>
      </c>
      <c r="I37043">
        <v>0</v>
      </c>
      <c r="J37043">
        <v>0</v>
      </c>
      <c r="K37043">
        <v>0</v>
      </c>
    </row>
    <row r="37044" spans="1:11">
      <c r="A37044">
        <v>2035</v>
      </c>
      <c r="B37044">
        <v>14041</v>
      </c>
      <c r="C37044">
        <v>32</v>
      </c>
      <c r="D37044">
        <v>14</v>
      </c>
      <c r="E37044">
        <v>0</v>
      </c>
      <c r="F37044">
        <v>7.7679330015778598</v>
      </c>
      <c r="G37044">
        <v>0</v>
      </c>
      <c r="H37044">
        <v>4</v>
      </c>
      <c r="I37044">
        <v>0</v>
      </c>
      <c r="J37044">
        <v>0</v>
      </c>
      <c r="K37044">
        <v>0</v>
      </c>
    </row>
    <row r="37045" spans="1:11">
      <c r="A37045">
        <v>2035</v>
      </c>
      <c r="B37045">
        <v>14042</v>
      </c>
      <c r="C37045">
        <v>118</v>
      </c>
      <c r="D37045">
        <v>68</v>
      </c>
      <c r="E37045">
        <v>6</v>
      </c>
      <c r="F37045">
        <v>20.863907208656801</v>
      </c>
      <c r="G37045">
        <v>0</v>
      </c>
      <c r="H37045">
        <v>4</v>
      </c>
      <c r="I37045">
        <v>0</v>
      </c>
      <c r="J37045">
        <v>0</v>
      </c>
      <c r="K37045">
        <v>0</v>
      </c>
    </row>
    <row r="37046" spans="1:11">
      <c r="A37046">
        <v>2035</v>
      </c>
      <c r="B37046">
        <v>14043</v>
      </c>
      <c r="C37046">
        <v>10</v>
      </c>
      <c r="D37046">
        <v>7</v>
      </c>
      <c r="E37046">
        <v>48</v>
      </c>
      <c r="F37046">
        <v>2.76441643169127</v>
      </c>
      <c r="G37046">
        <v>0</v>
      </c>
      <c r="H37046">
        <v>4</v>
      </c>
      <c r="I37046">
        <v>0</v>
      </c>
      <c r="J37046">
        <v>0</v>
      </c>
      <c r="K37046">
        <v>0</v>
      </c>
    </row>
    <row r="37047" spans="1:11">
      <c r="A37047">
        <v>2035</v>
      </c>
      <c r="B37047">
        <v>14044</v>
      </c>
      <c r="C37047">
        <v>108</v>
      </c>
      <c r="D37047">
        <v>71</v>
      </c>
      <c r="E37047">
        <v>6</v>
      </c>
      <c r="F37047">
        <v>13.6238063401158</v>
      </c>
      <c r="G37047">
        <v>0</v>
      </c>
      <c r="H37047">
        <v>4</v>
      </c>
      <c r="I37047">
        <v>0</v>
      </c>
      <c r="J37047">
        <v>0</v>
      </c>
      <c r="K37047">
        <v>0</v>
      </c>
    </row>
    <row r="37048" spans="1:11">
      <c r="A37048">
        <v>2035</v>
      </c>
      <c r="B37048">
        <v>14045</v>
      </c>
      <c r="C37048">
        <v>158</v>
      </c>
      <c r="D37048">
        <v>96</v>
      </c>
      <c r="E37048">
        <v>8</v>
      </c>
      <c r="F37048">
        <v>14.96864164314</v>
      </c>
      <c r="G37048">
        <v>0</v>
      </c>
      <c r="H37048">
        <v>4</v>
      </c>
      <c r="I37048">
        <v>0</v>
      </c>
      <c r="J37048">
        <v>0</v>
      </c>
      <c r="K37048">
        <v>0</v>
      </c>
    </row>
    <row r="37049" spans="1:11">
      <c r="A37049">
        <v>2035</v>
      </c>
      <c r="B37049">
        <v>14046</v>
      </c>
      <c r="C37049">
        <v>3</v>
      </c>
      <c r="D37049">
        <v>3</v>
      </c>
      <c r="E37049">
        <v>69</v>
      </c>
      <c r="F37049">
        <v>1.0040496669901899</v>
      </c>
      <c r="G37049">
        <v>0</v>
      </c>
      <c r="H37049">
        <v>4</v>
      </c>
      <c r="I37049">
        <v>0</v>
      </c>
      <c r="J37049">
        <v>0</v>
      </c>
      <c r="K37049">
        <v>0</v>
      </c>
    </row>
    <row r="37050" spans="1:11">
      <c r="A37050">
        <v>2035</v>
      </c>
      <c r="B37050">
        <v>14047</v>
      </c>
      <c r="C37050">
        <v>37</v>
      </c>
      <c r="D37050">
        <v>20</v>
      </c>
      <c r="E37050">
        <v>2</v>
      </c>
      <c r="F37050">
        <v>11.7033053930096</v>
      </c>
      <c r="G37050">
        <v>0</v>
      </c>
      <c r="H37050">
        <v>4</v>
      </c>
      <c r="I37050">
        <v>0</v>
      </c>
      <c r="J37050">
        <v>0</v>
      </c>
      <c r="K37050">
        <v>0</v>
      </c>
    </row>
    <row r="37051" spans="1:11">
      <c r="A37051">
        <v>2035</v>
      </c>
      <c r="B37051">
        <v>14048</v>
      </c>
      <c r="C37051">
        <v>44</v>
      </c>
      <c r="D37051">
        <v>28</v>
      </c>
      <c r="E37051">
        <v>0</v>
      </c>
      <c r="F37051">
        <v>10.6072659771944</v>
      </c>
      <c r="G37051">
        <v>0</v>
      </c>
      <c r="H37051">
        <v>4</v>
      </c>
      <c r="I37051">
        <v>0</v>
      </c>
      <c r="J37051">
        <v>0</v>
      </c>
      <c r="K37051">
        <v>0</v>
      </c>
    </row>
    <row r="37052" spans="1:11">
      <c r="A37052">
        <v>2035</v>
      </c>
      <c r="B37052">
        <v>14049</v>
      </c>
      <c r="C37052">
        <v>3</v>
      </c>
      <c r="D37052">
        <v>0</v>
      </c>
      <c r="E37052">
        <v>34</v>
      </c>
      <c r="F37052">
        <v>3.0851501439736699</v>
      </c>
      <c r="G37052">
        <v>0</v>
      </c>
      <c r="H37052">
        <v>4</v>
      </c>
      <c r="I37052">
        <v>0</v>
      </c>
      <c r="J37052">
        <v>0</v>
      </c>
      <c r="K37052">
        <v>0</v>
      </c>
    </row>
    <row r="37053" spans="1:11">
      <c r="A37053">
        <v>2035</v>
      </c>
      <c r="B37053">
        <v>14050</v>
      </c>
      <c r="C37053">
        <v>44</v>
      </c>
      <c r="D37053">
        <v>29</v>
      </c>
      <c r="E37053">
        <v>12</v>
      </c>
      <c r="F37053">
        <v>21.0194429847609</v>
      </c>
      <c r="G37053">
        <v>0</v>
      </c>
      <c r="H37053">
        <v>4</v>
      </c>
      <c r="I37053">
        <v>0</v>
      </c>
      <c r="J37053">
        <v>0</v>
      </c>
      <c r="K37053">
        <v>0</v>
      </c>
    </row>
    <row r="37054" spans="1:11">
      <c r="A37054">
        <v>2035</v>
      </c>
      <c r="B37054">
        <v>14051</v>
      </c>
      <c r="C37054">
        <v>48</v>
      </c>
      <c r="D37054">
        <v>30</v>
      </c>
      <c r="E37054">
        <v>0</v>
      </c>
      <c r="F37054">
        <v>13.9397107510019</v>
      </c>
      <c r="G37054">
        <v>0</v>
      </c>
      <c r="H37054">
        <v>4</v>
      </c>
      <c r="I37054">
        <v>0</v>
      </c>
      <c r="J37054">
        <v>0</v>
      </c>
      <c r="K37054">
        <v>0</v>
      </c>
    </row>
    <row r="37055" spans="1:11">
      <c r="A37055">
        <v>2035</v>
      </c>
      <c r="B37055">
        <v>14052</v>
      </c>
      <c r="C37055">
        <v>27</v>
      </c>
      <c r="D37055">
        <v>14</v>
      </c>
      <c r="E37055">
        <v>105</v>
      </c>
      <c r="F37055">
        <v>10.410641989589401</v>
      </c>
      <c r="G37055">
        <v>0</v>
      </c>
      <c r="H37055">
        <v>4</v>
      </c>
      <c r="I37055">
        <v>0</v>
      </c>
      <c r="J37055">
        <v>0</v>
      </c>
      <c r="K37055">
        <v>0</v>
      </c>
    </row>
    <row r="37056" spans="1:11">
      <c r="A37056">
        <v>2035</v>
      </c>
      <c r="B37056">
        <v>14053</v>
      </c>
      <c r="C37056">
        <v>101</v>
      </c>
      <c r="D37056">
        <v>61</v>
      </c>
      <c r="E37056">
        <v>9</v>
      </c>
      <c r="F37056">
        <v>27.022688356164402</v>
      </c>
      <c r="G37056">
        <v>0</v>
      </c>
      <c r="H37056">
        <v>4</v>
      </c>
      <c r="I37056">
        <v>0</v>
      </c>
      <c r="J37056">
        <v>0</v>
      </c>
      <c r="K37056">
        <v>0</v>
      </c>
    </row>
    <row r="37057" spans="1:11">
      <c r="A37057">
        <v>2035</v>
      </c>
      <c r="B37057">
        <v>14054</v>
      </c>
      <c r="C37057">
        <v>87</v>
      </c>
      <c r="D37057">
        <v>48</v>
      </c>
      <c r="E37057">
        <v>0</v>
      </c>
      <c r="F37057">
        <v>19.666794764563601</v>
      </c>
      <c r="G37057">
        <v>0</v>
      </c>
      <c r="H37057">
        <v>4</v>
      </c>
      <c r="I37057">
        <v>0</v>
      </c>
      <c r="J37057">
        <v>0</v>
      </c>
      <c r="K37057">
        <v>0</v>
      </c>
    </row>
    <row r="37058" spans="1:11">
      <c r="A37058">
        <v>2035</v>
      </c>
      <c r="B37058">
        <v>14055</v>
      </c>
      <c r="C37058">
        <v>20</v>
      </c>
      <c r="D37058">
        <v>11</v>
      </c>
      <c r="E37058">
        <v>0</v>
      </c>
      <c r="F37058">
        <v>8.4249547158684006</v>
      </c>
      <c r="G37058">
        <v>0</v>
      </c>
      <c r="H37058">
        <v>4</v>
      </c>
      <c r="I37058">
        <v>0</v>
      </c>
      <c r="J37058">
        <v>0</v>
      </c>
      <c r="K37058">
        <v>0</v>
      </c>
    </row>
    <row r="37059" spans="1:11">
      <c r="A37059">
        <v>2035</v>
      </c>
      <c r="B37059">
        <v>14056</v>
      </c>
      <c r="C37059">
        <v>42</v>
      </c>
      <c r="D37059">
        <v>16</v>
      </c>
      <c r="E37059">
        <v>0</v>
      </c>
      <c r="F37059">
        <v>11.1429481056988</v>
      </c>
      <c r="G37059">
        <v>0</v>
      </c>
      <c r="H37059">
        <v>4</v>
      </c>
      <c r="I37059">
        <v>0</v>
      </c>
      <c r="J37059">
        <v>0</v>
      </c>
      <c r="K37059">
        <v>0</v>
      </c>
    </row>
    <row r="37060" spans="1:11">
      <c r="A37060">
        <v>2035</v>
      </c>
      <c r="B37060">
        <v>14057</v>
      </c>
      <c r="C37060">
        <v>79</v>
      </c>
      <c r="D37060">
        <v>45</v>
      </c>
      <c r="E37060">
        <v>0</v>
      </c>
      <c r="F37060">
        <v>21.0722859429181</v>
      </c>
      <c r="G37060">
        <v>0</v>
      </c>
      <c r="H37060">
        <v>4</v>
      </c>
      <c r="I37060">
        <v>0</v>
      </c>
      <c r="J37060">
        <v>0</v>
      </c>
      <c r="K37060">
        <v>0</v>
      </c>
    </row>
    <row r="37061" spans="1:11">
      <c r="A37061">
        <v>2035</v>
      </c>
      <c r="B37061">
        <v>14058</v>
      </c>
      <c r="C37061">
        <v>116</v>
      </c>
      <c r="D37061">
        <v>59</v>
      </c>
      <c r="E37061">
        <v>1</v>
      </c>
      <c r="F37061">
        <v>29.2095787273689</v>
      </c>
      <c r="G37061">
        <v>0</v>
      </c>
      <c r="H37061">
        <v>4</v>
      </c>
      <c r="I37061">
        <v>0</v>
      </c>
      <c r="J37061">
        <v>0</v>
      </c>
      <c r="K37061">
        <v>0</v>
      </c>
    </row>
    <row r="37062" spans="1:11">
      <c r="A37062">
        <v>2035</v>
      </c>
      <c r="B37062">
        <v>14059</v>
      </c>
      <c r="C37062">
        <v>24</v>
      </c>
      <c r="D37062">
        <v>16</v>
      </c>
      <c r="E37062">
        <v>91</v>
      </c>
      <c r="F37062">
        <v>10.3203612126424</v>
      </c>
      <c r="G37062">
        <v>0</v>
      </c>
      <c r="H37062">
        <v>4</v>
      </c>
      <c r="I37062">
        <v>0</v>
      </c>
      <c r="J37062">
        <v>0</v>
      </c>
      <c r="K37062">
        <v>0</v>
      </c>
    </row>
    <row r="37063" spans="1:11">
      <c r="A37063">
        <v>2035</v>
      </c>
      <c r="B37063">
        <v>14060</v>
      </c>
      <c r="C37063">
        <v>52</v>
      </c>
      <c r="D37063">
        <v>40</v>
      </c>
      <c r="E37063">
        <v>0</v>
      </c>
      <c r="F37063">
        <v>18.780020946946401</v>
      </c>
      <c r="G37063">
        <v>0</v>
      </c>
      <c r="H37063">
        <v>4</v>
      </c>
      <c r="I37063">
        <v>0</v>
      </c>
      <c r="J37063">
        <v>0</v>
      </c>
      <c r="K37063">
        <v>0</v>
      </c>
    </row>
    <row r="37064" spans="1:11">
      <c r="A37064">
        <v>2035</v>
      </c>
      <c r="B37064">
        <v>14061</v>
      </c>
      <c r="C37064">
        <v>32</v>
      </c>
      <c r="D37064">
        <v>18</v>
      </c>
      <c r="E37064">
        <v>0</v>
      </c>
      <c r="F37064">
        <v>7.5439671837427502</v>
      </c>
      <c r="G37064">
        <v>0</v>
      </c>
      <c r="H37064">
        <v>4</v>
      </c>
      <c r="I37064">
        <v>0</v>
      </c>
      <c r="J37064">
        <v>0</v>
      </c>
      <c r="K37064">
        <v>0</v>
      </c>
    </row>
    <row r="37065" spans="1:11">
      <c r="A37065">
        <v>2035</v>
      </c>
      <c r="B37065">
        <v>14062</v>
      </c>
      <c r="C37065">
        <v>54</v>
      </c>
      <c r="D37065">
        <v>33</v>
      </c>
      <c r="E37065">
        <v>3</v>
      </c>
      <c r="F37065">
        <v>17.3304663179178</v>
      </c>
      <c r="G37065">
        <v>0</v>
      </c>
      <c r="H37065">
        <v>4</v>
      </c>
      <c r="I37065">
        <v>0</v>
      </c>
      <c r="J37065">
        <v>0</v>
      </c>
      <c r="K37065">
        <v>0</v>
      </c>
    </row>
    <row r="37066" spans="1:11">
      <c r="A37066">
        <v>2035</v>
      </c>
      <c r="B37066">
        <v>14063</v>
      </c>
      <c r="C37066">
        <v>75</v>
      </c>
      <c r="D37066">
        <v>36</v>
      </c>
      <c r="E37066">
        <v>225</v>
      </c>
      <c r="F37066">
        <v>21.534397611117502</v>
      </c>
      <c r="G37066">
        <v>0</v>
      </c>
      <c r="H37066">
        <v>4</v>
      </c>
      <c r="I37066">
        <v>0</v>
      </c>
      <c r="J37066">
        <v>0</v>
      </c>
      <c r="K37066">
        <v>0</v>
      </c>
    </row>
    <row r="37067" spans="1:11">
      <c r="A37067">
        <v>2035</v>
      </c>
      <c r="B37067">
        <v>14064</v>
      </c>
      <c r="C37067">
        <v>65</v>
      </c>
      <c r="D37067">
        <v>36</v>
      </c>
      <c r="E37067">
        <v>34</v>
      </c>
      <c r="F37067">
        <v>23.901452472881001</v>
      </c>
      <c r="G37067">
        <v>0</v>
      </c>
      <c r="H37067">
        <v>4</v>
      </c>
      <c r="I37067">
        <v>0</v>
      </c>
      <c r="J37067">
        <v>0</v>
      </c>
      <c r="K37067">
        <v>0</v>
      </c>
    </row>
    <row r="37068" spans="1:11">
      <c r="A37068">
        <v>2035</v>
      </c>
      <c r="B37068">
        <v>14065</v>
      </c>
      <c r="C37068">
        <v>44</v>
      </c>
      <c r="D37068">
        <v>25</v>
      </c>
      <c r="E37068">
        <v>16</v>
      </c>
      <c r="F37068">
        <v>14.023457419683799</v>
      </c>
      <c r="G37068">
        <v>0</v>
      </c>
      <c r="H37068">
        <v>4</v>
      </c>
      <c r="I37068">
        <v>0</v>
      </c>
      <c r="J37068">
        <v>0</v>
      </c>
      <c r="K37068">
        <v>0</v>
      </c>
    </row>
    <row r="37069" spans="1:11">
      <c r="A37069">
        <v>2035</v>
      </c>
      <c r="B37069">
        <v>14066</v>
      </c>
      <c r="C37069">
        <v>46</v>
      </c>
      <c r="D37069">
        <v>30</v>
      </c>
      <c r="E37069">
        <v>1</v>
      </c>
      <c r="F37069">
        <v>18.3113729548983</v>
      </c>
      <c r="G37069">
        <v>0</v>
      </c>
      <c r="H37069">
        <v>4</v>
      </c>
      <c r="I37069">
        <v>0</v>
      </c>
      <c r="J37069">
        <v>0</v>
      </c>
      <c r="K37069">
        <v>0</v>
      </c>
    </row>
    <row r="37070" spans="1:11">
      <c r="A37070">
        <v>2035</v>
      </c>
      <c r="B37070">
        <v>14067</v>
      </c>
      <c r="C37070">
        <v>30</v>
      </c>
      <c r="D37070">
        <v>15</v>
      </c>
      <c r="E37070">
        <v>3</v>
      </c>
      <c r="F37070">
        <v>15.968488848671999</v>
      </c>
      <c r="G37070">
        <v>0</v>
      </c>
      <c r="H37070">
        <v>4</v>
      </c>
      <c r="I37070">
        <v>0</v>
      </c>
      <c r="J37070">
        <v>0</v>
      </c>
      <c r="K37070">
        <v>0</v>
      </c>
    </row>
    <row r="37071" spans="1:11">
      <c r="A37071">
        <v>2035</v>
      </c>
      <c r="B37071">
        <v>14068</v>
      </c>
      <c r="C37071">
        <v>18</v>
      </c>
      <c r="D37071">
        <v>13</v>
      </c>
      <c r="E37071">
        <v>11</v>
      </c>
      <c r="F37071">
        <v>10.697093956141901</v>
      </c>
      <c r="G37071">
        <v>0</v>
      </c>
      <c r="H37071">
        <v>4</v>
      </c>
      <c r="I37071">
        <v>0</v>
      </c>
      <c r="J37071">
        <v>0</v>
      </c>
      <c r="K37071">
        <v>0</v>
      </c>
    </row>
    <row r="37072" spans="1:11">
      <c r="A37072">
        <v>2035</v>
      </c>
      <c r="B37072">
        <v>14069</v>
      </c>
      <c r="C37072">
        <v>121</v>
      </c>
      <c r="D37072">
        <v>72</v>
      </c>
      <c r="E37072">
        <v>97</v>
      </c>
      <c r="F37072">
        <v>14.2828475984749</v>
      </c>
      <c r="G37072">
        <v>0</v>
      </c>
      <c r="H37072">
        <v>4</v>
      </c>
      <c r="I37072">
        <v>0</v>
      </c>
      <c r="J37072">
        <v>0</v>
      </c>
      <c r="K37072">
        <v>0</v>
      </c>
    </row>
    <row r="37073" spans="1:11">
      <c r="A37073">
        <v>2035</v>
      </c>
      <c r="B37073">
        <v>14070</v>
      </c>
      <c r="C37073">
        <v>1</v>
      </c>
      <c r="D37073">
        <v>0</v>
      </c>
      <c r="E37073">
        <v>127</v>
      </c>
      <c r="F37073">
        <v>6.1051924661925001E-2</v>
      </c>
      <c r="G37073">
        <v>0</v>
      </c>
      <c r="H37073">
        <v>4</v>
      </c>
      <c r="I37073">
        <v>0</v>
      </c>
      <c r="J37073">
        <v>0</v>
      </c>
      <c r="K37073">
        <v>0</v>
      </c>
    </row>
    <row r="37074" spans="1:11">
      <c r="A37074">
        <v>2035</v>
      </c>
      <c r="B37074">
        <v>14071</v>
      </c>
      <c r="C37074">
        <v>154</v>
      </c>
      <c r="D37074">
        <v>92</v>
      </c>
      <c r="E37074">
        <v>1</v>
      </c>
      <c r="F37074">
        <v>8.3467929886938901</v>
      </c>
      <c r="G37074">
        <v>0</v>
      </c>
      <c r="H37074">
        <v>4</v>
      </c>
      <c r="I37074">
        <v>0</v>
      </c>
      <c r="J37074">
        <v>0</v>
      </c>
      <c r="K37074">
        <v>0</v>
      </c>
    </row>
    <row r="37075" spans="1:11">
      <c r="A37075">
        <v>2035</v>
      </c>
      <c r="B37075">
        <v>14072</v>
      </c>
      <c r="C37075">
        <v>45</v>
      </c>
      <c r="D37075">
        <v>26</v>
      </c>
      <c r="E37075">
        <v>0</v>
      </c>
      <c r="F37075">
        <v>3.8691704498555501</v>
      </c>
      <c r="G37075">
        <v>0</v>
      </c>
      <c r="H37075">
        <v>4</v>
      </c>
      <c r="I37075">
        <v>0</v>
      </c>
      <c r="J37075">
        <v>0</v>
      </c>
      <c r="K37075">
        <v>0</v>
      </c>
    </row>
    <row r="37076" spans="1:11">
      <c r="A37076">
        <v>2035</v>
      </c>
      <c r="B37076">
        <v>14073</v>
      </c>
      <c r="C37076">
        <v>92</v>
      </c>
      <c r="D37076">
        <v>61</v>
      </c>
      <c r="E37076">
        <v>1</v>
      </c>
      <c r="F37076">
        <v>5.41189204451869</v>
      </c>
      <c r="G37076">
        <v>0</v>
      </c>
      <c r="H37076">
        <v>4</v>
      </c>
      <c r="I37076">
        <v>0</v>
      </c>
      <c r="J37076">
        <v>0</v>
      </c>
      <c r="K37076">
        <v>0</v>
      </c>
    </row>
    <row r="37077" spans="1:11">
      <c r="A37077">
        <v>2035</v>
      </c>
      <c r="B37077">
        <v>14074</v>
      </c>
      <c r="C37077">
        <v>67</v>
      </c>
      <c r="D37077">
        <v>48</v>
      </c>
      <c r="E37077">
        <v>1</v>
      </c>
      <c r="F37077">
        <v>6.3879487057253197</v>
      </c>
      <c r="G37077">
        <v>0</v>
      </c>
      <c r="H37077">
        <v>4</v>
      </c>
      <c r="I37077">
        <v>0</v>
      </c>
      <c r="J37077">
        <v>0</v>
      </c>
      <c r="K37077">
        <v>0</v>
      </c>
    </row>
    <row r="37078" spans="1:11">
      <c r="A37078">
        <v>2035</v>
      </c>
      <c r="B37078">
        <v>14075</v>
      </c>
      <c r="C37078">
        <v>96</v>
      </c>
      <c r="D37078">
        <v>57</v>
      </c>
      <c r="E37078">
        <v>92</v>
      </c>
      <c r="F37078">
        <v>5.1755369619598</v>
      </c>
      <c r="G37078">
        <v>0</v>
      </c>
      <c r="H37078">
        <v>4</v>
      </c>
      <c r="I37078">
        <v>0</v>
      </c>
      <c r="J37078">
        <v>0</v>
      </c>
      <c r="K37078">
        <v>0</v>
      </c>
    </row>
    <row r="37079" spans="1:11">
      <c r="A37079">
        <v>2035</v>
      </c>
      <c r="B37079">
        <v>14076</v>
      </c>
      <c r="C37079">
        <v>215</v>
      </c>
      <c r="D37079">
        <v>141</v>
      </c>
      <c r="E37079">
        <v>28</v>
      </c>
      <c r="F37079">
        <v>7.9252446688906497</v>
      </c>
      <c r="G37079">
        <v>0</v>
      </c>
      <c r="H37079">
        <v>4</v>
      </c>
      <c r="I37079">
        <v>0</v>
      </c>
      <c r="J37079">
        <v>0</v>
      </c>
      <c r="K37079">
        <v>0</v>
      </c>
    </row>
    <row r="37080" spans="1:11">
      <c r="A37080">
        <v>2035</v>
      </c>
      <c r="B37080">
        <v>14077</v>
      </c>
      <c r="C37080">
        <v>39</v>
      </c>
      <c r="D37080">
        <v>17</v>
      </c>
      <c r="E37080">
        <v>27</v>
      </c>
      <c r="F37080">
        <v>2.8566196667277102</v>
      </c>
      <c r="G37080">
        <v>0</v>
      </c>
      <c r="H37080">
        <v>4</v>
      </c>
      <c r="I37080">
        <v>0</v>
      </c>
      <c r="J37080">
        <v>0</v>
      </c>
      <c r="K37080">
        <v>0</v>
      </c>
    </row>
    <row r="37081" spans="1:11">
      <c r="A37081">
        <v>2035</v>
      </c>
      <c r="B37081">
        <v>14078</v>
      </c>
      <c r="C37081">
        <v>0</v>
      </c>
      <c r="D37081">
        <v>0</v>
      </c>
      <c r="E37081">
        <v>1157</v>
      </c>
      <c r="F37081">
        <v>0</v>
      </c>
      <c r="G37081">
        <v>0</v>
      </c>
      <c r="H37081">
        <v>4</v>
      </c>
      <c r="I37081">
        <v>0</v>
      </c>
      <c r="J37081">
        <v>0</v>
      </c>
      <c r="K37081">
        <v>0</v>
      </c>
    </row>
    <row r="37082" spans="1:11">
      <c r="A37082">
        <v>2035</v>
      </c>
      <c r="B37082">
        <v>14079</v>
      </c>
      <c r="C37082">
        <v>62</v>
      </c>
      <c r="D37082">
        <v>36</v>
      </c>
      <c r="E37082">
        <v>1</v>
      </c>
      <c r="F37082">
        <v>7.1970004759306798</v>
      </c>
      <c r="G37082">
        <v>0</v>
      </c>
      <c r="H37082">
        <v>4</v>
      </c>
      <c r="I37082">
        <v>0</v>
      </c>
      <c r="J37082">
        <v>0</v>
      </c>
      <c r="K37082">
        <v>0</v>
      </c>
    </row>
    <row r="37083" spans="1:11">
      <c r="A37083">
        <v>2035</v>
      </c>
      <c r="B37083">
        <v>14080</v>
      </c>
      <c r="C37083">
        <v>27</v>
      </c>
      <c r="D37083">
        <v>17</v>
      </c>
      <c r="E37083">
        <v>189</v>
      </c>
      <c r="F37083">
        <v>1.7373399395148299</v>
      </c>
      <c r="G37083">
        <v>0</v>
      </c>
      <c r="H37083">
        <v>4</v>
      </c>
      <c r="I37083">
        <v>0</v>
      </c>
      <c r="J37083">
        <v>0</v>
      </c>
      <c r="K37083">
        <v>0</v>
      </c>
    </row>
    <row r="37084" spans="1:11">
      <c r="A37084">
        <v>2035</v>
      </c>
      <c r="B37084">
        <v>14081</v>
      </c>
      <c r="C37084">
        <v>50</v>
      </c>
      <c r="D37084">
        <v>37</v>
      </c>
      <c r="E37084">
        <v>0</v>
      </c>
      <c r="F37084">
        <v>6.7403612833647903</v>
      </c>
      <c r="G37084">
        <v>0</v>
      </c>
      <c r="H37084">
        <v>4</v>
      </c>
      <c r="I37084">
        <v>0</v>
      </c>
      <c r="J37084">
        <v>0</v>
      </c>
      <c r="K37084">
        <v>0</v>
      </c>
    </row>
    <row r="37085" spans="1:11">
      <c r="A37085">
        <v>2035</v>
      </c>
      <c r="B37085">
        <v>14082</v>
      </c>
      <c r="C37085">
        <v>62</v>
      </c>
      <c r="D37085">
        <v>39</v>
      </c>
      <c r="E37085">
        <v>25</v>
      </c>
      <c r="F37085">
        <v>7.4529084374136003</v>
      </c>
      <c r="G37085">
        <v>0</v>
      </c>
      <c r="H37085">
        <v>4</v>
      </c>
      <c r="I37085">
        <v>0</v>
      </c>
      <c r="J37085">
        <v>0</v>
      </c>
      <c r="K37085">
        <v>0</v>
      </c>
    </row>
    <row r="37086" spans="1:11">
      <c r="A37086">
        <v>2035</v>
      </c>
      <c r="B37086">
        <v>14083</v>
      </c>
      <c r="C37086">
        <v>137</v>
      </c>
      <c r="D37086">
        <v>87</v>
      </c>
      <c r="E37086">
        <v>12</v>
      </c>
      <c r="F37086">
        <v>7.52867215105704</v>
      </c>
      <c r="G37086">
        <v>0</v>
      </c>
      <c r="H37086">
        <v>4</v>
      </c>
      <c r="I37086">
        <v>0</v>
      </c>
      <c r="J37086">
        <v>0</v>
      </c>
      <c r="K37086">
        <v>0</v>
      </c>
    </row>
    <row r="37087" spans="1:11">
      <c r="A37087">
        <v>2035</v>
      </c>
      <c r="B37087">
        <v>14084</v>
      </c>
      <c r="C37087">
        <v>62</v>
      </c>
      <c r="D37087">
        <v>37</v>
      </c>
      <c r="E37087">
        <v>3</v>
      </c>
      <c r="F37087">
        <v>7.5508464255267302</v>
      </c>
      <c r="G37087">
        <v>0</v>
      </c>
      <c r="H37087">
        <v>4</v>
      </c>
      <c r="I37087">
        <v>0</v>
      </c>
      <c r="J37087">
        <v>0</v>
      </c>
      <c r="K37087">
        <v>0</v>
      </c>
    </row>
    <row r="37088" spans="1:11">
      <c r="A37088">
        <v>2035</v>
      </c>
      <c r="B37088">
        <v>14085</v>
      </c>
      <c r="C37088">
        <v>125</v>
      </c>
      <c r="D37088">
        <v>86</v>
      </c>
      <c r="E37088">
        <v>26</v>
      </c>
      <c r="F37088">
        <v>8.0041493510235693</v>
      </c>
      <c r="G37088">
        <v>0</v>
      </c>
      <c r="H37088">
        <v>4</v>
      </c>
      <c r="I37088">
        <v>0</v>
      </c>
      <c r="J37088">
        <v>0</v>
      </c>
      <c r="K37088">
        <v>0</v>
      </c>
    </row>
    <row r="37089" spans="1:11">
      <c r="A37089">
        <v>2035</v>
      </c>
      <c r="B37089">
        <v>14086</v>
      </c>
      <c r="C37089">
        <v>164</v>
      </c>
      <c r="D37089">
        <v>96</v>
      </c>
      <c r="E37089">
        <v>7</v>
      </c>
      <c r="F37089">
        <v>9.0159923913820297</v>
      </c>
      <c r="G37089">
        <v>0</v>
      </c>
      <c r="H37089">
        <v>4</v>
      </c>
      <c r="I37089">
        <v>0</v>
      </c>
      <c r="J37089">
        <v>0</v>
      </c>
      <c r="K37089">
        <v>0</v>
      </c>
    </row>
    <row r="37090" spans="1:11">
      <c r="A37090">
        <v>2035</v>
      </c>
      <c r="B37090">
        <v>14087</v>
      </c>
      <c r="C37090">
        <v>0</v>
      </c>
      <c r="D37090">
        <v>0</v>
      </c>
      <c r="E37090">
        <v>0</v>
      </c>
      <c r="F37090">
        <v>0</v>
      </c>
      <c r="G37090">
        <v>0</v>
      </c>
      <c r="H37090">
        <v>4</v>
      </c>
      <c r="I37090">
        <v>0</v>
      </c>
      <c r="J37090">
        <v>0</v>
      </c>
      <c r="K37090">
        <v>0</v>
      </c>
    </row>
    <row r="37091" spans="1:11">
      <c r="A37091">
        <v>2035</v>
      </c>
      <c r="B37091">
        <v>14088</v>
      </c>
      <c r="C37091">
        <v>0</v>
      </c>
      <c r="D37091">
        <v>0</v>
      </c>
      <c r="E37091">
        <v>0</v>
      </c>
      <c r="F37091">
        <v>0</v>
      </c>
      <c r="G37091">
        <v>0</v>
      </c>
      <c r="H37091">
        <v>4</v>
      </c>
      <c r="I37091">
        <v>0</v>
      </c>
      <c r="J37091">
        <v>0</v>
      </c>
      <c r="K37091">
        <v>0</v>
      </c>
    </row>
    <row r="37092" spans="1:11">
      <c r="A37092">
        <v>2035</v>
      </c>
      <c r="B37092">
        <v>14089</v>
      </c>
      <c r="C37092">
        <v>82</v>
      </c>
      <c r="D37092">
        <v>47</v>
      </c>
      <c r="E37092">
        <v>1</v>
      </c>
      <c r="F37092">
        <v>2.5540636086427</v>
      </c>
      <c r="G37092">
        <v>0</v>
      </c>
      <c r="H37092">
        <v>4</v>
      </c>
      <c r="I37092">
        <v>0</v>
      </c>
      <c r="J37092">
        <v>0</v>
      </c>
      <c r="K37092">
        <v>0</v>
      </c>
    </row>
    <row r="37093" spans="1:11">
      <c r="A37093">
        <v>2035</v>
      </c>
      <c r="B37093">
        <v>14090</v>
      </c>
      <c r="C37093">
        <v>82</v>
      </c>
      <c r="D37093">
        <v>50</v>
      </c>
      <c r="E37093">
        <v>3</v>
      </c>
      <c r="F37093">
        <v>1.4263027623310001</v>
      </c>
      <c r="G37093">
        <v>0</v>
      </c>
      <c r="H37093">
        <v>4</v>
      </c>
      <c r="I37093">
        <v>0</v>
      </c>
      <c r="J37093">
        <v>0</v>
      </c>
      <c r="K37093">
        <v>0</v>
      </c>
    </row>
    <row r="37094" spans="1:11">
      <c r="A37094">
        <v>2035</v>
      </c>
      <c r="B37094">
        <v>14091</v>
      </c>
      <c r="C37094">
        <v>213</v>
      </c>
      <c r="D37094">
        <v>123</v>
      </c>
      <c r="E37094">
        <v>2</v>
      </c>
      <c r="F37094">
        <v>4.8813242368061003</v>
      </c>
      <c r="G37094">
        <v>0</v>
      </c>
      <c r="H37094">
        <v>4</v>
      </c>
      <c r="I37094">
        <v>0</v>
      </c>
      <c r="J37094">
        <v>0</v>
      </c>
      <c r="K37094">
        <v>0</v>
      </c>
    </row>
    <row r="37095" spans="1:11">
      <c r="A37095">
        <v>2035</v>
      </c>
      <c r="B37095">
        <v>14092</v>
      </c>
      <c r="C37095">
        <v>24</v>
      </c>
      <c r="D37095">
        <v>16</v>
      </c>
      <c r="E37095">
        <v>0</v>
      </c>
      <c r="F37095">
        <v>2.0218187944905401</v>
      </c>
      <c r="G37095">
        <v>0</v>
      </c>
      <c r="H37095">
        <v>4</v>
      </c>
      <c r="I37095">
        <v>0</v>
      </c>
      <c r="J37095">
        <v>0</v>
      </c>
      <c r="K37095">
        <v>0</v>
      </c>
    </row>
    <row r="37096" spans="1:11">
      <c r="A37096">
        <v>2035</v>
      </c>
      <c r="B37096">
        <v>14093</v>
      </c>
      <c r="C37096">
        <v>83</v>
      </c>
      <c r="D37096">
        <v>40</v>
      </c>
      <c r="E37096">
        <v>4</v>
      </c>
      <c r="F37096">
        <v>4.9939230574842703</v>
      </c>
      <c r="G37096">
        <v>0</v>
      </c>
      <c r="H37096">
        <v>4</v>
      </c>
      <c r="I37096">
        <v>0</v>
      </c>
      <c r="J37096">
        <v>0</v>
      </c>
      <c r="K37096">
        <v>0</v>
      </c>
    </row>
    <row r="37097" spans="1:11">
      <c r="A37097">
        <v>2035</v>
      </c>
      <c r="B37097">
        <v>14094</v>
      </c>
      <c r="C37097">
        <v>139</v>
      </c>
      <c r="D37097">
        <v>86</v>
      </c>
      <c r="E37097">
        <v>11</v>
      </c>
      <c r="F37097">
        <v>5.2009279353438602</v>
      </c>
      <c r="G37097">
        <v>0</v>
      </c>
      <c r="H37097">
        <v>4</v>
      </c>
      <c r="I37097">
        <v>0</v>
      </c>
      <c r="J37097">
        <v>0</v>
      </c>
      <c r="K37097">
        <v>0</v>
      </c>
    </row>
    <row r="37098" spans="1:11">
      <c r="A37098">
        <v>2035</v>
      </c>
      <c r="B37098">
        <v>14095</v>
      </c>
      <c r="C37098">
        <v>75</v>
      </c>
      <c r="D37098">
        <v>39</v>
      </c>
      <c r="E37098">
        <v>4</v>
      </c>
      <c r="F37098">
        <v>4.72021700410974</v>
      </c>
      <c r="G37098">
        <v>0</v>
      </c>
      <c r="H37098">
        <v>4</v>
      </c>
      <c r="I37098">
        <v>0</v>
      </c>
      <c r="J37098">
        <v>0</v>
      </c>
      <c r="K37098">
        <v>0</v>
      </c>
    </row>
    <row r="37099" spans="1:11">
      <c r="A37099">
        <v>2035</v>
      </c>
      <c r="B37099">
        <v>14096</v>
      </c>
      <c r="C37099">
        <v>89</v>
      </c>
      <c r="D37099">
        <v>50</v>
      </c>
      <c r="E37099">
        <v>43</v>
      </c>
      <c r="F37099">
        <v>4.0706183680936698</v>
      </c>
      <c r="G37099">
        <v>0</v>
      </c>
      <c r="H37099">
        <v>4</v>
      </c>
      <c r="I37099">
        <v>0</v>
      </c>
      <c r="J37099">
        <v>0</v>
      </c>
      <c r="K37099">
        <v>0</v>
      </c>
    </row>
    <row r="37100" spans="1:11">
      <c r="A37100">
        <v>2035</v>
      </c>
      <c r="B37100">
        <v>14097</v>
      </c>
      <c r="C37100">
        <v>34</v>
      </c>
      <c r="D37100">
        <v>26</v>
      </c>
      <c r="E37100">
        <v>0</v>
      </c>
      <c r="F37100">
        <v>2.5815072965544501</v>
      </c>
      <c r="G37100">
        <v>0</v>
      </c>
      <c r="H37100">
        <v>4</v>
      </c>
      <c r="I37100">
        <v>0</v>
      </c>
      <c r="J37100">
        <v>0</v>
      </c>
      <c r="K37100">
        <v>0</v>
      </c>
    </row>
    <row r="37101" spans="1:11">
      <c r="A37101">
        <v>2035</v>
      </c>
      <c r="B37101">
        <v>14098</v>
      </c>
      <c r="C37101">
        <v>118</v>
      </c>
      <c r="D37101">
        <v>71</v>
      </c>
      <c r="E37101">
        <v>1</v>
      </c>
      <c r="F37101">
        <v>4.3619372916066004</v>
      </c>
      <c r="G37101">
        <v>0</v>
      </c>
      <c r="H37101">
        <v>4</v>
      </c>
      <c r="I37101">
        <v>0</v>
      </c>
      <c r="J37101">
        <v>0</v>
      </c>
      <c r="K37101">
        <v>0</v>
      </c>
    </row>
    <row r="37102" spans="1:11">
      <c r="A37102">
        <v>2035</v>
      </c>
      <c r="B37102">
        <v>14099</v>
      </c>
      <c r="C37102">
        <v>149</v>
      </c>
      <c r="D37102">
        <v>90</v>
      </c>
      <c r="E37102">
        <v>9</v>
      </c>
      <c r="F37102">
        <v>3.2652381432409601</v>
      </c>
      <c r="G37102">
        <v>0</v>
      </c>
      <c r="H37102">
        <v>4</v>
      </c>
      <c r="I37102">
        <v>0</v>
      </c>
      <c r="J37102">
        <v>0</v>
      </c>
      <c r="K37102">
        <v>0</v>
      </c>
    </row>
    <row r="37103" spans="1:11">
      <c r="A37103">
        <v>2035</v>
      </c>
      <c r="B37103">
        <v>14100</v>
      </c>
      <c r="C37103">
        <v>201</v>
      </c>
      <c r="D37103">
        <v>119</v>
      </c>
      <c r="E37103">
        <v>40</v>
      </c>
      <c r="F37103">
        <v>7.8937136977532401</v>
      </c>
      <c r="G37103">
        <v>0</v>
      </c>
      <c r="H37103">
        <v>4</v>
      </c>
      <c r="I37103">
        <v>0</v>
      </c>
      <c r="J37103">
        <v>0</v>
      </c>
      <c r="K37103">
        <v>0</v>
      </c>
    </row>
    <row r="37104" spans="1:11">
      <c r="A37104">
        <v>2035</v>
      </c>
      <c r="B37104">
        <v>14101</v>
      </c>
      <c r="C37104">
        <v>254</v>
      </c>
      <c r="D37104">
        <v>145</v>
      </c>
      <c r="E37104">
        <v>29</v>
      </c>
      <c r="F37104">
        <v>6.7381690749873302</v>
      </c>
      <c r="G37104">
        <v>0</v>
      </c>
      <c r="H37104">
        <v>4</v>
      </c>
      <c r="I37104">
        <v>0</v>
      </c>
      <c r="J37104">
        <v>0</v>
      </c>
      <c r="K37104">
        <v>0</v>
      </c>
    </row>
    <row r="37105" spans="1:11">
      <c r="A37105">
        <v>2035</v>
      </c>
      <c r="B37105">
        <v>14102</v>
      </c>
      <c r="C37105">
        <v>142</v>
      </c>
      <c r="D37105">
        <v>84</v>
      </c>
      <c r="E37105">
        <v>4</v>
      </c>
      <c r="F37105">
        <v>8.0391768335833795</v>
      </c>
      <c r="G37105">
        <v>0</v>
      </c>
      <c r="H37105">
        <v>4</v>
      </c>
      <c r="I37105">
        <v>0</v>
      </c>
      <c r="J37105">
        <v>0</v>
      </c>
      <c r="K37105">
        <v>0</v>
      </c>
    </row>
    <row r="37106" spans="1:11">
      <c r="A37106">
        <v>2035</v>
      </c>
      <c r="B37106">
        <v>14103</v>
      </c>
      <c r="C37106">
        <v>168</v>
      </c>
      <c r="D37106">
        <v>98</v>
      </c>
      <c r="E37106">
        <v>4</v>
      </c>
      <c r="F37106">
        <v>8.7295401402961801</v>
      </c>
      <c r="G37106">
        <v>0</v>
      </c>
      <c r="H37106">
        <v>4</v>
      </c>
      <c r="I37106">
        <v>0</v>
      </c>
      <c r="J37106">
        <v>0</v>
      </c>
      <c r="K37106">
        <v>0</v>
      </c>
    </row>
    <row r="37107" spans="1:11">
      <c r="A37107">
        <v>2035</v>
      </c>
      <c r="B37107">
        <v>14104</v>
      </c>
      <c r="C37107">
        <v>109</v>
      </c>
      <c r="D37107">
        <v>69</v>
      </c>
      <c r="E37107">
        <v>1</v>
      </c>
      <c r="F37107">
        <v>6.0641126923547697</v>
      </c>
      <c r="G37107">
        <v>0</v>
      </c>
      <c r="H37107">
        <v>4</v>
      </c>
      <c r="I37107">
        <v>0</v>
      </c>
      <c r="J37107">
        <v>0</v>
      </c>
      <c r="K37107">
        <v>0</v>
      </c>
    </row>
    <row r="37108" spans="1:11">
      <c r="A37108">
        <v>2035</v>
      </c>
      <c r="B37108">
        <v>14105</v>
      </c>
      <c r="C37108">
        <v>194</v>
      </c>
      <c r="D37108">
        <v>128</v>
      </c>
      <c r="E37108">
        <v>3</v>
      </c>
      <c r="F37108">
        <v>6.4468104903563699</v>
      </c>
      <c r="G37108">
        <v>0</v>
      </c>
      <c r="H37108">
        <v>4</v>
      </c>
      <c r="I37108">
        <v>0</v>
      </c>
      <c r="J37108">
        <v>0</v>
      </c>
      <c r="K37108">
        <v>0</v>
      </c>
    </row>
    <row r="37109" spans="1:11">
      <c r="A37109">
        <v>2035</v>
      </c>
      <c r="B37109">
        <v>14106</v>
      </c>
      <c r="C37109">
        <v>0</v>
      </c>
      <c r="D37109">
        <v>0</v>
      </c>
      <c r="E37109">
        <v>284</v>
      </c>
      <c r="F37109">
        <v>0</v>
      </c>
      <c r="G37109">
        <v>0</v>
      </c>
      <c r="H37109">
        <v>4</v>
      </c>
      <c r="I37109">
        <v>0</v>
      </c>
      <c r="J37109">
        <v>0</v>
      </c>
      <c r="K37109">
        <v>0</v>
      </c>
    </row>
    <row r="37110" spans="1:11">
      <c r="A37110">
        <v>2035</v>
      </c>
      <c r="B37110">
        <v>14107</v>
      </c>
      <c r="C37110">
        <v>239</v>
      </c>
      <c r="D37110">
        <v>154</v>
      </c>
      <c r="E37110">
        <v>6</v>
      </c>
      <c r="F37110">
        <v>15.9735867719988</v>
      </c>
      <c r="G37110">
        <v>0</v>
      </c>
      <c r="H37110">
        <v>4</v>
      </c>
      <c r="I37110">
        <v>0</v>
      </c>
      <c r="J37110">
        <v>0</v>
      </c>
      <c r="K37110">
        <v>0</v>
      </c>
    </row>
    <row r="37111" spans="1:11">
      <c r="A37111">
        <v>2035</v>
      </c>
      <c r="B37111">
        <v>14108</v>
      </c>
      <c r="C37111">
        <v>105</v>
      </c>
      <c r="D37111">
        <v>62</v>
      </c>
      <c r="E37111">
        <v>48</v>
      </c>
      <c r="F37111">
        <v>6.5250624541692002</v>
      </c>
      <c r="G37111">
        <v>0</v>
      </c>
      <c r="H37111">
        <v>4</v>
      </c>
      <c r="I37111">
        <v>0</v>
      </c>
      <c r="J37111">
        <v>0</v>
      </c>
      <c r="K37111">
        <v>0</v>
      </c>
    </row>
    <row r="37112" spans="1:11">
      <c r="A37112">
        <v>2035</v>
      </c>
      <c r="B37112">
        <v>14109</v>
      </c>
      <c r="C37112">
        <v>101</v>
      </c>
      <c r="D37112">
        <v>61</v>
      </c>
      <c r="E37112">
        <v>4</v>
      </c>
      <c r="F37112">
        <v>6.4217500222535904</v>
      </c>
      <c r="G37112">
        <v>0</v>
      </c>
      <c r="H37112">
        <v>4</v>
      </c>
      <c r="I37112">
        <v>0</v>
      </c>
      <c r="J37112">
        <v>0</v>
      </c>
      <c r="K37112">
        <v>0</v>
      </c>
    </row>
    <row r="37113" spans="1:11">
      <c r="A37113">
        <v>2035</v>
      </c>
      <c r="B37113">
        <v>14110</v>
      </c>
      <c r="C37113">
        <v>0</v>
      </c>
      <c r="D37113">
        <v>0</v>
      </c>
      <c r="E37113">
        <v>307</v>
      </c>
      <c r="F37113">
        <v>0</v>
      </c>
      <c r="G37113">
        <v>0</v>
      </c>
      <c r="H37113">
        <v>4</v>
      </c>
      <c r="I37113">
        <v>0</v>
      </c>
      <c r="J37113">
        <v>0</v>
      </c>
      <c r="K37113">
        <v>0</v>
      </c>
    </row>
    <row r="37114" spans="1:11">
      <c r="A37114">
        <v>2035</v>
      </c>
      <c r="B37114">
        <v>14111</v>
      </c>
      <c r="C37114">
        <v>0</v>
      </c>
      <c r="D37114">
        <v>0</v>
      </c>
      <c r="E37114">
        <v>186</v>
      </c>
      <c r="F37114">
        <v>0</v>
      </c>
      <c r="G37114">
        <v>0</v>
      </c>
      <c r="H37114">
        <v>4</v>
      </c>
      <c r="I37114">
        <v>0</v>
      </c>
      <c r="J37114">
        <v>0</v>
      </c>
      <c r="K37114">
        <v>0</v>
      </c>
    </row>
    <row r="37115" spans="1:11">
      <c r="A37115">
        <v>2035</v>
      </c>
      <c r="B37115">
        <v>14112</v>
      </c>
      <c r="C37115">
        <v>733</v>
      </c>
      <c r="D37115">
        <v>442</v>
      </c>
      <c r="E37115">
        <v>26</v>
      </c>
      <c r="F37115">
        <v>23.540066284716001</v>
      </c>
      <c r="G37115">
        <v>0</v>
      </c>
      <c r="H37115">
        <v>4</v>
      </c>
      <c r="I37115">
        <v>0</v>
      </c>
      <c r="J37115">
        <v>0</v>
      </c>
      <c r="K37115">
        <v>0</v>
      </c>
    </row>
    <row r="37116" spans="1:11">
      <c r="A37116">
        <v>2035</v>
      </c>
      <c r="B37116">
        <v>14113</v>
      </c>
      <c r="C37116">
        <v>0</v>
      </c>
      <c r="D37116">
        <v>0</v>
      </c>
      <c r="E37116">
        <v>0</v>
      </c>
      <c r="F37116">
        <v>0</v>
      </c>
      <c r="G37116">
        <v>0</v>
      </c>
      <c r="H37116">
        <v>4</v>
      </c>
      <c r="I37116">
        <v>0</v>
      </c>
      <c r="J37116">
        <v>0</v>
      </c>
      <c r="K37116">
        <v>0</v>
      </c>
    </row>
    <row r="37117" spans="1:11">
      <c r="A37117">
        <v>2035</v>
      </c>
      <c r="B37117">
        <v>14114</v>
      </c>
      <c r="C37117">
        <v>1165</v>
      </c>
      <c r="D37117">
        <v>703</v>
      </c>
      <c r="E37117">
        <v>30</v>
      </c>
      <c r="F37117">
        <v>37.0878552395748</v>
      </c>
      <c r="G37117">
        <v>0</v>
      </c>
      <c r="H37117">
        <v>4</v>
      </c>
      <c r="I37117">
        <v>0</v>
      </c>
      <c r="J37117">
        <v>0</v>
      </c>
      <c r="K37117">
        <v>0</v>
      </c>
    </row>
    <row r="37118" spans="1:11">
      <c r="A37118">
        <v>2035</v>
      </c>
      <c r="B37118">
        <v>14115</v>
      </c>
      <c r="C37118">
        <v>153</v>
      </c>
      <c r="D37118">
        <v>94</v>
      </c>
      <c r="E37118">
        <v>3</v>
      </c>
      <c r="F37118">
        <v>6.02775129419366</v>
      </c>
      <c r="G37118">
        <v>0</v>
      </c>
      <c r="H37118">
        <v>4</v>
      </c>
      <c r="I37118">
        <v>0</v>
      </c>
      <c r="J37118">
        <v>0</v>
      </c>
      <c r="K37118">
        <v>0</v>
      </c>
    </row>
    <row r="37119" spans="1:11">
      <c r="A37119">
        <v>2035</v>
      </c>
      <c r="B37119">
        <v>14116</v>
      </c>
      <c r="C37119">
        <v>271</v>
      </c>
      <c r="D37119">
        <v>169</v>
      </c>
      <c r="E37119">
        <v>2</v>
      </c>
      <c r="F37119">
        <v>10.3068865976245</v>
      </c>
      <c r="G37119">
        <v>0</v>
      </c>
      <c r="H37119">
        <v>4</v>
      </c>
      <c r="I37119">
        <v>0</v>
      </c>
      <c r="J37119">
        <v>0</v>
      </c>
      <c r="K37119">
        <v>0</v>
      </c>
    </row>
    <row r="37120" spans="1:11">
      <c r="A37120">
        <v>2035</v>
      </c>
      <c r="B37120">
        <v>14117</v>
      </c>
      <c r="C37120">
        <v>156</v>
      </c>
      <c r="D37120">
        <v>98</v>
      </c>
      <c r="E37120">
        <v>9</v>
      </c>
      <c r="F37120">
        <v>6.8828590337524798</v>
      </c>
      <c r="G37120">
        <v>0</v>
      </c>
      <c r="H37120">
        <v>4</v>
      </c>
      <c r="I37120">
        <v>0</v>
      </c>
      <c r="J37120">
        <v>0</v>
      </c>
      <c r="K37120">
        <v>0</v>
      </c>
    </row>
    <row r="37121" spans="1:11">
      <c r="A37121">
        <v>2035</v>
      </c>
      <c r="B37121">
        <v>14118</v>
      </c>
      <c r="C37121">
        <v>108</v>
      </c>
      <c r="D37121">
        <v>62</v>
      </c>
      <c r="E37121">
        <v>1</v>
      </c>
      <c r="F37121">
        <v>8.4580504193783295</v>
      </c>
      <c r="G37121">
        <v>0</v>
      </c>
      <c r="H37121">
        <v>4</v>
      </c>
      <c r="I37121">
        <v>0</v>
      </c>
      <c r="J37121">
        <v>0</v>
      </c>
      <c r="K37121">
        <v>0</v>
      </c>
    </row>
    <row r="37122" spans="1:11">
      <c r="A37122">
        <v>2035</v>
      </c>
      <c r="B37122">
        <v>14119</v>
      </c>
      <c r="C37122">
        <v>35</v>
      </c>
      <c r="D37122">
        <v>20</v>
      </c>
      <c r="E37122">
        <v>0</v>
      </c>
      <c r="F37122">
        <v>6.2375249500998002</v>
      </c>
      <c r="G37122">
        <v>0</v>
      </c>
      <c r="H37122">
        <v>4</v>
      </c>
      <c r="I37122">
        <v>0</v>
      </c>
      <c r="J37122">
        <v>0</v>
      </c>
      <c r="K37122">
        <v>0</v>
      </c>
    </row>
    <row r="37123" spans="1:11">
      <c r="A37123">
        <v>2035</v>
      </c>
      <c r="B37123">
        <v>14120</v>
      </c>
      <c r="C37123">
        <v>425</v>
      </c>
      <c r="D37123">
        <v>234</v>
      </c>
      <c r="E37123">
        <v>23</v>
      </c>
      <c r="F37123">
        <v>7.7613521188491301</v>
      </c>
      <c r="G37123">
        <v>0</v>
      </c>
      <c r="H37123">
        <v>4</v>
      </c>
      <c r="I37123">
        <v>0</v>
      </c>
      <c r="J37123">
        <v>0</v>
      </c>
      <c r="K37123">
        <v>0</v>
      </c>
    </row>
    <row r="37124" spans="1:11">
      <c r="A37124">
        <v>2035</v>
      </c>
      <c r="B37124">
        <v>14121</v>
      </c>
      <c r="C37124">
        <v>41</v>
      </c>
      <c r="D37124">
        <v>24</v>
      </c>
      <c r="E37124">
        <v>0</v>
      </c>
      <c r="F37124">
        <v>10.069256839726901</v>
      </c>
      <c r="G37124">
        <v>0</v>
      </c>
      <c r="H37124">
        <v>4</v>
      </c>
      <c r="I37124">
        <v>0</v>
      </c>
      <c r="J37124">
        <v>0</v>
      </c>
      <c r="K37124">
        <v>0</v>
      </c>
    </row>
    <row r="37125" spans="1:11">
      <c r="A37125">
        <v>2035</v>
      </c>
      <c r="B37125">
        <v>14122</v>
      </c>
      <c r="C37125">
        <v>57</v>
      </c>
      <c r="D37125">
        <v>27</v>
      </c>
      <c r="E37125">
        <v>0</v>
      </c>
      <c r="F37125">
        <v>8.071367884452</v>
      </c>
      <c r="G37125">
        <v>0</v>
      </c>
      <c r="H37125">
        <v>4</v>
      </c>
      <c r="I37125">
        <v>0</v>
      </c>
      <c r="J37125">
        <v>0</v>
      </c>
      <c r="K37125">
        <v>0</v>
      </c>
    </row>
    <row r="37126" spans="1:11">
      <c r="A37126">
        <v>2035</v>
      </c>
      <c r="B37126">
        <v>14123</v>
      </c>
      <c r="C37126">
        <v>156</v>
      </c>
      <c r="D37126">
        <v>86</v>
      </c>
      <c r="E37126">
        <v>1</v>
      </c>
      <c r="F37126">
        <v>9.37764873491912</v>
      </c>
      <c r="G37126">
        <v>0</v>
      </c>
      <c r="H37126">
        <v>4</v>
      </c>
      <c r="I37126">
        <v>0</v>
      </c>
      <c r="J37126">
        <v>0</v>
      </c>
      <c r="K37126">
        <v>0</v>
      </c>
    </row>
    <row r="37127" spans="1:11">
      <c r="A37127">
        <v>2035</v>
      </c>
      <c r="B37127">
        <v>14124</v>
      </c>
      <c r="C37127">
        <v>39</v>
      </c>
      <c r="D37127">
        <v>18</v>
      </c>
      <c r="E37127">
        <v>0</v>
      </c>
      <c r="F37127">
        <v>3.7362047823421198</v>
      </c>
      <c r="G37127">
        <v>0</v>
      </c>
      <c r="H37127">
        <v>4</v>
      </c>
      <c r="I37127">
        <v>0</v>
      </c>
      <c r="J37127">
        <v>0</v>
      </c>
      <c r="K37127">
        <v>0</v>
      </c>
    </row>
    <row r="37128" spans="1:11">
      <c r="A37128">
        <v>2035</v>
      </c>
      <c r="B37128">
        <v>14125</v>
      </c>
      <c r="C37128">
        <v>126</v>
      </c>
      <c r="D37128">
        <v>76</v>
      </c>
      <c r="E37128">
        <v>1</v>
      </c>
      <c r="F37128">
        <v>1.08187659222612</v>
      </c>
      <c r="G37128">
        <v>0</v>
      </c>
      <c r="H37128">
        <v>4</v>
      </c>
      <c r="I37128">
        <v>0</v>
      </c>
      <c r="J37128">
        <v>0</v>
      </c>
      <c r="K37128">
        <v>0</v>
      </c>
    </row>
    <row r="37129" spans="1:11">
      <c r="A37129">
        <v>2035</v>
      </c>
      <c r="B37129">
        <v>14126</v>
      </c>
      <c r="C37129">
        <v>243</v>
      </c>
      <c r="D37129">
        <v>146</v>
      </c>
      <c r="E37129">
        <v>6</v>
      </c>
      <c r="F37129">
        <v>3.99920345083531</v>
      </c>
      <c r="G37129">
        <v>0</v>
      </c>
      <c r="H37129">
        <v>4</v>
      </c>
      <c r="I37129">
        <v>0</v>
      </c>
      <c r="J37129">
        <v>0</v>
      </c>
      <c r="K37129">
        <v>0</v>
      </c>
    </row>
    <row r="37130" spans="1:11">
      <c r="A37130">
        <v>2035</v>
      </c>
      <c r="B37130">
        <v>14127</v>
      </c>
      <c r="C37130">
        <v>11</v>
      </c>
      <c r="D37130">
        <v>8</v>
      </c>
      <c r="E37130">
        <v>0</v>
      </c>
      <c r="F37130">
        <v>0.30700615965994899</v>
      </c>
      <c r="G37130">
        <v>0</v>
      </c>
      <c r="H37130">
        <v>4</v>
      </c>
      <c r="I37130">
        <v>0</v>
      </c>
      <c r="J37130">
        <v>0</v>
      </c>
      <c r="K37130">
        <v>0</v>
      </c>
    </row>
    <row r="37131" spans="1:11">
      <c r="A37131">
        <v>2035</v>
      </c>
      <c r="B37131">
        <v>14128</v>
      </c>
      <c r="C37131">
        <v>0</v>
      </c>
      <c r="D37131">
        <v>0</v>
      </c>
      <c r="E37131">
        <v>0</v>
      </c>
      <c r="F37131">
        <v>0</v>
      </c>
      <c r="G37131">
        <v>0</v>
      </c>
      <c r="H37131">
        <v>4</v>
      </c>
      <c r="I37131">
        <v>0</v>
      </c>
      <c r="J37131">
        <v>0</v>
      </c>
      <c r="K37131">
        <v>0</v>
      </c>
    </row>
    <row r="37132" spans="1:11">
      <c r="A37132">
        <v>2035</v>
      </c>
      <c r="B37132">
        <v>14129</v>
      </c>
      <c r="C37132">
        <v>123</v>
      </c>
      <c r="D37132">
        <v>64</v>
      </c>
      <c r="E37132">
        <v>19</v>
      </c>
      <c r="F37132">
        <v>2.6942074539739602</v>
      </c>
      <c r="G37132">
        <v>0</v>
      </c>
      <c r="H37132">
        <v>4</v>
      </c>
      <c r="I37132">
        <v>0</v>
      </c>
      <c r="J37132">
        <v>0</v>
      </c>
      <c r="K37132">
        <v>0</v>
      </c>
    </row>
    <row r="37133" spans="1:11">
      <c r="A37133">
        <v>2035</v>
      </c>
      <c r="B37133">
        <v>14130</v>
      </c>
      <c r="C37133">
        <v>0</v>
      </c>
      <c r="D37133">
        <v>0</v>
      </c>
      <c r="E37133">
        <v>13</v>
      </c>
      <c r="F37133">
        <v>0</v>
      </c>
      <c r="G37133">
        <v>0</v>
      </c>
      <c r="H37133">
        <v>4</v>
      </c>
      <c r="I37133">
        <v>0</v>
      </c>
      <c r="J37133">
        <v>0</v>
      </c>
      <c r="K37133">
        <v>0</v>
      </c>
    </row>
    <row r="37134" spans="1:11">
      <c r="A37134">
        <v>2035</v>
      </c>
      <c r="B37134">
        <v>14131</v>
      </c>
      <c r="C37134">
        <v>82</v>
      </c>
      <c r="D37134">
        <v>39</v>
      </c>
      <c r="E37134">
        <v>1</v>
      </c>
      <c r="F37134">
        <v>2.8550935565412998</v>
      </c>
      <c r="G37134">
        <v>0</v>
      </c>
      <c r="H37134">
        <v>4</v>
      </c>
      <c r="I37134">
        <v>0</v>
      </c>
      <c r="J37134">
        <v>0</v>
      </c>
      <c r="K37134">
        <v>0</v>
      </c>
    </row>
    <row r="37135" spans="1:11">
      <c r="A37135">
        <v>2035</v>
      </c>
      <c r="B37135">
        <v>14132</v>
      </c>
      <c r="C37135">
        <v>215</v>
      </c>
      <c r="D37135">
        <v>122</v>
      </c>
      <c r="E37135">
        <v>6</v>
      </c>
      <c r="F37135">
        <v>5.8204066163133801</v>
      </c>
      <c r="G37135">
        <v>0</v>
      </c>
      <c r="H37135">
        <v>4</v>
      </c>
      <c r="I37135">
        <v>0</v>
      </c>
      <c r="J37135">
        <v>0</v>
      </c>
      <c r="K37135">
        <v>0</v>
      </c>
    </row>
    <row r="37136" spans="1:11">
      <c r="A37136">
        <v>2035</v>
      </c>
      <c r="B37136">
        <v>14133</v>
      </c>
      <c r="C37136">
        <v>498</v>
      </c>
      <c r="D37136">
        <v>285</v>
      </c>
      <c r="E37136">
        <v>3</v>
      </c>
      <c r="F37136">
        <v>14.3307290542582</v>
      </c>
      <c r="G37136">
        <v>0</v>
      </c>
      <c r="H37136">
        <v>4</v>
      </c>
      <c r="I37136">
        <v>0</v>
      </c>
      <c r="J37136">
        <v>0</v>
      </c>
      <c r="K37136">
        <v>0</v>
      </c>
    </row>
    <row r="37137" spans="1:11">
      <c r="A37137">
        <v>2035</v>
      </c>
      <c r="B37137">
        <v>14134</v>
      </c>
      <c r="C37137">
        <v>265</v>
      </c>
      <c r="D37137">
        <v>165</v>
      </c>
      <c r="E37137">
        <v>13</v>
      </c>
      <c r="F37137">
        <v>7.57032546686054</v>
      </c>
      <c r="G37137">
        <v>0</v>
      </c>
      <c r="H37137">
        <v>4</v>
      </c>
      <c r="I37137">
        <v>0</v>
      </c>
      <c r="J37137">
        <v>0</v>
      </c>
      <c r="K37137">
        <v>0</v>
      </c>
    </row>
    <row r="37138" spans="1:11">
      <c r="A37138">
        <v>2035</v>
      </c>
      <c r="B37138">
        <v>14135</v>
      </c>
      <c r="C37138">
        <v>229</v>
      </c>
      <c r="D37138">
        <v>126</v>
      </c>
      <c r="E37138">
        <v>28</v>
      </c>
      <c r="F37138">
        <v>5.1719971362042099</v>
      </c>
      <c r="G37138">
        <v>0</v>
      </c>
      <c r="H37138">
        <v>4</v>
      </c>
      <c r="I37138">
        <v>0</v>
      </c>
      <c r="J37138">
        <v>0</v>
      </c>
      <c r="K37138">
        <v>0</v>
      </c>
    </row>
    <row r="37139" spans="1:11">
      <c r="A37139">
        <v>2035</v>
      </c>
      <c r="B37139">
        <v>14136</v>
      </c>
      <c r="C37139">
        <v>385</v>
      </c>
      <c r="D37139">
        <v>200</v>
      </c>
      <c r="E37139">
        <v>32</v>
      </c>
      <c r="F37139">
        <v>8.0621180964187396</v>
      </c>
      <c r="G37139">
        <v>0</v>
      </c>
      <c r="H37139">
        <v>4</v>
      </c>
      <c r="I37139">
        <v>0</v>
      </c>
      <c r="J37139">
        <v>0</v>
      </c>
      <c r="K37139">
        <v>0</v>
      </c>
    </row>
    <row r="37140" spans="1:11">
      <c r="A37140">
        <v>2035</v>
      </c>
      <c r="B37140">
        <v>14137</v>
      </c>
      <c r="C37140">
        <v>70</v>
      </c>
      <c r="D37140">
        <v>49</v>
      </c>
      <c r="E37140">
        <v>1</v>
      </c>
      <c r="F37140">
        <v>4.2377498758944698</v>
      </c>
      <c r="G37140">
        <v>0</v>
      </c>
      <c r="H37140">
        <v>4</v>
      </c>
      <c r="I37140">
        <v>0</v>
      </c>
      <c r="J37140">
        <v>0</v>
      </c>
      <c r="K37140">
        <v>0</v>
      </c>
    </row>
    <row r="37141" spans="1:11">
      <c r="A37141">
        <v>2035</v>
      </c>
      <c r="B37141">
        <v>14138</v>
      </c>
      <c r="C37141">
        <v>34</v>
      </c>
      <c r="D37141">
        <v>18</v>
      </c>
      <c r="E37141">
        <v>0</v>
      </c>
      <c r="F37141">
        <v>4.7678478776065401</v>
      </c>
      <c r="G37141">
        <v>0</v>
      </c>
      <c r="H37141">
        <v>4</v>
      </c>
      <c r="I37141">
        <v>0</v>
      </c>
      <c r="J37141">
        <v>0</v>
      </c>
      <c r="K37141">
        <v>0</v>
      </c>
    </row>
    <row r="37142" spans="1:11">
      <c r="A37142">
        <v>2035</v>
      </c>
      <c r="B37142">
        <v>14139</v>
      </c>
      <c r="C37142">
        <v>143</v>
      </c>
      <c r="D37142">
        <v>76</v>
      </c>
      <c r="E37142">
        <v>1</v>
      </c>
      <c r="F37142">
        <v>4.6005707281448798</v>
      </c>
      <c r="G37142">
        <v>0</v>
      </c>
      <c r="H37142">
        <v>4</v>
      </c>
      <c r="I37142">
        <v>0</v>
      </c>
      <c r="J37142">
        <v>0</v>
      </c>
      <c r="K37142">
        <v>0</v>
      </c>
    </row>
    <row r="37143" spans="1:11">
      <c r="A37143">
        <v>2035</v>
      </c>
      <c r="B37143">
        <v>14140</v>
      </c>
      <c r="C37143">
        <v>271</v>
      </c>
      <c r="D37143">
        <v>152</v>
      </c>
      <c r="E37143">
        <v>10</v>
      </c>
      <c r="F37143">
        <v>2.3364586701153098</v>
      </c>
      <c r="G37143">
        <v>0</v>
      </c>
      <c r="H37143">
        <v>4</v>
      </c>
      <c r="I37143">
        <v>0</v>
      </c>
      <c r="J37143">
        <v>0</v>
      </c>
      <c r="K37143">
        <v>0</v>
      </c>
    </row>
    <row r="37144" spans="1:11">
      <c r="A37144">
        <v>2035</v>
      </c>
      <c r="B37144">
        <v>14141</v>
      </c>
      <c r="C37144">
        <v>214</v>
      </c>
      <c r="D37144">
        <v>124</v>
      </c>
      <c r="E37144">
        <v>47</v>
      </c>
      <c r="F37144">
        <v>3.9213746067172801</v>
      </c>
      <c r="G37144">
        <v>0</v>
      </c>
      <c r="H37144">
        <v>4</v>
      </c>
      <c r="I37144">
        <v>0</v>
      </c>
      <c r="J37144">
        <v>0</v>
      </c>
      <c r="K37144">
        <v>0</v>
      </c>
    </row>
    <row r="37145" spans="1:11">
      <c r="A37145">
        <v>2035</v>
      </c>
      <c r="B37145">
        <v>14142</v>
      </c>
      <c r="C37145">
        <v>0</v>
      </c>
      <c r="D37145">
        <v>0</v>
      </c>
      <c r="E37145">
        <v>544</v>
      </c>
      <c r="F37145">
        <v>0</v>
      </c>
      <c r="G37145">
        <v>0</v>
      </c>
      <c r="H37145">
        <v>4</v>
      </c>
      <c r="I37145">
        <v>0</v>
      </c>
      <c r="J37145">
        <v>0</v>
      </c>
      <c r="K37145">
        <v>0</v>
      </c>
    </row>
    <row r="37146" spans="1:11">
      <c r="A37146">
        <v>2035</v>
      </c>
      <c r="B37146">
        <v>14143</v>
      </c>
      <c r="C37146">
        <v>234</v>
      </c>
      <c r="D37146">
        <v>132</v>
      </c>
      <c r="E37146">
        <v>16</v>
      </c>
      <c r="F37146">
        <v>4.8275193358653699</v>
      </c>
      <c r="G37146">
        <v>0</v>
      </c>
      <c r="H37146">
        <v>4</v>
      </c>
      <c r="I37146">
        <v>0</v>
      </c>
      <c r="J37146">
        <v>0</v>
      </c>
      <c r="K37146">
        <v>0</v>
      </c>
    </row>
    <row r="37147" spans="1:11">
      <c r="A37147">
        <v>2035</v>
      </c>
      <c r="B37147">
        <v>14144</v>
      </c>
      <c r="C37147">
        <v>0</v>
      </c>
      <c r="D37147">
        <v>0</v>
      </c>
      <c r="E37147">
        <v>319</v>
      </c>
      <c r="F37147">
        <v>0</v>
      </c>
      <c r="G37147">
        <v>0</v>
      </c>
      <c r="H37147">
        <v>4</v>
      </c>
      <c r="I37147">
        <v>0</v>
      </c>
      <c r="J37147">
        <v>0</v>
      </c>
      <c r="K37147">
        <v>0</v>
      </c>
    </row>
    <row r="37148" spans="1:11">
      <c r="A37148">
        <v>2035</v>
      </c>
      <c r="B37148">
        <v>14145</v>
      </c>
      <c r="C37148">
        <v>159</v>
      </c>
      <c r="D37148">
        <v>87</v>
      </c>
      <c r="E37148">
        <v>2</v>
      </c>
      <c r="F37148">
        <v>8.0114881717179394</v>
      </c>
      <c r="G37148">
        <v>0</v>
      </c>
      <c r="H37148">
        <v>4</v>
      </c>
      <c r="I37148">
        <v>0</v>
      </c>
      <c r="J37148">
        <v>0</v>
      </c>
      <c r="K37148">
        <v>0</v>
      </c>
    </row>
    <row r="37149" spans="1:11">
      <c r="A37149">
        <v>2035</v>
      </c>
      <c r="B37149">
        <v>14146</v>
      </c>
      <c r="C37149">
        <v>75</v>
      </c>
      <c r="D37149">
        <v>50</v>
      </c>
      <c r="E37149">
        <v>12</v>
      </c>
      <c r="F37149">
        <v>4.8419272161500899</v>
      </c>
      <c r="G37149">
        <v>0</v>
      </c>
      <c r="H37149">
        <v>4</v>
      </c>
      <c r="I37149">
        <v>0</v>
      </c>
      <c r="J37149">
        <v>0</v>
      </c>
      <c r="K37149">
        <v>0</v>
      </c>
    </row>
    <row r="37150" spans="1:11">
      <c r="A37150">
        <v>2035</v>
      </c>
      <c r="B37150">
        <v>14147</v>
      </c>
      <c r="C37150">
        <v>106</v>
      </c>
      <c r="D37150">
        <v>57</v>
      </c>
      <c r="E37150">
        <v>12</v>
      </c>
      <c r="F37150">
        <v>7.1753492905881098</v>
      </c>
      <c r="G37150">
        <v>0</v>
      </c>
      <c r="H37150">
        <v>4</v>
      </c>
      <c r="I37150">
        <v>0</v>
      </c>
      <c r="J37150">
        <v>0</v>
      </c>
      <c r="K37150">
        <v>0</v>
      </c>
    </row>
    <row r="37151" spans="1:11">
      <c r="A37151">
        <v>2035</v>
      </c>
      <c r="B37151">
        <v>14148</v>
      </c>
      <c r="C37151">
        <v>222</v>
      </c>
      <c r="D37151">
        <v>127</v>
      </c>
      <c r="E37151">
        <v>11</v>
      </c>
      <c r="F37151">
        <v>7.8615238607872904</v>
      </c>
      <c r="G37151">
        <v>0</v>
      </c>
      <c r="H37151">
        <v>4</v>
      </c>
      <c r="I37151">
        <v>0</v>
      </c>
      <c r="J37151">
        <v>0</v>
      </c>
      <c r="K37151">
        <v>0</v>
      </c>
    </row>
    <row r="37152" spans="1:11">
      <c r="A37152">
        <v>2035</v>
      </c>
      <c r="B37152">
        <v>14149</v>
      </c>
      <c r="C37152">
        <v>85</v>
      </c>
      <c r="D37152">
        <v>53</v>
      </c>
      <c r="E37152">
        <v>194</v>
      </c>
      <c r="F37152">
        <v>6.80370121346012</v>
      </c>
      <c r="G37152">
        <v>0</v>
      </c>
      <c r="H37152">
        <v>4</v>
      </c>
      <c r="I37152">
        <v>0</v>
      </c>
      <c r="J37152">
        <v>0</v>
      </c>
      <c r="K37152">
        <v>0</v>
      </c>
    </row>
    <row r="37153" spans="1:11">
      <c r="A37153">
        <v>2035</v>
      </c>
      <c r="B37153">
        <v>14150</v>
      </c>
      <c r="C37153">
        <v>231</v>
      </c>
      <c r="D37153">
        <v>140</v>
      </c>
      <c r="E37153">
        <v>12</v>
      </c>
      <c r="F37153">
        <v>7.7746888441629203</v>
      </c>
      <c r="G37153">
        <v>0</v>
      </c>
      <c r="H37153">
        <v>4</v>
      </c>
      <c r="I37153">
        <v>0</v>
      </c>
      <c r="J37153">
        <v>0</v>
      </c>
      <c r="K37153">
        <v>0</v>
      </c>
    </row>
    <row r="37154" spans="1:11">
      <c r="A37154">
        <v>2035</v>
      </c>
      <c r="B37154">
        <v>14151</v>
      </c>
      <c r="C37154">
        <v>96</v>
      </c>
      <c r="D37154">
        <v>45</v>
      </c>
      <c r="E37154">
        <v>1</v>
      </c>
      <c r="F37154">
        <v>6.4484060346333099</v>
      </c>
      <c r="G37154">
        <v>0</v>
      </c>
      <c r="H37154">
        <v>4</v>
      </c>
      <c r="I37154">
        <v>0</v>
      </c>
      <c r="J37154">
        <v>0</v>
      </c>
      <c r="K37154">
        <v>0</v>
      </c>
    </row>
    <row r="37155" spans="1:11">
      <c r="A37155">
        <v>2035</v>
      </c>
      <c r="B37155">
        <v>14152</v>
      </c>
      <c r="C37155">
        <v>273</v>
      </c>
      <c r="D37155">
        <v>145</v>
      </c>
      <c r="E37155">
        <v>6</v>
      </c>
      <c r="F37155">
        <v>11.786496043104901</v>
      </c>
      <c r="G37155">
        <v>0</v>
      </c>
      <c r="H37155">
        <v>4</v>
      </c>
      <c r="I37155">
        <v>0</v>
      </c>
      <c r="J37155">
        <v>0</v>
      </c>
      <c r="K37155">
        <v>0</v>
      </c>
    </row>
    <row r="37156" spans="1:11">
      <c r="A37156">
        <v>2035</v>
      </c>
      <c r="B37156">
        <v>14153</v>
      </c>
      <c r="C37156">
        <v>336</v>
      </c>
      <c r="D37156">
        <v>182</v>
      </c>
      <c r="E37156">
        <v>18</v>
      </c>
      <c r="F37156">
        <v>9.4231146759402105</v>
      </c>
      <c r="G37156">
        <v>0</v>
      </c>
      <c r="H37156">
        <v>4</v>
      </c>
      <c r="I37156">
        <v>0</v>
      </c>
      <c r="J37156">
        <v>0</v>
      </c>
      <c r="K37156">
        <v>0</v>
      </c>
    </row>
    <row r="37157" spans="1:11">
      <c r="A37157">
        <v>2035</v>
      </c>
      <c r="B37157">
        <v>14154</v>
      </c>
      <c r="C37157">
        <v>7</v>
      </c>
      <c r="D37157">
        <v>4</v>
      </c>
      <c r="E37157">
        <v>0</v>
      </c>
      <c r="F37157">
        <v>2.03784570596798</v>
      </c>
      <c r="G37157">
        <v>0</v>
      </c>
      <c r="H37157">
        <v>4</v>
      </c>
      <c r="I37157">
        <v>0</v>
      </c>
      <c r="J37157">
        <v>0</v>
      </c>
      <c r="K37157">
        <v>0</v>
      </c>
    </row>
    <row r="37158" spans="1:11">
      <c r="A37158">
        <v>2035</v>
      </c>
      <c r="B37158">
        <v>14155</v>
      </c>
      <c r="C37158">
        <v>105</v>
      </c>
      <c r="D37158">
        <v>67</v>
      </c>
      <c r="E37158">
        <v>7</v>
      </c>
      <c r="F37158">
        <v>5.5291676759591804</v>
      </c>
      <c r="G37158">
        <v>0</v>
      </c>
      <c r="H37158">
        <v>4</v>
      </c>
      <c r="I37158">
        <v>0</v>
      </c>
      <c r="J37158">
        <v>0</v>
      </c>
      <c r="K37158">
        <v>0</v>
      </c>
    </row>
    <row r="37159" spans="1:11">
      <c r="A37159">
        <v>2035</v>
      </c>
      <c r="B37159">
        <v>14156</v>
      </c>
      <c r="C37159">
        <v>80</v>
      </c>
      <c r="D37159">
        <v>35</v>
      </c>
      <c r="E37159">
        <v>0</v>
      </c>
      <c r="F37159">
        <v>5.7399514974098498</v>
      </c>
      <c r="G37159">
        <v>0</v>
      </c>
      <c r="H37159">
        <v>4</v>
      </c>
      <c r="I37159">
        <v>0</v>
      </c>
      <c r="J37159">
        <v>0</v>
      </c>
      <c r="K37159">
        <v>0</v>
      </c>
    </row>
    <row r="37160" spans="1:11">
      <c r="A37160">
        <v>2035</v>
      </c>
      <c r="B37160">
        <v>14157</v>
      </c>
      <c r="C37160">
        <v>63</v>
      </c>
      <c r="D37160">
        <v>38</v>
      </c>
      <c r="E37160">
        <v>3</v>
      </c>
      <c r="F37160">
        <v>8.5558301871418099</v>
      </c>
      <c r="G37160">
        <v>0</v>
      </c>
      <c r="H37160">
        <v>4</v>
      </c>
      <c r="I37160">
        <v>0</v>
      </c>
      <c r="J37160">
        <v>0</v>
      </c>
      <c r="K37160">
        <v>0</v>
      </c>
    </row>
    <row r="37161" spans="1:11">
      <c r="A37161">
        <v>2035</v>
      </c>
      <c r="B37161">
        <v>14158</v>
      </c>
      <c r="C37161">
        <v>68</v>
      </c>
      <c r="D37161">
        <v>42</v>
      </c>
      <c r="E37161">
        <v>4</v>
      </c>
      <c r="F37161">
        <v>4.2287505285938201</v>
      </c>
      <c r="G37161">
        <v>0</v>
      </c>
      <c r="H37161">
        <v>4</v>
      </c>
      <c r="I37161">
        <v>0</v>
      </c>
      <c r="J37161">
        <v>0</v>
      </c>
      <c r="K37161">
        <v>0</v>
      </c>
    </row>
    <row r="37162" spans="1:11">
      <c r="A37162">
        <v>2035</v>
      </c>
      <c r="B37162">
        <v>14159</v>
      </c>
      <c r="C37162">
        <v>138</v>
      </c>
      <c r="D37162">
        <v>75</v>
      </c>
      <c r="E37162">
        <v>25</v>
      </c>
      <c r="F37162">
        <v>4.8513483584513697</v>
      </c>
      <c r="G37162">
        <v>0</v>
      </c>
      <c r="H37162">
        <v>4</v>
      </c>
      <c r="I37162">
        <v>0</v>
      </c>
      <c r="J37162">
        <v>0</v>
      </c>
      <c r="K37162">
        <v>0</v>
      </c>
    </row>
    <row r="37163" spans="1:11">
      <c r="A37163">
        <v>2035</v>
      </c>
      <c r="B37163">
        <v>14160</v>
      </c>
      <c r="C37163">
        <v>191</v>
      </c>
      <c r="D37163">
        <v>123</v>
      </c>
      <c r="E37163">
        <v>1</v>
      </c>
      <c r="F37163">
        <v>4.7890798948909801</v>
      </c>
      <c r="G37163">
        <v>0</v>
      </c>
      <c r="H37163">
        <v>4</v>
      </c>
      <c r="I37163">
        <v>0</v>
      </c>
      <c r="J37163">
        <v>0</v>
      </c>
      <c r="K37163">
        <v>0</v>
      </c>
    </row>
    <row r="37164" spans="1:11">
      <c r="A37164">
        <v>2035</v>
      </c>
      <c r="B37164">
        <v>14161</v>
      </c>
      <c r="C37164">
        <v>155</v>
      </c>
      <c r="D37164">
        <v>92</v>
      </c>
      <c r="E37164">
        <v>110</v>
      </c>
      <c r="F37164">
        <v>5.0717571838986402</v>
      </c>
      <c r="G37164">
        <v>0</v>
      </c>
      <c r="H37164">
        <v>4</v>
      </c>
      <c r="I37164">
        <v>0</v>
      </c>
      <c r="J37164">
        <v>0</v>
      </c>
      <c r="K37164">
        <v>0</v>
      </c>
    </row>
    <row r="37165" spans="1:11">
      <c r="A37165">
        <v>2035</v>
      </c>
      <c r="B37165">
        <v>14162</v>
      </c>
      <c r="C37165">
        <v>105</v>
      </c>
      <c r="D37165">
        <v>47</v>
      </c>
      <c r="E37165">
        <v>1</v>
      </c>
      <c r="F37165">
        <v>7.0917674710757197</v>
      </c>
      <c r="G37165">
        <v>0</v>
      </c>
      <c r="H37165">
        <v>4</v>
      </c>
      <c r="I37165">
        <v>0</v>
      </c>
      <c r="J37165">
        <v>0</v>
      </c>
      <c r="K37165">
        <v>0</v>
      </c>
    </row>
    <row r="37166" spans="1:11">
      <c r="A37166">
        <v>2035</v>
      </c>
      <c r="B37166">
        <v>14163</v>
      </c>
      <c r="C37166">
        <v>117</v>
      </c>
      <c r="D37166">
        <v>75</v>
      </c>
      <c r="E37166">
        <v>30</v>
      </c>
      <c r="F37166">
        <v>3.0789716760921801</v>
      </c>
      <c r="G37166">
        <v>0</v>
      </c>
      <c r="H37166">
        <v>4</v>
      </c>
      <c r="I37166">
        <v>0</v>
      </c>
      <c r="J37166">
        <v>0</v>
      </c>
      <c r="K37166">
        <v>0</v>
      </c>
    </row>
    <row r="37167" spans="1:11">
      <c r="A37167">
        <v>2035</v>
      </c>
      <c r="B37167">
        <v>14164</v>
      </c>
      <c r="C37167">
        <v>90</v>
      </c>
      <c r="D37167">
        <v>57</v>
      </c>
      <c r="E37167">
        <v>96</v>
      </c>
      <c r="F37167">
        <v>3.0303744532699399</v>
      </c>
      <c r="G37167">
        <v>0</v>
      </c>
      <c r="H37167">
        <v>4</v>
      </c>
      <c r="I37167">
        <v>0</v>
      </c>
      <c r="J37167">
        <v>0</v>
      </c>
      <c r="K37167">
        <v>0</v>
      </c>
    </row>
    <row r="37168" spans="1:11">
      <c r="A37168">
        <v>2035</v>
      </c>
      <c r="B37168">
        <v>14165</v>
      </c>
      <c r="C37168">
        <v>25</v>
      </c>
      <c r="D37168">
        <v>14</v>
      </c>
      <c r="E37168">
        <v>0</v>
      </c>
      <c r="F37168">
        <v>3.9743100597736198</v>
      </c>
      <c r="G37168">
        <v>0</v>
      </c>
      <c r="H37168">
        <v>4</v>
      </c>
      <c r="I37168">
        <v>0</v>
      </c>
      <c r="J37168">
        <v>0</v>
      </c>
      <c r="K37168">
        <v>0</v>
      </c>
    </row>
    <row r="37169" spans="1:11">
      <c r="A37169">
        <v>2035</v>
      </c>
      <c r="B37169">
        <v>14166</v>
      </c>
      <c r="C37169">
        <v>27</v>
      </c>
      <c r="D37169">
        <v>13</v>
      </c>
      <c r="E37169">
        <v>65</v>
      </c>
      <c r="F37169">
        <v>2.59408356792175</v>
      </c>
      <c r="G37169">
        <v>0</v>
      </c>
      <c r="H37169">
        <v>4</v>
      </c>
      <c r="I37169">
        <v>0</v>
      </c>
      <c r="J37169">
        <v>0</v>
      </c>
      <c r="K37169">
        <v>0</v>
      </c>
    </row>
    <row r="37170" spans="1:11">
      <c r="A37170">
        <v>2035</v>
      </c>
      <c r="B37170">
        <v>14167</v>
      </c>
      <c r="C37170">
        <v>220</v>
      </c>
      <c r="D37170">
        <v>127</v>
      </c>
      <c r="E37170">
        <v>6</v>
      </c>
      <c r="F37170">
        <v>7.8643612172601296</v>
      </c>
      <c r="G37170">
        <v>0</v>
      </c>
      <c r="H37170">
        <v>4</v>
      </c>
      <c r="I37170">
        <v>0</v>
      </c>
      <c r="J37170">
        <v>0</v>
      </c>
      <c r="K37170">
        <v>0</v>
      </c>
    </row>
    <row r="37171" spans="1:11">
      <c r="A37171">
        <v>2035</v>
      </c>
      <c r="B37171">
        <v>14168</v>
      </c>
      <c r="C37171">
        <v>24</v>
      </c>
      <c r="D37171">
        <v>13</v>
      </c>
      <c r="E37171">
        <v>0</v>
      </c>
      <c r="F37171">
        <v>3.52935986235497</v>
      </c>
      <c r="G37171">
        <v>0</v>
      </c>
      <c r="H37171">
        <v>4</v>
      </c>
      <c r="I37171">
        <v>0</v>
      </c>
      <c r="J37171">
        <v>0</v>
      </c>
      <c r="K37171">
        <v>0</v>
      </c>
    </row>
    <row r="37172" spans="1:11">
      <c r="A37172">
        <v>2035</v>
      </c>
      <c r="B37172">
        <v>14169</v>
      </c>
      <c r="C37172">
        <v>158</v>
      </c>
      <c r="D37172">
        <v>95</v>
      </c>
      <c r="E37172">
        <v>2</v>
      </c>
      <c r="F37172">
        <v>18.4948904938604</v>
      </c>
      <c r="G37172">
        <v>0</v>
      </c>
      <c r="H37172">
        <v>4</v>
      </c>
      <c r="I37172">
        <v>0</v>
      </c>
      <c r="J37172">
        <v>0</v>
      </c>
      <c r="K37172">
        <v>0</v>
      </c>
    </row>
    <row r="37173" spans="1:11">
      <c r="A37173">
        <v>2035</v>
      </c>
      <c r="B37173">
        <v>14170</v>
      </c>
      <c r="C37173">
        <v>117</v>
      </c>
      <c r="D37173">
        <v>64</v>
      </c>
      <c r="E37173">
        <v>21</v>
      </c>
      <c r="F37173">
        <v>8.0973341084627499</v>
      </c>
      <c r="G37173">
        <v>0</v>
      </c>
      <c r="H37173">
        <v>4</v>
      </c>
      <c r="I37173">
        <v>0</v>
      </c>
      <c r="J37173">
        <v>0</v>
      </c>
      <c r="K37173">
        <v>0</v>
      </c>
    </row>
    <row r="37174" spans="1:11">
      <c r="A37174">
        <v>2035</v>
      </c>
      <c r="B37174">
        <v>14171</v>
      </c>
      <c r="C37174">
        <v>414</v>
      </c>
      <c r="D37174">
        <v>250</v>
      </c>
      <c r="E37174">
        <v>3</v>
      </c>
      <c r="F37174">
        <v>9.4219604505244696</v>
      </c>
      <c r="G37174">
        <v>0</v>
      </c>
      <c r="H37174">
        <v>4</v>
      </c>
      <c r="I37174">
        <v>0</v>
      </c>
      <c r="J37174">
        <v>0</v>
      </c>
      <c r="K37174">
        <v>0</v>
      </c>
    </row>
    <row r="37175" spans="1:11">
      <c r="A37175">
        <v>2035</v>
      </c>
      <c r="B37175">
        <v>14172</v>
      </c>
      <c r="C37175">
        <v>157</v>
      </c>
      <c r="D37175">
        <v>82</v>
      </c>
      <c r="E37175">
        <v>1</v>
      </c>
      <c r="F37175">
        <v>10.977562421776099</v>
      </c>
      <c r="G37175">
        <v>0</v>
      </c>
      <c r="H37175">
        <v>4</v>
      </c>
      <c r="I37175">
        <v>0</v>
      </c>
      <c r="J37175">
        <v>0</v>
      </c>
      <c r="K37175">
        <v>0</v>
      </c>
    </row>
    <row r="37176" spans="1:11">
      <c r="A37176">
        <v>2035</v>
      </c>
      <c r="B37176">
        <v>14173</v>
      </c>
      <c r="C37176">
        <v>36</v>
      </c>
      <c r="D37176">
        <v>21</v>
      </c>
      <c r="E37176">
        <v>196</v>
      </c>
      <c r="F37176">
        <v>1.5232557633469801</v>
      </c>
      <c r="G37176">
        <v>0</v>
      </c>
      <c r="H37176">
        <v>4</v>
      </c>
      <c r="I37176">
        <v>0</v>
      </c>
      <c r="J37176">
        <v>0</v>
      </c>
      <c r="K37176">
        <v>0</v>
      </c>
    </row>
    <row r="37177" spans="1:11">
      <c r="A37177">
        <v>2035</v>
      </c>
      <c r="B37177">
        <v>14174</v>
      </c>
      <c r="C37177">
        <v>188</v>
      </c>
      <c r="D37177">
        <v>111</v>
      </c>
      <c r="E37177">
        <v>12</v>
      </c>
      <c r="F37177">
        <v>6.5008938729075201</v>
      </c>
      <c r="G37177">
        <v>0</v>
      </c>
      <c r="H37177">
        <v>4</v>
      </c>
      <c r="I37177">
        <v>0</v>
      </c>
      <c r="J37177">
        <v>0</v>
      </c>
      <c r="K37177">
        <v>0</v>
      </c>
    </row>
    <row r="37178" spans="1:11">
      <c r="A37178">
        <v>2035</v>
      </c>
      <c r="B37178">
        <v>14175</v>
      </c>
      <c r="C37178">
        <v>416</v>
      </c>
      <c r="D37178">
        <v>238</v>
      </c>
      <c r="E37178">
        <v>173</v>
      </c>
      <c r="F37178">
        <v>10.113263691195399</v>
      </c>
      <c r="G37178">
        <v>0</v>
      </c>
      <c r="H37178">
        <v>4</v>
      </c>
      <c r="I37178">
        <v>0</v>
      </c>
      <c r="J37178">
        <v>0</v>
      </c>
      <c r="K37178">
        <v>0</v>
      </c>
    </row>
    <row r="37179" spans="1:11">
      <c r="A37179">
        <v>2035</v>
      </c>
      <c r="B37179">
        <v>14176</v>
      </c>
      <c r="C37179">
        <v>213</v>
      </c>
      <c r="D37179">
        <v>112</v>
      </c>
      <c r="E37179">
        <v>35</v>
      </c>
      <c r="F37179">
        <v>4.3265578195804704</v>
      </c>
      <c r="G37179">
        <v>0</v>
      </c>
      <c r="H37179">
        <v>4</v>
      </c>
      <c r="I37179">
        <v>0</v>
      </c>
      <c r="J37179">
        <v>0</v>
      </c>
      <c r="K37179">
        <v>0</v>
      </c>
    </row>
    <row r="37180" spans="1:11">
      <c r="A37180">
        <v>2035</v>
      </c>
      <c r="B37180">
        <v>14177</v>
      </c>
      <c r="C37180">
        <v>395</v>
      </c>
      <c r="D37180">
        <v>222</v>
      </c>
      <c r="E37180">
        <v>78</v>
      </c>
      <c r="F37180">
        <v>10.765641523215599</v>
      </c>
      <c r="G37180">
        <v>0</v>
      </c>
      <c r="H37180">
        <v>4</v>
      </c>
      <c r="I37180">
        <v>0</v>
      </c>
      <c r="J37180">
        <v>0</v>
      </c>
      <c r="K37180">
        <v>0</v>
      </c>
    </row>
    <row r="37181" spans="1:11">
      <c r="A37181">
        <v>2035</v>
      </c>
      <c r="B37181">
        <v>14178</v>
      </c>
      <c r="C37181">
        <v>102</v>
      </c>
      <c r="D37181">
        <v>51</v>
      </c>
      <c r="E37181">
        <v>16</v>
      </c>
      <c r="F37181">
        <v>2.0396165520882099</v>
      </c>
      <c r="G37181">
        <v>0</v>
      </c>
      <c r="H37181">
        <v>4</v>
      </c>
      <c r="I37181">
        <v>0</v>
      </c>
      <c r="J37181">
        <v>0</v>
      </c>
      <c r="K37181">
        <v>0</v>
      </c>
    </row>
    <row r="37182" spans="1:11">
      <c r="A37182">
        <v>2035</v>
      </c>
      <c r="B37182">
        <v>14179</v>
      </c>
      <c r="C37182">
        <v>277</v>
      </c>
      <c r="D37182">
        <v>158</v>
      </c>
      <c r="E37182">
        <v>87</v>
      </c>
      <c r="F37182">
        <v>5.0426440202798002</v>
      </c>
      <c r="G37182">
        <v>0</v>
      </c>
      <c r="H37182">
        <v>4</v>
      </c>
      <c r="I37182">
        <v>0</v>
      </c>
      <c r="J37182">
        <v>0</v>
      </c>
      <c r="K37182">
        <v>0</v>
      </c>
    </row>
    <row r="37183" spans="1:11">
      <c r="A37183">
        <v>2035</v>
      </c>
      <c r="B37183">
        <v>14180</v>
      </c>
      <c r="C37183">
        <v>0</v>
      </c>
      <c r="D37183">
        <v>0</v>
      </c>
      <c r="E37183">
        <v>0</v>
      </c>
      <c r="F37183">
        <v>0</v>
      </c>
      <c r="G37183">
        <v>0</v>
      </c>
      <c r="H37183">
        <v>4</v>
      </c>
      <c r="I37183">
        <v>0</v>
      </c>
      <c r="J37183">
        <v>0</v>
      </c>
      <c r="K37183">
        <v>0</v>
      </c>
    </row>
    <row r="37184" spans="1:11">
      <c r="A37184">
        <v>2035</v>
      </c>
      <c r="B37184">
        <v>14181</v>
      </c>
      <c r="C37184">
        <v>557</v>
      </c>
      <c r="D37184">
        <v>342</v>
      </c>
      <c r="E37184">
        <v>117</v>
      </c>
      <c r="F37184">
        <v>18.854001651840701</v>
      </c>
      <c r="G37184">
        <v>0</v>
      </c>
      <c r="H37184">
        <v>4</v>
      </c>
      <c r="I37184">
        <v>0</v>
      </c>
      <c r="J37184">
        <v>0</v>
      </c>
      <c r="K37184">
        <v>0</v>
      </c>
    </row>
    <row r="37185" spans="1:11">
      <c r="A37185">
        <v>2035</v>
      </c>
      <c r="B37185">
        <v>14182</v>
      </c>
      <c r="C37185">
        <v>60</v>
      </c>
      <c r="D37185">
        <v>27</v>
      </c>
      <c r="E37185">
        <v>0</v>
      </c>
      <c r="F37185">
        <v>7.7800829875518698</v>
      </c>
      <c r="G37185">
        <v>0</v>
      </c>
      <c r="H37185">
        <v>4</v>
      </c>
      <c r="I37185">
        <v>0</v>
      </c>
      <c r="J37185">
        <v>0</v>
      </c>
      <c r="K37185">
        <v>0</v>
      </c>
    </row>
    <row r="37186" spans="1:11">
      <c r="A37186">
        <v>2035</v>
      </c>
      <c r="B37186">
        <v>14183</v>
      </c>
      <c r="C37186">
        <v>58</v>
      </c>
      <c r="D37186">
        <v>36</v>
      </c>
      <c r="E37186">
        <v>0</v>
      </c>
      <c r="F37186">
        <v>11.970363032216801</v>
      </c>
      <c r="G37186">
        <v>0</v>
      </c>
      <c r="H37186">
        <v>4</v>
      </c>
      <c r="I37186">
        <v>0</v>
      </c>
      <c r="J37186">
        <v>0</v>
      </c>
      <c r="K37186">
        <v>0</v>
      </c>
    </row>
    <row r="37187" spans="1:11">
      <c r="A37187">
        <v>2035</v>
      </c>
      <c r="B37187">
        <v>14184</v>
      </c>
      <c r="C37187">
        <v>342</v>
      </c>
      <c r="D37187">
        <v>190</v>
      </c>
      <c r="E37187">
        <v>30</v>
      </c>
      <c r="F37187">
        <v>6.7902006682987004</v>
      </c>
      <c r="G37187">
        <v>0</v>
      </c>
      <c r="H37187">
        <v>4</v>
      </c>
      <c r="I37187">
        <v>0</v>
      </c>
      <c r="J37187">
        <v>0</v>
      </c>
      <c r="K37187">
        <v>0</v>
      </c>
    </row>
    <row r="37188" spans="1:11">
      <c r="A37188">
        <v>2035</v>
      </c>
      <c r="B37188">
        <v>14185</v>
      </c>
      <c r="C37188">
        <v>346</v>
      </c>
      <c r="D37188">
        <v>191</v>
      </c>
      <c r="E37188">
        <v>2</v>
      </c>
      <c r="F37188">
        <v>7.9830556183638004</v>
      </c>
      <c r="G37188">
        <v>0</v>
      </c>
      <c r="H37188">
        <v>4</v>
      </c>
      <c r="I37188">
        <v>0</v>
      </c>
      <c r="J37188">
        <v>0</v>
      </c>
      <c r="K37188">
        <v>0</v>
      </c>
    </row>
    <row r="37189" spans="1:11">
      <c r="A37189">
        <v>2035</v>
      </c>
      <c r="B37189">
        <v>14186</v>
      </c>
      <c r="C37189">
        <v>149</v>
      </c>
      <c r="D37189">
        <v>82</v>
      </c>
      <c r="E37189">
        <v>1</v>
      </c>
      <c r="F37189">
        <v>3.6939981207714299</v>
      </c>
      <c r="G37189">
        <v>0</v>
      </c>
      <c r="H37189">
        <v>4</v>
      </c>
      <c r="I37189">
        <v>0</v>
      </c>
      <c r="J37189">
        <v>0</v>
      </c>
      <c r="K37189">
        <v>0</v>
      </c>
    </row>
    <row r="37190" spans="1:11">
      <c r="A37190">
        <v>2035</v>
      </c>
      <c r="B37190">
        <v>14187</v>
      </c>
      <c r="C37190">
        <v>253</v>
      </c>
      <c r="D37190">
        <v>134</v>
      </c>
      <c r="E37190">
        <v>13</v>
      </c>
      <c r="F37190">
        <v>6.3211283089107901</v>
      </c>
      <c r="G37190">
        <v>0</v>
      </c>
      <c r="H37190">
        <v>4</v>
      </c>
      <c r="I37190">
        <v>0</v>
      </c>
      <c r="J37190">
        <v>0</v>
      </c>
      <c r="K37190">
        <v>0</v>
      </c>
    </row>
    <row r="37191" spans="1:11">
      <c r="A37191">
        <v>2035</v>
      </c>
      <c r="B37191">
        <v>14188</v>
      </c>
      <c r="C37191">
        <v>117</v>
      </c>
      <c r="D37191">
        <v>69</v>
      </c>
      <c r="E37191">
        <v>1</v>
      </c>
      <c r="F37191">
        <v>13.8773573716048</v>
      </c>
      <c r="G37191">
        <v>0</v>
      </c>
      <c r="H37191">
        <v>4</v>
      </c>
      <c r="I37191">
        <v>0</v>
      </c>
      <c r="J37191">
        <v>0</v>
      </c>
      <c r="K37191">
        <v>0</v>
      </c>
    </row>
    <row r="37192" spans="1:11">
      <c r="A37192">
        <v>2035</v>
      </c>
      <c r="B37192">
        <v>14189</v>
      </c>
      <c r="C37192">
        <v>161</v>
      </c>
      <c r="D37192">
        <v>86</v>
      </c>
      <c r="E37192">
        <v>1</v>
      </c>
      <c r="F37192">
        <v>6.7243597240088899</v>
      </c>
      <c r="G37192">
        <v>0</v>
      </c>
      <c r="H37192">
        <v>4</v>
      </c>
      <c r="I37192">
        <v>0</v>
      </c>
      <c r="J37192">
        <v>0</v>
      </c>
      <c r="K37192">
        <v>0</v>
      </c>
    </row>
    <row r="37193" spans="1:11">
      <c r="A37193">
        <v>2035</v>
      </c>
      <c r="B37193">
        <v>14190</v>
      </c>
      <c r="C37193">
        <v>66</v>
      </c>
      <c r="D37193">
        <v>40</v>
      </c>
      <c r="E37193">
        <v>8</v>
      </c>
      <c r="F37193">
        <v>2.6906158656648902</v>
      </c>
      <c r="G37193">
        <v>0</v>
      </c>
      <c r="H37193">
        <v>4</v>
      </c>
      <c r="I37193">
        <v>0</v>
      </c>
      <c r="J37193">
        <v>0</v>
      </c>
      <c r="K37193">
        <v>0</v>
      </c>
    </row>
    <row r="37194" spans="1:11">
      <c r="A37194">
        <v>2035</v>
      </c>
      <c r="B37194">
        <v>14191</v>
      </c>
      <c r="C37194">
        <v>39</v>
      </c>
      <c r="D37194">
        <v>24</v>
      </c>
      <c r="E37194">
        <v>92</v>
      </c>
      <c r="F37194">
        <v>1.14915095423727</v>
      </c>
      <c r="G37194">
        <v>0</v>
      </c>
      <c r="H37194">
        <v>4</v>
      </c>
      <c r="I37194">
        <v>0</v>
      </c>
      <c r="J37194">
        <v>0</v>
      </c>
      <c r="K37194">
        <v>0</v>
      </c>
    </row>
    <row r="37195" spans="1:11">
      <c r="A37195">
        <v>2035</v>
      </c>
      <c r="B37195">
        <v>14192</v>
      </c>
      <c r="C37195">
        <v>80</v>
      </c>
      <c r="D37195">
        <v>43</v>
      </c>
      <c r="E37195">
        <v>1</v>
      </c>
      <c r="F37195">
        <v>0.54226994197711598</v>
      </c>
      <c r="G37195">
        <v>0</v>
      </c>
      <c r="H37195">
        <v>4</v>
      </c>
      <c r="I37195">
        <v>0</v>
      </c>
      <c r="J37195">
        <v>0</v>
      </c>
      <c r="K37195">
        <v>0</v>
      </c>
    </row>
    <row r="37196" spans="1:11">
      <c r="A37196">
        <v>2035</v>
      </c>
      <c r="B37196">
        <v>14193</v>
      </c>
      <c r="C37196">
        <v>285</v>
      </c>
      <c r="D37196">
        <v>149</v>
      </c>
      <c r="E37196">
        <v>2</v>
      </c>
      <c r="F37196">
        <v>5.6127663848467098</v>
      </c>
      <c r="G37196">
        <v>0</v>
      </c>
      <c r="H37196">
        <v>4</v>
      </c>
      <c r="I37196">
        <v>0</v>
      </c>
      <c r="J37196">
        <v>0</v>
      </c>
      <c r="K37196">
        <v>0</v>
      </c>
    </row>
    <row r="37197" spans="1:11">
      <c r="A37197">
        <v>2035</v>
      </c>
      <c r="B37197">
        <v>14194</v>
      </c>
      <c r="C37197">
        <v>138</v>
      </c>
      <c r="D37197">
        <v>80</v>
      </c>
      <c r="E37197">
        <v>24</v>
      </c>
      <c r="F37197">
        <v>7.7498048509285704</v>
      </c>
      <c r="G37197">
        <v>0</v>
      </c>
      <c r="H37197">
        <v>4</v>
      </c>
      <c r="I37197">
        <v>0</v>
      </c>
      <c r="J37197">
        <v>0</v>
      </c>
      <c r="K37197">
        <v>0</v>
      </c>
    </row>
    <row r="37198" spans="1:11">
      <c r="A37198">
        <v>2035</v>
      </c>
      <c r="B37198">
        <v>14195</v>
      </c>
      <c r="C37198">
        <v>237</v>
      </c>
      <c r="D37198">
        <v>156</v>
      </c>
      <c r="E37198">
        <v>54</v>
      </c>
      <c r="F37198">
        <v>5.1482791279640603</v>
      </c>
      <c r="G37198">
        <v>0</v>
      </c>
      <c r="H37198">
        <v>4</v>
      </c>
      <c r="I37198">
        <v>0</v>
      </c>
      <c r="J37198">
        <v>0</v>
      </c>
      <c r="K37198">
        <v>0</v>
      </c>
    </row>
    <row r="37199" spans="1:11">
      <c r="A37199">
        <v>2035</v>
      </c>
      <c r="B37199">
        <v>14196</v>
      </c>
      <c r="C37199">
        <v>20</v>
      </c>
      <c r="D37199">
        <v>0</v>
      </c>
      <c r="E37199">
        <v>0</v>
      </c>
      <c r="F37199">
        <v>0</v>
      </c>
      <c r="G37199">
        <v>0</v>
      </c>
      <c r="H37199">
        <v>4</v>
      </c>
      <c r="I37199">
        <v>0</v>
      </c>
      <c r="J37199">
        <v>0</v>
      </c>
      <c r="K37199">
        <v>0</v>
      </c>
    </row>
    <row r="37200" spans="1:11">
      <c r="A37200">
        <v>2035</v>
      </c>
      <c r="B37200">
        <v>14197</v>
      </c>
      <c r="C37200">
        <v>178</v>
      </c>
      <c r="D37200">
        <v>113</v>
      </c>
      <c r="E37200">
        <v>7</v>
      </c>
      <c r="F37200">
        <v>11.4365017154753</v>
      </c>
      <c r="G37200">
        <v>0</v>
      </c>
      <c r="H37200">
        <v>4</v>
      </c>
      <c r="I37200">
        <v>0</v>
      </c>
      <c r="J37200">
        <v>0</v>
      </c>
      <c r="K37200">
        <v>0</v>
      </c>
    </row>
    <row r="37201" spans="1:11">
      <c r="A37201">
        <v>2035</v>
      </c>
      <c r="B37201">
        <v>14198</v>
      </c>
      <c r="C37201">
        <v>54</v>
      </c>
      <c r="D37201">
        <v>23</v>
      </c>
      <c r="E37201">
        <v>0</v>
      </c>
      <c r="F37201">
        <v>3.3387685379299601</v>
      </c>
      <c r="G37201">
        <v>0</v>
      </c>
      <c r="H37201">
        <v>4</v>
      </c>
      <c r="I37201">
        <v>0</v>
      </c>
      <c r="J37201">
        <v>0</v>
      </c>
      <c r="K37201">
        <v>0</v>
      </c>
    </row>
    <row r="37202" spans="1:11">
      <c r="A37202">
        <v>2035</v>
      </c>
      <c r="B37202">
        <v>14199</v>
      </c>
      <c r="C37202">
        <v>0</v>
      </c>
      <c r="D37202">
        <v>0</v>
      </c>
      <c r="E37202">
        <v>220</v>
      </c>
      <c r="F37202">
        <v>0</v>
      </c>
      <c r="G37202">
        <v>0</v>
      </c>
      <c r="H37202">
        <v>4</v>
      </c>
      <c r="I37202">
        <v>1</v>
      </c>
      <c r="J37202">
        <v>0</v>
      </c>
      <c r="K37202">
        <v>0</v>
      </c>
    </row>
    <row r="37203" spans="1:11">
      <c r="A37203">
        <v>2035</v>
      </c>
      <c r="B37203">
        <v>14200</v>
      </c>
      <c r="C37203">
        <v>0</v>
      </c>
      <c r="D37203">
        <v>0</v>
      </c>
      <c r="E37203">
        <v>256</v>
      </c>
      <c r="F37203">
        <v>0</v>
      </c>
      <c r="G37203">
        <v>0</v>
      </c>
      <c r="H37203">
        <v>4</v>
      </c>
      <c r="I37203">
        <v>1</v>
      </c>
      <c r="J37203">
        <v>0</v>
      </c>
      <c r="K37203">
        <v>0</v>
      </c>
    </row>
    <row r="37204" spans="1:11">
      <c r="A37204">
        <v>2035</v>
      </c>
      <c r="B37204">
        <v>14201</v>
      </c>
      <c r="C37204">
        <v>0</v>
      </c>
      <c r="D37204">
        <v>0</v>
      </c>
      <c r="E37204">
        <v>79</v>
      </c>
      <c r="F37204">
        <v>0</v>
      </c>
      <c r="G37204">
        <v>0</v>
      </c>
      <c r="H37204">
        <v>4</v>
      </c>
      <c r="I37204">
        <v>1</v>
      </c>
      <c r="J37204">
        <v>0</v>
      </c>
      <c r="K37204">
        <v>0</v>
      </c>
    </row>
    <row r="37205" spans="1:11">
      <c r="A37205">
        <v>2035</v>
      </c>
      <c r="B37205">
        <v>14202</v>
      </c>
      <c r="C37205">
        <v>421</v>
      </c>
      <c r="D37205">
        <v>246</v>
      </c>
      <c r="E37205">
        <v>9</v>
      </c>
      <c r="F37205">
        <v>14.637928576644001</v>
      </c>
      <c r="G37205">
        <v>0</v>
      </c>
      <c r="H37205">
        <v>4</v>
      </c>
      <c r="I37205">
        <v>1</v>
      </c>
      <c r="J37205">
        <v>0</v>
      </c>
      <c r="K37205">
        <v>0</v>
      </c>
    </row>
    <row r="37206" spans="1:11">
      <c r="A37206">
        <v>2035</v>
      </c>
      <c r="B37206">
        <v>14203</v>
      </c>
      <c r="C37206">
        <v>483</v>
      </c>
      <c r="D37206">
        <v>296</v>
      </c>
      <c r="E37206">
        <v>3</v>
      </c>
      <c r="F37206">
        <v>21.346556707592001</v>
      </c>
      <c r="G37206">
        <v>0</v>
      </c>
      <c r="H37206">
        <v>4</v>
      </c>
      <c r="I37206">
        <v>0</v>
      </c>
      <c r="J37206">
        <v>0</v>
      </c>
      <c r="K37206">
        <v>0</v>
      </c>
    </row>
    <row r="37207" spans="1:11">
      <c r="A37207">
        <v>2035</v>
      </c>
      <c r="B37207">
        <v>14204</v>
      </c>
      <c r="C37207">
        <v>261</v>
      </c>
      <c r="D37207">
        <v>164</v>
      </c>
      <c r="E37207">
        <v>4</v>
      </c>
      <c r="F37207">
        <v>15.2714634274781</v>
      </c>
      <c r="G37207">
        <v>0</v>
      </c>
      <c r="H37207">
        <v>4</v>
      </c>
      <c r="I37207">
        <v>0</v>
      </c>
      <c r="J37207">
        <v>0</v>
      </c>
      <c r="K37207">
        <v>0</v>
      </c>
    </row>
    <row r="37208" spans="1:11">
      <c r="A37208">
        <v>2035</v>
      </c>
      <c r="B37208">
        <v>14205</v>
      </c>
      <c r="C37208">
        <v>262</v>
      </c>
      <c r="D37208">
        <v>154</v>
      </c>
      <c r="E37208">
        <v>11</v>
      </c>
      <c r="F37208">
        <v>12.7394729164641</v>
      </c>
      <c r="G37208">
        <v>0</v>
      </c>
      <c r="H37208">
        <v>4</v>
      </c>
      <c r="I37208">
        <v>1</v>
      </c>
      <c r="J37208">
        <v>0</v>
      </c>
      <c r="K37208">
        <v>0</v>
      </c>
    </row>
    <row r="37209" spans="1:11">
      <c r="A37209">
        <v>2035</v>
      </c>
      <c r="B37209">
        <v>14206</v>
      </c>
      <c r="C37209">
        <v>0</v>
      </c>
      <c r="D37209">
        <v>0</v>
      </c>
      <c r="E37209">
        <v>555</v>
      </c>
      <c r="F37209">
        <v>0</v>
      </c>
      <c r="G37209">
        <v>0</v>
      </c>
      <c r="H37209">
        <v>4</v>
      </c>
      <c r="I37209">
        <v>1</v>
      </c>
      <c r="J37209">
        <v>0</v>
      </c>
      <c r="K37209">
        <v>0</v>
      </c>
    </row>
    <row r="37210" spans="1:11">
      <c r="A37210">
        <v>2035</v>
      </c>
      <c r="B37210">
        <v>14207</v>
      </c>
      <c r="C37210">
        <v>0</v>
      </c>
      <c r="D37210">
        <v>0</v>
      </c>
      <c r="E37210">
        <v>57</v>
      </c>
      <c r="F37210">
        <v>0</v>
      </c>
      <c r="G37210">
        <v>0</v>
      </c>
      <c r="H37210">
        <v>4</v>
      </c>
      <c r="I37210">
        <v>1</v>
      </c>
      <c r="J37210">
        <v>0</v>
      </c>
      <c r="K37210">
        <v>0</v>
      </c>
    </row>
    <row r="37211" spans="1:11">
      <c r="A37211">
        <v>2035</v>
      </c>
      <c r="B37211">
        <v>14208</v>
      </c>
      <c r="C37211">
        <v>32</v>
      </c>
      <c r="D37211">
        <v>18</v>
      </c>
      <c r="E37211">
        <v>5</v>
      </c>
      <c r="F37211">
        <v>1.6923963803872399</v>
      </c>
      <c r="G37211">
        <v>0</v>
      </c>
      <c r="H37211">
        <v>4</v>
      </c>
      <c r="I37211">
        <v>1</v>
      </c>
      <c r="J37211">
        <v>0</v>
      </c>
      <c r="K37211">
        <v>0</v>
      </c>
    </row>
    <row r="37212" spans="1:11">
      <c r="A37212">
        <v>2035</v>
      </c>
      <c r="B37212">
        <v>14209</v>
      </c>
      <c r="C37212">
        <v>146</v>
      </c>
      <c r="D37212">
        <v>90</v>
      </c>
      <c r="E37212">
        <v>4</v>
      </c>
      <c r="F37212">
        <v>5.3211263293704301</v>
      </c>
      <c r="G37212">
        <v>0</v>
      </c>
      <c r="H37212">
        <v>4</v>
      </c>
      <c r="I37212">
        <v>0</v>
      </c>
      <c r="J37212">
        <v>0</v>
      </c>
      <c r="K37212">
        <v>0</v>
      </c>
    </row>
    <row r="37213" spans="1:11">
      <c r="A37213">
        <v>2035</v>
      </c>
      <c r="B37213">
        <v>14210</v>
      </c>
      <c r="C37213">
        <v>0</v>
      </c>
      <c r="D37213">
        <v>0</v>
      </c>
      <c r="E37213">
        <v>232</v>
      </c>
      <c r="F37213">
        <v>0</v>
      </c>
      <c r="G37213">
        <v>0</v>
      </c>
      <c r="H37213">
        <v>4</v>
      </c>
      <c r="I37213">
        <v>1</v>
      </c>
      <c r="J37213">
        <v>0</v>
      </c>
      <c r="K37213">
        <v>0</v>
      </c>
    </row>
    <row r="37214" spans="1:11">
      <c r="A37214">
        <v>2035</v>
      </c>
      <c r="B37214">
        <v>14211</v>
      </c>
      <c r="C37214">
        <v>0</v>
      </c>
      <c r="D37214">
        <v>0</v>
      </c>
      <c r="E37214">
        <v>425</v>
      </c>
      <c r="F37214">
        <v>0</v>
      </c>
      <c r="G37214">
        <v>0</v>
      </c>
      <c r="H37214">
        <v>4</v>
      </c>
      <c r="I37214">
        <v>1</v>
      </c>
      <c r="J37214">
        <v>0</v>
      </c>
      <c r="K37214">
        <v>0</v>
      </c>
    </row>
    <row r="37215" spans="1:11">
      <c r="A37215">
        <v>2035</v>
      </c>
      <c r="B37215">
        <v>14212</v>
      </c>
      <c r="C37215">
        <v>0</v>
      </c>
      <c r="D37215">
        <v>0</v>
      </c>
      <c r="E37215">
        <v>230</v>
      </c>
      <c r="F37215">
        <v>0</v>
      </c>
      <c r="G37215">
        <v>0</v>
      </c>
      <c r="H37215">
        <v>4</v>
      </c>
      <c r="I37215">
        <v>1</v>
      </c>
      <c r="J37215">
        <v>0</v>
      </c>
      <c r="K37215">
        <v>0</v>
      </c>
    </row>
    <row r="37216" spans="1:11">
      <c r="A37216">
        <v>2035</v>
      </c>
      <c r="B37216">
        <v>14213</v>
      </c>
      <c r="C37216">
        <v>252</v>
      </c>
      <c r="D37216">
        <v>155</v>
      </c>
      <c r="E37216">
        <v>8</v>
      </c>
      <c r="F37216">
        <v>4.05451716653607</v>
      </c>
      <c r="G37216">
        <v>0</v>
      </c>
      <c r="H37216">
        <v>4</v>
      </c>
      <c r="I37216">
        <v>0</v>
      </c>
      <c r="J37216">
        <v>0</v>
      </c>
      <c r="K37216">
        <v>0</v>
      </c>
    </row>
    <row r="37217" spans="1:11">
      <c r="A37217">
        <v>2035</v>
      </c>
      <c r="B37217">
        <v>14214</v>
      </c>
      <c r="C37217">
        <v>568</v>
      </c>
      <c r="D37217">
        <v>330</v>
      </c>
      <c r="E37217">
        <v>29</v>
      </c>
      <c r="F37217">
        <v>15.572736743982</v>
      </c>
      <c r="G37217">
        <v>0</v>
      </c>
      <c r="H37217">
        <v>4</v>
      </c>
      <c r="I37217">
        <v>1</v>
      </c>
      <c r="J37217">
        <v>0</v>
      </c>
      <c r="K37217">
        <v>0</v>
      </c>
    </row>
    <row r="37218" spans="1:11">
      <c r="A37218">
        <v>2035</v>
      </c>
      <c r="B37218">
        <v>14215</v>
      </c>
      <c r="C37218">
        <v>216</v>
      </c>
      <c r="D37218">
        <v>132</v>
      </c>
      <c r="E37218">
        <v>14</v>
      </c>
      <c r="F37218">
        <v>7.3365827148752603</v>
      </c>
      <c r="G37218">
        <v>0</v>
      </c>
      <c r="H37218">
        <v>4</v>
      </c>
      <c r="I37218">
        <v>0</v>
      </c>
      <c r="J37218">
        <v>0</v>
      </c>
      <c r="K37218">
        <v>0</v>
      </c>
    </row>
    <row r="37219" spans="1:11">
      <c r="A37219">
        <v>2035</v>
      </c>
      <c r="B37219">
        <v>14216</v>
      </c>
      <c r="C37219">
        <v>0</v>
      </c>
      <c r="D37219">
        <v>0</v>
      </c>
      <c r="E37219">
        <v>0</v>
      </c>
      <c r="F37219">
        <v>0</v>
      </c>
      <c r="G37219">
        <v>0</v>
      </c>
      <c r="H37219">
        <v>4</v>
      </c>
      <c r="I37219">
        <v>0</v>
      </c>
      <c r="J37219">
        <v>0</v>
      </c>
      <c r="K37219">
        <v>0</v>
      </c>
    </row>
    <row r="37220" spans="1:11">
      <c r="A37220">
        <v>2035</v>
      </c>
      <c r="B37220">
        <v>14217</v>
      </c>
      <c r="C37220">
        <v>0</v>
      </c>
      <c r="D37220">
        <v>0</v>
      </c>
      <c r="E37220">
        <v>0</v>
      </c>
      <c r="F37220">
        <v>0</v>
      </c>
      <c r="G37220">
        <v>0</v>
      </c>
      <c r="H37220">
        <v>4</v>
      </c>
      <c r="I37220">
        <v>0</v>
      </c>
      <c r="J37220">
        <v>0</v>
      </c>
      <c r="K37220">
        <v>0</v>
      </c>
    </row>
    <row r="37221" spans="1:11">
      <c r="A37221">
        <v>2035</v>
      </c>
      <c r="B37221">
        <v>14218</v>
      </c>
      <c r="C37221">
        <v>213</v>
      </c>
      <c r="D37221">
        <v>127</v>
      </c>
      <c r="E37221">
        <v>63</v>
      </c>
      <c r="F37221">
        <v>8.4440039643211104</v>
      </c>
      <c r="G37221">
        <v>0</v>
      </c>
      <c r="H37221">
        <v>4</v>
      </c>
      <c r="I37221">
        <v>0</v>
      </c>
      <c r="J37221">
        <v>0</v>
      </c>
      <c r="K37221">
        <v>0</v>
      </c>
    </row>
    <row r="37222" spans="1:11">
      <c r="A37222">
        <v>2035</v>
      </c>
      <c r="B37222">
        <v>14219</v>
      </c>
      <c r="C37222">
        <v>202</v>
      </c>
      <c r="D37222">
        <v>107</v>
      </c>
      <c r="E37222">
        <v>10</v>
      </c>
      <c r="F37222">
        <v>7.3884688678451598</v>
      </c>
      <c r="G37222">
        <v>0</v>
      </c>
      <c r="H37222">
        <v>4</v>
      </c>
      <c r="I37222">
        <v>0</v>
      </c>
      <c r="J37222">
        <v>0</v>
      </c>
      <c r="K37222">
        <v>0</v>
      </c>
    </row>
    <row r="37223" spans="1:11">
      <c r="A37223">
        <v>2035</v>
      </c>
      <c r="B37223">
        <v>14220</v>
      </c>
      <c r="C37223">
        <v>257</v>
      </c>
      <c r="D37223">
        <v>147</v>
      </c>
      <c r="E37223">
        <v>22</v>
      </c>
      <c r="F37223">
        <v>8.5628134006363794</v>
      </c>
      <c r="G37223">
        <v>0</v>
      </c>
      <c r="H37223">
        <v>4</v>
      </c>
      <c r="I37223">
        <v>0</v>
      </c>
      <c r="J37223">
        <v>0</v>
      </c>
      <c r="K37223">
        <v>0</v>
      </c>
    </row>
    <row r="37224" spans="1:11">
      <c r="A37224">
        <v>2035</v>
      </c>
      <c r="B37224">
        <v>14221</v>
      </c>
      <c r="C37224">
        <v>35</v>
      </c>
      <c r="D37224">
        <v>23</v>
      </c>
      <c r="E37224">
        <v>61</v>
      </c>
      <c r="F37224">
        <v>2.4013063106329802</v>
      </c>
      <c r="G37224">
        <v>0</v>
      </c>
      <c r="H37224">
        <v>4</v>
      </c>
      <c r="I37224">
        <v>0</v>
      </c>
      <c r="J37224">
        <v>0</v>
      </c>
      <c r="K37224">
        <v>0</v>
      </c>
    </row>
    <row r="37225" spans="1:11">
      <c r="A37225">
        <v>2035</v>
      </c>
      <c r="B37225">
        <v>14222</v>
      </c>
      <c r="C37225">
        <v>191</v>
      </c>
      <c r="D37225">
        <v>117</v>
      </c>
      <c r="E37225">
        <v>19</v>
      </c>
      <c r="F37225">
        <v>7.8171043153689999</v>
      </c>
      <c r="G37225">
        <v>0</v>
      </c>
      <c r="H37225">
        <v>4</v>
      </c>
      <c r="I37225">
        <v>0</v>
      </c>
      <c r="J37225">
        <v>0</v>
      </c>
      <c r="K37225">
        <v>0</v>
      </c>
    </row>
    <row r="37226" spans="1:11">
      <c r="A37226">
        <v>2035</v>
      </c>
      <c r="B37226">
        <v>14223</v>
      </c>
      <c r="C37226">
        <v>105</v>
      </c>
      <c r="D37226">
        <v>66</v>
      </c>
      <c r="E37226">
        <v>11</v>
      </c>
      <c r="F37226">
        <v>7.9399888083967296</v>
      </c>
      <c r="G37226">
        <v>0</v>
      </c>
      <c r="H37226">
        <v>4</v>
      </c>
      <c r="I37226">
        <v>0</v>
      </c>
      <c r="J37226">
        <v>0</v>
      </c>
      <c r="K37226">
        <v>0</v>
      </c>
    </row>
    <row r="37227" spans="1:11">
      <c r="A37227">
        <v>2035</v>
      </c>
      <c r="B37227">
        <v>14224</v>
      </c>
      <c r="C37227">
        <v>100</v>
      </c>
      <c r="D37227">
        <v>49</v>
      </c>
      <c r="E37227">
        <v>33</v>
      </c>
      <c r="F37227">
        <v>3.4337121862445499</v>
      </c>
      <c r="G37227">
        <v>0</v>
      </c>
      <c r="H37227">
        <v>4</v>
      </c>
      <c r="I37227">
        <v>0</v>
      </c>
      <c r="J37227">
        <v>0</v>
      </c>
      <c r="K37227">
        <v>0</v>
      </c>
    </row>
    <row r="37228" spans="1:11">
      <c r="A37228">
        <v>2035</v>
      </c>
      <c r="B37228">
        <v>14225</v>
      </c>
      <c r="C37228">
        <v>31</v>
      </c>
      <c r="D37228">
        <v>20</v>
      </c>
      <c r="E37228">
        <v>3</v>
      </c>
      <c r="F37228">
        <v>4.1039490580775002</v>
      </c>
      <c r="G37228">
        <v>0</v>
      </c>
      <c r="H37228">
        <v>4</v>
      </c>
      <c r="I37228">
        <v>0</v>
      </c>
      <c r="J37228">
        <v>0</v>
      </c>
      <c r="K37228">
        <v>0</v>
      </c>
    </row>
    <row r="37229" spans="1:11">
      <c r="A37229">
        <v>2035</v>
      </c>
      <c r="B37229">
        <v>14226</v>
      </c>
      <c r="C37229">
        <v>334</v>
      </c>
      <c r="D37229">
        <v>189</v>
      </c>
      <c r="E37229">
        <v>22</v>
      </c>
      <c r="F37229">
        <v>16.2652303916317</v>
      </c>
      <c r="G37229">
        <v>0</v>
      </c>
      <c r="H37229">
        <v>4</v>
      </c>
      <c r="I37229">
        <v>0</v>
      </c>
      <c r="J37229">
        <v>0</v>
      </c>
      <c r="K37229">
        <v>0</v>
      </c>
    </row>
    <row r="37230" spans="1:11">
      <c r="A37230">
        <v>2035</v>
      </c>
      <c r="B37230">
        <v>14227</v>
      </c>
      <c r="C37230">
        <v>447</v>
      </c>
      <c r="D37230">
        <v>263</v>
      </c>
      <c r="E37230">
        <v>8</v>
      </c>
      <c r="F37230">
        <v>26.917819355538001</v>
      </c>
      <c r="G37230">
        <v>0</v>
      </c>
      <c r="H37230">
        <v>4</v>
      </c>
      <c r="I37230">
        <v>0</v>
      </c>
      <c r="J37230">
        <v>0</v>
      </c>
      <c r="K37230">
        <v>0</v>
      </c>
    </row>
    <row r="37231" spans="1:11">
      <c r="A37231">
        <v>2035</v>
      </c>
      <c r="B37231">
        <v>14228</v>
      </c>
      <c r="C37231">
        <v>355</v>
      </c>
      <c r="D37231">
        <v>233</v>
      </c>
      <c r="E37231">
        <v>3</v>
      </c>
      <c r="F37231">
        <v>20.855608690032799</v>
      </c>
      <c r="G37231">
        <v>0</v>
      </c>
      <c r="H37231">
        <v>4</v>
      </c>
      <c r="I37231">
        <v>0</v>
      </c>
      <c r="J37231">
        <v>0</v>
      </c>
      <c r="K37231">
        <v>0</v>
      </c>
    </row>
    <row r="37232" spans="1:11">
      <c r="A37232">
        <v>2035</v>
      </c>
      <c r="B37232">
        <v>14229</v>
      </c>
      <c r="C37232">
        <v>187</v>
      </c>
      <c r="D37232">
        <v>128</v>
      </c>
      <c r="E37232">
        <v>7</v>
      </c>
      <c r="F37232">
        <v>10.966455547736301</v>
      </c>
      <c r="G37232">
        <v>0</v>
      </c>
      <c r="H37232">
        <v>4</v>
      </c>
      <c r="I37232">
        <v>0</v>
      </c>
      <c r="J37232">
        <v>0</v>
      </c>
      <c r="K37232">
        <v>0</v>
      </c>
    </row>
    <row r="37233" spans="1:11">
      <c r="A37233">
        <v>2035</v>
      </c>
      <c r="B37233">
        <v>14230</v>
      </c>
      <c r="C37233">
        <v>252</v>
      </c>
      <c r="D37233">
        <v>159</v>
      </c>
      <c r="E37233">
        <v>11</v>
      </c>
      <c r="F37233">
        <v>13.732820350731901</v>
      </c>
      <c r="G37233">
        <v>0</v>
      </c>
      <c r="H37233">
        <v>4</v>
      </c>
      <c r="I37233">
        <v>0</v>
      </c>
      <c r="J37233">
        <v>0</v>
      </c>
      <c r="K37233">
        <v>0</v>
      </c>
    </row>
    <row r="37234" spans="1:11">
      <c r="A37234">
        <v>2035</v>
      </c>
      <c r="B37234">
        <v>14231</v>
      </c>
      <c r="C37234">
        <v>252</v>
      </c>
      <c r="D37234">
        <v>146</v>
      </c>
      <c r="E37234">
        <v>6</v>
      </c>
      <c r="F37234">
        <v>17.782042959157799</v>
      </c>
      <c r="G37234">
        <v>0</v>
      </c>
      <c r="H37234">
        <v>4</v>
      </c>
      <c r="I37234">
        <v>0</v>
      </c>
      <c r="J37234">
        <v>0</v>
      </c>
      <c r="K37234">
        <v>0</v>
      </c>
    </row>
    <row r="37235" spans="1:11">
      <c r="A37235">
        <v>2035</v>
      </c>
      <c r="B37235">
        <v>14232</v>
      </c>
      <c r="C37235">
        <v>0</v>
      </c>
      <c r="D37235">
        <v>0</v>
      </c>
      <c r="E37235">
        <v>0</v>
      </c>
      <c r="F37235">
        <v>0</v>
      </c>
      <c r="G37235">
        <v>0</v>
      </c>
      <c r="H37235">
        <v>4</v>
      </c>
      <c r="I37235">
        <v>0</v>
      </c>
      <c r="J37235">
        <v>0</v>
      </c>
      <c r="K37235">
        <v>0</v>
      </c>
    </row>
    <row r="37236" spans="1:11">
      <c r="A37236">
        <v>2035</v>
      </c>
      <c r="B37236">
        <v>14233</v>
      </c>
      <c r="C37236">
        <v>342</v>
      </c>
      <c r="D37236">
        <v>206</v>
      </c>
      <c r="E37236">
        <v>8</v>
      </c>
      <c r="F37236">
        <v>12.0587706400669</v>
      </c>
      <c r="G37236">
        <v>0</v>
      </c>
      <c r="H37236">
        <v>4</v>
      </c>
      <c r="I37236">
        <v>0</v>
      </c>
      <c r="J37236">
        <v>0</v>
      </c>
      <c r="K37236">
        <v>0</v>
      </c>
    </row>
    <row r="37237" spans="1:11">
      <c r="A37237">
        <v>2035</v>
      </c>
      <c r="B37237">
        <v>14234</v>
      </c>
      <c r="C37237">
        <v>178</v>
      </c>
      <c r="D37237">
        <v>112</v>
      </c>
      <c r="E37237">
        <v>7</v>
      </c>
      <c r="F37237">
        <v>11.598282411660801</v>
      </c>
      <c r="G37237">
        <v>0</v>
      </c>
      <c r="H37237">
        <v>4</v>
      </c>
      <c r="I37237">
        <v>0</v>
      </c>
      <c r="J37237">
        <v>0</v>
      </c>
      <c r="K37237">
        <v>0</v>
      </c>
    </row>
    <row r="37238" spans="1:11">
      <c r="A37238">
        <v>2035</v>
      </c>
      <c r="B37238">
        <v>14235</v>
      </c>
      <c r="C37238">
        <v>230</v>
      </c>
      <c r="D37238">
        <v>145</v>
      </c>
      <c r="E37238">
        <v>5</v>
      </c>
      <c r="F37238">
        <v>13.682983128286899</v>
      </c>
      <c r="G37238">
        <v>0</v>
      </c>
      <c r="H37238">
        <v>4</v>
      </c>
      <c r="I37238">
        <v>0</v>
      </c>
      <c r="J37238">
        <v>0</v>
      </c>
      <c r="K37238">
        <v>0</v>
      </c>
    </row>
    <row r="37239" spans="1:11">
      <c r="A37239">
        <v>2035</v>
      </c>
      <c r="B37239">
        <v>14236</v>
      </c>
      <c r="C37239">
        <v>0</v>
      </c>
      <c r="D37239">
        <v>0</v>
      </c>
      <c r="E37239">
        <v>471</v>
      </c>
      <c r="F37239">
        <v>0</v>
      </c>
      <c r="G37239">
        <v>0</v>
      </c>
      <c r="H37239">
        <v>4</v>
      </c>
      <c r="I37239">
        <v>0</v>
      </c>
      <c r="J37239">
        <v>0</v>
      </c>
      <c r="K37239">
        <v>0</v>
      </c>
    </row>
    <row r="37240" spans="1:11">
      <c r="A37240">
        <v>2035</v>
      </c>
      <c r="B37240">
        <v>14237</v>
      </c>
      <c r="C37240">
        <v>770</v>
      </c>
      <c r="D37240">
        <v>447</v>
      </c>
      <c r="E37240">
        <v>20</v>
      </c>
      <c r="F37240">
        <v>14.3740386194949</v>
      </c>
      <c r="G37240">
        <v>0</v>
      </c>
      <c r="H37240">
        <v>4</v>
      </c>
      <c r="I37240">
        <v>0</v>
      </c>
      <c r="J37240">
        <v>0</v>
      </c>
      <c r="K37240">
        <v>0</v>
      </c>
    </row>
    <row r="37241" spans="1:11">
      <c r="A37241">
        <v>2035</v>
      </c>
      <c r="B37241">
        <v>14238</v>
      </c>
      <c r="C37241">
        <v>0</v>
      </c>
      <c r="D37241">
        <v>0</v>
      </c>
      <c r="E37241">
        <v>231</v>
      </c>
      <c r="F37241">
        <v>0</v>
      </c>
      <c r="G37241">
        <v>0</v>
      </c>
      <c r="H37241">
        <v>4</v>
      </c>
      <c r="I37241">
        <v>0</v>
      </c>
      <c r="J37241">
        <v>0</v>
      </c>
      <c r="K37241">
        <v>0</v>
      </c>
    </row>
    <row r="37242" spans="1:11">
      <c r="A37242">
        <v>2035</v>
      </c>
      <c r="B37242">
        <v>14239</v>
      </c>
      <c r="C37242">
        <v>416</v>
      </c>
      <c r="D37242">
        <v>246</v>
      </c>
      <c r="E37242">
        <v>27</v>
      </c>
      <c r="F37242">
        <v>11.3105255859858</v>
      </c>
      <c r="G37242">
        <v>0</v>
      </c>
      <c r="H37242">
        <v>4</v>
      </c>
      <c r="I37242">
        <v>0</v>
      </c>
      <c r="J37242">
        <v>0</v>
      </c>
      <c r="K37242">
        <v>0</v>
      </c>
    </row>
    <row r="37243" spans="1:11">
      <c r="A37243">
        <v>2035</v>
      </c>
      <c r="B37243">
        <v>14240</v>
      </c>
      <c r="C37243">
        <v>126</v>
      </c>
      <c r="D37243">
        <v>78</v>
      </c>
      <c r="E37243">
        <v>84</v>
      </c>
      <c r="F37243">
        <v>5.5887479873853998</v>
      </c>
      <c r="G37243">
        <v>0</v>
      </c>
      <c r="H37243">
        <v>4</v>
      </c>
      <c r="I37243">
        <v>0</v>
      </c>
      <c r="J37243">
        <v>0</v>
      </c>
      <c r="K37243">
        <v>0</v>
      </c>
    </row>
    <row r="37244" spans="1:11">
      <c r="A37244">
        <v>2035</v>
      </c>
      <c r="B37244">
        <v>14241</v>
      </c>
      <c r="C37244">
        <v>246</v>
      </c>
      <c r="D37244">
        <v>139</v>
      </c>
      <c r="E37244">
        <v>8</v>
      </c>
      <c r="F37244">
        <v>4.9574885282506296</v>
      </c>
      <c r="G37244">
        <v>0</v>
      </c>
      <c r="H37244">
        <v>4</v>
      </c>
      <c r="I37244">
        <v>0</v>
      </c>
      <c r="J37244">
        <v>0</v>
      </c>
      <c r="K37244">
        <v>0</v>
      </c>
    </row>
    <row r="37245" spans="1:11">
      <c r="A37245">
        <v>2035</v>
      </c>
      <c r="B37245">
        <v>14242</v>
      </c>
      <c r="C37245">
        <v>218</v>
      </c>
      <c r="D37245">
        <v>135</v>
      </c>
      <c r="E37245">
        <v>7</v>
      </c>
      <c r="F37245">
        <v>8.3954972406542296</v>
      </c>
      <c r="G37245">
        <v>0</v>
      </c>
      <c r="H37245">
        <v>4</v>
      </c>
      <c r="I37245">
        <v>0</v>
      </c>
      <c r="J37245">
        <v>0</v>
      </c>
      <c r="K37245">
        <v>0</v>
      </c>
    </row>
    <row r="37246" spans="1:11">
      <c r="A37246">
        <v>2035</v>
      </c>
      <c r="B37246">
        <v>14243</v>
      </c>
      <c r="C37246">
        <v>0</v>
      </c>
      <c r="D37246">
        <v>0</v>
      </c>
      <c r="E37246">
        <v>320</v>
      </c>
      <c r="F37246">
        <v>0</v>
      </c>
      <c r="G37246">
        <v>0</v>
      </c>
      <c r="H37246">
        <v>4</v>
      </c>
      <c r="I37246">
        <v>0</v>
      </c>
      <c r="J37246">
        <v>0</v>
      </c>
      <c r="K37246">
        <v>0</v>
      </c>
    </row>
    <row r="37247" spans="1:11">
      <c r="A37247">
        <v>2035</v>
      </c>
      <c r="B37247">
        <v>14244</v>
      </c>
      <c r="C37247">
        <v>0</v>
      </c>
      <c r="D37247">
        <v>0</v>
      </c>
      <c r="E37247">
        <v>0</v>
      </c>
      <c r="F37247">
        <v>0</v>
      </c>
      <c r="G37247">
        <v>0</v>
      </c>
      <c r="H37247">
        <v>4</v>
      </c>
      <c r="I37247">
        <v>0</v>
      </c>
      <c r="J37247">
        <v>0</v>
      </c>
      <c r="K37247">
        <v>0</v>
      </c>
    </row>
    <row r="37248" spans="1:11">
      <c r="A37248">
        <v>2035</v>
      </c>
      <c r="B37248">
        <v>14245</v>
      </c>
      <c r="C37248">
        <v>0</v>
      </c>
      <c r="D37248">
        <v>0</v>
      </c>
      <c r="E37248">
        <v>0</v>
      </c>
      <c r="F37248">
        <v>0</v>
      </c>
      <c r="G37248">
        <v>0</v>
      </c>
      <c r="H37248">
        <v>4</v>
      </c>
      <c r="I37248">
        <v>0</v>
      </c>
      <c r="J37248">
        <v>0</v>
      </c>
      <c r="K37248">
        <v>0</v>
      </c>
    </row>
    <row r="37249" spans="1:11">
      <c r="A37249">
        <v>2035</v>
      </c>
      <c r="B37249">
        <v>14246</v>
      </c>
      <c r="C37249">
        <v>0</v>
      </c>
      <c r="D37249">
        <v>0</v>
      </c>
      <c r="E37249">
        <v>0</v>
      </c>
      <c r="F37249">
        <v>0</v>
      </c>
      <c r="G37249">
        <v>0</v>
      </c>
      <c r="H37249">
        <v>4</v>
      </c>
      <c r="I37249">
        <v>0</v>
      </c>
      <c r="J37249">
        <v>0</v>
      </c>
      <c r="K37249">
        <v>0</v>
      </c>
    </row>
    <row r="37250" spans="1:11">
      <c r="A37250">
        <v>2035</v>
      </c>
      <c r="B37250">
        <v>14247</v>
      </c>
      <c r="C37250">
        <v>0</v>
      </c>
      <c r="D37250">
        <v>0</v>
      </c>
      <c r="E37250">
        <v>243</v>
      </c>
      <c r="F37250">
        <v>0</v>
      </c>
      <c r="G37250">
        <v>0</v>
      </c>
      <c r="H37250">
        <v>4</v>
      </c>
      <c r="I37250">
        <v>1</v>
      </c>
      <c r="J37250">
        <v>0</v>
      </c>
      <c r="K37250">
        <v>0</v>
      </c>
    </row>
    <row r="37251" spans="1:11">
      <c r="A37251">
        <v>2035</v>
      </c>
      <c r="B37251">
        <v>14248</v>
      </c>
      <c r="C37251">
        <v>0</v>
      </c>
      <c r="D37251">
        <v>0</v>
      </c>
      <c r="E37251">
        <v>395</v>
      </c>
      <c r="F37251">
        <v>0</v>
      </c>
      <c r="G37251">
        <v>0</v>
      </c>
      <c r="H37251">
        <v>4</v>
      </c>
      <c r="I37251">
        <v>1</v>
      </c>
      <c r="J37251">
        <v>0</v>
      </c>
      <c r="K37251">
        <v>0</v>
      </c>
    </row>
    <row r="37252" spans="1:11">
      <c r="A37252">
        <v>2035</v>
      </c>
      <c r="B37252">
        <v>14249</v>
      </c>
      <c r="C37252">
        <v>52</v>
      </c>
      <c r="D37252">
        <v>29</v>
      </c>
      <c r="E37252">
        <v>0</v>
      </c>
      <c r="F37252">
        <v>5.8705984623547902</v>
      </c>
      <c r="G37252">
        <v>0</v>
      </c>
      <c r="H37252">
        <v>4</v>
      </c>
      <c r="I37252">
        <v>1</v>
      </c>
      <c r="J37252">
        <v>0</v>
      </c>
      <c r="K37252">
        <v>0</v>
      </c>
    </row>
    <row r="37253" spans="1:11">
      <c r="A37253">
        <v>2035</v>
      </c>
      <c r="B37253">
        <v>14250</v>
      </c>
      <c r="C37253">
        <v>0</v>
      </c>
      <c r="D37253">
        <v>0</v>
      </c>
      <c r="E37253">
        <v>1047</v>
      </c>
      <c r="F37253">
        <v>0</v>
      </c>
      <c r="G37253">
        <v>0</v>
      </c>
      <c r="H37253">
        <v>4</v>
      </c>
      <c r="I37253">
        <v>1</v>
      </c>
      <c r="J37253">
        <v>0</v>
      </c>
      <c r="K37253">
        <v>0</v>
      </c>
    </row>
    <row r="37254" spans="1:11">
      <c r="A37254">
        <v>2035</v>
      </c>
      <c r="B37254">
        <v>14251</v>
      </c>
      <c r="C37254">
        <v>268</v>
      </c>
      <c r="D37254">
        <v>147</v>
      </c>
      <c r="E37254">
        <v>19</v>
      </c>
      <c r="F37254">
        <v>6.8203276302160898</v>
      </c>
      <c r="G37254">
        <v>0</v>
      </c>
      <c r="H37254">
        <v>4</v>
      </c>
      <c r="I37254">
        <v>1</v>
      </c>
      <c r="J37254">
        <v>0</v>
      </c>
      <c r="K37254">
        <v>0</v>
      </c>
    </row>
    <row r="37255" spans="1:11">
      <c r="A37255">
        <v>2035</v>
      </c>
      <c r="B37255">
        <v>14252</v>
      </c>
      <c r="C37255">
        <v>68</v>
      </c>
      <c r="D37255">
        <v>42</v>
      </c>
      <c r="E37255">
        <v>1</v>
      </c>
      <c r="F37255">
        <v>2.84702276780855</v>
      </c>
      <c r="G37255">
        <v>0</v>
      </c>
      <c r="H37255">
        <v>4</v>
      </c>
      <c r="I37255">
        <v>1</v>
      </c>
      <c r="J37255">
        <v>0</v>
      </c>
      <c r="K37255">
        <v>0</v>
      </c>
    </row>
    <row r="37256" spans="1:11">
      <c r="A37256">
        <v>2035</v>
      </c>
      <c r="B37256">
        <v>14253</v>
      </c>
      <c r="C37256">
        <v>143</v>
      </c>
      <c r="D37256">
        <v>76</v>
      </c>
      <c r="E37256">
        <v>16</v>
      </c>
      <c r="F37256">
        <v>3.64883415921165</v>
      </c>
      <c r="G37256">
        <v>0</v>
      </c>
      <c r="H37256">
        <v>4</v>
      </c>
      <c r="I37256">
        <v>1</v>
      </c>
      <c r="J37256">
        <v>0</v>
      </c>
      <c r="K37256">
        <v>0</v>
      </c>
    </row>
    <row r="37257" spans="1:11">
      <c r="A37257">
        <v>2035</v>
      </c>
      <c r="B37257">
        <v>14254</v>
      </c>
      <c r="C37257">
        <v>0</v>
      </c>
      <c r="D37257">
        <v>0</v>
      </c>
      <c r="E37257">
        <v>425</v>
      </c>
      <c r="F37257">
        <v>0</v>
      </c>
      <c r="G37257">
        <v>0</v>
      </c>
      <c r="H37257">
        <v>4</v>
      </c>
      <c r="I37257">
        <v>1</v>
      </c>
      <c r="J37257">
        <v>0</v>
      </c>
      <c r="K37257">
        <v>0</v>
      </c>
    </row>
    <row r="37258" spans="1:11">
      <c r="A37258">
        <v>2035</v>
      </c>
      <c r="B37258">
        <v>14255</v>
      </c>
      <c r="C37258">
        <v>0</v>
      </c>
      <c r="D37258">
        <v>0</v>
      </c>
      <c r="E37258">
        <v>1089</v>
      </c>
      <c r="F37258">
        <v>0</v>
      </c>
      <c r="G37258">
        <v>0</v>
      </c>
      <c r="H37258">
        <v>4</v>
      </c>
      <c r="I37258">
        <v>1</v>
      </c>
      <c r="J37258">
        <v>0</v>
      </c>
      <c r="K37258">
        <v>0</v>
      </c>
    </row>
    <row r="37259" spans="1:11">
      <c r="A37259">
        <v>2035</v>
      </c>
      <c r="B37259">
        <v>14256</v>
      </c>
      <c r="C37259">
        <v>0</v>
      </c>
      <c r="D37259">
        <v>0</v>
      </c>
      <c r="E37259">
        <v>0</v>
      </c>
      <c r="F37259">
        <v>0</v>
      </c>
      <c r="G37259">
        <v>0</v>
      </c>
      <c r="H37259">
        <v>4</v>
      </c>
      <c r="I37259">
        <v>1</v>
      </c>
      <c r="J37259">
        <v>0</v>
      </c>
      <c r="K37259">
        <v>0</v>
      </c>
    </row>
    <row r="37260" spans="1:11">
      <c r="A37260">
        <v>2035</v>
      </c>
      <c r="B37260">
        <v>14257</v>
      </c>
      <c r="C37260">
        <v>0</v>
      </c>
      <c r="D37260">
        <v>0</v>
      </c>
      <c r="E37260">
        <v>107</v>
      </c>
      <c r="F37260">
        <v>0</v>
      </c>
      <c r="G37260">
        <v>0</v>
      </c>
      <c r="H37260">
        <v>4</v>
      </c>
      <c r="I37260">
        <v>1</v>
      </c>
      <c r="J37260">
        <v>0</v>
      </c>
      <c r="K37260">
        <v>0</v>
      </c>
    </row>
    <row r="37261" spans="1:11">
      <c r="A37261">
        <v>2035</v>
      </c>
      <c r="B37261">
        <v>14258</v>
      </c>
      <c r="C37261">
        <v>0</v>
      </c>
      <c r="D37261">
        <v>0</v>
      </c>
      <c r="E37261">
        <v>283</v>
      </c>
      <c r="F37261">
        <v>0</v>
      </c>
      <c r="G37261">
        <v>545</v>
      </c>
      <c r="H37261">
        <v>4</v>
      </c>
      <c r="I37261">
        <v>1</v>
      </c>
      <c r="J37261">
        <v>0</v>
      </c>
      <c r="K37261">
        <v>0</v>
      </c>
    </row>
    <row r="37262" spans="1:11">
      <c r="A37262">
        <v>2035</v>
      </c>
      <c r="B37262">
        <v>14259</v>
      </c>
      <c r="C37262">
        <v>0</v>
      </c>
      <c r="D37262">
        <v>0</v>
      </c>
      <c r="E37262">
        <v>0</v>
      </c>
      <c r="F37262">
        <v>0</v>
      </c>
      <c r="G37262">
        <v>0</v>
      </c>
      <c r="H37262">
        <v>4</v>
      </c>
      <c r="I37262">
        <v>1</v>
      </c>
      <c r="J37262">
        <v>0</v>
      </c>
      <c r="K37262">
        <v>0</v>
      </c>
    </row>
    <row r="37263" spans="1:11">
      <c r="A37263">
        <v>2035</v>
      </c>
      <c r="B37263">
        <v>14260</v>
      </c>
      <c r="C37263">
        <v>202</v>
      </c>
      <c r="D37263">
        <v>114</v>
      </c>
      <c r="E37263">
        <v>4</v>
      </c>
      <c r="F37263">
        <v>14.953104990043601</v>
      </c>
      <c r="G37263">
        <v>0</v>
      </c>
      <c r="H37263">
        <v>4</v>
      </c>
      <c r="I37263">
        <v>1</v>
      </c>
      <c r="J37263">
        <v>0</v>
      </c>
      <c r="K37263">
        <v>0</v>
      </c>
    </row>
    <row r="37264" spans="1:11">
      <c r="A37264">
        <v>2035</v>
      </c>
      <c r="B37264">
        <v>14261</v>
      </c>
      <c r="C37264">
        <v>0</v>
      </c>
      <c r="D37264">
        <v>0</v>
      </c>
      <c r="E37264">
        <v>200</v>
      </c>
      <c r="F37264">
        <v>0</v>
      </c>
      <c r="G37264">
        <v>0</v>
      </c>
      <c r="H37264">
        <v>4</v>
      </c>
      <c r="I37264">
        <v>1</v>
      </c>
      <c r="J37264">
        <v>0</v>
      </c>
      <c r="K37264">
        <v>0</v>
      </c>
    </row>
    <row r="37265" spans="1:11">
      <c r="A37265">
        <v>2035</v>
      </c>
      <c r="B37265">
        <v>14262</v>
      </c>
      <c r="C37265">
        <v>0</v>
      </c>
      <c r="D37265">
        <v>0</v>
      </c>
      <c r="E37265">
        <v>120</v>
      </c>
      <c r="F37265">
        <v>0</v>
      </c>
      <c r="G37265">
        <v>0</v>
      </c>
      <c r="H37265">
        <v>4</v>
      </c>
      <c r="I37265">
        <v>1</v>
      </c>
      <c r="J37265">
        <v>0</v>
      </c>
      <c r="K37265">
        <v>0</v>
      </c>
    </row>
    <row r="37266" spans="1:11">
      <c r="A37266">
        <v>2035</v>
      </c>
      <c r="B37266">
        <v>14263</v>
      </c>
      <c r="C37266">
        <v>0</v>
      </c>
      <c r="D37266">
        <v>0</v>
      </c>
      <c r="E37266">
        <v>279</v>
      </c>
      <c r="F37266">
        <v>0</v>
      </c>
      <c r="G37266">
        <v>0</v>
      </c>
      <c r="H37266">
        <v>4</v>
      </c>
      <c r="I37266">
        <v>1</v>
      </c>
      <c r="J37266">
        <v>0</v>
      </c>
      <c r="K37266">
        <v>0</v>
      </c>
    </row>
    <row r="37267" spans="1:11">
      <c r="A37267">
        <v>2035</v>
      </c>
      <c r="B37267">
        <v>14264</v>
      </c>
      <c r="C37267">
        <v>0</v>
      </c>
      <c r="D37267">
        <v>0</v>
      </c>
      <c r="E37267">
        <v>231</v>
      </c>
      <c r="F37267">
        <v>0</v>
      </c>
      <c r="G37267">
        <v>0</v>
      </c>
      <c r="H37267">
        <v>4</v>
      </c>
      <c r="I37267">
        <v>1</v>
      </c>
      <c r="J37267">
        <v>0</v>
      </c>
      <c r="K37267">
        <v>0</v>
      </c>
    </row>
    <row r="37268" spans="1:11">
      <c r="A37268">
        <v>2035</v>
      </c>
      <c r="B37268">
        <v>14265</v>
      </c>
      <c r="C37268">
        <v>64</v>
      </c>
      <c r="D37268">
        <v>39</v>
      </c>
      <c r="E37268">
        <v>0</v>
      </c>
      <c r="F37268">
        <v>7.9884167956463097</v>
      </c>
      <c r="G37268">
        <v>0</v>
      </c>
      <c r="H37268">
        <v>4</v>
      </c>
      <c r="I37268">
        <v>1</v>
      </c>
      <c r="J37268">
        <v>0</v>
      </c>
      <c r="K37268">
        <v>0</v>
      </c>
    </row>
    <row r="37269" spans="1:11">
      <c r="A37269">
        <v>2035</v>
      </c>
      <c r="B37269">
        <v>14266</v>
      </c>
      <c r="C37269">
        <v>317</v>
      </c>
      <c r="D37269">
        <v>194</v>
      </c>
      <c r="E37269">
        <v>84</v>
      </c>
      <c r="F37269">
        <v>16.189080286602898</v>
      </c>
      <c r="G37269">
        <v>0</v>
      </c>
      <c r="H37269">
        <v>4</v>
      </c>
      <c r="I37269">
        <v>1</v>
      </c>
      <c r="J37269">
        <v>0</v>
      </c>
      <c r="K37269">
        <v>0</v>
      </c>
    </row>
    <row r="37270" spans="1:11">
      <c r="A37270">
        <v>2035</v>
      </c>
      <c r="B37270">
        <v>14267</v>
      </c>
      <c r="C37270">
        <v>274</v>
      </c>
      <c r="D37270">
        <v>155</v>
      </c>
      <c r="E37270">
        <v>3</v>
      </c>
      <c r="F37270">
        <v>14.8959188444246</v>
      </c>
      <c r="G37270">
        <v>0</v>
      </c>
      <c r="H37270">
        <v>4</v>
      </c>
      <c r="I37270">
        <v>1</v>
      </c>
      <c r="J37270">
        <v>0</v>
      </c>
      <c r="K37270">
        <v>0</v>
      </c>
    </row>
    <row r="37271" spans="1:11">
      <c r="A37271">
        <v>2035</v>
      </c>
      <c r="B37271">
        <v>14268</v>
      </c>
      <c r="C37271">
        <v>0</v>
      </c>
      <c r="D37271">
        <v>0</v>
      </c>
      <c r="E37271">
        <v>0</v>
      </c>
      <c r="F37271">
        <v>0</v>
      </c>
      <c r="G37271">
        <v>0</v>
      </c>
      <c r="H37271">
        <v>4</v>
      </c>
      <c r="I37271">
        <v>0</v>
      </c>
      <c r="J37271">
        <v>0</v>
      </c>
      <c r="K37271">
        <v>0</v>
      </c>
    </row>
    <row r="37272" spans="1:11">
      <c r="A37272">
        <v>2035</v>
      </c>
      <c r="B37272">
        <v>14269</v>
      </c>
      <c r="C37272">
        <v>0</v>
      </c>
      <c r="D37272">
        <v>0</v>
      </c>
      <c r="E37272">
        <v>129</v>
      </c>
      <c r="F37272">
        <v>0</v>
      </c>
      <c r="G37272">
        <v>0</v>
      </c>
      <c r="H37272">
        <v>4</v>
      </c>
      <c r="I37272">
        <v>1</v>
      </c>
      <c r="J37272">
        <v>0</v>
      </c>
      <c r="K37272">
        <v>0</v>
      </c>
    </row>
    <row r="37273" spans="1:11">
      <c r="A37273">
        <v>2035</v>
      </c>
      <c r="B37273">
        <v>14270</v>
      </c>
      <c r="C37273">
        <v>0</v>
      </c>
      <c r="D37273">
        <v>0</v>
      </c>
      <c r="E37273">
        <v>103</v>
      </c>
      <c r="F37273">
        <v>0</v>
      </c>
      <c r="G37273">
        <v>0</v>
      </c>
      <c r="H37273">
        <v>4</v>
      </c>
      <c r="I37273">
        <v>0</v>
      </c>
      <c r="J37273">
        <v>0</v>
      </c>
      <c r="K37273">
        <v>0</v>
      </c>
    </row>
    <row r="37274" spans="1:11">
      <c r="A37274">
        <v>2035</v>
      </c>
      <c r="B37274">
        <v>14271</v>
      </c>
      <c r="C37274">
        <v>434</v>
      </c>
      <c r="D37274">
        <v>248</v>
      </c>
      <c r="E37274">
        <v>19</v>
      </c>
      <c r="F37274">
        <v>9.1406330625543593</v>
      </c>
      <c r="G37274">
        <v>0</v>
      </c>
      <c r="H37274">
        <v>4</v>
      </c>
      <c r="I37274">
        <v>1</v>
      </c>
      <c r="J37274">
        <v>0</v>
      </c>
      <c r="K37274">
        <v>0</v>
      </c>
    </row>
    <row r="37275" spans="1:11">
      <c r="A37275">
        <v>2035</v>
      </c>
      <c r="B37275">
        <v>14272</v>
      </c>
      <c r="C37275">
        <v>221</v>
      </c>
      <c r="D37275">
        <v>116</v>
      </c>
      <c r="E37275">
        <v>17</v>
      </c>
      <c r="F37275">
        <v>6.1670345493460399</v>
      </c>
      <c r="G37275">
        <v>0</v>
      </c>
      <c r="H37275">
        <v>4</v>
      </c>
      <c r="I37275">
        <v>1</v>
      </c>
      <c r="J37275">
        <v>0</v>
      </c>
      <c r="K37275">
        <v>0</v>
      </c>
    </row>
    <row r="37276" spans="1:11">
      <c r="A37276">
        <v>2035</v>
      </c>
      <c r="B37276">
        <v>14273</v>
      </c>
      <c r="C37276">
        <v>0</v>
      </c>
      <c r="D37276">
        <v>0</v>
      </c>
      <c r="E37276">
        <v>202</v>
      </c>
      <c r="F37276">
        <v>0</v>
      </c>
      <c r="G37276">
        <v>0</v>
      </c>
      <c r="H37276">
        <v>4</v>
      </c>
      <c r="I37276">
        <v>0</v>
      </c>
      <c r="J37276">
        <v>0</v>
      </c>
      <c r="K37276">
        <v>0</v>
      </c>
    </row>
    <row r="37277" spans="1:11">
      <c r="A37277">
        <v>2035</v>
      </c>
      <c r="B37277">
        <v>14274</v>
      </c>
      <c r="C37277">
        <v>265</v>
      </c>
      <c r="D37277">
        <v>154</v>
      </c>
      <c r="E37277">
        <v>24</v>
      </c>
      <c r="F37277">
        <v>4.9665367870442703</v>
      </c>
      <c r="G37277">
        <v>0</v>
      </c>
      <c r="H37277">
        <v>4</v>
      </c>
      <c r="I37277">
        <v>0</v>
      </c>
      <c r="J37277">
        <v>0</v>
      </c>
      <c r="K37277">
        <v>0</v>
      </c>
    </row>
    <row r="37278" spans="1:11">
      <c r="A37278">
        <v>2035</v>
      </c>
      <c r="B37278">
        <v>14275</v>
      </c>
      <c r="C37278">
        <v>7</v>
      </c>
      <c r="D37278">
        <v>3</v>
      </c>
      <c r="E37278">
        <v>835</v>
      </c>
      <c r="F37278">
        <v>0.26187412085116601</v>
      </c>
      <c r="G37278">
        <v>0</v>
      </c>
      <c r="H37278">
        <v>4</v>
      </c>
      <c r="I37278">
        <v>0</v>
      </c>
      <c r="J37278">
        <v>0</v>
      </c>
      <c r="K37278">
        <v>0</v>
      </c>
    </row>
    <row r="37279" spans="1:11">
      <c r="A37279">
        <v>2035</v>
      </c>
      <c r="B37279">
        <v>14276</v>
      </c>
      <c r="C37279">
        <v>0</v>
      </c>
      <c r="D37279">
        <v>0</v>
      </c>
      <c r="E37279">
        <v>140</v>
      </c>
      <c r="F37279">
        <v>0</v>
      </c>
      <c r="G37279">
        <v>0</v>
      </c>
      <c r="H37279">
        <v>4</v>
      </c>
      <c r="I37279">
        <v>0</v>
      </c>
      <c r="J37279">
        <v>0</v>
      </c>
      <c r="K37279">
        <v>0</v>
      </c>
    </row>
    <row r="37280" spans="1:11">
      <c r="A37280">
        <v>2035</v>
      </c>
      <c r="B37280">
        <v>14277</v>
      </c>
      <c r="C37280">
        <v>0</v>
      </c>
      <c r="D37280">
        <v>0</v>
      </c>
      <c r="E37280">
        <v>0</v>
      </c>
      <c r="F37280">
        <v>0</v>
      </c>
      <c r="G37280">
        <v>0</v>
      </c>
      <c r="H37280">
        <v>4</v>
      </c>
      <c r="I37280">
        <v>0</v>
      </c>
      <c r="J37280">
        <v>0</v>
      </c>
      <c r="K37280">
        <v>0</v>
      </c>
    </row>
    <row r="37281" spans="1:11">
      <c r="A37281">
        <v>2035</v>
      </c>
      <c r="B37281">
        <v>14278</v>
      </c>
      <c r="C37281">
        <v>291</v>
      </c>
      <c r="D37281">
        <v>159</v>
      </c>
      <c r="E37281">
        <v>4</v>
      </c>
      <c r="F37281">
        <v>4.2448227020703397</v>
      </c>
      <c r="G37281">
        <v>0</v>
      </c>
      <c r="H37281">
        <v>4</v>
      </c>
      <c r="I37281">
        <v>0</v>
      </c>
      <c r="J37281">
        <v>0</v>
      </c>
      <c r="K37281">
        <v>0</v>
      </c>
    </row>
    <row r="37282" spans="1:11">
      <c r="A37282">
        <v>2035</v>
      </c>
      <c r="B37282">
        <v>14279</v>
      </c>
      <c r="C37282">
        <v>355</v>
      </c>
      <c r="D37282">
        <v>227</v>
      </c>
      <c r="E37282">
        <v>5</v>
      </c>
      <c r="F37282">
        <v>40.510315866350197</v>
      </c>
      <c r="G37282">
        <v>0</v>
      </c>
      <c r="H37282">
        <v>4</v>
      </c>
      <c r="I37282">
        <v>0</v>
      </c>
      <c r="J37282">
        <v>0</v>
      </c>
      <c r="K37282">
        <v>0</v>
      </c>
    </row>
    <row r="37283" spans="1:11">
      <c r="A37283">
        <v>2035</v>
      </c>
      <c r="B37283">
        <v>14280</v>
      </c>
      <c r="C37283">
        <v>181</v>
      </c>
      <c r="D37283">
        <v>108</v>
      </c>
      <c r="E37283">
        <v>4</v>
      </c>
      <c r="F37283">
        <v>11.6358306440207</v>
      </c>
      <c r="G37283">
        <v>0</v>
      </c>
      <c r="H37283">
        <v>4</v>
      </c>
      <c r="I37283">
        <v>0</v>
      </c>
      <c r="J37283">
        <v>0</v>
      </c>
      <c r="K37283">
        <v>0</v>
      </c>
    </row>
    <row r="37284" spans="1:11">
      <c r="A37284">
        <v>2035</v>
      </c>
      <c r="B37284">
        <v>14281</v>
      </c>
      <c r="C37284">
        <v>456</v>
      </c>
      <c r="D37284">
        <v>283</v>
      </c>
      <c r="E37284">
        <v>37</v>
      </c>
      <c r="F37284">
        <v>8.4928537105948294</v>
      </c>
      <c r="G37284">
        <v>0</v>
      </c>
      <c r="H37284">
        <v>4</v>
      </c>
      <c r="I37284">
        <v>0</v>
      </c>
      <c r="J37284">
        <v>0</v>
      </c>
      <c r="K37284">
        <v>0</v>
      </c>
    </row>
    <row r="37285" spans="1:11">
      <c r="A37285">
        <v>2035</v>
      </c>
      <c r="B37285">
        <v>14282</v>
      </c>
      <c r="C37285">
        <v>141</v>
      </c>
      <c r="D37285">
        <v>84</v>
      </c>
      <c r="E37285">
        <v>2</v>
      </c>
      <c r="F37285">
        <v>12.1637709415276</v>
      </c>
      <c r="G37285">
        <v>0</v>
      </c>
      <c r="H37285">
        <v>4</v>
      </c>
      <c r="I37285">
        <v>0</v>
      </c>
      <c r="J37285">
        <v>0</v>
      </c>
      <c r="K37285">
        <v>0</v>
      </c>
    </row>
    <row r="37286" spans="1:11">
      <c r="A37286">
        <v>2035</v>
      </c>
      <c r="B37286">
        <v>14283</v>
      </c>
      <c r="C37286">
        <v>285</v>
      </c>
      <c r="D37286">
        <v>54</v>
      </c>
      <c r="E37286">
        <v>207</v>
      </c>
      <c r="F37286">
        <v>10.4585179969349</v>
      </c>
      <c r="G37286">
        <v>0</v>
      </c>
      <c r="H37286">
        <v>4</v>
      </c>
      <c r="I37286">
        <v>0</v>
      </c>
      <c r="J37286">
        <v>0</v>
      </c>
      <c r="K37286">
        <v>0</v>
      </c>
    </row>
    <row r="37287" spans="1:11">
      <c r="A37287">
        <v>2035</v>
      </c>
      <c r="B37287">
        <v>14284</v>
      </c>
      <c r="C37287">
        <v>281</v>
      </c>
      <c r="D37287">
        <v>177</v>
      </c>
      <c r="E37287">
        <v>17</v>
      </c>
      <c r="F37287">
        <v>43.054576655532699</v>
      </c>
      <c r="G37287">
        <v>0</v>
      </c>
      <c r="H37287">
        <v>4</v>
      </c>
      <c r="I37287">
        <v>0</v>
      </c>
      <c r="J37287">
        <v>0</v>
      </c>
      <c r="K37287">
        <v>0</v>
      </c>
    </row>
    <row r="37288" spans="1:11">
      <c r="A37288">
        <v>2035</v>
      </c>
      <c r="B37288">
        <v>14285</v>
      </c>
      <c r="C37288">
        <v>22</v>
      </c>
      <c r="D37288">
        <v>14</v>
      </c>
      <c r="E37288">
        <v>1</v>
      </c>
      <c r="F37288">
        <v>11.5893167570985</v>
      </c>
      <c r="G37288">
        <v>0</v>
      </c>
      <c r="H37288">
        <v>4</v>
      </c>
      <c r="I37288">
        <v>0</v>
      </c>
      <c r="J37288">
        <v>0</v>
      </c>
      <c r="K37288">
        <v>0</v>
      </c>
    </row>
    <row r="37289" spans="1:11">
      <c r="A37289">
        <v>2035</v>
      </c>
      <c r="B37289">
        <v>14286</v>
      </c>
      <c r="C37289">
        <v>128</v>
      </c>
      <c r="D37289">
        <v>84</v>
      </c>
      <c r="E37289">
        <v>5</v>
      </c>
      <c r="F37289">
        <v>35.824237335572299</v>
      </c>
      <c r="G37289">
        <v>0</v>
      </c>
      <c r="H37289">
        <v>4</v>
      </c>
      <c r="I37289">
        <v>0</v>
      </c>
      <c r="J37289">
        <v>0</v>
      </c>
      <c r="K37289">
        <v>0</v>
      </c>
    </row>
    <row r="37290" spans="1:11">
      <c r="A37290">
        <v>2035</v>
      </c>
      <c r="B37290">
        <v>14287</v>
      </c>
      <c r="C37290">
        <v>33</v>
      </c>
      <c r="D37290">
        <v>21</v>
      </c>
      <c r="E37290">
        <v>169</v>
      </c>
      <c r="F37290">
        <v>9.9182495792257797</v>
      </c>
      <c r="G37290">
        <v>0</v>
      </c>
      <c r="H37290">
        <v>4</v>
      </c>
      <c r="I37290">
        <v>0</v>
      </c>
      <c r="J37290">
        <v>0</v>
      </c>
      <c r="K37290">
        <v>0</v>
      </c>
    </row>
    <row r="37291" spans="1:11">
      <c r="A37291">
        <v>2035</v>
      </c>
      <c r="B37291">
        <v>14288</v>
      </c>
      <c r="C37291">
        <v>229</v>
      </c>
      <c r="D37291">
        <v>133</v>
      </c>
      <c r="E37291">
        <v>56</v>
      </c>
      <c r="F37291">
        <v>25.5934552282176</v>
      </c>
      <c r="G37291">
        <v>0</v>
      </c>
      <c r="H37291">
        <v>4</v>
      </c>
      <c r="I37291">
        <v>0</v>
      </c>
      <c r="J37291">
        <v>0</v>
      </c>
      <c r="K37291">
        <v>0</v>
      </c>
    </row>
    <row r="37292" spans="1:11">
      <c r="A37292">
        <v>2035</v>
      </c>
      <c r="B37292">
        <v>14289</v>
      </c>
      <c r="C37292">
        <v>83</v>
      </c>
      <c r="D37292">
        <v>51</v>
      </c>
      <c r="E37292">
        <v>116</v>
      </c>
      <c r="F37292">
        <v>16.132480709051698</v>
      </c>
      <c r="G37292">
        <v>0</v>
      </c>
      <c r="H37292">
        <v>4</v>
      </c>
      <c r="I37292">
        <v>0</v>
      </c>
      <c r="J37292">
        <v>0</v>
      </c>
      <c r="K37292">
        <v>0</v>
      </c>
    </row>
    <row r="37293" spans="1:11">
      <c r="A37293">
        <v>2035</v>
      </c>
      <c r="B37293">
        <v>14290</v>
      </c>
      <c r="C37293">
        <v>248</v>
      </c>
      <c r="D37293">
        <v>149</v>
      </c>
      <c r="E37293">
        <v>421</v>
      </c>
      <c r="F37293">
        <v>24.697997271269699</v>
      </c>
      <c r="G37293">
        <v>0</v>
      </c>
      <c r="H37293">
        <v>4</v>
      </c>
      <c r="I37293">
        <v>0</v>
      </c>
      <c r="J37293">
        <v>0</v>
      </c>
      <c r="K37293">
        <v>0</v>
      </c>
    </row>
    <row r="37294" spans="1:11">
      <c r="A37294">
        <v>2035</v>
      </c>
      <c r="B37294">
        <v>14291</v>
      </c>
      <c r="C37294">
        <v>0</v>
      </c>
      <c r="D37294">
        <v>0</v>
      </c>
      <c r="E37294">
        <v>27</v>
      </c>
      <c r="F37294">
        <v>0</v>
      </c>
      <c r="G37294">
        <v>0</v>
      </c>
      <c r="H37294">
        <v>4</v>
      </c>
      <c r="I37294">
        <v>0</v>
      </c>
      <c r="J37294">
        <v>0</v>
      </c>
      <c r="K37294">
        <v>0</v>
      </c>
    </row>
    <row r="37295" spans="1:11">
      <c r="A37295">
        <v>2035</v>
      </c>
      <c r="B37295">
        <v>14292</v>
      </c>
      <c r="C37295">
        <v>9</v>
      </c>
      <c r="D37295">
        <v>6</v>
      </c>
      <c r="E37295">
        <v>0</v>
      </c>
      <c r="F37295">
        <v>16.328011611030501</v>
      </c>
      <c r="G37295">
        <v>0</v>
      </c>
      <c r="H37295">
        <v>4</v>
      </c>
      <c r="I37295">
        <v>0</v>
      </c>
      <c r="J37295">
        <v>0</v>
      </c>
      <c r="K37295">
        <v>0</v>
      </c>
    </row>
    <row r="37296" spans="1:11">
      <c r="A37296">
        <v>2035</v>
      </c>
      <c r="B37296">
        <v>14293</v>
      </c>
      <c r="C37296">
        <v>124</v>
      </c>
      <c r="D37296">
        <v>74</v>
      </c>
      <c r="E37296">
        <v>56</v>
      </c>
      <c r="F37296">
        <v>10.826195901761</v>
      </c>
      <c r="G37296">
        <v>0</v>
      </c>
      <c r="H37296">
        <v>4</v>
      </c>
      <c r="I37296">
        <v>0</v>
      </c>
      <c r="J37296">
        <v>0</v>
      </c>
      <c r="K37296">
        <v>0</v>
      </c>
    </row>
    <row r="37297" spans="1:11">
      <c r="A37297">
        <v>2035</v>
      </c>
      <c r="B37297">
        <v>14294</v>
      </c>
      <c r="C37297">
        <v>56</v>
      </c>
      <c r="D37297">
        <v>33</v>
      </c>
      <c r="E37297">
        <v>17</v>
      </c>
      <c r="F37297">
        <v>15.625435977566299</v>
      </c>
      <c r="G37297">
        <v>0</v>
      </c>
      <c r="H37297">
        <v>4</v>
      </c>
      <c r="I37297">
        <v>0</v>
      </c>
      <c r="J37297">
        <v>0</v>
      </c>
      <c r="K37297">
        <v>0</v>
      </c>
    </row>
    <row r="37298" spans="1:11">
      <c r="A37298">
        <v>2035</v>
      </c>
      <c r="B37298">
        <v>14295</v>
      </c>
      <c r="C37298">
        <v>182</v>
      </c>
      <c r="D37298">
        <v>124</v>
      </c>
      <c r="E37298">
        <v>258</v>
      </c>
      <c r="F37298">
        <v>30.0528401585205</v>
      </c>
      <c r="G37298">
        <v>0</v>
      </c>
      <c r="H37298">
        <v>4</v>
      </c>
      <c r="I37298">
        <v>0</v>
      </c>
      <c r="J37298">
        <v>0</v>
      </c>
      <c r="K37298">
        <v>0</v>
      </c>
    </row>
    <row r="37299" spans="1:11">
      <c r="A37299">
        <v>2035</v>
      </c>
      <c r="B37299">
        <v>14296</v>
      </c>
      <c r="C37299">
        <v>103</v>
      </c>
      <c r="D37299">
        <v>60</v>
      </c>
      <c r="E37299">
        <v>138</v>
      </c>
      <c r="F37299">
        <v>20.4722531404039</v>
      </c>
      <c r="G37299">
        <v>0</v>
      </c>
      <c r="H37299">
        <v>4</v>
      </c>
      <c r="I37299">
        <v>0</v>
      </c>
      <c r="J37299">
        <v>0</v>
      </c>
      <c r="K37299">
        <v>0</v>
      </c>
    </row>
    <row r="37300" spans="1:11">
      <c r="A37300">
        <v>2035</v>
      </c>
      <c r="B37300">
        <v>14297</v>
      </c>
      <c r="C37300">
        <v>34</v>
      </c>
      <c r="D37300">
        <v>21</v>
      </c>
      <c r="E37300">
        <v>27</v>
      </c>
      <c r="F37300">
        <v>13.990042381599</v>
      </c>
      <c r="G37300">
        <v>0</v>
      </c>
      <c r="H37300">
        <v>4</v>
      </c>
      <c r="I37300">
        <v>0</v>
      </c>
      <c r="J37300">
        <v>0</v>
      </c>
      <c r="K37300">
        <v>0</v>
      </c>
    </row>
    <row r="37301" spans="1:11">
      <c r="A37301">
        <v>2035</v>
      </c>
      <c r="B37301">
        <v>14298</v>
      </c>
      <c r="C37301">
        <v>41</v>
      </c>
      <c r="D37301">
        <v>27</v>
      </c>
      <c r="E37301">
        <v>318</v>
      </c>
      <c r="F37301">
        <v>5.7130117325753096</v>
      </c>
      <c r="G37301">
        <v>0</v>
      </c>
      <c r="H37301">
        <v>4</v>
      </c>
      <c r="I37301">
        <v>0</v>
      </c>
      <c r="J37301">
        <v>0</v>
      </c>
      <c r="K37301">
        <v>0</v>
      </c>
    </row>
    <row r="37302" spans="1:11">
      <c r="A37302">
        <v>2035</v>
      </c>
      <c r="B37302">
        <v>14299</v>
      </c>
      <c r="C37302">
        <v>31</v>
      </c>
      <c r="D37302">
        <v>14</v>
      </c>
      <c r="E37302">
        <v>70</v>
      </c>
      <c r="F37302">
        <v>11.8158255831682</v>
      </c>
      <c r="G37302">
        <v>0</v>
      </c>
      <c r="H37302">
        <v>4</v>
      </c>
      <c r="I37302">
        <v>0</v>
      </c>
      <c r="J37302">
        <v>0</v>
      </c>
      <c r="K37302">
        <v>0</v>
      </c>
    </row>
    <row r="37303" spans="1:11">
      <c r="A37303">
        <v>2035</v>
      </c>
      <c r="B37303">
        <v>14300</v>
      </c>
      <c r="C37303">
        <v>5</v>
      </c>
      <c r="D37303">
        <v>3</v>
      </c>
      <c r="E37303">
        <v>148</v>
      </c>
      <c r="F37303">
        <v>0.67357303552424197</v>
      </c>
      <c r="G37303">
        <v>0</v>
      </c>
      <c r="H37303">
        <v>4</v>
      </c>
      <c r="I37303">
        <v>0</v>
      </c>
      <c r="J37303">
        <v>0</v>
      </c>
      <c r="K37303">
        <v>0</v>
      </c>
    </row>
    <row r="37304" spans="1:11">
      <c r="A37304">
        <v>2035</v>
      </c>
      <c r="B37304">
        <v>14301</v>
      </c>
      <c r="C37304">
        <v>33</v>
      </c>
      <c r="D37304">
        <v>26</v>
      </c>
      <c r="E37304">
        <v>59</v>
      </c>
      <c r="F37304">
        <v>11.2497443239926</v>
      </c>
      <c r="G37304">
        <v>0</v>
      </c>
      <c r="H37304">
        <v>4</v>
      </c>
      <c r="I37304">
        <v>0</v>
      </c>
      <c r="J37304">
        <v>0</v>
      </c>
      <c r="K37304">
        <v>0</v>
      </c>
    </row>
    <row r="37305" spans="1:11">
      <c r="A37305">
        <v>2035</v>
      </c>
      <c r="B37305">
        <v>14302</v>
      </c>
      <c r="C37305">
        <v>33</v>
      </c>
      <c r="D37305">
        <v>17</v>
      </c>
      <c r="E37305">
        <v>519</v>
      </c>
      <c r="F37305">
        <v>7.9007852901742996</v>
      </c>
      <c r="G37305">
        <v>0</v>
      </c>
      <c r="H37305">
        <v>4</v>
      </c>
      <c r="I37305">
        <v>0</v>
      </c>
      <c r="J37305">
        <v>0</v>
      </c>
      <c r="K37305">
        <v>0</v>
      </c>
    </row>
    <row r="37306" spans="1:11">
      <c r="A37306">
        <v>2035</v>
      </c>
      <c r="B37306">
        <v>14303</v>
      </c>
      <c r="C37306">
        <v>90</v>
      </c>
      <c r="D37306">
        <v>50</v>
      </c>
      <c r="E37306">
        <v>204</v>
      </c>
      <c r="F37306">
        <v>15.669887699138201</v>
      </c>
      <c r="G37306">
        <v>0</v>
      </c>
      <c r="H37306">
        <v>4</v>
      </c>
      <c r="I37306">
        <v>0</v>
      </c>
      <c r="J37306">
        <v>0</v>
      </c>
      <c r="K37306">
        <v>0</v>
      </c>
    </row>
    <row r="37307" spans="1:11">
      <c r="A37307">
        <v>2035</v>
      </c>
      <c r="B37307">
        <v>14304</v>
      </c>
      <c r="C37307">
        <v>50</v>
      </c>
      <c r="D37307">
        <v>31</v>
      </c>
      <c r="E37307">
        <v>140</v>
      </c>
      <c r="F37307">
        <v>11.8821292775665</v>
      </c>
      <c r="G37307">
        <v>0</v>
      </c>
      <c r="H37307">
        <v>4</v>
      </c>
      <c r="I37307">
        <v>0</v>
      </c>
      <c r="J37307">
        <v>0</v>
      </c>
      <c r="K37307">
        <v>0</v>
      </c>
    </row>
    <row r="37308" spans="1:11">
      <c r="A37308">
        <v>2035</v>
      </c>
      <c r="B37308">
        <v>14305</v>
      </c>
      <c r="C37308">
        <v>159</v>
      </c>
      <c r="D37308">
        <v>99</v>
      </c>
      <c r="E37308">
        <v>43</v>
      </c>
      <c r="F37308">
        <v>37.786967061172099</v>
      </c>
      <c r="G37308">
        <v>0</v>
      </c>
      <c r="H37308">
        <v>4</v>
      </c>
      <c r="I37308">
        <v>0</v>
      </c>
      <c r="J37308">
        <v>0</v>
      </c>
      <c r="K37308">
        <v>0</v>
      </c>
    </row>
    <row r="37309" spans="1:11">
      <c r="A37309">
        <v>2035</v>
      </c>
      <c r="B37309">
        <v>14306</v>
      </c>
      <c r="C37309">
        <v>43</v>
      </c>
      <c r="D37309">
        <v>37</v>
      </c>
      <c r="E37309">
        <v>49</v>
      </c>
      <c r="F37309">
        <v>27.050830397584299</v>
      </c>
      <c r="G37309">
        <v>0</v>
      </c>
      <c r="H37309">
        <v>4</v>
      </c>
      <c r="I37309">
        <v>0</v>
      </c>
      <c r="J37309">
        <v>0</v>
      </c>
      <c r="K37309">
        <v>0</v>
      </c>
    </row>
    <row r="37310" spans="1:11">
      <c r="A37310">
        <v>2035</v>
      </c>
      <c r="B37310">
        <v>14307</v>
      </c>
      <c r="C37310">
        <v>0</v>
      </c>
      <c r="D37310">
        <v>0</v>
      </c>
      <c r="E37310">
        <v>0</v>
      </c>
      <c r="F37310">
        <v>0</v>
      </c>
      <c r="G37310">
        <v>0</v>
      </c>
      <c r="H37310">
        <v>4</v>
      </c>
      <c r="I37310">
        <v>0</v>
      </c>
      <c r="J37310">
        <v>0</v>
      </c>
      <c r="K37310">
        <v>0</v>
      </c>
    </row>
    <row r="37311" spans="1:11">
      <c r="A37311">
        <v>2035</v>
      </c>
      <c r="B37311">
        <v>14308</v>
      </c>
      <c r="C37311">
        <v>4</v>
      </c>
      <c r="D37311">
        <v>2</v>
      </c>
      <c r="E37311">
        <v>0</v>
      </c>
      <c r="F37311">
        <v>1.51699029126214</v>
      </c>
      <c r="G37311">
        <v>0</v>
      </c>
      <c r="H37311">
        <v>4</v>
      </c>
      <c r="I37311">
        <v>0</v>
      </c>
      <c r="J37311">
        <v>0</v>
      </c>
      <c r="K37311">
        <v>0</v>
      </c>
    </row>
    <row r="37312" spans="1:11">
      <c r="A37312">
        <v>2035</v>
      </c>
      <c r="B37312">
        <v>14309</v>
      </c>
      <c r="C37312">
        <v>0</v>
      </c>
      <c r="D37312">
        <v>0</v>
      </c>
      <c r="E37312">
        <v>4</v>
      </c>
      <c r="F37312">
        <v>0</v>
      </c>
      <c r="G37312">
        <v>0</v>
      </c>
      <c r="H37312">
        <v>4</v>
      </c>
      <c r="I37312">
        <v>0</v>
      </c>
      <c r="J37312">
        <v>0</v>
      </c>
      <c r="K37312">
        <v>0</v>
      </c>
    </row>
    <row r="37313" spans="1:11">
      <c r="A37313">
        <v>2035</v>
      </c>
      <c r="B37313">
        <v>14310</v>
      </c>
      <c r="C37313">
        <v>72</v>
      </c>
      <c r="D37313">
        <v>47</v>
      </c>
      <c r="E37313">
        <v>127</v>
      </c>
      <c r="F37313">
        <v>17.365298345473001</v>
      </c>
      <c r="G37313">
        <v>0</v>
      </c>
      <c r="H37313">
        <v>4</v>
      </c>
      <c r="I37313">
        <v>0</v>
      </c>
      <c r="J37313">
        <v>0</v>
      </c>
      <c r="K37313">
        <v>0</v>
      </c>
    </row>
    <row r="37314" spans="1:11">
      <c r="A37314">
        <v>2035</v>
      </c>
      <c r="B37314">
        <v>14311</v>
      </c>
      <c r="C37314">
        <v>13</v>
      </c>
      <c r="D37314">
        <v>5</v>
      </c>
      <c r="E37314">
        <v>148</v>
      </c>
      <c r="F37314">
        <v>8.3285284130950092</v>
      </c>
      <c r="G37314">
        <v>0</v>
      </c>
      <c r="H37314">
        <v>4</v>
      </c>
      <c r="I37314">
        <v>0</v>
      </c>
      <c r="J37314">
        <v>0</v>
      </c>
      <c r="K37314">
        <v>0</v>
      </c>
    </row>
    <row r="37315" spans="1:11">
      <c r="A37315">
        <v>2035</v>
      </c>
      <c r="B37315">
        <v>14312</v>
      </c>
      <c r="C37315">
        <v>14</v>
      </c>
      <c r="D37315">
        <v>10</v>
      </c>
      <c r="E37315">
        <v>158</v>
      </c>
      <c r="F37315">
        <v>5.4409078543391196</v>
      </c>
      <c r="G37315">
        <v>0</v>
      </c>
      <c r="H37315">
        <v>4</v>
      </c>
      <c r="I37315">
        <v>0</v>
      </c>
      <c r="J37315">
        <v>0</v>
      </c>
      <c r="K37315">
        <v>0</v>
      </c>
    </row>
    <row r="37316" spans="1:11">
      <c r="A37316">
        <v>2035</v>
      </c>
      <c r="B37316">
        <v>14313</v>
      </c>
      <c r="C37316">
        <v>9</v>
      </c>
      <c r="D37316">
        <v>5</v>
      </c>
      <c r="E37316">
        <v>23</v>
      </c>
      <c r="F37316">
        <v>5.9272918861959996</v>
      </c>
      <c r="G37316">
        <v>0</v>
      </c>
      <c r="H37316">
        <v>4</v>
      </c>
      <c r="I37316">
        <v>0</v>
      </c>
      <c r="J37316">
        <v>0</v>
      </c>
      <c r="K37316">
        <v>0</v>
      </c>
    </row>
    <row r="37317" spans="1:11">
      <c r="A37317">
        <v>2035</v>
      </c>
      <c r="B37317">
        <v>14314</v>
      </c>
      <c r="C37317">
        <v>20</v>
      </c>
      <c r="D37317">
        <v>13</v>
      </c>
      <c r="E37317">
        <v>66</v>
      </c>
      <c r="F37317">
        <v>5.8266569555717398</v>
      </c>
      <c r="G37317">
        <v>0</v>
      </c>
      <c r="H37317">
        <v>4</v>
      </c>
      <c r="I37317">
        <v>0</v>
      </c>
      <c r="J37317">
        <v>0</v>
      </c>
      <c r="K37317">
        <v>0</v>
      </c>
    </row>
    <row r="37318" spans="1:11">
      <c r="A37318">
        <v>2035</v>
      </c>
      <c r="B37318">
        <v>14315</v>
      </c>
      <c r="C37318">
        <v>25</v>
      </c>
      <c r="D37318">
        <v>16</v>
      </c>
      <c r="E37318">
        <v>15</v>
      </c>
      <c r="F37318">
        <v>19.3124758594052</v>
      </c>
      <c r="G37318">
        <v>0</v>
      </c>
      <c r="H37318">
        <v>4</v>
      </c>
      <c r="I37318">
        <v>0</v>
      </c>
      <c r="J37318">
        <v>0</v>
      </c>
      <c r="K37318">
        <v>0</v>
      </c>
    </row>
    <row r="37319" spans="1:11">
      <c r="A37319">
        <v>2035</v>
      </c>
      <c r="B37319">
        <v>14316</v>
      </c>
      <c r="C37319">
        <v>34</v>
      </c>
      <c r="D37319">
        <v>26</v>
      </c>
      <c r="E37319">
        <v>128</v>
      </c>
      <c r="F37319">
        <v>14.362960459614699</v>
      </c>
      <c r="G37319">
        <v>0</v>
      </c>
      <c r="H37319">
        <v>4</v>
      </c>
      <c r="I37319">
        <v>0</v>
      </c>
      <c r="J37319">
        <v>0</v>
      </c>
      <c r="K37319">
        <v>0</v>
      </c>
    </row>
    <row r="37320" spans="1:11">
      <c r="A37320">
        <v>2035</v>
      </c>
      <c r="B37320">
        <v>14317</v>
      </c>
      <c r="C37320">
        <v>30</v>
      </c>
      <c r="D37320">
        <v>16</v>
      </c>
      <c r="E37320">
        <v>40</v>
      </c>
      <c r="F37320">
        <v>18.734777992880801</v>
      </c>
      <c r="G37320">
        <v>0</v>
      </c>
      <c r="H37320">
        <v>4</v>
      </c>
      <c r="I37320">
        <v>0</v>
      </c>
      <c r="J37320">
        <v>0</v>
      </c>
      <c r="K37320">
        <v>0</v>
      </c>
    </row>
    <row r="37321" spans="1:11">
      <c r="A37321">
        <v>2035</v>
      </c>
      <c r="B37321">
        <v>14318</v>
      </c>
      <c r="C37321">
        <v>10</v>
      </c>
      <c r="D37321">
        <v>9</v>
      </c>
      <c r="E37321">
        <v>211</v>
      </c>
      <c r="F37321">
        <v>7.9007663743383096</v>
      </c>
      <c r="G37321">
        <v>0</v>
      </c>
      <c r="H37321">
        <v>4</v>
      </c>
      <c r="I37321">
        <v>0</v>
      </c>
      <c r="J37321">
        <v>0</v>
      </c>
      <c r="K37321">
        <v>0</v>
      </c>
    </row>
    <row r="37322" spans="1:11">
      <c r="A37322">
        <v>2035</v>
      </c>
      <c r="B37322">
        <v>14319</v>
      </c>
      <c r="C37322">
        <v>27</v>
      </c>
      <c r="D37322">
        <v>21</v>
      </c>
      <c r="E37322">
        <v>9</v>
      </c>
      <c r="F37322">
        <v>14.380825565912099</v>
      </c>
      <c r="G37322">
        <v>0</v>
      </c>
      <c r="H37322">
        <v>4</v>
      </c>
      <c r="I37322">
        <v>0</v>
      </c>
      <c r="J37322">
        <v>0</v>
      </c>
      <c r="K37322">
        <v>0</v>
      </c>
    </row>
    <row r="37323" spans="1:11">
      <c r="A37323">
        <v>2035</v>
      </c>
      <c r="B37323">
        <v>14320</v>
      </c>
      <c r="C37323">
        <v>193</v>
      </c>
      <c r="D37323">
        <v>124</v>
      </c>
      <c r="E37323">
        <v>1</v>
      </c>
      <c r="F37323">
        <v>31.220175027095198</v>
      </c>
      <c r="G37323">
        <v>0</v>
      </c>
      <c r="H37323">
        <v>4</v>
      </c>
      <c r="I37323">
        <v>0</v>
      </c>
      <c r="J37323">
        <v>0</v>
      </c>
      <c r="K37323">
        <v>0</v>
      </c>
    </row>
    <row r="37324" spans="1:11">
      <c r="A37324">
        <v>2035</v>
      </c>
      <c r="B37324">
        <v>14321</v>
      </c>
      <c r="C37324">
        <v>30</v>
      </c>
      <c r="D37324">
        <v>17</v>
      </c>
      <c r="E37324">
        <v>3</v>
      </c>
      <c r="F37324">
        <v>8.8175645886606109</v>
      </c>
      <c r="G37324">
        <v>0</v>
      </c>
      <c r="H37324">
        <v>4</v>
      </c>
      <c r="I37324">
        <v>0</v>
      </c>
      <c r="J37324">
        <v>0</v>
      </c>
      <c r="K37324">
        <v>0</v>
      </c>
    </row>
    <row r="37325" spans="1:11">
      <c r="A37325">
        <v>2035</v>
      </c>
      <c r="B37325">
        <v>14322</v>
      </c>
      <c r="C37325">
        <v>499</v>
      </c>
      <c r="D37325">
        <v>293</v>
      </c>
      <c r="E37325">
        <v>9</v>
      </c>
      <c r="F37325">
        <v>45.425166816870103</v>
      </c>
      <c r="G37325">
        <v>0</v>
      </c>
      <c r="H37325">
        <v>4</v>
      </c>
      <c r="I37325">
        <v>0</v>
      </c>
      <c r="J37325">
        <v>0</v>
      </c>
      <c r="K37325">
        <v>0</v>
      </c>
    </row>
    <row r="37326" spans="1:11">
      <c r="A37326">
        <v>2035</v>
      </c>
      <c r="B37326">
        <v>14323</v>
      </c>
      <c r="C37326">
        <v>109</v>
      </c>
      <c r="D37326">
        <v>76</v>
      </c>
      <c r="E37326">
        <v>20</v>
      </c>
      <c r="F37326">
        <v>23.014230817955301</v>
      </c>
      <c r="G37326">
        <v>0</v>
      </c>
      <c r="H37326">
        <v>4</v>
      </c>
      <c r="I37326">
        <v>0</v>
      </c>
      <c r="J37326">
        <v>0</v>
      </c>
      <c r="K37326">
        <v>0</v>
      </c>
    </row>
    <row r="37327" spans="1:11">
      <c r="A37327">
        <v>2035</v>
      </c>
      <c r="B37327">
        <v>14324</v>
      </c>
      <c r="C37327">
        <v>33</v>
      </c>
      <c r="D37327">
        <v>19</v>
      </c>
      <c r="E37327">
        <v>0</v>
      </c>
      <c r="F37327">
        <v>16.081871345029199</v>
      </c>
      <c r="G37327">
        <v>0</v>
      </c>
      <c r="H37327">
        <v>4</v>
      </c>
      <c r="I37327">
        <v>0</v>
      </c>
      <c r="J37327">
        <v>0</v>
      </c>
      <c r="K37327">
        <v>0</v>
      </c>
    </row>
    <row r="37328" spans="1:11">
      <c r="A37328">
        <v>2035</v>
      </c>
      <c r="B37328">
        <v>14325</v>
      </c>
      <c r="C37328">
        <v>10</v>
      </c>
      <c r="D37328">
        <v>9</v>
      </c>
      <c r="E37328">
        <v>126</v>
      </c>
      <c r="F37328">
        <v>2.6343519494204402</v>
      </c>
      <c r="G37328">
        <v>0</v>
      </c>
      <c r="H37328">
        <v>4</v>
      </c>
      <c r="I37328">
        <v>0</v>
      </c>
      <c r="J37328">
        <v>0</v>
      </c>
      <c r="K37328">
        <v>0</v>
      </c>
    </row>
    <row r="37329" spans="1:11">
      <c r="A37329">
        <v>2035</v>
      </c>
      <c r="B37329">
        <v>14326</v>
      </c>
      <c r="C37329">
        <v>0</v>
      </c>
      <c r="D37329">
        <v>0</v>
      </c>
      <c r="E37329">
        <v>0</v>
      </c>
      <c r="F37329">
        <v>0</v>
      </c>
      <c r="G37329">
        <v>0</v>
      </c>
      <c r="H37329">
        <v>4</v>
      </c>
      <c r="I37329">
        <v>0</v>
      </c>
      <c r="J37329">
        <v>0</v>
      </c>
      <c r="K37329">
        <v>0</v>
      </c>
    </row>
    <row r="37330" spans="1:11">
      <c r="A37330">
        <v>2035</v>
      </c>
      <c r="B37330">
        <v>14327</v>
      </c>
      <c r="C37330">
        <v>28</v>
      </c>
      <c r="D37330">
        <v>17</v>
      </c>
      <c r="E37330">
        <v>19</v>
      </c>
      <c r="F37330">
        <v>10.451661067562499</v>
      </c>
      <c r="G37330">
        <v>0</v>
      </c>
      <c r="H37330">
        <v>4</v>
      </c>
      <c r="I37330">
        <v>0</v>
      </c>
      <c r="J37330">
        <v>0</v>
      </c>
      <c r="K37330">
        <v>0</v>
      </c>
    </row>
    <row r="37331" spans="1:11">
      <c r="A37331">
        <v>2035</v>
      </c>
      <c r="B37331">
        <v>14328</v>
      </c>
      <c r="C37331">
        <v>46</v>
      </c>
      <c r="D37331">
        <v>32</v>
      </c>
      <c r="E37331">
        <v>0</v>
      </c>
      <c r="F37331">
        <v>9.5971292065677805</v>
      </c>
      <c r="G37331">
        <v>0</v>
      </c>
      <c r="H37331">
        <v>4</v>
      </c>
      <c r="I37331">
        <v>0</v>
      </c>
      <c r="J37331">
        <v>0</v>
      </c>
      <c r="K37331">
        <v>0</v>
      </c>
    </row>
    <row r="37332" spans="1:11">
      <c r="A37332">
        <v>2035</v>
      </c>
      <c r="B37332">
        <v>14329</v>
      </c>
      <c r="C37332">
        <v>8</v>
      </c>
      <c r="D37332">
        <v>5</v>
      </c>
      <c r="E37332">
        <v>64</v>
      </c>
      <c r="F37332">
        <v>1.1089240664245501</v>
      </c>
      <c r="G37332">
        <v>0</v>
      </c>
      <c r="H37332">
        <v>4</v>
      </c>
      <c r="I37332">
        <v>0</v>
      </c>
      <c r="J37332">
        <v>0</v>
      </c>
      <c r="K37332">
        <v>0</v>
      </c>
    </row>
    <row r="37333" spans="1:11">
      <c r="A37333">
        <v>2035</v>
      </c>
      <c r="B37333">
        <v>14330</v>
      </c>
      <c r="C37333">
        <v>47</v>
      </c>
      <c r="D37333">
        <v>29</v>
      </c>
      <c r="E37333">
        <v>0</v>
      </c>
      <c r="F37333">
        <v>26.537180283439699</v>
      </c>
      <c r="G37333">
        <v>0</v>
      </c>
      <c r="H37333">
        <v>4</v>
      </c>
      <c r="I37333">
        <v>0</v>
      </c>
      <c r="J37333">
        <v>0</v>
      </c>
      <c r="K37333">
        <v>0</v>
      </c>
    </row>
    <row r="37334" spans="1:11">
      <c r="A37334">
        <v>2035</v>
      </c>
      <c r="B37334">
        <v>14331</v>
      </c>
      <c r="C37334">
        <v>34</v>
      </c>
      <c r="D37334">
        <v>15</v>
      </c>
      <c r="E37334">
        <v>18</v>
      </c>
      <c r="F37334">
        <v>13.9958012596221</v>
      </c>
      <c r="G37334">
        <v>0</v>
      </c>
      <c r="H37334">
        <v>4</v>
      </c>
      <c r="I37334">
        <v>0</v>
      </c>
      <c r="J37334">
        <v>0</v>
      </c>
      <c r="K37334">
        <v>0</v>
      </c>
    </row>
    <row r="37335" spans="1:11">
      <c r="A37335">
        <v>2035</v>
      </c>
      <c r="B37335">
        <v>14332</v>
      </c>
      <c r="C37335">
        <v>35</v>
      </c>
      <c r="D37335">
        <v>20</v>
      </c>
      <c r="E37335">
        <v>0</v>
      </c>
      <c r="F37335">
        <v>19.712756969867598</v>
      </c>
      <c r="G37335">
        <v>0</v>
      </c>
      <c r="H37335">
        <v>4</v>
      </c>
      <c r="I37335">
        <v>0</v>
      </c>
      <c r="J37335">
        <v>0</v>
      </c>
      <c r="K37335">
        <v>0</v>
      </c>
    </row>
    <row r="37336" spans="1:11">
      <c r="A37336">
        <v>2035</v>
      </c>
      <c r="B37336">
        <v>14333</v>
      </c>
      <c r="C37336">
        <v>0</v>
      </c>
      <c r="D37336">
        <v>0</v>
      </c>
      <c r="E37336">
        <v>2</v>
      </c>
      <c r="F37336">
        <v>0</v>
      </c>
      <c r="G37336">
        <v>0</v>
      </c>
      <c r="H37336">
        <v>4</v>
      </c>
      <c r="I37336">
        <v>0</v>
      </c>
      <c r="J37336">
        <v>0</v>
      </c>
      <c r="K37336">
        <v>0</v>
      </c>
    </row>
    <row r="37337" spans="1:11">
      <c r="A37337">
        <v>2035</v>
      </c>
      <c r="B37337">
        <v>14334</v>
      </c>
      <c r="C37337">
        <v>45</v>
      </c>
      <c r="D37337">
        <v>29</v>
      </c>
      <c r="E37337">
        <v>0</v>
      </c>
      <c r="F37337">
        <v>18.635855385762198</v>
      </c>
      <c r="G37337">
        <v>0</v>
      </c>
      <c r="H37337">
        <v>4</v>
      </c>
      <c r="I37337">
        <v>0</v>
      </c>
      <c r="J37337">
        <v>0</v>
      </c>
      <c r="K37337">
        <v>0</v>
      </c>
    </row>
    <row r="37338" spans="1:11">
      <c r="A37338">
        <v>2035</v>
      </c>
      <c r="B37338">
        <v>14335</v>
      </c>
      <c r="C37338">
        <v>185</v>
      </c>
      <c r="D37338">
        <v>114</v>
      </c>
      <c r="E37338">
        <v>36</v>
      </c>
      <c r="F37338">
        <v>51.269260614122601</v>
      </c>
      <c r="G37338">
        <v>0</v>
      </c>
      <c r="H37338">
        <v>4</v>
      </c>
      <c r="I37338">
        <v>0</v>
      </c>
      <c r="J37338">
        <v>0</v>
      </c>
      <c r="K37338">
        <v>0</v>
      </c>
    </row>
    <row r="37339" spans="1:11">
      <c r="A37339">
        <v>2035</v>
      </c>
      <c r="B37339">
        <v>14336</v>
      </c>
      <c r="C37339">
        <v>54</v>
      </c>
      <c r="D37339">
        <v>34</v>
      </c>
      <c r="E37339">
        <v>0</v>
      </c>
      <c r="F37339">
        <v>31.946991658285501</v>
      </c>
      <c r="G37339">
        <v>0</v>
      </c>
      <c r="H37339">
        <v>4</v>
      </c>
      <c r="I37339">
        <v>0</v>
      </c>
      <c r="J37339">
        <v>0</v>
      </c>
      <c r="K37339">
        <v>0</v>
      </c>
    </row>
    <row r="37340" spans="1:11">
      <c r="A37340">
        <v>2035</v>
      </c>
      <c r="B37340">
        <v>14337</v>
      </c>
      <c r="C37340">
        <v>148</v>
      </c>
      <c r="D37340">
        <v>78</v>
      </c>
      <c r="E37340">
        <v>1</v>
      </c>
      <c r="F37340">
        <v>26.220214367968801</v>
      </c>
      <c r="G37340">
        <v>0</v>
      </c>
      <c r="H37340">
        <v>4</v>
      </c>
      <c r="I37340">
        <v>0</v>
      </c>
      <c r="J37340">
        <v>0</v>
      </c>
      <c r="K37340">
        <v>0</v>
      </c>
    </row>
    <row r="37341" spans="1:11">
      <c r="A37341">
        <v>2035</v>
      </c>
      <c r="B37341">
        <v>14338</v>
      </c>
      <c r="C37341">
        <v>180</v>
      </c>
      <c r="D37341">
        <v>113</v>
      </c>
      <c r="E37341">
        <v>1</v>
      </c>
      <c r="F37341">
        <v>11.6558418431771</v>
      </c>
      <c r="G37341">
        <v>0</v>
      </c>
      <c r="H37341">
        <v>4</v>
      </c>
      <c r="I37341">
        <v>0</v>
      </c>
      <c r="J37341">
        <v>0</v>
      </c>
      <c r="K37341">
        <v>0</v>
      </c>
    </row>
    <row r="37342" spans="1:11">
      <c r="A37342">
        <v>2035</v>
      </c>
      <c r="B37342">
        <v>14339</v>
      </c>
      <c r="C37342">
        <v>133</v>
      </c>
      <c r="D37342">
        <v>80</v>
      </c>
      <c r="E37342">
        <v>24</v>
      </c>
      <c r="F37342">
        <v>10.4525235378256</v>
      </c>
      <c r="G37342">
        <v>0</v>
      </c>
      <c r="H37342">
        <v>4</v>
      </c>
      <c r="I37342">
        <v>0</v>
      </c>
      <c r="J37342">
        <v>0</v>
      </c>
      <c r="K37342">
        <v>0</v>
      </c>
    </row>
    <row r="37343" spans="1:11">
      <c r="A37343">
        <v>2035</v>
      </c>
      <c r="B37343">
        <v>14340</v>
      </c>
      <c r="C37343">
        <v>150</v>
      </c>
      <c r="D37343">
        <v>92</v>
      </c>
      <c r="E37343">
        <v>4</v>
      </c>
      <c r="F37343">
        <v>53.310587482674102</v>
      </c>
      <c r="G37343">
        <v>0</v>
      </c>
      <c r="H37343">
        <v>4</v>
      </c>
      <c r="I37343">
        <v>0</v>
      </c>
      <c r="J37343">
        <v>0</v>
      </c>
      <c r="K37343">
        <v>0</v>
      </c>
    </row>
    <row r="37344" spans="1:11">
      <c r="A37344">
        <v>2035</v>
      </c>
      <c r="B37344">
        <v>14341</v>
      </c>
      <c r="C37344">
        <v>713</v>
      </c>
      <c r="D37344">
        <v>420</v>
      </c>
      <c r="E37344">
        <v>33</v>
      </c>
      <c r="F37344">
        <v>29.435320733529799</v>
      </c>
      <c r="G37344">
        <v>0</v>
      </c>
      <c r="H37344">
        <v>4</v>
      </c>
      <c r="I37344">
        <v>0</v>
      </c>
      <c r="J37344">
        <v>0</v>
      </c>
      <c r="K37344">
        <v>0</v>
      </c>
    </row>
    <row r="37345" spans="1:11">
      <c r="A37345">
        <v>2035</v>
      </c>
      <c r="B37345">
        <v>14342</v>
      </c>
      <c r="C37345">
        <v>180</v>
      </c>
      <c r="D37345">
        <v>94</v>
      </c>
      <c r="E37345">
        <v>21</v>
      </c>
      <c r="F37345">
        <v>14.934772829509701</v>
      </c>
      <c r="G37345">
        <v>0</v>
      </c>
      <c r="H37345">
        <v>4</v>
      </c>
      <c r="I37345">
        <v>0</v>
      </c>
      <c r="J37345">
        <v>0</v>
      </c>
      <c r="K37345">
        <v>0</v>
      </c>
    </row>
    <row r="37346" spans="1:11">
      <c r="A37346">
        <v>2035</v>
      </c>
      <c r="B37346">
        <v>14343</v>
      </c>
      <c r="C37346">
        <v>285</v>
      </c>
      <c r="D37346">
        <v>187</v>
      </c>
      <c r="E37346">
        <v>54</v>
      </c>
      <c r="F37346">
        <v>12.1488036625446</v>
      </c>
      <c r="G37346">
        <v>0</v>
      </c>
      <c r="H37346">
        <v>4</v>
      </c>
      <c r="I37346">
        <v>0</v>
      </c>
      <c r="J37346">
        <v>0</v>
      </c>
      <c r="K37346">
        <v>0</v>
      </c>
    </row>
    <row r="37347" spans="1:11">
      <c r="A37347">
        <v>2035</v>
      </c>
      <c r="B37347">
        <v>14344</v>
      </c>
      <c r="C37347">
        <v>150</v>
      </c>
      <c r="D37347">
        <v>96</v>
      </c>
      <c r="E37347">
        <v>19</v>
      </c>
      <c r="F37347">
        <v>13.303297443993101</v>
      </c>
      <c r="G37347">
        <v>0</v>
      </c>
      <c r="H37347">
        <v>4</v>
      </c>
      <c r="I37347">
        <v>0</v>
      </c>
      <c r="J37347">
        <v>0</v>
      </c>
      <c r="K37347">
        <v>0</v>
      </c>
    </row>
    <row r="37348" spans="1:11">
      <c r="A37348">
        <v>2035</v>
      </c>
      <c r="B37348">
        <v>14345</v>
      </c>
      <c r="C37348">
        <v>141</v>
      </c>
      <c r="D37348">
        <v>79</v>
      </c>
      <c r="E37348">
        <v>50</v>
      </c>
      <c r="F37348">
        <v>6.77855285107856</v>
      </c>
      <c r="G37348">
        <v>0</v>
      </c>
      <c r="H37348">
        <v>4</v>
      </c>
      <c r="I37348">
        <v>0</v>
      </c>
      <c r="J37348">
        <v>0</v>
      </c>
      <c r="K37348">
        <v>0</v>
      </c>
    </row>
    <row r="37349" spans="1:11">
      <c r="A37349">
        <v>2035</v>
      </c>
      <c r="B37349">
        <v>14346</v>
      </c>
      <c r="C37349">
        <v>874</v>
      </c>
      <c r="D37349">
        <v>533</v>
      </c>
      <c r="E37349">
        <v>9</v>
      </c>
      <c r="F37349">
        <v>27.195305231517899</v>
      </c>
      <c r="G37349">
        <v>0</v>
      </c>
      <c r="H37349">
        <v>4</v>
      </c>
      <c r="I37349">
        <v>0</v>
      </c>
      <c r="J37349">
        <v>0</v>
      </c>
      <c r="K37349">
        <v>0</v>
      </c>
    </row>
    <row r="37350" spans="1:11">
      <c r="A37350">
        <v>2035</v>
      </c>
      <c r="B37350">
        <v>14347</v>
      </c>
      <c r="C37350">
        <v>0</v>
      </c>
      <c r="D37350">
        <v>0</v>
      </c>
      <c r="E37350">
        <v>0</v>
      </c>
      <c r="F37350">
        <v>0</v>
      </c>
      <c r="G37350">
        <v>0</v>
      </c>
      <c r="H37350">
        <v>4</v>
      </c>
      <c r="I37350">
        <v>0</v>
      </c>
      <c r="J37350">
        <v>0</v>
      </c>
      <c r="K37350">
        <v>0</v>
      </c>
    </row>
    <row r="37351" spans="1:11">
      <c r="A37351">
        <v>2035</v>
      </c>
      <c r="B37351">
        <v>14348</v>
      </c>
      <c r="C37351">
        <v>0</v>
      </c>
      <c r="D37351">
        <v>0</v>
      </c>
      <c r="E37351">
        <v>0</v>
      </c>
      <c r="F37351">
        <v>0</v>
      </c>
      <c r="G37351">
        <v>0</v>
      </c>
      <c r="H37351">
        <v>4</v>
      </c>
      <c r="I37351">
        <v>0</v>
      </c>
      <c r="J37351">
        <v>0</v>
      </c>
      <c r="K37351">
        <v>0</v>
      </c>
    </row>
    <row r="37352" spans="1:11">
      <c r="A37352">
        <v>2035</v>
      </c>
      <c r="B37352">
        <v>14349</v>
      </c>
      <c r="C37352">
        <v>267</v>
      </c>
      <c r="D37352">
        <v>165</v>
      </c>
      <c r="E37352">
        <v>6</v>
      </c>
      <c r="F37352">
        <v>9.4368297906932401</v>
      </c>
      <c r="G37352">
        <v>0</v>
      </c>
      <c r="H37352">
        <v>4</v>
      </c>
      <c r="I37352">
        <v>0</v>
      </c>
      <c r="J37352">
        <v>0</v>
      </c>
      <c r="K37352">
        <v>0</v>
      </c>
    </row>
    <row r="37353" spans="1:11">
      <c r="A37353">
        <v>2035</v>
      </c>
      <c r="B37353">
        <v>14350</v>
      </c>
      <c r="C37353">
        <v>281</v>
      </c>
      <c r="D37353">
        <v>13</v>
      </c>
      <c r="E37353">
        <v>475</v>
      </c>
      <c r="F37353">
        <v>1.0083959927220101</v>
      </c>
      <c r="G37353">
        <v>0</v>
      </c>
      <c r="H37353">
        <v>4</v>
      </c>
      <c r="I37353">
        <v>0</v>
      </c>
      <c r="J37353">
        <v>0</v>
      </c>
      <c r="K37353">
        <v>0</v>
      </c>
    </row>
    <row r="37354" spans="1:11">
      <c r="A37354">
        <v>2035</v>
      </c>
      <c r="B37354">
        <v>14351</v>
      </c>
      <c r="C37354">
        <v>0</v>
      </c>
      <c r="D37354">
        <v>0</v>
      </c>
      <c r="E37354">
        <v>0</v>
      </c>
      <c r="F37354">
        <v>0</v>
      </c>
      <c r="G37354">
        <v>0</v>
      </c>
      <c r="H37354">
        <v>4</v>
      </c>
      <c r="I37354">
        <v>0</v>
      </c>
      <c r="J37354">
        <v>0</v>
      </c>
      <c r="K37354">
        <v>0</v>
      </c>
    </row>
    <row r="37355" spans="1:11">
      <c r="A37355">
        <v>2035</v>
      </c>
      <c r="B37355">
        <v>14352</v>
      </c>
      <c r="C37355">
        <v>138</v>
      </c>
      <c r="D37355">
        <v>89</v>
      </c>
      <c r="E37355">
        <v>22</v>
      </c>
      <c r="F37355">
        <v>27.086441077176701</v>
      </c>
      <c r="G37355">
        <v>0</v>
      </c>
      <c r="H37355">
        <v>4</v>
      </c>
      <c r="I37355">
        <v>0</v>
      </c>
      <c r="J37355">
        <v>0</v>
      </c>
      <c r="K37355">
        <v>0</v>
      </c>
    </row>
    <row r="37356" spans="1:11">
      <c r="A37356">
        <v>2035</v>
      </c>
      <c r="B37356">
        <v>14353</v>
      </c>
      <c r="C37356">
        <v>134</v>
      </c>
      <c r="D37356">
        <v>79</v>
      </c>
      <c r="E37356">
        <v>47</v>
      </c>
      <c r="F37356">
        <v>27.603254712122801</v>
      </c>
      <c r="G37356">
        <v>0</v>
      </c>
      <c r="H37356">
        <v>4</v>
      </c>
      <c r="I37356">
        <v>0</v>
      </c>
      <c r="J37356">
        <v>0</v>
      </c>
      <c r="K37356">
        <v>0</v>
      </c>
    </row>
    <row r="37357" spans="1:11">
      <c r="A37357">
        <v>2035</v>
      </c>
      <c r="B37357">
        <v>14354</v>
      </c>
      <c r="C37357">
        <v>76</v>
      </c>
      <c r="D37357">
        <v>27</v>
      </c>
      <c r="E37357">
        <v>19</v>
      </c>
      <c r="F37357">
        <v>4.7865975269246102</v>
      </c>
      <c r="G37357">
        <v>0</v>
      </c>
      <c r="H37357">
        <v>4</v>
      </c>
      <c r="I37357">
        <v>0</v>
      </c>
      <c r="J37357">
        <v>0</v>
      </c>
      <c r="K37357">
        <v>0</v>
      </c>
    </row>
    <row r="37358" spans="1:11">
      <c r="A37358">
        <v>2035</v>
      </c>
      <c r="B37358">
        <v>14355</v>
      </c>
      <c r="C37358">
        <v>10</v>
      </c>
      <c r="D37358">
        <v>6</v>
      </c>
      <c r="E37358">
        <v>236</v>
      </c>
      <c r="F37358">
        <v>2.6987639661035199</v>
      </c>
      <c r="G37358">
        <v>0</v>
      </c>
      <c r="H37358">
        <v>4</v>
      </c>
      <c r="I37358">
        <v>0</v>
      </c>
      <c r="J37358">
        <v>0</v>
      </c>
      <c r="K37358">
        <v>0</v>
      </c>
    </row>
    <row r="37359" spans="1:11">
      <c r="A37359">
        <v>2035</v>
      </c>
      <c r="B37359">
        <v>14356</v>
      </c>
      <c r="C37359">
        <v>15</v>
      </c>
      <c r="D37359">
        <v>9</v>
      </c>
      <c r="E37359">
        <v>199</v>
      </c>
      <c r="F37359">
        <v>2.7894002789400298</v>
      </c>
      <c r="G37359">
        <v>0</v>
      </c>
      <c r="H37359">
        <v>4</v>
      </c>
      <c r="I37359">
        <v>0</v>
      </c>
      <c r="J37359">
        <v>0</v>
      </c>
      <c r="K37359">
        <v>0</v>
      </c>
    </row>
    <row r="37360" spans="1:11">
      <c r="A37360">
        <v>2035</v>
      </c>
      <c r="B37360">
        <v>14357</v>
      </c>
      <c r="C37360">
        <v>32</v>
      </c>
      <c r="D37360">
        <v>17</v>
      </c>
      <c r="E37360">
        <v>25</v>
      </c>
      <c r="F37360">
        <v>15.434331741667901</v>
      </c>
      <c r="G37360">
        <v>0</v>
      </c>
      <c r="H37360">
        <v>4</v>
      </c>
      <c r="I37360">
        <v>0</v>
      </c>
      <c r="J37360">
        <v>0</v>
      </c>
      <c r="K37360">
        <v>0</v>
      </c>
    </row>
    <row r="37361" spans="1:11">
      <c r="A37361">
        <v>2035</v>
      </c>
      <c r="B37361">
        <v>14358</v>
      </c>
      <c r="C37361">
        <v>30</v>
      </c>
      <c r="D37361">
        <v>0</v>
      </c>
      <c r="E37361">
        <v>268</v>
      </c>
      <c r="F37361">
        <v>0</v>
      </c>
      <c r="G37361">
        <v>0</v>
      </c>
      <c r="H37361">
        <v>4</v>
      </c>
      <c r="I37361">
        <v>0</v>
      </c>
      <c r="J37361">
        <v>0</v>
      </c>
      <c r="K37361">
        <v>0</v>
      </c>
    </row>
    <row r="37362" spans="1:11">
      <c r="A37362">
        <v>2035</v>
      </c>
      <c r="B37362">
        <v>14359</v>
      </c>
      <c r="C37362">
        <v>18</v>
      </c>
      <c r="D37362">
        <v>8</v>
      </c>
      <c r="E37362">
        <v>359</v>
      </c>
      <c r="F37362">
        <v>2.61662136035237</v>
      </c>
      <c r="G37362">
        <v>0</v>
      </c>
      <c r="H37362">
        <v>4</v>
      </c>
      <c r="I37362">
        <v>0</v>
      </c>
      <c r="J37362">
        <v>0</v>
      </c>
      <c r="K37362">
        <v>0</v>
      </c>
    </row>
    <row r="37363" spans="1:11">
      <c r="A37363">
        <v>2035</v>
      </c>
      <c r="B37363">
        <v>14360</v>
      </c>
      <c r="C37363">
        <v>108</v>
      </c>
      <c r="D37363">
        <v>57</v>
      </c>
      <c r="E37363">
        <v>13</v>
      </c>
      <c r="F37363">
        <v>41.797283176593503</v>
      </c>
      <c r="G37363">
        <v>0</v>
      </c>
      <c r="H37363">
        <v>4</v>
      </c>
      <c r="I37363">
        <v>0</v>
      </c>
      <c r="J37363">
        <v>0</v>
      </c>
      <c r="K37363">
        <v>0</v>
      </c>
    </row>
    <row r="37364" spans="1:11">
      <c r="A37364">
        <v>2035</v>
      </c>
      <c r="B37364">
        <v>14361</v>
      </c>
      <c r="C37364">
        <v>46</v>
      </c>
      <c r="D37364">
        <v>27</v>
      </c>
      <c r="E37364">
        <v>291</v>
      </c>
      <c r="F37364">
        <v>4.9770083851771698</v>
      </c>
      <c r="G37364">
        <v>0</v>
      </c>
      <c r="H37364">
        <v>4</v>
      </c>
      <c r="I37364">
        <v>0</v>
      </c>
      <c r="J37364">
        <v>0</v>
      </c>
      <c r="K37364">
        <v>0</v>
      </c>
    </row>
    <row r="37365" spans="1:11">
      <c r="A37365">
        <v>2035</v>
      </c>
      <c r="B37365">
        <v>14362</v>
      </c>
      <c r="C37365">
        <v>66</v>
      </c>
      <c r="D37365">
        <v>37</v>
      </c>
      <c r="E37365">
        <v>7</v>
      </c>
      <c r="F37365">
        <v>50.957381099444099</v>
      </c>
      <c r="G37365">
        <v>0</v>
      </c>
      <c r="H37365">
        <v>4</v>
      </c>
      <c r="I37365">
        <v>0</v>
      </c>
      <c r="J37365">
        <v>0</v>
      </c>
      <c r="K37365">
        <v>0</v>
      </c>
    </row>
    <row r="37366" spans="1:11">
      <c r="A37366">
        <v>2035</v>
      </c>
      <c r="B37366">
        <v>14363</v>
      </c>
      <c r="C37366">
        <v>0</v>
      </c>
      <c r="D37366">
        <v>0</v>
      </c>
      <c r="E37366">
        <v>0</v>
      </c>
      <c r="F37366">
        <v>0</v>
      </c>
      <c r="G37366">
        <v>0</v>
      </c>
      <c r="H37366">
        <v>4</v>
      </c>
      <c r="I37366">
        <v>0</v>
      </c>
      <c r="J37366">
        <v>0</v>
      </c>
      <c r="K37366">
        <v>0</v>
      </c>
    </row>
    <row r="37367" spans="1:11">
      <c r="A37367">
        <v>2035</v>
      </c>
      <c r="B37367">
        <v>14364</v>
      </c>
      <c r="C37367">
        <v>473</v>
      </c>
      <c r="D37367">
        <v>287</v>
      </c>
      <c r="E37367">
        <v>9</v>
      </c>
      <c r="F37367">
        <v>36.052378847238501</v>
      </c>
      <c r="G37367">
        <v>0</v>
      </c>
      <c r="H37367">
        <v>4</v>
      </c>
      <c r="I37367">
        <v>0</v>
      </c>
      <c r="J37367">
        <v>0</v>
      </c>
      <c r="K37367">
        <v>0</v>
      </c>
    </row>
    <row r="37368" spans="1:11">
      <c r="A37368">
        <v>2035</v>
      </c>
      <c r="B37368">
        <v>14365</v>
      </c>
      <c r="C37368">
        <v>153</v>
      </c>
      <c r="D37368">
        <v>104</v>
      </c>
      <c r="E37368">
        <v>9</v>
      </c>
      <c r="F37368">
        <v>19.857235561323801</v>
      </c>
      <c r="G37368">
        <v>0</v>
      </c>
      <c r="H37368">
        <v>4</v>
      </c>
      <c r="I37368">
        <v>0</v>
      </c>
      <c r="J37368">
        <v>0</v>
      </c>
      <c r="K37368">
        <v>0</v>
      </c>
    </row>
    <row r="37369" spans="1:11">
      <c r="A37369">
        <v>2035</v>
      </c>
      <c r="B37369">
        <v>14366</v>
      </c>
      <c r="C37369">
        <v>423</v>
      </c>
      <c r="D37369">
        <v>260</v>
      </c>
      <c r="E37369">
        <v>3</v>
      </c>
      <c r="F37369">
        <v>20.462560287153099</v>
      </c>
      <c r="G37369">
        <v>0</v>
      </c>
      <c r="H37369">
        <v>4</v>
      </c>
      <c r="I37369">
        <v>0</v>
      </c>
      <c r="J37369">
        <v>0</v>
      </c>
      <c r="K37369">
        <v>0</v>
      </c>
    </row>
    <row r="37370" spans="1:11">
      <c r="A37370">
        <v>2035</v>
      </c>
      <c r="B37370">
        <v>14367</v>
      </c>
      <c r="C37370">
        <v>167</v>
      </c>
      <c r="D37370">
        <v>103</v>
      </c>
      <c r="E37370">
        <v>12</v>
      </c>
      <c r="F37370">
        <v>22.2000664672649</v>
      </c>
      <c r="G37370">
        <v>0</v>
      </c>
      <c r="H37370">
        <v>4</v>
      </c>
      <c r="I37370">
        <v>0</v>
      </c>
      <c r="J37370">
        <v>0</v>
      </c>
      <c r="K37370">
        <v>0</v>
      </c>
    </row>
    <row r="37371" spans="1:11">
      <c r="A37371">
        <v>2035</v>
      </c>
      <c r="B37371">
        <v>14368</v>
      </c>
      <c r="C37371">
        <v>257</v>
      </c>
      <c r="D37371">
        <v>160</v>
      </c>
      <c r="E37371">
        <v>4</v>
      </c>
      <c r="F37371">
        <v>17.1044837707067</v>
      </c>
      <c r="G37371">
        <v>0</v>
      </c>
      <c r="H37371">
        <v>4</v>
      </c>
      <c r="I37371">
        <v>0</v>
      </c>
      <c r="J37371">
        <v>0</v>
      </c>
      <c r="K37371">
        <v>0</v>
      </c>
    </row>
    <row r="37372" spans="1:11">
      <c r="A37372">
        <v>2035</v>
      </c>
      <c r="B37372">
        <v>14369</v>
      </c>
      <c r="C37372">
        <v>206</v>
      </c>
      <c r="D37372">
        <v>125</v>
      </c>
      <c r="E37372">
        <v>96</v>
      </c>
      <c r="F37372">
        <v>21.1799058213896</v>
      </c>
      <c r="G37372">
        <v>0</v>
      </c>
      <c r="H37372">
        <v>4</v>
      </c>
      <c r="I37372">
        <v>0</v>
      </c>
      <c r="J37372">
        <v>0</v>
      </c>
      <c r="K37372">
        <v>0</v>
      </c>
    </row>
    <row r="37373" spans="1:11">
      <c r="A37373">
        <v>2035</v>
      </c>
      <c r="B37373">
        <v>14370</v>
      </c>
      <c r="C37373">
        <v>316</v>
      </c>
      <c r="D37373">
        <v>191</v>
      </c>
      <c r="E37373">
        <v>4</v>
      </c>
      <c r="F37373">
        <v>28.146432706867401</v>
      </c>
      <c r="G37373">
        <v>0</v>
      </c>
      <c r="H37373">
        <v>4</v>
      </c>
      <c r="I37373">
        <v>0</v>
      </c>
      <c r="J37373">
        <v>0</v>
      </c>
      <c r="K37373">
        <v>0</v>
      </c>
    </row>
    <row r="37374" spans="1:11">
      <c r="A37374">
        <v>2035</v>
      </c>
      <c r="B37374">
        <v>14371</v>
      </c>
      <c r="C37374">
        <v>132</v>
      </c>
      <c r="D37374">
        <v>72</v>
      </c>
      <c r="E37374">
        <v>4</v>
      </c>
      <c r="F37374">
        <v>20.4953031596926</v>
      </c>
      <c r="G37374">
        <v>0</v>
      </c>
      <c r="H37374">
        <v>4</v>
      </c>
      <c r="I37374">
        <v>0</v>
      </c>
      <c r="J37374">
        <v>0</v>
      </c>
      <c r="K37374">
        <v>0</v>
      </c>
    </row>
    <row r="37375" spans="1:11">
      <c r="A37375">
        <v>2035</v>
      </c>
      <c r="B37375">
        <v>14372</v>
      </c>
      <c r="C37375">
        <v>235</v>
      </c>
      <c r="D37375">
        <v>135</v>
      </c>
      <c r="E37375">
        <v>2</v>
      </c>
      <c r="F37375">
        <v>6.8749433182864701</v>
      </c>
      <c r="G37375">
        <v>0</v>
      </c>
      <c r="H37375">
        <v>4</v>
      </c>
      <c r="I37375">
        <v>0</v>
      </c>
      <c r="J37375">
        <v>0</v>
      </c>
      <c r="K37375">
        <v>0</v>
      </c>
    </row>
    <row r="37376" spans="1:11">
      <c r="A37376">
        <v>2035</v>
      </c>
      <c r="B37376">
        <v>14373</v>
      </c>
      <c r="C37376">
        <v>112</v>
      </c>
      <c r="D37376">
        <v>70</v>
      </c>
      <c r="E37376">
        <v>161</v>
      </c>
      <c r="F37376">
        <v>18.165009650161402</v>
      </c>
      <c r="G37376">
        <v>0</v>
      </c>
      <c r="H37376">
        <v>4</v>
      </c>
      <c r="I37376">
        <v>0</v>
      </c>
      <c r="J37376">
        <v>0</v>
      </c>
      <c r="K37376">
        <v>0</v>
      </c>
    </row>
    <row r="37377" spans="1:11">
      <c r="A37377">
        <v>2035</v>
      </c>
      <c r="B37377">
        <v>14374</v>
      </c>
      <c r="C37377">
        <v>236</v>
      </c>
      <c r="D37377">
        <v>138</v>
      </c>
      <c r="E37377">
        <v>10</v>
      </c>
      <c r="F37377">
        <v>26.650104454858599</v>
      </c>
      <c r="G37377">
        <v>0</v>
      </c>
      <c r="H37377">
        <v>4</v>
      </c>
      <c r="I37377">
        <v>0</v>
      </c>
      <c r="J37377">
        <v>0</v>
      </c>
      <c r="K37377">
        <v>0</v>
      </c>
    </row>
    <row r="37378" spans="1:11">
      <c r="A37378">
        <v>2035</v>
      </c>
      <c r="B37378">
        <v>14375</v>
      </c>
      <c r="C37378">
        <v>43</v>
      </c>
      <c r="D37378">
        <v>28</v>
      </c>
      <c r="E37378">
        <v>139</v>
      </c>
      <c r="F37378">
        <v>14.5935856100458</v>
      </c>
      <c r="G37378">
        <v>0</v>
      </c>
      <c r="H37378">
        <v>4</v>
      </c>
      <c r="I37378">
        <v>0</v>
      </c>
      <c r="J37378">
        <v>0</v>
      </c>
      <c r="K37378">
        <v>0</v>
      </c>
    </row>
    <row r="37379" spans="1:11">
      <c r="A37379">
        <v>2035</v>
      </c>
      <c r="B37379">
        <v>14376</v>
      </c>
      <c r="C37379">
        <v>182</v>
      </c>
      <c r="D37379">
        <v>105</v>
      </c>
      <c r="E37379">
        <v>1</v>
      </c>
      <c r="F37379">
        <v>33.254764384512796</v>
      </c>
      <c r="G37379">
        <v>0</v>
      </c>
      <c r="H37379">
        <v>4</v>
      </c>
      <c r="I37379">
        <v>0</v>
      </c>
      <c r="J37379">
        <v>0</v>
      </c>
      <c r="K37379">
        <v>0</v>
      </c>
    </row>
    <row r="37380" spans="1:11">
      <c r="A37380">
        <v>2035</v>
      </c>
      <c r="B37380">
        <v>14377</v>
      </c>
      <c r="C37380">
        <v>60</v>
      </c>
      <c r="D37380">
        <v>30</v>
      </c>
      <c r="E37380">
        <v>3</v>
      </c>
      <c r="F37380">
        <v>23.964532491911999</v>
      </c>
      <c r="G37380">
        <v>0</v>
      </c>
      <c r="H37380">
        <v>4</v>
      </c>
      <c r="I37380">
        <v>0</v>
      </c>
      <c r="J37380">
        <v>0</v>
      </c>
      <c r="K37380">
        <v>0</v>
      </c>
    </row>
    <row r="37381" spans="1:11">
      <c r="A37381">
        <v>2035</v>
      </c>
      <c r="B37381">
        <v>14378</v>
      </c>
      <c r="C37381">
        <v>197</v>
      </c>
      <c r="D37381">
        <v>110</v>
      </c>
      <c r="E37381">
        <v>1</v>
      </c>
      <c r="F37381">
        <v>28.302564470943199</v>
      </c>
      <c r="G37381">
        <v>0</v>
      </c>
      <c r="H37381">
        <v>4</v>
      </c>
      <c r="I37381">
        <v>0</v>
      </c>
      <c r="J37381">
        <v>0</v>
      </c>
      <c r="K37381">
        <v>0</v>
      </c>
    </row>
    <row r="37382" spans="1:11">
      <c r="A37382">
        <v>2035</v>
      </c>
      <c r="B37382">
        <v>14379</v>
      </c>
      <c r="C37382">
        <v>43</v>
      </c>
      <c r="D37382">
        <v>18</v>
      </c>
      <c r="E37382">
        <v>186</v>
      </c>
      <c r="F37382">
        <v>5.9861899988862897</v>
      </c>
      <c r="G37382">
        <v>0</v>
      </c>
      <c r="H37382">
        <v>4</v>
      </c>
      <c r="I37382">
        <v>0</v>
      </c>
      <c r="J37382">
        <v>0</v>
      </c>
      <c r="K37382">
        <v>0</v>
      </c>
    </row>
    <row r="37383" spans="1:11">
      <c r="A37383">
        <v>2035</v>
      </c>
      <c r="B37383">
        <v>14380</v>
      </c>
      <c r="C37383">
        <v>52</v>
      </c>
      <c r="D37383">
        <v>34</v>
      </c>
      <c r="E37383">
        <v>0</v>
      </c>
      <c r="F37383">
        <v>24.549145500897001</v>
      </c>
      <c r="G37383">
        <v>0</v>
      </c>
      <c r="H37383">
        <v>4</v>
      </c>
      <c r="I37383">
        <v>0</v>
      </c>
      <c r="J37383">
        <v>0</v>
      </c>
      <c r="K37383">
        <v>0</v>
      </c>
    </row>
    <row r="37384" spans="1:11">
      <c r="A37384">
        <v>2035</v>
      </c>
      <c r="B37384">
        <v>14381</v>
      </c>
      <c r="C37384">
        <v>103</v>
      </c>
      <c r="D37384">
        <v>64</v>
      </c>
      <c r="E37384">
        <v>1</v>
      </c>
      <c r="F37384">
        <v>23.9473623026668</v>
      </c>
      <c r="G37384">
        <v>0</v>
      </c>
      <c r="H37384">
        <v>4</v>
      </c>
      <c r="I37384">
        <v>0</v>
      </c>
      <c r="J37384">
        <v>0</v>
      </c>
      <c r="K37384">
        <v>0</v>
      </c>
    </row>
    <row r="37385" spans="1:11">
      <c r="A37385">
        <v>2035</v>
      </c>
      <c r="B37385">
        <v>14382</v>
      </c>
      <c r="C37385">
        <v>759</v>
      </c>
      <c r="D37385">
        <v>448</v>
      </c>
      <c r="E37385">
        <v>19</v>
      </c>
      <c r="F37385">
        <v>17.189718781636198</v>
      </c>
      <c r="G37385">
        <v>0</v>
      </c>
      <c r="H37385">
        <v>4</v>
      </c>
      <c r="I37385">
        <v>1</v>
      </c>
      <c r="J37385">
        <v>0</v>
      </c>
      <c r="K37385">
        <v>0</v>
      </c>
    </row>
    <row r="37386" spans="1:11">
      <c r="A37386">
        <v>2035</v>
      </c>
      <c r="B37386">
        <v>14383</v>
      </c>
      <c r="C37386">
        <v>204</v>
      </c>
      <c r="D37386">
        <v>125</v>
      </c>
      <c r="E37386">
        <v>1</v>
      </c>
      <c r="F37386">
        <v>8.6195240670632796</v>
      </c>
      <c r="G37386">
        <v>0</v>
      </c>
      <c r="H37386">
        <v>4</v>
      </c>
      <c r="I37386">
        <v>1</v>
      </c>
      <c r="J37386">
        <v>0</v>
      </c>
      <c r="K37386">
        <v>0</v>
      </c>
    </row>
    <row r="37387" spans="1:11">
      <c r="A37387">
        <v>2035</v>
      </c>
      <c r="B37387">
        <v>14384</v>
      </c>
      <c r="C37387">
        <v>111</v>
      </c>
      <c r="D37387">
        <v>64</v>
      </c>
      <c r="E37387">
        <v>1</v>
      </c>
      <c r="F37387">
        <v>11.390573530769901</v>
      </c>
      <c r="G37387">
        <v>0</v>
      </c>
      <c r="H37387">
        <v>4</v>
      </c>
      <c r="I37387">
        <v>1</v>
      </c>
      <c r="J37387">
        <v>0</v>
      </c>
      <c r="K37387">
        <v>0</v>
      </c>
    </row>
    <row r="37388" spans="1:11">
      <c r="A37388">
        <v>2035</v>
      </c>
      <c r="B37388">
        <v>14385</v>
      </c>
      <c r="C37388">
        <v>90</v>
      </c>
      <c r="D37388">
        <v>56</v>
      </c>
      <c r="E37388">
        <v>1</v>
      </c>
      <c r="F37388">
        <v>6.7505231655453297</v>
      </c>
      <c r="G37388">
        <v>0</v>
      </c>
      <c r="H37388">
        <v>4</v>
      </c>
      <c r="I37388">
        <v>1</v>
      </c>
      <c r="J37388">
        <v>0</v>
      </c>
      <c r="K37388">
        <v>0</v>
      </c>
    </row>
    <row r="37389" spans="1:11">
      <c r="A37389">
        <v>2035</v>
      </c>
      <c r="B37389">
        <v>14386</v>
      </c>
      <c r="C37389">
        <v>589</v>
      </c>
      <c r="D37389">
        <v>358</v>
      </c>
      <c r="E37389">
        <v>40</v>
      </c>
      <c r="F37389">
        <v>23.1929940619635</v>
      </c>
      <c r="G37389">
        <v>0</v>
      </c>
      <c r="H37389">
        <v>4</v>
      </c>
      <c r="I37389">
        <v>1</v>
      </c>
      <c r="J37389">
        <v>0</v>
      </c>
      <c r="K37389">
        <v>0</v>
      </c>
    </row>
    <row r="37390" spans="1:11">
      <c r="A37390">
        <v>2035</v>
      </c>
      <c r="B37390">
        <v>14387</v>
      </c>
      <c r="C37390">
        <v>34</v>
      </c>
      <c r="D37390">
        <v>15</v>
      </c>
      <c r="E37390">
        <v>3</v>
      </c>
      <c r="F37390">
        <v>7.86909528548615</v>
      </c>
      <c r="G37390">
        <v>0</v>
      </c>
      <c r="H37390">
        <v>4</v>
      </c>
      <c r="I37390">
        <v>1</v>
      </c>
      <c r="J37390">
        <v>0</v>
      </c>
      <c r="K37390">
        <v>0</v>
      </c>
    </row>
    <row r="37391" spans="1:11">
      <c r="A37391">
        <v>2035</v>
      </c>
      <c r="B37391">
        <v>14388</v>
      </c>
      <c r="C37391">
        <v>142</v>
      </c>
      <c r="D37391">
        <v>88</v>
      </c>
      <c r="E37391">
        <v>30</v>
      </c>
      <c r="F37391">
        <v>37.802150995634101</v>
      </c>
      <c r="G37391">
        <v>0</v>
      </c>
      <c r="H37391">
        <v>4</v>
      </c>
      <c r="I37391">
        <v>1</v>
      </c>
      <c r="J37391">
        <v>0</v>
      </c>
      <c r="K37391">
        <v>0</v>
      </c>
    </row>
    <row r="37392" spans="1:11">
      <c r="A37392">
        <v>2035</v>
      </c>
      <c r="B37392">
        <v>14389</v>
      </c>
      <c r="C37392">
        <v>131</v>
      </c>
      <c r="D37392">
        <v>78</v>
      </c>
      <c r="E37392">
        <v>6</v>
      </c>
      <c r="F37392">
        <v>12.520309662620701</v>
      </c>
      <c r="G37392">
        <v>0</v>
      </c>
      <c r="H37392">
        <v>4</v>
      </c>
      <c r="I37392">
        <v>1</v>
      </c>
      <c r="J37392">
        <v>0</v>
      </c>
      <c r="K37392">
        <v>0</v>
      </c>
    </row>
    <row r="37393" spans="1:11">
      <c r="A37393">
        <v>2035</v>
      </c>
      <c r="B37393">
        <v>14390</v>
      </c>
      <c r="C37393">
        <v>97</v>
      </c>
      <c r="D37393">
        <v>54</v>
      </c>
      <c r="E37393">
        <v>5</v>
      </c>
      <c r="F37393">
        <v>4.5302334704857596</v>
      </c>
      <c r="G37393">
        <v>0</v>
      </c>
      <c r="H37393">
        <v>4</v>
      </c>
      <c r="I37393">
        <v>1</v>
      </c>
      <c r="J37393">
        <v>0</v>
      </c>
      <c r="K37393">
        <v>0</v>
      </c>
    </row>
    <row r="37394" spans="1:11">
      <c r="A37394">
        <v>2035</v>
      </c>
      <c r="B37394">
        <v>14391</v>
      </c>
      <c r="C37394">
        <v>97</v>
      </c>
      <c r="D37394">
        <v>57</v>
      </c>
      <c r="E37394">
        <v>4</v>
      </c>
      <c r="F37394">
        <v>9.8063994338573508</v>
      </c>
      <c r="G37394">
        <v>0</v>
      </c>
      <c r="H37394">
        <v>4</v>
      </c>
      <c r="I37394">
        <v>1</v>
      </c>
      <c r="J37394">
        <v>0</v>
      </c>
      <c r="K37394">
        <v>0</v>
      </c>
    </row>
    <row r="37395" spans="1:11">
      <c r="A37395">
        <v>2035</v>
      </c>
      <c r="B37395">
        <v>14392</v>
      </c>
      <c r="C37395">
        <v>106</v>
      </c>
      <c r="D37395">
        <v>57</v>
      </c>
      <c r="E37395">
        <v>20</v>
      </c>
      <c r="F37395">
        <v>7.7632928079683596</v>
      </c>
      <c r="G37395">
        <v>0</v>
      </c>
      <c r="H37395">
        <v>4</v>
      </c>
      <c r="I37395">
        <v>1</v>
      </c>
      <c r="J37395">
        <v>0</v>
      </c>
      <c r="K37395">
        <v>0</v>
      </c>
    </row>
    <row r="37396" spans="1:11">
      <c r="A37396">
        <v>2035</v>
      </c>
      <c r="B37396">
        <v>14393</v>
      </c>
      <c r="C37396">
        <v>112</v>
      </c>
      <c r="D37396">
        <v>69</v>
      </c>
      <c r="E37396">
        <v>3</v>
      </c>
      <c r="F37396">
        <v>10.718421329658399</v>
      </c>
      <c r="G37396">
        <v>0</v>
      </c>
      <c r="H37396">
        <v>4</v>
      </c>
      <c r="I37396">
        <v>1</v>
      </c>
      <c r="J37396">
        <v>0</v>
      </c>
      <c r="K37396">
        <v>0</v>
      </c>
    </row>
    <row r="37397" spans="1:11">
      <c r="A37397">
        <v>2035</v>
      </c>
      <c r="B37397">
        <v>14394</v>
      </c>
      <c r="C37397">
        <v>0</v>
      </c>
      <c r="D37397">
        <v>0</v>
      </c>
      <c r="E37397">
        <v>72</v>
      </c>
      <c r="F37397">
        <v>0</v>
      </c>
      <c r="G37397">
        <v>0</v>
      </c>
      <c r="H37397">
        <v>4</v>
      </c>
      <c r="I37397">
        <v>1</v>
      </c>
      <c r="J37397">
        <v>0</v>
      </c>
      <c r="K37397">
        <v>0</v>
      </c>
    </row>
    <row r="37398" spans="1:11">
      <c r="A37398">
        <v>2035</v>
      </c>
      <c r="B37398">
        <v>14395</v>
      </c>
      <c r="C37398">
        <v>93</v>
      </c>
      <c r="D37398">
        <v>52</v>
      </c>
      <c r="E37398">
        <v>1</v>
      </c>
      <c r="F37398">
        <v>12.4071134116894</v>
      </c>
      <c r="G37398">
        <v>0</v>
      </c>
      <c r="H37398">
        <v>4</v>
      </c>
      <c r="I37398">
        <v>1</v>
      </c>
      <c r="J37398">
        <v>0</v>
      </c>
      <c r="K37398">
        <v>0</v>
      </c>
    </row>
    <row r="37399" spans="1:11">
      <c r="A37399">
        <v>2035</v>
      </c>
      <c r="B37399">
        <v>14396</v>
      </c>
      <c r="C37399">
        <v>133</v>
      </c>
      <c r="D37399">
        <v>73</v>
      </c>
      <c r="E37399">
        <v>51</v>
      </c>
      <c r="F37399">
        <v>29.246838922484901</v>
      </c>
      <c r="G37399">
        <v>0</v>
      </c>
      <c r="H37399">
        <v>4</v>
      </c>
      <c r="I37399">
        <v>1</v>
      </c>
      <c r="J37399">
        <v>0</v>
      </c>
      <c r="K37399">
        <v>0</v>
      </c>
    </row>
    <row r="37400" spans="1:11">
      <c r="A37400">
        <v>2035</v>
      </c>
      <c r="B37400">
        <v>14397</v>
      </c>
      <c r="C37400">
        <v>86</v>
      </c>
      <c r="D37400">
        <v>45</v>
      </c>
      <c r="E37400">
        <v>0</v>
      </c>
      <c r="F37400">
        <v>7.1918982430025302</v>
      </c>
      <c r="G37400">
        <v>0</v>
      </c>
      <c r="H37400">
        <v>4</v>
      </c>
      <c r="I37400">
        <v>1</v>
      </c>
      <c r="J37400">
        <v>0</v>
      </c>
      <c r="K37400">
        <v>0</v>
      </c>
    </row>
    <row r="37401" spans="1:11">
      <c r="A37401">
        <v>2035</v>
      </c>
      <c r="B37401">
        <v>14398</v>
      </c>
      <c r="C37401">
        <v>105</v>
      </c>
      <c r="D37401">
        <v>56</v>
      </c>
      <c r="E37401">
        <v>9</v>
      </c>
      <c r="F37401">
        <v>8.3252723553384804</v>
      </c>
      <c r="G37401">
        <v>0</v>
      </c>
      <c r="H37401">
        <v>4</v>
      </c>
      <c r="I37401">
        <v>1</v>
      </c>
      <c r="J37401">
        <v>0</v>
      </c>
      <c r="K37401">
        <v>0</v>
      </c>
    </row>
    <row r="37402" spans="1:11">
      <c r="A37402">
        <v>2035</v>
      </c>
      <c r="B37402">
        <v>14399</v>
      </c>
      <c r="C37402">
        <v>0</v>
      </c>
      <c r="D37402">
        <v>0</v>
      </c>
      <c r="E37402">
        <v>113</v>
      </c>
      <c r="F37402">
        <v>0</v>
      </c>
      <c r="G37402">
        <v>0</v>
      </c>
      <c r="H37402">
        <v>4</v>
      </c>
      <c r="I37402">
        <v>1</v>
      </c>
      <c r="J37402">
        <v>0</v>
      </c>
      <c r="K37402">
        <v>0</v>
      </c>
    </row>
    <row r="37403" spans="1:11">
      <c r="A37403">
        <v>2035</v>
      </c>
      <c r="B37403">
        <v>14400</v>
      </c>
      <c r="C37403">
        <v>76</v>
      </c>
      <c r="D37403">
        <v>42</v>
      </c>
      <c r="E37403">
        <v>1</v>
      </c>
      <c r="F37403">
        <v>6.34708535159512</v>
      </c>
      <c r="G37403">
        <v>0</v>
      </c>
      <c r="H37403">
        <v>4</v>
      </c>
      <c r="I37403">
        <v>1</v>
      </c>
      <c r="J37403">
        <v>0</v>
      </c>
      <c r="K37403">
        <v>0</v>
      </c>
    </row>
    <row r="37404" spans="1:11">
      <c r="A37404">
        <v>2035</v>
      </c>
      <c r="B37404">
        <v>14401</v>
      </c>
      <c r="C37404">
        <v>27</v>
      </c>
      <c r="D37404">
        <v>20</v>
      </c>
      <c r="E37404">
        <v>0</v>
      </c>
      <c r="F37404">
        <v>11.6797162261539</v>
      </c>
      <c r="G37404">
        <v>0</v>
      </c>
      <c r="H37404">
        <v>4</v>
      </c>
      <c r="I37404">
        <v>1</v>
      </c>
      <c r="J37404">
        <v>0</v>
      </c>
      <c r="K37404">
        <v>0</v>
      </c>
    </row>
    <row r="37405" spans="1:11">
      <c r="A37405">
        <v>2035</v>
      </c>
      <c r="B37405">
        <v>14402</v>
      </c>
      <c r="C37405">
        <v>67</v>
      </c>
      <c r="D37405">
        <v>36</v>
      </c>
      <c r="E37405">
        <v>4</v>
      </c>
      <c r="F37405">
        <v>5.3233751787700596</v>
      </c>
      <c r="G37405">
        <v>0</v>
      </c>
      <c r="H37405">
        <v>4</v>
      </c>
      <c r="I37405">
        <v>1</v>
      </c>
      <c r="J37405">
        <v>0</v>
      </c>
      <c r="K37405">
        <v>0</v>
      </c>
    </row>
    <row r="37406" spans="1:11">
      <c r="A37406">
        <v>2035</v>
      </c>
      <c r="B37406">
        <v>14403</v>
      </c>
      <c r="C37406">
        <v>53</v>
      </c>
      <c r="D37406">
        <v>30</v>
      </c>
      <c r="E37406">
        <v>0</v>
      </c>
      <c r="F37406">
        <v>6.3163665399420799</v>
      </c>
      <c r="G37406">
        <v>0</v>
      </c>
      <c r="H37406">
        <v>4</v>
      </c>
      <c r="I37406">
        <v>1</v>
      </c>
      <c r="J37406">
        <v>0</v>
      </c>
      <c r="K37406">
        <v>0</v>
      </c>
    </row>
    <row r="37407" spans="1:11">
      <c r="A37407">
        <v>2035</v>
      </c>
      <c r="B37407">
        <v>14404</v>
      </c>
      <c r="C37407">
        <v>95</v>
      </c>
      <c r="D37407">
        <v>55</v>
      </c>
      <c r="E37407">
        <v>1</v>
      </c>
      <c r="F37407">
        <v>2.7030256815892701</v>
      </c>
      <c r="G37407">
        <v>0</v>
      </c>
      <c r="H37407">
        <v>4</v>
      </c>
      <c r="I37407">
        <v>1</v>
      </c>
      <c r="J37407">
        <v>0</v>
      </c>
      <c r="K37407">
        <v>0</v>
      </c>
    </row>
    <row r="37408" spans="1:11">
      <c r="A37408">
        <v>2035</v>
      </c>
      <c r="B37408">
        <v>14405</v>
      </c>
      <c r="C37408">
        <v>30</v>
      </c>
      <c r="D37408">
        <v>15</v>
      </c>
      <c r="E37408">
        <v>155</v>
      </c>
      <c r="F37408">
        <v>6.5257113025319802</v>
      </c>
      <c r="G37408">
        <v>0</v>
      </c>
      <c r="H37408">
        <v>4</v>
      </c>
      <c r="I37408">
        <v>1</v>
      </c>
      <c r="J37408">
        <v>0</v>
      </c>
      <c r="K37408">
        <v>0</v>
      </c>
    </row>
    <row r="37409" spans="1:11">
      <c r="A37409">
        <v>2035</v>
      </c>
      <c r="B37409">
        <v>14406</v>
      </c>
      <c r="C37409">
        <v>53</v>
      </c>
      <c r="D37409">
        <v>36</v>
      </c>
      <c r="E37409">
        <v>10</v>
      </c>
      <c r="F37409">
        <v>6.1194564075326996</v>
      </c>
      <c r="G37409">
        <v>0</v>
      </c>
      <c r="H37409">
        <v>4</v>
      </c>
      <c r="I37409">
        <v>1</v>
      </c>
      <c r="J37409">
        <v>0</v>
      </c>
      <c r="K37409">
        <v>0</v>
      </c>
    </row>
    <row r="37410" spans="1:11">
      <c r="A37410">
        <v>2035</v>
      </c>
      <c r="B37410">
        <v>14407</v>
      </c>
      <c r="C37410">
        <v>40</v>
      </c>
      <c r="D37410">
        <v>28</v>
      </c>
      <c r="E37410">
        <v>4</v>
      </c>
      <c r="F37410">
        <v>8.6656989969453395</v>
      </c>
      <c r="G37410">
        <v>0</v>
      </c>
      <c r="H37410">
        <v>4</v>
      </c>
      <c r="I37410">
        <v>1</v>
      </c>
      <c r="J37410">
        <v>0</v>
      </c>
      <c r="K37410">
        <v>0</v>
      </c>
    </row>
    <row r="37411" spans="1:11">
      <c r="A37411">
        <v>2035</v>
      </c>
      <c r="B37411">
        <v>14408</v>
      </c>
      <c r="C37411">
        <v>311</v>
      </c>
      <c r="D37411">
        <v>159</v>
      </c>
      <c r="E37411">
        <v>52</v>
      </c>
      <c r="F37411">
        <v>19.961104728407001</v>
      </c>
      <c r="G37411">
        <v>0</v>
      </c>
      <c r="H37411">
        <v>4</v>
      </c>
      <c r="I37411">
        <v>1</v>
      </c>
      <c r="J37411">
        <v>0</v>
      </c>
      <c r="K37411">
        <v>0</v>
      </c>
    </row>
    <row r="37412" spans="1:11">
      <c r="A37412">
        <v>2035</v>
      </c>
      <c r="B37412">
        <v>14409</v>
      </c>
      <c r="C37412">
        <v>68</v>
      </c>
      <c r="D37412">
        <v>39</v>
      </c>
      <c r="E37412">
        <v>108</v>
      </c>
      <c r="F37412">
        <v>20.248942886069901</v>
      </c>
      <c r="G37412">
        <v>0</v>
      </c>
      <c r="H37412">
        <v>4</v>
      </c>
      <c r="I37412">
        <v>1</v>
      </c>
      <c r="J37412">
        <v>0</v>
      </c>
      <c r="K37412">
        <v>0</v>
      </c>
    </row>
    <row r="37413" spans="1:11">
      <c r="A37413">
        <v>2035</v>
      </c>
      <c r="B37413">
        <v>14410</v>
      </c>
      <c r="C37413">
        <v>195</v>
      </c>
      <c r="D37413">
        <v>107</v>
      </c>
      <c r="E37413">
        <v>26</v>
      </c>
      <c r="F37413">
        <v>27.004043146791599</v>
      </c>
      <c r="G37413">
        <v>0</v>
      </c>
      <c r="H37413">
        <v>4</v>
      </c>
      <c r="I37413">
        <v>1</v>
      </c>
      <c r="J37413">
        <v>0</v>
      </c>
      <c r="K37413">
        <v>0</v>
      </c>
    </row>
    <row r="37414" spans="1:11">
      <c r="A37414">
        <v>2035</v>
      </c>
      <c r="B37414">
        <v>14411</v>
      </c>
      <c r="C37414">
        <v>87</v>
      </c>
      <c r="D37414">
        <v>50</v>
      </c>
      <c r="E37414">
        <v>1</v>
      </c>
      <c r="F37414">
        <v>11.9147071310207</v>
      </c>
      <c r="G37414">
        <v>0</v>
      </c>
      <c r="H37414">
        <v>4</v>
      </c>
      <c r="I37414">
        <v>1</v>
      </c>
      <c r="J37414">
        <v>0</v>
      </c>
      <c r="K37414">
        <v>0</v>
      </c>
    </row>
    <row r="37415" spans="1:11">
      <c r="A37415">
        <v>2035</v>
      </c>
      <c r="B37415">
        <v>14412</v>
      </c>
      <c r="C37415">
        <v>63</v>
      </c>
      <c r="D37415">
        <v>36</v>
      </c>
      <c r="E37415">
        <v>71</v>
      </c>
      <c r="F37415">
        <v>16.567175953927499</v>
      </c>
      <c r="G37415">
        <v>0</v>
      </c>
      <c r="H37415">
        <v>4</v>
      </c>
      <c r="I37415">
        <v>1</v>
      </c>
      <c r="J37415">
        <v>0</v>
      </c>
      <c r="K37415">
        <v>0</v>
      </c>
    </row>
    <row r="37416" spans="1:11">
      <c r="A37416">
        <v>2035</v>
      </c>
      <c r="B37416">
        <v>14413</v>
      </c>
      <c r="C37416">
        <v>60</v>
      </c>
      <c r="D37416">
        <v>37</v>
      </c>
      <c r="E37416">
        <v>1</v>
      </c>
      <c r="F37416">
        <v>7.51842012931683</v>
      </c>
      <c r="G37416">
        <v>0</v>
      </c>
      <c r="H37416">
        <v>4</v>
      </c>
      <c r="I37416">
        <v>0</v>
      </c>
      <c r="J37416">
        <v>0</v>
      </c>
      <c r="K37416">
        <v>0</v>
      </c>
    </row>
    <row r="37417" spans="1:11">
      <c r="A37417">
        <v>2035</v>
      </c>
      <c r="B37417">
        <v>14414</v>
      </c>
      <c r="C37417">
        <v>139</v>
      </c>
      <c r="D37417">
        <v>62</v>
      </c>
      <c r="E37417">
        <v>4</v>
      </c>
      <c r="F37417">
        <v>22.789874081846801</v>
      </c>
      <c r="G37417">
        <v>0</v>
      </c>
      <c r="H37417">
        <v>4</v>
      </c>
      <c r="I37417">
        <v>1</v>
      </c>
      <c r="J37417">
        <v>0</v>
      </c>
      <c r="K37417">
        <v>0</v>
      </c>
    </row>
    <row r="37418" spans="1:11">
      <c r="A37418">
        <v>2035</v>
      </c>
      <c r="B37418">
        <v>14415</v>
      </c>
      <c r="C37418">
        <v>83</v>
      </c>
      <c r="D37418">
        <v>56</v>
      </c>
      <c r="E37418">
        <v>1</v>
      </c>
      <c r="F37418">
        <v>9.6396176672125193</v>
      </c>
      <c r="G37418">
        <v>0</v>
      </c>
      <c r="H37418">
        <v>4</v>
      </c>
      <c r="I37418">
        <v>1</v>
      </c>
      <c r="J37418">
        <v>0</v>
      </c>
      <c r="K37418">
        <v>0</v>
      </c>
    </row>
    <row r="37419" spans="1:11">
      <c r="A37419">
        <v>2035</v>
      </c>
      <c r="B37419">
        <v>14416</v>
      </c>
      <c r="C37419">
        <v>116</v>
      </c>
      <c r="D37419">
        <v>63</v>
      </c>
      <c r="E37419">
        <v>65</v>
      </c>
      <c r="F37419">
        <v>12.5443377454797</v>
      </c>
      <c r="G37419">
        <v>0</v>
      </c>
      <c r="H37419">
        <v>4</v>
      </c>
      <c r="I37419">
        <v>1</v>
      </c>
      <c r="J37419">
        <v>0</v>
      </c>
      <c r="K37419">
        <v>0</v>
      </c>
    </row>
    <row r="37420" spans="1:11">
      <c r="A37420">
        <v>2035</v>
      </c>
      <c r="B37420">
        <v>14417</v>
      </c>
      <c r="C37420">
        <v>46</v>
      </c>
      <c r="D37420">
        <v>31</v>
      </c>
      <c r="E37420">
        <v>0</v>
      </c>
      <c r="F37420">
        <v>5.8953951837184597</v>
      </c>
      <c r="G37420">
        <v>0</v>
      </c>
      <c r="H37420">
        <v>4</v>
      </c>
      <c r="I37420">
        <v>1</v>
      </c>
      <c r="J37420">
        <v>0</v>
      </c>
      <c r="K37420">
        <v>0</v>
      </c>
    </row>
    <row r="37421" spans="1:11">
      <c r="A37421">
        <v>2035</v>
      </c>
      <c r="B37421">
        <v>14418</v>
      </c>
      <c r="C37421">
        <v>22</v>
      </c>
      <c r="D37421">
        <v>13</v>
      </c>
      <c r="E37421">
        <v>24</v>
      </c>
      <c r="F37421">
        <v>3.1309149387336901</v>
      </c>
      <c r="G37421">
        <v>0</v>
      </c>
      <c r="H37421">
        <v>4</v>
      </c>
      <c r="I37421">
        <v>1</v>
      </c>
      <c r="J37421">
        <v>0</v>
      </c>
      <c r="K37421">
        <v>0</v>
      </c>
    </row>
    <row r="37422" spans="1:11">
      <c r="A37422">
        <v>2035</v>
      </c>
      <c r="B37422">
        <v>14419</v>
      </c>
      <c r="C37422">
        <v>23</v>
      </c>
      <c r="D37422">
        <v>17</v>
      </c>
      <c r="E37422">
        <v>0</v>
      </c>
      <c r="F37422">
        <v>4.1883672651782797</v>
      </c>
      <c r="G37422">
        <v>0</v>
      </c>
      <c r="H37422">
        <v>4</v>
      </c>
      <c r="I37422">
        <v>0</v>
      </c>
      <c r="J37422">
        <v>0</v>
      </c>
      <c r="K37422">
        <v>0</v>
      </c>
    </row>
    <row r="37423" spans="1:11">
      <c r="A37423">
        <v>2035</v>
      </c>
      <c r="B37423">
        <v>14420</v>
      </c>
      <c r="C37423">
        <v>30</v>
      </c>
      <c r="D37423">
        <v>18</v>
      </c>
      <c r="E37423">
        <v>0</v>
      </c>
      <c r="F37423">
        <v>7.5123954524966203</v>
      </c>
      <c r="G37423">
        <v>0</v>
      </c>
      <c r="H37423">
        <v>4</v>
      </c>
      <c r="I37423">
        <v>0</v>
      </c>
      <c r="J37423">
        <v>0</v>
      </c>
      <c r="K37423">
        <v>0</v>
      </c>
    </row>
    <row r="37424" spans="1:11">
      <c r="A37424">
        <v>2035</v>
      </c>
      <c r="B37424">
        <v>14421</v>
      </c>
      <c r="C37424">
        <v>55</v>
      </c>
      <c r="D37424">
        <v>31</v>
      </c>
      <c r="E37424">
        <v>0</v>
      </c>
      <c r="F37424">
        <v>7.4641044431778099</v>
      </c>
      <c r="G37424">
        <v>0</v>
      </c>
      <c r="H37424">
        <v>4</v>
      </c>
      <c r="I37424">
        <v>0</v>
      </c>
      <c r="J37424">
        <v>0</v>
      </c>
      <c r="K37424">
        <v>0</v>
      </c>
    </row>
    <row r="37425" spans="1:11">
      <c r="A37425">
        <v>2035</v>
      </c>
      <c r="B37425">
        <v>14422</v>
      </c>
      <c r="C37425">
        <v>0</v>
      </c>
      <c r="D37425">
        <v>0</v>
      </c>
      <c r="E37425">
        <v>0</v>
      </c>
      <c r="F37425">
        <v>0</v>
      </c>
      <c r="G37425">
        <v>0</v>
      </c>
      <c r="H37425">
        <v>4</v>
      </c>
      <c r="I37425">
        <v>0</v>
      </c>
      <c r="J37425">
        <v>0</v>
      </c>
      <c r="K37425">
        <v>0</v>
      </c>
    </row>
    <row r="37426" spans="1:11">
      <c r="A37426">
        <v>2035</v>
      </c>
      <c r="B37426">
        <v>14423</v>
      </c>
      <c r="C37426">
        <v>56</v>
      </c>
      <c r="D37426">
        <v>30</v>
      </c>
      <c r="E37426">
        <v>7</v>
      </c>
      <c r="F37426">
        <v>3.5582666158342899</v>
      </c>
      <c r="G37426">
        <v>0</v>
      </c>
      <c r="H37426">
        <v>4</v>
      </c>
      <c r="I37426">
        <v>0</v>
      </c>
      <c r="J37426">
        <v>0</v>
      </c>
      <c r="K37426">
        <v>0</v>
      </c>
    </row>
    <row r="37427" spans="1:11">
      <c r="A37427">
        <v>2035</v>
      </c>
      <c r="B37427">
        <v>14424</v>
      </c>
      <c r="C37427">
        <v>0</v>
      </c>
      <c r="D37427">
        <v>0</v>
      </c>
      <c r="E37427">
        <v>20</v>
      </c>
      <c r="F37427">
        <v>0</v>
      </c>
      <c r="G37427">
        <v>0</v>
      </c>
      <c r="H37427">
        <v>4</v>
      </c>
      <c r="I37427">
        <v>1</v>
      </c>
      <c r="J37427">
        <v>0</v>
      </c>
      <c r="K37427">
        <v>0</v>
      </c>
    </row>
    <row r="37428" spans="1:11">
      <c r="A37428">
        <v>2035</v>
      </c>
      <c r="B37428">
        <v>14425</v>
      </c>
      <c r="C37428">
        <v>0</v>
      </c>
      <c r="D37428">
        <v>0</v>
      </c>
      <c r="E37428">
        <v>168</v>
      </c>
      <c r="F37428">
        <v>0</v>
      </c>
      <c r="G37428">
        <v>0</v>
      </c>
      <c r="H37428">
        <v>4</v>
      </c>
      <c r="I37428">
        <v>1</v>
      </c>
      <c r="J37428">
        <v>0</v>
      </c>
      <c r="K37428">
        <v>0</v>
      </c>
    </row>
    <row r="37429" spans="1:11">
      <c r="A37429">
        <v>2035</v>
      </c>
      <c r="B37429">
        <v>14426</v>
      </c>
      <c r="C37429">
        <v>230</v>
      </c>
      <c r="D37429">
        <v>143</v>
      </c>
      <c r="E37429">
        <v>110</v>
      </c>
      <c r="F37429">
        <v>30.9839422351547</v>
      </c>
      <c r="G37429">
        <v>0</v>
      </c>
      <c r="H37429">
        <v>4</v>
      </c>
      <c r="I37429">
        <v>1</v>
      </c>
      <c r="J37429">
        <v>0</v>
      </c>
      <c r="K37429">
        <v>0</v>
      </c>
    </row>
    <row r="37430" spans="1:11">
      <c r="A37430">
        <v>2035</v>
      </c>
      <c r="B37430">
        <v>14427</v>
      </c>
      <c r="C37430">
        <v>169</v>
      </c>
      <c r="D37430">
        <v>93</v>
      </c>
      <c r="E37430">
        <v>1</v>
      </c>
      <c r="F37430">
        <v>52.621746170133299</v>
      </c>
      <c r="G37430">
        <v>0</v>
      </c>
      <c r="H37430">
        <v>4</v>
      </c>
      <c r="I37430">
        <v>1</v>
      </c>
      <c r="J37430">
        <v>0</v>
      </c>
      <c r="K37430">
        <v>0</v>
      </c>
    </row>
    <row r="37431" spans="1:11">
      <c r="A37431">
        <v>2035</v>
      </c>
      <c r="B37431">
        <v>14428</v>
      </c>
      <c r="C37431">
        <v>0</v>
      </c>
      <c r="D37431">
        <v>0</v>
      </c>
      <c r="E37431">
        <v>0</v>
      </c>
      <c r="F37431">
        <v>0</v>
      </c>
      <c r="G37431">
        <v>0</v>
      </c>
      <c r="H37431">
        <v>4</v>
      </c>
      <c r="I37431">
        <v>1</v>
      </c>
      <c r="J37431">
        <v>0</v>
      </c>
      <c r="K37431">
        <v>0</v>
      </c>
    </row>
    <row r="37432" spans="1:11">
      <c r="A37432">
        <v>2035</v>
      </c>
      <c r="B37432">
        <v>14429</v>
      </c>
      <c r="C37432">
        <v>71</v>
      </c>
      <c r="D37432">
        <v>38</v>
      </c>
      <c r="E37432">
        <v>61</v>
      </c>
      <c r="F37432">
        <v>14.3840990323424</v>
      </c>
      <c r="G37432">
        <v>0</v>
      </c>
      <c r="H37432">
        <v>4</v>
      </c>
      <c r="I37432">
        <v>1</v>
      </c>
      <c r="J37432">
        <v>0</v>
      </c>
      <c r="K37432">
        <v>0</v>
      </c>
    </row>
    <row r="37433" spans="1:11">
      <c r="A37433">
        <v>2035</v>
      </c>
      <c r="B37433">
        <v>14430</v>
      </c>
      <c r="C37433">
        <v>118</v>
      </c>
      <c r="D37433">
        <v>52</v>
      </c>
      <c r="E37433">
        <v>1</v>
      </c>
      <c r="F37433">
        <v>22.859799686162098</v>
      </c>
      <c r="G37433">
        <v>0</v>
      </c>
      <c r="H37433">
        <v>4</v>
      </c>
      <c r="I37433">
        <v>1</v>
      </c>
      <c r="J37433">
        <v>0</v>
      </c>
      <c r="K37433">
        <v>0</v>
      </c>
    </row>
    <row r="37434" spans="1:11">
      <c r="A37434">
        <v>2035</v>
      </c>
      <c r="B37434">
        <v>14431</v>
      </c>
      <c r="C37434">
        <v>0</v>
      </c>
      <c r="D37434">
        <v>0</v>
      </c>
      <c r="E37434">
        <v>0</v>
      </c>
      <c r="F37434">
        <v>0</v>
      </c>
      <c r="G37434">
        <v>0</v>
      </c>
      <c r="H37434">
        <v>4</v>
      </c>
      <c r="I37434">
        <v>1</v>
      </c>
      <c r="J37434">
        <v>0</v>
      </c>
      <c r="K37434">
        <v>0</v>
      </c>
    </row>
    <row r="37435" spans="1:11">
      <c r="A37435">
        <v>2035</v>
      </c>
      <c r="B37435">
        <v>14432</v>
      </c>
      <c r="C37435">
        <v>136</v>
      </c>
      <c r="D37435">
        <v>85</v>
      </c>
      <c r="E37435">
        <v>1</v>
      </c>
      <c r="F37435">
        <v>23.249850414565302</v>
      </c>
      <c r="G37435">
        <v>0</v>
      </c>
      <c r="H37435">
        <v>4</v>
      </c>
      <c r="I37435">
        <v>1</v>
      </c>
      <c r="J37435">
        <v>0</v>
      </c>
      <c r="K37435">
        <v>0</v>
      </c>
    </row>
    <row r="37436" spans="1:11">
      <c r="A37436">
        <v>2035</v>
      </c>
      <c r="B37436">
        <v>14433</v>
      </c>
      <c r="C37436">
        <v>82</v>
      </c>
      <c r="D37436">
        <v>48</v>
      </c>
      <c r="E37436">
        <v>0</v>
      </c>
      <c r="F37436">
        <v>16.214826679322101</v>
      </c>
      <c r="G37436">
        <v>0</v>
      </c>
      <c r="H37436">
        <v>4</v>
      </c>
      <c r="I37436">
        <v>1</v>
      </c>
      <c r="J37436">
        <v>0</v>
      </c>
      <c r="K37436">
        <v>0</v>
      </c>
    </row>
    <row r="37437" spans="1:11">
      <c r="A37437">
        <v>2035</v>
      </c>
      <c r="B37437">
        <v>14434</v>
      </c>
      <c r="C37437">
        <v>29</v>
      </c>
      <c r="D37437">
        <v>14</v>
      </c>
      <c r="E37437">
        <v>60</v>
      </c>
      <c r="F37437">
        <v>3.5701535166012102</v>
      </c>
      <c r="G37437">
        <v>0</v>
      </c>
      <c r="H37437">
        <v>4</v>
      </c>
      <c r="I37437">
        <v>1</v>
      </c>
      <c r="J37437">
        <v>0</v>
      </c>
      <c r="K37437">
        <v>0</v>
      </c>
    </row>
    <row r="37438" spans="1:11">
      <c r="A37438">
        <v>2035</v>
      </c>
      <c r="B37438">
        <v>14435</v>
      </c>
      <c r="C37438">
        <v>166</v>
      </c>
      <c r="D37438">
        <v>94</v>
      </c>
      <c r="E37438">
        <v>1</v>
      </c>
      <c r="F37438">
        <v>29.692167349348001</v>
      </c>
      <c r="G37438">
        <v>0</v>
      </c>
      <c r="H37438">
        <v>4</v>
      </c>
      <c r="I37438">
        <v>1</v>
      </c>
      <c r="J37438">
        <v>0</v>
      </c>
      <c r="K37438">
        <v>0</v>
      </c>
    </row>
    <row r="37439" spans="1:11">
      <c r="A37439">
        <v>2035</v>
      </c>
      <c r="B37439">
        <v>14436</v>
      </c>
      <c r="C37439">
        <v>170</v>
      </c>
      <c r="D37439">
        <v>114</v>
      </c>
      <c r="E37439">
        <v>1</v>
      </c>
      <c r="F37439">
        <v>26.635748307846601</v>
      </c>
      <c r="G37439">
        <v>0</v>
      </c>
      <c r="H37439">
        <v>4</v>
      </c>
      <c r="I37439">
        <v>1</v>
      </c>
      <c r="J37439">
        <v>0</v>
      </c>
      <c r="K37439">
        <v>0</v>
      </c>
    </row>
    <row r="37440" spans="1:11">
      <c r="A37440">
        <v>2035</v>
      </c>
      <c r="B37440">
        <v>14437</v>
      </c>
      <c r="C37440">
        <v>36</v>
      </c>
      <c r="D37440">
        <v>23</v>
      </c>
      <c r="E37440">
        <v>0</v>
      </c>
      <c r="F37440">
        <v>10.1174751278736</v>
      </c>
      <c r="G37440">
        <v>0</v>
      </c>
      <c r="H37440">
        <v>4</v>
      </c>
      <c r="I37440">
        <v>1</v>
      </c>
      <c r="J37440">
        <v>0</v>
      </c>
      <c r="K37440">
        <v>0</v>
      </c>
    </row>
    <row r="37441" spans="1:11">
      <c r="A37441">
        <v>2035</v>
      </c>
      <c r="B37441">
        <v>14438</v>
      </c>
      <c r="C37441">
        <v>100</v>
      </c>
      <c r="D37441">
        <v>48</v>
      </c>
      <c r="E37441">
        <v>1</v>
      </c>
      <c r="F37441">
        <v>10.1582657808659</v>
      </c>
      <c r="G37441">
        <v>0</v>
      </c>
      <c r="H37441">
        <v>4</v>
      </c>
      <c r="I37441">
        <v>1</v>
      </c>
      <c r="J37441">
        <v>0</v>
      </c>
      <c r="K37441">
        <v>0</v>
      </c>
    </row>
    <row r="37442" spans="1:11">
      <c r="A37442">
        <v>2035</v>
      </c>
      <c r="B37442">
        <v>14439</v>
      </c>
      <c r="C37442">
        <v>123</v>
      </c>
      <c r="D37442">
        <v>75</v>
      </c>
      <c r="E37442">
        <v>1</v>
      </c>
      <c r="F37442">
        <v>9.1346582301042698</v>
      </c>
      <c r="G37442">
        <v>0</v>
      </c>
      <c r="H37442">
        <v>4</v>
      </c>
      <c r="I37442">
        <v>1</v>
      </c>
      <c r="J37442">
        <v>0</v>
      </c>
      <c r="K37442">
        <v>0</v>
      </c>
    </row>
    <row r="37443" spans="1:11">
      <c r="A37443">
        <v>2035</v>
      </c>
      <c r="B37443">
        <v>14440</v>
      </c>
      <c r="C37443">
        <v>115</v>
      </c>
      <c r="D37443">
        <v>68</v>
      </c>
      <c r="E37443">
        <v>1</v>
      </c>
      <c r="F37443">
        <v>7.45542949756888</v>
      </c>
      <c r="G37443">
        <v>0</v>
      </c>
      <c r="H37443">
        <v>4</v>
      </c>
      <c r="I37443">
        <v>1</v>
      </c>
      <c r="J37443">
        <v>0</v>
      </c>
      <c r="K37443">
        <v>0</v>
      </c>
    </row>
    <row r="37444" spans="1:11">
      <c r="A37444">
        <v>2035</v>
      </c>
      <c r="B37444">
        <v>14441</v>
      </c>
      <c r="C37444">
        <v>41</v>
      </c>
      <c r="D37444">
        <v>19</v>
      </c>
      <c r="E37444">
        <v>0</v>
      </c>
      <c r="F37444">
        <v>5.2770448548812698</v>
      </c>
      <c r="G37444">
        <v>0</v>
      </c>
      <c r="H37444">
        <v>4</v>
      </c>
      <c r="I37444">
        <v>1</v>
      </c>
      <c r="J37444">
        <v>0</v>
      </c>
      <c r="K37444">
        <v>0</v>
      </c>
    </row>
    <row r="37445" spans="1:11">
      <c r="A37445">
        <v>2035</v>
      </c>
      <c r="B37445">
        <v>14442</v>
      </c>
      <c r="C37445">
        <v>131</v>
      </c>
      <c r="D37445">
        <v>67</v>
      </c>
      <c r="E37445">
        <v>41</v>
      </c>
      <c r="F37445">
        <v>11.9693730241398</v>
      </c>
      <c r="G37445">
        <v>0</v>
      </c>
      <c r="H37445">
        <v>4</v>
      </c>
      <c r="I37445">
        <v>1</v>
      </c>
      <c r="J37445">
        <v>0</v>
      </c>
      <c r="K37445">
        <v>0</v>
      </c>
    </row>
    <row r="37446" spans="1:11">
      <c r="A37446">
        <v>2035</v>
      </c>
      <c r="B37446">
        <v>14443</v>
      </c>
      <c r="C37446">
        <v>123</v>
      </c>
      <c r="D37446">
        <v>72</v>
      </c>
      <c r="E37446">
        <v>2</v>
      </c>
      <c r="F37446">
        <v>15.856441195807699</v>
      </c>
      <c r="G37446">
        <v>0</v>
      </c>
      <c r="H37446">
        <v>4</v>
      </c>
      <c r="I37446">
        <v>1</v>
      </c>
      <c r="J37446">
        <v>0</v>
      </c>
      <c r="K37446">
        <v>0</v>
      </c>
    </row>
    <row r="37447" spans="1:11">
      <c r="A37447">
        <v>2035</v>
      </c>
      <c r="B37447">
        <v>14444</v>
      </c>
      <c r="C37447">
        <v>72</v>
      </c>
      <c r="D37447">
        <v>48</v>
      </c>
      <c r="E37447">
        <v>1</v>
      </c>
      <c r="F37447">
        <v>7.8234507937542803</v>
      </c>
      <c r="G37447">
        <v>0</v>
      </c>
      <c r="H37447">
        <v>4</v>
      </c>
      <c r="I37447">
        <v>1</v>
      </c>
      <c r="J37447">
        <v>0</v>
      </c>
      <c r="K37447">
        <v>0</v>
      </c>
    </row>
    <row r="37448" spans="1:11">
      <c r="A37448">
        <v>2035</v>
      </c>
      <c r="B37448">
        <v>14445</v>
      </c>
      <c r="C37448">
        <v>123</v>
      </c>
      <c r="D37448">
        <v>82</v>
      </c>
      <c r="E37448">
        <v>8</v>
      </c>
      <c r="F37448">
        <v>10.3347449082476</v>
      </c>
      <c r="G37448">
        <v>0</v>
      </c>
      <c r="H37448">
        <v>4</v>
      </c>
      <c r="I37448">
        <v>1</v>
      </c>
      <c r="J37448">
        <v>0</v>
      </c>
      <c r="K37448">
        <v>0</v>
      </c>
    </row>
    <row r="37449" spans="1:11">
      <c r="A37449">
        <v>2035</v>
      </c>
      <c r="B37449">
        <v>14446</v>
      </c>
      <c r="C37449">
        <v>0</v>
      </c>
      <c r="D37449">
        <v>0</v>
      </c>
      <c r="E37449">
        <v>43</v>
      </c>
      <c r="F37449">
        <v>0</v>
      </c>
      <c r="G37449">
        <v>0</v>
      </c>
      <c r="H37449">
        <v>4</v>
      </c>
      <c r="I37449">
        <v>1</v>
      </c>
      <c r="J37449">
        <v>0</v>
      </c>
      <c r="K37449">
        <v>0</v>
      </c>
    </row>
    <row r="37450" spans="1:11">
      <c r="A37450">
        <v>2035</v>
      </c>
      <c r="B37450">
        <v>14447</v>
      </c>
      <c r="C37450">
        <v>179</v>
      </c>
      <c r="D37450">
        <v>117</v>
      </c>
      <c r="E37450">
        <v>1</v>
      </c>
      <c r="F37450">
        <v>49.4789507145424</v>
      </c>
      <c r="G37450">
        <v>0</v>
      </c>
      <c r="H37450">
        <v>4</v>
      </c>
      <c r="I37450">
        <v>1</v>
      </c>
      <c r="J37450">
        <v>0</v>
      </c>
      <c r="K37450">
        <v>0</v>
      </c>
    </row>
    <row r="37451" spans="1:11">
      <c r="A37451">
        <v>2035</v>
      </c>
      <c r="B37451">
        <v>14448</v>
      </c>
      <c r="C37451">
        <v>108</v>
      </c>
      <c r="D37451">
        <v>59</v>
      </c>
      <c r="E37451">
        <v>1</v>
      </c>
      <c r="F37451">
        <v>9.7132784113393509</v>
      </c>
      <c r="G37451">
        <v>0</v>
      </c>
      <c r="H37451">
        <v>4</v>
      </c>
      <c r="I37451">
        <v>1</v>
      </c>
      <c r="J37451">
        <v>0</v>
      </c>
      <c r="K37451">
        <v>0</v>
      </c>
    </row>
    <row r="37452" spans="1:11">
      <c r="A37452">
        <v>2035</v>
      </c>
      <c r="B37452">
        <v>14449</v>
      </c>
      <c r="C37452">
        <v>118</v>
      </c>
      <c r="D37452">
        <v>70</v>
      </c>
      <c r="E37452">
        <v>21</v>
      </c>
      <c r="F37452">
        <v>12.99216066238</v>
      </c>
      <c r="G37452">
        <v>0</v>
      </c>
      <c r="H37452">
        <v>4</v>
      </c>
      <c r="I37452">
        <v>1</v>
      </c>
      <c r="J37452">
        <v>0</v>
      </c>
      <c r="K37452">
        <v>0</v>
      </c>
    </row>
    <row r="37453" spans="1:11">
      <c r="A37453">
        <v>2035</v>
      </c>
      <c r="B37453">
        <v>14450</v>
      </c>
      <c r="C37453">
        <v>18</v>
      </c>
      <c r="D37453">
        <v>12</v>
      </c>
      <c r="E37453">
        <v>0</v>
      </c>
      <c r="F37453">
        <v>3.7653752824031499</v>
      </c>
      <c r="G37453">
        <v>0</v>
      </c>
      <c r="H37453">
        <v>4</v>
      </c>
      <c r="I37453">
        <v>1</v>
      </c>
      <c r="J37453">
        <v>0</v>
      </c>
      <c r="K37453">
        <v>0</v>
      </c>
    </row>
    <row r="37454" spans="1:11">
      <c r="A37454">
        <v>2035</v>
      </c>
      <c r="B37454">
        <v>14451</v>
      </c>
      <c r="C37454">
        <v>67</v>
      </c>
      <c r="D37454">
        <v>35</v>
      </c>
      <c r="E37454">
        <v>0</v>
      </c>
      <c r="F37454">
        <v>17.492102446283599</v>
      </c>
      <c r="G37454">
        <v>0</v>
      </c>
      <c r="H37454">
        <v>4</v>
      </c>
      <c r="I37454">
        <v>1</v>
      </c>
      <c r="J37454">
        <v>0</v>
      </c>
      <c r="K37454">
        <v>0</v>
      </c>
    </row>
    <row r="37455" spans="1:11">
      <c r="A37455">
        <v>2035</v>
      </c>
      <c r="B37455">
        <v>14452</v>
      </c>
      <c r="C37455">
        <v>30</v>
      </c>
      <c r="D37455">
        <v>17</v>
      </c>
      <c r="E37455">
        <v>0</v>
      </c>
      <c r="F37455">
        <v>9.8557771280265491</v>
      </c>
      <c r="G37455">
        <v>0</v>
      </c>
      <c r="H37455">
        <v>4</v>
      </c>
      <c r="I37455">
        <v>1</v>
      </c>
      <c r="J37455">
        <v>0</v>
      </c>
      <c r="K37455">
        <v>0</v>
      </c>
    </row>
    <row r="37456" spans="1:11">
      <c r="A37456">
        <v>2035</v>
      </c>
      <c r="B37456">
        <v>14453</v>
      </c>
      <c r="C37456">
        <v>57</v>
      </c>
      <c r="D37456">
        <v>36</v>
      </c>
      <c r="E37456">
        <v>3</v>
      </c>
      <c r="F37456">
        <v>13.9027781165394</v>
      </c>
      <c r="G37456">
        <v>0</v>
      </c>
      <c r="H37456">
        <v>4</v>
      </c>
      <c r="I37456">
        <v>1</v>
      </c>
      <c r="J37456">
        <v>0</v>
      </c>
      <c r="K37456">
        <v>0</v>
      </c>
    </row>
    <row r="37457" spans="1:11">
      <c r="A37457">
        <v>2035</v>
      </c>
      <c r="B37457">
        <v>14454</v>
      </c>
      <c r="C37457">
        <v>45</v>
      </c>
      <c r="D37457">
        <v>23</v>
      </c>
      <c r="E37457">
        <v>1</v>
      </c>
      <c r="F37457">
        <v>11.317907444668</v>
      </c>
      <c r="G37457">
        <v>0</v>
      </c>
      <c r="H37457">
        <v>4</v>
      </c>
      <c r="I37457">
        <v>1</v>
      </c>
      <c r="J37457">
        <v>0</v>
      </c>
      <c r="K37457">
        <v>0</v>
      </c>
    </row>
    <row r="37458" spans="1:11">
      <c r="A37458">
        <v>2035</v>
      </c>
      <c r="B37458">
        <v>14455</v>
      </c>
      <c r="C37458">
        <v>34</v>
      </c>
      <c r="D37458">
        <v>19</v>
      </c>
      <c r="E37458">
        <v>0</v>
      </c>
      <c r="F37458">
        <v>7.1816319202416397</v>
      </c>
      <c r="G37458">
        <v>0</v>
      </c>
      <c r="H37458">
        <v>4</v>
      </c>
      <c r="I37458">
        <v>1</v>
      </c>
      <c r="J37458">
        <v>0</v>
      </c>
      <c r="K37458">
        <v>0</v>
      </c>
    </row>
    <row r="37459" spans="1:11">
      <c r="A37459">
        <v>2035</v>
      </c>
      <c r="B37459">
        <v>14456</v>
      </c>
      <c r="C37459">
        <v>28</v>
      </c>
      <c r="D37459">
        <v>15</v>
      </c>
      <c r="E37459">
        <v>65</v>
      </c>
      <c r="F37459">
        <v>4.6723513608223302</v>
      </c>
      <c r="G37459">
        <v>0</v>
      </c>
      <c r="H37459">
        <v>4</v>
      </c>
      <c r="I37459">
        <v>1</v>
      </c>
      <c r="J37459">
        <v>0</v>
      </c>
      <c r="K37459">
        <v>0</v>
      </c>
    </row>
    <row r="37460" spans="1:11">
      <c r="A37460">
        <v>2035</v>
      </c>
      <c r="B37460">
        <v>14457</v>
      </c>
      <c r="C37460">
        <v>54</v>
      </c>
      <c r="D37460">
        <v>30</v>
      </c>
      <c r="E37460">
        <v>0</v>
      </c>
      <c r="F37460">
        <v>23.997866856279401</v>
      </c>
      <c r="G37460">
        <v>0</v>
      </c>
      <c r="H37460">
        <v>4</v>
      </c>
      <c r="I37460">
        <v>1</v>
      </c>
      <c r="J37460">
        <v>0</v>
      </c>
      <c r="K37460">
        <v>0</v>
      </c>
    </row>
    <row r="37461" spans="1:11">
      <c r="A37461">
        <v>2035</v>
      </c>
      <c r="B37461">
        <v>14458</v>
      </c>
      <c r="C37461">
        <v>56</v>
      </c>
      <c r="D37461">
        <v>35</v>
      </c>
      <c r="E37461">
        <v>0</v>
      </c>
      <c r="F37461">
        <v>12.604663725578501</v>
      </c>
      <c r="G37461">
        <v>0</v>
      </c>
      <c r="H37461">
        <v>4</v>
      </c>
      <c r="I37461">
        <v>1</v>
      </c>
      <c r="J37461">
        <v>0</v>
      </c>
      <c r="K37461">
        <v>0</v>
      </c>
    </row>
    <row r="37462" spans="1:11">
      <c r="A37462">
        <v>2035</v>
      </c>
      <c r="B37462">
        <v>14459</v>
      </c>
      <c r="C37462">
        <v>3</v>
      </c>
      <c r="D37462">
        <v>2</v>
      </c>
      <c r="E37462">
        <v>38</v>
      </c>
      <c r="F37462">
        <v>1.04427736006683</v>
      </c>
      <c r="G37462">
        <v>0</v>
      </c>
      <c r="H37462">
        <v>4</v>
      </c>
      <c r="I37462">
        <v>1</v>
      </c>
      <c r="J37462">
        <v>0</v>
      </c>
      <c r="K37462">
        <v>0</v>
      </c>
    </row>
    <row r="37463" spans="1:11">
      <c r="A37463">
        <v>2035</v>
      </c>
      <c r="B37463">
        <v>14460</v>
      </c>
      <c r="C37463">
        <v>33</v>
      </c>
      <c r="D37463">
        <v>18</v>
      </c>
      <c r="E37463">
        <v>0</v>
      </c>
      <c r="F37463">
        <v>2.3516333162305498</v>
      </c>
      <c r="G37463">
        <v>0</v>
      </c>
      <c r="H37463">
        <v>4</v>
      </c>
      <c r="I37463">
        <v>1</v>
      </c>
      <c r="J37463">
        <v>0</v>
      </c>
      <c r="K37463">
        <v>0</v>
      </c>
    </row>
    <row r="37464" spans="1:11">
      <c r="A37464">
        <v>2035</v>
      </c>
      <c r="B37464">
        <v>14461</v>
      </c>
      <c r="C37464">
        <v>47</v>
      </c>
      <c r="D37464">
        <v>22</v>
      </c>
      <c r="E37464">
        <v>0</v>
      </c>
      <c r="F37464">
        <v>11.3203911556433</v>
      </c>
      <c r="G37464">
        <v>0</v>
      </c>
      <c r="H37464">
        <v>4</v>
      </c>
      <c r="I37464">
        <v>1</v>
      </c>
      <c r="J37464">
        <v>0</v>
      </c>
      <c r="K37464">
        <v>0</v>
      </c>
    </row>
    <row r="37465" spans="1:11">
      <c r="A37465">
        <v>2035</v>
      </c>
      <c r="B37465">
        <v>14462</v>
      </c>
      <c r="C37465">
        <v>49</v>
      </c>
      <c r="D37465">
        <v>29</v>
      </c>
      <c r="E37465">
        <v>45</v>
      </c>
      <c r="F37465">
        <v>12.7157129881926</v>
      </c>
      <c r="G37465">
        <v>0</v>
      </c>
      <c r="H37465">
        <v>4</v>
      </c>
      <c r="I37465">
        <v>1</v>
      </c>
      <c r="J37465">
        <v>0</v>
      </c>
      <c r="K37465">
        <v>0</v>
      </c>
    </row>
    <row r="37466" spans="1:11">
      <c r="A37466">
        <v>2035</v>
      </c>
      <c r="B37466">
        <v>14463</v>
      </c>
      <c r="C37466">
        <v>36</v>
      </c>
      <c r="D37466">
        <v>23</v>
      </c>
      <c r="E37466">
        <v>0</v>
      </c>
      <c r="F37466">
        <v>10.486760464913001</v>
      </c>
      <c r="G37466">
        <v>0</v>
      </c>
      <c r="H37466">
        <v>4</v>
      </c>
      <c r="I37466">
        <v>1</v>
      </c>
      <c r="J37466">
        <v>0</v>
      </c>
      <c r="K37466">
        <v>0</v>
      </c>
    </row>
    <row r="37467" spans="1:11">
      <c r="A37467">
        <v>2035</v>
      </c>
      <c r="B37467">
        <v>14464</v>
      </c>
      <c r="C37467">
        <v>65</v>
      </c>
      <c r="D37467">
        <v>37</v>
      </c>
      <c r="E37467">
        <v>0</v>
      </c>
      <c r="F37467">
        <v>16.336583894641599</v>
      </c>
      <c r="G37467">
        <v>0</v>
      </c>
      <c r="H37467">
        <v>4</v>
      </c>
      <c r="I37467">
        <v>1</v>
      </c>
      <c r="J37467">
        <v>0</v>
      </c>
      <c r="K37467">
        <v>0</v>
      </c>
    </row>
    <row r="37468" spans="1:11">
      <c r="A37468">
        <v>2035</v>
      </c>
      <c r="B37468">
        <v>14465</v>
      </c>
      <c r="C37468">
        <v>42</v>
      </c>
      <c r="D37468">
        <v>28</v>
      </c>
      <c r="E37468">
        <v>3</v>
      </c>
      <c r="F37468">
        <v>14.515292897874501</v>
      </c>
      <c r="G37468">
        <v>0</v>
      </c>
      <c r="H37468">
        <v>4</v>
      </c>
      <c r="I37468">
        <v>1</v>
      </c>
      <c r="J37468">
        <v>0</v>
      </c>
      <c r="K37468">
        <v>0</v>
      </c>
    </row>
    <row r="37469" spans="1:11">
      <c r="A37469">
        <v>2035</v>
      </c>
      <c r="B37469">
        <v>14466</v>
      </c>
      <c r="C37469">
        <v>153</v>
      </c>
      <c r="D37469">
        <v>83</v>
      </c>
      <c r="E37469">
        <v>151</v>
      </c>
      <c r="F37469">
        <v>28.688755133037098</v>
      </c>
      <c r="G37469">
        <v>0</v>
      </c>
      <c r="H37469">
        <v>4</v>
      </c>
      <c r="I37469">
        <v>1</v>
      </c>
      <c r="J37469">
        <v>0</v>
      </c>
      <c r="K37469">
        <v>0</v>
      </c>
    </row>
    <row r="37470" spans="1:11">
      <c r="A37470">
        <v>2035</v>
      </c>
      <c r="B37470">
        <v>14467</v>
      </c>
      <c r="C37470">
        <v>41</v>
      </c>
      <c r="D37470">
        <v>29</v>
      </c>
      <c r="E37470">
        <v>0</v>
      </c>
      <c r="F37470">
        <v>9.9425273419501892</v>
      </c>
      <c r="G37470">
        <v>0</v>
      </c>
      <c r="H37470">
        <v>4</v>
      </c>
      <c r="I37470">
        <v>1</v>
      </c>
      <c r="J37470">
        <v>0</v>
      </c>
      <c r="K37470">
        <v>0</v>
      </c>
    </row>
    <row r="37471" spans="1:11">
      <c r="A37471">
        <v>2035</v>
      </c>
      <c r="B37471">
        <v>14468</v>
      </c>
      <c r="C37471">
        <v>91</v>
      </c>
      <c r="D37471">
        <v>54</v>
      </c>
      <c r="E37471">
        <v>0</v>
      </c>
      <c r="F37471">
        <v>15.047291487532201</v>
      </c>
      <c r="G37471">
        <v>0</v>
      </c>
      <c r="H37471">
        <v>4</v>
      </c>
      <c r="I37471">
        <v>1</v>
      </c>
      <c r="J37471">
        <v>0</v>
      </c>
      <c r="K37471">
        <v>0</v>
      </c>
    </row>
    <row r="37472" spans="1:11">
      <c r="A37472">
        <v>2035</v>
      </c>
      <c r="B37472">
        <v>14469</v>
      </c>
      <c r="C37472">
        <v>70</v>
      </c>
      <c r="D37472">
        <v>31</v>
      </c>
      <c r="E37472">
        <v>15</v>
      </c>
      <c r="F37472">
        <v>26.469476072433899</v>
      </c>
      <c r="G37472">
        <v>0</v>
      </c>
      <c r="H37472">
        <v>4</v>
      </c>
      <c r="I37472">
        <v>1</v>
      </c>
      <c r="J37472">
        <v>0</v>
      </c>
      <c r="K37472">
        <v>0</v>
      </c>
    </row>
    <row r="37473" spans="1:11">
      <c r="A37473">
        <v>2035</v>
      </c>
      <c r="B37473">
        <v>14470</v>
      </c>
      <c r="C37473">
        <v>34</v>
      </c>
      <c r="D37473">
        <v>26</v>
      </c>
      <c r="E37473">
        <v>3</v>
      </c>
      <c r="F37473">
        <v>13.3784528212796</v>
      </c>
      <c r="G37473">
        <v>0</v>
      </c>
      <c r="H37473">
        <v>4</v>
      </c>
      <c r="I37473">
        <v>1</v>
      </c>
      <c r="J37473">
        <v>0</v>
      </c>
      <c r="K37473">
        <v>0</v>
      </c>
    </row>
    <row r="37474" spans="1:11">
      <c r="A37474">
        <v>2035</v>
      </c>
      <c r="B37474">
        <v>14471</v>
      </c>
      <c r="C37474">
        <v>53</v>
      </c>
      <c r="D37474">
        <v>34</v>
      </c>
      <c r="E37474">
        <v>0</v>
      </c>
      <c r="F37474">
        <v>11.5999124534909</v>
      </c>
      <c r="G37474">
        <v>0</v>
      </c>
      <c r="H37474">
        <v>4</v>
      </c>
      <c r="I37474">
        <v>1</v>
      </c>
      <c r="J37474">
        <v>0</v>
      </c>
      <c r="K37474">
        <v>0</v>
      </c>
    </row>
    <row r="37475" spans="1:11">
      <c r="A37475">
        <v>2035</v>
      </c>
      <c r="B37475">
        <v>14472</v>
      </c>
      <c r="C37475">
        <v>83</v>
      </c>
      <c r="D37475">
        <v>58</v>
      </c>
      <c r="E37475">
        <v>17</v>
      </c>
      <c r="F37475">
        <v>35.659047946382501</v>
      </c>
      <c r="G37475">
        <v>0</v>
      </c>
      <c r="H37475">
        <v>4</v>
      </c>
      <c r="I37475">
        <v>1</v>
      </c>
      <c r="J37475">
        <v>0</v>
      </c>
      <c r="K37475">
        <v>0</v>
      </c>
    </row>
    <row r="37476" spans="1:11">
      <c r="A37476">
        <v>2035</v>
      </c>
      <c r="B37476">
        <v>14473</v>
      </c>
      <c r="C37476">
        <v>53</v>
      </c>
      <c r="D37476">
        <v>38</v>
      </c>
      <c r="E37476">
        <v>0</v>
      </c>
      <c r="F37476">
        <v>22.0273471593034</v>
      </c>
      <c r="G37476">
        <v>0</v>
      </c>
      <c r="H37476">
        <v>4</v>
      </c>
      <c r="I37476">
        <v>1</v>
      </c>
      <c r="J37476">
        <v>0</v>
      </c>
      <c r="K37476">
        <v>0</v>
      </c>
    </row>
    <row r="37477" spans="1:11">
      <c r="A37477">
        <v>2035</v>
      </c>
      <c r="B37477">
        <v>14474</v>
      </c>
      <c r="C37477">
        <v>106</v>
      </c>
      <c r="D37477">
        <v>58</v>
      </c>
      <c r="E37477">
        <v>27</v>
      </c>
      <c r="F37477">
        <v>24.423400382479699</v>
      </c>
      <c r="G37477">
        <v>0</v>
      </c>
      <c r="H37477">
        <v>4</v>
      </c>
      <c r="I37477">
        <v>1</v>
      </c>
      <c r="J37477">
        <v>0</v>
      </c>
      <c r="K37477">
        <v>0</v>
      </c>
    </row>
    <row r="37478" spans="1:11">
      <c r="A37478">
        <v>2035</v>
      </c>
      <c r="B37478">
        <v>14475</v>
      </c>
      <c r="C37478">
        <v>33</v>
      </c>
      <c r="D37478">
        <v>22</v>
      </c>
      <c r="E37478">
        <v>0</v>
      </c>
      <c r="F37478">
        <v>15.047193470430001</v>
      </c>
      <c r="G37478">
        <v>0</v>
      </c>
      <c r="H37478">
        <v>4</v>
      </c>
      <c r="I37478">
        <v>1</v>
      </c>
      <c r="J37478">
        <v>0</v>
      </c>
      <c r="K37478">
        <v>0</v>
      </c>
    </row>
    <row r="37479" spans="1:11">
      <c r="A37479">
        <v>2035</v>
      </c>
      <c r="B37479">
        <v>14476</v>
      </c>
      <c r="C37479">
        <v>1</v>
      </c>
      <c r="D37479">
        <v>0</v>
      </c>
      <c r="E37479">
        <v>0</v>
      </c>
      <c r="F37479">
        <v>0.13080273639324499</v>
      </c>
      <c r="G37479">
        <v>0</v>
      </c>
      <c r="H37479">
        <v>4</v>
      </c>
      <c r="I37479">
        <v>1</v>
      </c>
      <c r="J37479">
        <v>0</v>
      </c>
      <c r="K37479">
        <v>0</v>
      </c>
    </row>
    <row r="37480" spans="1:11">
      <c r="A37480">
        <v>2035</v>
      </c>
      <c r="B37480">
        <v>14477</v>
      </c>
      <c r="C37480">
        <v>329</v>
      </c>
      <c r="D37480">
        <v>221</v>
      </c>
      <c r="E37480">
        <v>4</v>
      </c>
      <c r="F37480">
        <v>79.485878572636594</v>
      </c>
      <c r="G37480">
        <v>0</v>
      </c>
      <c r="H37480">
        <v>4</v>
      </c>
      <c r="I37480">
        <v>1</v>
      </c>
      <c r="J37480">
        <v>0</v>
      </c>
      <c r="K37480">
        <v>0</v>
      </c>
    </row>
    <row r="37481" spans="1:11">
      <c r="A37481">
        <v>2035</v>
      </c>
      <c r="B37481">
        <v>14478</v>
      </c>
      <c r="C37481">
        <v>40</v>
      </c>
      <c r="D37481">
        <v>26</v>
      </c>
      <c r="E37481">
        <v>0</v>
      </c>
      <c r="F37481">
        <v>20.919319274043101</v>
      </c>
      <c r="G37481">
        <v>0</v>
      </c>
      <c r="H37481">
        <v>4</v>
      </c>
      <c r="I37481">
        <v>1</v>
      </c>
      <c r="J37481">
        <v>0</v>
      </c>
      <c r="K37481">
        <v>0</v>
      </c>
    </row>
    <row r="37482" spans="1:11">
      <c r="A37482">
        <v>2035</v>
      </c>
      <c r="B37482">
        <v>14479</v>
      </c>
      <c r="C37482">
        <v>38</v>
      </c>
      <c r="D37482">
        <v>21</v>
      </c>
      <c r="E37482">
        <v>0</v>
      </c>
      <c r="F37482">
        <v>6.8040609500617704</v>
      </c>
      <c r="G37482">
        <v>0</v>
      </c>
      <c r="H37482">
        <v>4</v>
      </c>
      <c r="I37482">
        <v>1</v>
      </c>
      <c r="J37482">
        <v>0</v>
      </c>
      <c r="K37482">
        <v>0</v>
      </c>
    </row>
    <row r="37483" spans="1:11">
      <c r="A37483">
        <v>2035</v>
      </c>
      <c r="B37483">
        <v>14480</v>
      </c>
      <c r="C37483">
        <v>3</v>
      </c>
      <c r="D37483">
        <v>2</v>
      </c>
      <c r="E37483">
        <v>107</v>
      </c>
      <c r="F37483">
        <v>0.59719319199761101</v>
      </c>
      <c r="G37483">
        <v>0</v>
      </c>
      <c r="H37483">
        <v>4</v>
      </c>
      <c r="I37483">
        <v>1</v>
      </c>
      <c r="J37483">
        <v>0</v>
      </c>
      <c r="K37483">
        <v>0</v>
      </c>
    </row>
    <row r="37484" spans="1:11">
      <c r="A37484">
        <v>2035</v>
      </c>
      <c r="B37484">
        <v>14481</v>
      </c>
      <c r="C37484">
        <v>81</v>
      </c>
      <c r="D37484">
        <v>40</v>
      </c>
      <c r="E37484">
        <v>0</v>
      </c>
      <c r="F37484">
        <v>29.293696430508799</v>
      </c>
      <c r="G37484">
        <v>0</v>
      </c>
      <c r="H37484">
        <v>4</v>
      </c>
      <c r="I37484">
        <v>1</v>
      </c>
      <c r="J37484">
        <v>0</v>
      </c>
      <c r="K37484">
        <v>0</v>
      </c>
    </row>
    <row r="37485" spans="1:11">
      <c r="A37485">
        <v>2035</v>
      </c>
      <c r="B37485">
        <v>14482</v>
      </c>
      <c r="C37485">
        <v>21</v>
      </c>
      <c r="D37485">
        <v>12</v>
      </c>
      <c r="E37485">
        <v>116</v>
      </c>
      <c r="F37485">
        <v>4.5793536569409898</v>
      </c>
      <c r="G37485">
        <v>0</v>
      </c>
      <c r="H37485">
        <v>4</v>
      </c>
      <c r="I37485">
        <v>1</v>
      </c>
      <c r="J37485">
        <v>0</v>
      </c>
      <c r="K37485">
        <v>0</v>
      </c>
    </row>
    <row r="37486" spans="1:11">
      <c r="A37486">
        <v>2035</v>
      </c>
      <c r="B37486">
        <v>14483</v>
      </c>
      <c r="C37486">
        <v>191</v>
      </c>
      <c r="D37486">
        <v>123</v>
      </c>
      <c r="E37486">
        <v>85</v>
      </c>
      <c r="F37486">
        <v>54.518467774162197</v>
      </c>
      <c r="G37486">
        <v>0</v>
      </c>
      <c r="H37486">
        <v>4</v>
      </c>
      <c r="I37486">
        <v>1</v>
      </c>
      <c r="J37486">
        <v>0</v>
      </c>
      <c r="K37486">
        <v>0</v>
      </c>
    </row>
    <row r="37487" spans="1:11">
      <c r="A37487">
        <v>2035</v>
      </c>
      <c r="B37487">
        <v>14484</v>
      </c>
      <c r="C37487">
        <v>77</v>
      </c>
      <c r="D37487">
        <v>38</v>
      </c>
      <c r="E37487">
        <v>80</v>
      </c>
      <c r="F37487">
        <v>53.390653168769902</v>
      </c>
      <c r="G37487">
        <v>0</v>
      </c>
      <c r="H37487">
        <v>4</v>
      </c>
      <c r="I37487">
        <v>1</v>
      </c>
      <c r="J37487">
        <v>0</v>
      </c>
      <c r="K37487">
        <v>0</v>
      </c>
    </row>
    <row r="37488" spans="1:11">
      <c r="A37488">
        <v>2035</v>
      </c>
      <c r="B37488">
        <v>14485</v>
      </c>
      <c r="C37488">
        <v>8</v>
      </c>
      <c r="D37488">
        <v>6</v>
      </c>
      <c r="E37488">
        <v>327</v>
      </c>
      <c r="F37488">
        <v>1.8154586302364599</v>
      </c>
      <c r="G37488">
        <v>0</v>
      </c>
      <c r="H37488">
        <v>4</v>
      </c>
      <c r="I37488">
        <v>1</v>
      </c>
      <c r="J37488">
        <v>0</v>
      </c>
      <c r="K37488">
        <v>0</v>
      </c>
    </row>
    <row r="37489" spans="1:11">
      <c r="A37489">
        <v>2035</v>
      </c>
      <c r="B37489">
        <v>14486</v>
      </c>
      <c r="C37489">
        <v>53</v>
      </c>
      <c r="D37489">
        <v>34</v>
      </c>
      <c r="E37489">
        <v>11</v>
      </c>
      <c r="F37489">
        <v>49.709247795910699</v>
      </c>
      <c r="G37489">
        <v>0</v>
      </c>
      <c r="H37489">
        <v>4</v>
      </c>
      <c r="I37489">
        <v>1</v>
      </c>
      <c r="J37489">
        <v>0</v>
      </c>
      <c r="K37489">
        <v>0</v>
      </c>
    </row>
    <row r="37490" spans="1:11">
      <c r="A37490">
        <v>2035</v>
      </c>
      <c r="B37490">
        <v>14487</v>
      </c>
      <c r="C37490">
        <v>0</v>
      </c>
      <c r="D37490">
        <v>0</v>
      </c>
      <c r="E37490">
        <v>6</v>
      </c>
      <c r="F37490">
        <v>0</v>
      </c>
      <c r="G37490">
        <v>0</v>
      </c>
      <c r="H37490">
        <v>4</v>
      </c>
      <c r="I37490">
        <v>1</v>
      </c>
      <c r="J37490">
        <v>0</v>
      </c>
      <c r="K37490">
        <v>0</v>
      </c>
    </row>
    <row r="37491" spans="1:11">
      <c r="A37491">
        <v>2035</v>
      </c>
      <c r="B37491">
        <v>14488</v>
      </c>
      <c r="C37491">
        <v>15</v>
      </c>
      <c r="D37491">
        <v>11</v>
      </c>
      <c r="E37491">
        <v>35</v>
      </c>
      <c r="F37491">
        <v>5.4278994029310699</v>
      </c>
      <c r="G37491">
        <v>0</v>
      </c>
      <c r="H37491">
        <v>4</v>
      </c>
      <c r="I37491">
        <v>1</v>
      </c>
      <c r="J37491">
        <v>0</v>
      </c>
      <c r="K37491">
        <v>0</v>
      </c>
    </row>
    <row r="37492" spans="1:11">
      <c r="A37492">
        <v>2035</v>
      </c>
      <c r="B37492">
        <v>14489</v>
      </c>
      <c r="C37492">
        <v>10</v>
      </c>
      <c r="D37492">
        <v>9</v>
      </c>
      <c r="E37492">
        <v>80</v>
      </c>
      <c r="F37492">
        <v>2.4753087947721499</v>
      </c>
      <c r="G37492">
        <v>0</v>
      </c>
      <c r="H37492">
        <v>4</v>
      </c>
      <c r="I37492">
        <v>1</v>
      </c>
      <c r="J37492">
        <v>0</v>
      </c>
      <c r="K37492">
        <v>0</v>
      </c>
    </row>
    <row r="37493" spans="1:11">
      <c r="A37493">
        <v>2035</v>
      </c>
      <c r="B37493">
        <v>14490</v>
      </c>
      <c r="C37493">
        <v>177</v>
      </c>
      <c r="D37493">
        <v>123</v>
      </c>
      <c r="E37493">
        <v>1</v>
      </c>
      <c r="F37493">
        <v>42.591077530198802</v>
      </c>
      <c r="G37493">
        <v>0</v>
      </c>
      <c r="H37493">
        <v>4</v>
      </c>
      <c r="I37493">
        <v>1</v>
      </c>
      <c r="J37493">
        <v>0</v>
      </c>
      <c r="K37493">
        <v>0</v>
      </c>
    </row>
    <row r="37494" spans="1:11">
      <c r="A37494">
        <v>2035</v>
      </c>
      <c r="B37494">
        <v>14491</v>
      </c>
      <c r="C37494">
        <v>0</v>
      </c>
      <c r="D37494">
        <v>0</v>
      </c>
      <c r="E37494">
        <v>18</v>
      </c>
      <c r="F37494">
        <v>0</v>
      </c>
      <c r="G37494">
        <v>0</v>
      </c>
      <c r="H37494">
        <v>4</v>
      </c>
      <c r="I37494">
        <v>1</v>
      </c>
      <c r="J37494">
        <v>0</v>
      </c>
      <c r="K37494">
        <v>0</v>
      </c>
    </row>
    <row r="37495" spans="1:11">
      <c r="A37495">
        <v>2035</v>
      </c>
      <c r="B37495">
        <v>14492</v>
      </c>
      <c r="C37495">
        <v>37</v>
      </c>
      <c r="D37495">
        <v>22</v>
      </c>
      <c r="E37495">
        <v>0</v>
      </c>
      <c r="F37495">
        <v>11.051043875631001</v>
      </c>
      <c r="G37495">
        <v>0</v>
      </c>
      <c r="H37495">
        <v>4</v>
      </c>
      <c r="I37495">
        <v>1</v>
      </c>
      <c r="J37495">
        <v>0</v>
      </c>
      <c r="K37495">
        <v>0</v>
      </c>
    </row>
    <row r="37496" spans="1:11">
      <c r="A37496">
        <v>2035</v>
      </c>
      <c r="B37496">
        <v>14493</v>
      </c>
      <c r="C37496">
        <v>500</v>
      </c>
      <c r="D37496">
        <v>331</v>
      </c>
      <c r="E37496">
        <v>5</v>
      </c>
      <c r="F37496">
        <v>53.183002712333099</v>
      </c>
      <c r="G37496">
        <v>0</v>
      </c>
      <c r="H37496">
        <v>4</v>
      </c>
      <c r="I37496">
        <v>1</v>
      </c>
      <c r="J37496">
        <v>0</v>
      </c>
      <c r="K37496">
        <v>0</v>
      </c>
    </row>
    <row r="37497" spans="1:11">
      <c r="A37497">
        <v>2035</v>
      </c>
      <c r="B37497">
        <v>14494</v>
      </c>
      <c r="C37497">
        <v>58</v>
      </c>
      <c r="D37497">
        <v>34</v>
      </c>
      <c r="E37497">
        <v>0</v>
      </c>
      <c r="F37497">
        <v>11.9324377147324</v>
      </c>
      <c r="G37497">
        <v>0</v>
      </c>
      <c r="H37497">
        <v>4</v>
      </c>
      <c r="I37497">
        <v>1</v>
      </c>
      <c r="J37497">
        <v>0</v>
      </c>
      <c r="K37497">
        <v>0</v>
      </c>
    </row>
    <row r="37498" spans="1:11">
      <c r="A37498">
        <v>2035</v>
      </c>
      <c r="B37498">
        <v>14495</v>
      </c>
      <c r="C37498">
        <v>164</v>
      </c>
      <c r="D37498">
        <v>82</v>
      </c>
      <c r="E37498">
        <v>1</v>
      </c>
      <c r="F37498">
        <v>19.150377169013801</v>
      </c>
      <c r="G37498">
        <v>0</v>
      </c>
      <c r="H37498">
        <v>4</v>
      </c>
      <c r="I37498">
        <v>1</v>
      </c>
      <c r="J37498">
        <v>0</v>
      </c>
      <c r="K37498">
        <v>0</v>
      </c>
    </row>
    <row r="37499" spans="1:11">
      <c r="A37499">
        <v>2035</v>
      </c>
      <c r="B37499">
        <v>14496</v>
      </c>
      <c r="C37499">
        <v>665</v>
      </c>
      <c r="D37499">
        <v>417</v>
      </c>
      <c r="E37499">
        <v>6</v>
      </c>
      <c r="F37499">
        <v>82.624091445611</v>
      </c>
      <c r="G37499">
        <v>0</v>
      </c>
      <c r="H37499">
        <v>4</v>
      </c>
      <c r="I37499">
        <v>1</v>
      </c>
      <c r="J37499">
        <v>0</v>
      </c>
      <c r="K37499">
        <v>0</v>
      </c>
    </row>
    <row r="37500" spans="1:11">
      <c r="A37500">
        <v>2035</v>
      </c>
      <c r="B37500">
        <v>14497</v>
      </c>
      <c r="C37500">
        <v>0</v>
      </c>
      <c r="D37500">
        <v>0</v>
      </c>
      <c r="E37500">
        <v>24</v>
      </c>
      <c r="F37500">
        <v>0</v>
      </c>
      <c r="G37500">
        <v>0</v>
      </c>
      <c r="H37500">
        <v>4</v>
      </c>
      <c r="I37500">
        <v>1</v>
      </c>
      <c r="J37500">
        <v>0</v>
      </c>
      <c r="K37500">
        <v>0</v>
      </c>
    </row>
    <row r="37501" spans="1:11">
      <c r="A37501">
        <v>2035</v>
      </c>
      <c r="B37501">
        <v>14498</v>
      </c>
      <c r="C37501">
        <v>723</v>
      </c>
      <c r="D37501">
        <v>417</v>
      </c>
      <c r="E37501">
        <v>7</v>
      </c>
      <c r="F37501">
        <v>58.075268268625699</v>
      </c>
      <c r="G37501">
        <v>0</v>
      </c>
      <c r="H37501">
        <v>4</v>
      </c>
      <c r="I37501">
        <v>1</v>
      </c>
      <c r="J37501">
        <v>0</v>
      </c>
      <c r="K37501">
        <v>0</v>
      </c>
    </row>
    <row r="37502" spans="1:11">
      <c r="A37502">
        <v>2035</v>
      </c>
      <c r="B37502">
        <v>14499</v>
      </c>
      <c r="C37502">
        <v>155</v>
      </c>
      <c r="D37502">
        <v>90</v>
      </c>
      <c r="E37502">
        <v>5</v>
      </c>
      <c r="F37502">
        <v>51.716659437456201</v>
      </c>
      <c r="G37502">
        <v>0</v>
      </c>
      <c r="H37502">
        <v>4</v>
      </c>
      <c r="I37502">
        <v>1</v>
      </c>
      <c r="J37502">
        <v>0</v>
      </c>
      <c r="K37502">
        <v>0</v>
      </c>
    </row>
    <row r="37503" spans="1:11">
      <c r="A37503">
        <v>2035</v>
      </c>
      <c r="B37503">
        <v>14500</v>
      </c>
      <c r="C37503">
        <v>68</v>
      </c>
      <c r="D37503">
        <v>44</v>
      </c>
      <c r="E37503">
        <v>0</v>
      </c>
      <c r="F37503">
        <v>19.136601564698601</v>
      </c>
      <c r="G37503">
        <v>0</v>
      </c>
      <c r="H37503">
        <v>4</v>
      </c>
      <c r="I37503">
        <v>1</v>
      </c>
      <c r="J37503">
        <v>0</v>
      </c>
      <c r="K37503">
        <v>0</v>
      </c>
    </row>
    <row r="37504" spans="1:11">
      <c r="A37504">
        <v>2035</v>
      </c>
      <c r="B37504">
        <v>14501</v>
      </c>
      <c r="C37504">
        <v>56</v>
      </c>
      <c r="D37504">
        <v>31</v>
      </c>
      <c r="E37504">
        <v>0</v>
      </c>
      <c r="F37504">
        <v>15.7666535277887</v>
      </c>
      <c r="G37504">
        <v>0</v>
      </c>
      <c r="H37504">
        <v>4</v>
      </c>
      <c r="I37504">
        <v>1</v>
      </c>
      <c r="J37504">
        <v>0</v>
      </c>
      <c r="K37504">
        <v>0</v>
      </c>
    </row>
    <row r="37505" spans="1:11">
      <c r="A37505">
        <v>2035</v>
      </c>
      <c r="B37505">
        <v>14502</v>
      </c>
      <c r="C37505">
        <v>74</v>
      </c>
      <c r="D37505">
        <v>50</v>
      </c>
      <c r="E37505">
        <v>0</v>
      </c>
      <c r="F37505">
        <v>63.345317582605702</v>
      </c>
      <c r="G37505">
        <v>0</v>
      </c>
      <c r="H37505">
        <v>4</v>
      </c>
      <c r="I37505">
        <v>1</v>
      </c>
      <c r="J37505">
        <v>0</v>
      </c>
      <c r="K37505">
        <v>0</v>
      </c>
    </row>
    <row r="37506" spans="1:11">
      <c r="A37506">
        <v>2035</v>
      </c>
      <c r="B37506">
        <v>14503</v>
      </c>
      <c r="C37506">
        <v>44</v>
      </c>
      <c r="D37506">
        <v>32</v>
      </c>
      <c r="E37506">
        <v>0</v>
      </c>
      <c r="F37506">
        <v>13.364517206815901</v>
      </c>
      <c r="G37506">
        <v>0</v>
      </c>
      <c r="H37506">
        <v>4</v>
      </c>
      <c r="I37506">
        <v>1</v>
      </c>
      <c r="J37506">
        <v>0</v>
      </c>
      <c r="K37506">
        <v>0</v>
      </c>
    </row>
    <row r="37507" spans="1:11">
      <c r="A37507">
        <v>2035</v>
      </c>
      <c r="B37507">
        <v>14504</v>
      </c>
      <c r="C37507">
        <v>36</v>
      </c>
      <c r="D37507">
        <v>26</v>
      </c>
      <c r="E37507">
        <v>0</v>
      </c>
      <c r="F37507">
        <v>13.3422281521014</v>
      </c>
      <c r="G37507">
        <v>0</v>
      </c>
      <c r="H37507">
        <v>4</v>
      </c>
      <c r="I37507">
        <v>1</v>
      </c>
      <c r="J37507">
        <v>0</v>
      </c>
      <c r="K37507">
        <v>0</v>
      </c>
    </row>
    <row r="37508" spans="1:11">
      <c r="A37508">
        <v>2035</v>
      </c>
      <c r="B37508">
        <v>14505</v>
      </c>
      <c r="C37508">
        <v>261</v>
      </c>
      <c r="D37508">
        <v>158</v>
      </c>
      <c r="E37508">
        <v>1</v>
      </c>
      <c r="F37508">
        <v>41.618828932261799</v>
      </c>
      <c r="G37508">
        <v>0</v>
      </c>
      <c r="H37508">
        <v>4</v>
      </c>
      <c r="I37508">
        <v>1</v>
      </c>
      <c r="J37508">
        <v>0</v>
      </c>
      <c r="K37508">
        <v>0</v>
      </c>
    </row>
    <row r="37509" spans="1:11">
      <c r="A37509">
        <v>2035</v>
      </c>
      <c r="B37509">
        <v>14506</v>
      </c>
      <c r="C37509">
        <v>289</v>
      </c>
      <c r="D37509">
        <v>195</v>
      </c>
      <c r="E37509">
        <v>8</v>
      </c>
      <c r="F37509">
        <v>56.135034865878097</v>
      </c>
      <c r="G37509">
        <v>0</v>
      </c>
      <c r="H37509">
        <v>4</v>
      </c>
      <c r="I37509">
        <v>1</v>
      </c>
      <c r="J37509">
        <v>0</v>
      </c>
      <c r="K37509">
        <v>0</v>
      </c>
    </row>
    <row r="37510" spans="1:11">
      <c r="A37510">
        <v>2035</v>
      </c>
      <c r="B37510">
        <v>14507</v>
      </c>
      <c r="C37510">
        <v>244</v>
      </c>
      <c r="D37510">
        <v>145</v>
      </c>
      <c r="E37510">
        <v>2</v>
      </c>
      <c r="F37510">
        <v>22.765258486542599</v>
      </c>
      <c r="G37510">
        <v>0</v>
      </c>
      <c r="H37510">
        <v>4</v>
      </c>
      <c r="I37510">
        <v>1</v>
      </c>
      <c r="J37510">
        <v>0</v>
      </c>
      <c r="K37510">
        <v>0</v>
      </c>
    </row>
    <row r="37511" spans="1:11">
      <c r="A37511">
        <v>2035</v>
      </c>
      <c r="B37511">
        <v>14508</v>
      </c>
      <c r="C37511">
        <v>103</v>
      </c>
      <c r="D37511">
        <v>63</v>
      </c>
      <c r="E37511">
        <v>0</v>
      </c>
      <c r="F37511">
        <v>14.944646769489699</v>
      </c>
      <c r="G37511">
        <v>0</v>
      </c>
      <c r="H37511">
        <v>4</v>
      </c>
      <c r="I37511">
        <v>1</v>
      </c>
      <c r="J37511">
        <v>0</v>
      </c>
      <c r="K37511">
        <v>0</v>
      </c>
    </row>
    <row r="37512" spans="1:11">
      <c r="A37512">
        <v>2035</v>
      </c>
      <c r="B37512">
        <v>14509</v>
      </c>
      <c r="C37512">
        <v>89</v>
      </c>
      <c r="D37512">
        <v>52</v>
      </c>
      <c r="E37512">
        <v>0</v>
      </c>
      <c r="F37512">
        <v>31.624204953274401</v>
      </c>
      <c r="G37512">
        <v>0</v>
      </c>
      <c r="H37512">
        <v>4</v>
      </c>
      <c r="I37512">
        <v>1</v>
      </c>
      <c r="J37512">
        <v>0</v>
      </c>
      <c r="K37512">
        <v>0</v>
      </c>
    </row>
    <row r="37513" spans="1:11">
      <c r="A37513">
        <v>2035</v>
      </c>
      <c r="B37513">
        <v>14510</v>
      </c>
      <c r="C37513">
        <v>92</v>
      </c>
      <c r="D37513">
        <v>52</v>
      </c>
      <c r="E37513">
        <v>1</v>
      </c>
      <c r="F37513">
        <v>21.3526435501091</v>
      </c>
      <c r="G37513">
        <v>0</v>
      </c>
      <c r="H37513">
        <v>4</v>
      </c>
      <c r="I37513">
        <v>1</v>
      </c>
      <c r="J37513">
        <v>0</v>
      </c>
      <c r="K37513">
        <v>0</v>
      </c>
    </row>
    <row r="37514" spans="1:11">
      <c r="A37514">
        <v>2035</v>
      </c>
      <c r="B37514">
        <v>14511</v>
      </c>
      <c r="C37514">
        <v>0</v>
      </c>
      <c r="D37514">
        <v>0</v>
      </c>
      <c r="E37514">
        <v>0</v>
      </c>
      <c r="F37514">
        <v>0</v>
      </c>
      <c r="G37514">
        <v>0</v>
      </c>
      <c r="H37514">
        <v>4</v>
      </c>
      <c r="I37514">
        <v>1</v>
      </c>
      <c r="J37514">
        <v>0</v>
      </c>
      <c r="K37514">
        <v>0</v>
      </c>
    </row>
    <row r="37515" spans="1:11">
      <c r="A37515">
        <v>2035</v>
      </c>
      <c r="B37515">
        <v>14512</v>
      </c>
      <c r="C37515">
        <v>70</v>
      </c>
      <c r="D37515">
        <v>40</v>
      </c>
      <c r="E37515">
        <v>3</v>
      </c>
      <c r="F37515">
        <v>28.2189792792066</v>
      </c>
      <c r="G37515">
        <v>0</v>
      </c>
      <c r="H37515">
        <v>4</v>
      </c>
      <c r="I37515">
        <v>1</v>
      </c>
      <c r="J37515">
        <v>0</v>
      </c>
      <c r="K37515">
        <v>0</v>
      </c>
    </row>
    <row r="37516" spans="1:11">
      <c r="A37516">
        <v>2035</v>
      </c>
      <c r="B37516">
        <v>14513</v>
      </c>
      <c r="C37516">
        <v>132</v>
      </c>
      <c r="D37516">
        <v>86</v>
      </c>
      <c r="E37516">
        <v>1</v>
      </c>
      <c r="F37516">
        <v>52.182163187855799</v>
      </c>
      <c r="G37516">
        <v>0</v>
      </c>
      <c r="H37516">
        <v>4</v>
      </c>
      <c r="I37516">
        <v>1</v>
      </c>
      <c r="J37516">
        <v>0</v>
      </c>
      <c r="K37516">
        <v>0</v>
      </c>
    </row>
    <row r="37517" spans="1:11">
      <c r="A37517">
        <v>2035</v>
      </c>
      <c r="B37517">
        <v>14514</v>
      </c>
      <c r="C37517">
        <v>31</v>
      </c>
      <c r="D37517">
        <v>19</v>
      </c>
      <c r="E37517">
        <v>0</v>
      </c>
      <c r="F37517">
        <v>14.6926394615859</v>
      </c>
      <c r="G37517">
        <v>0</v>
      </c>
      <c r="H37517">
        <v>4</v>
      </c>
      <c r="I37517">
        <v>1</v>
      </c>
      <c r="J37517">
        <v>0</v>
      </c>
      <c r="K37517">
        <v>0</v>
      </c>
    </row>
    <row r="37518" spans="1:11">
      <c r="A37518">
        <v>2035</v>
      </c>
      <c r="B37518">
        <v>14515</v>
      </c>
      <c r="C37518">
        <v>54</v>
      </c>
      <c r="D37518">
        <v>28</v>
      </c>
      <c r="E37518">
        <v>0</v>
      </c>
      <c r="F37518">
        <v>16.113150120848601</v>
      </c>
      <c r="G37518">
        <v>0</v>
      </c>
      <c r="H37518">
        <v>4</v>
      </c>
      <c r="I37518">
        <v>1</v>
      </c>
      <c r="J37518">
        <v>0</v>
      </c>
      <c r="K37518">
        <v>0</v>
      </c>
    </row>
    <row r="37519" spans="1:11">
      <c r="A37519">
        <v>2035</v>
      </c>
      <c r="B37519">
        <v>14516</v>
      </c>
      <c r="C37519">
        <v>41</v>
      </c>
      <c r="D37519">
        <v>26</v>
      </c>
      <c r="E37519">
        <v>0</v>
      </c>
      <c r="F37519">
        <v>12.554735585020101</v>
      </c>
      <c r="G37519">
        <v>0</v>
      </c>
      <c r="H37519">
        <v>4</v>
      </c>
      <c r="I37519">
        <v>1</v>
      </c>
      <c r="J37519">
        <v>0</v>
      </c>
      <c r="K37519">
        <v>0</v>
      </c>
    </row>
    <row r="37520" spans="1:11">
      <c r="A37520">
        <v>2035</v>
      </c>
      <c r="B37520">
        <v>14517</v>
      </c>
      <c r="C37520">
        <v>37</v>
      </c>
      <c r="D37520">
        <v>29</v>
      </c>
      <c r="E37520">
        <v>93</v>
      </c>
      <c r="F37520">
        <v>32.134792426611099</v>
      </c>
      <c r="G37520">
        <v>0</v>
      </c>
      <c r="H37520">
        <v>4</v>
      </c>
      <c r="I37520">
        <v>1</v>
      </c>
      <c r="J37520">
        <v>0</v>
      </c>
      <c r="K37520">
        <v>0</v>
      </c>
    </row>
    <row r="37521" spans="1:11">
      <c r="A37521">
        <v>2035</v>
      </c>
      <c r="B37521">
        <v>14518</v>
      </c>
      <c r="C37521">
        <v>95</v>
      </c>
      <c r="D37521">
        <v>63</v>
      </c>
      <c r="E37521">
        <v>50</v>
      </c>
      <c r="F37521">
        <v>28.848197746803901</v>
      </c>
      <c r="G37521">
        <v>0</v>
      </c>
      <c r="H37521">
        <v>4</v>
      </c>
      <c r="I37521">
        <v>1</v>
      </c>
      <c r="J37521">
        <v>0</v>
      </c>
      <c r="K37521">
        <v>0</v>
      </c>
    </row>
    <row r="37522" spans="1:11">
      <c r="A37522">
        <v>2035</v>
      </c>
      <c r="B37522">
        <v>14519</v>
      </c>
      <c r="C37522">
        <v>94</v>
      </c>
      <c r="D37522">
        <v>55</v>
      </c>
      <c r="E37522">
        <v>1</v>
      </c>
      <c r="F37522">
        <v>22.697638479741201</v>
      </c>
      <c r="G37522">
        <v>0</v>
      </c>
      <c r="H37522">
        <v>4</v>
      </c>
      <c r="I37522">
        <v>1</v>
      </c>
      <c r="J37522">
        <v>0</v>
      </c>
      <c r="K37522">
        <v>0</v>
      </c>
    </row>
    <row r="37523" spans="1:11">
      <c r="A37523">
        <v>2035</v>
      </c>
      <c r="B37523">
        <v>14520</v>
      </c>
      <c r="C37523">
        <v>43</v>
      </c>
      <c r="D37523">
        <v>30</v>
      </c>
      <c r="E37523">
        <v>0</v>
      </c>
      <c r="F37523">
        <v>13.1189553650426</v>
      </c>
      <c r="G37523">
        <v>0</v>
      </c>
      <c r="H37523">
        <v>4</v>
      </c>
      <c r="I37523">
        <v>1</v>
      </c>
      <c r="J37523">
        <v>0</v>
      </c>
      <c r="K37523">
        <v>0</v>
      </c>
    </row>
    <row r="37524" spans="1:11">
      <c r="A37524">
        <v>2035</v>
      </c>
      <c r="B37524">
        <v>14521</v>
      </c>
      <c r="C37524">
        <v>26</v>
      </c>
      <c r="D37524">
        <v>21</v>
      </c>
      <c r="E37524">
        <v>157</v>
      </c>
      <c r="F37524">
        <v>7.9309398163682401</v>
      </c>
      <c r="G37524">
        <v>0</v>
      </c>
      <c r="H37524">
        <v>4</v>
      </c>
      <c r="I37524">
        <v>1</v>
      </c>
      <c r="J37524">
        <v>0</v>
      </c>
      <c r="K37524">
        <v>0</v>
      </c>
    </row>
    <row r="37525" spans="1:11">
      <c r="A37525">
        <v>2035</v>
      </c>
      <c r="B37525">
        <v>14522</v>
      </c>
      <c r="C37525">
        <v>15</v>
      </c>
      <c r="D37525">
        <v>8</v>
      </c>
      <c r="E37525">
        <v>0</v>
      </c>
      <c r="F37525">
        <v>5.2052607835652598</v>
      </c>
      <c r="G37525">
        <v>0</v>
      </c>
      <c r="H37525">
        <v>4</v>
      </c>
      <c r="I37525">
        <v>1</v>
      </c>
      <c r="J37525">
        <v>0</v>
      </c>
      <c r="K37525">
        <v>0</v>
      </c>
    </row>
    <row r="37526" spans="1:11">
      <c r="A37526">
        <v>2035</v>
      </c>
      <c r="B37526">
        <v>14523</v>
      </c>
      <c r="C37526">
        <v>57</v>
      </c>
      <c r="D37526">
        <v>35</v>
      </c>
      <c r="E37526">
        <v>0</v>
      </c>
      <c r="F37526">
        <v>43.123014071720398</v>
      </c>
      <c r="G37526">
        <v>0</v>
      </c>
      <c r="H37526">
        <v>4</v>
      </c>
      <c r="I37526">
        <v>1</v>
      </c>
      <c r="J37526">
        <v>0</v>
      </c>
      <c r="K37526">
        <v>0</v>
      </c>
    </row>
    <row r="37527" spans="1:11">
      <c r="A37527">
        <v>2035</v>
      </c>
      <c r="B37527">
        <v>14524</v>
      </c>
      <c r="C37527">
        <v>59</v>
      </c>
      <c r="D37527">
        <v>33</v>
      </c>
      <c r="E37527">
        <v>0</v>
      </c>
      <c r="F37527">
        <v>17.7962778632401</v>
      </c>
      <c r="G37527">
        <v>0</v>
      </c>
      <c r="H37527">
        <v>4</v>
      </c>
      <c r="I37527">
        <v>1</v>
      </c>
      <c r="J37527">
        <v>0</v>
      </c>
      <c r="K37527">
        <v>0</v>
      </c>
    </row>
    <row r="37528" spans="1:11">
      <c r="A37528">
        <v>2035</v>
      </c>
      <c r="B37528">
        <v>14525</v>
      </c>
      <c r="C37528">
        <v>8</v>
      </c>
      <c r="D37528">
        <v>3</v>
      </c>
      <c r="E37528">
        <v>29</v>
      </c>
      <c r="F37528">
        <v>6.90250215703192</v>
      </c>
      <c r="G37528">
        <v>0</v>
      </c>
      <c r="H37528">
        <v>4</v>
      </c>
      <c r="I37528">
        <v>1</v>
      </c>
      <c r="J37528">
        <v>0</v>
      </c>
      <c r="K37528">
        <v>0</v>
      </c>
    </row>
    <row r="37529" spans="1:11">
      <c r="A37529">
        <v>2035</v>
      </c>
      <c r="B37529">
        <v>14526</v>
      </c>
      <c r="C37529">
        <v>50</v>
      </c>
      <c r="D37529">
        <v>27</v>
      </c>
      <c r="E37529">
        <v>1</v>
      </c>
      <c r="F37529">
        <v>15.038046257030301</v>
      </c>
      <c r="G37529">
        <v>0</v>
      </c>
      <c r="H37529">
        <v>4</v>
      </c>
      <c r="I37529">
        <v>1</v>
      </c>
      <c r="J37529">
        <v>0</v>
      </c>
      <c r="K37529">
        <v>0</v>
      </c>
    </row>
    <row r="37530" spans="1:11">
      <c r="A37530">
        <v>2035</v>
      </c>
      <c r="B37530">
        <v>14527</v>
      </c>
      <c r="C37530">
        <v>55</v>
      </c>
      <c r="D37530">
        <v>34</v>
      </c>
      <c r="E37530">
        <v>0</v>
      </c>
      <c r="F37530">
        <v>16.851522764875298</v>
      </c>
      <c r="G37530">
        <v>0</v>
      </c>
      <c r="H37530">
        <v>4</v>
      </c>
      <c r="I37530">
        <v>1</v>
      </c>
      <c r="J37530">
        <v>0</v>
      </c>
      <c r="K37530">
        <v>0</v>
      </c>
    </row>
    <row r="37531" spans="1:11">
      <c r="A37531">
        <v>2035</v>
      </c>
      <c r="B37531">
        <v>14528</v>
      </c>
      <c r="C37531">
        <v>45</v>
      </c>
      <c r="D37531">
        <v>26</v>
      </c>
      <c r="E37531">
        <v>0</v>
      </c>
      <c r="F37531">
        <v>15.6532628356755</v>
      </c>
      <c r="G37531">
        <v>0</v>
      </c>
      <c r="H37531">
        <v>4</v>
      </c>
      <c r="I37531">
        <v>1</v>
      </c>
      <c r="J37531">
        <v>0</v>
      </c>
      <c r="K37531">
        <v>0</v>
      </c>
    </row>
    <row r="37532" spans="1:11">
      <c r="A37532">
        <v>2035</v>
      </c>
      <c r="B37532">
        <v>14529</v>
      </c>
      <c r="C37532">
        <v>76</v>
      </c>
      <c r="D37532">
        <v>46</v>
      </c>
      <c r="E37532">
        <v>10</v>
      </c>
      <c r="F37532">
        <v>22.982944236119501</v>
      </c>
      <c r="G37532">
        <v>0</v>
      </c>
      <c r="H37532">
        <v>4</v>
      </c>
      <c r="I37532">
        <v>1</v>
      </c>
      <c r="J37532">
        <v>0</v>
      </c>
      <c r="K37532">
        <v>0</v>
      </c>
    </row>
    <row r="37533" spans="1:11">
      <c r="A37533">
        <v>2035</v>
      </c>
      <c r="B37533">
        <v>14530</v>
      </c>
      <c r="C37533">
        <v>75</v>
      </c>
      <c r="D37533">
        <v>45</v>
      </c>
      <c r="E37533">
        <v>0</v>
      </c>
      <c r="F37533">
        <v>66.856837225887006</v>
      </c>
      <c r="G37533">
        <v>0</v>
      </c>
      <c r="H37533">
        <v>4</v>
      </c>
      <c r="I37533">
        <v>1</v>
      </c>
      <c r="J37533">
        <v>0</v>
      </c>
      <c r="K37533">
        <v>0</v>
      </c>
    </row>
    <row r="37534" spans="1:11">
      <c r="A37534">
        <v>2035</v>
      </c>
      <c r="B37534">
        <v>14531</v>
      </c>
      <c r="C37534">
        <v>0</v>
      </c>
      <c r="D37534">
        <v>0</v>
      </c>
      <c r="E37534">
        <v>45</v>
      </c>
      <c r="F37534">
        <v>0</v>
      </c>
      <c r="G37534">
        <v>0</v>
      </c>
      <c r="H37534">
        <v>4</v>
      </c>
      <c r="I37534">
        <v>1</v>
      </c>
      <c r="J37534">
        <v>0</v>
      </c>
      <c r="K37534">
        <v>0</v>
      </c>
    </row>
    <row r="37535" spans="1:11">
      <c r="A37535">
        <v>2035</v>
      </c>
      <c r="B37535">
        <v>14532</v>
      </c>
      <c r="C37535">
        <v>53</v>
      </c>
      <c r="D37535">
        <v>31</v>
      </c>
      <c r="E37535">
        <v>8</v>
      </c>
      <c r="F37535">
        <v>25.555716283330899</v>
      </c>
      <c r="G37535">
        <v>0</v>
      </c>
      <c r="H37535">
        <v>4</v>
      </c>
      <c r="I37535">
        <v>1</v>
      </c>
      <c r="J37535">
        <v>0</v>
      </c>
      <c r="K37535">
        <v>0</v>
      </c>
    </row>
    <row r="37536" spans="1:11">
      <c r="A37536">
        <v>2035</v>
      </c>
      <c r="B37536">
        <v>14533</v>
      </c>
      <c r="C37536">
        <v>80</v>
      </c>
      <c r="D37536">
        <v>44</v>
      </c>
      <c r="E37536">
        <v>0</v>
      </c>
      <c r="F37536">
        <v>44.725219433107803</v>
      </c>
      <c r="G37536">
        <v>0</v>
      </c>
      <c r="H37536">
        <v>4</v>
      </c>
      <c r="I37536">
        <v>1</v>
      </c>
      <c r="J37536">
        <v>0</v>
      </c>
      <c r="K37536">
        <v>0</v>
      </c>
    </row>
    <row r="37537" spans="1:11">
      <c r="A37537">
        <v>2035</v>
      </c>
      <c r="B37537">
        <v>14534</v>
      </c>
      <c r="C37537">
        <v>32</v>
      </c>
      <c r="D37537">
        <v>19</v>
      </c>
      <c r="E37537">
        <v>0</v>
      </c>
      <c r="F37537">
        <v>8.7994280371775808</v>
      </c>
      <c r="G37537">
        <v>0</v>
      </c>
      <c r="H37537">
        <v>4</v>
      </c>
      <c r="I37537">
        <v>1</v>
      </c>
      <c r="J37537">
        <v>0</v>
      </c>
      <c r="K37537">
        <v>0</v>
      </c>
    </row>
    <row r="37538" spans="1:11">
      <c r="A37538">
        <v>2035</v>
      </c>
      <c r="B37538">
        <v>14535</v>
      </c>
      <c r="C37538">
        <v>45</v>
      </c>
      <c r="D37538">
        <v>24</v>
      </c>
      <c r="E37538">
        <v>11</v>
      </c>
      <c r="F37538">
        <v>13.745494532347699</v>
      </c>
      <c r="G37538">
        <v>0</v>
      </c>
      <c r="H37538">
        <v>4</v>
      </c>
      <c r="I37538">
        <v>1</v>
      </c>
      <c r="J37538">
        <v>0</v>
      </c>
      <c r="K37538">
        <v>0</v>
      </c>
    </row>
    <row r="37539" spans="1:11">
      <c r="A37539">
        <v>2035</v>
      </c>
      <c r="B37539">
        <v>14536</v>
      </c>
      <c r="C37539">
        <v>72</v>
      </c>
      <c r="D37539">
        <v>54</v>
      </c>
      <c r="E37539">
        <v>0</v>
      </c>
      <c r="F37539">
        <v>29.103844132745898</v>
      </c>
      <c r="G37539">
        <v>0</v>
      </c>
      <c r="H37539">
        <v>4</v>
      </c>
      <c r="I37539">
        <v>1</v>
      </c>
      <c r="J37539">
        <v>0</v>
      </c>
      <c r="K37539">
        <v>0</v>
      </c>
    </row>
    <row r="37540" spans="1:11">
      <c r="A37540">
        <v>2035</v>
      </c>
      <c r="B37540">
        <v>14537</v>
      </c>
      <c r="C37540">
        <v>26</v>
      </c>
      <c r="D37540">
        <v>13</v>
      </c>
      <c r="E37540">
        <v>0</v>
      </c>
      <c r="F37540">
        <v>28.322440087145999</v>
      </c>
      <c r="G37540">
        <v>0</v>
      </c>
      <c r="H37540">
        <v>4</v>
      </c>
      <c r="I37540">
        <v>1</v>
      </c>
      <c r="J37540">
        <v>0</v>
      </c>
      <c r="K37540">
        <v>0</v>
      </c>
    </row>
    <row r="37541" spans="1:11">
      <c r="A37541">
        <v>2035</v>
      </c>
      <c r="B37541">
        <v>14538</v>
      </c>
      <c r="C37541">
        <v>6</v>
      </c>
      <c r="D37541">
        <v>5</v>
      </c>
      <c r="E37541">
        <v>14</v>
      </c>
      <c r="F37541">
        <v>5.25210084033613</v>
      </c>
      <c r="G37541">
        <v>0</v>
      </c>
      <c r="H37541">
        <v>4</v>
      </c>
      <c r="I37541">
        <v>1</v>
      </c>
      <c r="J37541">
        <v>0</v>
      </c>
      <c r="K37541">
        <v>0</v>
      </c>
    </row>
    <row r="37542" spans="1:11">
      <c r="A37542">
        <v>2035</v>
      </c>
      <c r="B37542">
        <v>14539</v>
      </c>
      <c r="C37542">
        <v>83</v>
      </c>
      <c r="D37542">
        <v>61</v>
      </c>
      <c r="E37542">
        <v>9</v>
      </c>
      <c r="F37542">
        <v>14.9130372286905</v>
      </c>
      <c r="G37542">
        <v>0</v>
      </c>
      <c r="H37542">
        <v>4</v>
      </c>
      <c r="I37542">
        <v>1</v>
      </c>
      <c r="J37542">
        <v>0</v>
      </c>
      <c r="K37542">
        <v>0</v>
      </c>
    </row>
    <row r="37543" spans="1:11">
      <c r="A37543">
        <v>2035</v>
      </c>
      <c r="B37543">
        <v>14540</v>
      </c>
      <c r="C37543">
        <v>46</v>
      </c>
      <c r="D37543">
        <v>27</v>
      </c>
      <c r="E37543">
        <v>93</v>
      </c>
      <c r="F37543">
        <v>14.974933263884401</v>
      </c>
      <c r="G37543">
        <v>0</v>
      </c>
      <c r="H37543">
        <v>4</v>
      </c>
      <c r="I37543">
        <v>1</v>
      </c>
      <c r="J37543">
        <v>0</v>
      </c>
      <c r="K37543">
        <v>0</v>
      </c>
    </row>
    <row r="37544" spans="1:11">
      <c r="A37544">
        <v>2035</v>
      </c>
      <c r="B37544">
        <v>14541</v>
      </c>
      <c r="C37544">
        <v>53</v>
      </c>
      <c r="D37544">
        <v>32</v>
      </c>
      <c r="E37544">
        <v>5</v>
      </c>
      <c r="F37544">
        <v>13.657013852114099</v>
      </c>
      <c r="G37544">
        <v>0</v>
      </c>
      <c r="H37544">
        <v>4</v>
      </c>
      <c r="I37544">
        <v>1</v>
      </c>
      <c r="J37544">
        <v>0</v>
      </c>
      <c r="K37544">
        <v>0</v>
      </c>
    </row>
    <row r="37545" spans="1:11">
      <c r="A37545">
        <v>2035</v>
      </c>
      <c r="B37545">
        <v>14542</v>
      </c>
      <c r="C37545">
        <v>0</v>
      </c>
      <c r="D37545">
        <v>0</v>
      </c>
      <c r="E37545">
        <v>4</v>
      </c>
      <c r="F37545">
        <v>0</v>
      </c>
      <c r="G37545">
        <v>0</v>
      </c>
      <c r="H37545">
        <v>4</v>
      </c>
      <c r="I37545">
        <v>1</v>
      </c>
      <c r="J37545">
        <v>0</v>
      </c>
      <c r="K37545">
        <v>0</v>
      </c>
    </row>
    <row r="37546" spans="1:11">
      <c r="A37546">
        <v>2035</v>
      </c>
      <c r="B37546">
        <v>14543</v>
      </c>
      <c r="C37546">
        <v>2</v>
      </c>
      <c r="D37546">
        <v>0</v>
      </c>
      <c r="E37546">
        <v>29</v>
      </c>
      <c r="F37546">
        <v>0</v>
      </c>
      <c r="G37546">
        <v>0</v>
      </c>
      <c r="H37546">
        <v>4</v>
      </c>
      <c r="I37546">
        <v>1</v>
      </c>
      <c r="J37546">
        <v>0</v>
      </c>
      <c r="K37546">
        <v>0</v>
      </c>
    </row>
    <row r="37547" spans="1:11">
      <c r="A37547">
        <v>2035</v>
      </c>
      <c r="B37547">
        <v>14544</v>
      </c>
      <c r="C37547">
        <v>162</v>
      </c>
      <c r="D37547">
        <v>95</v>
      </c>
      <c r="E37547">
        <v>1</v>
      </c>
      <c r="F37547">
        <v>32.941559233803702</v>
      </c>
      <c r="G37547">
        <v>0</v>
      </c>
      <c r="H37547">
        <v>4</v>
      </c>
      <c r="I37547">
        <v>1</v>
      </c>
      <c r="J37547">
        <v>0</v>
      </c>
      <c r="K37547">
        <v>0</v>
      </c>
    </row>
    <row r="37548" spans="1:11">
      <c r="A37548">
        <v>2035</v>
      </c>
      <c r="B37548">
        <v>14545</v>
      </c>
      <c r="C37548">
        <v>126</v>
      </c>
      <c r="D37548">
        <v>82</v>
      </c>
      <c r="E37548">
        <v>1</v>
      </c>
      <c r="F37548">
        <v>23.712290870768001</v>
      </c>
      <c r="G37548">
        <v>0</v>
      </c>
      <c r="H37548">
        <v>4</v>
      </c>
      <c r="I37548">
        <v>1</v>
      </c>
      <c r="J37548">
        <v>0</v>
      </c>
      <c r="K37548">
        <v>0</v>
      </c>
    </row>
    <row r="37549" spans="1:11">
      <c r="A37549">
        <v>2035</v>
      </c>
      <c r="B37549">
        <v>14546</v>
      </c>
      <c r="C37549">
        <v>0</v>
      </c>
      <c r="D37549">
        <v>0</v>
      </c>
      <c r="E37549">
        <v>0</v>
      </c>
      <c r="F37549">
        <v>0</v>
      </c>
      <c r="G37549">
        <v>0</v>
      </c>
      <c r="H37549">
        <v>4</v>
      </c>
      <c r="I37549">
        <v>1</v>
      </c>
      <c r="J37549">
        <v>0</v>
      </c>
      <c r="K37549">
        <v>0</v>
      </c>
    </row>
    <row r="37550" spans="1:11">
      <c r="A37550">
        <v>2035</v>
      </c>
      <c r="B37550">
        <v>14547</v>
      </c>
      <c r="C37550">
        <v>93</v>
      </c>
      <c r="D37550">
        <v>55</v>
      </c>
      <c r="E37550">
        <v>1</v>
      </c>
      <c r="F37550">
        <v>15.861645517806</v>
      </c>
      <c r="G37550">
        <v>0</v>
      </c>
      <c r="H37550">
        <v>4</v>
      </c>
      <c r="I37550">
        <v>1</v>
      </c>
      <c r="J37550">
        <v>0</v>
      </c>
      <c r="K37550">
        <v>0</v>
      </c>
    </row>
    <row r="37551" spans="1:11">
      <c r="A37551">
        <v>2035</v>
      </c>
      <c r="B37551">
        <v>14548</v>
      </c>
      <c r="C37551">
        <v>133</v>
      </c>
      <c r="D37551">
        <v>77</v>
      </c>
      <c r="E37551">
        <v>1</v>
      </c>
      <c r="F37551">
        <v>31.258813575256202</v>
      </c>
      <c r="G37551">
        <v>0</v>
      </c>
      <c r="H37551">
        <v>4</v>
      </c>
      <c r="I37551">
        <v>1</v>
      </c>
      <c r="J37551">
        <v>0</v>
      </c>
      <c r="K37551">
        <v>0</v>
      </c>
    </row>
    <row r="37552" spans="1:11">
      <c r="A37552">
        <v>2035</v>
      </c>
      <c r="B37552">
        <v>14549</v>
      </c>
      <c r="C37552">
        <v>126</v>
      </c>
      <c r="D37552">
        <v>74</v>
      </c>
      <c r="E37552">
        <v>1</v>
      </c>
      <c r="F37552">
        <v>29.682678037174</v>
      </c>
      <c r="G37552">
        <v>0</v>
      </c>
      <c r="H37552">
        <v>4</v>
      </c>
      <c r="I37552">
        <v>1</v>
      </c>
      <c r="J37552">
        <v>0</v>
      </c>
      <c r="K37552">
        <v>0</v>
      </c>
    </row>
    <row r="37553" spans="1:11">
      <c r="A37553">
        <v>2035</v>
      </c>
      <c r="B37553">
        <v>14550</v>
      </c>
      <c r="C37553">
        <v>64</v>
      </c>
      <c r="D37553">
        <v>44</v>
      </c>
      <c r="E37553">
        <v>0</v>
      </c>
      <c r="F37553">
        <v>15.3554547853835</v>
      </c>
      <c r="G37553">
        <v>0</v>
      </c>
      <c r="H37553">
        <v>4</v>
      </c>
      <c r="I37553">
        <v>1</v>
      </c>
      <c r="J37553">
        <v>0</v>
      </c>
      <c r="K37553">
        <v>0</v>
      </c>
    </row>
    <row r="37554" spans="1:11">
      <c r="A37554">
        <v>2035</v>
      </c>
      <c r="B37554">
        <v>14551</v>
      </c>
      <c r="C37554">
        <v>86</v>
      </c>
      <c r="D37554">
        <v>53</v>
      </c>
      <c r="E37554">
        <v>1</v>
      </c>
      <c r="F37554">
        <v>24.090310652959499</v>
      </c>
      <c r="G37554">
        <v>0</v>
      </c>
      <c r="H37554">
        <v>4</v>
      </c>
      <c r="I37554">
        <v>1</v>
      </c>
      <c r="J37554">
        <v>0</v>
      </c>
      <c r="K37554">
        <v>0</v>
      </c>
    </row>
    <row r="37555" spans="1:11">
      <c r="A37555">
        <v>2035</v>
      </c>
      <c r="B37555">
        <v>14552</v>
      </c>
      <c r="C37555">
        <v>96</v>
      </c>
      <c r="D37555">
        <v>55</v>
      </c>
      <c r="E37555">
        <v>3</v>
      </c>
      <c r="F37555">
        <v>23.8207488647924</v>
      </c>
      <c r="G37555">
        <v>0</v>
      </c>
      <c r="H37555">
        <v>4</v>
      </c>
      <c r="I37555">
        <v>1</v>
      </c>
      <c r="J37555">
        <v>0</v>
      </c>
      <c r="K37555">
        <v>0</v>
      </c>
    </row>
    <row r="37556" spans="1:11">
      <c r="A37556">
        <v>2035</v>
      </c>
      <c r="B37556">
        <v>14553</v>
      </c>
      <c r="C37556">
        <v>77</v>
      </c>
      <c r="D37556">
        <v>51</v>
      </c>
      <c r="E37556">
        <v>1</v>
      </c>
      <c r="F37556">
        <v>15.6982670744139</v>
      </c>
      <c r="G37556">
        <v>0</v>
      </c>
      <c r="H37556">
        <v>4</v>
      </c>
      <c r="I37556">
        <v>1</v>
      </c>
      <c r="J37556">
        <v>0</v>
      </c>
      <c r="K37556">
        <v>0</v>
      </c>
    </row>
    <row r="37557" spans="1:11">
      <c r="A37557">
        <v>2035</v>
      </c>
      <c r="B37557">
        <v>14554</v>
      </c>
      <c r="C37557">
        <v>76</v>
      </c>
      <c r="D37557">
        <v>44</v>
      </c>
      <c r="E37557">
        <v>1</v>
      </c>
      <c r="F37557">
        <v>15.5007138486641</v>
      </c>
      <c r="G37557">
        <v>0</v>
      </c>
      <c r="H37557">
        <v>4</v>
      </c>
      <c r="I37557">
        <v>1</v>
      </c>
      <c r="J37557">
        <v>0</v>
      </c>
      <c r="K37557">
        <v>0</v>
      </c>
    </row>
    <row r="37558" spans="1:11">
      <c r="A37558">
        <v>2035</v>
      </c>
      <c r="B37558">
        <v>14555</v>
      </c>
      <c r="C37558">
        <v>99</v>
      </c>
      <c r="D37558">
        <v>62</v>
      </c>
      <c r="E37558">
        <v>2</v>
      </c>
      <c r="F37558">
        <v>17.609078458227401</v>
      </c>
      <c r="G37558">
        <v>0</v>
      </c>
      <c r="H37558">
        <v>4</v>
      </c>
      <c r="I37558">
        <v>1</v>
      </c>
      <c r="J37558">
        <v>0</v>
      </c>
      <c r="K37558">
        <v>0</v>
      </c>
    </row>
    <row r="37559" spans="1:11">
      <c r="A37559">
        <v>2035</v>
      </c>
      <c r="B37559">
        <v>14556</v>
      </c>
      <c r="C37559">
        <v>107</v>
      </c>
      <c r="D37559">
        <v>64</v>
      </c>
      <c r="E37559">
        <v>1</v>
      </c>
      <c r="F37559">
        <v>21.116198294916298</v>
      </c>
      <c r="G37559">
        <v>0</v>
      </c>
      <c r="H37559">
        <v>4</v>
      </c>
      <c r="I37559">
        <v>1</v>
      </c>
      <c r="J37559">
        <v>0</v>
      </c>
      <c r="K37559">
        <v>0</v>
      </c>
    </row>
    <row r="37560" spans="1:11">
      <c r="A37560">
        <v>2035</v>
      </c>
      <c r="B37560">
        <v>14557</v>
      </c>
      <c r="C37560">
        <v>54</v>
      </c>
      <c r="D37560">
        <v>26</v>
      </c>
      <c r="E37560">
        <v>1</v>
      </c>
      <c r="F37560">
        <v>13.26553172673</v>
      </c>
      <c r="G37560">
        <v>0</v>
      </c>
      <c r="H37560">
        <v>4</v>
      </c>
      <c r="I37560">
        <v>1</v>
      </c>
      <c r="J37560">
        <v>0</v>
      </c>
      <c r="K37560">
        <v>0</v>
      </c>
    </row>
    <row r="37561" spans="1:11">
      <c r="A37561">
        <v>2035</v>
      </c>
      <c r="B37561">
        <v>14558</v>
      </c>
      <c r="C37561">
        <v>117</v>
      </c>
      <c r="D37561">
        <v>69</v>
      </c>
      <c r="E37561">
        <v>1</v>
      </c>
      <c r="F37561">
        <v>44.4664031620553</v>
      </c>
      <c r="G37561">
        <v>0</v>
      </c>
      <c r="H37561">
        <v>4</v>
      </c>
      <c r="I37561">
        <v>1</v>
      </c>
      <c r="J37561">
        <v>0</v>
      </c>
      <c r="K37561">
        <v>0</v>
      </c>
    </row>
    <row r="37562" spans="1:11">
      <c r="A37562">
        <v>2035</v>
      </c>
      <c r="B37562">
        <v>14559</v>
      </c>
      <c r="C37562">
        <v>60</v>
      </c>
      <c r="D37562">
        <v>41</v>
      </c>
      <c r="E37562">
        <v>0</v>
      </c>
      <c r="F37562">
        <v>22.233750833765701</v>
      </c>
      <c r="G37562">
        <v>0</v>
      </c>
      <c r="H37562">
        <v>4</v>
      </c>
      <c r="I37562">
        <v>1</v>
      </c>
      <c r="J37562">
        <v>0</v>
      </c>
      <c r="K37562">
        <v>0</v>
      </c>
    </row>
    <row r="37563" spans="1:11">
      <c r="A37563">
        <v>2035</v>
      </c>
      <c r="B37563">
        <v>14560</v>
      </c>
      <c r="C37563">
        <v>66</v>
      </c>
      <c r="D37563">
        <v>41</v>
      </c>
      <c r="E37563">
        <v>0</v>
      </c>
      <c r="F37563">
        <v>23.879300987734698</v>
      </c>
      <c r="G37563">
        <v>0</v>
      </c>
      <c r="H37563">
        <v>4</v>
      </c>
      <c r="I37563">
        <v>1</v>
      </c>
      <c r="J37563">
        <v>0</v>
      </c>
      <c r="K37563">
        <v>0</v>
      </c>
    </row>
    <row r="37564" spans="1:11">
      <c r="A37564">
        <v>2035</v>
      </c>
      <c r="B37564">
        <v>14561</v>
      </c>
      <c r="C37564">
        <v>95</v>
      </c>
      <c r="D37564">
        <v>52</v>
      </c>
      <c r="E37564">
        <v>1</v>
      </c>
      <c r="F37564">
        <v>24.204438329639</v>
      </c>
      <c r="G37564">
        <v>0</v>
      </c>
      <c r="H37564">
        <v>4</v>
      </c>
      <c r="I37564">
        <v>1</v>
      </c>
      <c r="J37564">
        <v>0</v>
      </c>
      <c r="K37564">
        <v>0</v>
      </c>
    </row>
    <row r="37565" spans="1:11">
      <c r="A37565">
        <v>2035</v>
      </c>
      <c r="B37565">
        <v>14562</v>
      </c>
      <c r="C37565">
        <v>32</v>
      </c>
      <c r="D37565">
        <v>18</v>
      </c>
      <c r="E37565">
        <v>3</v>
      </c>
      <c r="F37565">
        <v>14.0616074174979</v>
      </c>
      <c r="G37565">
        <v>0</v>
      </c>
      <c r="H37565">
        <v>4</v>
      </c>
      <c r="I37565">
        <v>1</v>
      </c>
      <c r="J37565">
        <v>0</v>
      </c>
      <c r="K37565">
        <v>0</v>
      </c>
    </row>
    <row r="37566" spans="1:11">
      <c r="A37566">
        <v>2035</v>
      </c>
      <c r="B37566">
        <v>14563</v>
      </c>
      <c r="C37566">
        <v>0</v>
      </c>
      <c r="D37566">
        <v>0</v>
      </c>
      <c r="E37566">
        <v>0</v>
      </c>
      <c r="F37566">
        <v>0</v>
      </c>
      <c r="G37566">
        <v>0</v>
      </c>
      <c r="H37566">
        <v>4</v>
      </c>
      <c r="I37566">
        <v>1</v>
      </c>
      <c r="J37566">
        <v>0</v>
      </c>
      <c r="K37566">
        <v>0</v>
      </c>
    </row>
    <row r="37567" spans="1:11">
      <c r="A37567">
        <v>2035</v>
      </c>
      <c r="B37567">
        <v>14564</v>
      </c>
      <c r="C37567">
        <v>0</v>
      </c>
      <c r="D37567">
        <v>0</v>
      </c>
      <c r="E37567">
        <v>0</v>
      </c>
      <c r="F37567">
        <v>0</v>
      </c>
      <c r="G37567">
        <v>0</v>
      </c>
      <c r="H37567">
        <v>4</v>
      </c>
      <c r="I37567">
        <v>1</v>
      </c>
      <c r="J37567">
        <v>0</v>
      </c>
      <c r="K37567">
        <v>0</v>
      </c>
    </row>
    <row r="37568" spans="1:11">
      <c r="A37568">
        <v>2035</v>
      </c>
      <c r="B37568">
        <v>14565</v>
      </c>
      <c r="C37568">
        <v>0</v>
      </c>
      <c r="D37568">
        <v>0</v>
      </c>
      <c r="E37568">
        <v>99</v>
      </c>
      <c r="F37568">
        <v>0</v>
      </c>
      <c r="G37568">
        <v>0</v>
      </c>
      <c r="H37568">
        <v>4</v>
      </c>
      <c r="I37568">
        <v>1</v>
      </c>
      <c r="J37568">
        <v>0</v>
      </c>
      <c r="K37568">
        <v>0</v>
      </c>
    </row>
    <row r="37569" spans="1:11">
      <c r="A37569">
        <v>2035</v>
      </c>
      <c r="B37569">
        <v>14566</v>
      </c>
      <c r="C37569">
        <v>0</v>
      </c>
      <c r="D37569">
        <v>0</v>
      </c>
      <c r="E37569">
        <v>8</v>
      </c>
      <c r="F37569">
        <v>0</v>
      </c>
      <c r="G37569">
        <v>0</v>
      </c>
      <c r="H37569">
        <v>4</v>
      </c>
      <c r="I37569">
        <v>1</v>
      </c>
      <c r="J37569">
        <v>0</v>
      </c>
      <c r="K37569">
        <v>0</v>
      </c>
    </row>
    <row r="37570" spans="1:11">
      <c r="A37570">
        <v>2035</v>
      </c>
      <c r="B37570">
        <v>14567</v>
      </c>
      <c r="C37570">
        <v>142</v>
      </c>
      <c r="D37570">
        <v>80</v>
      </c>
      <c r="E37570">
        <v>1</v>
      </c>
      <c r="F37570">
        <v>63.984139142973</v>
      </c>
      <c r="G37570">
        <v>0</v>
      </c>
      <c r="H37570">
        <v>4</v>
      </c>
      <c r="I37570">
        <v>1</v>
      </c>
      <c r="J37570">
        <v>0</v>
      </c>
      <c r="K37570">
        <v>0</v>
      </c>
    </row>
    <row r="37571" spans="1:11">
      <c r="A37571">
        <v>2035</v>
      </c>
      <c r="B37571">
        <v>14568</v>
      </c>
      <c r="C37571">
        <v>0</v>
      </c>
      <c r="D37571">
        <v>0</v>
      </c>
      <c r="E37571">
        <v>0</v>
      </c>
      <c r="F37571">
        <v>0</v>
      </c>
      <c r="G37571">
        <v>0</v>
      </c>
      <c r="H37571">
        <v>4</v>
      </c>
      <c r="I37571">
        <v>1</v>
      </c>
      <c r="J37571">
        <v>0</v>
      </c>
      <c r="K37571">
        <v>0</v>
      </c>
    </row>
    <row r="37572" spans="1:11">
      <c r="A37572">
        <v>2035</v>
      </c>
      <c r="B37572">
        <v>14569</v>
      </c>
      <c r="C37572">
        <v>0</v>
      </c>
      <c r="D37572">
        <v>0</v>
      </c>
      <c r="E37572">
        <v>79</v>
      </c>
      <c r="F37572">
        <v>0</v>
      </c>
      <c r="G37572">
        <v>0</v>
      </c>
      <c r="H37572">
        <v>4</v>
      </c>
      <c r="I37572">
        <v>1</v>
      </c>
      <c r="J37572">
        <v>0</v>
      </c>
      <c r="K37572">
        <v>0</v>
      </c>
    </row>
    <row r="37573" spans="1:11">
      <c r="A37573">
        <v>2035</v>
      </c>
      <c r="B37573">
        <v>14570</v>
      </c>
      <c r="C37573">
        <v>806</v>
      </c>
      <c r="D37573">
        <v>481</v>
      </c>
      <c r="E37573">
        <v>5</v>
      </c>
      <c r="F37573">
        <v>30.848486472211501</v>
      </c>
      <c r="G37573">
        <v>0</v>
      </c>
      <c r="H37573">
        <v>4</v>
      </c>
      <c r="I37573">
        <v>1</v>
      </c>
      <c r="J37573">
        <v>0</v>
      </c>
      <c r="K37573">
        <v>0</v>
      </c>
    </row>
    <row r="37574" spans="1:11">
      <c r="A37574">
        <v>2035</v>
      </c>
      <c r="B37574">
        <v>14571</v>
      </c>
      <c r="C37574">
        <v>258</v>
      </c>
      <c r="D37574">
        <v>135</v>
      </c>
      <c r="E37574">
        <v>5</v>
      </c>
      <c r="F37574">
        <v>48.343576675161103</v>
      </c>
      <c r="G37574">
        <v>0</v>
      </c>
      <c r="H37574">
        <v>4</v>
      </c>
      <c r="I37574">
        <v>1</v>
      </c>
      <c r="J37574">
        <v>0</v>
      </c>
      <c r="K37574">
        <v>0</v>
      </c>
    </row>
    <row r="37575" spans="1:11">
      <c r="A37575">
        <v>2035</v>
      </c>
      <c r="B37575">
        <v>14572</v>
      </c>
      <c r="C37575">
        <v>0</v>
      </c>
      <c r="D37575">
        <v>0</v>
      </c>
      <c r="E37575">
        <v>0</v>
      </c>
      <c r="F37575">
        <v>0</v>
      </c>
      <c r="G37575">
        <v>0</v>
      </c>
      <c r="H37575">
        <v>4</v>
      </c>
      <c r="I37575">
        <v>1</v>
      </c>
      <c r="J37575">
        <v>0</v>
      </c>
      <c r="K37575">
        <v>0</v>
      </c>
    </row>
    <row r="37576" spans="1:11">
      <c r="A37576">
        <v>2035</v>
      </c>
      <c r="B37576">
        <v>14573</v>
      </c>
      <c r="C37576">
        <v>67</v>
      </c>
      <c r="D37576">
        <v>37</v>
      </c>
      <c r="E37576">
        <v>0</v>
      </c>
      <c r="F37576">
        <v>15.246677589659599</v>
      </c>
      <c r="G37576">
        <v>0</v>
      </c>
      <c r="H37576">
        <v>4</v>
      </c>
      <c r="I37576">
        <v>1</v>
      </c>
      <c r="J37576">
        <v>0</v>
      </c>
      <c r="K37576">
        <v>0</v>
      </c>
    </row>
    <row r="37577" spans="1:11">
      <c r="A37577">
        <v>2035</v>
      </c>
      <c r="B37577">
        <v>14574</v>
      </c>
      <c r="C37577">
        <v>180</v>
      </c>
      <c r="D37577">
        <v>107</v>
      </c>
      <c r="E37577">
        <v>7</v>
      </c>
      <c r="F37577">
        <v>35.888029348432902</v>
      </c>
      <c r="G37577">
        <v>0</v>
      </c>
      <c r="H37577">
        <v>4</v>
      </c>
      <c r="I37577">
        <v>1</v>
      </c>
      <c r="J37577">
        <v>0</v>
      </c>
      <c r="K37577">
        <v>0</v>
      </c>
    </row>
    <row r="37578" spans="1:11">
      <c r="A37578">
        <v>2035</v>
      </c>
      <c r="B37578">
        <v>14575</v>
      </c>
      <c r="C37578">
        <v>31</v>
      </c>
      <c r="D37578">
        <v>15</v>
      </c>
      <c r="E37578">
        <v>0</v>
      </c>
      <c r="F37578">
        <v>15.250651842377099</v>
      </c>
      <c r="G37578">
        <v>0</v>
      </c>
      <c r="H37578">
        <v>4</v>
      </c>
      <c r="I37578">
        <v>1</v>
      </c>
      <c r="J37578">
        <v>0</v>
      </c>
      <c r="K37578">
        <v>0</v>
      </c>
    </row>
    <row r="37579" spans="1:11">
      <c r="A37579">
        <v>2035</v>
      </c>
      <c r="B37579">
        <v>14576</v>
      </c>
      <c r="C37579">
        <v>123</v>
      </c>
      <c r="D37579">
        <v>77</v>
      </c>
      <c r="E37579">
        <v>5</v>
      </c>
      <c r="F37579">
        <v>28.420250005776499</v>
      </c>
      <c r="G37579">
        <v>0</v>
      </c>
      <c r="H37579">
        <v>4</v>
      </c>
      <c r="I37579">
        <v>1</v>
      </c>
      <c r="J37579">
        <v>0</v>
      </c>
      <c r="K37579">
        <v>0</v>
      </c>
    </row>
    <row r="37580" spans="1:11">
      <c r="A37580">
        <v>2035</v>
      </c>
      <c r="B37580">
        <v>14577</v>
      </c>
      <c r="C37580">
        <v>143</v>
      </c>
      <c r="D37580">
        <v>86</v>
      </c>
      <c r="E37580">
        <v>7</v>
      </c>
      <c r="F37580">
        <v>32.596307271483902</v>
      </c>
      <c r="G37580">
        <v>0</v>
      </c>
      <c r="H37580">
        <v>4</v>
      </c>
      <c r="I37580">
        <v>1</v>
      </c>
      <c r="J37580">
        <v>0</v>
      </c>
      <c r="K37580">
        <v>0</v>
      </c>
    </row>
    <row r="37581" spans="1:11">
      <c r="A37581">
        <v>2035</v>
      </c>
      <c r="B37581">
        <v>14578</v>
      </c>
      <c r="C37581">
        <v>184</v>
      </c>
      <c r="D37581">
        <v>101</v>
      </c>
      <c r="E37581">
        <v>19</v>
      </c>
      <c r="F37581">
        <v>30.637050850844201</v>
      </c>
      <c r="G37581">
        <v>0</v>
      </c>
      <c r="H37581">
        <v>4</v>
      </c>
      <c r="I37581">
        <v>1</v>
      </c>
      <c r="J37581">
        <v>0</v>
      </c>
      <c r="K37581">
        <v>0</v>
      </c>
    </row>
    <row r="37582" spans="1:11">
      <c r="A37582">
        <v>2035</v>
      </c>
      <c r="B37582">
        <v>14579</v>
      </c>
      <c r="C37582">
        <v>0</v>
      </c>
      <c r="D37582">
        <v>0</v>
      </c>
      <c r="E37582">
        <v>0</v>
      </c>
      <c r="F37582">
        <v>0</v>
      </c>
      <c r="G37582">
        <v>0</v>
      </c>
      <c r="H37582">
        <v>4</v>
      </c>
      <c r="I37582">
        <v>1</v>
      </c>
      <c r="J37582">
        <v>0</v>
      </c>
      <c r="K37582">
        <v>0</v>
      </c>
    </row>
    <row r="37583" spans="1:11">
      <c r="A37583">
        <v>2035</v>
      </c>
      <c r="B37583">
        <v>14580</v>
      </c>
      <c r="C37583">
        <v>0</v>
      </c>
      <c r="D37583">
        <v>0</v>
      </c>
      <c r="E37583">
        <v>398</v>
      </c>
      <c r="F37583">
        <v>0</v>
      </c>
      <c r="G37583">
        <v>0</v>
      </c>
      <c r="H37583">
        <v>4</v>
      </c>
      <c r="I37583">
        <v>1</v>
      </c>
      <c r="J37583">
        <v>0</v>
      </c>
      <c r="K37583">
        <v>0</v>
      </c>
    </row>
    <row r="37584" spans="1:11">
      <c r="A37584">
        <v>2035</v>
      </c>
      <c r="B37584">
        <v>14581</v>
      </c>
      <c r="C37584">
        <v>0</v>
      </c>
      <c r="D37584">
        <v>0</v>
      </c>
      <c r="E37584">
        <v>111</v>
      </c>
      <c r="F37584">
        <v>0</v>
      </c>
      <c r="G37584">
        <v>0</v>
      </c>
      <c r="H37584">
        <v>4</v>
      </c>
      <c r="I37584">
        <v>1</v>
      </c>
      <c r="J37584">
        <v>0</v>
      </c>
      <c r="K37584">
        <v>0</v>
      </c>
    </row>
    <row r="37585" spans="1:11">
      <c r="A37585">
        <v>2035</v>
      </c>
      <c r="B37585">
        <v>14582</v>
      </c>
      <c r="C37585">
        <v>0</v>
      </c>
      <c r="D37585">
        <v>0</v>
      </c>
      <c r="E37585">
        <v>197</v>
      </c>
      <c r="F37585">
        <v>0</v>
      </c>
      <c r="G37585">
        <v>0</v>
      </c>
      <c r="H37585">
        <v>4</v>
      </c>
      <c r="I37585">
        <v>1</v>
      </c>
      <c r="J37585">
        <v>0</v>
      </c>
      <c r="K37585">
        <v>0</v>
      </c>
    </row>
    <row r="37586" spans="1:11">
      <c r="A37586">
        <v>2035</v>
      </c>
      <c r="B37586">
        <v>14583</v>
      </c>
      <c r="C37586">
        <v>4</v>
      </c>
      <c r="D37586">
        <v>0</v>
      </c>
      <c r="E37586">
        <v>0</v>
      </c>
      <c r="F37586">
        <v>0</v>
      </c>
      <c r="G37586">
        <v>0</v>
      </c>
      <c r="H37586">
        <v>4</v>
      </c>
      <c r="I37586">
        <v>1</v>
      </c>
      <c r="J37586">
        <v>0</v>
      </c>
      <c r="K37586">
        <v>0</v>
      </c>
    </row>
    <row r="37587" spans="1:11">
      <c r="A37587">
        <v>2035</v>
      </c>
      <c r="B37587">
        <v>14584</v>
      </c>
      <c r="C37587">
        <v>4</v>
      </c>
      <c r="D37587">
        <v>1</v>
      </c>
      <c r="E37587">
        <v>187</v>
      </c>
      <c r="F37587">
        <v>1.6450750565494501</v>
      </c>
      <c r="G37587">
        <v>0</v>
      </c>
      <c r="H37587">
        <v>4</v>
      </c>
      <c r="I37587">
        <v>1</v>
      </c>
      <c r="J37587">
        <v>0</v>
      </c>
      <c r="K37587">
        <v>0</v>
      </c>
    </row>
    <row r="37588" spans="1:11">
      <c r="A37588">
        <v>2035</v>
      </c>
      <c r="B37588">
        <v>14585</v>
      </c>
      <c r="C37588">
        <v>18</v>
      </c>
      <c r="D37588">
        <v>14</v>
      </c>
      <c r="E37588">
        <v>0</v>
      </c>
      <c r="F37588">
        <v>2.78189910979229</v>
      </c>
      <c r="G37588">
        <v>0</v>
      </c>
      <c r="H37588">
        <v>4</v>
      </c>
      <c r="I37588">
        <v>1</v>
      </c>
      <c r="J37588">
        <v>0</v>
      </c>
      <c r="K37588">
        <v>0</v>
      </c>
    </row>
    <row r="37589" spans="1:11">
      <c r="A37589">
        <v>2035</v>
      </c>
      <c r="B37589">
        <v>14586</v>
      </c>
      <c r="C37589">
        <v>160</v>
      </c>
      <c r="D37589">
        <v>91</v>
      </c>
      <c r="E37589">
        <v>4</v>
      </c>
      <c r="F37589">
        <v>28.570388702868001</v>
      </c>
      <c r="G37589">
        <v>0</v>
      </c>
      <c r="H37589">
        <v>4</v>
      </c>
      <c r="I37589">
        <v>1</v>
      </c>
      <c r="J37589">
        <v>0</v>
      </c>
      <c r="K37589">
        <v>0</v>
      </c>
    </row>
    <row r="37590" spans="1:11">
      <c r="A37590">
        <v>2035</v>
      </c>
      <c r="B37590">
        <v>14587</v>
      </c>
      <c r="C37590">
        <v>0</v>
      </c>
      <c r="D37590">
        <v>0</v>
      </c>
      <c r="E37590">
        <v>0</v>
      </c>
      <c r="F37590">
        <v>0</v>
      </c>
      <c r="G37590">
        <v>0</v>
      </c>
      <c r="H37590">
        <v>4</v>
      </c>
      <c r="I37590">
        <v>1</v>
      </c>
      <c r="J37590">
        <v>0</v>
      </c>
      <c r="K37590">
        <v>0</v>
      </c>
    </row>
    <row r="37591" spans="1:11">
      <c r="A37591">
        <v>2035</v>
      </c>
      <c r="B37591">
        <v>14588</v>
      </c>
      <c r="C37591">
        <v>58</v>
      </c>
      <c r="D37591">
        <v>32</v>
      </c>
      <c r="E37591">
        <v>46</v>
      </c>
      <c r="F37591">
        <v>5.0675380502210503</v>
      </c>
      <c r="G37591">
        <v>0</v>
      </c>
      <c r="H37591">
        <v>4</v>
      </c>
      <c r="I37591">
        <v>1</v>
      </c>
      <c r="J37591">
        <v>0</v>
      </c>
      <c r="K37591">
        <v>0</v>
      </c>
    </row>
    <row r="37592" spans="1:11">
      <c r="A37592">
        <v>2035</v>
      </c>
      <c r="B37592">
        <v>14589</v>
      </c>
      <c r="C37592">
        <v>253</v>
      </c>
      <c r="D37592">
        <v>149</v>
      </c>
      <c r="E37592">
        <v>218</v>
      </c>
      <c r="F37592">
        <v>17.788965216596502</v>
      </c>
      <c r="G37592">
        <v>0</v>
      </c>
      <c r="H37592">
        <v>4</v>
      </c>
      <c r="I37592">
        <v>1</v>
      </c>
      <c r="J37592">
        <v>0</v>
      </c>
      <c r="K37592">
        <v>0</v>
      </c>
    </row>
    <row r="37593" spans="1:11">
      <c r="A37593">
        <v>2035</v>
      </c>
      <c r="B37593">
        <v>14590</v>
      </c>
      <c r="C37593">
        <v>718</v>
      </c>
      <c r="D37593">
        <v>470</v>
      </c>
      <c r="E37593">
        <v>12</v>
      </c>
      <c r="F37593">
        <v>34.275512103838601</v>
      </c>
      <c r="G37593">
        <v>0</v>
      </c>
      <c r="H37593">
        <v>4</v>
      </c>
      <c r="I37593">
        <v>1</v>
      </c>
      <c r="J37593">
        <v>0</v>
      </c>
      <c r="K37593">
        <v>0</v>
      </c>
    </row>
    <row r="37594" spans="1:11">
      <c r="A37594">
        <v>2035</v>
      </c>
      <c r="B37594">
        <v>14591</v>
      </c>
      <c r="C37594">
        <v>106</v>
      </c>
      <c r="D37594">
        <v>61</v>
      </c>
      <c r="E37594">
        <v>6</v>
      </c>
      <c r="F37594">
        <v>22.909507445589899</v>
      </c>
      <c r="G37594">
        <v>0</v>
      </c>
      <c r="H37594">
        <v>4</v>
      </c>
      <c r="I37594">
        <v>1</v>
      </c>
      <c r="J37594">
        <v>0</v>
      </c>
      <c r="K37594">
        <v>0</v>
      </c>
    </row>
    <row r="37595" spans="1:11">
      <c r="A37595">
        <v>2035</v>
      </c>
      <c r="B37595">
        <v>14592</v>
      </c>
      <c r="C37595">
        <v>52</v>
      </c>
      <c r="D37595">
        <v>32</v>
      </c>
      <c r="E37595">
        <v>2</v>
      </c>
      <c r="F37595">
        <v>19.187483856684299</v>
      </c>
      <c r="G37595">
        <v>0</v>
      </c>
      <c r="H37595">
        <v>4</v>
      </c>
      <c r="I37595">
        <v>1</v>
      </c>
      <c r="J37595">
        <v>0</v>
      </c>
      <c r="K37595">
        <v>0</v>
      </c>
    </row>
    <row r="37596" spans="1:11">
      <c r="A37596">
        <v>2035</v>
      </c>
      <c r="B37596">
        <v>14593</v>
      </c>
      <c r="C37596">
        <v>40</v>
      </c>
      <c r="D37596">
        <v>25</v>
      </c>
      <c r="E37596">
        <v>0</v>
      </c>
      <c r="F37596">
        <v>15.5890720604856</v>
      </c>
      <c r="G37596">
        <v>0</v>
      </c>
      <c r="H37596">
        <v>4</v>
      </c>
      <c r="I37596">
        <v>1</v>
      </c>
      <c r="J37596">
        <v>0</v>
      </c>
      <c r="K37596">
        <v>0</v>
      </c>
    </row>
    <row r="37597" spans="1:11">
      <c r="A37597">
        <v>2035</v>
      </c>
      <c r="B37597">
        <v>14594</v>
      </c>
      <c r="C37597">
        <v>112</v>
      </c>
      <c r="D37597">
        <v>71</v>
      </c>
      <c r="E37597">
        <v>1</v>
      </c>
      <c r="F37597">
        <v>50.242239368383302</v>
      </c>
      <c r="G37597">
        <v>0</v>
      </c>
      <c r="H37597">
        <v>4</v>
      </c>
      <c r="I37597">
        <v>1</v>
      </c>
      <c r="J37597">
        <v>0</v>
      </c>
      <c r="K37597">
        <v>0</v>
      </c>
    </row>
    <row r="37598" spans="1:11">
      <c r="A37598">
        <v>2035</v>
      </c>
      <c r="B37598">
        <v>14595</v>
      </c>
      <c r="C37598">
        <v>75</v>
      </c>
      <c r="D37598">
        <v>47</v>
      </c>
      <c r="E37598">
        <v>3</v>
      </c>
      <c r="F37598">
        <v>31.0083929383553</v>
      </c>
      <c r="G37598">
        <v>0</v>
      </c>
      <c r="H37598">
        <v>4</v>
      </c>
      <c r="I37598">
        <v>1</v>
      </c>
      <c r="J37598">
        <v>0</v>
      </c>
      <c r="K37598">
        <v>0</v>
      </c>
    </row>
    <row r="37599" spans="1:11">
      <c r="A37599">
        <v>2035</v>
      </c>
      <c r="B37599">
        <v>14596</v>
      </c>
      <c r="C37599">
        <v>22</v>
      </c>
      <c r="D37599">
        <v>12</v>
      </c>
      <c r="E37599">
        <v>50</v>
      </c>
      <c r="F37599">
        <v>10.1715289657404</v>
      </c>
      <c r="G37599">
        <v>0</v>
      </c>
      <c r="H37599">
        <v>4</v>
      </c>
      <c r="I37599">
        <v>1</v>
      </c>
      <c r="J37599">
        <v>0</v>
      </c>
      <c r="K37599">
        <v>0</v>
      </c>
    </row>
    <row r="37600" spans="1:11">
      <c r="A37600">
        <v>2035</v>
      </c>
      <c r="B37600">
        <v>14597</v>
      </c>
      <c r="C37600">
        <v>31</v>
      </c>
      <c r="D37600">
        <v>25</v>
      </c>
      <c r="E37600">
        <v>3</v>
      </c>
      <c r="F37600">
        <v>15.503875968992199</v>
      </c>
      <c r="G37600">
        <v>0</v>
      </c>
      <c r="H37600">
        <v>4</v>
      </c>
      <c r="I37600">
        <v>1</v>
      </c>
      <c r="J37600">
        <v>0</v>
      </c>
      <c r="K37600">
        <v>0</v>
      </c>
    </row>
    <row r="37601" spans="1:11">
      <c r="A37601">
        <v>2035</v>
      </c>
      <c r="B37601">
        <v>14598</v>
      </c>
      <c r="C37601">
        <v>132</v>
      </c>
      <c r="D37601">
        <v>81</v>
      </c>
      <c r="E37601">
        <v>1</v>
      </c>
      <c r="F37601">
        <v>49.2905153099328</v>
      </c>
      <c r="G37601">
        <v>0</v>
      </c>
      <c r="H37601">
        <v>4</v>
      </c>
      <c r="I37601">
        <v>1</v>
      </c>
      <c r="J37601">
        <v>0</v>
      </c>
      <c r="K37601">
        <v>0</v>
      </c>
    </row>
    <row r="37602" spans="1:11">
      <c r="A37602">
        <v>2035</v>
      </c>
      <c r="B37602">
        <v>14599</v>
      </c>
      <c r="C37602">
        <v>28</v>
      </c>
      <c r="D37602">
        <v>17</v>
      </c>
      <c r="E37602">
        <v>0</v>
      </c>
      <c r="F37602">
        <v>10.7058193775331</v>
      </c>
      <c r="G37602">
        <v>0</v>
      </c>
      <c r="H37602">
        <v>4</v>
      </c>
      <c r="I37602">
        <v>1</v>
      </c>
      <c r="J37602">
        <v>0</v>
      </c>
      <c r="K37602">
        <v>0</v>
      </c>
    </row>
    <row r="37603" spans="1:11">
      <c r="A37603">
        <v>2035</v>
      </c>
      <c r="B37603">
        <v>14600</v>
      </c>
      <c r="C37603">
        <v>70</v>
      </c>
      <c r="D37603">
        <v>40</v>
      </c>
      <c r="E37603">
        <v>0</v>
      </c>
      <c r="F37603">
        <v>23.224179688795999</v>
      </c>
      <c r="G37603">
        <v>0</v>
      </c>
      <c r="H37603">
        <v>4</v>
      </c>
      <c r="I37603">
        <v>1</v>
      </c>
      <c r="J37603">
        <v>0</v>
      </c>
      <c r="K37603">
        <v>0</v>
      </c>
    </row>
    <row r="37604" spans="1:11">
      <c r="A37604">
        <v>2035</v>
      </c>
      <c r="B37604">
        <v>14601</v>
      </c>
      <c r="C37604">
        <v>75</v>
      </c>
      <c r="D37604">
        <v>46</v>
      </c>
      <c r="E37604">
        <v>40</v>
      </c>
      <c r="F37604">
        <v>37.728255948488403</v>
      </c>
      <c r="G37604">
        <v>0</v>
      </c>
      <c r="H37604">
        <v>4</v>
      </c>
      <c r="I37604">
        <v>1</v>
      </c>
      <c r="J37604">
        <v>0</v>
      </c>
      <c r="K37604">
        <v>0</v>
      </c>
    </row>
    <row r="37605" spans="1:11">
      <c r="A37605">
        <v>2035</v>
      </c>
      <c r="B37605">
        <v>14602</v>
      </c>
      <c r="C37605">
        <v>29</v>
      </c>
      <c r="D37605">
        <v>14</v>
      </c>
      <c r="E37605">
        <v>0</v>
      </c>
      <c r="F37605">
        <v>11.2168329852247</v>
      </c>
      <c r="G37605">
        <v>0</v>
      </c>
      <c r="H37605">
        <v>4</v>
      </c>
      <c r="I37605">
        <v>1</v>
      </c>
      <c r="J37605">
        <v>0</v>
      </c>
      <c r="K37605">
        <v>0</v>
      </c>
    </row>
    <row r="37606" spans="1:11">
      <c r="A37606">
        <v>2035</v>
      </c>
      <c r="B37606">
        <v>14603</v>
      </c>
      <c r="C37606">
        <v>58</v>
      </c>
      <c r="D37606">
        <v>32</v>
      </c>
      <c r="E37606">
        <v>0</v>
      </c>
      <c r="F37606">
        <v>37.955631175970197</v>
      </c>
      <c r="G37606">
        <v>0</v>
      </c>
      <c r="H37606">
        <v>4</v>
      </c>
      <c r="I37606">
        <v>1</v>
      </c>
      <c r="J37606">
        <v>0</v>
      </c>
      <c r="K37606">
        <v>0</v>
      </c>
    </row>
    <row r="37607" spans="1:11">
      <c r="A37607">
        <v>2035</v>
      </c>
      <c r="B37607">
        <v>14604</v>
      </c>
      <c r="C37607">
        <v>83</v>
      </c>
      <c r="D37607">
        <v>47</v>
      </c>
      <c r="E37607">
        <v>0</v>
      </c>
      <c r="F37607">
        <v>27.222040013119098</v>
      </c>
      <c r="G37607">
        <v>0</v>
      </c>
      <c r="H37607">
        <v>4</v>
      </c>
      <c r="I37607">
        <v>1</v>
      </c>
      <c r="J37607">
        <v>0</v>
      </c>
      <c r="K37607">
        <v>0</v>
      </c>
    </row>
    <row r="37608" spans="1:11">
      <c r="A37608">
        <v>2035</v>
      </c>
      <c r="B37608">
        <v>14605</v>
      </c>
      <c r="C37608">
        <v>24</v>
      </c>
      <c r="D37608">
        <v>10</v>
      </c>
      <c r="E37608">
        <v>0</v>
      </c>
      <c r="F37608">
        <v>18.6407766990291</v>
      </c>
      <c r="G37608">
        <v>0</v>
      </c>
      <c r="H37608">
        <v>4</v>
      </c>
      <c r="I37608">
        <v>1</v>
      </c>
      <c r="J37608">
        <v>0</v>
      </c>
      <c r="K37608">
        <v>0</v>
      </c>
    </row>
    <row r="37609" spans="1:11">
      <c r="A37609">
        <v>2035</v>
      </c>
      <c r="B37609">
        <v>14606</v>
      </c>
      <c r="C37609">
        <v>56</v>
      </c>
      <c r="D37609">
        <v>9</v>
      </c>
      <c r="E37609">
        <v>39</v>
      </c>
      <c r="F37609">
        <v>2.2969144782175901</v>
      </c>
      <c r="G37609">
        <v>0</v>
      </c>
      <c r="H37609">
        <v>4</v>
      </c>
      <c r="I37609">
        <v>1</v>
      </c>
      <c r="J37609">
        <v>0</v>
      </c>
      <c r="K37609">
        <v>0</v>
      </c>
    </row>
    <row r="37610" spans="1:11">
      <c r="A37610">
        <v>2035</v>
      </c>
      <c r="B37610">
        <v>14607</v>
      </c>
      <c r="C37610">
        <v>84</v>
      </c>
      <c r="D37610">
        <v>49</v>
      </c>
      <c r="E37610">
        <v>11</v>
      </c>
      <c r="F37610">
        <v>31.530347959911399</v>
      </c>
      <c r="G37610">
        <v>0</v>
      </c>
      <c r="H37610">
        <v>4</v>
      </c>
      <c r="I37610">
        <v>1</v>
      </c>
      <c r="J37610">
        <v>0</v>
      </c>
      <c r="K37610">
        <v>0</v>
      </c>
    </row>
    <row r="37611" spans="1:11">
      <c r="A37611">
        <v>2035</v>
      </c>
      <c r="B37611">
        <v>14608</v>
      </c>
      <c r="C37611">
        <v>117</v>
      </c>
      <c r="D37611">
        <v>70</v>
      </c>
      <c r="E37611">
        <v>1</v>
      </c>
      <c r="F37611">
        <v>43.404065885146203</v>
      </c>
      <c r="G37611">
        <v>0</v>
      </c>
      <c r="H37611">
        <v>4</v>
      </c>
      <c r="I37611">
        <v>1</v>
      </c>
      <c r="J37611">
        <v>0</v>
      </c>
      <c r="K37611">
        <v>0</v>
      </c>
    </row>
    <row r="37612" spans="1:11">
      <c r="A37612">
        <v>2035</v>
      </c>
      <c r="B37612">
        <v>14609</v>
      </c>
      <c r="C37612">
        <v>116</v>
      </c>
      <c r="D37612">
        <v>55</v>
      </c>
      <c r="E37612">
        <v>1</v>
      </c>
      <c r="F37612">
        <v>47.005429937596197</v>
      </c>
      <c r="G37612">
        <v>0</v>
      </c>
      <c r="H37612">
        <v>4</v>
      </c>
      <c r="I37612">
        <v>1</v>
      </c>
      <c r="J37612">
        <v>0</v>
      </c>
      <c r="K37612">
        <v>0</v>
      </c>
    </row>
    <row r="37613" spans="1:11">
      <c r="A37613">
        <v>2035</v>
      </c>
      <c r="B37613">
        <v>14610</v>
      </c>
      <c r="C37613">
        <v>163</v>
      </c>
      <c r="D37613">
        <v>43</v>
      </c>
      <c r="E37613">
        <v>0</v>
      </c>
      <c r="F37613">
        <v>26.288765660299902</v>
      </c>
      <c r="G37613">
        <v>0</v>
      </c>
      <c r="H37613">
        <v>4</v>
      </c>
      <c r="I37613">
        <v>1</v>
      </c>
      <c r="J37613">
        <v>0</v>
      </c>
      <c r="K37613">
        <v>0</v>
      </c>
    </row>
    <row r="37614" spans="1:11">
      <c r="A37614">
        <v>2035</v>
      </c>
      <c r="B37614">
        <v>14611</v>
      </c>
      <c r="C37614">
        <v>37</v>
      </c>
      <c r="D37614">
        <v>23</v>
      </c>
      <c r="E37614">
        <v>24</v>
      </c>
      <c r="F37614">
        <v>12.7872818386038</v>
      </c>
      <c r="G37614">
        <v>0</v>
      </c>
      <c r="H37614">
        <v>4</v>
      </c>
      <c r="I37614">
        <v>1</v>
      </c>
      <c r="J37614">
        <v>0</v>
      </c>
      <c r="K37614">
        <v>0</v>
      </c>
    </row>
    <row r="37615" spans="1:11">
      <c r="A37615">
        <v>2035</v>
      </c>
      <c r="B37615">
        <v>14612</v>
      </c>
      <c r="C37615">
        <v>115</v>
      </c>
      <c r="D37615">
        <v>74</v>
      </c>
      <c r="E37615">
        <v>2</v>
      </c>
      <c r="F37615">
        <v>36.916952906808802</v>
      </c>
      <c r="G37615">
        <v>0</v>
      </c>
      <c r="H37615">
        <v>4</v>
      </c>
      <c r="I37615">
        <v>1</v>
      </c>
      <c r="J37615">
        <v>0</v>
      </c>
      <c r="K37615">
        <v>0</v>
      </c>
    </row>
    <row r="37616" spans="1:11">
      <c r="A37616">
        <v>2035</v>
      </c>
      <c r="B37616">
        <v>14613</v>
      </c>
      <c r="C37616">
        <v>34</v>
      </c>
      <c r="D37616">
        <v>24</v>
      </c>
      <c r="E37616">
        <v>14</v>
      </c>
      <c r="F37616">
        <v>16.331235890292501</v>
      </c>
      <c r="G37616">
        <v>0</v>
      </c>
      <c r="H37616">
        <v>4</v>
      </c>
      <c r="I37616">
        <v>1</v>
      </c>
      <c r="J37616">
        <v>0</v>
      </c>
      <c r="K37616">
        <v>0</v>
      </c>
    </row>
    <row r="37617" spans="1:11">
      <c r="A37617">
        <v>2035</v>
      </c>
      <c r="B37617">
        <v>14614</v>
      </c>
      <c r="C37617">
        <v>44</v>
      </c>
      <c r="D37617">
        <v>27</v>
      </c>
      <c r="E37617">
        <v>10</v>
      </c>
      <c r="F37617">
        <v>22.2267124671651</v>
      </c>
      <c r="G37617">
        <v>0</v>
      </c>
      <c r="H37617">
        <v>4</v>
      </c>
      <c r="I37617">
        <v>1</v>
      </c>
      <c r="J37617">
        <v>0</v>
      </c>
      <c r="K37617">
        <v>0</v>
      </c>
    </row>
    <row r="37618" spans="1:11">
      <c r="A37618">
        <v>2035</v>
      </c>
      <c r="B37618">
        <v>14615</v>
      </c>
      <c r="C37618">
        <v>11</v>
      </c>
      <c r="D37618">
        <v>3</v>
      </c>
      <c r="E37618">
        <v>5</v>
      </c>
      <c r="F37618">
        <v>4.2063401017169504</v>
      </c>
      <c r="G37618">
        <v>0</v>
      </c>
      <c r="H37618">
        <v>4</v>
      </c>
      <c r="I37618">
        <v>1</v>
      </c>
      <c r="J37618">
        <v>0</v>
      </c>
      <c r="K37618">
        <v>0</v>
      </c>
    </row>
    <row r="37619" spans="1:11">
      <c r="A37619">
        <v>2035</v>
      </c>
      <c r="B37619">
        <v>14616</v>
      </c>
      <c r="C37619">
        <v>24</v>
      </c>
      <c r="D37619">
        <v>17</v>
      </c>
      <c r="E37619">
        <v>0</v>
      </c>
      <c r="F37619">
        <v>9.9514865032964295</v>
      </c>
      <c r="G37619">
        <v>0</v>
      </c>
      <c r="H37619">
        <v>4</v>
      </c>
      <c r="I37619">
        <v>1</v>
      </c>
      <c r="J37619">
        <v>0</v>
      </c>
      <c r="K37619">
        <v>0</v>
      </c>
    </row>
    <row r="37620" spans="1:11">
      <c r="A37620">
        <v>2035</v>
      </c>
      <c r="B37620">
        <v>14617</v>
      </c>
      <c r="C37620">
        <v>94</v>
      </c>
      <c r="D37620">
        <v>60</v>
      </c>
      <c r="E37620">
        <v>82</v>
      </c>
      <c r="F37620">
        <v>40.826963168867302</v>
      </c>
      <c r="G37620">
        <v>0</v>
      </c>
      <c r="H37620">
        <v>4</v>
      </c>
      <c r="I37620">
        <v>1</v>
      </c>
      <c r="J37620">
        <v>0</v>
      </c>
      <c r="K37620">
        <v>0</v>
      </c>
    </row>
    <row r="37621" spans="1:11">
      <c r="A37621">
        <v>2035</v>
      </c>
      <c r="B37621">
        <v>14618</v>
      </c>
      <c r="C37621">
        <v>25</v>
      </c>
      <c r="D37621">
        <v>14</v>
      </c>
      <c r="E37621">
        <v>0</v>
      </c>
      <c r="F37621">
        <v>9.5532882418128295</v>
      </c>
      <c r="G37621">
        <v>0</v>
      </c>
      <c r="H37621">
        <v>4</v>
      </c>
      <c r="I37621">
        <v>1</v>
      </c>
      <c r="J37621">
        <v>0</v>
      </c>
      <c r="K37621">
        <v>0</v>
      </c>
    </row>
    <row r="37622" spans="1:11">
      <c r="A37622">
        <v>2035</v>
      </c>
      <c r="B37622">
        <v>14619</v>
      </c>
      <c r="C37622">
        <v>74</v>
      </c>
      <c r="D37622">
        <v>50</v>
      </c>
      <c r="E37622">
        <v>56</v>
      </c>
      <c r="F37622">
        <v>24.342906016645301</v>
      </c>
      <c r="G37622">
        <v>0</v>
      </c>
      <c r="H37622">
        <v>4</v>
      </c>
      <c r="I37622">
        <v>1</v>
      </c>
      <c r="J37622">
        <v>0</v>
      </c>
      <c r="K37622">
        <v>0</v>
      </c>
    </row>
    <row r="37623" spans="1:11">
      <c r="A37623">
        <v>2035</v>
      </c>
      <c r="B37623">
        <v>14620</v>
      </c>
      <c r="C37623">
        <v>0</v>
      </c>
      <c r="D37623">
        <v>0</v>
      </c>
      <c r="E37623">
        <v>21</v>
      </c>
      <c r="F37623">
        <v>0</v>
      </c>
      <c r="G37623">
        <v>0</v>
      </c>
      <c r="H37623">
        <v>4</v>
      </c>
      <c r="I37623">
        <v>1</v>
      </c>
      <c r="J37623">
        <v>0</v>
      </c>
      <c r="K37623">
        <v>0</v>
      </c>
    </row>
    <row r="37624" spans="1:11">
      <c r="A37624">
        <v>2035</v>
      </c>
      <c r="B37624">
        <v>14621</v>
      </c>
      <c r="C37624">
        <v>62</v>
      </c>
      <c r="D37624">
        <v>39</v>
      </c>
      <c r="E37624">
        <v>0</v>
      </c>
      <c r="F37624">
        <v>25.967498743508099</v>
      </c>
      <c r="G37624">
        <v>0</v>
      </c>
      <c r="H37624">
        <v>4</v>
      </c>
      <c r="I37624">
        <v>1</v>
      </c>
      <c r="J37624">
        <v>0</v>
      </c>
      <c r="K37624">
        <v>0</v>
      </c>
    </row>
    <row r="37625" spans="1:11">
      <c r="A37625">
        <v>2035</v>
      </c>
      <c r="B37625">
        <v>14622</v>
      </c>
      <c r="C37625">
        <v>26</v>
      </c>
      <c r="D37625">
        <v>14</v>
      </c>
      <c r="E37625">
        <v>0</v>
      </c>
      <c r="F37625">
        <v>15.0262960180316</v>
      </c>
      <c r="G37625">
        <v>0</v>
      </c>
      <c r="H37625">
        <v>4</v>
      </c>
      <c r="I37625">
        <v>1</v>
      </c>
      <c r="J37625">
        <v>0</v>
      </c>
      <c r="K37625">
        <v>0</v>
      </c>
    </row>
    <row r="37626" spans="1:11">
      <c r="A37626">
        <v>2035</v>
      </c>
      <c r="B37626">
        <v>14623</v>
      </c>
      <c r="C37626">
        <v>0</v>
      </c>
      <c r="D37626">
        <v>0</v>
      </c>
      <c r="E37626">
        <v>1118</v>
      </c>
      <c r="F37626">
        <v>0</v>
      </c>
      <c r="G37626">
        <v>0</v>
      </c>
      <c r="H37626">
        <v>4</v>
      </c>
      <c r="I37626">
        <v>1</v>
      </c>
      <c r="J37626">
        <v>0</v>
      </c>
      <c r="K37626">
        <v>0</v>
      </c>
    </row>
    <row r="37627" spans="1:11">
      <c r="A37627">
        <v>2035</v>
      </c>
      <c r="B37627">
        <v>14624</v>
      </c>
      <c r="C37627">
        <v>124</v>
      </c>
      <c r="D37627">
        <v>58</v>
      </c>
      <c r="E37627">
        <v>6</v>
      </c>
      <c r="F37627">
        <v>62.7848101265823</v>
      </c>
      <c r="G37627">
        <v>0</v>
      </c>
      <c r="H37627">
        <v>4</v>
      </c>
      <c r="I37627">
        <v>1</v>
      </c>
      <c r="J37627">
        <v>0</v>
      </c>
      <c r="K37627">
        <v>0</v>
      </c>
    </row>
    <row r="37628" spans="1:11">
      <c r="A37628">
        <v>2035</v>
      </c>
      <c r="B37628">
        <v>14625</v>
      </c>
      <c r="C37628">
        <v>53</v>
      </c>
      <c r="D37628">
        <v>41</v>
      </c>
      <c r="E37628">
        <v>0</v>
      </c>
      <c r="F37628">
        <v>17.223449889509901</v>
      </c>
      <c r="G37628">
        <v>0</v>
      </c>
      <c r="H37628">
        <v>4</v>
      </c>
      <c r="I37628">
        <v>1</v>
      </c>
      <c r="J37628">
        <v>0</v>
      </c>
      <c r="K37628">
        <v>0</v>
      </c>
    </row>
    <row r="37629" spans="1:11">
      <c r="A37629">
        <v>2035</v>
      </c>
      <c r="B37629">
        <v>14626</v>
      </c>
      <c r="C37629">
        <v>0</v>
      </c>
      <c r="D37629">
        <v>0</v>
      </c>
      <c r="E37629">
        <v>63</v>
      </c>
      <c r="F37629">
        <v>0</v>
      </c>
      <c r="G37629">
        <v>0</v>
      </c>
      <c r="H37629">
        <v>4</v>
      </c>
      <c r="I37629">
        <v>1</v>
      </c>
      <c r="J37629">
        <v>0</v>
      </c>
      <c r="K37629">
        <v>0</v>
      </c>
    </row>
    <row r="37630" spans="1:11">
      <c r="A37630">
        <v>2035</v>
      </c>
      <c r="B37630">
        <v>14627</v>
      </c>
      <c r="C37630">
        <v>36</v>
      </c>
      <c r="D37630">
        <v>24</v>
      </c>
      <c r="E37630">
        <v>0</v>
      </c>
      <c r="F37630">
        <v>27.270661313536898</v>
      </c>
      <c r="G37630">
        <v>0</v>
      </c>
      <c r="H37630">
        <v>4</v>
      </c>
      <c r="I37630">
        <v>1</v>
      </c>
      <c r="J37630">
        <v>0</v>
      </c>
      <c r="K37630">
        <v>0</v>
      </c>
    </row>
    <row r="37631" spans="1:11">
      <c r="A37631">
        <v>2035</v>
      </c>
      <c r="B37631">
        <v>14628</v>
      </c>
      <c r="C37631">
        <v>63</v>
      </c>
      <c r="D37631">
        <v>37</v>
      </c>
      <c r="E37631">
        <v>48</v>
      </c>
      <c r="F37631">
        <v>23.382108915371798</v>
      </c>
      <c r="G37631">
        <v>0</v>
      </c>
      <c r="H37631">
        <v>4</v>
      </c>
      <c r="I37631">
        <v>1</v>
      </c>
      <c r="J37631">
        <v>0</v>
      </c>
      <c r="K37631">
        <v>0</v>
      </c>
    </row>
    <row r="37632" spans="1:11">
      <c r="A37632">
        <v>2035</v>
      </c>
      <c r="B37632">
        <v>14629</v>
      </c>
      <c r="C37632">
        <v>67</v>
      </c>
      <c r="D37632">
        <v>43</v>
      </c>
      <c r="E37632">
        <v>55</v>
      </c>
      <c r="F37632">
        <v>33.3565667629194</v>
      </c>
      <c r="G37632">
        <v>0</v>
      </c>
      <c r="H37632">
        <v>4</v>
      </c>
      <c r="I37632">
        <v>1</v>
      </c>
      <c r="J37632">
        <v>0</v>
      </c>
      <c r="K37632">
        <v>0</v>
      </c>
    </row>
    <row r="37633" spans="1:11">
      <c r="A37633">
        <v>2035</v>
      </c>
      <c r="B37633">
        <v>14630</v>
      </c>
      <c r="C37633">
        <v>157</v>
      </c>
      <c r="D37633">
        <v>93</v>
      </c>
      <c r="E37633">
        <v>26</v>
      </c>
      <c r="F37633">
        <v>99.676211034220103</v>
      </c>
      <c r="G37633">
        <v>0</v>
      </c>
      <c r="H37633">
        <v>4</v>
      </c>
      <c r="I37633">
        <v>1</v>
      </c>
      <c r="J37633">
        <v>0</v>
      </c>
      <c r="K37633">
        <v>0</v>
      </c>
    </row>
    <row r="37634" spans="1:11">
      <c r="A37634">
        <v>2035</v>
      </c>
      <c r="B37634">
        <v>14631</v>
      </c>
      <c r="C37634">
        <v>195</v>
      </c>
      <c r="D37634">
        <v>102</v>
      </c>
      <c r="E37634">
        <v>36</v>
      </c>
      <c r="F37634">
        <v>73.933649289099506</v>
      </c>
      <c r="G37634">
        <v>0</v>
      </c>
      <c r="H37634">
        <v>4</v>
      </c>
      <c r="I37634">
        <v>1</v>
      </c>
      <c r="J37634">
        <v>0</v>
      </c>
      <c r="K37634">
        <v>0</v>
      </c>
    </row>
    <row r="37635" spans="1:11">
      <c r="A37635">
        <v>2035</v>
      </c>
      <c r="B37635">
        <v>14632</v>
      </c>
      <c r="C37635">
        <v>743</v>
      </c>
      <c r="D37635">
        <v>470</v>
      </c>
      <c r="E37635">
        <v>226</v>
      </c>
      <c r="F37635">
        <v>32.003928342213698</v>
      </c>
      <c r="G37635">
        <v>0</v>
      </c>
      <c r="H37635">
        <v>4</v>
      </c>
      <c r="I37635">
        <v>1</v>
      </c>
      <c r="J37635">
        <v>0</v>
      </c>
      <c r="K37635">
        <v>0</v>
      </c>
    </row>
    <row r="37636" spans="1:11">
      <c r="A37636">
        <v>2035</v>
      </c>
      <c r="B37636">
        <v>14633</v>
      </c>
      <c r="C37636">
        <v>6</v>
      </c>
      <c r="D37636">
        <v>5</v>
      </c>
      <c r="E37636">
        <v>0</v>
      </c>
      <c r="F37636">
        <v>0.16800040320096801</v>
      </c>
      <c r="G37636">
        <v>0</v>
      </c>
      <c r="H37636">
        <v>4</v>
      </c>
      <c r="I37636">
        <v>1</v>
      </c>
      <c r="J37636">
        <v>0</v>
      </c>
      <c r="K37636">
        <v>0</v>
      </c>
    </row>
    <row r="37637" spans="1:11">
      <c r="A37637">
        <v>2035</v>
      </c>
      <c r="B37637">
        <v>14634</v>
      </c>
      <c r="C37637">
        <v>14</v>
      </c>
      <c r="D37637">
        <v>7</v>
      </c>
      <c r="E37637">
        <v>75</v>
      </c>
      <c r="F37637">
        <v>5.6328961133016797</v>
      </c>
      <c r="G37637">
        <v>0</v>
      </c>
      <c r="H37637">
        <v>4</v>
      </c>
      <c r="I37637">
        <v>1</v>
      </c>
      <c r="J37637">
        <v>0</v>
      </c>
      <c r="K37637">
        <v>0</v>
      </c>
    </row>
    <row r="37638" spans="1:11">
      <c r="A37638">
        <v>2035</v>
      </c>
      <c r="B37638">
        <v>14635</v>
      </c>
      <c r="C37638">
        <v>5</v>
      </c>
      <c r="D37638">
        <v>2</v>
      </c>
      <c r="E37638">
        <v>14</v>
      </c>
      <c r="F37638">
        <v>1.84556326590876</v>
      </c>
      <c r="G37638">
        <v>0</v>
      </c>
      <c r="H37638">
        <v>4</v>
      </c>
      <c r="I37638">
        <v>1</v>
      </c>
      <c r="J37638">
        <v>0</v>
      </c>
      <c r="K37638">
        <v>0</v>
      </c>
    </row>
    <row r="37639" spans="1:11">
      <c r="A37639">
        <v>2035</v>
      </c>
      <c r="B37639">
        <v>14636</v>
      </c>
      <c r="C37639">
        <v>0</v>
      </c>
      <c r="D37639">
        <v>0</v>
      </c>
      <c r="E37639">
        <v>0</v>
      </c>
      <c r="F37639">
        <v>0</v>
      </c>
      <c r="G37639">
        <v>0</v>
      </c>
      <c r="H37639">
        <v>4</v>
      </c>
      <c r="I37639">
        <v>1</v>
      </c>
      <c r="J37639">
        <v>0</v>
      </c>
      <c r="K37639">
        <v>0</v>
      </c>
    </row>
    <row r="37640" spans="1:11">
      <c r="A37640">
        <v>2035</v>
      </c>
      <c r="B37640">
        <v>14637</v>
      </c>
      <c r="C37640">
        <v>8</v>
      </c>
      <c r="D37640">
        <v>8</v>
      </c>
      <c r="E37640">
        <v>38</v>
      </c>
      <c r="F37640">
        <v>5.1971675436886899</v>
      </c>
      <c r="G37640">
        <v>0</v>
      </c>
      <c r="H37640">
        <v>4</v>
      </c>
      <c r="I37640">
        <v>1</v>
      </c>
      <c r="J37640">
        <v>0</v>
      </c>
      <c r="K37640">
        <v>0</v>
      </c>
    </row>
    <row r="37641" spans="1:11">
      <c r="A37641">
        <v>2035</v>
      </c>
      <c r="B37641">
        <v>14638</v>
      </c>
      <c r="C37641">
        <v>12</v>
      </c>
      <c r="D37641">
        <v>9</v>
      </c>
      <c r="E37641">
        <v>29</v>
      </c>
      <c r="F37641">
        <v>4.9315744051288402</v>
      </c>
      <c r="G37641">
        <v>0</v>
      </c>
      <c r="H37641">
        <v>4</v>
      </c>
      <c r="I37641">
        <v>1</v>
      </c>
      <c r="J37641">
        <v>0</v>
      </c>
      <c r="K37641">
        <v>0</v>
      </c>
    </row>
    <row r="37642" spans="1:11">
      <c r="A37642">
        <v>2035</v>
      </c>
      <c r="B37642">
        <v>14639</v>
      </c>
      <c r="C37642">
        <v>90</v>
      </c>
      <c r="D37642">
        <v>55</v>
      </c>
      <c r="E37642">
        <v>50</v>
      </c>
      <c r="F37642">
        <v>36.939747167952703</v>
      </c>
      <c r="G37642">
        <v>0</v>
      </c>
      <c r="H37642">
        <v>4</v>
      </c>
      <c r="I37642">
        <v>1</v>
      </c>
      <c r="J37642">
        <v>0</v>
      </c>
      <c r="K37642">
        <v>0</v>
      </c>
    </row>
    <row r="37643" spans="1:11">
      <c r="A37643">
        <v>2035</v>
      </c>
      <c r="B37643">
        <v>14640</v>
      </c>
      <c r="C37643">
        <v>19</v>
      </c>
      <c r="D37643">
        <v>14</v>
      </c>
      <c r="E37643">
        <v>207</v>
      </c>
      <c r="F37643">
        <v>6.6018068102849199</v>
      </c>
      <c r="G37643">
        <v>0</v>
      </c>
      <c r="H37643">
        <v>4</v>
      </c>
      <c r="I37643">
        <v>1</v>
      </c>
      <c r="J37643">
        <v>0</v>
      </c>
      <c r="K37643">
        <v>0</v>
      </c>
    </row>
    <row r="37644" spans="1:11">
      <c r="A37644">
        <v>2035</v>
      </c>
      <c r="B37644">
        <v>14641</v>
      </c>
      <c r="C37644">
        <v>56</v>
      </c>
      <c r="D37644">
        <v>34</v>
      </c>
      <c r="E37644">
        <v>29</v>
      </c>
      <c r="F37644">
        <v>18.0779287858734</v>
      </c>
      <c r="G37644">
        <v>0</v>
      </c>
      <c r="H37644">
        <v>4</v>
      </c>
      <c r="I37644">
        <v>1</v>
      </c>
      <c r="J37644">
        <v>0</v>
      </c>
      <c r="K37644">
        <v>0</v>
      </c>
    </row>
    <row r="37645" spans="1:11">
      <c r="A37645">
        <v>2035</v>
      </c>
      <c r="B37645">
        <v>14642</v>
      </c>
      <c r="C37645">
        <v>75</v>
      </c>
      <c r="D37645">
        <v>49</v>
      </c>
      <c r="E37645">
        <v>3</v>
      </c>
      <c r="F37645">
        <v>37.453183520599303</v>
      </c>
      <c r="G37645">
        <v>0</v>
      </c>
      <c r="H37645">
        <v>4</v>
      </c>
      <c r="I37645">
        <v>1</v>
      </c>
      <c r="J37645">
        <v>0</v>
      </c>
      <c r="K37645">
        <v>0</v>
      </c>
    </row>
    <row r="37646" spans="1:11">
      <c r="A37646">
        <v>2035</v>
      </c>
      <c r="B37646">
        <v>14643</v>
      </c>
      <c r="C37646">
        <v>340</v>
      </c>
      <c r="D37646">
        <v>199</v>
      </c>
      <c r="E37646">
        <v>14</v>
      </c>
      <c r="F37646">
        <v>139.27006103305601</v>
      </c>
      <c r="G37646">
        <v>0</v>
      </c>
      <c r="H37646">
        <v>4</v>
      </c>
      <c r="I37646">
        <v>1</v>
      </c>
      <c r="J37646">
        <v>0</v>
      </c>
      <c r="K37646">
        <v>0</v>
      </c>
    </row>
    <row r="37647" spans="1:11">
      <c r="A37647">
        <v>2035</v>
      </c>
      <c r="B37647">
        <v>14644</v>
      </c>
      <c r="C37647">
        <v>59</v>
      </c>
      <c r="D37647">
        <v>29</v>
      </c>
      <c r="E37647">
        <v>39</v>
      </c>
      <c r="F37647">
        <v>24.566955363091299</v>
      </c>
      <c r="G37647">
        <v>0</v>
      </c>
      <c r="H37647">
        <v>4</v>
      </c>
      <c r="I37647">
        <v>1</v>
      </c>
      <c r="J37647">
        <v>0</v>
      </c>
      <c r="K37647">
        <v>0</v>
      </c>
    </row>
    <row r="37648" spans="1:11">
      <c r="A37648">
        <v>2035</v>
      </c>
      <c r="B37648">
        <v>14645</v>
      </c>
      <c r="C37648">
        <v>59</v>
      </c>
      <c r="D37648">
        <v>37</v>
      </c>
      <c r="E37648">
        <v>112</v>
      </c>
      <c r="F37648">
        <v>28.231015838078399</v>
      </c>
      <c r="G37648">
        <v>0</v>
      </c>
      <c r="H37648">
        <v>4</v>
      </c>
      <c r="I37648">
        <v>1</v>
      </c>
      <c r="J37648">
        <v>0</v>
      </c>
      <c r="K37648">
        <v>0</v>
      </c>
    </row>
    <row r="37649" spans="1:11">
      <c r="A37649">
        <v>2035</v>
      </c>
      <c r="B37649">
        <v>14646</v>
      </c>
      <c r="C37649">
        <v>48</v>
      </c>
      <c r="D37649">
        <v>38</v>
      </c>
      <c r="E37649">
        <v>15</v>
      </c>
      <c r="F37649">
        <v>16.592346780047698</v>
      </c>
      <c r="G37649">
        <v>0</v>
      </c>
      <c r="H37649">
        <v>4</v>
      </c>
      <c r="I37649">
        <v>1</v>
      </c>
      <c r="J37649">
        <v>0</v>
      </c>
      <c r="K37649">
        <v>0</v>
      </c>
    </row>
    <row r="37650" spans="1:11">
      <c r="A37650">
        <v>2035</v>
      </c>
      <c r="B37650">
        <v>14647</v>
      </c>
      <c r="C37650">
        <v>144</v>
      </c>
      <c r="D37650">
        <v>90</v>
      </c>
      <c r="E37650">
        <v>40</v>
      </c>
      <c r="F37650">
        <v>58.529447628337998</v>
      </c>
      <c r="G37650">
        <v>0</v>
      </c>
      <c r="H37650">
        <v>4</v>
      </c>
      <c r="I37650">
        <v>1</v>
      </c>
      <c r="J37650">
        <v>0</v>
      </c>
      <c r="K37650">
        <v>0</v>
      </c>
    </row>
    <row r="37651" spans="1:11">
      <c r="A37651">
        <v>2035</v>
      </c>
      <c r="B37651">
        <v>14648</v>
      </c>
      <c r="C37651">
        <v>59</v>
      </c>
      <c r="D37651">
        <v>37</v>
      </c>
      <c r="E37651">
        <v>150</v>
      </c>
      <c r="F37651">
        <v>19.3011647254576</v>
      </c>
      <c r="G37651">
        <v>0</v>
      </c>
      <c r="H37651">
        <v>4</v>
      </c>
      <c r="I37651">
        <v>1</v>
      </c>
      <c r="J37651">
        <v>0</v>
      </c>
      <c r="K37651">
        <v>0</v>
      </c>
    </row>
    <row r="37652" spans="1:11">
      <c r="A37652">
        <v>2035</v>
      </c>
      <c r="B37652">
        <v>14649</v>
      </c>
      <c r="C37652">
        <v>113</v>
      </c>
      <c r="D37652">
        <v>69</v>
      </c>
      <c r="E37652">
        <v>1</v>
      </c>
      <c r="F37652">
        <v>36.3367419126632</v>
      </c>
      <c r="G37652">
        <v>0</v>
      </c>
      <c r="H37652">
        <v>4</v>
      </c>
      <c r="I37652">
        <v>1</v>
      </c>
      <c r="J37652">
        <v>0</v>
      </c>
      <c r="K37652">
        <v>0</v>
      </c>
    </row>
    <row r="37653" spans="1:11">
      <c r="A37653">
        <v>2035</v>
      </c>
      <c r="B37653">
        <v>14650</v>
      </c>
      <c r="C37653">
        <v>139</v>
      </c>
      <c r="D37653">
        <v>71</v>
      </c>
      <c r="E37653">
        <v>1</v>
      </c>
      <c r="F37653">
        <v>31.780872030546199</v>
      </c>
      <c r="G37653">
        <v>0</v>
      </c>
      <c r="H37653">
        <v>4</v>
      </c>
      <c r="I37653">
        <v>1</v>
      </c>
      <c r="J37653">
        <v>0</v>
      </c>
      <c r="K37653">
        <v>0</v>
      </c>
    </row>
    <row r="37654" spans="1:11">
      <c r="A37654">
        <v>2035</v>
      </c>
      <c r="B37654">
        <v>14651</v>
      </c>
      <c r="C37654">
        <v>166</v>
      </c>
      <c r="D37654">
        <v>102</v>
      </c>
      <c r="E37654">
        <v>72</v>
      </c>
      <c r="F37654">
        <v>37.274054114741197</v>
      </c>
      <c r="G37654">
        <v>0</v>
      </c>
      <c r="H37654">
        <v>4</v>
      </c>
      <c r="I37654">
        <v>1</v>
      </c>
      <c r="J37654">
        <v>0</v>
      </c>
      <c r="K37654">
        <v>0</v>
      </c>
    </row>
    <row r="37655" spans="1:11">
      <c r="A37655">
        <v>2035</v>
      </c>
      <c r="B37655">
        <v>14652</v>
      </c>
      <c r="C37655">
        <v>657</v>
      </c>
      <c r="D37655">
        <v>405</v>
      </c>
      <c r="E37655">
        <v>3</v>
      </c>
      <c r="F37655">
        <v>154.90168340642199</v>
      </c>
      <c r="G37655">
        <v>0</v>
      </c>
      <c r="H37655">
        <v>4</v>
      </c>
      <c r="I37655">
        <v>1</v>
      </c>
      <c r="J37655">
        <v>0</v>
      </c>
      <c r="K37655">
        <v>0</v>
      </c>
    </row>
    <row r="37656" spans="1:11">
      <c r="A37656">
        <v>2035</v>
      </c>
      <c r="B37656">
        <v>14653</v>
      </c>
      <c r="C37656">
        <v>80</v>
      </c>
      <c r="D37656">
        <v>58</v>
      </c>
      <c r="E37656">
        <v>134</v>
      </c>
      <c r="F37656">
        <v>41.152263374485599</v>
      </c>
      <c r="G37656">
        <v>0</v>
      </c>
      <c r="H37656">
        <v>4</v>
      </c>
      <c r="I37656">
        <v>1</v>
      </c>
      <c r="J37656">
        <v>0</v>
      </c>
      <c r="K37656">
        <v>0</v>
      </c>
    </row>
    <row r="37657" spans="1:11">
      <c r="A37657">
        <v>2035</v>
      </c>
      <c r="B37657">
        <v>14654</v>
      </c>
      <c r="C37657">
        <v>58</v>
      </c>
      <c r="D37657">
        <v>39</v>
      </c>
      <c r="E37657">
        <v>36</v>
      </c>
      <c r="F37657">
        <v>18.729615397035602</v>
      </c>
      <c r="G37657">
        <v>0</v>
      </c>
      <c r="H37657">
        <v>4</v>
      </c>
      <c r="I37657">
        <v>1</v>
      </c>
      <c r="J37657">
        <v>0</v>
      </c>
      <c r="K37657">
        <v>0</v>
      </c>
    </row>
    <row r="37658" spans="1:11">
      <c r="A37658">
        <v>2035</v>
      </c>
      <c r="B37658">
        <v>14655</v>
      </c>
      <c r="C37658">
        <v>140</v>
      </c>
      <c r="D37658">
        <v>67</v>
      </c>
      <c r="E37658">
        <v>1</v>
      </c>
      <c r="F37658">
        <v>39.188243526941903</v>
      </c>
      <c r="G37658">
        <v>0</v>
      </c>
      <c r="H37658">
        <v>4</v>
      </c>
      <c r="I37658">
        <v>1</v>
      </c>
      <c r="J37658">
        <v>0</v>
      </c>
      <c r="K37658">
        <v>0</v>
      </c>
    </row>
    <row r="37659" spans="1:11">
      <c r="A37659">
        <v>2035</v>
      </c>
      <c r="B37659">
        <v>14656</v>
      </c>
      <c r="C37659">
        <v>149</v>
      </c>
      <c r="D37659">
        <v>82</v>
      </c>
      <c r="E37659">
        <v>117</v>
      </c>
      <c r="F37659">
        <v>170.480549199085</v>
      </c>
      <c r="G37659">
        <v>0</v>
      </c>
      <c r="H37659">
        <v>4</v>
      </c>
      <c r="I37659">
        <v>1</v>
      </c>
      <c r="J37659">
        <v>0</v>
      </c>
      <c r="K37659">
        <v>0</v>
      </c>
    </row>
    <row r="37660" spans="1:11">
      <c r="A37660">
        <v>2035</v>
      </c>
      <c r="B37660">
        <v>14657</v>
      </c>
      <c r="C37660">
        <v>107</v>
      </c>
      <c r="D37660">
        <v>65</v>
      </c>
      <c r="E37660">
        <v>1</v>
      </c>
      <c r="F37660">
        <v>26.385224274406301</v>
      </c>
      <c r="G37660">
        <v>0</v>
      </c>
      <c r="H37660">
        <v>4</v>
      </c>
      <c r="I37660">
        <v>1</v>
      </c>
      <c r="J37660">
        <v>0</v>
      </c>
      <c r="K37660">
        <v>0</v>
      </c>
    </row>
    <row r="37661" spans="1:11">
      <c r="A37661">
        <v>2035</v>
      </c>
      <c r="B37661">
        <v>14658</v>
      </c>
      <c r="C37661">
        <v>128</v>
      </c>
      <c r="D37661">
        <v>84</v>
      </c>
      <c r="E37661">
        <v>11</v>
      </c>
      <c r="F37661">
        <v>49.625867483425701</v>
      </c>
      <c r="G37661">
        <v>0</v>
      </c>
      <c r="H37661">
        <v>4</v>
      </c>
      <c r="I37661">
        <v>1</v>
      </c>
      <c r="J37661">
        <v>0</v>
      </c>
      <c r="K37661">
        <v>0</v>
      </c>
    </row>
    <row r="37662" spans="1:11">
      <c r="A37662">
        <v>2035</v>
      </c>
      <c r="B37662">
        <v>14659</v>
      </c>
      <c r="C37662">
        <v>47</v>
      </c>
      <c r="D37662">
        <v>26</v>
      </c>
      <c r="E37662">
        <v>0</v>
      </c>
      <c r="F37662">
        <v>21.428897095700499</v>
      </c>
      <c r="G37662">
        <v>0</v>
      </c>
      <c r="H37662">
        <v>4</v>
      </c>
      <c r="I37662">
        <v>1</v>
      </c>
      <c r="J37662">
        <v>0</v>
      </c>
      <c r="K37662">
        <v>0</v>
      </c>
    </row>
    <row r="37663" spans="1:11">
      <c r="A37663">
        <v>2035</v>
      </c>
      <c r="B37663">
        <v>14660</v>
      </c>
      <c r="C37663">
        <v>192</v>
      </c>
      <c r="D37663">
        <v>111</v>
      </c>
      <c r="E37663">
        <v>134</v>
      </c>
      <c r="F37663">
        <v>47.615504798750102</v>
      </c>
      <c r="G37663">
        <v>0</v>
      </c>
      <c r="H37663">
        <v>4</v>
      </c>
      <c r="I37663">
        <v>1</v>
      </c>
      <c r="J37663">
        <v>0</v>
      </c>
      <c r="K37663">
        <v>0</v>
      </c>
    </row>
    <row r="37664" spans="1:11">
      <c r="A37664">
        <v>2035</v>
      </c>
      <c r="B37664">
        <v>14661</v>
      </c>
      <c r="C37664">
        <v>0</v>
      </c>
      <c r="D37664">
        <v>0</v>
      </c>
      <c r="E37664">
        <v>13</v>
      </c>
      <c r="F37664">
        <v>0</v>
      </c>
      <c r="G37664">
        <v>0</v>
      </c>
      <c r="H37664">
        <v>4</v>
      </c>
      <c r="I37664">
        <v>1</v>
      </c>
      <c r="J37664">
        <v>0</v>
      </c>
      <c r="K37664">
        <v>0</v>
      </c>
    </row>
    <row r="37665" spans="1:11">
      <c r="A37665">
        <v>2035</v>
      </c>
      <c r="B37665">
        <v>14662</v>
      </c>
      <c r="C37665">
        <v>50</v>
      </c>
      <c r="D37665">
        <v>27</v>
      </c>
      <c r="E37665">
        <v>25</v>
      </c>
      <c r="F37665">
        <v>20.091617777063401</v>
      </c>
      <c r="G37665">
        <v>0</v>
      </c>
      <c r="H37665">
        <v>4</v>
      </c>
      <c r="I37665">
        <v>1</v>
      </c>
      <c r="J37665">
        <v>0</v>
      </c>
      <c r="K37665">
        <v>0</v>
      </c>
    </row>
    <row r="37666" spans="1:11">
      <c r="A37666">
        <v>2035</v>
      </c>
      <c r="B37666">
        <v>14663</v>
      </c>
      <c r="C37666">
        <v>0</v>
      </c>
      <c r="D37666">
        <v>0</v>
      </c>
      <c r="E37666">
        <v>14</v>
      </c>
      <c r="F37666">
        <v>0</v>
      </c>
      <c r="G37666">
        <v>0</v>
      </c>
      <c r="H37666">
        <v>4</v>
      </c>
      <c r="I37666">
        <v>1</v>
      </c>
      <c r="J37666">
        <v>0</v>
      </c>
      <c r="K37666">
        <v>0</v>
      </c>
    </row>
    <row r="37667" spans="1:11">
      <c r="A37667">
        <v>2035</v>
      </c>
      <c r="B37667">
        <v>14664</v>
      </c>
      <c r="C37667">
        <v>75</v>
      </c>
      <c r="D37667">
        <v>52</v>
      </c>
      <c r="E37667">
        <v>1</v>
      </c>
      <c r="F37667">
        <v>4.6244057638593397</v>
      </c>
      <c r="G37667">
        <v>0</v>
      </c>
      <c r="H37667">
        <v>4</v>
      </c>
      <c r="I37667">
        <v>1</v>
      </c>
      <c r="J37667">
        <v>0</v>
      </c>
      <c r="K37667">
        <v>0</v>
      </c>
    </row>
    <row r="37668" spans="1:11">
      <c r="A37668">
        <v>2035</v>
      </c>
      <c r="B37668">
        <v>14665</v>
      </c>
      <c r="C37668">
        <v>0</v>
      </c>
      <c r="D37668">
        <v>0</v>
      </c>
      <c r="E37668">
        <v>0</v>
      </c>
      <c r="F37668">
        <v>0</v>
      </c>
      <c r="G37668">
        <v>0</v>
      </c>
      <c r="H37668">
        <v>4</v>
      </c>
      <c r="I37668">
        <v>1</v>
      </c>
      <c r="J37668">
        <v>0</v>
      </c>
      <c r="K37668">
        <v>0</v>
      </c>
    </row>
    <row r="37669" spans="1:11">
      <c r="A37669">
        <v>2035</v>
      </c>
      <c r="B37669">
        <v>14666</v>
      </c>
      <c r="C37669">
        <v>0</v>
      </c>
      <c r="D37669">
        <v>0</v>
      </c>
      <c r="E37669">
        <v>24</v>
      </c>
      <c r="F37669">
        <v>0</v>
      </c>
      <c r="G37669">
        <v>0</v>
      </c>
      <c r="H37669">
        <v>4</v>
      </c>
      <c r="I37669">
        <v>1</v>
      </c>
      <c r="J37669">
        <v>0</v>
      </c>
      <c r="K37669">
        <v>0</v>
      </c>
    </row>
    <row r="37670" spans="1:11">
      <c r="A37670">
        <v>2035</v>
      </c>
      <c r="B37670">
        <v>14667</v>
      </c>
      <c r="C37670">
        <v>0</v>
      </c>
      <c r="D37670">
        <v>0</v>
      </c>
      <c r="E37670">
        <v>184</v>
      </c>
      <c r="F37670">
        <v>0</v>
      </c>
      <c r="G37670">
        <v>0</v>
      </c>
      <c r="H37670">
        <v>4</v>
      </c>
      <c r="I37670">
        <v>1</v>
      </c>
      <c r="J37670">
        <v>0</v>
      </c>
      <c r="K37670">
        <v>0</v>
      </c>
    </row>
    <row r="37671" spans="1:11">
      <c r="A37671">
        <v>2035</v>
      </c>
      <c r="B37671">
        <v>14668</v>
      </c>
      <c r="C37671">
        <v>31</v>
      </c>
      <c r="D37671">
        <v>22</v>
      </c>
      <c r="E37671">
        <v>3</v>
      </c>
      <c r="F37671">
        <v>2.39483950712658</v>
      </c>
      <c r="G37671">
        <v>0</v>
      </c>
      <c r="H37671">
        <v>4</v>
      </c>
      <c r="I37671">
        <v>1</v>
      </c>
      <c r="J37671">
        <v>0</v>
      </c>
      <c r="K37671">
        <v>0</v>
      </c>
    </row>
    <row r="37672" spans="1:11">
      <c r="A37672">
        <v>2035</v>
      </c>
      <c r="B37672">
        <v>14669</v>
      </c>
      <c r="C37672">
        <v>158</v>
      </c>
      <c r="D37672">
        <v>100</v>
      </c>
      <c r="E37672">
        <v>4</v>
      </c>
      <c r="F37672">
        <v>16.708791150685801</v>
      </c>
      <c r="G37672">
        <v>0</v>
      </c>
      <c r="H37672">
        <v>4</v>
      </c>
      <c r="I37672">
        <v>1</v>
      </c>
      <c r="J37672">
        <v>0</v>
      </c>
      <c r="K37672">
        <v>0</v>
      </c>
    </row>
    <row r="37673" spans="1:11">
      <c r="A37673">
        <v>2035</v>
      </c>
      <c r="B37673">
        <v>14670</v>
      </c>
      <c r="C37673">
        <v>93</v>
      </c>
      <c r="D37673">
        <v>52</v>
      </c>
      <c r="E37673">
        <v>1</v>
      </c>
      <c r="F37673">
        <v>7.1618343537022104</v>
      </c>
      <c r="G37673">
        <v>0</v>
      </c>
      <c r="H37673">
        <v>4</v>
      </c>
      <c r="I37673">
        <v>1</v>
      </c>
      <c r="J37673">
        <v>0</v>
      </c>
      <c r="K37673">
        <v>0</v>
      </c>
    </row>
    <row r="37674" spans="1:11">
      <c r="A37674">
        <v>2035</v>
      </c>
      <c r="B37674">
        <v>14671</v>
      </c>
      <c r="C37674">
        <v>148</v>
      </c>
      <c r="D37674">
        <v>89</v>
      </c>
      <c r="E37674">
        <v>1</v>
      </c>
      <c r="F37674">
        <v>4.9215707791711099</v>
      </c>
      <c r="G37674">
        <v>0</v>
      </c>
      <c r="H37674">
        <v>4</v>
      </c>
      <c r="I37674">
        <v>1</v>
      </c>
      <c r="J37674">
        <v>0</v>
      </c>
      <c r="K37674">
        <v>0</v>
      </c>
    </row>
    <row r="37675" spans="1:11">
      <c r="A37675">
        <v>2035</v>
      </c>
      <c r="B37675">
        <v>14672</v>
      </c>
      <c r="C37675">
        <v>159</v>
      </c>
      <c r="D37675">
        <v>97</v>
      </c>
      <c r="E37675">
        <v>8</v>
      </c>
      <c r="F37675">
        <v>9.2102900372466401</v>
      </c>
      <c r="G37675">
        <v>0</v>
      </c>
      <c r="H37675">
        <v>4</v>
      </c>
      <c r="I37675">
        <v>1</v>
      </c>
      <c r="J37675">
        <v>0</v>
      </c>
      <c r="K37675">
        <v>0</v>
      </c>
    </row>
    <row r="37676" spans="1:11">
      <c r="A37676">
        <v>2035</v>
      </c>
      <c r="B37676">
        <v>14673</v>
      </c>
      <c r="C37676">
        <v>155</v>
      </c>
      <c r="D37676">
        <v>94</v>
      </c>
      <c r="E37676">
        <v>1</v>
      </c>
      <c r="F37676">
        <v>6.7461699164345399</v>
      </c>
      <c r="G37676">
        <v>0</v>
      </c>
      <c r="H37676">
        <v>4</v>
      </c>
      <c r="I37676">
        <v>1</v>
      </c>
      <c r="J37676">
        <v>0</v>
      </c>
      <c r="K37676">
        <v>0</v>
      </c>
    </row>
    <row r="37677" spans="1:11">
      <c r="A37677">
        <v>2035</v>
      </c>
      <c r="B37677">
        <v>14674</v>
      </c>
      <c r="C37677">
        <v>159</v>
      </c>
      <c r="D37677">
        <v>91</v>
      </c>
      <c r="E37677">
        <v>5</v>
      </c>
      <c r="F37677">
        <v>8.8148710755805908</v>
      </c>
      <c r="G37677">
        <v>0</v>
      </c>
      <c r="H37677">
        <v>4</v>
      </c>
      <c r="I37677">
        <v>1</v>
      </c>
      <c r="J37677">
        <v>0</v>
      </c>
      <c r="K37677">
        <v>0</v>
      </c>
    </row>
    <row r="37678" spans="1:11">
      <c r="A37678">
        <v>2035</v>
      </c>
      <c r="B37678">
        <v>14675</v>
      </c>
      <c r="C37678">
        <v>36</v>
      </c>
      <c r="D37678">
        <v>20</v>
      </c>
      <c r="E37678">
        <v>0</v>
      </c>
      <c r="F37678">
        <v>6.9862216184746799</v>
      </c>
      <c r="G37678">
        <v>0</v>
      </c>
      <c r="H37678">
        <v>4</v>
      </c>
      <c r="I37678">
        <v>1</v>
      </c>
      <c r="J37678">
        <v>0</v>
      </c>
      <c r="K37678">
        <v>0</v>
      </c>
    </row>
    <row r="37679" spans="1:11">
      <c r="A37679">
        <v>2035</v>
      </c>
      <c r="B37679">
        <v>14676</v>
      </c>
      <c r="C37679">
        <v>111</v>
      </c>
      <c r="D37679">
        <v>71</v>
      </c>
      <c r="E37679">
        <v>5</v>
      </c>
      <c r="F37679">
        <v>3.9986455038653599</v>
      </c>
      <c r="G37679">
        <v>0</v>
      </c>
      <c r="H37679">
        <v>4</v>
      </c>
      <c r="I37679">
        <v>1</v>
      </c>
      <c r="J37679">
        <v>0</v>
      </c>
      <c r="K37679">
        <v>0</v>
      </c>
    </row>
    <row r="37680" spans="1:11">
      <c r="A37680">
        <v>2035</v>
      </c>
      <c r="B37680">
        <v>14677</v>
      </c>
      <c r="C37680">
        <v>0</v>
      </c>
      <c r="D37680">
        <v>0</v>
      </c>
      <c r="E37680">
        <v>7</v>
      </c>
      <c r="F37680">
        <v>0</v>
      </c>
      <c r="G37680">
        <v>0</v>
      </c>
      <c r="H37680">
        <v>4</v>
      </c>
      <c r="I37680">
        <v>1</v>
      </c>
      <c r="J37680">
        <v>0</v>
      </c>
      <c r="K37680">
        <v>0</v>
      </c>
    </row>
    <row r="37681" spans="1:11">
      <c r="A37681">
        <v>2035</v>
      </c>
      <c r="B37681">
        <v>14678</v>
      </c>
      <c r="C37681">
        <v>0</v>
      </c>
      <c r="D37681">
        <v>0</v>
      </c>
      <c r="E37681">
        <v>197</v>
      </c>
      <c r="F37681">
        <v>0</v>
      </c>
      <c r="G37681">
        <v>0</v>
      </c>
      <c r="H37681">
        <v>4</v>
      </c>
      <c r="I37681">
        <v>1</v>
      </c>
      <c r="J37681">
        <v>0</v>
      </c>
      <c r="K37681">
        <v>0</v>
      </c>
    </row>
    <row r="37682" spans="1:11">
      <c r="A37682">
        <v>2035</v>
      </c>
      <c r="B37682">
        <v>14679</v>
      </c>
      <c r="C37682">
        <v>0</v>
      </c>
      <c r="D37682">
        <v>0</v>
      </c>
      <c r="E37682">
        <v>217</v>
      </c>
      <c r="F37682">
        <v>0</v>
      </c>
      <c r="G37682">
        <v>0</v>
      </c>
      <c r="H37682">
        <v>4</v>
      </c>
      <c r="I37682">
        <v>1</v>
      </c>
      <c r="J37682">
        <v>0</v>
      </c>
      <c r="K37682">
        <v>0</v>
      </c>
    </row>
    <row r="37683" spans="1:11">
      <c r="A37683">
        <v>2035</v>
      </c>
      <c r="B37683">
        <v>14680</v>
      </c>
      <c r="C37683">
        <v>0</v>
      </c>
      <c r="D37683">
        <v>0</v>
      </c>
      <c r="E37683">
        <v>122</v>
      </c>
      <c r="F37683">
        <v>0</v>
      </c>
      <c r="G37683">
        <v>0</v>
      </c>
      <c r="H37683">
        <v>4</v>
      </c>
      <c r="I37683">
        <v>1</v>
      </c>
      <c r="J37683">
        <v>0</v>
      </c>
      <c r="K37683">
        <v>0</v>
      </c>
    </row>
    <row r="37684" spans="1:11">
      <c r="A37684">
        <v>2035</v>
      </c>
      <c r="B37684">
        <v>14681</v>
      </c>
      <c r="C37684">
        <v>8</v>
      </c>
      <c r="D37684">
        <v>0</v>
      </c>
      <c r="E37684">
        <v>194</v>
      </c>
      <c r="F37684">
        <v>0</v>
      </c>
      <c r="G37684">
        <v>0</v>
      </c>
      <c r="H37684">
        <v>4</v>
      </c>
      <c r="I37684">
        <v>1</v>
      </c>
      <c r="J37684">
        <v>0</v>
      </c>
      <c r="K37684">
        <v>0</v>
      </c>
    </row>
    <row r="37685" spans="1:11">
      <c r="A37685">
        <v>2035</v>
      </c>
      <c r="B37685">
        <v>14682</v>
      </c>
      <c r="C37685">
        <v>0</v>
      </c>
      <c r="D37685">
        <v>0</v>
      </c>
      <c r="E37685">
        <v>314</v>
      </c>
      <c r="F37685">
        <v>0</v>
      </c>
      <c r="G37685">
        <v>0</v>
      </c>
      <c r="H37685">
        <v>4</v>
      </c>
      <c r="I37685">
        <v>1</v>
      </c>
      <c r="J37685">
        <v>0</v>
      </c>
      <c r="K37685">
        <v>0</v>
      </c>
    </row>
    <row r="37686" spans="1:11">
      <c r="A37686">
        <v>2035</v>
      </c>
      <c r="B37686">
        <v>14683</v>
      </c>
      <c r="C37686">
        <v>0</v>
      </c>
      <c r="D37686">
        <v>0</v>
      </c>
      <c r="E37686">
        <v>98</v>
      </c>
      <c r="F37686">
        <v>0</v>
      </c>
      <c r="G37686">
        <v>0</v>
      </c>
      <c r="H37686">
        <v>4</v>
      </c>
      <c r="I37686">
        <v>1</v>
      </c>
      <c r="J37686">
        <v>0</v>
      </c>
      <c r="K37686">
        <v>0</v>
      </c>
    </row>
    <row r="37687" spans="1:11">
      <c r="A37687">
        <v>2035</v>
      </c>
      <c r="B37687">
        <v>14684</v>
      </c>
      <c r="C37687">
        <v>0</v>
      </c>
      <c r="D37687">
        <v>0</v>
      </c>
      <c r="E37687">
        <v>118</v>
      </c>
      <c r="F37687">
        <v>0</v>
      </c>
      <c r="G37687">
        <v>0</v>
      </c>
      <c r="H37687">
        <v>4</v>
      </c>
      <c r="I37687">
        <v>1</v>
      </c>
      <c r="J37687">
        <v>0</v>
      </c>
      <c r="K37687">
        <v>0</v>
      </c>
    </row>
    <row r="37688" spans="1:11">
      <c r="A37688">
        <v>2035</v>
      </c>
      <c r="B37688">
        <v>14685</v>
      </c>
      <c r="C37688">
        <v>260</v>
      </c>
      <c r="D37688">
        <v>161</v>
      </c>
      <c r="E37688">
        <v>22</v>
      </c>
      <c r="F37688">
        <v>8.8365943765272892</v>
      </c>
      <c r="G37688">
        <v>0</v>
      </c>
      <c r="H37688">
        <v>4</v>
      </c>
      <c r="I37688">
        <v>1</v>
      </c>
      <c r="J37688">
        <v>0</v>
      </c>
      <c r="K37688">
        <v>0</v>
      </c>
    </row>
    <row r="37689" spans="1:11">
      <c r="A37689">
        <v>2035</v>
      </c>
      <c r="B37689">
        <v>14686</v>
      </c>
      <c r="C37689">
        <v>170</v>
      </c>
      <c r="D37689">
        <v>94</v>
      </c>
      <c r="E37689">
        <v>27</v>
      </c>
      <c r="F37689">
        <v>7.9916510751121201</v>
      </c>
      <c r="G37689">
        <v>0</v>
      </c>
      <c r="H37689">
        <v>4</v>
      </c>
      <c r="I37689">
        <v>1</v>
      </c>
      <c r="J37689">
        <v>0</v>
      </c>
      <c r="K37689">
        <v>0</v>
      </c>
    </row>
    <row r="37690" spans="1:11">
      <c r="A37690">
        <v>2035</v>
      </c>
      <c r="B37690">
        <v>14687</v>
      </c>
      <c r="C37690">
        <v>0</v>
      </c>
      <c r="D37690">
        <v>0</v>
      </c>
      <c r="E37690">
        <v>192</v>
      </c>
      <c r="F37690">
        <v>0</v>
      </c>
      <c r="G37690">
        <v>0</v>
      </c>
      <c r="H37690">
        <v>4</v>
      </c>
      <c r="I37690">
        <v>1</v>
      </c>
      <c r="J37690">
        <v>0</v>
      </c>
      <c r="K37690">
        <v>0</v>
      </c>
    </row>
    <row r="37691" spans="1:11">
      <c r="A37691">
        <v>2035</v>
      </c>
      <c r="B37691">
        <v>14688</v>
      </c>
      <c r="C37691">
        <v>70</v>
      </c>
      <c r="D37691">
        <v>46</v>
      </c>
      <c r="E37691">
        <v>0</v>
      </c>
      <c r="F37691">
        <v>9.1647028017805692</v>
      </c>
      <c r="G37691">
        <v>0</v>
      </c>
      <c r="H37691">
        <v>4</v>
      </c>
      <c r="I37691">
        <v>1</v>
      </c>
      <c r="J37691">
        <v>0</v>
      </c>
      <c r="K37691">
        <v>0</v>
      </c>
    </row>
    <row r="37692" spans="1:11">
      <c r="A37692">
        <v>2035</v>
      </c>
      <c r="B37692">
        <v>14689</v>
      </c>
      <c r="C37692">
        <v>0</v>
      </c>
      <c r="D37692">
        <v>0</v>
      </c>
      <c r="E37692">
        <v>0</v>
      </c>
      <c r="F37692">
        <v>0</v>
      </c>
      <c r="G37692">
        <v>0</v>
      </c>
      <c r="H37692">
        <v>4</v>
      </c>
      <c r="I37692">
        <v>1</v>
      </c>
      <c r="J37692">
        <v>0</v>
      </c>
      <c r="K37692">
        <v>0</v>
      </c>
    </row>
    <row r="37693" spans="1:11">
      <c r="A37693">
        <v>2035</v>
      </c>
      <c r="B37693">
        <v>14690</v>
      </c>
      <c r="C37693">
        <v>123</v>
      </c>
      <c r="D37693">
        <v>71</v>
      </c>
      <c r="E37693">
        <v>1</v>
      </c>
      <c r="F37693">
        <v>5.7943351852482996</v>
      </c>
      <c r="G37693">
        <v>0</v>
      </c>
      <c r="H37693">
        <v>4</v>
      </c>
      <c r="I37693">
        <v>1</v>
      </c>
      <c r="J37693">
        <v>0</v>
      </c>
      <c r="K37693">
        <v>0</v>
      </c>
    </row>
    <row r="37694" spans="1:11">
      <c r="A37694">
        <v>2035</v>
      </c>
      <c r="B37694">
        <v>14691</v>
      </c>
      <c r="C37694">
        <v>86</v>
      </c>
      <c r="D37694">
        <v>54</v>
      </c>
      <c r="E37694">
        <v>1</v>
      </c>
      <c r="F37694">
        <v>5.4260386762989397</v>
      </c>
      <c r="G37694">
        <v>0</v>
      </c>
      <c r="H37694">
        <v>4</v>
      </c>
      <c r="I37694">
        <v>1</v>
      </c>
      <c r="J37694">
        <v>0</v>
      </c>
      <c r="K37694">
        <v>0</v>
      </c>
    </row>
    <row r="37695" spans="1:11">
      <c r="A37695">
        <v>2035</v>
      </c>
      <c r="B37695">
        <v>14692</v>
      </c>
      <c r="C37695">
        <v>0</v>
      </c>
      <c r="D37695">
        <v>0</v>
      </c>
      <c r="E37695">
        <v>0</v>
      </c>
      <c r="F37695">
        <v>0</v>
      </c>
      <c r="G37695">
        <v>0</v>
      </c>
      <c r="H37695">
        <v>4</v>
      </c>
      <c r="I37695">
        <v>1</v>
      </c>
      <c r="J37695">
        <v>0</v>
      </c>
      <c r="K37695">
        <v>0</v>
      </c>
    </row>
    <row r="37696" spans="1:11">
      <c r="A37696">
        <v>2035</v>
      </c>
      <c r="B37696">
        <v>14693</v>
      </c>
      <c r="C37696">
        <v>4</v>
      </c>
      <c r="D37696">
        <v>3</v>
      </c>
      <c r="E37696">
        <v>0</v>
      </c>
      <c r="F37696">
        <v>0.40135255812086701</v>
      </c>
      <c r="G37696">
        <v>0</v>
      </c>
      <c r="H37696">
        <v>4</v>
      </c>
      <c r="I37696">
        <v>1</v>
      </c>
      <c r="J37696">
        <v>0</v>
      </c>
      <c r="K37696">
        <v>0</v>
      </c>
    </row>
    <row r="37697" spans="1:11">
      <c r="A37697">
        <v>2035</v>
      </c>
      <c r="B37697">
        <v>14694</v>
      </c>
      <c r="C37697">
        <v>115</v>
      </c>
      <c r="D37697">
        <v>70</v>
      </c>
      <c r="E37697">
        <v>3</v>
      </c>
      <c r="F37697">
        <v>3.86300118241427</v>
      </c>
      <c r="G37697">
        <v>0</v>
      </c>
      <c r="H37697">
        <v>4</v>
      </c>
      <c r="I37697">
        <v>1</v>
      </c>
      <c r="J37697">
        <v>0</v>
      </c>
      <c r="K37697">
        <v>0</v>
      </c>
    </row>
    <row r="37698" spans="1:11">
      <c r="A37698">
        <v>2035</v>
      </c>
      <c r="B37698">
        <v>14695</v>
      </c>
      <c r="C37698">
        <v>132</v>
      </c>
      <c r="D37698">
        <v>75</v>
      </c>
      <c r="E37698">
        <v>1</v>
      </c>
      <c r="F37698">
        <v>7.2420830864441399</v>
      </c>
      <c r="G37698">
        <v>0</v>
      </c>
      <c r="H37698">
        <v>4</v>
      </c>
      <c r="I37698">
        <v>1</v>
      </c>
      <c r="J37698">
        <v>0</v>
      </c>
      <c r="K37698">
        <v>0</v>
      </c>
    </row>
    <row r="37699" spans="1:11">
      <c r="A37699">
        <v>2035</v>
      </c>
      <c r="B37699">
        <v>14696</v>
      </c>
      <c r="C37699">
        <v>109</v>
      </c>
      <c r="D37699">
        <v>60</v>
      </c>
      <c r="E37699">
        <v>2</v>
      </c>
      <c r="F37699">
        <v>5.2977171213468797</v>
      </c>
      <c r="G37699">
        <v>0</v>
      </c>
      <c r="H37699">
        <v>4</v>
      </c>
      <c r="I37699">
        <v>1</v>
      </c>
      <c r="J37699">
        <v>0</v>
      </c>
      <c r="K37699">
        <v>0</v>
      </c>
    </row>
    <row r="37700" spans="1:11">
      <c r="A37700">
        <v>2035</v>
      </c>
      <c r="B37700">
        <v>14697</v>
      </c>
      <c r="C37700">
        <v>110</v>
      </c>
      <c r="D37700">
        <v>59</v>
      </c>
      <c r="E37700">
        <v>5</v>
      </c>
      <c r="F37700">
        <v>4.1792677922827899</v>
      </c>
      <c r="G37700">
        <v>0</v>
      </c>
      <c r="H37700">
        <v>4</v>
      </c>
      <c r="I37700">
        <v>1</v>
      </c>
      <c r="J37700">
        <v>0</v>
      </c>
      <c r="K37700">
        <v>0</v>
      </c>
    </row>
    <row r="37701" spans="1:11">
      <c r="A37701">
        <v>2035</v>
      </c>
      <c r="B37701">
        <v>14698</v>
      </c>
      <c r="C37701">
        <v>52</v>
      </c>
      <c r="D37701">
        <v>30</v>
      </c>
      <c r="E37701">
        <v>0</v>
      </c>
      <c r="F37701">
        <v>3.1773382459870798</v>
      </c>
      <c r="G37701">
        <v>0</v>
      </c>
      <c r="H37701">
        <v>4</v>
      </c>
      <c r="I37701">
        <v>1</v>
      </c>
      <c r="J37701">
        <v>0</v>
      </c>
      <c r="K37701">
        <v>0</v>
      </c>
    </row>
    <row r="37702" spans="1:11">
      <c r="A37702">
        <v>2035</v>
      </c>
      <c r="B37702">
        <v>14699</v>
      </c>
      <c r="C37702">
        <v>134</v>
      </c>
      <c r="D37702">
        <v>75</v>
      </c>
      <c r="E37702">
        <v>1</v>
      </c>
      <c r="F37702">
        <v>7.4239872351741898</v>
      </c>
      <c r="G37702">
        <v>0</v>
      </c>
      <c r="H37702">
        <v>4</v>
      </c>
      <c r="I37702">
        <v>1</v>
      </c>
      <c r="J37702">
        <v>0</v>
      </c>
      <c r="K37702">
        <v>0</v>
      </c>
    </row>
    <row r="37703" spans="1:11">
      <c r="A37703">
        <v>2035</v>
      </c>
      <c r="B37703">
        <v>14700</v>
      </c>
      <c r="C37703">
        <v>0</v>
      </c>
      <c r="D37703">
        <v>0</v>
      </c>
      <c r="E37703">
        <v>0</v>
      </c>
      <c r="F37703">
        <v>0</v>
      </c>
      <c r="G37703">
        <v>0</v>
      </c>
      <c r="H37703">
        <v>4</v>
      </c>
      <c r="I37703">
        <v>1</v>
      </c>
      <c r="J37703">
        <v>0</v>
      </c>
      <c r="K37703">
        <v>0</v>
      </c>
    </row>
    <row r="37704" spans="1:11">
      <c r="A37704">
        <v>2035</v>
      </c>
      <c r="B37704">
        <v>14701</v>
      </c>
      <c r="C37704">
        <v>57</v>
      </c>
      <c r="D37704">
        <v>34</v>
      </c>
      <c r="E37704">
        <v>0</v>
      </c>
      <c r="F37704">
        <v>7.19560689263397</v>
      </c>
      <c r="G37704">
        <v>0</v>
      </c>
      <c r="H37704">
        <v>4</v>
      </c>
      <c r="I37704">
        <v>1</v>
      </c>
      <c r="J37704">
        <v>0</v>
      </c>
      <c r="K37704">
        <v>0</v>
      </c>
    </row>
    <row r="37705" spans="1:11">
      <c r="A37705">
        <v>2035</v>
      </c>
      <c r="B37705">
        <v>14702</v>
      </c>
      <c r="C37705">
        <v>205</v>
      </c>
      <c r="D37705">
        <v>117</v>
      </c>
      <c r="E37705">
        <v>1</v>
      </c>
      <c r="F37705">
        <v>15.189235648024701</v>
      </c>
      <c r="G37705">
        <v>0</v>
      </c>
      <c r="H37705">
        <v>4</v>
      </c>
      <c r="I37705">
        <v>1</v>
      </c>
      <c r="J37705">
        <v>0</v>
      </c>
      <c r="K37705">
        <v>0</v>
      </c>
    </row>
    <row r="37706" spans="1:11">
      <c r="A37706">
        <v>2035</v>
      </c>
      <c r="B37706">
        <v>14703</v>
      </c>
      <c r="C37706">
        <v>54</v>
      </c>
      <c r="D37706">
        <v>36</v>
      </c>
      <c r="E37706">
        <v>28</v>
      </c>
      <c r="F37706">
        <v>7.0403254194860603</v>
      </c>
      <c r="G37706">
        <v>0</v>
      </c>
      <c r="H37706">
        <v>4</v>
      </c>
      <c r="I37706">
        <v>1</v>
      </c>
      <c r="J37706">
        <v>0</v>
      </c>
      <c r="K37706">
        <v>0</v>
      </c>
    </row>
    <row r="37707" spans="1:11">
      <c r="A37707">
        <v>2035</v>
      </c>
      <c r="B37707">
        <v>14704</v>
      </c>
      <c r="C37707">
        <v>173</v>
      </c>
      <c r="D37707">
        <v>104</v>
      </c>
      <c r="E37707">
        <v>1</v>
      </c>
      <c r="F37707">
        <v>17.5632734693049</v>
      </c>
      <c r="G37707">
        <v>0</v>
      </c>
      <c r="H37707">
        <v>4</v>
      </c>
      <c r="I37707">
        <v>1</v>
      </c>
      <c r="J37707">
        <v>0</v>
      </c>
      <c r="K37707">
        <v>0</v>
      </c>
    </row>
    <row r="37708" spans="1:11">
      <c r="A37708">
        <v>2035</v>
      </c>
      <c r="B37708">
        <v>14705</v>
      </c>
      <c r="C37708">
        <v>805</v>
      </c>
      <c r="D37708">
        <v>465</v>
      </c>
      <c r="E37708">
        <v>19</v>
      </c>
      <c r="F37708">
        <v>30.136155525024201</v>
      </c>
      <c r="G37708">
        <v>0</v>
      </c>
      <c r="H37708">
        <v>4</v>
      </c>
      <c r="I37708">
        <v>1</v>
      </c>
      <c r="J37708">
        <v>0</v>
      </c>
      <c r="K37708">
        <v>0</v>
      </c>
    </row>
    <row r="37709" spans="1:11">
      <c r="A37709">
        <v>2035</v>
      </c>
      <c r="B37709">
        <v>14706</v>
      </c>
      <c r="C37709">
        <v>0</v>
      </c>
      <c r="D37709">
        <v>0</v>
      </c>
      <c r="E37709">
        <v>262</v>
      </c>
      <c r="F37709">
        <v>0</v>
      </c>
      <c r="G37709">
        <v>0</v>
      </c>
      <c r="H37709">
        <v>4</v>
      </c>
      <c r="I37709">
        <v>1</v>
      </c>
      <c r="J37709">
        <v>0</v>
      </c>
      <c r="K37709">
        <v>0</v>
      </c>
    </row>
    <row r="37710" spans="1:11">
      <c r="A37710">
        <v>2035</v>
      </c>
      <c r="B37710">
        <v>14707</v>
      </c>
      <c r="C37710">
        <v>546</v>
      </c>
      <c r="D37710">
        <v>321</v>
      </c>
      <c r="E37710">
        <v>6</v>
      </c>
      <c r="F37710">
        <v>29.061412193018899</v>
      </c>
      <c r="G37710">
        <v>0</v>
      </c>
      <c r="H37710">
        <v>4</v>
      </c>
      <c r="I37710">
        <v>1</v>
      </c>
      <c r="J37710">
        <v>0</v>
      </c>
      <c r="K37710">
        <v>0</v>
      </c>
    </row>
    <row r="37711" spans="1:11">
      <c r="A37711">
        <v>2035</v>
      </c>
      <c r="B37711">
        <v>14708</v>
      </c>
      <c r="C37711">
        <v>122</v>
      </c>
      <c r="D37711">
        <v>62</v>
      </c>
      <c r="E37711">
        <v>1</v>
      </c>
      <c r="F37711">
        <v>7.2878054909844803</v>
      </c>
      <c r="G37711">
        <v>0</v>
      </c>
      <c r="H37711">
        <v>4</v>
      </c>
      <c r="I37711">
        <v>1</v>
      </c>
      <c r="J37711">
        <v>0</v>
      </c>
      <c r="K37711">
        <v>0</v>
      </c>
    </row>
    <row r="37712" spans="1:11">
      <c r="A37712">
        <v>2035</v>
      </c>
      <c r="B37712">
        <v>14709</v>
      </c>
      <c r="C37712">
        <v>308</v>
      </c>
      <c r="D37712">
        <v>184</v>
      </c>
      <c r="E37712">
        <v>8</v>
      </c>
      <c r="F37712">
        <v>25.043500886279698</v>
      </c>
      <c r="G37712">
        <v>0</v>
      </c>
      <c r="H37712">
        <v>4</v>
      </c>
      <c r="I37712">
        <v>1</v>
      </c>
      <c r="J37712">
        <v>0</v>
      </c>
      <c r="K37712">
        <v>0</v>
      </c>
    </row>
    <row r="37713" spans="1:11">
      <c r="A37713">
        <v>2035</v>
      </c>
      <c r="B37713">
        <v>14710</v>
      </c>
      <c r="C37713">
        <v>0</v>
      </c>
      <c r="D37713">
        <v>0</v>
      </c>
      <c r="E37713">
        <v>595</v>
      </c>
      <c r="F37713">
        <v>0</v>
      </c>
      <c r="G37713">
        <v>0</v>
      </c>
      <c r="H37713">
        <v>4</v>
      </c>
      <c r="I37713">
        <v>1</v>
      </c>
      <c r="J37713">
        <v>0</v>
      </c>
      <c r="K37713">
        <v>0</v>
      </c>
    </row>
    <row r="37714" spans="1:11">
      <c r="A37714">
        <v>2035</v>
      </c>
      <c r="B37714">
        <v>14711</v>
      </c>
      <c r="C37714">
        <v>34</v>
      </c>
      <c r="D37714">
        <v>20</v>
      </c>
      <c r="E37714">
        <v>404</v>
      </c>
      <c r="F37714">
        <v>1.77459510524915</v>
      </c>
      <c r="G37714">
        <v>0</v>
      </c>
      <c r="H37714">
        <v>4</v>
      </c>
      <c r="I37714">
        <v>1</v>
      </c>
      <c r="J37714">
        <v>0</v>
      </c>
      <c r="K37714">
        <v>0</v>
      </c>
    </row>
    <row r="37715" spans="1:11">
      <c r="A37715">
        <v>2035</v>
      </c>
      <c r="B37715">
        <v>14712</v>
      </c>
      <c r="C37715">
        <v>35</v>
      </c>
      <c r="D37715">
        <v>25</v>
      </c>
      <c r="E37715">
        <v>5</v>
      </c>
      <c r="F37715">
        <v>3.79613661753381</v>
      </c>
      <c r="G37715">
        <v>0</v>
      </c>
      <c r="H37715">
        <v>4</v>
      </c>
      <c r="I37715">
        <v>1</v>
      </c>
      <c r="J37715">
        <v>0</v>
      </c>
      <c r="K37715">
        <v>0</v>
      </c>
    </row>
    <row r="37716" spans="1:11">
      <c r="A37716">
        <v>2035</v>
      </c>
      <c r="B37716">
        <v>14713</v>
      </c>
      <c r="C37716">
        <v>0</v>
      </c>
      <c r="D37716">
        <v>0</v>
      </c>
      <c r="E37716">
        <v>125</v>
      </c>
      <c r="F37716">
        <v>0</v>
      </c>
      <c r="G37716">
        <v>0</v>
      </c>
      <c r="H37716">
        <v>4</v>
      </c>
      <c r="I37716">
        <v>1</v>
      </c>
      <c r="J37716">
        <v>0</v>
      </c>
      <c r="K37716">
        <v>0</v>
      </c>
    </row>
    <row r="37717" spans="1:11">
      <c r="A37717">
        <v>2035</v>
      </c>
      <c r="B37717">
        <v>14714</v>
      </c>
      <c r="C37717">
        <v>0</v>
      </c>
      <c r="D37717">
        <v>0</v>
      </c>
      <c r="E37717">
        <v>715</v>
      </c>
      <c r="F37717">
        <v>0</v>
      </c>
      <c r="G37717">
        <v>0</v>
      </c>
      <c r="H37717">
        <v>4</v>
      </c>
      <c r="I37717">
        <v>1</v>
      </c>
      <c r="J37717">
        <v>0</v>
      </c>
      <c r="K37717">
        <v>0</v>
      </c>
    </row>
    <row r="37718" spans="1:11">
      <c r="A37718">
        <v>2035</v>
      </c>
      <c r="B37718">
        <v>14715</v>
      </c>
      <c r="C37718">
        <v>0</v>
      </c>
      <c r="D37718">
        <v>0</v>
      </c>
      <c r="E37718">
        <v>493</v>
      </c>
      <c r="F37718">
        <v>0</v>
      </c>
      <c r="G37718">
        <v>0</v>
      </c>
      <c r="H37718">
        <v>4</v>
      </c>
      <c r="I37718">
        <v>1</v>
      </c>
      <c r="J37718">
        <v>0</v>
      </c>
      <c r="K37718">
        <v>0</v>
      </c>
    </row>
    <row r="37719" spans="1:11">
      <c r="A37719">
        <v>2035</v>
      </c>
      <c r="B37719">
        <v>14716</v>
      </c>
      <c r="C37719">
        <v>0</v>
      </c>
      <c r="D37719">
        <v>0</v>
      </c>
      <c r="E37719">
        <v>368</v>
      </c>
      <c r="F37719">
        <v>0</v>
      </c>
      <c r="G37719">
        <v>0</v>
      </c>
      <c r="H37719">
        <v>4</v>
      </c>
      <c r="I37719">
        <v>0</v>
      </c>
      <c r="J37719">
        <v>0</v>
      </c>
      <c r="K37719">
        <v>0</v>
      </c>
    </row>
    <row r="37720" spans="1:11">
      <c r="A37720">
        <v>2035</v>
      </c>
      <c r="B37720">
        <v>14717</v>
      </c>
      <c r="C37720">
        <v>0</v>
      </c>
      <c r="D37720">
        <v>0</v>
      </c>
      <c r="E37720">
        <v>0</v>
      </c>
      <c r="F37720">
        <v>0</v>
      </c>
      <c r="G37720">
        <v>0</v>
      </c>
      <c r="H37720">
        <v>4</v>
      </c>
      <c r="I37720">
        <v>0</v>
      </c>
      <c r="J37720">
        <v>0</v>
      </c>
      <c r="K37720">
        <v>0</v>
      </c>
    </row>
    <row r="37721" spans="1:11">
      <c r="A37721">
        <v>2035</v>
      </c>
      <c r="B37721">
        <v>14718</v>
      </c>
      <c r="C37721">
        <v>61</v>
      </c>
      <c r="D37721">
        <v>40</v>
      </c>
      <c r="E37721">
        <v>0</v>
      </c>
      <c r="F37721">
        <v>5.4372532066423602</v>
      </c>
      <c r="G37721">
        <v>0</v>
      </c>
      <c r="H37721">
        <v>4</v>
      </c>
      <c r="I37721">
        <v>1</v>
      </c>
      <c r="J37721">
        <v>0</v>
      </c>
      <c r="K37721">
        <v>0</v>
      </c>
    </row>
    <row r="37722" spans="1:11">
      <c r="A37722">
        <v>2035</v>
      </c>
      <c r="B37722">
        <v>14719</v>
      </c>
      <c r="C37722">
        <v>184</v>
      </c>
      <c r="D37722">
        <v>102</v>
      </c>
      <c r="E37722">
        <v>1</v>
      </c>
      <c r="F37722">
        <v>5.5006487178107397</v>
      </c>
      <c r="G37722">
        <v>0</v>
      </c>
      <c r="H37722">
        <v>4</v>
      </c>
      <c r="I37722">
        <v>1</v>
      </c>
      <c r="J37722">
        <v>0</v>
      </c>
      <c r="K37722">
        <v>0</v>
      </c>
    </row>
    <row r="37723" spans="1:11">
      <c r="A37723">
        <v>2035</v>
      </c>
      <c r="B37723">
        <v>14720</v>
      </c>
      <c r="C37723">
        <v>92</v>
      </c>
      <c r="D37723">
        <v>55</v>
      </c>
      <c r="E37723">
        <v>1</v>
      </c>
      <c r="F37723">
        <v>7.7159199557173297</v>
      </c>
      <c r="G37723">
        <v>0</v>
      </c>
      <c r="H37723">
        <v>4</v>
      </c>
      <c r="I37723">
        <v>1</v>
      </c>
      <c r="J37723">
        <v>0</v>
      </c>
      <c r="K37723">
        <v>0</v>
      </c>
    </row>
    <row r="37724" spans="1:11">
      <c r="A37724">
        <v>2035</v>
      </c>
      <c r="B37724">
        <v>14721</v>
      </c>
      <c r="C37724">
        <v>101</v>
      </c>
      <c r="D37724">
        <v>50</v>
      </c>
      <c r="E37724">
        <v>1</v>
      </c>
      <c r="F37724">
        <v>5.8715468328527596</v>
      </c>
      <c r="G37724">
        <v>0</v>
      </c>
      <c r="H37724">
        <v>4</v>
      </c>
      <c r="I37724">
        <v>1</v>
      </c>
      <c r="J37724">
        <v>0</v>
      </c>
      <c r="K37724">
        <v>0</v>
      </c>
    </row>
    <row r="37725" spans="1:11">
      <c r="A37725">
        <v>2035</v>
      </c>
      <c r="B37725">
        <v>14722</v>
      </c>
      <c r="C37725">
        <v>135</v>
      </c>
      <c r="D37725">
        <v>78</v>
      </c>
      <c r="E37725">
        <v>9</v>
      </c>
      <c r="F37725">
        <v>7.0301149293603604</v>
      </c>
      <c r="G37725">
        <v>0</v>
      </c>
      <c r="H37725">
        <v>4</v>
      </c>
      <c r="I37725">
        <v>1</v>
      </c>
      <c r="J37725">
        <v>0</v>
      </c>
      <c r="K37725">
        <v>0</v>
      </c>
    </row>
    <row r="37726" spans="1:11">
      <c r="A37726">
        <v>2035</v>
      </c>
      <c r="B37726">
        <v>14723</v>
      </c>
      <c r="C37726">
        <v>54</v>
      </c>
      <c r="D37726">
        <v>32</v>
      </c>
      <c r="E37726">
        <v>2</v>
      </c>
      <c r="F37726">
        <v>2.07661957098578</v>
      </c>
      <c r="G37726">
        <v>0</v>
      </c>
      <c r="H37726">
        <v>4</v>
      </c>
      <c r="I37726">
        <v>1</v>
      </c>
      <c r="J37726">
        <v>0</v>
      </c>
      <c r="K37726">
        <v>0</v>
      </c>
    </row>
    <row r="37727" spans="1:11">
      <c r="A37727">
        <v>2035</v>
      </c>
      <c r="B37727">
        <v>14724</v>
      </c>
      <c r="C37727">
        <v>104</v>
      </c>
      <c r="D37727">
        <v>60</v>
      </c>
      <c r="E37727">
        <v>3</v>
      </c>
      <c r="F37727">
        <v>7.10984713828653</v>
      </c>
      <c r="G37727">
        <v>0</v>
      </c>
      <c r="H37727">
        <v>4</v>
      </c>
      <c r="I37727">
        <v>1</v>
      </c>
      <c r="J37727">
        <v>0</v>
      </c>
      <c r="K37727">
        <v>0</v>
      </c>
    </row>
    <row r="37728" spans="1:11">
      <c r="A37728">
        <v>2035</v>
      </c>
      <c r="B37728">
        <v>14725</v>
      </c>
      <c r="C37728">
        <v>74</v>
      </c>
      <c r="D37728">
        <v>41</v>
      </c>
      <c r="E37728">
        <v>1</v>
      </c>
      <c r="F37728">
        <v>5.7512804370973099</v>
      </c>
      <c r="G37728">
        <v>0</v>
      </c>
      <c r="H37728">
        <v>4</v>
      </c>
      <c r="I37728">
        <v>1</v>
      </c>
      <c r="J37728">
        <v>0</v>
      </c>
      <c r="K37728">
        <v>0</v>
      </c>
    </row>
    <row r="37729" spans="1:11">
      <c r="A37729">
        <v>2035</v>
      </c>
      <c r="B37729">
        <v>14726</v>
      </c>
      <c r="C37729">
        <v>51</v>
      </c>
      <c r="D37729">
        <v>28</v>
      </c>
      <c r="E37729">
        <v>0</v>
      </c>
      <c r="F37729">
        <v>5.5339142134788801</v>
      </c>
      <c r="G37729">
        <v>0</v>
      </c>
      <c r="H37729">
        <v>4</v>
      </c>
      <c r="I37729">
        <v>1</v>
      </c>
      <c r="J37729">
        <v>0</v>
      </c>
      <c r="K37729">
        <v>0</v>
      </c>
    </row>
    <row r="37730" spans="1:11">
      <c r="A37730">
        <v>2035</v>
      </c>
      <c r="B37730">
        <v>14727</v>
      </c>
      <c r="C37730">
        <v>51</v>
      </c>
      <c r="D37730">
        <v>28</v>
      </c>
      <c r="E37730">
        <v>3</v>
      </c>
      <c r="F37730">
        <v>5.2078546702202599</v>
      </c>
      <c r="G37730">
        <v>0</v>
      </c>
      <c r="H37730">
        <v>4</v>
      </c>
      <c r="I37730">
        <v>1</v>
      </c>
      <c r="J37730">
        <v>0</v>
      </c>
      <c r="K37730">
        <v>0</v>
      </c>
    </row>
    <row r="37731" spans="1:11">
      <c r="A37731">
        <v>2035</v>
      </c>
      <c r="B37731">
        <v>14728</v>
      </c>
      <c r="C37731">
        <v>76</v>
      </c>
      <c r="D37731">
        <v>46</v>
      </c>
      <c r="E37731">
        <v>5</v>
      </c>
      <c r="F37731">
        <v>6.00349150426959</v>
      </c>
      <c r="G37731">
        <v>0</v>
      </c>
      <c r="H37731">
        <v>4</v>
      </c>
      <c r="I37731">
        <v>1</v>
      </c>
      <c r="J37731">
        <v>0</v>
      </c>
      <c r="K37731">
        <v>0</v>
      </c>
    </row>
    <row r="37732" spans="1:11">
      <c r="A37732">
        <v>2035</v>
      </c>
      <c r="B37732">
        <v>14729</v>
      </c>
      <c r="C37732">
        <v>55</v>
      </c>
      <c r="D37732">
        <v>38</v>
      </c>
      <c r="E37732">
        <v>3</v>
      </c>
      <c r="F37732">
        <v>3.8829193905934498</v>
      </c>
      <c r="G37732">
        <v>0</v>
      </c>
      <c r="H37732">
        <v>4</v>
      </c>
      <c r="I37732">
        <v>1</v>
      </c>
      <c r="J37732">
        <v>0</v>
      </c>
      <c r="K37732">
        <v>0</v>
      </c>
    </row>
    <row r="37733" spans="1:11">
      <c r="A37733">
        <v>2035</v>
      </c>
      <c r="B37733">
        <v>14730</v>
      </c>
      <c r="C37733">
        <v>146</v>
      </c>
      <c r="D37733">
        <v>77</v>
      </c>
      <c r="E37733">
        <v>1</v>
      </c>
      <c r="F37733">
        <v>5.8043612220963299</v>
      </c>
      <c r="G37733">
        <v>0</v>
      </c>
      <c r="H37733">
        <v>4</v>
      </c>
      <c r="I37733">
        <v>1</v>
      </c>
      <c r="J37733">
        <v>0</v>
      </c>
      <c r="K37733">
        <v>0</v>
      </c>
    </row>
    <row r="37734" spans="1:11">
      <c r="A37734">
        <v>2035</v>
      </c>
      <c r="B37734">
        <v>14731</v>
      </c>
      <c r="C37734">
        <v>42</v>
      </c>
      <c r="D37734">
        <v>27</v>
      </c>
      <c r="E37734">
        <v>0</v>
      </c>
      <c r="F37734">
        <v>4.7581284694686801</v>
      </c>
      <c r="G37734">
        <v>0</v>
      </c>
      <c r="H37734">
        <v>4</v>
      </c>
      <c r="I37734">
        <v>1</v>
      </c>
      <c r="J37734">
        <v>0</v>
      </c>
      <c r="K37734">
        <v>0</v>
      </c>
    </row>
    <row r="37735" spans="1:11">
      <c r="A37735">
        <v>2035</v>
      </c>
      <c r="B37735">
        <v>14732</v>
      </c>
      <c r="C37735">
        <v>142</v>
      </c>
      <c r="D37735">
        <v>85</v>
      </c>
      <c r="E37735">
        <v>3</v>
      </c>
      <c r="F37735">
        <v>6.9149221097330003</v>
      </c>
      <c r="G37735">
        <v>0</v>
      </c>
      <c r="H37735">
        <v>4</v>
      </c>
      <c r="I37735">
        <v>1</v>
      </c>
      <c r="J37735">
        <v>0</v>
      </c>
      <c r="K37735">
        <v>0</v>
      </c>
    </row>
    <row r="37736" spans="1:11">
      <c r="A37736">
        <v>2035</v>
      </c>
      <c r="B37736">
        <v>14733</v>
      </c>
      <c r="C37736">
        <v>102</v>
      </c>
      <c r="D37736">
        <v>62</v>
      </c>
      <c r="E37736">
        <v>1</v>
      </c>
      <c r="F37736">
        <v>10.133322736394501</v>
      </c>
      <c r="G37736">
        <v>0</v>
      </c>
      <c r="H37736">
        <v>4</v>
      </c>
      <c r="I37736">
        <v>1</v>
      </c>
      <c r="J37736">
        <v>0</v>
      </c>
      <c r="K37736">
        <v>0</v>
      </c>
    </row>
    <row r="37737" spans="1:11">
      <c r="A37737">
        <v>2035</v>
      </c>
      <c r="B37737">
        <v>14734</v>
      </c>
      <c r="C37737">
        <v>50</v>
      </c>
      <c r="D37737">
        <v>33</v>
      </c>
      <c r="E37737">
        <v>0</v>
      </c>
      <c r="F37737">
        <v>4.6021445993833101</v>
      </c>
      <c r="G37737">
        <v>0</v>
      </c>
      <c r="H37737">
        <v>4</v>
      </c>
      <c r="I37737">
        <v>1</v>
      </c>
      <c r="J37737">
        <v>0</v>
      </c>
      <c r="K37737">
        <v>0</v>
      </c>
    </row>
    <row r="37738" spans="1:11">
      <c r="A37738">
        <v>2035</v>
      </c>
      <c r="B37738">
        <v>14735</v>
      </c>
      <c r="C37738">
        <v>86</v>
      </c>
      <c r="D37738">
        <v>39</v>
      </c>
      <c r="E37738">
        <v>2</v>
      </c>
      <c r="F37738">
        <v>4.0277257399775204</v>
      </c>
      <c r="G37738">
        <v>0</v>
      </c>
      <c r="H37738">
        <v>4</v>
      </c>
      <c r="I37738">
        <v>1</v>
      </c>
      <c r="J37738">
        <v>0</v>
      </c>
      <c r="K37738">
        <v>0</v>
      </c>
    </row>
    <row r="37739" spans="1:11">
      <c r="A37739">
        <v>2035</v>
      </c>
      <c r="B37739">
        <v>14736</v>
      </c>
      <c r="C37739">
        <v>36</v>
      </c>
      <c r="D37739">
        <v>18</v>
      </c>
      <c r="E37739">
        <v>0</v>
      </c>
      <c r="F37739">
        <v>2.5908786677126101</v>
      </c>
      <c r="G37739">
        <v>0</v>
      </c>
      <c r="H37739">
        <v>4</v>
      </c>
      <c r="I37739">
        <v>1</v>
      </c>
      <c r="J37739">
        <v>0</v>
      </c>
      <c r="K37739">
        <v>0</v>
      </c>
    </row>
    <row r="37740" spans="1:11">
      <c r="A37740">
        <v>2035</v>
      </c>
      <c r="B37740">
        <v>14737</v>
      </c>
      <c r="C37740">
        <v>81</v>
      </c>
      <c r="D37740">
        <v>42</v>
      </c>
      <c r="E37740">
        <v>1</v>
      </c>
      <c r="F37740">
        <v>6.17147559219499</v>
      </c>
      <c r="G37740">
        <v>0</v>
      </c>
      <c r="H37740">
        <v>4</v>
      </c>
      <c r="I37740">
        <v>1</v>
      </c>
      <c r="J37740">
        <v>0</v>
      </c>
      <c r="K37740">
        <v>0</v>
      </c>
    </row>
    <row r="37741" spans="1:11">
      <c r="A37741">
        <v>2035</v>
      </c>
      <c r="B37741">
        <v>14738</v>
      </c>
      <c r="C37741">
        <v>42</v>
      </c>
      <c r="D37741">
        <v>29</v>
      </c>
      <c r="E37741">
        <v>0</v>
      </c>
      <c r="F37741">
        <v>5.5743579534142897</v>
      </c>
      <c r="G37741">
        <v>0</v>
      </c>
      <c r="H37741">
        <v>4</v>
      </c>
      <c r="I37741">
        <v>1</v>
      </c>
      <c r="J37741">
        <v>0</v>
      </c>
      <c r="K37741">
        <v>0</v>
      </c>
    </row>
    <row r="37742" spans="1:11">
      <c r="A37742">
        <v>2035</v>
      </c>
      <c r="B37742">
        <v>14739</v>
      </c>
      <c r="C37742">
        <v>0</v>
      </c>
      <c r="D37742">
        <v>0</v>
      </c>
      <c r="E37742">
        <v>673</v>
      </c>
      <c r="F37742">
        <v>0</v>
      </c>
      <c r="G37742">
        <v>0</v>
      </c>
      <c r="H37742">
        <v>4</v>
      </c>
      <c r="I37742">
        <v>1</v>
      </c>
      <c r="J37742">
        <v>0</v>
      </c>
      <c r="K37742">
        <v>0</v>
      </c>
    </row>
    <row r="37743" spans="1:11">
      <c r="A37743">
        <v>2035</v>
      </c>
      <c r="B37743">
        <v>14740</v>
      </c>
      <c r="C37743">
        <v>38</v>
      </c>
      <c r="D37743">
        <v>20</v>
      </c>
      <c r="E37743">
        <v>13</v>
      </c>
      <c r="F37743">
        <v>3.2497797846593302</v>
      </c>
      <c r="G37743">
        <v>0</v>
      </c>
      <c r="H37743">
        <v>4</v>
      </c>
      <c r="I37743">
        <v>1</v>
      </c>
      <c r="J37743">
        <v>0</v>
      </c>
      <c r="K37743">
        <v>0</v>
      </c>
    </row>
    <row r="37744" spans="1:11">
      <c r="A37744">
        <v>2035</v>
      </c>
      <c r="B37744">
        <v>14741</v>
      </c>
      <c r="C37744">
        <v>0</v>
      </c>
      <c r="D37744">
        <v>0</v>
      </c>
      <c r="E37744">
        <v>0</v>
      </c>
      <c r="F37744">
        <v>0</v>
      </c>
      <c r="G37744">
        <v>0</v>
      </c>
      <c r="H37744">
        <v>4</v>
      </c>
      <c r="I37744">
        <v>0</v>
      </c>
      <c r="J37744">
        <v>0</v>
      </c>
      <c r="K37744">
        <v>0</v>
      </c>
    </row>
    <row r="37745" spans="1:11">
      <c r="A37745">
        <v>2035</v>
      </c>
      <c r="B37745">
        <v>14742</v>
      </c>
      <c r="C37745">
        <v>0</v>
      </c>
      <c r="D37745">
        <v>0</v>
      </c>
      <c r="E37745">
        <v>0</v>
      </c>
      <c r="F37745">
        <v>0</v>
      </c>
      <c r="G37745">
        <v>0</v>
      </c>
      <c r="H37745">
        <v>4</v>
      </c>
      <c r="I37745">
        <v>0</v>
      </c>
      <c r="J37745">
        <v>0</v>
      </c>
      <c r="K37745">
        <v>0</v>
      </c>
    </row>
    <row r="37746" spans="1:11">
      <c r="A37746">
        <v>2035</v>
      </c>
      <c r="B37746">
        <v>14743</v>
      </c>
      <c r="C37746">
        <v>47</v>
      </c>
      <c r="D37746">
        <v>28</v>
      </c>
      <c r="E37746">
        <v>0</v>
      </c>
      <c r="F37746">
        <v>4.5072691702788799</v>
      </c>
      <c r="G37746">
        <v>0</v>
      </c>
      <c r="H37746">
        <v>4</v>
      </c>
      <c r="I37746">
        <v>1</v>
      </c>
      <c r="J37746">
        <v>0</v>
      </c>
      <c r="K37746">
        <v>0</v>
      </c>
    </row>
    <row r="37747" spans="1:11">
      <c r="A37747">
        <v>2035</v>
      </c>
      <c r="B37747">
        <v>14744</v>
      </c>
      <c r="C37747">
        <v>10</v>
      </c>
      <c r="D37747">
        <v>9</v>
      </c>
      <c r="E37747">
        <v>0</v>
      </c>
      <c r="F37747">
        <v>9.3501636278634894</v>
      </c>
      <c r="G37747">
        <v>0</v>
      </c>
      <c r="H37747">
        <v>4</v>
      </c>
      <c r="I37747">
        <v>0</v>
      </c>
      <c r="J37747">
        <v>0</v>
      </c>
      <c r="K37747">
        <v>0</v>
      </c>
    </row>
    <row r="37748" spans="1:11">
      <c r="A37748">
        <v>2035</v>
      </c>
      <c r="B37748">
        <v>14745</v>
      </c>
      <c r="C37748">
        <v>247</v>
      </c>
      <c r="D37748">
        <v>149</v>
      </c>
      <c r="E37748">
        <v>1</v>
      </c>
      <c r="F37748">
        <v>11.9080907521864</v>
      </c>
      <c r="G37748">
        <v>0</v>
      </c>
      <c r="H37748">
        <v>4</v>
      </c>
      <c r="I37748">
        <v>0</v>
      </c>
      <c r="J37748">
        <v>0</v>
      </c>
      <c r="K37748">
        <v>0</v>
      </c>
    </row>
    <row r="37749" spans="1:11">
      <c r="A37749">
        <v>2035</v>
      </c>
      <c r="B37749">
        <v>14746</v>
      </c>
      <c r="C37749">
        <v>0</v>
      </c>
      <c r="D37749">
        <v>0</v>
      </c>
      <c r="E37749">
        <v>530</v>
      </c>
      <c r="F37749">
        <v>0</v>
      </c>
      <c r="G37749">
        <v>0</v>
      </c>
      <c r="H37749">
        <v>4</v>
      </c>
      <c r="I37749">
        <v>0</v>
      </c>
      <c r="J37749">
        <v>0</v>
      </c>
      <c r="K37749">
        <v>0</v>
      </c>
    </row>
    <row r="37750" spans="1:11">
      <c r="A37750">
        <v>2035</v>
      </c>
      <c r="B37750">
        <v>14747</v>
      </c>
      <c r="C37750">
        <v>213</v>
      </c>
      <c r="D37750">
        <v>130</v>
      </c>
      <c r="E37750">
        <v>13</v>
      </c>
      <c r="F37750">
        <v>14.481914604297</v>
      </c>
      <c r="G37750">
        <v>0</v>
      </c>
      <c r="H37750">
        <v>4</v>
      </c>
      <c r="I37750">
        <v>0</v>
      </c>
      <c r="J37750">
        <v>0</v>
      </c>
      <c r="K37750">
        <v>0</v>
      </c>
    </row>
    <row r="37751" spans="1:11">
      <c r="A37751">
        <v>2035</v>
      </c>
      <c r="B37751">
        <v>14748</v>
      </c>
      <c r="C37751">
        <v>419</v>
      </c>
      <c r="D37751">
        <v>245</v>
      </c>
      <c r="E37751">
        <v>4</v>
      </c>
      <c r="F37751">
        <v>17.380555348150398</v>
      </c>
      <c r="G37751">
        <v>0</v>
      </c>
      <c r="H37751">
        <v>4</v>
      </c>
      <c r="I37751">
        <v>0</v>
      </c>
      <c r="J37751">
        <v>0</v>
      </c>
      <c r="K37751">
        <v>0</v>
      </c>
    </row>
    <row r="37752" spans="1:11">
      <c r="A37752">
        <v>2035</v>
      </c>
      <c r="B37752">
        <v>14749</v>
      </c>
      <c r="C37752">
        <v>320</v>
      </c>
      <c r="D37752">
        <v>193</v>
      </c>
      <c r="E37752">
        <v>143</v>
      </c>
      <c r="F37752">
        <v>13.290637161452199</v>
      </c>
      <c r="G37752">
        <v>0</v>
      </c>
      <c r="H37752">
        <v>4</v>
      </c>
      <c r="I37752">
        <v>0</v>
      </c>
      <c r="J37752">
        <v>0</v>
      </c>
      <c r="K37752">
        <v>0</v>
      </c>
    </row>
    <row r="37753" spans="1:11">
      <c r="A37753">
        <v>2035</v>
      </c>
      <c r="B37753">
        <v>14750</v>
      </c>
      <c r="C37753">
        <v>378</v>
      </c>
      <c r="D37753">
        <v>245</v>
      </c>
      <c r="E37753">
        <v>13</v>
      </c>
      <c r="F37753">
        <v>23.251808473992401</v>
      </c>
      <c r="G37753">
        <v>0</v>
      </c>
      <c r="H37753">
        <v>4</v>
      </c>
      <c r="I37753">
        <v>0</v>
      </c>
      <c r="J37753">
        <v>0</v>
      </c>
      <c r="K37753">
        <v>0</v>
      </c>
    </row>
    <row r="37754" spans="1:11">
      <c r="A37754">
        <v>2035</v>
      </c>
      <c r="B37754">
        <v>14751</v>
      </c>
      <c r="C37754">
        <v>191</v>
      </c>
      <c r="D37754">
        <v>131</v>
      </c>
      <c r="E37754">
        <v>3</v>
      </c>
      <c r="F37754">
        <v>10.5887570684111</v>
      </c>
      <c r="G37754">
        <v>0</v>
      </c>
      <c r="H37754">
        <v>4</v>
      </c>
      <c r="I37754">
        <v>0</v>
      </c>
      <c r="J37754">
        <v>0</v>
      </c>
      <c r="K37754">
        <v>0</v>
      </c>
    </row>
    <row r="37755" spans="1:11">
      <c r="A37755">
        <v>2035</v>
      </c>
      <c r="B37755">
        <v>14752</v>
      </c>
      <c r="C37755">
        <v>342</v>
      </c>
      <c r="D37755">
        <v>219</v>
      </c>
      <c r="E37755">
        <v>2</v>
      </c>
      <c r="F37755">
        <v>11.7275504850474</v>
      </c>
      <c r="G37755">
        <v>0</v>
      </c>
      <c r="H37755">
        <v>4</v>
      </c>
      <c r="I37755">
        <v>0</v>
      </c>
      <c r="J37755">
        <v>0</v>
      </c>
      <c r="K37755">
        <v>0</v>
      </c>
    </row>
    <row r="37756" spans="1:11">
      <c r="A37756">
        <v>2035</v>
      </c>
      <c r="B37756">
        <v>14753</v>
      </c>
      <c r="C37756">
        <v>293</v>
      </c>
      <c r="D37756">
        <v>190</v>
      </c>
      <c r="E37756">
        <v>2</v>
      </c>
      <c r="F37756">
        <v>19.3560320794852</v>
      </c>
      <c r="G37756">
        <v>0</v>
      </c>
      <c r="H37756">
        <v>4</v>
      </c>
      <c r="I37756">
        <v>0</v>
      </c>
      <c r="J37756">
        <v>0</v>
      </c>
      <c r="K37756">
        <v>0</v>
      </c>
    </row>
    <row r="37757" spans="1:11">
      <c r="A37757">
        <v>2035</v>
      </c>
      <c r="B37757">
        <v>14754</v>
      </c>
      <c r="C37757">
        <v>308</v>
      </c>
      <c r="D37757">
        <v>178</v>
      </c>
      <c r="E37757">
        <v>10</v>
      </c>
      <c r="F37757">
        <v>11.3489811710085</v>
      </c>
      <c r="G37757">
        <v>0</v>
      </c>
      <c r="H37757">
        <v>4</v>
      </c>
      <c r="I37757">
        <v>0</v>
      </c>
      <c r="J37757">
        <v>0</v>
      </c>
      <c r="K37757">
        <v>0</v>
      </c>
    </row>
    <row r="37758" spans="1:11">
      <c r="A37758">
        <v>2035</v>
      </c>
      <c r="B37758">
        <v>14755</v>
      </c>
      <c r="C37758">
        <v>784</v>
      </c>
      <c r="D37758">
        <v>527</v>
      </c>
      <c r="E37758">
        <v>8</v>
      </c>
      <c r="F37758">
        <v>21.9113150701777</v>
      </c>
      <c r="G37758">
        <v>0</v>
      </c>
      <c r="H37758">
        <v>4</v>
      </c>
      <c r="I37758">
        <v>0</v>
      </c>
      <c r="J37758">
        <v>0</v>
      </c>
      <c r="K37758">
        <v>0</v>
      </c>
    </row>
    <row r="37759" spans="1:11">
      <c r="A37759">
        <v>2035</v>
      </c>
      <c r="B37759">
        <v>14756</v>
      </c>
      <c r="C37759">
        <v>410</v>
      </c>
      <c r="D37759">
        <v>265</v>
      </c>
      <c r="E37759">
        <v>8</v>
      </c>
      <c r="F37759">
        <v>20.393444253774</v>
      </c>
      <c r="G37759">
        <v>0</v>
      </c>
      <c r="H37759">
        <v>4</v>
      </c>
      <c r="I37759">
        <v>0</v>
      </c>
      <c r="J37759">
        <v>0</v>
      </c>
      <c r="K37759">
        <v>0</v>
      </c>
    </row>
    <row r="37760" spans="1:11">
      <c r="A37760">
        <v>2035</v>
      </c>
      <c r="B37760">
        <v>14757</v>
      </c>
      <c r="C37760">
        <v>301</v>
      </c>
      <c r="D37760">
        <v>179</v>
      </c>
      <c r="E37760">
        <v>6</v>
      </c>
      <c r="F37760">
        <v>16.0486257364506</v>
      </c>
      <c r="G37760">
        <v>0</v>
      </c>
      <c r="H37760">
        <v>4</v>
      </c>
      <c r="I37760">
        <v>0</v>
      </c>
      <c r="J37760">
        <v>0</v>
      </c>
      <c r="K37760">
        <v>0</v>
      </c>
    </row>
    <row r="37761" spans="1:11">
      <c r="A37761">
        <v>2035</v>
      </c>
      <c r="B37761">
        <v>14758</v>
      </c>
      <c r="C37761">
        <v>17</v>
      </c>
      <c r="D37761">
        <v>13</v>
      </c>
      <c r="E37761">
        <v>20</v>
      </c>
      <c r="F37761">
        <v>2.1608155171975501</v>
      </c>
      <c r="G37761">
        <v>0</v>
      </c>
      <c r="H37761">
        <v>4</v>
      </c>
      <c r="I37761">
        <v>0</v>
      </c>
      <c r="J37761">
        <v>0</v>
      </c>
      <c r="K37761">
        <v>0</v>
      </c>
    </row>
    <row r="37762" spans="1:11">
      <c r="A37762">
        <v>2035</v>
      </c>
      <c r="B37762">
        <v>14759</v>
      </c>
      <c r="C37762">
        <v>878</v>
      </c>
      <c r="D37762">
        <v>531</v>
      </c>
      <c r="E37762">
        <v>5</v>
      </c>
      <c r="F37762">
        <v>29.877563243110799</v>
      </c>
      <c r="G37762">
        <v>0</v>
      </c>
      <c r="H37762">
        <v>4</v>
      </c>
      <c r="I37762">
        <v>0</v>
      </c>
      <c r="J37762">
        <v>0</v>
      </c>
      <c r="K37762">
        <v>0</v>
      </c>
    </row>
    <row r="37763" spans="1:11">
      <c r="A37763">
        <v>2035</v>
      </c>
      <c r="B37763">
        <v>14760</v>
      </c>
      <c r="C37763">
        <v>641</v>
      </c>
      <c r="D37763">
        <v>417</v>
      </c>
      <c r="E37763">
        <v>280</v>
      </c>
      <c r="F37763">
        <v>11.3180057567251</v>
      </c>
      <c r="G37763">
        <v>0</v>
      </c>
      <c r="H37763">
        <v>4</v>
      </c>
      <c r="I37763">
        <v>0</v>
      </c>
      <c r="J37763">
        <v>0</v>
      </c>
      <c r="K37763">
        <v>0</v>
      </c>
    </row>
    <row r="37764" spans="1:11">
      <c r="A37764">
        <v>2035</v>
      </c>
      <c r="B37764">
        <v>14761</v>
      </c>
      <c r="C37764">
        <v>233</v>
      </c>
      <c r="D37764">
        <v>139</v>
      </c>
      <c r="E37764">
        <v>33</v>
      </c>
      <c r="F37764">
        <v>11.3472552304516</v>
      </c>
      <c r="G37764">
        <v>0</v>
      </c>
      <c r="H37764">
        <v>4</v>
      </c>
      <c r="I37764">
        <v>0</v>
      </c>
      <c r="J37764">
        <v>0</v>
      </c>
      <c r="K37764">
        <v>0</v>
      </c>
    </row>
    <row r="37765" spans="1:11">
      <c r="A37765">
        <v>2035</v>
      </c>
      <c r="B37765">
        <v>14762</v>
      </c>
      <c r="C37765">
        <v>0</v>
      </c>
      <c r="D37765">
        <v>0</v>
      </c>
      <c r="E37765">
        <v>0</v>
      </c>
      <c r="F37765">
        <v>0</v>
      </c>
      <c r="G37765">
        <v>0</v>
      </c>
      <c r="H37765">
        <v>4</v>
      </c>
      <c r="I37765">
        <v>0</v>
      </c>
      <c r="J37765">
        <v>0</v>
      </c>
      <c r="K37765">
        <v>0</v>
      </c>
    </row>
    <row r="37766" spans="1:11">
      <c r="A37766">
        <v>2035</v>
      </c>
      <c r="B37766">
        <v>14763</v>
      </c>
      <c r="C37766">
        <v>0</v>
      </c>
      <c r="D37766">
        <v>0</v>
      </c>
      <c r="E37766">
        <v>27</v>
      </c>
      <c r="F37766">
        <v>0</v>
      </c>
      <c r="G37766">
        <v>0</v>
      </c>
      <c r="H37766">
        <v>4</v>
      </c>
      <c r="I37766">
        <v>0</v>
      </c>
      <c r="J37766">
        <v>0</v>
      </c>
      <c r="K37766">
        <v>0</v>
      </c>
    </row>
    <row r="37767" spans="1:11">
      <c r="A37767">
        <v>2035</v>
      </c>
      <c r="B37767">
        <v>14764</v>
      </c>
      <c r="C37767">
        <v>465</v>
      </c>
      <c r="D37767">
        <v>282</v>
      </c>
      <c r="E37767">
        <v>16</v>
      </c>
      <c r="F37767">
        <v>23.9580810865119</v>
      </c>
      <c r="G37767">
        <v>0</v>
      </c>
      <c r="H37767">
        <v>4</v>
      </c>
      <c r="I37767">
        <v>0</v>
      </c>
      <c r="J37767">
        <v>0</v>
      </c>
      <c r="K37767">
        <v>0</v>
      </c>
    </row>
    <row r="37768" spans="1:11">
      <c r="A37768">
        <v>2035</v>
      </c>
      <c r="B37768">
        <v>14765</v>
      </c>
      <c r="C37768">
        <v>192</v>
      </c>
      <c r="D37768">
        <v>122</v>
      </c>
      <c r="E37768">
        <v>6</v>
      </c>
      <c r="F37768">
        <v>1.66655702475714</v>
      </c>
      <c r="G37768">
        <v>0</v>
      </c>
      <c r="H37768">
        <v>4</v>
      </c>
      <c r="I37768">
        <v>0</v>
      </c>
      <c r="J37768">
        <v>0</v>
      </c>
      <c r="K37768">
        <v>0</v>
      </c>
    </row>
    <row r="37769" spans="1:11">
      <c r="A37769">
        <v>2035</v>
      </c>
      <c r="B37769">
        <v>14766</v>
      </c>
      <c r="C37769">
        <v>0</v>
      </c>
      <c r="D37769">
        <v>0</v>
      </c>
      <c r="E37769">
        <v>6</v>
      </c>
      <c r="F37769">
        <v>0</v>
      </c>
      <c r="G37769">
        <v>0</v>
      </c>
      <c r="H37769">
        <v>4</v>
      </c>
      <c r="I37769">
        <v>0</v>
      </c>
      <c r="J37769">
        <v>0</v>
      </c>
      <c r="K37769">
        <v>0</v>
      </c>
    </row>
    <row r="37770" spans="1:11">
      <c r="A37770">
        <v>2035</v>
      </c>
      <c r="B37770">
        <v>14767</v>
      </c>
      <c r="C37770">
        <v>402</v>
      </c>
      <c r="D37770">
        <v>223</v>
      </c>
      <c r="E37770">
        <v>12</v>
      </c>
      <c r="F37770">
        <v>8.3258243957356406</v>
      </c>
      <c r="G37770">
        <v>0</v>
      </c>
      <c r="H37770">
        <v>4</v>
      </c>
      <c r="I37770">
        <v>0</v>
      </c>
      <c r="J37770">
        <v>0</v>
      </c>
      <c r="K37770">
        <v>0</v>
      </c>
    </row>
    <row r="37771" spans="1:11">
      <c r="A37771">
        <v>2035</v>
      </c>
      <c r="B37771">
        <v>14768</v>
      </c>
      <c r="C37771">
        <v>313</v>
      </c>
      <c r="D37771">
        <v>189</v>
      </c>
      <c r="E37771">
        <v>48</v>
      </c>
      <c r="F37771">
        <v>8.1374157335503305</v>
      </c>
      <c r="G37771">
        <v>0</v>
      </c>
      <c r="H37771">
        <v>4</v>
      </c>
      <c r="I37771">
        <v>0</v>
      </c>
      <c r="J37771">
        <v>0</v>
      </c>
      <c r="K37771">
        <v>0</v>
      </c>
    </row>
    <row r="37772" spans="1:11">
      <c r="A37772">
        <v>2035</v>
      </c>
      <c r="B37772">
        <v>14769</v>
      </c>
      <c r="C37772">
        <v>0</v>
      </c>
      <c r="D37772">
        <v>0</v>
      </c>
      <c r="E37772">
        <v>0</v>
      </c>
      <c r="F37772">
        <v>0</v>
      </c>
      <c r="G37772">
        <v>0</v>
      </c>
      <c r="H37772">
        <v>4</v>
      </c>
      <c r="I37772">
        <v>0</v>
      </c>
      <c r="J37772">
        <v>0</v>
      </c>
      <c r="K37772">
        <v>0</v>
      </c>
    </row>
    <row r="37773" spans="1:11">
      <c r="A37773">
        <v>2035</v>
      </c>
      <c r="B37773">
        <v>14770</v>
      </c>
      <c r="C37773">
        <v>339</v>
      </c>
      <c r="D37773">
        <v>210</v>
      </c>
      <c r="E37773">
        <v>16</v>
      </c>
      <c r="F37773">
        <v>12.0205945761943</v>
      </c>
      <c r="G37773">
        <v>0</v>
      </c>
      <c r="H37773">
        <v>4</v>
      </c>
      <c r="I37773">
        <v>0</v>
      </c>
      <c r="J37773">
        <v>0</v>
      </c>
      <c r="K37773">
        <v>0</v>
      </c>
    </row>
    <row r="37774" spans="1:11">
      <c r="A37774">
        <v>2035</v>
      </c>
      <c r="B37774">
        <v>14771</v>
      </c>
      <c r="C37774">
        <v>215</v>
      </c>
      <c r="D37774">
        <v>130</v>
      </c>
      <c r="E37774">
        <v>44</v>
      </c>
      <c r="F37774">
        <v>6.9169197508622</v>
      </c>
      <c r="G37774">
        <v>0</v>
      </c>
      <c r="H37774">
        <v>4</v>
      </c>
      <c r="I37774">
        <v>0</v>
      </c>
      <c r="J37774">
        <v>0</v>
      </c>
      <c r="K37774">
        <v>0</v>
      </c>
    </row>
    <row r="37775" spans="1:11">
      <c r="A37775">
        <v>2035</v>
      </c>
      <c r="B37775">
        <v>14772</v>
      </c>
      <c r="C37775">
        <v>187</v>
      </c>
      <c r="D37775">
        <v>117</v>
      </c>
      <c r="E37775">
        <v>1</v>
      </c>
      <c r="F37775">
        <v>7.9236280894734401</v>
      </c>
      <c r="G37775">
        <v>0</v>
      </c>
      <c r="H37775">
        <v>4</v>
      </c>
      <c r="I37775">
        <v>0</v>
      </c>
      <c r="J37775">
        <v>0</v>
      </c>
      <c r="K37775">
        <v>0</v>
      </c>
    </row>
    <row r="37776" spans="1:11">
      <c r="A37776">
        <v>2035</v>
      </c>
      <c r="B37776">
        <v>14773</v>
      </c>
      <c r="C37776">
        <v>61</v>
      </c>
      <c r="D37776">
        <v>37</v>
      </c>
      <c r="E37776">
        <v>0</v>
      </c>
      <c r="F37776">
        <v>3.42567685197145</v>
      </c>
      <c r="G37776">
        <v>0</v>
      </c>
      <c r="H37776">
        <v>4</v>
      </c>
      <c r="I37776">
        <v>0</v>
      </c>
      <c r="J37776">
        <v>0</v>
      </c>
      <c r="K37776">
        <v>0</v>
      </c>
    </row>
    <row r="37777" spans="1:11">
      <c r="A37777">
        <v>2035</v>
      </c>
      <c r="B37777">
        <v>14774</v>
      </c>
      <c r="C37777">
        <v>479</v>
      </c>
      <c r="D37777">
        <v>297</v>
      </c>
      <c r="E37777">
        <v>6</v>
      </c>
      <c r="F37777">
        <v>14.8558455736403</v>
      </c>
      <c r="G37777">
        <v>0</v>
      </c>
      <c r="H37777">
        <v>4</v>
      </c>
      <c r="I37777">
        <v>0</v>
      </c>
      <c r="J37777">
        <v>0</v>
      </c>
      <c r="K37777">
        <v>0</v>
      </c>
    </row>
    <row r="37778" spans="1:11">
      <c r="A37778">
        <v>2035</v>
      </c>
      <c r="B37778">
        <v>14775</v>
      </c>
      <c r="C37778">
        <v>863</v>
      </c>
      <c r="D37778">
        <v>539</v>
      </c>
      <c r="E37778">
        <v>31</v>
      </c>
      <c r="F37778">
        <v>16.678133285920801</v>
      </c>
      <c r="G37778">
        <v>0</v>
      </c>
      <c r="H37778">
        <v>4</v>
      </c>
      <c r="I37778">
        <v>0</v>
      </c>
      <c r="J37778">
        <v>0</v>
      </c>
      <c r="K37778">
        <v>0</v>
      </c>
    </row>
    <row r="37779" spans="1:11">
      <c r="A37779">
        <v>2035</v>
      </c>
      <c r="B37779">
        <v>14776</v>
      </c>
      <c r="C37779">
        <v>0</v>
      </c>
      <c r="D37779">
        <v>0</v>
      </c>
      <c r="E37779">
        <v>583</v>
      </c>
      <c r="F37779">
        <v>0</v>
      </c>
      <c r="G37779">
        <v>0</v>
      </c>
      <c r="H37779">
        <v>4</v>
      </c>
      <c r="I37779">
        <v>0</v>
      </c>
      <c r="J37779">
        <v>0</v>
      </c>
      <c r="K37779">
        <v>0</v>
      </c>
    </row>
    <row r="37780" spans="1:11">
      <c r="A37780">
        <v>2035</v>
      </c>
      <c r="B37780">
        <v>14777</v>
      </c>
      <c r="C37780">
        <v>1</v>
      </c>
      <c r="D37780">
        <v>0</v>
      </c>
      <c r="E37780">
        <v>335</v>
      </c>
      <c r="F37780">
        <v>9.93314990116516E-2</v>
      </c>
      <c r="G37780">
        <v>0</v>
      </c>
      <c r="H37780">
        <v>4</v>
      </c>
      <c r="I37780">
        <v>0</v>
      </c>
      <c r="J37780">
        <v>0</v>
      </c>
      <c r="K37780">
        <v>0</v>
      </c>
    </row>
    <row r="37781" spans="1:11">
      <c r="A37781">
        <v>2035</v>
      </c>
      <c r="B37781">
        <v>14778</v>
      </c>
      <c r="C37781">
        <v>9</v>
      </c>
      <c r="D37781">
        <v>0</v>
      </c>
      <c r="E37781">
        <v>400</v>
      </c>
      <c r="F37781">
        <v>0</v>
      </c>
      <c r="G37781">
        <v>0</v>
      </c>
      <c r="H37781">
        <v>4</v>
      </c>
      <c r="I37781">
        <v>0</v>
      </c>
      <c r="J37781">
        <v>0</v>
      </c>
      <c r="K37781">
        <v>0</v>
      </c>
    </row>
    <row r="37782" spans="1:11">
      <c r="A37782">
        <v>2035</v>
      </c>
      <c r="B37782">
        <v>14779</v>
      </c>
      <c r="C37782">
        <v>0</v>
      </c>
      <c r="D37782">
        <v>0</v>
      </c>
      <c r="E37782">
        <v>467</v>
      </c>
      <c r="F37782">
        <v>0</v>
      </c>
      <c r="G37782">
        <v>0</v>
      </c>
      <c r="H37782">
        <v>4</v>
      </c>
      <c r="I37782">
        <v>1</v>
      </c>
      <c r="J37782">
        <v>0</v>
      </c>
      <c r="K37782">
        <v>0</v>
      </c>
    </row>
    <row r="37783" spans="1:11">
      <c r="A37783">
        <v>2035</v>
      </c>
      <c r="B37783">
        <v>14780</v>
      </c>
      <c r="C37783">
        <v>458</v>
      </c>
      <c r="D37783">
        <v>279</v>
      </c>
      <c r="E37783">
        <v>16</v>
      </c>
      <c r="F37783">
        <v>52.749176513947397</v>
      </c>
      <c r="G37783">
        <v>0</v>
      </c>
      <c r="H37783">
        <v>4</v>
      </c>
      <c r="I37783">
        <v>1</v>
      </c>
      <c r="J37783">
        <v>0</v>
      </c>
      <c r="K37783">
        <v>0</v>
      </c>
    </row>
    <row r="37784" spans="1:11">
      <c r="A37784">
        <v>2035</v>
      </c>
      <c r="B37784">
        <v>14781</v>
      </c>
      <c r="C37784">
        <v>563</v>
      </c>
      <c r="D37784">
        <v>351</v>
      </c>
      <c r="E37784">
        <v>237</v>
      </c>
      <c r="F37784">
        <v>38.720770288858297</v>
      </c>
      <c r="G37784">
        <v>0</v>
      </c>
      <c r="H37784">
        <v>4</v>
      </c>
      <c r="I37784">
        <v>1</v>
      </c>
      <c r="J37784">
        <v>0</v>
      </c>
      <c r="K37784">
        <v>0</v>
      </c>
    </row>
    <row r="37785" spans="1:11">
      <c r="A37785">
        <v>2035</v>
      </c>
      <c r="B37785">
        <v>14782</v>
      </c>
      <c r="C37785">
        <v>6</v>
      </c>
      <c r="D37785">
        <v>3</v>
      </c>
      <c r="E37785">
        <v>388</v>
      </c>
      <c r="F37785">
        <v>0.46846452942737998</v>
      </c>
      <c r="G37785">
        <v>0</v>
      </c>
      <c r="H37785">
        <v>4</v>
      </c>
      <c r="I37785">
        <v>1</v>
      </c>
      <c r="J37785">
        <v>0</v>
      </c>
      <c r="K37785">
        <v>0</v>
      </c>
    </row>
    <row r="37786" spans="1:11">
      <c r="A37786">
        <v>2035</v>
      </c>
      <c r="B37786">
        <v>14783</v>
      </c>
      <c r="C37786">
        <v>193</v>
      </c>
      <c r="D37786">
        <v>119</v>
      </c>
      <c r="E37786">
        <v>1</v>
      </c>
      <c r="F37786">
        <v>27.6972532361298</v>
      </c>
      <c r="G37786">
        <v>0</v>
      </c>
      <c r="H37786">
        <v>4</v>
      </c>
      <c r="I37786">
        <v>1</v>
      </c>
      <c r="J37786">
        <v>0</v>
      </c>
      <c r="K37786">
        <v>0</v>
      </c>
    </row>
    <row r="37787" spans="1:11">
      <c r="A37787">
        <v>2035</v>
      </c>
      <c r="B37787">
        <v>14784</v>
      </c>
      <c r="C37787">
        <v>50</v>
      </c>
      <c r="D37787">
        <v>30</v>
      </c>
      <c r="E37787">
        <v>23</v>
      </c>
      <c r="F37787">
        <v>13.8627037817456</v>
      </c>
      <c r="G37787">
        <v>0</v>
      </c>
      <c r="H37787">
        <v>4</v>
      </c>
      <c r="I37787">
        <v>1</v>
      </c>
      <c r="J37787">
        <v>0</v>
      </c>
      <c r="K37787">
        <v>0</v>
      </c>
    </row>
    <row r="37788" spans="1:11">
      <c r="A37788">
        <v>2035</v>
      </c>
      <c r="B37788">
        <v>14785</v>
      </c>
      <c r="C37788">
        <v>214</v>
      </c>
      <c r="D37788">
        <v>128</v>
      </c>
      <c r="E37788">
        <v>4</v>
      </c>
      <c r="F37788">
        <v>26.556140176709999</v>
      </c>
      <c r="G37788">
        <v>0</v>
      </c>
      <c r="H37788">
        <v>4</v>
      </c>
      <c r="I37788">
        <v>1</v>
      </c>
      <c r="J37788">
        <v>0</v>
      </c>
      <c r="K37788">
        <v>0</v>
      </c>
    </row>
    <row r="37789" spans="1:11">
      <c r="A37789">
        <v>2035</v>
      </c>
      <c r="B37789">
        <v>14786</v>
      </c>
      <c r="C37789">
        <v>0</v>
      </c>
      <c r="D37789">
        <v>0</v>
      </c>
      <c r="E37789">
        <v>95</v>
      </c>
      <c r="F37789">
        <v>0</v>
      </c>
      <c r="G37789">
        <v>0</v>
      </c>
      <c r="H37789">
        <v>4</v>
      </c>
      <c r="I37789">
        <v>1</v>
      </c>
      <c r="J37789">
        <v>0</v>
      </c>
      <c r="K37789">
        <v>0</v>
      </c>
    </row>
    <row r="37790" spans="1:11">
      <c r="A37790">
        <v>2035</v>
      </c>
      <c r="B37790">
        <v>14787</v>
      </c>
      <c r="C37790">
        <v>281</v>
      </c>
      <c r="D37790">
        <v>169</v>
      </c>
      <c r="E37790">
        <v>42</v>
      </c>
      <c r="F37790">
        <v>32.7673865385512</v>
      </c>
      <c r="G37790">
        <v>0</v>
      </c>
      <c r="H37790">
        <v>4</v>
      </c>
      <c r="I37790">
        <v>1</v>
      </c>
      <c r="J37790">
        <v>0</v>
      </c>
      <c r="K37790">
        <v>0</v>
      </c>
    </row>
    <row r="37791" spans="1:11">
      <c r="A37791">
        <v>2035</v>
      </c>
      <c r="B37791">
        <v>14788</v>
      </c>
      <c r="C37791">
        <v>60</v>
      </c>
      <c r="D37791">
        <v>39</v>
      </c>
      <c r="E37791">
        <v>0</v>
      </c>
      <c r="F37791">
        <v>11.8910777280114</v>
      </c>
      <c r="G37791">
        <v>0</v>
      </c>
      <c r="H37791">
        <v>4</v>
      </c>
      <c r="I37791">
        <v>1</v>
      </c>
      <c r="J37791">
        <v>0</v>
      </c>
      <c r="K37791">
        <v>0</v>
      </c>
    </row>
    <row r="37792" spans="1:11">
      <c r="A37792">
        <v>2035</v>
      </c>
      <c r="B37792">
        <v>14789</v>
      </c>
      <c r="C37792">
        <v>68</v>
      </c>
      <c r="D37792">
        <v>42</v>
      </c>
      <c r="E37792">
        <v>0</v>
      </c>
      <c r="F37792">
        <v>10.8878392442559</v>
      </c>
      <c r="G37792">
        <v>0</v>
      </c>
      <c r="H37792">
        <v>4</v>
      </c>
      <c r="I37792">
        <v>1</v>
      </c>
      <c r="J37792">
        <v>0</v>
      </c>
      <c r="K37792">
        <v>0</v>
      </c>
    </row>
    <row r="37793" spans="1:11">
      <c r="A37793">
        <v>2035</v>
      </c>
      <c r="B37793">
        <v>14790</v>
      </c>
      <c r="C37793">
        <v>318</v>
      </c>
      <c r="D37793">
        <v>181</v>
      </c>
      <c r="E37793">
        <v>6</v>
      </c>
      <c r="F37793">
        <v>71.473523330036898</v>
      </c>
      <c r="G37793">
        <v>0</v>
      </c>
      <c r="H37793">
        <v>4</v>
      </c>
      <c r="I37793">
        <v>1</v>
      </c>
      <c r="J37793">
        <v>0</v>
      </c>
      <c r="K37793">
        <v>0</v>
      </c>
    </row>
    <row r="37794" spans="1:11">
      <c r="A37794">
        <v>2035</v>
      </c>
      <c r="B37794">
        <v>14791</v>
      </c>
      <c r="C37794">
        <v>9</v>
      </c>
      <c r="D37794">
        <v>0</v>
      </c>
      <c r="E37794">
        <v>196</v>
      </c>
      <c r="F37794">
        <v>0</v>
      </c>
      <c r="G37794">
        <v>0</v>
      </c>
      <c r="H37794">
        <v>4</v>
      </c>
      <c r="I37794">
        <v>1</v>
      </c>
      <c r="J37794">
        <v>0</v>
      </c>
      <c r="K37794">
        <v>0</v>
      </c>
    </row>
    <row r="37795" spans="1:11">
      <c r="A37795">
        <v>2035</v>
      </c>
      <c r="B37795">
        <v>14792</v>
      </c>
      <c r="C37795">
        <v>0</v>
      </c>
      <c r="D37795">
        <v>0</v>
      </c>
      <c r="E37795">
        <v>308</v>
      </c>
      <c r="F37795">
        <v>0</v>
      </c>
      <c r="G37795">
        <v>0</v>
      </c>
      <c r="H37795">
        <v>4</v>
      </c>
      <c r="I37795">
        <v>1</v>
      </c>
      <c r="J37795">
        <v>0</v>
      </c>
      <c r="K37795">
        <v>0</v>
      </c>
    </row>
    <row r="37796" spans="1:11">
      <c r="A37796">
        <v>2035</v>
      </c>
      <c r="B37796">
        <v>14793</v>
      </c>
      <c r="C37796">
        <v>29</v>
      </c>
      <c r="D37796">
        <v>0</v>
      </c>
      <c r="E37796">
        <v>161</v>
      </c>
      <c r="F37796">
        <v>0</v>
      </c>
      <c r="G37796">
        <v>0</v>
      </c>
      <c r="H37796">
        <v>4</v>
      </c>
      <c r="I37796">
        <v>1</v>
      </c>
      <c r="J37796">
        <v>0</v>
      </c>
      <c r="K37796">
        <v>0</v>
      </c>
    </row>
    <row r="37797" spans="1:11">
      <c r="A37797">
        <v>2035</v>
      </c>
      <c r="B37797">
        <v>14794</v>
      </c>
      <c r="C37797">
        <v>122</v>
      </c>
      <c r="D37797">
        <v>73</v>
      </c>
      <c r="E37797">
        <v>3</v>
      </c>
      <c r="F37797">
        <v>10.156002863659801</v>
      </c>
      <c r="G37797">
        <v>0</v>
      </c>
      <c r="H37797">
        <v>4</v>
      </c>
      <c r="I37797">
        <v>1</v>
      </c>
      <c r="J37797">
        <v>0</v>
      </c>
      <c r="K37797">
        <v>0</v>
      </c>
    </row>
    <row r="37798" spans="1:11">
      <c r="A37798">
        <v>2035</v>
      </c>
      <c r="B37798">
        <v>14795</v>
      </c>
      <c r="C37798">
        <v>134</v>
      </c>
      <c r="D37798">
        <v>87</v>
      </c>
      <c r="E37798">
        <v>2</v>
      </c>
      <c r="F37798">
        <v>6.0186308064066996</v>
      </c>
      <c r="G37798">
        <v>0</v>
      </c>
      <c r="H37798">
        <v>4</v>
      </c>
      <c r="I37798">
        <v>1</v>
      </c>
      <c r="J37798">
        <v>0</v>
      </c>
      <c r="K37798">
        <v>0</v>
      </c>
    </row>
    <row r="37799" spans="1:11">
      <c r="A37799">
        <v>2035</v>
      </c>
      <c r="B37799">
        <v>14796</v>
      </c>
      <c r="C37799">
        <v>493</v>
      </c>
      <c r="D37799">
        <v>282</v>
      </c>
      <c r="E37799">
        <v>2</v>
      </c>
      <c r="F37799">
        <v>38.126909245582098</v>
      </c>
      <c r="G37799">
        <v>0</v>
      </c>
      <c r="H37799">
        <v>4</v>
      </c>
      <c r="I37799">
        <v>1</v>
      </c>
      <c r="J37799">
        <v>0</v>
      </c>
      <c r="K37799">
        <v>0</v>
      </c>
    </row>
    <row r="37800" spans="1:11">
      <c r="A37800">
        <v>2035</v>
      </c>
      <c r="B37800">
        <v>14797</v>
      </c>
      <c r="C37800">
        <v>225</v>
      </c>
      <c r="D37800">
        <v>145</v>
      </c>
      <c r="E37800">
        <v>4</v>
      </c>
      <c r="F37800">
        <v>12.0609803164801</v>
      </c>
      <c r="G37800">
        <v>0</v>
      </c>
      <c r="H37800">
        <v>4</v>
      </c>
      <c r="I37800">
        <v>1</v>
      </c>
      <c r="J37800">
        <v>0</v>
      </c>
      <c r="K37800">
        <v>0</v>
      </c>
    </row>
    <row r="37801" spans="1:11">
      <c r="A37801">
        <v>2035</v>
      </c>
      <c r="B37801">
        <v>14798</v>
      </c>
      <c r="C37801">
        <v>555</v>
      </c>
      <c r="D37801">
        <v>350</v>
      </c>
      <c r="E37801">
        <v>6</v>
      </c>
      <c r="F37801">
        <v>42.419841785454999</v>
      </c>
      <c r="G37801">
        <v>0</v>
      </c>
      <c r="H37801">
        <v>4</v>
      </c>
      <c r="I37801">
        <v>1</v>
      </c>
      <c r="J37801">
        <v>0</v>
      </c>
      <c r="K37801">
        <v>0</v>
      </c>
    </row>
    <row r="37802" spans="1:11">
      <c r="A37802">
        <v>2035</v>
      </c>
      <c r="B37802">
        <v>14799</v>
      </c>
      <c r="C37802">
        <v>202</v>
      </c>
      <c r="D37802">
        <v>91</v>
      </c>
      <c r="E37802">
        <v>252</v>
      </c>
      <c r="F37802">
        <v>16.257661972449899</v>
      </c>
      <c r="G37802">
        <v>0</v>
      </c>
      <c r="H37802">
        <v>4</v>
      </c>
      <c r="I37802">
        <v>1</v>
      </c>
      <c r="J37802">
        <v>0</v>
      </c>
      <c r="K37802">
        <v>0</v>
      </c>
    </row>
    <row r="37803" spans="1:11">
      <c r="A37803">
        <v>2035</v>
      </c>
      <c r="B37803">
        <v>14800</v>
      </c>
      <c r="C37803">
        <v>0</v>
      </c>
      <c r="D37803">
        <v>0</v>
      </c>
      <c r="E37803">
        <v>0</v>
      </c>
      <c r="F37803">
        <v>0</v>
      </c>
      <c r="G37803">
        <v>0</v>
      </c>
      <c r="H37803">
        <v>4</v>
      </c>
      <c r="I37803">
        <v>1</v>
      </c>
      <c r="J37803">
        <v>0</v>
      </c>
      <c r="K37803">
        <v>0</v>
      </c>
    </row>
    <row r="37804" spans="1:11">
      <c r="A37804">
        <v>2035</v>
      </c>
      <c r="B37804">
        <v>14801</v>
      </c>
      <c r="C37804">
        <v>0</v>
      </c>
      <c r="D37804">
        <v>0</v>
      </c>
      <c r="E37804">
        <v>92</v>
      </c>
      <c r="F37804">
        <v>0</v>
      </c>
      <c r="G37804">
        <v>0</v>
      </c>
      <c r="H37804">
        <v>4</v>
      </c>
      <c r="I37804">
        <v>1</v>
      </c>
      <c r="J37804">
        <v>0</v>
      </c>
      <c r="K37804">
        <v>0</v>
      </c>
    </row>
    <row r="37805" spans="1:11">
      <c r="A37805">
        <v>2035</v>
      </c>
      <c r="B37805">
        <v>14802</v>
      </c>
      <c r="C37805">
        <v>286</v>
      </c>
      <c r="D37805">
        <v>175</v>
      </c>
      <c r="E37805">
        <v>1</v>
      </c>
      <c r="F37805">
        <v>11.388614571055401</v>
      </c>
      <c r="G37805">
        <v>0</v>
      </c>
      <c r="H37805">
        <v>4</v>
      </c>
      <c r="I37805">
        <v>1</v>
      </c>
      <c r="J37805">
        <v>0</v>
      </c>
      <c r="K37805">
        <v>0</v>
      </c>
    </row>
    <row r="37806" spans="1:11">
      <c r="A37806">
        <v>2035</v>
      </c>
      <c r="B37806">
        <v>14803</v>
      </c>
      <c r="C37806">
        <v>153</v>
      </c>
      <c r="D37806">
        <v>92</v>
      </c>
      <c r="E37806">
        <v>1</v>
      </c>
      <c r="F37806">
        <v>8.1984342598099893</v>
      </c>
      <c r="G37806">
        <v>0</v>
      </c>
      <c r="H37806">
        <v>4</v>
      </c>
      <c r="I37806">
        <v>1</v>
      </c>
      <c r="J37806">
        <v>0</v>
      </c>
      <c r="K37806">
        <v>0</v>
      </c>
    </row>
    <row r="37807" spans="1:11">
      <c r="A37807">
        <v>2035</v>
      </c>
      <c r="B37807">
        <v>14804</v>
      </c>
      <c r="C37807">
        <v>0</v>
      </c>
      <c r="D37807">
        <v>0</v>
      </c>
      <c r="E37807">
        <v>102</v>
      </c>
      <c r="F37807">
        <v>0</v>
      </c>
      <c r="G37807">
        <v>0</v>
      </c>
      <c r="H37807">
        <v>4</v>
      </c>
      <c r="I37807">
        <v>1</v>
      </c>
      <c r="J37807">
        <v>0</v>
      </c>
      <c r="K37807">
        <v>0</v>
      </c>
    </row>
    <row r="37808" spans="1:11">
      <c r="A37808">
        <v>2035</v>
      </c>
      <c r="B37808">
        <v>14805</v>
      </c>
      <c r="C37808">
        <v>508</v>
      </c>
      <c r="D37808">
        <v>281</v>
      </c>
      <c r="E37808">
        <v>2</v>
      </c>
      <c r="F37808">
        <v>19.710702756394301</v>
      </c>
      <c r="G37808">
        <v>0</v>
      </c>
      <c r="H37808">
        <v>4</v>
      </c>
      <c r="I37808">
        <v>1</v>
      </c>
      <c r="J37808">
        <v>0</v>
      </c>
      <c r="K37808">
        <v>0</v>
      </c>
    </row>
    <row r="37809" spans="1:11">
      <c r="A37809">
        <v>2035</v>
      </c>
      <c r="B37809">
        <v>14806</v>
      </c>
      <c r="C37809">
        <v>85</v>
      </c>
      <c r="D37809">
        <v>54</v>
      </c>
      <c r="E37809">
        <v>0</v>
      </c>
      <c r="F37809">
        <v>42.9596684524411</v>
      </c>
      <c r="G37809">
        <v>0</v>
      </c>
      <c r="H37809">
        <v>4</v>
      </c>
      <c r="I37809">
        <v>1</v>
      </c>
      <c r="J37809">
        <v>0</v>
      </c>
      <c r="K37809">
        <v>0</v>
      </c>
    </row>
    <row r="37810" spans="1:11">
      <c r="A37810">
        <v>2035</v>
      </c>
      <c r="B37810">
        <v>14807</v>
      </c>
      <c r="C37810">
        <v>112</v>
      </c>
      <c r="D37810">
        <v>65</v>
      </c>
      <c r="E37810">
        <v>0</v>
      </c>
      <c r="F37810">
        <v>7.2278582307235597</v>
      </c>
      <c r="G37810">
        <v>0</v>
      </c>
      <c r="H37810">
        <v>4</v>
      </c>
      <c r="I37810">
        <v>1</v>
      </c>
      <c r="J37810">
        <v>0</v>
      </c>
      <c r="K37810">
        <v>0</v>
      </c>
    </row>
    <row r="37811" spans="1:11">
      <c r="A37811">
        <v>2035</v>
      </c>
      <c r="B37811">
        <v>14808</v>
      </c>
      <c r="C37811">
        <v>36</v>
      </c>
      <c r="D37811">
        <v>24</v>
      </c>
      <c r="E37811">
        <v>0</v>
      </c>
      <c r="F37811">
        <v>3.90858259595027</v>
      </c>
      <c r="G37811">
        <v>0</v>
      </c>
      <c r="H37811">
        <v>4</v>
      </c>
      <c r="I37811">
        <v>1</v>
      </c>
      <c r="J37811">
        <v>0</v>
      </c>
      <c r="K37811">
        <v>0</v>
      </c>
    </row>
    <row r="37812" spans="1:11">
      <c r="A37812">
        <v>2035</v>
      </c>
      <c r="B37812">
        <v>14809</v>
      </c>
      <c r="C37812">
        <v>245</v>
      </c>
      <c r="D37812">
        <v>167</v>
      </c>
      <c r="E37812">
        <v>1</v>
      </c>
      <c r="F37812">
        <v>31.869504136531599</v>
      </c>
      <c r="G37812">
        <v>0</v>
      </c>
      <c r="H37812">
        <v>4</v>
      </c>
      <c r="I37812">
        <v>1</v>
      </c>
      <c r="J37812">
        <v>0</v>
      </c>
      <c r="K37812">
        <v>0</v>
      </c>
    </row>
    <row r="37813" spans="1:11">
      <c r="A37813">
        <v>2035</v>
      </c>
      <c r="B37813">
        <v>14810</v>
      </c>
      <c r="C37813">
        <v>430</v>
      </c>
      <c r="D37813">
        <v>263</v>
      </c>
      <c r="E37813">
        <v>15</v>
      </c>
      <c r="F37813">
        <v>44.371981673339697</v>
      </c>
      <c r="G37813">
        <v>0</v>
      </c>
      <c r="H37813">
        <v>4</v>
      </c>
      <c r="I37813">
        <v>1</v>
      </c>
      <c r="J37813">
        <v>0</v>
      </c>
      <c r="K37813">
        <v>0</v>
      </c>
    </row>
    <row r="37814" spans="1:11">
      <c r="A37814">
        <v>2035</v>
      </c>
      <c r="B37814">
        <v>14811</v>
      </c>
      <c r="C37814">
        <v>15</v>
      </c>
      <c r="D37814">
        <v>9</v>
      </c>
      <c r="E37814">
        <v>0</v>
      </c>
      <c r="F37814">
        <v>2.75563067200647</v>
      </c>
      <c r="G37814">
        <v>0</v>
      </c>
      <c r="H37814">
        <v>4</v>
      </c>
      <c r="I37814">
        <v>1</v>
      </c>
      <c r="J37814">
        <v>0</v>
      </c>
      <c r="K37814">
        <v>0</v>
      </c>
    </row>
    <row r="37815" spans="1:11">
      <c r="A37815">
        <v>2035</v>
      </c>
      <c r="B37815">
        <v>14812</v>
      </c>
      <c r="C37815">
        <v>4</v>
      </c>
      <c r="D37815">
        <v>4</v>
      </c>
      <c r="E37815">
        <v>0</v>
      </c>
      <c r="F37815">
        <v>1.1774055867895099</v>
      </c>
      <c r="G37815">
        <v>0</v>
      </c>
      <c r="H37815">
        <v>4</v>
      </c>
      <c r="I37815">
        <v>1</v>
      </c>
      <c r="J37815">
        <v>0</v>
      </c>
      <c r="K37815">
        <v>0</v>
      </c>
    </row>
    <row r="37816" spans="1:11">
      <c r="A37816">
        <v>2035</v>
      </c>
      <c r="B37816">
        <v>14813</v>
      </c>
      <c r="C37816">
        <v>80</v>
      </c>
      <c r="D37816">
        <v>49</v>
      </c>
      <c r="E37816">
        <v>3</v>
      </c>
      <c r="F37816">
        <v>12.9859589319049</v>
      </c>
      <c r="G37816">
        <v>0</v>
      </c>
      <c r="H37816">
        <v>4</v>
      </c>
      <c r="I37816">
        <v>1</v>
      </c>
      <c r="J37816">
        <v>0</v>
      </c>
      <c r="K37816">
        <v>0</v>
      </c>
    </row>
    <row r="37817" spans="1:11">
      <c r="A37817">
        <v>2035</v>
      </c>
      <c r="B37817">
        <v>14814</v>
      </c>
      <c r="C37817">
        <v>400</v>
      </c>
      <c r="D37817">
        <v>231</v>
      </c>
      <c r="E37817">
        <v>87</v>
      </c>
      <c r="F37817">
        <v>26.841854503727699</v>
      </c>
      <c r="G37817">
        <v>0</v>
      </c>
      <c r="H37817">
        <v>4</v>
      </c>
      <c r="I37817">
        <v>1</v>
      </c>
      <c r="J37817">
        <v>0</v>
      </c>
      <c r="K37817">
        <v>0</v>
      </c>
    </row>
    <row r="37818" spans="1:11">
      <c r="A37818">
        <v>2035</v>
      </c>
      <c r="B37818">
        <v>14815</v>
      </c>
      <c r="C37818">
        <v>118</v>
      </c>
      <c r="D37818">
        <v>77</v>
      </c>
      <c r="E37818">
        <v>13</v>
      </c>
      <c r="F37818">
        <v>11.4373225034167</v>
      </c>
      <c r="G37818">
        <v>0</v>
      </c>
      <c r="H37818">
        <v>4</v>
      </c>
      <c r="I37818">
        <v>1</v>
      </c>
      <c r="J37818">
        <v>0</v>
      </c>
      <c r="K37818">
        <v>0</v>
      </c>
    </row>
    <row r="37819" spans="1:11">
      <c r="A37819">
        <v>2035</v>
      </c>
      <c r="B37819">
        <v>14816</v>
      </c>
      <c r="C37819">
        <v>156</v>
      </c>
      <c r="D37819">
        <v>91</v>
      </c>
      <c r="E37819">
        <v>1</v>
      </c>
      <c r="F37819">
        <v>15.1055939112837</v>
      </c>
      <c r="G37819">
        <v>0</v>
      </c>
      <c r="H37819">
        <v>4</v>
      </c>
      <c r="I37819">
        <v>1</v>
      </c>
      <c r="J37819">
        <v>0</v>
      </c>
      <c r="K37819">
        <v>0</v>
      </c>
    </row>
    <row r="37820" spans="1:11">
      <c r="A37820">
        <v>2035</v>
      </c>
      <c r="B37820">
        <v>14817</v>
      </c>
      <c r="C37820">
        <v>255</v>
      </c>
      <c r="D37820">
        <v>161</v>
      </c>
      <c r="E37820">
        <v>4</v>
      </c>
      <c r="F37820">
        <v>4.9880384880961897</v>
      </c>
      <c r="G37820">
        <v>0</v>
      </c>
      <c r="H37820">
        <v>4</v>
      </c>
      <c r="I37820">
        <v>1</v>
      </c>
      <c r="J37820">
        <v>0</v>
      </c>
      <c r="K37820">
        <v>0</v>
      </c>
    </row>
    <row r="37821" spans="1:11">
      <c r="A37821">
        <v>2035</v>
      </c>
      <c r="B37821">
        <v>14818</v>
      </c>
      <c r="C37821">
        <v>115</v>
      </c>
      <c r="D37821">
        <v>77</v>
      </c>
      <c r="E37821">
        <v>5</v>
      </c>
      <c r="F37821">
        <v>7.5250453138598203</v>
      </c>
      <c r="G37821">
        <v>0</v>
      </c>
      <c r="H37821">
        <v>4</v>
      </c>
      <c r="I37821">
        <v>1</v>
      </c>
      <c r="J37821">
        <v>0</v>
      </c>
      <c r="K37821">
        <v>0</v>
      </c>
    </row>
    <row r="37822" spans="1:11">
      <c r="A37822">
        <v>2035</v>
      </c>
      <c r="B37822">
        <v>14819</v>
      </c>
      <c r="C37822">
        <v>108</v>
      </c>
      <c r="D37822">
        <v>61</v>
      </c>
      <c r="E37822">
        <v>1</v>
      </c>
      <c r="F37822">
        <v>3.0420478615530202</v>
      </c>
      <c r="G37822">
        <v>0</v>
      </c>
      <c r="H37822">
        <v>4</v>
      </c>
      <c r="I37822">
        <v>1</v>
      </c>
      <c r="J37822">
        <v>0</v>
      </c>
      <c r="K37822">
        <v>0</v>
      </c>
    </row>
    <row r="37823" spans="1:11">
      <c r="A37823">
        <v>2035</v>
      </c>
      <c r="B37823">
        <v>14820</v>
      </c>
      <c r="C37823">
        <v>217</v>
      </c>
      <c r="D37823">
        <v>141</v>
      </c>
      <c r="E37823">
        <v>6</v>
      </c>
      <c r="F37823">
        <v>10.628345847353399</v>
      </c>
      <c r="G37823">
        <v>0</v>
      </c>
      <c r="H37823">
        <v>4</v>
      </c>
      <c r="I37823">
        <v>1</v>
      </c>
      <c r="J37823">
        <v>0</v>
      </c>
      <c r="K37823">
        <v>0</v>
      </c>
    </row>
    <row r="37824" spans="1:11">
      <c r="A37824">
        <v>2035</v>
      </c>
      <c r="B37824">
        <v>14821</v>
      </c>
      <c r="C37824">
        <v>39</v>
      </c>
      <c r="D37824">
        <v>23</v>
      </c>
      <c r="E37824">
        <v>8</v>
      </c>
      <c r="F37824">
        <v>3.90621087529171</v>
      </c>
      <c r="G37824">
        <v>0</v>
      </c>
      <c r="H37824">
        <v>4</v>
      </c>
      <c r="I37824">
        <v>1</v>
      </c>
      <c r="J37824">
        <v>0</v>
      </c>
      <c r="K37824">
        <v>0</v>
      </c>
    </row>
    <row r="37825" spans="1:11">
      <c r="A37825">
        <v>2035</v>
      </c>
      <c r="B37825">
        <v>14822</v>
      </c>
      <c r="C37825">
        <v>0</v>
      </c>
      <c r="D37825">
        <v>0</v>
      </c>
      <c r="E37825">
        <v>52</v>
      </c>
      <c r="F37825">
        <v>0</v>
      </c>
      <c r="G37825">
        <v>0</v>
      </c>
      <c r="H37825">
        <v>4</v>
      </c>
      <c r="I37825">
        <v>1</v>
      </c>
      <c r="J37825">
        <v>0</v>
      </c>
      <c r="K37825">
        <v>0</v>
      </c>
    </row>
    <row r="37826" spans="1:11">
      <c r="A37826">
        <v>2035</v>
      </c>
      <c r="B37826">
        <v>14823</v>
      </c>
      <c r="C37826">
        <v>110</v>
      </c>
      <c r="D37826">
        <v>65</v>
      </c>
      <c r="E37826">
        <v>3</v>
      </c>
      <c r="F37826">
        <v>7.2496243376479601</v>
      </c>
      <c r="G37826">
        <v>0</v>
      </c>
      <c r="H37826">
        <v>4</v>
      </c>
      <c r="I37826">
        <v>1</v>
      </c>
      <c r="J37826">
        <v>0</v>
      </c>
      <c r="K37826">
        <v>0</v>
      </c>
    </row>
    <row r="37827" spans="1:11">
      <c r="A37827">
        <v>2035</v>
      </c>
      <c r="B37827">
        <v>14824</v>
      </c>
      <c r="C37827">
        <v>130</v>
      </c>
      <c r="D37827">
        <v>66</v>
      </c>
      <c r="E37827">
        <v>1</v>
      </c>
      <c r="F37827">
        <v>10.542022122027999</v>
      </c>
      <c r="G37827">
        <v>0</v>
      </c>
      <c r="H37827">
        <v>4</v>
      </c>
      <c r="I37827">
        <v>1</v>
      </c>
      <c r="J37827">
        <v>0</v>
      </c>
      <c r="K37827">
        <v>0</v>
      </c>
    </row>
    <row r="37828" spans="1:11">
      <c r="A37828">
        <v>2035</v>
      </c>
      <c r="B37828">
        <v>14825</v>
      </c>
      <c r="C37828">
        <v>201</v>
      </c>
      <c r="D37828">
        <v>132</v>
      </c>
      <c r="E37828">
        <v>3</v>
      </c>
      <c r="F37828">
        <v>1.7645447650082899</v>
      </c>
      <c r="G37828">
        <v>0</v>
      </c>
      <c r="H37828">
        <v>4</v>
      </c>
      <c r="I37828">
        <v>0</v>
      </c>
      <c r="J37828">
        <v>0</v>
      </c>
      <c r="K37828">
        <v>0</v>
      </c>
    </row>
    <row r="37829" spans="1:11">
      <c r="A37829">
        <v>2035</v>
      </c>
      <c r="B37829">
        <v>14826</v>
      </c>
      <c r="C37829">
        <v>483</v>
      </c>
      <c r="D37829">
        <v>285</v>
      </c>
      <c r="E37829">
        <v>7</v>
      </c>
      <c r="F37829">
        <v>8.0225307868850209</v>
      </c>
      <c r="G37829">
        <v>0</v>
      </c>
      <c r="H37829">
        <v>4</v>
      </c>
      <c r="I37829">
        <v>1</v>
      </c>
      <c r="J37829">
        <v>0</v>
      </c>
      <c r="K37829">
        <v>0</v>
      </c>
    </row>
    <row r="37830" spans="1:11">
      <c r="A37830">
        <v>2035</v>
      </c>
      <c r="B37830">
        <v>14827</v>
      </c>
      <c r="C37830">
        <v>1</v>
      </c>
      <c r="D37830">
        <v>0</v>
      </c>
      <c r="E37830">
        <v>241</v>
      </c>
      <c r="F37830">
        <v>0</v>
      </c>
      <c r="G37830">
        <v>0</v>
      </c>
      <c r="H37830">
        <v>4</v>
      </c>
      <c r="I37830">
        <v>1</v>
      </c>
      <c r="J37830">
        <v>0</v>
      </c>
      <c r="K37830">
        <v>0</v>
      </c>
    </row>
    <row r="37831" spans="1:11">
      <c r="A37831">
        <v>2035</v>
      </c>
      <c r="B37831">
        <v>14828</v>
      </c>
      <c r="C37831">
        <v>192</v>
      </c>
      <c r="D37831">
        <v>108</v>
      </c>
      <c r="E37831">
        <v>1</v>
      </c>
      <c r="F37831">
        <v>13.9389011499593</v>
      </c>
      <c r="G37831">
        <v>0</v>
      </c>
      <c r="H37831">
        <v>4</v>
      </c>
      <c r="I37831">
        <v>1</v>
      </c>
      <c r="J37831">
        <v>0</v>
      </c>
      <c r="K37831">
        <v>0</v>
      </c>
    </row>
    <row r="37832" spans="1:11">
      <c r="A37832">
        <v>2035</v>
      </c>
      <c r="B37832">
        <v>14829</v>
      </c>
      <c r="C37832">
        <v>0</v>
      </c>
      <c r="D37832">
        <v>0</v>
      </c>
      <c r="E37832">
        <v>0</v>
      </c>
      <c r="F37832">
        <v>0</v>
      </c>
      <c r="G37832">
        <v>0</v>
      </c>
      <c r="H37832">
        <v>4</v>
      </c>
      <c r="I37832">
        <v>1</v>
      </c>
      <c r="J37832">
        <v>0</v>
      </c>
      <c r="K37832">
        <v>0</v>
      </c>
    </row>
    <row r="37833" spans="1:11">
      <c r="A37833">
        <v>2035</v>
      </c>
      <c r="B37833">
        <v>14830</v>
      </c>
      <c r="C37833">
        <v>256</v>
      </c>
      <c r="D37833">
        <v>152</v>
      </c>
      <c r="E37833">
        <v>1</v>
      </c>
      <c r="F37833">
        <v>12.457239067069599</v>
      </c>
      <c r="G37833">
        <v>0</v>
      </c>
      <c r="H37833">
        <v>4</v>
      </c>
      <c r="I37833">
        <v>0</v>
      </c>
      <c r="J37833">
        <v>0</v>
      </c>
      <c r="K37833">
        <v>0</v>
      </c>
    </row>
    <row r="37834" spans="1:11">
      <c r="A37834">
        <v>2035</v>
      </c>
      <c r="B37834">
        <v>14831</v>
      </c>
      <c r="C37834">
        <v>26</v>
      </c>
      <c r="D37834">
        <v>14</v>
      </c>
      <c r="E37834">
        <v>2</v>
      </c>
      <c r="F37834">
        <v>3.9038452876082901</v>
      </c>
      <c r="G37834">
        <v>0</v>
      </c>
      <c r="H37834">
        <v>4</v>
      </c>
      <c r="I37834">
        <v>1</v>
      </c>
      <c r="J37834">
        <v>0</v>
      </c>
      <c r="K37834">
        <v>0</v>
      </c>
    </row>
    <row r="37835" spans="1:11">
      <c r="A37835">
        <v>2035</v>
      </c>
      <c r="B37835">
        <v>14832</v>
      </c>
      <c r="C37835">
        <v>0</v>
      </c>
      <c r="D37835">
        <v>0</v>
      </c>
      <c r="E37835">
        <v>198</v>
      </c>
      <c r="F37835">
        <v>0</v>
      </c>
      <c r="G37835">
        <v>0</v>
      </c>
      <c r="H37835">
        <v>4</v>
      </c>
      <c r="I37835">
        <v>0</v>
      </c>
      <c r="J37835">
        <v>0</v>
      </c>
      <c r="K37835">
        <v>0</v>
      </c>
    </row>
    <row r="37836" spans="1:11">
      <c r="A37836">
        <v>2035</v>
      </c>
      <c r="B37836">
        <v>14833</v>
      </c>
      <c r="C37836">
        <v>175</v>
      </c>
      <c r="D37836">
        <v>117</v>
      </c>
      <c r="E37836">
        <v>1</v>
      </c>
      <c r="F37836">
        <v>9.2064560930956798</v>
      </c>
      <c r="G37836">
        <v>0</v>
      </c>
      <c r="H37836">
        <v>4</v>
      </c>
      <c r="I37836">
        <v>1</v>
      </c>
      <c r="J37836">
        <v>0</v>
      </c>
      <c r="K37836">
        <v>0</v>
      </c>
    </row>
    <row r="37837" spans="1:11">
      <c r="A37837">
        <v>2035</v>
      </c>
      <c r="B37837">
        <v>14834</v>
      </c>
      <c r="C37837">
        <v>86</v>
      </c>
      <c r="D37837">
        <v>44</v>
      </c>
      <c r="E37837">
        <v>5</v>
      </c>
      <c r="F37837">
        <v>6.3746673683742401</v>
      </c>
      <c r="G37837">
        <v>0</v>
      </c>
      <c r="H37837">
        <v>4</v>
      </c>
      <c r="I37837">
        <v>1</v>
      </c>
      <c r="J37837">
        <v>0</v>
      </c>
      <c r="K37837">
        <v>0</v>
      </c>
    </row>
    <row r="37838" spans="1:11">
      <c r="A37838">
        <v>2035</v>
      </c>
      <c r="B37838">
        <v>14835</v>
      </c>
      <c r="C37838">
        <v>71</v>
      </c>
      <c r="D37838">
        <v>48</v>
      </c>
      <c r="E37838">
        <v>0</v>
      </c>
      <c r="F37838">
        <v>8.0991980653183209</v>
      </c>
      <c r="G37838">
        <v>0</v>
      </c>
      <c r="H37838">
        <v>4</v>
      </c>
      <c r="I37838">
        <v>1</v>
      </c>
      <c r="J37838">
        <v>0</v>
      </c>
      <c r="K37838">
        <v>0</v>
      </c>
    </row>
    <row r="37839" spans="1:11">
      <c r="A37839">
        <v>2035</v>
      </c>
      <c r="B37839">
        <v>14836</v>
      </c>
      <c r="C37839">
        <v>90</v>
      </c>
      <c r="D37839">
        <v>55</v>
      </c>
      <c r="E37839">
        <v>0</v>
      </c>
      <c r="F37839">
        <v>8.7130783305741897</v>
      </c>
      <c r="G37839">
        <v>0</v>
      </c>
      <c r="H37839">
        <v>4</v>
      </c>
      <c r="I37839">
        <v>1</v>
      </c>
      <c r="J37839">
        <v>0</v>
      </c>
      <c r="K37839">
        <v>0</v>
      </c>
    </row>
    <row r="37840" spans="1:11">
      <c r="A37840">
        <v>2035</v>
      </c>
      <c r="B37840">
        <v>14837</v>
      </c>
      <c r="C37840">
        <v>146</v>
      </c>
      <c r="D37840">
        <v>91</v>
      </c>
      <c r="E37840">
        <v>5</v>
      </c>
      <c r="F37840">
        <v>8.5633009765682306</v>
      </c>
      <c r="G37840">
        <v>0</v>
      </c>
      <c r="H37840">
        <v>4</v>
      </c>
      <c r="I37840">
        <v>1</v>
      </c>
      <c r="J37840">
        <v>0</v>
      </c>
      <c r="K37840">
        <v>0</v>
      </c>
    </row>
    <row r="37841" spans="1:11">
      <c r="A37841">
        <v>2035</v>
      </c>
      <c r="B37841">
        <v>14838</v>
      </c>
      <c r="C37841">
        <v>285</v>
      </c>
      <c r="D37841">
        <v>181</v>
      </c>
      <c r="E37841">
        <v>9</v>
      </c>
      <c r="F37841">
        <v>18.387334030116499</v>
      </c>
      <c r="G37841">
        <v>0</v>
      </c>
      <c r="H37841">
        <v>4</v>
      </c>
      <c r="I37841">
        <v>1</v>
      </c>
      <c r="J37841">
        <v>0</v>
      </c>
      <c r="K37841">
        <v>0</v>
      </c>
    </row>
    <row r="37842" spans="1:11">
      <c r="A37842">
        <v>2035</v>
      </c>
      <c r="B37842">
        <v>14839</v>
      </c>
      <c r="C37842">
        <v>25</v>
      </c>
      <c r="D37842">
        <v>15</v>
      </c>
      <c r="E37842">
        <v>0</v>
      </c>
      <c r="F37842">
        <v>2.4112886891270202</v>
      </c>
      <c r="G37842">
        <v>0</v>
      </c>
      <c r="H37842">
        <v>4</v>
      </c>
      <c r="I37842">
        <v>1</v>
      </c>
      <c r="J37842">
        <v>0</v>
      </c>
      <c r="K37842">
        <v>0</v>
      </c>
    </row>
    <row r="37843" spans="1:11">
      <c r="A37843">
        <v>2035</v>
      </c>
      <c r="B37843">
        <v>14840</v>
      </c>
      <c r="C37843">
        <v>233</v>
      </c>
      <c r="D37843">
        <v>140</v>
      </c>
      <c r="E37843">
        <v>6</v>
      </c>
      <c r="F37843">
        <v>9.8479277086027803</v>
      </c>
      <c r="G37843">
        <v>0</v>
      </c>
      <c r="H37843">
        <v>4</v>
      </c>
      <c r="I37843">
        <v>1</v>
      </c>
      <c r="J37843">
        <v>0</v>
      </c>
      <c r="K37843">
        <v>0</v>
      </c>
    </row>
    <row r="37844" spans="1:11">
      <c r="A37844">
        <v>2035</v>
      </c>
      <c r="B37844">
        <v>14841</v>
      </c>
      <c r="C37844">
        <v>0</v>
      </c>
      <c r="D37844">
        <v>0</v>
      </c>
      <c r="E37844">
        <v>100</v>
      </c>
      <c r="F37844">
        <v>0</v>
      </c>
      <c r="G37844">
        <v>0</v>
      </c>
      <c r="H37844">
        <v>4</v>
      </c>
      <c r="I37844">
        <v>1</v>
      </c>
      <c r="J37844">
        <v>0</v>
      </c>
      <c r="K37844">
        <v>0</v>
      </c>
    </row>
    <row r="37845" spans="1:11">
      <c r="A37845">
        <v>2035</v>
      </c>
      <c r="B37845">
        <v>14842</v>
      </c>
      <c r="C37845">
        <v>82</v>
      </c>
      <c r="D37845">
        <v>43</v>
      </c>
      <c r="E37845">
        <v>0</v>
      </c>
      <c r="F37845">
        <v>9.2402695454238106</v>
      </c>
      <c r="G37845">
        <v>0</v>
      </c>
      <c r="H37845">
        <v>4</v>
      </c>
      <c r="I37845">
        <v>1</v>
      </c>
      <c r="J37845">
        <v>0</v>
      </c>
      <c r="K37845">
        <v>0</v>
      </c>
    </row>
    <row r="37846" spans="1:11">
      <c r="A37846">
        <v>2035</v>
      </c>
      <c r="B37846">
        <v>14843</v>
      </c>
      <c r="C37846">
        <v>86</v>
      </c>
      <c r="D37846">
        <v>65</v>
      </c>
      <c r="E37846">
        <v>0</v>
      </c>
      <c r="F37846">
        <v>8.37268169206056</v>
      </c>
      <c r="G37846">
        <v>0</v>
      </c>
      <c r="H37846">
        <v>4</v>
      </c>
      <c r="I37846">
        <v>1</v>
      </c>
      <c r="J37846">
        <v>0</v>
      </c>
      <c r="K37846">
        <v>0</v>
      </c>
    </row>
    <row r="37847" spans="1:11">
      <c r="A37847">
        <v>2035</v>
      </c>
      <c r="B37847">
        <v>14844</v>
      </c>
      <c r="C37847">
        <v>16</v>
      </c>
      <c r="D37847">
        <v>10</v>
      </c>
      <c r="E37847">
        <v>0</v>
      </c>
      <c r="F37847">
        <v>1.81245610457872</v>
      </c>
      <c r="G37847">
        <v>0</v>
      </c>
      <c r="H37847">
        <v>4</v>
      </c>
      <c r="I37847">
        <v>1</v>
      </c>
      <c r="J37847">
        <v>0</v>
      </c>
      <c r="K37847">
        <v>0</v>
      </c>
    </row>
    <row r="37848" spans="1:11">
      <c r="A37848">
        <v>2035</v>
      </c>
      <c r="B37848">
        <v>14845</v>
      </c>
      <c r="C37848">
        <v>77</v>
      </c>
      <c r="D37848">
        <v>53</v>
      </c>
      <c r="E37848">
        <v>0</v>
      </c>
      <c r="F37848">
        <v>4.6490566037735803</v>
      </c>
      <c r="G37848">
        <v>0</v>
      </c>
      <c r="H37848">
        <v>4</v>
      </c>
      <c r="I37848">
        <v>1</v>
      </c>
      <c r="J37848">
        <v>0</v>
      </c>
      <c r="K37848">
        <v>0</v>
      </c>
    </row>
    <row r="37849" spans="1:11">
      <c r="A37849">
        <v>2035</v>
      </c>
      <c r="B37849">
        <v>14846</v>
      </c>
      <c r="C37849">
        <v>144</v>
      </c>
      <c r="D37849">
        <v>85</v>
      </c>
      <c r="E37849">
        <v>1</v>
      </c>
      <c r="F37849">
        <v>9.1846106745586304</v>
      </c>
      <c r="G37849">
        <v>0</v>
      </c>
      <c r="H37849">
        <v>4</v>
      </c>
      <c r="I37849">
        <v>1</v>
      </c>
      <c r="J37849">
        <v>0</v>
      </c>
      <c r="K37849">
        <v>0</v>
      </c>
    </row>
    <row r="37850" spans="1:11">
      <c r="A37850">
        <v>2035</v>
      </c>
      <c r="B37850">
        <v>14847</v>
      </c>
      <c r="C37850">
        <v>178</v>
      </c>
      <c r="D37850">
        <v>121</v>
      </c>
      <c r="E37850">
        <v>1</v>
      </c>
      <c r="F37850">
        <v>10.363237289023701</v>
      </c>
      <c r="G37850">
        <v>0</v>
      </c>
      <c r="H37850">
        <v>4</v>
      </c>
      <c r="I37850">
        <v>1</v>
      </c>
      <c r="J37850">
        <v>0</v>
      </c>
      <c r="K37850">
        <v>0</v>
      </c>
    </row>
    <row r="37851" spans="1:11">
      <c r="A37851">
        <v>2035</v>
      </c>
      <c r="B37851">
        <v>14848</v>
      </c>
      <c r="C37851">
        <v>60</v>
      </c>
      <c r="D37851">
        <v>35</v>
      </c>
      <c r="E37851">
        <v>0</v>
      </c>
      <c r="F37851">
        <v>6.4710259811693103</v>
      </c>
      <c r="G37851">
        <v>0</v>
      </c>
      <c r="H37851">
        <v>4</v>
      </c>
      <c r="I37851">
        <v>1</v>
      </c>
      <c r="J37851">
        <v>0</v>
      </c>
      <c r="K37851">
        <v>0</v>
      </c>
    </row>
    <row r="37852" spans="1:11">
      <c r="A37852">
        <v>2035</v>
      </c>
      <c r="B37852">
        <v>14849</v>
      </c>
      <c r="C37852">
        <v>56</v>
      </c>
      <c r="D37852">
        <v>37</v>
      </c>
      <c r="E37852">
        <v>90</v>
      </c>
      <c r="F37852">
        <v>6.9529804695745003</v>
      </c>
      <c r="G37852">
        <v>0</v>
      </c>
      <c r="H37852">
        <v>4</v>
      </c>
      <c r="I37852">
        <v>1</v>
      </c>
      <c r="J37852">
        <v>0</v>
      </c>
      <c r="K37852">
        <v>0</v>
      </c>
    </row>
    <row r="37853" spans="1:11">
      <c r="A37853">
        <v>2035</v>
      </c>
      <c r="B37853">
        <v>14850</v>
      </c>
      <c r="C37853">
        <v>218</v>
      </c>
      <c r="D37853">
        <v>133</v>
      </c>
      <c r="E37853">
        <v>13</v>
      </c>
      <c r="F37853">
        <v>8.4967065518182192</v>
      </c>
      <c r="G37853">
        <v>0</v>
      </c>
      <c r="H37853">
        <v>4</v>
      </c>
      <c r="I37853">
        <v>1</v>
      </c>
      <c r="J37853">
        <v>0</v>
      </c>
      <c r="K37853">
        <v>0</v>
      </c>
    </row>
    <row r="37854" spans="1:11">
      <c r="A37854">
        <v>2035</v>
      </c>
      <c r="B37854">
        <v>14851</v>
      </c>
      <c r="C37854">
        <v>348</v>
      </c>
      <c r="D37854">
        <v>203</v>
      </c>
      <c r="E37854">
        <v>2</v>
      </c>
      <c r="F37854">
        <v>9.22147437596057</v>
      </c>
      <c r="G37854">
        <v>0</v>
      </c>
      <c r="H37854">
        <v>4</v>
      </c>
      <c r="I37854">
        <v>1</v>
      </c>
      <c r="J37854">
        <v>0</v>
      </c>
      <c r="K37854">
        <v>0</v>
      </c>
    </row>
    <row r="37855" spans="1:11">
      <c r="A37855">
        <v>2035</v>
      </c>
      <c r="B37855">
        <v>14852</v>
      </c>
      <c r="C37855">
        <v>115</v>
      </c>
      <c r="D37855">
        <v>69</v>
      </c>
      <c r="E37855">
        <v>5</v>
      </c>
      <c r="F37855">
        <v>10.8939685306405</v>
      </c>
      <c r="G37855">
        <v>0</v>
      </c>
      <c r="H37855">
        <v>4</v>
      </c>
      <c r="I37855">
        <v>1</v>
      </c>
      <c r="J37855">
        <v>0</v>
      </c>
      <c r="K37855">
        <v>0</v>
      </c>
    </row>
    <row r="37856" spans="1:11">
      <c r="A37856">
        <v>2035</v>
      </c>
      <c r="B37856">
        <v>14853</v>
      </c>
      <c r="C37856">
        <v>101</v>
      </c>
      <c r="D37856">
        <v>62</v>
      </c>
      <c r="E37856">
        <v>74</v>
      </c>
      <c r="F37856">
        <v>6.1964330631852098</v>
      </c>
      <c r="G37856">
        <v>0</v>
      </c>
      <c r="H37856">
        <v>4</v>
      </c>
      <c r="I37856">
        <v>1</v>
      </c>
      <c r="J37856">
        <v>0</v>
      </c>
      <c r="K37856">
        <v>0</v>
      </c>
    </row>
    <row r="37857" spans="1:11">
      <c r="A37857">
        <v>2035</v>
      </c>
      <c r="B37857">
        <v>14854</v>
      </c>
      <c r="C37857">
        <v>63</v>
      </c>
      <c r="D37857">
        <v>37</v>
      </c>
      <c r="E37857">
        <v>0</v>
      </c>
      <c r="F37857">
        <v>5.3300845199116704</v>
      </c>
      <c r="G37857">
        <v>0</v>
      </c>
      <c r="H37857">
        <v>4</v>
      </c>
      <c r="I37857">
        <v>1</v>
      </c>
      <c r="J37857">
        <v>0</v>
      </c>
      <c r="K37857">
        <v>0</v>
      </c>
    </row>
    <row r="37858" spans="1:11">
      <c r="A37858">
        <v>2035</v>
      </c>
      <c r="B37858">
        <v>14855</v>
      </c>
      <c r="C37858">
        <v>699</v>
      </c>
      <c r="D37858">
        <v>424</v>
      </c>
      <c r="E37858">
        <v>29</v>
      </c>
      <c r="F37858">
        <v>21.899250914035299</v>
      </c>
      <c r="G37858">
        <v>0</v>
      </c>
      <c r="H37858">
        <v>4</v>
      </c>
      <c r="I37858">
        <v>1</v>
      </c>
      <c r="J37858">
        <v>0</v>
      </c>
      <c r="K37858">
        <v>0</v>
      </c>
    </row>
    <row r="37859" spans="1:11">
      <c r="A37859">
        <v>2035</v>
      </c>
      <c r="B37859">
        <v>14856</v>
      </c>
      <c r="C37859">
        <v>1039</v>
      </c>
      <c r="D37859">
        <v>646</v>
      </c>
      <c r="E37859">
        <v>9</v>
      </c>
      <c r="F37859">
        <v>29.0923141969933</v>
      </c>
      <c r="G37859">
        <v>0</v>
      </c>
      <c r="H37859">
        <v>4</v>
      </c>
      <c r="I37859">
        <v>1</v>
      </c>
      <c r="J37859">
        <v>0</v>
      </c>
      <c r="K37859">
        <v>0</v>
      </c>
    </row>
    <row r="37860" spans="1:11">
      <c r="A37860">
        <v>2035</v>
      </c>
      <c r="B37860">
        <v>14857</v>
      </c>
      <c r="C37860">
        <v>750</v>
      </c>
      <c r="D37860">
        <v>415</v>
      </c>
      <c r="E37860">
        <v>121</v>
      </c>
      <c r="F37860">
        <v>27.5968649961364</v>
      </c>
      <c r="G37860">
        <v>0</v>
      </c>
      <c r="H37860">
        <v>4</v>
      </c>
      <c r="I37860">
        <v>1</v>
      </c>
      <c r="J37860">
        <v>0</v>
      </c>
      <c r="K37860">
        <v>0</v>
      </c>
    </row>
    <row r="37861" spans="1:11">
      <c r="A37861">
        <v>2035</v>
      </c>
      <c r="B37861">
        <v>14858</v>
      </c>
      <c r="C37861">
        <v>4</v>
      </c>
      <c r="D37861">
        <v>3</v>
      </c>
      <c r="E37861">
        <v>221</v>
      </c>
      <c r="F37861">
        <v>8.78566706275382E-2</v>
      </c>
      <c r="G37861">
        <v>0</v>
      </c>
      <c r="H37861">
        <v>4</v>
      </c>
      <c r="I37861">
        <v>0</v>
      </c>
      <c r="J37861">
        <v>0</v>
      </c>
      <c r="K37861">
        <v>0</v>
      </c>
    </row>
    <row r="37862" spans="1:11">
      <c r="A37862">
        <v>2035</v>
      </c>
      <c r="B37862">
        <v>14859</v>
      </c>
      <c r="C37862">
        <v>418</v>
      </c>
      <c r="D37862">
        <v>265</v>
      </c>
      <c r="E37862">
        <v>2</v>
      </c>
      <c r="F37862">
        <v>4.5903900513728297</v>
      </c>
      <c r="G37862">
        <v>0</v>
      </c>
      <c r="H37862">
        <v>4</v>
      </c>
      <c r="I37862">
        <v>0</v>
      </c>
      <c r="J37862">
        <v>0</v>
      </c>
      <c r="K37862">
        <v>0</v>
      </c>
    </row>
    <row r="37863" spans="1:11">
      <c r="A37863">
        <v>2035</v>
      </c>
      <c r="B37863">
        <v>14860</v>
      </c>
      <c r="C37863">
        <v>4</v>
      </c>
      <c r="D37863">
        <v>3</v>
      </c>
      <c r="E37863">
        <v>236</v>
      </c>
      <c r="F37863">
        <v>0.214606090520849</v>
      </c>
      <c r="G37863">
        <v>0</v>
      </c>
      <c r="H37863">
        <v>4</v>
      </c>
      <c r="I37863">
        <v>0</v>
      </c>
      <c r="J37863">
        <v>0</v>
      </c>
      <c r="K37863">
        <v>0</v>
      </c>
    </row>
    <row r="37864" spans="1:11">
      <c r="A37864">
        <v>2035</v>
      </c>
      <c r="B37864">
        <v>14861</v>
      </c>
      <c r="C37864">
        <v>0</v>
      </c>
      <c r="D37864">
        <v>0</v>
      </c>
      <c r="E37864">
        <v>0</v>
      </c>
      <c r="F37864">
        <v>0</v>
      </c>
      <c r="G37864">
        <v>0</v>
      </c>
      <c r="H37864">
        <v>4</v>
      </c>
      <c r="I37864">
        <v>0</v>
      </c>
      <c r="J37864">
        <v>0</v>
      </c>
      <c r="K37864">
        <v>0</v>
      </c>
    </row>
    <row r="37865" spans="1:11">
      <c r="A37865">
        <v>2035</v>
      </c>
      <c r="B37865">
        <v>14862</v>
      </c>
      <c r="C37865">
        <v>673</v>
      </c>
      <c r="D37865">
        <v>400</v>
      </c>
      <c r="E37865">
        <v>9</v>
      </c>
      <c r="F37865">
        <v>14.8323154941497</v>
      </c>
      <c r="G37865">
        <v>0</v>
      </c>
      <c r="H37865">
        <v>4</v>
      </c>
      <c r="I37865">
        <v>0</v>
      </c>
      <c r="J37865">
        <v>0</v>
      </c>
      <c r="K37865">
        <v>0</v>
      </c>
    </row>
    <row r="37866" spans="1:11">
      <c r="A37866">
        <v>2035</v>
      </c>
      <c r="B37866">
        <v>14863</v>
      </c>
      <c r="C37866">
        <v>221</v>
      </c>
      <c r="D37866">
        <v>143</v>
      </c>
      <c r="E37866">
        <v>2</v>
      </c>
      <c r="F37866">
        <v>13.4782396565183</v>
      </c>
      <c r="G37866">
        <v>0</v>
      </c>
      <c r="H37866">
        <v>4</v>
      </c>
      <c r="I37866">
        <v>0</v>
      </c>
      <c r="J37866">
        <v>0</v>
      </c>
      <c r="K37866">
        <v>0</v>
      </c>
    </row>
    <row r="37867" spans="1:11">
      <c r="A37867">
        <v>2035</v>
      </c>
      <c r="B37867">
        <v>14864</v>
      </c>
      <c r="C37867">
        <v>146</v>
      </c>
      <c r="D37867">
        <v>93</v>
      </c>
      <c r="E37867">
        <v>1</v>
      </c>
      <c r="F37867">
        <v>6.5981841435692603</v>
      </c>
      <c r="G37867">
        <v>0</v>
      </c>
      <c r="H37867">
        <v>4</v>
      </c>
      <c r="I37867">
        <v>0</v>
      </c>
      <c r="J37867">
        <v>0</v>
      </c>
      <c r="K37867">
        <v>0</v>
      </c>
    </row>
    <row r="37868" spans="1:11">
      <c r="A37868">
        <v>2035</v>
      </c>
      <c r="B37868">
        <v>14865</v>
      </c>
      <c r="C37868">
        <v>219</v>
      </c>
      <c r="D37868">
        <v>126</v>
      </c>
      <c r="E37868">
        <v>4</v>
      </c>
      <c r="F37868">
        <v>13.113065762923</v>
      </c>
      <c r="G37868">
        <v>0</v>
      </c>
      <c r="H37868">
        <v>4</v>
      </c>
      <c r="I37868">
        <v>0</v>
      </c>
      <c r="J37868">
        <v>0</v>
      </c>
      <c r="K37868">
        <v>0</v>
      </c>
    </row>
    <row r="37869" spans="1:11">
      <c r="A37869">
        <v>2035</v>
      </c>
      <c r="B37869">
        <v>14866</v>
      </c>
      <c r="C37869">
        <v>291</v>
      </c>
      <c r="D37869">
        <v>145</v>
      </c>
      <c r="E37869">
        <v>4</v>
      </c>
      <c r="F37869">
        <v>18.5572532714333</v>
      </c>
      <c r="G37869">
        <v>0</v>
      </c>
      <c r="H37869">
        <v>4</v>
      </c>
      <c r="I37869">
        <v>0</v>
      </c>
      <c r="J37869">
        <v>0</v>
      </c>
      <c r="K37869">
        <v>0</v>
      </c>
    </row>
    <row r="37870" spans="1:11">
      <c r="A37870">
        <v>2035</v>
      </c>
      <c r="B37870">
        <v>14867</v>
      </c>
      <c r="C37870">
        <v>582</v>
      </c>
      <c r="D37870">
        <v>332</v>
      </c>
      <c r="E37870">
        <v>3</v>
      </c>
      <c r="F37870">
        <v>14.8064100052662</v>
      </c>
      <c r="G37870">
        <v>0</v>
      </c>
      <c r="H37870">
        <v>4</v>
      </c>
      <c r="I37870">
        <v>0</v>
      </c>
      <c r="J37870">
        <v>0</v>
      </c>
      <c r="K37870">
        <v>0</v>
      </c>
    </row>
    <row r="37871" spans="1:11">
      <c r="A37871">
        <v>2035</v>
      </c>
      <c r="B37871">
        <v>14868</v>
      </c>
      <c r="C37871">
        <v>30</v>
      </c>
      <c r="D37871">
        <v>17</v>
      </c>
      <c r="E37871">
        <v>0</v>
      </c>
      <c r="F37871">
        <v>7.1940720846022899</v>
      </c>
      <c r="G37871">
        <v>0</v>
      </c>
      <c r="H37871">
        <v>4</v>
      </c>
      <c r="I37871">
        <v>0</v>
      </c>
      <c r="J37871">
        <v>0</v>
      </c>
      <c r="K37871">
        <v>0</v>
      </c>
    </row>
    <row r="37872" spans="1:11">
      <c r="A37872">
        <v>2035</v>
      </c>
      <c r="B37872">
        <v>14869</v>
      </c>
      <c r="C37872">
        <v>0</v>
      </c>
      <c r="D37872">
        <v>0</v>
      </c>
      <c r="E37872">
        <v>1</v>
      </c>
      <c r="F37872">
        <v>0</v>
      </c>
      <c r="G37872">
        <v>0</v>
      </c>
      <c r="H37872">
        <v>4</v>
      </c>
      <c r="I37872">
        <v>0</v>
      </c>
      <c r="J37872">
        <v>0</v>
      </c>
      <c r="K37872">
        <v>0</v>
      </c>
    </row>
    <row r="37873" spans="1:11">
      <c r="A37873">
        <v>2035</v>
      </c>
      <c r="B37873">
        <v>14870</v>
      </c>
      <c r="C37873">
        <v>404</v>
      </c>
      <c r="D37873">
        <v>270</v>
      </c>
      <c r="E37873">
        <v>3</v>
      </c>
      <c r="F37873">
        <v>17.593903102885101</v>
      </c>
      <c r="G37873">
        <v>0</v>
      </c>
      <c r="H37873">
        <v>4</v>
      </c>
      <c r="I37873">
        <v>0</v>
      </c>
      <c r="J37873">
        <v>0</v>
      </c>
      <c r="K37873">
        <v>0</v>
      </c>
    </row>
    <row r="37874" spans="1:11">
      <c r="A37874">
        <v>2035</v>
      </c>
      <c r="B37874">
        <v>14871</v>
      </c>
      <c r="C37874">
        <v>561</v>
      </c>
      <c r="D37874">
        <v>354</v>
      </c>
      <c r="E37874">
        <v>5</v>
      </c>
      <c r="F37874">
        <v>17.9217194627957</v>
      </c>
      <c r="G37874">
        <v>0</v>
      </c>
      <c r="H37874">
        <v>4</v>
      </c>
      <c r="I37874">
        <v>0</v>
      </c>
      <c r="J37874">
        <v>0</v>
      </c>
      <c r="K37874">
        <v>0</v>
      </c>
    </row>
    <row r="37875" spans="1:11">
      <c r="A37875">
        <v>2035</v>
      </c>
      <c r="B37875">
        <v>14872</v>
      </c>
      <c r="C37875">
        <v>0</v>
      </c>
      <c r="D37875">
        <v>0</v>
      </c>
      <c r="E37875">
        <v>43</v>
      </c>
      <c r="F37875">
        <v>0</v>
      </c>
      <c r="G37875">
        <v>0</v>
      </c>
      <c r="H37875">
        <v>4</v>
      </c>
      <c r="I37875">
        <v>0</v>
      </c>
      <c r="J37875">
        <v>0</v>
      </c>
      <c r="K37875">
        <v>0</v>
      </c>
    </row>
    <row r="37876" spans="1:11">
      <c r="A37876">
        <v>2035</v>
      </c>
      <c r="B37876">
        <v>14873</v>
      </c>
      <c r="C37876">
        <v>490</v>
      </c>
      <c r="D37876">
        <v>274</v>
      </c>
      <c r="E37876">
        <v>7</v>
      </c>
      <c r="F37876">
        <v>18.017620497433398</v>
      </c>
      <c r="G37876">
        <v>0</v>
      </c>
      <c r="H37876">
        <v>4</v>
      </c>
      <c r="I37876">
        <v>0</v>
      </c>
      <c r="J37876">
        <v>0</v>
      </c>
      <c r="K37876">
        <v>0</v>
      </c>
    </row>
    <row r="37877" spans="1:11">
      <c r="A37877">
        <v>2035</v>
      </c>
      <c r="B37877">
        <v>14874</v>
      </c>
      <c r="C37877">
        <v>109</v>
      </c>
      <c r="D37877">
        <v>64</v>
      </c>
      <c r="E37877">
        <v>29</v>
      </c>
      <c r="F37877">
        <v>5.1956470963959402</v>
      </c>
      <c r="G37877">
        <v>0</v>
      </c>
      <c r="H37877">
        <v>4</v>
      </c>
      <c r="I37877">
        <v>0</v>
      </c>
      <c r="J37877">
        <v>0</v>
      </c>
      <c r="K37877">
        <v>0</v>
      </c>
    </row>
    <row r="37878" spans="1:11">
      <c r="A37878">
        <v>2035</v>
      </c>
      <c r="B37878">
        <v>14875</v>
      </c>
      <c r="C37878">
        <v>261</v>
      </c>
      <c r="D37878">
        <v>149</v>
      </c>
      <c r="E37878">
        <v>4</v>
      </c>
      <c r="F37878">
        <v>14.018917481751201</v>
      </c>
      <c r="G37878">
        <v>0</v>
      </c>
      <c r="H37878">
        <v>4</v>
      </c>
      <c r="I37878">
        <v>0</v>
      </c>
      <c r="J37878">
        <v>0</v>
      </c>
      <c r="K37878">
        <v>0</v>
      </c>
    </row>
    <row r="37879" spans="1:11">
      <c r="A37879">
        <v>2035</v>
      </c>
      <c r="B37879">
        <v>14876</v>
      </c>
      <c r="C37879">
        <v>248</v>
      </c>
      <c r="D37879">
        <v>162</v>
      </c>
      <c r="E37879">
        <v>2</v>
      </c>
      <c r="F37879">
        <v>11.2618237797042</v>
      </c>
      <c r="G37879">
        <v>0</v>
      </c>
      <c r="H37879">
        <v>4</v>
      </c>
      <c r="I37879">
        <v>0</v>
      </c>
      <c r="J37879">
        <v>0</v>
      </c>
      <c r="K37879">
        <v>0</v>
      </c>
    </row>
    <row r="37880" spans="1:11">
      <c r="A37880">
        <v>2035</v>
      </c>
      <c r="B37880">
        <v>14877</v>
      </c>
      <c r="C37880">
        <v>0</v>
      </c>
      <c r="D37880">
        <v>0</v>
      </c>
      <c r="E37880">
        <v>0</v>
      </c>
      <c r="F37880">
        <v>0</v>
      </c>
      <c r="G37880">
        <v>0</v>
      </c>
      <c r="H37880">
        <v>4</v>
      </c>
      <c r="I37880">
        <v>0</v>
      </c>
      <c r="J37880">
        <v>0</v>
      </c>
      <c r="K37880">
        <v>0</v>
      </c>
    </row>
    <row r="37881" spans="1:11">
      <c r="A37881">
        <v>2035</v>
      </c>
      <c r="B37881">
        <v>14878</v>
      </c>
      <c r="C37881">
        <v>313</v>
      </c>
      <c r="D37881">
        <v>199</v>
      </c>
      <c r="E37881">
        <v>2</v>
      </c>
      <c r="F37881">
        <v>13.294878710779001</v>
      </c>
      <c r="G37881">
        <v>0</v>
      </c>
      <c r="H37881">
        <v>4</v>
      </c>
      <c r="I37881">
        <v>0</v>
      </c>
      <c r="J37881">
        <v>0</v>
      </c>
      <c r="K37881">
        <v>0</v>
      </c>
    </row>
    <row r="37882" spans="1:11">
      <c r="A37882">
        <v>2035</v>
      </c>
      <c r="B37882">
        <v>14879</v>
      </c>
      <c r="C37882">
        <v>385</v>
      </c>
      <c r="D37882">
        <v>218</v>
      </c>
      <c r="E37882">
        <v>5</v>
      </c>
      <c r="F37882">
        <v>14.743953064444501</v>
      </c>
      <c r="G37882">
        <v>0</v>
      </c>
      <c r="H37882">
        <v>4</v>
      </c>
      <c r="I37882">
        <v>0</v>
      </c>
      <c r="J37882">
        <v>0</v>
      </c>
      <c r="K37882">
        <v>0</v>
      </c>
    </row>
    <row r="37883" spans="1:11">
      <c r="A37883">
        <v>2035</v>
      </c>
      <c r="B37883">
        <v>14880</v>
      </c>
      <c r="C37883">
        <v>221</v>
      </c>
      <c r="D37883">
        <v>133</v>
      </c>
      <c r="E37883">
        <v>4</v>
      </c>
      <c r="F37883">
        <v>12.420824270627801</v>
      </c>
      <c r="G37883">
        <v>0</v>
      </c>
      <c r="H37883">
        <v>4</v>
      </c>
      <c r="I37883">
        <v>0</v>
      </c>
      <c r="J37883">
        <v>0</v>
      </c>
      <c r="K37883">
        <v>0</v>
      </c>
    </row>
    <row r="37884" spans="1:11">
      <c r="A37884">
        <v>2035</v>
      </c>
      <c r="B37884">
        <v>14881</v>
      </c>
      <c r="C37884">
        <v>350</v>
      </c>
      <c r="D37884">
        <v>208</v>
      </c>
      <c r="E37884">
        <v>7</v>
      </c>
      <c r="F37884">
        <v>10.8519392415425</v>
      </c>
      <c r="G37884">
        <v>0</v>
      </c>
      <c r="H37884">
        <v>4</v>
      </c>
      <c r="I37884">
        <v>0</v>
      </c>
      <c r="J37884">
        <v>0</v>
      </c>
      <c r="K37884">
        <v>0</v>
      </c>
    </row>
    <row r="37885" spans="1:11">
      <c r="A37885">
        <v>2035</v>
      </c>
      <c r="B37885">
        <v>14882</v>
      </c>
      <c r="C37885">
        <v>259</v>
      </c>
      <c r="D37885">
        <v>149</v>
      </c>
      <c r="E37885">
        <v>3</v>
      </c>
      <c r="F37885">
        <v>15.4869108695392</v>
      </c>
      <c r="G37885">
        <v>0</v>
      </c>
      <c r="H37885">
        <v>4</v>
      </c>
      <c r="I37885">
        <v>0</v>
      </c>
      <c r="J37885">
        <v>0</v>
      </c>
      <c r="K37885">
        <v>0</v>
      </c>
    </row>
    <row r="37886" spans="1:11">
      <c r="A37886">
        <v>2035</v>
      </c>
      <c r="B37886">
        <v>14883</v>
      </c>
      <c r="C37886">
        <v>187</v>
      </c>
      <c r="D37886">
        <v>115</v>
      </c>
      <c r="E37886">
        <v>1</v>
      </c>
      <c r="F37886">
        <v>28.870499598592001</v>
      </c>
      <c r="G37886">
        <v>0</v>
      </c>
      <c r="H37886">
        <v>4</v>
      </c>
      <c r="I37886">
        <v>0</v>
      </c>
      <c r="J37886">
        <v>0</v>
      </c>
      <c r="K37886">
        <v>0</v>
      </c>
    </row>
    <row r="37887" spans="1:11">
      <c r="A37887">
        <v>2035</v>
      </c>
      <c r="B37887">
        <v>14884</v>
      </c>
      <c r="C37887">
        <v>354</v>
      </c>
      <c r="D37887">
        <v>223</v>
      </c>
      <c r="E37887">
        <v>19</v>
      </c>
      <c r="F37887">
        <v>10.775534058601901</v>
      </c>
      <c r="G37887">
        <v>0</v>
      </c>
      <c r="H37887">
        <v>4</v>
      </c>
      <c r="I37887">
        <v>0</v>
      </c>
      <c r="J37887">
        <v>0</v>
      </c>
      <c r="K37887">
        <v>0</v>
      </c>
    </row>
    <row r="37888" spans="1:11">
      <c r="A37888">
        <v>2035</v>
      </c>
      <c r="B37888">
        <v>14885</v>
      </c>
      <c r="C37888">
        <v>902</v>
      </c>
      <c r="D37888">
        <v>531</v>
      </c>
      <c r="E37888">
        <v>5</v>
      </c>
      <c r="F37888">
        <v>20.5661388328374</v>
      </c>
      <c r="G37888">
        <v>0</v>
      </c>
      <c r="H37888">
        <v>4</v>
      </c>
      <c r="I37888">
        <v>0</v>
      </c>
      <c r="J37888">
        <v>0</v>
      </c>
      <c r="K37888">
        <v>0</v>
      </c>
    </row>
    <row r="37889" spans="1:11">
      <c r="A37889">
        <v>2035</v>
      </c>
      <c r="B37889">
        <v>14886</v>
      </c>
      <c r="C37889">
        <v>774</v>
      </c>
      <c r="D37889">
        <v>467</v>
      </c>
      <c r="E37889">
        <v>4</v>
      </c>
      <c r="F37889">
        <v>20.323762259246099</v>
      </c>
      <c r="G37889">
        <v>0</v>
      </c>
      <c r="H37889">
        <v>4</v>
      </c>
      <c r="I37889">
        <v>0</v>
      </c>
      <c r="J37889">
        <v>0</v>
      </c>
      <c r="K37889">
        <v>0</v>
      </c>
    </row>
    <row r="37890" spans="1:11">
      <c r="A37890">
        <v>2035</v>
      </c>
      <c r="B37890">
        <v>14887</v>
      </c>
      <c r="C37890">
        <v>0</v>
      </c>
      <c r="D37890">
        <v>0</v>
      </c>
      <c r="E37890">
        <v>0</v>
      </c>
      <c r="F37890">
        <v>0</v>
      </c>
      <c r="G37890">
        <v>0</v>
      </c>
      <c r="H37890">
        <v>4</v>
      </c>
      <c r="I37890">
        <v>0</v>
      </c>
      <c r="J37890">
        <v>0</v>
      </c>
      <c r="K37890">
        <v>0</v>
      </c>
    </row>
    <row r="37891" spans="1:11">
      <c r="A37891">
        <v>2035</v>
      </c>
      <c r="B37891">
        <v>14888</v>
      </c>
      <c r="C37891">
        <v>0</v>
      </c>
      <c r="D37891">
        <v>0</v>
      </c>
      <c r="E37891">
        <v>405</v>
      </c>
      <c r="F37891">
        <v>0</v>
      </c>
      <c r="G37891">
        <v>0</v>
      </c>
      <c r="H37891">
        <v>4</v>
      </c>
      <c r="I37891">
        <v>0</v>
      </c>
      <c r="J37891">
        <v>0</v>
      </c>
      <c r="K37891">
        <v>0</v>
      </c>
    </row>
    <row r="37892" spans="1:11">
      <c r="A37892">
        <v>2035</v>
      </c>
      <c r="B37892">
        <v>14889</v>
      </c>
      <c r="C37892">
        <v>0</v>
      </c>
      <c r="D37892">
        <v>0</v>
      </c>
      <c r="E37892">
        <v>170</v>
      </c>
      <c r="F37892">
        <v>0</v>
      </c>
      <c r="G37892">
        <v>0</v>
      </c>
      <c r="H37892">
        <v>4</v>
      </c>
      <c r="I37892">
        <v>0</v>
      </c>
      <c r="J37892">
        <v>0</v>
      </c>
      <c r="K37892">
        <v>0</v>
      </c>
    </row>
    <row r="37893" spans="1:11">
      <c r="A37893">
        <v>2035</v>
      </c>
      <c r="B37893">
        <v>14890</v>
      </c>
      <c r="C37893">
        <v>0</v>
      </c>
      <c r="D37893">
        <v>0</v>
      </c>
      <c r="E37893">
        <v>0</v>
      </c>
      <c r="F37893">
        <v>0</v>
      </c>
      <c r="G37893">
        <v>0</v>
      </c>
      <c r="H37893">
        <v>4</v>
      </c>
      <c r="I37893">
        <v>0</v>
      </c>
      <c r="J37893">
        <v>0</v>
      </c>
      <c r="K37893">
        <v>0</v>
      </c>
    </row>
    <row r="37894" spans="1:11">
      <c r="A37894">
        <v>2035</v>
      </c>
      <c r="B37894">
        <v>14891</v>
      </c>
      <c r="C37894">
        <v>0</v>
      </c>
      <c r="D37894">
        <v>0</v>
      </c>
      <c r="E37894">
        <v>0</v>
      </c>
      <c r="F37894">
        <v>0</v>
      </c>
      <c r="G37894">
        <v>0</v>
      </c>
      <c r="H37894">
        <v>4</v>
      </c>
      <c r="I37894">
        <v>0</v>
      </c>
      <c r="J37894">
        <v>0</v>
      </c>
      <c r="K37894">
        <v>0</v>
      </c>
    </row>
    <row r="37895" spans="1:11">
      <c r="A37895">
        <v>2035</v>
      </c>
      <c r="B37895">
        <v>14892</v>
      </c>
      <c r="C37895">
        <v>0</v>
      </c>
      <c r="D37895">
        <v>0</v>
      </c>
      <c r="E37895">
        <v>0</v>
      </c>
      <c r="F37895">
        <v>0</v>
      </c>
      <c r="G37895">
        <v>0</v>
      </c>
      <c r="H37895">
        <v>4</v>
      </c>
      <c r="I37895">
        <v>0</v>
      </c>
      <c r="J37895">
        <v>0</v>
      </c>
      <c r="K37895">
        <v>0</v>
      </c>
    </row>
    <row r="37896" spans="1:11">
      <c r="A37896">
        <v>2035</v>
      </c>
      <c r="B37896">
        <v>14893</v>
      </c>
      <c r="C37896">
        <v>877</v>
      </c>
      <c r="D37896">
        <v>557</v>
      </c>
      <c r="E37896">
        <v>9</v>
      </c>
      <c r="F37896">
        <v>20.977147586312501</v>
      </c>
      <c r="G37896">
        <v>0</v>
      </c>
      <c r="H37896">
        <v>4</v>
      </c>
      <c r="I37896">
        <v>0</v>
      </c>
      <c r="J37896">
        <v>0</v>
      </c>
      <c r="K37896">
        <v>0</v>
      </c>
    </row>
    <row r="37897" spans="1:11">
      <c r="A37897">
        <v>2035</v>
      </c>
      <c r="B37897">
        <v>14894</v>
      </c>
      <c r="C37897">
        <v>0</v>
      </c>
      <c r="D37897">
        <v>0</v>
      </c>
      <c r="E37897">
        <v>121</v>
      </c>
      <c r="F37897">
        <v>0</v>
      </c>
      <c r="G37897">
        <v>0</v>
      </c>
      <c r="H37897">
        <v>4</v>
      </c>
      <c r="I37897">
        <v>0</v>
      </c>
      <c r="J37897">
        <v>0</v>
      </c>
      <c r="K37897">
        <v>0</v>
      </c>
    </row>
    <row r="37898" spans="1:11">
      <c r="A37898">
        <v>2035</v>
      </c>
      <c r="B37898">
        <v>14895</v>
      </c>
      <c r="C37898">
        <v>0</v>
      </c>
      <c r="D37898">
        <v>0</v>
      </c>
      <c r="E37898">
        <v>717</v>
      </c>
      <c r="F37898">
        <v>0</v>
      </c>
      <c r="G37898">
        <v>0</v>
      </c>
      <c r="H37898">
        <v>4</v>
      </c>
      <c r="I37898">
        <v>0</v>
      </c>
      <c r="J37898">
        <v>0</v>
      </c>
      <c r="K37898">
        <v>0</v>
      </c>
    </row>
    <row r="37899" spans="1:11">
      <c r="A37899">
        <v>2035</v>
      </c>
      <c r="B37899">
        <v>14896</v>
      </c>
      <c r="C37899">
        <v>0</v>
      </c>
      <c r="D37899">
        <v>0</v>
      </c>
      <c r="E37899">
        <v>81</v>
      </c>
      <c r="F37899">
        <v>0</v>
      </c>
      <c r="G37899">
        <v>0</v>
      </c>
      <c r="H37899">
        <v>4</v>
      </c>
      <c r="I37899">
        <v>0</v>
      </c>
      <c r="J37899">
        <v>0</v>
      </c>
      <c r="K37899">
        <v>0</v>
      </c>
    </row>
    <row r="37900" spans="1:11">
      <c r="A37900">
        <v>2035</v>
      </c>
      <c r="B37900">
        <v>14897</v>
      </c>
      <c r="C37900">
        <v>0</v>
      </c>
      <c r="D37900">
        <v>0</v>
      </c>
      <c r="E37900">
        <v>52</v>
      </c>
      <c r="F37900">
        <v>0</v>
      </c>
      <c r="G37900">
        <v>0</v>
      </c>
      <c r="H37900">
        <v>4</v>
      </c>
      <c r="I37900">
        <v>0</v>
      </c>
      <c r="J37900">
        <v>0</v>
      </c>
      <c r="K37900">
        <v>0</v>
      </c>
    </row>
    <row r="37901" spans="1:11">
      <c r="A37901">
        <v>2035</v>
      </c>
      <c r="B37901">
        <v>14898</v>
      </c>
      <c r="C37901">
        <v>0</v>
      </c>
      <c r="D37901">
        <v>0</v>
      </c>
      <c r="E37901">
        <v>556</v>
      </c>
      <c r="F37901">
        <v>0</v>
      </c>
      <c r="G37901">
        <v>0</v>
      </c>
      <c r="H37901">
        <v>4</v>
      </c>
      <c r="I37901">
        <v>0</v>
      </c>
      <c r="J37901">
        <v>0</v>
      </c>
      <c r="K37901">
        <v>0</v>
      </c>
    </row>
    <row r="37902" spans="1:11">
      <c r="A37902">
        <v>2035</v>
      </c>
      <c r="B37902">
        <v>14899</v>
      </c>
      <c r="C37902">
        <v>0</v>
      </c>
      <c r="D37902">
        <v>0</v>
      </c>
      <c r="E37902">
        <v>544</v>
      </c>
      <c r="F37902">
        <v>0</v>
      </c>
      <c r="G37902">
        <v>0</v>
      </c>
      <c r="H37902">
        <v>4</v>
      </c>
      <c r="I37902">
        <v>0</v>
      </c>
      <c r="J37902">
        <v>0</v>
      </c>
      <c r="K37902">
        <v>0</v>
      </c>
    </row>
    <row r="37903" spans="1:11">
      <c r="A37903">
        <v>2035</v>
      </c>
      <c r="B37903">
        <v>14900</v>
      </c>
      <c r="C37903">
        <v>210</v>
      </c>
      <c r="D37903">
        <v>128</v>
      </c>
      <c r="E37903">
        <v>28</v>
      </c>
      <c r="F37903">
        <v>7.7422209113699996</v>
      </c>
      <c r="G37903">
        <v>0</v>
      </c>
      <c r="H37903">
        <v>4</v>
      </c>
      <c r="I37903">
        <v>0</v>
      </c>
      <c r="J37903">
        <v>0</v>
      </c>
      <c r="K37903">
        <v>0</v>
      </c>
    </row>
    <row r="37904" spans="1:11">
      <c r="A37904">
        <v>2035</v>
      </c>
      <c r="B37904">
        <v>14901</v>
      </c>
      <c r="C37904">
        <v>0</v>
      </c>
      <c r="D37904">
        <v>0</v>
      </c>
      <c r="E37904">
        <v>61</v>
      </c>
      <c r="F37904">
        <v>0</v>
      </c>
      <c r="G37904">
        <v>0</v>
      </c>
      <c r="H37904">
        <v>4</v>
      </c>
      <c r="I37904">
        <v>0</v>
      </c>
      <c r="J37904">
        <v>0</v>
      </c>
      <c r="K37904">
        <v>0</v>
      </c>
    </row>
    <row r="37905" spans="1:11">
      <c r="A37905">
        <v>2035</v>
      </c>
      <c r="B37905">
        <v>14902</v>
      </c>
      <c r="C37905">
        <v>0</v>
      </c>
      <c r="D37905">
        <v>0</v>
      </c>
      <c r="E37905">
        <v>185</v>
      </c>
      <c r="F37905">
        <v>0</v>
      </c>
      <c r="G37905">
        <v>0</v>
      </c>
      <c r="H37905">
        <v>4</v>
      </c>
      <c r="I37905">
        <v>0</v>
      </c>
      <c r="J37905">
        <v>0</v>
      </c>
      <c r="K37905">
        <v>0</v>
      </c>
    </row>
    <row r="37906" spans="1:11">
      <c r="A37906">
        <v>2035</v>
      </c>
      <c r="B37906">
        <v>14903</v>
      </c>
      <c r="C37906">
        <v>0</v>
      </c>
      <c r="D37906">
        <v>0</v>
      </c>
      <c r="E37906">
        <v>138</v>
      </c>
      <c r="F37906">
        <v>0</v>
      </c>
      <c r="G37906">
        <v>0</v>
      </c>
      <c r="H37906">
        <v>4</v>
      </c>
      <c r="I37906">
        <v>0</v>
      </c>
      <c r="J37906">
        <v>0</v>
      </c>
      <c r="K37906">
        <v>0</v>
      </c>
    </row>
    <row r="37907" spans="1:11">
      <c r="A37907">
        <v>2035</v>
      </c>
      <c r="B37907">
        <v>14904</v>
      </c>
      <c r="C37907">
        <v>0</v>
      </c>
      <c r="D37907">
        <v>0</v>
      </c>
      <c r="E37907">
        <v>0</v>
      </c>
      <c r="F37907">
        <v>0</v>
      </c>
      <c r="G37907">
        <v>0</v>
      </c>
      <c r="H37907">
        <v>4</v>
      </c>
      <c r="I37907">
        <v>0</v>
      </c>
      <c r="J37907">
        <v>0</v>
      </c>
      <c r="K37907">
        <v>0</v>
      </c>
    </row>
    <row r="37908" spans="1:11">
      <c r="A37908">
        <v>2035</v>
      </c>
      <c r="B37908">
        <v>14905</v>
      </c>
      <c r="C37908">
        <v>0</v>
      </c>
      <c r="D37908">
        <v>0</v>
      </c>
      <c r="E37908">
        <v>251</v>
      </c>
      <c r="F37908">
        <v>0</v>
      </c>
      <c r="G37908">
        <v>0</v>
      </c>
      <c r="H37908">
        <v>4</v>
      </c>
      <c r="I37908">
        <v>0</v>
      </c>
      <c r="J37908">
        <v>0</v>
      </c>
      <c r="K37908">
        <v>0</v>
      </c>
    </row>
    <row r="37909" spans="1:11">
      <c r="A37909">
        <v>2035</v>
      </c>
      <c r="B37909">
        <v>14906</v>
      </c>
      <c r="C37909">
        <v>0</v>
      </c>
      <c r="D37909">
        <v>0</v>
      </c>
      <c r="E37909">
        <v>80</v>
      </c>
      <c r="F37909">
        <v>0</v>
      </c>
      <c r="G37909">
        <v>0</v>
      </c>
      <c r="H37909">
        <v>4</v>
      </c>
      <c r="I37909">
        <v>0</v>
      </c>
      <c r="J37909">
        <v>0</v>
      </c>
      <c r="K37909">
        <v>0</v>
      </c>
    </row>
    <row r="37910" spans="1:11">
      <c r="A37910">
        <v>2035</v>
      </c>
      <c r="B37910">
        <v>14907</v>
      </c>
      <c r="C37910">
        <v>0</v>
      </c>
      <c r="D37910">
        <v>0</v>
      </c>
      <c r="E37910">
        <v>221</v>
      </c>
      <c r="F37910">
        <v>0</v>
      </c>
      <c r="G37910">
        <v>0</v>
      </c>
      <c r="H37910">
        <v>4</v>
      </c>
      <c r="I37910">
        <v>0</v>
      </c>
      <c r="J37910">
        <v>0</v>
      </c>
      <c r="K37910">
        <v>0</v>
      </c>
    </row>
    <row r="37911" spans="1:11">
      <c r="A37911">
        <v>2035</v>
      </c>
      <c r="B37911">
        <v>14908</v>
      </c>
      <c r="C37911">
        <v>0</v>
      </c>
      <c r="D37911">
        <v>0</v>
      </c>
      <c r="E37911">
        <v>778</v>
      </c>
      <c r="F37911">
        <v>0</v>
      </c>
      <c r="G37911">
        <v>0</v>
      </c>
      <c r="H37911">
        <v>4</v>
      </c>
      <c r="I37911">
        <v>0</v>
      </c>
      <c r="J37911">
        <v>0</v>
      </c>
      <c r="K37911">
        <v>0</v>
      </c>
    </row>
    <row r="37912" spans="1:11">
      <c r="A37912">
        <v>2035</v>
      </c>
      <c r="B37912">
        <v>14909</v>
      </c>
      <c r="C37912">
        <v>5</v>
      </c>
      <c r="D37912">
        <v>0</v>
      </c>
      <c r="E37912">
        <v>883</v>
      </c>
      <c r="F37912">
        <v>0</v>
      </c>
      <c r="G37912">
        <v>0</v>
      </c>
      <c r="H37912">
        <v>4</v>
      </c>
      <c r="I37912">
        <v>0</v>
      </c>
      <c r="J37912">
        <v>0</v>
      </c>
      <c r="K37912">
        <v>0</v>
      </c>
    </row>
    <row r="37913" spans="1:11">
      <c r="A37913">
        <v>2035</v>
      </c>
      <c r="B37913">
        <v>14910</v>
      </c>
      <c r="C37913">
        <v>0</v>
      </c>
      <c r="D37913">
        <v>0</v>
      </c>
      <c r="E37913">
        <v>266</v>
      </c>
      <c r="F37913">
        <v>0</v>
      </c>
      <c r="G37913">
        <v>0</v>
      </c>
      <c r="H37913">
        <v>4</v>
      </c>
      <c r="I37913">
        <v>0</v>
      </c>
      <c r="J37913">
        <v>0</v>
      </c>
      <c r="K37913">
        <v>0</v>
      </c>
    </row>
    <row r="37914" spans="1:11">
      <c r="A37914">
        <v>2035</v>
      </c>
      <c r="B37914">
        <v>14911</v>
      </c>
      <c r="C37914">
        <v>0</v>
      </c>
      <c r="D37914">
        <v>0</v>
      </c>
      <c r="E37914">
        <v>121</v>
      </c>
      <c r="F37914">
        <v>0</v>
      </c>
      <c r="G37914">
        <v>0</v>
      </c>
      <c r="H37914">
        <v>4</v>
      </c>
      <c r="I37914">
        <v>0</v>
      </c>
      <c r="J37914">
        <v>0</v>
      </c>
      <c r="K37914">
        <v>0</v>
      </c>
    </row>
    <row r="37915" spans="1:11">
      <c r="A37915">
        <v>2035</v>
      </c>
      <c r="B37915">
        <v>14912</v>
      </c>
      <c r="C37915">
        <v>0</v>
      </c>
      <c r="D37915">
        <v>0</v>
      </c>
      <c r="E37915">
        <v>55</v>
      </c>
      <c r="F37915">
        <v>0</v>
      </c>
      <c r="G37915">
        <v>0</v>
      </c>
      <c r="H37915">
        <v>4</v>
      </c>
      <c r="I37915">
        <v>0</v>
      </c>
      <c r="J37915">
        <v>0</v>
      </c>
      <c r="K37915">
        <v>0</v>
      </c>
    </row>
    <row r="37916" spans="1:11">
      <c r="A37916">
        <v>2035</v>
      </c>
      <c r="B37916">
        <v>14913</v>
      </c>
      <c r="C37916">
        <v>1072</v>
      </c>
      <c r="D37916">
        <v>627</v>
      </c>
      <c r="E37916">
        <v>12</v>
      </c>
      <c r="F37916">
        <v>24.2080446584227</v>
      </c>
      <c r="G37916">
        <v>0</v>
      </c>
      <c r="H37916">
        <v>4</v>
      </c>
      <c r="I37916">
        <v>0</v>
      </c>
      <c r="J37916">
        <v>0</v>
      </c>
      <c r="K37916">
        <v>0</v>
      </c>
    </row>
    <row r="37917" spans="1:11">
      <c r="A37917">
        <v>2035</v>
      </c>
      <c r="B37917">
        <v>14914</v>
      </c>
      <c r="C37917">
        <v>464</v>
      </c>
      <c r="D37917">
        <v>267</v>
      </c>
      <c r="E37917">
        <v>3</v>
      </c>
      <c r="F37917">
        <v>6.9181452214104704</v>
      </c>
      <c r="G37917">
        <v>0</v>
      </c>
      <c r="H37917">
        <v>4</v>
      </c>
      <c r="I37917">
        <v>0</v>
      </c>
      <c r="J37917">
        <v>0</v>
      </c>
      <c r="K37917">
        <v>0</v>
      </c>
    </row>
    <row r="37918" spans="1:11">
      <c r="A37918">
        <v>2035</v>
      </c>
      <c r="B37918">
        <v>14915</v>
      </c>
      <c r="C37918">
        <v>211</v>
      </c>
      <c r="D37918">
        <v>127</v>
      </c>
      <c r="E37918">
        <v>10</v>
      </c>
      <c r="F37918">
        <v>16.515470534365502</v>
      </c>
      <c r="G37918">
        <v>0</v>
      </c>
      <c r="H37918">
        <v>4</v>
      </c>
      <c r="I37918">
        <v>0</v>
      </c>
      <c r="J37918">
        <v>0</v>
      </c>
      <c r="K37918">
        <v>0</v>
      </c>
    </row>
    <row r="37919" spans="1:11">
      <c r="A37919">
        <v>2035</v>
      </c>
      <c r="B37919">
        <v>14916</v>
      </c>
      <c r="C37919">
        <v>341</v>
      </c>
      <c r="D37919">
        <v>200</v>
      </c>
      <c r="E37919">
        <v>4</v>
      </c>
      <c r="F37919">
        <v>14.2720819661153</v>
      </c>
      <c r="G37919">
        <v>0</v>
      </c>
      <c r="H37919">
        <v>4</v>
      </c>
      <c r="I37919">
        <v>0</v>
      </c>
      <c r="J37919">
        <v>0</v>
      </c>
      <c r="K37919">
        <v>0</v>
      </c>
    </row>
    <row r="37920" spans="1:11">
      <c r="A37920">
        <v>2035</v>
      </c>
      <c r="B37920">
        <v>14917</v>
      </c>
      <c r="C37920">
        <v>347</v>
      </c>
      <c r="D37920">
        <v>206</v>
      </c>
      <c r="E37920">
        <v>5</v>
      </c>
      <c r="F37920">
        <v>10.279928070128699</v>
      </c>
      <c r="G37920">
        <v>0</v>
      </c>
      <c r="H37920">
        <v>4</v>
      </c>
      <c r="I37920">
        <v>0</v>
      </c>
      <c r="J37920">
        <v>0</v>
      </c>
      <c r="K37920">
        <v>0</v>
      </c>
    </row>
    <row r="37921" spans="1:11">
      <c r="A37921">
        <v>2035</v>
      </c>
      <c r="B37921">
        <v>14918</v>
      </c>
      <c r="C37921">
        <v>715</v>
      </c>
      <c r="D37921">
        <v>450</v>
      </c>
      <c r="E37921">
        <v>11</v>
      </c>
      <c r="F37921">
        <v>26.5403617655465</v>
      </c>
      <c r="G37921">
        <v>0</v>
      </c>
      <c r="H37921">
        <v>4</v>
      </c>
      <c r="I37921">
        <v>0</v>
      </c>
      <c r="J37921">
        <v>0</v>
      </c>
      <c r="K37921">
        <v>0</v>
      </c>
    </row>
    <row r="37922" spans="1:11">
      <c r="A37922">
        <v>2035</v>
      </c>
      <c r="B37922">
        <v>14919</v>
      </c>
      <c r="C37922">
        <v>124</v>
      </c>
      <c r="D37922">
        <v>77</v>
      </c>
      <c r="E37922">
        <v>26</v>
      </c>
      <c r="F37922">
        <v>5.1932169885204802</v>
      </c>
      <c r="G37922">
        <v>0</v>
      </c>
      <c r="H37922">
        <v>4</v>
      </c>
      <c r="I37922">
        <v>0</v>
      </c>
      <c r="J37922">
        <v>0</v>
      </c>
      <c r="K37922">
        <v>0</v>
      </c>
    </row>
    <row r="37923" spans="1:11">
      <c r="A37923">
        <v>2035</v>
      </c>
      <c r="B37923">
        <v>14920</v>
      </c>
      <c r="C37923">
        <v>0</v>
      </c>
      <c r="D37923">
        <v>0</v>
      </c>
      <c r="E37923">
        <v>0</v>
      </c>
      <c r="F37923">
        <v>0</v>
      </c>
      <c r="G37923">
        <v>0</v>
      </c>
      <c r="H37923">
        <v>4</v>
      </c>
      <c r="I37923">
        <v>0</v>
      </c>
      <c r="J37923">
        <v>0</v>
      </c>
      <c r="K37923">
        <v>0</v>
      </c>
    </row>
    <row r="37924" spans="1:11">
      <c r="A37924">
        <v>2035</v>
      </c>
      <c r="B37924">
        <v>14921</v>
      </c>
      <c r="C37924">
        <v>239</v>
      </c>
      <c r="D37924">
        <v>135</v>
      </c>
      <c r="E37924">
        <v>1</v>
      </c>
      <c r="F37924">
        <v>8.8944463672327103</v>
      </c>
      <c r="G37924">
        <v>0</v>
      </c>
      <c r="H37924">
        <v>4</v>
      </c>
      <c r="I37924">
        <v>0</v>
      </c>
      <c r="J37924">
        <v>0</v>
      </c>
      <c r="K37924">
        <v>0</v>
      </c>
    </row>
    <row r="37925" spans="1:11">
      <c r="A37925">
        <v>2035</v>
      </c>
      <c r="B37925">
        <v>14922</v>
      </c>
      <c r="C37925">
        <v>424</v>
      </c>
      <c r="D37925">
        <v>256</v>
      </c>
      <c r="E37925">
        <v>5</v>
      </c>
      <c r="F37925">
        <v>21.9065972957752</v>
      </c>
      <c r="G37925">
        <v>0</v>
      </c>
      <c r="H37925">
        <v>4</v>
      </c>
      <c r="I37925">
        <v>0</v>
      </c>
      <c r="J37925">
        <v>0</v>
      </c>
      <c r="K37925">
        <v>0</v>
      </c>
    </row>
    <row r="37926" spans="1:11">
      <c r="A37926">
        <v>2035</v>
      </c>
      <c r="B37926">
        <v>14923</v>
      </c>
      <c r="C37926">
        <v>636</v>
      </c>
      <c r="D37926">
        <v>376</v>
      </c>
      <c r="E37926">
        <v>7</v>
      </c>
      <c r="F37926">
        <v>53.825321597833401</v>
      </c>
      <c r="G37926">
        <v>0</v>
      </c>
      <c r="H37926">
        <v>4</v>
      </c>
      <c r="I37926">
        <v>0</v>
      </c>
      <c r="J37926">
        <v>0</v>
      </c>
      <c r="K37926">
        <v>0</v>
      </c>
    </row>
    <row r="37927" spans="1:11">
      <c r="A37927">
        <v>2035</v>
      </c>
      <c r="B37927">
        <v>14924</v>
      </c>
      <c r="C37927">
        <v>243</v>
      </c>
      <c r="D37927">
        <v>155</v>
      </c>
      <c r="E37927">
        <v>2</v>
      </c>
      <c r="F37927">
        <v>9.77316602316602</v>
      </c>
      <c r="G37927">
        <v>0</v>
      </c>
      <c r="H37927">
        <v>4</v>
      </c>
      <c r="I37927">
        <v>0</v>
      </c>
      <c r="J37927">
        <v>0</v>
      </c>
      <c r="K37927">
        <v>0</v>
      </c>
    </row>
    <row r="37928" spans="1:11">
      <c r="A37928">
        <v>2035</v>
      </c>
      <c r="B37928">
        <v>14925</v>
      </c>
      <c r="C37928">
        <v>339</v>
      </c>
      <c r="D37928">
        <v>205</v>
      </c>
      <c r="E37928">
        <v>5</v>
      </c>
      <c r="F37928">
        <v>20.865005262412801</v>
      </c>
      <c r="G37928">
        <v>0</v>
      </c>
      <c r="H37928">
        <v>4</v>
      </c>
      <c r="I37928">
        <v>0</v>
      </c>
      <c r="J37928">
        <v>0</v>
      </c>
      <c r="K37928">
        <v>0</v>
      </c>
    </row>
    <row r="37929" spans="1:11">
      <c r="A37929">
        <v>2035</v>
      </c>
      <c r="B37929">
        <v>14926</v>
      </c>
      <c r="C37929">
        <v>452</v>
      </c>
      <c r="D37929">
        <v>257</v>
      </c>
      <c r="E37929">
        <v>124</v>
      </c>
      <c r="F37929">
        <v>75.961279913955394</v>
      </c>
      <c r="G37929">
        <v>0</v>
      </c>
      <c r="H37929">
        <v>4</v>
      </c>
      <c r="I37929">
        <v>0</v>
      </c>
      <c r="J37929">
        <v>0</v>
      </c>
      <c r="K37929">
        <v>0</v>
      </c>
    </row>
    <row r="37930" spans="1:11">
      <c r="A37930">
        <v>2035</v>
      </c>
      <c r="B37930">
        <v>14927</v>
      </c>
      <c r="C37930">
        <v>174</v>
      </c>
      <c r="D37930">
        <v>110</v>
      </c>
      <c r="E37930">
        <v>8</v>
      </c>
      <c r="F37930">
        <v>6.1256605327916498</v>
      </c>
      <c r="G37930">
        <v>0</v>
      </c>
      <c r="H37930">
        <v>4</v>
      </c>
      <c r="I37930">
        <v>0</v>
      </c>
      <c r="J37930">
        <v>0</v>
      </c>
      <c r="K37930">
        <v>0</v>
      </c>
    </row>
    <row r="37931" spans="1:11">
      <c r="A37931">
        <v>2035</v>
      </c>
      <c r="B37931">
        <v>14928</v>
      </c>
      <c r="C37931">
        <v>407</v>
      </c>
      <c r="D37931">
        <v>252</v>
      </c>
      <c r="E37931">
        <v>11</v>
      </c>
      <c r="F37931">
        <v>12.825805394401399</v>
      </c>
      <c r="G37931">
        <v>0</v>
      </c>
      <c r="H37931">
        <v>4</v>
      </c>
      <c r="I37931">
        <v>0</v>
      </c>
      <c r="J37931">
        <v>0</v>
      </c>
      <c r="K37931">
        <v>0</v>
      </c>
    </row>
    <row r="37932" spans="1:11">
      <c r="A37932">
        <v>2035</v>
      </c>
      <c r="B37932">
        <v>14929</v>
      </c>
      <c r="C37932">
        <v>399</v>
      </c>
      <c r="D37932">
        <v>234</v>
      </c>
      <c r="E37932">
        <v>3</v>
      </c>
      <c r="F37932">
        <v>11.588596124355201</v>
      </c>
      <c r="G37932">
        <v>0</v>
      </c>
      <c r="H37932">
        <v>4</v>
      </c>
      <c r="I37932">
        <v>0</v>
      </c>
      <c r="J37932">
        <v>0</v>
      </c>
      <c r="K37932">
        <v>0</v>
      </c>
    </row>
    <row r="37933" spans="1:11">
      <c r="A37933">
        <v>2035</v>
      </c>
      <c r="B37933">
        <v>14930</v>
      </c>
      <c r="C37933">
        <v>0</v>
      </c>
      <c r="D37933">
        <v>0</v>
      </c>
      <c r="E37933">
        <v>0</v>
      </c>
      <c r="F37933">
        <v>0</v>
      </c>
      <c r="G37933">
        <v>0</v>
      </c>
      <c r="H37933">
        <v>4</v>
      </c>
      <c r="I37933">
        <v>0</v>
      </c>
      <c r="J37933">
        <v>0</v>
      </c>
      <c r="K37933">
        <v>0</v>
      </c>
    </row>
    <row r="37934" spans="1:11">
      <c r="A37934">
        <v>2035</v>
      </c>
      <c r="B37934">
        <v>14931</v>
      </c>
      <c r="C37934">
        <v>1</v>
      </c>
      <c r="D37934">
        <v>0</v>
      </c>
      <c r="E37934">
        <v>0</v>
      </c>
      <c r="F37934">
        <v>0</v>
      </c>
      <c r="G37934">
        <v>0</v>
      </c>
      <c r="H37934">
        <v>4</v>
      </c>
      <c r="I37934">
        <v>0</v>
      </c>
      <c r="J37934">
        <v>0</v>
      </c>
      <c r="K37934">
        <v>0</v>
      </c>
    </row>
    <row r="37935" spans="1:11">
      <c r="A37935">
        <v>2035</v>
      </c>
      <c r="B37935">
        <v>14932</v>
      </c>
      <c r="C37935">
        <v>235</v>
      </c>
      <c r="D37935">
        <v>148</v>
      </c>
      <c r="E37935">
        <v>13</v>
      </c>
      <c r="F37935">
        <v>9.2191570159746394</v>
      </c>
      <c r="G37935">
        <v>0</v>
      </c>
      <c r="H37935">
        <v>4</v>
      </c>
      <c r="I37935">
        <v>0</v>
      </c>
      <c r="J37935">
        <v>0</v>
      </c>
      <c r="K37935">
        <v>0</v>
      </c>
    </row>
    <row r="37936" spans="1:11">
      <c r="A37936">
        <v>2035</v>
      </c>
      <c r="B37936">
        <v>14933</v>
      </c>
      <c r="C37936">
        <v>0</v>
      </c>
      <c r="D37936">
        <v>0</v>
      </c>
      <c r="E37936">
        <v>0</v>
      </c>
      <c r="F37936">
        <v>0</v>
      </c>
      <c r="G37936">
        <v>0</v>
      </c>
      <c r="H37936">
        <v>4</v>
      </c>
      <c r="I37936">
        <v>0</v>
      </c>
      <c r="J37936">
        <v>0</v>
      </c>
      <c r="K37936">
        <v>0</v>
      </c>
    </row>
    <row r="37937" spans="1:11">
      <c r="A37937">
        <v>2035</v>
      </c>
      <c r="B37937">
        <v>14934</v>
      </c>
      <c r="C37937">
        <v>252</v>
      </c>
      <c r="D37937">
        <v>153</v>
      </c>
      <c r="E37937">
        <v>2</v>
      </c>
      <c r="F37937">
        <v>22.966088565257401</v>
      </c>
      <c r="G37937">
        <v>0</v>
      </c>
      <c r="H37937">
        <v>4</v>
      </c>
      <c r="I37937">
        <v>0</v>
      </c>
      <c r="J37937">
        <v>0</v>
      </c>
      <c r="K37937">
        <v>0</v>
      </c>
    </row>
    <row r="37938" spans="1:11">
      <c r="A37938">
        <v>2035</v>
      </c>
      <c r="B37938">
        <v>14935</v>
      </c>
      <c r="C37938">
        <v>0</v>
      </c>
      <c r="D37938">
        <v>0</v>
      </c>
      <c r="E37938">
        <v>0</v>
      </c>
      <c r="F37938">
        <v>0</v>
      </c>
      <c r="G37938">
        <v>0</v>
      </c>
      <c r="H37938">
        <v>4</v>
      </c>
      <c r="I37938">
        <v>0</v>
      </c>
      <c r="J37938">
        <v>0</v>
      </c>
      <c r="K37938">
        <v>0</v>
      </c>
    </row>
    <row r="37939" spans="1:11">
      <c r="A37939">
        <v>2035</v>
      </c>
      <c r="B37939">
        <v>14936</v>
      </c>
      <c r="C37939">
        <v>0</v>
      </c>
      <c r="D37939">
        <v>0</v>
      </c>
      <c r="E37939">
        <v>613</v>
      </c>
      <c r="F37939">
        <v>0</v>
      </c>
      <c r="G37939">
        <v>0</v>
      </c>
      <c r="H37939">
        <v>4</v>
      </c>
      <c r="I37939">
        <v>0</v>
      </c>
      <c r="J37939">
        <v>0</v>
      </c>
      <c r="K37939">
        <v>0</v>
      </c>
    </row>
    <row r="37940" spans="1:11">
      <c r="A37940">
        <v>2035</v>
      </c>
      <c r="B37940">
        <v>14937</v>
      </c>
      <c r="C37940">
        <v>0</v>
      </c>
      <c r="D37940">
        <v>0</v>
      </c>
      <c r="E37940">
        <v>162</v>
      </c>
      <c r="F37940">
        <v>0</v>
      </c>
      <c r="G37940">
        <v>0</v>
      </c>
      <c r="H37940">
        <v>4</v>
      </c>
      <c r="I37940">
        <v>0</v>
      </c>
      <c r="J37940">
        <v>0</v>
      </c>
      <c r="K37940">
        <v>0</v>
      </c>
    </row>
    <row r="37941" spans="1:11">
      <c r="A37941">
        <v>2035</v>
      </c>
      <c r="B37941">
        <v>14938</v>
      </c>
      <c r="C37941">
        <v>0</v>
      </c>
      <c r="D37941">
        <v>0</v>
      </c>
      <c r="E37941">
        <v>0</v>
      </c>
      <c r="F37941">
        <v>0</v>
      </c>
      <c r="G37941">
        <v>0</v>
      </c>
      <c r="H37941">
        <v>4</v>
      </c>
      <c r="I37941">
        <v>0</v>
      </c>
      <c r="J37941">
        <v>0</v>
      </c>
      <c r="K37941">
        <v>0</v>
      </c>
    </row>
    <row r="37942" spans="1:11">
      <c r="A37942">
        <v>2035</v>
      </c>
      <c r="B37942">
        <v>14939</v>
      </c>
      <c r="C37942">
        <v>0</v>
      </c>
      <c r="D37942">
        <v>0</v>
      </c>
      <c r="E37942">
        <v>213</v>
      </c>
      <c r="F37942">
        <v>0</v>
      </c>
      <c r="G37942">
        <v>0</v>
      </c>
      <c r="H37942">
        <v>4</v>
      </c>
      <c r="I37942">
        <v>0</v>
      </c>
      <c r="J37942">
        <v>0</v>
      </c>
      <c r="K37942">
        <v>0</v>
      </c>
    </row>
    <row r="37943" spans="1:11">
      <c r="A37943">
        <v>2035</v>
      </c>
      <c r="B37943">
        <v>14940</v>
      </c>
      <c r="C37943">
        <v>1492</v>
      </c>
      <c r="D37943">
        <v>891</v>
      </c>
      <c r="E37943">
        <v>46</v>
      </c>
      <c r="F37943">
        <v>9.9018114607494692</v>
      </c>
      <c r="G37943">
        <v>0</v>
      </c>
      <c r="H37943">
        <v>4</v>
      </c>
      <c r="I37943">
        <v>0</v>
      </c>
      <c r="J37943">
        <v>0</v>
      </c>
      <c r="K37943">
        <v>0</v>
      </c>
    </row>
    <row r="37944" spans="1:11">
      <c r="A37944">
        <v>2035</v>
      </c>
      <c r="B37944">
        <v>14941</v>
      </c>
      <c r="C37944">
        <v>982</v>
      </c>
      <c r="D37944">
        <v>603</v>
      </c>
      <c r="E37944">
        <v>22</v>
      </c>
      <c r="F37944">
        <v>10.030305413607101</v>
      </c>
      <c r="G37944">
        <v>0</v>
      </c>
      <c r="H37944">
        <v>4</v>
      </c>
      <c r="I37944">
        <v>0</v>
      </c>
      <c r="J37944">
        <v>0</v>
      </c>
      <c r="K37944">
        <v>0</v>
      </c>
    </row>
    <row r="37945" spans="1:11">
      <c r="A37945">
        <v>2035</v>
      </c>
      <c r="B37945">
        <v>14942</v>
      </c>
      <c r="C37945">
        <v>186</v>
      </c>
      <c r="D37945">
        <v>119</v>
      </c>
      <c r="E37945">
        <v>4</v>
      </c>
      <c r="F37945">
        <v>10.6840061576638</v>
      </c>
      <c r="G37945">
        <v>0</v>
      </c>
      <c r="H37945">
        <v>4</v>
      </c>
      <c r="I37945">
        <v>0</v>
      </c>
      <c r="J37945">
        <v>0</v>
      </c>
      <c r="K37945">
        <v>0</v>
      </c>
    </row>
    <row r="37946" spans="1:11">
      <c r="A37946">
        <v>2035</v>
      </c>
      <c r="B37946">
        <v>14943</v>
      </c>
      <c r="C37946">
        <v>408</v>
      </c>
      <c r="D37946">
        <v>254</v>
      </c>
      <c r="E37946">
        <v>2</v>
      </c>
      <c r="F37946">
        <v>13.483814465356801</v>
      </c>
      <c r="G37946">
        <v>0</v>
      </c>
      <c r="H37946">
        <v>4</v>
      </c>
      <c r="I37946">
        <v>0</v>
      </c>
      <c r="J37946">
        <v>0</v>
      </c>
      <c r="K37946">
        <v>0</v>
      </c>
    </row>
    <row r="37947" spans="1:11">
      <c r="A37947">
        <v>2035</v>
      </c>
      <c r="B37947">
        <v>14944</v>
      </c>
      <c r="C37947">
        <v>467</v>
      </c>
      <c r="D37947">
        <v>269</v>
      </c>
      <c r="E37947">
        <v>89</v>
      </c>
      <c r="F37947">
        <v>15.3770674253126</v>
      </c>
      <c r="G37947">
        <v>0</v>
      </c>
      <c r="H37947">
        <v>4</v>
      </c>
      <c r="I37947">
        <v>0</v>
      </c>
      <c r="J37947">
        <v>0</v>
      </c>
      <c r="K37947">
        <v>0</v>
      </c>
    </row>
    <row r="37948" spans="1:11">
      <c r="A37948">
        <v>2035</v>
      </c>
      <c r="B37948">
        <v>14945</v>
      </c>
      <c r="C37948">
        <v>256</v>
      </c>
      <c r="D37948">
        <v>159</v>
      </c>
      <c r="E37948">
        <v>2</v>
      </c>
      <c r="F37948">
        <v>14.7904208914695</v>
      </c>
      <c r="G37948">
        <v>0</v>
      </c>
      <c r="H37948">
        <v>4</v>
      </c>
      <c r="I37948">
        <v>0</v>
      </c>
      <c r="J37948">
        <v>0</v>
      </c>
      <c r="K37948">
        <v>0</v>
      </c>
    </row>
    <row r="37949" spans="1:11">
      <c r="A37949">
        <v>2035</v>
      </c>
      <c r="B37949">
        <v>14946</v>
      </c>
      <c r="C37949">
        <v>190</v>
      </c>
      <c r="D37949">
        <v>116</v>
      </c>
      <c r="E37949">
        <v>11</v>
      </c>
      <c r="F37949">
        <v>8.5858243521091797</v>
      </c>
      <c r="G37949">
        <v>0</v>
      </c>
      <c r="H37949">
        <v>4</v>
      </c>
      <c r="I37949">
        <v>0</v>
      </c>
      <c r="J37949">
        <v>0</v>
      </c>
      <c r="K37949">
        <v>0</v>
      </c>
    </row>
    <row r="37950" spans="1:11">
      <c r="A37950">
        <v>2035</v>
      </c>
      <c r="B37950">
        <v>14947</v>
      </c>
      <c r="C37950">
        <v>408</v>
      </c>
      <c r="D37950">
        <v>248</v>
      </c>
      <c r="E37950">
        <v>5</v>
      </c>
      <c r="F37950">
        <v>6.8004080244814702</v>
      </c>
      <c r="G37950">
        <v>0</v>
      </c>
      <c r="H37950">
        <v>4</v>
      </c>
      <c r="I37950">
        <v>0</v>
      </c>
      <c r="J37950">
        <v>0</v>
      </c>
      <c r="K37950">
        <v>0</v>
      </c>
    </row>
    <row r="37951" spans="1:11">
      <c r="A37951">
        <v>2035</v>
      </c>
      <c r="B37951">
        <v>14948</v>
      </c>
      <c r="C37951">
        <v>231</v>
      </c>
      <c r="D37951">
        <v>144</v>
      </c>
      <c r="E37951">
        <v>5</v>
      </c>
      <c r="F37951">
        <v>7.3412805608611196</v>
      </c>
      <c r="G37951">
        <v>0</v>
      </c>
      <c r="H37951">
        <v>4</v>
      </c>
      <c r="I37951">
        <v>0</v>
      </c>
      <c r="J37951">
        <v>0</v>
      </c>
      <c r="K37951">
        <v>0</v>
      </c>
    </row>
    <row r="37952" spans="1:11">
      <c r="A37952">
        <v>2035</v>
      </c>
      <c r="B37952">
        <v>14949</v>
      </c>
      <c r="C37952">
        <v>280</v>
      </c>
      <c r="D37952">
        <v>169</v>
      </c>
      <c r="E37952">
        <v>9</v>
      </c>
      <c r="F37952">
        <v>7.7290845451433796</v>
      </c>
      <c r="G37952">
        <v>0</v>
      </c>
      <c r="H37952">
        <v>4</v>
      </c>
      <c r="I37952">
        <v>0</v>
      </c>
      <c r="J37952">
        <v>0</v>
      </c>
      <c r="K37952">
        <v>0</v>
      </c>
    </row>
    <row r="37953" spans="1:11">
      <c r="A37953">
        <v>2035</v>
      </c>
      <c r="B37953">
        <v>14950</v>
      </c>
      <c r="C37953">
        <v>184</v>
      </c>
      <c r="D37953">
        <v>123</v>
      </c>
      <c r="E37953">
        <v>2</v>
      </c>
      <c r="F37953">
        <v>8.1373442185053797</v>
      </c>
      <c r="G37953">
        <v>0</v>
      </c>
      <c r="H37953">
        <v>4</v>
      </c>
      <c r="I37953">
        <v>0</v>
      </c>
      <c r="J37953">
        <v>0</v>
      </c>
      <c r="K37953">
        <v>0</v>
      </c>
    </row>
    <row r="37954" spans="1:11">
      <c r="A37954">
        <v>2035</v>
      </c>
      <c r="B37954">
        <v>14951</v>
      </c>
      <c r="C37954">
        <v>292</v>
      </c>
      <c r="D37954">
        <v>177</v>
      </c>
      <c r="E37954">
        <v>5</v>
      </c>
      <c r="F37954">
        <v>15.840037321731799</v>
      </c>
      <c r="G37954">
        <v>0</v>
      </c>
      <c r="H37954">
        <v>4</v>
      </c>
      <c r="I37954">
        <v>0</v>
      </c>
      <c r="J37954">
        <v>0</v>
      </c>
      <c r="K37954">
        <v>0</v>
      </c>
    </row>
    <row r="37955" spans="1:11">
      <c r="A37955">
        <v>2035</v>
      </c>
      <c r="B37955">
        <v>14952</v>
      </c>
      <c r="C37955">
        <v>202</v>
      </c>
      <c r="D37955">
        <v>119</v>
      </c>
      <c r="E37955">
        <v>9</v>
      </c>
      <c r="F37955">
        <v>10.052051713327399</v>
      </c>
      <c r="G37955">
        <v>0</v>
      </c>
      <c r="H37955">
        <v>4</v>
      </c>
      <c r="I37955">
        <v>0</v>
      </c>
      <c r="J37955">
        <v>0</v>
      </c>
      <c r="K37955">
        <v>0</v>
      </c>
    </row>
    <row r="37956" spans="1:11">
      <c r="A37956">
        <v>2035</v>
      </c>
      <c r="B37956">
        <v>14953</v>
      </c>
      <c r="C37956">
        <v>0</v>
      </c>
      <c r="D37956">
        <v>0</v>
      </c>
      <c r="E37956">
        <v>170</v>
      </c>
      <c r="F37956">
        <v>0</v>
      </c>
      <c r="G37956">
        <v>0</v>
      </c>
      <c r="H37956">
        <v>4</v>
      </c>
      <c r="I37956">
        <v>0</v>
      </c>
      <c r="J37956">
        <v>0</v>
      </c>
      <c r="K37956">
        <v>0</v>
      </c>
    </row>
    <row r="37957" spans="1:11">
      <c r="A37957">
        <v>2035</v>
      </c>
      <c r="B37957">
        <v>14954</v>
      </c>
      <c r="C37957">
        <v>54</v>
      </c>
      <c r="D37957">
        <v>37</v>
      </c>
      <c r="E37957">
        <v>0</v>
      </c>
      <c r="F37957">
        <v>7.3841104881717499</v>
      </c>
      <c r="G37957">
        <v>0</v>
      </c>
      <c r="H37957">
        <v>4</v>
      </c>
      <c r="I37957">
        <v>0</v>
      </c>
      <c r="J37957">
        <v>0</v>
      </c>
      <c r="K37957">
        <v>0</v>
      </c>
    </row>
    <row r="37958" spans="1:11">
      <c r="A37958">
        <v>2035</v>
      </c>
      <c r="B37958">
        <v>14955</v>
      </c>
      <c r="C37958">
        <v>350</v>
      </c>
      <c r="D37958">
        <v>212</v>
      </c>
      <c r="E37958">
        <v>14</v>
      </c>
      <c r="F37958">
        <v>9.8509397278029809</v>
      </c>
      <c r="G37958">
        <v>0</v>
      </c>
      <c r="H37958">
        <v>4</v>
      </c>
      <c r="I37958">
        <v>0</v>
      </c>
      <c r="J37958">
        <v>0</v>
      </c>
      <c r="K37958">
        <v>0</v>
      </c>
    </row>
    <row r="37959" spans="1:11">
      <c r="A37959">
        <v>2035</v>
      </c>
      <c r="B37959">
        <v>14956</v>
      </c>
      <c r="C37959">
        <v>162</v>
      </c>
      <c r="D37959">
        <v>87</v>
      </c>
      <c r="E37959">
        <v>1</v>
      </c>
      <c r="F37959">
        <v>9.9615680245964704</v>
      </c>
      <c r="G37959">
        <v>0</v>
      </c>
      <c r="H37959">
        <v>4</v>
      </c>
      <c r="I37959">
        <v>0</v>
      </c>
      <c r="J37959">
        <v>0</v>
      </c>
      <c r="K37959">
        <v>0</v>
      </c>
    </row>
    <row r="37960" spans="1:11">
      <c r="A37960">
        <v>2035</v>
      </c>
      <c r="B37960">
        <v>14957</v>
      </c>
      <c r="C37960">
        <v>241</v>
      </c>
      <c r="D37960">
        <v>135</v>
      </c>
      <c r="E37960">
        <v>1</v>
      </c>
      <c r="F37960">
        <v>13.0628970361859</v>
      </c>
      <c r="G37960">
        <v>0</v>
      </c>
      <c r="H37960">
        <v>4</v>
      </c>
      <c r="I37960">
        <v>0</v>
      </c>
      <c r="J37960">
        <v>0</v>
      </c>
      <c r="K37960">
        <v>0</v>
      </c>
    </row>
    <row r="37961" spans="1:11">
      <c r="A37961">
        <v>2035</v>
      </c>
      <c r="B37961">
        <v>14958</v>
      </c>
      <c r="C37961">
        <v>103</v>
      </c>
      <c r="D37961">
        <v>62</v>
      </c>
      <c r="E37961">
        <v>3</v>
      </c>
      <c r="F37961">
        <v>10.7769895578295</v>
      </c>
      <c r="G37961">
        <v>0</v>
      </c>
      <c r="H37961">
        <v>4</v>
      </c>
      <c r="I37961">
        <v>0</v>
      </c>
      <c r="J37961">
        <v>0</v>
      </c>
      <c r="K37961">
        <v>0</v>
      </c>
    </row>
    <row r="37962" spans="1:11">
      <c r="A37962">
        <v>2035</v>
      </c>
      <c r="B37962">
        <v>14959</v>
      </c>
      <c r="C37962">
        <v>266</v>
      </c>
      <c r="D37962">
        <v>164</v>
      </c>
      <c r="E37962">
        <v>3</v>
      </c>
      <c r="F37962">
        <v>9.9077019346091699</v>
      </c>
      <c r="G37962">
        <v>0</v>
      </c>
      <c r="H37962">
        <v>4</v>
      </c>
      <c r="I37962">
        <v>0</v>
      </c>
      <c r="J37962">
        <v>0</v>
      </c>
      <c r="K37962">
        <v>0</v>
      </c>
    </row>
    <row r="37963" spans="1:11">
      <c r="A37963">
        <v>2035</v>
      </c>
      <c r="B37963">
        <v>14960</v>
      </c>
      <c r="C37963">
        <v>90</v>
      </c>
      <c r="D37963">
        <v>46</v>
      </c>
      <c r="E37963">
        <v>5</v>
      </c>
      <c r="F37963">
        <v>4.9750968761919498</v>
      </c>
      <c r="G37963">
        <v>0</v>
      </c>
      <c r="H37963">
        <v>4</v>
      </c>
      <c r="I37963">
        <v>0</v>
      </c>
      <c r="J37963">
        <v>0</v>
      </c>
      <c r="K37963">
        <v>0</v>
      </c>
    </row>
    <row r="37964" spans="1:11">
      <c r="A37964">
        <v>2035</v>
      </c>
      <c r="B37964">
        <v>14961</v>
      </c>
      <c r="C37964">
        <v>229</v>
      </c>
      <c r="D37964">
        <v>151</v>
      </c>
      <c r="E37964">
        <v>10</v>
      </c>
      <c r="F37964">
        <v>9.0421625378073003</v>
      </c>
      <c r="G37964">
        <v>0</v>
      </c>
      <c r="H37964">
        <v>4</v>
      </c>
      <c r="I37964">
        <v>0</v>
      </c>
      <c r="J37964">
        <v>0</v>
      </c>
      <c r="K37964">
        <v>0</v>
      </c>
    </row>
    <row r="37965" spans="1:11">
      <c r="A37965">
        <v>2035</v>
      </c>
      <c r="B37965">
        <v>14962</v>
      </c>
      <c r="C37965">
        <v>198</v>
      </c>
      <c r="D37965">
        <v>128</v>
      </c>
      <c r="E37965">
        <v>1</v>
      </c>
      <c r="F37965">
        <v>8.3992975132988903</v>
      </c>
      <c r="G37965">
        <v>0</v>
      </c>
      <c r="H37965">
        <v>4</v>
      </c>
      <c r="I37965">
        <v>0</v>
      </c>
      <c r="J37965">
        <v>0</v>
      </c>
      <c r="K37965">
        <v>0</v>
      </c>
    </row>
    <row r="37966" spans="1:11">
      <c r="A37966">
        <v>2035</v>
      </c>
      <c r="B37966">
        <v>14963</v>
      </c>
      <c r="C37966">
        <v>162</v>
      </c>
      <c r="D37966">
        <v>111</v>
      </c>
      <c r="E37966">
        <v>4</v>
      </c>
      <c r="F37966">
        <v>11.7553152891662</v>
      </c>
      <c r="G37966">
        <v>0</v>
      </c>
      <c r="H37966">
        <v>4</v>
      </c>
      <c r="I37966">
        <v>0</v>
      </c>
      <c r="J37966">
        <v>0</v>
      </c>
      <c r="K37966">
        <v>0</v>
      </c>
    </row>
    <row r="37967" spans="1:11">
      <c r="A37967">
        <v>2035</v>
      </c>
      <c r="B37967">
        <v>14964</v>
      </c>
      <c r="C37967">
        <v>59</v>
      </c>
      <c r="D37967">
        <v>32</v>
      </c>
      <c r="E37967">
        <v>0</v>
      </c>
      <c r="F37967">
        <v>2.3126281254777101</v>
      </c>
      <c r="G37967">
        <v>0</v>
      </c>
      <c r="H37967">
        <v>4</v>
      </c>
      <c r="I37967">
        <v>0</v>
      </c>
      <c r="J37967">
        <v>0</v>
      </c>
      <c r="K37967">
        <v>0</v>
      </c>
    </row>
    <row r="37968" spans="1:11">
      <c r="A37968">
        <v>2035</v>
      </c>
      <c r="B37968">
        <v>14965</v>
      </c>
      <c r="C37968">
        <v>9</v>
      </c>
      <c r="D37968">
        <v>0</v>
      </c>
      <c r="E37968">
        <v>0</v>
      </c>
      <c r="F37968">
        <v>0</v>
      </c>
      <c r="G37968">
        <v>0</v>
      </c>
      <c r="H37968">
        <v>4</v>
      </c>
      <c r="I37968">
        <v>0</v>
      </c>
      <c r="J37968">
        <v>0</v>
      </c>
      <c r="K37968">
        <v>0</v>
      </c>
    </row>
    <row r="37969" spans="1:11">
      <c r="A37969">
        <v>2035</v>
      </c>
      <c r="B37969">
        <v>14966</v>
      </c>
      <c r="C37969">
        <v>217</v>
      </c>
      <c r="D37969">
        <v>137</v>
      </c>
      <c r="E37969">
        <v>8</v>
      </c>
      <c r="F37969">
        <v>5.5013728080071598</v>
      </c>
      <c r="G37969">
        <v>0</v>
      </c>
      <c r="H37969">
        <v>4</v>
      </c>
      <c r="I37969">
        <v>0</v>
      </c>
      <c r="J37969">
        <v>0</v>
      </c>
      <c r="K37969">
        <v>0</v>
      </c>
    </row>
    <row r="37970" spans="1:11">
      <c r="A37970">
        <v>2035</v>
      </c>
      <c r="B37970">
        <v>14967</v>
      </c>
      <c r="C37970">
        <v>174</v>
      </c>
      <c r="D37970">
        <v>107</v>
      </c>
      <c r="E37970">
        <v>4</v>
      </c>
      <c r="F37970">
        <v>7.7152624741161802</v>
      </c>
      <c r="G37970">
        <v>0</v>
      </c>
      <c r="H37970">
        <v>4</v>
      </c>
      <c r="I37970">
        <v>0</v>
      </c>
      <c r="J37970">
        <v>0</v>
      </c>
      <c r="K37970">
        <v>0</v>
      </c>
    </row>
    <row r="37971" spans="1:11">
      <c r="A37971">
        <v>2035</v>
      </c>
      <c r="B37971">
        <v>14968</v>
      </c>
      <c r="C37971">
        <v>0</v>
      </c>
      <c r="D37971">
        <v>0</v>
      </c>
      <c r="E37971">
        <v>18</v>
      </c>
      <c r="F37971">
        <v>0</v>
      </c>
      <c r="G37971">
        <v>0</v>
      </c>
      <c r="H37971">
        <v>4</v>
      </c>
      <c r="I37971">
        <v>0</v>
      </c>
      <c r="J37971">
        <v>0</v>
      </c>
      <c r="K37971">
        <v>0</v>
      </c>
    </row>
    <row r="37972" spans="1:11">
      <c r="A37972">
        <v>2035</v>
      </c>
      <c r="B37972">
        <v>14969</v>
      </c>
      <c r="C37972">
        <v>114</v>
      </c>
      <c r="D37972">
        <v>63</v>
      </c>
      <c r="E37972">
        <v>1</v>
      </c>
      <c r="F37972">
        <v>2.7377127130733001</v>
      </c>
      <c r="G37972">
        <v>0</v>
      </c>
      <c r="H37972">
        <v>4</v>
      </c>
      <c r="I37972">
        <v>0</v>
      </c>
      <c r="J37972">
        <v>0</v>
      </c>
      <c r="K37972">
        <v>0</v>
      </c>
    </row>
    <row r="37973" spans="1:11">
      <c r="A37973">
        <v>2035</v>
      </c>
      <c r="B37973">
        <v>14970</v>
      </c>
      <c r="C37973">
        <v>176</v>
      </c>
      <c r="D37973">
        <v>113</v>
      </c>
      <c r="E37973">
        <v>9</v>
      </c>
      <c r="F37973">
        <v>4.6853370248109902</v>
      </c>
      <c r="G37973">
        <v>0</v>
      </c>
      <c r="H37973">
        <v>4</v>
      </c>
      <c r="I37973">
        <v>0</v>
      </c>
      <c r="J37973">
        <v>0</v>
      </c>
      <c r="K37973">
        <v>0</v>
      </c>
    </row>
    <row r="37974" spans="1:11">
      <c r="A37974">
        <v>2035</v>
      </c>
      <c r="B37974">
        <v>14971</v>
      </c>
      <c r="C37974">
        <v>333</v>
      </c>
      <c r="D37974">
        <v>187</v>
      </c>
      <c r="E37974">
        <v>107</v>
      </c>
      <c r="F37974">
        <v>3.3639829558196901</v>
      </c>
      <c r="G37974">
        <v>0</v>
      </c>
      <c r="H37974">
        <v>4</v>
      </c>
      <c r="I37974">
        <v>0</v>
      </c>
      <c r="J37974">
        <v>0</v>
      </c>
      <c r="K37974">
        <v>0</v>
      </c>
    </row>
    <row r="37975" spans="1:11">
      <c r="A37975">
        <v>2035</v>
      </c>
      <c r="B37975">
        <v>14972</v>
      </c>
      <c r="C37975">
        <v>144</v>
      </c>
      <c r="D37975">
        <v>87</v>
      </c>
      <c r="E37975">
        <v>359</v>
      </c>
      <c r="F37975">
        <v>3.7379781172531099</v>
      </c>
      <c r="G37975">
        <v>0</v>
      </c>
      <c r="H37975">
        <v>4</v>
      </c>
      <c r="I37975">
        <v>0</v>
      </c>
      <c r="J37975">
        <v>0</v>
      </c>
      <c r="K37975">
        <v>0</v>
      </c>
    </row>
    <row r="37976" spans="1:11">
      <c r="A37976">
        <v>2035</v>
      </c>
      <c r="B37976">
        <v>14973</v>
      </c>
      <c r="C37976">
        <v>29</v>
      </c>
      <c r="D37976">
        <v>18</v>
      </c>
      <c r="E37976">
        <v>405</v>
      </c>
      <c r="F37976">
        <v>1.2058763602493301</v>
      </c>
      <c r="G37976">
        <v>0</v>
      </c>
      <c r="H37976">
        <v>4</v>
      </c>
      <c r="I37976">
        <v>0</v>
      </c>
      <c r="J37976">
        <v>0</v>
      </c>
      <c r="K37976">
        <v>0</v>
      </c>
    </row>
    <row r="37977" spans="1:11">
      <c r="A37977">
        <v>2035</v>
      </c>
      <c r="B37977">
        <v>14974</v>
      </c>
      <c r="C37977">
        <v>0</v>
      </c>
      <c r="D37977">
        <v>0</v>
      </c>
      <c r="E37977">
        <v>161</v>
      </c>
      <c r="F37977">
        <v>0</v>
      </c>
      <c r="G37977">
        <v>0</v>
      </c>
      <c r="H37977">
        <v>4</v>
      </c>
      <c r="I37977">
        <v>0</v>
      </c>
      <c r="J37977">
        <v>0</v>
      </c>
      <c r="K37977">
        <v>0</v>
      </c>
    </row>
    <row r="37978" spans="1:11">
      <c r="A37978">
        <v>2035</v>
      </c>
      <c r="B37978">
        <v>14975</v>
      </c>
      <c r="C37978">
        <v>3</v>
      </c>
      <c r="D37978">
        <v>0</v>
      </c>
      <c r="E37978">
        <v>18</v>
      </c>
      <c r="F37978">
        <v>0</v>
      </c>
      <c r="G37978">
        <v>0</v>
      </c>
      <c r="H37978">
        <v>4</v>
      </c>
      <c r="I37978">
        <v>0</v>
      </c>
      <c r="J37978">
        <v>0</v>
      </c>
      <c r="K37978">
        <v>0</v>
      </c>
    </row>
    <row r="37979" spans="1:11">
      <c r="A37979">
        <v>2035</v>
      </c>
      <c r="B37979">
        <v>14976</v>
      </c>
      <c r="C37979">
        <v>0</v>
      </c>
      <c r="D37979">
        <v>0</v>
      </c>
      <c r="E37979">
        <v>0</v>
      </c>
      <c r="F37979">
        <v>0</v>
      </c>
      <c r="G37979">
        <v>0</v>
      </c>
      <c r="H37979">
        <v>4</v>
      </c>
      <c r="I37979">
        <v>0</v>
      </c>
      <c r="J37979">
        <v>0</v>
      </c>
      <c r="K37979">
        <v>0</v>
      </c>
    </row>
    <row r="37980" spans="1:11">
      <c r="A37980">
        <v>2035</v>
      </c>
      <c r="B37980">
        <v>14977</v>
      </c>
      <c r="C37980">
        <v>0</v>
      </c>
      <c r="D37980">
        <v>0</v>
      </c>
      <c r="E37980">
        <v>22</v>
      </c>
      <c r="F37980">
        <v>0</v>
      </c>
      <c r="G37980">
        <v>0</v>
      </c>
      <c r="H37980">
        <v>4</v>
      </c>
      <c r="I37980">
        <v>0</v>
      </c>
      <c r="J37980">
        <v>0</v>
      </c>
      <c r="K37980">
        <v>0</v>
      </c>
    </row>
    <row r="37981" spans="1:11">
      <c r="A37981">
        <v>2035</v>
      </c>
      <c r="B37981">
        <v>14978</v>
      </c>
      <c r="C37981">
        <v>649</v>
      </c>
      <c r="D37981">
        <v>387</v>
      </c>
      <c r="E37981">
        <v>27</v>
      </c>
      <c r="F37981">
        <v>14.0212457520378</v>
      </c>
      <c r="G37981">
        <v>0</v>
      </c>
      <c r="H37981">
        <v>4</v>
      </c>
      <c r="I37981">
        <v>0</v>
      </c>
      <c r="J37981">
        <v>0</v>
      </c>
      <c r="K37981">
        <v>0</v>
      </c>
    </row>
    <row r="37982" spans="1:11">
      <c r="A37982">
        <v>2035</v>
      </c>
      <c r="B37982">
        <v>14979</v>
      </c>
      <c r="C37982">
        <v>0</v>
      </c>
      <c r="D37982">
        <v>0</v>
      </c>
      <c r="E37982">
        <v>0</v>
      </c>
      <c r="F37982">
        <v>0</v>
      </c>
      <c r="G37982">
        <v>0</v>
      </c>
      <c r="H37982">
        <v>4</v>
      </c>
      <c r="I37982">
        <v>0</v>
      </c>
      <c r="J37982">
        <v>0</v>
      </c>
      <c r="K37982">
        <v>0</v>
      </c>
    </row>
    <row r="37983" spans="1:11">
      <c r="A37983">
        <v>2035</v>
      </c>
      <c r="B37983">
        <v>14980</v>
      </c>
      <c r="C37983">
        <v>31</v>
      </c>
      <c r="D37983">
        <v>21</v>
      </c>
      <c r="E37983">
        <v>0</v>
      </c>
      <c r="F37983">
        <v>1.2414599569093301</v>
      </c>
      <c r="G37983">
        <v>0</v>
      </c>
      <c r="H37983">
        <v>4</v>
      </c>
      <c r="I37983">
        <v>0</v>
      </c>
      <c r="J37983">
        <v>0</v>
      </c>
      <c r="K37983">
        <v>0</v>
      </c>
    </row>
    <row r="37984" spans="1:11">
      <c r="A37984">
        <v>2035</v>
      </c>
      <c r="B37984">
        <v>14981</v>
      </c>
      <c r="C37984">
        <v>259</v>
      </c>
      <c r="D37984">
        <v>138</v>
      </c>
      <c r="E37984">
        <v>20</v>
      </c>
      <c r="F37984">
        <v>8.7477244095285993</v>
      </c>
      <c r="G37984">
        <v>0</v>
      </c>
      <c r="H37984">
        <v>4</v>
      </c>
      <c r="I37984">
        <v>0</v>
      </c>
      <c r="J37984">
        <v>0</v>
      </c>
      <c r="K37984">
        <v>0</v>
      </c>
    </row>
    <row r="37985" spans="1:11">
      <c r="A37985">
        <v>2035</v>
      </c>
      <c r="B37985">
        <v>14982</v>
      </c>
      <c r="C37985">
        <v>92</v>
      </c>
      <c r="D37985">
        <v>62</v>
      </c>
      <c r="E37985">
        <v>1</v>
      </c>
      <c r="F37985">
        <v>1.9078072865796101</v>
      </c>
      <c r="G37985">
        <v>0</v>
      </c>
      <c r="H37985">
        <v>4</v>
      </c>
      <c r="I37985">
        <v>0</v>
      </c>
      <c r="J37985">
        <v>0</v>
      </c>
      <c r="K37985">
        <v>0</v>
      </c>
    </row>
    <row r="37986" spans="1:11">
      <c r="A37986">
        <v>2035</v>
      </c>
      <c r="B37986">
        <v>14983</v>
      </c>
      <c r="C37986">
        <v>264</v>
      </c>
      <c r="D37986">
        <v>141</v>
      </c>
      <c r="E37986">
        <v>21</v>
      </c>
      <c r="F37986">
        <v>6.4024057524645599</v>
      </c>
      <c r="G37986">
        <v>0</v>
      </c>
      <c r="H37986">
        <v>4</v>
      </c>
      <c r="I37986">
        <v>0</v>
      </c>
      <c r="J37986">
        <v>0</v>
      </c>
      <c r="K37986">
        <v>0</v>
      </c>
    </row>
    <row r="37987" spans="1:11">
      <c r="A37987">
        <v>2035</v>
      </c>
      <c r="B37987">
        <v>14984</v>
      </c>
      <c r="C37987">
        <v>138</v>
      </c>
      <c r="D37987">
        <v>78</v>
      </c>
      <c r="E37987">
        <v>1</v>
      </c>
      <c r="F37987">
        <v>1.8560835829407101</v>
      </c>
      <c r="G37987">
        <v>0</v>
      </c>
      <c r="H37987">
        <v>4</v>
      </c>
      <c r="I37987">
        <v>0</v>
      </c>
      <c r="J37987">
        <v>0</v>
      </c>
      <c r="K37987">
        <v>0</v>
      </c>
    </row>
    <row r="37988" spans="1:11">
      <c r="A37988">
        <v>2035</v>
      </c>
      <c r="B37988">
        <v>14985</v>
      </c>
      <c r="C37988">
        <v>225</v>
      </c>
      <c r="D37988">
        <v>138</v>
      </c>
      <c r="E37988">
        <v>1</v>
      </c>
      <c r="F37988">
        <v>8.5115397564564805</v>
      </c>
      <c r="G37988">
        <v>0</v>
      </c>
      <c r="H37988">
        <v>4</v>
      </c>
      <c r="I37988">
        <v>0</v>
      </c>
      <c r="J37988">
        <v>0</v>
      </c>
      <c r="K37988">
        <v>0</v>
      </c>
    </row>
    <row r="37989" spans="1:11">
      <c r="A37989">
        <v>2035</v>
      </c>
      <c r="B37989">
        <v>14986</v>
      </c>
      <c r="C37989">
        <v>239</v>
      </c>
      <c r="D37989">
        <v>139</v>
      </c>
      <c r="E37989">
        <v>1</v>
      </c>
      <c r="F37989">
        <v>3.8195998210062001</v>
      </c>
      <c r="G37989">
        <v>0</v>
      </c>
      <c r="H37989">
        <v>4</v>
      </c>
      <c r="I37989">
        <v>0</v>
      </c>
      <c r="J37989">
        <v>0</v>
      </c>
      <c r="K37989">
        <v>0</v>
      </c>
    </row>
    <row r="37990" spans="1:11">
      <c r="A37990">
        <v>2035</v>
      </c>
      <c r="B37990">
        <v>14987</v>
      </c>
      <c r="C37990">
        <v>192</v>
      </c>
      <c r="D37990">
        <v>109</v>
      </c>
      <c r="E37990">
        <v>1</v>
      </c>
      <c r="F37990">
        <v>5.6993757402509502</v>
      </c>
      <c r="G37990">
        <v>0</v>
      </c>
      <c r="H37990">
        <v>4</v>
      </c>
      <c r="I37990">
        <v>0</v>
      </c>
      <c r="J37990">
        <v>0</v>
      </c>
      <c r="K37990">
        <v>0</v>
      </c>
    </row>
    <row r="37991" spans="1:11">
      <c r="A37991">
        <v>2035</v>
      </c>
      <c r="B37991">
        <v>14988</v>
      </c>
      <c r="C37991">
        <v>377</v>
      </c>
      <c r="D37991">
        <v>246</v>
      </c>
      <c r="E37991">
        <v>2</v>
      </c>
      <c r="F37991">
        <v>19.402485782661302</v>
      </c>
      <c r="G37991">
        <v>0</v>
      </c>
      <c r="H37991">
        <v>4</v>
      </c>
      <c r="I37991">
        <v>0</v>
      </c>
      <c r="J37991">
        <v>0</v>
      </c>
      <c r="K37991">
        <v>0</v>
      </c>
    </row>
    <row r="37992" spans="1:11">
      <c r="A37992">
        <v>2035</v>
      </c>
      <c r="B37992">
        <v>14989</v>
      </c>
      <c r="C37992">
        <v>296</v>
      </c>
      <c r="D37992">
        <v>167</v>
      </c>
      <c r="E37992">
        <v>17</v>
      </c>
      <c r="F37992">
        <v>7.0690956334005204</v>
      </c>
      <c r="G37992">
        <v>0</v>
      </c>
      <c r="H37992">
        <v>4</v>
      </c>
      <c r="I37992">
        <v>0</v>
      </c>
      <c r="J37992">
        <v>0</v>
      </c>
      <c r="K37992">
        <v>0</v>
      </c>
    </row>
    <row r="37993" spans="1:11">
      <c r="A37993">
        <v>2035</v>
      </c>
      <c r="B37993">
        <v>14990</v>
      </c>
      <c r="C37993">
        <v>269</v>
      </c>
      <c r="D37993">
        <v>161</v>
      </c>
      <c r="E37993">
        <v>5</v>
      </c>
      <c r="F37993">
        <v>5.5720461423419598</v>
      </c>
      <c r="G37993">
        <v>0</v>
      </c>
      <c r="H37993">
        <v>4</v>
      </c>
      <c r="I37993">
        <v>0</v>
      </c>
      <c r="J37993">
        <v>0</v>
      </c>
      <c r="K37993">
        <v>0</v>
      </c>
    </row>
    <row r="37994" spans="1:11">
      <c r="A37994">
        <v>2035</v>
      </c>
      <c r="B37994">
        <v>14991</v>
      </c>
      <c r="C37994">
        <v>177</v>
      </c>
      <c r="D37994">
        <v>103</v>
      </c>
      <c r="E37994">
        <v>1</v>
      </c>
      <c r="F37994">
        <v>15.646685466262401</v>
      </c>
      <c r="G37994">
        <v>0</v>
      </c>
      <c r="H37994">
        <v>4</v>
      </c>
      <c r="I37994">
        <v>0</v>
      </c>
      <c r="J37994">
        <v>0</v>
      </c>
      <c r="K37994">
        <v>0</v>
      </c>
    </row>
    <row r="37995" spans="1:11">
      <c r="A37995">
        <v>2035</v>
      </c>
      <c r="B37995">
        <v>14992</v>
      </c>
      <c r="C37995">
        <v>37</v>
      </c>
      <c r="D37995">
        <v>24</v>
      </c>
      <c r="E37995">
        <v>267</v>
      </c>
      <c r="F37995">
        <v>3.2370104021766699</v>
      </c>
      <c r="G37995">
        <v>0</v>
      </c>
      <c r="H37995">
        <v>4</v>
      </c>
      <c r="I37995">
        <v>0</v>
      </c>
      <c r="J37995">
        <v>0</v>
      </c>
      <c r="K37995">
        <v>0</v>
      </c>
    </row>
    <row r="37996" spans="1:11">
      <c r="A37996">
        <v>2035</v>
      </c>
      <c r="B37996">
        <v>14993</v>
      </c>
      <c r="C37996">
        <v>814</v>
      </c>
      <c r="D37996">
        <v>458</v>
      </c>
      <c r="E37996">
        <v>143</v>
      </c>
      <c r="F37996">
        <v>44.6923693544313</v>
      </c>
      <c r="G37996">
        <v>0</v>
      </c>
      <c r="H37996">
        <v>4</v>
      </c>
      <c r="I37996">
        <v>0</v>
      </c>
      <c r="J37996">
        <v>0</v>
      </c>
      <c r="K37996">
        <v>0</v>
      </c>
    </row>
    <row r="37997" spans="1:11">
      <c r="A37997">
        <v>2035</v>
      </c>
      <c r="B37997">
        <v>14994</v>
      </c>
      <c r="C37997">
        <v>490</v>
      </c>
      <c r="D37997">
        <v>287</v>
      </c>
      <c r="E37997">
        <v>44</v>
      </c>
      <c r="F37997">
        <v>12.4634680490094</v>
      </c>
      <c r="G37997">
        <v>0</v>
      </c>
      <c r="H37997">
        <v>4</v>
      </c>
      <c r="I37997">
        <v>0</v>
      </c>
      <c r="J37997">
        <v>0</v>
      </c>
      <c r="K37997">
        <v>0</v>
      </c>
    </row>
    <row r="37998" spans="1:11">
      <c r="A37998">
        <v>2035</v>
      </c>
      <c r="B37998">
        <v>14995</v>
      </c>
      <c r="C37998">
        <v>0</v>
      </c>
      <c r="D37998">
        <v>0</v>
      </c>
      <c r="E37998">
        <v>179</v>
      </c>
      <c r="F37998">
        <v>0</v>
      </c>
      <c r="G37998">
        <v>0</v>
      </c>
      <c r="H37998">
        <v>4</v>
      </c>
      <c r="I37998">
        <v>0</v>
      </c>
      <c r="J37998">
        <v>0</v>
      </c>
      <c r="K37998">
        <v>0</v>
      </c>
    </row>
    <row r="37999" spans="1:11">
      <c r="A37999">
        <v>2035</v>
      </c>
      <c r="B37999">
        <v>14996</v>
      </c>
      <c r="C37999">
        <v>0</v>
      </c>
      <c r="D37999">
        <v>0</v>
      </c>
      <c r="E37999">
        <v>190</v>
      </c>
      <c r="F37999">
        <v>0</v>
      </c>
      <c r="G37999">
        <v>0</v>
      </c>
      <c r="H37999">
        <v>4</v>
      </c>
      <c r="I37999">
        <v>0</v>
      </c>
      <c r="J37999">
        <v>0</v>
      </c>
      <c r="K37999">
        <v>0</v>
      </c>
    </row>
    <row r="38000" spans="1:11">
      <c r="A38000">
        <v>2035</v>
      </c>
      <c r="B38000">
        <v>14997</v>
      </c>
      <c r="C38000">
        <v>0</v>
      </c>
      <c r="D38000">
        <v>0</v>
      </c>
      <c r="E38000">
        <v>254</v>
      </c>
      <c r="F38000">
        <v>0</v>
      </c>
      <c r="G38000">
        <v>0</v>
      </c>
      <c r="H38000">
        <v>4</v>
      </c>
      <c r="I38000">
        <v>0</v>
      </c>
      <c r="J38000">
        <v>0</v>
      </c>
      <c r="K38000">
        <v>0</v>
      </c>
    </row>
    <row r="38001" spans="1:11">
      <c r="A38001">
        <v>2035</v>
      </c>
      <c r="B38001">
        <v>14998</v>
      </c>
      <c r="C38001">
        <v>254</v>
      </c>
      <c r="D38001">
        <v>155</v>
      </c>
      <c r="E38001">
        <v>7</v>
      </c>
      <c r="F38001">
        <v>8.0731542194944392</v>
      </c>
      <c r="G38001">
        <v>0</v>
      </c>
      <c r="H38001">
        <v>4</v>
      </c>
      <c r="I38001">
        <v>0</v>
      </c>
      <c r="J38001">
        <v>0</v>
      </c>
      <c r="K38001">
        <v>0</v>
      </c>
    </row>
    <row r="38002" spans="1:11">
      <c r="A38002">
        <v>2035</v>
      </c>
      <c r="B38002">
        <v>14999</v>
      </c>
      <c r="C38002">
        <v>0</v>
      </c>
      <c r="D38002">
        <v>0</v>
      </c>
      <c r="E38002">
        <v>0</v>
      </c>
      <c r="F38002">
        <v>0</v>
      </c>
      <c r="G38002">
        <v>0</v>
      </c>
      <c r="H38002">
        <v>4</v>
      </c>
      <c r="I38002">
        <v>0</v>
      </c>
      <c r="J38002">
        <v>0</v>
      </c>
      <c r="K38002">
        <v>0</v>
      </c>
    </row>
    <row r="38003" spans="1:11">
      <c r="A38003">
        <v>2035</v>
      </c>
      <c r="B38003">
        <v>15000</v>
      </c>
      <c r="C38003">
        <v>0</v>
      </c>
      <c r="D38003">
        <v>0</v>
      </c>
      <c r="E38003">
        <v>0</v>
      </c>
      <c r="F38003">
        <v>0</v>
      </c>
      <c r="G38003">
        <v>0</v>
      </c>
      <c r="H38003">
        <v>4</v>
      </c>
      <c r="I38003">
        <v>0</v>
      </c>
      <c r="J38003">
        <v>0</v>
      </c>
      <c r="K38003">
        <v>0</v>
      </c>
    </row>
    <row r="38004" spans="1:11">
      <c r="A38004">
        <v>2035</v>
      </c>
      <c r="B38004">
        <v>15001</v>
      </c>
      <c r="C38004">
        <v>0</v>
      </c>
      <c r="D38004">
        <v>0</v>
      </c>
      <c r="E38004">
        <v>0</v>
      </c>
      <c r="F38004">
        <v>0</v>
      </c>
      <c r="G38004">
        <v>0</v>
      </c>
      <c r="H38004">
        <v>4</v>
      </c>
      <c r="I38004">
        <v>0</v>
      </c>
      <c r="J38004">
        <v>0</v>
      </c>
      <c r="K38004">
        <v>0</v>
      </c>
    </row>
    <row r="38005" spans="1:11">
      <c r="A38005">
        <v>2035</v>
      </c>
      <c r="B38005">
        <v>15002</v>
      </c>
      <c r="C38005">
        <v>453</v>
      </c>
      <c r="D38005">
        <v>261</v>
      </c>
      <c r="E38005">
        <v>11</v>
      </c>
      <c r="F38005">
        <v>8.5273638021877503</v>
      </c>
      <c r="G38005">
        <v>0</v>
      </c>
      <c r="H38005">
        <v>4</v>
      </c>
      <c r="I38005">
        <v>0</v>
      </c>
      <c r="J38005">
        <v>0</v>
      </c>
      <c r="K38005">
        <v>0</v>
      </c>
    </row>
    <row r="38006" spans="1:11">
      <c r="A38006">
        <v>2035</v>
      </c>
      <c r="B38006">
        <v>15003</v>
      </c>
      <c r="C38006">
        <v>573</v>
      </c>
      <c r="D38006">
        <v>342</v>
      </c>
      <c r="E38006">
        <v>19</v>
      </c>
      <c r="F38006">
        <v>8.5011557417666399</v>
      </c>
      <c r="G38006">
        <v>0</v>
      </c>
      <c r="H38006">
        <v>4</v>
      </c>
      <c r="I38006">
        <v>0</v>
      </c>
      <c r="J38006">
        <v>0</v>
      </c>
      <c r="K38006">
        <v>0</v>
      </c>
    </row>
    <row r="38007" spans="1:11">
      <c r="A38007">
        <v>2035</v>
      </c>
      <c r="B38007">
        <v>15004</v>
      </c>
      <c r="C38007">
        <v>82</v>
      </c>
      <c r="D38007">
        <v>55</v>
      </c>
      <c r="E38007">
        <v>0</v>
      </c>
      <c r="F38007">
        <v>8.5152339612453005</v>
      </c>
      <c r="G38007">
        <v>0</v>
      </c>
      <c r="H38007">
        <v>4</v>
      </c>
      <c r="I38007">
        <v>0</v>
      </c>
      <c r="J38007">
        <v>0</v>
      </c>
      <c r="K38007">
        <v>0</v>
      </c>
    </row>
    <row r="38008" spans="1:11">
      <c r="A38008">
        <v>2035</v>
      </c>
      <c r="B38008">
        <v>15005</v>
      </c>
      <c r="C38008">
        <v>128</v>
      </c>
      <c r="D38008">
        <v>71</v>
      </c>
      <c r="E38008">
        <v>1</v>
      </c>
      <c r="F38008">
        <v>7.9720976581963097</v>
      </c>
      <c r="G38008">
        <v>0</v>
      </c>
      <c r="H38008">
        <v>4</v>
      </c>
      <c r="I38008">
        <v>0</v>
      </c>
      <c r="J38008">
        <v>0</v>
      </c>
      <c r="K38008">
        <v>0</v>
      </c>
    </row>
    <row r="38009" spans="1:11">
      <c r="A38009">
        <v>2035</v>
      </c>
      <c r="B38009">
        <v>15006</v>
      </c>
      <c r="C38009">
        <v>2</v>
      </c>
      <c r="D38009">
        <v>1</v>
      </c>
      <c r="E38009">
        <v>0</v>
      </c>
      <c r="F38009">
        <v>8.6563972940102096E-2</v>
      </c>
      <c r="G38009">
        <v>0</v>
      </c>
      <c r="H38009">
        <v>4</v>
      </c>
      <c r="I38009">
        <v>0</v>
      </c>
      <c r="J38009">
        <v>0</v>
      </c>
      <c r="K38009">
        <v>0</v>
      </c>
    </row>
    <row r="38010" spans="1:11">
      <c r="A38010">
        <v>2035</v>
      </c>
      <c r="B38010">
        <v>15007</v>
      </c>
      <c r="C38010">
        <v>437</v>
      </c>
      <c r="D38010">
        <v>284</v>
      </c>
      <c r="E38010">
        <v>6</v>
      </c>
      <c r="F38010">
        <v>8.6821077058176108</v>
      </c>
      <c r="G38010">
        <v>0</v>
      </c>
      <c r="H38010">
        <v>4</v>
      </c>
      <c r="I38010">
        <v>0</v>
      </c>
      <c r="J38010">
        <v>0</v>
      </c>
      <c r="K38010">
        <v>0</v>
      </c>
    </row>
    <row r="38011" spans="1:11">
      <c r="A38011">
        <v>2035</v>
      </c>
      <c r="B38011">
        <v>15008</v>
      </c>
      <c r="C38011">
        <v>210</v>
      </c>
      <c r="D38011">
        <v>117</v>
      </c>
      <c r="E38011">
        <v>1</v>
      </c>
      <c r="F38011">
        <v>8.6004595102652601</v>
      </c>
      <c r="G38011">
        <v>0</v>
      </c>
      <c r="H38011">
        <v>4</v>
      </c>
      <c r="I38011">
        <v>0</v>
      </c>
      <c r="J38011">
        <v>0</v>
      </c>
      <c r="K38011">
        <v>0</v>
      </c>
    </row>
    <row r="38012" spans="1:11">
      <c r="A38012">
        <v>2035</v>
      </c>
      <c r="B38012">
        <v>15009</v>
      </c>
      <c r="C38012">
        <v>187</v>
      </c>
      <c r="D38012">
        <v>105</v>
      </c>
      <c r="E38012">
        <v>1</v>
      </c>
      <c r="F38012">
        <v>15.3732324893127</v>
      </c>
      <c r="G38012">
        <v>0</v>
      </c>
      <c r="H38012">
        <v>4</v>
      </c>
      <c r="I38012">
        <v>0</v>
      </c>
      <c r="J38012">
        <v>0</v>
      </c>
      <c r="K38012">
        <v>0</v>
      </c>
    </row>
    <row r="38013" spans="1:11">
      <c r="A38013">
        <v>2035</v>
      </c>
      <c r="B38013">
        <v>15010</v>
      </c>
      <c r="C38013">
        <v>226</v>
      </c>
      <c r="D38013">
        <v>145</v>
      </c>
      <c r="E38013">
        <v>1</v>
      </c>
      <c r="F38013">
        <v>9.0196516658418595</v>
      </c>
      <c r="G38013">
        <v>0</v>
      </c>
      <c r="H38013">
        <v>4</v>
      </c>
      <c r="I38013">
        <v>0</v>
      </c>
      <c r="J38013">
        <v>0</v>
      </c>
      <c r="K38013">
        <v>0</v>
      </c>
    </row>
    <row r="38014" spans="1:11">
      <c r="A38014">
        <v>2035</v>
      </c>
      <c r="B38014">
        <v>15011</v>
      </c>
      <c r="C38014">
        <v>236</v>
      </c>
      <c r="D38014">
        <v>138</v>
      </c>
      <c r="E38014">
        <v>1</v>
      </c>
      <c r="F38014">
        <v>11.0756523371504</v>
      </c>
      <c r="G38014">
        <v>0</v>
      </c>
      <c r="H38014">
        <v>4</v>
      </c>
      <c r="I38014">
        <v>0</v>
      </c>
      <c r="J38014">
        <v>0</v>
      </c>
      <c r="K38014">
        <v>0</v>
      </c>
    </row>
    <row r="38015" spans="1:11">
      <c r="A38015">
        <v>2035</v>
      </c>
      <c r="B38015">
        <v>15012</v>
      </c>
      <c r="C38015">
        <v>731</v>
      </c>
      <c r="D38015">
        <v>432</v>
      </c>
      <c r="E38015">
        <v>15</v>
      </c>
      <c r="F38015">
        <v>35.7670590768087</v>
      </c>
      <c r="G38015">
        <v>0</v>
      </c>
      <c r="H38015">
        <v>4</v>
      </c>
      <c r="I38015">
        <v>0</v>
      </c>
      <c r="J38015">
        <v>0</v>
      </c>
      <c r="K38015">
        <v>0</v>
      </c>
    </row>
    <row r="38016" spans="1:11">
      <c r="A38016">
        <v>2035</v>
      </c>
      <c r="B38016">
        <v>15013</v>
      </c>
      <c r="C38016">
        <v>261</v>
      </c>
      <c r="D38016">
        <v>143</v>
      </c>
      <c r="E38016">
        <v>4</v>
      </c>
      <c r="F38016">
        <v>7.6817574448296799</v>
      </c>
      <c r="G38016">
        <v>0</v>
      </c>
      <c r="H38016">
        <v>4</v>
      </c>
      <c r="I38016">
        <v>0</v>
      </c>
      <c r="J38016">
        <v>0</v>
      </c>
      <c r="K38016">
        <v>0</v>
      </c>
    </row>
    <row r="38017" spans="1:11">
      <c r="A38017">
        <v>2035</v>
      </c>
      <c r="B38017">
        <v>15014</v>
      </c>
      <c r="C38017">
        <v>106</v>
      </c>
      <c r="D38017">
        <v>70</v>
      </c>
      <c r="E38017">
        <v>1</v>
      </c>
      <c r="F38017">
        <v>5.8479209537628103</v>
      </c>
      <c r="G38017">
        <v>0</v>
      </c>
      <c r="H38017">
        <v>4</v>
      </c>
      <c r="I38017">
        <v>0</v>
      </c>
      <c r="J38017">
        <v>0</v>
      </c>
      <c r="K38017">
        <v>0</v>
      </c>
    </row>
    <row r="38018" spans="1:11">
      <c r="A38018">
        <v>2035</v>
      </c>
      <c r="B38018">
        <v>15015</v>
      </c>
      <c r="C38018">
        <v>287</v>
      </c>
      <c r="D38018">
        <v>174</v>
      </c>
      <c r="E38018">
        <v>41</v>
      </c>
      <c r="F38018">
        <v>18.305672845097</v>
      </c>
      <c r="G38018">
        <v>0</v>
      </c>
      <c r="H38018">
        <v>4</v>
      </c>
      <c r="I38018">
        <v>0</v>
      </c>
      <c r="J38018">
        <v>0</v>
      </c>
      <c r="K38018">
        <v>0</v>
      </c>
    </row>
    <row r="38019" spans="1:11">
      <c r="A38019">
        <v>2035</v>
      </c>
      <c r="B38019">
        <v>15016</v>
      </c>
      <c r="C38019">
        <v>485</v>
      </c>
      <c r="D38019">
        <v>272</v>
      </c>
      <c r="E38019">
        <v>6</v>
      </c>
      <c r="F38019">
        <v>9.5038407273867396</v>
      </c>
      <c r="G38019">
        <v>0</v>
      </c>
      <c r="H38019">
        <v>4</v>
      </c>
      <c r="I38019">
        <v>0</v>
      </c>
      <c r="J38019">
        <v>0</v>
      </c>
      <c r="K38019">
        <v>0</v>
      </c>
    </row>
    <row r="38020" spans="1:11">
      <c r="A38020">
        <v>2035</v>
      </c>
      <c r="B38020">
        <v>15017</v>
      </c>
      <c r="C38020">
        <v>0</v>
      </c>
      <c r="D38020">
        <v>0</v>
      </c>
      <c r="E38020">
        <v>224</v>
      </c>
      <c r="F38020">
        <v>0</v>
      </c>
      <c r="G38020">
        <v>18483</v>
      </c>
      <c r="H38020">
        <v>4</v>
      </c>
      <c r="I38020">
        <v>0</v>
      </c>
      <c r="J38020">
        <v>1</v>
      </c>
      <c r="K38020">
        <v>0</v>
      </c>
    </row>
    <row r="38021" spans="1:11">
      <c r="A38021">
        <v>2035</v>
      </c>
      <c r="B38021">
        <v>15018</v>
      </c>
      <c r="C38021">
        <v>210</v>
      </c>
      <c r="D38021">
        <v>131</v>
      </c>
      <c r="E38021">
        <v>1</v>
      </c>
      <c r="F38021">
        <v>22.556148698725</v>
      </c>
      <c r="G38021">
        <v>0</v>
      </c>
      <c r="H38021">
        <v>4</v>
      </c>
      <c r="I38021">
        <v>0</v>
      </c>
      <c r="J38021">
        <v>0</v>
      </c>
      <c r="K38021">
        <v>0</v>
      </c>
    </row>
    <row r="38022" spans="1:11">
      <c r="A38022">
        <v>2035</v>
      </c>
      <c r="B38022">
        <v>15019</v>
      </c>
      <c r="C38022">
        <v>691</v>
      </c>
      <c r="D38022">
        <v>396</v>
      </c>
      <c r="E38022">
        <v>9</v>
      </c>
      <c r="F38022">
        <v>14.331253123943601</v>
      </c>
      <c r="G38022">
        <v>0</v>
      </c>
      <c r="H38022">
        <v>4</v>
      </c>
      <c r="I38022">
        <v>0</v>
      </c>
      <c r="J38022">
        <v>0</v>
      </c>
      <c r="K38022">
        <v>0</v>
      </c>
    </row>
    <row r="38023" spans="1:11">
      <c r="A38023">
        <v>2035</v>
      </c>
      <c r="B38023">
        <v>15020</v>
      </c>
      <c r="C38023">
        <v>793</v>
      </c>
      <c r="D38023">
        <v>461</v>
      </c>
      <c r="E38023">
        <v>10</v>
      </c>
      <c r="F38023">
        <v>19.2820652477855</v>
      </c>
      <c r="G38023">
        <v>0</v>
      </c>
      <c r="H38023">
        <v>4</v>
      </c>
      <c r="I38023">
        <v>0</v>
      </c>
      <c r="J38023">
        <v>0</v>
      </c>
      <c r="K38023">
        <v>0</v>
      </c>
    </row>
    <row r="38024" spans="1:11">
      <c r="A38024">
        <v>2035</v>
      </c>
      <c r="B38024">
        <v>15021</v>
      </c>
      <c r="C38024">
        <v>845</v>
      </c>
      <c r="D38024">
        <v>503</v>
      </c>
      <c r="E38024">
        <v>29</v>
      </c>
      <c r="F38024">
        <v>28.520896197438901</v>
      </c>
      <c r="G38024">
        <v>0</v>
      </c>
      <c r="H38024">
        <v>4</v>
      </c>
      <c r="I38024">
        <v>0</v>
      </c>
      <c r="J38024">
        <v>0</v>
      </c>
      <c r="K38024">
        <v>0</v>
      </c>
    </row>
    <row r="38025" spans="1:11">
      <c r="A38025">
        <v>2035</v>
      </c>
      <c r="B38025">
        <v>15022</v>
      </c>
      <c r="C38025">
        <v>326</v>
      </c>
      <c r="D38025">
        <v>198</v>
      </c>
      <c r="E38025">
        <v>16</v>
      </c>
      <c r="F38025">
        <v>10.5391792371703</v>
      </c>
      <c r="G38025">
        <v>0</v>
      </c>
      <c r="H38025">
        <v>4</v>
      </c>
      <c r="I38025">
        <v>0</v>
      </c>
      <c r="J38025">
        <v>0</v>
      </c>
      <c r="K38025">
        <v>0</v>
      </c>
    </row>
    <row r="38026" spans="1:11">
      <c r="A38026">
        <v>2035</v>
      </c>
      <c r="B38026">
        <v>15023</v>
      </c>
      <c r="C38026">
        <v>263</v>
      </c>
      <c r="D38026">
        <v>160</v>
      </c>
      <c r="E38026">
        <v>2</v>
      </c>
      <c r="F38026">
        <v>22.903621907357898</v>
      </c>
      <c r="G38026">
        <v>0</v>
      </c>
      <c r="H38026">
        <v>4</v>
      </c>
      <c r="I38026">
        <v>0</v>
      </c>
      <c r="J38026">
        <v>0</v>
      </c>
      <c r="K38026">
        <v>0</v>
      </c>
    </row>
    <row r="38027" spans="1:11">
      <c r="A38027">
        <v>2035</v>
      </c>
      <c r="B38027">
        <v>15024</v>
      </c>
      <c r="C38027">
        <v>469</v>
      </c>
      <c r="D38027">
        <v>297</v>
      </c>
      <c r="E38027">
        <v>13</v>
      </c>
      <c r="F38027">
        <v>11.7677758652703</v>
      </c>
      <c r="G38027">
        <v>0</v>
      </c>
      <c r="H38027">
        <v>4</v>
      </c>
      <c r="I38027">
        <v>0</v>
      </c>
      <c r="J38027">
        <v>0</v>
      </c>
      <c r="K38027">
        <v>0</v>
      </c>
    </row>
    <row r="38028" spans="1:11">
      <c r="A38028">
        <v>2035</v>
      </c>
      <c r="B38028">
        <v>15025</v>
      </c>
      <c r="C38028">
        <v>816</v>
      </c>
      <c r="D38028">
        <v>491</v>
      </c>
      <c r="E38028">
        <v>320</v>
      </c>
      <c r="F38028">
        <v>18.469937686594999</v>
      </c>
      <c r="G38028">
        <v>0</v>
      </c>
      <c r="H38028">
        <v>4</v>
      </c>
      <c r="I38028">
        <v>0</v>
      </c>
      <c r="J38028">
        <v>0</v>
      </c>
      <c r="K38028">
        <v>0</v>
      </c>
    </row>
    <row r="38029" spans="1:11">
      <c r="A38029">
        <v>2035</v>
      </c>
      <c r="B38029">
        <v>15026</v>
      </c>
      <c r="C38029">
        <v>311</v>
      </c>
      <c r="D38029">
        <v>194</v>
      </c>
      <c r="E38029">
        <v>25</v>
      </c>
      <c r="F38029">
        <v>16.924525324205302</v>
      </c>
      <c r="G38029">
        <v>0</v>
      </c>
      <c r="H38029">
        <v>4</v>
      </c>
      <c r="I38029">
        <v>0</v>
      </c>
      <c r="J38029">
        <v>0</v>
      </c>
      <c r="K38029">
        <v>0</v>
      </c>
    </row>
    <row r="38030" spans="1:11">
      <c r="A38030">
        <v>2035</v>
      </c>
      <c r="B38030">
        <v>15027</v>
      </c>
      <c r="C38030">
        <v>379</v>
      </c>
      <c r="D38030">
        <v>209</v>
      </c>
      <c r="E38030">
        <v>2</v>
      </c>
      <c r="F38030">
        <v>14.6464939230576</v>
      </c>
      <c r="G38030">
        <v>0</v>
      </c>
      <c r="H38030">
        <v>4</v>
      </c>
      <c r="I38030">
        <v>0</v>
      </c>
      <c r="J38030">
        <v>0</v>
      </c>
      <c r="K38030">
        <v>0</v>
      </c>
    </row>
    <row r="38031" spans="1:11">
      <c r="A38031">
        <v>2035</v>
      </c>
      <c r="B38031">
        <v>15028</v>
      </c>
      <c r="C38031">
        <v>234</v>
      </c>
      <c r="D38031">
        <v>140</v>
      </c>
      <c r="E38031">
        <v>7</v>
      </c>
      <c r="F38031">
        <v>12.739824473529501</v>
      </c>
      <c r="G38031">
        <v>0</v>
      </c>
      <c r="H38031">
        <v>4</v>
      </c>
      <c r="I38031">
        <v>0</v>
      </c>
      <c r="J38031">
        <v>0</v>
      </c>
      <c r="K38031">
        <v>0</v>
      </c>
    </row>
    <row r="38032" spans="1:11">
      <c r="A38032">
        <v>2035</v>
      </c>
      <c r="B38032">
        <v>15029</v>
      </c>
      <c r="C38032">
        <v>203</v>
      </c>
      <c r="D38032">
        <v>119</v>
      </c>
      <c r="E38032">
        <v>4</v>
      </c>
      <c r="F38032">
        <v>13.794040702612699</v>
      </c>
      <c r="G38032">
        <v>0</v>
      </c>
      <c r="H38032">
        <v>4</v>
      </c>
      <c r="I38032">
        <v>0</v>
      </c>
      <c r="J38032">
        <v>0</v>
      </c>
      <c r="K38032">
        <v>0</v>
      </c>
    </row>
    <row r="38033" spans="1:11">
      <c r="A38033">
        <v>2035</v>
      </c>
      <c r="B38033">
        <v>15030</v>
      </c>
      <c r="C38033">
        <v>281</v>
      </c>
      <c r="D38033">
        <v>171</v>
      </c>
      <c r="E38033">
        <v>16</v>
      </c>
      <c r="F38033">
        <v>14.0264355882118</v>
      </c>
      <c r="G38033">
        <v>0</v>
      </c>
      <c r="H38033">
        <v>4</v>
      </c>
      <c r="I38033">
        <v>0</v>
      </c>
      <c r="J38033">
        <v>0</v>
      </c>
      <c r="K38033">
        <v>0</v>
      </c>
    </row>
    <row r="38034" spans="1:11">
      <c r="A38034">
        <v>2035</v>
      </c>
      <c r="B38034">
        <v>15031</v>
      </c>
      <c r="C38034">
        <v>279</v>
      </c>
      <c r="D38034">
        <v>159</v>
      </c>
      <c r="E38034">
        <v>15</v>
      </c>
      <c r="F38034">
        <v>13.781725136088401</v>
      </c>
      <c r="G38034">
        <v>0</v>
      </c>
      <c r="H38034">
        <v>4</v>
      </c>
      <c r="I38034">
        <v>0</v>
      </c>
      <c r="J38034">
        <v>0</v>
      </c>
      <c r="K38034">
        <v>0</v>
      </c>
    </row>
    <row r="38035" spans="1:11">
      <c r="A38035">
        <v>2035</v>
      </c>
      <c r="B38035">
        <v>15032</v>
      </c>
      <c r="C38035">
        <v>294</v>
      </c>
      <c r="D38035">
        <v>169</v>
      </c>
      <c r="E38035">
        <v>2</v>
      </c>
      <c r="F38035">
        <v>14.948150231513999</v>
      </c>
      <c r="G38035">
        <v>0</v>
      </c>
      <c r="H38035">
        <v>4</v>
      </c>
      <c r="I38035">
        <v>0</v>
      </c>
      <c r="J38035">
        <v>0</v>
      </c>
      <c r="K38035">
        <v>0</v>
      </c>
    </row>
    <row r="38036" spans="1:11">
      <c r="A38036">
        <v>2035</v>
      </c>
      <c r="B38036">
        <v>15033</v>
      </c>
      <c r="C38036">
        <v>150</v>
      </c>
      <c r="D38036">
        <v>92</v>
      </c>
      <c r="E38036">
        <v>1</v>
      </c>
      <c r="F38036">
        <v>10.7380628534612</v>
      </c>
      <c r="G38036">
        <v>0</v>
      </c>
      <c r="H38036">
        <v>4</v>
      </c>
      <c r="I38036">
        <v>0</v>
      </c>
      <c r="J38036">
        <v>0</v>
      </c>
      <c r="K38036">
        <v>0</v>
      </c>
    </row>
    <row r="38037" spans="1:11">
      <c r="A38037">
        <v>2035</v>
      </c>
      <c r="B38037">
        <v>15034</v>
      </c>
      <c r="C38037">
        <v>0</v>
      </c>
      <c r="D38037">
        <v>0</v>
      </c>
      <c r="E38037">
        <v>944</v>
      </c>
      <c r="F38037">
        <v>0</v>
      </c>
      <c r="G38037">
        <v>0</v>
      </c>
      <c r="H38037">
        <v>4</v>
      </c>
      <c r="I38037">
        <v>0</v>
      </c>
      <c r="J38037">
        <v>0</v>
      </c>
      <c r="K38037">
        <v>0</v>
      </c>
    </row>
    <row r="38038" spans="1:11">
      <c r="A38038">
        <v>2035</v>
      </c>
      <c r="B38038">
        <v>15035</v>
      </c>
      <c r="C38038">
        <v>0</v>
      </c>
      <c r="D38038">
        <v>0</v>
      </c>
      <c r="E38038">
        <v>424</v>
      </c>
      <c r="F38038">
        <v>0</v>
      </c>
      <c r="G38038">
        <v>0</v>
      </c>
      <c r="H38038">
        <v>4</v>
      </c>
      <c r="I38038">
        <v>0</v>
      </c>
      <c r="J38038">
        <v>0</v>
      </c>
      <c r="K38038">
        <v>0</v>
      </c>
    </row>
    <row r="38039" spans="1:11">
      <c r="A38039">
        <v>2035</v>
      </c>
      <c r="B38039">
        <v>15036</v>
      </c>
      <c r="C38039">
        <v>246</v>
      </c>
      <c r="D38039">
        <v>148</v>
      </c>
      <c r="E38039">
        <v>265</v>
      </c>
      <c r="F38039">
        <v>30.592068446644198</v>
      </c>
      <c r="G38039">
        <v>0</v>
      </c>
      <c r="H38039">
        <v>4</v>
      </c>
      <c r="I38039">
        <v>0</v>
      </c>
      <c r="J38039">
        <v>0</v>
      </c>
      <c r="K38039">
        <v>0</v>
      </c>
    </row>
    <row r="38040" spans="1:11">
      <c r="A38040">
        <v>2035</v>
      </c>
      <c r="B38040">
        <v>15037</v>
      </c>
      <c r="C38040">
        <v>273</v>
      </c>
      <c r="D38040">
        <v>156</v>
      </c>
      <c r="E38040">
        <v>900</v>
      </c>
      <c r="F38040">
        <v>23.901452472881001</v>
      </c>
      <c r="G38040">
        <v>0</v>
      </c>
      <c r="H38040">
        <v>4</v>
      </c>
      <c r="I38040">
        <v>0</v>
      </c>
      <c r="J38040">
        <v>0</v>
      </c>
      <c r="K38040">
        <v>0</v>
      </c>
    </row>
    <row r="38041" spans="1:11">
      <c r="A38041">
        <v>2035</v>
      </c>
      <c r="B38041">
        <v>15038</v>
      </c>
      <c r="C38041">
        <v>395</v>
      </c>
      <c r="D38041">
        <v>240</v>
      </c>
      <c r="E38041">
        <v>5</v>
      </c>
      <c r="F38041">
        <v>11.9055513023769</v>
      </c>
      <c r="G38041">
        <v>0</v>
      </c>
      <c r="H38041">
        <v>4</v>
      </c>
      <c r="I38041">
        <v>0</v>
      </c>
      <c r="J38041">
        <v>0</v>
      </c>
      <c r="K38041">
        <v>0</v>
      </c>
    </row>
    <row r="38042" spans="1:11">
      <c r="A38042">
        <v>2035</v>
      </c>
      <c r="B38042">
        <v>15039</v>
      </c>
      <c r="C38042">
        <v>143</v>
      </c>
      <c r="D38042">
        <v>83</v>
      </c>
      <c r="E38042">
        <v>2</v>
      </c>
      <c r="F38042">
        <v>10.1694674185909</v>
      </c>
      <c r="G38042">
        <v>0</v>
      </c>
      <c r="H38042">
        <v>4</v>
      </c>
      <c r="I38042">
        <v>0</v>
      </c>
      <c r="J38042">
        <v>0</v>
      </c>
      <c r="K38042">
        <v>0</v>
      </c>
    </row>
    <row r="38043" spans="1:11">
      <c r="A38043">
        <v>2035</v>
      </c>
      <c r="B38043">
        <v>15040</v>
      </c>
      <c r="C38043">
        <v>253</v>
      </c>
      <c r="D38043">
        <v>151</v>
      </c>
      <c r="E38043">
        <v>6</v>
      </c>
      <c r="F38043">
        <v>10.4983609278393</v>
      </c>
      <c r="G38043">
        <v>0</v>
      </c>
      <c r="H38043">
        <v>4</v>
      </c>
      <c r="I38043">
        <v>0</v>
      </c>
      <c r="J38043">
        <v>0</v>
      </c>
      <c r="K38043">
        <v>0</v>
      </c>
    </row>
    <row r="38044" spans="1:11">
      <c r="A38044">
        <v>2035</v>
      </c>
      <c r="B38044">
        <v>15041</v>
      </c>
      <c r="C38044">
        <v>130</v>
      </c>
      <c r="D38044">
        <v>76</v>
      </c>
      <c r="E38044">
        <v>1</v>
      </c>
      <c r="F38044">
        <v>16.956226848228699</v>
      </c>
      <c r="G38044">
        <v>0</v>
      </c>
      <c r="H38044">
        <v>4</v>
      </c>
      <c r="I38044">
        <v>0</v>
      </c>
      <c r="J38044">
        <v>0</v>
      </c>
      <c r="K38044">
        <v>0</v>
      </c>
    </row>
    <row r="38045" spans="1:11">
      <c r="A38045">
        <v>2035</v>
      </c>
      <c r="B38045">
        <v>15042</v>
      </c>
      <c r="C38045">
        <v>322</v>
      </c>
      <c r="D38045">
        <v>183</v>
      </c>
      <c r="E38045">
        <v>3</v>
      </c>
      <c r="F38045">
        <v>18.676952524578802</v>
      </c>
      <c r="G38045">
        <v>0</v>
      </c>
      <c r="H38045">
        <v>4</v>
      </c>
      <c r="I38045">
        <v>0</v>
      </c>
      <c r="J38045">
        <v>0</v>
      </c>
      <c r="K38045">
        <v>0</v>
      </c>
    </row>
    <row r="38046" spans="1:11">
      <c r="A38046">
        <v>2035</v>
      </c>
      <c r="B38046">
        <v>15043</v>
      </c>
      <c r="C38046">
        <v>248</v>
      </c>
      <c r="D38046">
        <v>153</v>
      </c>
      <c r="E38046">
        <v>98</v>
      </c>
      <c r="F38046">
        <v>15.243902439024399</v>
      </c>
      <c r="G38046">
        <v>0</v>
      </c>
      <c r="H38046">
        <v>4</v>
      </c>
      <c r="I38046">
        <v>0</v>
      </c>
      <c r="J38046">
        <v>0</v>
      </c>
      <c r="K38046">
        <v>0</v>
      </c>
    </row>
    <row r="38047" spans="1:11">
      <c r="A38047">
        <v>2035</v>
      </c>
      <c r="B38047">
        <v>15044</v>
      </c>
      <c r="C38047">
        <v>0</v>
      </c>
      <c r="D38047">
        <v>0</v>
      </c>
      <c r="E38047">
        <v>52</v>
      </c>
      <c r="F38047">
        <v>0</v>
      </c>
      <c r="G38047">
        <v>0</v>
      </c>
      <c r="H38047">
        <v>4</v>
      </c>
      <c r="I38047">
        <v>0</v>
      </c>
      <c r="J38047">
        <v>0</v>
      </c>
      <c r="K38047">
        <v>0</v>
      </c>
    </row>
    <row r="38048" spans="1:11">
      <c r="A38048">
        <v>2035</v>
      </c>
      <c r="B38048">
        <v>15045</v>
      </c>
      <c r="C38048">
        <v>140</v>
      </c>
      <c r="D38048">
        <v>83</v>
      </c>
      <c r="E38048">
        <v>1</v>
      </c>
      <c r="F38048">
        <v>20.787551226465499</v>
      </c>
      <c r="G38048">
        <v>0</v>
      </c>
      <c r="H38048">
        <v>4</v>
      </c>
      <c r="I38048">
        <v>0</v>
      </c>
      <c r="J38048">
        <v>0</v>
      </c>
      <c r="K38048">
        <v>0</v>
      </c>
    </row>
    <row r="38049" spans="1:11">
      <c r="A38049">
        <v>2035</v>
      </c>
      <c r="B38049">
        <v>15046</v>
      </c>
      <c r="C38049">
        <v>308</v>
      </c>
      <c r="D38049">
        <v>123</v>
      </c>
      <c r="E38049">
        <v>767</v>
      </c>
      <c r="F38049">
        <v>10.152190989815701</v>
      </c>
      <c r="G38049">
        <v>0</v>
      </c>
      <c r="H38049">
        <v>4</v>
      </c>
      <c r="I38049">
        <v>0</v>
      </c>
      <c r="J38049">
        <v>0</v>
      </c>
      <c r="K38049">
        <v>0</v>
      </c>
    </row>
    <row r="38050" spans="1:11">
      <c r="A38050">
        <v>2035</v>
      </c>
      <c r="B38050">
        <v>15047</v>
      </c>
      <c r="C38050">
        <v>25</v>
      </c>
      <c r="D38050">
        <v>18</v>
      </c>
      <c r="E38050">
        <v>0</v>
      </c>
      <c r="F38050">
        <v>10.176252696707</v>
      </c>
      <c r="G38050">
        <v>0</v>
      </c>
      <c r="H38050">
        <v>4</v>
      </c>
      <c r="I38050">
        <v>0</v>
      </c>
      <c r="J38050">
        <v>0</v>
      </c>
      <c r="K38050">
        <v>0</v>
      </c>
    </row>
    <row r="38051" spans="1:11">
      <c r="A38051">
        <v>2035</v>
      </c>
      <c r="B38051">
        <v>15048</v>
      </c>
      <c r="C38051">
        <v>31</v>
      </c>
      <c r="D38051">
        <v>21</v>
      </c>
      <c r="E38051">
        <v>3</v>
      </c>
      <c r="F38051">
        <v>12.9604080438145</v>
      </c>
      <c r="G38051">
        <v>0</v>
      </c>
      <c r="H38051">
        <v>4</v>
      </c>
      <c r="I38051">
        <v>0</v>
      </c>
      <c r="J38051">
        <v>0</v>
      </c>
      <c r="K38051">
        <v>0</v>
      </c>
    </row>
    <row r="38052" spans="1:11">
      <c r="A38052">
        <v>2035</v>
      </c>
      <c r="B38052">
        <v>15049</v>
      </c>
      <c r="C38052">
        <v>147</v>
      </c>
      <c r="D38052">
        <v>91</v>
      </c>
      <c r="E38052">
        <v>73</v>
      </c>
      <c r="F38052">
        <v>13.738831358181599</v>
      </c>
      <c r="G38052">
        <v>0</v>
      </c>
      <c r="H38052">
        <v>4</v>
      </c>
      <c r="I38052">
        <v>0</v>
      </c>
      <c r="J38052">
        <v>0</v>
      </c>
      <c r="K38052">
        <v>0</v>
      </c>
    </row>
    <row r="38053" spans="1:11">
      <c r="A38053">
        <v>2035</v>
      </c>
      <c r="B38053">
        <v>15050</v>
      </c>
      <c r="C38053">
        <v>108</v>
      </c>
      <c r="D38053">
        <v>70</v>
      </c>
      <c r="E38053">
        <v>17</v>
      </c>
      <c r="F38053">
        <v>13.134691395560999</v>
      </c>
      <c r="G38053">
        <v>0</v>
      </c>
      <c r="H38053">
        <v>4</v>
      </c>
      <c r="I38053">
        <v>0</v>
      </c>
      <c r="J38053">
        <v>0</v>
      </c>
      <c r="K38053">
        <v>0</v>
      </c>
    </row>
    <row r="38054" spans="1:11">
      <c r="A38054">
        <v>2035</v>
      </c>
      <c r="B38054">
        <v>15051</v>
      </c>
      <c r="C38054">
        <v>89</v>
      </c>
      <c r="D38054">
        <v>47</v>
      </c>
      <c r="E38054">
        <v>0</v>
      </c>
      <c r="F38054">
        <v>5.1087181135627899</v>
      </c>
      <c r="G38054">
        <v>0</v>
      </c>
      <c r="H38054">
        <v>4</v>
      </c>
      <c r="I38054">
        <v>0</v>
      </c>
      <c r="J38054">
        <v>0</v>
      </c>
      <c r="K38054">
        <v>0</v>
      </c>
    </row>
    <row r="38055" spans="1:11">
      <c r="A38055">
        <v>2035</v>
      </c>
      <c r="B38055">
        <v>15052</v>
      </c>
      <c r="C38055">
        <v>119</v>
      </c>
      <c r="D38055">
        <v>0</v>
      </c>
      <c r="E38055">
        <v>432</v>
      </c>
      <c r="F38055">
        <v>0</v>
      </c>
      <c r="G38055">
        <v>0</v>
      </c>
      <c r="H38055">
        <v>4</v>
      </c>
      <c r="I38055">
        <v>0</v>
      </c>
      <c r="J38055">
        <v>0</v>
      </c>
      <c r="K38055">
        <v>0</v>
      </c>
    </row>
    <row r="38056" spans="1:11">
      <c r="A38056">
        <v>2035</v>
      </c>
      <c r="B38056">
        <v>15053</v>
      </c>
      <c r="C38056">
        <v>354</v>
      </c>
      <c r="D38056">
        <v>222</v>
      </c>
      <c r="E38056">
        <v>13</v>
      </c>
      <c r="F38056">
        <v>29.521403017187499</v>
      </c>
      <c r="G38056">
        <v>0</v>
      </c>
      <c r="H38056">
        <v>4</v>
      </c>
      <c r="I38056">
        <v>0</v>
      </c>
      <c r="J38056">
        <v>0</v>
      </c>
      <c r="K38056">
        <v>0</v>
      </c>
    </row>
    <row r="38057" spans="1:11">
      <c r="A38057">
        <v>2035</v>
      </c>
      <c r="B38057">
        <v>15054</v>
      </c>
      <c r="C38057">
        <v>199</v>
      </c>
      <c r="D38057">
        <v>113</v>
      </c>
      <c r="E38057">
        <v>15</v>
      </c>
      <c r="F38057">
        <v>19.201265932708701</v>
      </c>
      <c r="G38057">
        <v>0</v>
      </c>
      <c r="H38057">
        <v>4</v>
      </c>
      <c r="I38057">
        <v>0</v>
      </c>
      <c r="J38057">
        <v>0</v>
      </c>
      <c r="K38057">
        <v>0</v>
      </c>
    </row>
    <row r="38058" spans="1:11">
      <c r="A38058">
        <v>2035</v>
      </c>
      <c r="B38058">
        <v>15055</v>
      </c>
      <c r="C38058">
        <v>628</v>
      </c>
      <c r="D38058">
        <v>381</v>
      </c>
      <c r="E38058">
        <v>111</v>
      </c>
      <c r="F38058">
        <v>20.2170434827399</v>
      </c>
      <c r="G38058">
        <v>0</v>
      </c>
      <c r="H38058">
        <v>4</v>
      </c>
      <c r="I38058">
        <v>0</v>
      </c>
      <c r="J38058">
        <v>0</v>
      </c>
      <c r="K38058">
        <v>0</v>
      </c>
    </row>
    <row r="38059" spans="1:11">
      <c r="A38059">
        <v>2035</v>
      </c>
      <c r="B38059">
        <v>15056</v>
      </c>
      <c r="C38059">
        <v>62</v>
      </c>
      <c r="D38059">
        <v>32</v>
      </c>
      <c r="E38059">
        <v>213</v>
      </c>
      <c r="F38059">
        <v>4.1604595294654496</v>
      </c>
      <c r="G38059">
        <v>0</v>
      </c>
      <c r="H38059">
        <v>4</v>
      </c>
      <c r="I38059">
        <v>0</v>
      </c>
      <c r="J38059">
        <v>0</v>
      </c>
      <c r="K38059">
        <v>0</v>
      </c>
    </row>
    <row r="38060" spans="1:11">
      <c r="A38060">
        <v>2035</v>
      </c>
      <c r="B38060">
        <v>15057</v>
      </c>
      <c r="C38060">
        <v>297</v>
      </c>
      <c r="D38060">
        <v>190</v>
      </c>
      <c r="E38060">
        <v>4</v>
      </c>
      <c r="F38060">
        <v>33.7553701725274</v>
      </c>
      <c r="G38060">
        <v>0</v>
      </c>
      <c r="H38060">
        <v>4</v>
      </c>
      <c r="I38060">
        <v>0</v>
      </c>
      <c r="J38060">
        <v>0</v>
      </c>
      <c r="K38060">
        <v>0</v>
      </c>
    </row>
    <row r="38061" spans="1:11">
      <c r="A38061">
        <v>2035</v>
      </c>
      <c r="B38061">
        <v>15058</v>
      </c>
      <c r="C38061">
        <v>0</v>
      </c>
      <c r="D38061">
        <v>0</v>
      </c>
      <c r="E38061">
        <v>313</v>
      </c>
      <c r="F38061">
        <v>0</v>
      </c>
      <c r="G38061">
        <v>0</v>
      </c>
      <c r="H38061">
        <v>4</v>
      </c>
      <c r="I38061">
        <v>0</v>
      </c>
      <c r="J38061">
        <v>0</v>
      </c>
      <c r="K38061">
        <v>0</v>
      </c>
    </row>
    <row r="38062" spans="1:11">
      <c r="A38062">
        <v>2035</v>
      </c>
      <c r="B38062">
        <v>15059</v>
      </c>
      <c r="C38062">
        <v>0</v>
      </c>
      <c r="D38062">
        <v>0</v>
      </c>
      <c r="E38062">
        <v>96</v>
      </c>
      <c r="F38062">
        <v>0</v>
      </c>
      <c r="G38062">
        <v>0</v>
      </c>
      <c r="H38062">
        <v>4</v>
      </c>
      <c r="I38062">
        <v>0</v>
      </c>
      <c r="J38062">
        <v>0</v>
      </c>
      <c r="K38062">
        <v>0</v>
      </c>
    </row>
    <row r="38063" spans="1:11">
      <c r="A38063">
        <v>2035</v>
      </c>
      <c r="B38063">
        <v>15060</v>
      </c>
      <c r="C38063">
        <v>68</v>
      </c>
      <c r="D38063">
        <v>42</v>
      </c>
      <c r="E38063">
        <v>6</v>
      </c>
      <c r="F38063">
        <v>14.3206132592031</v>
      </c>
      <c r="G38063">
        <v>0</v>
      </c>
      <c r="H38063">
        <v>4</v>
      </c>
      <c r="I38063">
        <v>0</v>
      </c>
      <c r="J38063">
        <v>0</v>
      </c>
      <c r="K38063">
        <v>0</v>
      </c>
    </row>
    <row r="38064" spans="1:11">
      <c r="A38064">
        <v>2035</v>
      </c>
      <c r="B38064">
        <v>15061</v>
      </c>
      <c r="C38064">
        <v>61</v>
      </c>
      <c r="D38064">
        <v>36</v>
      </c>
      <c r="E38064">
        <v>1</v>
      </c>
      <c r="F38064">
        <v>21.5791707938305</v>
      </c>
      <c r="G38064">
        <v>0</v>
      </c>
      <c r="H38064">
        <v>4</v>
      </c>
      <c r="I38064">
        <v>0</v>
      </c>
      <c r="J38064">
        <v>0</v>
      </c>
      <c r="K38064">
        <v>0</v>
      </c>
    </row>
    <row r="38065" spans="1:11">
      <c r="A38065">
        <v>2035</v>
      </c>
      <c r="B38065">
        <v>15062</v>
      </c>
      <c r="C38065">
        <v>268</v>
      </c>
      <c r="D38065">
        <v>169</v>
      </c>
      <c r="E38065">
        <v>1</v>
      </c>
      <c r="F38065">
        <v>15.360983102918601</v>
      </c>
      <c r="G38065">
        <v>0</v>
      </c>
      <c r="H38065">
        <v>4</v>
      </c>
      <c r="I38065">
        <v>0</v>
      </c>
      <c r="J38065">
        <v>0</v>
      </c>
      <c r="K38065">
        <v>0</v>
      </c>
    </row>
    <row r="38066" spans="1:11">
      <c r="A38066">
        <v>2035</v>
      </c>
      <c r="B38066">
        <v>15063</v>
      </c>
      <c r="C38066">
        <v>365</v>
      </c>
      <c r="D38066">
        <v>223</v>
      </c>
      <c r="E38066">
        <v>7</v>
      </c>
      <c r="F38066">
        <v>14.7681202812821</v>
      </c>
      <c r="G38066">
        <v>0</v>
      </c>
      <c r="H38066">
        <v>4</v>
      </c>
      <c r="I38066">
        <v>0</v>
      </c>
      <c r="J38066">
        <v>0</v>
      </c>
      <c r="K38066">
        <v>0</v>
      </c>
    </row>
    <row r="38067" spans="1:11">
      <c r="A38067">
        <v>2035</v>
      </c>
      <c r="B38067">
        <v>15064</v>
      </c>
      <c r="C38067">
        <v>277</v>
      </c>
      <c r="D38067">
        <v>165</v>
      </c>
      <c r="E38067">
        <v>12</v>
      </c>
      <c r="F38067">
        <v>15.0698271594192</v>
      </c>
      <c r="G38067">
        <v>0</v>
      </c>
      <c r="H38067">
        <v>4</v>
      </c>
      <c r="I38067">
        <v>0</v>
      </c>
      <c r="J38067">
        <v>0</v>
      </c>
      <c r="K38067">
        <v>0</v>
      </c>
    </row>
    <row r="38068" spans="1:11">
      <c r="A38068">
        <v>2035</v>
      </c>
      <c r="B38068">
        <v>15065</v>
      </c>
      <c r="C38068">
        <v>0</v>
      </c>
      <c r="D38068">
        <v>0</v>
      </c>
      <c r="E38068">
        <v>0</v>
      </c>
      <c r="F38068">
        <v>0</v>
      </c>
      <c r="G38068">
        <v>0</v>
      </c>
      <c r="H38068">
        <v>4</v>
      </c>
      <c r="I38068">
        <v>0</v>
      </c>
      <c r="J38068">
        <v>0</v>
      </c>
      <c r="K38068">
        <v>0</v>
      </c>
    </row>
    <row r="38069" spans="1:11">
      <c r="A38069">
        <v>2035</v>
      </c>
      <c r="B38069">
        <v>15066</v>
      </c>
      <c r="C38069">
        <v>597</v>
      </c>
      <c r="D38069">
        <v>366</v>
      </c>
      <c r="E38069">
        <v>62</v>
      </c>
      <c r="F38069">
        <v>6.7352450749225499</v>
      </c>
      <c r="G38069">
        <v>0</v>
      </c>
      <c r="H38069">
        <v>4</v>
      </c>
      <c r="I38069">
        <v>1</v>
      </c>
      <c r="J38069">
        <v>0</v>
      </c>
      <c r="K38069">
        <v>0</v>
      </c>
    </row>
    <row r="38070" spans="1:11">
      <c r="A38070">
        <v>2035</v>
      </c>
      <c r="B38070">
        <v>15067</v>
      </c>
      <c r="C38070">
        <v>2</v>
      </c>
      <c r="D38070">
        <v>2</v>
      </c>
      <c r="E38070">
        <v>24</v>
      </c>
      <c r="F38070">
        <v>6.9123786877540297E-2</v>
      </c>
      <c r="G38070">
        <v>0</v>
      </c>
      <c r="H38070">
        <v>4</v>
      </c>
      <c r="I38070">
        <v>0</v>
      </c>
      <c r="J38070">
        <v>0</v>
      </c>
      <c r="K38070">
        <v>0</v>
      </c>
    </row>
    <row r="38071" spans="1:11">
      <c r="A38071">
        <v>2035</v>
      </c>
      <c r="B38071">
        <v>15068</v>
      </c>
      <c r="C38071">
        <v>223</v>
      </c>
      <c r="D38071">
        <v>135</v>
      </c>
      <c r="E38071">
        <v>1</v>
      </c>
      <c r="F38071">
        <v>6.64202465591036</v>
      </c>
      <c r="G38071">
        <v>0</v>
      </c>
      <c r="H38071">
        <v>4</v>
      </c>
      <c r="I38071">
        <v>1</v>
      </c>
      <c r="J38071">
        <v>0</v>
      </c>
      <c r="K38071">
        <v>0</v>
      </c>
    </row>
    <row r="38072" spans="1:11">
      <c r="A38072">
        <v>2035</v>
      </c>
      <c r="B38072">
        <v>15069</v>
      </c>
      <c r="C38072">
        <v>418</v>
      </c>
      <c r="D38072">
        <v>247</v>
      </c>
      <c r="E38072">
        <v>5</v>
      </c>
      <c r="F38072">
        <v>13.5603337529035</v>
      </c>
      <c r="G38072">
        <v>0</v>
      </c>
      <c r="H38072">
        <v>4</v>
      </c>
      <c r="I38072">
        <v>1</v>
      </c>
      <c r="J38072">
        <v>0</v>
      </c>
      <c r="K38072">
        <v>0</v>
      </c>
    </row>
    <row r="38073" spans="1:11">
      <c r="A38073">
        <v>2035</v>
      </c>
      <c r="B38073">
        <v>15070</v>
      </c>
      <c r="C38073">
        <v>99</v>
      </c>
      <c r="D38073">
        <v>58</v>
      </c>
      <c r="E38073">
        <v>259</v>
      </c>
      <c r="F38073">
        <v>2.0124566962442998</v>
      </c>
      <c r="G38073">
        <v>0</v>
      </c>
      <c r="H38073">
        <v>4</v>
      </c>
      <c r="I38073">
        <v>1</v>
      </c>
      <c r="J38073">
        <v>0</v>
      </c>
      <c r="K38073">
        <v>0</v>
      </c>
    </row>
    <row r="38074" spans="1:11">
      <c r="A38074">
        <v>2035</v>
      </c>
      <c r="B38074">
        <v>15071</v>
      </c>
      <c r="C38074">
        <v>336</v>
      </c>
      <c r="D38074">
        <v>214</v>
      </c>
      <c r="E38074">
        <v>35</v>
      </c>
      <c r="F38074">
        <v>4.6134137751592403</v>
      </c>
      <c r="G38074">
        <v>0</v>
      </c>
      <c r="H38074">
        <v>4</v>
      </c>
      <c r="I38074">
        <v>0</v>
      </c>
      <c r="J38074">
        <v>0</v>
      </c>
      <c r="K38074">
        <v>0</v>
      </c>
    </row>
    <row r="38075" spans="1:11">
      <c r="A38075">
        <v>2035</v>
      </c>
      <c r="B38075">
        <v>15072</v>
      </c>
      <c r="C38075">
        <v>186</v>
      </c>
      <c r="D38075">
        <v>103</v>
      </c>
      <c r="E38075">
        <v>4</v>
      </c>
      <c r="F38075">
        <v>6.1117463822404501</v>
      </c>
      <c r="G38075">
        <v>0</v>
      </c>
      <c r="H38075">
        <v>4</v>
      </c>
      <c r="I38075">
        <v>0</v>
      </c>
      <c r="J38075">
        <v>0</v>
      </c>
      <c r="K38075">
        <v>0</v>
      </c>
    </row>
    <row r="38076" spans="1:11">
      <c r="A38076">
        <v>2035</v>
      </c>
      <c r="B38076">
        <v>15073</v>
      </c>
      <c r="C38076">
        <v>30</v>
      </c>
      <c r="D38076">
        <v>0</v>
      </c>
      <c r="E38076">
        <v>0</v>
      </c>
      <c r="F38076">
        <v>0</v>
      </c>
      <c r="G38076">
        <v>0</v>
      </c>
      <c r="H38076">
        <v>4</v>
      </c>
      <c r="I38076">
        <v>0</v>
      </c>
      <c r="J38076">
        <v>0</v>
      </c>
      <c r="K38076">
        <v>0</v>
      </c>
    </row>
    <row r="38077" spans="1:11">
      <c r="A38077">
        <v>2035</v>
      </c>
      <c r="B38077">
        <v>15074</v>
      </c>
      <c r="C38077">
        <v>525</v>
      </c>
      <c r="D38077">
        <v>320</v>
      </c>
      <c r="E38077">
        <v>16</v>
      </c>
      <c r="F38077">
        <v>6.9537252761953496</v>
      </c>
      <c r="G38077">
        <v>0</v>
      </c>
      <c r="H38077">
        <v>4</v>
      </c>
      <c r="I38077">
        <v>0</v>
      </c>
      <c r="J38077">
        <v>0</v>
      </c>
      <c r="K38077">
        <v>0</v>
      </c>
    </row>
    <row r="38078" spans="1:11">
      <c r="A38078">
        <v>2035</v>
      </c>
      <c r="B38078">
        <v>15075</v>
      </c>
      <c r="C38078">
        <v>460</v>
      </c>
      <c r="D38078">
        <v>253</v>
      </c>
      <c r="E38078">
        <v>30</v>
      </c>
      <c r="F38078">
        <v>7.9529187211706702</v>
      </c>
      <c r="G38078">
        <v>0</v>
      </c>
      <c r="H38078">
        <v>4</v>
      </c>
      <c r="I38078">
        <v>0</v>
      </c>
      <c r="J38078">
        <v>0</v>
      </c>
      <c r="K38078">
        <v>0</v>
      </c>
    </row>
    <row r="38079" spans="1:11">
      <c r="A38079">
        <v>2035</v>
      </c>
      <c r="B38079">
        <v>15076</v>
      </c>
      <c r="C38079">
        <v>405</v>
      </c>
      <c r="D38079">
        <v>239</v>
      </c>
      <c r="E38079">
        <v>27</v>
      </c>
      <c r="F38079">
        <v>7.5047947299663704</v>
      </c>
      <c r="G38079">
        <v>0</v>
      </c>
      <c r="H38079">
        <v>4</v>
      </c>
      <c r="I38079">
        <v>0</v>
      </c>
      <c r="J38079">
        <v>0</v>
      </c>
      <c r="K38079">
        <v>0</v>
      </c>
    </row>
    <row r="38080" spans="1:11">
      <c r="A38080">
        <v>2035</v>
      </c>
      <c r="B38080">
        <v>15077</v>
      </c>
      <c r="C38080">
        <v>631</v>
      </c>
      <c r="D38080">
        <v>339</v>
      </c>
      <c r="E38080">
        <v>31</v>
      </c>
      <c r="F38080">
        <v>9.8565258479970606</v>
      </c>
      <c r="G38080">
        <v>0</v>
      </c>
      <c r="H38080">
        <v>4</v>
      </c>
      <c r="I38080">
        <v>0</v>
      </c>
      <c r="J38080">
        <v>0</v>
      </c>
      <c r="K38080">
        <v>0</v>
      </c>
    </row>
    <row r="38081" spans="1:11">
      <c r="A38081">
        <v>2035</v>
      </c>
      <c r="B38081">
        <v>15078</v>
      </c>
      <c r="C38081">
        <v>0</v>
      </c>
      <c r="D38081">
        <v>0</v>
      </c>
      <c r="E38081">
        <v>6</v>
      </c>
      <c r="F38081">
        <v>0</v>
      </c>
      <c r="G38081">
        <v>0</v>
      </c>
      <c r="H38081">
        <v>4</v>
      </c>
      <c r="I38081">
        <v>0</v>
      </c>
      <c r="J38081">
        <v>0</v>
      </c>
      <c r="K38081">
        <v>0</v>
      </c>
    </row>
    <row r="38082" spans="1:11">
      <c r="A38082">
        <v>2035</v>
      </c>
      <c r="B38082">
        <v>15079</v>
      </c>
      <c r="C38082">
        <v>102</v>
      </c>
      <c r="D38082">
        <v>55</v>
      </c>
      <c r="E38082">
        <v>4</v>
      </c>
      <c r="F38082">
        <v>9.9015667773312401</v>
      </c>
      <c r="G38082">
        <v>0</v>
      </c>
      <c r="H38082">
        <v>4</v>
      </c>
      <c r="I38082">
        <v>0</v>
      </c>
      <c r="J38082">
        <v>0</v>
      </c>
      <c r="K38082">
        <v>0</v>
      </c>
    </row>
    <row r="38083" spans="1:11">
      <c r="A38083">
        <v>2035</v>
      </c>
      <c r="B38083">
        <v>15080</v>
      </c>
      <c r="C38083">
        <v>211</v>
      </c>
      <c r="D38083">
        <v>128</v>
      </c>
      <c r="E38083">
        <v>5</v>
      </c>
      <c r="F38083">
        <v>3.0721966205837199</v>
      </c>
      <c r="G38083">
        <v>0</v>
      </c>
      <c r="H38083">
        <v>4</v>
      </c>
      <c r="I38083">
        <v>0</v>
      </c>
      <c r="J38083">
        <v>0</v>
      </c>
      <c r="K38083">
        <v>0</v>
      </c>
    </row>
    <row r="38084" spans="1:11">
      <c r="A38084">
        <v>2035</v>
      </c>
      <c r="B38084">
        <v>15081</v>
      </c>
      <c r="C38084">
        <v>126</v>
      </c>
      <c r="D38084">
        <v>82</v>
      </c>
      <c r="E38084">
        <v>0</v>
      </c>
      <c r="F38084">
        <v>10.216243827686</v>
      </c>
      <c r="G38084">
        <v>0</v>
      </c>
      <c r="H38084">
        <v>4</v>
      </c>
      <c r="I38084">
        <v>1</v>
      </c>
      <c r="J38084">
        <v>0</v>
      </c>
      <c r="K38084">
        <v>0</v>
      </c>
    </row>
    <row r="38085" spans="1:11">
      <c r="A38085">
        <v>2035</v>
      </c>
      <c r="B38085">
        <v>15082</v>
      </c>
      <c r="C38085">
        <v>92</v>
      </c>
      <c r="D38085">
        <v>48</v>
      </c>
      <c r="E38085">
        <v>0</v>
      </c>
      <c r="F38085">
        <v>11.231154245254199</v>
      </c>
      <c r="G38085">
        <v>0</v>
      </c>
      <c r="H38085">
        <v>4</v>
      </c>
      <c r="I38085">
        <v>1</v>
      </c>
      <c r="J38085">
        <v>0</v>
      </c>
      <c r="K38085">
        <v>0</v>
      </c>
    </row>
    <row r="38086" spans="1:11">
      <c r="A38086">
        <v>2035</v>
      </c>
      <c r="B38086">
        <v>15083</v>
      </c>
      <c r="C38086">
        <v>5</v>
      </c>
      <c r="D38086">
        <v>0</v>
      </c>
      <c r="E38086">
        <v>0</v>
      </c>
      <c r="F38086">
        <v>0</v>
      </c>
      <c r="G38086">
        <v>0</v>
      </c>
      <c r="H38086">
        <v>4</v>
      </c>
      <c r="I38086">
        <v>1</v>
      </c>
      <c r="J38086">
        <v>0</v>
      </c>
      <c r="K38086">
        <v>0</v>
      </c>
    </row>
    <row r="38087" spans="1:11">
      <c r="A38087">
        <v>2035</v>
      </c>
      <c r="B38087">
        <v>15084</v>
      </c>
      <c r="C38087">
        <v>6</v>
      </c>
      <c r="D38087">
        <v>4</v>
      </c>
      <c r="E38087">
        <v>0</v>
      </c>
      <c r="F38087">
        <v>0.11423806069468199</v>
      </c>
      <c r="G38087">
        <v>0</v>
      </c>
      <c r="H38087">
        <v>4</v>
      </c>
      <c r="I38087">
        <v>1</v>
      </c>
      <c r="J38087">
        <v>0</v>
      </c>
      <c r="K38087">
        <v>0</v>
      </c>
    </row>
    <row r="38088" spans="1:11">
      <c r="A38088">
        <v>2035</v>
      </c>
      <c r="B38088">
        <v>15085</v>
      </c>
      <c r="C38088">
        <v>0</v>
      </c>
      <c r="D38088">
        <v>0</v>
      </c>
      <c r="E38088">
        <v>0</v>
      </c>
      <c r="F38088">
        <v>0</v>
      </c>
      <c r="G38088">
        <v>0</v>
      </c>
      <c r="H38088">
        <v>4</v>
      </c>
      <c r="I38088">
        <v>1</v>
      </c>
      <c r="J38088">
        <v>0</v>
      </c>
      <c r="K38088">
        <v>0</v>
      </c>
    </row>
    <row r="38089" spans="1:11">
      <c r="A38089">
        <v>2035</v>
      </c>
      <c r="B38089">
        <v>15086</v>
      </c>
      <c r="C38089">
        <v>130</v>
      </c>
      <c r="D38089">
        <v>75</v>
      </c>
      <c r="E38089">
        <v>0</v>
      </c>
      <c r="F38089">
        <v>18.882175226586099</v>
      </c>
      <c r="G38089">
        <v>0</v>
      </c>
      <c r="H38089">
        <v>4</v>
      </c>
      <c r="I38089">
        <v>1</v>
      </c>
      <c r="J38089">
        <v>0</v>
      </c>
      <c r="K38089">
        <v>0</v>
      </c>
    </row>
    <row r="38090" spans="1:11">
      <c r="A38090">
        <v>2035</v>
      </c>
      <c r="B38090">
        <v>15087</v>
      </c>
      <c r="C38090">
        <v>406</v>
      </c>
      <c r="D38090">
        <v>250</v>
      </c>
      <c r="E38090">
        <v>5</v>
      </c>
      <c r="F38090">
        <v>7.9376251251251304</v>
      </c>
      <c r="G38090">
        <v>0</v>
      </c>
      <c r="H38090">
        <v>4</v>
      </c>
      <c r="I38090">
        <v>1</v>
      </c>
      <c r="J38090">
        <v>0</v>
      </c>
      <c r="K38090">
        <v>0</v>
      </c>
    </row>
    <row r="38091" spans="1:11">
      <c r="A38091">
        <v>2035</v>
      </c>
      <c r="B38091">
        <v>15088</v>
      </c>
      <c r="C38091">
        <v>116</v>
      </c>
      <c r="D38091">
        <v>70</v>
      </c>
      <c r="E38091">
        <v>1</v>
      </c>
      <c r="F38091">
        <v>14.307563273965201</v>
      </c>
      <c r="G38091">
        <v>0</v>
      </c>
      <c r="H38091">
        <v>4</v>
      </c>
      <c r="I38091">
        <v>1</v>
      </c>
      <c r="J38091">
        <v>0</v>
      </c>
      <c r="K38091">
        <v>0</v>
      </c>
    </row>
    <row r="38092" spans="1:11">
      <c r="A38092">
        <v>2035</v>
      </c>
      <c r="B38092">
        <v>15089</v>
      </c>
      <c r="C38092">
        <v>233</v>
      </c>
      <c r="D38092">
        <v>144</v>
      </c>
      <c r="E38092">
        <v>4</v>
      </c>
      <c r="F38092">
        <v>24.549055967633201</v>
      </c>
      <c r="G38092">
        <v>0</v>
      </c>
      <c r="H38092">
        <v>4</v>
      </c>
      <c r="I38092">
        <v>1</v>
      </c>
      <c r="J38092">
        <v>0</v>
      </c>
      <c r="K38092">
        <v>0</v>
      </c>
    </row>
    <row r="38093" spans="1:11">
      <c r="A38093">
        <v>2035</v>
      </c>
      <c r="B38093">
        <v>15090</v>
      </c>
      <c r="C38093">
        <v>273</v>
      </c>
      <c r="D38093">
        <v>159</v>
      </c>
      <c r="E38093">
        <v>1</v>
      </c>
      <c r="F38093">
        <v>48.166837220791102</v>
      </c>
      <c r="G38093">
        <v>0</v>
      </c>
      <c r="H38093">
        <v>4</v>
      </c>
      <c r="I38093">
        <v>1</v>
      </c>
      <c r="J38093">
        <v>0</v>
      </c>
      <c r="K38093">
        <v>0</v>
      </c>
    </row>
    <row r="38094" spans="1:11">
      <c r="A38094">
        <v>2035</v>
      </c>
      <c r="B38094">
        <v>15091</v>
      </c>
      <c r="C38094">
        <v>230</v>
      </c>
      <c r="D38094">
        <v>151</v>
      </c>
      <c r="E38094">
        <v>1</v>
      </c>
      <c r="F38094">
        <v>23.456223548008801</v>
      </c>
      <c r="G38094">
        <v>0</v>
      </c>
      <c r="H38094">
        <v>4</v>
      </c>
      <c r="I38094">
        <v>1</v>
      </c>
      <c r="J38094">
        <v>0</v>
      </c>
      <c r="K38094">
        <v>0</v>
      </c>
    </row>
    <row r="38095" spans="1:11">
      <c r="A38095">
        <v>2035</v>
      </c>
      <c r="B38095">
        <v>15092</v>
      </c>
      <c r="C38095">
        <v>195</v>
      </c>
      <c r="D38095">
        <v>127</v>
      </c>
      <c r="E38095">
        <v>1</v>
      </c>
      <c r="F38095">
        <v>4.5565219016819398</v>
      </c>
      <c r="G38095">
        <v>0</v>
      </c>
      <c r="H38095">
        <v>4</v>
      </c>
      <c r="I38095">
        <v>1</v>
      </c>
      <c r="J38095">
        <v>0</v>
      </c>
      <c r="K38095">
        <v>0</v>
      </c>
    </row>
    <row r="38096" spans="1:11">
      <c r="A38096">
        <v>2035</v>
      </c>
      <c r="B38096">
        <v>15093</v>
      </c>
      <c r="C38096">
        <v>95</v>
      </c>
      <c r="D38096">
        <v>65</v>
      </c>
      <c r="E38096">
        <v>22</v>
      </c>
      <c r="F38096">
        <v>21.0005084333621</v>
      </c>
      <c r="G38096">
        <v>0</v>
      </c>
      <c r="H38096">
        <v>4</v>
      </c>
      <c r="I38096">
        <v>1</v>
      </c>
      <c r="J38096">
        <v>0</v>
      </c>
      <c r="K38096">
        <v>0</v>
      </c>
    </row>
    <row r="38097" spans="1:11">
      <c r="A38097">
        <v>2035</v>
      </c>
      <c r="B38097">
        <v>15094</v>
      </c>
      <c r="C38097">
        <v>52</v>
      </c>
      <c r="D38097">
        <v>26</v>
      </c>
      <c r="E38097">
        <v>36</v>
      </c>
      <c r="F38097">
        <v>8.0938891137191398</v>
      </c>
      <c r="G38097">
        <v>0</v>
      </c>
      <c r="H38097">
        <v>4</v>
      </c>
      <c r="I38097">
        <v>1</v>
      </c>
      <c r="J38097">
        <v>0</v>
      </c>
      <c r="K38097">
        <v>0</v>
      </c>
    </row>
    <row r="38098" spans="1:11">
      <c r="A38098">
        <v>2035</v>
      </c>
      <c r="B38098">
        <v>15095</v>
      </c>
      <c r="C38098">
        <v>0</v>
      </c>
      <c r="D38098">
        <v>0</v>
      </c>
      <c r="E38098">
        <v>0</v>
      </c>
      <c r="F38098">
        <v>0</v>
      </c>
      <c r="G38098">
        <v>0</v>
      </c>
      <c r="H38098">
        <v>4</v>
      </c>
      <c r="I38098">
        <v>1</v>
      </c>
      <c r="J38098">
        <v>0</v>
      </c>
      <c r="K38098">
        <v>0</v>
      </c>
    </row>
    <row r="38099" spans="1:11">
      <c r="A38099">
        <v>2035</v>
      </c>
      <c r="B38099">
        <v>15096</v>
      </c>
      <c r="C38099">
        <v>0</v>
      </c>
      <c r="D38099">
        <v>0</v>
      </c>
      <c r="E38099">
        <v>26</v>
      </c>
      <c r="F38099">
        <v>0</v>
      </c>
      <c r="G38099">
        <v>0</v>
      </c>
      <c r="H38099">
        <v>4</v>
      </c>
      <c r="I38099">
        <v>1</v>
      </c>
      <c r="J38099">
        <v>0</v>
      </c>
      <c r="K38099">
        <v>0</v>
      </c>
    </row>
    <row r="38100" spans="1:11">
      <c r="A38100">
        <v>2035</v>
      </c>
      <c r="B38100">
        <v>15097</v>
      </c>
      <c r="C38100">
        <v>0</v>
      </c>
      <c r="D38100">
        <v>0</v>
      </c>
      <c r="E38100">
        <v>0</v>
      </c>
      <c r="F38100">
        <v>0</v>
      </c>
      <c r="G38100">
        <v>0</v>
      </c>
      <c r="H38100">
        <v>4</v>
      </c>
      <c r="I38100">
        <v>1</v>
      </c>
      <c r="J38100">
        <v>0</v>
      </c>
      <c r="K38100">
        <v>0</v>
      </c>
    </row>
    <row r="38101" spans="1:11">
      <c r="A38101">
        <v>2035</v>
      </c>
      <c r="B38101">
        <v>15098</v>
      </c>
      <c r="C38101">
        <v>0</v>
      </c>
      <c r="D38101">
        <v>0</v>
      </c>
      <c r="E38101">
        <v>0</v>
      </c>
      <c r="F38101">
        <v>0</v>
      </c>
      <c r="G38101">
        <v>0</v>
      </c>
      <c r="H38101">
        <v>4</v>
      </c>
      <c r="I38101">
        <v>1</v>
      </c>
      <c r="J38101">
        <v>0</v>
      </c>
      <c r="K38101">
        <v>0</v>
      </c>
    </row>
    <row r="38102" spans="1:11">
      <c r="A38102">
        <v>2035</v>
      </c>
      <c r="B38102">
        <v>15099</v>
      </c>
      <c r="C38102">
        <v>0</v>
      </c>
      <c r="D38102">
        <v>0</v>
      </c>
      <c r="E38102">
        <v>0</v>
      </c>
      <c r="F38102">
        <v>0</v>
      </c>
      <c r="G38102">
        <v>0</v>
      </c>
      <c r="H38102">
        <v>4</v>
      </c>
      <c r="I38102">
        <v>1</v>
      </c>
      <c r="J38102">
        <v>0</v>
      </c>
      <c r="K38102">
        <v>0</v>
      </c>
    </row>
    <row r="38103" spans="1:11">
      <c r="A38103">
        <v>2035</v>
      </c>
      <c r="B38103">
        <v>15100</v>
      </c>
      <c r="C38103">
        <v>0</v>
      </c>
      <c r="D38103">
        <v>0</v>
      </c>
      <c r="E38103">
        <v>7</v>
      </c>
      <c r="F38103">
        <v>0</v>
      </c>
      <c r="G38103">
        <v>0</v>
      </c>
      <c r="H38103">
        <v>4</v>
      </c>
      <c r="I38103">
        <v>1</v>
      </c>
      <c r="J38103">
        <v>0</v>
      </c>
      <c r="K38103">
        <v>0</v>
      </c>
    </row>
    <row r="38104" spans="1:11">
      <c r="A38104">
        <v>2035</v>
      </c>
      <c r="B38104">
        <v>15101</v>
      </c>
      <c r="C38104">
        <v>0</v>
      </c>
      <c r="D38104">
        <v>0</v>
      </c>
      <c r="E38104">
        <v>295</v>
      </c>
      <c r="F38104">
        <v>0</v>
      </c>
      <c r="G38104">
        <v>0</v>
      </c>
      <c r="H38104">
        <v>4</v>
      </c>
      <c r="I38104">
        <v>1</v>
      </c>
      <c r="J38104">
        <v>0</v>
      </c>
      <c r="K38104">
        <v>0</v>
      </c>
    </row>
    <row r="38105" spans="1:11">
      <c r="A38105">
        <v>2035</v>
      </c>
      <c r="B38105">
        <v>15102</v>
      </c>
      <c r="C38105">
        <v>0</v>
      </c>
      <c r="D38105">
        <v>0</v>
      </c>
      <c r="E38105">
        <v>0</v>
      </c>
      <c r="F38105">
        <v>0</v>
      </c>
      <c r="G38105">
        <v>0</v>
      </c>
      <c r="H38105">
        <v>4</v>
      </c>
      <c r="I38105">
        <v>1</v>
      </c>
      <c r="J38105">
        <v>0</v>
      </c>
      <c r="K38105">
        <v>0</v>
      </c>
    </row>
    <row r="38106" spans="1:11">
      <c r="A38106">
        <v>2035</v>
      </c>
      <c r="B38106">
        <v>15103</v>
      </c>
      <c r="C38106">
        <v>0</v>
      </c>
      <c r="D38106">
        <v>0</v>
      </c>
      <c r="E38106">
        <v>493</v>
      </c>
      <c r="F38106">
        <v>0</v>
      </c>
      <c r="G38106">
        <v>0</v>
      </c>
      <c r="H38106">
        <v>4</v>
      </c>
      <c r="I38106">
        <v>1</v>
      </c>
      <c r="J38106">
        <v>0</v>
      </c>
      <c r="K38106">
        <v>0</v>
      </c>
    </row>
    <row r="38107" spans="1:11">
      <c r="A38107">
        <v>2035</v>
      </c>
      <c r="B38107">
        <v>15104</v>
      </c>
      <c r="C38107">
        <v>7</v>
      </c>
      <c r="D38107">
        <v>2</v>
      </c>
      <c r="E38107">
        <v>149</v>
      </c>
      <c r="F38107">
        <v>0.27747167806943102</v>
      </c>
      <c r="G38107">
        <v>0</v>
      </c>
      <c r="H38107">
        <v>4</v>
      </c>
      <c r="I38107">
        <v>1</v>
      </c>
      <c r="J38107">
        <v>0</v>
      </c>
      <c r="K38107">
        <v>0</v>
      </c>
    </row>
    <row r="38108" spans="1:11">
      <c r="A38108">
        <v>2035</v>
      </c>
      <c r="B38108">
        <v>15105</v>
      </c>
      <c r="C38108">
        <v>209</v>
      </c>
      <c r="D38108">
        <v>0</v>
      </c>
      <c r="E38108">
        <v>419</v>
      </c>
      <c r="F38108">
        <v>0</v>
      </c>
      <c r="G38108">
        <v>0</v>
      </c>
      <c r="H38108">
        <v>4</v>
      </c>
      <c r="I38108">
        <v>1</v>
      </c>
      <c r="J38108">
        <v>0</v>
      </c>
      <c r="K38108">
        <v>0</v>
      </c>
    </row>
    <row r="38109" spans="1:11">
      <c r="A38109">
        <v>2035</v>
      </c>
      <c r="B38109">
        <v>15106</v>
      </c>
      <c r="C38109">
        <v>0</v>
      </c>
      <c r="D38109">
        <v>0</v>
      </c>
      <c r="E38109">
        <v>385</v>
      </c>
      <c r="F38109">
        <v>0</v>
      </c>
      <c r="G38109">
        <v>0</v>
      </c>
      <c r="H38109">
        <v>4</v>
      </c>
      <c r="I38109">
        <v>1</v>
      </c>
      <c r="J38109">
        <v>0</v>
      </c>
      <c r="K38109">
        <v>0</v>
      </c>
    </row>
    <row r="38110" spans="1:11">
      <c r="A38110">
        <v>2035</v>
      </c>
      <c r="B38110">
        <v>15107</v>
      </c>
      <c r="C38110">
        <v>220</v>
      </c>
      <c r="D38110">
        <v>131</v>
      </c>
      <c r="E38110">
        <v>42</v>
      </c>
      <c r="F38110">
        <v>20.954177024697401</v>
      </c>
      <c r="G38110">
        <v>0</v>
      </c>
      <c r="H38110">
        <v>4</v>
      </c>
      <c r="I38110">
        <v>1</v>
      </c>
      <c r="J38110">
        <v>0</v>
      </c>
      <c r="K38110">
        <v>0</v>
      </c>
    </row>
    <row r="38111" spans="1:11">
      <c r="A38111">
        <v>2035</v>
      </c>
      <c r="B38111">
        <v>15108</v>
      </c>
      <c r="C38111">
        <v>0</v>
      </c>
      <c r="D38111">
        <v>0</v>
      </c>
      <c r="E38111">
        <v>0</v>
      </c>
      <c r="F38111">
        <v>0</v>
      </c>
      <c r="G38111">
        <v>0</v>
      </c>
      <c r="H38111">
        <v>4</v>
      </c>
      <c r="I38111">
        <v>1</v>
      </c>
      <c r="J38111">
        <v>0</v>
      </c>
      <c r="K38111">
        <v>0</v>
      </c>
    </row>
    <row r="38112" spans="1:11">
      <c r="A38112">
        <v>2035</v>
      </c>
      <c r="B38112">
        <v>15109</v>
      </c>
      <c r="C38112">
        <v>0</v>
      </c>
      <c r="D38112">
        <v>0</v>
      </c>
      <c r="E38112">
        <v>298</v>
      </c>
      <c r="F38112">
        <v>0</v>
      </c>
      <c r="G38112">
        <v>0</v>
      </c>
      <c r="H38112">
        <v>4</v>
      </c>
      <c r="I38112">
        <v>1</v>
      </c>
      <c r="J38112">
        <v>0</v>
      </c>
      <c r="K38112">
        <v>0</v>
      </c>
    </row>
    <row r="38113" spans="1:11">
      <c r="A38113">
        <v>2035</v>
      </c>
      <c r="B38113">
        <v>15110</v>
      </c>
      <c r="C38113">
        <v>0</v>
      </c>
      <c r="D38113">
        <v>0</v>
      </c>
      <c r="E38113">
        <v>51</v>
      </c>
      <c r="F38113">
        <v>0</v>
      </c>
      <c r="G38113">
        <v>0</v>
      </c>
      <c r="H38113">
        <v>4</v>
      </c>
      <c r="I38113">
        <v>1</v>
      </c>
      <c r="J38113">
        <v>0</v>
      </c>
      <c r="K38113">
        <v>0</v>
      </c>
    </row>
    <row r="38114" spans="1:11">
      <c r="A38114">
        <v>2035</v>
      </c>
      <c r="B38114">
        <v>15111</v>
      </c>
      <c r="C38114">
        <v>0</v>
      </c>
      <c r="D38114">
        <v>0</v>
      </c>
      <c r="E38114">
        <v>275</v>
      </c>
      <c r="F38114">
        <v>0</v>
      </c>
      <c r="G38114">
        <v>0</v>
      </c>
      <c r="H38114">
        <v>4</v>
      </c>
      <c r="I38114">
        <v>1</v>
      </c>
      <c r="J38114">
        <v>0</v>
      </c>
      <c r="K38114">
        <v>0</v>
      </c>
    </row>
    <row r="38115" spans="1:11">
      <c r="A38115">
        <v>2035</v>
      </c>
      <c r="B38115">
        <v>15112</v>
      </c>
      <c r="C38115">
        <v>0</v>
      </c>
      <c r="D38115">
        <v>0</v>
      </c>
      <c r="E38115">
        <v>762</v>
      </c>
      <c r="F38115">
        <v>0</v>
      </c>
      <c r="G38115">
        <v>0</v>
      </c>
      <c r="H38115">
        <v>4</v>
      </c>
      <c r="I38115">
        <v>1</v>
      </c>
      <c r="J38115">
        <v>0</v>
      </c>
      <c r="K38115">
        <v>0</v>
      </c>
    </row>
    <row r="38116" spans="1:11">
      <c r="A38116">
        <v>2035</v>
      </c>
      <c r="B38116">
        <v>15113</v>
      </c>
      <c r="C38116">
        <v>0</v>
      </c>
      <c r="D38116">
        <v>0</v>
      </c>
      <c r="E38116">
        <v>248</v>
      </c>
      <c r="F38116">
        <v>0</v>
      </c>
      <c r="G38116">
        <v>0</v>
      </c>
      <c r="H38116">
        <v>4</v>
      </c>
      <c r="I38116">
        <v>1</v>
      </c>
      <c r="J38116">
        <v>0</v>
      </c>
      <c r="K38116">
        <v>0</v>
      </c>
    </row>
    <row r="38117" spans="1:11">
      <c r="A38117">
        <v>2035</v>
      </c>
      <c r="B38117">
        <v>15114</v>
      </c>
      <c r="C38117">
        <v>345</v>
      </c>
      <c r="D38117">
        <v>217</v>
      </c>
      <c r="E38117">
        <v>4</v>
      </c>
      <c r="F38117">
        <v>9.6875280797915408</v>
      </c>
      <c r="G38117">
        <v>0</v>
      </c>
      <c r="H38117">
        <v>4</v>
      </c>
      <c r="I38117">
        <v>1</v>
      </c>
      <c r="J38117">
        <v>0</v>
      </c>
      <c r="K38117">
        <v>0</v>
      </c>
    </row>
    <row r="38118" spans="1:11">
      <c r="A38118">
        <v>2035</v>
      </c>
      <c r="B38118">
        <v>15115</v>
      </c>
      <c r="C38118">
        <v>0</v>
      </c>
      <c r="D38118">
        <v>0</v>
      </c>
      <c r="E38118">
        <v>195</v>
      </c>
      <c r="F38118">
        <v>0</v>
      </c>
      <c r="G38118">
        <v>0</v>
      </c>
      <c r="H38118">
        <v>4</v>
      </c>
      <c r="I38118">
        <v>1</v>
      </c>
      <c r="J38118">
        <v>0</v>
      </c>
      <c r="K38118">
        <v>0</v>
      </c>
    </row>
    <row r="38119" spans="1:11">
      <c r="A38119">
        <v>2035</v>
      </c>
      <c r="B38119">
        <v>15116</v>
      </c>
      <c r="C38119">
        <v>174</v>
      </c>
      <c r="D38119">
        <v>105</v>
      </c>
      <c r="E38119">
        <v>4</v>
      </c>
      <c r="F38119">
        <v>4.7620277058214402</v>
      </c>
      <c r="G38119">
        <v>0</v>
      </c>
      <c r="H38119">
        <v>4</v>
      </c>
      <c r="I38119">
        <v>1</v>
      </c>
      <c r="J38119">
        <v>0</v>
      </c>
      <c r="K38119">
        <v>0</v>
      </c>
    </row>
    <row r="38120" spans="1:11">
      <c r="A38120">
        <v>2035</v>
      </c>
      <c r="B38120">
        <v>15117</v>
      </c>
      <c r="C38120">
        <v>26</v>
      </c>
      <c r="D38120">
        <v>18</v>
      </c>
      <c r="E38120">
        <v>0</v>
      </c>
      <c r="F38120">
        <v>1.32617876889805</v>
      </c>
      <c r="G38120">
        <v>0</v>
      </c>
      <c r="H38120">
        <v>4</v>
      </c>
      <c r="I38120">
        <v>1</v>
      </c>
      <c r="J38120">
        <v>0</v>
      </c>
      <c r="K38120">
        <v>0</v>
      </c>
    </row>
    <row r="38121" spans="1:11">
      <c r="A38121">
        <v>2035</v>
      </c>
      <c r="B38121">
        <v>15118</v>
      </c>
      <c r="C38121">
        <v>0</v>
      </c>
      <c r="D38121">
        <v>0</v>
      </c>
      <c r="E38121">
        <v>0</v>
      </c>
      <c r="F38121">
        <v>0</v>
      </c>
      <c r="G38121">
        <v>0</v>
      </c>
      <c r="H38121">
        <v>4</v>
      </c>
      <c r="I38121">
        <v>1</v>
      </c>
      <c r="J38121">
        <v>0</v>
      </c>
      <c r="K38121">
        <v>0</v>
      </c>
    </row>
    <row r="38122" spans="1:11">
      <c r="A38122">
        <v>2035</v>
      </c>
      <c r="B38122">
        <v>15119</v>
      </c>
      <c r="C38122">
        <v>902</v>
      </c>
      <c r="D38122">
        <v>572</v>
      </c>
      <c r="E38122">
        <v>28</v>
      </c>
      <c r="F38122">
        <v>91.0375454178442</v>
      </c>
      <c r="G38122">
        <v>0</v>
      </c>
      <c r="H38122">
        <v>4</v>
      </c>
      <c r="I38122">
        <v>1</v>
      </c>
      <c r="J38122">
        <v>0</v>
      </c>
      <c r="K38122">
        <v>0</v>
      </c>
    </row>
    <row r="38123" spans="1:11">
      <c r="A38123">
        <v>2035</v>
      </c>
      <c r="B38123">
        <v>15120</v>
      </c>
      <c r="C38123">
        <v>0</v>
      </c>
      <c r="D38123">
        <v>0</v>
      </c>
      <c r="E38123">
        <v>92</v>
      </c>
      <c r="F38123">
        <v>0</v>
      </c>
      <c r="G38123">
        <v>0</v>
      </c>
      <c r="H38123">
        <v>4</v>
      </c>
      <c r="I38123">
        <v>1</v>
      </c>
      <c r="J38123">
        <v>0</v>
      </c>
      <c r="K38123">
        <v>0</v>
      </c>
    </row>
    <row r="38124" spans="1:11">
      <c r="A38124">
        <v>2035</v>
      </c>
      <c r="B38124">
        <v>15121</v>
      </c>
      <c r="C38124">
        <v>216</v>
      </c>
      <c r="D38124">
        <v>142</v>
      </c>
      <c r="E38124">
        <v>8</v>
      </c>
      <c r="F38124">
        <v>12.371204875171101</v>
      </c>
      <c r="G38124">
        <v>0</v>
      </c>
      <c r="H38124">
        <v>4</v>
      </c>
      <c r="I38124">
        <v>1</v>
      </c>
      <c r="J38124">
        <v>0</v>
      </c>
      <c r="K38124">
        <v>0</v>
      </c>
    </row>
    <row r="38125" spans="1:11">
      <c r="A38125">
        <v>2035</v>
      </c>
      <c r="B38125">
        <v>15122</v>
      </c>
      <c r="C38125">
        <v>264</v>
      </c>
      <c r="D38125">
        <v>151</v>
      </c>
      <c r="E38125">
        <v>3</v>
      </c>
      <c r="F38125">
        <v>7.5016623001687899</v>
      </c>
      <c r="G38125">
        <v>0</v>
      </c>
      <c r="H38125">
        <v>4</v>
      </c>
      <c r="I38125">
        <v>1</v>
      </c>
      <c r="J38125">
        <v>0</v>
      </c>
      <c r="K38125">
        <v>0</v>
      </c>
    </row>
    <row r="38126" spans="1:11">
      <c r="A38126">
        <v>2035</v>
      </c>
      <c r="B38126">
        <v>15123</v>
      </c>
      <c r="C38126">
        <v>44</v>
      </c>
      <c r="D38126">
        <v>28</v>
      </c>
      <c r="E38126">
        <v>0</v>
      </c>
      <c r="F38126">
        <v>4.7258979206049103</v>
      </c>
      <c r="G38126">
        <v>0</v>
      </c>
      <c r="H38126">
        <v>4</v>
      </c>
      <c r="I38126">
        <v>1</v>
      </c>
      <c r="J38126">
        <v>0</v>
      </c>
      <c r="K38126">
        <v>0</v>
      </c>
    </row>
    <row r="38127" spans="1:11">
      <c r="A38127">
        <v>2035</v>
      </c>
      <c r="B38127">
        <v>15124</v>
      </c>
      <c r="C38127">
        <v>34</v>
      </c>
      <c r="D38127">
        <v>20</v>
      </c>
      <c r="E38127">
        <v>0</v>
      </c>
      <c r="F38127">
        <v>13.1772730796062</v>
      </c>
      <c r="G38127">
        <v>0</v>
      </c>
      <c r="H38127">
        <v>4</v>
      </c>
      <c r="I38127">
        <v>1</v>
      </c>
      <c r="J38127">
        <v>0</v>
      </c>
      <c r="K38127">
        <v>0</v>
      </c>
    </row>
    <row r="38128" spans="1:11">
      <c r="A38128">
        <v>2035</v>
      </c>
      <c r="B38128">
        <v>15125</v>
      </c>
      <c r="C38128">
        <v>543</v>
      </c>
      <c r="D38128">
        <v>359</v>
      </c>
      <c r="E38128">
        <v>4</v>
      </c>
      <c r="F38128">
        <v>44.317124528671499</v>
      </c>
      <c r="G38128">
        <v>0</v>
      </c>
      <c r="H38128">
        <v>4</v>
      </c>
      <c r="I38128">
        <v>1</v>
      </c>
      <c r="J38128">
        <v>0</v>
      </c>
      <c r="K38128">
        <v>0</v>
      </c>
    </row>
    <row r="38129" spans="1:11">
      <c r="A38129">
        <v>2035</v>
      </c>
      <c r="B38129">
        <v>15126</v>
      </c>
      <c r="C38129">
        <v>888</v>
      </c>
      <c r="D38129">
        <v>526</v>
      </c>
      <c r="E38129">
        <v>23</v>
      </c>
      <c r="F38129">
        <v>44.191416514053699</v>
      </c>
      <c r="G38129">
        <v>0</v>
      </c>
      <c r="H38129">
        <v>4</v>
      </c>
      <c r="I38129">
        <v>1</v>
      </c>
      <c r="J38129">
        <v>0</v>
      </c>
      <c r="K38129">
        <v>0</v>
      </c>
    </row>
    <row r="38130" spans="1:11">
      <c r="A38130">
        <v>2035</v>
      </c>
      <c r="B38130">
        <v>15127</v>
      </c>
      <c r="C38130">
        <v>18</v>
      </c>
      <c r="D38130">
        <v>12</v>
      </c>
      <c r="E38130">
        <v>0</v>
      </c>
      <c r="F38130">
        <v>10.366872084317199</v>
      </c>
      <c r="G38130">
        <v>0</v>
      </c>
      <c r="H38130">
        <v>4</v>
      </c>
      <c r="I38130">
        <v>1</v>
      </c>
      <c r="J38130">
        <v>0</v>
      </c>
      <c r="K38130">
        <v>0</v>
      </c>
    </row>
    <row r="38131" spans="1:11">
      <c r="A38131">
        <v>2035</v>
      </c>
      <c r="B38131">
        <v>15128</v>
      </c>
      <c r="C38131">
        <v>65</v>
      </c>
      <c r="D38131">
        <v>33</v>
      </c>
      <c r="E38131">
        <v>0</v>
      </c>
      <c r="F38131">
        <v>40.849673202614397</v>
      </c>
      <c r="G38131">
        <v>0</v>
      </c>
      <c r="H38131">
        <v>4</v>
      </c>
      <c r="I38131">
        <v>1</v>
      </c>
      <c r="J38131">
        <v>0</v>
      </c>
      <c r="K38131">
        <v>0</v>
      </c>
    </row>
    <row r="38132" spans="1:11">
      <c r="A38132">
        <v>2035</v>
      </c>
      <c r="B38132">
        <v>15129</v>
      </c>
      <c r="C38132">
        <v>169</v>
      </c>
      <c r="D38132">
        <v>110</v>
      </c>
      <c r="E38132">
        <v>1</v>
      </c>
      <c r="F38132">
        <v>28.543922171364901</v>
      </c>
      <c r="G38132">
        <v>0</v>
      </c>
      <c r="H38132">
        <v>4</v>
      </c>
      <c r="I38132">
        <v>1</v>
      </c>
      <c r="J38132">
        <v>0</v>
      </c>
      <c r="K38132">
        <v>0</v>
      </c>
    </row>
    <row r="38133" spans="1:11">
      <c r="A38133">
        <v>2035</v>
      </c>
      <c r="B38133">
        <v>15130</v>
      </c>
      <c r="C38133">
        <v>91</v>
      </c>
      <c r="D38133">
        <v>60</v>
      </c>
      <c r="E38133">
        <v>0</v>
      </c>
      <c r="F38133">
        <v>23.2766338406446</v>
      </c>
      <c r="G38133">
        <v>0</v>
      </c>
      <c r="H38133">
        <v>4</v>
      </c>
      <c r="I38133">
        <v>1</v>
      </c>
      <c r="J38133">
        <v>0</v>
      </c>
      <c r="K38133">
        <v>0</v>
      </c>
    </row>
    <row r="38134" spans="1:11">
      <c r="A38134">
        <v>2035</v>
      </c>
      <c r="B38134">
        <v>15131</v>
      </c>
      <c r="C38134">
        <v>115</v>
      </c>
      <c r="D38134">
        <v>59</v>
      </c>
      <c r="E38134">
        <v>1</v>
      </c>
      <c r="F38134">
        <v>12.2784539824899</v>
      </c>
      <c r="G38134">
        <v>0</v>
      </c>
      <c r="H38134">
        <v>4</v>
      </c>
      <c r="I38134">
        <v>1</v>
      </c>
      <c r="J38134">
        <v>0</v>
      </c>
      <c r="K38134">
        <v>0</v>
      </c>
    </row>
    <row r="38135" spans="1:11">
      <c r="A38135">
        <v>2035</v>
      </c>
      <c r="B38135">
        <v>15132</v>
      </c>
      <c r="C38135">
        <v>216</v>
      </c>
      <c r="D38135">
        <v>125</v>
      </c>
      <c r="E38135">
        <v>1</v>
      </c>
      <c r="F38135">
        <v>18.864134564159901</v>
      </c>
      <c r="G38135">
        <v>0</v>
      </c>
      <c r="H38135">
        <v>4</v>
      </c>
      <c r="I38135">
        <v>1</v>
      </c>
      <c r="J38135">
        <v>0</v>
      </c>
      <c r="K38135">
        <v>0</v>
      </c>
    </row>
    <row r="38136" spans="1:11">
      <c r="A38136">
        <v>2035</v>
      </c>
      <c r="B38136">
        <v>15133</v>
      </c>
      <c r="C38136">
        <v>138</v>
      </c>
      <c r="D38136">
        <v>76</v>
      </c>
      <c r="E38136">
        <v>3</v>
      </c>
      <c r="F38136">
        <v>21.630094043887102</v>
      </c>
      <c r="G38136">
        <v>0</v>
      </c>
      <c r="H38136">
        <v>4</v>
      </c>
      <c r="I38136">
        <v>1</v>
      </c>
      <c r="J38136">
        <v>0</v>
      </c>
      <c r="K38136">
        <v>0</v>
      </c>
    </row>
    <row r="38137" spans="1:11">
      <c r="A38137">
        <v>2035</v>
      </c>
      <c r="B38137">
        <v>15134</v>
      </c>
      <c r="C38137">
        <v>92</v>
      </c>
      <c r="D38137">
        <v>58</v>
      </c>
      <c r="E38137">
        <v>3</v>
      </c>
      <c r="F38137">
        <v>4.7563409262457004</v>
      </c>
      <c r="G38137">
        <v>0</v>
      </c>
      <c r="H38137">
        <v>4</v>
      </c>
      <c r="I38137">
        <v>1</v>
      </c>
      <c r="J38137">
        <v>0</v>
      </c>
      <c r="K38137">
        <v>0</v>
      </c>
    </row>
    <row r="38138" spans="1:11">
      <c r="A38138">
        <v>2035</v>
      </c>
      <c r="B38138">
        <v>15135</v>
      </c>
      <c r="C38138">
        <v>0</v>
      </c>
      <c r="D38138">
        <v>0</v>
      </c>
      <c r="E38138">
        <v>94</v>
      </c>
      <c r="F38138">
        <v>0</v>
      </c>
      <c r="G38138">
        <v>0</v>
      </c>
      <c r="H38138">
        <v>4</v>
      </c>
      <c r="I38138">
        <v>1</v>
      </c>
      <c r="J38138">
        <v>0</v>
      </c>
      <c r="K38138">
        <v>0</v>
      </c>
    </row>
    <row r="38139" spans="1:11">
      <c r="A38139">
        <v>2035</v>
      </c>
      <c r="B38139">
        <v>15136</v>
      </c>
      <c r="C38139">
        <v>576</v>
      </c>
      <c r="D38139">
        <v>332</v>
      </c>
      <c r="E38139">
        <v>7</v>
      </c>
      <c r="F38139">
        <v>11.3304862863741</v>
      </c>
      <c r="G38139">
        <v>0</v>
      </c>
      <c r="H38139">
        <v>4</v>
      </c>
      <c r="I38139">
        <v>0</v>
      </c>
      <c r="J38139">
        <v>0</v>
      </c>
      <c r="K38139">
        <v>0</v>
      </c>
    </row>
    <row r="38140" spans="1:11">
      <c r="A38140">
        <v>2035</v>
      </c>
      <c r="B38140">
        <v>15137</v>
      </c>
      <c r="C38140">
        <v>568</v>
      </c>
      <c r="D38140">
        <v>340</v>
      </c>
      <c r="E38140">
        <v>3</v>
      </c>
      <c r="F38140">
        <v>13.3641084280938</v>
      </c>
      <c r="G38140">
        <v>0</v>
      </c>
      <c r="H38140">
        <v>4</v>
      </c>
      <c r="I38140">
        <v>0</v>
      </c>
      <c r="J38140">
        <v>0</v>
      </c>
      <c r="K38140">
        <v>0</v>
      </c>
    </row>
    <row r="38141" spans="1:11">
      <c r="A38141">
        <v>2035</v>
      </c>
      <c r="B38141">
        <v>15138</v>
      </c>
      <c r="C38141">
        <v>0</v>
      </c>
      <c r="D38141">
        <v>0</v>
      </c>
      <c r="E38141">
        <v>0</v>
      </c>
      <c r="F38141">
        <v>0</v>
      </c>
      <c r="G38141">
        <v>0</v>
      </c>
      <c r="H38141">
        <v>4</v>
      </c>
      <c r="I38141">
        <v>0</v>
      </c>
      <c r="J38141">
        <v>0</v>
      </c>
      <c r="K38141">
        <v>0</v>
      </c>
    </row>
    <row r="38142" spans="1:11">
      <c r="A38142">
        <v>2035</v>
      </c>
      <c r="B38142">
        <v>15139</v>
      </c>
      <c r="C38142">
        <v>0</v>
      </c>
      <c r="D38142">
        <v>0</v>
      </c>
      <c r="E38142">
        <v>0</v>
      </c>
      <c r="F38142">
        <v>0</v>
      </c>
      <c r="G38142">
        <v>0</v>
      </c>
      <c r="H38142">
        <v>4</v>
      </c>
      <c r="I38142">
        <v>0</v>
      </c>
      <c r="J38142">
        <v>0</v>
      </c>
      <c r="K38142">
        <v>0</v>
      </c>
    </row>
    <row r="38143" spans="1:11">
      <c r="A38143">
        <v>2035</v>
      </c>
      <c r="B38143">
        <v>15140</v>
      </c>
      <c r="C38143">
        <v>0</v>
      </c>
      <c r="D38143">
        <v>0</v>
      </c>
      <c r="E38143">
        <v>0</v>
      </c>
      <c r="F38143">
        <v>0</v>
      </c>
      <c r="G38143">
        <v>0</v>
      </c>
      <c r="H38143">
        <v>4</v>
      </c>
      <c r="I38143">
        <v>0</v>
      </c>
      <c r="J38143">
        <v>0</v>
      </c>
      <c r="K38143">
        <v>0</v>
      </c>
    </row>
    <row r="38144" spans="1:11">
      <c r="A38144">
        <v>2035</v>
      </c>
      <c r="B38144">
        <v>15141</v>
      </c>
      <c r="C38144">
        <v>470</v>
      </c>
      <c r="D38144">
        <v>279</v>
      </c>
      <c r="E38144">
        <v>3</v>
      </c>
      <c r="F38144">
        <v>11.898945044595701</v>
      </c>
      <c r="G38144">
        <v>0</v>
      </c>
      <c r="H38144">
        <v>4</v>
      </c>
      <c r="I38144">
        <v>0</v>
      </c>
      <c r="J38144">
        <v>0</v>
      </c>
      <c r="K38144">
        <v>0</v>
      </c>
    </row>
    <row r="38145" spans="1:11">
      <c r="A38145">
        <v>2035</v>
      </c>
      <c r="B38145">
        <v>15142</v>
      </c>
      <c r="C38145">
        <v>0</v>
      </c>
      <c r="D38145">
        <v>0</v>
      </c>
      <c r="E38145">
        <v>43</v>
      </c>
      <c r="F38145">
        <v>0</v>
      </c>
      <c r="G38145">
        <v>0</v>
      </c>
      <c r="H38145">
        <v>4</v>
      </c>
      <c r="I38145">
        <v>0</v>
      </c>
      <c r="J38145">
        <v>0</v>
      </c>
      <c r="K38145">
        <v>0</v>
      </c>
    </row>
    <row r="38146" spans="1:11">
      <c r="A38146">
        <v>2035</v>
      </c>
      <c r="B38146">
        <v>15143</v>
      </c>
      <c r="C38146">
        <v>0</v>
      </c>
      <c r="D38146">
        <v>0</v>
      </c>
      <c r="E38146">
        <v>0</v>
      </c>
      <c r="F38146">
        <v>0</v>
      </c>
      <c r="G38146">
        <v>0</v>
      </c>
      <c r="H38146">
        <v>4</v>
      </c>
      <c r="I38146">
        <v>0</v>
      </c>
      <c r="J38146">
        <v>0</v>
      </c>
      <c r="K38146">
        <v>0</v>
      </c>
    </row>
    <row r="38147" spans="1:11">
      <c r="A38147">
        <v>2035</v>
      </c>
      <c r="B38147">
        <v>15144</v>
      </c>
      <c r="C38147">
        <v>79</v>
      </c>
      <c r="D38147">
        <v>48</v>
      </c>
      <c r="E38147">
        <v>1</v>
      </c>
      <c r="F38147">
        <v>10.4645463817837</v>
      </c>
      <c r="G38147">
        <v>0</v>
      </c>
      <c r="H38147">
        <v>4</v>
      </c>
      <c r="I38147">
        <v>0</v>
      </c>
      <c r="J38147">
        <v>0</v>
      </c>
      <c r="K38147">
        <v>0</v>
      </c>
    </row>
    <row r="38148" spans="1:11">
      <c r="A38148">
        <v>2035</v>
      </c>
      <c r="B38148">
        <v>15145</v>
      </c>
      <c r="C38148">
        <v>0</v>
      </c>
      <c r="D38148">
        <v>0</v>
      </c>
      <c r="E38148">
        <v>0</v>
      </c>
      <c r="F38148">
        <v>0</v>
      </c>
      <c r="G38148">
        <v>0</v>
      </c>
      <c r="H38148">
        <v>4</v>
      </c>
      <c r="I38148">
        <v>0</v>
      </c>
      <c r="J38148">
        <v>0</v>
      </c>
      <c r="K38148">
        <v>0</v>
      </c>
    </row>
    <row r="38149" spans="1:11">
      <c r="A38149">
        <v>2035</v>
      </c>
      <c r="B38149">
        <v>15146</v>
      </c>
      <c r="C38149">
        <v>377</v>
      </c>
      <c r="D38149">
        <v>223</v>
      </c>
      <c r="E38149">
        <v>2</v>
      </c>
      <c r="F38149">
        <v>35.6808222678617</v>
      </c>
      <c r="G38149">
        <v>0</v>
      </c>
      <c r="H38149">
        <v>4</v>
      </c>
      <c r="I38149">
        <v>0</v>
      </c>
      <c r="J38149">
        <v>0</v>
      </c>
      <c r="K38149">
        <v>0</v>
      </c>
    </row>
    <row r="38150" spans="1:11">
      <c r="A38150">
        <v>2035</v>
      </c>
      <c r="B38150">
        <v>15147</v>
      </c>
      <c r="C38150">
        <v>57</v>
      </c>
      <c r="D38150">
        <v>38</v>
      </c>
      <c r="E38150">
        <v>0</v>
      </c>
      <c r="F38150">
        <v>1.3269669957700001</v>
      </c>
      <c r="G38150">
        <v>0</v>
      </c>
      <c r="H38150">
        <v>4</v>
      </c>
      <c r="I38150">
        <v>0</v>
      </c>
      <c r="J38150">
        <v>0</v>
      </c>
      <c r="K38150">
        <v>0</v>
      </c>
    </row>
    <row r="38151" spans="1:11">
      <c r="A38151">
        <v>2035</v>
      </c>
      <c r="B38151">
        <v>15148</v>
      </c>
      <c r="C38151">
        <v>291</v>
      </c>
      <c r="D38151">
        <v>171</v>
      </c>
      <c r="E38151">
        <v>2</v>
      </c>
      <c r="F38151">
        <v>10.9622274040617</v>
      </c>
      <c r="G38151">
        <v>0</v>
      </c>
      <c r="H38151">
        <v>4</v>
      </c>
      <c r="I38151">
        <v>0</v>
      </c>
      <c r="J38151">
        <v>0</v>
      </c>
      <c r="K38151">
        <v>0</v>
      </c>
    </row>
    <row r="38152" spans="1:11">
      <c r="A38152">
        <v>2035</v>
      </c>
      <c r="B38152">
        <v>15149</v>
      </c>
      <c r="C38152">
        <v>433</v>
      </c>
      <c r="D38152">
        <v>268</v>
      </c>
      <c r="E38152">
        <v>6</v>
      </c>
      <c r="F38152">
        <v>28.318607221571799</v>
      </c>
      <c r="G38152">
        <v>0</v>
      </c>
      <c r="H38152">
        <v>4</v>
      </c>
      <c r="I38152">
        <v>0</v>
      </c>
      <c r="J38152">
        <v>0</v>
      </c>
      <c r="K38152">
        <v>0</v>
      </c>
    </row>
    <row r="38153" spans="1:11">
      <c r="A38153">
        <v>2035</v>
      </c>
      <c r="B38153">
        <v>15150</v>
      </c>
      <c r="C38153">
        <v>227</v>
      </c>
      <c r="D38153">
        <v>136</v>
      </c>
      <c r="E38153">
        <v>1</v>
      </c>
      <c r="F38153">
        <v>13.6772529809784</v>
      </c>
      <c r="G38153">
        <v>0</v>
      </c>
      <c r="H38153">
        <v>4</v>
      </c>
      <c r="I38153">
        <v>0</v>
      </c>
      <c r="J38153">
        <v>0</v>
      </c>
      <c r="K38153">
        <v>0</v>
      </c>
    </row>
    <row r="38154" spans="1:11">
      <c r="A38154">
        <v>2035</v>
      </c>
      <c r="B38154">
        <v>15151</v>
      </c>
      <c r="C38154">
        <v>564</v>
      </c>
      <c r="D38154">
        <v>333</v>
      </c>
      <c r="E38154">
        <v>17</v>
      </c>
      <c r="F38154">
        <v>10.8911005804725</v>
      </c>
      <c r="G38154">
        <v>0</v>
      </c>
      <c r="H38154">
        <v>4</v>
      </c>
      <c r="I38154">
        <v>0</v>
      </c>
      <c r="J38154">
        <v>0</v>
      </c>
      <c r="K38154">
        <v>0</v>
      </c>
    </row>
    <row r="38155" spans="1:11">
      <c r="A38155">
        <v>2035</v>
      </c>
      <c r="B38155">
        <v>15152</v>
      </c>
      <c r="C38155">
        <v>429</v>
      </c>
      <c r="D38155">
        <v>271</v>
      </c>
      <c r="E38155">
        <v>10</v>
      </c>
      <c r="F38155">
        <v>12.6076351132924</v>
      </c>
      <c r="G38155">
        <v>0</v>
      </c>
      <c r="H38155">
        <v>4</v>
      </c>
      <c r="I38155">
        <v>0</v>
      </c>
      <c r="J38155">
        <v>0</v>
      </c>
      <c r="K38155">
        <v>0</v>
      </c>
    </row>
    <row r="38156" spans="1:11">
      <c r="A38156">
        <v>2035</v>
      </c>
      <c r="B38156">
        <v>15153</v>
      </c>
      <c r="C38156">
        <v>65</v>
      </c>
      <c r="D38156">
        <v>39</v>
      </c>
      <c r="E38156">
        <v>2</v>
      </c>
      <c r="F38156">
        <v>27.473688659706699</v>
      </c>
      <c r="G38156">
        <v>0</v>
      </c>
      <c r="H38156">
        <v>4</v>
      </c>
      <c r="I38156">
        <v>0</v>
      </c>
      <c r="J38156">
        <v>0</v>
      </c>
      <c r="K38156">
        <v>0</v>
      </c>
    </row>
    <row r="38157" spans="1:11">
      <c r="A38157">
        <v>2035</v>
      </c>
      <c r="B38157">
        <v>15154</v>
      </c>
      <c r="C38157">
        <v>37</v>
      </c>
      <c r="D38157">
        <v>23</v>
      </c>
      <c r="E38157">
        <v>0</v>
      </c>
      <c r="F38157">
        <v>13.380103424583201</v>
      </c>
      <c r="G38157">
        <v>0</v>
      </c>
      <c r="H38157">
        <v>4</v>
      </c>
      <c r="I38157">
        <v>0</v>
      </c>
      <c r="J38157">
        <v>0</v>
      </c>
      <c r="K38157">
        <v>0</v>
      </c>
    </row>
    <row r="38158" spans="1:11">
      <c r="A38158">
        <v>2035</v>
      </c>
      <c r="B38158">
        <v>15155</v>
      </c>
      <c r="C38158">
        <v>39</v>
      </c>
      <c r="D38158">
        <v>26</v>
      </c>
      <c r="E38158">
        <v>0</v>
      </c>
      <c r="F38158">
        <v>19.0830356705974</v>
      </c>
      <c r="G38158">
        <v>0</v>
      </c>
      <c r="H38158">
        <v>4</v>
      </c>
      <c r="I38158">
        <v>0</v>
      </c>
      <c r="J38158">
        <v>0</v>
      </c>
      <c r="K38158">
        <v>0</v>
      </c>
    </row>
    <row r="38159" spans="1:11">
      <c r="A38159">
        <v>2035</v>
      </c>
      <c r="B38159">
        <v>15156</v>
      </c>
      <c r="C38159">
        <v>213</v>
      </c>
      <c r="D38159">
        <v>132</v>
      </c>
      <c r="E38159">
        <v>7</v>
      </c>
      <c r="F38159">
        <v>13.582711058112301</v>
      </c>
      <c r="G38159">
        <v>0</v>
      </c>
      <c r="H38159">
        <v>4</v>
      </c>
      <c r="I38159">
        <v>0</v>
      </c>
      <c r="J38159">
        <v>0</v>
      </c>
      <c r="K38159">
        <v>0</v>
      </c>
    </row>
    <row r="38160" spans="1:11">
      <c r="A38160">
        <v>2035</v>
      </c>
      <c r="B38160">
        <v>15157</v>
      </c>
      <c r="C38160">
        <v>256</v>
      </c>
      <c r="D38160">
        <v>176</v>
      </c>
      <c r="E38160">
        <v>27</v>
      </c>
      <c r="F38160">
        <v>10.2125486691773</v>
      </c>
      <c r="G38160">
        <v>0</v>
      </c>
      <c r="H38160">
        <v>4</v>
      </c>
      <c r="I38160">
        <v>0</v>
      </c>
      <c r="J38160">
        <v>0</v>
      </c>
      <c r="K38160">
        <v>0</v>
      </c>
    </row>
    <row r="38161" spans="1:11">
      <c r="A38161">
        <v>2035</v>
      </c>
      <c r="B38161">
        <v>15158</v>
      </c>
      <c r="C38161">
        <v>124</v>
      </c>
      <c r="D38161">
        <v>78</v>
      </c>
      <c r="E38161">
        <v>4</v>
      </c>
      <c r="F38161">
        <v>12.7183400514888</v>
      </c>
      <c r="G38161">
        <v>0</v>
      </c>
      <c r="H38161">
        <v>4</v>
      </c>
      <c r="I38161">
        <v>0</v>
      </c>
      <c r="J38161">
        <v>0</v>
      </c>
      <c r="K38161">
        <v>0</v>
      </c>
    </row>
    <row r="38162" spans="1:11">
      <c r="A38162">
        <v>2035</v>
      </c>
      <c r="B38162">
        <v>15159</v>
      </c>
      <c r="C38162">
        <v>105</v>
      </c>
      <c r="D38162">
        <v>60</v>
      </c>
      <c r="E38162">
        <v>13</v>
      </c>
      <c r="F38162">
        <v>12.256189375634699</v>
      </c>
      <c r="G38162">
        <v>0</v>
      </c>
      <c r="H38162">
        <v>4</v>
      </c>
      <c r="I38162">
        <v>0</v>
      </c>
      <c r="J38162">
        <v>0</v>
      </c>
      <c r="K38162">
        <v>0</v>
      </c>
    </row>
    <row r="38163" spans="1:11">
      <c r="A38163">
        <v>2035</v>
      </c>
      <c r="B38163">
        <v>15160</v>
      </c>
      <c r="C38163">
        <v>61</v>
      </c>
      <c r="D38163">
        <v>41</v>
      </c>
      <c r="E38163">
        <v>0</v>
      </c>
      <c r="F38163">
        <v>4.0114952355273799</v>
      </c>
      <c r="G38163">
        <v>0</v>
      </c>
      <c r="H38163">
        <v>4</v>
      </c>
      <c r="I38163">
        <v>0</v>
      </c>
      <c r="J38163">
        <v>0</v>
      </c>
      <c r="K38163">
        <v>0</v>
      </c>
    </row>
    <row r="38164" spans="1:11">
      <c r="A38164">
        <v>2035</v>
      </c>
      <c r="B38164">
        <v>15161</v>
      </c>
      <c r="C38164">
        <v>43</v>
      </c>
      <c r="D38164">
        <v>31</v>
      </c>
      <c r="E38164">
        <v>0</v>
      </c>
      <c r="F38164">
        <v>37.922215362906798</v>
      </c>
      <c r="G38164">
        <v>0</v>
      </c>
      <c r="H38164">
        <v>4</v>
      </c>
      <c r="I38164">
        <v>0</v>
      </c>
      <c r="J38164">
        <v>0</v>
      </c>
      <c r="K38164">
        <v>0</v>
      </c>
    </row>
    <row r="38165" spans="1:11">
      <c r="A38165">
        <v>2035</v>
      </c>
      <c r="B38165">
        <v>15162</v>
      </c>
      <c r="C38165">
        <v>56</v>
      </c>
      <c r="D38165">
        <v>40</v>
      </c>
      <c r="E38165">
        <v>0</v>
      </c>
      <c r="F38165">
        <v>16.098893201092402</v>
      </c>
      <c r="G38165">
        <v>0</v>
      </c>
      <c r="H38165">
        <v>4</v>
      </c>
      <c r="I38165">
        <v>0</v>
      </c>
      <c r="J38165">
        <v>0</v>
      </c>
      <c r="K38165">
        <v>0</v>
      </c>
    </row>
    <row r="38166" spans="1:11">
      <c r="A38166">
        <v>2035</v>
      </c>
      <c r="B38166">
        <v>15163</v>
      </c>
      <c r="C38166">
        <v>103</v>
      </c>
      <c r="D38166">
        <v>66</v>
      </c>
      <c r="E38166">
        <v>35</v>
      </c>
      <c r="F38166">
        <v>12.203068538593699</v>
      </c>
      <c r="G38166">
        <v>0</v>
      </c>
      <c r="H38166">
        <v>4</v>
      </c>
      <c r="I38166">
        <v>0</v>
      </c>
      <c r="J38166">
        <v>0</v>
      </c>
      <c r="K38166">
        <v>0</v>
      </c>
    </row>
    <row r="38167" spans="1:11">
      <c r="A38167">
        <v>2035</v>
      </c>
      <c r="B38167">
        <v>15164</v>
      </c>
      <c r="C38167">
        <v>76</v>
      </c>
      <c r="D38167">
        <v>45</v>
      </c>
      <c r="E38167">
        <v>3</v>
      </c>
      <c r="F38167">
        <v>35.776491079414399</v>
      </c>
      <c r="G38167">
        <v>0</v>
      </c>
      <c r="H38167">
        <v>4</v>
      </c>
      <c r="I38167">
        <v>0</v>
      </c>
      <c r="J38167">
        <v>0</v>
      </c>
      <c r="K38167">
        <v>0</v>
      </c>
    </row>
    <row r="38168" spans="1:11">
      <c r="A38168">
        <v>2035</v>
      </c>
      <c r="B38168">
        <v>15165</v>
      </c>
      <c r="C38168">
        <v>1042</v>
      </c>
      <c r="D38168">
        <v>625</v>
      </c>
      <c r="E38168">
        <v>14</v>
      </c>
      <c r="F38168">
        <v>27.0911114115457</v>
      </c>
      <c r="G38168">
        <v>0</v>
      </c>
      <c r="H38168">
        <v>4</v>
      </c>
      <c r="I38168">
        <v>0</v>
      </c>
      <c r="J38168">
        <v>0</v>
      </c>
      <c r="K38168">
        <v>0</v>
      </c>
    </row>
    <row r="38169" spans="1:11">
      <c r="A38169">
        <v>2035</v>
      </c>
      <c r="B38169">
        <v>15166</v>
      </c>
      <c r="C38169">
        <v>170</v>
      </c>
      <c r="D38169">
        <v>117</v>
      </c>
      <c r="E38169">
        <v>1</v>
      </c>
      <c r="F38169">
        <v>56.341762502899897</v>
      </c>
      <c r="G38169">
        <v>0</v>
      </c>
      <c r="H38169">
        <v>4</v>
      </c>
      <c r="I38169">
        <v>0</v>
      </c>
      <c r="J38169">
        <v>0</v>
      </c>
      <c r="K38169">
        <v>0</v>
      </c>
    </row>
    <row r="38170" spans="1:11">
      <c r="A38170">
        <v>2035</v>
      </c>
      <c r="B38170">
        <v>15167</v>
      </c>
      <c r="C38170">
        <v>521</v>
      </c>
      <c r="D38170">
        <v>330</v>
      </c>
      <c r="E38170">
        <v>14</v>
      </c>
      <c r="F38170">
        <v>21.2843317087519</v>
      </c>
      <c r="G38170">
        <v>0</v>
      </c>
      <c r="H38170">
        <v>4</v>
      </c>
      <c r="I38170">
        <v>0</v>
      </c>
      <c r="J38170">
        <v>0</v>
      </c>
      <c r="K38170">
        <v>0</v>
      </c>
    </row>
    <row r="38171" spans="1:11">
      <c r="A38171">
        <v>2035</v>
      </c>
      <c r="B38171">
        <v>15168</v>
      </c>
      <c r="C38171">
        <v>334</v>
      </c>
      <c r="D38171">
        <v>193</v>
      </c>
      <c r="E38171">
        <v>5</v>
      </c>
      <c r="F38171">
        <v>12.9034372298983</v>
      </c>
      <c r="G38171">
        <v>0</v>
      </c>
      <c r="H38171">
        <v>4</v>
      </c>
      <c r="I38171">
        <v>0</v>
      </c>
      <c r="J38171">
        <v>0</v>
      </c>
      <c r="K38171">
        <v>0</v>
      </c>
    </row>
    <row r="38172" spans="1:11">
      <c r="A38172">
        <v>2035</v>
      </c>
      <c r="B38172">
        <v>15169</v>
      </c>
      <c r="C38172">
        <v>269</v>
      </c>
      <c r="D38172">
        <v>154</v>
      </c>
      <c r="E38172">
        <v>12</v>
      </c>
      <c r="F38172">
        <v>18.98041982713</v>
      </c>
      <c r="G38172">
        <v>0</v>
      </c>
      <c r="H38172">
        <v>4</v>
      </c>
      <c r="I38172">
        <v>0</v>
      </c>
      <c r="J38172">
        <v>0</v>
      </c>
      <c r="K38172">
        <v>0</v>
      </c>
    </row>
    <row r="38173" spans="1:11">
      <c r="A38173">
        <v>2035</v>
      </c>
      <c r="B38173">
        <v>15170</v>
      </c>
      <c r="C38173">
        <v>335</v>
      </c>
      <c r="D38173">
        <v>212</v>
      </c>
      <c r="E38173">
        <v>3</v>
      </c>
      <c r="F38173">
        <v>20.670718538857901</v>
      </c>
      <c r="G38173">
        <v>0</v>
      </c>
      <c r="H38173">
        <v>4</v>
      </c>
      <c r="I38173">
        <v>0</v>
      </c>
      <c r="J38173">
        <v>0</v>
      </c>
      <c r="K38173">
        <v>0</v>
      </c>
    </row>
    <row r="38174" spans="1:11">
      <c r="A38174">
        <v>2035</v>
      </c>
      <c r="B38174">
        <v>15171</v>
      </c>
      <c r="C38174">
        <v>267</v>
      </c>
      <c r="D38174">
        <v>170</v>
      </c>
      <c r="E38174">
        <v>5</v>
      </c>
      <c r="F38174">
        <v>20.4272118003489</v>
      </c>
      <c r="G38174">
        <v>0</v>
      </c>
      <c r="H38174">
        <v>4</v>
      </c>
      <c r="I38174">
        <v>0</v>
      </c>
      <c r="J38174">
        <v>0</v>
      </c>
      <c r="K38174">
        <v>0</v>
      </c>
    </row>
    <row r="38175" spans="1:11">
      <c r="A38175">
        <v>2035</v>
      </c>
      <c r="B38175">
        <v>15172</v>
      </c>
      <c r="C38175">
        <v>145</v>
      </c>
      <c r="D38175">
        <v>82</v>
      </c>
      <c r="E38175">
        <v>1</v>
      </c>
      <c r="F38175">
        <v>26.764619019491999</v>
      </c>
      <c r="G38175">
        <v>0</v>
      </c>
      <c r="H38175">
        <v>4</v>
      </c>
      <c r="I38175">
        <v>0</v>
      </c>
      <c r="J38175">
        <v>0</v>
      </c>
      <c r="K38175">
        <v>0</v>
      </c>
    </row>
    <row r="38176" spans="1:11">
      <c r="A38176">
        <v>2035</v>
      </c>
      <c r="B38176">
        <v>15173</v>
      </c>
      <c r="C38176">
        <v>308</v>
      </c>
      <c r="D38176">
        <v>202</v>
      </c>
      <c r="E38176">
        <v>34</v>
      </c>
      <c r="F38176">
        <v>5.3868002406570499</v>
      </c>
      <c r="G38176">
        <v>0</v>
      </c>
      <c r="H38176">
        <v>4</v>
      </c>
      <c r="I38176">
        <v>0</v>
      </c>
      <c r="J38176">
        <v>0</v>
      </c>
      <c r="K38176">
        <v>0</v>
      </c>
    </row>
    <row r="38177" spans="1:11">
      <c r="A38177">
        <v>2035</v>
      </c>
      <c r="B38177">
        <v>15174</v>
      </c>
      <c r="C38177">
        <v>702</v>
      </c>
      <c r="D38177">
        <v>460</v>
      </c>
      <c r="E38177">
        <v>46</v>
      </c>
      <c r="F38177">
        <v>7.7025287775033497</v>
      </c>
      <c r="G38177">
        <v>0</v>
      </c>
      <c r="H38177">
        <v>4</v>
      </c>
      <c r="I38177">
        <v>0</v>
      </c>
      <c r="J38177">
        <v>0</v>
      </c>
      <c r="K38177">
        <v>0</v>
      </c>
    </row>
    <row r="38178" spans="1:11">
      <c r="A38178">
        <v>2035</v>
      </c>
      <c r="B38178">
        <v>15175</v>
      </c>
      <c r="C38178">
        <v>310</v>
      </c>
      <c r="D38178">
        <v>190</v>
      </c>
      <c r="E38178">
        <v>10</v>
      </c>
      <c r="F38178">
        <v>5.7163509765740201</v>
      </c>
      <c r="G38178">
        <v>0</v>
      </c>
      <c r="H38178">
        <v>4</v>
      </c>
      <c r="I38178">
        <v>0</v>
      </c>
      <c r="J38178">
        <v>0</v>
      </c>
      <c r="K38178">
        <v>0</v>
      </c>
    </row>
    <row r="38179" spans="1:11">
      <c r="A38179">
        <v>2035</v>
      </c>
      <c r="B38179">
        <v>15176</v>
      </c>
      <c r="C38179">
        <v>0</v>
      </c>
      <c r="D38179">
        <v>0</v>
      </c>
      <c r="E38179">
        <v>0</v>
      </c>
      <c r="F38179">
        <v>0</v>
      </c>
      <c r="G38179">
        <v>0</v>
      </c>
      <c r="H38179">
        <v>4</v>
      </c>
      <c r="I38179">
        <v>0</v>
      </c>
      <c r="J38179">
        <v>0</v>
      </c>
      <c r="K38179">
        <v>0</v>
      </c>
    </row>
    <row r="38180" spans="1:11">
      <c r="A38180">
        <v>2035</v>
      </c>
      <c r="B38180">
        <v>15177</v>
      </c>
      <c r="C38180">
        <v>404</v>
      </c>
      <c r="D38180">
        <v>257</v>
      </c>
      <c r="E38180">
        <v>46</v>
      </c>
      <c r="F38180">
        <v>9.6409003264542505</v>
      </c>
      <c r="G38180">
        <v>0</v>
      </c>
      <c r="H38180">
        <v>4</v>
      </c>
      <c r="I38180">
        <v>0</v>
      </c>
      <c r="J38180">
        <v>0</v>
      </c>
      <c r="K38180">
        <v>0</v>
      </c>
    </row>
    <row r="38181" spans="1:11">
      <c r="A38181">
        <v>2035</v>
      </c>
      <c r="B38181">
        <v>15178</v>
      </c>
      <c r="C38181">
        <v>367</v>
      </c>
      <c r="D38181">
        <v>223</v>
      </c>
      <c r="E38181">
        <v>5</v>
      </c>
      <c r="F38181">
        <v>6.9034142744549198</v>
      </c>
      <c r="G38181">
        <v>0</v>
      </c>
      <c r="H38181">
        <v>4</v>
      </c>
      <c r="I38181">
        <v>0</v>
      </c>
      <c r="J38181">
        <v>0</v>
      </c>
      <c r="K38181">
        <v>0</v>
      </c>
    </row>
    <row r="38182" spans="1:11">
      <c r="A38182">
        <v>2035</v>
      </c>
      <c r="B38182">
        <v>15179</v>
      </c>
      <c r="C38182">
        <v>51</v>
      </c>
      <c r="D38182">
        <v>25</v>
      </c>
      <c r="E38182">
        <v>0</v>
      </c>
      <c r="F38182">
        <v>8.7307837162324091</v>
      </c>
      <c r="G38182">
        <v>0</v>
      </c>
      <c r="H38182">
        <v>4</v>
      </c>
      <c r="I38182">
        <v>0</v>
      </c>
      <c r="J38182">
        <v>0</v>
      </c>
      <c r="K38182">
        <v>0</v>
      </c>
    </row>
    <row r="38183" spans="1:11">
      <c r="A38183">
        <v>2035</v>
      </c>
      <c r="B38183">
        <v>15180</v>
      </c>
      <c r="C38183">
        <v>65</v>
      </c>
      <c r="D38183">
        <v>41</v>
      </c>
      <c r="E38183">
        <v>0</v>
      </c>
      <c r="F38183">
        <v>8.6366112594836597</v>
      </c>
      <c r="G38183">
        <v>0</v>
      </c>
      <c r="H38183">
        <v>4</v>
      </c>
      <c r="I38183">
        <v>0</v>
      </c>
      <c r="J38183">
        <v>0</v>
      </c>
      <c r="K38183">
        <v>0</v>
      </c>
    </row>
    <row r="38184" spans="1:11">
      <c r="A38184">
        <v>2035</v>
      </c>
      <c r="B38184">
        <v>15181</v>
      </c>
      <c r="C38184">
        <v>312</v>
      </c>
      <c r="D38184">
        <v>188</v>
      </c>
      <c r="E38184">
        <v>2</v>
      </c>
      <c r="F38184">
        <v>13.158061210288601</v>
      </c>
      <c r="G38184">
        <v>0</v>
      </c>
      <c r="H38184">
        <v>4</v>
      </c>
      <c r="I38184">
        <v>0</v>
      </c>
      <c r="J38184">
        <v>0</v>
      </c>
      <c r="K38184">
        <v>0</v>
      </c>
    </row>
    <row r="38185" spans="1:11">
      <c r="A38185">
        <v>2035</v>
      </c>
      <c r="B38185">
        <v>15182</v>
      </c>
      <c r="C38185">
        <v>224</v>
      </c>
      <c r="D38185">
        <v>140</v>
      </c>
      <c r="E38185">
        <v>116</v>
      </c>
      <c r="F38185">
        <v>8.9928779618284391</v>
      </c>
      <c r="G38185">
        <v>0</v>
      </c>
      <c r="H38185">
        <v>4</v>
      </c>
      <c r="I38185">
        <v>0</v>
      </c>
      <c r="J38185">
        <v>0</v>
      </c>
      <c r="K38185">
        <v>0</v>
      </c>
    </row>
    <row r="38186" spans="1:11">
      <c r="A38186">
        <v>2035</v>
      </c>
      <c r="B38186">
        <v>15183</v>
      </c>
      <c r="C38186">
        <v>99</v>
      </c>
      <c r="D38186">
        <v>63</v>
      </c>
      <c r="E38186">
        <v>1</v>
      </c>
      <c r="F38186">
        <v>10.998777913565201</v>
      </c>
      <c r="G38186">
        <v>0</v>
      </c>
      <c r="H38186">
        <v>4</v>
      </c>
      <c r="I38186">
        <v>0</v>
      </c>
      <c r="J38186">
        <v>0</v>
      </c>
      <c r="K38186">
        <v>0</v>
      </c>
    </row>
    <row r="38187" spans="1:11">
      <c r="A38187">
        <v>2035</v>
      </c>
      <c r="B38187">
        <v>15184</v>
      </c>
      <c r="C38187">
        <v>122</v>
      </c>
      <c r="D38187">
        <v>69</v>
      </c>
      <c r="E38187">
        <v>1</v>
      </c>
      <c r="F38187">
        <v>19.170860292355599</v>
      </c>
      <c r="G38187">
        <v>0</v>
      </c>
      <c r="H38187">
        <v>4</v>
      </c>
      <c r="I38187">
        <v>0</v>
      </c>
      <c r="J38187">
        <v>0</v>
      </c>
      <c r="K38187">
        <v>0</v>
      </c>
    </row>
    <row r="38188" spans="1:11">
      <c r="A38188">
        <v>2035</v>
      </c>
      <c r="B38188">
        <v>15185</v>
      </c>
      <c r="C38188">
        <v>231</v>
      </c>
      <c r="D38188">
        <v>144</v>
      </c>
      <c r="E38188">
        <v>1</v>
      </c>
      <c r="F38188">
        <v>11.3350867551229</v>
      </c>
      <c r="G38188">
        <v>0</v>
      </c>
      <c r="H38188">
        <v>4</v>
      </c>
      <c r="I38188">
        <v>0</v>
      </c>
      <c r="J38188">
        <v>0</v>
      </c>
      <c r="K38188">
        <v>0</v>
      </c>
    </row>
    <row r="38189" spans="1:11">
      <c r="A38189">
        <v>2035</v>
      </c>
      <c r="B38189">
        <v>15186</v>
      </c>
      <c r="C38189">
        <v>272</v>
      </c>
      <c r="D38189">
        <v>158</v>
      </c>
      <c r="E38189">
        <v>132</v>
      </c>
      <c r="F38189">
        <v>25.282569898869699</v>
      </c>
      <c r="G38189">
        <v>0</v>
      </c>
      <c r="H38189">
        <v>4</v>
      </c>
      <c r="I38189">
        <v>0</v>
      </c>
      <c r="J38189">
        <v>0</v>
      </c>
      <c r="K38189">
        <v>0</v>
      </c>
    </row>
    <row r="38190" spans="1:11">
      <c r="A38190">
        <v>2035</v>
      </c>
      <c r="B38190">
        <v>15187</v>
      </c>
      <c r="C38190">
        <v>286</v>
      </c>
      <c r="D38190">
        <v>174</v>
      </c>
      <c r="E38190">
        <v>8</v>
      </c>
      <c r="F38190">
        <v>12.7851513431114</v>
      </c>
      <c r="G38190">
        <v>0</v>
      </c>
      <c r="H38190">
        <v>4</v>
      </c>
      <c r="I38190">
        <v>0</v>
      </c>
      <c r="J38190">
        <v>0</v>
      </c>
      <c r="K38190">
        <v>0</v>
      </c>
    </row>
    <row r="38191" spans="1:11">
      <c r="A38191">
        <v>2035</v>
      </c>
      <c r="B38191">
        <v>15188</v>
      </c>
      <c r="C38191">
        <v>0</v>
      </c>
      <c r="D38191">
        <v>0</v>
      </c>
      <c r="E38191">
        <v>28</v>
      </c>
      <c r="F38191">
        <v>0</v>
      </c>
      <c r="G38191">
        <v>0</v>
      </c>
      <c r="H38191">
        <v>4</v>
      </c>
      <c r="I38191">
        <v>0</v>
      </c>
      <c r="J38191">
        <v>0</v>
      </c>
      <c r="K38191">
        <v>0</v>
      </c>
    </row>
    <row r="38192" spans="1:11">
      <c r="A38192">
        <v>2035</v>
      </c>
      <c r="B38192">
        <v>15189</v>
      </c>
      <c r="C38192">
        <v>226</v>
      </c>
      <c r="D38192">
        <v>146</v>
      </c>
      <c r="E38192">
        <v>1</v>
      </c>
      <c r="F38192">
        <v>13.5125439456628</v>
      </c>
      <c r="G38192">
        <v>0</v>
      </c>
      <c r="H38192">
        <v>4</v>
      </c>
      <c r="I38192">
        <v>0</v>
      </c>
      <c r="J38192">
        <v>0</v>
      </c>
      <c r="K38192">
        <v>0</v>
      </c>
    </row>
    <row r="38193" spans="1:11">
      <c r="A38193">
        <v>2035</v>
      </c>
      <c r="B38193">
        <v>15190</v>
      </c>
      <c r="C38193">
        <v>85</v>
      </c>
      <c r="D38193">
        <v>55</v>
      </c>
      <c r="E38193">
        <v>0</v>
      </c>
      <c r="F38193">
        <v>3.9694770564226101</v>
      </c>
      <c r="G38193">
        <v>0</v>
      </c>
      <c r="H38193">
        <v>4</v>
      </c>
      <c r="I38193">
        <v>0</v>
      </c>
      <c r="J38193">
        <v>0</v>
      </c>
      <c r="K38193">
        <v>0</v>
      </c>
    </row>
    <row r="38194" spans="1:11">
      <c r="A38194">
        <v>2035</v>
      </c>
      <c r="B38194">
        <v>15191</v>
      </c>
      <c r="C38194">
        <v>31</v>
      </c>
      <c r="D38194">
        <v>19</v>
      </c>
      <c r="E38194">
        <v>0</v>
      </c>
      <c r="F38194">
        <v>1.9140883073902299</v>
      </c>
      <c r="G38194">
        <v>0</v>
      </c>
      <c r="H38194">
        <v>4</v>
      </c>
      <c r="I38194">
        <v>0</v>
      </c>
      <c r="J38194">
        <v>0</v>
      </c>
      <c r="K38194">
        <v>0</v>
      </c>
    </row>
    <row r="38195" spans="1:11">
      <c r="A38195">
        <v>2035</v>
      </c>
      <c r="B38195">
        <v>15192</v>
      </c>
      <c r="C38195">
        <v>467</v>
      </c>
      <c r="D38195">
        <v>279</v>
      </c>
      <c r="E38195">
        <v>4</v>
      </c>
      <c r="F38195">
        <v>42.6347742730634</v>
      </c>
      <c r="G38195">
        <v>0</v>
      </c>
      <c r="H38195">
        <v>4</v>
      </c>
      <c r="I38195">
        <v>0</v>
      </c>
      <c r="J38195">
        <v>0</v>
      </c>
      <c r="K38195">
        <v>0</v>
      </c>
    </row>
    <row r="38196" spans="1:11">
      <c r="A38196">
        <v>2035</v>
      </c>
      <c r="B38196">
        <v>15193</v>
      </c>
      <c r="C38196">
        <v>473</v>
      </c>
      <c r="D38196">
        <v>286</v>
      </c>
      <c r="E38196">
        <v>2</v>
      </c>
      <c r="F38196">
        <v>20.4789531615206</v>
      </c>
      <c r="G38196">
        <v>0</v>
      </c>
      <c r="H38196">
        <v>4</v>
      </c>
      <c r="I38196">
        <v>0</v>
      </c>
      <c r="J38196">
        <v>0</v>
      </c>
      <c r="K38196">
        <v>0</v>
      </c>
    </row>
    <row r="38197" spans="1:11">
      <c r="A38197">
        <v>2035</v>
      </c>
      <c r="B38197">
        <v>15194</v>
      </c>
      <c r="C38197">
        <v>109</v>
      </c>
      <c r="D38197">
        <v>70</v>
      </c>
      <c r="E38197">
        <v>1</v>
      </c>
      <c r="F38197">
        <v>8.3216270689549905</v>
      </c>
      <c r="G38197">
        <v>0</v>
      </c>
      <c r="H38197">
        <v>4</v>
      </c>
      <c r="I38197">
        <v>0</v>
      </c>
      <c r="J38197">
        <v>0</v>
      </c>
      <c r="K38197">
        <v>0</v>
      </c>
    </row>
    <row r="38198" spans="1:11">
      <c r="A38198">
        <v>2035</v>
      </c>
      <c r="B38198">
        <v>15195</v>
      </c>
      <c r="C38198">
        <v>505</v>
      </c>
      <c r="D38198">
        <v>304</v>
      </c>
      <c r="E38198">
        <v>7</v>
      </c>
      <c r="F38198">
        <v>18.863695790220799</v>
      </c>
      <c r="G38198">
        <v>0</v>
      </c>
      <c r="H38198">
        <v>4</v>
      </c>
      <c r="I38198">
        <v>0</v>
      </c>
      <c r="J38198">
        <v>0</v>
      </c>
      <c r="K38198">
        <v>0</v>
      </c>
    </row>
    <row r="38199" spans="1:11">
      <c r="A38199">
        <v>2035</v>
      </c>
      <c r="B38199">
        <v>15196</v>
      </c>
      <c r="C38199">
        <v>75</v>
      </c>
      <c r="D38199">
        <v>45</v>
      </c>
      <c r="E38199">
        <v>14</v>
      </c>
      <c r="F38199">
        <v>3.9683589512950102</v>
      </c>
      <c r="G38199">
        <v>0</v>
      </c>
      <c r="H38199">
        <v>4</v>
      </c>
      <c r="I38199">
        <v>0</v>
      </c>
      <c r="J38199">
        <v>0</v>
      </c>
      <c r="K38199">
        <v>0</v>
      </c>
    </row>
    <row r="38200" spans="1:11">
      <c r="A38200">
        <v>2035</v>
      </c>
      <c r="B38200">
        <v>15197</v>
      </c>
      <c r="C38200">
        <v>2</v>
      </c>
      <c r="D38200">
        <v>0</v>
      </c>
      <c r="E38200">
        <v>0</v>
      </c>
      <c r="F38200">
        <v>0.51367664055477102</v>
      </c>
      <c r="G38200">
        <v>0</v>
      </c>
      <c r="H38200">
        <v>5</v>
      </c>
      <c r="I38200">
        <v>0</v>
      </c>
      <c r="J38200">
        <v>0</v>
      </c>
      <c r="K38200">
        <v>0</v>
      </c>
    </row>
    <row r="38201" spans="1:11">
      <c r="A38201">
        <v>2035</v>
      </c>
      <c r="B38201">
        <v>15198</v>
      </c>
      <c r="C38201">
        <v>24</v>
      </c>
      <c r="D38201">
        <v>12</v>
      </c>
      <c r="E38201">
        <v>0</v>
      </c>
      <c r="F38201">
        <v>0.555277916597257</v>
      </c>
      <c r="G38201">
        <v>0</v>
      </c>
      <c r="H38201">
        <v>4</v>
      </c>
      <c r="I38201">
        <v>0</v>
      </c>
      <c r="J38201">
        <v>0</v>
      </c>
      <c r="K38201">
        <v>0</v>
      </c>
    </row>
    <row r="38202" spans="1:11">
      <c r="A38202">
        <v>2035</v>
      </c>
      <c r="B38202">
        <v>15199</v>
      </c>
      <c r="C38202">
        <v>39</v>
      </c>
      <c r="D38202">
        <v>18</v>
      </c>
      <c r="E38202">
        <v>0</v>
      </c>
      <c r="F38202">
        <v>0.69247896817082599</v>
      </c>
      <c r="G38202">
        <v>0</v>
      </c>
      <c r="H38202">
        <v>4</v>
      </c>
      <c r="I38202">
        <v>0</v>
      </c>
      <c r="J38202">
        <v>0</v>
      </c>
      <c r="K38202">
        <v>0</v>
      </c>
    </row>
    <row r="38203" spans="1:11">
      <c r="A38203">
        <v>2035</v>
      </c>
      <c r="B38203">
        <v>15200</v>
      </c>
      <c r="C38203">
        <v>33</v>
      </c>
      <c r="D38203">
        <v>18</v>
      </c>
      <c r="E38203">
        <v>0</v>
      </c>
      <c r="F38203">
        <v>0.25010591606596999</v>
      </c>
      <c r="G38203">
        <v>0</v>
      </c>
      <c r="H38203">
        <v>4</v>
      </c>
      <c r="I38203">
        <v>0</v>
      </c>
      <c r="J38203">
        <v>0</v>
      </c>
      <c r="K38203">
        <v>0</v>
      </c>
    </row>
    <row r="38204" spans="1:11">
      <c r="A38204">
        <v>2035</v>
      </c>
      <c r="B38204">
        <v>15201</v>
      </c>
      <c r="C38204">
        <v>34</v>
      </c>
      <c r="D38204">
        <v>20</v>
      </c>
      <c r="E38204">
        <v>18</v>
      </c>
      <c r="F38204">
        <v>0.117452591470524</v>
      </c>
      <c r="G38204">
        <v>0</v>
      </c>
      <c r="H38204">
        <v>4</v>
      </c>
      <c r="I38204">
        <v>0</v>
      </c>
      <c r="J38204">
        <v>0</v>
      </c>
      <c r="K38204">
        <v>0</v>
      </c>
    </row>
    <row r="38205" spans="1:11">
      <c r="A38205">
        <v>2035</v>
      </c>
      <c r="B38205">
        <v>15202</v>
      </c>
      <c r="C38205">
        <v>38</v>
      </c>
      <c r="D38205">
        <v>17</v>
      </c>
      <c r="E38205">
        <v>0</v>
      </c>
      <c r="F38205">
        <v>0.13729285939838301</v>
      </c>
      <c r="G38205">
        <v>0</v>
      </c>
      <c r="H38205">
        <v>4</v>
      </c>
      <c r="I38205">
        <v>0</v>
      </c>
      <c r="J38205">
        <v>0</v>
      </c>
      <c r="K38205">
        <v>0</v>
      </c>
    </row>
    <row r="38206" spans="1:11">
      <c r="A38206">
        <v>2035</v>
      </c>
      <c r="B38206">
        <v>15203</v>
      </c>
      <c r="C38206">
        <v>26</v>
      </c>
      <c r="D38206">
        <v>17</v>
      </c>
      <c r="E38206">
        <v>0</v>
      </c>
      <c r="F38206">
        <v>0.16573335415624199</v>
      </c>
      <c r="G38206">
        <v>0</v>
      </c>
      <c r="H38206">
        <v>4</v>
      </c>
      <c r="I38206">
        <v>0</v>
      </c>
      <c r="J38206">
        <v>0</v>
      </c>
      <c r="K38206">
        <v>0</v>
      </c>
    </row>
    <row r="38207" spans="1:11">
      <c r="A38207">
        <v>2035</v>
      </c>
      <c r="B38207">
        <v>15204</v>
      </c>
      <c r="C38207">
        <v>14</v>
      </c>
      <c r="D38207">
        <v>9</v>
      </c>
      <c r="E38207">
        <v>0</v>
      </c>
      <c r="F38207">
        <v>0.44834432844424499</v>
      </c>
      <c r="G38207">
        <v>0</v>
      </c>
      <c r="H38207">
        <v>4</v>
      </c>
      <c r="I38207">
        <v>0</v>
      </c>
      <c r="J38207">
        <v>0</v>
      </c>
      <c r="K38207">
        <v>0</v>
      </c>
    </row>
    <row r="38208" spans="1:11">
      <c r="A38208">
        <v>2035</v>
      </c>
      <c r="B38208">
        <v>15205</v>
      </c>
      <c r="C38208">
        <v>15</v>
      </c>
      <c r="D38208">
        <v>10</v>
      </c>
      <c r="E38208">
        <v>0</v>
      </c>
      <c r="F38208">
        <v>1.04558762024258</v>
      </c>
      <c r="G38208">
        <v>0</v>
      </c>
      <c r="H38208">
        <v>4</v>
      </c>
      <c r="I38208">
        <v>0</v>
      </c>
      <c r="J38208">
        <v>0</v>
      </c>
      <c r="K38208">
        <v>0</v>
      </c>
    </row>
    <row r="38209" spans="1:11">
      <c r="A38209">
        <v>2035</v>
      </c>
      <c r="B38209">
        <v>15206</v>
      </c>
      <c r="C38209">
        <v>0</v>
      </c>
      <c r="D38209">
        <v>0</v>
      </c>
      <c r="E38209">
        <v>0</v>
      </c>
      <c r="F38209">
        <v>0</v>
      </c>
      <c r="G38209">
        <v>0</v>
      </c>
      <c r="H38209">
        <v>4</v>
      </c>
      <c r="I38209">
        <v>0</v>
      </c>
      <c r="J38209">
        <v>0</v>
      </c>
      <c r="K38209">
        <v>0</v>
      </c>
    </row>
    <row r="38210" spans="1:11">
      <c r="A38210">
        <v>2035</v>
      </c>
      <c r="B38210">
        <v>15207</v>
      </c>
      <c r="C38210">
        <v>2</v>
      </c>
      <c r="D38210">
        <v>2</v>
      </c>
      <c r="E38210">
        <v>0</v>
      </c>
      <c r="F38210">
        <v>3.2507903484034602E-2</v>
      </c>
      <c r="G38210">
        <v>0</v>
      </c>
      <c r="H38210">
        <v>4</v>
      </c>
      <c r="I38210">
        <v>0</v>
      </c>
      <c r="J38210">
        <v>0</v>
      </c>
      <c r="K38210">
        <v>0</v>
      </c>
    </row>
    <row r="38211" spans="1:11">
      <c r="A38211">
        <v>2035</v>
      </c>
      <c r="B38211">
        <v>15208</v>
      </c>
      <c r="C38211">
        <v>0</v>
      </c>
      <c r="D38211">
        <v>0</v>
      </c>
      <c r="E38211">
        <v>0</v>
      </c>
      <c r="F38211">
        <v>0</v>
      </c>
      <c r="G38211">
        <v>0</v>
      </c>
      <c r="H38211">
        <v>4</v>
      </c>
      <c r="I38211">
        <v>0</v>
      </c>
      <c r="J38211">
        <v>0</v>
      </c>
      <c r="K38211">
        <v>0</v>
      </c>
    </row>
    <row r="38212" spans="1:11">
      <c r="A38212">
        <v>2035</v>
      </c>
      <c r="B38212">
        <v>15209</v>
      </c>
      <c r="C38212">
        <v>4</v>
      </c>
      <c r="D38212">
        <v>1</v>
      </c>
      <c r="E38212">
        <v>0</v>
      </c>
      <c r="F38212">
        <v>0.41159038524860098</v>
      </c>
      <c r="G38212">
        <v>0</v>
      </c>
      <c r="H38212">
        <v>4</v>
      </c>
      <c r="I38212">
        <v>0</v>
      </c>
      <c r="J38212">
        <v>0</v>
      </c>
      <c r="K38212">
        <v>0</v>
      </c>
    </row>
    <row r="38213" spans="1:11">
      <c r="A38213">
        <v>2035</v>
      </c>
      <c r="B38213">
        <v>15210</v>
      </c>
      <c r="C38213">
        <v>108</v>
      </c>
      <c r="D38213">
        <v>67</v>
      </c>
      <c r="E38213">
        <v>7</v>
      </c>
      <c r="F38213">
        <v>0.728252066920971</v>
      </c>
      <c r="G38213">
        <v>0</v>
      </c>
      <c r="H38213">
        <v>4</v>
      </c>
      <c r="I38213">
        <v>0</v>
      </c>
      <c r="J38213">
        <v>0</v>
      </c>
      <c r="K38213">
        <v>0</v>
      </c>
    </row>
    <row r="38214" spans="1:11">
      <c r="A38214">
        <v>2035</v>
      </c>
      <c r="B38214">
        <v>15211</v>
      </c>
      <c r="C38214">
        <v>129</v>
      </c>
      <c r="D38214">
        <v>79</v>
      </c>
      <c r="E38214">
        <v>1</v>
      </c>
      <c r="F38214">
        <v>0.51541284169074597</v>
      </c>
      <c r="G38214">
        <v>0</v>
      </c>
      <c r="H38214">
        <v>4</v>
      </c>
      <c r="I38214">
        <v>0</v>
      </c>
      <c r="J38214">
        <v>0</v>
      </c>
      <c r="K38214">
        <v>0</v>
      </c>
    </row>
    <row r="38215" spans="1:11">
      <c r="A38215">
        <v>2035</v>
      </c>
      <c r="B38215">
        <v>15212</v>
      </c>
      <c r="C38215">
        <v>40</v>
      </c>
      <c r="D38215">
        <v>21</v>
      </c>
      <c r="E38215">
        <v>0</v>
      </c>
      <c r="F38215">
        <v>0.59762325232550195</v>
      </c>
      <c r="G38215">
        <v>0</v>
      </c>
      <c r="H38215">
        <v>4</v>
      </c>
      <c r="I38215">
        <v>0</v>
      </c>
      <c r="J38215">
        <v>0</v>
      </c>
      <c r="K38215">
        <v>0</v>
      </c>
    </row>
    <row r="38216" spans="1:11">
      <c r="A38216">
        <v>2035</v>
      </c>
      <c r="B38216">
        <v>15213</v>
      </c>
      <c r="C38216">
        <v>30</v>
      </c>
      <c r="D38216">
        <v>19</v>
      </c>
      <c r="E38216">
        <v>0</v>
      </c>
      <c r="F38216">
        <v>0.38002873017200101</v>
      </c>
      <c r="G38216">
        <v>0</v>
      </c>
      <c r="H38216">
        <v>4</v>
      </c>
      <c r="I38216">
        <v>0</v>
      </c>
      <c r="J38216">
        <v>0</v>
      </c>
      <c r="K38216">
        <v>0</v>
      </c>
    </row>
    <row r="38217" spans="1:11">
      <c r="A38217">
        <v>2035</v>
      </c>
      <c r="B38217">
        <v>15214</v>
      </c>
      <c r="C38217">
        <v>41</v>
      </c>
      <c r="D38217">
        <v>36</v>
      </c>
      <c r="E38217">
        <v>0</v>
      </c>
      <c r="F38217">
        <v>0.73343553727730804</v>
      </c>
      <c r="G38217">
        <v>0</v>
      </c>
      <c r="H38217">
        <v>4</v>
      </c>
      <c r="I38217">
        <v>0</v>
      </c>
      <c r="J38217">
        <v>0</v>
      </c>
      <c r="K38217">
        <v>0</v>
      </c>
    </row>
    <row r="38218" spans="1:11">
      <c r="A38218">
        <v>2035</v>
      </c>
      <c r="B38218">
        <v>15215</v>
      </c>
      <c r="C38218">
        <v>111</v>
      </c>
      <c r="D38218">
        <v>71</v>
      </c>
      <c r="E38218">
        <v>6</v>
      </c>
      <c r="F38218">
        <v>0.73437760505569405</v>
      </c>
      <c r="G38218">
        <v>0</v>
      </c>
      <c r="H38218">
        <v>4</v>
      </c>
      <c r="I38218">
        <v>0</v>
      </c>
      <c r="J38218">
        <v>0</v>
      </c>
      <c r="K38218">
        <v>0</v>
      </c>
    </row>
    <row r="38219" spans="1:11">
      <c r="A38219">
        <v>2035</v>
      </c>
      <c r="B38219">
        <v>15216</v>
      </c>
      <c r="C38219">
        <v>12</v>
      </c>
      <c r="D38219">
        <v>7</v>
      </c>
      <c r="E38219">
        <v>0</v>
      </c>
      <c r="F38219">
        <v>0.28858363153641903</v>
      </c>
      <c r="G38219">
        <v>0</v>
      </c>
      <c r="H38219">
        <v>4</v>
      </c>
      <c r="I38219">
        <v>0</v>
      </c>
      <c r="J38219">
        <v>0</v>
      </c>
      <c r="K38219">
        <v>0</v>
      </c>
    </row>
    <row r="38220" spans="1:11">
      <c r="A38220">
        <v>2035</v>
      </c>
      <c r="B38220">
        <v>15217</v>
      </c>
      <c r="C38220">
        <v>92</v>
      </c>
      <c r="D38220">
        <v>56</v>
      </c>
      <c r="E38220">
        <v>1</v>
      </c>
      <c r="F38220">
        <v>0.62736754532219097</v>
      </c>
      <c r="G38220">
        <v>0</v>
      </c>
      <c r="H38220">
        <v>4</v>
      </c>
      <c r="I38220">
        <v>0</v>
      </c>
      <c r="J38220">
        <v>0</v>
      </c>
      <c r="K38220">
        <v>0</v>
      </c>
    </row>
    <row r="38221" spans="1:11">
      <c r="A38221">
        <v>2035</v>
      </c>
      <c r="B38221">
        <v>15218</v>
      </c>
      <c r="C38221">
        <v>15</v>
      </c>
      <c r="D38221">
        <v>7</v>
      </c>
      <c r="E38221">
        <v>0</v>
      </c>
      <c r="F38221">
        <v>0.81579820415621995</v>
      </c>
      <c r="G38221">
        <v>0</v>
      </c>
      <c r="H38221">
        <v>4</v>
      </c>
      <c r="I38221">
        <v>0</v>
      </c>
      <c r="J38221">
        <v>0</v>
      </c>
      <c r="K38221">
        <v>0</v>
      </c>
    </row>
    <row r="38222" spans="1:11">
      <c r="A38222">
        <v>2035</v>
      </c>
      <c r="B38222">
        <v>15219</v>
      </c>
      <c r="C38222">
        <v>97</v>
      </c>
      <c r="D38222">
        <v>62</v>
      </c>
      <c r="E38222">
        <v>3</v>
      </c>
      <c r="F38222">
        <v>1.5395408041799299</v>
      </c>
      <c r="G38222">
        <v>0</v>
      </c>
      <c r="H38222">
        <v>4</v>
      </c>
      <c r="I38222">
        <v>0</v>
      </c>
      <c r="J38222">
        <v>0</v>
      </c>
      <c r="K38222">
        <v>0</v>
      </c>
    </row>
    <row r="38223" spans="1:11">
      <c r="A38223">
        <v>2035</v>
      </c>
      <c r="B38223">
        <v>15220</v>
      </c>
      <c r="C38223">
        <v>186</v>
      </c>
      <c r="D38223">
        <v>106</v>
      </c>
      <c r="E38223">
        <v>7</v>
      </c>
      <c r="F38223">
        <v>1.5053732111553</v>
      </c>
      <c r="G38223">
        <v>0</v>
      </c>
      <c r="H38223">
        <v>4</v>
      </c>
      <c r="I38223">
        <v>0</v>
      </c>
      <c r="J38223">
        <v>0</v>
      </c>
      <c r="K38223">
        <v>0</v>
      </c>
    </row>
    <row r="38224" spans="1:11">
      <c r="A38224">
        <v>2035</v>
      </c>
      <c r="B38224">
        <v>15221</v>
      </c>
      <c r="C38224">
        <v>181</v>
      </c>
      <c r="D38224">
        <v>95</v>
      </c>
      <c r="E38224">
        <v>5</v>
      </c>
      <c r="F38224">
        <v>1.0164268049156899</v>
      </c>
      <c r="G38224">
        <v>0</v>
      </c>
      <c r="H38224">
        <v>4</v>
      </c>
      <c r="I38224">
        <v>0</v>
      </c>
      <c r="J38224">
        <v>0</v>
      </c>
      <c r="K38224">
        <v>0</v>
      </c>
    </row>
    <row r="38225" spans="1:11">
      <c r="A38225">
        <v>2035</v>
      </c>
      <c r="B38225">
        <v>15222</v>
      </c>
      <c r="C38225">
        <v>28</v>
      </c>
      <c r="D38225">
        <v>18</v>
      </c>
      <c r="E38225">
        <v>0</v>
      </c>
      <c r="F38225">
        <v>1.22249388753056</v>
      </c>
      <c r="G38225">
        <v>0</v>
      </c>
      <c r="H38225">
        <v>4</v>
      </c>
      <c r="I38225">
        <v>0</v>
      </c>
      <c r="J38225">
        <v>0</v>
      </c>
      <c r="K38225">
        <v>0</v>
      </c>
    </row>
    <row r="38226" spans="1:11">
      <c r="A38226">
        <v>2035</v>
      </c>
      <c r="B38226">
        <v>15223</v>
      </c>
      <c r="C38226">
        <v>188</v>
      </c>
      <c r="D38226">
        <v>113</v>
      </c>
      <c r="E38226">
        <v>11</v>
      </c>
      <c r="F38226">
        <v>0.83166962543458101</v>
      </c>
      <c r="G38226">
        <v>0</v>
      </c>
      <c r="H38226">
        <v>4</v>
      </c>
      <c r="I38226">
        <v>0</v>
      </c>
      <c r="J38226">
        <v>0</v>
      </c>
      <c r="K38226">
        <v>0</v>
      </c>
    </row>
    <row r="38227" spans="1:11">
      <c r="A38227">
        <v>2035</v>
      </c>
      <c r="B38227">
        <v>15224</v>
      </c>
      <c r="C38227">
        <v>109</v>
      </c>
      <c r="D38227">
        <v>63</v>
      </c>
      <c r="E38227">
        <v>13</v>
      </c>
      <c r="F38227">
        <v>0.88352541229834902</v>
      </c>
      <c r="G38227">
        <v>0</v>
      </c>
      <c r="H38227">
        <v>4</v>
      </c>
      <c r="I38227">
        <v>0</v>
      </c>
      <c r="J38227">
        <v>0</v>
      </c>
      <c r="K38227">
        <v>0</v>
      </c>
    </row>
    <row r="38228" spans="1:11">
      <c r="A38228">
        <v>2035</v>
      </c>
      <c r="B38228">
        <v>15225</v>
      </c>
      <c r="C38228">
        <v>29</v>
      </c>
      <c r="D38228">
        <v>17</v>
      </c>
      <c r="E38228">
        <v>0</v>
      </c>
      <c r="F38228">
        <v>1.14259597806216</v>
      </c>
      <c r="G38228">
        <v>0</v>
      </c>
      <c r="H38228">
        <v>4</v>
      </c>
      <c r="I38228">
        <v>0</v>
      </c>
      <c r="J38228">
        <v>0</v>
      </c>
      <c r="K38228">
        <v>0</v>
      </c>
    </row>
    <row r="38229" spans="1:11">
      <c r="A38229">
        <v>2035</v>
      </c>
      <c r="B38229">
        <v>15226</v>
      </c>
      <c r="C38229">
        <v>53</v>
      </c>
      <c r="D38229">
        <v>28</v>
      </c>
      <c r="E38229">
        <v>0</v>
      </c>
      <c r="F38229">
        <v>0.34463945835682402</v>
      </c>
      <c r="G38229">
        <v>0</v>
      </c>
      <c r="H38229">
        <v>4</v>
      </c>
      <c r="I38229">
        <v>0</v>
      </c>
      <c r="J38229">
        <v>0</v>
      </c>
      <c r="K38229">
        <v>0</v>
      </c>
    </row>
    <row r="38230" spans="1:11">
      <c r="A38230">
        <v>2035</v>
      </c>
      <c r="B38230">
        <v>15227</v>
      </c>
      <c r="C38230">
        <v>23</v>
      </c>
      <c r="D38230">
        <v>14</v>
      </c>
      <c r="E38230">
        <v>113</v>
      </c>
      <c r="F38230">
        <v>0.114484305446118</v>
      </c>
      <c r="G38230">
        <v>0</v>
      </c>
      <c r="H38230">
        <v>4</v>
      </c>
      <c r="I38230">
        <v>0</v>
      </c>
      <c r="J38230">
        <v>0</v>
      </c>
      <c r="K38230">
        <v>0</v>
      </c>
    </row>
    <row r="38231" spans="1:11">
      <c r="A38231">
        <v>2035</v>
      </c>
      <c r="B38231">
        <v>15228</v>
      </c>
      <c r="C38231">
        <v>19</v>
      </c>
      <c r="D38231">
        <v>9</v>
      </c>
      <c r="E38231">
        <v>0</v>
      </c>
      <c r="F38231">
        <v>0.108515744492255</v>
      </c>
      <c r="G38231">
        <v>0</v>
      </c>
      <c r="H38231">
        <v>4</v>
      </c>
      <c r="I38231">
        <v>0</v>
      </c>
      <c r="J38231">
        <v>0</v>
      </c>
      <c r="K38231">
        <v>0</v>
      </c>
    </row>
    <row r="38232" spans="1:11">
      <c r="A38232">
        <v>2035</v>
      </c>
      <c r="B38232">
        <v>15229</v>
      </c>
      <c r="C38232">
        <v>427</v>
      </c>
      <c r="D38232">
        <v>257</v>
      </c>
      <c r="E38232">
        <v>9</v>
      </c>
      <c r="F38232">
        <v>3.8680654509285599</v>
      </c>
      <c r="G38232">
        <v>0</v>
      </c>
      <c r="H38232">
        <v>4</v>
      </c>
      <c r="I38232">
        <v>0</v>
      </c>
      <c r="J38232">
        <v>0</v>
      </c>
      <c r="K38232">
        <v>0</v>
      </c>
    </row>
    <row r="38233" spans="1:11">
      <c r="A38233">
        <v>2035</v>
      </c>
      <c r="B38233">
        <v>15230</v>
      </c>
      <c r="C38233">
        <v>289</v>
      </c>
      <c r="D38233">
        <v>192</v>
      </c>
      <c r="E38233">
        <v>8</v>
      </c>
      <c r="F38233">
        <v>2.7655158356881699</v>
      </c>
      <c r="G38233">
        <v>0</v>
      </c>
      <c r="H38233">
        <v>4</v>
      </c>
      <c r="I38233">
        <v>0</v>
      </c>
      <c r="J38233">
        <v>0</v>
      </c>
      <c r="K38233">
        <v>0</v>
      </c>
    </row>
    <row r="38234" spans="1:11">
      <c r="A38234">
        <v>2035</v>
      </c>
      <c r="B38234">
        <v>15231</v>
      </c>
      <c r="C38234">
        <v>3</v>
      </c>
      <c r="D38234">
        <v>1</v>
      </c>
      <c r="E38234">
        <v>0</v>
      </c>
      <c r="F38234">
        <v>2.5021393291263998E-2</v>
      </c>
      <c r="G38234">
        <v>0</v>
      </c>
      <c r="H38234">
        <v>4</v>
      </c>
      <c r="I38234">
        <v>0</v>
      </c>
      <c r="J38234">
        <v>0</v>
      </c>
      <c r="K38234">
        <v>0</v>
      </c>
    </row>
    <row r="38235" spans="1:11">
      <c r="A38235">
        <v>2035</v>
      </c>
      <c r="B38235">
        <v>15232</v>
      </c>
      <c r="C38235">
        <v>14</v>
      </c>
      <c r="D38235">
        <v>9</v>
      </c>
      <c r="E38235">
        <v>188</v>
      </c>
      <c r="F38235">
        <v>7.8539876378234605E-2</v>
      </c>
      <c r="G38235">
        <v>0</v>
      </c>
      <c r="H38235">
        <v>4</v>
      </c>
      <c r="I38235">
        <v>0</v>
      </c>
      <c r="J38235">
        <v>0</v>
      </c>
      <c r="K38235">
        <v>0</v>
      </c>
    </row>
    <row r="38236" spans="1:11">
      <c r="A38236">
        <v>2035</v>
      </c>
      <c r="B38236">
        <v>15233</v>
      </c>
      <c r="C38236">
        <v>485</v>
      </c>
      <c r="D38236">
        <v>286</v>
      </c>
      <c r="E38236">
        <v>58</v>
      </c>
      <c r="F38236">
        <v>5.1283461136652999</v>
      </c>
      <c r="G38236">
        <v>0</v>
      </c>
      <c r="H38236">
        <v>4</v>
      </c>
      <c r="I38236">
        <v>0</v>
      </c>
      <c r="J38236">
        <v>0</v>
      </c>
      <c r="K38236">
        <v>0</v>
      </c>
    </row>
    <row r="38237" spans="1:11">
      <c r="A38237">
        <v>2035</v>
      </c>
      <c r="B38237">
        <v>15234</v>
      </c>
      <c r="C38237">
        <v>239</v>
      </c>
      <c r="D38237">
        <v>141</v>
      </c>
      <c r="E38237">
        <v>208</v>
      </c>
      <c r="F38237">
        <v>0.79838052352383104</v>
      </c>
      <c r="G38237">
        <v>0</v>
      </c>
      <c r="H38237">
        <v>4</v>
      </c>
      <c r="I38237">
        <v>0</v>
      </c>
      <c r="J38237">
        <v>0</v>
      </c>
      <c r="K38237">
        <v>0</v>
      </c>
    </row>
    <row r="38238" spans="1:11">
      <c r="A38238">
        <v>2035</v>
      </c>
      <c r="B38238">
        <v>15235</v>
      </c>
      <c r="C38238">
        <v>20</v>
      </c>
      <c r="D38238">
        <v>14</v>
      </c>
      <c r="E38238">
        <v>0</v>
      </c>
      <c r="F38238">
        <v>0.16188446467640499</v>
      </c>
      <c r="G38238">
        <v>0</v>
      </c>
      <c r="H38238">
        <v>4</v>
      </c>
      <c r="I38238">
        <v>0</v>
      </c>
      <c r="J38238">
        <v>0</v>
      </c>
      <c r="K38238">
        <v>0</v>
      </c>
    </row>
    <row r="38239" spans="1:11">
      <c r="A38239">
        <v>2035</v>
      </c>
      <c r="B38239">
        <v>15236</v>
      </c>
      <c r="C38239">
        <v>839</v>
      </c>
      <c r="D38239">
        <v>496</v>
      </c>
      <c r="E38239">
        <v>13</v>
      </c>
      <c r="F38239">
        <v>9.4500711852799704</v>
      </c>
      <c r="G38239">
        <v>0</v>
      </c>
      <c r="H38239">
        <v>4</v>
      </c>
      <c r="I38239">
        <v>0</v>
      </c>
      <c r="J38239">
        <v>0</v>
      </c>
      <c r="K38239">
        <v>0</v>
      </c>
    </row>
    <row r="38240" spans="1:11">
      <c r="A38240">
        <v>2035</v>
      </c>
      <c r="B38240">
        <v>15237</v>
      </c>
      <c r="C38240">
        <v>83</v>
      </c>
      <c r="D38240">
        <v>43</v>
      </c>
      <c r="E38240">
        <v>62</v>
      </c>
      <c r="F38240">
        <v>0.173936988287335</v>
      </c>
      <c r="G38240">
        <v>0</v>
      </c>
      <c r="H38240">
        <v>4</v>
      </c>
      <c r="I38240">
        <v>0</v>
      </c>
      <c r="J38240">
        <v>0</v>
      </c>
      <c r="K38240">
        <v>0</v>
      </c>
    </row>
    <row r="38241" spans="1:11">
      <c r="A38241">
        <v>2035</v>
      </c>
      <c r="B38241">
        <v>15238</v>
      </c>
      <c r="C38241">
        <v>819</v>
      </c>
      <c r="D38241">
        <v>478</v>
      </c>
      <c r="E38241">
        <v>69</v>
      </c>
      <c r="F38241">
        <v>8.0668593913904303</v>
      </c>
      <c r="G38241">
        <v>0</v>
      </c>
      <c r="H38241">
        <v>4</v>
      </c>
      <c r="I38241">
        <v>0</v>
      </c>
      <c r="J38241">
        <v>0</v>
      </c>
      <c r="K38241">
        <v>0</v>
      </c>
    </row>
    <row r="38242" spans="1:11">
      <c r="A38242">
        <v>2035</v>
      </c>
      <c r="B38242">
        <v>15239</v>
      </c>
      <c r="C38242">
        <v>140</v>
      </c>
      <c r="D38242">
        <v>85</v>
      </c>
      <c r="E38242">
        <v>2</v>
      </c>
      <c r="F38242">
        <v>7.6814607943727804</v>
      </c>
      <c r="G38242">
        <v>0</v>
      </c>
      <c r="H38242">
        <v>4</v>
      </c>
      <c r="I38242">
        <v>0</v>
      </c>
      <c r="J38242">
        <v>0</v>
      </c>
      <c r="K38242">
        <v>0</v>
      </c>
    </row>
    <row r="38243" spans="1:11">
      <c r="A38243">
        <v>2035</v>
      </c>
      <c r="B38243">
        <v>15240</v>
      </c>
      <c r="C38243">
        <v>2</v>
      </c>
      <c r="D38243">
        <v>2</v>
      </c>
      <c r="E38243">
        <v>0</v>
      </c>
      <c r="F38243">
        <v>4.8889475562595597E-2</v>
      </c>
      <c r="G38243">
        <v>0</v>
      </c>
      <c r="H38243">
        <v>4</v>
      </c>
      <c r="I38243">
        <v>0</v>
      </c>
      <c r="J38243">
        <v>0</v>
      </c>
      <c r="K38243">
        <v>0</v>
      </c>
    </row>
    <row r="38244" spans="1:11">
      <c r="A38244">
        <v>2035</v>
      </c>
      <c r="B38244">
        <v>15241</v>
      </c>
      <c r="C38244">
        <v>3</v>
      </c>
      <c r="D38244">
        <v>2</v>
      </c>
      <c r="E38244">
        <v>0</v>
      </c>
      <c r="F38244">
        <v>3.0142634948576701E-2</v>
      </c>
      <c r="G38244">
        <v>0</v>
      </c>
      <c r="H38244">
        <v>4</v>
      </c>
      <c r="I38244">
        <v>0</v>
      </c>
      <c r="J38244">
        <v>0</v>
      </c>
      <c r="K38244">
        <v>0</v>
      </c>
    </row>
    <row r="38245" spans="1:11">
      <c r="A38245">
        <v>2035</v>
      </c>
      <c r="B38245">
        <v>15242</v>
      </c>
      <c r="C38245">
        <v>0</v>
      </c>
      <c r="D38245">
        <v>0</v>
      </c>
      <c r="E38245">
        <v>0</v>
      </c>
      <c r="F38245">
        <v>0</v>
      </c>
      <c r="G38245">
        <v>0</v>
      </c>
      <c r="H38245">
        <v>4</v>
      </c>
      <c r="I38245">
        <v>0</v>
      </c>
      <c r="J38245">
        <v>0</v>
      </c>
      <c r="K38245">
        <v>0</v>
      </c>
    </row>
    <row r="38246" spans="1:11">
      <c r="A38246">
        <v>2035</v>
      </c>
      <c r="B38246">
        <v>15243</v>
      </c>
      <c r="C38246">
        <v>45</v>
      </c>
      <c r="D38246">
        <v>27</v>
      </c>
      <c r="E38246">
        <v>0</v>
      </c>
      <c r="F38246">
        <v>7.7044240514998004</v>
      </c>
      <c r="G38246">
        <v>0</v>
      </c>
      <c r="H38246">
        <v>4</v>
      </c>
      <c r="I38246">
        <v>0</v>
      </c>
      <c r="J38246">
        <v>0</v>
      </c>
      <c r="K38246">
        <v>0</v>
      </c>
    </row>
    <row r="38247" spans="1:11">
      <c r="A38247">
        <v>2035</v>
      </c>
      <c r="B38247">
        <v>15244</v>
      </c>
      <c r="C38247">
        <v>15</v>
      </c>
      <c r="D38247">
        <v>11</v>
      </c>
      <c r="E38247">
        <v>0</v>
      </c>
      <c r="F38247">
        <v>0.42967015654315999</v>
      </c>
      <c r="G38247">
        <v>0</v>
      </c>
      <c r="H38247">
        <v>4</v>
      </c>
      <c r="I38247">
        <v>0</v>
      </c>
      <c r="J38247">
        <v>0</v>
      </c>
      <c r="K38247">
        <v>0</v>
      </c>
    </row>
    <row r="38248" spans="1:11">
      <c r="A38248">
        <v>2035</v>
      </c>
      <c r="B38248">
        <v>15245</v>
      </c>
      <c r="C38248">
        <v>66</v>
      </c>
      <c r="D38248">
        <v>44</v>
      </c>
      <c r="E38248">
        <v>3</v>
      </c>
      <c r="F38248">
        <v>0.751085660181535</v>
      </c>
      <c r="G38248">
        <v>0</v>
      </c>
      <c r="H38248">
        <v>4</v>
      </c>
      <c r="I38248">
        <v>0</v>
      </c>
      <c r="J38248">
        <v>0</v>
      </c>
      <c r="K38248">
        <v>0</v>
      </c>
    </row>
    <row r="38249" spans="1:11">
      <c r="A38249">
        <v>2035</v>
      </c>
      <c r="B38249">
        <v>15246</v>
      </c>
      <c r="C38249">
        <v>21</v>
      </c>
      <c r="D38249">
        <v>10</v>
      </c>
      <c r="E38249">
        <v>0</v>
      </c>
      <c r="F38249">
        <v>0.51391485654433899</v>
      </c>
      <c r="G38249">
        <v>0</v>
      </c>
      <c r="H38249">
        <v>4</v>
      </c>
      <c r="I38249">
        <v>0</v>
      </c>
      <c r="J38249">
        <v>0</v>
      </c>
      <c r="K38249">
        <v>0</v>
      </c>
    </row>
    <row r="38250" spans="1:11">
      <c r="A38250">
        <v>2035</v>
      </c>
      <c r="B38250">
        <v>15247</v>
      </c>
      <c r="C38250">
        <v>138</v>
      </c>
      <c r="D38250">
        <v>82</v>
      </c>
      <c r="E38250">
        <v>21</v>
      </c>
      <c r="F38250">
        <v>0.98049385628233698</v>
      </c>
      <c r="G38250">
        <v>0</v>
      </c>
      <c r="H38250">
        <v>4</v>
      </c>
      <c r="I38250">
        <v>0</v>
      </c>
      <c r="J38250">
        <v>0</v>
      </c>
      <c r="K38250">
        <v>0</v>
      </c>
    </row>
    <row r="38251" spans="1:11">
      <c r="A38251">
        <v>2035</v>
      </c>
      <c r="B38251">
        <v>15248</v>
      </c>
      <c r="C38251">
        <v>123</v>
      </c>
      <c r="D38251">
        <v>74</v>
      </c>
      <c r="E38251">
        <v>1</v>
      </c>
      <c r="F38251">
        <v>1.06335338431666</v>
      </c>
      <c r="G38251">
        <v>0</v>
      </c>
      <c r="H38251">
        <v>4</v>
      </c>
      <c r="I38251">
        <v>0</v>
      </c>
      <c r="J38251">
        <v>0</v>
      </c>
      <c r="K38251">
        <v>0</v>
      </c>
    </row>
    <row r="38252" spans="1:11">
      <c r="A38252">
        <v>2035</v>
      </c>
      <c r="B38252">
        <v>15249</v>
      </c>
      <c r="C38252">
        <v>76</v>
      </c>
      <c r="D38252">
        <v>41</v>
      </c>
      <c r="E38252">
        <v>1</v>
      </c>
      <c r="F38252">
        <v>11.805641854107099</v>
      </c>
      <c r="G38252">
        <v>0</v>
      </c>
      <c r="H38252">
        <v>4</v>
      </c>
      <c r="I38252">
        <v>0</v>
      </c>
      <c r="J38252">
        <v>0</v>
      </c>
      <c r="K38252">
        <v>0</v>
      </c>
    </row>
    <row r="38253" spans="1:11">
      <c r="A38253">
        <v>2035</v>
      </c>
      <c r="B38253">
        <v>15250</v>
      </c>
      <c r="C38253">
        <v>510</v>
      </c>
      <c r="D38253">
        <v>314</v>
      </c>
      <c r="E38253">
        <v>4</v>
      </c>
      <c r="F38253">
        <v>13.1084505811413</v>
      </c>
      <c r="G38253">
        <v>0</v>
      </c>
      <c r="H38253">
        <v>4</v>
      </c>
      <c r="I38253">
        <v>0</v>
      </c>
      <c r="J38253">
        <v>0</v>
      </c>
      <c r="K38253">
        <v>0</v>
      </c>
    </row>
    <row r="38254" spans="1:11">
      <c r="A38254">
        <v>2035</v>
      </c>
      <c r="B38254">
        <v>15251</v>
      </c>
      <c r="C38254">
        <v>575</v>
      </c>
      <c r="D38254">
        <v>342</v>
      </c>
      <c r="E38254">
        <v>7</v>
      </c>
      <c r="F38254">
        <v>11.225921673682899</v>
      </c>
      <c r="G38254">
        <v>0</v>
      </c>
      <c r="H38254">
        <v>4</v>
      </c>
      <c r="I38254">
        <v>0</v>
      </c>
      <c r="J38254">
        <v>0</v>
      </c>
      <c r="K38254">
        <v>0</v>
      </c>
    </row>
    <row r="38255" spans="1:11">
      <c r="A38255">
        <v>2035</v>
      </c>
      <c r="B38255">
        <v>15252</v>
      </c>
      <c r="C38255">
        <v>383</v>
      </c>
      <c r="D38255">
        <v>224</v>
      </c>
      <c r="E38255">
        <v>6</v>
      </c>
      <c r="F38255">
        <v>5.7452815187944202</v>
      </c>
      <c r="G38255">
        <v>0</v>
      </c>
      <c r="H38255">
        <v>4</v>
      </c>
      <c r="I38255">
        <v>0</v>
      </c>
      <c r="J38255">
        <v>0</v>
      </c>
      <c r="K38255">
        <v>0</v>
      </c>
    </row>
    <row r="38256" spans="1:11">
      <c r="A38256">
        <v>2035</v>
      </c>
      <c r="B38256">
        <v>15253</v>
      </c>
      <c r="C38256">
        <v>540</v>
      </c>
      <c r="D38256">
        <v>335</v>
      </c>
      <c r="E38256">
        <v>7</v>
      </c>
      <c r="F38256">
        <v>33.155277214956698</v>
      </c>
      <c r="G38256">
        <v>0</v>
      </c>
      <c r="H38256">
        <v>4</v>
      </c>
      <c r="I38256">
        <v>0</v>
      </c>
      <c r="J38256">
        <v>0</v>
      </c>
      <c r="K38256">
        <v>0</v>
      </c>
    </row>
    <row r="38257" spans="1:11">
      <c r="A38257">
        <v>2035</v>
      </c>
      <c r="B38257">
        <v>15254</v>
      </c>
      <c r="C38257">
        <v>0</v>
      </c>
      <c r="D38257">
        <v>0</v>
      </c>
      <c r="E38257">
        <v>0</v>
      </c>
      <c r="F38257">
        <v>0</v>
      </c>
      <c r="G38257">
        <v>0</v>
      </c>
      <c r="H38257">
        <v>4</v>
      </c>
      <c r="I38257">
        <v>0</v>
      </c>
      <c r="J38257">
        <v>0</v>
      </c>
      <c r="K38257">
        <v>0</v>
      </c>
    </row>
    <row r="38258" spans="1:11">
      <c r="A38258">
        <v>2035</v>
      </c>
      <c r="B38258">
        <v>15255</v>
      </c>
      <c r="C38258">
        <v>2</v>
      </c>
      <c r="D38258">
        <v>1</v>
      </c>
      <c r="E38258">
        <v>0</v>
      </c>
      <c r="F38258">
        <v>1.2631278455901999E-2</v>
      </c>
      <c r="G38258">
        <v>0</v>
      </c>
      <c r="H38258">
        <v>4</v>
      </c>
      <c r="I38258">
        <v>0</v>
      </c>
      <c r="J38258">
        <v>0</v>
      </c>
      <c r="K38258">
        <v>0</v>
      </c>
    </row>
    <row r="38259" spans="1:11">
      <c r="A38259">
        <v>2035</v>
      </c>
      <c r="B38259">
        <v>15256</v>
      </c>
      <c r="C38259">
        <v>0</v>
      </c>
      <c r="D38259">
        <v>0</v>
      </c>
      <c r="E38259">
        <v>0</v>
      </c>
      <c r="F38259">
        <v>0</v>
      </c>
      <c r="G38259">
        <v>0</v>
      </c>
      <c r="H38259">
        <v>4</v>
      </c>
      <c r="I38259">
        <v>0</v>
      </c>
      <c r="J38259">
        <v>0</v>
      </c>
      <c r="K38259">
        <v>0</v>
      </c>
    </row>
    <row r="38260" spans="1:11">
      <c r="A38260">
        <v>2035</v>
      </c>
      <c r="B38260">
        <v>15257</v>
      </c>
      <c r="C38260">
        <v>4</v>
      </c>
      <c r="D38260">
        <v>2</v>
      </c>
      <c r="E38260">
        <v>0</v>
      </c>
      <c r="F38260">
        <v>8.2912208408127103E-2</v>
      </c>
      <c r="G38260">
        <v>0</v>
      </c>
      <c r="H38260">
        <v>4</v>
      </c>
      <c r="I38260">
        <v>0</v>
      </c>
      <c r="J38260">
        <v>0</v>
      </c>
      <c r="K38260">
        <v>0</v>
      </c>
    </row>
    <row r="38261" spans="1:11">
      <c r="A38261">
        <v>2035</v>
      </c>
      <c r="B38261">
        <v>15258</v>
      </c>
      <c r="C38261">
        <v>0</v>
      </c>
      <c r="D38261">
        <v>0</v>
      </c>
      <c r="E38261">
        <v>0</v>
      </c>
      <c r="F38261">
        <v>0</v>
      </c>
      <c r="G38261">
        <v>0</v>
      </c>
      <c r="H38261">
        <v>4</v>
      </c>
      <c r="I38261">
        <v>0</v>
      </c>
      <c r="J38261">
        <v>0</v>
      </c>
      <c r="K38261">
        <v>0</v>
      </c>
    </row>
    <row r="38262" spans="1:11">
      <c r="A38262">
        <v>2035</v>
      </c>
      <c r="B38262">
        <v>15259</v>
      </c>
      <c r="C38262">
        <v>0</v>
      </c>
      <c r="D38262">
        <v>0</v>
      </c>
      <c r="E38262">
        <v>0</v>
      </c>
      <c r="F38262">
        <v>0</v>
      </c>
      <c r="G38262">
        <v>0</v>
      </c>
      <c r="H38262">
        <v>4</v>
      </c>
      <c r="I38262">
        <v>0</v>
      </c>
      <c r="J38262">
        <v>0</v>
      </c>
      <c r="K38262">
        <v>0</v>
      </c>
    </row>
    <row r="38263" spans="1:11">
      <c r="A38263">
        <v>2035</v>
      </c>
      <c r="B38263">
        <v>15260</v>
      </c>
      <c r="C38263">
        <v>251</v>
      </c>
      <c r="D38263">
        <v>138</v>
      </c>
      <c r="E38263">
        <v>1</v>
      </c>
      <c r="F38263">
        <v>3.2909098775807699</v>
      </c>
      <c r="G38263">
        <v>0</v>
      </c>
      <c r="H38263">
        <v>4</v>
      </c>
      <c r="I38263">
        <v>0</v>
      </c>
      <c r="J38263">
        <v>0</v>
      </c>
      <c r="K38263">
        <v>0</v>
      </c>
    </row>
    <row r="38264" spans="1:11">
      <c r="A38264">
        <v>2035</v>
      </c>
      <c r="B38264">
        <v>15261</v>
      </c>
      <c r="C38264">
        <v>0</v>
      </c>
      <c r="D38264">
        <v>0</v>
      </c>
      <c r="E38264">
        <v>0</v>
      </c>
      <c r="F38264">
        <v>0</v>
      </c>
      <c r="G38264">
        <v>0</v>
      </c>
      <c r="H38264">
        <v>4</v>
      </c>
      <c r="I38264">
        <v>0</v>
      </c>
      <c r="J38264">
        <v>0</v>
      </c>
      <c r="K38264">
        <v>0</v>
      </c>
    </row>
    <row r="38265" spans="1:11">
      <c r="A38265">
        <v>2035</v>
      </c>
      <c r="B38265">
        <v>15262</v>
      </c>
      <c r="C38265">
        <v>1050</v>
      </c>
      <c r="D38265">
        <v>610</v>
      </c>
      <c r="E38265">
        <v>26</v>
      </c>
      <c r="F38265">
        <v>4.8907476835322896</v>
      </c>
      <c r="G38265">
        <v>0</v>
      </c>
      <c r="H38265">
        <v>4</v>
      </c>
      <c r="I38265">
        <v>0</v>
      </c>
      <c r="J38265">
        <v>0</v>
      </c>
      <c r="K38265">
        <v>0</v>
      </c>
    </row>
    <row r="38266" spans="1:11">
      <c r="A38266">
        <v>2035</v>
      </c>
      <c r="B38266">
        <v>15263</v>
      </c>
      <c r="C38266">
        <v>317</v>
      </c>
      <c r="D38266">
        <v>181</v>
      </c>
      <c r="E38266">
        <v>2</v>
      </c>
      <c r="F38266">
        <v>4.5054776374810297</v>
      </c>
      <c r="G38266">
        <v>0</v>
      </c>
      <c r="H38266">
        <v>4</v>
      </c>
      <c r="I38266">
        <v>0</v>
      </c>
      <c r="J38266">
        <v>0</v>
      </c>
      <c r="K38266">
        <v>0</v>
      </c>
    </row>
    <row r="38267" spans="1:11">
      <c r="A38267">
        <v>2035</v>
      </c>
      <c r="B38267">
        <v>15264</v>
      </c>
      <c r="C38267">
        <v>0</v>
      </c>
      <c r="D38267">
        <v>0</v>
      </c>
      <c r="E38267">
        <v>216</v>
      </c>
      <c r="F38267">
        <v>0</v>
      </c>
      <c r="G38267">
        <v>0</v>
      </c>
      <c r="H38267">
        <v>4</v>
      </c>
      <c r="I38267">
        <v>0</v>
      </c>
      <c r="J38267">
        <v>0</v>
      </c>
      <c r="K38267">
        <v>0</v>
      </c>
    </row>
    <row r="38268" spans="1:11">
      <c r="A38268">
        <v>2035</v>
      </c>
      <c r="B38268">
        <v>15265</v>
      </c>
      <c r="C38268">
        <v>735</v>
      </c>
      <c r="D38268">
        <v>442</v>
      </c>
      <c r="E38268">
        <v>7</v>
      </c>
      <c r="F38268">
        <v>4.7679036403430803</v>
      </c>
      <c r="G38268">
        <v>0</v>
      </c>
      <c r="H38268">
        <v>4</v>
      </c>
      <c r="I38268">
        <v>0</v>
      </c>
      <c r="J38268">
        <v>0</v>
      </c>
      <c r="K38268">
        <v>0</v>
      </c>
    </row>
    <row r="38269" spans="1:11">
      <c r="A38269">
        <v>2035</v>
      </c>
      <c r="B38269">
        <v>15266</v>
      </c>
      <c r="C38269">
        <v>8</v>
      </c>
      <c r="D38269">
        <v>4</v>
      </c>
      <c r="E38269">
        <v>0</v>
      </c>
      <c r="F38269">
        <v>0.75195743920894098</v>
      </c>
      <c r="G38269">
        <v>0</v>
      </c>
      <c r="H38269">
        <v>4</v>
      </c>
      <c r="I38269">
        <v>0</v>
      </c>
      <c r="J38269">
        <v>0</v>
      </c>
      <c r="K38269">
        <v>0</v>
      </c>
    </row>
    <row r="38270" spans="1:11">
      <c r="A38270">
        <v>2035</v>
      </c>
      <c r="B38270">
        <v>15267</v>
      </c>
      <c r="C38270">
        <v>232</v>
      </c>
      <c r="D38270">
        <v>94</v>
      </c>
      <c r="E38270">
        <v>38</v>
      </c>
      <c r="F38270">
        <v>0.91777971660356505</v>
      </c>
      <c r="G38270">
        <v>0</v>
      </c>
      <c r="H38270">
        <v>4</v>
      </c>
      <c r="I38270">
        <v>0</v>
      </c>
      <c r="J38270">
        <v>0</v>
      </c>
      <c r="K38270">
        <v>0</v>
      </c>
    </row>
    <row r="38271" spans="1:11">
      <c r="A38271">
        <v>2035</v>
      </c>
      <c r="B38271">
        <v>15268</v>
      </c>
      <c r="C38271">
        <v>0</v>
      </c>
      <c r="D38271">
        <v>0</v>
      </c>
      <c r="E38271">
        <v>0</v>
      </c>
      <c r="F38271">
        <v>0</v>
      </c>
      <c r="G38271">
        <v>0</v>
      </c>
      <c r="H38271">
        <v>4</v>
      </c>
      <c r="I38271">
        <v>0</v>
      </c>
      <c r="J38271">
        <v>0</v>
      </c>
      <c r="K38271">
        <v>0</v>
      </c>
    </row>
    <row r="38272" spans="1:11">
      <c r="A38272">
        <v>2035</v>
      </c>
      <c r="B38272">
        <v>15269</v>
      </c>
      <c r="C38272">
        <v>0</v>
      </c>
      <c r="D38272">
        <v>0</v>
      </c>
      <c r="E38272">
        <v>0</v>
      </c>
      <c r="F38272">
        <v>0</v>
      </c>
      <c r="G38272">
        <v>0</v>
      </c>
      <c r="H38272">
        <v>4</v>
      </c>
      <c r="I38272">
        <v>0</v>
      </c>
      <c r="J38272">
        <v>0</v>
      </c>
      <c r="K38272">
        <v>0</v>
      </c>
    </row>
    <row r="38273" spans="1:11">
      <c r="A38273">
        <v>2035</v>
      </c>
      <c r="B38273">
        <v>15270</v>
      </c>
      <c r="C38273">
        <v>0</v>
      </c>
      <c r="D38273">
        <v>0</v>
      </c>
      <c r="E38273">
        <v>0</v>
      </c>
      <c r="F38273">
        <v>0</v>
      </c>
      <c r="G38273">
        <v>0</v>
      </c>
      <c r="H38273">
        <v>4</v>
      </c>
      <c r="I38273">
        <v>0</v>
      </c>
      <c r="J38273">
        <v>0</v>
      </c>
      <c r="K38273">
        <v>0</v>
      </c>
    </row>
    <row r="38274" spans="1:11">
      <c r="A38274">
        <v>2035</v>
      </c>
      <c r="B38274">
        <v>15271</v>
      </c>
      <c r="C38274">
        <v>1083</v>
      </c>
      <c r="D38274">
        <v>630</v>
      </c>
      <c r="E38274">
        <v>23</v>
      </c>
      <c r="F38274">
        <v>11.4321025799475</v>
      </c>
      <c r="G38274">
        <v>0</v>
      </c>
      <c r="H38274">
        <v>4</v>
      </c>
      <c r="I38274">
        <v>0</v>
      </c>
      <c r="J38274">
        <v>0</v>
      </c>
      <c r="K38274">
        <v>0</v>
      </c>
    </row>
    <row r="38275" spans="1:11">
      <c r="A38275">
        <v>2035</v>
      </c>
      <c r="B38275">
        <v>15272</v>
      </c>
      <c r="C38275">
        <v>0</v>
      </c>
      <c r="D38275">
        <v>0</v>
      </c>
      <c r="E38275">
        <v>60</v>
      </c>
      <c r="F38275">
        <v>0</v>
      </c>
      <c r="G38275">
        <v>0</v>
      </c>
      <c r="H38275">
        <v>4</v>
      </c>
      <c r="I38275">
        <v>0</v>
      </c>
      <c r="J38275">
        <v>0</v>
      </c>
      <c r="K38275">
        <v>0</v>
      </c>
    </row>
    <row r="38276" spans="1:11">
      <c r="A38276">
        <v>2035</v>
      </c>
      <c r="B38276">
        <v>15273</v>
      </c>
      <c r="C38276">
        <v>1566</v>
      </c>
      <c r="D38276">
        <v>957</v>
      </c>
      <c r="E38276">
        <v>25</v>
      </c>
      <c r="F38276">
        <v>41.820221118410501</v>
      </c>
      <c r="G38276">
        <v>0</v>
      </c>
      <c r="H38276">
        <v>4</v>
      </c>
      <c r="I38276">
        <v>0</v>
      </c>
      <c r="J38276">
        <v>0</v>
      </c>
      <c r="K38276">
        <v>0</v>
      </c>
    </row>
    <row r="38277" spans="1:11">
      <c r="A38277">
        <v>2035</v>
      </c>
      <c r="B38277">
        <v>15274</v>
      </c>
      <c r="C38277">
        <v>439</v>
      </c>
      <c r="D38277">
        <v>284</v>
      </c>
      <c r="E38277">
        <v>82</v>
      </c>
      <c r="F38277">
        <v>10.863253168866001</v>
      </c>
      <c r="G38277">
        <v>0</v>
      </c>
      <c r="H38277">
        <v>4</v>
      </c>
      <c r="I38277">
        <v>0</v>
      </c>
      <c r="J38277">
        <v>0</v>
      </c>
      <c r="K38277">
        <v>0</v>
      </c>
    </row>
    <row r="38278" spans="1:11">
      <c r="A38278">
        <v>2035</v>
      </c>
      <c r="B38278">
        <v>15275</v>
      </c>
      <c r="C38278">
        <v>0</v>
      </c>
      <c r="D38278">
        <v>0</v>
      </c>
      <c r="E38278">
        <v>0</v>
      </c>
      <c r="F38278">
        <v>0</v>
      </c>
      <c r="G38278">
        <v>0</v>
      </c>
      <c r="H38278">
        <v>4</v>
      </c>
      <c r="I38278">
        <v>0</v>
      </c>
      <c r="J38278">
        <v>0</v>
      </c>
      <c r="K38278">
        <v>0</v>
      </c>
    </row>
    <row r="38279" spans="1:11">
      <c r="A38279">
        <v>2035</v>
      </c>
      <c r="B38279">
        <v>15276</v>
      </c>
      <c r="C38279">
        <v>235</v>
      </c>
      <c r="D38279">
        <v>133</v>
      </c>
      <c r="E38279">
        <v>14</v>
      </c>
      <c r="F38279">
        <v>3.2471659840709202</v>
      </c>
      <c r="G38279">
        <v>0</v>
      </c>
      <c r="H38279">
        <v>4</v>
      </c>
      <c r="I38279">
        <v>0</v>
      </c>
      <c r="J38279">
        <v>0</v>
      </c>
      <c r="K38279">
        <v>0</v>
      </c>
    </row>
    <row r="38280" spans="1:11">
      <c r="A38280">
        <v>2035</v>
      </c>
      <c r="B38280">
        <v>15277</v>
      </c>
      <c r="C38280">
        <v>135</v>
      </c>
      <c r="D38280">
        <v>76</v>
      </c>
      <c r="E38280">
        <v>1</v>
      </c>
      <c r="F38280">
        <v>7.9241628268717204</v>
      </c>
      <c r="G38280">
        <v>0</v>
      </c>
      <c r="H38280">
        <v>4</v>
      </c>
      <c r="I38280">
        <v>0</v>
      </c>
      <c r="J38280">
        <v>0</v>
      </c>
      <c r="K38280">
        <v>0</v>
      </c>
    </row>
    <row r="38281" spans="1:11">
      <c r="A38281">
        <v>2035</v>
      </c>
      <c r="B38281">
        <v>15278</v>
      </c>
      <c r="C38281">
        <v>89</v>
      </c>
      <c r="D38281">
        <v>57</v>
      </c>
      <c r="E38281">
        <v>0</v>
      </c>
      <c r="F38281">
        <v>6.37755102040816</v>
      </c>
      <c r="G38281">
        <v>0</v>
      </c>
      <c r="H38281">
        <v>4</v>
      </c>
      <c r="I38281">
        <v>0</v>
      </c>
      <c r="J38281">
        <v>0</v>
      </c>
      <c r="K38281">
        <v>0</v>
      </c>
    </row>
    <row r="38282" spans="1:11">
      <c r="A38282">
        <v>2035</v>
      </c>
      <c r="B38282">
        <v>15279</v>
      </c>
      <c r="C38282">
        <v>138</v>
      </c>
      <c r="D38282">
        <v>81</v>
      </c>
      <c r="E38282">
        <v>1</v>
      </c>
      <c r="F38282">
        <v>10.9636926988162</v>
      </c>
      <c r="G38282">
        <v>0</v>
      </c>
      <c r="H38282">
        <v>4</v>
      </c>
      <c r="I38282">
        <v>0</v>
      </c>
      <c r="J38282">
        <v>0</v>
      </c>
      <c r="K38282">
        <v>0</v>
      </c>
    </row>
    <row r="38283" spans="1:11">
      <c r="A38283">
        <v>2035</v>
      </c>
      <c r="B38283">
        <v>15280</v>
      </c>
      <c r="C38283">
        <v>231</v>
      </c>
      <c r="D38283">
        <v>125</v>
      </c>
      <c r="E38283">
        <v>1</v>
      </c>
      <c r="F38283">
        <v>18.688866775078299</v>
      </c>
      <c r="G38283">
        <v>0</v>
      </c>
      <c r="H38283">
        <v>4</v>
      </c>
      <c r="I38283">
        <v>0</v>
      </c>
      <c r="J38283">
        <v>0</v>
      </c>
      <c r="K38283">
        <v>0</v>
      </c>
    </row>
    <row r="38284" spans="1:11">
      <c r="A38284">
        <v>2035</v>
      </c>
      <c r="B38284">
        <v>15281</v>
      </c>
      <c r="C38284">
        <v>161</v>
      </c>
      <c r="D38284">
        <v>101</v>
      </c>
      <c r="E38284">
        <v>6</v>
      </c>
      <c r="F38284">
        <v>7.9824683180294702</v>
      </c>
      <c r="G38284">
        <v>0</v>
      </c>
      <c r="H38284">
        <v>4</v>
      </c>
      <c r="I38284">
        <v>0</v>
      </c>
      <c r="J38284">
        <v>0</v>
      </c>
      <c r="K38284">
        <v>0</v>
      </c>
    </row>
    <row r="38285" spans="1:11">
      <c r="A38285">
        <v>2035</v>
      </c>
      <c r="B38285">
        <v>15282</v>
      </c>
      <c r="C38285">
        <v>275</v>
      </c>
      <c r="D38285">
        <v>181</v>
      </c>
      <c r="E38285">
        <v>1</v>
      </c>
      <c r="F38285">
        <v>12.644840904910801</v>
      </c>
      <c r="G38285">
        <v>0</v>
      </c>
      <c r="H38285">
        <v>4</v>
      </c>
      <c r="I38285">
        <v>0</v>
      </c>
      <c r="J38285">
        <v>0</v>
      </c>
      <c r="K38285">
        <v>0</v>
      </c>
    </row>
    <row r="38286" spans="1:11">
      <c r="A38286">
        <v>2035</v>
      </c>
      <c r="B38286">
        <v>15283</v>
      </c>
      <c r="C38286">
        <v>172</v>
      </c>
      <c r="D38286">
        <v>100</v>
      </c>
      <c r="E38286">
        <v>1</v>
      </c>
      <c r="F38286">
        <v>14.0788579754275</v>
      </c>
      <c r="G38286">
        <v>0</v>
      </c>
      <c r="H38286">
        <v>4</v>
      </c>
      <c r="I38286">
        <v>0</v>
      </c>
      <c r="J38286">
        <v>0</v>
      </c>
      <c r="K38286">
        <v>0</v>
      </c>
    </row>
    <row r="38287" spans="1:11">
      <c r="A38287">
        <v>2035</v>
      </c>
      <c r="B38287">
        <v>15284</v>
      </c>
      <c r="C38287">
        <v>144</v>
      </c>
      <c r="D38287">
        <v>94</v>
      </c>
      <c r="E38287">
        <v>4</v>
      </c>
      <c r="F38287">
        <v>13.1747483989021</v>
      </c>
      <c r="G38287">
        <v>0</v>
      </c>
      <c r="H38287">
        <v>4</v>
      </c>
      <c r="I38287">
        <v>0</v>
      </c>
      <c r="J38287">
        <v>0</v>
      </c>
      <c r="K38287">
        <v>0</v>
      </c>
    </row>
    <row r="38288" spans="1:11">
      <c r="A38288">
        <v>2035</v>
      </c>
      <c r="B38288">
        <v>15285</v>
      </c>
      <c r="C38288">
        <v>137</v>
      </c>
      <c r="D38288">
        <v>96</v>
      </c>
      <c r="E38288">
        <v>1</v>
      </c>
      <c r="F38288">
        <v>15.705245781364599</v>
      </c>
      <c r="G38288">
        <v>0</v>
      </c>
      <c r="H38288">
        <v>4</v>
      </c>
      <c r="I38288">
        <v>0</v>
      </c>
      <c r="J38288">
        <v>0</v>
      </c>
      <c r="K38288">
        <v>0</v>
      </c>
    </row>
    <row r="38289" spans="1:11">
      <c r="A38289">
        <v>2035</v>
      </c>
      <c r="B38289">
        <v>15286</v>
      </c>
      <c r="C38289">
        <v>0</v>
      </c>
      <c r="D38289">
        <v>0</v>
      </c>
      <c r="E38289">
        <v>401</v>
      </c>
      <c r="F38289">
        <v>0</v>
      </c>
      <c r="G38289">
        <v>0</v>
      </c>
      <c r="H38289">
        <v>4</v>
      </c>
      <c r="I38289">
        <v>0</v>
      </c>
      <c r="J38289">
        <v>0</v>
      </c>
      <c r="K38289">
        <v>0</v>
      </c>
    </row>
    <row r="38290" spans="1:11">
      <c r="A38290">
        <v>2035</v>
      </c>
      <c r="B38290">
        <v>15287</v>
      </c>
      <c r="C38290">
        <v>452</v>
      </c>
      <c r="D38290">
        <v>277</v>
      </c>
      <c r="E38290">
        <v>5</v>
      </c>
      <c r="F38290">
        <v>61.163734776725299</v>
      </c>
      <c r="G38290">
        <v>0</v>
      </c>
      <c r="H38290">
        <v>4</v>
      </c>
      <c r="I38290">
        <v>0</v>
      </c>
      <c r="J38290">
        <v>0</v>
      </c>
      <c r="K38290">
        <v>0</v>
      </c>
    </row>
    <row r="38291" spans="1:11">
      <c r="A38291">
        <v>2035</v>
      </c>
      <c r="B38291">
        <v>15288</v>
      </c>
      <c r="C38291">
        <v>530</v>
      </c>
      <c r="D38291">
        <v>322</v>
      </c>
      <c r="E38291">
        <v>42</v>
      </c>
      <c r="F38291">
        <v>13.981328331711</v>
      </c>
      <c r="G38291">
        <v>0</v>
      </c>
      <c r="H38291">
        <v>4</v>
      </c>
      <c r="I38291">
        <v>0</v>
      </c>
      <c r="J38291">
        <v>0</v>
      </c>
      <c r="K38291">
        <v>0</v>
      </c>
    </row>
    <row r="38292" spans="1:11">
      <c r="A38292">
        <v>2035</v>
      </c>
      <c r="B38292">
        <v>15289</v>
      </c>
      <c r="C38292">
        <v>0</v>
      </c>
      <c r="D38292">
        <v>0</v>
      </c>
      <c r="E38292">
        <v>0</v>
      </c>
      <c r="F38292">
        <v>0</v>
      </c>
      <c r="G38292">
        <v>0</v>
      </c>
      <c r="H38292">
        <v>4</v>
      </c>
      <c r="I38292">
        <v>0</v>
      </c>
      <c r="J38292">
        <v>0</v>
      </c>
      <c r="K38292">
        <v>0</v>
      </c>
    </row>
    <row r="38293" spans="1:11">
      <c r="A38293">
        <v>2035</v>
      </c>
      <c r="B38293">
        <v>15290</v>
      </c>
      <c r="C38293">
        <v>0</v>
      </c>
      <c r="D38293">
        <v>0</v>
      </c>
      <c r="E38293">
        <v>12</v>
      </c>
      <c r="F38293">
        <v>0</v>
      </c>
      <c r="G38293">
        <v>0</v>
      </c>
      <c r="H38293">
        <v>4</v>
      </c>
      <c r="I38293">
        <v>0</v>
      </c>
      <c r="J38293">
        <v>0</v>
      </c>
      <c r="K38293">
        <v>0</v>
      </c>
    </row>
    <row r="38294" spans="1:11">
      <c r="A38294">
        <v>2035</v>
      </c>
      <c r="B38294">
        <v>15291</v>
      </c>
      <c r="C38294">
        <v>304</v>
      </c>
      <c r="D38294">
        <v>178</v>
      </c>
      <c r="E38294">
        <v>3</v>
      </c>
      <c r="F38294">
        <v>11.970341902890601</v>
      </c>
      <c r="G38294">
        <v>0</v>
      </c>
      <c r="H38294">
        <v>4</v>
      </c>
      <c r="I38294">
        <v>0</v>
      </c>
      <c r="J38294">
        <v>0</v>
      </c>
      <c r="K38294">
        <v>0</v>
      </c>
    </row>
    <row r="38295" spans="1:11">
      <c r="A38295">
        <v>2035</v>
      </c>
      <c r="B38295">
        <v>15292</v>
      </c>
      <c r="C38295">
        <v>443</v>
      </c>
      <c r="D38295">
        <v>275</v>
      </c>
      <c r="E38295">
        <v>2</v>
      </c>
      <c r="F38295">
        <v>9.3245490328148293</v>
      </c>
      <c r="G38295">
        <v>0</v>
      </c>
      <c r="H38295">
        <v>4</v>
      </c>
      <c r="I38295">
        <v>0</v>
      </c>
      <c r="J38295">
        <v>0</v>
      </c>
      <c r="K38295">
        <v>0</v>
      </c>
    </row>
    <row r="38296" spans="1:11">
      <c r="A38296">
        <v>2035</v>
      </c>
      <c r="B38296">
        <v>15293</v>
      </c>
      <c r="C38296">
        <v>1394</v>
      </c>
      <c r="D38296">
        <v>827</v>
      </c>
      <c r="E38296">
        <v>13</v>
      </c>
      <c r="F38296">
        <v>18.3226254192911</v>
      </c>
      <c r="G38296">
        <v>0</v>
      </c>
      <c r="H38296">
        <v>4</v>
      </c>
      <c r="I38296">
        <v>0</v>
      </c>
      <c r="J38296">
        <v>0</v>
      </c>
      <c r="K38296">
        <v>0</v>
      </c>
    </row>
    <row r="38297" spans="1:11">
      <c r="A38297">
        <v>2035</v>
      </c>
      <c r="B38297">
        <v>15294</v>
      </c>
      <c r="C38297">
        <v>906</v>
      </c>
      <c r="D38297">
        <v>526</v>
      </c>
      <c r="E38297">
        <v>11</v>
      </c>
      <c r="F38297">
        <v>17.230394720576601</v>
      </c>
      <c r="G38297">
        <v>0</v>
      </c>
      <c r="H38297">
        <v>4</v>
      </c>
      <c r="I38297">
        <v>0</v>
      </c>
      <c r="J38297">
        <v>0</v>
      </c>
      <c r="K38297">
        <v>0</v>
      </c>
    </row>
    <row r="38298" spans="1:11">
      <c r="A38298">
        <v>2035</v>
      </c>
      <c r="B38298">
        <v>15295</v>
      </c>
      <c r="C38298">
        <v>660</v>
      </c>
      <c r="D38298">
        <v>398</v>
      </c>
      <c r="E38298">
        <v>4</v>
      </c>
      <c r="F38298">
        <v>46.159010798411003</v>
      </c>
      <c r="G38298">
        <v>0</v>
      </c>
      <c r="H38298">
        <v>4</v>
      </c>
      <c r="I38298">
        <v>0</v>
      </c>
      <c r="J38298">
        <v>0</v>
      </c>
      <c r="K38298">
        <v>0</v>
      </c>
    </row>
    <row r="38299" spans="1:11">
      <c r="A38299">
        <v>2035</v>
      </c>
      <c r="B38299">
        <v>15296</v>
      </c>
      <c r="C38299">
        <v>551</v>
      </c>
      <c r="D38299">
        <v>339</v>
      </c>
      <c r="E38299">
        <v>8</v>
      </c>
      <c r="F38299">
        <v>21.847480006185499</v>
      </c>
      <c r="G38299">
        <v>0</v>
      </c>
      <c r="H38299">
        <v>4</v>
      </c>
      <c r="I38299">
        <v>0</v>
      </c>
      <c r="J38299">
        <v>0</v>
      </c>
      <c r="K38299">
        <v>0</v>
      </c>
    </row>
    <row r="38300" spans="1:11">
      <c r="A38300">
        <v>2035</v>
      </c>
      <c r="B38300">
        <v>15297</v>
      </c>
      <c r="C38300">
        <v>1</v>
      </c>
      <c r="D38300">
        <v>0</v>
      </c>
      <c r="E38300">
        <v>148</v>
      </c>
      <c r="F38300">
        <v>0.24731049833065399</v>
      </c>
      <c r="G38300">
        <v>0</v>
      </c>
      <c r="H38300">
        <v>4</v>
      </c>
      <c r="I38300">
        <v>0</v>
      </c>
      <c r="J38300">
        <v>0</v>
      </c>
      <c r="K38300">
        <v>0</v>
      </c>
    </row>
    <row r="38301" spans="1:11">
      <c r="A38301">
        <v>2035</v>
      </c>
      <c r="B38301">
        <v>15298</v>
      </c>
      <c r="C38301">
        <v>259</v>
      </c>
      <c r="D38301">
        <v>151</v>
      </c>
      <c r="E38301">
        <v>1</v>
      </c>
      <c r="F38301">
        <v>13.127417041313301</v>
      </c>
      <c r="G38301">
        <v>0</v>
      </c>
      <c r="H38301">
        <v>4</v>
      </c>
      <c r="I38301">
        <v>0</v>
      </c>
      <c r="J38301">
        <v>0</v>
      </c>
      <c r="K38301">
        <v>0</v>
      </c>
    </row>
    <row r="38302" spans="1:11">
      <c r="A38302">
        <v>2035</v>
      </c>
      <c r="B38302">
        <v>15299</v>
      </c>
      <c r="C38302">
        <v>1369</v>
      </c>
      <c r="D38302">
        <v>844</v>
      </c>
      <c r="E38302">
        <v>11</v>
      </c>
      <c r="F38302">
        <v>39.010184251169697</v>
      </c>
      <c r="G38302">
        <v>0</v>
      </c>
      <c r="H38302">
        <v>4</v>
      </c>
      <c r="I38302">
        <v>0</v>
      </c>
      <c r="J38302">
        <v>0</v>
      </c>
      <c r="K38302">
        <v>0</v>
      </c>
    </row>
    <row r="38303" spans="1:11">
      <c r="A38303">
        <v>2035</v>
      </c>
      <c r="B38303">
        <v>15300</v>
      </c>
      <c r="C38303">
        <v>15713</v>
      </c>
      <c r="D38303">
        <v>13818</v>
      </c>
      <c r="E38303">
        <v>20758</v>
      </c>
      <c r="F38303">
        <v>0.158151546561415</v>
      </c>
      <c r="G38303">
        <v>0</v>
      </c>
      <c r="H38303">
        <v>4</v>
      </c>
      <c r="I38303">
        <v>0</v>
      </c>
      <c r="J38303">
        <v>0</v>
      </c>
      <c r="K38303">
        <v>1</v>
      </c>
    </row>
    <row r="38304" spans="1:11">
      <c r="A38304">
        <v>2035</v>
      </c>
      <c r="B38304">
        <v>15301</v>
      </c>
      <c r="C38304">
        <v>0</v>
      </c>
      <c r="D38304">
        <v>0</v>
      </c>
      <c r="E38304">
        <v>0</v>
      </c>
      <c r="F38304">
        <v>0</v>
      </c>
      <c r="G38304">
        <v>0</v>
      </c>
      <c r="H38304">
        <v>4</v>
      </c>
      <c r="I38304">
        <v>0</v>
      </c>
      <c r="J38304">
        <v>0</v>
      </c>
      <c r="K38304">
        <v>0</v>
      </c>
    </row>
    <row r="38305" spans="1:11">
      <c r="A38305">
        <v>2035</v>
      </c>
      <c r="B38305">
        <v>15302</v>
      </c>
      <c r="C38305">
        <v>0</v>
      </c>
      <c r="D38305">
        <v>0</v>
      </c>
      <c r="E38305">
        <v>410</v>
      </c>
      <c r="F38305">
        <v>0</v>
      </c>
      <c r="G38305">
        <v>0</v>
      </c>
      <c r="H38305">
        <v>4</v>
      </c>
      <c r="I38305">
        <v>0</v>
      </c>
      <c r="J38305">
        <v>0</v>
      </c>
      <c r="K38305">
        <v>0</v>
      </c>
    </row>
    <row r="38306" spans="1:11">
      <c r="A38306">
        <v>2035</v>
      </c>
      <c r="B38306">
        <v>15303</v>
      </c>
      <c r="C38306">
        <v>0</v>
      </c>
      <c r="D38306">
        <v>0</v>
      </c>
      <c r="E38306">
        <v>410</v>
      </c>
      <c r="F38306">
        <v>0</v>
      </c>
      <c r="G38306">
        <v>0</v>
      </c>
      <c r="H38306">
        <v>4</v>
      </c>
      <c r="I38306">
        <v>0</v>
      </c>
      <c r="J38306">
        <v>0</v>
      </c>
      <c r="K38306">
        <v>1</v>
      </c>
    </row>
    <row r="38307" spans="1:11">
      <c r="A38307">
        <v>2035</v>
      </c>
      <c r="B38307">
        <v>15304</v>
      </c>
      <c r="C38307">
        <v>14835</v>
      </c>
      <c r="D38307">
        <v>9551</v>
      </c>
      <c r="E38307">
        <v>14184</v>
      </c>
      <c r="F38307">
        <v>0.61864099298622499</v>
      </c>
      <c r="G38307">
        <v>0</v>
      </c>
      <c r="H38307">
        <v>4</v>
      </c>
      <c r="I38307">
        <v>0</v>
      </c>
      <c r="J38307">
        <v>0</v>
      </c>
      <c r="K38307">
        <v>1</v>
      </c>
    </row>
    <row r="38308" spans="1:11">
      <c r="A38308">
        <v>2035</v>
      </c>
      <c r="B38308">
        <v>15305</v>
      </c>
      <c r="C38308">
        <v>5525</v>
      </c>
      <c r="D38308">
        <v>5156</v>
      </c>
      <c r="E38308">
        <v>6368</v>
      </c>
      <c r="F38308">
        <v>3.4723132198725901</v>
      </c>
      <c r="G38308">
        <v>0</v>
      </c>
      <c r="H38308">
        <v>4</v>
      </c>
      <c r="I38308">
        <v>0</v>
      </c>
      <c r="J38308">
        <v>0</v>
      </c>
      <c r="K38308">
        <v>1</v>
      </c>
    </row>
    <row r="38309" spans="1:11">
      <c r="A38309">
        <v>2035</v>
      </c>
      <c r="B38309">
        <v>15306</v>
      </c>
      <c r="C38309">
        <v>0</v>
      </c>
      <c r="D38309">
        <v>0</v>
      </c>
      <c r="E38309">
        <v>0</v>
      </c>
      <c r="F38309">
        <v>0</v>
      </c>
      <c r="G38309">
        <v>0</v>
      </c>
      <c r="H38309">
        <v>4</v>
      </c>
      <c r="I38309">
        <v>0</v>
      </c>
      <c r="J38309">
        <v>0</v>
      </c>
      <c r="K38309">
        <v>0</v>
      </c>
    </row>
    <row r="38310" spans="1:11">
      <c r="A38310">
        <v>2035</v>
      </c>
      <c r="B38310">
        <v>15307</v>
      </c>
      <c r="C38310">
        <v>3693</v>
      </c>
      <c r="D38310">
        <v>2187</v>
      </c>
      <c r="E38310">
        <v>2076</v>
      </c>
      <c r="F38310">
        <v>2.9396406522133698</v>
      </c>
      <c r="G38310">
        <v>0</v>
      </c>
      <c r="H38310">
        <v>4</v>
      </c>
      <c r="I38310">
        <v>0</v>
      </c>
      <c r="J38310">
        <v>0</v>
      </c>
      <c r="K38310">
        <v>1</v>
      </c>
    </row>
    <row r="38311" spans="1:11">
      <c r="A38311">
        <v>2035</v>
      </c>
      <c r="B38311">
        <v>15308</v>
      </c>
      <c r="C38311">
        <v>243</v>
      </c>
      <c r="D38311">
        <v>157</v>
      </c>
      <c r="E38311">
        <v>1</v>
      </c>
      <c r="F38311">
        <v>0.46649070560462702</v>
      </c>
      <c r="G38311">
        <v>0</v>
      </c>
      <c r="H38311">
        <v>4</v>
      </c>
      <c r="I38311">
        <v>0</v>
      </c>
      <c r="J38311">
        <v>0</v>
      </c>
      <c r="K38311">
        <v>1</v>
      </c>
    </row>
    <row r="38312" spans="1:11">
      <c r="A38312">
        <v>2035</v>
      </c>
      <c r="B38312">
        <v>15309</v>
      </c>
      <c r="C38312">
        <v>0</v>
      </c>
      <c r="D38312">
        <v>0</v>
      </c>
      <c r="E38312">
        <v>6</v>
      </c>
      <c r="F38312">
        <v>0</v>
      </c>
      <c r="G38312">
        <v>0</v>
      </c>
      <c r="H38312">
        <v>5</v>
      </c>
      <c r="I38312">
        <v>0</v>
      </c>
      <c r="J38312">
        <v>0</v>
      </c>
      <c r="K38312">
        <v>0</v>
      </c>
    </row>
    <row r="38313" spans="1:11">
      <c r="A38313">
        <v>2035</v>
      </c>
      <c r="B38313">
        <v>15310</v>
      </c>
      <c r="C38313">
        <v>122</v>
      </c>
      <c r="D38313">
        <v>65</v>
      </c>
      <c r="E38313">
        <v>13</v>
      </c>
      <c r="F38313">
        <v>2.0018204589472801</v>
      </c>
      <c r="G38313">
        <v>0</v>
      </c>
      <c r="H38313">
        <v>5</v>
      </c>
      <c r="I38313">
        <v>0</v>
      </c>
      <c r="J38313">
        <v>0</v>
      </c>
      <c r="K38313">
        <v>0</v>
      </c>
    </row>
    <row r="38314" spans="1:11">
      <c r="A38314">
        <v>2035</v>
      </c>
      <c r="B38314">
        <v>15311</v>
      </c>
      <c r="C38314">
        <v>0</v>
      </c>
      <c r="D38314">
        <v>0</v>
      </c>
      <c r="E38314">
        <v>502</v>
      </c>
      <c r="F38314">
        <v>0</v>
      </c>
      <c r="G38314">
        <v>0</v>
      </c>
      <c r="H38314">
        <v>5</v>
      </c>
      <c r="I38314">
        <v>0</v>
      </c>
      <c r="J38314">
        <v>0</v>
      </c>
      <c r="K38314">
        <v>0</v>
      </c>
    </row>
    <row r="38315" spans="1:11">
      <c r="A38315">
        <v>2035</v>
      </c>
      <c r="B38315">
        <v>15312</v>
      </c>
      <c r="C38315">
        <v>106</v>
      </c>
      <c r="D38315">
        <v>58</v>
      </c>
      <c r="E38315">
        <v>131</v>
      </c>
      <c r="F38315">
        <v>2.4061269981068798</v>
      </c>
      <c r="G38315">
        <v>0</v>
      </c>
      <c r="H38315">
        <v>5</v>
      </c>
      <c r="I38315">
        <v>0</v>
      </c>
      <c r="J38315">
        <v>0</v>
      </c>
      <c r="K38315">
        <v>0</v>
      </c>
    </row>
    <row r="38316" spans="1:11">
      <c r="A38316">
        <v>2035</v>
      </c>
      <c r="B38316">
        <v>15313</v>
      </c>
      <c r="C38316">
        <v>85</v>
      </c>
      <c r="D38316">
        <v>46</v>
      </c>
      <c r="E38316">
        <v>432</v>
      </c>
      <c r="F38316">
        <v>2.2012684485718901</v>
      </c>
      <c r="G38316">
        <v>0</v>
      </c>
      <c r="H38316">
        <v>5</v>
      </c>
      <c r="I38316">
        <v>0</v>
      </c>
      <c r="J38316">
        <v>0</v>
      </c>
      <c r="K38316">
        <v>0</v>
      </c>
    </row>
    <row r="38317" spans="1:11">
      <c r="A38317">
        <v>2035</v>
      </c>
      <c r="B38317">
        <v>15314</v>
      </c>
      <c r="C38317">
        <v>211</v>
      </c>
      <c r="D38317">
        <v>110</v>
      </c>
      <c r="E38317">
        <v>1</v>
      </c>
      <c r="F38317">
        <v>2.65762365922886</v>
      </c>
      <c r="G38317">
        <v>0</v>
      </c>
      <c r="H38317">
        <v>5</v>
      </c>
      <c r="I38317">
        <v>0</v>
      </c>
      <c r="J38317">
        <v>0</v>
      </c>
      <c r="K38317">
        <v>0</v>
      </c>
    </row>
    <row r="38318" spans="1:11">
      <c r="A38318">
        <v>2035</v>
      </c>
      <c r="B38318">
        <v>15315</v>
      </c>
      <c r="C38318">
        <v>215</v>
      </c>
      <c r="D38318">
        <v>119</v>
      </c>
      <c r="E38318">
        <v>7</v>
      </c>
      <c r="F38318">
        <v>5.8468717876198602</v>
      </c>
      <c r="G38318">
        <v>0</v>
      </c>
      <c r="H38318">
        <v>5</v>
      </c>
      <c r="I38318">
        <v>0</v>
      </c>
      <c r="J38318">
        <v>0</v>
      </c>
      <c r="K38318">
        <v>0</v>
      </c>
    </row>
    <row r="38319" spans="1:11">
      <c r="A38319">
        <v>2035</v>
      </c>
      <c r="B38319">
        <v>15316</v>
      </c>
      <c r="C38319">
        <v>26</v>
      </c>
      <c r="D38319">
        <v>19</v>
      </c>
      <c r="E38319">
        <v>29</v>
      </c>
      <c r="F38319">
        <v>1.2714620346326699</v>
      </c>
      <c r="G38319">
        <v>0</v>
      </c>
      <c r="H38319">
        <v>5</v>
      </c>
      <c r="I38319">
        <v>0</v>
      </c>
      <c r="J38319">
        <v>0</v>
      </c>
      <c r="K38319">
        <v>0</v>
      </c>
    </row>
    <row r="38320" spans="1:11">
      <c r="A38320">
        <v>2035</v>
      </c>
      <c r="B38320">
        <v>15317</v>
      </c>
      <c r="C38320">
        <v>76</v>
      </c>
      <c r="D38320">
        <v>34</v>
      </c>
      <c r="E38320">
        <v>4</v>
      </c>
      <c r="F38320">
        <v>0.66360998593321496</v>
      </c>
      <c r="G38320">
        <v>0</v>
      </c>
      <c r="H38320">
        <v>5</v>
      </c>
      <c r="I38320">
        <v>0</v>
      </c>
      <c r="J38320">
        <v>0</v>
      </c>
      <c r="K38320">
        <v>0</v>
      </c>
    </row>
    <row r="38321" spans="1:11">
      <c r="A38321">
        <v>2035</v>
      </c>
      <c r="B38321">
        <v>15318</v>
      </c>
      <c r="C38321">
        <v>107</v>
      </c>
      <c r="D38321">
        <v>59</v>
      </c>
      <c r="E38321">
        <v>1</v>
      </c>
      <c r="F38321">
        <v>1.8649627530336099</v>
      </c>
      <c r="G38321">
        <v>0</v>
      </c>
      <c r="H38321">
        <v>5</v>
      </c>
      <c r="I38321">
        <v>0</v>
      </c>
      <c r="J38321">
        <v>0</v>
      </c>
      <c r="K38321">
        <v>0</v>
      </c>
    </row>
    <row r="38322" spans="1:11">
      <c r="A38322">
        <v>2035</v>
      </c>
      <c r="B38322">
        <v>15319</v>
      </c>
      <c r="C38322">
        <v>100</v>
      </c>
      <c r="D38322">
        <v>58</v>
      </c>
      <c r="E38322">
        <v>10</v>
      </c>
      <c r="F38322">
        <v>1.6385679571481699</v>
      </c>
      <c r="G38322">
        <v>0</v>
      </c>
      <c r="H38322">
        <v>5</v>
      </c>
      <c r="I38322">
        <v>0</v>
      </c>
      <c r="J38322">
        <v>0</v>
      </c>
      <c r="K38322">
        <v>0</v>
      </c>
    </row>
    <row r="38323" spans="1:11">
      <c r="A38323">
        <v>2035</v>
      </c>
      <c r="B38323">
        <v>15320</v>
      </c>
      <c r="C38323">
        <v>56</v>
      </c>
      <c r="D38323">
        <v>35</v>
      </c>
      <c r="E38323">
        <v>0</v>
      </c>
      <c r="F38323">
        <v>0.36249403664944202</v>
      </c>
      <c r="G38323">
        <v>0</v>
      </c>
      <c r="H38323">
        <v>5</v>
      </c>
      <c r="I38323">
        <v>0</v>
      </c>
      <c r="J38323">
        <v>0</v>
      </c>
      <c r="K38323">
        <v>0</v>
      </c>
    </row>
    <row r="38324" spans="1:11">
      <c r="A38324">
        <v>2035</v>
      </c>
      <c r="B38324">
        <v>15321</v>
      </c>
      <c r="C38324">
        <v>82</v>
      </c>
      <c r="D38324">
        <v>43</v>
      </c>
      <c r="E38324">
        <v>1</v>
      </c>
      <c r="F38324">
        <v>1.51843416106513</v>
      </c>
      <c r="G38324">
        <v>0</v>
      </c>
      <c r="H38324">
        <v>5</v>
      </c>
      <c r="I38324">
        <v>0</v>
      </c>
      <c r="J38324">
        <v>0</v>
      </c>
      <c r="K38324">
        <v>0</v>
      </c>
    </row>
    <row r="38325" spans="1:11">
      <c r="A38325">
        <v>2035</v>
      </c>
      <c r="B38325">
        <v>15322</v>
      </c>
      <c r="C38325">
        <v>39</v>
      </c>
      <c r="D38325">
        <v>26</v>
      </c>
      <c r="E38325">
        <v>3</v>
      </c>
      <c r="F38325">
        <v>0.95527126029672205</v>
      </c>
      <c r="G38325">
        <v>0</v>
      </c>
      <c r="H38325">
        <v>5</v>
      </c>
      <c r="I38325">
        <v>0</v>
      </c>
      <c r="J38325">
        <v>0</v>
      </c>
      <c r="K38325">
        <v>0</v>
      </c>
    </row>
    <row r="38326" spans="1:11">
      <c r="A38326">
        <v>2035</v>
      </c>
      <c r="B38326">
        <v>15323</v>
      </c>
      <c r="C38326">
        <v>40</v>
      </c>
      <c r="D38326">
        <v>26</v>
      </c>
      <c r="E38326">
        <v>0</v>
      </c>
      <c r="F38326">
        <v>3.2342049515677802</v>
      </c>
      <c r="G38326">
        <v>0</v>
      </c>
      <c r="H38326">
        <v>5</v>
      </c>
      <c r="I38326">
        <v>0</v>
      </c>
      <c r="J38326">
        <v>0</v>
      </c>
      <c r="K38326">
        <v>0</v>
      </c>
    </row>
    <row r="38327" spans="1:11">
      <c r="A38327">
        <v>2035</v>
      </c>
      <c r="B38327">
        <v>15324</v>
      </c>
      <c r="C38327">
        <v>102</v>
      </c>
      <c r="D38327">
        <v>51</v>
      </c>
      <c r="E38327">
        <v>4</v>
      </c>
      <c r="F38327">
        <v>1.44101175978616</v>
      </c>
      <c r="G38327">
        <v>0</v>
      </c>
      <c r="H38327">
        <v>5</v>
      </c>
      <c r="I38327">
        <v>0</v>
      </c>
      <c r="J38327">
        <v>0</v>
      </c>
      <c r="K38327">
        <v>0</v>
      </c>
    </row>
    <row r="38328" spans="1:11">
      <c r="A38328">
        <v>2035</v>
      </c>
      <c r="B38328">
        <v>15325</v>
      </c>
      <c r="C38328">
        <v>52</v>
      </c>
      <c r="D38328">
        <v>32</v>
      </c>
      <c r="E38328">
        <v>7</v>
      </c>
      <c r="F38328">
        <v>1.1603931054797301</v>
      </c>
      <c r="G38328">
        <v>0</v>
      </c>
      <c r="H38328">
        <v>5</v>
      </c>
      <c r="I38328">
        <v>0</v>
      </c>
      <c r="J38328">
        <v>0</v>
      </c>
      <c r="K38328">
        <v>0</v>
      </c>
    </row>
    <row r="38329" spans="1:11">
      <c r="A38329">
        <v>2035</v>
      </c>
      <c r="B38329">
        <v>15326</v>
      </c>
      <c r="C38329">
        <v>47</v>
      </c>
      <c r="D38329">
        <v>29</v>
      </c>
      <c r="E38329">
        <v>3</v>
      </c>
      <c r="F38329">
        <v>0.73172022754942201</v>
      </c>
      <c r="G38329">
        <v>0</v>
      </c>
      <c r="H38329">
        <v>5</v>
      </c>
      <c r="I38329">
        <v>0</v>
      </c>
      <c r="J38329">
        <v>0</v>
      </c>
      <c r="K38329">
        <v>0</v>
      </c>
    </row>
    <row r="38330" spans="1:11">
      <c r="A38330">
        <v>2035</v>
      </c>
      <c r="B38330">
        <v>15327</v>
      </c>
      <c r="C38330">
        <v>19</v>
      </c>
      <c r="D38330">
        <v>12</v>
      </c>
      <c r="E38330">
        <v>0</v>
      </c>
      <c r="F38330">
        <v>0.37092350190830398</v>
      </c>
      <c r="G38330">
        <v>0</v>
      </c>
      <c r="H38330">
        <v>5</v>
      </c>
      <c r="I38330">
        <v>0</v>
      </c>
      <c r="J38330">
        <v>0</v>
      </c>
      <c r="K38330">
        <v>0</v>
      </c>
    </row>
    <row r="38331" spans="1:11">
      <c r="A38331">
        <v>2035</v>
      </c>
      <c r="B38331">
        <v>15328</v>
      </c>
      <c r="C38331">
        <v>39</v>
      </c>
      <c r="D38331">
        <v>16</v>
      </c>
      <c r="E38331">
        <v>0</v>
      </c>
      <c r="F38331">
        <v>0.78539092329751403</v>
      </c>
      <c r="G38331">
        <v>0</v>
      </c>
      <c r="H38331">
        <v>5</v>
      </c>
      <c r="I38331">
        <v>0</v>
      </c>
      <c r="J38331">
        <v>0</v>
      </c>
      <c r="K38331">
        <v>0</v>
      </c>
    </row>
    <row r="38332" spans="1:11">
      <c r="A38332">
        <v>2035</v>
      </c>
      <c r="B38332">
        <v>15329</v>
      </c>
      <c r="C38332">
        <v>209</v>
      </c>
      <c r="D38332">
        <v>113</v>
      </c>
      <c r="E38332">
        <v>1</v>
      </c>
      <c r="F38332">
        <v>1.0492700042824299</v>
      </c>
      <c r="G38332">
        <v>0</v>
      </c>
      <c r="H38332">
        <v>5</v>
      </c>
      <c r="I38332">
        <v>0</v>
      </c>
      <c r="J38332">
        <v>0</v>
      </c>
      <c r="K38332">
        <v>0</v>
      </c>
    </row>
    <row r="38333" spans="1:11">
      <c r="A38333">
        <v>2035</v>
      </c>
      <c r="B38333">
        <v>15330</v>
      </c>
      <c r="C38333">
        <v>74</v>
      </c>
      <c r="D38333">
        <v>48</v>
      </c>
      <c r="E38333">
        <v>121</v>
      </c>
      <c r="F38333">
        <v>0.92445457180263602</v>
      </c>
      <c r="G38333">
        <v>0</v>
      </c>
      <c r="H38333">
        <v>5</v>
      </c>
      <c r="I38333">
        <v>0</v>
      </c>
      <c r="J38333">
        <v>0</v>
      </c>
      <c r="K38333">
        <v>0</v>
      </c>
    </row>
    <row r="38334" spans="1:11">
      <c r="A38334">
        <v>2035</v>
      </c>
      <c r="B38334">
        <v>15331</v>
      </c>
      <c r="C38334">
        <v>0</v>
      </c>
      <c r="D38334">
        <v>0</v>
      </c>
      <c r="E38334">
        <v>0</v>
      </c>
      <c r="F38334">
        <v>0</v>
      </c>
      <c r="G38334">
        <v>0</v>
      </c>
      <c r="H38334">
        <v>5</v>
      </c>
      <c r="I38334">
        <v>0</v>
      </c>
      <c r="J38334">
        <v>0</v>
      </c>
      <c r="K38334">
        <v>0</v>
      </c>
    </row>
    <row r="38335" spans="1:11">
      <c r="A38335">
        <v>2035</v>
      </c>
      <c r="B38335">
        <v>15332</v>
      </c>
      <c r="C38335">
        <v>39</v>
      </c>
      <c r="D38335">
        <v>27</v>
      </c>
      <c r="E38335">
        <v>0</v>
      </c>
      <c r="F38335">
        <v>1.2439080401112499</v>
      </c>
      <c r="G38335">
        <v>0</v>
      </c>
      <c r="H38335">
        <v>5</v>
      </c>
      <c r="I38335">
        <v>0</v>
      </c>
      <c r="J38335">
        <v>0</v>
      </c>
      <c r="K38335">
        <v>0</v>
      </c>
    </row>
    <row r="38336" spans="1:11">
      <c r="A38336">
        <v>2035</v>
      </c>
      <c r="B38336">
        <v>15333</v>
      </c>
      <c r="C38336">
        <v>40</v>
      </c>
      <c r="D38336">
        <v>26</v>
      </c>
      <c r="E38336">
        <v>54</v>
      </c>
      <c r="F38336">
        <v>0.75726023247889096</v>
      </c>
      <c r="G38336">
        <v>0</v>
      </c>
      <c r="H38336">
        <v>5</v>
      </c>
      <c r="I38336">
        <v>0</v>
      </c>
      <c r="J38336">
        <v>0</v>
      </c>
      <c r="K38336">
        <v>0</v>
      </c>
    </row>
    <row r="38337" spans="1:11">
      <c r="A38337">
        <v>2035</v>
      </c>
      <c r="B38337">
        <v>15334</v>
      </c>
      <c r="C38337">
        <v>13</v>
      </c>
      <c r="D38337">
        <v>5</v>
      </c>
      <c r="E38337">
        <v>3</v>
      </c>
      <c r="F38337">
        <v>1.4142886671961199</v>
      </c>
      <c r="G38337">
        <v>0</v>
      </c>
      <c r="H38337">
        <v>5</v>
      </c>
      <c r="I38337">
        <v>0</v>
      </c>
      <c r="J38337">
        <v>0</v>
      </c>
      <c r="K38337">
        <v>0</v>
      </c>
    </row>
    <row r="38338" spans="1:11">
      <c r="A38338">
        <v>2035</v>
      </c>
      <c r="B38338">
        <v>15335</v>
      </c>
      <c r="C38338">
        <v>16</v>
      </c>
      <c r="D38338">
        <v>10</v>
      </c>
      <c r="E38338">
        <v>0</v>
      </c>
      <c r="F38338">
        <v>0.54573795709817496</v>
      </c>
      <c r="G38338">
        <v>0</v>
      </c>
      <c r="H38338">
        <v>5</v>
      </c>
      <c r="I38338">
        <v>0</v>
      </c>
      <c r="J38338">
        <v>0</v>
      </c>
      <c r="K38338">
        <v>0</v>
      </c>
    </row>
    <row r="38339" spans="1:11">
      <c r="A38339">
        <v>2035</v>
      </c>
      <c r="B38339">
        <v>15336</v>
      </c>
      <c r="C38339">
        <v>11</v>
      </c>
      <c r="D38339">
        <v>6</v>
      </c>
      <c r="E38339">
        <v>6</v>
      </c>
      <c r="F38339">
        <v>0.42493191431827398</v>
      </c>
      <c r="G38339">
        <v>0</v>
      </c>
      <c r="H38339">
        <v>5</v>
      </c>
      <c r="I38339">
        <v>0</v>
      </c>
      <c r="J38339">
        <v>0</v>
      </c>
      <c r="K38339">
        <v>0</v>
      </c>
    </row>
    <row r="38340" spans="1:11">
      <c r="A38340">
        <v>2035</v>
      </c>
      <c r="B38340">
        <v>15337</v>
      </c>
      <c r="C38340">
        <v>16</v>
      </c>
      <c r="D38340">
        <v>7</v>
      </c>
      <c r="E38340">
        <v>0</v>
      </c>
      <c r="F38340">
        <v>0.72936800262572499</v>
      </c>
      <c r="G38340">
        <v>0</v>
      </c>
      <c r="H38340">
        <v>5</v>
      </c>
      <c r="I38340">
        <v>0</v>
      </c>
      <c r="J38340">
        <v>0</v>
      </c>
      <c r="K38340">
        <v>0</v>
      </c>
    </row>
    <row r="38341" spans="1:11">
      <c r="A38341">
        <v>2035</v>
      </c>
      <c r="B38341">
        <v>15338</v>
      </c>
      <c r="C38341">
        <v>1</v>
      </c>
      <c r="D38341">
        <v>0</v>
      </c>
      <c r="E38341">
        <v>0</v>
      </c>
      <c r="F38341">
        <v>4.3287232430794499E-2</v>
      </c>
      <c r="G38341">
        <v>0</v>
      </c>
      <c r="H38341">
        <v>5</v>
      </c>
      <c r="I38341">
        <v>0</v>
      </c>
      <c r="J38341">
        <v>0</v>
      </c>
      <c r="K38341">
        <v>0</v>
      </c>
    </row>
    <row r="38342" spans="1:11">
      <c r="A38342">
        <v>2035</v>
      </c>
      <c r="B38342">
        <v>15339</v>
      </c>
      <c r="C38342">
        <v>15</v>
      </c>
      <c r="D38342">
        <v>9</v>
      </c>
      <c r="E38342">
        <v>0</v>
      </c>
      <c r="F38342">
        <v>0.53628504622777096</v>
      </c>
      <c r="G38342">
        <v>0</v>
      </c>
      <c r="H38342">
        <v>5</v>
      </c>
      <c r="I38342">
        <v>0</v>
      </c>
      <c r="J38342">
        <v>0</v>
      </c>
      <c r="K38342">
        <v>0</v>
      </c>
    </row>
    <row r="38343" spans="1:11">
      <c r="A38343">
        <v>2035</v>
      </c>
      <c r="B38343">
        <v>15340</v>
      </c>
      <c r="C38343">
        <v>139</v>
      </c>
      <c r="D38343">
        <v>78</v>
      </c>
      <c r="E38343">
        <v>9</v>
      </c>
      <c r="F38343">
        <v>2.2580770930262801</v>
      </c>
      <c r="G38343">
        <v>0</v>
      </c>
      <c r="H38343">
        <v>5</v>
      </c>
      <c r="I38343">
        <v>0</v>
      </c>
      <c r="J38343">
        <v>0</v>
      </c>
      <c r="K38343">
        <v>0</v>
      </c>
    </row>
    <row r="38344" spans="1:11">
      <c r="A38344">
        <v>2035</v>
      </c>
      <c r="B38344">
        <v>15341</v>
      </c>
      <c r="C38344">
        <v>77</v>
      </c>
      <c r="D38344">
        <v>45</v>
      </c>
      <c r="E38344">
        <v>95</v>
      </c>
      <c r="F38344">
        <v>1.93955148501634</v>
      </c>
      <c r="G38344">
        <v>0</v>
      </c>
      <c r="H38344">
        <v>5</v>
      </c>
      <c r="I38344">
        <v>0</v>
      </c>
      <c r="J38344">
        <v>0</v>
      </c>
      <c r="K38344">
        <v>0</v>
      </c>
    </row>
    <row r="38345" spans="1:11">
      <c r="A38345">
        <v>2035</v>
      </c>
      <c r="B38345">
        <v>15342</v>
      </c>
      <c r="C38345">
        <v>177</v>
      </c>
      <c r="D38345">
        <v>89</v>
      </c>
      <c r="E38345">
        <v>1</v>
      </c>
      <c r="F38345">
        <v>4.0726543121816103</v>
      </c>
      <c r="G38345">
        <v>0</v>
      </c>
      <c r="H38345">
        <v>5</v>
      </c>
      <c r="I38345">
        <v>0</v>
      </c>
      <c r="J38345">
        <v>0</v>
      </c>
      <c r="K38345">
        <v>0</v>
      </c>
    </row>
    <row r="38346" spans="1:11">
      <c r="A38346">
        <v>2035</v>
      </c>
      <c r="B38346">
        <v>15343</v>
      </c>
      <c r="C38346">
        <v>62</v>
      </c>
      <c r="D38346">
        <v>36</v>
      </c>
      <c r="E38346">
        <v>0</v>
      </c>
      <c r="F38346">
        <v>1.86538536755613</v>
      </c>
      <c r="G38346">
        <v>0</v>
      </c>
      <c r="H38346">
        <v>5</v>
      </c>
      <c r="I38346">
        <v>0</v>
      </c>
      <c r="J38346">
        <v>0</v>
      </c>
      <c r="K38346">
        <v>0</v>
      </c>
    </row>
    <row r="38347" spans="1:11">
      <c r="A38347">
        <v>2035</v>
      </c>
      <c r="B38347">
        <v>15344</v>
      </c>
      <c r="C38347">
        <v>236</v>
      </c>
      <c r="D38347">
        <v>139</v>
      </c>
      <c r="E38347">
        <v>4</v>
      </c>
      <c r="F38347">
        <v>1.9604536622686599</v>
      </c>
      <c r="G38347">
        <v>0</v>
      </c>
      <c r="H38347">
        <v>5</v>
      </c>
      <c r="I38347">
        <v>0</v>
      </c>
      <c r="J38347">
        <v>0</v>
      </c>
      <c r="K38347">
        <v>0</v>
      </c>
    </row>
    <row r="38348" spans="1:11">
      <c r="A38348">
        <v>2035</v>
      </c>
      <c r="B38348">
        <v>15345</v>
      </c>
      <c r="C38348">
        <v>165</v>
      </c>
      <c r="D38348">
        <v>100</v>
      </c>
      <c r="E38348">
        <v>23</v>
      </c>
      <c r="F38348">
        <v>1.5270722138567501</v>
      </c>
      <c r="G38348">
        <v>0</v>
      </c>
      <c r="H38348">
        <v>5</v>
      </c>
      <c r="I38348">
        <v>0</v>
      </c>
      <c r="J38348">
        <v>0</v>
      </c>
      <c r="K38348">
        <v>0</v>
      </c>
    </row>
    <row r="38349" spans="1:11">
      <c r="A38349">
        <v>2035</v>
      </c>
      <c r="B38349">
        <v>15346</v>
      </c>
      <c r="C38349">
        <v>113</v>
      </c>
      <c r="D38349">
        <v>65</v>
      </c>
      <c r="E38349">
        <v>1</v>
      </c>
      <c r="F38349">
        <v>2.3791677544867298</v>
      </c>
      <c r="G38349">
        <v>0</v>
      </c>
      <c r="H38349">
        <v>5</v>
      </c>
      <c r="I38349">
        <v>0</v>
      </c>
      <c r="J38349">
        <v>0</v>
      </c>
      <c r="K38349">
        <v>0</v>
      </c>
    </row>
    <row r="38350" spans="1:11">
      <c r="A38350">
        <v>2035</v>
      </c>
      <c r="B38350">
        <v>15347</v>
      </c>
      <c r="C38350">
        <v>49</v>
      </c>
      <c r="D38350">
        <v>32</v>
      </c>
      <c r="E38350">
        <v>2</v>
      </c>
      <c r="F38350">
        <v>0.36381536889764698</v>
      </c>
      <c r="G38350">
        <v>0</v>
      </c>
      <c r="H38350">
        <v>5</v>
      </c>
      <c r="I38350">
        <v>0</v>
      </c>
      <c r="J38350">
        <v>0</v>
      </c>
      <c r="K38350">
        <v>0</v>
      </c>
    </row>
    <row r="38351" spans="1:11">
      <c r="A38351">
        <v>2035</v>
      </c>
      <c r="B38351">
        <v>15348</v>
      </c>
      <c r="C38351">
        <v>192</v>
      </c>
      <c r="D38351">
        <v>112</v>
      </c>
      <c r="E38351">
        <v>3</v>
      </c>
      <c r="F38351">
        <v>1.5795409952589099</v>
      </c>
      <c r="G38351">
        <v>0</v>
      </c>
      <c r="H38351">
        <v>5</v>
      </c>
      <c r="I38351">
        <v>0</v>
      </c>
      <c r="J38351">
        <v>0</v>
      </c>
      <c r="K38351">
        <v>0</v>
      </c>
    </row>
    <row r="38352" spans="1:11">
      <c r="A38352">
        <v>2035</v>
      </c>
      <c r="B38352">
        <v>15349</v>
      </c>
      <c r="C38352">
        <v>56</v>
      </c>
      <c r="D38352">
        <v>36</v>
      </c>
      <c r="E38352">
        <v>57</v>
      </c>
      <c r="F38352">
        <v>0.91721781630092603</v>
      </c>
      <c r="G38352">
        <v>0</v>
      </c>
      <c r="H38352">
        <v>5</v>
      </c>
      <c r="I38352">
        <v>0</v>
      </c>
      <c r="J38352">
        <v>0</v>
      </c>
      <c r="K38352">
        <v>0</v>
      </c>
    </row>
    <row r="38353" spans="1:11">
      <c r="A38353">
        <v>2035</v>
      </c>
      <c r="B38353">
        <v>15350</v>
      </c>
      <c r="C38353">
        <v>49</v>
      </c>
      <c r="D38353">
        <v>27</v>
      </c>
      <c r="E38353">
        <v>0</v>
      </c>
      <c r="F38353">
        <v>0.76252011341319603</v>
      </c>
      <c r="G38353">
        <v>0</v>
      </c>
      <c r="H38353">
        <v>5</v>
      </c>
      <c r="I38353">
        <v>0</v>
      </c>
      <c r="J38353">
        <v>0</v>
      </c>
      <c r="K38353">
        <v>0</v>
      </c>
    </row>
    <row r="38354" spans="1:11">
      <c r="A38354">
        <v>2035</v>
      </c>
      <c r="B38354">
        <v>15351</v>
      </c>
      <c r="C38354">
        <v>54</v>
      </c>
      <c r="D38354">
        <v>28</v>
      </c>
      <c r="E38354">
        <v>19</v>
      </c>
      <c r="F38354">
        <v>1.10362417917952</v>
      </c>
      <c r="G38354">
        <v>0</v>
      </c>
      <c r="H38354">
        <v>5</v>
      </c>
      <c r="I38354">
        <v>0</v>
      </c>
      <c r="J38354">
        <v>0</v>
      </c>
      <c r="K38354">
        <v>0</v>
      </c>
    </row>
    <row r="38355" spans="1:11">
      <c r="A38355">
        <v>2035</v>
      </c>
      <c r="B38355">
        <v>15352</v>
      </c>
      <c r="C38355">
        <v>146</v>
      </c>
      <c r="D38355">
        <v>95</v>
      </c>
      <c r="E38355">
        <v>1</v>
      </c>
      <c r="F38355">
        <v>0.82547576521886101</v>
      </c>
      <c r="G38355">
        <v>0</v>
      </c>
      <c r="H38355">
        <v>5</v>
      </c>
      <c r="I38355">
        <v>0</v>
      </c>
      <c r="J38355">
        <v>0</v>
      </c>
      <c r="K38355">
        <v>0</v>
      </c>
    </row>
    <row r="38356" spans="1:11">
      <c r="A38356">
        <v>2035</v>
      </c>
      <c r="B38356">
        <v>15353</v>
      </c>
      <c r="C38356">
        <v>76</v>
      </c>
      <c r="D38356">
        <v>46</v>
      </c>
      <c r="E38356">
        <v>1</v>
      </c>
      <c r="F38356">
        <v>0.82642381405464205</v>
      </c>
      <c r="G38356">
        <v>0</v>
      </c>
      <c r="H38356">
        <v>5</v>
      </c>
      <c r="I38356">
        <v>0</v>
      </c>
      <c r="J38356">
        <v>0</v>
      </c>
      <c r="K38356">
        <v>0</v>
      </c>
    </row>
    <row r="38357" spans="1:11">
      <c r="A38357">
        <v>2035</v>
      </c>
      <c r="B38357">
        <v>15354</v>
      </c>
      <c r="C38357">
        <v>25</v>
      </c>
      <c r="D38357">
        <v>15</v>
      </c>
      <c r="E38357">
        <v>0</v>
      </c>
      <c r="F38357">
        <v>0.756091069657158</v>
      </c>
      <c r="G38357">
        <v>0</v>
      </c>
      <c r="H38357">
        <v>5</v>
      </c>
      <c r="I38357">
        <v>0</v>
      </c>
      <c r="J38357">
        <v>0</v>
      </c>
      <c r="K38357">
        <v>0</v>
      </c>
    </row>
    <row r="38358" spans="1:11">
      <c r="A38358">
        <v>2035</v>
      </c>
      <c r="B38358">
        <v>15355</v>
      </c>
      <c r="C38358">
        <v>4</v>
      </c>
      <c r="D38358">
        <v>3</v>
      </c>
      <c r="E38358">
        <v>0</v>
      </c>
      <c r="F38358">
        <v>5.7691336924619099E-2</v>
      </c>
      <c r="G38358">
        <v>0</v>
      </c>
      <c r="H38358">
        <v>5</v>
      </c>
      <c r="I38358">
        <v>0</v>
      </c>
      <c r="J38358">
        <v>0</v>
      </c>
      <c r="K38358">
        <v>0</v>
      </c>
    </row>
    <row r="38359" spans="1:11">
      <c r="A38359">
        <v>2035</v>
      </c>
      <c r="B38359">
        <v>15356</v>
      </c>
      <c r="C38359">
        <v>94</v>
      </c>
      <c r="D38359">
        <v>58</v>
      </c>
      <c r="E38359">
        <v>4</v>
      </c>
      <c r="F38359">
        <v>0.48319161426093798</v>
      </c>
      <c r="G38359">
        <v>0</v>
      </c>
      <c r="H38359">
        <v>5</v>
      </c>
      <c r="I38359">
        <v>0</v>
      </c>
      <c r="J38359">
        <v>0</v>
      </c>
      <c r="K38359">
        <v>0</v>
      </c>
    </row>
    <row r="38360" spans="1:11">
      <c r="A38360">
        <v>2035</v>
      </c>
      <c r="B38360">
        <v>15357</v>
      </c>
      <c r="C38360">
        <v>0</v>
      </c>
      <c r="D38360">
        <v>0</v>
      </c>
      <c r="E38360">
        <v>0</v>
      </c>
      <c r="F38360">
        <v>0</v>
      </c>
      <c r="G38360">
        <v>0</v>
      </c>
      <c r="H38360">
        <v>5</v>
      </c>
      <c r="I38360">
        <v>0</v>
      </c>
      <c r="J38360">
        <v>0</v>
      </c>
      <c r="K38360">
        <v>0</v>
      </c>
    </row>
    <row r="38361" spans="1:11">
      <c r="A38361">
        <v>2035</v>
      </c>
      <c r="B38361">
        <v>15358</v>
      </c>
      <c r="C38361">
        <v>223</v>
      </c>
      <c r="D38361">
        <v>122</v>
      </c>
      <c r="E38361">
        <v>1</v>
      </c>
      <c r="F38361">
        <v>5.4180262349091004</v>
      </c>
      <c r="G38361">
        <v>0</v>
      </c>
      <c r="H38361">
        <v>5</v>
      </c>
      <c r="I38361">
        <v>0</v>
      </c>
      <c r="J38361">
        <v>0</v>
      </c>
      <c r="K38361">
        <v>0</v>
      </c>
    </row>
    <row r="38362" spans="1:11">
      <c r="A38362">
        <v>2035</v>
      </c>
      <c r="B38362">
        <v>15359</v>
      </c>
      <c r="C38362">
        <v>0</v>
      </c>
      <c r="D38362">
        <v>0</v>
      </c>
      <c r="E38362">
        <v>117</v>
      </c>
      <c r="F38362">
        <v>0</v>
      </c>
      <c r="G38362">
        <v>0</v>
      </c>
      <c r="H38362">
        <v>5</v>
      </c>
      <c r="I38362">
        <v>0</v>
      </c>
      <c r="J38362">
        <v>0</v>
      </c>
      <c r="K38362">
        <v>0</v>
      </c>
    </row>
    <row r="38363" spans="1:11">
      <c r="A38363">
        <v>2035</v>
      </c>
      <c r="B38363">
        <v>15360</v>
      </c>
      <c r="C38363">
        <v>4</v>
      </c>
      <c r="D38363">
        <v>2</v>
      </c>
      <c r="E38363">
        <v>200</v>
      </c>
      <c r="F38363">
        <v>5.9260049393251198E-2</v>
      </c>
      <c r="G38363">
        <v>0</v>
      </c>
      <c r="H38363">
        <v>5</v>
      </c>
      <c r="I38363">
        <v>0</v>
      </c>
      <c r="J38363">
        <v>0</v>
      </c>
      <c r="K38363">
        <v>0</v>
      </c>
    </row>
    <row r="38364" spans="1:11">
      <c r="A38364">
        <v>2035</v>
      </c>
      <c r="B38364">
        <v>15361</v>
      </c>
      <c r="C38364">
        <v>0</v>
      </c>
      <c r="D38364">
        <v>0</v>
      </c>
      <c r="E38364">
        <v>0</v>
      </c>
      <c r="F38364">
        <v>0</v>
      </c>
      <c r="G38364">
        <v>0</v>
      </c>
      <c r="H38364">
        <v>5</v>
      </c>
      <c r="I38364">
        <v>0</v>
      </c>
      <c r="J38364">
        <v>0</v>
      </c>
      <c r="K38364">
        <v>0</v>
      </c>
    </row>
    <row r="38365" spans="1:11">
      <c r="A38365">
        <v>2035</v>
      </c>
      <c r="B38365">
        <v>15362</v>
      </c>
      <c r="C38365">
        <v>3</v>
      </c>
      <c r="D38365">
        <v>3</v>
      </c>
      <c r="E38365">
        <v>0</v>
      </c>
      <c r="F38365">
        <v>0.44191082239604002</v>
      </c>
      <c r="G38365">
        <v>0</v>
      </c>
      <c r="H38365">
        <v>5</v>
      </c>
      <c r="I38365">
        <v>0</v>
      </c>
      <c r="J38365">
        <v>0</v>
      </c>
      <c r="K38365">
        <v>0</v>
      </c>
    </row>
    <row r="38366" spans="1:11">
      <c r="A38366">
        <v>2035</v>
      </c>
      <c r="B38366">
        <v>15363</v>
      </c>
      <c r="C38366">
        <v>190</v>
      </c>
      <c r="D38366">
        <v>95</v>
      </c>
      <c r="E38366">
        <v>4</v>
      </c>
      <c r="F38366">
        <v>1.1548593442100801</v>
      </c>
      <c r="G38366">
        <v>0</v>
      </c>
      <c r="H38366">
        <v>5</v>
      </c>
      <c r="I38366">
        <v>0</v>
      </c>
      <c r="J38366">
        <v>0</v>
      </c>
      <c r="K38366">
        <v>0</v>
      </c>
    </row>
    <row r="38367" spans="1:11">
      <c r="A38367">
        <v>2035</v>
      </c>
      <c r="B38367">
        <v>15364</v>
      </c>
      <c r="C38367">
        <v>17</v>
      </c>
      <c r="D38367">
        <v>10</v>
      </c>
      <c r="E38367">
        <v>0</v>
      </c>
      <c r="F38367">
        <v>0.371311187169233</v>
      </c>
      <c r="G38367">
        <v>0</v>
      </c>
      <c r="H38367">
        <v>5</v>
      </c>
      <c r="I38367">
        <v>0</v>
      </c>
      <c r="J38367">
        <v>0</v>
      </c>
      <c r="K38367">
        <v>0</v>
      </c>
    </row>
    <row r="38368" spans="1:11">
      <c r="A38368">
        <v>2035</v>
      </c>
      <c r="B38368">
        <v>15365</v>
      </c>
      <c r="C38368">
        <v>161</v>
      </c>
      <c r="D38368">
        <v>98</v>
      </c>
      <c r="E38368">
        <v>4</v>
      </c>
      <c r="F38368">
        <v>0.74022035578392598</v>
      </c>
      <c r="G38368">
        <v>0</v>
      </c>
      <c r="H38368">
        <v>5</v>
      </c>
      <c r="I38368">
        <v>0</v>
      </c>
      <c r="J38368">
        <v>0</v>
      </c>
      <c r="K38368">
        <v>0</v>
      </c>
    </row>
    <row r="38369" spans="1:11">
      <c r="A38369">
        <v>2035</v>
      </c>
      <c r="B38369">
        <v>15366</v>
      </c>
      <c r="C38369">
        <v>4</v>
      </c>
      <c r="D38369">
        <v>3</v>
      </c>
      <c r="E38369">
        <v>0</v>
      </c>
      <c r="F38369">
        <v>0.128986072728797</v>
      </c>
      <c r="G38369">
        <v>0</v>
      </c>
      <c r="H38369">
        <v>5</v>
      </c>
      <c r="I38369">
        <v>0</v>
      </c>
      <c r="J38369">
        <v>0</v>
      </c>
      <c r="K38369">
        <v>0</v>
      </c>
    </row>
    <row r="38370" spans="1:11">
      <c r="A38370">
        <v>2035</v>
      </c>
      <c r="B38370">
        <v>15367</v>
      </c>
      <c r="C38370">
        <v>106</v>
      </c>
      <c r="D38370">
        <v>68</v>
      </c>
      <c r="E38370">
        <v>1</v>
      </c>
      <c r="F38370">
        <v>1.10669592798542</v>
      </c>
      <c r="G38370">
        <v>0</v>
      </c>
      <c r="H38370">
        <v>5</v>
      </c>
      <c r="I38370">
        <v>0</v>
      </c>
      <c r="J38370">
        <v>0</v>
      </c>
      <c r="K38370">
        <v>0</v>
      </c>
    </row>
    <row r="38371" spans="1:11">
      <c r="A38371">
        <v>2035</v>
      </c>
      <c r="B38371">
        <v>15368</v>
      </c>
      <c r="C38371">
        <v>7</v>
      </c>
      <c r="D38371">
        <v>2</v>
      </c>
      <c r="E38371">
        <v>43</v>
      </c>
      <c r="F38371">
        <v>6.7376169818748499E-2</v>
      </c>
      <c r="G38371">
        <v>0</v>
      </c>
      <c r="H38371">
        <v>5</v>
      </c>
      <c r="I38371">
        <v>0</v>
      </c>
      <c r="J38371">
        <v>0</v>
      </c>
      <c r="K38371">
        <v>0</v>
      </c>
    </row>
    <row r="38372" spans="1:11">
      <c r="A38372">
        <v>2035</v>
      </c>
      <c r="B38372">
        <v>15369</v>
      </c>
      <c r="C38372">
        <v>298</v>
      </c>
      <c r="D38372">
        <v>174</v>
      </c>
      <c r="E38372">
        <v>2</v>
      </c>
      <c r="F38372">
        <v>0.99214713846818603</v>
      </c>
      <c r="G38372">
        <v>0</v>
      </c>
      <c r="H38372">
        <v>5</v>
      </c>
      <c r="I38372">
        <v>0</v>
      </c>
      <c r="J38372">
        <v>0</v>
      </c>
      <c r="K38372">
        <v>0</v>
      </c>
    </row>
    <row r="38373" spans="1:11">
      <c r="A38373">
        <v>2035</v>
      </c>
      <c r="B38373">
        <v>15370</v>
      </c>
      <c r="C38373">
        <v>29</v>
      </c>
      <c r="D38373">
        <v>16</v>
      </c>
      <c r="E38373">
        <v>0</v>
      </c>
      <c r="F38373">
        <v>0.644506030576255</v>
      </c>
      <c r="G38373">
        <v>0</v>
      </c>
      <c r="H38373">
        <v>5</v>
      </c>
      <c r="I38373">
        <v>0</v>
      </c>
      <c r="J38373">
        <v>0</v>
      </c>
      <c r="K38373">
        <v>0</v>
      </c>
    </row>
    <row r="38374" spans="1:11">
      <c r="A38374">
        <v>2035</v>
      </c>
      <c r="B38374">
        <v>15371</v>
      </c>
      <c r="C38374">
        <v>87</v>
      </c>
      <c r="D38374">
        <v>43</v>
      </c>
      <c r="E38374">
        <v>12</v>
      </c>
      <c r="F38374">
        <v>0.62213335964885896</v>
      </c>
      <c r="G38374">
        <v>0</v>
      </c>
      <c r="H38374">
        <v>5</v>
      </c>
      <c r="I38374">
        <v>0</v>
      </c>
      <c r="J38374">
        <v>0</v>
      </c>
      <c r="K38374">
        <v>0</v>
      </c>
    </row>
    <row r="38375" spans="1:11">
      <c r="A38375">
        <v>2035</v>
      </c>
      <c r="B38375">
        <v>15372</v>
      </c>
      <c r="C38375">
        <v>177</v>
      </c>
      <c r="D38375">
        <v>106</v>
      </c>
      <c r="E38375">
        <v>4</v>
      </c>
      <c r="F38375">
        <v>0.92186683763737498</v>
      </c>
      <c r="G38375">
        <v>0</v>
      </c>
      <c r="H38375">
        <v>5</v>
      </c>
      <c r="I38375">
        <v>0</v>
      </c>
      <c r="J38375">
        <v>0</v>
      </c>
      <c r="K38375">
        <v>0</v>
      </c>
    </row>
    <row r="38376" spans="1:11">
      <c r="A38376">
        <v>2035</v>
      </c>
      <c r="B38376">
        <v>15373</v>
      </c>
      <c r="C38376">
        <v>6</v>
      </c>
      <c r="D38376">
        <v>4</v>
      </c>
      <c r="E38376">
        <v>2</v>
      </c>
      <c r="F38376">
        <v>8.3856856346217007E-2</v>
      </c>
      <c r="G38376">
        <v>0</v>
      </c>
      <c r="H38376">
        <v>5</v>
      </c>
      <c r="I38376">
        <v>0</v>
      </c>
      <c r="J38376">
        <v>0</v>
      </c>
      <c r="K38376">
        <v>0</v>
      </c>
    </row>
    <row r="38377" spans="1:11">
      <c r="A38377">
        <v>2035</v>
      </c>
      <c r="B38377">
        <v>15374</v>
      </c>
      <c r="C38377">
        <v>133</v>
      </c>
      <c r="D38377">
        <v>80</v>
      </c>
      <c r="E38377">
        <v>4</v>
      </c>
      <c r="F38377">
        <v>0.67627588598497002</v>
      </c>
      <c r="G38377">
        <v>0</v>
      </c>
      <c r="H38377">
        <v>5</v>
      </c>
      <c r="I38377">
        <v>0</v>
      </c>
      <c r="J38377">
        <v>0</v>
      </c>
      <c r="K38377">
        <v>0</v>
      </c>
    </row>
    <row r="38378" spans="1:11">
      <c r="A38378">
        <v>2035</v>
      </c>
      <c r="B38378">
        <v>15375</v>
      </c>
      <c r="C38378">
        <v>148</v>
      </c>
      <c r="D38378">
        <v>72</v>
      </c>
      <c r="E38378">
        <v>8</v>
      </c>
      <c r="F38378">
        <v>0.98114738557368597</v>
      </c>
      <c r="G38378">
        <v>0</v>
      </c>
      <c r="H38378">
        <v>5</v>
      </c>
      <c r="I38378">
        <v>0</v>
      </c>
      <c r="J38378">
        <v>0</v>
      </c>
      <c r="K38378">
        <v>0</v>
      </c>
    </row>
    <row r="38379" spans="1:11">
      <c r="A38379">
        <v>2035</v>
      </c>
      <c r="B38379">
        <v>15376</v>
      </c>
      <c r="C38379">
        <v>50</v>
      </c>
      <c r="D38379">
        <v>35</v>
      </c>
      <c r="E38379">
        <v>11</v>
      </c>
      <c r="F38379">
        <v>1.15950901750163</v>
      </c>
      <c r="G38379">
        <v>0</v>
      </c>
      <c r="H38379">
        <v>5</v>
      </c>
      <c r="I38379">
        <v>0</v>
      </c>
      <c r="J38379">
        <v>0</v>
      </c>
      <c r="K38379">
        <v>0</v>
      </c>
    </row>
    <row r="38380" spans="1:11">
      <c r="A38380">
        <v>2035</v>
      </c>
      <c r="B38380">
        <v>15377</v>
      </c>
      <c r="C38380">
        <v>56</v>
      </c>
      <c r="D38380">
        <v>29</v>
      </c>
      <c r="E38380">
        <v>0</v>
      </c>
      <c r="F38380">
        <v>1.0761290217784101</v>
      </c>
      <c r="G38380">
        <v>0</v>
      </c>
      <c r="H38380">
        <v>5</v>
      </c>
      <c r="I38380">
        <v>0</v>
      </c>
      <c r="J38380">
        <v>0</v>
      </c>
      <c r="K38380">
        <v>0</v>
      </c>
    </row>
    <row r="38381" spans="1:11">
      <c r="A38381">
        <v>2035</v>
      </c>
      <c r="B38381">
        <v>15378</v>
      </c>
      <c r="C38381">
        <v>27</v>
      </c>
      <c r="D38381">
        <v>10</v>
      </c>
      <c r="E38381">
        <v>0</v>
      </c>
      <c r="F38381">
        <v>0.388314327504304</v>
      </c>
      <c r="G38381">
        <v>0</v>
      </c>
      <c r="H38381">
        <v>5</v>
      </c>
      <c r="I38381">
        <v>0</v>
      </c>
      <c r="J38381">
        <v>0</v>
      </c>
      <c r="K38381">
        <v>0</v>
      </c>
    </row>
    <row r="38382" spans="1:11">
      <c r="A38382">
        <v>2035</v>
      </c>
      <c r="B38382">
        <v>15379</v>
      </c>
      <c r="C38382">
        <v>23</v>
      </c>
      <c r="D38382">
        <v>11</v>
      </c>
      <c r="E38382">
        <v>0</v>
      </c>
      <c r="F38382">
        <v>1.2347932526601699</v>
      </c>
      <c r="G38382">
        <v>0</v>
      </c>
      <c r="H38382">
        <v>5</v>
      </c>
      <c r="I38382">
        <v>0</v>
      </c>
      <c r="J38382">
        <v>0</v>
      </c>
      <c r="K38382">
        <v>0</v>
      </c>
    </row>
    <row r="38383" spans="1:11">
      <c r="A38383">
        <v>2035</v>
      </c>
      <c r="B38383">
        <v>15380</v>
      </c>
      <c r="C38383">
        <v>57</v>
      </c>
      <c r="D38383">
        <v>34</v>
      </c>
      <c r="E38383">
        <v>0</v>
      </c>
      <c r="F38383">
        <v>0.72650798202848699</v>
      </c>
      <c r="G38383">
        <v>0</v>
      </c>
      <c r="H38383">
        <v>5</v>
      </c>
      <c r="I38383">
        <v>0</v>
      </c>
      <c r="J38383">
        <v>0</v>
      </c>
      <c r="K38383">
        <v>0</v>
      </c>
    </row>
    <row r="38384" spans="1:11">
      <c r="A38384">
        <v>2035</v>
      </c>
      <c r="B38384">
        <v>15381</v>
      </c>
      <c r="C38384">
        <v>2</v>
      </c>
      <c r="D38384">
        <v>0</v>
      </c>
      <c r="E38384">
        <v>0</v>
      </c>
      <c r="F38384">
        <v>2.81975293324799E-2</v>
      </c>
      <c r="G38384">
        <v>0</v>
      </c>
      <c r="H38384">
        <v>5</v>
      </c>
      <c r="I38384">
        <v>0</v>
      </c>
      <c r="J38384">
        <v>0</v>
      </c>
      <c r="K38384">
        <v>0</v>
      </c>
    </row>
    <row r="38385" spans="1:11">
      <c r="A38385">
        <v>2035</v>
      </c>
      <c r="B38385">
        <v>15382</v>
      </c>
      <c r="C38385">
        <v>32</v>
      </c>
      <c r="D38385">
        <v>17</v>
      </c>
      <c r="E38385">
        <v>31</v>
      </c>
      <c r="F38385">
        <v>0.26225380923657898</v>
      </c>
      <c r="G38385">
        <v>0</v>
      </c>
      <c r="H38385">
        <v>5</v>
      </c>
      <c r="I38385">
        <v>0</v>
      </c>
      <c r="J38385">
        <v>0</v>
      </c>
      <c r="K38385">
        <v>0</v>
      </c>
    </row>
    <row r="38386" spans="1:11">
      <c r="A38386">
        <v>2035</v>
      </c>
      <c r="B38386">
        <v>15383</v>
      </c>
      <c r="C38386">
        <v>49</v>
      </c>
      <c r="D38386">
        <v>26</v>
      </c>
      <c r="E38386">
        <v>0</v>
      </c>
      <c r="F38386">
        <v>0.57798899933590198</v>
      </c>
      <c r="G38386">
        <v>0</v>
      </c>
      <c r="H38386">
        <v>5</v>
      </c>
      <c r="I38386">
        <v>0</v>
      </c>
      <c r="J38386">
        <v>0</v>
      </c>
      <c r="K38386">
        <v>0</v>
      </c>
    </row>
    <row r="38387" spans="1:11">
      <c r="A38387">
        <v>2035</v>
      </c>
      <c r="B38387">
        <v>15384</v>
      </c>
      <c r="C38387">
        <v>132</v>
      </c>
      <c r="D38387">
        <v>59</v>
      </c>
      <c r="E38387">
        <v>5</v>
      </c>
      <c r="F38387">
        <v>1.73716896731885</v>
      </c>
      <c r="G38387">
        <v>0</v>
      </c>
      <c r="H38387">
        <v>5</v>
      </c>
      <c r="I38387">
        <v>0</v>
      </c>
      <c r="J38387">
        <v>0</v>
      </c>
      <c r="K38387">
        <v>0</v>
      </c>
    </row>
    <row r="38388" spans="1:11">
      <c r="A38388">
        <v>2035</v>
      </c>
      <c r="B38388">
        <v>15385</v>
      </c>
      <c r="C38388">
        <v>58</v>
      </c>
      <c r="D38388">
        <v>35</v>
      </c>
      <c r="E38388">
        <v>0</v>
      </c>
      <c r="F38388">
        <v>0.79260743247121301</v>
      </c>
      <c r="G38388">
        <v>0</v>
      </c>
      <c r="H38388">
        <v>5</v>
      </c>
      <c r="I38388">
        <v>0</v>
      </c>
      <c r="J38388">
        <v>0</v>
      </c>
      <c r="K38388">
        <v>0</v>
      </c>
    </row>
    <row r="38389" spans="1:11">
      <c r="A38389">
        <v>2035</v>
      </c>
      <c r="B38389">
        <v>15386</v>
      </c>
      <c r="C38389">
        <v>44</v>
      </c>
      <c r="D38389">
        <v>30</v>
      </c>
      <c r="E38389">
        <v>0</v>
      </c>
      <c r="F38389">
        <v>0.91724567800090495</v>
      </c>
      <c r="G38389">
        <v>0</v>
      </c>
      <c r="H38389">
        <v>5</v>
      </c>
      <c r="I38389">
        <v>0</v>
      </c>
      <c r="J38389">
        <v>0</v>
      </c>
      <c r="K38389">
        <v>0</v>
      </c>
    </row>
    <row r="38390" spans="1:11">
      <c r="A38390">
        <v>2035</v>
      </c>
      <c r="B38390">
        <v>15387</v>
      </c>
      <c r="C38390">
        <v>106</v>
      </c>
      <c r="D38390">
        <v>60</v>
      </c>
      <c r="E38390">
        <v>3</v>
      </c>
      <c r="F38390">
        <v>0.91514846988902498</v>
      </c>
      <c r="G38390">
        <v>0</v>
      </c>
      <c r="H38390">
        <v>5</v>
      </c>
      <c r="I38390">
        <v>0</v>
      </c>
      <c r="J38390">
        <v>0</v>
      </c>
      <c r="K38390">
        <v>0</v>
      </c>
    </row>
    <row r="38391" spans="1:11">
      <c r="A38391">
        <v>2035</v>
      </c>
      <c r="B38391">
        <v>15388</v>
      </c>
      <c r="C38391">
        <v>46</v>
      </c>
      <c r="D38391">
        <v>22</v>
      </c>
      <c r="E38391">
        <v>4</v>
      </c>
      <c r="F38391">
        <v>1.01655885986294</v>
      </c>
      <c r="G38391">
        <v>0</v>
      </c>
      <c r="H38391">
        <v>5</v>
      </c>
      <c r="I38391">
        <v>0</v>
      </c>
      <c r="J38391">
        <v>0</v>
      </c>
      <c r="K38391">
        <v>0</v>
      </c>
    </row>
    <row r="38392" spans="1:11">
      <c r="A38392">
        <v>2035</v>
      </c>
      <c r="B38392">
        <v>15389</v>
      </c>
      <c r="C38392">
        <v>122</v>
      </c>
      <c r="D38392">
        <v>82</v>
      </c>
      <c r="E38392">
        <v>2</v>
      </c>
      <c r="F38392">
        <v>1.0426646405926401</v>
      </c>
      <c r="G38392">
        <v>0</v>
      </c>
      <c r="H38392">
        <v>5</v>
      </c>
      <c r="I38392">
        <v>0</v>
      </c>
      <c r="J38392">
        <v>0</v>
      </c>
      <c r="K38392">
        <v>0</v>
      </c>
    </row>
    <row r="38393" spans="1:11">
      <c r="A38393">
        <v>2035</v>
      </c>
      <c r="B38393">
        <v>15390</v>
      </c>
      <c r="C38393">
        <v>41</v>
      </c>
      <c r="D38393">
        <v>23</v>
      </c>
      <c r="E38393">
        <v>7</v>
      </c>
      <c r="F38393">
        <v>1.18130427516898</v>
      </c>
      <c r="G38393">
        <v>0</v>
      </c>
      <c r="H38393">
        <v>5</v>
      </c>
      <c r="I38393">
        <v>0</v>
      </c>
      <c r="J38393">
        <v>0</v>
      </c>
      <c r="K38393">
        <v>0</v>
      </c>
    </row>
    <row r="38394" spans="1:11">
      <c r="A38394">
        <v>2035</v>
      </c>
      <c r="B38394">
        <v>15391</v>
      </c>
      <c r="C38394">
        <v>175</v>
      </c>
      <c r="D38394">
        <v>103</v>
      </c>
      <c r="E38394">
        <v>1</v>
      </c>
      <c r="F38394">
        <v>0.91353996737357301</v>
      </c>
      <c r="G38394">
        <v>0</v>
      </c>
      <c r="H38394">
        <v>5</v>
      </c>
      <c r="I38394">
        <v>0</v>
      </c>
      <c r="J38394">
        <v>0</v>
      </c>
      <c r="K38394">
        <v>0</v>
      </c>
    </row>
    <row r="38395" spans="1:11">
      <c r="A38395">
        <v>2035</v>
      </c>
      <c r="B38395">
        <v>15392</v>
      </c>
      <c r="C38395">
        <v>95</v>
      </c>
      <c r="D38395">
        <v>43</v>
      </c>
      <c r="E38395">
        <v>10</v>
      </c>
      <c r="F38395">
        <v>1.73414308688422</v>
      </c>
      <c r="G38395">
        <v>0</v>
      </c>
      <c r="H38395">
        <v>5</v>
      </c>
      <c r="I38395">
        <v>0</v>
      </c>
      <c r="J38395">
        <v>0</v>
      </c>
      <c r="K38395">
        <v>0</v>
      </c>
    </row>
    <row r="38396" spans="1:11">
      <c r="A38396">
        <v>2035</v>
      </c>
      <c r="B38396">
        <v>15393</v>
      </c>
      <c r="C38396">
        <v>98</v>
      </c>
      <c r="D38396">
        <v>60</v>
      </c>
      <c r="E38396">
        <v>7</v>
      </c>
      <c r="F38396">
        <v>0.98553178993691604</v>
      </c>
      <c r="G38396">
        <v>0</v>
      </c>
      <c r="H38396">
        <v>5</v>
      </c>
      <c r="I38396">
        <v>0</v>
      </c>
      <c r="J38396">
        <v>0</v>
      </c>
      <c r="K38396">
        <v>0</v>
      </c>
    </row>
    <row r="38397" spans="1:11">
      <c r="A38397">
        <v>2035</v>
      </c>
      <c r="B38397">
        <v>15394</v>
      </c>
      <c r="C38397">
        <v>97</v>
      </c>
      <c r="D38397">
        <v>48</v>
      </c>
      <c r="E38397">
        <v>5</v>
      </c>
      <c r="F38397">
        <v>1.14131074244029</v>
      </c>
      <c r="G38397">
        <v>0</v>
      </c>
      <c r="H38397">
        <v>5</v>
      </c>
      <c r="I38397">
        <v>0</v>
      </c>
      <c r="J38397">
        <v>0</v>
      </c>
      <c r="K38397">
        <v>0</v>
      </c>
    </row>
    <row r="38398" spans="1:11">
      <c r="A38398">
        <v>2035</v>
      </c>
      <c r="B38398">
        <v>15395</v>
      </c>
      <c r="C38398">
        <v>0</v>
      </c>
      <c r="D38398">
        <v>0</v>
      </c>
      <c r="E38398">
        <v>47</v>
      </c>
      <c r="F38398">
        <v>0</v>
      </c>
      <c r="G38398">
        <v>0</v>
      </c>
      <c r="H38398">
        <v>5</v>
      </c>
      <c r="I38398">
        <v>0</v>
      </c>
      <c r="J38398">
        <v>0</v>
      </c>
      <c r="K38398">
        <v>0</v>
      </c>
    </row>
    <row r="38399" spans="1:11">
      <c r="A38399">
        <v>2035</v>
      </c>
      <c r="B38399">
        <v>15396</v>
      </c>
      <c r="C38399">
        <v>91</v>
      </c>
      <c r="D38399">
        <v>56</v>
      </c>
      <c r="E38399">
        <v>1</v>
      </c>
      <c r="F38399">
        <v>1.2599899200806399</v>
      </c>
      <c r="G38399">
        <v>0</v>
      </c>
      <c r="H38399">
        <v>5</v>
      </c>
      <c r="I38399">
        <v>0</v>
      </c>
      <c r="J38399">
        <v>0</v>
      </c>
      <c r="K38399">
        <v>0</v>
      </c>
    </row>
    <row r="38400" spans="1:11">
      <c r="A38400">
        <v>2035</v>
      </c>
      <c r="B38400">
        <v>15397</v>
      </c>
      <c r="C38400">
        <v>36</v>
      </c>
      <c r="D38400">
        <v>23</v>
      </c>
      <c r="E38400">
        <v>0</v>
      </c>
      <c r="F38400">
        <v>0.68612073056610701</v>
      </c>
      <c r="G38400">
        <v>0</v>
      </c>
      <c r="H38400">
        <v>5</v>
      </c>
      <c r="I38400">
        <v>0</v>
      </c>
      <c r="J38400">
        <v>0</v>
      </c>
      <c r="K38400">
        <v>0</v>
      </c>
    </row>
    <row r="38401" spans="1:11">
      <c r="A38401">
        <v>2035</v>
      </c>
      <c r="B38401">
        <v>15398</v>
      </c>
      <c r="C38401">
        <v>171</v>
      </c>
      <c r="D38401">
        <v>99</v>
      </c>
      <c r="E38401">
        <v>1</v>
      </c>
      <c r="F38401">
        <v>1.7520814933062301</v>
      </c>
      <c r="G38401">
        <v>0</v>
      </c>
      <c r="H38401">
        <v>5</v>
      </c>
      <c r="I38401">
        <v>0</v>
      </c>
      <c r="J38401">
        <v>0</v>
      </c>
      <c r="K38401">
        <v>0</v>
      </c>
    </row>
    <row r="38402" spans="1:11">
      <c r="A38402">
        <v>2035</v>
      </c>
      <c r="B38402">
        <v>15399</v>
      </c>
      <c r="C38402">
        <v>15</v>
      </c>
      <c r="D38402">
        <v>9</v>
      </c>
      <c r="E38402">
        <v>26</v>
      </c>
      <c r="F38402">
        <v>0.51740373703472498</v>
      </c>
      <c r="G38402">
        <v>0</v>
      </c>
      <c r="H38402">
        <v>5</v>
      </c>
      <c r="I38402">
        <v>0</v>
      </c>
      <c r="J38402">
        <v>0</v>
      </c>
      <c r="K38402">
        <v>0</v>
      </c>
    </row>
    <row r="38403" spans="1:11">
      <c r="A38403">
        <v>2035</v>
      </c>
      <c r="B38403">
        <v>15400</v>
      </c>
      <c r="C38403">
        <v>54</v>
      </c>
      <c r="D38403">
        <v>32</v>
      </c>
      <c r="E38403">
        <v>0</v>
      </c>
      <c r="F38403">
        <v>0.58042921665702896</v>
      </c>
      <c r="G38403">
        <v>0</v>
      </c>
      <c r="H38403">
        <v>5</v>
      </c>
      <c r="I38403">
        <v>0</v>
      </c>
      <c r="J38403">
        <v>0</v>
      </c>
      <c r="K38403">
        <v>0</v>
      </c>
    </row>
    <row r="38404" spans="1:11">
      <c r="A38404">
        <v>2035</v>
      </c>
      <c r="B38404">
        <v>15401</v>
      </c>
      <c r="C38404">
        <v>6</v>
      </c>
      <c r="D38404">
        <v>3</v>
      </c>
      <c r="E38404">
        <v>0</v>
      </c>
      <c r="F38404">
        <v>9.0789551333168905E-2</v>
      </c>
      <c r="G38404">
        <v>0</v>
      </c>
      <c r="H38404">
        <v>5</v>
      </c>
      <c r="I38404">
        <v>0</v>
      </c>
      <c r="J38404">
        <v>0</v>
      </c>
      <c r="K38404">
        <v>0</v>
      </c>
    </row>
    <row r="38405" spans="1:11">
      <c r="A38405">
        <v>2035</v>
      </c>
      <c r="B38405">
        <v>15402</v>
      </c>
      <c r="C38405">
        <v>40</v>
      </c>
      <c r="D38405">
        <v>21</v>
      </c>
      <c r="E38405">
        <v>0</v>
      </c>
      <c r="F38405">
        <v>0.64349753781754604</v>
      </c>
      <c r="G38405">
        <v>0</v>
      </c>
      <c r="H38405">
        <v>5</v>
      </c>
      <c r="I38405">
        <v>0</v>
      </c>
      <c r="J38405">
        <v>0</v>
      </c>
      <c r="K38405">
        <v>0</v>
      </c>
    </row>
    <row r="38406" spans="1:11">
      <c r="A38406">
        <v>2035</v>
      </c>
      <c r="B38406">
        <v>15403</v>
      </c>
      <c r="C38406">
        <v>57</v>
      </c>
      <c r="D38406">
        <v>35</v>
      </c>
      <c r="E38406">
        <v>8</v>
      </c>
      <c r="F38406">
        <v>0.41047799081825498</v>
      </c>
      <c r="G38406">
        <v>0</v>
      </c>
      <c r="H38406">
        <v>5</v>
      </c>
      <c r="I38406">
        <v>0</v>
      </c>
      <c r="J38406">
        <v>0</v>
      </c>
      <c r="K38406">
        <v>0</v>
      </c>
    </row>
    <row r="38407" spans="1:11">
      <c r="A38407">
        <v>2035</v>
      </c>
      <c r="B38407">
        <v>15404</v>
      </c>
      <c r="C38407">
        <v>78</v>
      </c>
      <c r="D38407">
        <v>41</v>
      </c>
      <c r="E38407">
        <v>0</v>
      </c>
      <c r="F38407">
        <v>1.0135675107431701</v>
      </c>
      <c r="G38407">
        <v>0</v>
      </c>
      <c r="H38407">
        <v>5</v>
      </c>
      <c r="I38407">
        <v>0</v>
      </c>
      <c r="J38407">
        <v>0</v>
      </c>
      <c r="K38407">
        <v>0</v>
      </c>
    </row>
    <row r="38408" spans="1:11">
      <c r="A38408">
        <v>2035</v>
      </c>
      <c r="B38408">
        <v>15405</v>
      </c>
      <c r="C38408">
        <v>80</v>
      </c>
      <c r="D38408">
        <v>34</v>
      </c>
      <c r="E38408">
        <v>0</v>
      </c>
      <c r="F38408">
        <v>1.7303058748210201</v>
      </c>
      <c r="G38408">
        <v>0</v>
      </c>
      <c r="H38408">
        <v>5</v>
      </c>
      <c r="I38408">
        <v>0</v>
      </c>
      <c r="J38408">
        <v>0</v>
      </c>
      <c r="K38408">
        <v>0</v>
      </c>
    </row>
    <row r="38409" spans="1:11">
      <c r="A38409">
        <v>2035</v>
      </c>
      <c r="B38409">
        <v>15406</v>
      </c>
      <c r="C38409">
        <v>160</v>
      </c>
      <c r="D38409">
        <v>95</v>
      </c>
      <c r="E38409">
        <v>20</v>
      </c>
      <c r="F38409">
        <v>0.67429007790578999</v>
      </c>
      <c r="G38409">
        <v>0</v>
      </c>
      <c r="H38409">
        <v>5</v>
      </c>
      <c r="I38409">
        <v>0</v>
      </c>
      <c r="J38409">
        <v>0</v>
      </c>
      <c r="K38409">
        <v>0</v>
      </c>
    </row>
    <row r="38410" spans="1:11">
      <c r="A38410">
        <v>2035</v>
      </c>
      <c r="B38410">
        <v>15407</v>
      </c>
      <c r="C38410">
        <v>56</v>
      </c>
      <c r="D38410">
        <v>32</v>
      </c>
      <c r="E38410">
        <v>0</v>
      </c>
      <c r="F38410">
        <v>0.53151252328926502</v>
      </c>
      <c r="G38410">
        <v>0</v>
      </c>
      <c r="H38410">
        <v>5</v>
      </c>
      <c r="I38410">
        <v>0</v>
      </c>
      <c r="J38410">
        <v>0</v>
      </c>
      <c r="K38410">
        <v>0</v>
      </c>
    </row>
    <row r="38411" spans="1:11">
      <c r="A38411">
        <v>2035</v>
      </c>
      <c r="B38411">
        <v>15408</v>
      </c>
      <c r="C38411">
        <v>50</v>
      </c>
      <c r="D38411">
        <v>25</v>
      </c>
      <c r="E38411">
        <v>1</v>
      </c>
      <c r="F38411">
        <v>0.48596721082035099</v>
      </c>
      <c r="G38411">
        <v>0</v>
      </c>
      <c r="H38411">
        <v>5</v>
      </c>
      <c r="I38411">
        <v>0</v>
      </c>
      <c r="J38411">
        <v>0</v>
      </c>
      <c r="K38411">
        <v>0</v>
      </c>
    </row>
    <row r="38412" spans="1:11">
      <c r="A38412">
        <v>2035</v>
      </c>
      <c r="B38412">
        <v>15409</v>
      </c>
      <c r="C38412">
        <v>86</v>
      </c>
      <c r="D38412">
        <v>55</v>
      </c>
      <c r="E38412">
        <v>1</v>
      </c>
      <c r="F38412">
        <v>0.90532033602122197</v>
      </c>
      <c r="G38412">
        <v>0</v>
      </c>
      <c r="H38412">
        <v>5</v>
      </c>
      <c r="I38412">
        <v>0</v>
      </c>
      <c r="J38412">
        <v>0</v>
      </c>
      <c r="K38412">
        <v>0</v>
      </c>
    </row>
    <row r="38413" spans="1:11">
      <c r="A38413">
        <v>2035</v>
      </c>
      <c r="B38413">
        <v>15410</v>
      </c>
      <c r="C38413">
        <v>37</v>
      </c>
      <c r="D38413">
        <v>22</v>
      </c>
      <c r="E38413">
        <v>0</v>
      </c>
      <c r="F38413">
        <v>0.46772093493622602</v>
      </c>
      <c r="G38413">
        <v>0</v>
      </c>
      <c r="H38413">
        <v>5</v>
      </c>
      <c r="I38413">
        <v>0</v>
      </c>
      <c r="J38413">
        <v>0</v>
      </c>
      <c r="K38413">
        <v>0</v>
      </c>
    </row>
    <row r="38414" spans="1:11">
      <c r="A38414">
        <v>2035</v>
      </c>
      <c r="B38414">
        <v>15411</v>
      </c>
      <c r="C38414">
        <v>16</v>
      </c>
      <c r="D38414">
        <v>11</v>
      </c>
      <c r="E38414">
        <v>0</v>
      </c>
      <c r="F38414">
        <v>0.23662548397305999</v>
      </c>
      <c r="G38414">
        <v>0</v>
      </c>
      <c r="H38414">
        <v>5</v>
      </c>
      <c r="I38414">
        <v>0</v>
      </c>
      <c r="J38414">
        <v>0</v>
      </c>
      <c r="K38414">
        <v>0</v>
      </c>
    </row>
    <row r="38415" spans="1:11">
      <c r="A38415">
        <v>2035</v>
      </c>
      <c r="B38415">
        <v>15412</v>
      </c>
      <c r="C38415">
        <v>185</v>
      </c>
      <c r="D38415">
        <v>121</v>
      </c>
      <c r="E38415">
        <v>1</v>
      </c>
      <c r="F38415">
        <v>2.0201534879860898</v>
      </c>
      <c r="G38415">
        <v>0</v>
      </c>
      <c r="H38415">
        <v>5</v>
      </c>
      <c r="I38415">
        <v>0</v>
      </c>
      <c r="J38415">
        <v>0</v>
      </c>
      <c r="K38415">
        <v>0</v>
      </c>
    </row>
    <row r="38416" spans="1:11">
      <c r="A38416">
        <v>2035</v>
      </c>
      <c r="B38416">
        <v>15413</v>
      </c>
      <c r="C38416">
        <v>81</v>
      </c>
      <c r="D38416">
        <v>49</v>
      </c>
      <c r="E38416">
        <v>1</v>
      </c>
      <c r="F38416">
        <v>1.41163922683997</v>
      </c>
      <c r="G38416">
        <v>0</v>
      </c>
      <c r="H38416">
        <v>5</v>
      </c>
      <c r="I38416">
        <v>0</v>
      </c>
      <c r="J38416">
        <v>0</v>
      </c>
      <c r="K38416">
        <v>0</v>
      </c>
    </row>
    <row r="38417" spans="1:11">
      <c r="A38417">
        <v>2035</v>
      </c>
      <c r="B38417">
        <v>15414</v>
      </c>
      <c r="C38417">
        <v>50</v>
      </c>
      <c r="D38417">
        <v>30</v>
      </c>
      <c r="E38417">
        <v>3</v>
      </c>
      <c r="F38417">
        <v>0.53641795111945101</v>
      </c>
      <c r="G38417">
        <v>0</v>
      </c>
      <c r="H38417">
        <v>5</v>
      </c>
      <c r="I38417">
        <v>0</v>
      </c>
      <c r="J38417">
        <v>0</v>
      </c>
      <c r="K38417">
        <v>0</v>
      </c>
    </row>
    <row r="38418" spans="1:11">
      <c r="A38418">
        <v>2035</v>
      </c>
      <c r="B38418">
        <v>15415</v>
      </c>
      <c r="C38418">
        <v>345</v>
      </c>
      <c r="D38418">
        <v>180</v>
      </c>
      <c r="E38418">
        <v>12</v>
      </c>
      <c r="F38418">
        <v>2.3741410225883599</v>
      </c>
      <c r="G38418">
        <v>0</v>
      </c>
      <c r="H38418">
        <v>5</v>
      </c>
      <c r="I38418">
        <v>0</v>
      </c>
      <c r="J38418">
        <v>0</v>
      </c>
      <c r="K38418">
        <v>0</v>
      </c>
    </row>
    <row r="38419" spans="1:11">
      <c r="A38419">
        <v>2035</v>
      </c>
      <c r="B38419">
        <v>15416</v>
      </c>
      <c r="C38419">
        <v>28</v>
      </c>
      <c r="D38419">
        <v>14</v>
      </c>
      <c r="E38419">
        <v>2</v>
      </c>
      <c r="F38419">
        <v>0.865407498755977</v>
      </c>
      <c r="G38419">
        <v>0</v>
      </c>
      <c r="H38419">
        <v>5</v>
      </c>
      <c r="I38419">
        <v>0</v>
      </c>
      <c r="J38419">
        <v>0</v>
      </c>
      <c r="K38419">
        <v>0</v>
      </c>
    </row>
    <row r="38420" spans="1:11">
      <c r="A38420">
        <v>2035</v>
      </c>
      <c r="B38420">
        <v>15417</v>
      </c>
      <c r="C38420">
        <v>5</v>
      </c>
      <c r="D38420">
        <v>1</v>
      </c>
      <c r="E38420">
        <v>0</v>
      </c>
      <c r="F38420">
        <v>2.5447364670914699E-2</v>
      </c>
      <c r="G38420">
        <v>0</v>
      </c>
      <c r="H38420">
        <v>5</v>
      </c>
      <c r="I38420">
        <v>0</v>
      </c>
      <c r="J38420">
        <v>0</v>
      </c>
      <c r="K38420">
        <v>0</v>
      </c>
    </row>
    <row r="38421" spans="1:11">
      <c r="A38421">
        <v>2035</v>
      </c>
      <c r="B38421">
        <v>15418</v>
      </c>
      <c r="C38421">
        <v>56</v>
      </c>
      <c r="D38421">
        <v>36</v>
      </c>
      <c r="E38421">
        <v>2</v>
      </c>
      <c r="F38421">
        <v>0.56108907389242502</v>
      </c>
      <c r="G38421">
        <v>0</v>
      </c>
      <c r="H38421">
        <v>5</v>
      </c>
      <c r="I38421">
        <v>0</v>
      </c>
      <c r="J38421">
        <v>0</v>
      </c>
      <c r="K38421">
        <v>0</v>
      </c>
    </row>
    <row r="38422" spans="1:11">
      <c r="A38422">
        <v>2035</v>
      </c>
      <c r="B38422">
        <v>15419</v>
      </c>
      <c r="C38422">
        <v>10</v>
      </c>
      <c r="D38422">
        <v>4</v>
      </c>
      <c r="E38422">
        <v>0</v>
      </c>
      <c r="F38422">
        <v>2.1014142517914598</v>
      </c>
      <c r="G38422">
        <v>0</v>
      </c>
      <c r="H38422">
        <v>5</v>
      </c>
      <c r="I38422">
        <v>0</v>
      </c>
      <c r="J38422">
        <v>0</v>
      </c>
      <c r="K38422">
        <v>0</v>
      </c>
    </row>
    <row r="38423" spans="1:11">
      <c r="A38423">
        <v>2035</v>
      </c>
      <c r="B38423">
        <v>15420</v>
      </c>
      <c r="C38423">
        <v>18</v>
      </c>
      <c r="D38423">
        <v>8</v>
      </c>
      <c r="E38423">
        <v>0</v>
      </c>
      <c r="F38423">
        <v>0.41915540186524203</v>
      </c>
      <c r="G38423">
        <v>0</v>
      </c>
      <c r="H38423">
        <v>5</v>
      </c>
      <c r="I38423">
        <v>0</v>
      </c>
      <c r="J38423">
        <v>0</v>
      </c>
      <c r="K38423">
        <v>0</v>
      </c>
    </row>
    <row r="38424" spans="1:11">
      <c r="A38424">
        <v>2035</v>
      </c>
      <c r="B38424">
        <v>15421</v>
      </c>
      <c r="C38424">
        <v>16</v>
      </c>
      <c r="D38424">
        <v>8</v>
      </c>
      <c r="E38424">
        <v>0</v>
      </c>
      <c r="F38424">
        <v>0.354181331987444</v>
      </c>
      <c r="G38424">
        <v>0</v>
      </c>
      <c r="H38424">
        <v>5</v>
      </c>
      <c r="I38424">
        <v>0</v>
      </c>
      <c r="J38424">
        <v>0</v>
      </c>
      <c r="K38424">
        <v>0</v>
      </c>
    </row>
    <row r="38425" spans="1:11">
      <c r="A38425">
        <v>2035</v>
      </c>
      <c r="B38425">
        <v>15422</v>
      </c>
      <c r="C38425">
        <v>26</v>
      </c>
      <c r="D38425">
        <v>18</v>
      </c>
      <c r="E38425">
        <v>6</v>
      </c>
      <c r="F38425">
        <v>0.18837999723226301</v>
      </c>
      <c r="G38425">
        <v>0</v>
      </c>
      <c r="H38425">
        <v>5</v>
      </c>
      <c r="I38425">
        <v>0</v>
      </c>
      <c r="J38425">
        <v>0</v>
      </c>
      <c r="K38425">
        <v>0</v>
      </c>
    </row>
    <row r="38426" spans="1:11">
      <c r="A38426">
        <v>2035</v>
      </c>
      <c r="B38426">
        <v>15423</v>
      </c>
      <c r="C38426">
        <v>106</v>
      </c>
      <c r="D38426">
        <v>61</v>
      </c>
      <c r="E38426">
        <v>2</v>
      </c>
      <c r="F38426">
        <v>0.74716447557159804</v>
      </c>
      <c r="G38426">
        <v>0</v>
      </c>
      <c r="H38426">
        <v>5</v>
      </c>
      <c r="I38426">
        <v>0</v>
      </c>
      <c r="J38426">
        <v>0</v>
      </c>
      <c r="K38426">
        <v>0</v>
      </c>
    </row>
    <row r="38427" spans="1:11">
      <c r="A38427">
        <v>2035</v>
      </c>
      <c r="B38427">
        <v>15424</v>
      </c>
      <c r="C38427">
        <v>43</v>
      </c>
      <c r="D38427">
        <v>23</v>
      </c>
      <c r="E38427">
        <v>0</v>
      </c>
      <c r="F38427">
        <v>0.18870292629965801</v>
      </c>
      <c r="G38427">
        <v>0</v>
      </c>
      <c r="H38427">
        <v>5</v>
      </c>
      <c r="I38427">
        <v>0</v>
      </c>
      <c r="J38427">
        <v>0</v>
      </c>
      <c r="K38427">
        <v>0</v>
      </c>
    </row>
    <row r="38428" spans="1:11">
      <c r="A38428">
        <v>2035</v>
      </c>
      <c r="B38428">
        <v>15425</v>
      </c>
      <c r="C38428">
        <v>17</v>
      </c>
      <c r="D38428">
        <v>10</v>
      </c>
      <c r="E38428">
        <v>0</v>
      </c>
      <c r="F38428">
        <v>0.42492670014422501</v>
      </c>
      <c r="G38428">
        <v>0</v>
      </c>
      <c r="H38428">
        <v>5</v>
      </c>
      <c r="I38428">
        <v>0</v>
      </c>
      <c r="J38428">
        <v>0</v>
      </c>
      <c r="K38428">
        <v>0</v>
      </c>
    </row>
    <row r="38429" spans="1:11">
      <c r="A38429">
        <v>2035</v>
      </c>
      <c r="B38429">
        <v>15426</v>
      </c>
      <c r="C38429">
        <v>4</v>
      </c>
      <c r="D38429">
        <v>1</v>
      </c>
      <c r="E38429">
        <v>4</v>
      </c>
      <c r="F38429">
        <v>3.3540164346805297E-2</v>
      </c>
      <c r="G38429">
        <v>0</v>
      </c>
      <c r="H38429">
        <v>5</v>
      </c>
      <c r="I38429">
        <v>0</v>
      </c>
      <c r="J38429">
        <v>0</v>
      </c>
      <c r="K38429">
        <v>0</v>
      </c>
    </row>
    <row r="38430" spans="1:11">
      <c r="A38430">
        <v>2035</v>
      </c>
      <c r="B38430">
        <v>15427</v>
      </c>
      <c r="C38430">
        <v>403</v>
      </c>
      <c r="D38430">
        <v>221</v>
      </c>
      <c r="E38430">
        <v>27</v>
      </c>
      <c r="F38430">
        <v>1.89449585490888</v>
      </c>
      <c r="G38430">
        <v>0</v>
      </c>
      <c r="H38430">
        <v>5</v>
      </c>
      <c r="I38430">
        <v>0</v>
      </c>
      <c r="J38430">
        <v>0</v>
      </c>
      <c r="K38430">
        <v>0</v>
      </c>
    </row>
    <row r="38431" spans="1:11">
      <c r="A38431">
        <v>2035</v>
      </c>
      <c r="B38431">
        <v>15428</v>
      </c>
      <c r="C38431">
        <v>88</v>
      </c>
      <c r="D38431">
        <v>51</v>
      </c>
      <c r="E38431">
        <v>3</v>
      </c>
      <c r="F38431">
        <v>0.747713737795485</v>
      </c>
      <c r="G38431">
        <v>0</v>
      </c>
      <c r="H38431">
        <v>5</v>
      </c>
      <c r="I38431">
        <v>0</v>
      </c>
      <c r="J38431">
        <v>0</v>
      </c>
      <c r="K38431">
        <v>0</v>
      </c>
    </row>
    <row r="38432" spans="1:11">
      <c r="A38432">
        <v>2035</v>
      </c>
      <c r="B38432">
        <v>15429</v>
      </c>
      <c r="C38432">
        <v>326</v>
      </c>
      <c r="D38432">
        <v>173</v>
      </c>
      <c r="E38432">
        <v>4</v>
      </c>
      <c r="F38432">
        <v>3.64950429432468</v>
      </c>
      <c r="G38432">
        <v>0</v>
      </c>
      <c r="H38432">
        <v>5</v>
      </c>
      <c r="I38432">
        <v>0</v>
      </c>
      <c r="J38432">
        <v>0</v>
      </c>
      <c r="K38432">
        <v>0</v>
      </c>
    </row>
    <row r="38433" spans="1:11">
      <c r="A38433">
        <v>2035</v>
      </c>
      <c r="B38433">
        <v>15430</v>
      </c>
      <c r="C38433">
        <v>140</v>
      </c>
      <c r="D38433">
        <v>83</v>
      </c>
      <c r="E38433">
        <v>1</v>
      </c>
      <c r="F38433">
        <v>1.1687216689345401</v>
      </c>
      <c r="G38433">
        <v>0</v>
      </c>
      <c r="H38433">
        <v>5</v>
      </c>
      <c r="I38433">
        <v>0</v>
      </c>
      <c r="J38433">
        <v>0</v>
      </c>
      <c r="K38433">
        <v>0</v>
      </c>
    </row>
    <row r="38434" spans="1:11">
      <c r="A38434">
        <v>2035</v>
      </c>
      <c r="B38434">
        <v>15431</v>
      </c>
      <c r="C38434">
        <v>66</v>
      </c>
      <c r="D38434">
        <v>34</v>
      </c>
      <c r="E38434">
        <v>3</v>
      </c>
      <c r="F38434">
        <v>0.75951814327734402</v>
      </c>
      <c r="G38434">
        <v>0</v>
      </c>
      <c r="H38434">
        <v>5</v>
      </c>
      <c r="I38434">
        <v>0</v>
      </c>
      <c r="J38434">
        <v>0</v>
      </c>
      <c r="K38434">
        <v>0</v>
      </c>
    </row>
    <row r="38435" spans="1:11">
      <c r="A38435">
        <v>2035</v>
      </c>
      <c r="B38435">
        <v>15432</v>
      </c>
      <c r="C38435">
        <v>0</v>
      </c>
      <c r="D38435">
        <v>0</v>
      </c>
      <c r="E38435">
        <v>0</v>
      </c>
      <c r="F38435">
        <v>0</v>
      </c>
      <c r="G38435">
        <v>0</v>
      </c>
      <c r="H38435">
        <v>5</v>
      </c>
      <c r="I38435">
        <v>0</v>
      </c>
      <c r="J38435">
        <v>0</v>
      </c>
      <c r="K38435">
        <v>0</v>
      </c>
    </row>
    <row r="38436" spans="1:11">
      <c r="A38436">
        <v>2035</v>
      </c>
      <c r="B38436">
        <v>15433</v>
      </c>
      <c r="C38436">
        <v>23</v>
      </c>
      <c r="D38436">
        <v>14</v>
      </c>
      <c r="E38436">
        <v>146</v>
      </c>
      <c r="F38436">
        <v>0.20725295222819501</v>
      </c>
      <c r="G38436">
        <v>0</v>
      </c>
      <c r="H38436">
        <v>5</v>
      </c>
      <c r="I38436">
        <v>0</v>
      </c>
      <c r="J38436">
        <v>0</v>
      </c>
      <c r="K38436">
        <v>0</v>
      </c>
    </row>
    <row r="38437" spans="1:11">
      <c r="A38437">
        <v>2035</v>
      </c>
      <c r="B38437">
        <v>15434</v>
      </c>
      <c r="C38437">
        <v>30</v>
      </c>
      <c r="D38437">
        <v>19</v>
      </c>
      <c r="E38437">
        <v>0</v>
      </c>
      <c r="F38437">
        <v>0.30730620502445599</v>
      </c>
      <c r="G38437">
        <v>0</v>
      </c>
      <c r="H38437">
        <v>5</v>
      </c>
      <c r="I38437">
        <v>0</v>
      </c>
      <c r="J38437">
        <v>0</v>
      </c>
      <c r="K38437">
        <v>0</v>
      </c>
    </row>
    <row r="38438" spans="1:11">
      <c r="A38438">
        <v>2035</v>
      </c>
      <c r="B38438">
        <v>15435</v>
      </c>
      <c r="C38438">
        <v>69</v>
      </c>
      <c r="D38438">
        <v>39</v>
      </c>
      <c r="E38438">
        <v>6</v>
      </c>
      <c r="F38438">
        <v>0.31271683400038702</v>
      </c>
      <c r="G38438">
        <v>0</v>
      </c>
      <c r="H38438">
        <v>5</v>
      </c>
      <c r="I38438">
        <v>0</v>
      </c>
      <c r="J38438">
        <v>0</v>
      </c>
      <c r="K38438">
        <v>0</v>
      </c>
    </row>
    <row r="38439" spans="1:11">
      <c r="A38439">
        <v>2035</v>
      </c>
      <c r="B38439">
        <v>15436</v>
      </c>
      <c r="C38439">
        <v>334</v>
      </c>
      <c r="D38439">
        <v>187</v>
      </c>
      <c r="E38439">
        <v>2</v>
      </c>
      <c r="F38439">
        <v>5.7498274191021697</v>
      </c>
      <c r="G38439">
        <v>0</v>
      </c>
      <c r="H38439">
        <v>5</v>
      </c>
      <c r="I38439">
        <v>0</v>
      </c>
      <c r="J38439">
        <v>0</v>
      </c>
      <c r="K38439">
        <v>0</v>
      </c>
    </row>
    <row r="38440" spans="1:11">
      <c r="A38440">
        <v>2035</v>
      </c>
      <c r="B38440">
        <v>15437</v>
      </c>
      <c r="C38440">
        <v>43</v>
      </c>
      <c r="D38440">
        <v>27</v>
      </c>
      <c r="E38440">
        <v>0</v>
      </c>
      <c r="F38440">
        <v>1.3051937605667601</v>
      </c>
      <c r="G38440">
        <v>0</v>
      </c>
      <c r="H38440">
        <v>5</v>
      </c>
      <c r="I38440">
        <v>0</v>
      </c>
      <c r="J38440">
        <v>0</v>
      </c>
      <c r="K38440">
        <v>0</v>
      </c>
    </row>
    <row r="38441" spans="1:11">
      <c r="A38441">
        <v>2035</v>
      </c>
      <c r="B38441">
        <v>15438</v>
      </c>
      <c r="C38441">
        <v>0</v>
      </c>
      <c r="D38441">
        <v>0</v>
      </c>
      <c r="E38441">
        <v>0</v>
      </c>
      <c r="F38441">
        <v>0</v>
      </c>
      <c r="G38441">
        <v>0</v>
      </c>
      <c r="H38441">
        <v>5</v>
      </c>
      <c r="I38441">
        <v>0</v>
      </c>
      <c r="J38441">
        <v>0</v>
      </c>
      <c r="K38441">
        <v>0</v>
      </c>
    </row>
    <row r="38442" spans="1:11">
      <c r="A38442">
        <v>2035</v>
      </c>
      <c r="B38442">
        <v>15439</v>
      </c>
      <c r="C38442">
        <v>50</v>
      </c>
      <c r="D38442">
        <v>30</v>
      </c>
      <c r="E38442">
        <v>4</v>
      </c>
      <c r="F38442">
        <v>0.71059569236891296</v>
      </c>
      <c r="G38442">
        <v>0</v>
      </c>
      <c r="H38442">
        <v>5</v>
      </c>
      <c r="I38442">
        <v>0</v>
      </c>
      <c r="J38442">
        <v>0</v>
      </c>
      <c r="K38442">
        <v>0</v>
      </c>
    </row>
    <row r="38443" spans="1:11">
      <c r="A38443">
        <v>2035</v>
      </c>
      <c r="B38443">
        <v>15440</v>
      </c>
      <c r="C38443">
        <v>45</v>
      </c>
      <c r="D38443">
        <v>33</v>
      </c>
      <c r="E38443">
        <v>0</v>
      </c>
      <c r="F38443">
        <v>0.35408452233604498</v>
      </c>
      <c r="G38443">
        <v>0</v>
      </c>
      <c r="H38443">
        <v>5</v>
      </c>
      <c r="I38443">
        <v>0</v>
      </c>
      <c r="J38443">
        <v>0</v>
      </c>
      <c r="K38443">
        <v>0</v>
      </c>
    </row>
    <row r="38444" spans="1:11">
      <c r="A38444">
        <v>2035</v>
      </c>
      <c r="B38444">
        <v>15441</v>
      </c>
      <c r="C38444">
        <v>243</v>
      </c>
      <c r="D38444">
        <v>144</v>
      </c>
      <c r="E38444">
        <v>28</v>
      </c>
      <c r="F38444">
        <v>3.38572616859802</v>
      </c>
      <c r="G38444">
        <v>0</v>
      </c>
      <c r="H38444">
        <v>5</v>
      </c>
      <c r="I38444">
        <v>0</v>
      </c>
      <c r="J38444">
        <v>0</v>
      </c>
      <c r="K38444">
        <v>0</v>
      </c>
    </row>
    <row r="38445" spans="1:11">
      <c r="A38445">
        <v>2035</v>
      </c>
      <c r="B38445">
        <v>15442</v>
      </c>
      <c r="C38445">
        <v>27</v>
      </c>
      <c r="D38445">
        <v>14</v>
      </c>
      <c r="E38445">
        <v>0</v>
      </c>
      <c r="F38445">
        <v>0.79297715932085899</v>
      </c>
      <c r="G38445">
        <v>0</v>
      </c>
      <c r="H38445">
        <v>5</v>
      </c>
      <c r="I38445">
        <v>0</v>
      </c>
      <c r="J38445">
        <v>0</v>
      </c>
      <c r="K38445">
        <v>0</v>
      </c>
    </row>
    <row r="38446" spans="1:11">
      <c r="A38446">
        <v>2035</v>
      </c>
      <c r="B38446">
        <v>15443</v>
      </c>
      <c r="C38446">
        <v>1</v>
      </c>
      <c r="D38446">
        <v>1</v>
      </c>
      <c r="E38446">
        <v>16</v>
      </c>
      <c r="F38446">
        <v>1.10212268829766E-2</v>
      </c>
      <c r="G38446">
        <v>0</v>
      </c>
      <c r="H38446">
        <v>5</v>
      </c>
      <c r="I38446">
        <v>0</v>
      </c>
      <c r="J38446">
        <v>0</v>
      </c>
      <c r="K38446">
        <v>0</v>
      </c>
    </row>
    <row r="38447" spans="1:11">
      <c r="A38447">
        <v>2035</v>
      </c>
      <c r="B38447">
        <v>15444</v>
      </c>
      <c r="C38447">
        <v>2</v>
      </c>
      <c r="D38447">
        <v>2</v>
      </c>
      <c r="E38447">
        <v>2</v>
      </c>
      <c r="F38447">
        <v>0.36699267849606398</v>
      </c>
      <c r="G38447">
        <v>0</v>
      </c>
      <c r="H38447">
        <v>5</v>
      </c>
      <c r="I38447">
        <v>0</v>
      </c>
      <c r="J38447">
        <v>0</v>
      </c>
      <c r="K38447">
        <v>0</v>
      </c>
    </row>
    <row r="38448" spans="1:11">
      <c r="A38448">
        <v>2035</v>
      </c>
      <c r="B38448">
        <v>15445</v>
      </c>
      <c r="C38448">
        <v>103</v>
      </c>
      <c r="D38448">
        <v>57</v>
      </c>
      <c r="E38448">
        <v>1</v>
      </c>
      <c r="F38448">
        <v>1.7039748936670001</v>
      </c>
      <c r="G38448">
        <v>0</v>
      </c>
      <c r="H38448">
        <v>5</v>
      </c>
      <c r="I38448">
        <v>0</v>
      </c>
      <c r="J38448">
        <v>0</v>
      </c>
      <c r="K38448">
        <v>0</v>
      </c>
    </row>
    <row r="38449" spans="1:11">
      <c r="A38449">
        <v>2035</v>
      </c>
      <c r="B38449">
        <v>15446</v>
      </c>
      <c r="C38449">
        <v>242</v>
      </c>
      <c r="D38449">
        <v>143</v>
      </c>
      <c r="E38449">
        <v>4</v>
      </c>
      <c r="F38449">
        <v>1.53000033508272</v>
      </c>
      <c r="G38449">
        <v>0</v>
      </c>
      <c r="H38449">
        <v>5</v>
      </c>
      <c r="I38449">
        <v>0</v>
      </c>
      <c r="J38449">
        <v>0</v>
      </c>
      <c r="K38449">
        <v>0</v>
      </c>
    </row>
    <row r="38450" spans="1:11">
      <c r="A38450">
        <v>2035</v>
      </c>
      <c r="B38450">
        <v>15447</v>
      </c>
      <c r="C38450">
        <v>57</v>
      </c>
      <c r="D38450">
        <v>24</v>
      </c>
      <c r="E38450">
        <v>22</v>
      </c>
      <c r="F38450">
        <v>1.3789566378617899</v>
      </c>
      <c r="G38450">
        <v>0</v>
      </c>
      <c r="H38450">
        <v>5</v>
      </c>
      <c r="I38450">
        <v>0</v>
      </c>
      <c r="J38450">
        <v>0</v>
      </c>
      <c r="K38450">
        <v>0</v>
      </c>
    </row>
    <row r="38451" spans="1:11">
      <c r="A38451">
        <v>2035</v>
      </c>
      <c r="B38451">
        <v>15448</v>
      </c>
      <c r="C38451">
        <v>28</v>
      </c>
      <c r="D38451">
        <v>20</v>
      </c>
      <c r="E38451">
        <v>0</v>
      </c>
      <c r="F38451">
        <v>1.39669681203953</v>
      </c>
      <c r="G38451">
        <v>0</v>
      </c>
      <c r="H38451">
        <v>5</v>
      </c>
      <c r="I38451">
        <v>0</v>
      </c>
      <c r="J38451">
        <v>0</v>
      </c>
      <c r="K38451">
        <v>0</v>
      </c>
    </row>
    <row r="38452" spans="1:11">
      <c r="A38452">
        <v>2035</v>
      </c>
      <c r="B38452">
        <v>15449</v>
      </c>
      <c r="C38452">
        <v>27</v>
      </c>
      <c r="D38452">
        <v>19</v>
      </c>
      <c r="E38452">
        <v>0</v>
      </c>
      <c r="F38452">
        <v>0.72439660445799003</v>
      </c>
      <c r="G38452">
        <v>0</v>
      </c>
      <c r="H38452">
        <v>5</v>
      </c>
      <c r="I38452">
        <v>0</v>
      </c>
      <c r="J38452">
        <v>0</v>
      </c>
      <c r="K38452">
        <v>0</v>
      </c>
    </row>
    <row r="38453" spans="1:11">
      <c r="A38453">
        <v>2035</v>
      </c>
      <c r="B38453">
        <v>15450</v>
      </c>
      <c r="C38453">
        <v>97</v>
      </c>
      <c r="D38453">
        <v>48</v>
      </c>
      <c r="E38453">
        <v>1</v>
      </c>
      <c r="F38453">
        <v>1.48940678616725</v>
      </c>
      <c r="G38453">
        <v>0</v>
      </c>
      <c r="H38453">
        <v>5</v>
      </c>
      <c r="I38453">
        <v>0</v>
      </c>
      <c r="J38453">
        <v>0</v>
      </c>
      <c r="K38453">
        <v>0</v>
      </c>
    </row>
    <row r="38454" spans="1:11">
      <c r="A38454">
        <v>2035</v>
      </c>
      <c r="B38454">
        <v>15451</v>
      </c>
      <c r="C38454">
        <v>81</v>
      </c>
      <c r="D38454">
        <v>46</v>
      </c>
      <c r="E38454">
        <v>0</v>
      </c>
      <c r="F38454">
        <v>1.6768311617334699</v>
      </c>
      <c r="G38454">
        <v>0</v>
      </c>
      <c r="H38454">
        <v>5</v>
      </c>
      <c r="I38454">
        <v>0</v>
      </c>
      <c r="J38454">
        <v>0</v>
      </c>
      <c r="K38454">
        <v>0</v>
      </c>
    </row>
    <row r="38455" spans="1:11">
      <c r="A38455">
        <v>2035</v>
      </c>
      <c r="B38455">
        <v>15452</v>
      </c>
      <c r="C38455">
        <v>44</v>
      </c>
      <c r="D38455">
        <v>24</v>
      </c>
      <c r="E38455">
        <v>6</v>
      </c>
      <c r="F38455">
        <v>2.0079771455692201</v>
      </c>
      <c r="G38455">
        <v>0</v>
      </c>
      <c r="H38455">
        <v>5</v>
      </c>
      <c r="I38455">
        <v>0</v>
      </c>
      <c r="J38455">
        <v>0</v>
      </c>
      <c r="K38455">
        <v>0</v>
      </c>
    </row>
    <row r="38456" spans="1:11">
      <c r="A38456">
        <v>2035</v>
      </c>
      <c r="B38456">
        <v>15453</v>
      </c>
      <c r="C38456">
        <v>69</v>
      </c>
      <c r="D38456">
        <v>42</v>
      </c>
      <c r="E38456">
        <v>0</v>
      </c>
      <c r="F38456">
        <v>1.70187156542586</v>
      </c>
      <c r="G38456">
        <v>0</v>
      </c>
      <c r="H38456">
        <v>5</v>
      </c>
      <c r="I38456">
        <v>0</v>
      </c>
      <c r="J38456">
        <v>0</v>
      </c>
      <c r="K38456">
        <v>0</v>
      </c>
    </row>
    <row r="38457" spans="1:11">
      <c r="A38457">
        <v>2035</v>
      </c>
      <c r="B38457">
        <v>15454</v>
      </c>
      <c r="C38457">
        <v>41</v>
      </c>
      <c r="D38457">
        <v>24</v>
      </c>
      <c r="E38457">
        <v>2</v>
      </c>
      <c r="F38457">
        <v>2.2790819190981502</v>
      </c>
      <c r="G38457">
        <v>0</v>
      </c>
      <c r="H38457">
        <v>5</v>
      </c>
      <c r="I38457">
        <v>0</v>
      </c>
      <c r="J38457">
        <v>0</v>
      </c>
      <c r="K38457">
        <v>0</v>
      </c>
    </row>
    <row r="38458" spans="1:11">
      <c r="A38458">
        <v>2035</v>
      </c>
      <c r="B38458">
        <v>15455</v>
      </c>
      <c r="C38458">
        <v>42</v>
      </c>
      <c r="D38458">
        <v>28</v>
      </c>
      <c r="E38458">
        <v>0</v>
      </c>
      <c r="F38458">
        <v>1.1335830902580999</v>
      </c>
      <c r="G38458">
        <v>0</v>
      </c>
      <c r="H38458">
        <v>5</v>
      </c>
      <c r="I38458">
        <v>0</v>
      </c>
      <c r="J38458">
        <v>0</v>
      </c>
      <c r="K38458">
        <v>0</v>
      </c>
    </row>
    <row r="38459" spans="1:11">
      <c r="A38459">
        <v>2035</v>
      </c>
      <c r="B38459">
        <v>15456</v>
      </c>
      <c r="C38459">
        <v>50</v>
      </c>
      <c r="D38459">
        <v>29</v>
      </c>
      <c r="E38459">
        <v>2</v>
      </c>
      <c r="F38459">
        <v>1.27453804368607</v>
      </c>
      <c r="G38459">
        <v>0</v>
      </c>
      <c r="H38459">
        <v>5</v>
      </c>
      <c r="I38459">
        <v>0</v>
      </c>
      <c r="J38459">
        <v>0</v>
      </c>
      <c r="K38459">
        <v>0</v>
      </c>
    </row>
    <row r="38460" spans="1:11">
      <c r="A38460">
        <v>2035</v>
      </c>
      <c r="B38460">
        <v>15457</v>
      </c>
      <c r="C38460">
        <v>78</v>
      </c>
      <c r="D38460">
        <v>40</v>
      </c>
      <c r="E38460">
        <v>0</v>
      </c>
      <c r="F38460">
        <v>1.1665801702309699</v>
      </c>
      <c r="G38460">
        <v>0</v>
      </c>
      <c r="H38460">
        <v>5</v>
      </c>
      <c r="I38460">
        <v>0</v>
      </c>
      <c r="J38460">
        <v>0</v>
      </c>
      <c r="K38460">
        <v>0</v>
      </c>
    </row>
    <row r="38461" spans="1:11">
      <c r="A38461">
        <v>2035</v>
      </c>
      <c r="B38461">
        <v>15458</v>
      </c>
      <c r="C38461">
        <v>29</v>
      </c>
      <c r="D38461">
        <v>12</v>
      </c>
      <c r="E38461">
        <v>6</v>
      </c>
      <c r="F38461">
        <v>1.6399102364923199</v>
      </c>
      <c r="G38461">
        <v>0</v>
      </c>
      <c r="H38461">
        <v>5</v>
      </c>
      <c r="I38461">
        <v>0</v>
      </c>
      <c r="J38461">
        <v>0</v>
      </c>
      <c r="K38461">
        <v>0</v>
      </c>
    </row>
    <row r="38462" spans="1:11">
      <c r="A38462">
        <v>2035</v>
      </c>
      <c r="B38462">
        <v>15459</v>
      </c>
      <c r="C38462">
        <v>39</v>
      </c>
      <c r="D38462">
        <v>27</v>
      </c>
      <c r="E38462">
        <v>0</v>
      </c>
      <c r="F38462">
        <v>1.5369700409070499</v>
      </c>
      <c r="G38462">
        <v>0</v>
      </c>
      <c r="H38462">
        <v>5</v>
      </c>
      <c r="I38462">
        <v>0</v>
      </c>
      <c r="J38462">
        <v>0</v>
      </c>
      <c r="K38462">
        <v>0</v>
      </c>
    </row>
    <row r="38463" spans="1:11">
      <c r="A38463">
        <v>2035</v>
      </c>
      <c r="B38463">
        <v>15460</v>
      </c>
      <c r="C38463">
        <v>57</v>
      </c>
      <c r="D38463">
        <v>34</v>
      </c>
      <c r="E38463">
        <v>0</v>
      </c>
      <c r="F38463">
        <v>1.00159376411237</v>
      </c>
      <c r="G38463">
        <v>0</v>
      </c>
      <c r="H38463">
        <v>5</v>
      </c>
      <c r="I38463">
        <v>0</v>
      </c>
      <c r="J38463">
        <v>0</v>
      </c>
      <c r="K38463">
        <v>0</v>
      </c>
    </row>
    <row r="38464" spans="1:11">
      <c r="A38464">
        <v>2035</v>
      </c>
      <c r="B38464">
        <v>15461</v>
      </c>
      <c r="C38464">
        <v>52</v>
      </c>
      <c r="D38464">
        <v>36</v>
      </c>
      <c r="E38464">
        <v>0</v>
      </c>
      <c r="F38464">
        <v>1.2419482346422399</v>
      </c>
      <c r="G38464">
        <v>0</v>
      </c>
      <c r="H38464">
        <v>5</v>
      </c>
      <c r="I38464">
        <v>0</v>
      </c>
      <c r="J38464">
        <v>0</v>
      </c>
      <c r="K38464">
        <v>0</v>
      </c>
    </row>
    <row r="38465" spans="1:11">
      <c r="A38465">
        <v>2035</v>
      </c>
      <c r="B38465">
        <v>15462</v>
      </c>
      <c r="C38465">
        <v>152</v>
      </c>
      <c r="D38465">
        <v>84</v>
      </c>
      <c r="E38465">
        <v>1</v>
      </c>
      <c r="F38465">
        <v>1.91817228468201</v>
      </c>
      <c r="G38465">
        <v>0</v>
      </c>
      <c r="H38465">
        <v>5</v>
      </c>
      <c r="I38465">
        <v>0</v>
      </c>
      <c r="J38465">
        <v>0</v>
      </c>
      <c r="K38465">
        <v>0</v>
      </c>
    </row>
    <row r="38466" spans="1:11">
      <c r="A38466">
        <v>2035</v>
      </c>
      <c r="B38466">
        <v>15463</v>
      </c>
      <c r="C38466">
        <v>62</v>
      </c>
      <c r="D38466">
        <v>32</v>
      </c>
      <c r="E38466">
        <v>0</v>
      </c>
      <c r="F38466">
        <v>0.73992479022535496</v>
      </c>
      <c r="G38466">
        <v>0</v>
      </c>
      <c r="H38466">
        <v>5</v>
      </c>
      <c r="I38466">
        <v>0</v>
      </c>
      <c r="J38466">
        <v>0</v>
      </c>
      <c r="K38466">
        <v>0</v>
      </c>
    </row>
    <row r="38467" spans="1:11">
      <c r="A38467">
        <v>2035</v>
      </c>
      <c r="B38467">
        <v>15464</v>
      </c>
      <c r="C38467">
        <v>256</v>
      </c>
      <c r="D38467">
        <v>142</v>
      </c>
      <c r="E38467">
        <v>4</v>
      </c>
      <c r="F38467">
        <v>1.32021302874919</v>
      </c>
      <c r="G38467">
        <v>0</v>
      </c>
      <c r="H38467">
        <v>5</v>
      </c>
      <c r="I38467">
        <v>0</v>
      </c>
      <c r="J38467">
        <v>0</v>
      </c>
      <c r="K38467">
        <v>0</v>
      </c>
    </row>
    <row r="38468" spans="1:11">
      <c r="A38468">
        <v>2035</v>
      </c>
      <c r="B38468">
        <v>15465</v>
      </c>
      <c r="C38468">
        <v>51</v>
      </c>
      <c r="D38468">
        <v>28</v>
      </c>
      <c r="E38468">
        <v>2</v>
      </c>
      <c r="F38468">
        <v>1.25102412268867</v>
      </c>
      <c r="G38468">
        <v>0</v>
      </c>
      <c r="H38468">
        <v>5</v>
      </c>
      <c r="I38468">
        <v>0</v>
      </c>
      <c r="J38468">
        <v>0</v>
      </c>
      <c r="K38468">
        <v>0</v>
      </c>
    </row>
    <row r="38469" spans="1:11">
      <c r="A38469">
        <v>2035</v>
      </c>
      <c r="B38469">
        <v>15466</v>
      </c>
      <c r="C38469">
        <v>104</v>
      </c>
      <c r="D38469">
        <v>58</v>
      </c>
      <c r="E38469">
        <v>8</v>
      </c>
      <c r="F38469">
        <v>1.0237449772512099</v>
      </c>
      <c r="G38469">
        <v>0</v>
      </c>
      <c r="H38469">
        <v>5</v>
      </c>
      <c r="I38469">
        <v>0</v>
      </c>
      <c r="J38469">
        <v>0</v>
      </c>
      <c r="K38469">
        <v>0</v>
      </c>
    </row>
    <row r="38470" spans="1:11">
      <c r="A38470">
        <v>2035</v>
      </c>
      <c r="B38470">
        <v>15467</v>
      </c>
      <c r="C38470">
        <v>110</v>
      </c>
      <c r="D38470">
        <v>66</v>
      </c>
      <c r="E38470">
        <v>1</v>
      </c>
      <c r="F38470">
        <v>1.3877447003922301</v>
      </c>
      <c r="G38470">
        <v>0</v>
      </c>
      <c r="H38470">
        <v>5</v>
      </c>
      <c r="I38470">
        <v>0</v>
      </c>
      <c r="J38470">
        <v>0</v>
      </c>
      <c r="K38470">
        <v>0</v>
      </c>
    </row>
    <row r="38471" spans="1:11">
      <c r="A38471">
        <v>2035</v>
      </c>
      <c r="B38471">
        <v>15468</v>
      </c>
      <c r="C38471">
        <v>95</v>
      </c>
      <c r="D38471">
        <v>51</v>
      </c>
      <c r="E38471">
        <v>6</v>
      </c>
      <c r="F38471">
        <v>1.23203818021476</v>
      </c>
      <c r="G38471">
        <v>0</v>
      </c>
      <c r="H38471">
        <v>5</v>
      </c>
      <c r="I38471">
        <v>0</v>
      </c>
      <c r="J38471">
        <v>0</v>
      </c>
      <c r="K38471">
        <v>0</v>
      </c>
    </row>
    <row r="38472" spans="1:11">
      <c r="A38472">
        <v>2035</v>
      </c>
      <c r="B38472">
        <v>15469</v>
      </c>
      <c r="C38472">
        <v>21</v>
      </c>
      <c r="D38472">
        <v>14</v>
      </c>
      <c r="E38472">
        <v>0</v>
      </c>
      <c r="F38472">
        <v>1.39579400739106</v>
      </c>
      <c r="G38472">
        <v>0</v>
      </c>
      <c r="H38472">
        <v>5</v>
      </c>
      <c r="I38472">
        <v>0</v>
      </c>
      <c r="J38472">
        <v>0</v>
      </c>
      <c r="K38472">
        <v>0</v>
      </c>
    </row>
    <row r="38473" spans="1:11">
      <c r="A38473">
        <v>2035</v>
      </c>
      <c r="B38473">
        <v>15470</v>
      </c>
      <c r="C38473">
        <v>26</v>
      </c>
      <c r="D38473">
        <v>21</v>
      </c>
      <c r="E38473">
        <v>0</v>
      </c>
      <c r="F38473">
        <v>0.214630892649883</v>
      </c>
      <c r="G38473">
        <v>0</v>
      </c>
      <c r="H38473">
        <v>5</v>
      </c>
      <c r="I38473">
        <v>0</v>
      </c>
      <c r="J38473">
        <v>0</v>
      </c>
      <c r="K38473">
        <v>0</v>
      </c>
    </row>
    <row r="38474" spans="1:11">
      <c r="A38474">
        <v>2035</v>
      </c>
      <c r="B38474">
        <v>15471</v>
      </c>
      <c r="C38474">
        <v>0</v>
      </c>
      <c r="D38474">
        <v>0</v>
      </c>
      <c r="E38474">
        <v>0</v>
      </c>
      <c r="F38474">
        <v>0</v>
      </c>
      <c r="G38474">
        <v>0</v>
      </c>
      <c r="H38474">
        <v>5</v>
      </c>
      <c r="I38474">
        <v>0</v>
      </c>
      <c r="J38474">
        <v>0</v>
      </c>
      <c r="K38474">
        <v>0</v>
      </c>
    </row>
    <row r="38475" spans="1:11">
      <c r="A38475">
        <v>2035</v>
      </c>
      <c r="B38475">
        <v>15472</v>
      </c>
      <c r="C38475">
        <v>6</v>
      </c>
      <c r="D38475">
        <v>6</v>
      </c>
      <c r="E38475">
        <v>0</v>
      </c>
      <c r="F38475">
        <v>8.8960953851208707E-3</v>
      </c>
      <c r="G38475">
        <v>0</v>
      </c>
      <c r="H38475">
        <v>5</v>
      </c>
      <c r="I38475">
        <v>0</v>
      </c>
      <c r="J38475">
        <v>0</v>
      </c>
      <c r="K38475">
        <v>0</v>
      </c>
    </row>
    <row r="38476" spans="1:11">
      <c r="A38476">
        <v>2035</v>
      </c>
      <c r="B38476">
        <v>15473</v>
      </c>
      <c r="C38476">
        <v>8</v>
      </c>
      <c r="D38476">
        <v>5</v>
      </c>
      <c r="E38476">
        <v>0</v>
      </c>
      <c r="F38476">
        <v>3.05885231861006E-2</v>
      </c>
      <c r="G38476">
        <v>0</v>
      </c>
      <c r="H38476">
        <v>5</v>
      </c>
      <c r="I38476">
        <v>0</v>
      </c>
      <c r="J38476">
        <v>0</v>
      </c>
      <c r="K38476">
        <v>0</v>
      </c>
    </row>
    <row r="38477" spans="1:11">
      <c r="A38477">
        <v>2035</v>
      </c>
      <c r="B38477">
        <v>15474</v>
      </c>
      <c r="C38477">
        <v>0</v>
      </c>
      <c r="D38477">
        <v>0</v>
      </c>
      <c r="E38477">
        <v>0</v>
      </c>
      <c r="F38477">
        <v>0</v>
      </c>
      <c r="G38477">
        <v>0</v>
      </c>
      <c r="H38477">
        <v>5</v>
      </c>
      <c r="I38477">
        <v>0</v>
      </c>
      <c r="J38477">
        <v>0</v>
      </c>
      <c r="K38477">
        <v>0</v>
      </c>
    </row>
    <row r="38478" spans="1:11">
      <c r="A38478">
        <v>2035</v>
      </c>
      <c r="B38478">
        <v>15475</v>
      </c>
      <c r="C38478">
        <v>59</v>
      </c>
      <c r="D38478">
        <v>40</v>
      </c>
      <c r="E38478">
        <v>10</v>
      </c>
      <c r="F38478">
        <v>0.42952042952042901</v>
      </c>
      <c r="G38478">
        <v>0</v>
      </c>
      <c r="H38478">
        <v>5</v>
      </c>
      <c r="I38478">
        <v>0</v>
      </c>
      <c r="J38478">
        <v>0</v>
      </c>
      <c r="K38478">
        <v>0</v>
      </c>
    </row>
    <row r="38479" spans="1:11">
      <c r="A38479">
        <v>2035</v>
      </c>
      <c r="B38479">
        <v>15476</v>
      </c>
      <c r="C38479">
        <v>2</v>
      </c>
      <c r="D38479">
        <v>2</v>
      </c>
      <c r="E38479">
        <v>0</v>
      </c>
      <c r="F38479">
        <v>4.7937949118660797E-2</v>
      </c>
      <c r="G38479">
        <v>0</v>
      </c>
      <c r="H38479">
        <v>5</v>
      </c>
      <c r="I38479">
        <v>0</v>
      </c>
      <c r="J38479">
        <v>0</v>
      </c>
      <c r="K38479">
        <v>0</v>
      </c>
    </row>
    <row r="38480" spans="1:11">
      <c r="A38480">
        <v>2035</v>
      </c>
      <c r="B38480">
        <v>15477</v>
      </c>
      <c r="C38480">
        <v>30</v>
      </c>
      <c r="D38480">
        <v>19</v>
      </c>
      <c r="E38480">
        <v>0</v>
      </c>
      <c r="F38480">
        <v>0.22022033778863501</v>
      </c>
      <c r="G38480">
        <v>0</v>
      </c>
      <c r="H38480">
        <v>5</v>
      </c>
      <c r="I38480">
        <v>0</v>
      </c>
      <c r="J38480">
        <v>0</v>
      </c>
      <c r="K38480">
        <v>0</v>
      </c>
    </row>
    <row r="38481" spans="1:11">
      <c r="A38481">
        <v>2035</v>
      </c>
      <c r="B38481">
        <v>15478</v>
      </c>
      <c r="C38481">
        <v>68</v>
      </c>
      <c r="D38481">
        <v>40</v>
      </c>
      <c r="E38481">
        <v>90</v>
      </c>
      <c r="F38481">
        <v>0.28321886570844301</v>
      </c>
      <c r="G38481">
        <v>0</v>
      </c>
      <c r="H38481">
        <v>5</v>
      </c>
      <c r="I38481">
        <v>0</v>
      </c>
      <c r="J38481">
        <v>0</v>
      </c>
      <c r="K38481">
        <v>0</v>
      </c>
    </row>
    <row r="38482" spans="1:11">
      <c r="A38482">
        <v>2035</v>
      </c>
      <c r="B38482">
        <v>15479</v>
      </c>
      <c r="C38482">
        <v>0</v>
      </c>
      <c r="D38482">
        <v>0</v>
      </c>
      <c r="E38482">
        <v>0</v>
      </c>
      <c r="F38482">
        <v>0</v>
      </c>
      <c r="G38482">
        <v>0</v>
      </c>
      <c r="H38482">
        <v>5</v>
      </c>
      <c r="I38482">
        <v>0</v>
      </c>
      <c r="J38482">
        <v>0</v>
      </c>
      <c r="K38482">
        <v>0</v>
      </c>
    </row>
    <row r="38483" spans="1:11">
      <c r="A38483">
        <v>2035</v>
      </c>
      <c r="B38483">
        <v>15480</v>
      </c>
      <c r="C38483">
        <v>0</v>
      </c>
      <c r="D38483">
        <v>0</v>
      </c>
      <c r="E38483">
        <v>0</v>
      </c>
      <c r="F38483">
        <v>0</v>
      </c>
      <c r="G38483">
        <v>0</v>
      </c>
      <c r="H38483">
        <v>5</v>
      </c>
      <c r="I38483">
        <v>0</v>
      </c>
      <c r="J38483">
        <v>0</v>
      </c>
      <c r="K38483">
        <v>0</v>
      </c>
    </row>
    <row r="38484" spans="1:11">
      <c r="A38484">
        <v>2035</v>
      </c>
      <c r="B38484">
        <v>15481</v>
      </c>
      <c r="C38484">
        <v>0</v>
      </c>
      <c r="D38484">
        <v>0</v>
      </c>
      <c r="E38484">
        <v>0</v>
      </c>
      <c r="F38484">
        <v>0</v>
      </c>
      <c r="G38484">
        <v>0</v>
      </c>
      <c r="H38484">
        <v>5</v>
      </c>
      <c r="I38484">
        <v>0</v>
      </c>
      <c r="J38484">
        <v>0</v>
      </c>
      <c r="K38484">
        <v>0</v>
      </c>
    </row>
    <row r="38485" spans="1:11">
      <c r="A38485">
        <v>2035</v>
      </c>
      <c r="B38485">
        <v>15482</v>
      </c>
      <c r="C38485">
        <v>29</v>
      </c>
      <c r="D38485">
        <v>18</v>
      </c>
      <c r="E38485">
        <v>0</v>
      </c>
      <c r="F38485">
        <v>0.17268658040674201</v>
      </c>
      <c r="G38485">
        <v>0</v>
      </c>
      <c r="H38485">
        <v>5</v>
      </c>
      <c r="I38485">
        <v>0</v>
      </c>
      <c r="J38485">
        <v>0</v>
      </c>
      <c r="K38485">
        <v>0</v>
      </c>
    </row>
    <row r="38486" spans="1:11">
      <c r="A38486">
        <v>2035</v>
      </c>
      <c r="B38486">
        <v>15483</v>
      </c>
      <c r="C38486">
        <v>0</v>
      </c>
      <c r="D38486">
        <v>0</v>
      </c>
      <c r="E38486">
        <v>49</v>
      </c>
      <c r="F38486">
        <v>0</v>
      </c>
      <c r="G38486">
        <v>0</v>
      </c>
      <c r="H38486">
        <v>5</v>
      </c>
      <c r="I38486">
        <v>0</v>
      </c>
      <c r="J38486">
        <v>0</v>
      </c>
      <c r="K38486">
        <v>0</v>
      </c>
    </row>
    <row r="38487" spans="1:11">
      <c r="A38487">
        <v>2035</v>
      </c>
      <c r="B38487">
        <v>15484</v>
      </c>
      <c r="C38487">
        <v>5</v>
      </c>
      <c r="D38487">
        <v>5</v>
      </c>
      <c r="E38487">
        <v>0</v>
      </c>
      <c r="F38487">
        <v>3.3740513854529801E-2</v>
      </c>
      <c r="G38487">
        <v>0</v>
      </c>
      <c r="H38487">
        <v>5</v>
      </c>
      <c r="I38487">
        <v>0</v>
      </c>
      <c r="J38487">
        <v>0</v>
      </c>
      <c r="K38487">
        <v>0</v>
      </c>
    </row>
    <row r="38488" spans="1:11">
      <c r="A38488">
        <v>2035</v>
      </c>
      <c r="B38488">
        <v>15485</v>
      </c>
      <c r="C38488">
        <v>0</v>
      </c>
      <c r="D38488">
        <v>0</v>
      </c>
      <c r="E38488">
        <v>0</v>
      </c>
      <c r="F38488">
        <v>0</v>
      </c>
      <c r="G38488">
        <v>0</v>
      </c>
      <c r="H38488">
        <v>5</v>
      </c>
      <c r="I38488">
        <v>0</v>
      </c>
      <c r="J38488">
        <v>0</v>
      </c>
      <c r="K38488">
        <v>0</v>
      </c>
    </row>
    <row r="38489" spans="1:11">
      <c r="A38489">
        <v>2035</v>
      </c>
      <c r="B38489">
        <v>15486</v>
      </c>
      <c r="C38489">
        <v>0</v>
      </c>
      <c r="D38489">
        <v>0</v>
      </c>
      <c r="E38489">
        <v>0</v>
      </c>
      <c r="F38489">
        <v>0</v>
      </c>
      <c r="G38489">
        <v>0</v>
      </c>
      <c r="H38489">
        <v>5</v>
      </c>
      <c r="I38489">
        <v>0</v>
      </c>
      <c r="J38489">
        <v>0</v>
      </c>
      <c r="K38489">
        <v>0</v>
      </c>
    </row>
    <row r="38490" spans="1:11">
      <c r="A38490">
        <v>2035</v>
      </c>
      <c r="B38490">
        <v>15487</v>
      </c>
      <c r="C38490">
        <v>0</v>
      </c>
      <c r="D38490">
        <v>0</v>
      </c>
      <c r="E38490">
        <v>0</v>
      </c>
      <c r="F38490">
        <v>0</v>
      </c>
      <c r="G38490">
        <v>0</v>
      </c>
      <c r="H38490">
        <v>5</v>
      </c>
      <c r="I38490">
        <v>0</v>
      </c>
      <c r="J38490">
        <v>0</v>
      </c>
      <c r="K38490">
        <v>0</v>
      </c>
    </row>
    <row r="38491" spans="1:11">
      <c r="A38491">
        <v>2035</v>
      </c>
      <c r="B38491">
        <v>15488</v>
      </c>
      <c r="C38491">
        <v>619</v>
      </c>
      <c r="D38491">
        <v>362</v>
      </c>
      <c r="E38491">
        <v>4</v>
      </c>
      <c r="F38491">
        <v>4.1326148770129798</v>
      </c>
      <c r="G38491">
        <v>0</v>
      </c>
      <c r="H38491">
        <v>5</v>
      </c>
      <c r="I38491">
        <v>0</v>
      </c>
      <c r="J38491">
        <v>0</v>
      </c>
      <c r="K38491">
        <v>0</v>
      </c>
    </row>
    <row r="38492" spans="1:11">
      <c r="A38492">
        <v>2035</v>
      </c>
      <c r="B38492">
        <v>15489</v>
      </c>
      <c r="C38492">
        <v>37</v>
      </c>
      <c r="D38492">
        <v>24</v>
      </c>
      <c r="E38492">
        <v>25</v>
      </c>
      <c r="F38492">
        <v>0.166303122048962</v>
      </c>
      <c r="G38492">
        <v>0</v>
      </c>
      <c r="H38492">
        <v>5</v>
      </c>
      <c r="I38492">
        <v>0</v>
      </c>
      <c r="J38492">
        <v>0</v>
      </c>
      <c r="K38492">
        <v>0</v>
      </c>
    </row>
    <row r="38493" spans="1:11">
      <c r="A38493">
        <v>2035</v>
      </c>
      <c r="B38493">
        <v>15490</v>
      </c>
      <c r="C38493">
        <v>7</v>
      </c>
      <c r="D38493">
        <v>5</v>
      </c>
      <c r="E38493">
        <v>0</v>
      </c>
      <c r="F38493">
        <v>0.199485327854136</v>
      </c>
      <c r="G38493">
        <v>0</v>
      </c>
      <c r="H38493">
        <v>5</v>
      </c>
      <c r="I38493">
        <v>0</v>
      </c>
      <c r="J38493">
        <v>0</v>
      </c>
      <c r="K38493">
        <v>0</v>
      </c>
    </row>
    <row r="38494" spans="1:11">
      <c r="A38494">
        <v>2035</v>
      </c>
      <c r="B38494">
        <v>15491</v>
      </c>
      <c r="C38494">
        <v>39</v>
      </c>
      <c r="D38494">
        <v>20</v>
      </c>
      <c r="E38494">
        <v>2</v>
      </c>
      <c r="F38494">
        <v>0.40895378088256401</v>
      </c>
      <c r="G38494">
        <v>0</v>
      </c>
      <c r="H38494">
        <v>5</v>
      </c>
      <c r="I38494">
        <v>0</v>
      </c>
      <c r="J38494">
        <v>0</v>
      </c>
      <c r="K38494">
        <v>0</v>
      </c>
    </row>
    <row r="38495" spans="1:11">
      <c r="A38495">
        <v>2035</v>
      </c>
      <c r="B38495">
        <v>15492</v>
      </c>
      <c r="C38495">
        <v>26</v>
      </c>
      <c r="D38495">
        <v>14</v>
      </c>
      <c r="E38495">
        <v>29</v>
      </c>
      <c r="F38495">
        <v>0.12614360090493501</v>
      </c>
      <c r="G38495">
        <v>0</v>
      </c>
      <c r="H38495">
        <v>5</v>
      </c>
      <c r="I38495">
        <v>0</v>
      </c>
      <c r="J38495">
        <v>0</v>
      </c>
      <c r="K38495">
        <v>0</v>
      </c>
    </row>
    <row r="38496" spans="1:11">
      <c r="A38496">
        <v>2035</v>
      </c>
      <c r="B38496">
        <v>15493</v>
      </c>
      <c r="C38496">
        <v>70</v>
      </c>
      <c r="D38496">
        <v>37</v>
      </c>
      <c r="E38496">
        <v>7</v>
      </c>
      <c r="F38496">
        <v>0.389928915958621</v>
      </c>
      <c r="G38496">
        <v>0</v>
      </c>
      <c r="H38496">
        <v>5</v>
      </c>
      <c r="I38496">
        <v>0</v>
      </c>
      <c r="J38496">
        <v>0</v>
      </c>
      <c r="K38496">
        <v>0</v>
      </c>
    </row>
    <row r="38497" spans="1:11">
      <c r="A38497">
        <v>2035</v>
      </c>
      <c r="B38497">
        <v>15494</v>
      </c>
      <c r="C38497">
        <v>27</v>
      </c>
      <c r="D38497">
        <v>19</v>
      </c>
      <c r="E38497">
        <v>163</v>
      </c>
      <c r="F38497">
        <v>0.143610757403135</v>
      </c>
      <c r="G38497">
        <v>0</v>
      </c>
      <c r="H38497">
        <v>5</v>
      </c>
      <c r="I38497">
        <v>0</v>
      </c>
      <c r="J38497">
        <v>0</v>
      </c>
      <c r="K38497">
        <v>0</v>
      </c>
    </row>
    <row r="38498" spans="1:11">
      <c r="A38498">
        <v>2035</v>
      </c>
      <c r="B38498">
        <v>15495</v>
      </c>
      <c r="C38498">
        <v>30</v>
      </c>
      <c r="D38498">
        <v>20</v>
      </c>
      <c r="E38498">
        <v>2</v>
      </c>
      <c r="F38498">
        <v>0.19492290798989001</v>
      </c>
      <c r="G38498">
        <v>0</v>
      </c>
      <c r="H38498">
        <v>5</v>
      </c>
      <c r="I38498">
        <v>0</v>
      </c>
      <c r="J38498">
        <v>0</v>
      </c>
      <c r="K38498">
        <v>0</v>
      </c>
    </row>
    <row r="38499" spans="1:11">
      <c r="A38499">
        <v>2035</v>
      </c>
      <c r="B38499">
        <v>15496</v>
      </c>
      <c r="C38499">
        <v>10</v>
      </c>
      <c r="D38499">
        <v>5</v>
      </c>
      <c r="E38499">
        <v>2</v>
      </c>
      <c r="F38499">
        <v>6.4492412467673205E-2</v>
      </c>
      <c r="G38499">
        <v>0</v>
      </c>
      <c r="H38499">
        <v>5</v>
      </c>
      <c r="I38499">
        <v>0</v>
      </c>
      <c r="J38499">
        <v>0</v>
      </c>
      <c r="K38499">
        <v>0</v>
      </c>
    </row>
    <row r="38500" spans="1:11">
      <c r="A38500">
        <v>2035</v>
      </c>
      <c r="B38500">
        <v>15497</v>
      </c>
      <c r="C38500">
        <v>105</v>
      </c>
      <c r="D38500">
        <v>54</v>
      </c>
      <c r="E38500">
        <v>1</v>
      </c>
      <c r="F38500">
        <v>0.68282779148130102</v>
      </c>
      <c r="G38500">
        <v>0</v>
      </c>
      <c r="H38500">
        <v>5</v>
      </c>
      <c r="I38500">
        <v>0</v>
      </c>
      <c r="J38500">
        <v>0</v>
      </c>
      <c r="K38500">
        <v>0</v>
      </c>
    </row>
    <row r="38501" spans="1:11">
      <c r="A38501">
        <v>2035</v>
      </c>
      <c r="B38501">
        <v>15498</v>
      </c>
      <c r="C38501">
        <v>47</v>
      </c>
      <c r="D38501">
        <v>30</v>
      </c>
      <c r="E38501">
        <v>0</v>
      </c>
      <c r="F38501">
        <v>0.29436540768043201</v>
      </c>
      <c r="G38501">
        <v>0</v>
      </c>
      <c r="H38501">
        <v>5</v>
      </c>
      <c r="I38501">
        <v>0</v>
      </c>
      <c r="J38501">
        <v>0</v>
      </c>
      <c r="K38501">
        <v>0</v>
      </c>
    </row>
    <row r="38502" spans="1:11">
      <c r="A38502">
        <v>2035</v>
      </c>
      <c r="B38502">
        <v>15499</v>
      </c>
      <c r="C38502">
        <v>49</v>
      </c>
      <c r="D38502">
        <v>33</v>
      </c>
      <c r="E38502">
        <v>0</v>
      </c>
      <c r="F38502">
        <v>0.40709711509383201</v>
      </c>
      <c r="G38502">
        <v>0</v>
      </c>
      <c r="H38502">
        <v>5</v>
      </c>
      <c r="I38502">
        <v>0</v>
      </c>
      <c r="J38502">
        <v>0</v>
      </c>
      <c r="K38502">
        <v>0</v>
      </c>
    </row>
    <row r="38503" spans="1:11">
      <c r="A38503">
        <v>2035</v>
      </c>
      <c r="B38503">
        <v>15500</v>
      </c>
      <c r="C38503">
        <v>15</v>
      </c>
      <c r="D38503">
        <v>12</v>
      </c>
      <c r="E38503">
        <v>26</v>
      </c>
      <c r="F38503">
        <v>0.11723979994200499</v>
      </c>
      <c r="G38503">
        <v>0</v>
      </c>
      <c r="H38503">
        <v>5</v>
      </c>
      <c r="I38503">
        <v>0</v>
      </c>
      <c r="J38503">
        <v>0</v>
      </c>
      <c r="K38503">
        <v>0</v>
      </c>
    </row>
    <row r="38504" spans="1:11">
      <c r="A38504">
        <v>2035</v>
      </c>
      <c r="B38504">
        <v>15501</v>
      </c>
      <c r="C38504">
        <v>147</v>
      </c>
      <c r="D38504">
        <v>91</v>
      </c>
      <c r="E38504">
        <v>1</v>
      </c>
      <c r="F38504">
        <v>0.52927483946230003</v>
      </c>
      <c r="G38504">
        <v>0</v>
      </c>
      <c r="H38504">
        <v>5</v>
      </c>
      <c r="I38504">
        <v>0</v>
      </c>
      <c r="J38504">
        <v>0</v>
      </c>
      <c r="K38504">
        <v>0</v>
      </c>
    </row>
    <row r="38505" spans="1:11">
      <c r="A38505">
        <v>2035</v>
      </c>
      <c r="B38505">
        <v>15502</v>
      </c>
      <c r="C38505">
        <v>6</v>
      </c>
      <c r="D38505">
        <v>3</v>
      </c>
      <c r="E38505">
        <v>0</v>
      </c>
      <c r="F38505">
        <v>4.0384813425527397E-2</v>
      </c>
      <c r="G38505">
        <v>0</v>
      </c>
      <c r="H38505">
        <v>5</v>
      </c>
      <c r="I38505">
        <v>0</v>
      </c>
      <c r="J38505">
        <v>0</v>
      </c>
      <c r="K38505">
        <v>0</v>
      </c>
    </row>
    <row r="38506" spans="1:11">
      <c r="A38506">
        <v>2035</v>
      </c>
      <c r="B38506">
        <v>15503</v>
      </c>
      <c r="C38506">
        <v>11</v>
      </c>
      <c r="D38506">
        <v>7</v>
      </c>
      <c r="E38506">
        <v>0</v>
      </c>
      <c r="F38506">
        <v>7.9817899091309499E-2</v>
      </c>
      <c r="G38506">
        <v>0</v>
      </c>
      <c r="H38506">
        <v>5</v>
      </c>
      <c r="I38506">
        <v>0</v>
      </c>
      <c r="J38506">
        <v>0</v>
      </c>
      <c r="K38506">
        <v>0</v>
      </c>
    </row>
    <row r="38507" spans="1:11">
      <c r="A38507">
        <v>2035</v>
      </c>
      <c r="B38507">
        <v>15504</v>
      </c>
      <c r="C38507">
        <v>19</v>
      </c>
      <c r="D38507">
        <v>12</v>
      </c>
      <c r="E38507">
        <v>4</v>
      </c>
      <c r="F38507">
        <v>0.16062871770940099</v>
      </c>
      <c r="G38507">
        <v>0</v>
      </c>
      <c r="H38507">
        <v>5</v>
      </c>
      <c r="I38507">
        <v>0</v>
      </c>
      <c r="J38507">
        <v>0</v>
      </c>
      <c r="K38507">
        <v>0</v>
      </c>
    </row>
    <row r="38508" spans="1:11">
      <c r="A38508">
        <v>2035</v>
      </c>
      <c r="B38508">
        <v>15505</v>
      </c>
      <c r="C38508">
        <v>0</v>
      </c>
      <c r="D38508">
        <v>0</v>
      </c>
      <c r="E38508">
        <v>7</v>
      </c>
      <c r="F38508">
        <v>0</v>
      </c>
      <c r="G38508">
        <v>0</v>
      </c>
      <c r="H38508">
        <v>5</v>
      </c>
      <c r="I38508">
        <v>0</v>
      </c>
      <c r="J38508">
        <v>0</v>
      </c>
      <c r="K38508">
        <v>0</v>
      </c>
    </row>
    <row r="38509" spans="1:11">
      <c r="A38509">
        <v>2035</v>
      </c>
      <c r="B38509">
        <v>15506</v>
      </c>
      <c r="C38509">
        <v>53</v>
      </c>
      <c r="D38509">
        <v>32</v>
      </c>
      <c r="E38509">
        <v>18</v>
      </c>
      <c r="F38509">
        <v>0.39314736721076798</v>
      </c>
      <c r="G38509">
        <v>0</v>
      </c>
      <c r="H38509">
        <v>5</v>
      </c>
      <c r="I38509">
        <v>0</v>
      </c>
      <c r="J38509">
        <v>0</v>
      </c>
      <c r="K38509">
        <v>0</v>
      </c>
    </row>
    <row r="38510" spans="1:11">
      <c r="A38510">
        <v>2035</v>
      </c>
      <c r="B38510">
        <v>15507</v>
      </c>
      <c r="C38510">
        <v>2</v>
      </c>
      <c r="D38510">
        <v>1</v>
      </c>
      <c r="E38510">
        <v>0</v>
      </c>
      <c r="F38510">
        <v>8.0146572050966806E-3</v>
      </c>
      <c r="G38510">
        <v>0</v>
      </c>
      <c r="H38510">
        <v>5</v>
      </c>
      <c r="I38510">
        <v>0</v>
      </c>
      <c r="J38510">
        <v>0</v>
      </c>
      <c r="K38510">
        <v>0</v>
      </c>
    </row>
    <row r="38511" spans="1:11">
      <c r="A38511">
        <v>2035</v>
      </c>
      <c r="B38511">
        <v>15508</v>
      </c>
      <c r="C38511">
        <v>11</v>
      </c>
      <c r="D38511">
        <v>5</v>
      </c>
      <c r="E38511">
        <v>0</v>
      </c>
      <c r="F38511">
        <v>5.7783093822409398E-2</v>
      </c>
      <c r="G38511">
        <v>0</v>
      </c>
      <c r="H38511">
        <v>5</v>
      </c>
      <c r="I38511">
        <v>0</v>
      </c>
      <c r="J38511">
        <v>0</v>
      </c>
      <c r="K38511">
        <v>0</v>
      </c>
    </row>
    <row r="38512" spans="1:11">
      <c r="A38512">
        <v>2035</v>
      </c>
      <c r="B38512">
        <v>15509</v>
      </c>
      <c r="C38512">
        <v>18</v>
      </c>
      <c r="D38512">
        <v>10</v>
      </c>
      <c r="E38512">
        <v>0</v>
      </c>
      <c r="F38512">
        <v>8.0994832529684604E-2</v>
      </c>
      <c r="G38512">
        <v>0</v>
      </c>
      <c r="H38512">
        <v>5</v>
      </c>
      <c r="I38512">
        <v>0</v>
      </c>
      <c r="J38512">
        <v>0</v>
      </c>
      <c r="K38512">
        <v>0</v>
      </c>
    </row>
    <row r="38513" spans="1:11">
      <c r="A38513">
        <v>2035</v>
      </c>
      <c r="B38513">
        <v>15510</v>
      </c>
      <c r="C38513">
        <v>101</v>
      </c>
      <c r="D38513">
        <v>65</v>
      </c>
      <c r="E38513">
        <v>2</v>
      </c>
      <c r="F38513">
        <v>1.44657484019645</v>
      </c>
      <c r="G38513">
        <v>0</v>
      </c>
      <c r="H38513">
        <v>5</v>
      </c>
      <c r="I38513">
        <v>0</v>
      </c>
      <c r="J38513">
        <v>0</v>
      </c>
      <c r="K38513">
        <v>0</v>
      </c>
    </row>
    <row r="38514" spans="1:11">
      <c r="A38514">
        <v>2035</v>
      </c>
      <c r="B38514">
        <v>15511</v>
      </c>
      <c r="C38514">
        <v>92</v>
      </c>
      <c r="D38514">
        <v>49</v>
      </c>
      <c r="E38514">
        <v>10</v>
      </c>
      <c r="F38514">
        <v>0.41007573920609303</v>
      </c>
      <c r="G38514">
        <v>0</v>
      </c>
      <c r="H38514">
        <v>5</v>
      </c>
      <c r="I38514">
        <v>0</v>
      </c>
      <c r="J38514">
        <v>0</v>
      </c>
      <c r="K38514">
        <v>0</v>
      </c>
    </row>
    <row r="38515" spans="1:11">
      <c r="A38515">
        <v>2035</v>
      </c>
      <c r="B38515">
        <v>15512</v>
      </c>
      <c r="C38515">
        <v>1183</v>
      </c>
      <c r="D38515">
        <v>663</v>
      </c>
      <c r="E38515">
        <v>34</v>
      </c>
      <c r="F38515">
        <v>10.1907645657726</v>
      </c>
      <c r="G38515">
        <v>0</v>
      </c>
      <c r="H38515">
        <v>5</v>
      </c>
      <c r="I38515">
        <v>0</v>
      </c>
      <c r="J38515">
        <v>0</v>
      </c>
      <c r="K38515">
        <v>0</v>
      </c>
    </row>
    <row r="38516" spans="1:11">
      <c r="A38516">
        <v>2035</v>
      </c>
      <c r="B38516">
        <v>15513</v>
      </c>
      <c r="C38516">
        <v>287</v>
      </c>
      <c r="D38516">
        <v>149</v>
      </c>
      <c r="E38516">
        <v>3</v>
      </c>
      <c r="F38516">
        <v>2.0891476423204498</v>
      </c>
      <c r="G38516">
        <v>0</v>
      </c>
      <c r="H38516">
        <v>5</v>
      </c>
      <c r="I38516">
        <v>0</v>
      </c>
      <c r="J38516">
        <v>0</v>
      </c>
      <c r="K38516">
        <v>0</v>
      </c>
    </row>
    <row r="38517" spans="1:11">
      <c r="A38517">
        <v>2035</v>
      </c>
      <c r="B38517">
        <v>15514</v>
      </c>
      <c r="C38517">
        <v>96</v>
      </c>
      <c r="D38517">
        <v>59</v>
      </c>
      <c r="E38517">
        <v>5</v>
      </c>
      <c r="F38517">
        <v>0.86068704343241997</v>
      </c>
      <c r="G38517">
        <v>0</v>
      </c>
      <c r="H38517">
        <v>5</v>
      </c>
      <c r="I38517">
        <v>0</v>
      </c>
      <c r="J38517">
        <v>0</v>
      </c>
      <c r="K38517">
        <v>0</v>
      </c>
    </row>
    <row r="38518" spans="1:11">
      <c r="A38518">
        <v>2035</v>
      </c>
      <c r="B38518">
        <v>15515</v>
      </c>
      <c r="C38518">
        <v>5</v>
      </c>
      <c r="D38518">
        <v>3</v>
      </c>
      <c r="E38518">
        <v>30</v>
      </c>
      <c r="F38518">
        <v>2.65387851074953E-2</v>
      </c>
      <c r="G38518">
        <v>0</v>
      </c>
      <c r="H38518">
        <v>5</v>
      </c>
      <c r="I38518">
        <v>0</v>
      </c>
      <c r="J38518">
        <v>0</v>
      </c>
      <c r="K38518">
        <v>0</v>
      </c>
    </row>
    <row r="38519" spans="1:11">
      <c r="A38519">
        <v>2035</v>
      </c>
      <c r="B38519">
        <v>15516</v>
      </c>
      <c r="C38519">
        <v>26</v>
      </c>
      <c r="D38519">
        <v>17</v>
      </c>
      <c r="E38519">
        <v>0</v>
      </c>
      <c r="F38519">
        <v>0.22619730146619399</v>
      </c>
      <c r="G38519">
        <v>0</v>
      </c>
      <c r="H38519">
        <v>5</v>
      </c>
      <c r="I38519">
        <v>0</v>
      </c>
      <c r="J38519">
        <v>0</v>
      </c>
      <c r="K38519">
        <v>0</v>
      </c>
    </row>
    <row r="38520" spans="1:11">
      <c r="A38520">
        <v>2035</v>
      </c>
      <c r="B38520">
        <v>15517</v>
      </c>
      <c r="C38520">
        <v>4</v>
      </c>
      <c r="D38520">
        <v>2</v>
      </c>
      <c r="E38520">
        <v>0</v>
      </c>
      <c r="F38520">
        <v>2.56684711601892E-2</v>
      </c>
      <c r="G38520">
        <v>0</v>
      </c>
      <c r="H38520">
        <v>5</v>
      </c>
      <c r="I38520">
        <v>0</v>
      </c>
      <c r="J38520">
        <v>0</v>
      </c>
      <c r="K38520">
        <v>0</v>
      </c>
    </row>
    <row r="38521" spans="1:11">
      <c r="A38521">
        <v>2035</v>
      </c>
      <c r="B38521">
        <v>15518</v>
      </c>
      <c r="C38521">
        <v>240</v>
      </c>
      <c r="D38521">
        <v>139</v>
      </c>
      <c r="E38521">
        <v>4</v>
      </c>
      <c r="F38521">
        <v>2.4046254688482902</v>
      </c>
      <c r="G38521">
        <v>0</v>
      </c>
      <c r="H38521">
        <v>5</v>
      </c>
      <c r="I38521">
        <v>0</v>
      </c>
      <c r="J38521">
        <v>0</v>
      </c>
      <c r="K38521">
        <v>0</v>
      </c>
    </row>
    <row r="38522" spans="1:11">
      <c r="A38522">
        <v>2035</v>
      </c>
      <c r="B38522">
        <v>15519</v>
      </c>
      <c r="C38522">
        <v>0</v>
      </c>
      <c r="D38522">
        <v>0</v>
      </c>
      <c r="E38522">
        <v>165</v>
      </c>
      <c r="F38522">
        <v>0</v>
      </c>
      <c r="G38522">
        <v>0</v>
      </c>
      <c r="H38522">
        <v>5</v>
      </c>
      <c r="I38522">
        <v>0</v>
      </c>
      <c r="J38522">
        <v>0</v>
      </c>
      <c r="K38522">
        <v>0</v>
      </c>
    </row>
    <row r="38523" spans="1:11">
      <c r="A38523">
        <v>2035</v>
      </c>
      <c r="B38523">
        <v>15520</v>
      </c>
      <c r="C38523">
        <v>0</v>
      </c>
      <c r="D38523">
        <v>0</v>
      </c>
      <c r="E38523">
        <v>0</v>
      </c>
      <c r="F38523">
        <v>0</v>
      </c>
      <c r="G38523">
        <v>0</v>
      </c>
      <c r="H38523">
        <v>5</v>
      </c>
      <c r="I38523">
        <v>0</v>
      </c>
      <c r="J38523">
        <v>0</v>
      </c>
      <c r="K38523">
        <v>0</v>
      </c>
    </row>
    <row r="38524" spans="1:11">
      <c r="A38524">
        <v>2035</v>
      </c>
      <c r="B38524">
        <v>15521</v>
      </c>
      <c r="C38524">
        <v>82</v>
      </c>
      <c r="D38524">
        <v>57</v>
      </c>
      <c r="E38524">
        <v>36</v>
      </c>
      <c r="F38524">
        <v>0.51138836953172995</v>
      </c>
      <c r="G38524">
        <v>0</v>
      </c>
      <c r="H38524">
        <v>5</v>
      </c>
      <c r="I38524">
        <v>0</v>
      </c>
      <c r="J38524">
        <v>0</v>
      </c>
      <c r="K38524">
        <v>0</v>
      </c>
    </row>
    <row r="38525" spans="1:11">
      <c r="A38525">
        <v>2035</v>
      </c>
      <c r="B38525">
        <v>15522</v>
      </c>
      <c r="C38525">
        <v>0</v>
      </c>
      <c r="D38525">
        <v>0</v>
      </c>
      <c r="E38525">
        <v>0</v>
      </c>
      <c r="F38525">
        <v>0</v>
      </c>
      <c r="G38525">
        <v>0</v>
      </c>
      <c r="H38525">
        <v>5</v>
      </c>
      <c r="I38525">
        <v>0</v>
      </c>
      <c r="J38525">
        <v>0</v>
      </c>
      <c r="K38525">
        <v>0</v>
      </c>
    </row>
    <row r="38526" spans="1:11">
      <c r="A38526">
        <v>2035</v>
      </c>
      <c r="B38526">
        <v>15523</v>
      </c>
      <c r="C38526">
        <v>11</v>
      </c>
      <c r="D38526">
        <v>3</v>
      </c>
      <c r="E38526">
        <v>0</v>
      </c>
      <c r="F38526">
        <v>0.66158648438956602</v>
      </c>
      <c r="G38526">
        <v>0</v>
      </c>
      <c r="H38526">
        <v>5</v>
      </c>
      <c r="I38526">
        <v>0</v>
      </c>
      <c r="J38526">
        <v>0</v>
      </c>
      <c r="K38526">
        <v>0</v>
      </c>
    </row>
    <row r="38527" spans="1:11">
      <c r="A38527">
        <v>2035</v>
      </c>
      <c r="B38527">
        <v>15524</v>
      </c>
      <c r="C38527">
        <v>9</v>
      </c>
      <c r="D38527">
        <v>6</v>
      </c>
      <c r="E38527">
        <v>0</v>
      </c>
      <c r="F38527">
        <v>5.4196429539221998E-2</v>
      </c>
      <c r="G38527">
        <v>0</v>
      </c>
      <c r="H38527">
        <v>5</v>
      </c>
      <c r="I38527">
        <v>0</v>
      </c>
      <c r="J38527">
        <v>0</v>
      </c>
      <c r="K38527">
        <v>0</v>
      </c>
    </row>
    <row r="38528" spans="1:11">
      <c r="A38528">
        <v>2035</v>
      </c>
      <c r="B38528">
        <v>15525</v>
      </c>
      <c r="C38528">
        <v>14</v>
      </c>
      <c r="D38528">
        <v>8</v>
      </c>
      <c r="E38528">
        <v>23</v>
      </c>
      <c r="F38528">
        <v>6.4515058736352798E-2</v>
      </c>
      <c r="G38528">
        <v>0</v>
      </c>
      <c r="H38528">
        <v>5</v>
      </c>
      <c r="I38528">
        <v>0</v>
      </c>
      <c r="J38528">
        <v>0</v>
      </c>
      <c r="K38528">
        <v>0</v>
      </c>
    </row>
    <row r="38529" spans="1:11">
      <c r="A38529">
        <v>2035</v>
      </c>
      <c r="B38529">
        <v>15526</v>
      </c>
      <c r="C38529">
        <v>176</v>
      </c>
      <c r="D38529">
        <v>92</v>
      </c>
      <c r="E38529">
        <v>102</v>
      </c>
      <c r="F38529">
        <v>0.52866966586575204</v>
      </c>
      <c r="G38529">
        <v>0</v>
      </c>
      <c r="H38529">
        <v>5</v>
      </c>
      <c r="I38529">
        <v>0</v>
      </c>
      <c r="J38529">
        <v>0</v>
      </c>
      <c r="K38529">
        <v>0</v>
      </c>
    </row>
    <row r="38530" spans="1:11">
      <c r="A38530">
        <v>2035</v>
      </c>
      <c r="B38530">
        <v>15527</v>
      </c>
      <c r="C38530">
        <v>111</v>
      </c>
      <c r="D38530">
        <v>71</v>
      </c>
      <c r="E38530">
        <v>225</v>
      </c>
      <c r="F38530">
        <v>0.83047530121563595</v>
      </c>
      <c r="G38530">
        <v>0</v>
      </c>
      <c r="H38530">
        <v>5</v>
      </c>
      <c r="I38530">
        <v>0</v>
      </c>
      <c r="J38530">
        <v>0</v>
      </c>
      <c r="K38530">
        <v>0</v>
      </c>
    </row>
    <row r="38531" spans="1:11">
      <c r="A38531">
        <v>2035</v>
      </c>
      <c r="B38531">
        <v>15528</v>
      </c>
      <c r="C38531">
        <v>198</v>
      </c>
      <c r="D38531">
        <v>108</v>
      </c>
      <c r="E38531">
        <v>20</v>
      </c>
      <c r="F38531">
        <v>4.8160535117056904</v>
      </c>
      <c r="G38531">
        <v>0</v>
      </c>
      <c r="H38531">
        <v>5</v>
      </c>
      <c r="I38531">
        <v>0</v>
      </c>
      <c r="J38531">
        <v>0</v>
      </c>
      <c r="K38531">
        <v>0</v>
      </c>
    </row>
    <row r="38532" spans="1:11">
      <c r="A38532">
        <v>2035</v>
      </c>
      <c r="B38532">
        <v>15529</v>
      </c>
      <c r="C38532">
        <v>70</v>
      </c>
      <c r="D38532">
        <v>32</v>
      </c>
      <c r="E38532">
        <v>52</v>
      </c>
      <c r="F38532">
        <v>0.32259818736687101</v>
      </c>
      <c r="G38532">
        <v>0</v>
      </c>
      <c r="H38532">
        <v>5</v>
      </c>
      <c r="I38532">
        <v>0</v>
      </c>
      <c r="J38532">
        <v>0</v>
      </c>
      <c r="K38532">
        <v>0</v>
      </c>
    </row>
    <row r="38533" spans="1:11">
      <c r="A38533">
        <v>2035</v>
      </c>
      <c r="B38533">
        <v>15530</v>
      </c>
      <c r="C38533">
        <v>26</v>
      </c>
      <c r="D38533">
        <v>17</v>
      </c>
      <c r="E38533">
        <v>15</v>
      </c>
      <c r="F38533">
        <v>0.54267853602028804</v>
      </c>
      <c r="G38533">
        <v>0</v>
      </c>
      <c r="H38533">
        <v>5</v>
      </c>
      <c r="I38533">
        <v>0</v>
      </c>
      <c r="J38533">
        <v>0</v>
      </c>
      <c r="K38533">
        <v>0</v>
      </c>
    </row>
    <row r="38534" spans="1:11">
      <c r="A38534">
        <v>2035</v>
      </c>
      <c r="B38534">
        <v>15531</v>
      </c>
      <c r="C38534">
        <v>0</v>
      </c>
      <c r="D38534">
        <v>0</v>
      </c>
      <c r="E38534">
        <v>0</v>
      </c>
      <c r="F38534">
        <v>0</v>
      </c>
      <c r="G38534">
        <v>0</v>
      </c>
      <c r="H38534">
        <v>5</v>
      </c>
      <c r="I38534">
        <v>0</v>
      </c>
      <c r="J38534">
        <v>0</v>
      </c>
      <c r="K38534">
        <v>0</v>
      </c>
    </row>
    <row r="38535" spans="1:11">
      <c r="A38535">
        <v>2035</v>
      </c>
      <c r="B38535">
        <v>15532</v>
      </c>
      <c r="C38535">
        <v>0</v>
      </c>
      <c r="D38535">
        <v>0</v>
      </c>
      <c r="E38535">
        <v>0</v>
      </c>
      <c r="F38535">
        <v>0</v>
      </c>
      <c r="G38535">
        <v>0</v>
      </c>
      <c r="H38535">
        <v>5</v>
      </c>
      <c r="I38535">
        <v>0</v>
      </c>
      <c r="J38535">
        <v>0</v>
      </c>
      <c r="K38535">
        <v>0</v>
      </c>
    </row>
    <row r="38536" spans="1:11">
      <c r="A38536">
        <v>2035</v>
      </c>
      <c r="B38536">
        <v>15533</v>
      </c>
      <c r="C38536">
        <v>134</v>
      </c>
      <c r="D38536">
        <v>67</v>
      </c>
      <c r="E38536">
        <v>1</v>
      </c>
      <c r="F38536">
        <v>0.58605110890491496</v>
      </c>
      <c r="G38536">
        <v>0</v>
      </c>
      <c r="H38536">
        <v>5</v>
      </c>
      <c r="I38536">
        <v>0</v>
      </c>
      <c r="J38536">
        <v>0</v>
      </c>
      <c r="K38536">
        <v>0</v>
      </c>
    </row>
    <row r="38537" spans="1:11">
      <c r="A38537">
        <v>2035</v>
      </c>
      <c r="B38537">
        <v>15534</v>
      </c>
      <c r="C38537">
        <v>36</v>
      </c>
      <c r="D38537">
        <v>19</v>
      </c>
      <c r="E38537">
        <v>0</v>
      </c>
      <c r="F38537">
        <v>1.24611023229572</v>
      </c>
      <c r="G38537">
        <v>0</v>
      </c>
      <c r="H38537">
        <v>5</v>
      </c>
      <c r="I38537">
        <v>0</v>
      </c>
      <c r="J38537">
        <v>0</v>
      </c>
      <c r="K38537">
        <v>0</v>
      </c>
    </row>
    <row r="38538" spans="1:11">
      <c r="A38538">
        <v>2035</v>
      </c>
      <c r="B38538">
        <v>15535</v>
      </c>
      <c r="C38538">
        <v>107</v>
      </c>
      <c r="D38538">
        <v>68</v>
      </c>
      <c r="E38538">
        <v>16</v>
      </c>
      <c r="F38538">
        <v>0.35435919769103502</v>
      </c>
      <c r="G38538">
        <v>0</v>
      </c>
      <c r="H38538">
        <v>5</v>
      </c>
      <c r="I38538">
        <v>0</v>
      </c>
      <c r="J38538">
        <v>0</v>
      </c>
      <c r="K38538">
        <v>0</v>
      </c>
    </row>
    <row r="38539" spans="1:11">
      <c r="A38539">
        <v>2035</v>
      </c>
      <c r="B38539">
        <v>15536</v>
      </c>
      <c r="C38539">
        <v>68</v>
      </c>
      <c r="D38539">
        <v>45</v>
      </c>
      <c r="E38539">
        <v>4</v>
      </c>
      <c r="F38539">
        <v>0.30400218881575902</v>
      </c>
      <c r="G38539">
        <v>0</v>
      </c>
      <c r="H38539">
        <v>5</v>
      </c>
      <c r="I38539">
        <v>0</v>
      </c>
      <c r="J38539">
        <v>0</v>
      </c>
      <c r="K38539">
        <v>0</v>
      </c>
    </row>
    <row r="38540" spans="1:11">
      <c r="A38540">
        <v>2035</v>
      </c>
      <c r="B38540">
        <v>15537</v>
      </c>
      <c r="C38540">
        <v>3</v>
      </c>
      <c r="D38540">
        <v>2</v>
      </c>
      <c r="E38540">
        <v>0</v>
      </c>
      <c r="F38540">
        <v>0.79260237780713305</v>
      </c>
      <c r="G38540">
        <v>0</v>
      </c>
      <c r="H38540">
        <v>5</v>
      </c>
      <c r="I38540">
        <v>0</v>
      </c>
      <c r="J38540">
        <v>0</v>
      </c>
      <c r="K38540">
        <v>0</v>
      </c>
    </row>
    <row r="38541" spans="1:11">
      <c r="A38541">
        <v>2035</v>
      </c>
      <c r="B38541">
        <v>15538</v>
      </c>
      <c r="C38541">
        <v>0</v>
      </c>
      <c r="D38541">
        <v>0</v>
      </c>
      <c r="E38541">
        <v>0</v>
      </c>
      <c r="F38541">
        <v>0</v>
      </c>
      <c r="G38541">
        <v>0</v>
      </c>
      <c r="H38541">
        <v>5</v>
      </c>
      <c r="I38541">
        <v>0</v>
      </c>
      <c r="J38541">
        <v>0</v>
      </c>
      <c r="K38541">
        <v>0</v>
      </c>
    </row>
    <row r="38542" spans="1:11">
      <c r="A38542">
        <v>2035</v>
      </c>
      <c r="B38542">
        <v>15539</v>
      </c>
      <c r="C38542">
        <v>50</v>
      </c>
      <c r="D38542">
        <v>31</v>
      </c>
      <c r="E38542">
        <v>15</v>
      </c>
      <c r="F38542">
        <v>0.230163264009693</v>
      </c>
      <c r="G38542">
        <v>0</v>
      </c>
      <c r="H38542">
        <v>5</v>
      </c>
      <c r="I38542">
        <v>0</v>
      </c>
      <c r="J38542">
        <v>0</v>
      </c>
      <c r="K38542">
        <v>0</v>
      </c>
    </row>
    <row r="38543" spans="1:11">
      <c r="A38543">
        <v>2035</v>
      </c>
      <c r="B38543">
        <v>15540</v>
      </c>
      <c r="C38543">
        <v>55</v>
      </c>
      <c r="D38543">
        <v>31</v>
      </c>
      <c r="E38543">
        <v>0</v>
      </c>
      <c r="F38543">
        <v>0.58728621447051899</v>
      </c>
      <c r="G38543">
        <v>0</v>
      </c>
      <c r="H38543">
        <v>5</v>
      </c>
      <c r="I38543">
        <v>0</v>
      </c>
      <c r="J38543">
        <v>0</v>
      </c>
      <c r="K38543">
        <v>0</v>
      </c>
    </row>
    <row r="38544" spans="1:11">
      <c r="A38544">
        <v>2035</v>
      </c>
      <c r="B38544">
        <v>15541</v>
      </c>
      <c r="C38544">
        <v>82</v>
      </c>
      <c r="D38544">
        <v>40</v>
      </c>
      <c r="E38544">
        <v>0</v>
      </c>
      <c r="F38544">
        <v>0.40176797507470702</v>
      </c>
      <c r="G38544">
        <v>0</v>
      </c>
      <c r="H38544">
        <v>5</v>
      </c>
      <c r="I38544">
        <v>0</v>
      </c>
      <c r="J38544">
        <v>0</v>
      </c>
      <c r="K38544">
        <v>0</v>
      </c>
    </row>
    <row r="38545" spans="1:11">
      <c r="A38545">
        <v>2035</v>
      </c>
      <c r="B38545">
        <v>15542</v>
      </c>
      <c r="C38545">
        <v>34</v>
      </c>
      <c r="D38545">
        <v>21</v>
      </c>
      <c r="E38545">
        <v>0</v>
      </c>
      <c r="F38545">
        <v>0.30078912912700401</v>
      </c>
      <c r="G38545">
        <v>0</v>
      </c>
      <c r="H38545">
        <v>5</v>
      </c>
      <c r="I38545">
        <v>0</v>
      </c>
      <c r="J38545">
        <v>0</v>
      </c>
      <c r="K38545">
        <v>0</v>
      </c>
    </row>
    <row r="38546" spans="1:11">
      <c r="A38546">
        <v>2035</v>
      </c>
      <c r="B38546">
        <v>15543</v>
      </c>
      <c r="C38546">
        <v>63</v>
      </c>
      <c r="D38546">
        <v>40</v>
      </c>
      <c r="E38546">
        <v>2</v>
      </c>
      <c r="F38546">
        <v>0.41218389420875101</v>
      </c>
      <c r="G38546">
        <v>0</v>
      </c>
      <c r="H38546">
        <v>5</v>
      </c>
      <c r="I38546">
        <v>0</v>
      </c>
      <c r="J38546">
        <v>0</v>
      </c>
      <c r="K38546">
        <v>0</v>
      </c>
    </row>
    <row r="38547" spans="1:11">
      <c r="A38547">
        <v>2035</v>
      </c>
      <c r="B38547">
        <v>15544</v>
      </c>
      <c r="C38547">
        <v>41</v>
      </c>
      <c r="D38547">
        <v>26</v>
      </c>
      <c r="E38547">
        <v>0</v>
      </c>
      <c r="F38547">
        <v>0.61324275289158903</v>
      </c>
      <c r="G38547">
        <v>0</v>
      </c>
      <c r="H38547">
        <v>5</v>
      </c>
      <c r="I38547">
        <v>0</v>
      </c>
      <c r="J38547">
        <v>0</v>
      </c>
      <c r="K38547">
        <v>0</v>
      </c>
    </row>
    <row r="38548" spans="1:11">
      <c r="A38548">
        <v>2035</v>
      </c>
      <c r="B38548">
        <v>15545</v>
      </c>
      <c r="C38548">
        <v>0</v>
      </c>
      <c r="D38548">
        <v>0</v>
      </c>
      <c r="E38548">
        <v>0</v>
      </c>
      <c r="F38548">
        <v>0</v>
      </c>
      <c r="G38548">
        <v>0</v>
      </c>
      <c r="H38548">
        <v>5</v>
      </c>
      <c r="I38548">
        <v>0</v>
      </c>
      <c r="J38548">
        <v>0</v>
      </c>
      <c r="K38548">
        <v>0</v>
      </c>
    </row>
    <row r="38549" spans="1:11">
      <c r="A38549">
        <v>2035</v>
      </c>
      <c r="B38549">
        <v>15546</v>
      </c>
      <c r="C38549">
        <v>0</v>
      </c>
      <c r="D38549">
        <v>0</v>
      </c>
      <c r="E38549">
        <v>0</v>
      </c>
      <c r="F38549">
        <v>0</v>
      </c>
      <c r="G38549">
        <v>0</v>
      </c>
      <c r="H38549">
        <v>5</v>
      </c>
      <c r="I38549">
        <v>0</v>
      </c>
      <c r="J38549">
        <v>0</v>
      </c>
      <c r="K38549">
        <v>0</v>
      </c>
    </row>
    <row r="38550" spans="1:11">
      <c r="A38550">
        <v>2035</v>
      </c>
      <c r="B38550">
        <v>15547</v>
      </c>
      <c r="C38550">
        <v>11</v>
      </c>
      <c r="D38550">
        <v>6</v>
      </c>
      <c r="E38550">
        <v>0</v>
      </c>
      <c r="F38550">
        <v>0.14470904273652699</v>
      </c>
      <c r="G38550">
        <v>0</v>
      </c>
      <c r="H38550">
        <v>5</v>
      </c>
      <c r="I38550">
        <v>0</v>
      </c>
      <c r="J38550">
        <v>0</v>
      </c>
      <c r="K38550">
        <v>0</v>
      </c>
    </row>
    <row r="38551" spans="1:11">
      <c r="A38551">
        <v>2035</v>
      </c>
      <c r="B38551">
        <v>15548</v>
      </c>
      <c r="C38551">
        <v>68</v>
      </c>
      <c r="D38551">
        <v>35</v>
      </c>
      <c r="E38551">
        <v>14</v>
      </c>
      <c r="F38551">
        <v>0.80966453693141904</v>
      </c>
      <c r="G38551">
        <v>0</v>
      </c>
      <c r="H38551">
        <v>5</v>
      </c>
      <c r="I38551">
        <v>0</v>
      </c>
      <c r="J38551">
        <v>0</v>
      </c>
      <c r="K38551">
        <v>0</v>
      </c>
    </row>
    <row r="38552" spans="1:11">
      <c r="A38552">
        <v>2035</v>
      </c>
      <c r="B38552">
        <v>15549</v>
      </c>
      <c r="C38552">
        <v>5</v>
      </c>
      <c r="D38552">
        <v>2</v>
      </c>
      <c r="E38552">
        <v>0</v>
      </c>
      <c r="F38552">
        <v>4.7782326655275403E-2</v>
      </c>
      <c r="G38552">
        <v>0</v>
      </c>
      <c r="H38552">
        <v>5</v>
      </c>
      <c r="I38552">
        <v>0</v>
      </c>
      <c r="J38552">
        <v>0</v>
      </c>
      <c r="K38552">
        <v>0</v>
      </c>
    </row>
    <row r="38553" spans="1:11">
      <c r="A38553">
        <v>2035</v>
      </c>
      <c r="B38553">
        <v>15550</v>
      </c>
      <c r="C38553">
        <v>131</v>
      </c>
      <c r="D38553">
        <v>84</v>
      </c>
      <c r="E38553">
        <v>1</v>
      </c>
      <c r="F38553">
        <v>1.6484124906883599</v>
      </c>
      <c r="G38553">
        <v>0</v>
      </c>
      <c r="H38553">
        <v>5</v>
      </c>
      <c r="I38553">
        <v>0</v>
      </c>
      <c r="J38553">
        <v>0</v>
      </c>
      <c r="K38553">
        <v>0</v>
      </c>
    </row>
    <row r="38554" spans="1:11">
      <c r="A38554">
        <v>2035</v>
      </c>
      <c r="B38554">
        <v>15551</v>
      </c>
      <c r="C38554">
        <v>20</v>
      </c>
      <c r="D38554">
        <v>12</v>
      </c>
      <c r="E38554">
        <v>0</v>
      </c>
      <c r="F38554">
        <v>0.179453635461474</v>
      </c>
      <c r="G38554">
        <v>0</v>
      </c>
      <c r="H38554">
        <v>5</v>
      </c>
      <c r="I38554">
        <v>0</v>
      </c>
      <c r="J38554">
        <v>0</v>
      </c>
      <c r="K38554">
        <v>0</v>
      </c>
    </row>
    <row r="38555" spans="1:11">
      <c r="A38555">
        <v>2035</v>
      </c>
      <c r="B38555">
        <v>15552</v>
      </c>
      <c r="C38555">
        <v>37</v>
      </c>
      <c r="D38555">
        <v>22</v>
      </c>
      <c r="E38555">
        <v>0</v>
      </c>
      <c r="F38555">
        <v>0.24702551239433801</v>
      </c>
      <c r="G38555">
        <v>0</v>
      </c>
      <c r="H38555">
        <v>5</v>
      </c>
      <c r="I38555">
        <v>0</v>
      </c>
      <c r="J38555">
        <v>0</v>
      </c>
      <c r="K38555">
        <v>0</v>
      </c>
    </row>
    <row r="38556" spans="1:11">
      <c r="A38556">
        <v>2035</v>
      </c>
      <c r="B38556">
        <v>15553</v>
      </c>
      <c r="C38556">
        <v>173</v>
      </c>
      <c r="D38556">
        <v>110</v>
      </c>
      <c r="E38556">
        <v>1</v>
      </c>
      <c r="F38556">
        <v>0.55419800181187495</v>
      </c>
      <c r="G38556">
        <v>0</v>
      </c>
      <c r="H38556">
        <v>5</v>
      </c>
      <c r="I38556">
        <v>0</v>
      </c>
      <c r="J38556">
        <v>0</v>
      </c>
      <c r="K38556">
        <v>0</v>
      </c>
    </row>
    <row r="38557" spans="1:11">
      <c r="A38557">
        <v>2035</v>
      </c>
      <c r="B38557">
        <v>15554</v>
      </c>
      <c r="C38557">
        <v>14</v>
      </c>
      <c r="D38557">
        <v>6</v>
      </c>
      <c r="E38557">
        <v>0</v>
      </c>
      <c r="F38557">
        <v>0.30436899958258001</v>
      </c>
      <c r="G38557">
        <v>0</v>
      </c>
      <c r="H38557">
        <v>5</v>
      </c>
      <c r="I38557">
        <v>0</v>
      </c>
      <c r="J38557">
        <v>0</v>
      </c>
      <c r="K38557">
        <v>0</v>
      </c>
    </row>
    <row r="38558" spans="1:11">
      <c r="A38558">
        <v>2035</v>
      </c>
      <c r="B38558">
        <v>15555</v>
      </c>
      <c r="C38558">
        <v>129</v>
      </c>
      <c r="D38558">
        <v>80</v>
      </c>
      <c r="E38558">
        <v>1</v>
      </c>
      <c r="F38558">
        <v>0.869758692530189</v>
      </c>
      <c r="G38558">
        <v>0</v>
      </c>
      <c r="H38558">
        <v>5</v>
      </c>
      <c r="I38558">
        <v>0</v>
      </c>
      <c r="J38558">
        <v>0</v>
      </c>
      <c r="K38558">
        <v>0</v>
      </c>
    </row>
    <row r="38559" spans="1:11">
      <c r="A38559">
        <v>2035</v>
      </c>
      <c r="B38559">
        <v>15556</v>
      </c>
      <c r="C38559">
        <v>8</v>
      </c>
      <c r="D38559">
        <v>5</v>
      </c>
      <c r="E38559">
        <v>0</v>
      </c>
      <c r="F38559">
        <v>5.4953056351611601E-2</v>
      </c>
      <c r="G38559">
        <v>0</v>
      </c>
      <c r="H38559">
        <v>5</v>
      </c>
      <c r="I38559">
        <v>0</v>
      </c>
      <c r="J38559">
        <v>0</v>
      </c>
      <c r="K38559">
        <v>0</v>
      </c>
    </row>
    <row r="38560" spans="1:11">
      <c r="A38560">
        <v>2035</v>
      </c>
      <c r="B38560">
        <v>15557</v>
      </c>
      <c r="C38560">
        <v>252</v>
      </c>
      <c r="D38560">
        <v>156</v>
      </c>
      <c r="E38560">
        <v>1</v>
      </c>
      <c r="F38560">
        <v>1.6748214520702001</v>
      </c>
      <c r="G38560">
        <v>0</v>
      </c>
      <c r="H38560">
        <v>5</v>
      </c>
      <c r="I38560">
        <v>0</v>
      </c>
      <c r="J38560">
        <v>0</v>
      </c>
      <c r="K38560">
        <v>0</v>
      </c>
    </row>
    <row r="38561" spans="1:11">
      <c r="A38561">
        <v>2035</v>
      </c>
      <c r="B38561">
        <v>15558</v>
      </c>
      <c r="C38561">
        <v>49</v>
      </c>
      <c r="D38561">
        <v>27</v>
      </c>
      <c r="E38561">
        <v>0</v>
      </c>
      <c r="F38561">
        <v>1.29133252339552</v>
      </c>
      <c r="G38561">
        <v>0</v>
      </c>
      <c r="H38561">
        <v>5</v>
      </c>
      <c r="I38561">
        <v>0</v>
      </c>
      <c r="J38561">
        <v>0</v>
      </c>
      <c r="K38561">
        <v>0</v>
      </c>
    </row>
    <row r="38562" spans="1:11">
      <c r="A38562">
        <v>2035</v>
      </c>
      <c r="B38562">
        <v>15559</v>
      </c>
      <c r="C38562">
        <v>68</v>
      </c>
      <c r="D38562">
        <v>44</v>
      </c>
      <c r="E38562">
        <v>0</v>
      </c>
      <c r="F38562">
        <v>0.90687101493536504</v>
      </c>
      <c r="G38562">
        <v>0</v>
      </c>
      <c r="H38562">
        <v>5</v>
      </c>
      <c r="I38562">
        <v>0</v>
      </c>
      <c r="J38562">
        <v>0</v>
      </c>
      <c r="K38562">
        <v>0</v>
      </c>
    </row>
    <row r="38563" spans="1:11">
      <c r="A38563">
        <v>2035</v>
      </c>
      <c r="B38563">
        <v>15560</v>
      </c>
      <c r="C38563">
        <v>231</v>
      </c>
      <c r="D38563">
        <v>128</v>
      </c>
      <c r="E38563">
        <v>20</v>
      </c>
      <c r="F38563">
        <v>3.3943163189969101</v>
      </c>
      <c r="G38563">
        <v>0</v>
      </c>
      <c r="H38563">
        <v>5</v>
      </c>
      <c r="I38563">
        <v>0</v>
      </c>
      <c r="J38563">
        <v>0</v>
      </c>
      <c r="K38563">
        <v>0</v>
      </c>
    </row>
    <row r="38564" spans="1:11">
      <c r="A38564">
        <v>2035</v>
      </c>
      <c r="B38564">
        <v>15561</v>
      </c>
      <c r="C38564">
        <v>32</v>
      </c>
      <c r="D38564">
        <v>19</v>
      </c>
      <c r="E38564">
        <v>8</v>
      </c>
      <c r="F38564">
        <v>1.6261567310184299</v>
      </c>
      <c r="G38564">
        <v>0</v>
      </c>
      <c r="H38564">
        <v>5</v>
      </c>
      <c r="I38564">
        <v>0</v>
      </c>
      <c r="J38564">
        <v>0</v>
      </c>
      <c r="K38564">
        <v>0</v>
      </c>
    </row>
    <row r="38565" spans="1:11">
      <c r="A38565">
        <v>2035</v>
      </c>
      <c r="B38565">
        <v>15562</v>
      </c>
      <c r="C38565">
        <v>83</v>
      </c>
      <c r="D38565">
        <v>59</v>
      </c>
      <c r="E38565">
        <v>0</v>
      </c>
      <c r="F38565">
        <v>6.29379113712882</v>
      </c>
      <c r="G38565">
        <v>0</v>
      </c>
      <c r="H38565">
        <v>5</v>
      </c>
      <c r="I38565">
        <v>0</v>
      </c>
      <c r="J38565">
        <v>0</v>
      </c>
      <c r="K38565">
        <v>0</v>
      </c>
    </row>
    <row r="38566" spans="1:11">
      <c r="A38566">
        <v>2035</v>
      </c>
      <c r="B38566">
        <v>15563</v>
      </c>
      <c r="C38566">
        <v>94</v>
      </c>
      <c r="D38566">
        <v>55</v>
      </c>
      <c r="E38566">
        <v>0</v>
      </c>
      <c r="F38566">
        <v>10.151297530210901</v>
      </c>
      <c r="G38566">
        <v>0</v>
      </c>
      <c r="H38566">
        <v>5</v>
      </c>
      <c r="I38566">
        <v>0</v>
      </c>
      <c r="J38566">
        <v>0</v>
      </c>
      <c r="K38566">
        <v>0</v>
      </c>
    </row>
    <row r="38567" spans="1:11">
      <c r="A38567">
        <v>2035</v>
      </c>
      <c r="B38567">
        <v>15564</v>
      </c>
      <c r="C38567">
        <v>124</v>
      </c>
      <c r="D38567">
        <v>66</v>
      </c>
      <c r="E38567">
        <v>1</v>
      </c>
      <c r="F38567">
        <v>7.8587951959945501</v>
      </c>
      <c r="G38567">
        <v>0</v>
      </c>
      <c r="H38567">
        <v>5</v>
      </c>
      <c r="I38567">
        <v>0</v>
      </c>
      <c r="J38567">
        <v>0</v>
      </c>
      <c r="K38567">
        <v>0</v>
      </c>
    </row>
    <row r="38568" spans="1:11">
      <c r="A38568">
        <v>2035</v>
      </c>
      <c r="B38568">
        <v>15565</v>
      </c>
      <c r="C38568">
        <v>84</v>
      </c>
      <c r="D38568">
        <v>56</v>
      </c>
      <c r="E38568">
        <v>1</v>
      </c>
      <c r="F38568">
        <v>7.2082586048587096</v>
      </c>
      <c r="G38568">
        <v>0</v>
      </c>
      <c r="H38568">
        <v>5</v>
      </c>
      <c r="I38568">
        <v>0</v>
      </c>
      <c r="J38568">
        <v>0</v>
      </c>
      <c r="K38568">
        <v>0</v>
      </c>
    </row>
    <row r="38569" spans="1:11">
      <c r="A38569">
        <v>2035</v>
      </c>
      <c r="B38569">
        <v>15566</v>
      </c>
      <c r="C38569">
        <v>44</v>
      </c>
      <c r="D38569">
        <v>24</v>
      </c>
      <c r="E38569">
        <v>0</v>
      </c>
      <c r="F38569">
        <v>9.9561026383672004</v>
      </c>
      <c r="G38569">
        <v>0</v>
      </c>
      <c r="H38569">
        <v>5</v>
      </c>
      <c r="I38569">
        <v>0</v>
      </c>
      <c r="J38569">
        <v>0</v>
      </c>
      <c r="K38569">
        <v>0</v>
      </c>
    </row>
    <row r="38570" spans="1:11">
      <c r="A38570">
        <v>2035</v>
      </c>
      <c r="B38570">
        <v>15567</v>
      </c>
      <c r="C38570">
        <v>509</v>
      </c>
      <c r="D38570">
        <v>315</v>
      </c>
      <c r="E38570">
        <v>24</v>
      </c>
      <c r="F38570">
        <v>9.5491140861821808</v>
      </c>
      <c r="G38570">
        <v>0</v>
      </c>
      <c r="H38570">
        <v>5</v>
      </c>
      <c r="I38570">
        <v>0</v>
      </c>
      <c r="J38570">
        <v>0</v>
      </c>
      <c r="K38570">
        <v>0</v>
      </c>
    </row>
    <row r="38571" spans="1:11">
      <c r="A38571">
        <v>2035</v>
      </c>
      <c r="B38571">
        <v>15568</v>
      </c>
      <c r="C38571">
        <v>142</v>
      </c>
      <c r="D38571">
        <v>96</v>
      </c>
      <c r="E38571">
        <v>164</v>
      </c>
      <c r="F38571">
        <v>5.2825415721141296</v>
      </c>
      <c r="G38571">
        <v>0</v>
      </c>
      <c r="H38571">
        <v>5</v>
      </c>
      <c r="I38571">
        <v>0</v>
      </c>
      <c r="J38571">
        <v>0</v>
      </c>
      <c r="K38571">
        <v>0</v>
      </c>
    </row>
    <row r="38572" spans="1:11">
      <c r="A38572">
        <v>2035</v>
      </c>
      <c r="B38572">
        <v>15569</v>
      </c>
      <c r="C38572">
        <v>176</v>
      </c>
      <c r="D38572">
        <v>102</v>
      </c>
      <c r="E38572">
        <v>21</v>
      </c>
      <c r="F38572">
        <v>4.7900801794102801</v>
      </c>
      <c r="G38572">
        <v>0</v>
      </c>
      <c r="H38572">
        <v>5</v>
      </c>
      <c r="I38572">
        <v>0</v>
      </c>
      <c r="J38572">
        <v>0</v>
      </c>
      <c r="K38572">
        <v>0</v>
      </c>
    </row>
    <row r="38573" spans="1:11">
      <c r="A38573">
        <v>2035</v>
      </c>
      <c r="B38573">
        <v>15570</v>
      </c>
      <c r="C38573">
        <v>43</v>
      </c>
      <c r="D38573">
        <v>25</v>
      </c>
      <c r="E38573">
        <v>0</v>
      </c>
      <c r="F38573">
        <v>9.4847361919887092</v>
      </c>
      <c r="G38573">
        <v>0</v>
      </c>
      <c r="H38573">
        <v>5</v>
      </c>
      <c r="I38573">
        <v>0</v>
      </c>
      <c r="J38573">
        <v>0</v>
      </c>
      <c r="K38573">
        <v>0</v>
      </c>
    </row>
    <row r="38574" spans="1:11">
      <c r="A38574">
        <v>2035</v>
      </c>
      <c r="B38574">
        <v>15571</v>
      </c>
      <c r="C38574">
        <v>66</v>
      </c>
      <c r="D38574">
        <v>52</v>
      </c>
      <c r="E38574">
        <v>7</v>
      </c>
      <c r="F38574">
        <v>13.983939657181599</v>
      </c>
      <c r="G38574">
        <v>0</v>
      </c>
      <c r="H38574">
        <v>5</v>
      </c>
      <c r="I38574">
        <v>0</v>
      </c>
      <c r="J38574">
        <v>0</v>
      </c>
      <c r="K38574">
        <v>0</v>
      </c>
    </row>
    <row r="38575" spans="1:11">
      <c r="A38575">
        <v>2035</v>
      </c>
      <c r="B38575">
        <v>15572</v>
      </c>
      <c r="C38575">
        <v>115</v>
      </c>
      <c r="D38575">
        <v>84</v>
      </c>
      <c r="E38575">
        <v>3</v>
      </c>
      <c r="F38575">
        <v>6.2603090959569299</v>
      </c>
      <c r="G38575">
        <v>0</v>
      </c>
      <c r="H38575">
        <v>5</v>
      </c>
      <c r="I38575">
        <v>0</v>
      </c>
      <c r="J38575">
        <v>0</v>
      </c>
      <c r="K38575">
        <v>0</v>
      </c>
    </row>
    <row r="38576" spans="1:11">
      <c r="A38576">
        <v>2035</v>
      </c>
      <c r="B38576">
        <v>15573</v>
      </c>
      <c r="C38576">
        <v>51</v>
      </c>
      <c r="D38576">
        <v>29</v>
      </c>
      <c r="E38576">
        <v>0</v>
      </c>
      <c r="F38576">
        <v>11.8546756235327</v>
      </c>
      <c r="G38576">
        <v>0</v>
      </c>
      <c r="H38576">
        <v>5</v>
      </c>
      <c r="I38576">
        <v>0</v>
      </c>
      <c r="J38576">
        <v>0</v>
      </c>
      <c r="K38576">
        <v>0</v>
      </c>
    </row>
    <row r="38577" spans="1:11">
      <c r="A38577">
        <v>2035</v>
      </c>
      <c r="B38577">
        <v>15574</v>
      </c>
      <c r="C38577">
        <v>27</v>
      </c>
      <c r="D38577">
        <v>23</v>
      </c>
      <c r="E38577">
        <v>0</v>
      </c>
      <c r="F38577">
        <v>6.02678571428571</v>
      </c>
      <c r="G38577">
        <v>0</v>
      </c>
      <c r="H38577">
        <v>5</v>
      </c>
      <c r="I38577">
        <v>0</v>
      </c>
      <c r="J38577">
        <v>0</v>
      </c>
      <c r="K38577">
        <v>0</v>
      </c>
    </row>
    <row r="38578" spans="1:11">
      <c r="A38578">
        <v>2035</v>
      </c>
      <c r="B38578">
        <v>15575</v>
      </c>
      <c r="C38578">
        <v>24</v>
      </c>
      <c r="D38578">
        <v>17</v>
      </c>
      <c r="E38578">
        <v>0</v>
      </c>
      <c r="F38578">
        <v>7.4122116186417104</v>
      </c>
      <c r="G38578">
        <v>0</v>
      </c>
      <c r="H38578">
        <v>5</v>
      </c>
      <c r="I38578">
        <v>0</v>
      </c>
      <c r="J38578">
        <v>0</v>
      </c>
      <c r="K38578">
        <v>0</v>
      </c>
    </row>
    <row r="38579" spans="1:11">
      <c r="A38579">
        <v>2035</v>
      </c>
      <c r="B38579">
        <v>15576</v>
      </c>
      <c r="C38579">
        <v>18</v>
      </c>
      <c r="D38579">
        <v>12</v>
      </c>
      <c r="E38579">
        <v>0</v>
      </c>
      <c r="F38579">
        <v>16.488046166529301</v>
      </c>
      <c r="G38579">
        <v>0</v>
      </c>
      <c r="H38579">
        <v>5</v>
      </c>
      <c r="I38579">
        <v>0</v>
      </c>
      <c r="J38579">
        <v>0</v>
      </c>
      <c r="K38579">
        <v>0</v>
      </c>
    </row>
    <row r="38580" spans="1:11">
      <c r="A38580">
        <v>2035</v>
      </c>
      <c r="B38580">
        <v>15577</v>
      </c>
      <c r="C38580">
        <v>17</v>
      </c>
      <c r="D38580">
        <v>11</v>
      </c>
      <c r="E38580">
        <v>71</v>
      </c>
      <c r="F38580">
        <v>1.43068740321821</v>
      </c>
      <c r="G38580">
        <v>0</v>
      </c>
      <c r="H38580">
        <v>5</v>
      </c>
      <c r="I38580">
        <v>0</v>
      </c>
      <c r="J38580">
        <v>0</v>
      </c>
      <c r="K38580">
        <v>0</v>
      </c>
    </row>
    <row r="38581" spans="1:11">
      <c r="A38581">
        <v>2035</v>
      </c>
      <c r="B38581">
        <v>15578</v>
      </c>
      <c r="C38581">
        <v>25</v>
      </c>
      <c r="D38581">
        <v>16</v>
      </c>
      <c r="E38581">
        <v>4</v>
      </c>
      <c r="F38581">
        <v>12.571658453183099</v>
      </c>
      <c r="G38581">
        <v>0</v>
      </c>
      <c r="H38581">
        <v>5</v>
      </c>
      <c r="I38581">
        <v>0</v>
      </c>
      <c r="J38581">
        <v>0</v>
      </c>
      <c r="K38581">
        <v>0</v>
      </c>
    </row>
    <row r="38582" spans="1:11">
      <c r="A38582">
        <v>2035</v>
      </c>
      <c r="B38582">
        <v>15579</v>
      </c>
      <c r="C38582">
        <v>21</v>
      </c>
      <c r="D38582">
        <v>13</v>
      </c>
      <c r="E38582">
        <v>0</v>
      </c>
      <c r="F38582">
        <v>8.5717784399363204</v>
      </c>
      <c r="G38582">
        <v>0</v>
      </c>
      <c r="H38582">
        <v>5</v>
      </c>
      <c r="I38582">
        <v>0</v>
      </c>
      <c r="J38582">
        <v>0</v>
      </c>
      <c r="K38582">
        <v>0</v>
      </c>
    </row>
    <row r="38583" spans="1:11">
      <c r="A38583">
        <v>2035</v>
      </c>
      <c r="B38583">
        <v>15580</v>
      </c>
      <c r="C38583">
        <v>36</v>
      </c>
      <c r="D38583">
        <v>21</v>
      </c>
      <c r="E38583">
        <v>0</v>
      </c>
      <c r="F38583">
        <v>9.4971772278794901</v>
      </c>
      <c r="G38583">
        <v>0</v>
      </c>
      <c r="H38583">
        <v>5</v>
      </c>
      <c r="I38583">
        <v>0</v>
      </c>
      <c r="J38583">
        <v>0</v>
      </c>
      <c r="K38583">
        <v>0</v>
      </c>
    </row>
    <row r="38584" spans="1:11">
      <c r="A38584">
        <v>2035</v>
      </c>
      <c r="B38584">
        <v>15581</v>
      </c>
      <c r="C38584">
        <v>81</v>
      </c>
      <c r="D38584">
        <v>52</v>
      </c>
      <c r="E38584">
        <v>25</v>
      </c>
      <c r="F38584">
        <v>4.1816163754162297</v>
      </c>
      <c r="G38584">
        <v>0</v>
      </c>
      <c r="H38584">
        <v>5</v>
      </c>
      <c r="I38584">
        <v>0</v>
      </c>
      <c r="J38584">
        <v>0</v>
      </c>
      <c r="K38584">
        <v>0</v>
      </c>
    </row>
    <row r="38585" spans="1:11">
      <c r="A38585">
        <v>2035</v>
      </c>
      <c r="B38585">
        <v>15582</v>
      </c>
      <c r="C38585">
        <v>209</v>
      </c>
      <c r="D38585">
        <v>122</v>
      </c>
      <c r="E38585">
        <v>78</v>
      </c>
      <c r="F38585">
        <v>23.751619428597401</v>
      </c>
      <c r="G38585">
        <v>0</v>
      </c>
      <c r="H38585">
        <v>5</v>
      </c>
      <c r="I38585">
        <v>0</v>
      </c>
      <c r="J38585">
        <v>0</v>
      </c>
      <c r="K38585">
        <v>0</v>
      </c>
    </row>
    <row r="38586" spans="1:11">
      <c r="A38586">
        <v>2035</v>
      </c>
      <c r="B38586">
        <v>15583</v>
      </c>
      <c r="C38586">
        <v>126</v>
      </c>
      <c r="D38586">
        <v>69</v>
      </c>
      <c r="E38586">
        <v>3</v>
      </c>
      <c r="F38586">
        <v>7.80036030235682</v>
      </c>
      <c r="G38586">
        <v>0</v>
      </c>
      <c r="H38586">
        <v>5</v>
      </c>
      <c r="I38586">
        <v>0</v>
      </c>
      <c r="J38586">
        <v>0</v>
      </c>
      <c r="K38586">
        <v>0</v>
      </c>
    </row>
    <row r="38587" spans="1:11">
      <c r="A38587">
        <v>2035</v>
      </c>
      <c r="B38587">
        <v>15584</v>
      </c>
      <c r="C38587">
        <v>72</v>
      </c>
      <c r="D38587">
        <v>37</v>
      </c>
      <c r="E38587">
        <v>0</v>
      </c>
      <c r="F38587">
        <v>13.123120386403</v>
      </c>
      <c r="G38587">
        <v>0</v>
      </c>
      <c r="H38587">
        <v>5</v>
      </c>
      <c r="I38587">
        <v>0</v>
      </c>
      <c r="J38587">
        <v>0</v>
      </c>
      <c r="K38587">
        <v>0</v>
      </c>
    </row>
    <row r="38588" spans="1:11">
      <c r="A38588">
        <v>2035</v>
      </c>
      <c r="B38588">
        <v>15585</v>
      </c>
      <c r="C38588">
        <v>93</v>
      </c>
      <c r="D38588">
        <v>56</v>
      </c>
      <c r="E38588">
        <v>0</v>
      </c>
      <c r="F38588">
        <v>38.2118497822335</v>
      </c>
      <c r="G38588">
        <v>0</v>
      </c>
      <c r="H38588">
        <v>5</v>
      </c>
      <c r="I38588">
        <v>0</v>
      </c>
      <c r="J38588">
        <v>0</v>
      </c>
      <c r="K38588">
        <v>0</v>
      </c>
    </row>
    <row r="38589" spans="1:11">
      <c r="A38589">
        <v>2035</v>
      </c>
      <c r="B38589">
        <v>15586</v>
      </c>
      <c r="C38589">
        <v>48</v>
      </c>
      <c r="D38589">
        <v>32</v>
      </c>
      <c r="E38589">
        <v>0</v>
      </c>
      <c r="F38589">
        <v>18.662519440124399</v>
      </c>
      <c r="G38589">
        <v>0</v>
      </c>
      <c r="H38589">
        <v>5</v>
      </c>
      <c r="I38589">
        <v>0</v>
      </c>
      <c r="J38589">
        <v>0</v>
      </c>
      <c r="K38589">
        <v>0</v>
      </c>
    </row>
    <row r="38590" spans="1:11">
      <c r="A38590">
        <v>2035</v>
      </c>
      <c r="B38590">
        <v>15587</v>
      </c>
      <c r="C38590">
        <v>54</v>
      </c>
      <c r="D38590">
        <v>35</v>
      </c>
      <c r="E38590">
        <v>0</v>
      </c>
      <c r="F38590">
        <v>10.798272276435799</v>
      </c>
      <c r="G38590">
        <v>0</v>
      </c>
      <c r="H38590">
        <v>5</v>
      </c>
      <c r="I38590">
        <v>0</v>
      </c>
      <c r="J38590">
        <v>0</v>
      </c>
      <c r="K38590">
        <v>0</v>
      </c>
    </row>
    <row r="38591" spans="1:11">
      <c r="A38591">
        <v>2035</v>
      </c>
      <c r="B38591">
        <v>15588</v>
      </c>
      <c r="C38591">
        <v>24</v>
      </c>
      <c r="D38591">
        <v>18</v>
      </c>
      <c r="E38591">
        <v>13</v>
      </c>
      <c r="F38591">
        <v>8.3933692383017409</v>
      </c>
      <c r="G38591">
        <v>0</v>
      </c>
      <c r="H38591">
        <v>5</v>
      </c>
      <c r="I38591">
        <v>0</v>
      </c>
      <c r="J38591">
        <v>0</v>
      </c>
      <c r="K38591">
        <v>0</v>
      </c>
    </row>
    <row r="38592" spans="1:11">
      <c r="A38592">
        <v>2035</v>
      </c>
      <c r="B38592">
        <v>15589</v>
      </c>
      <c r="C38592">
        <v>105</v>
      </c>
      <c r="D38592">
        <v>61</v>
      </c>
      <c r="E38592">
        <v>0</v>
      </c>
      <c r="F38592">
        <v>40.435937921207703</v>
      </c>
      <c r="G38592">
        <v>0</v>
      </c>
      <c r="H38592">
        <v>5</v>
      </c>
      <c r="I38592">
        <v>0</v>
      </c>
      <c r="J38592">
        <v>0</v>
      </c>
      <c r="K38592">
        <v>0</v>
      </c>
    </row>
    <row r="38593" spans="1:11">
      <c r="A38593">
        <v>2035</v>
      </c>
      <c r="B38593">
        <v>15590</v>
      </c>
      <c r="C38593">
        <v>50</v>
      </c>
      <c r="D38593">
        <v>30</v>
      </c>
      <c r="E38593">
        <v>0</v>
      </c>
      <c r="F38593">
        <v>25.412960609911099</v>
      </c>
      <c r="G38593">
        <v>0</v>
      </c>
      <c r="H38593">
        <v>5</v>
      </c>
      <c r="I38593">
        <v>0</v>
      </c>
      <c r="J38593">
        <v>0</v>
      </c>
      <c r="K38593">
        <v>0</v>
      </c>
    </row>
    <row r="38594" spans="1:11">
      <c r="A38594">
        <v>2035</v>
      </c>
      <c r="B38594">
        <v>15591</v>
      </c>
      <c r="C38594">
        <v>0</v>
      </c>
      <c r="D38594">
        <v>0</v>
      </c>
      <c r="E38594">
        <v>52</v>
      </c>
      <c r="F38594">
        <v>0</v>
      </c>
      <c r="G38594">
        <v>0</v>
      </c>
      <c r="H38594">
        <v>5</v>
      </c>
      <c r="I38594">
        <v>0</v>
      </c>
      <c r="J38594">
        <v>0</v>
      </c>
      <c r="K38594">
        <v>0</v>
      </c>
    </row>
    <row r="38595" spans="1:11">
      <c r="A38595">
        <v>2035</v>
      </c>
      <c r="B38595">
        <v>15592</v>
      </c>
      <c r="C38595">
        <v>140</v>
      </c>
      <c r="D38595">
        <v>77</v>
      </c>
      <c r="E38595">
        <v>56</v>
      </c>
      <c r="F38595">
        <v>2.6334352221961002</v>
      </c>
      <c r="G38595">
        <v>0</v>
      </c>
      <c r="H38595">
        <v>5</v>
      </c>
      <c r="I38595">
        <v>0</v>
      </c>
      <c r="J38595">
        <v>0</v>
      </c>
      <c r="K38595">
        <v>0</v>
      </c>
    </row>
    <row r="38596" spans="1:11">
      <c r="A38596">
        <v>2035</v>
      </c>
      <c r="B38596">
        <v>15593</v>
      </c>
      <c r="C38596">
        <v>541</v>
      </c>
      <c r="D38596">
        <v>339</v>
      </c>
      <c r="E38596">
        <v>8</v>
      </c>
      <c r="F38596">
        <v>10.2569547272048</v>
      </c>
      <c r="G38596">
        <v>0</v>
      </c>
      <c r="H38596">
        <v>5</v>
      </c>
      <c r="I38596">
        <v>0</v>
      </c>
      <c r="J38596">
        <v>0</v>
      </c>
      <c r="K38596">
        <v>0</v>
      </c>
    </row>
    <row r="38597" spans="1:11">
      <c r="A38597">
        <v>2035</v>
      </c>
      <c r="B38597">
        <v>15594</v>
      </c>
      <c r="C38597">
        <v>63</v>
      </c>
      <c r="D38597">
        <v>39</v>
      </c>
      <c r="E38597">
        <v>0</v>
      </c>
      <c r="F38597">
        <v>19.2372286176677</v>
      </c>
      <c r="G38597">
        <v>0</v>
      </c>
      <c r="H38597">
        <v>5</v>
      </c>
      <c r="I38597">
        <v>0</v>
      </c>
      <c r="J38597">
        <v>0</v>
      </c>
      <c r="K38597">
        <v>0</v>
      </c>
    </row>
    <row r="38598" spans="1:11">
      <c r="A38598">
        <v>2035</v>
      </c>
      <c r="B38598">
        <v>15595</v>
      </c>
      <c r="C38598">
        <v>68</v>
      </c>
      <c r="D38598">
        <v>35</v>
      </c>
      <c r="E38598">
        <v>5</v>
      </c>
      <c r="F38598">
        <v>4.5702610425571999</v>
      </c>
      <c r="G38598">
        <v>0</v>
      </c>
      <c r="H38598">
        <v>5</v>
      </c>
      <c r="I38598">
        <v>0</v>
      </c>
      <c r="J38598">
        <v>0</v>
      </c>
      <c r="K38598">
        <v>0</v>
      </c>
    </row>
    <row r="38599" spans="1:11">
      <c r="A38599">
        <v>2035</v>
      </c>
      <c r="B38599">
        <v>15596</v>
      </c>
      <c r="C38599">
        <v>42</v>
      </c>
      <c r="D38599">
        <v>21</v>
      </c>
      <c r="E38599">
        <v>0</v>
      </c>
      <c r="F38599">
        <v>13.973915357998401</v>
      </c>
      <c r="G38599">
        <v>0</v>
      </c>
      <c r="H38599">
        <v>5</v>
      </c>
      <c r="I38599">
        <v>0</v>
      </c>
      <c r="J38599">
        <v>0</v>
      </c>
      <c r="K38599">
        <v>0</v>
      </c>
    </row>
    <row r="38600" spans="1:11">
      <c r="A38600">
        <v>2035</v>
      </c>
      <c r="B38600">
        <v>15597</v>
      </c>
      <c r="C38600">
        <v>20</v>
      </c>
      <c r="D38600">
        <v>9</v>
      </c>
      <c r="E38600">
        <v>0</v>
      </c>
      <c r="F38600">
        <v>9.8604742888132897</v>
      </c>
      <c r="G38600">
        <v>0</v>
      </c>
      <c r="H38600">
        <v>5</v>
      </c>
      <c r="I38600">
        <v>0</v>
      </c>
      <c r="J38600">
        <v>0</v>
      </c>
      <c r="K38600">
        <v>0</v>
      </c>
    </row>
    <row r="38601" spans="1:11">
      <c r="A38601">
        <v>2035</v>
      </c>
      <c r="B38601">
        <v>15598</v>
      </c>
      <c r="C38601">
        <v>44</v>
      </c>
      <c r="D38601">
        <v>29</v>
      </c>
      <c r="E38601">
        <v>0</v>
      </c>
      <c r="F38601">
        <v>32.269893656032302</v>
      </c>
      <c r="G38601">
        <v>0</v>
      </c>
      <c r="H38601">
        <v>5</v>
      </c>
      <c r="I38601">
        <v>0</v>
      </c>
      <c r="J38601">
        <v>0</v>
      </c>
      <c r="K38601">
        <v>0</v>
      </c>
    </row>
    <row r="38602" spans="1:11">
      <c r="A38602">
        <v>2035</v>
      </c>
      <c r="B38602">
        <v>15599</v>
      </c>
      <c r="C38602">
        <v>151</v>
      </c>
      <c r="D38602">
        <v>91</v>
      </c>
      <c r="E38602">
        <v>9</v>
      </c>
      <c r="F38602">
        <v>72.781606979322305</v>
      </c>
      <c r="G38602">
        <v>0</v>
      </c>
      <c r="H38602">
        <v>5</v>
      </c>
      <c r="I38602">
        <v>0</v>
      </c>
      <c r="J38602">
        <v>0</v>
      </c>
      <c r="K38602">
        <v>0</v>
      </c>
    </row>
    <row r="38603" spans="1:11">
      <c r="A38603">
        <v>2035</v>
      </c>
      <c r="B38603">
        <v>15600</v>
      </c>
      <c r="C38603">
        <v>97</v>
      </c>
      <c r="D38603">
        <v>59</v>
      </c>
      <c r="E38603">
        <v>0</v>
      </c>
      <c r="F38603">
        <v>9.1937899266392407</v>
      </c>
      <c r="G38603">
        <v>0</v>
      </c>
      <c r="H38603">
        <v>5</v>
      </c>
      <c r="I38603">
        <v>0</v>
      </c>
      <c r="J38603">
        <v>0</v>
      </c>
      <c r="K38603">
        <v>0</v>
      </c>
    </row>
    <row r="38604" spans="1:11">
      <c r="A38604">
        <v>2035</v>
      </c>
      <c r="B38604">
        <v>15601</v>
      </c>
      <c r="C38604">
        <v>10</v>
      </c>
      <c r="D38604">
        <v>7</v>
      </c>
      <c r="E38604">
        <v>0</v>
      </c>
      <c r="F38604">
        <v>3.86413694501333</v>
      </c>
      <c r="G38604">
        <v>0</v>
      </c>
      <c r="H38604">
        <v>5</v>
      </c>
      <c r="I38604">
        <v>0</v>
      </c>
      <c r="J38604">
        <v>0</v>
      </c>
      <c r="K38604">
        <v>0</v>
      </c>
    </row>
    <row r="38605" spans="1:11">
      <c r="A38605">
        <v>2035</v>
      </c>
      <c r="B38605">
        <v>15602</v>
      </c>
      <c r="C38605">
        <v>23</v>
      </c>
      <c r="D38605">
        <v>12</v>
      </c>
      <c r="E38605">
        <v>0</v>
      </c>
      <c r="F38605">
        <v>9.1974247210781002</v>
      </c>
      <c r="G38605">
        <v>0</v>
      </c>
      <c r="H38605">
        <v>5</v>
      </c>
      <c r="I38605">
        <v>0</v>
      </c>
      <c r="J38605">
        <v>0</v>
      </c>
      <c r="K38605">
        <v>0</v>
      </c>
    </row>
    <row r="38606" spans="1:11">
      <c r="A38606">
        <v>2035</v>
      </c>
      <c r="B38606">
        <v>15603</v>
      </c>
      <c r="C38606">
        <v>31</v>
      </c>
      <c r="D38606">
        <v>18</v>
      </c>
      <c r="E38606">
        <v>27</v>
      </c>
      <c r="F38606">
        <v>12.6226637892422</v>
      </c>
      <c r="G38606">
        <v>0</v>
      </c>
      <c r="H38606">
        <v>5</v>
      </c>
      <c r="I38606">
        <v>0</v>
      </c>
      <c r="J38606">
        <v>0</v>
      </c>
      <c r="K38606">
        <v>0</v>
      </c>
    </row>
    <row r="38607" spans="1:11">
      <c r="A38607">
        <v>2035</v>
      </c>
      <c r="B38607">
        <v>15604</v>
      </c>
      <c r="C38607">
        <v>30</v>
      </c>
      <c r="D38607">
        <v>18</v>
      </c>
      <c r="E38607">
        <v>0</v>
      </c>
      <c r="F38607">
        <v>17.049329393043902</v>
      </c>
      <c r="G38607">
        <v>0</v>
      </c>
      <c r="H38607">
        <v>5</v>
      </c>
      <c r="I38607">
        <v>0</v>
      </c>
      <c r="J38607">
        <v>0</v>
      </c>
      <c r="K38607">
        <v>0</v>
      </c>
    </row>
    <row r="38608" spans="1:11">
      <c r="A38608">
        <v>2035</v>
      </c>
      <c r="B38608">
        <v>15605</v>
      </c>
      <c r="C38608">
        <v>569</v>
      </c>
      <c r="D38608">
        <v>341</v>
      </c>
      <c r="E38608">
        <v>10</v>
      </c>
      <c r="F38608">
        <v>28.676255657134799</v>
      </c>
      <c r="G38608">
        <v>0</v>
      </c>
      <c r="H38608">
        <v>5</v>
      </c>
      <c r="I38608">
        <v>0</v>
      </c>
      <c r="J38608">
        <v>0</v>
      </c>
      <c r="K38608">
        <v>0</v>
      </c>
    </row>
    <row r="38609" spans="1:11">
      <c r="A38609">
        <v>2035</v>
      </c>
      <c r="B38609">
        <v>15606</v>
      </c>
      <c r="C38609">
        <v>29</v>
      </c>
      <c r="D38609">
        <v>22</v>
      </c>
      <c r="E38609">
        <v>243</v>
      </c>
      <c r="F38609">
        <v>0.95157781445545098</v>
      </c>
      <c r="G38609">
        <v>0</v>
      </c>
      <c r="H38609">
        <v>5</v>
      </c>
      <c r="I38609">
        <v>0</v>
      </c>
      <c r="J38609">
        <v>0</v>
      </c>
      <c r="K38609">
        <v>0</v>
      </c>
    </row>
    <row r="38610" spans="1:11">
      <c r="A38610">
        <v>2035</v>
      </c>
      <c r="B38610">
        <v>15607</v>
      </c>
      <c r="C38610">
        <v>53</v>
      </c>
      <c r="D38610">
        <v>26</v>
      </c>
      <c r="E38610">
        <v>0</v>
      </c>
      <c r="F38610">
        <v>10.0775783389109</v>
      </c>
      <c r="G38610">
        <v>0</v>
      </c>
      <c r="H38610">
        <v>5</v>
      </c>
      <c r="I38610">
        <v>0</v>
      </c>
      <c r="J38610">
        <v>0</v>
      </c>
      <c r="K38610">
        <v>0</v>
      </c>
    </row>
    <row r="38611" spans="1:11">
      <c r="A38611">
        <v>2035</v>
      </c>
      <c r="B38611">
        <v>15608</v>
      </c>
      <c r="C38611">
        <v>23</v>
      </c>
      <c r="D38611">
        <v>17</v>
      </c>
      <c r="E38611">
        <v>0</v>
      </c>
      <c r="F38611">
        <v>9.7689432551817905</v>
      </c>
      <c r="G38611">
        <v>0</v>
      </c>
      <c r="H38611">
        <v>5</v>
      </c>
      <c r="I38611">
        <v>0</v>
      </c>
      <c r="J38611">
        <v>0</v>
      </c>
      <c r="K38611">
        <v>0</v>
      </c>
    </row>
    <row r="38612" spans="1:11">
      <c r="A38612">
        <v>2035</v>
      </c>
      <c r="B38612">
        <v>15609</v>
      </c>
      <c r="C38612">
        <v>31</v>
      </c>
      <c r="D38612">
        <v>18</v>
      </c>
      <c r="E38612">
        <v>0</v>
      </c>
      <c r="F38612">
        <v>11.9816024427009</v>
      </c>
      <c r="G38612">
        <v>0</v>
      </c>
      <c r="H38612">
        <v>5</v>
      </c>
      <c r="I38612">
        <v>0</v>
      </c>
      <c r="J38612">
        <v>0</v>
      </c>
      <c r="K38612">
        <v>0</v>
      </c>
    </row>
    <row r="38613" spans="1:11">
      <c r="A38613">
        <v>2035</v>
      </c>
      <c r="B38613">
        <v>15610</v>
      </c>
      <c r="C38613">
        <v>52</v>
      </c>
      <c r="D38613">
        <v>41</v>
      </c>
      <c r="E38613">
        <v>2</v>
      </c>
      <c r="F38613">
        <v>21.169190685556099</v>
      </c>
      <c r="G38613">
        <v>0</v>
      </c>
      <c r="H38613">
        <v>5</v>
      </c>
      <c r="I38613">
        <v>0</v>
      </c>
      <c r="J38613">
        <v>0</v>
      </c>
      <c r="K38613">
        <v>0</v>
      </c>
    </row>
    <row r="38614" spans="1:11">
      <c r="A38614">
        <v>2035</v>
      </c>
      <c r="B38614">
        <v>15611</v>
      </c>
      <c r="C38614">
        <v>30</v>
      </c>
      <c r="D38614">
        <v>21</v>
      </c>
      <c r="E38614">
        <v>6</v>
      </c>
      <c r="F38614">
        <v>11.124295461287501</v>
      </c>
      <c r="G38614">
        <v>0</v>
      </c>
      <c r="H38614">
        <v>5</v>
      </c>
      <c r="I38614">
        <v>0</v>
      </c>
      <c r="J38614">
        <v>0</v>
      </c>
      <c r="K38614">
        <v>0</v>
      </c>
    </row>
    <row r="38615" spans="1:11">
      <c r="A38615">
        <v>2035</v>
      </c>
      <c r="B38615">
        <v>15612</v>
      </c>
      <c r="C38615">
        <v>18</v>
      </c>
      <c r="D38615">
        <v>11</v>
      </c>
      <c r="E38615">
        <v>34</v>
      </c>
      <c r="F38615">
        <v>6.0463553913335604</v>
      </c>
      <c r="G38615">
        <v>0</v>
      </c>
      <c r="H38615">
        <v>5</v>
      </c>
      <c r="I38615">
        <v>0</v>
      </c>
      <c r="J38615">
        <v>0</v>
      </c>
      <c r="K38615">
        <v>0</v>
      </c>
    </row>
    <row r="38616" spans="1:11">
      <c r="A38616">
        <v>2035</v>
      </c>
      <c r="B38616">
        <v>15613</v>
      </c>
      <c r="C38616">
        <v>0</v>
      </c>
      <c r="D38616">
        <v>0</v>
      </c>
      <c r="E38616">
        <v>39</v>
      </c>
      <c r="F38616">
        <v>0</v>
      </c>
      <c r="G38616">
        <v>0</v>
      </c>
      <c r="H38616">
        <v>5</v>
      </c>
      <c r="I38616">
        <v>0</v>
      </c>
      <c r="J38616">
        <v>0</v>
      </c>
      <c r="K38616">
        <v>0</v>
      </c>
    </row>
    <row r="38617" spans="1:11">
      <c r="A38617">
        <v>2035</v>
      </c>
      <c r="B38617">
        <v>15614</v>
      </c>
      <c r="C38617">
        <v>15</v>
      </c>
      <c r="D38617">
        <v>8</v>
      </c>
      <c r="E38617">
        <v>61</v>
      </c>
      <c r="F38617">
        <v>6.8741120938545404</v>
      </c>
      <c r="G38617">
        <v>0</v>
      </c>
      <c r="H38617">
        <v>5</v>
      </c>
      <c r="I38617">
        <v>0</v>
      </c>
      <c r="J38617">
        <v>0</v>
      </c>
      <c r="K38617">
        <v>0</v>
      </c>
    </row>
    <row r="38618" spans="1:11">
      <c r="A38618">
        <v>2035</v>
      </c>
      <c r="B38618">
        <v>15615</v>
      </c>
      <c r="C38618">
        <v>20</v>
      </c>
      <c r="D38618">
        <v>12</v>
      </c>
      <c r="E38618">
        <v>303</v>
      </c>
      <c r="F38618">
        <v>4.0557256707156304</v>
      </c>
      <c r="G38618">
        <v>0</v>
      </c>
      <c r="H38618">
        <v>5</v>
      </c>
      <c r="I38618">
        <v>0</v>
      </c>
      <c r="J38618">
        <v>0</v>
      </c>
      <c r="K38618">
        <v>0</v>
      </c>
    </row>
    <row r="38619" spans="1:11">
      <c r="A38619">
        <v>2035</v>
      </c>
      <c r="B38619">
        <v>15616</v>
      </c>
      <c r="C38619">
        <v>0</v>
      </c>
      <c r="D38619">
        <v>0</v>
      </c>
      <c r="E38619">
        <v>13</v>
      </c>
      <c r="F38619">
        <v>0</v>
      </c>
      <c r="G38619">
        <v>0</v>
      </c>
      <c r="H38619">
        <v>5</v>
      </c>
      <c r="I38619">
        <v>0</v>
      </c>
      <c r="J38619">
        <v>0</v>
      </c>
      <c r="K38619">
        <v>0</v>
      </c>
    </row>
    <row r="38620" spans="1:11">
      <c r="A38620">
        <v>2035</v>
      </c>
      <c r="B38620">
        <v>15617</v>
      </c>
      <c r="C38620">
        <v>0</v>
      </c>
      <c r="D38620">
        <v>0</v>
      </c>
      <c r="E38620">
        <v>14</v>
      </c>
      <c r="F38620">
        <v>0</v>
      </c>
      <c r="G38620">
        <v>0</v>
      </c>
      <c r="H38620">
        <v>5</v>
      </c>
      <c r="I38620">
        <v>0</v>
      </c>
      <c r="J38620">
        <v>0</v>
      </c>
      <c r="K38620">
        <v>0</v>
      </c>
    </row>
    <row r="38621" spans="1:11">
      <c r="A38621">
        <v>2035</v>
      </c>
      <c r="B38621">
        <v>15618</v>
      </c>
      <c r="C38621">
        <v>0</v>
      </c>
      <c r="D38621">
        <v>0</v>
      </c>
      <c r="E38621">
        <v>0</v>
      </c>
      <c r="F38621">
        <v>0</v>
      </c>
      <c r="G38621">
        <v>0</v>
      </c>
      <c r="H38621">
        <v>5</v>
      </c>
      <c r="I38621">
        <v>0</v>
      </c>
      <c r="J38621">
        <v>0</v>
      </c>
      <c r="K38621">
        <v>0</v>
      </c>
    </row>
    <row r="38622" spans="1:11">
      <c r="A38622">
        <v>2035</v>
      </c>
      <c r="B38622">
        <v>15619</v>
      </c>
      <c r="C38622">
        <v>112</v>
      </c>
      <c r="D38622">
        <v>78</v>
      </c>
      <c r="E38622">
        <v>1</v>
      </c>
      <c r="F38622">
        <v>49.806554898385698</v>
      </c>
      <c r="G38622">
        <v>0</v>
      </c>
      <c r="H38622">
        <v>5</v>
      </c>
      <c r="I38622">
        <v>0</v>
      </c>
      <c r="J38622">
        <v>0</v>
      </c>
      <c r="K38622">
        <v>0</v>
      </c>
    </row>
    <row r="38623" spans="1:11">
      <c r="A38623">
        <v>2035</v>
      </c>
      <c r="B38623">
        <v>15620</v>
      </c>
      <c r="C38623">
        <v>0</v>
      </c>
      <c r="D38623">
        <v>0</v>
      </c>
      <c r="E38623">
        <v>168</v>
      </c>
      <c r="F38623">
        <v>0</v>
      </c>
      <c r="G38623">
        <v>0</v>
      </c>
      <c r="H38623">
        <v>5</v>
      </c>
      <c r="I38623">
        <v>0</v>
      </c>
      <c r="J38623">
        <v>0</v>
      </c>
      <c r="K38623">
        <v>0</v>
      </c>
    </row>
    <row r="38624" spans="1:11">
      <c r="A38624">
        <v>2035</v>
      </c>
      <c r="B38624">
        <v>15621</v>
      </c>
      <c r="C38624">
        <v>0</v>
      </c>
      <c r="D38624">
        <v>0</v>
      </c>
      <c r="E38624">
        <v>0</v>
      </c>
      <c r="F38624">
        <v>0</v>
      </c>
      <c r="G38624">
        <v>0</v>
      </c>
      <c r="H38624">
        <v>5</v>
      </c>
      <c r="I38624">
        <v>0</v>
      </c>
      <c r="J38624">
        <v>0</v>
      </c>
      <c r="K38624">
        <v>0</v>
      </c>
    </row>
    <row r="38625" spans="1:11">
      <c r="A38625">
        <v>2035</v>
      </c>
      <c r="B38625">
        <v>15622</v>
      </c>
      <c r="C38625">
        <v>14</v>
      </c>
      <c r="D38625">
        <v>6</v>
      </c>
      <c r="E38625">
        <v>61</v>
      </c>
      <c r="F38625">
        <v>1.4094574595536</v>
      </c>
      <c r="G38625">
        <v>0</v>
      </c>
      <c r="H38625">
        <v>5</v>
      </c>
      <c r="I38625">
        <v>0</v>
      </c>
      <c r="J38625">
        <v>0</v>
      </c>
      <c r="K38625">
        <v>0</v>
      </c>
    </row>
    <row r="38626" spans="1:11">
      <c r="A38626">
        <v>2035</v>
      </c>
      <c r="B38626">
        <v>15623</v>
      </c>
      <c r="C38626">
        <v>32</v>
      </c>
      <c r="D38626">
        <v>15</v>
      </c>
      <c r="E38626">
        <v>8</v>
      </c>
      <c r="F38626">
        <v>15.0993252489029</v>
      </c>
      <c r="G38626">
        <v>0</v>
      </c>
      <c r="H38626">
        <v>5</v>
      </c>
      <c r="I38626">
        <v>0</v>
      </c>
      <c r="J38626">
        <v>0</v>
      </c>
      <c r="K38626">
        <v>0</v>
      </c>
    </row>
    <row r="38627" spans="1:11">
      <c r="A38627">
        <v>2035</v>
      </c>
      <c r="B38627">
        <v>15624</v>
      </c>
      <c r="C38627">
        <v>10</v>
      </c>
      <c r="D38627">
        <v>8</v>
      </c>
      <c r="E38627">
        <v>40</v>
      </c>
      <c r="F38627">
        <v>4.8360576458071396</v>
      </c>
      <c r="G38627">
        <v>0</v>
      </c>
      <c r="H38627">
        <v>5</v>
      </c>
      <c r="I38627">
        <v>0</v>
      </c>
      <c r="J38627">
        <v>0</v>
      </c>
      <c r="K38627">
        <v>0</v>
      </c>
    </row>
    <row r="38628" spans="1:11">
      <c r="A38628">
        <v>2035</v>
      </c>
      <c r="B38628">
        <v>15625</v>
      </c>
      <c r="C38628">
        <v>0</v>
      </c>
      <c r="D38628">
        <v>0</v>
      </c>
      <c r="E38628">
        <v>13</v>
      </c>
      <c r="F38628">
        <v>0</v>
      </c>
      <c r="G38628">
        <v>0</v>
      </c>
      <c r="H38628">
        <v>5</v>
      </c>
      <c r="I38628">
        <v>0</v>
      </c>
      <c r="J38628">
        <v>0</v>
      </c>
      <c r="K38628">
        <v>0</v>
      </c>
    </row>
    <row r="38629" spans="1:11">
      <c r="A38629">
        <v>2035</v>
      </c>
      <c r="B38629">
        <v>15626</v>
      </c>
      <c r="C38629">
        <v>7</v>
      </c>
      <c r="D38629">
        <v>3</v>
      </c>
      <c r="E38629">
        <v>66</v>
      </c>
      <c r="F38629">
        <v>1.1501083018650899</v>
      </c>
      <c r="G38629">
        <v>0</v>
      </c>
      <c r="H38629">
        <v>5</v>
      </c>
      <c r="I38629">
        <v>0</v>
      </c>
      <c r="J38629">
        <v>0</v>
      </c>
      <c r="K38629">
        <v>0</v>
      </c>
    </row>
    <row r="38630" spans="1:11">
      <c r="A38630">
        <v>2035</v>
      </c>
      <c r="B38630">
        <v>15627</v>
      </c>
      <c r="C38630">
        <v>38</v>
      </c>
      <c r="D38630">
        <v>22</v>
      </c>
      <c r="E38630">
        <v>184</v>
      </c>
      <c r="F38630">
        <v>7.1218396836403803</v>
      </c>
      <c r="G38630">
        <v>0</v>
      </c>
      <c r="H38630">
        <v>5</v>
      </c>
      <c r="I38630">
        <v>0</v>
      </c>
      <c r="J38630">
        <v>0</v>
      </c>
      <c r="K38630">
        <v>0</v>
      </c>
    </row>
    <row r="38631" spans="1:11">
      <c r="A38631">
        <v>2035</v>
      </c>
      <c r="B38631">
        <v>15628</v>
      </c>
      <c r="C38631">
        <v>6</v>
      </c>
      <c r="D38631">
        <v>5</v>
      </c>
      <c r="E38631">
        <v>131</v>
      </c>
      <c r="F38631">
        <v>1.5871756209824599</v>
      </c>
      <c r="G38631">
        <v>0</v>
      </c>
      <c r="H38631">
        <v>5</v>
      </c>
      <c r="I38631">
        <v>0</v>
      </c>
      <c r="J38631">
        <v>0</v>
      </c>
      <c r="K38631">
        <v>0</v>
      </c>
    </row>
    <row r="38632" spans="1:11">
      <c r="A38632">
        <v>2035</v>
      </c>
      <c r="B38632">
        <v>15629</v>
      </c>
      <c r="C38632">
        <v>85</v>
      </c>
      <c r="D38632">
        <v>56</v>
      </c>
      <c r="E38632">
        <v>0</v>
      </c>
      <c r="F38632">
        <v>7.3669613451204699</v>
      </c>
      <c r="G38632">
        <v>0</v>
      </c>
      <c r="H38632">
        <v>5</v>
      </c>
      <c r="I38632">
        <v>0</v>
      </c>
      <c r="J38632">
        <v>0</v>
      </c>
      <c r="K38632">
        <v>0</v>
      </c>
    </row>
    <row r="38633" spans="1:11">
      <c r="A38633">
        <v>2035</v>
      </c>
      <c r="B38633">
        <v>15630</v>
      </c>
      <c r="C38633">
        <v>13</v>
      </c>
      <c r="D38633">
        <v>8</v>
      </c>
      <c r="E38633">
        <v>26</v>
      </c>
      <c r="F38633">
        <v>4.33391118815842</v>
      </c>
      <c r="G38633">
        <v>0</v>
      </c>
      <c r="H38633">
        <v>5</v>
      </c>
      <c r="I38633">
        <v>0</v>
      </c>
      <c r="J38633">
        <v>0</v>
      </c>
      <c r="K38633">
        <v>0</v>
      </c>
    </row>
    <row r="38634" spans="1:11">
      <c r="A38634">
        <v>2035</v>
      </c>
      <c r="B38634">
        <v>15631</v>
      </c>
      <c r="C38634">
        <v>5</v>
      </c>
      <c r="D38634">
        <v>2</v>
      </c>
      <c r="E38634">
        <v>373</v>
      </c>
      <c r="F38634">
        <v>2.3553796872055801</v>
      </c>
      <c r="G38634">
        <v>0</v>
      </c>
      <c r="H38634">
        <v>5</v>
      </c>
      <c r="I38634">
        <v>0</v>
      </c>
      <c r="J38634">
        <v>0</v>
      </c>
      <c r="K38634">
        <v>0</v>
      </c>
    </row>
    <row r="38635" spans="1:11">
      <c r="A38635">
        <v>2035</v>
      </c>
      <c r="B38635">
        <v>15632</v>
      </c>
      <c r="C38635">
        <v>6</v>
      </c>
      <c r="D38635">
        <v>3</v>
      </c>
      <c r="E38635">
        <v>17</v>
      </c>
      <c r="F38635">
        <v>2.18826361282323</v>
      </c>
      <c r="G38635">
        <v>0</v>
      </c>
      <c r="H38635">
        <v>5</v>
      </c>
      <c r="I38635">
        <v>0</v>
      </c>
      <c r="J38635">
        <v>0</v>
      </c>
      <c r="K38635">
        <v>0</v>
      </c>
    </row>
    <row r="38636" spans="1:11">
      <c r="A38636">
        <v>2035</v>
      </c>
      <c r="B38636">
        <v>15633</v>
      </c>
      <c r="C38636">
        <v>73</v>
      </c>
      <c r="D38636">
        <v>54</v>
      </c>
      <c r="E38636">
        <v>0</v>
      </c>
      <c r="F38636">
        <v>6.4244163021763798</v>
      </c>
      <c r="G38636">
        <v>0</v>
      </c>
      <c r="H38636">
        <v>5</v>
      </c>
      <c r="I38636">
        <v>0</v>
      </c>
      <c r="J38636">
        <v>0</v>
      </c>
      <c r="K38636">
        <v>0</v>
      </c>
    </row>
    <row r="38637" spans="1:11">
      <c r="A38637">
        <v>2035</v>
      </c>
      <c r="B38637">
        <v>15634</v>
      </c>
      <c r="C38637">
        <v>0</v>
      </c>
      <c r="D38637">
        <v>0</v>
      </c>
      <c r="E38637">
        <v>13</v>
      </c>
      <c r="F38637">
        <v>0</v>
      </c>
      <c r="G38637">
        <v>0</v>
      </c>
      <c r="H38637">
        <v>5</v>
      </c>
      <c r="I38637">
        <v>0</v>
      </c>
      <c r="J38637">
        <v>0</v>
      </c>
      <c r="K38637">
        <v>0</v>
      </c>
    </row>
    <row r="38638" spans="1:11">
      <c r="A38638">
        <v>2035</v>
      </c>
      <c r="B38638">
        <v>15635</v>
      </c>
      <c r="C38638">
        <v>34</v>
      </c>
      <c r="D38638">
        <v>22</v>
      </c>
      <c r="E38638">
        <v>93</v>
      </c>
      <c r="F38638">
        <v>16.335943881228101</v>
      </c>
      <c r="G38638">
        <v>0</v>
      </c>
      <c r="H38638">
        <v>5</v>
      </c>
      <c r="I38638">
        <v>0</v>
      </c>
      <c r="J38638">
        <v>0</v>
      </c>
      <c r="K38638">
        <v>0</v>
      </c>
    </row>
    <row r="38639" spans="1:11">
      <c r="A38639">
        <v>2035</v>
      </c>
      <c r="B38639">
        <v>15636</v>
      </c>
      <c r="C38639">
        <v>0</v>
      </c>
      <c r="D38639">
        <v>0</v>
      </c>
      <c r="E38639">
        <v>0</v>
      </c>
      <c r="F38639">
        <v>0</v>
      </c>
      <c r="G38639">
        <v>0</v>
      </c>
      <c r="H38639">
        <v>5</v>
      </c>
      <c r="I38639">
        <v>0</v>
      </c>
      <c r="J38639">
        <v>0</v>
      </c>
      <c r="K38639">
        <v>0</v>
      </c>
    </row>
    <row r="38640" spans="1:11">
      <c r="A38640">
        <v>2035</v>
      </c>
      <c r="B38640">
        <v>15637</v>
      </c>
      <c r="C38640">
        <v>4</v>
      </c>
      <c r="D38640">
        <v>3</v>
      </c>
      <c r="E38640">
        <v>173</v>
      </c>
      <c r="F38640">
        <v>1.5051173991571301</v>
      </c>
      <c r="G38640">
        <v>0</v>
      </c>
      <c r="H38640">
        <v>5</v>
      </c>
      <c r="I38640">
        <v>0</v>
      </c>
      <c r="J38640">
        <v>0</v>
      </c>
      <c r="K38640">
        <v>0</v>
      </c>
    </row>
    <row r="38641" spans="1:11">
      <c r="A38641">
        <v>2035</v>
      </c>
      <c r="B38641">
        <v>15638</v>
      </c>
      <c r="C38641">
        <v>6</v>
      </c>
      <c r="D38641">
        <v>3</v>
      </c>
      <c r="E38641">
        <v>71</v>
      </c>
      <c r="F38641">
        <v>1.65089148139996</v>
      </c>
      <c r="G38641">
        <v>0</v>
      </c>
      <c r="H38641">
        <v>5</v>
      </c>
      <c r="I38641">
        <v>0</v>
      </c>
      <c r="J38641">
        <v>0</v>
      </c>
      <c r="K38641">
        <v>0</v>
      </c>
    </row>
    <row r="38642" spans="1:11">
      <c r="A38642">
        <v>2035</v>
      </c>
      <c r="B38642">
        <v>15639</v>
      </c>
      <c r="C38642">
        <v>27</v>
      </c>
      <c r="D38642">
        <v>16</v>
      </c>
      <c r="E38642">
        <v>0</v>
      </c>
      <c r="F38642">
        <v>9.7042015598605502</v>
      </c>
      <c r="G38642">
        <v>0</v>
      </c>
      <c r="H38642">
        <v>5</v>
      </c>
      <c r="I38642">
        <v>0</v>
      </c>
      <c r="J38642">
        <v>0</v>
      </c>
      <c r="K38642">
        <v>0</v>
      </c>
    </row>
    <row r="38643" spans="1:11">
      <c r="A38643">
        <v>2035</v>
      </c>
      <c r="B38643">
        <v>15640</v>
      </c>
      <c r="C38643">
        <v>31</v>
      </c>
      <c r="D38643">
        <v>22</v>
      </c>
      <c r="E38643">
        <v>0</v>
      </c>
      <c r="F38643">
        <v>13.871487381421201</v>
      </c>
      <c r="G38643">
        <v>0</v>
      </c>
      <c r="H38643">
        <v>5</v>
      </c>
      <c r="I38643">
        <v>0</v>
      </c>
      <c r="J38643">
        <v>0</v>
      </c>
      <c r="K38643">
        <v>0</v>
      </c>
    </row>
    <row r="38644" spans="1:11">
      <c r="A38644">
        <v>2035</v>
      </c>
      <c r="B38644">
        <v>15641</v>
      </c>
      <c r="C38644">
        <v>0</v>
      </c>
      <c r="D38644">
        <v>0</v>
      </c>
      <c r="E38644">
        <v>0</v>
      </c>
      <c r="F38644">
        <v>0</v>
      </c>
      <c r="G38644">
        <v>0</v>
      </c>
      <c r="H38644">
        <v>5</v>
      </c>
      <c r="I38644">
        <v>0</v>
      </c>
      <c r="J38644">
        <v>0</v>
      </c>
      <c r="K38644">
        <v>0</v>
      </c>
    </row>
    <row r="38645" spans="1:11">
      <c r="A38645">
        <v>2035</v>
      </c>
      <c r="B38645">
        <v>15642</v>
      </c>
      <c r="C38645">
        <v>14</v>
      </c>
      <c r="D38645">
        <v>8</v>
      </c>
      <c r="E38645">
        <v>0</v>
      </c>
      <c r="F38645">
        <v>5.7304244607261303</v>
      </c>
      <c r="G38645">
        <v>0</v>
      </c>
      <c r="H38645">
        <v>5</v>
      </c>
      <c r="I38645">
        <v>0</v>
      </c>
      <c r="J38645">
        <v>0</v>
      </c>
      <c r="K38645">
        <v>0</v>
      </c>
    </row>
    <row r="38646" spans="1:11">
      <c r="A38646">
        <v>2035</v>
      </c>
      <c r="B38646">
        <v>15643</v>
      </c>
      <c r="C38646">
        <v>55</v>
      </c>
      <c r="D38646">
        <v>31</v>
      </c>
      <c r="E38646">
        <v>0</v>
      </c>
      <c r="F38646">
        <v>18.105803733087502</v>
      </c>
      <c r="G38646">
        <v>0</v>
      </c>
      <c r="H38646">
        <v>5</v>
      </c>
      <c r="I38646">
        <v>0</v>
      </c>
      <c r="J38646">
        <v>0</v>
      </c>
      <c r="K38646">
        <v>0</v>
      </c>
    </row>
    <row r="38647" spans="1:11">
      <c r="A38647">
        <v>2035</v>
      </c>
      <c r="B38647">
        <v>15644</v>
      </c>
      <c r="C38647">
        <v>32</v>
      </c>
      <c r="D38647">
        <v>21</v>
      </c>
      <c r="E38647">
        <v>5</v>
      </c>
      <c r="F38647">
        <v>12.322858903265599</v>
      </c>
      <c r="G38647">
        <v>0</v>
      </c>
      <c r="H38647">
        <v>5</v>
      </c>
      <c r="I38647">
        <v>0</v>
      </c>
      <c r="J38647">
        <v>0</v>
      </c>
      <c r="K38647">
        <v>0</v>
      </c>
    </row>
    <row r="38648" spans="1:11">
      <c r="A38648">
        <v>2035</v>
      </c>
      <c r="B38648">
        <v>15645</v>
      </c>
      <c r="C38648">
        <v>465</v>
      </c>
      <c r="D38648">
        <v>280</v>
      </c>
      <c r="E38648">
        <v>13</v>
      </c>
      <c r="F38648">
        <v>40.725527461266999</v>
      </c>
      <c r="G38648">
        <v>0</v>
      </c>
      <c r="H38648">
        <v>5</v>
      </c>
      <c r="I38648">
        <v>0</v>
      </c>
      <c r="J38648">
        <v>0</v>
      </c>
      <c r="K38648">
        <v>0</v>
      </c>
    </row>
    <row r="38649" spans="1:11">
      <c r="A38649">
        <v>2035</v>
      </c>
      <c r="B38649">
        <v>15646</v>
      </c>
      <c r="C38649">
        <v>2</v>
      </c>
      <c r="D38649">
        <v>0</v>
      </c>
      <c r="E38649">
        <v>10</v>
      </c>
      <c r="F38649">
        <v>0.73735437251142899</v>
      </c>
      <c r="G38649">
        <v>0</v>
      </c>
      <c r="H38649">
        <v>5</v>
      </c>
      <c r="I38649">
        <v>0</v>
      </c>
      <c r="J38649">
        <v>0</v>
      </c>
      <c r="K38649">
        <v>0</v>
      </c>
    </row>
    <row r="38650" spans="1:11">
      <c r="A38650">
        <v>2035</v>
      </c>
      <c r="B38650">
        <v>15647</v>
      </c>
      <c r="C38650">
        <v>9</v>
      </c>
      <c r="D38650">
        <v>5</v>
      </c>
      <c r="E38650">
        <v>21</v>
      </c>
      <c r="F38650">
        <v>5.7622126896728298</v>
      </c>
      <c r="G38650">
        <v>0</v>
      </c>
      <c r="H38650">
        <v>5</v>
      </c>
      <c r="I38650">
        <v>0</v>
      </c>
      <c r="J38650">
        <v>0</v>
      </c>
      <c r="K38650">
        <v>0</v>
      </c>
    </row>
    <row r="38651" spans="1:11">
      <c r="A38651">
        <v>2035</v>
      </c>
      <c r="B38651">
        <v>15648</v>
      </c>
      <c r="C38651">
        <v>13</v>
      </c>
      <c r="D38651">
        <v>11</v>
      </c>
      <c r="E38651">
        <v>11</v>
      </c>
      <c r="F38651">
        <v>5.0387596899224798</v>
      </c>
      <c r="G38651">
        <v>0</v>
      </c>
      <c r="H38651">
        <v>5</v>
      </c>
      <c r="I38651">
        <v>0</v>
      </c>
      <c r="J38651">
        <v>0</v>
      </c>
      <c r="K38651">
        <v>0</v>
      </c>
    </row>
    <row r="38652" spans="1:11">
      <c r="A38652">
        <v>2035</v>
      </c>
      <c r="B38652">
        <v>15649</v>
      </c>
      <c r="C38652">
        <v>29</v>
      </c>
      <c r="D38652">
        <v>16</v>
      </c>
      <c r="E38652">
        <v>0</v>
      </c>
      <c r="F38652">
        <v>8.6342930300413894</v>
      </c>
      <c r="G38652">
        <v>0</v>
      </c>
      <c r="H38652">
        <v>5</v>
      </c>
      <c r="I38652">
        <v>0</v>
      </c>
      <c r="J38652">
        <v>0</v>
      </c>
      <c r="K38652">
        <v>0</v>
      </c>
    </row>
    <row r="38653" spans="1:11">
      <c r="A38653">
        <v>2035</v>
      </c>
      <c r="B38653">
        <v>15650</v>
      </c>
      <c r="C38653">
        <v>11</v>
      </c>
      <c r="D38653">
        <v>8</v>
      </c>
      <c r="E38653">
        <v>644</v>
      </c>
      <c r="F38653">
        <v>0.20215311444439099</v>
      </c>
      <c r="G38653">
        <v>0</v>
      </c>
      <c r="H38653">
        <v>5</v>
      </c>
      <c r="I38653">
        <v>0</v>
      </c>
      <c r="J38653">
        <v>0</v>
      </c>
      <c r="K38653">
        <v>0</v>
      </c>
    </row>
    <row r="38654" spans="1:11">
      <c r="A38654">
        <v>2035</v>
      </c>
      <c r="B38654">
        <v>15651</v>
      </c>
      <c r="C38654">
        <v>148</v>
      </c>
      <c r="D38654">
        <v>71</v>
      </c>
      <c r="E38654">
        <v>1</v>
      </c>
      <c r="F38654">
        <v>2.28255109402834</v>
      </c>
      <c r="G38654">
        <v>0</v>
      </c>
      <c r="H38654">
        <v>5</v>
      </c>
      <c r="I38654">
        <v>0</v>
      </c>
      <c r="J38654">
        <v>0</v>
      </c>
      <c r="K38654">
        <v>0</v>
      </c>
    </row>
    <row r="38655" spans="1:11">
      <c r="A38655">
        <v>2035</v>
      </c>
      <c r="B38655">
        <v>15652</v>
      </c>
      <c r="C38655">
        <v>74</v>
      </c>
      <c r="D38655">
        <v>43</v>
      </c>
      <c r="E38655">
        <v>3</v>
      </c>
      <c r="F38655">
        <v>2.39260748950809</v>
      </c>
      <c r="G38655">
        <v>0</v>
      </c>
      <c r="H38655">
        <v>5</v>
      </c>
      <c r="I38655">
        <v>0</v>
      </c>
      <c r="J38655">
        <v>0</v>
      </c>
      <c r="K38655">
        <v>0</v>
      </c>
    </row>
    <row r="38656" spans="1:11">
      <c r="A38656">
        <v>2035</v>
      </c>
      <c r="B38656">
        <v>15653</v>
      </c>
      <c r="C38656">
        <v>39</v>
      </c>
      <c r="D38656">
        <v>22</v>
      </c>
      <c r="E38656">
        <v>3</v>
      </c>
      <c r="F38656">
        <v>5.07204910783957</v>
      </c>
      <c r="G38656">
        <v>0</v>
      </c>
      <c r="H38656">
        <v>5</v>
      </c>
      <c r="I38656">
        <v>0</v>
      </c>
      <c r="J38656">
        <v>0</v>
      </c>
      <c r="K38656">
        <v>0</v>
      </c>
    </row>
    <row r="38657" spans="1:11">
      <c r="A38657">
        <v>2035</v>
      </c>
      <c r="B38657">
        <v>15654</v>
      </c>
      <c r="C38657">
        <v>470</v>
      </c>
      <c r="D38657">
        <v>293</v>
      </c>
      <c r="E38657">
        <v>8</v>
      </c>
      <c r="F38657">
        <v>46.958676364798997</v>
      </c>
      <c r="G38657">
        <v>0</v>
      </c>
      <c r="H38657">
        <v>5</v>
      </c>
      <c r="I38657">
        <v>0</v>
      </c>
      <c r="J38657">
        <v>0</v>
      </c>
      <c r="K38657">
        <v>0</v>
      </c>
    </row>
    <row r="38658" spans="1:11">
      <c r="A38658">
        <v>2035</v>
      </c>
      <c r="B38658">
        <v>15655</v>
      </c>
      <c r="C38658">
        <v>249</v>
      </c>
      <c r="D38658">
        <v>146</v>
      </c>
      <c r="E38658">
        <v>4</v>
      </c>
      <c r="F38658">
        <v>12.209593111632</v>
      </c>
      <c r="G38658">
        <v>0</v>
      </c>
      <c r="H38658">
        <v>5</v>
      </c>
      <c r="I38658">
        <v>0</v>
      </c>
      <c r="J38658">
        <v>0</v>
      </c>
      <c r="K38658">
        <v>0</v>
      </c>
    </row>
    <row r="38659" spans="1:11">
      <c r="A38659">
        <v>2035</v>
      </c>
      <c r="B38659">
        <v>15656</v>
      </c>
      <c r="C38659">
        <v>110</v>
      </c>
      <c r="D38659">
        <v>68</v>
      </c>
      <c r="E38659">
        <v>29</v>
      </c>
      <c r="F38659">
        <v>4.05367059872715</v>
      </c>
      <c r="G38659">
        <v>0</v>
      </c>
      <c r="H38659">
        <v>5</v>
      </c>
      <c r="I38659">
        <v>0</v>
      </c>
      <c r="J38659">
        <v>0</v>
      </c>
      <c r="K38659">
        <v>0</v>
      </c>
    </row>
    <row r="38660" spans="1:11">
      <c r="A38660">
        <v>2035</v>
      </c>
      <c r="B38660">
        <v>15657</v>
      </c>
      <c r="C38660">
        <v>84</v>
      </c>
      <c r="D38660">
        <v>52</v>
      </c>
      <c r="E38660">
        <v>0</v>
      </c>
      <c r="F38660">
        <v>6.5681958573450396</v>
      </c>
      <c r="G38660">
        <v>0</v>
      </c>
      <c r="H38660">
        <v>5</v>
      </c>
      <c r="I38660">
        <v>0</v>
      </c>
      <c r="J38660">
        <v>0</v>
      </c>
      <c r="K38660">
        <v>0</v>
      </c>
    </row>
    <row r="38661" spans="1:11">
      <c r="A38661">
        <v>2035</v>
      </c>
      <c r="B38661">
        <v>15658</v>
      </c>
      <c r="C38661">
        <v>55</v>
      </c>
      <c r="D38661">
        <v>29</v>
      </c>
      <c r="E38661">
        <v>0</v>
      </c>
      <c r="F38661">
        <v>11.411261878086201</v>
      </c>
      <c r="G38661">
        <v>0</v>
      </c>
      <c r="H38661">
        <v>5</v>
      </c>
      <c r="I38661">
        <v>0</v>
      </c>
      <c r="J38661">
        <v>0</v>
      </c>
      <c r="K38661">
        <v>0</v>
      </c>
    </row>
    <row r="38662" spans="1:11">
      <c r="A38662">
        <v>2035</v>
      </c>
      <c r="B38662">
        <v>15659</v>
      </c>
      <c r="C38662">
        <v>4</v>
      </c>
      <c r="D38662">
        <v>2</v>
      </c>
      <c r="E38662">
        <v>0</v>
      </c>
      <c r="F38662">
        <v>1.3527681017281601</v>
      </c>
      <c r="G38662">
        <v>0</v>
      </c>
      <c r="H38662">
        <v>5</v>
      </c>
      <c r="I38662">
        <v>0</v>
      </c>
      <c r="J38662">
        <v>0</v>
      </c>
      <c r="K38662">
        <v>0</v>
      </c>
    </row>
    <row r="38663" spans="1:11">
      <c r="A38663">
        <v>2035</v>
      </c>
      <c r="B38663">
        <v>15660</v>
      </c>
      <c r="C38663">
        <v>47</v>
      </c>
      <c r="D38663">
        <v>28</v>
      </c>
      <c r="E38663">
        <v>0</v>
      </c>
      <c r="F38663">
        <v>9.3584484887101294</v>
      </c>
      <c r="G38663">
        <v>0</v>
      </c>
      <c r="H38663">
        <v>5</v>
      </c>
      <c r="I38663">
        <v>0</v>
      </c>
      <c r="J38663">
        <v>0</v>
      </c>
      <c r="K38663">
        <v>0</v>
      </c>
    </row>
    <row r="38664" spans="1:11">
      <c r="A38664">
        <v>2035</v>
      </c>
      <c r="B38664">
        <v>15661</v>
      </c>
      <c r="C38664">
        <v>57</v>
      </c>
      <c r="D38664">
        <v>38</v>
      </c>
      <c r="E38664">
        <v>150</v>
      </c>
      <c r="F38664">
        <v>6.4450474898236099</v>
      </c>
      <c r="G38664">
        <v>0</v>
      </c>
      <c r="H38664">
        <v>5</v>
      </c>
      <c r="I38664">
        <v>0</v>
      </c>
      <c r="J38664">
        <v>0</v>
      </c>
      <c r="K38664">
        <v>0</v>
      </c>
    </row>
    <row r="38665" spans="1:11">
      <c r="A38665">
        <v>2035</v>
      </c>
      <c r="B38665">
        <v>15662</v>
      </c>
      <c r="C38665">
        <v>186</v>
      </c>
      <c r="D38665">
        <v>102</v>
      </c>
      <c r="E38665">
        <v>36</v>
      </c>
      <c r="F38665">
        <v>9.1337206161823996</v>
      </c>
      <c r="G38665">
        <v>0</v>
      </c>
      <c r="H38665">
        <v>5</v>
      </c>
      <c r="I38665">
        <v>0</v>
      </c>
      <c r="J38665">
        <v>0</v>
      </c>
      <c r="K38665">
        <v>0</v>
      </c>
    </row>
    <row r="38666" spans="1:11">
      <c r="A38666">
        <v>2035</v>
      </c>
      <c r="B38666">
        <v>15663</v>
      </c>
      <c r="C38666">
        <v>183</v>
      </c>
      <c r="D38666">
        <v>126</v>
      </c>
      <c r="E38666">
        <v>4</v>
      </c>
      <c r="F38666">
        <v>5.2880086457496498</v>
      </c>
      <c r="G38666">
        <v>0</v>
      </c>
      <c r="H38666">
        <v>5</v>
      </c>
      <c r="I38666">
        <v>0</v>
      </c>
      <c r="J38666">
        <v>0</v>
      </c>
      <c r="K38666">
        <v>0</v>
      </c>
    </row>
    <row r="38667" spans="1:11">
      <c r="A38667">
        <v>2035</v>
      </c>
      <c r="B38667">
        <v>15664</v>
      </c>
      <c r="C38667">
        <v>147</v>
      </c>
      <c r="D38667">
        <v>95</v>
      </c>
      <c r="E38667">
        <v>25</v>
      </c>
      <c r="F38667">
        <v>7.3167089741675397</v>
      </c>
      <c r="G38667">
        <v>0</v>
      </c>
      <c r="H38667">
        <v>5</v>
      </c>
      <c r="I38667">
        <v>0</v>
      </c>
      <c r="J38667">
        <v>0</v>
      </c>
      <c r="K38667">
        <v>0</v>
      </c>
    </row>
    <row r="38668" spans="1:11">
      <c r="A38668">
        <v>2035</v>
      </c>
      <c r="B38668">
        <v>15665</v>
      </c>
      <c r="C38668">
        <v>34</v>
      </c>
      <c r="D38668">
        <v>25</v>
      </c>
      <c r="E38668">
        <v>0</v>
      </c>
      <c r="F38668">
        <v>10.41379521578</v>
      </c>
      <c r="G38668">
        <v>0</v>
      </c>
      <c r="H38668">
        <v>5</v>
      </c>
      <c r="I38668">
        <v>0</v>
      </c>
      <c r="J38668">
        <v>0</v>
      </c>
      <c r="K38668">
        <v>0</v>
      </c>
    </row>
    <row r="38669" spans="1:11">
      <c r="A38669">
        <v>2035</v>
      </c>
      <c r="B38669">
        <v>15666</v>
      </c>
      <c r="C38669">
        <v>0</v>
      </c>
      <c r="D38669">
        <v>0</v>
      </c>
      <c r="E38669">
        <v>45</v>
      </c>
      <c r="F38669">
        <v>0</v>
      </c>
      <c r="G38669">
        <v>0</v>
      </c>
      <c r="H38669">
        <v>5</v>
      </c>
      <c r="I38669">
        <v>0</v>
      </c>
      <c r="J38669">
        <v>0</v>
      </c>
      <c r="K38669">
        <v>0</v>
      </c>
    </row>
    <row r="38670" spans="1:11">
      <c r="A38670">
        <v>2035</v>
      </c>
      <c r="B38670">
        <v>15667</v>
      </c>
      <c r="C38670">
        <v>39</v>
      </c>
      <c r="D38670">
        <v>22</v>
      </c>
      <c r="E38670">
        <v>85</v>
      </c>
      <c r="F38670">
        <v>1.4041454694706399</v>
      </c>
      <c r="G38670">
        <v>0</v>
      </c>
      <c r="H38670">
        <v>5</v>
      </c>
      <c r="I38670">
        <v>0</v>
      </c>
      <c r="J38670">
        <v>0</v>
      </c>
      <c r="K38670">
        <v>0</v>
      </c>
    </row>
    <row r="38671" spans="1:11">
      <c r="A38671">
        <v>2035</v>
      </c>
      <c r="B38671">
        <v>15668</v>
      </c>
      <c r="C38671">
        <v>208</v>
      </c>
      <c r="D38671">
        <v>128</v>
      </c>
      <c r="E38671">
        <v>1</v>
      </c>
      <c r="F38671">
        <v>6.8478718921196799</v>
      </c>
      <c r="G38671">
        <v>0</v>
      </c>
      <c r="H38671">
        <v>5</v>
      </c>
      <c r="I38671">
        <v>0</v>
      </c>
      <c r="J38671">
        <v>0</v>
      </c>
      <c r="K38671">
        <v>0</v>
      </c>
    </row>
    <row r="38672" spans="1:11">
      <c r="A38672">
        <v>2035</v>
      </c>
      <c r="B38672">
        <v>15669</v>
      </c>
      <c r="C38672">
        <v>272</v>
      </c>
      <c r="D38672">
        <v>159</v>
      </c>
      <c r="E38672">
        <v>126</v>
      </c>
      <c r="F38672">
        <v>29.0133333333333</v>
      </c>
      <c r="G38672">
        <v>0</v>
      </c>
      <c r="H38672">
        <v>5</v>
      </c>
      <c r="I38672">
        <v>0</v>
      </c>
      <c r="J38672">
        <v>0</v>
      </c>
      <c r="K38672">
        <v>0</v>
      </c>
    </row>
    <row r="38673" spans="1:11">
      <c r="A38673">
        <v>2035</v>
      </c>
      <c r="B38673">
        <v>15670</v>
      </c>
      <c r="C38673">
        <v>115</v>
      </c>
      <c r="D38673">
        <v>69</v>
      </c>
      <c r="E38673">
        <v>1</v>
      </c>
      <c r="F38673">
        <v>12.7817543235673</v>
      </c>
      <c r="G38673">
        <v>0</v>
      </c>
      <c r="H38673">
        <v>5</v>
      </c>
      <c r="I38673">
        <v>0</v>
      </c>
      <c r="J38673">
        <v>0</v>
      </c>
      <c r="K38673">
        <v>0</v>
      </c>
    </row>
    <row r="38674" spans="1:11">
      <c r="A38674">
        <v>2035</v>
      </c>
      <c r="B38674">
        <v>15671</v>
      </c>
      <c r="C38674">
        <v>99</v>
      </c>
      <c r="D38674">
        <v>57</v>
      </c>
      <c r="E38674">
        <v>1</v>
      </c>
      <c r="F38674">
        <v>10.261242866865601</v>
      </c>
      <c r="G38674">
        <v>0</v>
      </c>
      <c r="H38674">
        <v>5</v>
      </c>
      <c r="I38674">
        <v>0</v>
      </c>
      <c r="J38674">
        <v>0</v>
      </c>
      <c r="K38674">
        <v>0</v>
      </c>
    </row>
    <row r="38675" spans="1:11">
      <c r="A38675">
        <v>2035</v>
      </c>
      <c r="B38675">
        <v>15672</v>
      </c>
      <c r="C38675">
        <v>191</v>
      </c>
      <c r="D38675">
        <v>118</v>
      </c>
      <c r="E38675">
        <v>1</v>
      </c>
      <c r="F38675">
        <v>9.7455940730460302</v>
      </c>
      <c r="G38675">
        <v>0</v>
      </c>
      <c r="H38675">
        <v>5</v>
      </c>
      <c r="I38675">
        <v>0</v>
      </c>
      <c r="J38675">
        <v>0</v>
      </c>
      <c r="K38675">
        <v>0</v>
      </c>
    </row>
    <row r="38676" spans="1:11">
      <c r="A38676">
        <v>2035</v>
      </c>
      <c r="B38676">
        <v>15673</v>
      </c>
      <c r="C38676">
        <v>168</v>
      </c>
      <c r="D38676">
        <v>88</v>
      </c>
      <c r="E38676">
        <v>5</v>
      </c>
      <c r="F38676">
        <v>12.6538420981275</v>
      </c>
      <c r="G38676">
        <v>0</v>
      </c>
      <c r="H38676">
        <v>5</v>
      </c>
      <c r="I38676">
        <v>0</v>
      </c>
      <c r="J38676">
        <v>0</v>
      </c>
      <c r="K38676">
        <v>0</v>
      </c>
    </row>
    <row r="38677" spans="1:11">
      <c r="A38677">
        <v>2035</v>
      </c>
      <c r="B38677">
        <v>15674</v>
      </c>
      <c r="C38677">
        <v>105</v>
      </c>
      <c r="D38677">
        <v>57</v>
      </c>
      <c r="E38677">
        <v>0</v>
      </c>
      <c r="F38677">
        <v>14.475171634177901</v>
      </c>
      <c r="G38677">
        <v>0</v>
      </c>
      <c r="H38677">
        <v>5</v>
      </c>
      <c r="I38677">
        <v>0</v>
      </c>
      <c r="J38677">
        <v>0</v>
      </c>
      <c r="K38677">
        <v>0</v>
      </c>
    </row>
    <row r="38678" spans="1:11">
      <c r="A38678">
        <v>2035</v>
      </c>
      <c r="B38678">
        <v>15675</v>
      </c>
      <c r="C38678">
        <v>137</v>
      </c>
      <c r="D38678">
        <v>55</v>
      </c>
      <c r="E38678">
        <v>3</v>
      </c>
      <c r="F38678">
        <v>8.0339722254103094</v>
      </c>
      <c r="G38678">
        <v>0</v>
      </c>
      <c r="H38678">
        <v>5</v>
      </c>
      <c r="I38678">
        <v>0</v>
      </c>
      <c r="J38678">
        <v>0</v>
      </c>
      <c r="K38678">
        <v>0</v>
      </c>
    </row>
    <row r="38679" spans="1:11">
      <c r="A38679">
        <v>2035</v>
      </c>
      <c r="B38679">
        <v>15676</v>
      </c>
      <c r="C38679">
        <v>5</v>
      </c>
      <c r="D38679">
        <v>2</v>
      </c>
      <c r="E38679">
        <v>0</v>
      </c>
      <c r="F38679">
        <v>2.0708221163801999</v>
      </c>
      <c r="G38679">
        <v>0</v>
      </c>
      <c r="H38679">
        <v>5</v>
      </c>
      <c r="I38679">
        <v>0</v>
      </c>
      <c r="J38679">
        <v>0</v>
      </c>
      <c r="K38679">
        <v>0</v>
      </c>
    </row>
    <row r="38680" spans="1:11">
      <c r="A38680">
        <v>2035</v>
      </c>
      <c r="B38680">
        <v>15677</v>
      </c>
      <c r="C38680">
        <v>17</v>
      </c>
      <c r="D38680">
        <v>11</v>
      </c>
      <c r="E38680">
        <v>0</v>
      </c>
      <c r="F38680">
        <v>7.0480928689883902</v>
      </c>
      <c r="G38680">
        <v>0</v>
      </c>
      <c r="H38680">
        <v>5</v>
      </c>
      <c r="I38680">
        <v>0</v>
      </c>
      <c r="J38680">
        <v>0</v>
      </c>
      <c r="K38680">
        <v>0</v>
      </c>
    </row>
    <row r="38681" spans="1:11">
      <c r="A38681">
        <v>2035</v>
      </c>
      <c r="B38681">
        <v>15678</v>
      </c>
      <c r="C38681">
        <v>1150</v>
      </c>
      <c r="D38681">
        <v>741</v>
      </c>
      <c r="E38681">
        <v>31</v>
      </c>
      <c r="F38681">
        <v>65.446143514856303</v>
      </c>
      <c r="G38681">
        <v>0</v>
      </c>
      <c r="H38681">
        <v>5</v>
      </c>
      <c r="I38681">
        <v>0</v>
      </c>
      <c r="J38681">
        <v>0</v>
      </c>
      <c r="K38681">
        <v>0</v>
      </c>
    </row>
    <row r="38682" spans="1:11">
      <c r="A38682">
        <v>2035</v>
      </c>
      <c r="B38682">
        <v>15679</v>
      </c>
      <c r="C38682">
        <v>90</v>
      </c>
      <c r="D38682">
        <v>54</v>
      </c>
      <c r="E38682">
        <v>1</v>
      </c>
      <c r="F38682">
        <v>17.703292812463101</v>
      </c>
      <c r="G38682">
        <v>0</v>
      </c>
      <c r="H38682">
        <v>5</v>
      </c>
      <c r="I38682">
        <v>0</v>
      </c>
      <c r="J38682">
        <v>0</v>
      </c>
      <c r="K38682">
        <v>0</v>
      </c>
    </row>
    <row r="38683" spans="1:11">
      <c r="A38683">
        <v>2035</v>
      </c>
      <c r="B38683">
        <v>15680</v>
      </c>
      <c r="C38683">
        <v>94</v>
      </c>
      <c r="D38683">
        <v>58</v>
      </c>
      <c r="E38683">
        <v>109</v>
      </c>
      <c r="F38683">
        <v>8.4955624243081491</v>
      </c>
      <c r="G38683">
        <v>0</v>
      </c>
      <c r="H38683">
        <v>5</v>
      </c>
      <c r="I38683">
        <v>0</v>
      </c>
      <c r="J38683">
        <v>0</v>
      </c>
      <c r="K38683">
        <v>0</v>
      </c>
    </row>
    <row r="38684" spans="1:11">
      <c r="A38684">
        <v>2035</v>
      </c>
      <c r="B38684">
        <v>15681</v>
      </c>
      <c r="C38684">
        <v>139</v>
      </c>
      <c r="D38684">
        <v>84</v>
      </c>
      <c r="E38684">
        <v>4</v>
      </c>
      <c r="F38684">
        <v>7.7875074933750197</v>
      </c>
      <c r="G38684">
        <v>0</v>
      </c>
      <c r="H38684">
        <v>5</v>
      </c>
      <c r="I38684">
        <v>0</v>
      </c>
      <c r="J38684">
        <v>0</v>
      </c>
      <c r="K38684">
        <v>0</v>
      </c>
    </row>
    <row r="38685" spans="1:11">
      <c r="A38685">
        <v>2035</v>
      </c>
      <c r="B38685">
        <v>15682</v>
      </c>
      <c r="C38685">
        <v>0</v>
      </c>
      <c r="D38685">
        <v>0</v>
      </c>
      <c r="E38685">
        <v>21</v>
      </c>
      <c r="F38685">
        <v>0</v>
      </c>
      <c r="G38685">
        <v>0</v>
      </c>
      <c r="H38685">
        <v>5</v>
      </c>
      <c r="I38685">
        <v>0</v>
      </c>
      <c r="J38685">
        <v>0</v>
      </c>
      <c r="K38685">
        <v>0</v>
      </c>
    </row>
    <row r="38686" spans="1:11">
      <c r="A38686">
        <v>2035</v>
      </c>
      <c r="B38686">
        <v>15683</v>
      </c>
      <c r="C38686">
        <v>3</v>
      </c>
      <c r="D38686">
        <v>2</v>
      </c>
      <c r="E38686">
        <v>460</v>
      </c>
      <c r="F38686">
        <v>0.136268867560288</v>
      </c>
      <c r="G38686">
        <v>0</v>
      </c>
      <c r="H38686">
        <v>5</v>
      </c>
      <c r="I38686">
        <v>0</v>
      </c>
      <c r="J38686">
        <v>0</v>
      </c>
      <c r="K38686">
        <v>0</v>
      </c>
    </row>
    <row r="38687" spans="1:11">
      <c r="A38687">
        <v>2035</v>
      </c>
      <c r="B38687">
        <v>15684</v>
      </c>
      <c r="C38687">
        <v>733</v>
      </c>
      <c r="D38687">
        <v>427</v>
      </c>
      <c r="E38687">
        <v>25</v>
      </c>
      <c r="F38687">
        <v>40.575698865208999</v>
      </c>
      <c r="G38687">
        <v>0</v>
      </c>
      <c r="H38687">
        <v>5</v>
      </c>
      <c r="I38687">
        <v>0</v>
      </c>
      <c r="J38687">
        <v>0</v>
      </c>
      <c r="K38687">
        <v>0</v>
      </c>
    </row>
    <row r="38688" spans="1:11">
      <c r="A38688">
        <v>2035</v>
      </c>
      <c r="B38688">
        <v>15685</v>
      </c>
      <c r="C38688">
        <v>0</v>
      </c>
      <c r="D38688">
        <v>0</v>
      </c>
      <c r="E38688">
        <v>0</v>
      </c>
      <c r="F38688">
        <v>0</v>
      </c>
      <c r="G38688">
        <v>0</v>
      </c>
      <c r="H38688">
        <v>5</v>
      </c>
      <c r="I38688">
        <v>0</v>
      </c>
      <c r="J38688">
        <v>0</v>
      </c>
      <c r="K38688">
        <v>0</v>
      </c>
    </row>
    <row r="38689" spans="1:11">
      <c r="A38689">
        <v>2035</v>
      </c>
      <c r="B38689">
        <v>15686</v>
      </c>
      <c r="C38689">
        <v>134</v>
      </c>
      <c r="D38689">
        <v>83</v>
      </c>
      <c r="E38689">
        <v>311</v>
      </c>
      <c r="F38689">
        <v>10.363255299567699</v>
      </c>
      <c r="G38689">
        <v>0</v>
      </c>
      <c r="H38689">
        <v>5</v>
      </c>
      <c r="I38689">
        <v>0</v>
      </c>
      <c r="J38689">
        <v>0</v>
      </c>
      <c r="K38689">
        <v>0</v>
      </c>
    </row>
    <row r="38690" spans="1:11">
      <c r="A38690">
        <v>2035</v>
      </c>
      <c r="B38690">
        <v>15687</v>
      </c>
      <c r="C38690">
        <v>200</v>
      </c>
      <c r="D38690">
        <v>119</v>
      </c>
      <c r="E38690">
        <v>54</v>
      </c>
      <c r="F38690">
        <v>11.9522864724022</v>
      </c>
      <c r="G38690">
        <v>0</v>
      </c>
      <c r="H38690">
        <v>5</v>
      </c>
      <c r="I38690">
        <v>0</v>
      </c>
      <c r="J38690">
        <v>0</v>
      </c>
      <c r="K38690">
        <v>0</v>
      </c>
    </row>
    <row r="38691" spans="1:11">
      <c r="A38691">
        <v>2035</v>
      </c>
      <c r="B38691">
        <v>15688</v>
      </c>
      <c r="C38691">
        <v>108</v>
      </c>
      <c r="D38691">
        <v>68</v>
      </c>
      <c r="E38691">
        <v>1</v>
      </c>
      <c r="F38691">
        <v>9.4571756320107898</v>
      </c>
      <c r="G38691">
        <v>0</v>
      </c>
      <c r="H38691">
        <v>5</v>
      </c>
      <c r="I38691">
        <v>0</v>
      </c>
      <c r="J38691">
        <v>0</v>
      </c>
      <c r="K38691">
        <v>0</v>
      </c>
    </row>
    <row r="38692" spans="1:11">
      <c r="A38692">
        <v>2035</v>
      </c>
      <c r="B38692">
        <v>15689</v>
      </c>
      <c r="C38692">
        <v>1</v>
      </c>
      <c r="D38692">
        <v>1</v>
      </c>
      <c r="E38692">
        <v>213</v>
      </c>
      <c r="F38692">
        <v>7.2900643712683996E-2</v>
      </c>
      <c r="G38692">
        <v>0</v>
      </c>
      <c r="H38692">
        <v>5</v>
      </c>
      <c r="I38692">
        <v>0</v>
      </c>
      <c r="J38692">
        <v>0</v>
      </c>
      <c r="K38692">
        <v>0</v>
      </c>
    </row>
    <row r="38693" spans="1:11">
      <c r="A38693">
        <v>2035</v>
      </c>
      <c r="B38693">
        <v>15690</v>
      </c>
      <c r="C38693">
        <v>641</v>
      </c>
      <c r="D38693">
        <v>369</v>
      </c>
      <c r="E38693">
        <v>269</v>
      </c>
      <c r="F38693">
        <v>28.349785939213799</v>
      </c>
      <c r="G38693">
        <v>0</v>
      </c>
      <c r="H38693">
        <v>5</v>
      </c>
      <c r="I38693">
        <v>0</v>
      </c>
      <c r="J38693">
        <v>0</v>
      </c>
      <c r="K38693">
        <v>0</v>
      </c>
    </row>
    <row r="38694" spans="1:11">
      <c r="A38694">
        <v>2035</v>
      </c>
      <c r="B38694">
        <v>15691</v>
      </c>
      <c r="C38694">
        <v>0</v>
      </c>
      <c r="D38694">
        <v>0</v>
      </c>
      <c r="E38694">
        <v>0</v>
      </c>
      <c r="F38694">
        <v>0</v>
      </c>
      <c r="G38694">
        <v>0</v>
      </c>
      <c r="H38694">
        <v>5</v>
      </c>
      <c r="I38694">
        <v>0</v>
      </c>
      <c r="J38694">
        <v>0</v>
      </c>
      <c r="K38694">
        <v>0</v>
      </c>
    </row>
    <row r="38695" spans="1:11">
      <c r="A38695">
        <v>2035</v>
      </c>
      <c r="B38695">
        <v>15692</v>
      </c>
      <c r="C38695">
        <v>16</v>
      </c>
      <c r="D38695">
        <v>6</v>
      </c>
      <c r="E38695">
        <v>209</v>
      </c>
      <c r="F38695">
        <v>1.8278402924544499</v>
      </c>
      <c r="G38695">
        <v>0</v>
      </c>
      <c r="H38695">
        <v>5</v>
      </c>
      <c r="I38695">
        <v>0</v>
      </c>
      <c r="J38695">
        <v>0</v>
      </c>
      <c r="K38695">
        <v>0</v>
      </c>
    </row>
    <row r="38696" spans="1:11">
      <c r="A38696">
        <v>2035</v>
      </c>
      <c r="B38696">
        <v>15693</v>
      </c>
      <c r="C38696">
        <v>67</v>
      </c>
      <c r="D38696">
        <v>33</v>
      </c>
      <c r="E38696">
        <v>0</v>
      </c>
      <c r="F38696">
        <v>6.8121276206356596</v>
      </c>
      <c r="G38696">
        <v>0</v>
      </c>
      <c r="H38696">
        <v>5</v>
      </c>
      <c r="I38696">
        <v>0</v>
      </c>
      <c r="J38696">
        <v>0</v>
      </c>
      <c r="K38696">
        <v>0</v>
      </c>
    </row>
    <row r="38697" spans="1:11">
      <c r="A38697">
        <v>2035</v>
      </c>
      <c r="B38697">
        <v>15694</v>
      </c>
      <c r="C38697">
        <v>150</v>
      </c>
      <c r="D38697">
        <v>92</v>
      </c>
      <c r="E38697">
        <v>1</v>
      </c>
      <c r="F38697">
        <v>3.6007662430565199</v>
      </c>
      <c r="G38697">
        <v>0</v>
      </c>
      <c r="H38697">
        <v>5</v>
      </c>
      <c r="I38697">
        <v>0</v>
      </c>
      <c r="J38697">
        <v>0</v>
      </c>
      <c r="K38697">
        <v>0</v>
      </c>
    </row>
    <row r="38698" spans="1:11">
      <c r="A38698">
        <v>2035</v>
      </c>
      <c r="B38698">
        <v>15695</v>
      </c>
      <c r="C38698">
        <v>207</v>
      </c>
      <c r="D38698">
        <v>134</v>
      </c>
      <c r="E38698">
        <v>4</v>
      </c>
      <c r="F38698">
        <v>11.14851218527</v>
      </c>
      <c r="G38698">
        <v>0</v>
      </c>
      <c r="H38698">
        <v>5</v>
      </c>
      <c r="I38698">
        <v>0</v>
      </c>
      <c r="J38698">
        <v>0</v>
      </c>
      <c r="K38698">
        <v>0</v>
      </c>
    </row>
    <row r="38699" spans="1:11">
      <c r="A38699">
        <v>2035</v>
      </c>
      <c r="B38699">
        <v>15696</v>
      </c>
      <c r="C38699">
        <v>180</v>
      </c>
      <c r="D38699">
        <v>122</v>
      </c>
      <c r="E38699">
        <v>2</v>
      </c>
      <c r="F38699">
        <v>8.8280732730081706</v>
      </c>
      <c r="G38699">
        <v>0</v>
      </c>
      <c r="H38699">
        <v>5</v>
      </c>
      <c r="I38699">
        <v>0</v>
      </c>
      <c r="J38699">
        <v>0</v>
      </c>
      <c r="K38699">
        <v>0</v>
      </c>
    </row>
    <row r="38700" spans="1:11">
      <c r="A38700">
        <v>2035</v>
      </c>
      <c r="B38700">
        <v>15697</v>
      </c>
      <c r="C38700">
        <v>180</v>
      </c>
      <c r="D38700">
        <v>95</v>
      </c>
      <c r="E38700">
        <v>2</v>
      </c>
      <c r="F38700">
        <v>10.2456100406978</v>
      </c>
      <c r="G38700">
        <v>0</v>
      </c>
      <c r="H38700">
        <v>5</v>
      </c>
      <c r="I38700">
        <v>0</v>
      </c>
      <c r="J38700">
        <v>0</v>
      </c>
      <c r="K38700">
        <v>0</v>
      </c>
    </row>
    <row r="38701" spans="1:11">
      <c r="A38701">
        <v>2035</v>
      </c>
      <c r="B38701">
        <v>15698</v>
      </c>
      <c r="C38701">
        <v>263</v>
      </c>
      <c r="D38701">
        <v>154</v>
      </c>
      <c r="E38701">
        <v>28</v>
      </c>
      <c r="F38701">
        <v>10.2206573864652</v>
      </c>
      <c r="G38701">
        <v>0</v>
      </c>
      <c r="H38701">
        <v>5</v>
      </c>
      <c r="I38701">
        <v>0</v>
      </c>
      <c r="J38701">
        <v>0</v>
      </c>
      <c r="K38701">
        <v>0</v>
      </c>
    </row>
    <row r="38702" spans="1:11">
      <c r="A38702">
        <v>2035</v>
      </c>
      <c r="B38702">
        <v>15699</v>
      </c>
      <c r="C38702">
        <v>87</v>
      </c>
      <c r="D38702">
        <v>54</v>
      </c>
      <c r="E38702">
        <v>0</v>
      </c>
      <c r="F38702">
        <v>5.0365293102849398</v>
      </c>
      <c r="G38702">
        <v>0</v>
      </c>
      <c r="H38702">
        <v>5</v>
      </c>
      <c r="I38702">
        <v>0</v>
      </c>
      <c r="J38702">
        <v>0</v>
      </c>
      <c r="K38702">
        <v>0</v>
      </c>
    </row>
    <row r="38703" spans="1:11">
      <c r="A38703">
        <v>2035</v>
      </c>
      <c r="B38703">
        <v>15700</v>
      </c>
      <c r="C38703">
        <v>232</v>
      </c>
      <c r="D38703">
        <v>152</v>
      </c>
      <c r="E38703">
        <v>34</v>
      </c>
      <c r="F38703">
        <v>10.4872977126842</v>
      </c>
      <c r="G38703">
        <v>0</v>
      </c>
      <c r="H38703">
        <v>5</v>
      </c>
      <c r="I38703">
        <v>0</v>
      </c>
      <c r="J38703">
        <v>0</v>
      </c>
      <c r="K38703">
        <v>0</v>
      </c>
    </row>
    <row r="38704" spans="1:11">
      <c r="A38704">
        <v>2035</v>
      </c>
      <c r="B38704">
        <v>15701</v>
      </c>
      <c r="C38704">
        <v>56</v>
      </c>
      <c r="D38704">
        <v>35</v>
      </c>
      <c r="E38704">
        <v>55</v>
      </c>
      <c r="F38704">
        <v>3.11318656882366</v>
      </c>
      <c r="G38704">
        <v>0</v>
      </c>
      <c r="H38704">
        <v>5</v>
      </c>
      <c r="I38704">
        <v>0</v>
      </c>
      <c r="J38704">
        <v>0</v>
      </c>
      <c r="K38704">
        <v>0</v>
      </c>
    </row>
    <row r="38705" spans="1:11">
      <c r="A38705">
        <v>2035</v>
      </c>
      <c r="B38705">
        <v>15702</v>
      </c>
      <c r="C38705">
        <v>142</v>
      </c>
      <c r="D38705">
        <v>92</v>
      </c>
      <c r="E38705">
        <v>1</v>
      </c>
      <c r="F38705">
        <v>6.1784259807163497</v>
      </c>
      <c r="G38705">
        <v>0</v>
      </c>
      <c r="H38705">
        <v>5</v>
      </c>
      <c r="I38705">
        <v>0</v>
      </c>
      <c r="J38705">
        <v>0</v>
      </c>
      <c r="K38705">
        <v>0</v>
      </c>
    </row>
    <row r="38706" spans="1:11">
      <c r="A38706">
        <v>2035</v>
      </c>
      <c r="B38706">
        <v>15703</v>
      </c>
      <c r="C38706">
        <v>328</v>
      </c>
      <c r="D38706">
        <v>213</v>
      </c>
      <c r="E38706">
        <v>13</v>
      </c>
      <c r="F38706">
        <v>8.9559981978784098</v>
      </c>
      <c r="G38706">
        <v>0</v>
      </c>
      <c r="H38706">
        <v>5</v>
      </c>
      <c r="I38706">
        <v>0</v>
      </c>
      <c r="J38706">
        <v>0</v>
      </c>
      <c r="K38706">
        <v>0</v>
      </c>
    </row>
    <row r="38707" spans="1:11">
      <c r="A38707">
        <v>2035</v>
      </c>
      <c r="B38707">
        <v>15704</v>
      </c>
      <c r="C38707">
        <v>189</v>
      </c>
      <c r="D38707">
        <v>92</v>
      </c>
      <c r="E38707">
        <v>1</v>
      </c>
      <c r="F38707">
        <v>4.7192896595119898</v>
      </c>
      <c r="G38707">
        <v>0</v>
      </c>
      <c r="H38707">
        <v>5</v>
      </c>
      <c r="I38707">
        <v>0</v>
      </c>
      <c r="J38707">
        <v>0</v>
      </c>
      <c r="K38707">
        <v>0</v>
      </c>
    </row>
    <row r="38708" spans="1:11">
      <c r="A38708">
        <v>2035</v>
      </c>
      <c r="B38708">
        <v>15705</v>
      </c>
      <c r="C38708">
        <v>124</v>
      </c>
      <c r="D38708">
        <v>73</v>
      </c>
      <c r="E38708">
        <v>0</v>
      </c>
      <c r="F38708">
        <v>2.8642965435842198</v>
      </c>
      <c r="G38708">
        <v>0</v>
      </c>
      <c r="H38708">
        <v>5</v>
      </c>
      <c r="I38708">
        <v>0</v>
      </c>
      <c r="J38708">
        <v>0</v>
      </c>
      <c r="K38708">
        <v>0</v>
      </c>
    </row>
    <row r="38709" spans="1:11">
      <c r="A38709">
        <v>2035</v>
      </c>
      <c r="B38709">
        <v>15706</v>
      </c>
      <c r="C38709">
        <v>45</v>
      </c>
      <c r="D38709">
        <v>32</v>
      </c>
      <c r="E38709">
        <v>16</v>
      </c>
      <c r="F38709">
        <v>2.2140221402214002</v>
      </c>
      <c r="G38709">
        <v>0</v>
      </c>
      <c r="H38709">
        <v>5</v>
      </c>
      <c r="I38709">
        <v>0</v>
      </c>
      <c r="J38709">
        <v>0</v>
      </c>
      <c r="K38709">
        <v>0</v>
      </c>
    </row>
    <row r="38710" spans="1:11">
      <c r="A38710">
        <v>2035</v>
      </c>
      <c r="B38710">
        <v>15707</v>
      </c>
      <c r="C38710">
        <v>18</v>
      </c>
      <c r="D38710">
        <v>12</v>
      </c>
      <c r="E38710">
        <v>0</v>
      </c>
      <c r="F38710">
        <v>0.87370158237064399</v>
      </c>
      <c r="G38710">
        <v>0</v>
      </c>
      <c r="H38710">
        <v>5</v>
      </c>
      <c r="I38710">
        <v>0</v>
      </c>
      <c r="J38710">
        <v>0</v>
      </c>
      <c r="K38710">
        <v>0</v>
      </c>
    </row>
    <row r="38711" spans="1:11">
      <c r="A38711">
        <v>2035</v>
      </c>
      <c r="B38711">
        <v>15708</v>
      </c>
      <c r="C38711">
        <v>89</v>
      </c>
      <c r="D38711">
        <v>54</v>
      </c>
      <c r="E38711">
        <v>0</v>
      </c>
      <c r="F38711">
        <v>5.0499605649146897</v>
      </c>
      <c r="G38711">
        <v>0</v>
      </c>
      <c r="H38711">
        <v>5</v>
      </c>
      <c r="I38711">
        <v>0</v>
      </c>
      <c r="J38711">
        <v>0</v>
      </c>
      <c r="K38711">
        <v>0</v>
      </c>
    </row>
    <row r="38712" spans="1:11">
      <c r="A38712">
        <v>2035</v>
      </c>
      <c r="B38712">
        <v>15709</v>
      </c>
      <c r="C38712">
        <v>304</v>
      </c>
      <c r="D38712">
        <v>186</v>
      </c>
      <c r="E38712">
        <v>3</v>
      </c>
      <c r="F38712">
        <v>7.2831118053492503</v>
      </c>
      <c r="G38712">
        <v>0</v>
      </c>
      <c r="H38712">
        <v>5</v>
      </c>
      <c r="I38712">
        <v>0</v>
      </c>
      <c r="J38712">
        <v>0</v>
      </c>
      <c r="K38712">
        <v>0</v>
      </c>
    </row>
    <row r="38713" spans="1:11">
      <c r="A38713">
        <v>2035</v>
      </c>
      <c r="B38713">
        <v>15710</v>
      </c>
      <c r="C38713">
        <v>123</v>
      </c>
      <c r="D38713">
        <v>77</v>
      </c>
      <c r="E38713">
        <v>6</v>
      </c>
      <c r="F38713">
        <v>4.3431743307803901</v>
      </c>
      <c r="G38713">
        <v>0</v>
      </c>
      <c r="H38713">
        <v>5</v>
      </c>
      <c r="I38713">
        <v>0</v>
      </c>
      <c r="J38713">
        <v>0</v>
      </c>
      <c r="K38713">
        <v>0</v>
      </c>
    </row>
    <row r="38714" spans="1:11">
      <c r="A38714">
        <v>2035</v>
      </c>
      <c r="B38714">
        <v>15711</v>
      </c>
      <c r="C38714">
        <v>92</v>
      </c>
      <c r="D38714">
        <v>61</v>
      </c>
      <c r="E38714">
        <v>12</v>
      </c>
      <c r="F38714">
        <v>2.27818636554986</v>
      </c>
      <c r="G38714">
        <v>0</v>
      </c>
      <c r="H38714">
        <v>5</v>
      </c>
      <c r="I38714">
        <v>0</v>
      </c>
      <c r="J38714">
        <v>0</v>
      </c>
      <c r="K38714">
        <v>0</v>
      </c>
    </row>
    <row r="38715" spans="1:11">
      <c r="A38715">
        <v>2035</v>
      </c>
      <c r="B38715">
        <v>15712</v>
      </c>
      <c r="C38715">
        <v>80</v>
      </c>
      <c r="D38715">
        <v>46</v>
      </c>
      <c r="E38715">
        <v>0</v>
      </c>
      <c r="F38715">
        <v>6.1291410008887297</v>
      </c>
      <c r="G38715">
        <v>0</v>
      </c>
      <c r="H38715">
        <v>5</v>
      </c>
      <c r="I38715">
        <v>0</v>
      </c>
      <c r="J38715">
        <v>0</v>
      </c>
      <c r="K38715">
        <v>0</v>
      </c>
    </row>
    <row r="38716" spans="1:11">
      <c r="A38716">
        <v>2035</v>
      </c>
      <c r="B38716">
        <v>15713</v>
      </c>
      <c r="C38716">
        <v>1103</v>
      </c>
      <c r="D38716">
        <v>667</v>
      </c>
      <c r="E38716">
        <v>14</v>
      </c>
      <c r="F38716">
        <v>52.213759248652103</v>
      </c>
      <c r="G38716">
        <v>0</v>
      </c>
      <c r="H38716">
        <v>5</v>
      </c>
      <c r="I38716">
        <v>0</v>
      </c>
      <c r="J38716">
        <v>0</v>
      </c>
      <c r="K38716">
        <v>0</v>
      </c>
    </row>
    <row r="38717" spans="1:11">
      <c r="A38717">
        <v>2035</v>
      </c>
      <c r="B38717">
        <v>15714</v>
      </c>
      <c r="C38717">
        <v>232</v>
      </c>
      <c r="D38717">
        <v>150</v>
      </c>
      <c r="E38717">
        <v>48</v>
      </c>
      <c r="F38717">
        <v>21.642800503754799</v>
      </c>
      <c r="G38717">
        <v>0</v>
      </c>
      <c r="H38717">
        <v>5</v>
      </c>
      <c r="I38717">
        <v>0</v>
      </c>
      <c r="J38717">
        <v>0</v>
      </c>
      <c r="K38717">
        <v>0</v>
      </c>
    </row>
    <row r="38718" spans="1:11">
      <c r="A38718">
        <v>2035</v>
      </c>
      <c r="B38718">
        <v>15715</v>
      </c>
      <c r="C38718">
        <v>88</v>
      </c>
      <c r="D38718">
        <v>55</v>
      </c>
      <c r="E38718">
        <v>8</v>
      </c>
      <c r="F38718">
        <v>14.6742483616535</v>
      </c>
      <c r="G38718">
        <v>0</v>
      </c>
      <c r="H38718">
        <v>5</v>
      </c>
      <c r="I38718">
        <v>0</v>
      </c>
      <c r="J38718">
        <v>0</v>
      </c>
      <c r="K38718">
        <v>0</v>
      </c>
    </row>
    <row r="38719" spans="1:11">
      <c r="A38719">
        <v>2035</v>
      </c>
      <c r="B38719">
        <v>15716</v>
      </c>
      <c r="C38719">
        <v>575</v>
      </c>
      <c r="D38719">
        <v>349</v>
      </c>
      <c r="E38719">
        <v>69</v>
      </c>
      <c r="F38719">
        <v>3.750458208155</v>
      </c>
      <c r="G38719">
        <v>0</v>
      </c>
      <c r="H38719">
        <v>5</v>
      </c>
      <c r="I38719">
        <v>0</v>
      </c>
      <c r="J38719">
        <v>0</v>
      </c>
      <c r="K38719">
        <v>0</v>
      </c>
    </row>
    <row r="38720" spans="1:11">
      <c r="A38720">
        <v>2035</v>
      </c>
      <c r="B38720">
        <v>15717</v>
      </c>
      <c r="C38720">
        <v>60</v>
      </c>
      <c r="D38720">
        <v>31</v>
      </c>
      <c r="E38720">
        <v>0</v>
      </c>
      <c r="F38720">
        <v>3.58630747804881</v>
      </c>
      <c r="G38720">
        <v>0</v>
      </c>
      <c r="H38720">
        <v>5</v>
      </c>
      <c r="I38720">
        <v>0</v>
      </c>
      <c r="J38720">
        <v>0</v>
      </c>
      <c r="K38720">
        <v>0</v>
      </c>
    </row>
    <row r="38721" spans="1:11">
      <c r="A38721">
        <v>2035</v>
      </c>
      <c r="B38721">
        <v>15718</v>
      </c>
      <c r="C38721">
        <v>71</v>
      </c>
      <c r="D38721">
        <v>52</v>
      </c>
      <c r="E38721">
        <v>0</v>
      </c>
      <c r="F38721">
        <v>2.5975451369199001</v>
      </c>
      <c r="G38721">
        <v>0</v>
      </c>
      <c r="H38721">
        <v>5</v>
      </c>
      <c r="I38721">
        <v>0</v>
      </c>
      <c r="J38721">
        <v>0</v>
      </c>
      <c r="K38721">
        <v>0</v>
      </c>
    </row>
    <row r="38722" spans="1:11">
      <c r="A38722">
        <v>2035</v>
      </c>
      <c r="B38722">
        <v>15719</v>
      </c>
      <c r="C38722">
        <v>761</v>
      </c>
      <c r="D38722">
        <v>483</v>
      </c>
      <c r="E38722">
        <v>8</v>
      </c>
      <c r="F38722">
        <v>12.644724773690999</v>
      </c>
      <c r="G38722">
        <v>0</v>
      </c>
      <c r="H38722">
        <v>5</v>
      </c>
      <c r="I38722">
        <v>0</v>
      </c>
      <c r="J38722">
        <v>0</v>
      </c>
      <c r="K38722">
        <v>0</v>
      </c>
    </row>
    <row r="38723" spans="1:11">
      <c r="A38723">
        <v>2035</v>
      </c>
      <c r="B38723">
        <v>15720</v>
      </c>
      <c r="C38723">
        <v>548</v>
      </c>
      <c r="D38723">
        <v>317</v>
      </c>
      <c r="E38723">
        <v>227</v>
      </c>
      <c r="F38723">
        <v>16.322834692576699</v>
      </c>
      <c r="G38723">
        <v>0</v>
      </c>
      <c r="H38723">
        <v>5</v>
      </c>
      <c r="I38723">
        <v>0</v>
      </c>
      <c r="J38723">
        <v>0</v>
      </c>
      <c r="K38723">
        <v>0</v>
      </c>
    </row>
    <row r="38724" spans="1:11">
      <c r="A38724">
        <v>2035</v>
      </c>
      <c r="B38724">
        <v>15721</v>
      </c>
      <c r="C38724">
        <v>82</v>
      </c>
      <c r="D38724">
        <v>62</v>
      </c>
      <c r="E38724">
        <v>139</v>
      </c>
      <c r="F38724">
        <v>2.4605265526822699</v>
      </c>
      <c r="G38724">
        <v>0</v>
      </c>
      <c r="H38724">
        <v>5</v>
      </c>
      <c r="I38724">
        <v>0</v>
      </c>
      <c r="J38724">
        <v>0</v>
      </c>
      <c r="K38724">
        <v>0</v>
      </c>
    </row>
    <row r="38725" spans="1:11">
      <c r="A38725">
        <v>2035</v>
      </c>
      <c r="B38725">
        <v>15722</v>
      </c>
      <c r="C38725">
        <v>0</v>
      </c>
      <c r="D38725">
        <v>0</v>
      </c>
      <c r="E38725">
        <v>55</v>
      </c>
      <c r="F38725">
        <v>0</v>
      </c>
      <c r="G38725">
        <v>0</v>
      </c>
      <c r="H38725">
        <v>5</v>
      </c>
      <c r="I38725">
        <v>0</v>
      </c>
      <c r="J38725">
        <v>0</v>
      </c>
      <c r="K38725">
        <v>0</v>
      </c>
    </row>
    <row r="38726" spans="1:11">
      <c r="A38726">
        <v>2035</v>
      </c>
      <c r="B38726">
        <v>15723</v>
      </c>
      <c r="C38726">
        <v>62</v>
      </c>
      <c r="D38726">
        <v>39</v>
      </c>
      <c r="E38726">
        <v>0</v>
      </c>
      <c r="F38726">
        <v>1.5531217747672801</v>
      </c>
      <c r="G38726">
        <v>0</v>
      </c>
      <c r="H38726">
        <v>5</v>
      </c>
      <c r="I38726">
        <v>0</v>
      </c>
      <c r="J38726">
        <v>0</v>
      </c>
      <c r="K38726">
        <v>0</v>
      </c>
    </row>
    <row r="38727" spans="1:11">
      <c r="A38727">
        <v>2035</v>
      </c>
      <c r="B38727">
        <v>15724</v>
      </c>
      <c r="C38727">
        <v>268</v>
      </c>
      <c r="D38727">
        <v>163</v>
      </c>
      <c r="E38727">
        <v>21</v>
      </c>
      <c r="F38727">
        <v>2.24229879133402</v>
      </c>
      <c r="G38727">
        <v>0</v>
      </c>
      <c r="H38727">
        <v>5</v>
      </c>
      <c r="I38727">
        <v>0</v>
      </c>
      <c r="J38727">
        <v>0</v>
      </c>
      <c r="K38727">
        <v>0</v>
      </c>
    </row>
    <row r="38728" spans="1:11">
      <c r="A38728">
        <v>2035</v>
      </c>
      <c r="B38728">
        <v>15725</v>
      </c>
      <c r="C38728">
        <v>174</v>
      </c>
      <c r="D38728">
        <v>107</v>
      </c>
      <c r="E38728">
        <v>74</v>
      </c>
      <c r="F38728">
        <v>2.3359655458507098</v>
      </c>
      <c r="G38728">
        <v>0</v>
      </c>
      <c r="H38728">
        <v>5</v>
      </c>
      <c r="I38728">
        <v>0</v>
      </c>
      <c r="J38728">
        <v>0</v>
      </c>
      <c r="K38728">
        <v>0</v>
      </c>
    </row>
    <row r="38729" spans="1:11">
      <c r="A38729">
        <v>2035</v>
      </c>
      <c r="B38729">
        <v>15726</v>
      </c>
      <c r="C38729">
        <v>48</v>
      </c>
      <c r="D38729">
        <v>31</v>
      </c>
      <c r="E38729">
        <v>0</v>
      </c>
      <c r="F38729">
        <v>1.0021546324597901</v>
      </c>
      <c r="G38729">
        <v>0</v>
      </c>
      <c r="H38729">
        <v>5</v>
      </c>
      <c r="I38729">
        <v>0</v>
      </c>
      <c r="J38729">
        <v>0</v>
      </c>
      <c r="K38729">
        <v>0</v>
      </c>
    </row>
    <row r="38730" spans="1:11">
      <c r="A38730">
        <v>2035</v>
      </c>
      <c r="B38730">
        <v>15727</v>
      </c>
      <c r="C38730">
        <v>58</v>
      </c>
      <c r="D38730">
        <v>34</v>
      </c>
      <c r="E38730">
        <v>0</v>
      </c>
      <c r="F38730">
        <v>2.9228861989376802</v>
      </c>
      <c r="G38730">
        <v>0</v>
      </c>
      <c r="H38730">
        <v>5</v>
      </c>
      <c r="I38730">
        <v>0</v>
      </c>
      <c r="J38730">
        <v>0</v>
      </c>
      <c r="K38730">
        <v>0</v>
      </c>
    </row>
    <row r="38731" spans="1:11">
      <c r="A38731">
        <v>2035</v>
      </c>
      <c r="B38731">
        <v>15728</v>
      </c>
      <c r="C38731">
        <v>41</v>
      </c>
      <c r="D38731">
        <v>23</v>
      </c>
      <c r="E38731">
        <v>0</v>
      </c>
      <c r="F38731">
        <v>4.3611453856954396</v>
      </c>
      <c r="G38731">
        <v>0</v>
      </c>
      <c r="H38731">
        <v>5</v>
      </c>
      <c r="I38731">
        <v>0</v>
      </c>
      <c r="J38731">
        <v>0</v>
      </c>
      <c r="K38731">
        <v>0</v>
      </c>
    </row>
    <row r="38732" spans="1:11">
      <c r="A38732">
        <v>2035</v>
      </c>
      <c r="B38732">
        <v>15729</v>
      </c>
      <c r="C38732">
        <v>73</v>
      </c>
      <c r="D38732">
        <v>41</v>
      </c>
      <c r="E38732">
        <v>3</v>
      </c>
      <c r="F38732">
        <v>1.9299558225180899</v>
      </c>
      <c r="G38732">
        <v>0</v>
      </c>
      <c r="H38732">
        <v>5</v>
      </c>
      <c r="I38732">
        <v>0</v>
      </c>
      <c r="J38732">
        <v>0</v>
      </c>
      <c r="K38732">
        <v>0</v>
      </c>
    </row>
    <row r="38733" spans="1:11">
      <c r="A38733">
        <v>2035</v>
      </c>
      <c r="B38733">
        <v>15730</v>
      </c>
      <c r="C38733">
        <v>108</v>
      </c>
      <c r="D38733">
        <v>62</v>
      </c>
      <c r="E38733">
        <v>3</v>
      </c>
      <c r="F38733">
        <v>2.57478805679792</v>
      </c>
      <c r="G38733">
        <v>0</v>
      </c>
      <c r="H38733">
        <v>5</v>
      </c>
      <c r="I38733">
        <v>0</v>
      </c>
      <c r="J38733">
        <v>0</v>
      </c>
      <c r="K38733">
        <v>0</v>
      </c>
    </row>
    <row r="38734" spans="1:11">
      <c r="A38734">
        <v>2035</v>
      </c>
      <c r="B38734">
        <v>15731</v>
      </c>
      <c r="C38734">
        <v>191</v>
      </c>
      <c r="D38734">
        <v>107</v>
      </c>
      <c r="E38734">
        <v>1</v>
      </c>
      <c r="F38734">
        <v>4.7536915775038402</v>
      </c>
      <c r="G38734">
        <v>0</v>
      </c>
      <c r="H38734">
        <v>5</v>
      </c>
      <c r="I38734">
        <v>0</v>
      </c>
      <c r="J38734">
        <v>0</v>
      </c>
      <c r="K38734">
        <v>0</v>
      </c>
    </row>
    <row r="38735" spans="1:11">
      <c r="A38735">
        <v>2035</v>
      </c>
      <c r="B38735">
        <v>15732</v>
      </c>
      <c r="C38735">
        <v>259</v>
      </c>
      <c r="D38735">
        <v>156</v>
      </c>
      <c r="E38735">
        <v>1</v>
      </c>
      <c r="F38735">
        <v>6.4721748054479704</v>
      </c>
      <c r="G38735">
        <v>0</v>
      </c>
      <c r="H38735">
        <v>5</v>
      </c>
      <c r="I38735">
        <v>0</v>
      </c>
      <c r="J38735">
        <v>0</v>
      </c>
      <c r="K38735">
        <v>0</v>
      </c>
    </row>
    <row r="38736" spans="1:11">
      <c r="A38736">
        <v>2035</v>
      </c>
      <c r="B38736">
        <v>15733</v>
      </c>
      <c r="C38736">
        <v>447</v>
      </c>
      <c r="D38736">
        <v>263</v>
      </c>
      <c r="E38736">
        <v>23</v>
      </c>
      <c r="F38736">
        <v>4.4843139300647703</v>
      </c>
      <c r="G38736">
        <v>0</v>
      </c>
      <c r="H38736">
        <v>5</v>
      </c>
      <c r="I38736">
        <v>0</v>
      </c>
      <c r="J38736">
        <v>0</v>
      </c>
      <c r="K38736">
        <v>0</v>
      </c>
    </row>
    <row r="38737" spans="1:11">
      <c r="A38737">
        <v>2035</v>
      </c>
      <c r="B38737">
        <v>15734</v>
      </c>
      <c r="C38737">
        <v>254</v>
      </c>
      <c r="D38737">
        <v>153</v>
      </c>
      <c r="E38737">
        <v>3</v>
      </c>
      <c r="F38737">
        <v>3.0532427376440601</v>
      </c>
      <c r="G38737">
        <v>0</v>
      </c>
      <c r="H38737">
        <v>5</v>
      </c>
      <c r="I38737">
        <v>0</v>
      </c>
      <c r="J38737">
        <v>0</v>
      </c>
      <c r="K38737">
        <v>0</v>
      </c>
    </row>
    <row r="38738" spans="1:11">
      <c r="A38738">
        <v>2035</v>
      </c>
      <c r="B38738">
        <v>15735</v>
      </c>
      <c r="C38738">
        <v>166</v>
      </c>
      <c r="D38738">
        <v>108</v>
      </c>
      <c r="E38738">
        <v>1</v>
      </c>
      <c r="F38738">
        <v>3.8012452513058199</v>
      </c>
      <c r="G38738">
        <v>0</v>
      </c>
      <c r="H38738">
        <v>5</v>
      </c>
      <c r="I38738">
        <v>0</v>
      </c>
      <c r="J38738">
        <v>0</v>
      </c>
      <c r="K38738">
        <v>0</v>
      </c>
    </row>
    <row r="38739" spans="1:11">
      <c r="A38739">
        <v>2035</v>
      </c>
      <c r="B38739">
        <v>15736</v>
      </c>
      <c r="C38739">
        <v>193</v>
      </c>
      <c r="D38739">
        <v>122</v>
      </c>
      <c r="E38739">
        <v>2</v>
      </c>
      <c r="F38739">
        <v>5.1512822155317801</v>
      </c>
      <c r="G38739">
        <v>0</v>
      </c>
      <c r="H38739">
        <v>5</v>
      </c>
      <c r="I38739">
        <v>0</v>
      </c>
      <c r="J38739">
        <v>0</v>
      </c>
      <c r="K38739">
        <v>0</v>
      </c>
    </row>
    <row r="38740" spans="1:11">
      <c r="A38740">
        <v>2035</v>
      </c>
      <c r="B38740">
        <v>15737</v>
      </c>
      <c r="C38740">
        <v>96</v>
      </c>
      <c r="D38740">
        <v>54</v>
      </c>
      <c r="E38740">
        <v>7</v>
      </c>
      <c r="F38740">
        <v>0.112150869087459</v>
      </c>
      <c r="G38740">
        <v>0</v>
      </c>
      <c r="H38740">
        <v>5</v>
      </c>
      <c r="I38740">
        <v>0</v>
      </c>
      <c r="J38740">
        <v>0</v>
      </c>
      <c r="K38740">
        <v>0</v>
      </c>
    </row>
    <row r="38741" spans="1:11">
      <c r="A38741">
        <v>2035</v>
      </c>
      <c r="B38741">
        <v>15738</v>
      </c>
      <c r="C38741">
        <v>10</v>
      </c>
      <c r="D38741">
        <v>9</v>
      </c>
      <c r="E38741">
        <v>4</v>
      </c>
      <c r="F38741">
        <v>9.3528439894181893E-3</v>
      </c>
      <c r="G38741">
        <v>0</v>
      </c>
      <c r="H38741">
        <v>5</v>
      </c>
      <c r="I38741">
        <v>0</v>
      </c>
      <c r="J38741">
        <v>0</v>
      </c>
      <c r="K38741">
        <v>0</v>
      </c>
    </row>
    <row r="38742" spans="1:11">
      <c r="A38742">
        <v>2035</v>
      </c>
      <c r="B38742">
        <v>15739</v>
      </c>
      <c r="C38742">
        <v>27</v>
      </c>
      <c r="D38742">
        <v>14</v>
      </c>
      <c r="E38742">
        <v>0</v>
      </c>
      <c r="F38742">
        <v>8.1239925873081001E-2</v>
      </c>
      <c r="G38742">
        <v>0</v>
      </c>
      <c r="H38742">
        <v>5</v>
      </c>
      <c r="I38742">
        <v>0</v>
      </c>
      <c r="J38742">
        <v>0</v>
      </c>
      <c r="K38742">
        <v>0</v>
      </c>
    </row>
    <row r="38743" spans="1:11">
      <c r="A38743">
        <v>2035</v>
      </c>
      <c r="B38743">
        <v>15740</v>
      </c>
      <c r="C38743">
        <v>159</v>
      </c>
      <c r="D38743">
        <v>103</v>
      </c>
      <c r="E38743">
        <v>7</v>
      </c>
      <c r="F38743">
        <v>0.60053504273052305</v>
      </c>
      <c r="G38743">
        <v>0</v>
      </c>
      <c r="H38743">
        <v>5</v>
      </c>
      <c r="I38743">
        <v>0</v>
      </c>
      <c r="J38743">
        <v>0</v>
      </c>
      <c r="K38743">
        <v>0</v>
      </c>
    </row>
    <row r="38744" spans="1:11">
      <c r="A38744">
        <v>2035</v>
      </c>
      <c r="B38744">
        <v>15741</v>
      </c>
      <c r="C38744">
        <v>4</v>
      </c>
      <c r="D38744">
        <v>4</v>
      </c>
      <c r="E38744">
        <v>0</v>
      </c>
      <c r="F38744">
        <v>6.5067417978452904E-2</v>
      </c>
      <c r="G38744">
        <v>0</v>
      </c>
      <c r="H38744">
        <v>5</v>
      </c>
      <c r="I38744">
        <v>0</v>
      </c>
      <c r="J38744">
        <v>0</v>
      </c>
      <c r="K38744">
        <v>0</v>
      </c>
    </row>
    <row r="38745" spans="1:11">
      <c r="A38745">
        <v>2035</v>
      </c>
      <c r="B38745">
        <v>15742</v>
      </c>
      <c r="C38745">
        <v>5</v>
      </c>
      <c r="D38745">
        <v>4</v>
      </c>
      <c r="E38745">
        <v>0</v>
      </c>
      <c r="F38745">
        <v>7.7318471692161106E-2</v>
      </c>
      <c r="G38745">
        <v>0</v>
      </c>
      <c r="H38745">
        <v>5</v>
      </c>
      <c r="I38745">
        <v>0</v>
      </c>
      <c r="J38745">
        <v>0</v>
      </c>
      <c r="K38745">
        <v>0</v>
      </c>
    </row>
    <row r="38746" spans="1:11">
      <c r="A38746">
        <v>2035</v>
      </c>
      <c r="B38746">
        <v>15743</v>
      </c>
      <c r="C38746">
        <v>35</v>
      </c>
      <c r="D38746">
        <v>18</v>
      </c>
      <c r="E38746">
        <v>0</v>
      </c>
      <c r="F38746">
        <v>2.4915173267197901E-3</v>
      </c>
      <c r="G38746">
        <v>0</v>
      </c>
      <c r="H38746">
        <v>5</v>
      </c>
      <c r="I38746">
        <v>0</v>
      </c>
      <c r="J38746">
        <v>0</v>
      </c>
      <c r="K38746">
        <v>0</v>
      </c>
    </row>
    <row r="38747" spans="1:11">
      <c r="A38747">
        <v>2035</v>
      </c>
      <c r="B38747">
        <v>15744</v>
      </c>
      <c r="C38747">
        <v>67</v>
      </c>
      <c r="D38747">
        <v>45</v>
      </c>
      <c r="E38747">
        <v>99</v>
      </c>
      <c r="F38747">
        <v>3.5935675141496697E-2</v>
      </c>
      <c r="G38747">
        <v>0</v>
      </c>
      <c r="H38747">
        <v>5</v>
      </c>
      <c r="I38747">
        <v>0</v>
      </c>
      <c r="J38747">
        <v>0</v>
      </c>
      <c r="K38747">
        <v>0</v>
      </c>
    </row>
    <row r="38748" spans="1:11">
      <c r="A38748">
        <v>2035</v>
      </c>
      <c r="B38748">
        <v>15745</v>
      </c>
      <c r="C38748">
        <v>223</v>
      </c>
      <c r="D38748">
        <v>125</v>
      </c>
      <c r="E38748">
        <v>27</v>
      </c>
      <c r="F38748">
        <v>9.8657257035379503E-2</v>
      </c>
      <c r="G38748">
        <v>0</v>
      </c>
      <c r="H38748">
        <v>5</v>
      </c>
      <c r="I38748">
        <v>0</v>
      </c>
      <c r="J38748">
        <v>0</v>
      </c>
      <c r="K38748">
        <v>0</v>
      </c>
    </row>
    <row r="38749" spans="1:11">
      <c r="A38749">
        <v>2035</v>
      </c>
      <c r="B38749">
        <v>15746</v>
      </c>
      <c r="C38749">
        <v>94</v>
      </c>
      <c r="D38749">
        <v>40</v>
      </c>
      <c r="E38749">
        <v>91</v>
      </c>
      <c r="F38749">
        <v>2.0446495702983101E-2</v>
      </c>
      <c r="G38749">
        <v>0</v>
      </c>
      <c r="H38749">
        <v>5</v>
      </c>
      <c r="I38749">
        <v>0</v>
      </c>
      <c r="J38749">
        <v>0</v>
      </c>
      <c r="K38749">
        <v>0</v>
      </c>
    </row>
    <row r="38750" spans="1:11">
      <c r="A38750">
        <v>2035</v>
      </c>
      <c r="B38750">
        <v>15747</v>
      </c>
      <c r="C38750">
        <v>113</v>
      </c>
      <c r="D38750">
        <v>72</v>
      </c>
      <c r="E38750">
        <v>27</v>
      </c>
      <c r="F38750">
        <v>5.5258034236997801E-2</v>
      </c>
      <c r="G38750">
        <v>0</v>
      </c>
      <c r="H38750">
        <v>5</v>
      </c>
      <c r="I38750">
        <v>0</v>
      </c>
      <c r="J38750">
        <v>0</v>
      </c>
      <c r="K38750">
        <v>0</v>
      </c>
    </row>
    <row r="38751" spans="1:11">
      <c r="A38751">
        <v>2035</v>
      </c>
      <c r="B38751">
        <v>15748</v>
      </c>
      <c r="C38751">
        <v>190</v>
      </c>
      <c r="D38751">
        <v>110</v>
      </c>
      <c r="E38751">
        <v>1</v>
      </c>
      <c r="F38751">
        <v>9.0600286983561706E-2</v>
      </c>
      <c r="G38751">
        <v>0</v>
      </c>
      <c r="H38751">
        <v>5</v>
      </c>
      <c r="I38751">
        <v>0</v>
      </c>
      <c r="J38751">
        <v>0</v>
      </c>
      <c r="K38751">
        <v>0</v>
      </c>
    </row>
    <row r="38752" spans="1:11">
      <c r="A38752">
        <v>2035</v>
      </c>
      <c r="B38752">
        <v>15749</v>
      </c>
      <c r="C38752">
        <v>7</v>
      </c>
      <c r="D38752">
        <v>4</v>
      </c>
      <c r="E38752">
        <v>0</v>
      </c>
      <c r="F38752">
        <v>5.5729910561455001E-2</v>
      </c>
      <c r="G38752">
        <v>0</v>
      </c>
      <c r="H38752">
        <v>5</v>
      </c>
      <c r="I38752">
        <v>0</v>
      </c>
      <c r="J38752">
        <v>0</v>
      </c>
      <c r="K38752">
        <v>0</v>
      </c>
    </row>
    <row r="38753" spans="1:11">
      <c r="A38753">
        <v>2035</v>
      </c>
      <c r="B38753">
        <v>15750</v>
      </c>
      <c r="C38753">
        <v>163</v>
      </c>
      <c r="D38753">
        <v>95</v>
      </c>
      <c r="E38753">
        <v>11</v>
      </c>
      <c r="F38753">
        <v>0.102987724431892</v>
      </c>
      <c r="G38753">
        <v>0</v>
      </c>
      <c r="H38753">
        <v>5</v>
      </c>
      <c r="I38753">
        <v>0</v>
      </c>
      <c r="J38753">
        <v>0</v>
      </c>
      <c r="K38753">
        <v>0</v>
      </c>
    </row>
    <row r="38754" spans="1:11">
      <c r="A38754">
        <v>2035</v>
      </c>
      <c r="B38754">
        <v>15751</v>
      </c>
      <c r="C38754">
        <v>6</v>
      </c>
      <c r="D38754">
        <v>3</v>
      </c>
      <c r="E38754">
        <v>0</v>
      </c>
      <c r="F38754">
        <v>5.3580345871848704E-3</v>
      </c>
      <c r="G38754">
        <v>0</v>
      </c>
      <c r="H38754">
        <v>5</v>
      </c>
      <c r="I38754">
        <v>0</v>
      </c>
      <c r="J38754">
        <v>0</v>
      </c>
      <c r="K38754">
        <v>0</v>
      </c>
    </row>
    <row r="38755" spans="1:11">
      <c r="A38755">
        <v>2035</v>
      </c>
      <c r="B38755">
        <v>15752</v>
      </c>
      <c r="C38755">
        <v>15</v>
      </c>
      <c r="D38755">
        <v>9</v>
      </c>
      <c r="E38755">
        <v>2</v>
      </c>
      <c r="F38755">
        <v>1.8487290973444599E-2</v>
      </c>
      <c r="G38755">
        <v>0</v>
      </c>
      <c r="H38755">
        <v>5</v>
      </c>
      <c r="I38755">
        <v>0</v>
      </c>
      <c r="J38755">
        <v>0</v>
      </c>
      <c r="K38755">
        <v>0</v>
      </c>
    </row>
    <row r="38756" spans="1:11">
      <c r="A38756">
        <v>2035</v>
      </c>
      <c r="B38756">
        <v>15753</v>
      </c>
      <c r="C38756">
        <v>4</v>
      </c>
      <c r="D38756">
        <v>1</v>
      </c>
      <c r="E38756">
        <v>0</v>
      </c>
      <c r="F38756">
        <v>1.0812482362138101E-2</v>
      </c>
      <c r="G38756">
        <v>0</v>
      </c>
      <c r="H38756">
        <v>5</v>
      </c>
      <c r="I38756">
        <v>0</v>
      </c>
      <c r="J38756">
        <v>0</v>
      </c>
      <c r="K38756">
        <v>0</v>
      </c>
    </row>
    <row r="38757" spans="1:11">
      <c r="A38757">
        <v>2035</v>
      </c>
      <c r="B38757">
        <v>15754</v>
      </c>
      <c r="C38757">
        <v>23</v>
      </c>
      <c r="D38757">
        <v>11</v>
      </c>
      <c r="E38757">
        <v>0</v>
      </c>
      <c r="F38757">
        <v>0.10498572650579199</v>
      </c>
      <c r="G38757">
        <v>0</v>
      </c>
      <c r="H38757">
        <v>5</v>
      </c>
      <c r="I38757">
        <v>0</v>
      </c>
      <c r="J38757">
        <v>0</v>
      </c>
      <c r="K38757">
        <v>0</v>
      </c>
    </row>
    <row r="38758" spans="1:11">
      <c r="A38758">
        <v>2035</v>
      </c>
      <c r="B38758">
        <v>15755</v>
      </c>
      <c r="C38758">
        <v>15</v>
      </c>
      <c r="D38758">
        <v>8</v>
      </c>
      <c r="E38758">
        <v>2</v>
      </c>
      <c r="F38758">
        <v>0.18973195933664599</v>
      </c>
      <c r="G38758">
        <v>0</v>
      </c>
      <c r="H38758">
        <v>5</v>
      </c>
      <c r="I38758">
        <v>0</v>
      </c>
      <c r="J38758">
        <v>0</v>
      </c>
      <c r="K38758">
        <v>0</v>
      </c>
    </row>
    <row r="38759" spans="1:11">
      <c r="A38759">
        <v>2035</v>
      </c>
      <c r="B38759">
        <v>15756</v>
      </c>
      <c r="C38759">
        <v>17</v>
      </c>
      <c r="D38759">
        <v>11</v>
      </c>
      <c r="E38759">
        <v>4</v>
      </c>
      <c r="F38759">
        <v>0.18522917206918399</v>
      </c>
      <c r="G38759">
        <v>0</v>
      </c>
      <c r="H38759">
        <v>5</v>
      </c>
      <c r="I38759">
        <v>0</v>
      </c>
      <c r="J38759">
        <v>0</v>
      </c>
      <c r="K38759">
        <v>0</v>
      </c>
    </row>
    <row r="38760" spans="1:11">
      <c r="A38760">
        <v>2035</v>
      </c>
      <c r="B38760">
        <v>15757</v>
      </c>
      <c r="C38760">
        <v>35</v>
      </c>
      <c r="D38760">
        <v>24</v>
      </c>
      <c r="E38760">
        <v>0</v>
      </c>
      <c r="F38760">
        <v>0.27844161795264299</v>
      </c>
      <c r="G38760">
        <v>0</v>
      </c>
      <c r="H38760">
        <v>5</v>
      </c>
      <c r="I38760">
        <v>0</v>
      </c>
      <c r="J38760">
        <v>0</v>
      </c>
      <c r="K38760">
        <v>0</v>
      </c>
    </row>
    <row r="38761" spans="1:11">
      <c r="A38761">
        <v>2035</v>
      </c>
      <c r="B38761">
        <v>15758</v>
      </c>
      <c r="C38761">
        <v>9</v>
      </c>
      <c r="D38761">
        <v>7</v>
      </c>
      <c r="E38761">
        <v>7</v>
      </c>
      <c r="F38761">
        <v>0.17307659023732599</v>
      </c>
      <c r="G38761">
        <v>0</v>
      </c>
      <c r="H38761">
        <v>5</v>
      </c>
      <c r="I38761">
        <v>0</v>
      </c>
      <c r="J38761">
        <v>0</v>
      </c>
      <c r="K38761">
        <v>0</v>
      </c>
    </row>
    <row r="38762" spans="1:11">
      <c r="A38762">
        <v>2035</v>
      </c>
      <c r="B38762">
        <v>15759</v>
      </c>
      <c r="C38762">
        <v>7</v>
      </c>
      <c r="D38762">
        <v>7</v>
      </c>
      <c r="E38762">
        <v>2</v>
      </c>
      <c r="F38762">
        <v>8.9399858748223204E-2</v>
      </c>
      <c r="G38762">
        <v>0</v>
      </c>
      <c r="H38762">
        <v>5</v>
      </c>
      <c r="I38762">
        <v>0</v>
      </c>
      <c r="J38762">
        <v>0</v>
      </c>
      <c r="K38762">
        <v>0</v>
      </c>
    </row>
    <row r="38763" spans="1:11">
      <c r="A38763">
        <v>2035</v>
      </c>
      <c r="B38763">
        <v>15760</v>
      </c>
      <c r="C38763">
        <v>21</v>
      </c>
      <c r="D38763">
        <v>16</v>
      </c>
      <c r="E38763">
        <v>0</v>
      </c>
      <c r="F38763">
        <v>0.23094713620052401</v>
      </c>
      <c r="G38763">
        <v>0</v>
      </c>
      <c r="H38763">
        <v>5</v>
      </c>
      <c r="I38763">
        <v>0</v>
      </c>
      <c r="J38763">
        <v>0</v>
      </c>
      <c r="K38763">
        <v>0</v>
      </c>
    </row>
    <row r="38764" spans="1:11">
      <c r="A38764">
        <v>2035</v>
      </c>
      <c r="B38764">
        <v>15761</v>
      </c>
      <c r="C38764">
        <v>40</v>
      </c>
      <c r="D38764">
        <v>22</v>
      </c>
      <c r="E38764">
        <v>0</v>
      </c>
      <c r="F38764">
        <v>0.38515719709552998</v>
      </c>
      <c r="G38764">
        <v>0</v>
      </c>
      <c r="H38764">
        <v>5</v>
      </c>
      <c r="I38764">
        <v>0</v>
      </c>
      <c r="J38764">
        <v>0</v>
      </c>
      <c r="K38764">
        <v>0</v>
      </c>
    </row>
    <row r="38765" spans="1:11">
      <c r="A38765">
        <v>2035</v>
      </c>
      <c r="B38765">
        <v>15762</v>
      </c>
      <c r="C38765">
        <v>12</v>
      </c>
      <c r="D38765">
        <v>10</v>
      </c>
      <c r="E38765">
        <v>0</v>
      </c>
      <c r="F38765">
        <v>4.7879401363844699E-2</v>
      </c>
      <c r="G38765">
        <v>0</v>
      </c>
      <c r="H38765">
        <v>5</v>
      </c>
      <c r="I38765">
        <v>0</v>
      </c>
      <c r="J38765">
        <v>0</v>
      </c>
      <c r="K38765">
        <v>0</v>
      </c>
    </row>
    <row r="38766" spans="1:11">
      <c r="A38766">
        <v>2035</v>
      </c>
      <c r="B38766">
        <v>15763</v>
      </c>
      <c r="C38766">
        <v>0</v>
      </c>
      <c r="D38766">
        <v>0</v>
      </c>
      <c r="E38766">
        <v>0</v>
      </c>
      <c r="F38766">
        <v>0</v>
      </c>
      <c r="G38766">
        <v>0</v>
      </c>
      <c r="H38766">
        <v>5</v>
      </c>
      <c r="I38766">
        <v>0</v>
      </c>
      <c r="J38766">
        <v>0</v>
      </c>
      <c r="K38766">
        <v>0</v>
      </c>
    </row>
    <row r="38767" spans="1:11">
      <c r="A38767">
        <v>2035</v>
      </c>
      <c r="B38767">
        <v>15764</v>
      </c>
      <c r="C38767">
        <v>9</v>
      </c>
      <c r="D38767">
        <v>2</v>
      </c>
      <c r="E38767">
        <v>0</v>
      </c>
      <c r="F38767">
        <v>6.7091630020969906E-2</v>
      </c>
      <c r="G38767">
        <v>0</v>
      </c>
      <c r="H38767">
        <v>5</v>
      </c>
      <c r="I38767">
        <v>0</v>
      </c>
      <c r="J38767">
        <v>0</v>
      </c>
      <c r="K38767">
        <v>0</v>
      </c>
    </row>
    <row r="38768" spans="1:11">
      <c r="A38768">
        <v>2035</v>
      </c>
      <c r="B38768">
        <v>15765</v>
      </c>
      <c r="C38768">
        <v>5</v>
      </c>
      <c r="D38768">
        <v>3</v>
      </c>
      <c r="E38768">
        <v>10</v>
      </c>
      <c r="F38768">
        <v>1.9774257081161501E-2</v>
      </c>
      <c r="G38768">
        <v>0</v>
      </c>
      <c r="H38768">
        <v>5</v>
      </c>
      <c r="I38768">
        <v>0</v>
      </c>
      <c r="J38768">
        <v>0</v>
      </c>
      <c r="K38768">
        <v>0</v>
      </c>
    </row>
    <row r="38769" spans="1:11">
      <c r="A38769">
        <v>2035</v>
      </c>
      <c r="B38769">
        <v>15766</v>
      </c>
      <c r="C38769">
        <v>0</v>
      </c>
      <c r="D38769">
        <v>0</v>
      </c>
      <c r="E38769">
        <v>0</v>
      </c>
      <c r="F38769">
        <v>0</v>
      </c>
      <c r="G38769">
        <v>0</v>
      </c>
      <c r="H38769">
        <v>5</v>
      </c>
      <c r="I38769">
        <v>0</v>
      </c>
      <c r="J38769">
        <v>0</v>
      </c>
      <c r="K38769">
        <v>0</v>
      </c>
    </row>
    <row r="38770" spans="1:11">
      <c r="A38770">
        <v>2035</v>
      </c>
      <c r="B38770">
        <v>15767</v>
      </c>
      <c r="C38770">
        <v>0</v>
      </c>
      <c r="D38770">
        <v>0</v>
      </c>
      <c r="E38770">
        <v>0</v>
      </c>
      <c r="F38770">
        <v>0</v>
      </c>
      <c r="G38770">
        <v>0</v>
      </c>
      <c r="H38770">
        <v>5</v>
      </c>
      <c r="I38770">
        <v>0</v>
      </c>
      <c r="J38770">
        <v>0</v>
      </c>
      <c r="K38770">
        <v>0</v>
      </c>
    </row>
    <row r="38771" spans="1:11">
      <c r="A38771">
        <v>2035</v>
      </c>
      <c r="B38771">
        <v>15768</v>
      </c>
      <c r="C38771">
        <v>32</v>
      </c>
      <c r="D38771">
        <v>15</v>
      </c>
      <c r="E38771">
        <v>0</v>
      </c>
      <c r="F38771">
        <v>0.296024940101204</v>
      </c>
      <c r="G38771">
        <v>0</v>
      </c>
      <c r="H38771">
        <v>5</v>
      </c>
      <c r="I38771">
        <v>0</v>
      </c>
      <c r="J38771">
        <v>0</v>
      </c>
      <c r="K38771">
        <v>0</v>
      </c>
    </row>
    <row r="38772" spans="1:11">
      <c r="A38772">
        <v>2035</v>
      </c>
      <c r="B38772">
        <v>15769</v>
      </c>
      <c r="C38772">
        <v>4</v>
      </c>
      <c r="D38772">
        <v>0</v>
      </c>
      <c r="E38772">
        <v>0</v>
      </c>
      <c r="F38772">
        <v>1.9603499616751601E-2</v>
      </c>
      <c r="G38772">
        <v>0</v>
      </c>
      <c r="H38772">
        <v>5</v>
      </c>
      <c r="I38772">
        <v>0</v>
      </c>
      <c r="J38772">
        <v>0</v>
      </c>
      <c r="K38772">
        <v>0</v>
      </c>
    </row>
    <row r="38773" spans="1:11">
      <c r="A38773">
        <v>2035</v>
      </c>
      <c r="B38773">
        <v>15770</v>
      </c>
      <c r="C38773">
        <v>59</v>
      </c>
      <c r="D38773">
        <v>38</v>
      </c>
      <c r="E38773">
        <v>3</v>
      </c>
      <c r="F38773">
        <v>0.79530795267513299</v>
      </c>
      <c r="G38773">
        <v>0</v>
      </c>
      <c r="H38773">
        <v>5</v>
      </c>
      <c r="I38773">
        <v>0</v>
      </c>
      <c r="J38773">
        <v>0</v>
      </c>
      <c r="K38773">
        <v>0</v>
      </c>
    </row>
    <row r="38774" spans="1:11">
      <c r="A38774">
        <v>2035</v>
      </c>
      <c r="B38774">
        <v>15771</v>
      </c>
      <c r="C38774">
        <v>82</v>
      </c>
      <c r="D38774">
        <v>44</v>
      </c>
      <c r="E38774">
        <v>1</v>
      </c>
      <c r="F38774">
        <v>0.39039383596698402</v>
      </c>
      <c r="G38774">
        <v>0</v>
      </c>
      <c r="H38774">
        <v>5</v>
      </c>
      <c r="I38774">
        <v>0</v>
      </c>
      <c r="J38774">
        <v>0</v>
      </c>
      <c r="K38774">
        <v>0</v>
      </c>
    </row>
    <row r="38775" spans="1:11">
      <c r="A38775">
        <v>2035</v>
      </c>
      <c r="B38775">
        <v>15772</v>
      </c>
      <c r="C38775">
        <v>0</v>
      </c>
      <c r="D38775">
        <v>0</v>
      </c>
      <c r="E38775">
        <v>0</v>
      </c>
      <c r="F38775">
        <v>0</v>
      </c>
      <c r="G38775">
        <v>0</v>
      </c>
      <c r="H38775">
        <v>5</v>
      </c>
      <c r="I38775">
        <v>0</v>
      </c>
      <c r="J38775">
        <v>0</v>
      </c>
      <c r="K38775">
        <v>0</v>
      </c>
    </row>
    <row r="38776" spans="1:11">
      <c r="A38776">
        <v>2035</v>
      </c>
      <c r="B38776">
        <v>15773</v>
      </c>
      <c r="C38776">
        <v>57</v>
      </c>
      <c r="D38776">
        <v>38</v>
      </c>
      <c r="E38776">
        <v>0</v>
      </c>
      <c r="F38776">
        <v>0.56315151443298095</v>
      </c>
      <c r="G38776">
        <v>0</v>
      </c>
      <c r="H38776">
        <v>5</v>
      </c>
      <c r="I38776">
        <v>0</v>
      </c>
      <c r="J38776">
        <v>0</v>
      </c>
      <c r="K38776">
        <v>0</v>
      </c>
    </row>
    <row r="38777" spans="1:11">
      <c r="A38777">
        <v>2035</v>
      </c>
      <c r="B38777">
        <v>15774</v>
      </c>
      <c r="C38777">
        <v>0</v>
      </c>
      <c r="D38777">
        <v>0</v>
      </c>
      <c r="E38777">
        <v>0</v>
      </c>
      <c r="F38777">
        <v>0</v>
      </c>
      <c r="G38777">
        <v>0</v>
      </c>
      <c r="H38777">
        <v>5</v>
      </c>
      <c r="I38777">
        <v>0</v>
      </c>
      <c r="J38777">
        <v>0</v>
      </c>
      <c r="K38777">
        <v>0</v>
      </c>
    </row>
    <row r="38778" spans="1:11">
      <c r="A38778">
        <v>2035</v>
      </c>
      <c r="B38778">
        <v>15775</v>
      </c>
      <c r="C38778">
        <v>34</v>
      </c>
      <c r="D38778">
        <v>18</v>
      </c>
      <c r="E38778">
        <v>5</v>
      </c>
      <c r="F38778">
        <v>0.558903497092058</v>
      </c>
      <c r="G38778">
        <v>0</v>
      </c>
      <c r="H38778">
        <v>5</v>
      </c>
      <c r="I38778">
        <v>0</v>
      </c>
      <c r="J38778">
        <v>0</v>
      </c>
      <c r="K38778">
        <v>0</v>
      </c>
    </row>
    <row r="38779" spans="1:11">
      <c r="A38779">
        <v>2035</v>
      </c>
      <c r="B38779">
        <v>15776</v>
      </c>
      <c r="C38779">
        <v>198</v>
      </c>
      <c r="D38779">
        <v>120</v>
      </c>
      <c r="E38779">
        <v>2</v>
      </c>
      <c r="F38779">
        <v>0.92599304569869201</v>
      </c>
      <c r="G38779">
        <v>0</v>
      </c>
      <c r="H38779">
        <v>5</v>
      </c>
      <c r="I38779">
        <v>0</v>
      </c>
      <c r="J38779">
        <v>0</v>
      </c>
      <c r="K38779">
        <v>0</v>
      </c>
    </row>
    <row r="38780" spans="1:11">
      <c r="A38780">
        <v>2035</v>
      </c>
      <c r="B38780">
        <v>15777</v>
      </c>
      <c r="C38780">
        <v>54</v>
      </c>
      <c r="D38780">
        <v>28</v>
      </c>
      <c r="E38780">
        <v>0</v>
      </c>
      <c r="F38780">
        <v>1.0815466116546699</v>
      </c>
      <c r="G38780">
        <v>0</v>
      </c>
      <c r="H38780">
        <v>5</v>
      </c>
      <c r="I38780">
        <v>0</v>
      </c>
      <c r="J38780">
        <v>0</v>
      </c>
      <c r="K38780">
        <v>0</v>
      </c>
    </row>
    <row r="38781" spans="1:11">
      <c r="A38781">
        <v>2035</v>
      </c>
      <c r="B38781">
        <v>15778</v>
      </c>
      <c r="C38781">
        <v>25</v>
      </c>
      <c r="D38781">
        <v>16</v>
      </c>
      <c r="E38781">
        <v>4</v>
      </c>
      <c r="F38781">
        <v>0.69770232669771903</v>
      </c>
      <c r="G38781">
        <v>0</v>
      </c>
      <c r="H38781">
        <v>5</v>
      </c>
      <c r="I38781">
        <v>0</v>
      </c>
      <c r="J38781">
        <v>0</v>
      </c>
      <c r="K38781">
        <v>0</v>
      </c>
    </row>
    <row r="38782" spans="1:11">
      <c r="A38782">
        <v>2035</v>
      </c>
      <c r="B38782">
        <v>15779</v>
      </c>
      <c r="C38782">
        <v>0</v>
      </c>
      <c r="D38782">
        <v>0</v>
      </c>
      <c r="E38782">
        <v>0</v>
      </c>
      <c r="F38782">
        <v>0</v>
      </c>
      <c r="G38782">
        <v>0</v>
      </c>
      <c r="H38782">
        <v>5</v>
      </c>
      <c r="I38782">
        <v>0</v>
      </c>
      <c r="J38782">
        <v>0</v>
      </c>
      <c r="K38782">
        <v>0</v>
      </c>
    </row>
    <row r="38783" spans="1:11">
      <c r="A38783">
        <v>2035</v>
      </c>
      <c r="B38783">
        <v>15780</v>
      </c>
      <c r="C38783">
        <v>0</v>
      </c>
      <c r="D38783">
        <v>0</v>
      </c>
      <c r="E38783">
        <v>0</v>
      </c>
      <c r="F38783">
        <v>0</v>
      </c>
      <c r="G38783">
        <v>0</v>
      </c>
      <c r="H38783">
        <v>5</v>
      </c>
      <c r="I38783">
        <v>0</v>
      </c>
      <c r="J38783">
        <v>0</v>
      </c>
      <c r="K38783">
        <v>0</v>
      </c>
    </row>
    <row r="38784" spans="1:11">
      <c r="A38784">
        <v>2035</v>
      </c>
      <c r="B38784">
        <v>15781</v>
      </c>
      <c r="C38784">
        <v>1</v>
      </c>
      <c r="D38784">
        <v>0</v>
      </c>
      <c r="E38784">
        <v>0</v>
      </c>
      <c r="F38784">
        <v>9.7013064749429806E-3</v>
      </c>
      <c r="G38784">
        <v>0</v>
      </c>
      <c r="H38784">
        <v>5</v>
      </c>
      <c r="I38784">
        <v>0</v>
      </c>
      <c r="J38784">
        <v>0</v>
      </c>
      <c r="K38784">
        <v>0</v>
      </c>
    </row>
    <row r="38785" spans="1:11">
      <c r="A38785">
        <v>2035</v>
      </c>
      <c r="B38785">
        <v>15782</v>
      </c>
      <c r="C38785">
        <v>23</v>
      </c>
      <c r="D38785">
        <v>11</v>
      </c>
      <c r="E38785">
        <v>0</v>
      </c>
      <c r="F38785">
        <v>0.46931400575827897</v>
      </c>
      <c r="G38785">
        <v>0</v>
      </c>
      <c r="H38785">
        <v>5</v>
      </c>
      <c r="I38785">
        <v>0</v>
      </c>
      <c r="J38785">
        <v>0</v>
      </c>
      <c r="K38785">
        <v>0</v>
      </c>
    </row>
    <row r="38786" spans="1:11">
      <c r="A38786">
        <v>2035</v>
      </c>
      <c r="B38786">
        <v>15783</v>
      </c>
      <c r="C38786">
        <v>31</v>
      </c>
      <c r="D38786">
        <v>21</v>
      </c>
      <c r="E38786">
        <v>0</v>
      </c>
      <c r="F38786">
        <v>0.92052048009597198</v>
      </c>
      <c r="G38786">
        <v>0</v>
      </c>
      <c r="H38786">
        <v>5</v>
      </c>
      <c r="I38786">
        <v>0</v>
      </c>
      <c r="J38786">
        <v>0</v>
      </c>
      <c r="K38786">
        <v>0</v>
      </c>
    </row>
    <row r="38787" spans="1:11">
      <c r="A38787">
        <v>2035</v>
      </c>
      <c r="B38787">
        <v>15784</v>
      </c>
      <c r="C38787">
        <v>104</v>
      </c>
      <c r="D38787">
        <v>62</v>
      </c>
      <c r="E38787">
        <v>3</v>
      </c>
      <c r="F38787">
        <v>1.1837255941961</v>
      </c>
      <c r="G38787">
        <v>0</v>
      </c>
      <c r="H38787">
        <v>5</v>
      </c>
      <c r="I38787">
        <v>0</v>
      </c>
      <c r="J38787">
        <v>0</v>
      </c>
      <c r="K38787">
        <v>0</v>
      </c>
    </row>
    <row r="38788" spans="1:11">
      <c r="A38788">
        <v>2035</v>
      </c>
      <c r="B38788">
        <v>15785</v>
      </c>
      <c r="C38788">
        <v>66</v>
      </c>
      <c r="D38788">
        <v>38</v>
      </c>
      <c r="E38788">
        <v>2</v>
      </c>
      <c r="F38788">
        <v>0.63324295229377903</v>
      </c>
      <c r="G38788">
        <v>0</v>
      </c>
      <c r="H38788">
        <v>5</v>
      </c>
      <c r="I38788">
        <v>0</v>
      </c>
      <c r="J38788">
        <v>0</v>
      </c>
      <c r="K38788">
        <v>0</v>
      </c>
    </row>
    <row r="38789" spans="1:11">
      <c r="A38789">
        <v>2035</v>
      </c>
      <c r="B38789">
        <v>15786</v>
      </c>
      <c r="C38789">
        <v>97</v>
      </c>
      <c r="D38789">
        <v>59</v>
      </c>
      <c r="E38789">
        <v>2</v>
      </c>
      <c r="F38789">
        <v>2.1263862613526001</v>
      </c>
      <c r="G38789">
        <v>0</v>
      </c>
      <c r="H38789">
        <v>5</v>
      </c>
      <c r="I38789">
        <v>0</v>
      </c>
      <c r="J38789">
        <v>0</v>
      </c>
      <c r="K38789">
        <v>0</v>
      </c>
    </row>
    <row r="38790" spans="1:11">
      <c r="A38790">
        <v>2035</v>
      </c>
      <c r="B38790">
        <v>15787</v>
      </c>
      <c r="C38790">
        <v>3</v>
      </c>
      <c r="D38790">
        <v>0</v>
      </c>
      <c r="E38790">
        <v>0</v>
      </c>
      <c r="F38790">
        <v>2.83062128363014E-2</v>
      </c>
      <c r="G38790">
        <v>0</v>
      </c>
      <c r="H38790">
        <v>5</v>
      </c>
      <c r="I38790">
        <v>0</v>
      </c>
      <c r="J38790">
        <v>0</v>
      </c>
      <c r="K38790">
        <v>0</v>
      </c>
    </row>
    <row r="38791" spans="1:11">
      <c r="A38791">
        <v>2035</v>
      </c>
      <c r="B38791">
        <v>15788</v>
      </c>
      <c r="C38791">
        <v>144</v>
      </c>
      <c r="D38791">
        <v>88</v>
      </c>
      <c r="E38791">
        <v>9</v>
      </c>
      <c r="F38791">
        <v>1.77308239292245</v>
      </c>
      <c r="G38791">
        <v>0</v>
      </c>
      <c r="H38791">
        <v>5</v>
      </c>
      <c r="I38791">
        <v>0</v>
      </c>
      <c r="J38791">
        <v>0</v>
      </c>
      <c r="K38791">
        <v>0</v>
      </c>
    </row>
    <row r="38792" spans="1:11">
      <c r="A38792">
        <v>2035</v>
      </c>
      <c r="B38792">
        <v>15789</v>
      </c>
      <c r="C38792">
        <v>73</v>
      </c>
      <c r="D38792">
        <v>39</v>
      </c>
      <c r="E38792">
        <v>1</v>
      </c>
      <c r="F38792">
        <v>0.90519619817596797</v>
      </c>
      <c r="G38792">
        <v>0</v>
      </c>
      <c r="H38792">
        <v>5</v>
      </c>
      <c r="I38792">
        <v>0</v>
      </c>
      <c r="J38792">
        <v>0</v>
      </c>
      <c r="K38792">
        <v>0</v>
      </c>
    </row>
    <row r="38793" spans="1:11">
      <c r="A38793">
        <v>2035</v>
      </c>
      <c r="B38793">
        <v>15790</v>
      </c>
      <c r="C38793">
        <v>63</v>
      </c>
      <c r="D38793">
        <v>35</v>
      </c>
      <c r="E38793">
        <v>3</v>
      </c>
      <c r="F38793">
        <v>1.1228845656842901</v>
      </c>
      <c r="G38793">
        <v>0</v>
      </c>
      <c r="H38793">
        <v>5</v>
      </c>
      <c r="I38793">
        <v>0</v>
      </c>
      <c r="J38793">
        <v>0</v>
      </c>
      <c r="K38793">
        <v>0</v>
      </c>
    </row>
    <row r="38794" spans="1:11">
      <c r="A38794">
        <v>2035</v>
      </c>
      <c r="B38794">
        <v>15791</v>
      </c>
      <c r="C38794">
        <v>48</v>
      </c>
      <c r="D38794">
        <v>30</v>
      </c>
      <c r="E38794">
        <v>0</v>
      </c>
      <c r="F38794">
        <v>1.03927597107349</v>
      </c>
      <c r="G38794">
        <v>0</v>
      </c>
      <c r="H38794">
        <v>5</v>
      </c>
      <c r="I38794">
        <v>0</v>
      </c>
      <c r="J38794">
        <v>0</v>
      </c>
      <c r="K38794">
        <v>0</v>
      </c>
    </row>
    <row r="38795" spans="1:11">
      <c r="A38795">
        <v>2035</v>
      </c>
      <c r="B38795">
        <v>15792</v>
      </c>
      <c r="C38795">
        <v>33</v>
      </c>
      <c r="D38795">
        <v>21</v>
      </c>
      <c r="E38795">
        <v>0</v>
      </c>
      <c r="F38795">
        <v>1.60877513711152</v>
      </c>
      <c r="G38795">
        <v>0</v>
      </c>
      <c r="H38795">
        <v>5</v>
      </c>
      <c r="I38795">
        <v>0</v>
      </c>
      <c r="J38795">
        <v>0</v>
      </c>
      <c r="K38795">
        <v>0</v>
      </c>
    </row>
    <row r="38796" spans="1:11">
      <c r="A38796">
        <v>2035</v>
      </c>
      <c r="B38796">
        <v>15793</v>
      </c>
      <c r="C38796">
        <v>6</v>
      </c>
      <c r="D38796">
        <v>5</v>
      </c>
      <c r="E38796">
        <v>0</v>
      </c>
      <c r="F38796">
        <v>0.802031813928619</v>
      </c>
      <c r="G38796">
        <v>0</v>
      </c>
      <c r="H38796">
        <v>5</v>
      </c>
      <c r="I38796">
        <v>0</v>
      </c>
      <c r="J38796">
        <v>0</v>
      </c>
      <c r="K38796">
        <v>0</v>
      </c>
    </row>
    <row r="38797" spans="1:11">
      <c r="A38797">
        <v>2035</v>
      </c>
      <c r="B38797">
        <v>15794</v>
      </c>
      <c r="C38797">
        <v>30</v>
      </c>
      <c r="D38797">
        <v>13</v>
      </c>
      <c r="E38797">
        <v>19</v>
      </c>
      <c r="F38797">
        <v>0.116272039365062</v>
      </c>
      <c r="G38797">
        <v>0</v>
      </c>
      <c r="H38797">
        <v>5</v>
      </c>
      <c r="I38797">
        <v>0</v>
      </c>
      <c r="J38797">
        <v>0</v>
      </c>
      <c r="K38797">
        <v>0</v>
      </c>
    </row>
    <row r="38798" spans="1:11">
      <c r="A38798">
        <v>2035</v>
      </c>
      <c r="B38798">
        <v>15795</v>
      </c>
      <c r="C38798">
        <v>104</v>
      </c>
      <c r="D38798">
        <v>60</v>
      </c>
      <c r="E38798">
        <v>5</v>
      </c>
      <c r="F38798">
        <v>0.154460178754983</v>
      </c>
      <c r="G38798">
        <v>0</v>
      </c>
      <c r="H38798">
        <v>5</v>
      </c>
      <c r="I38798">
        <v>0</v>
      </c>
      <c r="J38798">
        <v>0</v>
      </c>
      <c r="K38798">
        <v>0</v>
      </c>
    </row>
    <row r="38799" spans="1:11">
      <c r="A38799">
        <v>2035</v>
      </c>
      <c r="B38799">
        <v>15796</v>
      </c>
      <c r="C38799">
        <v>27</v>
      </c>
      <c r="D38799">
        <v>13</v>
      </c>
      <c r="E38799">
        <v>0</v>
      </c>
      <c r="F38799">
        <v>0.127866579275385</v>
      </c>
      <c r="G38799">
        <v>0</v>
      </c>
      <c r="H38799">
        <v>5</v>
      </c>
      <c r="I38799">
        <v>0</v>
      </c>
      <c r="J38799">
        <v>0</v>
      </c>
      <c r="K38799">
        <v>0</v>
      </c>
    </row>
    <row r="38800" spans="1:11">
      <c r="A38800">
        <v>2035</v>
      </c>
      <c r="B38800">
        <v>15797</v>
      </c>
      <c r="C38800">
        <v>29</v>
      </c>
      <c r="D38800">
        <v>18</v>
      </c>
      <c r="E38800">
        <v>0</v>
      </c>
      <c r="F38800">
        <v>0.22125767439873201</v>
      </c>
      <c r="G38800">
        <v>0</v>
      </c>
      <c r="H38800">
        <v>5</v>
      </c>
      <c r="I38800">
        <v>0</v>
      </c>
      <c r="J38800">
        <v>0</v>
      </c>
      <c r="K38800">
        <v>0</v>
      </c>
    </row>
    <row r="38801" spans="1:11">
      <c r="A38801">
        <v>2035</v>
      </c>
      <c r="B38801">
        <v>15798</v>
      </c>
      <c r="C38801">
        <v>292</v>
      </c>
      <c r="D38801">
        <v>164</v>
      </c>
      <c r="E38801">
        <v>11</v>
      </c>
      <c r="F38801">
        <v>1.7462840630049701</v>
      </c>
      <c r="G38801">
        <v>0</v>
      </c>
      <c r="H38801">
        <v>5</v>
      </c>
      <c r="I38801">
        <v>0</v>
      </c>
      <c r="J38801">
        <v>0</v>
      </c>
      <c r="K38801">
        <v>0</v>
      </c>
    </row>
    <row r="38802" spans="1:11">
      <c r="A38802">
        <v>2035</v>
      </c>
      <c r="B38802">
        <v>15799</v>
      </c>
      <c r="C38802">
        <v>34</v>
      </c>
      <c r="D38802">
        <v>18</v>
      </c>
      <c r="E38802">
        <v>0</v>
      </c>
      <c r="F38802">
        <v>0.287965010557305</v>
      </c>
      <c r="G38802">
        <v>0</v>
      </c>
      <c r="H38802">
        <v>5</v>
      </c>
      <c r="I38802">
        <v>0</v>
      </c>
      <c r="J38802">
        <v>0</v>
      </c>
      <c r="K38802">
        <v>0</v>
      </c>
    </row>
    <row r="38803" spans="1:11">
      <c r="A38803">
        <v>2035</v>
      </c>
      <c r="B38803">
        <v>15800</v>
      </c>
      <c r="C38803">
        <v>13</v>
      </c>
      <c r="D38803">
        <v>7</v>
      </c>
      <c r="E38803">
        <v>0</v>
      </c>
      <c r="F38803">
        <v>8.7391491698816701E-2</v>
      </c>
      <c r="G38803">
        <v>0</v>
      </c>
      <c r="H38803">
        <v>5</v>
      </c>
      <c r="I38803">
        <v>0</v>
      </c>
      <c r="J38803">
        <v>0</v>
      </c>
      <c r="K38803">
        <v>0</v>
      </c>
    </row>
    <row r="38804" spans="1:11">
      <c r="A38804">
        <v>2035</v>
      </c>
      <c r="B38804">
        <v>15801</v>
      </c>
      <c r="C38804">
        <v>0</v>
      </c>
      <c r="D38804">
        <v>0</v>
      </c>
      <c r="E38804">
        <v>0</v>
      </c>
      <c r="F38804">
        <v>0</v>
      </c>
      <c r="G38804">
        <v>0</v>
      </c>
      <c r="H38804">
        <v>5</v>
      </c>
      <c r="I38804">
        <v>0</v>
      </c>
      <c r="J38804">
        <v>0</v>
      </c>
      <c r="K38804">
        <v>0</v>
      </c>
    </row>
    <row r="38805" spans="1:11">
      <c r="A38805">
        <v>2035</v>
      </c>
      <c r="B38805">
        <v>15802</v>
      </c>
      <c r="C38805">
        <v>15</v>
      </c>
      <c r="D38805">
        <v>6</v>
      </c>
      <c r="E38805">
        <v>0</v>
      </c>
      <c r="F38805">
        <v>0.35956650661961898</v>
      </c>
      <c r="G38805">
        <v>0</v>
      </c>
      <c r="H38805">
        <v>5</v>
      </c>
      <c r="I38805">
        <v>0</v>
      </c>
      <c r="J38805">
        <v>0</v>
      </c>
      <c r="K38805">
        <v>0</v>
      </c>
    </row>
    <row r="38806" spans="1:11">
      <c r="A38806">
        <v>2035</v>
      </c>
      <c r="B38806">
        <v>15803</v>
      </c>
      <c r="C38806">
        <v>186</v>
      </c>
      <c r="D38806">
        <v>121</v>
      </c>
      <c r="E38806">
        <v>35</v>
      </c>
      <c r="F38806">
        <v>1.02104785859914</v>
      </c>
      <c r="G38806">
        <v>0</v>
      </c>
      <c r="H38806">
        <v>5</v>
      </c>
      <c r="I38806">
        <v>0</v>
      </c>
      <c r="J38806">
        <v>0</v>
      </c>
      <c r="K38806">
        <v>0</v>
      </c>
    </row>
    <row r="38807" spans="1:11">
      <c r="A38807">
        <v>2035</v>
      </c>
      <c r="B38807">
        <v>15804</v>
      </c>
      <c r="C38807">
        <v>96</v>
      </c>
      <c r="D38807">
        <v>44</v>
      </c>
      <c r="E38807">
        <v>6</v>
      </c>
      <c r="F38807">
        <v>1.10656956518732</v>
      </c>
      <c r="G38807">
        <v>0</v>
      </c>
      <c r="H38807">
        <v>5</v>
      </c>
      <c r="I38807">
        <v>0</v>
      </c>
      <c r="J38807">
        <v>0</v>
      </c>
      <c r="K38807">
        <v>0</v>
      </c>
    </row>
    <row r="38808" spans="1:11">
      <c r="A38808">
        <v>2035</v>
      </c>
      <c r="B38808">
        <v>15805</v>
      </c>
      <c r="C38808">
        <v>27</v>
      </c>
      <c r="D38808">
        <v>19</v>
      </c>
      <c r="E38808">
        <v>0</v>
      </c>
      <c r="F38808">
        <v>0.73910841625490997</v>
      </c>
      <c r="G38808">
        <v>0</v>
      </c>
      <c r="H38808">
        <v>5</v>
      </c>
      <c r="I38808">
        <v>0</v>
      </c>
      <c r="J38808">
        <v>0</v>
      </c>
      <c r="K38808">
        <v>0</v>
      </c>
    </row>
    <row r="38809" spans="1:11">
      <c r="A38809">
        <v>2035</v>
      </c>
      <c r="B38809">
        <v>15806</v>
      </c>
      <c r="C38809">
        <v>15</v>
      </c>
      <c r="D38809">
        <v>9</v>
      </c>
      <c r="E38809">
        <v>3</v>
      </c>
      <c r="F38809">
        <v>0.57318415260454902</v>
      </c>
      <c r="G38809">
        <v>0</v>
      </c>
      <c r="H38809">
        <v>5</v>
      </c>
      <c r="I38809">
        <v>0</v>
      </c>
      <c r="J38809">
        <v>0</v>
      </c>
      <c r="K38809">
        <v>0</v>
      </c>
    </row>
    <row r="38810" spans="1:11">
      <c r="A38810">
        <v>2035</v>
      </c>
      <c r="B38810">
        <v>15807</v>
      </c>
      <c r="C38810">
        <v>54</v>
      </c>
      <c r="D38810">
        <v>26</v>
      </c>
      <c r="E38810">
        <v>1</v>
      </c>
      <c r="F38810">
        <v>1.7624078407566599</v>
      </c>
      <c r="G38810">
        <v>0</v>
      </c>
      <c r="H38810">
        <v>5</v>
      </c>
      <c r="I38810">
        <v>0</v>
      </c>
      <c r="J38810">
        <v>0</v>
      </c>
      <c r="K38810">
        <v>0</v>
      </c>
    </row>
    <row r="38811" spans="1:11">
      <c r="A38811">
        <v>2035</v>
      </c>
      <c r="B38811">
        <v>15808</v>
      </c>
      <c r="C38811">
        <v>15</v>
      </c>
      <c r="D38811">
        <v>14</v>
      </c>
      <c r="E38811">
        <v>0</v>
      </c>
      <c r="F38811">
        <v>0.20904262657879399</v>
      </c>
      <c r="G38811">
        <v>0</v>
      </c>
      <c r="H38811">
        <v>5</v>
      </c>
      <c r="I38811">
        <v>0</v>
      </c>
      <c r="J38811">
        <v>0</v>
      </c>
      <c r="K38811">
        <v>0</v>
      </c>
    </row>
    <row r="38812" spans="1:11">
      <c r="A38812">
        <v>2035</v>
      </c>
      <c r="B38812">
        <v>15809</v>
      </c>
      <c r="C38812">
        <v>43</v>
      </c>
      <c r="D38812">
        <v>19</v>
      </c>
      <c r="E38812">
        <v>0</v>
      </c>
      <c r="F38812">
        <v>0.64754355106859796</v>
      </c>
      <c r="G38812">
        <v>0</v>
      </c>
      <c r="H38812">
        <v>5</v>
      </c>
      <c r="I38812">
        <v>0</v>
      </c>
      <c r="J38812">
        <v>0</v>
      </c>
      <c r="K38812">
        <v>0</v>
      </c>
    </row>
    <row r="38813" spans="1:11">
      <c r="A38813">
        <v>2035</v>
      </c>
      <c r="B38813">
        <v>15810</v>
      </c>
      <c r="C38813">
        <v>17</v>
      </c>
      <c r="D38813">
        <v>15</v>
      </c>
      <c r="E38813">
        <v>18</v>
      </c>
      <c r="F38813">
        <v>0.73805864527164899</v>
      </c>
      <c r="G38813">
        <v>0</v>
      </c>
      <c r="H38813">
        <v>5</v>
      </c>
      <c r="I38813">
        <v>0</v>
      </c>
      <c r="J38813">
        <v>0</v>
      </c>
      <c r="K38813">
        <v>0</v>
      </c>
    </row>
    <row r="38814" spans="1:11">
      <c r="A38814">
        <v>2035</v>
      </c>
      <c r="B38814">
        <v>15811</v>
      </c>
      <c r="C38814">
        <v>21</v>
      </c>
      <c r="D38814">
        <v>13</v>
      </c>
      <c r="E38814">
        <v>0</v>
      </c>
      <c r="F38814">
        <v>0.94391355549762201</v>
      </c>
      <c r="G38814">
        <v>0</v>
      </c>
      <c r="H38814">
        <v>5</v>
      </c>
      <c r="I38814">
        <v>0</v>
      </c>
      <c r="J38814">
        <v>0</v>
      </c>
      <c r="K38814">
        <v>0</v>
      </c>
    </row>
    <row r="38815" spans="1:11">
      <c r="A38815">
        <v>2035</v>
      </c>
      <c r="B38815">
        <v>15812</v>
      </c>
      <c r="C38815">
        <v>70</v>
      </c>
      <c r="D38815">
        <v>39</v>
      </c>
      <c r="E38815">
        <v>0</v>
      </c>
      <c r="F38815">
        <v>2.2909132562059198</v>
      </c>
      <c r="G38815">
        <v>0</v>
      </c>
      <c r="H38815">
        <v>5</v>
      </c>
      <c r="I38815">
        <v>0</v>
      </c>
      <c r="J38815">
        <v>0</v>
      </c>
      <c r="K38815">
        <v>0</v>
      </c>
    </row>
    <row r="38816" spans="1:11">
      <c r="A38816">
        <v>2035</v>
      </c>
      <c r="B38816">
        <v>15813</v>
      </c>
      <c r="C38816">
        <v>159</v>
      </c>
      <c r="D38816">
        <v>92</v>
      </c>
      <c r="E38816">
        <v>3</v>
      </c>
      <c r="F38816">
        <v>1.7566944975687999</v>
      </c>
      <c r="G38816">
        <v>0</v>
      </c>
      <c r="H38816">
        <v>5</v>
      </c>
      <c r="I38816">
        <v>0</v>
      </c>
      <c r="J38816">
        <v>0</v>
      </c>
      <c r="K38816">
        <v>0</v>
      </c>
    </row>
    <row r="38817" spans="1:11">
      <c r="A38817">
        <v>2035</v>
      </c>
      <c r="B38817">
        <v>15814</v>
      </c>
      <c r="C38817">
        <v>427</v>
      </c>
      <c r="D38817">
        <v>263</v>
      </c>
      <c r="E38817">
        <v>84</v>
      </c>
      <c r="F38817">
        <v>3.0922668705969598</v>
      </c>
      <c r="G38817">
        <v>0</v>
      </c>
      <c r="H38817">
        <v>5</v>
      </c>
      <c r="I38817">
        <v>0</v>
      </c>
      <c r="J38817">
        <v>0</v>
      </c>
      <c r="K38817">
        <v>0</v>
      </c>
    </row>
    <row r="38818" spans="1:11">
      <c r="A38818">
        <v>2035</v>
      </c>
      <c r="B38818">
        <v>15815</v>
      </c>
      <c r="C38818">
        <v>56</v>
      </c>
      <c r="D38818">
        <v>37</v>
      </c>
      <c r="E38818">
        <v>0</v>
      </c>
      <c r="F38818">
        <v>0.744508584449875</v>
      </c>
      <c r="G38818">
        <v>0</v>
      </c>
      <c r="H38818">
        <v>5</v>
      </c>
      <c r="I38818">
        <v>0</v>
      </c>
      <c r="J38818">
        <v>0</v>
      </c>
      <c r="K38818">
        <v>0</v>
      </c>
    </row>
    <row r="38819" spans="1:11">
      <c r="A38819">
        <v>2035</v>
      </c>
      <c r="B38819">
        <v>15816</v>
      </c>
      <c r="C38819">
        <v>78</v>
      </c>
      <c r="D38819">
        <v>36</v>
      </c>
      <c r="E38819">
        <v>7</v>
      </c>
      <c r="F38819">
        <v>0.89696618437484898</v>
      </c>
      <c r="G38819">
        <v>0</v>
      </c>
      <c r="H38819">
        <v>5</v>
      </c>
      <c r="I38819">
        <v>0</v>
      </c>
      <c r="J38819">
        <v>0</v>
      </c>
      <c r="K38819">
        <v>0</v>
      </c>
    </row>
    <row r="38820" spans="1:11">
      <c r="A38820">
        <v>2035</v>
      </c>
      <c r="B38820">
        <v>15817</v>
      </c>
      <c r="C38820">
        <v>114</v>
      </c>
      <c r="D38820">
        <v>72</v>
      </c>
      <c r="E38820">
        <v>9</v>
      </c>
      <c r="F38820">
        <v>0.54111757867920796</v>
      </c>
      <c r="G38820">
        <v>0</v>
      </c>
      <c r="H38820">
        <v>5</v>
      </c>
      <c r="I38820">
        <v>0</v>
      </c>
      <c r="J38820">
        <v>0</v>
      </c>
      <c r="K38820">
        <v>0</v>
      </c>
    </row>
    <row r="38821" spans="1:11">
      <c r="A38821">
        <v>2035</v>
      </c>
      <c r="B38821">
        <v>15818</v>
      </c>
      <c r="C38821">
        <v>43</v>
      </c>
      <c r="D38821">
        <v>22</v>
      </c>
      <c r="E38821">
        <v>0</v>
      </c>
      <c r="F38821">
        <v>0.52660132728027598</v>
      </c>
      <c r="G38821">
        <v>0</v>
      </c>
      <c r="H38821">
        <v>5</v>
      </c>
      <c r="I38821">
        <v>0</v>
      </c>
      <c r="J38821">
        <v>0</v>
      </c>
      <c r="K38821">
        <v>0</v>
      </c>
    </row>
    <row r="38822" spans="1:11">
      <c r="A38822">
        <v>2035</v>
      </c>
      <c r="B38822">
        <v>15819</v>
      </c>
      <c r="C38822">
        <v>2</v>
      </c>
      <c r="D38822">
        <v>1</v>
      </c>
      <c r="E38822">
        <v>0</v>
      </c>
      <c r="F38822">
        <v>0.54827567300838898</v>
      </c>
      <c r="G38822">
        <v>0</v>
      </c>
      <c r="H38822">
        <v>5</v>
      </c>
      <c r="I38822">
        <v>0</v>
      </c>
      <c r="J38822">
        <v>0</v>
      </c>
      <c r="K38822">
        <v>0</v>
      </c>
    </row>
    <row r="38823" spans="1:11">
      <c r="A38823">
        <v>2035</v>
      </c>
      <c r="B38823">
        <v>15820</v>
      </c>
      <c r="C38823">
        <v>56</v>
      </c>
      <c r="D38823">
        <v>37</v>
      </c>
      <c r="E38823">
        <v>0</v>
      </c>
      <c r="F38823">
        <v>0.97970780214800901</v>
      </c>
      <c r="G38823">
        <v>0</v>
      </c>
      <c r="H38823">
        <v>5</v>
      </c>
      <c r="I38823">
        <v>0</v>
      </c>
      <c r="J38823">
        <v>0</v>
      </c>
      <c r="K38823">
        <v>0</v>
      </c>
    </row>
    <row r="38824" spans="1:11">
      <c r="A38824">
        <v>2035</v>
      </c>
      <c r="B38824">
        <v>15821</v>
      </c>
      <c r="C38824">
        <v>25</v>
      </c>
      <c r="D38824">
        <v>11</v>
      </c>
      <c r="E38824">
        <v>0</v>
      </c>
      <c r="F38824">
        <v>0.71114853332726502</v>
      </c>
      <c r="G38824">
        <v>0</v>
      </c>
      <c r="H38824">
        <v>5</v>
      </c>
      <c r="I38824">
        <v>0</v>
      </c>
      <c r="J38824">
        <v>0</v>
      </c>
      <c r="K38824">
        <v>0</v>
      </c>
    </row>
    <row r="38825" spans="1:11">
      <c r="A38825">
        <v>2035</v>
      </c>
      <c r="B38825">
        <v>15822</v>
      </c>
      <c r="C38825">
        <v>26</v>
      </c>
      <c r="D38825">
        <v>20</v>
      </c>
      <c r="E38825">
        <v>0</v>
      </c>
      <c r="F38825">
        <v>0.30908152857458698</v>
      </c>
      <c r="G38825">
        <v>0</v>
      </c>
      <c r="H38825">
        <v>5</v>
      </c>
      <c r="I38825">
        <v>0</v>
      </c>
      <c r="J38825">
        <v>0</v>
      </c>
      <c r="K38825">
        <v>0</v>
      </c>
    </row>
    <row r="38826" spans="1:11">
      <c r="A38826">
        <v>2035</v>
      </c>
      <c r="B38826">
        <v>15823</v>
      </c>
      <c r="C38826">
        <v>199</v>
      </c>
      <c r="D38826">
        <v>119</v>
      </c>
      <c r="E38826">
        <v>1</v>
      </c>
      <c r="F38826">
        <v>1.0396199692711301</v>
      </c>
      <c r="G38826">
        <v>0</v>
      </c>
      <c r="H38826">
        <v>5</v>
      </c>
      <c r="I38826">
        <v>0</v>
      </c>
      <c r="J38826">
        <v>0</v>
      </c>
      <c r="K38826">
        <v>0</v>
      </c>
    </row>
    <row r="38827" spans="1:11">
      <c r="A38827">
        <v>2035</v>
      </c>
      <c r="B38827">
        <v>15824</v>
      </c>
      <c r="C38827">
        <v>561</v>
      </c>
      <c r="D38827">
        <v>279</v>
      </c>
      <c r="E38827">
        <v>80</v>
      </c>
      <c r="F38827">
        <v>1.80235930889457</v>
      </c>
      <c r="G38827">
        <v>0</v>
      </c>
      <c r="H38827">
        <v>5</v>
      </c>
      <c r="I38827">
        <v>0</v>
      </c>
      <c r="J38827">
        <v>0</v>
      </c>
      <c r="K38827">
        <v>0</v>
      </c>
    </row>
    <row r="38828" spans="1:11">
      <c r="A38828">
        <v>2035</v>
      </c>
      <c r="B38828">
        <v>15825</v>
      </c>
      <c r="C38828">
        <v>272</v>
      </c>
      <c r="D38828">
        <v>150</v>
      </c>
      <c r="E38828">
        <v>2</v>
      </c>
      <c r="F38828">
        <v>0.97557126512225101</v>
      </c>
      <c r="G38828">
        <v>0</v>
      </c>
      <c r="H38828">
        <v>5</v>
      </c>
      <c r="I38828">
        <v>0</v>
      </c>
      <c r="J38828">
        <v>0</v>
      </c>
      <c r="K38828">
        <v>0</v>
      </c>
    </row>
    <row r="38829" spans="1:11">
      <c r="A38829">
        <v>2035</v>
      </c>
      <c r="B38829">
        <v>15826</v>
      </c>
      <c r="C38829">
        <v>8</v>
      </c>
      <c r="D38829">
        <v>4</v>
      </c>
      <c r="E38829">
        <v>0</v>
      </c>
      <c r="F38829">
        <v>3.7468251511258502E-2</v>
      </c>
      <c r="G38829">
        <v>0</v>
      </c>
      <c r="H38829">
        <v>5</v>
      </c>
      <c r="I38829">
        <v>0</v>
      </c>
      <c r="J38829">
        <v>0</v>
      </c>
      <c r="K38829">
        <v>0</v>
      </c>
    </row>
    <row r="38830" spans="1:11">
      <c r="A38830">
        <v>2035</v>
      </c>
      <c r="B38830">
        <v>15827</v>
      </c>
      <c r="C38830">
        <v>27</v>
      </c>
      <c r="D38830">
        <v>14</v>
      </c>
      <c r="E38830">
        <v>0</v>
      </c>
      <c r="F38830">
        <v>0.34873583260680002</v>
      </c>
      <c r="G38830">
        <v>0</v>
      </c>
      <c r="H38830">
        <v>5</v>
      </c>
      <c r="I38830">
        <v>0</v>
      </c>
      <c r="J38830">
        <v>0</v>
      </c>
      <c r="K38830">
        <v>0</v>
      </c>
    </row>
    <row r="38831" spans="1:11">
      <c r="A38831">
        <v>2035</v>
      </c>
      <c r="B38831">
        <v>15828</v>
      </c>
      <c r="C38831">
        <v>135</v>
      </c>
      <c r="D38831">
        <v>69</v>
      </c>
      <c r="E38831">
        <v>26</v>
      </c>
      <c r="F38831">
        <v>0.68436137930754803</v>
      </c>
      <c r="G38831">
        <v>0</v>
      </c>
      <c r="H38831">
        <v>5</v>
      </c>
      <c r="I38831">
        <v>0</v>
      </c>
      <c r="J38831">
        <v>0</v>
      </c>
      <c r="K38831">
        <v>0</v>
      </c>
    </row>
    <row r="38832" spans="1:11">
      <c r="A38832">
        <v>2035</v>
      </c>
      <c r="B38832">
        <v>15829</v>
      </c>
      <c r="C38832">
        <v>26</v>
      </c>
      <c r="D38832">
        <v>18</v>
      </c>
      <c r="E38832">
        <v>0</v>
      </c>
      <c r="F38832">
        <v>1.8730773941170999</v>
      </c>
      <c r="G38832">
        <v>0</v>
      </c>
      <c r="H38832">
        <v>5</v>
      </c>
      <c r="I38832">
        <v>0</v>
      </c>
      <c r="J38832">
        <v>0</v>
      </c>
      <c r="K38832">
        <v>0</v>
      </c>
    </row>
    <row r="38833" spans="1:11">
      <c r="A38833">
        <v>2035</v>
      </c>
      <c r="B38833">
        <v>15830</v>
      </c>
      <c r="C38833">
        <v>13</v>
      </c>
      <c r="D38833">
        <v>11</v>
      </c>
      <c r="E38833">
        <v>0</v>
      </c>
      <c r="F38833">
        <v>0.547527492197733</v>
      </c>
      <c r="G38833">
        <v>0</v>
      </c>
      <c r="H38833">
        <v>5</v>
      </c>
      <c r="I38833">
        <v>0</v>
      </c>
      <c r="J38833">
        <v>0</v>
      </c>
      <c r="K38833">
        <v>0</v>
      </c>
    </row>
    <row r="38834" spans="1:11">
      <c r="A38834">
        <v>2035</v>
      </c>
      <c r="B38834">
        <v>15831</v>
      </c>
      <c r="C38834">
        <v>351</v>
      </c>
      <c r="D38834">
        <v>201</v>
      </c>
      <c r="E38834">
        <v>116</v>
      </c>
      <c r="F38834">
        <v>2.8463251995468601</v>
      </c>
      <c r="G38834">
        <v>0</v>
      </c>
      <c r="H38834">
        <v>5</v>
      </c>
      <c r="I38834">
        <v>0</v>
      </c>
      <c r="J38834">
        <v>0</v>
      </c>
      <c r="K38834">
        <v>0</v>
      </c>
    </row>
    <row r="38835" spans="1:11">
      <c r="A38835">
        <v>2035</v>
      </c>
      <c r="B38835">
        <v>15832</v>
      </c>
      <c r="C38835">
        <v>68</v>
      </c>
      <c r="D38835">
        <v>36</v>
      </c>
      <c r="E38835">
        <v>3</v>
      </c>
      <c r="F38835">
        <v>0.98380625961200396</v>
      </c>
      <c r="G38835">
        <v>0</v>
      </c>
      <c r="H38835">
        <v>5</v>
      </c>
      <c r="I38835">
        <v>0</v>
      </c>
      <c r="J38835">
        <v>0</v>
      </c>
      <c r="K38835">
        <v>0</v>
      </c>
    </row>
    <row r="38836" spans="1:11">
      <c r="A38836">
        <v>2035</v>
      </c>
      <c r="B38836">
        <v>15833</v>
      </c>
      <c r="C38836">
        <v>0</v>
      </c>
      <c r="D38836">
        <v>0</v>
      </c>
      <c r="E38836">
        <v>0</v>
      </c>
      <c r="F38836">
        <v>0</v>
      </c>
      <c r="G38836">
        <v>0</v>
      </c>
      <c r="H38836">
        <v>5</v>
      </c>
      <c r="I38836">
        <v>0</v>
      </c>
      <c r="J38836">
        <v>0</v>
      </c>
      <c r="K38836">
        <v>0</v>
      </c>
    </row>
    <row r="38837" spans="1:11">
      <c r="A38837">
        <v>2035</v>
      </c>
      <c r="B38837">
        <v>15834</v>
      </c>
      <c r="C38837">
        <v>132</v>
      </c>
      <c r="D38837">
        <v>84</v>
      </c>
      <c r="E38837">
        <v>15</v>
      </c>
      <c r="F38837">
        <v>0.98352227640701395</v>
      </c>
      <c r="G38837">
        <v>0</v>
      </c>
      <c r="H38837">
        <v>5</v>
      </c>
      <c r="I38837">
        <v>0</v>
      </c>
      <c r="J38837">
        <v>0</v>
      </c>
      <c r="K38837">
        <v>0</v>
      </c>
    </row>
    <row r="38838" spans="1:11">
      <c r="A38838">
        <v>2035</v>
      </c>
      <c r="B38838">
        <v>15835</v>
      </c>
      <c r="C38838">
        <v>114</v>
      </c>
      <c r="D38838">
        <v>70</v>
      </c>
      <c r="E38838">
        <v>1</v>
      </c>
      <c r="F38838">
        <v>0.76245561538528395</v>
      </c>
      <c r="G38838">
        <v>0</v>
      </c>
      <c r="H38838">
        <v>5</v>
      </c>
      <c r="I38838">
        <v>0</v>
      </c>
      <c r="J38838">
        <v>0</v>
      </c>
      <c r="K38838">
        <v>0</v>
      </c>
    </row>
    <row r="38839" spans="1:11">
      <c r="A38839">
        <v>2035</v>
      </c>
      <c r="B38839">
        <v>15836</v>
      </c>
      <c r="C38839">
        <v>20</v>
      </c>
      <c r="D38839">
        <v>13</v>
      </c>
      <c r="E38839">
        <v>0</v>
      </c>
      <c r="F38839">
        <v>0.264116359103167</v>
      </c>
      <c r="G38839">
        <v>0</v>
      </c>
      <c r="H38839">
        <v>5</v>
      </c>
      <c r="I38839">
        <v>0</v>
      </c>
      <c r="J38839">
        <v>0</v>
      </c>
      <c r="K38839">
        <v>0</v>
      </c>
    </row>
    <row r="38840" spans="1:11">
      <c r="A38840">
        <v>2035</v>
      </c>
      <c r="B38840">
        <v>15837</v>
      </c>
      <c r="C38840">
        <v>49</v>
      </c>
      <c r="D38840">
        <v>29</v>
      </c>
      <c r="E38840">
        <v>0</v>
      </c>
      <c r="F38840">
        <v>0.87361313914161298</v>
      </c>
      <c r="G38840">
        <v>0</v>
      </c>
      <c r="H38840">
        <v>5</v>
      </c>
      <c r="I38840">
        <v>0</v>
      </c>
      <c r="J38840">
        <v>0</v>
      </c>
      <c r="K38840">
        <v>0</v>
      </c>
    </row>
    <row r="38841" spans="1:11">
      <c r="A38841">
        <v>2035</v>
      </c>
      <c r="B38841">
        <v>15838</v>
      </c>
      <c r="C38841">
        <v>0</v>
      </c>
      <c r="D38841">
        <v>0</v>
      </c>
      <c r="E38841">
        <v>0</v>
      </c>
      <c r="F38841">
        <v>0</v>
      </c>
      <c r="G38841">
        <v>0</v>
      </c>
      <c r="H38841">
        <v>5</v>
      </c>
      <c r="I38841">
        <v>0</v>
      </c>
      <c r="J38841">
        <v>0</v>
      </c>
      <c r="K38841">
        <v>0</v>
      </c>
    </row>
    <row r="38842" spans="1:11">
      <c r="A38842">
        <v>2035</v>
      </c>
      <c r="B38842">
        <v>15839</v>
      </c>
      <c r="C38842">
        <v>26</v>
      </c>
      <c r="D38842">
        <v>13</v>
      </c>
      <c r="E38842">
        <v>10</v>
      </c>
      <c r="F38842">
        <v>9.7662559330004797E-2</v>
      </c>
      <c r="G38842">
        <v>0</v>
      </c>
      <c r="H38842">
        <v>5</v>
      </c>
      <c r="I38842">
        <v>0</v>
      </c>
      <c r="J38842">
        <v>0</v>
      </c>
      <c r="K38842">
        <v>0</v>
      </c>
    </row>
    <row r="38843" spans="1:11">
      <c r="A38843">
        <v>2035</v>
      </c>
      <c r="B38843">
        <v>15840</v>
      </c>
      <c r="C38843">
        <v>10</v>
      </c>
      <c r="D38843">
        <v>5</v>
      </c>
      <c r="E38843">
        <v>0</v>
      </c>
      <c r="F38843">
        <v>0.169943748619207</v>
      </c>
      <c r="G38843">
        <v>0</v>
      </c>
      <c r="H38843">
        <v>5</v>
      </c>
      <c r="I38843">
        <v>0</v>
      </c>
      <c r="J38843">
        <v>0</v>
      </c>
      <c r="K38843">
        <v>0</v>
      </c>
    </row>
    <row r="38844" spans="1:11">
      <c r="A38844">
        <v>2035</v>
      </c>
      <c r="B38844">
        <v>15841</v>
      </c>
      <c r="C38844">
        <v>11</v>
      </c>
      <c r="D38844">
        <v>7</v>
      </c>
      <c r="E38844">
        <v>0</v>
      </c>
      <c r="F38844">
        <v>0.40981774287289702</v>
      </c>
      <c r="G38844">
        <v>0</v>
      </c>
      <c r="H38844">
        <v>5</v>
      </c>
      <c r="I38844">
        <v>0</v>
      </c>
      <c r="J38844">
        <v>0</v>
      </c>
      <c r="K38844">
        <v>0</v>
      </c>
    </row>
    <row r="38845" spans="1:11">
      <c r="A38845">
        <v>2035</v>
      </c>
      <c r="B38845">
        <v>15842</v>
      </c>
      <c r="C38845">
        <v>13</v>
      </c>
      <c r="D38845">
        <v>5</v>
      </c>
      <c r="E38845">
        <v>0</v>
      </c>
      <c r="F38845">
        <v>0.119181971618189</v>
      </c>
      <c r="G38845">
        <v>0</v>
      </c>
      <c r="H38845">
        <v>5</v>
      </c>
      <c r="I38845">
        <v>0</v>
      </c>
      <c r="J38845">
        <v>0</v>
      </c>
      <c r="K38845">
        <v>0</v>
      </c>
    </row>
    <row r="38846" spans="1:11">
      <c r="A38846">
        <v>2035</v>
      </c>
      <c r="B38846">
        <v>15843</v>
      </c>
      <c r="C38846">
        <v>0</v>
      </c>
      <c r="D38846">
        <v>0</v>
      </c>
      <c r="E38846">
        <v>0</v>
      </c>
      <c r="F38846">
        <v>0</v>
      </c>
      <c r="G38846">
        <v>0</v>
      </c>
      <c r="H38846">
        <v>5</v>
      </c>
      <c r="I38846">
        <v>0</v>
      </c>
      <c r="J38846">
        <v>0</v>
      </c>
      <c r="K38846">
        <v>0</v>
      </c>
    </row>
    <row r="38847" spans="1:11">
      <c r="A38847">
        <v>2035</v>
      </c>
      <c r="B38847">
        <v>15844</v>
      </c>
      <c r="C38847">
        <v>0</v>
      </c>
      <c r="D38847">
        <v>0</v>
      </c>
      <c r="E38847">
        <v>0</v>
      </c>
      <c r="F38847">
        <v>0</v>
      </c>
      <c r="G38847">
        <v>0</v>
      </c>
      <c r="H38847">
        <v>5</v>
      </c>
      <c r="I38847">
        <v>0</v>
      </c>
      <c r="J38847">
        <v>0</v>
      </c>
      <c r="K38847">
        <v>0</v>
      </c>
    </row>
    <row r="38848" spans="1:11">
      <c r="A38848">
        <v>2035</v>
      </c>
      <c r="B38848">
        <v>15845</v>
      </c>
      <c r="C38848">
        <v>15</v>
      </c>
      <c r="D38848">
        <v>10</v>
      </c>
      <c r="E38848">
        <v>3</v>
      </c>
      <c r="F38848">
        <v>0.19423233554024399</v>
      </c>
      <c r="G38848">
        <v>0</v>
      </c>
      <c r="H38848">
        <v>5</v>
      </c>
      <c r="I38848">
        <v>0</v>
      </c>
      <c r="J38848">
        <v>0</v>
      </c>
      <c r="K38848">
        <v>0</v>
      </c>
    </row>
    <row r="38849" spans="1:11">
      <c r="A38849">
        <v>2035</v>
      </c>
      <c r="B38849">
        <v>15846</v>
      </c>
      <c r="C38849">
        <v>7</v>
      </c>
      <c r="D38849">
        <v>1</v>
      </c>
      <c r="E38849">
        <v>0</v>
      </c>
      <c r="F38849">
        <v>4.65249825863637E-2</v>
      </c>
      <c r="G38849">
        <v>0</v>
      </c>
      <c r="H38849">
        <v>5</v>
      </c>
      <c r="I38849">
        <v>0</v>
      </c>
      <c r="J38849">
        <v>0</v>
      </c>
      <c r="K38849">
        <v>0</v>
      </c>
    </row>
    <row r="38850" spans="1:11">
      <c r="A38850">
        <v>2035</v>
      </c>
      <c r="B38850">
        <v>15847</v>
      </c>
      <c r="C38850">
        <v>9</v>
      </c>
      <c r="D38850">
        <v>3</v>
      </c>
      <c r="E38850">
        <v>8</v>
      </c>
      <c r="F38850">
        <v>0.103992383135671</v>
      </c>
      <c r="G38850">
        <v>0</v>
      </c>
      <c r="H38850">
        <v>5</v>
      </c>
      <c r="I38850">
        <v>0</v>
      </c>
      <c r="J38850">
        <v>0</v>
      </c>
      <c r="K38850">
        <v>0</v>
      </c>
    </row>
    <row r="38851" spans="1:11">
      <c r="A38851">
        <v>2035</v>
      </c>
      <c r="B38851">
        <v>15848</v>
      </c>
      <c r="C38851">
        <v>37</v>
      </c>
      <c r="D38851">
        <v>22</v>
      </c>
      <c r="E38851">
        <v>2</v>
      </c>
      <c r="F38851">
        <v>0.15354321722837899</v>
      </c>
      <c r="G38851">
        <v>0</v>
      </c>
      <c r="H38851">
        <v>5</v>
      </c>
      <c r="I38851">
        <v>0</v>
      </c>
      <c r="J38851">
        <v>0</v>
      </c>
      <c r="K38851">
        <v>0</v>
      </c>
    </row>
    <row r="38852" spans="1:11">
      <c r="A38852">
        <v>2035</v>
      </c>
      <c r="B38852">
        <v>15849</v>
      </c>
      <c r="C38852">
        <v>35</v>
      </c>
      <c r="D38852">
        <v>16</v>
      </c>
      <c r="E38852">
        <v>0</v>
      </c>
      <c r="F38852">
        <v>0.205091063362005</v>
      </c>
      <c r="G38852">
        <v>0</v>
      </c>
      <c r="H38852">
        <v>5</v>
      </c>
      <c r="I38852">
        <v>0</v>
      </c>
      <c r="J38852">
        <v>0</v>
      </c>
      <c r="K38852">
        <v>0</v>
      </c>
    </row>
    <row r="38853" spans="1:11">
      <c r="A38853">
        <v>2035</v>
      </c>
      <c r="B38853">
        <v>15850</v>
      </c>
      <c r="C38853">
        <v>0</v>
      </c>
      <c r="D38853">
        <v>0</v>
      </c>
      <c r="E38853">
        <v>0</v>
      </c>
      <c r="F38853">
        <v>0</v>
      </c>
      <c r="G38853">
        <v>0</v>
      </c>
      <c r="H38853">
        <v>5</v>
      </c>
      <c r="I38853">
        <v>0</v>
      </c>
      <c r="J38853">
        <v>0</v>
      </c>
      <c r="K38853">
        <v>0</v>
      </c>
    </row>
    <row r="38854" spans="1:11">
      <c r="A38854">
        <v>2035</v>
      </c>
      <c r="B38854">
        <v>15851</v>
      </c>
      <c r="C38854">
        <v>11</v>
      </c>
      <c r="D38854">
        <v>8</v>
      </c>
      <c r="E38854">
        <v>0</v>
      </c>
      <c r="F38854">
        <v>0.100236832297401</v>
      </c>
      <c r="G38854">
        <v>0</v>
      </c>
      <c r="H38854">
        <v>5</v>
      </c>
      <c r="I38854">
        <v>0</v>
      </c>
      <c r="J38854">
        <v>0</v>
      </c>
      <c r="K38854">
        <v>0</v>
      </c>
    </row>
    <row r="38855" spans="1:11">
      <c r="A38855">
        <v>2035</v>
      </c>
      <c r="B38855">
        <v>15852</v>
      </c>
      <c r="C38855">
        <v>30</v>
      </c>
      <c r="D38855">
        <v>20</v>
      </c>
      <c r="E38855">
        <v>78</v>
      </c>
      <c r="F38855">
        <v>0.33059891299077399</v>
      </c>
      <c r="G38855">
        <v>0</v>
      </c>
      <c r="H38855">
        <v>5</v>
      </c>
      <c r="I38855">
        <v>0</v>
      </c>
      <c r="J38855">
        <v>0</v>
      </c>
      <c r="K38855">
        <v>0</v>
      </c>
    </row>
    <row r="38856" spans="1:11">
      <c r="A38856">
        <v>2035</v>
      </c>
      <c r="B38856">
        <v>15853</v>
      </c>
      <c r="C38856">
        <v>23</v>
      </c>
      <c r="D38856">
        <v>11</v>
      </c>
      <c r="E38856">
        <v>0</v>
      </c>
      <c r="F38856">
        <v>0.29877890361132797</v>
      </c>
      <c r="G38856">
        <v>0</v>
      </c>
      <c r="H38856">
        <v>5</v>
      </c>
      <c r="I38856">
        <v>0</v>
      </c>
      <c r="J38856">
        <v>0</v>
      </c>
      <c r="K38856">
        <v>0</v>
      </c>
    </row>
    <row r="38857" spans="1:11">
      <c r="A38857">
        <v>2035</v>
      </c>
      <c r="B38857">
        <v>15854</v>
      </c>
      <c r="C38857">
        <v>0</v>
      </c>
      <c r="D38857">
        <v>0</v>
      </c>
      <c r="E38857">
        <v>0</v>
      </c>
      <c r="F38857">
        <v>0</v>
      </c>
      <c r="G38857">
        <v>0</v>
      </c>
      <c r="H38857">
        <v>5</v>
      </c>
      <c r="I38857">
        <v>0</v>
      </c>
      <c r="J38857">
        <v>0</v>
      </c>
      <c r="K38857">
        <v>0</v>
      </c>
    </row>
    <row r="38858" spans="1:11">
      <c r="A38858">
        <v>2035</v>
      </c>
      <c r="B38858">
        <v>15855</v>
      </c>
      <c r="C38858">
        <v>22</v>
      </c>
      <c r="D38858">
        <v>17</v>
      </c>
      <c r="E38858">
        <v>0</v>
      </c>
      <c r="F38858">
        <v>0.37486751841110699</v>
      </c>
      <c r="G38858">
        <v>0</v>
      </c>
      <c r="H38858">
        <v>5</v>
      </c>
      <c r="I38858">
        <v>0</v>
      </c>
      <c r="J38858">
        <v>0</v>
      </c>
      <c r="K38858">
        <v>0</v>
      </c>
    </row>
    <row r="38859" spans="1:11">
      <c r="A38859">
        <v>2035</v>
      </c>
      <c r="B38859">
        <v>15856</v>
      </c>
      <c r="C38859">
        <v>0</v>
      </c>
      <c r="D38859">
        <v>0</v>
      </c>
      <c r="E38859">
        <v>0</v>
      </c>
      <c r="F38859">
        <v>0</v>
      </c>
      <c r="G38859">
        <v>0</v>
      </c>
      <c r="H38859">
        <v>5</v>
      </c>
      <c r="I38859">
        <v>0</v>
      </c>
      <c r="J38859">
        <v>0</v>
      </c>
      <c r="K38859">
        <v>0</v>
      </c>
    </row>
    <row r="38860" spans="1:11">
      <c r="A38860">
        <v>2035</v>
      </c>
      <c r="B38860">
        <v>15857</v>
      </c>
      <c r="C38860">
        <v>0</v>
      </c>
      <c r="D38860">
        <v>0</v>
      </c>
      <c r="E38860">
        <v>0</v>
      </c>
      <c r="F38860">
        <v>0</v>
      </c>
      <c r="G38860">
        <v>0</v>
      </c>
      <c r="H38860">
        <v>5</v>
      </c>
      <c r="I38860">
        <v>0</v>
      </c>
      <c r="J38860">
        <v>0</v>
      </c>
      <c r="K38860">
        <v>0</v>
      </c>
    </row>
    <row r="38861" spans="1:11">
      <c r="A38861">
        <v>2035</v>
      </c>
      <c r="B38861">
        <v>15858</v>
      </c>
      <c r="C38861">
        <v>56</v>
      </c>
      <c r="D38861">
        <v>32</v>
      </c>
      <c r="E38861">
        <v>2</v>
      </c>
      <c r="F38861">
        <v>0.35875910351225199</v>
      </c>
      <c r="G38861">
        <v>0</v>
      </c>
      <c r="H38861">
        <v>5</v>
      </c>
      <c r="I38861">
        <v>0</v>
      </c>
      <c r="J38861">
        <v>0</v>
      </c>
      <c r="K38861">
        <v>0</v>
      </c>
    </row>
    <row r="38862" spans="1:11">
      <c r="A38862">
        <v>2035</v>
      </c>
      <c r="B38862">
        <v>15859</v>
      </c>
      <c r="C38862">
        <v>0</v>
      </c>
      <c r="D38862">
        <v>0</v>
      </c>
      <c r="E38862">
        <v>0</v>
      </c>
      <c r="F38862">
        <v>0</v>
      </c>
      <c r="G38862">
        <v>0</v>
      </c>
      <c r="H38862">
        <v>5</v>
      </c>
      <c r="I38862">
        <v>0</v>
      </c>
      <c r="J38862">
        <v>0</v>
      </c>
      <c r="K38862">
        <v>0</v>
      </c>
    </row>
    <row r="38863" spans="1:11">
      <c r="A38863">
        <v>2035</v>
      </c>
      <c r="B38863">
        <v>15860</v>
      </c>
      <c r="C38863">
        <v>8</v>
      </c>
      <c r="D38863">
        <v>5</v>
      </c>
      <c r="E38863">
        <v>0</v>
      </c>
      <c r="F38863">
        <v>4.8817368731621E-2</v>
      </c>
      <c r="G38863">
        <v>0</v>
      </c>
      <c r="H38863">
        <v>5</v>
      </c>
      <c r="I38863">
        <v>0</v>
      </c>
      <c r="J38863">
        <v>0</v>
      </c>
      <c r="K38863">
        <v>0</v>
      </c>
    </row>
    <row r="38864" spans="1:11">
      <c r="A38864">
        <v>2035</v>
      </c>
      <c r="B38864">
        <v>15861</v>
      </c>
      <c r="C38864">
        <v>0</v>
      </c>
      <c r="D38864">
        <v>0</v>
      </c>
      <c r="E38864">
        <v>0</v>
      </c>
      <c r="F38864">
        <v>0</v>
      </c>
      <c r="G38864">
        <v>0</v>
      </c>
      <c r="H38864">
        <v>5</v>
      </c>
      <c r="I38864">
        <v>0</v>
      </c>
      <c r="J38864">
        <v>0</v>
      </c>
      <c r="K38864">
        <v>0</v>
      </c>
    </row>
    <row r="38865" spans="1:11">
      <c r="A38865">
        <v>2035</v>
      </c>
      <c r="B38865">
        <v>15862</v>
      </c>
      <c r="C38865">
        <v>0</v>
      </c>
      <c r="D38865">
        <v>0</v>
      </c>
      <c r="E38865">
        <v>0</v>
      </c>
      <c r="F38865">
        <v>0</v>
      </c>
      <c r="G38865">
        <v>0</v>
      </c>
      <c r="H38865">
        <v>5</v>
      </c>
      <c r="I38865">
        <v>0</v>
      </c>
      <c r="J38865">
        <v>0</v>
      </c>
      <c r="K38865">
        <v>0</v>
      </c>
    </row>
    <row r="38866" spans="1:11">
      <c r="A38866">
        <v>2035</v>
      </c>
      <c r="B38866">
        <v>15863</v>
      </c>
      <c r="C38866">
        <v>0</v>
      </c>
      <c r="D38866">
        <v>0</v>
      </c>
      <c r="E38866">
        <v>0</v>
      </c>
      <c r="F38866">
        <v>0</v>
      </c>
      <c r="G38866">
        <v>0</v>
      </c>
      <c r="H38866">
        <v>5</v>
      </c>
      <c r="I38866">
        <v>0</v>
      </c>
      <c r="J38866">
        <v>0</v>
      </c>
      <c r="K38866">
        <v>0</v>
      </c>
    </row>
    <row r="38867" spans="1:11">
      <c r="A38867">
        <v>2035</v>
      </c>
      <c r="B38867">
        <v>15864</v>
      </c>
      <c r="C38867">
        <v>42</v>
      </c>
      <c r="D38867">
        <v>24</v>
      </c>
      <c r="E38867">
        <v>8</v>
      </c>
      <c r="F38867">
        <v>0.42618955084694998</v>
      </c>
      <c r="G38867">
        <v>0</v>
      </c>
      <c r="H38867">
        <v>5</v>
      </c>
      <c r="I38867">
        <v>0</v>
      </c>
      <c r="J38867">
        <v>0</v>
      </c>
      <c r="K38867">
        <v>0</v>
      </c>
    </row>
    <row r="38868" spans="1:11">
      <c r="A38868">
        <v>2035</v>
      </c>
      <c r="B38868">
        <v>15865</v>
      </c>
      <c r="C38868">
        <v>4</v>
      </c>
      <c r="D38868">
        <v>3</v>
      </c>
      <c r="E38868">
        <v>0</v>
      </c>
      <c r="F38868">
        <v>9.9034659655012805E-2</v>
      </c>
      <c r="G38868">
        <v>0</v>
      </c>
      <c r="H38868">
        <v>5</v>
      </c>
      <c r="I38868">
        <v>0</v>
      </c>
      <c r="J38868">
        <v>0</v>
      </c>
      <c r="K38868">
        <v>0</v>
      </c>
    </row>
    <row r="38869" spans="1:11">
      <c r="A38869">
        <v>2035</v>
      </c>
      <c r="B38869">
        <v>15866</v>
      </c>
      <c r="C38869">
        <v>0</v>
      </c>
      <c r="D38869">
        <v>0</v>
      </c>
      <c r="E38869">
        <v>0</v>
      </c>
      <c r="F38869">
        <v>0</v>
      </c>
      <c r="G38869">
        <v>0</v>
      </c>
      <c r="H38869">
        <v>5</v>
      </c>
      <c r="I38869">
        <v>0</v>
      </c>
      <c r="J38869">
        <v>0</v>
      </c>
      <c r="K38869">
        <v>0</v>
      </c>
    </row>
    <row r="38870" spans="1:11">
      <c r="A38870">
        <v>2035</v>
      </c>
      <c r="B38870">
        <v>15867</v>
      </c>
      <c r="C38870">
        <v>0</v>
      </c>
      <c r="D38870">
        <v>0</v>
      </c>
      <c r="E38870">
        <v>0</v>
      </c>
      <c r="F38870">
        <v>0</v>
      </c>
      <c r="G38870">
        <v>0</v>
      </c>
      <c r="H38870">
        <v>5</v>
      </c>
      <c r="I38870">
        <v>0</v>
      </c>
      <c r="J38870">
        <v>0</v>
      </c>
      <c r="K38870">
        <v>0</v>
      </c>
    </row>
    <row r="38871" spans="1:11">
      <c r="A38871">
        <v>2035</v>
      </c>
      <c r="B38871">
        <v>15868</v>
      </c>
      <c r="C38871">
        <v>1</v>
      </c>
      <c r="D38871">
        <v>1</v>
      </c>
      <c r="E38871">
        <v>0</v>
      </c>
      <c r="F38871">
        <v>1.1172385438359699E-2</v>
      </c>
      <c r="G38871">
        <v>0</v>
      </c>
      <c r="H38871">
        <v>5</v>
      </c>
      <c r="I38871">
        <v>0</v>
      </c>
      <c r="J38871">
        <v>0</v>
      </c>
      <c r="K38871">
        <v>0</v>
      </c>
    </row>
    <row r="38872" spans="1:11">
      <c r="A38872">
        <v>2035</v>
      </c>
      <c r="B38872">
        <v>15869</v>
      </c>
      <c r="C38872">
        <v>1</v>
      </c>
      <c r="D38872">
        <v>0</v>
      </c>
      <c r="E38872">
        <v>3</v>
      </c>
      <c r="F38872">
        <v>8.8719257668227192E-3</v>
      </c>
      <c r="G38872">
        <v>0</v>
      </c>
      <c r="H38872">
        <v>5</v>
      </c>
      <c r="I38872">
        <v>0</v>
      </c>
      <c r="J38872">
        <v>0</v>
      </c>
      <c r="K38872">
        <v>0</v>
      </c>
    </row>
    <row r="38873" spans="1:11">
      <c r="A38873">
        <v>2035</v>
      </c>
      <c r="B38873">
        <v>15870</v>
      </c>
      <c r="C38873">
        <v>0</v>
      </c>
      <c r="D38873">
        <v>0</v>
      </c>
      <c r="E38873">
        <v>0</v>
      </c>
      <c r="F38873">
        <v>0</v>
      </c>
      <c r="G38873">
        <v>0</v>
      </c>
      <c r="H38873">
        <v>5</v>
      </c>
      <c r="I38873">
        <v>0</v>
      </c>
      <c r="J38873">
        <v>0</v>
      </c>
      <c r="K38873">
        <v>0</v>
      </c>
    </row>
    <row r="38874" spans="1:11">
      <c r="A38874">
        <v>2035</v>
      </c>
      <c r="B38874">
        <v>15871</v>
      </c>
      <c r="C38874">
        <v>0</v>
      </c>
      <c r="D38874">
        <v>0</v>
      </c>
      <c r="E38874">
        <v>0</v>
      </c>
      <c r="F38874">
        <v>0</v>
      </c>
      <c r="G38874">
        <v>0</v>
      </c>
      <c r="H38874">
        <v>5</v>
      </c>
      <c r="I38874">
        <v>0</v>
      </c>
      <c r="J38874">
        <v>0</v>
      </c>
      <c r="K38874">
        <v>0</v>
      </c>
    </row>
    <row r="38875" spans="1:11">
      <c r="A38875">
        <v>2035</v>
      </c>
      <c r="B38875">
        <v>15872</v>
      </c>
      <c r="C38875">
        <v>1</v>
      </c>
      <c r="D38875">
        <v>1</v>
      </c>
      <c r="E38875">
        <v>25</v>
      </c>
      <c r="F38875">
        <v>2.7964362216790901E-2</v>
      </c>
      <c r="G38875">
        <v>0</v>
      </c>
      <c r="H38875">
        <v>5</v>
      </c>
      <c r="I38875">
        <v>0</v>
      </c>
      <c r="J38875">
        <v>0</v>
      </c>
      <c r="K38875">
        <v>0</v>
      </c>
    </row>
    <row r="38876" spans="1:11">
      <c r="A38876">
        <v>2035</v>
      </c>
      <c r="B38876">
        <v>15873</v>
      </c>
      <c r="C38876">
        <v>0</v>
      </c>
      <c r="D38876">
        <v>0</v>
      </c>
      <c r="E38876">
        <v>0</v>
      </c>
      <c r="F38876">
        <v>0</v>
      </c>
      <c r="G38876">
        <v>0</v>
      </c>
      <c r="H38876">
        <v>5</v>
      </c>
      <c r="I38876">
        <v>0</v>
      </c>
      <c r="J38876">
        <v>0</v>
      </c>
      <c r="K38876">
        <v>0</v>
      </c>
    </row>
    <row r="38877" spans="1:11">
      <c r="A38877">
        <v>2035</v>
      </c>
      <c r="B38877">
        <v>15874</v>
      </c>
      <c r="C38877">
        <v>0</v>
      </c>
      <c r="D38877">
        <v>0</v>
      </c>
      <c r="E38877">
        <v>0</v>
      </c>
      <c r="F38877">
        <v>0</v>
      </c>
      <c r="G38877">
        <v>0</v>
      </c>
      <c r="H38877">
        <v>5</v>
      </c>
      <c r="I38877">
        <v>0</v>
      </c>
      <c r="J38877">
        <v>0</v>
      </c>
      <c r="K38877">
        <v>0</v>
      </c>
    </row>
    <row r="38878" spans="1:11">
      <c r="A38878">
        <v>2035</v>
      </c>
      <c r="B38878">
        <v>15875</v>
      </c>
      <c r="C38878">
        <v>0</v>
      </c>
      <c r="D38878">
        <v>0</v>
      </c>
      <c r="E38878">
        <v>0</v>
      </c>
      <c r="F38878">
        <v>0</v>
      </c>
      <c r="G38878">
        <v>0</v>
      </c>
      <c r="H38878">
        <v>5</v>
      </c>
      <c r="I38878">
        <v>0</v>
      </c>
      <c r="J38878">
        <v>0</v>
      </c>
      <c r="K38878">
        <v>0</v>
      </c>
    </row>
    <row r="38879" spans="1:11">
      <c r="A38879">
        <v>2035</v>
      </c>
      <c r="B38879">
        <v>15876</v>
      </c>
      <c r="C38879">
        <v>0</v>
      </c>
      <c r="D38879">
        <v>0</v>
      </c>
      <c r="E38879">
        <v>0</v>
      </c>
      <c r="F38879">
        <v>0</v>
      </c>
      <c r="G38879">
        <v>0</v>
      </c>
      <c r="H38879">
        <v>5</v>
      </c>
      <c r="I38879">
        <v>0</v>
      </c>
      <c r="J38879">
        <v>0</v>
      </c>
      <c r="K38879">
        <v>0</v>
      </c>
    </row>
    <row r="38880" spans="1:11">
      <c r="A38880">
        <v>2035</v>
      </c>
      <c r="B38880">
        <v>15877</v>
      </c>
      <c r="C38880">
        <v>0</v>
      </c>
      <c r="D38880">
        <v>0</v>
      </c>
      <c r="E38880">
        <v>0</v>
      </c>
      <c r="F38880">
        <v>0</v>
      </c>
      <c r="G38880">
        <v>0</v>
      </c>
      <c r="H38880">
        <v>5</v>
      </c>
      <c r="I38880">
        <v>0</v>
      </c>
      <c r="J38880">
        <v>0</v>
      </c>
      <c r="K38880">
        <v>0</v>
      </c>
    </row>
    <row r="38881" spans="1:11">
      <c r="A38881">
        <v>2035</v>
      </c>
      <c r="B38881">
        <v>15878</v>
      </c>
      <c r="C38881">
        <v>6</v>
      </c>
      <c r="D38881">
        <v>3</v>
      </c>
      <c r="E38881">
        <v>0</v>
      </c>
      <c r="F38881">
        <v>0.20375866823334399</v>
      </c>
      <c r="G38881">
        <v>0</v>
      </c>
      <c r="H38881">
        <v>5</v>
      </c>
      <c r="I38881">
        <v>0</v>
      </c>
      <c r="J38881">
        <v>0</v>
      </c>
      <c r="K38881">
        <v>0</v>
      </c>
    </row>
    <row r="38882" spans="1:11">
      <c r="A38882">
        <v>2035</v>
      </c>
      <c r="B38882">
        <v>15879</v>
      </c>
      <c r="C38882">
        <v>0</v>
      </c>
      <c r="D38882">
        <v>0</v>
      </c>
      <c r="E38882">
        <v>0</v>
      </c>
      <c r="F38882">
        <v>0</v>
      </c>
      <c r="G38882">
        <v>0</v>
      </c>
      <c r="H38882">
        <v>5</v>
      </c>
      <c r="I38882">
        <v>0</v>
      </c>
      <c r="J38882">
        <v>0</v>
      </c>
      <c r="K38882">
        <v>0</v>
      </c>
    </row>
    <row r="38883" spans="1:11">
      <c r="A38883">
        <v>2035</v>
      </c>
      <c r="B38883">
        <v>15880</v>
      </c>
      <c r="C38883">
        <v>0</v>
      </c>
      <c r="D38883">
        <v>0</v>
      </c>
      <c r="E38883">
        <v>0</v>
      </c>
      <c r="F38883">
        <v>0</v>
      </c>
      <c r="G38883">
        <v>0</v>
      </c>
      <c r="H38883">
        <v>5</v>
      </c>
      <c r="I38883">
        <v>0</v>
      </c>
      <c r="J38883">
        <v>0</v>
      </c>
      <c r="K38883">
        <v>0</v>
      </c>
    </row>
    <row r="38884" spans="1:11">
      <c r="A38884">
        <v>2035</v>
      </c>
      <c r="B38884">
        <v>15881</v>
      </c>
      <c r="C38884">
        <v>0</v>
      </c>
      <c r="D38884">
        <v>0</v>
      </c>
      <c r="E38884">
        <v>0</v>
      </c>
      <c r="F38884">
        <v>0</v>
      </c>
      <c r="G38884">
        <v>0</v>
      </c>
      <c r="H38884">
        <v>5</v>
      </c>
      <c r="I38884">
        <v>0</v>
      </c>
      <c r="J38884">
        <v>0</v>
      </c>
      <c r="K38884">
        <v>0</v>
      </c>
    </row>
    <row r="38885" spans="1:11">
      <c r="A38885">
        <v>2035</v>
      </c>
      <c r="B38885">
        <v>15882</v>
      </c>
      <c r="C38885">
        <v>0</v>
      </c>
      <c r="D38885">
        <v>0</v>
      </c>
      <c r="E38885">
        <v>0</v>
      </c>
      <c r="F38885">
        <v>0</v>
      </c>
      <c r="G38885">
        <v>0</v>
      </c>
      <c r="H38885">
        <v>5</v>
      </c>
      <c r="I38885">
        <v>0</v>
      </c>
      <c r="J38885">
        <v>0</v>
      </c>
      <c r="K38885">
        <v>0</v>
      </c>
    </row>
    <row r="38886" spans="1:11">
      <c r="A38886">
        <v>2035</v>
      </c>
      <c r="B38886">
        <v>15883</v>
      </c>
      <c r="C38886">
        <v>0</v>
      </c>
      <c r="D38886">
        <v>0</v>
      </c>
      <c r="E38886">
        <v>0</v>
      </c>
      <c r="F38886">
        <v>0</v>
      </c>
      <c r="G38886">
        <v>0</v>
      </c>
      <c r="H38886">
        <v>5</v>
      </c>
      <c r="I38886">
        <v>0</v>
      </c>
      <c r="J38886">
        <v>0</v>
      </c>
      <c r="K38886">
        <v>0</v>
      </c>
    </row>
    <row r="38887" spans="1:11">
      <c r="A38887">
        <v>2035</v>
      </c>
      <c r="B38887">
        <v>15884</v>
      </c>
      <c r="C38887">
        <v>0</v>
      </c>
      <c r="D38887">
        <v>0</v>
      </c>
      <c r="E38887">
        <v>0</v>
      </c>
      <c r="F38887">
        <v>0</v>
      </c>
      <c r="G38887">
        <v>0</v>
      </c>
      <c r="H38887">
        <v>5</v>
      </c>
      <c r="I38887">
        <v>0</v>
      </c>
      <c r="J38887">
        <v>0</v>
      </c>
      <c r="K38887">
        <v>0</v>
      </c>
    </row>
    <row r="38888" spans="1:11">
      <c r="A38888">
        <v>2035</v>
      </c>
      <c r="B38888">
        <v>15885</v>
      </c>
      <c r="C38888">
        <v>0</v>
      </c>
      <c r="D38888">
        <v>0</v>
      </c>
      <c r="E38888">
        <v>0</v>
      </c>
      <c r="F38888">
        <v>0</v>
      </c>
      <c r="G38888">
        <v>0</v>
      </c>
      <c r="H38888">
        <v>5</v>
      </c>
      <c r="I38888">
        <v>0</v>
      </c>
      <c r="J38888">
        <v>0</v>
      </c>
      <c r="K38888">
        <v>0</v>
      </c>
    </row>
    <row r="38889" spans="1:11">
      <c r="A38889">
        <v>2035</v>
      </c>
      <c r="B38889">
        <v>15886</v>
      </c>
      <c r="C38889">
        <v>0</v>
      </c>
      <c r="D38889">
        <v>0</v>
      </c>
      <c r="E38889">
        <v>0</v>
      </c>
      <c r="F38889">
        <v>0</v>
      </c>
      <c r="G38889">
        <v>0</v>
      </c>
      <c r="H38889">
        <v>5</v>
      </c>
      <c r="I38889">
        <v>0</v>
      </c>
      <c r="J38889">
        <v>0</v>
      </c>
      <c r="K38889">
        <v>0</v>
      </c>
    </row>
    <row r="38890" spans="1:11">
      <c r="A38890">
        <v>2035</v>
      </c>
      <c r="B38890">
        <v>15887</v>
      </c>
      <c r="C38890">
        <v>0</v>
      </c>
      <c r="D38890">
        <v>0</v>
      </c>
      <c r="E38890">
        <v>0</v>
      </c>
      <c r="F38890">
        <v>0</v>
      </c>
      <c r="G38890">
        <v>0</v>
      </c>
      <c r="H38890">
        <v>5</v>
      </c>
      <c r="I38890">
        <v>0</v>
      </c>
      <c r="J38890">
        <v>0</v>
      </c>
      <c r="K38890">
        <v>0</v>
      </c>
    </row>
    <row r="38891" spans="1:11">
      <c r="A38891">
        <v>2035</v>
      </c>
      <c r="B38891">
        <v>15888</v>
      </c>
      <c r="C38891">
        <v>0</v>
      </c>
      <c r="D38891">
        <v>0</v>
      </c>
      <c r="E38891">
        <v>0</v>
      </c>
      <c r="F38891">
        <v>0</v>
      </c>
      <c r="G38891">
        <v>0</v>
      </c>
      <c r="H38891">
        <v>5</v>
      </c>
      <c r="I38891">
        <v>0</v>
      </c>
      <c r="J38891">
        <v>0</v>
      </c>
      <c r="K38891">
        <v>0</v>
      </c>
    </row>
    <row r="38892" spans="1:11">
      <c r="A38892">
        <v>2035</v>
      </c>
      <c r="B38892">
        <v>15889</v>
      </c>
      <c r="C38892">
        <v>10</v>
      </c>
      <c r="D38892">
        <v>5</v>
      </c>
      <c r="E38892">
        <v>0</v>
      </c>
      <c r="F38892">
        <v>0.49241193212593898</v>
      </c>
      <c r="G38892">
        <v>0</v>
      </c>
      <c r="H38892">
        <v>5</v>
      </c>
      <c r="I38892">
        <v>0</v>
      </c>
      <c r="J38892">
        <v>0</v>
      </c>
      <c r="K38892">
        <v>0</v>
      </c>
    </row>
    <row r="38893" spans="1:11">
      <c r="A38893">
        <v>2035</v>
      </c>
      <c r="B38893">
        <v>15890</v>
      </c>
      <c r="C38893">
        <v>9</v>
      </c>
      <c r="D38893">
        <v>5</v>
      </c>
      <c r="E38893">
        <v>0</v>
      </c>
      <c r="F38893">
        <v>0.319104804654675</v>
      </c>
      <c r="G38893">
        <v>0</v>
      </c>
      <c r="H38893">
        <v>5</v>
      </c>
      <c r="I38893">
        <v>0</v>
      </c>
      <c r="J38893">
        <v>0</v>
      </c>
      <c r="K38893">
        <v>0</v>
      </c>
    </row>
    <row r="38894" spans="1:11">
      <c r="A38894">
        <v>2035</v>
      </c>
      <c r="B38894">
        <v>15891</v>
      </c>
      <c r="C38894">
        <v>124</v>
      </c>
      <c r="D38894">
        <v>19</v>
      </c>
      <c r="E38894">
        <v>8</v>
      </c>
      <c r="F38894">
        <v>6.9477750057063706E-2</v>
      </c>
      <c r="G38894">
        <v>0</v>
      </c>
      <c r="H38894">
        <v>5</v>
      </c>
      <c r="I38894">
        <v>0</v>
      </c>
      <c r="J38894">
        <v>0</v>
      </c>
      <c r="K38894">
        <v>0</v>
      </c>
    </row>
    <row r="38895" spans="1:11">
      <c r="A38895">
        <v>2035</v>
      </c>
      <c r="B38895">
        <v>15892</v>
      </c>
      <c r="C38895">
        <v>0</v>
      </c>
      <c r="D38895">
        <v>0</v>
      </c>
      <c r="E38895">
        <v>0</v>
      </c>
      <c r="F38895">
        <v>0</v>
      </c>
      <c r="G38895">
        <v>0</v>
      </c>
      <c r="H38895">
        <v>5</v>
      </c>
      <c r="I38895">
        <v>0</v>
      </c>
      <c r="J38895">
        <v>0</v>
      </c>
      <c r="K38895">
        <v>0</v>
      </c>
    </row>
    <row r="38896" spans="1:11">
      <c r="A38896">
        <v>2035</v>
      </c>
      <c r="B38896">
        <v>15893</v>
      </c>
      <c r="C38896">
        <v>8</v>
      </c>
      <c r="D38896">
        <v>2</v>
      </c>
      <c r="E38896">
        <v>1</v>
      </c>
      <c r="F38896">
        <v>9.3530933017822296E-2</v>
      </c>
      <c r="G38896">
        <v>0</v>
      </c>
      <c r="H38896">
        <v>5</v>
      </c>
      <c r="I38896">
        <v>0</v>
      </c>
      <c r="J38896">
        <v>0</v>
      </c>
      <c r="K38896">
        <v>0</v>
      </c>
    </row>
    <row r="38897" spans="1:11">
      <c r="A38897">
        <v>2035</v>
      </c>
      <c r="B38897">
        <v>15894</v>
      </c>
      <c r="C38897">
        <v>74</v>
      </c>
      <c r="D38897">
        <v>53</v>
      </c>
      <c r="E38897">
        <v>68</v>
      </c>
      <c r="F38897">
        <v>0.79779463687945895</v>
      </c>
      <c r="G38897">
        <v>0</v>
      </c>
      <c r="H38897">
        <v>5</v>
      </c>
      <c r="I38897">
        <v>0</v>
      </c>
      <c r="J38897">
        <v>0</v>
      </c>
      <c r="K38897">
        <v>0</v>
      </c>
    </row>
    <row r="38898" spans="1:11">
      <c r="A38898">
        <v>2035</v>
      </c>
      <c r="B38898">
        <v>15895</v>
      </c>
      <c r="C38898">
        <v>11</v>
      </c>
      <c r="D38898">
        <v>2</v>
      </c>
      <c r="E38898">
        <v>94</v>
      </c>
      <c r="F38898">
        <v>0.38919316718323199</v>
      </c>
      <c r="G38898">
        <v>0</v>
      </c>
      <c r="H38898">
        <v>5</v>
      </c>
      <c r="I38898">
        <v>0</v>
      </c>
      <c r="J38898">
        <v>0</v>
      </c>
      <c r="K38898">
        <v>0</v>
      </c>
    </row>
    <row r="38899" spans="1:11">
      <c r="A38899">
        <v>2035</v>
      </c>
      <c r="B38899">
        <v>15896</v>
      </c>
      <c r="C38899">
        <v>17</v>
      </c>
      <c r="D38899">
        <v>15</v>
      </c>
      <c r="E38899">
        <v>0</v>
      </c>
      <c r="F38899">
        <v>8.2039442633678406E-2</v>
      </c>
      <c r="G38899">
        <v>0</v>
      </c>
      <c r="H38899">
        <v>5</v>
      </c>
      <c r="I38899">
        <v>0</v>
      </c>
      <c r="J38899">
        <v>0</v>
      </c>
      <c r="K38899">
        <v>0</v>
      </c>
    </row>
    <row r="38900" spans="1:11">
      <c r="A38900">
        <v>2035</v>
      </c>
      <c r="B38900">
        <v>15897</v>
      </c>
      <c r="C38900">
        <v>22</v>
      </c>
      <c r="D38900">
        <v>13</v>
      </c>
      <c r="E38900">
        <v>127</v>
      </c>
      <c r="F38900">
        <v>0.19361714673451499</v>
      </c>
      <c r="G38900">
        <v>0</v>
      </c>
      <c r="H38900">
        <v>5</v>
      </c>
      <c r="I38900">
        <v>0</v>
      </c>
      <c r="J38900">
        <v>0</v>
      </c>
      <c r="K38900">
        <v>0</v>
      </c>
    </row>
    <row r="38901" spans="1:11">
      <c r="A38901">
        <v>2035</v>
      </c>
      <c r="B38901">
        <v>15898</v>
      </c>
      <c r="C38901">
        <v>5</v>
      </c>
      <c r="D38901">
        <v>4</v>
      </c>
      <c r="E38901">
        <v>0</v>
      </c>
      <c r="F38901">
        <v>0.141671152919842</v>
      </c>
      <c r="G38901">
        <v>0</v>
      </c>
      <c r="H38901">
        <v>5</v>
      </c>
      <c r="I38901">
        <v>0</v>
      </c>
      <c r="J38901">
        <v>0</v>
      </c>
      <c r="K38901">
        <v>0</v>
      </c>
    </row>
    <row r="38902" spans="1:11">
      <c r="A38902">
        <v>2035</v>
      </c>
      <c r="B38902">
        <v>15899</v>
      </c>
      <c r="C38902">
        <v>0</v>
      </c>
      <c r="D38902">
        <v>0</v>
      </c>
      <c r="E38902">
        <v>0</v>
      </c>
      <c r="F38902">
        <v>0</v>
      </c>
      <c r="G38902">
        <v>0</v>
      </c>
      <c r="H38902">
        <v>5</v>
      </c>
      <c r="I38902">
        <v>0</v>
      </c>
      <c r="J38902">
        <v>0</v>
      </c>
      <c r="K38902">
        <v>0</v>
      </c>
    </row>
    <row r="38903" spans="1:11">
      <c r="A38903">
        <v>2035</v>
      </c>
      <c r="B38903">
        <v>15900</v>
      </c>
      <c r="C38903">
        <v>7</v>
      </c>
      <c r="D38903">
        <v>2</v>
      </c>
      <c r="E38903">
        <v>8</v>
      </c>
      <c r="F38903">
        <v>5.97427137359594E-2</v>
      </c>
      <c r="G38903">
        <v>0</v>
      </c>
      <c r="H38903">
        <v>5</v>
      </c>
      <c r="I38903">
        <v>0</v>
      </c>
      <c r="J38903">
        <v>0</v>
      </c>
      <c r="K38903">
        <v>0</v>
      </c>
    </row>
    <row r="38904" spans="1:11">
      <c r="A38904">
        <v>2035</v>
      </c>
      <c r="B38904">
        <v>15901</v>
      </c>
      <c r="C38904">
        <v>51</v>
      </c>
      <c r="D38904">
        <v>35</v>
      </c>
      <c r="E38904">
        <v>3</v>
      </c>
      <c r="F38904">
        <v>0.62328596360010002</v>
      </c>
      <c r="G38904">
        <v>0</v>
      </c>
      <c r="H38904">
        <v>5</v>
      </c>
      <c r="I38904">
        <v>0</v>
      </c>
      <c r="J38904">
        <v>0</v>
      </c>
      <c r="K38904">
        <v>0</v>
      </c>
    </row>
    <row r="38905" spans="1:11">
      <c r="A38905">
        <v>2035</v>
      </c>
      <c r="B38905">
        <v>15902</v>
      </c>
      <c r="C38905">
        <v>13</v>
      </c>
      <c r="D38905">
        <v>9</v>
      </c>
      <c r="E38905">
        <v>28</v>
      </c>
      <c r="F38905">
        <v>0.66666666666666696</v>
      </c>
      <c r="G38905">
        <v>0</v>
      </c>
      <c r="H38905">
        <v>5</v>
      </c>
      <c r="I38905">
        <v>0</v>
      </c>
      <c r="J38905">
        <v>0</v>
      </c>
      <c r="K38905">
        <v>0</v>
      </c>
    </row>
    <row r="38906" spans="1:11">
      <c r="A38906">
        <v>2035</v>
      </c>
      <c r="B38906">
        <v>15903</v>
      </c>
      <c r="C38906">
        <v>6</v>
      </c>
      <c r="D38906">
        <v>4</v>
      </c>
      <c r="E38906">
        <v>0</v>
      </c>
      <c r="F38906">
        <v>0.373385109401837</v>
      </c>
      <c r="G38906">
        <v>0</v>
      </c>
      <c r="H38906">
        <v>5</v>
      </c>
      <c r="I38906">
        <v>0</v>
      </c>
      <c r="J38906">
        <v>0</v>
      </c>
      <c r="K38906">
        <v>0</v>
      </c>
    </row>
    <row r="38907" spans="1:11">
      <c r="A38907">
        <v>2035</v>
      </c>
      <c r="B38907">
        <v>15904</v>
      </c>
      <c r="C38907">
        <v>0</v>
      </c>
      <c r="D38907">
        <v>0</v>
      </c>
      <c r="E38907">
        <v>0</v>
      </c>
      <c r="F38907">
        <v>0</v>
      </c>
      <c r="G38907">
        <v>0</v>
      </c>
      <c r="H38907">
        <v>5</v>
      </c>
      <c r="I38907">
        <v>0</v>
      </c>
      <c r="J38907">
        <v>0</v>
      </c>
      <c r="K38907">
        <v>0</v>
      </c>
    </row>
    <row r="38908" spans="1:11">
      <c r="A38908">
        <v>2035</v>
      </c>
      <c r="B38908">
        <v>15905</v>
      </c>
      <c r="C38908">
        <v>8</v>
      </c>
      <c r="D38908">
        <v>3</v>
      </c>
      <c r="E38908">
        <v>0</v>
      </c>
      <c r="F38908">
        <v>0.12698493323767099</v>
      </c>
      <c r="G38908">
        <v>0</v>
      </c>
      <c r="H38908">
        <v>5</v>
      </c>
      <c r="I38908">
        <v>0</v>
      </c>
      <c r="J38908">
        <v>0</v>
      </c>
      <c r="K38908">
        <v>0</v>
      </c>
    </row>
    <row r="38909" spans="1:11">
      <c r="A38909">
        <v>2035</v>
      </c>
      <c r="B38909">
        <v>15906</v>
      </c>
      <c r="C38909">
        <v>13</v>
      </c>
      <c r="D38909">
        <v>8</v>
      </c>
      <c r="E38909">
        <v>0</v>
      </c>
      <c r="F38909">
        <v>0.75086782993421197</v>
      </c>
      <c r="G38909">
        <v>0</v>
      </c>
      <c r="H38909">
        <v>5</v>
      </c>
      <c r="I38909">
        <v>0</v>
      </c>
      <c r="J38909">
        <v>0</v>
      </c>
      <c r="K38909">
        <v>0</v>
      </c>
    </row>
    <row r="38910" spans="1:11">
      <c r="A38910">
        <v>2035</v>
      </c>
      <c r="B38910">
        <v>15907</v>
      </c>
      <c r="C38910">
        <v>18</v>
      </c>
      <c r="D38910">
        <v>10</v>
      </c>
      <c r="E38910">
        <v>0</v>
      </c>
      <c r="F38910">
        <v>0.20573521192441299</v>
      </c>
      <c r="G38910">
        <v>0</v>
      </c>
      <c r="H38910">
        <v>5</v>
      </c>
      <c r="I38910">
        <v>0</v>
      </c>
      <c r="J38910">
        <v>0</v>
      </c>
      <c r="K38910">
        <v>0</v>
      </c>
    </row>
    <row r="38911" spans="1:11">
      <c r="A38911">
        <v>2035</v>
      </c>
      <c r="B38911">
        <v>15908</v>
      </c>
      <c r="C38911">
        <v>4</v>
      </c>
      <c r="D38911">
        <v>2</v>
      </c>
      <c r="E38911">
        <v>178</v>
      </c>
      <c r="F38911">
        <v>0.113089230229882</v>
      </c>
      <c r="G38911">
        <v>0</v>
      </c>
      <c r="H38911">
        <v>5</v>
      </c>
      <c r="I38911">
        <v>0</v>
      </c>
      <c r="J38911">
        <v>0</v>
      </c>
      <c r="K38911">
        <v>0</v>
      </c>
    </row>
    <row r="38912" spans="1:11">
      <c r="A38912">
        <v>2035</v>
      </c>
      <c r="B38912">
        <v>15909</v>
      </c>
      <c r="C38912">
        <v>20</v>
      </c>
      <c r="D38912">
        <v>9</v>
      </c>
      <c r="E38912">
        <v>0</v>
      </c>
      <c r="F38912">
        <v>1.6197479672163</v>
      </c>
      <c r="G38912">
        <v>0</v>
      </c>
      <c r="H38912">
        <v>5</v>
      </c>
      <c r="I38912">
        <v>0</v>
      </c>
      <c r="J38912">
        <v>0</v>
      </c>
      <c r="K38912">
        <v>0</v>
      </c>
    </row>
    <row r="38913" spans="1:11">
      <c r="A38913">
        <v>2035</v>
      </c>
      <c r="B38913">
        <v>15910</v>
      </c>
      <c r="C38913">
        <v>2</v>
      </c>
      <c r="D38913">
        <v>1</v>
      </c>
      <c r="E38913">
        <v>0</v>
      </c>
      <c r="F38913">
        <v>3.6895740017857503E-2</v>
      </c>
      <c r="G38913">
        <v>0</v>
      </c>
      <c r="H38913">
        <v>5</v>
      </c>
      <c r="I38913">
        <v>0</v>
      </c>
      <c r="J38913">
        <v>0</v>
      </c>
      <c r="K38913">
        <v>0</v>
      </c>
    </row>
    <row r="38914" spans="1:11">
      <c r="A38914">
        <v>2035</v>
      </c>
      <c r="B38914">
        <v>15911</v>
      </c>
      <c r="C38914">
        <v>15</v>
      </c>
      <c r="D38914">
        <v>12</v>
      </c>
      <c r="E38914">
        <v>0</v>
      </c>
      <c r="F38914">
        <v>0.11731553891239099</v>
      </c>
      <c r="G38914">
        <v>0</v>
      </c>
      <c r="H38914">
        <v>5</v>
      </c>
      <c r="I38914">
        <v>0</v>
      </c>
      <c r="J38914">
        <v>0</v>
      </c>
      <c r="K38914">
        <v>0</v>
      </c>
    </row>
    <row r="38915" spans="1:11">
      <c r="A38915">
        <v>2035</v>
      </c>
      <c r="B38915">
        <v>15912</v>
      </c>
      <c r="C38915">
        <v>11</v>
      </c>
      <c r="D38915">
        <v>4</v>
      </c>
      <c r="E38915">
        <v>3</v>
      </c>
      <c r="F38915">
        <v>0.64750445895116104</v>
      </c>
      <c r="G38915">
        <v>0</v>
      </c>
      <c r="H38915">
        <v>5</v>
      </c>
      <c r="I38915">
        <v>0</v>
      </c>
      <c r="J38915">
        <v>0</v>
      </c>
      <c r="K38915">
        <v>0</v>
      </c>
    </row>
    <row r="38916" spans="1:11">
      <c r="A38916">
        <v>2035</v>
      </c>
      <c r="B38916">
        <v>15913</v>
      </c>
      <c r="C38916">
        <v>9</v>
      </c>
      <c r="D38916">
        <v>6</v>
      </c>
      <c r="E38916">
        <v>0</v>
      </c>
      <c r="F38916">
        <v>0.18634504891557499</v>
      </c>
      <c r="G38916">
        <v>0</v>
      </c>
      <c r="H38916">
        <v>5</v>
      </c>
      <c r="I38916">
        <v>0</v>
      </c>
      <c r="J38916">
        <v>0</v>
      </c>
      <c r="K38916">
        <v>0</v>
      </c>
    </row>
    <row r="38917" spans="1:11">
      <c r="A38917">
        <v>2035</v>
      </c>
      <c r="B38917">
        <v>15914</v>
      </c>
      <c r="C38917">
        <v>21</v>
      </c>
      <c r="D38917">
        <v>13</v>
      </c>
      <c r="E38917">
        <v>0</v>
      </c>
      <c r="F38917">
        <v>1.85972369819341</v>
      </c>
      <c r="G38917">
        <v>0</v>
      </c>
      <c r="H38917">
        <v>5</v>
      </c>
      <c r="I38917">
        <v>0</v>
      </c>
      <c r="J38917">
        <v>0</v>
      </c>
      <c r="K38917">
        <v>0</v>
      </c>
    </row>
    <row r="38918" spans="1:11">
      <c r="A38918">
        <v>2035</v>
      </c>
      <c r="B38918">
        <v>15915</v>
      </c>
      <c r="C38918">
        <v>8</v>
      </c>
      <c r="D38918">
        <v>8</v>
      </c>
      <c r="E38918">
        <v>298</v>
      </c>
      <c r="F38918">
        <v>0.188588064732853</v>
      </c>
      <c r="G38918">
        <v>0</v>
      </c>
      <c r="H38918">
        <v>5</v>
      </c>
      <c r="I38918">
        <v>0</v>
      </c>
      <c r="J38918">
        <v>0</v>
      </c>
      <c r="K38918">
        <v>0</v>
      </c>
    </row>
    <row r="38919" spans="1:11">
      <c r="A38919">
        <v>2035</v>
      </c>
      <c r="B38919">
        <v>15916</v>
      </c>
      <c r="C38919">
        <v>4</v>
      </c>
      <c r="D38919">
        <v>1</v>
      </c>
      <c r="E38919">
        <v>0</v>
      </c>
      <c r="F38919">
        <v>8.9838582526844901E-2</v>
      </c>
      <c r="G38919">
        <v>0</v>
      </c>
      <c r="H38919">
        <v>5</v>
      </c>
      <c r="I38919">
        <v>0</v>
      </c>
      <c r="J38919">
        <v>0</v>
      </c>
      <c r="K38919">
        <v>0</v>
      </c>
    </row>
    <row r="38920" spans="1:11">
      <c r="A38920">
        <v>2035</v>
      </c>
      <c r="B38920">
        <v>15917</v>
      </c>
      <c r="C38920">
        <v>30</v>
      </c>
      <c r="D38920">
        <v>19</v>
      </c>
      <c r="E38920">
        <v>11</v>
      </c>
      <c r="F38920">
        <v>0.76844262295082</v>
      </c>
      <c r="G38920">
        <v>0</v>
      </c>
      <c r="H38920">
        <v>5</v>
      </c>
      <c r="I38920">
        <v>0</v>
      </c>
      <c r="J38920">
        <v>0</v>
      </c>
      <c r="K38920">
        <v>0</v>
      </c>
    </row>
    <row r="38921" spans="1:11">
      <c r="A38921">
        <v>2035</v>
      </c>
      <c r="B38921">
        <v>15918</v>
      </c>
      <c r="C38921">
        <v>63</v>
      </c>
      <c r="D38921">
        <v>36</v>
      </c>
      <c r="E38921">
        <v>59</v>
      </c>
      <c r="F38921">
        <v>1.04252682024355</v>
      </c>
      <c r="G38921">
        <v>0</v>
      </c>
      <c r="H38921">
        <v>5</v>
      </c>
      <c r="I38921">
        <v>0</v>
      </c>
      <c r="J38921">
        <v>0</v>
      </c>
      <c r="K38921">
        <v>0</v>
      </c>
    </row>
    <row r="38922" spans="1:11">
      <c r="A38922">
        <v>2035</v>
      </c>
      <c r="B38922">
        <v>15919</v>
      </c>
      <c r="C38922">
        <v>2</v>
      </c>
      <c r="D38922">
        <v>0</v>
      </c>
      <c r="E38922">
        <v>0</v>
      </c>
      <c r="F38922">
        <v>4.7801261475290298E-2</v>
      </c>
      <c r="G38922">
        <v>0</v>
      </c>
      <c r="H38922">
        <v>5</v>
      </c>
      <c r="I38922">
        <v>0</v>
      </c>
      <c r="J38922">
        <v>0</v>
      </c>
      <c r="K38922">
        <v>0</v>
      </c>
    </row>
    <row r="38923" spans="1:11">
      <c r="A38923">
        <v>2035</v>
      </c>
      <c r="B38923">
        <v>15920</v>
      </c>
      <c r="C38923">
        <v>16</v>
      </c>
      <c r="D38923">
        <v>10</v>
      </c>
      <c r="E38923">
        <v>0</v>
      </c>
      <c r="F38923">
        <v>0.38481704354685897</v>
      </c>
      <c r="G38923">
        <v>0</v>
      </c>
      <c r="H38923">
        <v>5</v>
      </c>
      <c r="I38923">
        <v>0</v>
      </c>
      <c r="J38923">
        <v>0</v>
      </c>
      <c r="K38923">
        <v>0</v>
      </c>
    </row>
    <row r="38924" spans="1:11">
      <c r="A38924">
        <v>2035</v>
      </c>
      <c r="B38924">
        <v>15921</v>
      </c>
      <c r="C38924">
        <v>0</v>
      </c>
      <c r="D38924">
        <v>0</v>
      </c>
      <c r="E38924">
        <v>0</v>
      </c>
      <c r="F38924">
        <v>0</v>
      </c>
      <c r="G38924">
        <v>0</v>
      </c>
      <c r="H38924">
        <v>5</v>
      </c>
      <c r="I38924">
        <v>0</v>
      </c>
      <c r="J38924">
        <v>0</v>
      </c>
      <c r="K38924">
        <v>0</v>
      </c>
    </row>
    <row r="38925" spans="1:11">
      <c r="A38925">
        <v>2035</v>
      </c>
      <c r="B38925">
        <v>15922</v>
      </c>
      <c r="C38925">
        <v>54</v>
      </c>
      <c r="D38925">
        <v>36</v>
      </c>
      <c r="E38925">
        <v>0</v>
      </c>
      <c r="F38925">
        <v>2.7342464366186499</v>
      </c>
      <c r="G38925">
        <v>0</v>
      </c>
      <c r="H38925">
        <v>5</v>
      </c>
      <c r="I38925">
        <v>0</v>
      </c>
      <c r="J38925">
        <v>0</v>
      </c>
      <c r="K38925">
        <v>0</v>
      </c>
    </row>
    <row r="38926" spans="1:11">
      <c r="A38926">
        <v>2035</v>
      </c>
      <c r="B38926">
        <v>15923</v>
      </c>
      <c r="C38926">
        <v>48</v>
      </c>
      <c r="D38926">
        <v>27</v>
      </c>
      <c r="E38926">
        <v>0</v>
      </c>
      <c r="F38926">
        <v>1.2774485095103401</v>
      </c>
      <c r="G38926">
        <v>0</v>
      </c>
      <c r="H38926">
        <v>5</v>
      </c>
      <c r="I38926">
        <v>0</v>
      </c>
      <c r="J38926">
        <v>0</v>
      </c>
      <c r="K38926">
        <v>0</v>
      </c>
    </row>
    <row r="38927" spans="1:11">
      <c r="A38927">
        <v>2035</v>
      </c>
      <c r="B38927">
        <v>15924</v>
      </c>
      <c r="C38927">
        <v>34</v>
      </c>
      <c r="D38927">
        <v>21</v>
      </c>
      <c r="E38927">
        <v>0</v>
      </c>
      <c r="F38927">
        <v>0.48929874854649502</v>
      </c>
      <c r="G38927">
        <v>0</v>
      </c>
      <c r="H38927">
        <v>5</v>
      </c>
      <c r="I38927">
        <v>0</v>
      </c>
      <c r="J38927">
        <v>0</v>
      </c>
      <c r="K38927">
        <v>0</v>
      </c>
    </row>
    <row r="38928" spans="1:11">
      <c r="A38928">
        <v>2035</v>
      </c>
      <c r="B38928">
        <v>15925</v>
      </c>
      <c r="C38928">
        <v>25</v>
      </c>
      <c r="D38928">
        <v>17</v>
      </c>
      <c r="E38928">
        <v>3</v>
      </c>
      <c r="F38928">
        <v>0.25941898448882</v>
      </c>
      <c r="G38928">
        <v>0</v>
      </c>
      <c r="H38928">
        <v>5</v>
      </c>
      <c r="I38928">
        <v>0</v>
      </c>
      <c r="J38928">
        <v>0</v>
      </c>
      <c r="K38928">
        <v>0</v>
      </c>
    </row>
    <row r="38929" spans="1:11">
      <c r="A38929">
        <v>2035</v>
      </c>
      <c r="B38929">
        <v>15926</v>
      </c>
      <c r="C38929">
        <v>22</v>
      </c>
      <c r="D38929">
        <v>15</v>
      </c>
      <c r="E38929">
        <v>2</v>
      </c>
      <c r="F38929">
        <v>1.2716395479899401</v>
      </c>
      <c r="G38929">
        <v>0</v>
      </c>
      <c r="H38929">
        <v>5</v>
      </c>
      <c r="I38929">
        <v>0</v>
      </c>
      <c r="J38929">
        <v>0</v>
      </c>
      <c r="K38929">
        <v>0</v>
      </c>
    </row>
    <row r="38930" spans="1:11">
      <c r="A38930">
        <v>2035</v>
      </c>
      <c r="B38930">
        <v>15927</v>
      </c>
      <c r="C38930">
        <v>10</v>
      </c>
      <c r="D38930">
        <v>7</v>
      </c>
      <c r="E38930">
        <v>169</v>
      </c>
      <c r="F38930">
        <v>0.27163652859381898</v>
      </c>
      <c r="G38930">
        <v>0</v>
      </c>
      <c r="H38930">
        <v>5</v>
      </c>
      <c r="I38930">
        <v>0</v>
      </c>
      <c r="J38930">
        <v>0</v>
      </c>
      <c r="K38930">
        <v>0</v>
      </c>
    </row>
    <row r="38931" spans="1:11">
      <c r="A38931">
        <v>2035</v>
      </c>
      <c r="B38931">
        <v>15928</v>
      </c>
      <c r="C38931">
        <v>75</v>
      </c>
      <c r="D38931">
        <v>40</v>
      </c>
      <c r="E38931">
        <v>0</v>
      </c>
      <c r="F38931">
        <v>1.2608241755470699</v>
      </c>
      <c r="G38931">
        <v>0</v>
      </c>
      <c r="H38931">
        <v>5</v>
      </c>
      <c r="I38931">
        <v>0</v>
      </c>
      <c r="J38931">
        <v>0</v>
      </c>
      <c r="K38931">
        <v>0</v>
      </c>
    </row>
    <row r="38932" spans="1:11">
      <c r="A38932">
        <v>2035</v>
      </c>
      <c r="B38932">
        <v>15929</v>
      </c>
      <c r="C38932">
        <v>44</v>
      </c>
      <c r="D38932">
        <v>22</v>
      </c>
      <c r="E38932">
        <v>33</v>
      </c>
      <c r="F38932">
        <v>0.534969366924546</v>
      </c>
      <c r="G38932">
        <v>0</v>
      </c>
      <c r="H38932">
        <v>5</v>
      </c>
      <c r="I38932">
        <v>0</v>
      </c>
      <c r="J38932">
        <v>0</v>
      </c>
      <c r="K38932">
        <v>0</v>
      </c>
    </row>
    <row r="38933" spans="1:11">
      <c r="A38933">
        <v>2035</v>
      </c>
      <c r="B38933">
        <v>15930</v>
      </c>
      <c r="C38933">
        <v>40</v>
      </c>
      <c r="D38933">
        <v>25</v>
      </c>
      <c r="E38933">
        <v>0</v>
      </c>
      <c r="F38933">
        <v>2.03655618349371</v>
      </c>
      <c r="G38933">
        <v>0</v>
      </c>
      <c r="H38933">
        <v>5</v>
      </c>
      <c r="I38933">
        <v>0</v>
      </c>
      <c r="J38933">
        <v>0</v>
      </c>
      <c r="K38933">
        <v>0</v>
      </c>
    </row>
    <row r="38934" spans="1:11">
      <c r="A38934">
        <v>2035</v>
      </c>
      <c r="B38934">
        <v>15931</v>
      </c>
      <c r="C38934">
        <v>3</v>
      </c>
      <c r="D38934">
        <v>1</v>
      </c>
      <c r="E38934">
        <v>0</v>
      </c>
      <c r="F38934">
        <v>4.8991749789335501E-2</v>
      </c>
      <c r="G38934">
        <v>0</v>
      </c>
      <c r="H38934">
        <v>5</v>
      </c>
      <c r="I38934">
        <v>0</v>
      </c>
      <c r="J38934">
        <v>0</v>
      </c>
      <c r="K38934">
        <v>0</v>
      </c>
    </row>
    <row r="38935" spans="1:11">
      <c r="A38935">
        <v>2035</v>
      </c>
      <c r="B38935">
        <v>15932</v>
      </c>
      <c r="C38935">
        <v>10</v>
      </c>
      <c r="D38935">
        <v>5</v>
      </c>
      <c r="E38935">
        <v>0</v>
      </c>
      <c r="F38935">
        <v>0.39612431965648098</v>
      </c>
      <c r="G38935">
        <v>0</v>
      </c>
      <c r="H38935">
        <v>5</v>
      </c>
      <c r="I38935">
        <v>0</v>
      </c>
      <c r="J38935">
        <v>0</v>
      </c>
      <c r="K38935">
        <v>0</v>
      </c>
    </row>
    <row r="38936" spans="1:11">
      <c r="A38936">
        <v>2035</v>
      </c>
      <c r="B38936">
        <v>15933</v>
      </c>
      <c r="C38936">
        <v>32</v>
      </c>
      <c r="D38936">
        <v>19</v>
      </c>
      <c r="E38936">
        <v>0</v>
      </c>
      <c r="F38936">
        <v>0.41661513224275598</v>
      </c>
      <c r="G38936">
        <v>0</v>
      </c>
      <c r="H38936">
        <v>5</v>
      </c>
      <c r="I38936">
        <v>0</v>
      </c>
      <c r="J38936">
        <v>0</v>
      </c>
      <c r="K38936">
        <v>0</v>
      </c>
    </row>
    <row r="38937" spans="1:11">
      <c r="A38937">
        <v>2035</v>
      </c>
      <c r="B38937">
        <v>15934</v>
      </c>
      <c r="C38937">
        <v>40</v>
      </c>
      <c r="D38937">
        <v>23</v>
      </c>
      <c r="E38937">
        <v>0</v>
      </c>
      <c r="F38937">
        <v>0.80261491940742902</v>
      </c>
      <c r="G38937">
        <v>0</v>
      </c>
      <c r="H38937">
        <v>5</v>
      </c>
      <c r="I38937">
        <v>0</v>
      </c>
      <c r="J38937">
        <v>0</v>
      </c>
      <c r="K38937">
        <v>0</v>
      </c>
    </row>
    <row r="38938" spans="1:11">
      <c r="A38938">
        <v>2035</v>
      </c>
      <c r="B38938">
        <v>15935</v>
      </c>
      <c r="C38938">
        <v>1</v>
      </c>
      <c r="D38938">
        <v>1</v>
      </c>
      <c r="E38938">
        <v>0</v>
      </c>
      <c r="F38938">
        <v>1.7247624139774698E-2</v>
      </c>
      <c r="G38938">
        <v>0</v>
      </c>
      <c r="H38938">
        <v>5</v>
      </c>
      <c r="I38938">
        <v>0</v>
      </c>
      <c r="J38938">
        <v>0</v>
      </c>
      <c r="K38938">
        <v>0</v>
      </c>
    </row>
    <row r="38939" spans="1:11">
      <c r="A38939">
        <v>2035</v>
      </c>
      <c r="B38939">
        <v>15936</v>
      </c>
      <c r="C38939">
        <v>31</v>
      </c>
      <c r="D38939">
        <v>13</v>
      </c>
      <c r="E38939">
        <v>0</v>
      </c>
      <c r="F38939">
        <v>0.787001777100787</v>
      </c>
      <c r="G38939">
        <v>0</v>
      </c>
      <c r="H38939">
        <v>5</v>
      </c>
      <c r="I38939">
        <v>0</v>
      </c>
      <c r="J38939">
        <v>0</v>
      </c>
      <c r="K38939">
        <v>0</v>
      </c>
    </row>
    <row r="38940" spans="1:11">
      <c r="A38940">
        <v>2035</v>
      </c>
      <c r="B38940">
        <v>15937</v>
      </c>
      <c r="C38940">
        <v>57</v>
      </c>
      <c r="D38940">
        <v>39</v>
      </c>
      <c r="E38940">
        <v>41</v>
      </c>
      <c r="F38940">
        <v>0.80769721273610995</v>
      </c>
      <c r="G38940">
        <v>0</v>
      </c>
      <c r="H38940">
        <v>5</v>
      </c>
      <c r="I38940">
        <v>0</v>
      </c>
      <c r="J38940">
        <v>0</v>
      </c>
      <c r="K38940">
        <v>0</v>
      </c>
    </row>
    <row r="38941" spans="1:11">
      <c r="A38941">
        <v>2035</v>
      </c>
      <c r="B38941">
        <v>15938</v>
      </c>
      <c r="C38941">
        <v>17</v>
      </c>
      <c r="D38941">
        <v>12</v>
      </c>
      <c r="E38941">
        <v>0</v>
      </c>
      <c r="F38941">
        <v>0.14036768075435199</v>
      </c>
      <c r="G38941">
        <v>0</v>
      </c>
      <c r="H38941">
        <v>5</v>
      </c>
      <c r="I38941">
        <v>0</v>
      </c>
      <c r="J38941">
        <v>0</v>
      </c>
      <c r="K38941">
        <v>0</v>
      </c>
    </row>
    <row r="38942" spans="1:11">
      <c r="A38942">
        <v>2035</v>
      </c>
      <c r="B38942">
        <v>15939</v>
      </c>
      <c r="C38942">
        <v>22</v>
      </c>
      <c r="D38942">
        <v>12</v>
      </c>
      <c r="E38942">
        <v>0</v>
      </c>
      <c r="F38942">
        <v>0.50793064437928603</v>
      </c>
      <c r="G38942">
        <v>0</v>
      </c>
      <c r="H38942">
        <v>5</v>
      </c>
      <c r="I38942">
        <v>0</v>
      </c>
      <c r="J38942">
        <v>0</v>
      </c>
      <c r="K38942">
        <v>0</v>
      </c>
    </row>
    <row r="38943" spans="1:11">
      <c r="A38943">
        <v>2035</v>
      </c>
      <c r="B38943">
        <v>15940</v>
      </c>
      <c r="C38943">
        <v>37</v>
      </c>
      <c r="D38943">
        <v>21</v>
      </c>
      <c r="E38943">
        <v>6</v>
      </c>
      <c r="F38943">
        <v>0.59788510264232897</v>
      </c>
      <c r="G38943">
        <v>0</v>
      </c>
      <c r="H38943">
        <v>5</v>
      </c>
      <c r="I38943">
        <v>0</v>
      </c>
      <c r="J38943">
        <v>0</v>
      </c>
      <c r="K38943">
        <v>0</v>
      </c>
    </row>
    <row r="38944" spans="1:11">
      <c r="A38944">
        <v>2035</v>
      </c>
      <c r="B38944">
        <v>15941</v>
      </c>
      <c r="C38944">
        <v>9</v>
      </c>
      <c r="D38944">
        <v>7</v>
      </c>
      <c r="E38944">
        <v>0</v>
      </c>
      <c r="F38944">
        <v>0.15336665365890201</v>
      </c>
      <c r="G38944">
        <v>0</v>
      </c>
      <c r="H38944">
        <v>5</v>
      </c>
      <c r="I38944">
        <v>0</v>
      </c>
      <c r="J38944">
        <v>0</v>
      </c>
      <c r="K38944">
        <v>0</v>
      </c>
    </row>
    <row r="38945" spans="1:11">
      <c r="A38945">
        <v>2035</v>
      </c>
      <c r="B38945">
        <v>15942</v>
      </c>
      <c r="C38945">
        <v>19</v>
      </c>
      <c r="D38945">
        <v>12</v>
      </c>
      <c r="E38945">
        <v>0</v>
      </c>
      <c r="F38945">
        <v>0.44318693391616298</v>
      </c>
      <c r="G38945">
        <v>0</v>
      </c>
      <c r="H38945">
        <v>5</v>
      </c>
      <c r="I38945">
        <v>0</v>
      </c>
      <c r="J38945">
        <v>0</v>
      </c>
      <c r="K38945">
        <v>0</v>
      </c>
    </row>
    <row r="38946" spans="1:11">
      <c r="A38946">
        <v>2035</v>
      </c>
      <c r="B38946">
        <v>15943</v>
      </c>
      <c r="C38946">
        <v>2</v>
      </c>
      <c r="D38946">
        <v>0</v>
      </c>
      <c r="E38946">
        <v>0</v>
      </c>
      <c r="F38946">
        <v>6.5084675162386293E-2</v>
      </c>
      <c r="G38946">
        <v>0</v>
      </c>
      <c r="H38946">
        <v>5</v>
      </c>
      <c r="I38946">
        <v>0</v>
      </c>
      <c r="J38946">
        <v>0</v>
      </c>
      <c r="K38946">
        <v>0</v>
      </c>
    </row>
    <row r="38947" spans="1:11">
      <c r="A38947">
        <v>2035</v>
      </c>
      <c r="B38947">
        <v>15944</v>
      </c>
      <c r="C38947">
        <v>36</v>
      </c>
      <c r="D38947">
        <v>20</v>
      </c>
      <c r="E38947">
        <v>0</v>
      </c>
      <c r="F38947">
        <v>0.913045132328138</v>
      </c>
      <c r="G38947">
        <v>0</v>
      </c>
      <c r="H38947">
        <v>5</v>
      </c>
      <c r="I38947">
        <v>0</v>
      </c>
      <c r="J38947">
        <v>0</v>
      </c>
      <c r="K38947">
        <v>0</v>
      </c>
    </row>
    <row r="38948" spans="1:11">
      <c r="A38948">
        <v>2035</v>
      </c>
      <c r="B38948">
        <v>15945</v>
      </c>
      <c r="C38948">
        <v>0</v>
      </c>
      <c r="D38948">
        <v>0</v>
      </c>
      <c r="E38948">
        <v>0</v>
      </c>
      <c r="F38948">
        <v>0</v>
      </c>
      <c r="G38948">
        <v>0</v>
      </c>
      <c r="H38948">
        <v>5</v>
      </c>
      <c r="I38948">
        <v>0</v>
      </c>
      <c r="J38948">
        <v>0</v>
      </c>
      <c r="K38948">
        <v>0</v>
      </c>
    </row>
    <row r="38949" spans="1:11">
      <c r="A38949">
        <v>2035</v>
      </c>
      <c r="B38949">
        <v>15946</v>
      </c>
      <c r="C38949">
        <v>2</v>
      </c>
      <c r="D38949">
        <v>0</v>
      </c>
      <c r="E38949">
        <v>91</v>
      </c>
      <c r="F38949">
        <v>1.8739558552219201E-2</v>
      </c>
      <c r="G38949">
        <v>0</v>
      </c>
      <c r="H38949">
        <v>5</v>
      </c>
      <c r="I38949">
        <v>0</v>
      </c>
      <c r="J38949">
        <v>0</v>
      </c>
      <c r="K38949">
        <v>0</v>
      </c>
    </row>
    <row r="38950" spans="1:11">
      <c r="A38950">
        <v>2035</v>
      </c>
      <c r="B38950">
        <v>15947</v>
      </c>
      <c r="C38950">
        <v>0</v>
      </c>
      <c r="D38950">
        <v>0</v>
      </c>
      <c r="E38950">
        <v>0</v>
      </c>
      <c r="F38950">
        <v>0</v>
      </c>
      <c r="G38950">
        <v>0</v>
      </c>
      <c r="H38950">
        <v>5</v>
      </c>
      <c r="I38950">
        <v>0</v>
      </c>
      <c r="J38950">
        <v>0</v>
      </c>
      <c r="K38950">
        <v>0</v>
      </c>
    </row>
    <row r="38951" spans="1:11">
      <c r="A38951">
        <v>2035</v>
      </c>
      <c r="B38951">
        <v>15948</v>
      </c>
      <c r="C38951">
        <v>0</v>
      </c>
      <c r="D38951">
        <v>0</v>
      </c>
      <c r="E38951">
        <v>0</v>
      </c>
      <c r="F38951">
        <v>0</v>
      </c>
      <c r="G38951">
        <v>0</v>
      </c>
      <c r="H38951">
        <v>5</v>
      </c>
      <c r="I38951">
        <v>0</v>
      </c>
      <c r="J38951">
        <v>0</v>
      </c>
      <c r="K38951">
        <v>0</v>
      </c>
    </row>
    <row r="38952" spans="1:11">
      <c r="A38952">
        <v>2035</v>
      </c>
      <c r="B38952">
        <v>15949</v>
      </c>
      <c r="C38952">
        <v>12</v>
      </c>
      <c r="D38952">
        <v>9</v>
      </c>
      <c r="E38952">
        <v>3</v>
      </c>
      <c r="F38952">
        <v>0.270929287455974</v>
      </c>
      <c r="G38952">
        <v>0</v>
      </c>
      <c r="H38952">
        <v>5</v>
      </c>
      <c r="I38952">
        <v>0</v>
      </c>
      <c r="J38952">
        <v>0</v>
      </c>
      <c r="K38952">
        <v>0</v>
      </c>
    </row>
    <row r="38953" spans="1:11">
      <c r="A38953">
        <v>2035</v>
      </c>
      <c r="B38953">
        <v>15950</v>
      </c>
      <c r="C38953">
        <v>9</v>
      </c>
      <c r="D38953">
        <v>5</v>
      </c>
      <c r="E38953">
        <v>0</v>
      </c>
      <c r="F38953">
        <v>7.3742082968036901E-2</v>
      </c>
      <c r="G38953">
        <v>0</v>
      </c>
      <c r="H38953">
        <v>5</v>
      </c>
      <c r="I38953">
        <v>0</v>
      </c>
      <c r="J38953">
        <v>0</v>
      </c>
      <c r="K38953">
        <v>0</v>
      </c>
    </row>
    <row r="38954" spans="1:11">
      <c r="A38954">
        <v>2035</v>
      </c>
      <c r="B38954">
        <v>15951</v>
      </c>
      <c r="C38954">
        <v>29</v>
      </c>
      <c r="D38954">
        <v>14</v>
      </c>
      <c r="E38954">
        <v>0</v>
      </c>
      <c r="F38954">
        <v>0.61211911415810405</v>
      </c>
      <c r="G38954">
        <v>0</v>
      </c>
      <c r="H38954">
        <v>5</v>
      </c>
      <c r="I38954">
        <v>0</v>
      </c>
      <c r="J38954">
        <v>0</v>
      </c>
      <c r="K38954">
        <v>0</v>
      </c>
    </row>
    <row r="38955" spans="1:11">
      <c r="A38955">
        <v>2035</v>
      </c>
      <c r="B38955">
        <v>15952</v>
      </c>
      <c r="C38955">
        <v>29</v>
      </c>
      <c r="D38955">
        <v>17</v>
      </c>
      <c r="E38955">
        <v>0</v>
      </c>
      <c r="F38955">
        <v>0.49140132407239501</v>
      </c>
      <c r="G38955">
        <v>0</v>
      </c>
      <c r="H38955">
        <v>5</v>
      </c>
      <c r="I38955">
        <v>0</v>
      </c>
      <c r="J38955">
        <v>0</v>
      </c>
      <c r="K38955">
        <v>0</v>
      </c>
    </row>
    <row r="38956" spans="1:11">
      <c r="A38956">
        <v>2035</v>
      </c>
      <c r="B38956">
        <v>15953</v>
      </c>
      <c r="C38956">
        <v>3</v>
      </c>
      <c r="D38956">
        <v>2</v>
      </c>
      <c r="E38956">
        <v>0</v>
      </c>
      <c r="F38956">
        <v>6.9380845336219604E-2</v>
      </c>
      <c r="G38956">
        <v>0</v>
      </c>
      <c r="H38956">
        <v>5</v>
      </c>
      <c r="I38956">
        <v>0</v>
      </c>
      <c r="J38956">
        <v>0</v>
      </c>
      <c r="K38956">
        <v>0</v>
      </c>
    </row>
    <row r="38957" spans="1:11">
      <c r="A38957">
        <v>2035</v>
      </c>
      <c r="B38957">
        <v>15954</v>
      </c>
      <c r="C38957">
        <v>13</v>
      </c>
      <c r="D38957">
        <v>2</v>
      </c>
      <c r="E38957">
        <v>4</v>
      </c>
      <c r="F38957">
        <v>0.22810659245598899</v>
      </c>
      <c r="G38957">
        <v>0</v>
      </c>
      <c r="H38957">
        <v>5</v>
      </c>
      <c r="I38957">
        <v>0</v>
      </c>
      <c r="J38957">
        <v>0</v>
      </c>
      <c r="K38957">
        <v>0</v>
      </c>
    </row>
    <row r="38958" spans="1:11">
      <c r="A38958">
        <v>2035</v>
      </c>
      <c r="B38958">
        <v>15955</v>
      </c>
      <c r="C38958">
        <v>8</v>
      </c>
      <c r="D38958">
        <v>3</v>
      </c>
      <c r="E38958">
        <v>0</v>
      </c>
      <c r="F38958">
        <v>0.101440197199743</v>
      </c>
      <c r="G38958">
        <v>0</v>
      </c>
      <c r="H38958">
        <v>5</v>
      </c>
      <c r="I38958">
        <v>0</v>
      </c>
      <c r="J38958">
        <v>0</v>
      </c>
      <c r="K38958">
        <v>0</v>
      </c>
    </row>
    <row r="38959" spans="1:11">
      <c r="A38959">
        <v>2035</v>
      </c>
      <c r="B38959">
        <v>15956</v>
      </c>
      <c r="C38959">
        <v>21</v>
      </c>
      <c r="D38959">
        <v>15</v>
      </c>
      <c r="E38959">
        <v>0</v>
      </c>
      <c r="F38959">
        <v>0.16431886310126001</v>
      </c>
      <c r="G38959">
        <v>0</v>
      </c>
      <c r="H38959">
        <v>5</v>
      </c>
      <c r="I38959">
        <v>0</v>
      </c>
      <c r="J38959">
        <v>0</v>
      </c>
      <c r="K38959">
        <v>0</v>
      </c>
    </row>
    <row r="38960" spans="1:11">
      <c r="A38960">
        <v>2035</v>
      </c>
      <c r="B38960">
        <v>15957</v>
      </c>
      <c r="C38960">
        <v>18</v>
      </c>
      <c r="D38960">
        <v>13</v>
      </c>
      <c r="E38960">
        <v>0</v>
      </c>
      <c r="F38960">
        <v>0.30795341007076099</v>
      </c>
      <c r="G38960">
        <v>0</v>
      </c>
      <c r="H38960">
        <v>5</v>
      </c>
      <c r="I38960">
        <v>0</v>
      </c>
      <c r="J38960">
        <v>0</v>
      </c>
      <c r="K38960">
        <v>0</v>
      </c>
    </row>
    <row r="38961" spans="1:11">
      <c r="A38961">
        <v>2035</v>
      </c>
      <c r="B38961">
        <v>15958</v>
      </c>
      <c r="C38961">
        <v>30</v>
      </c>
      <c r="D38961">
        <v>17</v>
      </c>
      <c r="E38961">
        <v>0</v>
      </c>
      <c r="F38961">
        <v>0.23571655869538699</v>
      </c>
      <c r="G38961">
        <v>0</v>
      </c>
      <c r="H38961">
        <v>5</v>
      </c>
      <c r="I38961">
        <v>0</v>
      </c>
      <c r="J38961">
        <v>0</v>
      </c>
      <c r="K38961">
        <v>0</v>
      </c>
    </row>
    <row r="38962" spans="1:11">
      <c r="A38962">
        <v>2035</v>
      </c>
      <c r="B38962">
        <v>15959</v>
      </c>
      <c r="C38962">
        <v>13</v>
      </c>
      <c r="D38962">
        <v>6</v>
      </c>
      <c r="E38962">
        <v>0</v>
      </c>
      <c r="F38962">
        <v>0.24957620041352899</v>
      </c>
      <c r="G38962">
        <v>0</v>
      </c>
      <c r="H38962">
        <v>5</v>
      </c>
      <c r="I38962">
        <v>0</v>
      </c>
      <c r="J38962">
        <v>0</v>
      </c>
      <c r="K38962">
        <v>0</v>
      </c>
    </row>
    <row r="38963" spans="1:11">
      <c r="A38963">
        <v>2035</v>
      </c>
      <c r="B38963">
        <v>15960</v>
      </c>
      <c r="C38963">
        <v>10</v>
      </c>
      <c r="D38963">
        <v>3</v>
      </c>
      <c r="E38963">
        <v>0</v>
      </c>
      <c r="F38963">
        <v>5.6806142789056602E-2</v>
      </c>
      <c r="G38963">
        <v>0</v>
      </c>
      <c r="H38963">
        <v>5</v>
      </c>
      <c r="I38963">
        <v>0</v>
      </c>
      <c r="J38963">
        <v>0</v>
      </c>
      <c r="K38963">
        <v>0</v>
      </c>
    </row>
    <row r="38964" spans="1:11">
      <c r="A38964">
        <v>2035</v>
      </c>
      <c r="B38964">
        <v>15961</v>
      </c>
      <c r="C38964">
        <v>6</v>
      </c>
      <c r="D38964">
        <v>3</v>
      </c>
      <c r="E38964">
        <v>2</v>
      </c>
      <c r="F38964">
        <v>5.4650084616547703E-2</v>
      </c>
      <c r="G38964">
        <v>0</v>
      </c>
      <c r="H38964">
        <v>5</v>
      </c>
      <c r="I38964">
        <v>0</v>
      </c>
      <c r="J38964">
        <v>0</v>
      </c>
      <c r="K38964">
        <v>0</v>
      </c>
    </row>
    <row r="38965" spans="1:11">
      <c r="A38965">
        <v>2035</v>
      </c>
      <c r="B38965">
        <v>15962</v>
      </c>
      <c r="C38965">
        <v>0</v>
      </c>
      <c r="D38965">
        <v>0</v>
      </c>
      <c r="E38965">
        <v>0</v>
      </c>
      <c r="F38965">
        <v>0</v>
      </c>
      <c r="G38965">
        <v>0</v>
      </c>
      <c r="H38965">
        <v>5</v>
      </c>
      <c r="I38965">
        <v>0</v>
      </c>
      <c r="J38965">
        <v>0</v>
      </c>
      <c r="K38965">
        <v>0</v>
      </c>
    </row>
    <row r="38966" spans="1:11">
      <c r="A38966">
        <v>2035</v>
      </c>
      <c r="B38966">
        <v>15963</v>
      </c>
      <c r="C38966">
        <v>25</v>
      </c>
      <c r="D38966">
        <v>11</v>
      </c>
      <c r="E38966">
        <v>3</v>
      </c>
      <c r="F38966">
        <v>1.12281332105724</v>
      </c>
      <c r="G38966">
        <v>0</v>
      </c>
      <c r="H38966">
        <v>5</v>
      </c>
      <c r="I38966">
        <v>0</v>
      </c>
      <c r="J38966">
        <v>0</v>
      </c>
      <c r="K38966">
        <v>0</v>
      </c>
    </row>
    <row r="38967" spans="1:11">
      <c r="A38967">
        <v>2035</v>
      </c>
      <c r="B38967">
        <v>15964</v>
      </c>
      <c r="C38967">
        <v>0</v>
      </c>
      <c r="D38967">
        <v>0</v>
      </c>
      <c r="E38967">
        <v>0</v>
      </c>
      <c r="F38967">
        <v>0</v>
      </c>
      <c r="G38967">
        <v>0</v>
      </c>
      <c r="H38967">
        <v>5</v>
      </c>
      <c r="I38967">
        <v>0</v>
      </c>
      <c r="J38967">
        <v>0</v>
      </c>
      <c r="K38967">
        <v>0</v>
      </c>
    </row>
    <row r="38968" spans="1:11">
      <c r="A38968">
        <v>2035</v>
      </c>
      <c r="B38968">
        <v>15965</v>
      </c>
      <c r="C38968">
        <v>4</v>
      </c>
      <c r="D38968">
        <v>2</v>
      </c>
      <c r="E38968">
        <v>0</v>
      </c>
      <c r="F38968">
        <v>6.4625836601650399E-3</v>
      </c>
      <c r="G38968">
        <v>0</v>
      </c>
      <c r="H38968">
        <v>5</v>
      </c>
      <c r="I38968">
        <v>0</v>
      </c>
      <c r="J38968">
        <v>0</v>
      </c>
      <c r="K38968">
        <v>0</v>
      </c>
    </row>
    <row r="38969" spans="1:11">
      <c r="A38969">
        <v>2035</v>
      </c>
      <c r="B38969">
        <v>15966</v>
      </c>
      <c r="C38969">
        <v>5</v>
      </c>
      <c r="D38969">
        <v>3</v>
      </c>
      <c r="E38969">
        <v>4</v>
      </c>
      <c r="F38969">
        <v>1.46480312460084E-2</v>
      </c>
      <c r="G38969">
        <v>0</v>
      </c>
      <c r="H38969">
        <v>5</v>
      </c>
      <c r="I38969">
        <v>0</v>
      </c>
      <c r="J38969">
        <v>0</v>
      </c>
      <c r="K38969">
        <v>0</v>
      </c>
    </row>
    <row r="38970" spans="1:11">
      <c r="A38970">
        <v>2035</v>
      </c>
      <c r="B38970">
        <v>15967</v>
      </c>
      <c r="C38970">
        <v>0</v>
      </c>
      <c r="D38970">
        <v>0</v>
      </c>
      <c r="E38970">
        <v>0</v>
      </c>
      <c r="F38970">
        <v>0</v>
      </c>
      <c r="G38970">
        <v>0</v>
      </c>
      <c r="H38970">
        <v>5</v>
      </c>
      <c r="I38970">
        <v>0</v>
      </c>
      <c r="J38970">
        <v>0</v>
      </c>
      <c r="K38970">
        <v>0</v>
      </c>
    </row>
    <row r="38971" spans="1:11">
      <c r="A38971">
        <v>2035</v>
      </c>
      <c r="B38971">
        <v>15968</v>
      </c>
      <c r="C38971">
        <v>6</v>
      </c>
      <c r="D38971">
        <v>6</v>
      </c>
      <c r="E38971">
        <v>13</v>
      </c>
      <c r="F38971">
        <v>1.569232990299E-2</v>
      </c>
      <c r="G38971">
        <v>0</v>
      </c>
      <c r="H38971">
        <v>5</v>
      </c>
      <c r="I38971">
        <v>0</v>
      </c>
      <c r="J38971">
        <v>0</v>
      </c>
      <c r="K38971">
        <v>0</v>
      </c>
    </row>
    <row r="38972" spans="1:11">
      <c r="A38972">
        <v>2035</v>
      </c>
      <c r="B38972">
        <v>15969</v>
      </c>
      <c r="C38972">
        <v>5</v>
      </c>
      <c r="D38972">
        <v>4</v>
      </c>
      <c r="E38972">
        <v>0</v>
      </c>
      <c r="F38972">
        <v>1.8157440991948302E-2</v>
      </c>
      <c r="G38972">
        <v>0</v>
      </c>
      <c r="H38972">
        <v>5</v>
      </c>
      <c r="I38972">
        <v>0</v>
      </c>
      <c r="J38972">
        <v>0</v>
      </c>
      <c r="K38972">
        <v>0</v>
      </c>
    </row>
    <row r="38973" spans="1:11">
      <c r="A38973">
        <v>2035</v>
      </c>
      <c r="B38973">
        <v>15970</v>
      </c>
      <c r="C38973">
        <v>0</v>
      </c>
      <c r="D38973">
        <v>0</v>
      </c>
      <c r="E38973">
        <v>0</v>
      </c>
      <c r="F38973">
        <v>0</v>
      </c>
      <c r="G38973">
        <v>0</v>
      </c>
      <c r="H38973">
        <v>5</v>
      </c>
      <c r="I38973">
        <v>0</v>
      </c>
      <c r="J38973">
        <v>0</v>
      </c>
      <c r="K38973">
        <v>0</v>
      </c>
    </row>
    <row r="38974" spans="1:11">
      <c r="A38974">
        <v>2035</v>
      </c>
      <c r="B38974">
        <v>15971</v>
      </c>
      <c r="C38974">
        <v>10</v>
      </c>
      <c r="D38974">
        <v>6</v>
      </c>
      <c r="E38974">
        <v>0</v>
      </c>
      <c r="F38974">
        <v>1.46967185166896E-2</v>
      </c>
      <c r="G38974">
        <v>0</v>
      </c>
      <c r="H38974">
        <v>5</v>
      </c>
      <c r="I38974">
        <v>0</v>
      </c>
      <c r="J38974">
        <v>0</v>
      </c>
      <c r="K38974">
        <v>0</v>
      </c>
    </row>
    <row r="38975" spans="1:11">
      <c r="A38975">
        <v>2035</v>
      </c>
      <c r="B38975">
        <v>15972</v>
      </c>
      <c r="C38975">
        <v>4</v>
      </c>
      <c r="D38975">
        <v>1</v>
      </c>
      <c r="E38975">
        <v>0</v>
      </c>
      <c r="F38975">
        <v>1.5913905769785502E-2</v>
      </c>
      <c r="G38975">
        <v>0</v>
      </c>
      <c r="H38975">
        <v>5</v>
      </c>
      <c r="I38975">
        <v>0</v>
      </c>
      <c r="J38975">
        <v>0</v>
      </c>
      <c r="K38975">
        <v>0</v>
      </c>
    </row>
    <row r="38976" spans="1:11">
      <c r="A38976">
        <v>2035</v>
      </c>
      <c r="B38976">
        <v>15973</v>
      </c>
      <c r="C38976">
        <v>0</v>
      </c>
      <c r="D38976">
        <v>0</v>
      </c>
      <c r="E38976">
        <v>0</v>
      </c>
      <c r="F38976">
        <v>0</v>
      </c>
      <c r="G38976">
        <v>0</v>
      </c>
      <c r="H38976">
        <v>5</v>
      </c>
      <c r="I38976">
        <v>0</v>
      </c>
      <c r="J38976">
        <v>0</v>
      </c>
      <c r="K38976">
        <v>0</v>
      </c>
    </row>
    <row r="38977" spans="1:11">
      <c r="A38977">
        <v>2035</v>
      </c>
      <c r="B38977">
        <v>15974</v>
      </c>
      <c r="C38977">
        <v>5</v>
      </c>
      <c r="D38977">
        <v>2</v>
      </c>
      <c r="E38977">
        <v>0</v>
      </c>
      <c r="F38977">
        <v>9.3040634939065801E-3</v>
      </c>
      <c r="G38977">
        <v>0</v>
      </c>
      <c r="H38977">
        <v>5</v>
      </c>
      <c r="I38977">
        <v>0</v>
      </c>
      <c r="J38977">
        <v>0</v>
      </c>
      <c r="K38977">
        <v>0</v>
      </c>
    </row>
    <row r="38978" spans="1:11">
      <c r="A38978">
        <v>2035</v>
      </c>
      <c r="B38978">
        <v>15975</v>
      </c>
      <c r="C38978">
        <v>0</v>
      </c>
      <c r="D38978">
        <v>0</v>
      </c>
      <c r="E38978">
        <v>0</v>
      </c>
      <c r="F38978">
        <v>0</v>
      </c>
      <c r="G38978">
        <v>0</v>
      </c>
      <c r="H38978">
        <v>5</v>
      </c>
      <c r="I38978">
        <v>0</v>
      </c>
      <c r="J38978">
        <v>0</v>
      </c>
      <c r="K38978">
        <v>0</v>
      </c>
    </row>
    <row r="38979" spans="1:11">
      <c r="A38979">
        <v>2035</v>
      </c>
      <c r="B38979">
        <v>15976</v>
      </c>
      <c r="C38979">
        <v>0</v>
      </c>
      <c r="D38979">
        <v>0</v>
      </c>
      <c r="E38979">
        <v>0</v>
      </c>
      <c r="F38979">
        <v>0</v>
      </c>
      <c r="G38979">
        <v>0</v>
      </c>
      <c r="H38979">
        <v>5</v>
      </c>
      <c r="I38979">
        <v>0</v>
      </c>
      <c r="J38979">
        <v>0</v>
      </c>
      <c r="K38979">
        <v>0</v>
      </c>
    </row>
    <row r="38980" spans="1:11">
      <c r="A38980">
        <v>2035</v>
      </c>
      <c r="B38980">
        <v>15977</v>
      </c>
      <c r="C38980">
        <v>0</v>
      </c>
      <c r="D38980">
        <v>0</v>
      </c>
      <c r="E38980">
        <v>0</v>
      </c>
      <c r="F38980">
        <v>0</v>
      </c>
      <c r="G38980">
        <v>0</v>
      </c>
      <c r="H38980">
        <v>5</v>
      </c>
      <c r="I38980">
        <v>0</v>
      </c>
      <c r="J38980">
        <v>0</v>
      </c>
      <c r="K38980">
        <v>0</v>
      </c>
    </row>
    <row r="38981" spans="1:11">
      <c r="A38981">
        <v>2035</v>
      </c>
      <c r="B38981">
        <v>15978</v>
      </c>
      <c r="C38981">
        <v>0</v>
      </c>
      <c r="D38981">
        <v>0</v>
      </c>
      <c r="E38981">
        <v>0</v>
      </c>
      <c r="F38981">
        <v>0</v>
      </c>
      <c r="G38981">
        <v>0</v>
      </c>
      <c r="H38981">
        <v>5</v>
      </c>
      <c r="I38981">
        <v>0</v>
      </c>
      <c r="J38981">
        <v>0</v>
      </c>
      <c r="K38981">
        <v>0</v>
      </c>
    </row>
    <row r="38982" spans="1:11">
      <c r="A38982">
        <v>2035</v>
      </c>
      <c r="B38982">
        <v>15979</v>
      </c>
      <c r="C38982">
        <v>37</v>
      </c>
      <c r="D38982">
        <v>18</v>
      </c>
      <c r="E38982">
        <v>0</v>
      </c>
      <c r="F38982">
        <v>8.3657525084821993E-2</v>
      </c>
      <c r="G38982">
        <v>0</v>
      </c>
      <c r="H38982">
        <v>5</v>
      </c>
      <c r="I38982">
        <v>0</v>
      </c>
      <c r="J38982">
        <v>0</v>
      </c>
      <c r="K38982">
        <v>0</v>
      </c>
    </row>
    <row r="38983" spans="1:11">
      <c r="A38983">
        <v>2035</v>
      </c>
      <c r="B38983">
        <v>15980</v>
      </c>
      <c r="C38983">
        <v>37</v>
      </c>
      <c r="D38983">
        <v>21</v>
      </c>
      <c r="E38983">
        <v>10</v>
      </c>
      <c r="F38983">
        <v>5.0413534044600201E-2</v>
      </c>
      <c r="G38983">
        <v>0</v>
      </c>
      <c r="H38983">
        <v>5</v>
      </c>
      <c r="I38983">
        <v>0</v>
      </c>
      <c r="J38983">
        <v>0</v>
      </c>
      <c r="K38983">
        <v>0</v>
      </c>
    </row>
    <row r="38984" spans="1:11">
      <c r="A38984">
        <v>2035</v>
      </c>
      <c r="B38984">
        <v>15981</v>
      </c>
      <c r="C38984">
        <v>0</v>
      </c>
      <c r="D38984">
        <v>0</v>
      </c>
      <c r="E38984">
        <v>279</v>
      </c>
      <c r="F38984">
        <v>0</v>
      </c>
      <c r="G38984">
        <v>0</v>
      </c>
      <c r="H38984">
        <v>5</v>
      </c>
      <c r="I38984">
        <v>0</v>
      </c>
      <c r="J38984">
        <v>0</v>
      </c>
      <c r="K38984">
        <v>0</v>
      </c>
    </row>
    <row r="38985" spans="1:11">
      <c r="A38985">
        <v>2035</v>
      </c>
      <c r="B38985">
        <v>15982</v>
      </c>
      <c r="C38985">
        <v>16</v>
      </c>
      <c r="D38985">
        <v>7</v>
      </c>
      <c r="E38985">
        <v>0</v>
      </c>
      <c r="F38985">
        <v>3.2682408693520699</v>
      </c>
      <c r="G38985">
        <v>0</v>
      </c>
      <c r="H38985">
        <v>5</v>
      </c>
      <c r="I38985">
        <v>0</v>
      </c>
      <c r="J38985">
        <v>0</v>
      </c>
      <c r="K38985">
        <v>0</v>
      </c>
    </row>
    <row r="38986" spans="1:11">
      <c r="A38986">
        <v>2035</v>
      </c>
      <c r="B38986">
        <v>15983</v>
      </c>
      <c r="C38986">
        <v>0</v>
      </c>
      <c r="D38986">
        <v>0</v>
      </c>
      <c r="E38986">
        <v>0</v>
      </c>
      <c r="F38986">
        <v>0</v>
      </c>
      <c r="G38986">
        <v>0</v>
      </c>
      <c r="H38986">
        <v>5</v>
      </c>
      <c r="I38986">
        <v>0</v>
      </c>
      <c r="J38986">
        <v>0</v>
      </c>
      <c r="K38986">
        <v>0</v>
      </c>
    </row>
    <row r="38987" spans="1:11">
      <c r="A38987">
        <v>2035</v>
      </c>
      <c r="B38987">
        <v>15984</v>
      </c>
      <c r="C38987">
        <v>0</v>
      </c>
      <c r="D38987">
        <v>0</v>
      </c>
      <c r="E38987">
        <v>0</v>
      </c>
      <c r="F38987">
        <v>0</v>
      </c>
      <c r="G38987">
        <v>0</v>
      </c>
      <c r="H38987">
        <v>5</v>
      </c>
      <c r="I38987">
        <v>0</v>
      </c>
      <c r="J38987">
        <v>0</v>
      </c>
      <c r="K38987">
        <v>0</v>
      </c>
    </row>
    <row r="38988" spans="1:11">
      <c r="A38988">
        <v>2035</v>
      </c>
      <c r="B38988">
        <v>15985</v>
      </c>
      <c r="C38988">
        <v>10</v>
      </c>
      <c r="D38988">
        <v>7</v>
      </c>
      <c r="E38988">
        <v>0</v>
      </c>
      <c r="F38988">
        <v>3.01208448294558E-2</v>
      </c>
      <c r="G38988">
        <v>0</v>
      </c>
      <c r="H38988">
        <v>5</v>
      </c>
      <c r="I38988">
        <v>0</v>
      </c>
      <c r="J38988">
        <v>0</v>
      </c>
      <c r="K38988">
        <v>0</v>
      </c>
    </row>
    <row r="38989" spans="1:11">
      <c r="A38989">
        <v>2035</v>
      </c>
      <c r="B38989">
        <v>15986</v>
      </c>
      <c r="C38989">
        <v>0</v>
      </c>
      <c r="D38989">
        <v>0</v>
      </c>
      <c r="E38989">
        <v>0</v>
      </c>
      <c r="F38989">
        <v>0</v>
      </c>
      <c r="G38989">
        <v>0</v>
      </c>
      <c r="H38989">
        <v>5</v>
      </c>
      <c r="I38989">
        <v>0</v>
      </c>
      <c r="J38989">
        <v>0</v>
      </c>
      <c r="K38989">
        <v>0</v>
      </c>
    </row>
    <row r="38990" spans="1:11">
      <c r="A38990">
        <v>2035</v>
      </c>
      <c r="B38990">
        <v>15987</v>
      </c>
      <c r="C38990">
        <v>4</v>
      </c>
      <c r="D38990">
        <v>3</v>
      </c>
      <c r="E38990">
        <v>0</v>
      </c>
      <c r="F38990">
        <v>0.11184525091083999</v>
      </c>
      <c r="G38990">
        <v>0</v>
      </c>
      <c r="H38990">
        <v>5</v>
      </c>
      <c r="I38990">
        <v>0</v>
      </c>
      <c r="J38990">
        <v>0</v>
      </c>
      <c r="K38990">
        <v>0</v>
      </c>
    </row>
    <row r="38991" spans="1:11">
      <c r="A38991">
        <v>2035</v>
      </c>
      <c r="B38991">
        <v>15988</v>
      </c>
      <c r="C38991">
        <v>0</v>
      </c>
      <c r="D38991">
        <v>0</v>
      </c>
      <c r="E38991">
        <v>0</v>
      </c>
      <c r="F38991">
        <v>0</v>
      </c>
      <c r="G38991">
        <v>0</v>
      </c>
      <c r="H38991">
        <v>5</v>
      </c>
      <c r="I38991">
        <v>0</v>
      </c>
      <c r="J38991">
        <v>0</v>
      </c>
      <c r="K38991">
        <v>0</v>
      </c>
    </row>
    <row r="38992" spans="1:11">
      <c r="A38992">
        <v>2035</v>
      </c>
      <c r="B38992">
        <v>15989</v>
      </c>
      <c r="C38992">
        <v>0</v>
      </c>
      <c r="D38992">
        <v>0</v>
      </c>
      <c r="E38992">
        <v>0</v>
      </c>
      <c r="F38992">
        <v>0</v>
      </c>
      <c r="G38992">
        <v>0</v>
      </c>
      <c r="H38992">
        <v>5</v>
      </c>
      <c r="I38992">
        <v>0</v>
      </c>
      <c r="J38992">
        <v>0</v>
      </c>
      <c r="K38992">
        <v>0</v>
      </c>
    </row>
    <row r="38993" spans="1:11">
      <c r="A38993">
        <v>2035</v>
      </c>
      <c r="B38993">
        <v>15990</v>
      </c>
      <c r="C38993">
        <v>16</v>
      </c>
      <c r="D38993">
        <v>10</v>
      </c>
      <c r="E38993">
        <v>6</v>
      </c>
      <c r="F38993">
        <v>0.10387027122475399</v>
      </c>
      <c r="G38993">
        <v>0</v>
      </c>
      <c r="H38993">
        <v>5</v>
      </c>
      <c r="I38993">
        <v>0</v>
      </c>
      <c r="J38993">
        <v>0</v>
      </c>
      <c r="K38993">
        <v>0</v>
      </c>
    </row>
    <row r="38994" spans="1:11">
      <c r="A38994">
        <v>2035</v>
      </c>
      <c r="B38994">
        <v>15991</v>
      </c>
      <c r="C38994">
        <v>8</v>
      </c>
      <c r="D38994">
        <v>8</v>
      </c>
      <c r="E38994">
        <v>0</v>
      </c>
      <c r="F38994">
        <v>1.1218570998058799E-2</v>
      </c>
      <c r="G38994">
        <v>0</v>
      </c>
      <c r="H38994">
        <v>5</v>
      </c>
      <c r="I38994">
        <v>0</v>
      </c>
      <c r="J38994">
        <v>0</v>
      </c>
      <c r="K38994">
        <v>0</v>
      </c>
    </row>
    <row r="38995" spans="1:11">
      <c r="A38995">
        <v>2035</v>
      </c>
      <c r="B38995">
        <v>15992</v>
      </c>
      <c r="C38995">
        <v>155</v>
      </c>
      <c r="D38995">
        <v>95</v>
      </c>
      <c r="E38995">
        <v>84</v>
      </c>
      <c r="F38995">
        <v>7.9039322419855701E-2</v>
      </c>
      <c r="G38995">
        <v>0</v>
      </c>
      <c r="H38995">
        <v>5</v>
      </c>
      <c r="I38995">
        <v>0</v>
      </c>
      <c r="J38995">
        <v>0</v>
      </c>
      <c r="K38995">
        <v>0</v>
      </c>
    </row>
    <row r="38996" spans="1:11">
      <c r="A38996">
        <v>2035</v>
      </c>
      <c r="B38996">
        <v>15993</v>
      </c>
      <c r="C38996">
        <v>8</v>
      </c>
      <c r="D38996">
        <v>3</v>
      </c>
      <c r="E38996">
        <v>0</v>
      </c>
      <c r="F38996">
        <v>3.00357913999269E-2</v>
      </c>
      <c r="G38996">
        <v>0</v>
      </c>
      <c r="H38996">
        <v>5</v>
      </c>
      <c r="I38996">
        <v>0</v>
      </c>
      <c r="J38996">
        <v>0</v>
      </c>
      <c r="K38996">
        <v>0</v>
      </c>
    </row>
    <row r="38997" spans="1:11">
      <c r="A38997">
        <v>2035</v>
      </c>
      <c r="B38997">
        <v>15994</v>
      </c>
      <c r="C38997">
        <v>4</v>
      </c>
      <c r="D38997">
        <v>4</v>
      </c>
      <c r="E38997">
        <v>0</v>
      </c>
      <c r="F38997">
        <v>3.46704062166812E-3</v>
      </c>
      <c r="G38997">
        <v>0</v>
      </c>
      <c r="H38997">
        <v>5</v>
      </c>
      <c r="I38997">
        <v>0</v>
      </c>
      <c r="J38997">
        <v>0</v>
      </c>
      <c r="K38997">
        <v>0</v>
      </c>
    </row>
    <row r="38998" spans="1:11">
      <c r="A38998">
        <v>2035</v>
      </c>
      <c r="B38998">
        <v>15995</v>
      </c>
      <c r="C38998">
        <v>67</v>
      </c>
      <c r="D38998">
        <v>39</v>
      </c>
      <c r="E38998">
        <v>0</v>
      </c>
      <c r="F38998">
        <v>7.2865077693204702E-2</v>
      </c>
      <c r="G38998">
        <v>0</v>
      </c>
      <c r="H38998">
        <v>5</v>
      </c>
      <c r="I38998">
        <v>0</v>
      </c>
      <c r="J38998">
        <v>0</v>
      </c>
      <c r="K38998">
        <v>0</v>
      </c>
    </row>
    <row r="38999" spans="1:11">
      <c r="A38999">
        <v>2035</v>
      </c>
      <c r="B38999">
        <v>15996</v>
      </c>
      <c r="C38999">
        <v>88</v>
      </c>
      <c r="D38999">
        <v>52</v>
      </c>
      <c r="E38999">
        <v>3</v>
      </c>
      <c r="F38999">
        <v>0.94150171663579996</v>
      </c>
      <c r="G38999">
        <v>0</v>
      </c>
      <c r="H38999">
        <v>5</v>
      </c>
      <c r="I38999">
        <v>0</v>
      </c>
      <c r="J38999">
        <v>0</v>
      </c>
      <c r="K38999">
        <v>0</v>
      </c>
    </row>
    <row r="39000" spans="1:11">
      <c r="A39000">
        <v>2035</v>
      </c>
      <c r="B39000">
        <v>15997</v>
      </c>
      <c r="C39000">
        <v>31</v>
      </c>
      <c r="D39000">
        <v>17</v>
      </c>
      <c r="E39000">
        <v>0</v>
      </c>
      <c r="F39000">
        <v>0.28878014608549202</v>
      </c>
      <c r="G39000">
        <v>0</v>
      </c>
      <c r="H39000">
        <v>5</v>
      </c>
      <c r="I39000">
        <v>0</v>
      </c>
      <c r="J39000">
        <v>0</v>
      </c>
      <c r="K39000">
        <v>0</v>
      </c>
    </row>
    <row r="39001" spans="1:11">
      <c r="A39001">
        <v>2035</v>
      </c>
      <c r="B39001">
        <v>15998</v>
      </c>
      <c r="C39001">
        <v>0</v>
      </c>
      <c r="D39001">
        <v>0</v>
      </c>
      <c r="E39001">
        <v>0</v>
      </c>
      <c r="F39001">
        <v>0</v>
      </c>
      <c r="G39001">
        <v>0</v>
      </c>
      <c r="H39001">
        <v>5</v>
      </c>
      <c r="I39001">
        <v>0</v>
      </c>
      <c r="J39001">
        <v>0</v>
      </c>
      <c r="K39001">
        <v>0</v>
      </c>
    </row>
    <row r="39002" spans="1:11">
      <c r="A39002">
        <v>2035</v>
      </c>
      <c r="B39002">
        <v>15999</v>
      </c>
      <c r="C39002">
        <v>24</v>
      </c>
      <c r="D39002">
        <v>18</v>
      </c>
      <c r="E39002">
        <v>0</v>
      </c>
      <c r="F39002">
        <v>0.196332508736797</v>
      </c>
      <c r="G39002">
        <v>0</v>
      </c>
      <c r="H39002">
        <v>5</v>
      </c>
      <c r="I39002">
        <v>0</v>
      </c>
      <c r="J39002">
        <v>0</v>
      </c>
      <c r="K39002">
        <v>0</v>
      </c>
    </row>
    <row r="39003" spans="1:11">
      <c r="A39003">
        <v>2035</v>
      </c>
      <c r="B39003">
        <v>16000</v>
      </c>
      <c r="C39003">
        <v>27</v>
      </c>
      <c r="D39003">
        <v>10</v>
      </c>
      <c r="E39003">
        <v>0</v>
      </c>
      <c r="F39003">
        <v>1.8700132978723401</v>
      </c>
      <c r="G39003">
        <v>0</v>
      </c>
      <c r="H39003">
        <v>5</v>
      </c>
      <c r="I39003">
        <v>0</v>
      </c>
      <c r="J39003">
        <v>0</v>
      </c>
      <c r="K39003">
        <v>0</v>
      </c>
    </row>
    <row r="39004" spans="1:11">
      <c r="A39004">
        <v>2035</v>
      </c>
      <c r="B39004">
        <v>16001</v>
      </c>
      <c r="C39004">
        <v>24</v>
      </c>
      <c r="D39004">
        <v>17</v>
      </c>
      <c r="E39004">
        <v>0</v>
      </c>
      <c r="F39004">
        <v>0.24543516165484699</v>
      </c>
      <c r="G39004">
        <v>0</v>
      </c>
      <c r="H39004">
        <v>5</v>
      </c>
      <c r="I39004">
        <v>0</v>
      </c>
      <c r="J39004">
        <v>0</v>
      </c>
      <c r="K39004">
        <v>0</v>
      </c>
    </row>
    <row r="39005" spans="1:11">
      <c r="A39005">
        <v>2035</v>
      </c>
      <c r="B39005">
        <v>16002</v>
      </c>
      <c r="C39005">
        <v>62</v>
      </c>
      <c r="D39005">
        <v>38</v>
      </c>
      <c r="E39005">
        <v>0</v>
      </c>
      <c r="F39005">
        <v>1.8188645591307</v>
      </c>
      <c r="G39005">
        <v>0</v>
      </c>
      <c r="H39005">
        <v>5</v>
      </c>
      <c r="I39005">
        <v>0</v>
      </c>
      <c r="J39005">
        <v>0</v>
      </c>
      <c r="K39005">
        <v>0</v>
      </c>
    </row>
    <row r="39006" spans="1:11">
      <c r="A39006">
        <v>2035</v>
      </c>
      <c r="B39006">
        <v>16003</v>
      </c>
      <c r="C39006">
        <v>132</v>
      </c>
      <c r="D39006">
        <v>86</v>
      </c>
      <c r="E39006">
        <v>522</v>
      </c>
      <c r="F39006">
        <v>0.58529499532872498</v>
      </c>
      <c r="G39006">
        <v>0</v>
      </c>
      <c r="H39006">
        <v>5</v>
      </c>
      <c r="I39006">
        <v>0</v>
      </c>
      <c r="J39006">
        <v>0</v>
      </c>
      <c r="K39006">
        <v>0</v>
      </c>
    </row>
    <row r="39007" spans="1:11">
      <c r="A39007">
        <v>2035</v>
      </c>
      <c r="B39007">
        <v>16004</v>
      </c>
      <c r="C39007">
        <v>27</v>
      </c>
      <c r="D39007">
        <v>20</v>
      </c>
      <c r="E39007">
        <v>0</v>
      </c>
      <c r="F39007">
        <v>0.263039706330781</v>
      </c>
      <c r="G39007">
        <v>0</v>
      </c>
      <c r="H39007">
        <v>5</v>
      </c>
      <c r="I39007">
        <v>0</v>
      </c>
      <c r="J39007">
        <v>0</v>
      </c>
      <c r="K39007">
        <v>0</v>
      </c>
    </row>
    <row r="39008" spans="1:11">
      <c r="A39008">
        <v>2035</v>
      </c>
      <c r="B39008">
        <v>16005</v>
      </c>
      <c r="C39008">
        <v>28</v>
      </c>
      <c r="D39008">
        <v>16</v>
      </c>
      <c r="E39008">
        <v>0</v>
      </c>
      <c r="F39008">
        <v>8.98715414702599E-2</v>
      </c>
      <c r="G39008">
        <v>0</v>
      </c>
      <c r="H39008">
        <v>5</v>
      </c>
      <c r="I39008">
        <v>0</v>
      </c>
      <c r="J39008">
        <v>0</v>
      </c>
      <c r="K39008">
        <v>0</v>
      </c>
    </row>
    <row r="39009" spans="1:11">
      <c r="A39009">
        <v>2035</v>
      </c>
      <c r="B39009">
        <v>16006</v>
      </c>
      <c r="C39009">
        <v>19</v>
      </c>
      <c r="D39009">
        <v>15</v>
      </c>
      <c r="E39009">
        <v>0</v>
      </c>
      <c r="F39009">
        <v>0.28145354461112698</v>
      </c>
      <c r="G39009">
        <v>0</v>
      </c>
      <c r="H39009">
        <v>5</v>
      </c>
      <c r="I39009">
        <v>0</v>
      </c>
      <c r="J39009">
        <v>0</v>
      </c>
      <c r="K39009">
        <v>0</v>
      </c>
    </row>
    <row r="39010" spans="1:11">
      <c r="A39010">
        <v>2035</v>
      </c>
      <c r="B39010">
        <v>16007</v>
      </c>
      <c r="C39010">
        <v>20</v>
      </c>
      <c r="D39010">
        <v>15</v>
      </c>
      <c r="E39010">
        <v>0</v>
      </c>
      <c r="F39010">
        <v>1.40950068297356E-2</v>
      </c>
      <c r="G39010">
        <v>0</v>
      </c>
      <c r="H39010">
        <v>5</v>
      </c>
      <c r="I39010">
        <v>0</v>
      </c>
      <c r="J39010">
        <v>0</v>
      </c>
      <c r="K39010">
        <v>0</v>
      </c>
    </row>
    <row r="39011" spans="1:11">
      <c r="A39011">
        <v>2035</v>
      </c>
      <c r="B39011">
        <v>16008</v>
      </c>
      <c r="C39011">
        <v>0</v>
      </c>
      <c r="D39011">
        <v>0</v>
      </c>
      <c r="E39011">
        <v>0</v>
      </c>
      <c r="F39011">
        <v>0</v>
      </c>
      <c r="G39011">
        <v>0</v>
      </c>
      <c r="H39011">
        <v>5</v>
      </c>
      <c r="I39011">
        <v>0</v>
      </c>
      <c r="J39011">
        <v>0</v>
      </c>
      <c r="K39011">
        <v>0</v>
      </c>
    </row>
    <row r="39012" spans="1:11">
      <c r="A39012">
        <v>2035</v>
      </c>
      <c r="B39012">
        <v>16009</v>
      </c>
      <c r="C39012">
        <v>8</v>
      </c>
      <c r="D39012">
        <v>4</v>
      </c>
      <c r="E39012">
        <v>0</v>
      </c>
      <c r="F39012">
        <v>4.0121226285220801E-2</v>
      </c>
      <c r="G39012">
        <v>0</v>
      </c>
      <c r="H39012">
        <v>5</v>
      </c>
      <c r="I39012">
        <v>0</v>
      </c>
      <c r="J39012">
        <v>0</v>
      </c>
      <c r="K39012">
        <v>0</v>
      </c>
    </row>
    <row r="39013" spans="1:11">
      <c r="A39013">
        <v>2035</v>
      </c>
      <c r="B39013">
        <v>16010</v>
      </c>
      <c r="C39013">
        <v>18</v>
      </c>
      <c r="D39013">
        <v>10</v>
      </c>
      <c r="E39013">
        <v>8</v>
      </c>
      <c r="F39013">
        <v>0.11164590879769801</v>
      </c>
      <c r="G39013">
        <v>0</v>
      </c>
      <c r="H39013">
        <v>5</v>
      </c>
      <c r="I39013">
        <v>0</v>
      </c>
      <c r="J39013">
        <v>0</v>
      </c>
      <c r="K39013">
        <v>0</v>
      </c>
    </row>
    <row r="39014" spans="1:11">
      <c r="A39014">
        <v>2035</v>
      </c>
      <c r="B39014">
        <v>16011</v>
      </c>
      <c r="C39014">
        <v>8</v>
      </c>
      <c r="D39014">
        <v>2</v>
      </c>
      <c r="E39014">
        <v>0</v>
      </c>
      <c r="F39014">
        <v>2.6900630416273798E-2</v>
      </c>
      <c r="G39014">
        <v>0</v>
      </c>
      <c r="H39014">
        <v>5</v>
      </c>
      <c r="I39014">
        <v>0</v>
      </c>
      <c r="J39014">
        <v>0</v>
      </c>
      <c r="K39014">
        <v>0</v>
      </c>
    </row>
    <row r="39015" spans="1:11">
      <c r="A39015">
        <v>2035</v>
      </c>
      <c r="B39015">
        <v>16012</v>
      </c>
      <c r="C39015">
        <v>9</v>
      </c>
      <c r="D39015">
        <v>5</v>
      </c>
      <c r="E39015">
        <v>0</v>
      </c>
      <c r="F39015">
        <v>7.49224552588071E-2</v>
      </c>
      <c r="G39015">
        <v>0</v>
      </c>
      <c r="H39015">
        <v>5</v>
      </c>
      <c r="I39015">
        <v>0</v>
      </c>
      <c r="J39015">
        <v>0</v>
      </c>
      <c r="K39015">
        <v>0</v>
      </c>
    </row>
    <row r="39016" spans="1:11">
      <c r="A39016">
        <v>2035</v>
      </c>
      <c r="B39016">
        <v>16013</v>
      </c>
      <c r="C39016">
        <v>19</v>
      </c>
      <c r="D39016">
        <v>7</v>
      </c>
      <c r="E39016">
        <v>0</v>
      </c>
      <c r="F39016">
        <v>5.5261827630797497E-2</v>
      </c>
      <c r="G39016">
        <v>0</v>
      </c>
      <c r="H39016">
        <v>5</v>
      </c>
      <c r="I39016">
        <v>0</v>
      </c>
      <c r="J39016">
        <v>0</v>
      </c>
      <c r="K39016">
        <v>0</v>
      </c>
    </row>
    <row r="39017" spans="1:11">
      <c r="A39017">
        <v>2035</v>
      </c>
      <c r="B39017">
        <v>16014</v>
      </c>
      <c r="C39017">
        <v>0</v>
      </c>
      <c r="D39017">
        <v>0</v>
      </c>
      <c r="E39017">
        <v>0</v>
      </c>
      <c r="F39017">
        <v>0</v>
      </c>
      <c r="G39017">
        <v>0</v>
      </c>
      <c r="H39017">
        <v>5</v>
      </c>
      <c r="I39017">
        <v>0</v>
      </c>
      <c r="J39017">
        <v>0</v>
      </c>
      <c r="K39017">
        <v>0</v>
      </c>
    </row>
    <row r="39018" spans="1:11">
      <c r="A39018">
        <v>2035</v>
      </c>
      <c r="B39018">
        <v>16015</v>
      </c>
      <c r="C39018">
        <v>20</v>
      </c>
      <c r="D39018">
        <v>9</v>
      </c>
      <c r="E39018">
        <v>3</v>
      </c>
      <c r="F39018">
        <v>2.93758570406292E-2</v>
      </c>
      <c r="G39018">
        <v>0</v>
      </c>
      <c r="H39018">
        <v>5</v>
      </c>
      <c r="I39018">
        <v>0</v>
      </c>
      <c r="J39018">
        <v>0</v>
      </c>
      <c r="K39018">
        <v>0</v>
      </c>
    </row>
    <row r="39019" spans="1:11">
      <c r="A39019">
        <v>2035</v>
      </c>
      <c r="B39019">
        <v>16016</v>
      </c>
      <c r="C39019">
        <v>16</v>
      </c>
      <c r="D39019">
        <v>5</v>
      </c>
      <c r="E39019">
        <v>4</v>
      </c>
      <c r="F39019">
        <v>0.12477540427231</v>
      </c>
      <c r="G39019">
        <v>0</v>
      </c>
      <c r="H39019">
        <v>5</v>
      </c>
      <c r="I39019">
        <v>0</v>
      </c>
      <c r="J39019">
        <v>0</v>
      </c>
      <c r="K39019">
        <v>0</v>
      </c>
    </row>
    <row r="39020" spans="1:11">
      <c r="A39020">
        <v>2035</v>
      </c>
      <c r="B39020">
        <v>16017</v>
      </c>
      <c r="C39020">
        <v>41</v>
      </c>
      <c r="D39020">
        <v>25</v>
      </c>
      <c r="E39020">
        <v>0</v>
      </c>
      <c r="F39020">
        <v>0.20987293473514801</v>
      </c>
      <c r="G39020">
        <v>0</v>
      </c>
      <c r="H39020">
        <v>5</v>
      </c>
      <c r="I39020">
        <v>0</v>
      </c>
      <c r="J39020">
        <v>0</v>
      </c>
      <c r="K39020">
        <v>0</v>
      </c>
    </row>
    <row r="39021" spans="1:11">
      <c r="A39021">
        <v>2035</v>
      </c>
      <c r="B39021">
        <v>16018</v>
      </c>
      <c r="C39021">
        <v>0</v>
      </c>
      <c r="D39021">
        <v>0</v>
      </c>
      <c r="E39021">
        <v>0</v>
      </c>
      <c r="F39021">
        <v>0</v>
      </c>
      <c r="G39021">
        <v>0</v>
      </c>
      <c r="H39021">
        <v>5</v>
      </c>
      <c r="I39021">
        <v>0</v>
      </c>
      <c r="J39021">
        <v>0</v>
      </c>
      <c r="K39021">
        <v>0</v>
      </c>
    </row>
    <row r="39022" spans="1:11">
      <c r="A39022">
        <v>2035</v>
      </c>
      <c r="B39022">
        <v>16019</v>
      </c>
      <c r="C39022">
        <v>43</v>
      </c>
      <c r="D39022">
        <v>26</v>
      </c>
      <c r="E39022">
        <v>17</v>
      </c>
      <c r="F39022">
        <v>9.5949481482307905E-2</v>
      </c>
      <c r="G39022">
        <v>0</v>
      </c>
      <c r="H39022">
        <v>5</v>
      </c>
      <c r="I39022">
        <v>0</v>
      </c>
      <c r="J39022">
        <v>0</v>
      </c>
      <c r="K39022">
        <v>0</v>
      </c>
    </row>
    <row r="39023" spans="1:11">
      <c r="A39023">
        <v>2035</v>
      </c>
      <c r="B39023">
        <v>16020</v>
      </c>
      <c r="C39023">
        <v>58</v>
      </c>
      <c r="D39023">
        <v>39</v>
      </c>
      <c r="E39023">
        <v>47</v>
      </c>
      <c r="F39023">
        <v>0.19019249447949901</v>
      </c>
      <c r="G39023">
        <v>0</v>
      </c>
      <c r="H39023">
        <v>5</v>
      </c>
      <c r="I39023">
        <v>0</v>
      </c>
      <c r="J39023">
        <v>0</v>
      </c>
      <c r="K39023">
        <v>0</v>
      </c>
    </row>
    <row r="39024" spans="1:11">
      <c r="A39024">
        <v>2035</v>
      </c>
      <c r="B39024">
        <v>16021</v>
      </c>
      <c r="C39024">
        <v>21</v>
      </c>
      <c r="D39024">
        <v>13</v>
      </c>
      <c r="E39024">
        <v>7</v>
      </c>
      <c r="F39024">
        <v>0.15702073346627801</v>
      </c>
      <c r="G39024">
        <v>0</v>
      </c>
      <c r="H39024">
        <v>5</v>
      </c>
      <c r="I39024">
        <v>0</v>
      </c>
      <c r="J39024">
        <v>0</v>
      </c>
      <c r="K39024">
        <v>0</v>
      </c>
    </row>
    <row r="39025" spans="1:11">
      <c r="A39025">
        <v>2035</v>
      </c>
      <c r="B39025">
        <v>16022</v>
      </c>
      <c r="C39025">
        <v>51</v>
      </c>
      <c r="D39025">
        <v>31</v>
      </c>
      <c r="E39025">
        <v>0</v>
      </c>
      <c r="F39025">
        <v>0.21807798040975601</v>
      </c>
      <c r="G39025">
        <v>0</v>
      </c>
      <c r="H39025">
        <v>5</v>
      </c>
      <c r="I39025">
        <v>0</v>
      </c>
      <c r="J39025">
        <v>0</v>
      </c>
      <c r="K39025">
        <v>0</v>
      </c>
    </row>
    <row r="39026" spans="1:11">
      <c r="A39026">
        <v>2035</v>
      </c>
      <c r="B39026">
        <v>16023</v>
      </c>
      <c r="C39026">
        <v>0</v>
      </c>
      <c r="D39026">
        <v>0</v>
      </c>
      <c r="E39026">
        <v>0</v>
      </c>
      <c r="F39026">
        <v>0</v>
      </c>
      <c r="G39026">
        <v>0</v>
      </c>
      <c r="H39026">
        <v>5</v>
      </c>
      <c r="I39026">
        <v>0</v>
      </c>
      <c r="J39026">
        <v>0</v>
      </c>
      <c r="K39026">
        <v>0</v>
      </c>
    </row>
    <row r="39027" spans="1:11">
      <c r="A39027">
        <v>2035</v>
      </c>
      <c r="B39027">
        <v>16024</v>
      </c>
      <c r="C39027">
        <v>1</v>
      </c>
      <c r="D39027">
        <v>0</v>
      </c>
      <c r="E39027">
        <v>47</v>
      </c>
      <c r="F39027">
        <v>7.4993494314368201E-3</v>
      </c>
      <c r="G39027">
        <v>0</v>
      </c>
      <c r="H39027">
        <v>5</v>
      </c>
      <c r="I39027">
        <v>0</v>
      </c>
      <c r="J39027">
        <v>0</v>
      </c>
      <c r="K39027">
        <v>0</v>
      </c>
    </row>
    <row r="39028" spans="1:11">
      <c r="A39028">
        <v>2035</v>
      </c>
      <c r="B39028">
        <v>16025</v>
      </c>
      <c r="C39028">
        <v>94</v>
      </c>
      <c r="D39028">
        <v>51</v>
      </c>
      <c r="E39028">
        <v>1</v>
      </c>
      <c r="F39028">
        <v>0.28721197832832901</v>
      </c>
      <c r="G39028">
        <v>0</v>
      </c>
      <c r="H39028">
        <v>5</v>
      </c>
      <c r="I39028">
        <v>0</v>
      </c>
      <c r="J39028">
        <v>0</v>
      </c>
      <c r="K39028">
        <v>0</v>
      </c>
    </row>
    <row r="39029" spans="1:11">
      <c r="A39029">
        <v>2035</v>
      </c>
      <c r="B39029">
        <v>16026</v>
      </c>
      <c r="C39029">
        <v>55</v>
      </c>
      <c r="D39029">
        <v>29</v>
      </c>
      <c r="E39029">
        <v>0</v>
      </c>
      <c r="F39029">
        <v>0.32046893345025601</v>
      </c>
      <c r="G39029">
        <v>0</v>
      </c>
      <c r="H39029">
        <v>5</v>
      </c>
      <c r="I39029">
        <v>0</v>
      </c>
      <c r="J39029">
        <v>0</v>
      </c>
      <c r="K39029">
        <v>0</v>
      </c>
    </row>
    <row r="39030" spans="1:11">
      <c r="A39030">
        <v>2035</v>
      </c>
      <c r="B39030">
        <v>16027</v>
      </c>
      <c r="C39030">
        <v>16</v>
      </c>
      <c r="D39030">
        <v>11</v>
      </c>
      <c r="E39030">
        <v>0</v>
      </c>
      <c r="F39030">
        <v>0.23967595810464301</v>
      </c>
      <c r="G39030">
        <v>0</v>
      </c>
      <c r="H39030">
        <v>5</v>
      </c>
      <c r="I39030">
        <v>0</v>
      </c>
      <c r="J39030">
        <v>0</v>
      </c>
      <c r="K39030">
        <v>0</v>
      </c>
    </row>
    <row r="39031" spans="1:11">
      <c r="A39031">
        <v>2035</v>
      </c>
      <c r="B39031">
        <v>16028</v>
      </c>
      <c r="C39031">
        <v>13</v>
      </c>
      <c r="D39031">
        <v>7</v>
      </c>
      <c r="E39031">
        <v>0</v>
      </c>
      <c r="F39031">
        <v>2.2280181161866901E-2</v>
      </c>
      <c r="G39031">
        <v>0</v>
      </c>
      <c r="H39031">
        <v>5</v>
      </c>
      <c r="I39031">
        <v>0</v>
      </c>
      <c r="J39031">
        <v>0</v>
      </c>
      <c r="K39031">
        <v>0</v>
      </c>
    </row>
    <row r="39032" spans="1:11">
      <c r="A39032">
        <v>2035</v>
      </c>
      <c r="B39032">
        <v>16029</v>
      </c>
      <c r="C39032">
        <v>2</v>
      </c>
      <c r="D39032">
        <v>1</v>
      </c>
      <c r="E39032">
        <v>0</v>
      </c>
      <c r="F39032">
        <v>0.24403636141785101</v>
      </c>
      <c r="G39032">
        <v>0</v>
      </c>
      <c r="H39032">
        <v>5</v>
      </c>
      <c r="I39032">
        <v>0</v>
      </c>
      <c r="J39032">
        <v>0</v>
      </c>
      <c r="K39032">
        <v>0</v>
      </c>
    </row>
    <row r="39033" spans="1:11">
      <c r="A39033">
        <v>2035</v>
      </c>
      <c r="B39033">
        <v>16030</v>
      </c>
      <c r="C39033">
        <v>17</v>
      </c>
      <c r="D39033">
        <v>15</v>
      </c>
      <c r="E39033">
        <v>0</v>
      </c>
      <c r="F39033">
        <v>7.8285961116744601E-2</v>
      </c>
      <c r="G39033">
        <v>0</v>
      </c>
      <c r="H39033">
        <v>5</v>
      </c>
      <c r="I39033">
        <v>0</v>
      </c>
      <c r="J39033">
        <v>0</v>
      </c>
      <c r="K39033">
        <v>0</v>
      </c>
    </row>
    <row r="39034" spans="1:11">
      <c r="A39034">
        <v>2035</v>
      </c>
      <c r="B39034">
        <v>16031</v>
      </c>
      <c r="C39034">
        <v>0</v>
      </c>
      <c r="D39034">
        <v>0</v>
      </c>
      <c r="E39034">
        <v>0</v>
      </c>
      <c r="F39034">
        <v>0</v>
      </c>
      <c r="G39034">
        <v>0</v>
      </c>
      <c r="H39034">
        <v>5</v>
      </c>
      <c r="I39034">
        <v>0</v>
      </c>
      <c r="J39034">
        <v>0</v>
      </c>
      <c r="K39034">
        <v>0</v>
      </c>
    </row>
    <row r="39035" spans="1:11">
      <c r="A39035">
        <v>2035</v>
      </c>
      <c r="B39035">
        <v>16032</v>
      </c>
      <c r="C39035">
        <v>13</v>
      </c>
      <c r="D39035">
        <v>6</v>
      </c>
      <c r="E39035">
        <v>15</v>
      </c>
      <c r="F39035">
        <v>8.8791688551541195E-2</v>
      </c>
      <c r="G39035">
        <v>0</v>
      </c>
      <c r="H39035">
        <v>5</v>
      </c>
      <c r="I39035">
        <v>0</v>
      </c>
      <c r="J39035">
        <v>0</v>
      </c>
      <c r="K39035">
        <v>0</v>
      </c>
    </row>
    <row r="39036" spans="1:11">
      <c r="A39036">
        <v>2035</v>
      </c>
      <c r="B39036">
        <v>16033</v>
      </c>
      <c r="C39036">
        <v>10</v>
      </c>
      <c r="D39036">
        <v>5</v>
      </c>
      <c r="E39036">
        <v>122</v>
      </c>
      <c r="F39036">
        <v>1.91023244663527E-2</v>
      </c>
      <c r="G39036">
        <v>0</v>
      </c>
      <c r="H39036">
        <v>5</v>
      </c>
      <c r="I39036">
        <v>0</v>
      </c>
      <c r="J39036">
        <v>0</v>
      </c>
      <c r="K39036">
        <v>0</v>
      </c>
    </row>
    <row r="39037" spans="1:11">
      <c r="A39037">
        <v>2035</v>
      </c>
      <c r="B39037">
        <v>16034</v>
      </c>
      <c r="C39037">
        <v>38</v>
      </c>
      <c r="D39037">
        <v>21</v>
      </c>
      <c r="E39037">
        <v>27</v>
      </c>
      <c r="F39037">
        <v>0.233682647894981</v>
      </c>
      <c r="G39037">
        <v>0</v>
      </c>
      <c r="H39037">
        <v>5</v>
      </c>
      <c r="I39037">
        <v>0</v>
      </c>
      <c r="J39037">
        <v>0</v>
      </c>
      <c r="K39037">
        <v>0</v>
      </c>
    </row>
    <row r="39038" spans="1:11">
      <c r="A39038">
        <v>2035</v>
      </c>
      <c r="B39038">
        <v>16035</v>
      </c>
      <c r="C39038">
        <v>2</v>
      </c>
      <c r="D39038">
        <v>0</v>
      </c>
      <c r="E39038">
        <v>18</v>
      </c>
      <c r="F39038">
        <v>0.181024963342445</v>
      </c>
      <c r="G39038">
        <v>0</v>
      </c>
      <c r="H39038">
        <v>5</v>
      </c>
      <c r="I39038">
        <v>0</v>
      </c>
      <c r="J39038">
        <v>0</v>
      </c>
      <c r="K39038">
        <v>0</v>
      </c>
    </row>
    <row r="39039" spans="1:11">
      <c r="A39039">
        <v>2035</v>
      </c>
      <c r="B39039">
        <v>16036</v>
      </c>
      <c r="C39039">
        <v>3</v>
      </c>
      <c r="D39039">
        <v>1</v>
      </c>
      <c r="E39039">
        <v>0</v>
      </c>
      <c r="F39039">
        <v>6.4861358845467801E-2</v>
      </c>
      <c r="G39039">
        <v>0</v>
      </c>
      <c r="H39039">
        <v>5</v>
      </c>
      <c r="I39039">
        <v>0</v>
      </c>
      <c r="J39039">
        <v>0</v>
      </c>
      <c r="K39039">
        <v>0</v>
      </c>
    </row>
    <row r="39040" spans="1:11">
      <c r="A39040">
        <v>2035</v>
      </c>
      <c r="B39040">
        <v>16037</v>
      </c>
      <c r="C39040">
        <v>0</v>
      </c>
      <c r="D39040">
        <v>0</v>
      </c>
      <c r="E39040">
        <v>0</v>
      </c>
      <c r="F39040">
        <v>0</v>
      </c>
      <c r="G39040">
        <v>0</v>
      </c>
      <c r="H39040">
        <v>5</v>
      </c>
      <c r="I39040">
        <v>0</v>
      </c>
      <c r="J39040">
        <v>0</v>
      </c>
      <c r="K39040">
        <v>0</v>
      </c>
    </row>
    <row r="39041" spans="1:11">
      <c r="A39041">
        <v>2035</v>
      </c>
      <c r="B39041">
        <v>16038</v>
      </c>
      <c r="C39041">
        <v>7</v>
      </c>
      <c r="D39041">
        <v>7</v>
      </c>
      <c r="E39041">
        <v>0</v>
      </c>
      <c r="F39041">
        <v>0.43357613596947597</v>
      </c>
      <c r="G39041">
        <v>0</v>
      </c>
      <c r="H39041">
        <v>5</v>
      </c>
      <c r="I39041">
        <v>0</v>
      </c>
      <c r="J39041">
        <v>0</v>
      </c>
      <c r="K39041">
        <v>0</v>
      </c>
    </row>
    <row r="39042" spans="1:11">
      <c r="A39042">
        <v>2035</v>
      </c>
      <c r="B39042">
        <v>16039</v>
      </c>
      <c r="C39042">
        <v>36</v>
      </c>
      <c r="D39042">
        <v>23</v>
      </c>
      <c r="E39042">
        <v>0</v>
      </c>
      <c r="F39042">
        <v>1.44068005861487E-2</v>
      </c>
      <c r="G39042">
        <v>0</v>
      </c>
      <c r="H39042">
        <v>5</v>
      </c>
      <c r="I39042">
        <v>0</v>
      </c>
      <c r="J39042">
        <v>0</v>
      </c>
      <c r="K39042">
        <v>0</v>
      </c>
    </row>
    <row r="39043" spans="1:11">
      <c r="A39043">
        <v>2035</v>
      </c>
      <c r="B39043">
        <v>16040</v>
      </c>
      <c r="C39043">
        <v>113</v>
      </c>
      <c r="D39043">
        <v>62</v>
      </c>
      <c r="E39043">
        <v>1</v>
      </c>
      <c r="F39043">
        <v>9.4540495542792105E-2</v>
      </c>
      <c r="G39043">
        <v>0</v>
      </c>
      <c r="H39043">
        <v>5</v>
      </c>
      <c r="I39043">
        <v>0</v>
      </c>
      <c r="J39043">
        <v>0</v>
      </c>
      <c r="K39043">
        <v>0</v>
      </c>
    </row>
    <row r="39044" spans="1:11">
      <c r="A39044">
        <v>2035</v>
      </c>
      <c r="B39044">
        <v>16041</v>
      </c>
      <c r="C39044">
        <v>0</v>
      </c>
      <c r="D39044">
        <v>0</v>
      </c>
      <c r="E39044">
        <v>0</v>
      </c>
      <c r="F39044">
        <v>0</v>
      </c>
      <c r="G39044">
        <v>0</v>
      </c>
      <c r="H39044">
        <v>5</v>
      </c>
      <c r="I39044">
        <v>0</v>
      </c>
      <c r="J39044">
        <v>0</v>
      </c>
      <c r="K39044">
        <v>0</v>
      </c>
    </row>
    <row r="39045" spans="1:11">
      <c r="A39045">
        <v>2035</v>
      </c>
      <c r="B39045">
        <v>16042</v>
      </c>
      <c r="C39045">
        <v>105</v>
      </c>
      <c r="D39045">
        <v>60</v>
      </c>
      <c r="E39045">
        <v>1</v>
      </c>
      <c r="F39045">
        <v>0.254866246193997</v>
      </c>
      <c r="G39045">
        <v>0</v>
      </c>
      <c r="H39045">
        <v>5</v>
      </c>
      <c r="I39045">
        <v>0</v>
      </c>
      <c r="J39045">
        <v>0</v>
      </c>
      <c r="K39045">
        <v>0</v>
      </c>
    </row>
    <row r="39046" spans="1:11">
      <c r="A39046">
        <v>2035</v>
      </c>
      <c r="B39046">
        <v>16043</v>
      </c>
      <c r="C39046">
        <v>0</v>
      </c>
      <c r="D39046">
        <v>0</v>
      </c>
      <c r="E39046">
        <v>0</v>
      </c>
      <c r="F39046">
        <v>0</v>
      </c>
      <c r="G39046">
        <v>0</v>
      </c>
      <c r="H39046">
        <v>5</v>
      </c>
      <c r="I39046">
        <v>0</v>
      </c>
      <c r="J39046">
        <v>0</v>
      </c>
      <c r="K39046">
        <v>0</v>
      </c>
    </row>
    <row r="39047" spans="1:11">
      <c r="A39047">
        <v>2035</v>
      </c>
      <c r="B39047">
        <v>16044</v>
      </c>
      <c r="C39047">
        <v>8</v>
      </c>
      <c r="D39047">
        <v>7</v>
      </c>
      <c r="E39047">
        <v>0</v>
      </c>
      <c r="F39047">
        <v>2.0381755373586101E-2</v>
      </c>
      <c r="G39047">
        <v>0</v>
      </c>
      <c r="H39047">
        <v>5</v>
      </c>
      <c r="I39047">
        <v>0</v>
      </c>
      <c r="J39047">
        <v>0</v>
      </c>
      <c r="K39047">
        <v>0</v>
      </c>
    </row>
    <row r="39048" spans="1:11">
      <c r="A39048">
        <v>2035</v>
      </c>
      <c r="B39048">
        <v>16045</v>
      </c>
      <c r="C39048">
        <v>0</v>
      </c>
      <c r="D39048">
        <v>0</v>
      </c>
      <c r="E39048">
        <v>0</v>
      </c>
      <c r="F39048">
        <v>0</v>
      </c>
      <c r="G39048">
        <v>0</v>
      </c>
      <c r="H39048">
        <v>5</v>
      </c>
      <c r="I39048">
        <v>0</v>
      </c>
      <c r="J39048">
        <v>0</v>
      </c>
      <c r="K39048">
        <v>0</v>
      </c>
    </row>
    <row r="39049" spans="1:11">
      <c r="A39049">
        <v>2035</v>
      </c>
      <c r="B39049">
        <v>16046</v>
      </c>
      <c r="C39049">
        <v>0</v>
      </c>
      <c r="D39049">
        <v>0</v>
      </c>
      <c r="E39049">
        <v>0</v>
      </c>
      <c r="F39049">
        <v>0</v>
      </c>
      <c r="G39049">
        <v>0</v>
      </c>
      <c r="H39049">
        <v>6</v>
      </c>
      <c r="I39049">
        <v>0</v>
      </c>
      <c r="J39049">
        <v>0</v>
      </c>
      <c r="K39049">
        <v>0</v>
      </c>
    </row>
    <row r="39050" spans="1:11">
      <c r="A39050">
        <v>2035</v>
      </c>
      <c r="B39050">
        <v>16047</v>
      </c>
      <c r="C39050">
        <v>0</v>
      </c>
      <c r="D39050">
        <v>0</v>
      </c>
      <c r="E39050">
        <v>0</v>
      </c>
      <c r="F39050">
        <v>0</v>
      </c>
      <c r="G39050">
        <v>0</v>
      </c>
      <c r="H39050">
        <v>6</v>
      </c>
      <c r="I39050">
        <v>0</v>
      </c>
      <c r="J39050">
        <v>0</v>
      </c>
      <c r="K39050">
        <v>0</v>
      </c>
    </row>
    <row r="39051" spans="1:11">
      <c r="A39051">
        <v>2035</v>
      </c>
      <c r="B39051">
        <v>16048</v>
      </c>
      <c r="C39051">
        <v>0</v>
      </c>
      <c r="D39051">
        <v>0</v>
      </c>
      <c r="E39051">
        <v>0</v>
      </c>
      <c r="F39051">
        <v>0</v>
      </c>
      <c r="G39051">
        <v>0</v>
      </c>
      <c r="H39051">
        <v>6</v>
      </c>
      <c r="I39051">
        <v>0</v>
      </c>
      <c r="J39051">
        <v>0</v>
      </c>
      <c r="K39051">
        <v>0</v>
      </c>
    </row>
    <row r="39052" spans="1:11">
      <c r="A39052">
        <v>2035</v>
      </c>
      <c r="B39052">
        <v>16049</v>
      </c>
      <c r="C39052">
        <v>0</v>
      </c>
      <c r="D39052">
        <v>0</v>
      </c>
      <c r="E39052">
        <v>0</v>
      </c>
      <c r="F39052">
        <v>0</v>
      </c>
      <c r="G39052">
        <v>0</v>
      </c>
      <c r="H39052">
        <v>5</v>
      </c>
      <c r="I39052">
        <v>0</v>
      </c>
      <c r="J39052">
        <v>0</v>
      </c>
      <c r="K39052">
        <v>0</v>
      </c>
    </row>
    <row r="39053" spans="1:11">
      <c r="A39053">
        <v>2035</v>
      </c>
      <c r="B39053">
        <v>16050</v>
      </c>
      <c r="C39053">
        <v>0</v>
      </c>
      <c r="D39053">
        <v>0</v>
      </c>
      <c r="E39053">
        <v>0</v>
      </c>
      <c r="F39053">
        <v>0</v>
      </c>
      <c r="G39053">
        <v>0</v>
      </c>
      <c r="H39053">
        <v>5</v>
      </c>
      <c r="I39053">
        <v>0</v>
      </c>
      <c r="J39053">
        <v>0</v>
      </c>
      <c r="K39053">
        <v>0</v>
      </c>
    </row>
    <row r="39054" spans="1:11">
      <c r="A39054">
        <v>2035</v>
      </c>
      <c r="B39054">
        <v>16051</v>
      </c>
      <c r="C39054">
        <v>0</v>
      </c>
      <c r="D39054">
        <v>0</v>
      </c>
      <c r="E39054">
        <v>0</v>
      </c>
      <c r="F39054">
        <v>0</v>
      </c>
      <c r="G39054">
        <v>0</v>
      </c>
      <c r="H39054">
        <v>5</v>
      </c>
      <c r="I39054">
        <v>0</v>
      </c>
      <c r="J39054">
        <v>0</v>
      </c>
      <c r="K39054">
        <v>0</v>
      </c>
    </row>
    <row r="39055" spans="1:11">
      <c r="A39055">
        <v>2035</v>
      </c>
      <c r="B39055">
        <v>16052</v>
      </c>
      <c r="C39055">
        <v>0</v>
      </c>
      <c r="D39055">
        <v>0</v>
      </c>
      <c r="E39055">
        <v>0</v>
      </c>
      <c r="F39055">
        <v>0</v>
      </c>
      <c r="G39055">
        <v>0</v>
      </c>
      <c r="H39055">
        <v>5</v>
      </c>
      <c r="I39055">
        <v>0</v>
      </c>
      <c r="J39055">
        <v>0</v>
      </c>
      <c r="K39055">
        <v>0</v>
      </c>
    </row>
    <row r="39056" spans="1:11">
      <c r="A39056">
        <v>2035</v>
      </c>
      <c r="B39056">
        <v>16053</v>
      </c>
      <c r="C39056">
        <v>0</v>
      </c>
      <c r="D39056">
        <v>0</v>
      </c>
      <c r="E39056">
        <v>0</v>
      </c>
      <c r="F39056">
        <v>0</v>
      </c>
      <c r="G39056">
        <v>0</v>
      </c>
      <c r="H39056">
        <v>5</v>
      </c>
      <c r="I39056">
        <v>0</v>
      </c>
      <c r="J39056">
        <v>0</v>
      </c>
      <c r="K39056">
        <v>0</v>
      </c>
    </row>
    <row r="39057" spans="1:11">
      <c r="A39057">
        <v>2035</v>
      </c>
      <c r="B39057">
        <v>16054</v>
      </c>
      <c r="C39057">
        <v>0</v>
      </c>
      <c r="D39057">
        <v>0</v>
      </c>
      <c r="E39057">
        <v>0</v>
      </c>
      <c r="F39057">
        <v>0</v>
      </c>
      <c r="G39057">
        <v>0</v>
      </c>
      <c r="H39057">
        <v>5</v>
      </c>
      <c r="I39057">
        <v>0</v>
      </c>
      <c r="J39057">
        <v>0</v>
      </c>
      <c r="K39057">
        <v>0</v>
      </c>
    </row>
    <row r="39058" spans="1:11">
      <c r="A39058">
        <v>2035</v>
      </c>
      <c r="B39058">
        <v>16055</v>
      </c>
      <c r="C39058">
        <v>2</v>
      </c>
      <c r="D39058">
        <v>2</v>
      </c>
      <c r="E39058">
        <v>0</v>
      </c>
      <c r="F39058">
        <v>4.2561015471780303E-3</v>
      </c>
      <c r="G39058">
        <v>0</v>
      </c>
      <c r="H39058">
        <v>5</v>
      </c>
      <c r="I39058">
        <v>0</v>
      </c>
      <c r="J39058">
        <v>0</v>
      </c>
      <c r="K39058">
        <v>0</v>
      </c>
    </row>
    <row r="39059" spans="1:11">
      <c r="A39059">
        <v>2035</v>
      </c>
      <c r="B39059">
        <v>16056</v>
      </c>
      <c r="C39059">
        <v>0</v>
      </c>
      <c r="D39059">
        <v>0</v>
      </c>
      <c r="E39059">
        <v>0</v>
      </c>
      <c r="F39059">
        <v>0</v>
      </c>
      <c r="G39059">
        <v>0</v>
      </c>
      <c r="H39059">
        <v>5</v>
      </c>
      <c r="I39059">
        <v>0</v>
      </c>
      <c r="J39059">
        <v>0</v>
      </c>
      <c r="K39059">
        <v>0</v>
      </c>
    </row>
    <row r="39060" spans="1:11">
      <c r="A39060">
        <v>2035</v>
      </c>
      <c r="B39060">
        <v>16057</v>
      </c>
      <c r="C39060">
        <v>11</v>
      </c>
      <c r="D39060">
        <v>8</v>
      </c>
      <c r="E39060">
        <v>0</v>
      </c>
      <c r="F39060">
        <v>0.17408120730064899</v>
      </c>
      <c r="G39060">
        <v>0</v>
      </c>
      <c r="H39060">
        <v>5</v>
      </c>
      <c r="I39060">
        <v>0</v>
      </c>
      <c r="J39060">
        <v>0</v>
      </c>
      <c r="K39060">
        <v>0</v>
      </c>
    </row>
    <row r="39061" spans="1:11">
      <c r="A39061">
        <v>2035</v>
      </c>
      <c r="B39061">
        <v>16058</v>
      </c>
      <c r="C39061">
        <v>0</v>
      </c>
      <c r="D39061">
        <v>0</v>
      </c>
      <c r="E39061">
        <v>0</v>
      </c>
      <c r="F39061">
        <v>0</v>
      </c>
      <c r="G39061">
        <v>0</v>
      </c>
      <c r="H39061">
        <v>5</v>
      </c>
      <c r="I39061">
        <v>0</v>
      </c>
      <c r="J39061">
        <v>0</v>
      </c>
      <c r="K39061">
        <v>0</v>
      </c>
    </row>
    <row r="39062" spans="1:11">
      <c r="A39062">
        <v>2035</v>
      </c>
      <c r="B39062">
        <v>16059</v>
      </c>
      <c r="C39062">
        <v>0</v>
      </c>
      <c r="D39062">
        <v>0</v>
      </c>
      <c r="E39062">
        <v>3</v>
      </c>
      <c r="F39062">
        <v>0</v>
      </c>
      <c r="G39062">
        <v>0</v>
      </c>
      <c r="H39062">
        <v>5</v>
      </c>
      <c r="I39062">
        <v>0</v>
      </c>
      <c r="J39062">
        <v>0</v>
      </c>
      <c r="K39062">
        <v>0</v>
      </c>
    </row>
    <row r="39063" spans="1:11">
      <c r="A39063">
        <v>2035</v>
      </c>
      <c r="B39063">
        <v>16060</v>
      </c>
      <c r="C39063">
        <v>0</v>
      </c>
      <c r="D39063">
        <v>0</v>
      </c>
      <c r="E39063">
        <v>0</v>
      </c>
      <c r="F39063">
        <v>0</v>
      </c>
      <c r="G39063">
        <v>0</v>
      </c>
      <c r="H39063">
        <v>5</v>
      </c>
      <c r="I39063">
        <v>0</v>
      </c>
      <c r="J39063">
        <v>0</v>
      </c>
      <c r="K39063">
        <v>0</v>
      </c>
    </row>
    <row r="39064" spans="1:11">
      <c r="A39064">
        <v>2035</v>
      </c>
      <c r="B39064">
        <v>16061</v>
      </c>
      <c r="C39064">
        <v>31</v>
      </c>
      <c r="D39064">
        <v>13</v>
      </c>
      <c r="E39064">
        <v>186</v>
      </c>
      <c r="F39064">
        <v>1.9749995265809998E-2</v>
      </c>
      <c r="G39064">
        <v>0</v>
      </c>
      <c r="H39064">
        <v>5</v>
      </c>
      <c r="I39064">
        <v>0</v>
      </c>
      <c r="J39064">
        <v>0</v>
      </c>
      <c r="K39064">
        <v>0</v>
      </c>
    </row>
    <row r="39065" spans="1:11">
      <c r="A39065">
        <v>2035</v>
      </c>
      <c r="B39065">
        <v>16062</v>
      </c>
      <c r="C39065">
        <v>16</v>
      </c>
      <c r="D39065">
        <v>11</v>
      </c>
      <c r="E39065">
        <v>4</v>
      </c>
      <c r="F39065">
        <v>3.0383806342733501E-2</v>
      </c>
      <c r="G39065">
        <v>0</v>
      </c>
      <c r="H39065">
        <v>5</v>
      </c>
      <c r="I39065">
        <v>0</v>
      </c>
      <c r="J39065">
        <v>0</v>
      </c>
      <c r="K39065">
        <v>0</v>
      </c>
    </row>
    <row r="39066" spans="1:11">
      <c r="A39066">
        <v>2035</v>
      </c>
      <c r="B39066">
        <v>16063</v>
      </c>
      <c r="C39066">
        <v>48</v>
      </c>
      <c r="D39066">
        <v>25</v>
      </c>
      <c r="E39066">
        <v>71</v>
      </c>
      <c r="F39066">
        <v>9.3779580863885798E-2</v>
      </c>
      <c r="G39066">
        <v>0</v>
      </c>
      <c r="H39066">
        <v>5</v>
      </c>
      <c r="I39066">
        <v>0</v>
      </c>
      <c r="J39066">
        <v>0</v>
      </c>
      <c r="K39066">
        <v>0</v>
      </c>
    </row>
    <row r="39067" spans="1:11">
      <c r="A39067">
        <v>2035</v>
      </c>
      <c r="B39067">
        <v>16064</v>
      </c>
      <c r="C39067">
        <v>9</v>
      </c>
      <c r="D39067">
        <v>5</v>
      </c>
      <c r="E39067">
        <v>70</v>
      </c>
      <c r="F39067">
        <v>2.31513338383754E-2</v>
      </c>
      <c r="G39067">
        <v>0</v>
      </c>
      <c r="H39067">
        <v>5</v>
      </c>
      <c r="I39067">
        <v>0</v>
      </c>
      <c r="J39067">
        <v>0</v>
      </c>
      <c r="K39067">
        <v>0</v>
      </c>
    </row>
    <row r="39068" spans="1:11">
      <c r="A39068">
        <v>2035</v>
      </c>
      <c r="B39068">
        <v>16065</v>
      </c>
      <c r="C39068">
        <v>0</v>
      </c>
      <c r="D39068">
        <v>0</v>
      </c>
      <c r="E39068">
        <v>0</v>
      </c>
      <c r="F39068">
        <v>0</v>
      </c>
      <c r="G39068">
        <v>0</v>
      </c>
      <c r="H39068">
        <v>5</v>
      </c>
      <c r="I39068">
        <v>0</v>
      </c>
      <c r="J39068">
        <v>0</v>
      </c>
      <c r="K39068">
        <v>0</v>
      </c>
    </row>
    <row r="39069" spans="1:11">
      <c r="A39069">
        <v>2035</v>
      </c>
      <c r="B39069">
        <v>16066</v>
      </c>
      <c r="C39069">
        <v>0</v>
      </c>
      <c r="D39069">
        <v>0</v>
      </c>
      <c r="E39069">
        <v>0</v>
      </c>
      <c r="F39069">
        <v>0</v>
      </c>
      <c r="G39069">
        <v>0</v>
      </c>
      <c r="H39069">
        <v>5</v>
      </c>
      <c r="I39069">
        <v>0</v>
      </c>
      <c r="J39069">
        <v>0</v>
      </c>
      <c r="K39069">
        <v>0</v>
      </c>
    </row>
    <row r="39070" spans="1:11">
      <c r="A39070">
        <v>2035</v>
      </c>
      <c r="B39070">
        <v>16067</v>
      </c>
      <c r="C39070">
        <v>0</v>
      </c>
      <c r="D39070">
        <v>0</v>
      </c>
      <c r="E39070">
        <v>0</v>
      </c>
      <c r="F39070">
        <v>0</v>
      </c>
      <c r="G39070">
        <v>0</v>
      </c>
      <c r="H39070">
        <v>5</v>
      </c>
      <c r="I39070">
        <v>0</v>
      </c>
      <c r="J39070">
        <v>0</v>
      </c>
      <c r="K39070">
        <v>0</v>
      </c>
    </row>
    <row r="39071" spans="1:11">
      <c r="A39071">
        <v>2035</v>
      </c>
      <c r="B39071">
        <v>16068</v>
      </c>
      <c r="C39071">
        <v>205</v>
      </c>
      <c r="D39071">
        <v>139</v>
      </c>
      <c r="E39071">
        <v>4</v>
      </c>
      <c r="F39071">
        <v>2.32746131872823</v>
      </c>
      <c r="G39071">
        <v>0</v>
      </c>
      <c r="H39071">
        <v>5</v>
      </c>
      <c r="I39071">
        <v>0</v>
      </c>
      <c r="J39071">
        <v>0</v>
      </c>
      <c r="K39071">
        <v>0</v>
      </c>
    </row>
    <row r="39072" spans="1:11">
      <c r="A39072">
        <v>2035</v>
      </c>
      <c r="B39072">
        <v>16069</v>
      </c>
      <c r="C39072">
        <v>30</v>
      </c>
      <c r="D39072">
        <v>18</v>
      </c>
      <c r="E39072">
        <v>0</v>
      </c>
      <c r="F39072">
        <v>0.239981761386135</v>
      </c>
      <c r="G39072">
        <v>0</v>
      </c>
      <c r="H39072">
        <v>5</v>
      </c>
      <c r="I39072">
        <v>0</v>
      </c>
      <c r="J39072">
        <v>0</v>
      </c>
      <c r="K39072">
        <v>0</v>
      </c>
    </row>
    <row r="39073" spans="1:11">
      <c r="A39073">
        <v>2035</v>
      </c>
      <c r="B39073">
        <v>16070</v>
      </c>
      <c r="C39073">
        <v>0</v>
      </c>
      <c r="D39073">
        <v>0</v>
      </c>
      <c r="E39073">
        <v>0</v>
      </c>
      <c r="F39073">
        <v>0</v>
      </c>
      <c r="G39073">
        <v>0</v>
      </c>
      <c r="H39073">
        <v>5</v>
      </c>
      <c r="I39073">
        <v>0</v>
      </c>
      <c r="J39073">
        <v>0</v>
      </c>
      <c r="K39073">
        <v>0</v>
      </c>
    </row>
    <row r="39074" spans="1:11">
      <c r="A39074">
        <v>2035</v>
      </c>
      <c r="B39074">
        <v>16071</v>
      </c>
      <c r="C39074">
        <v>47</v>
      </c>
      <c r="D39074">
        <v>35</v>
      </c>
      <c r="E39074">
        <v>4</v>
      </c>
      <c r="F39074">
        <v>0.95747194810909497</v>
      </c>
      <c r="G39074">
        <v>0</v>
      </c>
      <c r="H39074">
        <v>5</v>
      </c>
      <c r="I39074">
        <v>0</v>
      </c>
      <c r="J39074">
        <v>0</v>
      </c>
      <c r="K39074">
        <v>0</v>
      </c>
    </row>
    <row r="39075" spans="1:11">
      <c r="A39075">
        <v>2035</v>
      </c>
      <c r="B39075">
        <v>16072</v>
      </c>
      <c r="C39075">
        <v>0</v>
      </c>
      <c r="D39075">
        <v>0</v>
      </c>
      <c r="E39075">
        <v>0</v>
      </c>
      <c r="F39075">
        <v>0</v>
      </c>
      <c r="G39075">
        <v>0</v>
      </c>
      <c r="H39075">
        <v>5</v>
      </c>
      <c r="I39075">
        <v>0</v>
      </c>
      <c r="J39075">
        <v>0</v>
      </c>
      <c r="K39075">
        <v>0</v>
      </c>
    </row>
    <row r="39076" spans="1:11">
      <c r="A39076">
        <v>2035</v>
      </c>
      <c r="B39076">
        <v>16073</v>
      </c>
      <c r="C39076">
        <v>124</v>
      </c>
      <c r="D39076">
        <v>61</v>
      </c>
      <c r="E39076">
        <v>62</v>
      </c>
      <c r="F39076">
        <v>0.74419855217372</v>
      </c>
      <c r="G39076">
        <v>0</v>
      </c>
      <c r="H39076">
        <v>5</v>
      </c>
      <c r="I39076">
        <v>0</v>
      </c>
      <c r="J39076">
        <v>0</v>
      </c>
      <c r="K39076">
        <v>0</v>
      </c>
    </row>
    <row r="39077" spans="1:11">
      <c r="A39077">
        <v>2035</v>
      </c>
      <c r="B39077">
        <v>16074</v>
      </c>
      <c r="C39077">
        <v>0</v>
      </c>
      <c r="D39077">
        <v>0</v>
      </c>
      <c r="E39077">
        <v>0</v>
      </c>
      <c r="F39077">
        <v>0</v>
      </c>
      <c r="G39077">
        <v>0</v>
      </c>
      <c r="H39077">
        <v>5</v>
      </c>
      <c r="I39077">
        <v>0</v>
      </c>
      <c r="J39077">
        <v>0</v>
      </c>
      <c r="K39077">
        <v>0</v>
      </c>
    </row>
    <row r="39078" spans="1:11">
      <c r="A39078">
        <v>2035</v>
      </c>
      <c r="B39078">
        <v>16075</v>
      </c>
      <c r="C39078">
        <v>0</v>
      </c>
      <c r="D39078">
        <v>0</v>
      </c>
      <c r="E39078">
        <v>0</v>
      </c>
      <c r="F39078">
        <v>0</v>
      </c>
      <c r="G39078">
        <v>0</v>
      </c>
      <c r="H39078">
        <v>5</v>
      </c>
      <c r="I39078">
        <v>0</v>
      </c>
      <c r="J39078">
        <v>0</v>
      </c>
      <c r="K39078">
        <v>0</v>
      </c>
    </row>
    <row r="39079" spans="1:11">
      <c r="A39079">
        <v>2035</v>
      </c>
      <c r="B39079">
        <v>16076</v>
      </c>
      <c r="C39079">
        <v>0</v>
      </c>
      <c r="D39079">
        <v>0</v>
      </c>
      <c r="E39079">
        <v>0</v>
      </c>
      <c r="F39079">
        <v>0</v>
      </c>
      <c r="G39079">
        <v>0</v>
      </c>
      <c r="H39079">
        <v>5</v>
      </c>
      <c r="I39079">
        <v>0</v>
      </c>
      <c r="J39079">
        <v>0</v>
      </c>
      <c r="K39079">
        <v>0</v>
      </c>
    </row>
    <row r="39080" spans="1:11">
      <c r="A39080">
        <v>2035</v>
      </c>
      <c r="B39080">
        <v>16077</v>
      </c>
      <c r="C39080">
        <v>22</v>
      </c>
      <c r="D39080">
        <v>14</v>
      </c>
      <c r="E39080">
        <v>0</v>
      </c>
      <c r="F39080">
        <v>0.47934773845915901</v>
      </c>
      <c r="G39080">
        <v>0</v>
      </c>
      <c r="H39080">
        <v>5</v>
      </c>
      <c r="I39080">
        <v>0</v>
      </c>
      <c r="J39080">
        <v>0</v>
      </c>
      <c r="K39080">
        <v>0</v>
      </c>
    </row>
    <row r="39081" spans="1:11">
      <c r="A39081">
        <v>2035</v>
      </c>
      <c r="B39081">
        <v>16078</v>
      </c>
      <c r="C39081">
        <v>0</v>
      </c>
      <c r="D39081">
        <v>0</v>
      </c>
      <c r="E39081">
        <v>0</v>
      </c>
      <c r="F39081">
        <v>0</v>
      </c>
      <c r="G39081">
        <v>0</v>
      </c>
      <c r="H39081">
        <v>5</v>
      </c>
      <c r="I39081">
        <v>0</v>
      </c>
      <c r="J39081">
        <v>0</v>
      </c>
      <c r="K39081">
        <v>0</v>
      </c>
    </row>
    <row r="39082" spans="1:11">
      <c r="A39082">
        <v>2035</v>
      </c>
      <c r="B39082">
        <v>16079</v>
      </c>
      <c r="C39082">
        <v>0</v>
      </c>
      <c r="D39082">
        <v>0</v>
      </c>
      <c r="E39082">
        <v>0</v>
      </c>
      <c r="F39082">
        <v>0</v>
      </c>
      <c r="G39082">
        <v>0</v>
      </c>
      <c r="H39082">
        <v>5</v>
      </c>
      <c r="I39082">
        <v>0</v>
      </c>
      <c r="J39082">
        <v>0</v>
      </c>
      <c r="K39082">
        <v>0</v>
      </c>
    </row>
    <row r="39083" spans="1:11">
      <c r="A39083">
        <v>2035</v>
      </c>
      <c r="B39083">
        <v>16080</v>
      </c>
      <c r="C39083">
        <v>2</v>
      </c>
      <c r="D39083">
        <v>2</v>
      </c>
      <c r="E39083">
        <v>0</v>
      </c>
      <c r="F39083">
        <v>8.7387536064289996E-4</v>
      </c>
      <c r="G39083">
        <v>0</v>
      </c>
      <c r="H39083">
        <v>5</v>
      </c>
      <c r="I39083">
        <v>0</v>
      </c>
      <c r="J39083">
        <v>0</v>
      </c>
      <c r="K39083">
        <v>0</v>
      </c>
    </row>
    <row r="39084" spans="1:11">
      <c r="A39084">
        <v>2035</v>
      </c>
      <c r="B39084">
        <v>16081</v>
      </c>
      <c r="C39084">
        <v>5</v>
      </c>
      <c r="D39084">
        <v>3</v>
      </c>
      <c r="E39084">
        <v>0</v>
      </c>
      <c r="F39084">
        <v>5.4041201011651302E-2</v>
      </c>
      <c r="G39084">
        <v>0</v>
      </c>
      <c r="H39084">
        <v>5</v>
      </c>
      <c r="I39084">
        <v>0</v>
      </c>
      <c r="J39084">
        <v>0</v>
      </c>
      <c r="K39084">
        <v>0</v>
      </c>
    </row>
    <row r="39085" spans="1:11">
      <c r="A39085">
        <v>2035</v>
      </c>
      <c r="B39085">
        <v>16082</v>
      </c>
      <c r="C39085">
        <v>1</v>
      </c>
      <c r="D39085">
        <v>1</v>
      </c>
      <c r="E39085">
        <v>0</v>
      </c>
      <c r="F39085">
        <v>0.32156408772268302</v>
      </c>
      <c r="G39085">
        <v>0</v>
      </c>
      <c r="H39085">
        <v>5</v>
      </c>
      <c r="I39085">
        <v>0</v>
      </c>
      <c r="J39085">
        <v>0</v>
      </c>
      <c r="K39085">
        <v>0</v>
      </c>
    </row>
    <row r="39086" spans="1:11">
      <c r="A39086">
        <v>2035</v>
      </c>
      <c r="B39086">
        <v>16083</v>
      </c>
      <c r="C39086">
        <v>0</v>
      </c>
      <c r="D39086">
        <v>0</v>
      </c>
      <c r="E39086">
        <v>0</v>
      </c>
      <c r="F39086">
        <v>0</v>
      </c>
      <c r="G39086">
        <v>0</v>
      </c>
      <c r="H39086">
        <v>5</v>
      </c>
      <c r="I39086">
        <v>0</v>
      </c>
      <c r="J39086">
        <v>0</v>
      </c>
      <c r="K39086">
        <v>0</v>
      </c>
    </row>
    <row r="39087" spans="1:11">
      <c r="A39087">
        <v>2035</v>
      </c>
      <c r="B39087">
        <v>16084</v>
      </c>
      <c r="C39087">
        <v>10</v>
      </c>
      <c r="D39087">
        <v>5</v>
      </c>
      <c r="E39087">
        <v>0</v>
      </c>
      <c r="F39087">
        <v>0.277872717622966</v>
      </c>
      <c r="G39087">
        <v>0</v>
      </c>
      <c r="H39087">
        <v>5</v>
      </c>
      <c r="I39087">
        <v>0</v>
      </c>
      <c r="J39087">
        <v>0</v>
      </c>
      <c r="K39087">
        <v>0</v>
      </c>
    </row>
    <row r="39088" spans="1:11">
      <c r="A39088">
        <v>2035</v>
      </c>
      <c r="B39088">
        <v>16085</v>
      </c>
      <c r="C39088">
        <v>31</v>
      </c>
      <c r="D39088">
        <v>22</v>
      </c>
      <c r="E39088">
        <v>0</v>
      </c>
      <c r="F39088">
        <v>0.44019271921242398</v>
      </c>
      <c r="G39088">
        <v>0</v>
      </c>
      <c r="H39088">
        <v>5</v>
      </c>
      <c r="I39088">
        <v>0</v>
      </c>
      <c r="J39088">
        <v>0</v>
      </c>
      <c r="K39088">
        <v>0</v>
      </c>
    </row>
    <row r="39089" spans="1:11">
      <c r="A39089">
        <v>2035</v>
      </c>
      <c r="B39089">
        <v>16086</v>
      </c>
      <c r="C39089">
        <v>2</v>
      </c>
      <c r="D39089">
        <v>2</v>
      </c>
      <c r="E39089">
        <v>0</v>
      </c>
      <c r="F39089">
        <v>2.8382280942007902E-2</v>
      </c>
      <c r="G39089">
        <v>0</v>
      </c>
      <c r="H39089">
        <v>5</v>
      </c>
      <c r="I39089">
        <v>0</v>
      </c>
      <c r="J39089">
        <v>0</v>
      </c>
      <c r="K39089">
        <v>0</v>
      </c>
    </row>
    <row r="39090" spans="1:11">
      <c r="A39090">
        <v>2035</v>
      </c>
      <c r="B39090">
        <v>16087</v>
      </c>
      <c r="C39090">
        <v>0</v>
      </c>
      <c r="D39090">
        <v>0</v>
      </c>
      <c r="E39090">
        <v>0</v>
      </c>
      <c r="F39090">
        <v>0</v>
      </c>
      <c r="G39090">
        <v>0</v>
      </c>
      <c r="H39090">
        <v>5</v>
      </c>
      <c r="I39090">
        <v>0</v>
      </c>
      <c r="J39090">
        <v>0</v>
      </c>
      <c r="K39090">
        <v>0</v>
      </c>
    </row>
    <row r="39091" spans="1:11">
      <c r="A39091">
        <v>2035</v>
      </c>
      <c r="B39091">
        <v>16088</v>
      </c>
      <c r="C39091">
        <v>26</v>
      </c>
      <c r="D39091">
        <v>13</v>
      </c>
      <c r="E39091">
        <v>2</v>
      </c>
      <c r="F39091">
        <v>0.425659403716661</v>
      </c>
      <c r="G39091">
        <v>0</v>
      </c>
      <c r="H39091">
        <v>5</v>
      </c>
      <c r="I39091">
        <v>0</v>
      </c>
      <c r="J39091">
        <v>0</v>
      </c>
      <c r="K39091">
        <v>0</v>
      </c>
    </row>
    <row r="39092" spans="1:11">
      <c r="A39092">
        <v>2035</v>
      </c>
      <c r="B39092">
        <v>16089</v>
      </c>
      <c r="C39092">
        <v>33</v>
      </c>
      <c r="D39092">
        <v>23</v>
      </c>
      <c r="E39092">
        <v>0</v>
      </c>
      <c r="F39092">
        <v>0.48142501805343801</v>
      </c>
      <c r="G39092">
        <v>0</v>
      </c>
      <c r="H39092">
        <v>5</v>
      </c>
      <c r="I39092">
        <v>0</v>
      </c>
      <c r="J39092">
        <v>0</v>
      </c>
      <c r="K39092">
        <v>0</v>
      </c>
    </row>
    <row r="39093" spans="1:11">
      <c r="A39093">
        <v>2035</v>
      </c>
      <c r="B39093">
        <v>16090</v>
      </c>
      <c r="C39093">
        <v>106</v>
      </c>
      <c r="D39093">
        <v>67</v>
      </c>
      <c r="E39093">
        <v>7</v>
      </c>
      <c r="F39093">
        <v>0.493285500151941</v>
      </c>
      <c r="G39093">
        <v>0</v>
      </c>
      <c r="H39093">
        <v>5</v>
      </c>
      <c r="I39093">
        <v>0</v>
      </c>
      <c r="J39093">
        <v>0</v>
      </c>
      <c r="K39093">
        <v>0</v>
      </c>
    </row>
    <row r="39094" spans="1:11">
      <c r="A39094">
        <v>2035</v>
      </c>
      <c r="B39094">
        <v>16091</v>
      </c>
      <c r="C39094">
        <v>36</v>
      </c>
      <c r="D39094">
        <v>23</v>
      </c>
      <c r="E39094">
        <v>0</v>
      </c>
      <c r="F39094">
        <v>0.24175741523716399</v>
      </c>
      <c r="G39094">
        <v>0</v>
      </c>
      <c r="H39094">
        <v>5</v>
      </c>
      <c r="I39094">
        <v>0</v>
      </c>
      <c r="J39094">
        <v>0</v>
      </c>
      <c r="K39094">
        <v>0</v>
      </c>
    </row>
    <row r="39095" spans="1:11">
      <c r="A39095">
        <v>2035</v>
      </c>
      <c r="B39095">
        <v>16092</v>
      </c>
      <c r="C39095">
        <v>8</v>
      </c>
      <c r="D39095">
        <v>5</v>
      </c>
      <c r="E39095">
        <v>0</v>
      </c>
      <c r="F39095">
        <v>3.085561462263E-2</v>
      </c>
      <c r="G39095">
        <v>0</v>
      </c>
      <c r="H39095">
        <v>5</v>
      </c>
      <c r="I39095">
        <v>0</v>
      </c>
      <c r="J39095">
        <v>0</v>
      </c>
      <c r="K39095">
        <v>0</v>
      </c>
    </row>
    <row r="39096" spans="1:11">
      <c r="A39096">
        <v>2035</v>
      </c>
      <c r="B39096">
        <v>16093</v>
      </c>
      <c r="C39096">
        <v>0</v>
      </c>
      <c r="D39096">
        <v>0</v>
      </c>
      <c r="E39096">
        <v>0</v>
      </c>
      <c r="F39096">
        <v>0</v>
      </c>
      <c r="G39096">
        <v>0</v>
      </c>
      <c r="H39096">
        <v>5</v>
      </c>
      <c r="I39096">
        <v>0</v>
      </c>
      <c r="J39096">
        <v>0</v>
      </c>
      <c r="K39096">
        <v>0</v>
      </c>
    </row>
    <row r="39097" spans="1:11">
      <c r="A39097">
        <v>2035</v>
      </c>
      <c r="B39097">
        <v>16094</v>
      </c>
      <c r="C39097">
        <v>0</v>
      </c>
      <c r="D39097">
        <v>0</v>
      </c>
      <c r="E39097">
        <v>0</v>
      </c>
      <c r="F39097">
        <v>0</v>
      </c>
      <c r="G39097">
        <v>0</v>
      </c>
      <c r="H39097">
        <v>5</v>
      </c>
      <c r="I39097">
        <v>0</v>
      </c>
      <c r="J39097">
        <v>0</v>
      </c>
      <c r="K39097">
        <v>0</v>
      </c>
    </row>
    <row r="39098" spans="1:11">
      <c r="A39098">
        <v>2035</v>
      </c>
      <c r="B39098">
        <v>16095</v>
      </c>
      <c r="C39098">
        <v>0</v>
      </c>
      <c r="D39098">
        <v>0</v>
      </c>
      <c r="E39098">
        <v>2057</v>
      </c>
      <c r="F39098">
        <v>0</v>
      </c>
      <c r="G39098">
        <v>0</v>
      </c>
      <c r="H39098">
        <v>5</v>
      </c>
      <c r="I39098">
        <v>0</v>
      </c>
      <c r="J39098">
        <v>0</v>
      </c>
      <c r="K39098">
        <v>0</v>
      </c>
    </row>
    <row r="39099" spans="1:11">
      <c r="A39099">
        <v>2035</v>
      </c>
      <c r="B39099">
        <v>16096</v>
      </c>
      <c r="C39099">
        <v>25</v>
      </c>
      <c r="D39099">
        <v>12</v>
      </c>
      <c r="E39099">
        <v>0</v>
      </c>
      <c r="F39099">
        <v>0.36911810302824499</v>
      </c>
      <c r="G39099">
        <v>0</v>
      </c>
      <c r="H39099">
        <v>5</v>
      </c>
      <c r="I39099">
        <v>0</v>
      </c>
      <c r="J39099">
        <v>0</v>
      </c>
      <c r="K39099">
        <v>0</v>
      </c>
    </row>
    <row r="39100" spans="1:11">
      <c r="A39100">
        <v>2035</v>
      </c>
      <c r="B39100">
        <v>16097</v>
      </c>
      <c r="C39100">
        <v>2</v>
      </c>
      <c r="D39100">
        <v>2</v>
      </c>
      <c r="E39100">
        <v>0</v>
      </c>
      <c r="F39100">
        <v>0.79617834394904496</v>
      </c>
      <c r="G39100">
        <v>0</v>
      </c>
      <c r="H39100">
        <v>5</v>
      </c>
      <c r="I39100">
        <v>0</v>
      </c>
      <c r="J39100">
        <v>0</v>
      </c>
      <c r="K39100">
        <v>0</v>
      </c>
    </row>
    <row r="39101" spans="1:11">
      <c r="A39101">
        <v>2035</v>
      </c>
      <c r="B39101">
        <v>16098</v>
      </c>
      <c r="C39101">
        <v>0</v>
      </c>
      <c r="D39101">
        <v>0</v>
      </c>
      <c r="E39101">
        <v>0</v>
      </c>
      <c r="F39101">
        <v>0</v>
      </c>
      <c r="G39101">
        <v>0</v>
      </c>
      <c r="H39101">
        <v>5</v>
      </c>
      <c r="I39101">
        <v>0</v>
      </c>
      <c r="J39101">
        <v>0</v>
      </c>
      <c r="K39101">
        <v>0</v>
      </c>
    </row>
    <row r="39102" spans="1:11">
      <c r="A39102">
        <v>2035</v>
      </c>
      <c r="B39102">
        <v>16099</v>
      </c>
      <c r="C39102">
        <v>0</v>
      </c>
      <c r="D39102">
        <v>0</v>
      </c>
      <c r="E39102">
        <v>0</v>
      </c>
      <c r="F39102">
        <v>0</v>
      </c>
      <c r="G39102">
        <v>0</v>
      </c>
      <c r="H39102">
        <v>5</v>
      </c>
      <c r="I39102">
        <v>0</v>
      </c>
      <c r="J39102">
        <v>0</v>
      </c>
      <c r="K39102">
        <v>0</v>
      </c>
    </row>
    <row r="39103" spans="1:11">
      <c r="A39103">
        <v>2035</v>
      </c>
      <c r="B39103">
        <v>16100</v>
      </c>
      <c r="C39103">
        <v>2</v>
      </c>
      <c r="D39103">
        <v>2</v>
      </c>
      <c r="E39103">
        <v>0</v>
      </c>
      <c r="F39103">
        <v>2.9293213348331501E-2</v>
      </c>
      <c r="G39103">
        <v>0</v>
      </c>
      <c r="H39103">
        <v>5</v>
      </c>
      <c r="I39103">
        <v>0</v>
      </c>
      <c r="J39103">
        <v>0</v>
      </c>
      <c r="K39103">
        <v>0</v>
      </c>
    </row>
    <row r="39104" spans="1:11">
      <c r="A39104">
        <v>2035</v>
      </c>
      <c r="B39104">
        <v>16101</v>
      </c>
      <c r="C39104">
        <v>10</v>
      </c>
      <c r="D39104">
        <v>8</v>
      </c>
      <c r="E39104">
        <v>0</v>
      </c>
      <c r="F39104">
        <v>0.50457650893604999</v>
      </c>
      <c r="G39104">
        <v>0</v>
      </c>
      <c r="H39104">
        <v>5</v>
      </c>
      <c r="I39104">
        <v>0</v>
      </c>
      <c r="J39104">
        <v>0</v>
      </c>
      <c r="K39104">
        <v>0</v>
      </c>
    </row>
    <row r="39105" spans="1:11">
      <c r="A39105">
        <v>2035</v>
      </c>
      <c r="B39105">
        <v>16102</v>
      </c>
      <c r="C39105">
        <v>0</v>
      </c>
      <c r="D39105">
        <v>0</v>
      </c>
      <c r="E39105">
        <v>0</v>
      </c>
      <c r="F39105">
        <v>0</v>
      </c>
      <c r="G39105">
        <v>0</v>
      </c>
      <c r="H39105">
        <v>5</v>
      </c>
      <c r="I39105">
        <v>0</v>
      </c>
      <c r="J39105">
        <v>0</v>
      </c>
      <c r="K39105">
        <v>0</v>
      </c>
    </row>
    <row r="39106" spans="1:11">
      <c r="A39106">
        <v>2035</v>
      </c>
      <c r="B39106">
        <v>16103</v>
      </c>
      <c r="C39106">
        <v>0</v>
      </c>
      <c r="D39106">
        <v>0</v>
      </c>
      <c r="E39106">
        <v>0</v>
      </c>
      <c r="F39106">
        <v>0</v>
      </c>
      <c r="G39106">
        <v>0</v>
      </c>
      <c r="H39106">
        <v>5</v>
      </c>
      <c r="I39106">
        <v>0</v>
      </c>
      <c r="J39106">
        <v>0</v>
      </c>
      <c r="K39106">
        <v>0</v>
      </c>
    </row>
    <row r="39107" spans="1:11">
      <c r="A39107">
        <v>2035</v>
      </c>
      <c r="B39107">
        <v>16104</v>
      </c>
      <c r="C39107">
        <v>0</v>
      </c>
      <c r="D39107">
        <v>0</v>
      </c>
      <c r="E39107">
        <v>0</v>
      </c>
      <c r="F39107">
        <v>0</v>
      </c>
      <c r="G39107">
        <v>0</v>
      </c>
      <c r="H39107">
        <v>5</v>
      </c>
      <c r="I39107">
        <v>0</v>
      </c>
      <c r="J39107">
        <v>0</v>
      </c>
      <c r="K39107">
        <v>0</v>
      </c>
    </row>
    <row r="39108" spans="1:11">
      <c r="A39108">
        <v>2035</v>
      </c>
      <c r="B39108">
        <v>16105</v>
      </c>
      <c r="C39108">
        <v>16</v>
      </c>
      <c r="D39108">
        <v>9</v>
      </c>
      <c r="E39108">
        <v>0</v>
      </c>
      <c r="F39108">
        <v>0.38884689882446699</v>
      </c>
      <c r="G39108">
        <v>0</v>
      </c>
      <c r="H39108">
        <v>5</v>
      </c>
      <c r="I39108">
        <v>0</v>
      </c>
      <c r="J39108">
        <v>0</v>
      </c>
      <c r="K39108">
        <v>0</v>
      </c>
    </row>
    <row r="39109" spans="1:11">
      <c r="A39109">
        <v>2035</v>
      </c>
      <c r="B39109">
        <v>16106</v>
      </c>
      <c r="C39109">
        <v>20</v>
      </c>
      <c r="D39109">
        <v>13</v>
      </c>
      <c r="E39109">
        <v>0</v>
      </c>
      <c r="F39109">
        <v>0.48253815067253802</v>
      </c>
      <c r="G39109">
        <v>0</v>
      </c>
      <c r="H39109">
        <v>5</v>
      </c>
      <c r="I39109">
        <v>0</v>
      </c>
      <c r="J39109">
        <v>0</v>
      </c>
      <c r="K39109">
        <v>0</v>
      </c>
    </row>
    <row r="39110" spans="1:11">
      <c r="A39110">
        <v>2035</v>
      </c>
      <c r="B39110">
        <v>16107</v>
      </c>
      <c r="C39110">
        <v>13</v>
      </c>
      <c r="D39110">
        <v>6</v>
      </c>
      <c r="E39110">
        <v>0</v>
      </c>
      <c r="F39110">
        <v>0.54884278609485704</v>
      </c>
      <c r="G39110">
        <v>0</v>
      </c>
      <c r="H39110">
        <v>5</v>
      </c>
      <c r="I39110">
        <v>0</v>
      </c>
      <c r="J39110">
        <v>0</v>
      </c>
      <c r="K39110">
        <v>0</v>
      </c>
    </row>
    <row r="39111" spans="1:11">
      <c r="A39111">
        <v>2035</v>
      </c>
      <c r="B39111">
        <v>16108</v>
      </c>
      <c r="C39111">
        <v>0</v>
      </c>
      <c r="D39111">
        <v>0</v>
      </c>
      <c r="E39111">
        <v>0</v>
      </c>
      <c r="F39111">
        <v>0</v>
      </c>
      <c r="G39111">
        <v>0</v>
      </c>
      <c r="H39111">
        <v>5</v>
      </c>
      <c r="I39111">
        <v>0</v>
      </c>
      <c r="J39111">
        <v>0</v>
      </c>
      <c r="K39111">
        <v>0</v>
      </c>
    </row>
    <row r="39112" spans="1:11">
      <c r="A39112">
        <v>2035</v>
      </c>
      <c r="B39112">
        <v>16109</v>
      </c>
      <c r="C39112">
        <v>0</v>
      </c>
      <c r="D39112">
        <v>0</v>
      </c>
      <c r="E39112">
        <v>0</v>
      </c>
      <c r="F39112">
        <v>0</v>
      </c>
      <c r="G39112">
        <v>0</v>
      </c>
      <c r="H39112">
        <v>5</v>
      </c>
      <c r="I39112">
        <v>0</v>
      </c>
      <c r="J39112">
        <v>0</v>
      </c>
      <c r="K39112">
        <v>0</v>
      </c>
    </row>
    <row r="39113" spans="1:11">
      <c r="A39113">
        <v>2035</v>
      </c>
      <c r="B39113">
        <v>16110</v>
      </c>
      <c r="C39113">
        <v>0</v>
      </c>
      <c r="D39113">
        <v>0</v>
      </c>
      <c r="E39113">
        <v>0</v>
      </c>
      <c r="F39113">
        <v>0</v>
      </c>
      <c r="G39113">
        <v>0</v>
      </c>
      <c r="H39113">
        <v>5</v>
      </c>
      <c r="I39113">
        <v>0</v>
      </c>
      <c r="J39113">
        <v>0</v>
      </c>
      <c r="K39113">
        <v>0</v>
      </c>
    </row>
    <row r="39114" spans="1:11">
      <c r="A39114">
        <v>2035</v>
      </c>
      <c r="B39114">
        <v>16111</v>
      </c>
      <c r="C39114">
        <v>4</v>
      </c>
      <c r="D39114">
        <v>4</v>
      </c>
      <c r="E39114">
        <v>0</v>
      </c>
      <c r="F39114">
        <v>9.8994463734615595E-2</v>
      </c>
      <c r="G39114">
        <v>0</v>
      </c>
      <c r="H39114">
        <v>5</v>
      </c>
      <c r="I39114">
        <v>0</v>
      </c>
      <c r="J39114">
        <v>0</v>
      </c>
      <c r="K39114">
        <v>0</v>
      </c>
    </row>
    <row r="39115" spans="1:11">
      <c r="A39115">
        <v>2035</v>
      </c>
      <c r="B39115">
        <v>16112</v>
      </c>
      <c r="C39115">
        <v>65</v>
      </c>
      <c r="D39115">
        <v>38</v>
      </c>
      <c r="E39115">
        <v>0</v>
      </c>
      <c r="F39115">
        <v>2.2435067736646799</v>
      </c>
      <c r="G39115">
        <v>0</v>
      </c>
      <c r="H39115">
        <v>5</v>
      </c>
      <c r="I39115">
        <v>0</v>
      </c>
      <c r="J39115">
        <v>0</v>
      </c>
      <c r="K39115">
        <v>0</v>
      </c>
    </row>
    <row r="39116" spans="1:11">
      <c r="A39116">
        <v>2035</v>
      </c>
      <c r="B39116">
        <v>16113</v>
      </c>
      <c r="C39116">
        <v>0</v>
      </c>
      <c r="D39116">
        <v>0</v>
      </c>
      <c r="E39116">
        <v>0</v>
      </c>
      <c r="F39116">
        <v>0</v>
      </c>
      <c r="G39116">
        <v>0</v>
      </c>
      <c r="H39116">
        <v>5</v>
      </c>
      <c r="I39116">
        <v>0</v>
      </c>
      <c r="J39116">
        <v>0</v>
      </c>
      <c r="K39116">
        <v>0</v>
      </c>
    </row>
    <row r="39117" spans="1:11">
      <c r="A39117">
        <v>2035</v>
      </c>
      <c r="B39117">
        <v>16114</v>
      </c>
      <c r="C39117">
        <v>0</v>
      </c>
      <c r="D39117">
        <v>0</v>
      </c>
      <c r="E39117">
        <v>0</v>
      </c>
      <c r="F39117">
        <v>0</v>
      </c>
      <c r="G39117">
        <v>0</v>
      </c>
      <c r="H39117">
        <v>5</v>
      </c>
      <c r="I39117">
        <v>0</v>
      </c>
      <c r="J39117">
        <v>0</v>
      </c>
      <c r="K39117">
        <v>0</v>
      </c>
    </row>
    <row r="39118" spans="1:11">
      <c r="A39118">
        <v>2035</v>
      </c>
      <c r="B39118">
        <v>16115</v>
      </c>
      <c r="C39118">
        <v>23</v>
      </c>
      <c r="D39118">
        <v>18</v>
      </c>
      <c r="E39118">
        <v>0</v>
      </c>
      <c r="F39118">
        <v>0.30783397309263399</v>
      </c>
      <c r="G39118">
        <v>0</v>
      </c>
      <c r="H39118">
        <v>5</v>
      </c>
      <c r="I39118">
        <v>0</v>
      </c>
      <c r="J39118">
        <v>0</v>
      </c>
      <c r="K39118">
        <v>0</v>
      </c>
    </row>
    <row r="39119" spans="1:11">
      <c r="A39119">
        <v>2035</v>
      </c>
      <c r="B39119">
        <v>16116</v>
      </c>
      <c r="C39119">
        <v>0</v>
      </c>
      <c r="D39119">
        <v>0</v>
      </c>
      <c r="E39119">
        <v>0</v>
      </c>
      <c r="F39119">
        <v>0</v>
      </c>
      <c r="G39119">
        <v>0</v>
      </c>
      <c r="H39119">
        <v>5</v>
      </c>
      <c r="I39119">
        <v>0</v>
      </c>
      <c r="J39119">
        <v>0</v>
      </c>
      <c r="K39119">
        <v>0</v>
      </c>
    </row>
    <row r="39120" spans="1:11">
      <c r="A39120">
        <v>2035</v>
      </c>
      <c r="B39120">
        <v>16117</v>
      </c>
      <c r="C39120">
        <v>0</v>
      </c>
      <c r="D39120">
        <v>0</v>
      </c>
      <c r="E39120">
        <v>0</v>
      </c>
      <c r="F39120">
        <v>0</v>
      </c>
      <c r="G39120">
        <v>0</v>
      </c>
      <c r="H39120">
        <v>5</v>
      </c>
      <c r="I39120">
        <v>0</v>
      </c>
      <c r="J39120">
        <v>0</v>
      </c>
      <c r="K39120">
        <v>0</v>
      </c>
    </row>
    <row r="39121" spans="1:11">
      <c r="A39121">
        <v>2035</v>
      </c>
      <c r="B39121">
        <v>16118</v>
      </c>
      <c r="C39121">
        <v>5</v>
      </c>
      <c r="D39121">
        <v>4</v>
      </c>
      <c r="E39121">
        <v>0</v>
      </c>
      <c r="F39121">
        <v>0.247719739795185</v>
      </c>
      <c r="G39121">
        <v>0</v>
      </c>
      <c r="H39121">
        <v>5</v>
      </c>
      <c r="I39121">
        <v>0</v>
      </c>
      <c r="J39121">
        <v>0</v>
      </c>
      <c r="K39121">
        <v>0</v>
      </c>
    </row>
    <row r="39122" spans="1:11">
      <c r="A39122">
        <v>2035</v>
      </c>
      <c r="B39122">
        <v>16119</v>
      </c>
      <c r="C39122">
        <v>0</v>
      </c>
      <c r="D39122">
        <v>0</v>
      </c>
      <c r="E39122">
        <v>0</v>
      </c>
      <c r="F39122">
        <v>0</v>
      </c>
      <c r="G39122">
        <v>0</v>
      </c>
      <c r="H39122">
        <v>5</v>
      </c>
      <c r="I39122">
        <v>0</v>
      </c>
      <c r="J39122">
        <v>0</v>
      </c>
      <c r="K39122">
        <v>0</v>
      </c>
    </row>
    <row r="39123" spans="1:11">
      <c r="A39123">
        <v>2035</v>
      </c>
      <c r="B39123">
        <v>16120</v>
      </c>
      <c r="C39123">
        <v>0</v>
      </c>
      <c r="D39123">
        <v>0</v>
      </c>
      <c r="E39123">
        <v>0</v>
      </c>
      <c r="F39123">
        <v>0</v>
      </c>
      <c r="G39123">
        <v>0</v>
      </c>
      <c r="H39123">
        <v>5</v>
      </c>
      <c r="I39123">
        <v>0</v>
      </c>
      <c r="J39123">
        <v>0</v>
      </c>
      <c r="K39123">
        <v>0</v>
      </c>
    </row>
    <row r="39124" spans="1:11">
      <c r="A39124">
        <v>2035</v>
      </c>
      <c r="B39124">
        <v>16121</v>
      </c>
      <c r="C39124">
        <v>0</v>
      </c>
      <c r="D39124">
        <v>0</v>
      </c>
      <c r="E39124">
        <v>0</v>
      </c>
      <c r="F39124">
        <v>0</v>
      </c>
      <c r="G39124">
        <v>0</v>
      </c>
      <c r="H39124">
        <v>5</v>
      </c>
      <c r="I39124">
        <v>0</v>
      </c>
      <c r="J39124">
        <v>0</v>
      </c>
      <c r="K39124">
        <v>0</v>
      </c>
    </row>
    <row r="39125" spans="1:11">
      <c r="A39125">
        <v>2035</v>
      </c>
      <c r="B39125">
        <v>16122</v>
      </c>
      <c r="C39125">
        <v>0</v>
      </c>
      <c r="D39125">
        <v>0</v>
      </c>
      <c r="E39125">
        <v>0</v>
      </c>
      <c r="F39125">
        <v>0</v>
      </c>
      <c r="G39125">
        <v>0</v>
      </c>
      <c r="H39125">
        <v>5</v>
      </c>
      <c r="I39125">
        <v>0</v>
      </c>
      <c r="J39125">
        <v>0</v>
      </c>
      <c r="K39125">
        <v>0</v>
      </c>
    </row>
    <row r="39126" spans="1:11">
      <c r="A39126">
        <v>2035</v>
      </c>
      <c r="B39126">
        <v>16123</v>
      </c>
      <c r="C39126">
        <v>0</v>
      </c>
      <c r="D39126">
        <v>0</v>
      </c>
      <c r="E39126">
        <v>0</v>
      </c>
      <c r="F39126">
        <v>0</v>
      </c>
      <c r="G39126">
        <v>0</v>
      </c>
      <c r="H39126">
        <v>5</v>
      </c>
      <c r="I39126">
        <v>0</v>
      </c>
      <c r="J39126">
        <v>0</v>
      </c>
      <c r="K39126">
        <v>0</v>
      </c>
    </row>
    <row r="39127" spans="1:11">
      <c r="A39127">
        <v>2035</v>
      </c>
      <c r="B39127">
        <v>16124</v>
      </c>
      <c r="C39127">
        <v>3</v>
      </c>
      <c r="D39127">
        <v>1</v>
      </c>
      <c r="E39127">
        <v>0</v>
      </c>
      <c r="F39127">
        <v>3.5465436567702298E-2</v>
      </c>
      <c r="G39127">
        <v>0</v>
      </c>
      <c r="H39127">
        <v>5</v>
      </c>
      <c r="I39127">
        <v>0</v>
      </c>
      <c r="J39127">
        <v>0</v>
      </c>
      <c r="K39127">
        <v>0</v>
      </c>
    </row>
    <row r="39128" spans="1:11">
      <c r="A39128">
        <v>2035</v>
      </c>
      <c r="B39128">
        <v>16125</v>
      </c>
      <c r="C39128">
        <v>0</v>
      </c>
      <c r="D39128">
        <v>0</v>
      </c>
      <c r="E39128">
        <v>0</v>
      </c>
      <c r="F39128">
        <v>0</v>
      </c>
      <c r="G39128">
        <v>0</v>
      </c>
      <c r="H39128">
        <v>5</v>
      </c>
      <c r="I39128">
        <v>0</v>
      </c>
      <c r="J39128">
        <v>0</v>
      </c>
      <c r="K39128">
        <v>0</v>
      </c>
    </row>
    <row r="39129" spans="1:11">
      <c r="A39129">
        <v>2035</v>
      </c>
      <c r="B39129">
        <v>16126</v>
      </c>
      <c r="C39129">
        <v>0</v>
      </c>
      <c r="D39129">
        <v>0</v>
      </c>
      <c r="E39129">
        <v>26</v>
      </c>
      <c r="F39129">
        <v>0</v>
      </c>
      <c r="G39129">
        <v>0</v>
      </c>
      <c r="H39129">
        <v>5</v>
      </c>
      <c r="I39129">
        <v>0</v>
      </c>
      <c r="J39129">
        <v>0</v>
      </c>
      <c r="K39129">
        <v>0</v>
      </c>
    </row>
    <row r="39130" spans="1:11">
      <c r="A39130">
        <v>2035</v>
      </c>
      <c r="B39130">
        <v>16127</v>
      </c>
      <c r="C39130">
        <v>0</v>
      </c>
      <c r="D39130">
        <v>0</v>
      </c>
      <c r="E39130">
        <v>0</v>
      </c>
      <c r="F39130">
        <v>0</v>
      </c>
      <c r="G39130">
        <v>0</v>
      </c>
      <c r="H39130">
        <v>5</v>
      </c>
      <c r="I39130">
        <v>0</v>
      </c>
      <c r="J39130">
        <v>0</v>
      </c>
      <c r="K39130">
        <v>0</v>
      </c>
    </row>
    <row r="39131" spans="1:11">
      <c r="A39131">
        <v>2035</v>
      </c>
      <c r="B39131">
        <v>16128</v>
      </c>
      <c r="C39131">
        <v>0</v>
      </c>
      <c r="D39131">
        <v>0</v>
      </c>
      <c r="E39131">
        <v>0</v>
      </c>
      <c r="F39131">
        <v>0</v>
      </c>
      <c r="G39131">
        <v>0</v>
      </c>
      <c r="H39131">
        <v>5</v>
      </c>
      <c r="I39131">
        <v>0</v>
      </c>
      <c r="J39131">
        <v>0</v>
      </c>
      <c r="K39131">
        <v>0</v>
      </c>
    </row>
    <row r="39132" spans="1:11">
      <c r="A39132">
        <v>2035</v>
      </c>
      <c r="B39132">
        <v>16129</v>
      </c>
      <c r="C39132">
        <v>1</v>
      </c>
      <c r="D39132">
        <v>1</v>
      </c>
      <c r="E39132">
        <v>0</v>
      </c>
      <c r="F39132">
        <v>5.6095222762543896E-3</v>
      </c>
      <c r="G39132">
        <v>0</v>
      </c>
      <c r="H39132">
        <v>5</v>
      </c>
      <c r="I39132">
        <v>0</v>
      </c>
      <c r="J39132">
        <v>0</v>
      </c>
      <c r="K39132">
        <v>0</v>
      </c>
    </row>
    <row r="39133" spans="1:11">
      <c r="A39133">
        <v>2035</v>
      </c>
      <c r="B39133">
        <v>16130</v>
      </c>
      <c r="C39133">
        <v>17</v>
      </c>
      <c r="D39133">
        <v>0</v>
      </c>
      <c r="E39133">
        <v>0</v>
      </c>
      <c r="F39133">
        <v>1.05453862880451E-2</v>
      </c>
      <c r="G39133">
        <v>0</v>
      </c>
      <c r="H39133">
        <v>5</v>
      </c>
      <c r="I39133">
        <v>0</v>
      </c>
      <c r="J39133">
        <v>0</v>
      </c>
      <c r="K39133">
        <v>0</v>
      </c>
    </row>
    <row r="39134" spans="1:11">
      <c r="A39134">
        <v>2035</v>
      </c>
      <c r="B39134">
        <v>16131</v>
      </c>
      <c r="C39134">
        <v>42</v>
      </c>
      <c r="D39134">
        <v>25</v>
      </c>
      <c r="E39134">
        <v>17</v>
      </c>
      <c r="F39134">
        <v>0.29376730691619202</v>
      </c>
      <c r="G39134">
        <v>0</v>
      </c>
      <c r="H39134">
        <v>5</v>
      </c>
      <c r="I39134">
        <v>0</v>
      </c>
      <c r="J39134">
        <v>0</v>
      </c>
      <c r="K39134">
        <v>0</v>
      </c>
    </row>
    <row r="39135" spans="1:11">
      <c r="A39135">
        <v>2035</v>
      </c>
      <c r="B39135">
        <v>16132</v>
      </c>
      <c r="C39135">
        <v>16</v>
      </c>
      <c r="D39135">
        <v>12</v>
      </c>
      <c r="E39135">
        <v>0</v>
      </c>
      <c r="F39135">
        <v>0.39707750952985998</v>
      </c>
      <c r="G39135">
        <v>0</v>
      </c>
      <c r="H39135">
        <v>5</v>
      </c>
      <c r="I39135">
        <v>0</v>
      </c>
      <c r="J39135">
        <v>0</v>
      </c>
      <c r="K39135">
        <v>0</v>
      </c>
    </row>
    <row r="39136" spans="1:11">
      <c r="A39136">
        <v>2035</v>
      </c>
      <c r="B39136">
        <v>16133</v>
      </c>
      <c r="C39136">
        <v>30</v>
      </c>
      <c r="D39136">
        <v>17</v>
      </c>
      <c r="E39136">
        <v>0</v>
      </c>
      <c r="F39136">
        <v>0.33162399587017599</v>
      </c>
      <c r="G39136">
        <v>0</v>
      </c>
      <c r="H39136">
        <v>5</v>
      </c>
      <c r="I39136">
        <v>0</v>
      </c>
      <c r="J39136">
        <v>0</v>
      </c>
      <c r="K39136">
        <v>0</v>
      </c>
    </row>
    <row r="39137" spans="1:11">
      <c r="A39137">
        <v>2035</v>
      </c>
      <c r="B39137">
        <v>16134</v>
      </c>
      <c r="C39137">
        <v>8</v>
      </c>
      <c r="D39137">
        <v>2</v>
      </c>
      <c r="E39137">
        <v>0</v>
      </c>
      <c r="F39137">
        <v>5.3627174498133402E-2</v>
      </c>
      <c r="G39137">
        <v>0</v>
      </c>
      <c r="H39137">
        <v>5</v>
      </c>
      <c r="I39137">
        <v>0</v>
      </c>
      <c r="J39137">
        <v>0</v>
      </c>
      <c r="K39137">
        <v>0</v>
      </c>
    </row>
    <row r="39138" spans="1:11">
      <c r="A39138">
        <v>2035</v>
      </c>
      <c r="B39138">
        <v>16135</v>
      </c>
      <c r="C39138">
        <v>53</v>
      </c>
      <c r="D39138">
        <v>32</v>
      </c>
      <c r="E39138">
        <v>11</v>
      </c>
      <c r="F39138">
        <v>0.46724481600692602</v>
      </c>
      <c r="G39138">
        <v>0</v>
      </c>
      <c r="H39138">
        <v>5</v>
      </c>
      <c r="I39138">
        <v>0</v>
      </c>
      <c r="J39138">
        <v>0</v>
      </c>
      <c r="K39138">
        <v>0</v>
      </c>
    </row>
    <row r="39139" spans="1:11">
      <c r="A39139">
        <v>2035</v>
      </c>
      <c r="B39139">
        <v>16136</v>
      </c>
      <c r="C39139">
        <v>121</v>
      </c>
      <c r="D39139">
        <v>85</v>
      </c>
      <c r="E39139">
        <v>3</v>
      </c>
      <c r="F39139">
        <v>0.51115911031278305</v>
      </c>
      <c r="G39139">
        <v>0</v>
      </c>
      <c r="H39139">
        <v>5</v>
      </c>
      <c r="I39139">
        <v>0</v>
      </c>
      <c r="J39139">
        <v>0</v>
      </c>
      <c r="K39139">
        <v>0</v>
      </c>
    </row>
    <row r="39140" spans="1:11">
      <c r="A39140">
        <v>2035</v>
      </c>
      <c r="B39140">
        <v>16137</v>
      </c>
      <c r="C39140">
        <v>17</v>
      </c>
      <c r="D39140">
        <v>10</v>
      </c>
      <c r="E39140">
        <v>0</v>
      </c>
      <c r="F39140">
        <v>0.28148864441692101</v>
      </c>
      <c r="G39140">
        <v>0</v>
      </c>
      <c r="H39140">
        <v>5</v>
      </c>
      <c r="I39140">
        <v>0</v>
      </c>
      <c r="J39140">
        <v>0</v>
      </c>
      <c r="K39140">
        <v>0</v>
      </c>
    </row>
    <row r="39141" spans="1:11">
      <c r="A39141">
        <v>2035</v>
      </c>
      <c r="B39141">
        <v>16138</v>
      </c>
      <c r="C39141">
        <v>5</v>
      </c>
      <c r="D39141">
        <v>5</v>
      </c>
      <c r="E39141">
        <v>0</v>
      </c>
      <c r="F39141">
        <v>4.57027947258975E-2</v>
      </c>
      <c r="G39141">
        <v>0</v>
      </c>
      <c r="H39141">
        <v>5</v>
      </c>
      <c r="I39141">
        <v>0</v>
      </c>
      <c r="J39141">
        <v>0</v>
      </c>
      <c r="K39141">
        <v>0</v>
      </c>
    </row>
    <row r="39142" spans="1:11">
      <c r="A39142">
        <v>2035</v>
      </c>
      <c r="B39142">
        <v>16139</v>
      </c>
      <c r="C39142">
        <v>0</v>
      </c>
      <c r="D39142">
        <v>0</v>
      </c>
      <c r="E39142">
        <v>0</v>
      </c>
      <c r="F39142">
        <v>0</v>
      </c>
      <c r="G39142">
        <v>0</v>
      </c>
      <c r="H39142">
        <v>5</v>
      </c>
      <c r="I39142">
        <v>0</v>
      </c>
      <c r="J39142">
        <v>0</v>
      </c>
      <c r="K39142">
        <v>0</v>
      </c>
    </row>
    <row r="39143" spans="1:11">
      <c r="A39143">
        <v>2035</v>
      </c>
      <c r="B39143">
        <v>16140</v>
      </c>
      <c r="C39143">
        <v>37</v>
      </c>
      <c r="D39143">
        <v>15</v>
      </c>
      <c r="E39143">
        <v>80</v>
      </c>
      <c r="F39143">
        <v>0.31418262841790401</v>
      </c>
      <c r="G39143">
        <v>0</v>
      </c>
      <c r="H39143">
        <v>5</v>
      </c>
      <c r="I39143">
        <v>0</v>
      </c>
      <c r="J39143">
        <v>0</v>
      </c>
      <c r="K39143">
        <v>0</v>
      </c>
    </row>
    <row r="39144" spans="1:11">
      <c r="A39144">
        <v>2035</v>
      </c>
      <c r="B39144">
        <v>16141</v>
      </c>
      <c r="C39144">
        <v>4</v>
      </c>
      <c r="D39144">
        <v>4</v>
      </c>
      <c r="E39144">
        <v>0</v>
      </c>
      <c r="F39144">
        <v>4.6698149002118897E-2</v>
      </c>
      <c r="G39144">
        <v>0</v>
      </c>
      <c r="H39144">
        <v>5</v>
      </c>
      <c r="I39144">
        <v>0</v>
      </c>
      <c r="J39144">
        <v>0</v>
      </c>
      <c r="K39144">
        <v>0</v>
      </c>
    </row>
    <row r="39145" spans="1:11">
      <c r="A39145">
        <v>2035</v>
      </c>
      <c r="B39145">
        <v>16142</v>
      </c>
      <c r="C39145">
        <v>40</v>
      </c>
      <c r="D39145">
        <v>26</v>
      </c>
      <c r="E39145">
        <v>3</v>
      </c>
      <c r="F39145">
        <v>0.38221039918054101</v>
      </c>
      <c r="G39145">
        <v>0</v>
      </c>
      <c r="H39145">
        <v>5</v>
      </c>
      <c r="I39145">
        <v>0</v>
      </c>
      <c r="J39145">
        <v>0</v>
      </c>
      <c r="K39145">
        <v>0</v>
      </c>
    </row>
    <row r="39146" spans="1:11">
      <c r="A39146">
        <v>2035</v>
      </c>
      <c r="B39146">
        <v>16143</v>
      </c>
      <c r="C39146">
        <v>1</v>
      </c>
      <c r="D39146">
        <v>0</v>
      </c>
      <c r="E39146">
        <v>0</v>
      </c>
      <c r="F39146">
        <v>7.7817983736041402E-2</v>
      </c>
      <c r="G39146">
        <v>0</v>
      </c>
      <c r="H39146">
        <v>5</v>
      </c>
      <c r="I39146">
        <v>0</v>
      </c>
      <c r="J39146">
        <v>0</v>
      </c>
      <c r="K39146">
        <v>0</v>
      </c>
    </row>
    <row r="39147" spans="1:11">
      <c r="A39147">
        <v>2035</v>
      </c>
      <c r="B39147">
        <v>16144</v>
      </c>
      <c r="C39147">
        <v>29</v>
      </c>
      <c r="D39147">
        <v>18</v>
      </c>
      <c r="E39147">
        <v>0</v>
      </c>
      <c r="F39147">
        <v>0.66582023312891903</v>
      </c>
      <c r="G39147">
        <v>0</v>
      </c>
      <c r="H39147">
        <v>5</v>
      </c>
      <c r="I39147">
        <v>0</v>
      </c>
      <c r="J39147">
        <v>0</v>
      </c>
      <c r="K39147">
        <v>0</v>
      </c>
    </row>
    <row r="39148" spans="1:11">
      <c r="A39148">
        <v>2035</v>
      </c>
      <c r="B39148">
        <v>16145</v>
      </c>
      <c r="C39148">
        <v>4</v>
      </c>
      <c r="D39148">
        <v>4</v>
      </c>
      <c r="E39148">
        <v>0</v>
      </c>
      <c r="F39148">
        <v>0.10038951130385899</v>
      </c>
      <c r="G39148">
        <v>0</v>
      </c>
      <c r="H39148">
        <v>5</v>
      </c>
      <c r="I39148">
        <v>0</v>
      </c>
      <c r="J39148">
        <v>0</v>
      </c>
      <c r="K39148">
        <v>0</v>
      </c>
    </row>
    <row r="39149" spans="1:11">
      <c r="A39149">
        <v>2035</v>
      </c>
      <c r="B39149">
        <v>16146</v>
      </c>
      <c r="C39149">
        <v>18</v>
      </c>
      <c r="D39149">
        <v>7</v>
      </c>
      <c r="E39149">
        <v>4</v>
      </c>
      <c r="F39149">
        <v>0.21638126378679201</v>
      </c>
      <c r="G39149">
        <v>0</v>
      </c>
      <c r="H39149">
        <v>5</v>
      </c>
      <c r="I39149">
        <v>0</v>
      </c>
      <c r="J39149">
        <v>0</v>
      </c>
      <c r="K39149">
        <v>0</v>
      </c>
    </row>
    <row r="39150" spans="1:11">
      <c r="A39150">
        <v>2035</v>
      </c>
      <c r="B39150">
        <v>16147</v>
      </c>
      <c r="C39150">
        <v>3</v>
      </c>
      <c r="D39150">
        <v>2</v>
      </c>
      <c r="E39150">
        <v>0</v>
      </c>
      <c r="F39150">
        <v>7.0937078811094595E-2</v>
      </c>
      <c r="G39150">
        <v>0</v>
      </c>
      <c r="H39150">
        <v>5</v>
      </c>
      <c r="I39150">
        <v>0</v>
      </c>
      <c r="J39150">
        <v>0</v>
      </c>
      <c r="K39150">
        <v>0</v>
      </c>
    </row>
    <row r="39151" spans="1:11">
      <c r="A39151">
        <v>2035</v>
      </c>
      <c r="B39151">
        <v>16148</v>
      </c>
      <c r="C39151">
        <v>34</v>
      </c>
      <c r="D39151">
        <v>20</v>
      </c>
      <c r="E39151">
        <v>18</v>
      </c>
      <c r="F39151">
        <v>0.65441625108026802</v>
      </c>
      <c r="G39151">
        <v>0</v>
      </c>
      <c r="H39151">
        <v>5</v>
      </c>
      <c r="I39151">
        <v>0</v>
      </c>
      <c r="J39151">
        <v>0</v>
      </c>
      <c r="K39151">
        <v>0</v>
      </c>
    </row>
    <row r="39152" spans="1:11">
      <c r="A39152">
        <v>2035</v>
      </c>
      <c r="B39152">
        <v>16149</v>
      </c>
      <c r="C39152">
        <v>39</v>
      </c>
      <c r="D39152">
        <v>25</v>
      </c>
      <c r="E39152">
        <v>0</v>
      </c>
      <c r="F39152">
        <v>1.05330819797873</v>
      </c>
      <c r="G39152">
        <v>0</v>
      </c>
      <c r="H39152">
        <v>5</v>
      </c>
      <c r="I39152">
        <v>0</v>
      </c>
      <c r="J39152">
        <v>0</v>
      </c>
      <c r="K39152">
        <v>0</v>
      </c>
    </row>
    <row r="39153" spans="1:11">
      <c r="A39153">
        <v>2035</v>
      </c>
      <c r="B39153">
        <v>16150</v>
      </c>
      <c r="C39153">
        <v>15</v>
      </c>
      <c r="D39153">
        <v>11</v>
      </c>
      <c r="E39153">
        <v>0</v>
      </c>
      <c r="F39153">
        <v>0.16531129770470801</v>
      </c>
      <c r="G39153">
        <v>0</v>
      </c>
      <c r="H39153">
        <v>5</v>
      </c>
      <c r="I39153">
        <v>0</v>
      </c>
      <c r="J39153">
        <v>0</v>
      </c>
      <c r="K39153">
        <v>0</v>
      </c>
    </row>
    <row r="39154" spans="1:11">
      <c r="A39154">
        <v>2035</v>
      </c>
      <c r="B39154">
        <v>16151</v>
      </c>
      <c r="C39154">
        <v>19</v>
      </c>
      <c r="D39154">
        <v>16</v>
      </c>
      <c r="E39154">
        <v>0</v>
      </c>
      <c r="F39154">
        <v>0.33396200215493399</v>
      </c>
      <c r="G39154">
        <v>0</v>
      </c>
      <c r="H39154">
        <v>5</v>
      </c>
      <c r="I39154">
        <v>0</v>
      </c>
      <c r="J39154">
        <v>0</v>
      </c>
      <c r="K39154">
        <v>0</v>
      </c>
    </row>
    <row r="39155" spans="1:11">
      <c r="A39155">
        <v>2035</v>
      </c>
      <c r="B39155">
        <v>16152</v>
      </c>
      <c r="C39155">
        <v>1</v>
      </c>
      <c r="D39155">
        <v>0</v>
      </c>
      <c r="E39155">
        <v>0</v>
      </c>
      <c r="F39155">
        <v>1.7244679585231001E-2</v>
      </c>
      <c r="G39155">
        <v>0</v>
      </c>
      <c r="H39155">
        <v>5</v>
      </c>
      <c r="I39155">
        <v>0</v>
      </c>
      <c r="J39155">
        <v>0</v>
      </c>
      <c r="K39155">
        <v>0</v>
      </c>
    </row>
    <row r="39156" spans="1:11">
      <c r="A39156">
        <v>2035</v>
      </c>
      <c r="B39156">
        <v>16153</v>
      </c>
      <c r="C39156">
        <v>0</v>
      </c>
      <c r="D39156">
        <v>0</v>
      </c>
      <c r="E39156">
        <v>0</v>
      </c>
      <c r="F39156">
        <v>0</v>
      </c>
      <c r="G39156">
        <v>0</v>
      </c>
      <c r="H39156">
        <v>5</v>
      </c>
      <c r="I39156">
        <v>0</v>
      </c>
      <c r="J39156">
        <v>0</v>
      </c>
      <c r="K39156">
        <v>0</v>
      </c>
    </row>
    <row r="39157" spans="1:11">
      <c r="A39157">
        <v>2035</v>
      </c>
      <c r="B39157">
        <v>16154</v>
      </c>
      <c r="C39157">
        <v>39</v>
      </c>
      <c r="D39157">
        <v>18</v>
      </c>
      <c r="E39157">
        <v>0</v>
      </c>
      <c r="F39157">
        <v>0.37394289220856403</v>
      </c>
      <c r="G39157">
        <v>0</v>
      </c>
      <c r="H39157">
        <v>5</v>
      </c>
      <c r="I39157">
        <v>0</v>
      </c>
      <c r="J39157">
        <v>0</v>
      </c>
      <c r="K39157">
        <v>0</v>
      </c>
    </row>
    <row r="39158" spans="1:11">
      <c r="A39158">
        <v>2035</v>
      </c>
      <c r="B39158">
        <v>16155</v>
      </c>
      <c r="C39158">
        <v>42</v>
      </c>
      <c r="D39158">
        <v>17</v>
      </c>
      <c r="E39158">
        <v>0</v>
      </c>
      <c r="F39158">
        <v>0.41770471260424002</v>
      </c>
      <c r="G39158">
        <v>0</v>
      </c>
      <c r="H39158">
        <v>5</v>
      </c>
      <c r="I39158">
        <v>0</v>
      </c>
      <c r="J39158">
        <v>0</v>
      </c>
      <c r="K39158">
        <v>0</v>
      </c>
    </row>
    <row r="39159" spans="1:11">
      <c r="A39159">
        <v>2035</v>
      </c>
      <c r="B39159">
        <v>16156</v>
      </c>
      <c r="C39159">
        <v>2</v>
      </c>
      <c r="D39159">
        <v>0</v>
      </c>
      <c r="E39159">
        <v>2</v>
      </c>
      <c r="F39159">
        <v>6.3686965825574093E-2</v>
      </c>
      <c r="G39159">
        <v>0</v>
      </c>
      <c r="H39159">
        <v>5</v>
      </c>
      <c r="I39159">
        <v>0</v>
      </c>
      <c r="J39159">
        <v>0</v>
      </c>
      <c r="K39159">
        <v>0</v>
      </c>
    </row>
    <row r="39160" spans="1:11">
      <c r="A39160">
        <v>2035</v>
      </c>
      <c r="B39160">
        <v>16157</v>
      </c>
      <c r="C39160">
        <v>3</v>
      </c>
      <c r="D39160">
        <v>1</v>
      </c>
      <c r="E39160">
        <v>6</v>
      </c>
      <c r="F39160">
        <v>2.7385380770898499E-2</v>
      </c>
      <c r="G39160">
        <v>0</v>
      </c>
      <c r="H39160">
        <v>5</v>
      </c>
      <c r="I39160">
        <v>0</v>
      </c>
      <c r="J39160">
        <v>0</v>
      </c>
      <c r="K39160">
        <v>0</v>
      </c>
    </row>
    <row r="39161" spans="1:11">
      <c r="A39161">
        <v>2035</v>
      </c>
      <c r="B39161">
        <v>16158</v>
      </c>
      <c r="C39161">
        <v>0</v>
      </c>
      <c r="D39161">
        <v>0</v>
      </c>
      <c r="E39161">
        <v>0</v>
      </c>
      <c r="F39161">
        <v>0</v>
      </c>
      <c r="G39161">
        <v>0</v>
      </c>
      <c r="H39161">
        <v>5</v>
      </c>
      <c r="I39161">
        <v>0</v>
      </c>
      <c r="J39161">
        <v>0</v>
      </c>
      <c r="K39161">
        <v>0</v>
      </c>
    </row>
    <row r="39162" spans="1:11">
      <c r="A39162">
        <v>2035</v>
      </c>
      <c r="B39162">
        <v>16159</v>
      </c>
      <c r="C39162">
        <v>6</v>
      </c>
      <c r="D39162">
        <v>2</v>
      </c>
      <c r="E39162">
        <v>0</v>
      </c>
      <c r="F39162">
        <v>2.84070464625652E-2</v>
      </c>
      <c r="G39162">
        <v>0</v>
      </c>
      <c r="H39162">
        <v>5</v>
      </c>
      <c r="I39162">
        <v>0</v>
      </c>
      <c r="J39162">
        <v>0</v>
      </c>
      <c r="K39162">
        <v>0</v>
      </c>
    </row>
    <row r="39163" spans="1:11">
      <c r="A39163">
        <v>2035</v>
      </c>
      <c r="B39163">
        <v>16160</v>
      </c>
      <c r="C39163">
        <v>13</v>
      </c>
      <c r="D39163">
        <v>6</v>
      </c>
      <c r="E39163">
        <v>2</v>
      </c>
      <c r="F39163">
        <v>0.21406788257223999</v>
      </c>
      <c r="G39163">
        <v>0</v>
      </c>
      <c r="H39163">
        <v>5</v>
      </c>
      <c r="I39163">
        <v>0</v>
      </c>
      <c r="J39163">
        <v>0</v>
      </c>
      <c r="K39163">
        <v>0</v>
      </c>
    </row>
    <row r="39164" spans="1:11">
      <c r="A39164">
        <v>2035</v>
      </c>
      <c r="B39164">
        <v>16161</v>
      </c>
      <c r="C39164">
        <v>25</v>
      </c>
      <c r="D39164">
        <v>18</v>
      </c>
      <c r="E39164">
        <v>0</v>
      </c>
      <c r="F39164">
        <v>0.39552518625281002</v>
      </c>
      <c r="G39164">
        <v>0</v>
      </c>
      <c r="H39164">
        <v>5</v>
      </c>
      <c r="I39164">
        <v>0</v>
      </c>
      <c r="J39164">
        <v>0</v>
      </c>
      <c r="K39164">
        <v>0</v>
      </c>
    </row>
    <row r="39165" spans="1:11">
      <c r="A39165">
        <v>2035</v>
      </c>
      <c r="B39165">
        <v>16162</v>
      </c>
      <c r="C39165">
        <v>14</v>
      </c>
      <c r="D39165">
        <v>7</v>
      </c>
      <c r="E39165">
        <v>0</v>
      </c>
      <c r="F39165">
        <v>0.26651944640103598</v>
      </c>
      <c r="G39165">
        <v>0</v>
      </c>
      <c r="H39165">
        <v>5</v>
      </c>
      <c r="I39165">
        <v>0</v>
      </c>
      <c r="J39165">
        <v>0</v>
      </c>
      <c r="K39165">
        <v>0</v>
      </c>
    </row>
    <row r="39166" spans="1:11">
      <c r="A39166">
        <v>2035</v>
      </c>
      <c r="B39166">
        <v>16163</v>
      </c>
      <c r="C39166">
        <v>18</v>
      </c>
      <c r="D39166">
        <v>10</v>
      </c>
      <c r="E39166">
        <v>3</v>
      </c>
      <c r="F39166">
        <v>0.25872886508583298</v>
      </c>
      <c r="G39166">
        <v>0</v>
      </c>
      <c r="H39166">
        <v>5</v>
      </c>
      <c r="I39166">
        <v>0</v>
      </c>
      <c r="J39166">
        <v>0</v>
      </c>
      <c r="K39166">
        <v>0</v>
      </c>
    </row>
    <row r="39167" spans="1:11">
      <c r="A39167">
        <v>2035</v>
      </c>
      <c r="B39167">
        <v>16164</v>
      </c>
      <c r="C39167">
        <v>5</v>
      </c>
      <c r="D39167">
        <v>2</v>
      </c>
      <c r="E39167">
        <v>0</v>
      </c>
      <c r="F39167">
        <v>4.99228193213292E-2</v>
      </c>
      <c r="G39167">
        <v>0</v>
      </c>
      <c r="H39167">
        <v>5</v>
      </c>
      <c r="I39167">
        <v>0</v>
      </c>
      <c r="J39167">
        <v>0</v>
      </c>
      <c r="K39167">
        <v>0</v>
      </c>
    </row>
    <row r="39168" spans="1:11">
      <c r="A39168">
        <v>2035</v>
      </c>
      <c r="B39168">
        <v>16165</v>
      </c>
      <c r="C39168">
        <v>19</v>
      </c>
      <c r="D39168">
        <v>12</v>
      </c>
      <c r="E39168">
        <v>0</v>
      </c>
      <c r="F39168">
        <v>0.229605031008764</v>
      </c>
      <c r="G39168">
        <v>0</v>
      </c>
      <c r="H39168">
        <v>5</v>
      </c>
      <c r="I39168">
        <v>0</v>
      </c>
      <c r="J39168">
        <v>0</v>
      </c>
      <c r="K39168">
        <v>0</v>
      </c>
    </row>
    <row r="39169" spans="1:11">
      <c r="A39169">
        <v>2035</v>
      </c>
      <c r="B39169">
        <v>16166</v>
      </c>
      <c r="C39169">
        <v>20</v>
      </c>
      <c r="D39169">
        <v>12</v>
      </c>
      <c r="E39169">
        <v>0</v>
      </c>
      <c r="F39169">
        <v>0.41926611658952201</v>
      </c>
      <c r="G39169">
        <v>0</v>
      </c>
      <c r="H39169">
        <v>5</v>
      </c>
      <c r="I39169">
        <v>0</v>
      </c>
      <c r="J39169">
        <v>0</v>
      </c>
      <c r="K39169">
        <v>0</v>
      </c>
    </row>
    <row r="39170" spans="1:11">
      <c r="A39170">
        <v>2035</v>
      </c>
      <c r="B39170">
        <v>16167</v>
      </c>
      <c r="C39170">
        <v>24</v>
      </c>
      <c r="D39170">
        <v>8</v>
      </c>
      <c r="E39170">
        <v>9</v>
      </c>
      <c r="F39170">
        <v>0.222818054204205</v>
      </c>
      <c r="G39170">
        <v>0</v>
      </c>
      <c r="H39170">
        <v>5</v>
      </c>
      <c r="I39170">
        <v>0</v>
      </c>
      <c r="J39170">
        <v>0</v>
      </c>
      <c r="K39170">
        <v>0</v>
      </c>
    </row>
    <row r="39171" spans="1:11">
      <c r="A39171">
        <v>2035</v>
      </c>
      <c r="B39171">
        <v>16168</v>
      </c>
      <c r="C39171">
        <v>16</v>
      </c>
      <c r="D39171">
        <v>10</v>
      </c>
      <c r="E39171">
        <v>5</v>
      </c>
      <c r="F39171">
        <v>0.158128704906141</v>
      </c>
      <c r="G39171">
        <v>0</v>
      </c>
      <c r="H39171">
        <v>5</v>
      </c>
      <c r="I39171">
        <v>0</v>
      </c>
      <c r="J39171">
        <v>0</v>
      </c>
      <c r="K39171">
        <v>0</v>
      </c>
    </row>
    <row r="39172" spans="1:11">
      <c r="A39172">
        <v>2035</v>
      </c>
      <c r="B39172">
        <v>16169</v>
      </c>
      <c r="C39172">
        <v>13</v>
      </c>
      <c r="D39172">
        <v>7</v>
      </c>
      <c r="E39172">
        <v>0</v>
      </c>
      <c r="F39172">
        <v>0.104388324567391</v>
      </c>
      <c r="G39172">
        <v>0</v>
      </c>
      <c r="H39172">
        <v>5</v>
      </c>
      <c r="I39172">
        <v>0</v>
      </c>
      <c r="J39172">
        <v>0</v>
      </c>
      <c r="K39172">
        <v>0</v>
      </c>
    </row>
    <row r="39173" spans="1:11">
      <c r="A39173">
        <v>2035</v>
      </c>
      <c r="B39173">
        <v>16170</v>
      </c>
      <c r="C39173">
        <v>5</v>
      </c>
      <c r="D39173">
        <v>4</v>
      </c>
      <c r="E39173">
        <v>0</v>
      </c>
      <c r="F39173">
        <v>3.4062265821922497E-2</v>
      </c>
      <c r="G39173">
        <v>0</v>
      </c>
      <c r="H39173">
        <v>5</v>
      </c>
      <c r="I39173">
        <v>0</v>
      </c>
      <c r="J39173">
        <v>0</v>
      </c>
      <c r="K39173">
        <v>0</v>
      </c>
    </row>
    <row r="39174" spans="1:11">
      <c r="A39174">
        <v>2035</v>
      </c>
      <c r="B39174">
        <v>16171</v>
      </c>
      <c r="C39174">
        <v>28</v>
      </c>
      <c r="D39174">
        <v>20</v>
      </c>
      <c r="E39174">
        <v>0</v>
      </c>
      <c r="F39174">
        <v>0.189534064348169</v>
      </c>
      <c r="G39174">
        <v>0</v>
      </c>
      <c r="H39174">
        <v>5</v>
      </c>
      <c r="I39174">
        <v>0</v>
      </c>
      <c r="J39174">
        <v>0</v>
      </c>
      <c r="K39174">
        <v>0</v>
      </c>
    </row>
    <row r="39175" spans="1:11">
      <c r="A39175">
        <v>2035</v>
      </c>
      <c r="B39175">
        <v>16172</v>
      </c>
      <c r="C39175">
        <v>0</v>
      </c>
      <c r="D39175">
        <v>0</v>
      </c>
      <c r="E39175">
        <v>25</v>
      </c>
      <c r="F39175">
        <v>0</v>
      </c>
      <c r="G39175">
        <v>0</v>
      </c>
      <c r="H39175">
        <v>5</v>
      </c>
      <c r="I39175">
        <v>0</v>
      </c>
      <c r="J39175">
        <v>0</v>
      </c>
      <c r="K39175">
        <v>0</v>
      </c>
    </row>
    <row r="39176" spans="1:11">
      <c r="A39176">
        <v>2035</v>
      </c>
      <c r="B39176">
        <v>16173</v>
      </c>
      <c r="C39176">
        <v>30</v>
      </c>
      <c r="D39176">
        <v>21</v>
      </c>
      <c r="E39176">
        <v>0</v>
      </c>
      <c r="F39176">
        <v>0.21296971357703201</v>
      </c>
      <c r="G39176">
        <v>0</v>
      </c>
      <c r="H39176">
        <v>5</v>
      </c>
      <c r="I39176">
        <v>0</v>
      </c>
      <c r="J39176">
        <v>0</v>
      </c>
      <c r="K39176">
        <v>0</v>
      </c>
    </row>
    <row r="39177" spans="1:11">
      <c r="A39177">
        <v>2035</v>
      </c>
      <c r="B39177">
        <v>16174</v>
      </c>
      <c r="C39177">
        <v>14</v>
      </c>
      <c r="D39177">
        <v>8</v>
      </c>
      <c r="E39177">
        <v>14</v>
      </c>
      <c r="F39177">
        <v>0.122402017185243</v>
      </c>
      <c r="G39177">
        <v>0</v>
      </c>
      <c r="H39177">
        <v>5</v>
      </c>
      <c r="I39177">
        <v>0</v>
      </c>
      <c r="J39177">
        <v>0</v>
      </c>
      <c r="K39177">
        <v>0</v>
      </c>
    </row>
    <row r="39178" spans="1:11">
      <c r="A39178">
        <v>2035</v>
      </c>
      <c r="B39178">
        <v>16175</v>
      </c>
      <c r="C39178">
        <v>2</v>
      </c>
      <c r="D39178">
        <v>0</v>
      </c>
      <c r="E39178">
        <v>2</v>
      </c>
      <c r="F39178">
        <v>2.2644337839934001E-2</v>
      </c>
      <c r="G39178">
        <v>0</v>
      </c>
      <c r="H39178">
        <v>5</v>
      </c>
      <c r="I39178">
        <v>0</v>
      </c>
      <c r="J39178">
        <v>0</v>
      </c>
      <c r="K39178">
        <v>0</v>
      </c>
    </row>
    <row r="39179" spans="1:11">
      <c r="A39179">
        <v>2035</v>
      </c>
      <c r="B39179">
        <v>16176</v>
      </c>
      <c r="C39179">
        <v>14</v>
      </c>
      <c r="D39179">
        <v>5</v>
      </c>
      <c r="E39179">
        <v>0</v>
      </c>
      <c r="F39179">
        <v>9.2869666047314406E-2</v>
      </c>
      <c r="G39179">
        <v>0</v>
      </c>
      <c r="H39179">
        <v>5</v>
      </c>
      <c r="I39179">
        <v>0</v>
      </c>
      <c r="J39179">
        <v>0</v>
      </c>
      <c r="K39179">
        <v>0</v>
      </c>
    </row>
    <row r="39180" spans="1:11">
      <c r="A39180">
        <v>2035</v>
      </c>
      <c r="B39180">
        <v>16177</v>
      </c>
      <c r="C39180">
        <v>0</v>
      </c>
      <c r="D39180">
        <v>0</v>
      </c>
      <c r="E39180">
        <v>0</v>
      </c>
      <c r="F39180">
        <v>0</v>
      </c>
      <c r="G39180">
        <v>0</v>
      </c>
      <c r="H39180">
        <v>5</v>
      </c>
      <c r="I39180">
        <v>0</v>
      </c>
      <c r="J39180">
        <v>0</v>
      </c>
      <c r="K39180">
        <v>0</v>
      </c>
    </row>
    <row r="39181" spans="1:11">
      <c r="A39181">
        <v>2035</v>
      </c>
      <c r="B39181">
        <v>16178</v>
      </c>
      <c r="C39181">
        <v>19</v>
      </c>
      <c r="D39181">
        <v>5</v>
      </c>
      <c r="E39181">
        <v>0</v>
      </c>
      <c r="F39181">
        <v>0.53674742361236705</v>
      </c>
      <c r="G39181">
        <v>0</v>
      </c>
      <c r="H39181">
        <v>5</v>
      </c>
      <c r="I39181">
        <v>0</v>
      </c>
      <c r="J39181">
        <v>0</v>
      </c>
      <c r="K39181">
        <v>0</v>
      </c>
    </row>
    <row r="39182" spans="1:11">
      <c r="A39182">
        <v>2035</v>
      </c>
      <c r="B39182">
        <v>16179</v>
      </c>
      <c r="C39182">
        <v>15</v>
      </c>
      <c r="D39182">
        <v>4</v>
      </c>
      <c r="E39182">
        <v>0</v>
      </c>
      <c r="F39182">
        <v>7.1008942392811997E-2</v>
      </c>
      <c r="G39182">
        <v>0</v>
      </c>
      <c r="H39182">
        <v>5</v>
      </c>
      <c r="I39182">
        <v>0</v>
      </c>
      <c r="J39182">
        <v>0</v>
      </c>
      <c r="K39182">
        <v>0</v>
      </c>
    </row>
    <row r="39183" spans="1:11">
      <c r="A39183">
        <v>2035</v>
      </c>
      <c r="B39183">
        <v>16180</v>
      </c>
      <c r="C39183">
        <v>13</v>
      </c>
      <c r="D39183">
        <v>10</v>
      </c>
      <c r="E39183">
        <v>2</v>
      </c>
      <c r="F39183">
        <v>0.12981306918037999</v>
      </c>
      <c r="G39183">
        <v>0</v>
      </c>
      <c r="H39183">
        <v>5</v>
      </c>
      <c r="I39183">
        <v>0</v>
      </c>
      <c r="J39183">
        <v>0</v>
      </c>
      <c r="K39183">
        <v>0</v>
      </c>
    </row>
    <row r="39184" spans="1:11">
      <c r="A39184">
        <v>2035</v>
      </c>
      <c r="B39184">
        <v>16181</v>
      </c>
      <c r="C39184">
        <v>28</v>
      </c>
      <c r="D39184">
        <v>15</v>
      </c>
      <c r="E39184">
        <v>0</v>
      </c>
      <c r="F39184">
        <v>5.26088048726275E-2</v>
      </c>
      <c r="G39184">
        <v>0</v>
      </c>
      <c r="H39184">
        <v>5</v>
      </c>
      <c r="I39184">
        <v>0</v>
      </c>
      <c r="J39184">
        <v>0</v>
      </c>
      <c r="K39184">
        <v>0</v>
      </c>
    </row>
    <row r="39185" spans="1:11">
      <c r="A39185">
        <v>2035</v>
      </c>
      <c r="B39185">
        <v>16182</v>
      </c>
      <c r="C39185">
        <v>0</v>
      </c>
      <c r="D39185">
        <v>0</v>
      </c>
      <c r="E39185">
        <v>0</v>
      </c>
      <c r="F39185">
        <v>0</v>
      </c>
      <c r="G39185">
        <v>0</v>
      </c>
      <c r="H39185">
        <v>5</v>
      </c>
      <c r="I39185">
        <v>0</v>
      </c>
      <c r="J39185">
        <v>0</v>
      </c>
      <c r="K39185">
        <v>0</v>
      </c>
    </row>
    <row r="39186" spans="1:11">
      <c r="A39186">
        <v>2035</v>
      </c>
      <c r="B39186">
        <v>16183</v>
      </c>
      <c r="C39186">
        <v>0</v>
      </c>
      <c r="D39186">
        <v>0</v>
      </c>
      <c r="E39186">
        <v>0</v>
      </c>
      <c r="F39186">
        <v>0</v>
      </c>
      <c r="G39186">
        <v>0</v>
      </c>
      <c r="H39186">
        <v>5</v>
      </c>
      <c r="I39186">
        <v>0</v>
      </c>
      <c r="J39186">
        <v>0</v>
      </c>
      <c r="K39186">
        <v>0</v>
      </c>
    </row>
    <row r="39187" spans="1:11">
      <c r="A39187">
        <v>2035</v>
      </c>
      <c r="B39187">
        <v>16184</v>
      </c>
      <c r="C39187">
        <v>0</v>
      </c>
      <c r="D39187">
        <v>0</v>
      </c>
      <c r="E39187">
        <v>0</v>
      </c>
      <c r="F39187">
        <v>0</v>
      </c>
      <c r="G39187">
        <v>0</v>
      </c>
      <c r="H39187">
        <v>5</v>
      </c>
      <c r="I39187">
        <v>0</v>
      </c>
      <c r="J39187">
        <v>0</v>
      </c>
      <c r="K39187">
        <v>0</v>
      </c>
    </row>
    <row r="39188" spans="1:11">
      <c r="A39188">
        <v>2035</v>
      </c>
      <c r="B39188">
        <v>16185</v>
      </c>
      <c r="C39188">
        <v>9</v>
      </c>
      <c r="D39188">
        <v>6</v>
      </c>
      <c r="E39188">
        <v>10</v>
      </c>
      <c r="F39188">
        <v>0.185129950940563</v>
      </c>
      <c r="G39188">
        <v>0</v>
      </c>
      <c r="H39188">
        <v>5</v>
      </c>
      <c r="I39188">
        <v>0</v>
      </c>
      <c r="J39188">
        <v>0</v>
      </c>
      <c r="K39188">
        <v>0</v>
      </c>
    </row>
    <row r="39189" spans="1:11">
      <c r="A39189">
        <v>2035</v>
      </c>
      <c r="B39189">
        <v>16186</v>
      </c>
      <c r="C39189">
        <v>8</v>
      </c>
      <c r="D39189">
        <v>3</v>
      </c>
      <c r="E39189">
        <v>0</v>
      </c>
      <c r="F39189">
        <v>6.4868248532963996E-2</v>
      </c>
      <c r="G39189">
        <v>0</v>
      </c>
      <c r="H39189">
        <v>5</v>
      </c>
      <c r="I39189">
        <v>0</v>
      </c>
      <c r="J39189">
        <v>0</v>
      </c>
      <c r="K39189">
        <v>0</v>
      </c>
    </row>
    <row r="39190" spans="1:11">
      <c r="A39190">
        <v>2035</v>
      </c>
      <c r="B39190">
        <v>16187</v>
      </c>
      <c r="C39190">
        <v>23</v>
      </c>
      <c r="D39190">
        <v>12</v>
      </c>
      <c r="E39190">
        <v>7</v>
      </c>
      <c r="F39190">
        <v>0.27088206266090997</v>
      </c>
      <c r="G39190">
        <v>0</v>
      </c>
      <c r="H39190">
        <v>5</v>
      </c>
      <c r="I39190">
        <v>0</v>
      </c>
      <c r="J39190">
        <v>0</v>
      </c>
      <c r="K39190">
        <v>0</v>
      </c>
    </row>
    <row r="39191" spans="1:11">
      <c r="A39191">
        <v>2035</v>
      </c>
      <c r="B39191">
        <v>16188</v>
      </c>
      <c r="C39191">
        <v>37</v>
      </c>
      <c r="D39191">
        <v>20</v>
      </c>
      <c r="E39191">
        <v>0</v>
      </c>
      <c r="F39191">
        <v>0.54330588414956504</v>
      </c>
      <c r="G39191">
        <v>0</v>
      </c>
      <c r="H39191">
        <v>5</v>
      </c>
      <c r="I39191">
        <v>0</v>
      </c>
      <c r="J39191">
        <v>0</v>
      </c>
      <c r="K39191">
        <v>0</v>
      </c>
    </row>
    <row r="39192" spans="1:11">
      <c r="A39192">
        <v>2035</v>
      </c>
      <c r="B39192">
        <v>16189</v>
      </c>
      <c r="C39192">
        <v>33</v>
      </c>
      <c r="D39192">
        <v>21</v>
      </c>
      <c r="E39192">
        <v>0</v>
      </c>
      <c r="F39192">
        <v>0.36558291642109803</v>
      </c>
      <c r="G39192">
        <v>0</v>
      </c>
      <c r="H39192">
        <v>5</v>
      </c>
      <c r="I39192">
        <v>0</v>
      </c>
      <c r="J39192">
        <v>0</v>
      </c>
      <c r="K39192">
        <v>0</v>
      </c>
    </row>
    <row r="39193" spans="1:11">
      <c r="A39193">
        <v>2035</v>
      </c>
      <c r="B39193">
        <v>16190</v>
      </c>
      <c r="C39193">
        <v>0</v>
      </c>
      <c r="D39193">
        <v>0</v>
      </c>
      <c r="E39193">
        <v>0</v>
      </c>
      <c r="F39193">
        <v>0</v>
      </c>
      <c r="G39193">
        <v>0</v>
      </c>
      <c r="H39193">
        <v>5</v>
      </c>
      <c r="I39193">
        <v>0</v>
      </c>
      <c r="J39193">
        <v>0</v>
      </c>
      <c r="K39193">
        <v>0</v>
      </c>
    </row>
    <row r="39194" spans="1:11">
      <c r="A39194">
        <v>2035</v>
      </c>
      <c r="B39194">
        <v>16191</v>
      </c>
      <c r="C39194">
        <v>0</v>
      </c>
      <c r="D39194">
        <v>0</v>
      </c>
      <c r="E39194">
        <v>0</v>
      </c>
      <c r="F39194">
        <v>0</v>
      </c>
      <c r="G39194">
        <v>0</v>
      </c>
      <c r="H39194">
        <v>5</v>
      </c>
      <c r="I39194">
        <v>0</v>
      </c>
      <c r="J39194">
        <v>0</v>
      </c>
      <c r="K39194">
        <v>0</v>
      </c>
    </row>
    <row r="39195" spans="1:11">
      <c r="A39195">
        <v>2035</v>
      </c>
      <c r="B39195">
        <v>16192</v>
      </c>
      <c r="C39195">
        <v>22</v>
      </c>
      <c r="D39195">
        <v>19</v>
      </c>
      <c r="E39195">
        <v>7</v>
      </c>
      <c r="F39195">
        <v>0.373581028876115</v>
      </c>
      <c r="G39195">
        <v>0</v>
      </c>
      <c r="H39195">
        <v>5</v>
      </c>
      <c r="I39195">
        <v>0</v>
      </c>
      <c r="J39195">
        <v>0</v>
      </c>
      <c r="K39195">
        <v>0</v>
      </c>
    </row>
    <row r="39196" spans="1:11">
      <c r="A39196">
        <v>2035</v>
      </c>
      <c r="B39196">
        <v>16193</v>
      </c>
      <c r="C39196">
        <v>0</v>
      </c>
      <c r="D39196">
        <v>0</v>
      </c>
      <c r="E39196">
        <v>0</v>
      </c>
      <c r="F39196">
        <v>0</v>
      </c>
      <c r="G39196">
        <v>0</v>
      </c>
      <c r="H39196">
        <v>5</v>
      </c>
      <c r="I39196">
        <v>0</v>
      </c>
      <c r="J39196">
        <v>0</v>
      </c>
      <c r="K39196">
        <v>0</v>
      </c>
    </row>
    <row r="39197" spans="1:11">
      <c r="A39197">
        <v>2035</v>
      </c>
      <c r="B39197">
        <v>16194</v>
      </c>
      <c r="C39197">
        <v>8</v>
      </c>
      <c r="D39197">
        <v>5</v>
      </c>
      <c r="E39197">
        <v>0</v>
      </c>
      <c r="F39197">
        <v>0.124978128827455</v>
      </c>
      <c r="G39197">
        <v>0</v>
      </c>
      <c r="H39197">
        <v>5</v>
      </c>
      <c r="I39197">
        <v>0</v>
      </c>
      <c r="J39197">
        <v>0</v>
      </c>
      <c r="K39197">
        <v>0</v>
      </c>
    </row>
    <row r="39198" spans="1:11">
      <c r="A39198">
        <v>2035</v>
      </c>
      <c r="B39198">
        <v>16195</v>
      </c>
      <c r="C39198">
        <v>9</v>
      </c>
      <c r="D39198">
        <v>2</v>
      </c>
      <c r="E39198">
        <v>0</v>
      </c>
      <c r="F39198">
        <v>0.40693967797506803</v>
      </c>
      <c r="G39198">
        <v>0</v>
      </c>
      <c r="H39198">
        <v>5</v>
      </c>
      <c r="I39198">
        <v>0</v>
      </c>
      <c r="J39198">
        <v>0</v>
      </c>
      <c r="K39198">
        <v>0</v>
      </c>
    </row>
    <row r="39199" spans="1:11">
      <c r="A39199">
        <v>2035</v>
      </c>
      <c r="B39199">
        <v>16196</v>
      </c>
      <c r="C39199">
        <v>16</v>
      </c>
      <c r="D39199">
        <v>12</v>
      </c>
      <c r="E39199">
        <v>6</v>
      </c>
      <c r="F39199">
        <v>0.17032945975753599</v>
      </c>
      <c r="G39199">
        <v>0</v>
      </c>
      <c r="H39199">
        <v>5</v>
      </c>
      <c r="I39199">
        <v>0</v>
      </c>
      <c r="J39199">
        <v>0</v>
      </c>
      <c r="K39199">
        <v>0</v>
      </c>
    </row>
    <row r="39200" spans="1:11">
      <c r="A39200">
        <v>2035</v>
      </c>
      <c r="B39200">
        <v>16197</v>
      </c>
      <c r="C39200">
        <v>0</v>
      </c>
      <c r="D39200">
        <v>0</v>
      </c>
      <c r="E39200">
        <v>0</v>
      </c>
      <c r="F39200">
        <v>0</v>
      </c>
      <c r="G39200">
        <v>0</v>
      </c>
      <c r="H39200">
        <v>5</v>
      </c>
      <c r="I39200">
        <v>0</v>
      </c>
      <c r="J39200">
        <v>0</v>
      </c>
      <c r="K39200">
        <v>0</v>
      </c>
    </row>
    <row r="39201" spans="1:11">
      <c r="A39201">
        <v>2035</v>
      </c>
      <c r="B39201">
        <v>16198</v>
      </c>
      <c r="C39201">
        <v>4</v>
      </c>
      <c r="D39201">
        <v>2</v>
      </c>
      <c r="E39201">
        <v>2</v>
      </c>
      <c r="F39201">
        <v>1.86605460075762E-2</v>
      </c>
      <c r="G39201">
        <v>0</v>
      </c>
      <c r="H39201">
        <v>5</v>
      </c>
      <c r="I39201">
        <v>0</v>
      </c>
      <c r="J39201">
        <v>0</v>
      </c>
      <c r="K39201">
        <v>0</v>
      </c>
    </row>
    <row r="39202" spans="1:11">
      <c r="A39202">
        <v>2035</v>
      </c>
      <c r="B39202">
        <v>16199</v>
      </c>
      <c r="C39202">
        <v>0</v>
      </c>
      <c r="D39202">
        <v>0</v>
      </c>
      <c r="E39202">
        <v>0</v>
      </c>
      <c r="F39202">
        <v>0</v>
      </c>
      <c r="G39202">
        <v>0</v>
      </c>
      <c r="H39202">
        <v>5</v>
      </c>
      <c r="I39202">
        <v>0</v>
      </c>
      <c r="J39202">
        <v>0</v>
      </c>
      <c r="K39202">
        <v>0</v>
      </c>
    </row>
    <row r="39203" spans="1:11">
      <c r="A39203">
        <v>2035</v>
      </c>
      <c r="B39203">
        <v>16200</v>
      </c>
      <c r="C39203">
        <v>0</v>
      </c>
      <c r="D39203">
        <v>0</v>
      </c>
      <c r="E39203">
        <v>0</v>
      </c>
      <c r="F39203">
        <v>0</v>
      </c>
      <c r="G39203">
        <v>0</v>
      </c>
      <c r="H39203">
        <v>5</v>
      </c>
      <c r="I39203">
        <v>0</v>
      </c>
      <c r="J39203">
        <v>0</v>
      </c>
      <c r="K39203">
        <v>0</v>
      </c>
    </row>
    <row r="39204" spans="1:11">
      <c r="A39204">
        <v>2035</v>
      </c>
      <c r="B39204">
        <v>16201</v>
      </c>
      <c r="C39204">
        <v>18</v>
      </c>
      <c r="D39204">
        <v>8</v>
      </c>
      <c r="E39204">
        <v>0</v>
      </c>
      <c r="F39204">
        <v>0.31246039998403002</v>
      </c>
      <c r="G39204">
        <v>0</v>
      </c>
      <c r="H39204">
        <v>5</v>
      </c>
      <c r="I39204">
        <v>0</v>
      </c>
      <c r="J39204">
        <v>0</v>
      </c>
      <c r="K39204">
        <v>0</v>
      </c>
    </row>
    <row r="39205" spans="1:11">
      <c r="A39205">
        <v>2035</v>
      </c>
      <c r="B39205">
        <v>16202</v>
      </c>
      <c r="C39205">
        <v>0</v>
      </c>
      <c r="D39205">
        <v>0</v>
      </c>
      <c r="E39205">
        <v>0</v>
      </c>
      <c r="F39205">
        <v>0</v>
      </c>
      <c r="G39205">
        <v>0</v>
      </c>
      <c r="H39205">
        <v>5</v>
      </c>
      <c r="I39205">
        <v>0</v>
      </c>
      <c r="J39205">
        <v>0</v>
      </c>
      <c r="K39205">
        <v>0</v>
      </c>
    </row>
    <row r="39206" spans="1:11">
      <c r="A39206">
        <v>2035</v>
      </c>
      <c r="B39206">
        <v>16203</v>
      </c>
      <c r="C39206">
        <v>0</v>
      </c>
      <c r="D39206">
        <v>0</v>
      </c>
      <c r="E39206">
        <v>0</v>
      </c>
      <c r="F39206">
        <v>0</v>
      </c>
      <c r="G39206">
        <v>0</v>
      </c>
      <c r="H39206">
        <v>5</v>
      </c>
      <c r="I39206">
        <v>0</v>
      </c>
      <c r="J39206">
        <v>0</v>
      </c>
      <c r="K39206">
        <v>0</v>
      </c>
    </row>
    <row r="39207" spans="1:11">
      <c r="A39207">
        <v>2035</v>
      </c>
      <c r="B39207">
        <v>16204</v>
      </c>
      <c r="C39207">
        <v>313</v>
      </c>
      <c r="D39207">
        <v>206</v>
      </c>
      <c r="E39207">
        <v>26</v>
      </c>
      <c r="F39207">
        <v>9.5555012822078407</v>
      </c>
      <c r="G39207">
        <v>0</v>
      </c>
      <c r="H39207">
        <v>5</v>
      </c>
      <c r="I39207">
        <v>0</v>
      </c>
      <c r="J39207">
        <v>0</v>
      </c>
      <c r="K39207">
        <v>0</v>
      </c>
    </row>
    <row r="39208" spans="1:11">
      <c r="A39208">
        <v>2035</v>
      </c>
      <c r="B39208">
        <v>16205</v>
      </c>
      <c r="C39208">
        <v>0</v>
      </c>
      <c r="D39208">
        <v>0</v>
      </c>
      <c r="E39208">
        <v>0</v>
      </c>
      <c r="F39208">
        <v>0</v>
      </c>
      <c r="G39208">
        <v>0</v>
      </c>
      <c r="H39208">
        <v>5</v>
      </c>
      <c r="I39208">
        <v>0</v>
      </c>
      <c r="J39208">
        <v>0</v>
      </c>
      <c r="K39208">
        <v>0</v>
      </c>
    </row>
    <row r="39209" spans="1:11">
      <c r="A39209">
        <v>2035</v>
      </c>
      <c r="B39209">
        <v>16206</v>
      </c>
      <c r="C39209">
        <v>0</v>
      </c>
      <c r="D39209">
        <v>0</v>
      </c>
      <c r="E39209">
        <v>0</v>
      </c>
      <c r="F39209">
        <v>0</v>
      </c>
      <c r="G39209">
        <v>0</v>
      </c>
      <c r="H39209">
        <v>5</v>
      </c>
      <c r="I39209">
        <v>0</v>
      </c>
      <c r="J39209">
        <v>0</v>
      </c>
      <c r="K39209">
        <v>0</v>
      </c>
    </row>
    <row r="39210" spans="1:11">
      <c r="A39210">
        <v>2035</v>
      </c>
      <c r="B39210">
        <v>16207</v>
      </c>
      <c r="C39210">
        <v>469</v>
      </c>
      <c r="D39210">
        <v>267</v>
      </c>
      <c r="E39210">
        <v>2</v>
      </c>
      <c r="F39210">
        <v>11.937882285862599</v>
      </c>
      <c r="G39210">
        <v>0</v>
      </c>
      <c r="H39210">
        <v>5</v>
      </c>
      <c r="I39210">
        <v>0</v>
      </c>
      <c r="J39210">
        <v>0</v>
      </c>
      <c r="K39210">
        <v>0</v>
      </c>
    </row>
    <row r="39211" spans="1:11">
      <c r="A39211">
        <v>2035</v>
      </c>
      <c r="B39211">
        <v>16208</v>
      </c>
      <c r="C39211">
        <v>448</v>
      </c>
      <c r="D39211">
        <v>277</v>
      </c>
      <c r="E39211">
        <v>13</v>
      </c>
      <c r="F39211">
        <v>11.427230478056099</v>
      </c>
      <c r="G39211">
        <v>0</v>
      </c>
      <c r="H39211">
        <v>5</v>
      </c>
      <c r="I39211">
        <v>0</v>
      </c>
      <c r="J39211">
        <v>0</v>
      </c>
      <c r="K39211">
        <v>0</v>
      </c>
    </row>
    <row r="39212" spans="1:11">
      <c r="A39212">
        <v>2035</v>
      </c>
      <c r="B39212">
        <v>16209</v>
      </c>
      <c r="C39212">
        <v>640</v>
      </c>
      <c r="D39212">
        <v>357</v>
      </c>
      <c r="E39212">
        <v>14</v>
      </c>
      <c r="F39212">
        <v>4.3154688655778699</v>
      </c>
      <c r="G39212">
        <v>0</v>
      </c>
      <c r="H39212">
        <v>5</v>
      </c>
      <c r="I39212">
        <v>0</v>
      </c>
      <c r="J39212">
        <v>0</v>
      </c>
      <c r="K39212">
        <v>0</v>
      </c>
    </row>
    <row r="39213" spans="1:11">
      <c r="A39213">
        <v>2035</v>
      </c>
      <c r="B39213">
        <v>16210</v>
      </c>
      <c r="C39213">
        <v>374</v>
      </c>
      <c r="D39213">
        <v>238</v>
      </c>
      <c r="E39213">
        <v>2</v>
      </c>
      <c r="F39213">
        <v>3.7024167673941801</v>
      </c>
      <c r="G39213">
        <v>0</v>
      </c>
      <c r="H39213">
        <v>5</v>
      </c>
      <c r="I39213">
        <v>0</v>
      </c>
      <c r="J39213">
        <v>0</v>
      </c>
      <c r="K39213">
        <v>0</v>
      </c>
    </row>
    <row r="39214" spans="1:11">
      <c r="A39214">
        <v>2035</v>
      </c>
      <c r="B39214">
        <v>16211</v>
      </c>
      <c r="C39214">
        <v>15</v>
      </c>
      <c r="D39214">
        <v>11</v>
      </c>
      <c r="E39214">
        <v>0</v>
      </c>
      <c r="F39214">
        <v>0.26423243999281298</v>
      </c>
      <c r="G39214">
        <v>0</v>
      </c>
      <c r="H39214">
        <v>5</v>
      </c>
      <c r="I39214">
        <v>0</v>
      </c>
      <c r="J39214">
        <v>0</v>
      </c>
      <c r="K39214">
        <v>0</v>
      </c>
    </row>
    <row r="39215" spans="1:11">
      <c r="A39215">
        <v>2035</v>
      </c>
      <c r="B39215">
        <v>16212</v>
      </c>
      <c r="C39215">
        <v>5</v>
      </c>
      <c r="D39215">
        <v>5</v>
      </c>
      <c r="E39215">
        <v>0</v>
      </c>
      <c r="F39215">
        <v>2.7951543204700301E-2</v>
      </c>
      <c r="G39215">
        <v>0</v>
      </c>
      <c r="H39215">
        <v>5</v>
      </c>
      <c r="I39215">
        <v>0</v>
      </c>
      <c r="J39215">
        <v>0</v>
      </c>
      <c r="K39215">
        <v>0</v>
      </c>
    </row>
    <row r="39216" spans="1:11">
      <c r="A39216">
        <v>2035</v>
      </c>
      <c r="B39216">
        <v>16213</v>
      </c>
      <c r="C39216">
        <v>0</v>
      </c>
      <c r="D39216">
        <v>0</v>
      </c>
      <c r="E39216">
        <v>0</v>
      </c>
      <c r="F39216">
        <v>0</v>
      </c>
      <c r="G39216">
        <v>0</v>
      </c>
      <c r="H39216">
        <v>5</v>
      </c>
      <c r="I39216">
        <v>0</v>
      </c>
      <c r="J39216">
        <v>0</v>
      </c>
      <c r="K39216">
        <v>0</v>
      </c>
    </row>
    <row r="39217" spans="1:11">
      <c r="A39217">
        <v>2035</v>
      </c>
      <c r="B39217">
        <v>16214</v>
      </c>
      <c r="C39217">
        <v>10</v>
      </c>
      <c r="D39217">
        <v>5</v>
      </c>
      <c r="E39217">
        <v>2</v>
      </c>
      <c r="F39217">
        <v>3.91707244272946E-2</v>
      </c>
      <c r="G39217">
        <v>0</v>
      </c>
      <c r="H39217">
        <v>5</v>
      </c>
      <c r="I39217">
        <v>0</v>
      </c>
      <c r="J39217">
        <v>0</v>
      </c>
      <c r="K39217">
        <v>0</v>
      </c>
    </row>
    <row r="39218" spans="1:11">
      <c r="A39218">
        <v>2035</v>
      </c>
      <c r="B39218">
        <v>16215</v>
      </c>
      <c r="C39218">
        <v>17</v>
      </c>
      <c r="D39218">
        <v>9</v>
      </c>
      <c r="E39218">
        <v>0</v>
      </c>
      <c r="F39218">
        <v>0.14135450879308201</v>
      </c>
      <c r="G39218">
        <v>0</v>
      </c>
      <c r="H39218">
        <v>5</v>
      </c>
      <c r="I39218">
        <v>0</v>
      </c>
      <c r="J39218">
        <v>0</v>
      </c>
      <c r="K39218">
        <v>0</v>
      </c>
    </row>
    <row r="39219" spans="1:11">
      <c r="A39219">
        <v>2035</v>
      </c>
      <c r="B39219">
        <v>16216</v>
      </c>
      <c r="C39219">
        <v>31</v>
      </c>
      <c r="D39219">
        <v>16</v>
      </c>
      <c r="E39219">
        <v>0</v>
      </c>
      <c r="F39219">
        <v>0.145028561269889</v>
      </c>
      <c r="G39219">
        <v>0</v>
      </c>
      <c r="H39219">
        <v>5</v>
      </c>
      <c r="I39219">
        <v>0</v>
      </c>
      <c r="J39219">
        <v>0</v>
      </c>
      <c r="K39219">
        <v>0</v>
      </c>
    </row>
    <row r="39220" spans="1:11">
      <c r="A39220">
        <v>2035</v>
      </c>
      <c r="B39220">
        <v>16217</v>
      </c>
      <c r="C39220">
        <v>5</v>
      </c>
      <c r="D39220">
        <v>2</v>
      </c>
      <c r="E39220">
        <v>0</v>
      </c>
      <c r="F39220">
        <v>0.23183782480479301</v>
      </c>
      <c r="G39220">
        <v>0</v>
      </c>
      <c r="H39220">
        <v>5</v>
      </c>
      <c r="I39220">
        <v>0</v>
      </c>
      <c r="J39220">
        <v>0</v>
      </c>
      <c r="K39220">
        <v>0</v>
      </c>
    </row>
    <row r="39221" spans="1:11">
      <c r="A39221">
        <v>2035</v>
      </c>
      <c r="B39221">
        <v>16218</v>
      </c>
      <c r="C39221">
        <v>13</v>
      </c>
      <c r="D39221">
        <v>7</v>
      </c>
      <c r="E39221">
        <v>0</v>
      </c>
      <c r="F39221">
        <v>0.78127347576549799</v>
      </c>
      <c r="G39221">
        <v>0</v>
      </c>
      <c r="H39221">
        <v>5</v>
      </c>
      <c r="I39221">
        <v>0</v>
      </c>
      <c r="J39221">
        <v>0</v>
      </c>
      <c r="K39221">
        <v>0</v>
      </c>
    </row>
    <row r="39222" spans="1:11">
      <c r="A39222">
        <v>2035</v>
      </c>
      <c r="B39222">
        <v>16219</v>
      </c>
      <c r="C39222">
        <v>6</v>
      </c>
      <c r="D39222">
        <v>3</v>
      </c>
      <c r="E39222">
        <v>0</v>
      </c>
      <c r="F39222">
        <v>4.1882682418278201E-2</v>
      </c>
      <c r="G39222">
        <v>0</v>
      </c>
      <c r="H39222">
        <v>5</v>
      </c>
      <c r="I39222">
        <v>0</v>
      </c>
      <c r="J39222">
        <v>0</v>
      </c>
      <c r="K39222">
        <v>0</v>
      </c>
    </row>
    <row r="39223" spans="1:11">
      <c r="A39223">
        <v>2035</v>
      </c>
      <c r="B39223">
        <v>16220</v>
      </c>
      <c r="C39223">
        <v>40</v>
      </c>
      <c r="D39223">
        <v>22</v>
      </c>
      <c r="E39223">
        <v>0</v>
      </c>
      <c r="F39223">
        <v>0.17343504142279201</v>
      </c>
      <c r="G39223">
        <v>0</v>
      </c>
      <c r="H39223">
        <v>5</v>
      </c>
      <c r="I39223">
        <v>0</v>
      </c>
      <c r="J39223">
        <v>0</v>
      </c>
      <c r="K39223">
        <v>0</v>
      </c>
    </row>
    <row r="39224" spans="1:11">
      <c r="A39224">
        <v>2035</v>
      </c>
      <c r="B39224">
        <v>16221</v>
      </c>
      <c r="C39224">
        <v>4</v>
      </c>
      <c r="D39224">
        <v>2</v>
      </c>
      <c r="E39224">
        <v>0</v>
      </c>
      <c r="F39224">
        <v>9.0149661961305104E-3</v>
      </c>
      <c r="G39224">
        <v>0</v>
      </c>
      <c r="H39224">
        <v>5</v>
      </c>
      <c r="I39224">
        <v>0</v>
      </c>
      <c r="J39224">
        <v>0</v>
      </c>
      <c r="K39224">
        <v>0</v>
      </c>
    </row>
    <row r="39225" spans="1:11">
      <c r="A39225">
        <v>2035</v>
      </c>
      <c r="B39225">
        <v>16222</v>
      </c>
      <c r="C39225">
        <v>0</v>
      </c>
      <c r="D39225">
        <v>0</v>
      </c>
      <c r="E39225">
        <v>0</v>
      </c>
      <c r="F39225">
        <v>0</v>
      </c>
      <c r="G39225">
        <v>0</v>
      </c>
      <c r="H39225">
        <v>5</v>
      </c>
      <c r="I39225">
        <v>0</v>
      </c>
      <c r="J39225">
        <v>0</v>
      </c>
      <c r="K39225">
        <v>0</v>
      </c>
    </row>
    <row r="39226" spans="1:11">
      <c r="A39226">
        <v>2035</v>
      </c>
      <c r="B39226">
        <v>16223</v>
      </c>
      <c r="C39226">
        <v>0</v>
      </c>
      <c r="D39226">
        <v>0</v>
      </c>
      <c r="E39226">
        <v>0</v>
      </c>
      <c r="F39226">
        <v>0</v>
      </c>
      <c r="G39226">
        <v>0</v>
      </c>
      <c r="H39226">
        <v>5</v>
      </c>
      <c r="I39226">
        <v>0</v>
      </c>
      <c r="J39226">
        <v>0</v>
      </c>
      <c r="K39226">
        <v>0</v>
      </c>
    </row>
    <row r="39227" spans="1:11">
      <c r="A39227">
        <v>2035</v>
      </c>
      <c r="B39227">
        <v>16224</v>
      </c>
      <c r="C39227">
        <v>58</v>
      </c>
      <c r="D39227">
        <v>28</v>
      </c>
      <c r="E39227">
        <v>2</v>
      </c>
      <c r="F39227">
        <v>0.113481194111735</v>
      </c>
      <c r="G39227">
        <v>0</v>
      </c>
      <c r="H39227">
        <v>5</v>
      </c>
      <c r="I39227">
        <v>0</v>
      </c>
      <c r="J39227">
        <v>0</v>
      </c>
      <c r="K39227">
        <v>0</v>
      </c>
    </row>
    <row r="39228" spans="1:11">
      <c r="A39228">
        <v>2035</v>
      </c>
      <c r="B39228">
        <v>16225</v>
      </c>
      <c r="C39228">
        <v>50</v>
      </c>
      <c r="D39228">
        <v>25</v>
      </c>
      <c r="E39228">
        <v>0</v>
      </c>
      <c r="F39228">
        <v>0.152745399995906</v>
      </c>
      <c r="G39228">
        <v>0</v>
      </c>
      <c r="H39228">
        <v>5</v>
      </c>
      <c r="I39228">
        <v>0</v>
      </c>
      <c r="J39228">
        <v>0</v>
      </c>
      <c r="K39228">
        <v>0</v>
      </c>
    </row>
    <row r="39229" spans="1:11">
      <c r="A39229">
        <v>2035</v>
      </c>
      <c r="B39229">
        <v>16226</v>
      </c>
      <c r="C39229">
        <v>24</v>
      </c>
      <c r="D39229">
        <v>13</v>
      </c>
      <c r="E39229">
        <v>0</v>
      </c>
      <c r="F39229">
        <v>0.160032219820257</v>
      </c>
      <c r="G39229">
        <v>0</v>
      </c>
      <c r="H39229">
        <v>5</v>
      </c>
      <c r="I39229">
        <v>0</v>
      </c>
      <c r="J39229">
        <v>0</v>
      </c>
      <c r="K39229">
        <v>0</v>
      </c>
    </row>
    <row r="39230" spans="1:11">
      <c r="A39230">
        <v>2035</v>
      </c>
      <c r="B39230">
        <v>16227</v>
      </c>
      <c r="C39230">
        <v>0</v>
      </c>
      <c r="D39230">
        <v>0</v>
      </c>
      <c r="E39230">
        <v>0</v>
      </c>
      <c r="F39230">
        <v>0</v>
      </c>
      <c r="G39230">
        <v>0</v>
      </c>
      <c r="H39230">
        <v>5</v>
      </c>
      <c r="I39230">
        <v>0</v>
      </c>
      <c r="J39230">
        <v>0</v>
      </c>
      <c r="K39230">
        <v>0</v>
      </c>
    </row>
    <row r="39231" spans="1:11">
      <c r="A39231">
        <v>2035</v>
      </c>
      <c r="B39231">
        <v>16228</v>
      </c>
      <c r="C39231">
        <v>6</v>
      </c>
      <c r="D39231">
        <v>4</v>
      </c>
      <c r="E39231">
        <v>0</v>
      </c>
      <c r="F39231">
        <v>3.0605842655362901E-2</v>
      </c>
      <c r="G39231">
        <v>0</v>
      </c>
      <c r="H39231">
        <v>5</v>
      </c>
      <c r="I39231">
        <v>0</v>
      </c>
      <c r="J39231">
        <v>0</v>
      </c>
      <c r="K39231">
        <v>0</v>
      </c>
    </row>
    <row r="39232" spans="1:11">
      <c r="A39232">
        <v>2035</v>
      </c>
      <c r="B39232">
        <v>16229</v>
      </c>
      <c r="C39232">
        <v>18</v>
      </c>
      <c r="D39232">
        <v>14</v>
      </c>
      <c r="E39232">
        <v>0</v>
      </c>
      <c r="F39232">
        <v>5.1081074178233203E-2</v>
      </c>
      <c r="G39232">
        <v>0</v>
      </c>
      <c r="H39232">
        <v>5</v>
      </c>
      <c r="I39232">
        <v>0</v>
      </c>
      <c r="J39232">
        <v>0</v>
      </c>
      <c r="K39232">
        <v>0</v>
      </c>
    </row>
    <row r="39233" spans="1:11">
      <c r="A39233">
        <v>2035</v>
      </c>
      <c r="B39233">
        <v>16230</v>
      </c>
      <c r="C39233">
        <v>0</v>
      </c>
      <c r="D39233">
        <v>0</v>
      </c>
      <c r="E39233">
        <v>0</v>
      </c>
      <c r="F39233">
        <v>0</v>
      </c>
      <c r="G39233">
        <v>0</v>
      </c>
      <c r="H39233">
        <v>5</v>
      </c>
      <c r="I39233">
        <v>0</v>
      </c>
      <c r="J39233">
        <v>0</v>
      </c>
      <c r="K39233">
        <v>0</v>
      </c>
    </row>
    <row r="39234" spans="1:11">
      <c r="A39234">
        <v>2035</v>
      </c>
      <c r="B39234">
        <v>16231</v>
      </c>
      <c r="C39234">
        <v>0</v>
      </c>
      <c r="D39234">
        <v>0</v>
      </c>
      <c r="E39234">
        <v>0</v>
      </c>
      <c r="F39234">
        <v>0</v>
      </c>
      <c r="G39234">
        <v>0</v>
      </c>
      <c r="H39234">
        <v>5</v>
      </c>
      <c r="I39234">
        <v>0</v>
      </c>
      <c r="J39234">
        <v>0</v>
      </c>
      <c r="K39234">
        <v>0</v>
      </c>
    </row>
    <row r="39235" spans="1:11">
      <c r="A39235">
        <v>2035</v>
      </c>
      <c r="B39235">
        <v>16232</v>
      </c>
      <c r="C39235">
        <v>0</v>
      </c>
      <c r="D39235">
        <v>0</v>
      </c>
      <c r="E39235">
        <v>0</v>
      </c>
      <c r="F39235">
        <v>0</v>
      </c>
      <c r="G39235">
        <v>0</v>
      </c>
      <c r="H39235">
        <v>5</v>
      </c>
      <c r="I39235">
        <v>0</v>
      </c>
      <c r="J39235">
        <v>0</v>
      </c>
      <c r="K39235">
        <v>0</v>
      </c>
    </row>
    <row r="39236" spans="1:11">
      <c r="A39236">
        <v>2035</v>
      </c>
      <c r="B39236">
        <v>16233</v>
      </c>
      <c r="C39236">
        <v>0</v>
      </c>
      <c r="D39236">
        <v>0</v>
      </c>
      <c r="E39236">
        <v>0</v>
      </c>
      <c r="F39236">
        <v>0</v>
      </c>
      <c r="G39236">
        <v>0</v>
      </c>
      <c r="H39236">
        <v>5</v>
      </c>
      <c r="I39236">
        <v>0</v>
      </c>
      <c r="J39236">
        <v>0</v>
      </c>
      <c r="K39236">
        <v>0</v>
      </c>
    </row>
    <row r="39237" spans="1:11">
      <c r="A39237">
        <v>2035</v>
      </c>
      <c r="B39237">
        <v>16234</v>
      </c>
      <c r="C39237">
        <v>0</v>
      </c>
      <c r="D39237">
        <v>0</v>
      </c>
      <c r="E39237">
        <v>0</v>
      </c>
      <c r="F39237">
        <v>0</v>
      </c>
      <c r="G39237">
        <v>0</v>
      </c>
      <c r="H39237">
        <v>5</v>
      </c>
      <c r="I39237">
        <v>0</v>
      </c>
      <c r="J39237">
        <v>0</v>
      </c>
      <c r="K39237">
        <v>0</v>
      </c>
    </row>
    <row r="39238" spans="1:11">
      <c r="A39238">
        <v>2035</v>
      </c>
      <c r="B39238">
        <v>16235</v>
      </c>
      <c r="C39238">
        <v>1</v>
      </c>
      <c r="D39238">
        <v>1</v>
      </c>
      <c r="E39238">
        <v>0</v>
      </c>
      <c r="F39238">
        <v>6.6823925638335602E-3</v>
      </c>
      <c r="G39238">
        <v>0</v>
      </c>
      <c r="H39238">
        <v>5</v>
      </c>
      <c r="I39238">
        <v>0</v>
      </c>
      <c r="J39238">
        <v>0</v>
      </c>
      <c r="K39238">
        <v>0</v>
      </c>
    </row>
    <row r="39239" spans="1:11">
      <c r="A39239">
        <v>2035</v>
      </c>
      <c r="B39239">
        <v>16236</v>
      </c>
      <c r="C39239">
        <v>0</v>
      </c>
      <c r="D39239">
        <v>0</v>
      </c>
      <c r="E39239">
        <v>0</v>
      </c>
      <c r="F39239">
        <v>0</v>
      </c>
      <c r="G39239">
        <v>0</v>
      </c>
      <c r="H39239">
        <v>5</v>
      </c>
      <c r="I39239">
        <v>0</v>
      </c>
      <c r="J39239">
        <v>0</v>
      </c>
      <c r="K39239">
        <v>0</v>
      </c>
    </row>
    <row r="39240" spans="1:11">
      <c r="A39240">
        <v>2035</v>
      </c>
      <c r="B39240">
        <v>16237</v>
      </c>
      <c r="C39240">
        <v>0</v>
      </c>
      <c r="D39240">
        <v>0</v>
      </c>
      <c r="E39240">
        <v>0</v>
      </c>
      <c r="F39240">
        <v>0</v>
      </c>
      <c r="G39240">
        <v>0</v>
      </c>
      <c r="H39240">
        <v>5</v>
      </c>
      <c r="I39240">
        <v>0</v>
      </c>
      <c r="J39240">
        <v>0</v>
      </c>
      <c r="K39240">
        <v>0</v>
      </c>
    </row>
    <row r="39241" spans="1:11">
      <c r="A39241">
        <v>2035</v>
      </c>
      <c r="B39241">
        <v>16238</v>
      </c>
      <c r="C39241">
        <v>87</v>
      </c>
      <c r="D39241">
        <v>48</v>
      </c>
      <c r="E39241">
        <v>0</v>
      </c>
      <c r="F39241">
        <v>0.15823656803435801</v>
      </c>
      <c r="G39241">
        <v>0</v>
      </c>
      <c r="H39241">
        <v>5</v>
      </c>
      <c r="I39241">
        <v>0</v>
      </c>
      <c r="J39241">
        <v>0</v>
      </c>
      <c r="K39241">
        <v>0</v>
      </c>
    </row>
    <row r="39242" spans="1:11">
      <c r="A39242">
        <v>2035</v>
      </c>
      <c r="B39242">
        <v>16239</v>
      </c>
      <c r="C39242">
        <v>0</v>
      </c>
      <c r="D39242">
        <v>0</v>
      </c>
      <c r="E39242">
        <v>0</v>
      </c>
      <c r="F39242">
        <v>0</v>
      </c>
      <c r="G39242">
        <v>0</v>
      </c>
      <c r="H39242">
        <v>5</v>
      </c>
      <c r="I39242">
        <v>0</v>
      </c>
      <c r="J39242">
        <v>0</v>
      </c>
      <c r="K39242">
        <v>0</v>
      </c>
    </row>
    <row r="39243" spans="1:11">
      <c r="A39243">
        <v>2035</v>
      </c>
      <c r="B39243">
        <v>16240</v>
      </c>
      <c r="C39243">
        <v>32</v>
      </c>
      <c r="D39243">
        <v>21</v>
      </c>
      <c r="E39243">
        <v>0</v>
      </c>
      <c r="F39243">
        <v>0.80628702306232902</v>
      </c>
      <c r="G39243">
        <v>0</v>
      </c>
      <c r="H39243">
        <v>5</v>
      </c>
      <c r="I39243">
        <v>0</v>
      </c>
      <c r="J39243">
        <v>0</v>
      </c>
      <c r="K39243">
        <v>0</v>
      </c>
    </row>
    <row r="39244" spans="1:11">
      <c r="A39244">
        <v>2035</v>
      </c>
      <c r="B39244">
        <v>16241</v>
      </c>
      <c r="C39244">
        <v>0</v>
      </c>
      <c r="D39244">
        <v>0</v>
      </c>
      <c r="E39244">
        <v>0</v>
      </c>
      <c r="F39244">
        <v>0</v>
      </c>
      <c r="G39244">
        <v>0</v>
      </c>
      <c r="H39244">
        <v>5</v>
      </c>
      <c r="I39244">
        <v>0</v>
      </c>
      <c r="J39244">
        <v>0</v>
      </c>
      <c r="K39244">
        <v>0</v>
      </c>
    </row>
    <row r="39245" spans="1:11">
      <c r="A39245">
        <v>2035</v>
      </c>
      <c r="B39245">
        <v>16242</v>
      </c>
      <c r="C39245">
        <v>5</v>
      </c>
      <c r="D39245">
        <v>3</v>
      </c>
      <c r="E39245">
        <v>0</v>
      </c>
      <c r="F39245">
        <v>5.2046521262565301E-2</v>
      </c>
      <c r="G39245">
        <v>0</v>
      </c>
      <c r="H39245">
        <v>5</v>
      </c>
      <c r="I39245">
        <v>0</v>
      </c>
      <c r="J39245">
        <v>0</v>
      </c>
      <c r="K39245">
        <v>0</v>
      </c>
    </row>
    <row r="39246" spans="1:11">
      <c r="A39246">
        <v>2035</v>
      </c>
      <c r="B39246">
        <v>16243</v>
      </c>
      <c r="C39246">
        <v>12</v>
      </c>
      <c r="D39246">
        <v>9</v>
      </c>
      <c r="E39246">
        <v>0</v>
      </c>
      <c r="F39246">
        <v>2.3620945243302601E-2</v>
      </c>
      <c r="G39246">
        <v>0</v>
      </c>
      <c r="H39246">
        <v>5</v>
      </c>
      <c r="I39246">
        <v>0</v>
      </c>
      <c r="J39246">
        <v>0</v>
      </c>
      <c r="K39246">
        <v>0</v>
      </c>
    </row>
    <row r="39247" spans="1:11">
      <c r="A39247">
        <v>2035</v>
      </c>
      <c r="B39247">
        <v>16244</v>
      </c>
      <c r="C39247">
        <v>24</v>
      </c>
      <c r="D39247">
        <v>13</v>
      </c>
      <c r="E39247">
        <v>0</v>
      </c>
      <c r="F39247">
        <v>8.9519470671369894E-2</v>
      </c>
      <c r="G39247">
        <v>0</v>
      </c>
      <c r="H39247">
        <v>5</v>
      </c>
      <c r="I39247">
        <v>0</v>
      </c>
      <c r="J39247">
        <v>0</v>
      </c>
      <c r="K39247">
        <v>0</v>
      </c>
    </row>
    <row r="39248" spans="1:11">
      <c r="A39248">
        <v>2035</v>
      </c>
      <c r="B39248">
        <v>16245</v>
      </c>
      <c r="C39248">
        <v>0</v>
      </c>
      <c r="D39248">
        <v>0</v>
      </c>
      <c r="E39248">
        <v>0</v>
      </c>
      <c r="F39248">
        <v>0</v>
      </c>
      <c r="G39248">
        <v>0</v>
      </c>
      <c r="H39248">
        <v>5</v>
      </c>
      <c r="I39248">
        <v>0</v>
      </c>
      <c r="J39248">
        <v>0</v>
      </c>
      <c r="K39248">
        <v>0</v>
      </c>
    </row>
    <row r="39249" spans="1:11">
      <c r="A39249">
        <v>2035</v>
      </c>
      <c r="B39249">
        <v>16246</v>
      </c>
      <c r="C39249">
        <v>52</v>
      </c>
      <c r="D39249">
        <v>34</v>
      </c>
      <c r="E39249">
        <v>0</v>
      </c>
      <c r="F39249">
        <v>0.84279997601261603</v>
      </c>
      <c r="G39249">
        <v>0</v>
      </c>
      <c r="H39249">
        <v>5</v>
      </c>
      <c r="I39249">
        <v>0</v>
      </c>
      <c r="J39249">
        <v>0</v>
      </c>
      <c r="K39249">
        <v>0</v>
      </c>
    </row>
    <row r="39250" spans="1:11">
      <c r="A39250">
        <v>2035</v>
      </c>
      <c r="B39250">
        <v>16247</v>
      </c>
      <c r="C39250">
        <v>29</v>
      </c>
      <c r="D39250">
        <v>18</v>
      </c>
      <c r="E39250">
        <v>0</v>
      </c>
      <c r="F39250">
        <v>0.64849392875511502</v>
      </c>
      <c r="G39250">
        <v>0</v>
      </c>
      <c r="H39250">
        <v>5</v>
      </c>
      <c r="I39250">
        <v>0</v>
      </c>
      <c r="J39250">
        <v>0</v>
      </c>
      <c r="K39250">
        <v>0</v>
      </c>
    </row>
    <row r="39251" spans="1:11">
      <c r="A39251">
        <v>2035</v>
      </c>
      <c r="B39251">
        <v>16248</v>
      </c>
      <c r="C39251">
        <v>7</v>
      </c>
      <c r="D39251">
        <v>6</v>
      </c>
      <c r="E39251">
        <v>0</v>
      </c>
      <c r="F39251">
        <v>2.00818305908247E-2</v>
      </c>
      <c r="G39251">
        <v>0</v>
      </c>
      <c r="H39251">
        <v>5</v>
      </c>
      <c r="I39251">
        <v>0</v>
      </c>
      <c r="J39251">
        <v>0</v>
      </c>
      <c r="K39251">
        <v>0</v>
      </c>
    </row>
    <row r="39252" spans="1:11">
      <c r="A39252">
        <v>2035</v>
      </c>
      <c r="B39252">
        <v>16249</v>
      </c>
      <c r="C39252">
        <v>372</v>
      </c>
      <c r="D39252">
        <v>217</v>
      </c>
      <c r="E39252">
        <v>3</v>
      </c>
      <c r="F39252">
        <v>2.0052059890975</v>
      </c>
      <c r="G39252">
        <v>0</v>
      </c>
      <c r="H39252">
        <v>5</v>
      </c>
      <c r="I39252">
        <v>0</v>
      </c>
      <c r="J39252">
        <v>0</v>
      </c>
      <c r="K39252">
        <v>0</v>
      </c>
    </row>
    <row r="39253" spans="1:11">
      <c r="A39253">
        <v>2035</v>
      </c>
      <c r="B39253">
        <v>16250</v>
      </c>
      <c r="C39253">
        <v>63</v>
      </c>
      <c r="D39253">
        <v>39</v>
      </c>
      <c r="E39253">
        <v>0</v>
      </c>
      <c r="F39253">
        <v>2.7556041552761101</v>
      </c>
      <c r="G39253">
        <v>0</v>
      </c>
      <c r="H39253">
        <v>5</v>
      </c>
      <c r="I39253">
        <v>0</v>
      </c>
      <c r="J39253">
        <v>0</v>
      </c>
      <c r="K39253">
        <v>0</v>
      </c>
    </row>
    <row r="39254" spans="1:11">
      <c r="A39254">
        <v>2035</v>
      </c>
      <c r="B39254">
        <v>16251</v>
      </c>
      <c r="C39254">
        <v>52</v>
      </c>
      <c r="D39254">
        <v>32</v>
      </c>
      <c r="E39254">
        <v>0</v>
      </c>
      <c r="F39254">
        <v>2.6783276933932898</v>
      </c>
      <c r="G39254">
        <v>0</v>
      </c>
      <c r="H39254">
        <v>5</v>
      </c>
      <c r="I39254">
        <v>0</v>
      </c>
      <c r="J39254">
        <v>0</v>
      </c>
      <c r="K39254">
        <v>0</v>
      </c>
    </row>
    <row r="39255" spans="1:11">
      <c r="A39255">
        <v>2035</v>
      </c>
      <c r="B39255">
        <v>16252</v>
      </c>
      <c r="C39255">
        <v>3</v>
      </c>
      <c r="D39255">
        <v>2</v>
      </c>
      <c r="E39255">
        <v>19</v>
      </c>
      <c r="F39255">
        <v>0.25165674020635898</v>
      </c>
      <c r="G39255">
        <v>0</v>
      </c>
      <c r="H39255">
        <v>5</v>
      </c>
      <c r="I39255">
        <v>0</v>
      </c>
      <c r="J39255">
        <v>0</v>
      </c>
      <c r="K39255">
        <v>0</v>
      </c>
    </row>
    <row r="39256" spans="1:11">
      <c r="A39256">
        <v>2035</v>
      </c>
      <c r="B39256">
        <v>16253</v>
      </c>
      <c r="C39256">
        <v>0</v>
      </c>
      <c r="D39256">
        <v>0</v>
      </c>
      <c r="E39256">
        <v>17</v>
      </c>
      <c r="F39256">
        <v>0</v>
      </c>
      <c r="G39256">
        <v>0</v>
      </c>
      <c r="H39256">
        <v>5</v>
      </c>
      <c r="I39256">
        <v>0</v>
      </c>
      <c r="J39256">
        <v>0</v>
      </c>
      <c r="K39256">
        <v>0</v>
      </c>
    </row>
    <row r="39257" spans="1:11">
      <c r="A39257">
        <v>2035</v>
      </c>
      <c r="B39257">
        <v>16254</v>
      </c>
      <c r="C39257">
        <v>5</v>
      </c>
      <c r="D39257">
        <v>3</v>
      </c>
      <c r="E39257">
        <v>0</v>
      </c>
      <c r="F39257">
        <v>0.36615015085386199</v>
      </c>
      <c r="G39257">
        <v>0</v>
      </c>
      <c r="H39257">
        <v>5</v>
      </c>
      <c r="I39257">
        <v>0</v>
      </c>
      <c r="J39257">
        <v>0</v>
      </c>
      <c r="K39257">
        <v>0</v>
      </c>
    </row>
    <row r="39258" spans="1:11">
      <c r="A39258">
        <v>2035</v>
      </c>
      <c r="B39258">
        <v>16255</v>
      </c>
      <c r="C39258">
        <v>8</v>
      </c>
      <c r="D39258">
        <v>7</v>
      </c>
      <c r="E39258">
        <v>0</v>
      </c>
      <c r="F39258">
        <v>0.619641072908518</v>
      </c>
      <c r="G39258">
        <v>0</v>
      </c>
      <c r="H39258">
        <v>5</v>
      </c>
      <c r="I39258">
        <v>0</v>
      </c>
      <c r="J39258">
        <v>0</v>
      </c>
      <c r="K39258">
        <v>0</v>
      </c>
    </row>
    <row r="39259" spans="1:11">
      <c r="A39259">
        <v>2035</v>
      </c>
      <c r="B39259">
        <v>16256</v>
      </c>
      <c r="C39259">
        <v>11</v>
      </c>
      <c r="D39259">
        <v>10</v>
      </c>
      <c r="E39259">
        <v>0</v>
      </c>
      <c r="F39259">
        <v>2.5220102714600099</v>
      </c>
      <c r="G39259">
        <v>0</v>
      </c>
      <c r="H39259">
        <v>5</v>
      </c>
      <c r="I39259">
        <v>0</v>
      </c>
      <c r="J39259">
        <v>0</v>
      </c>
      <c r="K39259">
        <v>0</v>
      </c>
    </row>
    <row r="39260" spans="1:11">
      <c r="A39260">
        <v>2035</v>
      </c>
      <c r="B39260">
        <v>16257</v>
      </c>
      <c r="C39260">
        <v>0</v>
      </c>
      <c r="D39260">
        <v>0</v>
      </c>
      <c r="E39260">
        <v>0</v>
      </c>
      <c r="F39260">
        <v>0</v>
      </c>
      <c r="G39260">
        <v>0</v>
      </c>
      <c r="H39260">
        <v>5</v>
      </c>
      <c r="I39260">
        <v>0</v>
      </c>
      <c r="J39260">
        <v>0</v>
      </c>
      <c r="K39260">
        <v>0</v>
      </c>
    </row>
    <row r="39261" spans="1:11">
      <c r="A39261">
        <v>2035</v>
      </c>
      <c r="B39261">
        <v>16258</v>
      </c>
      <c r="C39261">
        <v>0</v>
      </c>
      <c r="D39261">
        <v>0</v>
      </c>
      <c r="E39261">
        <v>0</v>
      </c>
      <c r="F39261">
        <v>0</v>
      </c>
      <c r="G39261">
        <v>0</v>
      </c>
      <c r="H39261">
        <v>5</v>
      </c>
      <c r="I39261">
        <v>0</v>
      </c>
      <c r="J39261">
        <v>0</v>
      </c>
      <c r="K39261">
        <v>0</v>
      </c>
    </row>
    <row r="39262" spans="1:11">
      <c r="A39262">
        <v>2035</v>
      </c>
      <c r="B39262">
        <v>16259</v>
      </c>
      <c r="C39262">
        <v>0</v>
      </c>
      <c r="D39262">
        <v>0</v>
      </c>
      <c r="E39262">
        <v>0</v>
      </c>
      <c r="F39262">
        <v>0</v>
      </c>
      <c r="G39262">
        <v>0</v>
      </c>
      <c r="H39262">
        <v>5</v>
      </c>
      <c r="I39262">
        <v>0</v>
      </c>
      <c r="J39262">
        <v>0</v>
      </c>
      <c r="K39262">
        <v>0</v>
      </c>
    </row>
    <row r="39263" spans="1:11">
      <c r="A39263">
        <v>2035</v>
      </c>
      <c r="B39263">
        <v>16260</v>
      </c>
      <c r="C39263">
        <v>17</v>
      </c>
      <c r="D39263">
        <v>8</v>
      </c>
      <c r="E39263">
        <v>0</v>
      </c>
      <c r="F39263">
        <v>0.94314500022191705</v>
      </c>
      <c r="G39263">
        <v>0</v>
      </c>
      <c r="H39263">
        <v>5</v>
      </c>
      <c r="I39263">
        <v>0</v>
      </c>
      <c r="J39263">
        <v>0</v>
      </c>
      <c r="K39263">
        <v>0</v>
      </c>
    </row>
    <row r="39264" spans="1:11">
      <c r="A39264">
        <v>2035</v>
      </c>
      <c r="B39264">
        <v>16261</v>
      </c>
      <c r="C39264">
        <v>0</v>
      </c>
      <c r="D39264">
        <v>0</v>
      </c>
      <c r="E39264">
        <v>0</v>
      </c>
      <c r="F39264">
        <v>0</v>
      </c>
      <c r="G39264">
        <v>0</v>
      </c>
      <c r="H39264">
        <v>5</v>
      </c>
      <c r="I39264">
        <v>0</v>
      </c>
      <c r="J39264">
        <v>0</v>
      </c>
      <c r="K39264">
        <v>0</v>
      </c>
    </row>
    <row r="39265" spans="1:11">
      <c r="A39265">
        <v>2035</v>
      </c>
      <c r="B39265">
        <v>16262</v>
      </c>
      <c r="C39265">
        <v>0</v>
      </c>
      <c r="D39265">
        <v>0</v>
      </c>
      <c r="E39265">
        <v>0</v>
      </c>
      <c r="F39265">
        <v>0</v>
      </c>
      <c r="G39265">
        <v>0</v>
      </c>
      <c r="H39265">
        <v>5</v>
      </c>
      <c r="I39265">
        <v>0</v>
      </c>
      <c r="J39265">
        <v>0</v>
      </c>
      <c r="K39265">
        <v>0</v>
      </c>
    </row>
    <row r="39266" spans="1:11">
      <c r="A39266">
        <v>2035</v>
      </c>
      <c r="B39266">
        <v>16263</v>
      </c>
      <c r="C39266">
        <v>66</v>
      </c>
      <c r="D39266">
        <v>37</v>
      </c>
      <c r="E39266">
        <v>0</v>
      </c>
      <c r="F39266">
        <v>8.7150572420805208</v>
      </c>
      <c r="G39266">
        <v>0</v>
      </c>
      <c r="H39266">
        <v>5</v>
      </c>
      <c r="I39266">
        <v>0</v>
      </c>
      <c r="J39266">
        <v>0</v>
      </c>
      <c r="K39266">
        <v>0</v>
      </c>
    </row>
    <row r="39267" spans="1:11">
      <c r="A39267">
        <v>2035</v>
      </c>
      <c r="B39267">
        <v>16264</v>
      </c>
      <c r="C39267">
        <v>48</v>
      </c>
      <c r="D39267">
        <v>28</v>
      </c>
      <c r="E39267">
        <v>0</v>
      </c>
      <c r="F39267">
        <v>5.26558283419996</v>
      </c>
      <c r="G39267">
        <v>0</v>
      </c>
      <c r="H39267">
        <v>5</v>
      </c>
      <c r="I39267">
        <v>0</v>
      </c>
      <c r="J39267">
        <v>0</v>
      </c>
      <c r="K39267">
        <v>0</v>
      </c>
    </row>
    <row r="39268" spans="1:11">
      <c r="A39268">
        <v>2035</v>
      </c>
      <c r="B39268">
        <v>16265</v>
      </c>
      <c r="C39268">
        <v>17</v>
      </c>
      <c r="D39268">
        <v>10</v>
      </c>
      <c r="E39268">
        <v>0</v>
      </c>
      <c r="F39268">
        <v>5.4068374866856603E-2</v>
      </c>
      <c r="G39268">
        <v>0</v>
      </c>
      <c r="H39268">
        <v>5</v>
      </c>
      <c r="I39268">
        <v>0</v>
      </c>
      <c r="J39268">
        <v>0</v>
      </c>
      <c r="K39268">
        <v>0</v>
      </c>
    </row>
    <row r="39269" spans="1:11">
      <c r="A39269">
        <v>2035</v>
      </c>
      <c r="B39269">
        <v>16266</v>
      </c>
      <c r="C39269">
        <v>0</v>
      </c>
      <c r="D39269">
        <v>0</v>
      </c>
      <c r="E39269">
        <v>0</v>
      </c>
      <c r="F39269">
        <v>0</v>
      </c>
      <c r="G39269">
        <v>0</v>
      </c>
      <c r="H39269">
        <v>5</v>
      </c>
      <c r="I39269">
        <v>0</v>
      </c>
      <c r="J39269">
        <v>0</v>
      </c>
      <c r="K39269">
        <v>0</v>
      </c>
    </row>
    <row r="39270" spans="1:11">
      <c r="A39270">
        <v>2035</v>
      </c>
      <c r="B39270">
        <v>16267</v>
      </c>
      <c r="C39270">
        <v>0</v>
      </c>
      <c r="D39270">
        <v>0</v>
      </c>
      <c r="E39270">
        <v>0</v>
      </c>
      <c r="F39270">
        <v>0</v>
      </c>
      <c r="G39270">
        <v>0</v>
      </c>
      <c r="H39270">
        <v>5</v>
      </c>
      <c r="I39270">
        <v>0</v>
      </c>
      <c r="J39270">
        <v>0</v>
      </c>
      <c r="K39270">
        <v>0</v>
      </c>
    </row>
    <row r="39271" spans="1:11">
      <c r="A39271">
        <v>2035</v>
      </c>
      <c r="B39271">
        <v>16268</v>
      </c>
      <c r="C39271">
        <v>0</v>
      </c>
      <c r="D39271">
        <v>0</v>
      </c>
      <c r="E39271">
        <v>11</v>
      </c>
      <c r="F39271">
        <v>0</v>
      </c>
      <c r="G39271">
        <v>0</v>
      </c>
      <c r="H39271">
        <v>5</v>
      </c>
      <c r="I39271">
        <v>0</v>
      </c>
      <c r="J39271">
        <v>0</v>
      </c>
      <c r="K39271">
        <v>0</v>
      </c>
    </row>
    <row r="39272" spans="1:11">
      <c r="A39272">
        <v>2035</v>
      </c>
      <c r="B39272">
        <v>16269</v>
      </c>
      <c r="C39272">
        <v>5</v>
      </c>
      <c r="D39272">
        <v>3</v>
      </c>
      <c r="E39272">
        <v>0</v>
      </c>
      <c r="F39272">
        <v>1.7191476603431802E-2</v>
      </c>
      <c r="G39272">
        <v>0</v>
      </c>
      <c r="H39272">
        <v>5</v>
      </c>
      <c r="I39272">
        <v>0</v>
      </c>
      <c r="J39272">
        <v>0</v>
      </c>
      <c r="K39272">
        <v>0</v>
      </c>
    </row>
    <row r="39273" spans="1:11">
      <c r="A39273">
        <v>2035</v>
      </c>
      <c r="B39273">
        <v>16270</v>
      </c>
      <c r="C39273">
        <v>35</v>
      </c>
      <c r="D39273">
        <v>23</v>
      </c>
      <c r="E39273">
        <v>0</v>
      </c>
      <c r="F39273">
        <v>0.17858254442368399</v>
      </c>
      <c r="G39273">
        <v>0</v>
      </c>
      <c r="H39273">
        <v>5</v>
      </c>
      <c r="I39273">
        <v>0</v>
      </c>
      <c r="J39273">
        <v>0</v>
      </c>
      <c r="K39273">
        <v>0</v>
      </c>
    </row>
    <row r="39274" spans="1:11">
      <c r="A39274">
        <v>2035</v>
      </c>
      <c r="B39274">
        <v>16271</v>
      </c>
      <c r="C39274">
        <v>0</v>
      </c>
      <c r="D39274">
        <v>0</v>
      </c>
      <c r="E39274">
        <v>0</v>
      </c>
      <c r="F39274">
        <v>0</v>
      </c>
      <c r="G39274">
        <v>0</v>
      </c>
      <c r="H39274">
        <v>5</v>
      </c>
      <c r="I39274">
        <v>0</v>
      </c>
      <c r="J39274">
        <v>0</v>
      </c>
      <c r="K39274">
        <v>0</v>
      </c>
    </row>
    <row r="39275" spans="1:11">
      <c r="A39275">
        <v>2035</v>
      </c>
      <c r="B39275">
        <v>16272</v>
      </c>
      <c r="C39275">
        <v>48</v>
      </c>
      <c r="D39275">
        <v>23</v>
      </c>
      <c r="E39275">
        <v>0</v>
      </c>
      <c r="F39275">
        <v>0.15479416890365699</v>
      </c>
      <c r="G39275">
        <v>0</v>
      </c>
      <c r="H39275">
        <v>5</v>
      </c>
      <c r="I39275">
        <v>0</v>
      </c>
      <c r="J39275">
        <v>0</v>
      </c>
      <c r="K39275">
        <v>0</v>
      </c>
    </row>
    <row r="39276" spans="1:11">
      <c r="A39276">
        <v>2035</v>
      </c>
      <c r="B39276">
        <v>16273</v>
      </c>
      <c r="C39276">
        <v>0</v>
      </c>
      <c r="D39276">
        <v>0</v>
      </c>
      <c r="E39276">
        <v>0</v>
      </c>
      <c r="F39276">
        <v>0</v>
      </c>
      <c r="G39276">
        <v>0</v>
      </c>
      <c r="H39276">
        <v>5</v>
      </c>
      <c r="I39276">
        <v>0</v>
      </c>
      <c r="J39276">
        <v>0</v>
      </c>
      <c r="K39276">
        <v>0</v>
      </c>
    </row>
    <row r="39277" spans="1:11">
      <c r="A39277">
        <v>2035</v>
      </c>
      <c r="B39277">
        <v>16274</v>
      </c>
      <c r="C39277">
        <v>2</v>
      </c>
      <c r="D39277">
        <v>0</v>
      </c>
      <c r="E39277">
        <v>16</v>
      </c>
      <c r="F39277">
        <v>7.0774714176316802E-3</v>
      </c>
      <c r="G39277">
        <v>0</v>
      </c>
      <c r="H39277">
        <v>5</v>
      </c>
      <c r="I39277">
        <v>0</v>
      </c>
      <c r="J39277">
        <v>0</v>
      </c>
      <c r="K39277">
        <v>0</v>
      </c>
    </row>
    <row r="39278" spans="1:11">
      <c r="A39278">
        <v>2035</v>
      </c>
      <c r="B39278">
        <v>16275</v>
      </c>
      <c r="C39278">
        <v>0</v>
      </c>
      <c r="D39278">
        <v>0</v>
      </c>
      <c r="E39278">
        <v>0</v>
      </c>
      <c r="F39278">
        <v>0</v>
      </c>
      <c r="G39278">
        <v>0</v>
      </c>
      <c r="H39278">
        <v>5</v>
      </c>
      <c r="I39278">
        <v>0</v>
      </c>
      <c r="J39278">
        <v>0</v>
      </c>
      <c r="K39278">
        <v>0</v>
      </c>
    </row>
    <row r="39279" spans="1:11">
      <c r="A39279">
        <v>2035</v>
      </c>
      <c r="B39279">
        <v>16276</v>
      </c>
      <c r="C39279">
        <v>8</v>
      </c>
      <c r="D39279">
        <v>5</v>
      </c>
      <c r="E39279">
        <v>0</v>
      </c>
      <c r="F39279">
        <v>0.64498963985391</v>
      </c>
      <c r="G39279">
        <v>0</v>
      </c>
      <c r="H39279">
        <v>5</v>
      </c>
      <c r="I39279">
        <v>0</v>
      </c>
      <c r="J39279">
        <v>0</v>
      </c>
      <c r="K39279">
        <v>0</v>
      </c>
    </row>
    <row r="39280" spans="1:11">
      <c r="A39280">
        <v>2035</v>
      </c>
      <c r="B39280">
        <v>16277</v>
      </c>
      <c r="C39280">
        <v>1</v>
      </c>
      <c r="D39280">
        <v>1</v>
      </c>
      <c r="E39280">
        <v>0</v>
      </c>
      <c r="F39280">
        <v>6.4658711920868098E-3</v>
      </c>
      <c r="G39280">
        <v>0</v>
      </c>
      <c r="H39280">
        <v>5</v>
      </c>
      <c r="I39280">
        <v>0</v>
      </c>
      <c r="J39280">
        <v>0</v>
      </c>
      <c r="K39280">
        <v>0</v>
      </c>
    </row>
    <row r="39281" spans="1:11">
      <c r="A39281">
        <v>2035</v>
      </c>
      <c r="B39281">
        <v>16278</v>
      </c>
      <c r="C39281">
        <v>21</v>
      </c>
      <c r="D39281">
        <v>13</v>
      </c>
      <c r="E39281">
        <v>0</v>
      </c>
      <c r="F39281">
        <v>0.46603389619871699</v>
      </c>
      <c r="G39281">
        <v>0</v>
      </c>
      <c r="H39281">
        <v>5</v>
      </c>
      <c r="I39281">
        <v>0</v>
      </c>
      <c r="J39281">
        <v>0</v>
      </c>
      <c r="K39281">
        <v>0</v>
      </c>
    </row>
    <row r="39282" spans="1:11">
      <c r="A39282">
        <v>2035</v>
      </c>
      <c r="B39282">
        <v>16279</v>
      </c>
      <c r="C39282">
        <v>15</v>
      </c>
      <c r="D39282">
        <v>4</v>
      </c>
      <c r="E39282">
        <v>0</v>
      </c>
      <c r="F39282">
        <v>0.27746075317646302</v>
      </c>
      <c r="G39282">
        <v>0</v>
      </c>
      <c r="H39282">
        <v>5</v>
      </c>
      <c r="I39282">
        <v>0</v>
      </c>
      <c r="J39282">
        <v>0</v>
      </c>
      <c r="K39282">
        <v>0</v>
      </c>
    </row>
    <row r="39283" spans="1:11">
      <c r="A39283">
        <v>2035</v>
      </c>
      <c r="B39283">
        <v>16280</v>
      </c>
      <c r="C39283">
        <v>7</v>
      </c>
      <c r="D39283">
        <v>2</v>
      </c>
      <c r="E39283">
        <v>0</v>
      </c>
      <c r="F39283">
        <v>0.13234915977190601</v>
      </c>
      <c r="G39283">
        <v>0</v>
      </c>
      <c r="H39283">
        <v>5</v>
      </c>
      <c r="I39283">
        <v>0</v>
      </c>
      <c r="J39283">
        <v>0</v>
      </c>
      <c r="K39283">
        <v>0</v>
      </c>
    </row>
    <row r="39284" spans="1:11">
      <c r="A39284">
        <v>2035</v>
      </c>
      <c r="B39284">
        <v>16281</v>
      </c>
      <c r="C39284">
        <v>15</v>
      </c>
      <c r="D39284">
        <v>9</v>
      </c>
      <c r="E39284">
        <v>0</v>
      </c>
      <c r="F39284">
        <v>0.40574535421569402</v>
      </c>
      <c r="G39284">
        <v>0</v>
      </c>
      <c r="H39284">
        <v>5</v>
      </c>
      <c r="I39284">
        <v>0</v>
      </c>
      <c r="J39284">
        <v>0</v>
      </c>
      <c r="K39284">
        <v>0</v>
      </c>
    </row>
    <row r="39285" spans="1:11">
      <c r="A39285">
        <v>2035</v>
      </c>
      <c r="B39285">
        <v>16282</v>
      </c>
      <c r="C39285">
        <v>23</v>
      </c>
      <c r="D39285">
        <v>17</v>
      </c>
      <c r="E39285">
        <v>3</v>
      </c>
      <c r="F39285">
        <v>0.51617073132415703</v>
      </c>
      <c r="G39285">
        <v>0</v>
      </c>
      <c r="H39285">
        <v>5</v>
      </c>
      <c r="I39285">
        <v>0</v>
      </c>
      <c r="J39285">
        <v>0</v>
      </c>
      <c r="K39285">
        <v>0</v>
      </c>
    </row>
    <row r="39286" spans="1:11">
      <c r="A39286">
        <v>2035</v>
      </c>
      <c r="B39286">
        <v>16283</v>
      </c>
      <c r="C39286">
        <v>16</v>
      </c>
      <c r="D39286">
        <v>5</v>
      </c>
      <c r="E39286">
        <v>2</v>
      </c>
      <c r="F39286">
        <v>0.38020374168007298</v>
      </c>
      <c r="G39286">
        <v>0</v>
      </c>
      <c r="H39286">
        <v>5</v>
      </c>
      <c r="I39286">
        <v>0</v>
      </c>
      <c r="J39286">
        <v>0</v>
      </c>
      <c r="K39286">
        <v>0</v>
      </c>
    </row>
    <row r="39287" spans="1:11">
      <c r="A39287">
        <v>2035</v>
      </c>
      <c r="B39287">
        <v>16284</v>
      </c>
      <c r="C39287">
        <v>7</v>
      </c>
      <c r="D39287">
        <v>4</v>
      </c>
      <c r="E39287">
        <v>0</v>
      </c>
      <c r="F39287">
        <v>0.160327985249825</v>
      </c>
      <c r="G39287">
        <v>0</v>
      </c>
      <c r="H39287">
        <v>5</v>
      </c>
      <c r="I39287">
        <v>0</v>
      </c>
      <c r="J39287">
        <v>0</v>
      </c>
      <c r="K39287">
        <v>0</v>
      </c>
    </row>
    <row r="39288" spans="1:11">
      <c r="A39288">
        <v>2035</v>
      </c>
      <c r="B39288">
        <v>16285</v>
      </c>
      <c r="C39288">
        <v>9</v>
      </c>
      <c r="D39288">
        <v>6</v>
      </c>
      <c r="E39288">
        <v>0</v>
      </c>
      <c r="F39288">
        <v>4.7912275817130603E-2</v>
      </c>
      <c r="G39288">
        <v>0</v>
      </c>
      <c r="H39288">
        <v>5</v>
      </c>
      <c r="I39288">
        <v>0</v>
      </c>
      <c r="J39288">
        <v>0</v>
      </c>
      <c r="K39288">
        <v>0</v>
      </c>
    </row>
    <row r="39289" spans="1:11">
      <c r="A39289">
        <v>2035</v>
      </c>
      <c r="B39289">
        <v>16286</v>
      </c>
      <c r="C39289">
        <v>10</v>
      </c>
      <c r="D39289">
        <v>7</v>
      </c>
      <c r="E39289">
        <v>6</v>
      </c>
      <c r="F39289">
        <v>0.40019049067356099</v>
      </c>
      <c r="G39289">
        <v>0</v>
      </c>
      <c r="H39289">
        <v>5</v>
      </c>
      <c r="I39289">
        <v>0</v>
      </c>
      <c r="J39289">
        <v>0</v>
      </c>
      <c r="K39289">
        <v>0</v>
      </c>
    </row>
    <row r="39290" spans="1:11">
      <c r="A39290">
        <v>2035</v>
      </c>
      <c r="B39290">
        <v>16287</v>
      </c>
      <c r="C39290">
        <v>10</v>
      </c>
      <c r="D39290">
        <v>5</v>
      </c>
      <c r="E39290">
        <v>0</v>
      </c>
      <c r="F39290">
        <v>0.45485558335228599</v>
      </c>
      <c r="G39290">
        <v>0</v>
      </c>
      <c r="H39290">
        <v>5</v>
      </c>
      <c r="I39290">
        <v>0</v>
      </c>
      <c r="J39290">
        <v>0</v>
      </c>
      <c r="K39290">
        <v>0</v>
      </c>
    </row>
    <row r="39291" spans="1:11">
      <c r="A39291">
        <v>2035</v>
      </c>
      <c r="B39291">
        <v>16288</v>
      </c>
      <c r="C39291">
        <v>0</v>
      </c>
      <c r="D39291">
        <v>0</v>
      </c>
      <c r="E39291">
        <v>0</v>
      </c>
      <c r="F39291">
        <v>0</v>
      </c>
      <c r="G39291">
        <v>0</v>
      </c>
      <c r="H39291">
        <v>5</v>
      </c>
      <c r="I39291">
        <v>0</v>
      </c>
      <c r="J39291">
        <v>0</v>
      </c>
      <c r="K39291">
        <v>0</v>
      </c>
    </row>
    <row r="39292" spans="1:11">
      <c r="A39292">
        <v>2035</v>
      </c>
      <c r="B39292">
        <v>16289</v>
      </c>
      <c r="C39292">
        <v>10</v>
      </c>
      <c r="D39292">
        <v>7</v>
      </c>
      <c r="E39292">
        <v>0</v>
      </c>
      <c r="F39292">
        <v>0.43176028668882999</v>
      </c>
      <c r="G39292">
        <v>0</v>
      </c>
      <c r="H39292">
        <v>5</v>
      </c>
      <c r="I39292">
        <v>0</v>
      </c>
      <c r="J39292">
        <v>0</v>
      </c>
      <c r="K39292">
        <v>0</v>
      </c>
    </row>
    <row r="39293" spans="1:11">
      <c r="A39293">
        <v>2035</v>
      </c>
      <c r="B39293">
        <v>16290</v>
      </c>
      <c r="C39293">
        <v>16</v>
      </c>
      <c r="D39293">
        <v>8</v>
      </c>
      <c r="E39293">
        <v>0</v>
      </c>
      <c r="F39293">
        <v>0.12260329710916799</v>
      </c>
      <c r="G39293">
        <v>0</v>
      </c>
      <c r="H39293">
        <v>5</v>
      </c>
      <c r="I39293">
        <v>0</v>
      </c>
      <c r="J39293">
        <v>0</v>
      </c>
      <c r="K39293">
        <v>0</v>
      </c>
    </row>
    <row r="39294" spans="1:11">
      <c r="A39294">
        <v>2035</v>
      </c>
      <c r="B39294">
        <v>16291</v>
      </c>
      <c r="C39294">
        <v>1</v>
      </c>
      <c r="D39294">
        <v>0</v>
      </c>
      <c r="E39294">
        <v>0</v>
      </c>
      <c r="F39294">
        <v>1.42066845292047E-2</v>
      </c>
      <c r="G39294">
        <v>0</v>
      </c>
      <c r="H39294">
        <v>5</v>
      </c>
      <c r="I39294">
        <v>0</v>
      </c>
      <c r="J39294">
        <v>0</v>
      </c>
      <c r="K39294">
        <v>0</v>
      </c>
    </row>
    <row r="39295" spans="1:11">
      <c r="A39295">
        <v>2035</v>
      </c>
      <c r="B39295">
        <v>16292</v>
      </c>
      <c r="C39295">
        <v>0</v>
      </c>
      <c r="D39295">
        <v>0</v>
      </c>
      <c r="E39295">
        <v>0</v>
      </c>
      <c r="F39295">
        <v>0</v>
      </c>
      <c r="G39295">
        <v>0</v>
      </c>
      <c r="H39295">
        <v>5</v>
      </c>
      <c r="I39295">
        <v>0</v>
      </c>
      <c r="J39295">
        <v>0</v>
      </c>
      <c r="K39295">
        <v>0</v>
      </c>
    </row>
    <row r="39296" spans="1:11">
      <c r="A39296">
        <v>2035</v>
      </c>
      <c r="B39296">
        <v>16293</v>
      </c>
      <c r="C39296">
        <v>0</v>
      </c>
      <c r="D39296">
        <v>0</v>
      </c>
      <c r="E39296">
        <v>0</v>
      </c>
      <c r="F39296">
        <v>0</v>
      </c>
      <c r="G39296">
        <v>0</v>
      </c>
      <c r="H39296">
        <v>5</v>
      </c>
      <c r="I39296">
        <v>0</v>
      </c>
      <c r="J39296">
        <v>0</v>
      </c>
      <c r="K39296">
        <v>0</v>
      </c>
    </row>
    <row r="39297" spans="1:11">
      <c r="A39297">
        <v>2035</v>
      </c>
      <c r="B39297">
        <v>16294</v>
      </c>
      <c r="C39297">
        <v>4</v>
      </c>
      <c r="D39297">
        <v>1</v>
      </c>
      <c r="E39297">
        <v>0</v>
      </c>
      <c r="F39297">
        <v>7.1878879774846596E-3</v>
      </c>
      <c r="G39297">
        <v>0</v>
      </c>
      <c r="H39297">
        <v>5</v>
      </c>
      <c r="I39297">
        <v>0</v>
      </c>
      <c r="J39297">
        <v>0</v>
      </c>
      <c r="K39297">
        <v>0</v>
      </c>
    </row>
    <row r="39298" spans="1:11">
      <c r="A39298">
        <v>2035</v>
      </c>
      <c r="B39298">
        <v>16295</v>
      </c>
      <c r="C39298">
        <v>0</v>
      </c>
      <c r="D39298">
        <v>0</v>
      </c>
      <c r="E39298">
        <v>129</v>
      </c>
      <c r="F39298">
        <v>0</v>
      </c>
      <c r="G39298">
        <v>0</v>
      </c>
      <c r="H39298">
        <v>5</v>
      </c>
      <c r="I39298">
        <v>0</v>
      </c>
      <c r="J39298">
        <v>0</v>
      </c>
      <c r="K39298">
        <v>0</v>
      </c>
    </row>
    <row r="39299" spans="1:11">
      <c r="A39299">
        <v>2035</v>
      </c>
      <c r="B39299">
        <v>16296</v>
      </c>
      <c r="C39299">
        <v>8</v>
      </c>
      <c r="D39299">
        <v>3</v>
      </c>
      <c r="E39299">
        <v>16</v>
      </c>
      <c r="F39299">
        <v>8.6936488548291099E-2</v>
      </c>
      <c r="G39299">
        <v>0</v>
      </c>
      <c r="H39299">
        <v>5</v>
      </c>
      <c r="I39299">
        <v>0</v>
      </c>
      <c r="J39299">
        <v>0</v>
      </c>
      <c r="K39299">
        <v>0</v>
      </c>
    </row>
    <row r="39300" spans="1:11">
      <c r="A39300">
        <v>2035</v>
      </c>
      <c r="B39300">
        <v>16297</v>
      </c>
      <c r="C39300">
        <v>11</v>
      </c>
      <c r="D39300">
        <v>5</v>
      </c>
      <c r="E39300">
        <v>0</v>
      </c>
      <c r="F39300">
        <v>0.102727892490591</v>
      </c>
      <c r="G39300">
        <v>0</v>
      </c>
      <c r="H39300">
        <v>5</v>
      </c>
      <c r="I39300">
        <v>0</v>
      </c>
      <c r="J39300">
        <v>0</v>
      </c>
      <c r="K39300">
        <v>0</v>
      </c>
    </row>
    <row r="39301" spans="1:11">
      <c r="A39301">
        <v>2035</v>
      </c>
      <c r="B39301">
        <v>16298</v>
      </c>
      <c r="C39301">
        <v>4</v>
      </c>
      <c r="D39301">
        <v>3</v>
      </c>
      <c r="E39301">
        <v>2</v>
      </c>
      <c r="F39301">
        <v>2.42596412362956E-2</v>
      </c>
      <c r="G39301">
        <v>0</v>
      </c>
      <c r="H39301">
        <v>5</v>
      </c>
      <c r="I39301">
        <v>0</v>
      </c>
      <c r="J39301">
        <v>0</v>
      </c>
      <c r="K39301">
        <v>0</v>
      </c>
    </row>
    <row r="39302" spans="1:11">
      <c r="A39302">
        <v>2035</v>
      </c>
      <c r="B39302">
        <v>16299</v>
      </c>
      <c r="C39302">
        <v>4</v>
      </c>
      <c r="D39302">
        <v>4</v>
      </c>
      <c r="E39302">
        <v>90</v>
      </c>
      <c r="F39302">
        <v>1.1369023730563199E-2</v>
      </c>
      <c r="G39302">
        <v>0</v>
      </c>
      <c r="H39302">
        <v>5</v>
      </c>
      <c r="I39302">
        <v>0</v>
      </c>
      <c r="J39302">
        <v>0</v>
      </c>
      <c r="K39302">
        <v>0</v>
      </c>
    </row>
    <row r="39303" spans="1:11">
      <c r="A39303">
        <v>2035</v>
      </c>
      <c r="B39303">
        <v>16300</v>
      </c>
      <c r="C39303">
        <v>1</v>
      </c>
      <c r="D39303">
        <v>1</v>
      </c>
      <c r="E39303">
        <v>0</v>
      </c>
      <c r="F39303">
        <v>6.2264096902859296E-3</v>
      </c>
      <c r="G39303">
        <v>0</v>
      </c>
      <c r="H39303">
        <v>5</v>
      </c>
      <c r="I39303">
        <v>0</v>
      </c>
      <c r="J39303">
        <v>0</v>
      </c>
      <c r="K39303">
        <v>0</v>
      </c>
    </row>
    <row r="39304" spans="1:11">
      <c r="A39304">
        <v>2035</v>
      </c>
      <c r="B39304">
        <v>16301</v>
      </c>
      <c r="C39304">
        <v>4</v>
      </c>
      <c r="D39304">
        <v>3</v>
      </c>
      <c r="E39304">
        <v>0</v>
      </c>
      <c r="F39304">
        <v>2.4134739423252099E-2</v>
      </c>
      <c r="G39304">
        <v>0</v>
      </c>
      <c r="H39304">
        <v>5</v>
      </c>
      <c r="I39304">
        <v>0</v>
      </c>
      <c r="J39304">
        <v>0</v>
      </c>
      <c r="K39304">
        <v>0</v>
      </c>
    </row>
    <row r="39305" spans="1:11">
      <c r="A39305">
        <v>2035</v>
      </c>
      <c r="B39305">
        <v>16302</v>
      </c>
      <c r="C39305">
        <v>8</v>
      </c>
      <c r="D39305">
        <v>5</v>
      </c>
      <c r="E39305">
        <v>0</v>
      </c>
      <c r="F39305">
        <v>0.15103971967027999</v>
      </c>
      <c r="G39305">
        <v>0</v>
      </c>
      <c r="H39305">
        <v>5</v>
      </c>
      <c r="I39305">
        <v>0</v>
      </c>
      <c r="J39305">
        <v>0</v>
      </c>
      <c r="K39305">
        <v>0</v>
      </c>
    </row>
    <row r="39306" spans="1:11">
      <c r="A39306">
        <v>2035</v>
      </c>
      <c r="B39306">
        <v>16303</v>
      </c>
      <c r="C39306">
        <v>0</v>
      </c>
      <c r="D39306">
        <v>0</v>
      </c>
      <c r="E39306">
        <v>0</v>
      </c>
      <c r="F39306">
        <v>0</v>
      </c>
      <c r="G39306">
        <v>0</v>
      </c>
      <c r="H39306">
        <v>5</v>
      </c>
      <c r="I39306">
        <v>0</v>
      </c>
      <c r="J39306">
        <v>0</v>
      </c>
      <c r="K39306">
        <v>0</v>
      </c>
    </row>
    <row r="39307" spans="1:11">
      <c r="A39307">
        <v>2035</v>
      </c>
      <c r="B39307">
        <v>16304</v>
      </c>
      <c r="C39307">
        <v>25</v>
      </c>
      <c r="D39307">
        <v>14</v>
      </c>
      <c r="E39307">
        <v>0</v>
      </c>
      <c r="F39307">
        <v>0.31881411351822903</v>
      </c>
      <c r="G39307">
        <v>0</v>
      </c>
      <c r="H39307">
        <v>5</v>
      </c>
      <c r="I39307">
        <v>0</v>
      </c>
      <c r="J39307">
        <v>0</v>
      </c>
      <c r="K39307">
        <v>0</v>
      </c>
    </row>
    <row r="39308" spans="1:11">
      <c r="A39308">
        <v>2035</v>
      </c>
      <c r="B39308">
        <v>16305</v>
      </c>
      <c r="C39308">
        <v>8</v>
      </c>
      <c r="D39308">
        <v>3</v>
      </c>
      <c r="E39308">
        <v>0</v>
      </c>
      <c r="F39308">
        <v>0.13784167505203501</v>
      </c>
      <c r="G39308">
        <v>0</v>
      </c>
      <c r="H39308">
        <v>5</v>
      </c>
      <c r="I39308">
        <v>0</v>
      </c>
      <c r="J39308">
        <v>0</v>
      </c>
      <c r="K39308">
        <v>0</v>
      </c>
    </row>
    <row r="39309" spans="1:11">
      <c r="A39309">
        <v>2035</v>
      </c>
      <c r="B39309">
        <v>16306</v>
      </c>
      <c r="C39309">
        <v>7</v>
      </c>
      <c r="D39309">
        <v>5</v>
      </c>
      <c r="E39309">
        <v>0</v>
      </c>
      <c r="F39309">
        <v>5.2767385534348898E-2</v>
      </c>
      <c r="G39309">
        <v>0</v>
      </c>
      <c r="H39309">
        <v>5</v>
      </c>
      <c r="I39309">
        <v>0</v>
      </c>
      <c r="J39309">
        <v>0</v>
      </c>
      <c r="K39309">
        <v>0</v>
      </c>
    </row>
    <row r="39310" spans="1:11">
      <c r="A39310">
        <v>2035</v>
      </c>
      <c r="B39310">
        <v>16307</v>
      </c>
      <c r="C39310">
        <v>96</v>
      </c>
      <c r="D39310">
        <v>57</v>
      </c>
      <c r="E39310">
        <v>1</v>
      </c>
      <c r="F39310">
        <v>1.01120222464489</v>
      </c>
      <c r="G39310">
        <v>0</v>
      </c>
      <c r="H39310">
        <v>5</v>
      </c>
      <c r="I39310">
        <v>0</v>
      </c>
      <c r="J39310">
        <v>0</v>
      </c>
      <c r="K39310">
        <v>0</v>
      </c>
    </row>
    <row r="39311" spans="1:11">
      <c r="A39311">
        <v>2035</v>
      </c>
      <c r="B39311">
        <v>16308</v>
      </c>
      <c r="C39311">
        <v>4</v>
      </c>
      <c r="D39311">
        <v>2</v>
      </c>
      <c r="E39311">
        <v>0</v>
      </c>
      <c r="F39311">
        <v>2.5999620405542101E-2</v>
      </c>
      <c r="G39311">
        <v>0</v>
      </c>
      <c r="H39311">
        <v>5</v>
      </c>
      <c r="I39311">
        <v>0</v>
      </c>
      <c r="J39311">
        <v>0</v>
      </c>
      <c r="K39311">
        <v>0</v>
      </c>
    </row>
    <row r="39312" spans="1:11">
      <c r="A39312">
        <v>2035</v>
      </c>
      <c r="B39312">
        <v>16309</v>
      </c>
      <c r="C39312">
        <v>49</v>
      </c>
      <c r="D39312">
        <v>30</v>
      </c>
      <c r="E39312">
        <v>0</v>
      </c>
      <c r="F39312">
        <v>0.80112091530517004</v>
      </c>
      <c r="G39312">
        <v>0</v>
      </c>
      <c r="H39312">
        <v>5</v>
      </c>
      <c r="I39312">
        <v>0</v>
      </c>
      <c r="J39312">
        <v>0</v>
      </c>
      <c r="K39312">
        <v>0</v>
      </c>
    </row>
    <row r="39313" spans="1:11">
      <c r="A39313">
        <v>2035</v>
      </c>
      <c r="B39313">
        <v>16310</v>
      </c>
      <c r="C39313">
        <v>55</v>
      </c>
      <c r="D39313">
        <v>33</v>
      </c>
      <c r="E39313">
        <v>0</v>
      </c>
      <c r="F39313">
        <v>0.77725882012111103</v>
      </c>
      <c r="G39313">
        <v>0</v>
      </c>
      <c r="H39313">
        <v>5</v>
      </c>
      <c r="I39313">
        <v>0</v>
      </c>
      <c r="J39313">
        <v>0</v>
      </c>
      <c r="K39313">
        <v>0</v>
      </c>
    </row>
    <row r="39314" spans="1:11">
      <c r="A39314">
        <v>2035</v>
      </c>
      <c r="B39314">
        <v>16311</v>
      </c>
      <c r="C39314">
        <v>3</v>
      </c>
      <c r="D39314">
        <v>1</v>
      </c>
      <c r="E39314">
        <v>0</v>
      </c>
      <c r="F39314">
        <v>1.8181873278403898E-2</v>
      </c>
      <c r="G39314">
        <v>0</v>
      </c>
      <c r="H39314">
        <v>5</v>
      </c>
      <c r="I39314">
        <v>0</v>
      </c>
      <c r="J39314">
        <v>0</v>
      </c>
      <c r="K39314">
        <v>0</v>
      </c>
    </row>
    <row r="39315" spans="1:11">
      <c r="A39315">
        <v>2035</v>
      </c>
      <c r="B39315">
        <v>16312</v>
      </c>
      <c r="C39315">
        <v>53</v>
      </c>
      <c r="D39315">
        <v>33</v>
      </c>
      <c r="E39315">
        <v>0</v>
      </c>
      <c r="F39315">
        <v>0.83028503842026502</v>
      </c>
      <c r="G39315">
        <v>0</v>
      </c>
      <c r="H39315">
        <v>5</v>
      </c>
      <c r="I39315">
        <v>0</v>
      </c>
      <c r="J39315">
        <v>0</v>
      </c>
      <c r="K39315">
        <v>0</v>
      </c>
    </row>
    <row r="39316" spans="1:11">
      <c r="A39316">
        <v>2035</v>
      </c>
      <c r="B39316">
        <v>16313</v>
      </c>
      <c r="C39316">
        <v>10</v>
      </c>
      <c r="D39316">
        <v>5</v>
      </c>
      <c r="E39316">
        <v>0</v>
      </c>
      <c r="F39316">
        <v>0.117395556108619</v>
      </c>
      <c r="G39316">
        <v>0</v>
      </c>
      <c r="H39316">
        <v>5</v>
      </c>
      <c r="I39316">
        <v>0</v>
      </c>
      <c r="J39316">
        <v>0</v>
      </c>
      <c r="K39316">
        <v>0</v>
      </c>
    </row>
    <row r="39317" spans="1:11">
      <c r="A39317">
        <v>2035</v>
      </c>
      <c r="B39317">
        <v>16314</v>
      </c>
      <c r="C39317">
        <v>0</v>
      </c>
      <c r="D39317">
        <v>0</v>
      </c>
      <c r="E39317">
        <v>0</v>
      </c>
      <c r="F39317">
        <v>0</v>
      </c>
      <c r="G39317">
        <v>0</v>
      </c>
      <c r="H39317">
        <v>5</v>
      </c>
      <c r="I39317">
        <v>0</v>
      </c>
      <c r="J39317">
        <v>0</v>
      </c>
      <c r="K39317">
        <v>0</v>
      </c>
    </row>
    <row r="39318" spans="1:11">
      <c r="A39318">
        <v>2035</v>
      </c>
      <c r="B39318">
        <v>16315</v>
      </c>
      <c r="C39318">
        <v>0</v>
      </c>
      <c r="D39318">
        <v>0</v>
      </c>
      <c r="E39318">
        <v>0</v>
      </c>
      <c r="F39318">
        <v>0</v>
      </c>
      <c r="G39318">
        <v>0</v>
      </c>
      <c r="H39318">
        <v>5</v>
      </c>
      <c r="I39318">
        <v>0</v>
      </c>
      <c r="J39318">
        <v>0</v>
      </c>
      <c r="K39318">
        <v>0</v>
      </c>
    </row>
    <row r="39319" spans="1:11">
      <c r="A39319">
        <v>2035</v>
      </c>
      <c r="B39319">
        <v>16316</v>
      </c>
      <c r="C39319">
        <v>11</v>
      </c>
      <c r="D39319">
        <v>6</v>
      </c>
      <c r="E39319">
        <v>0</v>
      </c>
      <c r="F39319">
        <v>0.27087791532356398</v>
      </c>
      <c r="G39319">
        <v>0</v>
      </c>
      <c r="H39319">
        <v>5</v>
      </c>
      <c r="I39319">
        <v>0</v>
      </c>
      <c r="J39319">
        <v>0</v>
      </c>
      <c r="K39319">
        <v>0</v>
      </c>
    </row>
    <row r="39320" spans="1:11">
      <c r="A39320">
        <v>2035</v>
      </c>
      <c r="B39320">
        <v>16317</v>
      </c>
      <c r="C39320">
        <v>53</v>
      </c>
      <c r="D39320">
        <v>24</v>
      </c>
      <c r="E39320">
        <v>0</v>
      </c>
      <c r="F39320">
        <v>1.0297260540120501</v>
      </c>
      <c r="G39320">
        <v>0</v>
      </c>
      <c r="H39320">
        <v>5</v>
      </c>
      <c r="I39320">
        <v>0</v>
      </c>
      <c r="J39320">
        <v>0</v>
      </c>
      <c r="K39320">
        <v>0</v>
      </c>
    </row>
    <row r="39321" spans="1:11">
      <c r="A39321">
        <v>2035</v>
      </c>
      <c r="B39321">
        <v>16318</v>
      </c>
      <c r="C39321">
        <v>37</v>
      </c>
      <c r="D39321">
        <v>20</v>
      </c>
      <c r="E39321">
        <v>0</v>
      </c>
      <c r="F39321">
        <v>0.85117934348767299</v>
      </c>
      <c r="G39321">
        <v>0</v>
      </c>
      <c r="H39321">
        <v>5</v>
      </c>
      <c r="I39321">
        <v>0</v>
      </c>
      <c r="J39321">
        <v>0</v>
      </c>
      <c r="K39321">
        <v>0</v>
      </c>
    </row>
    <row r="39322" spans="1:11">
      <c r="A39322">
        <v>2035</v>
      </c>
      <c r="B39322">
        <v>16319</v>
      </c>
      <c r="C39322">
        <v>18</v>
      </c>
      <c r="D39322">
        <v>11</v>
      </c>
      <c r="E39322">
        <v>6</v>
      </c>
      <c r="F39322">
        <v>0.14368802456107299</v>
      </c>
      <c r="G39322">
        <v>0</v>
      </c>
      <c r="H39322">
        <v>5</v>
      </c>
      <c r="I39322">
        <v>0</v>
      </c>
      <c r="J39322">
        <v>0</v>
      </c>
      <c r="K39322">
        <v>0</v>
      </c>
    </row>
    <row r="39323" spans="1:11">
      <c r="A39323">
        <v>2035</v>
      </c>
      <c r="B39323">
        <v>16320</v>
      </c>
      <c r="C39323">
        <v>102</v>
      </c>
      <c r="D39323">
        <v>59</v>
      </c>
      <c r="E39323">
        <v>1</v>
      </c>
      <c r="F39323">
        <v>1.21503498586033</v>
      </c>
      <c r="G39323">
        <v>0</v>
      </c>
      <c r="H39323">
        <v>5</v>
      </c>
      <c r="I39323">
        <v>0</v>
      </c>
      <c r="J39323">
        <v>0</v>
      </c>
      <c r="K39323">
        <v>0</v>
      </c>
    </row>
    <row r="39324" spans="1:11">
      <c r="A39324">
        <v>2035</v>
      </c>
      <c r="B39324">
        <v>16321</v>
      </c>
      <c r="C39324">
        <v>53</v>
      </c>
      <c r="D39324">
        <v>25</v>
      </c>
      <c r="E39324">
        <v>1</v>
      </c>
      <c r="F39324">
        <v>0.91611973166334504</v>
      </c>
      <c r="G39324">
        <v>0</v>
      </c>
      <c r="H39324">
        <v>5</v>
      </c>
      <c r="I39324">
        <v>0</v>
      </c>
      <c r="J39324">
        <v>0</v>
      </c>
      <c r="K39324">
        <v>0</v>
      </c>
    </row>
    <row r="39325" spans="1:11">
      <c r="A39325">
        <v>2035</v>
      </c>
      <c r="B39325">
        <v>16322</v>
      </c>
      <c r="C39325">
        <v>84</v>
      </c>
      <c r="D39325">
        <v>46</v>
      </c>
      <c r="E39325">
        <v>0</v>
      </c>
      <c r="F39325">
        <v>0.93837134482019002</v>
      </c>
      <c r="G39325">
        <v>0</v>
      </c>
      <c r="H39325">
        <v>5</v>
      </c>
      <c r="I39325">
        <v>0</v>
      </c>
      <c r="J39325">
        <v>0</v>
      </c>
      <c r="K39325">
        <v>0</v>
      </c>
    </row>
    <row r="39326" spans="1:11">
      <c r="A39326">
        <v>2035</v>
      </c>
      <c r="B39326">
        <v>16323</v>
      </c>
      <c r="C39326">
        <v>14</v>
      </c>
      <c r="D39326">
        <v>8</v>
      </c>
      <c r="E39326">
        <v>179</v>
      </c>
      <c r="F39326">
        <v>0.176680674920178</v>
      </c>
      <c r="G39326">
        <v>0</v>
      </c>
      <c r="H39326">
        <v>5</v>
      </c>
      <c r="I39326">
        <v>0</v>
      </c>
      <c r="J39326">
        <v>0</v>
      </c>
      <c r="K39326">
        <v>0</v>
      </c>
    </row>
    <row r="39327" spans="1:11">
      <c r="A39327">
        <v>2035</v>
      </c>
      <c r="B39327">
        <v>16324</v>
      </c>
      <c r="C39327">
        <v>33</v>
      </c>
      <c r="D39327">
        <v>20</v>
      </c>
      <c r="E39327">
        <v>3</v>
      </c>
      <c r="F39327">
        <v>0.31077133445211003</v>
      </c>
      <c r="G39327">
        <v>0</v>
      </c>
      <c r="H39327">
        <v>5</v>
      </c>
      <c r="I39327">
        <v>0</v>
      </c>
      <c r="J39327">
        <v>0</v>
      </c>
      <c r="K39327">
        <v>0</v>
      </c>
    </row>
    <row r="39328" spans="1:11">
      <c r="A39328">
        <v>2035</v>
      </c>
      <c r="B39328">
        <v>16325</v>
      </c>
      <c r="C39328">
        <v>27</v>
      </c>
      <c r="D39328">
        <v>18</v>
      </c>
      <c r="E39328">
        <v>0</v>
      </c>
      <c r="F39328">
        <v>0.43913506656149098</v>
      </c>
      <c r="G39328">
        <v>0</v>
      </c>
      <c r="H39328">
        <v>5</v>
      </c>
      <c r="I39328">
        <v>0</v>
      </c>
      <c r="J39328">
        <v>0</v>
      </c>
      <c r="K39328">
        <v>0</v>
      </c>
    </row>
    <row r="39329" spans="1:11">
      <c r="A39329">
        <v>2035</v>
      </c>
      <c r="B39329">
        <v>16326</v>
      </c>
      <c r="C39329">
        <v>47</v>
      </c>
      <c r="D39329">
        <v>28</v>
      </c>
      <c r="E39329">
        <v>0</v>
      </c>
      <c r="F39329">
        <v>1.1488437010366499</v>
      </c>
      <c r="G39329">
        <v>0</v>
      </c>
      <c r="H39329">
        <v>5</v>
      </c>
      <c r="I39329">
        <v>0</v>
      </c>
      <c r="J39329">
        <v>0</v>
      </c>
      <c r="K39329">
        <v>0</v>
      </c>
    </row>
    <row r="39330" spans="1:11">
      <c r="A39330">
        <v>2035</v>
      </c>
      <c r="B39330">
        <v>16327</v>
      </c>
      <c r="C39330">
        <v>79</v>
      </c>
      <c r="D39330">
        <v>46</v>
      </c>
      <c r="E39330">
        <v>0</v>
      </c>
      <c r="F39330">
        <v>0.89046090932966304</v>
      </c>
      <c r="G39330">
        <v>0</v>
      </c>
      <c r="H39330">
        <v>5</v>
      </c>
      <c r="I39330">
        <v>0</v>
      </c>
      <c r="J39330">
        <v>0</v>
      </c>
      <c r="K39330">
        <v>0</v>
      </c>
    </row>
    <row r="39331" spans="1:11">
      <c r="A39331">
        <v>2035</v>
      </c>
      <c r="B39331">
        <v>16328</v>
      </c>
      <c r="C39331">
        <v>14</v>
      </c>
      <c r="D39331">
        <v>6</v>
      </c>
      <c r="E39331">
        <v>0</v>
      </c>
      <c r="F39331">
        <v>0.67292486793849504</v>
      </c>
      <c r="G39331">
        <v>0</v>
      </c>
      <c r="H39331">
        <v>5</v>
      </c>
      <c r="I39331">
        <v>0</v>
      </c>
      <c r="J39331">
        <v>0</v>
      </c>
      <c r="K39331">
        <v>0</v>
      </c>
    </row>
    <row r="39332" spans="1:11">
      <c r="A39332">
        <v>2035</v>
      </c>
      <c r="B39332">
        <v>16329</v>
      </c>
      <c r="C39332">
        <v>23</v>
      </c>
      <c r="D39332">
        <v>10</v>
      </c>
      <c r="E39332">
        <v>1</v>
      </c>
      <c r="F39332">
        <v>0.55798291601871897</v>
      </c>
      <c r="G39332">
        <v>0</v>
      </c>
      <c r="H39332">
        <v>5</v>
      </c>
      <c r="I39332">
        <v>0</v>
      </c>
      <c r="J39332">
        <v>0</v>
      </c>
      <c r="K39332">
        <v>0</v>
      </c>
    </row>
    <row r="39333" spans="1:11">
      <c r="A39333">
        <v>2035</v>
      </c>
      <c r="B39333">
        <v>16330</v>
      </c>
      <c r="C39333">
        <v>17</v>
      </c>
      <c r="D39333">
        <v>9</v>
      </c>
      <c r="E39333">
        <v>0</v>
      </c>
      <c r="F39333">
        <v>1.4941508389217499</v>
      </c>
      <c r="G39333">
        <v>0</v>
      </c>
      <c r="H39333">
        <v>5</v>
      </c>
      <c r="I39333">
        <v>0</v>
      </c>
      <c r="J39333">
        <v>0</v>
      </c>
      <c r="K39333">
        <v>0</v>
      </c>
    </row>
    <row r="39334" spans="1:11">
      <c r="A39334">
        <v>2035</v>
      </c>
      <c r="B39334">
        <v>16331</v>
      </c>
      <c r="C39334">
        <v>10</v>
      </c>
      <c r="D39334">
        <v>7</v>
      </c>
      <c r="E39334">
        <v>0</v>
      </c>
      <c r="F39334">
        <v>1.0845281218142</v>
      </c>
      <c r="G39334">
        <v>0</v>
      </c>
      <c r="H39334">
        <v>5</v>
      </c>
      <c r="I39334">
        <v>0</v>
      </c>
      <c r="J39334">
        <v>0</v>
      </c>
      <c r="K39334">
        <v>0</v>
      </c>
    </row>
    <row r="39335" spans="1:11">
      <c r="A39335">
        <v>2035</v>
      </c>
      <c r="B39335">
        <v>16332</v>
      </c>
      <c r="C39335">
        <v>13</v>
      </c>
      <c r="D39335">
        <v>6</v>
      </c>
      <c r="E39335">
        <v>0</v>
      </c>
      <c r="F39335">
        <v>0.61731619410320604</v>
      </c>
      <c r="G39335">
        <v>0</v>
      </c>
      <c r="H39335">
        <v>5</v>
      </c>
      <c r="I39335">
        <v>0</v>
      </c>
      <c r="J39335">
        <v>0</v>
      </c>
      <c r="K39335">
        <v>0</v>
      </c>
    </row>
    <row r="39336" spans="1:11">
      <c r="A39336">
        <v>2035</v>
      </c>
      <c r="B39336">
        <v>16333</v>
      </c>
      <c r="C39336">
        <v>60</v>
      </c>
      <c r="D39336">
        <v>32</v>
      </c>
      <c r="E39336">
        <v>7</v>
      </c>
      <c r="F39336">
        <v>0.384058745625731</v>
      </c>
      <c r="G39336">
        <v>0</v>
      </c>
      <c r="H39336">
        <v>5</v>
      </c>
      <c r="I39336">
        <v>0</v>
      </c>
      <c r="J39336">
        <v>0</v>
      </c>
      <c r="K39336">
        <v>0</v>
      </c>
    </row>
    <row r="39337" spans="1:11">
      <c r="A39337">
        <v>2035</v>
      </c>
      <c r="B39337">
        <v>16334</v>
      </c>
      <c r="C39337">
        <v>26</v>
      </c>
      <c r="D39337">
        <v>17</v>
      </c>
      <c r="E39337">
        <v>0</v>
      </c>
      <c r="F39337">
        <v>0.64260522042594803</v>
      </c>
      <c r="G39337">
        <v>0</v>
      </c>
      <c r="H39337">
        <v>5</v>
      </c>
      <c r="I39337">
        <v>0</v>
      </c>
      <c r="J39337">
        <v>0</v>
      </c>
      <c r="K39337">
        <v>0</v>
      </c>
    </row>
    <row r="39338" spans="1:11">
      <c r="A39338">
        <v>2035</v>
      </c>
      <c r="B39338">
        <v>16335</v>
      </c>
      <c r="C39338">
        <v>41</v>
      </c>
      <c r="D39338">
        <v>26</v>
      </c>
      <c r="E39338">
        <v>96</v>
      </c>
      <c r="F39338">
        <v>0.26201548703247002</v>
      </c>
      <c r="G39338">
        <v>0</v>
      </c>
      <c r="H39338">
        <v>5</v>
      </c>
      <c r="I39338">
        <v>0</v>
      </c>
      <c r="J39338">
        <v>0</v>
      </c>
      <c r="K39338">
        <v>0</v>
      </c>
    </row>
    <row r="39339" spans="1:11">
      <c r="A39339">
        <v>2035</v>
      </c>
      <c r="B39339">
        <v>16336</v>
      </c>
      <c r="C39339">
        <v>6</v>
      </c>
      <c r="D39339">
        <v>2</v>
      </c>
      <c r="E39339">
        <v>0</v>
      </c>
      <c r="F39339">
        <v>5.93309838263738E-2</v>
      </c>
      <c r="G39339">
        <v>0</v>
      </c>
      <c r="H39339">
        <v>5</v>
      </c>
      <c r="I39339">
        <v>0</v>
      </c>
      <c r="J39339">
        <v>0</v>
      </c>
      <c r="K39339">
        <v>0</v>
      </c>
    </row>
    <row r="39340" spans="1:11">
      <c r="A39340">
        <v>2035</v>
      </c>
      <c r="B39340">
        <v>16337</v>
      </c>
      <c r="C39340">
        <v>44</v>
      </c>
      <c r="D39340">
        <v>21</v>
      </c>
      <c r="E39340">
        <v>52</v>
      </c>
      <c r="F39340">
        <v>0.26730755678462997</v>
      </c>
      <c r="G39340">
        <v>0</v>
      </c>
      <c r="H39340">
        <v>5</v>
      </c>
      <c r="I39340">
        <v>0</v>
      </c>
      <c r="J39340">
        <v>0</v>
      </c>
      <c r="K39340">
        <v>0</v>
      </c>
    </row>
    <row r="39341" spans="1:11">
      <c r="A39341">
        <v>2035</v>
      </c>
      <c r="B39341">
        <v>16338</v>
      </c>
      <c r="C39341">
        <v>20</v>
      </c>
      <c r="D39341">
        <v>11</v>
      </c>
      <c r="E39341">
        <v>0</v>
      </c>
      <c r="F39341">
        <v>0.13555140617639999</v>
      </c>
      <c r="G39341">
        <v>0</v>
      </c>
      <c r="H39341">
        <v>5</v>
      </c>
      <c r="I39341">
        <v>0</v>
      </c>
      <c r="J39341">
        <v>0</v>
      </c>
      <c r="K39341">
        <v>0</v>
      </c>
    </row>
    <row r="39342" spans="1:11">
      <c r="A39342">
        <v>2035</v>
      </c>
      <c r="B39342">
        <v>16339</v>
      </c>
      <c r="C39342">
        <v>39</v>
      </c>
      <c r="D39342">
        <v>23</v>
      </c>
      <c r="E39342">
        <v>0</v>
      </c>
      <c r="F39342">
        <v>0.42500929026717799</v>
      </c>
      <c r="G39342">
        <v>0</v>
      </c>
      <c r="H39342">
        <v>5</v>
      </c>
      <c r="I39342">
        <v>0</v>
      </c>
      <c r="J39342">
        <v>0</v>
      </c>
      <c r="K39342">
        <v>0</v>
      </c>
    </row>
    <row r="39343" spans="1:11">
      <c r="A39343">
        <v>2035</v>
      </c>
      <c r="B39343">
        <v>16340</v>
      </c>
      <c r="C39343">
        <v>29</v>
      </c>
      <c r="D39343">
        <v>15</v>
      </c>
      <c r="E39343">
        <v>0</v>
      </c>
      <c r="F39343">
        <v>1.3250843027771899</v>
      </c>
      <c r="G39343">
        <v>0</v>
      </c>
      <c r="H39343">
        <v>5</v>
      </c>
      <c r="I39343">
        <v>0</v>
      </c>
      <c r="J39343">
        <v>0</v>
      </c>
      <c r="K39343">
        <v>0</v>
      </c>
    </row>
    <row r="39344" spans="1:11">
      <c r="A39344">
        <v>2035</v>
      </c>
      <c r="B39344">
        <v>16341</v>
      </c>
      <c r="C39344">
        <v>9</v>
      </c>
      <c r="D39344">
        <v>6</v>
      </c>
      <c r="E39344">
        <v>0</v>
      </c>
      <c r="F39344">
        <v>0.26047997777237503</v>
      </c>
      <c r="G39344">
        <v>0</v>
      </c>
      <c r="H39344">
        <v>5</v>
      </c>
      <c r="I39344">
        <v>0</v>
      </c>
      <c r="J39344">
        <v>0</v>
      </c>
      <c r="K39344">
        <v>0</v>
      </c>
    </row>
    <row r="39345" spans="1:11">
      <c r="A39345">
        <v>2035</v>
      </c>
      <c r="B39345">
        <v>16342</v>
      </c>
      <c r="C39345">
        <v>195</v>
      </c>
      <c r="D39345">
        <v>114</v>
      </c>
      <c r="E39345">
        <v>21</v>
      </c>
      <c r="F39345">
        <v>3.9801685550355299</v>
      </c>
      <c r="G39345">
        <v>0</v>
      </c>
      <c r="H39345">
        <v>5</v>
      </c>
      <c r="I39345">
        <v>0</v>
      </c>
      <c r="J39345">
        <v>0</v>
      </c>
      <c r="K39345">
        <v>0</v>
      </c>
    </row>
    <row r="39346" spans="1:11">
      <c r="A39346">
        <v>2035</v>
      </c>
      <c r="B39346">
        <v>16343</v>
      </c>
      <c r="C39346">
        <v>39</v>
      </c>
      <c r="D39346">
        <v>23</v>
      </c>
      <c r="E39346">
        <v>0</v>
      </c>
      <c r="F39346">
        <v>0.237928775106061</v>
      </c>
      <c r="G39346">
        <v>0</v>
      </c>
      <c r="H39346">
        <v>5</v>
      </c>
      <c r="I39346">
        <v>0</v>
      </c>
      <c r="J39346">
        <v>0</v>
      </c>
      <c r="K39346">
        <v>0</v>
      </c>
    </row>
    <row r="39347" spans="1:11">
      <c r="A39347">
        <v>2035</v>
      </c>
      <c r="B39347">
        <v>16344</v>
      </c>
      <c r="C39347">
        <v>57</v>
      </c>
      <c r="D39347">
        <v>31</v>
      </c>
      <c r="E39347">
        <v>0</v>
      </c>
      <c r="F39347">
        <v>0.36903857035752702</v>
      </c>
      <c r="G39347">
        <v>0</v>
      </c>
      <c r="H39347">
        <v>5</v>
      </c>
      <c r="I39347">
        <v>0</v>
      </c>
      <c r="J39347">
        <v>0</v>
      </c>
      <c r="K39347">
        <v>0</v>
      </c>
    </row>
    <row r="39348" spans="1:11">
      <c r="A39348">
        <v>2035</v>
      </c>
      <c r="B39348">
        <v>16345</v>
      </c>
      <c r="C39348">
        <v>0</v>
      </c>
      <c r="D39348">
        <v>0</v>
      </c>
      <c r="E39348">
        <v>0</v>
      </c>
      <c r="F39348">
        <v>0</v>
      </c>
      <c r="G39348">
        <v>0</v>
      </c>
      <c r="H39348">
        <v>5</v>
      </c>
      <c r="I39348">
        <v>0</v>
      </c>
      <c r="J39348">
        <v>0</v>
      </c>
      <c r="K39348">
        <v>0</v>
      </c>
    </row>
    <row r="39349" spans="1:11">
      <c r="A39349">
        <v>2035</v>
      </c>
      <c r="B39349">
        <v>16346</v>
      </c>
      <c r="C39349">
        <v>71</v>
      </c>
      <c r="D39349">
        <v>43</v>
      </c>
      <c r="E39349">
        <v>0</v>
      </c>
      <c r="F39349">
        <v>0.485183122460903</v>
      </c>
      <c r="G39349">
        <v>0</v>
      </c>
      <c r="H39349">
        <v>5</v>
      </c>
      <c r="I39349">
        <v>0</v>
      </c>
      <c r="J39349">
        <v>0</v>
      </c>
      <c r="K39349">
        <v>0</v>
      </c>
    </row>
    <row r="39350" spans="1:11">
      <c r="A39350">
        <v>2035</v>
      </c>
      <c r="B39350">
        <v>16347</v>
      </c>
      <c r="C39350">
        <v>6</v>
      </c>
      <c r="D39350">
        <v>5</v>
      </c>
      <c r="E39350">
        <v>0</v>
      </c>
      <c r="F39350">
        <v>0.44727053158102698</v>
      </c>
      <c r="G39350">
        <v>0</v>
      </c>
      <c r="H39350">
        <v>5</v>
      </c>
      <c r="I39350">
        <v>0</v>
      </c>
      <c r="J39350">
        <v>0</v>
      </c>
      <c r="K39350">
        <v>0</v>
      </c>
    </row>
    <row r="39351" spans="1:11">
      <c r="A39351">
        <v>2035</v>
      </c>
      <c r="B39351">
        <v>16348</v>
      </c>
      <c r="C39351">
        <v>18</v>
      </c>
      <c r="D39351">
        <v>10</v>
      </c>
      <c r="E39351">
        <v>27</v>
      </c>
      <c r="F39351">
        <v>6.8935222720130307E-2</v>
      </c>
      <c r="G39351">
        <v>0</v>
      </c>
      <c r="H39351">
        <v>5</v>
      </c>
      <c r="I39351">
        <v>0</v>
      </c>
      <c r="J39351">
        <v>0</v>
      </c>
      <c r="K39351">
        <v>0</v>
      </c>
    </row>
    <row r="39352" spans="1:11">
      <c r="A39352">
        <v>2035</v>
      </c>
      <c r="B39352">
        <v>16349</v>
      </c>
      <c r="C39352">
        <v>5</v>
      </c>
      <c r="D39352">
        <v>5</v>
      </c>
      <c r="E39352">
        <v>6</v>
      </c>
      <c r="F39352">
        <v>2.3688924622315598E-2</v>
      </c>
      <c r="G39352">
        <v>0</v>
      </c>
      <c r="H39352">
        <v>5</v>
      </c>
      <c r="I39352">
        <v>0</v>
      </c>
      <c r="J39352">
        <v>0</v>
      </c>
      <c r="K39352">
        <v>0</v>
      </c>
    </row>
    <row r="39353" spans="1:11">
      <c r="A39353">
        <v>2035</v>
      </c>
      <c r="B39353">
        <v>16350</v>
      </c>
      <c r="C39353">
        <v>24</v>
      </c>
      <c r="D39353">
        <v>16</v>
      </c>
      <c r="E39353">
        <v>25</v>
      </c>
      <c r="F39353">
        <v>0.10333042572996499</v>
      </c>
      <c r="G39353">
        <v>0</v>
      </c>
      <c r="H39353">
        <v>5</v>
      </c>
      <c r="I39353">
        <v>0</v>
      </c>
      <c r="J39353">
        <v>0</v>
      </c>
      <c r="K39353">
        <v>0</v>
      </c>
    </row>
    <row r="39354" spans="1:11">
      <c r="A39354">
        <v>2035</v>
      </c>
      <c r="B39354">
        <v>16351</v>
      </c>
      <c r="C39354">
        <v>9</v>
      </c>
      <c r="D39354">
        <v>4</v>
      </c>
      <c r="E39354">
        <v>0</v>
      </c>
      <c r="F39354">
        <v>0.116446668719578</v>
      </c>
      <c r="G39354">
        <v>0</v>
      </c>
      <c r="H39354">
        <v>5</v>
      </c>
      <c r="I39354">
        <v>0</v>
      </c>
      <c r="J39354">
        <v>0</v>
      </c>
      <c r="K39354">
        <v>0</v>
      </c>
    </row>
    <row r="39355" spans="1:11">
      <c r="A39355">
        <v>2035</v>
      </c>
      <c r="B39355">
        <v>16352</v>
      </c>
      <c r="C39355">
        <v>19</v>
      </c>
      <c r="D39355">
        <v>8</v>
      </c>
      <c r="E39355">
        <v>0</v>
      </c>
      <c r="F39355">
        <v>0.25271502390817102</v>
      </c>
      <c r="G39355">
        <v>0</v>
      </c>
      <c r="H39355">
        <v>5</v>
      </c>
      <c r="I39355">
        <v>0</v>
      </c>
      <c r="J39355">
        <v>0</v>
      </c>
      <c r="K39355">
        <v>0</v>
      </c>
    </row>
    <row r="39356" spans="1:11">
      <c r="A39356">
        <v>2035</v>
      </c>
      <c r="B39356">
        <v>16353</v>
      </c>
      <c r="C39356">
        <v>44</v>
      </c>
      <c r="D39356">
        <v>22</v>
      </c>
      <c r="E39356">
        <v>5</v>
      </c>
      <c r="F39356">
        <v>0.25203937084099198</v>
      </c>
      <c r="G39356">
        <v>0</v>
      </c>
      <c r="H39356">
        <v>5</v>
      </c>
      <c r="I39356">
        <v>0</v>
      </c>
      <c r="J39356">
        <v>0</v>
      </c>
      <c r="K39356">
        <v>0</v>
      </c>
    </row>
    <row r="39357" spans="1:11">
      <c r="A39357">
        <v>2035</v>
      </c>
      <c r="B39357">
        <v>16354</v>
      </c>
      <c r="C39357">
        <v>574</v>
      </c>
      <c r="D39357">
        <v>319</v>
      </c>
      <c r="E39357">
        <v>56</v>
      </c>
      <c r="F39357">
        <v>5.3085772365618498</v>
      </c>
      <c r="G39357">
        <v>0</v>
      </c>
      <c r="H39357">
        <v>5</v>
      </c>
      <c r="I39357">
        <v>0</v>
      </c>
      <c r="J39357">
        <v>0</v>
      </c>
      <c r="K39357">
        <v>0</v>
      </c>
    </row>
    <row r="39358" spans="1:11">
      <c r="A39358">
        <v>2035</v>
      </c>
      <c r="B39358">
        <v>16355</v>
      </c>
      <c r="C39358">
        <v>160</v>
      </c>
      <c r="D39358">
        <v>104</v>
      </c>
      <c r="E39358">
        <v>8</v>
      </c>
      <c r="F39358">
        <v>2.5509716013086501</v>
      </c>
      <c r="G39358">
        <v>0</v>
      </c>
      <c r="H39358">
        <v>5</v>
      </c>
      <c r="I39358">
        <v>0</v>
      </c>
      <c r="J39358">
        <v>0</v>
      </c>
      <c r="K39358">
        <v>0</v>
      </c>
    </row>
    <row r="39359" spans="1:11">
      <c r="A39359">
        <v>2035</v>
      </c>
      <c r="B39359">
        <v>16356</v>
      </c>
      <c r="C39359">
        <v>48</v>
      </c>
      <c r="D39359">
        <v>29</v>
      </c>
      <c r="E39359">
        <v>0</v>
      </c>
      <c r="F39359">
        <v>1.04958180724867</v>
      </c>
      <c r="G39359">
        <v>0</v>
      </c>
      <c r="H39359">
        <v>5</v>
      </c>
      <c r="I39359">
        <v>0</v>
      </c>
      <c r="J39359">
        <v>0</v>
      </c>
      <c r="K39359">
        <v>0</v>
      </c>
    </row>
    <row r="39360" spans="1:11">
      <c r="A39360">
        <v>2035</v>
      </c>
      <c r="B39360">
        <v>16357</v>
      </c>
      <c r="C39360">
        <v>0</v>
      </c>
      <c r="D39360">
        <v>0</v>
      </c>
      <c r="E39360">
        <v>0</v>
      </c>
      <c r="F39360">
        <v>0</v>
      </c>
      <c r="G39360">
        <v>0</v>
      </c>
      <c r="H39360">
        <v>5</v>
      </c>
      <c r="I39360">
        <v>0</v>
      </c>
      <c r="J39360">
        <v>0</v>
      </c>
      <c r="K39360">
        <v>0</v>
      </c>
    </row>
    <row r="39361" spans="1:11">
      <c r="A39361">
        <v>2035</v>
      </c>
      <c r="B39361">
        <v>16358</v>
      </c>
      <c r="C39361">
        <v>4</v>
      </c>
      <c r="D39361">
        <v>2</v>
      </c>
      <c r="E39361">
        <v>0</v>
      </c>
      <c r="F39361">
        <v>5.0614651676293997E-2</v>
      </c>
      <c r="G39361">
        <v>0</v>
      </c>
      <c r="H39361">
        <v>5</v>
      </c>
      <c r="I39361">
        <v>0</v>
      </c>
      <c r="J39361">
        <v>0</v>
      </c>
      <c r="K39361">
        <v>0</v>
      </c>
    </row>
    <row r="39362" spans="1:11">
      <c r="A39362">
        <v>2035</v>
      </c>
      <c r="B39362">
        <v>16359</v>
      </c>
      <c r="C39362">
        <v>17</v>
      </c>
      <c r="D39362">
        <v>13</v>
      </c>
      <c r="E39362">
        <v>2</v>
      </c>
      <c r="F39362">
        <v>0.34459762146559397</v>
      </c>
      <c r="G39362">
        <v>0</v>
      </c>
      <c r="H39362">
        <v>5</v>
      </c>
      <c r="I39362">
        <v>0</v>
      </c>
      <c r="J39362">
        <v>0</v>
      </c>
      <c r="K39362">
        <v>0</v>
      </c>
    </row>
    <row r="39363" spans="1:11">
      <c r="A39363">
        <v>2035</v>
      </c>
      <c r="B39363">
        <v>16360</v>
      </c>
      <c r="C39363">
        <v>36</v>
      </c>
      <c r="D39363">
        <v>25</v>
      </c>
      <c r="E39363">
        <v>0</v>
      </c>
      <c r="F39363">
        <v>0.76105431390953604</v>
      </c>
      <c r="G39363">
        <v>0</v>
      </c>
      <c r="H39363">
        <v>5</v>
      </c>
      <c r="I39363">
        <v>0</v>
      </c>
      <c r="J39363">
        <v>0</v>
      </c>
      <c r="K39363">
        <v>0</v>
      </c>
    </row>
    <row r="39364" spans="1:11">
      <c r="A39364">
        <v>2035</v>
      </c>
      <c r="B39364">
        <v>16361</v>
      </c>
      <c r="C39364">
        <v>29</v>
      </c>
      <c r="D39364">
        <v>17</v>
      </c>
      <c r="E39364">
        <v>0</v>
      </c>
      <c r="F39364">
        <v>0.61787183633640397</v>
      </c>
      <c r="G39364">
        <v>0</v>
      </c>
      <c r="H39364">
        <v>5</v>
      </c>
      <c r="I39364">
        <v>0</v>
      </c>
      <c r="J39364">
        <v>0</v>
      </c>
      <c r="K39364">
        <v>0</v>
      </c>
    </row>
    <row r="39365" spans="1:11">
      <c r="A39365">
        <v>2035</v>
      </c>
      <c r="B39365">
        <v>16362</v>
      </c>
      <c r="C39365">
        <v>32</v>
      </c>
      <c r="D39365">
        <v>17</v>
      </c>
      <c r="E39365">
        <v>0</v>
      </c>
      <c r="F39365">
        <v>0.43082498946498299</v>
      </c>
      <c r="G39365">
        <v>0</v>
      </c>
      <c r="H39365">
        <v>5</v>
      </c>
      <c r="I39365">
        <v>0</v>
      </c>
      <c r="J39365">
        <v>0</v>
      </c>
      <c r="K39365">
        <v>0</v>
      </c>
    </row>
    <row r="39366" spans="1:11">
      <c r="A39366">
        <v>2035</v>
      </c>
      <c r="B39366">
        <v>16363</v>
      </c>
      <c r="C39366">
        <v>39</v>
      </c>
      <c r="D39366">
        <v>21</v>
      </c>
      <c r="E39366">
        <v>0</v>
      </c>
      <c r="F39366">
        <v>0.57479141703770198</v>
      </c>
      <c r="G39366">
        <v>0</v>
      </c>
      <c r="H39366">
        <v>5</v>
      </c>
      <c r="I39366">
        <v>0</v>
      </c>
      <c r="J39366">
        <v>0</v>
      </c>
      <c r="K39366">
        <v>0</v>
      </c>
    </row>
    <row r="39367" spans="1:11">
      <c r="A39367">
        <v>2035</v>
      </c>
      <c r="B39367">
        <v>16364</v>
      </c>
      <c r="C39367">
        <v>41</v>
      </c>
      <c r="D39367">
        <v>25</v>
      </c>
      <c r="E39367">
        <v>0</v>
      </c>
      <c r="F39367">
        <v>0.43051127939551997</v>
      </c>
      <c r="G39367">
        <v>0</v>
      </c>
      <c r="H39367">
        <v>5</v>
      </c>
      <c r="I39367">
        <v>0</v>
      </c>
      <c r="J39367">
        <v>0</v>
      </c>
      <c r="K39367">
        <v>0</v>
      </c>
    </row>
    <row r="39368" spans="1:11">
      <c r="A39368">
        <v>2035</v>
      </c>
      <c r="B39368">
        <v>16365</v>
      </c>
      <c r="C39368">
        <v>63</v>
      </c>
      <c r="D39368">
        <v>36</v>
      </c>
      <c r="E39368">
        <v>7</v>
      </c>
      <c r="F39368">
        <v>0.38444287819568101</v>
      </c>
      <c r="G39368">
        <v>0</v>
      </c>
      <c r="H39368">
        <v>5</v>
      </c>
      <c r="I39368">
        <v>0</v>
      </c>
      <c r="J39368">
        <v>0</v>
      </c>
      <c r="K39368">
        <v>0</v>
      </c>
    </row>
    <row r="39369" spans="1:11">
      <c r="A39369">
        <v>2035</v>
      </c>
      <c r="B39369">
        <v>16366</v>
      </c>
      <c r="C39369">
        <v>33</v>
      </c>
      <c r="D39369">
        <v>23</v>
      </c>
      <c r="E39369">
        <v>0</v>
      </c>
      <c r="F39369">
        <v>0.19649465445224101</v>
      </c>
      <c r="G39369">
        <v>0</v>
      </c>
      <c r="H39369">
        <v>5</v>
      </c>
      <c r="I39369">
        <v>0</v>
      </c>
      <c r="J39369">
        <v>0</v>
      </c>
      <c r="K39369">
        <v>0</v>
      </c>
    </row>
    <row r="39370" spans="1:11">
      <c r="A39370">
        <v>2035</v>
      </c>
      <c r="B39370">
        <v>16367</v>
      </c>
      <c r="C39370">
        <v>33</v>
      </c>
      <c r="D39370">
        <v>26</v>
      </c>
      <c r="E39370">
        <v>1</v>
      </c>
      <c r="F39370">
        <v>0.56316203536998899</v>
      </c>
      <c r="G39370">
        <v>0</v>
      </c>
      <c r="H39370">
        <v>5</v>
      </c>
      <c r="I39370">
        <v>0</v>
      </c>
      <c r="J39370">
        <v>0</v>
      </c>
      <c r="K39370">
        <v>0</v>
      </c>
    </row>
    <row r="39371" spans="1:11">
      <c r="A39371">
        <v>2035</v>
      </c>
      <c r="B39371">
        <v>16368</v>
      </c>
      <c r="C39371">
        <v>54</v>
      </c>
      <c r="D39371">
        <v>26</v>
      </c>
      <c r="E39371">
        <v>4</v>
      </c>
      <c r="F39371">
        <v>0.79041895131897499</v>
      </c>
      <c r="G39371">
        <v>0</v>
      </c>
      <c r="H39371">
        <v>5</v>
      </c>
      <c r="I39371">
        <v>0</v>
      </c>
      <c r="J39371">
        <v>0</v>
      </c>
      <c r="K39371">
        <v>0</v>
      </c>
    </row>
    <row r="39372" spans="1:11">
      <c r="A39372">
        <v>2035</v>
      </c>
      <c r="B39372">
        <v>16369</v>
      </c>
      <c r="C39372">
        <v>77</v>
      </c>
      <c r="D39372">
        <v>49</v>
      </c>
      <c r="E39372">
        <v>1</v>
      </c>
      <c r="F39372">
        <v>0.78247420375628296</v>
      </c>
      <c r="G39372">
        <v>0</v>
      </c>
      <c r="H39372">
        <v>5</v>
      </c>
      <c r="I39372">
        <v>0</v>
      </c>
      <c r="J39372">
        <v>0</v>
      </c>
      <c r="K39372">
        <v>0</v>
      </c>
    </row>
    <row r="39373" spans="1:11">
      <c r="A39373">
        <v>2035</v>
      </c>
      <c r="B39373">
        <v>16370</v>
      </c>
      <c r="C39373">
        <v>12</v>
      </c>
      <c r="D39373">
        <v>7</v>
      </c>
      <c r="E39373">
        <v>0</v>
      </c>
      <c r="F39373">
        <v>0.11817246286184201</v>
      </c>
      <c r="G39373">
        <v>0</v>
      </c>
      <c r="H39373">
        <v>5</v>
      </c>
      <c r="I39373">
        <v>0</v>
      </c>
      <c r="J39373">
        <v>0</v>
      </c>
      <c r="K39373">
        <v>0</v>
      </c>
    </row>
    <row r="39374" spans="1:11">
      <c r="A39374">
        <v>2035</v>
      </c>
      <c r="B39374">
        <v>16371</v>
      </c>
      <c r="C39374">
        <v>15</v>
      </c>
      <c r="D39374">
        <v>10</v>
      </c>
      <c r="E39374">
        <v>0</v>
      </c>
      <c r="F39374">
        <v>0.23769003318152901</v>
      </c>
      <c r="G39374">
        <v>0</v>
      </c>
      <c r="H39374">
        <v>5</v>
      </c>
      <c r="I39374">
        <v>0</v>
      </c>
      <c r="J39374">
        <v>0</v>
      </c>
      <c r="K39374">
        <v>0</v>
      </c>
    </row>
    <row r="39375" spans="1:11">
      <c r="A39375">
        <v>2035</v>
      </c>
      <c r="B39375">
        <v>16372</v>
      </c>
      <c r="C39375">
        <v>13</v>
      </c>
      <c r="D39375">
        <v>6</v>
      </c>
      <c r="E39375">
        <v>0</v>
      </c>
      <c r="F39375">
        <v>0.33667766480371702</v>
      </c>
      <c r="G39375">
        <v>0</v>
      </c>
      <c r="H39375">
        <v>5</v>
      </c>
      <c r="I39375">
        <v>0</v>
      </c>
      <c r="J39375">
        <v>0</v>
      </c>
      <c r="K39375">
        <v>0</v>
      </c>
    </row>
    <row r="39376" spans="1:11">
      <c r="A39376">
        <v>2035</v>
      </c>
      <c r="B39376">
        <v>16373</v>
      </c>
      <c r="C39376">
        <v>24</v>
      </c>
      <c r="D39376">
        <v>17</v>
      </c>
      <c r="E39376">
        <v>0</v>
      </c>
      <c r="F39376">
        <v>0.23235482905945701</v>
      </c>
      <c r="G39376">
        <v>0</v>
      </c>
      <c r="H39376">
        <v>5</v>
      </c>
      <c r="I39376">
        <v>0</v>
      </c>
      <c r="J39376">
        <v>0</v>
      </c>
      <c r="K39376">
        <v>0</v>
      </c>
    </row>
    <row r="39377" spans="1:11">
      <c r="A39377">
        <v>2035</v>
      </c>
      <c r="B39377">
        <v>16374</v>
      </c>
      <c r="C39377">
        <v>43</v>
      </c>
      <c r="D39377">
        <v>24</v>
      </c>
      <c r="E39377">
        <v>0</v>
      </c>
      <c r="F39377">
        <v>0.38922692291677602</v>
      </c>
      <c r="G39377">
        <v>0</v>
      </c>
      <c r="H39377">
        <v>5</v>
      </c>
      <c r="I39377">
        <v>0</v>
      </c>
      <c r="J39377">
        <v>0</v>
      </c>
      <c r="K39377">
        <v>0</v>
      </c>
    </row>
    <row r="39378" spans="1:11">
      <c r="A39378">
        <v>2035</v>
      </c>
      <c r="B39378">
        <v>16375</v>
      </c>
      <c r="C39378">
        <v>39</v>
      </c>
      <c r="D39378">
        <v>19</v>
      </c>
      <c r="E39378">
        <v>0</v>
      </c>
      <c r="F39378">
        <v>0.60221894519035502</v>
      </c>
      <c r="G39378">
        <v>0</v>
      </c>
      <c r="H39378">
        <v>5</v>
      </c>
      <c r="I39378">
        <v>0</v>
      </c>
      <c r="J39378">
        <v>0</v>
      </c>
      <c r="K39378">
        <v>0</v>
      </c>
    </row>
    <row r="39379" spans="1:11">
      <c r="A39379">
        <v>2035</v>
      </c>
      <c r="B39379">
        <v>16376</v>
      </c>
      <c r="C39379">
        <v>2</v>
      </c>
      <c r="D39379">
        <v>0</v>
      </c>
      <c r="E39379">
        <v>0</v>
      </c>
      <c r="F39379">
        <v>1.89494608404654E-2</v>
      </c>
      <c r="G39379">
        <v>0</v>
      </c>
      <c r="H39379">
        <v>5</v>
      </c>
      <c r="I39379">
        <v>0</v>
      </c>
      <c r="J39379">
        <v>0</v>
      </c>
      <c r="K39379">
        <v>0</v>
      </c>
    </row>
    <row r="39380" spans="1:11">
      <c r="A39380">
        <v>2035</v>
      </c>
      <c r="B39380">
        <v>16377</v>
      </c>
      <c r="C39380">
        <v>12</v>
      </c>
      <c r="D39380">
        <v>7</v>
      </c>
      <c r="E39380">
        <v>0</v>
      </c>
      <c r="F39380">
        <v>0.122402017185243</v>
      </c>
      <c r="G39380">
        <v>0</v>
      </c>
      <c r="H39380">
        <v>5</v>
      </c>
      <c r="I39380">
        <v>0</v>
      </c>
      <c r="J39380">
        <v>0</v>
      </c>
      <c r="K39380">
        <v>0</v>
      </c>
    </row>
    <row r="39381" spans="1:11">
      <c r="A39381">
        <v>2035</v>
      </c>
      <c r="B39381">
        <v>16378</v>
      </c>
      <c r="C39381">
        <v>43</v>
      </c>
      <c r="D39381">
        <v>25</v>
      </c>
      <c r="E39381">
        <v>5</v>
      </c>
      <c r="F39381">
        <v>0.52988097394587597</v>
      </c>
      <c r="G39381">
        <v>0</v>
      </c>
      <c r="H39381">
        <v>5</v>
      </c>
      <c r="I39381">
        <v>0</v>
      </c>
      <c r="J39381">
        <v>0</v>
      </c>
      <c r="K39381">
        <v>0</v>
      </c>
    </row>
    <row r="39382" spans="1:11">
      <c r="A39382">
        <v>2035</v>
      </c>
      <c r="B39382">
        <v>16379</v>
      </c>
      <c r="C39382">
        <v>17</v>
      </c>
      <c r="D39382">
        <v>10</v>
      </c>
      <c r="E39382">
        <v>0</v>
      </c>
      <c r="F39382">
        <v>0.50050639470523095</v>
      </c>
      <c r="G39382">
        <v>0</v>
      </c>
      <c r="H39382">
        <v>5</v>
      </c>
      <c r="I39382">
        <v>0</v>
      </c>
      <c r="J39382">
        <v>0</v>
      </c>
      <c r="K39382">
        <v>0</v>
      </c>
    </row>
    <row r="39383" spans="1:11">
      <c r="A39383">
        <v>2035</v>
      </c>
      <c r="B39383">
        <v>16380</v>
      </c>
      <c r="C39383">
        <v>25</v>
      </c>
      <c r="D39383">
        <v>13</v>
      </c>
      <c r="E39383">
        <v>2</v>
      </c>
      <c r="F39383">
        <v>0.12411647685947599</v>
      </c>
      <c r="G39383">
        <v>0</v>
      </c>
      <c r="H39383">
        <v>5</v>
      </c>
      <c r="I39383">
        <v>0</v>
      </c>
      <c r="J39383">
        <v>0</v>
      </c>
      <c r="K39383">
        <v>0</v>
      </c>
    </row>
    <row r="39384" spans="1:11">
      <c r="A39384">
        <v>2035</v>
      </c>
      <c r="B39384">
        <v>16381</v>
      </c>
      <c r="C39384">
        <v>7</v>
      </c>
      <c r="D39384">
        <v>3</v>
      </c>
      <c r="E39384">
        <v>0</v>
      </c>
      <c r="F39384">
        <v>4.3404930800138901E-2</v>
      </c>
      <c r="G39384">
        <v>0</v>
      </c>
      <c r="H39384">
        <v>5</v>
      </c>
      <c r="I39384">
        <v>0</v>
      </c>
      <c r="J39384">
        <v>0</v>
      </c>
      <c r="K39384">
        <v>0</v>
      </c>
    </row>
    <row r="39385" spans="1:11">
      <c r="A39385">
        <v>2035</v>
      </c>
      <c r="B39385">
        <v>16382</v>
      </c>
      <c r="C39385">
        <v>60</v>
      </c>
      <c r="D39385">
        <v>29</v>
      </c>
      <c r="E39385">
        <v>2</v>
      </c>
      <c r="F39385">
        <v>1.0707765449967099</v>
      </c>
      <c r="G39385">
        <v>0</v>
      </c>
      <c r="H39385">
        <v>5</v>
      </c>
      <c r="I39385">
        <v>0</v>
      </c>
      <c r="J39385">
        <v>0</v>
      </c>
      <c r="K39385">
        <v>0</v>
      </c>
    </row>
    <row r="39386" spans="1:11">
      <c r="A39386">
        <v>2035</v>
      </c>
      <c r="B39386">
        <v>16383</v>
      </c>
      <c r="C39386">
        <v>60</v>
      </c>
      <c r="D39386">
        <v>37</v>
      </c>
      <c r="E39386">
        <v>0</v>
      </c>
      <c r="F39386">
        <v>1.06974181781227</v>
      </c>
      <c r="G39386">
        <v>0</v>
      </c>
      <c r="H39386">
        <v>5</v>
      </c>
      <c r="I39386">
        <v>0</v>
      </c>
      <c r="J39386">
        <v>0</v>
      </c>
      <c r="K39386">
        <v>0</v>
      </c>
    </row>
    <row r="39387" spans="1:11">
      <c r="A39387">
        <v>2035</v>
      </c>
      <c r="B39387">
        <v>16384</v>
      </c>
      <c r="C39387">
        <v>320</v>
      </c>
      <c r="D39387">
        <v>177</v>
      </c>
      <c r="E39387">
        <v>68</v>
      </c>
      <c r="F39387">
        <v>6.4621790871768203</v>
      </c>
      <c r="G39387">
        <v>0</v>
      </c>
      <c r="H39387">
        <v>5</v>
      </c>
      <c r="I39387">
        <v>0</v>
      </c>
      <c r="J39387">
        <v>0</v>
      </c>
      <c r="K39387">
        <v>0</v>
      </c>
    </row>
    <row r="39388" spans="1:11">
      <c r="A39388">
        <v>2035</v>
      </c>
      <c r="B39388">
        <v>16385</v>
      </c>
      <c r="C39388">
        <v>24</v>
      </c>
      <c r="D39388">
        <v>13</v>
      </c>
      <c r="E39388">
        <v>0</v>
      </c>
      <c r="F39388">
        <v>0.62686263089022298</v>
      </c>
      <c r="G39388">
        <v>0</v>
      </c>
      <c r="H39388">
        <v>5</v>
      </c>
      <c r="I39388">
        <v>0</v>
      </c>
      <c r="J39388">
        <v>0</v>
      </c>
      <c r="K39388">
        <v>0</v>
      </c>
    </row>
    <row r="39389" spans="1:11">
      <c r="A39389">
        <v>2035</v>
      </c>
      <c r="B39389">
        <v>16386</v>
      </c>
      <c r="C39389">
        <v>6</v>
      </c>
      <c r="D39389">
        <v>3</v>
      </c>
      <c r="E39389">
        <v>0</v>
      </c>
      <c r="F39389">
        <v>5.873237906269E-2</v>
      </c>
      <c r="G39389">
        <v>0</v>
      </c>
      <c r="H39389">
        <v>5</v>
      </c>
      <c r="I39389">
        <v>0</v>
      </c>
      <c r="J39389">
        <v>0</v>
      </c>
      <c r="K39389">
        <v>0</v>
      </c>
    </row>
    <row r="39390" spans="1:11">
      <c r="A39390">
        <v>2035</v>
      </c>
      <c r="B39390">
        <v>16387</v>
      </c>
      <c r="C39390">
        <v>15</v>
      </c>
      <c r="D39390">
        <v>8</v>
      </c>
      <c r="E39390">
        <v>0</v>
      </c>
      <c r="F39390">
        <v>0.25824978952642202</v>
      </c>
      <c r="G39390">
        <v>0</v>
      </c>
      <c r="H39390">
        <v>5</v>
      </c>
      <c r="I39390">
        <v>0</v>
      </c>
      <c r="J39390">
        <v>0</v>
      </c>
      <c r="K39390">
        <v>0</v>
      </c>
    </row>
    <row r="39391" spans="1:11">
      <c r="A39391">
        <v>2035</v>
      </c>
      <c r="B39391">
        <v>16388</v>
      </c>
      <c r="C39391">
        <v>2</v>
      </c>
      <c r="D39391">
        <v>1</v>
      </c>
      <c r="E39391">
        <v>0</v>
      </c>
      <c r="F39391">
        <v>2.6401524952081201E-2</v>
      </c>
      <c r="G39391">
        <v>0</v>
      </c>
      <c r="H39391">
        <v>5</v>
      </c>
      <c r="I39391">
        <v>0</v>
      </c>
      <c r="J39391">
        <v>0</v>
      </c>
      <c r="K39391">
        <v>0</v>
      </c>
    </row>
    <row r="39392" spans="1:11">
      <c r="A39392">
        <v>2035</v>
      </c>
      <c r="B39392">
        <v>16389</v>
      </c>
      <c r="C39392">
        <v>7</v>
      </c>
      <c r="D39392">
        <v>6</v>
      </c>
      <c r="E39392">
        <v>0</v>
      </c>
      <c r="F39392">
        <v>8.6855424183279795E-2</v>
      </c>
      <c r="G39392">
        <v>0</v>
      </c>
      <c r="H39392">
        <v>5</v>
      </c>
      <c r="I39392">
        <v>0</v>
      </c>
      <c r="J39392">
        <v>0</v>
      </c>
      <c r="K39392">
        <v>0</v>
      </c>
    </row>
    <row r="39393" spans="1:11">
      <c r="A39393">
        <v>2035</v>
      </c>
      <c r="B39393">
        <v>16390</v>
      </c>
      <c r="C39393">
        <v>4</v>
      </c>
      <c r="D39393">
        <v>3</v>
      </c>
      <c r="E39393">
        <v>0</v>
      </c>
      <c r="F39393">
        <v>3.0230065916658701E-2</v>
      </c>
      <c r="G39393">
        <v>0</v>
      </c>
      <c r="H39393">
        <v>5</v>
      </c>
      <c r="I39393">
        <v>0</v>
      </c>
      <c r="J39393">
        <v>0</v>
      </c>
      <c r="K39393">
        <v>0</v>
      </c>
    </row>
    <row r="39394" spans="1:11">
      <c r="A39394">
        <v>2035</v>
      </c>
      <c r="B39394">
        <v>16391</v>
      </c>
      <c r="C39394">
        <v>51</v>
      </c>
      <c r="D39394">
        <v>28</v>
      </c>
      <c r="E39394">
        <v>1</v>
      </c>
      <c r="F39394">
        <v>0.704710923433849</v>
      </c>
      <c r="G39394">
        <v>0</v>
      </c>
      <c r="H39394">
        <v>5</v>
      </c>
      <c r="I39394">
        <v>0</v>
      </c>
      <c r="J39394">
        <v>0</v>
      </c>
      <c r="K39394">
        <v>0</v>
      </c>
    </row>
    <row r="39395" spans="1:11">
      <c r="A39395">
        <v>2035</v>
      </c>
      <c r="B39395">
        <v>16392</v>
      </c>
      <c r="C39395">
        <v>15</v>
      </c>
      <c r="D39395">
        <v>9</v>
      </c>
      <c r="E39395">
        <v>4</v>
      </c>
      <c r="F39395">
        <v>0.19016178965063499</v>
      </c>
      <c r="G39395">
        <v>0</v>
      </c>
      <c r="H39395">
        <v>5</v>
      </c>
      <c r="I39395">
        <v>0</v>
      </c>
      <c r="J39395">
        <v>0</v>
      </c>
      <c r="K39395">
        <v>0</v>
      </c>
    </row>
    <row r="39396" spans="1:11">
      <c r="A39396">
        <v>2035</v>
      </c>
      <c r="B39396">
        <v>16393</v>
      </c>
      <c r="C39396">
        <v>42</v>
      </c>
      <c r="D39396">
        <v>21</v>
      </c>
      <c r="E39396">
        <v>16</v>
      </c>
      <c r="F39396">
        <v>0.54189772583587703</v>
      </c>
      <c r="G39396">
        <v>0</v>
      </c>
      <c r="H39396">
        <v>5</v>
      </c>
      <c r="I39396">
        <v>0</v>
      </c>
      <c r="J39396">
        <v>0</v>
      </c>
      <c r="K39396">
        <v>0</v>
      </c>
    </row>
    <row r="39397" spans="1:11">
      <c r="A39397">
        <v>2035</v>
      </c>
      <c r="B39397">
        <v>16394</v>
      </c>
      <c r="C39397">
        <v>0</v>
      </c>
      <c r="D39397">
        <v>0</v>
      </c>
      <c r="E39397">
        <v>0</v>
      </c>
      <c r="F39397">
        <v>0</v>
      </c>
      <c r="G39397">
        <v>0</v>
      </c>
      <c r="H39397">
        <v>5</v>
      </c>
      <c r="I39397">
        <v>0</v>
      </c>
      <c r="J39397">
        <v>0</v>
      </c>
      <c r="K39397">
        <v>0</v>
      </c>
    </row>
    <row r="39398" spans="1:11">
      <c r="A39398">
        <v>2035</v>
      </c>
      <c r="B39398">
        <v>16395</v>
      </c>
      <c r="C39398">
        <v>0</v>
      </c>
      <c r="D39398">
        <v>0</v>
      </c>
      <c r="E39398">
        <v>0</v>
      </c>
      <c r="F39398">
        <v>0</v>
      </c>
      <c r="G39398">
        <v>0</v>
      </c>
      <c r="H39398">
        <v>5</v>
      </c>
      <c r="I39398">
        <v>0</v>
      </c>
      <c r="J39398">
        <v>0</v>
      </c>
      <c r="K39398">
        <v>0</v>
      </c>
    </row>
    <row r="39399" spans="1:11">
      <c r="A39399">
        <v>2035</v>
      </c>
      <c r="B39399">
        <v>16396</v>
      </c>
      <c r="C39399">
        <v>403</v>
      </c>
      <c r="D39399">
        <v>225</v>
      </c>
      <c r="E39399">
        <v>3</v>
      </c>
      <c r="F39399">
        <v>9.9748524810898598</v>
      </c>
      <c r="G39399">
        <v>0</v>
      </c>
      <c r="H39399">
        <v>5</v>
      </c>
      <c r="I39399">
        <v>0</v>
      </c>
      <c r="J39399">
        <v>0</v>
      </c>
      <c r="K39399">
        <v>0</v>
      </c>
    </row>
    <row r="39400" spans="1:11">
      <c r="A39400">
        <v>2035</v>
      </c>
      <c r="B39400">
        <v>16397</v>
      </c>
      <c r="C39400">
        <v>0</v>
      </c>
      <c r="D39400">
        <v>0</v>
      </c>
      <c r="E39400">
        <v>0</v>
      </c>
      <c r="F39400">
        <v>0</v>
      </c>
      <c r="G39400">
        <v>0</v>
      </c>
      <c r="H39400">
        <v>5</v>
      </c>
      <c r="I39400">
        <v>0</v>
      </c>
      <c r="J39400">
        <v>0</v>
      </c>
      <c r="K39400">
        <v>0</v>
      </c>
    </row>
    <row r="39401" spans="1:11">
      <c r="A39401">
        <v>2035</v>
      </c>
      <c r="B39401">
        <v>16398</v>
      </c>
      <c r="C39401">
        <v>27</v>
      </c>
      <c r="D39401">
        <v>18</v>
      </c>
      <c r="E39401">
        <v>6</v>
      </c>
      <c r="F39401">
        <v>0.238986696407233</v>
      </c>
      <c r="G39401">
        <v>0</v>
      </c>
      <c r="H39401">
        <v>5</v>
      </c>
      <c r="I39401">
        <v>0</v>
      </c>
      <c r="J39401">
        <v>0</v>
      </c>
      <c r="K39401">
        <v>0</v>
      </c>
    </row>
    <row r="39402" spans="1:11">
      <c r="A39402">
        <v>2035</v>
      </c>
      <c r="B39402">
        <v>16399</v>
      </c>
      <c r="C39402">
        <v>13</v>
      </c>
      <c r="D39402">
        <v>7</v>
      </c>
      <c r="E39402">
        <v>0</v>
      </c>
      <c r="F39402">
        <v>0.128657714069117</v>
      </c>
      <c r="G39402">
        <v>0</v>
      </c>
      <c r="H39402">
        <v>5</v>
      </c>
      <c r="I39402">
        <v>0</v>
      </c>
      <c r="J39402">
        <v>0</v>
      </c>
      <c r="K39402">
        <v>0</v>
      </c>
    </row>
    <row r="39403" spans="1:11">
      <c r="A39403">
        <v>2035</v>
      </c>
      <c r="B39403">
        <v>16400</v>
      </c>
      <c r="C39403">
        <v>29</v>
      </c>
      <c r="D39403">
        <v>18</v>
      </c>
      <c r="E39403">
        <v>5</v>
      </c>
      <c r="F39403">
        <v>0.123976393184718</v>
      </c>
      <c r="G39403">
        <v>0</v>
      </c>
      <c r="H39403">
        <v>5</v>
      </c>
      <c r="I39403">
        <v>0</v>
      </c>
      <c r="J39403">
        <v>0</v>
      </c>
      <c r="K39403">
        <v>0</v>
      </c>
    </row>
    <row r="39404" spans="1:11">
      <c r="A39404">
        <v>2035</v>
      </c>
      <c r="B39404">
        <v>16401</v>
      </c>
      <c r="C39404">
        <v>36</v>
      </c>
      <c r="D39404">
        <v>23</v>
      </c>
      <c r="E39404">
        <v>0</v>
      </c>
      <c r="F39404">
        <v>0.12525037027140701</v>
      </c>
      <c r="G39404">
        <v>0</v>
      </c>
      <c r="H39404">
        <v>5</v>
      </c>
      <c r="I39404">
        <v>0</v>
      </c>
      <c r="J39404">
        <v>0</v>
      </c>
      <c r="K39404">
        <v>0</v>
      </c>
    </row>
    <row r="39405" spans="1:11">
      <c r="A39405">
        <v>2035</v>
      </c>
      <c r="B39405">
        <v>16402</v>
      </c>
      <c r="C39405">
        <v>0</v>
      </c>
      <c r="D39405">
        <v>0</v>
      </c>
      <c r="E39405">
        <v>3</v>
      </c>
      <c r="F39405">
        <v>0</v>
      </c>
      <c r="G39405">
        <v>0</v>
      </c>
      <c r="H39405">
        <v>5</v>
      </c>
      <c r="I39405">
        <v>0</v>
      </c>
      <c r="J39405">
        <v>0</v>
      </c>
      <c r="K39405">
        <v>0</v>
      </c>
    </row>
    <row r="39406" spans="1:11">
      <c r="A39406">
        <v>2035</v>
      </c>
      <c r="B39406">
        <v>16403</v>
      </c>
      <c r="C39406">
        <v>27</v>
      </c>
      <c r="D39406">
        <v>16</v>
      </c>
      <c r="E39406">
        <v>0</v>
      </c>
      <c r="F39406">
        <v>0.32941853967541301</v>
      </c>
      <c r="G39406">
        <v>0</v>
      </c>
      <c r="H39406">
        <v>5</v>
      </c>
      <c r="I39406">
        <v>0</v>
      </c>
      <c r="J39406">
        <v>0</v>
      </c>
      <c r="K39406">
        <v>0</v>
      </c>
    </row>
    <row r="39407" spans="1:11">
      <c r="A39407">
        <v>2035</v>
      </c>
      <c r="B39407">
        <v>16404</v>
      </c>
      <c r="C39407">
        <v>133</v>
      </c>
      <c r="D39407">
        <v>78</v>
      </c>
      <c r="E39407">
        <v>2</v>
      </c>
      <c r="F39407">
        <v>0.999816575004285</v>
      </c>
      <c r="G39407">
        <v>0</v>
      </c>
      <c r="H39407">
        <v>5</v>
      </c>
      <c r="I39407">
        <v>0</v>
      </c>
      <c r="J39407">
        <v>0</v>
      </c>
      <c r="K39407">
        <v>0</v>
      </c>
    </row>
    <row r="39408" spans="1:11">
      <c r="A39408">
        <v>2035</v>
      </c>
      <c r="B39408">
        <v>16405</v>
      </c>
      <c r="C39408">
        <v>21</v>
      </c>
      <c r="D39408">
        <v>10</v>
      </c>
      <c r="E39408">
        <v>5</v>
      </c>
      <c r="F39408">
        <v>0.124159484631716</v>
      </c>
      <c r="G39408">
        <v>0</v>
      </c>
      <c r="H39408">
        <v>5</v>
      </c>
      <c r="I39408">
        <v>0</v>
      </c>
      <c r="J39408">
        <v>0</v>
      </c>
      <c r="K39408">
        <v>0</v>
      </c>
    </row>
    <row r="39409" spans="1:11">
      <c r="A39409">
        <v>2035</v>
      </c>
      <c r="B39409">
        <v>16406</v>
      </c>
      <c r="C39409">
        <v>45</v>
      </c>
      <c r="D39409">
        <v>24</v>
      </c>
      <c r="E39409">
        <v>0</v>
      </c>
      <c r="F39409">
        <v>0.292148603659518</v>
      </c>
      <c r="G39409">
        <v>0</v>
      </c>
      <c r="H39409">
        <v>5</v>
      </c>
      <c r="I39409">
        <v>0</v>
      </c>
      <c r="J39409">
        <v>0</v>
      </c>
      <c r="K39409">
        <v>0</v>
      </c>
    </row>
    <row r="39410" spans="1:11">
      <c r="A39410">
        <v>2035</v>
      </c>
      <c r="B39410">
        <v>16407</v>
      </c>
      <c r="C39410">
        <v>28</v>
      </c>
      <c r="D39410">
        <v>18</v>
      </c>
      <c r="E39410">
        <v>0</v>
      </c>
      <c r="F39410">
        <v>0.65248749204780898</v>
      </c>
      <c r="G39410">
        <v>0</v>
      </c>
      <c r="H39410">
        <v>5</v>
      </c>
      <c r="I39410">
        <v>0</v>
      </c>
      <c r="J39410">
        <v>0</v>
      </c>
      <c r="K39410">
        <v>0</v>
      </c>
    </row>
    <row r="39411" spans="1:11">
      <c r="A39411">
        <v>2035</v>
      </c>
      <c r="B39411">
        <v>16408</v>
      </c>
      <c r="C39411">
        <v>45</v>
      </c>
      <c r="D39411">
        <v>28</v>
      </c>
      <c r="E39411">
        <v>1</v>
      </c>
      <c r="F39411">
        <v>0.26269042866991699</v>
      </c>
      <c r="G39411">
        <v>0</v>
      </c>
      <c r="H39411">
        <v>5</v>
      </c>
      <c r="I39411">
        <v>0</v>
      </c>
      <c r="J39411">
        <v>0</v>
      </c>
      <c r="K39411">
        <v>0</v>
      </c>
    </row>
    <row r="39412" spans="1:11">
      <c r="A39412">
        <v>2035</v>
      </c>
      <c r="B39412">
        <v>16409</v>
      </c>
      <c r="C39412">
        <v>4</v>
      </c>
      <c r="D39412">
        <v>1</v>
      </c>
      <c r="E39412">
        <v>0</v>
      </c>
      <c r="F39412">
        <v>2.69495833931277E-2</v>
      </c>
      <c r="G39412">
        <v>0</v>
      </c>
      <c r="H39412">
        <v>5</v>
      </c>
      <c r="I39412">
        <v>0</v>
      </c>
      <c r="J39412">
        <v>0</v>
      </c>
      <c r="K39412">
        <v>0</v>
      </c>
    </row>
    <row r="39413" spans="1:11">
      <c r="A39413">
        <v>2035</v>
      </c>
      <c r="B39413">
        <v>16410</v>
      </c>
      <c r="C39413">
        <v>36</v>
      </c>
      <c r="D39413">
        <v>25</v>
      </c>
      <c r="E39413">
        <v>2</v>
      </c>
      <c r="F39413">
        <v>0.150555801835108</v>
      </c>
      <c r="G39413">
        <v>0</v>
      </c>
      <c r="H39413">
        <v>5</v>
      </c>
      <c r="I39413">
        <v>0</v>
      </c>
      <c r="J39413">
        <v>0</v>
      </c>
      <c r="K39413">
        <v>0</v>
      </c>
    </row>
    <row r="39414" spans="1:11">
      <c r="A39414">
        <v>2035</v>
      </c>
      <c r="B39414">
        <v>16411</v>
      </c>
      <c r="C39414">
        <v>19</v>
      </c>
      <c r="D39414">
        <v>10</v>
      </c>
      <c r="E39414">
        <v>0</v>
      </c>
      <c r="F39414">
        <v>0.62420742084064296</v>
      </c>
      <c r="G39414">
        <v>0</v>
      </c>
      <c r="H39414">
        <v>5</v>
      </c>
      <c r="I39414">
        <v>0</v>
      </c>
      <c r="J39414">
        <v>0</v>
      </c>
      <c r="K39414">
        <v>0</v>
      </c>
    </row>
    <row r="39415" spans="1:11">
      <c r="A39415">
        <v>2035</v>
      </c>
      <c r="B39415">
        <v>16412</v>
      </c>
      <c r="C39415">
        <v>10</v>
      </c>
      <c r="D39415">
        <v>4</v>
      </c>
      <c r="E39415">
        <v>0</v>
      </c>
      <c r="F39415">
        <v>0.29538083450993402</v>
      </c>
      <c r="G39415">
        <v>0</v>
      </c>
      <c r="H39415">
        <v>5</v>
      </c>
      <c r="I39415">
        <v>0</v>
      </c>
      <c r="J39415">
        <v>0</v>
      </c>
      <c r="K39415">
        <v>0</v>
      </c>
    </row>
    <row r="39416" spans="1:11">
      <c r="A39416">
        <v>2035</v>
      </c>
      <c r="B39416">
        <v>16413</v>
      </c>
      <c r="C39416">
        <v>18</v>
      </c>
      <c r="D39416">
        <v>9</v>
      </c>
      <c r="E39416">
        <v>0</v>
      </c>
      <c r="F39416">
        <v>0.17467045507475901</v>
      </c>
      <c r="G39416">
        <v>0</v>
      </c>
      <c r="H39416">
        <v>5</v>
      </c>
      <c r="I39416">
        <v>0</v>
      </c>
      <c r="J39416">
        <v>0</v>
      </c>
      <c r="K39416">
        <v>0</v>
      </c>
    </row>
    <row r="39417" spans="1:11">
      <c r="A39417">
        <v>2035</v>
      </c>
      <c r="B39417">
        <v>16414</v>
      </c>
      <c r="C39417">
        <v>36</v>
      </c>
      <c r="D39417">
        <v>18</v>
      </c>
      <c r="E39417">
        <v>0</v>
      </c>
      <c r="F39417">
        <v>0.18622185851483899</v>
      </c>
      <c r="G39417">
        <v>0</v>
      </c>
      <c r="H39417">
        <v>5</v>
      </c>
      <c r="I39417">
        <v>0</v>
      </c>
      <c r="J39417">
        <v>0</v>
      </c>
      <c r="K39417">
        <v>0</v>
      </c>
    </row>
    <row r="39418" spans="1:11">
      <c r="A39418">
        <v>2035</v>
      </c>
      <c r="B39418">
        <v>16415</v>
      </c>
      <c r="C39418">
        <v>0</v>
      </c>
      <c r="D39418">
        <v>0</v>
      </c>
      <c r="E39418">
        <v>0</v>
      </c>
      <c r="F39418">
        <v>0</v>
      </c>
      <c r="G39418">
        <v>0</v>
      </c>
      <c r="H39418">
        <v>5</v>
      </c>
      <c r="I39418">
        <v>0</v>
      </c>
      <c r="J39418">
        <v>0</v>
      </c>
      <c r="K39418">
        <v>0</v>
      </c>
    </row>
    <row r="39419" spans="1:11">
      <c r="A39419">
        <v>2035</v>
      </c>
      <c r="B39419">
        <v>16416</v>
      </c>
      <c r="C39419">
        <v>89</v>
      </c>
      <c r="D39419">
        <v>53</v>
      </c>
      <c r="E39419">
        <v>3</v>
      </c>
      <c r="F39419">
        <v>0.88330542815997504</v>
      </c>
      <c r="G39419">
        <v>0</v>
      </c>
      <c r="H39419">
        <v>5</v>
      </c>
      <c r="I39419">
        <v>0</v>
      </c>
      <c r="J39419">
        <v>0</v>
      </c>
      <c r="K39419">
        <v>0</v>
      </c>
    </row>
    <row r="39420" spans="1:11">
      <c r="A39420">
        <v>2035</v>
      </c>
      <c r="B39420">
        <v>16417</v>
      </c>
      <c r="C39420">
        <v>6</v>
      </c>
      <c r="D39420">
        <v>6</v>
      </c>
      <c r="E39420">
        <v>0</v>
      </c>
      <c r="F39420">
        <v>6.8366017987099306E-2</v>
      </c>
      <c r="G39420">
        <v>0</v>
      </c>
      <c r="H39420">
        <v>5</v>
      </c>
      <c r="I39420">
        <v>0</v>
      </c>
      <c r="J39420">
        <v>0</v>
      </c>
      <c r="K39420">
        <v>0</v>
      </c>
    </row>
    <row r="39421" spans="1:11">
      <c r="A39421">
        <v>2035</v>
      </c>
      <c r="B39421">
        <v>16418</v>
      </c>
      <c r="C39421">
        <v>26</v>
      </c>
      <c r="D39421">
        <v>15</v>
      </c>
      <c r="E39421">
        <v>0</v>
      </c>
      <c r="F39421">
        <v>0.244800346486644</v>
      </c>
      <c r="G39421">
        <v>0</v>
      </c>
      <c r="H39421">
        <v>5</v>
      </c>
      <c r="I39421">
        <v>0</v>
      </c>
      <c r="J39421">
        <v>0</v>
      </c>
      <c r="K39421">
        <v>0</v>
      </c>
    </row>
    <row r="39422" spans="1:11">
      <c r="A39422">
        <v>2035</v>
      </c>
      <c r="B39422">
        <v>16419</v>
      </c>
      <c r="C39422">
        <v>0</v>
      </c>
      <c r="D39422">
        <v>0</v>
      </c>
      <c r="E39422">
        <v>0</v>
      </c>
      <c r="F39422">
        <v>0</v>
      </c>
      <c r="G39422">
        <v>0</v>
      </c>
      <c r="H39422">
        <v>5</v>
      </c>
      <c r="I39422">
        <v>0</v>
      </c>
      <c r="J39422">
        <v>0</v>
      </c>
      <c r="K39422">
        <v>0</v>
      </c>
    </row>
    <row r="39423" spans="1:11">
      <c r="A39423">
        <v>2035</v>
      </c>
      <c r="B39423">
        <v>16420</v>
      </c>
      <c r="C39423">
        <v>27</v>
      </c>
      <c r="D39423">
        <v>16</v>
      </c>
      <c r="E39423">
        <v>59</v>
      </c>
      <c r="F39423">
        <v>0.29646710038705398</v>
      </c>
      <c r="G39423">
        <v>0</v>
      </c>
      <c r="H39423">
        <v>5</v>
      </c>
      <c r="I39423">
        <v>0</v>
      </c>
      <c r="J39423">
        <v>0</v>
      </c>
      <c r="K39423">
        <v>0</v>
      </c>
    </row>
    <row r="39424" spans="1:11">
      <c r="A39424">
        <v>2035</v>
      </c>
      <c r="B39424">
        <v>16421</v>
      </c>
      <c r="C39424">
        <v>49</v>
      </c>
      <c r="D39424">
        <v>32</v>
      </c>
      <c r="E39424">
        <v>0</v>
      </c>
      <c r="F39424">
        <v>0.40968426720444001</v>
      </c>
      <c r="G39424">
        <v>0</v>
      </c>
      <c r="H39424">
        <v>5</v>
      </c>
      <c r="I39424">
        <v>0</v>
      </c>
      <c r="J39424">
        <v>0</v>
      </c>
      <c r="K39424">
        <v>0</v>
      </c>
    </row>
    <row r="39425" spans="1:11">
      <c r="A39425">
        <v>2035</v>
      </c>
      <c r="B39425">
        <v>16422</v>
      </c>
      <c r="C39425">
        <v>14</v>
      </c>
      <c r="D39425">
        <v>11</v>
      </c>
      <c r="E39425">
        <v>37</v>
      </c>
      <c r="F39425">
        <v>0.300740896680465</v>
      </c>
      <c r="G39425">
        <v>0</v>
      </c>
      <c r="H39425">
        <v>5</v>
      </c>
      <c r="I39425">
        <v>0</v>
      </c>
      <c r="J39425">
        <v>0</v>
      </c>
      <c r="K39425">
        <v>0</v>
      </c>
    </row>
    <row r="39426" spans="1:11">
      <c r="A39426">
        <v>2035</v>
      </c>
      <c r="B39426">
        <v>16423</v>
      </c>
      <c r="C39426">
        <v>60</v>
      </c>
      <c r="D39426">
        <v>38</v>
      </c>
      <c r="E39426">
        <v>0</v>
      </c>
      <c r="F39426">
        <v>1.4809512643621401</v>
      </c>
      <c r="G39426">
        <v>0</v>
      </c>
      <c r="H39426">
        <v>5</v>
      </c>
      <c r="I39426">
        <v>0</v>
      </c>
      <c r="J39426">
        <v>0</v>
      </c>
      <c r="K39426">
        <v>0</v>
      </c>
    </row>
    <row r="39427" spans="1:11">
      <c r="A39427">
        <v>2035</v>
      </c>
      <c r="B39427">
        <v>16424</v>
      </c>
      <c r="C39427">
        <v>133</v>
      </c>
      <c r="D39427">
        <v>62</v>
      </c>
      <c r="E39427">
        <v>1</v>
      </c>
      <c r="F39427">
        <v>0.55512170730394095</v>
      </c>
      <c r="G39427">
        <v>0</v>
      </c>
      <c r="H39427">
        <v>5</v>
      </c>
      <c r="I39427">
        <v>0</v>
      </c>
      <c r="J39427">
        <v>0</v>
      </c>
      <c r="K39427">
        <v>0</v>
      </c>
    </row>
    <row r="39428" spans="1:11">
      <c r="A39428">
        <v>2035</v>
      </c>
      <c r="B39428">
        <v>16425</v>
      </c>
      <c r="C39428">
        <v>34</v>
      </c>
      <c r="D39428">
        <v>20</v>
      </c>
      <c r="E39428">
        <v>2</v>
      </c>
      <c r="F39428">
        <v>0.395065859802746</v>
      </c>
      <c r="G39428">
        <v>0</v>
      </c>
      <c r="H39428">
        <v>5</v>
      </c>
      <c r="I39428">
        <v>0</v>
      </c>
      <c r="J39428">
        <v>0</v>
      </c>
      <c r="K39428">
        <v>0</v>
      </c>
    </row>
    <row r="39429" spans="1:11">
      <c r="A39429">
        <v>2035</v>
      </c>
      <c r="B39429">
        <v>16426</v>
      </c>
      <c r="C39429">
        <v>4</v>
      </c>
      <c r="D39429">
        <v>1</v>
      </c>
      <c r="E39429">
        <v>0</v>
      </c>
      <c r="F39429">
        <v>4.7207332242844E-2</v>
      </c>
      <c r="G39429">
        <v>0</v>
      </c>
      <c r="H39429">
        <v>5</v>
      </c>
      <c r="I39429">
        <v>0</v>
      </c>
      <c r="J39429">
        <v>0</v>
      </c>
      <c r="K39429">
        <v>0</v>
      </c>
    </row>
    <row r="39430" spans="1:11">
      <c r="A39430">
        <v>2035</v>
      </c>
      <c r="B39430">
        <v>16427</v>
      </c>
      <c r="C39430">
        <v>52</v>
      </c>
      <c r="D39430">
        <v>26</v>
      </c>
      <c r="E39430">
        <v>8</v>
      </c>
      <c r="F39430">
        <v>0.46937847069272998</v>
      </c>
      <c r="G39430">
        <v>0</v>
      </c>
      <c r="H39430">
        <v>5</v>
      </c>
      <c r="I39430">
        <v>0</v>
      </c>
      <c r="J39430">
        <v>0</v>
      </c>
      <c r="K39430">
        <v>0</v>
      </c>
    </row>
    <row r="39431" spans="1:11">
      <c r="A39431">
        <v>2035</v>
      </c>
      <c r="B39431">
        <v>16428</v>
      </c>
      <c r="C39431">
        <v>63</v>
      </c>
      <c r="D39431">
        <v>44</v>
      </c>
      <c r="E39431">
        <v>12</v>
      </c>
      <c r="F39431">
        <v>1.01681292094844</v>
      </c>
      <c r="G39431">
        <v>0</v>
      </c>
      <c r="H39431">
        <v>5</v>
      </c>
      <c r="I39431">
        <v>0</v>
      </c>
      <c r="J39431">
        <v>0</v>
      </c>
      <c r="K39431">
        <v>0</v>
      </c>
    </row>
    <row r="39432" spans="1:11">
      <c r="A39432">
        <v>2035</v>
      </c>
      <c r="B39432">
        <v>16429</v>
      </c>
      <c r="C39432">
        <v>77</v>
      </c>
      <c r="D39432">
        <v>55</v>
      </c>
      <c r="E39432">
        <v>1</v>
      </c>
      <c r="F39432">
        <v>0.86622942705110795</v>
      </c>
      <c r="G39432">
        <v>0</v>
      </c>
      <c r="H39432">
        <v>5</v>
      </c>
      <c r="I39432">
        <v>0</v>
      </c>
      <c r="J39432">
        <v>0</v>
      </c>
      <c r="K39432">
        <v>0</v>
      </c>
    </row>
    <row r="39433" spans="1:11">
      <c r="A39433">
        <v>2035</v>
      </c>
      <c r="B39433">
        <v>16430</v>
      </c>
      <c r="C39433">
        <v>74</v>
      </c>
      <c r="D39433">
        <v>40</v>
      </c>
      <c r="E39433">
        <v>0</v>
      </c>
      <c r="F39433">
        <v>0.47378466230998201</v>
      </c>
      <c r="G39433">
        <v>0</v>
      </c>
      <c r="H39433">
        <v>5</v>
      </c>
      <c r="I39433">
        <v>0</v>
      </c>
      <c r="J39433">
        <v>0</v>
      </c>
      <c r="K39433">
        <v>0</v>
      </c>
    </row>
    <row r="39434" spans="1:11">
      <c r="A39434">
        <v>2035</v>
      </c>
      <c r="B39434">
        <v>16431</v>
      </c>
      <c r="C39434">
        <v>104</v>
      </c>
      <c r="D39434">
        <v>59</v>
      </c>
      <c r="E39434">
        <v>4</v>
      </c>
      <c r="F39434">
        <v>0.76885599719445996</v>
      </c>
      <c r="G39434">
        <v>0</v>
      </c>
      <c r="H39434">
        <v>5</v>
      </c>
      <c r="I39434">
        <v>0</v>
      </c>
      <c r="J39434">
        <v>0</v>
      </c>
      <c r="K39434">
        <v>0</v>
      </c>
    </row>
    <row r="39435" spans="1:11">
      <c r="A39435">
        <v>2035</v>
      </c>
      <c r="B39435">
        <v>16432</v>
      </c>
      <c r="C39435">
        <v>97</v>
      </c>
      <c r="D39435">
        <v>63</v>
      </c>
      <c r="E39435">
        <v>20</v>
      </c>
      <c r="F39435">
        <v>0.60813064401662098</v>
      </c>
      <c r="G39435">
        <v>0</v>
      </c>
      <c r="H39435">
        <v>5</v>
      </c>
      <c r="I39435">
        <v>0</v>
      </c>
      <c r="J39435">
        <v>0</v>
      </c>
      <c r="K39435">
        <v>0</v>
      </c>
    </row>
    <row r="39436" spans="1:11">
      <c r="A39436">
        <v>2035</v>
      </c>
      <c r="B39436">
        <v>16433</v>
      </c>
      <c r="C39436">
        <v>85</v>
      </c>
      <c r="D39436">
        <v>49</v>
      </c>
      <c r="E39436">
        <v>3</v>
      </c>
      <c r="F39436">
        <v>0.32387257100334599</v>
      </c>
      <c r="G39436">
        <v>0</v>
      </c>
      <c r="H39436">
        <v>5</v>
      </c>
      <c r="I39436">
        <v>0</v>
      </c>
      <c r="J39436">
        <v>0</v>
      </c>
      <c r="K39436">
        <v>0</v>
      </c>
    </row>
    <row r="39437" spans="1:11">
      <c r="A39437">
        <v>2035</v>
      </c>
      <c r="B39437">
        <v>16434</v>
      </c>
      <c r="C39437">
        <v>39</v>
      </c>
      <c r="D39437">
        <v>22</v>
      </c>
      <c r="E39437">
        <v>13</v>
      </c>
      <c r="F39437">
        <v>0.505381666826488</v>
      </c>
      <c r="G39437">
        <v>0</v>
      </c>
      <c r="H39437">
        <v>5</v>
      </c>
      <c r="I39437">
        <v>0</v>
      </c>
      <c r="J39437">
        <v>0</v>
      </c>
      <c r="K39437">
        <v>0</v>
      </c>
    </row>
    <row r="39438" spans="1:11">
      <c r="A39438">
        <v>2035</v>
      </c>
      <c r="B39438">
        <v>16435</v>
      </c>
      <c r="C39438">
        <v>7</v>
      </c>
      <c r="D39438">
        <v>5</v>
      </c>
      <c r="E39438">
        <v>2</v>
      </c>
      <c r="F39438">
        <v>7.7952304325796098E-2</v>
      </c>
      <c r="G39438">
        <v>0</v>
      </c>
      <c r="H39438">
        <v>5</v>
      </c>
      <c r="I39438">
        <v>0</v>
      </c>
      <c r="J39438">
        <v>0</v>
      </c>
      <c r="K39438">
        <v>0</v>
      </c>
    </row>
    <row r="39439" spans="1:11">
      <c r="A39439">
        <v>2035</v>
      </c>
      <c r="B39439">
        <v>16436</v>
      </c>
      <c r="C39439">
        <v>96</v>
      </c>
      <c r="D39439">
        <v>54</v>
      </c>
      <c r="E39439">
        <v>3</v>
      </c>
      <c r="F39439">
        <v>0.35926576666180099</v>
      </c>
      <c r="G39439">
        <v>0</v>
      </c>
      <c r="H39439">
        <v>5</v>
      </c>
      <c r="I39439">
        <v>0</v>
      </c>
      <c r="J39439">
        <v>0</v>
      </c>
      <c r="K39439">
        <v>0</v>
      </c>
    </row>
    <row r="39440" spans="1:11">
      <c r="A39440">
        <v>2035</v>
      </c>
      <c r="B39440">
        <v>16437</v>
      </c>
      <c r="C39440">
        <v>75</v>
      </c>
      <c r="D39440">
        <v>44</v>
      </c>
      <c r="E39440">
        <v>18</v>
      </c>
      <c r="F39440">
        <v>0.91838721409075397</v>
      </c>
      <c r="G39440">
        <v>0</v>
      </c>
      <c r="H39440">
        <v>5</v>
      </c>
      <c r="I39440">
        <v>0</v>
      </c>
      <c r="J39440">
        <v>0</v>
      </c>
      <c r="K39440">
        <v>0</v>
      </c>
    </row>
    <row r="39441" spans="1:11">
      <c r="A39441">
        <v>2035</v>
      </c>
      <c r="B39441">
        <v>16438</v>
      </c>
      <c r="C39441">
        <v>11</v>
      </c>
      <c r="D39441">
        <v>6</v>
      </c>
      <c r="E39441">
        <v>0</v>
      </c>
      <c r="F39441">
        <v>0.202910848351811</v>
      </c>
      <c r="G39441">
        <v>0</v>
      </c>
      <c r="H39441">
        <v>5</v>
      </c>
      <c r="I39441">
        <v>0</v>
      </c>
      <c r="J39441">
        <v>0</v>
      </c>
      <c r="K39441">
        <v>0</v>
      </c>
    </row>
    <row r="39442" spans="1:11">
      <c r="A39442">
        <v>2035</v>
      </c>
      <c r="B39442">
        <v>16439</v>
      </c>
      <c r="C39442">
        <v>3</v>
      </c>
      <c r="D39442">
        <v>3</v>
      </c>
      <c r="E39442">
        <v>49</v>
      </c>
      <c r="F39442">
        <v>6.4003276967780798E-2</v>
      </c>
      <c r="G39442">
        <v>0</v>
      </c>
      <c r="H39442">
        <v>5</v>
      </c>
      <c r="I39442">
        <v>0</v>
      </c>
      <c r="J39442">
        <v>0</v>
      </c>
      <c r="K39442">
        <v>0</v>
      </c>
    </row>
    <row r="39443" spans="1:11">
      <c r="A39443">
        <v>2035</v>
      </c>
      <c r="B39443">
        <v>16440</v>
      </c>
      <c r="C39443">
        <v>50</v>
      </c>
      <c r="D39443">
        <v>27</v>
      </c>
      <c r="E39443">
        <v>18</v>
      </c>
      <c r="F39443">
        <v>1.0487303022231</v>
      </c>
      <c r="G39443">
        <v>0</v>
      </c>
      <c r="H39443">
        <v>5</v>
      </c>
      <c r="I39443">
        <v>0</v>
      </c>
      <c r="J39443">
        <v>0</v>
      </c>
      <c r="K39443">
        <v>0</v>
      </c>
    </row>
    <row r="39444" spans="1:11">
      <c r="A39444">
        <v>2035</v>
      </c>
      <c r="B39444">
        <v>16441</v>
      </c>
      <c r="C39444">
        <v>9</v>
      </c>
      <c r="D39444">
        <v>3</v>
      </c>
      <c r="E39444">
        <v>94</v>
      </c>
      <c r="F39444">
        <v>0.5363879634541</v>
      </c>
      <c r="G39444">
        <v>0</v>
      </c>
      <c r="H39444">
        <v>5</v>
      </c>
      <c r="I39444">
        <v>0</v>
      </c>
      <c r="J39444">
        <v>0</v>
      </c>
      <c r="K39444">
        <v>0</v>
      </c>
    </row>
    <row r="39445" spans="1:11">
      <c r="A39445">
        <v>2035</v>
      </c>
      <c r="B39445">
        <v>16442</v>
      </c>
      <c r="C39445">
        <v>22</v>
      </c>
      <c r="D39445">
        <v>15</v>
      </c>
      <c r="E39445">
        <v>1</v>
      </c>
      <c r="F39445">
        <v>0.45748412841995401</v>
      </c>
      <c r="G39445">
        <v>0</v>
      </c>
      <c r="H39445">
        <v>5</v>
      </c>
      <c r="I39445">
        <v>0</v>
      </c>
      <c r="J39445">
        <v>0</v>
      </c>
      <c r="K39445">
        <v>0</v>
      </c>
    </row>
    <row r="39446" spans="1:11">
      <c r="A39446">
        <v>2035</v>
      </c>
      <c r="B39446">
        <v>16443</v>
      </c>
      <c r="C39446">
        <v>2</v>
      </c>
      <c r="D39446">
        <v>0</v>
      </c>
      <c r="E39446">
        <v>0</v>
      </c>
      <c r="F39446">
        <v>4.6563280662502399E-2</v>
      </c>
      <c r="G39446">
        <v>0</v>
      </c>
      <c r="H39446">
        <v>5</v>
      </c>
      <c r="I39446">
        <v>0</v>
      </c>
      <c r="J39446">
        <v>0</v>
      </c>
      <c r="K39446">
        <v>0</v>
      </c>
    </row>
    <row r="39447" spans="1:11">
      <c r="A39447">
        <v>2035</v>
      </c>
      <c r="B39447">
        <v>16444</v>
      </c>
      <c r="C39447">
        <v>2</v>
      </c>
      <c r="D39447">
        <v>0</v>
      </c>
      <c r="E39447">
        <v>4</v>
      </c>
      <c r="F39447">
        <v>1.8581264696618999E-2</v>
      </c>
      <c r="G39447">
        <v>0</v>
      </c>
      <c r="H39447">
        <v>5</v>
      </c>
      <c r="I39447">
        <v>0</v>
      </c>
      <c r="J39447">
        <v>0</v>
      </c>
      <c r="K39447">
        <v>0</v>
      </c>
    </row>
    <row r="39448" spans="1:11">
      <c r="A39448">
        <v>2035</v>
      </c>
      <c r="B39448">
        <v>16445</v>
      </c>
      <c r="C39448">
        <v>0</v>
      </c>
      <c r="D39448">
        <v>0</v>
      </c>
      <c r="E39448">
        <v>0</v>
      </c>
      <c r="F39448">
        <v>0</v>
      </c>
      <c r="G39448">
        <v>0</v>
      </c>
      <c r="H39448">
        <v>5</v>
      </c>
      <c r="I39448">
        <v>0</v>
      </c>
      <c r="J39448">
        <v>0</v>
      </c>
      <c r="K39448">
        <v>0</v>
      </c>
    </row>
    <row r="39449" spans="1:11">
      <c r="A39449">
        <v>2035</v>
      </c>
      <c r="B39449">
        <v>16446</v>
      </c>
      <c r="C39449">
        <v>53</v>
      </c>
      <c r="D39449">
        <v>28</v>
      </c>
      <c r="E39449">
        <v>0</v>
      </c>
      <c r="F39449">
        <v>0.49475512888371098</v>
      </c>
      <c r="G39449">
        <v>0</v>
      </c>
      <c r="H39449">
        <v>5</v>
      </c>
      <c r="I39449">
        <v>0</v>
      </c>
      <c r="J39449">
        <v>0</v>
      </c>
      <c r="K39449">
        <v>0</v>
      </c>
    </row>
    <row r="39450" spans="1:11">
      <c r="A39450">
        <v>2035</v>
      </c>
      <c r="B39450">
        <v>16447</v>
      </c>
      <c r="C39450">
        <v>0</v>
      </c>
      <c r="D39450">
        <v>0</v>
      </c>
      <c r="E39450">
        <v>12</v>
      </c>
      <c r="F39450">
        <v>0</v>
      </c>
      <c r="G39450">
        <v>0</v>
      </c>
      <c r="H39450">
        <v>5</v>
      </c>
      <c r="I39450">
        <v>0</v>
      </c>
      <c r="J39450">
        <v>0</v>
      </c>
      <c r="K39450">
        <v>0</v>
      </c>
    </row>
    <row r="39451" spans="1:11">
      <c r="A39451">
        <v>2035</v>
      </c>
      <c r="B39451">
        <v>16448</v>
      </c>
      <c r="C39451">
        <v>50</v>
      </c>
      <c r="D39451">
        <v>29</v>
      </c>
      <c r="E39451">
        <v>0</v>
      </c>
      <c r="F39451">
        <v>0.74008179383985495</v>
      </c>
      <c r="G39451">
        <v>0</v>
      </c>
      <c r="H39451">
        <v>5</v>
      </c>
      <c r="I39451">
        <v>0</v>
      </c>
      <c r="J39451">
        <v>0</v>
      </c>
      <c r="K39451">
        <v>0</v>
      </c>
    </row>
    <row r="39452" spans="1:11">
      <c r="A39452">
        <v>2035</v>
      </c>
      <c r="B39452">
        <v>16449</v>
      </c>
      <c r="C39452">
        <v>1094</v>
      </c>
      <c r="D39452">
        <v>623</v>
      </c>
      <c r="E39452">
        <v>25</v>
      </c>
      <c r="F39452">
        <v>6.4029366887687003</v>
      </c>
      <c r="G39452">
        <v>0</v>
      </c>
      <c r="H39452">
        <v>5</v>
      </c>
      <c r="I39452">
        <v>0</v>
      </c>
      <c r="J39452">
        <v>0</v>
      </c>
      <c r="K39452">
        <v>0</v>
      </c>
    </row>
    <row r="39453" spans="1:11">
      <c r="A39453">
        <v>2035</v>
      </c>
      <c r="B39453">
        <v>16450</v>
      </c>
      <c r="C39453">
        <v>34</v>
      </c>
      <c r="D39453">
        <v>23</v>
      </c>
      <c r="E39453">
        <v>26</v>
      </c>
      <c r="F39453">
        <v>0.52318477963149301</v>
      </c>
      <c r="G39453">
        <v>0</v>
      </c>
      <c r="H39453">
        <v>5</v>
      </c>
      <c r="I39453">
        <v>0</v>
      </c>
      <c r="J39453">
        <v>0</v>
      </c>
      <c r="K39453">
        <v>0</v>
      </c>
    </row>
    <row r="39454" spans="1:11">
      <c r="A39454">
        <v>2035</v>
      </c>
      <c r="B39454">
        <v>16451</v>
      </c>
      <c r="C39454">
        <v>25</v>
      </c>
      <c r="D39454">
        <v>17</v>
      </c>
      <c r="E39454">
        <v>0</v>
      </c>
      <c r="F39454">
        <v>2.4549516374527398</v>
      </c>
      <c r="G39454">
        <v>0</v>
      </c>
      <c r="H39454">
        <v>5</v>
      </c>
      <c r="I39454">
        <v>0</v>
      </c>
      <c r="J39454">
        <v>0</v>
      </c>
      <c r="K39454">
        <v>0</v>
      </c>
    </row>
    <row r="39455" spans="1:11">
      <c r="A39455">
        <v>2035</v>
      </c>
      <c r="B39455">
        <v>16452</v>
      </c>
      <c r="C39455">
        <v>25</v>
      </c>
      <c r="D39455">
        <v>15</v>
      </c>
      <c r="E39455">
        <v>0</v>
      </c>
      <c r="F39455">
        <v>0.30015355856055997</v>
      </c>
      <c r="G39455">
        <v>0</v>
      </c>
      <c r="H39455">
        <v>5</v>
      </c>
      <c r="I39455">
        <v>0</v>
      </c>
      <c r="J39455">
        <v>0</v>
      </c>
      <c r="K39455">
        <v>0</v>
      </c>
    </row>
    <row r="39456" spans="1:11">
      <c r="A39456">
        <v>2035</v>
      </c>
      <c r="B39456">
        <v>16453</v>
      </c>
      <c r="C39456">
        <v>112</v>
      </c>
      <c r="D39456">
        <v>66</v>
      </c>
      <c r="E39456">
        <v>2</v>
      </c>
      <c r="F39456">
        <v>1.67404291827532</v>
      </c>
      <c r="G39456">
        <v>0</v>
      </c>
      <c r="H39456">
        <v>5</v>
      </c>
      <c r="I39456">
        <v>0</v>
      </c>
      <c r="J39456">
        <v>0</v>
      </c>
      <c r="K39456">
        <v>0</v>
      </c>
    </row>
    <row r="39457" spans="1:11">
      <c r="A39457">
        <v>2035</v>
      </c>
      <c r="B39457">
        <v>16454</v>
      </c>
      <c r="C39457">
        <v>25</v>
      </c>
      <c r="D39457">
        <v>13</v>
      </c>
      <c r="E39457">
        <v>14</v>
      </c>
      <c r="F39457">
        <v>0.563004733743801</v>
      </c>
      <c r="G39457">
        <v>0</v>
      </c>
      <c r="H39457">
        <v>5</v>
      </c>
      <c r="I39457">
        <v>0</v>
      </c>
      <c r="J39457">
        <v>0</v>
      </c>
      <c r="K39457">
        <v>0</v>
      </c>
    </row>
    <row r="39458" spans="1:11">
      <c r="A39458">
        <v>2035</v>
      </c>
      <c r="B39458">
        <v>16455</v>
      </c>
      <c r="C39458">
        <v>15</v>
      </c>
      <c r="D39458">
        <v>10</v>
      </c>
      <c r="E39458">
        <v>0</v>
      </c>
      <c r="F39458">
        <v>9.3775084835193395E-2</v>
      </c>
      <c r="G39458">
        <v>0</v>
      </c>
      <c r="H39458">
        <v>5</v>
      </c>
      <c r="I39458">
        <v>0</v>
      </c>
      <c r="J39458">
        <v>0</v>
      </c>
      <c r="K39458">
        <v>0</v>
      </c>
    </row>
    <row r="39459" spans="1:11">
      <c r="A39459">
        <v>2035</v>
      </c>
      <c r="B39459">
        <v>16456</v>
      </c>
      <c r="C39459">
        <v>2</v>
      </c>
      <c r="D39459">
        <v>2</v>
      </c>
      <c r="E39459">
        <v>0</v>
      </c>
      <c r="F39459">
        <v>2.8662698793730301E-2</v>
      </c>
      <c r="G39459">
        <v>0</v>
      </c>
      <c r="H39459">
        <v>5</v>
      </c>
      <c r="I39459">
        <v>0</v>
      </c>
      <c r="J39459">
        <v>0</v>
      </c>
      <c r="K39459">
        <v>0</v>
      </c>
    </row>
    <row r="39460" spans="1:11">
      <c r="A39460">
        <v>2035</v>
      </c>
      <c r="B39460">
        <v>16457</v>
      </c>
      <c r="C39460">
        <v>0</v>
      </c>
      <c r="D39460">
        <v>0</v>
      </c>
      <c r="E39460">
        <v>0</v>
      </c>
      <c r="F39460">
        <v>0</v>
      </c>
      <c r="G39460">
        <v>0</v>
      </c>
      <c r="H39460">
        <v>5</v>
      </c>
      <c r="I39460">
        <v>0</v>
      </c>
      <c r="J39460">
        <v>0</v>
      </c>
      <c r="K39460">
        <v>0</v>
      </c>
    </row>
    <row r="39461" spans="1:11">
      <c r="A39461">
        <v>2035</v>
      </c>
      <c r="B39461">
        <v>16458</v>
      </c>
      <c r="C39461">
        <v>5</v>
      </c>
      <c r="D39461">
        <v>1</v>
      </c>
      <c r="E39461">
        <v>1</v>
      </c>
      <c r="F39461">
        <v>4.9514166993460201E-2</v>
      </c>
      <c r="G39461">
        <v>0</v>
      </c>
      <c r="H39461">
        <v>5</v>
      </c>
      <c r="I39461">
        <v>0</v>
      </c>
      <c r="J39461">
        <v>0</v>
      </c>
      <c r="K39461">
        <v>0</v>
      </c>
    </row>
    <row r="39462" spans="1:11">
      <c r="A39462">
        <v>2035</v>
      </c>
      <c r="B39462">
        <v>16459</v>
      </c>
      <c r="C39462">
        <v>6</v>
      </c>
      <c r="D39462">
        <v>2</v>
      </c>
      <c r="E39462">
        <v>0</v>
      </c>
      <c r="F39462">
        <v>9.0019804356958499E-2</v>
      </c>
      <c r="G39462">
        <v>0</v>
      </c>
      <c r="H39462">
        <v>5</v>
      </c>
      <c r="I39462">
        <v>0</v>
      </c>
      <c r="J39462">
        <v>0</v>
      </c>
      <c r="K39462">
        <v>0</v>
      </c>
    </row>
    <row r="39463" spans="1:11">
      <c r="A39463">
        <v>2035</v>
      </c>
      <c r="B39463">
        <v>16460</v>
      </c>
      <c r="C39463">
        <v>51</v>
      </c>
      <c r="D39463">
        <v>27</v>
      </c>
      <c r="E39463">
        <v>0</v>
      </c>
      <c r="F39463">
        <v>0.62140938084475095</v>
      </c>
      <c r="G39463">
        <v>0</v>
      </c>
      <c r="H39463">
        <v>5</v>
      </c>
      <c r="I39463">
        <v>0</v>
      </c>
      <c r="J39463">
        <v>0</v>
      </c>
      <c r="K39463">
        <v>0</v>
      </c>
    </row>
    <row r="39464" spans="1:11">
      <c r="A39464">
        <v>2035</v>
      </c>
      <c r="B39464">
        <v>16461</v>
      </c>
      <c r="C39464">
        <v>0</v>
      </c>
      <c r="D39464">
        <v>0</v>
      </c>
      <c r="E39464">
        <v>0</v>
      </c>
      <c r="F39464">
        <v>0</v>
      </c>
      <c r="G39464">
        <v>0</v>
      </c>
      <c r="H39464">
        <v>5</v>
      </c>
      <c r="I39464">
        <v>0</v>
      </c>
      <c r="J39464">
        <v>0</v>
      </c>
      <c r="K39464">
        <v>0</v>
      </c>
    </row>
    <row r="39465" spans="1:11">
      <c r="A39465">
        <v>2035</v>
      </c>
      <c r="B39465">
        <v>16462</v>
      </c>
      <c r="C39465">
        <v>0</v>
      </c>
      <c r="D39465">
        <v>0</v>
      </c>
      <c r="E39465">
        <v>0</v>
      </c>
      <c r="F39465">
        <v>0</v>
      </c>
      <c r="G39465">
        <v>0</v>
      </c>
      <c r="H39465">
        <v>5</v>
      </c>
      <c r="I39465">
        <v>0</v>
      </c>
      <c r="J39465">
        <v>0</v>
      </c>
      <c r="K39465">
        <v>0</v>
      </c>
    </row>
    <row r="39466" spans="1:11">
      <c r="A39466">
        <v>2035</v>
      </c>
      <c r="B39466">
        <v>16463</v>
      </c>
      <c r="C39466">
        <v>131</v>
      </c>
      <c r="D39466">
        <v>80</v>
      </c>
      <c r="E39466">
        <v>7</v>
      </c>
      <c r="F39466">
        <v>0.84805232806548303</v>
      </c>
      <c r="G39466">
        <v>0</v>
      </c>
      <c r="H39466">
        <v>5</v>
      </c>
      <c r="I39466">
        <v>0</v>
      </c>
      <c r="J39466">
        <v>0</v>
      </c>
      <c r="K39466">
        <v>0</v>
      </c>
    </row>
    <row r="39467" spans="1:11">
      <c r="A39467">
        <v>2035</v>
      </c>
      <c r="B39467">
        <v>16464</v>
      </c>
      <c r="C39467">
        <v>89</v>
      </c>
      <c r="D39467">
        <v>55</v>
      </c>
      <c r="E39467">
        <v>3</v>
      </c>
      <c r="F39467">
        <v>0.551770998916297</v>
      </c>
      <c r="G39467">
        <v>0</v>
      </c>
      <c r="H39467">
        <v>5</v>
      </c>
      <c r="I39467">
        <v>0</v>
      </c>
      <c r="J39467">
        <v>0</v>
      </c>
      <c r="K39467">
        <v>0</v>
      </c>
    </row>
    <row r="39468" spans="1:11">
      <c r="A39468">
        <v>2035</v>
      </c>
      <c r="B39468">
        <v>16465</v>
      </c>
      <c r="C39468">
        <v>114</v>
      </c>
      <c r="D39468">
        <v>65</v>
      </c>
      <c r="E39468">
        <v>1</v>
      </c>
      <c r="F39468">
        <v>1.2636577571405001</v>
      </c>
      <c r="G39468">
        <v>0</v>
      </c>
      <c r="H39468">
        <v>5</v>
      </c>
      <c r="I39468">
        <v>0</v>
      </c>
      <c r="J39468">
        <v>0</v>
      </c>
      <c r="K39468">
        <v>0</v>
      </c>
    </row>
    <row r="39469" spans="1:11">
      <c r="A39469">
        <v>2035</v>
      </c>
      <c r="B39469">
        <v>16466</v>
      </c>
      <c r="C39469">
        <v>0</v>
      </c>
      <c r="D39469">
        <v>0</v>
      </c>
      <c r="E39469">
        <v>0</v>
      </c>
      <c r="F39469">
        <v>0</v>
      </c>
      <c r="G39469">
        <v>0</v>
      </c>
      <c r="H39469">
        <v>5</v>
      </c>
      <c r="I39469">
        <v>0</v>
      </c>
      <c r="J39469">
        <v>0</v>
      </c>
      <c r="K39469">
        <v>0</v>
      </c>
    </row>
    <row r="39470" spans="1:11">
      <c r="A39470">
        <v>2035</v>
      </c>
      <c r="B39470">
        <v>16467</v>
      </c>
      <c r="C39470">
        <v>70</v>
      </c>
      <c r="D39470">
        <v>34</v>
      </c>
      <c r="E39470">
        <v>3</v>
      </c>
      <c r="F39470">
        <v>0.78405896123388497</v>
      </c>
      <c r="G39470">
        <v>0</v>
      </c>
      <c r="H39470">
        <v>5</v>
      </c>
      <c r="I39470">
        <v>0</v>
      </c>
      <c r="J39470">
        <v>0</v>
      </c>
      <c r="K39470">
        <v>0</v>
      </c>
    </row>
    <row r="39471" spans="1:11">
      <c r="A39471">
        <v>2035</v>
      </c>
      <c r="B39471">
        <v>16468</v>
      </c>
      <c r="C39471">
        <v>69</v>
      </c>
      <c r="D39471">
        <v>41</v>
      </c>
      <c r="E39471">
        <v>12</v>
      </c>
      <c r="F39471">
        <v>0.55788140896588201</v>
      </c>
      <c r="G39471">
        <v>0</v>
      </c>
      <c r="H39471">
        <v>5</v>
      </c>
      <c r="I39471">
        <v>0</v>
      </c>
      <c r="J39471">
        <v>0</v>
      </c>
      <c r="K39471">
        <v>0</v>
      </c>
    </row>
    <row r="39472" spans="1:11">
      <c r="A39472">
        <v>2035</v>
      </c>
      <c r="B39472">
        <v>16469</v>
      </c>
      <c r="C39472">
        <v>99</v>
      </c>
      <c r="D39472">
        <v>47</v>
      </c>
      <c r="E39472">
        <v>4</v>
      </c>
      <c r="F39472">
        <v>1.4823088682496901</v>
      </c>
      <c r="G39472">
        <v>0</v>
      </c>
      <c r="H39472">
        <v>5</v>
      </c>
      <c r="I39472">
        <v>0</v>
      </c>
      <c r="J39472">
        <v>0</v>
      </c>
      <c r="K39472">
        <v>0</v>
      </c>
    </row>
    <row r="39473" spans="1:11">
      <c r="A39473">
        <v>2035</v>
      </c>
      <c r="B39473">
        <v>16470</v>
      </c>
      <c r="C39473">
        <v>38</v>
      </c>
      <c r="D39473">
        <v>25</v>
      </c>
      <c r="E39473">
        <v>3</v>
      </c>
      <c r="F39473">
        <v>0.54999768422027695</v>
      </c>
      <c r="G39473">
        <v>0</v>
      </c>
      <c r="H39473">
        <v>5</v>
      </c>
      <c r="I39473">
        <v>0</v>
      </c>
      <c r="J39473">
        <v>0</v>
      </c>
      <c r="K39473">
        <v>0</v>
      </c>
    </row>
    <row r="39474" spans="1:11">
      <c r="A39474">
        <v>2035</v>
      </c>
      <c r="B39474">
        <v>16471</v>
      </c>
      <c r="C39474">
        <v>45</v>
      </c>
      <c r="D39474">
        <v>26</v>
      </c>
      <c r="E39474">
        <v>0</v>
      </c>
      <c r="F39474">
        <v>0.36417313276295699</v>
      </c>
      <c r="G39474">
        <v>0</v>
      </c>
      <c r="H39474">
        <v>5</v>
      </c>
      <c r="I39474">
        <v>0</v>
      </c>
      <c r="J39474">
        <v>0</v>
      </c>
      <c r="K39474">
        <v>0</v>
      </c>
    </row>
    <row r="39475" spans="1:11">
      <c r="A39475">
        <v>2035</v>
      </c>
      <c r="B39475">
        <v>16472</v>
      </c>
      <c r="C39475">
        <v>1</v>
      </c>
      <c r="D39475">
        <v>0</v>
      </c>
      <c r="E39475">
        <v>0</v>
      </c>
      <c r="F39475">
        <v>3.9916972696790697E-2</v>
      </c>
      <c r="G39475">
        <v>0</v>
      </c>
      <c r="H39475">
        <v>5</v>
      </c>
      <c r="I39475">
        <v>0</v>
      </c>
      <c r="J39475">
        <v>0</v>
      </c>
      <c r="K39475">
        <v>0</v>
      </c>
    </row>
    <row r="39476" spans="1:11">
      <c r="A39476">
        <v>2035</v>
      </c>
      <c r="B39476">
        <v>16473</v>
      </c>
      <c r="C39476">
        <v>167</v>
      </c>
      <c r="D39476">
        <v>91</v>
      </c>
      <c r="E39476">
        <v>13</v>
      </c>
      <c r="F39476">
        <v>1.35628744532729</v>
      </c>
      <c r="G39476">
        <v>0</v>
      </c>
      <c r="H39476">
        <v>5</v>
      </c>
      <c r="I39476">
        <v>0</v>
      </c>
      <c r="J39476">
        <v>0</v>
      </c>
      <c r="K39476">
        <v>0</v>
      </c>
    </row>
    <row r="39477" spans="1:11">
      <c r="A39477">
        <v>2035</v>
      </c>
      <c r="B39477">
        <v>16474</v>
      </c>
      <c r="C39477">
        <v>107</v>
      </c>
      <c r="D39477">
        <v>62</v>
      </c>
      <c r="E39477">
        <v>1</v>
      </c>
      <c r="F39477">
        <v>1.6340832708619399</v>
      </c>
      <c r="G39477">
        <v>0</v>
      </c>
      <c r="H39477">
        <v>5</v>
      </c>
      <c r="I39477">
        <v>0</v>
      </c>
      <c r="J39477">
        <v>0</v>
      </c>
      <c r="K39477">
        <v>0</v>
      </c>
    </row>
    <row r="39478" spans="1:11">
      <c r="A39478">
        <v>2035</v>
      </c>
      <c r="B39478">
        <v>16475</v>
      </c>
      <c r="C39478">
        <v>16</v>
      </c>
      <c r="D39478">
        <v>10</v>
      </c>
      <c r="E39478">
        <v>0</v>
      </c>
      <c r="F39478">
        <v>4.98390354900657E-2</v>
      </c>
      <c r="G39478">
        <v>0</v>
      </c>
      <c r="H39478">
        <v>5</v>
      </c>
      <c r="I39478">
        <v>0</v>
      </c>
      <c r="J39478">
        <v>0</v>
      </c>
      <c r="K39478">
        <v>0</v>
      </c>
    </row>
    <row r="39479" spans="1:11">
      <c r="A39479">
        <v>2035</v>
      </c>
      <c r="B39479">
        <v>16476</v>
      </c>
      <c r="C39479">
        <v>322</v>
      </c>
      <c r="D39479">
        <v>179</v>
      </c>
      <c r="E39479">
        <v>23</v>
      </c>
      <c r="F39479">
        <v>4.4112006137322597</v>
      </c>
      <c r="G39479">
        <v>0</v>
      </c>
      <c r="H39479">
        <v>5</v>
      </c>
      <c r="I39479">
        <v>0</v>
      </c>
      <c r="J39479">
        <v>0</v>
      </c>
      <c r="K39479">
        <v>0</v>
      </c>
    </row>
    <row r="39480" spans="1:11">
      <c r="A39480">
        <v>2035</v>
      </c>
      <c r="B39480">
        <v>16477</v>
      </c>
      <c r="C39480">
        <v>17</v>
      </c>
      <c r="D39480">
        <v>10</v>
      </c>
      <c r="E39480">
        <v>0</v>
      </c>
      <c r="F39480">
        <v>0.83912908273319198</v>
      </c>
      <c r="G39480">
        <v>0</v>
      </c>
      <c r="H39480">
        <v>5</v>
      </c>
      <c r="I39480">
        <v>0</v>
      </c>
      <c r="J39480">
        <v>0</v>
      </c>
      <c r="K39480">
        <v>0</v>
      </c>
    </row>
    <row r="39481" spans="1:11">
      <c r="A39481">
        <v>2035</v>
      </c>
      <c r="B39481">
        <v>16478</v>
      </c>
      <c r="C39481">
        <v>375</v>
      </c>
      <c r="D39481">
        <v>198</v>
      </c>
      <c r="E39481">
        <v>25</v>
      </c>
      <c r="F39481">
        <v>4.8689853424065204</v>
      </c>
      <c r="G39481">
        <v>0</v>
      </c>
      <c r="H39481">
        <v>5</v>
      </c>
      <c r="I39481">
        <v>0</v>
      </c>
      <c r="J39481">
        <v>0</v>
      </c>
      <c r="K39481">
        <v>0</v>
      </c>
    </row>
    <row r="39482" spans="1:11">
      <c r="A39482">
        <v>2035</v>
      </c>
      <c r="B39482">
        <v>16479</v>
      </c>
      <c r="C39482">
        <v>322</v>
      </c>
      <c r="D39482">
        <v>193</v>
      </c>
      <c r="E39482">
        <v>27</v>
      </c>
      <c r="F39482">
        <v>2.3212359932871598</v>
      </c>
      <c r="G39482">
        <v>0</v>
      </c>
      <c r="H39482">
        <v>5</v>
      </c>
      <c r="I39482">
        <v>0</v>
      </c>
      <c r="J39482">
        <v>0</v>
      </c>
      <c r="K39482">
        <v>0</v>
      </c>
    </row>
    <row r="39483" spans="1:11">
      <c r="A39483">
        <v>2035</v>
      </c>
      <c r="B39483">
        <v>16480</v>
      </c>
      <c r="C39483">
        <v>130</v>
      </c>
      <c r="D39483">
        <v>75</v>
      </c>
      <c r="E39483">
        <v>13</v>
      </c>
      <c r="F39483">
        <v>2.25961204199402</v>
      </c>
      <c r="G39483">
        <v>0</v>
      </c>
      <c r="H39483">
        <v>5</v>
      </c>
      <c r="I39483">
        <v>0</v>
      </c>
      <c r="J39483">
        <v>0</v>
      </c>
      <c r="K39483">
        <v>0</v>
      </c>
    </row>
    <row r="39484" spans="1:11">
      <c r="A39484">
        <v>2035</v>
      </c>
      <c r="B39484">
        <v>16481</v>
      </c>
      <c r="C39484">
        <v>127</v>
      </c>
      <c r="D39484">
        <v>77</v>
      </c>
      <c r="E39484">
        <v>5</v>
      </c>
      <c r="F39484">
        <v>6.0205552184466002</v>
      </c>
      <c r="G39484">
        <v>0</v>
      </c>
      <c r="H39484">
        <v>5</v>
      </c>
      <c r="I39484">
        <v>0</v>
      </c>
      <c r="J39484">
        <v>0</v>
      </c>
      <c r="K39484">
        <v>0</v>
      </c>
    </row>
    <row r="39485" spans="1:11">
      <c r="A39485">
        <v>2035</v>
      </c>
      <c r="B39485">
        <v>16482</v>
      </c>
      <c r="C39485">
        <v>36</v>
      </c>
      <c r="D39485">
        <v>19</v>
      </c>
      <c r="E39485">
        <v>0</v>
      </c>
      <c r="F39485">
        <v>1.5341998721500101</v>
      </c>
      <c r="G39485">
        <v>0</v>
      </c>
      <c r="H39485">
        <v>5</v>
      </c>
      <c r="I39485">
        <v>0</v>
      </c>
      <c r="J39485">
        <v>0</v>
      </c>
      <c r="K39485">
        <v>0</v>
      </c>
    </row>
    <row r="39486" spans="1:11">
      <c r="A39486">
        <v>2035</v>
      </c>
      <c r="B39486">
        <v>16483</v>
      </c>
      <c r="C39486">
        <v>126</v>
      </c>
      <c r="D39486">
        <v>70</v>
      </c>
      <c r="E39486">
        <v>31</v>
      </c>
      <c r="F39486">
        <v>1.8414349162366299</v>
      </c>
      <c r="G39486">
        <v>0</v>
      </c>
      <c r="H39486">
        <v>5</v>
      </c>
      <c r="I39486">
        <v>0</v>
      </c>
      <c r="J39486">
        <v>0</v>
      </c>
      <c r="K39486">
        <v>0</v>
      </c>
    </row>
    <row r="39487" spans="1:11">
      <c r="A39487">
        <v>2035</v>
      </c>
      <c r="B39487">
        <v>16484</v>
      </c>
      <c r="C39487">
        <v>59</v>
      </c>
      <c r="D39487">
        <v>37</v>
      </c>
      <c r="E39487">
        <v>3</v>
      </c>
      <c r="F39487">
        <v>4.8656583483151596</v>
      </c>
      <c r="G39487">
        <v>0</v>
      </c>
      <c r="H39487">
        <v>5</v>
      </c>
      <c r="I39487">
        <v>0</v>
      </c>
      <c r="J39487">
        <v>0</v>
      </c>
      <c r="K39487">
        <v>0</v>
      </c>
    </row>
    <row r="39488" spans="1:11">
      <c r="A39488">
        <v>2035</v>
      </c>
      <c r="B39488">
        <v>16485</v>
      </c>
      <c r="C39488">
        <v>16</v>
      </c>
      <c r="D39488">
        <v>8</v>
      </c>
      <c r="E39488">
        <v>0</v>
      </c>
      <c r="F39488">
        <v>0.246708751067786</v>
      </c>
      <c r="G39488">
        <v>0</v>
      </c>
      <c r="H39488">
        <v>5</v>
      </c>
      <c r="I39488">
        <v>0</v>
      </c>
      <c r="J39488">
        <v>0</v>
      </c>
      <c r="K39488">
        <v>0</v>
      </c>
    </row>
    <row r="39489" spans="1:11">
      <c r="A39489">
        <v>2035</v>
      </c>
      <c r="B39489">
        <v>16486</v>
      </c>
      <c r="C39489">
        <v>26</v>
      </c>
      <c r="D39489">
        <v>16</v>
      </c>
      <c r="E39489">
        <v>0</v>
      </c>
      <c r="F39489">
        <v>0.54437949113080197</v>
      </c>
      <c r="G39489">
        <v>0</v>
      </c>
      <c r="H39489">
        <v>5</v>
      </c>
      <c r="I39489">
        <v>0</v>
      </c>
      <c r="J39489">
        <v>0</v>
      </c>
      <c r="K39489">
        <v>0</v>
      </c>
    </row>
    <row r="39490" spans="1:11">
      <c r="A39490">
        <v>2035</v>
      </c>
      <c r="B39490">
        <v>16487</v>
      </c>
      <c r="C39490">
        <v>138</v>
      </c>
      <c r="D39490">
        <v>80</v>
      </c>
      <c r="E39490">
        <v>4</v>
      </c>
      <c r="F39490">
        <v>2.1396078625937598</v>
      </c>
      <c r="G39490">
        <v>0</v>
      </c>
      <c r="H39490">
        <v>5</v>
      </c>
      <c r="I39490">
        <v>0</v>
      </c>
      <c r="J39490">
        <v>0</v>
      </c>
      <c r="K39490">
        <v>0</v>
      </c>
    </row>
    <row r="39491" spans="1:11">
      <c r="A39491">
        <v>2035</v>
      </c>
      <c r="B39491">
        <v>16488</v>
      </c>
      <c r="C39491">
        <v>63</v>
      </c>
      <c r="D39491">
        <v>34</v>
      </c>
      <c r="E39491">
        <v>2</v>
      </c>
      <c r="F39491">
        <v>0.309948459998937</v>
      </c>
      <c r="G39491">
        <v>0</v>
      </c>
      <c r="H39491">
        <v>5</v>
      </c>
      <c r="I39491">
        <v>0</v>
      </c>
      <c r="J39491">
        <v>0</v>
      </c>
      <c r="K39491">
        <v>0</v>
      </c>
    </row>
    <row r="39492" spans="1:11">
      <c r="A39492">
        <v>2035</v>
      </c>
      <c r="B39492">
        <v>16489</v>
      </c>
      <c r="C39492">
        <v>7</v>
      </c>
      <c r="D39492">
        <v>7</v>
      </c>
      <c r="E39492">
        <v>0</v>
      </c>
      <c r="F39492">
        <v>3.6850115314539397E-2</v>
      </c>
      <c r="G39492">
        <v>0</v>
      </c>
      <c r="H39492">
        <v>5</v>
      </c>
      <c r="I39492">
        <v>0</v>
      </c>
      <c r="J39492">
        <v>0</v>
      </c>
      <c r="K39492">
        <v>0</v>
      </c>
    </row>
    <row r="39493" spans="1:11">
      <c r="A39493">
        <v>2035</v>
      </c>
      <c r="B39493">
        <v>16490</v>
      </c>
      <c r="C39493">
        <v>0</v>
      </c>
      <c r="D39493">
        <v>0</v>
      </c>
      <c r="E39493">
        <v>0</v>
      </c>
      <c r="F39493">
        <v>0</v>
      </c>
      <c r="G39493">
        <v>0</v>
      </c>
      <c r="H39493">
        <v>5</v>
      </c>
      <c r="I39493">
        <v>0</v>
      </c>
      <c r="J39493">
        <v>0</v>
      </c>
      <c r="K39493">
        <v>0</v>
      </c>
    </row>
    <row r="39494" spans="1:11">
      <c r="A39494">
        <v>2035</v>
      </c>
      <c r="B39494">
        <v>16491</v>
      </c>
      <c r="C39494">
        <v>71</v>
      </c>
      <c r="D39494">
        <v>49</v>
      </c>
      <c r="E39494">
        <v>24</v>
      </c>
      <c r="F39494">
        <v>0.83797267264892605</v>
      </c>
      <c r="G39494">
        <v>0</v>
      </c>
      <c r="H39494">
        <v>5</v>
      </c>
      <c r="I39494">
        <v>0</v>
      </c>
      <c r="J39494">
        <v>0</v>
      </c>
      <c r="K39494">
        <v>0</v>
      </c>
    </row>
    <row r="39495" spans="1:11">
      <c r="A39495">
        <v>2035</v>
      </c>
      <c r="B39495">
        <v>16492</v>
      </c>
      <c r="C39495">
        <v>21</v>
      </c>
      <c r="D39495">
        <v>13</v>
      </c>
      <c r="E39495">
        <v>0</v>
      </c>
      <c r="F39495">
        <v>0.12338186157377699</v>
      </c>
      <c r="G39495">
        <v>0</v>
      </c>
      <c r="H39495">
        <v>5</v>
      </c>
      <c r="I39495">
        <v>0</v>
      </c>
      <c r="J39495">
        <v>0</v>
      </c>
      <c r="K39495">
        <v>0</v>
      </c>
    </row>
    <row r="39496" spans="1:11">
      <c r="A39496">
        <v>2035</v>
      </c>
      <c r="B39496">
        <v>16493</v>
      </c>
      <c r="C39496">
        <v>0</v>
      </c>
      <c r="D39496">
        <v>0</v>
      </c>
      <c r="E39496">
        <v>0</v>
      </c>
      <c r="F39496">
        <v>0</v>
      </c>
      <c r="G39496">
        <v>0</v>
      </c>
      <c r="H39496">
        <v>5</v>
      </c>
      <c r="I39496">
        <v>0</v>
      </c>
      <c r="J39496">
        <v>0</v>
      </c>
      <c r="K39496">
        <v>0</v>
      </c>
    </row>
    <row r="39497" spans="1:11">
      <c r="A39497">
        <v>2035</v>
      </c>
      <c r="B39497">
        <v>16494</v>
      </c>
      <c r="C39497">
        <v>1</v>
      </c>
      <c r="D39497">
        <v>1</v>
      </c>
      <c r="E39497">
        <v>5</v>
      </c>
      <c r="F39497">
        <v>1.55164334546718E-2</v>
      </c>
      <c r="G39497">
        <v>0</v>
      </c>
      <c r="H39497">
        <v>5</v>
      </c>
      <c r="I39497">
        <v>0</v>
      </c>
      <c r="J39497">
        <v>0</v>
      </c>
      <c r="K39497">
        <v>0</v>
      </c>
    </row>
    <row r="39498" spans="1:11">
      <c r="A39498">
        <v>2035</v>
      </c>
      <c r="B39498">
        <v>16495</v>
      </c>
      <c r="C39498">
        <v>42</v>
      </c>
      <c r="D39498">
        <v>26</v>
      </c>
      <c r="E39498">
        <v>26</v>
      </c>
      <c r="F39498">
        <v>0.35606436965585497</v>
      </c>
      <c r="G39498">
        <v>0</v>
      </c>
      <c r="H39498">
        <v>5</v>
      </c>
      <c r="I39498">
        <v>0</v>
      </c>
      <c r="J39498">
        <v>0</v>
      </c>
      <c r="K39498">
        <v>0</v>
      </c>
    </row>
    <row r="39499" spans="1:11">
      <c r="A39499">
        <v>2035</v>
      </c>
      <c r="B39499">
        <v>16496</v>
      </c>
      <c r="C39499">
        <v>42</v>
      </c>
      <c r="D39499">
        <v>26</v>
      </c>
      <c r="E39499">
        <v>143</v>
      </c>
      <c r="F39499">
        <v>0.34148257097349399</v>
      </c>
      <c r="G39499">
        <v>0</v>
      </c>
      <c r="H39499">
        <v>5</v>
      </c>
      <c r="I39499">
        <v>0</v>
      </c>
      <c r="J39499">
        <v>0</v>
      </c>
      <c r="K39499">
        <v>0</v>
      </c>
    </row>
    <row r="39500" spans="1:11">
      <c r="A39500">
        <v>2035</v>
      </c>
      <c r="B39500">
        <v>16497</v>
      </c>
      <c r="C39500">
        <v>77</v>
      </c>
      <c r="D39500">
        <v>48</v>
      </c>
      <c r="E39500">
        <v>6</v>
      </c>
      <c r="F39500">
        <v>0.896537270335095</v>
      </c>
      <c r="G39500">
        <v>0</v>
      </c>
      <c r="H39500">
        <v>5</v>
      </c>
      <c r="I39500">
        <v>0</v>
      </c>
      <c r="J39500">
        <v>0</v>
      </c>
      <c r="K39500">
        <v>0</v>
      </c>
    </row>
    <row r="39501" spans="1:11">
      <c r="A39501">
        <v>2035</v>
      </c>
      <c r="B39501">
        <v>16498</v>
      </c>
      <c r="C39501">
        <v>32</v>
      </c>
      <c r="D39501">
        <v>18</v>
      </c>
      <c r="E39501">
        <v>0</v>
      </c>
      <c r="F39501">
        <v>0.15224994492833999</v>
      </c>
      <c r="G39501">
        <v>0</v>
      </c>
      <c r="H39501">
        <v>5</v>
      </c>
      <c r="I39501">
        <v>0</v>
      </c>
      <c r="J39501">
        <v>0</v>
      </c>
      <c r="K39501">
        <v>0</v>
      </c>
    </row>
    <row r="39502" spans="1:11">
      <c r="A39502">
        <v>2035</v>
      </c>
      <c r="B39502">
        <v>16499</v>
      </c>
      <c r="C39502">
        <v>65</v>
      </c>
      <c r="D39502">
        <v>40</v>
      </c>
      <c r="E39502">
        <v>8</v>
      </c>
      <c r="F39502">
        <v>0.52000041600033298</v>
      </c>
      <c r="G39502">
        <v>0</v>
      </c>
      <c r="H39502">
        <v>5</v>
      </c>
      <c r="I39502">
        <v>0</v>
      </c>
      <c r="J39502">
        <v>0</v>
      </c>
      <c r="K39502">
        <v>0</v>
      </c>
    </row>
    <row r="39503" spans="1:11">
      <c r="A39503">
        <v>2035</v>
      </c>
      <c r="B39503">
        <v>16500</v>
      </c>
      <c r="C39503">
        <v>0</v>
      </c>
      <c r="D39503">
        <v>0</v>
      </c>
      <c r="E39503">
        <v>0</v>
      </c>
      <c r="F39503">
        <v>0</v>
      </c>
      <c r="G39503">
        <v>0</v>
      </c>
      <c r="H39503">
        <v>5</v>
      </c>
      <c r="I39503">
        <v>0</v>
      </c>
      <c r="J39503">
        <v>0</v>
      </c>
      <c r="K39503">
        <v>0</v>
      </c>
    </row>
    <row r="39504" spans="1:11">
      <c r="A39504">
        <v>2035</v>
      </c>
      <c r="B39504">
        <v>16501</v>
      </c>
      <c r="C39504">
        <v>0</v>
      </c>
      <c r="D39504">
        <v>0</v>
      </c>
      <c r="E39504">
        <v>0</v>
      </c>
      <c r="F39504">
        <v>0</v>
      </c>
      <c r="G39504">
        <v>0</v>
      </c>
      <c r="H39504">
        <v>5</v>
      </c>
      <c r="I39504">
        <v>0</v>
      </c>
      <c r="J39504">
        <v>0</v>
      </c>
      <c r="K39504">
        <v>0</v>
      </c>
    </row>
    <row r="39505" spans="1:11">
      <c r="A39505">
        <v>2035</v>
      </c>
      <c r="B39505">
        <v>16502</v>
      </c>
      <c r="C39505">
        <v>2</v>
      </c>
      <c r="D39505">
        <v>1</v>
      </c>
      <c r="E39505">
        <v>0</v>
      </c>
      <c r="F39505">
        <v>2.6184419484873898E-2</v>
      </c>
      <c r="G39505">
        <v>0</v>
      </c>
      <c r="H39505">
        <v>5</v>
      </c>
      <c r="I39505">
        <v>0</v>
      </c>
      <c r="J39505">
        <v>0</v>
      </c>
      <c r="K39505">
        <v>0</v>
      </c>
    </row>
    <row r="39506" spans="1:11">
      <c r="A39506">
        <v>2035</v>
      </c>
      <c r="B39506">
        <v>16503</v>
      </c>
      <c r="C39506">
        <v>12</v>
      </c>
      <c r="D39506">
        <v>4</v>
      </c>
      <c r="E39506">
        <v>0</v>
      </c>
      <c r="F39506">
        <v>3.3952552439717197E-2</v>
      </c>
      <c r="G39506">
        <v>0</v>
      </c>
      <c r="H39506">
        <v>5</v>
      </c>
      <c r="I39506">
        <v>0</v>
      </c>
      <c r="J39506">
        <v>0</v>
      </c>
      <c r="K39506">
        <v>0</v>
      </c>
    </row>
    <row r="39507" spans="1:11">
      <c r="A39507">
        <v>2035</v>
      </c>
      <c r="B39507">
        <v>16504</v>
      </c>
      <c r="C39507">
        <v>58</v>
      </c>
      <c r="D39507">
        <v>36</v>
      </c>
      <c r="E39507">
        <v>0</v>
      </c>
      <c r="F39507">
        <v>0.36827033582444901</v>
      </c>
      <c r="G39507">
        <v>0</v>
      </c>
      <c r="H39507">
        <v>5</v>
      </c>
      <c r="I39507">
        <v>0</v>
      </c>
      <c r="J39507">
        <v>0</v>
      </c>
      <c r="K39507">
        <v>0</v>
      </c>
    </row>
    <row r="39508" spans="1:11">
      <c r="A39508">
        <v>2035</v>
      </c>
      <c r="B39508">
        <v>16505</v>
      </c>
      <c r="C39508">
        <v>54</v>
      </c>
      <c r="D39508">
        <v>32</v>
      </c>
      <c r="E39508">
        <v>0</v>
      </c>
      <c r="F39508">
        <v>0.585927963412054</v>
      </c>
      <c r="G39508">
        <v>0</v>
      </c>
      <c r="H39508">
        <v>5</v>
      </c>
      <c r="I39508">
        <v>0</v>
      </c>
      <c r="J39508">
        <v>0</v>
      </c>
      <c r="K39508">
        <v>0</v>
      </c>
    </row>
    <row r="39509" spans="1:11">
      <c r="A39509">
        <v>2035</v>
      </c>
      <c r="B39509">
        <v>16506</v>
      </c>
      <c r="C39509">
        <v>8</v>
      </c>
      <c r="D39509">
        <v>3</v>
      </c>
      <c r="E39509">
        <v>0</v>
      </c>
      <c r="F39509">
        <v>0.11433880015721599</v>
      </c>
      <c r="G39509">
        <v>0</v>
      </c>
      <c r="H39509">
        <v>5</v>
      </c>
      <c r="I39509">
        <v>0</v>
      </c>
      <c r="J39509">
        <v>0</v>
      </c>
      <c r="K39509">
        <v>0</v>
      </c>
    </row>
    <row r="39510" spans="1:11">
      <c r="A39510">
        <v>2035</v>
      </c>
      <c r="B39510">
        <v>16507</v>
      </c>
      <c r="C39510">
        <v>59</v>
      </c>
      <c r="D39510">
        <v>38</v>
      </c>
      <c r="E39510">
        <v>3</v>
      </c>
      <c r="F39510">
        <v>0.43247522430071</v>
      </c>
      <c r="G39510">
        <v>0</v>
      </c>
      <c r="H39510">
        <v>5</v>
      </c>
      <c r="I39510">
        <v>0</v>
      </c>
      <c r="J39510">
        <v>0</v>
      </c>
      <c r="K39510">
        <v>0</v>
      </c>
    </row>
    <row r="39511" spans="1:11">
      <c r="A39511">
        <v>2035</v>
      </c>
      <c r="B39511">
        <v>16508</v>
      </c>
      <c r="C39511">
        <v>51</v>
      </c>
      <c r="D39511">
        <v>26</v>
      </c>
      <c r="E39511">
        <v>0</v>
      </c>
      <c r="F39511">
        <v>0.57442653084670503</v>
      </c>
      <c r="G39511">
        <v>0</v>
      </c>
      <c r="H39511">
        <v>5</v>
      </c>
      <c r="I39511">
        <v>0</v>
      </c>
      <c r="J39511">
        <v>0</v>
      </c>
      <c r="K39511">
        <v>0</v>
      </c>
    </row>
    <row r="39512" spans="1:11">
      <c r="A39512">
        <v>2035</v>
      </c>
      <c r="B39512">
        <v>16509</v>
      </c>
      <c r="C39512">
        <v>4</v>
      </c>
      <c r="D39512">
        <v>2</v>
      </c>
      <c r="E39512">
        <v>0</v>
      </c>
      <c r="F39512">
        <v>6.8931645656875498E-2</v>
      </c>
      <c r="G39512">
        <v>0</v>
      </c>
      <c r="H39512">
        <v>5</v>
      </c>
      <c r="I39512">
        <v>0</v>
      </c>
      <c r="J39512">
        <v>0</v>
      </c>
      <c r="K39512">
        <v>0</v>
      </c>
    </row>
    <row r="39513" spans="1:11">
      <c r="A39513">
        <v>2035</v>
      </c>
      <c r="B39513">
        <v>16510</v>
      </c>
      <c r="C39513">
        <v>13</v>
      </c>
      <c r="D39513">
        <v>7</v>
      </c>
      <c r="E39513">
        <v>0</v>
      </c>
      <c r="F39513">
        <v>0.17571105533411499</v>
      </c>
      <c r="G39513">
        <v>0</v>
      </c>
      <c r="H39513">
        <v>5</v>
      </c>
      <c r="I39513">
        <v>0</v>
      </c>
      <c r="J39513">
        <v>0</v>
      </c>
      <c r="K39513">
        <v>0</v>
      </c>
    </row>
    <row r="39514" spans="1:11">
      <c r="A39514">
        <v>2035</v>
      </c>
      <c r="B39514">
        <v>16511</v>
      </c>
      <c r="C39514">
        <v>35</v>
      </c>
      <c r="D39514">
        <v>20</v>
      </c>
      <c r="E39514">
        <v>2</v>
      </c>
      <c r="F39514">
        <v>0.214414275334884</v>
      </c>
      <c r="G39514">
        <v>0</v>
      </c>
      <c r="H39514">
        <v>5</v>
      </c>
      <c r="I39514">
        <v>0</v>
      </c>
      <c r="J39514">
        <v>0</v>
      </c>
      <c r="K39514">
        <v>0</v>
      </c>
    </row>
    <row r="39515" spans="1:11">
      <c r="A39515">
        <v>2035</v>
      </c>
      <c r="B39515">
        <v>16512</v>
      </c>
      <c r="C39515">
        <v>9</v>
      </c>
      <c r="D39515">
        <v>2</v>
      </c>
      <c r="E39515">
        <v>0</v>
      </c>
      <c r="F39515">
        <v>4.0485447505894001E-2</v>
      </c>
      <c r="G39515">
        <v>0</v>
      </c>
      <c r="H39515">
        <v>5</v>
      </c>
      <c r="I39515">
        <v>0</v>
      </c>
      <c r="J39515">
        <v>0</v>
      </c>
      <c r="K39515">
        <v>0</v>
      </c>
    </row>
    <row r="39516" spans="1:11">
      <c r="A39516">
        <v>2035</v>
      </c>
      <c r="B39516">
        <v>16513</v>
      </c>
      <c r="C39516">
        <v>45</v>
      </c>
      <c r="D39516">
        <v>26</v>
      </c>
      <c r="E39516">
        <v>0</v>
      </c>
      <c r="F39516">
        <v>0.31904010050472098</v>
      </c>
      <c r="G39516">
        <v>0</v>
      </c>
      <c r="H39516">
        <v>5</v>
      </c>
      <c r="I39516">
        <v>0</v>
      </c>
      <c r="J39516">
        <v>0</v>
      </c>
      <c r="K39516">
        <v>0</v>
      </c>
    </row>
    <row r="39517" spans="1:11">
      <c r="A39517">
        <v>2035</v>
      </c>
      <c r="B39517">
        <v>16514</v>
      </c>
      <c r="C39517">
        <v>29</v>
      </c>
      <c r="D39517">
        <v>15</v>
      </c>
      <c r="E39517">
        <v>10</v>
      </c>
      <c r="F39517">
        <v>0.106756469718159</v>
      </c>
      <c r="G39517">
        <v>0</v>
      </c>
      <c r="H39517">
        <v>5</v>
      </c>
      <c r="I39517">
        <v>0</v>
      </c>
      <c r="J39517">
        <v>0</v>
      </c>
      <c r="K39517">
        <v>0</v>
      </c>
    </row>
    <row r="39518" spans="1:11">
      <c r="A39518">
        <v>2035</v>
      </c>
      <c r="B39518">
        <v>16515</v>
      </c>
      <c r="C39518">
        <v>23</v>
      </c>
      <c r="D39518">
        <v>12</v>
      </c>
      <c r="E39518">
        <v>3</v>
      </c>
      <c r="F39518">
        <v>0.16814401900758499</v>
      </c>
      <c r="G39518">
        <v>0</v>
      </c>
      <c r="H39518">
        <v>5</v>
      </c>
      <c r="I39518">
        <v>0</v>
      </c>
      <c r="J39518">
        <v>0</v>
      </c>
      <c r="K39518">
        <v>0</v>
      </c>
    </row>
    <row r="39519" spans="1:11">
      <c r="A39519">
        <v>2035</v>
      </c>
      <c r="B39519">
        <v>16516</v>
      </c>
      <c r="C39519">
        <v>45</v>
      </c>
      <c r="D39519">
        <v>21</v>
      </c>
      <c r="E39519">
        <v>0</v>
      </c>
      <c r="F39519">
        <v>0.47575499674900801</v>
      </c>
      <c r="G39519">
        <v>0</v>
      </c>
      <c r="H39519">
        <v>5</v>
      </c>
      <c r="I39519">
        <v>0</v>
      </c>
      <c r="J39519">
        <v>0</v>
      </c>
      <c r="K39519">
        <v>0</v>
      </c>
    </row>
    <row r="39520" spans="1:11">
      <c r="A39520">
        <v>2035</v>
      </c>
      <c r="B39520">
        <v>16517</v>
      </c>
      <c r="C39520">
        <v>62</v>
      </c>
      <c r="D39520">
        <v>47</v>
      </c>
      <c r="E39520">
        <v>0</v>
      </c>
      <c r="F39520">
        <v>0.41769321511267898</v>
      </c>
      <c r="G39520">
        <v>0</v>
      </c>
      <c r="H39520">
        <v>5</v>
      </c>
      <c r="I39520">
        <v>0</v>
      </c>
      <c r="J39520">
        <v>0</v>
      </c>
      <c r="K39520">
        <v>0</v>
      </c>
    </row>
    <row r="39521" spans="1:11">
      <c r="A39521">
        <v>2035</v>
      </c>
      <c r="B39521">
        <v>16518</v>
      </c>
      <c r="C39521">
        <v>20</v>
      </c>
      <c r="D39521">
        <v>10</v>
      </c>
      <c r="E39521">
        <v>5</v>
      </c>
      <c r="F39521">
        <v>9.7911834309677495E-2</v>
      </c>
      <c r="G39521">
        <v>0</v>
      </c>
      <c r="H39521">
        <v>5</v>
      </c>
      <c r="I39521">
        <v>0</v>
      </c>
      <c r="J39521">
        <v>0</v>
      </c>
      <c r="K39521">
        <v>0</v>
      </c>
    </row>
    <row r="39522" spans="1:11">
      <c r="A39522">
        <v>2035</v>
      </c>
      <c r="B39522">
        <v>16519</v>
      </c>
      <c r="C39522">
        <v>13</v>
      </c>
      <c r="D39522">
        <v>10</v>
      </c>
      <c r="E39522">
        <v>0</v>
      </c>
      <c r="F39522">
        <v>0.21066107064438</v>
      </c>
      <c r="G39522">
        <v>0</v>
      </c>
      <c r="H39522">
        <v>5</v>
      </c>
      <c r="I39522">
        <v>0</v>
      </c>
      <c r="J39522">
        <v>0</v>
      </c>
      <c r="K39522">
        <v>0</v>
      </c>
    </row>
    <row r="39523" spans="1:11">
      <c r="A39523">
        <v>2035</v>
      </c>
      <c r="B39523">
        <v>16520</v>
      </c>
      <c r="C39523">
        <v>40</v>
      </c>
      <c r="D39523">
        <v>23</v>
      </c>
      <c r="E39523">
        <v>2</v>
      </c>
      <c r="F39523">
        <v>0.60628474769460206</v>
      </c>
      <c r="G39523">
        <v>0</v>
      </c>
      <c r="H39523">
        <v>5</v>
      </c>
      <c r="I39523">
        <v>0</v>
      </c>
      <c r="J39523">
        <v>0</v>
      </c>
      <c r="K39523">
        <v>0</v>
      </c>
    </row>
    <row r="39524" spans="1:11">
      <c r="A39524">
        <v>2035</v>
      </c>
      <c r="B39524">
        <v>16521</v>
      </c>
      <c r="C39524">
        <v>13</v>
      </c>
      <c r="D39524">
        <v>7</v>
      </c>
      <c r="E39524">
        <v>22</v>
      </c>
      <c r="F39524">
        <v>0.46488342154198298</v>
      </c>
      <c r="G39524">
        <v>0</v>
      </c>
      <c r="H39524">
        <v>5</v>
      </c>
      <c r="I39524">
        <v>0</v>
      </c>
      <c r="J39524">
        <v>0</v>
      </c>
      <c r="K39524">
        <v>0</v>
      </c>
    </row>
    <row r="39525" spans="1:11">
      <c r="A39525">
        <v>2035</v>
      </c>
      <c r="B39525">
        <v>16522</v>
      </c>
      <c r="C39525">
        <v>7</v>
      </c>
      <c r="D39525">
        <v>2</v>
      </c>
      <c r="E39525">
        <v>0</v>
      </c>
      <c r="F39525">
        <v>5.0826806929291202E-2</v>
      </c>
      <c r="G39525">
        <v>0</v>
      </c>
      <c r="H39525">
        <v>5</v>
      </c>
      <c r="I39525">
        <v>0</v>
      </c>
      <c r="J39525">
        <v>0</v>
      </c>
      <c r="K39525">
        <v>0</v>
      </c>
    </row>
    <row r="39526" spans="1:11">
      <c r="A39526">
        <v>2035</v>
      </c>
      <c r="B39526">
        <v>16523</v>
      </c>
      <c r="C39526">
        <v>6</v>
      </c>
      <c r="D39526">
        <v>4</v>
      </c>
      <c r="E39526">
        <v>0</v>
      </c>
      <c r="F39526">
        <v>4.8588425265333302E-2</v>
      </c>
      <c r="G39526">
        <v>0</v>
      </c>
      <c r="H39526">
        <v>5</v>
      </c>
      <c r="I39526">
        <v>0</v>
      </c>
      <c r="J39526">
        <v>0</v>
      </c>
      <c r="K39526">
        <v>0</v>
      </c>
    </row>
    <row r="39527" spans="1:11">
      <c r="A39527">
        <v>2035</v>
      </c>
      <c r="B39527">
        <v>16524</v>
      </c>
      <c r="C39527">
        <v>70</v>
      </c>
      <c r="D39527">
        <v>33</v>
      </c>
      <c r="E39527">
        <v>0</v>
      </c>
      <c r="F39527">
        <v>0.52484198219089995</v>
      </c>
      <c r="G39527">
        <v>0</v>
      </c>
      <c r="H39527">
        <v>5</v>
      </c>
      <c r="I39527">
        <v>0</v>
      </c>
      <c r="J39527">
        <v>0</v>
      </c>
      <c r="K39527">
        <v>0</v>
      </c>
    </row>
    <row r="39528" spans="1:11">
      <c r="A39528">
        <v>2035</v>
      </c>
      <c r="B39528">
        <v>16525</v>
      </c>
      <c r="C39528">
        <v>270</v>
      </c>
      <c r="D39528">
        <v>156</v>
      </c>
      <c r="E39528">
        <v>22</v>
      </c>
      <c r="F39528">
        <v>2.5083215891239199</v>
      </c>
      <c r="G39528">
        <v>0</v>
      </c>
      <c r="H39528">
        <v>5</v>
      </c>
      <c r="I39528">
        <v>0</v>
      </c>
      <c r="J39528">
        <v>0</v>
      </c>
      <c r="K39528">
        <v>0</v>
      </c>
    </row>
    <row r="39529" spans="1:11">
      <c r="A39529">
        <v>2035</v>
      </c>
      <c r="B39529">
        <v>16526</v>
      </c>
      <c r="C39529">
        <v>38</v>
      </c>
      <c r="D39529">
        <v>21</v>
      </c>
      <c r="E39529">
        <v>0</v>
      </c>
      <c r="F39529">
        <v>0.86024815895574902</v>
      </c>
      <c r="G39529">
        <v>0</v>
      </c>
      <c r="H39529">
        <v>5</v>
      </c>
      <c r="I39529">
        <v>0</v>
      </c>
      <c r="J39529">
        <v>0</v>
      </c>
      <c r="K39529">
        <v>0</v>
      </c>
    </row>
    <row r="39530" spans="1:11">
      <c r="A39530">
        <v>2035</v>
      </c>
      <c r="B39530">
        <v>16527</v>
      </c>
      <c r="C39530">
        <v>73</v>
      </c>
      <c r="D39530">
        <v>32</v>
      </c>
      <c r="E39530">
        <v>3</v>
      </c>
      <c r="F39530">
        <v>0.74609631748174698</v>
      </c>
      <c r="G39530">
        <v>0</v>
      </c>
      <c r="H39530">
        <v>5</v>
      </c>
      <c r="I39530">
        <v>0</v>
      </c>
      <c r="J39530">
        <v>0</v>
      </c>
      <c r="K39530">
        <v>0</v>
      </c>
    </row>
    <row r="39531" spans="1:11">
      <c r="A39531">
        <v>2035</v>
      </c>
      <c r="B39531">
        <v>16528</v>
      </c>
      <c r="C39531">
        <v>97</v>
      </c>
      <c r="D39531">
        <v>54</v>
      </c>
      <c r="E39531">
        <v>23</v>
      </c>
      <c r="F39531">
        <v>0.57659157106342496</v>
      </c>
      <c r="G39531">
        <v>0</v>
      </c>
      <c r="H39531">
        <v>5</v>
      </c>
      <c r="I39531">
        <v>0</v>
      </c>
      <c r="J39531">
        <v>0</v>
      </c>
      <c r="K39531">
        <v>0</v>
      </c>
    </row>
    <row r="39532" spans="1:11">
      <c r="A39532">
        <v>2035</v>
      </c>
      <c r="B39532">
        <v>16529</v>
      </c>
      <c r="C39532">
        <v>49</v>
      </c>
      <c r="D39532">
        <v>22</v>
      </c>
      <c r="E39532">
        <v>4</v>
      </c>
      <c r="F39532">
        <v>0.50351225487173801</v>
      </c>
      <c r="G39532">
        <v>0</v>
      </c>
      <c r="H39532">
        <v>5</v>
      </c>
      <c r="I39532">
        <v>0</v>
      </c>
      <c r="J39532">
        <v>0</v>
      </c>
      <c r="K39532">
        <v>0</v>
      </c>
    </row>
    <row r="39533" spans="1:11">
      <c r="A39533">
        <v>2035</v>
      </c>
      <c r="B39533">
        <v>16530</v>
      </c>
      <c r="C39533">
        <v>40</v>
      </c>
      <c r="D39533">
        <v>23</v>
      </c>
      <c r="E39533">
        <v>0</v>
      </c>
      <c r="F39533">
        <v>1.00696568512687</v>
      </c>
      <c r="G39533">
        <v>0</v>
      </c>
      <c r="H39533">
        <v>5</v>
      </c>
      <c r="I39533">
        <v>0</v>
      </c>
      <c r="J39533">
        <v>0</v>
      </c>
      <c r="K39533">
        <v>0</v>
      </c>
    </row>
    <row r="39534" spans="1:11">
      <c r="A39534">
        <v>2035</v>
      </c>
      <c r="B39534">
        <v>16531</v>
      </c>
      <c r="C39534">
        <v>25</v>
      </c>
      <c r="D39534">
        <v>16</v>
      </c>
      <c r="E39534">
        <v>0</v>
      </c>
      <c r="F39534">
        <v>0.30427580532677401</v>
      </c>
      <c r="G39534">
        <v>0</v>
      </c>
      <c r="H39534">
        <v>5</v>
      </c>
      <c r="I39534">
        <v>0</v>
      </c>
      <c r="J39534">
        <v>0</v>
      </c>
      <c r="K39534">
        <v>0</v>
      </c>
    </row>
    <row r="39535" spans="1:11">
      <c r="A39535">
        <v>2035</v>
      </c>
      <c r="B39535">
        <v>16532</v>
      </c>
      <c r="C39535">
        <v>34</v>
      </c>
      <c r="D39535">
        <v>19</v>
      </c>
      <c r="E39535">
        <v>0</v>
      </c>
      <c r="F39535">
        <v>0.86307778615470898</v>
      </c>
      <c r="G39535">
        <v>0</v>
      </c>
      <c r="H39535">
        <v>5</v>
      </c>
      <c r="I39535">
        <v>0</v>
      </c>
      <c r="J39535">
        <v>0</v>
      </c>
      <c r="K39535">
        <v>0</v>
      </c>
    </row>
    <row r="39536" spans="1:11">
      <c r="A39536">
        <v>2035</v>
      </c>
      <c r="B39536">
        <v>16533</v>
      </c>
      <c r="C39536">
        <v>12</v>
      </c>
      <c r="D39536">
        <v>6</v>
      </c>
      <c r="E39536">
        <v>0</v>
      </c>
      <c r="F39536">
        <v>4.18771283178027E-2</v>
      </c>
      <c r="G39536">
        <v>0</v>
      </c>
      <c r="H39536">
        <v>5</v>
      </c>
      <c r="I39536">
        <v>0</v>
      </c>
      <c r="J39536">
        <v>0</v>
      </c>
      <c r="K39536">
        <v>0</v>
      </c>
    </row>
    <row r="39537" spans="1:11">
      <c r="A39537">
        <v>2035</v>
      </c>
      <c r="B39537">
        <v>16534</v>
      </c>
      <c r="C39537">
        <v>0</v>
      </c>
      <c r="D39537">
        <v>0</v>
      </c>
      <c r="E39537">
        <v>0</v>
      </c>
      <c r="F39537">
        <v>0</v>
      </c>
      <c r="G39537">
        <v>0</v>
      </c>
      <c r="H39537">
        <v>5</v>
      </c>
      <c r="I39537">
        <v>0</v>
      </c>
      <c r="J39537">
        <v>0</v>
      </c>
      <c r="K39537">
        <v>0</v>
      </c>
    </row>
    <row r="39538" spans="1:11">
      <c r="A39538">
        <v>2035</v>
      </c>
      <c r="B39538">
        <v>16535</v>
      </c>
      <c r="C39538">
        <v>11</v>
      </c>
      <c r="D39538">
        <v>6</v>
      </c>
      <c r="E39538">
        <v>0</v>
      </c>
      <c r="F39538">
        <v>0.46041864611804301</v>
      </c>
      <c r="G39538">
        <v>0</v>
      </c>
      <c r="H39538">
        <v>5</v>
      </c>
      <c r="I39538">
        <v>0</v>
      </c>
      <c r="J39538">
        <v>0</v>
      </c>
      <c r="K39538">
        <v>0</v>
      </c>
    </row>
    <row r="39539" spans="1:11">
      <c r="A39539">
        <v>2035</v>
      </c>
      <c r="B39539">
        <v>16536</v>
      </c>
      <c r="C39539">
        <v>21</v>
      </c>
      <c r="D39539">
        <v>10</v>
      </c>
      <c r="E39539">
        <v>0</v>
      </c>
      <c r="F39539">
        <v>6.50538072430909E-2</v>
      </c>
      <c r="G39539">
        <v>0</v>
      </c>
      <c r="H39539">
        <v>5</v>
      </c>
      <c r="I39539">
        <v>0</v>
      </c>
      <c r="J39539">
        <v>0</v>
      </c>
      <c r="K39539">
        <v>0</v>
      </c>
    </row>
    <row r="39540" spans="1:11">
      <c r="A39540">
        <v>2035</v>
      </c>
      <c r="B39540">
        <v>16537</v>
      </c>
      <c r="C39540">
        <v>51</v>
      </c>
      <c r="D39540">
        <v>37</v>
      </c>
      <c r="E39540">
        <v>5</v>
      </c>
      <c r="F39540">
        <v>1.1344047155646999</v>
      </c>
      <c r="G39540">
        <v>0</v>
      </c>
      <c r="H39540">
        <v>5</v>
      </c>
      <c r="I39540">
        <v>0</v>
      </c>
      <c r="J39540">
        <v>0</v>
      </c>
      <c r="K39540">
        <v>0</v>
      </c>
    </row>
    <row r="39541" spans="1:11">
      <c r="A39541">
        <v>2035</v>
      </c>
      <c r="B39541">
        <v>16538</v>
      </c>
      <c r="C39541">
        <v>4</v>
      </c>
      <c r="D39541">
        <v>1</v>
      </c>
      <c r="E39541">
        <v>0</v>
      </c>
      <c r="F39541">
        <v>7.4426635804421701E-2</v>
      </c>
      <c r="G39541">
        <v>0</v>
      </c>
      <c r="H39541">
        <v>5</v>
      </c>
      <c r="I39541">
        <v>0</v>
      </c>
      <c r="J39541">
        <v>0</v>
      </c>
      <c r="K39541">
        <v>0</v>
      </c>
    </row>
    <row r="39542" spans="1:11">
      <c r="A39542">
        <v>2035</v>
      </c>
      <c r="B39542">
        <v>16539</v>
      </c>
      <c r="C39542">
        <v>20</v>
      </c>
      <c r="D39542">
        <v>16</v>
      </c>
      <c r="E39542">
        <v>67</v>
      </c>
      <c r="F39542">
        <v>0.46777279339879002</v>
      </c>
      <c r="G39542">
        <v>0</v>
      </c>
      <c r="H39542">
        <v>5</v>
      </c>
      <c r="I39542">
        <v>0</v>
      </c>
      <c r="J39542">
        <v>0</v>
      </c>
      <c r="K39542">
        <v>0</v>
      </c>
    </row>
    <row r="39543" spans="1:11">
      <c r="A39543">
        <v>2035</v>
      </c>
      <c r="B39543">
        <v>16540</v>
      </c>
      <c r="C39543">
        <v>0</v>
      </c>
      <c r="D39543">
        <v>0</v>
      </c>
      <c r="E39543">
        <v>0</v>
      </c>
      <c r="F39543">
        <v>0</v>
      </c>
      <c r="G39543">
        <v>0</v>
      </c>
      <c r="H39543">
        <v>5</v>
      </c>
      <c r="I39543">
        <v>0</v>
      </c>
      <c r="J39543">
        <v>0</v>
      </c>
      <c r="K39543">
        <v>0</v>
      </c>
    </row>
    <row r="39544" spans="1:11">
      <c r="A39544">
        <v>2035</v>
      </c>
      <c r="B39544">
        <v>16541</v>
      </c>
      <c r="C39544">
        <v>55</v>
      </c>
      <c r="D39544">
        <v>33</v>
      </c>
      <c r="E39544">
        <v>0</v>
      </c>
      <c r="F39544">
        <v>0.45541148912104801</v>
      </c>
      <c r="G39544">
        <v>0</v>
      </c>
      <c r="H39544">
        <v>5</v>
      </c>
      <c r="I39544">
        <v>0</v>
      </c>
      <c r="J39544">
        <v>0</v>
      </c>
      <c r="K39544">
        <v>0</v>
      </c>
    </row>
    <row r="39545" spans="1:11">
      <c r="A39545">
        <v>2035</v>
      </c>
      <c r="B39545">
        <v>16542</v>
      </c>
      <c r="C39545">
        <v>15</v>
      </c>
      <c r="D39545">
        <v>4</v>
      </c>
      <c r="E39545">
        <v>0</v>
      </c>
      <c r="F39545">
        <v>8.5992606928940299E-2</v>
      </c>
      <c r="G39545">
        <v>0</v>
      </c>
      <c r="H39545">
        <v>5</v>
      </c>
      <c r="I39545">
        <v>0</v>
      </c>
      <c r="J39545">
        <v>0</v>
      </c>
      <c r="K39545">
        <v>0</v>
      </c>
    </row>
    <row r="39546" spans="1:11">
      <c r="A39546">
        <v>2035</v>
      </c>
      <c r="B39546">
        <v>16543</v>
      </c>
      <c r="C39546">
        <v>37</v>
      </c>
      <c r="D39546">
        <v>24</v>
      </c>
      <c r="E39546">
        <v>0</v>
      </c>
      <c r="F39546">
        <v>0.15653245912070199</v>
      </c>
      <c r="G39546">
        <v>0</v>
      </c>
      <c r="H39546">
        <v>5</v>
      </c>
      <c r="I39546">
        <v>0</v>
      </c>
      <c r="J39546">
        <v>0</v>
      </c>
      <c r="K39546">
        <v>0</v>
      </c>
    </row>
    <row r="39547" spans="1:11">
      <c r="A39547">
        <v>2035</v>
      </c>
      <c r="B39547">
        <v>16544</v>
      </c>
      <c r="C39547">
        <v>17</v>
      </c>
      <c r="D39547">
        <v>10</v>
      </c>
      <c r="E39547">
        <v>8</v>
      </c>
      <c r="F39547">
        <v>0.193471585852447</v>
      </c>
      <c r="G39547">
        <v>0</v>
      </c>
      <c r="H39547">
        <v>5</v>
      </c>
      <c r="I39547">
        <v>0</v>
      </c>
      <c r="J39547">
        <v>0</v>
      </c>
      <c r="K39547">
        <v>0</v>
      </c>
    </row>
    <row r="39548" spans="1:11">
      <c r="A39548">
        <v>2035</v>
      </c>
      <c r="B39548">
        <v>16545</v>
      </c>
      <c r="C39548">
        <v>28</v>
      </c>
      <c r="D39548">
        <v>16</v>
      </c>
      <c r="E39548">
        <v>16</v>
      </c>
      <c r="F39548">
        <v>0.35001881351122599</v>
      </c>
      <c r="G39548">
        <v>0</v>
      </c>
      <c r="H39548">
        <v>5</v>
      </c>
      <c r="I39548">
        <v>0</v>
      </c>
      <c r="J39548">
        <v>0</v>
      </c>
      <c r="K39548">
        <v>0</v>
      </c>
    </row>
    <row r="39549" spans="1:11">
      <c r="A39549">
        <v>2035</v>
      </c>
      <c r="B39549">
        <v>16546</v>
      </c>
      <c r="C39549">
        <v>0</v>
      </c>
      <c r="D39549">
        <v>0</v>
      </c>
      <c r="E39549">
        <v>0</v>
      </c>
      <c r="F39549">
        <v>0</v>
      </c>
      <c r="G39549">
        <v>0</v>
      </c>
      <c r="H39549">
        <v>5</v>
      </c>
      <c r="I39549">
        <v>0</v>
      </c>
      <c r="J39549">
        <v>0</v>
      </c>
      <c r="K39549">
        <v>0</v>
      </c>
    </row>
    <row r="39550" spans="1:11">
      <c r="A39550">
        <v>2035</v>
      </c>
      <c r="B39550">
        <v>16547</v>
      </c>
      <c r="C39550">
        <v>10</v>
      </c>
      <c r="D39550">
        <v>4</v>
      </c>
      <c r="E39550">
        <v>0</v>
      </c>
      <c r="F39550">
        <v>0.766530224286744</v>
      </c>
      <c r="G39550">
        <v>0</v>
      </c>
      <c r="H39550">
        <v>5</v>
      </c>
      <c r="I39550">
        <v>0</v>
      </c>
      <c r="J39550">
        <v>0</v>
      </c>
      <c r="K39550">
        <v>0</v>
      </c>
    </row>
    <row r="39551" spans="1:11">
      <c r="A39551">
        <v>2035</v>
      </c>
      <c r="B39551">
        <v>16548</v>
      </c>
      <c r="C39551">
        <v>49</v>
      </c>
      <c r="D39551">
        <v>30</v>
      </c>
      <c r="E39551">
        <v>2</v>
      </c>
      <c r="F39551">
        <v>1.13825633067972</v>
      </c>
      <c r="G39551">
        <v>0</v>
      </c>
      <c r="H39551">
        <v>5</v>
      </c>
      <c r="I39551">
        <v>0</v>
      </c>
      <c r="J39551">
        <v>0</v>
      </c>
      <c r="K39551">
        <v>0</v>
      </c>
    </row>
    <row r="39552" spans="1:11">
      <c r="A39552">
        <v>2035</v>
      </c>
      <c r="B39552">
        <v>16549</v>
      </c>
      <c r="C39552">
        <v>62</v>
      </c>
      <c r="D39552">
        <v>45</v>
      </c>
      <c r="E39552">
        <v>0</v>
      </c>
      <c r="F39552">
        <v>1.0862899693385899</v>
      </c>
      <c r="G39552">
        <v>0</v>
      </c>
      <c r="H39552">
        <v>5</v>
      </c>
      <c r="I39552">
        <v>0</v>
      </c>
      <c r="J39552">
        <v>0</v>
      </c>
      <c r="K39552">
        <v>0</v>
      </c>
    </row>
    <row r="39553" spans="1:11">
      <c r="A39553">
        <v>2035</v>
      </c>
      <c r="B39553">
        <v>16550</v>
      </c>
      <c r="C39553">
        <v>157</v>
      </c>
      <c r="D39553">
        <v>102</v>
      </c>
      <c r="E39553">
        <v>4</v>
      </c>
      <c r="F39553">
        <v>0.91701590175664005</v>
      </c>
      <c r="G39553">
        <v>0</v>
      </c>
      <c r="H39553">
        <v>5</v>
      </c>
      <c r="I39553">
        <v>0</v>
      </c>
      <c r="J39553">
        <v>0</v>
      </c>
      <c r="K39553">
        <v>0</v>
      </c>
    </row>
    <row r="39554" spans="1:11">
      <c r="A39554">
        <v>2035</v>
      </c>
      <c r="B39554">
        <v>16551</v>
      </c>
      <c r="C39554">
        <v>20</v>
      </c>
      <c r="D39554">
        <v>11</v>
      </c>
      <c r="E39554">
        <v>0</v>
      </c>
      <c r="F39554">
        <v>0.20053965220408099</v>
      </c>
      <c r="G39554">
        <v>0</v>
      </c>
      <c r="H39554">
        <v>5</v>
      </c>
      <c r="I39554">
        <v>0</v>
      </c>
      <c r="J39554">
        <v>0</v>
      </c>
      <c r="K39554">
        <v>0</v>
      </c>
    </row>
    <row r="39555" spans="1:11">
      <c r="A39555">
        <v>2035</v>
      </c>
      <c r="B39555">
        <v>16552</v>
      </c>
      <c r="C39555">
        <v>33</v>
      </c>
      <c r="D39555">
        <v>24</v>
      </c>
      <c r="E39555">
        <v>0</v>
      </c>
      <c r="F39555">
        <v>4.0705563093622796</v>
      </c>
      <c r="G39555">
        <v>0</v>
      </c>
      <c r="H39555">
        <v>5</v>
      </c>
      <c r="I39555">
        <v>0</v>
      </c>
      <c r="J39555">
        <v>0</v>
      </c>
      <c r="K39555">
        <v>0</v>
      </c>
    </row>
    <row r="39556" spans="1:11">
      <c r="A39556">
        <v>2035</v>
      </c>
      <c r="B39556">
        <v>16553</v>
      </c>
      <c r="C39556">
        <v>0</v>
      </c>
      <c r="D39556">
        <v>0</v>
      </c>
      <c r="E39556">
        <v>0</v>
      </c>
      <c r="F39556">
        <v>0</v>
      </c>
      <c r="G39556">
        <v>0</v>
      </c>
      <c r="H39556">
        <v>5</v>
      </c>
      <c r="I39556">
        <v>0</v>
      </c>
      <c r="J39556">
        <v>0</v>
      </c>
      <c r="K39556">
        <v>0</v>
      </c>
    </row>
    <row r="39557" spans="1:11">
      <c r="A39557">
        <v>2035</v>
      </c>
      <c r="B39557">
        <v>16554</v>
      </c>
      <c r="C39557">
        <v>0</v>
      </c>
      <c r="D39557">
        <v>0</v>
      </c>
      <c r="E39557">
        <v>10</v>
      </c>
      <c r="F39557">
        <v>0</v>
      </c>
      <c r="G39557">
        <v>0</v>
      </c>
      <c r="H39557">
        <v>5</v>
      </c>
      <c r="I39557">
        <v>0</v>
      </c>
      <c r="J39557">
        <v>0</v>
      </c>
      <c r="K39557">
        <v>0</v>
      </c>
    </row>
    <row r="39558" spans="1:11">
      <c r="A39558">
        <v>2035</v>
      </c>
      <c r="B39558">
        <v>16555</v>
      </c>
      <c r="C39558">
        <v>52</v>
      </c>
      <c r="D39558">
        <v>30</v>
      </c>
      <c r="E39558">
        <v>19</v>
      </c>
      <c r="F39558">
        <v>2.0468572868119401</v>
      </c>
      <c r="G39558">
        <v>0</v>
      </c>
      <c r="H39558">
        <v>5</v>
      </c>
      <c r="I39558">
        <v>0</v>
      </c>
      <c r="J39558">
        <v>0</v>
      </c>
      <c r="K39558">
        <v>0</v>
      </c>
    </row>
    <row r="39559" spans="1:11">
      <c r="A39559">
        <v>2035</v>
      </c>
      <c r="B39559">
        <v>16556</v>
      </c>
      <c r="C39559">
        <v>2</v>
      </c>
      <c r="D39559">
        <v>2</v>
      </c>
      <c r="E39559">
        <v>13</v>
      </c>
      <c r="F39559">
        <v>4.42179502769149E-2</v>
      </c>
      <c r="G39559">
        <v>0</v>
      </c>
      <c r="H39559">
        <v>5</v>
      </c>
      <c r="I39559">
        <v>0</v>
      </c>
      <c r="J39559">
        <v>0</v>
      </c>
      <c r="K39559">
        <v>0</v>
      </c>
    </row>
    <row r="39560" spans="1:11">
      <c r="A39560">
        <v>2035</v>
      </c>
      <c r="B39560">
        <v>16557</v>
      </c>
      <c r="C39560">
        <v>0</v>
      </c>
      <c r="D39560">
        <v>0</v>
      </c>
      <c r="E39560">
        <v>0</v>
      </c>
      <c r="F39560">
        <v>0</v>
      </c>
      <c r="G39560">
        <v>0</v>
      </c>
      <c r="H39560">
        <v>5</v>
      </c>
      <c r="I39560">
        <v>0</v>
      </c>
      <c r="J39560">
        <v>0</v>
      </c>
      <c r="K39560">
        <v>0</v>
      </c>
    </row>
    <row r="39561" spans="1:11">
      <c r="A39561">
        <v>2035</v>
      </c>
      <c r="B39561">
        <v>16558</v>
      </c>
      <c r="C39561">
        <v>0</v>
      </c>
      <c r="D39561">
        <v>0</v>
      </c>
      <c r="E39561">
        <v>0</v>
      </c>
      <c r="F39561">
        <v>0</v>
      </c>
      <c r="G39561">
        <v>0</v>
      </c>
      <c r="H39561">
        <v>5</v>
      </c>
      <c r="I39561">
        <v>0</v>
      </c>
      <c r="J39561">
        <v>0</v>
      </c>
      <c r="K39561">
        <v>0</v>
      </c>
    </row>
    <row r="39562" spans="1:11">
      <c r="A39562">
        <v>2035</v>
      </c>
      <c r="B39562">
        <v>16559</v>
      </c>
      <c r="C39562">
        <v>17</v>
      </c>
      <c r="D39562">
        <v>6</v>
      </c>
      <c r="E39562">
        <v>245</v>
      </c>
      <c r="F39562">
        <v>0.19709025226392901</v>
      </c>
      <c r="G39562">
        <v>0</v>
      </c>
      <c r="H39562">
        <v>5</v>
      </c>
      <c r="I39562">
        <v>0</v>
      </c>
      <c r="J39562">
        <v>0</v>
      </c>
      <c r="K39562">
        <v>0</v>
      </c>
    </row>
    <row r="39563" spans="1:11">
      <c r="A39563">
        <v>2035</v>
      </c>
      <c r="B39563">
        <v>16560</v>
      </c>
      <c r="C39563">
        <v>106</v>
      </c>
      <c r="D39563">
        <v>55</v>
      </c>
      <c r="E39563">
        <v>1</v>
      </c>
      <c r="F39563">
        <v>0.415480000909352</v>
      </c>
      <c r="G39563">
        <v>0</v>
      </c>
      <c r="H39563">
        <v>5</v>
      </c>
      <c r="I39563">
        <v>0</v>
      </c>
      <c r="J39563">
        <v>0</v>
      </c>
      <c r="K39563">
        <v>0</v>
      </c>
    </row>
    <row r="39564" spans="1:11">
      <c r="A39564">
        <v>2035</v>
      </c>
      <c r="B39564">
        <v>16561</v>
      </c>
      <c r="C39564">
        <v>152</v>
      </c>
      <c r="D39564">
        <v>95</v>
      </c>
      <c r="E39564">
        <v>1</v>
      </c>
      <c r="F39564">
        <v>0.93848537105056695</v>
      </c>
      <c r="G39564">
        <v>0</v>
      </c>
      <c r="H39564">
        <v>5</v>
      </c>
      <c r="I39564">
        <v>0</v>
      </c>
      <c r="J39564">
        <v>0</v>
      </c>
      <c r="K39564">
        <v>0</v>
      </c>
    </row>
    <row r="39565" spans="1:11">
      <c r="A39565">
        <v>2035</v>
      </c>
      <c r="B39565">
        <v>16562</v>
      </c>
      <c r="C39565">
        <v>0</v>
      </c>
      <c r="D39565">
        <v>0</v>
      </c>
      <c r="E39565">
        <v>0</v>
      </c>
      <c r="F39565">
        <v>0</v>
      </c>
      <c r="G39565">
        <v>0</v>
      </c>
      <c r="H39565">
        <v>5</v>
      </c>
      <c r="I39565">
        <v>0</v>
      </c>
      <c r="J39565">
        <v>0</v>
      </c>
      <c r="K39565">
        <v>0</v>
      </c>
    </row>
    <row r="39566" spans="1:11">
      <c r="A39566">
        <v>2035</v>
      </c>
      <c r="B39566">
        <v>16563</v>
      </c>
      <c r="C39566">
        <v>227</v>
      </c>
      <c r="D39566">
        <v>127</v>
      </c>
      <c r="E39566">
        <v>285</v>
      </c>
      <c r="F39566">
        <v>1.5883711638562299</v>
      </c>
      <c r="G39566">
        <v>0</v>
      </c>
      <c r="H39566">
        <v>5</v>
      </c>
      <c r="I39566">
        <v>0</v>
      </c>
      <c r="J39566">
        <v>0</v>
      </c>
      <c r="K39566">
        <v>0</v>
      </c>
    </row>
    <row r="39567" spans="1:11">
      <c r="A39567">
        <v>2035</v>
      </c>
      <c r="B39567">
        <v>16564</v>
      </c>
      <c r="C39567">
        <v>13</v>
      </c>
      <c r="D39567">
        <v>7</v>
      </c>
      <c r="E39567">
        <v>1632</v>
      </c>
      <c r="F39567">
        <v>4.06873406347288E-2</v>
      </c>
      <c r="G39567">
        <v>0</v>
      </c>
      <c r="H39567">
        <v>5</v>
      </c>
      <c r="I39567">
        <v>0</v>
      </c>
      <c r="J39567">
        <v>0</v>
      </c>
      <c r="K39567">
        <v>0</v>
      </c>
    </row>
    <row r="39568" spans="1:11">
      <c r="A39568">
        <v>2035</v>
      </c>
      <c r="B39568">
        <v>16565</v>
      </c>
      <c r="C39568">
        <v>145</v>
      </c>
      <c r="D39568">
        <v>86</v>
      </c>
      <c r="E39568">
        <v>1</v>
      </c>
      <c r="F39568">
        <v>1.01235986670362</v>
      </c>
      <c r="G39568">
        <v>0</v>
      </c>
      <c r="H39568">
        <v>5</v>
      </c>
      <c r="I39568">
        <v>0</v>
      </c>
      <c r="J39568">
        <v>0</v>
      </c>
      <c r="K39568">
        <v>0</v>
      </c>
    </row>
    <row r="39569" spans="1:11">
      <c r="A39569">
        <v>2035</v>
      </c>
      <c r="B39569">
        <v>16566</v>
      </c>
      <c r="C39569">
        <v>34</v>
      </c>
      <c r="D39569">
        <v>17</v>
      </c>
      <c r="E39569">
        <v>0</v>
      </c>
      <c r="F39569">
        <v>1.6170532533684601</v>
      </c>
      <c r="G39569">
        <v>0</v>
      </c>
      <c r="H39569">
        <v>5</v>
      </c>
      <c r="I39569">
        <v>0</v>
      </c>
      <c r="J39569">
        <v>0</v>
      </c>
      <c r="K39569">
        <v>0</v>
      </c>
    </row>
    <row r="39570" spans="1:11">
      <c r="A39570">
        <v>2035</v>
      </c>
      <c r="B39570">
        <v>16567</v>
      </c>
      <c r="C39570">
        <v>47</v>
      </c>
      <c r="D39570">
        <v>28</v>
      </c>
      <c r="E39570">
        <v>13</v>
      </c>
      <c r="F39570">
        <v>0.28966035782298699</v>
      </c>
      <c r="G39570">
        <v>0</v>
      </c>
      <c r="H39570">
        <v>5</v>
      </c>
      <c r="I39570">
        <v>0</v>
      </c>
      <c r="J39570">
        <v>0</v>
      </c>
      <c r="K39570">
        <v>0</v>
      </c>
    </row>
    <row r="39571" spans="1:11">
      <c r="A39571">
        <v>2035</v>
      </c>
      <c r="B39571">
        <v>16568</v>
      </c>
      <c r="C39571">
        <v>25</v>
      </c>
      <c r="D39571">
        <v>11</v>
      </c>
      <c r="E39571">
        <v>0</v>
      </c>
      <c r="F39571">
        <v>1.83993994436022</v>
      </c>
      <c r="G39571">
        <v>0</v>
      </c>
      <c r="H39571">
        <v>5</v>
      </c>
      <c r="I39571">
        <v>0</v>
      </c>
      <c r="J39571">
        <v>0</v>
      </c>
      <c r="K39571">
        <v>0</v>
      </c>
    </row>
    <row r="39572" spans="1:11">
      <c r="A39572">
        <v>2035</v>
      </c>
      <c r="B39572">
        <v>16569</v>
      </c>
      <c r="C39572">
        <v>156</v>
      </c>
      <c r="D39572">
        <v>84</v>
      </c>
      <c r="E39572">
        <v>1</v>
      </c>
      <c r="F39572">
        <v>0.25388248983859701</v>
      </c>
      <c r="G39572">
        <v>0</v>
      </c>
      <c r="H39572">
        <v>5</v>
      </c>
      <c r="I39572">
        <v>0</v>
      </c>
      <c r="J39572">
        <v>0</v>
      </c>
      <c r="K39572">
        <v>0</v>
      </c>
    </row>
    <row r="39573" spans="1:11">
      <c r="A39573">
        <v>2035</v>
      </c>
      <c r="B39573">
        <v>16570</v>
      </c>
      <c r="C39573">
        <v>32</v>
      </c>
      <c r="D39573">
        <v>19</v>
      </c>
      <c r="E39573">
        <v>0</v>
      </c>
      <c r="F39573">
        <v>0.45715918425658097</v>
      </c>
      <c r="G39573">
        <v>0</v>
      </c>
      <c r="H39573">
        <v>5</v>
      </c>
      <c r="I39573">
        <v>0</v>
      </c>
      <c r="J39573">
        <v>0</v>
      </c>
      <c r="K39573">
        <v>0</v>
      </c>
    </row>
    <row r="39574" spans="1:11">
      <c r="A39574">
        <v>2035</v>
      </c>
      <c r="B39574">
        <v>16571</v>
      </c>
      <c r="C39574">
        <v>1</v>
      </c>
      <c r="D39574">
        <v>0</v>
      </c>
      <c r="E39574">
        <v>0</v>
      </c>
      <c r="F39574">
        <v>4.5859505735419102E-3</v>
      </c>
      <c r="G39574">
        <v>0</v>
      </c>
      <c r="H39574">
        <v>5</v>
      </c>
      <c r="I39574">
        <v>0</v>
      </c>
      <c r="J39574">
        <v>0</v>
      </c>
      <c r="K39574">
        <v>0</v>
      </c>
    </row>
    <row r="39575" spans="1:11">
      <c r="A39575">
        <v>2035</v>
      </c>
      <c r="B39575">
        <v>16572</v>
      </c>
      <c r="C39575">
        <v>36</v>
      </c>
      <c r="D39575">
        <v>24</v>
      </c>
      <c r="E39575">
        <v>0</v>
      </c>
      <c r="F39575">
        <v>0.43177944705844301</v>
      </c>
      <c r="G39575">
        <v>0</v>
      </c>
      <c r="H39575">
        <v>5</v>
      </c>
      <c r="I39575">
        <v>0</v>
      </c>
      <c r="J39575">
        <v>0</v>
      </c>
      <c r="K39575">
        <v>0</v>
      </c>
    </row>
    <row r="39576" spans="1:11">
      <c r="A39576">
        <v>2035</v>
      </c>
      <c r="B39576">
        <v>16573</v>
      </c>
      <c r="C39576">
        <v>19</v>
      </c>
      <c r="D39576">
        <v>11</v>
      </c>
      <c r="E39576">
        <v>4</v>
      </c>
      <c r="F39576">
        <v>0.14655439057670699</v>
      </c>
      <c r="G39576">
        <v>0</v>
      </c>
      <c r="H39576">
        <v>5</v>
      </c>
      <c r="I39576">
        <v>0</v>
      </c>
      <c r="J39576">
        <v>0</v>
      </c>
      <c r="K39576">
        <v>0</v>
      </c>
    </row>
    <row r="39577" spans="1:11">
      <c r="A39577">
        <v>2035</v>
      </c>
      <c r="B39577">
        <v>16574</v>
      </c>
      <c r="C39577">
        <v>21</v>
      </c>
      <c r="D39577">
        <v>11</v>
      </c>
      <c r="E39577">
        <v>0</v>
      </c>
      <c r="F39577">
        <v>6.6294114787312702E-2</v>
      </c>
      <c r="G39577">
        <v>0</v>
      </c>
      <c r="H39577">
        <v>5</v>
      </c>
      <c r="I39577">
        <v>0</v>
      </c>
      <c r="J39577">
        <v>0</v>
      </c>
      <c r="K39577">
        <v>0</v>
      </c>
    </row>
    <row r="39578" spans="1:11">
      <c r="A39578">
        <v>2035</v>
      </c>
      <c r="B39578">
        <v>16575</v>
      </c>
      <c r="C39578">
        <v>139</v>
      </c>
      <c r="D39578">
        <v>93</v>
      </c>
      <c r="E39578">
        <v>8</v>
      </c>
      <c r="F39578">
        <v>0.68624353252498105</v>
      </c>
      <c r="G39578">
        <v>0</v>
      </c>
      <c r="H39578">
        <v>5</v>
      </c>
      <c r="I39578">
        <v>0</v>
      </c>
      <c r="J39578">
        <v>0</v>
      </c>
      <c r="K39578">
        <v>0</v>
      </c>
    </row>
    <row r="39579" spans="1:11">
      <c r="A39579">
        <v>2035</v>
      </c>
      <c r="B39579">
        <v>16576</v>
      </c>
      <c r="C39579">
        <v>0</v>
      </c>
      <c r="D39579">
        <v>0</v>
      </c>
      <c r="E39579">
        <v>0</v>
      </c>
      <c r="F39579">
        <v>0</v>
      </c>
      <c r="G39579">
        <v>0</v>
      </c>
      <c r="H39579">
        <v>5</v>
      </c>
      <c r="I39579">
        <v>0</v>
      </c>
      <c r="J39579">
        <v>0</v>
      </c>
      <c r="K39579">
        <v>0</v>
      </c>
    </row>
    <row r="39580" spans="1:11">
      <c r="A39580">
        <v>2035</v>
      </c>
      <c r="B39580">
        <v>16577</v>
      </c>
      <c r="C39580">
        <v>0</v>
      </c>
      <c r="D39580">
        <v>0</v>
      </c>
      <c r="E39580">
        <v>0</v>
      </c>
      <c r="F39580">
        <v>0</v>
      </c>
      <c r="G39580">
        <v>0</v>
      </c>
      <c r="H39580">
        <v>5</v>
      </c>
      <c r="I39580">
        <v>0</v>
      </c>
      <c r="J39580">
        <v>0</v>
      </c>
      <c r="K39580">
        <v>0</v>
      </c>
    </row>
    <row r="39581" spans="1:11">
      <c r="A39581">
        <v>2035</v>
      </c>
      <c r="B39581">
        <v>16578</v>
      </c>
      <c r="C39581">
        <v>40</v>
      </c>
      <c r="D39581">
        <v>26</v>
      </c>
      <c r="E39581">
        <v>0</v>
      </c>
      <c r="F39581">
        <v>0.98729109537478799</v>
      </c>
      <c r="G39581">
        <v>0</v>
      </c>
      <c r="H39581">
        <v>5</v>
      </c>
      <c r="I39581">
        <v>0</v>
      </c>
      <c r="J39581">
        <v>0</v>
      </c>
      <c r="K39581">
        <v>0</v>
      </c>
    </row>
    <row r="39582" spans="1:11">
      <c r="A39582">
        <v>2035</v>
      </c>
      <c r="B39582">
        <v>16579</v>
      </c>
      <c r="C39582">
        <v>96</v>
      </c>
      <c r="D39582">
        <v>46</v>
      </c>
      <c r="E39582">
        <v>3</v>
      </c>
      <c r="F39582">
        <v>1.13372391696889</v>
      </c>
      <c r="G39582">
        <v>0</v>
      </c>
      <c r="H39582">
        <v>5</v>
      </c>
      <c r="I39582">
        <v>0</v>
      </c>
      <c r="J39582">
        <v>0</v>
      </c>
      <c r="K39582">
        <v>0</v>
      </c>
    </row>
    <row r="39583" spans="1:11">
      <c r="A39583">
        <v>2035</v>
      </c>
      <c r="B39583">
        <v>16580</v>
      </c>
      <c r="C39583">
        <v>65</v>
      </c>
      <c r="D39583">
        <v>39</v>
      </c>
      <c r="E39583">
        <v>0</v>
      </c>
      <c r="F39583">
        <v>0.73869680246565605</v>
      </c>
      <c r="G39583">
        <v>0</v>
      </c>
      <c r="H39583">
        <v>5</v>
      </c>
      <c r="I39583">
        <v>0</v>
      </c>
      <c r="J39583">
        <v>0</v>
      </c>
      <c r="K39583">
        <v>0</v>
      </c>
    </row>
    <row r="39584" spans="1:11">
      <c r="A39584">
        <v>2035</v>
      </c>
      <c r="B39584">
        <v>16581</v>
      </c>
      <c r="C39584">
        <v>87</v>
      </c>
      <c r="D39584">
        <v>48</v>
      </c>
      <c r="E39584">
        <v>18</v>
      </c>
      <c r="F39584">
        <v>1.0342835268355</v>
      </c>
      <c r="G39584">
        <v>0</v>
      </c>
      <c r="H39584">
        <v>5</v>
      </c>
      <c r="I39584">
        <v>0</v>
      </c>
      <c r="J39584">
        <v>0</v>
      </c>
      <c r="K39584">
        <v>0</v>
      </c>
    </row>
    <row r="39585" spans="1:11">
      <c r="A39585">
        <v>2035</v>
      </c>
      <c r="B39585">
        <v>16582</v>
      </c>
      <c r="C39585">
        <v>40</v>
      </c>
      <c r="D39585">
        <v>26</v>
      </c>
      <c r="E39585">
        <v>0</v>
      </c>
      <c r="F39585">
        <v>0.48041873296765503</v>
      </c>
      <c r="G39585">
        <v>0</v>
      </c>
      <c r="H39585">
        <v>5</v>
      </c>
      <c r="I39585">
        <v>0</v>
      </c>
      <c r="J39585">
        <v>0</v>
      </c>
      <c r="K39585">
        <v>0</v>
      </c>
    </row>
    <row r="39586" spans="1:11">
      <c r="A39586">
        <v>2035</v>
      </c>
      <c r="B39586">
        <v>16583</v>
      </c>
      <c r="C39586">
        <v>75</v>
      </c>
      <c r="D39586">
        <v>46</v>
      </c>
      <c r="E39586">
        <v>1</v>
      </c>
      <c r="F39586">
        <v>0.76065911619524396</v>
      </c>
      <c r="G39586">
        <v>0</v>
      </c>
      <c r="H39586">
        <v>5</v>
      </c>
      <c r="I39586">
        <v>0</v>
      </c>
      <c r="J39586">
        <v>0</v>
      </c>
      <c r="K39586">
        <v>0</v>
      </c>
    </row>
    <row r="39587" spans="1:11">
      <c r="A39587">
        <v>2035</v>
      </c>
      <c r="B39587">
        <v>16584</v>
      </c>
      <c r="C39587">
        <v>188</v>
      </c>
      <c r="D39587">
        <v>115</v>
      </c>
      <c r="E39587">
        <v>1</v>
      </c>
      <c r="F39587">
        <v>0.69163442411685105</v>
      </c>
      <c r="G39587">
        <v>0</v>
      </c>
      <c r="H39587">
        <v>5</v>
      </c>
      <c r="I39587">
        <v>0</v>
      </c>
      <c r="J39587">
        <v>0</v>
      </c>
      <c r="K39587">
        <v>0</v>
      </c>
    </row>
    <row r="39588" spans="1:11">
      <c r="A39588">
        <v>2035</v>
      </c>
      <c r="B39588">
        <v>16585</v>
      </c>
      <c r="C39588">
        <v>44</v>
      </c>
      <c r="D39588">
        <v>20</v>
      </c>
      <c r="E39588">
        <v>0</v>
      </c>
      <c r="F39588">
        <v>0.741086331504759</v>
      </c>
      <c r="G39588">
        <v>0</v>
      </c>
      <c r="H39588">
        <v>5</v>
      </c>
      <c r="I39588">
        <v>0</v>
      </c>
      <c r="J39588">
        <v>0</v>
      </c>
      <c r="K39588">
        <v>0</v>
      </c>
    </row>
    <row r="39589" spans="1:11">
      <c r="A39589">
        <v>2035</v>
      </c>
      <c r="B39589">
        <v>16586</v>
      </c>
      <c r="C39589">
        <v>90</v>
      </c>
      <c r="D39589">
        <v>51</v>
      </c>
      <c r="E39589">
        <v>7</v>
      </c>
      <c r="F39589">
        <v>1.1354489691384999</v>
      </c>
      <c r="G39589">
        <v>0</v>
      </c>
      <c r="H39589">
        <v>5</v>
      </c>
      <c r="I39589">
        <v>0</v>
      </c>
      <c r="J39589">
        <v>0</v>
      </c>
      <c r="K39589">
        <v>0</v>
      </c>
    </row>
    <row r="39590" spans="1:11">
      <c r="A39590">
        <v>2035</v>
      </c>
      <c r="B39590">
        <v>16587</v>
      </c>
      <c r="C39590">
        <v>2</v>
      </c>
      <c r="D39590">
        <v>0</v>
      </c>
      <c r="E39590">
        <v>0</v>
      </c>
      <c r="F39590">
        <v>0</v>
      </c>
      <c r="G39590">
        <v>0</v>
      </c>
      <c r="H39590">
        <v>5</v>
      </c>
      <c r="I39590">
        <v>0</v>
      </c>
      <c r="J39590">
        <v>0</v>
      </c>
      <c r="K39590">
        <v>0</v>
      </c>
    </row>
    <row r="39591" spans="1:11">
      <c r="A39591">
        <v>2035</v>
      </c>
      <c r="B39591">
        <v>16588</v>
      </c>
      <c r="C39591">
        <v>102</v>
      </c>
      <c r="D39591">
        <v>61</v>
      </c>
      <c r="E39591">
        <v>1</v>
      </c>
      <c r="F39591">
        <v>0.76453516262112597</v>
      </c>
      <c r="G39591">
        <v>0</v>
      </c>
      <c r="H39591">
        <v>5</v>
      </c>
      <c r="I39591">
        <v>0</v>
      </c>
      <c r="J39591">
        <v>0</v>
      </c>
      <c r="K39591">
        <v>0</v>
      </c>
    </row>
    <row r="39592" spans="1:11">
      <c r="A39592">
        <v>2035</v>
      </c>
      <c r="B39592">
        <v>16589</v>
      </c>
      <c r="C39592">
        <v>4</v>
      </c>
      <c r="D39592">
        <v>4</v>
      </c>
      <c r="E39592">
        <v>0</v>
      </c>
      <c r="F39592">
        <v>2.4561651279815501E-2</v>
      </c>
      <c r="G39592">
        <v>0</v>
      </c>
      <c r="H39592">
        <v>5</v>
      </c>
      <c r="I39592">
        <v>0</v>
      </c>
      <c r="J39592">
        <v>0</v>
      </c>
      <c r="K39592">
        <v>0</v>
      </c>
    </row>
    <row r="39593" spans="1:11">
      <c r="A39593">
        <v>2035</v>
      </c>
      <c r="B39593">
        <v>16590</v>
      </c>
      <c r="C39593">
        <v>37</v>
      </c>
      <c r="D39593">
        <v>23</v>
      </c>
      <c r="E39593">
        <v>5</v>
      </c>
      <c r="F39593">
        <v>0.64607830469052896</v>
      </c>
      <c r="G39593">
        <v>0</v>
      </c>
      <c r="H39593">
        <v>5</v>
      </c>
      <c r="I39593">
        <v>0</v>
      </c>
      <c r="J39593">
        <v>0</v>
      </c>
      <c r="K39593">
        <v>0</v>
      </c>
    </row>
    <row r="39594" spans="1:11">
      <c r="A39594">
        <v>2035</v>
      </c>
      <c r="B39594">
        <v>16591</v>
      </c>
      <c r="C39594">
        <v>114</v>
      </c>
      <c r="D39594">
        <v>62</v>
      </c>
      <c r="E39594">
        <v>8</v>
      </c>
      <c r="F39594">
        <v>1.3505476826260301</v>
      </c>
      <c r="G39594">
        <v>0</v>
      </c>
      <c r="H39594">
        <v>5</v>
      </c>
      <c r="I39594">
        <v>0</v>
      </c>
      <c r="J39594">
        <v>0</v>
      </c>
      <c r="K39594">
        <v>0</v>
      </c>
    </row>
    <row r="39595" spans="1:11">
      <c r="A39595">
        <v>2035</v>
      </c>
      <c r="B39595">
        <v>16592</v>
      </c>
      <c r="C39595">
        <v>28</v>
      </c>
      <c r="D39595">
        <v>14</v>
      </c>
      <c r="E39595">
        <v>0</v>
      </c>
      <c r="F39595">
        <v>0.71390144590539295</v>
      </c>
      <c r="G39595">
        <v>0</v>
      </c>
      <c r="H39595">
        <v>5</v>
      </c>
      <c r="I39595">
        <v>0</v>
      </c>
      <c r="J39595">
        <v>0</v>
      </c>
      <c r="K39595">
        <v>0</v>
      </c>
    </row>
    <row r="39596" spans="1:11">
      <c r="A39596">
        <v>2035</v>
      </c>
      <c r="B39596">
        <v>16593</v>
      </c>
      <c r="C39596">
        <v>26</v>
      </c>
      <c r="D39596">
        <v>16</v>
      </c>
      <c r="E39596">
        <v>0</v>
      </c>
      <c r="F39596">
        <v>0.18303749311849399</v>
      </c>
      <c r="G39596">
        <v>0</v>
      </c>
      <c r="H39596">
        <v>5</v>
      </c>
      <c r="I39596">
        <v>0</v>
      </c>
      <c r="J39596">
        <v>0</v>
      </c>
      <c r="K39596">
        <v>0</v>
      </c>
    </row>
    <row r="39597" spans="1:11">
      <c r="A39597">
        <v>2035</v>
      </c>
      <c r="B39597">
        <v>16594</v>
      </c>
      <c r="C39597">
        <v>66</v>
      </c>
      <c r="D39597">
        <v>37</v>
      </c>
      <c r="E39597">
        <v>2</v>
      </c>
      <c r="F39597">
        <v>0.85449945752231404</v>
      </c>
      <c r="G39597">
        <v>0</v>
      </c>
      <c r="H39597">
        <v>5</v>
      </c>
      <c r="I39597">
        <v>0</v>
      </c>
      <c r="J39597">
        <v>0</v>
      </c>
      <c r="K39597">
        <v>0</v>
      </c>
    </row>
    <row r="39598" spans="1:11">
      <c r="A39598">
        <v>2035</v>
      </c>
      <c r="B39598">
        <v>16595</v>
      </c>
      <c r="C39598">
        <v>27</v>
      </c>
      <c r="D39598">
        <v>12</v>
      </c>
      <c r="E39598">
        <v>0</v>
      </c>
      <c r="F39598">
        <v>0.18097812644740599</v>
      </c>
      <c r="G39598">
        <v>0</v>
      </c>
      <c r="H39598">
        <v>5</v>
      </c>
      <c r="I39598">
        <v>0</v>
      </c>
      <c r="J39598">
        <v>0</v>
      </c>
      <c r="K39598">
        <v>0</v>
      </c>
    </row>
    <row r="39599" spans="1:11">
      <c r="A39599">
        <v>2035</v>
      </c>
      <c r="B39599">
        <v>16596</v>
      </c>
      <c r="C39599">
        <v>95</v>
      </c>
      <c r="D39599">
        <v>61</v>
      </c>
      <c r="E39599">
        <v>0</v>
      </c>
      <c r="F39599">
        <v>0.68921687551147104</v>
      </c>
      <c r="G39599">
        <v>0</v>
      </c>
      <c r="H39599">
        <v>5</v>
      </c>
      <c r="I39599">
        <v>0</v>
      </c>
      <c r="J39599">
        <v>0</v>
      </c>
      <c r="K39599">
        <v>0</v>
      </c>
    </row>
    <row r="39600" spans="1:11">
      <c r="A39600">
        <v>2035</v>
      </c>
      <c r="B39600">
        <v>16597</v>
      </c>
      <c r="C39600">
        <v>67</v>
      </c>
      <c r="D39600">
        <v>42</v>
      </c>
      <c r="E39600">
        <v>7</v>
      </c>
      <c r="F39600">
        <v>0.82978507328116802</v>
      </c>
      <c r="G39600">
        <v>0</v>
      </c>
      <c r="H39600">
        <v>5</v>
      </c>
      <c r="I39600">
        <v>0</v>
      </c>
      <c r="J39600">
        <v>0</v>
      </c>
      <c r="K39600">
        <v>0</v>
      </c>
    </row>
    <row r="39601" spans="1:11">
      <c r="A39601">
        <v>2035</v>
      </c>
      <c r="B39601">
        <v>16598</v>
      </c>
      <c r="C39601">
        <v>125</v>
      </c>
      <c r="D39601">
        <v>68</v>
      </c>
      <c r="E39601">
        <v>1</v>
      </c>
      <c r="F39601">
        <v>0.220130803484477</v>
      </c>
      <c r="G39601">
        <v>0</v>
      </c>
      <c r="H39601">
        <v>5</v>
      </c>
      <c r="I39601">
        <v>0</v>
      </c>
      <c r="J39601">
        <v>0</v>
      </c>
      <c r="K39601">
        <v>0</v>
      </c>
    </row>
    <row r="39602" spans="1:11">
      <c r="A39602">
        <v>2035</v>
      </c>
      <c r="B39602">
        <v>16599</v>
      </c>
      <c r="C39602">
        <v>92</v>
      </c>
      <c r="D39602">
        <v>56</v>
      </c>
      <c r="E39602">
        <v>1</v>
      </c>
      <c r="F39602">
        <v>0.73400643851299896</v>
      </c>
      <c r="G39602">
        <v>0</v>
      </c>
      <c r="H39602">
        <v>5</v>
      </c>
      <c r="I39602">
        <v>0</v>
      </c>
      <c r="J39602">
        <v>0</v>
      </c>
      <c r="K39602">
        <v>0</v>
      </c>
    </row>
    <row r="39603" spans="1:11">
      <c r="A39603">
        <v>2035</v>
      </c>
      <c r="B39603">
        <v>16600</v>
      </c>
      <c r="C39603">
        <v>44</v>
      </c>
      <c r="D39603">
        <v>23</v>
      </c>
      <c r="E39603">
        <v>11</v>
      </c>
      <c r="F39603">
        <v>0.27282947103946198</v>
      </c>
      <c r="G39603">
        <v>0</v>
      </c>
      <c r="H39603">
        <v>5</v>
      </c>
      <c r="I39603">
        <v>0</v>
      </c>
      <c r="J39603">
        <v>0</v>
      </c>
      <c r="K39603">
        <v>0</v>
      </c>
    </row>
    <row r="39604" spans="1:11">
      <c r="A39604">
        <v>2035</v>
      </c>
      <c r="B39604">
        <v>16601</v>
      </c>
      <c r="C39604">
        <v>26</v>
      </c>
      <c r="D39604">
        <v>15</v>
      </c>
      <c r="E39604">
        <v>0</v>
      </c>
      <c r="F39604">
        <v>0.854414364677196</v>
      </c>
      <c r="G39604">
        <v>0</v>
      </c>
      <c r="H39604">
        <v>5</v>
      </c>
      <c r="I39604">
        <v>0</v>
      </c>
      <c r="J39604">
        <v>0</v>
      </c>
      <c r="K39604">
        <v>0</v>
      </c>
    </row>
    <row r="39605" spans="1:11">
      <c r="A39605">
        <v>2035</v>
      </c>
      <c r="B39605">
        <v>16602</v>
      </c>
      <c r="C39605">
        <v>46</v>
      </c>
      <c r="D39605">
        <v>25</v>
      </c>
      <c r="E39605">
        <v>18</v>
      </c>
      <c r="F39605">
        <v>0.48869780096613402</v>
      </c>
      <c r="G39605">
        <v>0</v>
      </c>
      <c r="H39605">
        <v>5</v>
      </c>
      <c r="I39605">
        <v>0</v>
      </c>
      <c r="J39605">
        <v>0</v>
      </c>
      <c r="K39605">
        <v>0</v>
      </c>
    </row>
    <row r="39606" spans="1:11">
      <c r="A39606">
        <v>2035</v>
      </c>
      <c r="B39606">
        <v>16603</v>
      </c>
      <c r="C39606">
        <v>116</v>
      </c>
      <c r="D39606">
        <v>66</v>
      </c>
      <c r="E39606">
        <v>1</v>
      </c>
      <c r="F39606">
        <v>0.86389035146187398</v>
      </c>
      <c r="G39606">
        <v>0</v>
      </c>
      <c r="H39606">
        <v>5</v>
      </c>
      <c r="I39606">
        <v>0</v>
      </c>
      <c r="J39606">
        <v>0</v>
      </c>
      <c r="K39606">
        <v>0</v>
      </c>
    </row>
    <row r="39607" spans="1:11">
      <c r="A39607">
        <v>2035</v>
      </c>
      <c r="B39607">
        <v>16604</v>
      </c>
      <c r="C39607">
        <v>115</v>
      </c>
      <c r="D39607">
        <v>72</v>
      </c>
      <c r="E39607">
        <v>5</v>
      </c>
      <c r="F39607">
        <v>0.81357006571523804</v>
      </c>
      <c r="G39607">
        <v>0</v>
      </c>
      <c r="H39607">
        <v>5</v>
      </c>
      <c r="I39607">
        <v>0</v>
      </c>
      <c r="J39607">
        <v>0</v>
      </c>
      <c r="K39607">
        <v>0</v>
      </c>
    </row>
    <row r="39608" spans="1:11">
      <c r="A39608">
        <v>2035</v>
      </c>
      <c r="B39608">
        <v>16605</v>
      </c>
      <c r="C39608">
        <v>60</v>
      </c>
      <c r="D39608">
        <v>37</v>
      </c>
      <c r="E39608">
        <v>0</v>
      </c>
      <c r="F39608">
        <v>1.0009108288542601</v>
      </c>
      <c r="G39608">
        <v>0</v>
      </c>
      <c r="H39608">
        <v>5</v>
      </c>
      <c r="I39608">
        <v>0</v>
      </c>
      <c r="J39608">
        <v>0</v>
      </c>
      <c r="K39608">
        <v>0</v>
      </c>
    </row>
    <row r="39609" spans="1:11">
      <c r="A39609">
        <v>2035</v>
      </c>
      <c r="B39609">
        <v>16606</v>
      </c>
      <c r="C39609">
        <v>37</v>
      </c>
      <c r="D39609">
        <v>18</v>
      </c>
      <c r="E39609">
        <v>0</v>
      </c>
      <c r="F39609">
        <v>0.476468262706572</v>
      </c>
      <c r="G39609">
        <v>0</v>
      </c>
      <c r="H39609">
        <v>5</v>
      </c>
      <c r="I39609">
        <v>0</v>
      </c>
      <c r="J39609">
        <v>0</v>
      </c>
      <c r="K39609">
        <v>0</v>
      </c>
    </row>
    <row r="39610" spans="1:11">
      <c r="A39610">
        <v>2035</v>
      </c>
      <c r="B39610">
        <v>16607</v>
      </c>
      <c r="C39610">
        <v>85</v>
      </c>
      <c r="D39610">
        <v>56</v>
      </c>
      <c r="E39610">
        <v>37</v>
      </c>
      <c r="F39610">
        <v>1.0248186975157201</v>
      </c>
      <c r="G39610">
        <v>0</v>
      </c>
      <c r="H39610">
        <v>5</v>
      </c>
      <c r="I39610">
        <v>0</v>
      </c>
      <c r="J39610">
        <v>0</v>
      </c>
      <c r="K39610">
        <v>0</v>
      </c>
    </row>
    <row r="39611" spans="1:11">
      <c r="A39611">
        <v>2035</v>
      </c>
      <c r="B39611">
        <v>16608</v>
      </c>
      <c r="C39611">
        <v>3</v>
      </c>
      <c r="D39611">
        <v>2</v>
      </c>
      <c r="E39611">
        <v>0</v>
      </c>
      <c r="F39611">
        <v>0.33738571059053701</v>
      </c>
      <c r="G39611">
        <v>0</v>
      </c>
      <c r="H39611">
        <v>5</v>
      </c>
      <c r="I39611">
        <v>0</v>
      </c>
      <c r="J39611">
        <v>0</v>
      </c>
      <c r="K39611">
        <v>0</v>
      </c>
    </row>
    <row r="39612" spans="1:11">
      <c r="A39612">
        <v>2035</v>
      </c>
      <c r="B39612">
        <v>16609</v>
      </c>
      <c r="C39612">
        <v>18</v>
      </c>
      <c r="D39612">
        <v>15</v>
      </c>
      <c r="E39612">
        <v>18</v>
      </c>
      <c r="F39612">
        <v>6.8486505304850606E-2</v>
      </c>
      <c r="G39612">
        <v>0</v>
      </c>
      <c r="H39612">
        <v>5</v>
      </c>
      <c r="I39612">
        <v>0</v>
      </c>
      <c r="J39612">
        <v>0</v>
      </c>
      <c r="K39612">
        <v>0</v>
      </c>
    </row>
    <row r="39613" spans="1:11">
      <c r="A39613">
        <v>2035</v>
      </c>
      <c r="B39613">
        <v>16610</v>
      </c>
      <c r="C39613">
        <v>95</v>
      </c>
      <c r="D39613">
        <v>57</v>
      </c>
      <c r="E39613">
        <v>12</v>
      </c>
      <c r="F39613">
        <v>0.61562643264129902</v>
      </c>
      <c r="G39613">
        <v>0</v>
      </c>
      <c r="H39613">
        <v>5</v>
      </c>
      <c r="I39613">
        <v>0</v>
      </c>
      <c r="J39613">
        <v>0</v>
      </c>
      <c r="K39613">
        <v>0</v>
      </c>
    </row>
    <row r="39614" spans="1:11">
      <c r="A39614">
        <v>2035</v>
      </c>
      <c r="B39614">
        <v>16611</v>
      </c>
      <c r="C39614">
        <v>55</v>
      </c>
      <c r="D39614">
        <v>31</v>
      </c>
      <c r="E39614">
        <v>0</v>
      </c>
      <c r="F39614">
        <v>0.164597526129109</v>
      </c>
      <c r="G39614">
        <v>0</v>
      </c>
      <c r="H39614">
        <v>5</v>
      </c>
      <c r="I39614">
        <v>0</v>
      </c>
      <c r="J39614">
        <v>0</v>
      </c>
      <c r="K39614">
        <v>0</v>
      </c>
    </row>
    <row r="39615" spans="1:11">
      <c r="A39615">
        <v>2035</v>
      </c>
      <c r="B39615">
        <v>16612</v>
      </c>
      <c r="C39615">
        <v>226</v>
      </c>
      <c r="D39615">
        <v>131</v>
      </c>
      <c r="E39615">
        <v>24</v>
      </c>
      <c r="F39615">
        <v>2.3272889040837699</v>
      </c>
      <c r="G39615">
        <v>0</v>
      </c>
      <c r="H39615">
        <v>5</v>
      </c>
      <c r="I39615">
        <v>0</v>
      </c>
      <c r="J39615">
        <v>0</v>
      </c>
      <c r="K39615">
        <v>0</v>
      </c>
    </row>
    <row r="39616" spans="1:11">
      <c r="A39616">
        <v>2035</v>
      </c>
      <c r="B39616">
        <v>16613</v>
      </c>
      <c r="C39616">
        <v>248</v>
      </c>
      <c r="D39616">
        <v>153</v>
      </c>
      <c r="E39616">
        <v>1</v>
      </c>
      <c r="F39616">
        <v>2.09790268946049</v>
      </c>
      <c r="G39616">
        <v>0</v>
      </c>
      <c r="H39616">
        <v>5</v>
      </c>
      <c r="I39616">
        <v>0</v>
      </c>
      <c r="J39616">
        <v>0</v>
      </c>
      <c r="K39616">
        <v>0</v>
      </c>
    </row>
    <row r="39617" spans="1:11">
      <c r="A39617">
        <v>2035</v>
      </c>
      <c r="B39617">
        <v>16614</v>
      </c>
      <c r="C39617">
        <v>5</v>
      </c>
      <c r="D39617">
        <v>2</v>
      </c>
      <c r="E39617">
        <v>0</v>
      </c>
      <c r="F39617">
        <v>3.7080654874029603E-2</v>
      </c>
      <c r="G39617">
        <v>0</v>
      </c>
      <c r="H39617">
        <v>5</v>
      </c>
      <c r="I39617">
        <v>0</v>
      </c>
      <c r="J39617">
        <v>0</v>
      </c>
      <c r="K39617">
        <v>0</v>
      </c>
    </row>
    <row r="39618" spans="1:11">
      <c r="A39618">
        <v>2035</v>
      </c>
      <c r="B39618">
        <v>16615</v>
      </c>
      <c r="C39618">
        <v>6</v>
      </c>
      <c r="D39618">
        <v>4</v>
      </c>
      <c r="E39618">
        <v>0</v>
      </c>
      <c r="F39618">
        <v>0.12951326755498399</v>
      </c>
      <c r="G39618">
        <v>0</v>
      </c>
      <c r="H39618">
        <v>5</v>
      </c>
      <c r="I39618">
        <v>0</v>
      </c>
      <c r="J39618">
        <v>0</v>
      </c>
      <c r="K39618">
        <v>0</v>
      </c>
    </row>
    <row r="39619" spans="1:11">
      <c r="A39619">
        <v>2035</v>
      </c>
      <c r="B39619">
        <v>16616</v>
      </c>
      <c r="C39619">
        <v>4</v>
      </c>
      <c r="D39619">
        <v>2</v>
      </c>
      <c r="E39619">
        <v>4</v>
      </c>
      <c r="F39619">
        <v>6.1879369263589099E-2</v>
      </c>
      <c r="G39619">
        <v>0</v>
      </c>
      <c r="H39619">
        <v>5</v>
      </c>
      <c r="I39619">
        <v>0</v>
      </c>
      <c r="J39619">
        <v>0</v>
      </c>
      <c r="K39619">
        <v>0</v>
      </c>
    </row>
    <row r="39620" spans="1:11">
      <c r="A39620">
        <v>2035</v>
      </c>
      <c r="B39620">
        <v>16617</v>
      </c>
      <c r="C39620">
        <v>21</v>
      </c>
      <c r="D39620">
        <v>13</v>
      </c>
      <c r="E39620">
        <v>0</v>
      </c>
      <c r="F39620">
        <v>0.31329676215255797</v>
      </c>
      <c r="G39620">
        <v>0</v>
      </c>
      <c r="H39620">
        <v>5</v>
      </c>
      <c r="I39620">
        <v>0</v>
      </c>
      <c r="J39620">
        <v>0</v>
      </c>
      <c r="K39620">
        <v>0</v>
      </c>
    </row>
    <row r="39621" spans="1:11">
      <c r="A39621">
        <v>2035</v>
      </c>
      <c r="B39621">
        <v>16618</v>
      </c>
      <c r="C39621">
        <v>17</v>
      </c>
      <c r="D39621">
        <v>11</v>
      </c>
      <c r="E39621">
        <v>0</v>
      </c>
      <c r="F39621">
        <v>0.243139184310944</v>
      </c>
      <c r="G39621">
        <v>0</v>
      </c>
      <c r="H39621">
        <v>5</v>
      </c>
      <c r="I39621">
        <v>0</v>
      </c>
      <c r="J39621">
        <v>0</v>
      </c>
      <c r="K39621">
        <v>0</v>
      </c>
    </row>
    <row r="39622" spans="1:11">
      <c r="A39622">
        <v>2035</v>
      </c>
      <c r="B39622">
        <v>16619</v>
      </c>
      <c r="C39622">
        <v>34</v>
      </c>
      <c r="D39622">
        <v>21</v>
      </c>
      <c r="E39622">
        <v>0</v>
      </c>
      <c r="F39622">
        <v>0.37318593220748297</v>
      </c>
      <c r="G39622">
        <v>0</v>
      </c>
      <c r="H39622">
        <v>5</v>
      </c>
      <c r="I39622">
        <v>0</v>
      </c>
      <c r="J39622">
        <v>0</v>
      </c>
      <c r="K39622">
        <v>0</v>
      </c>
    </row>
    <row r="39623" spans="1:11">
      <c r="A39623">
        <v>2035</v>
      </c>
      <c r="B39623">
        <v>16620</v>
      </c>
      <c r="C39623">
        <v>29</v>
      </c>
      <c r="D39623">
        <v>15</v>
      </c>
      <c r="E39623">
        <v>2</v>
      </c>
      <c r="F39623">
        <v>0.132242379304888</v>
      </c>
      <c r="G39623">
        <v>0</v>
      </c>
      <c r="H39623">
        <v>5</v>
      </c>
      <c r="I39623">
        <v>0</v>
      </c>
      <c r="J39623">
        <v>0</v>
      </c>
      <c r="K39623">
        <v>0</v>
      </c>
    </row>
    <row r="39624" spans="1:11">
      <c r="A39624">
        <v>2035</v>
      </c>
      <c r="B39624">
        <v>16621</v>
      </c>
      <c r="C39624">
        <v>90</v>
      </c>
      <c r="D39624">
        <v>36</v>
      </c>
      <c r="E39624">
        <v>42</v>
      </c>
      <c r="F39624">
        <v>0.38455515308538302</v>
      </c>
      <c r="G39624">
        <v>0</v>
      </c>
      <c r="H39624">
        <v>5</v>
      </c>
      <c r="I39624">
        <v>0</v>
      </c>
      <c r="J39624">
        <v>0</v>
      </c>
      <c r="K39624">
        <v>0</v>
      </c>
    </row>
    <row r="39625" spans="1:11">
      <c r="A39625">
        <v>2035</v>
      </c>
      <c r="B39625">
        <v>16622</v>
      </c>
      <c r="C39625">
        <v>0</v>
      </c>
      <c r="D39625">
        <v>0</v>
      </c>
      <c r="E39625">
        <v>8</v>
      </c>
      <c r="F39625">
        <v>0</v>
      </c>
      <c r="G39625">
        <v>0</v>
      </c>
      <c r="H39625">
        <v>5</v>
      </c>
      <c r="I39625">
        <v>0</v>
      </c>
      <c r="J39625">
        <v>0</v>
      </c>
      <c r="K39625">
        <v>0</v>
      </c>
    </row>
    <row r="39626" spans="1:11">
      <c r="A39626">
        <v>2035</v>
      </c>
      <c r="B39626">
        <v>16623</v>
      </c>
      <c r="C39626">
        <v>6</v>
      </c>
      <c r="D39626">
        <v>3</v>
      </c>
      <c r="E39626">
        <v>0</v>
      </c>
      <c r="F39626">
        <v>2.8466144502689299E-2</v>
      </c>
      <c r="G39626">
        <v>0</v>
      </c>
      <c r="H39626">
        <v>5</v>
      </c>
      <c r="I39626">
        <v>0</v>
      </c>
      <c r="J39626">
        <v>0</v>
      </c>
      <c r="K39626">
        <v>0</v>
      </c>
    </row>
    <row r="39627" spans="1:11">
      <c r="A39627">
        <v>2035</v>
      </c>
      <c r="B39627">
        <v>16624</v>
      </c>
      <c r="C39627">
        <v>2</v>
      </c>
      <c r="D39627">
        <v>1</v>
      </c>
      <c r="E39627">
        <v>0</v>
      </c>
      <c r="F39627">
        <v>2.4183270497135499E-2</v>
      </c>
      <c r="G39627">
        <v>0</v>
      </c>
      <c r="H39627">
        <v>5</v>
      </c>
      <c r="I39627">
        <v>0</v>
      </c>
      <c r="J39627">
        <v>0</v>
      </c>
      <c r="K39627">
        <v>0</v>
      </c>
    </row>
    <row r="39628" spans="1:11">
      <c r="A39628">
        <v>2035</v>
      </c>
      <c r="B39628">
        <v>16625</v>
      </c>
      <c r="C39628">
        <v>7</v>
      </c>
      <c r="D39628">
        <v>4</v>
      </c>
      <c r="E39628">
        <v>0</v>
      </c>
      <c r="F39628">
        <v>0.15051012180569101</v>
      </c>
      <c r="G39628">
        <v>0</v>
      </c>
      <c r="H39628">
        <v>5</v>
      </c>
      <c r="I39628">
        <v>0</v>
      </c>
      <c r="J39628">
        <v>0</v>
      </c>
      <c r="K39628">
        <v>0</v>
      </c>
    </row>
    <row r="39629" spans="1:11">
      <c r="A39629">
        <v>2035</v>
      </c>
      <c r="B39629">
        <v>16626</v>
      </c>
      <c r="C39629">
        <v>25</v>
      </c>
      <c r="D39629">
        <v>21</v>
      </c>
      <c r="E39629">
        <v>0</v>
      </c>
      <c r="F39629">
        <v>0.44572257870123599</v>
      </c>
      <c r="G39629">
        <v>0</v>
      </c>
      <c r="H39629">
        <v>5</v>
      </c>
      <c r="I39629">
        <v>0</v>
      </c>
      <c r="J39629">
        <v>0</v>
      </c>
      <c r="K39629">
        <v>0</v>
      </c>
    </row>
    <row r="39630" spans="1:11">
      <c r="A39630">
        <v>2035</v>
      </c>
      <c r="B39630">
        <v>16627</v>
      </c>
      <c r="C39630">
        <v>111</v>
      </c>
      <c r="D39630">
        <v>61</v>
      </c>
      <c r="E39630">
        <v>1</v>
      </c>
      <c r="F39630">
        <v>1.0278129898894699</v>
      </c>
      <c r="G39630">
        <v>0</v>
      </c>
      <c r="H39630">
        <v>5</v>
      </c>
      <c r="I39630">
        <v>0</v>
      </c>
      <c r="J39630">
        <v>0</v>
      </c>
      <c r="K39630">
        <v>0</v>
      </c>
    </row>
    <row r="39631" spans="1:11">
      <c r="A39631">
        <v>2035</v>
      </c>
      <c r="B39631">
        <v>16628</v>
      </c>
      <c r="C39631">
        <v>160</v>
      </c>
      <c r="D39631">
        <v>88</v>
      </c>
      <c r="E39631">
        <v>10</v>
      </c>
      <c r="F39631">
        <v>1.2327995568085599</v>
      </c>
      <c r="G39631">
        <v>0</v>
      </c>
      <c r="H39631">
        <v>5</v>
      </c>
      <c r="I39631">
        <v>0</v>
      </c>
      <c r="J39631">
        <v>0</v>
      </c>
      <c r="K39631">
        <v>0</v>
      </c>
    </row>
    <row r="39632" spans="1:11">
      <c r="A39632">
        <v>2035</v>
      </c>
      <c r="B39632">
        <v>16629</v>
      </c>
      <c r="C39632">
        <v>100</v>
      </c>
      <c r="D39632">
        <v>61</v>
      </c>
      <c r="E39632">
        <v>2</v>
      </c>
      <c r="F39632">
        <v>1.23754564996516</v>
      </c>
      <c r="G39632">
        <v>0</v>
      </c>
      <c r="H39632">
        <v>5</v>
      </c>
      <c r="I39632">
        <v>0</v>
      </c>
      <c r="J39632">
        <v>0</v>
      </c>
      <c r="K39632">
        <v>0</v>
      </c>
    </row>
    <row r="39633" spans="1:11">
      <c r="A39633">
        <v>2035</v>
      </c>
      <c r="B39633">
        <v>16630</v>
      </c>
      <c r="C39633">
        <v>54</v>
      </c>
      <c r="D39633">
        <v>34</v>
      </c>
      <c r="E39633">
        <v>29</v>
      </c>
      <c r="F39633">
        <v>0.38672141878062399</v>
      </c>
      <c r="G39633">
        <v>0</v>
      </c>
      <c r="H39633">
        <v>5</v>
      </c>
      <c r="I39633">
        <v>0</v>
      </c>
      <c r="J39633">
        <v>0</v>
      </c>
      <c r="K39633">
        <v>0</v>
      </c>
    </row>
    <row r="39634" spans="1:11">
      <c r="A39634">
        <v>2035</v>
      </c>
      <c r="B39634">
        <v>16631</v>
      </c>
      <c r="C39634">
        <v>68</v>
      </c>
      <c r="D39634">
        <v>53</v>
      </c>
      <c r="E39634">
        <v>0</v>
      </c>
      <c r="F39634">
        <v>0.66058411178637499</v>
      </c>
      <c r="G39634">
        <v>0</v>
      </c>
      <c r="H39634">
        <v>5</v>
      </c>
      <c r="I39634">
        <v>0</v>
      </c>
      <c r="J39634">
        <v>0</v>
      </c>
      <c r="K39634">
        <v>0</v>
      </c>
    </row>
    <row r="39635" spans="1:11">
      <c r="A39635">
        <v>2035</v>
      </c>
      <c r="B39635">
        <v>16632</v>
      </c>
      <c r="C39635">
        <v>7</v>
      </c>
      <c r="D39635">
        <v>4</v>
      </c>
      <c r="E39635">
        <v>0</v>
      </c>
      <c r="F39635">
        <v>0.18612219719912701</v>
      </c>
      <c r="G39635">
        <v>0</v>
      </c>
      <c r="H39635">
        <v>5</v>
      </c>
      <c r="I39635">
        <v>0</v>
      </c>
      <c r="J39635">
        <v>0</v>
      </c>
      <c r="K39635">
        <v>0</v>
      </c>
    </row>
    <row r="39636" spans="1:11">
      <c r="A39636">
        <v>2035</v>
      </c>
      <c r="B39636">
        <v>16633</v>
      </c>
      <c r="C39636">
        <v>95</v>
      </c>
      <c r="D39636">
        <v>55</v>
      </c>
      <c r="E39636">
        <v>15</v>
      </c>
      <c r="F39636">
        <v>0.72038078570036601</v>
      </c>
      <c r="G39636">
        <v>0</v>
      </c>
      <c r="H39636">
        <v>5</v>
      </c>
      <c r="I39636">
        <v>0</v>
      </c>
      <c r="J39636">
        <v>0</v>
      </c>
      <c r="K39636">
        <v>0</v>
      </c>
    </row>
    <row r="39637" spans="1:11">
      <c r="A39637">
        <v>2035</v>
      </c>
      <c r="B39637">
        <v>16634</v>
      </c>
      <c r="C39637">
        <v>22</v>
      </c>
      <c r="D39637">
        <v>12</v>
      </c>
      <c r="E39637">
        <v>0</v>
      </c>
      <c r="F39637">
        <v>0.15067502410800401</v>
      </c>
      <c r="G39637">
        <v>0</v>
      </c>
      <c r="H39637">
        <v>5</v>
      </c>
      <c r="I39637">
        <v>0</v>
      </c>
      <c r="J39637">
        <v>0</v>
      </c>
      <c r="K39637">
        <v>0</v>
      </c>
    </row>
    <row r="39638" spans="1:11">
      <c r="A39638">
        <v>2035</v>
      </c>
      <c r="B39638">
        <v>16635</v>
      </c>
      <c r="C39638">
        <v>33</v>
      </c>
      <c r="D39638">
        <v>20</v>
      </c>
      <c r="E39638">
        <v>0</v>
      </c>
      <c r="F39638">
        <v>0.36722852631192399</v>
      </c>
      <c r="G39638">
        <v>0</v>
      </c>
      <c r="H39638">
        <v>5</v>
      </c>
      <c r="I39638">
        <v>0</v>
      </c>
      <c r="J39638">
        <v>0</v>
      </c>
      <c r="K39638">
        <v>0</v>
      </c>
    </row>
    <row r="39639" spans="1:11">
      <c r="A39639">
        <v>2035</v>
      </c>
      <c r="B39639">
        <v>16636</v>
      </c>
      <c r="C39639">
        <v>19</v>
      </c>
      <c r="D39639">
        <v>15</v>
      </c>
      <c r="E39639">
        <v>0</v>
      </c>
      <c r="F39639">
        <v>6.5109387197301305E-2</v>
      </c>
      <c r="G39639">
        <v>0</v>
      </c>
      <c r="H39639">
        <v>5</v>
      </c>
      <c r="I39639">
        <v>0</v>
      </c>
      <c r="J39639">
        <v>0</v>
      </c>
      <c r="K39639">
        <v>0</v>
      </c>
    </row>
    <row r="39640" spans="1:11">
      <c r="A39640">
        <v>2035</v>
      </c>
      <c r="B39640">
        <v>16637</v>
      </c>
      <c r="C39640">
        <v>7</v>
      </c>
      <c r="D39640">
        <v>4</v>
      </c>
      <c r="E39640">
        <v>0</v>
      </c>
      <c r="F39640">
        <v>0.88809946714031995</v>
      </c>
      <c r="G39640">
        <v>0</v>
      </c>
      <c r="H39640">
        <v>5</v>
      </c>
      <c r="I39640">
        <v>0</v>
      </c>
      <c r="J39640">
        <v>0</v>
      </c>
      <c r="K39640">
        <v>0</v>
      </c>
    </row>
    <row r="39641" spans="1:11">
      <c r="A39641">
        <v>2035</v>
      </c>
      <c r="B39641">
        <v>16638</v>
      </c>
      <c r="C39641">
        <v>0</v>
      </c>
      <c r="D39641">
        <v>0</v>
      </c>
      <c r="E39641">
        <v>53</v>
      </c>
      <c r="F39641">
        <v>0</v>
      </c>
      <c r="G39641">
        <v>0</v>
      </c>
      <c r="H39641">
        <v>5</v>
      </c>
      <c r="I39641">
        <v>0</v>
      </c>
      <c r="J39641">
        <v>0</v>
      </c>
      <c r="K39641">
        <v>0</v>
      </c>
    </row>
    <row r="39642" spans="1:11">
      <c r="A39642">
        <v>2035</v>
      </c>
      <c r="B39642">
        <v>16639</v>
      </c>
      <c r="C39642">
        <v>5</v>
      </c>
      <c r="D39642">
        <v>3</v>
      </c>
      <c r="E39642">
        <v>25</v>
      </c>
      <c r="F39642">
        <v>8.1859185828537795E-2</v>
      </c>
      <c r="G39642">
        <v>0</v>
      </c>
      <c r="H39642">
        <v>5</v>
      </c>
      <c r="I39642">
        <v>0</v>
      </c>
      <c r="J39642">
        <v>0</v>
      </c>
      <c r="K39642">
        <v>0</v>
      </c>
    </row>
    <row r="39643" spans="1:11">
      <c r="A39643">
        <v>2035</v>
      </c>
      <c r="B39643">
        <v>16640</v>
      </c>
      <c r="C39643">
        <v>10</v>
      </c>
      <c r="D39643">
        <v>5</v>
      </c>
      <c r="E39643">
        <v>0</v>
      </c>
      <c r="F39643">
        <v>0.55015486859550999</v>
      </c>
      <c r="G39643">
        <v>0</v>
      </c>
      <c r="H39643">
        <v>5</v>
      </c>
      <c r="I39643">
        <v>0</v>
      </c>
      <c r="J39643">
        <v>0</v>
      </c>
      <c r="K39643">
        <v>0</v>
      </c>
    </row>
    <row r="39644" spans="1:11">
      <c r="A39644">
        <v>2035</v>
      </c>
      <c r="B39644">
        <v>16641</v>
      </c>
      <c r="C39644">
        <v>0</v>
      </c>
      <c r="D39644">
        <v>0</v>
      </c>
      <c r="E39644">
        <v>45</v>
      </c>
      <c r="F39644">
        <v>0</v>
      </c>
      <c r="G39644">
        <v>0</v>
      </c>
      <c r="H39644">
        <v>5</v>
      </c>
      <c r="I39644">
        <v>0</v>
      </c>
      <c r="J39644">
        <v>0</v>
      </c>
      <c r="K39644">
        <v>0</v>
      </c>
    </row>
    <row r="39645" spans="1:11">
      <c r="A39645">
        <v>2035</v>
      </c>
      <c r="B39645">
        <v>16642</v>
      </c>
      <c r="C39645">
        <v>0</v>
      </c>
      <c r="D39645">
        <v>0</v>
      </c>
      <c r="E39645">
        <v>4</v>
      </c>
      <c r="F39645">
        <v>0</v>
      </c>
      <c r="G39645">
        <v>0</v>
      </c>
      <c r="H39645">
        <v>5</v>
      </c>
      <c r="I39645">
        <v>0</v>
      </c>
      <c r="J39645">
        <v>0</v>
      </c>
      <c r="K39645">
        <v>0</v>
      </c>
    </row>
    <row r="39646" spans="1:11">
      <c r="A39646">
        <v>2035</v>
      </c>
      <c r="B39646">
        <v>16643</v>
      </c>
      <c r="C39646">
        <v>2</v>
      </c>
      <c r="D39646">
        <v>2</v>
      </c>
      <c r="E39646">
        <v>94</v>
      </c>
      <c r="F39646">
        <v>0.152744046800776</v>
      </c>
      <c r="G39646">
        <v>0</v>
      </c>
      <c r="H39646">
        <v>5</v>
      </c>
      <c r="I39646">
        <v>0</v>
      </c>
      <c r="J39646">
        <v>0</v>
      </c>
      <c r="K39646">
        <v>0</v>
      </c>
    </row>
    <row r="39647" spans="1:11">
      <c r="A39647">
        <v>2035</v>
      </c>
      <c r="B39647">
        <v>16644</v>
      </c>
      <c r="C39647">
        <v>98</v>
      </c>
      <c r="D39647">
        <v>69</v>
      </c>
      <c r="E39647">
        <v>7</v>
      </c>
      <c r="F39647">
        <v>0.97666079673595996</v>
      </c>
      <c r="G39647">
        <v>0</v>
      </c>
      <c r="H39647">
        <v>5</v>
      </c>
      <c r="I39647">
        <v>0</v>
      </c>
      <c r="J39647">
        <v>0</v>
      </c>
      <c r="K39647">
        <v>0</v>
      </c>
    </row>
    <row r="39648" spans="1:11">
      <c r="A39648">
        <v>2035</v>
      </c>
      <c r="B39648">
        <v>16645</v>
      </c>
      <c r="C39648">
        <v>50</v>
      </c>
      <c r="D39648">
        <v>27</v>
      </c>
      <c r="E39648">
        <v>0</v>
      </c>
      <c r="F39648">
        <v>0.64496156029100704</v>
      </c>
      <c r="G39648">
        <v>0</v>
      </c>
      <c r="H39648">
        <v>5</v>
      </c>
      <c r="I39648">
        <v>0</v>
      </c>
      <c r="J39648">
        <v>0</v>
      </c>
      <c r="K39648">
        <v>0</v>
      </c>
    </row>
    <row r="39649" spans="1:11">
      <c r="A39649">
        <v>2035</v>
      </c>
      <c r="B39649">
        <v>16646</v>
      </c>
      <c r="C39649">
        <v>36</v>
      </c>
      <c r="D39649">
        <v>17</v>
      </c>
      <c r="E39649">
        <v>3</v>
      </c>
      <c r="F39649">
        <v>0.14648473262874201</v>
      </c>
      <c r="G39649">
        <v>0</v>
      </c>
      <c r="H39649">
        <v>5</v>
      </c>
      <c r="I39649">
        <v>0</v>
      </c>
      <c r="J39649">
        <v>0</v>
      </c>
      <c r="K39649">
        <v>0</v>
      </c>
    </row>
    <row r="39650" spans="1:11">
      <c r="A39650">
        <v>2035</v>
      </c>
      <c r="B39650">
        <v>16647</v>
      </c>
      <c r="C39650">
        <v>112</v>
      </c>
      <c r="D39650">
        <v>74</v>
      </c>
      <c r="E39650">
        <v>28</v>
      </c>
      <c r="F39650">
        <v>0.63751043069521696</v>
      </c>
      <c r="G39650">
        <v>0</v>
      </c>
      <c r="H39650">
        <v>5</v>
      </c>
      <c r="I39650">
        <v>0</v>
      </c>
      <c r="J39650">
        <v>0</v>
      </c>
      <c r="K39650">
        <v>0</v>
      </c>
    </row>
    <row r="39651" spans="1:11">
      <c r="A39651">
        <v>2035</v>
      </c>
      <c r="B39651">
        <v>16648</v>
      </c>
      <c r="C39651">
        <v>8</v>
      </c>
      <c r="D39651">
        <v>2</v>
      </c>
      <c r="E39651">
        <v>12</v>
      </c>
      <c r="F39651">
        <v>0.60350030175015101</v>
      </c>
      <c r="G39651">
        <v>0</v>
      </c>
      <c r="H39651">
        <v>5</v>
      </c>
      <c r="I39651">
        <v>0</v>
      </c>
      <c r="J39651">
        <v>0</v>
      </c>
      <c r="K39651">
        <v>0</v>
      </c>
    </row>
    <row r="39652" spans="1:11">
      <c r="A39652">
        <v>2035</v>
      </c>
      <c r="B39652">
        <v>16649</v>
      </c>
      <c r="C39652">
        <v>18</v>
      </c>
      <c r="D39652">
        <v>11</v>
      </c>
      <c r="E39652">
        <v>4</v>
      </c>
      <c r="F39652">
        <v>0.19297609883806899</v>
      </c>
      <c r="G39652">
        <v>0</v>
      </c>
      <c r="H39652">
        <v>5</v>
      </c>
      <c r="I39652">
        <v>0</v>
      </c>
      <c r="J39652">
        <v>0</v>
      </c>
      <c r="K39652">
        <v>0</v>
      </c>
    </row>
    <row r="39653" spans="1:11">
      <c r="A39653">
        <v>2035</v>
      </c>
      <c r="B39653">
        <v>16650</v>
      </c>
      <c r="C39653">
        <v>6</v>
      </c>
      <c r="D39653">
        <v>4</v>
      </c>
      <c r="E39653">
        <v>0</v>
      </c>
      <c r="F39653">
        <v>0.27300151515840898</v>
      </c>
      <c r="G39653">
        <v>0</v>
      </c>
      <c r="H39653">
        <v>5</v>
      </c>
      <c r="I39653">
        <v>0</v>
      </c>
      <c r="J39653">
        <v>0</v>
      </c>
      <c r="K39653">
        <v>0</v>
      </c>
    </row>
    <row r="39654" spans="1:11">
      <c r="A39654">
        <v>2035</v>
      </c>
      <c r="B39654">
        <v>16651</v>
      </c>
      <c r="C39654">
        <v>72</v>
      </c>
      <c r="D39654">
        <v>49</v>
      </c>
      <c r="E39654">
        <v>0</v>
      </c>
      <c r="F39654">
        <v>0.79033855029956002</v>
      </c>
      <c r="G39654">
        <v>0</v>
      </c>
      <c r="H39654">
        <v>5</v>
      </c>
      <c r="I39654">
        <v>0</v>
      </c>
      <c r="J39654">
        <v>0</v>
      </c>
      <c r="K39654">
        <v>0</v>
      </c>
    </row>
    <row r="39655" spans="1:11">
      <c r="A39655">
        <v>2035</v>
      </c>
      <c r="B39655">
        <v>16652</v>
      </c>
      <c r="C39655">
        <v>3</v>
      </c>
      <c r="D39655">
        <v>1</v>
      </c>
      <c r="E39655">
        <v>85</v>
      </c>
      <c r="F39655">
        <v>5.99205453568568E-2</v>
      </c>
      <c r="G39655">
        <v>0</v>
      </c>
      <c r="H39655">
        <v>5</v>
      </c>
      <c r="I39655">
        <v>0</v>
      </c>
      <c r="J39655">
        <v>0</v>
      </c>
      <c r="K39655">
        <v>0</v>
      </c>
    </row>
    <row r="39656" spans="1:11">
      <c r="A39656">
        <v>2035</v>
      </c>
      <c r="B39656">
        <v>16653</v>
      </c>
      <c r="C39656">
        <v>15</v>
      </c>
      <c r="D39656">
        <v>10</v>
      </c>
      <c r="E39656">
        <v>0</v>
      </c>
      <c r="F39656">
        <v>0.52047008858400901</v>
      </c>
      <c r="G39656">
        <v>0</v>
      </c>
      <c r="H39656">
        <v>5</v>
      </c>
      <c r="I39656">
        <v>0</v>
      </c>
      <c r="J39656">
        <v>0</v>
      </c>
      <c r="K39656">
        <v>0</v>
      </c>
    </row>
    <row r="39657" spans="1:11">
      <c r="A39657">
        <v>2035</v>
      </c>
      <c r="B39657">
        <v>16654</v>
      </c>
      <c r="C39657">
        <v>19</v>
      </c>
      <c r="D39657">
        <v>9</v>
      </c>
      <c r="E39657">
        <v>5</v>
      </c>
      <c r="F39657">
        <v>1.8498325414751899</v>
      </c>
      <c r="G39657">
        <v>0</v>
      </c>
      <c r="H39657">
        <v>5</v>
      </c>
      <c r="I39657">
        <v>0</v>
      </c>
      <c r="J39657">
        <v>0</v>
      </c>
      <c r="K39657">
        <v>0</v>
      </c>
    </row>
    <row r="39658" spans="1:11">
      <c r="A39658">
        <v>2035</v>
      </c>
      <c r="B39658">
        <v>16655</v>
      </c>
      <c r="C39658">
        <v>18</v>
      </c>
      <c r="D39658">
        <v>10</v>
      </c>
      <c r="E39658">
        <v>0</v>
      </c>
      <c r="F39658">
        <v>4.3339323790977297E-2</v>
      </c>
      <c r="G39658">
        <v>0</v>
      </c>
      <c r="H39658">
        <v>5</v>
      </c>
      <c r="I39658">
        <v>0</v>
      </c>
      <c r="J39658">
        <v>0</v>
      </c>
      <c r="K39658">
        <v>0</v>
      </c>
    </row>
    <row r="39659" spans="1:11">
      <c r="A39659">
        <v>2035</v>
      </c>
      <c r="B39659">
        <v>16656</v>
      </c>
      <c r="C39659">
        <v>0</v>
      </c>
      <c r="D39659">
        <v>0</v>
      </c>
      <c r="E39659">
        <v>0</v>
      </c>
      <c r="F39659">
        <v>0</v>
      </c>
      <c r="G39659">
        <v>0</v>
      </c>
      <c r="H39659">
        <v>5</v>
      </c>
      <c r="I39659">
        <v>0</v>
      </c>
      <c r="J39659">
        <v>0</v>
      </c>
      <c r="K39659">
        <v>0</v>
      </c>
    </row>
    <row r="39660" spans="1:11">
      <c r="A39660">
        <v>2035</v>
      </c>
      <c r="B39660">
        <v>16657</v>
      </c>
      <c r="C39660">
        <v>46</v>
      </c>
      <c r="D39660">
        <v>30</v>
      </c>
      <c r="E39660">
        <v>3</v>
      </c>
      <c r="F39660">
        <v>0.79822308599986103</v>
      </c>
      <c r="G39660">
        <v>0</v>
      </c>
      <c r="H39660">
        <v>5</v>
      </c>
      <c r="I39660">
        <v>0</v>
      </c>
      <c r="J39660">
        <v>0</v>
      </c>
      <c r="K39660">
        <v>0</v>
      </c>
    </row>
    <row r="39661" spans="1:11">
      <c r="A39661">
        <v>2035</v>
      </c>
      <c r="B39661">
        <v>16658</v>
      </c>
      <c r="C39661">
        <v>66</v>
      </c>
      <c r="D39661">
        <v>38</v>
      </c>
      <c r="E39661">
        <v>2</v>
      </c>
      <c r="F39661">
        <v>0.60403274223543402</v>
      </c>
      <c r="G39661">
        <v>0</v>
      </c>
      <c r="H39661">
        <v>5</v>
      </c>
      <c r="I39661">
        <v>0</v>
      </c>
      <c r="J39661">
        <v>0</v>
      </c>
      <c r="K39661">
        <v>0</v>
      </c>
    </row>
    <row r="39662" spans="1:11">
      <c r="A39662">
        <v>2035</v>
      </c>
      <c r="B39662">
        <v>16659</v>
      </c>
      <c r="C39662">
        <v>94</v>
      </c>
      <c r="D39662">
        <v>72</v>
      </c>
      <c r="E39662">
        <v>6</v>
      </c>
      <c r="F39662">
        <v>0.39406124550183302</v>
      </c>
      <c r="G39662">
        <v>0</v>
      </c>
      <c r="H39662">
        <v>5</v>
      </c>
      <c r="I39662">
        <v>0</v>
      </c>
      <c r="J39662">
        <v>0</v>
      </c>
      <c r="K39662">
        <v>0</v>
      </c>
    </row>
    <row r="39663" spans="1:11">
      <c r="A39663">
        <v>2035</v>
      </c>
      <c r="B39663">
        <v>16660</v>
      </c>
      <c r="C39663">
        <v>41</v>
      </c>
      <c r="D39663">
        <v>20</v>
      </c>
      <c r="E39663">
        <v>0</v>
      </c>
      <c r="F39663">
        <v>0.22829842501927999</v>
      </c>
      <c r="G39663">
        <v>0</v>
      </c>
      <c r="H39663">
        <v>5</v>
      </c>
      <c r="I39663">
        <v>0</v>
      </c>
      <c r="J39663">
        <v>0</v>
      </c>
      <c r="K39663">
        <v>0</v>
      </c>
    </row>
    <row r="39664" spans="1:11">
      <c r="A39664">
        <v>2035</v>
      </c>
      <c r="B39664">
        <v>16661</v>
      </c>
      <c r="C39664">
        <v>20</v>
      </c>
      <c r="D39664">
        <v>14</v>
      </c>
      <c r="E39664">
        <v>0</v>
      </c>
      <c r="F39664">
        <v>0.115677613432022</v>
      </c>
      <c r="G39664">
        <v>0</v>
      </c>
      <c r="H39664">
        <v>5</v>
      </c>
      <c r="I39664">
        <v>0</v>
      </c>
      <c r="J39664">
        <v>0</v>
      </c>
      <c r="K39664">
        <v>0</v>
      </c>
    </row>
    <row r="39665" spans="1:11">
      <c r="A39665">
        <v>2035</v>
      </c>
      <c r="B39665">
        <v>16662</v>
      </c>
      <c r="C39665">
        <v>153</v>
      </c>
      <c r="D39665">
        <v>95</v>
      </c>
      <c r="E39665">
        <v>1046</v>
      </c>
      <c r="F39665">
        <v>0.87868211741301905</v>
      </c>
      <c r="G39665">
        <v>0</v>
      </c>
      <c r="H39665">
        <v>5</v>
      </c>
      <c r="I39665">
        <v>0</v>
      </c>
      <c r="J39665">
        <v>0</v>
      </c>
      <c r="K39665">
        <v>0</v>
      </c>
    </row>
    <row r="39666" spans="1:11">
      <c r="A39666">
        <v>2035</v>
      </c>
      <c r="B39666">
        <v>16663</v>
      </c>
      <c r="C39666">
        <v>40</v>
      </c>
      <c r="D39666">
        <v>27</v>
      </c>
      <c r="E39666">
        <v>36</v>
      </c>
      <c r="F39666">
        <v>0.58151959793734997</v>
      </c>
      <c r="G39666">
        <v>0</v>
      </c>
      <c r="H39666">
        <v>5</v>
      </c>
      <c r="I39666">
        <v>0</v>
      </c>
      <c r="J39666">
        <v>0</v>
      </c>
      <c r="K39666">
        <v>0</v>
      </c>
    </row>
    <row r="39667" spans="1:11">
      <c r="A39667">
        <v>2035</v>
      </c>
      <c r="B39667">
        <v>16664</v>
      </c>
      <c r="C39667">
        <v>14</v>
      </c>
      <c r="D39667">
        <v>8</v>
      </c>
      <c r="E39667">
        <v>72</v>
      </c>
      <c r="F39667">
        <v>0.96456597975789404</v>
      </c>
      <c r="G39667">
        <v>0</v>
      </c>
      <c r="H39667">
        <v>5</v>
      </c>
      <c r="I39667">
        <v>0</v>
      </c>
      <c r="J39667">
        <v>0</v>
      </c>
      <c r="K39667">
        <v>0</v>
      </c>
    </row>
    <row r="39668" spans="1:11">
      <c r="A39668">
        <v>2035</v>
      </c>
      <c r="B39668">
        <v>16665</v>
      </c>
      <c r="C39668">
        <v>345</v>
      </c>
      <c r="D39668">
        <v>209</v>
      </c>
      <c r="E39668">
        <v>33</v>
      </c>
      <c r="F39668">
        <v>1.5722360432150699</v>
      </c>
      <c r="G39668">
        <v>0</v>
      </c>
      <c r="H39668">
        <v>5</v>
      </c>
      <c r="I39668">
        <v>0</v>
      </c>
      <c r="J39668">
        <v>0</v>
      </c>
      <c r="K39668">
        <v>0</v>
      </c>
    </row>
    <row r="39669" spans="1:11">
      <c r="A39669">
        <v>2035</v>
      </c>
      <c r="B39669">
        <v>16666</v>
      </c>
      <c r="C39669">
        <v>98</v>
      </c>
      <c r="D39669">
        <v>54</v>
      </c>
      <c r="E39669">
        <v>3</v>
      </c>
      <c r="F39669">
        <v>0.80376885576121804</v>
      </c>
      <c r="G39669">
        <v>0</v>
      </c>
      <c r="H39669">
        <v>5</v>
      </c>
      <c r="I39669">
        <v>0</v>
      </c>
      <c r="J39669">
        <v>0</v>
      </c>
      <c r="K39669">
        <v>0</v>
      </c>
    </row>
    <row r="39670" spans="1:11">
      <c r="A39670">
        <v>2035</v>
      </c>
      <c r="B39670">
        <v>16667</v>
      </c>
      <c r="C39670">
        <v>19</v>
      </c>
      <c r="D39670">
        <v>13</v>
      </c>
      <c r="E39670">
        <v>0</v>
      </c>
      <c r="F39670">
        <v>0.15743881844652599</v>
      </c>
      <c r="G39670">
        <v>0</v>
      </c>
      <c r="H39670">
        <v>5</v>
      </c>
      <c r="I39670">
        <v>0</v>
      </c>
      <c r="J39670">
        <v>0</v>
      </c>
      <c r="K39670">
        <v>0</v>
      </c>
    </row>
    <row r="39671" spans="1:11">
      <c r="A39671">
        <v>2035</v>
      </c>
      <c r="B39671">
        <v>16668</v>
      </c>
      <c r="C39671">
        <v>29</v>
      </c>
      <c r="D39671">
        <v>21</v>
      </c>
      <c r="E39671">
        <v>35</v>
      </c>
      <c r="F39671">
        <v>0.82524216589074895</v>
      </c>
      <c r="G39671">
        <v>0</v>
      </c>
      <c r="H39671">
        <v>5</v>
      </c>
      <c r="I39671">
        <v>0</v>
      </c>
      <c r="J39671">
        <v>0</v>
      </c>
      <c r="K39671">
        <v>0</v>
      </c>
    </row>
    <row r="39672" spans="1:11">
      <c r="A39672">
        <v>2035</v>
      </c>
      <c r="B39672">
        <v>16669</v>
      </c>
      <c r="C39672">
        <v>53</v>
      </c>
      <c r="D39672">
        <v>33</v>
      </c>
      <c r="E39672">
        <v>0</v>
      </c>
      <c r="F39672">
        <v>0.62817048309865797</v>
      </c>
      <c r="G39672">
        <v>0</v>
      </c>
      <c r="H39672">
        <v>5</v>
      </c>
      <c r="I39672">
        <v>0</v>
      </c>
      <c r="J39672">
        <v>0</v>
      </c>
      <c r="K39672">
        <v>0</v>
      </c>
    </row>
    <row r="39673" spans="1:11">
      <c r="A39673">
        <v>2035</v>
      </c>
      <c r="B39673">
        <v>16670</v>
      </c>
      <c r="C39673">
        <v>27</v>
      </c>
      <c r="D39673">
        <v>13</v>
      </c>
      <c r="E39673">
        <v>2</v>
      </c>
      <c r="F39673">
        <v>0.27289542041055598</v>
      </c>
      <c r="G39673">
        <v>0</v>
      </c>
      <c r="H39673">
        <v>5</v>
      </c>
      <c r="I39673">
        <v>0</v>
      </c>
      <c r="J39673">
        <v>0</v>
      </c>
      <c r="K39673">
        <v>0</v>
      </c>
    </row>
    <row r="39674" spans="1:11">
      <c r="A39674">
        <v>2035</v>
      </c>
      <c r="B39674">
        <v>16671</v>
      </c>
      <c r="C39674">
        <v>15</v>
      </c>
      <c r="D39674">
        <v>7</v>
      </c>
      <c r="E39674">
        <v>0</v>
      </c>
      <c r="F39674">
        <v>0.18959814042143899</v>
      </c>
      <c r="G39674">
        <v>0</v>
      </c>
      <c r="H39674">
        <v>5</v>
      </c>
      <c r="I39674">
        <v>0</v>
      </c>
      <c r="J39674">
        <v>0</v>
      </c>
      <c r="K39674">
        <v>0</v>
      </c>
    </row>
    <row r="39675" spans="1:11">
      <c r="A39675">
        <v>2035</v>
      </c>
      <c r="B39675">
        <v>16672</v>
      </c>
      <c r="C39675">
        <v>90</v>
      </c>
      <c r="D39675">
        <v>61</v>
      </c>
      <c r="E39675">
        <v>23</v>
      </c>
      <c r="F39675">
        <v>1.85528756957328</v>
      </c>
      <c r="G39675">
        <v>0</v>
      </c>
      <c r="H39675">
        <v>5</v>
      </c>
      <c r="I39675">
        <v>0</v>
      </c>
      <c r="J39675">
        <v>0</v>
      </c>
      <c r="K39675">
        <v>0</v>
      </c>
    </row>
    <row r="39676" spans="1:11">
      <c r="A39676">
        <v>2035</v>
      </c>
      <c r="B39676">
        <v>16673</v>
      </c>
      <c r="C39676">
        <v>115</v>
      </c>
      <c r="D39676">
        <v>67</v>
      </c>
      <c r="E39676">
        <v>9</v>
      </c>
      <c r="F39676">
        <v>1.2560015028331</v>
      </c>
      <c r="G39676">
        <v>0</v>
      </c>
      <c r="H39676">
        <v>5</v>
      </c>
      <c r="I39676">
        <v>0</v>
      </c>
      <c r="J39676">
        <v>0</v>
      </c>
      <c r="K39676">
        <v>0</v>
      </c>
    </row>
    <row r="39677" spans="1:11">
      <c r="A39677">
        <v>2035</v>
      </c>
      <c r="B39677">
        <v>16674</v>
      </c>
      <c r="C39677">
        <v>38</v>
      </c>
      <c r="D39677">
        <v>23</v>
      </c>
      <c r="E39677">
        <v>0</v>
      </c>
      <c r="F39677">
        <v>0.35967443784305098</v>
      </c>
      <c r="G39677">
        <v>0</v>
      </c>
      <c r="H39677">
        <v>5</v>
      </c>
      <c r="I39677">
        <v>0</v>
      </c>
      <c r="J39677">
        <v>0</v>
      </c>
      <c r="K39677">
        <v>0</v>
      </c>
    </row>
    <row r="39678" spans="1:11">
      <c r="A39678">
        <v>2035</v>
      </c>
      <c r="B39678">
        <v>16675</v>
      </c>
      <c r="C39678">
        <v>53</v>
      </c>
      <c r="D39678">
        <v>36</v>
      </c>
      <c r="E39678">
        <v>0</v>
      </c>
      <c r="F39678">
        <v>0.46838034958848801</v>
      </c>
      <c r="G39678">
        <v>0</v>
      </c>
      <c r="H39678">
        <v>5</v>
      </c>
      <c r="I39678">
        <v>0</v>
      </c>
      <c r="J39678">
        <v>0</v>
      </c>
      <c r="K39678">
        <v>0</v>
      </c>
    </row>
    <row r="39679" spans="1:11">
      <c r="A39679">
        <v>2035</v>
      </c>
      <c r="B39679">
        <v>16676</v>
      </c>
      <c r="C39679">
        <v>249</v>
      </c>
      <c r="D39679">
        <v>147</v>
      </c>
      <c r="E39679">
        <v>64</v>
      </c>
      <c r="F39679">
        <v>2.39409955415905</v>
      </c>
      <c r="G39679">
        <v>0</v>
      </c>
      <c r="H39679">
        <v>5</v>
      </c>
      <c r="I39679">
        <v>0</v>
      </c>
      <c r="J39679">
        <v>0</v>
      </c>
      <c r="K39679">
        <v>0</v>
      </c>
    </row>
    <row r="39680" spans="1:11">
      <c r="A39680">
        <v>2035</v>
      </c>
      <c r="B39680">
        <v>16677</v>
      </c>
      <c r="C39680">
        <v>62</v>
      </c>
      <c r="D39680">
        <v>38</v>
      </c>
      <c r="E39680">
        <v>4</v>
      </c>
      <c r="F39680">
        <v>0.973793948341802</v>
      </c>
      <c r="G39680">
        <v>0</v>
      </c>
      <c r="H39680">
        <v>5</v>
      </c>
      <c r="I39680">
        <v>0</v>
      </c>
      <c r="J39680">
        <v>0</v>
      </c>
      <c r="K39680">
        <v>0</v>
      </c>
    </row>
    <row r="39681" spans="1:11">
      <c r="A39681">
        <v>2035</v>
      </c>
      <c r="B39681">
        <v>16678</v>
      </c>
      <c r="C39681">
        <v>33</v>
      </c>
      <c r="D39681">
        <v>26</v>
      </c>
      <c r="E39681">
        <v>0</v>
      </c>
      <c r="F39681">
        <v>0.97195468923957795</v>
      </c>
      <c r="G39681">
        <v>0</v>
      </c>
      <c r="H39681">
        <v>5</v>
      </c>
      <c r="I39681">
        <v>0</v>
      </c>
      <c r="J39681">
        <v>0</v>
      </c>
      <c r="K39681">
        <v>0</v>
      </c>
    </row>
    <row r="39682" spans="1:11">
      <c r="A39682">
        <v>2035</v>
      </c>
      <c r="B39682">
        <v>16679</v>
      </c>
      <c r="C39682">
        <v>48</v>
      </c>
      <c r="D39682">
        <v>26</v>
      </c>
      <c r="E39682">
        <v>0</v>
      </c>
      <c r="F39682">
        <v>0.41747479930768799</v>
      </c>
      <c r="G39682">
        <v>0</v>
      </c>
      <c r="H39682">
        <v>5</v>
      </c>
      <c r="I39682">
        <v>0</v>
      </c>
      <c r="J39682">
        <v>0</v>
      </c>
      <c r="K39682">
        <v>0</v>
      </c>
    </row>
    <row r="39683" spans="1:11">
      <c r="A39683">
        <v>2035</v>
      </c>
      <c r="B39683">
        <v>16680</v>
      </c>
      <c r="C39683">
        <v>49</v>
      </c>
      <c r="D39683">
        <v>29</v>
      </c>
      <c r="E39683">
        <v>0</v>
      </c>
      <c r="F39683">
        <v>0.28710040311240298</v>
      </c>
      <c r="G39683">
        <v>0</v>
      </c>
      <c r="H39683">
        <v>5</v>
      </c>
      <c r="I39683">
        <v>0</v>
      </c>
      <c r="J39683">
        <v>0</v>
      </c>
      <c r="K39683">
        <v>0</v>
      </c>
    </row>
    <row r="39684" spans="1:11">
      <c r="A39684">
        <v>2035</v>
      </c>
      <c r="B39684">
        <v>16681</v>
      </c>
      <c r="C39684">
        <v>23</v>
      </c>
      <c r="D39684">
        <v>11</v>
      </c>
      <c r="E39684">
        <v>0</v>
      </c>
      <c r="F39684">
        <v>0.164093373410167</v>
      </c>
      <c r="G39684">
        <v>0</v>
      </c>
      <c r="H39684">
        <v>5</v>
      </c>
      <c r="I39684">
        <v>0</v>
      </c>
      <c r="J39684">
        <v>0</v>
      </c>
      <c r="K39684">
        <v>0</v>
      </c>
    </row>
    <row r="39685" spans="1:11">
      <c r="A39685">
        <v>2035</v>
      </c>
      <c r="B39685">
        <v>16682</v>
      </c>
      <c r="C39685">
        <v>31</v>
      </c>
      <c r="D39685">
        <v>15</v>
      </c>
      <c r="E39685">
        <v>0</v>
      </c>
      <c r="F39685">
        <v>0.62398727871096304</v>
      </c>
      <c r="G39685">
        <v>0</v>
      </c>
      <c r="H39685">
        <v>5</v>
      </c>
      <c r="I39685">
        <v>0</v>
      </c>
      <c r="J39685">
        <v>0</v>
      </c>
      <c r="K39685">
        <v>0</v>
      </c>
    </row>
    <row r="39686" spans="1:11">
      <c r="A39686">
        <v>2035</v>
      </c>
      <c r="B39686">
        <v>16683</v>
      </c>
      <c r="C39686">
        <v>18</v>
      </c>
      <c r="D39686">
        <v>10</v>
      </c>
      <c r="E39686">
        <v>0</v>
      </c>
      <c r="F39686">
        <v>0.39001813584331702</v>
      </c>
      <c r="G39686">
        <v>0</v>
      </c>
      <c r="H39686">
        <v>5</v>
      </c>
      <c r="I39686">
        <v>0</v>
      </c>
      <c r="J39686">
        <v>0</v>
      </c>
      <c r="K39686">
        <v>0</v>
      </c>
    </row>
    <row r="39687" spans="1:11">
      <c r="A39687">
        <v>2035</v>
      </c>
      <c r="B39687">
        <v>16684</v>
      </c>
      <c r="C39687">
        <v>16</v>
      </c>
      <c r="D39687">
        <v>7</v>
      </c>
      <c r="E39687">
        <v>0</v>
      </c>
      <c r="F39687">
        <v>0.340040634855865</v>
      </c>
      <c r="G39687">
        <v>0</v>
      </c>
      <c r="H39687">
        <v>5</v>
      </c>
      <c r="I39687">
        <v>0</v>
      </c>
      <c r="J39687">
        <v>0</v>
      </c>
      <c r="K39687">
        <v>0</v>
      </c>
    </row>
    <row r="39688" spans="1:11">
      <c r="A39688">
        <v>2035</v>
      </c>
      <c r="B39688">
        <v>16685</v>
      </c>
      <c r="C39688">
        <v>25</v>
      </c>
      <c r="D39688">
        <v>13</v>
      </c>
      <c r="E39688">
        <v>0</v>
      </c>
      <c r="F39688">
        <v>0.180314555135142</v>
      </c>
      <c r="G39688">
        <v>0</v>
      </c>
      <c r="H39688">
        <v>5</v>
      </c>
      <c r="I39688">
        <v>0</v>
      </c>
      <c r="J39688">
        <v>0</v>
      </c>
      <c r="K39688">
        <v>0</v>
      </c>
    </row>
    <row r="39689" spans="1:11">
      <c r="A39689">
        <v>2035</v>
      </c>
      <c r="B39689">
        <v>16686</v>
      </c>
      <c r="C39689">
        <v>33</v>
      </c>
      <c r="D39689">
        <v>20</v>
      </c>
      <c r="E39689">
        <v>0</v>
      </c>
      <c r="F39689">
        <v>0.67474313755559001</v>
      </c>
      <c r="G39689">
        <v>0</v>
      </c>
      <c r="H39689">
        <v>5</v>
      </c>
      <c r="I39689">
        <v>0</v>
      </c>
      <c r="J39689">
        <v>0</v>
      </c>
      <c r="K39689">
        <v>0</v>
      </c>
    </row>
    <row r="39690" spans="1:11">
      <c r="A39690">
        <v>2035</v>
      </c>
      <c r="B39690">
        <v>16687</v>
      </c>
      <c r="C39690">
        <v>2</v>
      </c>
      <c r="D39690">
        <v>2</v>
      </c>
      <c r="E39690">
        <v>0</v>
      </c>
      <c r="F39690">
        <v>0.24124870328822001</v>
      </c>
      <c r="G39690">
        <v>0</v>
      </c>
      <c r="H39690">
        <v>5</v>
      </c>
      <c r="I39690">
        <v>0</v>
      </c>
      <c r="J39690">
        <v>0</v>
      </c>
      <c r="K39690">
        <v>0</v>
      </c>
    </row>
    <row r="39691" spans="1:11">
      <c r="A39691">
        <v>2035</v>
      </c>
      <c r="B39691">
        <v>16688</v>
      </c>
      <c r="C39691">
        <v>10</v>
      </c>
      <c r="D39691">
        <v>7</v>
      </c>
      <c r="E39691">
        <v>66</v>
      </c>
      <c r="F39691">
        <v>0.16344142259414199</v>
      </c>
      <c r="G39691">
        <v>0</v>
      </c>
      <c r="H39691">
        <v>5</v>
      </c>
      <c r="I39691">
        <v>0</v>
      </c>
      <c r="J39691">
        <v>0</v>
      </c>
      <c r="K39691">
        <v>0</v>
      </c>
    </row>
    <row r="39692" spans="1:11">
      <c r="A39692">
        <v>2035</v>
      </c>
      <c r="B39692">
        <v>16689</v>
      </c>
      <c r="C39692">
        <v>72</v>
      </c>
      <c r="D39692">
        <v>45</v>
      </c>
      <c r="E39692">
        <v>0</v>
      </c>
      <c r="F39692">
        <v>0.70691153296711395</v>
      </c>
      <c r="G39692">
        <v>0</v>
      </c>
      <c r="H39692">
        <v>5</v>
      </c>
      <c r="I39692">
        <v>0</v>
      </c>
      <c r="J39692">
        <v>0</v>
      </c>
      <c r="K39692">
        <v>0</v>
      </c>
    </row>
    <row r="39693" spans="1:11">
      <c r="A39693">
        <v>2035</v>
      </c>
      <c r="B39693">
        <v>16690</v>
      </c>
      <c r="C39693">
        <v>88</v>
      </c>
      <c r="D39693">
        <v>57</v>
      </c>
      <c r="E39693">
        <v>6</v>
      </c>
      <c r="F39693">
        <v>0.57487708735910603</v>
      </c>
      <c r="G39693">
        <v>0</v>
      </c>
      <c r="H39693">
        <v>5</v>
      </c>
      <c r="I39693">
        <v>0</v>
      </c>
      <c r="J39693">
        <v>0</v>
      </c>
      <c r="K39693">
        <v>0</v>
      </c>
    </row>
    <row r="39694" spans="1:11">
      <c r="A39694">
        <v>2035</v>
      </c>
      <c r="B39694">
        <v>16691</v>
      </c>
      <c r="C39694">
        <v>152</v>
      </c>
      <c r="D39694">
        <v>77</v>
      </c>
      <c r="E39694">
        <v>6</v>
      </c>
      <c r="F39694">
        <v>0.93438812638583002</v>
      </c>
      <c r="G39694">
        <v>0</v>
      </c>
      <c r="H39694">
        <v>5</v>
      </c>
      <c r="I39694">
        <v>0</v>
      </c>
      <c r="J39694">
        <v>0</v>
      </c>
      <c r="K39694">
        <v>0</v>
      </c>
    </row>
    <row r="39695" spans="1:11">
      <c r="A39695">
        <v>2035</v>
      </c>
      <c r="B39695">
        <v>16692</v>
      </c>
      <c r="C39695">
        <v>116</v>
      </c>
      <c r="D39695">
        <v>59</v>
      </c>
      <c r="E39695">
        <v>1</v>
      </c>
      <c r="F39695">
        <v>0.90083513629790901</v>
      </c>
      <c r="G39695">
        <v>0</v>
      </c>
      <c r="H39695">
        <v>5</v>
      </c>
      <c r="I39695">
        <v>0</v>
      </c>
      <c r="J39695">
        <v>0</v>
      </c>
      <c r="K39695">
        <v>0</v>
      </c>
    </row>
    <row r="39696" spans="1:11">
      <c r="A39696">
        <v>2035</v>
      </c>
      <c r="B39696">
        <v>16693</v>
      </c>
      <c r="C39696">
        <v>77</v>
      </c>
      <c r="D39696">
        <v>44</v>
      </c>
      <c r="E39696">
        <v>0</v>
      </c>
      <c r="F39696">
        <v>1.35889467154457</v>
      </c>
      <c r="G39696">
        <v>0</v>
      </c>
      <c r="H39696">
        <v>5</v>
      </c>
      <c r="I39696">
        <v>0</v>
      </c>
      <c r="J39696">
        <v>0</v>
      </c>
      <c r="K39696">
        <v>0</v>
      </c>
    </row>
    <row r="39697" spans="1:11">
      <c r="A39697">
        <v>2035</v>
      </c>
      <c r="B39697">
        <v>16694</v>
      </c>
      <c r="C39697">
        <v>54</v>
      </c>
      <c r="D39697">
        <v>34</v>
      </c>
      <c r="E39697">
        <v>0</v>
      </c>
      <c r="F39697">
        <v>0.395441873339968</v>
      </c>
      <c r="G39697">
        <v>0</v>
      </c>
      <c r="H39697">
        <v>5</v>
      </c>
      <c r="I39697">
        <v>0</v>
      </c>
      <c r="J39697">
        <v>0</v>
      </c>
      <c r="K39697">
        <v>0</v>
      </c>
    </row>
    <row r="39698" spans="1:11">
      <c r="A39698">
        <v>2035</v>
      </c>
      <c r="B39698">
        <v>16695</v>
      </c>
      <c r="C39698">
        <v>12</v>
      </c>
      <c r="D39698">
        <v>6</v>
      </c>
      <c r="E39698">
        <v>10</v>
      </c>
      <c r="F39698">
        <v>2.2468645005894301E-2</v>
      </c>
      <c r="G39698">
        <v>0</v>
      </c>
      <c r="H39698">
        <v>5</v>
      </c>
      <c r="I39698">
        <v>0</v>
      </c>
      <c r="J39698">
        <v>0</v>
      </c>
      <c r="K39698">
        <v>0</v>
      </c>
    </row>
    <row r="39699" spans="1:11">
      <c r="A39699">
        <v>2035</v>
      </c>
      <c r="B39699">
        <v>16696</v>
      </c>
      <c r="C39699">
        <v>0</v>
      </c>
      <c r="D39699">
        <v>0</v>
      </c>
      <c r="E39699">
        <v>316</v>
      </c>
      <c r="F39699">
        <v>0</v>
      </c>
      <c r="G39699">
        <v>0</v>
      </c>
      <c r="H39699">
        <v>5</v>
      </c>
      <c r="I39699">
        <v>0</v>
      </c>
      <c r="J39699">
        <v>0</v>
      </c>
      <c r="K39699">
        <v>0</v>
      </c>
    </row>
    <row r="39700" spans="1:11">
      <c r="A39700">
        <v>2035</v>
      </c>
      <c r="B39700">
        <v>16697</v>
      </c>
      <c r="C39700">
        <v>34</v>
      </c>
      <c r="D39700">
        <v>18</v>
      </c>
      <c r="E39700">
        <v>0</v>
      </c>
      <c r="F39700">
        <v>0.60041393242871</v>
      </c>
      <c r="G39700">
        <v>0</v>
      </c>
      <c r="H39700">
        <v>5</v>
      </c>
      <c r="I39700">
        <v>0</v>
      </c>
      <c r="J39700">
        <v>0</v>
      </c>
      <c r="K39700">
        <v>0</v>
      </c>
    </row>
    <row r="39701" spans="1:11">
      <c r="A39701">
        <v>2035</v>
      </c>
      <c r="B39701">
        <v>16698</v>
      </c>
      <c r="C39701">
        <v>0</v>
      </c>
      <c r="D39701">
        <v>0</v>
      </c>
      <c r="E39701">
        <v>63</v>
      </c>
      <c r="F39701">
        <v>0</v>
      </c>
      <c r="G39701">
        <v>0</v>
      </c>
      <c r="H39701">
        <v>5</v>
      </c>
      <c r="I39701">
        <v>0</v>
      </c>
      <c r="J39701">
        <v>0</v>
      </c>
      <c r="K39701">
        <v>0</v>
      </c>
    </row>
    <row r="39702" spans="1:11">
      <c r="A39702">
        <v>2035</v>
      </c>
      <c r="B39702">
        <v>16699</v>
      </c>
      <c r="C39702">
        <v>16</v>
      </c>
      <c r="D39702">
        <v>8</v>
      </c>
      <c r="E39702">
        <v>0</v>
      </c>
      <c r="F39702">
        <v>0.125807131377242</v>
      </c>
      <c r="G39702">
        <v>0</v>
      </c>
      <c r="H39702">
        <v>5</v>
      </c>
      <c r="I39702">
        <v>0</v>
      </c>
      <c r="J39702">
        <v>0</v>
      </c>
      <c r="K39702">
        <v>0</v>
      </c>
    </row>
    <row r="39703" spans="1:11">
      <c r="A39703">
        <v>2035</v>
      </c>
      <c r="B39703">
        <v>16700</v>
      </c>
      <c r="C39703">
        <v>17</v>
      </c>
      <c r="D39703">
        <v>11</v>
      </c>
      <c r="E39703">
        <v>86</v>
      </c>
      <c r="F39703">
        <v>0.24549941802196801</v>
      </c>
      <c r="G39703">
        <v>0</v>
      </c>
      <c r="H39703">
        <v>5</v>
      </c>
      <c r="I39703">
        <v>0</v>
      </c>
      <c r="J39703">
        <v>0</v>
      </c>
      <c r="K39703">
        <v>0</v>
      </c>
    </row>
    <row r="39704" spans="1:11">
      <c r="A39704">
        <v>2035</v>
      </c>
      <c r="B39704">
        <v>16701</v>
      </c>
      <c r="C39704">
        <v>30</v>
      </c>
      <c r="D39704">
        <v>11</v>
      </c>
      <c r="E39704">
        <v>0</v>
      </c>
      <c r="F39704">
        <v>0.182491076186374</v>
      </c>
      <c r="G39704">
        <v>0</v>
      </c>
      <c r="H39704">
        <v>5</v>
      </c>
      <c r="I39704">
        <v>0</v>
      </c>
      <c r="J39704">
        <v>0</v>
      </c>
      <c r="K39704">
        <v>0</v>
      </c>
    </row>
    <row r="39705" spans="1:11">
      <c r="A39705">
        <v>2035</v>
      </c>
      <c r="B39705">
        <v>16702</v>
      </c>
      <c r="C39705">
        <v>53</v>
      </c>
      <c r="D39705">
        <v>33</v>
      </c>
      <c r="E39705">
        <v>0</v>
      </c>
      <c r="F39705">
        <v>0.86130684625185305</v>
      </c>
      <c r="G39705">
        <v>0</v>
      </c>
      <c r="H39705">
        <v>5</v>
      </c>
      <c r="I39705">
        <v>0</v>
      </c>
      <c r="J39705">
        <v>0</v>
      </c>
      <c r="K39705">
        <v>0</v>
      </c>
    </row>
    <row r="39706" spans="1:11">
      <c r="A39706">
        <v>2035</v>
      </c>
      <c r="B39706">
        <v>16703</v>
      </c>
      <c r="C39706">
        <v>28</v>
      </c>
      <c r="D39706">
        <v>18</v>
      </c>
      <c r="E39706">
        <v>0</v>
      </c>
      <c r="F39706">
        <v>0.70473937227857297</v>
      </c>
      <c r="G39706">
        <v>0</v>
      </c>
      <c r="H39706">
        <v>5</v>
      </c>
      <c r="I39706">
        <v>0</v>
      </c>
      <c r="J39706">
        <v>0</v>
      </c>
      <c r="K39706">
        <v>0</v>
      </c>
    </row>
    <row r="39707" spans="1:11">
      <c r="A39707">
        <v>2035</v>
      </c>
      <c r="B39707">
        <v>16704</v>
      </c>
      <c r="C39707">
        <v>49</v>
      </c>
      <c r="D39707">
        <v>25</v>
      </c>
      <c r="E39707">
        <v>3</v>
      </c>
      <c r="F39707">
        <v>0.64713379160971196</v>
      </c>
      <c r="G39707">
        <v>0</v>
      </c>
      <c r="H39707">
        <v>5</v>
      </c>
      <c r="I39707">
        <v>0</v>
      </c>
      <c r="J39707">
        <v>0</v>
      </c>
      <c r="K39707">
        <v>0</v>
      </c>
    </row>
    <row r="39708" spans="1:11">
      <c r="A39708">
        <v>2035</v>
      </c>
      <c r="B39708">
        <v>16705</v>
      </c>
      <c r="C39708">
        <v>0</v>
      </c>
      <c r="D39708">
        <v>0</v>
      </c>
      <c r="E39708">
        <v>0</v>
      </c>
      <c r="F39708">
        <v>0</v>
      </c>
      <c r="G39708">
        <v>0</v>
      </c>
      <c r="H39708">
        <v>5</v>
      </c>
      <c r="I39708">
        <v>0</v>
      </c>
      <c r="J39708">
        <v>0</v>
      </c>
      <c r="K39708">
        <v>0</v>
      </c>
    </row>
    <row r="39709" spans="1:11">
      <c r="A39709">
        <v>2035</v>
      </c>
      <c r="B39709">
        <v>16706</v>
      </c>
      <c r="C39709">
        <v>57</v>
      </c>
      <c r="D39709">
        <v>28</v>
      </c>
      <c r="E39709">
        <v>66</v>
      </c>
      <c r="F39709">
        <v>0.938421443423888</v>
      </c>
      <c r="G39709">
        <v>0</v>
      </c>
      <c r="H39709">
        <v>5</v>
      </c>
      <c r="I39709">
        <v>0</v>
      </c>
      <c r="J39709">
        <v>0</v>
      </c>
      <c r="K39709">
        <v>0</v>
      </c>
    </row>
    <row r="39710" spans="1:11">
      <c r="A39710">
        <v>2035</v>
      </c>
      <c r="B39710">
        <v>16707</v>
      </c>
      <c r="C39710">
        <v>3</v>
      </c>
      <c r="D39710">
        <v>2</v>
      </c>
      <c r="E39710">
        <v>0</v>
      </c>
      <c r="F39710">
        <v>0.10360117690937</v>
      </c>
      <c r="G39710">
        <v>0</v>
      </c>
      <c r="H39710">
        <v>5</v>
      </c>
      <c r="I39710">
        <v>0</v>
      </c>
      <c r="J39710">
        <v>0</v>
      </c>
      <c r="K39710">
        <v>0</v>
      </c>
    </row>
    <row r="39711" spans="1:11">
      <c r="A39711">
        <v>2035</v>
      </c>
      <c r="B39711">
        <v>16708</v>
      </c>
      <c r="C39711">
        <v>42</v>
      </c>
      <c r="D39711">
        <v>28</v>
      </c>
      <c r="E39711">
        <v>39</v>
      </c>
      <c r="F39711">
        <v>0.68712106091491798</v>
      </c>
      <c r="G39711">
        <v>0</v>
      </c>
      <c r="H39711">
        <v>5</v>
      </c>
      <c r="I39711">
        <v>0</v>
      </c>
      <c r="J39711">
        <v>0</v>
      </c>
      <c r="K39711">
        <v>0</v>
      </c>
    </row>
    <row r="39712" spans="1:11">
      <c r="A39712">
        <v>2035</v>
      </c>
      <c r="B39712">
        <v>16709</v>
      </c>
      <c r="C39712">
        <v>36</v>
      </c>
      <c r="D39712">
        <v>23</v>
      </c>
      <c r="E39712">
        <v>0</v>
      </c>
      <c r="F39712">
        <v>0.52360894556794102</v>
      </c>
      <c r="G39712">
        <v>0</v>
      </c>
      <c r="H39712">
        <v>5</v>
      </c>
      <c r="I39712">
        <v>0</v>
      </c>
      <c r="J39712">
        <v>0</v>
      </c>
      <c r="K39712">
        <v>0</v>
      </c>
    </row>
    <row r="39713" spans="1:11">
      <c r="A39713">
        <v>2035</v>
      </c>
      <c r="B39713">
        <v>16710</v>
      </c>
      <c r="C39713">
        <v>133</v>
      </c>
      <c r="D39713">
        <v>78</v>
      </c>
      <c r="E39713">
        <v>1</v>
      </c>
      <c r="F39713">
        <v>0.82694111992698005</v>
      </c>
      <c r="G39713">
        <v>0</v>
      </c>
      <c r="H39713">
        <v>5</v>
      </c>
      <c r="I39713">
        <v>0</v>
      </c>
      <c r="J39713">
        <v>0</v>
      </c>
      <c r="K39713">
        <v>0</v>
      </c>
    </row>
    <row r="39714" spans="1:11">
      <c r="A39714">
        <v>2035</v>
      </c>
      <c r="B39714">
        <v>16711</v>
      </c>
      <c r="C39714">
        <v>11</v>
      </c>
      <c r="D39714">
        <v>5</v>
      </c>
      <c r="E39714">
        <v>0</v>
      </c>
      <c r="F39714">
        <v>6.7621232575237805E-2</v>
      </c>
      <c r="G39714">
        <v>0</v>
      </c>
      <c r="H39714">
        <v>5</v>
      </c>
      <c r="I39714">
        <v>0</v>
      </c>
      <c r="J39714">
        <v>0</v>
      </c>
      <c r="K39714">
        <v>0</v>
      </c>
    </row>
    <row r="39715" spans="1:11">
      <c r="A39715">
        <v>2035</v>
      </c>
      <c r="B39715">
        <v>16712</v>
      </c>
      <c r="C39715">
        <v>7</v>
      </c>
      <c r="D39715">
        <v>5</v>
      </c>
      <c r="E39715">
        <v>0</v>
      </c>
      <c r="F39715">
        <v>0.194194149762528</v>
      </c>
      <c r="G39715">
        <v>0</v>
      </c>
      <c r="H39715">
        <v>5</v>
      </c>
      <c r="I39715">
        <v>0</v>
      </c>
      <c r="J39715">
        <v>0</v>
      </c>
      <c r="K39715">
        <v>0</v>
      </c>
    </row>
    <row r="39716" spans="1:11">
      <c r="A39716">
        <v>2035</v>
      </c>
      <c r="B39716">
        <v>16713</v>
      </c>
      <c r="C39716">
        <v>20</v>
      </c>
      <c r="D39716">
        <v>14</v>
      </c>
      <c r="E39716">
        <v>3</v>
      </c>
      <c r="F39716">
        <v>0.115171614343243</v>
      </c>
      <c r="G39716">
        <v>0</v>
      </c>
      <c r="H39716">
        <v>5</v>
      </c>
      <c r="I39716">
        <v>0</v>
      </c>
      <c r="J39716">
        <v>0</v>
      </c>
      <c r="K39716">
        <v>0</v>
      </c>
    </row>
    <row r="39717" spans="1:11">
      <c r="A39717">
        <v>2035</v>
      </c>
      <c r="B39717">
        <v>16714</v>
      </c>
      <c r="C39717">
        <v>4</v>
      </c>
      <c r="D39717">
        <v>3</v>
      </c>
      <c r="E39717">
        <v>0</v>
      </c>
      <c r="F39717">
        <v>7.3445476006556501E-3</v>
      </c>
      <c r="G39717">
        <v>0</v>
      </c>
      <c r="H39717">
        <v>5</v>
      </c>
      <c r="I39717">
        <v>0</v>
      </c>
      <c r="J39717">
        <v>0</v>
      </c>
      <c r="K39717">
        <v>0</v>
      </c>
    </row>
    <row r="39718" spans="1:11">
      <c r="A39718">
        <v>2035</v>
      </c>
      <c r="B39718">
        <v>16715</v>
      </c>
      <c r="C39718">
        <v>0</v>
      </c>
      <c r="D39718">
        <v>0</v>
      </c>
      <c r="E39718">
        <v>0</v>
      </c>
      <c r="F39718">
        <v>0</v>
      </c>
      <c r="G39718">
        <v>0</v>
      </c>
      <c r="H39718">
        <v>5</v>
      </c>
      <c r="I39718">
        <v>0</v>
      </c>
      <c r="J39718">
        <v>0</v>
      </c>
      <c r="K39718">
        <v>0</v>
      </c>
    </row>
    <row r="39719" spans="1:11">
      <c r="A39719">
        <v>2035</v>
      </c>
      <c r="B39719">
        <v>16716</v>
      </c>
      <c r="C39719">
        <v>0</v>
      </c>
      <c r="D39719">
        <v>0</v>
      </c>
      <c r="E39719">
        <v>0</v>
      </c>
      <c r="F39719">
        <v>0</v>
      </c>
      <c r="G39719">
        <v>0</v>
      </c>
      <c r="H39719">
        <v>5</v>
      </c>
      <c r="I39719">
        <v>0</v>
      </c>
      <c r="J39719">
        <v>0</v>
      </c>
      <c r="K39719">
        <v>0</v>
      </c>
    </row>
    <row r="39720" spans="1:11">
      <c r="A39720">
        <v>2035</v>
      </c>
      <c r="B39720">
        <v>16717</v>
      </c>
      <c r="C39720">
        <v>6</v>
      </c>
      <c r="D39720">
        <v>4</v>
      </c>
      <c r="E39720">
        <v>0</v>
      </c>
      <c r="F39720">
        <v>0.363715719793409</v>
      </c>
      <c r="G39720">
        <v>0</v>
      </c>
      <c r="H39720">
        <v>5</v>
      </c>
      <c r="I39720">
        <v>0</v>
      </c>
      <c r="J39720">
        <v>0</v>
      </c>
      <c r="K39720">
        <v>0</v>
      </c>
    </row>
    <row r="39721" spans="1:11">
      <c r="A39721">
        <v>2035</v>
      </c>
      <c r="B39721">
        <v>16718</v>
      </c>
      <c r="C39721">
        <v>0</v>
      </c>
      <c r="D39721">
        <v>0</v>
      </c>
      <c r="E39721">
        <v>0</v>
      </c>
      <c r="F39721">
        <v>0</v>
      </c>
      <c r="G39721">
        <v>0</v>
      </c>
      <c r="H39721">
        <v>5</v>
      </c>
      <c r="I39721">
        <v>0</v>
      </c>
      <c r="J39721">
        <v>0</v>
      </c>
      <c r="K39721">
        <v>0</v>
      </c>
    </row>
    <row r="39722" spans="1:11">
      <c r="A39722">
        <v>2035</v>
      </c>
      <c r="B39722">
        <v>16719</v>
      </c>
      <c r="C39722">
        <v>4</v>
      </c>
      <c r="D39722">
        <v>4</v>
      </c>
      <c r="E39722">
        <v>0</v>
      </c>
      <c r="F39722">
        <v>1.7226379737195199E-3</v>
      </c>
      <c r="G39722">
        <v>0</v>
      </c>
      <c r="H39722">
        <v>5</v>
      </c>
      <c r="I39722">
        <v>0</v>
      </c>
      <c r="J39722">
        <v>0</v>
      </c>
      <c r="K39722">
        <v>0</v>
      </c>
    </row>
    <row r="39723" spans="1:11">
      <c r="A39723">
        <v>2035</v>
      </c>
      <c r="B39723">
        <v>16720</v>
      </c>
      <c r="C39723">
        <v>0</v>
      </c>
      <c r="D39723">
        <v>0</v>
      </c>
      <c r="E39723">
        <v>0</v>
      </c>
      <c r="F39723">
        <v>0</v>
      </c>
      <c r="G39723">
        <v>0</v>
      </c>
      <c r="H39723">
        <v>5</v>
      </c>
      <c r="I39723">
        <v>0</v>
      </c>
      <c r="J39723">
        <v>0</v>
      </c>
      <c r="K39723">
        <v>0</v>
      </c>
    </row>
    <row r="39724" spans="1:11">
      <c r="A39724">
        <v>2035</v>
      </c>
      <c r="B39724">
        <v>16721</v>
      </c>
      <c r="C39724">
        <v>0</v>
      </c>
      <c r="D39724">
        <v>0</v>
      </c>
      <c r="E39724">
        <v>0</v>
      </c>
      <c r="F39724">
        <v>0</v>
      </c>
      <c r="G39724">
        <v>0</v>
      </c>
      <c r="H39724">
        <v>5</v>
      </c>
      <c r="I39724">
        <v>0</v>
      </c>
      <c r="J39724">
        <v>0</v>
      </c>
      <c r="K39724">
        <v>0</v>
      </c>
    </row>
    <row r="39725" spans="1:11">
      <c r="A39725">
        <v>2035</v>
      </c>
      <c r="B39725">
        <v>16722</v>
      </c>
      <c r="C39725">
        <v>0</v>
      </c>
      <c r="D39725">
        <v>0</v>
      </c>
      <c r="E39725">
        <v>0</v>
      </c>
      <c r="F39725">
        <v>0</v>
      </c>
      <c r="G39725">
        <v>0</v>
      </c>
      <c r="H39725">
        <v>5</v>
      </c>
      <c r="I39725">
        <v>0</v>
      </c>
      <c r="J39725">
        <v>0</v>
      </c>
      <c r="K39725">
        <v>0</v>
      </c>
    </row>
    <row r="39726" spans="1:11">
      <c r="A39726">
        <v>2035</v>
      </c>
      <c r="B39726">
        <v>16723</v>
      </c>
      <c r="C39726">
        <v>0</v>
      </c>
      <c r="D39726">
        <v>0</v>
      </c>
      <c r="E39726">
        <v>0</v>
      </c>
      <c r="F39726">
        <v>0</v>
      </c>
      <c r="G39726">
        <v>0</v>
      </c>
      <c r="H39726">
        <v>5</v>
      </c>
      <c r="I39726">
        <v>0</v>
      </c>
      <c r="J39726">
        <v>0</v>
      </c>
      <c r="K39726">
        <v>0</v>
      </c>
    </row>
    <row r="39727" spans="1:11">
      <c r="A39727">
        <v>2035</v>
      </c>
      <c r="B39727">
        <v>16724</v>
      </c>
      <c r="C39727">
        <v>0</v>
      </c>
      <c r="D39727">
        <v>0</v>
      </c>
      <c r="E39727">
        <v>0</v>
      </c>
      <c r="F39727">
        <v>0</v>
      </c>
      <c r="G39727">
        <v>0</v>
      </c>
      <c r="H39727">
        <v>5</v>
      </c>
      <c r="I39727">
        <v>0</v>
      </c>
      <c r="J39727">
        <v>0</v>
      </c>
      <c r="K39727">
        <v>0</v>
      </c>
    </row>
    <row r="39728" spans="1:11">
      <c r="A39728">
        <v>2035</v>
      </c>
      <c r="B39728">
        <v>16725</v>
      </c>
      <c r="C39728">
        <v>0</v>
      </c>
      <c r="D39728">
        <v>0</v>
      </c>
      <c r="E39728">
        <v>0</v>
      </c>
      <c r="F39728">
        <v>0</v>
      </c>
      <c r="G39728">
        <v>0</v>
      </c>
      <c r="H39728">
        <v>5</v>
      </c>
      <c r="I39728">
        <v>0</v>
      </c>
      <c r="J39728">
        <v>0</v>
      </c>
      <c r="K39728">
        <v>0</v>
      </c>
    </row>
    <row r="39729" spans="1:11">
      <c r="A39729">
        <v>2035</v>
      </c>
      <c r="B39729">
        <v>16726</v>
      </c>
      <c r="C39729">
        <v>12</v>
      </c>
      <c r="D39729">
        <v>3</v>
      </c>
      <c r="E39729">
        <v>6</v>
      </c>
      <c r="F39729">
        <v>5.4403634162762102E-2</v>
      </c>
      <c r="G39729">
        <v>0</v>
      </c>
      <c r="H39729">
        <v>5</v>
      </c>
      <c r="I39729">
        <v>0</v>
      </c>
      <c r="J39729">
        <v>0</v>
      </c>
      <c r="K39729">
        <v>0</v>
      </c>
    </row>
    <row r="39730" spans="1:11">
      <c r="A39730">
        <v>2035</v>
      </c>
      <c r="B39730">
        <v>16727</v>
      </c>
      <c r="C39730">
        <v>0</v>
      </c>
      <c r="D39730">
        <v>0</v>
      </c>
      <c r="E39730">
        <v>0</v>
      </c>
      <c r="F39730">
        <v>0</v>
      </c>
      <c r="G39730">
        <v>0</v>
      </c>
      <c r="H39730">
        <v>5</v>
      </c>
      <c r="I39730">
        <v>0</v>
      </c>
      <c r="J39730">
        <v>0</v>
      </c>
      <c r="K39730">
        <v>0</v>
      </c>
    </row>
    <row r="39731" spans="1:11">
      <c r="A39731">
        <v>2035</v>
      </c>
      <c r="B39731">
        <v>16728</v>
      </c>
      <c r="C39731">
        <v>0</v>
      </c>
      <c r="D39731">
        <v>0</v>
      </c>
      <c r="E39731">
        <v>0</v>
      </c>
      <c r="F39731">
        <v>0</v>
      </c>
      <c r="G39731">
        <v>0</v>
      </c>
      <c r="H39731">
        <v>5</v>
      </c>
      <c r="I39731">
        <v>0</v>
      </c>
      <c r="J39731">
        <v>0</v>
      </c>
      <c r="K39731">
        <v>0</v>
      </c>
    </row>
    <row r="39732" spans="1:11">
      <c r="A39732">
        <v>2035</v>
      </c>
      <c r="B39732">
        <v>16729</v>
      </c>
      <c r="C39732">
        <v>0</v>
      </c>
      <c r="D39732">
        <v>0</v>
      </c>
      <c r="E39732">
        <v>0</v>
      </c>
      <c r="F39732">
        <v>0</v>
      </c>
      <c r="G39732">
        <v>0</v>
      </c>
      <c r="H39732">
        <v>5</v>
      </c>
      <c r="I39732">
        <v>0</v>
      </c>
      <c r="J39732">
        <v>0</v>
      </c>
      <c r="K39732">
        <v>0</v>
      </c>
    </row>
    <row r="39733" spans="1:11">
      <c r="A39733">
        <v>2035</v>
      </c>
      <c r="B39733">
        <v>16730</v>
      </c>
      <c r="C39733">
        <v>39</v>
      </c>
      <c r="D39733">
        <v>22</v>
      </c>
      <c r="E39733">
        <v>12</v>
      </c>
      <c r="F39733">
        <v>0.10936795417987499</v>
      </c>
      <c r="G39733">
        <v>0</v>
      </c>
      <c r="H39733">
        <v>5</v>
      </c>
      <c r="I39733">
        <v>0</v>
      </c>
      <c r="J39733">
        <v>0</v>
      </c>
      <c r="K39733">
        <v>0</v>
      </c>
    </row>
    <row r="39734" spans="1:11">
      <c r="A39734">
        <v>2035</v>
      </c>
      <c r="B39734">
        <v>16731</v>
      </c>
      <c r="C39734">
        <v>41</v>
      </c>
      <c r="D39734">
        <v>20</v>
      </c>
      <c r="E39734">
        <v>78</v>
      </c>
      <c r="F39734">
        <v>0.92190974728430097</v>
      </c>
      <c r="G39734">
        <v>0</v>
      </c>
      <c r="H39734">
        <v>5</v>
      </c>
      <c r="I39734">
        <v>0</v>
      </c>
      <c r="J39734">
        <v>0</v>
      </c>
      <c r="K39734">
        <v>0</v>
      </c>
    </row>
    <row r="39735" spans="1:11">
      <c r="A39735">
        <v>2035</v>
      </c>
      <c r="B39735">
        <v>16732</v>
      </c>
      <c r="C39735">
        <v>31</v>
      </c>
      <c r="D39735">
        <v>17</v>
      </c>
      <c r="E39735">
        <v>0</v>
      </c>
      <c r="F39735">
        <v>0.171600076611131</v>
      </c>
      <c r="G39735">
        <v>0</v>
      </c>
      <c r="H39735">
        <v>5</v>
      </c>
      <c r="I39735">
        <v>0</v>
      </c>
      <c r="J39735">
        <v>0</v>
      </c>
      <c r="K39735">
        <v>0</v>
      </c>
    </row>
    <row r="39736" spans="1:11">
      <c r="A39736">
        <v>2035</v>
      </c>
      <c r="B39736">
        <v>16733</v>
      </c>
      <c r="C39736">
        <v>70</v>
      </c>
      <c r="D39736">
        <v>45</v>
      </c>
      <c r="E39736">
        <v>0</v>
      </c>
      <c r="F39736">
        <v>0.23902401713324201</v>
      </c>
      <c r="G39736">
        <v>0</v>
      </c>
      <c r="H39736">
        <v>5</v>
      </c>
      <c r="I39736">
        <v>0</v>
      </c>
      <c r="J39736">
        <v>0</v>
      </c>
      <c r="K39736">
        <v>0</v>
      </c>
    </row>
    <row r="39737" spans="1:11">
      <c r="A39737">
        <v>2035</v>
      </c>
      <c r="B39737">
        <v>16734</v>
      </c>
      <c r="C39737">
        <v>427</v>
      </c>
      <c r="D39737">
        <v>234</v>
      </c>
      <c r="E39737">
        <v>2</v>
      </c>
      <c r="F39737">
        <v>0.74036057467238603</v>
      </c>
      <c r="G39737">
        <v>0</v>
      </c>
      <c r="H39737">
        <v>5</v>
      </c>
      <c r="I39737">
        <v>0</v>
      </c>
      <c r="J39737">
        <v>0</v>
      </c>
      <c r="K39737">
        <v>0</v>
      </c>
    </row>
    <row r="39738" spans="1:11">
      <c r="A39738">
        <v>2035</v>
      </c>
      <c r="B39738">
        <v>16735</v>
      </c>
      <c r="C39738">
        <v>55</v>
      </c>
      <c r="D39738">
        <v>26</v>
      </c>
      <c r="E39738">
        <v>50</v>
      </c>
      <c r="F39738">
        <v>0.53602423999072202</v>
      </c>
      <c r="G39738">
        <v>0</v>
      </c>
      <c r="H39738">
        <v>5</v>
      </c>
      <c r="I39738">
        <v>0</v>
      </c>
      <c r="J39738">
        <v>0</v>
      </c>
      <c r="K39738">
        <v>0</v>
      </c>
    </row>
    <row r="39739" spans="1:11">
      <c r="A39739">
        <v>2035</v>
      </c>
      <c r="B39739">
        <v>16736</v>
      </c>
      <c r="C39739">
        <v>218</v>
      </c>
      <c r="D39739">
        <v>123</v>
      </c>
      <c r="E39739">
        <v>9</v>
      </c>
      <c r="F39739">
        <v>0.57106093691715099</v>
      </c>
      <c r="G39739">
        <v>0</v>
      </c>
      <c r="H39739">
        <v>5</v>
      </c>
      <c r="I39739">
        <v>0</v>
      </c>
      <c r="J39739">
        <v>0</v>
      </c>
      <c r="K39739">
        <v>0</v>
      </c>
    </row>
    <row r="39740" spans="1:11">
      <c r="A39740">
        <v>2035</v>
      </c>
      <c r="B39740">
        <v>16737</v>
      </c>
      <c r="C39740">
        <v>41</v>
      </c>
      <c r="D39740">
        <v>25</v>
      </c>
      <c r="E39740">
        <v>0</v>
      </c>
      <c r="F39740">
        <v>0.19583913486867999</v>
      </c>
      <c r="G39740">
        <v>0</v>
      </c>
      <c r="H39740">
        <v>5</v>
      </c>
      <c r="I39740">
        <v>0</v>
      </c>
      <c r="J39740">
        <v>0</v>
      </c>
      <c r="K39740">
        <v>0</v>
      </c>
    </row>
    <row r="39741" spans="1:11">
      <c r="A39741">
        <v>2035</v>
      </c>
      <c r="B39741">
        <v>16738</v>
      </c>
      <c r="C39741">
        <v>740</v>
      </c>
      <c r="D39741">
        <v>433</v>
      </c>
      <c r="E39741">
        <v>16</v>
      </c>
      <c r="F39741">
        <v>2.5040606388738502</v>
      </c>
      <c r="G39741">
        <v>0</v>
      </c>
      <c r="H39741">
        <v>5</v>
      </c>
      <c r="I39741">
        <v>0</v>
      </c>
      <c r="J39741">
        <v>0</v>
      </c>
      <c r="K39741">
        <v>0</v>
      </c>
    </row>
    <row r="39742" spans="1:11">
      <c r="A39742">
        <v>2035</v>
      </c>
      <c r="B39742">
        <v>16739</v>
      </c>
      <c r="C39742">
        <v>6</v>
      </c>
      <c r="D39742">
        <v>4</v>
      </c>
      <c r="E39742">
        <v>0</v>
      </c>
      <c r="F39742">
        <v>4.1786600012396702E-2</v>
      </c>
      <c r="G39742">
        <v>0</v>
      </c>
      <c r="H39742">
        <v>5</v>
      </c>
      <c r="I39742">
        <v>0</v>
      </c>
      <c r="J39742">
        <v>0</v>
      </c>
      <c r="K39742">
        <v>0</v>
      </c>
    </row>
    <row r="39743" spans="1:11">
      <c r="A39743">
        <v>2035</v>
      </c>
      <c r="B39743">
        <v>16740</v>
      </c>
      <c r="C39743">
        <v>6</v>
      </c>
      <c r="D39743">
        <v>5</v>
      </c>
      <c r="E39743">
        <v>0</v>
      </c>
      <c r="F39743">
        <v>9.3602283895727098E-2</v>
      </c>
      <c r="G39743">
        <v>0</v>
      </c>
      <c r="H39743">
        <v>5</v>
      </c>
      <c r="I39743">
        <v>0</v>
      </c>
      <c r="J39743">
        <v>0</v>
      </c>
      <c r="K39743">
        <v>0</v>
      </c>
    </row>
    <row r="39744" spans="1:11">
      <c r="A39744">
        <v>2035</v>
      </c>
      <c r="B39744">
        <v>16741</v>
      </c>
      <c r="C39744">
        <v>200</v>
      </c>
      <c r="D39744">
        <v>117</v>
      </c>
      <c r="E39744">
        <v>1</v>
      </c>
      <c r="F39744">
        <v>0.772550358695132</v>
      </c>
      <c r="G39744">
        <v>0</v>
      </c>
      <c r="H39744">
        <v>5</v>
      </c>
      <c r="I39744">
        <v>0</v>
      </c>
      <c r="J39744">
        <v>0</v>
      </c>
      <c r="K39744">
        <v>0</v>
      </c>
    </row>
    <row r="39745" spans="1:11">
      <c r="A39745">
        <v>2035</v>
      </c>
      <c r="B39745">
        <v>16742</v>
      </c>
      <c r="C39745">
        <v>68</v>
      </c>
      <c r="D39745">
        <v>34</v>
      </c>
      <c r="E39745">
        <v>0</v>
      </c>
      <c r="F39745">
        <v>0.131487659109736</v>
      </c>
      <c r="G39745">
        <v>0</v>
      </c>
      <c r="H39745">
        <v>5</v>
      </c>
      <c r="I39745">
        <v>0</v>
      </c>
      <c r="J39745">
        <v>0</v>
      </c>
      <c r="K39745">
        <v>0</v>
      </c>
    </row>
    <row r="39746" spans="1:11">
      <c r="A39746">
        <v>2035</v>
      </c>
      <c r="B39746">
        <v>16743</v>
      </c>
      <c r="C39746">
        <v>12</v>
      </c>
      <c r="D39746">
        <v>7</v>
      </c>
      <c r="E39746">
        <v>0</v>
      </c>
      <c r="F39746">
        <v>0.285344017881559</v>
      </c>
      <c r="G39746">
        <v>0</v>
      </c>
      <c r="H39746">
        <v>5</v>
      </c>
      <c r="I39746">
        <v>0</v>
      </c>
      <c r="J39746">
        <v>0</v>
      </c>
      <c r="K39746">
        <v>0</v>
      </c>
    </row>
    <row r="39747" spans="1:11">
      <c r="A39747">
        <v>2035</v>
      </c>
      <c r="B39747">
        <v>16744</v>
      </c>
      <c r="C39747">
        <v>72</v>
      </c>
      <c r="D39747">
        <v>46</v>
      </c>
      <c r="E39747">
        <v>0</v>
      </c>
      <c r="F39747">
        <v>0.117608778319214</v>
      </c>
      <c r="G39747">
        <v>0</v>
      </c>
      <c r="H39747">
        <v>5</v>
      </c>
      <c r="I39747">
        <v>0</v>
      </c>
      <c r="J39747">
        <v>0</v>
      </c>
      <c r="K39747">
        <v>0</v>
      </c>
    </row>
    <row r="39748" spans="1:11">
      <c r="A39748">
        <v>2035</v>
      </c>
      <c r="B39748">
        <v>16745</v>
      </c>
      <c r="C39748">
        <v>56</v>
      </c>
      <c r="D39748">
        <v>19</v>
      </c>
      <c r="E39748">
        <v>9</v>
      </c>
      <c r="F39748">
        <v>0.35023334296475001</v>
      </c>
      <c r="G39748">
        <v>0</v>
      </c>
      <c r="H39748">
        <v>5</v>
      </c>
      <c r="I39748">
        <v>0</v>
      </c>
      <c r="J39748">
        <v>0</v>
      </c>
      <c r="K39748">
        <v>0</v>
      </c>
    </row>
    <row r="39749" spans="1:11">
      <c r="A39749">
        <v>2035</v>
      </c>
      <c r="B39749">
        <v>16746</v>
      </c>
      <c r="C39749">
        <v>72</v>
      </c>
      <c r="D39749">
        <v>38</v>
      </c>
      <c r="E39749">
        <v>0</v>
      </c>
      <c r="F39749">
        <v>0.45300683285306198</v>
      </c>
      <c r="G39749">
        <v>0</v>
      </c>
      <c r="H39749">
        <v>5</v>
      </c>
      <c r="I39749">
        <v>0</v>
      </c>
      <c r="J39749">
        <v>0</v>
      </c>
      <c r="K39749">
        <v>0</v>
      </c>
    </row>
    <row r="39750" spans="1:11">
      <c r="A39750">
        <v>2035</v>
      </c>
      <c r="B39750">
        <v>16747</v>
      </c>
      <c r="C39750">
        <v>0</v>
      </c>
      <c r="D39750">
        <v>0</v>
      </c>
      <c r="E39750">
        <v>0</v>
      </c>
      <c r="F39750">
        <v>0</v>
      </c>
      <c r="G39750">
        <v>0</v>
      </c>
      <c r="H39750">
        <v>5</v>
      </c>
      <c r="I39750">
        <v>0</v>
      </c>
      <c r="J39750">
        <v>0</v>
      </c>
      <c r="K39750">
        <v>0</v>
      </c>
    </row>
    <row r="39751" spans="1:11">
      <c r="A39751">
        <v>2035</v>
      </c>
      <c r="B39751">
        <v>16748</v>
      </c>
      <c r="C39751">
        <v>38</v>
      </c>
      <c r="D39751">
        <v>28</v>
      </c>
      <c r="E39751">
        <v>0</v>
      </c>
      <c r="F39751">
        <v>7.3295767323743904E-2</v>
      </c>
      <c r="G39751">
        <v>0</v>
      </c>
      <c r="H39751">
        <v>5</v>
      </c>
      <c r="I39751">
        <v>0</v>
      </c>
      <c r="J39751">
        <v>0</v>
      </c>
      <c r="K39751">
        <v>0</v>
      </c>
    </row>
    <row r="39752" spans="1:11">
      <c r="A39752">
        <v>2035</v>
      </c>
      <c r="B39752">
        <v>16749</v>
      </c>
      <c r="C39752">
        <v>20</v>
      </c>
      <c r="D39752">
        <v>13</v>
      </c>
      <c r="E39752">
        <v>0</v>
      </c>
      <c r="F39752">
        <v>5.5758843004007699E-2</v>
      </c>
      <c r="G39752">
        <v>0</v>
      </c>
      <c r="H39752">
        <v>5</v>
      </c>
      <c r="I39752">
        <v>0</v>
      </c>
      <c r="J39752">
        <v>0</v>
      </c>
      <c r="K39752">
        <v>0</v>
      </c>
    </row>
    <row r="39753" spans="1:11">
      <c r="A39753">
        <v>2035</v>
      </c>
      <c r="B39753">
        <v>16750</v>
      </c>
      <c r="C39753">
        <v>39</v>
      </c>
      <c r="D39753">
        <v>20</v>
      </c>
      <c r="E39753">
        <v>0</v>
      </c>
      <c r="F39753">
        <v>1.4783366817027399</v>
      </c>
      <c r="G39753">
        <v>0</v>
      </c>
      <c r="H39753">
        <v>5</v>
      </c>
      <c r="I39753">
        <v>0</v>
      </c>
      <c r="J39753">
        <v>0</v>
      </c>
      <c r="K39753">
        <v>0</v>
      </c>
    </row>
    <row r="39754" spans="1:11">
      <c r="A39754">
        <v>2035</v>
      </c>
      <c r="B39754">
        <v>16751</v>
      </c>
      <c r="C39754">
        <v>148</v>
      </c>
      <c r="D39754">
        <v>86</v>
      </c>
      <c r="E39754">
        <v>47</v>
      </c>
      <c r="F39754">
        <v>2.17368010164251</v>
      </c>
      <c r="G39754">
        <v>0</v>
      </c>
      <c r="H39754">
        <v>5</v>
      </c>
      <c r="I39754">
        <v>0</v>
      </c>
      <c r="J39754">
        <v>0</v>
      </c>
      <c r="K39754">
        <v>0</v>
      </c>
    </row>
    <row r="39755" spans="1:11">
      <c r="A39755">
        <v>2035</v>
      </c>
      <c r="B39755">
        <v>16752</v>
      </c>
      <c r="C39755">
        <v>74</v>
      </c>
      <c r="D39755">
        <v>43</v>
      </c>
      <c r="E39755">
        <v>4</v>
      </c>
      <c r="F39755">
        <v>1.92920847704633</v>
      </c>
      <c r="G39755">
        <v>0</v>
      </c>
      <c r="H39755">
        <v>5</v>
      </c>
      <c r="I39755">
        <v>0</v>
      </c>
      <c r="J39755">
        <v>0</v>
      </c>
      <c r="K39755">
        <v>0</v>
      </c>
    </row>
    <row r="39756" spans="1:11">
      <c r="A39756">
        <v>2035</v>
      </c>
      <c r="B39756">
        <v>16753</v>
      </c>
      <c r="C39756">
        <v>160</v>
      </c>
      <c r="D39756">
        <v>92</v>
      </c>
      <c r="E39756">
        <v>1</v>
      </c>
      <c r="F39756">
        <v>2.0927780844278998</v>
      </c>
      <c r="G39756">
        <v>0</v>
      </c>
      <c r="H39756">
        <v>5</v>
      </c>
      <c r="I39756">
        <v>0</v>
      </c>
      <c r="J39756">
        <v>0</v>
      </c>
      <c r="K39756">
        <v>0</v>
      </c>
    </row>
    <row r="39757" spans="1:11">
      <c r="A39757">
        <v>2035</v>
      </c>
      <c r="B39757">
        <v>16754</v>
      </c>
      <c r="C39757">
        <v>91</v>
      </c>
      <c r="D39757">
        <v>56</v>
      </c>
      <c r="E39757">
        <v>25</v>
      </c>
      <c r="F39757">
        <v>1.2586306098964299</v>
      </c>
      <c r="G39757">
        <v>0</v>
      </c>
      <c r="H39757">
        <v>5</v>
      </c>
      <c r="I39757">
        <v>0</v>
      </c>
      <c r="J39757">
        <v>0</v>
      </c>
      <c r="K39757">
        <v>0</v>
      </c>
    </row>
    <row r="39758" spans="1:11">
      <c r="A39758">
        <v>2035</v>
      </c>
      <c r="B39758">
        <v>16755</v>
      </c>
      <c r="C39758">
        <v>92</v>
      </c>
      <c r="D39758">
        <v>53</v>
      </c>
      <c r="E39758">
        <v>7</v>
      </c>
      <c r="F39758">
        <v>1.9008775029081399</v>
      </c>
      <c r="G39758">
        <v>0</v>
      </c>
      <c r="H39758">
        <v>5</v>
      </c>
      <c r="I39758">
        <v>0</v>
      </c>
      <c r="J39758">
        <v>0</v>
      </c>
      <c r="K39758">
        <v>0</v>
      </c>
    </row>
    <row r="39759" spans="1:11">
      <c r="A39759">
        <v>2035</v>
      </c>
      <c r="B39759">
        <v>16756</v>
      </c>
      <c r="C39759">
        <v>137</v>
      </c>
      <c r="D39759">
        <v>84</v>
      </c>
      <c r="E39759">
        <v>14</v>
      </c>
      <c r="F39759">
        <v>2.9866755031567198</v>
      </c>
      <c r="G39759">
        <v>0</v>
      </c>
      <c r="H39759">
        <v>5</v>
      </c>
      <c r="I39759">
        <v>0</v>
      </c>
      <c r="J39759">
        <v>0</v>
      </c>
      <c r="K39759">
        <v>0</v>
      </c>
    </row>
    <row r="39760" spans="1:11">
      <c r="A39760">
        <v>2035</v>
      </c>
      <c r="B39760">
        <v>16757</v>
      </c>
      <c r="C39760">
        <v>151</v>
      </c>
      <c r="D39760">
        <v>97</v>
      </c>
      <c r="E39760">
        <v>1</v>
      </c>
      <c r="F39760">
        <v>3.8142389835431998</v>
      </c>
      <c r="G39760">
        <v>0</v>
      </c>
      <c r="H39760">
        <v>5</v>
      </c>
      <c r="I39760">
        <v>0</v>
      </c>
      <c r="J39760">
        <v>0</v>
      </c>
      <c r="K39760">
        <v>0</v>
      </c>
    </row>
    <row r="39761" spans="1:11">
      <c r="A39761">
        <v>2035</v>
      </c>
      <c r="B39761">
        <v>16758</v>
      </c>
      <c r="C39761">
        <v>17</v>
      </c>
      <c r="D39761">
        <v>9</v>
      </c>
      <c r="E39761">
        <v>0</v>
      </c>
      <c r="F39761">
        <v>1.20611001142257</v>
      </c>
      <c r="G39761">
        <v>0</v>
      </c>
      <c r="H39761">
        <v>5</v>
      </c>
      <c r="I39761">
        <v>0</v>
      </c>
      <c r="J39761">
        <v>0</v>
      </c>
      <c r="K39761">
        <v>0</v>
      </c>
    </row>
    <row r="39762" spans="1:11">
      <c r="A39762">
        <v>2035</v>
      </c>
      <c r="B39762">
        <v>16759</v>
      </c>
      <c r="C39762">
        <v>3</v>
      </c>
      <c r="D39762">
        <v>1</v>
      </c>
      <c r="E39762">
        <v>0</v>
      </c>
      <c r="F39762">
        <v>2.6975991367682801</v>
      </c>
      <c r="G39762">
        <v>0</v>
      </c>
      <c r="H39762">
        <v>5</v>
      </c>
      <c r="I39762">
        <v>0</v>
      </c>
      <c r="J39762">
        <v>0</v>
      </c>
      <c r="K39762">
        <v>0</v>
      </c>
    </row>
    <row r="39763" spans="1:11">
      <c r="A39763">
        <v>2035</v>
      </c>
      <c r="B39763">
        <v>16760</v>
      </c>
      <c r="C39763">
        <v>5</v>
      </c>
      <c r="D39763">
        <v>3</v>
      </c>
      <c r="E39763">
        <v>0</v>
      </c>
      <c r="F39763">
        <v>0.48423805142608101</v>
      </c>
      <c r="G39763">
        <v>0</v>
      </c>
      <c r="H39763">
        <v>5</v>
      </c>
      <c r="I39763">
        <v>0</v>
      </c>
      <c r="J39763">
        <v>0</v>
      </c>
      <c r="K39763">
        <v>0</v>
      </c>
    </row>
    <row r="39764" spans="1:11">
      <c r="A39764">
        <v>2035</v>
      </c>
      <c r="B39764">
        <v>16761</v>
      </c>
      <c r="C39764">
        <v>2</v>
      </c>
      <c r="D39764">
        <v>0</v>
      </c>
      <c r="E39764">
        <v>0</v>
      </c>
      <c r="F39764">
        <v>1.8615040953090101</v>
      </c>
      <c r="G39764">
        <v>0</v>
      </c>
      <c r="H39764">
        <v>5</v>
      </c>
      <c r="I39764">
        <v>0</v>
      </c>
      <c r="J39764">
        <v>0</v>
      </c>
      <c r="K39764">
        <v>0</v>
      </c>
    </row>
    <row r="39765" spans="1:11">
      <c r="A39765">
        <v>2035</v>
      </c>
      <c r="B39765">
        <v>16762</v>
      </c>
      <c r="C39765">
        <v>44</v>
      </c>
      <c r="D39765">
        <v>22</v>
      </c>
      <c r="E39765">
        <v>1</v>
      </c>
      <c r="F39765">
        <v>2.5133378268767199</v>
      </c>
      <c r="G39765">
        <v>0</v>
      </c>
      <c r="H39765">
        <v>5</v>
      </c>
      <c r="I39765">
        <v>0</v>
      </c>
      <c r="J39765">
        <v>0</v>
      </c>
      <c r="K39765">
        <v>0</v>
      </c>
    </row>
    <row r="39766" spans="1:11">
      <c r="A39766">
        <v>2035</v>
      </c>
      <c r="B39766">
        <v>16763</v>
      </c>
      <c r="C39766">
        <v>129</v>
      </c>
      <c r="D39766">
        <v>67</v>
      </c>
      <c r="E39766">
        <v>2</v>
      </c>
      <c r="F39766">
        <v>20.066265341359799</v>
      </c>
      <c r="G39766">
        <v>0</v>
      </c>
      <c r="H39766">
        <v>5</v>
      </c>
      <c r="I39766">
        <v>0</v>
      </c>
      <c r="J39766">
        <v>0</v>
      </c>
      <c r="K39766">
        <v>0</v>
      </c>
    </row>
    <row r="39767" spans="1:11">
      <c r="A39767">
        <v>2035</v>
      </c>
      <c r="B39767">
        <v>16764</v>
      </c>
      <c r="C39767">
        <v>50</v>
      </c>
      <c r="D39767">
        <v>28</v>
      </c>
      <c r="E39767">
        <v>0</v>
      </c>
      <c r="F39767">
        <v>5.3099412720495298</v>
      </c>
      <c r="G39767">
        <v>0</v>
      </c>
      <c r="H39767">
        <v>5</v>
      </c>
      <c r="I39767">
        <v>0</v>
      </c>
      <c r="J39767">
        <v>0</v>
      </c>
      <c r="K39767">
        <v>0</v>
      </c>
    </row>
    <row r="39768" spans="1:11">
      <c r="A39768">
        <v>2035</v>
      </c>
      <c r="B39768">
        <v>16765</v>
      </c>
      <c r="C39768">
        <v>670</v>
      </c>
      <c r="D39768">
        <v>361</v>
      </c>
      <c r="E39768">
        <v>21</v>
      </c>
      <c r="F39768">
        <v>15.5796199967911</v>
      </c>
      <c r="G39768">
        <v>0</v>
      </c>
      <c r="H39768">
        <v>5</v>
      </c>
      <c r="I39768">
        <v>0</v>
      </c>
      <c r="J39768">
        <v>0</v>
      </c>
      <c r="K39768">
        <v>0</v>
      </c>
    </row>
    <row r="39769" spans="1:11">
      <c r="A39769">
        <v>2035</v>
      </c>
      <c r="B39769">
        <v>16766</v>
      </c>
      <c r="C39769">
        <v>99</v>
      </c>
      <c r="D39769">
        <v>52</v>
      </c>
      <c r="E39769">
        <v>21</v>
      </c>
      <c r="F39769">
        <v>3.5045488335870298</v>
      </c>
      <c r="G39769">
        <v>0</v>
      </c>
      <c r="H39769">
        <v>5</v>
      </c>
      <c r="I39769">
        <v>0</v>
      </c>
      <c r="J39769">
        <v>0</v>
      </c>
      <c r="K39769">
        <v>0</v>
      </c>
    </row>
    <row r="39770" spans="1:11">
      <c r="A39770">
        <v>2035</v>
      </c>
      <c r="B39770">
        <v>16767</v>
      </c>
      <c r="C39770">
        <v>41</v>
      </c>
      <c r="D39770">
        <v>26</v>
      </c>
      <c r="E39770">
        <v>0</v>
      </c>
      <c r="F39770">
        <v>2.7229136504310198</v>
      </c>
      <c r="G39770">
        <v>0</v>
      </c>
      <c r="H39770">
        <v>5</v>
      </c>
      <c r="I39770">
        <v>0</v>
      </c>
      <c r="J39770">
        <v>0</v>
      </c>
      <c r="K39770">
        <v>0</v>
      </c>
    </row>
    <row r="39771" spans="1:11">
      <c r="A39771">
        <v>2035</v>
      </c>
      <c r="B39771">
        <v>16768</v>
      </c>
      <c r="C39771">
        <v>21</v>
      </c>
      <c r="D39771">
        <v>11</v>
      </c>
      <c r="E39771">
        <v>0</v>
      </c>
      <c r="F39771">
        <v>2.8825168489972999</v>
      </c>
      <c r="G39771">
        <v>0</v>
      </c>
      <c r="H39771">
        <v>5</v>
      </c>
      <c r="I39771">
        <v>0</v>
      </c>
      <c r="J39771">
        <v>0</v>
      </c>
      <c r="K39771">
        <v>0</v>
      </c>
    </row>
    <row r="39772" spans="1:11">
      <c r="A39772">
        <v>2035</v>
      </c>
      <c r="B39772">
        <v>16769</v>
      </c>
      <c r="C39772">
        <v>0</v>
      </c>
      <c r="D39772">
        <v>0</v>
      </c>
      <c r="E39772">
        <v>45</v>
      </c>
      <c r="F39772">
        <v>0</v>
      </c>
      <c r="G39772">
        <v>0</v>
      </c>
      <c r="H39772">
        <v>5</v>
      </c>
      <c r="I39772">
        <v>0</v>
      </c>
      <c r="J39772">
        <v>0</v>
      </c>
      <c r="K39772">
        <v>0</v>
      </c>
    </row>
    <row r="39773" spans="1:11">
      <c r="A39773">
        <v>2035</v>
      </c>
      <c r="B39773">
        <v>16770</v>
      </c>
      <c r="C39773">
        <v>6</v>
      </c>
      <c r="D39773">
        <v>5</v>
      </c>
      <c r="E39773">
        <v>0</v>
      </c>
      <c r="F39773">
        <v>0.870120076570567</v>
      </c>
      <c r="G39773">
        <v>0</v>
      </c>
      <c r="H39773">
        <v>5</v>
      </c>
      <c r="I39773">
        <v>0</v>
      </c>
      <c r="J39773">
        <v>0</v>
      </c>
      <c r="K39773">
        <v>0</v>
      </c>
    </row>
    <row r="39774" spans="1:11">
      <c r="A39774">
        <v>2035</v>
      </c>
      <c r="B39774">
        <v>16771</v>
      </c>
      <c r="C39774">
        <v>0</v>
      </c>
      <c r="D39774">
        <v>0</v>
      </c>
      <c r="E39774">
        <v>5</v>
      </c>
      <c r="F39774">
        <v>0</v>
      </c>
      <c r="G39774">
        <v>0</v>
      </c>
      <c r="H39774">
        <v>5</v>
      </c>
      <c r="I39774">
        <v>0</v>
      </c>
      <c r="J39774">
        <v>0</v>
      </c>
      <c r="K39774">
        <v>0</v>
      </c>
    </row>
    <row r="39775" spans="1:11">
      <c r="A39775">
        <v>2035</v>
      </c>
      <c r="B39775">
        <v>16772</v>
      </c>
      <c r="C39775">
        <v>5</v>
      </c>
      <c r="D39775">
        <v>5</v>
      </c>
      <c r="E39775">
        <v>0</v>
      </c>
      <c r="F39775">
        <v>3.8538615692924298</v>
      </c>
      <c r="G39775">
        <v>0</v>
      </c>
      <c r="H39775">
        <v>5</v>
      </c>
      <c r="I39775">
        <v>0</v>
      </c>
      <c r="J39775">
        <v>0</v>
      </c>
      <c r="K39775">
        <v>0</v>
      </c>
    </row>
    <row r="39776" spans="1:11">
      <c r="A39776">
        <v>2035</v>
      </c>
      <c r="B39776">
        <v>16773</v>
      </c>
      <c r="C39776">
        <v>80</v>
      </c>
      <c r="D39776">
        <v>35</v>
      </c>
      <c r="E39776">
        <v>4</v>
      </c>
      <c r="F39776">
        <v>5.1274048643467003</v>
      </c>
      <c r="G39776">
        <v>0</v>
      </c>
      <c r="H39776">
        <v>5</v>
      </c>
      <c r="I39776">
        <v>0</v>
      </c>
      <c r="J39776">
        <v>0</v>
      </c>
      <c r="K39776">
        <v>0</v>
      </c>
    </row>
    <row r="39777" spans="1:11">
      <c r="A39777">
        <v>2035</v>
      </c>
      <c r="B39777">
        <v>16774</v>
      </c>
      <c r="C39777">
        <v>0</v>
      </c>
      <c r="D39777">
        <v>0</v>
      </c>
      <c r="E39777">
        <v>0</v>
      </c>
      <c r="F39777">
        <v>0</v>
      </c>
      <c r="G39777">
        <v>0</v>
      </c>
      <c r="H39777">
        <v>5</v>
      </c>
      <c r="I39777">
        <v>0</v>
      </c>
      <c r="J39777">
        <v>0</v>
      </c>
      <c r="K39777">
        <v>0</v>
      </c>
    </row>
    <row r="39778" spans="1:11">
      <c r="A39778">
        <v>2035</v>
      </c>
      <c r="B39778">
        <v>16775</v>
      </c>
      <c r="C39778">
        <v>153</v>
      </c>
      <c r="D39778">
        <v>86</v>
      </c>
      <c r="E39778">
        <v>1</v>
      </c>
      <c r="F39778">
        <v>3.7580318720402399</v>
      </c>
      <c r="G39778">
        <v>0</v>
      </c>
      <c r="H39778">
        <v>5</v>
      </c>
      <c r="I39778">
        <v>0</v>
      </c>
      <c r="J39778">
        <v>0</v>
      </c>
      <c r="K39778">
        <v>0</v>
      </c>
    </row>
    <row r="39779" spans="1:11">
      <c r="A39779">
        <v>2035</v>
      </c>
      <c r="B39779">
        <v>16776</v>
      </c>
      <c r="C39779">
        <v>82</v>
      </c>
      <c r="D39779">
        <v>51</v>
      </c>
      <c r="E39779">
        <v>16</v>
      </c>
      <c r="F39779">
        <v>1.8783085144641201</v>
      </c>
      <c r="G39779">
        <v>0</v>
      </c>
      <c r="H39779">
        <v>5</v>
      </c>
      <c r="I39779">
        <v>0</v>
      </c>
      <c r="J39779">
        <v>0</v>
      </c>
      <c r="K39779">
        <v>0</v>
      </c>
    </row>
    <row r="39780" spans="1:11">
      <c r="A39780">
        <v>2035</v>
      </c>
      <c r="B39780">
        <v>16777</v>
      </c>
      <c r="C39780">
        <v>165</v>
      </c>
      <c r="D39780">
        <v>84</v>
      </c>
      <c r="E39780">
        <v>1</v>
      </c>
      <c r="F39780">
        <v>3.3346289065950598</v>
      </c>
      <c r="G39780">
        <v>0</v>
      </c>
      <c r="H39780">
        <v>5</v>
      </c>
      <c r="I39780">
        <v>0</v>
      </c>
      <c r="J39780">
        <v>0</v>
      </c>
      <c r="K39780">
        <v>0</v>
      </c>
    </row>
    <row r="39781" spans="1:11">
      <c r="A39781">
        <v>2035</v>
      </c>
      <c r="B39781">
        <v>16778</v>
      </c>
      <c r="C39781">
        <v>50</v>
      </c>
      <c r="D39781">
        <v>23</v>
      </c>
      <c r="E39781">
        <v>0</v>
      </c>
      <c r="F39781">
        <v>1.44815042228066</v>
      </c>
      <c r="G39781">
        <v>0</v>
      </c>
      <c r="H39781">
        <v>5</v>
      </c>
      <c r="I39781">
        <v>0</v>
      </c>
      <c r="J39781">
        <v>0</v>
      </c>
      <c r="K39781">
        <v>0</v>
      </c>
    </row>
    <row r="39782" spans="1:11">
      <c r="A39782">
        <v>2035</v>
      </c>
      <c r="B39782">
        <v>16779</v>
      </c>
      <c r="C39782">
        <v>15</v>
      </c>
      <c r="D39782">
        <v>12</v>
      </c>
      <c r="E39782">
        <v>0</v>
      </c>
      <c r="F39782">
        <v>0.75765611504250496</v>
      </c>
      <c r="G39782">
        <v>0</v>
      </c>
      <c r="H39782">
        <v>5</v>
      </c>
      <c r="I39782">
        <v>0</v>
      </c>
      <c r="J39782">
        <v>0</v>
      </c>
      <c r="K39782">
        <v>0</v>
      </c>
    </row>
    <row r="39783" spans="1:11">
      <c r="A39783">
        <v>2035</v>
      </c>
      <c r="B39783">
        <v>16780</v>
      </c>
      <c r="C39783">
        <v>2</v>
      </c>
      <c r="D39783">
        <v>1</v>
      </c>
      <c r="E39783">
        <v>0</v>
      </c>
      <c r="F39783">
        <v>0.69369775588775995</v>
      </c>
      <c r="G39783">
        <v>0</v>
      </c>
      <c r="H39783">
        <v>5</v>
      </c>
      <c r="I39783">
        <v>0</v>
      </c>
      <c r="J39783">
        <v>0</v>
      </c>
      <c r="K39783">
        <v>0</v>
      </c>
    </row>
    <row r="39784" spans="1:11">
      <c r="A39784">
        <v>2035</v>
      </c>
      <c r="B39784">
        <v>16781</v>
      </c>
      <c r="C39784">
        <v>50</v>
      </c>
      <c r="D39784">
        <v>31</v>
      </c>
      <c r="E39784">
        <v>2</v>
      </c>
      <c r="F39784">
        <v>4.0887754935152003</v>
      </c>
      <c r="G39784">
        <v>0</v>
      </c>
      <c r="H39784">
        <v>5</v>
      </c>
      <c r="I39784">
        <v>0</v>
      </c>
      <c r="J39784">
        <v>0</v>
      </c>
      <c r="K39784">
        <v>0</v>
      </c>
    </row>
    <row r="39785" spans="1:11">
      <c r="A39785">
        <v>2035</v>
      </c>
      <c r="B39785">
        <v>16782</v>
      </c>
      <c r="C39785">
        <v>54</v>
      </c>
      <c r="D39785">
        <v>35</v>
      </c>
      <c r="E39785">
        <v>0</v>
      </c>
      <c r="F39785">
        <v>3.4739645655614302</v>
      </c>
      <c r="G39785">
        <v>0</v>
      </c>
      <c r="H39785">
        <v>5</v>
      </c>
      <c r="I39785">
        <v>0</v>
      </c>
      <c r="J39785">
        <v>0</v>
      </c>
      <c r="K39785">
        <v>0</v>
      </c>
    </row>
    <row r="39786" spans="1:11">
      <c r="A39786">
        <v>2035</v>
      </c>
      <c r="B39786">
        <v>16783</v>
      </c>
      <c r="C39786">
        <v>4</v>
      </c>
      <c r="D39786">
        <v>2</v>
      </c>
      <c r="E39786">
        <v>0</v>
      </c>
      <c r="F39786">
        <v>3.4846240961756298</v>
      </c>
      <c r="G39786">
        <v>0</v>
      </c>
      <c r="H39786">
        <v>5</v>
      </c>
      <c r="I39786">
        <v>0</v>
      </c>
      <c r="J39786">
        <v>0</v>
      </c>
      <c r="K39786">
        <v>0</v>
      </c>
    </row>
    <row r="39787" spans="1:11">
      <c r="A39787">
        <v>2035</v>
      </c>
      <c r="B39787">
        <v>16784</v>
      </c>
      <c r="C39787">
        <v>41</v>
      </c>
      <c r="D39787">
        <v>13</v>
      </c>
      <c r="E39787">
        <v>0</v>
      </c>
      <c r="F39787">
        <v>1.11161794074693</v>
      </c>
      <c r="G39787">
        <v>0</v>
      </c>
      <c r="H39787">
        <v>5</v>
      </c>
      <c r="I39787">
        <v>0</v>
      </c>
      <c r="J39787">
        <v>0</v>
      </c>
      <c r="K39787">
        <v>0</v>
      </c>
    </row>
    <row r="39788" spans="1:11">
      <c r="A39788">
        <v>2035</v>
      </c>
      <c r="B39788">
        <v>16785</v>
      </c>
      <c r="C39788">
        <v>26</v>
      </c>
      <c r="D39788">
        <v>17</v>
      </c>
      <c r="E39788">
        <v>3</v>
      </c>
      <c r="F39788">
        <v>1.4060742407199101</v>
      </c>
      <c r="G39788">
        <v>0</v>
      </c>
      <c r="H39788">
        <v>5</v>
      </c>
      <c r="I39788">
        <v>0</v>
      </c>
      <c r="J39788">
        <v>0</v>
      </c>
      <c r="K39788">
        <v>0</v>
      </c>
    </row>
    <row r="39789" spans="1:11">
      <c r="A39789">
        <v>2035</v>
      </c>
      <c r="B39789">
        <v>16786</v>
      </c>
      <c r="C39789">
        <v>16</v>
      </c>
      <c r="D39789">
        <v>12</v>
      </c>
      <c r="E39789">
        <v>0</v>
      </c>
      <c r="F39789">
        <v>1.4726184997698999</v>
      </c>
      <c r="G39789">
        <v>0</v>
      </c>
      <c r="H39789">
        <v>5</v>
      </c>
      <c r="I39789">
        <v>0</v>
      </c>
      <c r="J39789">
        <v>0</v>
      </c>
      <c r="K39789">
        <v>0</v>
      </c>
    </row>
    <row r="39790" spans="1:11">
      <c r="A39790">
        <v>2035</v>
      </c>
      <c r="B39790">
        <v>16787</v>
      </c>
      <c r="C39790">
        <v>37</v>
      </c>
      <c r="D39790">
        <v>22</v>
      </c>
      <c r="E39790">
        <v>0</v>
      </c>
      <c r="F39790">
        <v>2.08247736009411</v>
      </c>
      <c r="G39790">
        <v>0</v>
      </c>
      <c r="H39790">
        <v>5</v>
      </c>
      <c r="I39790">
        <v>0</v>
      </c>
      <c r="J39790">
        <v>0</v>
      </c>
      <c r="K39790">
        <v>0</v>
      </c>
    </row>
    <row r="39791" spans="1:11">
      <c r="A39791">
        <v>2035</v>
      </c>
      <c r="B39791">
        <v>16788</v>
      </c>
      <c r="C39791">
        <v>14</v>
      </c>
      <c r="D39791">
        <v>7</v>
      </c>
      <c r="E39791">
        <v>0</v>
      </c>
      <c r="F39791">
        <v>0.78068800918981296</v>
      </c>
      <c r="G39791">
        <v>0</v>
      </c>
      <c r="H39791">
        <v>5</v>
      </c>
      <c r="I39791">
        <v>0</v>
      </c>
      <c r="J39791">
        <v>0</v>
      </c>
      <c r="K39791">
        <v>0</v>
      </c>
    </row>
    <row r="39792" spans="1:11">
      <c r="A39792">
        <v>2035</v>
      </c>
      <c r="B39792">
        <v>16789</v>
      </c>
      <c r="C39792">
        <v>9</v>
      </c>
      <c r="D39792">
        <v>6</v>
      </c>
      <c r="E39792">
        <v>0</v>
      </c>
      <c r="F39792">
        <v>4.1713014460511699</v>
      </c>
      <c r="G39792">
        <v>0</v>
      </c>
      <c r="H39792">
        <v>5</v>
      </c>
      <c r="I39792">
        <v>0</v>
      </c>
      <c r="J39792">
        <v>0</v>
      </c>
      <c r="K39792">
        <v>0</v>
      </c>
    </row>
    <row r="39793" spans="1:11">
      <c r="A39793">
        <v>2035</v>
      </c>
      <c r="B39793">
        <v>16790</v>
      </c>
      <c r="C39793">
        <v>18</v>
      </c>
      <c r="D39793">
        <v>10</v>
      </c>
      <c r="E39793">
        <v>0</v>
      </c>
      <c r="F39793">
        <v>4.1746874782568399</v>
      </c>
      <c r="G39793">
        <v>0</v>
      </c>
      <c r="H39793">
        <v>5</v>
      </c>
      <c r="I39793">
        <v>0</v>
      </c>
      <c r="J39793">
        <v>0</v>
      </c>
      <c r="K39793">
        <v>0</v>
      </c>
    </row>
    <row r="39794" spans="1:11">
      <c r="A39794">
        <v>2035</v>
      </c>
      <c r="B39794">
        <v>16791</v>
      </c>
      <c r="C39794">
        <v>59</v>
      </c>
      <c r="D39794">
        <v>40</v>
      </c>
      <c r="E39794">
        <v>20</v>
      </c>
      <c r="F39794">
        <v>2.9547867545423601</v>
      </c>
      <c r="G39794">
        <v>0</v>
      </c>
      <c r="H39794">
        <v>5</v>
      </c>
      <c r="I39794">
        <v>0</v>
      </c>
      <c r="J39794">
        <v>0</v>
      </c>
      <c r="K39794">
        <v>0</v>
      </c>
    </row>
    <row r="39795" spans="1:11">
      <c r="A39795">
        <v>2035</v>
      </c>
      <c r="B39795">
        <v>16792</v>
      </c>
      <c r="C39795">
        <v>21</v>
      </c>
      <c r="D39795">
        <v>10</v>
      </c>
      <c r="E39795">
        <v>0</v>
      </c>
      <c r="F39795">
        <v>2.3607176581680802</v>
      </c>
      <c r="G39795">
        <v>0</v>
      </c>
      <c r="H39795">
        <v>5</v>
      </c>
      <c r="I39795">
        <v>0</v>
      </c>
      <c r="J39795">
        <v>0</v>
      </c>
      <c r="K39795">
        <v>0</v>
      </c>
    </row>
    <row r="39796" spans="1:11">
      <c r="A39796">
        <v>2035</v>
      </c>
      <c r="B39796">
        <v>16793</v>
      </c>
      <c r="C39796">
        <v>145</v>
      </c>
      <c r="D39796">
        <v>87</v>
      </c>
      <c r="E39796">
        <v>1</v>
      </c>
      <c r="F39796">
        <v>19.070165055566498</v>
      </c>
      <c r="G39796">
        <v>0</v>
      </c>
      <c r="H39796">
        <v>5</v>
      </c>
      <c r="I39796">
        <v>0</v>
      </c>
      <c r="J39796">
        <v>0</v>
      </c>
      <c r="K39796">
        <v>0</v>
      </c>
    </row>
    <row r="39797" spans="1:11">
      <c r="A39797">
        <v>2035</v>
      </c>
      <c r="B39797">
        <v>16794</v>
      </c>
      <c r="C39797">
        <v>143</v>
      </c>
      <c r="D39797">
        <v>92</v>
      </c>
      <c r="E39797">
        <v>21</v>
      </c>
      <c r="F39797">
        <v>9.0769445608155301</v>
      </c>
      <c r="G39797">
        <v>0</v>
      </c>
      <c r="H39797">
        <v>5</v>
      </c>
      <c r="I39797">
        <v>0</v>
      </c>
      <c r="J39797">
        <v>0</v>
      </c>
      <c r="K39797">
        <v>0</v>
      </c>
    </row>
    <row r="39798" spans="1:11">
      <c r="A39798">
        <v>2035</v>
      </c>
      <c r="B39798">
        <v>16795</v>
      </c>
      <c r="C39798">
        <v>426</v>
      </c>
      <c r="D39798">
        <v>268</v>
      </c>
      <c r="E39798">
        <v>21</v>
      </c>
      <c r="F39798">
        <v>12.3368480801142</v>
      </c>
      <c r="G39798">
        <v>0</v>
      </c>
      <c r="H39798">
        <v>5</v>
      </c>
      <c r="I39798">
        <v>0</v>
      </c>
      <c r="J39798">
        <v>0</v>
      </c>
      <c r="K39798">
        <v>0</v>
      </c>
    </row>
    <row r="39799" spans="1:11">
      <c r="A39799">
        <v>2035</v>
      </c>
      <c r="B39799">
        <v>16796</v>
      </c>
      <c r="C39799">
        <v>64</v>
      </c>
      <c r="D39799">
        <v>36</v>
      </c>
      <c r="E39799">
        <v>0</v>
      </c>
      <c r="F39799">
        <v>9.0760831028859101</v>
      </c>
      <c r="G39799">
        <v>0</v>
      </c>
      <c r="H39799">
        <v>5</v>
      </c>
      <c r="I39799">
        <v>0</v>
      </c>
      <c r="J39799">
        <v>0</v>
      </c>
      <c r="K39799">
        <v>0</v>
      </c>
    </row>
    <row r="39800" spans="1:11">
      <c r="A39800">
        <v>2035</v>
      </c>
      <c r="B39800">
        <v>16797</v>
      </c>
      <c r="C39800">
        <v>187</v>
      </c>
      <c r="D39800">
        <v>114</v>
      </c>
      <c r="E39800">
        <v>25</v>
      </c>
      <c r="F39800">
        <v>11.9969462318683</v>
      </c>
      <c r="G39800">
        <v>0</v>
      </c>
      <c r="H39800">
        <v>5</v>
      </c>
      <c r="I39800">
        <v>0</v>
      </c>
      <c r="J39800">
        <v>0</v>
      </c>
      <c r="K39800">
        <v>0</v>
      </c>
    </row>
    <row r="39801" spans="1:11">
      <c r="A39801">
        <v>2035</v>
      </c>
      <c r="B39801">
        <v>16798</v>
      </c>
      <c r="C39801">
        <v>19</v>
      </c>
      <c r="D39801">
        <v>10</v>
      </c>
      <c r="E39801">
        <v>0</v>
      </c>
      <c r="F39801">
        <v>0.98009883522991104</v>
      </c>
      <c r="G39801">
        <v>0</v>
      </c>
      <c r="H39801">
        <v>5</v>
      </c>
      <c r="I39801">
        <v>0</v>
      </c>
      <c r="J39801">
        <v>0</v>
      </c>
      <c r="K39801">
        <v>0</v>
      </c>
    </row>
    <row r="39802" spans="1:11">
      <c r="A39802">
        <v>2035</v>
      </c>
      <c r="B39802">
        <v>16799</v>
      </c>
      <c r="C39802">
        <v>190</v>
      </c>
      <c r="D39802">
        <v>113</v>
      </c>
      <c r="E39802">
        <v>1</v>
      </c>
      <c r="F39802">
        <v>16.537125847527701</v>
      </c>
      <c r="G39802">
        <v>0</v>
      </c>
      <c r="H39802">
        <v>5</v>
      </c>
      <c r="I39802">
        <v>0</v>
      </c>
      <c r="J39802">
        <v>0</v>
      </c>
      <c r="K39802">
        <v>0</v>
      </c>
    </row>
    <row r="39803" spans="1:11">
      <c r="A39803">
        <v>2035</v>
      </c>
      <c r="B39803">
        <v>16800</v>
      </c>
      <c r="C39803">
        <v>142</v>
      </c>
      <c r="D39803">
        <v>87</v>
      </c>
      <c r="E39803">
        <v>6</v>
      </c>
      <c r="F39803">
        <v>11.919573331477199</v>
      </c>
      <c r="G39803">
        <v>0</v>
      </c>
      <c r="H39803">
        <v>5</v>
      </c>
      <c r="I39803">
        <v>0</v>
      </c>
      <c r="J39803">
        <v>0</v>
      </c>
      <c r="K39803">
        <v>0</v>
      </c>
    </row>
    <row r="39804" spans="1:11">
      <c r="A39804">
        <v>2035</v>
      </c>
      <c r="B39804">
        <v>16801</v>
      </c>
      <c r="C39804">
        <v>38</v>
      </c>
      <c r="D39804">
        <v>21</v>
      </c>
      <c r="E39804">
        <v>3</v>
      </c>
      <c r="F39804">
        <v>1.7126914946839</v>
      </c>
      <c r="G39804">
        <v>0</v>
      </c>
      <c r="H39804">
        <v>5</v>
      </c>
      <c r="I39804">
        <v>0</v>
      </c>
      <c r="J39804">
        <v>0</v>
      </c>
      <c r="K39804">
        <v>0</v>
      </c>
    </row>
    <row r="39805" spans="1:11">
      <c r="A39805">
        <v>2035</v>
      </c>
      <c r="B39805">
        <v>16802</v>
      </c>
      <c r="C39805">
        <v>226</v>
      </c>
      <c r="D39805">
        <v>142</v>
      </c>
      <c r="E39805">
        <v>1</v>
      </c>
      <c r="F39805">
        <v>18.358013760387301</v>
      </c>
      <c r="G39805">
        <v>0</v>
      </c>
      <c r="H39805">
        <v>5</v>
      </c>
      <c r="I39805">
        <v>0</v>
      </c>
      <c r="J39805">
        <v>0</v>
      </c>
      <c r="K39805">
        <v>0</v>
      </c>
    </row>
    <row r="39806" spans="1:11">
      <c r="A39806">
        <v>2035</v>
      </c>
      <c r="B39806">
        <v>16803</v>
      </c>
      <c r="C39806">
        <v>762</v>
      </c>
      <c r="D39806">
        <v>475</v>
      </c>
      <c r="E39806">
        <v>15</v>
      </c>
      <c r="F39806">
        <v>58.425277750090103</v>
      </c>
      <c r="G39806">
        <v>0</v>
      </c>
      <c r="H39806">
        <v>5</v>
      </c>
      <c r="I39806">
        <v>0</v>
      </c>
      <c r="J39806">
        <v>0</v>
      </c>
      <c r="K39806">
        <v>0</v>
      </c>
    </row>
    <row r="39807" spans="1:11">
      <c r="A39807">
        <v>2035</v>
      </c>
      <c r="B39807">
        <v>16804</v>
      </c>
      <c r="C39807">
        <v>67</v>
      </c>
      <c r="D39807">
        <v>45</v>
      </c>
      <c r="E39807">
        <v>0</v>
      </c>
      <c r="F39807">
        <v>11.893350374551799</v>
      </c>
      <c r="G39807">
        <v>0</v>
      </c>
      <c r="H39807">
        <v>5</v>
      </c>
      <c r="I39807">
        <v>0</v>
      </c>
      <c r="J39807">
        <v>0</v>
      </c>
      <c r="K39807">
        <v>0</v>
      </c>
    </row>
    <row r="39808" spans="1:11">
      <c r="A39808">
        <v>2035</v>
      </c>
      <c r="B39808">
        <v>16805</v>
      </c>
      <c r="C39808">
        <v>5</v>
      </c>
      <c r="D39808">
        <v>1</v>
      </c>
      <c r="E39808">
        <v>27</v>
      </c>
      <c r="F39808">
        <v>0.595110571544193</v>
      </c>
      <c r="G39808">
        <v>0</v>
      </c>
      <c r="H39808">
        <v>5</v>
      </c>
      <c r="I39808">
        <v>0</v>
      </c>
      <c r="J39808">
        <v>0</v>
      </c>
      <c r="K39808">
        <v>0</v>
      </c>
    </row>
    <row r="39809" spans="1:11">
      <c r="A39809">
        <v>2035</v>
      </c>
      <c r="B39809">
        <v>16806</v>
      </c>
      <c r="C39809">
        <v>216</v>
      </c>
      <c r="D39809">
        <v>127</v>
      </c>
      <c r="E39809">
        <v>297</v>
      </c>
      <c r="F39809">
        <v>3.2783829215534399</v>
      </c>
      <c r="G39809">
        <v>0</v>
      </c>
      <c r="H39809">
        <v>5</v>
      </c>
      <c r="I39809">
        <v>0</v>
      </c>
      <c r="J39809">
        <v>0</v>
      </c>
      <c r="K39809">
        <v>0</v>
      </c>
    </row>
    <row r="39810" spans="1:11">
      <c r="A39810">
        <v>2035</v>
      </c>
      <c r="B39810">
        <v>16807</v>
      </c>
      <c r="C39810">
        <v>41</v>
      </c>
      <c r="D39810">
        <v>22</v>
      </c>
      <c r="E39810">
        <v>10</v>
      </c>
      <c r="F39810">
        <v>2.0722874515413299</v>
      </c>
      <c r="G39810">
        <v>0</v>
      </c>
      <c r="H39810">
        <v>5</v>
      </c>
      <c r="I39810">
        <v>0</v>
      </c>
      <c r="J39810">
        <v>0</v>
      </c>
      <c r="K39810">
        <v>0</v>
      </c>
    </row>
    <row r="39811" spans="1:11">
      <c r="A39811">
        <v>2035</v>
      </c>
      <c r="B39811">
        <v>16808</v>
      </c>
      <c r="C39811">
        <v>138</v>
      </c>
      <c r="D39811">
        <v>86</v>
      </c>
      <c r="E39811">
        <v>17</v>
      </c>
      <c r="F39811">
        <v>8.2871435177122699</v>
      </c>
      <c r="G39811">
        <v>0</v>
      </c>
      <c r="H39811">
        <v>5</v>
      </c>
      <c r="I39811">
        <v>0</v>
      </c>
      <c r="J39811">
        <v>0</v>
      </c>
      <c r="K39811">
        <v>0</v>
      </c>
    </row>
    <row r="39812" spans="1:11">
      <c r="A39812">
        <v>2035</v>
      </c>
      <c r="B39812">
        <v>16809</v>
      </c>
      <c r="C39812">
        <v>59</v>
      </c>
      <c r="D39812">
        <v>32</v>
      </c>
      <c r="E39812">
        <v>0</v>
      </c>
      <c r="F39812">
        <v>2.9843800582712801</v>
      </c>
      <c r="G39812">
        <v>0</v>
      </c>
      <c r="H39812">
        <v>5</v>
      </c>
      <c r="I39812">
        <v>0</v>
      </c>
      <c r="J39812">
        <v>0</v>
      </c>
      <c r="K39812">
        <v>0</v>
      </c>
    </row>
    <row r="39813" spans="1:11">
      <c r="A39813">
        <v>2035</v>
      </c>
      <c r="B39813">
        <v>16810</v>
      </c>
      <c r="C39813">
        <v>35</v>
      </c>
      <c r="D39813">
        <v>18</v>
      </c>
      <c r="E39813">
        <v>2</v>
      </c>
      <c r="F39813">
        <v>11.066493818572701</v>
      </c>
      <c r="G39813">
        <v>0</v>
      </c>
      <c r="H39813">
        <v>5</v>
      </c>
      <c r="I39813">
        <v>0</v>
      </c>
      <c r="J39813">
        <v>0</v>
      </c>
      <c r="K39813">
        <v>0</v>
      </c>
    </row>
    <row r="39814" spans="1:11">
      <c r="A39814">
        <v>2035</v>
      </c>
      <c r="B39814">
        <v>16811</v>
      </c>
      <c r="C39814">
        <v>137</v>
      </c>
      <c r="D39814">
        <v>85</v>
      </c>
      <c r="E39814">
        <v>1</v>
      </c>
      <c r="F39814">
        <v>5.7145717408170604</v>
      </c>
      <c r="G39814">
        <v>0</v>
      </c>
      <c r="H39814">
        <v>5</v>
      </c>
      <c r="I39814">
        <v>0</v>
      </c>
      <c r="J39814">
        <v>0</v>
      </c>
      <c r="K39814">
        <v>0</v>
      </c>
    </row>
    <row r="39815" spans="1:11">
      <c r="A39815">
        <v>2035</v>
      </c>
      <c r="B39815">
        <v>16812</v>
      </c>
      <c r="C39815">
        <v>141</v>
      </c>
      <c r="D39815">
        <v>87</v>
      </c>
      <c r="E39815">
        <v>1</v>
      </c>
      <c r="F39815">
        <v>8.5824892871055702</v>
      </c>
      <c r="G39815">
        <v>0</v>
      </c>
      <c r="H39815">
        <v>5</v>
      </c>
      <c r="I39815">
        <v>0</v>
      </c>
      <c r="J39815">
        <v>0</v>
      </c>
      <c r="K39815">
        <v>0</v>
      </c>
    </row>
    <row r="39816" spans="1:11">
      <c r="A39816">
        <v>2035</v>
      </c>
      <c r="B39816">
        <v>16813</v>
      </c>
      <c r="C39816">
        <v>528</v>
      </c>
      <c r="D39816">
        <v>311</v>
      </c>
      <c r="E39816">
        <v>8</v>
      </c>
      <c r="F39816">
        <v>25.207315850532101</v>
      </c>
      <c r="G39816">
        <v>0</v>
      </c>
      <c r="H39816">
        <v>5</v>
      </c>
      <c r="I39816">
        <v>0</v>
      </c>
      <c r="J39816">
        <v>0</v>
      </c>
      <c r="K39816">
        <v>0</v>
      </c>
    </row>
    <row r="39817" spans="1:11">
      <c r="A39817">
        <v>2035</v>
      </c>
      <c r="B39817">
        <v>16814</v>
      </c>
      <c r="C39817">
        <v>360</v>
      </c>
      <c r="D39817">
        <v>221</v>
      </c>
      <c r="E39817">
        <v>6</v>
      </c>
      <c r="F39817">
        <v>20.844068993868401</v>
      </c>
      <c r="G39817">
        <v>0</v>
      </c>
      <c r="H39817">
        <v>5</v>
      </c>
      <c r="I39817">
        <v>0</v>
      </c>
      <c r="J39817">
        <v>0</v>
      </c>
      <c r="K39817">
        <v>0</v>
      </c>
    </row>
    <row r="39818" spans="1:11">
      <c r="A39818">
        <v>2035</v>
      </c>
      <c r="B39818">
        <v>16815</v>
      </c>
      <c r="C39818">
        <v>1041</v>
      </c>
      <c r="D39818">
        <v>526</v>
      </c>
      <c r="E39818">
        <v>224</v>
      </c>
      <c r="F39818">
        <v>30.132709914046501</v>
      </c>
      <c r="G39818">
        <v>0</v>
      </c>
      <c r="H39818">
        <v>5</v>
      </c>
      <c r="I39818">
        <v>0</v>
      </c>
      <c r="J39818">
        <v>0</v>
      </c>
      <c r="K39818">
        <v>0</v>
      </c>
    </row>
    <row r="39819" spans="1:11">
      <c r="A39819">
        <v>2035</v>
      </c>
      <c r="B39819">
        <v>16816</v>
      </c>
      <c r="C39819">
        <v>76</v>
      </c>
      <c r="D39819">
        <v>41</v>
      </c>
      <c r="E39819">
        <v>3</v>
      </c>
      <c r="F39819">
        <v>19.296196618087599</v>
      </c>
      <c r="G39819">
        <v>0</v>
      </c>
      <c r="H39819">
        <v>5</v>
      </c>
      <c r="I39819">
        <v>0</v>
      </c>
      <c r="J39819">
        <v>0</v>
      </c>
      <c r="K39819">
        <v>0</v>
      </c>
    </row>
    <row r="39820" spans="1:11">
      <c r="A39820">
        <v>2035</v>
      </c>
      <c r="B39820">
        <v>16817</v>
      </c>
      <c r="C39820">
        <v>474</v>
      </c>
      <c r="D39820">
        <v>264</v>
      </c>
      <c r="E39820">
        <v>5</v>
      </c>
      <c r="F39820">
        <v>25.773756443439101</v>
      </c>
      <c r="G39820">
        <v>0</v>
      </c>
      <c r="H39820">
        <v>5</v>
      </c>
      <c r="I39820">
        <v>0</v>
      </c>
      <c r="J39820">
        <v>0</v>
      </c>
      <c r="K39820">
        <v>0</v>
      </c>
    </row>
    <row r="39821" spans="1:11">
      <c r="A39821">
        <v>2035</v>
      </c>
      <c r="B39821">
        <v>16818</v>
      </c>
      <c r="C39821">
        <v>898</v>
      </c>
      <c r="D39821">
        <v>562</v>
      </c>
      <c r="E39821">
        <v>8</v>
      </c>
      <c r="F39821">
        <v>31.127595410586199</v>
      </c>
      <c r="G39821">
        <v>0</v>
      </c>
      <c r="H39821">
        <v>5</v>
      </c>
      <c r="I39821">
        <v>0</v>
      </c>
      <c r="J39821">
        <v>0</v>
      </c>
      <c r="K39821">
        <v>0</v>
      </c>
    </row>
    <row r="39822" spans="1:11">
      <c r="A39822">
        <v>2035</v>
      </c>
      <c r="B39822">
        <v>16819</v>
      </c>
      <c r="C39822">
        <v>26</v>
      </c>
      <c r="D39822">
        <v>0</v>
      </c>
      <c r="E39822">
        <v>125</v>
      </c>
      <c r="F39822">
        <v>0</v>
      </c>
      <c r="G39822">
        <v>0</v>
      </c>
      <c r="H39822">
        <v>5</v>
      </c>
      <c r="I39822">
        <v>0</v>
      </c>
      <c r="J39822">
        <v>0</v>
      </c>
      <c r="K39822">
        <v>0</v>
      </c>
    </row>
    <row r="39823" spans="1:11">
      <c r="A39823">
        <v>2035</v>
      </c>
      <c r="B39823">
        <v>16820</v>
      </c>
      <c r="C39823">
        <v>315</v>
      </c>
      <c r="D39823">
        <v>188</v>
      </c>
      <c r="E39823">
        <v>5</v>
      </c>
      <c r="F39823">
        <v>47.8301800844241</v>
      </c>
      <c r="G39823">
        <v>0</v>
      </c>
      <c r="H39823">
        <v>5</v>
      </c>
      <c r="I39823">
        <v>0</v>
      </c>
      <c r="J39823">
        <v>0</v>
      </c>
      <c r="K39823">
        <v>0</v>
      </c>
    </row>
    <row r="39824" spans="1:11">
      <c r="A39824">
        <v>2035</v>
      </c>
      <c r="B39824">
        <v>16821</v>
      </c>
      <c r="C39824">
        <v>140</v>
      </c>
      <c r="D39824">
        <v>92</v>
      </c>
      <c r="E39824">
        <v>29</v>
      </c>
      <c r="F39824">
        <v>22.943297279580499</v>
      </c>
      <c r="G39824">
        <v>0</v>
      </c>
      <c r="H39824">
        <v>5</v>
      </c>
      <c r="I39824">
        <v>0</v>
      </c>
      <c r="J39824">
        <v>0</v>
      </c>
      <c r="K39824">
        <v>0</v>
      </c>
    </row>
    <row r="39825" spans="1:11">
      <c r="A39825">
        <v>2035</v>
      </c>
      <c r="B39825">
        <v>16822</v>
      </c>
      <c r="C39825">
        <v>156</v>
      </c>
      <c r="D39825">
        <v>86</v>
      </c>
      <c r="E39825">
        <v>1</v>
      </c>
      <c r="F39825">
        <v>19.533451034897301</v>
      </c>
      <c r="G39825">
        <v>0</v>
      </c>
      <c r="H39825">
        <v>5</v>
      </c>
      <c r="I39825">
        <v>0</v>
      </c>
      <c r="J39825">
        <v>0</v>
      </c>
      <c r="K39825">
        <v>0</v>
      </c>
    </row>
    <row r="39826" spans="1:11">
      <c r="A39826">
        <v>2035</v>
      </c>
      <c r="B39826">
        <v>16823</v>
      </c>
      <c r="C39826">
        <v>147</v>
      </c>
      <c r="D39826">
        <v>93</v>
      </c>
      <c r="E39826">
        <v>1</v>
      </c>
      <c r="F39826">
        <v>23.070041902729201</v>
      </c>
      <c r="G39826">
        <v>0</v>
      </c>
      <c r="H39826">
        <v>5</v>
      </c>
      <c r="I39826">
        <v>0</v>
      </c>
      <c r="J39826">
        <v>0</v>
      </c>
      <c r="K39826">
        <v>0</v>
      </c>
    </row>
    <row r="39827" spans="1:11">
      <c r="A39827">
        <v>2035</v>
      </c>
      <c r="B39827">
        <v>16824</v>
      </c>
      <c r="C39827">
        <v>280</v>
      </c>
      <c r="D39827">
        <v>171</v>
      </c>
      <c r="E39827">
        <v>175</v>
      </c>
      <c r="F39827">
        <v>31.772689104237099</v>
      </c>
      <c r="G39827">
        <v>0</v>
      </c>
      <c r="H39827">
        <v>5</v>
      </c>
      <c r="I39827">
        <v>0</v>
      </c>
      <c r="J39827">
        <v>0</v>
      </c>
      <c r="K39827">
        <v>0</v>
      </c>
    </row>
    <row r="39828" spans="1:11">
      <c r="A39828">
        <v>2035</v>
      </c>
      <c r="B39828">
        <v>16825</v>
      </c>
      <c r="C39828">
        <v>542</v>
      </c>
      <c r="D39828">
        <v>338</v>
      </c>
      <c r="E39828">
        <v>3</v>
      </c>
      <c r="F39828">
        <v>23.776205370264002</v>
      </c>
      <c r="G39828">
        <v>0</v>
      </c>
      <c r="H39828">
        <v>5</v>
      </c>
      <c r="I39828">
        <v>0</v>
      </c>
      <c r="J39828">
        <v>0</v>
      </c>
      <c r="K39828">
        <v>0</v>
      </c>
    </row>
    <row r="39829" spans="1:11">
      <c r="A39829">
        <v>2035</v>
      </c>
      <c r="B39829">
        <v>16826</v>
      </c>
      <c r="C39829">
        <v>100</v>
      </c>
      <c r="D39829">
        <v>58</v>
      </c>
      <c r="E39829">
        <v>1</v>
      </c>
      <c r="F39829">
        <v>31.311644800701401</v>
      </c>
      <c r="G39829">
        <v>0</v>
      </c>
      <c r="H39829">
        <v>5</v>
      </c>
      <c r="I39829">
        <v>0</v>
      </c>
      <c r="J39829">
        <v>0</v>
      </c>
      <c r="K39829">
        <v>0</v>
      </c>
    </row>
    <row r="39830" spans="1:11">
      <c r="A39830">
        <v>2035</v>
      </c>
      <c r="B39830">
        <v>16827</v>
      </c>
      <c r="C39830">
        <v>97</v>
      </c>
      <c r="D39830">
        <v>57</v>
      </c>
      <c r="E39830">
        <v>0</v>
      </c>
      <c r="F39830">
        <v>28.932768597506399</v>
      </c>
      <c r="G39830">
        <v>0</v>
      </c>
      <c r="H39830">
        <v>5</v>
      </c>
      <c r="I39830">
        <v>0</v>
      </c>
      <c r="J39830">
        <v>0</v>
      </c>
      <c r="K39830">
        <v>0</v>
      </c>
    </row>
    <row r="39831" spans="1:11">
      <c r="A39831">
        <v>2035</v>
      </c>
      <c r="B39831">
        <v>16828</v>
      </c>
      <c r="C39831">
        <v>181</v>
      </c>
      <c r="D39831">
        <v>102</v>
      </c>
      <c r="E39831">
        <v>30</v>
      </c>
      <c r="F39831">
        <v>56.677626428683297</v>
      </c>
      <c r="G39831">
        <v>0</v>
      </c>
      <c r="H39831">
        <v>5</v>
      </c>
      <c r="I39831">
        <v>0</v>
      </c>
      <c r="J39831">
        <v>0</v>
      </c>
      <c r="K39831">
        <v>0</v>
      </c>
    </row>
    <row r="39832" spans="1:11">
      <c r="A39832">
        <v>2035</v>
      </c>
      <c r="B39832">
        <v>16829</v>
      </c>
      <c r="C39832">
        <v>91</v>
      </c>
      <c r="D39832">
        <v>53</v>
      </c>
      <c r="E39832">
        <v>0</v>
      </c>
      <c r="F39832">
        <v>30.2395906024657</v>
      </c>
      <c r="G39832">
        <v>0</v>
      </c>
      <c r="H39832">
        <v>5</v>
      </c>
      <c r="I39832">
        <v>0</v>
      </c>
      <c r="J39832">
        <v>0</v>
      </c>
      <c r="K39832">
        <v>0</v>
      </c>
    </row>
    <row r="39833" spans="1:11">
      <c r="A39833">
        <v>2035</v>
      </c>
      <c r="B39833">
        <v>16830</v>
      </c>
      <c r="C39833">
        <v>113</v>
      </c>
      <c r="D39833">
        <v>67</v>
      </c>
      <c r="E39833">
        <v>0</v>
      </c>
      <c r="F39833">
        <v>21.210699202252499</v>
      </c>
      <c r="G39833">
        <v>0</v>
      </c>
      <c r="H39833">
        <v>5</v>
      </c>
      <c r="I39833">
        <v>0</v>
      </c>
      <c r="J39833">
        <v>0</v>
      </c>
      <c r="K39833">
        <v>0</v>
      </c>
    </row>
    <row r="39834" spans="1:11">
      <c r="A39834">
        <v>2035</v>
      </c>
      <c r="B39834">
        <v>16831</v>
      </c>
      <c r="C39834">
        <v>29</v>
      </c>
      <c r="D39834">
        <v>14</v>
      </c>
      <c r="E39834">
        <v>129</v>
      </c>
      <c r="F39834">
        <v>3.3170151438898299</v>
      </c>
      <c r="G39834">
        <v>0</v>
      </c>
      <c r="H39834">
        <v>5</v>
      </c>
      <c r="I39834">
        <v>0</v>
      </c>
      <c r="J39834">
        <v>0</v>
      </c>
      <c r="K39834">
        <v>0</v>
      </c>
    </row>
    <row r="39835" spans="1:11">
      <c r="A39835">
        <v>2035</v>
      </c>
      <c r="B39835">
        <v>16832</v>
      </c>
      <c r="C39835">
        <v>160</v>
      </c>
      <c r="D39835">
        <v>0</v>
      </c>
      <c r="E39835">
        <v>459</v>
      </c>
      <c r="F39835">
        <v>0</v>
      </c>
      <c r="G39835">
        <v>0</v>
      </c>
      <c r="H39835">
        <v>5</v>
      </c>
      <c r="I39835">
        <v>0</v>
      </c>
      <c r="J39835">
        <v>0</v>
      </c>
      <c r="K39835">
        <v>0</v>
      </c>
    </row>
    <row r="39836" spans="1:11">
      <c r="A39836">
        <v>2035</v>
      </c>
      <c r="B39836">
        <v>16833</v>
      </c>
      <c r="C39836">
        <v>99</v>
      </c>
      <c r="D39836">
        <v>64</v>
      </c>
      <c r="E39836">
        <v>0</v>
      </c>
      <c r="F39836">
        <v>11.646236736230399</v>
      </c>
      <c r="G39836">
        <v>0</v>
      </c>
      <c r="H39836">
        <v>5</v>
      </c>
      <c r="I39836">
        <v>0</v>
      </c>
      <c r="J39836">
        <v>0</v>
      </c>
      <c r="K39836">
        <v>0</v>
      </c>
    </row>
    <row r="39837" spans="1:11">
      <c r="A39837">
        <v>2035</v>
      </c>
      <c r="B39837">
        <v>16834</v>
      </c>
      <c r="C39837">
        <v>85</v>
      </c>
      <c r="D39837">
        <v>45</v>
      </c>
      <c r="E39837">
        <v>0</v>
      </c>
      <c r="F39837">
        <v>6.8387345927332399</v>
      </c>
      <c r="G39837">
        <v>0</v>
      </c>
      <c r="H39837">
        <v>5</v>
      </c>
      <c r="I39837">
        <v>0</v>
      </c>
      <c r="J39837">
        <v>0</v>
      </c>
      <c r="K39837">
        <v>0</v>
      </c>
    </row>
    <row r="39838" spans="1:11">
      <c r="A39838">
        <v>2035</v>
      </c>
      <c r="B39838">
        <v>16835</v>
      </c>
      <c r="C39838">
        <v>76</v>
      </c>
      <c r="D39838">
        <v>47</v>
      </c>
      <c r="E39838">
        <v>76</v>
      </c>
      <c r="F39838">
        <v>8.2668000957208392</v>
      </c>
      <c r="G39838">
        <v>0</v>
      </c>
      <c r="H39838">
        <v>5</v>
      </c>
      <c r="I39838">
        <v>0</v>
      </c>
      <c r="J39838">
        <v>0</v>
      </c>
      <c r="K39838">
        <v>0</v>
      </c>
    </row>
    <row r="39839" spans="1:11">
      <c r="A39839">
        <v>2035</v>
      </c>
      <c r="B39839">
        <v>16836</v>
      </c>
      <c r="C39839">
        <v>207</v>
      </c>
      <c r="D39839">
        <v>131</v>
      </c>
      <c r="E39839">
        <v>1</v>
      </c>
      <c r="F39839">
        <v>10.1857547053758</v>
      </c>
      <c r="G39839">
        <v>0</v>
      </c>
      <c r="H39839">
        <v>5</v>
      </c>
      <c r="I39839">
        <v>0</v>
      </c>
      <c r="J39839">
        <v>0</v>
      </c>
      <c r="K39839">
        <v>0</v>
      </c>
    </row>
    <row r="39840" spans="1:11">
      <c r="A39840">
        <v>2035</v>
      </c>
      <c r="B39840">
        <v>16837</v>
      </c>
      <c r="C39840">
        <v>100</v>
      </c>
      <c r="D39840">
        <v>63</v>
      </c>
      <c r="E39840">
        <v>10</v>
      </c>
      <c r="F39840">
        <v>7.14724759495118</v>
      </c>
      <c r="G39840">
        <v>0</v>
      </c>
      <c r="H39840">
        <v>5</v>
      </c>
      <c r="I39840">
        <v>0</v>
      </c>
      <c r="J39840">
        <v>0</v>
      </c>
      <c r="K39840">
        <v>0</v>
      </c>
    </row>
    <row r="39841" spans="1:11">
      <c r="A39841">
        <v>2035</v>
      </c>
      <c r="B39841">
        <v>16838</v>
      </c>
      <c r="C39841">
        <v>211</v>
      </c>
      <c r="D39841">
        <v>133</v>
      </c>
      <c r="E39841">
        <v>4</v>
      </c>
      <c r="F39841">
        <v>10.2025027561263</v>
      </c>
      <c r="G39841">
        <v>0</v>
      </c>
      <c r="H39841">
        <v>5</v>
      </c>
      <c r="I39841">
        <v>0</v>
      </c>
      <c r="J39841">
        <v>0</v>
      </c>
      <c r="K39841">
        <v>0</v>
      </c>
    </row>
    <row r="39842" spans="1:11">
      <c r="A39842">
        <v>2035</v>
      </c>
      <c r="B39842">
        <v>16839</v>
      </c>
      <c r="C39842">
        <v>1</v>
      </c>
      <c r="D39842">
        <v>1</v>
      </c>
      <c r="E39842">
        <v>65</v>
      </c>
      <c r="F39842">
        <v>0.150929727119053</v>
      </c>
      <c r="G39842">
        <v>0</v>
      </c>
      <c r="H39842">
        <v>5</v>
      </c>
      <c r="I39842">
        <v>0</v>
      </c>
      <c r="J39842">
        <v>0</v>
      </c>
      <c r="K39842">
        <v>0</v>
      </c>
    </row>
    <row r="39843" spans="1:11">
      <c r="A39843">
        <v>2035</v>
      </c>
      <c r="B39843">
        <v>16840</v>
      </c>
      <c r="C39843">
        <v>76</v>
      </c>
      <c r="D39843">
        <v>47</v>
      </c>
      <c r="E39843">
        <v>2</v>
      </c>
      <c r="F39843">
        <v>6.81461555704999</v>
      </c>
      <c r="G39843">
        <v>0</v>
      </c>
      <c r="H39843">
        <v>5</v>
      </c>
      <c r="I39843">
        <v>0</v>
      </c>
      <c r="J39843">
        <v>0</v>
      </c>
      <c r="K39843">
        <v>0</v>
      </c>
    </row>
    <row r="39844" spans="1:11">
      <c r="A39844">
        <v>2035</v>
      </c>
      <c r="B39844">
        <v>16841</v>
      </c>
      <c r="C39844">
        <v>66</v>
      </c>
      <c r="D39844">
        <v>40</v>
      </c>
      <c r="E39844">
        <v>2</v>
      </c>
      <c r="F39844">
        <v>8.5316511330291203</v>
      </c>
      <c r="G39844">
        <v>0</v>
      </c>
      <c r="H39844">
        <v>5</v>
      </c>
      <c r="I39844">
        <v>0</v>
      </c>
      <c r="J39844">
        <v>0</v>
      </c>
      <c r="K39844">
        <v>0</v>
      </c>
    </row>
    <row r="39845" spans="1:11">
      <c r="A39845">
        <v>2035</v>
      </c>
      <c r="B39845">
        <v>16842</v>
      </c>
      <c r="C39845">
        <v>148</v>
      </c>
      <c r="D39845">
        <v>94</v>
      </c>
      <c r="E39845">
        <v>1</v>
      </c>
      <c r="F39845">
        <v>8.9232958313738298</v>
      </c>
      <c r="G39845">
        <v>0</v>
      </c>
      <c r="H39845">
        <v>5</v>
      </c>
      <c r="I39845">
        <v>0</v>
      </c>
      <c r="J39845">
        <v>0</v>
      </c>
      <c r="K39845">
        <v>0</v>
      </c>
    </row>
    <row r="39846" spans="1:11">
      <c r="A39846">
        <v>2035</v>
      </c>
      <c r="B39846">
        <v>16843</v>
      </c>
      <c r="C39846">
        <v>219</v>
      </c>
      <c r="D39846">
        <v>130</v>
      </c>
      <c r="E39846">
        <v>5</v>
      </c>
      <c r="F39846">
        <v>10.7807423451807</v>
      </c>
      <c r="G39846">
        <v>0</v>
      </c>
      <c r="H39846">
        <v>5</v>
      </c>
      <c r="I39846">
        <v>0</v>
      </c>
      <c r="J39846">
        <v>0</v>
      </c>
      <c r="K39846">
        <v>0</v>
      </c>
    </row>
    <row r="39847" spans="1:11">
      <c r="A39847">
        <v>2035</v>
      </c>
      <c r="B39847">
        <v>16844</v>
      </c>
      <c r="C39847">
        <v>264</v>
      </c>
      <c r="D39847">
        <v>160</v>
      </c>
      <c r="E39847">
        <v>4</v>
      </c>
      <c r="F39847">
        <v>28.9372150122764</v>
      </c>
      <c r="G39847">
        <v>0</v>
      </c>
      <c r="H39847">
        <v>5</v>
      </c>
      <c r="I39847">
        <v>0</v>
      </c>
      <c r="J39847">
        <v>0</v>
      </c>
      <c r="K39847">
        <v>0</v>
      </c>
    </row>
    <row r="39848" spans="1:11">
      <c r="A39848">
        <v>2035</v>
      </c>
      <c r="B39848">
        <v>16845</v>
      </c>
      <c r="C39848">
        <v>55</v>
      </c>
      <c r="D39848">
        <v>32</v>
      </c>
      <c r="E39848">
        <v>0</v>
      </c>
      <c r="F39848">
        <v>7.4552010193292997</v>
      </c>
      <c r="G39848">
        <v>0</v>
      </c>
      <c r="H39848">
        <v>5</v>
      </c>
      <c r="I39848">
        <v>0</v>
      </c>
      <c r="J39848">
        <v>0</v>
      </c>
      <c r="K39848">
        <v>0</v>
      </c>
    </row>
    <row r="39849" spans="1:11">
      <c r="A39849">
        <v>2035</v>
      </c>
      <c r="B39849">
        <v>16846</v>
      </c>
      <c r="C39849">
        <v>182</v>
      </c>
      <c r="D39849">
        <v>90</v>
      </c>
      <c r="E39849">
        <v>1</v>
      </c>
      <c r="F39849">
        <v>7.9030787268226996</v>
      </c>
      <c r="G39849">
        <v>0</v>
      </c>
      <c r="H39849">
        <v>5</v>
      </c>
      <c r="I39849">
        <v>0</v>
      </c>
      <c r="J39849">
        <v>0</v>
      </c>
      <c r="K39849">
        <v>0</v>
      </c>
    </row>
    <row r="39850" spans="1:11">
      <c r="A39850">
        <v>2035</v>
      </c>
      <c r="B39850">
        <v>16847</v>
      </c>
      <c r="C39850">
        <v>283</v>
      </c>
      <c r="D39850">
        <v>180</v>
      </c>
      <c r="E39850">
        <v>255</v>
      </c>
      <c r="F39850">
        <v>12.871242097603099</v>
      </c>
      <c r="G39850">
        <v>0</v>
      </c>
      <c r="H39850">
        <v>5</v>
      </c>
      <c r="I39850">
        <v>0</v>
      </c>
      <c r="J39850">
        <v>0</v>
      </c>
      <c r="K39850">
        <v>0</v>
      </c>
    </row>
    <row r="39851" spans="1:11">
      <c r="A39851">
        <v>2035</v>
      </c>
      <c r="B39851">
        <v>16848</v>
      </c>
      <c r="C39851">
        <v>318</v>
      </c>
      <c r="D39851">
        <v>189</v>
      </c>
      <c r="E39851">
        <v>116</v>
      </c>
      <c r="F39851">
        <v>20.756502725106898</v>
      </c>
      <c r="G39851">
        <v>0</v>
      </c>
      <c r="H39851">
        <v>5</v>
      </c>
      <c r="I39851">
        <v>0</v>
      </c>
      <c r="J39851">
        <v>0</v>
      </c>
      <c r="K39851">
        <v>0</v>
      </c>
    </row>
    <row r="39852" spans="1:11">
      <c r="A39852">
        <v>2035</v>
      </c>
      <c r="B39852">
        <v>16849</v>
      </c>
      <c r="C39852">
        <v>164</v>
      </c>
      <c r="D39852">
        <v>94</v>
      </c>
      <c r="E39852">
        <v>1</v>
      </c>
      <c r="F39852">
        <v>12.0633082416522</v>
      </c>
      <c r="G39852">
        <v>0</v>
      </c>
      <c r="H39852">
        <v>5</v>
      </c>
      <c r="I39852">
        <v>0</v>
      </c>
      <c r="J39852">
        <v>0</v>
      </c>
      <c r="K39852">
        <v>0</v>
      </c>
    </row>
    <row r="39853" spans="1:11">
      <c r="A39853">
        <v>2035</v>
      </c>
      <c r="B39853">
        <v>16850</v>
      </c>
      <c r="C39853">
        <v>46</v>
      </c>
      <c r="D39853">
        <v>28</v>
      </c>
      <c r="E39853">
        <v>0</v>
      </c>
      <c r="F39853">
        <v>6.8809741065952599</v>
      </c>
      <c r="G39853">
        <v>0</v>
      </c>
      <c r="H39853">
        <v>5</v>
      </c>
      <c r="I39853">
        <v>0</v>
      </c>
      <c r="J39853">
        <v>0</v>
      </c>
      <c r="K39853">
        <v>0</v>
      </c>
    </row>
    <row r="39854" spans="1:11">
      <c r="A39854">
        <v>2035</v>
      </c>
      <c r="B39854">
        <v>16851</v>
      </c>
      <c r="C39854">
        <v>119</v>
      </c>
      <c r="D39854">
        <v>47</v>
      </c>
      <c r="E39854">
        <v>0</v>
      </c>
      <c r="F39854">
        <v>13.499831252109299</v>
      </c>
      <c r="G39854">
        <v>0</v>
      </c>
      <c r="H39854">
        <v>5</v>
      </c>
      <c r="I39854">
        <v>0</v>
      </c>
      <c r="J39854">
        <v>0</v>
      </c>
      <c r="K39854">
        <v>0</v>
      </c>
    </row>
    <row r="39855" spans="1:11">
      <c r="A39855">
        <v>2035</v>
      </c>
      <c r="B39855">
        <v>16852</v>
      </c>
      <c r="C39855">
        <v>0</v>
      </c>
      <c r="D39855">
        <v>0</v>
      </c>
      <c r="E39855">
        <v>94</v>
      </c>
      <c r="F39855">
        <v>0</v>
      </c>
      <c r="G39855">
        <v>0</v>
      </c>
      <c r="H39855">
        <v>5</v>
      </c>
      <c r="I39855">
        <v>0</v>
      </c>
      <c r="J39855">
        <v>0</v>
      </c>
      <c r="K39855">
        <v>0</v>
      </c>
    </row>
    <row r="39856" spans="1:11">
      <c r="A39856">
        <v>2035</v>
      </c>
      <c r="B39856">
        <v>16853</v>
      </c>
      <c r="C39856">
        <v>0</v>
      </c>
      <c r="D39856">
        <v>0</v>
      </c>
      <c r="E39856">
        <v>15</v>
      </c>
      <c r="F39856">
        <v>0</v>
      </c>
      <c r="G39856">
        <v>0</v>
      </c>
      <c r="H39856">
        <v>5</v>
      </c>
      <c r="I39856">
        <v>0</v>
      </c>
      <c r="J39856">
        <v>0</v>
      </c>
      <c r="K39856">
        <v>0</v>
      </c>
    </row>
    <row r="39857" spans="1:11">
      <c r="A39857">
        <v>2035</v>
      </c>
      <c r="B39857">
        <v>16854</v>
      </c>
      <c r="C39857">
        <v>43</v>
      </c>
      <c r="D39857">
        <v>17</v>
      </c>
      <c r="E39857">
        <v>105</v>
      </c>
      <c r="F39857">
        <v>12.6007326007326</v>
      </c>
      <c r="G39857">
        <v>0</v>
      </c>
      <c r="H39857">
        <v>5</v>
      </c>
      <c r="I39857">
        <v>0</v>
      </c>
      <c r="J39857">
        <v>0</v>
      </c>
      <c r="K39857">
        <v>0</v>
      </c>
    </row>
    <row r="39858" spans="1:11">
      <c r="A39858">
        <v>2035</v>
      </c>
      <c r="B39858">
        <v>16855</v>
      </c>
      <c r="C39858">
        <v>0</v>
      </c>
      <c r="D39858">
        <v>0</v>
      </c>
      <c r="E39858">
        <v>61</v>
      </c>
      <c r="F39858">
        <v>0</v>
      </c>
      <c r="G39858">
        <v>0</v>
      </c>
      <c r="H39858">
        <v>5</v>
      </c>
      <c r="I39858">
        <v>0</v>
      </c>
      <c r="J39858">
        <v>0</v>
      </c>
      <c r="K39858">
        <v>0</v>
      </c>
    </row>
    <row r="39859" spans="1:11">
      <c r="A39859">
        <v>2035</v>
      </c>
      <c r="B39859">
        <v>16856</v>
      </c>
      <c r="C39859">
        <v>19</v>
      </c>
      <c r="D39859">
        <v>9</v>
      </c>
      <c r="E39859">
        <v>23</v>
      </c>
      <c r="F39859">
        <v>1.2158365915620899</v>
      </c>
      <c r="G39859">
        <v>0</v>
      </c>
      <c r="H39859">
        <v>5</v>
      </c>
      <c r="I39859">
        <v>0</v>
      </c>
      <c r="J39859">
        <v>0</v>
      </c>
      <c r="K39859">
        <v>0</v>
      </c>
    </row>
    <row r="39860" spans="1:11">
      <c r="A39860">
        <v>2035</v>
      </c>
      <c r="B39860">
        <v>16857</v>
      </c>
      <c r="C39860">
        <v>101</v>
      </c>
      <c r="D39860">
        <v>56</v>
      </c>
      <c r="E39860">
        <v>4</v>
      </c>
      <c r="F39860">
        <v>3.3301131249320002</v>
      </c>
      <c r="G39860">
        <v>0</v>
      </c>
      <c r="H39860">
        <v>5</v>
      </c>
      <c r="I39860">
        <v>0</v>
      </c>
      <c r="J39860">
        <v>0</v>
      </c>
      <c r="K39860">
        <v>0</v>
      </c>
    </row>
    <row r="39861" spans="1:11">
      <c r="A39861">
        <v>2035</v>
      </c>
      <c r="B39861">
        <v>16858</v>
      </c>
      <c r="C39861">
        <v>51</v>
      </c>
      <c r="D39861">
        <v>34</v>
      </c>
      <c r="E39861">
        <v>6</v>
      </c>
      <c r="F39861">
        <v>3.3679594788247802</v>
      </c>
      <c r="G39861">
        <v>0</v>
      </c>
      <c r="H39861">
        <v>5</v>
      </c>
      <c r="I39861">
        <v>0</v>
      </c>
      <c r="J39861">
        <v>0</v>
      </c>
      <c r="K39861">
        <v>0</v>
      </c>
    </row>
    <row r="39862" spans="1:11">
      <c r="A39862">
        <v>2035</v>
      </c>
      <c r="B39862">
        <v>16859</v>
      </c>
      <c r="C39862">
        <v>28</v>
      </c>
      <c r="D39862">
        <v>24</v>
      </c>
      <c r="E39862">
        <v>0</v>
      </c>
      <c r="F39862">
        <v>5.2704890260889199</v>
      </c>
      <c r="G39862">
        <v>0</v>
      </c>
      <c r="H39862">
        <v>5</v>
      </c>
      <c r="I39862">
        <v>0</v>
      </c>
      <c r="J39862">
        <v>0</v>
      </c>
      <c r="K39862">
        <v>0</v>
      </c>
    </row>
    <row r="39863" spans="1:11">
      <c r="A39863">
        <v>2035</v>
      </c>
      <c r="B39863">
        <v>16860</v>
      </c>
      <c r="C39863">
        <v>42</v>
      </c>
      <c r="D39863">
        <v>20</v>
      </c>
      <c r="E39863">
        <v>0</v>
      </c>
      <c r="F39863">
        <v>5.9054287763107904</v>
      </c>
      <c r="G39863">
        <v>0</v>
      </c>
      <c r="H39863">
        <v>5</v>
      </c>
      <c r="I39863">
        <v>0</v>
      </c>
      <c r="J39863">
        <v>0</v>
      </c>
      <c r="K39863">
        <v>0</v>
      </c>
    </row>
    <row r="39864" spans="1:11">
      <c r="A39864">
        <v>2035</v>
      </c>
      <c r="B39864">
        <v>16861</v>
      </c>
      <c r="C39864">
        <v>14</v>
      </c>
      <c r="D39864">
        <v>11</v>
      </c>
      <c r="E39864">
        <v>0</v>
      </c>
      <c r="F39864">
        <v>1.0549715534456101</v>
      </c>
      <c r="G39864">
        <v>0</v>
      </c>
      <c r="H39864">
        <v>5</v>
      </c>
      <c r="I39864">
        <v>0</v>
      </c>
      <c r="J39864">
        <v>0</v>
      </c>
      <c r="K39864">
        <v>0</v>
      </c>
    </row>
    <row r="39865" spans="1:11">
      <c r="A39865">
        <v>2035</v>
      </c>
      <c r="B39865">
        <v>16862</v>
      </c>
      <c r="C39865">
        <v>192</v>
      </c>
      <c r="D39865">
        <v>107</v>
      </c>
      <c r="E39865">
        <v>1</v>
      </c>
      <c r="F39865">
        <v>3.5155930805526898</v>
      </c>
      <c r="G39865">
        <v>0</v>
      </c>
      <c r="H39865">
        <v>5</v>
      </c>
      <c r="I39865">
        <v>0</v>
      </c>
      <c r="J39865">
        <v>0</v>
      </c>
      <c r="K39865">
        <v>0</v>
      </c>
    </row>
    <row r="39866" spans="1:11">
      <c r="A39866">
        <v>2035</v>
      </c>
      <c r="B39866">
        <v>16863</v>
      </c>
      <c r="C39866">
        <v>19</v>
      </c>
      <c r="D39866">
        <v>15</v>
      </c>
      <c r="E39866">
        <v>0</v>
      </c>
      <c r="F39866">
        <v>0.55297178679736203</v>
      </c>
      <c r="G39866">
        <v>0</v>
      </c>
      <c r="H39866">
        <v>5</v>
      </c>
      <c r="I39866">
        <v>0</v>
      </c>
      <c r="J39866">
        <v>0</v>
      </c>
      <c r="K39866">
        <v>0</v>
      </c>
    </row>
    <row r="39867" spans="1:11">
      <c r="A39867">
        <v>2035</v>
      </c>
      <c r="B39867">
        <v>16864</v>
      </c>
      <c r="C39867">
        <v>97</v>
      </c>
      <c r="D39867">
        <v>65</v>
      </c>
      <c r="E39867">
        <v>32</v>
      </c>
      <c r="F39867">
        <v>2.3893096865570498</v>
      </c>
      <c r="G39867">
        <v>0</v>
      </c>
      <c r="H39867">
        <v>5</v>
      </c>
      <c r="I39867">
        <v>0</v>
      </c>
      <c r="J39867">
        <v>0</v>
      </c>
      <c r="K39867">
        <v>0</v>
      </c>
    </row>
    <row r="39868" spans="1:11">
      <c r="A39868">
        <v>2035</v>
      </c>
      <c r="B39868">
        <v>16865</v>
      </c>
      <c r="C39868">
        <v>48</v>
      </c>
      <c r="D39868">
        <v>25</v>
      </c>
      <c r="E39868">
        <v>0</v>
      </c>
      <c r="F39868">
        <v>3.58851674641148</v>
      </c>
      <c r="G39868">
        <v>0</v>
      </c>
      <c r="H39868">
        <v>5</v>
      </c>
      <c r="I39868">
        <v>0</v>
      </c>
      <c r="J39868">
        <v>0</v>
      </c>
      <c r="K39868">
        <v>0</v>
      </c>
    </row>
    <row r="39869" spans="1:11">
      <c r="A39869">
        <v>2035</v>
      </c>
      <c r="B39869">
        <v>16866</v>
      </c>
      <c r="C39869">
        <v>103</v>
      </c>
      <c r="D39869">
        <v>60</v>
      </c>
      <c r="E39869">
        <v>25</v>
      </c>
      <c r="F39869">
        <v>6.7374425191493801</v>
      </c>
      <c r="G39869">
        <v>0</v>
      </c>
      <c r="H39869">
        <v>5</v>
      </c>
      <c r="I39869">
        <v>0</v>
      </c>
      <c r="J39869">
        <v>0</v>
      </c>
      <c r="K39869">
        <v>0</v>
      </c>
    </row>
    <row r="39870" spans="1:11">
      <c r="A39870">
        <v>2035</v>
      </c>
      <c r="B39870">
        <v>16867</v>
      </c>
      <c r="C39870">
        <v>10</v>
      </c>
      <c r="D39870">
        <v>6</v>
      </c>
      <c r="E39870">
        <v>0</v>
      </c>
      <c r="F39870">
        <v>2.2241003514078601</v>
      </c>
      <c r="G39870">
        <v>0</v>
      </c>
      <c r="H39870">
        <v>5</v>
      </c>
      <c r="I39870">
        <v>0</v>
      </c>
      <c r="J39870">
        <v>0</v>
      </c>
      <c r="K39870">
        <v>0</v>
      </c>
    </row>
    <row r="39871" spans="1:11">
      <c r="A39871">
        <v>2035</v>
      </c>
      <c r="B39871">
        <v>16868</v>
      </c>
      <c r="C39871">
        <v>135</v>
      </c>
      <c r="D39871">
        <v>78</v>
      </c>
      <c r="E39871">
        <v>10</v>
      </c>
      <c r="F39871">
        <v>8.2957974104821997</v>
      </c>
      <c r="G39871">
        <v>0</v>
      </c>
      <c r="H39871">
        <v>5</v>
      </c>
      <c r="I39871">
        <v>0</v>
      </c>
      <c r="J39871">
        <v>0</v>
      </c>
      <c r="K39871">
        <v>0</v>
      </c>
    </row>
    <row r="39872" spans="1:11">
      <c r="A39872">
        <v>2035</v>
      </c>
      <c r="B39872">
        <v>16869</v>
      </c>
      <c r="C39872">
        <v>8</v>
      </c>
      <c r="D39872">
        <v>6</v>
      </c>
      <c r="E39872">
        <v>0</v>
      </c>
      <c r="F39872">
        <v>7.7034183919114101</v>
      </c>
      <c r="G39872">
        <v>0</v>
      </c>
      <c r="H39872">
        <v>5</v>
      </c>
      <c r="I39872">
        <v>0</v>
      </c>
      <c r="J39872">
        <v>0</v>
      </c>
      <c r="K39872">
        <v>0</v>
      </c>
    </row>
    <row r="39873" spans="1:11">
      <c r="A39873">
        <v>2035</v>
      </c>
      <c r="B39873">
        <v>16870</v>
      </c>
      <c r="C39873">
        <v>9</v>
      </c>
      <c r="D39873">
        <v>5</v>
      </c>
      <c r="E39873">
        <v>0</v>
      </c>
      <c r="F39873">
        <v>1.7525070587089899</v>
      </c>
      <c r="G39873">
        <v>0</v>
      </c>
      <c r="H39873">
        <v>5</v>
      </c>
      <c r="I39873">
        <v>0</v>
      </c>
      <c r="J39873">
        <v>0</v>
      </c>
      <c r="K39873">
        <v>0</v>
      </c>
    </row>
    <row r="39874" spans="1:11">
      <c r="A39874">
        <v>2035</v>
      </c>
      <c r="B39874">
        <v>16871</v>
      </c>
      <c r="C39874">
        <v>92</v>
      </c>
      <c r="D39874">
        <v>52</v>
      </c>
      <c r="E39874">
        <v>6</v>
      </c>
      <c r="F39874">
        <v>4.8169290139690899</v>
      </c>
      <c r="G39874">
        <v>0</v>
      </c>
      <c r="H39874">
        <v>5</v>
      </c>
      <c r="I39874">
        <v>0</v>
      </c>
      <c r="J39874">
        <v>0</v>
      </c>
      <c r="K39874">
        <v>0</v>
      </c>
    </row>
    <row r="39875" spans="1:11">
      <c r="A39875">
        <v>2035</v>
      </c>
      <c r="B39875">
        <v>16872</v>
      </c>
      <c r="C39875">
        <v>2</v>
      </c>
      <c r="D39875">
        <v>2</v>
      </c>
      <c r="E39875">
        <v>0</v>
      </c>
      <c r="F39875">
        <v>1.9466614755694001</v>
      </c>
      <c r="G39875">
        <v>0</v>
      </c>
      <c r="H39875">
        <v>5</v>
      </c>
      <c r="I39875">
        <v>0</v>
      </c>
      <c r="J39875">
        <v>0</v>
      </c>
      <c r="K39875">
        <v>0</v>
      </c>
    </row>
    <row r="39876" spans="1:11">
      <c r="A39876">
        <v>2035</v>
      </c>
      <c r="B39876">
        <v>16873</v>
      </c>
      <c r="C39876">
        <v>106</v>
      </c>
      <c r="D39876">
        <v>63</v>
      </c>
      <c r="E39876">
        <v>1</v>
      </c>
      <c r="F39876">
        <v>4.0131792807580098</v>
      </c>
      <c r="G39876">
        <v>0</v>
      </c>
      <c r="H39876">
        <v>5</v>
      </c>
      <c r="I39876">
        <v>0</v>
      </c>
      <c r="J39876">
        <v>0</v>
      </c>
      <c r="K39876">
        <v>0</v>
      </c>
    </row>
    <row r="39877" spans="1:11">
      <c r="A39877">
        <v>2035</v>
      </c>
      <c r="B39877">
        <v>16874</v>
      </c>
      <c r="C39877">
        <v>74</v>
      </c>
      <c r="D39877">
        <v>40</v>
      </c>
      <c r="E39877">
        <v>0</v>
      </c>
      <c r="F39877">
        <v>5.3101028294237098</v>
      </c>
      <c r="G39877">
        <v>0</v>
      </c>
      <c r="H39877">
        <v>5</v>
      </c>
      <c r="I39877">
        <v>0</v>
      </c>
      <c r="J39877">
        <v>0</v>
      </c>
      <c r="K39877">
        <v>0</v>
      </c>
    </row>
    <row r="39878" spans="1:11">
      <c r="A39878">
        <v>2035</v>
      </c>
      <c r="B39878">
        <v>16875</v>
      </c>
      <c r="C39878">
        <v>23</v>
      </c>
      <c r="D39878">
        <v>15</v>
      </c>
      <c r="E39878">
        <v>13</v>
      </c>
      <c r="F39878">
        <v>2.81648747275355</v>
      </c>
      <c r="G39878">
        <v>0</v>
      </c>
      <c r="H39878">
        <v>5</v>
      </c>
      <c r="I39878">
        <v>0</v>
      </c>
      <c r="J39878">
        <v>0</v>
      </c>
      <c r="K39878">
        <v>0</v>
      </c>
    </row>
    <row r="39879" spans="1:11">
      <c r="A39879">
        <v>2035</v>
      </c>
      <c r="B39879">
        <v>16876</v>
      </c>
      <c r="C39879">
        <v>2</v>
      </c>
      <c r="D39879">
        <v>2</v>
      </c>
      <c r="E39879">
        <v>0</v>
      </c>
      <c r="F39879">
        <v>3.4209881729596902E-3</v>
      </c>
      <c r="G39879">
        <v>0</v>
      </c>
      <c r="H39879">
        <v>5</v>
      </c>
      <c r="I39879">
        <v>0</v>
      </c>
      <c r="J39879">
        <v>0</v>
      </c>
      <c r="K39879">
        <v>0</v>
      </c>
    </row>
    <row r="39880" spans="1:11">
      <c r="A39880">
        <v>2035</v>
      </c>
      <c r="B39880">
        <v>16877</v>
      </c>
      <c r="C39880">
        <v>0</v>
      </c>
      <c r="D39880">
        <v>0</v>
      </c>
      <c r="E39880">
        <v>0</v>
      </c>
      <c r="F39880">
        <v>0</v>
      </c>
      <c r="G39880">
        <v>0</v>
      </c>
      <c r="H39880">
        <v>5</v>
      </c>
      <c r="I39880">
        <v>0</v>
      </c>
      <c r="J39880">
        <v>0</v>
      </c>
      <c r="K39880">
        <v>0</v>
      </c>
    </row>
    <row r="39881" spans="1:11">
      <c r="A39881">
        <v>2035</v>
      </c>
      <c r="B39881">
        <v>16878</v>
      </c>
      <c r="C39881">
        <v>0</v>
      </c>
      <c r="D39881">
        <v>0</v>
      </c>
      <c r="E39881">
        <v>0</v>
      </c>
      <c r="F39881">
        <v>0</v>
      </c>
      <c r="G39881">
        <v>0</v>
      </c>
      <c r="H39881">
        <v>5</v>
      </c>
      <c r="I39881">
        <v>0</v>
      </c>
      <c r="J39881">
        <v>0</v>
      </c>
      <c r="K39881">
        <v>0</v>
      </c>
    </row>
    <row r="39882" spans="1:11">
      <c r="A39882">
        <v>2035</v>
      </c>
      <c r="B39882">
        <v>16879</v>
      </c>
      <c r="C39882">
        <v>16</v>
      </c>
      <c r="D39882">
        <v>9</v>
      </c>
      <c r="E39882">
        <v>0</v>
      </c>
      <c r="F39882">
        <v>1.2893555639721801</v>
      </c>
      <c r="G39882">
        <v>0</v>
      </c>
      <c r="H39882">
        <v>5</v>
      </c>
      <c r="I39882">
        <v>0</v>
      </c>
      <c r="J39882">
        <v>0</v>
      </c>
      <c r="K39882">
        <v>0</v>
      </c>
    </row>
    <row r="39883" spans="1:11">
      <c r="A39883">
        <v>2035</v>
      </c>
      <c r="B39883">
        <v>16880</v>
      </c>
      <c r="C39883">
        <v>37</v>
      </c>
      <c r="D39883">
        <v>20</v>
      </c>
      <c r="E39883">
        <v>7</v>
      </c>
      <c r="F39883">
        <v>0.66808348515681004</v>
      </c>
      <c r="G39883">
        <v>0</v>
      </c>
      <c r="H39883">
        <v>5</v>
      </c>
      <c r="I39883">
        <v>0</v>
      </c>
      <c r="J39883">
        <v>0</v>
      </c>
      <c r="K39883">
        <v>0</v>
      </c>
    </row>
    <row r="39884" spans="1:11">
      <c r="A39884">
        <v>2035</v>
      </c>
      <c r="B39884">
        <v>16881</v>
      </c>
      <c r="C39884">
        <v>0</v>
      </c>
      <c r="D39884">
        <v>0</v>
      </c>
      <c r="E39884">
        <v>0</v>
      </c>
      <c r="F39884">
        <v>0</v>
      </c>
      <c r="G39884">
        <v>0</v>
      </c>
      <c r="H39884">
        <v>5</v>
      </c>
      <c r="I39884">
        <v>0</v>
      </c>
      <c r="J39884">
        <v>0</v>
      </c>
      <c r="K39884">
        <v>0</v>
      </c>
    </row>
    <row r="39885" spans="1:11">
      <c r="A39885">
        <v>2035</v>
      </c>
      <c r="B39885">
        <v>16882</v>
      </c>
      <c r="C39885">
        <v>71</v>
      </c>
      <c r="D39885">
        <v>41</v>
      </c>
      <c r="E39885">
        <v>12</v>
      </c>
      <c r="F39885">
        <v>2.3979033543628301</v>
      </c>
      <c r="G39885">
        <v>0</v>
      </c>
      <c r="H39885">
        <v>5</v>
      </c>
      <c r="I39885">
        <v>0</v>
      </c>
      <c r="J39885">
        <v>0</v>
      </c>
      <c r="K39885">
        <v>0</v>
      </c>
    </row>
    <row r="39886" spans="1:11">
      <c r="A39886">
        <v>2035</v>
      </c>
      <c r="B39886">
        <v>16883</v>
      </c>
      <c r="C39886">
        <v>10</v>
      </c>
      <c r="D39886">
        <v>6</v>
      </c>
      <c r="E39886">
        <v>2</v>
      </c>
      <c r="F39886">
        <v>0.167269953632769</v>
      </c>
      <c r="G39886">
        <v>0</v>
      </c>
      <c r="H39886">
        <v>5</v>
      </c>
      <c r="I39886">
        <v>0</v>
      </c>
      <c r="J39886">
        <v>0</v>
      </c>
      <c r="K39886">
        <v>0</v>
      </c>
    </row>
    <row r="39887" spans="1:11">
      <c r="A39887">
        <v>2035</v>
      </c>
      <c r="B39887">
        <v>16884</v>
      </c>
      <c r="C39887">
        <v>23</v>
      </c>
      <c r="D39887">
        <v>17</v>
      </c>
      <c r="E39887">
        <v>0</v>
      </c>
      <c r="F39887">
        <v>0.61991267317125798</v>
      </c>
      <c r="G39887">
        <v>0</v>
      </c>
      <c r="H39887">
        <v>5</v>
      </c>
      <c r="I39887">
        <v>0</v>
      </c>
      <c r="J39887">
        <v>0</v>
      </c>
      <c r="K39887">
        <v>0</v>
      </c>
    </row>
    <row r="39888" spans="1:11">
      <c r="A39888">
        <v>2035</v>
      </c>
      <c r="B39888">
        <v>16885</v>
      </c>
      <c r="C39888">
        <v>26</v>
      </c>
      <c r="D39888">
        <v>11</v>
      </c>
      <c r="E39888">
        <v>0</v>
      </c>
      <c r="F39888">
        <v>1.3053847119367401</v>
      </c>
      <c r="G39888">
        <v>0</v>
      </c>
      <c r="H39888">
        <v>5</v>
      </c>
      <c r="I39888">
        <v>0</v>
      </c>
      <c r="J39888">
        <v>0</v>
      </c>
      <c r="K39888">
        <v>0</v>
      </c>
    </row>
    <row r="39889" spans="1:11">
      <c r="A39889">
        <v>2035</v>
      </c>
      <c r="B39889">
        <v>16886</v>
      </c>
      <c r="C39889">
        <v>62</v>
      </c>
      <c r="D39889">
        <v>43</v>
      </c>
      <c r="E39889">
        <v>6</v>
      </c>
      <c r="F39889">
        <v>1.0385137862705101</v>
      </c>
      <c r="G39889">
        <v>0</v>
      </c>
      <c r="H39889">
        <v>5</v>
      </c>
      <c r="I39889">
        <v>0</v>
      </c>
      <c r="J39889">
        <v>0</v>
      </c>
      <c r="K39889">
        <v>0</v>
      </c>
    </row>
    <row r="39890" spans="1:11">
      <c r="A39890">
        <v>2035</v>
      </c>
      <c r="B39890">
        <v>16887</v>
      </c>
      <c r="C39890">
        <v>11</v>
      </c>
      <c r="D39890">
        <v>6</v>
      </c>
      <c r="E39890">
        <v>7</v>
      </c>
      <c r="F39890">
        <v>0.22571649597711599</v>
      </c>
      <c r="G39890">
        <v>0</v>
      </c>
      <c r="H39890">
        <v>5</v>
      </c>
      <c r="I39890">
        <v>0</v>
      </c>
      <c r="J39890">
        <v>0</v>
      </c>
      <c r="K39890">
        <v>0</v>
      </c>
    </row>
    <row r="39891" spans="1:11">
      <c r="A39891">
        <v>2035</v>
      </c>
      <c r="B39891">
        <v>16888</v>
      </c>
      <c r="C39891">
        <v>6</v>
      </c>
      <c r="D39891">
        <v>2</v>
      </c>
      <c r="E39891">
        <v>0</v>
      </c>
      <c r="F39891">
        <v>2.2260972804511598</v>
      </c>
      <c r="G39891">
        <v>0</v>
      </c>
      <c r="H39891">
        <v>5</v>
      </c>
      <c r="I39891">
        <v>0</v>
      </c>
      <c r="J39891">
        <v>0</v>
      </c>
      <c r="K39891">
        <v>0</v>
      </c>
    </row>
    <row r="39892" spans="1:11">
      <c r="A39892">
        <v>2035</v>
      </c>
      <c r="B39892">
        <v>16889</v>
      </c>
      <c r="C39892">
        <v>8</v>
      </c>
      <c r="D39892">
        <v>7</v>
      </c>
      <c r="E39892">
        <v>0</v>
      </c>
      <c r="F39892">
        <v>3.4355657496425898E-2</v>
      </c>
      <c r="G39892">
        <v>0</v>
      </c>
      <c r="H39892">
        <v>5</v>
      </c>
      <c r="I39892">
        <v>0</v>
      </c>
      <c r="J39892">
        <v>0</v>
      </c>
      <c r="K39892">
        <v>0</v>
      </c>
    </row>
    <row r="39893" spans="1:11">
      <c r="A39893">
        <v>2035</v>
      </c>
      <c r="B39893">
        <v>16890</v>
      </c>
      <c r="C39893">
        <v>11</v>
      </c>
      <c r="D39893">
        <v>7</v>
      </c>
      <c r="E39893">
        <v>0</v>
      </c>
      <c r="F39893">
        <v>1.15779723812732</v>
      </c>
      <c r="G39893">
        <v>0</v>
      </c>
      <c r="H39893">
        <v>5</v>
      </c>
      <c r="I39893">
        <v>0</v>
      </c>
      <c r="J39893">
        <v>0</v>
      </c>
      <c r="K39893">
        <v>0</v>
      </c>
    </row>
    <row r="39894" spans="1:11">
      <c r="A39894">
        <v>2035</v>
      </c>
      <c r="B39894">
        <v>16891</v>
      </c>
      <c r="C39894">
        <v>33</v>
      </c>
      <c r="D39894">
        <v>17</v>
      </c>
      <c r="E39894">
        <v>0</v>
      </c>
      <c r="F39894">
        <v>2.27225779797562</v>
      </c>
      <c r="G39894">
        <v>0</v>
      </c>
      <c r="H39894">
        <v>5</v>
      </c>
      <c r="I39894">
        <v>0</v>
      </c>
      <c r="J39894">
        <v>0</v>
      </c>
      <c r="K39894">
        <v>0</v>
      </c>
    </row>
    <row r="39895" spans="1:11">
      <c r="A39895">
        <v>2035</v>
      </c>
      <c r="B39895">
        <v>16892</v>
      </c>
      <c r="C39895">
        <v>25</v>
      </c>
      <c r="D39895">
        <v>17</v>
      </c>
      <c r="E39895">
        <v>0</v>
      </c>
      <c r="F39895">
        <v>1.1289994806602399</v>
      </c>
      <c r="G39895">
        <v>0</v>
      </c>
      <c r="H39895">
        <v>5</v>
      </c>
      <c r="I39895">
        <v>0</v>
      </c>
      <c r="J39895">
        <v>0</v>
      </c>
      <c r="K39895">
        <v>0</v>
      </c>
    </row>
    <row r="39896" spans="1:11">
      <c r="A39896">
        <v>2035</v>
      </c>
      <c r="B39896">
        <v>16893</v>
      </c>
      <c r="C39896">
        <v>12</v>
      </c>
      <c r="D39896">
        <v>3</v>
      </c>
      <c r="E39896">
        <v>0</v>
      </c>
      <c r="F39896">
        <v>0.58086345352366298</v>
      </c>
      <c r="G39896">
        <v>0</v>
      </c>
      <c r="H39896">
        <v>5</v>
      </c>
      <c r="I39896">
        <v>0</v>
      </c>
      <c r="J39896">
        <v>0</v>
      </c>
      <c r="K39896">
        <v>0</v>
      </c>
    </row>
    <row r="39897" spans="1:11">
      <c r="A39897">
        <v>2035</v>
      </c>
      <c r="B39897">
        <v>16894</v>
      </c>
      <c r="C39897">
        <v>11</v>
      </c>
      <c r="D39897">
        <v>3</v>
      </c>
      <c r="E39897">
        <v>0</v>
      </c>
      <c r="F39897">
        <v>0.199956009677871</v>
      </c>
      <c r="G39897">
        <v>0</v>
      </c>
      <c r="H39897">
        <v>5</v>
      </c>
      <c r="I39897">
        <v>0</v>
      </c>
      <c r="J39897">
        <v>0</v>
      </c>
      <c r="K39897">
        <v>0</v>
      </c>
    </row>
    <row r="39898" spans="1:11">
      <c r="A39898">
        <v>2035</v>
      </c>
      <c r="B39898">
        <v>16895</v>
      </c>
      <c r="C39898">
        <v>34</v>
      </c>
      <c r="D39898">
        <v>27</v>
      </c>
      <c r="E39898">
        <v>0</v>
      </c>
      <c r="F39898">
        <v>0.44236906851386099</v>
      </c>
      <c r="G39898">
        <v>0</v>
      </c>
      <c r="H39898">
        <v>5</v>
      </c>
      <c r="I39898">
        <v>0</v>
      </c>
      <c r="J39898">
        <v>0</v>
      </c>
      <c r="K39898">
        <v>0</v>
      </c>
    </row>
    <row r="39899" spans="1:11">
      <c r="A39899">
        <v>2035</v>
      </c>
      <c r="B39899">
        <v>16896</v>
      </c>
      <c r="C39899">
        <v>62</v>
      </c>
      <c r="D39899">
        <v>40</v>
      </c>
      <c r="E39899">
        <v>0</v>
      </c>
      <c r="F39899">
        <v>0.37428448276902898</v>
      </c>
      <c r="G39899">
        <v>0</v>
      </c>
      <c r="H39899">
        <v>5</v>
      </c>
      <c r="I39899">
        <v>0</v>
      </c>
      <c r="J39899">
        <v>0</v>
      </c>
      <c r="K39899">
        <v>0</v>
      </c>
    </row>
    <row r="39900" spans="1:11">
      <c r="A39900">
        <v>2035</v>
      </c>
      <c r="B39900">
        <v>16897</v>
      </c>
      <c r="C39900">
        <v>5</v>
      </c>
      <c r="D39900">
        <v>5</v>
      </c>
      <c r="E39900">
        <v>0</v>
      </c>
      <c r="F39900">
        <v>0.19337422553622699</v>
      </c>
      <c r="G39900">
        <v>0</v>
      </c>
      <c r="H39900">
        <v>5</v>
      </c>
      <c r="I39900">
        <v>0</v>
      </c>
      <c r="J39900">
        <v>0</v>
      </c>
      <c r="K39900">
        <v>0</v>
      </c>
    </row>
    <row r="39901" spans="1:11">
      <c r="A39901">
        <v>2035</v>
      </c>
      <c r="B39901">
        <v>16898</v>
      </c>
      <c r="C39901">
        <v>72</v>
      </c>
      <c r="D39901">
        <v>43</v>
      </c>
      <c r="E39901">
        <v>4</v>
      </c>
      <c r="F39901">
        <v>0.84494447423916896</v>
      </c>
      <c r="G39901">
        <v>0</v>
      </c>
      <c r="H39901">
        <v>5</v>
      </c>
      <c r="I39901">
        <v>0</v>
      </c>
      <c r="J39901">
        <v>0</v>
      </c>
      <c r="K39901">
        <v>0</v>
      </c>
    </row>
    <row r="39902" spans="1:11">
      <c r="A39902">
        <v>2035</v>
      </c>
      <c r="B39902">
        <v>16899</v>
      </c>
      <c r="C39902">
        <v>4</v>
      </c>
      <c r="D39902">
        <v>4</v>
      </c>
      <c r="E39902">
        <v>0</v>
      </c>
      <c r="F39902">
        <v>6.0612948441110703E-2</v>
      </c>
      <c r="G39902">
        <v>0</v>
      </c>
      <c r="H39902">
        <v>5</v>
      </c>
      <c r="I39902">
        <v>0</v>
      </c>
      <c r="J39902">
        <v>0</v>
      </c>
      <c r="K39902">
        <v>0</v>
      </c>
    </row>
    <row r="39903" spans="1:11">
      <c r="A39903">
        <v>2035</v>
      </c>
      <c r="B39903">
        <v>16900</v>
      </c>
      <c r="C39903">
        <v>0</v>
      </c>
      <c r="D39903">
        <v>0</v>
      </c>
      <c r="E39903">
        <v>268</v>
      </c>
      <c r="F39903">
        <v>0</v>
      </c>
      <c r="G39903">
        <v>0</v>
      </c>
      <c r="H39903">
        <v>5</v>
      </c>
      <c r="I39903">
        <v>0</v>
      </c>
      <c r="J39903">
        <v>0</v>
      </c>
      <c r="K39903">
        <v>0</v>
      </c>
    </row>
    <row r="39904" spans="1:11">
      <c r="A39904">
        <v>2035</v>
      </c>
      <c r="B39904">
        <v>16901</v>
      </c>
      <c r="C39904">
        <v>63</v>
      </c>
      <c r="D39904">
        <v>33</v>
      </c>
      <c r="E39904">
        <v>9</v>
      </c>
      <c r="F39904">
        <v>1.03641732617922</v>
      </c>
      <c r="G39904">
        <v>0</v>
      </c>
      <c r="H39904">
        <v>5</v>
      </c>
      <c r="I39904">
        <v>0</v>
      </c>
      <c r="J39904">
        <v>0</v>
      </c>
      <c r="K39904">
        <v>0</v>
      </c>
    </row>
    <row r="39905" spans="1:11">
      <c r="A39905">
        <v>2035</v>
      </c>
      <c r="B39905">
        <v>16902</v>
      </c>
      <c r="C39905">
        <v>64</v>
      </c>
      <c r="D39905">
        <v>31</v>
      </c>
      <c r="E39905">
        <v>9</v>
      </c>
      <c r="F39905">
        <v>1.1287637215339901</v>
      </c>
      <c r="G39905">
        <v>0</v>
      </c>
      <c r="H39905">
        <v>5</v>
      </c>
      <c r="I39905">
        <v>0</v>
      </c>
      <c r="J39905">
        <v>0</v>
      </c>
      <c r="K39905">
        <v>0</v>
      </c>
    </row>
    <row r="39906" spans="1:11">
      <c r="A39906">
        <v>2035</v>
      </c>
      <c r="B39906">
        <v>16903</v>
      </c>
      <c r="C39906">
        <v>50</v>
      </c>
      <c r="D39906">
        <v>35</v>
      </c>
      <c r="E39906">
        <v>6</v>
      </c>
      <c r="F39906">
        <v>0.94192646568467697</v>
      </c>
      <c r="G39906">
        <v>0</v>
      </c>
      <c r="H39906">
        <v>5</v>
      </c>
      <c r="I39906">
        <v>0</v>
      </c>
      <c r="J39906">
        <v>0</v>
      </c>
      <c r="K39906">
        <v>0</v>
      </c>
    </row>
    <row r="39907" spans="1:11">
      <c r="A39907">
        <v>2035</v>
      </c>
      <c r="B39907">
        <v>16904</v>
      </c>
      <c r="C39907">
        <v>419</v>
      </c>
      <c r="D39907">
        <v>260</v>
      </c>
      <c r="E39907">
        <v>129</v>
      </c>
      <c r="F39907">
        <v>1.26195164586806</v>
      </c>
      <c r="G39907">
        <v>0</v>
      </c>
      <c r="H39907">
        <v>5</v>
      </c>
      <c r="I39907">
        <v>0</v>
      </c>
      <c r="J39907">
        <v>0</v>
      </c>
      <c r="K39907">
        <v>0</v>
      </c>
    </row>
    <row r="39908" spans="1:11">
      <c r="A39908">
        <v>2035</v>
      </c>
      <c r="B39908">
        <v>16905</v>
      </c>
      <c r="C39908">
        <v>68</v>
      </c>
      <c r="D39908">
        <v>31</v>
      </c>
      <c r="E39908">
        <v>0</v>
      </c>
      <c r="F39908">
        <v>0.597300727740666</v>
      </c>
      <c r="G39908">
        <v>0</v>
      </c>
      <c r="H39908">
        <v>5</v>
      </c>
      <c r="I39908">
        <v>0</v>
      </c>
      <c r="J39908">
        <v>0</v>
      </c>
      <c r="K39908">
        <v>0</v>
      </c>
    </row>
    <row r="39909" spans="1:11">
      <c r="A39909">
        <v>2035</v>
      </c>
      <c r="B39909">
        <v>16906</v>
      </c>
      <c r="C39909">
        <v>47</v>
      </c>
      <c r="D39909">
        <v>31</v>
      </c>
      <c r="E39909">
        <v>8</v>
      </c>
      <c r="F39909">
        <v>1.0732921524074901</v>
      </c>
      <c r="G39909">
        <v>0</v>
      </c>
      <c r="H39909">
        <v>5</v>
      </c>
      <c r="I39909">
        <v>0</v>
      </c>
      <c r="J39909">
        <v>0</v>
      </c>
      <c r="K39909">
        <v>0</v>
      </c>
    </row>
    <row r="39910" spans="1:11">
      <c r="A39910">
        <v>2035</v>
      </c>
      <c r="B39910">
        <v>16907</v>
      </c>
      <c r="C39910">
        <v>48</v>
      </c>
      <c r="D39910">
        <v>27</v>
      </c>
      <c r="E39910">
        <v>0</v>
      </c>
      <c r="F39910">
        <v>1.04182040752542</v>
      </c>
      <c r="G39910">
        <v>0</v>
      </c>
      <c r="H39910">
        <v>5</v>
      </c>
      <c r="I39910">
        <v>0</v>
      </c>
      <c r="J39910">
        <v>0</v>
      </c>
      <c r="K39910">
        <v>0</v>
      </c>
    </row>
    <row r="39911" spans="1:11">
      <c r="A39911">
        <v>2035</v>
      </c>
      <c r="B39911">
        <v>16908</v>
      </c>
      <c r="C39911">
        <v>3</v>
      </c>
      <c r="D39911">
        <v>2</v>
      </c>
      <c r="E39911">
        <v>0</v>
      </c>
      <c r="F39911">
        <v>0.16516458651045801</v>
      </c>
      <c r="G39911">
        <v>0</v>
      </c>
      <c r="H39911">
        <v>5</v>
      </c>
      <c r="I39911">
        <v>0</v>
      </c>
      <c r="J39911">
        <v>0</v>
      </c>
      <c r="K39911">
        <v>0</v>
      </c>
    </row>
    <row r="39912" spans="1:11">
      <c r="A39912">
        <v>2035</v>
      </c>
      <c r="B39912">
        <v>16909</v>
      </c>
      <c r="C39912">
        <v>19</v>
      </c>
      <c r="D39912">
        <v>11</v>
      </c>
      <c r="E39912">
        <v>6</v>
      </c>
      <c r="F39912">
        <v>0.17670769385299001</v>
      </c>
      <c r="G39912">
        <v>0</v>
      </c>
      <c r="H39912">
        <v>5</v>
      </c>
      <c r="I39912">
        <v>0</v>
      </c>
      <c r="J39912">
        <v>0</v>
      </c>
      <c r="K39912">
        <v>0</v>
      </c>
    </row>
    <row r="39913" spans="1:11">
      <c r="A39913">
        <v>2035</v>
      </c>
      <c r="B39913">
        <v>16910</v>
      </c>
      <c r="C39913">
        <v>33</v>
      </c>
      <c r="D39913">
        <v>17</v>
      </c>
      <c r="E39913">
        <v>0</v>
      </c>
      <c r="F39913">
        <v>0.23201007908028401</v>
      </c>
      <c r="G39913">
        <v>0</v>
      </c>
      <c r="H39913">
        <v>5</v>
      </c>
      <c r="I39913">
        <v>0</v>
      </c>
      <c r="J39913">
        <v>0</v>
      </c>
      <c r="K39913">
        <v>0</v>
      </c>
    </row>
    <row r="39914" spans="1:11">
      <c r="A39914">
        <v>2035</v>
      </c>
      <c r="B39914">
        <v>16911</v>
      </c>
      <c r="C39914">
        <v>10</v>
      </c>
      <c r="D39914">
        <v>6</v>
      </c>
      <c r="E39914">
        <v>0</v>
      </c>
      <c r="F39914">
        <v>8.38237019899747E-2</v>
      </c>
      <c r="G39914">
        <v>0</v>
      </c>
      <c r="H39914">
        <v>5</v>
      </c>
      <c r="I39914">
        <v>0</v>
      </c>
      <c r="J39914">
        <v>0</v>
      </c>
      <c r="K39914">
        <v>0</v>
      </c>
    </row>
    <row r="39915" spans="1:11">
      <c r="A39915">
        <v>2035</v>
      </c>
      <c r="B39915">
        <v>16912</v>
      </c>
      <c r="C39915">
        <v>12</v>
      </c>
      <c r="D39915">
        <v>7</v>
      </c>
      <c r="E39915">
        <v>0</v>
      </c>
      <c r="F39915">
        <v>0.89430773129033703</v>
      </c>
      <c r="G39915">
        <v>0</v>
      </c>
      <c r="H39915">
        <v>5</v>
      </c>
      <c r="I39915">
        <v>0</v>
      </c>
      <c r="J39915">
        <v>0</v>
      </c>
      <c r="K39915">
        <v>0</v>
      </c>
    </row>
    <row r="39916" spans="1:11">
      <c r="A39916">
        <v>2035</v>
      </c>
      <c r="B39916">
        <v>16913</v>
      </c>
      <c r="C39916">
        <v>14</v>
      </c>
      <c r="D39916">
        <v>10</v>
      </c>
      <c r="E39916">
        <v>0</v>
      </c>
      <c r="F39916">
        <v>9.2416378030514598E-2</v>
      </c>
      <c r="G39916">
        <v>0</v>
      </c>
      <c r="H39916">
        <v>5</v>
      </c>
      <c r="I39916">
        <v>0</v>
      </c>
      <c r="J39916">
        <v>0</v>
      </c>
      <c r="K39916">
        <v>0</v>
      </c>
    </row>
    <row r="39917" spans="1:11">
      <c r="A39917">
        <v>2035</v>
      </c>
      <c r="B39917">
        <v>16914</v>
      </c>
      <c r="C39917">
        <v>0</v>
      </c>
      <c r="D39917">
        <v>0</v>
      </c>
      <c r="E39917">
        <v>0</v>
      </c>
      <c r="F39917">
        <v>0</v>
      </c>
      <c r="G39917">
        <v>0</v>
      </c>
      <c r="H39917">
        <v>5</v>
      </c>
      <c r="I39917">
        <v>0</v>
      </c>
      <c r="J39917">
        <v>0</v>
      </c>
      <c r="K39917">
        <v>0</v>
      </c>
    </row>
    <row r="39918" spans="1:11">
      <c r="A39918">
        <v>2035</v>
      </c>
      <c r="B39918">
        <v>16915</v>
      </c>
      <c r="C39918">
        <v>2</v>
      </c>
      <c r="D39918">
        <v>2</v>
      </c>
      <c r="E39918">
        <v>0</v>
      </c>
      <c r="F39918">
        <v>2.4162380864360799E-2</v>
      </c>
      <c r="G39918">
        <v>0</v>
      </c>
      <c r="H39918">
        <v>5</v>
      </c>
      <c r="I39918">
        <v>0</v>
      </c>
      <c r="J39918">
        <v>0</v>
      </c>
      <c r="K39918">
        <v>0</v>
      </c>
    </row>
    <row r="39919" spans="1:11">
      <c r="A39919">
        <v>2035</v>
      </c>
      <c r="B39919">
        <v>16916</v>
      </c>
      <c r="C39919">
        <v>35</v>
      </c>
      <c r="D39919">
        <v>22</v>
      </c>
      <c r="E39919">
        <v>2</v>
      </c>
      <c r="F39919">
        <v>0.28992326145445402</v>
      </c>
      <c r="G39919">
        <v>0</v>
      </c>
      <c r="H39919">
        <v>5</v>
      </c>
      <c r="I39919">
        <v>0</v>
      </c>
      <c r="J39919">
        <v>0</v>
      </c>
      <c r="K39919">
        <v>0</v>
      </c>
    </row>
    <row r="39920" spans="1:11">
      <c r="A39920">
        <v>2035</v>
      </c>
      <c r="B39920">
        <v>16917</v>
      </c>
      <c r="C39920">
        <v>88</v>
      </c>
      <c r="D39920">
        <v>47</v>
      </c>
      <c r="E39920">
        <v>0</v>
      </c>
      <c r="F39920">
        <v>1.02482294022936</v>
      </c>
      <c r="G39920">
        <v>0</v>
      </c>
      <c r="H39920">
        <v>5</v>
      </c>
      <c r="I39920">
        <v>0</v>
      </c>
      <c r="J39920">
        <v>0</v>
      </c>
      <c r="K39920">
        <v>0</v>
      </c>
    </row>
    <row r="39921" spans="1:11">
      <c r="A39921">
        <v>2035</v>
      </c>
      <c r="B39921">
        <v>16918</v>
      </c>
      <c r="C39921">
        <v>168</v>
      </c>
      <c r="D39921">
        <v>87</v>
      </c>
      <c r="E39921">
        <v>1</v>
      </c>
      <c r="F39921">
        <v>1.5123826328061001</v>
      </c>
      <c r="G39921">
        <v>0</v>
      </c>
      <c r="H39921">
        <v>5</v>
      </c>
      <c r="I39921">
        <v>0</v>
      </c>
      <c r="J39921">
        <v>0</v>
      </c>
      <c r="K39921">
        <v>0</v>
      </c>
    </row>
    <row r="39922" spans="1:11">
      <c r="A39922">
        <v>2035</v>
      </c>
      <c r="B39922">
        <v>16919</v>
      </c>
      <c r="C39922">
        <v>24</v>
      </c>
      <c r="D39922">
        <v>15</v>
      </c>
      <c r="E39922">
        <v>19</v>
      </c>
      <c r="F39922">
        <v>1.1471672139610201</v>
      </c>
      <c r="G39922">
        <v>0</v>
      </c>
      <c r="H39922">
        <v>5</v>
      </c>
      <c r="I39922">
        <v>0</v>
      </c>
      <c r="J39922">
        <v>0</v>
      </c>
      <c r="K39922">
        <v>0</v>
      </c>
    </row>
    <row r="39923" spans="1:11">
      <c r="A39923">
        <v>2035</v>
      </c>
      <c r="B39923">
        <v>16920</v>
      </c>
      <c r="C39923">
        <v>0</v>
      </c>
      <c r="D39923">
        <v>0</v>
      </c>
      <c r="E39923">
        <v>0</v>
      </c>
      <c r="F39923">
        <v>0</v>
      </c>
      <c r="G39923">
        <v>0</v>
      </c>
      <c r="H39923">
        <v>5</v>
      </c>
      <c r="I39923">
        <v>0</v>
      </c>
      <c r="J39923">
        <v>0</v>
      </c>
      <c r="K39923">
        <v>0</v>
      </c>
    </row>
    <row r="39924" spans="1:11">
      <c r="A39924">
        <v>2035</v>
      </c>
      <c r="B39924">
        <v>16921</v>
      </c>
      <c r="C39924">
        <v>46</v>
      </c>
      <c r="D39924">
        <v>26</v>
      </c>
      <c r="E39924">
        <v>0</v>
      </c>
      <c r="F39924">
        <v>1.4134536202849</v>
      </c>
      <c r="G39924">
        <v>0</v>
      </c>
      <c r="H39924">
        <v>5</v>
      </c>
      <c r="I39924">
        <v>0</v>
      </c>
      <c r="J39924">
        <v>0</v>
      </c>
      <c r="K39924">
        <v>0</v>
      </c>
    </row>
    <row r="39925" spans="1:11">
      <c r="A39925">
        <v>2035</v>
      </c>
      <c r="B39925">
        <v>16922</v>
      </c>
      <c r="C39925">
        <v>72</v>
      </c>
      <c r="D39925">
        <v>41</v>
      </c>
      <c r="E39925">
        <v>0</v>
      </c>
      <c r="F39925">
        <v>1.4882828729647199</v>
      </c>
      <c r="G39925">
        <v>0</v>
      </c>
      <c r="H39925">
        <v>5</v>
      </c>
      <c r="I39925">
        <v>0</v>
      </c>
      <c r="J39925">
        <v>0</v>
      </c>
      <c r="K39925">
        <v>0</v>
      </c>
    </row>
    <row r="39926" spans="1:11">
      <c r="A39926">
        <v>2035</v>
      </c>
      <c r="B39926">
        <v>16923</v>
      </c>
      <c r="C39926">
        <v>159</v>
      </c>
      <c r="D39926">
        <v>91</v>
      </c>
      <c r="E39926">
        <v>11</v>
      </c>
      <c r="F39926">
        <v>1.6560720518732699</v>
      </c>
      <c r="G39926">
        <v>0</v>
      </c>
      <c r="H39926">
        <v>5</v>
      </c>
      <c r="I39926">
        <v>0</v>
      </c>
      <c r="J39926">
        <v>0</v>
      </c>
      <c r="K39926">
        <v>0</v>
      </c>
    </row>
    <row r="39927" spans="1:11">
      <c r="A39927">
        <v>2035</v>
      </c>
      <c r="B39927">
        <v>16924</v>
      </c>
      <c r="C39927">
        <v>14</v>
      </c>
      <c r="D39927">
        <v>12</v>
      </c>
      <c r="E39927">
        <v>7</v>
      </c>
      <c r="F39927">
        <v>9.0153905595981701E-2</v>
      </c>
      <c r="G39927">
        <v>0</v>
      </c>
      <c r="H39927">
        <v>5</v>
      </c>
      <c r="I39927">
        <v>0</v>
      </c>
      <c r="J39927">
        <v>0</v>
      </c>
      <c r="K39927">
        <v>0</v>
      </c>
    </row>
    <row r="39928" spans="1:11">
      <c r="A39928">
        <v>2035</v>
      </c>
      <c r="B39928">
        <v>16925</v>
      </c>
      <c r="C39928">
        <v>0</v>
      </c>
      <c r="D39928">
        <v>0</v>
      </c>
      <c r="E39928">
        <v>16</v>
      </c>
      <c r="F39928">
        <v>0</v>
      </c>
      <c r="G39928">
        <v>0</v>
      </c>
      <c r="H39928">
        <v>5</v>
      </c>
      <c r="I39928">
        <v>0</v>
      </c>
      <c r="J39928">
        <v>0</v>
      </c>
      <c r="K39928">
        <v>0</v>
      </c>
    </row>
    <row r="39929" spans="1:11">
      <c r="A39929">
        <v>2035</v>
      </c>
      <c r="B39929">
        <v>16926</v>
      </c>
      <c r="C39929">
        <v>73</v>
      </c>
      <c r="D39929">
        <v>45</v>
      </c>
      <c r="E39929">
        <v>0</v>
      </c>
      <c r="F39929">
        <v>2.6835472818974502</v>
      </c>
      <c r="G39929">
        <v>0</v>
      </c>
      <c r="H39929">
        <v>5</v>
      </c>
      <c r="I39929">
        <v>0</v>
      </c>
      <c r="J39929">
        <v>0</v>
      </c>
      <c r="K39929">
        <v>0</v>
      </c>
    </row>
    <row r="39930" spans="1:11">
      <c r="A39930">
        <v>2035</v>
      </c>
      <c r="B39930">
        <v>16927</v>
      </c>
      <c r="C39930">
        <v>74</v>
      </c>
      <c r="D39930">
        <v>38</v>
      </c>
      <c r="E39930">
        <v>0</v>
      </c>
      <c r="F39930">
        <v>2.6507715894599602</v>
      </c>
      <c r="G39930">
        <v>0</v>
      </c>
      <c r="H39930">
        <v>5</v>
      </c>
      <c r="I39930">
        <v>0</v>
      </c>
      <c r="J39930">
        <v>0</v>
      </c>
      <c r="K39930">
        <v>0</v>
      </c>
    </row>
    <row r="39931" spans="1:11">
      <c r="A39931">
        <v>2035</v>
      </c>
      <c r="B39931">
        <v>16928</v>
      </c>
      <c r="C39931">
        <v>11</v>
      </c>
      <c r="D39931">
        <v>8</v>
      </c>
      <c r="E39931">
        <v>0</v>
      </c>
      <c r="F39931">
        <v>6.64752180387152E-2</v>
      </c>
      <c r="G39931">
        <v>0</v>
      </c>
      <c r="H39931">
        <v>5</v>
      </c>
      <c r="I39931">
        <v>0</v>
      </c>
      <c r="J39931">
        <v>0</v>
      </c>
      <c r="K39931">
        <v>0</v>
      </c>
    </row>
    <row r="39932" spans="1:11">
      <c r="A39932">
        <v>2035</v>
      </c>
      <c r="B39932">
        <v>16929</v>
      </c>
      <c r="C39932">
        <v>9</v>
      </c>
      <c r="D39932">
        <v>7</v>
      </c>
      <c r="E39932">
        <v>0</v>
      </c>
      <c r="F39932">
        <v>2.1204910114742099</v>
      </c>
      <c r="G39932">
        <v>0</v>
      </c>
      <c r="H39932">
        <v>5</v>
      </c>
      <c r="I39932">
        <v>0</v>
      </c>
      <c r="J39932">
        <v>0</v>
      </c>
      <c r="K39932">
        <v>0</v>
      </c>
    </row>
    <row r="39933" spans="1:11">
      <c r="A39933">
        <v>2035</v>
      </c>
      <c r="B39933">
        <v>16930</v>
      </c>
      <c r="C39933">
        <v>5</v>
      </c>
      <c r="D39933">
        <v>1</v>
      </c>
      <c r="E39933">
        <v>0</v>
      </c>
      <c r="F39933">
        <v>2.1071263011504899</v>
      </c>
      <c r="G39933">
        <v>0</v>
      </c>
      <c r="H39933">
        <v>5</v>
      </c>
      <c r="I39933">
        <v>0</v>
      </c>
      <c r="J39933">
        <v>0</v>
      </c>
      <c r="K39933">
        <v>0</v>
      </c>
    </row>
    <row r="39934" spans="1:11">
      <c r="A39934">
        <v>2035</v>
      </c>
      <c r="B39934">
        <v>16931</v>
      </c>
      <c r="C39934">
        <v>67</v>
      </c>
      <c r="D39934">
        <v>43</v>
      </c>
      <c r="E39934">
        <v>18</v>
      </c>
      <c r="F39934">
        <v>1.0090224680689599</v>
      </c>
      <c r="G39934">
        <v>0</v>
      </c>
      <c r="H39934">
        <v>5</v>
      </c>
      <c r="I39934">
        <v>0</v>
      </c>
      <c r="J39934">
        <v>0</v>
      </c>
      <c r="K39934">
        <v>0</v>
      </c>
    </row>
    <row r="39935" spans="1:11">
      <c r="A39935">
        <v>2035</v>
      </c>
      <c r="B39935">
        <v>16932</v>
      </c>
      <c r="C39935">
        <v>22</v>
      </c>
      <c r="D39935">
        <v>14</v>
      </c>
      <c r="E39935">
        <v>0</v>
      </c>
      <c r="F39935">
        <v>0.27282591846225401</v>
      </c>
      <c r="G39935">
        <v>0</v>
      </c>
      <c r="H39935">
        <v>5</v>
      </c>
      <c r="I39935">
        <v>0</v>
      </c>
      <c r="J39935">
        <v>0</v>
      </c>
      <c r="K39935">
        <v>0</v>
      </c>
    </row>
    <row r="39936" spans="1:11">
      <c r="A39936">
        <v>2035</v>
      </c>
      <c r="B39936">
        <v>16933</v>
      </c>
      <c r="C39936">
        <v>178</v>
      </c>
      <c r="D39936">
        <v>111</v>
      </c>
      <c r="E39936">
        <v>91</v>
      </c>
      <c r="F39936">
        <v>11.317179860506201</v>
      </c>
      <c r="G39936">
        <v>0</v>
      </c>
      <c r="H39936">
        <v>5</v>
      </c>
      <c r="I39936">
        <v>0</v>
      </c>
      <c r="J39936">
        <v>0</v>
      </c>
      <c r="K39936">
        <v>0</v>
      </c>
    </row>
    <row r="39937" spans="1:11">
      <c r="A39937">
        <v>2035</v>
      </c>
      <c r="B39937">
        <v>16934</v>
      </c>
      <c r="C39937">
        <v>10</v>
      </c>
      <c r="D39937">
        <v>8</v>
      </c>
      <c r="E39937">
        <v>33</v>
      </c>
      <c r="F39937">
        <v>1.0556540832699901</v>
      </c>
      <c r="G39937">
        <v>0</v>
      </c>
      <c r="H39937">
        <v>5</v>
      </c>
      <c r="I39937">
        <v>0</v>
      </c>
      <c r="J39937">
        <v>0</v>
      </c>
      <c r="K39937">
        <v>0</v>
      </c>
    </row>
    <row r="39938" spans="1:11">
      <c r="A39938">
        <v>2035</v>
      </c>
      <c r="B39938">
        <v>16935</v>
      </c>
      <c r="C39938">
        <v>142</v>
      </c>
      <c r="D39938">
        <v>86</v>
      </c>
      <c r="E39938">
        <v>1</v>
      </c>
      <c r="F39938">
        <v>9.4927400593630509</v>
      </c>
      <c r="G39938">
        <v>0</v>
      </c>
      <c r="H39938">
        <v>5</v>
      </c>
      <c r="I39938">
        <v>0</v>
      </c>
      <c r="J39938">
        <v>0</v>
      </c>
      <c r="K39938">
        <v>0</v>
      </c>
    </row>
    <row r="39939" spans="1:11">
      <c r="A39939">
        <v>2035</v>
      </c>
      <c r="B39939">
        <v>16936</v>
      </c>
      <c r="C39939">
        <v>76</v>
      </c>
      <c r="D39939">
        <v>45</v>
      </c>
      <c r="E39939">
        <v>0</v>
      </c>
      <c r="F39939">
        <v>2.8298610366724302</v>
      </c>
      <c r="G39939">
        <v>0</v>
      </c>
      <c r="H39939">
        <v>5</v>
      </c>
      <c r="I39939">
        <v>0</v>
      </c>
      <c r="J39939">
        <v>0</v>
      </c>
      <c r="K39939">
        <v>0</v>
      </c>
    </row>
    <row r="39940" spans="1:11">
      <c r="A39940">
        <v>2035</v>
      </c>
      <c r="B39940">
        <v>16937</v>
      </c>
      <c r="C39940">
        <v>12</v>
      </c>
      <c r="D39940">
        <v>10</v>
      </c>
      <c r="E39940">
        <v>24</v>
      </c>
      <c r="F39940">
        <v>0.82112480412752098</v>
      </c>
      <c r="G39940">
        <v>0</v>
      </c>
      <c r="H39940">
        <v>5</v>
      </c>
      <c r="I39940">
        <v>0</v>
      </c>
      <c r="J39940">
        <v>0</v>
      </c>
      <c r="K39940">
        <v>0</v>
      </c>
    </row>
    <row r="39941" spans="1:11">
      <c r="A39941">
        <v>2035</v>
      </c>
      <c r="B39941">
        <v>16938</v>
      </c>
      <c r="C39941">
        <v>53</v>
      </c>
      <c r="D39941">
        <v>32</v>
      </c>
      <c r="E39941">
        <v>2</v>
      </c>
      <c r="F39941">
        <v>2.7578024997138102</v>
      </c>
      <c r="G39941">
        <v>0</v>
      </c>
      <c r="H39941">
        <v>5</v>
      </c>
      <c r="I39941">
        <v>0</v>
      </c>
      <c r="J39941">
        <v>0</v>
      </c>
      <c r="K39941">
        <v>0</v>
      </c>
    </row>
    <row r="39942" spans="1:11">
      <c r="A39942">
        <v>2035</v>
      </c>
      <c r="B39942">
        <v>16939</v>
      </c>
      <c r="C39942">
        <v>82</v>
      </c>
      <c r="D39942">
        <v>53</v>
      </c>
      <c r="E39942">
        <v>0</v>
      </c>
      <c r="F39942">
        <v>5.2720235569442799</v>
      </c>
      <c r="G39942">
        <v>0</v>
      </c>
      <c r="H39942">
        <v>5</v>
      </c>
      <c r="I39942">
        <v>0</v>
      </c>
      <c r="J39942">
        <v>0</v>
      </c>
      <c r="K39942">
        <v>0</v>
      </c>
    </row>
    <row r="39943" spans="1:11">
      <c r="A39943">
        <v>2035</v>
      </c>
      <c r="B39943">
        <v>16940</v>
      </c>
      <c r="C39943">
        <v>8</v>
      </c>
      <c r="D39943">
        <v>8</v>
      </c>
      <c r="E39943">
        <v>862</v>
      </c>
      <c r="F39943">
        <v>0.59300989585263697</v>
      </c>
      <c r="G39943">
        <v>0</v>
      </c>
      <c r="H39943">
        <v>5</v>
      </c>
      <c r="I39943">
        <v>0</v>
      </c>
      <c r="J39943">
        <v>0</v>
      </c>
      <c r="K39943">
        <v>0</v>
      </c>
    </row>
    <row r="39944" spans="1:11">
      <c r="A39944">
        <v>2035</v>
      </c>
      <c r="B39944">
        <v>16941</v>
      </c>
      <c r="C39944">
        <v>18</v>
      </c>
      <c r="D39944">
        <v>12</v>
      </c>
      <c r="E39944">
        <v>5</v>
      </c>
      <c r="F39944">
        <v>2.46157212406324</v>
      </c>
      <c r="G39944">
        <v>0</v>
      </c>
      <c r="H39944">
        <v>5</v>
      </c>
      <c r="I39944">
        <v>0</v>
      </c>
      <c r="J39944">
        <v>0</v>
      </c>
      <c r="K39944">
        <v>0</v>
      </c>
    </row>
    <row r="39945" spans="1:11">
      <c r="A39945">
        <v>2035</v>
      </c>
      <c r="B39945">
        <v>16942</v>
      </c>
      <c r="C39945">
        <v>5</v>
      </c>
      <c r="D39945">
        <v>4</v>
      </c>
      <c r="E39945">
        <v>64</v>
      </c>
      <c r="F39945">
        <v>0.35133824738428698</v>
      </c>
      <c r="G39945">
        <v>0</v>
      </c>
      <c r="H39945">
        <v>5</v>
      </c>
      <c r="I39945">
        <v>0</v>
      </c>
      <c r="J39945">
        <v>0</v>
      </c>
      <c r="K39945">
        <v>0</v>
      </c>
    </row>
    <row r="39946" spans="1:11">
      <c r="A39946">
        <v>2035</v>
      </c>
      <c r="B39946">
        <v>16943</v>
      </c>
      <c r="C39946">
        <v>27</v>
      </c>
      <c r="D39946">
        <v>16</v>
      </c>
      <c r="E39946">
        <v>5</v>
      </c>
      <c r="F39946">
        <v>3.6340632865391602</v>
      </c>
      <c r="G39946">
        <v>0</v>
      </c>
      <c r="H39946">
        <v>5</v>
      </c>
      <c r="I39946">
        <v>0</v>
      </c>
      <c r="J39946">
        <v>0</v>
      </c>
      <c r="K39946">
        <v>0</v>
      </c>
    </row>
    <row r="39947" spans="1:11">
      <c r="A39947">
        <v>2035</v>
      </c>
      <c r="B39947">
        <v>16944</v>
      </c>
      <c r="C39947">
        <v>668</v>
      </c>
      <c r="D39947">
        <v>406</v>
      </c>
      <c r="E39947">
        <v>6</v>
      </c>
      <c r="F39947">
        <v>31.519395280584</v>
      </c>
      <c r="G39947">
        <v>0</v>
      </c>
      <c r="H39947">
        <v>5</v>
      </c>
      <c r="I39947">
        <v>0</v>
      </c>
      <c r="J39947">
        <v>0</v>
      </c>
      <c r="K39947">
        <v>0</v>
      </c>
    </row>
    <row r="39948" spans="1:11">
      <c r="A39948">
        <v>2035</v>
      </c>
      <c r="B39948">
        <v>16945</v>
      </c>
      <c r="C39948">
        <v>199</v>
      </c>
      <c r="D39948">
        <v>132</v>
      </c>
      <c r="E39948">
        <v>3</v>
      </c>
      <c r="F39948">
        <v>19.499098534138099</v>
      </c>
      <c r="G39948">
        <v>0</v>
      </c>
      <c r="H39948">
        <v>5</v>
      </c>
      <c r="I39948">
        <v>0</v>
      </c>
      <c r="J39948">
        <v>0</v>
      </c>
      <c r="K39948">
        <v>0</v>
      </c>
    </row>
    <row r="39949" spans="1:11">
      <c r="A39949">
        <v>2035</v>
      </c>
      <c r="B39949">
        <v>16946</v>
      </c>
      <c r="C39949">
        <v>16</v>
      </c>
      <c r="D39949">
        <v>10</v>
      </c>
      <c r="E39949">
        <v>0</v>
      </c>
      <c r="F39949">
        <v>1.4923424179678</v>
      </c>
      <c r="G39949">
        <v>0</v>
      </c>
      <c r="H39949">
        <v>5</v>
      </c>
      <c r="I39949">
        <v>0</v>
      </c>
      <c r="J39949">
        <v>0</v>
      </c>
      <c r="K39949">
        <v>0</v>
      </c>
    </row>
    <row r="39950" spans="1:11">
      <c r="A39950">
        <v>2035</v>
      </c>
      <c r="B39950">
        <v>16947</v>
      </c>
      <c r="C39950">
        <v>21</v>
      </c>
      <c r="D39950">
        <v>5</v>
      </c>
      <c r="E39950">
        <v>1</v>
      </c>
      <c r="F39950">
        <v>3.4011952771974201</v>
      </c>
      <c r="G39950">
        <v>0</v>
      </c>
      <c r="H39950">
        <v>5</v>
      </c>
      <c r="I39950">
        <v>0</v>
      </c>
      <c r="J39950">
        <v>0</v>
      </c>
      <c r="K39950">
        <v>0</v>
      </c>
    </row>
    <row r="39951" spans="1:11">
      <c r="A39951">
        <v>2035</v>
      </c>
      <c r="B39951">
        <v>16948</v>
      </c>
      <c r="C39951">
        <v>90</v>
      </c>
      <c r="D39951">
        <v>48</v>
      </c>
      <c r="E39951">
        <v>0</v>
      </c>
      <c r="F39951">
        <v>3.84285293401821</v>
      </c>
      <c r="G39951">
        <v>0</v>
      </c>
      <c r="H39951">
        <v>5</v>
      </c>
      <c r="I39951">
        <v>0</v>
      </c>
      <c r="J39951">
        <v>0</v>
      </c>
      <c r="K39951">
        <v>0</v>
      </c>
    </row>
    <row r="39952" spans="1:11">
      <c r="A39952">
        <v>2035</v>
      </c>
      <c r="B39952">
        <v>16949</v>
      </c>
      <c r="C39952">
        <v>124</v>
      </c>
      <c r="D39952">
        <v>68</v>
      </c>
      <c r="E39952">
        <v>11</v>
      </c>
      <c r="F39952">
        <v>4.5355483208861997</v>
      </c>
      <c r="G39952">
        <v>0</v>
      </c>
      <c r="H39952">
        <v>5</v>
      </c>
      <c r="I39952">
        <v>0</v>
      </c>
      <c r="J39952">
        <v>0</v>
      </c>
      <c r="K39952">
        <v>0</v>
      </c>
    </row>
    <row r="39953" spans="1:11">
      <c r="A39953">
        <v>2035</v>
      </c>
      <c r="B39953">
        <v>16950</v>
      </c>
      <c r="C39953">
        <v>13</v>
      </c>
      <c r="D39953">
        <v>7</v>
      </c>
      <c r="E39953">
        <v>45</v>
      </c>
      <c r="F39953">
        <v>1.79208999048814</v>
      </c>
      <c r="G39953">
        <v>0</v>
      </c>
      <c r="H39953">
        <v>5</v>
      </c>
      <c r="I39953">
        <v>0</v>
      </c>
      <c r="J39953">
        <v>0</v>
      </c>
      <c r="K39953">
        <v>0</v>
      </c>
    </row>
    <row r="39954" spans="1:11">
      <c r="A39954">
        <v>2035</v>
      </c>
      <c r="B39954">
        <v>16951</v>
      </c>
      <c r="C39954">
        <v>123</v>
      </c>
      <c r="D39954">
        <v>76</v>
      </c>
      <c r="E39954">
        <v>3</v>
      </c>
      <c r="F39954">
        <v>9.3190290026366007</v>
      </c>
      <c r="G39954">
        <v>0</v>
      </c>
      <c r="H39954">
        <v>5</v>
      </c>
      <c r="I39954">
        <v>0</v>
      </c>
      <c r="J39954">
        <v>0</v>
      </c>
      <c r="K39954">
        <v>0</v>
      </c>
    </row>
    <row r="39955" spans="1:11">
      <c r="A39955">
        <v>2035</v>
      </c>
      <c r="B39955">
        <v>16952</v>
      </c>
      <c r="C39955">
        <v>97</v>
      </c>
      <c r="D39955">
        <v>51</v>
      </c>
      <c r="E39955">
        <v>0</v>
      </c>
      <c r="F39955">
        <v>3.9464423026066902</v>
      </c>
      <c r="G39955">
        <v>0</v>
      </c>
      <c r="H39955">
        <v>5</v>
      </c>
      <c r="I39955">
        <v>0</v>
      </c>
      <c r="J39955">
        <v>0</v>
      </c>
      <c r="K39955">
        <v>0</v>
      </c>
    </row>
    <row r="39956" spans="1:11">
      <c r="A39956">
        <v>2035</v>
      </c>
      <c r="B39956">
        <v>16953</v>
      </c>
      <c r="C39956">
        <v>56</v>
      </c>
      <c r="D39956">
        <v>28</v>
      </c>
      <c r="E39956">
        <v>22</v>
      </c>
      <c r="F39956">
        <v>2.9802293712248198</v>
      </c>
      <c r="G39956">
        <v>0</v>
      </c>
      <c r="H39956">
        <v>5</v>
      </c>
      <c r="I39956">
        <v>0</v>
      </c>
      <c r="J39956">
        <v>0</v>
      </c>
      <c r="K39956">
        <v>0</v>
      </c>
    </row>
    <row r="39957" spans="1:11">
      <c r="A39957">
        <v>2035</v>
      </c>
      <c r="B39957">
        <v>16954</v>
      </c>
      <c r="C39957">
        <v>89</v>
      </c>
      <c r="D39957">
        <v>58</v>
      </c>
      <c r="E39957">
        <v>10</v>
      </c>
      <c r="F39957">
        <v>3.8448744367690999</v>
      </c>
      <c r="G39957">
        <v>0</v>
      </c>
      <c r="H39957">
        <v>5</v>
      </c>
      <c r="I39957">
        <v>0</v>
      </c>
      <c r="J39957">
        <v>0</v>
      </c>
      <c r="K39957">
        <v>0</v>
      </c>
    </row>
    <row r="39958" spans="1:11">
      <c r="A39958">
        <v>2035</v>
      </c>
      <c r="B39958">
        <v>16955</v>
      </c>
      <c r="C39958">
        <v>177</v>
      </c>
      <c r="D39958">
        <v>111</v>
      </c>
      <c r="E39958">
        <v>1</v>
      </c>
      <c r="F39958">
        <v>3.8847126334944</v>
      </c>
      <c r="G39958">
        <v>0</v>
      </c>
      <c r="H39958">
        <v>5</v>
      </c>
      <c r="I39958">
        <v>0</v>
      </c>
      <c r="J39958">
        <v>0</v>
      </c>
      <c r="K39958">
        <v>0</v>
      </c>
    </row>
    <row r="39959" spans="1:11">
      <c r="A39959">
        <v>2035</v>
      </c>
      <c r="B39959">
        <v>16956</v>
      </c>
      <c r="C39959">
        <v>93</v>
      </c>
      <c r="D39959">
        <v>61</v>
      </c>
      <c r="E39959">
        <v>17</v>
      </c>
      <c r="F39959">
        <v>3.4120189347441601</v>
      </c>
      <c r="G39959">
        <v>0</v>
      </c>
      <c r="H39959">
        <v>5</v>
      </c>
      <c r="I39959">
        <v>0</v>
      </c>
      <c r="J39959">
        <v>0</v>
      </c>
      <c r="K39959">
        <v>0</v>
      </c>
    </row>
    <row r="39960" spans="1:11">
      <c r="A39960">
        <v>2035</v>
      </c>
      <c r="B39960">
        <v>16957</v>
      </c>
      <c r="C39960">
        <v>16</v>
      </c>
      <c r="D39960">
        <v>15</v>
      </c>
      <c r="E39960">
        <v>0</v>
      </c>
      <c r="F39960">
        <v>7.9992000799919998</v>
      </c>
      <c r="G39960">
        <v>0</v>
      </c>
      <c r="H39960">
        <v>5</v>
      </c>
      <c r="I39960">
        <v>0</v>
      </c>
      <c r="J39960">
        <v>0</v>
      </c>
      <c r="K39960">
        <v>0</v>
      </c>
    </row>
    <row r="39961" spans="1:11">
      <c r="A39961">
        <v>2035</v>
      </c>
      <c r="B39961">
        <v>16958</v>
      </c>
      <c r="C39961">
        <v>1083</v>
      </c>
      <c r="D39961">
        <v>596</v>
      </c>
      <c r="E39961">
        <v>29</v>
      </c>
      <c r="F39961">
        <v>55.995036451062496</v>
      </c>
      <c r="G39961">
        <v>0</v>
      </c>
      <c r="H39961">
        <v>5</v>
      </c>
      <c r="I39961">
        <v>0</v>
      </c>
      <c r="J39961">
        <v>0</v>
      </c>
      <c r="K39961">
        <v>0</v>
      </c>
    </row>
    <row r="39962" spans="1:11">
      <c r="A39962">
        <v>2035</v>
      </c>
      <c r="B39962">
        <v>16959</v>
      </c>
      <c r="C39962">
        <v>885</v>
      </c>
      <c r="D39962">
        <v>532</v>
      </c>
      <c r="E39962">
        <v>11</v>
      </c>
      <c r="F39962">
        <v>45.5760347304834</v>
      </c>
      <c r="G39962">
        <v>0</v>
      </c>
      <c r="H39962">
        <v>5</v>
      </c>
      <c r="I39962">
        <v>0</v>
      </c>
      <c r="J39962">
        <v>0</v>
      </c>
      <c r="K39962">
        <v>0</v>
      </c>
    </row>
    <row r="39963" spans="1:11">
      <c r="A39963">
        <v>2035</v>
      </c>
      <c r="B39963">
        <v>16960</v>
      </c>
      <c r="C39963">
        <v>0</v>
      </c>
      <c r="D39963">
        <v>0</v>
      </c>
      <c r="E39963">
        <v>79</v>
      </c>
      <c r="F39963">
        <v>0</v>
      </c>
      <c r="G39963">
        <v>0</v>
      </c>
      <c r="H39963">
        <v>5</v>
      </c>
      <c r="I39963">
        <v>0</v>
      </c>
      <c r="J39963">
        <v>0</v>
      </c>
      <c r="K39963">
        <v>0</v>
      </c>
    </row>
    <row r="39964" spans="1:11">
      <c r="A39964">
        <v>2035</v>
      </c>
      <c r="B39964">
        <v>16961</v>
      </c>
      <c r="C39964">
        <v>1010</v>
      </c>
      <c r="D39964">
        <v>600</v>
      </c>
      <c r="E39964">
        <v>19</v>
      </c>
      <c r="F39964">
        <v>38.363511362816297</v>
      </c>
      <c r="G39964">
        <v>0</v>
      </c>
      <c r="H39964">
        <v>5</v>
      </c>
      <c r="I39964">
        <v>0</v>
      </c>
      <c r="J39964">
        <v>0</v>
      </c>
      <c r="K39964">
        <v>0</v>
      </c>
    </row>
    <row r="39965" spans="1:11">
      <c r="A39965">
        <v>2035</v>
      </c>
      <c r="B39965">
        <v>16962</v>
      </c>
      <c r="C39965">
        <v>0</v>
      </c>
      <c r="D39965">
        <v>0</v>
      </c>
      <c r="E39965">
        <v>460</v>
      </c>
      <c r="F39965">
        <v>0</v>
      </c>
      <c r="G39965">
        <v>0</v>
      </c>
      <c r="H39965">
        <v>5</v>
      </c>
      <c r="I39965">
        <v>0</v>
      </c>
      <c r="J39965">
        <v>0</v>
      </c>
      <c r="K39965">
        <v>0</v>
      </c>
    </row>
    <row r="39966" spans="1:11">
      <c r="A39966">
        <v>2035</v>
      </c>
      <c r="B39966">
        <v>16963</v>
      </c>
      <c r="C39966">
        <v>6</v>
      </c>
      <c r="D39966">
        <v>3</v>
      </c>
      <c r="E39966">
        <v>0</v>
      </c>
      <c r="F39966">
        <v>0.90676903081503402</v>
      </c>
      <c r="G39966">
        <v>0</v>
      </c>
      <c r="H39966">
        <v>5</v>
      </c>
      <c r="I39966">
        <v>0</v>
      </c>
      <c r="J39966">
        <v>0</v>
      </c>
      <c r="K39966">
        <v>0</v>
      </c>
    </row>
    <row r="39967" spans="1:11">
      <c r="A39967">
        <v>2035</v>
      </c>
      <c r="B39967">
        <v>16964</v>
      </c>
      <c r="C39967">
        <v>32</v>
      </c>
      <c r="D39967">
        <v>17</v>
      </c>
      <c r="E39967">
        <v>25</v>
      </c>
      <c r="F39967">
        <v>1.77125366012963</v>
      </c>
      <c r="G39967">
        <v>0</v>
      </c>
      <c r="H39967">
        <v>5</v>
      </c>
      <c r="I39967">
        <v>0</v>
      </c>
      <c r="J39967">
        <v>0</v>
      </c>
      <c r="K39967">
        <v>0</v>
      </c>
    </row>
    <row r="39968" spans="1:11">
      <c r="A39968">
        <v>2035</v>
      </c>
      <c r="B39968">
        <v>16965</v>
      </c>
      <c r="C39968">
        <v>0</v>
      </c>
      <c r="D39968">
        <v>0</v>
      </c>
      <c r="E39968">
        <v>23</v>
      </c>
      <c r="F39968">
        <v>0</v>
      </c>
      <c r="G39968">
        <v>0</v>
      </c>
      <c r="H39968">
        <v>5</v>
      </c>
      <c r="I39968">
        <v>0</v>
      </c>
      <c r="J39968">
        <v>0</v>
      </c>
      <c r="K39968">
        <v>0</v>
      </c>
    </row>
    <row r="39969" spans="1:11">
      <c r="A39969">
        <v>2035</v>
      </c>
      <c r="B39969">
        <v>16966</v>
      </c>
      <c r="C39969">
        <v>83</v>
      </c>
      <c r="D39969">
        <v>47</v>
      </c>
      <c r="E39969">
        <v>2</v>
      </c>
      <c r="F39969">
        <v>1.81460428508964</v>
      </c>
      <c r="G39969">
        <v>0</v>
      </c>
      <c r="H39969">
        <v>5</v>
      </c>
      <c r="I39969">
        <v>0</v>
      </c>
      <c r="J39969">
        <v>0</v>
      </c>
      <c r="K39969">
        <v>0</v>
      </c>
    </row>
    <row r="39970" spans="1:11">
      <c r="A39970">
        <v>2035</v>
      </c>
      <c r="B39970">
        <v>16967</v>
      </c>
      <c r="C39970">
        <v>0</v>
      </c>
      <c r="D39970">
        <v>0</v>
      </c>
      <c r="E39970">
        <v>0</v>
      </c>
      <c r="F39970">
        <v>0</v>
      </c>
      <c r="G39970">
        <v>0</v>
      </c>
      <c r="H39970">
        <v>5</v>
      </c>
      <c r="I39970">
        <v>0</v>
      </c>
      <c r="J39970">
        <v>0</v>
      </c>
      <c r="K39970">
        <v>0</v>
      </c>
    </row>
    <row r="39971" spans="1:11">
      <c r="A39971">
        <v>2035</v>
      </c>
      <c r="B39971">
        <v>16968</v>
      </c>
      <c r="C39971">
        <v>0</v>
      </c>
      <c r="D39971">
        <v>0</v>
      </c>
      <c r="E39971">
        <v>0</v>
      </c>
      <c r="F39971">
        <v>0</v>
      </c>
      <c r="G39971">
        <v>0</v>
      </c>
      <c r="H39971">
        <v>5</v>
      </c>
      <c r="I39971">
        <v>0</v>
      </c>
      <c r="J39971">
        <v>0</v>
      </c>
      <c r="K39971">
        <v>0</v>
      </c>
    </row>
    <row r="39972" spans="1:11">
      <c r="A39972">
        <v>2035</v>
      </c>
      <c r="B39972">
        <v>16969</v>
      </c>
      <c r="C39972">
        <v>0</v>
      </c>
      <c r="D39972">
        <v>0</v>
      </c>
      <c r="E39972">
        <v>0</v>
      </c>
      <c r="F39972">
        <v>0</v>
      </c>
      <c r="G39972">
        <v>0</v>
      </c>
      <c r="H39972">
        <v>5</v>
      </c>
      <c r="I39972">
        <v>0</v>
      </c>
      <c r="J39972">
        <v>0</v>
      </c>
      <c r="K39972">
        <v>0</v>
      </c>
    </row>
    <row r="39973" spans="1:11">
      <c r="A39973">
        <v>2035</v>
      </c>
      <c r="B39973">
        <v>16970</v>
      </c>
      <c r="C39973">
        <v>17</v>
      </c>
      <c r="D39973">
        <v>8</v>
      </c>
      <c r="E39973">
        <v>0</v>
      </c>
      <c r="F39973">
        <v>4.95750687562461E-2</v>
      </c>
      <c r="G39973">
        <v>0</v>
      </c>
      <c r="H39973">
        <v>5</v>
      </c>
      <c r="I39973">
        <v>0</v>
      </c>
      <c r="J39973">
        <v>0</v>
      </c>
      <c r="K39973">
        <v>0</v>
      </c>
    </row>
    <row r="39974" spans="1:11">
      <c r="A39974">
        <v>2035</v>
      </c>
      <c r="B39974">
        <v>16971</v>
      </c>
      <c r="C39974">
        <v>16</v>
      </c>
      <c r="D39974">
        <v>11</v>
      </c>
      <c r="E39974">
        <v>24</v>
      </c>
      <c r="F39974">
        <v>0.204642310820974</v>
      </c>
      <c r="G39974">
        <v>0</v>
      </c>
      <c r="H39974">
        <v>5</v>
      </c>
      <c r="I39974">
        <v>0</v>
      </c>
      <c r="J39974">
        <v>0</v>
      </c>
      <c r="K39974">
        <v>0</v>
      </c>
    </row>
    <row r="39975" spans="1:11">
      <c r="A39975">
        <v>2035</v>
      </c>
      <c r="B39975">
        <v>16972</v>
      </c>
      <c r="C39975">
        <v>53</v>
      </c>
      <c r="D39975">
        <v>39</v>
      </c>
      <c r="E39975">
        <v>2</v>
      </c>
      <c r="F39975">
        <v>0.25435633210490399</v>
      </c>
      <c r="G39975">
        <v>0</v>
      </c>
      <c r="H39975">
        <v>5</v>
      </c>
      <c r="I39975">
        <v>0</v>
      </c>
      <c r="J39975">
        <v>0</v>
      </c>
      <c r="K39975">
        <v>0</v>
      </c>
    </row>
    <row r="39976" spans="1:11">
      <c r="A39976">
        <v>2035</v>
      </c>
      <c r="B39976">
        <v>16973</v>
      </c>
      <c r="C39976">
        <v>0</v>
      </c>
      <c r="D39976">
        <v>0</v>
      </c>
      <c r="E39976">
        <v>0</v>
      </c>
      <c r="F39976">
        <v>0</v>
      </c>
      <c r="G39976">
        <v>0</v>
      </c>
      <c r="H39976">
        <v>5</v>
      </c>
      <c r="I39976">
        <v>0</v>
      </c>
      <c r="J39976">
        <v>0</v>
      </c>
      <c r="K39976">
        <v>0</v>
      </c>
    </row>
    <row r="39977" spans="1:11">
      <c r="A39977">
        <v>2035</v>
      </c>
      <c r="B39977">
        <v>16974</v>
      </c>
      <c r="C39977">
        <v>0</v>
      </c>
      <c r="D39977">
        <v>0</v>
      </c>
      <c r="E39977">
        <v>0</v>
      </c>
      <c r="F39977">
        <v>0</v>
      </c>
      <c r="G39977">
        <v>0</v>
      </c>
      <c r="H39977">
        <v>5</v>
      </c>
      <c r="I39977">
        <v>0</v>
      </c>
      <c r="J39977">
        <v>0</v>
      </c>
      <c r="K39977">
        <v>0</v>
      </c>
    </row>
    <row r="39978" spans="1:11">
      <c r="A39978">
        <v>2035</v>
      </c>
      <c r="B39978">
        <v>16975</v>
      </c>
      <c r="C39978">
        <v>26</v>
      </c>
      <c r="D39978">
        <v>14</v>
      </c>
      <c r="E39978">
        <v>8</v>
      </c>
      <c r="F39978">
        <v>0.23781930672013299</v>
      </c>
      <c r="G39978">
        <v>0</v>
      </c>
      <c r="H39978">
        <v>5</v>
      </c>
      <c r="I39978">
        <v>0</v>
      </c>
      <c r="J39978">
        <v>0</v>
      </c>
      <c r="K39978">
        <v>0</v>
      </c>
    </row>
    <row r="39979" spans="1:11">
      <c r="A39979">
        <v>2035</v>
      </c>
      <c r="B39979">
        <v>16976</v>
      </c>
      <c r="C39979">
        <v>2</v>
      </c>
      <c r="D39979">
        <v>1</v>
      </c>
      <c r="E39979">
        <v>22</v>
      </c>
      <c r="F39979">
        <v>1.02043835991065E-2</v>
      </c>
      <c r="G39979">
        <v>0</v>
      </c>
      <c r="H39979">
        <v>5</v>
      </c>
      <c r="I39979">
        <v>0</v>
      </c>
      <c r="J39979">
        <v>0</v>
      </c>
      <c r="K39979">
        <v>0</v>
      </c>
    </row>
    <row r="39980" spans="1:11">
      <c r="A39980">
        <v>2035</v>
      </c>
      <c r="B39980">
        <v>16977</v>
      </c>
      <c r="C39980">
        <v>90</v>
      </c>
      <c r="D39980">
        <v>48</v>
      </c>
      <c r="E39980">
        <v>6</v>
      </c>
      <c r="F39980">
        <v>0.278650562585877</v>
      </c>
      <c r="G39980">
        <v>0</v>
      </c>
      <c r="H39980">
        <v>5</v>
      </c>
      <c r="I39980">
        <v>0</v>
      </c>
      <c r="J39980">
        <v>0</v>
      </c>
      <c r="K39980">
        <v>0</v>
      </c>
    </row>
    <row r="39981" spans="1:11">
      <c r="A39981">
        <v>2035</v>
      </c>
      <c r="B39981">
        <v>16978</v>
      </c>
      <c r="C39981">
        <v>95</v>
      </c>
      <c r="D39981">
        <v>54</v>
      </c>
      <c r="E39981">
        <v>37</v>
      </c>
      <c r="F39981">
        <v>0.25471518016674999</v>
      </c>
      <c r="G39981">
        <v>0</v>
      </c>
      <c r="H39981">
        <v>5</v>
      </c>
      <c r="I39981">
        <v>0</v>
      </c>
      <c r="J39981">
        <v>0</v>
      </c>
      <c r="K39981">
        <v>0</v>
      </c>
    </row>
    <row r="39982" spans="1:11">
      <c r="A39982">
        <v>2035</v>
      </c>
      <c r="B39982">
        <v>16979</v>
      </c>
      <c r="C39982">
        <v>52</v>
      </c>
      <c r="D39982">
        <v>27</v>
      </c>
      <c r="E39982">
        <v>22</v>
      </c>
      <c r="F39982">
        <v>0.226414734594265</v>
      </c>
      <c r="G39982">
        <v>0</v>
      </c>
      <c r="H39982">
        <v>5</v>
      </c>
      <c r="I39982">
        <v>0</v>
      </c>
      <c r="J39982">
        <v>0</v>
      </c>
      <c r="K39982">
        <v>0</v>
      </c>
    </row>
    <row r="39983" spans="1:11">
      <c r="A39983">
        <v>2035</v>
      </c>
      <c r="B39983">
        <v>16980</v>
      </c>
      <c r="C39983">
        <v>0</v>
      </c>
      <c r="D39983">
        <v>0</v>
      </c>
      <c r="E39983">
        <v>39</v>
      </c>
      <c r="F39983">
        <v>0</v>
      </c>
      <c r="G39983">
        <v>0</v>
      </c>
      <c r="H39983">
        <v>5</v>
      </c>
      <c r="I39983">
        <v>0</v>
      </c>
      <c r="J39983">
        <v>0</v>
      </c>
      <c r="K39983">
        <v>0</v>
      </c>
    </row>
    <row r="39984" spans="1:11">
      <c r="A39984">
        <v>2035</v>
      </c>
      <c r="B39984">
        <v>16981</v>
      </c>
      <c r="C39984">
        <v>21</v>
      </c>
      <c r="D39984">
        <v>11</v>
      </c>
      <c r="E39984">
        <v>0</v>
      </c>
      <c r="F39984">
        <v>0.29865222517240098</v>
      </c>
      <c r="G39984">
        <v>0</v>
      </c>
      <c r="H39984">
        <v>5</v>
      </c>
      <c r="I39984">
        <v>0</v>
      </c>
      <c r="J39984">
        <v>0</v>
      </c>
      <c r="K39984">
        <v>0</v>
      </c>
    </row>
    <row r="39985" spans="1:11">
      <c r="A39985">
        <v>2035</v>
      </c>
      <c r="B39985">
        <v>16982</v>
      </c>
      <c r="C39985">
        <v>4</v>
      </c>
      <c r="D39985">
        <v>2</v>
      </c>
      <c r="E39985">
        <v>8</v>
      </c>
      <c r="F39985">
        <v>0.22683195154869501</v>
      </c>
      <c r="G39985">
        <v>0</v>
      </c>
      <c r="H39985">
        <v>5</v>
      </c>
      <c r="I39985">
        <v>0</v>
      </c>
      <c r="J39985">
        <v>0</v>
      </c>
      <c r="K39985">
        <v>0</v>
      </c>
    </row>
    <row r="39986" spans="1:11">
      <c r="A39986">
        <v>2035</v>
      </c>
      <c r="B39986">
        <v>16983</v>
      </c>
      <c r="C39986">
        <v>16</v>
      </c>
      <c r="D39986">
        <v>2</v>
      </c>
      <c r="E39986">
        <v>0</v>
      </c>
      <c r="F39986">
        <v>0.111360641437295</v>
      </c>
      <c r="G39986">
        <v>0</v>
      </c>
      <c r="H39986">
        <v>5</v>
      </c>
      <c r="I39986">
        <v>0</v>
      </c>
      <c r="J39986">
        <v>0</v>
      </c>
      <c r="K39986">
        <v>0</v>
      </c>
    </row>
    <row r="39987" spans="1:11">
      <c r="A39987">
        <v>2035</v>
      </c>
      <c r="B39987">
        <v>16984</v>
      </c>
      <c r="C39987">
        <v>0</v>
      </c>
      <c r="D39987">
        <v>0</v>
      </c>
      <c r="E39987">
        <v>0</v>
      </c>
      <c r="F39987">
        <v>0</v>
      </c>
      <c r="G39987">
        <v>0</v>
      </c>
      <c r="H39987">
        <v>5</v>
      </c>
      <c r="I39987">
        <v>0</v>
      </c>
      <c r="J39987">
        <v>0</v>
      </c>
      <c r="K39987">
        <v>0</v>
      </c>
    </row>
    <row r="39988" spans="1:11">
      <c r="A39988">
        <v>2035</v>
      </c>
      <c r="B39988">
        <v>16985</v>
      </c>
      <c r="C39988">
        <v>18</v>
      </c>
      <c r="D39988">
        <v>8</v>
      </c>
      <c r="E39988">
        <v>31</v>
      </c>
      <c r="F39988">
        <v>0.51103074902077505</v>
      </c>
      <c r="G39988">
        <v>0</v>
      </c>
      <c r="H39988">
        <v>5</v>
      </c>
      <c r="I39988">
        <v>0</v>
      </c>
      <c r="J39988">
        <v>0</v>
      </c>
      <c r="K39988">
        <v>0</v>
      </c>
    </row>
    <row r="39989" spans="1:11">
      <c r="A39989">
        <v>2035</v>
      </c>
      <c r="B39989">
        <v>16986</v>
      </c>
      <c r="C39989">
        <v>25</v>
      </c>
      <c r="D39989">
        <v>15</v>
      </c>
      <c r="E39989">
        <v>0</v>
      </c>
      <c r="F39989">
        <v>0.16769868437028099</v>
      </c>
      <c r="G39989">
        <v>0</v>
      </c>
      <c r="H39989">
        <v>5</v>
      </c>
      <c r="I39989">
        <v>0</v>
      </c>
      <c r="J39989">
        <v>0</v>
      </c>
      <c r="K39989">
        <v>0</v>
      </c>
    </row>
    <row r="39990" spans="1:11">
      <c r="A39990">
        <v>2035</v>
      </c>
      <c r="B39990">
        <v>16987</v>
      </c>
      <c r="C39990">
        <v>27</v>
      </c>
      <c r="D39990">
        <v>17</v>
      </c>
      <c r="E39990">
        <v>4</v>
      </c>
      <c r="F39990">
        <v>0.225893408430342</v>
      </c>
      <c r="G39990">
        <v>0</v>
      </c>
      <c r="H39990">
        <v>5</v>
      </c>
      <c r="I39990">
        <v>0</v>
      </c>
      <c r="J39990">
        <v>0</v>
      </c>
      <c r="K39990">
        <v>0</v>
      </c>
    </row>
    <row r="39991" spans="1:11">
      <c r="A39991">
        <v>2035</v>
      </c>
      <c r="B39991">
        <v>16988</v>
      </c>
      <c r="C39991">
        <v>52</v>
      </c>
      <c r="D39991">
        <v>33</v>
      </c>
      <c r="E39991">
        <v>62</v>
      </c>
      <c r="F39991">
        <v>0.53829503329665296</v>
      </c>
      <c r="G39991">
        <v>0</v>
      </c>
      <c r="H39991">
        <v>5</v>
      </c>
      <c r="I39991">
        <v>0</v>
      </c>
      <c r="J39991">
        <v>0</v>
      </c>
      <c r="K39991">
        <v>0</v>
      </c>
    </row>
    <row r="39992" spans="1:11">
      <c r="A39992">
        <v>2035</v>
      </c>
      <c r="B39992">
        <v>16989</v>
      </c>
      <c r="C39992">
        <v>6</v>
      </c>
      <c r="D39992">
        <v>4</v>
      </c>
      <c r="E39992">
        <v>0</v>
      </c>
      <c r="F39992">
        <v>0.22301350718475199</v>
      </c>
      <c r="G39992">
        <v>0</v>
      </c>
      <c r="H39992">
        <v>5</v>
      </c>
      <c r="I39992">
        <v>0</v>
      </c>
      <c r="J39992">
        <v>0</v>
      </c>
      <c r="K39992">
        <v>0</v>
      </c>
    </row>
    <row r="39993" spans="1:11">
      <c r="A39993">
        <v>2035</v>
      </c>
      <c r="B39993">
        <v>16990</v>
      </c>
      <c r="C39993">
        <v>0</v>
      </c>
      <c r="D39993">
        <v>0</v>
      </c>
      <c r="E39993">
        <v>0</v>
      </c>
      <c r="F39993">
        <v>0</v>
      </c>
      <c r="G39993">
        <v>0</v>
      </c>
      <c r="H39993">
        <v>5</v>
      </c>
      <c r="I39993">
        <v>0</v>
      </c>
      <c r="J39993">
        <v>0</v>
      </c>
      <c r="K39993">
        <v>0</v>
      </c>
    </row>
    <row r="39994" spans="1:11">
      <c r="A39994">
        <v>2035</v>
      </c>
      <c r="B39994">
        <v>16991</v>
      </c>
      <c r="C39994">
        <v>6</v>
      </c>
      <c r="D39994">
        <v>3</v>
      </c>
      <c r="E39994">
        <v>59</v>
      </c>
      <c r="F39994">
        <v>2.39148630874088</v>
      </c>
      <c r="G39994">
        <v>0</v>
      </c>
      <c r="H39994">
        <v>5</v>
      </c>
      <c r="I39994">
        <v>0</v>
      </c>
      <c r="J39994">
        <v>0</v>
      </c>
      <c r="K39994">
        <v>0</v>
      </c>
    </row>
    <row r="39995" spans="1:11">
      <c r="A39995">
        <v>2035</v>
      </c>
      <c r="B39995">
        <v>16992</v>
      </c>
      <c r="C39995">
        <v>13</v>
      </c>
      <c r="D39995">
        <v>6</v>
      </c>
      <c r="E39995">
        <v>0</v>
      </c>
      <c r="F39995">
        <v>0.209300678134197</v>
      </c>
      <c r="G39995">
        <v>0</v>
      </c>
      <c r="H39995">
        <v>5</v>
      </c>
      <c r="I39995">
        <v>0</v>
      </c>
      <c r="J39995">
        <v>0</v>
      </c>
      <c r="K39995">
        <v>0</v>
      </c>
    </row>
    <row r="39996" spans="1:11">
      <c r="A39996">
        <v>2035</v>
      </c>
      <c r="B39996">
        <v>16993</v>
      </c>
      <c r="C39996">
        <v>3</v>
      </c>
      <c r="D39996">
        <v>3</v>
      </c>
      <c r="E39996">
        <v>2</v>
      </c>
      <c r="F39996">
        <v>0.30317423423241302</v>
      </c>
      <c r="G39996">
        <v>0</v>
      </c>
      <c r="H39996">
        <v>5</v>
      </c>
      <c r="I39996">
        <v>0</v>
      </c>
      <c r="J39996">
        <v>0</v>
      </c>
      <c r="K39996">
        <v>0</v>
      </c>
    </row>
    <row r="39997" spans="1:11">
      <c r="A39997">
        <v>2035</v>
      </c>
      <c r="B39997">
        <v>16994</v>
      </c>
      <c r="C39997">
        <v>14</v>
      </c>
      <c r="D39997">
        <v>8</v>
      </c>
      <c r="E39997">
        <v>0</v>
      </c>
      <c r="F39997">
        <v>1.5420879871345801</v>
      </c>
      <c r="G39997">
        <v>0</v>
      </c>
      <c r="H39997">
        <v>5</v>
      </c>
      <c r="I39997">
        <v>0</v>
      </c>
      <c r="J39997">
        <v>0</v>
      </c>
      <c r="K39997">
        <v>0</v>
      </c>
    </row>
    <row r="39998" spans="1:11">
      <c r="A39998">
        <v>2035</v>
      </c>
      <c r="B39998">
        <v>16995</v>
      </c>
      <c r="C39998">
        <v>20</v>
      </c>
      <c r="D39998">
        <v>9</v>
      </c>
      <c r="E39998">
        <v>0</v>
      </c>
      <c r="F39998">
        <v>0.26745011721001399</v>
      </c>
      <c r="G39998">
        <v>0</v>
      </c>
      <c r="H39998">
        <v>5</v>
      </c>
      <c r="I39998">
        <v>0</v>
      </c>
      <c r="J39998">
        <v>0</v>
      </c>
      <c r="K39998">
        <v>0</v>
      </c>
    </row>
    <row r="39999" spans="1:11">
      <c r="A39999">
        <v>2035</v>
      </c>
      <c r="B39999">
        <v>16996</v>
      </c>
      <c r="C39999">
        <v>117</v>
      </c>
      <c r="D39999">
        <v>71</v>
      </c>
      <c r="E39999">
        <v>2</v>
      </c>
      <c r="F39999">
        <v>2.1060817159705798</v>
      </c>
      <c r="G39999">
        <v>0</v>
      </c>
      <c r="H39999">
        <v>5</v>
      </c>
      <c r="I39999">
        <v>0</v>
      </c>
      <c r="J39999">
        <v>0</v>
      </c>
      <c r="K39999">
        <v>0</v>
      </c>
    </row>
    <row r="40000" spans="1:11">
      <c r="A40000">
        <v>2035</v>
      </c>
      <c r="B40000">
        <v>16997</v>
      </c>
      <c r="C40000">
        <v>25</v>
      </c>
      <c r="D40000">
        <v>13</v>
      </c>
      <c r="E40000">
        <v>0</v>
      </c>
      <c r="F40000">
        <v>0.53781715077381098</v>
      </c>
      <c r="G40000">
        <v>0</v>
      </c>
      <c r="H40000">
        <v>5</v>
      </c>
      <c r="I40000">
        <v>0</v>
      </c>
      <c r="J40000">
        <v>0</v>
      </c>
      <c r="K40000">
        <v>0</v>
      </c>
    </row>
    <row r="40001" spans="1:11">
      <c r="A40001">
        <v>2035</v>
      </c>
      <c r="B40001">
        <v>16998</v>
      </c>
      <c r="C40001">
        <v>90</v>
      </c>
      <c r="D40001">
        <v>59</v>
      </c>
      <c r="E40001">
        <v>1</v>
      </c>
      <c r="F40001">
        <v>1.9624988279520901</v>
      </c>
      <c r="G40001">
        <v>0</v>
      </c>
      <c r="H40001">
        <v>5</v>
      </c>
      <c r="I40001">
        <v>0</v>
      </c>
      <c r="J40001">
        <v>0</v>
      </c>
      <c r="K40001">
        <v>0</v>
      </c>
    </row>
    <row r="40002" spans="1:11">
      <c r="A40002">
        <v>2035</v>
      </c>
      <c r="B40002">
        <v>16999</v>
      </c>
      <c r="C40002">
        <v>73</v>
      </c>
      <c r="D40002">
        <v>38</v>
      </c>
      <c r="E40002">
        <v>4</v>
      </c>
      <c r="F40002">
        <v>3.41308098352838</v>
      </c>
      <c r="G40002">
        <v>0</v>
      </c>
      <c r="H40002">
        <v>5</v>
      </c>
      <c r="I40002">
        <v>0</v>
      </c>
      <c r="J40002">
        <v>0</v>
      </c>
      <c r="K40002">
        <v>0</v>
      </c>
    </row>
    <row r="40003" spans="1:11">
      <c r="A40003">
        <v>2035</v>
      </c>
      <c r="B40003">
        <v>17000</v>
      </c>
      <c r="C40003">
        <v>0</v>
      </c>
      <c r="D40003">
        <v>0</v>
      </c>
      <c r="E40003">
        <v>0</v>
      </c>
      <c r="F40003">
        <v>0</v>
      </c>
      <c r="G40003">
        <v>0</v>
      </c>
      <c r="H40003">
        <v>5</v>
      </c>
      <c r="I40003">
        <v>0</v>
      </c>
      <c r="J40003">
        <v>0</v>
      </c>
      <c r="K40003">
        <v>0</v>
      </c>
    </row>
    <row r="40004" spans="1:11">
      <c r="A40004">
        <v>2035</v>
      </c>
      <c r="B40004">
        <v>17001</v>
      </c>
      <c r="C40004">
        <v>67</v>
      </c>
      <c r="D40004">
        <v>44</v>
      </c>
      <c r="E40004">
        <v>1470</v>
      </c>
      <c r="F40004">
        <v>0.84703657301644897</v>
      </c>
      <c r="G40004">
        <v>0</v>
      </c>
      <c r="H40004">
        <v>5</v>
      </c>
      <c r="I40004">
        <v>0</v>
      </c>
      <c r="J40004">
        <v>0</v>
      </c>
      <c r="K40004">
        <v>0</v>
      </c>
    </row>
    <row r="40005" spans="1:11">
      <c r="A40005">
        <v>2035</v>
      </c>
      <c r="B40005">
        <v>17002</v>
      </c>
      <c r="C40005">
        <v>28</v>
      </c>
      <c r="D40005">
        <v>14</v>
      </c>
      <c r="E40005">
        <v>2</v>
      </c>
      <c r="F40005">
        <v>2.6315047508059002</v>
      </c>
      <c r="G40005">
        <v>0</v>
      </c>
      <c r="H40005">
        <v>5</v>
      </c>
      <c r="I40005">
        <v>0</v>
      </c>
      <c r="J40005">
        <v>0</v>
      </c>
      <c r="K40005">
        <v>0</v>
      </c>
    </row>
    <row r="40006" spans="1:11">
      <c r="A40006">
        <v>2035</v>
      </c>
      <c r="B40006">
        <v>17003</v>
      </c>
      <c r="C40006">
        <v>36</v>
      </c>
      <c r="D40006">
        <v>25</v>
      </c>
      <c r="E40006">
        <v>0</v>
      </c>
      <c r="F40006">
        <v>0.60365310738821099</v>
      </c>
      <c r="G40006">
        <v>0</v>
      </c>
      <c r="H40006">
        <v>5</v>
      </c>
      <c r="I40006">
        <v>0</v>
      </c>
      <c r="J40006">
        <v>0</v>
      </c>
      <c r="K40006">
        <v>0</v>
      </c>
    </row>
    <row r="40007" spans="1:11">
      <c r="A40007">
        <v>2035</v>
      </c>
      <c r="B40007">
        <v>17004</v>
      </c>
      <c r="C40007">
        <v>81</v>
      </c>
      <c r="D40007">
        <v>43</v>
      </c>
      <c r="E40007">
        <v>1</v>
      </c>
      <c r="F40007">
        <v>0.99831888030526394</v>
      </c>
      <c r="G40007">
        <v>0</v>
      </c>
      <c r="H40007">
        <v>5</v>
      </c>
      <c r="I40007">
        <v>0</v>
      </c>
      <c r="J40007">
        <v>0</v>
      </c>
      <c r="K40007">
        <v>0</v>
      </c>
    </row>
    <row r="40008" spans="1:11">
      <c r="A40008">
        <v>2035</v>
      </c>
      <c r="B40008">
        <v>17005</v>
      </c>
      <c r="C40008">
        <v>19</v>
      </c>
      <c r="D40008">
        <v>7</v>
      </c>
      <c r="E40008">
        <v>0</v>
      </c>
      <c r="F40008">
        <v>9.0826087164361802E-2</v>
      </c>
      <c r="G40008">
        <v>0</v>
      </c>
      <c r="H40008">
        <v>5</v>
      </c>
      <c r="I40008">
        <v>0</v>
      </c>
      <c r="J40008">
        <v>0</v>
      </c>
      <c r="K40008">
        <v>0</v>
      </c>
    </row>
    <row r="40009" spans="1:11">
      <c r="A40009">
        <v>2035</v>
      </c>
      <c r="B40009">
        <v>17006</v>
      </c>
      <c r="C40009">
        <v>24</v>
      </c>
      <c r="D40009">
        <v>16</v>
      </c>
      <c r="E40009">
        <v>3</v>
      </c>
      <c r="F40009">
        <v>8.2488910397108497E-2</v>
      </c>
      <c r="G40009">
        <v>0</v>
      </c>
      <c r="H40009">
        <v>5</v>
      </c>
      <c r="I40009">
        <v>0</v>
      </c>
      <c r="J40009">
        <v>0</v>
      </c>
      <c r="K40009">
        <v>0</v>
      </c>
    </row>
    <row r="40010" spans="1:11">
      <c r="A40010">
        <v>2035</v>
      </c>
      <c r="B40010">
        <v>17007</v>
      </c>
      <c r="C40010">
        <v>26</v>
      </c>
      <c r="D40010">
        <v>16</v>
      </c>
      <c r="E40010">
        <v>2</v>
      </c>
      <c r="F40010">
        <v>8.26248254550562E-2</v>
      </c>
      <c r="G40010">
        <v>0</v>
      </c>
      <c r="H40010">
        <v>5</v>
      </c>
      <c r="I40010">
        <v>0</v>
      </c>
      <c r="J40010">
        <v>0</v>
      </c>
      <c r="K40010">
        <v>0</v>
      </c>
    </row>
    <row r="40011" spans="1:11">
      <c r="A40011">
        <v>2035</v>
      </c>
      <c r="B40011">
        <v>17008</v>
      </c>
      <c r="C40011">
        <v>35</v>
      </c>
      <c r="D40011">
        <v>18</v>
      </c>
      <c r="E40011">
        <v>0</v>
      </c>
      <c r="F40011">
        <v>0.18842540426670501</v>
      </c>
      <c r="G40011">
        <v>0</v>
      </c>
      <c r="H40011">
        <v>5</v>
      </c>
      <c r="I40011">
        <v>0</v>
      </c>
      <c r="J40011">
        <v>0</v>
      </c>
      <c r="K40011">
        <v>0</v>
      </c>
    </row>
    <row r="40012" spans="1:11">
      <c r="A40012">
        <v>2035</v>
      </c>
      <c r="B40012">
        <v>17009</v>
      </c>
      <c r="C40012">
        <v>6</v>
      </c>
      <c r="D40012">
        <v>4</v>
      </c>
      <c r="E40012">
        <v>27</v>
      </c>
      <c r="F40012">
        <v>4.6323425524670697E-2</v>
      </c>
      <c r="G40012">
        <v>0</v>
      </c>
      <c r="H40012">
        <v>5</v>
      </c>
      <c r="I40012">
        <v>0</v>
      </c>
      <c r="J40012">
        <v>0</v>
      </c>
      <c r="K40012">
        <v>0</v>
      </c>
    </row>
    <row r="40013" spans="1:11">
      <c r="A40013">
        <v>2035</v>
      </c>
      <c r="B40013">
        <v>17010</v>
      </c>
      <c r="C40013">
        <v>18</v>
      </c>
      <c r="D40013">
        <v>13</v>
      </c>
      <c r="E40013">
        <v>0</v>
      </c>
      <c r="F40013">
        <v>8.5978854933610002E-2</v>
      </c>
      <c r="G40013">
        <v>0</v>
      </c>
      <c r="H40013">
        <v>5</v>
      </c>
      <c r="I40013">
        <v>0</v>
      </c>
      <c r="J40013">
        <v>0</v>
      </c>
      <c r="K40013">
        <v>0</v>
      </c>
    </row>
    <row r="40014" spans="1:11">
      <c r="A40014">
        <v>2035</v>
      </c>
      <c r="B40014">
        <v>17011</v>
      </c>
      <c r="C40014">
        <v>0</v>
      </c>
      <c r="D40014">
        <v>0</v>
      </c>
      <c r="E40014">
        <v>0</v>
      </c>
      <c r="F40014">
        <v>0</v>
      </c>
      <c r="G40014">
        <v>0</v>
      </c>
      <c r="H40014">
        <v>5</v>
      </c>
      <c r="I40014">
        <v>0</v>
      </c>
      <c r="J40014">
        <v>0</v>
      </c>
      <c r="K40014">
        <v>0</v>
      </c>
    </row>
    <row r="40015" spans="1:11">
      <c r="A40015">
        <v>2035</v>
      </c>
      <c r="B40015">
        <v>17012</v>
      </c>
      <c r="C40015">
        <v>25</v>
      </c>
      <c r="D40015">
        <v>19</v>
      </c>
      <c r="E40015">
        <v>0</v>
      </c>
      <c r="F40015">
        <v>0.14066122026421801</v>
      </c>
      <c r="G40015">
        <v>0</v>
      </c>
      <c r="H40015">
        <v>5</v>
      </c>
      <c r="I40015">
        <v>0</v>
      </c>
      <c r="J40015">
        <v>0</v>
      </c>
      <c r="K40015">
        <v>0</v>
      </c>
    </row>
    <row r="40016" spans="1:11">
      <c r="A40016">
        <v>2035</v>
      </c>
      <c r="B40016">
        <v>17013</v>
      </c>
      <c r="C40016">
        <v>11</v>
      </c>
      <c r="D40016">
        <v>8</v>
      </c>
      <c r="E40016">
        <v>0</v>
      </c>
      <c r="F40016">
        <v>0.14870692568709401</v>
      </c>
      <c r="G40016">
        <v>0</v>
      </c>
      <c r="H40016">
        <v>5</v>
      </c>
      <c r="I40016">
        <v>0</v>
      </c>
      <c r="J40016">
        <v>0</v>
      </c>
      <c r="K40016">
        <v>0</v>
      </c>
    </row>
    <row r="40017" spans="1:11">
      <c r="A40017">
        <v>2035</v>
      </c>
      <c r="B40017">
        <v>17014</v>
      </c>
      <c r="C40017">
        <v>0</v>
      </c>
      <c r="D40017">
        <v>0</v>
      </c>
      <c r="E40017">
        <v>0</v>
      </c>
      <c r="F40017">
        <v>0</v>
      </c>
      <c r="G40017">
        <v>0</v>
      </c>
      <c r="H40017">
        <v>5</v>
      </c>
      <c r="I40017">
        <v>0</v>
      </c>
      <c r="J40017">
        <v>0</v>
      </c>
      <c r="K40017">
        <v>0</v>
      </c>
    </row>
    <row r="40018" spans="1:11">
      <c r="A40018">
        <v>2035</v>
      </c>
      <c r="B40018">
        <v>17015</v>
      </c>
      <c r="C40018">
        <v>87</v>
      </c>
      <c r="D40018">
        <v>44</v>
      </c>
      <c r="E40018">
        <v>0</v>
      </c>
      <c r="F40018">
        <v>4.7107491715579002</v>
      </c>
      <c r="G40018">
        <v>0</v>
      </c>
      <c r="H40018">
        <v>5</v>
      </c>
      <c r="I40018">
        <v>0</v>
      </c>
      <c r="J40018">
        <v>0</v>
      </c>
      <c r="K40018">
        <v>0</v>
      </c>
    </row>
    <row r="40019" spans="1:11">
      <c r="A40019">
        <v>2035</v>
      </c>
      <c r="B40019">
        <v>17016</v>
      </c>
      <c r="C40019">
        <v>105</v>
      </c>
      <c r="D40019">
        <v>65</v>
      </c>
      <c r="E40019">
        <v>1</v>
      </c>
      <c r="F40019">
        <v>3.34272479824268</v>
      </c>
      <c r="G40019">
        <v>0</v>
      </c>
      <c r="H40019">
        <v>5</v>
      </c>
      <c r="I40019">
        <v>0</v>
      </c>
      <c r="J40019">
        <v>0</v>
      </c>
      <c r="K40019">
        <v>0</v>
      </c>
    </row>
    <row r="40020" spans="1:11">
      <c r="A40020">
        <v>2035</v>
      </c>
      <c r="B40020">
        <v>17017</v>
      </c>
      <c r="C40020">
        <v>2</v>
      </c>
      <c r="D40020">
        <v>0</v>
      </c>
      <c r="E40020">
        <v>0</v>
      </c>
      <c r="F40020">
        <v>1.0336985734959701</v>
      </c>
      <c r="G40020">
        <v>0</v>
      </c>
      <c r="H40020">
        <v>5</v>
      </c>
      <c r="I40020">
        <v>0</v>
      </c>
      <c r="J40020">
        <v>0</v>
      </c>
      <c r="K40020">
        <v>0</v>
      </c>
    </row>
    <row r="40021" spans="1:11">
      <c r="A40021">
        <v>2035</v>
      </c>
      <c r="B40021">
        <v>17018</v>
      </c>
      <c r="C40021">
        <v>5</v>
      </c>
      <c r="D40021">
        <v>2</v>
      </c>
      <c r="E40021">
        <v>0</v>
      </c>
      <c r="F40021">
        <v>2.30435984883399</v>
      </c>
      <c r="G40021">
        <v>0</v>
      </c>
      <c r="H40021">
        <v>5</v>
      </c>
      <c r="I40021">
        <v>0</v>
      </c>
      <c r="J40021">
        <v>0</v>
      </c>
      <c r="K40021">
        <v>0</v>
      </c>
    </row>
    <row r="40022" spans="1:11">
      <c r="A40022">
        <v>2035</v>
      </c>
      <c r="B40022">
        <v>17019</v>
      </c>
      <c r="C40022">
        <v>276</v>
      </c>
      <c r="D40022">
        <v>158</v>
      </c>
      <c r="E40022">
        <v>1</v>
      </c>
      <c r="F40022">
        <v>3.9195247718225898</v>
      </c>
      <c r="G40022">
        <v>0</v>
      </c>
      <c r="H40022">
        <v>5</v>
      </c>
      <c r="I40022">
        <v>0</v>
      </c>
      <c r="J40022">
        <v>0</v>
      </c>
      <c r="K40022">
        <v>0</v>
      </c>
    </row>
    <row r="40023" spans="1:11">
      <c r="A40023">
        <v>2035</v>
      </c>
      <c r="B40023">
        <v>17020</v>
      </c>
      <c r="C40023">
        <v>38</v>
      </c>
      <c r="D40023">
        <v>29</v>
      </c>
      <c r="E40023">
        <v>65</v>
      </c>
      <c r="F40023">
        <v>2.4787027252684202</v>
      </c>
      <c r="G40023">
        <v>0</v>
      </c>
      <c r="H40023">
        <v>5</v>
      </c>
      <c r="I40023">
        <v>0</v>
      </c>
      <c r="J40023">
        <v>0</v>
      </c>
      <c r="K40023">
        <v>0</v>
      </c>
    </row>
    <row r="40024" spans="1:11">
      <c r="A40024">
        <v>2035</v>
      </c>
      <c r="B40024">
        <v>17021</v>
      </c>
      <c r="C40024">
        <v>97</v>
      </c>
      <c r="D40024">
        <v>56</v>
      </c>
      <c r="E40024">
        <v>0</v>
      </c>
      <c r="F40024">
        <v>3.1096421346891798</v>
      </c>
      <c r="G40024">
        <v>0</v>
      </c>
      <c r="H40024">
        <v>5</v>
      </c>
      <c r="I40024">
        <v>0</v>
      </c>
      <c r="J40024">
        <v>0</v>
      </c>
      <c r="K40024">
        <v>0</v>
      </c>
    </row>
    <row r="40025" spans="1:11">
      <c r="A40025">
        <v>2035</v>
      </c>
      <c r="B40025">
        <v>17022</v>
      </c>
      <c r="C40025">
        <v>10</v>
      </c>
      <c r="D40025">
        <v>5</v>
      </c>
      <c r="E40025">
        <v>0</v>
      </c>
      <c r="F40025">
        <v>0.33395671920919101</v>
      </c>
      <c r="G40025">
        <v>0</v>
      </c>
      <c r="H40025">
        <v>5</v>
      </c>
      <c r="I40025">
        <v>0</v>
      </c>
      <c r="J40025">
        <v>0</v>
      </c>
      <c r="K40025">
        <v>0</v>
      </c>
    </row>
    <row r="40026" spans="1:11">
      <c r="A40026">
        <v>2035</v>
      </c>
      <c r="B40026">
        <v>17023</v>
      </c>
      <c r="C40026">
        <v>10</v>
      </c>
      <c r="D40026">
        <v>7</v>
      </c>
      <c r="E40026">
        <v>0</v>
      </c>
      <c r="F40026">
        <v>0.26104412428832802</v>
      </c>
      <c r="G40026">
        <v>0</v>
      </c>
      <c r="H40026">
        <v>5</v>
      </c>
      <c r="I40026">
        <v>0</v>
      </c>
      <c r="J40026">
        <v>0</v>
      </c>
      <c r="K40026">
        <v>0</v>
      </c>
    </row>
    <row r="40027" spans="1:11">
      <c r="A40027">
        <v>2035</v>
      </c>
      <c r="B40027">
        <v>17024</v>
      </c>
      <c r="C40027">
        <v>83</v>
      </c>
      <c r="D40027">
        <v>43</v>
      </c>
      <c r="E40027">
        <v>0</v>
      </c>
      <c r="F40027">
        <v>2.8281699355313599</v>
      </c>
      <c r="G40027">
        <v>0</v>
      </c>
      <c r="H40027">
        <v>5</v>
      </c>
      <c r="I40027">
        <v>0</v>
      </c>
      <c r="J40027">
        <v>0</v>
      </c>
      <c r="K40027">
        <v>0</v>
      </c>
    </row>
    <row r="40028" spans="1:11">
      <c r="A40028">
        <v>2035</v>
      </c>
      <c r="B40028">
        <v>17025</v>
      </c>
      <c r="C40028">
        <v>0</v>
      </c>
      <c r="D40028">
        <v>0</v>
      </c>
      <c r="E40028">
        <v>0</v>
      </c>
      <c r="F40028">
        <v>0</v>
      </c>
      <c r="G40028">
        <v>0</v>
      </c>
      <c r="H40028">
        <v>5</v>
      </c>
      <c r="I40028">
        <v>0</v>
      </c>
      <c r="J40028">
        <v>0</v>
      </c>
      <c r="K40028">
        <v>0</v>
      </c>
    </row>
    <row r="40029" spans="1:11">
      <c r="A40029">
        <v>2035</v>
      </c>
      <c r="B40029">
        <v>17026</v>
      </c>
      <c r="C40029">
        <v>16</v>
      </c>
      <c r="D40029">
        <v>11</v>
      </c>
      <c r="E40029">
        <v>0</v>
      </c>
      <c r="F40029">
        <v>0.34426666896177799</v>
      </c>
      <c r="G40029">
        <v>0</v>
      </c>
      <c r="H40029">
        <v>5</v>
      </c>
      <c r="I40029">
        <v>0</v>
      </c>
      <c r="J40029">
        <v>0</v>
      </c>
      <c r="K40029">
        <v>0</v>
      </c>
    </row>
    <row r="40030" spans="1:11">
      <c r="A40030">
        <v>2035</v>
      </c>
      <c r="B40030">
        <v>17027</v>
      </c>
      <c r="C40030">
        <v>0</v>
      </c>
      <c r="D40030">
        <v>0</v>
      </c>
      <c r="E40030">
        <v>0</v>
      </c>
      <c r="F40030">
        <v>0</v>
      </c>
      <c r="G40030">
        <v>0</v>
      </c>
      <c r="H40030">
        <v>5</v>
      </c>
      <c r="I40030">
        <v>0</v>
      </c>
      <c r="J40030">
        <v>0</v>
      </c>
      <c r="K40030">
        <v>0</v>
      </c>
    </row>
    <row r="40031" spans="1:11">
      <c r="A40031">
        <v>2035</v>
      </c>
      <c r="B40031">
        <v>17028</v>
      </c>
      <c r="C40031">
        <v>70</v>
      </c>
      <c r="D40031">
        <v>39</v>
      </c>
      <c r="E40031">
        <v>3</v>
      </c>
      <c r="F40031">
        <v>1.2127344042355599</v>
      </c>
      <c r="G40031">
        <v>0</v>
      </c>
      <c r="H40031">
        <v>5</v>
      </c>
      <c r="I40031">
        <v>0</v>
      </c>
      <c r="J40031">
        <v>0</v>
      </c>
      <c r="K40031">
        <v>0</v>
      </c>
    </row>
    <row r="40032" spans="1:11">
      <c r="A40032">
        <v>2035</v>
      </c>
      <c r="B40032">
        <v>17029</v>
      </c>
      <c r="C40032">
        <v>161</v>
      </c>
      <c r="D40032">
        <v>85</v>
      </c>
      <c r="E40032">
        <v>1</v>
      </c>
      <c r="F40032">
        <v>2.4228269424375402</v>
      </c>
      <c r="G40032">
        <v>0</v>
      </c>
      <c r="H40032">
        <v>5</v>
      </c>
      <c r="I40032">
        <v>0</v>
      </c>
      <c r="J40032">
        <v>0</v>
      </c>
      <c r="K40032">
        <v>0</v>
      </c>
    </row>
    <row r="40033" spans="1:11">
      <c r="A40033">
        <v>2035</v>
      </c>
      <c r="B40033">
        <v>17030</v>
      </c>
      <c r="C40033">
        <v>68</v>
      </c>
      <c r="D40033">
        <v>42</v>
      </c>
      <c r="E40033">
        <v>1</v>
      </c>
      <c r="F40033">
        <v>1.0857485917202101</v>
      </c>
      <c r="G40033">
        <v>0</v>
      </c>
      <c r="H40033">
        <v>5</v>
      </c>
      <c r="I40033">
        <v>0</v>
      </c>
      <c r="J40033">
        <v>0</v>
      </c>
      <c r="K40033">
        <v>0</v>
      </c>
    </row>
    <row r="40034" spans="1:11">
      <c r="A40034">
        <v>2035</v>
      </c>
      <c r="B40034">
        <v>17031</v>
      </c>
      <c r="C40034">
        <v>63</v>
      </c>
      <c r="D40034">
        <v>36</v>
      </c>
      <c r="E40034">
        <v>0</v>
      </c>
      <c r="F40034">
        <v>1.1340235876906199</v>
      </c>
      <c r="G40034">
        <v>0</v>
      </c>
      <c r="H40034">
        <v>5</v>
      </c>
      <c r="I40034">
        <v>0</v>
      </c>
      <c r="J40034">
        <v>0</v>
      </c>
      <c r="K40034">
        <v>0</v>
      </c>
    </row>
    <row r="40035" spans="1:11">
      <c r="A40035">
        <v>2035</v>
      </c>
      <c r="B40035">
        <v>17032</v>
      </c>
      <c r="C40035">
        <v>118</v>
      </c>
      <c r="D40035">
        <v>62</v>
      </c>
      <c r="E40035">
        <v>62</v>
      </c>
      <c r="F40035">
        <v>1.70566264203985</v>
      </c>
      <c r="G40035">
        <v>0</v>
      </c>
      <c r="H40035">
        <v>5</v>
      </c>
      <c r="I40035">
        <v>0</v>
      </c>
      <c r="J40035">
        <v>0</v>
      </c>
      <c r="K40035">
        <v>0</v>
      </c>
    </row>
    <row r="40036" spans="1:11">
      <c r="A40036">
        <v>2035</v>
      </c>
      <c r="B40036">
        <v>17033</v>
      </c>
      <c r="C40036">
        <v>101</v>
      </c>
      <c r="D40036">
        <v>44</v>
      </c>
      <c r="E40036">
        <v>17</v>
      </c>
      <c r="F40036">
        <v>1.68224828319068</v>
      </c>
      <c r="G40036">
        <v>0</v>
      </c>
      <c r="H40036">
        <v>5</v>
      </c>
      <c r="I40036">
        <v>0</v>
      </c>
      <c r="J40036">
        <v>0</v>
      </c>
      <c r="K40036">
        <v>0</v>
      </c>
    </row>
    <row r="40037" spans="1:11">
      <c r="A40037">
        <v>2035</v>
      </c>
      <c r="B40037">
        <v>17034</v>
      </c>
      <c r="C40037">
        <v>154</v>
      </c>
      <c r="D40037">
        <v>86</v>
      </c>
      <c r="E40037">
        <v>12</v>
      </c>
      <c r="F40037">
        <v>2.58618648590073</v>
      </c>
      <c r="G40037">
        <v>0</v>
      </c>
      <c r="H40037">
        <v>5</v>
      </c>
      <c r="I40037">
        <v>0</v>
      </c>
      <c r="J40037">
        <v>0</v>
      </c>
      <c r="K40037">
        <v>0</v>
      </c>
    </row>
    <row r="40038" spans="1:11">
      <c r="A40038">
        <v>2035</v>
      </c>
      <c r="B40038">
        <v>17035</v>
      </c>
      <c r="C40038">
        <v>52</v>
      </c>
      <c r="D40038">
        <v>35</v>
      </c>
      <c r="E40038">
        <v>0</v>
      </c>
      <c r="F40038">
        <v>2.5749840301471201</v>
      </c>
      <c r="G40038">
        <v>0</v>
      </c>
      <c r="H40038">
        <v>5</v>
      </c>
      <c r="I40038">
        <v>0</v>
      </c>
      <c r="J40038">
        <v>0</v>
      </c>
      <c r="K40038">
        <v>0</v>
      </c>
    </row>
    <row r="40039" spans="1:11">
      <c r="A40039">
        <v>2035</v>
      </c>
      <c r="B40039">
        <v>17036</v>
      </c>
      <c r="C40039">
        <v>69</v>
      </c>
      <c r="D40039">
        <v>42</v>
      </c>
      <c r="E40039">
        <v>0</v>
      </c>
      <c r="F40039">
        <v>3.3503928214192098</v>
      </c>
      <c r="G40039">
        <v>0</v>
      </c>
      <c r="H40039">
        <v>5</v>
      </c>
      <c r="I40039">
        <v>0</v>
      </c>
      <c r="J40039">
        <v>0</v>
      </c>
      <c r="K40039">
        <v>0</v>
      </c>
    </row>
    <row r="40040" spans="1:11">
      <c r="A40040">
        <v>2035</v>
      </c>
      <c r="B40040">
        <v>17037</v>
      </c>
      <c r="C40040">
        <v>118</v>
      </c>
      <c r="D40040">
        <v>61</v>
      </c>
      <c r="E40040">
        <v>5</v>
      </c>
      <c r="F40040">
        <v>1.5153188825727</v>
      </c>
      <c r="G40040">
        <v>0</v>
      </c>
      <c r="H40040">
        <v>5</v>
      </c>
      <c r="I40040">
        <v>0</v>
      </c>
      <c r="J40040">
        <v>0</v>
      </c>
      <c r="K40040">
        <v>0</v>
      </c>
    </row>
    <row r="40041" spans="1:11">
      <c r="A40041">
        <v>2035</v>
      </c>
      <c r="B40041">
        <v>17038</v>
      </c>
      <c r="C40041">
        <v>138</v>
      </c>
      <c r="D40041">
        <v>75</v>
      </c>
      <c r="E40041">
        <v>25</v>
      </c>
      <c r="F40041">
        <v>2.2447757945145801</v>
      </c>
      <c r="G40041">
        <v>0</v>
      </c>
      <c r="H40041">
        <v>5</v>
      </c>
      <c r="I40041">
        <v>0</v>
      </c>
      <c r="J40041">
        <v>0</v>
      </c>
      <c r="K40041">
        <v>0</v>
      </c>
    </row>
    <row r="40042" spans="1:11">
      <c r="A40042">
        <v>2035</v>
      </c>
      <c r="B40042">
        <v>17039</v>
      </c>
      <c r="C40042">
        <v>89</v>
      </c>
      <c r="D40042">
        <v>59</v>
      </c>
      <c r="E40042">
        <v>1</v>
      </c>
      <c r="F40042">
        <v>2.2258291213476999</v>
      </c>
      <c r="G40042">
        <v>0</v>
      </c>
      <c r="H40042">
        <v>5</v>
      </c>
      <c r="I40042">
        <v>0</v>
      </c>
      <c r="J40042">
        <v>0</v>
      </c>
      <c r="K40042">
        <v>0</v>
      </c>
    </row>
    <row r="40043" spans="1:11">
      <c r="A40043">
        <v>2035</v>
      </c>
      <c r="B40043">
        <v>17040</v>
      </c>
      <c r="C40043">
        <v>212</v>
      </c>
      <c r="D40043">
        <v>123</v>
      </c>
      <c r="E40043">
        <v>3</v>
      </c>
      <c r="F40043">
        <v>8.7678665960825803</v>
      </c>
      <c r="G40043">
        <v>0</v>
      </c>
      <c r="H40043">
        <v>4</v>
      </c>
      <c r="I40043">
        <v>0</v>
      </c>
      <c r="J40043">
        <v>0</v>
      </c>
      <c r="K40043">
        <v>0</v>
      </c>
    </row>
    <row r="40044" spans="1:11">
      <c r="A40044">
        <v>2035</v>
      </c>
      <c r="B40044">
        <v>17041</v>
      </c>
      <c r="C40044">
        <v>206</v>
      </c>
      <c r="D40044">
        <v>119</v>
      </c>
      <c r="E40044">
        <v>4</v>
      </c>
      <c r="F40044">
        <v>6.7146949279245298</v>
      </c>
      <c r="G40044">
        <v>0</v>
      </c>
      <c r="H40044">
        <v>4</v>
      </c>
      <c r="I40044">
        <v>0</v>
      </c>
      <c r="J40044">
        <v>0</v>
      </c>
      <c r="K40044">
        <v>0</v>
      </c>
    </row>
    <row r="40045" spans="1:11">
      <c r="A40045">
        <v>2035</v>
      </c>
      <c r="B40045">
        <v>17042</v>
      </c>
      <c r="C40045">
        <v>191</v>
      </c>
      <c r="D40045">
        <v>115</v>
      </c>
      <c r="E40045">
        <v>1</v>
      </c>
      <c r="F40045">
        <v>6.1049865914037902</v>
      </c>
      <c r="G40045">
        <v>0</v>
      </c>
      <c r="H40045">
        <v>4</v>
      </c>
      <c r="I40045">
        <v>0</v>
      </c>
      <c r="J40045">
        <v>0</v>
      </c>
      <c r="K40045">
        <v>0</v>
      </c>
    </row>
    <row r="40046" spans="1:11">
      <c r="A40046">
        <v>2035</v>
      </c>
      <c r="B40046">
        <v>17043</v>
      </c>
      <c r="C40046">
        <v>145</v>
      </c>
      <c r="D40046">
        <v>88</v>
      </c>
      <c r="E40046">
        <v>11</v>
      </c>
      <c r="F40046">
        <v>7.7215818211902301</v>
      </c>
      <c r="G40046">
        <v>0</v>
      </c>
      <c r="H40046">
        <v>4</v>
      </c>
      <c r="I40046">
        <v>0</v>
      </c>
      <c r="J40046">
        <v>0</v>
      </c>
      <c r="K40046">
        <v>0</v>
      </c>
    </row>
    <row r="40047" spans="1:11">
      <c r="A40047">
        <v>2035</v>
      </c>
      <c r="B40047">
        <v>17044</v>
      </c>
      <c r="C40047">
        <v>26</v>
      </c>
      <c r="D40047">
        <v>16</v>
      </c>
      <c r="E40047">
        <v>0</v>
      </c>
      <c r="F40047">
        <v>3.5995126813600602</v>
      </c>
      <c r="G40047">
        <v>0</v>
      </c>
      <c r="H40047">
        <v>4</v>
      </c>
      <c r="I40047">
        <v>0</v>
      </c>
      <c r="J40047">
        <v>0</v>
      </c>
      <c r="K40047">
        <v>0</v>
      </c>
    </row>
    <row r="40048" spans="1:11">
      <c r="A40048">
        <v>2035</v>
      </c>
      <c r="B40048">
        <v>17045</v>
      </c>
      <c r="C40048">
        <v>216</v>
      </c>
      <c r="D40048">
        <v>125</v>
      </c>
      <c r="E40048">
        <v>14</v>
      </c>
      <c r="F40048">
        <v>7.2849915682967996</v>
      </c>
      <c r="G40048">
        <v>0</v>
      </c>
      <c r="H40048">
        <v>4</v>
      </c>
      <c r="I40048">
        <v>0</v>
      </c>
      <c r="J40048">
        <v>0</v>
      </c>
      <c r="K40048">
        <v>0</v>
      </c>
    </row>
    <row r="40049" spans="1:11">
      <c r="A40049">
        <v>2035</v>
      </c>
      <c r="B40049">
        <v>17046</v>
      </c>
      <c r="C40049">
        <v>117</v>
      </c>
      <c r="D40049">
        <v>71</v>
      </c>
      <c r="E40049">
        <v>1</v>
      </c>
      <c r="F40049">
        <v>4.93417363805594</v>
      </c>
      <c r="G40049">
        <v>0</v>
      </c>
      <c r="H40049">
        <v>4</v>
      </c>
      <c r="I40049">
        <v>0</v>
      </c>
      <c r="J40049">
        <v>0</v>
      </c>
      <c r="K40049">
        <v>0</v>
      </c>
    </row>
    <row r="40050" spans="1:11">
      <c r="A40050">
        <v>2035</v>
      </c>
      <c r="B40050">
        <v>17047</v>
      </c>
      <c r="C40050">
        <v>186</v>
      </c>
      <c r="D40050">
        <v>115</v>
      </c>
      <c r="E40050">
        <v>1</v>
      </c>
      <c r="F40050">
        <v>7.61100403874247</v>
      </c>
      <c r="G40050">
        <v>0</v>
      </c>
      <c r="H40050">
        <v>4</v>
      </c>
      <c r="I40050">
        <v>0</v>
      </c>
      <c r="J40050">
        <v>0</v>
      </c>
      <c r="K40050">
        <v>0</v>
      </c>
    </row>
    <row r="40051" spans="1:11">
      <c r="A40051">
        <v>2035</v>
      </c>
      <c r="B40051">
        <v>17048</v>
      </c>
      <c r="C40051">
        <v>122</v>
      </c>
      <c r="D40051">
        <v>73</v>
      </c>
      <c r="E40051">
        <v>1</v>
      </c>
      <c r="F40051">
        <v>10.305272582906801</v>
      </c>
      <c r="G40051">
        <v>0</v>
      </c>
      <c r="H40051">
        <v>4</v>
      </c>
      <c r="I40051">
        <v>0</v>
      </c>
      <c r="J40051">
        <v>0</v>
      </c>
      <c r="K40051">
        <v>0</v>
      </c>
    </row>
    <row r="40052" spans="1:11">
      <c r="A40052">
        <v>2035</v>
      </c>
      <c r="B40052">
        <v>17049</v>
      </c>
      <c r="C40052">
        <v>194</v>
      </c>
      <c r="D40052">
        <v>118</v>
      </c>
      <c r="E40052">
        <v>8</v>
      </c>
      <c r="F40052">
        <v>3.3446315216004598</v>
      </c>
      <c r="G40052">
        <v>0</v>
      </c>
      <c r="H40052">
        <v>4</v>
      </c>
      <c r="I40052">
        <v>0</v>
      </c>
      <c r="J40052">
        <v>0</v>
      </c>
      <c r="K40052">
        <v>0</v>
      </c>
    </row>
    <row r="40053" spans="1:11">
      <c r="A40053">
        <v>2035</v>
      </c>
      <c r="B40053">
        <v>17050</v>
      </c>
      <c r="C40053">
        <v>106</v>
      </c>
      <c r="D40053">
        <v>64</v>
      </c>
      <c r="E40053">
        <v>1</v>
      </c>
      <c r="F40053">
        <v>6.7072900649847798</v>
      </c>
      <c r="G40053">
        <v>0</v>
      </c>
      <c r="H40053">
        <v>4</v>
      </c>
      <c r="I40053">
        <v>0</v>
      </c>
      <c r="J40053">
        <v>0</v>
      </c>
      <c r="K40053">
        <v>0</v>
      </c>
    </row>
    <row r="40054" spans="1:11">
      <c r="A40054">
        <v>2035</v>
      </c>
      <c r="B40054">
        <v>17051</v>
      </c>
      <c r="C40054">
        <v>63</v>
      </c>
      <c r="D40054">
        <v>40</v>
      </c>
      <c r="E40054">
        <v>5</v>
      </c>
      <c r="F40054">
        <v>5.8056489886190903</v>
      </c>
      <c r="G40054">
        <v>0</v>
      </c>
      <c r="H40054">
        <v>4</v>
      </c>
      <c r="I40054">
        <v>0</v>
      </c>
      <c r="J40054">
        <v>0</v>
      </c>
      <c r="K40054">
        <v>0</v>
      </c>
    </row>
    <row r="40055" spans="1:11">
      <c r="A40055">
        <v>2035</v>
      </c>
      <c r="B40055">
        <v>17052</v>
      </c>
      <c r="C40055">
        <v>122</v>
      </c>
      <c r="D40055">
        <v>73</v>
      </c>
      <c r="E40055">
        <v>356</v>
      </c>
      <c r="F40055">
        <v>2.6928713955254202</v>
      </c>
      <c r="G40055">
        <v>0</v>
      </c>
      <c r="H40055">
        <v>4</v>
      </c>
      <c r="I40055">
        <v>0</v>
      </c>
      <c r="J40055">
        <v>0</v>
      </c>
      <c r="K40055">
        <v>0</v>
      </c>
    </row>
    <row r="40056" spans="1:11">
      <c r="A40056">
        <v>2035</v>
      </c>
      <c r="B40056">
        <v>17053</v>
      </c>
      <c r="C40056">
        <v>72</v>
      </c>
      <c r="D40056">
        <v>40</v>
      </c>
      <c r="E40056">
        <v>0</v>
      </c>
      <c r="F40056">
        <v>14.2661832015693</v>
      </c>
      <c r="G40056">
        <v>0</v>
      </c>
      <c r="H40056">
        <v>4</v>
      </c>
      <c r="I40056">
        <v>0</v>
      </c>
      <c r="J40056">
        <v>0</v>
      </c>
      <c r="K40056">
        <v>0</v>
      </c>
    </row>
    <row r="40057" spans="1:11">
      <c r="A40057">
        <v>2035</v>
      </c>
      <c r="B40057">
        <v>17054</v>
      </c>
      <c r="C40057">
        <v>274</v>
      </c>
      <c r="D40057">
        <v>159</v>
      </c>
      <c r="E40057">
        <v>13</v>
      </c>
      <c r="F40057">
        <v>9.3032099469649108</v>
      </c>
      <c r="G40057">
        <v>0</v>
      </c>
      <c r="H40057">
        <v>4</v>
      </c>
      <c r="I40057">
        <v>0</v>
      </c>
      <c r="J40057">
        <v>0</v>
      </c>
      <c r="K40057">
        <v>0</v>
      </c>
    </row>
    <row r="40058" spans="1:11">
      <c r="A40058">
        <v>2035</v>
      </c>
      <c r="B40058">
        <v>17055</v>
      </c>
      <c r="C40058">
        <v>85</v>
      </c>
      <c r="D40058">
        <v>52</v>
      </c>
      <c r="E40058">
        <v>2</v>
      </c>
      <c r="F40058">
        <v>7.9649168837496997</v>
      </c>
      <c r="G40058">
        <v>0</v>
      </c>
      <c r="H40058">
        <v>4</v>
      </c>
      <c r="I40058">
        <v>0</v>
      </c>
      <c r="J40058">
        <v>0</v>
      </c>
      <c r="K40058">
        <v>0</v>
      </c>
    </row>
    <row r="40059" spans="1:11">
      <c r="A40059">
        <v>2035</v>
      </c>
      <c r="B40059">
        <v>17056</v>
      </c>
      <c r="C40059">
        <v>66</v>
      </c>
      <c r="D40059">
        <v>44</v>
      </c>
      <c r="E40059">
        <v>4</v>
      </c>
      <c r="F40059">
        <v>6.7129111658089098</v>
      </c>
      <c r="G40059">
        <v>0</v>
      </c>
      <c r="H40059">
        <v>4</v>
      </c>
      <c r="I40059">
        <v>0</v>
      </c>
      <c r="J40059">
        <v>0</v>
      </c>
      <c r="K40059">
        <v>0</v>
      </c>
    </row>
    <row r="40060" spans="1:11">
      <c r="A40060">
        <v>2035</v>
      </c>
      <c r="B40060">
        <v>17057</v>
      </c>
      <c r="C40060">
        <v>145</v>
      </c>
      <c r="D40060">
        <v>84</v>
      </c>
      <c r="E40060">
        <v>1</v>
      </c>
      <c r="F40060">
        <v>9.1088412297563899</v>
      </c>
      <c r="G40060">
        <v>0</v>
      </c>
      <c r="H40060">
        <v>4</v>
      </c>
      <c r="I40060">
        <v>0</v>
      </c>
      <c r="J40060">
        <v>0</v>
      </c>
      <c r="K40060">
        <v>0</v>
      </c>
    </row>
    <row r="40061" spans="1:11">
      <c r="A40061">
        <v>2035</v>
      </c>
      <c r="B40061">
        <v>17058</v>
      </c>
      <c r="C40061">
        <v>183</v>
      </c>
      <c r="D40061">
        <v>92</v>
      </c>
      <c r="E40061">
        <v>1</v>
      </c>
      <c r="F40061">
        <v>8.9058895669693694</v>
      </c>
      <c r="G40061">
        <v>0</v>
      </c>
      <c r="H40061">
        <v>4</v>
      </c>
      <c r="I40061">
        <v>0</v>
      </c>
      <c r="J40061">
        <v>0</v>
      </c>
      <c r="K40061">
        <v>0</v>
      </c>
    </row>
    <row r="40062" spans="1:11">
      <c r="A40062">
        <v>2035</v>
      </c>
      <c r="B40062">
        <v>17059</v>
      </c>
      <c r="C40062">
        <v>108</v>
      </c>
      <c r="D40062">
        <v>67</v>
      </c>
      <c r="E40062">
        <v>1</v>
      </c>
      <c r="F40062">
        <v>12.545156756380001</v>
      </c>
      <c r="G40062">
        <v>0</v>
      </c>
      <c r="H40062">
        <v>4</v>
      </c>
      <c r="I40062">
        <v>0</v>
      </c>
      <c r="J40062">
        <v>0</v>
      </c>
      <c r="K40062">
        <v>0</v>
      </c>
    </row>
    <row r="40063" spans="1:11">
      <c r="A40063">
        <v>2035</v>
      </c>
      <c r="B40063">
        <v>17060</v>
      </c>
      <c r="C40063">
        <v>163</v>
      </c>
      <c r="D40063">
        <v>92</v>
      </c>
      <c r="E40063">
        <v>1</v>
      </c>
      <c r="F40063">
        <v>13.007636999146101</v>
      </c>
      <c r="G40063">
        <v>0</v>
      </c>
      <c r="H40063">
        <v>4</v>
      </c>
      <c r="I40063">
        <v>0</v>
      </c>
      <c r="J40063">
        <v>0</v>
      </c>
      <c r="K40063">
        <v>0</v>
      </c>
    </row>
    <row r="40064" spans="1:11">
      <c r="A40064">
        <v>2035</v>
      </c>
      <c r="B40064">
        <v>17061</v>
      </c>
      <c r="C40064">
        <v>262</v>
      </c>
      <c r="D40064">
        <v>150</v>
      </c>
      <c r="E40064">
        <v>2</v>
      </c>
      <c r="F40064">
        <v>15.7836079399982</v>
      </c>
      <c r="G40064">
        <v>0</v>
      </c>
      <c r="H40064">
        <v>4</v>
      </c>
      <c r="I40064">
        <v>0</v>
      </c>
      <c r="J40064">
        <v>0</v>
      </c>
      <c r="K40064">
        <v>0</v>
      </c>
    </row>
    <row r="40065" spans="1:11">
      <c r="A40065">
        <v>2035</v>
      </c>
      <c r="B40065">
        <v>17062</v>
      </c>
      <c r="C40065">
        <v>122</v>
      </c>
      <c r="D40065">
        <v>82</v>
      </c>
      <c r="E40065">
        <v>4</v>
      </c>
      <c r="F40065">
        <v>12.0892623568116</v>
      </c>
      <c r="G40065">
        <v>0</v>
      </c>
      <c r="H40065">
        <v>4</v>
      </c>
      <c r="I40065">
        <v>0</v>
      </c>
      <c r="J40065">
        <v>0</v>
      </c>
      <c r="K40065">
        <v>0</v>
      </c>
    </row>
    <row r="40066" spans="1:11">
      <c r="A40066">
        <v>2035</v>
      </c>
      <c r="B40066">
        <v>17063</v>
      </c>
      <c r="C40066">
        <v>127</v>
      </c>
      <c r="D40066">
        <v>71</v>
      </c>
      <c r="E40066">
        <v>1</v>
      </c>
      <c r="F40066">
        <v>6.6262482912627396</v>
      </c>
      <c r="G40066">
        <v>0</v>
      </c>
      <c r="H40066">
        <v>4</v>
      </c>
      <c r="I40066">
        <v>0</v>
      </c>
      <c r="J40066">
        <v>0</v>
      </c>
      <c r="K40066">
        <v>0</v>
      </c>
    </row>
    <row r="40067" spans="1:11">
      <c r="A40067">
        <v>2035</v>
      </c>
      <c r="B40067">
        <v>17064</v>
      </c>
      <c r="C40067">
        <v>213</v>
      </c>
      <c r="D40067">
        <v>104</v>
      </c>
      <c r="E40067">
        <v>1</v>
      </c>
      <c r="F40067">
        <v>4.5521185516996701</v>
      </c>
      <c r="G40067">
        <v>0</v>
      </c>
      <c r="H40067">
        <v>4</v>
      </c>
      <c r="I40067">
        <v>0</v>
      </c>
      <c r="J40067">
        <v>0</v>
      </c>
      <c r="K40067">
        <v>0</v>
      </c>
    </row>
    <row r="40068" spans="1:11">
      <c r="A40068">
        <v>2035</v>
      </c>
      <c r="B40068">
        <v>17065</v>
      </c>
      <c r="C40068">
        <v>130</v>
      </c>
      <c r="D40068">
        <v>72</v>
      </c>
      <c r="E40068">
        <v>1</v>
      </c>
      <c r="F40068">
        <v>8.6521310864414396</v>
      </c>
      <c r="G40068">
        <v>0</v>
      </c>
      <c r="H40068">
        <v>4</v>
      </c>
      <c r="I40068">
        <v>0</v>
      </c>
      <c r="J40068">
        <v>0</v>
      </c>
      <c r="K40068">
        <v>0</v>
      </c>
    </row>
    <row r="40069" spans="1:11">
      <c r="A40069">
        <v>2035</v>
      </c>
      <c r="B40069">
        <v>17066</v>
      </c>
      <c r="C40069">
        <v>234</v>
      </c>
      <c r="D40069">
        <v>143</v>
      </c>
      <c r="E40069">
        <v>7</v>
      </c>
      <c r="F40069">
        <v>9.3458690460024396</v>
      </c>
      <c r="G40069">
        <v>0</v>
      </c>
      <c r="H40069">
        <v>4</v>
      </c>
      <c r="I40069">
        <v>0</v>
      </c>
      <c r="J40069">
        <v>0</v>
      </c>
      <c r="K40069">
        <v>0</v>
      </c>
    </row>
    <row r="40070" spans="1:11">
      <c r="A40070">
        <v>2035</v>
      </c>
      <c r="B40070">
        <v>17067</v>
      </c>
      <c r="C40070">
        <v>246</v>
      </c>
      <c r="D40070">
        <v>151</v>
      </c>
      <c r="E40070">
        <v>8</v>
      </c>
      <c r="F40070">
        <v>9.7693480747236006</v>
      </c>
      <c r="G40070">
        <v>0</v>
      </c>
      <c r="H40070">
        <v>4</v>
      </c>
      <c r="I40070">
        <v>0</v>
      </c>
      <c r="J40070">
        <v>0</v>
      </c>
      <c r="K40070">
        <v>0</v>
      </c>
    </row>
    <row r="40071" spans="1:11">
      <c r="A40071">
        <v>2035</v>
      </c>
      <c r="B40071">
        <v>17068</v>
      </c>
      <c r="C40071">
        <v>171</v>
      </c>
      <c r="D40071">
        <v>98</v>
      </c>
      <c r="E40071">
        <v>8</v>
      </c>
      <c r="F40071">
        <v>14.9972373510143</v>
      </c>
      <c r="G40071">
        <v>0</v>
      </c>
      <c r="H40071">
        <v>4</v>
      </c>
      <c r="I40071">
        <v>0</v>
      </c>
      <c r="J40071">
        <v>0</v>
      </c>
      <c r="K40071">
        <v>0</v>
      </c>
    </row>
    <row r="40072" spans="1:11">
      <c r="A40072">
        <v>2035</v>
      </c>
      <c r="B40072">
        <v>17069</v>
      </c>
      <c r="C40072">
        <v>385</v>
      </c>
      <c r="D40072">
        <v>222</v>
      </c>
      <c r="E40072">
        <v>5</v>
      </c>
      <c r="F40072">
        <v>13.2695475945929</v>
      </c>
      <c r="G40072">
        <v>0</v>
      </c>
      <c r="H40072">
        <v>4</v>
      </c>
      <c r="I40072">
        <v>0</v>
      </c>
      <c r="J40072">
        <v>0</v>
      </c>
      <c r="K40072">
        <v>0</v>
      </c>
    </row>
    <row r="40073" spans="1:11">
      <c r="A40073">
        <v>2035</v>
      </c>
      <c r="B40073">
        <v>17070</v>
      </c>
      <c r="C40073">
        <v>291</v>
      </c>
      <c r="D40073">
        <v>167</v>
      </c>
      <c r="E40073">
        <v>4</v>
      </c>
      <c r="F40073">
        <v>3.7567497830844698</v>
      </c>
      <c r="G40073">
        <v>0</v>
      </c>
      <c r="H40073">
        <v>4</v>
      </c>
      <c r="I40073">
        <v>0</v>
      </c>
      <c r="J40073">
        <v>0</v>
      </c>
      <c r="K40073">
        <v>0</v>
      </c>
    </row>
    <row r="40074" spans="1:11">
      <c r="A40074">
        <v>2035</v>
      </c>
      <c r="B40074">
        <v>17071</v>
      </c>
      <c r="C40074">
        <v>30</v>
      </c>
      <c r="D40074">
        <v>13</v>
      </c>
      <c r="E40074">
        <v>0</v>
      </c>
      <c r="F40074">
        <v>1.1922029924295099</v>
      </c>
      <c r="G40074">
        <v>0</v>
      </c>
      <c r="H40074">
        <v>4</v>
      </c>
      <c r="I40074">
        <v>0</v>
      </c>
      <c r="J40074">
        <v>0</v>
      </c>
      <c r="K40074">
        <v>0</v>
      </c>
    </row>
    <row r="40075" spans="1:11">
      <c r="A40075">
        <v>2035</v>
      </c>
      <c r="B40075">
        <v>17072</v>
      </c>
      <c r="C40075">
        <v>276</v>
      </c>
      <c r="D40075">
        <v>167</v>
      </c>
      <c r="E40075">
        <v>4</v>
      </c>
      <c r="F40075">
        <v>12.8547874768288</v>
      </c>
      <c r="G40075">
        <v>0</v>
      </c>
      <c r="H40075">
        <v>4</v>
      </c>
      <c r="I40075">
        <v>0</v>
      </c>
      <c r="J40075">
        <v>0</v>
      </c>
      <c r="K40075">
        <v>0</v>
      </c>
    </row>
    <row r="40076" spans="1:11">
      <c r="A40076">
        <v>2035</v>
      </c>
      <c r="B40076">
        <v>17073</v>
      </c>
      <c r="C40076">
        <v>72</v>
      </c>
      <c r="D40076">
        <v>46</v>
      </c>
      <c r="E40076">
        <v>1</v>
      </c>
      <c r="F40076">
        <v>2.39104156427253</v>
      </c>
      <c r="G40076">
        <v>0</v>
      </c>
      <c r="H40076">
        <v>4</v>
      </c>
      <c r="I40076">
        <v>0</v>
      </c>
      <c r="J40076">
        <v>0</v>
      </c>
      <c r="K40076">
        <v>0</v>
      </c>
    </row>
    <row r="40077" spans="1:11">
      <c r="A40077">
        <v>2035</v>
      </c>
      <c r="B40077">
        <v>17074</v>
      </c>
      <c r="C40077">
        <v>67</v>
      </c>
      <c r="D40077">
        <v>51</v>
      </c>
      <c r="E40077">
        <v>5</v>
      </c>
      <c r="F40077">
        <v>5.51177215814673</v>
      </c>
      <c r="G40077">
        <v>0</v>
      </c>
      <c r="H40077">
        <v>4</v>
      </c>
      <c r="I40077">
        <v>0</v>
      </c>
      <c r="J40077">
        <v>0</v>
      </c>
      <c r="K40077">
        <v>0</v>
      </c>
    </row>
    <row r="40078" spans="1:11">
      <c r="A40078">
        <v>2035</v>
      </c>
      <c r="B40078">
        <v>17075</v>
      </c>
      <c r="C40078">
        <v>177</v>
      </c>
      <c r="D40078">
        <v>102</v>
      </c>
      <c r="E40078">
        <v>8</v>
      </c>
      <c r="F40078">
        <v>9.0190623232493099</v>
      </c>
      <c r="G40078">
        <v>0</v>
      </c>
      <c r="H40078">
        <v>4</v>
      </c>
      <c r="I40078">
        <v>0</v>
      </c>
      <c r="J40078">
        <v>0</v>
      </c>
      <c r="K40078">
        <v>0</v>
      </c>
    </row>
    <row r="40079" spans="1:11">
      <c r="A40079">
        <v>2035</v>
      </c>
      <c r="B40079">
        <v>17076</v>
      </c>
      <c r="C40079">
        <v>118</v>
      </c>
      <c r="D40079">
        <v>70</v>
      </c>
      <c r="E40079">
        <v>1</v>
      </c>
      <c r="F40079">
        <v>3.8017423578535001</v>
      </c>
      <c r="G40079">
        <v>0</v>
      </c>
      <c r="H40079">
        <v>4</v>
      </c>
      <c r="I40079">
        <v>0</v>
      </c>
      <c r="J40079">
        <v>0</v>
      </c>
      <c r="K40079">
        <v>0</v>
      </c>
    </row>
    <row r="40080" spans="1:11">
      <c r="A40080">
        <v>2035</v>
      </c>
      <c r="B40080">
        <v>17077</v>
      </c>
      <c r="C40080">
        <v>118</v>
      </c>
      <c r="D40080">
        <v>64</v>
      </c>
      <c r="E40080">
        <v>2</v>
      </c>
      <c r="F40080">
        <v>7.1971845589894698</v>
      </c>
      <c r="G40080">
        <v>0</v>
      </c>
      <c r="H40080">
        <v>4</v>
      </c>
      <c r="I40080">
        <v>0</v>
      </c>
      <c r="J40080">
        <v>0</v>
      </c>
      <c r="K40080">
        <v>0</v>
      </c>
    </row>
    <row r="40081" spans="1:11">
      <c r="A40081">
        <v>2035</v>
      </c>
      <c r="B40081">
        <v>17078</v>
      </c>
      <c r="C40081">
        <v>176</v>
      </c>
      <c r="D40081">
        <v>98</v>
      </c>
      <c r="E40081">
        <v>3</v>
      </c>
      <c r="F40081">
        <v>11.5821476987062</v>
      </c>
      <c r="G40081">
        <v>0</v>
      </c>
      <c r="H40081">
        <v>4</v>
      </c>
      <c r="I40081">
        <v>0</v>
      </c>
      <c r="J40081">
        <v>0</v>
      </c>
      <c r="K40081">
        <v>0</v>
      </c>
    </row>
    <row r="40082" spans="1:11">
      <c r="A40082">
        <v>2035</v>
      </c>
      <c r="B40082">
        <v>17079</v>
      </c>
      <c r="C40082">
        <v>220</v>
      </c>
      <c r="D40082">
        <v>133</v>
      </c>
      <c r="E40082">
        <v>1</v>
      </c>
      <c r="F40082">
        <v>15.2467548668335</v>
      </c>
      <c r="G40082">
        <v>0</v>
      </c>
      <c r="H40082">
        <v>4</v>
      </c>
      <c r="I40082">
        <v>0</v>
      </c>
      <c r="J40082">
        <v>0</v>
      </c>
      <c r="K40082">
        <v>0</v>
      </c>
    </row>
    <row r="40083" spans="1:11">
      <c r="A40083">
        <v>2035</v>
      </c>
      <c r="B40083">
        <v>17080</v>
      </c>
      <c r="C40083">
        <v>290</v>
      </c>
      <c r="D40083">
        <v>174</v>
      </c>
      <c r="E40083">
        <v>2</v>
      </c>
      <c r="F40083">
        <v>17.634861079861601</v>
      </c>
      <c r="G40083">
        <v>0</v>
      </c>
      <c r="H40083">
        <v>4</v>
      </c>
      <c r="I40083">
        <v>0</v>
      </c>
      <c r="J40083">
        <v>0</v>
      </c>
      <c r="K40083">
        <v>0</v>
      </c>
    </row>
    <row r="40084" spans="1:11">
      <c r="A40084">
        <v>2035</v>
      </c>
      <c r="B40084">
        <v>17081</v>
      </c>
      <c r="C40084">
        <v>264</v>
      </c>
      <c r="D40084">
        <v>146</v>
      </c>
      <c r="E40084">
        <v>4</v>
      </c>
      <c r="F40084">
        <v>14.152720228165499</v>
      </c>
      <c r="G40084">
        <v>0</v>
      </c>
      <c r="H40084">
        <v>4</v>
      </c>
      <c r="I40084">
        <v>0</v>
      </c>
      <c r="J40084">
        <v>0</v>
      </c>
      <c r="K40084">
        <v>0</v>
      </c>
    </row>
    <row r="40085" spans="1:11">
      <c r="A40085">
        <v>2035</v>
      </c>
      <c r="B40085">
        <v>17082</v>
      </c>
      <c r="C40085">
        <v>188</v>
      </c>
      <c r="D40085">
        <v>108</v>
      </c>
      <c r="E40085">
        <v>4</v>
      </c>
      <c r="F40085">
        <v>8.6185950773152094</v>
      </c>
      <c r="G40085">
        <v>0</v>
      </c>
      <c r="H40085">
        <v>4</v>
      </c>
      <c r="I40085">
        <v>0</v>
      </c>
      <c r="J40085">
        <v>0</v>
      </c>
      <c r="K40085">
        <v>0</v>
      </c>
    </row>
    <row r="40086" spans="1:11">
      <c r="A40086">
        <v>2035</v>
      </c>
      <c r="B40086">
        <v>17083</v>
      </c>
      <c r="C40086">
        <v>79</v>
      </c>
      <c r="D40086">
        <v>46</v>
      </c>
      <c r="E40086">
        <v>14</v>
      </c>
      <c r="F40086">
        <v>9.3756304814801599</v>
      </c>
      <c r="G40086">
        <v>0</v>
      </c>
      <c r="H40086">
        <v>4</v>
      </c>
      <c r="I40086">
        <v>0</v>
      </c>
      <c r="J40086">
        <v>0</v>
      </c>
      <c r="K40086">
        <v>0</v>
      </c>
    </row>
    <row r="40087" spans="1:11">
      <c r="A40087">
        <v>2035</v>
      </c>
      <c r="B40087">
        <v>17084</v>
      </c>
      <c r="C40087">
        <v>204</v>
      </c>
      <c r="D40087">
        <v>123</v>
      </c>
      <c r="E40087">
        <v>1</v>
      </c>
      <c r="F40087">
        <v>5.9118611060396598</v>
      </c>
      <c r="G40087">
        <v>0</v>
      </c>
      <c r="H40087">
        <v>4</v>
      </c>
      <c r="I40087">
        <v>0</v>
      </c>
      <c r="J40087">
        <v>0</v>
      </c>
      <c r="K40087">
        <v>0</v>
      </c>
    </row>
    <row r="40088" spans="1:11">
      <c r="A40088">
        <v>2035</v>
      </c>
      <c r="B40088">
        <v>17085</v>
      </c>
      <c r="C40088">
        <v>162</v>
      </c>
      <c r="D40088">
        <v>96</v>
      </c>
      <c r="E40088">
        <v>1</v>
      </c>
      <c r="F40088">
        <v>10.769486455043999</v>
      </c>
      <c r="G40088">
        <v>0</v>
      </c>
      <c r="H40088">
        <v>4</v>
      </c>
      <c r="I40088">
        <v>0</v>
      </c>
      <c r="J40088">
        <v>0</v>
      </c>
      <c r="K40088">
        <v>0</v>
      </c>
    </row>
    <row r="40089" spans="1:11">
      <c r="A40089">
        <v>2035</v>
      </c>
      <c r="B40089">
        <v>17086</v>
      </c>
      <c r="C40089">
        <v>265</v>
      </c>
      <c r="D40089">
        <v>145</v>
      </c>
      <c r="E40089">
        <v>27</v>
      </c>
      <c r="F40089">
        <v>12.2309197651663</v>
      </c>
      <c r="G40089">
        <v>0</v>
      </c>
      <c r="H40089">
        <v>4</v>
      </c>
      <c r="I40089">
        <v>0</v>
      </c>
      <c r="J40089">
        <v>0</v>
      </c>
      <c r="K40089">
        <v>0</v>
      </c>
    </row>
    <row r="40090" spans="1:11">
      <c r="A40090">
        <v>2035</v>
      </c>
      <c r="B40090">
        <v>17087</v>
      </c>
      <c r="C40090">
        <v>196</v>
      </c>
      <c r="D40090">
        <v>114</v>
      </c>
      <c r="E40090">
        <v>1</v>
      </c>
      <c r="F40090">
        <v>10.854576366929001</v>
      </c>
      <c r="G40090">
        <v>0</v>
      </c>
      <c r="H40090">
        <v>4</v>
      </c>
      <c r="I40090">
        <v>0</v>
      </c>
      <c r="J40090">
        <v>0</v>
      </c>
      <c r="K40090">
        <v>0</v>
      </c>
    </row>
    <row r="40091" spans="1:11">
      <c r="A40091">
        <v>2035</v>
      </c>
      <c r="B40091">
        <v>17088</v>
      </c>
      <c r="C40091">
        <v>249</v>
      </c>
      <c r="D40091">
        <v>161</v>
      </c>
      <c r="E40091">
        <v>5</v>
      </c>
      <c r="F40091">
        <v>9.1412376281241698</v>
      </c>
      <c r="G40091">
        <v>0</v>
      </c>
      <c r="H40091">
        <v>4</v>
      </c>
      <c r="I40091">
        <v>0</v>
      </c>
      <c r="J40091">
        <v>0</v>
      </c>
      <c r="K40091">
        <v>0</v>
      </c>
    </row>
    <row r="40092" spans="1:11">
      <c r="A40092">
        <v>2035</v>
      </c>
      <c r="B40092">
        <v>17089</v>
      </c>
      <c r="C40092">
        <v>15</v>
      </c>
      <c r="D40092">
        <v>9</v>
      </c>
      <c r="E40092">
        <v>0</v>
      </c>
      <c r="F40092">
        <v>8.8448611356801692</v>
      </c>
      <c r="G40092">
        <v>0</v>
      </c>
      <c r="H40092">
        <v>4</v>
      </c>
      <c r="I40092">
        <v>0</v>
      </c>
      <c r="J40092">
        <v>0</v>
      </c>
      <c r="K40092">
        <v>0</v>
      </c>
    </row>
    <row r="40093" spans="1:11">
      <c r="A40093">
        <v>2035</v>
      </c>
      <c r="B40093">
        <v>17090</v>
      </c>
      <c r="C40093">
        <v>112</v>
      </c>
      <c r="D40093">
        <v>52</v>
      </c>
      <c r="E40093">
        <v>1</v>
      </c>
      <c r="F40093">
        <v>19.0755186156624</v>
      </c>
      <c r="G40093">
        <v>0</v>
      </c>
      <c r="H40093">
        <v>4</v>
      </c>
      <c r="I40093">
        <v>0</v>
      </c>
      <c r="J40093">
        <v>0</v>
      </c>
      <c r="K40093">
        <v>0</v>
      </c>
    </row>
    <row r="40094" spans="1:11">
      <c r="A40094">
        <v>2035</v>
      </c>
      <c r="B40094">
        <v>17091</v>
      </c>
      <c r="C40094">
        <v>64</v>
      </c>
      <c r="D40094">
        <v>34</v>
      </c>
      <c r="E40094">
        <v>0</v>
      </c>
      <c r="F40094">
        <v>9.0747961715703607</v>
      </c>
      <c r="G40094">
        <v>0</v>
      </c>
      <c r="H40094">
        <v>4</v>
      </c>
      <c r="I40094">
        <v>0</v>
      </c>
      <c r="J40094">
        <v>0</v>
      </c>
      <c r="K40094">
        <v>0</v>
      </c>
    </row>
    <row r="40095" spans="1:11">
      <c r="A40095">
        <v>2035</v>
      </c>
      <c r="B40095">
        <v>17092</v>
      </c>
      <c r="C40095">
        <v>408</v>
      </c>
      <c r="D40095">
        <v>241</v>
      </c>
      <c r="E40095">
        <v>109</v>
      </c>
      <c r="F40095">
        <v>23.043556840773501</v>
      </c>
      <c r="G40095">
        <v>0</v>
      </c>
      <c r="H40095">
        <v>4</v>
      </c>
      <c r="I40095">
        <v>0</v>
      </c>
      <c r="J40095">
        <v>0</v>
      </c>
      <c r="K40095">
        <v>0</v>
      </c>
    </row>
    <row r="40096" spans="1:11">
      <c r="A40096">
        <v>2035</v>
      </c>
      <c r="B40096">
        <v>17093</v>
      </c>
      <c r="C40096">
        <v>316</v>
      </c>
      <c r="D40096">
        <v>184</v>
      </c>
      <c r="E40096">
        <v>16</v>
      </c>
      <c r="F40096">
        <v>8.4144600898962594</v>
      </c>
      <c r="G40096">
        <v>0</v>
      </c>
      <c r="H40096">
        <v>4</v>
      </c>
      <c r="I40096">
        <v>0</v>
      </c>
      <c r="J40096">
        <v>0</v>
      </c>
      <c r="K40096">
        <v>0</v>
      </c>
    </row>
    <row r="40097" spans="1:11">
      <c r="A40097">
        <v>2035</v>
      </c>
      <c r="B40097">
        <v>17094</v>
      </c>
      <c r="C40097">
        <v>0</v>
      </c>
      <c r="D40097">
        <v>0</v>
      </c>
      <c r="E40097">
        <v>8</v>
      </c>
      <c r="F40097">
        <v>0</v>
      </c>
      <c r="G40097">
        <v>0</v>
      </c>
      <c r="H40097">
        <v>4</v>
      </c>
      <c r="I40097">
        <v>0</v>
      </c>
      <c r="J40097">
        <v>0</v>
      </c>
      <c r="K40097">
        <v>0</v>
      </c>
    </row>
    <row r="40098" spans="1:11">
      <c r="A40098">
        <v>2035</v>
      </c>
      <c r="B40098">
        <v>17095</v>
      </c>
      <c r="C40098">
        <v>402</v>
      </c>
      <c r="D40098">
        <v>240</v>
      </c>
      <c r="E40098">
        <v>13</v>
      </c>
      <c r="F40098">
        <v>10.571269288621901</v>
      </c>
      <c r="G40098">
        <v>0</v>
      </c>
      <c r="H40098">
        <v>4</v>
      </c>
      <c r="I40098">
        <v>0</v>
      </c>
      <c r="J40098">
        <v>0</v>
      </c>
      <c r="K40098">
        <v>0</v>
      </c>
    </row>
    <row r="40099" spans="1:11">
      <c r="A40099">
        <v>2035</v>
      </c>
      <c r="B40099">
        <v>17096</v>
      </c>
      <c r="C40099">
        <v>200</v>
      </c>
      <c r="D40099">
        <v>124</v>
      </c>
      <c r="E40099">
        <v>13</v>
      </c>
      <c r="F40099">
        <v>12.6185353666</v>
      </c>
      <c r="G40099">
        <v>0</v>
      </c>
      <c r="H40099">
        <v>4</v>
      </c>
      <c r="I40099">
        <v>0</v>
      </c>
      <c r="J40099">
        <v>0</v>
      </c>
      <c r="K40099">
        <v>0</v>
      </c>
    </row>
    <row r="40100" spans="1:11">
      <c r="A40100">
        <v>2035</v>
      </c>
      <c r="B40100">
        <v>17097</v>
      </c>
      <c r="C40100">
        <v>113</v>
      </c>
      <c r="D40100">
        <v>65</v>
      </c>
      <c r="E40100">
        <v>1</v>
      </c>
      <c r="F40100">
        <v>7.5796703849533502</v>
      </c>
      <c r="G40100">
        <v>0</v>
      </c>
      <c r="H40100">
        <v>4</v>
      </c>
      <c r="I40100">
        <v>0</v>
      </c>
      <c r="J40100">
        <v>0</v>
      </c>
      <c r="K40100">
        <v>0</v>
      </c>
    </row>
    <row r="40101" spans="1:11">
      <c r="A40101">
        <v>2035</v>
      </c>
      <c r="B40101">
        <v>17098</v>
      </c>
      <c r="C40101">
        <v>0</v>
      </c>
      <c r="D40101">
        <v>0</v>
      </c>
      <c r="E40101">
        <v>0</v>
      </c>
      <c r="F40101">
        <v>0</v>
      </c>
      <c r="G40101">
        <v>0</v>
      </c>
      <c r="H40101">
        <v>4</v>
      </c>
      <c r="I40101">
        <v>0</v>
      </c>
      <c r="J40101">
        <v>0</v>
      </c>
      <c r="K40101">
        <v>0</v>
      </c>
    </row>
    <row r="40102" spans="1:11">
      <c r="A40102">
        <v>2035</v>
      </c>
      <c r="B40102">
        <v>17099</v>
      </c>
      <c r="C40102">
        <v>166</v>
      </c>
      <c r="D40102">
        <v>108</v>
      </c>
      <c r="E40102">
        <v>1</v>
      </c>
      <c r="F40102">
        <v>9.3119793565758808</v>
      </c>
      <c r="G40102">
        <v>0</v>
      </c>
      <c r="H40102">
        <v>4</v>
      </c>
      <c r="I40102">
        <v>0</v>
      </c>
      <c r="J40102">
        <v>0</v>
      </c>
      <c r="K40102">
        <v>0</v>
      </c>
    </row>
    <row r="40103" spans="1:11">
      <c r="A40103">
        <v>2035</v>
      </c>
      <c r="B40103">
        <v>17100</v>
      </c>
      <c r="C40103">
        <v>1459</v>
      </c>
      <c r="D40103">
        <v>834</v>
      </c>
      <c r="E40103">
        <v>127</v>
      </c>
      <c r="F40103">
        <v>37.704740098306303</v>
      </c>
      <c r="G40103">
        <v>0</v>
      </c>
      <c r="H40103">
        <v>4</v>
      </c>
      <c r="I40103">
        <v>0</v>
      </c>
      <c r="J40103">
        <v>0</v>
      </c>
      <c r="K40103">
        <v>0</v>
      </c>
    </row>
    <row r="40104" spans="1:11">
      <c r="A40104">
        <v>2035</v>
      </c>
      <c r="B40104">
        <v>17101</v>
      </c>
      <c r="C40104">
        <v>33</v>
      </c>
      <c r="D40104">
        <v>18</v>
      </c>
      <c r="E40104">
        <v>0</v>
      </c>
      <c r="F40104">
        <v>6.7041830038803001</v>
      </c>
      <c r="G40104">
        <v>0</v>
      </c>
      <c r="H40104">
        <v>4</v>
      </c>
      <c r="I40104">
        <v>0</v>
      </c>
      <c r="J40104">
        <v>0</v>
      </c>
      <c r="K40104">
        <v>0</v>
      </c>
    </row>
    <row r="40105" spans="1:11">
      <c r="A40105">
        <v>2035</v>
      </c>
      <c r="B40105">
        <v>17102</v>
      </c>
      <c r="C40105">
        <v>117</v>
      </c>
      <c r="D40105">
        <v>71</v>
      </c>
      <c r="E40105">
        <v>4</v>
      </c>
      <c r="F40105">
        <v>11.7518255506785</v>
      </c>
      <c r="G40105">
        <v>0</v>
      </c>
      <c r="H40105">
        <v>4</v>
      </c>
      <c r="I40105">
        <v>0</v>
      </c>
      <c r="J40105">
        <v>0</v>
      </c>
      <c r="K40105">
        <v>0</v>
      </c>
    </row>
    <row r="40106" spans="1:11">
      <c r="A40106">
        <v>2035</v>
      </c>
      <c r="B40106">
        <v>17103</v>
      </c>
      <c r="C40106">
        <v>64</v>
      </c>
      <c r="D40106">
        <v>36</v>
      </c>
      <c r="E40106">
        <v>1</v>
      </c>
      <c r="F40106">
        <v>17.371949729920502</v>
      </c>
      <c r="G40106">
        <v>0</v>
      </c>
      <c r="H40106">
        <v>4</v>
      </c>
      <c r="I40106">
        <v>0</v>
      </c>
      <c r="J40106">
        <v>0</v>
      </c>
      <c r="K40106">
        <v>0</v>
      </c>
    </row>
    <row r="40107" spans="1:11">
      <c r="A40107">
        <v>2035</v>
      </c>
      <c r="B40107">
        <v>17104</v>
      </c>
      <c r="C40107">
        <v>311</v>
      </c>
      <c r="D40107">
        <v>191</v>
      </c>
      <c r="E40107">
        <v>5</v>
      </c>
      <c r="F40107">
        <v>10.866375033193099</v>
      </c>
      <c r="G40107">
        <v>0</v>
      </c>
      <c r="H40107">
        <v>4</v>
      </c>
      <c r="I40107">
        <v>0</v>
      </c>
      <c r="J40107">
        <v>0</v>
      </c>
      <c r="K40107">
        <v>0</v>
      </c>
    </row>
    <row r="40108" spans="1:11">
      <c r="A40108">
        <v>2035</v>
      </c>
      <c r="B40108">
        <v>17105</v>
      </c>
      <c r="C40108">
        <v>105</v>
      </c>
      <c r="D40108">
        <v>68</v>
      </c>
      <c r="E40108">
        <v>6</v>
      </c>
      <c r="F40108">
        <v>16.799731204300699</v>
      </c>
      <c r="G40108">
        <v>0</v>
      </c>
      <c r="H40108">
        <v>4</v>
      </c>
      <c r="I40108">
        <v>0</v>
      </c>
      <c r="J40108">
        <v>0</v>
      </c>
      <c r="K40108">
        <v>0</v>
      </c>
    </row>
    <row r="40109" spans="1:11">
      <c r="A40109">
        <v>2035</v>
      </c>
      <c r="B40109">
        <v>17106</v>
      </c>
      <c r="C40109">
        <v>63</v>
      </c>
      <c r="D40109">
        <v>37</v>
      </c>
      <c r="E40109">
        <v>0</v>
      </c>
      <c r="F40109">
        <v>18.396846254927699</v>
      </c>
      <c r="G40109">
        <v>0</v>
      </c>
      <c r="H40109">
        <v>4</v>
      </c>
      <c r="I40109">
        <v>0</v>
      </c>
      <c r="J40109">
        <v>0</v>
      </c>
      <c r="K40109">
        <v>0</v>
      </c>
    </row>
    <row r="40110" spans="1:11">
      <c r="A40110">
        <v>2035</v>
      </c>
      <c r="B40110">
        <v>17107</v>
      </c>
      <c r="C40110">
        <v>302</v>
      </c>
      <c r="D40110">
        <v>173</v>
      </c>
      <c r="E40110">
        <v>4</v>
      </c>
      <c r="F40110">
        <v>8.9068972596949294</v>
      </c>
      <c r="G40110">
        <v>0</v>
      </c>
      <c r="H40110">
        <v>4</v>
      </c>
      <c r="I40110">
        <v>0</v>
      </c>
      <c r="J40110">
        <v>0</v>
      </c>
      <c r="K40110">
        <v>0</v>
      </c>
    </row>
    <row r="40111" spans="1:11">
      <c r="A40111">
        <v>2035</v>
      </c>
      <c r="B40111">
        <v>17108</v>
      </c>
      <c r="C40111">
        <v>296</v>
      </c>
      <c r="D40111">
        <v>183</v>
      </c>
      <c r="E40111">
        <v>1</v>
      </c>
      <c r="F40111">
        <v>18.0688324848307</v>
      </c>
      <c r="G40111">
        <v>0</v>
      </c>
      <c r="H40111">
        <v>4</v>
      </c>
      <c r="I40111">
        <v>0</v>
      </c>
      <c r="J40111">
        <v>0</v>
      </c>
      <c r="K40111">
        <v>0</v>
      </c>
    </row>
    <row r="40112" spans="1:11">
      <c r="A40112">
        <v>2035</v>
      </c>
      <c r="B40112">
        <v>17109</v>
      </c>
      <c r="C40112">
        <v>65</v>
      </c>
      <c r="D40112">
        <v>37</v>
      </c>
      <c r="E40112">
        <v>14</v>
      </c>
      <c r="F40112">
        <v>21.526029937740098</v>
      </c>
      <c r="G40112">
        <v>0</v>
      </c>
      <c r="H40112">
        <v>4</v>
      </c>
      <c r="I40112">
        <v>0</v>
      </c>
      <c r="J40112">
        <v>0</v>
      </c>
      <c r="K40112">
        <v>0</v>
      </c>
    </row>
    <row r="40113" spans="1:11">
      <c r="A40113">
        <v>2035</v>
      </c>
      <c r="B40113">
        <v>17110</v>
      </c>
      <c r="C40113">
        <v>279</v>
      </c>
      <c r="D40113">
        <v>172</v>
      </c>
      <c r="E40113">
        <v>7</v>
      </c>
      <c r="F40113">
        <v>16.813103373467801</v>
      </c>
      <c r="G40113">
        <v>0</v>
      </c>
      <c r="H40113">
        <v>4</v>
      </c>
      <c r="I40113">
        <v>0</v>
      </c>
      <c r="J40113">
        <v>0</v>
      </c>
      <c r="K40113">
        <v>0</v>
      </c>
    </row>
    <row r="40114" spans="1:11">
      <c r="A40114">
        <v>2035</v>
      </c>
      <c r="B40114">
        <v>17111</v>
      </c>
      <c r="C40114">
        <v>88</v>
      </c>
      <c r="D40114">
        <v>59</v>
      </c>
      <c r="E40114">
        <v>29</v>
      </c>
      <c r="F40114">
        <v>10.2478106949879</v>
      </c>
      <c r="G40114">
        <v>0</v>
      </c>
      <c r="H40114">
        <v>4</v>
      </c>
      <c r="I40114">
        <v>0</v>
      </c>
      <c r="J40114">
        <v>0</v>
      </c>
      <c r="K40114">
        <v>0</v>
      </c>
    </row>
    <row r="40115" spans="1:11">
      <c r="A40115">
        <v>2035</v>
      </c>
      <c r="B40115">
        <v>17112</v>
      </c>
      <c r="C40115">
        <v>70</v>
      </c>
      <c r="D40115">
        <v>41</v>
      </c>
      <c r="E40115">
        <v>4</v>
      </c>
      <c r="F40115">
        <v>13.912628691815399</v>
      </c>
      <c r="G40115">
        <v>0</v>
      </c>
      <c r="H40115">
        <v>4</v>
      </c>
      <c r="I40115">
        <v>0</v>
      </c>
      <c r="J40115">
        <v>0</v>
      </c>
      <c r="K40115">
        <v>0</v>
      </c>
    </row>
    <row r="40116" spans="1:11">
      <c r="A40116">
        <v>2035</v>
      </c>
      <c r="B40116">
        <v>17113</v>
      </c>
      <c r="C40116">
        <v>277</v>
      </c>
      <c r="D40116">
        <v>172</v>
      </c>
      <c r="E40116">
        <v>1</v>
      </c>
      <c r="F40116">
        <v>20.255645255645302</v>
      </c>
      <c r="G40116">
        <v>0</v>
      </c>
      <c r="H40116">
        <v>4</v>
      </c>
      <c r="I40116">
        <v>0</v>
      </c>
      <c r="J40116">
        <v>0</v>
      </c>
      <c r="K40116">
        <v>0</v>
      </c>
    </row>
    <row r="40117" spans="1:11">
      <c r="A40117">
        <v>2035</v>
      </c>
      <c r="B40117">
        <v>17114</v>
      </c>
      <c r="C40117">
        <v>180</v>
      </c>
      <c r="D40117">
        <v>98</v>
      </c>
      <c r="E40117">
        <v>4</v>
      </c>
      <c r="F40117">
        <v>12.8951836489071</v>
      </c>
      <c r="G40117">
        <v>0</v>
      </c>
      <c r="H40117">
        <v>4</v>
      </c>
      <c r="I40117">
        <v>0</v>
      </c>
      <c r="J40117">
        <v>0</v>
      </c>
      <c r="K40117">
        <v>0</v>
      </c>
    </row>
    <row r="40118" spans="1:11">
      <c r="A40118">
        <v>2035</v>
      </c>
      <c r="B40118">
        <v>17115</v>
      </c>
      <c r="C40118">
        <v>190</v>
      </c>
      <c r="D40118">
        <v>106</v>
      </c>
      <c r="E40118">
        <v>1</v>
      </c>
      <c r="F40118">
        <v>14.668076860722699</v>
      </c>
      <c r="G40118">
        <v>0</v>
      </c>
      <c r="H40118">
        <v>4</v>
      </c>
      <c r="I40118">
        <v>0</v>
      </c>
      <c r="J40118">
        <v>0</v>
      </c>
      <c r="K40118">
        <v>0</v>
      </c>
    </row>
    <row r="40119" spans="1:11">
      <c r="A40119">
        <v>2035</v>
      </c>
      <c r="B40119">
        <v>17116</v>
      </c>
      <c r="C40119">
        <v>0</v>
      </c>
      <c r="D40119">
        <v>0</v>
      </c>
      <c r="E40119">
        <v>0</v>
      </c>
      <c r="F40119">
        <v>0</v>
      </c>
      <c r="G40119">
        <v>0</v>
      </c>
      <c r="H40119">
        <v>4</v>
      </c>
      <c r="I40119">
        <v>0</v>
      </c>
      <c r="J40119">
        <v>0</v>
      </c>
      <c r="K40119">
        <v>0</v>
      </c>
    </row>
    <row r="40120" spans="1:11">
      <c r="A40120">
        <v>2035</v>
      </c>
      <c r="B40120">
        <v>17117</v>
      </c>
      <c r="C40120">
        <v>365</v>
      </c>
      <c r="D40120">
        <v>207</v>
      </c>
      <c r="E40120">
        <v>4</v>
      </c>
      <c r="F40120">
        <v>8.5308079025664902</v>
      </c>
      <c r="G40120">
        <v>0</v>
      </c>
      <c r="H40120">
        <v>4</v>
      </c>
      <c r="I40120">
        <v>0</v>
      </c>
      <c r="J40120">
        <v>0</v>
      </c>
      <c r="K40120">
        <v>0</v>
      </c>
    </row>
    <row r="40121" spans="1:11">
      <c r="A40121">
        <v>2035</v>
      </c>
      <c r="B40121">
        <v>17118</v>
      </c>
      <c r="C40121">
        <v>206</v>
      </c>
      <c r="D40121">
        <v>111</v>
      </c>
      <c r="E40121">
        <v>231</v>
      </c>
      <c r="F40121">
        <v>3.72266506676401</v>
      </c>
      <c r="G40121">
        <v>0</v>
      </c>
      <c r="H40121">
        <v>4</v>
      </c>
      <c r="I40121">
        <v>0</v>
      </c>
      <c r="J40121">
        <v>0</v>
      </c>
      <c r="K40121">
        <v>0</v>
      </c>
    </row>
    <row r="40122" spans="1:11">
      <c r="A40122">
        <v>2035</v>
      </c>
      <c r="B40122">
        <v>17119</v>
      </c>
      <c r="C40122">
        <v>421</v>
      </c>
      <c r="D40122">
        <v>226</v>
      </c>
      <c r="E40122">
        <v>6</v>
      </c>
      <c r="F40122">
        <v>5.6952153427207399</v>
      </c>
      <c r="G40122">
        <v>0</v>
      </c>
      <c r="H40122">
        <v>4</v>
      </c>
      <c r="I40122">
        <v>0</v>
      </c>
      <c r="J40122">
        <v>0</v>
      </c>
      <c r="K40122">
        <v>0</v>
      </c>
    </row>
    <row r="40123" spans="1:11">
      <c r="A40123">
        <v>2035</v>
      </c>
      <c r="B40123">
        <v>17120</v>
      </c>
      <c r="C40123">
        <v>240</v>
      </c>
      <c r="D40123">
        <v>138</v>
      </c>
      <c r="E40123">
        <v>1</v>
      </c>
      <c r="F40123">
        <v>5.1354144600432701</v>
      </c>
      <c r="G40123">
        <v>0</v>
      </c>
      <c r="H40123">
        <v>4</v>
      </c>
      <c r="I40123">
        <v>0</v>
      </c>
      <c r="J40123">
        <v>0</v>
      </c>
      <c r="K40123">
        <v>0</v>
      </c>
    </row>
    <row r="40124" spans="1:11">
      <c r="A40124">
        <v>2035</v>
      </c>
      <c r="B40124">
        <v>17121</v>
      </c>
      <c r="C40124">
        <v>171</v>
      </c>
      <c r="D40124">
        <v>105</v>
      </c>
      <c r="E40124">
        <v>2</v>
      </c>
      <c r="F40124">
        <v>2.34555996472058</v>
      </c>
      <c r="G40124">
        <v>0</v>
      </c>
      <c r="H40124">
        <v>4</v>
      </c>
      <c r="I40124">
        <v>0</v>
      </c>
      <c r="J40124">
        <v>0</v>
      </c>
      <c r="K40124">
        <v>0</v>
      </c>
    </row>
    <row r="40125" spans="1:11">
      <c r="A40125">
        <v>2035</v>
      </c>
      <c r="B40125">
        <v>17122</v>
      </c>
      <c r="C40125">
        <v>0</v>
      </c>
      <c r="D40125">
        <v>0</v>
      </c>
      <c r="E40125">
        <v>72</v>
      </c>
      <c r="F40125">
        <v>0</v>
      </c>
      <c r="G40125">
        <v>0</v>
      </c>
      <c r="H40125">
        <v>4</v>
      </c>
      <c r="I40125">
        <v>0</v>
      </c>
      <c r="J40125">
        <v>0</v>
      </c>
      <c r="K40125">
        <v>0</v>
      </c>
    </row>
    <row r="40126" spans="1:11">
      <c r="A40126">
        <v>2035</v>
      </c>
      <c r="B40126">
        <v>17123</v>
      </c>
      <c r="C40126">
        <v>178</v>
      </c>
      <c r="D40126">
        <v>94</v>
      </c>
      <c r="E40126">
        <v>5</v>
      </c>
      <c r="F40126">
        <v>9.1142766438980392</v>
      </c>
      <c r="G40126">
        <v>0</v>
      </c>
      <c r="H40126">
        <v>4</v>
      </c>
      <c r="I40126">
        <v>0</v>
      </c>
      <c r="J40126">
        <v>0</v>
      </c>
      <c r="K40126">
        <v>0</v>
      </c>
    </row>
    <row r="40127" spans="1:11">
      <c r="A40127">
        <v>2035</v>
      </c>
      <c r="B40127">
        <v>17124</v>
      </c>
      <c r="C40127">
        <v>31</v>
      </c>
      <c r="D40127">
        <v>18</v>
      </c>
      <c r="E40127">
        <v>0</v>
      </c>
      <c r="F40127">
        <v>0.652104404018646</v>
      </c>
      <c r="G40127">
        <v>0</v>
      </c>
      <c r="H40127">
        <v>4</v>
      </c>
      <c r="I40127">
        <v>0</v>
      </c>
      <c r="J40127">
        <v>0</v>
      </c>
      <c r="K40127">
        <v>0</v>
      </c>
    </row>
    <row r="40128" spans="1:11">
      <c r="A40128">
        <v>2035</v>
      </c>
      <c r="B40128">
        <v>17125</v>
      </c>
      <c r="C40128">
        <v>0</v>
      </c>
      <c r="D40128">
        <v>0</v>
      </c>
      <c r="E40128">
        <v>0</v>
      </c>
      <c r="F40128">
        <v>0</v>
      </c>
      <c r="G40128">
        <v>0</v>
      </c>
      <c r="H40128">
        <v>4</v>
      </c>
      <c r="I40128">
        <v>0</v>
      </c>
      <c r="J40128">
        <v>0</v>
      </c>
      <c r="K40128">
        <v>0</v>
      </c>
    </row>
    <row r="40129" spans="1:11">
      <c r="A40129">
        <v>2035</v>
      </c>
      <c r="B40129">
        <v>17126</v>
      </c>
      <c r="C40129">
        <v>7</v>
      </c>
      <c r="D40129">
        <v>6</v>
      </c>
      <c r="E40129">
        <v>0</v>
      </c>
      <c r="F40129">
        <v>0.61362062466579603</v>
      </c>
      <c r="G40129">
        <v>0</v>
      </c>
      <c r="H40129">
        <v>4</v>
      </c>
      <c r="I40129">
        <v>0</v>
      </c>
      <c r="J40129">
        <v>0</v>
      </c>
      <c r="K40129">
        <v>0</v>
      </c>
    </row>
    <row r="40130" spans="1:11">
      <c r="A40130">
        <v>2035</v>
      </c>
      <c r="B40130">
        <v>17127</v>
      </c>
      <c r="C40130">
        <v>79</v>
      </c>
      <c r="D40130">
        <v>45</v>
      </c>
      <c r="E40130">
        <v>12</v>
      </c>
      <c r="F40130">
        <v>1.05238057811661</v>
      </c>
      <c r="G40130">
        <v>0</v>
      </c>
      <c r="H40130">
        <v>4</v>
      </c>
      <c r="I40130">
        <v>0</v>
      </c>
      <c r="J40130">
        <v>0</v>
      </c>
      <c r="K40130">
        <v>0</v>
      </c>
    </row>
    <row r="40131" spans="1:11">
      <c r="A40131">
        <v>2035</v>
      </c>
      <c r="B40131">
        <v>17128</v>
      </c>
      <c r="C40131">
        <v>27</v>
      </c>
      <c r="D40131">
        <v>13</v>
      </c>
      <c r="E40131">
        <v>0</v>
      </c>
      <c r="F40131">
        <v>1.3858662177144501</v>
      </c>
      <c r="G40131">
        <v>0</v>
      </c>
      <c r="H40131">
        <v>4</v>
      </c>
      <c r="I40131">
        <v>0</v>
      </c>
      <c r="J40131">
        <v>0</v>
      </c>
      <c r="K40131">
        <v>0</v>
      </c>
    </row>
    <row r="40132" spans="1:11">
      <c r="A40132">
        <v>2035</v>
      </c>
      <c r="B40132">
        <v>17129</v>
      </c>
      <c r="C40132">
        <v>166</v>
      </c>
      <c r="D40132">
        <v>88</v>
      </c>
      <c r="E40132">
        <v>141</v>
      </c>
      <c r="F40132">
        <v>2.3219023933778198</v>
      </c>
      <c r="G40132">
        <v>0</v>
      </c>
      <c r="H40132">
        <v>4</v>
      </c>
      <c r="I40132">
        <v>0</v>
      </c>
      <c r="J40132">
        <v>0</v>
      </c>
      <c r="K40132">
        <v>0</v>
      </c>
    </row>
    <row r="40133" spans="1:11">
      <c r="A40133">
        <v>2035</v>
      </c>
      <c r="B40133">
        <v>17130</v>
      </c>
      <c r="C40133">
        <v>112</v>
      </c>
      <c r="D40133">
        <v>55</v>
      </c>
      <c r="E40133">
        <v>1</v>
      </c>
      <c r="F40133">
        <v>3.46045350479057</v>
      </c>
      <c r="G40133">
        <v>0</v>
      </c>
      <c r="H40133">
        <v>4</v>
      </c>
      <c r="I40133">
        <v>0</v>
      </c>
      <c r="J40133">
        <v>0</v>
      </c>
      <c r="K40133">
        <v>0</v>
      </c>
    </row>
    <row r="40134" spans="1:11">
      <c r="A40134">
        <v>2035</v>
      </c>
      <c r="B40134">
        <v>17131</v>
      </c>
      <c r="C40134">
        <v>87</v>
      </c>
      <c r="D40134">
        <v>51</v>
      </c>
      <c r="E40134">
        <v>4</v>
      </c>
      <c r="F40134">
        <v>1.3766173154955099</v>
      </c>
      <c r="G40134">
        <v>0</v>
      </c>
      <c r="H40134">
        <v>4</v>
      </c>
      <c r="I40134">
        <v>0</v>
      </c>
      <c r="J40134">
        <v>0</v>
      </c>
      <c r="K40134">
        <v>0</v>
      </c>
    </row>
    <row r="40135" spans="1:11">
      <c r="A40135">
        <v>2035</v>
      </c>
      <c r="B40135">
        <v>17132</v>
      </c>
      <c r="C40135">
        <v>5</v>
      </c>
      <c r="D40135">
        <v>2</v>
      </c>
      <c r="E40135">
        <v>0</v>
      </c>
      <c r="F40135">
        <v>3.3003300330032999</v>
      </c>
      <c r="G40135">
        <v>0</v>
      </c>
      <c r="H40135">
        <v>4</v>
      </c>
      <c r="I40135">
        <v>0</v>
      </c>
      <c r="J40135">
        <v>0</v>
      </c>
      <c r="K40135">
        <v>0</v>
      </c>
    </row>
    <row r="40136" spans="1:11">
      <c r="A40136">
        <v>2035</v>
      </c>
      <c r="B40136">
        <v>17133</v>
      </c>
      <c r="C40136">
        <v>135</v>
      </c>
      <c r="D40136">
        <v>84</v>
      </c>
      <c r="E40136">
        <v>42</v>
      </c>
      <c r="F40136">
        <v>1.3147054183392599</v>
      </c>
      <c r="G40136">
        <v>0</v>
      </c>
      <c r="H40136">
        <v>4</v>
      </c>
      <c r="I40136">
        <v>0</v>
      </c>
      <c r="J40136">
        <v>0</v>
      </c>
      <c r="K40136">
        <v>0</v>
      </c>
    </row>
    <row r="40137" spans="1:11">
      <c r="A40137">
        <v>2035</v>
      </c>
      <c r="B40137">
        <v>17134</v>
      </c>
      <c r="C40137">
        <v>84</v>
      </c>
      <c r="D40137">
        <v>43</v>
      </c>
      <c r="E40137">
        <v>169</v>
      </c>
      <c r="F40137">
        <v>1.45984894039298</v>
      </c>
      <c r="G40137">
        <v>0</v>
      </c>
      <c r="H40137">
        <v>4</v>
      </c>
      <c r="I40137">
        <v>0</v>
      </c>
      <c r="J40137">
        <v>0</v>
      </c>
      <c r="K40137">
        <v>0</v>
      </c>
    </row>
    <row r="40138" spans="1:11">
      <c r="A40138">
        <v>2035</v>
      </c>
      <c r="B40138">
        <v>17135</v>
      </c>
      <c r="C40138">
        <v>212</v>
      </c>
      <c r="D40138">
        <v>129</v>
      </c>
      <c r="E40138">
        <v>1</v>
      </c>
      <c r="F40138">
        <v>7.5208241688070299</v>
      </c>
      <c r="G40138">
        <v>0</v>
      </c>
      <c r="H40138">
        <v>4</v>
      </c>
      <c r="I40138">
        <v>0</v>
      </c>
      <c r="J40138">
        <v>0</v>
      </c>
      <c r="K40138">
        <v>0</v>
      </c>
    </row>
    <row r="40139" spans="1:11">
      <c r="A40139">
        <v>2035</v>
      </c>
      <c r="B40139">
        <v>17136</v>
      </c>
      <c r="C40139">
        <v>88</v>
      </c>
      <c r="D40139">
        <v>52</v>
      </c>
      <c r="E40139">
        <v>3</v>
      </c>
      <c r="F40139">
        <v>9.2937784489951092</v>
      </c>
      <c r="G40139">
        <v>0</v>
      </c>
      <c r="H40139">
        <v>4</v>
      </c>
      <c r="I40139">
        <v>0</v>
      </c>
      <c r="J40139">
        <v>0</v>
      </c>
      <c r="K40139">
        <v>0</v>
      </c>
    </row>
    <row r="40140" spans="1:11">
      <c r="A40140">
        <v>2035</v>
      </c>
      <c r="B40140">
        <v>17137</v>
      </c>
      <c r="C40140">
        <v>0</v>
      </c>
      <c r="D40140">
        <v>0</v>
      </c>
      <c r="E40140">
        <v>0</v>
      </c>
      <c r="F40140">
        <v>0</v>
      </c>
      <c r="G40140">
        <v>0</v>
      </c>
      <c r="H40140">
        <v>4</v>
      </c>
      <c r="I40140">
        <v>0</v>
      </c>
      <c r="J40140">
        <v>0</v>
      </c>
      <c r="K40140">
        <v>0</v>
      </c>
    </row>
    <row r="40141" spans="1:11">
      <c r="A40141">
        <v>2035</v>
      </c>
      <c r="B40141">
        <v>17138</v>
      </c>
      <c r="C40141">
        <v>0</v>
      </c>
      <c r="D40141">
        <v>0</v>
      </c>
      <c r="E40141">
        <v>0</v>
      </c>
      <c r="F40141">
        <v>0</v>
      </c>
      <c r="G40141">
        <v>0</v>
      </c>
      <c r="H40141">
        <v>4</v>
      </c>
      <c r="I40141">
        <v>0</v>
      </c>
      <c r="J40141">
        <v>0</v>
      </c>
      <c r="K40141">
        <v>0</v>
      </c>
    </row>
    <row r="40142" spans="1:11">
      <c r="A40142">
        <v>2035</v>
      </c>
      <c r="B40142">
        <v>17139</v>
      </c>
      <c r="C40142">
        <v>0</v>
      </c>
      <c r="D40142">
        <v>0</v>
      </c>
      <c r="E40142">
        <v>9</v>
      </c>
      <c r="F40142">
        <v>0</v>
      </c>
      <c r="G40142">
        <v>0</v>
      </c>
      <c r="H40142">
        <v>4</v>
      </c>
      <c r="I40142">
        <v>0</v>
      </c>
      <c r="J40142">
        <v>0</v>
      </c>
      <c r="K40142">
        <v>0</v>
      </c>
    </row>
    <row r="40143" spans="1:11">
      <c r="A40143">
        <v>2035</v>
      </c>
      <c r="B40143">
        <v>17140</v>
      </c>
      <c r="C40143">
        <v>134</v>
      </c>
      <c r="D40143">
        <v>69</v>
      </c>
      <c r="E40143">
        <v>163</v>
      </c>
      <c r="F40143">
        <v>3.09618983802768</v>
      </c>
      <c r="G40143">
        <v>0</v>
      </c>
      <c r="H40143">
        <v>4</v>
      </c>
      <c r="I40143">
        <v>0</v>
      </c>
      <c r="J40143">
        <v>0</v>
      </c>
      <c r="K40143">
        <v>0</v>
      </c>
    </row>
    <row r="40144" spans="1:11">
      <c r="A40144">
        <v>2035</v>
      </c>
      <c r="B40144">
        <v>17141</v>
      </c>
      <c r="C40144">
        <v>421</v>
      </c>
      <c r="D40144">
        <v>267</v>
      </c>
      <c r="E40144">
        <v>2</v>
      </c>
      <c r="F40144">
        <v>7.1836383677954601</v>
      </c>
      <c r="G40144">
        <v>0</v>
      </c>
      <c r="H40144">
        <v>4</v>
      </c>
      <c r="I40144">
        <v>0</v>
      </c>
      <c r="J40144">
        <v>0</v>
      </c>
      <c r="K40144">
        <v>0</v>
      </c>
    </row>
    <row r="40145" spans="1:11">
      <c r="A40145">
        <v>2035</v>
      </c>
      <c r="B40145">
        <v>17142</v>
      </c>
      <c r="C40145">
        <v>119</v>
      </c>
      <c r="D40145">
        <v>80</v>
      </c>
      <c r="E40145">
        <v>6</v>
      </c>
      <c r="F40145">
        <v>8.8935391054146002</v>
      </c>
      <c r="G40145">
        <v>0</v>
      </c>
      <c r="H40145">
        <v>4</v>
      </c>
      <c r="I40145">
        <v>0</v>
      </c>
      <c r="J40145">
        <v>0</v>
      </c>
      <c r="K40145">
        <v>0</v>
      </c>
    </row>
    <row r="40146" spans="1:11">
      <c r="A40146">
        <v>2035</v>
      </c>
      <c r="B40146">
        <v>17143</v>
      </c>
      <c r="C40146">
        <v>253</v>
      </c>
      <c r="D40146">
        <v>137</v>
      </c>
      <c r="E40146">
        <v>6</v>
      </c>
      <c r="F40146">
        <v>7.8326233405983698</v>
      </c>
      <c r="G40146">
        <v>0</v>
      </c>
      <c r="H40146">
        <v>4</v>
      </c>
      <c r="I40146">
        <v>0</v>
      </c>
      <c r="J40146">
        <v>0</v>
      </c>
      <c r="K40146">
        <v>0</v>
      </c>
    </row>
    <row r="40147" spans="1:11">
      <c r="A40147">
        <v>2035</v>
      </c>
      <c r="B40147">
        <v>17144</v>
      </c>
      <c r="C40147">
        <v>1027</v>
      </c>
      <c r="D40147">
        <v>622</v>
      </c>
      <c r="E40147">
        <v>21</v>
      </c>
      <c r="F40147">
        <v>57.870566027103898</v>
      </c>
      <c r="G40147">
        <v>0</v>
      </c>
      <c r="H40147">
        <v>4</v>
      </c>
      <c r="I40147">
        <v>0</v>
      </c>
      <c r="J40147">
        <v>0</v>
      </c>
      <c r="K40147">
        <v>0</v>
      </c>
    </row>
    <row r="40148" spans="1:11">
      <c r="A40148">
        <v>2035</v>
      </c>
      <c r="B40148">
        <v>17145</v>
      </c>
      <c r="C40148">
        <v>992</v>
      </c>
      <c r="D40148">
        <v>581</v>
      </c>
      <c r="E40148">
        <v>8</v>
      </c>
      <c r="F40148">
        <v>43.048642362120702</v>
      </c>
      <c r="G40148">
        <v>0</v>
      </c>
      <c r="H40148">
        <v>4</v>
      </c>
      <c r="I40148">
        <v>0</v>
      </c>
      <c r="J40148">
        <v>0</v>
      </c>
      <c r="K40148">
        <v>0</v>
      </c>
    </row>
    <row r="40149" spans="1:11">
      <c r="A40149">
        <v>2035</v>
      </c>
      <c r="B40149">
        <v>17146</v>
      </c>
      <c r="C40149">
        <v>404</v>
      </c>
      <c r="D40149">
        <v>252</v>
      </c>
      <c r="E40149">
        <v>5</v>
      </c>
      <c r="F40149">
        <v>20.483906950331601</v>
      </c>
      <c r="G40149">
        <v>0</v>
      </c>
      <c r="H40149">
        <v>4</v>
      </c>
      <c r="I40149">
        <v>0</v>
      </c>
      <c r="J40149">
        <v>0</v>
      </c>
      <c r="K40149">
        <v>0</v>
      </c>
    </row>
    <row r="40150" spans="1:11">
      <c r="A40150">
        <v>2035</v>
      </c>
      <c r="B40150">
        <v>17147</v>
      </c>
      <c r="C40150">
        <v>40</v>
      </c>
      <c r="D40150">
        <v>25</v>
      </c>
      <c r="E40150">
        <v>0</v>
      </c>
      <c r="F40150">
        <v>6.6456221963781399</v>
      </c>
      <c r="G40150">
        <v>0</v>
      </c>
      <c r="H40150">
        <v>4</v>
      </c>
      <c r="I40150">
        <v>0</v>
      </c>
      <c r="J40150">
        <v>0</v>
      </c>
      <c r="K40150">
        <v>0</v>
      </c>
    </row>
    <row r="40151" spans="1:11">
      <c r="A40151">
        <v>2035</v>
      </c>
      <c r="B40151">
        <v>17148</v>
      </c>
      <c r="C40151">
        <v>252</v>
      </c>
      <c r="D40151">
        <v>152</v>
      </c>
      <c r="E40151">
        <v>8</v>
      </c>
      <c r="F40151">
        <v>3.1595418162851798</v>
      </c>
      <c r="G40151">
        <v>0</v>
      </c>
      <c r="H40151">
        <v>4</v>
      </c>
      <c r="I40151">
        <v>0</v>
      </c>
      <c r="J40151">
        <v>0</v>
      </c>
      <c r="K40151">
        <v>0</v>
      </c>
    </row>
    <row r="40152" spans="1:11">
      <c r="A40152">
        <v>2035</v>
      </c>
      <c r="B40152">
        <v>17149</v>
      </c>
      <c r="C40152">
        <v>0</v>
      </c>
      <c r="D40152">
        <v>0</v>
      </c>
      <c r="E40152">
        <v>0</v>
      </c>
      <c r="F40152">
        <v>0</v>
      </c>
      <c r="G40152">
        <v>0</v>
      </c>
      <c r="H40152">
        <v>4</v>
      </c>
      <c r="I40152">
        <v>0</v>
      </c>
      <c r="J40152">
        <v>0</v>
      </c>
      <c r="K40152">
        <v>0</v>
      </c>
    </row>
    <row r="40153" spans="1:11">
      <c r="A40153">
        <v>2035</v>
      </c>
      <c r="B40153">
        <v>17150</v>
      </c>
      <c r="C40153">
        <v>420</v>
      </c>
      <c r="D40153">
        <v>255</v>
      </c>
      <c r="E40153">
        <v>9</v>
      </c>
      <c r="F40153">
        <v>13.209914984761401</v>
      </c>
      <c r="G40153">
        <v>0</v>
      </c>
      <c r="H40153">
        <v>4</v>
      </c>
      <c r="I40153">
        <v>0</v>
      </c>
      <c r="J40153">
        <v>0</v>
      </c>
      <c r="K40153">
        <v>0</v>
      </c>
    </row>
    <row r="40154" spans="1:11">
      <c r="A40154">
        <v>2035</v>
      </c>
      <c r="B40154">
        <v>17151</v>
      </c>
      <c r="C40154">
        <v>391</v>
      </c>
      <c r="D40154">
        <v>217</v>
      </c>
      <c r="E40154">
        <v>4</v>
      </c>
      <c r="F40154">
        <v>5.3177744230010697</v>
      </c>
      <c r="G40154">
        <v>0</v>
      </c>
      <c r="H40154">
        <v>4</v>
      </c>
      <c r="I40154">
        <v>0</v>
      </c>
      <c r="J40154">
        <v>0</v>
      </c>
      <c r="K40154">
        <v>0</v>
      </c>
    </row>
    <row r="40155" spans="1:11">
      <c r="A40155">
        <v>2035</v>
      </c>
      <c r="B40155">
        <v>17152</v>
      </c>
      <c r="C40155">
        <v>490</v>
      </c>
      <c r="D40155">
        <v>252</v>
      </c>
      <c r="E40155">
        <v>6</v>
      </c>
      <c r="F40155">
        <v>16.267828211734098</v>
      </c>
      <c r="G40155">
        <v>0</v>
      </c>
      <c r="H40155">
        <v>4</v>
      </c>
      <c r="I40155">
        <v>0</v>
      </c>
      <c r="J40155">
        <v>0</v>
      </c>
      <c r="K40155">
        <v>0</v>
      </c>
    </row>
    <row r="40156" spans="1:11">
      <c r="A40156">
        <v>2035</v>
      </c>
      <c r="B40156">
        <v>17153</v>
      </c>
      <c r="C40156">
        <v>176</v>
      </c>
      <c r="D40156">
        <v>99</v>
      </c>
      <c r="E40156">
        <v>1</v>
      </c>
      <c r="F40156">
        <v>8.5470915607183393</v>
      </c>
      <c r="G40156">
        <v>0</v>
      </c>
      <c r="H40156">
        <v>4</v>
      </c>
      <c r="I40156">
        <v>0</v>
      </c>
      <c r="J40156">
        <v>0</v>
      </c>
      <c r="K40156">
        <v>0</v>
      </c>
    </row>
    <row r="40157" spans="1:11">
      <c r="A40157">
        <v>2035</v>
      </c>
      <c r="B40157">
        <v>17154</v>
      </c>
      <c r="C40157">
        <v>12</v>
      </c>
      <c r="D40157">
        <v>6</v>
      </c>
      <c r="E40157">
        <v>0</v>
      </c>
      <c r="F40157">
        <v>0.32366212910342901</v>
      </c>
      <c r="G40157">
        <v>0</v>
      </c>
      <c r="H40157">
        <v>4</v>
      </c>
      <c r="I40157">
        <v>0</v>
      </c>
      <c r="J40157">
        <v>0</v>
      </c>
      <c r="K40157">
        <v>0</v>
      </c>
    </row>
    <row r="40158" spans="1:11">
      <c r="A40158">
        <v>2035</v>
      </c>
      <c r="B40158">
        <v>17155</v>
      </c>
      <c r="C40158">
        <v>6</v>
      </c>
      <c r="D40158">
        <v>1</v>
      </c>
      <c r="E40158">
        <v>0</v>
      </c>
      <c r="F40158">
        <v>6.9292226105153301E-2</v>
      </c>
      <c r="G40158">
        <v>0</v>
      </c>
      <c r="H40158">
        <v>4</v>
      </c>
      <c r="I40158">
        <v>0</v>
      </c>
      <c r="J40158">
        <v>0</v>
      </c>
      <c r="K40158">
        <v>0</v>
      </c>
    </row>
    <row r="40159" spans="1:11">
      <c r="A40159">
        <v>2035</v>
      </c>
      <c r="B40159">
        <v>17156</v>
      </c>
      <c r="C40159">
        <v>284</v>
      </c>
      <c r="D40159">
        <v>177</v>
      </c>
      <c r="E40159">
        <v>48</v>
      </c>
      <c r="F40159">
        <v>2.2013507424807601</v>
      </c>
      <c r="G40159">
        <v>0</v>
      </c>
      <c r="H40159">
        <v>4</v>
      </c>
      <c r="I40159">
        <v>0</v>
      </c>
      <c r="J40159">
        <v>0</v>
      </c>
      <c r="K40159">
        <v>0</v>
      </c>
    </row>
    <row r="40160" spans="1:11">
      <c r="A40160">
        <v>2035</v>
      </c>
      <c r="B40160">
        <v>17157</v>
      </c>
      <c r="C40160">
        <v>0</v>
      </c>
      <c r="D40160">
        <v>0</v>
      </c>
      <c r="E40160">
        <v>281</v>
      </c>
      <c r="F40160">
        <v>0</v>
      </c>
      <c r="G40160">
        <v>0</v>
      </c>
      <c r="H40160">
        <v>5</v>
      </c>
      <c r="I40160">
        <v>0</v>
      </c>
      <c r="J40160">
        <v>0</v>
      </c>
      <c r="K40160">
        <v>0</v>
      </c>
    </row>
    <row r="40161" spans="1:11">
      <c r="A40161">
        <v>2035</v>
      </c>
      <c r="B40161">
        <v>17158</v>
      </c>
      <c r="C40161">
        <v>366</v>
      </c>
      <c r="D40161">
        <v>216</v>
      </c>
      <c r="E40161">
        <v>4</v>
      </c>
      <c r="F40161">
        <v>8.9397905109090292</v>
      </c>
      <c r="G40161">
        <v>0</v>
      </c>
      <c r="H40161">
        <v>5</v>
      </c>
      <c r="I40161">
        <v>0</v>
      </c>
      <c r="J40161">
        <v>0</v>
      </c>
      <c r="K40161">
        <v>0</v>
      </c>
    </row>
    <row r="40162" spans="1:11">
      <c r="A40162">
        <v>2035</v>
      </c>
      <c r="B40162">
        <v>17159</v>
      </c>
      <c r="C40162">
        <v>262</v>
      </c>
      <c r="D40162">
        <v>165</v>
      </c>
      <c r="E40162">
        <v>7</v>
      </c>
      <c r="F40162">
        <v>9.6768593789820105</v>
      </c>
      <c r="G40162">
        <v>0</v>
      </c>
      <c r="H40162">
        <v>5</v>
      </c>
      <c r="I40162">
        <v>0</v>
      </c>
      <c r="J40162">
        <v>0</v>
      </c>
      <c r="K40162">
        <v>0</v>
      </c>
    </row>
    <row r="40163" spans="1:11">
      <c r="A40163">
        <v>2035</v>
      </c>
      <c r="B40163">
        <v>17160</v>
      </c>
      <c r="C40163">
        <v>88</v>
      </c>
      <c r="D40163">
        <v>55</v>
      </c>
      <c r="E40163">
        <v>1</v>
      </c>
      <c r="F40163">
        <v>8.2458770614692707</v>
      </c>
      <c r="G40163">
        <v>0</v>
      </c>
      <c r="H40163">
        <v>5</v>
      </c>
      <c r="I40163">
        <v>0</v>
      </c>
      <c r="J40163">
        <v>0</v>
      </c>
      <c r="K40163">
        <v>0</v>
      </c>
    </row>
    <row r="40164" spans="1:11">
      <c r="A40164">
        <v>2035</v>
      </c>
      <c r="B40164">
        <v>17161</v>
      </c>
      <c r="C40164">
        <v>221</v>
      </c>
      <c r="D40164">
        <v>136</v>
      </c>
      <c r="E40164">
        <v>9</v>
      </c>
      <c r="F40164">
        <v>8.9532225354693402</v>
      </c>
      <c r="G40164">
        <v>0</v>
      </c>
      <c r="H40164">
        <v>5</v>
      </c>
      <c r="I40164">
        <v>0</v>
      </c>
      <c r="J40164">
        <v>0</v>
      </c>
      <c r="K40164">
        <v>0</v>
      </c>
    </row>
    <row r="40165" spans="1:11">
      <c r="A40165">
        <v>2035</v>
      </c>
      <c r="B40165">
        <v>17162</v>
      </c>
      <c r="C40165">
        <v>195</v>
      </c>
      <c r="D40165">
        <v>122</v>
      </c>
      <c r="E40165">
        <v>8</v>
      </c>
      <c r="F40165">
        <v>8.6306862944701592</v>
      </c>
      <c r="G40165">
        <v>0</v>
      </c>
      <c r="H40165">
        <v>5</v>
      </c>
      <c r="I40165">
        <v>0</v>
      </c>
      <c r="J40165">
        <v>0</v>
      </c>
      <c r="K40165">
        <v>0</v>
      </c>
    </row>
    <row r="40166" spans="1:11">
      <c r="A40166">
        <v>2035</v>
      </c>
      <c r="B40166">
        <v>17163</v>
      </c>
      <c r="C40166">
        <v>71</v>
      </c>
      <c r="D40166">
        <v>42</v>
      </c>
      <c r="E40166">
        <v>2</v>
      </c>
      <c r="F40166">
        <v>7.8049423973265304</v>
      </c>
      <c r="G40166">
        <v>0</v>
      </c>
      <c r="H40166">
        <v>5</v>
      </c>
      <c r="I40166">
        <v>0</v>
      </c>
      <c r="J40166">
        <v>0</v>
      </c>
      <c r="K40166">
        <v>0</v>
      </c>
    </row>
    <row r="40167" spans="1:11">
      <c r="A40167">
        <v>2035</v>
      </c>
      <c r="B40167">
        <v>17164</v>
      </c>
      <c r="C40167">
        <v>22</v>
      </c>
      <c r="D40167">
        <v>12</v>
      </c>
      <c r="E40167">
        <v>0</v>
      </c>
      <c r="F40167">
        <v>14.1007563132932</v>
      </c>
      <c r="G40167">
        <v>0</v>
      </c>
      <c r="H40167">
        <v>5</v>
      </c>
      <c r="I40167">
        <v>0</v>
      </c>
      <c r="J40167">
        <v>0</v>
      </c>
      <c r="K40167">
        <v>0</v>
      </c>
    </row>
    <row r="40168" spans="1:11">
      <c r="A40168">
        <v>2035</v>
      </c>
      <c r="B40168">
        <v>17165</v>
      </c>
      <c r="C40168">
        <v>209</v>
      </c>
      <c r="D40168">
        <v>126</v>
      </c>
      <c r="E40168">
        <v>1</v>
      </c>
      <c r="F40168">
        <v>11.286925527893301</v>
      </c>
      <c r="G40168">
        <v>0</v>
      </c>
      <c r="H40168">
        <v>5</v>
      </c>
      <c r="I40168">
        <v>0</v>
      </c>
      <c r="J40168">
        <v>0</v>
      </c>
      <c r="K40168">
        <v>0</v>
      </c>
    </row>
    <row r="40169" spans="1:11">
      <c r="A40169">
        <v>2035</v>
      </c>
      <c r="B40169">
        <v>17166</v>
      </c>
      <c r="C40169">
        <v>37</v>
      </c>
      <c r="D40169">
        <v>23</v>
      </c>
      <c r="E40169">
        <v>0</v>
      </c>
      <c r="F40169">
        <v>9.5872308449718897</v>
      </c>
      <c r="G40169">
        <v>0</v>
      </c>
      <c r="H40169">
        <v>5</v>
      </c>
      <c r="I40169">
        <v>0</v>
      </c>
      <c r="J40169">
        <v>0</v>
      </c>
      <c r="K40169">
        <v>0</v>
      </c>
    </row>
    <row r="40170" spans="1:11">
      <c r="A40170">
        <v>2035</v>
      </c>
      <c r="B40170">
        <v>17167</v>
      </c>
      <c r="C40170">
        <v>121</v>
      </c>
      <c r="D40170">
        <v>74</v>
      </c>
      <c r="E40170">
        <v>23</v>
      </c>
      <c r="F40170">
        <v>6.5752293179150501</v>
      </c>
      <c r="G40170">
        <v>0</v>
      </c>
      <c r="H40170">
        <v>5</v>
      </c>
      <c r="I40170">
        <v>0</v>
      </c>
      <c r="J40170">
        <v>0</v>
      </c>
      <c r="K40170">
        <v>0</v>
      </c>
    </row>
    <row r="40171" spans="1:11">
      <c r="A40171">
        <v>2035</v>
      </c>
      <c r="B40171">
        <v>17168</v>
      </c>
      <c r="C40171">
        <v>46</v>
      </c>
      <c r="D40171">
        <v>21</v>
      </c>
      <c r="E40171">
        <v>63</v>
      </c>
      <c r="F40171">
        <v>2.4364148684865601</v>
      </c>
      <c r="G40171">
        <v>0</v>
      </c>
      <c r="H40171">
        <v>5</v>
      </c>
      <c r="I40171">
        <v>0</v>
      </c>
      <c r="J40171">
        <v>0</v>
      </c>
      <c r="K40171">
        <v>0</v>
      </c>
    </row>
    <row r="40172" spans="1:11">
      <c r="A40172">
        <v>2035</v>
      </c>
      <c r="B40172">
        <v>17169</v>
      </c>
      <c r="C40172">
        <v>129</v>
      </c>
      <c r="D40172">
        <v>88</v>
      </c>
      <c r="E40172">
        <v>1</v>
      </c>
      <c r="F40172">
        <v>9.8534208174520099</v>
      </c>
      <c r="G40172">
        <v>0</v>
      </c>
      <c r="H40172">
        <v>5</v>
      </c>
      <c r="I40172">
        <v>0</v>
      </c>
      <c r="J40172">
        <v>0</v>
      </c>
      <c r="K40172">
        <v>0</v>
      </c>
    </row>
    <row r="40173" spans="1:11">
      <c r="A40173">
        <v>2035</v>
      </c>
      <c r="B40173">
        <v>17170</v>
      </c>
      <c r="C40173">
        <v>118</v>
      </c>
      <c r="D40173">
        <v>68</v>
      </c>
      <c r="E40173">
        <v>1</v>
      </c>
      <c r="F40173">
        <v>9.3621815469814909</v>
      </c>
      <c r="G40173">
        <v>0</v>
      </c>
      <c r="H40173">
        <v>5</v>
      </c>
      <c r="I40173">
        <v>0</v>
      </c>
      <c r="J40173">
        <v>0</v>
      </c>
      <c r="K40173">
        <v>0</v>
      </c>
    </row>
    <row r="40174" spans="1:11">
      <c r="A40174">
        <v>2035</v>
      </c>
      <c r="B40174">
        <v>17171</v>
      </c>
      <c r="C40174">
        <v>60</v>
      </c>
      <c r="D40174">
        <v>32</v>
      </c>
      <c r="E40174">
        <v>0</v>
      </c>
      <c r="F40174">
        <v>6.6833751044277401</v>
      </c>
      <c r="G40174">
        <v>0</v>
      </c>
      <c r="H40174">
        <v>5</v>
      </c>
      <c r="I40174">
        <v>0</v>
      </c>
      <c r="J40174">
        <v>0</v>
      </c>
      <c r="K40174">
        <v>0</v>
      </c>
    </row>
    <row r="40175" spans="1:11">
      <c r="A40175">
        <v>2035</v>
      </c>
      <c r="B40175">
        <v>17172</v>
      </c>
      <c r="C40175">
        <v>101</v>
      </c>
      <c r="D40175">
        <v>70</v>
      </c>
      <c r="E40175">
        <v>0</v>
      </c>
      <c r="F40175">
        <v>12.0062289742401</v>
      </c>
      <c r="G40175">
        <v>0</v>
      </c>
      <c r="H40175">
        <v>5</v>
      </c>
      <c r="I40175">
        <v>0</v>
      </c>
      <c r="J40175">
        <v>0</v>
      </c>
      <c r="K40175">
        <v>0</v>
      </c>
    </row>
    <row r="40176" spans="1:11">
      <c r="A40176">
        <v>2035</v>
      </c>
      <c r="B40176">
        <v>17173</v>
      </c>
      <c r="C40176">
        <v>33</v>
      </c>
      <c r="D40176">
        <v>21</v>
      </c>
      <c r="E40176">
        <v>0</v>
      </c>
      <c r="F40176">
        <v>2.9341940302488698</v>
      </c>
      <c r="G40176">
        <v>0</v>
      </c>
      <c r="H40176">
        <v>5</v>
      </c>
      <c r="I40176">
        <v>0</v>
      </c>
      <c r="J40176">
        <v>0</v>
      </c>
      <c r="K40176">
        <v>0</v>
      </c>
    </row>
    <row r="40177" spans="1:11">
      <c r="A40177">
        <v>2035</v>
      </c>
      <c r="B40177">
        <v>17174</v>
      </c>
      <c r="C40177">
        <v>72</v>
      </c>
      <c r="D40177">
        <v>40</v>
      </c>
      <c r="E40177">
        <v>0</v>
      </c>
      <c r="F40177">
        <v>8.5808266196310203</v>
      </c>
      <c r="G40177">
        <v>0</v>
      </c>
      <c r="H40177">
        <v>5</v>
      </c>
      <c r="I40177">
        <v>0</v>
      </c>
      <c r="J40177">
        <v>0</v>
      </c>
      <c r="K40177">
        <v>0</v>
      </c>
    </row>
    <row r="40178" spans="1:11">
      <c r="A40178">
        <v>2035</v>
      </c>
      <c r="B40178">
        <v>17175</v>
      </c>
      <c r="C40178">
        <v>402</v>
      </c>
      <c r="D40178">
        <v>236</v>
      </c>
      <c r="E40178">
        <v>2</v>
      </c>
      <c r="F40178">
        <v>8.5845525035074903</v>
      </c>
      <c r="G40178">
        <v>0</v>
      </c>
      <c r="H40178">
        <v>5</v>
      </c>
      <c r="I40178">
        <v>0</v>
      </c>
      <c r="J40178">
        <v>0</v>
      </c>
      <c r="K40178">
        <v>0</v>
      </c>
    </row>
    <row r="40179" spans="1:11">
      <c r="A40179">
        <v>2035</v>
      </c>
      <c r="B40179">
        <v>17176</v>
      </c>
      <c r="C40179">
        <v>321</v>
      </c>
      <c r="D40179">
        <v>211</v>
      </c>
      <c r="E40179">
        <v>8</v>
      </c>
      <c r="F40179">
        <v>15.387786603517601</v>
      </c>
      <c r="G40179">
        <v>0</v>
      </c>
      <c r="H40179">
        <v>5</v>
      </c>
      <c r="I40179">
        <v>0</v>
      </c>
      <c r="J40179">
        <v>0</v>
      </c>
      <c r="K40179">
        <v>0</v>
      </c>
    </row>
    <row r="40180" spans="1:11">
      <c r="A40180">
        <v>2035</v>
      </c>
      <c r="B40180">
        <v>17177</v>
      </c>
      <c r="C40180">
        <v>195</v>
      </c>
      <c r="D40180">
        <v>111</v>
      </c>
      <c r="E40180">
        <v>1</v>
      </c>
      <c r="F40180">
        <v>9.8836266320655195</v>
      </c>
      <c r="G40180">
        <v>0</v>
      </c>
      <c r="H40180">
        <v>5</v>
      </c>
      <c r="I40180">
        <v>0</v>
      </c>
      <c r="J40180">
        <v>0</v>
      </c>
      <c r="K40180">
        <v>0</v>
      </c>
    </row>
    <row r="40181" spans="1:11">
      <c r="A40181">
        <v>2035</v>
      </c>
      <c r="B40181">
        <v>17178</v>
      </c>
      <c r="C40181">
        <v>21</v>
      </c>
      <c r="D40181">
        <v>12</v>
      </c>
      <c r="E40181">
        <v>0</v>
      </c>
      <c r="F40181">
        <v>9.1213134691395599</v>
      </c>
      <c r="G40181">
        <v>0</v>
      </c>
      <c r="H40181">
        <v>5</v>
      </c>
      <c r="I40181">
        <v>0</v>
      </c>
      <c r="J40181">
        <v>0</v>
      </c>
      <c r="K40181">
        <v>0</v>
      </c>
    </row>
    <row r="40182" spans="1:11">
      <c r="A40182">
        <v>2035</v>
      </c>
      <c r="B40182">
        <v>17179</v>
      </c>
      <c r="C40182">
        <v>9</v>
      </c>
      <c r="D40182">
        <v>9</v>
      </c>
      <c r="E40182">
        <v>0</v>
      </c>
      <c r="F40182">
        <v>1.93731703116928</v>
      </c>
      <c r="G40182">
        <v>0</v>
      </c>
      <c r="H40182">
        <v>5</v>
      </c>
      <c r="I40182">
        <v>0</v>
      </c>
      <c r="J40182">
        <v>0</v>
      </c>
      <c r="K40182">
        <v>0</v>
      </c>
    </row>
    <row r="40183" spans="1:11">
      <c r="A40183">
        <v>2035</v>
      </c>
      <c r="B40183">
        <v>17180</v>
      </c>
      <c r="C40183">
        <v>8</v>
      </c>
      <c r="D40183">
        <v>8</v>
      </c>
      <c r="E40183">
        <v>0</v>
      </c>
      <c r="F40183">
        <v>2.2869557759926802</v>
      </c>
      <c r="G40183">
        <v>0</v>
      </c>
      <c r="H40183">
        <v>5</v>
      </c>
      <c r="I40183">
        <v>0</v>
      </c>
      <c r="J40183">
        <v>0</v>
      </c>
      <c r="K40183">
        <v>0</v>
      </c>
    </row>
    <row r="40184" spans="1:11">
      <c r="A40184">
        <v>2035</v>
      </c>
      <c r="B40184">
        <v>17181</v>
      </c>
      <c r="C40184">
        <v>171</v>
      </c>
      <c r="D40184">
        <v>92</v>
      </c>
      <c r="E40184">
        <v>14</v>
      </c>
      <c r="F40184">
        <v>9.4610634235288007</v>
      </c>
      <c r="G40184">
        <v>0</v>
      </c>
      <c r="H40184">
        <v>5</v>
      </c>
      <c r="I40184">
        <v>0</v>
      </c>
      <c r="J40184">
        <v>0</v>
      </c>
      <c r="K40184">
        <v>0</v>
      </c>
    </row>
    <row r="40185" spans="1:11">
      <c r="A40185">
        <v>2035</v>
      </c>
      <c r="B40185">
        <v>17182</v>
      </c>
      <c r="C40185">
        <v>90</v>
      </c>
      <c r="D40185">
        <v>52</v>
      </c>
      <c r="E40185">
        <v>1</v>
      </c>
      <c r="F40185">
        <v>13.3485605802174</v>
      </c>
      <c r="G40185">
        <v>0</v>
      </c>
      <c r="H40185">
        <v>5</v>
      </c>
      <c r="I40185">
        <v>0</v>
      </c>
      <c r="J40185">
        <v>0</v>
      </c>
      <c r="K40185">
        <v>0</v>
      </c>
    </row>
    <row r="40186" spans="1:11">
      <c r="A40186">
        <v>2035</v>
      </c>
      <c r="B40186">
        <v>17183</v>
      </c>
      <c r="C40186">
        <v>71</v>
      </c>
      <c r="D40186">
        <v>39</v>
      </c>
      <c r="E40186">
        <v>0</v>
      </c>
      <c r="F40186">
        <v>6.5086262215132997</v>
      </c>
      <c r="G40186">
        <v>0</v>
      </c>
      <c r="H40186">
        <v>5</v>
      </c>
      <c r="I40186">
        <v>0</v>
      </c>
      <c r="J40186">
        <v>0</v>
      </c>
      <c r="K40186">
        <v>0</v>
      </c>
    </row>
    <row r="40187" spans="1:11">
      <c r="A40187">
        <v>2035</v>
      </c>
      <c r="B40187">
        <v>17184</v>
      </c>
      <c r="C40187">
        <v>74</v>
      </c>
      <c r="D40187">
        <v>47</v>
      </c>
      <c r="E40187">
        <v>1</v>
      </c>
      <c r="F40187">
        <v>11.5430211518063</v>
      </c>
      <c r="G40187">
        <v>0</v>
      </c>
      <c r="H40187">
        <v>5</v>
      </c>
      <c r="I40187">
        <v>0</v>
      </c>
      <c r="J40187">
        <v>0</v>
      </c>
      <c r="K40187">
        <v>0</v>
      </c>
    </row>
    <row r="40188" spans="1:11">
      <c r="A40188">
        <v>2035</v>
      </c>
      <c r="B40188">
        <v>17185</v>
      </c>
      <c r="C40188">
        <v>184</v>
      </c>
      <c r="D40188">
        <v>101</v>
      </c>
      <c r="E40188">
        <v>6</v>
      </c>
      <c r="F40188">
        <v>14.848289218850899</v>
      </c>
      <c r="G40188">
        <v>0</v>
      </c>
      <c r="H40188">
        <v>5</v>
      </c>
      <c r="I40188">
        <v>0</v>
      </c>
      <c r="J40188">
        <v>0</v>
      </c>
      <c r="K40188">
        <v>0</v>
      </c>
    </row>
    <row r="40189" spans="1:11">
      <c r="A40189">
        <v>2035</v>
      </c>
      <c r="B40189">
        <v>17186</v>
      </c>
      <c r="C40189">
        <v>141</v>
      </c>
      <c r="D40189">
        <v>84</v>
      </c>
      <c r="E40189">
        <v>9</v>
      </c>
      <c r="F40189">
        <v>9.6776850428289105</v>
      </c>
      <c r="G40189">
        <v>0</v>
      </c>
      <c r="H40189">
        <v>5</v>
      </c>
      <c r="I40189">
        <v>0</v>
      </c>
      <c r="J40189">
        <v>0</v>
      </c>
      <c r="K40189">
        <v>0</v>
      </c>
    </row>
    <row r="40190" spans="1:11">
      <c r="A40190">
        <v>2035</v>
      </c>
      <c r="B40190">
        <v>17187</v>
      </c>
      <c r="C40190">
        <v>50</v>
      </c>
      <c r="D40190">
        <v>30</v>
      </c>
      <c r="E40190">
        <v>0</v>
      </c>
      <c r="F40190">
        <v>7.7612032969591596</v>
      </c>
      <c r="G40190">
        <v>0</v>
      </c>
      <c r="H40190">
        <v>5</v>
      </c>
      <c r="I40190">
        <v>0</v>
      </c>
      <c r="J40190">
        <v>0</v>
      </c>
      <c r="K40190">
        <v>0</v>
      </c>
    </row>
    <row r="40191" spans="1:11">
      <c r="A40191">
        <v>2035</v>
      </c>
      <c r="B40191">
        <v>17188</v>
      </c>
      <c r="C40191">
        <v>133</v>
      </c>
      <c r="D40191">
        <v>76</v>
      </c>
      <c r="E40191">
        <v>75</v>
      </c>
      <c r="F40191">
        <v>9.7697138869504503</v>
      </c>
      <c r="G40191">
        <v>0</v>
      </c>
      <c r="H40191">
        <v>5</v>
      </c>
      <c r="I40191">
        <v>0</v>
      </c>
      <c r="J40191">
        <v>0</v>
      </c>
      <c r="K40191">
        <v>0</v>
      </c>
    </row>
    <row r="40192" spans="1:11">
      <c r="A40192">
        <v>2035</v>
      </c>
      <c r="B40192">
        <v>17189</v>
      </c>
      <c r="C40192">
        <v>253</v>
      </c>
      <c r="D40192">
        <v>132</v>
      </c>
      <c r="E40192">
        <v>11</v>
      </c>
      <c r="F40192">
        <v>21.5820587407338</v>
      </c>
      <c r="G40192">
        <v>0</v>
      </c>
      <c r="H40192">
        <v>5</v>
      </c>
      <c r="I40192">
        <v>0</v>
      </c>
      <c r="J40192">
        <v>0</v>
      </c>
      <c r="K40192">
        <v>0</v>
      </c>
    </row>
    <row r="40193" spans="1:11">
      <c r="A40193">
        <v>2035</v>
      </c>
      <c r="B40193">
        <v>17190</v>
      </c>
      <c r="C40193">
        <v>0</v>
      </c>
      <c r="D40193">
        <v>0</v>
      </c>
      <c r="E40193">
        <v>0</v>
      </c>
      <c r="F40193">
        <v>0</v>
      </c>
      <c r="G40193">
        <v>0</v>
      </c>
      <c r="H40193">
        <v>5</v>
      </c>
      <c r="I40193">
        <v>0</v>
      </c>
      <c r="J40193">
        <v>0</v>
      </c>
      <c r="K40193">
        <v>0</v>
      </c>
    </row>
    <row r="40194" spans="1:11">
      <c r="A40194">
        <v>2035</v>
      </c>
      <c r="B40194">
        <v>17191</v>
      </c>
      <c r="C40194">
        <v>0</v>
      </c>
      <c r="D40194">
        <v>0</v>
      </c>
      <c r="E40194">
        <v>406</v>
      </c>
      <c r="F40194">
        <v>0</v>
      </c>
      <c r="G40194">
        <v>0</v>
      </c>
      <c r="H40194">
        <v>5</v>
      </c>
      <c r="I40194">
        <v>0</v>
      </c>
      <c r="J40194">
        <v>0</v>
      </c>
      <c r="K40194">
        <v>0</v>
      </c>
    </row>
    <row r="40195" spans="1:11">
      <c r="A40195">
        <v>2035</v>
      </c>
      <c r="B40195">
        <v>17192</v>
      </c>
      <c r="C40195">
        <v>0</v>
      </c>
      <c r="D40195">
        <v>0</v>
      </c>
      <c r="E40195">
        <v>366</v>
      </c>
      <c r="F40195">
        <v>0</v>
      </c>
      <c r="G40195">
        <v>0</v>
      </c>
      <c r="H40195">
        <v>5</v>
      </c>
      <c r="I40195">
        <v>0</v>
      </c>
      <c r="J40195">
        <v>0</v>
      </c>
      <c r="K40195">
        <v>0</v>
      </c>
    </row>
    <row r="40196" spans="1:11">
      <c r="A40196">
        <v>2035</v>
      </c>
      <c r="B40196">
        <v>17193</v>
      </c>
      <c r="C40196">
        <v>0</v>
      </c>
      <c r="D40196">
        <v>0</v>
      </c>
      <c r="E40196">
        <v>304</v>
      </c>
      <c r="F40196">
        <v>0</v>
      </c>
      <c r="G40196">
        <v>0</v>
      </c>
      <c r="H40196">
        <v>5</v>
      </c>
      <c r="I40196">
        <v>0</v>
      </c>
      <c r="J40196">
        <v>0</v>
      </c>
      <c r="K40196">
        <v>0</v>
      </c>
    </row>
    <row r="40197" spans="1:11">
      <c r="A40197">
        <v>2035</v>
      </c>
      <c r="B40197">
        <v>17194</v>
      </c>
      <c r="C40197">
        <v>0</v>
      </c>
      <c r="D40197">
        <v>0</v>
      </c>
      <c r="E40197">
        <v>108</v>
      </c>
      <c r="F40197">
        <v>0</v>
      </c>
      <c r="G40197">
        <v>0</v>
      </c>
      <c r="H40197">
        <v>5</v>
      </c>
      <c r="I40197">
        <v>0</v>
      </c>
      <c r="J40197">
        <v>0</v>
      </c>
      <c r="K40197">
        <v>0</v>
      </c>
    </row>
    <row r="40198" spans="1:11">
      <c r="A40198">
        <v>2035</v>
      </c>
      <c r="B40198">
        <v>17195</v>
      </c>
      <c r="C40198">
        <v>0</v>
      </c>
      <c r="D40198">
        <v>0</v>
      </c>
      <c r="E40198">
        <v>402</v>
      </c>
      <c r="F40198">
        <v>0</v>
      </c>
      <c r="G40198">
        <v>0</v>
      </c>
      <c r="H40198">
        <v>5</v>
      </c>
      <c r="I40198">
        <v>0</v>
      </c>
      <c r="J40198">
        <v>0</v>
      </c>
      <c r="K40198">
        <v>0</v>
      </c>
    </row>
    <row r="40199" spans="1:11">
      <c r="A40199">
        <v>2035</v>
      </c>
      <c r="B40199">
        <v>17196</v>
      </c>
      <c r="C40199">
        <v>0</v>
      </c>
      <c r="D40199">
        <v>0</v>
      </c>
      <c r="E40199">
        <v>363</v>
      </c>
      <c r="F40199">
        <v>0</v>
      </c>
      <c r="G40199">
        <v>0</v>
      </c>
      <c r="H40199">
        <v>5</v>
      </c>
      <c r="I40199">
        <v>0</v>
      </c>
      <c r="J40199">
        <v>0</v>
      </c>
      <c r="K40199">
        <v>0</v>
      </c>
    </row>
    <row r="40200" spans="1:11">
      <c r="A40200">
        <v>2035</v>
      </c>
      <c r="B40200">
        <v>17197</v>
      </c>
      <c r="C40200">
        <v>0</v>
      </c>
      <c r="D40200">
        <v>0</v>
      </c>
      <c r="E40200">
        <v>328</v>
      </c>
      <c r="F40200">
        <v>0</v>
      </c>
      <c r="G40200">
        <v>0</v>
      </c>
      <c r="H40200">
        <v>5</v>
      </c>
      <c r="I40200">
        <v>0</v>
      </c>
      <c r="J40200">
        <v>0</v>
      </c>
      <c r="K40200">
        <v>0</v>
      </c>
    </row>
    <row r="40201" spans="1:11">
      <c r="A40201">
        <v>2035</v>
      </c>
      <c r="B40201">
        <v>17198</v>
      </c>
      <c r="C40201">
        <v>0</v>
      </c>
      <c r="D40201">
        <v>0</v>
      </c>
      <c r="E40201">
        <v>164</v>
      </c>
      <c r="F40201">
        <v>0</v>
      </c>
      <c r="G40201">
        <v>0</v>
      </c>
      <c r="H40201">
        <v>5</v>
      </c>
      <c r="I40201">
        <v>0</v>
      </c>
      <c r="J40201">
        <v>0</v>
      </c>
      <c r="K40201">
        <v>0</v>
      </c>
    </row>
    <row r="40202" spans="1:11">
      <c r="A40202">
        <v>2035</v>
      </c>
      <c r="B40202">
        <v>17199</v>
      </c>
      <c r="C40202">
        <v>328</v>
      </c>
      <c r="D40202">
        <v>193</v>
      </c>
      <c r="E40202">
        <v>6</v>
      </c>
      <c r="F40202">
        <v>15.1757705867656</v>
      </c>
      <c r="G40202">
        <v>0</v>
      </c>
      <c r="H40202">
        <v>5</v>
      </c>
      <c r="I40202">
        <v>0</v>
      </c>
      <c r="J40202">
        <v>0</v>
      </c>
      <c r="K40202">
        <v>0</v>
      </c>
    </row>
    <row r="40203" spans="1:11">
      <c r="A40203">
        <v>2035</v>
      </c>
      <c r="B40203">
        <v>17200</v>
      </c>
      <c r="C40203">
        <v>0</v>
      </c>
      <c r="D40203">
        <v>0</v>
      </c>
      <c r="E40203">
        <v>128</v>
      </c>
      <c r="F40203">
        <v>0</v>
      </c>
      <c r="G40203">
        <v>0</v>
      </c>
      <c r="H40203">
        <v>5</v>
      </c>
      <c r="I40203">
        <v>0</v>
      </c>
      <c r="J40203">
        <v>0</v>
      </c>
      <c r="K40203">
        <v>0</v>
      </c>
    </row>
    <row r="40204" spans="1:11">
      <c r="A40204">
        <v>2035</v>
      </c>
      <c r="B40204">
        <v>17201</v>
      </c>
      <c r="C40204">
        <v>260</v>
      </c>
      <c r="D40204">
        <v>154</v>
      </c>
      <c r="E40204">
        <v>4</v>
      </c>
      <c r="F40204">
        <v>16.267080434456201</v>
      </c>
      <c r="G40204">
        <v>0</v>
      </c>
      <c r="H40204">
        <v>5</v>
      </c>
      <c r="I40204">
        <v>0</v>
      </c>
      <c r="J40204">
        <v>0</v>
      </c>
      <c r="K40204">
        <v>0</v>
      </c>
    </row>
    <row r="40205" spans="1:11">
      <c r="A40205">
        <v>2035</v>
      </c>
      <c r="B40205">
        <v>17202</v>
      </c>
      <c r="C40205">
        <v>1348</v>
      </c>
      <c r="D40205">
        <v>859</v>
      </c>
      <c r="E40205">
        <v>7</v>
      </c>
      <c r="F40205">
        <v>39.048355652886798</v>
      </c>
      <c r="G40205">
        <v>0</v>
      </c>
      <c r="H40205">
        <v>5</v>
      </c>
      <c r="I40205">
        <v>0</v>
      </c>
      <c r="J40205">
        <v>0</v>
      </c>
      <c r="K40205">
        <v>0</v>
      </c>
    </row>
    <row r="40206" spans="1:11">
      <c r="A40206">
        <v>2035</v>
      </c>
      <c r="B40206">
        <v>17203</v>
      </c>
      <c r="C40206">
        <v>3</v>
      </c>
      <c r="D40206">
        <v>1</v>
      </c>
      <c r="E40206">
        <v>85</v>
      </c>
      <c r="F40206">
        <v>0.35696437495537903</v>
      </c>
      <c r="G40206">
        <v>0</v>
      </c>
      <c r="H40206">
        <v>5</v>
      </c>
      <c r="I40206">
        <v>0</v>
      </c>
      <c r="J40206">
        <v>0</v>
      </c>
      <c r="K40206">
        <v>0</v>
      </c>
    </row>
    <row r="40207" spans="1:11">
      <c r="A40207">
        <v>2035</v>
      </c>
      <c r="B40207">
        <v>17204</v>
      </c>
      <c r="C40207">
        <v>0</v>
      </c>
      <c r="D40207">
        <v>0</v>
      </c>
      <c r="E40207">
        <v>45</v>
      </c>
      <c r="F40207">
        <v>0</v>
      </c>
      <c r="G40207">
        <v>0</v>
      </c>
      <c r="H40207">
        <v>5</v>
      </c>
      <c r="I40207">
        <v>0</v>
      </c>
      <c r="J40207">
        <v>0</v>
      </c>
      <c r="K40207">
        <v>0</v>
      </c>
    </row>
    <row r="40208" spans="1:11">
      <c r="A40208">
        <v>2035</v>
      </c>
      <c r="B40208">
        <v>17205</v>
      </c>
      <c r="C40208">
        <v>0</v>
      </c>
      <c r="D40208">
        <v>0</v>
      </c>
      <c r="E40208">
        <v>0</v>
      </c>
      <c r="F40208">
        <v>0</v>
      </c>
      <c r="G40208">
        <v>0</v>
      </c>
      <c r="H40208">
        <v>5</v>
      </c>
      <c r="I40208">
        <v>0</v>
      </c>
      <c r="J40208">
        <v>0</v>
      </c>
      <c r="K40208">
        <v>0</v>
      </c>
    </row>
    <row r="40209" spans="1:11">
      <c r="A40209">
        <v>2035</v>
      </c>
      <c r="B40209">
        <v>17206</v>
      </c>
      <c r="C40209">
        <v>6</v>
      </c>
      <c r="D40209">
        <v>1</v>
      </c>
      <c r="E40209">
        <v>216</v>
      </c>
      <c r="F40209">
        <v>0.27947402987577402</v>
      </c>
      <c r="G40209">
        <v>0</v>
      </c>
      <c r="H40209">
        <v>5</v>
      </c>
      <c r="I40209">
        <v>0</v>
      </c>
      <c r="J40209">
        <v>0</v>
      </c>
      <c r="K40209">
        <v>0</v>
      </c>
    </row>
    <row r="40210" spans="1:11">
      <c r="A40210">
        <v>2035</v>
      </c>
      <c r="B40210">
        <v>17207</v>
      </c>
      <c r="C40210">
        <v>233</v>
      </c>
      <c r="D40210">
        <v>154</v>
      </c>
      <c r="E40210">
        <v>8</v>
      </c>
      <c r="F40210">
        <v>11.187562119778899</v>
      </c>
      <c r="G40210">
        <v>0</v>
      </c>
      <c r="H40210">
        <v>5</v>
      </c>
      <c r="I40210">
        <v>0</v>
      </c>
      <c r="J40210">
        <v>0</v>
      </c>
      <c r="K40210">
        <v>0</v>
      </c>
    </row>
    <row r="40211" spans="1:11">
      <c r="A40211">
        <v>2035</v>
      </c>
      <c r="B40211">
        <v>17208</v>
      </c>
      <c r="C40211">
        <v>302</v>
      </c>
      <c r="D40211">
        <v>166</v>
      </c>
      <c r="E40211">
        <v>1</v>
      </c>
      <c r="F40211">
        <v>15.8017559832146</v>
      </c>
      <c r="G40211">
        <v>0</v>
      </c>
      <c r="H40211">
        <v>5</v>
      </c>
      <c r="I40211">
        <v>0</v>
      </c>
      <c r="J40211">
        <v>0</v>
      </c>
      <c r="K40211">
        <v>0</v>
      </c>
    </row>
    <row r="40212" spans="1:11">
      <c r="A40212">
        <v>2035</v>
      </c>
      <c r="B40212">
        <v>17209</v>
      </c>
      <c r="C40212">
        <v>0</v>
      </c>
      <c r="D40212">
        <v>0</v>
      </c>
      <c r="E40212">
        <v>148</v>
      </c>
      <c r="F40212">
        <v>0</v>
      </c>
      <c r="G40212">
        <v>0</v>
      </c>
      <c r="H40212">
        <v>5</v>
      </c>
      <c r="I40212">
        <v>0</v>
      </c>
      <c r="J40212">
        <v>0</v>
      </c>
      <c r="K40212">
        <v>0</v>
      </c>
    </row>
    <row r="40213" spans="1:11">
      <c r="A40213">
        <v>2035</v>
      </c>
      <c r="B40213">
        <v>17210</v>
      </c>
      <c r="C40213">
        <v>137</v>
      </c>
      <c r="D40213">
        <v>81</v>
      </c>
      <c r="E40213">
        <v>1</v>
      </c>
      <c r="F40213">
        <v>12.6048873840718</v>
      </c>
      <c r="G40213">
        <v>0</v>
      </c>
      <c r="H40213">
        <v>5</v>
      </c>
      <c r="I40213">
        <v>0</v>
      </c>
      <c r="J40213">
        <v>0</v>
      </c>
      <c r="K40213">
        <v>0</v>
      </c>
    </row>
    <row r="40214" spans="1:11">
      <c r="A40214">
        <v>2035</v>
      </c>
      <c r="B40214">
        <v>17211</v>
      </c>
      <c r="C40214">
        <v>171</v>
      </c>
      <c r="D40214">
        <v>103</v>
      </c>
      <c r="E40214">
        <v>12</v>
      </c>
      <c r="F40214">
        <v>12.862655423753001</v>
      </c>
      <c r="G40214">
        <v>0</v>
      </c>
      <c r="H40214">
        <v>5</v>
      </c>
      <c r="I40214">
        <v>0</v>
      </c>
      <c r="J40214">
        <v>0</v>
      </c>
      <c r="K40214">
        <v>0</v>
      </c>
    </row>
    <row r="40215" spans="1:11">
      <c r="A40215">
        <v>2035</v>
      </c>
      <c r="B40215">
        <v>17212</v>
      </c>
      <c r="C40215">
        <v>124</v>
      </c>
      <c r="D40215">
        <v>80</v>
      </c>
      <c r="E40215">
        <v>1</v>
      </c>
      <c r="F40215">
        <v>15.703557362308899</v>
      </c>
      <c r="G40215">
        <v>0</v>
      </c>
      <c r="H40215">
        <v>5</v>
      </c>
      <c r="I40215">
        <v>0</v>
      </c>
      <c r="J40215">
        <v>0</v>
      </c>
      <c r="K40215">
        <v>0</v>
      </c>
    </row>
    <row r="40216" spans="1:11">
      <c r="A40216">
        <v>2035</v>
      </c>
      <c r="B40216">
        <v>17213</v>
      </c>
      <c r="C40216">
        <v>48</v>
      </c>
      <c r="D40216">
        <v>26</v>
      </c>
      <c r="E40216">
        <v>0</v>
      </c>
      <c r="F40216">
        <v>8.4976808412703999</v>
      </c>
      <c r="G40216">
        <v>0</v>
      </c>
      <c r="H40216">
        <v>5</v>
      </c>
      <c r="I40216">
        <v>0</v>
      </c>
      <c r="J40216">
        <v>0</v>
      </c>
      <c r="K40216">
        <v>0</v>
      </c>
    </row>
    <row r="40217" spans="1:11">
      <c r="A40217">
        <v>2035</v>
      </c>
      <c r="B40217">
        <v>17214</v>
      </c>
      <c r="C40217">
        <v>9</v>
      </c>
      <c r="D40217">
        <v>4</v>
      </c>
      <c r="E40217">
        <v>24</v>
      </c>
      <c r="F40217">
        <v>0.91194649913871695</v>
      </c>
      <c r="G40217">
        <v>0</v>
      </c>
      <c r="H40217">
        <v>5</v>
      </c>
      <c r="I40217">
        <v>0</v>
      </c>
      <c r="J40217">
        <v>0</v>
      </c>
      <c r="K40217">
        <v>0</v>
      </c>
    </row>
    <row r="40218" spans="1:11">
      <c r="A40218">
        <v>2035</v>
      </c>
      <c r="B40218">
        <v>17215</v>
      </c>
      <c r="C40218">
        <v>113</v>
      </c>
      <c r="D40218">
        <v>70</v>
      </c>
      <c r="E40218">
        <v>4</v>
      </c>
      <c r="F40218">
        <v>19.2140926017242</v>
      </c>
      <c r="G40218">
        <v>0</v>
      </c>
      <c r="H40218">
        <v>5</v>
      </c>
      <c r="I40218">
        <v>0</v>
      </c>
      <c r="J40218">
        <v>0</v>
      </c>
      <c r="K40218">
        <v>0</v>
      </c>
    </row>
    <row r="40219" spans="1:11">
      <c r="A40219">
        <v>2035</v>
      </c>
      <c r="B40219">
        <v>17216</v>
      </c>
      <c r="C40219">
        <v>24</v>
      </c>
      <c r="D40219">
        <v>15</v>
      </c>
      <c r="E40219">
        <v>235</v>
      </c>
      <c r="F40219">
        <v>1.01601063424464</v>
      </c>
      <c r="G40219">
        <v>0</v>
      </c>
      <c r="H40219">
        <v>5</v>
      </c>
      <c r="I40219">
        <v>0</v>
      </c>
      <c r="J40219">
        <v>0</v>
      </c>
      <c r="K40219">
        <v>0</v>
      </c>
    </row>
    <row r="40220" spans="1:11">
      <c r="A40220">
        <v>2035</v>
      </c>
      <c r="B40220">
        <v>17217</v>
      </c>
      <c r="C40220">
        <v>83</v>
      </c>
      <c r="D40220">
        <v>60</v>
      </c>
      <c r="E40220">
        <v>15</v>
      </c>
      <c r="F40220">
        <v>9.2468805704099797</v>
      </c>
      <c r="G40220">
        <v>0</v>
      </c>
      <c r="H40220">
        <v>5</v>
      </c>
      <c r="I40220">
        <v>0</v>
      </c>
      <c r="J40220">
        <v>0</v>
      </c>
      <c r="K40220">
        <v>0</v>
      </c>
    </row>
    <row r="40221" spans="1:11">
      <c r="A40221">
        <v>2035</v>
      </c>
      <c r="B40221">
        <v>17218</v>
      </c>
      <c r="C40221">
        <v>143</v>
      </c>
      <c r="D40221">
        <v>79</v>
      </c>
      <c r="E40221">
        <v>1</v>
      </c>
      <c r="F40221">
        <v>12.335987439721899</v>
      </c>
      <c r="G40221">
        <v>0</v>
      </c>
      <c r="H40221">
        <v>5</v>
      </c>
      <c r="I40221">
        <v>0</v>
      </c>
      <c r="J40221">
        <v>0</v>
      </c>
      <c r="K40221">
        <v>0</v>
      </c>
    </row>
    <row r="40222" spans="1:11">
      <c r="A40222">
        <v>2035</v>
      </c>
      <c r="B40222">
        <v>17219</v>
      </c>
      <c r="C40222">
        <v>130</v>
      </c>
      <c r="D40222">
        <v>85</v>
      </c>
      <c r="E40222">
        <v>7</v>
      </c>
      <c r="F40222">
        <v>15.056577987282999</v>
      </c>
      <c r="G40222">
        <v>0</v>
      </c>
      <c r="H40222">
        <v>5</v>
      </c>
      <c r="I40222">
        <v>0</v>
      </c>
      <c r="J40222">
        <v>0</v>
      </c>
      <c r="K40222">
        <v>0</v>
      </c>
    </row>
    <row r="40223" spans="1:11">
      <c r="A40223">
        <v>2035</v>
      </c>
      <c r="B40223">
        <v>17220</v>
      </c>
      <c r="C40223">
        <v>14</v>
      </c>
      <c r="D40223">
        <v>10</v>
      </c>
      <c r="E40223">
        <v>9</v>
      </c>
      <c r="F40223">
        <v>1.97274789690983</v>
      </c>
      <c r="G40223">
        <v>0</v>
      </c>
      <c r="H40223">
        <v>5</v>
      </c>
      <c r="I40223">
        <v>0</v>
      </c>
      <c r="J40223">
        <v>0</v>
      </c>
      <c r="K40223">
        <v>0</v>
      </c>
    </row>
    <row r="40224" spans="1:11">
      <c r="A40224">
        <v>2035</v>
      </c>
      <c r="B40224">
        <v>17221</v>
      </c>
      <c r="C40224">
        <v>130</v>
      </c>
      <c r="D40224">
        <v>84</v>
      </c>
      <c r="E40224">
        <v>1</v>
      </c>
      <c r="F40224">
        <v>14.3567090005522</v>
      </c>
      <c r="G40224">
        <v>0</v>
      </c>
      <c r="H40224">
        <v>5</v>
      </c>
      <c r="I40224">
        <v>0</v>
      </c>
      <c r="J40224">
        <v>0</v>
      </c>
      <c r="K40224">
        <v>0</v>
      </c>
    </row>
    <row r="40225" spans="1:11">
      <c r="A40225">
        <v>2035</v>
      </c>
      <c r="B40225">
        <v>17222</v>
      </c>
      <c r="C40225">
        <v>77</v>
      </c>
      <c r="D40225">
        <v>42</v>
      </c>
      <c r="E40225">
        <v>0</v>
      </c>
      <c r="F40225">
        <v>8.0265187841387693</v>
      </c>
      <c r="G40225">
        <v>0</v>
      </c>
      <c r="H40225">
        <v>5</v>
      </c>
      <c r="I40225">
        <v>0</v>
      </c>
      <c r="J40225">
        <v>0</v>
      </c>
      <c r="K40225">
        <v>0</v>
      </c>
    </row>
    <row r="40226" spans="1:11">
      <c r="A40226">
        <v>2035</v>
      </c>
      <c r="B40226">
        <v>17223</v>
      </c>
      <c r="C40226">
        <v>99</v>
      </c>
      <c r="D40226">
        <v>52</v>
      </c>
      <c r="E40226">
        <v>0</v>
      </c>
      <c r="F40226">
        <v>13.5755913609873</v>
      </c>
      <c r="G40226">
        <v>0</v>
      </c>
      <c r="H40226">
        <v>5</v>
      </c>
      <c r="I40226">
        <v>0</v>
      </c>
      <c r="J40226">
        <v>0</v>
      </c>
      <c r="K40226">
        <v>0</v>
      </c>
    </row>
    <row r="40227" spans="1:11">
      <c r="A40227">
        <v>2035</v>
      </c>
      <c r="B40227">
        <v>17224</v>
      </c>
      <c r="C40227">
        <v>81</v>
      </c>
      <c r="D40227">
        <v>52</v>
      </c>
      <c r="E40227">
        <v>0</v>
      </c>
      <c r="F40227">
        <v>14.2375026365746</v>
      </c>
      <c r="G40227">
        <v>0</v>
      </c>
      <c r="H40227">
        <v>5</v>
      </c>
      <c r="I40227">
        <v>0</v>
      </c>
      <c r="J40227">
        <v>0</v>
      </c>
      <c r="K40227">
        <v>0</v>
      </c>
    </row>
    <row r="40228" spans="1:11">
      <c r="A40228">
        <v>2035</v>
      </c>
      <c r="B40228">
        <v>17225</v>
      </c>
      <c r="C40228">
        <v>82</v>
      </c>
      <c r="D40228">
        <v>55</v>
      </c>
      <c r="E40228">
        <v>7</v>
      </c>
      <c r="F40228">
        <v>12.679562709715301</v>
      </c>
      <c r="G40228">
        <v>0</v>
      </c>
      <c r="H40228">
        <v>5</v>
      </c>
      <c r="I40228">
        <v>0</v>
      </c>
      <c r="J40228">
        <v>0</v>
      </c>
      <c r="K40228">
        <v>0</v>
      </c>
    </row>
    <row r="40229" spans="1:11">
      <c r="A40229">
        <v>2035</v>
      </c>
      <c r="B40229">
        <v>17226</v>
      </c>
      <c r="C40229">
        <v>164</v>
      </c>
      <c r="D40229">
        <v>90</v>
      </c>
      <c r="E40229">
        <v>1</v>
      </c>
      <c r="F40229">
        <v>16.1003720756718</v>
      </c>
      <c r="G40229">
        <v>0</v>
      </c>
      <c r="H40229">
        <v>5</v>
      </c>
      <c r="I40229">
        <v>0</v>
      </c>
      <c r="J40229">
        <v>0</v>
      </c>
      <c r="K40229">
        <v>0</v>
      </c>
    </row>
    <row r="40230" spans="1:11">
      <c r="A40230">
        <v>2035</v>
      </c>
      <c r="B40230">
        <v>17227</v>
      </c>
      <c r="C40230">
        <v>19</v>
      </c>
      <c r="D40230">
        <v>14</v>
      </c>
      <c r="E40230">
        <v>36</v>
      </c>
      <c r="F40230">
        <v>4.6940237665834896</v>
      </c>
      <c r="G40230">
        <v>0</v>
      </c>
      <c r="H40230">
        <v>5</v>
      </c>
      <c r="I40230">
        <v>0</v>
      </c>
      <c r="J40230">
        <v>0</v>
      </c>
      <c r="K40230">
        <v>0</v>
      </c>
    </row>
    <row r="40231" spans="1:11">
      <c r="A40231">
        <v>2035</v>
      </c>
      <c r="B40231">
        <v>17228</v>
      </c>
      <c r="C40231">
        <v>71</v>
      </c>
      <c r="D40231">
        <v>44</v>
      </c>
      <c r="E40231">
        <v>5</v>
      </c>
      <c r="F40231">
        <v>13.2764875275814</v>
      </c>
      <c r="G40231">
        <v>0</v>
      </c>
      <c r="H40231">
        <v>5</v>
      </c>
      <c r="I40231">
        <v>0</v>
      </c>
      <c r="J40231">
        <v>0</v>
      </c>
      <c r="K40231">
        <v>0</v>
      </c>
    </row>
    <row r="40232" spans="1:11">
      <c r="A40232">
        <v>2035</v>
      </c>
      <c r="B40232">
        <v>17229</v>
      </c>
      <c r="C40232">
        <v>62</v>
      </c>
      <c r="D40232">
        <v>43</v>
      </c>
      <c r="E40232">
        <v>3</v>
      </c>
      <c r="F40232">
        <v>9.3272355277409993</v>
      </c>
      <c r="G40232">
        <v>0</v>
      </c>
      <c r="H40232">
        <v>5</v>
      </c>
      <c r="I40232">
        <v>0</v>
      </c>
      <c r="J40232">
        <v>0</v>
      </c>
      <c r="K40232">
        <v>0</v>
      </c>
    </row>
    <row r="40233" spans="1:11">
      <c r="A40233">
        <v>2035</v>
      </c>
      <c r="B40233">
        <v>17230</v>
      </c>
      <c r="C40233">
        <v>94</v>
      </c>
      <c r="D40233">
        <v>71</v>
      </c>
      <c r="E40233">
        <v>0</v>
      </c>
      <c r="F40233">
        <v>17.492928390650601</v>
      </c>
      <c r="G40233">
        <v>0</v>
      </c>
      <c r="H40233">
        <v>5</v>
      </c>
      <c r="I40233">
        <v>0</v>
      </c>
      <c r="J40233">
        <v>0</v>
      </c>
      <c r="K40233">
        <v>0</v>
      </c>
    </row>
    <row r="40234" spans="1:11">
      <c r="A40234">
        <v>2035</v>
      </c>
      <c r="B40234">
        <v>17231</v>
      </c>
      <c r="C40234">
        <v>148</v>
      </c>
      <c r="D40234">
        <v>90</v>
      </c>
      <c r="E40234">
        <v>1</v>
      </c>
      <c r="F40234">
        <v>19.635157545605299</v>
      </c>
      <c r="G40234">
        <v>0</v>
      </c>
      <c r="H40234">
        <v>5</v>
      </c>
      <c r="I40234">
        <v>0</v>
      </c>
      <c r="J40234">
        <v>0</v>
      </c>
      <c r="K40234">
        <v>0</v>
      </c>
    </row>
    <row r="40235" spans="1:11">
      <c r="A40235">
        <v>2035</v>
      </c>
      <c r="B40235">
        <v>17232</v>
      </c>
      <c r="C40235">
        <v>244</v>
      </c>
      <c r="D40235">
        <v>148</v>
      </c>
      <c r="E40235">
        <v>2</v>
      </c>
      <c r="F40235">
        <v>23.409363745498201</v>
      </c>
      <c r="G40235">
        <v>0</v>
      </c>
      <c r="H40235">
        <v>5</v>
      </c>
      <c r="I40235">
        <v>0</v>
      </c>
      <c r="J40235">
        <v>0</v>
      </c>
      <c r="K40235">
        <v>0</v>
      </c>
    </row>
    <row r="40236" spans="1:11">
      <c r="A40236">
        <v>2035</v>
      </c>
      <c r="B40236">
        <v>17233</v>
      </c>
      <c r="C40236">
        <v>85</v>
      </c>
      <c r="D40236">
        <v>57</v>
      </c>
      <c r="E40236">
        <v>0</v>
      </c>
      <c r="F40236">
        <v>7.0777890652322304</v>
      </c>
      <c r="G40236">
        <v>0</v>
      </c>
      <c r="H40236">
        <v>5</v>
      </c>
      <c r="I40236">
        <v>0</v>
      </c>
      <c r="J40236">
        <v>0</v>
      </c>
      <c r="K40236">
        <v>0</v>
      </c>
    </row>
    <row r="40237" spans="1:11">
      <c r="A40237">
        <v>2035</v>
      </c>
      <c r="B40237">
        <v>17234</v>
      </c>
      <c r="C40237">
        <v>36</v>
      </c>
      <c r="D40237">
        <v>22</v>
      </c>
      <c r="E40237">
        <v>0</v>
      </c>
      <c r="F40237">
        <v>6.8296939917664297</v>
      </c>
      <c r="G40237">
        <v>0</v>
      </c>
      <c r="H40237">
        <v>5</v>
      </c>
      <c r="I40237">
        <v>0</v>
      </c>
      <c r="J40237">
        <v>0</v>
      </c>
      <c r="K40237">
        <v>0</v>
      </c>
    </row>
    <row r="40238" spans="1:11">
      <c r="A40238">
        <v>2035</v>
      </c>
      <c r="B40238">
        <v>17235</v>
      </c>
      <c r="C40238">
        <v>148</v>
      </c>
      <c r="D40238">
        <v>78</v>
      </c>
      <c r="E40238">
        <v>4</v>
      </c>
      <c r="F40238">
        <v>10.608178332079</v>
      </c>
      <c r="G40238">
        <v>0</v>
      </c>
      <c r="H40238">
        <v>5</v>
      </c>
      <c r="I40238">
        <v>0</v>
      </c>
      <c r="J40238">
        <v>0</v>
      </c>
      <c r="K40238">
        <v>0</v>
      </c>
    </row>
    <row r="40239" spans="1:11">
      <c r="A40239">
        <v>2035</v>
      </c>
      <c r="B40239">
        <v>17236</v>
      </c>
      <c r="C40239">
        <v>157</v>
      </c>
      <c r="D40239">
        <v>99</v>
      </c>
      <c r="E40239">
        <v>3</v>
      </c>
      <c r="F40239">
        <v>12.694665006387799</v>
      </c>
      <c r="G40239">
        <v>0</v>
      </c>
      <c r="H40239">
        <v>5</v>
      </c>
      <c r="I40239">
        <v>0</v>
      </c>
      <c r="J40239">
        <v>0</v>
      </c>
      <c r="K40239">
        <v>0</v>
      </c>
    </row>
    <row r="40240" spans="1:11">
      <c r="A40240">
        <v>2035</v>
      </c>
      <c r="B40240">
        <v>17237</v>
      </c>
      <c r="C40240">
        <v>17</v>
      </c>
      <c r="D40240">
        <v>9</v>
      </c>
      <c r="E40240">
        <v>0</v>
      </c>
      <c r="F40240">
        <v>10.207757896001</v>
      </c>
      <c r="G40240">
        <v>0</v>
      </c>
      <c r="H40240">
        <v>5</v>
      </c>
      <c r="I40240">
        <v>0</v>
      </c>
      <c r="J40240">
        <v>0</v>
      </c>
      <c r="K40240">
        <v>0</v>
      </c>
    </row>
    <row r="40241" spans="1:11">
      <c r="A40241">
        <v>2035</v>
      </c>
      <c r="B40241">
        <v>17238</v>
      </c>
      <c r="C40241">
        <v>102</v>
      </c>
      <c r="D40241">
        <v>68</v>
      </c>
      <c r="E40241">
        <v>4</v>
      </c>
      <c r="F40241">
        <v>9.3457943925233593</v>
      </c>
      <c r="G40241">
        <v>0</v>
      </c>
      <c r="H40241">
        <v>5</v>
      </c>
      <c r="I40241">
        <v>0</v>
      </c>
      <c r="J40241">
        <v>0</v>
      </c>
      <c r="K40241">
        <v>0</v>
      </c>
    </row>
    <row r="40242" spans="1:11">
      <c r="A40242">
        <v>2035</v>
      </c>
      <c r="B40242">
        <v>17239</v>
      </c>
      <c r="C40242">
        <v>33</v>
      </c>
      <c r="D40242">
        <v>21</v>
      </c>
      <c r="E40242">
        <v>0</v>
      </c>
      <c r="F40242">
        <v>8.11329104587697</v>
      </c>
      <c r="G40242">
        <v>0</v>
      </c>
      <c r="H40242">
        <v>5</v>
      </c>
      <c r="I40242">
        <v>0</v>
      </c>
      <c r="J40242">
        <v>0</v>
      </c>
      <c r="K40242">
        <v>0</v>
      </c>
    </row>
    <row r="40243" spans="1:11">
      <c r="A40243">
        <v>2035</v>
      </c>
      <c r="B40243">
        <v>17240</v>
      </c>
      <c r="C40243">
        <v>58</v>
      </c>
      <c r="D40243">
        <v>38</v>
      </c>
      <c r="E40243">
        <v>0</v>
      </c>
      <c r="F40243">
        <v>4.0386316002033196</v>
      </c>
      <c r="G40243">
        <v>0</v>
      </c>
      <c r="H40243">
        <v>5</v>
      </c>
      <c r="I40243">
        <v>0</v>
      </c>
      <c r="J40243">
        <v>0</v>
      </c>
      <c r="K40243">
        <v>0</v>
      </c>
    </row>
    <row r="40244" spans="1:11">
      <c r="A40244">
        <v>2035</v>
      </c>
      <c r="B40244">
        <v>17241</v>
      </c>
      <c r="C40244">
        <v>8</v>
      </c>
      <c r="D40244">
        <v>4</v>
      </c>
      <c r="E40244">
        <v>0</v>
      </c>
      <c r="F40244">
        <v>12.8700128700129</v>
      </c>
      <c r="G40244">
        <v>0</v>
      </c>
      <c r="H40244">
        <v>5</v>
      </c>
      <c r="I40244">
        <v>0</v>
      </c>
      <c r="J40244">
        <v>0</v>
      </c>
      <c r="K40244">
        <v>0</v>
      </c>
    </row>
    <row r="40245" spans="1:11">
      <c r="A40245">
        <v>2035</v>
      </c>
      <c r="B40245">
        <v>17242</v>
      </c>
      <c r="C40245">
        <v>52</v>
      </c>
      <c r="D40245">
        <v>34</v>
      </c>
      <c r="E40245">
        <v>81</v>
      </c>
      <c r="F40245">
        <v>2.9074806121365002</v>
      </c>
      <c r="G40245">
        <v>0</v>
      </c>
      <c r="H40245">
        <v>5</v>
      </c>
      <c r="I40245">
        <v>0</v>
      </c>
      <c r="J40245">
        <v>0</v>
      </c>
      <c r="K40245">
        <v>0</v>
      </c>
    </row>
    <row r="40246" spans="1:11">
      <c r="A40246">
        <v>2035</v>
      </c>
      <c r="B40246">
        <v>17243</v>
      </c>
      <c r="C40246">
        <v>0</v>
      </c>
      <c r="D40246">
        <v>0</v>
      </c>
      <c r="E40246">
        <v>0</v>
      </c>
      <c r="F40246">
        <v>0</v>
      </c>
      <c r="G40246">
        <v>0</v>
      </c>
      <c r="H40246">
        <v>5</v>
      </c>
      <c r="I40246">
        <v>0</v>
      </c>
      <c r="J40246">
        <v>0</v>
      </c>
      <c r="K40246">
        <v>0</v>
      </c>
    </row>
    <row r="40247" spans="1:11">
      <c r="A40247">
        <v>2035</v>
      </c>
      <c r="B40247">
        <v>17244</v>
      </c>
      <c r="C40247">
        <v>109</v>
      </c>
      <c r="D40247">
        <v>79</v>
      </c>
      <c r="E40247">
        <v>1</v>
      </c>
      <c r="F40247">
        <v>10.9707614111016</v>
      </c>
      <c r="G40247">
        <v>0</v>
      </c>
      <c r="H40247">
        <v>5</v>
      </c>
      <c r="I40247">
        <v>0</v>
      </c>
      <c r="J40247">
        <v>0</v>
      </c>
      <c r="K40247">
        <v>0</v>
      </c>
    </row>
    <row r="40248" spans="1:11">
      <c r="A40248">
        <v>2035</v>
      </c>
      <c r="B40248">
        <v>17245</v>
      </c>
      <c r="C40248">
        <v>119</v>
      </c>
      <c r="D40248">
        <v>72</v>
      </c>
      <c r="E40248">
        <v>1</v>
      </c>
      <c r="F40248">
        <v>12.603662476037201</v>
      </c>
      <c r="G40248">
        <v>0</v>
      </c>
      <c r="H40248">
        <v>5</v>
      </c>
      <c r="I40248">
        <v>0</v>
      </c>
      <c r="J40248">
        <v>0</v>
      </c>
      <c r="K40248">
        <v>0</v>
      </c>
    </row>
    <row r="40249" spans="1:11">
      <c r="A40249">
        <v>2035</v>
      </c>
      <c r="B40249">
        <v>17246</v>
      </c>
      <c r="C40249">
        <v>76</v>
      </c>
      <c r="D40249">
        <v>41</v>
      </c>
      <c r="E40249">
        <v>36</v>
      </c>
      <c r="F40249">
        <v>7.6135521227785503</v>
      </c>
      <c r="G40249">
        <v>0</v>
      </c>
      <c r="H40249">
        <v>5</v>
      </c>
      <c r="I40249">
        <v>0</v>
      </c>
      <c r="J40249">
        <v>0</v>
      </c>
      <c r="K40249">
        <v>0</v>
      </c>
    </row>
    <row r="40250" spans="1:11">
      <c r="A40250">
        <v>2035</v>
      </c>
      <c r="B40250">
        <v>17247</v>
      </c>
      <c r="C40250">
        <v>255</v>
      </c>
      <c r="D40250">
        <v>161</v>
      </c>
      <c r="E40250">
        <v>1</v>
      </c>
      <c r="F40250">
        <v>23.3964272279363</v>
      </c>
      <c r="G40250">
        <v>0</v>
      </c>
      <c r="H40250">
        <v>5</v>
      </c>
      <c r="I40250">
        <v>0</v>
      </c>
      <c r="J40250">
        <v>0</v>
      </c>
      <c r="K40250">
        <v>0</v>
      </c>
    </row>
    <row r="40251" spans="1:11">
      <c r="A40251">
        <v>2035</v>
      </c>
      <c r="B40251">
        <v>17248</v>
      </c>
      <c r="C40251">
        <v>60</v>
      </c>
      <c r="D40251">
        <v>43</v>
      </c>
      <c r="E40251">
        <v>0</v>
      </c>
      <c r="F40251">
        <v>10.279253040945701</v>
      </c>
      <c r="G40251">
        <v>0</v>
      </c>
      <c r="H40251">
        <v>5</v>
      </c>
      <c r="I40251">
        <v>0</v>
      </c>
      <c r="J40251">
        <v>0</v>
      </c>
      <c r="K40251">
        <v>0</v>
      </c>
    </row>
    <row r="40252" spans="1:11">
      <c r="A40252">
        <v>2035</v>
      </c>
      <c r="B40252">
        <v>17249</v>
      </c>
      <c r="C40252">
        <v>299</v>
      </c>
      <c r="D40252">
        <v>182</v>
      </c>
      <c r="E40252">
        <v>2</v>
      </c>
      <c r="F40252">
        <v>20.053655264922899</v>
      </c>
      <c r="G40252">
        <v>0</v>
      </c>
      <c r="H40252">
        <v>5</v>
      </c>
      <c r="I40252">
        <v>0</v>
      </c>
      <c r="J40252">
        <v>0</v>
      </c>
      <c r="K40252">
        <v>0</v>
      </c>
    </row>
    <row r="40253" spans="1:11">
      <c r="A40253">
        <v>2035</v>
      </c>
      <c r="B40253">
        <v>17250</v>
      </c>
      <c r="C40253">
        <v>151</v>
      </c>
      <c r="D40253">
        <v>92</v>
      </c>
      <c r="E40253">
        <v>26</v>
      </c>
      <c r="F40253">
        <v>30.461358455548599</v>
      </c>
      <c r="G40253">
        <v>0</v>
      </c>
      <c r="H40253">
        <v>5</v>
      </c>
      <c r="I40253">
        <v>0</v>
      </c>
      <c r="J40253">
        <v>0</v>
      </c>
      <c r="K40253">
        <v>0</v>
      </c>
    </row>
    <row r="40254" spans="1:11">
      <c r="A40254">
        <v>2035</v>
      </c>
      <c r="B40254">
        <v>17251</v>
      </c>
      <c r="C40254">
        <v>132</v>
      </c>
      <c r="D40254">
        <v>78</v>
      </c>
      <c r="E40254">
        <v>7</v>
      </c>
      <c r="F40254">
        <v>69.030436146846597</v>
      </c>
      <c r="G40254">
        <v>0</v>
      </c>
      <c r="H40254">
        <v>5</v>
      </c>
      <c r="I40254">
        <v>0</v>
      </c>
      <c r="J40254">
        <v>0</v>
      </c>
      <c r="K40254">
        <v>0</v>
      </c>
    </row>
    <row r="40255" spans="1:11">
      <c r="A40255">
        <v>2035</v>
      </c>
      <c r="B40255">
        <v>17252</v>
      </c>
      <c r="C40255">
        <v>9</v>
      </c>
      <c r="D40255">
        <v>2</v>
      </c>
      <c r="E40255">
        <v>47</v>
      </c>
      <c r="F40255">
        <v>0.58874708079572402</v>
      </c>
      <c r="G40255">
        <v>0</v>
      </c>
      <c r="H40255">
        <v>5</v>
      </c>
      <c r="I40255">
        <v>0</v>
      </c>
      <c r="J40255">
        <v>0</v>
      </c>
      <c r="K40255">
        <v>0</v>
      </c>
    </row>
    <row r="40256" spans="1:11">
      <c r="A40256">
        <v>2035</v>
      </c>
      <c r="B40256">
        <v>17253</v>
      </c>
      <c r="C40256">
        <v>0</v>
      </c>
      <c r="D40256">
        <v>0</v>
      </c>
      <c r="E40256">
        <v>150</v>
      </c>
      <c r="F40256">
        <v>0</v>
      </c>
      <c r="G40256">
        <v>0</v>
      </c>
      <c r="H40256">
        <v>5</v>
      </c>
      <c r="I40256">
        <v>0</v>
      </c>
      <c r="J40256">
        <v>0</v>
      </c>
      <c r="K40256">
        <v>0</v>
      </c>
    </row>
    <row r="40257" spans="1:11">
      <c r="A40257">
        <v>2035</v>
      </c>
      <c r="B40257">
        <v>17254</v>
      </c>
      <c r="C40257">
        <v>68</v>
      </c>
      <c r="D40257">
        <v>38</v>
      </c>
      <c r="E40257">
        <v>0</v>
      </c>
      <c r="F40257">
        <v>13.8143994799285</v>
      </c>
      <c r="G40257">
        <v>0</v>
      </c>
      <c r="H40257">
        <v>5</v>
      </c>
      <c r="I40257">
        <v>0</v>
      </c>
      <c r="J40257">
        <v>0</v>
      </c>
      <c r="K40257">
        <v>0</v>
      </c>
    </row>
    <row r="40258" spans="1:11">
      <c r="A40258">
        <v>2035</v>
      </c>
      <c r="B40258">
        <v>17255</v>
      </c>
      <c r="C40258">
        <v>61</v>
      </c>
      <c r="D40258">
        <v>37</v>
      </c>
      <c r="E40258">
        <v>0</v>
      </c>
      <c r="F40258">
        <v>13.685414937293899</v>
      </c>
      <c r="G40258">
        <v>0</v>
      </c>
      <c r="H40258">
        <v>5</v>
      </c>
      <c r="I40258">
        <v>0</v>
      </c>
      <c r="J40258">
        <v>0</v>
      </c>
      <c r="K40258">
        <v>0</v>
      </c>
    </row>
    <row r="40259" spans="1:11">
      <c r="A40259">
        <v>2035</v>
      </c>
      <c r="B40259">
        <v>17256</v>
      </c>
      <c r="C40259">
        <v>206</v>
      </c>
      <c r="D40259">
        <v>129</v>
      </c>
      <c r="E40259">
        <v>8</v>
      </c>
      <c r="F40259">
        <v>30.346778232815801</v>
      </c>
      <c r="G40259">
        <v>0</v>
      </c>
      <c r="H40259">
        <v>5</v>
      </c>
      <c r="I40259">
        <v>0</v>
      </c>
      <c r="J40259">
        <v>0</v>
      </c>
      <c r="K40259">
        <v>0</v>
      </c>
    </row>
    <row r="40260" spans="1:11">
      <c r="A40260">
        <v>2035</v>
      </c>
      <c r="B40260">
        <v>17257</v>
      </c>
      <c r="C40260">
        <v>118</v>
      </c>
      <c r="D40260">
        <v>76</v>
      </c>
      <c r="E40260">
        <v>3</v>
      </c>
      <c r="F40260">
        <v>15.723689470458099</v>
      </c>
      <c r="G40260">
        <v>0</v>
      </c>
      <c r="H40260">
        <v>5</v>
      </c>
      <c r="I40260">
        <v>0</v>
      </c>
      <c r="J40260">
        <v>0</v>
      </c>
      <c r="K40260">
        <v>0</v>
      </c>
    </row>
    <row r="40261" spans="1:11">
      <c r="A40261">
        <v>2035</v>
      </c>
      <c r="B40261">
        <v>17258</v>
      </c>
      <c r="C40261">
        <v>801</v>
      </c>
      <c r="D40261">
        <v>478</v>
      </c>
      <c r="E40261">
        <v>18</v>
      </c>
      <c r="F40261">
        <v>51.590879814504703</v>
      </c>
      <c r="G40261">
        <v>0</v>
      </c>
      <c r="H40261">
        <v>5</v>
      </c>
      <c r="I40261">
        <v>0</v>
      </c>
      <c r="J40261">
        <v>0</v>
      </c>
      <c r="K40261">
        <v>0</v>
      </c>
    </row>
    <row r="40262" spans="1:11">
      <c r="A40262">
        <v>2035</v>
      </c>
      <c r="B40262">
        <v>17259</v>
      </c>
      <c r="C40262">
        <v>607</v>
      </c>
      <c r="D40262">
        <v>400</v>
      </c>
      <c r="E40262">
        <v>4</v>
      </c>
      <c r="F40262">
        <v>54.979394049182602</v>
      </c>
      <c r="G40262">
        <v>0</v>
      </c>
      <c r="H40262">
        <v>5</v>
      </c>
      <c r="I40262">
        <v>0</v>
      </c>
      <c r="J40262">
        <v>0</v>
      </c>
      <c r="K40262">
        <v>0</v>
      </c>
    </row>
    <row r="40263" spans="1:11">
      <c r="A40263">
        <v>2035</v>
      </c>
      <c r="B40263">
        <v>17260</v>
      </c>
      <c r="C40263">
        <v>13</v>
      </c>
      <c r="D40263">
        <v>3</v>
      </c>
      <c r="E40263">
        <v>0</v>
      </c>
      <c r="F40263">
        <v>11.5864527629234</v>
      </c>
      <c r="G40263">
        <v>0</v>
      </c>
      <c r="H40263">
        <v>5</v>
      </c>
      <c r="I40263">
        <v>0</v>
      </c>
      <c r="J40263">
        <v>0</v>
      </c>
      <c r="K40263">
        <v>0</v>
      </c>
    </row>
    <row r="40264" spans="1:11">
      <c r="A40264">
        <v>2035</v>
      </c>
      <c r="B40264">
        <v>17261</v>
      </c>
      <c r="C40264">
        <v>0</v>
      </c>
      <c r="D40264">
        <v>0</v>
      </c>
      <c r="E40264">
        <v>42</v>
      </c>
      <c r="F40264">
        <v>0</v>
      </c>
      <c r="G40264">
        <v>0</v>
      </c>
      <c r="H40264">
        <v>5</v>
      </c>
      <c r="I40264">
        <v>0</v>
      </c>
      <c r="J40264">
        <v>0</v>
      </c>
      <c r="K40264">
        <v>0</v>
      </c>
    </row>
    <row r="40265" spans="1:11">
      <c r="A40265">
        <v>2035</v>
      </c>
      <c r="B40265">
        <v>17262</v>
      </c>
      <c r="C40265">
        <v>0</v>
      </c>
      <c r="D40265">
        <v>0</v>
      </c>
      <c r="E40265">
        <v>32</v>
      </c>
      <c r="F40265">
        <v>0</v>
      </c>
      <c r="G40265">
        <v>0</v>
      </c>
      <c r="H40265">
        <v>5</v>
      </c>
      <c r="I40265">
        <v>0</v>
      </c>
      <c r="J40265">
        <v>0</v>
      </c>
      <c r="K40265">
        <v>0</v>
      </c>
    </row>
    <row r="40266" spans="1:11">
      <c r="A40266">
        <v>2035</v>
      </c>
      <c r="B40266">
        <v>17263</v>
      </c>
      <c r="C40266">
        <v>0</v>
      </c>
      <c r="D40266">
        <v>0</v>
      </c>
      <c r="E40266">
        <v>91</v>
      </c>
      <c r="F40266">
        <v>0</v>
      </c>
      <c r="G40266">
        <v>0</v>
      </c>
      <c r="H40266">
        <v>5</v>
      </c>
      <c r="I40266">
        <v>0</v>
      </c>
      <c r="J40266">
        <v>0</v>
      </c>
      <c r="K40266">
        <v>0</v>
      </c>
    </row>
    <row r="40267" spans="1:11">
      <c r="A40267">
        <v>2035</v>
      </c>
      <c r="B40267">
        <v>17264</v>
      </c>
      <c r="C40267">
        <v>0</v>
      </c>
      <c r="D40267">
        <v>0</v>
      </c>
      <c r="E40267">
        <v>121</v>
      </c>
      <c r="F40267">
        <v>0</v>
      </c>
      <c r="G40267">
        <v>0</v>
      </c>
      <c r="H40267">
        <v>5</v>
      </c>
      <c r="I40267">
        <v>0</v>
      </c>
      <c r="J40267">
        <v>0</v>
      </c>
      <c r="K40267">
        <v>0</v>
      </c>
    </row>
    <row r="40268" spans="1:11">
      <c r="A40268">
        <v>2035</v>
      </c>
      <c r="B40268">
        <v>17265</v>
      </c>
      <c r="C40268">
        <v>51</v>
      </c>
      <c r="D40268">
        <v>33</v>
      </c>
      <c r="E40268">
        <v>0</v>
      </c>
      <c r="F40268">
        <v>7.2674418604651203</v>
      </c>
      <c r="G40268">
        <v>0</v>
      </c>
      <c r="H40268">
        <v>5</v>
      </c>
      <c r="I40268">
        <v>0</v>
      </c>
      <c r="J40268">
        <v>0</v>
      </c>
      <c r="K40268">
        <v>0</v>
      </c>
    </row>
    <row r="40269" spans="1:11">
      <c r="A40269">
        <v>2035</v>
      </c>
      <c r="B40269">
        <v>17266</v>
      </c>
      <c r="C40269">
        <v>313</v>
      </c>
      <c r="D40269">
        <v>207</v>
      </c>
      <c r="E40269">
        <v>2</v>
      </c>
      <c r="F40269">
        <v>10.382046025965099</v>
      </c>
      <c r="G40269">
        <v>0</v>
      </c>
      <c r="H40269">
        <v>5</v>
      </c>
      <c r="I40269">
        <v>0</v>
      </c>
      <c r="J40269">
        <v>0</v>
      </c>
      <c r="K40269">
        <v>0</v>
      </c>
    </row>
    <row r="40270" spans="1:11">
      <c r="A40270">
        <v>2035</v>
      </c>
      <c r="B40270">
        <v>17267</v>
      </c>
      <c r="C40270">
        <v>150</v>
      </c>
      <c r="D40270">
        <v>96</v>
      </c>
      <c r="E40270">
        <v>4</v>
      </c>
      <c r="F40270">
        <v>8.2297301745800109</v>
      </c>
      <c r="G40270">
        <v>0</v>
      </c>
      <c r="H40270">
        <v>5</v>
      </c>
      <c r="I40270">
        <v>0</v>
      </c>
      <c r="J40270">
        <v>0</v>
      </c>
      <c r="K40270">
        <v>0</v>
      </c>
    </row>
    <row r="40271" spans="1:11">
      <c r="A40271">
        <v>2035</v>
      </c>
      <c r="B40271">
        <v>17268</v>
      </c>
      <c r="C40271">
        <v>152</v>
      </c>
      <c r="D40271">
        <v>98</v>
      </c>
      <c r="E40271">
        <v>8</v>
      </c>
      <c r="F40271">
        <v>6.8794467476510297</v>
      </c>
      <c r="G40271">
        <v>0</v>
      </c>
      <c r="H40271">
        <v>5</v>
      </c>
      <c r="I40271">
        <v>0</v>
      </c>
      <c r="J40271">
        <v>0</v>
      </c>
      <c r="K40271">
        <v>0</v>
      </c>
    </row>
    <row r="40272" spans="1:11">
      <c r="A40272">
        <v>2035</v>
      </c>
      <c r="B40272">
        <v>17269</v>
      </c>
      <c r="C40272">
        <v>90</v>
      </c>
      <c r="D40272">
        <v>57</v>
      </c>
      <c r="E40272">
        <v>0</v>
      </c>
      <c r="F40272">
        <v>7.3338276876441304</v>
      </c>
      <c r="G40272">
        <v>0</v>
      </c>
      <c r="H40272">
        <v>5</v>
      </c>
      <c r="I40272">
        <v>0</v>
      </c>
      <c r="J40272">
        <v>0</v>
      </c>
      <c r="K40272">
        <v>0</v>
      </c>
    </row>
    <row r="40273" spans="1:11">
      <c r="A40273">
        <v>2035</v>
      </c>
      <c r="B40273">
        <v>17270</v>
      </c>
      <c r="C40273">
        <v>198</v>
      </c>
      <c r="D40273">
        <v>132</v>
      </c>
      <c r="E40273">
        <v>17</v>
      </c>
      <c r="F40273">
        <v>4.81372385187698</v>
      </c>
      <c r="G40273">
        <v>0</v>
      </c>
      <c r="H40273">
        <v>5</v>
      </c>
      <c r="I40273">
        <v>0</v>
      </c>
      <c r="J40273">
        <v>0</v>
      </c>
      <c r="K40273">
        <v>0</v>
      </c>
    </row>
    <row r="40274" spans="1:11">
      <c r="A40274">
        <v>2035</v>
      </c>
      <c r="B40274">
        <v>17271</v>
      </c>
      <c r="C40274">
        <v>44</v>
      </c>
      <c r="D40274">
        <v>29</v>
      </c>
      <c r="E40274">
        <v>6</v>
      </c>
      <c r="F40274">
        <v>8.4568221568740505</v>
      </c>
      <c r="G40274">
        <v>0</v>
      </c>
      <c r="H40274">
        <v>5</v>
      </c>
      <c r="I40274">
        <v>0</v>
      </c>
      <c r="J40274">
        <v>0</v>
      </c>
      <c r="K40274">
        <v>0</v>
      </c>
    </row>
    <row r="40275" spans="1:11">
      <c r="A40275">
        <v>2035</v>
      </c>
      <c r="B40275">
        <v>17272</v>
      </c>
      <c r="C40275">
        <v>0</v>
      </c>
      <c r="D40275">
        <v>0</v>
      </c>
      <c r="E40275">
        <v>84</v>
      </c>
      <c r="F40275">
        <v>0</v>
      </c>
      <c r="G40275">
        <v>0</v>
      </c>
      <c r="H40275">
        <v>5</v>
      </c>
      <c r="I40275">
        <v>0</v>
      </c>
      <c r="J40275">
        <v>0</v>
      </c>
      <c r="K40275">
        <v>0</v>
      </c>
    </row>
    <row r="40276" spans="1:11">
      <c r="A40276">
        <v>2035</v>
      </c>
      <c r="B40276">
        <v>17273</v>
      </c>
      <c r="C40276">
        <v>5</v>
      </c>
      <c r="D40276">
        <v>3</v>
      </c>
      <c r="E40276">
        <v>24</v>
      </c>
      <c r="F40276">
        <v>0.82246311252940296</v>
      </c>
      <c r="G40276">
        <v>0</v>
      </c>
      <c r="H40276">
        <v>5</v>
      </c>
      <c r="I40276">
        <v>0</v>
      </c>
      <c r="J40276">
        <v>0</v>
      </c>
      <c r="K40276">
        <v>0</v>
      </c>
    </row>
    <row r="40277" spans="1:11">
      <c r="A40277">
        <v>2035</v>
      </c>
      <c r="B40277">
        <v>17274</v>
      </c>
      <c r="C40277">
        <v>196</v>
      </c>
      <c r="D40277">
        <v>31</v>
      </c>
      <c r="E40277">
        <v>192</v>
      </c>
      <c r="F40277">
        <v>1.31500298864316</v>
      </c>
      <c r="G40277">
        <v>0</v>
      </c>
      <c r="H40277">
        <v>5</v>
      </c>
      <c r="I40277">
        <v>0</v>
      </c>
      <c r="J40277">
        <v>0</v>
      </c>
      <c r="K40277">
        <v>0</v>
      </c>
    </row>
    <row r="40278" spans="1:11">
      <c r="A40278">
        <v>2035</v>
      </c>
      <c r="B40278">
        <v>17275</v>
      </c>
      <c r="C40278">
        <v>187</v>
      </c>
      <c r="D40278">
        <v>140</v>
      </c>
      <c r="E40278">
        <v>3</v>
      </c>
      <c r="F40278">
        <v>23.571527611460599</v>
      </c>
      <c r="G40278">
        <v>0</v>
      </c>
      <c r="H40278">
        <v>5</v>
      </c>
      <c r="I40278">
        <v>0</v>
      </c>
      <c r="J40278">
        <v>0</v>
      </c>
      <c r="K40278">
        <v>0</v>
      </c>
    </row>
    <row r="40279" spans="1:11">
      <c r="A40279">
        <v>2035</v>
      </c>
      <c r="B40279">
        <v>17276</v>
      </c>
      <c r="C40279">
        <v>1222</v>
      </c>
      <c r="D40279">
        <v>727</v>
      </c>
      <c r="E40279">
        <v>350</v>
      </c>
      <c r="F40279">
        <v>28.7955586032033</v>
      </c>
      <c r="G40279">
        <v>0</v>
      </c>
      <c r="H40279">
        <v>5</v>
      </c>
      <c r="I40279">
        <v>0</v>
      </c>
      <c r="J40279">
        <v>0</v>
      </c>
      <c r="K40279">
        <v>0</v>
      </c>
    </row>
    <row r="40280" spans="1:11">
      <c r="A40280">
        <v>2035</v>
      </c>
      <c r="B40280">
        <v>17277</v>
      </c>
      <c r="C40280">
        <v>233</v>
      </c>
      <c r="D40280">
        <v>146</v>
      </c>
      <c r="E40280">
        <v>1</v>
      </c>
      <c r="F40280">
        <v>11.080885709937601</v>
      </c>
      <c r="G40280">
        <v>0</v>
      </c>
      <c r="H40280">
        <v>5</v>
      </c>
      <c r="I40280">
        <v>0</v>
      </c>
      <c r="J40280">
        <v>0</v>
      </c>
      <c r="K40280">
        <v>0</v>
      </c>
    </row>
    <row r="40281" spans="1:11">
      <c r="A40281">
        <v>2035</v>
      </c>
      <c r="B40281">
        <v>17278</v>
      </c>
      <c r="C40281">
        <v>282</v>
      </c>
      <c r="D40281">
        <v>169</v>
      </c>
      <c r="E40281">
        <v>53</v>
      </c>
      <c r="F40281">
        <v>21.164497680911399</v>
      </c>
      <c r="G40281">
        <v>0</v>
      </c>
      <c r="H40281">
        <v>5</v>
      </c>
      <c r="I40281">
        <v>0</v>
      </c>
      <c r="J40281">
        <v>0</v>
      </c>
      <c r="K40281">
        <v>0</v>
      </c>
    </row>
    <row r="40282" spans="1:11">
      <c r="A40282">
        <v>2035</v>
      </c>
      <c r="B40282">
        <v>17279</v>
      </c>
      <c r="C40282">
        <v>151</v>
      </c>
      <c r="D40282">
        <v>84</v>
      </c>
      <c r="E40282">
        <v>75</v>
      </c>
      <c r="F40282">
        <v>6.8215391274075303</v>
      </c>
      <c r="G40282">
        <v>0</v>
      </c>
      <c r="H40282">
        <v>5</v>
      </c>
      <c r="I40282">
        <v>0</v>
      </c>
      <c r="J40282">
        <v>0</v>
      </c>
      <c r="K40282">
        <v>0</v>
      </c>
    </row>
    <row r="40283" spans="1:11">
      <c r="A40283">
        <v>2035</v>
      </c>
      <c r="B40283">
        <v>17280</v>
      </c>
      <c r="C40283">
        <v>18</v>
      </c>
      <c r="D40283">
        <v>16</v>
      </c>
      <c r="E40283">
        <v>51</v>
      </c>
      <c r="F40283">
        <v>2.72430076280421</v>
      </c>
      <c r="G40283">
        <v>0</v>
      </c>
      <c r="H40283">
        <v>5</v>
      </c>
      <c r="I40283">
        <v>0</v>
      </c>
      <c r="J40283">
        <v>0</v>
      </c>
      <c r="K40283">
        <v>0</v>
      </c>
    </row>
    <row r="40284" spans="1:11">
      <c r="A40284">
        <v>2035</v>
      </c>
      <c r="B40284">
        <v>17281</v>
      </c>
      <c r="C40284">
        <v>236</v>
      </c>
      <c r="D40284">
        <v>143</v>
      </c>
      <c r="E40284">
        <v>1</v>
      </c>
      <c r="F40284">
        <v>21.342014830891699</v>
      </c>
      <c r="G40284">
        <v>0</v>
      </c>
      <c r="H40284">
        <v>5</v>
      </c>
      <c r="I40284">
        <v>0</v>
      </c>
      <c r="J40284">
        <v>0</v>
      </c>
      <c r="K40284">
        <v>0</v>
      </c>
    </row>
    <row r="40285" spans="1:11">
      <c r="A40285">
        <v>2035</v>
      </c>
      <c r="B40285">
        <v>17282</v>
      </c>
      <c r="C40285">
        <v>8</v>
      </c>
      <c r="D40285">
        <v>3</v>
      </c>
      <c r="E40285">
        <v>59</v>
      </c>
      <c r="F40285">
        <v>0.51252154192105903</v>
      </c>
      <c r="G40285">
        <v>0</v>
      </c>
      <c r="H40285">
        <v>5</v>
      </c>
      <c r="I40285">
        <v>0</v>
      </c>
      <c r="J40285">
        <v>0</v>
      </c>
      <c r="K40285">
        <v>0</v>
      </c>
    </row>
    <row r="40286" spans="1:11">
      <c r="A40286">
        <v>2035</v>
      </c>
      <c r="B40286">
        <v>17283</v>
      </c>
      <c r="C40286">
        <v>209</v>
      </c>
      <c r="D40286">
        <v>126</v>
      </c>
      <c r="E40286">
        <v>1</v>
      </c>
      <c r="F40286">
        <v>7.6331138356579604</v>
      </c>
      <c r="G40286">
        <v>0</v>
      </c>
      <c r="H40286">
        <v>5</v>
      </c>
      <c r="I40286">
        <v>0</v>
      </c>
      <c r="J40286">
        <v>0</v>
      </c>
      <c r="K40286">
        <v>0</v>
      </c>
    </row>
    <row r="40287" spans="1:11">
      <c r="A40287">
        <v>2035</v>
      </c>
      <c r="B40287">
        <v>17284</v>
      </c>
      <c r="C40287">
        <v>386</v>
      </c>
      <c r="D40287">
        <v>225</v>
      </c>
      <c r="E40287">
        <v>2</v>
      </c>
      <c r="F40287">
        <v>9.4355995883536306</v>
      </c>
      <c r="G40287">
        <v>0</v>
      </c>
      <c r="H40287">
        <v>5</v>
      </c>
      <c r="I40287">
        <v>0</v>
      </c>
      <c r="J40287">
        <v>0</v>
      </c>
      <c r="K40287">
        <v>0</v>
      </c>
    </row>
    <row r="40288" spans="1:11">
      <c r="A40288">
        <v>2035</v>
      </c>
      <c r="B40288">
        <v>17285</v>
      </c>
      <c r="C40288">
        <v>338</v>
      </c>
      <c r="D40288">
        <v>199</v>
      </c>
      <c r="E40288">
        <v>4</v>
      </c>
      <c r="F40288">
        <v>8.6141697965671504</v>
      </c>
      <c r="G40288">
        <v>0</v>
      </c>
      <c r="H40288">
        <v>5</v>
      </c>
      <c r="I40288">
        <v>0</v>
      </c>
      <c r="J40288">
        <v>0</v>
      </c>
      <c r="K40288">
        <v>0</v>
      </c>
    </row>
    <row r="40289" spans="1:11">
      <c r="A40289">
        <v>2035</v>
      </c>
      <c r="B40289">
        <v>17286</v>
      </c>
      <c r="C40289">
        <v>154</v>
      </c>
      <c r="D40289">
        <v>77</v>
      </c>
      <c r="E40289">
        <v>1</v>
      </c>
      <c r="F40289">
        <v>8.0420694229031895</v>
      </c>
      <c r="G40289">
        <v>0</v>
      </c>
      <c r="H40289">
        <v>5</v>
      </c>
      <c r="I40289">
        <v>0</v>
      </c>
      <c r="J40289">
        <v>0</v>
      </c>
      <c r="K40289">
        <v>0</v>
      </c>
    </row>
    <row r="40290" spans="1:11">
      <c r="A40290">
        <v>2035</v>
      </c>
      <c r="B40290">
        <v>17287</v>
      </c>
      <c r="C40290">
        <v>73</v>
      </c>
      <c r="D40290">
        <v>47</v>
      </c>
      <c r="E40290">
        <v>0</v>
      </c>
      <c r="F40290">
        <v>8.5416081625011699</v>
      </c>
      <c r="G40290">
        <v>0</v>
      </c>
      <c r="H40290">
        <v>5</v>
      </c>
      <c r="I40290">
        <v>0</v>
      </c>
      <c r="J40290">
        <v>0</v>
      </c>
      <c r="K40290">
        <v>0</v>
      </c>
    </row>
    <row r="40291" spans="1:11">
      <c r="A40291">
        <v>2035</v>
      </c>
      <c r="B40291">
        <v>17288</v>
      </c>
      <c r="C40291">
        <v>174</v>
      </c>
      <c r="D40291">
        <v>100</v>
      </c>
      <c r="E40291">
        <v>18</v>
      </c>
      <c r="F40291">
        <v>6.3456222992175002</v>
      </c>
      <c r="G40291">
        <v>0</v>
      </c>
      <c r="H40291">
        <v>5</v>
      </c>
      <c r="I40291">
        <v>0</v>
      </c>
      <c r="J40291">
        <v>0</v>
      </c>
      <c r="K40291">
        <v>0</v>
      </c>
    </row>
    <row r="40292" spans="1:11">
      <c r="A40292">
        <v>2035</v>
      </c>
      <c r="B40292">
        <v>17289</v>
      </c>
      <c r="C40292">
        <v>724</v>
      </c>
      <c r="D40292">
        <v>445</v>
      </c>
      <c r="E40292">
        <v>12</v>
      </c>
      <c r="F40292">
        <v>46.781811955208397</v>
      </c>
      <c r="G40292">
        <v>0</v>
      </c>
      <c r="H40292">
        <v>5</v>
      </c>
      <c r="I40292">
        <v>0</v>
      </c>
      <c r="J40292">
        <v>0</v>
      </c>
      <c r="K40292">
        <v>0</v>
      </c>
    </row>
    <row r="40293" spans="1:11">
      <c r="A40293">
        <v>2035</v>
      </c>
      <c r="B40293">
        <v>17290</v>
      </c>
      <c r="C40293">
        <v>381</v>
      </c>
      <c r="D40293">
        <v>238</v>
      </c>
      <c r="E40293">
        <v>105</v>
      </c>
      <c r="F40293">
        <v>23.037295022493101</v>
      </c>
      <c r="G40293">
        <v>0</v>
      </c>
      <c r="H40293">
        <v>5</v>
      </c>
      <c r="I40293">
        <v>0</v>
      </c>
      <c r="J40293">
        <v>0</v>
      </c>
      <c r="K40293">
        <v>0</v>
      </c>
    </row>
    <row r="40294" spans="1:11">
      <c r="A40294">
        <v>2035</v>
      </c>
      <c r="B40294">
        <v>17291</v>
      </c>
      <c r="C40294">
        <v>165</v>
      </c>
      <c r="D40294">
        <v>101</v>
      </c>
      <c r="E40294">
        <v>1</v>
      </c>
      <c r="F40294">
        <v>20.290211510083601</v>
      </c>
      <c r="G40294">
        <v>0</v>
      </c>
      <c r="H40294">
        <v>5</v>
      </c>
      <c r="I40294">
        <v>0</v>
      </c>
      <c r="J40294">
        <v>0</v>
      </c>
      <c r="K40294">
        <v>0</v>
      </c>
    </row>
    <row r="40295" spans="1:11">
      <c r="A40295">
        <v>2035</v>
      </c>
      <c r="B40295">
        <v>17292</v>
      </c>
      <c r="C40295">
        <v>10</v>
      </c>
      <c r="D40295">
        <v>0</v>
      </c>
      <c r="E40295">
        <v>123</v>
      </c>
      <c r="F40295">
        <v>0</v>
      </c>
      <c r="G40295">
        <v>0</v>
      </c>
      <c r="H40295">
        <v>5</v>
      </c>
      <c r="I40295">
        <v>0</v>
      </c>
      <c r="J40295">
        <v>0</v>
      </c>
      <c r="K40295">
        <v>0</v>
      </c>
    </row>
    <row r="40296" spans="1:11">
      <c r="A40296">
        <v>2035</v>
      </c>
      <c r="B40296">
        <v>17293</v>
      </c>
      <c r="C40296">
        <v>438</v>
      </c>
      <c r="D40296">
        <v>265</v>
      </c>
      <c r="E40296">
        <v>7</v>
      </c>
      <c r="F40296">
        <v>26.043524794862599</v>
      </c>
      <c r="G40296">
        <v>0</v>
      </c>
      <c r="H40296">
        <v>5</v>
      </c>
      <c r="I40296">
        <v>0</v>
      </c>
      <c r="J40296">
        <v>0</v>
      </c>
      <c r="K40296">
        <v>0</v>
      </c>
    </row>
    <row r="40297" spans="1:11">
      <c r="A40297">
        <v>2035</v>
      </c>
      <c r="B40297">
        <v>17294</v>
      </c>
      <c r="C40297">
        <v>208</v>
      </c>
      <c r="D40297">
        <v>134</v>
      </c>
      <c r="E40297">
        <v>64</v>
      </c>
      <c r="F40297">
        <v>27.271892905374401</v>
      </c>
      <c r="G40297">
        <v>0</v>
      </c>
      <c r="H40297">
        <v>5</v>
      </c>
      <c r="I40297">
        <v>0</v>
      </c>
      <c r="J40297">
        <v>0</v>
      </c>
      <c r="K40297">
        <v>0</v>
      </c>
    </row>
    <row r="40298" spans="1:11">
      <c r="A40298">
        <v>2035</v>
      </c>
      <c r="B40298">
        <v>17295</v>
      </c>
      <c r="C40298">
        <v>488</v>
      </c>
      <c r="D40298">
        <v>299</v>
      </c>
      <c r="E40298">
        <v>2</v>
      </c>
      <c r="F40298">
        <v>34.888152686974102</v>
      </c>
      <c r="G40298">
        <v>0</v>
      </c>
      <c r="H40298">
        <v>5</v>
      </c>
      <c r="I40298">
        <v>0</v>
      </c>
      <c r="J40298">
        <v>0</v>
      </c>
      <c r="K40298">
        <v>0</v>
      </c>
    </row>
    <row r="40299" spans="1:11">
      <c r="A40299">
        <v>2035</v>
      </c>
      <c r="B40299">
        <v>17296</v>
      </c>
      <c r="C40299">
        <v>259</v>
      </c>
      <c r="D40299">
        <v>176</v>
      </c>
      <c r="E40299">
        <v>1</v>
      </c>
      <c r="F40299">
        <v>10.7578343717044</v>
      </c>
      <c r="G40299">
        <v>0</v>
      </c>
      <c r="H40299">
        <v>5</v>
      </c>
      <c r="I40299">
        <v>0</v>
      </c>
      <c r="J40299">
        <v>0</v>
      </c>
      <c r="K40299">
        <v>0</v>
      </c>
    </row>
    <row r="40300" spans="1:11">
      <c r="A40300">
        <v>2035</v>
      </c>
      <c r="B40300">
        <v>17297</v>
      </c>
      <c r="C40300">
        <v>0</v>
      </c>
      <c r="D40300">
        <v>0</v>
      </c>
      <c r="E40300">
        <v>270</v>
      </c>
      <c r="F40300">
        <v>0</v>
      </c>
      <c r="G40300">
        <v>0</v>
      </c>
      <c r="H40300">
        <v>5</v>
      </c>
      <c r="I40300">
        <v>0</v>
      </c>
      <c r="J40300">
        <v>0</v>
      </c>
      <c r="K40300">
        <v>0</v>
      </c>
    </row>
    <row r="40301" spans="1:11">
      <c r="A40301">
        <v>2035</v>
      </c>
      <c r="B40301">
        <v>17298</v>
      </c>
      <c r="C40301">
        <v>13</v>
      </c>
      <c r="D40301">
        <v>7</v>
      </c>
      <c r="E40301">
        <v>0</v>
      </c>
      <c r="F40301">
        <v>0.96888392025339998</v>
      </c>
      <c r="G40301">
        <v>0</v>
      </c>
      <c r="H40301">
        <v>5</v>
      </c>
      <c r="I40301">
        <v>0</v>
      </c>
      <c r="J40301">
        <v>0</v>
      </c>
      <c r="K40301">
        <v>0</v>
      </c>
    </row>
    <row r="40302" spans="1:11">
      <c r="A40302">
        <v>2035</v>
      </c>
      <c r="B40302">
        <v>17299</v>
      </c>
      <c r="C40302">
        <v>182</v>
      </c>
      <c r="D40302">
        <v>113</v>
      </c>
      <c r="E40302">
        <v>53</v>
      </c>
      <c r="F40302">
        <v>50.6146059291396</v>
      </c>
      <c r="G40302">
        <v>0</v>
      </c>
      <c r="H40302">
        <v>5</v>
      </c>
      <c r="I40302">
        <v>0</v>
      </c>
      <c r="J40302">
        <v>0</v>
      </c>
      <c r="K40302">
        <v>0</v>
      </c>
    </row>
    <row r="40303" spans="1:11">
      <c r="A40303">
        <v>2035</v>
      </c>
      <c r="B40303">
        <v>17300</v>
      </c>
      <c r="C40303">
        <v>206</v>
      </c>
      <c r="D40303">
        <v>117</v>
      </c>
      <c r="E40303">
        <v>1</v>
      </c>
      <c r="F40303">
        <v>16.855403547817001</v>
      </c>
      <c r="G40303">
        <v>0</v>
      </c>
      <c r="H40303">
        <v>5</v>
      </c>
      <c r="I40303">
        <v>0</v>
      </c>
      <c r="J40303">
        <v>0</v>
      </c>
      <c r="K40303">
        <v>0</v>
      </c>
    </row>
    <row r="40304" spans="1:11">
      <c r="A40304">
        <v>2035</v>
      </c>
      <c r="B40304">
        <v>17301</v>
      </c>
      <c r="C40304">
        <v>128</v>
      </c>
      <c r="D40304">
        <v>77</v>
      </c>
      <c r="E40304">
        <v>4</v>
      </c>
      <c r="F40304">
        <v>21.856803783959201</v>
      </c>
      <c r="G40304">
        <v>0</v>
      </c>
      <c r="H40304">
        <v>5</v>
      </c>
      <c r="I40304">
        <v>0</v>
      </c>
      <c r="J40304">
        <v>0</v>
      </c>
      <c r="K40304">
        <v>0</v>
      </c>
    </row>
    <row r="40305" spans="1:11">
      <c r="A40305">
        <v>2035</v>
      </c>
      <c r="B40305">
        <v>17302</v>
      </c>
      <c r="C40305">
        <v>128</v>
      </c>
      <c r="D40305">
        <v>66</v>
      </c>
      <c r="E40305">
        <v>83</v>
      </c>
      <c r="F40305">
        <v>28.3639062665677</v>
      </c>
      <c r="G40305">
        <v>0</v>
      </c>
      <c r="H40305">
        <v>5</v>
      </c>
      <c r="I40305">
        <v>0</v>
      </c>
      <c r="J40305">
        <v>0</v>
      </c>
      <c r="K40305">
        <v>0</v>
      </c>
    </row>
    <row r="40306" spans="1:11">
      <c r="A40306">
        <v>2035</v>
      </c>
      <c r="B40306">
        <v>17303</v>
      </c>
      <c r="C40306">
        <v>160</v>
      </c>
      <c r="D40306">
        <v>93</v>
      </c>
      <c r="E40306">
        <v>5</v>
      </c>
      <c r="F40306">
        <v>47.836876251980698</v>
      </c>
      <c r="G40306">
        <v>0</v>
      </c>
      <c r="H40306">
        <v>5</v>
      </c>
      <c r="I40306">
        <v>0</v>
      </c>
      <c r="J40306">
        <v>0</v>
      </c>
      <c r="K40306">
        <v>0</v>
      </c>
    </row>
    <row r="40307" spans="1:11">
      <c r="A40307">
        <v>2035</v>
      </c>
      <c r="B40307">
        <v>17304</v>
      </c>
      <c r="C40307">
        <v>0</v>
      </c>
      <c r="D40307">
        <v>0</v>
      </c>
      <c r="E40307">
        <v>16</v>
      </c>
      <c r="F40307">
        <v>0</v>
      </c>
      <c r="G40307">
        <v>0</v>
      </c>
      <c r="H40307">
        <v>5</v>
      </c>
      <c r="I40307">
        <v>0</v>
      </c>
      <c r="J40307">
        <v>0</v>
      </c>
      <c r="K40307">
        <v>0</v>
      </c>
    </row>
    <row r="40308" spans="1:11">
      <c r="A40308">
        <v>2035</v>
      </c>
      <c r="B40308">
        <v>17305</v>
      </c>
      <c r="C40308">
        <v>71</v>
      </c>
      <c r="D40308">
        <v>38</v>
      </c>
      <c r="E40308">
        <v>58</v>
      </c>
      <c r="F40308">
        <v>9.9983101447642593</v>
      </c>
      <c r="G40308">
        <v>0</v>
      </c>
      <c r="H40308">
        <v>5</v>
      </c>
      <c r="I40308">
        <v>0</v>
      </c>
      <c r="J40308">
        <v>0</v>
      </c>
      <c r="K40308">
        <v>0</v>
      </c>
    </row>
    <row r="40309" spans="1:11">
      <c r="A40309">
        <v>2035</v>
      </c>
      <c r="B40309">
        <v>17306</v>
      </c>
      <c r="C40309">
        <v>0</v>
      </c>
      <c r="D40309">
        <v>0</v>
      </c>
      <c r="E40309">
        <v>0</v>
      </c>
      <c r="F40309">
        <v>0</v>
      </c>
      <c r="G40309">
        <v>0</v>
      </c>
      <c r="H40309">
        <v>5</v>
      </c>
      <c r="I40309">
        <v>0</v>
      </c>
      <c r="J40309">
        <v>0</v>
      </c>
      <c r="K40309">
        <v>0</v>
      </c>
    </row>
    <row r="40310" spans="1:11">
      <c r="A40310">
        <v>2035</v>
      </c>
      <c r="B40310">
        <v>17307</v>
      </c>
      <c r="C40310">
        <v>191</v>
      </c>
      <c r="D40310">
        <v>111</v>
      </c>
      <c r="E40310">
        <v>4</v>
      </c>
      <c r="F40310">
        <v>22.814687402948</v>
      </c>
      <c r="G40310">
        <v>0</v>
      </c>
      <c r="H40310">
        <v>5</v>
      </c>
      <c r="I40310">
        <v>0</v>
      </c>
      <c r="J40310">
        <v>0</v>
      </c>
      <c r="K40310">
        <v>0</v>
      </c>
    </row>
    <row r="40311" spans="1:11">
      <c r="A40311">
        <v>2035</v>
      </c>
      <c r="B40311">
        <v>17308</v>
      </c>
      <c r="C40311">
        <v>291</v>
      </c>
      <c r="D40311">
        <v>168</v>
      </c>
      <c r="E40311">
        <v>53</v>
      </c>
      <c r="F40311">
        <v>53.5329936165124</v>
      </c>
      <c r="G40311">
        <v>0</v>
      </c>
      <c r="H40311">
        <v>5</v>
      </c>
      <c r="I40311">
        <v>0</v>
      </c>
      <c r="J40311">
        <v>0</v>
      </c>
      <c r="K40311">
        <v>0</v>
      </c>
    </row>
    <row r="40312" spans="1:11">
      <c r="A40312">
        <v>2035</v>
      </c>
      <c r="B40312">
        <v>17309</v>
      </c>
      <c r="C40312">
        <v>247</v>
      </c>
      <c r="D40312">
        <v>161</v>
      </c>
      <c r="E40312">
        <v>1</v>
      </c>
      <c r="F40312">
        <v>58.534966940777799</v>
      </c>
      <c r="G40312">
        <v>0</v>
      </c>
      <c r="H40312">
        <v>5</v>
      </c>
      <c r="I40312">
        <v>0</v>
      </c>
      <c r="J40312">
        <v>0</v>
      </c>
      <c r="K40312">
        <v>0</v>
      </c>
    </row>
    <row r="40313" spans="1:11">
      <c r="A40313">
        <v>2035</v>
      </c>
      <c r="B40313">
        <v>17310</v>
      </c>
      <c r="C40313">
        <v>124</v>
      </c>
      <c r="D40313">
        <v>83</v>
      </c>
      <c r="E40313">
        <v>0</v>
      </c>
      <c r="F40313">
        <v>23.783493488309599</v>
      </c>
      <c r="G40313">
        <v>0</v>
      </c>
      <c r="H40313">
        <v>5</v>
      </c>
      <c r="I40313">
        <v>0</v>
      </c>
      <c r="J40313">
        <v>0</v>
      </c>
      <c r="K40313">
        <v>0</v>
      </c>
    </row>
    <row r="40314" spans="1:11">
      <c r="A40314">
        <v>2035</v>
      </c>
      <c r="B40314">
        <v>17311</v>
      </c>
      <c r="C40314">
        <v>132</v>
      </c>
      <c r="D40314">
        <v>75</v>
      </c>
      <c r="E40314">
        <v>1</v>
      </c>
      <c r="F40314">
        <v>58.4898971995746</v>
      </c>
      <c r="G40314">
        <v>0</v>
      </c>
      <c r="H40314">
        <v>5</v>
      </c>
      <c r="I40314">
        <v>0</v>
      </c>
      <c r="J40314">
        <v>0</v>
      </c>
      <c r="K40314">
        <v>0</v>
      </c>
    </row>
    <row r="40315" spans="1:11">
      <c r="A40315">
        <v>2035</v>
      </c>
      <c r="B40315">
        <v>17312</v>
      </c>
      <c r="C40315">
        <v>310</v>
      </c>
      <c r="D40315">
        <v>194</v>
      </c>
      <c r="E40315">
        <v>1</v>
      </c>
      <c r="F40315">
        <v>41.545492314083901</v>
      </c>
      <c r="G40315">
        <v>0</v>
      </c>
      <c r="H40315">
        <v>5</v>
      </c>
      <c r="I40315">
        <v>0</v>
      </c>
      <c r="J40315">
        <v>0</v>
      </c>
      <c r="K40315">
        <v>0</v>
      </c>
    </row>
    <row r="40316" spans="1:11">
      <c r="A40316">
        <v>2035</v>
      </c>
      <c r="B40316">
        <v>17313</v>
      </c>
      <c r="C40316">
        <v>0</v>
      </c>
      <c r="D40316">
        <v>0</v>
      </c>
      <c r="E40316">
        <v>8</v>
      </c>
      <c r="F40316">
        <v>0</v>
      </c>
      <c r="G40316">
        <v>0</v>
      </c>
      <c r="H40316">
        <v>5</v>
      </c>
      <c r="I40316">
        <v>0</v>
      </c>
      <c r="J40316">
        <v>0</v>
      </c>
      <c r="K40316">
        <v>0</v>
      </c>
    </row>
    <row r="40317" spans="1:11">
      <c r="A40317">
        <v>2035</v>
      </c>
      <c r="B40317">
        <v>17314</v>
      </c>
      <c r="C40317">
        <v>193</v>
      </c>
      <c r="D40317">
        <v>123</v>
      </c>
      <c r="E40317">
        <v>95</v>
      </c>
      <c r="F40317">
        <v>34.570466432614502</v>
      </c>
      <c r="G40317">
        <v>0</v>
      </c>
      <c r="H40317">
        <v>5</v>
      </c>
      <c r="I40317">
        <v>0</v>
      </c>
      <c r="J40317">
        <v>0</v>
      </c>
      <c r="K40317">
        <v>0</v>
      </c>
    </row>
    <row r="40318" spans="1:11">
      <c r="A40318">
        <v>2035</v>
      </c>
      <c r="B40318">
        <v>17315</v>
      </c>
      <c r="C40318">
        <v>264</v>
      </c>
      <c r="D40318">
        <v>164</v>
      </c>
      <c r="E40318">
        <v>42</v>
      </c>
      <c r="F40318">
        <v>29.940119760479</v>
      </c>
      <c r="G40318">
        <v>0</v>
      </c>
      <c r="H40318">
        <v>5</v>
      </c>
      <c r="I40318">
        <v>0</v>
      </c>
      <c r="J40318">
        <v>0</v>
      </c>
      <c r="K40318">
        <v>0</v>
      </c>
    </row>
    <row r="40319" spans="1:11">
      <c r="A40319">
        <v>2035</v>
      </c>
      <c r="B40319">
        <v>17316</v>
      </c>
      <c r="C40319">
        <v>165</v>
      </c>
      <c r="D40319">
        <v>103</v>
      </c>
      <c r="E40319">
        <v>1</v>
      </c>
      <c r="F40319">
        <v>26.896726719106798</v>
      </c>
      <c r="G40319">
        <v>0</v>
      </c>
      <c r="H40319">
        <v>5</v>
      </c>
      <c r="I40319">
        <v>0</v>
      </c>
      <c r="J40319">
        <v>0</v>
      </c>
      <c r="K40319">
        <v>0</v>
      </c>
    </row>
    <row r="40320" spans="1:11">
      <c r="A40320">
        <v>2035</v>
      </c>
      <c r="B40320">
        <v>17317</v>
      </c>
      <c r="C40320">
        <v>203</v>
      </c>
      <c r="D40320">
        <v>135</v>
      </c>
      <c r="E40320">
        <v>28</v>
      </c>
      <c r="F40320">
        <v>59.986407021069098</v>
      </c>
      <c r="G40320">
        <v>0</v>
      </c>
      <c r="H40320">
        <v>5</v>
      </c>
      <c r="I40320">
        <v>0</v>
      </c>
      <c r="J40320">
        <v>0</v>
      </c>
      <c r="K40320">
        <v>0</v>
      </c>
    </row>
    <row r="40321" spans="1:11">
      <c r="A40321">
        <v>2035</v>
      </c>
      <c r="B40321">
        <v>17318</v>
      </c>
      <c r="C40321">
        <v>269</v>
      </c>
      <c r="D40321">
        <v>157</v>
      </c>
      <c r="E40321">
        <v>1</v>
      </c>
      <c r="F40321">
        <v>21.860499134519301</v>
      </c>
      <c r="G40321">
        <v>0</v>
      </c>
      <c r="H40321">
        <v>5</v>
      </c>
      <c r="I40321">
        <v>0</v>
      </c>
      <c r="J40321">
        <v>0</v>
      </c>
      <c r="K40321">
        <v>0</v>
      </c>
    </row>
    <row r="40322" spans="1:11">
      <c r="A40322">
        <v>2035</v>
      </c>
      <c r="B40322">
        <v>17319</v>
      </c>
      <c r="C40322">
        <v>516</v>
      </c>
      <c r="D40322">
        <v>315</v>
      </c>
      <c r="E40322">
        <v>6</v>
      </c>
      <c r="F40322">
        <v>32.781886102004997</v>
      </c>
      <c r="G40322">
        <v>0</v>
      </c>
      <c r="H40322">
        <v>5</v>
      </c>
      <c r="I40322">
        <v>0</v>
      </c>
      <c r="J40322">
        <v>0</v>
      </c>
      <c r="K40322">
        <v>0</v>
      </c>
    </row>
    <row r="40323" spans="1:11">
      <c r="A40323">
        <v>2035</v>
      </c>
      <c r="B40323">
        <v>17320</v>
      </c>
      <c r="C40323">
        <v>198</v>
      </c>
      <c r="D40323">
        <v>130</v>
      </c>
      <c r="E40323">
        <v>15</v>
      </c>
      <c r="F40323">
        <v>19.092250282044599</v>
      </c>
      <c r="G40323">
        <v>0</v>
      </c>
      <c r="H40323">
        <v>5</v>
      </c>
      <c r="I40323">
        <v>0</v>
      </c>
      <c r="J40323">
        <v>0</v>
      </c>
      <c r="K40323">
        <v>0</v>
      </c>
    </row>
    <row r="40324" spans="1:11">
      <c r="A40324">
        <v>2035</v>
      </c>
      <c r="B40324">
        <v>17321</v>
      </c>
      <c r="C40324">
        <v>45</v>
      </c>
      <c r="D40324">
        <v>35</v>
      </c>
      <c r="E40324">
        <v>0</v>
      </c>
      <c r="F40324">
        <v>9.3930032562411299</v>
      </c>
      <c r="G40324">
        <v>0</v>
      </c>
      <c r="H40324">
        <v>5</v>
      </c>
      <c r="I40324">
        <v>0</v>
      </c>
      <c r="J40324">
        <v>0</v>
      </c>
      <c r="K40324">
        <v>0</v>
      </c>
    </row>
    <row r="40325" spans="1:11">
      <c r="A40325">
        <v>2035</v>
      </c>
      <c r="B40325">
        <v>17322</v>
      </c>
      <c r="C40325">
        <v>180</v>
      </c>
      <c r="D40325">
        <v>112</v>
      </c>
      <c r="E40325">
        <v>1</v>
      </c>
      <c r="F40325">
        <v>21.187937001200599</v>
      </c>
      <c r="G40325">
        <v>0</v>
      </c>
      <c r="H40325">
        <v>5</v>
      </c>
      <c r="I40325">
        <v>0</v>
      </c>
      <c r="J40325">
        <v>0</v>
      </c>
      <c r="K40325">
        <v>0</v>
      </c>
    </row>
    <row r="40326" spans="1:11">
      <c r="A40326">
        <v>2035</v>
      </c>
      <c r="B40326">
        <v>17323</v>
      </c>
      <c r="C40326">
        <v>83</v>
      </c>
      <c r="D40326">
        <v>56</v>
      </c>
      <c r="E40326">
        <v>0</v>
      </c>
      <c r="F40326">
        <v>42.310241117398199</v>
      </c>
      <c r="G40326">
        <v>0</v>
      </c>
      <c r="H40326">
        <v>5</v>
      </c>
      <c r="I40326">
        <v>0</v>
      </c>
      <c r="J40326">
        <v>0</v>
      </c>
      <c r="K40326">
        <v>0</v>
      </c>
    </row>
    <row r="40327" spans="1:11">
      <c r="A40327">
        <v>2035</v>
      </c>
      <c r="B40327">
        <v>17324</v>
      </c>
      <c r="C40327">
        <v>90</v>
      </c>
      <c r="D40327">
        <v>54</v>
      </c>
      <c r="E40327">
        <v>3</v>
      </c>
      <c r="F40327">
        <v>29.021959949695301</v>
      </c>
      <c r="G40327">
        <v>0</v>
      </c>
      <c r="H40327">
        <v>5</v>
      </c>
      <c r="I40327">
        <v>0</v>
      </c>
      <c r="J40327">
        <v>0</v>
      </c>
      <c r="K40327">
        <v>0</v>
      </c>
    </row>
    <row r="40328" spans="1:11">
      <c r="A40328">
        <v>2035</v>
      </c>
      <c r="B40328">
        <v>17325</v>
      </c>
      <c r="C40328">
        <v>27</v>
      </c>
      <c r="D40328">
        <v>14</v>
      </c>
      <c r="E40328">
        <v>0</v>
      </c>
      <c r="F40328">
        <v>12.9421915444349</v>
      </c>
      <c r="G40328">
        <v>0</v>
      </c>
      <c r="H40328">
        <v>5</v>
      </c>
      <c r="I40328">
        <v>0</v>
      </c>
      <c r="J40328">
        <v>0</v>
      </c>
      <c r="K40328">
        <v>0</v>
      </c>
    </row>
    <row r="40329" spans="1:11">
      <c r="A40329">
        <v>2035</v>
      </c>
      <c r="B40329">
        <v>17326</v>
      </c>
      <c r="C40329">
        <v>60</v>
      </c>
      <c r="D40329">
        <v>44</v>
      </c>
      <c r="E40329">
        <v>0</v>
      </c>
      <c r="F40329">
        <v>265.83961010190501</v>
      </c>
      <c r="G40329">
        <v>0</v>
      </c>
      <c r="H40329">
        <v>5</v>
      </c>
      <c r="I40329">
        <v>0</v>
      </c>
      <c r="J40329">
        <v>0</v>
      </c>
      <c r="K40329">
        <v>0</v>
      </c>
    </row>
    <row r="40330" spans="1:11">
      <c r="A40330">
        <v>2035</v>
      </c>
      <c r="B40330">
        <v>17327</v>
      </c>
      <c r="C40330">
        <v>106</v>
      </c>
      <c r="D40330">
        <v>57</v>
      </c>
      <c r="E40330">
        <v>0</v>
      </c>
      <c r="F40330">
        <v>24.621388088822801</v>
      </c>
      <c r="G40330">
        <v>0</v>
      </c>
      <c r="H40330">
        <v>5</v>
      </c>
      <c r="I40330">
        <v>0</v>
      </c>
      <c r="J40330">
        <v>0</v>
      </c>
      <c r="K40330">
        <v>0</v>
      </c>
    </row>
    <row r="40331" spans="1:11">
      <c r="A40331">
        <v>2035</v>
      </c>
      <c r="B40331">
        <v>17328</v>
      </c>
      <c r="C40331">
        <v>227</v>
      </c>
      <c r="D40331">
        <v>141</v>
      </c>
      <c r="E40331">
        <v>2</v>
      </c>
      <c r="F40331">
        <v>23.615084525357599</v>
      </c>
      <c r="G40331">
        <v>0</v>
      </c>
      <c r="H40331">
        <v>5</v>
      </c>
      <c r="I40331">
        <v>0</v>
      </c>
      <c r="J40331">
        <v>0</v>
      </c>
      <c r="K40331">
        <v>0</v>
      </c>
    </row>
    <row r="40332" spans="1:11">
      <c r="A40332">
        <v>2035</v>
      </c>
      <c r="B40332">
        <v>17329</v>
      </c>
      <c r="C40332">
        <v>100</v>
      </c>
      <c r="D40332">
        <v>66</v>
      </c>
      <c r="E40332">
        <v>48</v>
      </c>
      <c r="F40332">
        <v>22.969496508636499</v>
      </c>
      <c r="G40332">
        <v>0</v>
      </c>
      <c r="H40332">
        <v>5</v>
      </c>
      <c r="I40332">
        <v>0</v>
      </c>
      <c r="J40332">
        <v>0</v>
      </c>
      <c r="K40332">
        <v>0</v>
      </c>
    </row>
    <row r="40333" spans="1:11">
      <c r="A40333">
        <v>2035</v>
      </c>
      <c r="B40333">
        <v>17330</v>
      </c>
      <c r="C40333">
        <v>74</v>
      </c>
      <c r="D40333">
        <v>46</v>
      </c>
      <c r="E40333">
        <v>0</v>
      </c>
      <c r="F40333">
        <v>21.072415069624402</v>
      </c>
      <c r="G40333">
        <v>0</v>
      </c>
      <c r="H40333">
        <v>5</v>
      </c>
      <c r="I40333">
        <v>0</v>
      </c>
      <c r="J40333">
        <v>0</v>
      </c>
      <c r="K40333">
        <v>0</v>
      </c>
    </row>
    <row r="40334" spans="1:11">
      <c r="A40334">
        <v>2035</v>
      </c>
      <c r="B40334">
        <v>17331</v>
      </c>
      <c r="C40334">
        <v>193</v>
      </c>
      <c r="D40334">
        <v>108</v>
      </c>
      <c r="E40334">
        <v>16</v>
      </c>
      <c r="F40334">
        <v>26.861890910103099</v>
      </c>
      <c r="G40334">
        <v>0</v>
      </c>
      <c r="H40334">
        <v>5</v>
      </c>
      <c r="I40334">
        <v>0</v>
      </c>
      <c r="J40334">
        <v>0</v>
      </c>
      <c r="K40334">
        <v>0</v>
      </c>
    </row>
    <row r="40335" spans="1:11">
      <c r="A40335">
        <v>2035</v>
      </c>
      <c r="B40335">
        <v>17332</v>
      </c>
      <c r="C40335">
        <v>203</v>
      </c>
      <c r="D40335">
        <v>119</v>
      </c>
      <c r="E40335">
        <v>2</v>
      </c>
      <c r="F40335">
        <v>32.7102803738318</v>
      </c>
      <c r="G40335">
        <v>0</v>
      </c>
      <c r="H40335">
        <v>5</v>
      </c>
      <c r="I40335">
        <v>0</v>
      </c>
      <c r="J40335">
        <v>0</v>
      </c>
      <c r="K40335">
        <v>0</v>
      </c>
    </row>
    <row r="40336" spans="1:11">
      <c r="A40336">
        <v>2035</v>
      </c>
      <c r="B40336">
        <v>17333</v>
      </c>
      <c r="C40336">
        <v>103</v>
      </c>
      <c r="D40336">
        <v>62</v>
      </c>
      <c r="E40336">
        <v>0</v>
      </c>
      <c r="F40336">
        <v>34.164787050550601</v>
      </c>
      <c r="G40336">
        <v>0</v>
      </c>
      <c r="H40336">
        <v>5</v>
      </c>
      <c r="I40336">
        <v>0</v>
      </c>
      <c r="J40336">
        <v>0</v>
      </c>
      <c r="K40336">
        <v>0</v>
      </c>
    </row>
    <row r="40337" spans="1:11">
      <c r="A40337">
        <v>2035</v>
      </c>
      <c r="B40337">
        <v>17334</v>
      </c>
      <c r="C40337">
        <v>52</v>
      </c>
      <c r="D40337">
        <v>37</v>
      </c>
      <c r="E40337">
        <v>83</v>
      </c>
      <c r="F40337">
        <v>19.038553069966699</v>
      </c>
      <c r="G40337">
        <v>0</v>
      </c>
      <c r="H40337">
        <v>5</v>
      </c>
      <c r="I40337">
        <v>0</v>
      </c>
      <c r="J40337">
        <v>0</v>
      </c>
      <c r="K40337">
        <v>0</v>
      </c>
    </row>
    <row r="40338" spans="1:11">
      <c r="A40338">
        <v>2035</v>
      </c>
      <c r="B40338">
        <v>17335</v>
      </c>
      <c r="C40338">
        <v>193</v>
      </c>
      <c r="D40338">
        <v>118</v>
      </c>
      <c r="E40338">
        <v>9</v>
      </c>
      <c r="F40338">
        <v>33.225451039801698</v>
      </c>
      <c r="G40338">
        <v>0</v>
      </c>
      <c r="H40338">
        <v>5</v>
      </c>
      <c r="I40338">
        <v>0</v>
      </c>
      <c r="J40338">
        <v>0</v>
      </c>
      <c r="K40338">
        <v>0</v>
      </c>
    </row>
    <row r="40339" spans="1:11">
      <c r="A40339">
        <v>2035</v>
      </c>
      <c r="B40339">
        <v>17336</v>
      </c>
      <c r="C40339">
        <v>140</v>
      </c>
      <c r="D40339">
        <v>85</v>
      </c>
      <c r="E40339">
        <v>41</v>
      </c>
      <c r="F40339">
        <v>42.801675379864903</v>
      </c>
      <c r="G40339">
        <v>0</v>
      </c>
      <c r="H40339">
        <v>5</v>
      </c>
      <c r="I40339">
        <v>0</v>
      </c>
      <c r="J40339">
        <v>0</v>
      </c>
      <c r="K40339">
        <v>0</v>
      </c>
    </row>
    <row r="40340" spans="1:11">
      <c r="A40340">
        <v>2035</v>
      </c>
      <c r="B40340">
        <v>17337</v>
      </c>
      <c r="C40340">
        <v>106</v>
      </c>
      <c r="D40340">
        <v>71</v>
      </c>
      <c r="E40340">
        <v>16</v>
      </c>
      <c r="F40340">
        <v>24.655176424069001</v>
      </c>
      <c r="G40340">
        <v>0</v>
      </c>
      <c r="H40340">
        <v>5</v>
      </c>
      <c r="I40340">
        <v>0</v>
      </c>
      <c r="J40340">
        <v>0</v>
      </c>
      <c r="K40340">
        <v>0</v>
      </c>
    </row>
    <row r="40341" spans="1:11">
      <c r="A40341">
        <v>2035</v>
      </c>
      <c r="B40341">
        <v>17338</v>
      </c>
      <c r="C40341">
        <v>93</v>
      </c>
      <c r="D40341">
        <v>57</v>
      </c>
      <c r="E40341">
        <v>0</v>
      </c>
      <c r="F40341">
        <v>29.996129531673301</v>
      </c>
      <c r="G40341">
        <v>0</v>
      </c>
      <c r="H40341">
        <v>5</v>
      </c>
      <c r="I40341">
        <v>0</v>
      </c>
      <c r="J40341">
        <v>0</v>
      </c>
      <c r="K40341">
        <v>0</v>
      </c>
    </row>
    <row r="40342" spans="1:11">
      <c r="A40342">
        <v>2035</v>
      </c>
      <c r="B40342">
        <v>17339</v>
      </c>
      <c r="C40342">
        <v>56</v>
      </c>
      <c r="D40342">
        <v>29</v>
      </c>
      <c r="E40342">
        <v>92</v>
      </c>
      <c r="F40342">
        <v>20.660394761114201</v>
      </c>
      <c r="G40342">
        <v>0</v>
      </c>
      <c r="H40342">
        <v>5</v>
      </c>
      <c r="I40342">
        <v>0</v>
      </c>
      <c r="J40342">
        <v>0</v>
      </c>
      <c r="K40342">
        <v>0</v>
      </c>
    </row>
    <row r="40343" spans="1:11">
      <c r="A40343">
        <v>2035</v>
      </c>
      <c r="B40343">
        <v>17340</v>
      </c>
      <c r="C40343">
        <v>243</v>
      </c>
      <c r="D40343">
        <v>138</v>
      </c>
      <c r="E40343">
        <v>1</v>
      </c>
      <c r="F40343">
        <v>78.564500484966004</v>
      </c>
      <c r="G40343">
        <v>0</v>
      </c>
      <c r="H40343">
        <v>5</v>
      </c>
      <c r="I40343">
        <v>0</v>
      </c>
      <c r="J40343">
        <v>0</v>
      </c>
      <c r="K40343">
        <v>0</v>
      </c>
    </row>
    <row r="40344" spans="1:11">
      <c r="A40344">
        <v>2035</v>
      </c>
      <c r="B40344">
        <v>17341</v>
      </c>
      <c r="C40344">
        <v>83</v>
      </c>
      <c r="D40344">
        <v>59</v>
      </c>
      <c r="E40344">
        <v>153</v>
      </c>
      <c r="F40344">
        <v>32.278381357266603</v>
      </c>
      <c r="G40344">
        <v>0</v>
      </c>
      <c r="H40344">
        <v>5</v>
      </c>
      <c r="I40344">
        <v>0</v>
      </c>
      <c r="J40344">
        <v>0</v>
      </c>
      <c r="K40344">
        <v>0</v>
      </c>
    </row>
    <row r="40345" spans="1:11">
      <c r="A40345">
        <v>2035</v>
      </c>
      <c r="B40345">
        <v>17342</v>
      </c>
      <c r="C40345">
        <v>0</v>
      </c>
      <c r="D40345">
        <v>0</v>
      </c>
      <c r="E40345">
        <v>39</v>
      </c>
      <c r="F40345">
        <v>0</v>
      </c>
      <c r="G40345">
        <v>0</v>
      </c>
      <c r="H40345">
        <v>5</v>
      </c>
      <c r="I40345">
        <v>0</v>
      </c>
      <c r="J40345">
        <v>0</v>
      </c>
      <c r="K40345">
        <v>0</v>
      </c>
    </row>
    <row r="40346" spans="1:11">
      <c r="A40346">
        <v>2035</v>
      </c>
      <c r="B40346">
        <v>17343</v>
      </c>
      <c r="C40346">
        <v>556</v>
      </c>
      <c r="D40346">
        <v>342</v>
      </c>
      <c r="E40346">
        <v>17</v>
      </c>
      <c r="F40346">
        <v>21.0014995675051</v>
      </c>
      <c r="G40346">
        <v>0</v>
      </c>
      <c r="H40346">
        <v>5</v>
      </c>
      <c r="I40346">
        <v>0</v>
      </c>
      <c r="J40346">
        <v>0</v>
      </c>
      <c r="K40346">
        <v>0</v>
      </c>
    </row>
    <row r="40347" spans="1:11">
      <c r="A40347">
        <v>2035</v>
      </c>
      <c r="B40347">
        <v>17344</v>
      </c>
      <c r="C40347">
        <v>151</v>
      </c>
      <c r="D40347">
        <v>93</v>
      </c>
      <c r="E40347">
        <v>195</v>
      </c>
      <c r="F40347">
        <v>21.620847651775499</v>
      </c>
      <c r="G40347">
        <v>0</v>
      </c>
      <c r="H40347">
        <v>5</v>
      </c>
      <c r="I40347">
        <v>0</v>
      </c>
      <c r="J40347">
        <v>0</v>
      </c>
      <c r="K40347">
        <v>0</v>
      </c>
    </row>
    <row r="40348" spans="1:11">
      <c r="A40348">
        <v>2035</v>
      </c>
      <c r="B40348">
        <v>17345</v>
      </c>
      <c r="C40348">
        <v>216</v>
      </c>
      <c r="D40348">
        <v>129</v>
      </c>
      <c r="E40348">
        <v>25</v>
      </c>
      <c r="F40348">
        <v>26.1932479627474</v>
      </c>
      <c r="G40348">
        <v>0</v>
      </c>
      <c r="H40348">
        <v>5</v>
      </c>
      <c r="I40348">
        <v>0</v>
      </c>
      <c r="J40348">
        <v>0</v>
      </c>
      <c r="K40348">
        <v>0</v>
      </c>
    </row>
    <row r="40349" spans="1:11">
      <c r="A40349">
        <v>2035</v>
      </c>
      <c r="B40349">
        <v>17346</v>
      </c>
      <c r="C40349">
        <v>226</v>
      </c>
      <c r="D40349">
        <v>141</v>
      </c>
      <c r="E40349">
        <v>4</v>
      </c>
      <c r="F40349">
        <v>20.842363487130299</v>
      </c>
      <c r="G40349">
        <v>0</v>
      </c>
      <c r="H40349">
        <v>5</v>
      </c>
      <c r="I40349">
        <v>0</v>
      </c>
      <c r="J40349">
        <v>0</v>
      </c>
      <c r="K40349">
        <v>0</v>
      </c>
    </row>
    <row r="40350" spans="1:11">
      <c r="A40350">
        <v>2035</v>
      </c>
      <c r="B40350">
        <v>17347</v>
      </c>
      <c r="C40350">
        <v>0</v>
      </c>
      <c r="D40350">
        <v>0</v>
      </c>
      <c r="E40350">
        <v>311</v>
      </c>
      <c r="F40350">
        <v>0</v>
      </c>
      <c r="G40350">
        <v>0</v>
      </c>
      <c r="H40350">
        <v>5</v>
      </c>
      <c r="I40350">
        <v>0</v>
      </c>
      <c r="J40350">
        <v>0</v>
      </c>
      <c r="K40350">
        <v>0</v>
      </c>
    </row>
    <row r="40351" spans="1:11">
      <c r="A40351">
        <v>2035</v>
      </c>
      <c r="B40351">
        <v>17348</v>
      </c>
      <c r="C40351">
        <v>241</v>
      </c>
      <c r="D40351">
        <v>149</v>
      </c>
      <c r="E40351">
        <v>15</v>
      </c>
      <c r="F40351">
        <v>23.219292245141801</v>
      </c>
      <c r="G40351">
        <v>0</v>
      </c>
      <c r="H40351">
        <v>5</v>
      </c>
      <c r="I40351">
        <v>0</v>
      </c>
      <c r="J40351">
        <v>0</v>
      </c>
      <c r="K40351">
        <v>0</v>
      </c>
    </row>
    <row r="40352" spans="1:11">
      <c r="A40352">
        <v>2035</v>
      </c>
      <c r="B40352">
        <v>17349</v>
      </c>
      <c r="C40352">
        <v>32</v>
      </c>
      <c r="D40352">
        <v>20</v>
      </c>
      <c r="E40352">
        <v>64</v>
      </c>
      <c r="F40352">
        <v>11.885306789481501</v>
      </c>
      <c r="G40352">
        <v>0</v>
      </c>
      <c r="H40352">
        <v>5</v>
      </c>
      <c r="I40352">
        <v>0</v>
      </c>
      <c r="J40352">
        <v>0</v>
      </c>
      <c r="K40352">
        <v>0</v>
      </c>
    </row>
    <row r="40353" spans="1:11">
      <c r="A40353">
        <v>2035</v>
      </c>
      <c r="B40353">
        <v>17350</v>
      </c>
      <c r="C40353">
        <v>53</v>
      </c>
      <c r="D40353">
        <v>36</v>
      </c>
      <c r="E40353">
        <v>30</v>
      </c>
      <c r="F40353">
        <v>11.301844546326899</v>
      </c>
      <c r="G40353">
        <v>0</v>
      </c>
      <c r="H40353">
        <v>5</v>
      </c>
      <c r="I40353">
        <v>0</v>
      </c>
      <c r="J40353">
        <v>0</v>
      </c>
      <c r="K40353">
        <v>0</v>
      </c>
    </row>
    <row r="40354" spans="1:11">
      <c r="A40354">
        <v>2035</v>
      </c>
      <c r="B40354">
        <v>17351</v>
      </c>
      <c r="C40354">
        <v>6</v>
      </c>
      <c r="D40354">
        <v>4</v>
      </c>
      <c r="E40354">
        <v>71</v>
      </c>
      <c r="F40354">
        <v>0.479359575606989</v>
      </c>
      <c r="G40354">
        <v>0</v>
      </c>
      <c r="H40354">
        <v>5</v>
      </c>
      <c r="I40354">
        <v>0</v>
      </c>
      <c r="J40354">
        <v>0</v>
      </c>
      <c r="K40354">
        <v>0</v>
      </c>
    </row>
    <row r="40355" spans="1:11">
      <c r="A40355">
        <v>2035</v>
      </c>
      <c r="B40355">
        <v>17352</v>
      </c>
      <c r="C40355">
        <v>276</v>
      </c>
      <c r="D40355">
        <v>177</v>
      </c>
      <c r="E40355">
        <v>15</v>
      </c>
      <c r="F40355">
        <v>35.652926511051099</v>
      </c>
      <c r="G40355">
        <v>0</v>
      </c>
      <c r="H40355">
        <v>5</v>
      </c>
      <c r="I40355">
        <v>0</v>
      </c>
      <c r="J40355">
        <v>0</v>
      </c>
      <c r="K40355">
        <v>0</v>
      </c>
    </row>
    <row r="40356" spans="1:11">
      <c r="A40356">
        <v>2035</v>
      </c>
      <c r="B40356">
        <v>17353</v>
      </c>
      <c r="C40356">
        <v>117</v>
      </c>
      <c r="D40356">
        <v>74</v>
      </c>
      <c r="E40356">
        <v>2</v>
      </c>
      <c r="F40356">
        <v>30.4766866371451</v>
      </c>
      <c r="G40356">
        <v>0</v>
      </c>
      <c r="H40356">
        <v>5</v>
      </c>
      <c r="I40356">
        <v>0</v>
      </c>
      <c r="J40356">
        <v>0</v>
      </c>
      <c r="K40356">
        <v>0</v>
      </c>
    </row>
    <row r="40357" spans="1:11">
      <c r="A40357">
        <v>2035</v>
      </c>
      <c r="B40357">
        <v>17354</v>
      </c>
      <c r="C40357">
        <v>251</v>
      </c>
      <c r="D40357">
        <v>141</v>
      </c>
      <c r="E40357">
        <v>4</v>
      </c>
      <c r="F40357">
        <v>15.6110060702557</v>
      </c>
      <c r="G40357">
        <v>0</v>
      </c>
      <c r="H40357">
        <v>5</v>
      </c>
      <c r="I40357">
        <v>0</v>
      </c>
      <c r="J40357">
        <v>0</v>
      </c>
      <c r="K40357">
        <v>0</v>
      </c>
    </row>
    <row r="40358" spans="1:11">
      <c r="A40358">
        <v>2035</v>
      </c>
      <c r="B40358">
        <v>17355</v>
      </c>
      <c r="C40358">
        <v>57</v>
      </c>
      <c r="D40358">
        <v>37</v>
      </c>
      <c r="E40358">
        <v>319</v>
      </c>
      <c r="F40358">
        <v>7.4280650542118396</v>
      </c>
      <c r="G40358">
        <v>0</v>
      </c>
      <c r="H40358">
        <v>5</v>
      </c>
      <c r="I40358">
        <v>0</v>
      </c>
      <c r="J40358">
        <v>0</v>
      </c>
      <c r="K40358">
        <v>0</v>
      </c>
    </row>
    <row r="40359" spans="1:11">
      <c r="A40359">
        <v>2035</v>
      </c>
      <c r="B40359">
        <v>17356</v>
      </c>
      <c r="C40359">
        <v>0</v>
      </c>
      <c r="D40359">
        <v>0</v>
      </c>
      <c r="E40359">
        <v>166</v>
      </c>
      <c r="F40359">
        <v>0</v>
      </c>
      <c r="G40359">
        <v>0</v>
      </c>
      <c r="H40359">
        <v>5</v>
      </c>
      <c r="I40359">
        <v>0</v>
      </c>
      <c r="J40359">
        <v>0</v>
      </c>
      <c r="K40359">
        <v>0</v>
      </c>
    </row>
    <row r="40360" spans="1:11">
      <c r="A40360">
        <v>2035</v>
      </c>
      <c r="B40360">
        <v>17357</v>
      </c>
      <c r="C40360">
        <v>196</v>
      </c>
      <c r="D40360">
        <v>116</v>
      </c>
      <c r="E40360">
        <v>105</v>
      </c>
      <c r="F40360">
        <v>24.716890716033198</v>
      </c>
      <c r="G40360">
        <v>0</v>
      </c>
      <c r="H40360">
        <v>5</v>
      </c>
      <c r="I40360">
        <v>0</v>
      </c>
      <c r="J40360">
        <v>0</v>
      </c>
      <c r="K40360">
        <v>0</v>
      </c>
    </row>
    <row r="40361" spans="1:11">
      <c r="A40361">
        <v>2035</v>
      </c>
      <c r="B40361">
        <v>17358</v>
      </c>
      <c r="C40361">
        <v>136</v>
      </c>
      <c r="D40361">
        <v>85</v>
      </c>
      <c r="E40361">
        <v>354</v>
      </c>
      <c r="F40361">
        <v>30.054584429073401</v>
      </c>
      <c r="G40361">
        <v>0</v>
      </c>
      <c r="H40361">
        <v>5</v>
      </c>
      <c r="I40361">
        <v>0</v>
      </c>
      <c r="J40361">
        <v>0</v>
      </c>
      <c r="K40361">
        <v>0</v>
      </c>
    </row>
    <row r="40362" spans="1:11">
      <c r="A40362">
        <v>2035</v>
      </c>
      <c r="B40362">
        <v>17359</v>
      </c>
      <c r="C40362">
        <v>224</v>
      </c>
      <c r="D40362">
        <v>147</v>
      </c>
      <c r="E40362">
        <v>113</v>
      </c>
      <c r="F40362">
        <v>21.430689896003798</v>
      </c>
      <c r="G40362">
        <v>0</v>
      </c>
      <c r="H40362">
        <v>5</v>
      </c>
      <c r="I40362">
        <v>0</v>
      </c>
      <c r="J40362">
        <v>0</v>
      </c>
      <c r="K40362">
        <v>0</v>
      </c>
    </row>
    <row r="40363" spans="1:11">
      <c r="A40363">
        <v>2035</v>
      </c>
      <c r="B40363">
        <v>17360</v>
      </c>
      <c r="C40363">
        <v>487</v>
      </c>
      <c r="D40363">
        <v>303</v>
      </c>
      <c r="E40363">
        <v>47</v>
      </c>
      <c r="F40363">
        <v>47.9203361311463</v>
      </c>
      <c r="G40363">
        <v>0</v>
      </c>
      <c r="H40363">
        <v>5</v>
      </c>
      <c r="I40363">
        <v>0</v>
      </c>
      <c r="J40363">
        <v>0</v>
      </c>
      <c r="K40363">
        <v>0</v>
      </c>
    </row>
    <row r="40364" spans="1:11">
      <c r="A40364">
        <v>2035</v>
      </c>
      <c r="B40364">
        <v>17361</v>
      </c>
      <c r="C40364">
        <v>0</v>
      </c>
      <c r="D40364">
        <v>0</v>
      </c>
      <c r="E40364">
        <v>85</v>
      </c>
      <c r="F40364">
        <v>0</v>
      </c>
      <c r="G40364">
        <v>0</v>
      </c>
      <c r="H40364">
        <v>5</v>
      </c>
      <c r="I40364">
        <v>0</v>
      </c>
      <c r="J40364">
        <v>0</v>
      </c>
      <c r="K40364">
        <v>0</v>
      </c>
    </row>
    <row r="40365" spans="1:11">
      <c r="A40365">
        <v>2035</v>
      </c>
      <c r="B40365">
        <v>17362</v>
      </c>
      <c r="C40365">
        <v>0</v>
      </c>
      <c r="D40365">
        <v>0</v>
      </c>
      <c r="E40365">
        <v>13</v>
      </c>
      <c r="F40365">
        <v>0</v>
      </c>
      <c r="G40365">
        <v>0</v>
      </c>
      <c r="H40365">
        <v>5</v>
      </c>
      <c r="I40365">
        <v>0</v>
      </c>
      <c r="J40365">
        <v>0</v>
      </c>
      <c r="K40365">
        <v>0</v>
      </c>
    </row>
    <row r="40366" spans="1:11">
      <c r="A40366">
        <v>2035</v>
      </c>
      <c r="B40366">
        <v>17363</v>
      </c>
      <c r="C40366">
        <v>51</v>
      </c>
      <c r="D40366">
        <v>27</v>
      </c>
      <c r="E40366">
        <v>33</v>
      </c>
      <c r="F40366">
        <v>29.4338315923126</v>
      </c>
      <c r="G40366">
        <v>0</v>
      </c>
      <c r="H40366">
        <v>5</v>
      </c>
      <c r="I40366">
        <v>0</v>
      </c>
      <c r="J40366">
        <v>0</v>
      </c>
      <c r="K40366">
        <v>0</v>
      </c>
    </row>
    <row r="40367" spans="1:11">
      <c r="A40367">
        <v>2035</v>
      </c>
      <c r="B40367">
        <v>17364</v>
      </c>
      <c r="C40367">
        <v>115</v>
      </c>
      <c r="D40367">
        <v>59</v>
      </c>
      <c r="E40367">
        <v>57</v>
      </c>
      <c r="F40367">
        <v>25.5056777856636</v>
      </c>
      <c r="G40367">
        <v>0</v>
      </c>
      <c r="H40367">
        <v>5</v>
      </c>
      <c r="I40367">
        <v>0</v>
      </c>
      <c r="J40367">
        <v>0</v>
      </c>
      <c r="K40367">
        <v>0</v>
      </c>
    </row>
    <row r="40368" spans="1:11">
      <c r="A40368">
        <v>2035</v>
      </c>
      <c r="B40368">
        <v>17365</v>
      </c>
      <c r="C40368">
        <v>123</v>
      </c>
      <c r="D40368">
        <v>85</v>
      </c>
      <c r="E40368">
        <v>44</v>
      </c>
      <c r="F40368">
        <v>20.324195707133299</v>
      </c>
      <c r="G40368">
        <v>0</v>
      </c>
      <c r="H40368">
        <v>5</v>
      </c>
      <c r="I40368">
        <v>0</v>
      </c>
      <c r="J40368">
        <v>0</v>
      </c>
      <c r="K40368">
        <v>0</v>
      </c>
    </row>
    <row r="40369" spans="1:11">
      <c r="A40369">
        <v>2035</v>
      </c>
      <c r="B40369">
        <v>17366</v>
      </c>
      <c r="C40369">
        <v>29</v>
      </c>
      <c r="D40369">
        <v>16</v>
      </c>
      <c r="E40369">
        <v>8</v>
      </c>
      <c r="F40369">
        <v>3.4695220434288498</v>
      </c>
      <c r="G40369">
        <v>0</v>
      </c>
      <c r="H40369">
        <v>5</v>
      </c>
      <c r="I40369">
        <v>0</v>
      </c>
      <c r="J40369">
        <v>0</v>
      </c>
      <c r="K40369">
        <v>0</v>
      </c>
    </row>
    <row r="40370" spans="1:11">
      <c r="A40370">
        <v>2035</v>
      </c>
      <c r="B40370">
        <v>17367</v>
      </c>
      <c r="C40370">
        <v>30</v>
      </c>
      <c r="D40370">
        <v>20</v>
      </c>
      <c r="E40370">
        <v>257</v>
      </c>
      <c r="F40370">
        <v>8.2304526748971192</v>
      </c>
      <c r="G40370">
        <v>0</v>
      </c>
      <c r="H40370">
        <v>5</v>
      </c>
      <c r="I40370">
        <v>0</v>
      </c>
      <c r="J40370">
        <v>0</v>
      </c>
      <c r="K40370">
        <v>0</v>
      </c>
    </row>
    <row r="40371" spans="1:11">
      <c r="A40371">
        <v>2035</v>
      </c>
      <c r="B40371">
        <v>17368</v>
      </c>
      <c r="C40371">
        <v>205</v>
      </c>
      <c r="D40371">
        <v>119</v>
      </c>
      <c r="E40371">
        <v>178</v>
      </c>
      <c r="F40371">
        <v>27.491218083112301</v>
      </c>
      <c r="G40371">
        <v>0</v>
      </c>
      <c r="H40371">
        <v>5</v>
      </c>
      <c r="I40371">
        <v>0</v>
      </c>
      <c r="J40371">
        <v>0</v>
      </c>
      <c r="K40371">
        <v>0</v>
      </c>
    </row>
    <row r="40372" spans="1:11">
      <c r="A40372">
        <v>2035</v>
      </c>
      <c r="B40372">
        <v>17369</v>
      </c>
      <c r="C40372">
        <v>39</v>
      </c>
      <c r="D40372">
        <v>22</v>
      </c>
      <c r="E40372">
        <v>16</v>
      </c>
      <c r="F40372">
        <v>5.0886601166477501</v>
      </c>
      <c r="G40372">
        <v>0</v>
      </c>
      <c r="H40372">
        <v>5</v>
      </c>
      <c r="I40372">
        <v>0</v>
      </c>
      <c r="J40372">
        <v>0</v>
      </c>
      <c r="K40372">
        <v>0</v>
      </c>
    </row>
    <row r="40373" spans="1:11">
      <c r="A40373">
        <v>2035</v>
      </c>
      <c r="B40373">
        <v>17370</v>
      </c>
      <c r="C40373">
        <v>0</v>
      </c>
      <c r="D40373">
        <v>0</v>
      </c>
      <c r="E40373">
        <v>70</v>
      </c>
      <c r="F40373">
        <v>0</v>
      </c>
      <c r="G40373">
        <v>0</v>
      </c>
      <c r="H40373">
        <v>5</v>
      </c>
      <c r="I40373">
        <v>0</v>
      </c>
      <c r="J40373">
        <v>0</v>
      </c>
      <c r="K40373">
        <v>0</v>
      </c>
    </row>
    <row r="40374" spans="1:11">
      <c r="A40374">
        <v>2035</v>
      </c>
      <c r="B40374">
        <v>17371</v>
      </c>
      <c r="C40374">
        <v>196</v>
      </c>
      <c r="D40374">
        <v>130</v>
      </c>
      <c r="E40374">
        <v>1</v>
      </c>
      <c r="F40374">
        <v>7.9460962774971398</v>
      </c>
      <c r="G40374">
        <v>0</v>
      </c>
      <c r="H40374">
        <v>5</v>
      </c>
      <c r="I40374">
        <v>0</v>
      </c>
      <c r="J40374">
        <v>0</v>
      </c>
      <c r="K40374">
        <v>0</v>
      </c>
    </row>
    <row r="40375" spans="1:11">
      <c r="A40375">
        <v>2035</v>
      </c>
      <c r="B40375">
        <v>17372</v>
      </c>
      <c r="C40375">
        <v>159</v>
      </c>
      <c r="D40375">
        <v>105</v>
      </c>
      <c r="E40375">
        <v>117</v>
      </c>
      <c r="F40375">
        <v>17.048013209529699</v>
      </c>
      <c r="G40375">
        <v>0</v>
      </c>
      <c r="H40375">
        <v>5</v>
      </c>
      <c r="I40375">
        <v>0</v>
      </c>
      <c r="J40375">
        <v>0</v>
      </c>
      <c r="K40375">
        <v>0</v>
      </c>
    </row>
    <row r="40376" spans="1:11">
      <c r="A40376">
        <v>2035</v>
      </c>
      <c r="B40376">
        <v>17373</v>
      </c>
      <c r="C40376">
        <v>133</v>
      </c>
      <c r="D40376">
        <v>84</v>
      </c>
      <c r="E40376">
        <v>44</v>
      </c>
      <c r="F40376">
        <v>8.8865438287118703</v>
      </c>
      <c r="G40376">
        <v>0</v>
      </c>
      <c r="H40376">
        <v>5</v>
      </c>
      <c r="I40376">
        <v>0</v>
      </c>
      <c r="J40376">
        <v>0</v>
      </c>
      <c r="K40376">
        <v>0</v>
      </c>
    </row>
    <row r="40377" spans="1:11">
      <c r="A40377">
        <v>2035</v>
      </c>
      <c r="B40377">
        <v>17374</v>
      </c>
      <c r="C40377">
        <v>101</v>
      </c>
      <c r="D40377">
        <v>67</v>
      </c>
      <c r="E40377">
        <v>68</v>
      </c>
      <c r="F40377">
        <v>20.835052397062501</v>
      </c>
      <c r="G40377">
        <v>0</v>
      </c>
      <c r="H40377">
        <v>5</v>
      </c>
      <c r="I40377">
        <v>0</v>
      </c>
      <c r="J40377">
        <v>0</v>
      </c>
      <c r="K40377">
        <v>0</v>
      </c>
    </row>
    <row r="40378" spans="1:11">
      <c r="A40378">
        <v>2035</v>
      </c>
      <c r="B40378">
        <v>17375</v>
      </c>
      <c r="C40378">
        <v>244</v>
      </c>
      <c r="D40378">
        <v>140</v>
      </c>
      <c r="E40378">
        <v>1</v>
      </c>
      <c r="F40378">
        <v>15.8109938246405</v>
      </c>
      <c r="G40378">
        <v>0</v>
      </c>
      <c r="H40378">
        <v>5</v>
      </c>
      <c r="I40378">
        <v>0</v>
      </c>
      <c r="J40378">
        <v>0</v>
      </c>
      <c r="K40378">
        <v>0</v>
      </c>
    </row>
    <row r="40379" spans="1:11">
      <c r="A40379">
        <v>2035</v>
      </c>
      <c r="B40379">
        <v>17376</v>
      </c>
      <c r="C40379">
        <v>186</v>
      </c>
      <c r="D40379">
        <v>115</v>
      </c>
      <c r="E40379">
        <v>15</v>
      </c>
      <c r="F40379">
        <v>30.142935857129</v>
      </c>
      <c r="G40379">
        <v>0</v>
      </c>
      <c r="H40379">
        <v>5</v>
      </c>
      <c r="I40379">
        <v>0</v>
      </c>
      <c r="J40379">
        <v>0</v>
      </c>
      <c r="K40379">
        <v>0</v>
      </c>
    </row>
    <row r="40380" spans="1:11">
      <c r="A40380">
        <v>2035</v>
      </c>
      <c r="B40380">
        <v>17377</v>
      </c>
      <c r="C40380">
        <v>172</v>
      </c>
      <c r="D40380">
        <v>103</v>
      </c>
      <c r="E40380">
        <v>50</v>
      </c>
      <c r="F40380">
        <v>18.225165562913901</v>
      </c>
      <c r="G40380">
        <v>0</v>
      </c>
      <c r="H40380">
        <v>5</v>
      </c>
      <c r="I40380">
        <v>0</v>
      </c>
      <c r="J40380">
        <v>0</v>
      </c>
      <c r="K40380">
        <v>0</v>
      </c>
    </row>
    <row r="40381" spans="1:11">
      <c r="A40381">
        <v>2035</v>
      </c>
      <c r="B40381">
        <v>17378</v>
      </c>
      <c r="C40381">
        <v>90</v>
      </c>
      <c r="D40381">
        <v>54</v>
      </c>
      <c r="E40381">
        <v>65</v>
      </c>
      <c r="F40381">
        <v>35.447026388341897</v>
      </c>
      <c r="G40381">
        <v>0</v>
      </c>
      <c r="H40381">
        <v>5</v>
      </c>
      <c r="I40381">
        <v>0</v>
      </c>
      <c r="J40381">
        <v>0</v>
      </c>
      <c r="K40381">
        <v>0</v>
      </c>
    </row>
    <row r="40382" spans="1:11">
      <c r="A40382">
        <v>2035</v>
      </c>
      <c r="B40382">
        <v>17379</v>
      </c>
      <c r="C40382">
        <v>35</v>
      </c>
      <c r="D40382">
        <v>21</v>
      </c>
      <c r="E40382">
        <v>46</v>
      </c>
      <c r="F40382">
        <v>3.1662173653452999</v>
      </c>
      <c r="G40382">
        <v>0</v>
      </c>
      <c r="H40382">
        <v>5</v>
      </c>
      <c r="I40382">
        <v>0</v>
      </c>
      <c r="J40382">
        <v>0</v>
      </c>
      <c r="K40382">
        <v>0</v>
      </c>
    </row>
    <row r="40383" spans="1:11">
      <c r="A40383">
        <v>2035</v>
      </c>
      <c r="B40383">
        <v>17380</v>
      </c>
      <c r="C40383">
        <v>327</v>
      </c>
      <c r="D40383">
        <v>188</v>
      </c>
      <c r="E40383">
        <v>6</v>
      </c>
      <c r="F40383">
        <v>51.738050408999598</v>
      </c>
      <c r="G40383">
        <v>0</v>
      </c>
      <c r="H40383">
        <v>5</v>
      </c>
      <c r="I40383">
        <v>0</v>
      </c>
      <c r="J40383">
        <v>0</v>
      </c>
      <c r="K40383">
        <v>0</v>
      </c>
    </row>
    <row r="40384" spans="1:11">
      <c r="A40384">
        <v>2035</v>
      </c>
      <c r="B40384">
        <v>17381</v>
      </c>
      <c r="C40384">
        <v>421</v>
      </c>
      <c r="D40384">
        <v>261</v>
      </c>
      <c r="E40384">
        <v>2</v>
      </c>
      <c r="F40384">
        <v>45.306328895967603</v>
      </c>
      <c r="G40384">
        <v>0</v>
      </c>
      <c r="H40384">
        <v>5</v>
      </c>
      <c r="I40384">
        <v>0</v>
      </c>
      <c r="J40384">
        <v>0</v>
      </c>
      <c r="K40384">
        <v>0</v>
      </c>
    </row>
    <row r="40385" spans="1:11">
      <c r="A40385">
        <v>2035</v>
      </c>
      <c r="B40385">
        <v>17382</v>
      </c>
      <c r="C40385">
        <v>246</v>
      </c>
      <c r="D40385">
        <v>153</v>
      </c>
      <c r="E40385">
        <v>1</v>
      </c>
      <c r="F40385">
        <v>28.759484199820001</v>
      </c>
      <c r="G40385">
        <v>0</v>
      </c>
      <c r="H40385">
        <v>5</v>
      </c>
      <c r="I40385">
        <v>0</v>
      </c>
      <c r="J40385">
        <v>0</v>
      </c>
      <c r="K40385">
        <v>0</v>
      </c>
    </row>
    <row r="40386" spans="1:11">
      <c r="A40386">
        <v>2035</v>
      </c>
      <c r="B40386">
        <v>17383</v>
      </c>
      <c r="C40386">
        <v>296</v>
      </c>
      <c r="D40386">
        <v>138</v>
      </c>
      <c r="E40386">
        <v>9</v>
      </c>
      <c r="F40386">
        <v>16.8229705864442</v>
      </c>
      <c r="G40386">
        <v>0</v>
      </c>
      <c r="H40386">
        <v>5</v>
      </c>
      <c r="I40386">
        <v>0</v>
      </c>
      <c r="J40386">
        <v>0</v>
      </c>
      <c r="K40386">
        <v>0</v>
      </c>
    </row>
    <row r="40387" spans="1:11">
      <c r="A40387">
        <v>2035</v>
      </c>
      <c r="B40387">
        <v>17384</v>
      </c>
      <c r="C40387">
        <v>294</v>
      </c>
      <c r="D40387">
        <v>170</v>
      </c>
      <c r="E40387">
        <v>7</v>
      </c>
      <c r="F40387">
        <v>34.801548313782099</v>
      </c>
      <c r="G40387">
        <v>0</v>
      </c>
      <c r="H40387">
        <v>5</v>
      </c>
      <c r="I40387">
        <v>0</v>
      </c>
      <c r="J40387">
        <v>0</v>
      </c>
      <c r="K40387">
        <v>0</v>
      </c>
    </row>
    <row r="40388" spans="1:11">
      <c r="A40388">
        <v>2035</v>
      </c>
      <c r="B40388">
        <v>17385</v>
      </c>
      <c r="C40388">
        <v>90</v>
      </c>
      <c r="D40388">
        <v>48</v>
      </c>
      <c r="E40388">
        <v>5</v>
      </c>
      <c r="F40388">
        <v>11.385199240986701</v>
      </c>
      <c r="G40388">
        <v>0</v>
      </c>
      <c r="H40388">
        <v>5</v>
      </c>
      <c r="I40388">
        <v>0</v>
      </c>
      <c r="J40388">
        <v>0</v>
      </c>
      <c r="K40388">
        <v>0</v>
      </c>
    </row>
    <row r="40389" spans="1:11">
      <c r="A40389">
        <v>2035</v>
      </c>
      <c r="B40389">
        <v>17386</v>
      </c>
      <c r="C40389">
        <v>113</v>
      </c>
      <c r="D40389">
        <v>65</v>
      </c>
      <c r="E40389">
        <v>4</v>
      </c>
      <c r="F40389">
        <v>20.6147952202864</v>
      </c>
      <c r="G40389">
        <v>0</v>
      </c>
      <c r="H40389">
        <v>5</v>
      </c>
      <c r="I40389">
        <v>0</v>
      </c>
      <c r="J40389">
        <v>0</v>
      </c>
      <c r="K40389">
        <v>0</v>
      </c>
    </row>
    <row r="40390" spans="1:11">
      <c r="A40390">
        <v>2035</v>
      </c>
      <c r="B40390">
        <v>17387</v>
      </c>
      <c r="C40390">
        <v>0</v>
      </c>
      <c r="D40390">
        <v>0</v>
      </c>
      <c r="E40390">
        <v>55</v>
      </c>
      <c r="F40390">
        <v>0</v>
      </c>
      <c r="G40390">
        <v>0</v>
      </c>
      <c r="H40390">
        <v>5</v>
      </c>
      <c r="I40390">
        <v>0</v>
      </c>
      <c r="J40390">
        <v>0</v>
      </c>
      <c r="K40390">
        <v>0</v>
      </c>
    </row>
    <row r="40391" spans="1:11">
      <c r="A40391">
        <v>2035</v>
      </c>
      <c r="B40391">
        <v>17388</v>
      </c>
      <c r="C40391">
        <v>126</v>
      </c>
      <c r="D40391">
        <v>76</v>
      </c>
      <c r="E40391">
        <v>10</v>
      </c>
      <c r="F40391">
        <v>13.1799163179916</v>
      </c>
      <c r="G40391">
        <v>0</v>
      </c>
      <c r="H40391">
        <v>5</v>
      </c>
      <c r="I40391">
        <v>0</v>
      </c>
      <c r="J40391">
        <v>0</v>
      </c>
      <c r="K40391">
        <v>0</v>
      </c>
    </row>
    <row r="40392" spans="1:11">
      <c r="A40392">
        <v>2035</v>
      </c>
      <c r="B40392">
        <v>17389</v>
      </c>
      <c r="C40392">
        <v>123</v>
      </c>
      <c r="D40392">
        <v>79</v>
      </c>
      <c r="E40392">
        <v>163</v>
      </c>
      <c r="F40392">
        <v>14.5436486822035</v>
      </c>
      <c r="G40392">
        <v>0</v>
      </c>
      <c r="H40392">
        <v>5</v>
      </c>
      <c r="I40392">
        <v>0</v>
      </c>
      <c r="J40392">
        <v>0</v>
      </c>
      <c r="K40392">
        <v>0</v>
      </c>
    </row>
    <row r="40393" spans="1:11">
      <c r="A40393">
        <v>2035</v>
      </c>
      <c r="B40393">
        <v>17390</v>
      </c>
      <c r="C40393">
        <v>0</v>
      </c>
      <c r="D40393">
        <v>0</v>
      </c>
      <c r="E40393">
        <v>84</v>
      </c>
      <c r="F40393">
        <v>0</v>
      </c>
      <c r="G40393">
        <v>0</v>
      </c>
      <c r="H40393">
        <v>5</v>
      </c>
      <c r="I40393">
        <v>0</v>
      </c>
      <c r="J40393">
        <v>0</v>
      </c>
      <c r="K40393">
        <v>0</v>
      </c>
    </row>
    <row r="40394" spans="1:11">
      <c r="A40394">
        <v>2035</v>
      </c>
      <c r="B40394">
        <v>17391</v>
      </c>
      <c r="C40394">
        <v>2</v>
      </c>
      <c r="D40394">
        <v>2</v>
      </c>
      <c r="E40394">
        <v>193</v>
      </c>
      <c r="F40394">
        <v>0.40324206621234698</v>
      </c>
      <c r="G40394">
        <v>0</v>
      </c>
      <c r="H40394">
        <v>5</v>
      </c>
      <c r="I40394">
        <v>0</v>
      </c>
      <c r="J40394">
        <v>0</v>
      </c>
      <c r="K40394">
        <v>0</v>
      </c>
    </row>
    <row r="40395" spans="1:11">
      <c r="A40395">
        <v>2035</v>
      </c>
      <c r="B40395">
        <v>17392</v>
      </c>
      <c r="C40395">
        <v>20</v>
      </c>
      <c r="D40395">
        <v>12</v>
      </c>
      <c r="E40395">
        <v>0</v>
      </c>
      <c r="F40395">
        <v>1.05998452422595</v>
      </c>
      <c r="G40395">
        <v>0</v>
      </c>
      <c r="H40395">
        <v>5</v>
      </c>
      <c r="I40395">
        <v>0</v>
      </c>
      <c r="J40395">
        <v>0</v>
      </c>
      <c r="K40395">
        <v>0</v>
      </c>
    </row>
    <row r="40396" spans="1:11">
      <c r="A40396">
        <v>2035</v>
      </c>
      <c r="B40396">
        <v>17393</v>
      </c>
      <c r="C40396">
        <v>87</v>
      </c>
      <c r="D40396">
        <v>51</v>
      </c>
      <c r="E40396">
        <v>1</v>
      </c>
      <c r="F40396">
        <v>6.9658513151046897</v>
      </c>
      <c r="G40396">
        <v>0</v>
      </c>
      <c r="H40396">
        <v>5</v>
      </c>
      <c r="I40396">
        <v>0</v>
      </c>
      <c r="J40396">
        <v>0</v>
      </c>
      <c r="K40396">
        <v>0</v>
      </c>
    </row>
    <row r="40397" spans="1:11">
      <c r="A40397">
        <v>2035</v>
      </c>
      <c r="B40397">
        <v>17394</v>
      </c>
      <c r="C40397">
        <v>70</v>
      </c>
      <c r="D40397">
        <v>47</v>
      </c>
      <c r="E40397">
        <v>2</v>
      </c>
      <c r="F40397">
        <v>4.8759421016703604</v>
      </c>
      <c r="G40397">
        <v>0</v>
      </c>
      <c r="H40397">
        <v>5</v>
      </c>
      <c r="I40397">
        <v>0</v>
      </c>
      <c r="J40397">
        <v>0</v>
      </c>
      <c r="K40397">
        <v>0</v>
      </c>
    </row>
    <row r="40398" spans="1:11">
      <c r="A40398">
        <v>2035</v>
      </c>
      <c r="B40398">
        <v>17395</v>
      </c>
      <c r="C40398">
        <v>199</v>
      </c>
      <c r="D40398">
        <v>106</v>
      </c>
      <c r="E40398">
        <v>5</v>
      </c>
      <c r="F40398">
        <v>7.9361914257228303</v>
      </c>
      <c r="G40398">
        <v>0</v>
      </c>
      <c r="H40398">
        <v>5</v>
      </c>
      <c r="I40398">
        <v>0</v>
      </c>
      <c r="J40398">
        <v>0</v>
      </c>
      <c r="K40398">
        <v>0</v>
      </c>
    </row>
    <row r="40399" spans="1:11">
      <c r="A40399">
        <v>2035</v>
      </c>
      <c r="B40399">
        <v>17396</v>
      </c>
      <c r="C40399">
        <v>130</v>
      </c>
      <c r="D40399">
        <v>70</v>
      </c>
      <c r="E40399">
        <v>1</v>
      </c>
      <c r="F40399">
        <v>3.83232120747597</v>
      </c>
      <c r="G40399">
        <v>0</v>
      </c>
      <c r="H40399">
        <v>5</v>
      </c>
      <c r="I40399">
        <v>0</v>
      </c>
      <c r="J40399">
        <v>0</v>
      </c>
      <c r="K40399">
        <v>0</v>
      </c>
    </row>
    <row r="40400" spans="1:11">
      <c r="A40400">
        <v>2035</v>
      </c>
      <c r="B40400">
        <v>17397</v>
      </c>
      <c r="C40400">
        <v>176</v>
      </c>
      <c r="D40400">
        <v>106</v>
      </c>
      <c r="E40400">
        <v>4</v>
      </c>
      <c r="F40400">
        <v>5.3057274725142198</v>
      </c>
      <c r="G40400">
        <v>0</v>
      </c>
      <c r="H40400">
        <v>5</v>
      </c>
      <c r="I40400">
        <v>0</v>
      </c>
      <c r="J40400">
        <v>0</v>
      </c>
      <c r="K40400">
        <v>0</v>
      </c>
    </row>
    <row r="40401" spans="1:11">
      <c r="A40401">
        <v>2035</v>
      </c>
      <c r="B40401">
        <v>17398</v>
      </c>
      <c r="C40401">
        <v>123</v>
      </c>
      <c r="D40401">
        <v>66</v>
      </c>
      <c r="E40401">
        <v>1</v>
      </c>
      <c r="F40401">
        <v>9.6323270292493799</v>
      </c>
      <c r="G40401">
        <v>0</v>
      </c>
      <c r="H40401">
        <v>5</v>
      </c>
      <c r="I40401">
        <v>0</v>
      </c>
      <c r="J40401">
        <v>0</v>
      </c>
      <c r="K40401">
        <v>0</v>
      </c>
    </row>
    <row r="40402" spans="1:11">
      <c r="A40402">
        <v>2035</v>
      </c>
      <c r="B40402">
        <v>17399</v>
      </c>
      <c r="C40402">
        <v>0</v>
      </c>
      <c r="D40402">
        <v>0</v>
      </c>
      <c r="E40402">
        <v>37</v>
      </c>
      <c r="F40402">
        <v>0</v>
      </c>
      <c r="G40402">
        <v>0</v>
      </c>
      <c r="H40402">
        <v>5</v>
      </c>
      <c r="I40402">
        <v>0</v>
      </c>
      <c r="J40402">
        <v>0</v>
      </c>
      <c r="K40402">
        <v>0</v>
      </c>
    </row>
    <row r="40403" spans="1:11">
      <c r="A40403">
        <v>2035</v>
      </c>
      <c r="B40403">
        <v>17400</v>
      </c>
      <c r="C40403">
        <v>113</v>
      </c>
      <c r="D40403">
        <v>67</v>
      </c>
      <c r="E40403">
        <v>1</v>
      </c>
      <c r="F40403">
        <v>10.076420284814899</v>
      </c>
      <c r="G40403">
        <v>0</v>
      </c>
      <c r="H40403">
        <v>5</v>
      </c>
      <c r="I40403">
        <v>0</v>
      </c>
      <c r="J40403">
        <v>0</v>
      </c>
      <c r="K40403">
        <v>0</v>
      </c>
    </row>
    <row r="40404" spans="1:11">
      <c r="A40404">
        <v>2035</v>
      </c>
      <c r="B40404">
        <v>17401</v>
      </c>
      <c r="C40404">
        <v>0</v>
      </c>
      <c r="D40404">
        <v>0</v>
      </c>
      <c r="E40404">
        <v>37</v>
      </c>
      <c r="F40404">
        <v>0</v>
      </c>
      <c r="G40404">
        <v>0</v>
      </c>
      <c r="H40404">
        <v>5</v>
      </c>
      <c r="I40404">
        <v>0</v>
      </c>
      <c r="J40404">
        <v>0</v>
      </c>
      <c r="K40404">
        <v>0</v>
      </c>
    </row>
    <row r="40405" spans="1:11">
      <c r="A40405">
        <v>2035</v>
      </c>
      <c r="B40405">
        <v>17402</v>
      </c>
      <c r="C40405">
        <v>0</v>
      </c>
      <c r="D40405">
        <v>0</v>
      </c>
      <c r="E40405">
        <v>6</v>
      </c>
      <c r="F40405">
        <v>0</v>
      </c>
      <c r="G40405">
        <v>0</v>
      </c>
      <c r="H40405">
        <v>5</v>
      </c>
      <c r="I40405">
        <v>0</v>
      </c>
      <c r="J40405">
        <v>0</v>
      </c>
      <c r="K40405">
        <v>0</v>
      </c>
    </row>
    <row r="40406" spans="1:11">
      <c r="A40406">
        <v>2035</v>
      </c>
      <c r="B40406">
        <v>17403</v>
      </c>
      <c r="C40406">
        <v>140</v>
      </c>
      <c r="D40406">
        <v>82</v>
      </c>
      <c r="E40406">
        <v>1</v>
      </c>
      <c r="F40406">
        <v>5.3562683643486801</v>
      </c>
      <c r="G40406">
        <v>0</v>
      </c>
      <c r="H40406">
        <v>5</v>
      </c>
      <c r="I40406">
        <v>0</v>
      </c>
      <c r="J40406">
        <v>0</v>
      </c>
      <c r="K40406">
        <v>0</v>
      </c>
    </row>
    <row r="40407" spans="1:11">
      <c r="A40407">
        <v>2035</v>
      </c>
      <c r="B40407">
        <v>17404</v>
      </c>
      <c r="C40407">
        <v>180</v>
      </c>
      <c r="D40407">
        <v>102</v>
      </c>
      <c r="E40407">
        <v>6</v>
      </c>
      <c r="F40407">
        <v>4.77475111609807</v>
      </c>
      <c r="G40407">
        <v>0</v>
      </c>
      <c r="H40407">
        <v>5</v>
      </c>
      <c r="I40407">
        <v>0</v>
      </c>
      <c r="J40407">
        <v>0</v>
      </c>
      <c r="K40407">
        <v>0</v>
      </c>
    </row>
    <row r="40408" spans="1:11">
      <c r="A40408">
        <v>2035</v>
      </c>
      <c r="B40408">
        <v>17405</v>
      </c>
      <c r="C40408">
        <v>784</v>
      </c>
      <c r="D40408">
        <v>458</v>
      </c>
      <c r="E40408">
        <v>246</v>
      </c>
      <c r="F40408">
        <v>32.270642011564298</v>
      </c>
      <c r="G40408">
        <v>0</v>
      </c>
      <c r="H40408">
        <v>5</v>
      </c>
      <c r="I40408">
        <v>0</v>
      </c>
      <c r="J40408">
        <v>0</v>
      </c>
      <c r="K40408">
        <v>0</v>
      </c>
    </row>
    <row r="40409" spans="1:11">
      <c r="A40409">
        <v>2035</v>
      </c>
      <c r="B40409">
        <v>17406</v>
      </c>
      <c r="C40409">
        <v>0</v>
      </c>
      <c r="D40409">
        <v>0</v>
      </c>
      <c r="E40409">
        <v>168</v>
      </c>
      <c r="F40409">
        <v>0</v>
      </c>
      <c r="G40409">
        <v>0</v>
      </c>
      <c r="H40409">
        <v>5</v>
      </c>
      <c r="I40409">
        <v>0</v>
      </c>
      <c r="J40409">
        <v>0</v>
      </c>
      <c r="K40409">
        <v>0</v>
      </c>
    </row>
    <row r="40410" spans="1:11">
      <c r="A40410">
        <v>2035</v>
      </c>
      <c r="B40410">
        <v>17407</v>
      </c>
      <c r="C40410">
        <v>167</v>
      </c>
      <c r="D40410">
        <v>99</v>
      </c>
      <c r="E40410">
        <v>24</v>
      </c>
      <c r="F40410">
        <v>3.6693054905553799</v>
      </c>
      <c r="G40410">
        <v>0</v>
      </c>
      <c r="H40410">
        <v>5</v>
      </c>
      <c r="I40410">
        <v>0</v>
      </c>
      <c r="J40410">
        <v>0</v>
      </c>
      <c r="K40410">
        <v>0</v>
      </c>
    </row>
    <row r="40411" spans="1:11">
      <c r="A40411">
        <v>2035</v>
      </c>
      <c r="B40411">
        <v>17408</v>
      </c>
      <c r="C40411">
        <v>0</v>
      </c>
      <c r="D40411">
        <v>0</v>
      </c>
      <c r="E40411">
        <v>164</v>
      </c>
      <c r="F40411">
        <v>0</v>
      </c>
      <c r="G40411">
        <v>0</v>
      </c>
      <c r="H40411">
        <v>5</v>
      </c>
      <c r="I40411">
        <v>0</v>
      </c>
      <c r="J40411">
        <v>0</v>
      </c>
      <c r="K40411">
        <v>0</v>
      </c>
    </row>
    <row r="40412" spans="1:11">
      <c r="A40412">
        <v>2035</v>
      </c>
      <c r="B40412">
        <v>17409</v>
      </c>
      <c r="C40412">
        <v>0</v>
      </c>
      <c r="D40412">
        <v>0</v>
      </c>
      <c r="E40412">
        <v>67</v>
      </c>
      <c r="F40412">
        <v>0</v>
      </c>
      <c r="G40412">
        <v>0</v>
      </c>
      <c r="H40412">
        <v>5</v>
      </c>
      <c r="I40412">
        <v>0</v>
      </c>
      <c r="J40412">
        <v>0</v>
      </c>
      <c r="K40412">
        <v>0</v>
      </c>
    </row>
    <row r="40413" spans="1:11">
      <c r="A40413">
        <v>2035</v>
      </c>
      <c r="B40413">
        <v>17410</v>
      </c>
      <c r="C40413">
        <v>62</v>
      </c>
      <c r="D40413">
        <v>34</v>
      </c>
      <c r="E40413">
        <v>0</v>
      </c>
      <c r="F40413">
        <v>2.6313332371340499</v>
      </c>
      <c r="G40413">
        <v>0</v>
      </c>
      <c r="H40413">
        <v>5</v>
      </c>
      <c r="I40413">
        <v>0</v>
      </c>
      <c r="J40413">
        <v>0</v>
      </c>
      <c r="K40413">
        <v>0</v>
      </c>
    </row>
    <row r="40414" spans="1:11">
      <c r="A40414">
        <v>2035</v>
      </c>
      <c r="B40414">
        <v>17411</v>
      </c>
      <c r="C40414">
        <v>90</v>
      </c>
      <c r="D40414">
        <v>47</v>
      </c>
      <c r="E40414">
        <v>1</v>
      </c>
      <c r="F40414">
        <v>7.9868660425078799</v>
      </c>
      <c r="G40414">
        <v>0</v>
      </c>
      <c r="H40414">
        <v>5</v>
      </c>
      <c r="I40414">
        <v>0</v>
      </c>
      <c r="J40414">
        <v>0</v>
      </c>
      <c r="K40414">
        <v>0</v>
      </c>
    </row>
    <row r="40415" spans="1:11">
      <c r="A40415">
        <v>2035</v>
      </c>
      <c r="B40415">
        <v>17412</v>
      </c>
      <c r="C40415">
        <v>27</v>
      </c>
      <c r="D40415">
        <v>14</v>
      </c>
      <c r="E40415">
        <v>0</v>
      </c>
      <c r="F40415">
        <v>4.0697674418604697</v>
      </c>
      <c r="G40415">
        <v>0</v>
      </c>
      <c r="H40415">
        <v>5</v>
      </c>
      <c r="I40415">
        <v>0</v>
      </c>
      <c r="J40415">
        <v>0</v>
      </c>
      <c r="K40415">
        <v>0</v>
      </c>
    </row>
    <row r="40416" spans="1:11">
      <c r="A40416">
        <v>2035</v>
      </c>
      <c r="B40416">
        <v>17413</v>
      </c>
      <c r="C40416">
        <v>78</v>
      </c>
      <c r="D40416">
        <v>44</v>
      </c>
      <c r="E40416">
        <v>0</v>
      </c>
      <c r="F40416">
        <v>4.9728406395838096</v>
      </c>
      <c r="G40416">
        <v>0</v>
      </c>
      <c r="H40416">
        <v>5</v>
      </c>
      <c r="I40416">
        <v>0</v>
      </c>
      <c r="J40416">
        <v>0</v>
      </c>
      <c r="K40416">
        <v>0</v>
      </c>
    </row>
    <row r="40417" spans="1:11">
      <c r="A40417">
        <v>2035</v>
      </c>
      <c r="B40417">
        <v>17414</v>
      </c>
      <c r="C40417">
        <v>117</v>
      </c>
      <c r="D40417">
        <v>72</v>
      </c>
      <c r="E40417">
        <v>8</v>
      </c>
      <c r="F40417">
        <v>4.6212763563446098</v>
      </c>
      <c r="G40417">
        <v>0</v>
      </c>
      <c r="H40417">
        <v>5</v>
      </c>
      <c r="I40417">
        <v>0</v>
      </c>
      <c r="J40417">
        <v>0</v>
      </c>
      <c r="K40417">
        <v>0</v>
      </c>
    </row>
    <row r="40418" spans="1:11">
      <c r="A40418">
        <v>2035</v>
      </c>
      <c r="B40418">
        <v>17415</v>
      </c>
      <c r="C40418">
        <v>0</v>
      </c>
      <c r="D40418">
        <v>0</v>
      </c>
      <c r="E40418">
        <v>43</v>
      </c>
      <c r="F40418">
        <v>0</v>
      </c>
      <c r="G40418">
        <v>0</v>
      </c>
      <c r="H40418">
        <v>5</v>
      </c>
      <c r="I40418">
        <v>0</v>
      </c>
      <c r="J40418">
        <v>0</v>
      </c>
      <c r="K40418">
        <v>0</v>
      </c>
    </row>
    <row r="40419" spans="1:11">
      <c r="A40419">
        <v>2035</v>
      </c>
      <c r="B40419">
        <v>17416</v>
      </c>
      <c r="C40419">
        <v>95</v>
      </c>
      <c r="D40419">
        <v>59</v>
      </c>
      <c r="E40419">
        <v>2</v>
      </c>
      <c r="F40419">
        <v>4.3675148840309896</v>
      </c>
      <c r="G40419">
        <v>0</v>
      </c>
      <c r="H40419">
        <v>5</v>
      </c>
      <c r="I40419">
        <v>0</v>
      </c>
      <c r="J40419">
        <v>0</v>
      </c>
      <c r="K40419">
        <v>0</v>
      </c>
    </row>
    <row r="40420" spans="1:11">
      <c r="A40420">
        <v>2035</v>
      </c>
      <c r="B40420">
        <v>17417</v>
      </c>
      <c r="C40420">
        <v>163</v>
      </c>
      <c r="D40420">
        <v>90</v>
      </c>
      <c r="E40420">
        <v>1</v>
      </c>
      <c r="F40420">
        <v>16.649302363588099</v>
      </c>
      <c r="G40420">
        <v>0</v>
      </c>
      <c r="H40420">
        <v>5</v>
      </c>
      <c r="I40420">
        <v>0</v>
      </c>
      <c r="J40420">
        <v>0</v>
      </c>
      <c r="K40420">
        <v>0</v>
      </c>
    </row>
    <row r="40421" spans="1:11">
      <c r="A40421">
        <v>2035</v>
      </c>
      <c r="B40421">
        <v>17418</v>
      </c>
      <c r="C40421">
        <v>57</v>
      </c>
      <c r="D40421">
        <v>29</v>
      </c>
      <c r="E40421">
        <v>0</v>
      </c>
      <c r="F40421">
        <v>7.0969669804273101</v>
      </c>
      <c r="G40421">
        <v>0</v>
      </c>
      <c r="H40421">
        <v>5</v>
      </c>
      <c r="I40421">
        <v>0</v>
      </c>
      <c r="J40421">
        <v>0</v>
      </c>
      <c r="K40421">
        <v>0</v>
      </c>
    </row>
    <row r="40422" spans="1:11">
      <c r="A40422">
        <v>2035</v>
      </c>
      <c r="B40422">
        <v>17419</v>
      </c>
      <c r="C40422">
        <v>85</v>
      </c>
      <c r="D40422">
        <v>49</v>
      </c>
      <c r="E40422">
        <v>0</v>
      </c>
      <c r="F40422">
        <v>4.7859305175147799</v>
      </c>
      <c r="G40422">
        <v>0</v>
      </c>
      <c r="H40422">
        <v>5</v>
      </c>
      <c r="I40422">
        <v>0</v>
      </c>
      <c r="J40422">
        <v>0</v>
      </c>
      <c r="K40422">
        <v>0</v>
      </c>
    </row>
    <row r="40423" spans="1:11">
      <c r="A40423">
        <v>2035</v>
      </c>
      <c r="B40423">
        <v>17420</v>
      </c>
      <c r="C40423">
        <v>152</v>
      </c>
      <c r="D40423">
        <v>87</v>
      </c>
      <c r="E40423">
        <v>13</v>
      </c>
      <c r="F40423">
        <v>8.2779592296429794</v>
      </c>
      <c r="G40423">
        <v>0</v>
      </c>
      <c r="H40423">
        <v>5</v>
      </c>
      <c r="I40423">
        <v>0</v>
      </c>
      <c r="J40423">
        <v>0</v>
      </c>
      <c r="K40423">
        <v>0</v>
      </c>
    </row>
    <row r="40424" spans="1:11">
      <c r="A40424">
        <v>2035</v>
      </c>
      <c r="B40424">
        <v>17421</v>
      </c>
      <c r="C40424">
        <v>95</v>
      </c>
      <c r="D40424">
        <v>59</v>
      </c>
      <c r="E40424">
        <v>244</v>
      </c>
      <c r="F40424">
        <v>9.7124104157933999</v>
      </c>
      <c r="G40424">
        <v>0</v>
      </c>
      <c r="H40424">
        <v>5</v>
      </c>
      <c r="I40424">
        <v>0</v>
      </c>
      <c r="J40424">
        <v>0</v>
      </c>
      <c r="K40424">
        <v>0</v>
      </c>
    </row>
    <row r="40425" spans="1:11">
      <c r="A40425">
        <v>2035</v>
      </c>
      <c r="B40425">
        <v>17422</v>
      </c>
      <c r="C40425">
        <v>16</v>
      </c>
      <c r="D40425">
        <v>9</v>
      </c>
      <c r="E40425">
        <v>0</v>
      </c>
      <c r="F40425">
        <v>6.1080358847108203</v>
      </c>
      <c r="G40425">
        <v>0</v>
      </c>
      <c r="H40425">
        <v>5</v>
      </c>
      <c r="I40425">
        <v>0</v>
      </c>
      <c r="J40425">
        <v>0</v>
      </c>
      <c r="K40425">
        <v>0</v>
      </c>
    </row>
    <row r="40426" spans="1:11">
      <c r="A40426">
        <v>2035</v>
      </c>
      <c r="B40426">
        <v>17423</v>
      </c>
      <c r="C40426">
        <v>0</v>
      </c>
      <c r="D40426">
        <v>0</v>
      </c>
      <c r="E40426">
        <v>661</v>
      </c>
      <c r="F40426">
        <v>0</v>
      </c>
      <c r="G40426">
        <v>0</v>
      </c>
      <c r="H40426">
        <v>5</v>
      </c>
      <c r="I40426">
        <v>0</v>
      </c>
      <c r="J40426">
        <v>0</v>
      </c>
      <c r="K40426">
        <v>0</v>
      </c>
    </row>
    <row r="40427" spans="1:11">
      <c r="A40427">
        <v>2035</v>
      </c>
      <c r="B40427">
        <v>17424</v>
      </c>
      <c r="C40427">
        <v>146</v>
      </c>
      <c r="D40427">
        <v>88</v>
      </c>
      <c r="E40427">
        <v>5</v>
      </c>
      <c r="F40427">
        <v>6.5921959236750096</v>
      </c>
      <c r="G40427">
        <v>0</v>
      </c>
      <c r="H40427">
        <v>5</v>
      </c>
      <c r="I40427">
        <v>0</v>
      </c>
      <c r="J40427">
        <v>0</v>
      </c>
      <c r="K40427">
        <v>0</v>
      </c>
    </row>
    <row r="40428" spans="1:11">
      <c r="A40428">
        <v>2035</v>
      </c>
      <c r="B40428">
        <v>17425</v>
      </c>
      <c r="C40428">
        <v>698</v>
      </c>
      <c r="D40428">
        <v>412</v>
      </c>
      <c r="E40428">
        <v>5</v>
      </c>
      <c r="F40428">
        <v>38.926780844454598</v>
      </c>
      <c r="G40428">
        <v>0</v>
      </c>
      <c r="H40428">
        <v>5</v>
      </c>
      <c r="I40428">
        <v>0</v>
      </c>
      <c r="J40428">
        <v>0</v>
      </c>
      <c r="K40428">
        <v>0</v>
      </c>
    </row>
    <row r="40429" spans="1:11">
      <c r="A40429">
        <v>2035</v>
      </c>
      <c r="B40429">
        <v>17426</v>
      </c>
      <c r="C40429">
        <v>10</v>
      </c>
      <c r="D40429">
        <v>5</v>
      </c>
      <c r="E40429">
        <v>13</v>
      </c>
      <c r="F40429">
        <v>2.3688823613019401</v>
      </c>
      <c r="G40429">
        <v>0</v>
      </c>
      <c r="H40429">
        <v>5</v>
      </c>
      <c r="I40429">
        <v>0</v>
      </c>
      <c r="J40429">
        <v>0</v>
      </c>
      <c r="K40429">
        <v>0</v>
      </c>
    </row>
    <row r="40430" spans="1:11">
      <c r="A40430">
        <v>2035</v>
      </c>
      <c r="B40430">
        <v>17427</v>
      </c>
      <c r="C40430">
        <v>226</v>
      </c>
      <c r="D40430">
        <v>122</v>
      </c>
      <c r="E40430">
        <v>3</v>
      </c>
      <c r="F40430">
        <v>31.910819895332502</v>
      </c>
      <c r="G40430">
        <v>0</v>
      </c>
      <c r="H40430">
        <v>5</v>
      </c>
      <c r="I40430">
        <v>0</v>
      </c>
      <c r="J40430">
        <v>0</v>
      </c>
      <c r="K40430">
        <v>0</v>
      </c>
    </row>
    <row r="40431" spans="1:11">
      <c r="A40431">
        <v>2035</v>
      </c>
      <c r="B40431">
        <v>17428</v>
      </c>
      <c r="C40431">
        <v>403</v>
      </c>
      <c r="D40431">
        <v>243</v>
      </c>
      <c r="E40431">
        <v>2</v>
      </c>
      <c r="F40431">
        <v>19.342359767891701</v>
      </c>
      <c r="G40431">
        <v>0</v>
      </c>
      <c r="H40431">
        <v>5</v>
      </c>
      <c r="I40431">
        <v>0</v>
      </c>
      <c r="J40431">
        <v>0</v>
      </c>
      <c r="K40431">
        <v>0</v>
      </c>
    </row>
    <row r="40432" spans="1:11">
      <c r="A40432">
        <v>2035</v>
      </c>
      <c r="B40432">
        <v>17429</v>
      </c>
      <c r="C40432">
        <v>184</v>
      </c>
      <c r="D40432">
        <v>107</v>
      </c>
      <c r="E40432">
        <v>1</v>
      </c>
      <c r="F40432">
        <v>12.944892747342401</v>
      </c>
      <c r="G40432">
        <v>0</v>
      </c>
      <c r="H40432">
        <v>5</v>
      </c>
      <c r="I40432">
        <v>0</v>
      </c>
      <c r="J40432">
        <v>0</v>
      </c>
      <c r="K40432">
        <v>0</v>
      </c>
    </row>
    <row r="40433" spans="1:11">
      <c r="A40433">
        <v>2035</v>
      </c>
      <c r="B40433">
        <v>17430</v>
      </c>
      <c r="C40433">
        <v>148</v>
      </c>
      <c r="D40433">
        <v>86</v>
      </c>
      <c r="E40433">
        <v>6</v>
      </c>
      <c r="F40433">
        <v>6.7334858983516597</v>
      </c>
      <c r="G40433">
        <v>0</v>
      </c>
      <c r="H40433">
        <v>5</v>
      </c>
      <c r="I40433">
        <v>0</v>
      </c>
      <c r="J40433">
        <v>0</v>
      </c>
      <c r="K40433">
        <v>0</v>
      </c>
    </row>
    <row r="40434" spans="1:11">
      <c r="A40434">
        <v>2035</v>
      </c>
      <c r="B40434">
        <v>17431</v>
      </c>
      <c r="C40434">
        <v>37</v>
      </c>
      <c r="D40434">
        <v>21</v>
      </c>
      <c r="E40434">
        <v>37</v>
      </c>
      <c r="F40434">
        <v>8.3997366569048104</v>
      </c>
      <c r="G40434">
        <v>0</v>
      </c>
      <c r="H40434">
        <v>5</v>
      </c>
      <c r="I40434">
        <v>0</v>
      </c>
      <c r="J40434">
        <v>0</v>
      </c>
      <c r="K40434">
        <v>0</v>
      </c>
    </row>
    <row r="40435" spans="1:11">
      <c r="A40435">
        <v>2035</v>
      </c>
      <c r="B40435">
        <v>17432</v>
      </c>
      <c r="C40435">
        <v>236</v>
      </c>
      <c r="D40435">
        <v>141</v>
      </c>
      <c r="E40435">
        <v>1</v>
      </c>
      <c r="F40435">
        <v>10.6051686716128</v>
      </c>
      <c r="G40435">
        <v>0</v>
      </c>
      <c r="H40435">
        <v>5</v>
      </c>
      <c r="I40435">
        <v>0</v>
      </c>
      <c r="J40435">
        <v>0</v>
      </c>
      <c r="K40435">
        <v>0</v>
      </c>
    </row>
    <row r="40436" spans="1:11">
      <c r="A40436">
        <v>2035</v>
      </c>
      <c r="B40436">
        <v>17433</v>
      </c>
      <c r="C40436">
        <v>92</v>
      </c>
      <c r="D40436">
        <v>50</v>
      </c>
      <c r="E40436">
        <v>0</v>
      </c>
      <c r="F40436">
        <v>8.0606450327407106</v>
      </c>
      <c r="G40436">
        <v>0</v>
      </c>
      <c r="H40436">
        <v>5</v>
      </c>
      <c r="I40436">
        <v>0</v>
      </c>
      <c r="J40436">
        <v>0</v>
      </c>
      <c r="K40436">
        <v>0</v>
      </c>
    </row>
    <row r="40437" spans="1:11">
      <c r="A40437">
        <v>2035</v>
      </c>
      <c r="B40437">
        <v>17434</v>
      </c>
      <c r="C40437">
        <v>190</v>
      </c>
      <c r="D40437">
        <v>97</v>
      </c>
      <c r="E40437">
        <v>12</v>
      </c>
      <c r="F40437">
        <v>6.5957809745834997</v>
      </c>
      <c r="G40437">
        <v>0</v>
      </c>
      <c r="H40437">
        <v>5</v>
      </c>
      <c r="I40437">
        <v>0</v>
      </c>
      <c r="J40437">
        <v>0</v>
      </c>
      <c r="K40437">
        <v>0</v>
      </c>
    </row>
    <row r="40438" spans="1:11">
      <c r="A40438">
        <v>2035</v>
      </c>
      <c r="B40438">
        <v>17435</v>
      </c>
      <c r="C40438">
        <v>146</v>
      </c>
      <c r="D40438">
        <v>73</v>
      </c>
      <c r="E40438">
        <v>1</v>
      </c>
      <c r="F40438">
        <v>7.2663401169933</v>
      </c>
      <c r="G40438">
        <v>0</v>
      </c>
      <c r="H40438">
        <v>5</v>
      </c>
      <c r="I40438">
        <v>0</v>
      </c>
      <c r="J40438">
        <v>0</v>
      </c>
      <c r="K40438">
        <v>0</v>
      </c>
    </row>
    <row r="40439" spans="1:11">
      <c r="A40439">
        <v>2035</v>
      </c>
      <c r="B40439">
        <v>17436</v>
      </c>
      <c r="C40439">
        <v>144</v>
      </c>
      <c r="D40439">
        <v>82</v>
      </c>
      <c r="E40439">
        <v>1</v>
      </c>
      <c r="F40439">
        <v>9.3043090581325494</v>
      </c>
      <c r="G40439">
        <v>0</v>
      </c>
      <c r="H40439">
        <v>5</v>
      </c>
      <c r="I40439">
        <v>0</v>
      </c>
      <c r="J40439">
        <v>0</v>
      </c>
      <c r="K40439">
        <v>0</v>
      </c>
    </row>
    <row r="40440" spans="1:11">
      <c r="A40440">
        <v>2035</v>
      </c>
      <c r="B40440">
        <v>17437</v>
      </c>
      <c r="C40440">
        <v>179</v>
      </c>
      <c r="D40440">
        <v>112</v>
      </c>
      <c r="E40440">
        <v>5</v>
      </c>
      <c r="F40440">
        <v>7.8396678433467901</v>
      </c>
      <c r="G40440">
        <v>0</v>
      </c>
      <c r="H40440">
        <v>5</v>
      </c>
      <c r="I40440">
        <v>0</v>
      </c>
      <c r="J40440">
        <v>0</v>
      </c>
      <c r="K40440">
        <v>0</v>
      </c>
    </row>
    <row r="40441" spans="1:11">
      <c r="A40441">
        <v>2035</v>
      </c>
      <c r="B40441">
        <v>17438</v>
      </c>
      <c r="C40441">
        <v>139</v>
      </c>
      <c r="D40441">
        <v>71</v>
      </c>
      <c r="E40441">
        <v>1</v>
      </c>
      <c r="F40441">
        <v>8.2479854740514806</v>
      </c>
      <c r="G40441">
        <v>0</v>
      </c>
      <c r="H40441">
        <v>5</v>
      </c>
      <c r="I40441">
        <v>0</v>
      </c>
      <c r="J40441">
        <v>0</v>
      </c>
      <c r="K40441">
        <v>0</v>
      </c>
    </row>
    <row r="40442" spans="1:11">
      <c r="A40442">
        <v>2035</v>
      </c>
      <c r="B40442">
        <v>17439</v>
      </c>
      <c r="C40442">
        <v>110</v>
      </c>
      <c r="D40442">
        <v>63</v>
      </c>
      <c r="E40442">
        <v>88</v>
      </c>
      <c r="F40442">
        <v>4.5955690358913897</v>
      </c>
      <c r="G40442">
        <v>0</v>
      </c>
      <c r="H40442">
        <v>5</v>
      </c>
      <c r="I40442">
        <v>0</v>
      </c>
      <c r="J40442">
        <v>0</v>
      </c>
      <c r="K40442">
        <v>0</v>
      </c>
    </row>
    <row r="40443" spans="1:11">
      <c r="A40443">
        <v>2035</v>
      </c>
      <c r="B40443">
        <v>17440</v>
      </c>
      <c r="C40443">
        <v>0</v>
      </c>
      <c r="D40443">
        <v>0</v>
      </c>
      <c r="E40443">
        <v>83</v>
      </c>
      <c r="F40443">
        <v>0</v>
      </c>
      <c r="G40443">
        <v>0</v>
      </c>
      <c r="H40443">
        <v>5</v>
      </c>
      <c r="I40443">
        <v>0</v>
      </c>
      <c r="J40443">
        <v>0</v>
      </c>
      <c r="K40443">
        <v>0</v>
      </c>
    </row>
    <row r="40444" spans="1:11">
      <c r="A40444">
        <v>2035</v>
      </c>
      <c r="B40444">
        <v>17441</v>
      </c>
      <c r="C40444">
        <v>0</v>
      </c>
      <c r="D40444">
        <v>0</v>
      </c>
      <c r="E40444">
        <v>122</v>
      </c>
      <c r="F40444">
        <v>0</v>
      </c>
      <c r="G40444">
        <v>0</v>
      </c>
      <c r="H40444">
        <v>5</v>
      </c>
      <c r="I40444">
        <v>0</v>
      </c>
      <c r="J40444">
        <v>0</v>
      </c>
      <c r="K40444">
        <v>0</v>
      </c>
    </row>
    <row r="40445" spans="1:11">
      <c r="A40445">
        <v>2035</v>
      </c>
      <c r="B40445">
        <v>17442</v>
      </c>
      <c r="C40445">
        <v>19</v>
      </c>
      <c r="D40445">
        <v>10</v>
      </c>
      <c r="E40445">
        <v>61</v>
      </c>
      <c r="F40445">
        <v>3.7625997584014899</v>
      </c>
      <c r="G40445">
        <v>0</v>
      </c>
      <c r="H40445">
        <v>5</v>
      </c>
      <c r="I40445">
        <v>0</v>
      </c>
      <c r="J40445">
        <v>0</v>
      </c>
      <c r="K40445">
        <v>0</v>
      </c>
    </row>
    <row r="40446" spans="1:11">
      <c r="A40446">
        <v>2035</v>
      </c>
      <c r="B40446">
        <v>17443</v>
      </c>
      <c r="C40446">
        <v>173</v>
      </c>
      <c r="D40446">
        <v>113</v>
      </c>
      <c r="E40446">
        <v>1</v>
      </c>
      <c r="F40446">
        <v>8.6548034158958203</v>
      </c>
      <c r="G40446">
        <v>0</v>
      </c>
      <c r="H40446">
        <v>5</v>
      </c>
      <c r="I40446">
        <v>0</v>
      </c>
      <c r="J40446">
        <v>0</v>
      </c>
      <c r="K40446">
        <v>0</v>
      </c>
    </row>
    <row r="40447" spans="1:11">
      <c r="A40447">
        <v>2035</v>
      </c>
      <c r="B40447">
        <v>17444</v>
      </c>
      <c r="C40447">
        <v>60</v>
      </c>
      <c r="D40447">
        <v>36</v>
      </c>
      <c r="E40447">
        <v>0</v>
      </c>
      <c r="F40447">
        <v>9.7394691989286599</v>
      </c>
      <c r="G40447">
        <v>0</v>
      </c>
      <c r="H40447">
        <v>5</v>
      </c>
      <c r="I40447">
        <v>0</v>
      </c>
      <c r="J40447">
        <v>0</v>
      </c>
      <c r="K40447">
        <v>0</v>
      </c>
    </row>
    <row r="40448" spans="1:11">
      <c r="A40448">
        <v>2035</v>
      </c>
      <c r="B40448">
        <v>17445</v>
      </c>
      <c r="C40448">
        <v>82</v>
      </c>
      <c r="D40448">
        <v>55</v>
      </c>
      <c r="E40448">
        <v>0</v>
      </c>
      <c r="F40448">
        <v>8.0167373834151299</v>
      </c>
      <c r="G40448">
        <v>0</v>
      </c>
      <c r="H40448">
        <v>5</v>
      </c>
      <c r="I40448">
        <v>0</v>
      </c>
      <c r="J40448">
        <v>0</v>
      </c>
      <c r="K40448">
        <v>0</v>
      </c>
    </row>
    <row r="40449" spans="1:11">
      <c r="A40449">
        <v>2035</v>
      </c>
      <c r="B40449">
        <v>17446</v>
      </c>
      <c r="C40449">
        <v>113</v>
      </c>
      <c r="D40449">
        <v>72</v>
      </c>
      <c r="E40449">
        <v>4</v>
      </c>
      <c r="F40449">
        <v>5.4933836326336198</v>
      </c>
      <c r="G40449">
        <v>0</v>
      </c>
      <c r="H40449">
        <v>5</v>
      </c>
      <c r="I40449">
        <v>0</v>
      </c>
      <c r="J40449">
        <v>0</v>
      </c>
      <c r="K40449">
        <v>0</v>
      </c>
    </row>
    <row r="40450" spans="1:11">
      <c r="A40450">
        <v>2035</v>
      </c>
      <c r="B40450">
        <v>17447</v>
      </c>
      <c r="C40450">
        <v>160</v>
      </c>
      <c r="D40450">
        <v>93</v>
      </c>
      <c r="E40450">
        <v>1</v>
      </c>
      <c r="F40450">
        <v>13.5990820619608</v>
      </c>
      <c r="G40450">
        <v>0</v>
      </c>
      <c r="H40450">
        <v>5</v>
      </c>
      <c r="I40450">
        <v>0</v>
      </c>
      <c r="J40450">
        <v>0</v>
      </c>
      <c r="K40450">
        <v>0</v>
      </c>
    </row>
    <row r="40451" spans="1:11">
      <c r="A40451">
        <v>2035</v>
      </c>
      <c r="B40451">
        <v>17448</v>
      </c>
      <c r="C40451">
        <v>51</v>
      </c>
      <c r="D40451">
        <v>38</v>
      </c>
      <c r="E40451">
        <v>0</v>
      </c>
      <c r="F40451">
        <v>5.39842493013803</v>
      </c>
      <c r="G40451">
        <v>0</v>
      </c>
      <c r="H40451">
        <v>5</v>
      </c>
      <c r="I40451">
        <v>0</v>
      </c>
      <c r="J40451">
        <v>0</v>
      </c>
      <c r="K40451">
        <v>0</v>
      </c>
    </row>
    <row r="40452" spans="1:11">
      <c r="A40452">
        <v>2035</v>
      </c>
      <c r="B40452">
        <v>17449</v>
      </c>
      <c r="C40452">
        <v>72</v>
      </c>
      <c r="D40452">
        <v>48</v>
      </c>
      <c r="E40452">
        <v>4</v>
      </c>
      <c r="F40452">
        <v>9.2466545090283301</v>
      </c>
      <c r="G40452">
        <v>0</v>
      </c>
      <c r="H40452">
        <v>5</v>
      </c>
      <c r="I40452">
        <v>0</v>
      </c>
      <c r="J40452">
        <v>0</v>
      </c>
      <c r="K40452">
        <v>0</v>
      </c>
    </row>
    <row r="40453" spans="1:11">
      <c r="A40453">
        <v>2035</v>
      </c>
      <c r="B40453">
        <v>17450</v>
      </c>
      <c r="C40453">
        <v>0</v>
      </c>
      <c r="D40453">
        <v>0</v>
      </c>
      <c r="E40453">
        <v>167</v>
      </c>
      <c r="F40453">
        <v>0</v>
      </c>
      <c r="G40453">
        <v>0</v>
      </c>
      <c r="H40453">
        <v>5</v>
      </c>
      <c r="I40453">
        <v>0</v>
      </c>
      <c r="J40453">
        <v>0</v>
      </c>
      <c r="K40453">
        <v>0</v>
      </c>
    </row>
    <row r="40454" spans="1:11">
      <c r="A40454">
        <v>2035</v>
      </c>
      <c r="B40454">
        <v>17451</v>
      </c>
      <c r="C40454">
        <v>109</v>
      </c>
      <c r="D40454">
        <v>48</v>
      </c>
      <c r="E40454">
        <v>0</v>
      </c>
      <c r="F40454">
        <v>7.8184768262028301</v>
      </c>
      <c r="G40454">
        <v>0</v>
      </c>
      <c r="H40454">
        <v>5</v>
      </c>
      <c r="I40454">
        <v>0</v>
      </c>
      <c r="J40454">
        <v>0</v>
      </c>
      <c r="K40454">
        <v>0</v>
      </c>
    </row>
    <row r="40455" spans="1:11">
      <c r="A40455">
        <v>2035</v>
      </c>
      <c r="B40455">
        <v>17452</v>
      </c>
      <c r="C40455">
        <v>68</v>
      </c>
      <c r="D40455">
        <v>39</v>
      </c>
      <c r="E40455">
        <v>0</v>
      </c>
      <c r="F40455">
        <v>4.4169324404201298</v>
      </c>
      <c r="G40455">
        <v>0</v>
      </c>
      <c r="H40455">
        <v>5</v>
      </c>
      <c r="I40455">
        <v>0</v>
      </c>
      <c r="J40455">
        <v>0</v>
      </c>
      <c r="K40455">
        <v>0</v>
      </c>
    </row>
    <row r="40456" spans="1:11">
      <c r="A40456">
        <v>2035</v>
      </c>
      <c r="B40456">
        <v>17453</v>
      </c>
      <c r="C40456">
        <v>21</v>
      </c>
      <c r="D40456">
        <v>10</v>
      </c>
      <c r="E40456">
        <v>50</v>
      </c>
      <c r="F40456">
        <v>2.4942394945008002</v>
      </c>
      <c r="G40456">
        <v>0</v>
      </c>
      <c r="H40456">
        <v>5</v>
      </c>
      <c r="I40456">
        <v>0</v>
      </c>
      <c r="J40456">
        <v>0</v>
      </c>
      <c r="K40456">
        <v>0</v>
      </c>
    </row>
    <row r="40457" spans="1:11">
      <c r="A40457">
        <v>2035</v>
      </c>
      <c r="B40457">
        <v>17454</v>
      </c>
      <c r="C40457">
        <v>135</v>
      </c>
      <c r="D40457">
        <v>80</v>
      </c>
      <c r="E40457">
        <v>2</v>
      </c>
      <c r="F40457">
        <v>5.2239123620983898</v>
      </c>
      <c r="G40457">
        <v>0</v>
      </c>
      <c r="H40457">
        <v>5</v>
      </c>
      <c r="I40457">
        <v>0</v>
      </c>
      <c r="J40457">
        <v>0</v>
      </c>
      <c r="K40457">
        <v>0</v>
      </c>
    </row>
    <row r="40458" spans="1:11">
      <c r="A40458">
        <v>2035</v>
      </c>
      <c r="B40458">
        <v>17455</v>
      </c>
      <c r="C40458">
        <v>4</v>
      </c>
      <c r="D40458">
        <v>3</v>
      </c>
      <c r="E40458">
        <v>27</v>
      </c>
      <c r="F40458">
        <v>0.498063777066653</v>
      </c>
      <c r="G40458">
        <v>0</v>
      </c>
      <c r="H40458">
        <v>5</v>
      </c>
      <c r="I40458">
        <v>0</v>
      </c>
      <c r="J40458">
        <v>0</v>
      </c>
      <c r="K40458">
        <v>0</v>
      </c>
    </row>
    <row r="40459" spans="1:11">
      <c r="A40459">
        <v>2035</v>
      </c>
      <c r="B40459">
        <v>17456</v>
      </c>
      <c r="C40459">
        <v>77</v>
      </c>
      <c r="D40459">
        <v>34</v>
      </c>
      <c r="E40459">
        <v>0</v>
      </c>
      <c r="F40459">
        <v>5.5389706146818698</v>
      </c>
      <c r="G40459">
        <v>0</v>
      </c>
      <c r="H40459">
        <v>5</v>
      </c>
      <c r="I40459">
        <v>0</v>
      </c>
      <c r="J40459">
        <v>0</v>
      </c>
      <c r="K40459">
        <v>0</v>
      </c>
    </row>
    <row r="40460" spans="1:11">
      <c r="A40460">
        <v>2035</v>
      </c>
      <c r="B40460">
        <v>17457</v>
      </c>
      <c r="C40460">
        <v>70</v>
      </c>
      <c r="D40460">
        <v>45</v>
      </c>
      <c r="E40460">
        <v>3</v>
      </c>
      <c r="F40460">
        <v>9.5208302163948701</v>
      </c>
      <c r="G40460">
        <v>0</v>
      </c>
      <c r="H40460">
        <v>5</v>
      </c>
      <c r="I40460">
        <v>0</v>
      </c>
      <c r="J40460">
        <v>0</v>
      </c>
      <c r="K40460">
        <v>0</v>
      </c>
    </row>
    <row r="40461" spans="1:11">
      <c r="A40461">
        <v>2035</v>
      </c>
      <c r="B40461">
        <v>17458</v>
      </c>
      <c r="C40461">
        <v>6</v>
      </c>
      <c r="D40461">
        <v>1</v>
      </c>
      <c r="E40461">
        <v>58</v>
      </c>
      <c r="F40461">
        <v>0.79200601924574598</v>
      </c>
      <c r="G40461">
        <v>0</v>
      </c>
      <c r="H40461">
        <v>5</v>
      </c>
      <c r="I40461">
        <v>0</v>
      </c>
      <c r="J40461">
        <v>0</v>
      </c>
      <c r="K40461">
        <v>0</v>
      </c>
    </row>
    <row r="40462" spans="1:11">
      <c r="A40462">
        <v>2035</v>
      </c>
      <c r="B40462">
        <v>17459</v>
      </c>
      <c r="C40462">
        <v>154</v>
      </c>
      <c r="D40462">
        <v>78</v>
      </c>
      <c r="E40462">
        <v>7</v>
      </c>
      <c r="F40462">
        <v>5.4620973667975203</v>
      </c>
      <c r="G40462">
        <v>0</v>
      </c>
      <c r="H40462">
        <v>5</v>
      </c>
      <c r="I40462">
        <v>0</v>
      </c>
      <c r="J40462">
        <v>0</v>
      </c>
      <c r="K40462">
        <v>0</v>
      </c>
    </row>
    <row r="40463" spans="1:11">
      <c r="A40463">
        <v>2035</v>
      </c>
      <c r="B40463">
        <v>17460</v>
      </c>
      <c r="C40463">
        <v>40</v>
      </c>
      <c r="D40463">
        <v>23</v>
      </c>
      <c r="E40463">
        <v>0</v>
      </c>
      <c r="F40463">
        <v>3.4412154372924499</v>
      </c>
      <c r="G40463">
        <v>0</v>
      </c>
      <c r="H40463">
        <v>5</v>
      </c>
      <c r="I40463">
        <v>0</v>
      </c>
      <c r="J40463">
        <v>0</v>
      </c>
      <c r="K40463">
        <v>0</v>
      </c>
    </row>
    <row r="40464" spans="1:11">
      <c r="A40464">
        <v>2035</v>
      </c>
      <c r="B40464">
        <v>17461</v>
      </c>
      <c r="C40464">
        <v>21</v>
      </c>
      <c r="D40464">
        <v>11</v>
      </c>
      <c r="E40464">
        <v>0</v>
      </c>
      <c r="F40464">
        <v>1.01203356096056</v>
      </c>
      <c r="G40464">
        <v>0</v>
      </c>
      <c r="H40464">
        <v>5</v>
      </c>
      <c r="I40464">
        <v>0</v>
      </c>
      <c r="J40464">
        <v>0</v>
      </c>
      <c r="K40464">
        <v>0</v>
      </c>
    </row>
    <row r="40465" spans="1:11">
      <c r="A40465">
        <v>2035</v>
      </c>
      <c r="B40465">
        <v>17462</v>
      </c>
      <c r="C40465">
        <v>67</v>
      </c>
      <c r="D40465">
        <v>38</v>
      </c>
      <c r="E40465">
        <v>0</v>
      </c>
      <c r="F40465">
        <v>3.3887503603708402</v>
      </c>
      <c r="G40465">
        <v>0</v>
      </c>
      <c r="H40465">
        <v>5</v>
      </c>
      <c r="I40465">
        <v>0</v>
      </c>
      <c r="J40465">
        <v>0</v>
      </c>
      <c r="K40465">
        <v>0</v>
      </c>
    </row>
    <row r="40466" spans="1:11">
      <c r="A40466">
        <v>2035</v>
      </c>
      <c r="B40466">
        <v>17463</v>
      </c>
      <c r="C40466">
        <v>116</v>
      </c>
      <c r="D40466">
        <v>75</v>
      </c>
      <c r="E40466">
        <v>1</v>
      </c>
      <c r="F40466">
        <v>3.9398292967065101</v>
      </c>
      <c r="G40466">
        <v>0</v>
      </c>
      <c r="H40466">
        <v>5</v>
      </c>
      <c r="I40466">
        <v>0</v>
      </c>
      <c r="J40466">
        <v>0</v>
      </c>
      <c r="K40466">
        <v>0</v>
      </c>
    </row>
    <row r="40467" spans="1:11">
      <c r="A40467">
        <v>2035</v>
      </c>
      <c r="B40467">
        <v>17464</v>
      </c>
      <c r="C40467">
        <v>2</v>
      </c>
      <c r="D40467">
        <v>2</v>
      </c>
      <c r="E40467">
        <v>105</v>
      </c>
      <c r="F40467">
        <v>5.2185938498871501E-2</v>
      </c>
      <c r="G40467">
        <v>0</v>
      </c>
      <c r="H40467">
        <v>5</v>
      </c>
      <c r="I40467">
        <v>0</v>
      </c>
      <c r="J40467">
        <v>0</v>
      </c>
      <c r="K40467">
        <v>0</v>
      </c>
    </row>
    <row r="40468" spans="1:11">
      <c r="A40468">
        <v>2035</v>
      </c>
      <c r="B40468">
        <v>17465</v>
      </c>
      <c r="C40468">
        <v>7</v>
      </c>
      <c r="D40468">
        <v>2</v>
      </c>
      <c r="E40468">
        <v>0</v>
      </c>
      <c r="F40468">
        <v>5.4373155196520102</v>
      </c>
      <c r="G40468">
        <v>0</v>
      </c>
      <c r="H40468">
        <v>5</v>
      </c>
      <c r="I40468">
        <v>0</v>
      </c>
      <c r="J40468">
        <v>0</v>
      </c>
      <c r="K40468">
        <v>0</v>
      </c>
    </row>
    <row r="40469" spans="1:11">
      <c r="A40469">
        <v>2035</v>
      </c>
      <c r="B40469">
        <v>17466</v>
      </c>
      <c r="C40469">
        <v>26</v>
      </c>
      <c r="D40469">
        <v>15</v>
      </c>
      <c r="E40469">
        <v>0</v>
      </c>
      <c r="F40469">
        <v>2.4183346975221398</v>
      </c>
      <c r="G40469">
        <v>0</v>
      </c>
      <c r="H40469">
        <v>5</v>
      </c>
      <c r="I40469">
        <v>0</v>
      </c>
      <c r="J40469">
        <v>0</v>
      </c>
      <c r="K40469">
        <v>0</v>
      </c>
    </row>
    <row r="40470" spans="1:11">
      <c r="A40470">
        <v>2035</v>
      </c>
      <c r="B40470">
        <v>17467</v>
      </c>
      <c r="C40470">
        <v>149</v>
      </c>
      <c r="D40470">
        <v>96</v>
      </c>
      <c r="E40470">
        <v>5</v>
      </c>
      <c r="F40470">
        <v>4.2144802753837602</v>
      </c>
      <c r="G40470">
        <v>0</v>
      </c>
      <c r="H40470">
        <v>5</v>
      </c>
      <c r="I40470">
        <v>0</v>
      </c>
      <c r="J40470">
        <v>0</v>
      </c>
      <c r="K40470">
        <v>0</v>
      </c>
    </row>
    <row r="40471" spans="1:11">
      <c r="A40471">
        <v>2035</v>
      </c>
      <c r="B40471">
        <v>17468</v>
      </c>
      <c r="C40471">
        <v>90</v>
      </c>
      <c r="D40471">
        <v>56</v>
      </c>
      <c r="E40471">
        <v>1</v>
      </c>
      <c r="F40471">
        <v>3.9087608359536499</v>
      </c>
      <c r="G40471">
        <v>0</v>
      </c>
      <c r="H40471">
        <v>5</v>
      </c>
      <c r="I40471">
        <v>0</v>
      </c>
      <c r="J40471">
        <v>0</v>
      </c>
      <c r="K40471">
        <v>0</v>
      </c>
    </row>
    <row r="40472" spans="1:11">
      <c r="A40472">
        <v>2035</v>
      </c>
      <c r="B40472">
        <v>17469</v>
      </c>
      <c r="C40472">
        <v>181</v>
      </c>
      <c r="D40472">
        <v>99</v>
      </c>
      <c r="E40472">
        <v>65</v>
      </c>
      <c r="F40472">
        <v>3.9635624045913902</v>
      </c>
      <c r="G40472">
        <v>0</v>
      </c>
      <c r="H40472">
        <v>5</v>
      </c>
      <c r="I40472">
        <v>0</v>
      </c>
      <c r="J40472">
        <v>0</v>
      </c>
      <c r="K40472">
        <v>0</v>
      </c>
    </row>
    <row r="40473" spans="1:11">
      <c r="A40473">
        <v>2035</v>
      </c>
      <c r="B40473">
        <v>17470</v>
      </c>
      <c r="C40473">
        <v>38</v>
      </c>
      <c r="D40473">
        <v>22</v>
      </c>
      <c r="E40473">
        <v>0</v>
      </c>
      <c r="F40473">
        <v>11.630754162585699</v>
      </c>
      <c r="G40473">
        <v>0</v>
      </c>
      <c r="H40473">
        <v>5</v>
      </c>
      <c r="I40473">
        <v>0</v>
      </c>
      <c r="J40473">
        <v>0</v>
      </c>
      <c r="K40473">
        <v>0</v>
      </c>
    </row>
    <row r="40474" spans="1:11">
      <c r="A40474">
        <v>2035</v>
      </c>
      <c r="B40474">
        <v>17471</v>
      </c>
      <c r="C40474">
        <v>97</v>
      </c>
      <c r="D40474">
        <v>57</v>
      </c>
      <c r="E40474">
        <v>3</v>
      </c>
      <c r="F40474">
        <v>3.8953320268577101</v>
      </c>
      <c r="G40474">
        <v>0</v>
      </c>
      <c r="H40474">
        <v>5</v>
      </c>
      <c r="I40474">
        <v>0</v>
      </c>
      <c r="J40474">
        <v>0</v>
      </c>
      <c r="K40474">
        <v>0</v>
      </c>
    </row>
    <row r="40475" spans="1:11">
      <c r="A40475">
        <v>2035</v>
      </c>
      <c r="B40475">
        <v>17472</v>
      </c>
      <c r="C40475">
        <v>57</v>
      </c>
      <c r="D40475">
        <v>32</v>
      </c>
      <c r="E40475">
        <v>0</v>
      </c>
      <c r="F40475">
        <v>2.23659221822862</v>
      </c>
      <c r="G40475">
        <v>0</v>
      </c>
      <c r="H40475">
        <v>5</v>
      </c>
      <c r="I40475">
        <v>0</v>
      </c>
      <c r="J40475">
        <v>0</v>
      </c>
      <c r="K40475">
        <v>0</v>
      </c>
    </row>
    <row r="40476" spans="1:11">
      <c r="A40476">
        <v>2035</v>
      </c>
      <c r="B40476">
        <v>17473</v>
      </c>
      <c r="C40476">
        <v>13</v>
      </c>
      <c r="D40476">
        <v>7</v>
      </c>
      <c r="E40476">
        <v>69</v>
      </c>
      <c r="F40476">
        <v>0.35693203190423201</v>
      </c>
      <c r="G40476">
        <v>0</v>
      </c>
      <c r="H40476">
        <v>5</v>
      </c>
      <c r="I40476">
        <v>0</v>
      </c>
      <c r="J40476">
        <v>0</v>
      </c>
      <c r="K40476">
        <v>0</v>
      </c>
    </row>
    <row r="40477" spans="1:11">
      <c r="A40477">
        <v>2035</v>
      </c>
      <c r="B40477">
        <v>17474</v>
      </c>
      <c r="C40477">
        <v>47</v>
      </c>
      <c r="D40477">
        <v>33</v>
      </c>
      <c r="E40477">
        <v>0</v>
      </c>
      <c r="F40477">
        <v>2.35661029186869</v>
      </c>
      <c r="G40477">
        <v>0</v>
      </c>
      <c r="H40477">
        <v>5</v>
      </c>
      <c r="I40477">
        <v>0</v>
      </c>
      <c r="J40477">
        <v>0</v>
      </c>
      <c r="K40477">
        <v>0</v>
      </c>
    </row>
    <row r="40478" spans="1:11">
      <c r="A40478">
        <v>2035</v>
      </c>
      <c r="B40478">
        <v>17475</v>
      </c>
      <c r="C40478">
        <v>11</v>
      </c>
      <c r="D40478">
        <v>7</v>
      </c>
      <c r="E40478">
        <v>0</v>
      </c>
      <c r="F40478">
        <v>4.4659169339450298</v>
      </c>
      <c r="G40478">
        <v>0</v>
      </c>
      <c r="H40478">
        <v>5</v>
      </c>
      <c r="I40478">
        <v>0</v>
      </c>
      <c r="J40478">
        <v>0</v>
      </c>
      <c r="K40478">
        <v>0</v>
      </c>
    </row>
    <row r="40479" spans="1:11">
      <c r="A40479">
        <v>2035</v>
      </c>
      <c r="B40479">
        <v>17476</v>
      </c>
      <c r="C40479">
        <v>51</v>
      </c>
      <c r="D40479">
        <v>28</v>
      </c>
      <c r="E40479">
        <v>3</v>
      </c>
      <c r="F40479">
        <v>4.2779133848360598</v>
      </c>
      <c r="G40479">
        <v>0</v>
      </c>
      <c r="H40479">
        <v>5</v>
      </c>
      <c r="I40479">
        <v>0</v>
      </c>
      <c r="J40479">
        <v>0</v>
      </c>
      <c r="K40479">
        <v>0</v>
      </c>
    </row>
    <row r="40480" spans="1:11">
      <c r="A40480">
        <v>2035</v>
      </c>
      <c r="B40480">
        <v>17477</v>
      </c>
      <c r="C40480">
        <v>6</v>
      </c>
      <c r="D40480">
        <v>5</v>
      </c>
      <c r="E40480">
        <v>0</v>
      </c>
      <c r="F40480">
        <v>0.94830174961672797</v>
      </c>
      <c r="G40480">
        <v>0</v>
      </c>
      <c r="H40480">
        <v>5</v>
      </c>
      <c r="I40480">
        <v>0</v>
      </c>
      <c r="J40480">
        <v>0</v>
      </c>
      <c r="K40480">
        <v>0</v>
      </c>
    </row>
    <row r="40481" spans="1:11">
      <c r="A40481">
        <v>2035</v>
      </c>
      <c r="B40481">
        <v>17478</v>
      </c>
      <c r="C40481">
        <v>94</v>
      </c>
      <c r="D40481">
        <v>50</v>
      </c>
      <c r="E40481">
        <v>2</v>
      </c>
      <c r="F40481">
        <v>5.2109558883801501</v>
      </c>
      <c r="G40481">
        <v>0</v>
      </c>
      <c r="H40481">
        <v>5</v>
      </c>
      <c r="I40481">
        <v>0</v>
      </c>
      <c r="J40481">
        <v>0</v>
      </c>
      <c r="K40481">
        <v>0</v>
      </c>
    </row>
    <row r="40482" spans="1:11">
      <c r="A40482">
        <v>2035</v>
      </c>
      <c r="B40482">
        <v>17479</v>
      </c>
      <c r="C40482">
        <v>54</v>
      </c>
      <c r="D40482">
        <v>38</v>
      </c>
      <c r="E40482">
        <v>0</v>
      </c>
      <c r="F40482">
        <v>3.5654154699415699</v>
      </c>
      <c r="G40482">
        <v>0</v>
      </c>
      <c r="H40482">
        <v>5</v>
      </c>
      <c r="I40482">
        <v>0</v>
      </c>
      <c r="J40482">
        <v>0</v>
      </c>
      <c r="K40482">
        <v>0</v>
      </c>
    </row>
    <row r="40483" spans="1:11">
      <c r="A40483">
        <v>2035</v>
      </c>
      <c r="B40483">
        <v>17480</v>
      </c>
      <c r="C40483">
        <v>0</v>
      </c>
      <c r="D40483">
        <v>0</v>
      </c>
      <c r="E40483">
        <v>12</v>
      </c>
      <c r="F40483">
        <v>0</v>
      </c>
      <c r="G40483">
        <v>0</v>
      </c>
      <c r="H40483">
        <v>5</v>
      </c>
      <c r="I40483">
        <v>0</v>
      </c>
      <c r="J40483">
        <v>0</v>
      </c>
      <c r="K40483">
        <v>0</v>
      </c>
    </row>
    <row r="40484" spans="1:11">
      <c r="A40484">
        <v>2035</v>
      </c>
      <c r="B40484">
        <v>17481</v>
      </c>
      <c r="C40484">
        <v>2</v>
      </c>
      <c r="D40484">
        <v>2</v>
      </c>
      <c r="E40484">
        <v>0</v>
      </c>
      <c r="F40484">
        <v>0.40475997733344099</v>
      </c>
      <c r="G40484">
        <v>0</v>
      </c>
      <c r="H40484">
        <v>5</v>
      </c>
      <c r="I40484">
        <v>0</v>
      </c>
      <c r="J40484">
        <v>0</v>
      </c>
      <c r="K40484">
        <v>0</v>
      </c>
    </row>
    <row r="40485" spans="1:11">
      <c r="A40485">
        <v>2035</v>
      </c>
      <c r="B40485">
        <v>17482</v>
      </c>
      <c r="C40485">
        <v>78</v>
      </c>
      <c r="D40485">
        <v>36</v>
      </c>
      <c r="E40485">
        <v>0</v>
      </c>
      <c r="F40485">
        <v>2.8365080404093299</v>
      </c>
      <c r="G40485">
        <v>0</v>
      </c>
      <c r="H40485">
        <v>5</v>
      </c>
      <c r="I40485">
        <v>0</v>
      </c>
      <c r="J40485">
        <v>0</v>
      </c>
      <c r="K40485">
        <v>0</v>
      </c>
    </row>
    <row r="40486" spans="1:11">
      <c r="A40486">
        <v>2035</v>
      </c>
      <c r="B40486">
        <v>17483</v>
      </c>
      <c r="C40486">
        <v>91</v>
      </c>
      <c r="D40486">
        <v>50</v>
      </c>
      <c r="E40486">
        <v>1</v>
      </c>
      <c r="F40486">
        <v>2.2919835984646202</v>
      </c>
      <c r="G40486">
        <v>0</v>
      </c>
      <c r="H40486">
        <v>5</v>
      </c>
      <c r="I40486">
        <v>0</v>
      </c>
      <c r="J40486">
        <v>0</v>
      </c>
      <c r="K40486">
        <v>0</v>
      </c>
    </row>
    <row r="40487" spans="1:11">
      <c r="A40487">
        <v>2035</v>
      </c>
      <c r="B40487">
        <v>17484</v>
      </c>
      <c r="C40487">
        <v>20</v>
      </c>
      <c r="D40487">
        <v>7</v>
      </c>
      <c r="E40487">
        <v>0</v>
      </c>
      <c r="F40487">
        <v>1.6385518478768499</v>
      </c>
      <c r="G40487">
        <v>0</v>
      </c>
      <c r="H40487">
        <v>5</v>
      </c>
      <c r="I40487">
        <v>0</v>
      </c>
      <c r="J40487">
        <v>0</v>
      </c>
      <c r="K40487">
        <v>0</v>
      </c>
    </row>
    <row r="40488" spans="1:11">
      <c r="A40488">
        <v>2035</v>
      </c>
      <c r="B40488">
        <v>17485</v>
      </c>
      <c r="C40488">
        <v>41</v>
      </c>
      <c r="D40488">
        <v>24</v>
      </c>
      <c r="E40488">
        <v>0</v>
      </c>
      <c r="F40488">
        <v>4.8396997025355297</v>
      </c>
      <c r="G40488">
        <v>0</v>
      </c>
      <c r="H40488">
        <v>5</v>
      </c>
      <c r="I40488">
        <v>0</v>
      </c>
      <c r="J40488">
        <v>0</v>
      </c>
      <c r="K40488">
        <v>0</v>
      </c>
    </row>
    <row r="40489" spans="1:11">
      <c r="A40489">
        <v>2035</v>
      </c>
      <c r="B40489">
        <v>17486</v>
      </c>
      <c r="C40489">
        <v>106</v>
      </c>
      <c r="D40489">
        <v>61</v>
      </c>
      <c r="E40489">
        <v>0</v>
      </c>
      <c r="F40489">
        <v>4.5976014400034702</v>
      </c>
      <c r="G40489">
        <v>0</v>
      </c>
      <c r="H40489">
        <v>5</v>
      </c>
      <c r="I40489">
        <v>0</v>
      </c>
      <c r="J40489">
        <v>0</v>
      </c>
      <c r="K40489">
        <v>0</v>
      </c>
    </row>
    <row r="40490" spans="1:11">
      <c r="A40490">
        <v>2035</v>
      </c>
      <c r="B40490">
        <v>17487</v>
      </c>
      <c r="C40490">
        <v>153</v>
      </c>
      <c r="D40490">
        <v>84</v>
      </c>
      <c r="E40490">
        <v>1</v>
      </c>
      <c r="F40490">
        <v>3.16773465563826</v>
      </c>
      <c r="G40490">
        <v>0</v>
      </c>
      <c r="H40490">
        <v>5</v>
      </c>
      <c r="I40490">
        <v>0</v>
      </c>
      <c r="J40490">
        <v>0</v>
      </c>
      <c r="K40490">
        <v>0</v>
      </c>
    </row>
    <row r="40491" spans="1:11">
      <c r="A40491">
        <v>2035</v>
      </c>
      <c r="B40491">
        <v>17488</v>
      </c>
      <c r="C40491">
        <v>125</v>
      </c>
      <c r="D40491">
        <v>74</v>
      </c>
      <c r="E40491">
        <v>1</v>
      </c>
      <c r="F40491">
        <v>1.9384713680025101</v>
      </c>
      <c r="G40491">
        <v>0</v>
      </c>
      <c r="H40491">
        <v>5</v>
      </c>
      <c r="I40491">
        <v>0</v>
      </c>
      <c r="J40491">
        <v>0</v>
      </c>
      <c r="K40491">
        <v>0</v>
      </c>
    </row>
    <row r="40492" spans="1:11">
      <c r="A40492">
        <v>2035</v>
      </c>
      <c r="B40492">
        <v>17489</v>
      </c>
      <c r="C40492">
        <v>120</v>
      </c>
      <c r="D40492">
        <v>49</v>
      </c>
      <c r="E40492">
        <v>91</v>
      </c>
      <c r="F40492">
        <v>1.6017969927192699</v>
      </c>
      <c r="G40492">
        <v>0</v>
      </c>
      <c r="H40492">
        <v>5</v>
      </c>
      <c r="I40492">
        <v>0</v>
      </c>
      <c r="J40492">
        <v>0</v>
      </c>
      <c r="K40492">
        <v>0</v>
      </c>
    </row>
    <row r="40493" spans="1:11">
      <c r="A40493">
        <v>2035</v>
      </c>
      <c r="B40493">
        <v>17490</v>
      </c>
      <c r="C40493">
        <v>99</v>
      </c>
      <c r="D40493">
        <v>61</v>
      </c>
      <c r="E40493">
        <v>9</v>
      </c>
      <c r="F40493">
        <v>3.57883929927049</v>
      </c>
      <c r="G40493">
        <v>0</v>
      </c>
      <c r="H40493">
        <v>5</v>
      </c>
      <c r="I40493">
        <v>0</v>
      </c>
      <c r="J40493">
        <v>0</v>
      </c>
      <c r="K40493">
        <v>0</v>
      </c>
    </row>
    <row r="40494" spans="1:11">
      <c r="A40494">
        <v>2035</v>
      </c>
      <c r="B40494">
        <v>17491</v>
      </c>
      <c r="C40494">
        <v>2</v>
      </c>
      <c r="D40494">
        <v>1</v>
      </c>
      <c r="E40494">
        <v>0</v>
      </c>
      <c r="F40494">
        <v>1.5491866769945799</v>
      </c>
      <c r="G40494">
        <v>0</v>
      </c>
      <c r="H40494">
        <v>5</v>
      </c>
      <c r="I40494">
        <v>0</v>
      </c>
      <c r="J40494">
        <v>0</v>
      </c>
      <c r="K40494">
        <v>0</v>
      </c>
    </row>
    <row r="40495" spans="1:11">
      <c r="A40495">
        <v>2035</v>
      </c>
      <c r="B40495">
        <v>17492</v>
      </c>
      <c r="C40495">
        <v>60</v>
      </c>
      <c r="D40495">
        <v>30</v>
      </c>
      <c r="E40495">
        <v>0</v>
      </c>
      <c r="F40495">
        <v>3.69628831048822</v>
      </c>
      <c r="G40495">
        <v>0</v>
      </c>
      <c r="H40495">
        <v>5</v>
      </c>
      <c r="I40495">
        <v>0</v>
      </c>
      <c r="J40495">
        <v>0</v>
      </c>
      <c r="K40495">
        <v>0</v>
      </c>
    </row>
    <row r="40496" spans="1:11">
      <c r="A40496">
        <v>2035</v>
      </c>
      <c r="B40496">
        <v>17493</v>
      </c>
      <c r="C40496">
        <v>31</v>
      </c>
      <c r="D40496">
        <v>18</v>
      </c>
      <c r="E40496">
        <v>0</v>
      </c>
      <c r="F40496">
        <v>3.2398649707889602</v>
      </c>
      <c r="G40496">
        <v>0</v>
      </c>
      <c r="H40496">
        <v>5</v>
      </c>
      <c r="I40496">
        <v>0</v>
      </c>
      <c r="J40496">
        <v>0</v>
      </c>
      <c r="K40496">
        <v>0</v>
      </c>
    </row>
    <row r="40497" spans="1:11">
      <c r="A40497">
        <v>2035</v>
      </c>
      <c r="B40497">
        <v>17494</v>
      </c>
      <c r="C40497">
        <v>132</v>
      </c>
      <c r="D40497">
        <v>81</v>
      </c>
      <c r="E40497">
        <v>1</v>
      </c>
      <c r="F40497">
        <v>6.2686992449066796</v>
      </c>
      <c r="G40497">
        <v>0</v>
      </c>
      <c r="H40497">
        <v>5</v>
      </c>
      <c r="I40497">
        <v>0</v>
      </c>
      <c r="J40497">
        <v>0</v>
      </c>
      <c r="K40497">
        <v>0</v>
      </c>
    </row>
    <row r="40498" spans="1:11">
      <c r="A40498">
        <v>2035</v>
      </c>
      <c r="B40498">
        <v>17495</v>
      </c>
      <c r="C40498">
        <v>52</v>
      </c>
      <c r="D40498">
        <v>34</v>
      </c>
      <c r="E40498">
        <v>19</v>
      </c>
      <c r="F40498">
        <v>9.8981631293423398</v>
      </c>
      <c r="G40498">
        <v>0</v>
      </c>
      <c r="H40498">
        <v>5</v>
      </c>
      <c r="I40498">
        <v>0</v>
      </c>
      <c r="J40498">
        <v>0</v>
      </c>
      <c r="K40498">
        <v>0</v>
      </c>
    </row>
    <row r="40499" spans="1:11">
      <c r="A40499">
        <v>2035</v>
      </c>
      <c r="B40499">
        <v>17496</v>
      </c>
      <c r="C40499">
        <v>838</v>
      </c>
      <c r="D40499">
        <v>504</v>
      </c>
      <c r="E40499">
        <v>80</v>
      </c>
      <c r="F40499">
        <v>61.4280546059966</v>
      </c>
      <c r="G40499">
        <v>0</v>
      </c>
      <c r="H40499">
        <v>5</v>
      </c>
      <c r="I40499">
        <v>0</v>
      </c>
      <c r="J40499">
        <v>0</v>
      </c>
      <c r="K40499">
        <v>0</v>
      </c>
    </row>
    <row r="40500" spans="1:11">
      <c r="A40500">
        <v>2035</v>
      </c>
      <c r="B40500">
        <v>17497</v>
      </c>
      <c r="C40500">
        <v>779</v>
      </c>
      <c r="D40500">
        <v>454</v>
      </c>
      <c r="E40500">
        <v>224</v>
      </c>
      <c r="F40500">
        <v>52.480155291344602</v>
      </c>
      <c r="G40500">
        <v>0</v>
      </c>
      <c r="H40500">
        <v>5</v>
      </c>
      <c r="I40500">
        <v>0</v>
      </c>
      <c r="J40500">
        <v>0</v>
      </c>
      <c r="K40500">
        <v>0</v>
      </c>
    </row>
    <row r="40501" spans="1:11">
      <c r="A40501">
        <v>2035</v>
      </c>
      <c r="B40501">
        <v>17498</v>
      </c>
      <c r="C40501">
        <v>369</v>
      </c>
      <c r="D40501">
        <v>180</v>
      </c>
      <c r="E40501">
        <v>78</v>
      </c>
      <c r="F40501">
        <v>26.9613731614212</v>
      </c>
      <c r="G40501">
        <v>0</v>
      </c>
      <c r="H40501">
        <v>5</v>
      </c>
      <c r="I40501">
        <v>0</v>
      </c>
      <c r="J40501">
        <v>0</v>
      </c>
      <c r="K40501">
        <v>0</v>
      </c>
    </row>
    <row r="40502" spans="1:11">
      <c r="A40502">
        <v>2035</v>
      </c>
      <c r="B40502">
        <v>17499</v>
      </c>
      <c r="C40502">
        <v>224</v>
      </c>
      <c r="D40502">
        <v>140</v>
      </c>
      <c r="E40502">
        <v>48</v>
      </c>
      <c r="F40502">
        <v>49.535603715170303</v>
      </c>
      <c r="G40502">
        <v>0</v>
      </c>
      <c r="H40502">
        <v>5</v>
      </c>
      <c r="I40502">
        <v>0</v>
      </c>
      <c r="J40502">
        <v>0</v>
      </c>
      <c r="K40502">
        <v>0</v>
      </c>
    </row>
    <row r="40503" spans="1:11">
      <c r="A40503">
        <v>2035</v>
      </c>
      <c r="B40503">
        <v>17500</v>
      </c>
      <c r="C40503">
        <v>186</v>
      </c>
      <c r="D40503">
        <v>120</v>
      </c>
      <c r="E40503">
        <v>138</v>
      </c>
      <c r="F40503">
        <v>23.104729016309999</v>
      </c>
      <c r="G40503">
        <v>0</v>
      </c>
      <c r="H40503">
        <v>5</v>
      </c>
      <c r="I40503">
        <v>0</v>
      </c>
      <c r="J40503">
        <v>0</v>
      </c>
      <c r="K40503">
        <v>0</v>
      </c>
    </row>
    <row r="40504" spans="1:11">
      <c r="A40504">
        <v>2035</v>
      </c>
      <c r="B40504">
        <v>17501</v>
      </c>
      <c r="C40504">
        <v>100</v>
      </c>
      <c r="D40504">
        <v>60</v>
      </c>
      <c r="E40504">
        <v>1</v>
      </c>
      <c r="F40504">
        <v>5.92592592592593</v>
      </c>
      <c r="G40504">
        <v>0</v>
      </c>
      <c r="H40504">
        <v>5</v>
      </c>
      <c r="I40504">
        <v>0</v>
      </c>
      <c r="J40504">
        <v>0</v>
      </c>
      <c r="K40504">
        <v>0</v>
      </c>
    </row>
    <row r="40505" spans="1:11">
      <c r="A40505">
        <v>2035</v>
      </c>
      <c r="B40505">
        <v>17502</v>
      </c>
      <c r="C40505">
        <v>48</v>
      </c>
      <c r="D40505">
        <v>30</v>
      </c>
      <c r="E40505">
        <v>22</v>
      </c>
      <c r="F40505">
        <v>5.0527379523779503</v>
      </c>
      <c r="G40505">
        <v>0</v>
      </c>
      <c r="H40505">
        <v>5</v>
      </c>
      <c r="I40505">
        <v>0</v>
      </c>
      <c r="J40505">
        <v>0</v>
      </c>
      <c r="K40505">
        <v>0</v>
      </c>
    </row>
    <row r="40506" spans="1:11">
      <c r="A40506">
        <v>2035</v>
      </c>
      <c r="B40506">
        <v>17503</v>
      </c>
      <c r="C40506">
        <v>69</v>
      </c>
      <c r="D40506">
        <v>40</v>
      </c>
      <c r="E40506">
        <v>150</v>
      </c>
      <c r="F40506">
        <v>6.1849571086670103</v>
      </c>
      <c r="G40506">
        <v>0</v>
      </c>
      <c r="H40506">
        <v>5</v>
      </c>
      <c r="I40506">
        <v>0</v>
      </c>
      <c r="J40506">
        <v>0</v>
      </c>
      <c r="K40506">
        <v>0</v>
      </c>
    </row>
    <row r="40507" spans="1:11">
      <c r="A40507">
        <v>2035</v>
      </c>
      <c r="B40507">
        <v>17504</v>
      </c>
      <c r="C40507">
        <v>0</v>
      </c>
      <c r="D40507">
        <v>0</v>
      </c>
      <c r="E40507">
        <v>515</v>
      </c>
      <c r="F40507">
        <v>0</v>
      </c>
      <c r="G40507">
        <v>0</v>
      </c>
      <c r="H40507">
        <v>5</v>
      </c>
      <c r="I40507">
        <v>0</v>
      </c>
      <c r="J40507">
        <v>0</v>
      </c>
      <c r="K40507">
        <v>0</v>
      </c>
    </row>
    <row r="40508" spans="1:11">
      <c r="A40508">
        <v>2035</v>
      </c>
      <c r="B40508">
        <v>17505</v>
      </c>
      <c r="C40508">
        <v>1348</v>
      </c>
      <c r="D40508">
        <v>806</v>
      </c>
      <c r="E40508">
        <v>24</v>
      </c>
      <c r="F40508">
        <v>40.425608483379897</v>
      </c>
      <c r="G40508">
        <v>0</v>
      </c>
      <c r="H40508">
        <v>5</v>
      </c>
      <c r="I40508">
        <v>0</v>
      </c>
      <c r="J40508">
        <v>0</v>
      </c>
      <c r="K40508">
        <v>0</v>
      </c>
    </row>
    <row r="40509" spans="1:11">
      <c r="A40509">
        <v>2035</v>
      </c>
      <c r="B40509">
        <v>17506</v>
      </c>
      <c r="C40509">
        <v>175</v>
      </c>
      <c r="D40509">
        <v>125</v>
      </c>
      <c r="E40509">
        <v>6</v>
      </c>
      <c r="F40509">
        <v>7.87514962784293</v>
      </c>
      <c r="G40509">
        <v>0</v>
      </c>
      <c r="H40509">
        <v>5</v>
      </c>
      <c r="I40509">
        <v>0</v>
      </c>
      <c r="J40509">
        <v>0</v>
      </c>
      <c r="K40509">
        <v>0</v>
      </c>
    </row>
    <row r="40510" spans="1:11">
      <c r="A40510">
        <v>2035</v>
      </c>
      <c r="B40510">
        <v>17507</v>
      </c>
      <c r="C40510">
        <v>105</v>
      </c>
      <c r="D40510">
        <v>61</v>
      </c>
      <c r="E40510">
        <v>3</v>
      </c>
      <c r="F40510">
        <v>13.9093112903867</v>
      </c>
      <c r="G40510">
        <v>0</v>
      </c>
      <c r="H40510">
        <v>5</v>
      </c>
      <c r="I40510">
        <v>0</v>
      </c>
      <c r="J40510">
        <v>0</v>
      </c>
      <c r="K40510">
        <v>0</v>
      </c>
    </row>
    <row r="40511" spans="1:11">
      <c r="A40511">
        <v>2035</v>
      </c>
      <c r="B40511">
        <v>17508</v>
      </c>
      <c r="C40511">
        <v>298</v>
      </c>
      <c r="D40511">
        <v>176</v>
      </c>
      <c r="E40511">
        <v>8</v>
      </c>
      <c r="F40511">
        <v>12.522902623926299</v>
      </c>
      <c r="G40511">
        <v>0</v>
      </c>
      <c r="H40511">
        <v>5</v>
      </c>
      <c r="I40511">
        <v>0</v>
      </c>
      <c r="J40511">
        <v>0</v>
      </c>
      <c r="K40511">
        <v>0</v>
      </c>
    </row>
    <row r="40512" spans="1:11">
      <c r="A40512">
        <v>2035</v>
      </c>
      <c r="B40512">
        <v>17509</v>
      </c>
      <c r="C40512">
        <v>714</v>
      </c>
      <c r="D40512">
        <v>441</v>
      </c>
      <c r="E40512">
        <v>9</v>
      </c>
      <c r="F40512">
        <v>14.2404400575202</v>
      </c>
      <c r="G40512">
        <v>0</v>
      </c>
      <c r="H40512">
        <v>5</v>
      </c>
      <c r="I40512">
        <v>0</v>
      </c>
      <c r="J40512">
        <v>0</v>
      </c>
      <c r="K40512">
        <v>0</v>
      </c>
    </row>
    <row r="40513" spans="1:11">
      <c r="A40513">
        <v>2035</v>
      </c>
      <c r="B40513">
        <v>17510</v>
      </c>
      <c r="C40513">
        <v>11</v>
      </c>
      <c r="D40513">
        <v>9</v>
      </c>
      <c r="E40513">
        <v>0</v>
      </c>
      <c r="F40513">
        <v>16.606280193236699</v>
      </c>
      <c r="G40513">
        <v>0</v>
      </c>
      <c r="H40513">
        <v>5</v>
      </c>
      <c r="I40513">
        <v>0</v>
      </c>
      <c r="J40513">
        <v>0</v>
      </c>
      <c r="K40513">
        <v>0</v>
      </c>
    </row>
    <row r="40514" spans="1:11">
      <c r="A40514">
        <v>2035</v>
      </c>
      <c r="B40514">
        <v>17511</v>
      </c>
      <c r="C40514">
        <v>2</v>
      </c>
      <c r="D40514">
        <v>1</v>
      </c>
      <c r="E40514">
        <v>0</v>
      </c>
      <c r="F40514">
        <v>0.98434885323358601</v>
      </c>
      <c r="G40514">
        <v>0</v>
      </c>
      <c r="H40514">
        <v>5</v>
      </c>
      <c r="I40514">
        <v>0</v>
      </c>
      <c r="J40514">
        <v>0</v>
      </c>
      <c r="K40514">
        <v>0</v>
      </c>
    </row>
    <row r="40515" spans="1:11">
      <c r="A40515">
        <v>2035</v>
      </c>
      <c r="B40515">
        <v>17512</v>
      </c>
      <c r="C40515">
        <v>128</v>
      </c>
      <c r="D40515">
        <v>72</v>
      </c>
      <c r="E40515">
        <v>15</v>
      </c>
      <c r="F40515">
        <v>6.5943350540426398</v>
      </c>
      <c r="G40515">
        <v>0</v>
      </c>
      <c r="H40515">
        <v>5</v>
      </c>
      <c r="I40515">
        <v>0</v>
      </c>
      <c r="J40515">
        <v>0</v>
      </c>
      <c r="K40515">
        <v>0</v>
      </c>
    </row>
    <row r="40516" spans="1:11">
      <c r="A40516">
        <v>2035</v>
      </c>
      <c r="B40516">
        <v>17513</v>
      </c>
      <c r="C40516">
        <v>69</v>
      </c>
      <c r="D40516">
        <v>26</v>
      </c>
      <c r="E40516">
        <v>0</v>
      </c>
      <c r="F40516">
        <v>2.22454386919682</v>
      </c>
      <c r="G40516">
        <v>0</v>
      </c>
      <c r="H40516">
        <v>5</v>
      </c>
      <c r="I40516">
        <v>0</v>
      </c>
      <c r="J40516">
        <v>0</v>
      </c>
      <c r="K40516">
        <v>0</v>
      </c>
    </row>
    <row r="40517" spans="1:11">
      <c r="A40517">
        <v>2035</v>
      </c>
      <c r="B40517">
        <v>17514</v>
      </c>
      <c r="C40517">
        <v>88</v>
      </c>
      <c r="D40517">
        <v>38</v>
      </c>
      <c r="E40517">
        <v>0</v>
      </c>
      <c r="F40517">
        <v>3.1372133985470501</v>
      </c>
      <c r="G40517">
        <v>0</v>
      </c>
      <c r="H40517">
        <v>5</v>
      </c>
      <c r="I40517">
        <v>0</v>
      </c>
      <c r="J40517">
        <v>0</v>
      </c>
      <c r="K40517">
        <v>0</v>
      </c>
    </row>
    <row r="40518" spans="1:11">
      <c r="A40518">
        <v>2035</v>
      </c>
      <c r="B40518">
        <v>17515</v>
      </c>
      <c r="C40518">
        <v>76</v>
      </c>
      <c r="D40518">
        <v>48</v>
      </c>
      <c r="E40518">
        <v>1</v>
      </c>
      <c r="F40518">
        <v>4.4817662876822197</v>
      </c>
      <c r="G40518">
        <v>0</v>
      </c>
      <c r="H40518">
        <v>5</v>
      </c>
      <c r="I40518">
        <v>0</v>
      </c>
      <c r="J40518">
        <v>0</v>
      </c>
      <c r="K40518">
        <v>0</v>
      </c>
    </row>
    <row r="40519" spans="1:11">
      <c r="A40519">
        <v>2035</v>
      </c>
      <c r="B40519">
        <v>17516</v>
      </c>
      <c r="C40519">
        <v>4</v>
      </c>
      <c r="D40519">
        <v>1</v>
      </c>
      <c r="E40519">
        <v>0</v>
      </c>
      <c r="F40519">
        <v>1.9416533178001101</v>
      </c>
      <c r="G40519">
        <v>0</v>
      </c>
      <c r="H40519">
        <v>5</v>
      </c>
      <c r="I40519">
        <v>0</v>
      </c>
      <c r="J40519">
        <v>0</v>
      </c>
      <c r="K40519">
        <v>0</v>
      </c>
    </row>
    <row r="40520" spans="1:11">
      <c r="A40520">
        <v>2035</v>
      </c>
      <c r="B40520">
        <v>17517</v>
      </c>
      <c r="C40520">
        <v>3</v>
      </c>
      <c r="D40520">
        <v>3</v>
      </c>
      <c r="E40520">
        <v>0</v>
      </c>
      <c r="F40520">
        <v>0.962556550197324</v>
      </c>
      <c r="G40520">
        <v>0</v>
      </c>
      <c r="H40520">
        <v>5</v>
      </c>
      <c r="I40520">
        <v>0</v>
      </c>
      <c r="J40520">
        <v>0</v>
      </c>
      <c r="K40520">
        <v>0</v>
      </c>
    </row>
    <row r="40521" spans="1:11">
      <c r="A40521">
        <v>2035</v>
      </c>
      <c r="B40521">
        <v>17518</v>
      </c>
      <c r="C40521">
        <v>8</v>
      </c>
      <c r="D40521">
        <v>7</v>
      </c>
      <c r="E40521">
        <v>0</v>
      </c>
      <c r="F40521">
        <v>0.83476809098972204</v>
      </c>
      <c r="G40521">
        <v>0</v>
      </c>
      <c r="H40521">
        <v>5</v>
      </c>
      <c r="I40521">
        <v>0</v>
      </c>
      <c r="J40521">
        <v>0</v>
      </c>
      <c r="K40521">
        <v>0</v>
      </c>
    </row>
    <row r="40522" spans="1:11">
      <c r="A40522">
        <v>2035</v>
      </c>
      <c r="B40522">
        <v>17519</v>
      </c>
      <c r="C40522">
        <v>29</v>
      </c>
      <c r="D40522">
        <v>16</v>
      </c>
      <c r="E40522">
        <v>32</v>
      </c>
      <c r="F40522">
        <v>1.73358918718579</v>
      </c>
      <c r="G40522">
        <v>0</v>
      </c>
      <c r="H40522">
        <v>5</v>
      </c>
      <c r="I40522">
        <v>0</v>
      </c>
      <c r="J40522">
        <v>0</v>
      </c>
      <c r="K40522">
        <v>0</v>
      </c>
    </row>
    <row r="40523" spans="1:11">
      <c r="A40523">
        <v>2035</v>
      </c>
      <c r="B40523">
        <v>17520</v>
      </c>
      <c r="C40523">
        <v>64</v>
      </c>
      <c r="D40523">
        <v>29</v>
      </c>
      <c r="E40523">
        <v>0</v>
      </c>
      <c r="F40523">
        <v>2.2454800941698201</v>
      </c>
      <c r="G40523">
        <v>0</v>
      </c>
      <c r="H40523">
        <v>5</v>
      </c>
      <c r="I40523">
        <v>0</v>
      </c>
      <c r="J40523">
        <v>0</v>
      </c>
      <c r="K40523">
        <v>0</v>
      </c>
    </row>
    <row r="40524" spans="1:11">
      <c r="A40524">
        <v>2035</v>
      </c>
      <c r="B40524">
        <v>17521</v>
      </c>
      <c r="C40524">
        <v>58</v>
      </c>
      <c r="D40524">
        <v>29</v>
      </c>
      <c r="E40524">
        <v>0</v>
      </c>
      <c r="F40524">
        <v>2.0358682978290199</v>
      </c>
      <c r="G40524">
        <v>0</v>
      </c>
      <c r="H40524">
        <v>5</v>
      </c>
      <c r="I40524">
        <v>0</v>
      </c>
      <c r="J40524">
        <v>0</v>
      </c>
      <c r="K40524">
        <v>0</v>
      </c>
    </row>
    <row r="40525" spans="1:11">
      <c r="A40525">
        <v>2035</v>
      </c>
      <c r="B40525">
        <v>17522</v>
      </c>
      <c r="C40525">
        <v>48</v>
      </c>
      <c r="D40525">
        <v>28</v>
      </c>
      <c r="E40525">
        <v>0</v>
      </c>
      <c r="F40525">
        <v>4.9959407981015396</v>
      </c>
      <c r="G40525">
        <v>0</v>
      </c>
      <c r="H40525">
        <v>5</v>
      </c>
      <c r="I40525">
        <v>0</v>
      </c>
      <c r="J40525">
        <v>0</v>
      </c>
      <c r="K40525">
        <v>0</v>
      </c>
    </row>
    <row r="40526" spans="1:11">
      <c r="A40526">
        <v>2035</v>
      </c>
      <c r="B40526">
        <v>17523</v>
      </c>
      <c r="C40526">
        <v>17</v>
      </c>
      <c r="D40526">
        <v>12</v>
      </c>
      <c r="E40526">
        <v>4</v>
      </c>
      <c r="F40526">
        <v>0.65336869210961201</v>
      </c>
      <c r="G40526">
        <v>0</v>
      </c>
      <c r="H40526">
        <v>5</v>
      </c>
      <c r="I40526">
        <v>0</v>
      </c>
      <c r="J40526">
        <v>0</v>
      </c>
      <c r="K40526">
        <v>0</v>
      </c>
    </row>
    <row r="40527" spans="1:11">
      <c r="A40527">
        <v>2035</v>
      </c>
      <c r="B40527">
        <v>17524</v>
      </c>
      <c r="C40527">
        <v>9</v>
      </c>
      <c r="D40527">
        <v>3</v>
      </c>
      <c r="E40527">
        <v>0</v>
      </c>
      <c r="F40527">
        <v>3.13501463006827</v>
      </c>
      <c r="G40527">
        <v>0</v>
      </c>
      <c r="H40527">
        <v>5</v>
      </c>
      <c r="I40527">
        <v>0</v>
      </c>
      <c r="J40527">
        <v>0</v>
      </c>
      <c r="K40527">
        <v>0</v>
      </c>
    </row>
    <row r="40528" spans="1:11">
      <c r="A40528">
        <v>2035</v>
      </c>
      <c r="B40528">
        <v>17525</v>
      </c>
      <c r="C40528">
        <v>40</v>
      </c>
      <c r="D40528">
        <v>30</v>
      </c>
      <c r="E40528">
        <v>31</v>
      </c>
      <c r="F40528">
        <v>1.77702747728737</v>
      </c>
      <c r="G40528">
        <v>0</v>
      </c>
      <c r="H40528">
        <v>5</v>
      </c>
      <c r="I40528">
        <v>0</v>
      </c>
      <c r="J40528">
        <v>0</v>
      </c>
      <c r="K40528">
        <v>0</v>
      </c>
    </row>
    <row r="40529" spans="1:11">
      <c r="A40529">
        <v>2035</v>
      </c>
      <c r="B40529">
        <v>17526</v>
      </c>
      <c r="C40529">
        <v>37</v>
      </c>
      <c r="D40529">
        <v>22</v>
      </c>
      <c r="E40529">
        <v>0</v>
      </c>
      <c r="F40529">
        <v>1.53603454001993</v>
      </c>
      <c r="G40529">
        <v>0</v>
      </c>
      <c r="H40529">
        <v>5</v>
      </c>
      <c r="I40529">
        <v>0</v>
      </c>
      <c r="J40529">
        <v>0</v>
      </c>
      <c r="K40529">
        <v>0</v>
      </c>
    </row>
    <row r="40530" spans="1:11">
      <c r="A40530">
        <v>2035</v>
      </c>
      <c r="B40530">
        <v>17527</v>
      </c>
      <c r="C40530">
        <v>1</v>
      </c>
      <c r="D40530">
        <v>1</v>
      </c>
      <c r="E40530">
        <v>0</v>
      </c>
      <c r="F40530">
        <v>1.6268098259313499</v>
      </c>
      <c r="G40530">
        <v>0</v>
      </c>
      <c r="H40530">
        <v>5</v>
      </c>
      <c r="I40530">
        <v>0</v>
      </c>
      <c r="J40530">
        <v>0</v>
      </c>
      <c r="K40530">
        <v>0</v>
      </c>
    </row>
    <row r="40531" spans="1:11">
      <c r="A40531">
        <v>2035</v>
      </c>
      <c r="B40531">
        <v>17528</v>
      </c>
      <c r="C40531">
        <v>0</v>
      </c>
      <c r="D40531">
        <v>0</v>
      </c>
      <c r="E40531">
        <v>196</v>
      </c>
      <c r="F40531">
        <v>0</v>
      </c>
      <c r="G40531">
        <v>0</v>
      </c>
      <c r="H40531">
        <v>5</v>
      </c>
      <c r="I40531">
        <v>0</v>
      </c>
      <c r="J40531">
        <v>0</v>
      </c>
      <c r="K40531">
        <v>0</v>
      </c>
    </row>
    <row r="40532" spans="1:11">
      <c r="A40532">
        <v>2035</v>
      </c>
      <c r="B40532">
        <v>17529</v>
      </c>
      <c r="C40532">
        <v>0</v>
      </c>
      <c r="D40532">
        <v>0</v>
      </c>
      <c r="E40532">
        <v>86</v>
      </c>
      <c r="F40532">
        <v>0</v>
      </c>
      <c r="G40532">
        <v>0</v>
      </c>
      <c r="H40532">
        <v>5</v>
      </c>
      <c r="I40532">
        <v>0</v>
      </c>
      <c r="J40532">
        <v>0</v>
      </c>
      <c r="K40532">
        <v>0</v>
      </c>
    </row>
    <row r="40533" spans="1:11">
      <c r="A40533">
        <v>2035</v>
      </c>
      <c r="B40533">
        <v>17530</v>
      </c>
      <c r="C40533">
        <v>1301</v>
      </c>
      <c r="D40533">
        <v>797</v>
      </c>
      <c r="E40533">
        <v>27</v>
      </c>
      <c r="F40533">
        <v>35.458383413870997</v>
      </c>
      <c r="G40533">
        <v>0</v>
      </c>
      <c r="H40533">
        <v>5</v>
      </c>
      <c r="I40533">
        <v>0</v>
      </c>
      <c r="J40533">
        <v>0</v>
      </c>
      <c r="K40533">
        <v>0</v>
      </c>
    </row>
    <row r="40534" spans="1:11">
      <c r="A40534">
        <v>2035</v>
      </c>
      <c r="B40534">
        <v>17531</v>
      </c>
      <c r="C40534">
        <v>137</v>
      </c>
      <c r="D40534">
        <v>82</v>
      </c>
      <c r="E40534">
        <v>337</v>
      </c>
      <c r="F40534">
        <v>7.15232894448331</v>
      </c>
      <c r="G40534">
        <v>0</v>
      </c>
      <c r="H40534">
        <v>5</v>
      </c>
      <c r="I40534">
        <v>0</v>
      </c>
      <c r="J40534">
        <v>0</v>
      </c>
      <c r="K40534">
        <v>0</v>
      </c>
    </row>
    <row r="40535" spans="1:11">
      <c r="A40535">
        <v>2035</v>
      </c>
      <c r="B40535">
        <v>17532</v>
      </c>
      <c r="C40535">
        <v>763</v>
      </c>
      <c r="D40535">
        <v>0</v>
      </c>
      <c r="E40535">
        <v>0</v>
      </c>
      <c r="F40535">
        <v>0</v>
      </c>
      <c r="G40535">
        <v>0</v>
      </c>
      <c r="H40535">
        <v>5</v>
      </c>
      <c r="I40535">
        <v>0</v>
      </c>
      <c r="J40535">
        <v>0</v>
      </c>
      <c r="K40535">
        <v>0</v>
      </c>
    </row>
    <row r="40536" spans="1:11">
      <c r="A40536">
        <v>2035</v>
      </c>
      <c r="B40536">
        <v>17533</v>
      </c>
      <c r="C40536">
        <v>152</v>
      </c>
      <c r="D40536">
        <v>84</v>
      </c>
      <c r="E40536">
        <v>1</v>
      </c>
      <c r="F40536">
        <v>7.2691101078889</v>
      </c>
      <c r="G40536">
        <v>0</v>
      </c>
      <c r="H40536">
        <v>5</v>
      </c>
      <c r="I40536">
        <v>0</v>
      </c>
      <c r="J40536">
        <v>0</v>
      </c>
      <c r="K40536">
        <v>0</v>
      </c>
    </row>
    <row r="40537" spans="1:11">
      <c r="A40537">
        <v>2035</v>
      </c>
      <c r="B40537">
        <v>17534</v>
      </c>
      <c r="C40537">
        <v>0</v>
      </c>
      <c r="D40537">
        <v>0</v>
      </c>
      <c r="E40537">
        <v>368</v>
      </c>
      <c r="F40537">
        <v>0</v>
      </c>
      <c r="G40537">
        <v>0</v>
      </c>
      <c r="H40537">
        <v>5</v>
      </c>
      <c r="I40537">
        <v>0</v>
      </c>
      <c r="J40537">
        <v>0</v>
      </c>
      <c r="K40537">
        <v>0</v>
      </c>
    </row>
    <row r="40538" spans="1:11">
      <c r="A40538">
        <v>2035</v>
      </c>
      <c r="B40538">
        <v>17535</v>
      </c>
      <c r="C40538">
        <v>684</v>
      </c>
      <c r="D40538">
        <v>393</v>
      </c>
      <c r="E40538">
        <v>249</v>
      </c>
      <c r="F40538">
        <v>50.081638928955797</v>
      </c>
      <c r="G40538">
        <v>0</v>
      </c>
      <c r="H40538">
        <v>5</v>
      </c>
      <c r="I40538">
        <v>0</v>
      </c>
      <c r="J40538">
        <v>0</v>
      </c>
      <c r="K40538">
        <v>0</v>
      </c>
    </row>
    <row r="40539" spans="1:11">
      <c r="A40539">
        <v>2035</v>
      </c>
      <c r="B40539">
        <v>17536</v>
      </c>
      <c r="C40539">
        <v>15</v>
      </c>
      <c r="D40539">
        <v>10</v>
      </c>
      <c r="E40539">
        <v>0</v>
      </c>
      <c r="F40539">
        <v>19.7290543206629</v>
      </c>
      <c r="G40539">
        <v>0</v>
      </c>
      <c r="H40539">
        <v>5</v>
      </c>
      <c r="I40539">
        <v>0</v>
      </c>
      <c r="J40539">
        <v>0</v>
      </c>
      <c r="K40539">
        <v>0</v>
      </c>
    </row>
    <row r="40540" spans="1:11">
      <c r="A40540">
        <v>2035</v>
      </c>
      <c r="B40540">
        <v>17537</v>
      </c>
      <c r="C40540">
        <v>48</v>
      </c>
      <c r="D40540">
        <v>36</v>
      </c>
      <c r="E40540">
        <v>0</v>
      </c>
      <c r="F40540">
        <v>9.7893255562580297</v>
      </c>
      <c r="G40540">
        <v>0</v>
      </c>
      <c r="H40540">
        <v>5</v>
      </c>
      <c r="I40540">
        <v>0</v>
      </c>
      <c r="J40540">
        <v>0</v>
      </c>
      <c r="K40540">
        <v>0</v>
      </c>
    </row>
    <row r="40541" spans="1:11">
      <c r="A40541">
        <v>2035</v>
      </c>
      <c r="B40541">
        <v>17538</v>
      </c>
      <c r="C40541">
        <v>265</v>
      </c>
      <c r="D40541">
        <v>167</v>
      </c>
      <c r="E40541">
        <v>1</v>
      </c>
      <c r="F40541">
        <v>20.349707808912399</v>
      </c>
      <c r="G40541">
        <v>0</v>
      </c>
      <c r="H40541">
        <v>5</v>
      </c>
      <c r="I40541">
        <v>0</v>
      </c>
      <c r="J40541">
        <v>0</v>
      </c>
      <c r="K40541">
        <v>0</v>
      </c>
    </row>
    <row r="40542" spans="1:11">
      <c r="A40542">
        <v>2035</v>
      </c>
      <c r="B40542">
        <v>17539</v>
      </c>
      <c r="C40542">
        <v>199</v>
      </c>
      <c r="D40542">
        <v>121</v>
      </c>
      <c r="E40542">
        <v>1</v>
      </c>
      <c r="F40542">
        <v>17.741403443080401</v>
      </c>
      <c r="G40542">
        <v>0</v>
      </c>
      <c r="H40542">
        <v>5</v>
      </c>
      <c r="I40542">
        <v>0</v>
      </c>
      <c r="J40542">
        <v>0</v>
      </c>
      <c r="K40542">
        <v>0</v>
      </c>
    </row>
    <row r="40543" spans="1:11">
      <c r="A40543">
        <v>2035</v>
      </c>
      <c r="B40543">
        <v>17540</v>
      </c>
      <c r="C40543">
        <v>665</v>
      </c>
      <c r="D40543">
        <v>388</v>
      </c>
      <c r="E40543">
        <v>7</v>
      </c>
      <c r="F40543">
        <v>39.0269667537193</v>
      </c>
      <c r="G40543">
        <v>0</v>
      </c>
      <c r="H40543">
        <v>5</v>
      </c>
      <c r="I40543">
        <v>0</v>
      </c>
      <c r="J40543">
        <v>0</v>
      </c>
      <c r="K40543">
        <v>0</v>
      </c>
    </row>
    <row r="40544" spans="1:11">
      <c r="A40544">
        <v>2035</v>
      </c>
      <c r="B40544">
        <v>17541</v>
      </c>
      <c r="C40544">
        <v>111</v>
      </c>
      <c r="D40544">
        <v>73</v>
      </c>
      <c r="E40544">
        <v>1</v>
      </c>
      <c r="F40544">
        <v>8.7869984088408302</v>
      </c>
      <c r="G40544">
        <v>0</v>
      </c>
      <c r="H40544">
        <v>5</v>
      </c>
      <c r="I40544">
        <v>0</v>
      </c>
      <c r="J40544">
        <v>0</v>
      </c>
      <c r="K40544">
        <v>0</v>
      </c>
    </row>
    <row r="40545" spans="1:11">
      <c r="A40545">
        <v>2035</v>
      </c>
      <c r="B40545">
        <v>17542</v>
      </c>
      <c r="C40545">
        <v>85</v>
      </c>
      <c r="D40545">
        <v>58</v>
      </c>
      <c r="E40545">
        <v>0</v>
      </c>
      <c r="F40545">
        <v>3.82465960529513</v>
      </c>
      <c r="G40545">
        <v>0</v>
      </c>
      <c r="H40545">
        <v>5</v>
      </c>
      <c r="I40545">
        <v>0</v>
      </c>
      <c r="J40545">
        <v>0</v>
      </c>
      <c r="K40545">
        <v>0</v>
      </c>
    </row>
    <row r="40546" spans="1:11">
      <c r="A40546">
        <v>2035</v>
      </c>
      <c r="B40546">
        <v>17543</v>
      </c>
      <c r="C40546">
        <v>0</v>
      </c>
      <c r="D40546">
        <v>0</v>
      </c>
      <c r="E40546">
        <v>17</v>
      </c>
      <c r="F40546">
        <v>0</v>
      </c>
      <c r="G40546">
        <v>0</v>
      </c>
      <c r="H40546">
        <v>5</v>
      </c>
      <c r="I40546">
        <v>0</v>
      </c>
      <c r="J40546">
        <v>0</v>
      </c>
      <c r="K40546">
        <v>0</v>
      </c>
    </row>
    <row r="40547" spans="1:11">
      <c r="A40547">
        <v>2035</v>
      </c>
      <c r="B40547">
        <v>17544</v>
      </c>
      <c r="C40547">
        <v>154</v>
      </c>
      <c r="D40547">
        <v>99</v>
      </c>
      <c r="E40547">
        <v>1</v>
      </c>
      <c r="F40547">
        <v>21.898329185922499</v>
      </c>
      <c r="G40547">
        <v>0</v>
      </c>
      <c r="H40547">
        <v>5</v>
      </c>
      <c r="I40547">
        <v>0</v>
      </c>
      <c r="J40547">
        <v>0</v>
      </c>
      <c r="K40547">
        <v>0</v>
      </c>
    </row>
    <row r="40548" spans="1:11">
      <c r="A40548">
        <v>2035</v>
      </c>
      <c r="B40548">
        <v>17545</v>
      </c>
      <c r="C40548">
        <v>46</v>
      </c>
      <c r="D40548">
        <v>27</v>
      </c>
      <c r="E40548">
        <v>0</v>
      </c>
      <c r="F40548">
        <v>4.7055935185564097</v>
      </c>
      <c r="G40548">
        <v>0</v>
      </c>
      <c r="H40548">
        <v>5</v>
      </c>
      <c r="I40548">
        <v>0</v>
      </c>
      <c r="J40548">
        <v>0</v>
      </c>
      <c r="K40548">
        <v>0</v>
      </c>
    </row>
    <row r="40549" spans="1:11">
      <c r="A40549">
        <v>2035</v>
      </c>
      <c r="B40549">
        <v>17546</v>
      </c>
      <c r="C40549">
        <v>40</v>
      </c>
      <c r="D40549">
        <v>27</v>
      </c>
      <c r="E40549">
        <v>0</v>
      </c>
      <c r="F40549">
        <v>4.0342101016620902</v>
      </c>
      <c r="G40549">
        <v>0</v>
      </c>
      <c r="H40549">
        <v>5</v>
      </c>
      <c r="I40549">
        <v>0</v>
      </c>
      <c r="J40549">
        <v>0</v>
      </c>
      <c r="K40549">
        <v>0</v>
      </c>
    </row>
    <row r="40550" spans="1:11">
      <c r="A40550">
        <v>2035</v>
      </c>
      <c r="B40550">
        <v>17547</v>
      </c>
      <c r="C40550">
        <v>0</v>
      </c>
      <c r="D40550">
        <v>0</v>
      </c>
      <c r="E40550">
        <v>68</v>
      </c>
      <c r="F40550">
        <v>0</v>
      </c>
      <c r="G40550">
        <v>0</v>
      </c>
      <c r="H40550">
        <v>5</v>
      </c>
      <c r="I40550">
        <v>0</v>
      </c>
      <c r="J40550">
        <v>0</v>
      </c>
      <c r="K40550">
        <v>0</v>
      </c>
    </row>
    <row r="40551" spans="1:11">
      <c r="A40551">
        <v>2035</v>
      </c>
      <c r="B40551">
        <v>17548</v>
      </c>
      <c r="C40551">
        <v>14</v>
      </c>
      <c r="D40551">
        <v>6</v>
      </c>
      <c r="E40551">
        <v>0</v>
      </c>
      <c r="F40551">
        <v>5.4250949391614398</v>
      </c>
      <c r="G40551">
        <v>0</v>
      </c>
      <c r="H40551">
        <v>5</v>
      </c>
      <c r="I40551">
        <v>0</v>
      </c>
      <c r="J40551">
        <v>0</v>
      </c>
      <c r="K40551">
        <v>0</v>
      </c>
    </row>
    <row r="40552" spans="1:11">
      <c r="A40552">
        <v>2035</v>
      </c>
      <c r="B40552">
        <v>17549</v>
      </c>
      <c r="C40552">
        <v>8</v>
      </c>
      <c r="D40552">
        <v>2</v>
      </c>
      <c r="E40552">
        <v>0</v>
      </c>
      <c r="F40552">
        <v>6.3406515019418199</v>
      </c>
      <c r="G40552">
        <v>0</v>
      </c>
      <c r="H40552">
        <v>5</v>
      </c>
      <c r="I40552">
        <v>0</v>
      </c>
      <c r="J40552">
        <v>0</v>
      </c>
      <c r="K40552">
        <v>0</v>
      </c>
    </row>
    <row r="40553" spans="1:11">
      <c r="A40553">
        <v>2035</v>
      </c>
      <c r="B40553">
        <v>17550</v>
      </c>
      <c r="C40553">
        <v>0</v>
      </c>
      <c r="D40553">
        <v>0</v>
      </c>
      <c r="E40553">
        <v>251</v>
      </c>
      <c r="F40553">
        <v>0</v>
      </c>
      <c r="G40553">
        <v>0</v>
      </c>
      <c r="H40553">
        <v>5</v>
      </c>
      <c r="I40553">
        <v>0</v>
      </c>
      <c r="J40553">
        <v>0</v>
      </c>
      <c r="K40553">
        <v>0</v>
      </c>
    </row>
    <row r="40554" spans="1:11">
      <c r="A40554">
        <v>2035</v>
      </c>
      <c r="B40554">
        <v>17551</v>
      </c>
      <c r="C40554">
        <v>0</v>
      </c>
      <c r="D40554">
        <v>0</v>
      </c>
      <c r="E40554">
        <v>0</v>
      </c>
      <c r="F40554">
        <v>0</v>
      </c>
      <c r="G40554">
        <v>0</v>
      </c>
      <c r="H40554">
        <v>5</v>
      </c>
      <c r="I40554">
        <v>0</v>
      </c>
      <c r="J40554">
        <v>0</v>
      </c>
      <c r="K40554">
        <v>0</v>
      </c>
    </row>
    <row r="40555" spans="1:11">
      <c r="A40555">
        <v>2035</v>
      </c>
      <c r="B40555">
        <v>17552</v>
      </c>
      <c r="C40555">
        <v>100</v>
      </c>
      <c r="D40555">
        <v>58</v>
      </c>
      <c r="E40555">
        <v>4</v>
      </c>
      <c r="F40555">
        <v>3.6393810140771299</v>
      </c>
      <c r="G40555">
        <v>0</v>
      </c>
      <c r="H40555">
        <v>5</v>
      </c>
      <c r="I40555">
        <v>0</v>
      </c>
      <c r="J40555">
        <v>0</v>
      </c>
      <c r="K40555">
        <v>0</v>
      </c>
    </row>
    <row r="40556" spans="1:11">
      <c r="A40556">
        <v>2035</v>
      </c>
      <c r="B40556">
        <v>17553</v>
      </c>
      <c r="C40556">
        <v>50</v>
      </c>
      <c r="D40556">
        <v>30</v>
      </c>
      <c r="E40556">
        <v>3</v>
      </c>
      <c r="F40556">
        <v>5.1590536232033601</v>
      </c>
      <c r="G40556">
        <v>0</v>
      </c>
      <c r="H40556">
        <v>5</v>
      </c>
      <c r="I40556">
        <v>0</v>
      </c>
      <c r="J40556">
        <v>0</v>
      </c>
      <c r="K40556">
        <v>0</v>
      </c>
    </row>
    <row r="40557" spans="1:11">
      <c r="A40557">
        <v>2035</v>
      </c>
      <c r="B40557">
        <v>17554</v>
      </c>
      <c r="C40557">
        <v>64</v>
      </c>
      <c r="D40557">
        <v>34</v>
      </c>
      <c r="E40557">
        <v>10</v>
      </c>
      <c r="F40557">
        <v>3.3785745582777702</v>
      </c>
      <c r="G40557">
        <v>0</v>
      </c>
      <c r="H40557">
        <v>5</v>
      </c>
      <c r="I40557">
        <v>0</v>
      </c>
      <c r="J40557">
        <v>0</v>
      </c>
      <c r="K40557">
        <v>0</v>
      </c>
    </row>
    <row r="40558" spans="1:11">
      <c r="A40558">
        <v>2035</v>
      </c>
      <c r="B40558">
        <v>17555</v>
      </c>
      <c r="C40558">
        <v>96</v>
      </c>
      <c r="D40558">
        <v>63</v>
      </c>
      <c r="E40558">
        <v>2</v>
      </c>
      <c r="F40558">
        <v>5.1534493217309203</v>
      </c>
      <c r="G40558">
        <v>0</v>
      </c>
      <c r="H40558">
        <v>5</v>
      </c>
      <c r="I40558">
        <v>0</v>
      </c>
      <c r="J40558">
        <v>0</v>
      </c>
      <c r="K40558">
        <v>0</v>
      </c>
    </row>
    <row r="40559" spans="1:11">
      <c r="A40559">
        <v>2035</v>
      </c>
      <c r="B40559">
        <v>17556</v>
      </c>
      <c r="C40559">
        <v>3</v>
      </c>
      <c r="D40559">
        <v>2</v>
      </c>
      <c r="E40559">
        <v>306</v>
      </c>
      <c r="F40559">
        <v>0.31480859637340503</v>
      </c>
      <c r="G40559">
        <v>0</v>
      </c>
      <c r="H40559">
        <v>5</v>
      </c>
      <c r="I40559">
        <v>0</v>
      </c>
      <c r="J40559">
        <v>0</v>
      </c>
      <c r="K40559">
        <v>0</v>
      </c>
    </row>
    <row r="40560" spans="1:11">
      <c r="A40560">
        <v>2035</v>
      </c>
      <c r="B40560">
        <v>17557</v>
      </c>
      <c r="C40560">
        <v>52</v>
      </c>
      <c r="D40560">
        <v>32</v>
      </c>
      <c r="E40560">
        <v>0</v>
      </c>
      <c r="F40560">
        <v>4.8230765663404904</v>
      </c>
      <c r="G40560">
        <v>0</v>
      </c>
      <c r="H40560">
        <v>5</v>
      </c>
      <c r="I40560">
        <v>0</v>
      </c>
      <c r="J40560">
        <v>0</v>
      </c>
      <c r="K40560">
        <v>0</v>
      </c>
    </row>
    <row r="40561" spans="1:11">
      <c r="A40561">
        <v>2035</v>
      </c>
      <c r="B40561">
        <v>17558</v>
      </c>
      <c r="C40561">
        <v>147</v>
      </c>
      <c r="D40561">
        <v>84</v>
      </c>
      <c r="E40561">
        <v>1</v>
      </c>
      <c r="F40561">
        <v>8.0532941808101501</v>
      </c>
      <c r="G40561">
        <v>0</v>
      </c>
      <c r="H40561">
        <v>5</v>
      </c>
      <c r="I40561">
        <v>0</v>
      </c>
      <c r="J40561">
        <v>0</v>
      </c>
      <c r="K40561">
        <v>0</v>
      </c>
    </row>
    <row r="40562" spans="1:11">
      <c r="A40562">
        <v>2035</v>
      </c>
      <c r="B40562">
        <v>17559</v>
      </c>
      <c r="C40562">
        <v>67</v>
      </c>
      <c r="D40562">
        <v>44</v>
      </c>
      <c r="E40562">
        <v>0</v>
      </c>
      <c r="F40562">
        <v>5.7692473284940498</v>
      </c>
      <c r="G40562">
        <v>0</v>
      </c>
      <c r="H40562">
        <v>5</v>
      </c>
      <c r="I40562">
        <v>0</v>
      </c>
      <c r="J40562">
        <v>0</v>
      </c>
      <c r="K40562">
        <v>0</v>
      </c>
    </row>
    <row r="40563" spans="1:11">
      <c r="A40563">
        <v>2035</v>
      </c>
      <c r="B40563">
        <v>17560</v>
      </c>
      <c r="C40563">
        <v>70</v>
      </c>
      <c r="D40563">
        <v>31</v>
      </c>
      <c r="E40563">
        <v>0</v>
      </c>
      <c r="F40563">
        <v>5.4047376385929198</v>
      </c>
      <c r="G40563">
        <v>0</v>
      </c>
      <c r="H40563">
        <v>5</v>
      </c>
      <c r="I40563">
        <v>0</v>
      </c>
      <c r="J40563">
        <v>0</v>
      </c>
      <c r="K40563">
        <v>0</v>
      </c>
    </row>
    <row r="40564" spans="1:11">
      <c r="A40564">
        <v>2035</v>
      </c>
      <c r="B40564">
        <v>17561</v>
      </c>
      <c r="C40564">
        <v>0</v>
      </c>
      <c r="D40564">
        <v>0</v>
      </c>
      <c r="E40564">
        <v>5</v>
      </c>
      <c r="F40564">
        <v>0</v>
      </c>
      <c r="G40564">
        <v>0</v>
      </c>
      <c r="H40564">
        <v>5</v>
      </c>
      <c r="I40564">
        <v>0</v>
      </c>
      <c r="J40564">
        <v>0</v>
      </c>
      <c r="K40564">
        <v>0</v>
      </c>
    </row>
    <row r="40565" spans="1:11">
      <c r="A40565">
        <v>2035</v>
      </c>
      <c r="B40565">
        <v>17562</v>
      </c>
      <c r="C40565">
        <v>39</v>
      </c>
      <c r="D40565">
        <v>21</v>
      </c>
      <c r="E40565">
        <v>0</v>
      </c>
      <c r="F40565">
        <v>2.8646349793966599</v>
      </c>
      <c r="G40565">
        <v>0</v>
      </c>
      <c r="H40565">
        <v>5</v>
      </c>
      <c r="I40565">
        <v>0</v>
      </c>
      <c r="J40565">
        <v>0</v>
      </c>
      <c r="K40565">
        <v>0</v>
      </c>
    </row>
    <row r="40566" spans="1:11">
      <c r="A40566">
        <v>2035</v>
      </c>
      <c r="B40566">
        <v>17563</v>
      </c>
      <c r="C40566">
        <v>65</v>
      </c>
      <c r="D40566">
        <v>36</v>
      </c>
      <c r="E40566">
        <v>0</v>
      </c>
      <c r="F40566">
        <v>5.93255145347511</v>
      </c>
      <c r="G40566">
        <v>0</v>
      </c>
      <c r="H40566">
        <v>5</v>
      </c>
      <c r="I40566">
        <v>0</v>
      </c>
      <c r="J40566">
        <v>0</v>
      </c>
      <c r="K40566">
        <v>0</v>
      </c>
    </row>
    <row r="40567" spans="1:11">
      <c r="A40567">
        <v>2035</v>
      </c>
      <c r="B40567">
        <v>17564</v>
      </c>
      <c r="C40567">
        <v>57</v>
      </c>
      <c r="D40567">
        <v>32</v>
      </c>
      <c r="E40567">
        <v>3</v>
      </c>
      <c r="F40567">
        <v>5.7051917244692696</v>
      </c>
      <c r="G40567">
        <v>0</v>
      </c>
      <c r="H40567">
        <v>5</v>
      </c>
      <c r="I40567">
        <v>0</v>
      </c>
      <c r="J40567">
        <v>0</v>
      </c>
      <c r="K40567">
        <v>0</v>
      </c>
    </row>
    <row r="40568" spans="1:11">
      <c r="A40568">
        <v>2035</v>
      </c>
      <c r="B40568">
        <v>17565</v>
      </c>
      <c r="C40568">
        <v>23</v>
      </c>
      <c r="D40568">
        <v>15</v>
      </c>
      <c r="E40568">
        <v>5</v>
      </c>
      <c r="F40568">
        <v>1.7981393167070601</v>
      </c>
      <c r="G40568">
        <v>0</v>
      </c>
      <c r="H40568">
        <v>5</v>
      </c>
      <c r="I40568">
        <v>0</v>
      </c>
      <c r="J40568">
        <v>0</v>
      </c>
      <c r="K40568">
        <v>0</v>
      </c>
    </row>
    <row r="40569" spans="1:11">
      <c r="A40569">
        <v>2035</v>
      </c>
      <c r="B40569">
        <v>17566</v>
      </c>
      <c r="C40569">
        <v>42</v>
      </c>
      <c r="D40569">
        <v>27</v>
      </c>
      <c r="E40569">
        <v>0</v>
      </c>
      <c r="F40569">
        <v>3.1431479374962601</v>
      </c>
      <c r="G40569">
        <v>0</v>
      </c>
      <c r="H40569">
        <v>5</v>
      </c>
      <c r="I40569">
        <v>0</v>
      </c>
      <c r="J40569">
        <v>0</v>
      </c>
      <c r="K40569">
        <v>0</v>
      </c>
    </row>
    <row r="40570" spans="1:11">
      <c r="A40570">
        <v>2035</v>
      </c>
      <c r="B40570">
        <v>17567</v>
      </c>
      <c r="C40570">
        <v>0</v>
      </c>
      <c r="D40570">
        <v>0</v>
      </c>
      <c r="E40570">
        <v>218</v>
      </c>
      <c r="F40570">
        <v>0</v>
      </c>
      <c r="G40570">
        <v>0</v>
      </c>
      <c r="H40570">
        <v>5</v>
      </c>
      <c r="I40570">
        <v>0</v>
      </c>
      <c r="J40570">
        <v>0</v>
      </c>
      <c r="K40570">
        <v>0</v>
      </c>
    </row>
    <row r="40571" spans="1:11">
      <c r="A40571">
        <v>2035</v>
      </c>
      <c r="B40571">
        <v>17568</v>
      </c>
      <c r="C40571">
        <v>0</v>
      </c>
      <c r="D40571">
        <v>0</v>
      </c>
      <c r="E40571">
        <v>124</v>
      </c>
      <c r="F40571">
        <v>0</v>
      </c>
      <c r="G40571">
        <v>0</v>
      </c>
      <c r="H40571">
        <v>5</v>
      </c>
      <c r="I40571">
        <v>0</v>
      </c>
      <c r="J40571">
        <v>0</v>
      </c>
      <c r="K40571">
        <v>0</v>
      </c>
    </row>
    <row r="40572" spans="1:11">
      <c r="A40572">
        <v>2035</v>
      </c>
      <c r="B40572">
        <v>17569</v>
      </c>
      <c r="C40572">
        <v>132</v>
      </c>
      <c r="D40572">
        <v>80</v>
      </c>
      <c r="E40572">
        <v>1</v>
      </c>
      <c r="F40572">
        <v>13.235471062447401</v>
      </c>
      <c r="G40572">
        <v>0</v>
      </c>
      <c r="H40572">
        <v>5</v>
      </c>
      <c r="I40572">
        <v>0</v>
      </c>
      <c r="J40572">
        <v>0</v>
      </c>
      <c r="K40572">
        <v>0</v>
      </c>
    </row>
    <row r="40573" spans="1:11">
      <c r="A40573">
        <v>2035</v>
      </c>
      <c r="B40573">
        <v>17570</v>
      </c>
      <c r="C40573">
        <v>165</v>
      </c>
      <c r="D40573">
        <v>92</v>
      </c>
      <c r="E40573">
        <v>9</v>
      </c>
      <c r="F40573">
        <v>12.4853391850479</v>
      </c>
      <c r="G40573">
        <v>0</v>
      </c>
      <c r="H40573">
        <v>5</v>
      </c>
      <c r="I40573">
        <v>0</v>
      </c>
      <c r="J40573">
        <v>0</v>
      </c>
      <c r="K40573">
        <v>0</v>
      </c>
    </row>
    <row r="40574" spans="1:11">
      <c r="A40574">
        <v>2035</v>
      </c>
      <c r="B40574">
        <v>17571</v>
      </c>
      <c r="C40574">
        <v>158</v>
      </c>
      <c r="D40574">
        <v>91</v>
      </c>
      <c r="E40574">
        <v>5</v>
      </c>
      <c r="F40574">
        <v>12.127788593495699</v>
      </c>
      <c r="G40574">
        <v>0</v>
      </c>
      <c r="H40574">
        <v>5</v>
      </c>
      <c r="I40574">
        <v>0</v>
      </c>
      <c r="J40574">
        <v>0</v>
      </c>
      <c r="K40574">
        <v>0</v>
      </c>
    </row>
    <row r="40575" spans="1:11">
      <c r="A40575">
        <v>2035</v>
      </c>
      <c r="B40575">
        <v>17572</v>
      </c>
      <c r="C40575">
        <v>138</v>
      </c>
      <c r="D40575">
        <v>88</v>
      </c>
      <c r="E40575">
        <v>6</v>
      </c>
      <c r="F40575">
        <v>6.3802637175669901</v>
      </c>
      <c r="G40575">
        <v>0</v>
      </c>
      <c r="H40575">
        <v>5</v>
      </c>
      <c r="I40575">
        <v>0</v>
      </c>
      <c r="J40575">
        <v>0</v>
      </c>
      <c r="K40575">
        <v>0</v>
      </c>
    </row>
    <row r="40576" spans="1:11">
      <c r="A40576">
        <v>2035</v>
      </c>
      <c r="B40576">
        <v>17573</v>
      </c>
      <c r="C40576">
        <v>67</v>
      </c>
      <c r="D40576">
        <v>36</v>
      </c>
      <c r="E40576">
        <v>0</v>
      </c>
      <c r="F40576">
        <v>6.3963645736870696</v>
      </c>
      <c r="G40576">
        <v>0</v>
      </c>
      <c r="H40576">
        <v>5</v>
      </c>
      <c r="I40576">
        <v>0</v>
      </c>
      <c r="J40576">
        <v>0</v>
      </c>
      <c r="K40576">
        <v>0</v>
      </c>
    </row>
    <row r="40577" spans="1:11">
      <c r="A40577">
        <v>2035</v>
      </c>
      <c r="B40577">
        <v>17574</v>
      </c>
      <c r="C40577">
        <v>136</v>
      </c>
      <c r="D40577">
        <v>75</v>
      </c>
      <c r="E40577">
        <v>1</v>
      </c>
      <c r="F40577">
        <v>6.7838618869819296</v>
      </c>
      <c r="G40577">
        <v>0</v>
      </c>
      <c r="H40577">
        <v>5</v>
      </c>
      <c r="I40577">
        <v>0</v>
      </c>
      <c r="J40577">
        <v>0</v>
      </c>
      <c r="K40577">
        <v>0</v>
      </c>
    </row>
    <row r="40578" spans="1:11">
      <c r="A40578">
        <v>2035</v>
      </c>
      <c r="B40578">
        <v>17575</v>
      </c>
      <c r="C40578">
        <v>199</v>
      </c>
      <c r="D40578">
        <v>111</v>
      </c>
      <c r="E40578">
        <v>12</v>
      </c>
      <c r="F40578">
        <v>6.23840096303356</v>
      </c>
      <c r="G40578">
        <v>0</v>
      </c>
      <c r="H40578">
        <v>5</v>
      </c>
      <c r="I40578">
        <v>0</v>
      </c>
      <c r="J40578">
        <v>0</v>
      </c>
      <c r="K40578">
        <v>0</v>
      </c>
    </row>
    <row r="40579" spans="1:11">
      <c r="A40579">
        <v>2035</v>
      </c>
      <c r="B40579">
        <v>17576</v>
      </c>
      <c r="C40579">
        <v>45</v>
      </c>
      <c r="D40579">
        <v>31</v>
      </c>
      <c r="E40579">
        <v>0</v>
      </c>
      <c r="F40579">
        <v>5.8300728111315498</v>
      </c>
      <c r="G40579">
        <v>0</v>
      </c>
      <c r="H40579">
        <v>5</v>
      </c>
      <c r="I40579">
        <v>0</v>
      </c>
      <c r="J40579">
        <v>0</v>
      </c>
      <c r="K40579">
        <v>0</v>
      </c>
    </row>
    <row r="40580" spans="1:11">
      <c r="A40580">
        <v>2035</v>
      </c>
      <c r="B40580">
        <v>17577</v>
      </c>
      <c r="C40580">
        <v>266</v>
      </c>
      <c r="D40580">
        <v>160</v>
      </c>
      <c r="E40580">
        <v>17</v>
      </c>
      <c r="F40580">
        <v>8.9464691716780393</v>
      </c>
      <c r="G40580">
        <v>0</v>
      </c>
      <c r="H40580">
        <v>5</v>
      </c>
      <c r="I40580">
        <v>0</v>
      </c>
      <c r="J40580">
        <v>0</v>
      </c>
      <c r="K40580">
        <v>0</v>
      </c>
    </row>
    <row r="40581" spans="1:11">
      <c r="A40581">
        <v>2035</v>
      </c>
      <c r="B40581">
        <v>17578</v>
      </c>
      <c r="C40581">
        <v>85</v>
      </c>
      <c r="D40581">
        <v>48</v>
      </c>
      <c r="E40581">
        <v>1</v>
      </c>
      <c r="F40581">
        <v>3.8767821795725501</v>
      </c>
      <c r="G40581">
        <v>0</v>
      </c>
      <c r="H40581">
        <v>5</v>
      </c>
      <c r="I40581">
        <v>0</v>
      </c>
      <c r="J40581">
        <v>0</v>
      </c>
      <c r="K40581">
        <v>0</v>
      </c>
    </row>
    <row r="40582" spans="1:11">
      <c r="A40582">
        <v>2035</v>
      </c>
      <c r="B40582">
        <v>17579</v>
      </c>
      <c r="C40582">
        <v>241</v>
      </c>
      <c r="D40582">
        <v>130</v>
      </c>
      <c r="E40582">
        <v>4</v>
      </c>
      <c r="F40582">
        <v>7.4523252182356199</v>
      </c>
      <c r="G40582">
        <v>0</v>
      </c>
      <c r="H40582">
        <v>5</v>
      </c>
      <c r="I40582">
        <v>0</v>
      </c>
      <c r="J40582">
        <v>0</v>
      </c>
      <c r="K40582">
        <v>0</v>
      </c>
    </row>
    <row r="40583" spans="1:11">
      <c r="A40583">
        <v>2035</v>
      </c>
      <c r="B40583">
        <v>17580</v>
      </c>
      <c r="C40583">
        <v>101</v>
      </c>
      <c r="D40583">
        <v>51</v>
      </c>
      <c r="E40583">
        <v>1</v>
      </c>
      <c r="F40583">
        <v>6.0119405472651604</v>
      </c>
      <c r="G40583">
        <v>0</v>
      </c>
      <c r="H40583">
        <v>5</v>
      </c>
      <c r="I40583">
        <v>0</v>
      </c>
      <c r="J40583">
        <v>0</v>
      </c>
      <c r="K40583">
        <v>0</v>
      </c>
    </row>
    <row r="40584" spans="1:11">
      <c r="A40584">
        <v>2035</v>
      </c>
      <c r="B40584">
        <v>17581</v>
      </c>
      <c r="C40584">
        <v>268</v>
      </c>
      <c r="D40584">
        <v>149</v>
      </c>
      <c r="E40584">
        <v>16</v>
      </c>
      <c r="F40584">
        <v>6.1808287422478196</v>
      </c>
      <c r="G40584">
        <v>0</v>
      </c>
      <c r="H40584">
        <v>5</v>
      </c>
      <c r="I40584">
        <v>0</v>
      </c>
      <c r="J40584">
        <v>0</v>
      </c>
      <c r="K40584">
        <v>0</v>
      </c>
    </row>
    <row r="40585" spans="1:11">
      <c r="A40585">
        <v>2035</v>
      </c>
      <c r="B40585">
        <v>17582</v>
      </c>
      <c r="C40585">
        <v>167</v>
      </c>
      <c r="D40585">
        <v>86</v>
      </c>
      <c r="E40585">
        <v>1</v>
      </c>
      <c r="F40585">
        <v>6.6239408146586998</v>
      </c>
      <c r="G40585">
        <v>0</v>
      </c>
      <c r="H40585">
        <v>5</v>
      </c>
      <c r="I40585">
        <v>0</v>
      </c>
      <c r="J40585">
        <v>0</v>
      </c>
      <c r="K40585">
        <v>0</v>
      </c>
    </row>
    <row r="40586" spans="1:11">
      <c r="A40586">
        <v>2035</v>
      </c>
      <c r="B40586">
        <v>17583</v>
      </c>
      <c r="C40586">
        <v>71</v>
      </c>
      <c r="D40586">
        <v>41</v>
      </c>
      <c r="E40586">
        <v>0</v>
      </c>
      <c r="F40586">
        <v>8.5309879124312094</v>
      </c>
      <c r="G40586">
        <v>0</v>
      </c>
      <c r="H40586">
        <v>5</v>
      </c>
      <c r="I40586">
        <v>0</v>
      </c>
      <c r="J40586">
        <v>0</v>
      </c>
      <c r="K40586">
        <v>0</v>
      </c>
    </row>
    <row r="40587" spans="1:11">
      <c r="A40587">
        <v>2035</v>
      </c>
      <c r="B40587">
        <v>17584</v>
      </c>
      <c r="C40587">
        <v>43</v>
      </c>
      <c r="D40587">
        <v>27</v>
      </c>
      <c r="E40587">
        <v>0</v>
      </c>
      <c r="F40587">
        <v>1.5662848088586201</v>
      </c>
      <c r="G40587">
        <v>0</v>
      </c>
      <c r="H40587">
        <v>5</v>
      </c>
      <c r="I40587">
        <v>0</v>
      </c>
      <c r="J40587">
        <v>0</v>
      </c>
      <c r="K40587">
        <v>0</v>
      </c>
    </row>
    <row r="40588" spans="1:11">
      <c r="A40588">
        <v>2035</v>
      </c>
      <c r="B40588">
        <v>17585</v>
      </c>
      <c r="C40588">
        <v>129</v>
      </c>
      <c r="D40588">
        <v>72</v>
      </c>
      <c r="E40588">
        <v>4</v>
      </c>
      <c r="F40588">
        <v>8.9370457867717903</v>
      </c>
      <c r="G40588">
        <v>0</v>
      </c>
      <c r="H40588">
        <v>5</v>
      </c>
      <c r="I40588">
        <v>0</v>
      </c>
      <c r="J40588">
        <v>0</v>
      </c>
      <c r="K40588">
        <v>0</v>
      </c>
    </row>
    <row r="40589" spans="1:11">
      <c r="A40589">
        <v>2035</v>
      </c>
      <c r="B40589">
        <v>17586</v>
      </c>
      <c r="C40589">
        <v>84</v>
      </c>
      <c r="D40589">
        <v>63</v>
      </c>
      <c r="E40589">
        <v>4</v>
      </c>
      <c r="F40589">
        <v>9.94742077589882</v>
      </c>
      <c r="G40589">
        <v>0</v>
      </c>
      <c r="H40589">
        <v>5</v>
      </c>
      <c r="I40589">
        <v>0</v>
      </c>
      <c r="J40589">
        <v>0</v>
      </c>
      <c r="K40589">
        <v>0</v>
      </c>
    </row>
    <row r="40590" spans="1:11">
      <c r="A40590">
        <v>2035</v>
      </c>
      <c r="B40590">
        <v>17587</v>
      </c>
      <c r="C40590">
        <v>77</v>
      </c>
      <c r="D40590">
        <v>54</v>
      </c>
      <c r="E40590">
        <v>89</v>
      </c>
      <c r="F40590">
        <v>3.15545319684291</v>
      </c>
      <c r="G40590">
        <v>0</v>
      </c>
      <c r="H40590">
        <v>5</v>
      </c>
      <c r="I40590">
        <v>0</v>
      </c>
      <c r="J40590">
        <v>0</v>
      </c>
      <c r="K40590">
        <v>0</v>
      </c>
    </row>
    <row r="40591" spans="1:11">
      <c r="A40591">
        <v>2035</v>
      </c>
      <c r="B40591">
        <v>17588</v>
      </c>
      <c r="C40591">
        <v>41</v>
      </c>
      <c r="D40591">
        <v>30</v>
      </c>
      <c r="E40591">
        <v>0</v>
      </c>
      <c r="F40591">
        <v>4.33106216658744</v>
      </c>
      <c r="G40591">
        <v>0</v>
      </c>
      <c r="H40591">
        <v>5</v>
      </c>
      <c r="I40591">
        <v>0</v>
      </c>
      <c r="J40591">
        <v>0</v>
      </c>
      <c r="K40591">
        <v>0</v>
      </c>
    </row>
    <row r="40592" spans="1:11">
      <c r="A40592">
        <v>2035</v>
      </c>
      <c r="B40592">
        <v>17589</v>
      </c>
      <c r="C40592">
        <v>204</v>
      </c>
      <c r="D40592">
        <v>112</v>
      </c>
      <c r="E40592">
        <v>1</v>
      </c>
      <c r="F40592">
        <v>7.7064303361363597</v>
      </c>
      <c r="G40592">
        <v>0</v>
      </c>
      <c r="H40592">
        <v>5</v>
      </c>
      <c r="I40592">
        <v>0</v>
      </c>
      <c r="J40592">
        <v>0</v>
      </c>
      <c r="K40592">
        <v>0</v>
      </c>
    </row>
    <row r="40593" spans="1:11">
      <c r="A40593">
        <v>2035</v>
      </c>
      <c r="B40593">
        <v>17590</v>
      </c>
      <c r="C40593">
        <v>46</v>
      </c>
      <c r="D40593">
        <v>28</v>
      </c>
      <c r="E40593">
        <v>0</v>
      </c>
      <c r="F40593">
        <v>10.414072581558001</v>
      </c>
      <c r="G40593">
        <v>0</v>
      </c>
      <c r="H40593">
        <v>5</v>
      </c>
      <c r="I40593">
        <v>0</v>
      </c>
      <c r="J40593">
        <v>0</v>
      </c>
      <c r="K40593">
        <v>0</v>
      </c>
    </row>
    <row r="40594" spans="1:11">
      <c r="A40594">
        <v>2035</v>
      </c>
      <c r="B40594">
        <v>17591</v>
      </c>
      <c r="C40594">
        <v>53</v>
      </c>
      <c r="D40594">
        <v>38</v>
      </c>
      <c r="E40594">
        <v>0</v>
      </c>
      <c r="F40594">
        <v>2.8922553042870902</v>
      </c>
      <c r="G40594">
        <v>0</v>
      </c>
      <c r="H40594">
        <v>5</v>
      </c>
      <c r="I40594">
        <v>0</v>
      </c>
      <c r="J40594">
        <v>0</v>
      </c>
      <c r="K40594">
        <v>0</v>
      </c>
    </row>
    <row r="40595" spans="1:11">
      <c r="A40595">
        <v>2035</v>
      </c>
      <c r="B40595">
        <v>17592</v>
      </c>
      <c r="C40595">
        <v>55</v>
      </c>
      <c r="D40595">
        <v>29</v>
      </c>
      <c r="E40595">
        <v>5</v>
      </c>
      <c r="F40595">
        <v>3.7009622501850501</v>
      </c>
      <c r="G40595">
        <v>0</v>
      </c>
      <c r="H40595">
        <v>5</v>
      </c>
      <c r="I40595">
        <v>0</v>
      </c>
      <c r="J40595">
        <v>0</v>
      </c>
      <c r="K40595">
        <v>0</v>
      </c>
    </row>
    <row r="40596" spans="1:11">
      <c r="A40596">
        <v>2035</v>
      </c>
      <c r="B40596">
        <v>17593</v>
      </c>
      <c r="C40596">
        <v>90</v>
      </c>
      <c r="D40596">
        <v>59</v>
      </c>
      <c r="E40596">
        <v>15</v>
      </c>
      <c r="F40596">
        <v>6.6495747966338401</v>
      </c>
      <c r="G40596">
        <v>0</v>
      </c>
      <c r="H40596">
        <v>5</v>
      </c>
      <c r="I40596">
        <v>0</v>
      </c>
      <c r="J40596">
        <v>0</v>
      </c>
      <c r="K40596">
        <v>0</v>
      </c>
    </row>
    <row r="40597" spans="1:11">
      <c r="A40597">
        <v>2035</v>
      </c>
      <c r="B40597">
        <v>17594</v>
      </c>
      <c r="C40597">
        <v>105</v>
      </c>
      <c r="D40597">
        <v>64</v>
      </c>
      <c r="E40597">
        <v>8</v>
      </c>
      <c r="F40597">
        <v>5.0866424768557801</v>
      </c>
      <c r="G40597">
        <v>0</v>
      </c>
      <c r="H40597">
        <v>5</v>
      </c>
      <c r="I40597">
        <v>0</v>
      </c>
      <c r="J40597">
        <v>0</v>
      </c>
      <c r="K40597">
        <v>0</v>
      </c>
    </row>
    <row r="40598" spans="1:11">
      <c r="A40598">
        <v>2035</v>
      </c>
      <c r="B40598">
        <v>17595</v>
      </c>
      <c r="C40598">
        <v>85</v>
      </c>
      <c r="D40598">
        <v>56</v>
      </c>
      <c r="E40598">
        <v>1</v>
      </c>
      <c r="F40598">
        <v>6.3689017765489497</v>
      </c>
      <c r="G40598">
        <v>0</v>
      </c>
      <c r="H40598">
        <v>5</v>
      </c>
      <c r="I40598">
        <v>0</v>
      </c>
      <c r="J40598">
        <v>0</v>
      </c>
      <c r="K40598">
        <v>0</v>
      </c>
    </row>
    <row r="40599" spans="1:11">
      <c r="A40599">
        <v>2035</v>
      </c>
      <c r="B40599">
        <v>17596</v>
      </c>
      <c r="C40599">
        <v>128</v>
      </c>
      <c r="D40599">
        <v>70</v>
      </c>
      <c r="E40599">
        <v>5</v>
      </c>
      <c r="F40599">
        <v>4.9568982209382497</v>
      </c>
      <c r="G40599">
        <v>0</v>
      </c>
      <c r="H40599">
        <v>5</v>
      </c>
      <c r="I40599">
        <v>0</v>
      </c>
      <c r="J40599">
        <v>0</v>
      </c>
      <c r="K40599">
        <v>0</v>
      </c>
    </row>
    <row r="40600" spans="1:11">
      <c r="A40600">
        <v>2035</v>
      </c>
      <c r="B40600">
        <v>17597</v>
      </c>
      <c r="C40600">
        <v>80</v>
      </c>
      <c r="D40600">
        <v>50</v>
      </c>
      <c r="E40600">
        <v>1</v>
      </c>
      <c r="F40600">
        <v>6.8398283203091603</v>
      </c>
      <c r="G40600">
        <v>0</v>
      </c>
      <c r="H40600">
        <v>5</v>
      </c>
      <c r="I40600">
        <v>0</v>
      </c>
      <c r="J40600">
        <v>0</v>
      </c>
      <c r="K40600">
        <v>0</v>
      </c>
    </row>
    <row r="40601" spans="1:11">
      <c r="A40601">
        <v>2035</v>
      </c>
      <c r="B40601">
        <v>17598</v>
      </c>
      <c r="C40601">
        <v>91</v>
      </c>
      <c r="D40601">
        <v>62</v>
      </c>
      <c r="E40601">
        <v>0</v>
      </c>
      <c r="F40601">
        <v>6.9924696480713102</v>
      </c>
      <c r="G40601">
        <v>0</v>
      </c>
      <c r="H40601">
        <v>5</v>
      </c>
      <c r="I40601">
        <v>0</v>
      </c>
      <c r="J40601">
        <v>0</v>
      </c>
      <c r="K40601">
        <v>0</v>
      </c>
    </row>
    <row r="40602" spans="1:11">
      <c r="A40602">
        <v>2035</v>
      </c>
      <c r="B40602">
        <v>17599</v>
      </c>
      <c r="C40602">
        <v>41</v>
      </c>
      <c r="D40602">
        <v>28</v>
      </c>
      <c r="E40602">
        <v>19</v>
      </c>
      <c r="F40602">
        <v>2.1291843665936199</v>
      </c>
      <c r="G40602">
        <v>0</v>
      </c>
      <c r="H40602">
        <v>5</v>
      </c>
      <c r="I40602">
        <v>0</v>
      </c>
      <c r="J40602">
        <v>0</v>
      </c>
      <c r="K40602">
        <v>0</v>
      </c>
    </row>
    <row r="40603" spans="1:11">
      <c r="A40603">
        <v>2035</v>
      </c>
      <c r="B40603">
        <v>17600</v>
      </c>
      <c r="C40603">
        <v>80</v>
      </c>
      <c r="D40603">
        <v>42</v>
      </c>
      <c r="E40603">
        <v>3</v>
      </c>
      <c r="F40603">
        <v>5.3393489998731898</v>
      </c>
      <c r="G40603">
        <v>0</v>
      </c>
      <c r="H40603">
        <v>5</v>
      </c>
      <c r="I40603">
        <v>0</v>
      </c>
      <c r="J40603">
        <v>0</v>
      </c>
      <c r="K40603">
        <v>0</v>
      </c>
    </row>
    <row r="40604" spans="1:11">
      <c r="A40604">
        <v>2035</v>
      </c>
      <c r="B40604">
        <v>17601</v>
      </c>
      <c r="C40604">
        <v>35</v>
      </c>
      <c r="D40604">
        <v>21</v>
      </c>
      <c r="E40604">
        <v>0</v>
      </c>
      <c r="F40604">
        <v>2.1338731016150398</v>
      </c>
      <c r="G40604">
        <v>0</v>
      </c>
      <c r="H40604">
        <v>5</v>
      </c>
      <c r="I40604">
        <v>0</v>
      </c>
      <c r="J40604">
        <v>0</v>
      </c>
      <c r="K40604">
        <v>0</v>
      </c>
    </row>
    <row r="40605" spans="1:11">
      <c r="A40605">
        <v>2035</v>
      </c>
      <c r="B40605">
        <v>17602</v>
      </c>
      <c r="C40605">
        <v>23</v>
      </c>
      <c r="D40605">
        <v>12</v>
      </c>
      <c r="E40605">
        <v>0</v>
      </c>
      <c r="F40605">
        <v>1.2560069899519399</v>
      </c>
      <c r="G40605">
        <v>0</v>
      </c>
      <c r="H40605">
        <v>5</v>
      </c>
      <c r="I40605">
        <v>0</v>
      </c>
      <c r="J40605">
        <v>0</v>
      </c>
      <c r="K40605">
        <v>0</v>
      </c>
    </row>
    <row r="40606" spans="1:11">
      <c r="A40606">
        <v>2035</v>
      </c>
      <c r="B40606">
        <v>17603</v>
      </c>
      <c r="C40606">
        <v>73</v>
      </c>
      <c r="D40606">
        <v>46</v>
      </c>
      <c r="E40606">
        <v>2</v>
      </c>
      <c r="F40606">
        <v>3.2378248913332701</v>
      </c>
      <c r="G40606">
        <v>0</v>
      </c>
      <c r="H40606">
        <v>5</v>
      </c>
      <c r="I40606">
        <v>0</v>
      </c>
      <c r="J40606">
        <v>0</v>
      </c>
      <c r="K40606">
        <v>0</v>
      </c>
    </row>
    <row r="40607" spans="1:11">
      <c r="A40607">
        <v>2035</v>
      </c>
      <c r="B40607">
        <v>17604</v>
      </c>
      <c r="C40607">
        <v>165</v>
      </c>
      <c r="D40607">
        <v>101</v>
      </c>
      <c r="E40607">
        <v>15</v>
      </c>
      <c r="F40607">
        <v>6.7387371198229102</v>
      </c>
      <c r="G40607">
        <v>0</v>
      </c>
      <c r="H40607">
        <v>5</v>
      </c>
      <c r="I40607">
        <v>0</v>
      </c>
      <c r="J40607">
        <v>0</v>
      </c>
      <c r="K40607">
        <v>0</v>
      </c>
    </row>
    <row r="40608" spans="1:11">
      <c r="A40608">
        <v>2035</v>
      </c>
      <c r="B40608">
        <v>17605</v>
      </c>
      <c r="C40608">
        <v>70</v>
      </c>
      <c r="D40608">
        <v>39</v>
      </c>
      <c r="E40608">
        <v>0</v>
      </c>
      <c r="F40608">
        <v>2.7323920811861999</v>
      </c>
      <c r="G40608">
        <v>0</v>
      </c>
      <c r="H40608">
        <v>5</v>
      </c>
      <c r="I40608">
        <v>0</v>
      </c>
      <c r="J40608">
        <v>0</v>
      </c>
      <c r="K40608">
        <v>0</v>
      </c>
    </row>
    <row r="40609" spans="1:11">
      <c r="A40609">
        <v>2035</v>
      </c>
      <c r="B40609">
        <v>17606</v>
      </c>
      <c r="C40609">
        <v>114</v>
      </c>
      <c r="D40609">
        <v>67</v>
      </c>
      <c r="E40609">
        <v>1</v>
      </c>
      <c r="F40609">
        <v>3.7672375904219599</v>
      </c>
      <c r="G40609">
        <v>0</v>
      </c>
      <c r="H40609">
        <v>5</v>
      </c>
      <c r="I40609">
        <v>0</v>
      </c>
      <c r="J40609">
        <v>0</v>
      </c>
      <c r="K40609">
        <v>0</v>
      </c>
    </row>
    <row r="40610" spans="1:11">
      <c r="A40610">
        <v>2035</v>
      </c>
      <c r="B40610">
        <v>17607</v>
      </c>
      <c r="C40610">
        <v>350</v>
      </c>
      <c r="D40610">
        <v>221</v>
      </c>
      <c r="E40610">
        <v>59</v>
      </c>
      <c r="F40610">
        <v>6.0280909036108303</v>
      </c>
      <c r="G40610">
        <v>0</v>
      </c>
      <c r="H40610">
        <v>4</v>
      </c>
      <c r="I40610">
        <v>0</v>
      </c>
      <c r="J40610">
        <v>0</v>
      </c>
      <c r="K40610">
        <v>0</v>
      </c>
    </row>
    <row r="40611" spans="1:11">
      <c r="A40611">
        <v>2035</v>
      </c>
      <c r="B40611">
        <v>17608</v>
      </c>
      <c r="C40611">
        <v>2</v>
      </c>
      <c r="D40611">
        <v>0</v>
      </c>
      <c r="E40611">
        <v>457</v>
      </c>
      <c r="F40611">
        <v>0.110145502208417</v>
      </c>
      <c r="G40611">
        <v>0</v>
      </c>
      <c r="H40611">
        <v>4</v>
      </c>
      <c r="I40611">
        <v>0</v>
      </c>
      <c r="J40611">
        <v>0</v>
      </c>
      <c r="K40611">
        <v>0</v>
      </c>
    </row>
    <row r="40612" spans="1:11">
      <c r="A40612">
        <v>2035</v>
      </c>
      <c r="B40612">
        <v>17609</v>
      </c>
      <c r="C40612">
        <v>0</v>
      </c>
      <c r="D40612">
        <v>0</v>
      </c>
      <c r="E40612">
        <v>0</v>
      </c>
      <c r="F40612">
        <v>0</v>
      </c>
      <c r="G40612">
        <v>0</v>
      </c>
      <c r="H40612">
        <v>4</v>
      </c>
      <c r="I40612">
        <v>0</v>
      </c>
      <c r="J40612">
        <v>0</v>
      </c>
      <c r="K40612">
        <v>0</v>
      </c>
    </row>
    <row r="40613" spans="1:11">
      <c r="A40613">
        <v>2035</v>
      </c>
      <c r="B40613">
        <v>17610</v>
      </c>
      <c r="C40613">
        <v>0</v>
      </c>
      <c r="D40613">
        <v>0</v>
      </c>
      <c r="E40613">
        <v>0</v>
      </c>
      <c r="F40613">
        <v>0</v>
      </c>
      <c r="G40613">
        <v>0</v>
      </c>
      <c r="H40613">
        <v>4</v>
      </c>
      <c r="I40613">
        <v>0</v>
      </c>
      <c r="J40613">
        <v>0</v>
      </c>
      <c r="K40613">
        <v>0</v>
      </c>
    </row>
    <row r="40614" spans="1:11">
      <c r="A40614">
        <v>2035</v>
      </c>
      <c r="B40614">
        <v>17611</v>
      </c>
      <c r="C40614">
        <v>0</v>
      </c>
      <c r="D40614">
        <v>0</v>
      </c>
      <c r="E40614">
        <v>0</v>
      </c>
      <c r="F40614">
        <v>0</v>
      </c>
      <c r="G40614">
        <v>0</v>
      </c>
      <c r="H40614">
        <v>4</v>
      </c>
      <c r="I40614">
        <v>0</v>
      </c>
      <c r="J40614">
        <v>0</v>
      </c>
      <c r="K40614">
        <v>0</v>
      </c>
    </row>
    <row r="40615" spans="1:11">
      <c r="A40615">
        <v>2035</v>
      </c>
      <c r="B40615">
        <v>17612</v>
      </c>
      <c r="C40615">
        <v>379</v>
      </c>
      <c r="D40615">
        <v>234</v>
      </c>
      <c r="E40615">
        <v>3</v>
      </c>
      <c r="F40615">
        <v>35.917021256432399</v>
      </c>
      <c r="G40615">
        <v>0</v>
      </c>
      <c r="H40615">
        <v>4</v>
      </c>
      <c r="I40615">
        <v>0</v>
      </c>
      <c r="J40615">
        <v>0</v>
      </c>
      <c r="K40615">
        <v>0</v>
      </c>
    </row>
    <row r="40616" spans="1:11">
      <c r="A40616">
        <v>2035</v>
      </c>
      <c r="B40616">
        <v>17613</v>
      </c>
      <c r="C40616">
        <v>343</v>
      </c>
      <c r="D40616">
        <v>213</v>
      </c>
      <c r="E40616">
        <v>7</v>
      </c>
      <c r="F40616">
        <v>19.732376054215099</v>
      </c>
      <c r="G40616">
        <v>0</v>
      </c>
      <c r="H40616">
        <v>4</v>
      </c>
      <c r="I40616">
        <v>0</v>
      </c>
      <c r="J40616">
        <v>0</v>
      </c>
      <c r="K40616">
        <v>0</v>
      </c>
    </row>
    <row r="40617" spans="1:11">
      <c r="A40617">
        <v>2035</v>
      </c>
      <c r="B40617">
        <v>17614</v>
      </c>
      <c r="C40617">
        <v>0</v>
      </c>
      <c r="D40617">
        <v>0</v>
      </c>
      <c r="E40617">
        <v>489</v>
      </c>
      <c r="F40617">
        <v>0</v>
      </c>
      <c r="G40617">
        <v>0</v>
      </c>
      <c r="H40617">
        <v>4</v>
      </c>
      <c r="I40617">
        <v>0</v>
      </c>
      <c r="J40617">
        <v>0</v>
      </c>
      <c r="K40617">
        <v>0</v>
      </c>
    </row>
    <row r="40618" spans="1:11">
      <c r="A40618">
        <v>2035</v>
      </c>
      <c r="B40618">
        <v>17615</v>
      </c>
      <c r="C40618">
        <v>1145</v>
      </c>
      <c r="D40618">
        <v>705</v>
      </c>
      <c r="E40618">
        <v>24</v>
      </c>
      <c r="F40618">
        <v>13.008821003167601</v>
      </c>
      <c r="G40618">
        <v>0</v>
      </c>
      <c r="H40618">
        <v>4</v>
      </c>
      <c r="I40618">
        <v>0</v>
      </c>
      <c r="J40618">
        <v>0</v>
      </c>
      <c r="K40618">
        <v>0</v>
      </c>
    </row>
    <row r="40619" spans="1:11">
      <c r="A40619">
        <v>2035</v>
      </c>
      <c r="B40619">
        <v>17616</v>
      </c>
      <c r="C40619">
        <v>18</v>
      </c>
      <c r="D40619">
        <v>16</v>
      </c>
      <c r="E40619">
        <v>0</v>
      </c>
      <c r="F40619">
        <v>12.3541523678792</v>
      </c>
      <c r="G40619">
        <v>0</v>
      </c>
      <c r="H40619">
        <v>4</v>
      </c>
      <c r="I40619">
        <v>0</v>
      </c>
      <c r="J40619">
        <v>0</v>
      </c>
      <c r="K40619">
        <v>0</v>
      </c>
    </row>
    <row r="40620" spans="1:11">
      <c r="A40620">
        <v>2035</v>
      </c>
      <c r="B40620">
        <v>17617</v>
      </c>
      <c r="C40620">
        <v>99</v>
      </c>
      <c r="D40620">
        <v>0</v>
      </c>
      <c r="E40620">
        <v>144</v>
      </c>
      <c r="F40620">
        <v>0</v>
      </c>
      <c r="G40620">
        <v>0</v>
      </c>
      <c r="H40620">
        <v>4</v>
      </c>
      <c r="I40620">
        <v>0</v>
      </c>
      <c r="J40620">
        <v>0</v>
      </c>
      <c r="K40620">
        <v>0</v>
      </c>
    </row>
    <row r="40621" spans="1:11">
      <c r="A40621">
        <v>2035</v>
      </c>
      <c r="B40621">
        <v>17618</v>
      </c>
      <c r="C40621">
        <v>0</v>
      </c>
      <c r="D40621">
        <v>0</v>
      </c>
      <c r="E40621">
        <v>251</v>
      </c>
      <c r="F40621">
        <v>0</v>
      </c>
      <c r="G40621">
        <v>0</v>
      </c>
      <c r="H40621">
        <v>4</v>
      </c>
      <c r="I40621">
        <v>0</v>
      </c>
      <c r="J40621">
        <v>0</v>
      </c>
      <c r="K40621">
        <v>0</v>
      </c>
    </row>
    <row r="40622" spans="1:11">
      <c r="A40622">
        <v>2035</v>
      </c>
      <c r="B40622">
        <v>17619</v>
      </c>
      <c r="C40622">
        <v>240</v>
      </c>
      <c r="D40622">
        <v>145</v>
      </c>
      <c r="E40622">
        <v>6</v>
      </c>
      <c r="F40622">
        <v>4.8690035178550399</v>
      </c>
      <c r="G40622">
        <v>0</v>
      </c>
      <c r="H40622">
        <v>4</v>
      </c>
      <c r="I40622">
        <v>0</v>
      </c>
      <c r="J40622">
        <v>0</v>
      </c>
      <c r="K40622">
        <v>0</v>
      </c>
    </row>
    <row r="40623" spans="1:11">
      <c r="A40623">
        <v>2035</v>
      </c>
      <c r="B40623">
        <v>17620</v>
      </c>
      <c r="C40623">
        <v>303</v>
      </c>
      <c r="D40623">
        <v>194</v>
      </c>
      <c r="E40623">
        <v>16</v>
      </c>
      <c r="F40623">
        <v>11.4473535078771</v>
      </c>
      <c r="G40623">
        <v>0</v>
      </c>
      <c r="H40623">
        <v>4</v>
      </c>
      <c r="I40623">
        <v>0</v>
      </c>
      <c r="J40623">
        <v>0</v>
      </c>
      <c r="K40623">
        <v>0</v>
      </c>
    </row>
    <row r="40624" spans="1:11">
      <c r="A40624">
        <v>2035</v>
      </c>
      <c r="B40624">
        <v>17621</v>
      </c>
      <c r="C40624">
        <v>77</v>
      </c>
      <c r="D40624">
        <v>47</v>
      </c>
      <c r="E40624">
        <v>1</v>
      </c>
      <c r="F40624">
        <v>5.0491803278688501</v>
      </c>
      <c r="G40624">
        <v>0</v>
      </c>
      <c r="H40624">
        <v>4</v>
      </c>
      <c r="I40624">
        <v>0</v>
      </c>
      <c r="J40624">
        <v>0</v>
      </c>
      <c r="K40624">
        <v>0</v>
      </c>
    </row>
    <row r="40625" spans="1:11">
      <c r="A40625">
        <v>2035</v>
      </c>
      <c r="B40625">
        <v>17622</v>
      </c>
      <c r="C40625">
        <v>309</v>
      </c>
      <c r="D40625">
        <v>194</v>
      </c>
      <c r="E40625">
        <v>3</v>
      </c>
      <c r="F40625">
        <v>9.4895890915791394</v>
      </c>
      <c r="G40625">
        <v>0</v>
      </c>
      <c r="H40625">
        <v>4</v>
      </c>
      <c r="I40625">
        <v>0</v>
      </c>
      <c r="J40625">
        <v>0</v>
      </c>
      <c r="K40625">
        <v>0</v>
      </c>
    </row>
    <row r="40626" spans="1:11">
      <c r="A40626">
        <v>2035</v>
      </c>
      <c r="B40626">
        <v>17623</v>
      </c>
      <c r="C40626">
        <v>209</v>
      </c>
      <c r="D40626">
        <v>116</v>
      </c>
      <c r="E40626">
        <v>14</v>
      </c>
      <c r="F40626">
        <v>4.0334097558339703</v>
      </c>
      <c r="G40626">
        <v>0</v>
      </c>
      <c r="H40626">
        <v>4</v>
      </c>
      <c r="I40626">
        <v>0</v>
      </c>
      <c r="J40626">
        <v>0</v>
      </c>
      <c r="K40626">
        <v>0</v>
      </c>
    </row>
    <row r="40627" spans="1:11">
      <c r="A40627">
        <v>2035</v>
      </c>
      <c r="B40627">
        <v>17624</v>
      </c>
      <c r="C40627">
        <v>96</v>
      </c>
      <c r="D40627">
        <v>70</v>
      </c>
      <c r="E40627">
        <v>3</v>
      </c>
      <c r="F40627">
        <v>4.1404295695678401</v>
      </c>
      <c r="G40627">
        <v>0</v>
      </c>
      <c r="H40627">
        <v>4</v>
      </c>
      <c r="I40627">
        <v>0</v>
      </c>
      <c r="J40627">
        <v>0</v>
      </c>
      <c r="K40627">
        <v>0</v>
      </c>
    </row>
    <row r="40628" spans="1:11">
      <c r="A40628">
        <v>2035</v>
      </c>
      <c r="B40628">
        <v>17625</v>
      </c>
      <c r="C40628">
        <v>0</v>
      </c>
      <c r="D40628">
        <v>0</v>
      </c>
      <c r="E40628">
        <v>0</v>
      </c>
      <c r="F40628">
        <v>0</v>
      </c>
      <c r="G40628">
        <v>0</v>
      </c>
      <c r="H40628">
        <v>4</v>
      </c>
      <c r="I40628">
        <v>0</v>
      </c>
      <c r="J40628">
        <v>0</v>
      </c>
      <c r="K40628">
        <v>0</v>
      </c>
    </row>
    <row r="40629" spans="1:11">
      <c r="A40629">
        <v>2035</v>
      </c>
      <c r="B40629">
        <v>17626</v>
      </c>
      <c r="C40629">
        <v>998</v>
      </c>
      <c r="D40629">
        <v>628</v>
      </c>
      <c r="E40629">
        <v>7</v>
      </c>
      <c r="F40629">
        <v>11.8447272567588</v>
      </c>
      <c r="G40629">
        <v>0</v>
      </c>
      <c r="H40629">
        <v>4</v>
      </c>
      <c r="I40629">
        <v>0</v>
      </c>
      <c r="J40629">
        <v>0</v>
      </c>
      <c r="K40629">
        <v>0</v>
      </c>
    </row>
    <row r="40630" spans="1:11">
      <c r="A40630">
        <v>2035</v>
      </c>
      <c r="B40630">
        <v>17627</v>
      </c>
      <c r="C40630">
        <v>493</v>
      </c>
      <c r="D40630">
        <v>303</v>
      </c>
      <c r="E40630">
        <v>4</v>
      </c>
      <c r="F40630">
        <v>5.7448896118878396</v>
      </c>
      <c r="G40630">
        <v>0</v>
      </c>
      <c r="H40630">
        <v>4</v>
      </c>
      <c r="I40630">
        <v>0</v>
      </c>
      <c r="J40630">
        <v>0</v>
      </c>
      <c r="K40630">
        <v>0</v>
      </c>
    </row>
    <row r="40631" spans="1:11">
      <c r="A40631">
        <v>2035</v>
      </c>
      <c r="B40631">
        <v>17628</v>
      </c>
      <c r="C40631">
        <v>100</v>
      </c>
      <c r="D40631">
        <v>66</v>
      </c>
      <c r="E40631">
        <v>5</v>
      </c>
      <c r="F40631">
        <v>8.6027425543263192</v>
      </c>
      <c r="G40631">
        <v>0</v>
      </c>
      <c r="H40631">
        <v>4</v>
      </c>
      <c r="I40631">
        <v>0</v>
      </c>
      <c r="J40631">
        <v>0</v>
      </c>
      <c r="K40631">
        <v>0</v>
      </c>
    </row>
    <row r="40632" spans="1:11">
      <c r="A40632">
        <v>2035</v>
      </c>
      <c r="B40632">
        <v>17629</v>
      </c>
      <c r="C40632">
        <v>152</v>
      </c>
      <c r="D40632">
        <v>96</v>
      </c>
      <c r="E40632">
        <v>4</v>
      </c>
      <c r="F40632">
        <v>5.4773985239852401</v>
      </c>
      <c r="G40632">
        <v>0</v>
      </c>
      <c r="H40632">
        <v>4</v>
      </c>
      <c r="I40632">
        <v>0</v>
      </c>
      <c r="J40632">
        <v>0</v>
      </c>
      <c r="K40632">
        <v>0</v>
      </c>
    </row>
    <row r="40633" spans="1:11">
      <c r="A40633">
        <v>2035</v>
      </c>
      <c r="B40633">
        <v>17630</v>
      </c>
      <c r="C40633">
        <v>137</v>
      </c>
      <c r="D40633">
        <v>89</v>
      </c>
      <c r="E40633">
        <v>7</v>
      </c>
      <c r="F40633">
        <v>7.8708039135705299</v>
      </c>
      <c r="G40633">
        <v>0</v>
      </c>
      <c r="H40633">
        <v>4</v>
      </c>
      <c r="I40633">
        <v>0</v>
      </c>
      <c r="J40633">
        <v>0</v>
      </c>
      <c r="K40633">
        <v>0</v>
      </c>
    </row>
    <row r="40634" spans="1:11">
      <c r="A40634">
        <v>2035</v>
      </c>
      <c r="B40634">
        <v>17631</v>
      </c>
      <c r="C40634">
        <v>0</v>
      </c>
      <c r="D40634">
        <v>0</v>
      </c>
      <c r="E40634">
        <v>0</v>
      </c>
      <c r="F40634">
        <v>0</v>
      </c>
      <c r="G40634">
        <v>0</v>
      </c>
      <c r="H40634">
        <v>4</v>
      </c>
      <c r="I40634">
        <v>0</v>
      </c>
      <c r="J40634">
        <v>0</v>
      </c>
      <c r="K40634">
        <v>0</v>
      </c>
    </row>
    <row r="40635" spans="1:11">
      <c r="A40635">
        <v>2035</v>
      </c>
      <c r="B40635">
        <v>17632</v>
      </c>
      <c r="C40635">
        <v>0</v>
      </c>
      <c r="D40635">
        <v>0</v>
      </c>
      <c r="E40635">
        <v>60</v>
      </c>
      <c r="F40635">
        <v>0</v>
      </c>
      <c r="G40635">
        <v>0</v>
      </c>
      <c r="H40635">
        <v>4</v>
      </c>
      <c r="I40635">
        <v>0</v>
      </c>
      <c r="J40635">
        <v>0</v>
      </c>
      <c r="K40635">
        <v>0</v>
      </c>
    </row>
    <row r="40636" spans="1:11">
      <c r="A40636">
        <v>2035</v>
      </c>
      <c r="B40636">
        <v>17633</v>
      </c>
      <c r="C40636">
        <v>522</v>
      </c>
      <c r="D40636">
        <v>323</v>
      </c>
      <c r="E40636">
        <v>6</v>
      </c>
      <c r="F40636">
        <v>15.9095411529846</v>
      </c>
      <c r="G40636">
        <v>0</v>
      </c>
      <c r="H40636">
        <v>4</v>
      </c>
      <c r="I40636">
        <v>0</v>
      </c>
      <c r="J40636">
        <v>0</v>
      </c>
      <c r="K40636">
        <v>0</v>
      </c>
    </row>
    <row r="40637" spans="1:11">
      <c r="A40637">
        <v>2035</v>
      </c>
      <c r="B40637">
        <v>17634</v>
      </c>
      <c r="C40637">
        <v>0</v>
      </c>
      <c r="D40637">
        <v>0</v>
      </c>
      <c r="E40637">
        <v>414</v>
      </c>
      <c r="F40637">
        <v>0</v>
      </c>
      <c r="G40637">
        <v>0</v>
      </c>
      <c r="H40637">
        <v>4</v>
      </c>
      <c r="I40637">
        <v>0</v>
      </c>
      <c r="J40637">
        <v>0</v>
      </c>
      <c r="K40637">
        <v>0</v>
      </c>
    </row>
    <row r="40638" spans="1:11">
      <c r="A40638">
        <v>2035</v>
      </c>
      <c r="B40638">
        <v>17635</v>
      </c>
      <c r="C40638">
        <v>0</v>
      </c>
      <c r="D40638">
        <v>0</v>
      </c>
      <c r="E40638">
        <v>630</v>
      </c>
      <c r="F40638">
        <v>0</v>
      </c>
      <c r="G40638">
        <v>0</v>
      </c>
      <c r="H40638">
        <v>4</v>
      </c>
      <c r="I40638">
        <v>0</v>
      </c>
      <c r="J40638">
        <v>0</v>
      </c>
      <c r="K40638">
        <v>0</v>
      </c>
    </row>
    <row r="40639" spans="1:11">
      <c r="A40639">
        <v>2035</v>
      </c>
      <c r="B40639">
        <v>17636</v>
      </c>
      <c r="C40639">
        <v>116</v>
      </c>
      <c r="D40639">
        <v>69</v>
      </c>
      <c r="E40639">
        <v>4</v>
      </c>
      <c r="F40639">
        <v>4.1409789131358297</v>
      </c>
      <c r="G40639">
        <v>0</v>
      </c>
      <c r="H40639">
        <v>4</v>
      </c>
      <c r="I40639">
        <v>0</v>
      </c>
      <c r="J40639">
        <v>0</v>
      </c>
      <c r="K40639">
        <v>0</v>
      </c>
    </row>
    <row r="40640" spans="1:11">
      <c r="A40640">
        <v>2035</v>
      </c>
      <c r="B40640">
        <v>17637</v>
      </c>
      <c r="C40640">
        <v>190</v>
      </c>
      <c r="D40640">
        <v>97</v>
      </c>
      <c r="E40640">
        <v>19</v>
      </c>
      <c r="F40640">
        <v>7.35536070301763</v>
      </c>
      <c r="G40640">
        <v>0</v>
      </c>
      <c r="H40640">
        <v>4</v>
      </c>
      <c r="I40640">
        <v>0</v>
      </c>
      <c r="J40640">
        <v>0</v>
      </c>
      <c r="K40640">
        <v>0</v>
      </c>
    </row>
    <row r="40641" spans="1:11">
      <c r="A40641">
        <v>2035</v>
      </c>
      <c r="B40641">
        <v>17638</v>
      </c>
      <c r="C40641">
        <v>270</v>
      </c>
      <c r="D40641">
        <v>156</v>
      </c>
      <c r="E40641">
        <v>14</v>
      </c>
      <c r="F40641">
        <v>7.9012056654571001</v>
      </c>
      <c r="G40641">
        <v>0</v>
      </c>
      <c r="H40641">
        <v>4</v>
      </c>
      <c r="I40641">
        <v>0</v>
      </c>
      <c r="J40641">
        <v>0</v>
      </c>
      <c r="K40641">
        <v>0</v>
      </c>
    </row>
    <row r="40642" spans="1:11">
      <c r="A40642">
        <v>2035</v>
      </c>
      <c r="B40642">
        <v>17639</v>
      </c>
      <c r="C40642">
        <v>162</v>
      </c>
      <c r="D40642">
        <v>96</v>
      </c>
      <c r="E40642">
        <v>1</v>
      </c>
      <c r="F40642">
        <v>5.50004583371528</v>
      </c>
      <c r="G40642">
        <v>0</v>
      </c>
      <c r="H40642">
        <v>4</v>
      </c>
      <c r="I40642">
        <v>0</v>
      </c>
      <c r="J40642">
        <v>0</v>
      </c>
      <c r="K40642">
        <v>0</v>
      </c>
    </row>
    <row r="40643" spans="1:11">
      <c r="A40643">
        <v>2035</v>
      </c>
      <c r="B40643">
        <v>17640</v>
      </c>
      <c r="C40643">
        <v>140</v>
      </c>
      <c r="D40643">
        <v>88</v>
      </c>
      <c r="E40643">
        <v>4</v>
      </c>
      <c r="F40643">
        <v>9.5124205033429394</v>
      </c>
      <c r="G40643">
        <v>0</v>
      </c>
      <c r="H40643">
        <v>4</v>
      </c>
      <c r="I40643">
        <v>0</v>
      </c>
      <c r="J40643">
        <v>0</v>
      </c>
      <c r="K40643">
        <v>0</v>
      </c>
    </row>
    <row r="40644" spans="1:11">
      <c r="A40644">
        <v>2035</v>
      </c>
      <c r="B40644">
        <v>17641</v>
      </c>
      <c r="C40644">
        <v>574</v>
      </c>
      <c r="D40644">
        <v>325</v>
      </c>
      <c r="E40644">
        <v>19</v>
      </c>
      <c r="F40644">
        <v>5.50632450411518</v>
      </c>
      <c r="G40644">
        <v>0</v>
      </c>
      <c r="H40644">
        <v>4</v>
      </c>
      <c r="I40644">
        <v>0</v>
      </c>
      <c r="J40644">
        <v>0</v>
      </c>
      <c r="K40644">
        <v>0</v>
      </c>
    </row>
    <row r="40645" spans="1:11">
      <c r="A40645">
        <v>2035</v>
      </c>
      <c r="B40645">
        <v>17642</v>
      </c>
      <c r="C40645">
        <v>196</v>
      </c>
      <c r="D40645">
        <v>112</v>
      </c>
      <c r="E40645">
        <v>11</v>
      </c>
      <c r="F40645">
        <v>6.7253879965549501</v>
      </c>
      <c r="G40645">
        <v>0</v>
      </c>
      <c r="H40645">
        <v>4</v>
      </c>
      <c r="I40645">
        <v>0</v>
      </c>
      <c r="J40645">
        <v>0</v>
      </c>
      <c r="K40645">
        <v>0</v>
      </c>
    </row>
    <row r="40646" spans="1:11">
      <c r="A40646">
        <v>2035</v>
      </c>
      <c r="B40646">
        <v>17643</v>
      </c>
      <c r="C40646">
        <v>189</v>
      </c>
      <c r="D40646">
        <v>104</v>
      </c>
      <c r="E40646">
        <v>1</v>
      </c>
      <c r="F40646">
        <v>5.6753177727530701</v>
      </c>
      <c r="G40646">
        <v>0</v>
      </c>
      <c r="H40646">
        <v>4</v>
      </c>
      <c r="I40646">
        <v>0</v>
      </c>
      <c r="J40646">
        <v>0</v>
      </c>
      <c r="K40646">
        <v>0</v>
      </c>
    </row>
    <row r="40647" spans="1:11">
      <c r="A40647">
        <v>2035</v>
      </c>
      <c r="B40647">
        <v>17644</v>
      </c>
      <c r="C40647">
        <v>185</v>
      </c>
      <c r="D40647">
        <v>102</v>
      </c>
      <c r="E40647">
        <v>5</v>
      </c>
      <c r="F40647">
        <v>5.3023637077566397</v>
      </c>
      <c r="G40647">
        <v>0</v>
      </c>
      <c r="H40647">
        <v>4</v>
      </c>
      <c r="I40647">
        <v>0</v>
      </c>
      <c r="J40647">
        <v>0</v>
      </c>
      <c r="K40647">
        <v>0</v>
      </c>
    </row>
    <row r="40648" spans="1:11">
      <c r="A40648">
        <v>2035</v>
      </c>
      <c r="B40648">
        <v>17645</v>
      </c>
      <c r="C40648">
        <v>266</v>
      </c>
      <c r="D40648">
        <v>139</v>
      </c>
      <c r="E40648">
        <v>6</v>
      </c>
      <c r="F40648">
        <v>8.6695499982074207</v>
      </c>
      <c r="G40648">
        <v>0</v>
      </c>
      <c r="H40648">
        <v>4</v>
      </c>
      <c r="I40648">
        <v>0</v>
      </c>
      <c r="J40648">
        <v>0</v>
      </c>
      <c r="K40648">
        <v>0</v>
      </c>
    </row>
    <row r="40649" spans="1:11">
      <c r="A40649">
        <v>2035</v>
      </c>
      <c r="B40649">
        <v>17646</v>
      </c>
      <c r="C40649">
        <v>48</v>
      </c>
      <c r="D40649">
        <v>29</v>
      </c>
      <c r="E40649">
        <v>0</v>
      </c>
      <c r="F40649">
        <v>10.030509466293299</v>
      </c>
      <c r="G40649">
        <v>0</v>
      </c>
      <c r="H40649">
        <v>4</v>
      </c>
      <c r="I40649">
        <v>0</v>
      </c>
      <c r="J40649">
        <v>0</v>
      </c>
      <c r="K40649">
        <v>0</v>
      </c>
    </row>
    <row r="40650" spans="1:11">
      <c r="A40650">
        <v>2035</v>
      </c>
      <c r="B40650">
        <v>17647</v>
      </c>
      <c r="C40650">
        <v>279</v>
      </c>
      <c r="D40650">
        <v>151</v>
      </c>
      <c r="E40650">
        <v>10</v>
      </c>
      <c r="F40650">
        <v>4.9218936059486103</v>
      </c>
      <c r="G40650">
        <v>0</v>
      </c>
      <c r="H40650">
        <v>4</v>
      </c>
      <c r="I40650">
        <v>0</v>
      </c>
      <c r="J40650">
        <v>0</v>
      </c>
      <c r="K40650">
        <v>0</v>
      </c>
    </row>
    <row r="40651" spans="1:11">
      <c r="A40651">
        <v>2035</v>
      </c>
      <c r="B40651">
        <v>17648</v>
      </c>
      <c r="C40651">
        <v>310</v>
      </c>
      <c r="D40651">
        <v>183</v>
      </c>
      <c r="E40651">
        <v>2</v>
      </c>
      <c r="F40651">
        <v>7.3311875814412204</v>
      </c>
      <c r="G40651">
        <v>0</v>
      </c>
      <c r="H40651">
        <v>4</v>
      </c>
      <c r="I40651">
        <v>0</v>
      </c>
      <c r="J40651">
        <v>0</v>
      </c>
      <c r="K40651">
        <v>0</v>
      </c>
    </row>
    <row r="40652" spans="1:11">
      <c r="A40652">
        <v>2035</v>
      </c>
      <c r="B40652">
        <v>17649</v>
      </c>
      <c r="C40652">
        <v>387</v>
      </c>
      <c r="D40652">
        <v>230</v>
      </c>
      <c r="E40652">
        <v>55</v>
      </c>
      <c r="F40652">
        <v>7.2036721975481504</v>
      </c>
      <c r="G40652">
        <v>0</v>
      </c>
      <c r="H40652">
        <v>4</v>
      </c>
      <c r="I40652">
        <v>0</v>
      </c>
      <c r="J40652">
        <v>0</v>
      </c>
      <c r="K40652">
        <v>0</v>
      </c>
    </row>
    <row r="40653" spans="1:11">
      <c r="A40653">
        <v>2035</v>
      </c>
      <c r="B40653">
        <v>17650</v>
      </c>
      <c r="C40653">
        <v>563</v>
      </c>
      <c r="D40653">
        <v>337</v>
      </c>
      <c r="E40653">
        <v>69</v>
      </c>
      <c r="F40653">
        <v>11.0503743976761</v>
      </c>
      <c r="G40653">
        <v>0</v>
      </c>
      <c r="H40653">
        <v>4</v>
      </c>
      <c r="I40653">
        <v>0</v>
      </c>
      <c r="J40653">
        <v>0</v>
      </c>
      <c r="K40653">
        <v>0</v>
      </c>
    </row>
    <row r="40654" spans="1:11">
      <c r="A40654">
        <v>2035</v>
      </c>
      <c r="B40654">
        <v>17651</v>
      </c>
      <c r="C40654">
        <v>115</v>
      </c>
      <c r="D40654">
        <v>63</v>
      </c>
      <c r="E40654">
        <v>1</v>
      </c>
      <c r="F40654">
        <v>7.0822838209845003</v>
      </c>
      <c r="G40654">
        <v>0</v>
      </c>
      <c r="H40654">
        <v>4</v>
      </c>
      <c r="I40654">
        <v>0</v>
      </c>
      <c r="J40654">
        <v>0</v>
      </c>
      <c r="K40654">
        <v>0</v>
      </c>
    </row>
    <row r="40655" spans="1:11">
      <c r="A40655">
        <v>2035</v>
      </c>
      <c r="B40655">
        <v>17652</v>
      </c>
      <c r="C40655">
        <v>201</v>
      </c>
      <c r="D40655">
        <v>115</v>
      </c>
      <c r="E40655">
        <v>7</v>
      </c>
      <c r="F40655">
        <v>4.6112128177951499</v>
      </c>
      <c r="G40655">
        <v>0</v>
      </c>
      <c r="H40655">
        <v>4</v>
      </c>
      <c r="I40655">
        <v>0</v>
      </c>
      <c r="J40655">
        <v>0</v>
      </c>
      <c r="K40655">
        <v>0</v>
      </c>
    </row>
    <row r="40656" spans="1:11">
      <c r="A40656">
        <v>2035</v>
      </c>
      <c r="B40656">
        <v>17653</v>
      </c>
      <c r="C40656">
        <v>0</v>
      </c>
      <c r="D40656">
        <v>0</v>
      </c>
      <c r="E40656">
        <v>334</v>
      </c>
      <c r="F40656">
        <v>0</v>
      </c>
      <c r="G40656">
        <v>0</v>
      </c>
      <c r="H40656">
        <v>4</v>
      </c>
      <c r="I40656">
        <v>0</v>
      </c>
      <c r="J40656">
        <v>0</v>
      </c>
      <c r="K40656">
        <v>0</v>
      </c>
    </row>
    <row r="40657" spans="1:11">
      <c r="A40657">
        <v>2035</v>
      </c>
      <c r="B40657">
        <v>17654</v>
      </c>
      <c r="C40657">
        <v>779</v>
      </c>
      <c r="D40657">
        <v>467</v>
      </c>
      <c r="E40657">
        <v>14</v>
      </c>
      <c r="F40657">
        <v>37.346168781671103</v>
      </c>
      <c r="G40657">
        <v>0</v>
      </c>
      <c r="H40657">
        <v>4</v>
      </c>
      <c r="I40657">
        <v>0</v>
      </c>
      <c r="J40657">
        <v>0</v>
      </c>
      <c r="K40657">
        <v>0</v>
      </c>
    </row>
    <row r="40658" spans="1:11">
      <c r="A40658">
        <v>2035</v>
      </c>
      <c r="B40658">
        <v>17655</v>
      </c>
      <c r="C40658">
        <v>0</v>
      </c>
      <c r="D40658">
        <v>0</v>
      </c>
      <c r="E40658">
        <v>0</v>
      </c>
      <c r="F40658">
        <v>0</v>
      </c>
      <c r="G40658">
        <v>0</v>
      </c>
      <c r="H40658">
        <v>4</v>
      </c>
      <c r="I40658">
        <v>0</v>
      </c>
      <c r="J40658">
        <v>0</v>
      </c>
      <c r="K40658">
        <v>0</v>
      </c>
    </row>
    <row r="40659" spans="1:11">
      <c r="A40659">
        <v>2035</v>
      </c>
      <c r="B40659">
        <v>17656</v>
      </c>
      <c r="C40659">
        <v>0</v>
      </c>
      <c r="D40659">
        <v>0</v>
      </c>
      <c r="E40659">
        <v>129</v>
      </c>
      <c r="F40659">
        <v>0</v>
      </c>
      <c r="G40659">
        <v>0</v>
      </c>
      <c r="H40659">
        <v>4</v>
      </c>
      <c r="I40659">
        <v>0</v>
      </c>
      <c r="J40659">
        <v>0</v>
      </c>
      <c r="K40659">
        <v>0</v>
      </c>
    </row>
    <row r="40660" spans="1:11">
      <c r="A40660">
        <v>2035</v>
      </c>
      <c r="B40660">
        <v>17657</v>
      </c>
      <c r="C40660">
        <v>227</v>
      </c>
      <c r="D40660">
        <v>134</v>
      </c>
      <c r="E40660">
        <v>1</v>
      </c>
      <c r="F40660">
        <v>19.0364375864816</v>
      </c>
      <c r="G40660">
        <v>0</v>
      </c>
      <c r="H40660">
        <v>4</v>
      </c>
      <c r="I40660">
        <v>0</v>
      </c>
      <c r="J40660">
        <v>0</v>
      </c>
      <c r="K40660">
        <v>0</v>
      </c>
    </row>
    <row r="40661" spans="1:11">
      <c r="A40661">
        <v>2035</v>
      </c>
      <c r="B40661">
        <v>17658</v>
      </c>
      <c r="C40661">
        <v>0</v>
      </c>
      <c r="D40661">
        <v>0</v>
      </c>
      <c r="E40661">
        <v>239</v>
      </c>
      <c r="F40661">
        <v>0</v>
      </c>
      <c r="G40661">
        <v>0</v>
      </c>
      <c r="H40661">
        <v>4</v>
      </c>
      <c r="I40661">
        <v>0</v>
      </c>
      <c r="J40661">
        <v>0</v>
      </c>
      <c r="K40661">
        <v>0</v>
      </c>
    </row>
    <row r="40662" spans="1:11">
      <c r="A40662">
        <v>2035</v>
      </c>
      <c r="B40662">
        <v>17659</v>
      </c>
      <c r="C40662">
        <v>501</v>
      </c>
      <c r="D40662">
        <v>307</v>
      </c>
      <c r="E40662">
        <v>8</v>
      </c>
      <c r="F40662">
        <v>16.0978854254694</v>
      </c>
      <c r="G40662">
        <v>0</v>
      </c>
      <c r="H40662">
        <v>4</v>
      </c>
      <c r="I40662">
        <v>0</v>
      </c>
      <c r="J40662">
        <v>0</v>
      </c>
      <c r="K40662">
        <v>0</v>
      </c>
    </row>
    <row r="40663" spans="1:11">
      <c r="A40663">
        <v>2035</v>
      </c>
      <c r="B40663">
        <v>17660</v>
      </c>
      <c r="C40663">
        <v>204</v>
      </c>
      <c r="D40663">
        <v>118</v>
      </c>
      <c r="E40663">
        <v>341</v>
      </c>
      <c r="F40663">
        <v>11.6326809908307</v>
      </c>
      <c r="G40663">
        <v>0</v>
      </c>
      <c r="H40663">
        <v>4</v>
      </c>
      <c r="I40663">
        <v>0</v>
      </c>
      <c r="J40663">
        <v>0</v>
      </c>
      <c r="K40663">
        <v>0</v>
      </c>
    </row>
    <row r="40664" spans="1:11">
      <c r="A40664">
        <v>2035</v>
      </c>
      <c r="B40664">
        <v>17661</v>
      </c>
      <c r="C40664">
        <v>255</v>
      </c>
      <c r="D40664">
        <v>154</v>
      </c>
      <c r="E40664">
        <v>1</v>
      </c>
      <c r="F40664">
        <v>20.993010562365701</v>
      </c>
      <c r="G40664">
        <v>0</v>
      </c>
      <c r="H40664">
        <v>4</v>
      </c>
      <c r="I40664">
        <v>0</v>
      </c>
      <c r="J40664">
        <v>0</v>
      </c>
      <c r="K40664">
        <v>0</v>
      </c>
    </row>
    <row r="40665" spans="1:11">
      <c r="A40665">
        <v>2035</v>
      </c>
      <c r="B40665">
        <v>17662</v>
      </c>
      <c r="C40665">
        <v>0</v>
      </c>
      <c r="D40665">
        <v>0</v>
      </c>
      <c r="E40665">
        <v>268</v>
      </c>
      <c r="F40665">
        <v>0</v>
      </c>
      <c r="G40665">
        <v>0</v>
      </c>
      <c r="H40665">
        <v>4</v>
      </c>
      <c r="I40665">
        <v>0</v>
      </c>
      <c r="J40665">
        <v>0</v>
      </c>
      <c r="K40665">
        <v>0</v>
      </c>
    </row>
    <row r="40666" spans="1:11">
      <c r="A40666">
        <v>2035</v>
      </c>
      <c r="B40666">
        <v>17663</v>
      </c>
      <c r="C40666">
        <v>0</v>
      </c>
      <c r="D40666">
        <v>0</v>
      </c>
      <c r="E40666">
        <v>127</v>
      </c>
      <c r="F40666">
        <v>0</v>
      </c>
      <c r="G40666">
        <v>0</v>
      </c>
      <c r="H40666">
        <v>4</v>
      </c>
      <c r="I40666">
        <v>0</v>
      </c>
      <c r="J40666">
        <v>0</v>
      </c>
      <c r="K40666">
        <v>0</v>
      </c>
    </row>
    <row r="40667" spans="1:11">
      <c r="A40667">
        <v>2035</v>
      </c>
      <c r="B40667">
        <v>17664</v>
      </c>
      <c r="C40667">
        <v>517</v>
      </c>
      <c r="D40667">
        <v>296</v>
      </c>
      <c r="E40667">
        <v>2</v>
      </c>
      <c r="F40667">
        <v>19.514957063319802</v>
      </c>
      <c r="G40667">
        <v>0</v>
      </c>
      <c r="H40667">
        <v>4</v>
      </c>
      <c r="I40667">
        <v>0</v>
      </c>
      <c r="J40667">
        <v>0</v>
      </c>
      <c r="K40667">
        <v>0</v>
      </c>
    </row>
    <row r="40668" spans="1:11">
      <c r="A40668">
        <v>2035</v>
      </c>
      <c r="B40668">
        <v>17665</v>
      </c>
      <c r="C40668">
        <v>0</v>
      </c>
      <c r="D40668">
        <v>0</v>
      </c>
      <c r="E40668">
        <v>106</v>
      </c>
      <c r="F40668">
        <v>0</v>
      </c>
      <c r="G40668">
        <v>0</v>
      </c>
      <c r="H40668">
        <v>4</v>
      </c>
      <c r="I40668">
        <v>0</v>
      </c>
      <c r="J40668">
        <v>0</v>
      </c>
      <c r="K40668">
        <v>0</v>
      </c>
    </row>
    <row r="40669" spans="1:11">
      <c r="A40669">
        <v>2035</v>
      </c>
      <c r="B40669">
        <v>17666</v>
      </c>
      <c r="C40669">
        <v>191</v>
      </c>
      <c r="D40669">
        <v>108</v>
      </c>
      <c r="E40669">
        <v>4</v>
      </c>
      <c r="F40669">
        <v>54.278325613117701</v>
      </c>
      <c r="G40669">
        <v>0</v>
      </c>
      <c r="H40669">
        <v>4</v>
      </c>
      <c r="I40669">
        <v>0</v>
      </c>
      <c r="J40669">
        <v>0</v>
      </c>
      <c r="K40669">
        <v>0</v>
      </c>
    </row>
    <row r="40670" spans="1:11">
      <c r="A40670">
        <v>2035</v>
      </c>
      <c r="B40670">
        <v>17667</v>
      </c>
      <c r="C40670">
        <v>236</v>
      </c>
      <c r="D40670">
        <v>140</v>
      </c>
      <c r="E40670">
        <v>1</v>
      </c>
      <c r="F40670">
        <v>10.1070230962608</v>
      </c>
      <c r="G40670">
        <v>0</v>
      </c>
      <c r="H40670">
        <v>4</v>
      </c>
      <c r="I40670">
        <v>0</v>
      </c>
      <c r="J40670">
        <v>0</v>
      </c>
      <c r="K40670">
        <v>0</v>
      </c>
    </row>
    <row r="40671" spans="1:11">
      <c r="A40671">
        <v>2035</v>
      </c>
      <c r="B40671">
        <v>17668</v>
      </c>
      <c r="C40671">
        <v>359</v>
      </c>
      <c r="D40671">
        <v>214</v>
      </c>
      <c r="E40671">
        <v>2</v>
      </c>
      <c r="F40671">
        <v>35.080519074421503</v>
      </c>
      <c r="G40671">
        <v>0</v>
      </c>
      <c r="H40671">
        <v>4</v>
      </c>
      <c r="I40671">
        <v>0</v>
      </c>
      <c r="J40671">
        <v>0</v>
      </c>
      <c r="K40671">
        <v>0</v>
      </c>
    </row>
    <row r="40672" spans="1:11">
      <c r="A40672">
        <v>2035</v>
      </c>
      <c r="B40672">
        <v>17669</v>
      </c>
      <c r="C40672">
        <v>256</v>
      </c>
      <c r="D40672">
        <v>145</v>
      </c>
      <c r="E40672">
        <v>1</v>
      </c>
      <c r="F40672">
        <v>8.2671049954627804</v>
      </c>
      <c r="G40672">
        <v>0</v>
      </c>
      <c r="H40672">
        <v>4</v>
      </c>
      <c r="I40672">
        <v>0</v>
      </c>
      <c r="J40672">
        <v>0</v>
      </c>
      <c r="K40672">
        <v>0</v>
      </c>
    </row>
    <row r="40673" spans="1:11">
      <c r="A40673">
        <v>2035</v>
      </c>
      <c r="B40673">
        <v>17670</v>
      </c>
      <c r="C40673">
        <v>47</v>
      </c>
      <c r="D40673">
        <v>28</v>
      </c>
      <c r="E40673">
        <v>0</v>
      </c>
      <c r="F40673">
        <v>14.830709034110599</v>
      </c>
      <c r="G40673">
        <v>0</v>
      </c>
      <c r="H40673">
        <v>4</v>
      </c>
      <c r="I40673">
        <v>0</v>
      </c>
      <c r="J40673">
        <v>0</v>
      </c>
      <c r="K40673">
        <v>0</v>
      </c>
    </row>
    <row r="40674" spans="1:11">
      <c r="A40674">
        <v>2035</v>
      </c>
      <c r="B40674">
        <v>17671</v>
      </c>
      <c r="C40674">
        <v>405</v>
      </c>
      <c r="D40674">
        <v>254</v>
      </c>
      <c r="E40674">
        <v>2</v>
      </c>
      <c r="F40674">
        <v>23.215554995070299</v>
      </c>
      <c r="G40674">
        <v>0</v>
      </c>
      <c r="H40674">
        <v>4</v>
      </c>
      <c r="I40674">
        <v>0</v>
      </c>
      <c r="J40674">
        <v>0</v>
      </c>
      <c r="K40674">
        <v>0</v>
      </c>
    </row>
    <row r="40675" spans="1:11">
      <c r="A40675">
        <v>2035</v>
      </c>
      <c r="B40675">
        <v>17672</v>
      </c>
      <c r="C40675">
        <v>129</v>
      </c>
      <c r="D40675">
        <v>86</v>
      </c>
      <c r="E40675">
        <v>1</v>
      </c>
      <c r="F40675">
        <v>8.3574121823859393</v>
      </c>
      <c r="G40675">
        <v>0</v>
      </c>
      <c r="H40675">
        <v>4</v>
      </c>
      <c r="I40675">
        <v>0</v>
      </c>
      <c r="J40675">
        <v>0</v>
      </c>
      <c r="K40675">
        <v>0</v>
      </c>
    </row>
    <row r="40676" spans="1:11">
      <c r="A40676">
        <v>2035</v>
      </c>
      <c r="B40676">
        <v>17673</v>
      </c>
      <c r="C40676">
        <v>200</v>
      </c>
      <c r="D40676">
        <v>136</v>
      </c>
      <c r="E40676">
        <v>4</v>
      </c>
      <c r="F40676">
        <v>8.9672426625536907</v>
      </c>
      <c r="G40676">
        <v>0</v>
      </c>
      <c r="H40676">
        <v>4</v>
      </c>
      <c r="I40676">
        <v>0</v>
      </c>
      <c r="J40676">
        <v>0</v>
      </c>
      <c r="K40676">
        <v>0</v>
      </c>
    </row>
    <row r="40677" spans="1:11">
      <c r="A40677">
        <v>2035</v>
      </c>
      <c r="B40677">
        <v>17674</v>
      </c>
      <c r="C40677">
        <v>516</v>
      </c>
      <c r="D40677">
        <v>307</v>
      </c>
      <c r="E40677">
        <v>6</v>
      </c>
      <c r="F40677">
        <v>41.635735726043301</v>
      </c>
      <c r="G40677">
        <v>0</v>
      </c>
      <c r="H40677">
        <v>4</v>
      </c>
      <c r="I40677">
        <v>0</v>
      </c>
      <c r="J40677">
        <v>0</v>
      </c>
      <c r="K40677">
        <v>0</v>
      </c>
    </row>
    <row r="40678" spans="1:11">
      <c r="A40678">
        <v>2035</v>
      </c>
      <c r="B40678">
        <v>17675</v>
      </c>
      <c r="C40678">
        <v>0</v>
      </c>
      <c r="D40678">
        <v>0</v>
      </c>
      <c r="E40678">
        <v>477</v>
      </c>
      <c r="F40678">
        <v>0</v>
      </c>
      <c r="G40678">
        <v>0</v>
      </c>
      <c r="H40678">
        <v>4</v>
      </c>
      <c r="I40678">
        <v>0</v>
      </c>
      <c r="J40678">
        <v>0</v>
      </c>
      <c r="K40678">
        <v>0</v>
      </c>
    </row>
    <row r="40679" spans="1:11">
      <c r="A40679">
        <v>2035</v>
      </c>
      <c r="B40679">
        <v>17676</v>
      </c>
      <c r="C40679">
        <v>475</v>
      </c>
      <c r="D40679">
        <v>277</v>
      </c>
      <c r="E40679">
        <v>12</v>
      </c>
      <c r="F40679">
        <v>16.035866325018301</v>
      </c>
      <c r="G40679">
        <v>0</v>
      </c>
      <c r="H40679">
        <v>4</v>
      </c>
      <c r="I40679">
        <v>0</v>
      </c>
      <c r="J40679">
        <v>0</v>
      </c>
      <c r="K40679">
        <v>0</v>
      </c>
    </row>
    <row r="40680" spans="1:11">
      <c r="A40680">
        <v>2035</v>
      </c>
      <c r="B40680">
        <v>17677</v>
      </c>
      <c r="C40680">
        <v>214</v>
      </c>
      <c r="D40680">
        <v>130</v>
      </c>
      <c r="E40680">
        <v>4</v>
      </c>
      <c r="F40680">
        <v>12.2896686383736</v>
      </c>
      <c r="G40680">
        <v>0</v>
      </c>
      <c r="H40680">
        <v>4</v>
      </c>
      <c r="I40680">
        <v>0</v>
      </c>
      <c r="J40680">
        <v>0</v>
      </c>
      <c r="K40680">
        <v>0</v>
      </c>
    </row>
    <row r="40681" spans="1:11">
      <c r="A40681">
        <v>2035</v>
      </c>
      <c r="B40681">
        <v>17678</v>
      </c>
      <c r="C40681">
        <v>0</v>
      </c>
      <c r="D40681">
        <v>0</v>
      </c>
      <c r="E40681">
        <v>248</v>
      </c>
      <c r="F40681">
        <v>0</v>
      </c>
      <c r="G40681">
        <v>0</v>
      </c>
      <c r="H40681">
        <v>4</v>
      </c>
      <c r="I40681">
        <v>0</v>
      </c>
      <c r="J40681">
        <v>0</v>
      </c>
      <c r="K40681">
        <v>0</v>
      </c>
    </row>
    <row r="40682" spans="1:11">
      <c r="A40682">
        <v>2035</v>
      </c>
      <c r="B40682">
        <v>17679</v>
      </c>
      <c r="C40682">
        <v>318</v>
      </c>
      <c r="D40682">
        <v>190</v>
      </c>
      <c r="E40682">
        <v>2</v>
      </c>
      <c r="F40682">
        <v>13.3831624665421</v>
      </c>
      <c r="G40682">
        <v>0</v>
      </c>
      <c r="H40682">
        <v>4</v>
      </c>
      <c r="I40682">
        <v>0</v>
      </c>
      <c r="J40682">
        <v>0</v>
      </c>
      <c r="K40682">
        <v>0</v>
      </c>
    </row>
    <row r="40683" spans="1:11">
      <c r="A40683">
        <v>2035</v>
      </c>
      <c r="B40683">
        <v>17680</v>
      </c>
      <c r="C40683">
        <v>153</v>
      </c>
      <c r="D40683">
        <v>91</v>
      </c>
      <c r="E40683">
        <v>1</v>
      </c>
      <c r="F40683">
        <v>7.8423332222763298</v>
      </c>
      <c r="G40683">
        <v>0</v>
      </c>
      <c r="H40683">
        <v>4</v>
      </c>
      <c r="I40683">
        <v>0</v>
      </c>
      <c r="J40683">
        <v>0</v>
      </c>
      <c r="K40683">
        <v>0</v>
      </c>
    </row>
    <row r="40684" spans="1:11">
      <c r="A40684">
        <v>2035</v>
      </c>
      <c r="B40684">
        <v>17681</v>
      </c>
      <c r="C40684">
        <v>619</v>
      </c>
      <c r="D40684">
        <v>384</v>
      </c>
      <c r="E40684">
        <v>8</v>
      </c>
      <c r="F40684">
        <v>20.3056009342545</v>
      </c>
      <c r="G40684">
        <v>0</v>
      </c>
      <c r="H40684">
        <v>4</v>
      </c>
      <c r="I40684">
        <v>0</v>
      </c>
      <c r="J40684">
        <v>0</v>
      </c>
      <c r="K40684">
        <v>0</v>
      </c>
    </row>
    <row r="40685" spans="1:11">
      <c r="A40685">
        <v>2035</v>
      </c>
      <c r="B40685">
        <v>17682</v>
      </c>
      <c r="C40685">
        <v>512</v>
      </c>
      <c r="D40685">
        <v>300</v>
      </c>
      <c r="E40685">
        <v>9</v>
      </c>
      <c r="F40685">
        <v>26.002518994027501</v>
      </c>
      <c r="G40685">
        <v>0</v>
      </c>
      <c r="H40685">
        <v>4</v>
      </c>
      <c r="I40685">
        <v>0</v>
      </c>
      <c r="J40685">
        <v>0</v>
      </c>
      <c r="K40685">
        <v>0</v>
      </c>
    </row>
    <row r="40686" spans="1:11">
      <c r="A40686">
        <v>2035</v>
      </c>
      <c r="B40686">
        <v>17683</v>
      </c>
      <c r="C40686">
        <v>67</v>
      </c>
      <c r="D40686">
        <v>33</v>
      </c>
      <c r="E40686">
        <v>0</v>
      </c>
      <c r="F40686">
        <v>17.367411478044499</v>
      </c>
      <c r="G40686">
        <v>0</v>
      </c>
      <c r="H40686">
        <v>4</v>
      </c>
      <c r="I40686">
        <v>0</v>
      </c>
      <c r="J40686">
        <v>0</v>
      </c>
      <c r="K40686">
        <v>0</v>
      </c>
    </row>
    <row r="40687" spans="1:11">
      <c r="A40687">
        <v>2035</v>
      </c>
      <c r="B40687">
        <v>17684</v>
      </c>
      <c r="C40687">
        <v>57</v>
      </c>
      <c r="D40687">
        <v>44</v>
      </c>
      <c r="E40687">
        <v>0</v>
      </c>
      <c r="F40687">
        <v>15.6520306450284</v>
      </c>
      <c r="G40687">
        <v>0</v>
      </c>
      <c r="H40687">
        <v>4</v>
      </c>
      <c r="I40687">
        <v>0</v>
      </c>
      <c r="J40687">
        <v>0</v>
      </c>
      <c r="K40687">
        <v>0</v>
      </c>
    </row>
    <row r="40688" spans="1:11">
      <c r="A40688">
        <v>2035</v>
      </c>
      <c r="B40688">
        <v>17685</v>
      </c>
      <c r="C40688">
        <v>0</v>
      </c>
      <c r="D40688">
        <v>0</v>
      </c>
      <c r="E40688">
        <v>10</v>
      </c>
      <c r="F40688">
        <v>0</v>
      </c>
      <c r="G40688">
        <v>0</v>
      </c>
      <c r="H40688">
        <v>4</v>
      </c>
      <c r="I40688">
        <v>0</v>
      </c>
      <c r="J40688">
        <v>0</v>
      </c>
      <c r="K40688">
        <v>0</v>
      </c>
    </row>
    <row r="40689" spans="1:11">
      <c r="A40689">
        <v>2035</v>
      </c>
      <c r="B40689">
        <v>17686</v>
      </c>
      <c r="C40689">
        <v>1117</v>
      </c>
      <c r="D40689">
        <v>684</v>
      </c>
      <c r="E40689">
        <v>11</v>
      </c>
      <c r="F40689">
        <v>12.3910513757173</v>
      </c>
      <c r="G40689">
        <v>0</v>
      </c>
      <c r="H40689">
        <v>4</v>
      </c>
      <c r="I40689">
        <v>0</v>
      </c>
      <c r="J40689">
        <v>0</v>
      </c>
      <c r="K40689">
        <v>0</v>
      </c>
    </row>
    <row r="40690" spans="1:11">
      <c r="A40690">
        <v>2035</v>
      </c>
      <c r="B40690">
        <v>17687</v>
      </c>
      <c r="C40690">
        <v>270</v>
      </c>
      <c r="D40690">
        <v>169</v>
      </c>
      <c r="E40690">
        <v>4</v>
      </c>
      <c r="F40690">
        <v>25.7392895956072</v>
      </c>
      <c r="G40690">
        <v>0</v>
      </c>
      <c r="H40690">
        <v>4</v>
      </c>
      <c r="I40690">
        <v>0</v>
      </c>
      <c r="J40690">
        <v>0</v>
      </c>
      <c r="K40690">
        <v>0</v>
      </c>
    </row>
    <row r="40691" spans="1:11">
      <c r="A40691">
        <v>2035</v>
      </c>
      <c r="B40691">
        <v>17688</v>
      </c>
      <c r="C40691">
        <v>218</v>
      </c>
      <c r="D40691">
        <v>130</v>
      </c>
      <c r="E40691">
        <v>10</v>
      </c>
      <c r="F40691">
        <v>23.4934046038452</v>
      </c>
      <c r="G40691">
        <v>0</v>
      </c>
      <c r="H40691">
        <v>4</v>
      </c>
      <c r="I40691">
        <v>0</v>
      </c>
      <c r="J40691">
        <v>0</v>
      </c>
      <c r="K40691">
        <v>0</v>
      </c>
    </row>
    <row r="40692" spans="1:11">
      <c r="A40692">
        <v>2035</v>
      </c>
      <c r="B40692">
        <v>17689</v>
      </c>
      <c r="C40692">
        <v>0</v>
      </c>
      <c r="D40692">
        <v>0</v>
      </c>
      <c r="E40692">
        <v>0</v>
      </c>
      <c r="F40692">
        <v>0</v>
      </c>
      <c r="G40692">
        <v>0</v>
      </c>
      <c r="H40692">
        <v>4</v>
      </c>
      <c r="I40692">
        <v>0</v>
      </c>
      <c r="J40692">
        <v>0</v>
      </c>
      <c r="K40692">
        <v>0</v>
      </c>
    </row>
    <row r="40693" spans="1:11">
      <c r="A40693">
        <v>2035</v>
      </c>
      <c r="B40693">
        <v>17690</v>
      </c>
      <c r="C40693">
        <v>544</v>
      </c>
      <c r="D40693">
        <v>322</v>
      </c>
      <c r="E40693">
        <v>125</v>
      </c>
      <c r="F40693">
        <v>11.916209769101499</v>
      </c>
      <c r="G40693">
        <v>0</v>
      </c>
      <c r="H40693">
        <v>4</v>
      </c>
      <c r="I40693">
        <v>0</v>
      </c>
      <c r="J40693">
        <v>0</v>
      </c>
      <c r="K40693">
        <v>0</v>
      </c>
    </row>
    <row r="40694" spans="1:11">
      <c r="A40694">
        <v>2035</v>
      </c>
      <c r="B40694">
        <v>17691</v>
      </c>
      <c r="C40694">
        <v>429</v>
      </c>
      <c r="D40694">
        <v>269</v>
      </c>
      <c r="E40694">
        <v>37</v>
      </c>
      <c r="F40694">
        <v>6.64391114194739</v>
      </c>
      <c r="G40694">
        <v>0</v>
      </c>
      <c r="H40694">
        <v>4</v>
      </c>
      <c r="I40694">
        <v>0</v>
      </c>
      <c r="J40694">
        <v>0</v>
      </c>
      <c r="K40694">
        <v>0</v>
      </c>
    </row>
    <row r="40695" spans="1:11">
      <c r="A40695">
        <v>2035</v>
      </c>
      <c r="B40695">
        <v>17692</v>
      </c>
      <c r="C40695">
        <v>279</v>
      </c>
      <c r="D40695">
        <v>152</v>
      </c>
      <c r="E40695">
        <v>11</v>
      </c>
      <c r="F40695">
        <v>5.3967793413607996</v>
      </c>
      <c r="G40695">
        <v>0</v>
      </c>
      <c r="H40695">
        <v>4</v>
      </c>
      <c r="I40695">
        <v>0</v>
      </c>
      <c r="J40695">
        <v>0</v>
      </c>
      <c r="K40695">
        <v>0</v>
      </c>
    </row>
    <row r="40696" spans="1:11">
      <c r="A40696">
        <v>2035</v>
      </c>
      <c r="B40696">
        <v>17693</v>
      </c>
      <c r="C40696">
        <v>1951</v>
      </c>
      <c r="D40696">
        <v>1211</v>
      </c>
      <c r="E40696">
        <v>325</v>
      </c>
      <c r="F40696">
        <v>22.694622967982099</v>
      </c>
      <c r="G40696">
        <v>0</v>
      </c>
      <c r="H40696">
        <v>4</v>
      </c>
      <c r="I40696">
        <v>0</v>
      </c>
      <c r="J40696">
        <v>0</v>
      </c>
      <c r="K40696">
        <v>0</v>
      </c>
    </row>
    <row r="40697" spans="1:11">
      <c r="A40697">
        <v>2035</v>
      </c>
      <c r="B40697">
        <v>17694</v>
      </c>
      <c r="C40697">
        <v>25</v>
      </c>
      <c r="D40697">
        <v>15</v>
      </c>
      <c r="E40697">
        <v>0</v>
      </c>
      <c r="F40697">
        <v>0.42493808652079401</v>
      </c>
      <c r="G40697">
        <v>0</v>
      </c>
      <c r="H40697">
        <v>4</v>
      </c>
      <c r="I40697">
        <v>0</v>
      </c>
      <c r="J40697">
        <v>0</v>
      </c>
      <c r="K40697">
        <v>0</v>
      </c>
    </row>
    <row r="40698" spans="1:11">
      <c r="A40698">
        <v>2035</v>
      </c>
      <c r="B40698">
        <v>17695</v>
      </c>
      <c r="C40698">
        <v>1211</v>
      </c>
      <c r="D40698">
        <v>739</v>
      </c>
      <c r="E40698">
        <v>30</v>
      </c>
      <c r="F40698">
        <v>10.387386916009699</v>
      </c>
      <c r="G40698">
        <v>0</v>
      </c>
      <c r="H40698">
        <v>4</v>
      </c>
      <c r="I40698">
        <v>0</v>
      </c>
      <c r="J40698">
        <v>0</v>
      </c>
      <c r="K40698">
        <v>0</v>
      </c>
    </row>
    <row r="40699" spans="1:11">
      <c r="A40699">
        <v>2035</v>
      </c>
      <c r="B40699">
        <v>17696</v>
      </c>
      <c r="C40699">
        <v>0</v>
      </c>
      <c r="D40699">
        <v>0</v>
      </c>
      <c r="E40699">
        <v>0</v>
      </c>
      <c r="F40699">
        <v>0</v>
      </c>
      <c r="G40699">
        <v>0</v>
      </c>
      <c r="H40699">
        <v>4</v>
      </c>
      <c r="I40699">
        <v>0</v>
      </c>
      <c r="J40699">
        <v>0</v>
      </c>
      <c r="K40699">
        <v>0</v>
      </c>
    </row>
    <row r="40700" spans="1:11">
      <c r="A40700">
        <v>2035</v>
      </c>
      <c r="B40700">
        <v>17697</v>
      </c>
      <c r="C40700">
        <v>0</v>
      </c>
      <c r="D40700">
        <v>0</v>
      </c>
      <c r="E40700">
        <v>57</v>
      </c>
      <c r="F40700">
        <v>0</v>
      </c>
      <c r="G40700">
        <v>0</v>
      </c>
      <c r="H40700">
        <v>4</v>
      </c>
      <c r="I40700">
        <v>0</v>
      </c>
      <c r="J40700">
        <v>0</v>
      </c>
      <c r="K40700">
        <v>0</v>
      </c>
    </row>
    <row r="40701" spans="1:11">
      <c r="A40701">
        <v>2035</v>
      </c>
      <c r="B40701">
        <v>17698</v>
      </c>
      <c r="C40701">
        <v>3</v>
      </c>
      <c r="D40701">
        <v>1</v>
      </c>
      <c r="E40701">
        <v>0</v>
      </c>
      <c r="F40701">
        <v>5.2292047599707903E-2</v>
      </c>
      <c r="G40701">
        <v>0</v>
      </c>
      <c r="H40701">
        <v>4</v>
      </c>
      <c r="I40701">
        <v>0</v>
      </c>
      <c r="J40701">
        <v>0</v>
      </c>
      <c r="K40701">
        <v>0</v>
      </c>
    </row>
    <row r="40702" spans="1:11">
      <c r="A40702">
        <v>2035</v>
      </c>
      <c r="B40702">
        <v>17699</v>
      </c>
      <c r="C40702">
        <v>5</v>
      </c>
      <c r="D40702">
        <v>4</v>
      </c>
      <c r="E40702">
        <v>0</v>
      </c>
      <c r="F40702">
        <v>0.103495455514548</v>
      </c>
      <c r="G40702">
        <v>0</v>
      </c>
      <c r="H40702">
        <v>4</v>
      </c>
      <c r="I40702">
        <v>0</v>
      </c>
      <c r="J40702">
        <v>0</v>
      </c>
      <c r="K40702">
        <v>0</v>
      </c>
    </row>
    <row r="40703" spans="1:11">
      <c r="A40703">
        <v>2035</v>
      </c>
      <c r="B40703">
        <v>17700</v>
      </c>
      <c r="C40703">
        <v>0</v>
      </c>
      <c r="D40703">
        <v>0</v>
      </c>
      <c r="E40703">
        <v>294</v>
      </c>
      <c r="F40703">
        <v>0</v>
      </c>
      <c r="G40703">
        <v>0</v>
      </c>
      <c r="H40703">
        <v>4</v>
      </c>
      <c r="I40703">
        <v>0</v>
      </c>
      <c r="J40703">
        <v>0</v>
      </c>
      <c r="K40703">
        <v>0</v>
      </c>
    </row>
    <row r="40704" spans="1:11">
      <c r="A40704">
        <v>2035</v>
      </c>
      <c r="B40704">
        <v>17701</v>
      </c>
      <c r="C40704">
        <v>175</v>
      </c>
      <c r="D40704">
        <v>111</v>
      </c>
      <c r="E40704">
        <v>1</v>
      </c>
      <c r="F40704">
        <v>11.6449294649987</v>
      </c>
      <c r="G40704">
        <v>0</v>
      </c>
      <c r="H40704">
        <v>4</v>
      </c>
      <c r="I40704">
        <v>0</v>
      </c>
      <c r="J40704">
        <v>0</v>
      </c>
      <c r="K40704">
        <v>0</v>
      </c>
    </row>
    <row r="40705" spans="1:11">
      <c r="A40705">
        <v>2035</v>
      </c>
      <c r="B40705">
        <v>17702</v>
      </c>
      <c r="C40705">
        <v>0</v>
      </c>
      <c r="D40705">
        <v>0</v>
      </c>
      <c r="E40705">
        <v>0</v>
      </c>
      <c r="F40705">
        <v>0</v>
      </c>
      <c r="G40705">
        <v>0</v>
      </c>
      <c r="H40705">
        <v>4</v>
      </c>
      <c r="I40705">
        <v>1</v>
      </c>
      <c r="J40705">
        <v>0</v>
      </c>
      <c r="K40705">
        <v>0</v>
      </c>
    </row>
    <row r="40706" spans="1:11">
      <c r="A40706">
        <v>2035</v>
      </c>
      <c r="B40706">
        <v>17703</v>
      </c>
      <c r="C40706">
        <v>0</v>
      </c>
      <c r="D40706">
        <v>0</v>
      </c>
      <c r="E40706">
        <v>1738</v>
      </c>
      <c r="F40706">
        <v>0</v>
      </c>
      <c r="G40706">
        <v>0</v>
      </c>
      <c r="H40706">
        <v>4</v>
      </c>
      <c r="I40706">
        <v>1</v>
      </c>
      <c r="J40706">
        <v>0</v>
      </c>
      <c r="K40706">
        <v>0</v>
      </c>
    </row>
    <row r="40707" spans="1:11">
      <c r="A40707">
        <v>2035</v>
      </c>
      <c r="B40707">
        <v>17704</v>
      </c>
      <c r="C40707">
        <v>191</v>
      </c>
      <c r="D40707">
        <v>126</v>
      </c>
      <c r="E40707">
        <v>4</v>
      </c>
      <c r="F40707">
        <v>10.870926248449001</v>
      </c>
      <c r="G40707">
        <v>0</v>
      </c>
      <c r="H40707">
        <v>4</v>
      </c>
      <c r="I40707">
        <v>1</v>
      </c>
      <c r="J40707">
        <v>0</v>
      </c>
      <c r="K40707">
        <v>0</v>
      </c>
    </row>
    <row r="40708" spans="1:11">
      <c r="A40708">
        <v>2035</v>
      </c>
      <c r="B40708">
        <v>17705</v>
      </c>
      <c r="C40708">
        <v>97</v>
      </c>
      <c r="D40708">
        <v>61</v>
      </c>
      <c r="E40708">
        <v>17</v>
      </c>
      <c r="F40708">
        <v>12.350709210827899</v>
      </c>
      <c r="G40708">
        <v>0</v>
      </c>
      <c r="H40708">
        <v>4</v>
      </c>
      <c r="I40708">
        <v>1</v>
      </c>
      <c r="J40708">
        <v>0</v>
      </c>
      <c r="K40708">
        <v>0</v>
      </c>
    </row>
    <row r="40709" spans="1:11">
      <c r="A40709">
        <v>2035</v>
      </c>
      <c r="B40709">
        <v>17706</v>
      </c>
      <c r="C40709">
        <v>4</v>
      </c>
      <c r="D40709">
        <v>3</v>
      </c>
      <c r="E40709">
        <v>271</v>
      </c>
      <c r="F40709">
        <v>0.38725917320166497</v>
      </c>
      <c r="G40709">
        <v>0</v>
      </c>
      <c r="H40709">
        <v>4</v>
      </c>
      <c r="I40709">
        <v>1</v>
      </c>
      <c r="J40709">
        <v>0</v>
      </c>
      <c r="K40709">
        <v>0</v>
      </c>
    </row>
    <row r="40710" spans="1:11">
      <c r="A40710">
        <v>2035</v>
      </c>
      <c r="B40710">
        <v>17707</v>
      </c>
      <c r="C40710">
        <v>0</v>
      </c>
      <c r="D40710">
        <v>0</v>
      </c>
      <c r="E40710">
        <v>26</v>
      </c>
      <c r="F40710">
        <v>0</v>
      </c>
      <c r="G40710">
        <v>0</v>
      </c>
      <c r="H40710">
        <v>4</v>
      </c>
      <c r="I40710">
        <v>1</v>
      </c>
      <c r="J40710">
        <v>0</v>
      </c>
      <c r="K40710">
        <v>0</v>
      </c>
    </row>
    <row r="40711" spans="1:11">
      <c r="A40711">
        <v>2035</v>
      </c>
      <c r="B40711">
        <v>17708</v>
      </c>
      <c r="C40711">
        <v>88</v>
      </c>
      <c r="D40711">
        <v>51</v>
      </c>
      <c r="E40711">
        <v>1</v>
      </c>
      <c r="F40711">
        <v>13.245033112582799</v>
      </c>
      <c r="G40711">
        <v>0</v>
      </c>
      <c r="H40711">
        <v>4</v>
      </c>
      <c r="I40711">
        <v>1</v>
      </c>
      <c r="J40711">
        <v>0</v>
      </c>
      <c r="K40711">
        <v>0</v>
      </c>
    </row>
    <row r="40712" spans="1:11">
      <c r="A40712">
        <v>2035</v>
      </c>
      <c r="B40712">
        <v>17709</v>
      </c>
      <c r="C40712">
        <v>4</v>
      </c>
      <c r="D40712">
        <v>2</v>
      </c>
      <c r="E40712">
        <v>339</v>
      </c>
      <c r="F40712">
        <v>0.110546403234588</v>
      </c>
      <c r="G40712">
        <v>0</v>
      </c>
      <c r="H40712">
        <v>4</v>
      </c>
      <c r="I40712">
        <v>1</v>
      </c>
      <c r="J40712">
        <v>0</v>
      </c>
      <c r="K40712">
        <v>0</v>
      </c>
    </row>
    <row r="40713" spans="1:11">
      <c r="A40713">
        <v>2035</v>
      </c>
      <c r="B40713">
        <v>17710</v>
      </c>
      <c r="C40713">
        <v>0</v>
      </c>
      <c r="D40713">
        <v>0</v>
      </c>
      <c r="E40713">
        <v>770</v>
      </c>
      <c r="F40713">
        <v>0</v>
      </c>
      <c r="G40713">
        <v>0</v>
      </c>
      <c r="H40713">
        <v>4</v>
      </c>
      <c r="I40713">
        <v>1</v>
      </c>
      <c r="J40713">
        <v>0</v>
      </c>
      <c r="K40713">
        <v>0</v>
      </c>
    </row>
    <row r="40714" spans="1:11">
      <c r="A40714">
        <v>2035</v>
      </c>
      <c r="B40714">
        <v>17711</v>
      </c>
      <c r="C40714">
        <v>0</v>
      </c>
      <c r="D40714">
        <v>0</v>
      </c>
      <c r="E40714">
        <v>411</v>
      </c>
      <c r="F40714">
        <v>0</v>
      </c>
      <c r="G40714">
        <v>0</v>
      </c>
      <c r="H40714">
        <v>4</v>
      </c>
      <c r="I40714">
        <v>1</v>
      </c>
      <c r="J40714">
        <v>0</v>
      </c>
      <c r="K40714">
        <v>0</v>
      </c>
    </row>
    <row r="40715" spans="1:11">
      <c r="A40715">
        <v>2035</v>
      </c>
      <c r="B40715">
        <v>17712</v>
      </c>
      <c r="C40715">
        <v>0</v>
      </c>
      <c r="D40715">
        <v>0</v>
      </c>
      <c r="E40715">
        <v>291</v>
      </c>
      <c r="F40715">
        <v>0</v>
      </c>
      <c r="G40715">
        <v>0</v>
      </c>
      <c r="H40715">
        <v>4</v>
      </c>
      <c r="I40715">
        <v>1</v>
      </c>
      <c r="J40715">
        <v>0</v>
      </c>
      <c r="K40715">
        <v>0</v>
      </c>
    </row>
    <row r="40716" spans="1:11">
      <c r="A40716">
        <v>2035</v>
      </c>
      <c r="B40716">
        <v>17713</v>
      </c>
      <c r="C40716">
        <v>0</v>
      </c>
      <c r="D40716">
        <v>0</v>
      </c>
      <c r="E40716">
        <v>12</v>
      </c>
      <c r="F40716">
        <v>0</v>
      </c>
      <c r="G40716">
        <v>0</v>
      </c>
      <c r="H40716">
        <v>4</v>
      </c>
      <c r="I40716">
        <v>1</v>
      </c>
      <c r="J40716">
        <v>0</v>
      </c>
      <c r="K40716">
        <v>0</v>
      </c>
    </row>
    <row r="40717" spans="1:11">
      <c r="A40717">
        <v>2035</v>
      </c>
      <c r="B40717">
        <v>17714</v>
      </c>
      <c r="C40717">
        <v>59</v>
      </c>
      <c r="D40717">
        <v>0</v>
      </c>
      <c r="E40717">
        <v>551</v>
      </c>
      <c r="F40717">
        <v>0</v>
      </c>
      <c r="G40717">
        <v>0</v>
      </c>
      <c r="H40717">
        <v>4</v>
      </c>
      <c r="I40717">
        <v>1</v>
      </c>
      <c r="J40717">
        <v>0</v>
      </c>
      <c r="K40717">
        <v>0</v>
      </c>
    </row>
    <row r="40718" spans="1:11">
      <c r="A40718">
        <v>2035</v>
      </c>
      <c r="B40718">
        <v>17715</v>
      </c>
      <c r="C40718">
        <v>0</v>
      </c>
      <c r="D40718">
        <v>0</v>
      </c>
      <c r="E40718">
        <v>220</v>
      </c>
      <c r="F40718">
        <v>0</v>
      </c>
      <c r="G40718">
        <v>0</v>
      </c>
      <c r="H40718">
        <v>4</v>
      </c>
      <c r="I40718">
        <v>1</v>
      </c>
      <c r="J40718">
        <v>0</v>
      </c>
      <c r="K40718">
        <v>0</v>
      </c>
    </row>
    <row r="40719" spans="1:11">
      <c r="A40719">
        <v>2035</v>
      </c>
      <c r="B40719">
        <v>17716</v>
      </c>
      <c r="C40719">
        <v>0</v>
      </c>
      <c r="D40719">
        <v>0</v>
      </c>
      <c r="E40719">
        <v>0</v>
      </c>
      <c r="F40719">
        <v>0</v>
      </c>
      <c r="G40719">
        <v>0</v>
      </c>
      <c r="H40719">
        <v>4</v>
      </c>
      <c r="I40719">
        <v>1</v>
      </c>
      <c r="J40719">
        <v>0</v>
      </c>
      <c r="K40719">
        <v>0</v>
      </c>
    </row>
    <row r="40720" spans="1:11">
      <c r="A40720">
        <v>2035</v>
      </c>
      <c r="B40720">
        <v>17717</v>
      </c>
      <c r="C40720">
        <v>0</v>
      </c>
      <c r="D40720">
        <v>0</v>
      </c>
      <c r="E40720">
        <v>897</v>
      </c>
      <c r="F40720">
        <v>0</v>
      </c>
      <c r="G40720">
        <v>0</v>
      </c>
      <c r="H40720">
        <v>4</v>
      </c>
      <c r="I40720">
        <v>1</v>
      </c>
      <c r="J40720">
        <v>0</v>
      </c>
      <c r="K40720">
        <v>0</v>
      </c>
    </row>
    <row r="40721" spans="1:11">
      <c r="A40721">
        <v>2035</v>
      </c>
      <c r="B40721">
        <v>17718</v>
      </c>
      <c r="C40721">
        <v>0</v>
      </c>
      <c r="D40721">
        <v>0</v>
      </c>
      <c r="E40721">
        <v>566</v>
      </c>
      <c r="F40721">
        <v>0</v>
      </c>
      <c r="G40721">
        <v>0</v>
      </c>
      <c r="H40721">
        <v>4</v>
      </c>
      <c r="I40721">
        <v>1</v>
      </c>
      <c r="J40721">
        <v>0</v>
      </c>
      <c r="K40721">
        <v>0</v>
      </c>
    </row>
    <row r="40722" spans="1:11">
      <c r="A40722">
        <v>2035</v>
      </c>
      <c r="B40722">
        <v>17719</v>
      </c>
      <c r="C40722">
        <v>5</v>
      </c>
      <c r="D40722">
        <v>4</v>
      </c>
      <c r="E40722">
        <v>795</v>
      </c>
      <c r="F40722">
        <v>0.21724678800623901</v>
      </c>
      <c r="G40722">
        <v>0</v>
      </c>
      <c r="H40722">
        <v>4</v>
      </c>
      <c r="I40722">
        <v>1</v>
      </c>
      <c r="J40722">
        <v>0</v>
      </c>
      <c r="K40722">
        <v>0</v>
      </c>
    </row>
    <row r="40723" spans="1:11">
      <c r="A40723">
        <v>2035</v>
      </c>
      <c r="B40723">
        <v>17720</v>
      </c>
      <c r="C40723">
        <v>0</v>
      </c>
      <c r="D40723">
        <v>0</v>
      </c>
      <c r="E40723">
        <v>790</v>
      </c>
      <c r="F40723">
        <v>0</v>
      </c>
      <c r="G40723">
        <v>0</v>
      </c>
      <c r="H40723">
        <v>4</v>
      </c>
      <c r="I40723">
        <v>1</v>
      </c>
      <c r="J40723">
        <v>0</v>
      </c>
      <c r="K40723">
        <v>0</v>
      </c>
    </row>
    <row r="40724" spans="1:11">
      <c r="A40724">
        <v>2035</v>
      </c>
      <c r="B40724">
        <v>17721</v>
      </c>
      <c r="C40724">
        <v>0</v>
      </c>
      <c r="D40724">
        <v>0</v>
      </c>
      <c r="E40724">
        <v>815</v>
      </c>
      <c r="F40724">
        <v>0</v>
      </c>
      <c r="G40724">
        <v>0</v>
      </c>
      <c r="H40724">
        <v>4</v>
      </c>
      <c r="I40724">
        <v>1</v>
      </c>
      <c r="J40724">
        <v>0</v>
      </c>
      <c r="K40724">
        <v>0</v>
      </c>
    </row>
    <row r="40725" spans="1:11">
      <c r="A40725">
        <v>2035</v>
      </c>
      <c r="B40725">
        <v>17722</v>
      </c>
      <c r="C40725">
        <v>0</v>
      </c>
      <c r="D40725">
        <v>0</v>
      </c>
      <c r="E40725">
        <v>648</v>
      </c>
      <c r="F40725">
        <v>0</v>
      </c>
      <c r="G40725">
        <v>0</v>
      </c>
      <c r="H40725">
        <v>4</v>
      </c>
      <c r="I40725">
        <v>1</v>
      </c>
      <c r="J40725">
        <v>0</v>
      </c>
      <c r="K40725">
        <v>0</v>
      </c>
    </row>
    <row r="40726" spans="1:11">
      <c r="A40726">
        <v>2035</v>
      </c>
      <c r="B40726">
        <v>17723</v>
      </c>
      <c r="C40726">
        <v>0</v>
      </c>
      <c r="D40726">
        <v>0</v>
      </c>
      <c r="E40726">
        <v>845</v>
      </c>
      <c r="F40726">
        <v>0</v>
      </c>
      <c r="G40726">
        <v>0</v>
      </c>
      <c r="H40726">
        <v>4</v>
      </c>
      <c r="I40726">
        <v>1</v>
      </c>
      <c r="J40726">
        <v>0</v>
      </c>
      <c r="K40726">
        <v>0</v>
      </c>
    </row>
    <row r="40727" spans="1:11">
      <c r="A40727">
        <v>2035</v>
      </c>
      <c r="B40727">
        <v>17724</v>
      </c>
      <c r="C40727">
        <v>0</v>
      </c>
      <c r="D40727">
        <v>0</v>
      </c>
      <c r="E40727">
        <v>1243</v>
      </c>
      <c r="F40727">
        <v>0</v>
      </c>
      <c r="G40727">
        <v>0</v>
      </c>
      <c r="H40727">
        <v>4</v>
      </c>
      <c r="I40727">
        <v>1</v>
      </c>
      <c r="J40727">
        <v>0</v>
      </c>
      <c r="K40727">
        <v>0</v>
      </c>
    </row>
    <row r="40728" spans="1:11">
      <c r="A40728">
        <v>2035</v>
      </c>
      <c r="B40728">
        <v>17725</v>
      </c>
      <c r="C40728">
        <v>0</v>
      </c>
      <c r="D40728">
        <v>0</v>
      </c>
      <c r="E40728">
        <v>656</v>
      </c>
      <c r="F40728">
        <v>0</v>
      </c>
      <c r="G40728">
        <v>0</v>
      </c>
      <c r="H40728">
        <v>4</v>
      </c>
      <c r="I40728">
        <v>1</v>
      </c>
      <c r="J40728">
        <v>0</v>
      </c>
      <c r="K40728">
        <v>0</v>
      </c>
    </row>
    <row r="40729" spans="1:11">
      <c r="A40729">
        <v>2035</v>
      </c>
      <c r="B40729">
        <v>17726</v>
      </c>
      <c r="C40729">
        <v>0</v>
      </c>
      <c r="D40729">
        <v>0</v>
      </c>
      <c r="E40729">
        <v>0</v>
      </c>
      <c r="F40729">
        <v>0</v>
      </c>
      <c r="G40729">
        <v>0</v>
      </c>
      <c r="H40729">
        <v>4</v>
      </c>
      <c r="I40729">
        <v>1</v>
      </c>
      <c r="J40729">
        <v>0</v>
      </c>
      <c r="K40729">
        <v>0</v>
      </c>
    </row>
    <row r="40730" spans="1:11">
      <c r="A40730">
        <v>2035</v>
      </c>
      <c r="B40730">
        <v>17727</v>
      </c>
      <c r="C40730">
        <v>0</v>
      </c>
      <c r="D40730">
        <v>0</v>
      </c>
      <c r="E40730">
        <v>529</v>
      </c>
      <c r="F40730">
        <v>0</v>
      </c>
      <c r="G40730">
        <v>0</v>
      </c>
      <c r="H40730">
        <v>4</v>
      </c>
      <c r="I40730">
        <v>1</v>
      </c>
      <c r="J40730">
        <v>0</v>
      </c>
      <c r="K40730">
        <v>0</v>
      </c>
    </row>
    <row r="40731" spans="1:11">
      <c r="A40731">
        <v>2035</v>
      </c>
      <c r="B40731">
        <v>17728</v>
      </c>
      <c r="C40731">
        <v>58</v>
      </c>
      <c r="D40731">
        <v>36</v>
      </c>
      <c r="E40731">
        <v>3</v>
      </c>
      <c r="F40731">
        <v>2.6781921279621699</v>
      </c>
      <c r="G40731">
        <v>0</v>
      </c>
      <c r="H40731">
        <v>4</v>
      </c>
      <c r="I40731">
        <v>0</v>
      </c>
      <c r="J40731">
        <v>0</v>
      </c>
      <c r="K40731">
        <v>0</v>
      </c>
    </row>
    <row r="40732" spans="1:11">
      <c r="A40732">
        <v>2035</v>
      </c>
      <c r="B40732">
        <v>17729</v>
      </c>
      <c r="C40732">
        <v>0</v>
      </c>
      <c r="D40732">
        <v>0</v>
      </c>
      <c r="E40732">
        <v>0</v>
      </c>
      <c r="F40732">
        <v>0</v>
      </c>
      <c r="G40732">
        <v>0</v>
      </c>
      <c r="H40732">
        <v>4</v>
      </c>
      <c r="I40732">
        <v>0</v>
      </c>
      <c r="J40732">
        <v>0</v>
      </c>
      <c r="K40732">
        <v>0</v>
      </c>
    </row>
    <row r="40733" spans="1:11">
      <c r="A40733">
        <v>2035</v>
      </c>
      <c r="B40733">
        <v>17730</v>
      </c>
      <c r="C40733">
        <v>113</v>
      </c>
      <c r="D40733">
        <v>76</v>
      </c>
      <c r="E40733">
        <v>1</v>
      </c>
      <c r="F40733">
        <v>2.1620256458334102</v>
      </c>
      <c r="G40733">
        <v>0</v>
      </c>
      <c r="H40733">
        <v>4</v>
      </c>
      <c r="I40733">
        <v>0</v>
      </c>
      <c r="J40733">
        <v>0</v>
      </c>
      <c r="K40733">
        <v>0</v>
      </c>
    </row>
    <row r="40734" spans="1:11">
      <c r="A40734">
        <v>2035</v>
      </c>
      <c r="B40734">
        <v>17731</v>
      </c>
      <c r="C40734">
        <v>0</v>
      </c>
      <c r="D40734">
        <v>0</v>
      </c>
      <c r="E40734">
        <v>0</v>
      </c>
      <c r="F40734">
        <v>0</v>
      </c>
      <c r="G40734">
        <v>0</v>
      </c>
      <c r="H40734">
        <v>4</v>
      </c>
      <c r="I40734">
        <v>0</v>
      </c>
      <c r="J40734">
        <v>0</v>
      </c>
      <c r="K40734">
        <v>0</v>
      </c>
    </row>
    <row r="40735" spans="1:11">
      <c r="A40735">
        <v>2035</v>
      </c>
      <c r="B40735">
        <v>17732</v>
      </c>
      <c r="C40735">
        <v>0</v>
      </c>
      <c r="D40735">
        <v>0</v>
      </c>
      <c r="E40735">
        <v>0</v>
      </c>
      <c r="F40735">
        <v>0</v>
      </c>
      <c r="G40735">
        <v>0</v>
      </c>
      <c r="H40735">
        <v>4</v>
      </c>
      <c r="I40735">
        <v>0</v>
      </c>
      <c r="J40735">
        <v>0</v>
      </c>
      <c r="K40735">
        <v>0</v>
      </c>
    </row>
    <row r="40736" spans="1:11">
      <c r="A40736">
        <v>2035</v>
      </c>
      <c r="B40736">
        <v>17733</v>
      </c>
      <c r="C40736">
        <v>34</v>
      </c>
      <c r="D40736">
        <v>20</v>
      </c>
      <c r="E40736">
        <v>0</v>
      </c>
      <c r="F40736">
        <v>1.3012511146746699</v>
      </c>
      <c r="G40736">
        <v>0</v>
      </c>
      <c r="H40736">
        <v>4</v>
      </c>
      <c r="I40736">
        <v>0</v>
      </c>
      <c r="J40736">
        <v>0</v>
      </c>
      <c r="K40736">
        <v>0</v>
      </c>
    </row>
    <row r="40737" spans="1:11">
      <c r="A40737">
        <v>2035</v>
      </c>
      <c r="B40737">
        <v>17734</v>
      </c>
      <c r="C40737">
        <v>19</v>
      </c>
      <c r="D40737">
        <v>9</v>
      </c>
      <c r="E40737">
        <v>0</v>
      </c>
      <c r="F40737">
        <v>0.81626340390431695</v>
      </c>
      <c r="G40737">
        <v>0</v>
      </c>
      <c r="H40737">
        <v>4</v>
      </c>
      <c r="I40737">
        <v>0</v>
      </c>
      <c r="J40737">
        <v>0</v>
      </c>
      <c r="K40737">
        <v>0</v>
      </c>
    </row>
    <row r="40738" spans="1:11">
      <c r="A40738">
        <v>2035</v>
      </c>
      <c r="B40738">
        <v>17735</v>
      </c>
      <c r="C40738">
        <v>180</v>
      </c>
      <c r="D40738">
        <v>108</v>
      </c>
      <c r="E40738">
        <v>98</v>
      </c>
      <c r="F40738">
        <v>4.7269900628164496</v>
      </c>
      <c r="G40738">
        <v>0</v>
      </c>
      <c r="H40738">
        <v>4</v>
      </c>
      <c r="I40738">
        <v>1</v>
      </c>
      <c r="J40738">
        <v>0</v>
      </c>
      <c r="K40738">
        <v>0</v>
      </c>
    </row>
    <row r="40739" spans="1:11">
      <c r="A40739">
        <v>2035</v>
      </c>
      <c r="B40739">
        <v>17736</v>
      </c>
      <c r="C40739">
        <v>489</v>
      </c>
      <c r="D40739">
        <v>265</v>
      </c>
      <c r="E40739">
        <v>63</v>
      </c>
      <c r="F40739">
        <v>10.642511719821201</v>
      </c>
      <c r="G40739">
        <v>0</v>
      </c>
      <c r="H40739">
        <v>4</v>
      </c>
      <c r="I40739">
        <v>1</v>
      </c>
      <c r="J40739">
        <v>0</v>
      </c>
      <c r="K40739">
        <v>0</v>
      </c>
    </row>
    <row r="40740" spans="1:11">
      <c r="A40740">
        <v>2035</v>
      </c>
      <c r="B40740">
        <v>17737</v>
      </c>
      <c r="C40740">
        <v>0</v>
      </c>
      <c r="D40740">
        <v>0</v>
      </c>
      <c r="E40740">
        <v>655</v>
      </c>
      <c r="F40740">
        <v>0</v>
      </c>
      <c r="G40740">
        <v>0</v>
      </c>
      <c r="H40740">
        <v>4</v>
      </c>
      <c r="I40740">
        <v>1</v>
      </c>
      <c r="J40740">
        <v>0</v>
      </c>
      <c r="K40740">
        <v>0</v>
      </c>
    </row>
    <row r="40741" spans="1:11">
      <c r="A40741">
        <v>2035</v>
      </c>
      <c r="B40741">
        <v>17738</v>
      </c>
      <c r="C40741">
        <v>0</v>
      </c>
      <c r="D40741">
        <v>0</v>
      </c>
      <c r="E40741">
        <v>433</v>
      </c>
      <c r="F40741">
        <v>0</v>
      </c>
      <c r="G40741">
        <v>0</v>
      </c>
      <c r="H40741">
        <v>4</v>
      </c>
      <c r="I40741">
        <v>1</v>
      </c>
      <c r="J40741">
        <v>0</v>
      </c>
      <c r="K40741">
        <v>0</v>
      </c>
    </row>
    <row r="40742" spans="1:11">
      <c r="A40742">
        <v>2035</v>
      </c>
      <c r="B40742">
        <v>17739</v>
      </c>
      <c r="C40742">
        <v>0</v>
      </c>
      <c r="D40742">
        <v>0</v>
      </c>
      <c r="E40742">
        <v>285</v>
      </c>
      <c r="F40742">
        <v>0</v>
      </c>
      <c r="G40742">
        <v>0</v>
      </c>
      <c r="H40742">
        <v>4</v>
      </c>
      <c r="I40742">
        <v>1</v>
      </c>
      <c r="J40742">
        <v>0</v>
      </c>
      <c r="K40742">
        <v>0</v>
      </c>
    </row>
    <row r="40743" spans="1:11">
      <c r="A40743">
        <v>2035</v>
      </c>
      <c r="B40743">
        <v>17740</v>
      </c>
      <c r="C40743">
        <v>0</v>
      </c>
      <c r="D40743">
        <v>0</v>
      </c>
      <c r="E40743">
        <v>337</v>
      </c>
      <c r="F40743">
        <v>0</v>
      </c>
      <c r="G40743">
        <v>0</v>
      </c>
      <c r="H40743">
        <v>4</v>
      </c>
      <c r="I40743">
        <v>1</v>
      </c>
      <c r="J40743">
        <v>0</v>
      </c>
      <c r="K40743">
        <v>0</v>
      </c>
    </row>
    <row r="40744" spans="1:11">
      <c r="A40744">
        <v>2035</v>
      </c>
      <c r="B40744">
        <v>17741</v>
      </c>
      <c r="C40744">
        <v>0</v>
      </c>
      <c r="D40744">
        <v>0</v>
      </c>
      <c r="E40744">
        <v>127</v>
      </c>
      <c r="F40744">
        <v>0</v>
      </c>
      <c r="G40744">
        <v>0</v>
      </c>
      <c r="H40744">
        <v>4</v>
      </c>
      <c r="I40744">
        <v>1</v>
      </c>
      <c r="J40744">
        <v>0</v>
      </c>
      <c r="K40744">
        <v>0</v>
      </c>
    </row>
    <row r="40745" spans="1:11">
      <c r="A40745">
        <v>2035</v>
      </c>
      <c r="B40745">
        <v>17742</v>
      </c>
      <c r="C40745">
        <v>0</v>
      </c>
      <c r="D40745">
        <v>0</v>
      </c>
      <c r="E40745">
        <v>885</v>
      </c>
      <c r="F40745">
        <v>0</v>
      </c>
      <c r="G40745">
        <v>0</v>
      </c>
      <c r="H40745">
        <v>4</v>
      </c>
      <c r="I40745">
        <v>1</v>
      </c>
      <c r="J40745">
        <v>0</v>
      </c>
      <c r="K40745">
        <v>0</v>
      </c>
    </row>
    <row r="40746" spans="1:11">
      <c r="A40746">
        <v>2035</v>
      </c>
      <c r="B40746">
        <v>17743</v>
      </c>
      <c r="C40746">
        <v>0</v>
      </c>
      <c r="D40746">
        <v>0</v>
      </c>
      <c r="E40746">
        <v>152</v>
      </c>
      <c r="F40746">
        <v>0</v>
      </c>
      <c r="G40746">
        <v>0</v>
      </c>
      <c r="H40746">
        <v>4</v>
      </c>
      <c r="I40746">
        <v>1</v>
      </c>
      <c r="J40746">
        <v>0</v>
      </c>
      <c r="K40746">
        <v>0</v>
      </c>
    </row>
    <row r="40747" spans="1:11">
      <c r="A40747">
        <v>2035</v>
      </c>
      <c r="B40747">
        <v>17744</v>
      </c>
      <c r="C40747">
        <v>0</v>
      </c>
      <c r="D40747">
        <v>0</v>
      </c>
      <c r="E40747">
        <v>0</v>
      </c>
      <c r="F40747">
        <v>0</v>
      </c>
      <c r="G40747">
        <v>0</v>
      </c>
      <c r="H40747">
        <v>4</v>
      </c>
      <c r="I40747">
        <v>0</v>
      </c>
      <c r="J40747">
        <v>0</v>
      </c>
      <c r="K40747">
        <v>0</v>
      </c>
    </row>
    <row r="40748" spans="1:11">
      <c r="A40748">
        <v>2035</v>
      </c>
      <c r="B40748">
        <v>17745</v>
      </c>
      <c r="C40748">
        <v>165</v>
      </c>
      <c r="D40748">
        <v>109</v>
      </c>
      <c r="E40748">
        <v>7</v>
      </c>
      <c r="F40748">
        <v>5.4211404765346796</v>
      </c>
      <c r="G40748">
        <v>0</v>
      </c>
      <c r="H40748">
        <v>4</v>
      </c>
      <c r="I40748">
        <v>0</v>
      </c>
      <c r="J40748">
        <v>0</v>
      </c>
      <c r="K40748">
        <v>0</v>
      </c>
    </row>
    <row r="40749" spans="1:11">
      <c r="A40749">
        <v>2035</v>
      </c>
      <c r="B40749">
        <v>17746</v>
      </c>
      <c r="C40749">
        <v>220</v>
      </c>
      <c r="D40749">
        <v>138</v>
      </c>
      <c r="E40749">
        <v>101</v>
      </c>
      <c r="F40749">
        <v>4.7299824990647501</v>
      </c>
      <c r="G40749">
        <v>0</v>
      </c>
      <c r="H40749">
        <v>4</v>
      </c>
      <c r="I40749">
        <v>0</v>
      </c>
      <c r="J40749">
        <v>0</v>
      </c>
      <c r="K40749">
        <v>0</v>
      </c>
    </row>
    <row r="40750" spans="1:11">
      <c r="A40750">
        <v>2035</v>
      </c>
      <c r="B40750">
        <v>17747</v>
      </c>
      <c r="C40750">
        <v>0</v>
      </c>
      <c r="D40750">
        <v>0</v>
      </c>
      <c r="E40750">
        <v>0</v>
      </c>
      <c r="F40750">
        <v>0</v>
      </c>
      <c r="G40750">
        <v>0</v>
      </c>
      <c r="H40750">
        <v>4</v>
      </c>
      <c r="I40750">
        <v>0</v>
      </c>
      <c r="J40750">
        <v>0</v>
      </c>
      <c r="K40750">
        <v>0</v>
      </c>
    </row>
    <row r="40751" spans="1:11">
      <c r="A40751">
        <v>2035</v>
      </c>
      <c r="B40751">
        <v>17748</v>
      </c>
      <c r="C40751">
        <v>339</v>
      </c>
      <c r="D40751">
        <v>203</v>
      </c>
      <c r="E40751">
        <v>14</v>
      </c>
      <c r="F40751">
        <v>5.2479623509013598</v>
      </c>
      <c r="G40751">
        <v>0</v>
      </c>
      <c r="H40751">
        <v>4</v>
      </c>
      <c r="I40751">
        <v>0</v>
      </c>
      <c r="J40751">
        <v>0</v>
      </c>
      <c r="K40751">
        <v>0</v>
      </c>
    </row>
    <row r="40752" spans="1:11">
      <c r="A40752">
        <v>2035</v>
      </c>
      <c r="B40752">
        <v>17749</v>
      </c>
      <c r="C40752">
        <v>0</v>
      </c>
      <c r="D40752">
        <v>0</v>
      </c>
      <c r="E40752">
        <v>0</v>
      </c>
      <c r="F40752">
        <v>0</v>
      </c>
      <c r="G40752">
        <v>0</v>
      </c>
      <c r="H40752">
        <v>4</v>
      </c>
      <c r="I40752">
        <v>0</v>
      </c>
      <c r="J40752">
        <v>0</v>
      </c>
      <c r="K40752">
        <v>0</v>
      </c>
    </row>
    <row r="40753" spans="1:11">
      <c r="A40753">
        <v>2035</v>
      </c>
      <c r="B40753">
        <v>17750</v>
      </c>
      <c r="C40753">
        <v>0</v>
      </c>
      <c r="D40753">
        <v>0</v>
      </c>
      <c r="E40753">
        <v>0</v>
      </c>
      <c r="F40753">
        <v>0</v>
      </c>
      <c r="G40753">
        <v>0</v>
      </c>
      <c r="H40753">
        <v>4</v>
      </c>
      <c r="I40753">
        <v>0</v>
      </c>
      <c r="J40753">
        <v>0</v>
      </c>
      <c r="K40753">
        <v>0</v>
      </c>
    </row>
    <row r="40754" spans="1:11">
      <c r="A40754">
        <v>2035</v>
      </c>
      <c r="B40754">
        <v>17751</v>
      </c>
      <c r="C40754">
        <v>0</v>
      </c>
      <c r="D40754">
        <v>0</v>
      </c>
      <c r="E40754">
        <v>0</v>
      </c>
      <c r="F40754">
        <v>0</v>
      </c>
      <c r="G40754">
        <v>0</v>
      </c>
      <c r="H40754">
        <v>4</v>
      </c>
      <c r="I40754">
        <v>0</v>
      </c>
      <c r="J40754">
        <v>0</v>
      </c>
      <c r="K40754">
        <v>0</v>
      </c>
    </row>
    <row r="40755" spans="1:11">
      <c r="A40755">
        <v>2035</v>
      </c>
      <c r="B40755">
        <v>17752</v>
      </c>
      <c r="C40755">
        <v>311</v>
      </c>
      <c r="D40755">
        <v>181</v>
      </c>
      <c r="E40755">
        <v>10</v>
      </c>
      <c r="F40755">
        <v>21.602022671704798</v>
      </c>
      <c r="G40755">
        <v>0</v>
      </c>
      <c r="H40755">
        <v>4</v>
      </c>
      <c r="I40755">
        <v>0</v>
      </c>
      <c r="J40755">
        <v>0</v>
      </c>
      <c r="K40755">
        <v>0</v>
      </c>
    </row>
    <row r="40756" spans="1:11">
      <c r="A40756">
        <v>2035</v>
      </c>
      <c r="B40756">
        <v>17753</v>
      </c>
      <c r="C40756">
        <v>287</v>
      </c>
      <c r="D40756">
        <v>153</v>
      </c>
      <c r="E40756">
        <v>39</v>
      </c>
      <c r="F40756">
        <v>7.6143478722275297</v>
      </c>
      <c r="G40756">
        <v>0</v>
      </c>
      <c r="H40756">
        <v>4</v>
      </c>
      <c r="I40756">
        <v>0</v>
      </c>
      <c r="J40756">
        <v>0</v>
      </c>
      <c r="K40756">
        <v>0</v>
      </c>
    </row>
    <row r="40757" spans="1:11">
      <c r="A40757">
        <v>2035</v>
      </c>
      <c r="B40757">
        <v>17754</v>
      </c>
      <c r="C40757">
        <v>0</v>
      </c>
      <c r="D40757">
        <v>0</v>
      </c>
      <c r="E40757">
        <v>88</v>
      </c>
      <c r="F40757">
        <v>0</v>
      </c>
      <c r="G40757">
        <v>0</v>
      </c>
      <c r="H40757">
        <v>4</v>
      </c>
      <c r="I40757">
        <v>0</v>
      </c>
      <c r="J40757">
        <v>0</v>
      </c>
      <c r="K40757">
        <v>0</v>
      </c>
    </row>
    <row r="40758" spans="1:11">
      <c r="A40758">
        <v>2035</v>
      </c>
      <c r="B40758">
        <v>17755</v>
      </c>
      <c r="C40758">
        <v>0</v>
      </c>
      <c r="D40758">
        <v>0</v>
      </c>
      <c r="E40758">
        <v>0</v>
      </c>
      <c r="F40758">
        <v>0</v>
      </c>
      <c r="G40758">
        <v>0</v>
      </c>
      <c r="H40758">
        <v>4</v>
      </c>
      <c r="I40758">
        <v>0</v>
      </c>
      <c r="J40758">
        <v>0</v>
      </c>
      <c r="K40758">
        <v>0</v>
      </c>
    </row>
    <row r="40759" spans="1:11">
      <c r="A40759">
        <v>2035</v>
      </c>
      <c r="B40759">
        <v>17756</v>
      </c>
      <c r="C40759">
        <v>0</v>
      </c>
      <c r="D40759">
        <v>0</v>
      </c>
      <c r="E40759">
        <v>0</v>
      </c>
      <c r="F40759">
        <v>0</v>
      </c>
      <c r="G40759">
        <v>0</v>
      </c>
      <c r="H40759">
        <v>4</v>
      </c>
      <c r="I40759">
        <v>0</v>
      </c>
      <c r="J40759">
        <v>0</v>
      </c>
      <c r="K40759">
        <v>0</v>
      </c>
    </row>
    <row r="40760" spans="1:11">
      <c r="A40760">
        <v>2035</v>
      </c>
      <c r="B40760">
        <v>17757</v>
      </c>
      <c r="C40760">
        <v>0</v>
      </c>
      <c r="D40760">
        <v>0</v>
      </c>
      <c r="E40760">
        <v>0</v>
      </c>
      <c r="F40760">
        <v>0</v>
      </c>
      <c r="G40760">
        <v>0</v>
      </c>
      <c r="H40760">
        <v>4</v>
      </c>
      <c r="I40760">
        <v>0</v>
      </c>
      <c r="J40760">
        <v>0</v>
      </c>
      <c r="K40760">
        <v>0</v>
      </c>
    </row>
    <row r="40761" spans="1:11">
      <c r="A40761">
        <v>2035</v>
      </c>
      <c r="B40761">
        <v>17758</v>
      </c>
      <c r="C40761">
        <v>2</v>
      </c>
      <c r="D40761">
        <v>0</v>
      </c>
      <c r="E40761">
        <v>0</v>
      </c>
      <c r="F40761">
        <v>2.5575087818457801E-2</v>
      </c>
      <c r="G40761">
        <v>0</v>
      </c>
      <c r="H40761">
        <v>4</v>
      </c>
      <c r="I40761">
        <v>0</v>
      </c>
      <c r="J40761">
        <v>0</v>
      </c>
      <c r="K40761">
        <v>0</v>
      </c>
    </row>
    <row r="40762" spans="1:11">
      <c r="A40762">
        <v>2035</v>
      </c>
      <c r="B40762">
        <v>17759</v>
      </c>
      <c r="C40762">
        <v>0</v>
      </c>
      <c r="D40762">
        <v>0</v>
      </c>
      <c r="E40762">
        <v>0</v>
      </c>
      <c r="F40762">
        <v>0</v>
      </c>
      <c r="G40762">
        <v>0</v>
      </c>
      <c r="H40762">
        <v>4</v>
      </c>
      <c r="I40762">
        <v>0</v>
      </c>
      <c r="J40762">
        <v>0</v>
      </c>
      <c r="K40762">
        <v>0</v>
      </c>
    </row>
    <row r="40763" spans="1:11">
      <c r="A40763">
        <v>2035</v>
      </c>
      <c r="B40763">
        <v>17760</v>
      </c>
      <c r="C40763">
        <v>4</v>
      </c>
      <c r="D40763">
        <v>3</v>
      </c>
      <c r="E40763">
        <v>0</v>
      </c>
      <c r="F40763">
        <v>8.2469465680331894E-2</v>
      </c>
      <c r="G40763">
        <v>0</v>
      </c>
      <c r="H40763">
        <v>4</v>
      </c>
      <c r="I40763">
        <v>0</v>
      </c>
      <c r="J40763">
        <v>0</v>
      </c>
      <c r="K40763">
        <v>0</v>
      </c>
    </row>
    <row r="40764" spans="1:11">
      <c r="A40764">
        <v>2035</v>
      </c>
      <c r="B40764">
        <v>17761</v>
      </c>
      <c r="C40764">
        <v>0</v>
      </c>
      <c r="D40764">
        <v>0</v>
      </c>
      <c r="E40764">
        <v>0</v>
      </c>
      <c r="F40764">
        <v>0</v>
      </c>
      <c r="G40764">
        <v>0</v>
      </c>
      <c r="H40764">
        <v>4</v>
      </c>
      <c r="I40764">
        <v>0</v>
      </c>
      <c r="J40764">
        <v>0</v>
      </c>
      <c r="K40764">
        <v>0</v>
      </c>
    </row>
    <row r="40765" spans="1:11">
      <c r="A40765">
        <v>2035</v>
      </c>
      <c r="B40765">
        <v>17762</v>
      </c>
      <c r="C40765">
        <v>13</v>
      </c>
      <c r="D40765">
        <v>9</v>
      </c>
      <c r="E40765">
        <v>0</v>
      </c>
      <c r="F40765">
        <v>0.48625761180184601</v>
      </c>
      <c r="G40765">
        <v>0</v>
      </c>
      <c r="H40765">
        <v>4</v>
      </c>
      <c r="I40765">
        <v>0</v>
      </c>
      <c r="J40765">
        <v>0</v>
      </c>
      <c r="K40765">
        <v>0</v>
      </c>
    </row>
    <row r="40766" spans="1:11">
      <c r="A40766">
        <v>2035</v>
      </c>
      <c r="B40766">
        <v>17763</v>
      </c>
      <c r="C40766">
        <v>275</v>
      </c>
      <c r="D40766">
        <v>168</v>
      </c>
      <c r="E40766">
        <v>1</v>
      </c>
      <c r="F40766">
        <v>14.517159282271599</v>
      </c>
      <c r="G40766">
        <v>0</v>
      </c>
      <c r="H40766">
        <v>4</v>
      </c>
      <c r="I40766">
        <v>0</v>
      </c>
      <c r="J40766">
        <v>0</v>
      </c>
      <c r="K40766">
        <v>0</v>
      </c>
    </row>
    <row r="40767" spans="1:11">
      <c r="A40767">
        <v>2035</v>
      </c>
      <c r="B40767">
        <v>17764</v>
      </c>
      <c r="C40767">
        <v>169</v>
      </c>
      <c r="D40767">
        <v>91</v>
      </c>
      <c r="E40767">
        <v>1</v>
      </c>
      <c r="F40767">
        <v>18.015521064301598</v>
      </c>
      <c r="G40767">
        <v>0</v>
      </c>
      <c r="H40767">
        <v>4</v>
      </c>
      <c r="I40767">
        <v>0</v>
      </c>
      <c r="J40767">
        <v>0</v>
      </c>
      <c r="K40767">
        <v>0</v>
      </c>
    </row>
    <row r="40768" spans="1:11">
      <c r="A40768">
        <v>2035</v>
      </c>
      <c r="B40768">
        <v>17765</v>
      </c>
      <c r="C40768">
        <v>263</v>
      </c>
      <c r="D40768">
        <v>143</v>
      </c>
      <c r="E40768">
        <v>1</v>
      </c>
      <c r="F40768">
        <v>7.6269908476109798</v>
      </c>
      <c r="G40768">
        <v>0</v>
      </c>
      <c r="H40768">
        <v>4</v>
      </c>
      <c r="I40768">
        <v>0</v>
      </c>
      <c r="J40768">
        <v>0</v>
      </c>
      <c r="K40768">
        <v>0</v>
      </c>
    </row>
    <row r="40769" spans="1:11">
      <c r="A40769">
        <v>2035</v>
      </c>
      <c r="B40769">
        <v>17766</v>
      </c>
      <c r="C40769">
        <v>0</v>
      </c>
      <c r="D40769">
        <v>0</v>
      </c>
      <c r="E40769">
        <v>0</v>
      </c>
      <c r="F40769">
        <v>0</v>
      </c>
      <c r="G40769">
        <v>0</v>
      </c>
      <c r="H40769">
        <v>4</v>
      </c>
      <c r="I40769">
        <v>0</v>
      </c>
      <c r="J40769">
        <v>0</v>
      </c>
      <c r="K40769">
        <v>0</v>
      </c>
    </row>
    <row r="40770" spans="1:11">
      <c r="A40770">
        <v>2035</v>
      </c>
      <c r="B40770">
        <v>17767</v>
      </c>
      <c r="C40770">
        <v>158</v>
      </c>
      <c r="D40770">
        <v>85</v>
      </c>
      <c r="E40770">
        <v>1</v>
      </c>
      <c r="F40770">
        <v>12.312391876938401</v>
      </c>
      <c r="G40770">
        <v>0</v>
      </c>
      <c r="H40770">
        <v>4</v>
      </c>
      <c r="I40770">
        <v>0</v>
      </c>
      <c r="J40770">
        <v>0</v>
      </c>
      <c r="K40770">
        <v>0</v>
      </c>
    </row>
    <row r="40771" spans="1:11">
      <c r="A40771">
        <v>2035</v>
      </c>
      <c r="B40771">
        <v>17768</v>
      </c>
      <c r="C40771">
        <v>256</v>
      </c>
      <c r="D40771">
        <v>154</v>
      </c>
      <c r="E40771">
        <v>5</v>
      </c>
      <c r="F40771">
        <v>12.949895035030501</v>
      </c>
      <c r="G40771">
        <v>0</v>
      </c>
      <c r="H40771">
        <v>4</v>
      </c>
      <c r="I40771">
        <v>0</v>
      </c>
      <c r="J40771">
        <v>0</v>
      </c>
      <c r="K40771">
        <v>0</v>
      </c>
    </row>
    <row r="40772" spans="1:11">
      <c r="A40772">
        <v>2035</v>
      </c>
      <c r="B40772">
        <v>17769</v>
      </c>
      <c r="C40772">
        <v>262</v>
      </c>
      <c r="D40772">
        <v>172</v>
      </c>
      <c r="E40772">
        <v>5</v>
      </c>
      <c r="F40772">
        <v>9.8462186010853401</v>
      </c>
      <c r="G40772">
        <v>0</v>
      </c>
      <c r="H40772">
        <v>4</v>
      </c>
      <c r="I40772">
        <v>0</v>
      </c>
      <c r="J40772">
        <v>0</v>
      </c>
      <c r="K40772">
        <v>0</v>
      </c>
    </row>
    <row r="40773" spans="1:11">
      <c r="A40773">
        <v>2035</v>
      </c>
      <c r="B40773">
        <v>17770</v>
      </c>
      <c r="C40773">
        <v>0</v>
      </c>
      <c r="D40773">
        <v>0</v>
      </c>
      <c r="E40773">
        <v>0</v>
      </c>
      <c r="F40773">
        <v>0</v>
      </c>
      <c r="G40773">
        <v>0</v>
      </c>
      <c r="H40773">
        <v>4</v>
      </c>
      <c r="I40773">
        <v>0</v>
      </c>
      <c r="J40773">
        <v>0</v>
      </c>
      <c r="K40773">
        <v>0</v>
      </c>
    </row>
    <row r="40774" spans="1:11">
      <c r="A40774">
        <v>2035</v>
      </c>
      <c r="B40774">
        <v>17771</v>
      </c>
      <c r="C40774">
        <v>0</v>
      </c>
      <c r="D40774">
        <v>0</v>
      </c>
      <c r="E40774">
        <v>0</v>
      </c>
      <c r="F40774">
        <v>0</v>
      </c>
      <c r="G40774">
        <v>0</v>
      </c>
      <c r="H40774">
        <v>4</v>
      </c>
      <c r="I40774">
        <v>0</v>
      </c>
      <c r="J40774">
        <v>0</v>
      </c>
      <c r="K40774">
        <v>0</v>
      </c>
    </row>
    <row r="40775" spans="1:11">
      <c r="A40775">
        <v>2035</v>
      </c>
      <c r="B40775">
        <v>17772</v>
      </c>
      <c r="C40775">
        <v>263</v>
      </c>
      <c r="D40775">
        <v>144</v>
      </c>
      <c r="E40775">
        <v>4</v>
      </c>
      <c r="F40775">
        <v>14.014184699494299</v>
      </c>
      <c r="G40775">
        <v>0</v>
      </c>
      <c r="H40775">
        <v>4</v>
      </c>
      <c r="I40775">
        <v>0</v>
      </c>
      <c r="J40775">
        <v>0</v>
      </c>
      <c r="K40775">
        <v>0</v>
      </c>
    </row>
    <row r="40776" spans="1:11">
      <c r="A40776">
        <v>2035</v>
      </c>
      <c r="B40776">
        <v>17773</v>
      </c>
      <c r="C40776">
        <v>0</v>
      </c>
      <c r="D40776">
        <v>0</v>
      </c>
      <c r="E40776">
        <v>0</v>
      </c>
      <c r="F40776">
        <v>0</v>
      </c>
      <c r="G40776">
        <v>0</v>
      </c>
      <c r="H40776">
        <v>4</v>
      </c>
      <c r="I40776">
        <v>0</v>
      </c>
      <c r="J40776">
        <v>0</v>
      </c>
      <c r="K40776">
        <v>0</v>
      </c>
    </row>
    <row r="40777" spans="1:11">
      <c r="A40777">
        <v>2035</v>
      </c>
      <c r="B40777">
        <v>17774</v>
      </c>
      <c r="C40777">
        <v>218</v>
      </c>
      <c r="D40777">
        <v>122</v>
      </c>
      <c r="E40777">
        <v>8</v>
      </c>
      <c r="F40777">
        <v>6.0984650331359296</v>
      </c>
      <c r="G40777">
        <v>0</v>
      </c>
      <c r="H40777">
        <v>4</v>
      </c>
      <c r="I40777">
        <v>0</v>
      </c>
      <c r="J40777">
        <v>0</v>
      </c>
      <c r="K40777">
        <v>0</v>
      </c>
    </row>
    <row r="40778" spans="1:11">
      <c r="A40778">
        <v>2035</v>
      </c>
      <c r="B40778">
        <v>17775</v>
      </c>
      <c r="C40778">
        <v>223</v>
      </c>
      <c r="D40778">
        <v>136</v>
      </c>
      <c r="E40778">
        <v>11</v>
      </c>
      <c r="F40778">
        <v>6.9847275643033404</v>
      </c>
      <c r="G40778">
        <v>0</v>
      </c>
      <c r="H40778">
        <v>4</v>
      </c>
      <c r="I40778">
        <v>0</v>
      </c>
      <c r="J40778">
        <v>0</v>
      </c>
      <c r="K40778">
        <v>0</v>
      </c>
    </row>
    <row r="40779" spans="1:11">
      <c r="A40779">
        <v>2035</v>
      </c>
      <c r="B40779">
        <v>17776</v>
      </c>
      <c r="C40779">
        <v>448</v>
      </c>
      <c r="D40779">
        <v>266</v>
      </c>
      <c r="E40779">
        <v>3</v>
      </c>
      <c r="F40779">
        <v>11.836226779991501</v>
      </c>
      <c r="G40779">
        <v>0</v>
      </c>
      <c r="H40779">
        <v>4</v>
      </c>
      <c r="I40779">
        <v>0</v>
      </c>
      <c r="J40779">
        <v>0</v>
      </c>
      <c r="K40779">
        <v>0</v>
      </c>
    </row>
    <row r="40780" spans="1:11">
      <c r="A40780">
        <v>2035</v>
      </c>
      <c r="B40780">
        <v>17777</v>
      </c>
      <c r="C40780">
        <v>139</v>
      </c>
      <c r="D40780">
        <v>82</v>
      </c>
      <c r="E40780">
        <v>1</v>
      </c>
      <c r="F40780">
        <v>8.1763263001241206</v>
      </c>
      <c r="G40780">
        <v>0</v>
      </c>
      <c r="H40780">
        <v>4</v>
      </c>
      <c r="I40780">
        <v>0</v>
      </c>
      <c r="J40780">
        <v>0</v>
      </c>
      <c r="K40780">
        <v>0</v>
      </c>
    </row>
    <row r="40781" spans="1:11">
      <c r="A40781">
        <v>2035</v>
      </c>
      <c r="B40781">
        <v>17778</v>
      </c>
      <c r="C40781">
        <v>520</v>
      </c>
      <c r="D40781">
        <v>290</v>
      </c>
      <c r="E40781">
        <v>3</v>
      </c>
      <c r="F40781">
        <v>16.502854676496401</v>
      </c>
      <c r="G40781">
        <v>0</v>
      </c>
      <c r="H40781">
        <v>4</v>
      </c>
      <c r="I40781">
        <v>0</v>
      </c>
      <c r="J40781">
        <v>0</v>
      </c>
      <c r="K40781">
        <v>0</v>
      </c>
    </row>
    <row r="40782" spans="1:11">
      <c r="A40782">
        <v>2035</v>
      </c>
      <c r="B40782">
        <v>17779</v>
      </c>
      <c r="C40782">
        <v>87</v>
      </c>
      <c r="D40782">
        <v>59</v>
      </c>
      <c r="E40782">
        <v>0</v>
      </c>
      <c r="F40782">
        <v>26.595744680851102</v>
      </c>
      <c r="G40782">
        <v>0</v>
      </c>
      <c r="H40782">
        <v>4</v>
      </c>
      <c r="I40782">
        <v>0</v>
      </c>
      <c r="J40782">
        <v>0</v>
      </c>
      <c r="K40782">
        <v>0</v>
      </c>
    </row>
    <row r="40783" spans="1:11">
      <c r="A40783">
        <v>2035</v>
      </c>
      <c r="B40783">
        <v>17780</v>
      </c>
      <c r="C40783">
        <v>773</v>
      </c>
      <c r="D40783">
        <v>467</v>
      </c>
      <c r="E40783">
        <v>19</v>
      </c>
      <c r="F40783">
        <v>29.827364001883002</v>
      </c>
      <c r="G40783">
        <v>0</v>
      </c>
      <c r="H40783">
        <v>4</v>
      </c>
      <c r="I40783">
        <v>0</v>
      </c>
      <c r="J40783">
        <v>0</v>
      </c>
      <c r="K40783">
        <v>0</v>
      </c>
    </row>
    <row r="40784" spans="1:11">
      <c r="A40784">
        <v>2035</v>
      </c>
      <c r="B40784">
        <v>17781</v>
      </c>
      <c r="C40784">
        <v>177</v>
      </c>
      <c r="D40784">
        <v>113</v>
      </c>
      <c r="E40784">
        <v>1</v>
      </c>
      <c r="F40784">
        <v>7.2709048784896204</v>
      </c>
      <c r="G40784">
        <v>0</v>
      </c>
      <c r="H40784">
        <v>4</v>
      </c>
      <c r="I40784">
        <v>0</v>
      </c>
      <c r="J40784">
        <v>0</v>
      </c>
      <c r="K40784">
        <v>0</v>
      </c>
    </row>
    <row r="40785" spans="1:11">
      <c r="A40785">
        <v>2035</v>
      </c>
      <c r="B40785">
        <v>17782</v>
      </c>
      <c r="C40785">
        <v>213</v>
      </c>
      <c r="D40785">
        <v>130</v>
      </c>
      <c r="E40785">
        <v>6</v>
      </c>
      <c r="F40785">
        <v>10.1461908912929</v>
      </c>
      <c r="G40785">
        <v>0</v>
      </c>
      <c r="H40785">
        <v>4</v>
      </c>
      <c r="I40785">
        <v>0</v>
      </c>
      <c r="J40785">
        <v>0</v>
      </c>
      <c r="K40785">
        <v>0</v>
      </c>
    </row>
    <row r="40786" spans="1:11">
      <c r="A40786">
        <v>2035</v>
      </c>
      <c r="B40786">
        <v>17783</v>
      </c>
      <c r="C40786">
        <v>229</v>
      </c>
      <c r="D40786">
        <v>150</v>
      </c>
      <c r="E40786">
        <v>3</v>
      </c>
      <c r="F40786">
        <v>12.567640247181901</v>
      </c>
      <c r="G40786">
        <v>0</v>
      </c>
      <c r="H40786">
        <v>4</v>
      </c>
      <c r="I40786">
        <v>0</v>
      </c>
      <c r="J40786">
        <v>0</v>
      </c>
      <c r="K40786">
        <v>0</v>
      </c>
    </row>
    <row r="40787" spans="1:11">
      <c r="A40787">
        <v>2035</v>
      </c>
      <c r="B40787">
        <v>17784</v>
      </c>
      <c r="C40787">
        <v>264</v>
      </c>
      <c r="D40787">
        <v>165</v>
      </c>
      <c r="E40787">
        <v>14</v>
      </c>
      <c r="F40787">
        <v>10.0679971168917</v>
      </c>
      <c r="G40787">
        <v>0</v>
      </c>
      <c r="H40787">
        <v>4</v>
      </c>
      <c r="I40787">
        <v>0</v>
      </c>
      <c r="J40787">
        <v>0</v>
      </c>
      <c r="K40787">
        <v>0</v>
      </c>
    </row>
    <row r="40788" spans="1:11">
      <c r="A40788">
        <v>2035</v>
      </c>
      <c r="B40788">
        <v>17785</v>
      </c>
      <c r="C40788">
        <v>58</v>
      </c>
      <c r="D40788">
        <v>36</v>
      </c>
      <c r="E40788">
        <v>0</v>
      </c>
      <c r="F40788">
        <v>12.378879071157201</v>
      </c>
      <c r="G40788">
        <v>0</v>
      </c>
      <c r="H40788">
        <v>4</v>
      </c>
      <c r="I40788">
        <v>0</v>
      </c>
      <c r="J40788">
        <v>0</v>
      </c>
      <c r="K40788">
        <v>0</v>
      </c>
    </row>
    <row r="40789" spans="1:11">
      <c r="A40789">
        <v>2035</v>
      </c>
      <c r="B40789">
        <v>17786</v>
      </c>
      <c r="C40789">
        <v>72</v>
      </c>
      <c r="D40789">
        <v>44</v>
      </c>
      <c r="E40789">
        <v>0</v>
      </c>
      <c r="F40789">
        <v>5.0902098297607603</v>
      </c>
      <c r="G40789">
        <v>0</v>
      </c>
      <c r="H40789">
        <v>4</v>
      </c>
      <c r="I40789">
        <v>0</v>
      </c>
      <c r="J40789">
        <v>0</v>
      </c>
      <c r="K40789">
        <v>0</v>
      </c>
    </row>
    <row r="40790" spans="1:11">
      <c r="A40790">
        <v>2035</v>
      </c>
      <c r="B40790">
        <v>17787</v>
      </c>
      <c r="C40790">
        <v>161</v>
      </c>
      <c r="D40790">
        <v>96</v>
      </c>
      <c r="E40790">
        <v>63</v>
      </c>
      <c r="F40790">
        <v>4.0503756031537597</v>
      </c>
      <c r="G40790">
        <v>0</v>
      </c>
      <c r="H40790">
        <v>4</v>
      </c>
      <c r="I40790">
        <v>0</v>
      </c>
      <c r="J40790">
        <v>0</v>
      </c>
      <c r="K40790">
        <v>0</v>
      </c>
    </row>
    <row r="40791" spans="1:11">
      <c r="A40791">
        <v>2035</v>
      </c>
      <c r="B40791">
        <v>17788</v>
      </c>
      <c r="C40791">
        <v>213</v>
      </c>
      <c r="D40791">
        <v>116</v>
      </c>
      <c r="E40791">
        <v>15</v>
      </c>
      <c r="F40791">
        <v>17.669603304962401</v>
      </c>
      <c r="G40791">
        <v>0</v>
      </c>
      <c r="H40791">
        <v>4</v>
      </c>
      <c r="I40791">
        <v>0</v>
      </c>
      <c r="J40791">
        <v>0</v>
      </c>
      <c r="K40791">
        <v>0</v>
      </c>
    </row>
    <row r="40792" spans="1:11">
      <c r="A40792">
        <v>2035</v>
      </c>
      <c r="B40792">
        <v>17789</v>
      </c>
      <c r="C40792">
        <v>925</v>
      </c>
      <c r="D40792">
        <v>572</v>
      </c>
      <c r="E40792">
        <v>8</v>
      </c>
      <c r="F40792">
        <v>13.231486646926699</v>
      </c>
      <c r="G40792">
        <v>0</v>
      </c>
      <c r="H40792">
        <v>4</v>
      </c>
      <c r="I40792">
        <v>0</v>
      </c>
      <c r="J40792">
        <v>0</v>
      </c>
      <c r="K40792">
        <v>0</v>
      </c>
    </row>
    <row r="40793" spans="1:11">
      <c r="A40793">
        <v>2035</v>
      </c>
      <c r="B40793">
        <v>17790</v>
      </c>
      <c r="C40793">
        <v>481</v>
      </c>
      <c r="D40793">
        <v>281</v>
      </c>
      <c r="E40793">
        <v>3</v>
      </c>
      <c r="F40793">
        <v>11.5266454825615</v>
      </c>
      <c r="G40793">
        <v>0</v>
      </c>
      <c r="H40793">
        <v>4</v>
      </c>
      <c r="I40793">
        <v>0</v>
      </c>
      <c r="J40793">
        <v>0</v>
      </c>
      <c r="K40793">
        <v>0</v>
      </c>
    </row>
    <row r="40794" spans="1:11">
      <c r="A40794">
        <v>2035</v>
      </c>
      <c r="B40794">
        <v>17791</v>
      </c>
      <c r="C40794">
        <v>672</v>
      </c>
      <c r="D40794">
        <v>399</v>
      </c>
      <c r="E40794">
        <v>4</v>
      </c>
      <c r="F40794">
        <v>14.687433065083701</v>
      </c>
      <c r="G40794">
        <v>0</v>
      </c>
      <c r="H40794">
        <v>4</v>
      </c>
      <c r="I40794">
        <v>0</v>
      </c>
      <c r="J40794">
        <v>0</v>
      </c>
      <c r="K40794">
        <v>0</v>
      </c>
    </row>
    <row r="40795" spans="1:11">
      <c r="A40795">
        <v>2035</v>
      </c>
      <c r="B40795">
        <v>17792</v>
      </c>
      <c r="C40795">
        <v>551</v>
      </c>
      <c r="D40795">
        <v>320</v>
      </c>
      <c r="E40795">
        <v>3</v>
      </c>
      <c r="F40795">
        <v>14.1101875041614</v>
      </c>
      <c r="G40795">
        <v>0</v>
      </c>
      <c r="H40795">
        <v>4</v>
      </c>
      <c r="I40795">
        <v>0</v>
      </c>
      <c r="J40795">
        <v>0</v>
      </c>
      <c r="K40795">
        <v>0</v>
      </c>
    </row>
    <row r="40796" spans="1:11">
      <c r="A40796">
        <v>2035</v>
      </c>
      <c r="B40796">
        <v>17793</v>
      </c>
      <c r="C40796">
        <v>220</v>
      </c>
      <c r="D40796">
        <v>144</v>
      </c>
      <c r="E40796">
        <v>4</v>
      </c>
      <c r="F40796">
        <v>7.5412971716707702</v>
      </c>
      <c r="G40796">
        <v>0</v>
      </c>
      <c r="H40796">
        <v>4</v>
      </c>
      <c r="I40796">
        <v>0</v>
      </c>
      <c r="J40796">
        <v>0</v>
      </c>
      <c r="K40796">
        <v>0</v>
      </c>
    </row>
    <row r="40797" spans="1:11">
      <c r="A40797">
        <v>2035</v>
      </c>
      <c r="B40797">
        <v>17794</v>
      </c>
      <c r="C40797">
        <v>291</v>
      </c>
      <c r="D40797">
        <v>164</v>
      </c>
      <c r="E40797">
        <v>2</v>
      </c>
      <c r="F40797">
        <v>6.3270222554638504</v>
      </c>
      <c r="G40797">
        <v>0</v>
      </c>
      <c r="H40797">
        <v>4</v>
      </c>
      <c r="I40797">
        <v>0</v>
      </c>
      <c r="J40797">
        <v>0</v>
      </c>
      <c r="K40797">
        <v>0</v>
      </c>
    </row>
    <row r="40798" spans="1:11">
      <c r="A40798">
        <v>2035</v>
      </c>
      <c r="B40798">
        <v>17795</v>
      </c>
      <c r="C40798">
        <v>419</v>
      </c>
      <c r="D40798">
        <v>241</v>
      </c>
      <c r="E40798">
        <v>10</v>
      </c>
      <c r="F40798">
        <v>8.1612300668285904</v>
      </c>
      <c r="G40798">
        <v>0</v>
      </c>
      <c r="H40798">
        <v>4</v>
      </c>
      <c r="I40798">
        <v>0</v>
      </c>
      <c r="J40798">
        <v>0</v>
      </c>
      <c r="K40798">
        <v>0</v>
      </c>
    </row>
    <row r="40799" spans="1:11">
      <c r="A40799">
        <v>2035</v>
      </c>
      <c r="B40799">
        <v>17796</v>
      </c>
      <c r="C40799">
        <v>201</v>
      </c>
      <c r="D40799">
        <v>112</v>
      </c>
      <c r="E40799">
        <v>1</v>
      </c>
      <c r="F40799">
        <v>8.1989614648811209</v>
      </c>
      <c r="G40799">
        <v>0</v>
      </c>
      <c r="H40799">
        <v>4</v>
      </c>
      <c r="I40799">
        <v>0</v>
      </c>
      <c r="J40799">
        <v>0</v>
      </c>
      <c r="K40799">
        <v>0</v>
      </c>
    </row>
    <row r="40800" spans="1:11">
      <c r="A40800">
        <v>2035</v>
      </c>
      <c r="B40800">
        <v>17797</v>
      </c>
      <c r="C40800">
        <v>0</v>
      </c>
      <c r="D40800">
        <v>0</v>
      </c>
      <c r="E40800">
        <v>182</v>
      </c>
      <c r="F40800">
        <v>0</v>
      </c>
      <c r="G40800">
        <v>0</v>
      </c>
      <c r="H40800">
        <v>4</v>
      </c>
      <c r="I40800">
        <v>0</v>
      </c>
      <c r="J40800">
        <v>0</v>
      </c>
      <c r="K40800">
        <v>0</v>
      </c>
    </row>
    <row r="40801" spans="1:11">
      <c r="A40801">
        <v>2035</v>
      </c>
      <c r="B40801">
        <v>17798</v>
      </c>
      <c r="C40801">
        <v>4</v>
      </c>
      <c r="D40801">
        <v>4</v>
      </c>
      <c r="E40801">
        <v>236</v>
      </c>
      <c r="F40801">
        <v>0.169917759804255</v>
      </c>
      <c r="G40801">
        <v>0</v>
      </c>
      <c r="H40801">
        <v>4</v>
      </c>
      <c r="I40801">
        <v>0</v>
      </c>
      <c r="J40801">
        <v>0</v>
      </c>
      <c r="K40801">
        <v>0</v>
      </c>
    </row>
    <row r="40802" spans="1:11">
      <c r="A40802">
        <v>2035</v>
      </c>
      <c r="B40802">
        <v>17799</v>
      </c>
      <c r="C40802">
        <v>38</v>
      </c>
      <c r="D40802">
        <v>25</v>
      </c>
      <c r="E40802">
        <v>0</v>
      </c>
      <c r="F40802">
        <v>6.2724901786008997</v>
      </c>
      <c r="G40802">
        <v>0</v>
      </c>
      <c r="H40802">
        <v>4</v>
      </c>
      <c r="I40802">
        <v>0</v>
      </c>
      <c r="J40802">
        <v>0</v>
      </c>
      <c r="K40802">
        <v>0</v>
      </c>
    </row>
    <row r="40803" spans="1:11">
      <c r="A40803">
        <v>2035</v>
      </c>
      <c r="B40803">
        <v>17800</v>
      </c>
      <c r="C40803">
        <v>0</v>
      </c>
      <c r="D40803">
        <v>0</v>
      </c>
      <c r="E40803">
        <v>0</v>
      </c>
      <c r="F40803">
        <v>0</v>
      </c>
      <c r="G40803">
        <v>0</v>
      </c>
      <c r="H40803">
        <v>4</v>
      </c>
      <c r="I40803">
        <v>0</v>
      </c>
      <c r="J40803">
        <v>0</v>
      </c>
      <c r="K40803">
        <v>0</v>
      </c>
    </row>
    <row r="40804" spans="1:11">
      <c r="A40804">
        <v>2035</v>
      </c>
      <c r="B40804">
        <v>17801</v>
      </c>
      <c r="C40804">
        <v>92</v>
      </c>
      <c r="D40804">
        <v>57</v>
      </c>
      <c r="E40804">
        <v>8</v>
      </c>
      <c r="F40804">
        <v>2.9460457341578001</v>
      </c>
      <c r="G40804">
        <v>0</v>
      </c>
      <c r="H40804">
        <v>4</v>
      </c>
      <c r="I40804">
        <v>0</v>
      </c>
      <c r="J40804">
        <v>0</v>
      </c>
      <c r="K40804">
        <v>0</v>
      </c>
    </row>
    <row r="40805" spans="1:11">
      <c r="A40805">
        <v>2035</v>
      </c>
      <c r="B40805">
        <v>17802</v>
      </c>
      <c r="C40805">
        <v>153</v>
      </c>
      <c r="D40805">
        <v>77</v>
      </c>
      <c r="E40805">
        <v>25</v>
      </c>
      <c r="F40805">
        <v>2.1969867106715002</v>
      </c>
      <c r="G40805">
        <v>0</v>
      </c>
      <c r="H40805">
        <v>4</v>
      </c>
      <c r="I40805">
        <v>0</v>
      </c>
      <c r="J40805">
        <v>0</v>
      </c>
      <c r="K40805">
        <v>0</v>
      </c>
    </row>
    <row r="40806" spans="1:11">
      <c r="A40806">
        <v>2035</v>
      </c>
      <c r="B40806">
        <v>17803</v>
      </c>
      <c r="C40806">
        <v>48</v>
      </c>
      <c r="D40806">
        <v>19</v>
      </c>
      <c r="E40806">
        <v>0</v>
      </c>
      <c r="F40806">
        <v>4.7385411216521698</v>
      </c>
      <c r="G40806">
        <v>0</v>
      </c>
      <c r="H40806">
        <v>4</v>
      </c>
      <c r="I40806">
        <v>0</v>
      </c>
      <c r="J40806">
        <v>0</v>
      </c>
      <c r="K40806">
        <v>0</v>
      </c>
    </row>
    <row r="40807" spans="1:11">
      <c r="A40807">
        <v>2035</v>
      </c>
      <c r="B40807">
        <v>17804</v>
      </c>
      <c r="C40807">
        <v>561</v>
      </c>
      <c r="D40807">
        <v>332</v>
      </c>
      <c r="E40807">
        <v>17</v>
      </c>
      <c r="F40807">
        <v>4.4100965268721097</v>
      </c>
      <c r="G40807">
        <v>0</v>
      </c>
      <c r="H40807">
        <v>4</v>
      </c>
      <c r="I40807">
        <v>0</v>
      </c>
      <c r="J40807">
        <v>0</v>
      </c>
      <c r="K40807">
        <v>0</v>
      </c>
    </row>
    <row r="40808" spans="1:11">
      <c r="A40808">
        <v>2035</v>
      </c>
      <c r="B40808">
        <v>17805</v>
      </c>
      <c r="C40808">
        <v>271</v>
      </c>
      <c r="D40808">
        <v>154</v>
      </c>
      <c r="E40808">
        <v>35</v>
      </c>
      <c r="F40808">
        <v>7.1322546346496001</v>
      </c>
      <c r="G40808">
        <v>0</v>
      </c>
      <c r="H40808">
        <v>4</v>
      </c>
      <c r="I40808">
        <v>0</v>
      </c>
      <c r="J40808">
        <v>0</v>
      </c>
      <c r="K40808">
        <v>0</v>
      </c>
    </row>
    <row r="40809" spans="1:11">
      <c r="A40809">
        <v>2035</v>
      </c>
      <c r="B40809">
        <v>17806</v>
      </c>
      <c r="C40809">
        <v>333</v>
      </c>
      <c r="D40809">
        <v>206</v>
      </c>
      <c r="E40809">
        <v>5</v>
      </c>
      <c r="F40809">
        <v>7.8659992771784504</v>
      </c>
      <c r="G40809">
        <v>0</v>
      </c>
      <c r="H40809">
        <v>4</v>
      </c>
      <c r="I40809">
        <v>0</v>
      </c>
      <c r="J40809">
        <v>0</v>
      </c>
      <c r="K40809">
        <v>0</v>
      </c>
    </row>
    <row r="40810" spans="1:11">
      <c r="A40810">
        <v>2035</v>
      </c>
      <c r="B40810">
        <v>17807</v>
      </c>
      <c r="C40810">
        <v>215</v>
      </c>
      <c r="D40810">
        <v>120</v>
      </c>
      <c r="E40810">
        <v>72</v>
      </c>
      <c r="F40810">
        <v>4.7535557702639704</v>
      </c>
      <c r="G40810">
        <v>0</v>
      </c>
      <c r="H40810">
        <v>4</v>
      </c>
      <c r="I40810">
        <v>0</v>
      </c>
      <c r="J40810">
        <v>0</v>
      </c>
      <c r="K40810">
        <v>0</v>
      </c>
    </row>
    <row r="40811" spans="1:11">
      <c r="A40811">
        <v>2035</v>
      </c>
      <c r="B40811">
        <v>17808</v>
      </c>
      <c r="C40811">
        <v>0</v>
      </c>
      <c r="D40811">
        <v>0</v>
      </c>
      <c r="E40811">
        <v>0</v>
      </c>
      <c r="F40811">
        <v>0</v>
      </c>
      <c r="G40811">
        <v>0</v>
      </c>
      <c r="H40811">
        <v>4</v>
      </c>
      <c r="I40811">
        <v>0</v>
      </c>
      <c r="J40811">
        <v>0</v>
      </c>
      <c r="K40811">
        <v>0</v>
      </c>
    </row>
    <row r="40812" spans="1:11">
      <c r="A40812">
        <v>2035</v>
      </c>
      <c r="B40812">
        <v>17809</v>
      </c>
      <c r="C40812">
        <v>224</v>
      </c>
      <c r="D40812">
        <v>142</v>
      </c>
      <c r="E40812">
        <v>1</v>
      </c>
      <c r="F40812">
        <v>14.0816737075035</v>
      </c>
      <c r="G40812">
        <v>0</v>
      </c>
      <c r="H40812">
        <v>4</v>
      </c>
      <c r="I40812">
        <v>0</v>
      </c>
      <c r="J40812">
        <v>0</v>
      </c>
      <c r="K40812">
        <v>0</v>
      </c>
    </row>
    <row r="40813" spans="1:11">
      <c r="A40813">
        <v>2035</v>
      </c>
      <c r="B40813">
        <v>17810</v>
      </c>
      <c r="C40813">
        <v>83</v>
      </c>
      <c r="D40813">
        <v>51</v>
      </c>
      <c r="E40813">
        <v>0</v>
      </c>
      <c r="F40813">
        <v>8.73197058483162</v>
      </c>
      <c r="G40813">
        <v>0</v>
      </c>
      <c r="H40813">
        <v>4</v>
      </c>
      <c r="I40813">
        <v>0</v>
      </c>
      <c r="J40813">
        <v>0</v>
      </c>
      <c r="K40813">
        <v>0</v>
      </c>
    </row>
    <row r="40814" spans="1:11">
      <c r="A40814">
        <v>2035</v>
      </c>
      <c r="B40814">
        <v>17811</v>
      </c>
      <c r="C40814">
        <v>848</v>
      </c>
      <c r="D40814">
        <v>507</v>
      </c>
      <c r="E40814">
        <v>22</v>
      </c>
      <c r="F40814">
        <v>17.7314603781318</v>
      </c>
      <c r="G40814">
        <v>0</v>
      </c>
      <c r="H40814">
        <v>4</v>
      </c>
      <c r="I40814">
        <v>0</v>
      </c>
      <c r="J40814">
        <v>0</v>
      </c>
      <c r="K40814">
        <v>0</v>
      </c>
    </row>
    <row r="40815" spans="1:11">
      <c r="A40815">
        <v>2035</v>
      </c>
      <c r="B40815">
        <v>17812</v>
      </c>
      <c r="C40815">
        <v>182</v>
      </c>
      <c r="D40815">
        <v>98</v>
      </c>
      <c r="E40815">
        <v>1</v>
      </c>
      <c r="F40815">
        <v>14.973631599299001</v>
      </c>
      <c r="G40815">
        <v>0</v>
      </c>
      <c r="H40815">
        <v>4</v>
      </c>
      <c r="I40815">
        <v>0</v>
      </c>
      <c r="J40815">
        <v>0</v>
      </c>
      <c r="K40815">
        <v>0</v>
      </c>
    </row>
    <row r="40816" spans="1:11">
      <c r="A40816">
        <v>2035</v>
      </c>
      <c r="B40816">
        <v>17813</v>
      </c>
      <c r="C40816">
        <v>136</v>
      </c>
      <c r="D40816">
        <v>85</v>
      </c>
      <c r="E40816">
        <v>1</v>
      </c>
      <c r="F40816">
        <v>12.783276466552</v>
      </c>
      <c r="G40816">
        <v>0</v>
      </c>
      <c r="H40816">
        <v>4</v>
      </c>
      <c r="I40816">
        <v>0</v>
      </c>
      <c r="J40816">
        <v>0</v>
      </c>
      <c r="K40816">
        <v>0</v>
      </c>
    </row>
    <row r="40817" spans="1:11">
      <c r="A40817">
        <v>2035</v>
      </c>
      <c r="B40817">
        <v>17814</v>
      </c>
      <c r="C40817">
        <v>112</v>
      </c>
      <c r="D40817">
        <v>67</v>
      </c>
      <c r="E40817">
        <v>3</v>
      </c>
      <c r="F40817">
        <v>12.038738942095801</v>
      </c>
      <c r="G40817">
        <v>0</v>
      </c>
      <c r="H40817">
        <v>4</v>
      </c>
      <c r="I40817">
        <v>0</v>
      </c>
      <c r="J40817">
        <v>0</v>
      </c>
      <c r="K40817">
        <v>0</v>
      </c>
    </row>
    <row r="40818" spans="1:11">
      <c r="A40818">
        <v>2035</v>
      </c>
      <c r="B40818">
        <v>17815</v>
      </c>
      <c r="C40818">
        <v>30</v>
      </c>
      <c r="D40818">
        <v>22</v>
      </c>
      <c r="E40818">
        <v>0</v>
      </c>
      <c r="F40818">
        <v>5.1414762892251797</v>
      </c>
      <c r="G40818">
        <v>0</v>
      </c>
      <c r="H40818">
        <v>4</v>
      </c>
      <c r="I40818">
        <v>0</v>
      </c>
      <c r="J40818">
        <v>0</v>
      </c>
      <c r="K40818">
        <v>0</v>
      </c>
    </row>
    <row r="40819" spans="1:11">
      <c r="A40819">
        <v>2035</v>
      </c>
      <c r="B40819">
        <v>17816</v>
      </c>
      <c r="C40819">
        <v>31</v>
      </c>
      <c r="D40819">
        <v>16</v>
      </c>
      <c r="E40819">
        <v>0</v>
      </c>
      <c r="F40819">
        <v>2.49270281353779</v>
      </c>
      <c r="G40819">
        <v>0</v>
      </c>
      <c r="H40819">
        <v>4</v>
      </c>
      <c r="I40819">
        <v>0</v>
      </c>
      <c r="J40819">
        <v>0</v>
      </c>
      <c r="K40819">
        <v>0</v>
      </c>
    </row>
    <row r="40820" spans="1:11">
      <c r="A40820">
        <v>2035</v>
      </c>
      <c r="B40820">
        <v>17817</v>
      </c>
      <c r="C40820">
        <v>27</v>
      </c>
      <c r="D40820">
        <v>12</v>
      </c>
      <c r="E40820">
        <v>0</v>
      </c>
      <c r="F40820">
        <v>3.6503258253792299</v>
      </c>
      <c r="G40820">
        <v>0</v>
      </c>
      <c r="H40820">
        <v>4</v>
      </c>
      <c r="I40820">
        <v>0</v>
      </c>
      <c r="J40820">
        <v>0</v>
      </c>
      <c r="K40820">
        <v>0</v>
      </c>
    </row>
    <row r="40821" spans="1:11">
      <c r="A40821">
        <v>2035</v>
      </c>
      <c r="B40821">
        <v>17818</v>
      </c>
      <c r="C40821">
        <v>1</v>
      </c>
      <c r="D40821">
        <v>1</v>
      </c>
      <c r="E40821">
        <v>26</v>
      </c>
      <c r="F40821">
        <v>0.27796308650211299</v>
      </c>
      <c r="G40821">
        <v>0</v>
      </c>
      <c r="H40821">
        <v>5</v>
      </c>
      <c r="I40821">
        <v>0</v>
      </c>
      <c r="J40821">
        <v>0</v>
      </c>
      <c r="K40821">
        <v>0</v>
      </c>
    </row>
    <row r="40822" spans="1:11">
      <c r="A40822">
        <v>2035</v>
      </c>
      <c r="B40822">
        <v>17819</v>
      </c>
      <c r="C40822">
        <v>179</v>
      </c>
      <c r="D40822">
        <v>110</v>
      </c>
      <c r="E40822">
        <v>4</v>
      </c>
      <c r="F40822">
        <v>7.0053773119701903</v>
      </c>
      <c r="G40822">
        <v>0</v>
      </c>
      <c r="H40822">
        <v>5</v>
      </c>
      <c r="I40822">
        <v>0</v>
      </c>
      <c r="J40822">
        <v>0</v>
      </c>
      <c r="K40822">
        <v>0</v>
      </c>
    </row>
    <row r="40823" spans="1:11">
      <c r="A40823">
        <v>2035</v>
      </c>
      <c r="B40823">
        <v>17820</v>
      </c>
      <c r="C40823">
        <v>69</v>
      </c>
      <c r="D40823">
        <v>40</v>
      </c>
      <c r="E40823">
        <v>2</v>
      </c>
      <c r="F40823">
        <v>7.48389335994273</v>
      </c>
      <c r="G40823">
        <v>0</v>
      </c>
      <c r="H40823">
        <v>5</v>
      </c>
      <c r="I40823">
        <v>0</v>
      </c>
      <c r="J40823">
        <v>0</v>
      </c>
      <c r="K40823">
        <v>0</v>
      </c>
    </row>
    <row r="40824" spans="1:11">
      <c r="A40824">
        <v>2035</v>
      </c>
      <c r="B40824">
        <v>17821</v>
      </c>
      <c r="C40824">
        <v>0</v>
      </c>
      <c r="D40824">
        <v>0</v>
      </c>
      <c r="E40824">
        <v>18</v>
      </c>
      <c r="F40824">
        <v>0</v>
      </c>
      <c r="G40824">
        <v>0</v>
      </c>
      <c r="H40824">
        <v>5</v>
      </c>
      <c r="I40824">
        <v>0</v>
      </c>
      <c r="J40824">
        <v>0</v>
      </c>
      <c r="K40824">
        <v>0</v>
      </c>
    </row>
    <row r="40825" spans="1:11">
      <c r="A40825">
        <v>2035</v>
      </c>
      <c r="B40825">
        <v>17822</v>
      </c>
      <c r="C40825">
        <v>181</v>
      </c>
      <c r="D40825">
        <v>102</v>
      </c>
      <c r="E40825">
        <v>2</v>
      </c>
      <c r="F40825">
        <v>11.6898634029774</v>
      </c>
      <c r="G40825">
        <v>0</v>
      </c>
      <c r="H40825">
        <v>5</v>
      </c>
      <c r="I40825">
        <v>0</v>
      </c>
      <c r="J40825">
        <v>0</v>
      </c>
      <c r="K40825">
        <v>0</v>
      </c>
    </row>
    <row r="40826" spans="1:11">
      <c r="A40826">
        <v>2035</v>
      </c>
      <c r="B40826">
        <v>17823</v>
      </c>
      <c r="C40826">
        <v>893</v>
      </c>
      <c r="D40826">
        <v>548</v>
      </c>
      <c r="E40826">
        <v>4</v>
      </c>
      <c r="F40826">
        <v>28.574902723735399</v>
      </c>
      <c r="G40826">
        <v>0</v>
      </c>
      <c r="H40826">
        <v>5</v>
      </c>
      <c r="I40826">
        <v>0</v>
      </c>
      <c r="J40826">
        <v>0</v>
      </c>
      <c r="K40826">
        <v>0</v>
      </c>
    </row>
    <row r="40827" spans="1:11">
      <c r="A40827">
        <v>2035</v>
      </c>
      <c r="B40827">
        <v>17824</v>
      </c>
      <c r="C40827">
        <v>0</v>
      </c>
      <c r="D40827">
        <v>0</v>
      </c>
      <c r="E40827">
        <v>246</v>
      </c>
      <c r="F40827">
        <v>0</v>
      </c>
      <c r="G40827">
        <v>1761</v>
      </c>
      <c r="H40827">
        <v>5</v>
      </c>
      <c r="I40827">
        <v>0</v>
      </c>
      <c r="J40827">
        <v>0</v>
      </c>
      <c r="K40827">
        <v>0</v>
      </c>
    </row>
    <row r="40828" spans="1:11">
      <c r="A40828">
        <v>2035</v>
      </c>
      <c r="B40828">
        <v>17825</v>
      </c>
      <c r="C40828">
        <v>0</v>
      </c>
      <c r="D40828">
        <v>0</v>
      </c>
      <c r="E40828">
        <v>0</v>
      </c>
      <c r="F40828">
        <v>0</v>
      </c>
      <c r="G40828">
        <v>0</v>
      </c>
      <c r="H40828">
        <v>5</v>
      </c>
      <c r="I40828">
        <v>0</v>
      </c>
      <c r="J40828">
        <v>0</v>
      </c>
      <c r="K40828">
        <v>0</v>
      </c>
    </row>
    <row r="40829" spans="1:11">
      <c r="A40829">
        <v>2035</v>
      </c>
      <c r="B40829">
        <v>17826</v>
      </c>
      <c r="C40829">
        <v>8</v>
      </c>
      <c r="D40829">
        <v>4</v>
      </c>
      <c r="E40829">
        <v>676</v>
      </c>
      <c r="F40829">
        <v>0.31733564988357699</v>
      </c>
      <c r="G40829">
        <v>0</v>
      </c>
      <c r="H40829">
        <v>5</v>
      </c>
      <c r="I40829">
        <v>0</v>
      </c>
      <c r="J40829">
        <v>0</v>
      </c>
      <c r="K40829">
        <v>0</v>
      </c>
    </row>
    <row r="40830" spans="1:11">
      <c r="A40830">
        <v>2035</v>
      </c>
      <c r="B40830">
        <v>17827</v>
      </c>
      <c r="C40830">
        <v>0</v>
      </c>
      <c r="D40830">
        <v>0</v>
      </c>
      <c r="E40830">
        <v>18</v>
      </c>
      <c r="F40830">
        <v>0</v>
      </c>
      <c r="G40830">
        <v>0</v>
      </c>
      <c r="H40830">
        <v>5</v>
      </c>
      <c r="I40830">
        <v>0</v>
      </c>
      <c r="J40830">
        <v>0</v>
      </c>
      <c r="K40830">
        <v>0</v>
      </c>
    </row>
    <row r="40831" spans="1:11">
      <c r="A40831">
        <v>2035</v>
      </c>
      <c r="B40831">
        <v>17828</v>
      </c>
      <c r="C40831">
        <v>0</v>
      </c>
      <c r="D40831">
        <v>0</v>
      </c>
      <c r="E40831">
        <v>244</v>
      </c>
      <c r="F40831">
        <v>0</v>
      </c>
      <c r="G40831">
        <v>0</v>
      </c>
      <c r="H40831">
        <v>5</v>
      </c>
      <c r="I40831">
        <v>0</v>
      </c>
      <c r="J40831">
        <v>0</v>
      </c>
      <c r="K40831">
        <v>0</v>
      </c>
    </row>
    <row r="40832" spans="1:11">
      <c r="A40832">
        <v>2035</v>
      </c>
      <c r="B40832">
        <v>17829</v>
      </c>
      <c r="C40832">
        <v>67</v>
      </c>
      <c r="D40832">
        <v>32</v>
      </c>
      <c r="E40832">
        <v>0</v>
      </c>
      <c r="F40832">
        <v>2.20949290488957</v>
      </c>
      <c r="G40832">
        <v>0</v>
      </c>
      <c r="H40832">
        <v>5</v>
      </c>
      <c r="I40832">
        <v>0</v>
      </c>
      <c r="J40832">
        <v>0</v>
      </c>
      <c r="K40832">
        <v>0</v>
      </c>
    </row>
    <row r="40833" spans="1:11">
      <c r="A40833">
        <v>2035</v>
      </c>
      <c r="B40833">
        <v>17830</v>
      </c>
      <c r="C40833">
        <v>63</v>
      </c>
      <c r="D40833">
        <v>44</v>
      </c>
      <c r="E40833">
        <v>0</v>
      </c>
      <c r="F40833">
        <v>6.2031074614521202</v>
      </c>
      <c r="G40833">
        <v>0</v>
      </c>
      <c r="H40833">
        <v>5</v>
      </c>
      <c r="I40833">
        <v>0</v>
      </c>
      <c r="J40833">
        <v>0</v>
      </c>
      <c r="K40833">
        <v>0</v>
      </c>
    </row>
    <row r="40834" spans="1:11">
      <c r="A40834">
        <v>2035</v>
      </c>
      <c r="B40834">
        <v>17831</v>
      </c>
      <c r="C40834">
        <v>35</v>
      </c>
      <c r="D40834">
        <v>20</v>
      </c>
      <c r="E40834">
        <v>0</v>
      </c>
      <c r="F40834">
        <v>7.9872204472843498</v>
      </c>
      <c r="G40834">
        <v>0</v>
      </c>
      <c r="H40834">
        <v>5</v>
      </c>
      <c r="I40834">
        <v>0</v>
      </c>
      <c r="J40834">
        <v>0</v>
      </c>
      <c r="K40834">
        <v>0</v>
      </c>
    </row>
    <row r="40835" spans="1:11">
      <c r="A40835">
        <v>2035</v>
      </c>
      <c r="B40835">
        <v>17832</v>
      </c>
      <c r="C40835">
        <v>93</v>
      </c>
      <c r="D40835">
        <v>64</v>
      </c>
      <c r="E40835">
        <v>3</v>
      </c>
      <c r="F40835">
        <v>4.5536671709975503</v>
      </c>
      <c r="G40835">
        <v>0</v>
      </c>
      <c r="H40835">
        <v>5</v>
      </c>
      <c r="I40835">
        <v>0</v>
      </c>
      <c r="J40835">
        <v>0</v>
      </c>
      <c r="K40835">
        <v>0</v>
      </c>
    </row>
    <row r="40836" spans="1:11">
      <c r="A40836">
        <v>2035</v>
      </c>
      <c r="B40836">
        <v>17833</v>
      </c>
      <c r="C40836">
        <v>145</v>
      </c>
      <c r="D40836">
        <v>78</v>
      </c>
      <c r="E40836">
        <v>1</v>
      </c>
      <c r="F40836">
        <v>9.4598233705972099</v>
      </c>
      <c r="G40836">
        <v>0</v>
      </c>
      <c r="H40836">
        <v>5</v>
      </c>
      <c r="I40836">
        <v>0</v>
      </c>
      <c r="J40836">
        <v>0</v>
      </c>
      <c r="K40836">
        <v>0</v>
      </c>
    </row>
    <row r="40837" spans="1:11">
      <c r="A40837">
        <v>2035</v>
      </c>
      <c r="B40837">
        <v>17834</v>
      </c>
      <c r="C40837">
        <v>159</v>
      </c>
      <c r="D40837">
        <v>90</v>
      </c>
      <c r="E40837">
        <v>9</v>
      </c>
      <c r="F40837">
        <v>6.4332099289919302</v>
      </c>
      <c r="G40837">
        <v>0</v>
      </c>
      <c r="H40837">
        <v>5</v>
      </c>
      <c r="I40837">
        <v>0</v>
      </c>
      <c r="J40837">
        <v>0</v>
      </c>
      <c r="K40837">
        <v>0</v>
      </c>
    </row>
    <row r="40838" spans="1:11">
      <c r="A40838">
        <v>2035</v>
      </c>
      <c r="B40838">
        <v>17835</v>
      </c>
      <c r="C40838">
        <v>90</v>
      </c>
      <c r="D40838">
        <v>52</v>
      </c>
      <c r="E40838">
        <v>165</v>
      </c>
      <c r="F40838">
        <v>3.0416158221958298</v>
      </c>
      <c r="G40838">
        <v>0</v>
      </c>
      <c r="H40838">
        <v>5</v>
      </c>
      <c r="I40838">
        <v>0</v>
      </c>
      <c r="J40838">
        <v>0</v>
      </c>
      <c r="K40838">
        <v>0</v>
      </c>
    </row>
    <row r="40839" spans="1:11">
      <c r="A40839">
        <v>2035</v>
      </c>
      <c r="B40839">
        <v>17836</v>
      </c>
      <c r="C40839">
        <v>141</v>
      </c>
      <c r="D40839">
        <v>81</v>
      </c>
      <c r="E40839">
        <v>1</v>
      </c>
      <c r="F40839">
        <v>5.2399409856291799</v>
      </c>
      <c r="G40839">
        <v>0</v>
      </c>
      <c r="H40839">
        <v>5</v>
      </c>
      <c r="I40839">
        <v>0</v>
      </c>
      <c r="J40839">
        <v>0</v>
      </c>
      <c r="K40839">
        <v>0</v>
      </c>
    </row>
    <row r="40840" spans="1:11">
      <c r="A40840">
        <v>2035</v>
      </c>
      <c r="B40840">
        <v>17837</v>
      </c>
      <c r="C40840">
        <v>87</v>
      </c>
      <c r="D40840">
        <v>54</v>
      </c>
      <c r="E40840">
        <v>0</v>
      </c>
      <c r="F40840">
        <v>6.8799721637907796</v>
      </c>
      <c r="G40840">
        <v>0</v>
      </c>
      <c r="H40840">
        <v>5</v>
      </c>
      <c r="I40840">
        <v>0</v>
      </c>
      <c r="J40840">
        <v>0</v>
      </c>
      <c r="K40840">
        <v>0</v>
      </c>
    </row>
    <row r="40841" spans="1:11">
      <c r="A40841">
        <v>2035</v>
      </c>
      <c r="B40841">
        <v>17838</v>
      </c>
      <c r="C40841">
        <v>76</v>
      </c>
      <c r="D40841">
        <v>45</v>
      </c>
      <c r="E40841">
        <v>10</v>
      </c>
      <c r="F40841">
        <v>4.77539915425168</v>
      </c>
      <c r="G40841">
        <v>0</v>
      </c>
      <c r="H40841">
        <v>5</v>
      </c>
      <c r="I40841">
        <v>0</v>
      </c>
      <c r="J40841">
        <v>0</v>
      </c>
      <c r="K40841">
        <v>0</v>
      </c>
    </row>
    <row r="40842" spans="1:11">
      <c r="A40842">
        <v>2035</v>
      </c>
      <c r="B40842">
        <v>17839</v>
      </c>
      <c r="C40842">
        <v>72</v>
      </c>
      <c r="D40842">
        <v>45</v>
      </c>
      <c r="E40842">
        <v>1</v>
      </c>
      <c r="F40842">
        <v>8.5635786243562393</v>
      </c>
      <c r="G40842">
        <v>0</v>
      </c>
      <c r="H40842">
        <v>5</v>
      </c>
      <c r="I40842">
        <v>0</v>
      </c>
      <c r="J40842">
        <v>0</v>
      </c>
      <c r="K40842">
        <v>0</v>
      </c>
    </row>
    <row r="40843" spans="1:11">
      <c r="A40843">
        <v>2035</v>
      </c>
      <c r="B40843">
        <v>17840</v>
      </c>
      <c r="C40843">
        <v>144</v>
      </c>
      <c r="D40843">
        <v>75</v>
      </c>
      <c r="E40843">
        <v>1</v>
      </c>
      <c r="F40843">
        <v>6.3490943722332904</v>
      </c>
      <c r="G40843">
        <v>0</v>
      </c>
      <c r="H40843">
        <v>5</v>
      </c>
      <c r="I40843">
        <v>0</v>
      </c>
      <c r="J40843">
        <v>0</v>
      </c>
      <c r="K40843">
        <v>0</v>
      </c>
    </row>
    <row r="40844" spans="1:11">
      <c r="A40844">
        <v>2035</v>
      </c>
      <c r="B40844">
        <v>17841</v>
      </c>
      <c r="C40844">
        <v>29</v>
      </c>
      <c r="D40844">
        <v>17</v>
      </c>
      <c r="E40844">
        <v>311</v>
      </c>
      <c r="F40844">
        <v>3.5198019201126298</v>
      </c>
      <c r="G40844">
        <v>0</v>
      </c>
      <c r="H40844">
        <v>5</v>
      </c>
      <c r="I40844">
        <v>0</v>
      </c>
      <c r="J40844">
        <v>0</v>
      </c>
      <c r="K40844">
        <v>0</v>
      </c>
    </row>
    <row r="40845" spans="1:11">
      <c r="A40845">
        <v>2035</v>
      </c>
      <c r="B40845">
        <v>17842</v>
      </c>
      <c r="C40845">
        <v>51</v>
      </c>
      <c r="D40845">
        <v>29</v>
      </c>
      <c r="E40845">
        <v>0</v>
      </c>
      <c r="F40845">
        <v>5.3760040478148099</v>
      </c>
      <c r="G40845">
        <v>0</v>
      </c>
      <c r="H40845">
        <v>5</v>
      </c>
      <c r="I40845">
        <v>0</v>
      </c>
      <c r="J40845">
        <v>0</v>
      </c>
      <c r="K40845">
        <v>0</v>
      </c>
    </row>
    <row r="40846" spans="1:11">
      <c r="A40846">
        <v>2035</v>
      </c>
      <c r="B40846">
        <v>17843</v>
      </c>
      <c r="C40846">
        <v>180</v>
      </c>
      <c r="D40846">
        <v>112</v>
      </c>
      <c r="E40846">
        <v>48</v>
      </c>
      <c r="F40846">
        <v>5.8786167006770498</v>
      </c>
      <c r="G40846">
        <v>0</v>
      </c>
      <c r="H40846">
        <v>5</v>
      </c>
      <c r="I40846">
        <v>0</v>
      </c>
      <c r="J40846">
        <v>0</v>
      </c>
      <c r="K40846">
        <v>0</v>
      </c>
    </row>
    <row r="40847" spans="1:11">
      <c r="A40847">
        <v>2035</v>
      </c>
      <c r="B40847">
        <v>17844</v>
      </c>
      <c r="C40847">
        <v>21</v>
      </c>
      <c r="D40847">
        <v>16</v>
      </c>
      <c r="E40847">
        <v>0</v>
      </c>
      <c r="F40847">
        <v>6.96794744176787</v>
      </c>
      <c r="G40847">
        <v>0</v>
      </c>
      <c r="H40847">
        <v>5</v>
      </c>
      <c r="I40847">
        <v>0</v>
      </c>
      <c r="J40847">
        <v>0</v>
      </c>
      <c r="K40847">
        <v>0</v>
      </c>
    </row>
    <row r="40848" spans="1:11">
      <c r="A40848">
        <v>2035</v>
      </c>
      <c r="B40848">
        <v>17845</v>
      </c>
      <c r="C40848">
        <v>7</v>
      </c>
      <c r="D40848">
        <v>4</v>
      </c>
      <c r="E40848">
        <v>161</v>
      </c>
      <c r="F40848">
        <v>0.34590961875818399</v>
      </c>
      <c r="G40848">
        <v>0</v>
      </c>
      <c r="H40848">
        <v>5</v>
      </c>
      <c r="I40848">
        <v>0</v>
      </c>
      <c r="J40848">
        <v>0</v>
      </c>
      <c r="K40848">
        <v>0</v>
      </c>
    </row>
    <row r="40849" spans="1:11">
      <c r="A40849">
        <v>2035</v>
      </c>
      <c r="B40849">
        <v>17846</v>
      </c>
      <c r="C40849">
        <v>6</v>
      </c>
      <c r="D40849">
        <v>5</v>
      </c>
      <c r="E40849">
        <v>0</v>
      </c>
      <c r="F40849">
        <v>2.30485556238476</v>
      </c>
      <c r="G40849">
        <v>0</v>
      </c>
      <c r="H40849">
        <v>5</v>
      </c>
      <c r="I40849">
        <v>0</v>
      </c>
      <c r="J40849">
        <v>0</v>
      </c>
      <c r="K40849">
        <v>0</v>
      </c>
    </row>
    <row r="40850" spans="1:11">
      <c r="A40850">
        <v>2035</v>
      </c>
      <c r="B40850">
        <v>17847</v>
      </c>
      <c r="C40850">
        <v>0</v>
      </c>
      <c r="D40850">
        <v>0</v>
      </c>
      <c r="E40850">
        <v>0</v>
      </c>
      <c r="F40850">
        <v>0</v>
      </c>
      <c r="G40850">
        <v>0</v>
      </c>
      <c r="H40850">
        <v>5</v>
      </c>
      <c r="I40850">
        <v>0</v>
      </c>
      <c r="J40850">
        <v>0</v>
      </c>
      <c r="K40850">
        <v>0</v>
      </c>
    </row>
    <row r="40851" spans="1:11">
      <c r="A40851">
        <v>2035</v>
      </c>
      <c r="B40851">
        <v>17848</v>
      </c>
      <c r="C40851">
        <v>151</v>
      </c>
      <c r="D40851">
        <v>66</v>
      </c>
      <c r="E40851">
        <v>4</v>
      </c>
      <c r="F40851">
        <v>6.0614919008150796</v>
      </c>
      <c r="G40851">
        <v>0</v>
      </c>
      <c r="H40851">
        <v>5</v>
      </c>
      <c r="I40851">
        <v>0</v>
      </c>
      <c r="J40851">
        <v>0</v>
      </c>
      <c r="K40851">
        <v>0</v>
      </c>
    </row>
    <row r="40852" spans="1:11">
      <c r="A40852">
        <v>2035</v>
      </c>
      <c r="B40852">
        <v>17849</v>
      </c>
      <c r="C40852">
        <v>359</v>
      </c>
      <c r="D40852">
        <v>215</v>
      </c>
      <c r="E40852">
        <v>158</v>
      </c>
      <c r="F40852">
        <v>23.976170758421699</v>
      </c>
      <c r="G40852">
        <v>0</v>
      </c>
      <c r="H40852">
        <v>5</v>
      </c>
      <c r="I40852">
        <v>0</v>
      </c>
      <c r="J40852">
        <v>0</v>
      </c>
      <c r="K40852">
        <v>0</v>
      </c>
    </row>
    <row r="40853" spans="1:11">
      <c r="A40853">
        <v>2035</v>
      </c>
      <c r="B40853">
        <v>17850</v>
      </c>
      <c r="C40853">
        <v>108</v>
      </c>
      <c r="D40853">
        <v>66</v>
      </c>
      <c r="E40853">
        <v>2</v>
      </c>
      <c r="F40853">
        <v>8.8027451523771507</v>
      </c>
      <c r="G40853">
        <v>0</v>
      </c>
      <c r="H40853">
        <v>5</v>
      </c>
      <c r="I40853">
        <v>0</v>
      </c>
      <c r="J40853">
        <v>0</v>
      </c>
      <c r="K40853">
        <v>0</v>
      </c>
    </row>
    <row r="40854" spans="1:11">
      <c r="A40854">
        <v>2035</v>
      </c>
      <c r="B40854">
        <v>17851</v>
      </c>
      <c r="C40854">
        <v>131</v>
      </c>
      <c r="D40854">
        <v>82</v>
      </c>
      <c r="E40854">
        <v>10</v>
      </c>
      <c r="F40854">
        <v>5.4384377153579804</v>
      </c>
      <c r="G40854">
        <v>0</v>
      </c>
      <c r="H40854">
        <v>5</v>
      </c>
      <c r="I40854">
        <v>0</v>
      </c>
      <c r="J40854">
        <v>0</v>
      </c>
      <c r="K40854">
        <v>0</v>
      </c>
    </row>
    <row r="40855" spans="1:11">
      <c r="A40855">
        <v>2035</v>
      </c>
      <c r="B40855">
        <v>17852</v>
      </c>
      <c r="C40855">
        <v>120</v>
      </c>
      <c r="D40855">
        <v>64</v>
      </c>
      <c r="E40855">
        <v>10</v>
      </c>
      <c r="F40855">
        <v>3.49087862505927</v>
      </c>
      <c r="G40855">
        <v>0</v>
      </c>
      <c r="H40855">
        <v>5</v>
      </c>
      <c r="I40855">
        <v>0</v>
      </c>
      <c r="J40855">
        <v>0</v>
      </c>
      <c r="K40855">
        <v>0</v>
      </c>
    </row>
    <row r="40856" spans="1:11">
      <c r="A40856">
        <v>2035</v>
      </c>
      <c r="B40856">
        <v>17853</v>
      </c>
      <c r="C40856">
        <v>25</v>
      </c>
      <c r="D40856">
        <v>16</v>
      </c>
      <c r="E40856">
        <v>0</v>
      </c>
      <c r="F40856">
        <v>2.6115388231361401</v>
      </c>
      <c r="G40856">
        <v>0</v>
      </c>
      <c r="H40856">
        <v>5</v>
      </c>
      <c r="I40856">
        <v>0</v>
      </c>
      <c r="J40856">
        <v>0</v>
      </c>
      <c r="K40856">
        <v>0</v>
      </c>
    </row>
    <row r="40857" spans="1:11">
      <c r="A40857">
        <v>2035</v>
      </c>
      <c r="B40857">
        <v>17854</v>
      </c>
      <c r="C40857">
        <v>25</v>
      </c>
      <c r="D40857">
        <v>14</v>
      </c>
      <c r="E40857">
        <v>22</v>
      </c>
      <c r="F40857">
        <v>2.9250029250029201</v>
      </c>
      <c r="G40857">
        <v>0</v>
      </c>
      <c r="H40857">
        <v>5</v>
      </c>
      <c r="I40857">
        <v>0</v>
      </c>
      <c r="J40857">
        <v>0</v>
      </c>
      <c r="K40857">
        <v>0</v>
      </c>
    </row>
    <row r="40858" spans="1:11">
      <c r="A40858">
        <v>2035</v>
      </c>
      <c r="B40858">
        <v>17855</v>
      </c>
      <c r="C40858">
        <v>231</v>
      </c>
      <c r="D40858">
        <v>136</v>
      </c>
      <c r="E40858">
        <v>7</v>
      </c>
      <c r="F40858">
        <v>7.4205898383887501</v>
      </c>
      <c r="G40858">
        <v>0</v>
      </c>
      <c r="H40858">
        <v>5</v>
      </c>
      <c r="I40858">
        <v>0</v>
      </c>
      <c r="J40858">
        <v>0</v>
      </c>
      <c r="K40858">
        <v>0</v>
      </c>
    </row>
    <row r="40859" spans="1:11">
      <c r="A40859">
        <v>2035</v>
      </c>
      <c r="B40859">
        <v>17856</v>
      </c>
      <c r="C40859">
        <v>256</v>
      </c>
      <c r="D40859">
        <v>139</v>
      </c>
      <c r="E40859">
        <v>13</v>
      </c>
      <c r="F40859">
        <v>7.25235063982164</v>
      </c>
      <c r="G40859">
        <v>0</v>
      </c>
      <c r="H40859">
        <v>5</v>
      </c>
      <c r="I40859">
        <v>0</v>
      </c>
      <c r="J40859">
        <v>0</v>
      </c>
      <c r="K40859">
        <v>0</v>
      </c>
    </row>
    <row r="40860" spans="1:11">
      <c r="A40860">
        <v>2035</v>
      </c>
      <c r="B40860">
        <v>17857</v>
      </c>
      <c r="C40860">
        <v>180</v>
      </c>
      <c r="D40860">
        <v>94</v>
      </c>
      <c r="E40860">
        <v>1</v>
      </c>
      <c r="F40860">
        <v>3.3466891018787899</v>
      </c>
      <c r="G40860">
        <v>0</v>
      </c>
      <c r="H40860">
        <v>5</v>
      </c>
      <c r="I40860">
        <v>0</v>
      </c>
      <c r="J40860">
        <v>0</v>
      </c>
      <c r="K40860">
        <v>0</v>
      </c>
    </row>
    <row r="40861" spans="1:11">
      <c r="A40861">
        <v>2035</v>
      </c>
      <c r="B40861">
        <v>17858</v>
      </c>
      <c r="C40861">
        <v>170</v>
      </c>
      <c r="D40861">
        <v>77</v>
      </c>
      <c r="E40861">
        <v>8</v>
      </c>
      <c r="F40861">
        <v>2.9525881714165698</v>
      </c>
      <c r="G40861">
        <v>0</v>
      </c>
      <c r="H40861">
        <v>5</v>
      </c>
      <c r="I40861">
        <v>0</v>
      </c>
      <c r="J40861">
        <v>0</v>
      </c>
      <c r="K40861">
        <v>0</v>
      </c>
    </row>
    <row r="40862" spans="1:11">
      <c r="A40862">
        <v>2035</v>
      </c>
      <c r="B40862">
        <v>17859</v>
      </c>
      <c r="C40862">
        <v>126</v>
      </c>
      <c r="D40862">
        <v>76</v>
      </c>
      <c r="E40862">
        <v>1</v>
      </c>
      <c r="F40862">
        <v>3.99006916119879</v>
      </c>
      <c r="G40862">
        <v>0</v>
      </c>
      <c r="H40862">
        <v>5</v>
      </c>
      <c r="I40862">
        <v>0</v>
      </c>
      <c r="J40862">
        <v>0</v>
      </c>
      <c r="K40862">
        <v>0</v>
      </c>
    </row>
    <row r="40863" spans="1:11">
      <c r="A40863">
        <v>2035</v>
      </c>
      <c r="B40863">
        <v>17860</v>
      </c>
      <c r="C40863">
        <v>97</v>
      </c>
      <c r="D40863">
        <v>66</v>
      </c>
      <c r="E40863">
        <v>1</v>
      </c>
      <c r="F40863">
        <v>3.9437146539492001</v>
      </c>
      <c r="G40863">
        <v>0</v>
      </c>
      <c r="H40863">
        <v>5</v>
      </c>
      <c r="I40863">
        <v>0</v>
      </c>
      <c r="J40863">
        <v>0</v>
      </c>
      <c r="K40863">
        <v>0</v>
      </c>
    </row>
    <row r="40864" spans="1:11">
      <c r="A40864">
        <v>2035</v>
      </c>
      <c r="B40864">
        <v>17861</v>
      </c>
      <c r="C40864">
        <v>62</v>
      </c>
      <c r="D40864">
        <v>32</v>
      </c>
      <c r="E40864">
        <v>3</v>
      </c>
      <c r="F40864">
        <v>1.35784461877417</v>
      </c>
      <c r="G40864">
        <v>0</v>
      </c>
      <c r="H40864">
        <v>5</v>
      </c>
      <c r="I40864">
        <v>0</v>
      </c>
      <c r="J40864">
        <v>0</v>
      </c>
      <c r="K40864">
        <v>0</v>
      </c>
    </row>
    <row r="40865" spans="1:11">
      <c r="A40865">
        <v>2035</v>
      </c>
      <c r="B40865">
        <v>17862</v>
      </c>
      <c r="C40865">
        <v>81</v>
      </c>
      <c r="D40865">
        <v>48</v>
      </c>
      <c r="E40865">
        <v>0</v>
      </c>
      <c r="F40865">
        <v>2.4329219392490402</v>
      </c>
      <c r="G40865">
        <v>0</v>
      </c>
      <c r="H40865">
        <v>5</v>
      </c>
      <c r="I40865">
        <v>0</v>
      </c>
      <c r="J40865">
        <v>0</v>
      </c>
      <c r="K40865">
        <v>0</v>
      </c>
    </row>
    <row r="40866" spans="1:11">
      <c r="A40866">
        <v>2035</v>
      </c>
      <c r="B40866">
        <v>17863</v>
      </c>
      <c r="C40866">
        <v>100</v>
      </c>
      <c r="D40866">
        <v>49</v>
      </c>
      <c r="E40866">
        <v>20</v>
      </c>
      <c r="F40866">
        <v>2.4285573754365299</v>
      </c>
      <c r="G40866">
        <v>0</v>
      </c>
      <c r="H40866">
        <v>5</v>
      </c>
      <c r="I40866">
        <v>0</v>
      </c>
      <c r="J40866">
        <v>0</v>
      </c>
      <c r="K40866">
        <v>0</v>
      </c>
    </row>
    <row r="40867" spans="1:11">
      <c r="A40867">
        <v>2035</v>
      </c>
      <c r="B40867">
        <v>17864</v>
      </c>
      <c r="C40867">
        <v>110</v>
      </c>
      <c r="D40867">
        <v>58</v>
      </c>
      <c r="E40867">
        <v>7</v>
      </c>
      <c r="F40867">
        <v>3.6644435709003198</v>
      </c>
      <c r="G40867">
        <v>0</v>
      </c>
      <c r="H40867">
        <v>5</v>
      </c>
      <c r="I40867">
        <v>0</v>
      </c>
      <c r="J40867">
        <v>0</v>
      </c>
      <c r="K40867">
        <v>0</v>
      </c>
    </row>
    <row r="40868" spans="1:11">
      <c r="A40868">
        <v>2035</v>
      </c>
      <c r="B40868">
        <v>17865</v>
      </c>
      <c r="C40868">
        <v>295</v>
      </c>
      <c r="D40868">
        <v>188</v>
      </c>
      <c r="E40868">
        <v>7</v>
      </c>
      <c r="F40868">
        <v>6.9161805803027203</v>
      </c>
      <c r="G40868">
        <v>0</v>
      </c>
      <c r="H40868">
        <v>5</v>
      </c>
      <c r="I40868">
        <v>0</v>
      </c>
      <c r="J40868">
        <v>0</v>
      </c>
      <c r="K40868">
        <v>0</v>
      </c>
    </row>
    <row r="40869" spans="1:11">
      <c r="A40869">
        <v>2035</v>
      </c>
      <c r="B40869">
        <v>17866</v>
      </c>
      <c r="C40869">
        <v>57</v>
      </c>
      <c r="D40869">
        <v>22</v>
      </c>
      <c r="E40869">
        <v>9</v>
      </c>
      <c r="F40869">
        <v>3.38138458800498</v>
      </c>
      <c r="G40869">
        <v>0</v>
      </c>
      <c r="H40869">
        <v>5</v>
      </c>
      <c r="I40869">
        <v>0</v>
      </c>
      <c r="J40869">
        <v>0</v>
      </c>
      <c r="K40869">
        <v>0</v>
      </c>
    </row>
    <row r="40870" spans="1:11">
      <c r="A40870">
        <v>2035</v>
      </c>
      <c r="B40870">
        <v>17867</v>
      </c>
      <c r="C40870">
        <v>93</v>
      </c>
      <c r="D40870">
        <v>48</v>
      </c>
      <c r="E40870">
        <v>4</v>
      </c>
      <c r="F40870">
        <v>3.2357280040081302</v>
      </c>
      <c r="G40870">
        <v>0</v>
      </c>
      <c r="H40870">
        <v>5</v>
      </c>
      <c r="I40870">
        <v>0</v>
      </c>
      <c r="J40870">
        <v>0</v>
      </c>
      <c r="K40870">
        <v>0</v>
      </c>
    </row>
    <row r="40871" spans="1:11">
      <c r="A40871">
        <v>2035</v>
      </c>
      <c r="B40871">
        <v>17868</v>
      </c>
      <c r="C40871">
        <v>43</v>
      </c>
      <c r="D40871">
        <v>17</v>
      </c>
      <c r="E40871">
        <v>0</v>
      </c>
      <c r="F40871">
        <v>3.14435515125811</v>
      </c>
      <c r="G40871">
        <v>0</v>
      </c>
      <c r="H40871">
        <v>5</v>
      </c>
      <c r="I40871">
        <v>0</v>
      </c>
      <c r="J40871">
        <v>0</v>
      </c>
      <c r="K40871">
        <v>0</v>
      </c>
    </row>
    <row r="40872" spans="1:11">
      <c r="A40872">
        <v>2035</v>
      </c>
      <c r="B40872">
        <v>17869</v>
      </c>
      <c r="C40872">
        <v>105</v>
      </c>
      <c r="D40872">
        <v>61</v>
      </c>
      <c r="E40872">
        <v>1</v>
      </c>
      <c r="F40872">
        <v>4.24877594788168</v>
      </c>
      <c r="G40872">
        <v>0</v>
      </c>
      <c r="H40872">
        <v>5</v>
      </c>
      <c r="I40872">
        <v>0</v>
      </c>
      <c r="J40872">
        <v>0</v>
      </c>
      <c r="K40872">
        <v>0</v>
      </c>
    </row>
    <row r="40873" spans="1:11">
      <c r="A40873">
        <v>2035</v>
      </c>
      <c r="B40873">
        <v>17870</v>
      </c>
      <c r="C40873">
        <v>100</v>
      </c>
      <c r="D40873">
        <v>52</v>
      </c>
      <c r="E40873">
        <v>16</v>
      </c>
      <c r="F40873">
        <v>4.0487399373737496</v>
      </c>
      <c r="G40873">
        <v>0</v>
      </c>
      <c r="H40873">
        <v>5</v>
      </c>
      <c r="I40873">
        <v>0</v>
      </c>
      <c r="J40873">
        <v>0</v>
      </c>
      <c r="K40873">
        <v>0</v>
      </c>
    </row>
    <row r="40874" spans="1:11">
      <c r="A40874">
        <v>2035</v>
      </c>
      <c r="B40874">
        <v>17871</v>
      </c>
      <c r="C40874">
        <v>106</v>
      </c>
      <c r="D40874">
        <v>60</v>
      </c>
      <c r="E40874">
        <v>7</v>
      </c>
      <c r="F40874">
        <v>3.2185070725050799</v>
      </c>
      <c r="G40874">
        <v>0</v>
      </c>
      <c r="H40874">
        <v>5</v>
      </c>
      <c r="I40874">
        <v>0</v>
      </c>
      <c r="J40874">
        <v>0</v>
      </c>
      <c r="K40874">
        <v>0</v>
      </c>
    </row>
    <row r="40875" spans="1:11">
      <c r="A40875">
        <v>2035</v>
      </c>
      <c r="B40875">
        <v>17872</v>
      </c>
      <c r="C40875">
        <v>183</v>
      </c>
      <c r="D40875">
        <v>121</v>
      </c>
      <c r="E40875">
        <v>7</v>
      </c>
      <c r="F40875">
        <v>10.468808100454799</v>
      </c>
      <c r="G40875">
        <v>0</v>
      </c>
      <c r="H40875">
        <v>5</v>
      </c>
      <c r="I40875">
        <v>0</v>
      </c>
      <c r="J40875">
        <v>0</v>
      </c>
      <c r="K40875">
        <v>0</v>
      </c>
    </row>
    <row r="40876" spans="1:11">
      <c r="A40876">
        <v>2035</v>
      </c>
      <c r="B40876">
        <v>17873</v>
      </c>
      <c r="C40876">
        <v>12</v>
      </c>
      <c r="D40876">
        <v>9</v>
      </c>
      <c r="E40876">
        <v>92</v>
      </c>
      <c r="F40876">
        <v>0.82809448558080501</v>
      </c>
      <c r="G40876">
        <v>0</v>
      </c>
      <c r="H40876">
        <v>5</v>
      </c>
      <c r="I40876">
        <v>0</v>
      </c>
      <c r="J40876">
        <v>0</v>
      </c>
      <c r="K40876">
        <v>0</v>
      </c>
    </row>
    <row r="40877" spans="1:11">
      <c r="A40877">
        <v>2035</v>
      </c>
      <c r="B40877">
        <v>17874</v>
      </c>
      <c r="C40877">
        <v>0</v>
      </c>
      <c r="D40877">
        <v>0</v>
      </c>
      <c r="E40877">
        <v>0</v>
      </c>
      <c r="F40877">
        <v>0</v>
      </c>
      <c r="G40877">
        <v>0</v>
      </c>
      <c r="H40877">
        <v>5</v>
      </c>
      <c r="I40877">
        <v>0</v>
      </c>
      <c r="J40877">
        <v>0</v>
      </c>
      <c r="K40877">
        <v>0</v>
      </c>
    </row>
    <row r="40878" spans="1:11">
      <c r="A40878">
        <v>2035</v>
      </c>
      <c r="B40878">
        <v>17875</v>
      </c>
      <c r="C40878">
        <v>0</v>
      </c>
      <c r="D40878">
        <v>0</v>
      </c>
      <c r="E40878">
        <v>0</v>
      </c>
      <c r="F40878">
        <v>0</v>
      </c>
      <c r="G40878">
        <v>0</v>
      </c>
      <c r="H40878">
        <v>5</v>
      </c>
      <c r="I40878">
        <v>0</v>
      </c>
      <c r="J40878">
        <v>0</v>
      </c>
      <c r="K40878">
        <v>0</v>
      </c>
    </row>
    <row r="40879" spans="1:11">
      <c r="A40879">
        <v>2035</v>
      </c>
      <c r="B40879">
        <v>17876</v>
      </c>
      <c r="C40879">
        <v>4</v>
      </c>
      <c r="D40879">
        <v>2</v>
      </c>
      <c r="E40879">
        <v>114</v>
      </c>
      <c r="F40879">
        <v>0.263986325508339</v>
      </c>
      <c r="G40879">
        <v>0</v>
      </c>
      <c r="H40879">
        <v>5</v>
      </c>
      <c r="I40879">
        <v>0</v>
      </c>
      <c r="J40879">
        <v>0</v>
      </c>
      <c r="K40879">
        <v>0</v>
      </c>
    </row>
    <row r="40880" spans="1:11">
      <c r="A40880">
        <v>2035</v>
      </c>
      <c r="B40880">
        <v>17877</v>
      </c>
      <c r="C40880">
        <v>65</v>
      </c>
      <c r="D40880">
        <v>39</v>
      </c>
      <c r="E40880">
        <v>1</v>
      </c>
      <c r="F40880">
        <v>1.06714124353148</v>
      </c>
      <c r="G40880">
        <v>0</v>
      </c>
      <c r="H40880">
        <v>5</v>
      </c>
      <c r="I40880">
        <v>0</v>
      </c>
      <c r="J40880">
        <v>0</v>
      </c>
      <c r="K40880">
        <v>0</v>
      </c>
    </row>
    <row r="40881" spans="1:11">
      <c r="A40881">
        <v>2035</v>
      </c>
      <c r="B40881">
        <v>17878</v>
      </c>
      <c r="C40881">
        <v>4</v>
      </c>
      <c r="D40881">
        <v>2</v>
      </c>
      <c r="E40881">
        <v>0</v>
      </c>
      <c r="F40881">
        <v>4.5739586239702902E-2</v>
      </c>
      <c r="G40881">
        <v>0</v>
      </c>
      <c r="H40881">
        <v>5</v>
      </c>
      <c r="I40881">
        <v>0</v>
      </c>
      <c r="J40881">
        <v>0</v>
      </c>
      <c r="K40881">
        <v>0</v>
      </c>
    </row>
    <row r="40882" spans="1:11">
      <c r="A40882">
        <v>2035</v>
      </c>
      <c r="B40882">
        <v>17879</v>
      </c>
      <c r="C40882">
        <v>53</v>
      </c>
      <c r="D40882">
        <v>33</v>
      </c>
      <c r="E40882">
        <v>3</v>
      </c>
      <c r="F40882">
        <v>0.30635944402119297</v>
      </c>
      <c r="G40882">
        <v>0</v>
      </c>
      <c r="H40882">
        <v>5</v>
      </c>
      <c r="I40882">
        <v>0</v>
      </c>
      <c r="J40882">
        <v>0</v>
      </c>
      <c r="K40882">
        <v>0</v>
      </c>
    </row>
    <row r="40883" spans="1:11">
      <c r="A40883">
        <v>2035</v>
      </c>
      <c r="B40883">
        <v>17880</v>
      </c>
      <c r="C40883">
        <v>87</v>
      </c>
      <c r="D40883">
        <v>56</v>
      </c>
      <c r="E40883">
        <v>1</v>
      </c>
      <c r="F40883">
        <v>1.8782261772916</v>
      </c>
      <c r="G40883">
        <v>0</v>
      </c>
      <c r="H40883">
        <v>5</v>
      </c>
      <c r="I40883">
        <v>0</v>
      </c>
      <c r="J40883">
        <v>0</v>
      </c>
      <c r="K40883">
        <v>0</v>
      </c>
    </row>
    <row r="40884" spans="1:11">
      <c r="A40884">
        <v>2035</v>
      </c>
      <c r="B40884">
        <v>17881</v>
      </c>
      <c r="C40884">
        <v>107</v>
      </c>
      <c r="D40884">
        <v>62</v>
      </c>
      <c r="E40884">
        <v>1</v>
      </c>
      <c r="F40884">
        <v>2.68351344640873</v>
      </c>
      <c r="G40884">
        <v>0</v>
      </c>
      <c r="H40884">
        <v>5</v>
      </c>
      <c r="I40884">
        <v>0</v>
      </c>
      <c r="J40884">
        <v>0</v>
      </c>
      <c r="K40884">
        <v>0</v>
      </c>
    </row>
    <row r="40885" spans="1:11">
      <c r="A40885">
        <v>2035</v>
      </c>
      <c r="B40885">
        <v>17882</v>
      </c>
      <c r="C40885">
        <v>4</v>
      </c>
      <c r="D40885">
        <v>2</v>
      </c>
      <c r="E40885">
        <v>0</v>
      </c>
      <c r="F40885">
        <v>5.0073545519982499E-2</v>
      </c>
      <c r="G40885">
        <v>0</v>
      </c>
      <c r="H40885">
        <v>5</v>
      </c>
      <c r="I40885">
        <v>0</v>
      </c>
      <c r="J40885">
        <v>0</v>
      </c>
      <c r="K40885">
        <v>0</v>
      </c>
    </row>
    <row r="40886" spans="1:11">
      <c r="A40886">
        <v>2035</v>
      </c>
      <c r="B40886">
        <v>17883</v>
      </c>
      <c r="C40886">
        <v>22</v>
      </c>
      <c r="D40886">
        <v>14</v>
      </c>
      <c r="E40886">
        <v>5</v>
      </c>
      <c r="F40886">
        <v>0.25909847862084201</v>
      </c>
      <c r="G40886">
        <v>0</v>
      </c>
      <c r="H40886">
        <v>5</v>
      </c>
      <c r="I40886">
        <v>0</v>
      </c>
      <c r="J40886">
        <v>0</v>
      </c>
      <c r="K40886">
        <v>0</v>
      </c>
    </row>
    <row r="40887" spans="1:11">
      <c r="A40887">
        <v>2035</v>
      </c>
      <c r="B40887">
        <v>17884</v>
      </c>
      <c r="C40887">
        <v>24</v>
      </c>
      <c r="D40887">
        <v>15</v>
      </c>
      <c r="E40887">
        <v>12</v>
      </c>
      <c r="F40887">
        <v>0.66782608695652201</v>
      </c>
      <c r="G40887">
        <v>0</v>
      </c>
      <c r="H40887">
        <v>5</v>
      </c>
      <c r="I40887">
        <v>0</v>
      </c>
      <c r="J40887">
        <v>0</v>
      </c>
      <c r="K40887">
        <v>0</v>
      </c>
    </row>
    <row r="40888" spans="1:11">
      <c r="A40888">
        <v>2035</v>
      </c>
      <c r="B40888">
        <v>17885</v>
      </c>
      <c r="C40888">
        <v>76</v>
      </c>
      <c r="D40888">
        <v>37</v>
      </c>
      <c r="E40888">
        <v>6</v>
      </c>
      <c r="F40888">
        <v>1.9273050949324599</v>
      </c>
      <c r="G40888">
        <v>0</v>
      </c>
      <c r="H40888">
        <v>5</v>
      </c>
      <c r="I40888">
        <v>0</v>
      </c>
      <c r="J40888">
        <v>0</v>
      </c>
      <c r="K40888">
        <v>0</v>
      </c>
    </row>
    <row r="40889" spans="1:11">
      <c r="A40889">
        <v>2035</v>
      </c>
      <c r="B40889">
        <v>17886</v>
      </c>
      <c r="C40889">
        <v>0</v>
      </c>
      <c r="D40889">
        <v>0</v>
      </c>
      <c r="E40889">
        <v>0</v>
      </c>
      <c r="F40889">
        <v>0</v>
      </c>
      <c r="G40889">
        <v>0</v>
      </c>
      <c r="H40889">
        <v>5</v>
      </c>
      <c r="I40889">
        <v>0</v>
      </c>
      <c r="J40889">
        <v>0</v>
      </c>
      <c r="K40889">
        <v>0</v>
      </c>
    </row>
    <row r="40890" spans="1:11">
      <c r="A40890">
        <v>2035</v>
      </c>
      <c r="B40890">
        <v>17887</v>
      </c>
      <c r="C40890">
        <v>365</v>
      </c>
      <c r="D40890">
        <v>205</v>
      </c>
      <c r="E40890">
        <v>2</v>
      </c>
      <c r="F40890">
        <v>10.806649790528599</v>
      </c>
      <c r="G40890">
        <v>0</v>
      </c>
      <c r="H40890">
        <v>5</v>
      </c>
      <c r="I40890">
        <v>0</v>
      </c>
      <c r="J40890">
        <v>0</v>
      </c>
      <c r="K40890">
        <v>0</v>
      </c>
    </row>
    <row r="40891" spans="1:11">
      <c r="A40891">
        <v>2035</v>
      </c>
      <c r="B40891">
        <v>17888</v>
      </c>
      <c r="C40891">
        <v>89</v>
      </c>
      <c r="D40891">
        <v>45</v>
      </c>
      <c r="E40891">
        <v>29</v>
      </c>
      <c r="F40891">
        <v>1.2977283854489301</v>
      </c>
      <c r="G40891">
        <v>0</v>
      </c>
      <c r="H40891">
        <v>5</v>
      </c>
      <c r="I40891">
        <v>0</v>
      </c>
      <c r="J40891">
        <v>0</v>
      </c>
      <c r="K40891">
        <v>0</v>
      </c>
    </row>
    <row r="40892" spans="1:11">
      <c r="A40892">
        <v>2035</v>
      </c>
      <c r="B40892">
        <v>17889</v>
      </c>
      <c r="C40892">
        <v>86</v>
      </c>
      <c r="D40892">
        <v>46</v>
      </c>
      <c r="E40892">
        <v>1</v>
      </c>
      <c r="F40892">
        <v>0.69593251720409899</v>
      </c>
      <c r="G40892">
        <v>0</v>
      </c>
      <c r="H40892">
        <v>5</v>
      </c>
      <c r="I40892">
        <v>0</v>
      </c>
      <c r="J40892">
        <v>0</v>
      </c>
      <c r="K40892">
        <v>0</v>
      </c>
    </row>
    <row r="40893" spans="1:11">
      <c r="A40893">
        <v>2035</v>
      </c>
      <c r="B40893">
        <v>17890</v>
      </c>
      <c r="C40893">
        <v>0</v>
      </c>
      <c r="D40893">
        <v>0</v>
      </c>
      <c r="E40893">
        <v>0</v>
      </c>
      <c r="F40893">
        <v>0</v>
      </c>
      <c r="G40893">
        <v>0</v>
      </c>
      <c r="H40893">
        <v>5</v>
      </c>
      <c r="I40893">
        <v>0</v>
      </c>
      <c r="J40893">
        <v>0</v>
      </c>
      <c r="K40893">
        <v>0</v>
      </c>
    </row>
    <row r="40894" spans="1:11">
      <c r="A40894">
        <v>2035</v>
      </c>
      <c r="B40894">
        <v>17891</v>
      </c>
      <c r="C40894">
        <v>8</v>
      </c>
      <c r="D40894">
        <v>3</v>
      </c>
      <c r="E40894">
        <v>0</v>
      </c>
      <c r="F40894">
        <v>1.1079104808331499</v>
      </c>
      <c r="G40894">
        <v>0</v>
      </c>
      <c r="H40894">
        <v>5</v>
      </c>
      <c r="I40894">
        <v>0</v>
      </c>
      <c r="J40894">
        <v>0</v>
      </c>
      <c r="K40894">
        <v>0</v>
      </c>
    </row>
    <row r="40895" spans="1:11">
      <c r="A40895">
        <v>2035</v>
      </c>
      <c r="B40895">
        <v>17892</v>
      </c>
      <c r="C40895">
        <v>690</v>
      </c>
      <c r="D40895">
        <v>388</v>
      </c>
      <c r="E40895">
        <v>7</v>
      </c>
      <c r="F40895">
        <v>49.102941069174598</v>
      </c>
      <c r="G40895">
        <v>0</v>
      </c>
      <c r="H40895">
        <v>5</v>
      </c>
      <c r="I40895">
        <v>0</v>
      </c>
      <c r="J40895">
        <v>0</v>
      </c>
      <c r="K40895">
        <v>0</v>
      </c>
    </row>
    <row r="40896" spans="1:11">
      <c r="A40896">
        <v>2035</v>
      </c>
      <c r="B40896">
        <v>17893</v>
      </c>
      <c r="C40896">
        <v>177</v>
      </c>
      <c r="D40896">
        <v>97</v>
      </c>
      <c r="E40896">
        <v>1</v>
      </c>
      <c r="F40896">
        <v>2.7705319097227799</v>
      </c>
      <c r="G40896">
        <v>0</v>
      </c>
      <c r="H40896">
        <v>5</v>
      </c>
      <c r="I40896">
        <v>0</v>
      </c>
      <c r="J40896">
        <v>0</v>
      </c>
      <c r="K40896">
        <v>0</v>
      </c>
    </row>
    <row r="40897" spans="1:11">
      <c r="A40897">
        <v>2035</v>
      </c>
      <c r="B40897">
        <v>17894</v>
      </c>
      <c r="C40897">
        <v>176</v>
      </c>
      <c r="D40897">
        <v>101</v>
      </c>
      <c r="E40897">
        <v>37</v>
      </c>
      <c r="F40897">
        <v>8.9867445517861206</v>
      </c>
      <c r="G40897">
        <v>0</v>
      </c>
      <c r="H40897">
        <v>5</v>
      </c>
      <c r="I40897">
        <v>0</v>
      </c>
      <c r="J40897">
        <v>0</v>
      </c>
      <c r="K40897">
        <v>0</v>
      </c>
    </row>
    <row r="40898" spans="1:11">
      <c r="A40898">
        <v>2035</v>
      </c>
      <c r="B40898">
        <v>17895</v>
      </c>
      <c r="C40898">
        <v>313</v>
      </c>
      <c r="D40898">
        <v>197</v>
      </c>
      <c r="E40898">
        <v>2</v>
      </c>
      <c r="F40898">
        <v>3.34798746376579</v>
      </c>
      <c r="G40898">
        <v>0</v>
      </c>
      <c r="H40898">
        <v>5</v>
      </c>
      <c r="I40898">
        <v>0</v>
      </c>
      <c r="J40898">
        <v>0</v>
      </c>
      <c r="K40898">
        <v>0</v>
      </c>
    </row>
    <row r="40899" spans="1:11">
      <c r="A40899">
        <v>2035</v>
      </c>
      <c r="B40899">
        <v>17896</v>
      </c>
      <c r="C40899">
        <v>0</v>
      </c>
      <c r="D40899">
        <v>0</v>
      </c>
      <c r="E40899">
        <v>84</v>
      </c>
      <c r="F40899">
        <v>0</v>
      </c>
      <c r="G40899">
        <v>0</v>
      </c>
      <c r="H40899">
        <v>5</v>
      </c>
      <c r="I40899">
        <v>0</v>
      </c>
      <c r="J40899">
        <v>0</v>
      </c>
      <c r="K40899">
        <v>0</v>
      </c>
    </row>
    <row r="40900" spans="1:11">
      <c r="A40900">
        <v>2035</v>
      </c>
      <c r="B40900">
        <v>17897</v>
      </c>
      <c r="C40900">
        <v>30</v>
      </c>
      <c r="D40900">
        <v>19</v>
      </c>
      <c r="E40900">
        <v>0</v>
      </c>
      <c r="F40900">
        <v>1.0255603832861</v>
      </c>
      <c r="G40900">
        <v>0</v>
      </c>
      <c r="H40900">
        <v>5</v>
      </c>
      <c r="I40900">
        <v>0</v>
      </c>
      <c r="J40900">
        <v>0</v>
      </c>
      <c r="K40900">
        <v>0</v>
      </c>
    </row>
    <row r="40901" spans="1:11">
      <c r="A40901">
        <v>2035</v>
      </c>
      <c r="B40901">
        <v>17898</v>
      </c>
      <c r="C40901">
        <v>0</v>
      </c>
      <c r="D40901">
        <v>0</v>
      </c>
      <c r="E40901">
        <v>0</v>
      </c>
      <c r="F40901">
        <v>0</v>
      </c>
      <c r="G40901">
        <v>0</v>
      </c>
      <c r="H40901">
        <v>5</v>
      </c>
      <c r="I40901">
        <v>0</v>
      </c>
      <c r="J40901">
        <v>0</v>
      </c>
      <c r="K40901">
        <v>0</v>
      </c>
    </row>
    <row r="40902" spans="1:11">
      <c r="A40902">
        <v>2035</v>
      </c>
      <c r="B40902">
        <v>17899</v>
      </c>
      <c r="C40902">
        <v>4</v>
      </c>
      <c r="D40902">
        <v>2</v>
      </c>
      <c r="E40902">
        <v>170</v>
      </c>
      <c r="F40902">
        <v>0.139069486068714</v>
      </c>
      <c r="G40902">
        <v>0</v>
      </c>
      <c r="H40902">
        <v>5</v>
      </c>
      <c r="I40902">
        <v>0</v>
      </c>
      <c r="J40902">
        <v>0</v>
      </c>
      <c r="K40902">
        <v>0</v>
      </c>
    </row>
    <row r="40903" spans="1:11">
      <c r="A40903">
        <v>2035</v>
      </c>
      <c r="B40903">
        <v>17900</v>
      </c>
      <c r="C40903">
        <v>0</v>
      </c>
      <c r="D40903">
        <v>0</v>
      </c>
      <c r="E40903">
        <v>0</v>
      </c>
      <c r="F40903">
        <v>0</v>
      </c>
      <c r="G40903">
        <v>0</v>
      </c>
      <c r="H40903">
        <v>5</v>
      </c>
      <c r="I40903">
        <v>0</v>
      </c>
      <c r="J40903">
        <v>0</v>
      </c>
      <c r="K40903">
        <v>0</v>
      </c>
    </row>
    <row r="40904" spans="1:11">
      <c r="A40904">
        <v>2035</v>
      </c>
      <c r="B40904">
        <v>17901</v>
      </c>
      <c r="C40904">
        <v>0</v>
      </c>
      <c r="D40904">
        <v>0</v>
      </c>
      <c r="E40904">
        <v>0</v>
      </c>
      <c r="F40904">
        <v>0</v>
      </c>
      <c r="G40904">
        <v>0</v>
      </c>
      <c r="H40904">
        <v>5</v>
      </c>
      <c r="I40904">
        <v>0</v>
      </c>
      <c r="J40904">
        <v>0</v>
      </c>
      <c r="K40904">
        <v>0</v>
      </c>
    </row>
    <row r="40905" spans="1:11">
      <c r="A40905">
        <v>2035</v>
      </c>
      <c r="B40905">
        <v>17902</v>
      </c>
      <c r="C40905">
        <v>80</v>
      </c>
      <c r="D40905">
        <v>0</v>
      </c>
      <c r="E40905">
        <v>114</v>
      </c>
      <c r="F40905">
        <v>0</v>
      </c>
      <c r="G40905">
        <v>0</v>
      </c>
      <c r="H40905">
        <v>5</v>
      </c>
      <c r="I40905">
        <v>0</v>
      </c>
      <c r="J40905">
        <v>0</v>
      </c>
      <c r="K40905">
        <v>0</v>
      </c>
    </row>
    <row r="40906" spans="1:11">
      <c r="A40906">
        <v>2035</v>
      </c>
      <c r="B40906">
        <v>17903</v>
      </c>
      <c r="C40906">
        <v>0</v>
      </c>
      <c r="D40906">
        <v>0</v>
      </c>
      <c r="E40906">
        <v>57</v>
      </c>
      <c r="F40906">
        <v>0</v>
      </c>
      <c r="G40906">
        <v>0</v>
      </c>
      <c r="H40906">
        <v>5</v>
      </c>
      <c r="I40906">
        <v>0</v>
      </c>
      <c r="J40906">
        <v>0</v>
      </c>
      <c r="K40906">
        <v>0</v>
      </c>
    </row>
    <row r="40907" spans="1:11">
      <c r="A40907">
        <v>2035</v>
      </c>
      <c r="B40907">
        <v>17904</v>
      </c>
      <c r="C40907">
        <v>106</v>
      </c>
      <c r="D40907">
        <v>70</v>
      </c>
      <c r="E40907">
        <v>2</v>
      </c>
      <c r="F40907">
        <v>2.7650394670256002</v>
      </c>
      <c r="G40907">
        <v>0</v>
      </c>
      <c r="H40907">
        <v>5</v>
      </c>
      <c r="I40907">
        <v>0</v>
      </c>
      <c r="J40907">
        <v>0</v>
      </c>
      <c r="K40907">
        <v>0</v>
      </c>
    </row>
    <row r="40908" spans="1:11">
      <c r="A40908">
        <v>2035</v>
      </c>
      <c r="B40908">
        <v>17905</v>
      </c>
      <c r="C40908">
        <v>14</v>
      </c>
      <c r="D40908">
        <v>12</v>
      </c>
      <c r="E40908">
        <v>0</v>
      </c>
      <c r="F40908">
        <v>2.8262273901808799</v>
      </c>
      <c r="G40908">
        <v>0</v>
      </c>
      <c r="H40908">
        <v>5</v>
      </c>
      <c r="I40908">
        <v>0</v>
      </c>
      <c r="J40908">
        <v>0</v>
      </c>
      <c r="K40908">
        <v>0</v>
      </c>
    </row>
    <row r="40909" spans="1:11">
      <c r="A40909">
        <v>2035</v>
      </c>
      <c r="B40909">
        <v>17906</v>
      </c>
      <c r="C40909">
        <v>52</v>
      </c>
      <c r="D40909">
        <v>32</v>
      </c>
      <c r="E40909">
        <v>0</v>
      </c>
      <c r="F40909">
        <v>3.17966968123811</v>
      </c>
      <c r="G40909">
        <v>0</v>
      </c>
      <c r="H40909">
        <v>5</v>
      </c>
      <c r="I40909">
        <v>0</v>
      </c>
      <c r="J40909">
        <v>0</v>
      </c>
      <c r="K40909">
        <v>0</v>
      </c>
    </row>
    <row r="40910" spans="1:11">
      <c r="A40910">
        <v>2035</v>
      </c>
      <c r="B40910">
        <v>17907</v>
      </c>
      <c r="C40910">
        <v>6</v>
      </c>
      <c r="D40910">
        <v>2</v>
      </c>
      <c r="E40910">
        <v>0</v>
      </c>
      <c r="F40910">
        <v>3.8797284190106698</v>
      </c>
      <c r="G40910">
        <v>0</v>
      </c>
      <c r="H40910">
        <v>5</v>
      </c>
      <c r="I40910">
        <v>0</v>
      </c>
      <c r="J40910">
        <v>0</v>
      </c>
      <c r="K40910">
        <v>0</v>
      </c>
    </row>
    <row r="40911" spans="1:11">
      <c r="A40911">
        <v>2035</v>
      </c>
      <c r="B40911">
        <v>17908</v>
      </c>
      <c r="C40911">
        <v>14</v>
      </c>
      <c r="D40911">
        <v>6</v>
      </c>
      <c r="E40911">
        <v>0</v>
      </c>
      <c r="F40911">
        <v>1.86943342814031</v>
      </c>
      <c r="G40911">
        <v>0</v>
      </c>
      <c r="H40911">
        <v>5</v>
      </c>
      <c r="I40911">
        <v>0</v>
      </c>
      <c r="J40911">
        <v>0</v>
      </c>
      <c r="K40911">
        <v>0</v>
      </c>
    </row>
    <row r="40912" spans="1:11">
      <c r="A40912">
        <v>2035</v>
      </c>
      <c r="B40912">
        <v>17909</v>
      </c>
      <c r="C40912">
        <v>0</v>
      </c>
      <c r="D40912">
        <v>0</v>
      </c>
      <c r="E40912">
        <v>0</v>
      </c>
      <c r="F40912">
        <v>0</v>
      </c>
      <c r="G40912">
        <v>0</v>
      </c>
      <c r="H40912">
        <v>5</v>
      </c>
      <c r="I40912">
        <v>0</v>
      </c>
      <c r="J40912">
        <v>0</v>
      </c>
      <c r="K40912">
        <v>0</v>
      </c>
    </row>
    <row r="40913" spans="1:11">
      <c r="A40913">
        <v>2035</v>
      </c>
      <c r="B40913">
        <v>17910</v>
      </c>
      <c r="C40913">
        <v>76</v>
      </c>
      <c r="D40913">
        <v>47</v>
      </c>
      <c r="E40913">
        <v>6</v>
      </c>
      <c r="F40913">
        <v>3.6322274156701901</v>
      </c>
      <c r="G40913">
        <v>0</v>
      </c>
      <c r="H40913">
        <v>5</v>
      </c>
      <c r="I40913">
        <v>0</v>
      </c>
      <c r="J40913">
        <v>0</v>
      </c>
      <c r="K40913">
        <v>0</v>
      </c>
    </row>
    <row r="40914" spans="1:11">
      <c r="A40914">
        <v>2035</v>
      </c>
      <c r="B40914">
        <v>17911</v>
      </c>
      <c r="C40914">
        <v>63</v>
      </c>
      <c r="D40914">
        <v>31</v>
      </c>
      <c r="E40914">
        <v>16</v>
      </c>
      <c r="F40914">
        <v>2.24062139900132</v>
      </c>
      <c r="G40914">
        <v>0</v>
      </c>
      <c r="H40914">
        <v>5</v>
      </c>
      <c r="I40914">
        <v>0</v>
      </c>
      <c r="J40914">
        <v>0</v>
      </c>
      <c r="K40914">
        <v>0</v>
      </c>
    </row>
    <row r="40915" spans="1:11">
      <c r="A40915">
        <v>2035</v>
      </c>
      <c r="B40915">
        <v>17912</v>
      </c>
      <c r="C40915">
        <v>24</v>
      </c>
      <c r="D40915">
        <v>15</v>
      </c>
      <c r="E40915">
        <v>7</v>
      </c>
      <c r="F40915">
        <v>4.6359790608279097</v>
      </c>
      <c r="G40915">
        <v>0</v>
      </c>
      <c r="H40915">
        <v>5</v>
      </c>
      <c r="I40915">
        <v>0</v>
      </c>
      <c r="J40915">
        <v>0</v>
      </c>
      <c r="K40915">
        <v>0</v>
      </c>
    </row>
    <row r="40916" spans="1:11">
      <c r="A40916">
        <v>2035</v>
      </c>
      <c r="B40916">
        <v>17913</v>
      </c>
      <c r="C40916">
        <v>0</v>
      </c>
      <c r="D40916">
        <v>0</v>
      </c>
      <c r="E40916">
        <v>0</v>
      </c>
      <c r="F40916">
        <v>0</v>
      </c>
      <c r="G40916">
        <v>0</v>
      </c>
      <c r="H40916">
        <v>5</v>
      </c>
      <c r="I40916">
        <v>0</v>
      </c>
      <c r="J40916">
        <v>0</v>
      </c>
      <c r="K40916">
        <v>0</v>
      </c>
    </row>
    <row r="40917" spans="1:11">
      <c r="A40917">
        <v>2035</v>
      </c>
      <c r="B40917">
        <v>17914</v>
      </c>
      <c r="C40917">
        <v>10</v>
      </c>
      <c r="D40917">
        <v>6</v>
      </c>
      <c r="E40917">
        <v>0</v>
      </c>
      <c r="F40917">
        <v>1.7814832629647399</v>
      </c>
      <c r="G40917">
        <v>0</v>
      </c>
      <c r="H40917">
        <v>5</v>
      </c>
      <c r="I40917">
        <v>0</v>
      </c>
      <c r="J40917">
        <v>0</v>
      </c>
      <c r="K40917">
        <v>0</v>
      </c>
    </row>
    <row r="40918" spans="1:11">
      <c r="A40918">
        <v>2035</v>
      </c>
      <c r="B40918">
        <v>17915</v>
      </c>
      <c r="C40918">
        <v>99</v>
      </c>
      <c r="D40918">
        <v>61</v>
      </c>
      <c r="E40918">
        <v>1</v>
      </c>
      <c r="F40918">
        <v>1.74398018556654</v>
      </c>
      <c r="G40918">
        <v>0</v>
      </c>
      <c r="H40918">
        <v>5</v>
      </c>
      <c r="I40918">
        <v>0</v>
      </c>
      <c r="J40918">
        <v>0</v>
      </c>
      <c r="K40918">
        <v>0</v>
      </c>
    </row>
    <row r="40919" spans="1:11">
      <c r="A40919">
        <v>2035</v>
      </c>
      <c r="B40919">
        <v>17916</v>
      </c>
      <c r="C40919">
        <v>316</v>
      </c>
      <c r="D40919">
        <v>174</v>
      </c>
      <c r="E40919">
        <v>2</v>
      </c>
      <c r="F40919">
        <v>11.3880029551147</v>
      </c>
      <c r="G40919">
        <v>0</v>
      </c>
      <c r="H40919">
        <v>5</v>
      </c>
      <c r="I40919">
        <v>0</v>
      </c>
      <c r="J40919">
        <v>0</v>
      </c>
      <c r="K40919">
        <v>0</v>
      </c>
    </row>
    <row r="40920" spans="1:11">
      <c r="A40920">
        <v>2035</v>
      </c>
      <c r="B40920">
        <v>17917</v>
      </c>
      <c r="C40920">
        <v>33</v>
      </c>
      <c r="D40920">
        <v>24</v>
      </c>
      <c r="E40920">
        <v>0</v>
      </c>
      <c r="F40920">
        <v>2.69141682706424</v>
      </c>
      <c r="G40920">
        <v>0</v>
      </c>
      <c r="H40920">
        <v>5</v>
      </c>
      <c r="I40920">
        <v>0</v>
      </c>
      <c r="J40920">
        <v>0</v>
      </c>
      <c r="K40920">
        <v>0</v>
      </c>
    </row>
    <row r="40921" spans="1:11">
      <c r="A40921">
        <v>2035</v>
      </c>
      <c r="B40921">
        <v>17918</v>
      </c>
      <c r="C40921">
        <v>36</v>
      </c>
      <c r="D40921">
        <v>18</v>
      </c>
      <c r="E40921">
        <v>0</v>
      </c>
      <c r="F40921">
        <v>7.0688030160226196</v>
      </c>
      <c r="G40921">
        <v>0</v>
      </c>
      <c r="H40921">
        <v>5</v>
      </c>
      <c r="I40921">
        <v>0</v>
      </c>
      <c r="J40921">
        <v>0</v>
      </c>
      <c r="K40921">
        <v>0</v>
      </c>
    </row>
    <row r="40922" spans="1:11">
      <c r="A40922">
        <v>2035</v>
      </c>
      <c r="B40922">
        <v>17919</v>
      </c>
      <c r="C40922">
        <v>0</v>
      </c>
      <c r="D40922">
        <v>0</v>
      </c>
      <c r="E40922">
        <v>1</v>
      </c>
      <c r="F40922">
        <v>0</v>
      </c>
      <c r="G40922">
        <v>0</v>
      </c>
      <c r="H40922">
        <v>5</v>
      </c>
      <c r="I40922">
        <v>0</v>
      </c>
      <c r="J40922">
        <v>0</v>
      </c>
      <c r="K40922">
        <v>0</v>
      </c>
    </row>
    <row r="40923" spans="1:11">
      <c r="A40923">
        <v>2035</v>
      </c>
      <c r="B40923">
        <v>17920</v>
      </c>
      <c r="C40923">
        <v>100</v>
      </c>
      <c r="D40923">
        <v>60</v>
      </c>
      <c r="E40923">
        <v>0</v>
      </c>
      <c r="F40923">
        <v>10.6433931137247</v>
      </c>
      <c r="G40923">
        <v>0</v>
      </c>
      <c r="H40923">
        <v>5</v>
      </c>
      <c r="I40923">
        <v>0</v>
      </c>
      <c r="J40923">
        <v>0</v>
      </c>
      <c r="K40923">
        <v>0</v>
      </c>
    </row>
    <row r="40924" spans="1:11">
      <c r="A40924">
        <v>2035</v>
      </c>
      <c r="B40924">
        <v>17921</v>
      </c>
      <c r="C40924">
        <v>657</v>
      </c>
      <c r="D40924">
        <v>427</v>
      </c>
      <c r="E40924">
        <v>50</v>
      </c>
      <c r="F40924">
        <v>23.356678161328201</v>
      </c>
      <c r="G40924">
        <v>0</v>
      </c>
      <c r="H40924">
        <v>5</v>
      </c>
      <c r="I40924">
        <v>0</v>
      </c>
      <c r="J40924">
        <v>0</v>
      </c>
      <c r="K40924">
        <v>0</v>
      </c>
    </row>
    <row r="40925" spans="1:11">
      <c r="A40925">
        <v>2035</v>
      </c>
      <c r="B40925">
        <v>17922</v>
      </c>
      <c r="C40925">
        <v>288</v>
      </c>
      <c r="D40925">
        <v>171</v>
      </c>
      <c r="E40925">
        <v>2</v>
      </c>
      <c r="F40925">
        <v>13.0584410579151</v>
      </c>
      <c r="G40925">
        <v>0</v>
      </c>
      <c r="H40925">
        <v>5</v>
      </c>
      <c r="I40925">
        <v>0</v>
      </c>
      <c r="J40925">
        <v>0</v>
      </c>
      <c r="K40925">
        <v>0</v>
      </c>
    </row>
    <row r="40926" spans="1:11">
      <c r="A40926">
        <v>2035</v>
      </c>
      <c r="B40926">
        <v>17923</v>
      </c>
      <c r="C40926">
        <v>0</v>
      </c>
      <c r="D40926">
        <v>0</v>
      </c>
      <c r="E40926">
        <v>161</v>
      </c>
      <c r="F40926">
        <v>0</v>
      </c>
      <c r="G40926">
        <v>0</v>
      </c>
      <c r="H40926">
        <v>5</v>
      </c>
      <c r="I40926">
        <v>0</v>
      </c>
      <c r="J40926">
        <v>0</v>
      </c>
      <c r="K40926">
        <v>0</v>
      </c>
    </row>
    <row r="40927" spans="1:11">
      <c r="A40927">
        <v>2035</v>
      </c>
      <c r="B40927">
        <v>17924</v>
      </c>
      <c r="C40927">
        <v>1</v>
      </c>
      <c r="D40927">
        <v>0</v>
      </c>
      <c r="E40927">
        <v>0</v>
      </c>
      <c r="F40927">
        <v>3.53857041755131</v>
      </c>
      <c r="G40927">
        <v>0</v>
      </c>
      <c r="H40927">
        <v>5</v>
      </c>
      <c r="I40927">
        <v>0</v>
      </c>
      <c r="J40927">
        <v>0</v>
      </c>
      <c r="K40927">
        <v>0</v>
      </c>
    </row>
    <row r="40928" spans="1:11">
      <c r="A40928">
        <v>2035</v>
      </c>
      <c r="B40928">
        <v>17925</v>
      </c>
      <c r="C40928">
        <v>34</v>
      </c>
      <c r="D40928">
        <v>20</v>
      </c>
      <c r="E40928">
        <v>0</v>
      </c>
      <c r="F40928">
        <v>3.5834738617200701</v>
      </c>
      <c r="G40928">
        <v>0</v>
      </c>
      <c r="H40928">
        <v>5</v>
      </c>
      <c r="I40928">
        <v>0</v>
      </c>
      <c r="J40928">
        <v>0</v>
      </c>
      <c r="K40928">
        <v>0</v>
      </c>
    </row>
    <row r="40929" spans="1:11">
      <c r="A40929">
        <v>2035</v>
      </c>
      <c r="B40929">
        <v>17926</v>
      </c>
      <c r="C40929">
        <v>153</v>
      </c>
      <c r="D40929">
        <v>90</v>
      </c>
      <c r="E40929">
        <v>2</v>
      </c>
      <c r="F40929">
        <v>2.3785871192511601</v>
      </c>
      <c r="G40929">
        <v>0</v>
      </c>
      <c r="H40929">
        <v>5</v>
      </c>
      <c r="I40929">
        <v>0</v>
      </c>
      <c r="J40929">
        <v>0</v>
      </c>
      <c r="K40929">
        <v>0</v>
      </c>
    </row>
    <row r="40930" spans="1:11">
      <c r="A40930">
        <v>2035</v>
      </c>
      <c r="B40930">
        <v>17927</v>
      </c>
      <c r="C40930">
        <v>53</v>
      </c>
      <c r="D40930">
        <v>31</v>
      </c>
      <c r="E40930">
        <v>0</v>
      </c>
      <c r="F40930">
        <v>2.2862368541380902</v>
      </c>
      <c r="G40930">
        <v>0</v>
      </c>
      <c r="H40930">
        <v>5</v>
      </c>
      <c r="I40930">
        <v>0</v>
      </c>
      <c r="J40930">
        <v>0</v>
      </c>
      <c r="K40930">
        <v>0</v>
      </c>
    </row>
    <row r="40931" spans="1:11">
      <c r="A40931">
        <v>2035</v>
      </c>
      <c r="B40931">
        <v>17928</v>
      </c>
      <c r="C40931">
        <v>20</v>
      </c>
      <c r="D40931">
        <v>15</v>
      </c>
      <c r="E40931">
        <v>0</v>
      </c>
      <c r="F40931">
        <v>3.53094876593341</v>
      </c>
      <c r="G40931">
        <v>0</v>
      </c>
      <c r="H40931">
        <v>5</v>
      </c>
      <c r="I40931">
        <v>0</v>
      </c>
      <c r="J40931">
        <v>0</v>
      </c>
      <c r="K40931">
        <v>0</v>
      </c>
    </row>
    <row r="40932" spans="1:11">
      <c r="A40932">
        <v>2035</v>
      </c>
      <c r="B40932">
        <v>17929</v>
      </c>
      <c r="C40932">
        <v>40</v>
      </c>
      <c r="D40932">
        <v>21</v>
      </c>
      <c r="E40932">
        <v>7</v>
      </c>
      <c r="F40932">
        <v>1.4185855992282901</v>
      </c>
      <c r="G40932">
        <v>0</v>
      </c>
      <c r="H40932">
        <v>5</v>
      </c>
      <c r="I40932">
        <v>0</v>
      </c>
      <c r="J40932">
        <v>0</v>
      </c>
      <c r="K40932">
        <v>0</v>
      </c>
    </row>
    <row r="40933" spans="1:11">
      <c r="A40933">
        <v>2035</v>
      </c>
      <c r="B40933">
        <v>17930</v>
      </c>
      <c r="C40933">
        <v>0</v>
      </c>
      <c r="D40933">
        <v>0</v>
      </c>
      <c r="E40933">
        <v>0</v>
      </c>
      <c r="F40933">
        <v>0</v>
      </c>
      <c r="G40933">
        <v>0</v>
      </c>
      <c r="H40933">
        <v>5</v>
      </c>
      <c r="I40933">
        <v>0</v>
      </c>
      <c r="J40933">
        <v>0</v>
      </c>
      <c r="K40933">
        <v>0</v>
      </c>
    </row>
    <row r="40934" spans="1:11">
      <c r="A40934">
        <v>2035</v>
      </c>
      <c r="B40934">
        <v>17931</v>
      </c>
      <c r="C40934">
        <v>26</v>
      </c>
      <c r="D40934">
        <v>9</v>
      </c>
      <c r="E40934">
        <v>0</v>
      </c>
      <c r="F40934">
        <v>0.73809118264918006</v>
      </c>
      <c r="G40934">
        <v>0</v>
      </c>
      <c r="H40934">
        <v>5</v>
      </c>
      <c r="I40934">
        <v>0</v>
      </c>
      <c r="J40934">
        <v>0</v>
      </c>
      <c r="K40934">
        <v>0</v>
      </c>
    </row>
    <row r="40935" spans="1:11">
      <c r="A40935">
        <v>2035</v>
      </c>
      <c r="B40935">
        <v>17932</v>
      </c>
      <c r="C40935">
        <v>92</v>
      </c>
      <c r="D40935">
        <v>51</v>
      </c>
      <c r="E40935">
        <v>0</v>
      </c>
      <c r="F40935">
        <v>2.0342730790491999</v>
      </c>
      <c r="G40935">
        <v>0</v>
      </c>
      <c r="H40935">
        <v>5</v>
      </c>
      <c r="I40935">
        <v>0</v>
      </c>
      <c r="J40935">
        <v>0</v>
      </c>
      <c r="K40935">
        <v>0</v>
      </c>
    </row>
    <row r="40936" spans="1:11">
      <c r="A40936">
        <v>2035</v>
      </c>
      <c r="B40936">
        <v>17933</v>
      </c>
      <c r="C40936">
        <v>131</v>
      </c>
      <c r="D40936">
        <v>87</v>
      </c>
      <c r="E40936">
        <v>30</v>
      </c>
      <c r="F40936">
        <v>3.0894914838520999</v>
      </c>
      <c r="G40936">
        <v>0</v>
      </c>
      <c r="H40936">
        <v>5</v>
      </c>
      <c r="I40936">
        <v>0</v>
      </c>
      <c r="J40936">
        <v>0</v>
      </c>
      <c r="K40936">
        <v>0</v>
      </c>
    </row>
    <row r="40937" spans="1:11">
      <c r="A40937">
        <v>2035</v>
      </c>
      <c r="B40937">
        <v>17934</v>
      </c>
      <c r="C40937">
        <v>6</v>
      </c>
      <c r="D40937">
        <v>2</v>
      </c>
      <c r="E40937">
        <v>0</v>
      </c>
      <c r="F40937">
        <v>2.2127157397846302</v>
      </c>
      <c r="G40937">
        <v>0</v>
      </c>
      <c r="H40937">
        <v>5</v>
      </c>
      <c r="I40937">
        <v>0</v>
      </c>
      <c r="J40937">
        <v>0</v>
      </c>
      <c r="K40937">
        <v>0</v>
      </c>
    </row>
    <row r="40938" spans="1:11">
      <c r="A40938">
        <v>2035</v>
      </c>
      <c r="B40938">
        <v>17935</v>
      </c>
      <c r="C40938">
        <v>3</v>
      </c>
      <c r="D40938">
        <v>3</v>
      </c>
      <c r="E40938">
        <v>0</v>
      </c>
      <c r="F40938">
        <v>0.29939223376545598</v>
      </c>
      <c r="G40938">
        <v>0</v>
      </c>
      <c r="H40938">
        <v>5</v>
      </c>
      <c r="I40938">
        <v>0</v>
      </c>
      <c r="J40938">
        <v>0</v>
      </c>
      <c r="K40938">
        <v>0</v>
      </c>
    </row>
    <row r="40939" spans="1:11">
      <c r="A40939">
        <v>2035</v>
      </c>
      <c r="B40939">
        <v>17936</v>
      </c>
      <c r="C40939">
        <v>0</v>
      </c>
      <c r="D40939">
        <v>0</v>
      </c>
      <c r="E40939">
        <v>0</v>
      </c>
      <c r="F40939">
        <v>0</v>
      </c>
      <c r="G40939">
        <v>0</v>
      </c>
      <c r="H40939">
        <v>5</v>
      </c>
      <c r="I40939">
        <v>0</v>
      </c>
      <c r="J40939">
        <v>0</v>
      </c>
      <c r="K40939">
        <v>0</v>
      </c>
    </row>
    <row r="40940" spans="1:11">
      <c r="A40940">
        <v>2035</v>
      </c>
      <c r="B40940">
        <v>17937</v>
      </c>
      <c r="C40940">
        <v>7</v>
      </c>
      <c r="D40940">
        <v>2</v>
      </c>
      <c r="E40940">
        <v>0</v>
      </c>
      <c r="F40940">
        <v>1.4915832090347301</v>
      </c>
      <c r="G40940">
        <v>0</v>
      </c>
      <c r="H40940">
        <v>5</v>
      </c>
      <c r="I40940">
        <v>0</v>
      </c>
      <c r="J40940">
        <v>0</v>
      </c>
      <c r="K40940">
        <v>0</v>
      </c>
    </row>
    <row r="40941" spans="1:11">
      <c r="A40941">
        <v>2035</v>
      </c>
      <c r="B40941">
        <v>17938</v>
      </c>
      <c r="C40941">
        <v>880</v>
      </c>
      <c r="D40941">
        <v>529</v>
      </c>
      <c r="E40941">
        <v>77</v>
      </c>
      <c r="F40941">
        <v>34.283265481037098</v>
      </c>
      <c r="G40941">
        <v>0</v>
      </c>
      <c r="H40941">
        <v>5</v>
      </c>
      <c r="I40941">
        <v>0</v>
      </c>
      <c r="J40941">
        <v>0</v>
      </c>
      <c r="K40941">
        <v>0</v>
      </c>
    </row>
    <row r="40942" spans="1:11">
      <c r="A40942">
        <v>2035</v>
      </c>
      <c r="B40942">
        <v>17939</v>
      </c>
      <c r="C40942">
        <v>45</v>
      </c>
      <c r="D40942">
        <v>26</v>
      </c>
      <c r="E40942">
        <v>353</v>
      </c>
      <c r="F40942">
        <v>1.05547580849447</v>
      </c>
      <c r="G40942">
        <v>0</v>
      </c>
      <c r="H40942">
        <v>5</v>
      </c>
      <c r="I40942">
        <v>0</v>
      </c>
      <c r="J40942">
        <v>0</v>
      </c>
      <c r="K40942">
        <v>0</v>
      </c>
    </row>
    <row r="40943" spans="1:11">
      <c r="A40943">
        <v>2035</v>
      </c>
      <c r="B40943">
        <v>17940</v>
      </c>
      <c r="C40943">
        <v>906</v>
      </c>
      <c r="D40943">
        <v>552</v>
      </c>
      <c r="E40943">
        <v>53</v>
      </c>
      <c r="F40943">
        <v>37.4060204700938</v>
      </c>
      <c r="G40943">
        <v>0</v>
      </c>
      <c r="H40943">
        <v>5</v>
      </c>
      <c r="I40943">
        <v>0</v>
      </c>
      <c r="J40943">
        <v>0</v>
      </c>
      <c r="K40943">
        <v>0</v>
      </c>
    </row>
    <row r="40944" spans="1:11">
      <c r="A40944">
        <v>2035</v>
      </c>
      <c r="B40944">
        <v>17941</v>
      </c>
      <c r="C40944">
        <v>0</v>
      </c>
      <c r="D40944">
        <v>0</v>
      </c>
      <c r="E40944">
        <v>530</v>
      </c>
      <c r="F40944">
        <v>0</v>
      </c>
      <c r="G40944">
        <v>0</v>
      </c>
      <c r="H40944">
        <v>5</v>
      </c>
      <c r="I40944">
        <v>0</v>
      </c>
      <c r="J40944">
        <v>0</v>
      </c>
      <c r="K40944">
        <v>0</v>
      </c>
    </row>
    <row r="40945" spans="1:11">
      <c r="A40945">
        <v>2035</v>
      </c>
      <c r="B40945">
        <v>17942</v>
      </c>
      <c r="C40945">
        <v>213</v>
      </c>
      <c r="D40945">
        <v>127</v>
      </c>
      <c r="E40945">
        <v>1</v>
      </c>
      <c r="F40945">
        <v>11.659158460553201</v>
      </c>
      <c r="G40945">
        <v>0</v>
      </c>
      <c r="H40945">
        <v>5</v>
      </c>
      <c r="I40945">
        <v>0</v>
      </c>
      <c r="J40945">
        <v>0</v>
      </c>
      <c r="K40945">
        <v>0</v>
      </c>
    </row>
    <row r="40946" spans="1:11">
      <c r="A40946">
        <v>2035</v>
      </c>
      <c r="B40946">
        <v>17943</v>
      </c>
      <c r="C40946">
        <v>95</v>
      </c>
      <c r="D40946">
        <v>57</v>
      </c>
      <c r="E40946">
        <v>1</v>
      </c>
      <c r="F40946">
        <v>6.9789822439999103</v>
      </c>
      <c r="G40946">
        <v>0</v>
      </c>
      <c r="H40946">
        <v>5</v>
      </c>
      <c r="I40946">
        <v>0</v>
      </c>
      <c r="J40946">
        <v>0</v>
      </c>
      <c r="K40946">
        <v>0</v>
      </c>
    </row>
    <row r="40947" spans="1:11">
      <c r="A40947">
        <v>2035</v>
      </c>
      <c r="B40947">
        <v>17944</v>
      </c>
      <c r="C40947">
        <v>71</v>
      </c>
      <c r="D40947">
        <v>43</v>
      </c>
      <c r="E40947">
        <v>0</v>
      </c>
      <c r="F40947">
        <v>8.9742779498198804</v>
      </c>
      <c r="G40947">
        <v>0</v>
      </c>
      <c r="H40947">
        <v>5</v>
      </c>
      <c r="I40947">
        <v>0</v>
      </c>
      <c r="J40947">
        <v>0</v>
      </c>
      <c r="K40947">
        <v>0</v>
      </c>
    </row>
    <row r="40948" spans="1:11">
      <c r="A40948">
        <v>2035</v>
      </c>
      <c r="B40948">
        <v>17945</v>
      </c>
      <c r="C40948">
        <v>228</v>
      </c>
      <c r="D40948">
        <v>144</v>
      </c>
      <c r="E40948">
        <v>4</v>
      </c>
      <c r="F40948">
        <v>19.167072986196299</v>
      </c>
      <c r="G40948">
        <v>0</v>
      </c>
      <c r="H40948">
        <v>5</v>
      </c>
      <c r="I40948">
        <v>0</v>
      </c>
      <c r="J40948">
        <v>0</v>
      </c>
      <c r="K40948">
        <v>0</v>
      </c>
    </row>
    <row r="40949" spans="1:11">
      <c r="A40949">
        <v>2035</v>
      </c>
      <c r="B40949">
        <v>17946</v>
      </c>
      <c r="C40949">
        <v>387</v>
      </c>
      <c r="D40949">
        <v>253</v>
      </c>
      <c r="E40949">
        <v>30</v>
      </c>
      <c r="F40949">
        <v>6.4691054246875801</v>
      </c>
      <c r="G40949">
        <v>0</v>
      </c>
      <c r="H40949">
        <v>5</v>
      </c>
      <c r="I40949">
        <v>0</v>
      </c>
      <c r="J40949">
        <v>0</v>
      </c>
      <c r="K40949">
        <v>0</v>
      </c>
    </row>
    <row r="40950" spans="1:11">
      <c r="A40950">
        <v>2035</v>
      </c>
      <c r="B40950">
        <v>17947</v>
      </c>
      <c r="C40950">
        <v>248</v>
      </c>
      <c r="D40950">
        <v>152</v>
      </c>
      <c r="E40950">
        <v>1</v>
      </c>
      <c r="F40950">
        <v>4.5541772640045499</v>
      </c>
      <c r="G40950">
        <v>0</v>
      </c>
      <c r="H40950">
        <v>5</v>
      </c>
      <c r="I40950">
        <v>0</v>
      </c>
      <c r="J40950">
        <v>0</v>
      </c>
      <c r="K40950">
        <v>0</v>
      </c>
    </row>
    <row r="40951" spans="1:11">
      <c r="A40951">
        <v>2035</v>
      </c>
      <c r="B40951">
        <v>17948</v>
      </c>
      <c r="C40951">
        <v>231</v>
      </c>
      <c r="D40951">
        <v>149</v>
      </c>
      <c r="E40951">
        <v>1</v>
      </c>
      <c r="F40951">
        <v>16.737674984783901</v>
      </c>
      <c r="G40951">
        <v>0</v>
      </c>
      <c r="H40951">
        <v>5</v>
      </c>
      <c r="I40951">
        <v>0</v>
      </c>
      <c r="J40951">
        <v>0</v>
      </c>
      <c r="K40951">
        <v>0</v>
      </c>
    </row>
    <row r="40952" spans="1:11">
      <c r="A40952">
        <v>2035</v>
      </c>
      <c r="B40952">
        <v>17949</v>
      </c>
      <c r="C40952">
        <v>94</v>
      </c>
      <c r="D40952">
        <v>50</v>
      </c>
      <c r="E40952">
        <v>111</v>
      </c>
      <c r="F40952">
        <v>3.6338052125776001</v>
      </c>
      <c r="G40952">
        <v>0</v>
      </c>
      <c r="H40952">
        <v>5</v>
      </c>
      <c r="I40952">
        <v>0</v>
      </c>
      <c r="J40952">
        <v>0</v>
      </c>
      <c r="K40952">
        <v>0</v>
      </c>
    </row>
    <row r="40953" spans="1:11">
      <c r="A40953">
        <v>2035</v>
      </c>
      <c r="B40953">
        <v>17950</v>
      </c>
      <c r="C40953">
        <v>565</v>
      </c>
      <c r="D40953">
        <v>342</v>
      </c>
      <c r="E40953">
        <v>3</v>
      </c>
      <c r="F40953">
        <v>33.411786968811697</v>
      </c>
      <c r="G40953">
        <v>0</v>
      </c>
      <c r="H40953">
        <v>5</v>
      </c>
      <c r="I40953">
        <v>0</v>
      </c>
      <c r="J40953">
        <v>0</v>
      </c>
      <c r="K40953">
        <v>0</v>
      </c>
    </row>
    <row r="40954" spans="1:11">
      <c r="A40954">
        <v>2035</v>
      </c>
      <c r="B40954">
        <v>17951</v>
      </c>
      <c r="C40954">
        <v>241</v>
      </c>
      <c r="D40954">
        <v>125</v>
      </c>
      <c r="E40954">
        <v>17</v>
      </c>
      <c r="F40954">
        <v>9.1625922912563809</v>
      </c>
      <c r="G40954">
        <v>0</v>
      </c>
      <c r="H40954">
        <v>5</v>
      </c>
      <c r="I40954">
        <v>0</v>
      </c>
      <c r="J40954">
        <v>0</v>
      </c>
      <c r="K40954">
        <v>0</v>
      </c>
    </row>
    <row r="40955" spans="1:11">
      <c r="A40955">
        <v>2035</v>
      </c>
      <c r="B40955">
        <v>17952</v>
      </c>
      <c r="C40955">
        <v>197</v>
      </c>
      <c r="D40955">
        <v>126</v>
      </c>
      <c r="E40955">
        <v>1</v>
      </c>
      <c r="F40955">
        <v>16.444210719621999</v>
      </c>
      <c r="G40955">
        <v>0</v>
      </c>
      <c r="H40955">
        <v>5</v>
      </c>
      <c r="I40955">
        <v>0</v>
      </c>
      <c r="J40955">
        <v>0</v>
      </c>
      <c r="K40955">
        <v>0</v>
      </c>
    </row>
    <row r="40956" spans="1:11">
      <c r="A40956">
        <v>2035</v>
      </c>
      <c r="B40956">
        <v>17953</v>
      </c>
      <c r="C40956">
        <v>1133</v>
      </c>
      <c r="D40956">
        <v>692</v>
      </c>
      <c r="E40956">
        <v>35</v>
      </c>
      <c r="F40956">
        <v>42.661344980796699</v>
      </c>
      <c r="G40956">
        <v>0</v>
      </c>
      <c r="H40956">
        <v>5</v>
      </c>
      <c r="I40956">
        <v>0</v>
      </c>
      <c r="J40956">
        <v>0</v>
      </c>
      <c r="K40956">
        <v>0</v>
      </c>
    </row>
    <row r="40957" spans="1:11">
      <c r="A40957">
        <v>2035</v>
      </c>
      <c r="B40957">
        <v>17954</v>
      </c>
      <c r="C40957">
        <v>620</v>
      </c>
      <c r="D40957">
        <v>359</v>
      </c>
      <c r="E40957">
        <v>9</v>
      </c>
      <c r="F40957">
        <v>33.1973313629111</v>
      </c>
      <c r="G40957">
        <v>0</v>
      </c>
      <c r="H40957">
        <v>5</v>
      </c>
      <c r="I40957">
        <v>0</v>
      </c>
      <c r="J40957">
        <v>0</v>
      </c>
      <c r="K40957">
        <v>0</v>
      </c>
    </row>
    <row r="40958" spans="1:11">
      <c r="A40958">
        <v>2035</v>
      </c>
      <c r="B40958">
        <v>17955</v>
      </c>
      <c r="C40958">
        <v>298</v>
      </c>
      <c r="D40958">
        <v>168</v>
      </c>
      <c r="E40958">
        <v>3</v>
      </c>
      <c r="F40958">
        <v>3.8565518026791401</v>
      </c>
      <c r="G40958">
        <v>0</v>
      </c>
      <c r="H40958">
        <v>5</v>
      </c>
      <c r="I40958">
        <v>0</v>
      </c>
      <c r="J40958">
        <v>0</v>
      </c>
      <c r="K40958">
        <v>0</v>
      </c>
    </row>
    <row r="40959" spans="1:11">
      <c r="A40959">
        <v>2035</v>
      </c>
      <c r="B40959">
        <v>17956</v>
      </c>
      <c r="C40959">
        <v>478</v>
      </c>
      <c r="D40959">
        <v>266</v>
      </c>
      <c r="E40959">
        <v>8</v>
      </c>
      <c r="F40959">
        <v>15.827604932385</v>
      </c>
      <c r="G40959">
        <v>0</v>
      </c>
      <c r="H40959">
        <v>5</v>
      </c>
      <c r="I40959">
        <v>0</v>
      </c>
      <c r="J40959">
        <v>0</v>
      </c>
      <c r="K40959">
        <v>0</v>
      </c>
    </row>
    <row r="40960" spans="1:11">
      <c r="A40960">
        <v>2035</v>
      </c>
      <c r="B40960">
        <v>17957</v>
      </c>
      <c r="C40960">
        <v>120</v>
      </c>
      <c r="D40960">
        <v>68</v>
      </c>
      <c r="E40960">
        <v>1</v>
      </c>
      <c r="F40960">
        <v>12.661166093397201</v>
      </c>
      <c r="G40960">
        <v>0</v>
      </c>
      <c r="H40960">
        <v>5</v>
      </c>
      <c r="I40960">
        <v>0</v>
      </c>
      <c r="J40960">
        <v>0</v>
      </c>
      <c r="K40960">
        <v>0</v>
      </c>
    </row>
    <row r="40961" spans="1:11">
      <c r="A40961">
        <v>2035</v>
      </c>
      <c r="B40961">
        <v>17958</v>
      </c>
      <c r="C40961">
        <v>299</v>
      </c>
      <c r="D40961">
        <v>170</v>
      </c>
      <c r="E40961">
        <v>5</v>
      </c>
      <c r="F40961">
        <v>9.7804789490728208</v>
      </c>
      <c r="G40961">
        <v>0</v>
      </c>
      <c r="H40961">
        <v>5</v>
      </c>
      <c r="I40961">
        <v>0</v>
      </c>
      <c r="J40961">
        <v>0</v>
      </c>
      <c r="K40961">
        <v>0</v>
      </c>
    </row>
    <row r="40962" spans="1:11">
      <c r="A40962">
        <v>2035</v>
      </c>
      <c r="B40962">
        <v>17959</v>
      </c>
      <c r="C40962">
        <v>991</v>
      </c>
      <c r="D40962">
        <v>566</v>
      </c>
      <c r="E40962">
        <v>37</v>
      </c>
      <c r="F40962">
        <v>45.671359771412803</v>
      </c>
      <c r="G40962">
        <v>0</v>
      </c>
      <c r="H40962">
        <v>5</v>
      </c>
      <c r="I40962">
        <v>0</v>
      </c>
      <c r="J40962">
        <v>0</v>
      </c>
      <c r="K40962">
        <v>0</v>
      </c>
    </row>
    <row r="40963" spans="1:11">
      <c r="A40963">
        <v>2035</v>
      </c>
      <c r="B40963">
        <v>17960</v>
      </c>
      <c r="C40963">
        <v>66</v>
      </c>
      <c r="D40963">
        <v>39</v>
      </c>
      <c r="E40963">
        <v>33</v>
      </c>
      <c r="F40963">
        <v>6.2291770879540902</v>
      </c>
      <c r="G40963">
        <v>0</v>
      </c>
      <c r="H40963">
        <v>5</v>
      </c>
      <c r="I40963">
        <v>0</v>
      </c>
      <c r="J40963">
        <v>0</v>
      </c>
      <c r="K40963">
        <v>0</v>
      </c>
    </row>
    <row r="40964" spans="1:11">
      <c r="A40964">
        <v>2035</v>
      </c>
      <c r="B40964">
        <v>17961</v>
      </c>
      <c r="C40964">
        <v>14</v>
      </c>
      <c r="D40964">
        <v>11</v>
      </c>
      <c r="E40964">
        <v>7</v>
      </c>
      <c r="F40964">
        <v>0.58597265181923597</v>
      </c>
      <c r="G40964">
        <v>0</v>
      </c>
      <c r="H40964">
        <v>5</v>
      </c>
      <c r="I40964">
        <v>0</v>
      </c>
      <c r="J40964">
        <v>0</v>
      </c>
      <c r="K40964">
        <v>0</v>
      </c>
    </row>
    <row r="40965" spans="1:11">
      <c r="A40965">
        <v>2035</v>
      </c>
      <c r="B40965">
        <v>17962</v>
      </c>
      <c r="C40965">
        <v>503</v>
      </c>
      <c r="D40965">
        <v>252</v>
      </c>
      <c r="E40965">
        <v>13</v>
      </c>
      <c r="F40965">
        <v>8.5670677407064204</v>
      </c>
      <c r="G40965">
        <v>0</v>
      </c>
      <c r="H40965">
        <v>5</v>
      </c>
      <c r="I40965">
        <v>0</v>
      </c>
      <c r="J40965">
        <v>0</v>
      </c>
      <c r="K40965">
        <v>0</v>
      </c>
    </row>
    <row r="40966" spans="1:11">
      <c r="A40966">
        <v>2035</v>
      </c>
      <c r="B40966">
        <v>17963</v>
      </c>
      <c r="C40966">
        <v>303</v>
      </c>
      <c r="D40966">
        <v>194</v>
      </c>
      <c r="E40966">
        <v>2</v>
      </c>
      <c r="F40966">
        <v>15.460682413091099</v>
      </c>
      <c r="G40966">
        <v>0</v>
      </c>
      <c r="H40966">
        <v>5</v>
      </c>
      <c r="I40966">
        <v>0</v>
      </c>
      <c r="J40966">
        <v>0</v>
      </c>
      <c r="K40966">
        <v>0</v>
      </c>
    </row>
    <row r="40967" spans="1:11">
      <c r="A40967">
        <v>2035</v>
      </c>
      <c r="B40967">
        <v>17964</v>
      </c>
      <c r="C40967">
        <v>28</v>
      </c>
      <c r="D40967">
        <v>16</v>
      </c>
      <c r="E40967">
        <v>0</v>
      </c>
      <c r="F40967">
        <v>2.0185417477687899</v>
      </c>
      <c r="G40967">
        <v>0</v>
      </c>
      <c r="H40967">
        <v>5</v>
      </c>
      <c r="I40967">
        <v>0</v>
      </c>
      <c r="J40967">
        <v>0</v>
      </c>
      <c r="K40967">
        <v>0</v>
      </c>
    </row>
    <row r="40968" spans="1:11">
      <c r="A40968">
        <v>2035</v>
      </c>
      <c r="B40968">
        <v>17965</v>
      </c>
      <c r="C40968">
        <v>97</v>
      </c>
      <c r="D40968">
        <v>48</v>
      </c>
      <c r="E40968">
        <v>1</v>
      </c>
      <c r="F40968">
        <v>7.9476927110644997</v>
      </c>
      <c r="G40968">
        <v>0</v>
      </c>
      <c r="H40968">
        <v>5</v>
      </c>
      <c r="I40968">
        <v>0</v>
      </c>
      <c r="J40968">
        <v>0</v>
      </c>
      <c r="K40968">
        <v>0</v>
      </c>
    </row>
    <row r="40969" spans="1:11">
      <c r="A40969">
        <v>2035</v>
      </c>
      <c r="B40969">
        <v>17966</v>
      </c>
      <c r="C40969">
        <v>64</v>
      </c>
      <c r="D40969">
        <v>38</v>
      </c>
      <c r="E40969">
        <v>0</v>
      </c>
      <c r="F40969">
        <v>2.6375763969882202</v>
      </c>
      <c r="G40969">
        <v>0</v>
      </c>
      <c r="H40969">
        <v>5</v>
      </c>
      <c r="I40969">
        <v>0</v>
      </c>
      <c r="J40969">
        <v>0</v>
      </c>
      <c r="K40969">
        <v>0</v>
      </c>
    </row>
    <row r="40970" spans="1:11">
      <c r="A40970">
        <v>2035</v>
      </c>
      <c r="B40970">
        <v>17967</v>
      </c>
      <c r="C40970">
        <v>0</v>
      </c>
      <c r="D40970">
        <v>0</v>
      </c>
      <c r="E40970">
        <v>0</v>
      </c>
      <c r="F40970">
        <v>0</v>
      </c>
      <c r="G40970">
        <v>0</v>
      </c>
      <c r="H40970">
        <v>5</v>
      </c>
      <c r="I40970">
        <v>0</v>
      </c>
      <c r="J40970">
        <v>0</v>
      </c>
      <c r="K40970">
        <v>0</v>
      </c>
    </row>
    <row r="40971" spans="1:11">
      <c r="A40971">
        <v>2035</v>
      </c>
      <c r="B40971">
        <v>17968</v>
      </c>
      <c r="C40971">
        <v>24</v>
      </c>
      <c r="D40971">
        <v>18</v>
      </c>
      <c r="E40971">
        <v>15</v>
      </c>
      <c r="F40971">
        <v>3.26135699629021</v>
      </c>
      <c r="G40971">
        <v>0</v>
      </c>
      <c r="H40971">
        <v>5</v>
      </c>
      <c r="I40971">
        <v>0</v>
      </c>
      <c r="J40971">
        <v>0</v>
      </c>
      <c r="K40971">
        <v>0</v>
      </c>
    </row>
    <row r="40972" spans="1:11">
      <c r="A40972">
        <v>2035</v>
      </c>
      <c r="B40972">
        <v>17969</v>
      </c>
      <c r="C40972">
        <v>61</v>
      </c>
      <c r="D40972">
        <v>34</v>
      </c>
      <c r="E40972">
        <v>0</v>
      </c>
      <c r="F40972">
        <v>5.37321846977785</v>
      </c>
      <c r="G40972">
        <v>0</v>
      </c>
      <c r="H40972">
        <v>5</v>
      </c>
      <c r="I40972">
        <v>0</v>
      </c>
      <c r="J40972">
        <v>0</v>
      </c>
      <c r="K40972">
        <v>0</v>
      </c>
    </row>
    <row r="40973" spans="1:11">
      <c r="A40973">
        <v>2035</v>
      </c>
      <c r="B40973">
        <v>17970</v>
      </c>
      <c r="C40973">
        <v>0</v>
      </c>
      <c r="D40973">
        <v>0</v>
      </c>
      <c r="E40973">
        <v>0</v>
      </c>
      <c r="F40973">
        <v>0</v>
      </c>
      <c r="G40973">
        <v>0</v>
      </c>
      <c r="H40973">
        <v>5</v>
      </c>
      <c r="I40973">
        <v>0</v>
      </c>
      <c r="J40973">
        <v>0</v>
      </c>
      <c r="K40973">
        <v>0</v>
      </c>
    </row>
    <row r="40974" spans="1:11">
      <c r="A40974">
        <v>2035</v>
      </c>
      <c r="B40974">
        <v>17971</v>
      </c>
      <c r="C40974">
        <v>0</v>
      </c>
      <c r="D40974">
        <v>0</v>
      </c>
      <c r="E40974">
        <v>0</v>
      </c>
      <c r="F40974">
        <v>0</v>
      </c>
      <c r="G40974">
        <v>0</v>
      </c>
      <c r="H40974">
        <v>5</v>
      </c>
      <c r="I40974">
        <v>0</v>
      </c>
      <c r="J40974">
        <v>0</v>
      </c>
      <c r="K40974">
        <v>0</v>
      </c>
    </row>
    <row r="40975" spans="1:11">
      <c r="A40975">
        <v>2035</v>
      </c>
      <c r="B40975">
        <v>17972</v>
      </c>
      <c r="C40975">
        <v>852</v>
      </c>
      <c r="D40975">
        <v>503</v>
      </c>
      <c r="E40975">
        <v>30</v>
      </c>
      <c r="F40975">
        <v>27.657309060690299</v>
      </c>
      <c r="G40975">
        <v>0</v>
      </c>
      <c r="H40975">
        <v>5</v>
      </c>
      <c r="I40975">
        <v>0</v>
      </c>
      <c r="J40975">
        <v>0</v>
      </c>
      <c r="K40975">
        <v>0</v>
      </c>
    </row>
    <row r="40976" spans="1:11">
      <c r="A40976">
        <v>2035</v>
      </c>
      <c r="B40976">
        <v>17973</v>
      </c>
      <c r="C40976">
        <v>84</v>
      </c>
      <c r="D40976">
        <v>25</v>
      </c>
      <c r="E40976">
        <v>249</v>
      </c>
      <c r="F40976">
        <v>1.00613148362965</v>
      </c>
      <c r="G40976">
        <v>0</v>
      </c>
      <c r="H40976">
        <v>5</v>
      </c>
      <c r="I40976">
        <v>0</v>
      </c>
      <c r="J40976">
        <v>0</v>
      </c>
      <c r="K40976">
        <v>0</v>
      </c>
    </row>
    <row r="40977" spans="1:11">
      <c r="A40977">
        <v>2035</v>
      </c>
      <c r="B40977">
        <v>17974</v>
      </c>
      <c r="C40977">
        <v>0</v>
      </c>
      <c r="D40977">
        <v>0</v>
      </c>
      <c r="E40977">
        <v>20</v>
      </c>
      <c r="F40977">
        <v>0</v>
      </c>
      <c r="G40977">
        <v>0</v>
      </c>
      <c r="H40977">
        <v>5</v>
      </c>
      <c r="I40977">
        <v>0</v>
      </c>
      <c r="J40977">
        <v>0</v>
      </c>
      <c r="K40977">
        <v>0</v>
      </c>
    </row>
    <row r="40978" spans="1:11">
      <c r="A40978">
        <v>2035</v>
      </c>
      <c r="B40978">
        <v>17975</v>
      </c>
      <c r="C40978">
        <v>0</v>
      </c>
      <c r="D40978">
        <v>0</v>
      </c>
      <c r="E40978">
        <v>223</v>
      </c>
      <c r="F40978">
        <v>0</v>
      </c>
      <c r="G40978">
        <v>0</v>
      </c>
      <c r="H40978">
        <v>5</v>
      </c>
      <c r="I40978">
        <v>0</v>
      </c>
      <c r="J40978">
        <v>0</v>
      </c>
      <c r="K40978">
        <v>0</v>
      </c>
    </row>
    <row r="40979" spans="1:11">
      <c r="A40979">
        <v>2035</v>
      </c>
      <c r="B40979">
        <v>17976</v>
      </c>
      <c r="C40979">
        <v>0</v>
      </c>
      <c r="D40979">
        <v>0</v>
      </c>
      <c r="E40979">
        <v>0</v>
      </c>
      <c r="F40979">
        <v>0</v>
      </c>
      <c r="G40979">
        <v>0</v>
      </c>
      <c r="H40979">
        <v>5</v>
      </c>
      <c r="I40979">
        <v>0</v>
      </c>
      <c r="J40979">
        <v>0</v>
      </c>
      <c r="K40979">
        <v>0</v>
      </c>
    </row>
    <row r="40980" spans="1:11">
      <c r="A40980">
        <v>2035</v>
      </c>
      <c r="B40980">
        <v>17977</v>
      </c>
      <c r="C40980">
        <v>567</v>
      </c>
      <c r="D40980">
        <v>343</v>
      </c>
      <c r="E40980">
        <v>6</v>
      </c>
      <c r="F40980">
        <v>12.289485662266699</v>
      </c>
      <c r="G40980">
        <v>0</v>
      </c>
      <c r="H40980">
        <v>5</v>
      </c>
      <c r="I40980">
        <v>0</v>
      </c>
      <c r="J40980">
        <v>0</v>
      </c>
      <c r="K40980">
        <v>0</v>
      </c>
    </row>
    <row r="40981" spans="1:11">
      <c r="A40981">
        <v>2035</v>
      </c>
      <c r="B40981">
        <v>17978</v>
      </c>
      <c r="C40981">
        <v>35</v>
      </c>
      <c r="D40981">
        <v>23</v>
      </c>
      <c r="E40981">
        <v>553</v>
      </c>
      <c r="F40981">
        <v>0.82559047410122699</v>
      </c>
      <c r="G40981">
        <v>0</v>
      </c>
      <c r="H40981">
        <v>5</v>
      </c>
      <c r="I40981">
        <v>0</v>
      </c>
      <c r="J40981">
        <v>0</v>
      </c>
      <c r="K40981">
        <v>0</v>
      </c>
    </row>
    <row r="40982" spans="1:11">
      <c r="A40982">
        <v>2035</v>
      </c>
      <c r="B40982">
        <v>17979</v>
      </c>
      <c r="C40982">
        <v>0</v>
      </c>
      <c r="D40982">
        <v>0</v>
      </c>
      <c r="E40982">
        <v>746</v>
      </c>
      <c r="F40982">
        <v>0</v>
      </c>
      <c r="G40982">
        <v>0</v>
      </c>
      <c r="H40982">
        <v>5</v>
      </c>
      <c r="I40982">
        <v>0</v>
      </c>
      <c r="J40982">
        <v>0</v>
      </c>
      <c r="K40982">
        <v>0</v>
      </c>
    </row>
    <row r="40983" spans="1:11">
      <c r="A40983">
        <v>2035</v>
      </c>
      <c r="B40983">
        <v>17980</v>
      </c>
      <c r="C40983">
        <v>25</v>
      </c>
      <c r="D40983">
        <v>14</v>
      </c>
      <c r="E40983">
        <v>1864</v>
      </c>
      <c r="F40983">
        <v>0.33938847626792101</v>
      </c>
      <c r="G40983">
        <v>0</v>
      </c>
      <c r="H40983">
        <v>5</v>
      </c>
      <c r="I40983">
        <v>0</v>
      </c>
      <c r="J40983">
        <v>0</v>
      </c>
      <c r="K40983">
        <v>0</v>
      </c>
    </row>
    <row r="40984" spans="1:11">
      <c r="A40984">
        <v>2035</v>
      </c>
      <c r="B40984">
        <v>17981</v>
      </c>
      <c r="C40984">
        <v>0</v>
      </c>
      <c r="D40984">
        <v>0</v>
      </c>
      <c r="E40984">
        <v>0</v>
      </c>
      <c r="F40984">
        <v>0</v>
      </c>
      <c r="G40984">
        <v>0</v>
      </c>
      <c r="H40984">
        <v>5</v>
      </c>
      <c r="I40984">
        <v>1</v>
      </c>
      <c r="J40984">
        <v>0</v>
      </c>
      <c r="K40984">
        <v>0</v>
      </c>
    </row>
    <row r="40985" spans="1:11">
      <c r="A40985">
        <v>2035</v>
      </c>
      <c r="B40985">
        <v>17982</v>
      </c>
      <c r="C40985">
        <v>0</v>
      </c>
      <c r="D40985">
        <v>0</v>
      </c>
      <c r="E40985">
        <v>264</v>
      </c>
      <c r="F40985">
        <v>0</v>
      </c>
      <c r="G40985">
        <v>0</v>
      </c>
      <c r="H40985">
        <v>4</v>
      </c>
      <c r="I40985">
        <v>1</v>
      </c>
      <c r="J40985">
        <v>0</v>
      </c>
      <c r="K40985">
        <v>0</v>
      </c>
    </row>
    <row r="40986" spans="1:11">
      <c r="A40986">
        <v>2035</v>
      </c>
      <c r="B40986">
        <v>17983</v>
      </c>
      <c r="C40986">
        <v>0</v>
      </c>
      <c r="D40986">
        <v>0</v>
      </c>
      <c r="E40986">
        <v>246</v>
      </c>
      <c r="F40986">
        <v>0</v>
      </c>
      <c r="G40986">
        <v>0</v>
      </c>
      <c r="H40986">
        <v>4</v>
      </c>
      <c r="I40986">
        <v>1</v>
      </c>
      <c r="J40986">
        <v>0</v>
      </c>
      <c r="K40986">
        <v>0</v>
      </c>
    </row>
    <row r="40987" spans="1:11">
      <c r="A40987">
        <v>2035</v>
      </c>
      <c r="B40987">
        <v>17984</v>
      </c>
      <c r="C40987">
        <v>0</v>
      </c>
      <c r="D40987">
        <v>0</v>
      </c>
      <c r="E40987">
        <v>0</v>
      </c>
      <c r="F40987">
        <v>0</v>
      </c>
      <c r="G40987">
        <v>0</v>
      </c>
      <c r="H40987">
        <v>4</v>
      </c>
      <c r="I40987">
        <v>1</v>
      </c>
      <c r="J40987">
        <v>0</v>
      </c>
      <c r="K40987">
        <v>0</v>
      </c>
    </row>
    <row r="40988" spans="1:11">
      <c r="A40988">
        <v>2035</v>
      </c>
      <c r="B40988">
        <v>17985</v>
      </c>
      <c r="C40988">
        <v>0</v>
      </c>
      <c r="D40988">
        <v>0</v>
      </c>
      <c r="E40988">
        <v>367</v>
      </c>
      <c r="F40988">
        <v>0</v>
      </c>
      <c r="G40988">
        <v>0</v>
      </c>
      <c r="H40988">
        <v>4</v>
      </c>
      <c r="I40988">
        <v>1</v>
      </c>
      <c r="J40988">
        <v>0</v>
      </c>
      <c r="K40988">
        <v>0</v>
      </c>
    </row>
    <row r="40989" spans="1:11">
      <c r="A40989">
        <v>2035</v>
      </c>
      <c r="B40989">
        <v>17986</v>
      </c>
      <c r="C40989">
        <v>304</v>
      </c>
      <c r="D40989">
        <v>188</v>
      </c>
      <c r="E40989">
        <v>660</v>
      </c>
      <c r="F40989">
        <v>8.8366955409569208</v>
      </c>
      <c r="G40989">
        <v>0</v>
      </c>
      <c r="H40989">
        <v>4</v>
      </c>
      <c r="I40989">
        <v>0</v>
      </c>
      <c r="J40989">
        <v>0</v>
      </c>
      <c r="K40989">
        <v>0</v>
      </c>
    </row>
    <row r="40990" spans="1:11">
      <c r="A40990">
        <v>2035</v>
      </c>
      <c r="B40990">
        <v>17987</v>
      </c>
      <c r="C40990">
        <v>217</v>
      </c>
      <c r="D40990">
        <v>136</v>
      </c>
      <c r="E40990">
        <v>5</v>
      </c>
      <c r="F40990">
        <v>8.1337991213997594</v>
      </c>
      <c r="G40990">
        <v>0</v>
      </c>
      <c r="H40990">
        <v>4</v>
      </c>
      <c r="I40990">
        <v>0</v>
      </c>
      <c r="J40990">
        <v>0</v>
      </c>
      <c r="K40990">
        <v>0</v>
      </c>
    </row>
    <row r="40991" spans="1:11">
      <c r="A40991">
        <v>2035</v>
      </c>
      <c r="B40991">
        <v>17988</v>
      </c>
      <c r="C40991">
        <v>0</v>
      </c>
      <c r="D40991">
        <v>0</v>
      </c>
      <c r="E40991">
        <v>1300</v>
      </c>
      <c r="F40991">
        <v>0</v>
      </c>
      <c r="G40991">
        <v>0</v>
      </c>
      <c r="H40991">
        <v>4</v>
      </c>
      <c r="I40991">
        <v>1</v>
      </c>
      <c r="J40991">
        <v>0</v>
      </c>
      <c r="K40991">
        <v>0</v>
      </c>
    </row>
    <row r="40992" spans="1:11">
      <c r="A40992">
        <v>2035</v>
      </c>
      <c r="B40992">
        <v>17989</v>
      </c>
      <c r="C40992">
        <v>314</v>
      </c>
      <c r="D40992">
        <v>185</v>
      </c>
      <c r="E40992">
        <v>13</v>
      </c>
      <c r="F40992">
        <v>4.3348311969794198</v>
      </c>
      <c r="G40992">
        <v>0</v>
      </c>
      <c r="H40992">
        <v>4</v>
      </c>
      <c r="I40992">
        <v>0</v>
      </c>
      <c r="J40992">
        <v>0</v>
      </c>
      <c r="K40992">
        <v>0</v>
      </c>
    </row>
    <row r="40993" spans="1:11">
      <c r="A40993">
        <v>2035</v>
      </c>
      <c r="B40993">
        <v>17990</v>
      </c>
      <c r="C40993">
        <v>191</v>
      </c>
      <c r="D40993">
        <v>112</v>
      </c>
      <c r="E40993">
        <v>54</v>
      </c>
      <c r="F40993">
        <v>5.3630895888672399</v>
      </c>
      <c r="G40993">
        <v>0</v>
      </c>
      <c r="H40993">
        <v>4</v>
      </c>
      <c r="I40993">
        <v>0</v>
      </c>
      <c r="J40993">
        <v>0</v>
      </c>
      <c r="K40993">
        <v>0</v>
      </c>
    </row>
    <row r="40994" spans="1:11">
      <c r="A40994">
        <v>2035</v>
      </c>
      <c r="B40994">
        <v>17991</v>
      </c>
      <c r="C40994">
        <v>0</v>
      </c>
      <c r="D40994">
        <v>0</v>
      </c>
      <c r="E40994">
        <v>0</v>
      </c>
      <c r="F40994">
        <v>0</v>
      </c>
      <c r="G40994">
        <v>0</v>
      </c>
      <c r="H40994">
        <v>4</v>
      </c>
      <c r="I40994">
        <v>0</v>
      </c>
      <c r="J40994">
        <v>0</v>
      </c>
      <c r="K40994">
        <v>0</v>
      </c>
    </row>
    <row r="40995" spans="1:11">
      <c r="A40995">
        <v>2035</v>
      </c>
      <c r="B40995">
        <v>17992</v>
      </c>
      <c r="C40995">
        <v>0</v>
      </c>
      <c r="D40995">
        <v>0</v>
      </c>
      <c r="E40995">
        <v>192</v>
      </c>
      <c r="F40995">
        <v>0</v>
      </c>
      <c r="G40995">
        <v>0</v>
      </c>
      <c r="H40995">
        <v>4</v>
      </c>
      <c r="I40995">
        <v>0</v>
      </c>
      <c r="J40995">
        <v>0</v>
      </c>
      <c r="K40995">
        <v>0</v>
      </c>
    </row>
    <row r="40996" spans="1:11">
      <c r="A40996">
        <v>2035</v>
      </c>
      <c r="B40996">
        <v>17993</v>
      </c>
      <c r="C40996">
        <v>244</v>
      </c>
      <c r="D40996">
        <v>129</v>
      </c>
      <c r="E40996">
        <v>7</v>
      </c>
      <c r="F40996">
        <v>9.6891913893267994</v>
      </c>
      <c r="G40996">
        <v>0</v>
      </c>
      <c r="H40996">
        <v>4</v>
      </c>
      <c r="I40996">
        <v>0</v>
      </c>
      <c r="J40996">
        <v>0</v>
      </c>
      <c r="K40996">
        <v>0</v>
      </c>
    </row>
    <row r="40997" spans="1:11">
      <c r="A40997">
        <v>2035</v>
      </c>
      <c r="B40997">
        <v>17994</v>
      </c>
      <c r="C40997">
        <v>87</v>
      </c>
      <c r="D40997">
        <v>59</v>
      </c>
      <c r="E40997">
        <v>308</v>
      </c>
      <c r="F40997">
        <v>2.90469592507888</v>
      </c>
      <c r="G40997">
        <v>0</v>
      </c>
      <c r="H40997">
        <v>4</v>
      </c>
      <c r="I40997">
        <v>1</v>
      </c>
      <c r="J40997">
        <v>0</v>
      </c>
      <c r="K40997">
        <v>0</v>
      </c>
    </row>
    <row r="40998" spans="1:11">
      <c r="A40998">
        <v>2035</v>
      </c>
      <c r="B40998">
        <v>17995</v>
      </c>
      <c r="C40998">
        <v>49</v>
      </c>
      <c r="D40998">
        <v>29</v>
      </c>
      <c r="E40998">
        <v>26</v>
      </c>
      <c r="F40998">
        <v>1.3949463088012599</v>
      </c>
      <c r="G40998">
        <v>0</v>
      </c>
      <c r="H40998">
        <v>4</v>
      </c>
      <c r="I40998">
        <v>0</v>
      </c>
      <c r="J40998">
        <v>0</v>
      </c>
      <c r="K40998">
        <v>0</v>
      </c>
    </row>
    <row r="40999" spans="1:11">
      <c r="A40999">
        <v>2035</v>
      </c>
      <c r="B40999">
        <v>17996</v>
      </c>
      <c r="C40999">
        <v>168</v>
      </c>
      <c r="D40999">
        <v>94</v>
      </c>
      <c r="E40999">
        <v>1</v>
      </c>
      <c r="F40999">
        <v>3.0385791025339599</v>
      </c>
      <c r="G40999">
        <v>0</v>
      </c>
      <c r="H40999">
        <v>4</v>
      </c>
      <c r="I40999">
        <v>0</v>
      </c>
      <c r="J40999">
        <v>0</v>
      </c>
      <c r="K40999">
        <v>0</v>
      </c>
    </row>
    <row r="41000" spans="1:11">
      <c r="A41000">
        <v>2035</v>
      </c>
      <c r="B41000">
        <v>17997</v>
      </c>
      <c r="C41000">
        <v>203</v>
      </c>
      <c r="D41000">
        <v>127</v>
      </c>
      <c r="E41000">
        <v>2</v>
      </c>
      <c r="F41000">
        <v>7.8085031907159603</v>
      </c>
      <c r="G41000">
        <v>0</v>
      </c>
      <c r="H41000">
        <v>4</v>
      </c>
      <c r="I41000">
        <v>0</v>
      </c>
      <c r="J41000">
        <v>0</v>
      </c>
      <c r="K41000">
        <v>0</v>
      </c>
    </row>
    <row r="41001" spans="1:11">
      <c r="A41001">
        <v>2035</v>
      </c>
      <c r="B41001">
        <v>17998</v>
      </c>
      <c r="C41001">
        <v>148</v>
      </c>
      <c r="D41001">
        <v>83</v>
      </c>
      <c r="E41001">
        <v>53</v>
      </c>
      <c r="F41001">
        <v>3.0977702333583799</v>
      </c>
      <c r="G41001">
        <v>0</v>
      </c>
      <c r="H41001">
        <v>4</v>
      </c>
      <c r="I41001">
        <v>0</v>
      </c>
      <c r="J41001">
        <v>0</v>
      </c>
      <c r="K41001">
        <v>0</v>
      </c>
    </row>
    <row r="41002" spans="1:11">
      <c r="A41002">
        <v>2035</v>
      </c>
      <c r="B41002">
        <v>17999</v>
      </c>
      <c r="C41002">
        <v>219</v>
      </c>
      <c r="D41002">
        <v>130</v>
      </c>
      <c r="E41002">
        <v>2</v>
      </c>
      <c r="F41002">
        <v>3.03853950309473</v>
      </c>
      <c r="G41002">
        <v>0</v>
      </c>
      <c r="H41002">
        <v>4</v>
      </c>
      <c r="I41002">
        <v>0</v>
      </c>
      <c r="J41002">
        <v>0</v>
      </c>
      <c r="K41002">
        <v>0</v>
      </c>
    </row>
    <row r="41003" spans="1:11">
      <c r="A41003">
        <v>2035</v>
      </c>
      <c r="B41003">
        <v>18000</v>
      </c>
      <c r="C41003">
        <v>315</v>
      </c>
      <c r="D41003">
        <v>192</v>
      </c>
      <c r="E41003">
        <v>36</v>
      </c>
      <c r="F41003">
        <v>3.3057053325749499</v>
      </c>
      <c r="G41003">
        <v>0</v>
      </c>
      <c r="H41003">
        <v>4</v>
      </c>
      <c r="I41003">
        <v>0</v>
      </c>
      <c r="J41003">
        <v>0</v>
      </c>
      <c r="K41003">
        <v>0</v>
      </c>
    </row>
    <row r="41004" spans="1:11">
      <c r="A41004">
        <v>2035</v>
      </c>
      <c r="B41004">
        <v>18001</v>
      </c>
      <c r="C41004">
        <v>108</v>
      </c>
      <c r="D41004">
        <v>60</v>
      </c>
      <c r="E41004">
        <v>22</v>
      </c>
      <c r="F41004">
        <v>5.8559120311881498</v>
      </c>
      <c r="G41004">
        <v>0</v>
      </c>
      <c r="H41004">
        <v>4</v>
      </c>
      <c r="I41004">
        <v>0</v>
      </c>
      <c r="J41004">
        <v>0</v>
      </c>
      <c r="K41004">
        <v>0</v>
      </c>
    </row>
    <row r="41005" spans="1:11">
      <c r="A41005">
        <v>2035</v>
      </c>
      <c r="B41005">
        <v>18002</v>
      </c>
      <c r="C41005">
        <v>263</v>
      </c>
      <c r="D41005">
        <v>150</v>
      </c>
      <c r="E41005">
        <v>13</v>
      </c>
      <c r="F41005">
        <v>2.6123561465859599</v>
      </c>
      <c r="G41005">
        <v>0</v>
      </c>
      <c r="H41005">
        <v>4</v>
      </c>
      <c r="I41005">
        <v>0</v>
      </c>
      <c r="J41005">
        <v>0</v>
      </c>
      <c r="K41005">
        <v>0</v>
      </c>
    </row>
    <row r="41006" spans="1:11">
      <c r="A41006">
        <v>2035</v>
      </c>
      <c r="B41006">
        <v>18003</v>
      </c>
      <c r="C41006">
        <v>46</v>
      </c>
      <c r="D41006">
        <v>30</v>
      </c>
      <c r="E41006">
        <v>3</v>
      </c>
      <c r="F41006">
        <v>2.0369304343975601</v>
      </c>
      <c r="G41006">
        <v>0</v>
      </c>
      <c r="H41006">
        <v>4</v>
      </c>
      <c r="I41006">
        <v>0</v>
      </c>
      <c r="J41006">
        <v>0</v>
      </c>
      <c r="K41006">
        <v>0</v>
      </c>
    </row>
    <row r="41007" spans="1:11">
      <c r="A41007">
        <v>2035</v>
      </c>
      <c r="B41007">
        <v>18004</v>
      </c>
      <c r="C41007">
        <v>423</v>
      </c>
      <c r="D41007">
        <v>271</v>
      </c>
      <c r="E41007">
        <v>23</v>
      </c>
      <c r="F41007">
        <v>11.654529975285801</v>
      </c>
      <c r="G41007">
        <v>0</v>
      </c>
      <c r="H41007">
        <v>4</v>
      </c>
      <c r="I41007">
        <v>0</v>
      </c>
      <c r="J41007">
        <v>0</v>
      </c>
      <c r="K41007">
        <v>0</v>
      </c>
    </row>
    <row r="41008" spans="1:11">
      <c r="A41008">
        <v>2035</v>
      </c>
      <c r="B41008">
        <v>18005</v>
      </c>
      <c r="C41008">
        <v>368</v>
      </c>
      <c r="D41008">
        <v>226</v>
      </c>
      <c r="E41008">
        <v>16</v>
      </c>
      <c r="F41008">
        <v>6.5471421362854603</v>
      </c>
      <c r="G41008">
        <v>0</v>
      </c>
      <c r="H41008">
        <v>4</v>
      </c>
      <c r="I41008">
        <v>0</v>
      </c>
      <c r="J41008">
        <v>0</v>
      </c>
      <c r="K41008">
        <v>0</v>
      </c>
    </row>
    <row r="41009" spans="1:11">
      <c r="A41009">
        <v>2035</v>
      </c>
      <c r="B41009">
        <v>18006</v>
      </c>
      <c r="C41009">
        <v>154</v>
      </c>
      <c r="D41009">
        <v>82</v>
      </c>
      <c r="E41009">
        <v>11</v>
      </c>
      <c r="F41009">
        <v>1.8756653131021299</v>
      </c>
      <c r="G41009">
        <v>0</v>
      </c>
      <c r="H41009">
        <v>4</v>
      </c>
      <c r="I41009">
        <v>0</v>
      </c>
      <c r="J41009">
        <v>0</v>
      </c>
      <c r="K41009">
        <v>0</v>
      </c>
    </row>
    <row r="41010" spans="1:11">
      <c r="A41010">
        <v>2035</v>
      </c>
      <c r="B41010">
        <v>18007</v>
      </c>
      <c r="C41010">
        <v>78</v>
      </c>
      <c r="D41010">
        <v>43</v>
      </c>
      <c r="E41010">
        <v>9</v>
      </c>
      <c r="F41010">
        <v>1.4635684049355999</v>
      </c>
      <c r="G41010">
        <v>0</v>
      </c>
      <c r="H41010">
        <v>4</v>
      </c>
      <c r="I41010">
        <v>0</v>
      </c>
      <c r="J41010">
        <v>0</v>
      </c>
      <c r="K41010">
        <v>0</v>
      </c>
    </row>
    <row r="41011" spans="1:11">
      <c r="A41011">
        <v>2035</v>
      </c>
      <c r="B41011">
        <v>18008</v>
      </c>
      <c r="C41011">
        <v>456</v>
      </c>
      <c r="D41011">
        <v>300</v>
      </c>
      <c r="E41011">
        <v>7</v>
      </c>
      <c r="F41011">
        <v>17.4000641054993</v>
      </c>
      <c r="G41011">
        <v>0</v>
      </c>
      <c r="H41011">
        <v>4</v>
      </c>
      <c r="I41011">
        <v>0</v>
      </c>
      <c r="J41011">
        <v>0</v>
      </c>
      <c r="K41011">
        <v>0</v>
      </c>
    </row>
    <row r="41012" spans="1:11">
      <c r="A41012">
        <v>2035</v>
      </c>
      <c r="B41012">
        <v>18009</v>
      </c>
      <c r="C41012">
        <v>621</v>
      </c>
      <c r="D41012">
        <v>370</v>
      </c>
      <c r="E41012">
        <v>21</v>
      </c>
      <c r="F41012">
        <v>7.0938837242775303</v>
      </c>
      <c r="G41012">
        <v>0</v>
      </c>
      <c r="H41012">
        <v>4</v>
      </c>
      <c r="I41012">
        <v>0</v>
      </c>
      <c r="J41012">
        <v>0</v>
      </c>
      <c r="K41012">
        <v>0</v>
      </c>
    </row>
    <row r="41013" spans="1:11">
      <c r="A41013">
        <v>2035</v>
      </c>
      <c r="B41013">
        <v>18010</v>
      </c>
      <c r="C41013">
        <v>628</v>
      </c>
      <c r="D41013">
        <v>384</v>
      </c>
      <c r="E41013">
        <v>16</v>
      </c>
      <c r="F41013">
        <v>19.317549132094499</v>
      </c>
      <c r="G41013">
        <v>0</v>
      </c>
      <c r="H41013">
        <v>4</v>
      </c>
      <c r="I41013">
        <v>0</v>
      </c>
      <c r="J41013">
        <v>0</v>
      </c>
      <c r="K41013">
        <v>0</v>
      </c>
    </row>
    <row r="41014" spans="1:11">
      <c r="A41014">
        <v>2035</v>
      </c>
      <c r="B41014">
        <v>18011</v>
      </c>
      <c r="C41014">
        <v>146</v>
      </c>
      <c r="D41014">
        <v>87</v>
      </c>
      <c r="E41014">
        <v>1</v>
      </c>
      <c r="F41014">
        <v>3.6544127033392799</v>
      </c>
      <c r="G41014">
        <v>0</v>
      </c>
      <c r="H41014">
        <v>4</v>
      </c>
      <c r="I41014">
        <v>0</v>
      </c>
      <c r="J41014">
        <v>0</v>
      </c>
      <c r="K41014">
        <v>0</v>
      </c>
    </row>
    <row r="41015" spans="1:11">
      <c r="A41015">
        <v>2035</v>
      </c>
      <c r="B41015">
        <v>18012</v>
      </c>
      <c r="C41015">
        <v>88</v>
      </c>
      <c r="D41015">
        <v>52</v>
      </c>
      <c r="E41015">
        <v>1</v>
      </c>
      <c r="F41015">
        <v>4.3639753832115904</v>
      </c>
      <c r="G41015">
        <v>0</v>
      </c>
      <c r="H41015">
        <v>4</v>
      </c>
      <c r="I41015">
        <v>0</v>
      </c>
      <c r="J41015">
        <v>0</v>
      </c>
      <c r="K41015">
        <v>0</v>
      </c>
    </row>
    <row r="41016" spans="1:11">
      <c r="A41016">
        <v>2035</v>
      </c>
      <c r="B41016">
        <v>18013</v>
      </c>
      <c r="C41016">
        <v>1</v>
      </c>
      <c r="D41016">
        <v>1</v>
      </c>
      <c r="E41016">
        <v>253</v>
      </c>
      <c r="F41016">
        <v>0.17247921625444099</v>
      </c>
      <c r="G41016">
        <v>0</v>
      </c>
      <c r="H41016">
        <v>4</v>
      </c>
      <c r="I41016">
        <v>0</v>
      </c>
      <c r="J41016">
        <v>0</v>
      </c>
      <c r="K41016">
        <v>0</v>
      </c>
    </row>
    <row r="41017" spans="1:11">
      <c r="A41017">
        <v>2035</v>
      </c>
      <c r="B41017">
        <v>18014</v>
      </c>
      <c r="C41017">
        <v>77</v>
      </c>
      <c r="D41017">
        <v>57</v>
      </c>
      <c r="E41017">
        <v>3</v>
      </c>
      <c r="F41017">
        <v>3.3651492902594198</v>
      </c>
      <c r="G41017">
        <v>0</v>
      </c>
      <c r="H41017">
        <v>4</v>
      </c>
      <c r="I41017">
        <v>0</v>
      </c>
      <c r="J41017">
        <v>0</v>
      </c>
      <c r="K41017">
        <v>0</v>
      </c>
    </row>
    <row r="41018" spans="1:11">
      <c r="A41018">
        <v>2035</v>
      </c>
      <c r="B41018">
        <v>18015</v>
      </c>
      <c r="C41018">
        <v>223</v>
      </c>
      <c r="D41018">
        <v>142</v>
      </c>
      <c r="E41018">
        <v>25</v>
      </c>
      <c r="F41018">
        <v>5.2645868007601804</v>
      </c>
      <c r="G41018">
        <v>0</v>
      </c>
      <c r="H41018">
        <v>4</v>
      </c>
      <c r="I41018">
        <v>1</v>
      </c>
      <c r="J41018">
        <v>0</v>
      </c>
      <c r="K41018">
        <v>0</v>
      </c>
    </row>
    <row r="41019" spans="1:11">
      <c r="A41019">
        <v>2035</v>
      </c>
      <c r="B41019">
        <v>18016</v>
      </c>
      <c r="C41019">
        <v>897</v>
      </c>
      <c r="D41019">
        <v>536</v>
      </c>
      <c r="E41019">
        <v>28</v>
      </c>
      <c r="F41019">
        <v>28.067211114240099</v>
      </c>
      <c r="G41019">
        <v>0</v>
      </c>
      <c r="H41019">
        <v>4</v>
      </c>
      <c r="I41019">
        <v>1</v>
      </c>
      <c r="J41019">
        <v>0</v>
      </c>
      <c r="K41019">
        <v>0</v>
      </c>
    </row>
    <row r="41020" spans="1:11">
      <c r="A41020">
        <v>2035</v>
      </c>
      <c r="B41020">
        <v>18017</v>
      </c>
      <c r="C41020">
        <v>235</v>
      </c>
      <c r="D41020">
        <v>147</v>
      </c>
      <c r="E41020">
        <v>2</v>
      </c>
      <c r="F41020">
        <v>13.480413246370301</v>
      </c>
      <c r="G41020">
        <v>0</v>
      </c>
      <c r="H41020">
        <v>4</v>
      </c>
      <c r="I41020">
        <v>1</v>
      </c>
      <c r="J41020">
        <v>0</v>
      </c>
      <c r="K41020">
        <v>0</v>
      </c>
    </row>
    <row r="41021" spans="1:11">
      <c r="A41021">
        <v>2035</v>
      </c>
      <c r="B41021">
        <v>18018</v>
      </c>
      <c r="C41021">
        <v>257</v>
      </c>
      <c r="D41021">
        <v>166</v>
      </c>
      <c r="E41021">
        <v>2</v>
      </c>
      <c r="F41021">
        <v>13.267666129765001</v>
      </c>
      <c r="G41021">
        <v>0</v>
      </c>
      <c r="H41021">
        <v>4</v>
      </c>
      <c r="I41021">
        <v>1</v>
      </c>
      <c r="J41021">
        <v>0</v>
      </c>
      <c r="K41021">
        <v>0</v>
      </c>
    </row>
    <row r="41022" spans="1:11">
      <c r="A41022">
        <v>2035</v>
      </c>
      <c r="B41022">
        <v>18019</v>
      </c>
      <c r="C41022">
        <v>223</v>
      </c>
      <c r="D41022">
        <v>114</v>
      </c>
      <c r="E41022">
        <v>10</v>
      </c>
      <c r="F41022">
        <v>6.2565932709357401</v>
      </c>
      <c r="G41022">
        <v>0</v>
      </c>
      <c r="H41022">
        <v>4</v>
      </c>
      <c r="I41022">
        <v>0</v>
      </c>
      <c r="J41022">
        <v>0</v>
      </c>
      <c r="K41022">
        <v>0</v>
      </c>
    </row>
    <row r="41023" spans="1:11">
      <c r="A41023">
        <v>2035</v>
      </c>
      <c r="B41023">
        <v>18020</v>
      </c>
      <c r="C41023">
        <v>93</v>
      </c>
      <c r="D41023">
        <v>59</v>
      </c>
      <c r="E41023">
        <v>3</v>
      </c>
      <c r="F41023">
        <v>1.3395364915666801</v>
      </c>
      <c r="G41023">
        <v>0</v>
      </c>
      <c r="H41023">
        <v>4</v>
      </c>
      <c r="I41023">
        <v>0</v>
      </c>
      <c r="J41023">
        <v>0</v>
      </c>
      <c r="K41023">
        <v>0</v>
      </c>
    </row>
    <row r="41024" spans="1:11">
      <c r="A41024">
        <v>2035</v>
      </c>
      <c r="B41024">
        <v>18021</v>
      </c>
      <c r="C41024">
        <v>250</v>
      </c>
      <c r="D41024">
        <v>155</v>
      </c>
      <c r="E41024">
        <v>5</v>
      </c>
      <c r="F41024">
        <v>7.5060874369113302</v>
      </c>
      <c r="G41024">
        <v>0</v>
      </c>
      <c r="H41024">
        <v>4</v>
      </c>
      <c r="I41024">
        <v>0</v>
      </c>
      <c r="J41024">
        <v>0</v>
      </c>
      <c r="K41024">
        <v>0</v>
      </c>
    </row>
    <row r="41025" spans="1:11">
      <c r="A41025">
        <v>2035</v>
      </c>
      <c r="B41025">
        <v>18022</v>
      </c>
      <c r="C41025">
        <v>141</v>
      </c>
      <c r="D41025">
        <v>70</v>
      </c>
      <c r="E41025">
        <v>1</v>
      </c>
      <c r="F41025">
        <v>7.4656500675085402</v>
      </c>
      <c r="G41025">
        <v>0</v>
      </c>
      <c r="H41025">
        <v>4</v>
      </c>
      <c r="I41025">
        <v>0</v>
      </c>
      <c r="J41025">
        <v>0</v>
      </c>
      <c r="K41025">
        <v>0</v>
      </c>
    </row>
    <row r="41026" spans="1:11">
      <c r="A41026">
        <v>2035</v>
      </c>
      <c r="B41026">
        <v>18023</v>
      </c>
      <c r="C41026">
        <v>183</v>
      </c>
      <c r="D41026">
        <v>118</v>
      </c>
      <c r="E41026">
        <v>9</v>
      </c>
      <c r="F41026">
        <v>25.473983128706301</v>
      </c>
      <c r="G41026">
        <v>0</v>
      </c>
      <c r="H41026">
        <v>4</v>
      </c>
      <c r="I41026">
        <v>0</v>
      </c>
      <c r="J41026">
        <v>0</v>
      </c>
      <c r="K41026">
        <v>0</v>
      </c>
    </row>
    <row r="41027" spans="1:11">
      <c r="A41027">
        <v>2035</v>
      </c>
      <c r="B41027">
        <v>18024</v>
      </c>
      <c r="C41027">
        <v>103</v>
      </c>
      <c r="D41027">
        <v>67</v>
      </c>
      <c r="E41027">
        <v>6</v>
      </c>
      <c r="F41027">
        <v>3.2755292523842998</v>
      </c>
      <c r="G41027">
        <v>0</v>
      </c>
      <c r="H41027">
        <v>4</v>
      </c>
      <c r="I41027">
        <v>0</v>
      </c>
      <c r="J41027">
        <v>0</v>
      </c>
      <c r="K41027">
        <v>0</v>
      </c>
    </row>
    <row r="41028" spans="1:11">
      <c r="A41028">
        <v>2035</v>
      </c>
      <c r="B41028">
        <v>18025</v>
      </c>
      <c r="C41028">
        <v>48</v>
      </c>
      <c r="D41028">
        <v>24</v>
      </c>
      <c r="E41028">
        <v>29</v>
      </c>
      <c r="F41028">
        <v>4.5198591310570801</v>
      </c>
      <c r="G41028">
        <v>0</v>
      </c>
      <c r="H41028">
        <v>4</v>
      </c>
      <c r="I41028">
        <v>0</v>
      </c>
      <c r="J41028">
        <v>0</v>
      </c>
      <c r="K41028">
        <v>0</v>
      </c>
    </row>
    <row r="41029" spans="1:11">
      <c r="A41029">
        <v>2035</v>
      </c>
      <c r="B41029">
        <v>18026</v>
      </c>
      <c r="C41029">
        <v>49</v>
      </c>
      <c r="D41029">
        <v>27</v>
      </c>
      <c r="E41029">
        <v>3</v>
      </c>
      <c r="F41029">
        <v>7.21904649655254</v>
      </c>
      <c r="G41029">
        <v>0</v>
      </c>
      <c r="H41029">
        <v>4</v>
      </c>
      <c r="I41029">
        <v>0</v>
      </c>
      <c r="J41029">
        <v>0</v>
      </c>
      <c r="K41029">
        <v>0</v>
      </c>
    </row>
    <row r="41030" spans="1:11">
      <c r="A41030">
        <v>2035</v>
      </c>
      <c r="B41030">
        <v>18027</v>
      </c>
      <c r="C41030">
        <v>120</v>
      </c>
      <c r="D41030">
        <v>67</v>
      </c>
      <c r="E41030">
        <v>4</v>
      </c>
      <c r="F41030">
        <v>7.3061584827544204</v>
      </c>
      <c r="G41030">
        <v>0</v>
      </c>
      <c r="H41030">
        <v>4</v>
      </c>
      <c r="I41030">
        <v>0</v>
      </c>
      <c r="J41030">
        <v>0</v>
      </c>
      <c r="K41030">
        <v>0</v>
      </c>
    </row>
    <row r="41031" spans="1:11">
      <c r="A41031">
        <v>2035</v>
      </c>
      <c r="B41031">
        <v>18028</v>
      </c>
      <c r="C41031">
        <v>91</v>
      </c>
      <c r="D41031">
        <v>49</v>
      </c>
      <c r="E41031">
        <v>1</v>
      </c>
      <c r="F41031">
        <v>5.3611405679274204</v>
      </c>
      <c r="G41031">
        <v>0</v>
      </c>
      <c r="H41031">
        <v>4</v>
      </c>
      <c r="I41031">
        <v>0</v>
      </c>
      <c r="J41031">
        <v>0</v>
      </c>
      <c r="K41031">
        <v>0</v>
      </c>
    </row>
    <row r="41032" spans="1:11">
      <c r="A41032">
        <v>2035</v>
      </c>
      <c r="B41032">
        <v>18029</v>
      </c>
      <c r="C41032">
        <v>324</v>
      </c>
      <c r="D41032">
        <v>179</v>
      </c>
      <c r="E41032">
        <v>47</v>
      </c>
      <c r="F41032">
        <v>5.2194505078493103</v>
      </c>
      <c r="G41032">
        <v>0</v>
      </c>
      <c r="H41032">
        <v>4</v>
      </c>
      <c r="I41032">
        <v>0</v>
      </c>
      <c r="J41032">
        <v>0</v>
      </c>
      <c r="K41032">
        <v>0</v>
      </c>
    </row>
    <row r="41033" spans="1:11">
      <c r="A41033">
        <v>2035</v>
      </c>
      <c r="B41033">
        <v>18030</v>
      </c>
      <c r="C41033">
        <v>98</v>
      </c>
      <c r="D41033">
        <v>63</v>
      </c>
      <c r="E41033">
        <v>15</v>
      </c>
      <c r="F41033">
        <v>2.4515383403085398</v>
      </c>
      <c r="G41033">
        <v>0</v>
      </c>
      <c r="H41033">
        <v>4</v>
      </c>
      <c r="I41033">
        <v>0</v>
      </c>
      <c r="J41033">
        <v>0</v>
      </c>
      <c r="K41033">
        <v>0</v>
      </c>
    </row>
    <row r="41034" spans="1:11">
      <c r="A41034">
        <v>2035</v>
      </c>
      <c r="B41034">
        <v>18031</v>
      </c>
      <c r="C41034">
        <v>14</v>
      </c>
      <c r="D41034">
        <v>5</v>
      </c>
      <c r="E41034">
        <v>0</v>
      </c>
      <c r="F41034">
        <v>1.61922716600548</v>
      </c>
      <c r="G41034">
        <v>0</v>
      </c>
      <c r="H41034">
        <v>4</v>
      </c>
      <c r="I41034">
        <v>0</v>
      </c>
      <c r="J41034">
        <v>0</v>
      </c>
      <c r="K41034">
        <v>0</v>
      </c>
    </row>
    <row r="41035" spans="1:11">
      <c r="A41035">
        <v>2035</v>
      </c>
      <c r="B41035">
        <v>18032</v>
      </c>
      <c r="C41035">
        <v>225</v>
      </c>
      <c r="D41035">
        <v>131</v>
      </c>
      <c r="E41035">
        <v>9</v>
      </c>
      <c r="F41035">
        <v>5.5490747842642998</v>
      </c>
      <c r="G41035">
        <v>0</v>
      </c>
      <c r="H41035">
        <v>4</v>
      </c>
      <c r="I41035">
        <v>0</v>
      </c>
      <c r="J41035">
        <v>0</v>
      </c>
      <c r="K41035">
        <v>0</v>
      </c>
    </row>
    <row r="41036" spans="1:11">
      <c r="A41036">
        <v>2035</v>
      </c>
      <c r="B41036">
        <v>18033</v>
      </c>
      <c r="C41036">
        <v>53</v>
      </c>
      <c r="D41036">
        <v>28</v>
      </c>
      <c r="E41036">
        <v>38</v>
      </c>
      <c r="F41036">
        <v>3.5406270250048402</v>
      </c>
      <c r="G41036">
        <v>0</v>
      </c>
      <c r="H41036">
        <v>4</v>
      </c>
      <c r="I41036">
        <v>0</v>
      </c>
      <c r="J41036">
        <v>0</v>
      </c>
      <c r="K41036">
        <v>0</v>
      </c>
    </row>
    <row r="41037" spans="1:11">
      <c r="A41037">
        <v>2035</v>
      </c>
      <c r="B41037">
        <v>18034</v>
      </c>
      <c r="C41037">
        <v>69</v>
      </c>
      <c r="D41037">
        <v>40</v>
      </c>
      <c r="E41037">
        <v>0</v>
      </c>
      <c r="F41037">
        <v>25.112825738826601</v>
      </c>
      <c r="G41037">
        <v>0</v>
      </c>
      <c r="H41037">
        <v>4</v>
      </c>
      <c r="I41037">
        <v>0</v>
      </c>
      <c r="J41037">
        <v>0</v>
      </c>
      <c r="K41037">
        <v>0</v>
      </c>
    </row>
    <row r="41038" spans="1:11">
      <c r="A41038">
        <v>2035</v>
      </c>
      <c r="B41038">
        <v>18035</v>
      </c>
      <c r="C41038">
        <v>0</v>
      </c>
      <c r="D41038">
        <v>0</v>
      </c>
      <c r="E41038">
        <v>94</v>
      </c>
      <c r="F41038">
        <v>0</v>
      </c>
      <c r="G41038">
        <v>0</v>
      </c>
      <c r="H41038">
        <v>4</v>
      </c>
      <c r="I41038">
        <v>1</v>
      </c>
      <c r="J41038">
        <v>0</v>
      </c>
      <c r="K41038">
        <v>0</v>
      </c>
    </row>
    <row r="41039" spans="1:11">
      <c r="A41039">
        <v>2035</v>
      </c>
      <c r="B41039">
        <v>18036</v>
      </c>
      <c r="C41039">
        <v>0</v>
      </c>
      <c r="D41039">
        <v>0</v>
      </c>
      <c r="E41039">
        <v>86</v>
      </c>
      <c r="F41039">
        <v>0</v>
      </c>
      <c r="G41039">
        <v>0</v>
      </c>
      <c r="H41039">
        <v>4</v>
      </c>
      <c r="I41039">
        <v>1</v>
      </c>
      <c r="J41039">
        <v>0</v>
      </c>
      <c r="K41039">
        <v>0</v>
      </c>
    </row>
    <row r="41040" spans="1:11">
      <c r="A41040">
        <v>2035</v>
      </c>
      <c r="B41040">
        <v>18037</v>
      </c>
      <c r="C41040">
        <v>0</v>
      </c>
      <c r="D41040">
        <v>0</v>
      </c>
      <c r="E41040">
        <v>0</v>
      </c>
      <c r="F41040">
        <v>0</v>
      </c>
      <c r="G41040">
        <v>0</v>
      </c>
      <c r="H41040">
        <v>4</v>
      </c>
      <c r="I41040">
        <v>0</v>
      </c>
      <c r="J41040">
        <v>0</v>
      </c>
      <c r="K41040">
        <v>0</v>
      </c>
    </row>
    <row r="41041" spans="1:11">
      <c r="A41041">
        <v>2035</v>
      </c>
      <c r="B41041">
        <v>18038</v>
      </c>
      <c r="C41041">
        <v>188</v>
      </c>
      <c r="D41041">
        <v>116</v>
      </c>
      <c r="E41041">
        <v>10</v>
      </c>
      <c r="F41041">
        <v>3.7962158996829798</v>
      </c>
      <c r="G41041">
        <v>0</v>
      </c>
      <c r="H41041">
        <v>4</v>
      </c>
      <c r="I41041">
        <v>0</v>
      </c>
      <c r="J41041">
        <v>0</v>
      </c>
      <c r="K41041">
        <v>0</v>
      </c>
    </row>
    <row r="41042" spans="1:11">
      <c r="A41042">
        <v>2035</v>
      </c>
      <c r="B41042">
        <v>18039</v>
      </c>
      <c r="C41042">
        <v>146</v>
      </c>
      <c r="D41042">
        <v>87</v>
      </c>
      <c r="E41042">
        <v>4</v>
      </c>
      <c r="F41042">
        <v>3.5374986976674299</v>
      </c>
      <c r="G41042">
        <v>0</v>
      </c>
      <c r="H41042">
        <v>4</v>
      </c>
      <c r="I41042">
        <v>0</v>
      </c>
      <c r="J41042">
        <v>0</v>
      </c>
      <c r="K41042">
        <v>0</v>
      </c>
    </row>
    <row r="41043" spans="1:11">
      <c r="A41043">
        <v>2035</v>
      </c>
      <c r="B41043">
        <v>18040</v>
      </c>
      <c r="C41043">
        <v>0</v>
      </c>
      <c r="D41043">
        <v>0</v>
      </c>
      <c r="E41043">
        <v>117</v>
      </c>
      <c r="F41043">
        <v>0</v>
      </c>
      <c r="G41043">
        <v>0</v>
      </c>
      <c r="H41043">
        <v>4</v>
      </c>
      <c r="I41043">
        <v>0</v>
      </c>
      <c r="J41043">
        <v>0</v>
      </c>
      <c r="K41043">
        <v>0</v>
      </c>
    </row>
    <row r="41044" spans="1:11">
      <c r="A41044">
        <v>2035</v>
      </c>
      <c r="B41044">
        <v>18041</v>
      </c>
      <c r="C41044">
        <v>15</v>
      </c>
      <c r="D41044">
        <v>10</v>
      </c>
      <c r="E41044">
        <v>44</v>
      </c>
      <c r="F41044">
        <v>0.46461204893913599</v>
      </c>
      <c r="G41044">
        <v>0</v>
      </c>
      <c r="H41044">
        <v>4</v>
      </c>
      <c r="I41044">
        <v>0</v>
      </c>
      <c r="J41044">
        <v>0</v>
      </c>
      <c r="K41044">
        <v>0</v>
      </c>
    </row>
    <row r="41045" spans="1:11">
      <c r="A41045">
        <v>2035</v>
      </c>
      <c r="B41045">
        <v>18042</v>
      </c>
      <c r="C41045">
        <v>162</v>
      </c>
      <c r="D41045">
        <v>112</v>
      </c>
      <c r="E41045">
        <v>3</v>
      </c>
      <c r="F41045">
        <v>3.33562571808609</v>
      </c>
      <c r="G41045">
        <v>0</v>
      </c>
      <c r="H41045">
        <v>4</v>
      </c>
      <c r="I41045">
        <v>0</v>
      </c>
      <c r="J41045">
        <v>0</v>
      </c>
      <c r="K41045">
        <v>0</v>
      </c>
    </row>
    <row r="41046" spans="1:11">
      <c r="A41046">
        <v>2035</v>
      </c>
      <c r="B41046">
        <v>18043</v>
      </c>
      <c r="C41046">
        <v>113</v>
      </c>
      <c r="D41046">
        <v>69</v>
      </c>
      <c r="E41046">
        <v>1</v>
      </c>
      <c r="F41046">
        <v>4.3351658680498302</v>
      </c>
      <c r="G41046">
        <v>0</v>
      </c>
      <c r="H41046">
        <v>4</v>
      </c>
      <c r="I41046">
        <v>0</v>
      </c>
      <c r="J41046">
        <v>0</v>
      </c>
      <c r="K41046">
        <v>0</v>
      </c>
    </row>
    <row r="41047" spans="1:11">
      <c r="A41047">
        <v>2035</v>
      </c>
      <c r="B41047">
        <v>18044</v>
      </c>
      <c r="C41047">
        <v>0</v>
      </c>
      <c r="D41047">
        <v>0</v>
      </c>
      <c r="E41047">
        <v>0</v>
      </c>
      <c r="F41047">
        <v>0</v>
      </c>
      <c r="G41047">
        <v>0</v>
      </c>
      <c r="H41047">
        <v>4</v>
      </c>
      <c r="I41047">
        <v>0</v>
      </c>
      <c r="J41047">
        <v>0</v>
      </c>
      <c r="K41047">
        <v>0</v>
      </c>
    </row>
    <row r="41048" spans="1:11">
      <c r="A41048">
        <v>2035</v>
      </c>
      <c r="B41048">
        <v>18045</v>
      </c>
      <c r="C41048">
        <v>131</v>
      </c>
      <c r="D41048">
        <v>86</v>
      </c>
      <c r="E41048">
        <v>4</v>
      </c>
      <c r="F41048">
        <v>6.0153552273896098</v>
      </c>
      <c r="G41048">
        <v>0</v>
      </c>
      <c r="H41048">
        <v>4</v>
      </c>
      <c r="I41048">
        <v>0</v>
      </c>
      <c r="J41048">
        <v>0</v>
      </c>
      <c r="K41048">
        <v>0</v>
      </c>
    </row>
    <row r="41049" spans="1:11">
      <c r="A41049">
        <v>2035</v>
      </c>
      <c r="B41049">
        <v>18046</v>
      </c>
      <c r="C41049">
        <v>86</v>
      </c>
      <c r="D41049">
        <v>49</v>
      </c>
      <c r="E41049">
        <v>9</v>
      </c>
      <c r="F41049">
        <v>5.0282693983032498</v>
      </c>
      <c r="G41049">
        <v>0</v>
      </c>
      <c r="H41049">
        <v>4</v>
      </c>
      <c r="I41049">
        <v>0</v>
      </c>
      <c r="J41049">
        <v>0</v>
      </c>
      <c r="K41049">
        <v>0</v>
      </c>
    </row>
    <row r="41050" spans="1:11">
      <c r="A41050">
        <v>2035</v>
      </c>
      <c r="B41050">
        <v>18047</v>
      </c>
      <c r="C41050">
        <v>0</v>
      </c>
      <c r="D41050">
        <v>0</v>
      </c>
      <c r="E41050">
        <v>0</v>
      </c>
      <c r="F41050">
        <v>0</v>
      </c>
      <c r="G41050">
        <v>0</v>
      </c>
      <c r="H41050">
        <v>4</v>
      </c>
      <c r="I41050">
        <v>0</v>
      </c>
      <c r="J41050">
        <v>0</v>
      </c>
      <c r="K41050">
        <v>0</v>
      </c>
    </row>
    <row r="41051" spans="1:11">
      <c r="A41051">
        <v>2035</v>
      </c>
      <c r="B41051">
        <v>18048</v>
      </c>
      <c r="C41051">
        <v>257</v>
      </c>
      <c r="D41051">
        <v>149</v>
      </c>
      <c r="E41051">
        <v>5</v>
      </c>
      <c r="F41051">
        <v>13.5408543910304</v>
      </c>
      <c r="G41051">
        <v>0</v>
      </c>
      <c r="H41051">
        <v>4</v>
      </c>
      <c r="I41051">
        <v>0</v>
      </c>
      <c r="J41051">
        <v>0</v>
      </c>
      <c r="K41051">
        <v>0</v>
      </c>
    </row>
    <row r="41052" spans="1:11">
      <c r="A41052">
        <v>2035</v>
      </c>
      <c r="B41052">
        <v>18049</v>
      </c>
      <c r="C41052">
        <v>102</v>
      </c>
      <c r="D41052">
        <v>63</v>
      </c>
      <c r="E41052">
        <v>8</v>
      </c>
      <c r="F41052">
        <v>3.87610155386071</v>
      </c>
      <c r="G41052">
        <v>0</v>
      </c>
      <c r="H41052">
        <v>4</v>
      </c>
      <c r="I41052">
        <v>0</v>
      </c>
      <c r="J41052">
        <v>0</v>
      </c>
      <c r="K41052">
        <v>0</v>
      </c>
    </row>
    <row r="41053" spans="1:11">
      <c r="A41053">
        <v>2035</v>
      </c>
      <c r="B41053">
        <v>18050</v>
      </c>
      <c r="C41053">
        <v>68</v>
      </c>
      <c r="D41053">
        <v>45</v>
      </c>
      <c r="E41053">
        <v>3</v>
      </c>
      <c r="F41053">
        <v>3.1975172219218</v>
      </c>
      <c r="G41053">
        <v>0</v>
      </c>
      <c r="H41053">
        <v>4</v>
      </c>
      <c r="I41053">
        <v>0</v>
      </c>
      <c r="J41053">
        <v>0</v>
      </c>
      <c r="K41053">
        <v>0</v>
      </c>
    </row>
    <row r="41054" spans="1:11">
      <c r="A41054">
        <v>2035</v>
      </c>
      <c r="B41054">
        <v>18051</v>
      </c>
      <c r="C41054">
        <v>136</v>
      </c>
      <c r="D41054">
        <v>88</v>
      </c>
      <c r="E41054">
        <v>11</v>
      </c>
      <c r="F41054">
        <v>5.1498960554068196</v>
      </c>
      <c r="G41054">
        <v>0</v>
      </c>
      <c r="H41054">
        <v>4</v>
      </c>
      <c r="I41054">
        <v>0</v>
      </c>
      <c r="J41054">
        <v>0</v>
      </c>
      <c r="K41054">
        <v>0</v>
      </c>
    </row>
    <row r="41055" spans="1:11">
      <c r="A41055">
        <v>2035</v>
      </c>
      <c r="B41055">
        <v>18052</v>
      </c>
      <c r="C41055">
        <v>202</v>
      </c>
      <c r="D41055">
        <v>131</v>
      </c>
      <c r="E41055">
        <v>4</v>
      </c>
      <c r="F41055">
        <v>19.160722416148101</v>
      </c>
      <c r="G41055">
        <v>0</v>
      </c>
      <c r="H41055">
        <v>4</v>
      </c>
      <c r="I41055">
        <v>0</v>
      </c>
      <c r="J41055">
        <v>0</v>
      </c>
      <c r="K41055">
        <v>0</v>
      </c>
    </row>
    <row r="41056" spans="1:11">
      <c r="A41056">
        <v>2035</v>
      </c>
      <c r="B41056">
        <v>18053</v>
      </c>
      <c r="C41056">
        <v>400</v>
      </c>
      <c r="D41056">
        <v>257</v>
      </c>
      <c r="E41056">
        <v>14</v>
      </c>
      <c r="F41056">
        <v>16.628697806674801</v>
      </c>
      <c r="G41056">
        <v>0</v>
      </c>
      <c r="H41056">
        <v>4</v>
      </c>
      <c r="I41056">
        <v>0</v>
      </c>
      <c r="J41056">
        <v>0</v>
      </c>
      <c r="K41056">
        <v>0</v>
      </c>
    </row>
    <row r="41057" spans="1:11">
      <c r="A41057">
        <v>2035</v>
      </c>
      <c r="B41057">
        <v>18054</v>
      </c>
      <c r="C41057">
        <v>389</v>
      </c>
      <c r="D41057">
        <v>227</v>
      </c>
      <c r="E41057">
        <v>7</v>
      </c>
      <c r="F41057">
        <v>19.879090161127898</v>
      </c>
      <c r="G41057">
        <v>0</v>
      </c>
      <c r="H41057">
        <v>4</v>
      </c>
      <c r="I41057">
        <v>0</v>
      </c>
      <c r="J41057">
        <v>0</v>
      </c>
      <c r="K41057">
        <v>0</v>
      </c>
    </row>
    <row r="41058" spans="1:11">
      <c r="A41058">
        <v>2035</v>
      </c>
      <c r="B41058">
        <v>18055</v>
      </c>
      <c r="C41058">
        <v>339</v>
      </c>
      <c r="D41058">
        <v>196</v>
      </c>
      <c r="E41058">
        <v>9</v>
      </c>
      <c r="F41058">
        <v>13.3696693866122</v>
      </c>
      <c r="G41058">
        <v>0</v>
      </c>
      <c r="H41058">
        <v>4</v>
      </c>
      <c r="I41058">
        <v>0</v>
      </c>
      <c r="J41058">
        <v>0</v>
      </c>
      <c r="K41058">
        <v>0</v>
      </c>
    </row>
    <row r="41059" spans="1:11">
      <c r="A41059">
        <v>2035</v>
      </c>
      <c r="B41059">
        <v>18056</v>
      </c>
      <c r="C41059">
        <v>51</v>
      </c>
      <c r="D41059">
        <v>29</v>
      </c>
      <c r="E41059">
        <v>5</v>
      </c>
      <c r="F41059">
        <v>4.1233445984185799</v>
      </c>
      <c r="G41059">
        <v>0</v>
      </c>
      <c r="H41059">
        <v>4</v>
      </c>
      <c r="I41059">
        <v>0</v>
      </c>
      <c r="J41059">
        <v>0</v>
      </c>
      <c r="K41059">
        <v>0</v>
      </c>
    </row>
    <row r="41060" spans="1:11">
      <c r="A41060">
        <v>2035</v>
      </c>
      <c r="B41060">
        <v>18057</v>
      </c>
      <c r="C41060">
        <v>36</v>
      </c>
      <c r="D41060">
        <v>21</v>
      </c>
      <c r="E41060">
        <v>0</v>
      </c>
      <c r="F41060">
        <v>5.5707720161552396</v>
      </c>
      <c r="G41060">
        <v>0</v>
      </c>
      <c r="H41060">
        <v>4</v>
      </c>
      <c r="I41060">
        <v>0</v>
      </c>
      <c r="J41060">
        <v>0</v>
      </c>
      <c r="K41060">
        <v>0</v>
      </c>
    </row>
    <row r="41061" spans="1:11">
      <c r="A41061">
        <v>2035</v>
      </c>
      <c r="B41061">
        <v>18058</v>
      </c>
      <c r="C41061">
        <v>34</v>
      </c>
      <c r="D41061">
        <v>17</v>
      </c>
      <c r="E41061">
        <v>3</v>
      </c>
      <c r="F41061">
        <v>0.36178949597402799</v>
      </c>
      <c r="G41061">
        <v>0</v>
      </c>
      <c r="H41061">
        <v>4</v>
      </c>
      <c r="I41061">
        <v>0</v>
      </c>
      <c r="J41061">
        <v>0</v>
      </c>
      <c r="K41061">
        <v>0</v>
      </c>
    </row>
    <row r="41062" spans="1:11">
      <c r="A41062">
        <v>2035</v>
      </c>
      <c r="B41062">
        <v>18059</v>
      </c>
      <c r="C41062">
        <v>26</v>
      </c>
      <c r="D41062">
        <v>13</v>
      </c>
      <c r="E41062">
        <v>0</v>
      </c>
      <c r="F41062">
        <v>5.8242422884791996</v>
      </c>
      <c r="G41062">
        <v>0</v>
      </c>
      <c r="H41062">
        <v>4</v>
      </c>
      <c r="I41062">
        <v>0</v>
      </c>
      <c r="J41062">
        <v>0</v>
      </c>
      <c r="K41062">
        <v>0</v>
      </c>
    </row>
    <row r="41063" spans="1:11">
      <c r="A41063">
        <v>2035</v>
      </c>
      <c r="B41063">
        <v>18060</v>
      </c>
      <c r="C41063">
        <v>65</v>
      </c>
      <c r="D41063">
        <v>36</v>
      </c>
      <c r="E41063">
        <v>1</v>
      </c>
      <c r="F41063">
        <v>3.7806963461023901</v>
      </c>
      <c r="G41063">
        <v>0</v>
      </c>
      <c r="H41063">
        <v>4</v>
      </c>
      <c r="I41063">
        <v>0</v>
      </c>
      <c r="J41063">
        <v>0</v>
      </c>
      <c r="K41063">
        <v>0</v>
      </c>
    </row>
    <row r="41064" spans="1:11">
      <c r="A41064">
        <v>2035</v>
      </c>
      <c r="B41064">
        <v>18061</v>
      </c>
      <c r="C41064">
        <v>56</v>
      </c>
      <c r="D41064">
        <v>29</v>
      </c>
      <c r="E41064">
        <v>6</v>
      </c>
      <c r="F41064">
        <v>1.59793181967339</v>
      </c>
      <c r="G41064">
        <v>0</v>
      </c>
      <c r="H41064">
        <v>4</v>
      </c>
      <c r="I41064">
        <v>0</v>
      </c>
      <c r="J41064">
        <v>0</v>
      </c>
      <c r="K41064">
        <v>0</v>
      </c>
    </row>
    <row r="41065" spans="1:11">
      <c r="A41065">
        <v>2035</v>
      </c>
      <c r="B41065">
        <v>18062</v>
      </c>
      <c r="C41065">
        <v>63</v>
      </c>
      <c r="D41065">
        <v>31</v>
      </c>
      <c r="E41065">
        <v>1</v>
      </c>
      <c r="F41065">
        <v>1.2096007741445001</v>
      </c>
      <c r="G41065">
        <v>0</v>
      </c>
      <c r="H41065">
        <v>4</v>
      </c>
      <c r="I41065">
        <v>0</v>
      </c>
      <c r="J41065">
        <v>0</v>
      </c>
      <c r="K41065">
        <v>0</v>
      </c>
    </row>
    <row r="41066" spans="1:11">
      <c r="A41066">
        <v>2035</v>
      </c>
      <c r="B41066">
        <v>18063</v>
      </c>
      <c r="C41066">
        <v>61</v>
      </c>
      <c r="D41066">
        <v>37</v>
      </c>
      <c r="E41066">
        <v>6</v>
      </c>
      <c r="F41066">
        <v>3.29130179079191</v>
      </c>
      <c r="G41066">
        <v>0</v>
      </c>
      <c r="H41066">
        <v>4</v>
      </c>
      <c r="I41066">
        <v>0</v>
      </c>
      <c r="J41066">
        <v>0</v>
      </c>
      <c r="K41066">
        <v>0</v>
      </c>
    </row>
    <row r="41067" spans="1:11">
      <c r="A41067">
        <v>2035</v>
      </c>
      <c r="B41067">
        <v>18064</v>
      </c>
      <c r="C41067">
        <v>147</v>
      </c>
      <c r="D41067">
        <v>91</v>
      </c>
      <c r="E41067">
        <v>202</v>
      </c>
      <c r="F41067">
        <v>3.4417766123084501</v>
      </c>
      <c r="G41067">
        <v>0</v>
      </c>
      <c r="H41067">
        <v>4</v>
      </c>
      <c r="I41067">
        <v>0</v>
      </c>
      <c r="J41067">
        <v>0</v>
      </c>
      <c r="K41067">
        <v>0</v>
      </c>
    </row>
    <row r="41068" spans="1:11">
      <c r="A41068">
        <v>2035</v>
      </c>
      <c r="B41068">
        <v>18065</v>
      </c>
      <c r="C41068">
        <v>0</v>
      </c>
      <c r="D41068">
        <v>0</v>
      </c>
      <c r="E41068">
        <v>0</v>
      </c>
      <c r="F41068">
        <v>0</v>
      </c>
      <c r="G41068">
        <v>0</v>
      </c>
      <c r="H41068">
        <v>4</v>
      </c>
      <c r="I41068">
        <v>0</v>
      </c>
      <c r="J41068">
        <v>0</v>
      </c>
      <c r="K41068">
        <v>0</v>
      </c>
    </row>
    <row r="41069" spans="1:11">
      <c r="A41069">
        <v>2035</v>
      </c>
      <c r="B41069">
        <v>18066</v>
      </c>
      <c r="C41069">
        <v>174</v>
      </c>
      <c r="D41069">
        <v>96</v>
      </c>
      <c r="E41069">
        <v>1</v>
      </c>
      <c r="F41069">
        <v>12.7499615302885</v>
      </c>
      <c r="G41069">
        <v>0</v>
      </c>
      <c r="H41069">
        <v>4</v>
      </c>
      <c r="I41069">
        <v>0</v>
      </c>
      <c r="J41069">
        <v>0</v>
      </c>
      <c r="K41069">
        <v>0</v>
      </c>
    </row>
    <row r="41070" spans="1:11">
      <c r="A41070">
        <v>2035</v>
      </c>
      <c r="B41070">
        <v>18067</v>
      </c>
      <c r="C41070">
        <v>74</v>
      </c>
      <c r="D41070">
        <v>34</v>
      </c>
      <c r="E41070">
        <v>1</v>
      </c>
      <c r="F41070">
        <v>11.0796688077378</v>
      </c>
      <c r="G41070">
        <v>0</v>
      </c>
      <c r="H41070">
        <v>4</v>
      </c>
      <c r="I41070">
        <v>0</v>
      </c>
      <c r="J41070">
        <v>0</v>
      </c>
      <c r="K41070">
        <v>0</v>
      </c>
    </row>
    <row r="41071" spans="1:11">
      <c r="A41071">
        <v>2035</v>
      </c>
      <c r="B41071">
        <v>18068</v>
      </c>
      <c r="C41071">
        <v>210</v>
      </c>
      <c r="D41071">
        <v>125</v>
      </c>
      <c r="E41071">
        <v>2</v>
      </c>
      <c r="F41071">
        <v>5.1503409035169501</v>
      </c>
      <c r="G41071">
        <v>0</v>
      </c>
      <c r="H41071">
        <v>4</v>
      </c>
      <c r="I41071">
        <v>0</v>
      </c>
      <c r="J41071">
        <v>0</v>
      </c>
      <c r="K41071">
        <v>0</v>
      </c>
    </row>
    <row r="41072" spans="1:11">
      <c r="A41072">
        <v>2035</v>
      </c>
      <c r="B41072">
        <v>18069</v>
      </c>
      <c r="C41072">
        <v>137</v>
      </c>
      <c r="D41072">
        <v>82</v>
      </c>
      <c r="E41072">
        <v>1</v>
      </c>
      <c r="F41072">
        <v>5.3112303445709204</v>
      </c>
      <c r="G41072">
        <v>0</v>
      </c>
      <c r="H41072">
        <v>4</v>
      </c>
      <c r="I41072">
        <v>0</v>
      </c>
      <c r="J41072">
        <v>0</v>
      </c>
      <c r="K41072">
        <v>0</v>
      </c>
    </row>
    <row r="41073" spans="1:11">
      <c r="A41073">
        <v>2035</v>
      </c>
      <c r="B41073">
        <v>18070</v>
      </c>
      <c r="C41073">
        <v>225</v>
      </c>
      <c r="D41073">
        <v>117</v>
      </c>
      <c r="E41073">
        <v>2</v>
      </c>
      <c r="F41073">
        <v>5.4194667244743098</v>
      </c>
      <c r="G41073">
        <v>0</v>
      </c>
      <c r="H41073">
        <v>4</v>
      </c>
      <c r="I41073">
        <v>0</v>
      </c>
      <c r="J41073">
        <v>0</v>
      </c>
      <c r="K41073">
        <v>0</v>
      </c>
    </row>
    <row r="41074" spans="1:11">
      <c r="A41074">
        <v>2035</v>
      </c>
      <c r="B41074">
        <v>18071</v>
      </c>
      <c r="C41074">
        <v>123</v>
      </c>
      <c r="D41074">
        <v>79</v>
      </c>
      <c r="E41074">
        <v>4</v>
      </c>
      <c r="F41074">
        <v>8.3917228957584307</v>
      </c>
      <c r="G41074">
        <v>0</v>
      </c>
      <c r="H41074">
        <v>4</v>
      </c>
      <c r="I41074">
        <v>0</v>
      </c>
      <c r="J41074">
        <v>0</v>
      </c>
      <c r="K41074">
        <v>0</v>
      </c>
    </row>
    <row r="41075" spans="1:11">
      <c r="A41075">
        <v>2035</v>
      </c>
      <c r="B41075">
        <v>18072</v>
      </c>
      <c r="C41075">
        <v>40</v>
      </c>
      <c r="D41075">
        <v>21</v>
      </c>
      <c r="E41075">
        <v>3</v>
      </c>
      <c r="F41075">
        <v>2.2013824681900198</v>
      </c>
      <c r="G41075">
        <v>0</v>
      </c>
      <c r="H41075">
        <v>4</v>
      </c>
      <c r="I41075">
        <v>0</v>
      </c>
      <c r="J41075">
        <v>0</v>
      </c>
      <c r="K41075">
        <v>0</v>
      </c>
    </row>
    <row r="41076" spans="1:11">
      <c r="A41076">
        <v>2035</v>
      </c>
      <c r="B41076">
        <v>18073</v>
      </c>
      <c r="C41076">
        <v>9</v>
      </c>
      <c r="D41076">
        <v>7</v>
      </c>
      <c r="E41076">
        <v>0</v>
      </c>
      <c r="F41076">
        <v>6.6899576302683403</v>
      </c>
      <c r="G41076">
        <v>0</v>
      </c>
      <c r="H41076">
        <v>4</v>
      </c>
      <c r="I41076">
        <v>0</v>
      </c>
      <c r="J41076">
        <v>0</v>
      </c>
      <c r="K41076">
        <v>0</v>
      </c>
    </row>
    <row r="41077" spans="1:11">
      <c r="A41077">
        <v>2035</v>
      </c>
      <c r="B41077">
        <v>18074</v>
      </c>
      <c r="C41077">
        <v>26</v>
      </c>
      <c r="D41077">
        <v>19</v>
      </c>
      <c r="E41077">
        <v>0</v>
      </c>
      <c r="F41077">
        <v>4.7213495796183</v>
      </c>
      <c r="G41077">
        <v>0</v>
      </c>
      <c r="H41077">
        <v>4</v>
      </c>
      <c r="I41077">
        <v>0</v>
      </c>
      <c r="J41077">
        <v>0</v>
      </c>
      <c r="K41077">
        <v>0</v>
      </c>
    </row>
    <row r="41078" spans="1:11">
      <c r="A41078">
        <v>2035</v>
      </c>
      <c r="B41078">
        <v>18075</v>
      </c>
      <c r="C41078">
        <v>86</v>
      </c>
      <c r="D41078">
        <v>54</v>
      </c>
      <c r="E41078">
        <v>4</v>
      </c>
      <c r="F41078">
        <v>1.73190860355807</v>
      </c>
      <c r="G41078">
        <v>0</v>
      </c>
      <c r="H41078">
        <v>4</v>
      </c>
      <c r="I41078">
        <v>0</v>
      </c>
      <c r="J41078">
        <v>0</v>
      </c>
      <c r="K41078">
        <v>0</v>
      </c>
    </row>
    <row r="41079" spans="1:11">
      <c r="A41079">
        <v>2035</v>
      </c>
      <c r="B41079">
        <v>18076</v>
      </c>
      <c r="C41079">
        <v>337</v>
      </c>
      <c r="D41079">
        <v>185</v>
      </c>
      <c r="E41079">
        <v>2</v>
      </c>
      <c r="F41079">
        <v>9.3847293466334705</v>
      </c>
      <c r="G41079">
        <v>0</v>
      </c>
      <c r="H41079">
        <v>4</v>
      </c>
      <c r="I41079">
        <v>0</v>
      </c>
      <c r="J41079">
        <v>0</v>
      </c>
      <c r="K41079">
        <v>0</v>
      </c>
    </row>
    <row r="41080" spans="1:11">
      <c r="A41080">
        <v>2035</v>
      </c>
      <c r="B41080">
        <v>18077</v>
      </c>
      <c r="C41080">
        <v>19</v>
      </c>
      <c r="D41080">
        <v>17</v>
      </c>
      <c r="E41080">
        <v>0</v>
      </c>
      <c r="F41080">
        <v>0.84119556025838005</v>
      </c>
      <c r="G41080">
        <v>0</v>
      </c>
      <c r="H41080">
        <v>4</v>
      </c>
      <c r="I41080">
        <v>0</v>
      </c>
      <c r="J41080">
        <v>0</v>
      </c>
      <c r="K41080">
        <v>0</v>
      </c>
    </row>
    <row r="41081" spans="1:11">
      <c r="A41081">
        <v>2035</v>
      </c>
      <c r="B41081">
        <v>18078</v>
      </c>
      <c r="C41081">
        <v>28</v>
      </c>
      <c r="D41081">
        <v>18</v>
      </c>
      <c r="E41081">
        <v>0</v>
      </c>
      <c r="F41081">
        <v>4.30405041887634</v>
      </c>
      <c r="G41081">
        <v>0</v>
      </c>
      <c r="H41081">
        <v>4</v>
      </c>
      <c r="I41081">
        <v>0</v>
      </c>
      <c r="J41081">
        <v>0</v>
      </c>
      <c r="K41081">
        <v>0</v>
      </c>
    </row>
    <row r="41082" spans="1:11">
      <c r="A41082">
        <v>2035</v>
      </c>
      <c r="B41082">
        <v>18079</v>
      </c>
      <c r="C41082">
        <v>181</v>
      </c>
      <c r="D41082">
        <v>114</v>
      </c>
      <c r="E41082">
        <v>7</v>
      </c>
      <c r="F41082">
        <v>7.3526723511083798</v>
      </c>
      <c r="G41082">
        <v>0</v>
      </c>
      <c r="H41082">
        <v>4</v>
      </c>
      <c r="I41082">
        <v>0</v>
      </c>
      <c r="J41082">
        <v>0</v>
      </c>
      <c r="K41082">
        <v>0</v>
      </c>
    </row>
    <row r="41083" spans="1:11">
      <c r="A41083">
        <v>2035</v>
      </c>
      <c r="B41083">
        <v>18080</v>
      </c>
      <c r="C41083">
        <v>713</v>
      </c>
      <c r="D41083">
        <v>419</v>
      </c>
      <c r="E41083">
        <v>8</v>
      </c>
      <c r="F41083">
        <v>24.981255299319599</v>
      </c>
      <c r="G41083">
        <v>0</v>
      </c>
      <c r="H41083">
        <v>4</v>
      </c>
      <c r="I41083">
        <v>0</v>
      </c>
      <c r="J41083">
        <v>0</v>
      </c>
      <c r="K41083">
        <v>0</v>
      </c>
    </row>
    <row r="41084" spans="1:11">
      <c r="A41084">
        <v>2035</v>
      </c>
      <c r="B41084">
        <v>18081</v>
      </c>
      <c r="C41084">
        <v>579</v>
      </c>
      <c r="D41084">
        <v>351</v>
      </c>
      <c r="E41084">
        <v>7</v>
      </c>
      <c r="F41084">
        <v>30.5881482811997</v>
      </c>
      <c r="G41084">
        <v>0</v>
      </c>
      <c r="H41084">
        <v>4</v>
      </c>
      <c r="I41084">
        <v>0</v>
      </c>
      <c r="J41084">
        <v>0</v>
      </c>
      <c r="K41084">
        <v>0</v>
      </c>
    </row>
    <row r="41085" spans="1:11">
      <c r="A41085">
        <v>2035</v>
      </c>
      <c r="B41085">
        <v>18082</v>
      </c>
      <c r="C41085">
        <v>306</v>
      </c>
      <c r="D41085">
        <v>186</v>
      </c>
      <c r="E41085">
        <v>2</v>
      </c>
      <c r="F41085">
        <v>20.008631174232001</v>
      </c>
      <c r="G41085">
        <v>0</v>
      </c>
      <c r="H41085">
        <v>4</v>
      </c>
      <c r="I41085">
        <v>0</v>
      </c>
      <c r="J41085">
        <v>0</v>
      </c>
      <c r="K41085">
        <v>0</v>
      </c>
    </row>
    <row r="41086" spans="1:11">
      <c r="A41086">
        <v>2035</v>
      </c>
      <c r="B41086">
        <v>18083</v>
      </c>
      <c r="C41086">
        <v>37</v>
      </c>
      <c r="D41086">
        <v>21</v>
      </c>
      <c r="E41086">
        <v>0</v>
      </c>
      <c r="F41086">
        <v>12.8240676556218</v>
      </c>
      <c r="G41086">
        <v>0</v>
      </c>
      <c r="H41086">
        <v>4</v>
      </c>
      <c r="I41086">
        <v>0</v>
      </c>
      <c r="J41086">
        <v>0</v>
      </c>
      <c r="K41086">
        <v>0</v>
      </c>
    </row>
    <row r="41087" spans="1:11">
      <c r="A41087">
        <v>2035</v>
      </c>
      <c r="B41087">
        <v>18084</v>
      </c>
      <c r="C41087">
        <v>423</v>
      </c>
      <c r="D41087">
        <v>221</v>
      </c>
      <c r="E41087">
        <v>61</v>
      </c>
      <c r="F41087">
        <v>17.030493844060299</v>
      </c>
      <c r="G41087">
        <v>0</v>
      </c>
      <c r="H41087">
        <v>4</v>
      </c>
      <c r="I41087">
        <v>0</v>
      </c>
      <c r="J41087">
        <v>0</v>
      </c>
      <c r="K41087">
        <v>0</v>
      </c>
    </row>
    <row r="41088" spans="1:11">
      <c r="A41088">
        <v>2035</v>
      </c>
      <c r="B41088">
        <v>18085</v>
      </c>
      <c r="C41088">
        <v>238</v>
      </c>
      <c r="D41088">
        <v>144</v>
      </c>
      <c r="E41088">
        <v>51</v>
      </c>
      <c r="F41088">
        <v>10.1924575813898</v>
      </c>
      <c r="G41088">
        <v>0</v>
      </c>
      <c r="H41088">
        <v>4</v>
      </c>
      <c r="I41088">
        <v>0</v>
      </c>
      <c r="J41088">
        <v>0</v>
      </c>
      <c r="K41088">
        <v>0</v>
      </c>
    </row>
    <row r="41089" spans="1:11">
      <c r="A41089">
        <v>2035</v>
      </c>
      <c r="B41089">
        <v>18086</v>
      </c>
      <c r="C41089">
        <v>393</v>
      </c>
      <c r="D41089">
        <v>219</v>
      </c>
      <c r="E41089">
        <v>37</v>
      </c>
      <c r="F41089">
        <v>9.40492885279013</v>
      </c>
      <c r="G41089">
        <v>0</v>
      </c>
      <c r="H41089">
        <v>4</v>
      </c>
      <c r="I41089">
        <v>0</v>
      </c>
      <c r="J41089">
        <v>0</v>
      </c>
      <c r="K41089">
        <v>0</v>
      </c>
    </row>
    <row r="41090" spans="1:11">
      <c r="A41090">
        <v>2035</v>
      </c>
      <c r="B41090">
        <v>18087</v>
      </c>
      <c r="C41090">
        <v>121</v>
      </c>
      <c r="D41090">
        <v>63</v>
      </c>
      <c r="E41090">
        <v>130</v>
      </c>
      <c r="F41090">
        <v>5.1758727334168899</v>
      </c>
      <c r="G41090">
        <v>0</v>
      </c>
      <c r="H41090">
        <v>4</v>
      </c>
      <c r="I41090">
        <v>0</v>
      </c>
      <c r="J41090">
        <v>0</v>
      </c>
      <c r="K41090">
        <v>0</v>
      </c>
    </row>
    <row r="41091" spans="1:11">
      <c r="A41091">
        <v>2035</v>
      </c>
      <c r="B41091">
        <v>18088</v>
      </c>
      <c r="C41091">
        <v>97</v>
      </c>
      <c r="D41091">
        <v>56</v>
      </c>
      <c r="E41091">
        <v>1</v>
      </c>
      <c r="F41091">
        <v>8.1528362624709008</v>
      </c>
      <c r="G41091">
        <v>0</v>
      </c>
      <c r="H41091">
        <v>4</v>
      </c>
      <c r="I41091">
        <v>0</v>
      </c>
      <c r="J41091">
        <v>0</v>
      </c>
      <c r="K41091">
        <v>0</v>
      </c>
    </row>
    <row r="41092" spans="1:11">
      <c r="A41092">
        <v>2035</v>
      </c>
      <c r="B41092">
        <v>18089</v>
      </c>
      <c r="C41092">
        <v>118</v>
      </c>
      <c r="D41092">
        <v>65</v>
      </c>
      <c r="E41092">
        <v>3</v>
      </c>
      <c r="F41092">
        <v>5.1900526922298704</v>
      </c>
      <c r="G41092">
        <v>0</v>
      </c>
      <c r="H41092">
        <v>4</v>
      </c>
      <c r="I41092">
        <v>0</v>
      </c>
      <c r="J41092">
        <v>0</v>
      </c>
      <c r="K41092">
        <v>0</v>
      </c>
    </row>
    <row r="41093" spans="1:11">
      <c r="A41093">
        <v>2035</v>
      </c>
      <c r="B41093">
        <v>18090</v>
      </c>
      <c r="C41093">
        <v>120</v>
      </c>
      <c r="D41093">
        <v>72</v>
      </c>
      <c r="E41093">
        <v>10</v>
      </c>
      <c r="F41093">
        <v>2.4902930452340999</v>
      </c>
      <c r="G41093">
        <v>0</v>
      </c>
      <c r="H41093">
        <v>4</v>
      </c>
      <c r="I41093">
        <v>0</v>
      </c>
      <c r="J41093">
        <v>0</v>
      </c>
      <c r="K41093">
        <v>0</v>
      </c>
    </row>
    <row r="41094" spans="1:11">
      <c r="A41094">
        <v>2035</v>
      </c>
      <c r="B41094">
        <v>18091</v>
      </c>
      <c r="C41094">
        <v>154</v>
      </c>
      <c r="D41094">
        <v>90</v>
      </c>
      <c r="E41094">
        <v>3</v>
      </c>
      <c r="F41094">
        <v>11.5000037337674</v>
      </c>
      <c r="G41094">
        <v>0</v>
      </c>
      <c r="H41094">
        <v>4</v>
      </c>
      <c r="I41094">
        <v>0</v>
      </c>
      <c r="J41094">
        <v>0</v>
      </c>
      <c r="K41094">
        <v>0</v>
      </c>
    </row>
    <row r="41095" spans="1:11">
      <c r="A41095">
        <v>2035</v>
      </c>
      <c r="B41095">
        <v>18092</v>
      </c>
      <c r="C41095">
        <v>0</v>
      </c>
      <c r="D41095">
        <v>0</v>
      </c>
      <c r="E41095">
        <v>0</v>
      </c>
      <c r="F41095">
        <v>0</v>
      </c>
      <c r="G41095">
        <v>0</v>
      </c>
      <c r="H41095">
        <v>4</v>
      </c>
      <c r="I41095">
        <v>0</v>
      </c>
      <c r="J41095">
        <v>0</v>
      </c>
      <c r="K41095">
        <v>0</v>
      </c>
    </row>
    <row r="41096" spans="1:11">
      <c r="A41096">
        <v>2035</v>
      </c>
      <c r="B41096">
        <v>18093</v>
      </c>
      <c r="C41096">
        <v>175</v>
      </c>
      <c r="D41096">
        <v>102</v>
      </c>
      <c r="E41096">
        <v>1</v>
      </c>
      <c r="F41096">
        <v>13.375523556207799</v>
      </c>
      <c r="G41096">
        <v>0</v>
      </c>
      <c r="H41096">
        <v>4</v>
      </c>
      <c r="I41096">
        <v>0</v>
      </c>
      <c r="J41096">
        <v>0</v>
      </c>
      <c r="K41096">
        <v>0</v>
      </c>
    </row>
    <row r="41097" spans="1:11">
      <c r="A41097">
        <v>2035</v>
      </c>
      <c r="B41097">
        <v>18094</v>
      </c>
      <c r="C41097">
        <v>295</v>
      </c>
      <c r="D41097">
        <v>193</v>
      </c>
      <c r="E41097">
        <v>4</v>
      </c>
      <c r="F41097">
        <v>25.480677872406599</v>
      </c>
      <c r="G41097">
        <v>0</v>
      </c>
      <c r="H41097">
        <v>4</v>
      </c>
      <c r="I41097">
        <v>0</v>
      </c>
      <c r="J41097">
        <v>0</v>
      </c>
      <c r="K41097">
        <v>0</v>
      </c>
    </row>
    <row r="41098" spans="1:11">
      <c r="A41098">
        <v>2035</v>
      </c>
      <c r="B41098">
        <v>18095</v>
      </c>
      <c r="C41098">
        <v>103</v>
      </c>
      <c r="D41098">
        <v>62</v>
      </c>
      <c r="E41098">
        <v>1</v>
      </c>
      <c r="F41098">
        <v>3.1194349885519799</v>
      </c>
      <c r="G41098">
        <v>0</v>
      </c>
      <c r="H41098">
        <v>4</v>
      </c>
      <c r="I41098">
        <v>0</v>
      </c>
      <c r="J41098">
        <v>0</v>
      </c>
      <c r="K41098">
        <v>0</v>
      </c>
    </row>
    <row r="41099" spans="1:11">
      <c r="A41099">
        <v>2035</v>
      </c>
      <c r="B41099">
        <v>18096</v>
      </c>
      <c r="C41099">
        <v>160</v>
      </c>
      <c r="D41099">
        <v>112</v>
      </c>
      <c r="E41099">
        <v>5</v>
      </c>
      <c r="F41099">
        <v>10.214830657260499</v>
      </c>
      <c r="G41099">
        <v>0</v>
      </c>
      <c r="H41099">
        <v>4</v>
      </c>
      <c r="I41099">
        <v>0</v>
      </c>
      <c r="J41099">
        <v>0</v>
      </c>
      <c r="K41099">
        <v>0</v>
      </c>
    </row>
    <row r="41100" spans="1:11">
      <c r="A41100">
        <v>2035</v>
      </c>
      <c r="B41100">
        <v>18097</v>
      </c>
      <c r="C41100">
        <v>116</v>
      </c>
      <c r="D41100">
        <v>78</v>
      </c>
      <c r="E41100">
        <v>1</v>
      </c>
      <c r="F41100">
        <v>14.849330500012799</v>
      </c>
      <c r="G41100">
        <v>0</v>
      </c>
      <c r="H41100">
        <v>4</v>
      </c>
      <c r="I41100">
        <v>0</v>
      </c>
      <c r="J41100">
        <v>0</v>
      </c>
      <c r="K41100">
        <v>0</v>
      </c>
    </row>
    <row r="41101" spans="1:11">
      <c r="A41101">
        <v>2035</v>
      </c>
      <c r="B41101">
        <v>18098</v>
      </c>
      <c r="C41101">
        <v>79</v>
      </c>
      <c r="D41101">
        <v>44</v>
      </c>
      <c r="E41101">
        <v>4</v>
      </c>
      <c r="F41101">
        <v>1.9393737050384401</v>
      </c>
      <c r="G41101">
        <v>0</v>
      </c>
      <c r="H41101">
        <v>4</v>
      </c>
      <c r="I41101">
        <v>0</v>
      </c>
      <c r="J41101">
        <v>0</v>
      </c>
      <c r="K41101">
        <v>0</v>
      </c>
    </row>
    <row r="41102" spans="1:11">
      <c r="A41102">
        <v>2035</v>
      </c>
      <c r="B41102">
        <v>18099</v>
      </c>
      <c r="C41102">
        <v>79</v>
      </c>
      <c r="D41102">
        <v>51</v>
      </c>
      <c r="E41102">
        <v>2</v>
      </c>
      <c r="F41102">
        <v>4.84018208887555</v>
      </c>
      <c r="G41102">
        <v>0</v>
      </c>
      <c r="H41102">
        <v>4</v>
      </c>
      <c r="I41102">
        <v>0</v>
      </c>
      <c r="J41102">
        <v>0</v>
      </c>
      <c r="K41102">
        <v>0</v>
      </c>
    </row>
    <row r="41103" spans="1:11">
      <c r="A41103">
        <v>2035</v>
      </c>
      <c r="B41103">
        <v>18100</v>
      </c>
      <c r="C41103">
        <v>113</v>
      </c>
      <c r="D41103">
        <v>73</v>
      </c>
      <c r="E41103">
        <v>1</v>
      </c>
      <c r="F41103">
        <v>6.0420699169081704</v>
      </c>
      <c r="G41103">
        <v>0</v>
      </c>
      <c r="H41103">
        <v>4</v>
      </c>
      <c r="I41103">
        <v>0</v>
      </c>
      <c r="J41103">
        <v>0</v>
      </c>
      <c r="K41103">
        <v>0</v>
      </c>
    </row>
    <row r="41104" spans="1:11">
      <c r="A41104">
        <v>2035</v>
      </c>
      <c r="B41104">
        <v>18101</v>
      </c>
      <c r="C41104">
        <v>76</v>
      </c>
      <c r="D41104">
        <v>43</v>
      </c>
      <c r="E41104">
        <v>0</v>
      </c>
      <c r="F41104">
        <v>14.1854561744065</v>
      </c>
      <c r="G41104">
        <v>0</v>
      </c>
      <c r="H41104">
        <v>4</v>
      </c>
      <c r="I41104">
        <v>0</v>
      </c>
      <c r="J41104">
        <v>0</v>
      </c>
      <c r="K41104">
        <v>0</v>
      </c>
    </row>
    <row r="41105" spans="1:11">
      <c r="A41105">
        <v>2035</v>
      </c>
      <c r="B41105">
        <v>18102</v>
      </c>
      <c r="C41105">
        <v>65</v>
      </c>
      <c r="D41105">
        <v>42</v>
      </c>
      <c r="E41105">
        <v>4</v>
      </c>
      <c r="F41105">
        <v>2.4844530572150401</v>
      </c>
      <c r="G41105">
        <v>0</v>
      </c>
      <c r="H41105">
        <v>4</v>
      </c>
      <c r="I41105">
        <v>0</v>
      </c>
      <c r="J41105">
        <v>0</v>
      </c>
      <c r="K41105">
        <v>0</v>
      </c>
    </row>
    <row r="41106" spans="1:11">
      <c r="A41106">
        <v>2035</v>
      </c>
      <c r="B41106">
        <v>18103</v>
      </c>
      <c r="C41106">
        <v>166</v>
      </c>
      <c r="D41106">
        <v>103</v>
      </c>
      <c r="E41106">
        <v>1</v>
      </c>
      <c r="F41106">
        <v>3.4636803899353001</v>
      </c>
      <c r="G41106">
        <v>0</v>
      </c>
      <c r="H41106">
        <v>4</v>
      </c>
      <c r="I41106">
        <v>0</v>
      </c>
      <c r="J41106">
        <v>0</v>
      </c>
      <c r="K41106">
        <v>0</v>
      </c>
    </row>
    <row r="41107" spans="1:11">
      <c r="A41107">
        <v>2035</v>
      </c>
      <c r="B41107">
        <v>18104</v>
      </c>
      <c r="C41107">
        <v>11</v>
      </c>
      <c r="D41107">
        <v>9</v>
      </c>
      <c r="E41107">
        <v>0</v>
      </c>
      <c r="F41107">
        <v>4.4523597506678501</v>
      </c>
      <c r="G41107">
        <v>0</v>
      </c>
      <c r="H41107">
        <v>4</v>
      </c>
      <c r="I41107">
        <v>0</v>
      </c>
      <c r="J41107">
        <v>0</v>
      </c>
      <c r="K41107">
        <v>0</v>
      </c>
    </row>
    <row r="41108" spans="1:11">
      <c r="A41108">
        <v>2035</v>
      </c>
      <c r="B41108">
        <v>18105</v>
      </c>
      <c r="C41108">
        <v>0</v>
      </c>
      <c r="D41108">
        <v>0</v>
      </c>
      <c r="E41108">
        <v>0</v>
      </c>
      <c r="F41108">
        <v>0</v>
      </c>
      <c r="G41108">
        <v>0</v>
      </c>
      <c r="H41108">
        <v>4</v>
      </c>
      <c r="I41108">
        <v>0</v>
      </c>
      <c r="J41108">
        <v>0</v>
      </c>
      <c r="K41108">
        <v>0</v>
      </c>
    </row>
    <row r="41109" spans="1:11">
      <c r="A41109">
        <v>2035</v>
      </c>
      <c r="B41109">
        <v>18106</v>
      </c>
      <c r="C41109">
        <v>69</v>
      </c>
      <c r="D41109">
        <v>48</v>
      </c>
      <c r="E41109">
        <v>1</v>
      </c>
      <c r="F41109">
        <v>2.4631245270086999</v>
      </c>
      <c r="G41109">
        <v>0</v>
      </c>
      <c r="H41109">
        <v>4</v>
      </c>
      <c r="I41109">
        <v>0</v>
      </c>
      <c r="J41109">
        <v>0</v>
      </c>
      <c r="K41109">
        <v>0</v>
      </c>
    </row>
    <row r="41110" spans="1:11">
      <c r="A41110">
        <v>2035</v>
      </c>
      <c r="B41110">
        <v>18107</v>
      </c>
      <c r="C41110">
        <v>0</v>
      </c>
      <c r="D41110">
        <v>0</v>
      </c>
      <c r="E41110">
        <v>0</v>
      </c>
      <c r="F41110">
        <v>0</v>
      </c>
      <c r="G41110">
        <v>0</v>
      </c>
      <c r="H41110">
        <v>4</v>
      </c>
      <c r="I41110">
        <v>0</v>
      </c>
      <c r="J41110">
        <v>0</v>
      </c>
      <c r="K41110">
        <v>0</v>
      </c>
    </row>
    <row r="41111" spans="1:11">
      <c r="A41111">
        <v>2035</v>
      </c>
      <c r="B41111">
        <v>18108</v>
      </c>
      <c r="C41111">
        <v>231</v>
      </c>
      <c r="D41111">
        <v>132</v>
      </c>
      <c r="E41111">
        <v>2</v>
      </c>
      <c r="F41111">
        <v>5.8112476572621699</v>
      </c>
      <c r="G41111">
        <v>0</v>
      </c>
      <c r="H41111">
        <v>4</v>
      </c>
      <c r="I41111">
        <v>0</v>
      </c>
      <c r="J41111">
        <v>0</v>
      </c>
      <c r="K41111">
        <v>0</v>
      </c>
    </row>
    <row r="41112" spans="1:11">
      <c r="A41112">
        <v>2035</v>
      </c>
      <c r="B41112">
        <v>18109</v>
      </c>
      <c r="C41112">
        <v>688</v>
      </c>
      <c r="D41112">
        <v>373</v>
      </c>
      <c r="E41112">
        <v>127</v>
      </c>
      <c r="F41112">
        <v>19.073758334373</v>
      </c>
      <c r="G41112">
        <v>0</v>
      </c>
      <c r="H41112">
        <v>4</v>
      </c>
      <c r="I41112">
        <v>0</v>
      </c>
      <c r="J41112">
        <v>0</v>
      </c>
      <c r="K41112">
        <v>0</v>
      </c>
    </row>
    <row r="41113" spans="1:11">
      <c r="A41113">
        <v>2035</v>
      </c>
      <c r="B41113">
        <v>18110</v>
      </c>
      <c r="C41113">
        <v>1165</v>
      </c>
      <c r="D41113">
        <v>704</v>
      </c>
      <c r="E41113">
        <v>104</v>
      </c>
      <c r="F41113">
        <v>10.177783601974401</v>
      </c>
      <c r="G41113">
        <v>0</v>
      </c>
      <c r="H41113">
        <v>4</v>
      </c>
      <c r="I41113">
        <v>0</v>
      </c>
      <c r="J41113">
        <v>0</v>
      </c>
      <c r="K41113">
        <v>0</v>
      </c>
    </row>
    <row r="41114" spans="1:11">
      <c r="A41114">
        <v>2035</v>
      </c>
      <c r="B41114">
        <v>18111</v>
      </c>
      <c r="C41114">
        <v>266</v>
      </c>
      <c r="D41114">
        <v>143</v>
      </c>
      <c r="E41114">
        <v>20</v>
      </c>
      <c r="F41114">
        <v>9.5112096399327797</v>
      </c>
      <c r="G41114">
        <v>0</v>
      </c>
      <c r="H41114">
        <v>4</v>
      </c>
      <c r="I41114">
        <v>0</v>
      </c>
      <c r="J41114">
        <v>0</v>
      </c>
      <c r="K41114">
        <v>0</v>
      </c>
    </row>
    <row r="41115" spans="1:11">
      <c r="A41115">
        <v>2035</v>
      </c>
      <c r="B41115">
        <v>18112</v>
      </c>
      <c r="C41115">
        <v>212</v>
      </c>
      <c r="D41115">
        <v>117</v>
      </c>
      <c r="E41115">
        <v>12</v>
      </c>
      <c r="F41115">
        <v>13.400080906148901</v>
      </c>
      <c r="G41115">
        <v>0</v>
      </c>
      <c r="H41115">
        <v>4</v>
      </c>
      <c r="I41115">
        <v>0</v>
      </c>
      <c r="J41115">
        <v>0</v>
      </c>
      <c r="K41115">
        <v>0</v>
      </c>
    </row>
    <row r="41116" spans="1:11">
      <c r="A41116">
        <v>2035</v>
      </c>
      <c r="B41116">
        <v>18113</v>
      </c>
      <c r="C41116">
        <v>7</v>
      </c>
      <c r="D41116">
        <v>0</v>
      </c>
      <c r="E41116">
        <v>448</v>
      </c>
      <c r="F41116">
        <v>0</v>
      </c>
      <c r="G41116">
        <v>0</v>
      </c>
      <c r="H41116">
        <v>4</v>
      </c>
      <c r="I41116">
        <v>0</v>
      </c>
      <c r="J41116">
        <v>0</v>
      </c>
      <c r="K41116">
        <v>0</v>
      </c>
    </row>
    <row r="41117" spans="1:11">
      <c r="A41117">
        <v>2035</v>
      </c>
      <c r="B41117">
        <v>18114</v>
      </c>
      <c r="C41117">
        <v>169</v>
      </c>
      <c r="D41117">
        <v>107</v>
      </c>
      <c r="E41117">
        <v>3</v>
      </c>
      <c r="F41117">
        <v>4.1082137535217598</v>
      </c>
      <c r="G41117">
        <v>0</v>
      </c>
      <c r="H41117">
        <v>4</v>
      </c>
      <c r="I41117">
        <v>0</v>
      </c>
      <c r="J41117">
        <v>0</v>
      </c>
      <c r="K41117">
        <v>0</v>
      </c>
    </row>
    <row r="41118" spans="1:11">
      <c r="A41118">
        <v>2035</v>
      </c>
      <c r="B41118">
        <v>18115</v>
      </c>
      <c r="C41118">
        <v>140</v>
      </c>
      <c r="D41118">
        <v>92</v>
      </c>
      <c r="E41118">
        <v>18</v>
      </c>
      <c r="F41118">
        <v>2.7621148329512399</v>
      </c>
      <c r="G41118">
        <v>0</v>
      </c>
      <c r="H41118">
        <v>4</v>
      </c>
      <c r="I41118">
        <v>0</v>
      </c>
      <c r="J41118">
        <v>0</v>
      </c>
      <c r="K41118">
        <v>0</v>
      </c>
    </row>
    <row r="41119" spans="1:11">
      <c r="A41119">
        <v>2035</v>
      </c>
      <c r="B41119">
        <v>18116</v>
      </c>
      <c r="C41119">
        <v>114</v>
      </c>
      <c r="D41119">
        <v>67</v>
      </c>
      <c r="E41119">
        <v>1</v>
      </c>
      <c r="F41119">
        <v>7.76894873856806</v>
      </c>
      <c r="G41119">
        <v>0</v>
      </c>
      <c r="H41119">
        <v>4</v>
      </c>
      <c r="I41119">
        <v>0</v>
      </c>
      <c r="J41119">
        <v>0</v>
      </c>
      <c r="K41119">
        <v>0</v>
      </c>
    </row>
    <row r="41120" spans="1:11">
      <c r="A41120">
        <v>2035</v>
      </c>
      <c r="B41120">
        <v>18117</v>
      </c>
      <c r="C41120">
        <v>133</v>
      </c>
      <c r="D41120">
        <v>88</v>
      </c>
      <c r="E41120">
        <v>6</v>
      </c>
      <c r="F41120">
        <v>4.3272437409510198</v>
      </c>
      <c r="G41120">
        <v>0</v>
      </c>
      <c r="H41120">
        <v>4</v>
      </c>
      <c r="I41120">
        <v>0</v>
      </c>
      <c r="J41120">
        <v>0</v>
      </c>
      <c r="K41120">
        <v>0</v>
      </c>
    </row>
    <row r="41121" spans="1:11">
      <c r="A41121">
        <v>2035</v>
      </c>
      <c r="B41121">
        <v>18118</v>
      </c>
      <c r="C41121">
        <v>58</v>
      </c>
      <c r="D41121">
        <v>29</v>
      </c>
      <c r="E41121">
        <v>5</v>
      </c>
      <c r="F41121">
        <v>6.9079691761651203</v>
      </c>
      <c r="G41121">
        <v>0</v>
      </c>
      <c r="H41121">
        <v>4</v>
      </c>
      <c r="I41121">
        <v>0</v>
      </c>
      <c r="J41121">
        <v>0</v>
      </c>
      <c r="K41121">
        <v>0</v>
      </c>
    </row>
    <row r="41122" spans="1:11">
      <c r="A41122">
        <v>2035</v>
      </c>
      <c r="B41122">
        <v>18119</v>
      </c>
      <c r="C41122">
        <v>261</v>
      </c>
      <c r="D41122">
        <v>166</v>
      </c>
      <c r="E41122">
        <v>9</v>
      </c>
      <c r="F41122">
        <v>2.2407395642491301</v>
      </c>
      <c r="G41122">
        <v>0</v>
      </c>
      <c r="H41122">
        <v>4</v>
      </c>
      <c r="I41122">
        <v>0</v>
      </c>
      <c r="J41122">
        <v>0</v>
      </c>
      <c r="K41122">
        <v>0</v>
      </c>
    </row>
    <row r="41123" spans="1:11">
      <c r="A41123">
        <v>2035</v>
      </c>
      <c r="B41123">
        <v>18120</v>
      </c>
      <c r="C41123">
        <v>723</v>
      </c>
      <c r="D41123">
        <v>396</v>
      </c>
      <c r="E41123">
        <v>11</v>
      </c>
      <c r="F41123">
        <v>9.7846828436480795</v>
      </c>
      <c r="G41123">
        <v>0</v>
      </c>
      <c r="H41123">
        <v>4</v>
      </c>
      <c r="I41123">
        <v>0</v>
      </c>
      <c r="J41123">
        <v>0</v>
      </c>
      <c r="K41123">
        <v>0</v>
      </c>
    </row>
    <row r="41124" spans="1:11">
      <c r="A41124">
        <v>2035</v>
      </c>
      <c r="B41124">
        <v>18121</v>
      </c>
      <c r="C41124">
        <v>213</v>
      </c>
      <c r="D41124">
        <v>103</v>
      </c>
      <c r="E41124">
        <v>48</v>
      </c>
      <c r="F41124">
        <v>4.2841109765761702</v>
      </c>
      <c r="G41124">
        <v>0</v>
      </c>
      <c r="H41124">
        <v>4</v>
      </c>
      <c r="I41124">
        <v>0</v>
      </c>
      <c r="J41124">
        <v>0</v>
      </c>
      <c r="K41124">
        <v>0</v>
      </c>
    </row>
    <row r="41125" spans="1:11">
      <c r="A41125">
        <v>2035</v>
      </c>
      <c r="B41125">
        <v>18122</v>
      </c>
      <c r="C41125">
        <v>584</v>
      </c>
      <c r="D41125">
        <v>327</v>
      </c>
      <c r="E41125">
        <v>20</v>
      </c>
      <c r="F41125">
        <v>6.7213041171440402</v>
      </c>
      <c r="G41125">
        <v>0</v>
      </c>
      <c r="H41125">
        <v>4</v>
      </c>
      <c r="I41125">
        <v>0</v>
      </c>
      <c r="J41125">
        <v>0</v>
      </c>
      <c r="K41125">
        <v>0</v>
      </c>
    </row>
    <row r="41126" spans="1:11">
      <c r="A41126">
        <v>2035</v>
      </c>
      <c r="B41126">
        <v>18123</v>
      </c>
      <c r="C41126">
        <v>250</v>
      </c>
      <c r="D41126">
        <v>142</v>
      </c>
      <c r="E41126">
        <v>71</v>
      </c>
      <c r="F41126">
        <v>7.74228713355755</v>
      </c>
      <c r="G41126">
        <v>0</v>
      </c>
      <c r="H41126">
        <v>4</v>
      </c>
      <c r="I41126">
        <v>0</v>
      </c>
      <c r="J41126">
        <v>0</v>
      </c>
      <c r="K41126">
        <v>0</v>
      </c>
    </row>
    <row r="41127" spans="1:11">
      <c r="A41127">
        <v>2035</v>
      </c>
      <c r="B41127">
        <v>18124</v>
      </c>
      <c r="C41127">
        <v>0</v>
      </c>
      <c r="D41127">
        <v>0</v>
      </c>
      <c r="E41127">
        <v>0</v>
      </c>
      <c r="F41127">
        <v>0</v>
      </c>
      <c r="G41127">
        <v>0</v>
      </c>
      <c r="H41127">
        <v>4</v>
      </c>
      <c r="I41127">
        <v>0</v>
      </c>
      <c r="J41127">
        <v>0</v>
      </c>
      <c r="K41127">
        <v>0</v>
      </c>
    </row>
    <row r="41128" spans="1:11">
      <c r="A41128">
        <v>2035</v>
      </c>
      <c r="B41128">
        <v>18125</v>
      </c>
      <c r="C41128">
        <v>215</v>
      </c>
      <c r="D41128">
        <v>116</v>
      </c>
      <c r="E41128">
        <v>27</v>
      </c>
      <c r="F41128">
        <v>5.7726179225019303</v>
      </c>
      <c r="G41128">
        <v>0</v>
      </c>
      <c r="H41128">
        <v>4</v>
      </c>
      <c r="I41128">
        <v>0</v>
      </c>
      <c r="J41128">
        <v>0</v>
      </c>
      <c r="K41128">
        <v>0</v>
      </c>
    </row>
    <row r="41129" spans="1:11">
      <c r="A41129">
        <v>2035</v>
      </c>
      <c r="B41129">
        <v>18126</v>
      </c>
      <c r="C41129">
        <v>235</v>
      </c>
      <c r="D41129">
        <v>120</v>
      </c>
      <c r="E41129">
        <v>15</v>
      </c>
      <c r="F41129">
        <v>7.9018423061274596</v>
      </c>
      <c r="G41129">
        <v>0</v>
      </c>
      <c r="H41129">
        <v>4</v>
      </c>
      <c r="I41129">
        <v>0</v>
      </c>
      <c r="J41129">
        <v>0</v>
      </c>
      <c r="K41129">
        <v>0</v>
      </c>
    </row>
    <row r="41130" spans="1:11">
      <c r="A41130">
        <v>2035</v>
      </c>
      <c r="B41130">
        <v>18127</v>
      </c>
      <c r="C41130">
        <v>290</v>
      </c>
      <c r="D41130">
        <v>168</v>
      </c>
      <c r="E41130">
        <v>5</v>
      </c>
      <c r="F41130">
        <v>5.0588130629019803</v>
      </c>
      <c r="G41130">
        <v>0</v>
      </c>
      <c r="H41130">
        <v>4</v>
      </c>
      <c r="I41130">
        <v>0</v>
      </c>
      <c r="J41130">
        <v>0</v>
      </c>
      <c r="K41130">
        <v>0</v>
      </c>
    </row>
    <row r="41131" spans="1:11">
      <c r="A41131">
        <v>2035</v>
      </c>
      <c r="B41131">
        <v>18128</v>
      </c>
      <c r="C41131">
        <v>185</v>
      </c>
      <c r="D41131">
        <v>111</v>
      </c>
      <c r="E41131">
        <v>23</v>
      </c>
      <c r="F41131">
        <v>9.5520846779398507</v>
      </c>
      <c r="G41131">
        <v>0</v>
      </c>
      <c r="H41131">
        <v>4</v>
      </c>
      <c r="I41131">
        <v>0</v>
      </c>
      <c r="J41131">
        <v>0</v>
      </c>
      <c r="K41131">
        <v>0</v>
      </c>
    </row>
    <row r="41132" spans="1:11">
      <c r="A41132">
        <v>2035</v>
      </c>
      <c r="B41132">
        <v>18129</v>
      </c>
      <c r="C41132">
        <v>290</v>
      </c>
      <c r="D41132">
        <v>162</v>
      </c>
      <c r="E41132">
        <v>25</v>
      </c>
      <c r="F41132">
        <v>8.3138626492553396</v>
      </c>
      <c r="G41132">
        <v>0</v>
      </c>
      <c r="H41132">
        <v>4</v>
      </c>
      <c r="I41132">
        <v>0</v>
      </c>
      <c r="J41132">
        <v>0</v>
      </c>
      <c r="K41132">
        <v>0</v>
      </c>
    </row>
    <row r="41133" spans="1:11">
      <c r="A41133">
        <v>2035</v>
      </c>
      <c r="B41133">
        <v>18130</v>
      </c>
      <c r="C41133">
        <v>214</v>
      </c>
      <c r="D41133">
        <v>110</v>
      </c>
      <c r="E41133">
        <v>7</v>
      </c>
      <c r="F41133">
        <v>8.1678765810948004</v>
      </c>
      <c r="G41133">
        <v>0</v>
      </c>
      <c r="H41133">
        <v>4</v>
      </c>
      <c r="I41133">
        <v>0</v>
      </c>
      <c r="J41133">
        <v>0</v>
      </c>
      <c r="K41133">
        <v>0</v>
      </c>
    </row>
    <row r="41134" spans="1:11">
      <c r="A41134">
        <v>2035</v>
      </c>
      <c r="B41134">
        <v>18131</v>
      </c>
      <c r="C41134">
        <v>183</v>
      </c>
      <c r="D41134">
        <v>94</v>
      </c>
      <c r="E41134">
        <v>6</v>
      </c>
      <c r="F41134">
        <v>9.2536407766990294</v>
      </c>
      <c r="G41134">
        <v>0</v>
      </c>
      <c r="H41134">
        <v>4</v>
      </c>
      <c r="I41134">
        <v>0</v>
      </c>
      <c r="J41134">
        <v>0</v>
      </c>
      <c r="K41134">
        <v>0</v>
      </c>
    </row>
    <row r="41135" spans="1:11">
      <c r="A41135">
        <v>2035</v>
      </c>
      <c r="B41135">
        <v>18132</v>
      </c>
      <c r="C41135">
        <v>158</v>
      </c>
      <c r="D41135">
        <v>81</v>
      </c>
      <c r="E41135">
        <v>4</v>
      </c>
      <c r="F41135">
        <v>8.7484704019313106</v>
      </c>
      <c r="G41135">
        <v>0</v>
      </c>
      <c r="H41135">
        <v>4</v>
      </c>
      <c r="I41135">
        <v>0</v>
      </c>
      <c r="J41135">
        <v>0</v>
      </c>
      <c r="K41135">
        <v>0</v>
      </c>
    </row>
    <row r="41136" spans="1:11">
      <c r="A41136">
        <v>2035</v>
      </c>
      <c r="B41136">
        <v>18133</v>
      </c>
      <c r="C41136">
        <v>191</v>
      </c>
      <c r="D41136">
        <v>109</v>
      </c>
      <c r="E41136">
        <v>9</v>
      </c>
      <c r="F41136">
        <v>9.1064259900258406</v>
      </c>
      <c r="G41136">
        <v>0</v>
      </c>
      <c r="H41136">
        <v>4</v>
      </c>
      <c r="I41136">
        <v>0</v>
      </c>
      <c r="J41136">
        <v>0</v>
      </c>
      <c r="K41136">
        <v>0</v>
      </c>
    </row>
    <row r="41137" spans="1:11">
      <c r="A41137">
        <v>2035</v>
      </c>
      <c r="B41137">
        <v>18134</v>
      </c>
      <c r="C41137">
        <v>21</v>
      </c>
      <c r="D41137">
        <v>12</v>
      </c>
      <c r="E41137">
        <v>0</v>
      </c>
      <c r="F41137">
        <v>10.703363914373099</v>
      </c>
      <c r="G41137">
        <v>0</v>
      </c>
      <c r="H41137">
        <v>4</v>
      </c>
      <c r="I41137">
        <v>0</v>
      </c>
      <c r="J41137">
        <v>0</v>
      </c>
      <c r="K41137">
        <v>0</v>
      </c>
    </row>
    <row r="41138" spans="1:11">
      <c r="A41138">
        <v>2035</v>
      </c>
      <c r="B41138">
        <v>18135</v>
      </c>
      <c r="C41138">
        <v>304</v>
      </c>
      <c r="D41138">
        <v>173</v>
      </c>
      <c r="E41138">
        <v>78</v>
      </c>
      <c r="F41138">
        <v>6.6882715438246798</v>
      </c>
      <c r="G41138">
        <v>0</v>
      </c>
      <c r="H41138">
        <v>4</v>
      </c>
      <c r="I41138">
        <v>0</v>
      </c>
      <c r="J41138">
        <v>0</v>
      </c>
      <c r="K41138">
        <v>0</v>
      </c>
    </row>
    <row r="41139" spans="1:11">
      <c r="A41139">
        <v>2035</v>
      </c>
      <c r="B41139">
        <v>18136</v>
      </c>
      <c r="C41139">
        <v>177</v>
      </c>
      <c r="D41139">
        <v>104</v>
      </c>
      <c r="E41139">
        <v>7</v>
      </c>
      <c r="F41139">
        <v>6.1623947692757604</v>
      </c>
      <c r="G41139">
        <v>0</v>
      </c>
      <c r="H41139">
        <v>4</v>
      </c>
      <c r="I41139">
        <v>0</v>
      </c>
      <c r="J41139">
        <v>0</v>
      </c>
      <c r="K41139">
        <v>0</v>
      </c>
    </row>
    <row r="41140" spans="1:11">
      <c r="A41140">
        <v>2035</v>
      </c>
      <c r="B41140">
        <v>18137</v>
      </c>
      <c r="C41140">
        <v>0</v>
      </c>
      <c r="D41140">
        <v>0</v>
      </c>
      <c r="E41140">
        <v>0</v>
      </c>
      <c r="F41140">
        <v>0</v>
      </c>
      <c r="G41140">
        <v>0</v>
      </c>
      <c r="H41140">
        <v>4</v>
      </c>
      <c r="I41140">
        <v>0</v>
      </c>
      <c r="J41140">
        <v>0</v>
      </c>
      <c r="K41140">
        <v>0</v>
      </c>
    </row>
    <row r="41141" spans="1:11">
      <c r="A41141">
        <v>2035</v>
      </c>
      <c r="B41141">
        <v>18138</v>
      </c>
      <c r="C41141">
        <v>248</v>
      </c>
      <c r="D41141">
        <v>130</v>
      </c>
      <c r="E41141">
        <v>17</v>
      </c>
      <c r="F41141">
        <v>7.7944373369992404</v>
      </c>
      <c r="G41141">
        <v>0</v>
      </c>
      <c r="H41141">
        <v>4</v>
      </c>
      <c r="I41141">
        <v>0</v>
      </c>
      <c r="J41141">
        <v>0</v>
      </c>
      <c r="K41141">
        <v>0</v>
      </c>
    </row>
    <row r="41142" spans="1:11">
      <c r="A41142">
        <v>2035</v>
      </c>
      <c r="B41142">
        <v>18139</v>
      </c>
      <c r="C41142">
        <v>38</v>
      </c>
      <c r="D41142">
        <v>26</v>
      </c>
      <c r="E41142">
        <v>0</v>
      </c>
      <c r="F41142">
        <v>5.8978736613378899</v>
      </c>
      <c r="G41142">
        <v>0</v>
      </c>
      <c r="H41142">
        <v>4</v>
      </c>
      <c r="I41142">
        <v>0</v>
      </c>
      <c r="J41142">
        <v>0</v>
      </c>
      <c r="K41142">
        <v>0</v>
      </c>
    </row>
    <row r="41143" spans="1:11">
      <c r="A41143">
        <v>2035</v>
      </c>
      <c r="B41143">
        <v>18140</v>
      </c>
      <c r="C41143">
        <v>282</v>
      </c>
      <c r="D41143">
        <v>167</v>
      </c>
      <c r="E41143">
        <v>12</v>
      </c>
      <c r="F41143">
        <v>7.6688993497752396</v>
      </c>
      <c r="G41143">
        <v>0</v>
      </c>
      <c r="H41143">
        <v>4</v>
      </c>
      <c r="I41143">
        <v>0</v>
      </c>
      <c r="J41143">
        <v>0</v>
      </c>
      <c r="K41143">
        <v>0</v>
      </c>
    </row>
    <row r="41144" spans="1:11">
      <c r="A41144">
        <v>2035</v>
      </c>
      <c r="B41144">
        <v>18141</v>
      </c>
      <c r="C41144">
        <v>23</v>
      </c>
      <c r="D41144">
        <v>16</v>
      </c>
      <c r="E41144">
        <v>0</v>
      </c>
      <c r="F41144">
        <v>5.2106932487539703</v>
      </c>
      <c r="G41144">
        <v>0</v>
      </c>
      <c r="H41144">
        <v>4</v>
      </c>
      <c r="I41144">
        <v>0</v>
      </c>
      <c r="J41144">
        <v>0</v>
      </c>
      <c r="K41144">
        <v>0</v>
      </c>
    </row>
    <row r="41145" spans="1:11">
      <c r="A41145">
        <v>2035</v>
      </c>
      <c r="B41145">
        <v>18142</v>
      </c>
      <c r="C41145">
        <v>59</v>
      </c>
      <c r="D41145">
        <v>29</v>
      </c>
      <c r="E41145">
        <v>0</v>
      </c>
      <c r="F41145">
        <v>8.4874989210806504</v>
      </c>
      <c r="G41145">
        <v>0</v>
      </c>
      <c r="H41145">
        <v>4</v>
      </c>
      <c r="I41145">
        <v>0</v>
      </c>
      <c r="J41145">
        <v>0</v>
      </c>
      <c r="K41145">
        <v>0</v>
      </c>
    </row>
    <row r="41146" spans="1:11">
      <c r="A41146">
        <v>2035</v>
      </c>
      <c r="B41146">
        <v>18143</v>
      </c>
      <c r="C41146">
        <v>48</v>
      </c>
      <c r="D41146">
        <v>23</v>
      </c>
      <c r="E41146">
        <v>5</v>
      </c>
      <c r="F41146">
        <v>6.0609121672811801</v>
      </c>
      <c r="G41146">
        <v>0</v>
      </c>
      <c r="H41146">
        <v>4</v>
      </c>
      <c r="I41146">
        <v>0</v>
      </c>
      <c r="J41146">
        <v>0</v>
      </c>
      <c r="K41146">
        <v>0</v>
      </c>
    </row>
    <row r="41147" spans="1:11">
      <c r="A41147">
        <v>2035</v>
      </c>
      <c r="B41147">
        <v>18144</v>
      </c>
      <c r="C41147">
        <v>65</v>
      </c>
      <c r="D41147">
        <v>31</v>
      </c>
      <c r="E41147">
        <v>0</v>
      </c>
      <c r="F41147">
        <v>3.9401819757891001</v>
      </c>
      <c r="G41147">
        <v>0</v>
      </c>
      <c r="H41147">
        <v>4</v>
      </c>
      <c r="I41147">
        <v>0</v>
      </c>
      <c r="J41147">
        <v>0</v>
      </c>
      <c r="K41147">
        <v>0</v>
      </c>
    </row>
    <row r="41148" spans="1:11">
      <c r="A41148">
        <v>2035</v>
      </c>
      <c r="B41148">
        <v>18145</v>
      </c>
      <c r="C41148">
        <v>153</v>
      </c>
      <c r="D41148">
        <v>92</v>
      </c>
      <c r="E41148">
        <v>45</v>
      </c>
      <c r="F41148">
        <v>13.2179141613104</v>
      </c>
      <c r="G41148">
        <v>0</v>
      </c>
      <c r="H41148">
        <v>4</v>
      </c>
      <c r="I41148">
        <v>0</v>
      </c>
      <c r="J41148">
        <v>0</v>
      </c>
      <c r="K41148">
        <v>0</v>
      </c>
    </row>
    <row r="41149" spans="1:11">
      <c r="A41149">
        <v>2035</v>
      </c>
      <c r="B41149">
        <v>18146</v>
      </c>
      <c r="C41149">
        <v>288</v>
      </c>
      <c r="D41149">
        <v>162</v>
      </c>
      <c r="E41149">
        <v>26</v>
      </c>
      <c r="F41149">
        <v>7.2481275670451799</v>
      </c>
      <c r="G41149">
        <v>0</v>
      </c>
      <c r="H41149">
        <v>4</v>
      </c>
      <c r="I41149">
        <v>0</v>
      </c>
      <c r="J41149">
        <v>0</v>
      </c>
      <c r="K41149">
        <v>0</v>
      </c>
    </row>
    <row r="41150" spans="1:11">
      <c r="A41150">
        <v>2035</v>
      </c>
      <c r="B41150">
        <v>18147</v>
      </c>
      <c r="C41150">
        <v>310</v>
      </c>
      <c r="D41150">
        <v>173</v>
      </c>
      <c r="E41150">
        <v>112</v>
      </c>
      <c r="F41150">
        <v>6.4835380876490696</v>
      </c>
      <c r="G41150">
        <v>0</v>
      </c>
      <c r="H41150">
        <v>4</v>
      </c>
      <c r="I41150">
        <v>0</v>
      </c>
      <c r="J41150">
        <v>0</v>
      </c>
      <c r="K41150">
        <v>0</v>
      </c>
    </row>
    <row r="41151" spans="1:11">
      <c r="A41151">
        <v>2035</v>
      </c>
      <c r="B41151">
        <v>18148</v>
      </c>
      <c r="C41151">
        <v>119</v>
      </c>
      <c r="D41151">
        <v>71</v>
      </c>
      <c r="E41151">
        <v>14</v>
      </c>
      <c r="F41151">
        <v>5.8792723535863596</v>
      </c>
      <c r="G41151">
        <v>0</v>
      </c>
      <c r="H41151">
        <v>4</v>
      </c>
      <c r="I41151">
        <v>0</v>
      </c>
      <c r="J41151">
        <v>0</v>
      </c>
      <c r="K41151">
        <v>0</v>
      </c>
    </row>
    <row r="41152" spans="1:11">
      <c r="A41152">
        <v>2035</v>
      </c>
      <c r="B41152">
        <v>18149</v>
      </c>
      <c r="C41152">
        <v>167</v>
      </c>
      <c r="D41152">
        <v>100</v>
      </c>
      <c r="E41152">
        <v>16</v>
      </c>
      <c r="F41152">
        <v>8.0545976318518306</v>
      </c>
      <c r="G41152">
        <v>0</v>
      </c>
      <c r="H41152">
        <v>4</v>
      </c>
      <c r="I41152">
        <v>0</v>
      </c>
      <c r="J41152">
        <v>0</v>
      </c>
      <c r="K41152">
        <v>0</v>
      </c>
    </row>
    <row r="41153" spans="1:11">
      <c r="A41153">
        <v>2035</v>
      </c>
      <c r="B41153">
        <v>18150</v>
      </c>
      <c r="C41153">
        <v>235</v>
      </c>
      <c r="D41153">
        <v>133</v>
      </c>
      <c r="E41153">
        <v>35</v>
      </c>
      <c r="F41153">
        <v>3.8211071454703598</v>
      </c>
      <c r="G41153">
        <v>0</v>
      </c>
      <c r="H41153">
        <v>4</v>
      </c>
      <c r="I41153">
        <v>0</v>
      </c>
      <c r="J41153">
        <v>0</v>
      </c>
      <c r="K41153">
        <v>0</v>
      </c>
    </row>
    <row r="41154" spans="1:11">
      <c r="A41154">
        <v>2035</v>
      </c>
      <c r="B41154">
        <v>18151</v>
      </c>
      <c r="C41154">
        <v>264</v>
      </c>
      <c r="D41154">
        <v>147</v>
      </c>
      <c r="E41154">
        <v>28</v>
      </c>
      <c r="F41154">
        <v>4.7668401266823901</v>
      </c>
      <c r="G41154">
        <v>0</v>
      </c>
      <c r="H41154">
        <v>4</v>
      </c>
      <c r="I41154">
        <v>0</v>
      </c>
      <c r="J41154">
        <v>0</v>
      </c>
      <c r="K41154">
        <v>0</v>
      </c>
    </row>
    <row r="41155" spans="1:11">
      <c r="A41155">
        <v>2035</v>
      </c>
      <c r="B41155">
        <v>18152</v>
      </c>
      <c r="C41155">
        <v>191</v>
      </c>
      <c r="D41155">
        <v>118</v>
      </c>
      <c r="E41155">
        <v>83</v>
      </c>
      <c r="F41155">
        <v>5.5881776396824998</v>
      </c>
      <c r="G41155">
        <v>0</v>
      </c>
      <c r="H41155">
        <v>4</v>
      </c>
      <c r="I41155">
        <v>0</v>
      </c>
      <c r="J41155">
        <v>0</v>
      </c>
      <c r="K41155">
        <v>0</v>
      </c>
    </row>
    <row r="41156" spans="1:11">
      <c r="A41156">
        <v>2035</v>
      </c>
      <c r="B41156">
        <v>18153</v>
      </c>
      <c r="C41156">
        <v>457</v>
      </c>
      <c r="D41156">
        <v>250</v>
      </c>
      <c r="E41156">
        <v>50</v>
      </c>
      <c r="F41156">
        <v>6.9559870195498199</v>
      </c>
      <c r="G41156">
        <v>0</v>
      </c>
      <c r="H41156">
        <v>4</v>
      </c>
      <c r="I41156">
        <v>0</v>
      </c>
      <c r="J41156">
        <v>0</v>
      </c>
      <c r="K41156">
        <v>0</v>
      </c>
    </row>
    <row r="41157" spans="1:11">
      <c r="A41157">
        <v>2035</v>
      </c>
      <c r="B41157">
        <v>18154</v>
      </c>
      <c r="C41157">
        <v>167</v>
      </c>
      <c r="D41157">
        <v>93</v>
      </c>
      <c r="E41157">
        <v>18</v>
      </c>
      <c r="F41157">
        <v>5.8459265793628301</v>
      </c>
      <c r="G41157">
        <v>0</v>
      </c>
      <c r="H41157">
        <v>4</v>
      </c>
      <c r="I41157">
        <v>0</v>
      </c>
      <c r="J41157">
        <v>0</v>
      </c>
      <c r="K41157">
        <v>0</v>
      </c>
    </row>
    <row r="41158" spans="1:11">
      <c r="A41158">
        <v>2035</v>
      </c>
      <c r="B41158">
        <v>18155</v>
      </c>
      <c r="C41158">
        <v>242</v>
      </c>
      <c r="D41158">
        <v>138</v>
      </c>
      <c r="E41158">
        <v>8</v>
      </c>
      <c r="F41158">
        <v>16.7153622467657</v>
      </c>
      <c r="G41158">
        <v>0</v>
      </c>
      <c r="H41158">
        <v>4</v>
      </c>
      <c r="I41158">
        <v>0</v>
      </c>
      <c r="J41158">
        <v>0</v>
      </c>
      <c r="K41158">
        <v>0</v>
      </c>
    </row>
    <row r="41159" spans="1:11">
      <c r="A41159">
        <v>2035</v>
      </c>
      <c r="B41159">
        <v>18156</v>
      </c>
      <c r="C41159">
        <v>185</v>
      </c>
      <c r="D41159">
        <v>101</v>
      </c>
      <c r="E41159">
        <v>6</v>
      </c>
      <c r="F41159">
        <v>4.5111388552924199</v>
      </c>
      <c r="G41159">
        <v>0</v>
      </c>
      <c r="H41159">
        <v>4</v>
      </c>
      <c r="I41159">
        <v>0</v>
      </c>
      <c r="J41159">
        <v>0</v>
      </c>
      <c r="K41159">
        <v>0</v>
      </c>
    </row>
    <row r="41160" spans="1:11">
      <c r="A41160">
        <v>2035</v>
      </c>
      <c r="B41160">
        <v>18157</v>
      </c>
      <c r="C41160">
        <v>34</v>
      </c>
      <c r="D41160">
        <v>19</v>
      </c>
      <c r="E41160">
        <v>0</v>
      </c>
      <c r="F41160">
        <v>7.1223579194335596</v>
      </c>
      <c r="G41160">
        <v>0</v>
      </c>
      <c r="H41160">
        <v>4</v>
      </c>
      <c r="I41160">
        <v>0</v>
      </c>
      <c r="J41160">
        <v>0</v>
      </c>
      <c r="K41160">
        <v>0</v>
      </c>
    </row>
    <row r="41161" spans="1:11">
      <c r="A41161">
        <v>2035</v>
      </c>
      <c r="B41161">
        <v>18158</v>
      </c>
      <c r="C41161">
        <v>178</v>
      </c>
      <c r="D41161">
        <v>103</v>
      </c>
      <c r="E41161">
        <v>58</v>
      </c>
      <c r="F41161">
        <v>10.718436312616999</v>
      </c>
      <c r="G41161">
        <v>0</v>
      </c>
      <c r="H41161">
        <v>4</v>
      </c>
      <c r="I41161">
        <v>0</v>
      </c>
      <c r="J41161">
        <v>0</v>
      </c>
      <c r="K41161">
        <v>0</v>
      </c>
    </row>
    <row r="41162" spans="1:11">
      <c r="A41162">
        <v>2035</v>
      </c>
      <c r="B41162">
        <v>18159</v>
      </c>
      <c r="C41162">
        <v>167</v>
      </c>
      <c r="D41162">
        <v>91</v>
      </c>
      <c r="E41162">
        <v>1</v>
      </c>
      <c r="F41162">
        <v>12.2817597481872</v>
      </c>
      <c r="G41162">
        <v>0</v>
      </c>
      <c r="H41162">
        <v>4</v>
      </c>
      <c r="I41162">
        <v>0</v>
      </c>
      <c r="J41162">
        <v>0</v>
      </c>
      <c r="K41162">
        <v>0</v>
      </c>
    </row>
    <row r="41163" spans="1:11">
      <c r="A41163">
        <v>2035</v>
      </c>
      <c r="B41163">
        <v>18160</v>
      </c>
      <c r="C41163">
        <v>0</v>
      </c>
      <c r="D41163">
        <v>0</v>
      </c>
      <c r="E41163">
        <v>193</v>
      </c>
      <c r="F41163">
        <v>0</v>
      </c>
      <c r="G41163">
        <v>0</v>
      </c>
      <c r="H41163">
        <v>4</v>
      </c>
      <c r="I41163">
        <v>0</v>
      </c>
      <c r="J41163">
        <v>0</v>
      </c>
      <c r="K41163">
        <v>0</v>
      </c>
    </row>
    <row r="41164" spans="1:11">
      <c r="A41164">
        <v>2035</v>
      </c>
      <c r="B41164">
        <v>18161</v>
      </c>
      <c r="C41164">
        <v>131</v>
      </c>
      <c r="D41164">
        <v>73</v>
      </c>
      <c r="E41164">
        <v>2</v>
      </c>
      <c r="F41164">
        <v>5.55129438386989</v>
      </c>
      <c r="G41164">
        <v>0</v>
      </c>
      <c r="H41164">
        <v>4</v>
      </c>
      <c r="I41164">
        <v>0</v>
      </c>
      <c r="J41164">
        <v>0</v>
      </c>
      <c r="K41164">
        <v>0</v>
      </c>
    </row>
    <row r="41165" spans="1:11">
      <c r="A41165">
        <v>2035</v>
      </c>
      <c r="B41165">
        <v>18162</v>
      </c>
      <c r="C41165">
        <v>272</v>
      </c>
      <c r="D41165">
        <v>168</v>
      </c>
      <c r="E41165">
        <v>5</v>
      </c>
      <c r="F41165">
        <v>25.783701288237101</v>
      </c>
      <c r="G41165">
        <v>0</v>
      </c>
      <c r="H41165">
        <v>4</v>
      </c>
      <c r="I41165">
        <v>0</v>
      </c>
      <c r="J41165">
        <v>0</v>
      </c>
      <c r="K41165">
        <v>0</v>
      </c>
    </row>
    <row r="41166" spans="1:11">
      <c r="A41166">
        <v>2035</v>
      </c>
      <c r="B41166">
        <v>18163</v>
      </c>
      <c r="C41166">
        <v>62</v>
      </c>
      <c r="D41166">
        <v>37</v>
      </c>
      <c r="E41166">
        <v>7</v>
      </c>
      <c r="F41166">
        <v>14.273874205727999</v>
      </c>
      <c r="G41166">
        <v>0</v>
      </c>
      <c r="H41166">
        <v>4</v>
      </c>
      <c r="I41166">
        <v>0</v>
      </c>
      <c r="J41166">
        <v>0</v>
      </c>
      <c r="K41166">
        <v>0</v>
      </c>
    </row>
    <row r="41167" spans="1:11">
      <c r="A41167">
        <v>2035</v>
      </c>
      <c r="B41167">
        <v>18164</v>
      </c>
      <c r="C41167">
        <v>29</v>
      </c>
      <c r="D41167">
        <v>22</v>
      </c>
      <c r="E41167">
        <v>0</v>
      </c>
      <c r="F41167">
        <v>7.4049485483747404</v>
      </c>
      <c r="G41167">
        <v>0</v>
      </c>
      <c r="H41167">
        <v>4</v>
      </c>
      <c r="I41167">
        <v>0</v>
      </c>
      <c r="J41167">
        <v>0</v>
      </c>
      <c r="K41167">
        <v>0</v>
      </c>
    </row>
    <row r="41168" spans="1:11">
      <c r="A41168">
        <v>2035</v>
      </c>
      <c r="B41168">
        <v>18165</v>
      </c>
      <c r="C41168">
        <v>70</v>
      </c>
      <c r="D41168">
        <v>41</v>
      </c>
      <c r="E41168">
        <v>0</v>
      </c>
      <c r="F41168">
        <v>14.838682325009501</v>
      </c>
      <c r="G41168">
        <v>0</v>
      </c>
      <c r="H41168">
        <v>4</v>
      </c>
      <c r="I41168">
        <v>0</v>
      </c>
      <c r="J41168">
        <v>0</v>
      </c>
      <c r="K41168">
        <v>0</v>
      </c>
    </row>
    <row r="41169" spans="1:11">
      <c r="A41169">
        <v>2035</v>
      </c>
      <c r="B41169">
        <v>18166</v>
      </c>
      <c r="C41169">
        <v>185</v>
      </c>
      <c r="D41169">
        <v>102</v>
      </c>
      <c r="E41169">
        <v>7</v>
      </c>
      <c r="F41169">
        <v>7.29426237264612</v>
      </c>
      <c r="G41169">
        <v>0</v>
      </c>
      <c r="H41169">
        <v>4</v>
      </c>
      <c r="I41169">
        <v>0</v>
      </c>
      <c r="J41169">
        <v>0</v>
      </c>
      <c r="K41169">
        <v>0</v>
      </c>
    </row>
    <row r="41170" spans="1:11">
      <c r="A41170">
        <v>2035</v>
      </c>
      <c r="B41170">
        <v>18167</v>
      </c>
      <c r="C41170">
        <v>159</v>
      </c>
      <c r="D41170">
        <v>95</v>
      </c>
      <c r="E41170">
        <v>36</v>
      </c>
      <c r="F41170">
        <v>7.8034128888823497</v>
      </c>
      <c r="G41170">
        <v>0</v>
      </c>
      <c r="H41170">
        <v>4</v>
      </c>
      <c r="I41170">
        <v>0</v>
      </c>
      <c r="J41170">
        <v>0</v>
      </c>
      <c r="K41170">
        <v>0</v>
      </c>
    </row>
    <row r="41171" spans="1:11">
      <c r="A41171">
        <v>2035</v>
      </c>
      <c r="B41171">
        <v>18168</v>
      </c>
      <c r="C41171">
        <v>249</v>
      </c>
      <c r="D41171">
        <v>145</v>
      </c>
      <c r="E41171">
        <v>10</v>
      </c>
      <c r="F41171">
        <v>6.3986596221450203</v>
      </c>
      <c r="G41171">
        <v>0</v>
      </c>
      <c r="H41171">
        <v>4</v>
      </c>
      <c r="I41171">
        <v>0</v>
      </c>
      <c r="J41171">
        <v>0</v>
      </c>
      <c r="K41171">
        <v>0</v>
      </c>
    </row>
    <row r="41172" spans="1:11">
      <c r="A41172">
        <v>2035</v>
      </c>
      <c r="B41172">
        <v>18169</v>
      </c>
      <c r="C41172">
        <v>0</v>
      </c>
      <c r="D41172">
        <v>0</v>
      </c>
      <c r="E41172">
        <v>142</v>
      </c>
      <c r="F41172">
        <v>0</v>
      </c>
      <c r="G41172">
        <v>0</v>
      </c>
      <c r="H41172">
        <v>5</v>
      </c>
      <c r="I41172">
        <v>0</v>
      </c>
      <c r="J41172">
        <v>0</v>
      </c>
      <c r="K41172">
        <v>0</v>
      </c>
    </row>
    <row r="41173" spans="1:11">
      <c r="A41173">
        <v>2035</v>
      </c>
      <c r="B41173">
        <v>18170</v>
      </c>
      <c r="C41173">
        <v>873</v>
      </c>
      <c r="D41173">
        <v>514</v>
      </c>
      <c r="E41173">
        <v>7</v>
      </c>
      <c r="F41173">
        <v>63.6144367608374</v>
      </c>
      <c r="G41173">
        <v>0</v>
      </c>
      <c r="H41173">
        <v>5</v>
      </c>
      <c r="I41173">
        <v>0</v>
      </c>
      <c r="J41173">
        <v>0</v>
      </c>
      <c r="K41173">
        <v>0</v>
      </c>
    </row>
    <row r="41174" spans="1:11">
      <c r="A41174">
        <v>2035</v>
      </c>
      <c r="B41174">
        <v>18171</v>
      </c>
      <c r="C41174">
        <v>68</v>
      </c>
      <c r="D41174">
        <v>41</v>
      </c>
      <c r="E41174">
        <v>3</v>
      </c>
      <c r="F41174">
        <v>7.3787924823126003</v>
      </c>
      <c r="G41174">
        <v>0</v>
      </c>
      <c r="H41174">
        <v>5</v>
      </c>
      <c r="I41174">
        <v>0</v>
      </c>
      <c r="J41174">
        <v>0</v>
      </c>
      <c r="K41174">
        <v>0</v>
      </c>
    </row>
    <row r="41175" spans="1:11">
      <c r="A41175">
        <v>2035</v>
      </c>
      <c r="B41175">
        <v>18172</v>
      </c>
      <c r="C41175">
        <v>54</v>
      </c>
      <c r="D41175">
        <v>36</v>
      </c>
      <c r="E41175">
        <v>0</v>
      </c>
      <c r="F41175">
        <v>6.6381472193538897</v>
      </c>
      <c r="G41175">
        <v>0</v>
      </c>
      <c r="H41175">
        <v>5</v>
      </c>
      <c r="I41175">
        <v>0</v>
      </c>
      <c r="J41175">
        <v>0</v>
      </c>
      <c r="K41175">
        <v>0</v>
      </c>
    </row>
    <row r="41176" spans="1:11">
      <c r="A41176">
        <v>2035</v>
      </c>
      <c r="B41176">
        <v>18173</v>
      </c>
      <c r="C41176">
        <v>10</v>
      </c>
      <c r="D41176">
        <v>6</v>
      </c>
      <c r="E41176">
        <v>0</v>
      </c>
      <c r="F41176">
        <v>2.19115649239669</v>
      </c>
      <c r="G41176">
        <v>0</v>
      </c>
      <c r="H41176">
        <v>5</v>
      </c>
      <c r="I41176">
        <v>0</v>
      </c>
      <c r="J41176">
        <v>0</v>
      </c>
      <c r="K41176">
        <v>0</v>
      </c>
    </row>
    <row r="41177" spans="1:11">
      <c r="A41177">
        <v>2035</v>
      </c>
      <c r="B41177">
        <v>18174</v>
      </c>
      <c r="C41177">
        <v>77</v>
      </c>
      <c r="D41177">
        <v>39</v>
      </c>
      <c r="E41177">
        <v>0</v>
      </c>
      <c r="F41177">
        <v>4.1151527079493997</v>
      </c>
      <c r="G41177">
        <v>0</v>
      </c>
      <c r="H41177">
        <v>5</v>
      </c>
      <c r="I41177">
        <v>0</v>
      </c>
      <c r="J41177">
        <v>0</v>
      </c>
      <c r="K41177">
        <v>0</v>
      </c>
    </row>
    <row r="41178" spans="1:11">
      <c r="A41178">
        <v>2035</v>
      </c>
      <c r="B41178">
        <v>18175</v>
      </c>
      <c r="C41178">
        <v>139</v>
      </c>
      <c r="D41178">
        <v>71</v>
      </c>
      <c r="E41178">
        <v>11</v>
      </c>
      <c r="F41178">
        <v>4.4147346711516899</v>
      </c>
      <c r="G41178">
        <v>0</v>
      </c>
      <c r="H41178">
        <v>5</v>
      </c>
      <c r="I41178">
        <v>0</v>
      </c>
      <c r="J41178">
        <v>0</v>
      </c>
      <c r="K41178">
        <v>0</v>
      </c>
    </row>
    <row r="41179" spans="1:11">
      <c r="A41179">
        <v>2035</v>
      </c>
      <c r="B41179">
        <v>18176</v>
      </c>
      <c r="C41179">
        <v>84</v>
      </c>
      <c r="D41179">
        <v>52</v>
      </c>
      <c r="E41179">
        <v>0</v>
      </c>
      <c r="F41179">
        <v>8.6857615551649303</v>
      </c>
      <c r="G41179">
        <v>0</v>
      </c>
      <c r="H41179">
        <v>5</v>
      </c>
      <c r="I41179">
        <v>0</v>
      </c>
      <c r="J41179">
        <v>0</v>
      </c>
      <c r="K41179">
        <v>0</v>
      </c>
    </row>
    <row r="41180" spans="1:11">
      <c r="A41180">
        <v>2035</v>
      </c>
      <c r="B41180">
        <v>18177</v>
      </c>
      <c r="C41180">
        <v>100</v>
      </c>
      <c r="D41180">
        <v>57</v>
      </c>
      <c r="E41180">
        <v>14</v>
      </c>
      <c r="F41180">
        <v>4.3508338373049202</v>
      </c>
      <c r="G41180">
        <v>0</v>
      </c>
      <c r="H41180">
        <v>5</v>
      </c>
      <c r="I41180">
        <v>0</v>
      </c>
      <c r="J41180">
        <v>0</v>
      </c>
      <c r="K41180">
        <v>0</v>
      </c>
    </row>
    <row r="41181" spans="1:11">
      <c r="A41181">
        <v>2035</v>
      </c>
      <c r="B41181">
        <v>18178</v>
      </c>
      <c r="C41181">
        <v>604</v>
      </c>
      <c r="D41181">
        <v>359</v>
      </c>
      <c r="E41181">
        <v>20</v>
      </c>
      <c r="F41181">
        <v>22.3352130905057</v>
      </c>
      <c r="G41181">
        <v>0</v>
      </c>
      <c r="H41181">
        <v>5</v>
      </c>
      <c r="I41181">
        <v>0</v>
      </c>
      <c r="J41181">
        <v>0</v>
      </c>
      <c r="K41181">
        <v>0</v>
      </c>
    </row>
    <row r="41182" spans="1:11">
      <c r="A41182">
        <v>2035</v>
      </c>
      <c r="B41182">
        <v>18179</v>
      </c>
      <c r="C41182">
        <v>0</v>
      </c>
      <c r="D41182">
        <v>0</v>
      </c>
      <c r="E41182">
        <v>0</v>
      </c>
      <c r="F41182">
        <v>0</v>
      </c>
      <c r="G41182">
        <v>0</v>
      </c>
      <c r="H41182">
        <v>5</v>
      </c>
      <c r="I41182">
        <v>1</v>
      </c>
      <c r="J41182">
        <v>0</v>
      </c>
      <c r="K41182">
        <v>0</v>
      </c>
    </row>
    <row r="41183" spans="1:11">
      <c r="A41183">
        <v>2035</v>
      </c>
      <c r="B41183">
        <v>18180</v>
      </c>
      <c r="C41183">
        <v>0</v>
      </c>
      <c r="D41183">
        <v>0</v>
      </c>
      <c r="E41183">
        <v>215</v>
      </c>
      <c r="F41183">
        <v>0</v>
      </c>
      <c r="G41183">
        <v>0</v>
      </c>
      <c r="H41183">
        <v>5</v>
      </c>
      <c r="I41183">
        <v>1</v>
      </c>
      <c r="J41183">
        <v>0</v>
      </c>
      <c r="K41183">
        <v>0</v>
      </c>
    </row>
    <row r="41184" spans="1:11">
      <c r="A41184">
        <v>2035</v>
      </c>
      <c r="B41184">
        <v>18181</v>
      </c>
      <c r="C41184">
        <v>585</v>
      </c>
      <c r="D41184">
        <v>360</v>
      </c>
      <c r="E41184">
        <v>175</v>
      </c>
      <c r="F41184">
        <v>13.257754177801001</v>
      </c>
      <c r="G41184">
        <v>0</v>
      </c>
      <c r="H41184">
        <v>5</v>
      </c>
      <c r="I41184">
        <v>0</v>
      </c>
      <c r="J41184">
        <v>0</v>
      </c>
      <c r="K41184">
        <v>0</v>
      </c>
    </row>
    <row r="41185" spans="1:11">
      <c r="A41185">
        <v>2035</v>
      </c>
      <c r="B41185">
        <v>18182</v>
      </c>
      <c r="C41185">
        <v>29</v>
      </c>
      <c r="D41185">
        <v>17</v>
      </c>
      <c r="E41185">
        <v>0</v>
      </c>
      <c r="F41185">
        <v>5.9705179939059496</v>
      </c>
      <c r="G41185">
        <v>0</v>
      </c>
      <c r="H41185">
        <v>5</v>
      </c>
      <c r="I41185">
        <v>0</v>
      </c>
      <c r="J41185">
        <v>0</v>
      </c>
      <c r="K41185">
        <v>0</v>
      </c>
    </row>
    <row r="41186" spans="1:11">
      <c r="A41186">
        <v>2035</v>
      </c>
      <c r="B41186">
        <v>18183</v>
      </c>
      <c r="C41186">
        <v>0</v>
      </c>
      <c r="D41186">
        <v>0</v>
      </c>
      <c r="E41186">
        <v>569</v>
      </c>
      <c r="F41186">
        <v>0</v>
      </c>
      <c r="G41186">
        <v>0</v>
      </c>
      <c r="H41186">
        <v>5</v>
      </c>
      <c r="I41186">
        <v>0</v>
      </c>
      <c r="J41186">
        <v>0</v>
      </c>
      <c r="K41186">
        <v>0</v>
      </c>
    </row>
    <row r="41187" spans="1:11">
      <c r="A41187">
        <v>2035</v>
      </c>
      <c r="B41187">
        <v>18184</v>
      </c>
      <c r="C41187">
        <v>0</v>
      </c>
      <c r="D41187">
        <v>0</v>
      </c>
      <c r="E41187">
        <v>1368</v>
      </c>
      <c r="F41187">
        <v>0</v>
      </c>
      <c r="G41187">
        <v>0</v>
      </c>
      <c r="H41187">
        <v>5</v>
      </c>
      <c r="I41187">
        <v>0</v>
      </c>
      <c r="J41187">
        <v>0</v>
      </c>
      <c r="K41187">
        <v>0</v>
      </c>
    </row>
    <row r="41188" spans="1:11">
      <c r="A41188">
        <v>2035</v>
      </c>
      <c r="B41188">
        <v>18185</v>
      </c>
      <c r="C41188">
        <v>98</v>
      </c>
      <c r="D41188">
        <v>69</v>
      </c>
      <c r="E41188">
        <v>0</v>
      </c>
      <c r="F41188">
        <v>4.5109943980814498</v>
      </c>
      <c r="G41188">
        <v>0</v>
      </c>
      <c r="H41188">
        <v>5</v>
      </c>
      <c r="I41188">
        <v>0</v>
      </c>
      <c r="J41188">
        <v>0</v>
      </c>
      <c r="K41188">
        <v>0</v>
      </c>
    </row>
    <row r="41189" spans="1:11">
      <c r="A41189">
        <v>2035</v>
      </c>
      <c r="B41189">
        <v>18186</v>
      </c>
      <c r="C41189">
        <v>0</v>
      </c>
      <c r="D41189">
        <v>0</v>
      </c>
      <c r="E41189">
        <v>718</v>
      </c>
      <c r="F41189">
        <v>0</v>
      </c>
      <c r="G41189">
        <v>0</v>
      </c>
      <c r="H41189">
        <v>5</v>
      </c>
      <c r="I41189">
        <v>0</v>
      </c>
      <c r="J41189">
        <v>0</v>
      </c>
      <c r="K41189">
        <v>0</v>
      </c>
    </row>
    <row r="41190" spans="1:11">
      <c r="A41190">
        <v>2035</v>
      </c>
      <c r="B41190">
        <v>18187</v>
      </c>
      <c r="C41190">
        <v>0</v>
      </c>
      <c r="D41190">
        <v>0</v>
      </c>
      <c r="E41190">
        <v>560</v>
      </c>
      <c r="F41190">
        <v>0</v>
      </c>
      <c r="G41190">
        <v>0</v>
      </c>
      <c r="H41190">
        <v>5</v>
      </c>
      <c r="I41190">
        <v>0</v>
      </c>
      <c r="J41190">
        <v>0</v>
      </c>
      <c r="K41190">
        <v>0</v>
      </c>
    </row>
    <row r="41191" spans="1:11">
      <c r="A41191">
        <v>2035</v>
      </c>
      <c r="B41191">
        <v>18188</v>
      </c>
      <c r="C41191">
        <v>0</v>
      </c>
      <c r="D41191">
        <v>0</v>
      </c>
      <c r="E41191">
        <v>1264</v>
      </c>
      <c r="F41191">
        <v>0</v>
      </c>
      <c r="G41191">
        <v>0</v>
      </c>
      <c r="H41191">
        <v>5</v>
      </c>
      <c r="I41191">
        <v>0</v>
      </c>
      <c r="J41191">
        <v>0</v>
      </c>
      <c r="K41191">
        <v>0</v>
      </c>
    </row>
    <row r="41192" spans="1:11">
      <c r="A41192">
        <v>2035</v>
      </c>
      <c r="B41192">
        <v>18189</v>
      </c>
      <c r="C41192">
        <v>0</v>
      </c>
      <c r="D41192">
        <v>0</v>
      </c>
      <c r="E41192">
        <v>897</v>
      </c>
      <c r="F41192">
        <v>0</v>
      </c>
      <c r="G41192">
        <v>0</v>
      </c>
      <c r="H41192">
        <v>5</v>
      </c>
      <c r="I41192">
        <v>0</v>
      </c>
      <c r="J41192">
        <v>0</v>
      </c>
      <c r="K41192">
        <v>0</v>
      </c>
    </row>
    <row r="41193" spans="1:11">
      <c r="A41193">
        <v>2035</v>
      </c>
      <c r="B41193">
        <v>18190</v>
      </c>
      <c r="C41193">
        <v>0</v>
      </c>
      <c r="D41193">
        <v>0</v>
      </c>
      <c r="E41193">
        <v>189</v>
      </c>
      <c r="F41193">
        <v>0</v>
      </c>
      <c r="G41193">
        <v>0</v>
      </c>
      <c r="H41193">
        <v>5</v>
      </c>
      <c r="I41193">
        <v>0</v>
      </c>
      <c r="J41193">
        <v>0</v>
      </c>
      <c r="K41193">
        <v>0</v>
      </c>
    </row>
    <row r="41194" spans="1:11">
      <c r="A41194">
        <v>2035</v>
      </c>
      <c r="B41194">
        <v>18191</v>
      </c>
      <c r="C41194">
        <v>0</v>
      </c>
      <c r="D41194">
        <v>0</v>
      </c>
      <c r="E41194">
        <v>652</v>
      </c>
      <c r="F41194">
        <v>0</v>
      </c>
      <c r="G41194">
        <v>0</v>
      </c>
      <c r="H41194">
        <v>5</v>
      </c>
      <c r="I41194">
        <v>1</v>
      </c>
      <c r="J41194">
        <v>0</v>
      </c>
      <c r="K41194">
        <v>0</v>
      </c>
    </row>
    <row r="41195" spans="1:11">
      <c r="A41195">
        <v>2035</v>
      </c>
      <c r="B41195">
        <v>18192</v>
      </c>
      <c r="C41195">
        <v>14</v>
      </c>
      <c r="D41195">
        <v>12</v>
      </c>
      <c r="E41195">
        <v>370</v>
      </c>
      <c r="F41195">
        <v>0.63072722849445395</v>
      </c>
      <c r="G41195">
        <v>0</v>
      </c>
      <c r="H41195">
        <v>5</v>
      </c>
      <c r="I41195">
        <v>0</v>
      </c>
      <c r="J41195">
        <v>0</v>
      </c>
      <c r="K41195">
        <v>0</v>
      </c>
    </row>
    <row r="41196" spans="1:11">
      <c r="A41196">
        <v>2035</v>
      </c>
      <c r="B41196">
        <v>18193</v>
      </c>
      <c r="C41196">
        <v>0</v>
      </c>
      <c r="D41196">
        <v>0</v>
      </c>
      <c r="E41196">
        <v>311</v>
      </c>
      <c r="F41196">
        <v>0</v>
      </c>
      <c r="G41196">
        <v>0</v>
      </c>
      <c r="H41196">
        <v>5</v>
      </c>
      <c r="I41196">
        <v>0</v>
      </c>
      <c r="J41196">
        <v>0</v>
      </c>
      <c r="K41196">
        <v>0</v>
      </c>
    </row>
    <row r="41197" spans="1:11">
      <c r="A41197">
        <v>2035</v>
      </c>
      <c r="B41197">
        <v>18194</v>
      </c>
      <c r="C41197">
        <v>0</v>
      </c>
      <c r="D41197">
        <v>0</v>
      </c>
      <c r="E41197">
        <v>92</v>
      </c>
      <c r="F41197">
        <v>0</v>
      </c>
      <c r="G41197">
        <v>0</v>
      </c>
      <c r="H41197">
        <v>5</v>
      </c>
      <c r="I41197">
        <v>1</v>
      </c>
      <c r="J41197">
        <v>0</v>
      </c>
      <c r="K41197">
        <v>0</v>
      </c>
    </row>
    <row r="41198" spans="1:11">
      <c r="A41198">
        <v>2035</v>
      </c>
      <c r="B41198">
        <v>18195</v>
      </c>
      <c r="C41198">
        <v>0</v>
      </c>
      <c r="D41198">
        <v>0</v>
      </c>
      <c r="E41198">
        <v>926</v>
      </c>
      <c r="F41198">
        <v>0</v>
      </c>
      <c r="G41198">
        <v>0</v>
      </c>
      <c r="H41198">
        <v>5</v>
      </c>
      <c r="I41198">
        <v>0</v>
      </c>
      <c r="J41198">
        <v>0</v>
      </c>
      <c r="K41198">
        <v>0</v>
      </c>
    </row>
    <row r="41199" spans="1:11">
      <c r="A41199">
        <v>2035</v>
      </c>
      <c r="B41199">
        <v>18196</v>
      </c>
      <c r="C41199">
        <v>0</v>
      </c>
      <c r="D41199">
        <v>0</v>
      </c>
      <c r="E41199">
        <v>1094</v>
      </c>
      <c r="F41199">
        <v>0</v>
      </c>
      <c r="G41199">
        <v>0</v>
      </c>
      <c r="H41199">
        <v>5</v>
      </c>
      <c r="I41199">
        <v>0</v>
      </c>
      <c r="J41199">
        <v>0</v>
      </c>
      <c r="K41199">
        <v>0</v>
      </c>
    </row>
    <row r="41200" spans="1:11">
      <c r="A41200">
        <v>2035</v>
      </c>
      <c r="B41200">
        <v>18197</v>
      </c>
      <c r="C41200">
        <v>0</v>
      </c>
      <c r="D41200">
        <v>0</v>
      </c>
      <c r="E41200">
        <v>493</v>
      </c>
      <c r="F41200">
        <v>0</v>
      </c>
      <c r="G41200">
        <v>0</v>
      </c>
      <c r="H41200">
        <v>5</v>
      </c>
      <c r="I41200">
        <v>1</v>
      </c>
      <c r="J41200">
        <v>0</v>
      </c>
      <c r="K41200">
        <v>0</v>
      </c>
    </row>
    <row r="41201" spans="1:11">
      <c r="A41201">
        <v>2035</v>
      </c>
      <c r="B41201">
        <v>18198</v>
      </c>
      <c r="C41201">
        <v>0</v>
      </c>
      <c r="D41201">
        <v>0</v>
      </c>
      <c r="E41201">
        <v>1035</v>
      </c>
      <c r="F41201">
        <v>0</v>
      </c>
      <c r="G41201">
        <v>0</v>
      </c>
      <c r="H41201">
        <v>5</v>
      </c>
      <c r="I41201">
        <v>0</v>
      </c>
      <c r="J41201">
        <v>0</v>
      </c>
      <c r="K41201">
        <v>0</v>
      </c>
    </row>
    <row r="41202" spans="1:11">
      <c r="A41202">
        <v>2035</v>
      </c>
      <c r="B41202">
        <v>18199</v>
      </c>
      <c r="C41202">
        <v>0</v>
      </c>
      <c r="D41202">
        <v>0</v>
      </c>
      <c r="E41202">
        <v>493</v>
      </c>
      <c r="F41202">
        <v>0</v>
      </c>
      <c r="G41202">
        <v>0</v>
      </c>
      <c r="H41202">
        <v>5</v>
      </c>
      <c r="I41202">
        <v>1</v>
      </c>
      <c r="J41202">
        <v>0</v>
      </c>
      <c r="K41202">
        <v>0</v>
      </c>
    </row>
    <row r="41203" spans="1:11">
      <c r="A41203">
        <v>2035</v>
      </c>
      <c r="B41203">
        <v>18200</v>
      </c>
      <c r="C41203">
        <v>0</v>
      </c>
      <c r="D41203">
        <v>0</v>
      </c>
      <c r="E41203">
        <v>1128</v>
      </c>
      <c r="F41203">
        <v>0</v>
      </c>
      <c r="G41203">
        <v>0</v>
      </c>
      <c r="H41203">
        <v>5</v>
      </c>
      <c r="I41203">
        <v>1</v>
      </c>
      <c r="J41203">
        <v>0</v>
      </c>
      <c r="K41203">
        <v>0</v>
      </c>
    </row>
    <row r="41204" spans="1:11">
      <c r="A41204">
        <v>2035</v>
      </c>
      <c r="B41204">
        <v>18201</v>
      </c>
      <c r="C41204">
        <v>0</v>
      </c>
      <c r="D41204">
        <v>0</v>
      </c>
      <c r="E41204">
        <v>237</v>
      </c>
      <c r="F41204">
        <v>0</v>
      </c>
      <c r="G41204">
        <v>0</v>
      </c>
      <c r="H41204">
        <v>5</v>
      </c>
      <c r="I41204">
        <v>0</v>
      </c>
      <c r="J41204">
        <v>0</v>
      </c>
      <c r="K41204">
        <v>0</v>
      </c>
    </row>
    <row r="41205" spans="1:11">
      <c r="A41205">
        <v>2035</v>
      </c>
      <c r="B41205">
        <v>18202</v>
      </c>
      <c r="C41205">
        <v>0</v>
      </c>
      <c r="D41205">
        <v>0</v>
      </c>
      <c r="E41205">
        <v>59</v>
      </c>
      <c r="F41205">
        <v>0</v>
      </c>
      <c r="G41205">
        <v>0</v>
      </c>
      <c r="H41205">
        <v>5</v>
      </c>
      <c r="I41205">
        <v>0</v>
      </c>
      <c r="J41205">
        <v>0</v>
      </c>
      <c r="K41205">
        <v>0</v>
      </c>
    </row>
    <row r="41206" spans="1:11">
      <c r="A41206">
        <v>2035</v>
      </c>
      <c r="B41206">
        <v>18203</v>
      </c>
      <c r="C41206">
        <v>0</v>
      </c>
      <c r="D41206">
        <v>0</v>
      </c>
      <c r="E41206">
        <v>155</v>
      </c>
      <c r="F41206">
        <v>0</v>
      </c>
      <c r="G41206">
        <v>0</v>
      </c>
      <c r="H41206">
        <v>5</v>
      </c>
      <c r="I41206">
        <v>0</v>
      </c>
      <c r="J41206">
        <v>0</v>
      </c>
      <c r="K41206">
        <v>0</v>
      </c>
    </row>
    <row r="41207" spans="1:11">
      <c r="A41207">
        <v>2035</v>
      </c>
      <c r="B41207">
        <v>18204</v>
      </c>
      <c r="C41207">
        <v>0</v>
      </c>
      <c r="D41207">
        <v>0</v>
      </c>
      <c r="E41207">
        <v>45</v>
      </c>
      <c r="F41207">
        <v>0</v>
      </c>
      <c r="G41207">
        <v>0</v>
      </c>
      <c r="H41207">
        <v>5</v>
      </c>
      <c r="I41207">
        <v>1</v>
      </c>
      <c r="J41207">
        <v>0</v>
      </c>
      <c r="K41207">
        <v>0</v>
      </c>
    </row>
    <row r="41208" spans="1:11">
      <c r="A41208">
        <v>2035</v>
      </c>
      <c r="B41208">
        <v>18205</v>
      </c>
      <c r="C41208">
        <v>2</v>
      </c>
      <c r="D41208">
        <v>0</v>
      </c>
      <c r="E41208">
        <v>198</v>
      </c>
      <c r="F41208">
        <v>0.20495373169507</v>
      </c>
      <c r="G41208">
        <v>0</v>
      </c>
      <c r="H41208">
        <v>5</v>
      </c>
      <c r="I41208">
        <v>1</v>
      </c>
      <c r="J41208">
        <v>0</v>
      </c>
      <c r="K41208">
        <v>0</v>
      </c>
    </row>
    <row r="41209" spans="1:11">
      <c r="A41209">
        <v>2035</v>
      </c>
      <c r="B41209">
        <v>18206</v>
      </c>
      <c r="C41209">
        <v>15</v>
      </c>
      <c r="D41209">
        <v>4</v>
      </c>
      <c r="E41209">
        <v>0</v>
      </c>
      <c r="F41209">
        <v>1.08956991043735</v>
      </c>
      <c r="G41209">
        <v>0</v>
      </c>
      <c r="H41209">
        <v>5</v>
      </c>
      <c r="I41209">
        <v>0</v>
      </c>
      <c r="J41209">
        <v>0</v>
      </c>
      <c r="K41209">
        <v>0</v>
      </c>
    </row>
    <row r="41210" spans="1:11">
      <c r="A41210">
        <v>2035</v>
      </c>
      <c r="B41210">
        <v>18207</v>
      </c>
      <c r="C41210">
        <v>88</v>
      </c>
      <c r="D41210">
        <v>44</v>
      </c>
      <c r="E41210">
        <v>0</v>
      </c>
      <c r="F41210">
        <v>3.6661167491542899</v>
      </c>
      <c r="G41210">
        <v>0</v>
      </c>
      <c r="H41210">
        <v>5</v>
      </c>
      <c r="I41210">
        <v>0</v>
      </c>
      <c r="J41210">
        <v>0</v>
      </c>
      <c r="K41210">
        <v>0</v>
      </c>
    </row>
    <row r="41211" spans="1:11">
      <c r="A41211">
        <v>2035</v>
      </c>
      <c r="B41211">
        <v>18208</v>
      </c>
      <c r="C41211">
        <v>0</v>
      </c>
      <c r="D41211">
        <v>0</v>
      </c>
      <c r="E41211">
        <v>96</v>
      </c>
      <c r="F41211">
        <v>0</v>
      </c>
      <c r="G41211">
        <v>0</v>
      </c>
      <c r="H41211">
        <v>5</v>
      </c>
      <c r="I41211">
        <v>0</v>
      </c>
      <c r="J41211">
        <v>0</v>
      </c>
      <c r="K41211">
        <v>0</v>
      </c>
    </row>
    <row r="41212" spans="1:11">
      <c r="A41212">
        <v>2035</v>
      </c>
      <c r="B41212">
        <v>18209</v>
      </c>
      <c r="C41212">
        <v>117</v>
      </c>
      <c r="D41212">
        <v>68</v>
      </c>
      <c r="E41212">
        <v>1</v>
      </c>
      <c r="F41212">
        <v>5.5760753008459396</v>
      </c>
      <c r="G41212">
        <v>0</v>
      </c>
      <c r="H41212">
        <v>5</v>
      </c>
      <c r="I41212">
        <v>0</v>
      </c>
      <c r="J41212">
        <v>0</v>
      </c>
      <c r="K41212">
        <v>0</v>
      </c>
    </row>
    <row r="41213" spans="1:11">
      <c r="A41213">
        <v>2035</v>
      </c>
      <c r="B41213">
        <v>18210</v>
      </c>
      <c r="C41213">
        <v>62</v>
      </c>
      <c r="D41213">
        <v>34</v>
      </c>
      <c r="E41213">
        <v>0</v>
      </c>
      <c r="F41213">
        <v>5.7460611677479196</v>
      </c>
      <c r="G41213">
        <v>0</v>
      </c>
      <c r="H41213">
        <v>5</v>
      </c>
      <c r="I41213">
        <v>0</v>
      </c>
      <c r="J41213">
        <v>0</v>
      </c>
      <c r="K41213">
        <v>0</v>
      </c>
    </row>
    <row r="41214" spans="1:11">
      <c r="A41214">
        <v>2035</v>
      </c>
      <c r="B41214">
        <v>18211</v>
      </c>
      <c r="C41214">
        <v>29</v>
      </c>
      <c r="D41214">
        <v>20</v>
      </c>
      <c r="E41214">
        <v>0</v>
      </c>
      <c r="F41214">
        <v>1.7132796899554501</v>
      </c>
      <c r="G41214">
        <v>0</v>
      </c>
      <c r="H41214">
        <v>5</v>
      </c>
      <c r="I41214">
        <v>0</v>
      </c>
      <c r="J41214">
        <v>0</v>
      </c>
      <c r="K41214">
        <v>0</v>
      </c>
    </row>
    <row r="41215" spans="1:11">
      <c r="A41215">
        <v>2035</v>
      </c>
      <c r="B41215">
        <v>18212</v>
      </c>
      <c r="C41215">
        <v>58</v>
      </c>
      <c r="D41215">
        <v>31</v>
      </c>
      <c r="E41215">
        <v>3</v>
      </c>
      <c r="F41215">
        <v>8.0020971013093103</v>
      </c>
      <c r="G41215">
        <v>0</v>
      </c>
      <c r="H41215">
        <v>5</v>
      </c>
      <c r="I41215">
        <v>0</v>
      </c>
      <c r="J41215">
        <v>0</v>
      </c>
      <c r="K41215">
        <v>0</v>
      </c>
    </row>
    <row r="41216" spans="1:11">
      <c r="A41216">
        <v>2035</v>
      </c>
      <c r="B41216">
        <v>18213</v>
      </c>
      <c r="C41216">
        <v>788</v>
      </c>
      <c r="D41216">
        <v>467</v>
      </c>
      <c r="E41216">
        <v>6</v>
      </c>
      <c r="F41216">
        <v>35.6335353169938</v>
      </c>
      <c r="G41216">
        <v>0</v>
      </c>
      <c r="H41216">
        <v>5</v>
      </c>
      <c r="I41216">
        <v>0</v>
      </c>
      <c r="J41216">
        <v>0</v>
      </c>
      <c r="K41216">
        <v>0</v>
      </c>
    </row>
    <row r="41217" spans="1:11">
      <c r="A41217">
        <v>2035</v>
      </c>
      <c r="B41217">
        <v>18214</v>
      </c>
      <c r="C41217">
        <v>0</v>
      </c>
      <c r="D41217">
        <v>0</v>
      </c>
      <c r="E41217">
        <v>451</v>
      </c>
      <c r="F41217">
        <v>0</v>
      </c>
      <c r="G41217">
        <v>0</v>
      </c>
      <c r="H41217">
        <v>5</v>
      </c>
      <c r="I41217">
        <v>0</v>
      </c>
      <c r="J41217">
        <v>0</v>
      </c>
      <c r="K41217">
        <v>0</v>
      </c>
    </row>
    <row r="41218" spans="1:11">
      <c r="A41218">
        <v>2035</v>
      </c>
      <c r="B41218">
        <v>18215</v>
      </c>
      <c r="C41218">
        <v>13</v>
      </c>
      <c r="D41218">
        <v>5</v>
      </c>
      <c r="E41218">
        <v>239</v>
      </c>
      <c r="F41218">
        <v>1.01184638615171</v>
      </c>
      <c r="G41218">
        <v>0</v>
      </c>
      <c r="H41218">
        <v>5</v>
      </c>
      <c r="I41218">
        <v>0</v>
      </c>
      <c r="J41218">
        <v>0</v>
      </c>
      <c r="K41218">
        <v>0</v>
      </c>
    </row>
    <row r="41219" spans="1:11">
      <c r="A41219">
        <v>2035</v>
      </c>
      <c r="B41219">
        <v>18216</v>
      </c>
      <c r="C41219">
        <v>604</v>
      </c>
      <c r="D41219">
        <v>388</v>
      </c>
      <c r="E41219">
        <v>5</v>
      </c>
      <c r="F41219">
        <v>37.435077411277597</v>
      </c>
      <c r="G41219">
        <v>0</v>
      </c>
      <c r="H41219">
        <v>5</v>
      </c>
      <c r="I41219">
        <v>0</v>
      </c>
      <c r="J41219">
        <v>0</v>
      </c>
      <c r="K41219">
        <v>0</v>
      </c>
    </row>
    <row r="41220" spans="1:11">
      <c r="A41220">
        <v>2035</v>
      </c>
      <c r="B41220">
        <v>18217</v>
      </c>
      <c r="C41220">
        <v>294</v>
      </c>
      <c r="D41220">
        <v>160</v>
      </c>
      <c r="E41220">
        <v>5</v>
      </c>
      <c r="F41220">
        <v>10.6688730186379</v>
      </c>
      <c r="G41220">
        <v>0</v>
      </c>
      <c r="H41220">
        <v>5</v>
      </c>
      <c r="I41220">
        <v>0</v>
      </c>
      <c r="J41220">
        <v>0</v>
      </c>
      <c r="K41220">
        <v>0</v>
      </c>
    </row>
    <row r="41221" spans="1:11">
      <c r="A41221">
        <v>2035</v>
      </c>
      <c r="B41221">
        <v>18218</v>
      </c>
      <c r="C41221">
        <v>296</v>
      </c>
      <c r="D41221">
        <v>179</v>
      </c>
      <c r="E41221">
        <v>14</v>
      </c>
      <c r="F41221">
        <v>18.161514768501998</v>
      </c>
      <c r="G41221">
        <v>0</v>
      </c>
      <c r="H41221">
        <v>5</v>
      </c>
      <c r="I41221">
        <v>0</v>
      </c>
      <c r="J41221">
        <v>0</v>
      </c>
      <c r="K41221">
        <v>0</v>
      </c>
    </row>
    <row r="41222" spans="1:11">
      <c r="A41222">
        <v>2035</v>
      </c>
      <c r="B41222">
        <v>18219</v>
      </c>
      <c r="C41222">
        <v>0</v>
      </c>
      <c r="D41222">
        <v>0</v>
      </c>
      <c r="E41222">
        <v>5</v>
      </c>
      <c r="F41222">
        <v>0</v>
      </c>
      <c r="G41222">
        <v>0</v>
      </c>
      <c r="H41222">
        <v>5</v>
      </c>
      <c r="I41222">
        <v>0</v>
      </c>
      <c r="J41222">
        <v>0</v>
      </c>
      <c r="K41222">
        <v>0</v>
      </c>
    </row>
    <row r="41223" spans="1:11">
      <c r="A41223">
        <v>2035</v>
      </c>
      <c r="B41223">
        <v>18220</v>
      </c>
      <c r="C41223">
        <v>456</v>
      </c>
      <c r="D41223">
        <v>280</v>
      </c>
      <c r="E41223">
        <v>10</v>
      </c>
      <c r="F41223">
        <v>25.084853919233399</v>
      </c>
      <c r="G41223">
        <v>0</v>
      </c>
      <c r="H41223">
        <v>5</v>
      </c>
      <c r="I41223">
        <v>0</v>
      </c>
      <c r="J41223">
        <v>0</v>
      </c>
      <c r="K41223">
        <v>0</v>
      </c>
    </row>
    <row r="41224" spans="1:11">
      <c r="A41224">
        <v>2035</v>
      </c>
      <c r="B41224">
        <v>18221</v>
      </c>
      <c r="C41224">
        <v>1198</v>
      </c>
      <c r="D41224">
        <v>785</v>
      </c>
      <c r="E41224">
        <v>11</v>
      </c>
      <c r="F41224">
        <v>26.543241333011299</v>
      </c>
      <c r="G41224">
        <v>0</v>
      </c>
      <c r="H41224">
        <v>5</v>
      </c>
      <c r="I41224">
        <v>1</v>
      </c>
      <c r="J41224">
        <v>0</v>
      </c>
      <c r="K41224">
        <v>0</v>
      </c>
    </row>
    <row r="41225" spans="1:11">
      <c r="A41225">
        <v>2035</v>
      </c>
      <c r="B41225">
        <v>18222</v>
      </c>
      <c r="C41225">
        <v>93</v>
      </c>
      <c r="D41225">
        <v>58</v>
      </c>
      <c r="E41225">
        <v>78</v>
      </c>
      <c r="F41225">
        <v>6.2821707939853297</v>
      </c>
      <c r="G41225">
        <v>0</v>
      </c>
      <c r="H41225">
        <v>5</v>
      </c>
      <c r="I41225">
        <v>1</v>
      </c>
      <c r="J41225">
        <v>0</v>
      </c>
      <c r="K41225">
        <v>0</v>
      </c>
    </row>
    <row r="41226" spans="1:11">
      <c r="A41226">
        <v>2035</v>
      </c>
      <c r="B41226">
        <v>18223</v>
      </c>
      <c r="C41226">
        <v>570</v>
      </c>
      <c r="D41226">
        <v>344</v>
      </c>
      <c r="E41226">
        <v>15</v>
      </c>
      <c r="F41226">
        <v>10.760295691349</v>
      </c>
      <c r="G41226">
        <v>0</v>
      </c>
      <c r="H41226">
        <v>5</v>
      </c>
      <c r="I41226">
        <v>0</v>
      </c>
      <c r="J41226">
        <v>0</v>
      </c>
      <c r="K41226">
        <v>0</v>
      </c>
    </row>
    <row r="41227" spans="1:11">
      <c r="A41227">
        <v>2035</v>
      </c>
      <c r="B41227">
        <v>18224</v>
      </c>
      <c r="C41227">
        <v>582</v>
      </c>
      <c r="D41227">
        <v>358</v>
      </c>
      <c r="E41227">
        <v>7</v>
      </c>
      <c r="F41227">
        <v>44.7166027675121</v>
      </c>
      <c r="G41227">
        <v>0</v>
      </c>
      <c r="H41227">
        <v>5</v>
      </c>
      <c r="I41227">
        <v>1</v>
      </c>
      <c r="J41227">
        <v>0</v>
      </c>
      <c r="K41227">
        <v>0</v>
      </c>
    </row>
    <row r="41228" spans="1:11">
      <c r="A41228">
        <v>2035</v>
      </c>
      <c r="B41228">
        <v>18225</v>
      </c>
      <c r="C41228">
        <v>0</v>
      </c>
      <c r="D41228">
        <v>0</v>
      </c>
      <c r="E41228">
        <v>47</v>
      </c>
      <c r="F41228">
        <v>0</v>
      </c>
      <c r="G41228">
        <v>0</v>
      </c>
      <c r="H41228">
        <v>5</v>
      </c>
      <c r="I41228">
        <v>1</v>
      </c>
      <c r="J41228">
        <v>0</v>
      </c>
      <c r="K41228">
        <v>0</v>
      </c>
    </row>
    <row r="41229" spans="1:11">
      <c r="A41229">
        <v>2035</v>
      </c>
      <c r="B41229">
        <v>18226</v>
      </c>
      <c r="C41229">
        <v>147</v>
      </c>
      <c r="D41229">
        <v>94</v>
      </c>
      <c r="E41229">
        <v>1</v>
      </c>
      <c r="F41229">
        <v>4.8678881644087797</v>
      </c>
      <c r="G41229">
        <v>0</v>
      </c>
      <c r="H41229">
        <v>5</v>
      </c>
      <c r="I41229">
        <v>0</v>
      </c>
      <c r="J41229">
        <v>0</v>
      </c>
      <c r="K41229">
        <v>0</v>
      </c>
    </row>
    <row r="41230" spans="1:11">
      <c r="A41230">
        <v>2035</v>
      </c>
      <c r="B41230">
        <v>18227</v>
      </c>
      <c r="C41230">
        <v>172</v>
      </c>
      <c r="D41230">
        <v>108</v>
      </c>
      <c r="E41230">
        <v>6</v>
      </c>
      <c r="F41230">
        <v>8.4030739617073902</v>
      </c>
      <c r="G41230">
        <v>0</v>
      </c>
      <c r="H41230">
        <v>5</v>
      </c>
      <c r="I41230">
        <v>0</v>
      </c>
      <c r="J41230">
        <v>0</v>
      </c>
      <c r="K41230">
        <v>0</v>
      </c>
    </row>
    <row r="41231" spans="1:11">
      <c r="A41231">
        <v>2035</v>
      </c>
      <c r="B41231">
        <v>18228</v>
      </c>
      <c r="C41231">
        <v>218</v>
      </c>
      <c r="D41231">
        <v>128</v>
      </c>
      <c r="E41231">
        <v>1</v>
      </c>
      <c r="F41231">
        <v>3.9360384064279601</v>
      </c>
      <c r="G41231">
        <v>0</v>
      </c>
      <c r="H41231">
        <v>5</v>
      </c>
      <c r="I41231">
        <v>0</v>
      </c>
      <c r="J41231">
        <v>0</v>
      </c>
      <c r="K41231">
        <v>0</v>
      </c>
    </row>
    <row r="41232" spans="1:11">
      <c r="A41232">
        <v>2035</v>
      </c>
      <c r="B41232">
        <v>18229</v>
      </c>
      <c r="C41232">
        <v>168</v>
      </c>
      <c r="D41232">
        <v>89</v>
      </c>
      <c r="E41232">
        <v>14</v>
      </c>
      <c r="F41232">
        <v>5.3160625002171598</v>
      </c>
      <c r="G41232">
        <v>0</v>
      </c>
      <c r="H41232">
        <v>5</v>
      </c>
      <c r="I41232">
        <v>0</v>
      </c>
      <c r="J41232">
        <v>0</v>
      </c>
      <c r="K41232">
        <v>0</v>
      </c>
    </row>
    <row r="41233" spans="1:11">
      <c r="A41233">
        <v>2035</v>
      </c>
      <c r="B41233">
        <v>18230</v>
      </c>
      <c r="C41233">
        <v>616</v>
      </c>
      <c r="D41233">
        <v>397</v>
      </c>
      <c r="E41233">
        <v>11</v>
      </c>
      <c r="F41233">
        <v>17.804600292504102</v>
      </c>
      <c r="G41233">
        <v>0</v>
      </c>
      <c r="H41233">
        <v>5</v>
      </c>
      <c r="I41233">
        <v>0</v>
      </c>
      <c r="J41233">
        <v>0</v>
      </c>
      <c r="K41233">
        <v>0</v>
      </c>
    </row>
    <row r="41234" spans="1:11">
      <c r="A41234">
        <v>2035</v>
      </c>
      <c r="B41234">
        <v>18231</v>
      </c>
      <c r="C41234">
        <v>85</v>
      </c>
      <c r="D41234">
        <v>54</v>
      </c>
      <c r="E41234">
        <v>0</v>
      </c>
      <c r="F41234">
        <v>4.2165417412829198</v>
      </c>
      <c r="G41234">
        <v>0</v>
      </c>
      <c r="H41234">
        <v>5</v>
      </c>
      <c r="I41234">
        <v>0</v>
      </c>
      <c r="J41234">
        <v>0</v>
      </c>
      <c r="K41234">
        <v>0</v>
      </c>
    </row>
    <row r="41235" spans="1:11">
      <c r="A41235">
        <v>2035</v>
      </c>
      <c r="B41235">
        <v>18232</v>
      </c>
      <c r="C41235">
        <v>0</v>
      </c>
      <c r="D41235">
        <v>0</v>
      </c>
      <c r="E41235">
        <v>0</v>
      </c>
      <c r="F41235">
        <v>0</v>
      </c>
      <c r="G41235">
        <v>0</v>
      </c>
      <c r="H41235">
        <v>5</v>
      </c>
      <c r="I41235">
        <v>1</v>
      </c>
      <c r="J41235">
        <v>0</v>
      </c>
      <c r="K41235">
        <v>0</v>
      </c>
    </row>
    <row r="41236" spans="1:11">
      <c r="A41236">
        <v>2035</v>
      </c>
      <c r="B41236">
        <v>18233</v>
      </c>
      <c r="C41236">
        <v>24</v>
      </c>
      <c r="D41236">
        <v>10</v>
      </c>
      <c r="E41236">
        <v>47</v>
      </c>
      <c r="F41236">
        <v>1.2161566409753599</v>
      </c>
      <c r="G41236">
        <v>0</v>
      </c>
      <c r="H41236">
        <v>5</v>
      </c>
      <c r="I41236">
        <v>0</v>
      </c>
      <c r="J41236">
        <v>0</v>
      </c>
      <c r="K41236">
        <v>0</v>
      </c>
    </row>
    <row r="41237" spans="1:11">
      <c r="A41237">
        <v>2035</v>
      </c>
      <c r="B41237">
        <v>18234</v>
      </c>
      <c r="C41237">
        <v>242</v>
      </c>
      <c r="D41237">
        <v>157</v>
      </c>
      <c r="E41237">
        <v>1</v>
      </c>
      <c r="F41237">
        <v>2.0631863611445702</v>
      </c>
      <c r="G41237">
        <v>0</v>
      </c>
      <c r="H41237">
        <v>5</v>
      </c>
      <c r="I41237">
        <v>0</v>
      </c>
      <c r="J41237">
        <v>0</v>
      </c>
      <c r="K41237">
        <v>0</v>
      </c>
    </row>
    <row r="41238" spans="1:11">
      <c r="A41238">
        <v>2035</v>
      </c>
      <c r="B41238">
        <v>18235</v>
      </c>
      <c r="C41238">
        <v>120</v>
      </c>
      <c r="D41238">
        <v>73</v>
      </c>
      <c r="E41238">
        <v>37</v>
      </c>
      <c r="F41238">
        <v>13.915786299908399</v>
      </c>
      <c r="G41238">
        <v>0</v>
      </c>
      <c r="H41238">
        <v>5</v>
      </c>
      <c r="I41238">
        <v>0</v>
      </c>
      <c r="J41238">
        <v>0</v>
      </c>
      <c r="K41238">
        <v>0</v>
      </c>
    </row>
    <row r="41239" spans="1:11">
      <c r="A41239">
        <v>2035</v>
      </c>
      <c r="B41239">
        <v>18236</v>
      </c>
      <c r="C41239">
        <v>0</v>
      </c>
      <c r="D41239">
        <v>0</v>
      </c>
      <c r="E41239">
        <v>14</v>
      </c>
      <c r="F41239">
        <v>0</v>
      </c>
      <c r="G41239">
        <v>0</v>
      </c>
      <c r="H41239">
        <v>5</v>
      </c>
      <c r="I41239">
        <v>1</v>
      </c>
      <c r="J41239">
        <v>0</v>
      </c>
      <c r="K41239">
        <v>0</v>
      </c>
    </row>
    <row r="41240" spans="1:11">
      <c r="A41240">
        <v>2035</v>
      </c>
      <c r="B41240">
        <v>18237</v>
      </c>
      <c r="C41240">
        <v>26</v>
      </c>
      <c r="D41240">
        <v>14</v>
      </c>
      <c r="E41240">
        <v>63</v>
      </c>
      <c r="F41240">
        <v>2.9889867334973399</v>
      </c>
      <c r="G41240">
        <v>0</v>
      </c>
      <c r="H41240">
        <v>5</v>
      </c>
      <c r="I41240">
        <v>0</v>
      </c>
      <c r="J41240">
        <v>0</v>
      </c>
      <c r="K41240">
        <v>0</v>
      </c>
    </row>
    <row r="41241" spans="1:11">
      <c r="A41241">
        <v>2035</v>
      </c>
      <c r="B41241">
        <v>18238</v>
      </c>
      <c r="C41241">
        <v>273</v>
      </c>
      <c r="D41241">
        <v>161</v>
      </c>
      <c r="E41241">
        <v>8</v>
      </c>
      <c r="F41241">
        <v>17.8290371666852</v>
      </c>
      <c r="G41241">
        <v>0</v>
      </c>
      <c r="H41241">
        <v>5</v>
      </c>
      <c r="I41241">
        <v>0</v>
      </c>
      <c r="J41241">
        <v>0</v>
      </c>
      <c r="K41241">
        <v>0</v>
      </c>
    </row>
    <row r="41242" spans="1:11">
      <c r="A41242">
        <v>2035</v>
      </c>
      <c r="B41242">
        <v>18239</v>
      </c>
      <c r="C41242">
        <v>6</v>
      </c>
      <c r="D41242">
        <v>6</v>
      </c>
      <c r="E41242">
        <v>0</v>
      </c>
      <c r="F41242">
        <v>0.31484659099853601</v>
      </c>
      <c r="G41242">
        <v>0</v>
      </c>
      <c r="H41242">
        <v>5</v>
      </c>
      <c r="I41242">
        <v>0</v>
      </c>
      <c r="J41242">
        <v>0</v>
      </c>
      <c r="K41242">
        <v>0</v>
      </c>
    </row>
    <row r="41243" spans="1:11">
      <c r="A41243">
        <v>2035</v>
      </c>
      <c r="B41243">
        <v>18240</v>
      </c>
      <c r="C41243">
        <v>69</v>
      </c>
      <c r="D41243">
        <v>40</v>
      </c>
      <c r="E41243">
        <v>0</v>
      </c>
      <c r="F41243">
        <v>3.66639035898744</v>
      </c>
      <c r="G41243">
        <v>0</v>
      </c>
      <c r="H41243">
        <v>5</v>
      </c>
      <c r="I41243">
        <v>0</v>
      </c>
      <c r="J41243">
        <v>0</v>
      </c>
      <c r="K41243">
        <v>0</v>
      </c>
    </row>
    <row r="41244" spans="1:11">
      <c r="A41244">
        <v>2035</v>
      </c>
      <c r="B41244">
        <v>18241</v>
      </c>
      <c r="C41244">
        <v>0</v>
      </c>
      <c r="D41244">
        <v>0</v>
      </c>
      <c r="E41244">
        <v>0</v>
      </c>
      <c r="F41244">
        <v>0</v>
      </c>
      <c r="G41244">
        <v>0</v>
      </c>
      <c r="H41244">
        <v>5</v>
      </c>
      <c r="I41244">
        <v>0</v>
      </c>
      <c r="J41244">
        <v>0</v>
      </c>
      <c r="K41244">
        <v>0</v>
      </c>
    </row>
    <row r="41245" spans="1:11">
      <c r="A41245">
        <v>2035</v>
      </c>
      <c r="B41245">
        <v>18242</v>
      </c>
      <c r="C41245">
        <v>191</v>
      </c>
      <c r="D41245">
        <v>107</v>
      </c>
      <c r="E41245">
        <v>125</v>
      </c>
      <c r="F41245">
        <v>11.684672890335399</v>
      </c>
      <c r="G41245">
        <v>0</v>
      </c>
      <c r="H41245">
        <v>5</v>
      </c>
      <c r="I41245">
        <v>0</v>
      </c>
      <c r="J41245">
        <v>0</v>
      </c>
      <c r="K41245">
        <v>0</v>
      </c>
    </row>
    <row r="41246" spans="1:11">
      <c r="A41246">
        <v>2035</v>
      </c>
      <c r="B41246">
        <v>18243</v>
      </c>
      <c r="C41246">
        <v>163</v>
      </c>
      <c r="D41246">
        <v>99</v>
      </c>
      <c r="E41246">
        <v>1</v>
      </c>
      <c r="F41246">
        <v>10.861959817412499</v>
      </c>
      <c r="G41246">
        <v>0</v>
      </c>
      <c r="H41246">
        <v>5</v>
      </c>
      <c r="I41246">
        <v>0</v>
      </c>
      <c r="J41246">
        <v>0</v>
      </c>
      <c r="K41246">
        <v>0</v>
      </c>
    </row>
    <row r="41247" spans="1:11">
      <c r="A41247">
        <v>2035</v>
      </c>
      <c r="B41247">
        <v>18244</v>
      </c>
      <c r="C41247">
        <v>2027</v>
      </c>
      <c r="D41247">
        <v>1229</v>
      </c>
      <c r="E41247">
        <v>20</v>
      </c>
      <c r="F41247">
        <v>15.491422780569</v>
      </c>
      <c r="G41247">
        <v>0</v>
      </c>
      <c r="H41247">
        <v>5</v>
      </c>
      <c r="I41247">
        <v>0</v>
      </c>
      <c r="J41247">
        <v>0</v>
      </c>
      <c r="K41247">
        <v>0</v>
      </c>
    </row>
    <row r="41248" spans="1:11">
      <c r="A41248">
        <v>2035</v>
      </c>
      <c r="B41248">
        <v>18245</v>
      </c>
      <c r="C41248">
        <v>241</v>
      </c>
      <c r="D41248">
        <v>140</v>
      </c>
      <c r="E41248">
        <v>1</v>
      </c>
      <c r="F41248">
        <v>8.0871940456775508</v>
      </c>
      <c r="G41248">
        <v>0</v>
      </c>
      <c r="H41248">
        <v>5</v>
      </c>
      <c r="I41248">
        <v>0</v>
      </c>
      <c r="J41248">
        <v>0</v>
      </c>
      <c r="K41248">
        <v>0</v>
      </c>
    </row>
    <row r="41249" spans="1:11">
      <c r="A41249">
        <v>2035</v>
      </c>
      <c r="B41249">
        <v>18246</v>
      </c>
      <c r="C41249">
        <v>423</v>
      </c>
      <c r="D41249">
        <v>245</v>
      </c>
      <c r="E41249">
        <v>2</v>
      </c>
      <c r="F41249">
        <v>13.0897748125501</v>
      </c>
      <c r="G41249">
        <v>0</v>
      </c>
      <c r="H41249">
        <v>5</v>
      </c>
      <c r="I41249">
        <v>0</v>
      </c>
      <c r="J41249">
        <v>0</v>
      </c>
      <c r="K41249">
        <v>0</v>
      </c>
    </row>
    <row r="41250" spans="1:11">
      <c r="A41250">
        <v>2035</v>
      </c>
      <c r="B41250">
        <v>18247</v>
      </c>
      <c r="C41250">
        <v>0</v>
      </c>
      <c r="D41250">
        <v>0</v>
      </c>
      <c r="E41250">
        <v>254</v>
      </c>
      <c r="F41250">
        <v>0</v>
      </c>
      <c r="G41250">
        <v>0</v>
      </c>
      <c r="H41250">
        <v>5</v>
      </c>
      <c r="I41250">
        <v>0</v>
      </c>
      <c r="J41250">
        <v>0</v>
      </c>
      <c r="K41250">
        <v>0</v>
      </c>
    </row>
    <row r="41251" spans="1:11">
      <c r="A41251">
        <v>2035</v>
      </c>
      <c r="B41251">
        <v>18248</v>
      </c>
      <c r="C41251">
        <v>0</v>
      </c>
      <c r="D41251">
        <v>0</v>
      </c>
      <c r="E41251">
        <v>515</v>
      </c>
      <c r="F41251">
        <v>0</v>
      </c>
      <c r="G41251">
        <v>0</v>
      </c>
      <c r="H41251">
        <v>5</v>
      </c>
      <c r="I41251">
        <v>0</v>
      </c>
      <c r="J41251">
        <v>0</v>
      </c>
      <c r="K41251">
        <v>0</v>
      </c>
    </row>
    <row r="41252" spans="1:11">
      <c r="A41252">
        <v>2035</v>
      </c>
      <c r="B41252">
        <v>18249</v>
      </c>
      <c r="C41252">
        <v>0</v>
      </c>
      <c r="D41252">
        <v>0</v>
      </c>
      <c r="E41252">
        <v>1468</v>
      </c>
      <c r="F41252">
        <v>0</v>
      </c>
      <c r="G41252">
        <v>0</v>
      </c>
      <c r="H41252">
        <v>5</v>
      </c>
      <c r="I41252">
        <v>0</v>
      </c>
      <c r="J41252">
        <v>0</v>
      </c>
      <c r="K41252">
        <v>0</v>
      </c>
    </row>
    <row r="41253" spans="1:11">
      <c r="A41253">
        <v>2035</v>
      </c>
      <c r="B41253">
        <v>18250</v>
      </c>
      <c r="C41253">
        <v>10</v>
      </c>
      <c r="D41253">
        <v>7</v>
      </c>
      <c r="E41253">
        <v>0</v>
      </c>
      <c r="F41253">
        <v>3.5424563392256201</v>
      </c>
      <c r="G41253">
        <v>0</v>
      </c>
      <c r="H41253">
        <v>5</v>
      </c>
      <c r="I41253">
        <v>0</v>
      </c>
      <c r="J41253">
        <v>0</v>
      </c>
      <c r="K41253">
        <v>0</v>
      </c>
    </row>
    <row r="41254" spans="1:11">
      <c r="A41254">
        <v>2035</v>
      </c>
      <c r="B41254">
        <v>18251</v>
      </c>
      <c r="C41254">
        <v>111</v>
      </c>
      <c r="D41254">
        <v>66</v>
      </c>
      <c r="E41254">
        <v>6</v>
      </c>
      <c r="F41254">
        <v>10.483665316068301</v>
      </c>
      <c r="G41254">
        <v>0</v>
      </c>
      <c r="H41254">
        <v>5</v>
      </c>
      <c r="I41254">
        <v>0</v>
      </c>
      <c r="J41254">
        <v>0</v>
      </c>
      <c r="K41254">
        <v>0</v>
      </c>
    </row>
    <row r="41255" spans="1:11">
      <c r="A41255">
        <v>2035</v>
      </c>
      <c r="B41255">
        <v>18252</v>
      </c>
      <c r="C41255">
        <v>203</v>
      </c>
      <c r="D41255">
        <v>138</v>
      </c>
      <c r="E41255">
        <v>55</v>
      </c>
      <c r="F41255">
        <v>11.785743314638699</v>
      </c>
      <c r="G41255">
        <v>0</v>
      </c>
      <c r="H41255">
        <v>5</v>
      </c>
      <c r="I41255">
        <v>0</v>
      </c>
      <c r="J41255">
        <v>0</v>
      </c>
      <c r="K41255">
        <v>0</v>
      </c>
    </row>
    <row r="41256" spans="1:11">
      <c r="A41256">
        <v>2035</v>
      </c>
      <c r="B41256">
        <v>18253</v>
      </c>
      <c r="C41256">
        <v>53</v>
      </c>
      <c r="D41256">
        <v>35</v>
      </c>
      <c r="E41256">
        <v>0</v>
      </c>
      <c r="F41256">
        <v>7.2547087166009598</v>
      </c>
      <c r="G41256">
        <v>0</v>
      </c>
      <c r="H41256">
        <v>5</v>
      </c>
      <c r="I41256">
        <v>0</v>
      </c>
      <c r="J41256">
        <v>0</v>
      </c>
      <c r="K41256">
        <v>0</v>
      </c>
    </row>
    <row r="41257" spans="1:11">
      <c r="A41257">
        <v>2035</v>
      </c>
      <c r="B41257">
        <v>18254</v>
      </c>
      <c r="C41257">
        <v>86</v>
      </c>
      <c r="D41257">
        <v>48</v>
      </c>
      <c r="E41257">
        <v>0</v>
      </c>
      <c r="F41257">
        <v>9.2015021987310508</v>
      </c>
      <c r="G41257">
        <v>0</v>
      </c>
      <c r="H41257">
        <v>5</v>
      </c>
      <c r="I41257">
        <v>0</v>
      </c>
      <c r="J41257">
        <v>0</v>
      </c>
      <c r="K41257">
        <v>0</v>
      </c>
    </row>
    <row r="41258" spans="1:11">
      <c r="A41258">
        <v>2035</v>
      </c>
      <c r="B41258">
        <v>18255</v>
      </c>
      <c r="C41258">
        <v>458</v>
      </c>
      <c r="D41258">
        <v>275</v>
      </c>
      <c r="E41258">
        <v>10</v>
      </c>
      <c r="F41258">
        <v>30.071436075217999</v>
      </c>
      <c r="G41258">
        <v>0</v>
      </c>
      <c r="H41258">
        <v>5</v>
      </c>
      <c r="I41258">
        <v>1</v>
      </c>
      <c r="J41258">
        <v>0</v>
      </c>
      <c r="K41258">
        <v>0</v>
      </c>
    </row>
    <row r="41259" spans="1:11">
      <c r="A41259">
        <v>2035</v>
      </c>
      <c r="B41259">
        <v>18256</v>
      </c>
      <c r="C41259">
        <v>1285</v>
      </c>
      <c r="D41259">
        <v>766</v>
      </c>
      <c r="E41259">
        <v>12</v>
      </c>
      <c r="F41259">
        <v>24.666095923279801</v>
      </c>
      <c r="G41259">
        <v>0</v>
      </c>
      <c r="H41259">
        <v>5</v>
      </c>
      <c r="I41259">
        <v>1</v>
      </c>
      <c r="J41259">
        <v>0</v>
      </c>
      <c r="K41259">
        <v>0</v>
      </c>
    </row>
    <row r="41260" spans="1:11">
      <c r="A41260">
        <v>2035</v>
      </c>
      <c r="B41260">
        <v>18257</v>
      </c>
      <c r="C41260">
        <v>2</v>
      </c>
      <c r="D41260">
        <v>2</v>
      </c>
      <c r="E41260">
        <v>73</v>
      </c>
      <c r="F41260">
        <v>0.25436878386284401</v>
      </c>
      <c r="G41260">
        <v>0</v>
      </c>
      <c r="H41260">
        <v>5</v>
      </c>
      <c r="I41260">
        <v>1</v>
      </c>
      <c r="J41260">
        <v>0</v>
      </c>
      <c r="K41260">
        <v>0</v>
      </c>
    </row>
    <row r="41261" spans="1:11">
      <c r="A41261">
        <v>2035</v>
      </c>
      <c r="B41261">
        <v>18258</v>
      </c>
      <c r="C41261">
        <v>108</v>
      </c>
      <c r="D41261">
        <v>69</v>
      </c>
      <c r="E41261">
        <v>1</v>
      </c>
      <c r="F41261">
        <v>2.2276722269090401</v>
      </c>
      <c r="G41261">
        <v>0</v>
      </c>
      <c r="H41261">
        <v>5</v>
      </c>
      <c r="I41261">
        <v>0</v>
      </c>
      <c r="J41261">
        <v>0</v>
      </c>
      <c r="K41261">
        <v>0</v>
      </c>
    </row>
    <row r="41262" spans="1:11">
      <c r="A41262">
        <v>2035</v>
      </c>
      <c r="B41262">
        <v>18259</v>
      </c>
      <c r="C41262">
        <v>529</v>
      </c>
      <c r="D41262">
        <v>317</v>
      </c>
      <c r="E41262">
        <v>7</v>
      </c>
      <c r="F41262">
        <v>27.772527772527798</v>
      </c>
      <c r="G41262">
        <v>0</v>
      </c>
      <c r="H41262">
        <v>5</v>
      </c>
      <c r="I41262">
        <v>1</v>
      </c>
      <c r="J41262">
        <v>0</v>
      </c>
      <c r="K41262">
        <v>0</v>
      </c>
    </row>
    <row r="41263" spans="1:11">
      <c r="A41263">
        <v>2035</v>
      </c>
      <c r="B41263">
        <v>18260</v>
      </c>
      <c r="C41263">
        <v>232</v>
      </c>
      <c r="D41263">
        <v>128</v>
      </c>
      <c r="E41263">
        <v>1</v>
      </c>
      <c r="F41263">
        <v>4.5646198675079699</v>
      </c>
      <c r="G41263">
        <v>0</v>
      </c>
      <c r="H41263">
        <v>5</v>
      </c>
      <c r="I41263">
        <v>0</v>
      </c>
      <c r="J41263">
        <v>0</v>
      </c>
      <c r="K41263">
        <v>0</v>
      </c>
    </row>
    <row r="41264" spans="1:11">
      <c r="A41264">
        <v>2035</v>
      </c>
      <c r="B41264">
        <v>18261</v>
      </c>
      <c r="C41264">
        <v>0</v>
      </c>
      <c r="D41264">
        <v>0</v>
      </c>
      <c r="E41264">
        <v>183</v>
      </c>
      <c r="F41264">
        <v>0</v>
      </c>
      <c r="G41264">
        <v>0</v>
      </c>
      <c r="H41264">
        <v>5</v>
      </c>
      <c r="I41264">
        <v>1</v>
      </c>
      <c r="J41264">
        <v>0</v>
      </c>
      <c r="K41264">
        <v>0</v>
      </c>
    </row>
    <row r="41265" spans="1:11">
      <c r="A41265">
        <v>2035</v>
      </c>
      <c r="B41265">
        <v>18262</v>
      </c>
      <c r="C41265">
        <v>0</v>
      </c>
      <c r="D41265">
        <v>0</v>
      </c>
      <c r="E41265">
        <v>0</v>
      </c>
      <c r="F41265">
        <v>0</v>
      </c>
      <c r="G41265">
        <v>0</v>
      </c>
      <c r="H41265">
        <v>5</v>
      </c>
      <c r="I41265">
        <v>0</v>
      </c>
      <c r="J41265">
        <v>0</v>
      </c>
      <c r="K41265">
        <v>0</v>
      </c>
    </row>
    <row r="41266" spans="1:11">
      <c r="A41266">
        <v>2035</v>
      </c>
      <c r="B41266">
        <v>18263</v>
      </c>
      <c r="C41266">
        <v>0</v>
      </c>
      <c r="D41266">
        <v>0</v>
      </c>
      <c r="E41266">
        <v>0</v>
      </c>
      <c r="F41266">
        <v>0</v>
      </c>
      <c r="G41266">
        <v>0</v>
      </c>
      <c r="H41266">
        <v>5</v>
      </c>
      <c r="I41266">
        <v>0</v>
      </c>
      <c r="J41266">
        <v>0</v>
      </c>
      <c r="K41266">
        <v>0</v>
      </c>
    </row>
    <row r="41267" spans="1:11">
      <c r="A41267">
        <v>2035</v>
      </c>
      <c r="B41267">
        <v>18264</v>
      </c>
      <c r="C41267">
        <v>297</v>
      </c>
      <c r="D41267">
        <v>194</v>
      </c>
      <c r="E41267">
        <v>12</v>
      </c>
      <c r="F41267">
        <v>3.3776407009116198</v>
      </c>
      <c r="G41267">
        <v>0</v>
      </c>
      <c r="H41267">
        <v>5</v>
      </c>
      <c r="I41267">
        <v>1</v>
      </c>
      <c r="J41267">
        <v>0</v>
      </c>
      <c r="K41267">
        <v>0</v>
      </c>
    </row>
    <row r="41268" spans="1:11">
      <c r="A41268">
        <v>2035</v>
      </c>
      <c r="B41268">
        <v>18265</v>
      </c>
      <c r="C41268">
        <v>173</v>
      </c>
      <c r="D41268">
        <v>91</v>
      </c>
      <c r="E41268">
        <v>1</v>
      </c>
      <c r="F41268">
        <v>7.5955146949061803</v>
      </c>
      <c r="G41268">
        <v>0</v>
      </c>
      <c r="H41268">
        <v>5</v>
      </c>
      <c r="I41268">
        <v>0</v>
      </c>
      <c r="J41268">
        <v>0</v>
      </c>
      <c r="K41268">
        <v>0</v>
      </c>
    </row>
    <row r="41269" spans="1:11">
      <c r="A41269">
        <v>2035</v>
      </c>
      <c r="B41269">
        <v>18266</v>
      </c>
      <c r="C41269">
        <v>70</v>
      </c>
      <c r="D41269">
        <v>41</v>
      </c>
      <c r="E41269">
        <v>0</v>
      </c>
      <c r="F41269">
        <v>4.1646091514311401</v>
      </c>
      <c r="G41269">
        <v>0</v>
      </c>
      <c r="H41269">
        <v>5</v>
      </c>
      <c r="I41269">
        <v>0</v>
      </c>
      <c r="J41269">
        <v>0</v>
      </c>
      <c r="K41269">
        <v>0</v>
      </c>
    </row>
    <row r="41270" spans="1:11">
      <c r="A41270">
        <v>2035</v>
      </c>
      <c r="B41270">
        <v>18267</v>
      </c>
      <c r="C41270">
        <v>115</v>
      </c>
      <c r="D41270">
        <v>66</v>
      </c>
      <c r="E41270">
        <v>7</v>
      </c>
      <c r="F41270">
        <v>8.6064316237717104</v>
      </c>
      <c r="G41270">
        <v>0</v>
      </c>
      <c r="H41270">
        <v>5</v>
      </c>
      <c r="I41270">
        <v>0</v>
      </c>
      <c r="J41270">
        <v>0</v>
      </c>
      <c r="K41270">
        <v>0</v>
      </c>
    </row>
    <row r="41271" spans="1:11">
      <c r="A41271">
        <v>2035</v>
      </c>
      <c r="B41271">
        <v>18268</v>
      </c>
      <c r="C41271">
        <v>168</v>
      </c>
      <c r="D41271">
        <v>107</v>
      </c>
      <c r="E41271">
        <v>1</v>
      </c>
      <c r="F41271">
        <v>9.7393562749281095</v>
      </c>
      <c r="G41271">
        <v>0</v>
      </c>
      <c r="H41271">
        <v>5</v>
      </c>
      <c r="I41271">
        <v>0</v>
      </c>
      <c r="J41271">
        <v>0</v>
      </c>
      <c r="K41271">
        <v>0</v>
      </c>
    </row>
    <row r="41272" spans="1:11">
      <c r="A41272">
        <v>2035</v>
      </c>
      <c r="B41272">
        <v>18269</v>
      </c>
      <c r="C41272">
        <v>181</v>
      </c>
      <c r="D41272">
        <v>107</v>
      </c>
      <c r="E41272">
        <v>52</v>
      </c>
      <c r="F41272">
        <v>3.7282458912052499</v>
      </c>
      <c r="G41272">
        <v>0</v>
      </c>
      <c r="H41272">
        <v>5</v>
      </c>
      <c r="I41272">
        <v>0</v>
      </c>
      <c r="J41272">
        <v>0</v>
      </c>
      <c r="K41272">
        <v>0</v>
      </c>
    </row>
    <row r="41273" spans="1:11">
      <c r="A41273">
        <v>2035</v>
      </c>
      <c r="B41273">
        <v>18270</v>
      </c>
      <c r="C41273">
        <v>223</v>
      </c>
      <c r="D41273">
        <v>127</v>
      </c>
      <c r="E41273">
        <v>4</v>
      </c>
      <c r="F41273">
        <v>9.9274362284645896</v>
      </c>
      <c r="G41273">
        <v>0</v>
      </c>
      <c r="H41273">
        <v>5</v>
      </c>
      <c r="I41273">
        <v>0</v>
      </c>
      <c r="J41273">
        <v>0</v>
      </c>
      <c r="K41273">
        <v>0</v>
      </c>
    </row>
    <row r="41274" spans="1:11">
      <c r="A41274">
        <v>2035</v>
      </c>
      <c r="B41274">
        <v>18271</v>
      </c>
      <c r="C41274">
        <v>35</v>
      </c>
      <c r="D41274">
        <v>22</v>
      </c>
      <c r="E41274">
        <v>0</v>
      </c>
      <c r="F41274">
        <v>7.2921224243181904</v>
      </c>
      <c r="G41274">
        <v>0</v>
      </c>
      <c r="H41274">
        <v>5</v>
      </c>
      <c r="I41274">
        <v>0</v>
      </c>
      <c r="J41274">
        <v>0</v>
      </c>
      <c r="K41274">
        <v>0</v>
      </c>
    </row>
    <row r="41275" spans="1:11">
      <c r="A41275">
        <v>2035</v>
      </c>
      <c r="B41275">
        <v>18272</v>
      </c>
      <c r="C41275">
        <v>274</v>
      </c>
      <c r="D41275">
        <v>151</v>
      </c>
      <c r="E41275">
        <v>1</v>
      </c>
      <c r="F41275">
        <v>16.2764864174503</v>
      </c>
      <c r="G41275">
        <v>0</v>
      </c>
      <c r="H41275">
        <v>5</v>
      </c>
      <c r="I41275">
        <v>0</v>
      </c>
      <c r="J41275">
        <v>0</v>
      </c>
      <c r="K41275">
        <v>0</v>
      </c>
    </row>
    <row r="41276" spans="1:11">
      <c r="A41276">
        <v>2035</v>
      </c>
      <c r="B41276">
        <v>18273</v>
      </c>
      <c r="C41276">
        <v>213</v>
      </c>
      <c r="D41276">
        <v>120</v>
      </c>
      <c r="E41276">
        <v>1</v>
      </c>
      <c r="F41276">
        <v>14.942125569975399</v>
      </c>
      <c r="G41276">
        <v>0</v>
      </c>
      <c r="H41276">
        <v>5</v>
      </c>
      <c r="I41276">
        <v>0</v>
      </c>
      <c r="J41276">
        <v>0</v>
      </c>
      <c r="K41276">
        <v>0</v>
      </c>
    </row>
    <row r="41277" spans="1:11">
      <c r="A41277">
        <v>2035</v>
      </c>
      <c r="B41277">
        <v>18274</v>
      </c>
      <c r="C41277">
        <v>17</v>
      </c>
      <c r="D41277">
        <v>12</v>
      </c>
      <c r="E41277">
        <v>2</v>
      </c>
      <c r="F41277">
        <v>2.0323259372609002</v>
      </c>
      <c r="G41277">
        <v>0</v>
      </c>
      <c r="H41277">
        <v>5</v>
      </c>
      <c r="I41277">
        <v>0</v>
      </c>
      <c r="J41277">
        <v>0</v>
      </c>
      <c r="K41277">
        <v>0</v>
      </c>
    </row>
    <row r="41278" spans="1:11">
      <c r="A41278">
        <v>2035</v>
      </c>
      <c r="B41278">
        <v>18275</v>
      </c>
      <c r="C41278">
        <v>11</v>
      </c>
      <c r="D41278">
        <v>6</v>
      </c>
      <c r="E41278">
        <v>13</v>
      </c>
      <c r="F41278">
        <v>1.0901558922926</v>
      </c>
      <c r="G41278">
        <v>0</v>
      </c>
      <c r="H41278">
        <v>5</v>
      </c>
      <c r="I41278">
        <v>0</v>
      </c>
      <c r="J41278">
        <v>0</v>
      </c>
      <c r="K41278">
        <v>0</v>
      </c>
    </row>
    <row r="41279" spans="1:11">
      <c r="A41279">
        <v>2035</v>
      </c>
      <c r="B41279">
        <v>18276</v>
      </c>
      <c r="C41279">
        <v>2</v>
      </c>
      <c r="D41279">
        <v>1</v>
      </c>
      <c r="E41279">
        <v>59</v>
      </c>
      <c r="F41279">
        <v>0.178738996380535</v>
      </c>
      <c r="G41279">
        <v>0</v>
      </c>
      <c r="H41279">
        <v>5</v>
      </c>
      <c r="I41279">
        <v>0</v>
      </c>
      <c r="J41279">
        <v>0</v>
      </c>
      <c r="K41279">
        <v>0</v>
      </c>
    </row>
    <row r="41280" spans="1:11">
      <c r="A41280">
        <v>2035</v>
      </c>
      <c r="B41280">
        <v>18277</v>
      </c>
      <c r="C41280">
        <v>67</v>
      </c>
      <c r="D41280">
        <v>42</v>
      </c>
      <c r="E41280">
        <v>14</v>
      </c>
      <c r="F41280">
        <v>2.05447108101975</v>
      </c>
      <c r="G41280">
        <v>0</v>
      </c>
      <c r="H41280">
        <v>5</v>
      </c>
      <c r="I41280">
        <v>0</v>
      </c>
      <c r="J41280">
        <v>0</v>
      </c>
      <c r="K41280">
        <v>0</v>
      </c>
    </row>
    <row r="41281" spans="1:11">
      <c r="A41281">
        <v>2035</v>
      </c>
      <c r="B41281">
        <v>18278</v>
      </c>
      <c r="C41281">
        <v>94</v>
      </c>
      <c r="D41281">
        <v>58</v>
      </c>
      <c r="E41281">
        <v>0</v>
      </c>
      <c r="F41281">
        <v>1.9773363596396201</v>
      </c>
      <c r="G41281">
        <v>0</v>
      </c>
      <c r="H41281">
        <v>5</v>
      </c>
      <c r="I41281">
        <v>0</v>
      </c>
      <c r="J41281">
        <v>0</v>
      </c>
      <c r="K41281">
        <v>0</v>
      </c>
    </row>
    <row r="41282" spans="1:11">
      <c r="A41282">
        <v>2035</v>
      </c>
      <c r="B41282">
        <v>18279</v>
      </c>
      <c r="C41282">
        <v>7</v>
      </c>
      <c r="D41282">
        <v>5</v>
      </c>
      <c r="E41282">
        <v>0</v>
      </c>
      <c r="F41282">
        <v>0.368582064796727</v>
      </c>
      <c r="G41282">
        <v>0</v>
      </c>
      <c r="H41282">
        <v>5</v>
      </c>
      <c r="I41282">
        <v>0</v>
      </c>
      <c r="J41282">
        <v>0</v>
      </c>
      <c r="K41282">
        <v>0</v>
      </c>
    </row>
    <row r="41283" spans="1:11">
      <c r="A41283">
        <v>2035</v>
      </c>
      <c r="B41283">
        <v>18280</v>
      </c>
      <c r="C41283">
        <v>0</v>
      </c>
      <c r="D41283">
        <v>0</v>
      </c>
      <c r="E41283">
        <v>0</v>
      </c>
      <c r="F41283">
        <v>0</v>
      </c>
      <c r="G41283">
        <v>0</v>
      </c>
      <c r="H41283">
        <v>5</v>
      </c>
      <c r="I41283">
        <v>0</v>
      </c>
      <c r="J41283">
        <v>0</v>
      </c>
      <c r="K41283">
        <v>0</v>
      </c>
    </row>
    <row r="41284" spans="1:11">
      <c r="A41284">
        <v>2035</v>
      </c>
      <c r="B41284">
        <v>18281</v>
      </c>
      <c r="C41284">
        <v>4</v>
      </c>
      <c r="D41284">
        <v>4</v>
      </c>
      <c r="E41284">
        <v>0</v>
      </c>
      <c r="F41284">
        <v>0.233683079008249</v>
      </c>
      <c r="G41284">
        <v>0</v>
      </c>
      <c r="H41284">
        <v>5</v>
      </c>
      <c r="I41284">
        <v>0</v>
      </c>
      <c r="J41284">
        <v>0</v>
      </c>
      <c r="K41284">
        <v>0</v>
      </c>
    </row>
    <row r="41285" spans="1:11">
      <c r="A41285">
        <v>2035</v>
      </c>
      <c r="B41285">
        <v>18282</v>
      </c>
      <c r="C41285">
        <v>995</v>
      </c>
      <c r="D41285">
        <v>629</v>
      </c>
      <c r="E41285">
        <v>20</v>
      </c>
      <c r="F41285">
        <v>5.1091929529081304</v>
      </c>
      <c r="G41285">
        <v>0</v>
      </c>
      <c r="H41285">
        <v>5</v>
      </c>
      <c r="I41285">
        <v>0</v>
      </c>
      <c r="J41285">
        <v>0</v>
      </c>
      <c r="K41285">
        <v>0</v>
      </c>
    </row>
    <row r="41286" spans="1:11">
      <c r="A41286">
        <v>2035</v>
      </c>
      <c r="B41286">
        <v>18283</v>
      </c>
      <c r="C41286">
        <v>0</v>
      </c>
      <c r="D41286">
        <v>0</v>
      </c>
      <c r="E41286">
        <v>0</v>
      </c>
      <c r="F41286">
        <v>0</v>
      </c>
      <c r="G41286">
        <v>0</v>
      </c>
      <c r="H41286">
        <v>5</v>
      </c>
      <c r="I41286">
        <v>0</v>
      </c>
      <c r="J41286">
        <v>0</v>
      </c>
      <c r="K41286">
        <v>0</v>
      </c>
    </row>
    <row r="41287" spans="1:11">
      <c r="A41287">
        <v>2035</v>
      </c>
      <c r="B41287">
        <v>18284</v>
      </c>
      <c r="C41287">
        <v>0</v>
      </c>
      <c r="D41287">
        <v>0</v>
      </c>
      <c r="E41287">
        <v>0</v>
      </c>
      <c r="F41287">
        <v>0</v>
      </c>
      <c r="G41287">
        <v>0</v>
      </c>
      <c r="H41287">
        <v>5</v>
      </c>
      <c r="I41287">
        <v>0</v>
      </c>
      <c r="J41287">
        <v>0</v>
      </c>
      <c r="K41287">
        <v>0</v>
      </c>
    </row>
    <row r="41288" spans="1:11">
      <c r="A41288">
        <v>2035</v>
      </c>
      <c r="B41288">
        <v>18285</v>
      </c>
      <c r="C41288">
        <v>318</v>
      </c>
      <c r="D41288">
        <v>192</v>
      </c>
      <c r="E41288">
        <v>2</v>
      </c>
      <c r="F41288">
        <v>3.9268858313513699</v>
      </c>
      <c r="G41288">
        <v>0</v>
      </c>
      <c r="H41288">
        <v>5</v>
      </c>
      <c r="I41288">
        <v>0</v>
      </c>
      <c r="J41288">
        <v>0</v>
      </c>
      <c r="K41288">
        <v>0</v>
      </c>
    </row>
    <row r="41289" spans="1:11">
      <c r="A41289">
        <v>2035</v>
      </c>
      <c r="B41289">
        <v>18286</v>
      </c>
      <c r="C41289">
        <v>942</v>
      </c>
      <c r="D41289">
        <v>571</v>
      </c>
      <c r="E41289">
        <v>30</v>
      </c>
      <c r="F41289">
        <v>7.7731751192381999</v>
      </c>
      <c r="G41289">
        <v>0</v>
      </c>
      <c r="H41289">
        <v>5</v>
      </c>
      <c r="I41289">
        <v>0</v>
      </c>
      <c r="J41289">
        <v>0</v>
      </c>
      <c r="K41289">
        <v>0</v>
      </c>
    </row>
    <row r="41290" spans="1:11">
      <c r="A41290">
        <v>2035</v>
      </c>
      <c r="B41290">
        <v>18287</v>
      </c>
      <c r="C41290">
        <v>8</v>
      </c>
      <c r="D41290">
        <v>2</v>
      </c>
      <c r="E41290">
        <v>0</v>
      </c>
      <c r="F41290">
        <v>5.4635740105979699E-2</v>
      </c>
      <c r="G41290">
        <v>0</v>
      </c>
      <c r="H41290">
        <v>5</v>
      </c>
      <c r="I41290">
        <v>0</v>
      </c>
      <c r="J41290">
        <v>0</v>
      </c>
      <c r="K41290">
        <v>0</v>
      </c>
    </row>
    <row r="41291" spans="1:11">
      <c r="A41291">
        <v>2035</v>
      </c>
      <c r="B41291">
        <v>18288</v>
      </c>
      <c r="C41291">
        <v>5</v>
      </c>
      <c r="D41291">
        <v>2</v>
      </c>
      <c r="E41291">
        <v>0</v>
      </c>
      <c r="F41291">
        <v>0.11165225236088699</v>
      </c>
      <c r="G41291">
        <v>0</v>
      </c>
      <c r="H41291">
        <v>5</v>
      </c>
      <c r="I41291">
        <v>0</v>
      </c>
      <c r="J41291">
        <v>0</v>
      </c>
      <c r="K41291">
        <v>0</v>
      </c>
    </row>
    <row r="41292" spans="1:11">
      <c r="A41292">
        <v>2035</v>
      </c>
      <c r="B41292">
        <v>18289</v>
      </c>
      <c r="C41292">
        <v>614</v>
      </c>
      <c r="D41292">
        <v>372</v>
      </c>
      <c r="E41292">
        <v>6</v>
      </c>
      <c r="F41292">
        <v>9.7433098055146505</v>
      </c>
      <c r="G41292">
        <v>0</v>
      </c>
      <c r="H41292">
        <v>5</v>
      </c>
      <c r="I41292">
        <v>0</v>
      </c>
      <c r="J41292">
        <v>0</v>
      </c>
      <c r="K41292">
        <v>0</v>
      </c>
    </row>
    <row r="41293" spans="1:11">
      <c r="A41293">
        <v>2035</v>
      </c>
      <c r="B41293">
        <v>18290</v>
      </c>
      <c r="C41293">
        <v>249</v>
      </c>
      <c r="D41293">
        <v>153</v>
      </c>
      <c r="E41293">
        <v>10</v>
      </c>
      <c r="F41293">
        <v>6.8663894373421304</v>
      </c>
      <c r="G41293">
        <v>0</v>
      </c>
      <c r="H41293">
        <v>5</v>
      </c>
      <c r="I41293">
        <v>0</v>
      </c>
      <c r="J41293">
        <v>0</v>
      </c>
      <c r="K41293">
        <v>0</v>
      </c>
    </row>
    <row r="41294" spans="1:11">
      <c r="A41294">
        <v>2035</v>
      </c>
      <c r="B41294">
        <v>18291</v>
      </c>
      <c r="C41294">
        <v>444</v>
      </c>
      <c r="D41294">
        <v>261</v>
      </c>
      <c r="E41294">
        <v>9</v>
      </c>
      <c r="F41294">
        <v>7.4014556196051897</v>
      </c>
      <c r="G41294">
        <v>0</v>
      </c>
      <c r="H41294">
        <v>5</v>
      </c>
      <c r="I41294">
        <v>1</v>
      </c>
      <c r="J41294">
        <v>0</v>
      </c>
      <c r="K41294">
        <v>0</v>
      </c>
    </row>
    <row r="41295" spans="1:11">
      <c r="A41295">
        <v>2035</v>
      </c>
      <c r="B41295">
        <v>18292</v>
      </c>
      <c r="C41295">
        <v>78</v>
      </c>
      <c r="D41295">
        <v>44</v>
      </c>
      <c r="E41295">
        <v>4</v>
      </c>
      <c r="F41295">
        <v>2.7189068600111499</v>
      </c>
      <c r="G41295">
        <v>0</v>
      </c>
      <c r="H41295">
        <v>5</v>
      </c>
      <c r="I41295">
        <v>1</v>
      </c>
      <c r="J41295">
        <v>0</v>
      </c>
      <c r="K41295">
        <v>0</v>
      </c>
    </row>
    <row r="41296" spans="1:11">
      <c r="A41296">
        <v>2035</v>
      </c>
      <c r="B41296">
        <v>18293</v>
      </c>
      <c r="C41296">
        <v>2</v>
      </c>
      <c r="D41296">
        <v>2</v>
      </c>
      <c r="E41296">
        <v>0</v>
      </c>
      <c r="F41296">
        <v>1.8399145543681002E-2</v>
      </c>
      <c r="G41296">
        <v>0</v>
      </c>
      <c r="H41296">
        <v>5</v>
      </c>
      <c r="I41296">
        <v>1</v>
      </c>
      <c r="J41296">
        <v>0</v>
      </c>
      <c r="K41296">
        <v>0</v>
      </c>
    </row>
    <row r="41297" spans="1:11">
      <c r="A41297">
        <v>2035</v>
      </c>
      <c r="B41297">
        <v>18294</v>
      </c>
      <c r="C41297">
        <v>0</v>
      </c>
      <c r="D41297">
        <v>0</v>
      </c>
      <c r="E41297">
        <v>0</v>
      </c>
      <c r="F41297">
        <v>0</v>
      </c>
      <c r="G41297">
        <v>0</v>
      </c>
      <c r="H41297">
        <v>5</v>
      </c>
      <c r="I41297">
        <v>1</v>
      </c>
      <c r="J41297">
        <v>0</v>
      </c>
      <c r="K41297">
        <v>0</v>
      </c>
    </row>
    <row r="41298" spans="1:11">
      <c r="A41298">
        <v>2035</v>
      </c>
      <c r="B41298">
        <v>18295</v>
      </c>
      <c r="C41298">
        <v>415</v>
      </c>
      <c r="D41298">
        <v>262</v>
      </c>
      <c r="E41298">
        <v>18</v>
      </c>
      <c r="F41298">
        <v>3.3981019758120601</v>
      </c>
      <c r="G41298">
        <v>0</v>
      </c>
      <c r="H41298">
        <v>5</v>
      </c>
      <c r="I41298">
        <v>1</v>
      </c>
      <c r="J41298">
        <v>0</v>
      </c>
      <c r="K41298">
        <v>0</v>
      </c>
    </row>
    <row r="41299" spans="1:11">
      <c r="A41299">
        <v>2035</v>
      </c>
      <c r="B41299">
        <v>18296</v>
      </c>
      <c r="C41299">
        <v>0</v>
      </c>
      <c r="D41299">
        <v>0</v>
      </c>
      <c r="E41299">
        <v>0</v>
      </c>
      <c r="F41299">
        <v>0</v>
      </c>
      <c r="G41299">
        <v>0</v>
      </c>
      <c r="H41299">
        <v>5</v>
      </c>
      <c r="I41299">
        <v>1</v>
      </c>
      <c r="J41299">
        <v>0</v>
      </c>
      <c r="K41299">
        <v>0</v>
      </c>
    </row>
    <row r="41300" spans="1:11">
      <c r="A41300">
        <v>2035</v>
      </c>
      <c r="B41300">
        <v>18297</v>
      </c>
      <c r="C41300">
        <v>0</v>
      </c>
      <c r="D41300">
        <v>0</v>
      </c>
      <c r="E41300">
        <v>307</v>
      </c>
      <c r="F41300">
        <v>0</v>
      </c>
      <c r="G41300">
        <v>0</v>
      </c>
      <c r="H41300">
        <v>5</v>
      </c>
      <c r="I41300">
        <v>1</v>
      </c>
      <c r="J41300">
        <v>0</v>
      </c>
      <c r="K41300">
        <v>0</v>
      </c>
    </row>
    <row r="41301" spans="1:11">
      <c r="A41301">
        <v>2035</v>
      </c>
      <c r="B41301">
        <v>18298</v>
      </c>
      <c r="C41301">
        <v>0</v>
      </c>
      <c r="D41301">
        <v>0</v>
      </c>
      <c r="E41301">
        <v>196</v>
      </c>
      <c r="F41301">
        <v>0</v>
      </c>
      <c r="G41301">
        <v>0</v>
      </c>
      <c r="H41301">
        <v>5</v>
      </c>
      <c r="I41301">
        <v>1</v>
      </c>
      <c r="J41301">
        <v>0</v>
      </c>
      <c r="K41301">
        <v>0</v>
      </c>
    </row>
    <row r="41302" spans="1:11">
      <c r="A41302">
        <v>2035</v>
      </c>
      <c r="B41302">
        <v>18299</v>
      </c>
      <c r="C41302">
        <v>0</v>
      </c>
      <c r="D41302">
        <v>0</v>
      </c>
      <c r="E41302">
        <v>31</v>
      </c>
      <c r="F41302">
        <v>0</v>
      </c>
      <c r="G41302">
        <v>0</v>
      </c>
      <c r="H41302">
        <v>5</v>
      </c>
      <c r="I41302">
        <v>1</v>
      </c>
      <c r="J41302">
        <v>0</v>
      </c>
      <c r="K41302">
        <v>0</v>
      </c>
    </row>
    <row r="41303" spans="1:11">
      <c r="A41303">
        <v>2035</v>
      </c>
      <c r="B41303">
        <v>18300</v>
      </c>
      <c r="C41303">
        <v>130</v>
      </c>
      <c r="D41303">
        <v>72</v>
      </c>
      <c r="E41303">
        <v>12</v>
      </c>
      <c r="F41303">
        <v>1.9013091641490401</v>
      </c>
      <c r="G41303">
        <v>0</v>
      </c>
      <c r="H41303">
        <v>5</v>
      </c>
      <c r="I41303">
        <v>0</v>
      </c>
      <c r="J41303">
        <v>0</v>
      </c>
      <c r="K41303">
        <v>0</v>
      </c>
    </row>
    <row r="41304" spans="1:11">
      <c r="A41304">
        <v>2035</v>
      </c>
      <c r="B41304">
        <v>18301</v>
      </c>
      <c r="C41304">
        <v>115</v>
      </c>
      <c r="D41304">
        <v>70</v>
      </c>
      <c r="E41304">
        <v>39</v>
      </c>
      <c r="F41304">
        <v>1.26278570526582</v>
      </c>
      <c r="G41304">
        <v>0</v>
      </c>
      <c r="H41304">
        <v>5</v>
      </c>
      <c r="I41304">
        <v>0</v>
      </c>
      <c r="J41304">
        <v>0</v>
      </c>
      <c r="K41304">
        <v>0</v>
      </c>
    </row>
    <row r="41305" spans="1:11">
      <c r="A41305">
        <v>2035</v>
      </c>
      <c r="B41305">
        <v>18302</v>
      </c>
      <c r="C41305">
        <v>147</v>
      </c>
      <c r="D41305">
        <v>83</v>
      </c>
      <c r="E41305">
        <v>9</v>
      </c>
      <c r="F41305">
        <v>1.4992457875782901</v>
      </c>
      <c r="G41305">
        <v>0</v>
      </c>
      <c r="H41305">
        <v>5</v>
      </c>
      <c r="I41305">
        <v>0</v>
      </c>
      <c r="J41305">
        <v>0</v>
      </c>
      <c r="K41305">
        <v>0</v>
      </c>
    </row>
    <row r="41306" spans="1:11">
      <c r="A41306">
        <v>2035</v>
      </c>
      <c r="B41306">
        <v>18303</v>
      </c>
      <c r="C41306">
        <v>38</v>
      </c>
      <c r="D41306">
        <v>25</v>
      </c>
      <c r="E41306">
        <v>0</v>
      </c>
      <c r="F41306">
        <v>0.59401359353213001</v>
      </c>
      <c r="G41306">
        <v>0</v>
      </c>
      <c r="H41306">
        <v>5</v>
      </c>
      <c r="I41306">
        <v>0</v>
      </c>
      <c r="J41306">
        <v>0</v>
      </c>
      <c r="K41306">
        <v>0</v>
      </c>
    </row>
    <row r="41307" spans="1:11">
      <c r="A41307">
        <v>2035</v>
      </c>
      <c r="B41307">
        <v>18304</v>
      </c>
      <c r="C41307">
        <v>27</v>
      </c>
      <c r="D41307">
        <v>16</v>
      </c>
      <c r="E41307">
        <v>3</v>
      </c>
      <c r="F41307">
        <v>0.45327643315096</v>
      </c>
      <c r="G41307">
        <v>0</v>
      </c>
      <c r="H41307">
        <v>5</v>
      </c>
      <c r="I41307">
        <v>0</v>
      </c>
      <c r="J41307">
        <v>0</v>
      </c>
      <c r="K41307">
        <v>0</v>
      </c>
    </row>
    <row r="41308" spans="1:11">
      <c r="A41308">
        <v>2035</v>
      </c>
      <c r="B41308">
        <v>18305</v>
      </c>
      <c r="C41308">
        <v>0</v>
      </c>
      <c r="D41308">
        <v>0</v>
      </c>
      <c r="E41308">
        <v>0</v>
      </c>
      <c r="F41308">
        <v>0</v>
      </c>
      <c r="G41308">
        <v>0</v>
      </c>
      <c r="H41308">
        <v>5</v>
      </c>
      <c r="I41308">
        <v>0</v>
      </c>
      <c r="J41308">
        <v>0</v>
      </c>
      <c r="K41308">
        <v>0</v>
      </c>
    </row>
    <row r="41309" spans="1:11">
      <c r="A41309">
        <v>2035</v>
      </c>
      <c r="B41309">
        <v>18306</v>
      </c>
      <c r="C41309">
        <v>420</v>
      </c>
      <c r="D41309">
        <v>261</v>
      </c>
      <c r="E41309">
        <v>11</v>
      </c>
      <c r="F41309">
        <v>10.6104816400773</v>
      </c>
      <c r="G41309">
        <v>0</v>
      </c>
      <c r="H41309">
        <v>5</v>
      </c>
      <c r="I41309">
        <v>0</v>
      </c>
      <c r="J41309">
        <v>0</v>
      </c>
      <c r="K41309">
        <v>0</v>
      </c>
    </row>
    <row r="41310" spans="1:11">
      <c r="A41310">
        <v>2035</v>
      </c>
      <c r="B41310">
        <v>18307</v>
      </c>
      <c r="C41310">
        <v>536</v>
      </c>
      <c r="D41310">
        <v>341</v>
      </c>
      <c r="E41310">
        <v>23</v>
      </c>
      <c r="F41310">
        <v>13.157991638783701</v>
      </c>
      <c r="G41310">
        <v>0</v>
      </c>
      <c r="H41310">
        <v>5</v>
      </c>
      <c r="I41310">
        <v>0</v>
      </c>
      <c r="J41310">
        <v>0</v>
      </c>
      <c r="K41310">
        <v>0</v>
      </c>
    </row>
    <row r="41311" spans="1:11">
      <c r="A41311">
        <v>2035</v>
      </c>
      <c r="B41311">
        <v>18308</v>
      </c>
      <c r="C41311">
        <v>385</v>
      </c>
      <c r="D41311">
        <v>238</v>
      </c>
      <c r="E41311">
        <v>65</v>
      </c>
      <c r="F41311">
        <v>16.026107986829501</v>
      </c>
      <c r="G41311">
        <v>0</v>
      </c>
      <c r="H41311">
        <v>5</v>
      </c>
      <c r="I41311">
        <v>0</v>
      </c>
      <c r="J41311">
        <v>0</v>
      </c>
      <c r="K41311">
        <v>0</v>
      </c>
    </row>
    <row r="41312" spans="1:11">
      <c r="A41312">
        <v>2035</v>
      </c>
      <c r="B41312">
        <v>18309</v>
      </c>
      <c r="C41312">
        <v>219</v>
      </c>
      <c r="D41312">
        <v>128</v>
      </c>
      <c r="E41312">
        <v>11</v>
      </c>
      <c r="F41312">
        <v>10.097889587185399</v>
      </c>
      <c r="G41312">
        <v>0</v>
      </c>
      <c r="H41312">
        <v>5</v>
      </c>
      <c r="I41312">
        <v>0</v>
      </c>
      <c r="J41312">
        <v>0</v>
      </c>
      <c r="K41312">
        <v>0</v>
      </c>
    </row>
    <row r="41313" spans="1:11">
      <c r="A41313">
        <v>2035</v>
      </c>
      <c r="B41313">
        <v>18310</v>
      </c>
      <c r="C41313">
        <v>291</v>
      </c>
      <c r="D41313">
        <v>176</v>
      </c>
      <c r="E41313">
        <v>19</v>
      </c>
      <c r="F41313">
        <v>11.6265132446362</v>
      </c>
      <c r="G41313">
        <v>0</v>
      </c>
      <c r="H41313">
        <v>5</v>
      </c>
      <c r="I41313">
        <v>1</v>
      </c>
      <c r="J41313">
        <v>0</v>
      </c>
      <c r="K41313">
        <v>0</v>
      </c>
    </row>
    <row r="41314" spans="1:11">
      <c r="A41314">
        <v>2035</v>
      </c>
      <c r="B41314">
        <v>18311</v>
      </c>
      <c r="C41314">
        <v>98</v>
      </c>
      <c r="D41314">
        <v>52</v>
      </c>
      <c r="E41314">
        <v>1</v>
      </c>
      <c r="F41314">
        <v>11.3387867498178</v>
      </c>
      <c r="G41314">
        <v>0</v>
      </c>
      <c r="H41314">
        <v>5</v>
      </c>
      <c r="I41314">
        <v>0</v>
      </c>
      <c r="J41314">
        <v>0</v>
      </c>
      <c r="K41314">
        <v>0</v>
      </c>
    </row>
    <row r="41315" spans="1:11">
      <c r="A41315">
        <v>2035</v>
      </c>
      <c r="B41315">
        <v>18312</v>
      </c>
      <c r="C41315">
        <v>251</v>
      </c>
      <c r="D41315">
        <v>175</v>
      </c>
      <c r="E41315">
        <v>8</v>
      </c>
      <c r="F41315">
        <v>4.4489583942627897</v>
      </c>
      <c r="G41315">
        <v>0</v>
      </c>
      <c r="H41315">
        <v>5</v>
      </c>
      <c r="I41315">
        <v>1</v>
      </c>
      <c r="J41315">
        <v>0</v>
      </c>
      <c r="K41315">
        <v>0</v>
      </c>
    </row>
    <row r="41316" spans="1:11">
      <c r="A41316">
        <v>2035</v>
      </c>
      <c r="B41316">
        <v>18313</v>
      </c>
      <c r="C41316">
        <v>0</v>
      </c>
      <c r="D41316">
        <v>0</v>
      </c>
      <c r="E41316">
        <v>0</v>
      </c>
      <c r="F41316">
        <v>0</v>
      </c>
      <c r="G41316">
        <v>0</v>
      </c>
      <c r="H41316">
        <v>5</v>
      </c>
      <c r="I41316">
        <v>1</v>
      </c>
      <c r="J41316">
        <v>0</v>
      </c>
      <c r="K41316">
        <v>0</v>
      </c>
    </row>
    <row r="41317" spans="1:11">
      <c r="A41317">
        <v>2035</v>
      </c>
      <c r="B41317">
        <v>18314</v>
      </c>
      <c r="C41317">
        <v>0</v>
      </c>
      <c r="D41317">
        <v>0</v>
      </c>
      <c r="E41317">
        <v>3433</v>
      </c>
      <c r="F41317">
        <v>0</v>
      </c>
      <c r="G41317">
        <v>34340</v>
      </c>
      <c r="H41317">
        <v>5</v>
      </c>
      <c r="I41317">
        <v>1</v>
      </c>
      <c r="J41317">
        <v>1</v>
      </c>
      <c r="K41317">
        <v>0</v>
      </c>
    </row>
    <row r="41318" spans="1:11">
      <c r="A41318">
        <v>2035</v>
      </c>
      <c r="B41318">
        <v>18315</v>
      </c>
      <c r="C41318">
        <v>320</v>
      </c>
      <c r="D41318">
        <v>205</v>
      </c>
      <c r="E41318">
        <v>2</v>
      </c>
      <c r="F41318">
        <v>6.2023076460885704</v>
      </c>
      <c r="G41318">
        <v>0</v>
      </c>
      <c r="H41318">
        <v>5</v>
      </c>
      <c r="I41318">
        <v>1</v>
      </c>
      <c r="J41318">
        <v>0</v>
      </c>
      <c r="K41318">
        <v>0</v>
      </c>
    </row>
    <row r="41319" spans="1:11">
      <c r="A41319">
        <v>2035</v>
      </c>
      <c r="B41319">
        <v>18316</v>
      </c>
      <c r="C41319">
        <v>108</v>
      </c>
      <c r="D41319">
        <v>65</v>
      </c>
      <c r="E41319">
        <v>1</v>
      </c>
      <c r="F41319">
        <v>5.2130596798795201</v>
      </c>
      <c r="G41319">
        <v>0</v>
      </c>
      <c r="H41319">
        <v>5</v>
      </c>
      <c r="I41319">
        <v>1</v>
      </c>
      <c r="J41319">
        <v>0</v>
      </c>
      <c r="K41319">
        <v>0</v>
      </c>
    </row>
    <row r="41320" spans="1:11">
      <c r="A41320">
        <v>2035</v>
      </c>
      <c r="B41320">
        <v>18317</v>
      </c>
      <c r="C41320">
        <v>229</v>
      </c>
      <c r="D41320">
        <v>131</v>
      </c>
      <c r="E41320">
        <v>1</v>
      </c>
      <c r="F41320">
        <v>5.4312508004572697</v>
      </c>
      <c r="G41320">
        <v>0</v>
      </c>
      <c r="H41320">
        <v>5</v>
      </c>
      <c r="I41320">
        <v>1</v>
      </c>
      <c r="J41320">
        <v>0</v>
      </c>
      <c r="K41320">
        <v>0</v>
      </c>
    </row>
    <row r="41321" spans="1:11">
      <c r="A41321">
        <v>2035</v>
      </c>
      <c r="B41321">
        <v>18318</v>
      </c>
      <c r="C41321">
        <v>3</v>
      </c>
      <c r="D41321">
        <v>3</v>
      </c>
      <c r="E41321">
        <v>139</v>
      </c>
      <c r="F41321">
        <v>0.27335101003198198</v>
      </c>
      <c r="G41321">
        <v>0</v>
      </c>
      <c r="H41321">
        <v>5</v>
      </c>
      <c r="I41321">
        <v>1</v>
      </c>
      <c r="J41321">
        <v>0</v>
      </c>
      <c r="K41321">
        <v>0</v>
      </c>
    </row>
    <row r="41322" spans="1:11">
      <c r="A41322">
        <v>2035</v>
      </c>
      <c r="B41322">
        <v>18319</v>
      </c>
      <c r="C41322">
        <v>0</v>
      </c>
      <c r="D41322">
        <v>0</v>
      </c>
      <c r="E41322">
        <v>195</v>
      </c>
      <c r="F41322">
        <v>0</v>
      </c>
      <c r="G41322">
        <v>0</v>
      </c>
      <c r="H41322">
        <v>5</v>
      </c>
      <c r="I41322">
        <v>1</v>
      </c>
      <c r="J41322">
        <v>0</v>
      </c>
      <c r="K41322">
        <v>0</v>
      </c>
    </row>
    <row r="41323" spans="1:11">
      <c r="A41323">
        <v>2035</v>
      </c>
      <c r="B41323">
        <v>18320</v>
      </c>
      <c r="C41323">
        <v>122</v>
      </c>
      <c r="D41323">
        <v>73</v>
      </c>
      <c r="E41323">
        <v>1</v>
      </c>
      <c r="F41323">
        <v>13.047570157426399</v>
      </c>
      <c r="G41323">
        <v>0</v>
      </c>
      <c r="H41323">
        <v>5</v>
      </c>
      <c r="I41323">
        <v>1</v>
      </c>
      <c r="J41323">
        <v>0</v>
      </c>
      <c r="K41323">
        <v>0</v>
      </c>
    </row>
    <row r="41324" spans="1:11">
      <c r="A41324">
        <v>2035</v>
      </c>
      <c r="B41324">
        <v>18321</v>
      </c>
      <c r="C41324">
        <v>314</v>
      </c>
      <c r="D41324">
        <v>199</v>
      </c>
      <c r="E41324">
        <v>57</v>
      </c>
      <c r="F41324">
        <v>24.5850297525838</v>
      </c>
      <c r="G41324">
        <v>0</v>
      </c>
      <c r="H41324">
        <v>5</v>
      </c>
      <c r="I41324">
        <v>1</v>
      </c>
      <c r="J41324">
        <v>0</v>
      </c>
      <c r="K41324">
        <v>0</v>
      </c>
    </row>
    <row r="41325" spans="1:11">
      <c r="A41325">
        <v>2035</v>
      </c>
      <c r="B41325">
        <v>18322</v>
      </c>
      <c r="C41325">
        <v>155</v>
      </c>
      <c r="D41325">
        <v>96</v>
      </c>
      <c r="E41325">
        <v>6</v>
      </c>
      <c r="F41325">
        <v>16.053691831260199</v>
      </c>
      <c r="G41325">
        <v>0</v>
      </c>
      <c r="H41325">
        <v>5</v>
      </c>
      <c r="I41325">
        <v>1</v>
      </c>
      <c r="J41325">
        <v>0</v>
      </c>
      <c r="K41325">
        <v>0</v>
      </c>
    </row>
    <row r="41326" spans="1:11">
      <c r="A41326">
        <v>2035</v>
      </c>
      <c r="B41326">
        <v>18323</v>
      </c>
      <c r="C41326">
        <v>0</v>
      </c>
      <c r="D41326">
        <v>0</v>
      </c>
      <c r="E41326">
        <v>0</v>
      </c>
      <c r="F41326">
        <v>0</v>
      </c>
      <c r="G41326">
        <v>0</v>
      </c>
      <c r="H41326">
        <v>5</v>
      </c>
      <c r="I41326">
        <v>1</v>
      </c>
      <c r="J41326">
        <v>0</v>
      </c>
      <c r="K41326">
        <v>0</v>
      </c>
    </row>
    <row r="41327" spans="1:11">
      <c r="A41327">
        <v>2035</v>
      </c>
      <c r="B41327">
        <v>18324</v>
      </c>
      <c r="C41327">
        <v>436</v>
      </c>
      <c r="D41327">
        <v>278</v>
      </c>
      <c r="E41327">
        <v>6</v>
      </c>
      <c r="F41327">
        <v>24.8182744468542</v>
      </c>
      <c r="G41327">
        <v>0</v>
      </c>
      <c r="H41327">
        <v>5</v>
      </c>
      <c r="I41327">
        <v>1</v>
      </c>
      <c r="J41327">
        <v>0</v>
      </c>
      <c r="K41327">
        <v>0</v>
      </c>
    </row>
    <row r="41328" spans="1:11">
      <c r="A41328">
        <v>2035</v>
      </c>
      <c r="B41328">
        <v>18325</v>
      </c>
      <c r="C41328">
        <v>105</v>
      </c>
      <c r="D41328">
        <v>70</v>
      </c>
      <c r="E41328">
        <v>1</v>
      </c>
      <c r="F41328">
        <v>9.0702556084413803</v>
      </c>
      <c r="G41328">
        <v>0</v>
      </c>
      <c r="H41328">
        <v>5</v>
      </c>
      <c r="I41328">
        <v>1</v>
      </c>
      <c r="J41328">
        <v>0</v>
      </c>
      <c r="K41328">
        <v>0</v>
      </c>
    </row>
    <row r="41329" spans="1:11">
      <c r="A41329">
        <v>2035</v>
      </c>
      <c r="B41329">
        <v>18326</v>
      </c>
      <c r="C41329">
        <v>156</v>
      </c>
      <c r="D41329">
        <v>97</v>
      </c>
      <c r="E41329">
        <v>60</v>
      </c>
      <c r="F41329">
        <v>25.256613670951701</v>
      </c>
      <c r="G41329">
        <v>0</v>
      </c>
      <c r="H41329">
        <v>5</v>
      </c>
      <c r="I41329">
        <v>1</v>
      </c>
      <c r="J41329">
        <v>0</v>
      </c>
      <c r="K41329">
        <v>0</v>
      </c>
    </row>
    <row r="41330" spans="1:11">
      <c r="A41330">
        <v>2035</v>
      </c>
      <c r="B41330">
        <v>18327</v>
      </c>
      <c r="C41330">
        <v>267</v>
      </c>
      <c r="D41330">
        <v>163</v>
      </c>
      <c r="E41330">
        <v>6</v>
      </c>
      <c r="F41330">
        <v>6.3333625885662599</v>
      </c>
      <c r="G41330">
        <v>0</v>
      </c>
      <c r="H41330">
        <v>5</v>
      </c>
      <c r="I41330">
        <v>1</v>
      </c>
      <c r="J41330">
        <v>0</v>
      </c>
      <c r="K41330">
        <v>0</v>
      </c>
    </row>
    <row r="41331" spans="1:11">
      <c r="A41331">
        <v>2035</v>
      </c>
      <c r="B41331">
        <v>18328</v>
      </c>
      <c r="C41331">
        <v>53</v>
      </c>
      <c r="D41331">
        <v>35</v>
      </c>
      <c r="E41331">
        <v>3</v>
      </c>
      <c r="F41331">
        <v>22.967585370081501</v>
      </c>
      <c r="G41331">
        <v>0</v>
      </c>
      <c r="H41331">
        <v>5</v>
      </c>
      <c r="I41331">
        <v>1</v>
      </c>
      <c r="J41331">
        <v>0</v>
      </c>
      <c r="K41331">
        <v>0</v>
      </c>
    </row>
    <row r="41332" spans="1:11">
      <c r="A41332">
        <v>2035</v>
      </c>
      <c r="B41332">
        <v>18329</v>
      </c>
      <c r="C41332">
        <v>221</v>
      </c>
      <c r="D41332">
        <v>131</v>
      </c>
      <c r="E41332">
        <v>5</v>
      </c>
      <c r="F41332">
        <v>44.154961938822403</v>
      </c>
      <c r="G41332">
        <v>0</v>
      </c>
      <c r="H41332">
        <v>5</v>
      </c>
      <c r="I41332">
        <v>1</v>
      </c>
      <c r="J41332">
        <v>0</v>
      </c>
      <c r="K41332">
        <v>0</v>
      </c>
    </row>
    <row r="41333" spans="1:11">
      <c r="A41333">
        <v>2035</v>
      </c>
      <c r="B41333">
        <v>18330</v>
      </c>
      <c r="C41333">
        <v>338</v>
      </c>
      <c r="D41333">
        <v>217</v>
      </c>
      <c r="E41333">
        <v>5</v>
      </c>
      <c r="F41333">
        <v>27.303864546981998</v>
      </c>
      <c r="G41333">
        <v>0</v>
      </c>
      <c r="H41333">
        <v>5</v>
      </c>
      <c r="I41333">
        <v>1</v>
      </c>
      <c r="J41333">
        <v>0</v>
      </c>
      <c r="K41333">
        <v>0</v>
      </c>
    </row>
    <row r="41334" spans="1:11">
      <c r="A41334">
        <v>2035</v>
      </c>
      <c r="B41334">
        <v>18331</v>
      </c>
      <c r="C41334">
        <v>398</v>
      </c>
      <c r="D41334">
        <v>244</v>
      </c>
      <c r="E41334">
        <v>85</v>
      </c>
      <c r="F41334">
        <v>21.009955974112401</v>
      </c>
      <c r="G41334">
        <v>0</v>
      </c>
      <c r="H41334">
        <v>5</v>
      </c>
      <c r="I41334">
        <v>1</v>
      </c>
      <c r="J41334">
        <v>0</v>
      </c>
      <c r="K41334">
        <v>0</v>
      </c>
    </row>
    <row r="41335" spans="1:11">
      <c r="A41335">
        <v>2035</v>
      </c>
      <c r="B41335">
        <v>18332</v>
      </c>
      <c r="C41335">
        <v>251</v>
      </c>
      <c r="D41335">
        <v>160</v>
      </c>
      <c r="E41335">
        <v>33</v>
      </c>
      <c r="F41335">
        <v>36.440714876812997</v>
      </c>
      <c r="G41335">
        <v>0</v>
      </c>
      <c r="H41335">
        <v>5</v>
      </c>
      <c r="I41335">
        <v>1</v>
      </c>
      <c r="J41335">
        <v>0</v>
      </c>
      <c r="K41335">
        <v>0</v>
      </c>
    </row>
    <row r="41336" spans="1:11">
      <c r="A41336">
        <v>2035</v>
      </c>
      <c r="B41336">
        <v>18333</v>
      </c>
      <c r="C41336">
        <v>150</v>
      </c>
      <c r="D41336">
        <v>101</v>
      </c>
      <c r="E41336">
        <v>7</v>
      </c>
      <c r="F41336">
        <v>36.902184609328899</v>
      </c>
      <c r="G41336">
        <v>0</v>
      </c>
      <c r="H41336">
        <v>5</v>
      </c>
      <c r="I41336">
        <v>1</v>
      </c>
      <c r="J41336">
        <v>0</v>
      </c>
      <c r="K41336">
        <v>0</v>
      </c>
    </row>
    <row r="41337" spans="1:11">
      <c r="A41337">
        <v>2035</v>
      </c>
      <c r="B41337">
        <v>18334</v>
      </c>
      <c r="C41337">
        <v>100</v>
      </c>
      <c r="D41337">
        <v>67</v>
      </c>
      <c r="E41337">
        <v>42</v>
      </c>
      <c r="F41337">
        <v>22.733472765299599</v>
      </c>
      <c r="G41337">
        <v>0</v>
      </c>
      <c r="H41337">
        <v>5</v>
      </c>
      <c r="I41337">
        <v>1</v>
      </c>
      <c r="J41337">
        <v>0</v>
      </c>
      <c r="K41337">
        <v>0</v>
      </c>
    </row>
    <row r="41338" spans="1:11">
      <c r="A41338">
        <v>2035</v>
      </c>
      <c r="B41338">
        <v>18335</v>
      </c>
      <c r="C41338">
        <v>0</v>
      </c>
      <c r="D41338">
        <v>0</v>
      </c>
      <c r="E41338">
        <v>16</v>
      </c>
      <c r="F41338">
        <v>0</v>
      </c>
      <c r="G41338">
        <v>0</v>
      </c>
      <c r="H41338">
        <v>5</v>
      </c>
      <c r="I41338">
        <v>1</v>
      </c>
      <c r="J41338">
        <v>0</v>
      </c>
      <c r="K41338">
        <v>0</v>
      </c>
    </row>
    <row r="41339" spans="1:11">
      <c r="A41339">
        <v>2035</v>
      </c>
      <c r="B41339">
        <v>18336</v>
      </c>
      <c r="C41339">
        <v>0</v>
      </c>
      <c r="D41339">
        <v>0</v>
      </c>
      <c r="E41339">
        <v>8</v>
      </c>
      <c r="F41339">
        <v>0</v>
      </c>
      <c r="G41339">
        <v>0</v>
      </c>
      <c r="H41339">
        <v>5</v>
      </c>
      <c r="I41339">
        <v>1</v>
      </c>
      <c r="J41339">
        <v>0</v>
      </c>
      <c r="K41339">
        <v>0</v>
      </c>
    </row>
    <row r="41340" spans="1:11">
      <c r="A41340">
        <v>2035</v>
      </c>
      <c r="B41340">
        <v>18337</v>
      </c>
      <c r="C41340">
        <v>0</v>
      </c>
      <c r="D41340">
        <v>0</v>
      </c>
      <c r="E41340">
        <v>41</v>
      </c>
      <c r="F41340">
        <v>0</v>
      </c>
      <c r="G41340">
        <v>0</v>
      </c>
      <c r="H41340">
        <v>5</v>
      </c>
      <c r="I41340">
        <v>1</v>
      </c>
      <c r="J41340">
        <v>0</v>
      </c>
      <c r="K41340">
        <v>0</v>
      </c>
    </row>
    <row r="41341" spans="1:11">
      <c r="A41341">
        <v>2035</v>
      </c>
      <c r="B41341">
        <v>18338</v>
      </c>
      <c r="C41341">
        <v>0</v>
      </c>
      <c r="D41341">
        <v>0</v>
      </c>
      <c r="E41341">
        <v>111</v>
      </c>
      <c r="F41341">
        <v>0</v>
      </c>
      <c r="G41341">
        <v>0</v>
      </c>
      <c r="H41341">
        <v>5</v>
      </c>
      <c r="I41341">
        <v>0</v>
      </c>
      <c r="J41341">
        <v>0</v>
      </c>
      <c r="K41341">
        <v>0</v>
      </c>
    </row>
    <row r="41342" spans="1:11">
      <c r="A41342">
        <v>2035</v>
      </c>
      <c r="B41342">
        <v>18339</v>
      </c>
      <c r="C41342">
        <v>349</v>
      </c>
      <c r="D41342">
        <v>197</v>
      </c>
      <c r="E41342">
        <v>50</v>
      </c>
      <c r="F41342">
        <v>15.738018362524601</v>
      </c>
      <c r="G41342">
        <v>0</v>
      </c>
      <c r="H41342">
        <v>5</v>
      </c>
      <c r="I41342">
        <v>0</v>
      </c>
      <c r="J41342">
        <v>0</v>
      </c>
      <c r="K41342">
        <v>0</v>
      </c>
    </row>
    <row r="41343" spans="1:11">
      <c r="A41343">
        <v>2035</v>
      </c>
      <c r="B41343">
        <v>18340</v>
      </c>
      <c r="C41343">
        <v>697</v>
      </c>
      <c r="D41343">
        <v>413</v>
      </c>
      <c r="E41343">
        <v>7</v>
      </c>
      <c r="F41343">
        <v>17.050569493913699</v>
      </c>
      <c r="G41343">
        <v>0</v>
      </c>
      <c r="H41343">
        <v>5</v>
      </c>
      <c r="I41343">
        <v>1</v>
      </c>
      <c r="J41343">
        <v>0</v>
      </c>
      <c r="K41343">
        <v>0</v>
      </c>
    </row>
    <row r="41344" spans="1:11">
      <c r="A41344">
        <v>2035</v>
      </c>
      <c r="B41344">
        <v>18341</v>
      </c>
      <c r="C41344">
        <v>24</v>
      </c>
      <c r="D41344">
        <v>11</v>
      </c>
      <c r="E41344">
        <v>0</v>
      </c>
      <c r="F41344">
        <v>28.473128484992301</v>
      </c>
      <c r="G41344">
        <v>0</v>
      </c>
      <c r="H41344">
        <v>5</v>
      </c>
      <c r="I41344">
        <v>0</v>
      </c>
      <c r="J41344">
        <v>0</v>
      </c>
      <c r="K41344">
        <v>0</v>
      </c>
    </row>
    <row r="41345" spans="1:11">
      <c r="A41345">
        <v>2035</v>
      </c>
      <c r="B41345">
        <v>18342</v>
      </c>
      <c r="C41345">
        <v>71</v>
      </c>
      <c r="D41345">
        <v>44</v>
      </c>
      <c r="E41345">
        <v>3</v>
      </c>
      <c r="F41345">
        <v>12.5202793256683</v>
      </c>
      <c r="G41345">
        <v>0</v>
      </c>
      <c r="H41345">
        <v>5</v>
      </c>
      <c r="I41345">
        <v>1</v>
      </c>
      <c r="J41345">
        <v>0</v>
      </c>
      <c r="K41345">
        <v>0</v>
      </c>
    </row>
    <row r="41346" spans="1:11">
      <c r="A41346">
        <v>2035</v>
      </c>
      <c r="B41346">
        <v>18343</v>
      </c>
      <c r="C41346">
        <v>0</v>
      </c>
      <c r="D41346">
        <v>0</v>
      </c>
      <c r="E41346">
        <v>121</v>
      </c>
      <c r="F41346">
        <v>0</v>
      </c>
      <c r="G41346">
        <v>0</v>
      </c>
      <c r="H41346">
        <v>5</v>
      </c>
      <c r="I41346">
        <v>0</v>
      </c>
      <c r="J41346">
        <v>0</v>
      </c>
      <c r="K41346">
        <v>0</v>
      </c>
    </row>
    <row r="41347" spans="1:11">
      <c r="A41347">
        <v>2035</v>
      </c>
      <c r="B41347">
        <v>18344</v>
      </c>
      <c r="C41347">
        <v>41</v>
      </c>
      <c r="D41347">
        <v>25</v>
      </c>
      <c r="E41347">
        <v>3</v>
      </c>
      <c r="F41347">
        <v>1.13644255598558</v>
      </c>
      <c r="G41347">
        <v>0</v>
      </c>
      <c r="H41347">
        <v>5</v>
      </c>
      <c r="I41347">
        <v>0</v>
      </c>
      <c r="J41347">
        <v>0</v>
      </c>
      <c r="K41347">
        <v>0</v>
      </c>
    </row>
    <row r="41348" spans="1:11">
      <c r="A41348">
        <v>2035</v>
      </c>
      <c r="B41348">
        <v>18345</v>
      </c>
      <c r="C41348">
        <v>11</v>
      </c>
      <c r="D41348">
        <v>9</v>
      </c>
      <c r="E41348">
        <v>4</v>
      </c>
      <c r="F41348">
        <v>1.58996299722479</v>
      </c>
      <c r="G41348">
        <v>0</v>
      </c>
      <c r="H41348">
        <v>5</v>
      </c>
      <c r="I41348">
        <v>0</v>
      </c>
      <c r="J41348">
        <v>0</v>
      </c>
      <c r="K41348">
        <v>0</v>
      </c>
    </row>
    <row r="41349" spans="1:11">
      <c r="A41349">
        <v>2035</v>
      </c>
      <c r="B41349">
        <v>18346</v>
      </c>
      <c r="C41349">
        <v>40</v>
      </c>
      <c r="D41349">
        <v>29</v>
      </c>
      <c r="E41349">
        <v>0</v>
      </c>
      <c r="F41349">
        <v>2.9246393554094898</v>
      </c>
      <c r="G41349">
        <v>0</v>
      </c>
      <c r="H41349">
        <v>5</v>
      </c>
      <c r="I41349">
        <v>0</v>
      </c>
      <c r="J41349">
        <v>0</v>
      </c>
      <c r="K41349">
        <v>0</v>
      </c>
    </row>
    <row r="41350" spans="1:11">
      <c r="A41350">
        <v>2035</v>
      </c>
      <c r="B41350">
        <v>18347</v>
      </c>
      <c r="C41350">
        <v>15</v>
      </c>
      <c r="D41350">
        <v>11</v>
      </c>
      <c r="E41350">
        <v>77</v>
      </c>
      <c r="F41350">
        <v>1.24940653189735</v>
      </c>
      <c r="G41350">
        <v>0</v>
      </c>
      <c r="H41350">
        <v>5</v>
      </c>
      <c r="I41350">
        <v>0</v>
      </c>
      <c r="J41350">
        <v>0</v>
      </c>
      <c r="K41350">
        <v>0</v>
      </c>
    </row>
    <row r="41351" spans="1:11">
      <c r="A41351">
        <v>2035</v>
      </c>
      <c r="B41351">
        <v>18348</v>
      </c>
      <c r="C41351">
        <v>58</v>
      </c>
      <c r="D41351">
        <v>31</v>
      </c>
      <c r="E41351">
        <v>0</v>
      </c>
      <c r="F41351">
        <v>1.7693014004935701</v>
      </c>
      <c r="G41351">
        <v>0</v>
      </c>
      <c r="H41351">
        <v>5</v>
      </c>
      <c r="I41351">
        <v>0</v>
      </c>
      <c r="J41351">
        <v>0</v>
      </c>
      <c r="K41351">
        <v>0</v>
      </c>
    </row>
    <row r="41352" spans="1:11">
      <c r="A41352">
        <v>2035</v>
      </c>
      <c r="B41352">
        <v>18349</v>
      </c>
      <c r="C41352">
        <v>123</v>
      </c>
      <c r="D41352">
        <v>69</v>
      </c>
      <c r="E41352">
        <v>6</v>
      </c>
      <c r="F41352">
        <v>2.3769677621331602</v>
      </c>
      <c r="G41352">
        <v>0</v>
      </c>
      <c r="H41352">
        <v>5</v>
      </c>
      <c r="I41352">
        <v>0</v>
      </c>
      <c r="J41352">
        <v>0</v>
      </c>
      <c r="K41352">
        <v>0</v>
      </c>
    </row>
    <row r="41353" spans="1:11">
      <c r="A41353">
        <v>2035</v>
      </c>
      <c r="B41353">
        <v>18350</v>
      </c>
      <c r="C41353">
        <v>374</v>
      </c>
      <c r="D41353">
        <v>243</v>
      </c>
      <c r="E41353">
        <v>11</v>
      </c>
      <c r="F41353">
        <v>4.6392085063733299</v>
      </c>
      <c r="G41353">
        <v>0</v>
      </c>
      <c r="H41353">
        <v>5</v>
      </c>
      <c r="I41353">
        <v>0</v>
      </c>
      <c r="J41353">
        <v>0</v>
      </c>
      <c r="K41353">
        <v>0</v>
      </c>
    </row>
    <row r="41354" spans="1:11">
      <c r="A41354">
        <v>2035</v>
      </c>
      <c r="B41354">
        <v>18351</v>
      </c>
      <c r="C41354">
        <v>595</v>
      </c>
      <c r="D41354">
        <v>353</v>
      </c>
      <c r="E41354">
        <v>37</v>
      </c>
      <c r="F41354">
        <v>5.8782094282527497</v>
      </c>
      <c r="G41354">
        <v>0</v>
      </c>
      <c r="H41354">
        <v>5</v>
      </c>
      <c r="I41354">
        <v>0</v>
      </c>
      <c r="J41354">
        <v>0</v>
      </c>
      <c r="K41354">
        <v>0</v>
      </c>
    </row>
    <row r="41355" spans="1:11">
      <c r="A41355">
        <v>2035</v>
      </c>
      <c r="B41355">
        <v>18352</v>
      </c>
      <c r="C41355">
        <v>282</v>
      </c>
      <c r="D41355">
        <v>176</v>
      </c>
      <c r="E41355">
        <v>116</v>
      </c>
      <c r="F41355">
        <v>3.6460205366631899</v>
      </c>
      <c r="G41355">
        <v>0</v>
      </c>
      <c r="H41355">
        <v>5</v>
      </c>
      <c r="I41355">
        <v>0</v>
      </c>
      <c r="J41355">
        <v>0</v>
      </c>
      <c r="K41355">
        <v>0</v>
      </c>
    </row>
    <row r="41356" spans="1:11">
      <c r="A41356">
        <v>2035</v>
      </c>
      <c r="B41356">
        <v>18353</v>
      </c>
      <c r="C41356">
        <v>300</v>
      </c>
      <c r="D41356">
        <v>180</v>
      </c>
      <c r="E41356">
        <v>14</v>
      </c>
      <c r="F41356">
        <v>4.5838883511737603</v>
      </c>
      <c r="G41356">
        <v>0</v>
      </c>
      <c r="H41356">
        <v>5</v>
      </c>
      <c r="I41356">
        <v>0</v>
      </c>
      <c r="J41356">
        <v>0</v>
      </c>
      <c r="K41356">
        <v>0</v>
      </c>
    </row>
    <row r="41357" spans="1:11">
      <c r="A41357">
        <v>2035</v>
      </c>
      <c r="B41357">
        <v>18354</v>
      </c>
      <c r="C41357">
        <v>342</v>
      </c>
      <c r="D41357">
        <v>198</v>
      </c>
      <c r="E41357">
        <v>16</v>
      </c>
      <c r="F41357">
        <v>8.0764952733610293</v>
      </c>
      <c r="G41357">
        <v>0</v>
      </c>
      <c r="H41357">
        <v>5</v>
      </c>
      <c r="I41357">
        <v>0</v>
      </c>
      <c r="J41357">
        <v>0</v>
      </c>
      <c r="K41357">
        <v>0</v>
      </c>
    </row>
    <row r="41358" spans="1:11">
      <c r="A41358">
        <v>2035</v>
      </c>
      <c r="B41358">
        <v>18355</v>
      </c>
      <c r="C41358">
        <v>175</v>
      </c>
      <c r="D41358">
        <v>105</v>
      </c>
      <c r="E41358">
        <v>1</v>
      </c>
      <c r="F41358">
        <v>5.1784646887890702</v>
      </c>
      <c r="G41358">
        <v>0</v>
      </c>
      <c r="H41358">
        <v>5</v>
      </c>
      <c r="I41358">
        <v>1</v>
      </c>
      <c r="J41358">
        <v>0</v>
      </c>
      <c r="K41358">
        <v>0</v>
      </c>
    </row>
    <row r="41359" spans="1:11">
      <c r="A41359">
        <v>2035</v>
      </c>
      <c r="B41359">
        <v>18356</v>
      </c>
      <c r="C41359">
        <v>0</v>
      </c>
      <c r="D41359">
        <v>0</v>
      </c>
      <c r="E41359">
        <v>61</v>
      </c>
      <c r="F41359">
        <v>0</v>
      </c>
      <c r="G41359">
        <v>0</v>
      </c>
      <c r="H41359">
        <v>5</v>
      </c>
      <c r="I41359">
        <v>1</v>
      </c>
      <c r="J41359">
        <v>0</v>
      </c>
      <c r="K41359">
        <v>0</v>
      </c>
    </row>
    <row r="41360" spans="1:11">
      <c r="A41360">
        <v>2035</v>
      </c>
      <c r="B41360">
        <v>18357</v>
      </c>
      <c r="C41360">
        <v>0</v>
      </c>
      <c r="D41360">
        <v>0</v>
      </c>
      <c r="E41360">
        <v>411</v>
      </c>
      <c r="F41360">
        <v>0</v>
      </c>
      <c r="G41360">
        <v>0</v>
      </c>
      <c r="H41360">
        <v>5</v>
      </c>
      <c r="I41360">
        <v>1</v>
      </c>
      <c r="J41360">
        <v>0</v>
      </c>
      <c r="K41360">
        <v>0</v>
      </c>
    </row>
    <row r="41361" spans="1:11">
      <c r="A41361">
        <v>2035</v>
      </c>
      <c r="B41361">
        <v>18358</v>
      </c>
      <c r="C41361">
        <v>338</v>
      </c>
      <c r="D41361">
        <v>204</v>
      </c>
      <c r="E41361">
        <v>5</v>
      </c>
      <c r="F41361">
        <v>19.4458507847379</v>
      </c>
      <c r="G41361">
        <v>0</v>
      </c>
      <c r="H41361">
        <v>5</v>
      </c>
      <c r="I41361">
        <v>1</v>
      </c>
      <c r="J41361">
        <v>0</v>
      </c>
      <c r="K41361">
        <v>0</v>
      </c>
    </row>
    <row r="41362" spans="1:11">
      <c r="A41362">
        <v>2035</v>
      </c>
      <c r="B41362">
        <v>18359</v>
      </c>
      <c r="C41362">
        <v>0</v>
      </c>
      <c r="D41362">
        <v>0</v>
      </c>
      <c r="E41362">
        <v>106</v>
      </c>
      <c r="F41362">
        <v>0</v>
      </c>
      <c r="G41362">
        <v>0</v>
      </c>
      <c r="H41362">
        <v>5</v>
      </c>
      <c r="I41362">
        <v>1</v>
      </c>
      <c r="J41362">
        <v>0</v>
      </c>
      <c r="K41362">
        <v>0</v>
      </c>
    </row>
    <row r="41363" spans="1:11">
      <c r="A41363">
        <v>2035</v>
      </c>
      <c r="B41363">
        <v>18360</v>
      </c>
      <c r="C41363">
        <v>60</v>
      </c>
      <c r="D41363">
        <v>41</v>
      </c>
      <c r="E41363">
        <v>3</v>
      </c>
      <c r="F41363">
        <v>0.81450580539012796</v>
      </c>
      <c r="G41363">
        <v>0</v>
      </c>
      <c r="H41363">
        <v>5</v>
      </c>
      <c r="I41363">
        <v>0</v>
      </c>
      <c r="J41363">
        <v>0</v>
      </c>
      <c r="K41363">
        <v>0</v>
      </c>
    </row>
    <row r="41364" spans="1:11">
      <c r="A41364">
        <v>2035</v>
      </c>
      <c r="B41364">
        <v>18361</v>
      </c>
      <c r="C41364">
        <v>247</v>
      </c>
      <c r="D41364">
        <v>145</v>
      </c>
      <c r="E41364">
        <v>5</v>
      </c>
      <c r="F41364">
        <v>4.8399390990659104</v>
      </c>
      <c r="G41364">
        <v>0</v>
      </c>
      <c r="H41364">
        <v>5</v>
      </c>
      <c r="I41364">
        <v>0</v>
      </c>
      <c r="J41364">
        <v>0</v>
      </c>
      <c r="K41364">
        <v>0</v>
      </c>
    </row>
    <row r="41365" spans="1:11">
      <c r="A41365">
        <v>2035</v>
      </c>
      <c r="B41365">
        <v>18362</v>
      </c>
      <c r="C41365">
        <v>69</v>
      </c>
      <c r="D41365">
        <v>41</v>
      </c>
      <c r="E41365">
        <v>0</v>
      </c>
      <c r="F41365">
        <v>1.2996553088094001</v>
      </c>
      <c r="G41365">
        <v>0</v>
      </c>
      <c r="H41365">
        <v>5</v>
      </c>
      <c r="I41365">
        <v>0</v>
      </c>
      <c r="J41365">
        <v>0</v>
      </c>
      <c r="K41365">
        <v>0</v>
      </c>
    </row>
    <row r="41366" spans="1:11">
      <c r="A41366">
        <v>2035</v>
      </c>
      <c r="B41366">
        <v>18363</v>
      </c>
      <c r="C41366">
        <v>165</v>
      </c>
      <c r="D41366">
        <v>101</v>
      </c>
      <c r="E41366">
        <v>116</v>
      </c>
      <c r="F41366">
        <v>2.8379724149081298</v>
      </c>
      <c r="G41366">
        <v>0</v>
      </c>
      <c r="H41366">
        <v>5</v>
      </c>
      <c r="I41366">
        <v>0</v>
      </c>
      <c r="J41366">
        <v>0</v>
      </c>
      <c r="K41366">
        <v>0</v>
      </c>
    </row>
    <row r="41367" spans="1:11">
      <c r="A41367">
        <v>2035</v>
      </c>
      <c r="B41367">
        <v>18364</v>
      </c>
      <c r="C41367">
        <v>432</v>
      </c>
      <c r="D41367">
        <v>259</v>
      </c>
      <c r="E41367">
        <v>17</v>
      </c>
      <c r="F41367">
        <v>6.2318777859523102</v>
      </c>
      <c r="G41367">
        <v>0</v>
      </c>
      <c r="H41367">
        <v>5</v>
      </c>
      <c r="I41367">
        <v>0</v>
      </c>
      <c r="J41367">
        <v>0</v>
      </c>
      <c r="K41367">
        <v>0</v>
      </c>
    </row>
    <row r="41368" spans="1:11">
      <c r="A41368">
        <v>2035</v>
      </c>
      <c r="B41368">
        <v>18365</v>
      </c>
      <c r="C41368">
        <v>199</v>
      </c>
      <c r="D41368">
        <v>123</v>
      </c>
      <c r="E41368">
        <v>6</v>
      </c>
      <c r="F41368">
        <v>6.8022095217260503</v>
      </c>
      <c r="G41368">
        <v>0</v>
      </c>
      <c r="H41368">
        <v>5</v>
      </c>
      <c r="I41368">
        <v>0</v>
      </c>
      <c r="J41368">
        <v>0</v>
      </c>
      <c r="K41368">
        <v>0</v>
      </c>
    </row>
    <row r="41369" spans="1:11">
      <c r="A41369">
        <v>2035</v>
      </c>
      <c r="B41369">
        <v>18366</v>
      </c>
      <c r="C41369">
        <v>116</v>
      </c>
      <c r="D41369">
        <v>75</v>
      </c>
      <c r="E41369">
        <v>16</v>
      </c>
      <c r="F41369">
        <v>5.5016196578561702</v>
      </c>
      <c r="G41369">
        <v>0</v>
      </c>
      <c r="H41369">
        <v>5</v>
      </c>
      <c r="I41369">
        <v>0</v>
      </c>
      <c r="J41369">
        <v>0</v>
      </c>
      <c r="K41369">
        <v>0</v>
      </c>
    </row>
    <row r="41370" spans="1:11">
      <c r="A41370">
        <v>2035</v>
      </c>
      <c r="B41370">
        <v>18367</v>
      </c>
      <c r="C41370">
        <v>220</v>
      </c>
      <c r="D41370">
        <v>132</v>
      </c>
      <c r="E41370">
        <v>11</v>
      </c>
      <c r="F41370">
        <v>7.61677857194426</v>
      </c>
      <c r="G41370">
        <v>0</v>
      </c>
      <c r="H41370">
        <v>5</v>
      </c>
      <c r="I41370">
        <v>0</v>
      </c>
      <c r="J41370">
        <v>0</v>
      </c>
      <c r="K41370">
        <v>0</v>
      </c>
    </row>
    <row r="41371" spans="1:11">
      <c r="A41371">
        <v>2035</v>
      </c>
      <c r="B41371">
        <v>18368</v>
      </c>
      <c r="C41371">
        <v>144</v>
      </c>
      <c r="D41371">
        <v>85</v>
      </c>
      <c r="E41371">
        <v>6</v>
      </c>
      <c r="F41371">
        <v>8.3408149671290808</v>
      </c>
      <c r="G41371">
        <v>0</v>
      </c>
      <c r="H41371">
        <v>5</v>
      </c>
      <c r="I41371">
        <v>1</v>
      </c>
      <c r="J41371">
        <v>0</v>
      </c>
      <c r="K41371">
        <v>0</v>
      </c>
    </row>
    <row r="41372" spans="1:11">
      <c r="A41372">
        <v>2035</v>
      </c>
      <c r="B41372">
        <v>18369</v>
      </c>
      <c r="C41372">
        <v>929</v>
      </c>
      <c r="D41372">
        <v>543</v>
      </c>
      <c r="E41372">
        <v>19</v>
      </c>
      <c r="F41372">
        <v>30.488605335013698</v>
      </c>
      <c r="G41372">
        <v>0</v>
      </c>
      <c r="H41372">
        <v>5</v>
      </c>
      <c r="I41372">
        <v>1</v>
      </c>
      <c r="J41372">
        <v>0</v>
      </c>
      <c r="K41372">
        <v>0</v>
      </c>
    </row>
    <row r="41373" spans="1:11">
      <c r="A41373">
        <v>2035</v>
      </c>
      <c r="B41373">
        <v>18370</v>
      </c>
      <c r="C41373">
        <v>281</v>
      </c>
      <c r="D41373">
        <v>165</v>
      </c>
      <c r="E41373">
        <v>2</v>
      </c>
      <c r="F41373">
        <v>12.1018449930231</v>
      </c>
      <c r="G41373">
        <v>0</v>
      </c>
      <c r="H41373">
        <v>5</v>
      </c>
      <c r="I41373">
        <v>1</v>
      </c>
      <c r="J41373">
        <v>0</v>
      </c>
      <c r="K41373">
        <v>0</v>
      </c>
    </row>
    <row r="41374" spans="1:11">
      <c r="A41374">
        <v>2035</v>
      </c>
      <c r="B41374">
        <v>18371</v>
      </c>
      <c r="C41374">
        <v>250</v>
      </c>
      <c r="D41374">
        <v>137</v>
      </c>
      <c r="E41374">
        <v>4</v>
      </c>
      <c r="F41374">
        <v>5.5540127742293803</v>
      </c>
      <c r="G41374">
        <v>0</v>
      </c>
      <c r="H41374">
        <v>5</v>
      </c>
      <c r="I41374">
        <v>1</v>
      </c>
      <c r="J41374">
        <v>0</v>
      </c>
      <c r="K41374">
        <v>0</v>
      </c>
    </row>
    <row r="41375" spans="1:11">
      <c r="A41375">
        <v>2035</v>
      </c>
      <c r="B41375">
        <v>18372</v>
      </c>
      <c r="C41375">
        <v>255</v>
      </c>
      <c r="D41375">
        <v>141</v>
      </c>
      <c r="E41375">
        <v>2</v>
      </c>
      <c r="F41375">
        <v>12.994888677120301</v>
      </c>
      <c r="G41375">
        <v>0</v>
      </c>
      <c r="H41375">
        <v>5</v>
      </c>
      <c r="I41375">
        <v>0</v>
      </c>
      <c r="J41375">
        <v>0</v>
      </c>
      <c r="K41375">
        <v>0</v>
      </c>
    </row>
    <row r="41376" spans="1:11">
      <c r="A41376">
        <v>2035</v>
      </c>
      <c r="B41376">
        <v>18373</v>
      </c>
      <c r="C41376">
        <v>207</v>
      </c>
      <c r="D41376">
        <v>128</v>
      </c>
      <c r="E41376">
        <v>10</v>
      </c>
      <c r="F41376">
        <v>33.172545311773902</v>
      </c>
      <c r="G41376">
        <v>0</v>
      </c>
      <c r="H41376">
        <v>5</v>
      </c>
      <c r="I41376">
        <v>1</v>
      </c>
      <c r="J41376">
        <v>0</v>
      </c>
      <c r="K41376">
        <v>0</v>
      </c>
    </row>
    <row r="41377" spans="1:11">
      <c r="A41377">
        <v>2035</v>
      </c>
      <c r="B41377">
        <v>18374</v>
      </c>
      <c r="C41377">
        <v>481</v>
      </c>
      <c r="D41377">
        <v>295</v>
      </c>
      <c r="E41377">
        <v>79</v>
      </c>
      <c r="F41377">
        <v>20.2951017497669</v>
      </c>
      <c r="G41377">
        <v>0</v>
      </c>
      <c r="H41377">
        <v>5</v>
      </c>
      <c r="I41377">
        <v>1</v>
      </c>
      <c r="J41377">
        <v>0</v>
      </c>
      <c r="K41377">
        <v>0</v>
      </c>
    </row>
    <row r="41378" spans="1:11">
      <c r="A41378">
        <v>2035</v>
      </c>
      <c r="B41378">
        <v>18375</v>
      </c>
      <c r="C41378">
        <v>110</v>
      </c>
      <c r="D41378">
        <v>68</v>
      </c>
      <c r="E41378">
        <v>8</v>
      </c>
      <c r="F41378">
        <v>6.6875398972550704</v>
      </c>
      <c r="G41378">
        <v>0</v>
      </c>
      <c r="H41378">
        <v>5</v>
      </c>
      <c r="I41378">
        <v>0</v>
      </c>
      <c r="J41378">
        <v>0</v>
      </c>
      <c r="K41378">
        <v>0</v>
      </c>
    </row>
    <row r="41379" spans="1:11">
      <c r="A41379">
        <v>2035</v>
      </c>
      <c r="B41379">
        <v>18376</v>
      </c>
      <c r="C41379">
        <v>197</v>
      </c>
      <c r="D41379">
        <v>121</v>
      </c>
      <c r="E41379">
        <v>4</v>
      </c>
      <c r="F41379">
        <v>8.1355540229695205</v>
      </c>
      <c r="G41379">
        <v>0</v>
      </c>
      <c r="H41379">
        <v>5</v>
      </c>
      <c r="I41379">
        <v>0</v>
      </c>
      <c r="J41379">
        <v>0</v>
      </c>
      <c r="K41379">
        <v>0</v>
      </c>
    </row>
    <row r="41380" spans="1:11">
      <c r="A41380">
        <v>2035</v>
      </c>
      <c r="B41380">
        <v>18377</v>
      </c>
      <c r="C41380">
        <v>0</v>
      </c>
      <c r="D41380">
        <v>0</v>
      </c>
      <c r="E41380">
        <v>0</v>
      </c>
      <c r="F41380">
        <v>0</v>
      </c>
      <c r="G41380">
        <v>0</v>
      </c>
      <c r="H41380">
        <v>5</v>
      </c>
      <c r="I41380">
        <v>1</v>
      </c>
      <c r="J41380">
        <v>0</v>
      </c>
      <c r="K41380">
        <v>0</v>
      </c>
    </row>
    <row r="41381" spans="1:11">
      <c r="A41381">
        <v>2035</v>
      </c>
      <c r="B41381">
        <v>18378</v>
      </c>
      <c r="C41381">
        <v>620</v>
      </c>
      <c r="D41381">
        <v>357</v>
      </c>
      <c r="E41381">
        <v>16</v>
      </c>
      <c r="F41381">
        <v>8.0813452572279196</v>
      </c>
      <c r="G41381">
        <v>0</v>
      </c>
      <c r="H41381">
        <v>5</v>
      </c>
      <c r="I41381">
        <v>1</v>
      </c>
      <c r="J41381">
        <v>0</v>
      </c>
      <c r="K41381">
        <v>0</v>
      </c>
    </row>
    <row r="41382" spans="1:11">
      <c r="A41382">
        <v>2035</v>
      </c>
      <c r="B41382">
        <v>18379</v>
      </c>
      <c r="C41382">
        <v>309</v>
      </c>
      <c r="D41382">
        <v>194</v>
      </c>
      <c r="E41382">
        <v>2</v>
      </c>
      <c r="F41382">
        <v>30.800207328256398</v>
      </c>
      <c r="G41382">
        <v>0</v>
      </c>
      <c r="H41382">
        <v>5</v>
      </c>
      <c r="I41382">
        <v>1</v>
      </c>
      <c r="J41382">
        <v>0</v>
      </c>
      <c r="K41382">
        <v>0</v>
      </c>
    </row>
    <row r="41383" spans="1:11">
      <c r="A41383">
        <v>2035</v>
      </c>
      <c r="B41383">
        <v>18380</v>
      </c>
      <c r="C41383">
        <v>0</v>
      </c>
      <c r="D41383">
        <v>0</v>
      </c>
      <c r="E41383">
        <v>255</v>
      </c>
      <c r="F41383">
        <v>0</v>
      </c>
      <c r="G41383">
        <v>0</v>
      </c>
      <c r="H41383">
        <v>5</v>
      </c>
      <c r="I41383">
        <v>1</v>
      </c>
      <c r="J41383">
        <v>0</v>
      </c>
      <c r="K41383">
        <v>0</v>
      </c>
    </row>
    <row r="41384" spans="1:11">
      <c r="A41384">
        <v>2035</v>
      </c>
      <c r="B41384">
        <v>18381</v>
      </c>
      <c r="C41384">
        <v>35</v>
      </c>
      <c r="D41384">
        <v>25</v>
      </c>
      <c r="E41384">
        <v>3</v>
      </c>
      <c r="F41384">
        <v>4.7048702127945603</v>
      </c>
      <c r="G41384">
        <v>0</v>
      </c>
      <c r="H41384">
        <v>5</v>
      </c>
      <c r="I41384">
        <v>0</v>
      </c>
      <c r="J41384">
        <v>0</v>
      </c>
      <c r="K41384">
        <v>0</v>
      </c>
    </row>
    <row r="41385" spans="1:11">
      <c r="A41385">
        <v>2035</v>
      </c>
      <c r="B41385">
        <v>18382</v>
      </c>
      <c r="C41385">
        <v>89</v>
      </c>
      <c r="D41385">
        <v>61</v>
      </c>
      <c r="E41385">
        <v>4</v>
      </c>
      <c r="F41385">
        <v>3.2875416945245801</v>
      </c>
      <c r="G41385">
        <v>0</v>
      </c>
      <c r="H41385">
        <v>5</v>
      </c>
      <c r="I41385">
        <v>1</v>
      </c>
      <c r="J41385">
        <v>0</v>
      </c>
      <c r="K41385">
        <v>0</v>
      </c>
    </row>
    <row r="41386" spans="1:11">
      <c r="A41386">
        <v>2035</v>
      </c>
      <c r="B41386">
        <v>18383</v>
      </c>
      <c r="C41386">
        <v>2</v>
      </c>
      <c r="D41386">
        <v>0</v>
      </c>
      <c r="E41386">
        <v>167</v>
      </c>
      <c r="F41386">
        <v>0.10547577485141101</v>
      </c>
      <c r="G41386">
        <v>0</v>
      </c>
      <c r="H41386">
        <v>5</v>
      </c>
      <c r="I41386">
        <v>1</v>
      </c>
      <c r="J41386">
        <v>0</v>
      </c>
      <c r="K41386">
        <v>0</v>
      </c>
    </row>
    <row r="41387" spans="1:11">
      <c r="A41387">
        <v>2035</v>
      </c>
      <c r="B41387">
        <v>18384</v>
      </c>
      <c r="C41387">
        <v>186</v>
      </c>
      <c r="D41387">
        <v>124</v>
      </c>
      <c r="E41387">
        <v>98</v>
      </c>
      <c r="F41387">
        <v>6.7862407145254702</v>
      </c>
      <c r="G41387">
        <v>0</v>
      </c>
      <c r="H41387">
        <v>5</v>
      </c>
      <c r="I41387">
        <v>1</v>
      </c>
      <c r="J41387">
        <v>0</v>
      </c>
      <c r="K41387">
        <v>0</v>
      </c>
    </row>
    <row r="41388" spans="1:11">
      <c r="A41388">
        <v>2035</v>
      </c>
      <c r="B41388">
        <v>18385</v>
      </c>
      <c r="C41388">
        <v>0</v>
      </c>
      <c r="D41388">
        <v>0</v>
      </c>
      <c r="E41388">
        <v>98</v>
      </c>
      <c r="F41388">
        <v>0</v>
      </c>
      <c r="G41388">
        <v>0</v>
      </c>
      <c r="H41388">
        <v>5</v>
      </c>
      <c r="I41388">
        <v>1</v>
      </c>
      <c r="J41388">
        <v>0</v>
      </c>
      <c r="K41388">
        <v>0</v>
      </c>
    </row>
    <row r="41389" spans="1:11">
      <c r="A41389">
        <v>2035</v>
      </c>
      <c r="B41389">
        <v>18386</v>
      </c>
      <c r="C41389">
        <v>0</v>
      </c>
      <c r="D41389">
        <v>0</v>
      </c>
      <c r="E41389">
        <v>354</v>
      </c>
      <c r="F41389">
        <v>0</v>
      </c>
      <c r="G41389">
        <v>0</v>
      </c>
      <c r="H41389">
        <v>5</v>
      </c>
      <c r="I41389">
        <v>1</v>
      </c>
      <c r="J41389">
        <v>0</v>
      </c>
      <c r="K41389">
        <v>0</v>
      </c>
    </row>
    <row r="41390" spans="1:11">
      <c r="A41390">
        <v>2035</v>
      </c>
      <c r="B41390">
        <v>18387</v>
      </c>
      <c r="C41390">
        <v>0</v>
      </c>
      <c r="D41390">
        <v>0</v>
      </c>
      <c r="E41390">
        <v>417</v>
      </c>
      <c r="F41390">
        <v>0</v>
      </c>
      <c r="G41390">
        <v>0</v>
      </c>
      <c r="H41390">
        <v>5</v>
      </c>
      <c r="I41390">
        <v>1</v>
      </c>
      <c r="J41390">
        <v>0</v>
      </c>
      <c r="K41390">
        <v>0</v>
      </c>
    </row>
    <row r="41391" spans="1:11">
      <c r="A41391">
        <v>2035</v>
      </c>
      <c r="B41391">
        <v>18388</v>
      </c>
      <c r="C41391">
        <v>502</v>
      </c>
      <c r="D41391">
        <v>286</v>
      </c>
      <c r="E41391">
        <v>6</v>
      </c>
      <c r="F41391">
        <v>13.7797761198127</v>
      </c>
      <c r="G41391">
        <v>0</v>
      </c>
      <c r="H41391">
        <v>5</v>
      </c>
      <c r="I41391">
        <v>1</v>
      </c>
      <c r="J41391">
        <v>0</v>
      </c>
      <c r="K41391">
        <v>0</v>
      </c>
    </row>
    <row r="41392" spans="1:11">
      <c r="A41392">
        <v>2035</v>
      </c>
      <c r="B41392">
        <v>18389</v>
      </c>
      <c r="C41392">
        <v>0</v>
      </c>
      <c r="D41392">
        <v>0</v>
      </c>
      <c r="E41392">
        <v>405</v>
      </c>
      <c r="F41392">
        <v>0</v>
      </c>
      <c r="G41392">
        <v>0</v>
      </c>
      <c r="H41392">
        <v>5</v>
      </c>
      <c r="I41392">
        <v>1</v>
      </c>
      <c r="J41392">
        <v>0</v>
      </c>
      <c r="K41392">
        <v>0</v>
      </c>
    </row>
    <row r="41393" spans="1:11">
      <c r="A41393">
        <v>2035</v>
      </c>
      <c r="B41393">
        <v>18390</v>
      </c>
      <c r="C41393">
        <v>66</v>
      </c>
      <c r="D41393">
        <v>46</v>
      </c>
      <c r="E41393">
        <v>18</v>
      </c>
      <c r="F41393">
        <v>11.1411208642809</v>
      </c>
      <c r="G41393">
        <v>0</v>
      </c>
      <c r="H41393">
        <v>5</v>
      </c>
      <c r="I41393">
        <v>1</v>
      </c>
      <c r="J41393">
        <v>0</v>
      </c>
      <c r="K41393">
        <v>0</v>
      </c>
    </row>
    <row r="41394" spans="1:11">
      <c r="A41394">
        <v>2035</v>
      </c>
      <c r="B41394">
        <v>18391</v>
      </c>
      <c r="C41394">
        <v>0</v>
      </c>
      <c r="D41394">
        <v>0</v>
      </c>
      <c r="E41394">
        <v>487</v>
      </c>
      <c r="F41394">
        <v>0</v>
      </c>
      <c r="G41394">
        <v>0</v>
      </c>
      <c r="H41394">
        <v>5</v>
      </c>
      <c r="I41394">
        <v>1</v>
      </c>
      <c r="J41394">
        <v>0</v>
      </c>
      <c r="K41394">
        <v>0</v>
      </c>
    </row>
    <row r="41395" spans="1:11">
      <c r="A41395">
        <v>2035</v>
      </c>
      <c r="B41395">
        <v>18392</v>
      </c>
      <c r="C41395">
        <v>0</v>
      </c>
      <c r="D41395">
        <v>0</v>
      </c>
      <c r="E41395">
        <v>640</v>
      </c>
      <c r="F41395">
        <v>0</v>
      </c>
      <c r="G41395">
        <v>0</v>
      </c>
      <c r="H41395">
        <v>5</v>
      </c>
      <c r="I41395">
        <v>1</v>
      </c>
      <c r="J41395">
        <v>0</v>
      </c>
      <c r="K41395">
        <v>0</v>
      </c>
    </row>
    <row r="41396" spans="1:11">
      <c r="A41396">
        <v>2035</v>
      </c>
      <c r="B41396">
        <v>18393</v>
      </c>
      <c r="C41396">
        <v>2</v>
      </c>
      <c r="D41396">
        <v>0</v>
      </c>
      <c r="E41396">
        <v>0</v>
      </c>
      <c r="F41396">
        <v>0.24182042415302399</v>
      </c>
      <c r="G41396">
        <v>0</v>
      </c>
      <c r="H41396">
        <v>5</v>
      </c>
      <c r="I41396">
        <v>1</v>
      </c>
      <c r="J41396">
        <v>0</v>
      </c>
      <c r="K41396">
        <v>0</v>
      </c>
    </row>
    <row r="41397" spans="1:11">
      <c r="A41397">
        <v>2035</v>
      </c>
      <c r="B41397">
        <v>18394</v>
      </c>
      <c r="C41397">
        <v>0</v>
      </c>
      <c r="D41397">
        <v>0</v>
      </c>
      <c r="E41397">
        <v>1962</v>
      </c>
      <c r="F41397">
        <v>0</v>
      </c>
      <c r="G41397">
        <v>544</v>
      </c>
      <c r="H41397">
        <v>5</v>
      </c>
      <c r="I41397">
        <v>1</v>
      </c>
      <c r="J41397">
        <v>0</v>
      </c>
      <c r="K41397">
        <v>0</v>
      </c>
    </row>
    <row r="41398" spans="1:11">
      <c r="A41398">
        <v>2035</v>
      </c>
      <c r="B41398">
        <v>18395</v>
      </c>
      <c r="C41398">
        <v>0</v>
      </c>
      <c r="D41398">
        <v>0</v>
      </c>
      <c r="E41398">
        <v>57</v>
      </c>
      <c r="F41398">
        <v>0</v>
      </c>
      <c r="G41398">
        <v>0</v>
      </c>
      <c r="H41398">
        <v>5</v>
      </c>
      <c r="I41398">
        <v>1</v>
      </c>
      <c r="J41398">
        <v>0</v>
      </c>
      <c r="K41398">
        <v>0</v>
      </c>
    </row>
    <row r="41399" spans="1:11">
      <c r="A41399">
        <v>2035</v>
      </c>
      <c r="B41399">
        <v>18396</v>
      </c>
      <c r="C41399">
        <v>0</v>
      </c>
      <c r="D41399">
        <v>0</v>
      </c>
      <c r="E41399">
        <v>225</v>
      </c>
      <c r="F41399">
        <v>0</v>
      </c>
      <c r="G41399">
        <v>0</v>
      </c>
      <c r="H41399">
        <v>5</v>
      </c>
      <c r="I41399">
        <v>1</v>
      </c>
      <c r="J41399">
        <v>0</v>
      </c>
      <c r="K41399">
        <v>0</v>
      </c>
    </row>
    <row r="41400" spans="1:11">
      <c r="A41400">
        <v>2035</v>
      </c>
      <c r="B41400">
        <v>18397</v>
      </c>
      <c r="C41400">
        <v>0</v>
      </c>
      <c r="D41400">
        <v>0</v>
      </c>
      <c r="E41400">
        <v>530</v>
      </c>
      <c r="F41400">
        <v>0</v>
      </c>
      <c r="G41400">
        <v>0</v>
      </c>
      <c r="H41400">
        <v>5</v>
      </c>
      <c r="I41400">
        <v>1</v>
      </c>
      <c r="J41400">
        <v>0</v>
      </c>
      <c r="K41400">
        <v>0</v>
      </c>
    </row>
    <row r="41401" spans="1:11">
      <c r="A41401">
        <v>2035</v>
      </c>
      <c r="B41401">
        <v>18398</v>
      </c>
      <c r="C41401">
        <v>101</v>
      </c>
      <c r="D41401">
        <v>56</v>
      </c>
      <c r="E41401">
        <v>1</v>
      </c>
      <c r="F41401">
        <v>5.7305939959261698</v>
      </c>
      <c r="G41401">
        <v>0</v>
      </c>
      <c r="H41401">
        <v>5</v>
      </c>
      <c r="I41401">
        <v>0</v>
      </c>
      <c r="J41401">
        <v>0</v>
      </c>
      <c r="K41401">
        <v>0</v>
      </c>
    </row>
    <row r="41402" spans="1:11">
      <c r="A41402">
        <v>2035</v>
      </c>
      <c r="B41402">
        <v>18399</v>
      </c>
      <c r="C41402">
        <v>0</v>
      </c>
      <c r="D41402">
        <v>0</v>
      </c>
      <c r="E41402">
        <v>7</v>
      </c>
      <c r="F41402">
        <v>0</v>
      </c>
      <c r="G41402">
        <v>0</v>
      </c>
      <c r="H41402">
        <v>5</v>
      </c>
      <c r="I41402">
        <v>1</v>
      </c>
      <c r="J41402">
        <v>0</v>
      </c>
      <c r="K41402">
        <v>0</v>
      </c>
    </row>
    <row r="41403" spans="1:11">
      <c r="A41403">
        <v>2035</v>
      </c>
      <c r="B41403">
        <v>18400</v>
      </c>
      <c r="C41403">
        <v>133</v>
      </c>
      <c r="D41403">
        <v>70</v>
      </c>
      <c r="E41403">
        <v>6</v>
      </c>
      <c r="F41403">
        <v>12.8671491041368</v>
      </c>
      <c r="G41403">
        <v>0</v>
      </c>
      <c r="H41403">
        <v>5</v>
      </c>
      <c r="I41403">
        <v>0</v>
      </c>
      <c r="J41403">
        <v>0</v>
      </c>
      <c r="K41403">
        <v>0</v>
      </c>
    </row>
    <row r="41404" spans="1:11">
      <c r="A41404">
        <v>2035</v>
      </c>
      <c r="B41404">
        <v>18401</v>
      </c>
      <c r="C41404">
        <v>344</v>
      </c>
      <c r="D41404">
        <v>197</v>
      </c>
      <c r="E41404">
        <v>5</v>
      </c>
      <c r="F41404">
        <v>11.558906742471599</v>
      </c>
      <c r="G41404">
        <v>0</v>
      </c>
      <c r="H41404">
        <v>5</v>
      </c>
      <c r="I41404">
        <v>0</v>
      </c>
      <c r="J41404">
        <v>0</v>
      </c>
      <c r="K41404">
        <v>0</v>
      </c>
    </row>
    <row r="41405" spans="1:11">
      <c r="A41405">
        <v>2035</v>
      </c>
      <c r="B41405">
        <v>18402</v>
      </c>
      <c r="C41405">
        <v>61</v>
      </c>
      <c r="D41405">
        <v>39</v>
      </c>
      <c r="E41405">
        <v>1</v>
      </c>
      <c r="F41405">
        <v>4.7412151501255302</v>
      </c>
      <c r="G41405">
        <v>0</v>
      </c>
      <c r="H41405">
        <v>5</v>
      </c>
      <c r="I41405">
        <v>0</v>
      </c>
      <c r="J41405">
        <v>0</v>
      </c>
      <c r="K41405">
        <v>0</v>
      </c>
    </row>
    <row r="41406" spans="1:11">
      <c r="A41406">
        <v>2035</v>
      </c>
      <c r="B41406">
        <v>18403</v>
      </c>
      <c r="C41406">
        <v>454</v>
      </c>
      <c r="D41406">
        <v>270</v>
      </c>
      <c r="E41406">
        <v>4</v>
      </c>
      <c r="F41406">
        <v>11.639354349119101</v>
      </c>
      <c r="G41406">
        <v>0</v>
      </c>
      <c r="H41406">
        <v>5</v>
      </c>
      <c r="I41406">
        <v>0</v>
      </c>
      <c r="J41406">
        <v>0</v>
      </c>
      <c r="K41406">
        <v>0</v>
      </c>
    </row>
    <row r="41407" spans="1:11">
      <c r="A41407">
        <v>2035</v>
      </c>
      <c r="B41407">
        <v>18404</v>
      </c>
      <c r="C41407">
        <v>139</v>
      </c>
      <c r="D41407">
        <v>80</v>
      </c>
      <c r="E41407">
        <v>1</v>
      </c>
      <c r="F41407">
        <v>10.808541080232001</v>
      </c>
      <c r="G41407">
        <v>0</v>
      </c>
      <c r="H41407">
        <v>5</v>
      </c>
      <c r="I41407">
        <v>0</v>
      </c>
      <c r="J41407">
        <v>0</v>
      </c>
      <c r="K41407">
        <v>0</v>
      </c>
    </row>
    <row r="41408" spans="1:11">
      <c r="A41408">
        <v>2035</v>
      </c>
      <c r="B41408">
        <v>18405</v>
      </c>
      <c r="C41408">
        <v>97</v>
      </c>
      <c r="D41408">
        <v>54</v>
      </c>
      <c r="E41408">
        <v>8</v>
      </c>
      <c r="F41408">
        <v>4.5223975234045701</v>
      </c>
      <c r="G41408">
        <v>0</v>
      </c>
      <c r="H41408">
        <v>5</v>
      </c>
      <c r="I41408">
        <v>0</v>
      </c>
      <c r="J41408">
        <v>0</v>
      </c>
      <c r="K41408">
        <v>0</v>
      </c>
    </row>
    <row r="41409" spans="1:11">
      <c r="A41409">
        <v>2035</v>
      </c>
      <c r="B41409">
        <v>18406</v>
      </c>
      <c r="C41409">
        <v>257</v>
      </c>
      <c r="D41409">
        <v>141</v>
      </c>
      <c r="E41409">
        <v>5</v>
      </c>
      <c r="F41409">
        <v>8.8159719609086906</v>
      </c>
      <c r="G41409">
        <v>0</v>
      </c>
      <c r="H41409">
        <v>5</v>
      </c>
      <c r="I41409">
        <v>0</v>
      </c>
      <c r="J41409">
        <v>0</v>
      </c>
      <c r="K41409">
        <v>0</v>
      </c>
    </row>
    <row r="41410" spans="1:11">
      <c r="A41410">
        <v>2035</v>
      </c>
      <c r="B41410">
        <v>18407</v>
      </c>
      <c r="C41410">
        <v>269</v>
      </c>
      <c r="D41410">
        <v>174</v>
      </c>
      <c r="E41410">
        <v>7</v>
      </c>
      <c r="F41410">
        <v>8.5178875638841607</v>
      </c>
      <c r="G41410">
        <v>0</v>
      </c>
      <c r="H41410">
        <v>5</v>
      </c>
      <c r="I41410">
        <v>0</v>
      </c>
      <c r="J41410">
        <v>0</v>
      </c>
      <c r="K41410">
        <v>0</v>
      </c>
    </row>
    <row r="41411" spans="1:11">
      <c r="A41411">
        <v>2035</v>
      </c>
      <c r="B41411">
        <v>18408</v>
      </c>
      <c r="C41411">
        <v>1519</v>
      </c>
      <c r="D41411">
        <v>889</v>
      </c>
      <c r="E41411">
        <v>40</v>
      </c>
      <c r="F41411">
        <v>21.857970676647401</v>
      </c>
      <c r="G41411">
        <v>0</v>
      </c>
      <c r="H41411">
        <v>5</v>
      </c>
      <c r="I41411">
        <v>0</v>
      </c>
      <c r="J41411">
        <v>0</v>
      </c>
      <c r="K41411">
        <v>0</v>
      </c>
    </row>
    <row r="41412" spans="1:11">
      <c r="A41412">
        <v>2035</v>
      </c>
      <c r="B41412">
        <v>18409</v>
      </c>
      <c r="C41412">
        <v>52</v>
      </c>
      <c r="D41412">
        <v>25</v>
      </c>
      <c r="E41412">
        <v>0</v>
      </c>
      <c r="F41412">
        <v>2.1651871221332102</v>
      </c>
      <c r="G41412">
        <v>0</v>
      </c>
      <c r="H41412">
        <v>5</v>
      </c>
      <c r="I41412">
        <v>0</v>
      </c>
      <c r="J41412">
        <v>0</v>
      </c>
      <c r="K41412">
        <v>0</v>
      </c>
    </row>
    <row r="41413" spans="1:11">
      <c r="A41413">
        <v>2035</v>
      </c>
      <c r="B41413">
        <v>18410</v>
      </c>
      <c r="C41413">
        <v>333</v>
      </c>
      <c r="D41413">
        <v>193</v>
      </c>
      <c r="E41413">
        <v>5</v>
      </c>
      <c r="F41413">
        <v>8.9061722715820899</v>
      </c>
      <c r="G41413">
        <v>0</v>
      </c>
      <c r="H41413">
        <v>5</v>
      </c>
      <c r="I41413">
        <v>0</v>
      </c>
      <c r="J41413">
        <v>0</v>
      </c>
      <c r="K41413">
        <v>0</v>
      </c>
    </row>
    <row r="41414" spans="1:11">
      <c r="A41414">
        <v>2035</v>
      </c>
      <c r="B41414">
        <v>18411</v>
      </c>
      <c r="C41414">
        <v>567</v>
      </c>
      <c r="D41414">
        <v>306</v>
      </c>
      <c r="E41414">
        <v>4</v>
      </c>
      <c r="F41414">
        <v>12.1340102668777</v>
      </c>
      <c r="G41414">
        <v>0</v>
      </c>
      <c r="H41414">
        <v>5</v>
      </c>
      <c r="I41414">
        <v>0</v>
      </c>
      <c r="J41414">
        <v>0</v>
      </c>
      <c r="K41414">
        <v>0</v>
      </c>
    </row>
    <row r="41415" spans="1:11">
      <c r="A41415">
        <v>2035</v>
      </c>
      <c r="B41415">
        <v>18412</v>
      </c>
      <c r="C41415">
        <v>0</v>
      </c>
      <c r="D41415">
        <v>0</v>
      </c>
      <c r="E41415">
        <v>131</v>
      </c>
      <c r="F41415">
        <v>0</v>
      </c>
      <c r="G41415">
        <v>0</v>
      </c>
      <c r="H41415">
        <v>5</v>
      </c>
      <c r="I41415">
        <v>0</v>
      </c>
      <c r="J41415">
        <v>0</v>
      </c>
      <c r="K41415">
        <v>0</v>
      </c>
    </row>
    <row r="41416" spans="1:11">
      <c r="A41416">
        <v>2035</v>
      </c>
      <c r="B41416">
        <v>18413</v>
      </c>
      <c r="C41416">
        <v>343</v>
      </c>
      <c r="D41416">
        <v>181</v>
      </c>
      <c r="E41416">
        <v>2</v>
      </c>
      <c r="F41416">
        <v>10.0168246665807</v>
      </c>
      <c r="G41416">
        <v>0</v>
      </c>
      <c r="H41416">
        <v>5</v>
      </c>
      <c r="I41416">
        <v>0</v>
      </c>
      <c r="J41416">
        <v>0</v>
      </c>
      <c r="K41416">
        <v>0</v>
      </c>
    </row>
    <row r="41417" spans="1:11">
      <c r="A41417">
        <v>2035</v>
      </c>
      <c r="B41417">
        <v>18414</v>
      </c>
      <c r="C41417">
        <v>46</v>
      </c>
      <c r="D41417">
        <v>28</v>
      </c>
      <c r="E41417">
        <v>0</v>
      </c>
      <c r="F41417">
        <v>10.8360227085345</v>
      </c>
      <c r="G41417">
        <v>0</v>
      </c>
      <c r="H41417">
        <v>5</v>
      </c>
      <c r="I41417">
        <v>0</v>
      </c>
      <c r="J41417">
        <v>0</v>
      </c>
      <c r="K41417">
        <v>0</v>
      </c>
    </row>
    <row r="41418" spans="1:11">
      <c r="A41418">
        <v>2035</v>
      </c>
      <c r="B41418">
        <v>18415</v>
      </c>
      <c r="C41418">
        <v>241</v>
      </c>
      <c r="D41418">
        <v>154</v>
      </c>
      <c r="E41418">
        <v>4</v>
      </c>
      <c r="F41418">
        <v>9.3793296698164603</v>
      </c>
      <c r="G41418">
        <v>0</v>
      </c>
      <c r="H41418">
        <v>5</v>
      </c>
      <c r="I41418">
        <v>0</v>
      </c>
      <c r="J41418">
        <v>0</v>
      </c>
      <c r="K41418">
        <v>0</v>
      </c>
    </row>
    <row r="41419" spans="1:11">
      <c r="A41419">
        <v>2035</v>
      </c>
      <c r="B41419">
        <v>18416</v>
      </c>
      <c r="C41419">
        <v>9</v>
      </c>
      <c r="D41419">
        <v>4</v>
      </c>
      <c r="E41419">
        <v>0</v>
      </c>
      <c r="F41419">
        <v>0.91048883133700198</v>
      </c>
      <c r="G41419">
        <v>0</v>
      </c>
      <c r="H41419">
        <v>5</v>
      </c>
      <c r="I41419">
        <v>0</v>
      </c>
      <c r="J41419">
        <v>0</v>
      </c>
      <c r="K41419">
        <v>0</v>
      </c>
    </row>
    <row r="41420" spans="1:11">
      <c r="A41420">
        <v>2035</v>
      </c>
      <c r="B41420">
        <v>18417</v>
      </c>
      <c r="C41420">
        <v>146</v>
      </c>
      <c r="D41420">
        <v>94</v>
      </c>
      <c r="E41420">
        <v>2</v>
      </c>
      <c r="F41420">
        <v>9.6859368158477892</v>
      </c>
      <c r="G41420">
        <v>0</v>
      </c>
      <c r="H41420">
        <v>5</v>
      </c>
      <c r="I41420">
        <v>0</v>
      </c>
      <c r="J41420">
        <v>0</v>
      </c>
      <c r="K41420">
        <v>0</v>
      </c>
    </row>
    <row r="41421" spans="1:11">
      <c r="A41421">
        <v>2035</v>
      </c>
      <c r="B41421">
        <v>18418</v>
      </c>
      <c r="C41421">
        <v>254</v>
      </c>
      <c r="D41421">
        <v>144</v>
      </c>
      <c r="E41421">
        <v>4</v>
      </c>
      <c r="F41421">
        <v>8.8426564175404891</v>
      </c>
      <c r="G41421">
        <v>0</v>
      </c>
      <c r="H41421">
        <v>5</v>
      </c>
      <c r="I41421">
        <v>0</v>
      </c>
      <c r="J41421">
        <v>0</v>
      </c>
      <c r="K41421">
        <v>0</v>
      </c>
    </row>
    <row r="41422" spans="1:11">
      <c r="A41422">
        <v>2035</v>
      </c>
      <c r="B41422">
        <v>18419</v>
      </c>
      <c r="C41422">
        <v>337</v>
      </c>
      <c r="D41422">
        <v>199</v>
      </c>
      <c r="E41422">
        <v>9</v>
      </c>
      <c r="F41422">
        <v>9.5162569389373495</v>
      </c>
      <c r="G41422">
        <v>0</v>
      </c>
      <c r="H41422">
        <v>5</v>
      </c>
      <c r="I41422">
        <v>0</v>
      </c>
      <c r="J41422">
        <v>0</v>
      </c>
      <c r="K41422">
        <v>0</v>
      </c>
    </row>
    <row r="41423" spans="1:11">
      <c r="A41423">
        <v>2035</v>
      </c>
      <c r="B41423">
        <v>18420</v>
      </c>
      <c r="C41423">
        <v>259</v>
      </c>
      <c r="D41423">
        <v>167</v>
      </c>
      <c r="E41423">
        <v>1</v>
      </c>
      <c r="F41423">
        <v>9.0137747182760393</v>
      </c>
      <c r="G41423">
        <v>0</v>
      </c>
      <c r="H41423">
        <v>5</v>
      </c>
      <c r="I41423">
        <v>1</v>
      </c>
      <c r="J41423">
        <v>0</v>
      </c>
      <c r="K41423">
        <v>0</v>
      </c>
    </row>
    <row r="41424" spans="1:11">
      <c r="A41424">
        <v>2035</v>
      </c>
      <c r="B41424">
        <v>18421</v>
      </c>
      <c r="C41424">
        <v>6</v>
      </c>
      <c r="D41424">
        <v>3</v>
      </c>
      <c r="E41424">
        <v>0</v>
      </c>
      <c r="F41424">
        <v>0.36285347976487098</v>
      </c>
      <c r="G41424">
        <v>0</v>
      </c>
      <c r="H41424">
        <v>5</v>
      </c>
      <c r="I41424">
        <v>1</v>
      </c>
      <c r="J41424">
        <v>0</v>
      </c>
      <c r="K41424">
        <v>0</v>
      </c>
    </row>
    <row r="41425" spans="1:11">
      <c r="A41425">
        <v>2035</v>
      </c>
      <c r="B41425">
        <v>18422</v>
      </c>
      <c r="C41425">
        <v>91</v>
      </c>
      <c r="D41425">
        <v>59</v>
      </c>
      <c r="E41425">
        <v>3</v>
      </c>
      <c r="F41425">
        <v>4.9194241570755901</v>
      </c>
      <c r="G41425">
        <v>0</v>
      </c>
      <c r="H41425">
        <v>5</v>
      </c>
      <c r="I41425">
        <v>1</v>
      </c>
      <c r="J41425">
        <v>0</v>
      </c>
      <c r="K41425">
        <v>0</v>
      </c>
    </row>
    <row r="41426" spans="1:11">
      <c r="A41426">
        <v>2035</v>
      </c>
      <c r="B41426">
        <v>18423</v>
      </c>
      <c r="C41426">
        <v>23</v>
      </c>
      <c r="D41426">
        <v>10</v>
      </c>
      <c r="E41426">
        <v>0</v>
      </c>
      <c r="F41426">
        <v>2.9769609112088999</v>
      </c>
      <c r="G41426">
        <v>0</v>
      </c>
      <c r="H41426">
        <v>5</v>
      </c>
      <c r="I41426">
        <v>1</v>
      </c>
      <c r="J41426">
        <v>0</v>
      </c>
      <c r="K41426">
        <v>0</v>
      </c>
    </row>
    <row r="41427" spans="1:11">
      <c r="A41427">
        <v>2035</v>
      </c>
      <c r="B41427">
        <v>18424</v>
      </c>
      <c r="C41427">
        <v>34</v>
      </c>
      <c r="D41427">
        <v>23</v>
      </c>
      <c r="E41427">
        <v>0</v>
      </c>
      <c r="F41427">
        <v>3.17211524108076</v>
      </c>
      <c r="G41427">
        <v>0</v>
      </c>
      <c r="H41427">
        <v>5</v>
      </c>
      <c r="I41427">
        <v>0</v>
      </c>
      <c r="J41427">
        <v>0</v>
      </c>
      <c r="K41427">
        <v>0</v>
      </c>
    </row>
    <row r="41428" spans="1:11">
      <c r="A41428">
        <v>2035</v>
      </c>
      <c r="B41428">
        <v>18425</v>
      </c>
      <c r="C41428">
        <v>199</v>
      </c>
      <c r="D41428">
        <v>118</v>
      </c>
      <c r="E41428">
        <v>7</v>
      </c>
      <c r="F41428">
        <v>8.15533662278904</v>
      </c>
      <c r="G41428">
        <v>0</v>
      </c>
      <c r="H41428">
        <v>5</v>
      </c>
      <c r="I41428">
        <v>0</v>
      </c>
      <c r="J41428">
        <v>0</v>
      </c>
      <c r="K41428">
        <v>0</v>
      </c>
    </row>
    <row r="41429" spans="1:11">
      <c r="A41429">
        <v>2035</v>
      </c>
      <c r="B41429">
        <v>18426</v>
      </c>
      <c r="C41429">
        <v>114</v>
      </c>
      <c r="D41429">
        <v>72</v>
      </c>
      <c r="E41429">
        <v>4</v>
      </c>
      <c r="F41429">
        <v>9.0446041795591903</v>
      </c>
      <c r="G41429">
        <v>0</v>
      </c>
      <c r="H41429">
        <v>5</v>
      </c>
      <c r="I41429">
        <v>0</v>
      </c>
      <c r="J41429">
        <v>0</v>
      </c>
      <c r="K41429">
        <v>0</v>
      </c>
    </row>
    <row r="41430" spans="1:11">
      <c r="A41430">
        <v>2035</v>
      </c>
      <c r="B41430">
        <v>18427</v>
      </c>
      <c r="C41430">
        <v>384</v>
      </c>
      <c r="D41430">
        <v>232</v>
      </c>
      <c r="E41430">
        <v>3</v>
      </c>
      <c r="F41430">
        <v>8.8978897634875995</v>
      </c>
      <c r="G41430">
        <v>0</v>
      </c>
      <c r="H41430">
        <v>5</v>
      </c>
      <c r="I41430">
        <v>0</v>
      </c>
      <c r="J41430">
        <v>0</v>
      </c>
      <c r="K41430">
        <v>0</v>
      </c>
    </row>
    <row r="41431" spans="1:11">
      <c r="A41431">
        <v>2035</v>
      </c>
      <c r="B41431">
        <v>18428</v>
      </c>
      <c r="C41431">
        <v>76</v>
      </c>
      <c r="D41431">
        <v>52</v>
      </c>
      <c r="E41431">
        <v>0</v>
      </c>
      <c r="F41431">
        <v>10.3043861433123</v>
      </c>
      <c r="G41431">
        <v>0</v>
      </c>
      <c r="H41431">
        <v>5</v>
      </c>
      <c r="I41431">
        <v>0</v>
      </c>
      <c r="J41431">
        <v>0</v>
      </c>
      <c r="K41431">
        <v>0</v>
      </c>
    </row>
    <row r="41432" spans="1:11">
      <c r="A41432">
        <v>2035</v>
      </c>
      <c r="B41432">
        <v>18429</v>
      </c>
      <c r="C41432">
        <v>352</v>
      </c>
      <c r="D41432">
        <v>229</v>
      </c>
      <c r="E41432">
        <v>2</v>
      </c>
      <c r="F41432">
        <v>46.664545550959801</v>
      </c>
      <c r="G41432">
        <v>0</v>
      </c>
      <c r="H41432">
        <v>5</v>
      </c>
      <c r="I41432">
        <v>1</v>
      </c>
      <c r="J41432">
        <v>0</v>
      </c>
      <c r="K41432">
        <v>0</v>
      </c>
    </row>
    <row r="41433" spans="1:11">
      <c r="A41433">
        <v>2035</v>
      </c>
      <c r="B41433">
        <v>18430</v>
      </c>
      <c r="C41433">
        <v>102</v>
      </c>
      <c r="D41433">
        <v>68</v>
      </c>
      <c r="E41433">
        <v>11</v>
      </c>
      <c r="F41433">
        <v>8.9577405416798399</v>
      </c>
      <c r="G41433">
        <v>0</v>
      </c>
      <c r="H41433">
        <v>5</v>
      </c>
      <c r="I41433">
        <v>0</v>
      </c>
      <c r="J41433">
        <v>0</v>
      </c>
      <c r="K41433">
        <v>0</v>
      </c>
    </row>
    <row r="41434" spans="1:11">
      <c r="A41434">
        <v>2035</v>
      </c>
      <c r="B41434">
        <v>18431</v>
      </c>
      <c r="C41434">
        <v>506</v>
      </c>
      <c r="D41434">
        <v>298</v>
      </c>
      <c r="E41434">
        <v>5</v>
      </c>
      <c r="F41434">
        <v>43.2397326998342</v>
      </c>
      <c r="G41434">
        <v>0</v>
      </c>
      <c r="H41434">
        <v>5</v>
      </c>
      <c r="I41434">
        <v>0</v>
      </c>
      <c r="J41434">
        <v>0</v>
      </c>
      <c r="K41434">
        <v>0</v>
      </c>
    </row>
    <row r="41435" spans="1:11">
      <c r="A41435">
        <v>2035</v>
      </c>
      <c r="B41435">
        <v>18432</v>
      </c>
      <c r="C41435">
        <v>76</v>
      </c>
      <c r="D41435">
        <v>46</v>
      </c>
      <c r="E41435">
        <v>0</v>
      </c>
      <c r="F41435">
        <v>14.559665893982601</v>
      </c>
      <c r="G41435">
        <v>0</v>
      </c>
      <c r="H41435">
        <v>5</v>
      </c>
      <c r="I41435">
        <v>0</v>
      </c>
      <c r="J41435">
        <v>0</v>
      </c>
      <c r="K41435">
        <v>0</v>
      </c>
    </row>
    <row r="41436" spans="1:11">
      <c r="A41436">
        <v>2035</v>
      </c>
      <c r="B41436">
        <v>18433</v>
      </c>
      <c r="C41436">
        <v>233</v>
      </c>
      <c r="D41436">
        <v>136</v>
      </c>
      <c r="E41436">
        <v>1</v>
      </c>
      <c r="F41436">
        <v>10.8664222887577</v>
      </c>
      <c r="G41436">
        <v>0</v>
      </c>
      <c r="H41436">
        <v>5</v>
      </c>
      <c r="I41436">
        <v>0</v>
      </c>
      <c r="J41436">
        <v>0</v>
      </c>
      <c r="K41436">
        <v>0</v>
      </c>
    </row>
    <row r="41437" spans="1:11">
      <c r="A41437">
        <v>2035</v>
      </c>
      <c r="B41437">
        <v>18434</v>
      </c>
      <c r="C41437">
        <v>391</v>
      </c>
      <c r="D41437">
        <v>251</v>
      </c>
      <c r="E41437">
        <v>4</v>
      </c>
      <c r="F41437">
        <v>9.2484648765208295</v>
      </c>
      <c r="G41437">
        <v>0</v>
      </c>
      <c r="H41437">
        <v>5</v>
      </c>
      <c r="I41437">
        <v>0</v>
      </c>
      <c r="J41437">
        <v>0</v>
      </c>
      <c r="K41437">
        <v>0</v>
      </c>
    </row>
    <row r="41438" spans="1:11">
      <c r="A41438">
        <v>2035</v>
      </c>
      <c r="B41438">
        <v>18435</v>
      </c>
      <c r="C41438">
        <v>492</v>
      </c>
      <c r="D41438">
        <v>283</v>
      </c>
      <c r="E41438">
        <v>6</v>
      </c>
      <c r="F41438">
        <v>39.4607037158829</v>
      </c>
      <c r="G41438">
        <v>0</v>
      </c>
      <c r="H41438">
        <v>5</v>
      </c>
      <c r="I41438">
        <v>0</v>
      </c>
      <c r="J41438">
        <v>0</v>
      </c>
      <c r="K41438">
        <v>0</v>
      </c>
    </row>
    <row r="41439" spans="1:11">
      <c r="A41439">
        <v>2035</v>
      </c>
      <c r="B41439">
        <v>18436</v>
      </c>
      <c r="C41439">
        <v>0</v>
      </c>
      <c r="D41439">
        <v>0</v>
      </c>
      <c r="E41439">
        <v>218</v>
      </c>
      <c r="F41439">
        <v>0</v>
      </c>
      <c r="G41439">
        <v>0</v>
      </c>
      <c r="H41439">
        <v>5</v>
      </c>
      <c r="I41439">
        <v>1</v>
      </c>
      <c r="J41439">
        <v>0</v>
      </c>
      <c r="K41439">
        <v>0</v>
      </c>
    </row>
    <row r="41440" spans="1:11">
      <c r="A41440">
        <v>2035</v>
      </c>
      <c r="B41440">
        <v>18437</v>
      </c>
      <c r="C41440">
        <v>1</v>
      </c>
      <c r="D41440">
        <v>1</v>
      </c>
      <c r="E41440">
        <v>17</v>
      </c>
      <c r="F41440">
        <v>9.3617180624988305E-2</v>
      </c>
      <c r="G41440">
        <v>0</v>
      </c>
      <c r="H41440">
        <v>5</v>
      </c>
      <c r="I41440">
        <v>0</v>
      </c>
      <c r="J41440">
        <v>0</v>
      </c>
      <c r="K41440">
        <v>0</v>
      </c>
    </row>
    <row r="41441" spans="1:11">
      <c r="A41441">
        <v>2035</v>
      </c>
      <c r="B41441">
        <v>18438</v>
      </c>
      <c r="C41441">
        <v>0</v>
      </c>
      <c r="D41441">
        <v>0</v>
      </c>
      <c r="E41441">
        <v>83</v>
      </c>
      <c r="F41441">
        <v>0</v>
      </c>
      <c r="G41441">
        <v>0</v>
      </c>
      <c r="H41441">
        <v>5</v>
      </c>
      <c r="I41441">
        <v>0</v>
      </c>
      <c r="J41441">
        <v>0</v>
      </c>
      <c r="K41441">
        <v>0</v>
      </c>
    </row>
    <row r="41442" spans="1:11">
      <c r="A41442">
        <v>2035</v>
      </c>
      <c r="B41442">
        <v>18439</v>
      </c>
      <c r="C41442">
        <v>119</v>
      </c>
      <c r="D41442">
        <v>78</v>
      </c>
      <c r="E41442">
        <v>2</v>
      </c>
      <c r="F41442">
        <v>16.636376345589301</v>
      </c>
      <c r="G41442">
        <v>0</v>
      </c>
      <c r="H41442">
        <v>5</v>
      </c>
      <c r="I41442">
        <v>0</v>
      </c>
      <c r="J41442">
        <v>0</v>
      </c>
      <c r="K41442">
        <v>0</v>
      </c>
    </row>
    <row r="41443" spans="1:11">
      <c r="A41443">
        <v>2035</v>
      </c>
      <c r="B41443">
        <v>18440</v>
      </c>
      <c r="C41443">
        <v>0</v>
      </c>
      <c r="D41443">
        <v>0</v>
      </c>
      <c r="E41443">
        <v>515</v>
      </c>
      <c r="F41443">
        <v>0</v>
      </c>
      <c r="G41443">
        <v>0</v>
      </c>
      <c r="H41443">
        <v>5</v>
      </c>
      <c r="I41443">
        <v>0</v>
      </c>
      <c r="J41443">
        <v>0</v>
      </c>
      <c r="K41443">
        <v>0</v>
      </c>
    </row>
    <row r="41444" spans="1:11">
      <c r="A41444">
        <v>2035</v>
      </c>
      <c r="B41444">
        <v>18441</v>
      </c>
      <c r="C41444">
        <v>0</v>
      </c>
      <c r="D41444">
        <v>0</v>
      </c>
      <c r="E41444">
        <v>195</v>
      </c>
      <c r="F41444">
        <v>0</v>
      </c>
      <c r="G41444">
        <v>0</v>
      </c>
      <c r="H41444">
        <v>5</v>
      </c>
      <c r="I41444">
        <v>0</v>
      </c>
      <c r="J41444">
        <v>0</v>
      </c>
      <c r="K41444">
        <v>0</v>
      </c>
    </row>
    <row r="41445" spans="1:11">
      <c r="A41445">
        <v>2035</v>
      </c>
      <c r="B41445">
        <v>18442</v>
      </c>
      <c r="C41445">
        <v>0</v>
      </c>
      <c r="D41445">
        <v>0</v>
      </c>
      <c r="E41445">
        <v>131</v>
      </c>
      <c r="F41445">
        <v>0</v>
      </c>
      <c r="G41445">
        <v>0</v>
      </c>
      <c r="H41445">
        <v>5</v>
      </c>
      <c r="I41445">
        <v>0</v>
      </c>
      <c r="J41445">
        <v>0</v>
      </c>
      <c r="K41445">
        <v>0</v>
      </c>
    </row>
    <row r="41446" spans="1:11">
      <c r="A41446">
        <v>2035</v>
      </c>
      <c r="B41446">
        <v>18443</v>
      </c>
      <c r="C41446">
        <v>178</v>
      </c>
      <c r="D41446">
        <v>106</v>
      </c>
      <c r="E41446">
        <v>6</v>
      </c>
      <c r="F41446">
        <v>8.6377995933440399</v>
      </c>
      <c r="G41446">
        <v>0</v>
      </c>
      <c r="H41446">
        <v>5</v>
      </c>
      <c r="I41446">
        <v>0</v>
      </c>
      <c r="J41446">
        <v>0</v>
      </c>
      <c r="K41446">
        <v>0</v>
      </c>
    </row>
    <row r="41447" spans="1:11">
      <c r="A41447">
        <v>2035</v>
      </c>
      <c r="B41447">
        <v>18444</v>
      </c>
      <c r="C41447">
        <v>258</v>
      </c>
      <c r="D41447">
        <v>175</v>
      </c>
      <c r="E41447">
        <v>1</v>
      </c>
      <c r="F41447">
        <v>11.631157074718899</v>
      </c>
      <c r="G41447">
        <v>0</v>
      </c>
      <c r="H41447">
        <v>5</v>
      </c>
      <c r="I41447">
        <v>0</v>
      </c>
      <c r="J41447">
        <v>0</v>
      </c>
      <c r="K41447">
        <v>0</v>
      </c>
    </row>
    <row r="41448" spans="1:11">
      <c r="A41448">
        <v>2035</v>
      </c>
      <c r="B41448">
        <v>18445</v>
      </c>
      <c r="C41448">
        <v>678</v>
      </c>
      <c r="D41448">
        <v>415</v>
      </c>
      <c r="E41448">
        <v>113</v>
      </c>
      <c r="F41448">
        <v>38.942465092502701</v>
      </c>
      <c r="G41448">
        <v>0</v>
      </c>
      <c r="H41448">
        <v>5</v>
      </c>
      <c r="I41448">
        <v>1</v>
      </c>
      <c r="J41448">
        <v>0</v>
      </c>
      <c r="K41448">
        <v>0</v>
      </c>
    </row>
    <row r="41449" spans="1:11">
      <c r="A41449">
        <v>2035</v>
      </c>
      <c r="B41449">
        <v>18446</v>
      </c>
      <c r="C41449">
        <v>786</v>
      </c>
      <c r="D41449">
        <v>456</v>
      </c>
      <c r="E41449">
        <v>21</v>
      </c>
      <c r="F41449">
        <v>27.681417175861501</v>
      </c>
      <c r="G41449">
        <v>0</v>
      </c>
      <c r="H41449">
        <v>5</v>
      </c>
      <c r="I41449">
        <v>1</v>
      </c>
      <c r="J41449">
        <v>0</v>
      </c>
      <c r="K41449">
        <v>0</v>
      </c>
    </row>
    <row r="41450" spans="1:11">
      <c r="A41450">
        <v>2035</v>
      </c>
      <c r="B41450">
        <v>18447</v>
      </c>
      <c r="C41450">
        <v>170</v>
      </c>
      <c r="D41450">
        <v>115</v>
      </c>
      <c r="E41450">
        <v>1</v>
      </c>
      <c r="F41450">
        <v>8.1362291927903403</v>
      </c>
      <c r="G41450">
        <v>0</v>
      </c>
      <c r="H41450">
        <v>5</v>
      </c>
      <c r="I41450">
        <v>0</v>
      </c>
      <c r="J41450">
        <v>0</v>
      </c>
      <c r="K41450">
        <v>0</v>
      </c>
    </row>
    <row r="41451" spans="1:11">
      <c r="A41451">
        <v>2035</v>
      </c>
      <c r="B41451">
        <v>18448</v>
      </c>
      <c r="C41451">
        <v>0</v>
      </c>
      <c r="D41451">
        <v>0</v>
      </c>
      <c r="E41451">
        <v>1020</v>
      </c>
      <c r="F41451">
        <v>0</v>
      </c>
      <c r="G41451">
        <v>0</v>
      </c>
      <c r="H41451">
        <v>5</v>
      </c>
      <c r="I41451">
        <v>1</v>
      </c>
      <c r="J41451">
        <v>0</v>
      </c>
      <c r="K41451">
        <v>0</v>
      </c>
    </row>
    <row r="41452" spans="1:11">
      <c r="A41452">
        <v>2035</v>
      </c>
      <c r="B41452">
        <v>18449</v>
      </c>
      <c r="C41452">
        <v>0</v>
      </c>
      <c r="D41452">
        <v>0</v>
      </c>
      <c r="E41452">
        <v>587</v>
      </c>
      <c r="F41452">
        <v>0</v>
      </c>
      <c r="G41452">
        <v>0</v>
      </c>
      <c r="H41452">
        <v>5</v>
      </c>
      <c r="I41452">
        <v>1</v>
      </c>
      <c r="J41452">
        <v>0</v>
      </c>
      <c r="K41452">
        <v>0</v>
      </c>
    </row>
    <row r="41453" spans="1:11">
      <c r="A41453">
        <v>2035</v>
      </c>
      <c r="B41453">
        <v>18450</v>
      </c>
      <c r="C41453">
        <v>0</v>
      </c>
      <c r="D41453">
        <v>0</v>
      </c>
      <c r="E41453">
        <v>385</v>
      </c>
      <c r="F41453">
        <v>0</v>
      </c>
      <c r="G41453">
        <v>0</v>
      </c>
      <c r="H41453">
        <v>5</v>
      </c>
      <c r="I41453">
        <v>1</v>
      </c>
      <c r="J41453">
        <v>0</v>
      </c>
      <c r="K41453">
        <v>0</v>
      </c>
    </row>
    <row r="41454" spans="1:11">
      <c r="A41454">
        <v>2035</v>
      </c>
      <c r="B41454">
        <v>18451</v>
      </c>
      <c r="C41454">
        <v>394</v>
      </c>
      <c r="D41454">
        <v>232</v>
      </c>
      <c r="E41454">
        <v>5</v>
      </c>
      <c r="F41454">
        <v>13.317614923882401</v>
      </c>
      <c r="G41454">
        <v>0</v>
      </c>
      <c r="H41454">
        <v>5</v>
      </c>
      <c r="I41454">
        <v>1</v>
      </c>
      <c r="J41454">
        <v>0</v>
      </c>
      <c r="K41454">
        <v>0</v>
      </c>
    </row>
    <row r="41455" spans="1:11">
      <c r="A41455">
        <v>2035</v>
      </c>
      <c r="B41455">
        <v>18452</v>
      </c>
      <c r="C41455">
        <v>87</v>
      </c>
      <c r="D41455">
        <v>56</v>
      </c>
      <c r="E41455">
        <v>1</v>
      </c>
      <c r="F41455">
        <v>2.5382709998161901</v>
      </c>
      <c r="G41455">
        <v>0</v>
      </c>
      <c r="H41455">
        <v>5</v>
      </c>
      <c r="I41455">
        <v>1</v>
      </c>
      <c r="J41455">
        <v>0</v>
      </c>
      <c r="K41455">
        <v>0</v>
      </c>
    </row>
    <row r="41456" spans="1:11">
      <c r="A41456">
        <v>2035</v>
      </c>
      <c r="B41456">
        <v>18453</v>
      </c>
      <c r="C41456">
        <v>329</v>
      </c>
      <c r="D41456">
        <v>193</v>
      </c>
      <c r="E41456">
        <v>8</v>
      </c>
      <c r="F41456">
        <v>15.930969029034101</v>
      </c>
      <c r="G41456">
        <v>0</v>
      </c>
      <c r="H41456">
        <v>5</v>
      </c>
      <c r="I41456">
        <v>1</v>
      </c>
      <c r="J41456">
        <v>0</v>
      </c>
      <c r="K41456">
        <v>0</v>
      </c>
    </row>
    <row r="41457" spans="1:11">
      <c r="A41457">
        <v>2035</v>
      </c>
      <c r="B41457">
        <v>18454</v>
      </c>
      <c r="C41457">
        <v>343</v>
      </c>
      <c r="D41457">
        <v>204</v>
      </c>
      <c r="E41457">
        <v>7</v>
      </c>
      <c r="F41457">
        <v>20.8628586374059</v>
      </c>
      <c r="G41457">
        <v>0</v>
      </c>
      <c r="H41457">
        <v>5</v>
      </c>
      <c r="I41457">
        <v>1</v>
      </c>
      <c r="J41457">
        <v>0</v>
      </c>
      <c r="K41457">
        <v>0</v>
      </c>
    </row>
    <row r="41458" spans="1:11">
      <c r="A41458">
        <v>2035</v>
      </c>
      <c r="B41458">
        <v>18455</v>
      </c>
      <c r="C41458">
        <v>0</v>
      </c>
      <c r="D41458">
        <v>0</v>
      </c>
      <c r="E41458">
        <v>497</v>
      </c>
      <c r="F41458">
        <v>0</v>
      </c>
      <c r="G41458">
        <v>0</v>
      </c>
      <c r="H41458">
        <v>5</v>
      </c>
      <c r="I41458">
        <v>1</v>
      </c>
      <c r="J41458">
        <v>0</v>
      </c>
      <c r="K41458">
        <v>0</v>
      </c>
    </row>
    <row r="41459" spans="1:11">
      <c r="A41459">
        <v>2035</v>
      </c>
      <c r="B41459">
        <v>18456</v>
      </c>
      <c r="C41459">
        <v>2</v>
      </c>
      <c r="D41459">
        <v>1</v>
      </c>
      <c r="E41459">
        <v>253</v>
      </c>
      <c r="F41459">
        <v>6.5267547996123096E-2</v>
      </c>
      <c r="G41459">
        <v>0</v>
      </c>
      <c r="H41459">
        <v>5</v>
      </c>
      <c r="I41459">
        <v>1</v>
      </c>
      <c r="J41459">
        <v>0</v>
      </c>
      <c r="K41459">
        <v>0</v>
      </c>
    </row>
    <row r="41460" spans="1:11">
      <c r="A41460">
        <v>2035</v>
      </c>
      <c r="B41460">
        <v>18457</v>
      </c>
      <c r="C41460">
        <v>2</v>
      </c>
      <c r="D41460">
        <v>0</v>
      </c>
      <c r="E41460">
        <v>0</v>
      </c>
      <c r="F41460">
        <v>6.0708897799605997E-2</v>
      </c>
      <c r="G41460">
        <v>0</v>
      </c>
      <c r="H41460">
        <v>5</v>
      </c>
      <c r="I41460">
        <v>1</v>
      </c>
      <c r="J41460">
        <v>0</v>
      </c>
      <c r="K41460">
        <v>0</v>
      </c>
    </row>
    <row r="41461" spans="1:11">
      <c r="A41461">
        <v>2035</v>
      </c>
      <c r="B41461">
        <v>18458</v>
      </c>
      <c r="C41461">
        <v>0</v>
      </c>
      <c r="D41461">
        <v>0</v>
      </c>
      <c r="E41461">
        <v>1</v>
      </c>
      <c r="F41461">
        <v>0</v>
      </c>
      <c r="G41461">
        <v>0</v>
      </c>
      <c r="H41461">
        <v>5</v>
      </c>
      <c r="I41461">
        <v>1</v>
      </c>
      <c r="J41461">
        <v>0</v>
      </c>
      <c r="K41461">
        <v>0</v>
      </c>
    </row>
    <row r="41462" spans="1:11">
      <c r="A41462">
        <v>2035</v>
      </c>
      <c r="B41462">
        <v>18459</v>
      </c>
      <c r="C41462">
        <v>14</v>
      </c>
      <c r="D41462">
        <v>8</v>
      </c>
      <c r="E41462">
        <v>80</v>
      </c>
      <c r="F41462">
        <v>0.71530758226037205</v>
      </c>
      <c r="G41462">
        <v>0</v>
      </c>
      <c r="H41462">
        <v>5</v>
      </c>
      <c r="I41462">
        <v>1</v>
      </c>
      <c r="J41462">
        <v>0</v>
      </c>
      <c r="K41462">
        <v>0</v>
      </c>
    </row>
    <row r="41463" spans="1:11">
      <c r="A41463">
        <v>2035</v>
      </c>
      <c r="B41463">
        <v>18460</v>
      </c>
      <c r="C41463">
        <v>7</v>
      </c>
      <c r="D41463">
        <v>5</v>
      </c>
      <c r="E41463">
        <v>87</v>
      </c>
      <c r="F41463">
        <v>0.23877990291891399</v>
      </c>
      <c r="G41463">
        <v>0</v>
      </c>
      <c r="H41463">
        <v>5</v>
      </c>
      <c r="I41463">
        <v>1</v>
      </c>
      <c r="J41463">
        <v>0</v>
      </c>
      <c r="K41463">
        <v>0</v>
      </c>
    </row>
    <row r="41464" spans="1:11">
      <c r="A41464">
        <v>2035</v>
      </c>
      <c r="B41464">
        <v>18461</v>
      </c>
      <c r="C41464">
        <v>0</v>
      </c>
      <c r="D41464">
        <v>0</v>
      </c>
      <c r="E41464">
        <v>215</v>
      </c>
      <c r="F41464">
        <v>0</v>
      </c>
      <c r="G41464">
        <v>0</v>
      </c>
      <c r="H41464">
        <v>5</v>
      </c>
      <c r="I41464">
        <v>1</v>
      </c>
      <c r="J41464">
        <v>0</v>
      </c>
      <c r="K41464">
        <v>0</v>
      </c>
    </row>
    <row r="41465" spans="1:11">
      <c r="A41465">
        <v>2035</v>
      </c>
      <c r="B41465">
        <v>18462</v>
      </c>
      <c r="C41465">
        <v>0</v>
      </c>
      <c r="D41465">
        <v>0</v>
      </c>
      <c r="E41465">
        <v>0</v>
      </c>
      <c r="F41465">
        <v>0</v>
      </c>
      <c r="G41465">
        <v>0</v>
      </c>
      <c r="H41465">
        <v>5</v>
      </c>
      <c r="I41465">
        <v>1</v>
      </c>
      <c r="J41465">
        <v>0</v>
      </c>
      <c r="K41465">
        <v>0</v>
      </c>
    </row>
    <row r="41466" spans="1:11">
      <c r="A41466">
        <v>2035</v>
      </c>
      <c r="B41466">
        <v>18463</v>
      </c>
      <c r="C41466">
        <v>352</v>
      </c>
      <c r="D41466">
        <v>195</v>
      </c>
      <c r="E41466">
        <v>7</v>
      </c>
      <c r="F41466">
        <v>10.6955121387986</v>
      </c>
      <c r="G41466">
        <v>0</v>
      </c>
      <c r="H41466">
        <v>5</v>
      </c>
      <c r="I41466">
        <v>1</v>
      </c>
      <c r="J41466">
        <v>0</v>
      </c>
      <c r="K41466">
        <v>0</v>
      </c>
    </row>
    <row r="41467" spans="1:11">
      <c r="A41467">
        <v>2035</v>
      </c>
      <c r="B41467">
        <v>18464</v>
      </c>
      <c r="C41467">
        <v>0</v>
      </c>
      <c r="D41467">
        <v>0</v>
      </c>
      <c r="E41467">
        <v>365</v>
      </c>
      <c r="F41467">
        <v>0</v>
      </c>
      <c r="G41467">
        <v>0</v>
      </c>
      <c r="H41467">
        <v>5</v>
      </c>
      <c r="I41467">
        <v>1</v>
      </c>
      <c r="J41467">
        <v>0</v>
      </c>
      <c r="K41467">
        <v>0</v>
      </c>
    </row>
    <row r="41468" spans="1:11">
      <c r="A41468">
        <v>2035</v>
      </c>
      <c r="B41468">
        <v>18465</v>
      </c>
      <c r="C41468">
        <v>0</v>
      </c>
      <c r="D41468">
        <v>0</v>
      </c>
      <c r="E41468">
        <v>704</v>
      </c>
      <c r="F41468">
        <v>0</v>
      </c>
      <c r="G41468">
        <v>0</v>
      </c>
      <c r="H41468">
        <v>5</v>
      </c>
      <c r="I41468">
        <v>1</v>
      </c>
      <c r="J41468">
        <v>0</v>
      </c>
      <c r="K41468">
        <v>0</v>
      </c>
    </row>
    <row r="41469" spans="1:11">
      <c r="A41469">
        <v>2035</v>
      </c>
      <c r="B41469">
        <v>18466</v>
      </c>
      <c r="C41469">
        <v>387</v>
      </c>
      <c r="D41469">
        <v>225</v>
      </c>
      <c r="E41469">
        <v>13</v>
      </c>
      <c r="F41469">
        <v>8.0959802516657398</v>
      </c>
      <c r="G41469">
        <v>0</v>
      </c>
      <c r="H41469">
        <v>5</v>
      </c>
      <c r="I41469">
        <v>1</v>
      </c>
      <c r="J41469">
        <v>0</v>
      </c>
      <c r="K41469">
        <v>0</v>
      </c>
    </row>
    <row r="41470" spans="1:11">
      <c r="A41470">
        <v>2035</v>
      </c>
      <c r="B41470">
        <v>18467</v>
      </c>
      <c r="C41470">
        <v>363</v>
      </c>
      <c r="D41470">
        <v>219</v>
      </c>
      <c r="E41470">
        <v>16</v>
      </c>
      <c r="F41470">
        <v>11.676869183680701</v>
      </c>
      <c r="G41470">
        <v>0</v>
      </c>
      <c r="H41470">
        <v>5</v>
      </c>
      <c r="I41470">
        <v>1</v>
      </c>
      <c r="J41470">
        <v>0</v>
      </c>
      <c r="K41470">
        <v>0</v>
      </c>
    </row>
    <row r="41471" spans="1:11">
      <c r="A41471">
        <v>2035</v>
      </c>
      <c r="B41471">
        <v>18468</v>
      </c>
      <c r="C41471">
        <v>395</v>
      </c>
      <c r="D41471">
        <v>229</v>
      </c>
      <c r="E41471">
        <v>14</v>
      </c>
      <c r="F41471">
        <v>18.269528738662501</v>
      </c>
      <c r="G41471">
        <v>0</v>
      </c>
      <c r="H41471">
        <v>5</v>
      </c>
      <c r="I41471">
        <v>1</v>
      </c>
      <c r="J41471">
        <v>0</v>
      </c>
      <c r="K41471">
        <v>0</v>
      </c>
    </row>
    <row r="41472" spans="1:11">
      <c r="A41472">
        <v>2035</v>
      </c>
      <c r="B41472">
        <v>18469</v>
      </c>
      <c r="C41472">
        <v>0</v>
      </c>
      <c r="D41472">
        <v>0</v>
      </c>
      <c r="E41472">
        <v>81</v>
      </c>
      <c r="F41472">
        <v>0</v>
      </c>
      <c r="G41472">
        <v>0</v>
      </c>
      <c r="H41472">
        <v>5</v>
      </c>
      <c r="I41472">
        <v>1</v>
      </c>
      <c r="J41472">
        <v>0</v>
      </c>
      <c r="K41472">
        <v>0</v>
      </c>
    </row>
    <row r="41473" spans="1:11">
      <c r="A41473">
        <v>2035</v>
      </c>
      <c r="B41473">
        <v>18470</v>
      </c>
      <c r="C41473">
        <v>375</v>
      </c>
      <c r="D41473">
        <v>208</v>
      </c>
      <c r="E41473">
        <v>5</v>
      </c>
      <c r="F41473">
        <v>7.3744772059714503</v>
      </c>
      <c r="G41473">
        <v>0</v>
      </c>
      <c r="H41473">
        <v>5</v>
      </c>
      <c r="I41473">
        <v>1</v>
      </c>
      <c r="J41473">
        <v>0</v>
      </c>
      <c r="K41473">
        <v>0</v>
      </c>
    </row>
    <row r="41474" spans="1:11">
      <c r="A41474">
        <v>2035</v>
      </c>
      <c r="B41474">
        <v>18471</v>
      </c>
      <c r="C41474">
        <v>18</v>
      </c>
      <c r="D41474">
        <v>10</v>
      </c>
      <c r="E41474">
        <v>0</v>
      </c>
      <c r="F41474">
        <v>7.6475336703912999</v>
      </c>
      <c r="G41474">
        <v>0</v>
      </c>
      <c r="H41474">
        <v>5</v>
      </c>
      <c r="I41474">
        <v>1</v>
      </c>
      <c r="J41474">
        <v>0</v>
      </c>
      <c r="K41474">
        <v>0</v>
      </c>
    </row>
    <row r="41475" spans="1:11">
      <c r="A41475">
        <v>2035</v>
      </c>
      <c r="B41475">
        <v>18472</v>
      </c>
      <c r="C41475">
        <v>130</v>
      </c>
      <c r="D41475">
        <v>75</v>
      </c>
      <c r="E41475">
        <v>56</v>
      </c>
      <c r="F41475">
        <v>6.5227971761305801</v>
      </c>
      <c r="G41475">
        <v>0</v>
      </c>
      <c r="H41475">
        <v>5</v>
      </c>
      <c r="I41475">
        <v>1</v>
      </c>
      <c r="J41475">
        <v>0</v>
      </c>
      <c r="K41475">
        <v>0</v>
      </c>
    </row>
    <row r="41476" spans="1:11">
      <c r="A41476">
        <v>2035</v>
      </c>
      <c r="B41476">
        <v>18473</v>
      </c>
      <c r="C41476">
        <v>351</v>
      </c>
      <c r="D41476">
        <v>203</v>
      </c>
      <c r="E41476">
        <v>9</v>
      </c>
      <c r="F41476">
        <v>12.300942020859001</v>
      </c>
      <c r="G41476">
        <v>0</v>
      </c>
      <c r="H41476">
        <v>5</v>
      </c>
      <c r="I41476">
        <v>1</v>
      </c>
      <c r="J41476">
        <v>0</v>
      </c>
      <c r="K41476">
        <v>0</v>
      </c>
    </row>
    <row r="41477" spans="1:11">
      <c r="A41477">
        <v>2035</v>
      </c>
      <c r="B41477">
        <v>18474</v>
      </c>
      <c r="C41477">
        <v>140</v>
      </c>
      <c r="D41477">
        <v>91</v>
      </c>
      <c r="E41477">
        <v>4</v>
      </c>
      <c r="F41477">
        <v>11.3845203051051</v>
      </c>
      <c r="G41477">
        <v>0</v>
      </c>
      <c r="H41477">
        <v>5</v>
      </c>
      <c r="I41477">
        <v>1</v>
      </c>
      <c r="J41477">
        <v>0</v>
      </c>
      <c r="K41477">
        <v>0</v>
      </c>
    </row>
    <row r="41478" spans="1:11">
      <c r="A41478">
        <v>2035</v>
      </c>
      <c r="B41478">
        <v>18475</v>
      </c>
      <c r="C41478">
        <v>28</v>
      </c>
      <c r="D41478">
        <v>17</v>
      </c>
      <c r="E41478">
        <v>0</v>
      </c>
      <c r="F41478">
        <v>5.5473006438831103</v>
      </c>
      <c r="G41478">
        <v>0</v>
      </c>
      <c r="H41478">
        <v>5</v>
      </c>
      <c r="I41478">
        <v>1</v>
      </c>
      <c r="J41478">
        <v>0</v>
      </c>
      <c r="K41478">
        <v>0</v>
      </c>
    </row>
    <row r="41479" spans="1:11">
      <c r="A41479">
        <v>2035</v>
      </c>
      <c r="B41479">
        <v>18476</v>
      </c>
      <c r="C41479">
        <v>69</v>
      </c>
      <c r="D41479">
        <v>36</v>
      </c>
      <c r="E41479">
        <v>3</v>
      </c>
      <c r="F41479">
        <v>9.5051796341194592</v>
      </c>
      <c r="G41479">
        <v>0</v>
      </c>
      <c r="H41479">
        <v>5</v>
      </c>
      <c r="I41479">
        <v>1</v>
      </c>
      <c r="J41479">
        <v>0</v>
      </c>
      <c r="K41479">
        <v>0</v>
      </c>
    </row>
    <row r="41480" spans="1:11">
      <c r="A41480">
        <v>2035</v>
      </c>
      <c r="B41480">
        <v>18477</v>
      </c>
      <c r="C41480">
        <v>519</v>
      </c>
      <c r="D41480">
        <v>304</v>
      </c>
      <c r="E41480">
        <v>181</v>
      </c>
      <c r="F41480">
        <v>6.8841473605462697</v>
      </c>
      <c r="G41480">
        <v>0</v>
      </c>
      <c r="H41480">
        <v>5</v>
      </c>
      <c r="I41480">
        <v>1</v>
      </c>
      <c r="J41480">
        <v>0</v>
      </c>
      <c r="K41480">
        <v>0</v>
      </c>
    </row>
    <row r="41481" spans="1:11">
      <c r="A41481">
        <v>2035</v>
      </c>
      <c r="B41481">
        <v>18478</v>
      </c>
      <c r="C41481">
        <v>347</v>
      </c>
      <c r="D41481">
        <v>195</v>
      </c>
      <c r="E41481">
        <v>23</v>
      </c>
      <c r="F41481">
        <v>4.8615304434080002</v>
      </c>
      <c r="G41481">
        <v>0</v>
      </c>
      <c r="H41481">
        <v>5</v>
      </c>
      <c r="I41481">
        <v>1</v>
      </c>
      <c r="J41481">
        <v>0</v>
      </c>
      <c r="K41481">
        <v>0</v>
      </c>
    </row>
    <row r="41482" spans="1:11">
      <c r="A41482">
        <v>2035</v>
      </c>
      <c r="B41482">
        <v>18479</v>
      </c>
      <c r="C41482">
        <v>273</v>
      </c>
      <c r="D41482">
        <v>153</v>
      </c>
      <c r="E41482">
        <v>4</v>
      </c>
      <c r="F41482">
        <v>5.2054136301753804</v>
      </c>
      <c r="G41482">
        <v>0</v>
      </c>
      <c r="H41482">
        <v>5</v>
      </c>
      <c r="I41482">
        <v>0</v>
      </c>
      <c r="J41482">
        <v>0</v>
      </c>
      <c r="K41482">
        <v>0</v>
      </c>
    </row>
    <row r="41483" spans="1:11">
      <c r="A41483">
        <v>2035</v>
      </c>
      <c r="B41483">
        <v>18480</v>
      </c>
      <c r="C41483">
        <v>0</v>
      </c>
      <c r="D41483">
        <v>0</v>
      </c>
      <c r="E41483">
        <v>0</v>
      </c>
      <c r="F41483">
        <v>0</v>
      </c>
      <c r="G41483">
        <v>0</v>
      </c>
      <c r="H41483">
        <v>4</v>
      </c>
      <c r="I41483">
        <v>0</v>
      </c>
      <c r="J41483">
        <v>0</v>
      </c>
      <c r="K41483">
        <v>0</v>
      </c>
    </row>
    <row r="41484" spans="1:11">
      <c r="A41484">
        <v>2035</v>
      </c>
      <c r="B41484">
        <v>18481</v>
      </c>
      <c r="C41484">
        <v>0</v>
      </c>
      <c r="D41484">
        <v>0</v>
      </c>
      <c r="E41484">
        <v>0</v>
      </c>
      <c r="F41484">
        <v>0</v>
      </c>
      <c r="G41484">
        <v>0</v>
      </c>
      <c r="H41484">
        <v>4</v>
      </c>
      <c r="I41484">
        <v>0</v>
      </c>
      <c r="J41484">
        <v>0</v>
      </c>
      <c r="K41484">
        <v>0</v>
      </c>
    </row>
    <row r="41485" spans="1:11">
      <c r="A41485">
        <v>2035</v>
      </c>
      <c r="B41485">
        <v>18482</v>
      </c>
      <c r="C41485">
        <v>181</v>
      </c>
      <c r="D41485">
        <v>91</v>
      </c>
      <c r="E41485">
        <v>77</v>
      </c>
      <c r="F41485">
        <v>6.6494491243667397</v>
      </c>
      <c r="G41485">
        <v>0</v>
      </c>
      <c r="H41485">
        <v>5</v>
      </c>
      <c r="I41485">
        <v>1</v>
      </c>
      <c r="J41485">
        <v>0</v>
      </c>
      <c r="K41485">
        <v>0</v>
      </c>
    </row>
    <row r="41486" spans="1:11">
      <c r="A41486">
        <v>2035</v>
      </c>
      <c r="B41486">
        <v>18483</v>
      </c>
      <c r="C41486">
        <v>102</v>
      </c>
      <c r="D41486">
        <v>67</v>
      </c>
      <c r="E41486">
        <v>3</v>
      </c>
      <c r="F41486">
        <v>20.221244201260902</v>
      </c>
      <c r="G41486">
        <v>0</v>
      </c>
      <c r="H41486">
        <v>5</v>
      </c>
      <c r="I41486">
        <v>1</v>
      </c>
      <c r="J41486">
        <v>0</v>
      </c>
      <c r="K41486">
        <v>0</v>
      </c>
    </row>
    <row r="41487" spans="1:11">
      <c r="A41487">
        <v>2035</v>
      </c>
      <c r="B41487">
        <v>18484</v>
      </c>
      <c r="C41487">
        <v>463</v>
      </c>
      <c r="D41487">
        <v>300</v>
      </c>
      <c r="E41487">
        <v>23</v>
      </c>
      <c r="F41487">
        <v>37.769402705039703</v>
      </c>
      <c r="G41487">
        <v>0</v>
      </c>
      <c r="H41487">
        <v>5</v>
      </c>
      <c r="I41487">
        <v>1</v>
      </c>
      <c r="J41487">
        <v>0</v>
      </c>
      <c r="K41487">
        <v>0</v>
      </c>
    </row>
    <row r="41488" spans="1:11">
      <c r="A41488">
        <v>2035</v>
      </c>
      <c r="B41488">
        <v>18485</v>
      </c>
      <c r="C41488">
        <v>258</v>
      </c>
      <c r="D41488">
        <v>157</v>
      </c>
      <c r="E41488">
        <v>7</v>
      </c>
      <c r="F41488">
        <v>13.4403700790273</v>
      </c>
      <c r="G41488">
        <v>0</v>
      </c>
      <c r="H41488">
        <v>5</v>
      </c>
      <c r="I41488">
        <v>1</v>
      </c>
      <c r="J41488">
        <v>0</v>
      </c>
      <c r="K41488">
        <v>0</v>
      </c>
    </row>
    <row r="41489" spans="1:11">
      <c r="A41489">
        <v>2035</v>
      </c>
      <c r="B41489">
        <v>18486</v>
      </c>
      <c r="C41489">
        <v>279</v>
      </c>
      <c r="D41489">
        <v>160</v>
      </c>
      <c r="E41489">
        <v>33</v>
      </c>
      <c r="F41489">
        <v>13.131945457711801</v>
      </c>
      <c r="G41489">
        <v>0</v>
      </c>
      <c r="H41489">
        <v>5</v>
      </c>
      <c r="I41489">
        <v>1</v>
      </c>
      <c r="J41489">
        <v>0</v>
      </c>
      <c r="K41489">
        <v>0</v>
      </c>
    </row>
    <row r="41490" spans="1:11">
      <c r="A41490">
        <v>2035</v>
      </c>
      <c r="B41490">
        <v>18487</v>
      </c>
      <c r="C41490">
        <v>90</v>
      </c>
      <c r="D41490">
        <v>53</v>
      </c>
      <c r="E41490">
        <v>1</v>
      </c>
      <c r="F41490">
        <v>1.8804651017018199</v>
      </c>
      <c r="G41490">
        <v>0</v>
      </c>
      <c r="H41490">
        <v>5</v>
      </c>
      <c r="I41490">
        <v>1</v>
      </c>
      <c r="J41490">
        <v>0</v>
      </c>
      <c r="K41490">
        <v>0</v>
      </c>
    </row>
    <row r="41491" spans="1:11">
      <c r="A41491">
        <v>2035</v>
      </c>
      <c r="B41491">
        <v>18488</v>
      </c>
      <c r="C41491">
        <v>231</v>
      </c>
      <c r="D41491">
        <v>147</v>
      </c>
      <c r="E41491">
        <v>3</v>
      </c>
      <c r="F41491">
        <v>5.43947931702745</v>
      </c>
      <c r="G41491">
        <v>0</v>
      </c>
      <c r="H41491">
        <v>5</v>
      </c>
      <c r="I41491">
        <v>1</v>
      </c>
      <c r="J41491">
        <v>0</v>
      </c>
      <c r="K41491">
        <v>0</v>
      </c>
    </row>
    <row r="41492" spans="1:11">
      <c r="A41492">
        <v>2035</v>
      </c>
      <c r="B41492">
        <v>18489</v>
      </c>
      <c r="C41492">
        <v>260</v>
      </c>
      <c r="D41492">
        <v>165</v>
      </c>
      <c r="E41492">
        <v>14</v>
      </c>
      <c r="F41492">
        <v>3.1904228414642102</v>
      </c>
      <c r="G41492">
        <v>0</v>
      </c>
      <c r="H41492">
        <v>5</v>
      </c>
      <c r="I41492">
        <v>1</v>
      </c>
      <c r="J41492">
        <v>0</v>
      </c>
      <c r="K41492">
        <v>0</v>
      </c>
    </row>
    <row r="41493" spans="1:11">
      <c r="A41493">
        <v>2035</v>
      </c>
      <c r="B41493">
        <v>18490</v>
      </c>
      <c r="C41493">
        <v>264</v>
      </c>
      <c r="D41493">
        <v>163</v>
      </c>
      <c r="E41493">
        <v>2</v>
      </c>
      <c r="F41493">
        <v>5.9343579092178098</v>
      </c>
      <c r="G41493">
        <v>0</v>
      </c>
      <c r="H41493">
        <v>5</v>
      </c>
      <c r="I41493">
        <v>1</v>
      </c>
      <c r="J41493">
        <v>0</v>
      </c>
      <c r="K41493">
        <v>0</v>
      </c>
    </row>
    <row r="41494" spans="1:11">
      <c r="A41494">
        <v>2035</v>
      </c>
      <c r="B41494">
        <v>18491</v>
      </c>
      <c r="C41494">
        <v>135</v>
      </c>
      <c r="D41494">
        <v>75</v>
      </c>
      <c r="E41494">
        <v>1</v>
      </c>
      <c r="F41494">
        <v>6.6901897040458298</v>
      </c>
      <c r="G41494">
        <v>0</v>
      </c>
      <c r="H41494">
        <v>5</v>
      </c>
      <c r="I41494">
        <v>1</v>
      </c>
      <c r="J41494">
        <v>0</v>
      </c>
      <c r="K41494">
        <v>0</v>
      </c>
    </row>
    <row r="41495" spans="1:11">
      <c r="A41495">
        <v>2035</v>
      </c>
      <c r="B41495">
        <v>18492</v>
      </c>
      <c r="C41495">
        <v>60</v>
      </c>
      <c r="D41495">
        <v>32</v>
      </c>
      <c r="E41495">
        <v>0</v>
      </c>
      <c r="F41495">
        <v>4.0651783597005302</v>
      </c>
      <c r="G41495">
        <v>0</v>
      </c>
      <c r="H41495">
        <v>5</v>
      </c>
      <c r="I41495">
        <v>1</v>
      </c>
      <c r="J41495">
        <v>0</v>
      </c>
      <c r="K41495">
        <v>0</v>
      </c>
    </row>
    <row r="41496" spans="1:11">
      <c r="A41496">
        <v>2035</v>
      </c>
      <c r="B41496">
        <v>18493</v>
      </c>
      <c r="C41496">
        <v>46</v>
      </c>
      <c r="D41496">
        <v>25</v>
      </c>
      <c r="E41496">
        <v>0</v>
      </c>
      <c r="F41496">
        <v>0.95320588003696805</v>
      </c>
      <c r="G41496">
        <v>0</v>
      </c>
      <c r="H41496">
        <v>5</v>
      </c>
      <c r="I41496">
        <v>1</v>
      </c>
      <c r="J41496">
        <v>0</v>
      </c>
      <c r="K41496">
        <v>0</v>
      </c>
    </row>
    <row r="41497" spans="1:11">
      <c r="A41497">
        <v>2035</v>
      </c>
      <c r="B41497">
        <v>18494</v>
      </c>
      <c r="C41497">
        <v>461</v>
      </c>
      <c r="D41497">
        <v>285</v>
      </c>
      <c r="E41497">
        <v>3</v>
      </c>
      <c r="F41497">
        <v>7.7849003330113504</v>
      </c>
      <c r="G41497">
        <v>0</v>
      </c>
      <c r="H41497">
        <v>5</v>
      </c>
      <c r="I41497">
        <v>1</v>
      </c>
      <c r="J41497">
        <v>0</v>
      </c>
      <c r="K41497">
        <v>0</v>
      </c>
    </row>
    <row r="41498" spans="1:11">
      <c r="A41498">
        <v>2035</v>
      </c>
      <c r="B41498">
        <v>18495</v>
      </c>
      <c r="C41498">
        <v>0</v>
      </c>
      <c r="D41498">
        <v>0</v>
      </c>
      <c r="E41498">
        <v>0</v>
      </c>
      <c r="F41498">
        <v>0</v>
      </c>
      <c r="G41498">
        <v>0</v>
      </c>
      <c r="H41498">
        <v>5</v>
      </c>
      <c r="I41498">
        <v>1</v>
      </c>
      <c r="J41498">
        <v>0</v>
      </c>
      <c r="K41498">
        <v>0</v>
      </c>
    </row>
    <row r="41499" spans="1:11">
      <c r="A41499">
        <v>2035</v>
      </c>
      <c r="B41499">
        <v>18496</v>
      </c>
      <c r="C41499">
        <v>34</v>
      </c>
      <c r="D41499">
        <v>24</v>
      </c>
      <c r="E41499">
        <v>1</v>
      </c>
      <c r="F41499">
        <v>0.25764973427976701</v>
      </c>
      <c r="G41499">
        <v>0</v>
      </c>
      <c r="H41499">
        <v>5</v>
      </c>
      <c r="I41499">
        <v>1</v>
      </c>
      <c r="J41499">
        <v>0</v>
      </c>
      <c r="K41499">
        <v>0</v>
      </c>
    </row>
    <row r="41500" spans="1:11">
      <c r="A41500">
        <v>2035</v>
      </c>
      <c r="B41500">
        <v>18497</v>
      </c>
      <c r="C41500">
        <v>397</v>
      </c>
      <c r="D41500">
        <v>246</v>
      </c>
      <c r="E41500">
        <v>23</v>
      </c>
      <c r="F41500">
        <v>2.5231805294357299</v>
      </c>
      <c r="G41500">
        <v>0</v>
      </c>
      <c r="H41500">
        <v>5</v>
      </c>
      <c r="I41500">
        <v>1</v>
      </c>
      <c r="J41500">
        <v>0</v>
      </c>
      <c r="K41500">
        <v>0</v>
      </c>
    </row>
    <row r="41501" spans="1:11">
      <c r="A41501">
        <v>2035</v>
      </c>
      <c r="B41501">
        <v>18498</v>
      </c>
      <c r="C41501">
        <v>0</v>
      </c>
      <c r="D41501">
        <v>0</v>
      </c>
      <c r="E41501">
        <v>0</v>
      </c>
      <c r="F41501">
        <v>0</v>
      </c>
      <c r="G41501">
        <v>0</v>
      </c>
      <c r="H41501">
        <v>5</v>
      </c>
      <c r="I41501">
        <v>1</v>
      </c>
      <c r="J41501">
        <v>0</v>
      </c>
      <c r="K41501">
        <v>0</v>
      </c>
    </row>
    <row r="41502" spans="1:11">
      <c r="A41502">
        <v>2035</v>
      </c>
      <c r="B41502">
        <v>18499</v>
      </c>
      <c r="C41502">
        <v>0</v>
      </c>
      <c r="D41502">
        <v>0</v>
      </c>
      <c r="E41502">
        <v>0</v>
      </c>
      <c r="F41502">
        <v>0</v>
      </c>
      <c r="G41502">
        <v>0</v>
      </c>
      <c r="H41502">
        <v>5</v>
      </c>
      <c r="I41502">
        <v>1</v>
      </c>
      <c r="J41502">
        <v>0</v>
      </c>
      <c r="K41502">
        <v>0</v>
      </c>
    </row>
    <row r="41503" spans="1:11">
      <c r="A41503">
        <v>2035</v>
      </c>
      <c r="B41503">
        <v>18500</v>
      </c>
      <c r="C41503">
        <v>0</v>
      </c>
      <c r="D41503">
        <v>0</v>
      </c>
      <c r="E41503">
        <v>0</v>
      </c>
      <c r="F41503">
        <v>0</v>
      </c>
      <c r="G41503">
        <v>0</v>
      </c>
      <c r="H41503">
        <v>5</v>
      </c>
      <c r="I41503">
        <v>0</v>
      </c>
      <c r="J41503">
        <v>0</v>
      </c>
      <c r="K41503">
        <v>0</v>
      </c>
    </row>
    <row r="41504" spans="1:11">
      <c r="A41504">
        <v>2035</v>
      </c>
      <c r="B41504">
        <v>18501</v>
      </c>
      <c r="C41504">
        <v>255</v>
      </c>
      <c r="D41504">
        <v>170</v>
      </c>
      <c r="E41504">
        <v>2</v>
      </c>
      <c r="F41504">
        <v>0.87740727869551904</v>
      </c>
      <c r="G41504">
        <v>0</v>
      </c>
      <c r="H41504">
        <v>5</v>
      </c>
      <c r="I41504">
        <v>0</v>
      </c>
      <c r="J41504">
        <v>0</v>
      </c>
      <c r="K41504">
        <v>0</v>
      </c>
    </row>
    <row r="41505" spans="1:11">
      <c r="A41505">
        <v>2035</v>
      </c>
      <c r="B41505">
        <v>18502</v>
      </c>
      <c r="C41505">
        <v>0</v>
      </c>
      <c r="D41505">
        <v>0</v>
      </c>
      <c r="E41505">
        <v>0</v>
      </c>
      <c r="F41505">
        <v>0</v>
      </c>
      <c r="G41505">
        <v>0</v>
      </c>
      <c r="H41505">
        <v>5</v>
      </c>
      <c r="I41505">
        <v>0</v>
      </c>
      <c r="J41505">
        <v>0</v>
      </c>
      <c r="K41505">
        <v>0</v>
      </c>
    </row>
    <row r="41506" spans="1:11">
      <c r="A41506">
        <v>2035</v>
      </c>
      <c r="B41506">
        <v>18503</v>
      </c>
      <c r="C41506">
        <v>599</v>
      </c>
      <c r="D41506">
        <v>368</v>
      </c>
      <c r="E41506">
        <v>7</v>
      </c>
      <c r="F41506">
        <v>8.6694368339621892</v>
      </c>
      <c r="G41506">
        <v>0</v>
      </c>
      <c r="H41506">
        <v>5</v>
      </c>
      <c r="I41506">
        <v>0</v>
      </c>
      <c r="J41506">
        <v>0</v>
      </c>
      <c r="K41506">
        <v>0</v>
      </c>
    </row>
    <row r="41507" spans="1:11">
      <c r="A41507">
        <v>2035</v>
      </c>
      <c r="B41507">
        <v>18504</v>
      </c>
      <c r="C41507">
        <v>0</v>
      </c>
      <c r="D41507">
        <v>0</v>
      </c>
      <c r="E41507">
        <v>0</v>
      </c>
      <c r="F41507">
        <v>0</v>
      </c>
      <c r="G41507">
        <v>0</v>
      </c>
      <c r="H41507">
        <v>5</v>
      </c>
      <c r="I41507">
        <v>0</v>
      </c>
      <c r="J41507">
        <v>0</v>
      </c>
      <c r="K41507">
        <v>0</v>
      </c>
    </row>
    <row r="41508" spans="1:11">
      <c r="A41508">
        <v>2035</v>
      </c>
      <c r="B41508">
        <v>18505</v>
      </c>
      <c r="C41508">
        <v>325</v>
      </c>
      <c r="D41508">
        <v>200</v>
      </c>
      <c r="E41508">
        <v>6</v>
      </c>
      <c r="F41508">
        <v>3.7328432780106802</v>
      </c>
      <c r="G41508">
        <v>0</v>
      </c>
      <c r="H41508">
        <v>5</v>
      </c>
      <c r="I41508">
        <v>0</v>
      </c>
      <c r="J41508">
        <v>0</v>
      </c>
      <c r="K41508">
        <v>0</v>
      </c>
    </row>
    <row r="41509" spans="1:11">
      <c r="A41509">
        <v>2035</v>
      </c>
      <c r="B41509">
        <v>18506</v>
      </c>
      <c r="C41509">
        <v>364</v>
      </c>
      <c r="D41509">
        <v>231</v>
      </c>
      <c r="E41509">
        <v>5</v>
      </c>
      <c r="F41509">
        <v>3.5930035140364001</v>
      </c>
      <c r="G41509">
        <v>0</v>
      </c>
      <c r="H41509">
        <v>5</v>
      </c>
      <c r="I41509">
        <v>0</v>
      </c>
      <c r="J41509">
        <v>0</v>
      </c>
      <c r="K41509">
        <v>0</v>
      </c>
    </row>
    <row r="41510" spans="1:11">
      <c r="A41510">
        <v>2035</v>
      </c>
      <c r="B41510">
        <v>18507</v>
      </c>
      <c r="C41510">
        <v>0</v>
      </c>
      <c r="D41510">
        <v>0</v>
      </c>
      <c r="E41510">
        <v>0</v>
      </c>
      <c r="F41510">
        <v>0</v>
      </c>
      <c r="G41510">
        <v>0</v>
      </c>
      <c r="H41510">
        <v>5</v>
      </c>
      <c r="I41510">
        <v>0</v>
      </c>
      <c r="J41510">
        <v>0</v>
      </c>
      <c r="K41510">
        <v>0</v>
      </c>
    </row>
    <row r="41511" spans="1:11">
      <c r="A41511">
        <v>2035</v>
      </c>
      <c r="B41511">
        <v>18508</v>
      </c>
      <c r="C41511">
        <v>385</v>
      </c>
      <c r="D41511">
        <v>213</v>
      </c>
      <c r="E41511">
        <v>23</v>
      </c>
      <c r="F41511">
        <v>7.8497256673795999</v>
      </c>
      <c r="G41511">
        <v>0</v>
      </c>
      <c r="H41511">
        <v>5</v>
      </c>
      <c r="I41511">
        <v>0</v>
      </c>
      <c r="J41511">
        <v>0</v>
      </c>
      <c r="K41511">
        <v>0</v>
      </c>
    </row>
    <row r="41512" spans="1:11">
      <c r="A41512">
        <v>2035</v>
      </c>
      <c r="B41512">
        <v>18509</v>
      </c>
      <c r="C41512">
        <v>74</v>
      </c>
      <c r="D41512">
        <v>45</v>
      </c>
      <c r="E41512">
        <v>0</v>
      </c>
      <c r="F41512">
        <v>3.1040659068696299</v>
      </c>
      <c r="G41512">
        <v>0</v>
      </c>
      <c r="H41512">
        <v>5</v>
      </c>
      <c r="I41512">
        <v>0</v>
      </c>
      <c r="J41512">
        <v>0</v>
      </c>
      <c r="K41512">
        <v>0</v>
      </c>
    </row>
    <row r="41513" spans="1:11">
      <c r="A41513">
        <v>2035</v>
      </c>
      <c r="B41513">
        <v>18510</v>
      </c>
      <c r="C41513">
        <v>196</v>
      </c>
      <c r="D41513">
        <v>112</v>
      </c>
      <c r="E41513">
        <v>5</v>
      </c>
      <c r="F41513">
        <v>11.2255300626568</v>
      </c>
      <c r="G41513">
        <v>0</v>
      </c>
      <c r="H41513">
        <v>5</v>
      </c>
      <c r="I41513">
        <v>0</v>
      </c>
      <c r="J41513">
        <v>0</v>
      </c>
      <c r="K41513">
        <v>0</v>
      </c>
    </row>
    <row r="41514" spans="1:11">
      <c r="A41514">
        <v>2035</v>
      </c>
      <c r="B41514">
        <v>18511</v>
      </c>
      <c r="C41514">
        <v>192</v>
      </c>
      <c r="D41514">
        <v>119</v>
      </c>
      <c r="E41514">
        <v>1</v>
      </c>
      <c r="F41514">
        <v>10.6317001860548</v>
      </c>
      <c r="G41514">
        <v>0</v>
      </c>
      <c r="H41514">
        <v>5</v>
      </c>
      <c r="I41514">
        <v>0</v>
      </c>
      <c r="J41514">
        <v>0</v>
      </c>
      <c r="K41514">
        <v>0</v>
      </c>
    </row>
    <row r="41515" spans="1:11">
      <c r="A41515">
        <v>2035</v>
      </c>
      <c r="B41515">
        <v>18512</v>
      </c>
      <c r="C41515">
        <v>375</v>
      </c>
      <c r="D41515">
        <v>240</v>
      </c>
      <c r="E41515">
        <v>2</v>
      </c>
      <c r="F41515">
        <v>23.9165789725438</v>
      </c>
      <c r="G41515">
        <v>0</v>
      </c>
      <c r="H41515">
        <v>5</v>
      </c>
      <c r="I41515">
        <v>0</v>
      </c>
      <c r="J41515">
        <v>0</v>
      </c>
      <c r="K41515">
        <v>0</v>
      </c>
    </row>
    <row r="41516" spans="1:11">
      <c r="A41516">
        <v>2035</v>
      </c>
      <c r="B41516">
        <v>18513</v>
      </c>
      <c r="C41516">
        <v>363</v>
      </c>
      <c r="D41516">
        <v>222</v>
      </c>
      <c r="E41516">
        <v>26</v>
      </c>
      <c r="F41516">
        <v>7.5408201420914898</v>
      </c>
      <c r="G41516">
        <v>0</v>
      </c>
      <c r="H41516">
        <v>5</v>
      </c>
      <c r="I41516">
        <v>0</v>
      </c>
      <c r="J41516">
        <v>0</v>
      </c>
      <c r="K41516">
        <v>0</v>
      </c>
    </row>
    <row r="41517" spans="1:11">
      <c r="A41517">
        <v>2035</v>
      </c>
      <c r="B41517">
        <v>18514</v>
      </c>
      <c r="C41517">
        <v>867</v>
      </c>
      <c r="D41517">
        <v>546</v>
      </c>
      <c r="E41517">
        <v>18</v>
      </c>
      <c r="F41517">
        <v>27.019193911799601</v>
      </c>
      <c r="G41517">
        <v>0</v>
      </c>
      <c r="H41517">
        <v>5</v>
      </c>
      <c r="I41517">
        <v>0</v>
      </c>
      <c r="J41517">
        <v>0</v>
      </c>
      <c r="K41517">
        <v>0</v>
      </c>
    </row>
    <row r="41518" spans="1:11">
      <c r="A41518">
        <v>2035</v>
      </c>
      <c r="B41518">
        <v>18515</v>
      </c>
      <c r="C41518">
        <v>450</v>
      </c>
      <c r="D41518">
        <v>274</v>
      </c>
      <c r="E41518">
        <v>12</v>
      </c>
      <c r="F41518">
        <v>8.3040078832714794</v>
      </c>
      <c r="G41518">
        <v>0</v>
      </c>
      <c r="H41518">
        <v>5</v>
      </c>
      <c r="I41518">
        <v>0</v>
      </c>
      <c r="J41518">
        <v>0</v>
      </c>
      <c r="K41518">
        <v>0</v>
      </c>
    </row>
    <row r="41519" spans="1:11">
      <c r="A41519">
        <v>2035</v>
      </c>
      <c r="B41519">
        <v>18516</v>
      </c>
      <c r="C41519">
        <v>9</v>
      </c>
      <c r="D41519">
        <v>5</v>
      </c>
      <c r="E41519">
        <v>0</v>
      </c>
      <c r="F41519">
        <v>0.33392078656896401</v>
      </c>
      <c r="G41519">
        <v>0</v>
      </c>
      <c r="H41519">
        <v>5</v>
      </c>
      <c r="I41519">
        <v>0</v>
      </c>
      <c r="J41519">
        <v>0</v>
      </c>
      <c r="K41519">
        <v>0</v>
      </c>
    </row>
    <row r="41520" spans="1:11">
      <c r="A41520">
        <v>2035</v>
      </c>
      <c r="B41520">
        <v>18517</v>
      </c>
      <c r="C41520">
        <v>494</v>
      </c>
      <c r="D41520">
        <v>310</v>
      </c>
      <c r="E41520">
        <v>11</v>
      </c>
      <c r="F41520">
        <v>5.0333279671672102</v>
      </c>
      <c r="G41520">
        <v>0</v>
      </c>
      <c r="H41520">
        <v>5</v>
      </c>
      <c r="I41520">
        <v>0</v>
      </c>
      <c r="J41520">
        <v>0</v>
      </c>
      <c r="K41520">
        <v>0</v>
      </c>
    </row>
    <row r="41521" spans="1:11">
      <c r="A41521">
        <v>2035</v>
      </c>
      <c r="B41521">
        <v>18518</v>
      </c>
      <c r="C41521">
        <v>0</v>
      </c>
      <c r="D41521">
        <v>0</v>
      </c>
      <c r="E41521">
        <v>158</v>
      </c>
      <c r="F41521">
        <v>0</v>
      </c>
      <c r="G41521">
        <v>0</v>
      </c>
      <c r="H41521">
        <v>5</v>
      </c>
      <c r="I41521">
        <v>0</v>
      </c>
      <c r="J41521">
        <v>0</v>
      </c>
      <c r="K41521">
        <v>0</v>
      </c>
    </row>
    <row r="41522" spans="1:11">
      <c r="A41522">
        <v>2035</v>
      </c>
      <c r="B41522">
        <v>18519</v>
      </c>
      <c r="C41522">
        <v>145</v>
      </c>
      <c r="D41522">
        <v>87</v>
      </c>
      <c r="E41522">
        <v>22</v>
      </c>
      <c r="F41522">
        <v>10.177081213108099</v>
      </c>
      <c r="G41522">
        <v>0</v>
      </c>
      <c r="H41522">
        <v>5</v>
      </c>
      <c r="I41522">
        <v>0</v>
      </c>
      <c r="J41522">
        <v>0</v>
      </c>
      <c r="K41522">
        <v>0</v>
      </c>
    </row>
    <row r="41523" spans="1:11">
      <c r="A41523">
        <v>2035</v>
      </c>
      <c r="B41523">
        <v>18520</v>
      </c>
      <c r="C41523">
        <v>310</v>
      </c>
      <c r="D41523">
        <v>183</v>
      </c>
      <c r="E41523">
        <v>4</v>
      </c>
      <c r="F41523">
        <v>8.4549528295454195</v>
      </c>
      <c r="G41523">
        <v>0</v>
      </c>
      <c r="H41523">
        <v>5</v>
      </c>
      <c r="I41523">
        <v>0</v>
      </c>
      <c r="J41523">
        <v>0</v>
      </c>
      <c r="K41523">
        <v>0</v>
      </c>
    </row>
    <row r="41524" spans="1:11">
      <c r="A41524">
        <v>2035</v>
      </c>
      <c r="B41524">
        <v>18521</v>
      </c>
      <c r="C41524">
        <v>253</v>
      </c>
      <c r="D41524">
        <v>150</v>
      </c>
      <c r="E41524">
        <v>1</v>
      </c>
      <c r="F41524">
        <v>10.200749130114</v>
      </c>
      <c r="G41524">
        <v>0</v>
      </c>
      <c r="H41524">
        <v>5</v>
      </c>
      <c r="I41524">
        <v>0</v>
      </c>
      <c r="J41524">
        <v>0</v>
      </c>
      <c r="K41524">
        <v>0</v>
      </c>
    </row>
    <row r="41525" spans="1:11">
      <c r="A41525">
        <v>2035</v>
      </c>
      <c r="B41525">
        <v>18522</v>
      </c>
      <c r="C41525">
        <v>0</v>
      </c>
      <c r="D41525">
        <v>0</v>
      </c>
      <c r="E41525">
        <v>149</v>
      </c>
      <c r="F41525">
        <v>0</v>
      </c>
      <c r="G41525">
        <v>0</v>
      </c>
      <c r="H41525">
        <v>5</v>
      </c>
      <c r="I41525">
        <v>0</v>
      </c>
      <c r="J41525">
        <v>0</v>
      </c>
      <c r="K41525">
        <v>0</v>
      </c>
    </row>
    <row r="41526" spans="1:11">
      <c r="A41526">
        <v>2035</v>
      </c>
      <c r="B41526">
        <v>18523</v>
      </c>
      <c r="C41526">
        <v>166</v>
      </c>
      <c r="D41526">
        <v>87</v>
      </c>
      <c r="E41526">
        <v>4</v>
      </c>
      <c r="F41526">
        <v>5.0389455854587002</v>
      </c>
      <c r="G41526">
        <v>0</v>
      </c>
      <c r="H41526">
        <v>5</v>
      </c>
      <c r="I41526">
        <v>0</v>
      </c>
      <c r="J41526">
        <v>0</v>
      </c>
      <c r="K41526">
        <v>0</v>
      </c>
    </row>
    <row r="41527" spans="1:11">
      <c r="A41527">
        <v>2035</v>
      </c>
      <c r="B41527">
        <v>18524</v>
      </c>
      <c r="C41527">
        <v>571</v>
      </c>
      <c r="D41527">
        <v>333</v>
      </c>
      <c r="E41527">
        <v>40</v>
      </c>
      <c r="F41527">
        <v>8.7804007922351097</v>
      </c>
      <c r="G41527">
        <v>0</v>
      </c>
      <c r="H41527">
        <v>5</v>
      </c>
      <c r="I41527">
        <v>0</v>
      </c>
      <c r="J41527">
        <v>0</v>
      </c>
      <c r="K41527">
        <v>0</v>
      </c>
    </row>
    <row r="41528" spans="1:11">
      <c r="A41528">
        <v>2035</v>
      </c>
      <c r="B41528">
        <v>18525</v>
      </c>
      <c r="C41528">
        <v>0</v>
      </c>
      <c r="D41528">
        <v>0</v>
      </c>
      <c r="E41528">
        <v>79</v>
      </c>
      <c r="F41528">
        <v>0</v>
      </c>
      <c r="G41528">
        <v>0</v>
      </c>
      <c r="H41528">
        <v>5</v>
      </c>
      <c r="I41528">
        <v>0</v>
      </c>
      <c r="J41528">
        <v>0</v>
      </c>
      <c r="K41528">
        <v>0</v>
      </c>
    </row>
    <row r="41529" spans="1:11">
      <c r="A41529">
        <v>2035</v>
      </c>
      <c r="B41529">
        <v>18526</v>
      </c>
      <c r="C41529">
        <v>648</v>
      </c>
      <c r="D41529">
        <v>386</v>
      </c>
      <c r="E41529">
        <v>23</v>
      </c>
      <c r="F41529">
        <v>40.223463687150797</v>
      </c>
      <c r="G41529">
        <v>0</v>
      </c>
      <c r="H41529">
        <v>5</v>
      </c>
      <c r="I41529">
        <v>0</v>
      </c>
      <c r="J41529">
        <v>0</v>
      </c>
      <c r="K41529">
        <v>0</v>
      </c>
    </row>
    <row r="41530" spans="1:11">
      <c r="A41530">
        <v>2035</v>
      </c>
      <c r="B41530">
        <v>18527</v>
      </c>
      <c r="C41530">
        <v>237</v>
      </c>
      <c r="D41530">
        <v>163</v>
      </c>
      <c r="E41530">
        <v>2</v>
      </c>
      <c r="F41530">
        <v>11.852785404570101</v>
      </c>
      <c r="G41530">
        <v>0</v>
      </c>
      <c r="H41530">
        <v>5</v>
      </c>
      <c r="I41530">
        <v>0</v>
      </c>
      <c r="J41530">
        <v>0</v>
      </c>
      <c r="K41530">
        <v>0</v>
      </c>
    </row>
    <row r="41531" spans="1:11">
      <c r="A41531">
        <v>2035</v>
      </c>
      <c r="B41531">
        <v>18528</v>
      </c>
      <c r="C41531">
        <v>0</v>
      </c>
      <c r="D41531">
        <v>0</v>
      </c>
      <c r="E41531">
        <v>21</v>
      </c>
      <c r="F41531">
        <v>0</v>
      </c>
      <c r="G41531">
        <v>0</v>
      </c>
      <c r="H41531">
        <v>5</v>
      </c>
      <c r="I41531">
        <v>0</v>
      </c>
      <c r="J41531">
        <v>0</v>
      </c>
      <c r="K41531">
        <v>0</v>
      </c>
    </row>
    <row r="41532" spans="1:11">
      <c r="A41532">
        <v>2035</v>
      </c>
      <c r="B41532">
        <v>18529</v>
      </c>
      <c r="C41532">
        <v>167</v>
      </c>
      <c r="D41532">
        <v>104</v>
      </c>
      <c r="E41532">
        <v>5</v>
      </c>
      <c r="F41532">
        <v>36.152663823523</v>
      </c>
      <c r="G41532">
        <v>0</v>
      </c>
      <c r="H41532">
        <v>5</v>
      </c>
      <c r="I41532">
        <v>0</v>
      </c>
      <c r="J41532">
        <v>0</v>
      </c>
      <c r="K41532">
        <v>0</v>
      </c>
    </row>
    <row r="41533" spans="1:11">
      <c r="A41533">
        <v>2035</v>
      </c>
      <c r="B41533">
        <v>18530</v>
      </c>
      <c r="C41533">
        <v>132</v>
      </c>
      <c r="D41533">
        <v>82</v>
      </c>
      <c r="E41533">
        <v>1</v>
      </c>
      <c r="F41533">
        <v>0.82823321541467498</v>
      </c>
      <c r="G41533">
        <v>0</v>
      </c>
      <c r="H41533">
        <v>5</v>
      </c>
      <c r="I41533">
        <v>0</v>
      </c>
      <c r="J41533">
        <v>0</v>
      </c>
      <c r="K41533">
        <v>0</v>
      </c>
    </row>
    <row r="41534" spans="1:11">
      <c r="A41534">
        <v>2035</v>
      </c>
      <c r="B41534">
        <v>18531</v>
      </c>
      <c r="C41534">
        <v>4</v>
      </c>
      <c r="D41534">
        <v>2</v>
      </c>
      <c r="E41534">
        <v>0</v>
      </c>
      <c r="F41534">
        <v>0.34759335053920398</v>
      </c>
      <c r="G41534">
        <v>0</v>
      </c>
      <c r="H41534">
        <v>5</v>
      </c>
      <c r="I41534">
        <v>0</v>
      </c>
      <c r="J41534">
        <v>0</v>
      </c>
      <c r="K41534">
        <v>0</v>
      </c>
    </row>
    <row r="41535" spans="1:11">
      <c r="A41535">
        <v>2035</v>
      </c>
      <c r="B41535">
        <v>18532</v>
      </c>
      <c r="C41535">
        <v>348</v>
      </c>
      <c r="D41535">
        <v>224</v>
      </c>
      <c r="E41535">
        <v>12</v>
      </c>
      <c r="F41535">
        <v>13.7383786344525</v>
      </c>
      <c r="G41535">
        <v>0</v>
      </c>
      <c r="H41535">
        <v>5</v>
      </c>
      <c r="I41535">
        <v>0</v>
      </c>
      <c r="J41535">
        <v>0</v>
      </c>
      <c r="K41535">
        <v>0</v>
      </c>
    </row>
    <row r="41536" spans="1:11">
      <c r="A41536">
        <v>2035</v>
      </c>
      <c r="B41536">
        <v>18533</v>
      </c>
      <c r="C41536">
        <v>0</v>
      </c>
      <c r="D41536">
        <v>0</v>
      </c>
      <c r="E41536">
        <v>0</v>
      </c>
      <c r="F41536">
        <v>0</v>
      </c>
      <c r="G41536">
        <v>0</v>
      </c>
      <c r="H41536">
        <v>5</v>
      </c>
      <c r="I41536">
        <v>0</v>
      </c>
      <c r="J41536">
        <v>0</v>
      </c>
      <c r="K41536">
        <v>0</v>
      </c>
    </row>
    <row r="41537" spans="1:11">
      <c r="A41537">
        <v>2035</v>
      </c>
      <c r="B41537">
        <v>18534</v>
      </c>
      <c r="C41537">
        <v>421</v>
      </c>
      <c r="D41537">
        <v>258</v>
      </c>
      <c r="E41537">
        <v>3</v>
      </c>
      <c r="F41537">
        <v>13.267238744118799</v>
      </c>
      <c r="G41537">
        <v>0</v>
      </c>
      <c r="H41537">
        <v>5</v>
      </c>
      <c r="I41537">
        <v>0</v>
      </c>
      <c r="J41537">
        <v>0</v>
      </c>
      <c r="K41537">
        <v>0</v>
      </c>
    </row>
    <row r="41538" spans="1:11">
      <c r="A41538">
        <v>2035</v>
      </c>
      <c r="B41538">
        <v>18535</v>
      </c>
      <c r="C41538">
        <v>184</v>
      </c>
      <c r="D41538">
        <v>106</v>
      </c>
      <c r="E41538">
        <v>4</v>
      </c>
      <c r="F41538">
        <v>2.0185110628667502</v>
      </c>
      <c r="G41538">
        <v>0</v>
      </c>
      <c r="H41538">
        <v>5</v>
      </c>
      <c r="I41538">
        <v>0</v>
      </c>
      <c r="J41538">
        <v>0</v>
      </c>
      <c r="K41538">
        <v>0</v>
      </c>
    </row>
    <row r="41539" spans="1:11">
      <c r="A41539">
        <v>2035</v>
      </c>
      <c r="B41539">
        <v>18536</v>
      </c>
      <c r="C41539">
        <v>160</v>
      </c>
      <c r="D41539">
        <v>104</v>
      </c>
      <c r="E41539">
        <v>1</v>
      </c>
      <c r="F41539">
        <v>3.82552726525011</v>
      </c>
      <c r="G41539">
        <v>0</v>
      </c>
      <c r="H41539">
        <v>5</v>
      </c>
      <c r="I41539">
        <v>1</v>
      </c>
      <c r="J41539">
        <v>0</v>
      </c>
      <c r="K41539">
        <v>0</v>
      </c>
    </row>
    <row r="41540" spans="1:11">
      <c r="A41540">
        <v>2035</v>
      </c>
      <c r="B41540">
        <v>18537</v>
      </c>
      <c r="C41540">
        <v>123</v>
      </c>
      <c r="D41540">
        <v>79</v>
      </c>
      <c r="E41540">
        <v>9</v>
      </c>
      <c r="F41540">
        <v>1.19749052716843</v>
      </c>
      <c r="G41540">
        <v>0</v>
      </c>
      <c r="H41540">
        <v>5</v>
      </c>
      <c r="I41540">
        <v>0</v>
      </c>
      <c r="J41540">
        <v>0</v>
      </c>
      <c r="K41540">
        <v>0</v>
      </c>
    </row>
    <row r="41541" spans="1:11">
      <c r="A41541">
        <v>2035</v>
      </c>
      <c r="B41541">
        <v>18538</v>
      </c>
      <c r="C41541">
        <v>2</v>
      </c>
      <c r="D41541">
        <v>2</v>
      </c>
      <c r="E41541">
        <v>0</v>
      </c>
      <c r="F41541">
        <v>0.24829915081690401</v>
      </c>
      <c r="G41541">
        <v>0</v>
      </c>
      <c r="H41541">
        <v>5</v>
      </c>
      <c r="I41541">
        <v>0</v>
      </c>
      <c r="J41541">
        <v>0</v>
      </c>
      <c r="K41541">
        <v>0</v>
      </c>
    </row>
    <row r="41542" spans="1:11">
      <c r="A41542">
        <v>2035</v>
      </c>
      <c r="B41542">
        <v>18539</v>
      </c>
      <c r="C41542">
        <v>10</v>
      </c>
      <c r="D41542">
        <v>8</v>
      </c>
      <c r="E41542">
        <v>0</v>
      </c>
      <c r="F41542">
        <v>0.67866086637846201</v>
      </c>
      <c r="G41542">
        <v>0</v>
      </c>
      <c r="H41542">
        <v>5</v>
      </c>
      <c r="I41542">
        <v>0</v>
      </c>
      <c r="J41542">
        <v>0</v>
      </c>
      <c r="K41542">
        <v>0</v>
      </c>
    </row>
    <row r="41543" spans="1:11">
      <c r="A41543">
        <v>2035</v>
      </c>
      <c r="B41543">
        <v>18540</v>
      </c>
      <c r="C41543">
        <v>0</v>
      </c>
      <c r="D41543">
        <v>0</v>
      </c>
      <c r="E41543">
        <v>0</v>
      </c>
      <c r="F41543">
        <v>0</v>
      </c>
      <c r="G41543">
        <v>0</v>
      </c>
      <c r="H41543">
        <v>5</v>
      </c>
      <c r="I41543">
        <v>0</v>
      </c>
      <c r="J41543">
        <v>0</v>
      </c>
      <c r="K41543">
        <v>0</v>
      </c>
    </row>
    <row r="41544" spans="1:11">
      <c r="A41544">
        <v>2035</v>
      </c>
      <c r="B41544">
        <v>18541</v>
      </c>
      <c r="C41544">
        <v>498</v>
      </c>
      <c r="D41544">
        <v>298</v>
      </c>
      <c r="E41544">
        <v>9</v>
      </c>
      <c r="F41544">
        <v>14.1861346201506</v>
      </c>
      <c r="G41544">
        <v>0</v>
      </c>
      <c r="H41544">
        <v>5</v>
      </c>
      <c r="I41544">
        <v>1</v>
      </c>
      <c r="J41544">
        <v>0</v>
      </c>
      <c r="K41544">
        <v>0</v>
      </c>
    </row>
    <row r="41545" spans="1:11">
      <c r="A41545">
        <v>2035</v>
      </c>
      <c r="B41545">
        <v>18542</v>
      </c>
      <c r="C41545">
        <v>177</v>
      </c>
      <c r="D41545">
        <v>115</v>
      </c>
      <c r="E41545">
        <v>7</v>
      </c>
      <c r="F41545">
        <v>16.032753919872501</v>
      </c>
      <c r="G41545">
        <v>0</v>
      </c>
      <c r="H41545">
        <v>5</v>
      </c>
      <c r="I41545">
        <v>1</v>
      </c>
      <c r="J41545">
        <v>0</v>
      </c>
      <c r="K41545">
        <v>0</v>
      </c>
    </row>
    <row r="41546" spans="1:11">
      <c r="A41546">
        <v>2035</v>
      </c>
      <c r="B41546">
        <v>18543</v>
      </c>
      <c r="C41546">
        <v>0</v>
      </c>
      <c r="D41546">
        <v>0</v>
      </c>
      <c r="E41546">
        <v>0</v>
      </c>
      <c r="F41546">
        <v>0</v>
      </c>
      <c r="G41546">
        <v>0</v>
      </c>
      <c r="H41546">
        <v>5</v>
      </c>
      <c r="I41546">
        <v>0</v>
      </c>
      <c r="J41546">
        <v>0</v>
      </c>
      <c r="K41546">
        <v>0</v>
      </c>
    </row>
    <row r="41547" spans="1:11">
      <c r="A41547">
        <v>2035</v>
      </c>
      <c r="B41547">
        <v>18544</v>
      </c>
      <c r="C41547">
        <v>1319</v>
      </c>
      <c r="D41547">
        <v>799</v>
      </c>
      <c r="E41547">
        <v>16</v>
      </c>
      <c r="F41547">
        <v>17.1928809220285</v>
      </c>
      <c r="G41547">
        <v>0</v>
      </c>
      <c r="H41547">
        <v>5</v>
      </c>
      <c r="I41547">
        <v>0</v>
      </c>
      <c r="J41547">
        <v>0</v>
      </c>
      <c r="K41547">
        <v>0</v>
      </c>
    </row>
    <row r="41548" spans="1:11">
      <c r="A41548">
        <v>2035</v>
      </c>
      <c r="B41548">
        <v>18545</v>
      </c>
      <c r="C41548">
        <v>0</v>
      </c>
      <c r="D41548">
        <v>0</v>
      </c>
      <c r="E41548">
        <v>0</v>
      </c>
      <c r="F41548">
        <v>0</v>
      </c>
      <c r="G41548">
        <v>0</v>
      </c>
      <c r="H41548">
        <v>5</v>
      </c>
      <c r="I41548">
        <v>0</v>
      </c>
      <c r="J41548">
        <v>0</v>
      </c>
      <c r="K41548">
        <v>0</v>
      </c>
    </row>
    <row r="41549" spans="1:11">
      <c r="A41549">
        <v>2035</v>
      </c>
      <c r="B41549">
        <v>18546</v>
      </c>
      <c r="C41549">
        <v>0</v>
      </c>
      <c r="D41549">
        <v>0</v>
      </c>
      <c r="E41549">
        <v>0</v>
      </c>
      <c r="F41549">
        <v>0</v>
      </c>
      <c r="G41549">
        <v>0</v>
      </c>
      <c r="H41549">
        <v>5</v>
      </c>
      <c r="I41549">
        <v>0</v>
      </c>
      <c r="J41549">
        <v>0</v>
      </c>
      <c r="K41549">
        <v>0</v>
      </c>
    </row>
    <row r="41550" spans="1:11">
      <c r="A41550">
        <v>2035</v>
      </c>
      <c r="B41550">
        <v>18547</v>
      </c>
      <c r="C41550">
        <v>0</v>
      </c>
      <c r="D41550">
        <v>0</v>
      </c>
      <c r="E41550">
        <v>0</v>
      </c>
      <c r="F41550">
        <v>0</v>
      </c>
      <c r="G41550">
        <v>0</v>
      </c>
      <c r="H41550">
        <v>5</v>
      </c>
      <c r="I41550">
        <v>0</v>
      </c>
      <c r="J41550">
        <v>0</v>
      </c>
      <c r="K41550">
        <v>0</v>
      </c>
    </row>
    <row r="41551" spans="1:11">
      <c r="A41551">
        <v>2035</v>
      </c>
      <c r="B41551">
        <v>18548</v>
      </c>
      <c r="C41551">
        <v>0</v>
      </c>
      <c r="D41551">
        <v>0</v>
      </c>
      <c r="E41551">
        <v>374</v>
      </c>
      <c r="F41551">
        <v>0</v>
      </c>
      <c r="G41551">
        <v>0</v>
      </c>
      <c r="H41551">
        <v>5</v>
      </c>
      <c r="I41551">
        <v>0</v>
      </c>
      <c r="J41551">
        <v>0</v>
      </c>
      <c r="K41551">
        <v>0</v>
      </c>
    </row>
    <row r="41552" spans="1:11">
      <c r="A41552">
        <v>2035</v>
      </c>
      <c r="B41552">
        <v>18549</v>
      </c>
      <c r="C41552">
        <v>0</v>
      </c>
      <c r="D41552">
        <v>0</v>
      </c>
      <c r="E41552">
        <v>449</v>
      </c>
      <c r="F41552">
        <v>0</v>
      </c>
      <c r="G41552">
        <v>0</v>
      </c>
      <c r="H41552">
        <v>5</v>
      </c>
      <c r="I41552">
        <v>0</v>
      </c>
      <c r="J41552">
        <v>0</v>
      </c>
      <c r="K41552">
        <v>0</v>
      </c>
    </row>
    <row r="41553" spans="1:11">
      <c r="A41553">
        <v>2035</v>
      </c>
      <c r="B41553">
        <v>18550</v>
      </c>
      <c r="C41553">
        <v>341</v>
      </c>
      <c r="D41553">
        <v>201</v>
      </c>
      <c r="E41553">
        <v>260</v>
      </c>
      <c r="F41553">
        <v>15.0006158610617</v>
      </c>
      <c r="G41553">
        <v>0</v>
      </c>
      <c r="H41553">
        <v>5</v>
      </c>
      <c r="I41553">
        <v>0</v>
      </c>
      <c r="J41553">
        <v>0</v>
      </c>
      <c r="K41553">
        <v>0</v>
      </c>
    </row>
    <row r="41554" spans="1:11">
      <c r="A41554">
        <v>2035</v>
      </c>
      <c r="B41554">
        <v>18551</v>
      </c>
      <c r="C41554">
        <v>0</v>
      </c>
      <c r="D41554">
        <v>0</v>
      </c>
      <c r="E41554">
        <v>1692</v>
      </c>
      <c r="F41554">
        <v>0</v>
      </c>
      <c r="G41554">
        <v>0</v>
      </c>
      <c r="H41554">
        <v>5</v>
      </c>
      <c r="I41554">
        <v>0</v>
      </c>
      <c r="J41554">
        <v>0</v>
      </c>
      <c r="K41554">
        <v>0</v>
      </c>
    </row>
    <row r="41555" spans="1:11">
      <c r="A41555">
        <v>2035</v>
      </c>
      <c r="B41555">
        <v>18552</v>
      </c>
      <c r="C41555">
        <v>76</v>
      </c>
      <c r="D41555">
        <v>49</v>
      </c>
      <c r="E41555">
        <v>30</v>
      </c>
      <c r="F41555">
        <v>9.1511137868753796</v>
      </c>
      <c r="G41555">
        <v>0</v>
      </c>
      <c r="H41555">
        <v>5</v>
      </c>
      <c r="I41555">
        <v>0</v>
      </c>
      <c r="J41555">
        <v>0</v>
      </c>
      <c r="K41555">
        <v>0</v>
      </c>
    </row>
    <row r="41556" spans="1:11">
      <c r="A41556">
        <v>2035</v>
      </c>
      <c r="B41556">
        <v>18553</v>
      </c>
      <c r="C41556">
        <v>206</v>
      </c>
      <c r="D41556">
        <v>116</v>
      </c>
      <c r="E41556">
        <v>6</v>
      </c>
      <c r="F41556">
        <v>12.503338269926401</v>
      </c>
      <c r="G41556">
        <v>0</v>
      </c>
      <c r="H41556">
        <v>5</v>
      </c>
      <c r="I41556">
        <v>0</v>
      </c>
      <c r="J41556">
        <v>0</v>
      </c>
      <c r="K41556">
        <v>0</v>
      </c>
    </row>
    <row r="41557" spans="1:11">
      <c r="A41557">
        <v>2035</v>
      </c>
      <c r="B41557">
        <v>18554</v>
      </c>
      <c r="C41557">
        <v>266</v>
      </c>
      <c r="D41557">
        <v>169</v>
      </c>
      <c r="E41557">
        <v>2</v>
      </c>
      <c r="F41557">
        <v>6.3342080573031501</v>
      </c>
      <c r="G41557">
        <v>0</v>
      </c>
      <c r="H41557">
        <v>5</v>
      </c>
      <c r="I41557">
        <v>0</v>
      </c>
      <c r="J41557">
        <v>0</v>
      </c>
      <c r="K41557">
        <v>0</v>
      </c>
    </row>
    <row r="41558" spans="1:11">
      <c r="A41558">
        <v>2035</v>
      </c>
      <c r="B41558">
        <v>18555</v>
      </c>
      <c r="C41558">
        <v>296</v>
      </c>
      <c r="D41558">
        <v>173</v>
      </c>
      <c r="E41558">
        <v>505</v>
      </c>
      <c r="F41558">
        <v>11.2314358783666</v>
      </c>
      <c r="G41558">
        <v>0</v>
      </c>
      <c r="H41558">
        <v>5</v>
      </c>
      <c r="I41558">
        <v>0</v>
      </c>
      <c r="J41558">
        <v>0</v>
      </c>
      <c r="K41558">
        <v>0</v>
      </c>
    </row>
    <row r="41559" spans="1:11">
      <c r="A41559">
        <v>2035</v>
      </c>
      <c r="B41559">
        <v>18556</v>
      </c>
      <c r="C41559">
        <v>242</v>
      </c>
      <c r="D41559">
        <v>137</v>
      </c>
      <c r="E41559">
        <v>9</v>
      </c>
      <c r="F41559">
        <v>12.258254059913501</v>
      </c>
      <c r="G41559">
        <v>0</v>
      </c>
      <c r="H41559">
        <v>5</v>
      </c>
      <c r="I41559">
        <v>0</v>
      </c>
      <c r="J41559">
        <v>0</v>
      </c>
      <c r="K41559">
        <v>0</v>
      </c>
    </row>
    <row r="41560" spans="1:11">
      <c r="A41560">
        <v>2035</v>
      </c>
      <c r="B41560">
        <v>18557</v>
      </c>
      <c r="C41560">
        <v>123</v>
      </c>
      <c r="D41560">
        <v>83</v>
      </c>
      <c r="E41560">
        <v>6</v>
      </c>
      <c r="F41560">
        <v>3.46791474004737</v>
      </c>
      <c r="G41560">
        <v>0</v>
      </c>
      <c r="H41560">
        <v>5</v>
      </c>
      <c r="I41560">
        <v>0</v>
      </c>
      <c r="J41560">
        <v>0</v>
      </c>
      <c r="K41560">
        <v>0</v>
      </c>
    </row>
    <row r="41561" spans="1:11">
      <c r="A41561">
        <v>2035</v>
      </c>
      <c r="B41561">
        <v>18558</v>
      </c>
      <c r="C41561">
        <v>164</v>
      </c>
      <c r="D41561">
        <v>85</v>
      </c>
      <c r="E41561">
        <v>1</v>
      </c>
      <c r="F41561">
        <v>10.3794840636946</v>
      </c>
      <c r="G41561">
        <v>0</v>
      </c>
      <c r="H41561">
        <v>5</v>
      </c>
      <c r="I41561">
        <v>0</v>
      </c>
      <c r="J41561">
        <v>0</v>
      </c>
      <c r="K41561">
        <v>0</v>
      </c>
    </row>
    <row r="41562" spans="1:11">
      <c r="A41562">
        <v>2035</v>
      </c>
      <c r="B41562">
        <v>18559</v>
      </c>
      <c r="C41562">
        <v>480</v>
      </c>
      <c r="D41562">
        <v>267</v>
      </c>
      <c r="E41562">
        <v>9</v>
      </c>
      <c r="F41562">
        <v>12.991512212021499</v>
      </c>
      <c r="G41562">
        <v>0</v>
      </c>
      <c r="H41562">
        <v>5</v>
      </c>
      <c r="I41562">
        <v>0</v>
      </c>
      <c r="J41562">
        <v>0</v>
      </c>
      <c r="K41562">
        <v>0</v>
      </c>
    </row>
    <row r="41563" spans="1:11">
      <c r="A41563">
        <v>2035</v>
      </c>
      <c r="B41563">
        <v>18560</v>
      </c>
      <c r="C41563">
        <v>291</v>
      </c>
      <c r="D41563">
        <v>172</v>
      </c>
      <c r="E41563">
        <v>2</v>
      </c>
      <c r="F41563">
        <v>9.5944925634439908</v>
      </c>
      <c r="G41563">
        <v>0</v>
      </c>
      <c r="H41563">
        <v>5</v>
      </c>
      <c r="I41563">
        <v>0</v>
      </c>
      <c r="J41563">
        <v>0</v>
      </c>
      <c r="K41563">
        <v>0</v>
      </c>
    </row>
    <row r="41564" spans="1:11">
      <c r="A41564">
        <v>2035</v>
      </c>
      <c r="B41564">
        <v>18561</v>
      </c>
      <c r="C41564">
        <v>86</v>
      </c>
      <c r="D41564">
        <v>47</v>
      </c>
      <c r="E41564">
        <v>3</v>
      </c>
      <c r="F41564">
        <v>0.82859061553684499</v>
      </c>
      <c r="G41564">
        <v>0</v>
      </c>
      <c r="H41564">
        <v>5</v>
      </c>
      <c r="I41564">
        <v>0</v>
      </c>
      <c r="J41564">
        <v>0</v>
      </c>
      <c r="K41564">
        <v>0</v>
      </c>
    </row>
    <row r="41565" spans="1:11">
      <c r="A41565">
        <v>2035</v>
      </c>
      <c r="B41565">
        <v>18562</v>
      </c>
      <c r="C41565">
        <v>151</v>
      </c>
      <c r="D41565">
        <v>93</v>
      </c>
      <c r="E41565">
        <v>6</v>
      </c>
      <c r="F41565">
        <v>16.5477638601221</v>
      </c>
      <c r="G41565">
        <v>0</v>
      </c>
      <c r="H41565">
        <v>5</v>
      </c>
      <c r="I41565">
        <v>0</v>
      </c>
      <c r="J41565">
        <v>0</v>
      </c>
      <c r="K41565">
        <v>0</v>
      </c>
    </row>
    <row r="41566" spans="1:11">
      <c r="A41566">
        <v>2035</v>
      </c>
      <c r="B41566">
        <v>18563</v>
      </c>
      <c r="C41566">
        <v>244</v>
      </c>
      <c r="D41566">
        <v>155</v>
      </c>
      <c r="E41566">
        <v>2</v>
      </c>
      <c r="F41566">
        <v>1.80421728395792</v>
      </c>
      <c r="G41566">
        <v>0</v>
      </c>
      <c r="H41566">
        <v>5</v>
      </c>
      <c r="I41566">
        <v>0</v>
      </c>
      <c r="J41566">
        <v>0</v>
      </c>
      <c r="K41566">
        <v>0</v>
      </c>
    </row>
    <row r="41567" spans="1:11">
      <c r="A41567">
        <v>2035</v>
      </c>
      <c r="B41567">
        <v>18564</v>
      </c>
      <c r="C41567">
        <v>1251</v>
      </c>
      <c r="D41567">
        <v>809</v>
      </c>
      <c r="E41567">
        <v>65</v>
      </c>
      <c r="F41567">
        <v>72.121205133231101</v>
      </c>
      <c r="G41567">
        <v>0</v>
      </c>
      <c r="H41567">
        <v>5</v>
      </c>
      <c r="I41567">
        <v>1</v>
      </c>
      <c r="J41567">
        <v>0</v>
      </c>
      <c r="K41567">
        <v>0</v>
      </c>
    </row>
    <row r="41568" spans="1:11">
      <c r="A41568">
        <v>2035</v>
      </c>
      <c r="B41568">
        <v>18565</v>
      </c>
      <c r="C41568">
        <v>515</v>
      </c>
      <c r="D41568">
        <v>329</v>
      </c>
      <c r="E41568">
        <v>1610</v>
      </c>
      <c r="F41568">
        <v>11.7586351763567</v>
      </c>
      <c r="G41568">
        <v>0</v>
      </c>
      <c r="H41568">
        <v>5</v>
      </c>
      <c r="I41568">
        <v>1</v>
      </c>
      <c r="J41568">
        <v>0</v>
      </c>
      <c r="K41568">
        <v>0</v>
      </c>
    </row>
    <row r="41569" spans="1:11">
      <c r="A41569">
        <v>2035</v>
      </c>
      <c r="B41569">
        <v>18566</v>
      </c>
      <c r="C41569">
        <v>1628</v>
      </c>
      <c r="D41569">
        <v>1047</v>
      </c>
      <c r="E41569">
        <v>38</v>
      </c>
      <c r="F41569">
        <v>49.653523326176099</v>
      </c>
      <c r="G41569">
        <v>0</v>
      </c>
      <c r="H41569">
        <v>5</v>
      </c>
      <c r="I41569">
        <v>1</v>
      </c>
      <c r="J41569">
        <v>0</v>
      </c>
      <c r="K41569">
        <v>0</v>
      </c>
    </row>
    <row r="41570" spans="1:11">
      <c r="A41570">
        <v>2035</v>
      </c>
      <c r="B41570">
        <v>18567</v>
      </c>
      <c r="C41570">
        <v>218</v>
      </c>
      <c r="D41570">
        <v>138</v>
      </c>
      <c r="E41570">
        <v>408</v>
      </c>
      <c r="F41570">
        <v>9.8073176986094293</v>
      </c>
      <c r="G41570">
        <v>0</v>
      </c>
      <c r="H41570">
        <v>5</v>
      </c>
      <c r="I41570">
        <v>1</v>
      </c>
      <c r="J41570">
        <v>0</v>
      </c>
      <c r="K41570">
        <v>0</v>
      </c>
    </row>
    <row r="41571" spans="1:11">
      <c r="A41571">
        <v>2035</v>
      </c>
      <c r="B41571">
        <v>18568</v>
      </c>
      <c r="C41571">
        <v>0</v>
      </c>
      <c r="D41571">
        <v>0</v>
      </c>
      <c r="E41571">
        <v>308</v>
      </c>
      <c r="F41571">
        <v>0</v>
      </c>
      <c r="G41571">
        <v>0</v>
      </c>
      <c r="H41571">
        <v>5</v>
      </c>
      <c r="I41571">
        <v>1</v>
      </c>
      <c r="J41571">
        <v>0</v>
      </c>
      <c r="K41571">
        <v>0</v>
      </c>
    </row>
    <row r="41572" spans="1:11">
      <c r="A41572">
        <v>2035</v>
      </c>
      <c r="B41572">
        <v>18569</v>
      </c>
      <c r="C41572">
        <v>0</v>
      </c>
      <c r="D41572">
        <v>0</v>
      </c>
      <c r="E41572">
        <v>207</v>
      </c>
      <c r="F41572">
        <v>0</v>
      </c>
      <c r="G41572">
        <v>0</v>
      </c>
      <c r="H41572">
        <v>5</v>
      </c>
      <c r="I41572">
        <v>1</v>
      </c>
      <c r="J41572">
        <v>0</v>
      </c>
      <c r="K41572">
        <v>0</v>
      </c>
    </row>
    <row r="41573" spans="1:11">
      <c r="A41573">
        <v>2035</v>
      </c>
      <c r="B41573">
        <v>18570</v>
      </c>
      <c r="C41573">
        <v>0</v>
      </c>
      <c r="D41573">
        <v>0</v>
      </c>
      <c r="E41573">
        <v>308</v>
      </c>
      <c r="F41573">
        <v>0</v>
      </c>
      <c r="G41573">
        <v>0</v>
      </c>
      <c r="H41573">
        <v>5</v>
      </c>
      <c r="I41573">
        <v>1</v>
      </c>
      <c r="J41573">
        <v>0</v>
      </c>
      <c r="K41573">
        <v>0</v>
      </c>
    </row>
    <row r="41574" spans="1:11">
      <c r="A41574">
        <v>2035</v>
      </c>
      <c r="B41574">
        <v>18571</v>
      </c>
      <c r="C41574">
        <v>0</v>
      </c>
      <c r="D41574">
        <v>0</v>
      </c>
      <c r="E41574">
        <v>172</v>
      </c>
      <c r="F41574">
        <v>0</v>
      </c>
      <c r="G41574">
        <v>0</v>
      </c>
      <c r="H41574">
        <v>5</v>
      </c>
      <c r="I41574">
        <v>1</v>
      </c>
      <c r="J41574">
        <v>0</v>
      </c>
      <c r="K41574">
        <v>0</v>
      </c>
    </row>
    <row r="41575" spans="1:11">
      <c r="A41575">
        <v>2035</v>
      </c>
      <c r="B41575">
        <v>18572</v>
      </c>
      <c r="C41575">
        <v>239</v>
      </c>
      <c r="D41575">
        <v>143</v>
      </c>
      <c r="E41575">
        <v>454</v>
      </c>
      <c r="F41575">
        <v>9.4739011860214397</v>
      </c>
      <c r="G41575">
        <v>0</v>
      </c>
      <c r="H41575">
        <v>5</v>
      </c>
      <c r="I41575">
        <v>1</v>
      </c>
      <c r="J41575">
        <v>0</v>
      </c>
      <c r="K41575">
        <v>0</v>
      </c>
    </row>
    <row r="41576" spans="1:11">
      <c r="A41576">
        <v>2035</v>
      </c>
      <c r="B41576">
        <v>18573</v>
      </c>
      <c r="C41576">
        <v>0</v>
      </c>
      <c r="D41576">
        <v>0</v>
      </c>
      <c r="E41576">
        <v>614</v>
      </c>
      <c r="F41576">
        <v>0</v>
      </c>
      <c r="G41576">
        <v>0</v>
      </c>
      <c r="H41576">
        <v>5</v>
      </c>
      <c r="I41576">
        <v>1</v>
      </c>
      <c r="J41576">
        <v>0</v>
      </c>
      <c r="K41576">
        <v>0</v>
      </c>
    </row>
    <row r="41577" spans="1:11">
      <c r="A41577">
        <v>2035</v>
      </c>
      <c r="B41577">
        <v>18574</v>
      </c>
      <c r="C41577">
        <v>0</v>
      </c>
      <c r="D41577">
        <v>0</v>
      </c>
      <c r="E41577">
        <v>386</v>
      </c>
      <c r="F41577">
        <v>0</v>
      </c>
      <c r="G41577">
        <v>0</v>
      </c>
      <c r="H41577">
        <v>5</v>
      </c>
      <c r="I41577">
        <v>1</v>
      </c>
      <c r="J41577">
        <v>0</v>
      </c>
      <c r="K41577">
        <v>0</v>
      </c>
    </row>
    <row r="41578" spans="1:11">
      <c r="A41578">
        <v>2035</v>
      </c>
      <c r="B41578">
        <v>18575</v>
      </c>
      <c r="C41578">
        <v>12</v>
      </c>
      <c r="D41578">
        <v>11</v>
      </c>
      <c r="E41578">
        <v>1073</v>
      </c>
      <c r="F41578">
        <v>0.31861762433389001</v>
      </c>
      <c r="G41578">
        <v>0</v>
      </c>
      <c r="H41578">
        <v>5</v>
      </c>
      <c r="I41578">
        <v>1</v>
      </c>
      <c r="J41578">
        <v>0</v>
      </c>
      <c r="K41578">
        <v>0</v>
      </c>
    </row>
    <row r="41579" spans="1:11">
      <c r="A41579">
        <v>2035</v>
      </c>
      <c r="B41579">
        <v>18576</v>
      </c>
      <c r="C41579">
        <v>2263</v>
      </c>
      <c r="D41579">
        <v>1413</v>
      </c>
      <c r="E41579">
        <v>984</v>
      </c>
      <c r="F41579">
        <v>56.1630440717338</v>
      </c>
      <c r="G41579">
        <v>0</v>
      </c>
      <c r="H41579">
        <v>5</v>
      </c>
      <c r="I41579">
        <v>1</v>
      </c>
      <c r="J41579">
        <v>0</v>
      </c>
      <c r="K41579">
        <v>0</v>
      </c>
    </row>
    <row r="41580" spans="1:11">
      <c r="A41580">
        <v>2035</v>
      </c>
      <c r="B41580">
        <v>18577</v>
      </c>
      <c r="C41580">
        <v>0</v>
      </c>
      <c r="D41580">
        <v>0</v>
      </c>
      <c r="E41580">
        <v>564</v>
      </c>
      <c r="F41580">
        <v>0</v>
      </c>
      <c r="G41580">
        <v>0</v>
      </c>
      <c r="H41580">
        <v>5</v>
      </c>
      <c r="I41580">
        <v>1</v>
      </c>
      <c r="J41580">
        <v>0</v>
      </c>
      <c r="K41580">
        <v>0</v>
      </c>
    </row>
    <row r="41581" spans="1:11">
      <c r="A41581">
        <v>2035</v>
      </c>
      <c r="B41581">
        <v>18578</v>
      </c>
      <c r="C41581">
        <v>0</v>
      </c>
      <c r="D41581">
        <v>0</v>
      </c>
      <c r="E41581">
        <v>493</v>
      </c>
      <c r="F41581">
        <v>0</v>
      </c>
      <c r="G41581">
        <v>0</v>
      </c>
      <c r="H41581">
        <v>5</v>
      </c>
      <c r="I41581">
        <v>1</v>
      </c>
      <c r="J41581">
        <v>0</v>
      </c>
      <c r="K41581">
        <v>0</v>
      </c>
    </row>
    <row r="41582" spans="1:11">
      <c r="A41582">
        <v>2035</v>
      </c>
      <c r="B41582">
        <v>18579</v>
      </c>
      <c r="C41582">
        <v>214</v>
      </c>
      <c r="D41582">
        <v>0</v>
      </c>
      <c r="E41582">
        <v>20</v>
      </c>
      <c r="F41582">
        <v>0</v>
      </c>
      <c r="G41582">
        <v>0</v>
      </c>
      <c r="H41582">
        <v>5</v>
      </c>
      <c r="I41582">
        <v>1</v>
      </c>
      <c r="J41582">
        <v>0</v>
      </c>
      <c r="K41582">
        <v>0</v>
      </c>
    </row>
    <row r="41583" spans="1:11">
      <c r="A41583">
        <v>2035</v>
      </c>
      <c r="B41583">
        <v>18580</v>
      </c>
      <c r="C41583">
        <v>762</v>
      </c>
      <c r="D41583">
        <v>497</v>
      </c>
      <c r="E41583">
        <v>431</v>
      </c>
      <c r="F41583">
        <v>27.459360506808999</v>
      </c>
      <c r="G41583">
        <v>0</v>
      </c>
      <c r="H41583">
        <v>5</v>
      </c>
      <c r="I41583">
        <v>1</v>
      </c>
      <c r="J41583">
        <v>0</v>
      </c>
      <c r="K41583">
        <v>0</v>
      </c>
    </row>
    <row r="41584" spans="1:11">
      <c r="A41584">
        <v>2035</v>
      </c>
      <c r="B41584">
        <v>18581</v>
      </c>
      <c r="C41584">
        <v>781</v>
      </c>
      <c r="D41584">
        <v>493</v>
      </c>
      <c r="E41584">
        <v>761</v>
      </c>
      <c r="F41584">
        <v>22.5888368918223</v>
      </c>
      <c r="G41584">
        <v>0</v>
      </c>
      <c r="H41584">
        <v>5</v>
      </c>
      <c r="I41584">
        <v>1</v>
      </c>
      <c r="J41584">
        <v>0</v>
      </c>
      <c r="K41584">
        <v>0</v>
      </c>
    </row>
    <row r="41585" spans="1:11">
      <c r="A41585">
        <v>2035</v>
      </c>
      <c r="B41585">
        <v>18582</v>
      </c>
      <c r="C41585">
        <v>0</v>
      </c>
      <c r="D41585">
        <v>0</v>
      </c>
      <c r="E41585">
        <v>415</v>
      </c>
      <c r="F41585">
        <v>0</v>
      </c>
      <c r="G41585">
        <v>0</v>
      </c>
      <c r="H41585">
        <v>5</v>
      </c>
      <c r="I41585">
        <v>1</v>
      </c>
      <c r="J41585">
        <v>0</v>
      </c>
      <c r="K41585">
        <v>0</v>
      </c>
    </row>
    <row r="41586" spans="1:11">
      <c r="A41586">
        <v>2035</v>
      </c>
      <c r="B41586">
        <v>18583</v>
      </c>
      <c r="C41586">
        <v>1211</v>
      </c>
      <c r="D41586">
        <v>730</v>
      </c>
      <c r="E41586">
        <v>742</v>
      </c>
      <c r="F41586">
        <v>41.890793365273197</v>
      </c>
      <c r="G41586">
        <v>0</v>
      </c>
      <c r="H41586">
        <v>5</v>
      </c>
      <c r="I41586">
        <v>1</v>
      </c>
      <c r="J41586">
        <v>0</v>
      </c>
      <c r="K41586">
        <v>0</v>
      </c>
    </row>
    <row r="41587" spans="1:11">
      <c r="A41587">
        <v>2035</v>
      </c>
      <c r="B41587">
        <v>18584</v>
      </c>
      <c r="C41587">
        <v>1006</v>
      </c>
      <c r="D41587">
        <v>614</v>
      </c>
      <c r="E41587">
        <v>644</v>
      </c>
      <c r="F41587">
        <v>32.179643017081403</v>
      </c>
      <c r="G41587">
        <v>0</v>
      </c>
      <c r="H41587">
        <v>5</v>
      </c>
      <c r="I41587">
        <v>1</v>
      </c>
      <c r="J41587">
        <v>0</v>
      </c>
      <c r="K41587">
        <v>0</v>
      </c>
    </row>
    <row r="41588" spans="1:11">
      <c r="A41588">
        <v>2035</v>
      </c>
      <c r="B41588">
        <v>18585</v>
      </c>
      <c r="C41588">
        <v>942</v>
      </c>
      <c r="D41588">
        <v>565</v>
      </c>
      <c r="E41588">
        <v>35</v>
      </c>
      <c r="F41588">
        <v>34.647383791497802</v>
      </c>
      <c r="G41588">
        <v>0</v>
      </c>
      <c r="H41588">
        <v>5</v>
      </c>
      <c r="I41588">
        <v>1</v>
      </c>
      <c r="J41588">
        <v>0</v>
      </c>
      <c r="K41588">
        <v>0</v>
      </c>
    </row>
    <row r="41589" spans="1:11">
      <c r="A41589">
        <v>2035</v>
      </c>
      <c r="B41589">
        <v>18586</v>
      </c>
      <c r="C41589">
        <v>0</v>
      </c>
      <c r="D41589">
        <v>0</v>
      </c>
      <c r="E41589">
        <v>16</v>
      </c>
      <c r="F41589">
        <v>0</v>
      </c>
      <c r="G41589">
        <v>0</v>
      </c>
      <c r="H41589">
        <v>5</v>
      </c>
      <c r="I41589">
        <v>1</v>
      </c>
      <c r="J41589">
        <v>0</v>
      </c>
      <c r="K41589">
        <v>0</v>
      </c>
    </row>
    <row r="41590" spans="1:11">
      <c r="A41590">
        <v>2035</v>
      </c>
      <c r="B41590">
        <v>18587</v>
      </c>
      <c r="C41590">
        <v>318</v>
      </c>
      <c r="D41590">
        <v>204</v>
      </c>
      <c r="E41590">
        <v>428</v>
      </c>
      <c r="F41590">
        <v>18.204300336607801</v>
      </c>
      <c r="G41590">
        <v>0</v>
      </c>
      <c r="H41590">
        <v>5</v>
      </c>
      <c r="I41590">
        <v>1</v>
      </c>
      <c r="J41590">
        <v>0</v>
      </c>
      <c r="K41590">
        <v>0</v>
      </c>
    </row>
    <row r="41591" spans="1:11">
      <c r="A41591">
        <v>2035</v>
      </c>
      <c r="B41591">
        <v>18588</v>
      </c>
      <c r="C41591">
        <v>0</v>
      </c>
      <c r="D41591">
        <v>0</v>
      </c>
      <c r="E41591">
        <v>617</v>
      </c>
      <c r="F41591">
        <v>0</v>
      </c>
      <c r="G41591">
        <v>0</v>
      </c>
      <c r="H41591">
        <v>5</v>
      </c>
      <c r="I41591">
        <v>1</v>
      </c>
      <c r="J41591">
        <v>0</v>
      </c>
      <c r="K41591">
        <v>0</v>
      </c>
    </row>
    <row r="41592" spans="1:11">
      <c r="A41592">
        <v>2035</v>
      </c>
      <c r="B41592">
        <v>18589</v>
      </c>
      <c r="C41592">
        <v>875</v>
      </c>
      <c r="D41592">
        <v>549</v>
      </c>
      <c r="E41592">
        <v>219</v>
      </c>
      <c r="F41592">
        <v>57.687996940887899</v>
      </c>
      <c r="G41592">
        <v>0</v>
      </c>
      <c r="H41592">
        <v>5</v>
      </c>
      <c r="I41592">
        <v>1</v>
      </c>
      <c r="J41592">
        <v>0</v>
      </c>
      <c r="K41592">
        <v>0</v>
      </c>
    </row>
    <row r="41593" spans="1:11">
      <c r="A41593">
        <v>2035</v>
      </c>
      <c r="B41593">
        <v>18590</v>
      </c>
      <c r="C41593">
        <v>441</v>
      </c>
      <c r="D41593">
        <v>269</v>
      </c>
      <c r="E41593">
        <v>49</v>
      </c>
      <c r="F41593">
        <v>51.2546344184749</v>
      </c>
      <c r="G41593">
        <v>0</v>
      </c>
      <c r="H41593">
        <v>5</v>
      </c>
      <c r="I41593">
        <v>1</v>
      </c>
      <c r="J41593">
        <v>0</v>
      </c>
      <c r="K41593">
        <v>0</v>
      </c>
    </row>
    <row r="41594" spans="1:11">
      <c r="A41594">
        <v>2035</v>
      </c>
      <c r="B41594">
        <v>18591</v>
      </c>
      <c r="C41594">
        <v>749</v>
      </c>
      <c r="D41594">
        <v>485</v>
      </c>
      <c r="E41594">
        <v>225</v>
      </c>
      <c r="F41594">
        <v>44.109679395067303</v>
      </c>
      <c r="G41594">
        <v>0</v>
      </c>
      <c r="H41594">
        <v>5</v>
      </c>
      <c r="I41594">
        <v>1</v>
      </c>
      <c r="J41594">
        <v>0</v>
      </c>
      <c r="K41594">
        <v>0</v>
      </c>
    </row>
    <row r="41595" spans="1:11">
      <c r="A41595">
        <v>2035</v>
      </c>
      <c r="B41595">
        <v>18592</v>
      </c>
      <c r="C41595">
        <v>50</v>
      </c>
      <c r="D41595">
        <v>33</v>
      </c>
      <c r="E41595">
        <v>75</v>
      </c>
      <c r="F41595">
        <v>3.4498937432727099</v>
      </c>
      <c r="G41595">
        <v>0</v>
      </c>
      <c r="H41595">
        <v>5</v>
      </c>
      <c r="I41595">
        <v>1</v>
      </c>
      <c r="J41595">
        <v>0</v>
      </c>
      <c r="K41595">
        <v>0</v>
      </c>
    </row>
    <row r="41596" spans="1:11">
      <c r="A41596">
        <v>2035</v>
      </c>
      <c r="B41596">
        <v>18593</v>
      </c>
      <c r="C41596">
        <v>338</v>
      </c>
      <c r="D41596">
        <v>211</v>
      </c>
      <c r="E41596">
        <v>85</v>
      </c>
      <c r="F41596">
        <v>18.1590583077692</v>
      </c>
      <c r="G41596">
        <v>0</v>
      </c>
      <c r="H41596">
        <v>5</v>
      </c>
      <c r="I41596">
        <v>1</v>
      </c>
      <c r="J41596">
        <v>0</v>
      </c>
      <c r="K41596">
        <v>0</v>
      </c>
    </row>
    <row r="41597" spans="1:11">
      <c r="A41597">
        <v>2035</v>
      </c>
      <c r="B41597">
        <v>18594</v>
      </c>
      <c r="C41597">
        <v>0</v>
      </c>
      <c r="D41597">
        <v>0</v>
      </c>
      <c r="E41597">
        <v>377</v>
      </c>
      <c r="F41597">
        <v>0</v>
      </c>
      <c r="G41597">
        <v>0</v>
      </c>
      <c r="H41597">
        <v>5</v>
      </c>
      <c r="I41597">
        <v>1</v>
      </c>
      <c r="J41597">
        <v>0</v>
      </c>
      <c r="K41597">
        <v>0</v>
      </c>
    </row>
    <row r="41598" spans="1:11">
      <c r="A41598">
        <v>2035</v>
      </c>
      <c r="B41598">
        <v>18595</v>
      </c>
      <c r="C41598">
        <v>0</v>
      </c>
      <c r="D41598">
        <v>0</v>
      </c>
      <c r="E41598">
        <v>8</v>
      </c>
      <c r="F41598">
        <v>0</v>
      </c>
      <c r="G41598">
        <v>0</v>
      </c>
      <c r="H41598">
        <v>5</v>
      </c>
      <c r="I41598">
        <v>1</v>
      </c>
      <c r="J41598">
        <v>0</v>
      </c>
      <c r="K41598">
        <v>0</v>
      </c>
    </row>
    <row r="41599" spans="1:11">
      <c r="A41599">
        <v>2035</v>
      </c>
      <c r="B41599">
        <v>18596</v>
      </c>
      <c r="C41599">
        <v>304</v>
      </c>
      <c r="D41599">
        <v>191</v>
      </c>
      <c r="E41599">
        <v>45</v>
      </c>
      <c r="F41599">
        <v>33.419447040070402</v>
      </c>
      <c r="G41599">
        <v>0</v>
      </c>
      <c r="H41599">
        <v>5</v>
      </c>
      <c r="I41599">
        <v>1</v>
      </c>
      <c r="J41599">
        <v>0</v>
      </c>
      <c r="K41599">
        <v>0</v>
      </c>
    </row>
    <row r="41600" spans="1:11">
      <c r="A41600">
        <v>2035</v>
      </c>
      <c r="B41600">
        <v>18597</v>
      </c>
      <c r="C41600">
        <v>1146</v>
      </c>
      <c r="D41600">
        <v>741</v>
      </c>
      <c r="E41600">
        <v>29</v>
      </c>
      <c r="F41600">
        <v>70.085313274011597</v>
      </c>
      <c r="G41600">
        <v>0</v>
      </c>
      <c r="H41600">
        <v>5</v>
      </c>
      <c r="I41600">
        <v>1</v>
      </c>
      <c r="J41600">
        <v>0</v>
      </c>
      <c r="K41600">
        <v>0</v>
      </c>
    </row>
    <row r="41601" spans="1:11">
      <c r="A41601">
        <v>2035</v>
      </c>
      <c r="B41601">
        <v>18598</v>
      </c>
      <c r="C41601">
        <v>0</v>
      </c>
      <c r="D41601">
        <v>0</v>
      </c>
      <c r="E41601">
        <v>0</v>
      </c>
      <c r="F41601">
        <v>0</v>
      </c>
      <c r="G41601">
        <v>0</v>
      </c>
      <c r="H41601">
        <v>5</v>
      </c>
      <c r="I41601">
        <v>1</v>
      </c>
      <c r="J41601">
        <v>0</v>
      </c>
      <c r="K41601">
        <v>0</v>
      </c>
    </row>
    <row r="41602" spans="1:11">
      <c r="A41602">
        <v>2035</v>
      </c>
      <c r="B41602">
        <v>18599</v>
      </c>
      <c r="C41602">
        <v>940</v>
      </c>
      <c r="D41602">
        <v>606</v>
      </c>
      <c r="E41602">
        <v>317</v>
      </c>
      <c r="F41602">
        <v>99.483532300397897</v>
      </c>
      <c r="G41602">
        <v>0</v>
      </c>
      <c r="H41602">
        <v>5</v>
      </c>
      <c r="I41602">
        <v>1</v>
      </c>
      <c r="J41602">
        <v>0</v>
      </c>
      <c r="K41602">
        <v>0</v>
      </c>
    </row>
    <row r="41603" spans="1:11">
      <c r="A41603">
        <v>2035</v>
      </c>
      <c r="B41603">
        <v>18600</v>
      </c>
      <c r="C41603">
        <v>1457</v>
      </c>
      <c r="D41603">
        <v>865</v>
      </c>
      <c r="E41603">
        <v>44</v>
      </c>
      <c r="F41603">
        <v>95.6947226692063</v>
      </c>
      <c r="G41603">
        <v>0</v>
      </c>
      <c r="H41603">
        <v>5</v>
      </c>
      <c r="I41603">
        <v>1</v>
      </c>
      <c r="J41603">
        <v>0</v>
      </c>
      <c r="K41603">
        <v>0</v>
      </c>
    </row>
    <row r="41604" spans="1:11">
      <c r="A41604">
        <v>2035</v>
      </c>
      <c r="B41604">
        <v>18601</v>
      </c>
      <c r="C41604">
        <v>0</v>
      </c>
      <c r="D41604">
        <v>0</v>
      </c>
      <c r="E41604">
        <v>8</v>
      </c>
      <c r="F41604">
        <v>0</v>
      </c>
      <c r="G41604">
        <v>0</v>
      </c>
      <c r="H41604">
        <v>5</v>
      </c>
      <c r="I41604">
        <v>1</v>
      </c>
      <c r="J41604">
        <v>0</v>
      </c>
      <c r="K41604">
        <v>0</v>
      </c>
    </row>
    <row r="41605" spans="1:11">
      <c r="A41605">
        <v>2035</v>
      </c>
      <c r="B41605">
        <v>18602</v>
      </c>
      <c r="C41605">
        <v>3</v>
      </c>
      <c r="D41605">
        <v>3</v>
      </c>
      <c r="E41605">
        <v>13</v>
      </c>
      <c r="F41605">
        <v>9.6943062108188496E-2</v>
      </c>
      <c r="G41605">
        <v>0</v>
      </c>
      <c r="H41605">
        <v>5</v>
      </c>
      <c r="I41605">
        <v>1</v>
      </c>
      <c r="J41605">
        <v>0</v>
      </c>
      <c r="K41605">
        <v>0</v>
      </c>
    </row>
    <row r="41606" spans="1:11">
      <c r="A41606">
        <v>2035</v>
      </c>
      <c r="B41606">
        <v>18603</v>
      </c>
      <c r="C41606">
        <v>0</v>
      </c>
      <c r="D41606">
        <v>0</v>
      </c>
      <c r="E41606">
        <v>29</v>
      </c>
      <c r="F41606">
        <v>0</v>
      </c>
      <c r="G41606">
        <v>0</v>
      </c>
      <c r="H41606">
        <v>5</v>
      </c>
      <c r="I41606">
        <v>1</v>
      </c>
      <c r="J41606">
        <v>0</v>
      </c>
      <c r="K41606">
        <v>0</v>
      </c>
    </row>
    <row r="41607" spans="1:11">
      <c r="A41607">
        <v>2035</v>
      </c>
      <c r="B41607">
        <v>18604</v>
      </c>
      <c r="C41607">
        <v>391</v>
      </c>
      <c r="D41607">
        <v>239</v>
      </c>
      <c r="E41607">
        <v>12</v>
      </c>
      <c r="F41607">
        <v>13.1114777406677</v>
      </c>
      <c r="G41607">
        <v>0</v>
      </c>
      <c r="H41607">
        <v>5</v>
      </c>
      <c r="I41607">
        <v>1</v>
      </c>
      <c r="J41607">
        <v>0</v>
      </c>
      <c r="K41607">
        <v>0</v>
      </c>
    </row>
    <row r="41608" spans="1:11">
      <c r="A41608">
        <v>2035</v>
      </c>
      <c r="B41608">
        <v>18605</v>
      </c>
      <c r="C41608">
        <v>0</v>
      </c>
      <c r="D41608">
        <v>0</v>
      </c>
      <c r="E41608">
        <v>138</v>
      </c>
      <c r="F41608">
        <v>0</v>
      </c>
      <c r="G41608">
        <v>0</v>
      </c>
      <c r="H41608">
        <v>5</v>
      </c>
      <c r="I41608">
        <v>1</v>
      </c>
      <c r="J41608">
        <v>0</v>
      </c>
      <c r="K41608">
        <v>0</v>
      </c>
    </row>
    <row r="41609" spans="1:11">
      <c r="A41609">
        <v>2035</v>
      </c>
      <c r="B41609">
        <v>18606</v>
      </c>
      <c r="C41609">
        <v>268</v>
      </c>
      <c r="D41609">
        <v>164</v>
      </c>
      <c r="E41609">
        <v>427</v>
      </c>
      <c r="F41609">
        <v>8.5538284765886807</v>
      </c>
      <c r="G41609">
        <v>0</v>
      </c>
      <c r="H41609">
        <v>5</v>
      </c>
      <c r="I41609">
        <v>1</v>
      </c>
      <c r="J41609">
        <v>0</v>
      </c>
      <c r="K41609">
        <v>0</v>
      </c>
    </row>
    <row r="41610" spans="1:11">
      <c r="A41610">
        <v>2035</v>
      </c>
      <c r="B41610">
        <v>18607</v>
      </c>
      <c r="C41610">
        <v>20</v>
      </c>
      <c r="D41610">
        <v>7</v>
      </c>
      <c r="E41610">
        <v>393</v>
      </c>
      <c r="F41610">
        <v>0.33985966885309699</v>
      </c>
      <c r="G41610">
        <v>0</v>
      </c>
      <c r="H41610">
        <v>5</v>
      </c>
      <c r="I41610">
        <v>1</v>
      </c>
      <c r="J41610">
        <v>0</v>
      </c>
      <c r="K41610">
        <v>0</v>
      </c>
    </row>
    <row r="41611" spans="1:11">
      <c r="A41611">
        <v>2035</v>
      </c>
      <c r="B41611">
        <v>18608</v>
      </c>
      <c r="C41611">
        <v>522</v>
      </c>
      <c r="D41611">
        <v>341</v>
      </c>
      <c r="E41611">
        <v>84</v>
      </c>
      <c r="F41611">
        <v>21.194612832891401</v>
      </c>
      <c r="G41611">
        <v>0</v>
      </c>
      <c r="H41611">
        <v>5</v>
      </c>
      <c r="I41611">
        <v>1</v>
      </c>
      <c r="J41611">
        <v>0</v>
      </c>
      <c r="K41611">
        <v>0</v>
      </c>
    </row>
    <row r="41612" spans="1:11">
      <c r="A41612">
        <v>2035</v>
      </c>
      <c r="B41612">
        <v>18609</v>
      </c>
      <c r="C41612">
        <v>12</v>
      </c>
      <c r="D41612">
        <v>8</v>
      </c>
      <c r="E41612">
        <v>118</v>
      </c>
      <c r="F41612">
        <v>0.87867027897781402</v>
      </c>
      <c r="G41612">
        <v>0</v>
      </c>
      <c r="H41612">
        <v>5</v>
      </c>
      <c r="I41612">
        <v>1</v>
      </c>
      <c r="J41612">
        <v>0</v>
      </c>
      <c r="K41612">
        <v>0</v>
      </c>
    </row>
    <row r="41613" spans="1:11">
      <c r="A41613">
        <v>2035</v>
      </c>
      <c r="B41613">
        <v>18610</v>
      </c>
      <c r="C41613">
        <v>4147</v>
      </c>
      <c r="D41613">
        <v>2605</v>
      </c>
      <c r="E41613">
        <v>730</v>
      </c>
      <c r="F41613">
        <v>70.695413066121603</v>
      </c>
      <c r="G41613">
        <v>0</v>
      </c>
      <c r="H41613">
        <v>5</v>
      </c>
      <c r="I41613">
        <v>1</v>
      </c>
      <c r="J41613">
        <v>0</v>
      </c>
      <c r="K41613">
        <v>0</v>
      </c>
    </row>
    <row r="41614" spans="1:11">
      <c r="A41614">
        <v>2035</v>
      </c>
      <c r="B41614">
        <v>18611</v>
      </c>
      <c r="C41614">
        <v>669</v>
      </c>
      <c r="D41614">
        <v>405</v>
      </c>
      <c r="E41614">
        <v>324</v>
      </c>
      <c r="F41614">
        <v>7.92225062969458</v>
      </c>
      <c r="G41614">
        <v>0</v>
      </c>
      <c r="H41614">
        <v>5</v>
      </c>
      <c r="I41614">
        <v>1</v>
      </c>
      <c r="J41614">
        <v>0</v>
      </c>
      <c r="K41614">
        <v>0</v>
      </c>
    </row>
    <row r="41615" spans="1:11">
      <c r="A41615">
        <v>2035</v>
      </c>
      <c r="B41615">
        <v>18612</v>
      </c>
      <c r="C41615">
        <v>0</v>
      </c>
      <c r="D41615">
        <v>0</v>
      </c>
      <c r="E41615">
        <v>1650</v>
      </c>
      <c r="F41615">
        <v>0</v>
      </c>
      <c r="G41615">
        <v>0</v>
      </c>
      <c r="H41615">
        <v>5</v>
      </c>
      <c r="I41615">
        <v>1</v>
      </c>
      <c r="J41615">
        <v>0</v>
      </c>
      <c r="K41615">
        <v>0</v>
      </c>
    </row>
    <row r="41616" spans="1:11">
      <c r="A41616">
        <v>2035</v>
      </c>
      <c r="B41616">
        <v>18613</v>
      </c>
      <c r="C41616">
        <v>0</v>
      </c>
      <c r="D41616">
        <v>0</v>
      </c>
      <c r="E41616">
        <v>1321</v>
      </c>
      <c r="F41616">
        <v>0</v>
      </c>
      <c r="G41616">
        <v>0</v>
      </c>
      <c r="H41616">
        <v>5</v>
      </c>
      <c r="I41616">
        <v>1</v>
      </c>
      <c r="J41616">
        <v>0</v>
      </c>
      <c r="K41616">
        <v>0</v>
      </c>
    </row>
    <row r="41617" spans="1:11">
      <c r="A41617">
        <v>2035</v>
      </c>
      <c r="B41617">
        <v>18614</v>
      </c>
      <c r="C41617">
        <v>0</v>
      </c>
      <c r="D41617">
        <v>0</v>
      </c>
      <c r="E41617">
        <v>158</v>
      </c>
      <c r="F41617">
        <v>0</v>
      </c>
      <c r="G41617">
        <v>0</v>
      </c>
      <c r="H41617">
        <v>5</v>
      </c>
      <c r="I41617">
        <v>1</v>
      </c>
      <c r="J41617">
        <v>0</v>
      </c>
      <c r="K41617">
        <v>0</v>
      </c>
    </row>
    <row r="41618" spans="1:11">
      <c r="A41618">
        <v>2035</v>
      </c>
      <c r="B41618">
        <v>18615</v>
      </c>
      <c r="C41618">
        <v>1276</v>
      </c>
      <c r="D41618">
        <v>774</v>
      </c>
      <c r="E41618">
        <v>160</v>
      </c>
      <c r="F41618">
        <v>27.354678271681699</v>
      </c>
      <c r="G41618">
        <v>0</v>
      </c>
      <c r="H41618">
        <v>5</v>
      </c>
      <c r="I41618">
        <v>1</v>
      </c>
      <c r="J41618">
        <v>0</v>
      </c>
      <c r="K41618">
        <v>0</v>
      </c>
    </row>
    <row r="41619" spans="1:11">
      <c r="A41619">
        <v>2035</v>
      </c>
      <c r="B41619">
        <v>18616</v>
      </c>
      <c r="C41619">
        <v>116</v>
      </c>
      <c r="D41619">
        <v>70</v>
      </c>
      <c r="E41619">
        <v>289</v>
      </c>
      <c r="F41619">
        <v>3.43096803580038</v>
      </c>
      <c r="G41619">
        <v>0</v>
      </c>
      <c r="H41619">
        <v>5</v>
      </c>
      <c r="I41619">
        <v>1</v>
      </c>
      <c r="J41619">
        <v>0</v>
      </c>
      <c r="K41619">
        <v>0</v>
      </c>
    </row>
    <row r="41620" spans="1:11">
      <c r="A41620">
        <v>2035</v>
      </c>
      <c r="B41620">
        <v>18617</v>
      </c>
      <c r="C41620">
        <v>0</v>
      </c>
      <c r="D41620">
        <v>0</v>
      </c>
      <c r="E41620">
        <v>0</v>
      </c>
      <c r="F41620">
        <v>0</v>
      </c>
      <c r="G41620">
        <v>0</v>
      </c>
      <c r="H41620">
        <v>5</v>
      </c>
      <c r="I41620">
        <v>0</v>
      </c>
      <c r="J41620">
        <v>0</v>
      </c>
      <c r="K41620">
        <v>0</v>
      </c>
    </row>
    <row r="41621" spans="1:11">
      <c r="A41621">
        <v>2035</v>
      </c>
      <c r="B41621">
        <v>18618</v>
      </c>
      <c r="C41621">
        <v>0</v>
      </c>
      <c r="D41621">
        <v>0</v>
      </c>
      <c r="E41621">
        <v>0</v>
      </c>
      <c r="F41621">
        <v>0</v>
      </c>
      <c r="G41621">
        <v>0</v>
      </c>
      <c r="H41621">
        <v>5</v>
      </c>
      <c r="I41621">
        <v>0</v>
      </c>
      <c r="J41621">
        <v>0</v>
      </c>
      <c r="K41621">
        <v>0</v>
      </c>
    </row>
    <row r="41622" spans="1:11">
      <c r="A41622">
        <v>2035</v>
      </c>
      <c r="B41622">
        <v>18619</v>
      </c>
      <c r="C41622">
        <v>0</v>
      </c>
      <c r="D41622">
        <v>0</v>
      </c>
      <c r="E41622">
        <v>0</v>
      </c>
      <c r="F41622">
        <v>0</v>
      </c>
      <c r="G41622">
        <v>0</v>
      </c>
      <c r="H41622">
        <v>5</v>
      </c>
      <c r="I41622">
        <v>0</v>
      </c>
      <c r="J41622">
        <v>0</v>
      </c>
      <c r="K41622">
        <v>0</v>
      </c>
    </row>
    <row r="41623" spans="1:11">
      <c r="A41623">
        <v>2035</v>
      </c>
      <c r="B41623">
        <v>18620</v>
      </c>
      <c r="C41623">
        <v>0</v>
      </c>
      <c r="D41623">
        <v>0</v>
      </c>
      <c r="E41623">
        <v>0</v>
      </c>
      <c r="F41623">
        <v>0</v>
      </c>
      <c r="G41623">
        <v>0</v>
      </c>
      <c r="H41623">
        <v>5</v>
      </c>
      <c r="I41623">
        <v>0</v>
      </c>
      <c r="J41623">
        <v>0</v>
      </c>
      <c r="K41623">
        <v>0</v>
      </c>
    </row>
    <row r="41624" spans="1:11">
      <c r="A41624">
        <v>2035</v>
      </c>
      <c r="B41624">
        <v>18621</v>
      </c>
      <c r="C41624">
        <v>0</v>
      </c>
      <c r="D41624">
        <v>0</v>
      </c>
      <c r="E41624">
        <v>0</v>
      </c>
      <c r="F41624">
        <v>0</v>
      </c>
      <c r="G41624">
        <v>0</v>
      </c>
      <c r="H41624">
        <v>5</v>
      </c>
      <c r="I41624">
        <v>0</v>
      </c>
      <c r="J41624">
        <v>0</v>
      </c>
      <c r="K41624">
        <v>0</v>
      </c>
    </row>
    <row r="41625" spans="1:11">
      <c r="A41625">
        <v>2035</v>
      </c>
      <c r="B41625">
        <v>18622</v>
      </c>
      <c r="C41625">
        <v>0</v>
      </c>
      <c r="D41625">
        <v>0</v>
      </c>
      <c r="E41625">
        <v>0</v>
      </c>
      <c r="F41625">
        <v>0</v>
      </c>
      <c r="G41625">
        <v>0</v>
      </c>
      <c r="H41625">
        <v>5</v>
      </c>
      <c r="I41625">
        <v>0</v>
      </c>
      <c r="J41625">
        <v>0</v>
      </c>
      <c r="K41625">
        <v>0</v>
      </c>
    </row>
    <row r="41626" spans="1:11">
      <c r="A41626">
        <v>2035</v>
      </c>
      <c r="B41626">
        <v>18623</v>
      </c>
      <c r="C41626">
        <v>0</v>
      </c>
      <c r="D41626">
        <v>0</v>
      </c>
      <c r="E41626">
        <v>0</v>
      </c>
      <c r="F41626">
        <v>0</v>
      </c>
      <c r="G41626">
        <v>0</v>
      </c>
      <c r="H41626">
        <v>5</v>
      </c>
      <c r="I41626">
        <v>0</v>
      </c>
      <c r="J41626">
        <v>0</v>
      </c>
      <c r="K41626">
        <v>0</v>
      </c>
    </row>
    <row r="41627" spans="1:11">
      <c r="A41627">
        <v>2035</v>
      </c>
      <c r="B41627">
        <v>18624</v>
      </c>
      <c r="C41627">
        <v>2</v>
      </c>
      <c r="D41627">
        <v>2</v>
      </c>
      <c r="E41627">
        <v>0</v>
      </c>
      <c r="F41627">
        <v>3.3734549576294099E-3</v>
      </c>
      <c r="G41627">
        <v>0</v>
      </c>
      <c r="H41627">
        <v>5</v>
      </c>
      <c r="I41627">
        <v>0</v>
      </c>
      <c r="J41627">
        <v>0</v>
      </c>
      <c r="K41627">
        <v>0</v>
      </c>
    </row>
    <row r="41628" spans="1:11">
      <c r="A41628">
        <v>2035</v>
      </c>
      <c r="B41628">
        <v>18625</v>
      </c>
      <c r="C41628">
        <v>8</v>
      </c>
      <c r="D41628">
        <v>5</v>
      </c>
      <c r="E41628">
        <v>0</v>
      </c>
      <c r="F41628">
        <v>0.299843331859104</v>
      </c>
      <c r="G41628">
        <v>0</v>
      </c>
      <c r="H41628">
        <v>5</v>
      </c>
      <c r="I41628">
        <v>0</v>
      </c>
      <c r="J41628">
        <v>0</v>
      </c>
      <c r="K41628">
        <v>0</v>
      </c>
    </row>
    <row r="41629" spans="1:11">
      <c r="A41629">
        <v>2035</v>
      </c>
      <c r="B41629">
        <v>18626</v>
      </c>
      <c r="C41629">
        <v>79</v>
      </c>
      <c r="D41629">
        <v>35</v>
      </c>
      <c r="E41629">
        <v>3</v>
      </c>
      <c r="F41629">
        <v>2.4624937268751599</v>
      </c>
      <c r="G41629">
        <v>0</v>
      </c>
      <c r="H41629">
        <v>5</v>
      </c>
      <c r="I41629">
        <v>0</v>
      </c>
      <c r="J41629">
        <v>0</v>
      </c>
      <c r="K41629">
        <v>0</v>
      </c>
    </row>
    <row r="41630" spans="1:11">
      <c r="A41630">
        <v>2035</v>
      </c>
      <c r="B41630">
        <v>18627</v>
      </c>
      <c r="C41630">
        <v>147</v>
      </c>
      <c r="D41630">
        <v>78</v>
      </c>
      <c r="E41630">
        <v>3</v>
      </c>
      <c r="F41630">
        <v>2.6246203674111399</v>
      </c>
      <c r="G41630">
        <v>0</v>
      </c>
      <c r="H41630">
        <v>5</v>
      </c>
      <c r="I41630">
        <v>0</v>
      </c>
      <c r="J41630">
        <v>0</v>
      </c>
      <c r="K41630">
        <v>0</v>
      </c>
    </row>
    <row r="41631" spans="1:11">
      <c r="A41631">
        <v>2035</v>
      </c>
      <c r="B41631">
        <v>18628</v>
      </c>
      <c r="C41631">
        <v>2</v>
      </c>
      <c r="D41631">
        <v>2</v>
      </c>
      <c r="E41631">
        <v>0</v>
      </c>
      <c r="F41631">
        <v>3.0263504332220598E-2</v>
      </c>
      <c r="G41631">
        <v>0</v>
      </c>
      <c r="H41631">
        <v>5</v>
      </c>
      <c r="I41631">
        <v>0</v>
      </c>
      <c r="J41631">
        <v>0</v>
      </c>
      <c r="K41631">
        <v>0</v>
      </c>
    </row>
    <row r="41632" spans="1:11">
      <c r="A41632">
        <v>2035</v>
      </c>
      <c r="B41632">
        <v>18629</v>
      </c>
      <c r="C41632">
        <v>381</v>
      </c>
      <c r="D41632">
        <v>228</v>
      </c>
      <c r="E41632">
        <v>8</v>
      </c>
      <c r="F41632">
        <v>4.2512120417533703</v>
      </c>
      <c r="G41632">
        <v>0</v>
      </c>
      <c r="H41632">
        <v>5</v>
      </c>
      <c r="I41632">
        <v>0</v>
      </c>
      <c r="J41632">
        <v>0</v>
      </c>
      <c r="K41632">
        <v>0</v>
      </c>
    </row>
    <row r="41633" spans="1:11">
      <c r="A41633">
        <v>2035</v>
      </c>
      <c r="B41633">
        <v>18630</v>
      </c>
      <c r="C41633">
        <v>218</v>
      </c>
      <c r="D41633">
        <v>132</v>
      </c>
      <c r="E41633">
        <v>7</v>
      </c>
      <c r="F41633">
        <v>5.0010667413003196</v>
      </c>
      <c r="G41633">
        <v>0</v>
      </c>
      <c r="H41633">
        <v>5</v>
      </c>
      <c r="I41633">
        <v>0</v>
      </c>
      <c r="J41633">
        <v>0</v>
      </c>
      <c r="K41633">
        <v>0</v>
      </c>
    </row>
    <row r="41634" spans="1:11">
      <c r="A41634">
        <v>2035</v>
      </c>
      <c r="B41634">
        <v>18631</v>
      </c>
      <c r="C41634">
        <v>217</v>
      </c>
      <c r="D41634">
        <v>140</v>
      </c>
      <c r="E41634">
        <v>8</v>
      </c>
      <c r="F41634">
        <v>5.7894147088484704</v>
      </c>
      <c r="G41634">
        <v>0</v>
      </c>
      <c r="H41634">
        <v>5</v>
      </c>
      <c r="I41634">
        <v>0</v>
      </c>
      <c r="J41634">
        <v>0</v>
      </c>
      <c r="K41634">
        <v>0</v>
      </c>
    </row>
    <row r="41635" spans="1:11">
      <c r="A41635">
        <v>2035</v>
      </c>
      <c r="B41635">
        <v>18632</v>
      </c>
      <c r="C41635">
        <v>53</v>
      </c>
      <c r="D41635">
        <v>33</v>
      </c>
      <c r="E41635">
        <v>3</v>
      </c>
      <c r="F41635">
        <v>3.4202595525268</v>
      </c>
      <c r="G41635">
        <v>0</v>
      </c>
      <c r="H41635">
        <v>5</v>
      </c>
      <c r="I41635">
        <v>0</v>
      </c>
      <c r="J41635">
        <v>0</v>
      </c>
      <c r="K41635">
        <v>0</v>
      </c>
    </row>
    <row r="41636" spans="1:11">
      <c r="A41636">
        <v>2035</v>
      </c>
      <c r="B41636">
        <v>18633</v>
      </c>
      <c r="C41636">
        <v>17</v>
      </c>
      <c r="D41636">
        <v>10</v>
      </c>
      <c r="E41636">
        <v>248</v>
      </c>
      <c r="F41636">
        <v>0.95891338191827802</v>
      </c>
      <c r="G41636">
        <v>0</v>
      </c>
      <c r="H41636">
        <v>5</v>
      </c>
      <c r="I41636">
        <v>0</v>
      </c>
      <c r="J41636">
        <v>0</v>
      </c>
      <c r="K41636">
        <v>0</v>
      </c>
    </row>
    <row r="41637" spans="1:11">
      <c r="A41637">
        <v>2035</v>
      </c>
      <c r="B41637">
        <v>18634</v>
      </c>
      <c r="C41637">
        <v>218</v>
      </c>
      <c r="D41637">
        <v>130</v>
      </c>
      <c r="E41637">
        <v>1</v>
      </c>
      <c r="F41637">
        <v>5.6003843199515</v>
      </c>
      <c r="G41637">
        <v>0</v>
      </c>
      <c r="H41637">
        <v>5</v>
      </c>
      <c r="I41637">
        <v>0</v>
      </c>
      <c r="J41637">
        <v>0</v>
      </c>
      <c r="K41637">
        <v>0</v>
      </c>
    </row>
    <row r="41638" spans="1:11">
      <c r="A41638">
        <v>2035</v>
      </c>
      <c r="B41638">
        <v>18635</v>
      </c>
      <c r="C41638">
        <v>129</v>
      </c>
      <c r="D41638">
        <v>88</v>
      </c>
      <c r="E41638">
        <v>28</v>
      </c>
      <c r="F41638">
        <v>4.2956470776279998</v>
      </c>
      <c r="G41638">
        <v>0</v>
      </c>
      <c r="H41638">
        <v>5</v>
      </c>
      <c r="I41638">
        <v>1</v>
      </c>
      <c r="J41638">
        <v>0</v>
      </c>
      <c r="K41638">
        <v>0</v>
      </c>
    </row>
    <row r="41639" spans="1:11">
      <c r="A41639">
        <v>2035</v>
      </c>
      <c r="B41639">
        <v>18636</v>
      </c>
      <c r="C41639">
        <v>111</v>
      </c>
      <c r="D41639">
        <v>76</v>
      </c>
      <c r="E41639">
        <v>63</v>
      </c>
      <c r="F41639">
        <v>5.5346413701976998</v>
      </c>
      <c r="G41639">
        <v>0</v>
      </c>
      <c r="H41639">
        <v>5</v>
      </c>
      <c r="I41639">
        <v>1</v>
      </c>
      <c r="J41639">
        <v>0</v>
      </c>
      <c r="K41639">
        <v>0</v>
      </c>
    </row>
    <row r="41640" spans="1:11">
      <c r="A41640">
        <v>2035</v>
      </c>
      <c r="B41640">
        <v>18637</v>
      </c>
      <c r="C41640">
        <v>194</v>
      </c>
      <c r="D41640">
        <v>117</v>
      </c>
      <c r="E41640">
        <v>1</v>
      </c>
      <c r="F41640">
        <v>8.4610486466683508</v>
      </c>
      <c r="G41640">
        <v>0</v>
      </c>
      <c r="H41640">
        <v>5</v>
      </c>
      <c r="I41640">
        <v>0</v>
      </c>
      <c r="J41640">
        <v>0</v>
      </c>
      <c r="K41640">
        <v>0</v>
      </c>
    </row>
    <row r="41641" spans="1:11">
      <c r="A41641">
        <v>2035</v>
      </c>
      <c r="B41641">
        <v>18638</v>
      </c>
      <c r="C41641">
        <v>280</v>
      </c>
      <c r="D41641">
        <v>164</v>
      </c>
      <c r="E41641">
        <v>19</v>
      </c>
      <c r="F41641">
        <v>7.03057113516076</v>
      </c>
      <c r="G41641">
        <v>0</v>
      </c>
      <c r="H41641">
        <v>5</v>
      </c>
      <c r="I41641">
        <v>1</v>
      </c>
      <c r="J41641">
        <v>0</v>
      </c>
      <c r="K41641">
        <v>0</v>
      </c>
    </row>
    <row r="41642" spans="1:11">
      <c r="A41642">
        <v>2035</v>
      </c>
      <c r="B41642">
        <v>18639</v>
      </c>
      <c r="C41642">
        <v>4</v>
      </c>
      <c r="D41642">
        <v>1</v>
      </c>
      <c r="E41642">
        <v>0</v>
      </c>
      <c r="F41642">
        <v>0.19405135569128401</v>
      </c>
      <c r="G41642">
        <v>0</v>
      </c>
      <c r="H41642">
        <v>5</v>
      </c>
      <c r="I41642">
        <v>0</v>
      </c>
      <c r="J41642">
        <v>0</v>
      </c>
      <c r="K41642">
        <v>0</v>
      </c>
    </row>
    <row r="41643" spans="1:11">
      <c r="A41643">
        <v>2035</v>
      </c>
      <c r="B41643">
        <v>18640</v>
      </c>
      <c r="C41643">
        <v>0</v>
      </c>
      <c r="D41643">
        <v>0</v>
      </c>
      <c r="E41643">
        <v>0</v>
      </c>
      <c r="F41643">
        <v>0</v>
      </c>
      <c r="G41643">
        <v>0</v>
      </c>
      <c r="H41643">
        <v>5</v>
      </c>
      <c r="I41643">
        <v>0</v>
      </c>
      <c r="J41643">
        <v>0</v>
      </c>
      <c r="K41643">
        <v>0</v>
      </c>
    </row>
    <row r="41644" spans="1:11">
      <c r="A41644">
        <v>2035</v>
      </c>
      <c r="B41644">
        <v>18641</v>
      </c>
      <c r="C41644">
        <v>13</v>
      </c>
      <c r="D41644">
        <v>8</v>
      </c>
      <c r="E41644">
        <v>0</v>
      </c>
      <c r="F41644">
        <v>0.16695670042188701</v>
      </c>
      <c r="G41644">
        <v>0</v>
      </c>
      <c r="H41644">
        <v>5</v>
      </c>
      <c r="I41644">
        <v>0</v>
      </c>
      <c r="J41644">
        <v>0</v>
      </c>
      <c r="K41644">
        <v>0</v>
      </c>
    </row>
    <row r="41645" spans="1:11">
      <c r="A41645">
        <v>2035</v>
      </c>
      <c r="B41645">
        <v>18642</v>
      </c>
      <c r="C41645">
        <v>20</v>
      </c>
      <c r="D41645">
        <v>10</v>
      </c>
      <c r="E41645">
        <v>0</v>
      </c>
      <c r="F41645">
        <v>0.20654179838009301</v>
      </c>
      <c r="G41645">
        <v>0</v>
      </c>
      <c r="H41645">
        <v>5</v>
      </c>
      <c r="I41645">
        <v>0</v>
      </c>
      <c r="J41645">
        <v>0</v>
      </c>
      <c r="K41645">
        <v>0</v>
      </c>
    </row>
    <row r="41646" spans="1:11">
      <c r="A41646">
        <v>2035</v>
      </c>
      <c r="B41646">
        <v>18643</v>
      </c>
      <c r="C41646">
        <v>0</v>
      </c>
      <c r="D41646">
        <v>0</v>
      </c>
      <c r="E41646">
        <v>0</v>
      </c>
      <c r="F41646">
        <v>0</v>
      </c>
      <c r="G41646">
        <v>0</v>
      </c>
      <c r="H41646">
        <v>5</v>
      </c>
      <c r="I41646">
        <v>0</v>
      </c>
      <c r="J41646">
        <v>0</v>
      </c>
      <c r="K41646">
        <v>0</v>
      </c>
    </row>
    <row r="41647" spans="1:11">
      <c r="A41647">
        <v>2035</v>
      </c>
      <c r="B41647">
        <v>18644</v>
      </c>
      <c r="C41647">
        <v>1</v>
      </c>
      <c r="D41647">
        <v>0</v>
      </c>
      <c r="E41647">
        <v>0</v>
      </c>
      <c r="F41647">
        <v>0.14954612750302801</v>
      </c>
      <c r="G41647">
        <v>0</v>
      </c>
      <c r="H41647">
        <v>5</v>
      </c>
      <c r="I41647">
        <v>0</v>
      </c>
      <c r="J41647">
        <v>0</v>
      </c>
      <c r="K41647">
        <v>0</v>
      </c>
    </row>
    <row r="41648" spans="1:11">
      <c r="A41648">
        <v>2035</v>
      </c>
      <c r="B41648">
        <v>18645</v>
      </c>
      <c r="C41648">
        <v>28</v>
      </c>
      <c r="D41648">
        <v>0</v>
      </c>
      <c r="E41648">
        <v>14</v>
      </c>
      <c r="F41648">
        <v>0</v>
      </c>
      <c r="G41648">
        <v>0</v>
      </c>
      <c r="H41648">
        <v>5</v>
      </c>
      <c r="I41648">
        <v>0</v>
      </c>
      <c r="J41648">
        <v>0</v>
      </c>
      <c r="K41648">
        <v>0</v>
      </c>
    </row>
    <row r="41649" spans="1:11">
      <c r="A41649">
        <v>2035</v>
      </c>
      <c r="B41649">
        <v>18646</v>
      </c>
      <c r="C41649">
        <v>119</v>
      </c>
      <c r="D41649">
        <v>65</v>
      </c>
      <c r="E41649">
        <v>5</v>
      </c>
      <c r="F41649">
        <v>1.8673667461212899</v>
      </c>
      <c r="G41649">
        <v>0</v>
      </c>
      <c r="H41649">
        <v>5</v>
      </c>
      <c r="I41649">
        <v>0</v>
      </c>
      <c r="J41649">
        <v>0</v>
      </c>
      <c r="K41649">
        <v>0</v>
      </c>
    </row>
    <row r="41650" spans="1:11">
      <c r="A41650">
        <v>2035</v>
      </c>
      <c r="B41650">
        <v>18647</v>
      </c>
      <c r="C41650">
        <v>175</v>
      </c>
      <c r="D41650">
        <v>100</v>
      </c>
      <c r="E41650">
        <v>6</v>
      </c>
      <c r="F41650">
        <v>1.6981619095491001</v>
      </c>
      <c r="G41650">
        <v>0</v>
      </c>
      <c r="H41650">
        <v>5</v>
      </c>
      <c r="I41650">
        <v>0</v>
      </c>
      <c r="J41650">
        <v>0</v>
      </c>
      <c r="K41650">
        <v>0</v>
      </c>
    </row>
    <row r="41651" spans="1:11">
      <c r="A41651">
        <v>2035</v>
      </c>
      <c r="B41651">
        <v>18648</v>
      </c>
      <c r="C41651">
        <v>1</v>
      </c>
      <c r="D41651">
        <v>0</v>
      </c>
      <c r="E41651">
        <v>0</v>
      </c>
      <c r="F41651">
        <v>0.10633433642057399</v>
      </c>
      <c r="G41651">
        <v>0</v>
      </c>
      <c r="H41651">
        <v>5</v>
      </c>
      <c r="I41651">
        <v>0</v>
      </c>
      <c r="J41651">
        <v>0</v>
      </c>
      <c r="K41651">
        <v>0</v>
      </c>
    </row>
    <row r="41652" spans="1:11">
      <c r="A41652">
        <v>2035</v>
      </c>
      <c r="B41652">
        <v>18649</v>
      </c>
      <c r="C41652">
        <v>82</v>
      </c>
      <c r="D41652">
        <v>51</v>
      </c>
      <c r="E41652">
        <v>2</v>
      </c>
      <c r="F41652">
        <v>1.2950585619164301</v>
      </c>
      <c r="G41652">
        <v>0</v>
      </c>
      <c r="H41652">
        <v>5</v>
      </c>
      <c r="I41652">
        <v>0</v>
      </c>
      <c r="J41652">
        <v>0</v>
      </c>
      <c r="K41652">
        <v>0</v>
      </c>
    </row>
    <row r="41653" spans="1:11">
      <c r="A41653">
        <v>2035</v>
      </c>
      <c r="B41653">
        <v>18650</v>
      </c>
      <c r="C41653">
        <v>0</v>
      </c>
      <c r="D41653">
        <v>0</v>
      </c>
      <c r="E41653">
        <v>0</v>
      </c>
      <c r="F41653">
        <v>0</v>
      </c>
      <c r="G41653">
        <v>0</v>
      </c>
      <c r="H41653">
        <v>5</v>
      </c>
      <c r="I41653">
        <v>0</v>
      </c>
      <c r="J41653">
        <v>0</v>
      </c>
      <c r="K41653">
        <v>0</v>
      </c>
    </row>
    <row r="41654" spans="1:11">
      <c r="A41654">
        <v>2035</v>
      </c>
      <c r="B41654">
        <v>18651</v>
      </c>
      <c r="C41654">
        <v>52</v>
      </c>
      <c r="D41654">
        <v>31</v>
      </c>
      <c r="E41654">
        <v>0</v>
      </c>
      <c r="F41654">
        <v>0.148242499642222</v>
      </c>
      <c r="G41654">
        <v>0</v>
      </c>
      <c r="H41654">
        <v>5</v>
      </c>
      <c r="I41654">
        <v>0</v>
      </c>
      <c r="J41654">
        <v>0</v>
      </c>
      <c r="K41654">
        <v>0</v>
      </c>
    </row>
    <row r="41655" spans="1:11">
      <c r="A41655">
        <v>2035</v>
      </c>
      <c r="B41655">
        <v>18652</v>
      </c>
      <c r="C41655">
        <v>4</v>
      </c>
      <c r="D41655">
        <v>3</v>
      </c>
      <c r="E41655">
        <v>0</v>
      </c>
      <c r="F41655">
        <v>0.42945180477120998</v>
      </c>
      <c r="G41655">
        <v>0</v>
      </c>
      <c r="H41655">
        <v>5</v>
      </c>
      <c r="I41655">
        <v>0</v>
      </c>
      <c r="J41655">
        <v>0</v>
      </c>
      <c r="K41655">
        <v>0</v>
      </c>
    </row>
    <row r="41656" spans="1:11">
      <c r="A41656">
        <v>2035</v>
      </c>
      <c r="B41656">
        <v>18653</v>
      </c>
      <c r="C41656">
        <v>179</v>
      </c>
      <c r="D41656">
        <v>96</v>
      </c>
      <c r="E41656">
        <v>9</v>
      </c>
      <c r="F41656">
        <v>0.87806218053743301</v>
      </c>
      <c r="G41656">
        <v>0</v>
      </c>
      <c r="H41656">
        <v>5</v>
      </c>
      <c r="I41656">
        <v>0</v>
      </c>
      <c r="J41656">
        <v>0</v>
      </c>
      <c r="K41656">
        <v>0</v>
      </c>
    </row>
    <row r="41657" spans="1:11">
      <c r="A41657">
        <v>2035</v>
      </c>
      <c r="B41657">
        <v>18654</v>
      </c>
      <c r="C41657">
        <v>2</v>
      </c>
      <c r="D41657">
        <v>1</v>
      </c>
      <c r="E41657">
        <v>0</v>
      </c>
      <c r="F41657">
        <v>9.7349276548851296E-3</v>
      </c>
      <c r="G41657">
        <v>0</v>
      </c>
      <c r="H41657">
        <v>5</v>
      </c>
      <c r="I41657">
        <v>0</v>
      </c>
      <c r="J41657">
        <v>0</v>
      </c>
      <c r="K41657">
        <v>0</v>
      </c>
    </row>
    <row r="41658" spans="1:11">
      <c r="A41658">
        <v>2035</v>
      </c>
      <c r="B41658">
        <v>18655</v>
      </c>
      <c r="C41658">
        <v>0</v>
      </c>
      <c r="D41658">
        <v>0</v>
      </c>
      <c r="E41658">
        <v>0</v>
      </c>
      <c r="F41658">
        <v>0</v>
      </c>
      <c r="G41658">
        <v>0</v>
      </c>
      <c r="H41658">
        <v>5</v>
      </c>
      <c r="I41658">
        <v>0</v>
      </c>
      <c r="J41658">
        <v>0</v>
      </c>
      <c r="K41658">
        <v>0</v>
      </c>
    </row>
    <row r="41659" spans="1:11">
      <c r="A41659">
        <v>2035</v>
      </c>
      <c r="B41659">
        <v>18656</v>
      </c>
      <c r="C41659">
        <v>0</v>
      </c>
      <c r="D41659">
        <v>0</v>
      </c>
      <c r="E41659">
        <v>0</v>
      </c>
      <c r="F41659">
        <v>0</v>
      </c>
      <c r="G41659">
        <v>0</v>
      </c>
      <c r="H41659">
        <v>5</v>
      </c>
      <c r="I41659">
        <v>0</v>
      </c>
      <c r="J41659">
        <v>0</v>
      </c>
      <c r="K41659">
        <v>0</v>
      </c>
    </row>
    <row r="41660" spans="1:11">
      <c r="A41660">
        <v>2035</v>
      </c>
      <c r="B41660">
        <v>18657</v>
      </c>
      <c r="C41660">
        <v>0</v>
      </c>
      <c r="D41660">
        <v>0</v>
      </c>
      <c r="E41660">
        <v>0</v>
      </c>
      <c r="F41660">
        <v>0</v>
      </c>
      <c r="G41660">
        <v>0</v>
      </c>
      <c r="H41660">
        <v>5</v>
      </c>
      <c r="I41660">
        <v>0</v>
      </c>
      <c r="J41660">
        <v>0</v>
      </c>
      <c r="K41660">
        <v>0</v>
      </c>
    </row>
    <row r="41661" spans="1:11">
      <c r="A41661">
        <v>2035</v>
      </c>
      <c r="B41661">
        <v>18658</v>
      </c>
      <c r="C41661">
        <v>0</v>
      </c>
      <c r="D41661">
        <v>0</v>
      </c>
      <c r="E41661">
        <v>0</v>
      </c>
      <c r="F41661">
        <v>0</v>
      </c>
      <c r="G41661">
        <v>0</v>
      </c>
      <c r="H41661">
        <v>5</v>
      </c>
      <c r="I41661">
        <v>0</v>
      </c>
      <c r="J41661">
        <v>0</v>
      </c>
      <c r="K41661">
        <v>0</v>
      </c>
    </row>
    <row r="41662" spans="1:11">
      <c r="A41662">
        <v>2035</v>
      </c>
      <c r="B41662">
        <v>18659</v>
      </c>
      <c r="C41662">
        <v>0</v>
      </c>
      <c r="D41662">
        <v>0</v>
      </c>
      <c r="E41662">
        <v>0</v>
      </c>
      <c r="F41662">
        <v>0</v>
      </c>
      <c r="G41662">
        <v>0</v>
      </c>
      <c r="H41662">
        <v>5</v>
      </c>
      <c r="I41662">
        <v>0</v>
      </c>
      <c r="J41662">
        <v>0</v>
      </c>
      <c r="K41662">
        <v>0</v>
      </c>
    </row>
    <row r="41663" spans="1:11">
      <c r="A41663">
        <v>2035</v>
      </c>
      <c r="B41663">
        <v>18660</v>
      </c>
      <c r="C41663">
        <v>0</v>
      </c>
      <c r="D41663">
        <v>0</v>
      </c>
      <c r="E41663">
        <v>0</v>
      </c>
      <c r="F41663">
        <v>0</v>
      </c>
      <c r="G41663">
        <v>0</v>
      </c>
      <c r="H41663">
        <v>5</v>
      </c>
      <c r="I41663">
        <v>0</v>
      </c>
      <c r="J41663">
        <v>0</v>
      </c>
      <c r="K41663">
        <v>0</v>
      </c>
    </row>
    <row r="41664" spans="1:11">
      <c r="A41664">
        <v>2035</v>
      </c>
      <c r="B41664">
        <v>18661</v>
      </c>
      <c r="C41664">
        <v>1</v>
      </c>
      <c r="D41664">
        <v>1</v>
      </c>
      <c r="E41664">
        <v>0</v>
      </c>
      <c r="F41664">
        <v>7.0506199257569704E-3</v>
      </c>
      <c r="G41664">
        <v>0</v>
      </c>
      <c r="H41664">
        <v>5</v>
      </c>
      <c r="I41664">
        <v>0</v>
      </c>
      <c r="J41664">
        <v>0</v>
      </c>
      <c r="K41664">
        <v>0</v>
      </c>
    </row>
    <row r="41665" spans="1:11">
      <c r="A41665">
        <v>2035</v>
      </c>
      <c r="B41665">
        <v>18662</v>
      </c>
      <c r="C41665">
        <v>2</v>
      </c>
      <c r="D41665">
        <v>0</v>
      </c>
      <c r="E41665">
        <v>0</v>
      </c>
      <c r="F41665">
        <v>0.101928486973539</v>
      </c>
      <c r="G41665">
        <v>0</v>
      </c>
      <c r="H41665">
        <v>5</v>
      </c>
      <c r="I41665">
        <v>0</v>
      </c>
      <c r="J41665">
        <v>0</v>
      </c>
      <c r="K41665">
        <v>0</v>
      </c>
    </row>
    <row r="41666" spans="1:11">
      <c r="A41666">
        <v>2035</v>
      </c>
      <c r="B41666">
        <v>18663</v>
      </c>
      <c r="C41666">
        <v>54</v>
      </c>
      <c r="D41666">
        <v>29</v>
      </c>
      <c r="E41666">
        <v>4</v>
      </c>
      <c r="F41666">
        <v>0.44287887672794501</v>
      </c>
      <c r="G41666">
        <v>0</v>
      </c>
      <c r="H41666">
        <v>5</v>
      </c>
      <c r="I41666">
        <v>0</v>
      </c>
      <c r="J41666">
        <v>0</v>
      </c>
      <c r="K41666">
        <v>0</v>
      </c>
    </row>
    <row r="41667" spans="1:11">
      <c r="A41667">
        <v>2035</v>
      </c>
      <c r="B41667">
        <v>18664</v>
      </c>
      <c r="C41667">
        <v>2</v>
      </c>
      <c r="D41667">
        <v>2</v>
      </c>
      <c r="E41667">
        <v>0</v>
      </c>
      <c r="F41667">
        <v>4.7542221652772101E-3</v>
      </c>
      <c r="G41667">
        <v>0</v>
      </c>
      <c r="H41667">
        <v>5</v>
      </c>
      <c r="I41667">
        <v>0</v>
      </c>
      <c r="J41667">
        <v>0</v>
      </c>
      <c r="K41667">
        <v>0</v>
      </c>
    </row>
    <row r="41668" spans="1:11">
      <c r="A41668">
        <v>2035</v>
      </c>
      <c r="B41668">
        <v>18665</v>
      </c>
      <c r="C41668">
        <v>5</v>
      </c>
      <c r="D41668">
        <v>4</v>
      </c>
      <c r="E41668">
        <v>0</v>
      </c>
      <c r="F41668">
        <v>5.9921718267255702E-2</v>
      </c>
      <c r="G41668">
        <v>0</v>
      </c>
      <c r="H41668">
        <v>5</v>
      </c>
      <c r="I41668">
        <v>0</v>
      </c>
      <c r="J41668">
        <v>0</v>
      </c>
      <c r="K41668">
        <v>0</v>
      </c>
    </row>
    <row r="41669" spans="1:11">
      <c r="A41669">
        <v>2035</v>
      </c>
      <c r="B41669">
        <v>18666</v>
      </c>
      <c r="C41669">
        <v>0</v>
      </c>
      <c r="D41669">
        <v>0</v>
      </c>
      <c r="E41669">
        <v>0</v>
      </c>
      <c r="F41669">
        <v>0</v>
      </c>
      <c r="G41669">
        <v>0</v>
      </c>
      <c r="H41669">
        <v>5</v>
      </c>
      <c r="I41669">
        <v>0</v>
      </c>
      <c r="J41669">
        <v>0</v>
      </c>
      <c r="K41669">
        <v>0</v>
      </c>
    </row>
    <row r="41670" spans="1:11">
      <c r="A41670">
        <v>2035</v>
      </c>
      <c r="B41670">
        <v>18667</v>
      </c>
      <c r="C41670">
        <v>12</v>
      </c>
      <c r="D41670">
        <v>9</v>
      </c>
      <c r="E41670">
        <v>0</v>
      </c>
      <c r="F41670">
        <v>4.8902963886383703E-2</v>
      </c>
      <c r="G41670">
        <v>0</v>
      </c>
      <c r="H41670">
        <v>5</v>
      </c>
      <c r="I41670">
        <v>0</v>
      </c>
      <c r="J41670">
        <v>0</v>
      </c>
      <c r="K41670">
        <v>0</v>
      </c>
    </row>
    <row r="41671" spans="1:11">
      <c r="A41671">
        <v>2035</v>
      </c>
      <c r="B41671">
        <v>18668</v>
      </c>
      <c r="C41671">
        <v>44</v>
      </c>
      <c r="D41671">
        <v>31</v>
      </c>
      <c r="E41671">
        <v>0</v>
      </c>
      <c r="F41671">
        <v>0.21525418339167199</v>
      </c>
      <c r="G41671">
        <v>0</v>
      </c>
      <c r="H41671">
        <v>5</v>
      </c>
      <c r="I41671">
        <v>0</v>
      </c>
      <c r="J41671">
        <v>0</v>
      </c>
      <c r="K41671">
        <v>0</v>
      </c>
    </row>
    <row r="41672" spans="1:11">
      <c r="A41672">
        <v>2035</v>
      </c>
      <c r="B41672">
        <v>18669</v>
      </c>
      <c r="C41672">
        <v>0</v>
      </c>
      <c r="D41672">
        <v>0</v>
      </c>
      <c r="E41672">
        <v>0</v>
      </c>
      <c r="F41672">
        <v>0</v>
      </c>
      <c r="G41672">
        <v>0</v>
      </c>
      <c r="H41672">
        <v>5</v>
      </c>
      <c r="I41672">
        <v>0</v>
      </c>
      <c r="J41672">
        <v>0</v>
      </c>
      <c r="K41672">
        <v>0</v>
      </c>
    </row>
    <row r="41673" spans="1:11">
      <c r="A41673">
        <v>2035</v>
      </c>
      <c r="B41673">
        <v>18670</v>
      </c>
      <c r="C41673">
        <v>9</v>
      </c>
      <c r="D41673">
        <v>6</v>
      </c>
      <c r="E41673">
        <v>0</v>
      </c>
      <c r="F41673">
        <v>5.4568373262224697E-2</v>
      </c>
      <c r="G41673">
        <v>0</v>
      </c>
      <c r="H41673">
        <v>5</v>
      </c>
      <c r="I41673">
        <v>0</v>
      </c>
      <c r="J41673">
        <v>0</v>
      </c>
      <c r="K41673">
        <v>0</v>
      </c>
    </row>
    <row r="41674" spans="1:11">
      <c r="A41674">
        <v>2035</v>
      </c>
      <c r="B41674">
        <v>18671</v>
      </c>
      <c r="C41674">
        <v>0</v>
      </c>
      <c r="D41674">
        <v>0</v>
      </c>
      <c r="E41674">
        <v>0</v>
      </c>
      <c r="F41674">
        <v>0</v>
      </c>
      <c r="G41674">
        <v>0</v>
      </c>
      <c r="H41674">
        <v>5</v>
      </c>
      <c r="I41674">
        <v>0</v>
      </c>
      <c r="J41674">
        <v>0</v>
      </c>
      <c r="K41674">
        <v>0</v>
      </c>
    </row>
    <row r="41675" spans="1:11">
      <c r="A41675">
        <v>2035</v>
      </c>
      <c r="B41675">
        <v>18672</v>
      </c>
      <c r="C41675">
        <v>0</v>
      </c>
      <c r="D41675">
        <v>0</v>
      </c>
      <c r="E41675">
        <v>0</v>
      </c>
      <c r="F41675">
        <v>0</v>
      </c>
      <c r="G41675">
        <v>0</v>
      </c>
      <c r="H41675">
        <v>5</v>
      </c>
      <c r="I41675">
        <v>0</v>
      </c>
      <c r="J41675">
        <v>0</v>
      </c>
      <c r="K41675">
        <v>0</v>
      </c>
    </row>
    <row r="41676" spans="1:11">
      <c r="A41676">
        <v>2035</v>
      </c>
      <c r="B41676">
        <v>18673</v>
      </c>
      <c r="C41676">
        <v>0</v>
      </c>
      <c r="D41676">
        <v>0</v>
      </c>
      <c r="E41676">
        <v>0</v>
      </c>
      <c r="F41676">
        <v>0</v>
      </c>
      <c r="G41676">
        <v>0</v>
      </c>
      <c r="H41676">
        <v>5</v>
      </c>
      <c r="I41676">
        <v>0</v>
      </c>
      <c r="J41676">
        <v>0</v>
      </c>
      <c r="K41676">
        <v>0</v>
      </c>
    </row>
    <row r="41677" spans="1:11">
      <c r="A41677">
        <v>2035</v>
      </c>
      <c r="B41677">
        <v>18674</v>
      </c>
      <c r="C41677">
        <v>37</v>
      </c>
      <c r="D41677">
        <v>28</v>
      </c>
      <c r="E41677">
        <v>0</v>
      </c>
      <c r="F41677">
        <v>0.78241304642035503</v>
      </c>
      <c r="G41677">
        <v>0</v>
      </c>
      <c r="H41677">
        <v>5</v>
      </c>
      <c r="I41677">
        <v>0</v>
      </c>
      <c r="J41677">
        <v>0</v>
      </c>
      <c r="K41677">
        <v>0</v>
      </c>
    </row>
    <row r="41678" spans="1:11">
      <c r="A41678">
        <v>2035</v>
      </c>
      <c r="B41678">
        <v>18675</v>
      </c>
      <c r="C41678">
        <v>177</v>
      </c>
      <c r="D41678">
        <v>116</v>
      </c>
      <c r="E41678">
        <v>5</v>
      </c>
      <c r="F41678">
        <v>0.81218106406732005</v>
      </c>
      <c r="G41678">
        <v>0</v>
      </c>
      <c r="H41678">
        <v>5</v>
      </c>
      <c r="I41678">
        <v>0</v>
      </c>
      <c r="J41678">
        <v>0</v>
      </c>
      <c r="K41678">
        <v>0</v>
      </c>
    </row>
    <row r="41679" spans="1:11">
      <c r="A41679">
        <v>2035</v>
      </c>
      <c r="B41679">
        <v>18676</v>
      </c>
      <c r="C41679">
        <v>21</v>
      </c>
      <c r="D41679">
        <v>15</v>
      </c>
      <c r="E41679">
        <v>0</v>
      </c>
      <c r="F41679">
        <v>0.44101525912796602</v>
      </c>
      <c r="G41679">
        <v>0</v>
      </c>
      <c r="H41679">
        <v>5</v>
      </c>
      <c r="I41679">
        <v>0</v>
      </c>
      <c r="J41679">
        <v>0</v>
      </c>
      <c r="K41679">
        <v>0</v>
      </c>
    </row>
    <row r="41680" spans="1:11">
      <c r="A41680">
        <v>2035</v>
      </c>
      <c r="B41680">
        <v>18677</v>
      </c>
      <c r="C41680">
        <v>40</v>
      </c>
      <c r="D41680">
        <v>20</v>
      </c>
      <c r="E41680">
        <v>15</v>
      </c>
      <c r="F41680">
        <v>0.25120894303837199</v>
      </c>
      <c r="G41680">
        <v>0</v>
      </c>
      <c r="H41680">
        <v>5</v>
      </c>
      <c r="I41680">
        <v>0</v>
      </c>
      <c r="J41680">
        <v>0</v>
      </c>
      <c r="K41680">
        <v>0</v>
      </c>
    </row>
    <row r="41681" spans="1:11">
      <c r="A41681">
        <v>2035</v>
      </c>
      <c r="B41681">
        <v>18678</v>
      </c>
      <c r="C41681">
        <v>53</v>
      </c>
      <c r="D41681">
        <v>34</v>
      </c>
      <c r="E41681">
        <v>43</v>
      </c>
      <c r="F41681">
        <v>1.4734009429766</v>
      </c>
      <c r="G41681">
        <v>0</v>
      </c>
      <c r="H41681">
        <v>5</v>
      </c>
      <c r="I41681">
        <v>0</v>
      </c>
      <c r="J41681">
        <v>0</v>
      </c>
      <c r="K41681">
        <v>0</v>
      </c>
    </row>
    <row r="41682" spans="1:11">
      <c r="A41682">
        <v>2035</v>
      </c>
      <c r="B41682">
        <v>18679</v>
      </c>
      <c r="C41682">
        <v>110</v>
      </c>
      <c r="D41682">
        <v>72</v>
      </c>
      <c r="E41682">
        <v>1</v>
      </c>
      <c r="F41682">
        <v>0.98996713309118101</v>
      </c>
      <c r="G41682">
        <v>0</v>
      </c>
      <c r="H41682">
        <v>5</v>
      </c>
      <c r="I41682">
        <v>0</v>
      </c>
      <c r="J41682">
        <v>0</v>
      </c>
      <c r="K41682">
        <v>0</v>
      </c>
    </row>
    <row r="41683" spans="1:11">
      <c r="A41683">
        <v>2035</v>
      </c>
      <c r="B41683">
        <v>18680</v>
      </c>
      <c r="C41683">
        <v>0</v>
      </c>
      <c r="D41683">
        <v>0</v>
      </c>
      <c r="E41683">
        <v>0</v>
      </c>
      <c r="F41683">
        <v>0</v>
      </c>
      <c r="G41683">
        <v>0</v>
      </c>
      <c r="H41683">
        <v>5</v>
      </c>
      <c r="I41683">
        <v>0</v>
      </c>
      <c r="J41683">
        <v>0</v>
      </c>
      <c r="K41683">
        <v>0</v>
      </c>
    </row>
    <row r="41684" spans="1:11">
      <c r="A41684">
        <v>2035</v>
      </c>
      <c r="B41684">
        <v>18681</v>
      </c>
      <c r="C41684">
        <v>155</v>
      </c>
      <c r="D41684">
        <v>84</v>
      </c>
      <c r="E41684">
        <v>3</v>
      </c>
      <c r="F41684">
        <v>1.37750105312177</v>
      </c>
      <c r="G41684">
        <v>0</v>
      </c>
      <c r="H41684">
        <v>5</v>
      </c>
      <c r="I41684">
        <v>0</v>
      </c>
      <c r="J41684">
        <v>0</v>
      </c>
      <c r="K41684">
        <v>0</v>
      </c>
    </row>
    <row r="41685" spans="1:11">
      <c r="A41685">
        <v>2035</v>
      </c>
      <c r="B41685">
        <v>18682</v>
      </c>
      <c r="C41685">
        <v>4</v>
      </c>
      <c r="D41685">
        <v>2</v>
      </c>
      <c r="E41685">
        <v>0</v>
      </c>
      <c r="F41685">
        <v>0.37282480030571602</v>
      </c>
      <c r="G41685">
        <v>0</v>
      </c>
      <c r="H41685">
        <v>5</v>
      </c>
      <c r="I41685">
        <v>0</v>
      </c>
      <c r="J41685">
        <v>0</v>
      </c>
      <c r="K41685">
        <v>0</v>
      </c>
    </row>
    <row r="41686" spans="1:11">
      <c r="A41686">
        <v>2035</v>
      </c>
      <c r="B41686">
        <v>18683</v>
      </c>
      <c r="C41686">
        <v>46</v>
      </c>
      <c r="D41686">
        <v>23</v>
      </c>
      <c r="E41686">
        <v>0</v>
      </c>
      <c r="F41686">
        <v>0.79103856484968504</v>
      </c>
      <c r="G41686">
        <v>0</v>
      </c>
      <c r="H41686">
        <v>5</v>
      </c>
      <c r="I41686">
        <v>0</v>
      </c>
      <c r="J41686">
        <v>0</v>
      </c>
      <c r="K41686">
        <v>0</v>
      </c>
    </row>
    <row r="41687" spans="1:11">
      <c r="A41687">
        <v>2035</v>
      </c>
      <c r="B41687">
        <v>18684</v>
      </c>
      <c r="C41687">
        <v>6</v>
      </c>
      <c r="D41687">
        <v>4</v>
      </c>
      <c r="E41687">
        <v>0</v>
      </c>
      <c r="F41687">
        <v>0.16340403281152999</v>
      </c>
      <c r="G41687">
        <v>0</v>
      </c>
      <c r="H41687">
        <v>5</v>
      </c>
      <c r="I41687">
        <v>0</v>
      </c>
      <c r="J41687">
        <v>0</v>
      </c>
      <c r="K41687">
        <v>0</v>
      </c>
    </row>
    <row r="41688" spans="1:11">
      <c r="A41688">
        <v>2035</v>
      </c>
      <c r="B41688">
        <v>18685</v>
      </c>
      <c r="C41688">
        <v>1</v>
      </c>
      <c r="D41688">
        <v>1</v>
      </c>
      <c r="E41688">
        <v>3</v>
      </c>
      <c r="F41688">
        <v>2.3781834958821701E-2</v>
      </c>
      <c r="G41688">
        <v>0</v>
      </c>
      <c r="H41688">
        <v>5</v>
      </c>
      <c r="I41688">
        <v>0</v>
      </c>
      <c r="J41688">
        <v>0</v>
      </c>
      <c r="K41688">
        <v>0</v>
      </c>
    </row>
    <row r="41689" spans="1:11">
      <c r="A41689">
        <v>2035</v>
      </c>
      <c r="B41689">
        <v>18686</v>
      </c>
      <c r="C41689">
        <v>29</v>
      </c>
      <c r="D41689">
        <v>13</v>
      </c>
      <c r="E41689">
        <v>0</v>
      </c>
      <c r="F41689">
        <v>0.82469066990476203</v>
      </c>
      <c r="G41689">
        <v>0</v>
      </c>
      <c r="H41689">
        <v>5</v>
      </c>
      <c r="I41689">
        <v>0</v>
      </c>
      <c r="J41689">
        <v>0</v>
      </c>
      <c r="K41689">
        <v>0</v>
      </c>
    </row>
    <row r="41690" spans="1:11">
      <c r="A41690">
        <v>2035</v>
      </c>
      <c r="B41690">
        <v>18687</v>
      </c>
      <c r="C41690">
        <v>20</v>
      </c>
      <c r="D41690">
        <v>14</v>
      </c>
      <c r="E41690">
        <v>0</v>
      </c>
      <c r="F41690">
        <v>0.34407595820853398</v>
      </c>
      <c r="G41690">
        <v>0</v>
      </c>
      <c r="H41690">
        <v>5</v>
      </c>
      <c r="I41690">
        <v>0</v>
      </c>
      <c r="J41690">
        <v>0</v>
      </c>
      <c r="K41690">
        <v>0</v>
      </c>
    </row>
    <row r="41691" spans="1:11">
      <c r="A41691">
        <v>2035</v>
      </c>
      <c r="B41691">
        <v>18688</v>
      </c>
      <c r="C41691">
        <v>0</v>
      </c>
      <c r="D41691">
        <v>0</v>
      </c>
      <c r="E41691">
        <v>0</v>
      </c>
      <c r="F41691">
        <v>0</v>
      </c>
      <c r="G41691">
        <v>0</v>
      </c>
      <c r="H41691">
        <v>5</v>
      </c>
      <c r="I41691">
        <v>0</v>
      </c>
      <c r="J41691">
        <v>0</v>
      </c>
      <c r="K41691">
        <v>0</v>
      </c>
    </row>
    <row r="41692" spans="1:11">
      <c r="A41692">
        <v>2035</v>
      </c>
      <c r="B41692">
        <v>18689</v>
      </c>
      <c r="C41692">
        <v>9</v>
      </c>
      <c r="D41692">
        <v>3</v>
      </c>
      <c r="E41692">
        <v>0</v>
      </c>
      <c r="F41692">
        <v>0.39439607006227101</v>
      </c>
      <c r="G41692">
        <v>0</v>
      </c>
      <c r="H41692">
        <v>5</v>
      </c>
      <c r="I41692">
        <v>0</v>
      </c>
      <c r="J41692">
        <v>0</v>
      </c>
      <c r="K41692">
        <v>0</v>
      </c>
    </row>
    <row r="41693" spans="1:11">
      <c r="A41693">
        <v>2035</v>
      </c>
      <c r="B41693">
        <v>18690</v>
      </c>
      <c r="C41693">
        <v>68</v>
      </c>
      <c r="D41693">
        <v>46</v>
      </c>
      <c r="E41693">
        <v>0</v>
      </c>
      <c r="F41693">
        <v>7.5614366729678597</v>
      </c>
      <c r="G41693">
        <v>0</v>
      </c>
      <c r="H41693">
        <v>5</v>
      </c>
      <c r="I41693">
        <v>0</v>
      </c>
      <c r="J41693">
        <v>0</v>
      </c>
      <c r="K41693">
        <v>0</v>
      </c>
    </row>
    <row r="41694" spans="1:11">
      <c r="A41694">
        <v>2035</v>
      </c>
      <c r="B41694">
        <v>18691</v>
      </c>
      <c r="C41694">
        <v>364</v>
      </c>
      <c r="D41694">
        <v>204</v>
      </c>
      <c r="E41694">
        <v>2</v>
      </c>
      <c r="F41694">
        <v>12.203298913772301</v>
      </c>
      <c r="G41694">
        <v>0</v>
      </c>
      <c r="H41694">
        <v>5</v>
      </c>
      <c r="I41694">
        <v>0</v>
      </c>
      <c r="J41694">
        <v>0</v>
      </c>
      <c r="K41694">
        <v>0</v>
      </c>
    </row>
    <row r="41695" spans="1:11">
      <c r="A41695">
        <v>2035</v>
      </c>
      <c r="B41695">
        <v>18692</v>
      </c>
      <c r="C41695">
        <v>0</v>
      </c>
      <c r="D41695">
        <v>0</v>
      </c>
      <c r="E41695">
        <v>0</v>
      </c>
      <c r="F41695">
        <v>0</v>
      </c>
      <c r="G41695">
        <v>0</v>
      </c>
      <c r="H41695">
        <v>5</v>
      </c>
      <c r="I41695">
        <v>0</v>
      </c>
      <c r="J41695">
        <v>0</v>
      </c>
      <c r="K41695">
        <v>0</v>
      </c>
    </row>
    <row r="41696" spans="1:11">
      <c r="A41696">
        <v>2035</v>
      </c>
      <c r="B41696">
        <v>18693</v>
      </c>
      <c r="C41696">
        <v>6</v>
      </c>
      <c r="D41696">
        <v>4</v>
      </c>
      <c r="E41696">
        <v>0</v>
      </c>
      <c r="F41696">
        <v>0.22118837139002101</v>
      </c>
      <c r="G41696">
        <v>0</v>
      </c>
      <c r="H41696">
        <v>5</v>
      </c>
      <c r="I41696">
        <v>0</v>
      </c>
      <c r="J41696">
        <v>0</v>
      </c>
      <c r="K41696">
        <v>0</v>
      </c>
    </row>
    <row r="41697" spans="1:11">
      <c r="A41697">
        <v>2035</v>
      </c>
      <c r="B41697">
        <v>18694</v>
      </c>
      <c r="C41697">
        <v>126</v>
      </c>
      <c r="D41697">
        <v>69</v>
      </c>
      <c r="E41697">
        <v>4</v>
      </c>
      <c r="F41697">
        <v>5.3769635518684904</v>
      </c>
      <c r="G41697">
        <v>0</v>
      </c>
      <c r="H41697">
        <v>5</v>
      </c>
      <c r="I41697">
        <v>0</v>
      </c>
      <c r="J41697">
        <v>0</v>
      </c>
      <c r="K41697">
        <v>0</v>
      </c>
    </row>
    <row r="41698" spans="1:11">
      <c r="A41698">
        <v>2035</v>
      </c>
      <c r="B41698">
        <v>18695</v>
      </c>
      <c r="C41698">
        <v>380</v>
      </c>
      <c r="D41698">
        <v>246</v>
      </c>
      <c r="E41698">
        <v>2</v>
      </c>
      <c r="F41698">
        <v>2.5470841918571101</v>
      </c>
      <c r="G41698">
        <v>0</v>
      </c>
      <c r="H41698">
        <v>5</v>
      </c>
      <c r="I41698">
        <v>0</v>
      </c>
      <c r="J41698">
        <v>0</v>
      </c>
      <c r="K41698">
        <v>0</v>
      </c>
    </row>
    <row r="41699" spans="1:11">
      <c r="A41699">
        <v>2035</v>
      </c>
      <c r="B41699">
        <v>18696</v>
      </c>
      <c r="C41699">
        <v>47</v>
      </c>
      <c r="D41699">
        <v>29</v>
      </c>
      <c r="E41699">
        <v>0</v>
      </c>
      <c r="F41699">
        <v>1.8033573141486801</v>
      </c>
      <c r="G41699">
        <v>0</v>
      </c>
      <c r="H41699">
        <v>5</v>
      </c>
      <c r="I41699">
        <v>0</v>
      </c>
      <c r="J41699">
        <v>0</v>
      </c>
      <c r="K41699">
        <v>0</v>
      </c>
    </row>
    <row r="41700" spans="1:11">
      <c r="A41700">
        <v>2035</v>
      </c>
      <c r="B41700">
        <v>18697</v>
      </c>
      <c r="C41700">
        <v>25</v>
      </c>
      <c r="D41700">
        <v>15</v>
      </c>
      <c r="E41700">
        <v>0</v>
      </c>
      <c r="F41700">
        <v>3.4591543059552801</v>
      </c>
      <c r="G41700">
        <v>0</v>
      </c>
      <c r="H41700">
        <v>5</v>
      </c>
      <c r="I41700">
        <v>0</v>
      </c>
      <c r="J41700">
        <v>0</v>
      </c>
      <c r="K41700">
        <v>0</v>
      </c>
    </row>
    <row r="41701" spans="1:11">
      <c r="A41701">
        <v>2035</v>
      </c>
      <c r="B41701">
        <v>18698</v>
      </c>
      <c r="C41701">
        <v>5</v>
      </c>
      <c r="D41701">
        <v>3</v>
      </c>
      <c r="E41701">
        <v>0</v>
      </c>
      <c r="F41701">
        <v>1.4587892049598801</v>
      </c>
      <c r="G41701">
        <v>0</v>
      </c>
      <c r="H41701">
        <v>5</v>
      </c>
      <c r="I41701">
        <v>0</v>
      </c>
      <c r="J41701">
        <v>0</v>
      </c>
      <c r="K41701">
        <v>0</v>
      </c>
    </row>
    <row r="41702" spans="1:11">
      <c r="A41702">
        <v>2035</v>
      </c>
      <c r="B41702">
        <v>18699</v>
      </c>
      <c r="C41702">
        <v>111</v>
      </c>
      <c r="D41702">
        <v>71</v>
      </c>
      <c r="E41702">
        <v>1</v>
      </c>
      <c r="F41702">
        <v>6.9980771049396298</v>
      </c>
      <c r="G41702">
        <v>0</v>
      </c>
      <c r="H41702">
        <v>5</v>
      </c>
      <c r="I41702">
        <v>0</v>
      </c>
      <c r="J41702">
        <v>0</v>
      </c>
      <c r="K41702">
        <v>0</v>
      </c>
    </row>
    <row r="41703" spans="1:11">
      <c r="A41703">
        <v>2035</v>
      </c>
      <c r="B41703">
        <v>18700</v>
      </c>
      <c r="C41703">
        <v>0</v>
      </c>
      <c r="D41703">
        <v>0</v>
      </c>
      <c r="E41703">
        <v>0</v>
      </c>
      <c r="F41703">
        <v>0</v>
      </c>
      <c r="G41703">
        <v>0</v>
      </c>
      <c r="H41703">
        <v>5</v>
      </c>
      <c r="I41703">
        <v>0</v>
      </c>
      <c r="J41703">
        <v>0</v>
      </c>
      <c r="K41703">
        <v>0</v>
      </c>
    </row>
    <row r="41704" spans="1:11">
      <c r="A41704">
        <v>2035</v>
      </c>
      <c r="B41704">
        <v>18701</v>
      </c>
      <c r="C41704">
        <v>7</v>
      </c>
      <c r="D41704">
        <v>4</v>
      </c>
      <c r="E41704">
        <v>0</v>
      </c>
      <c r="F41704">
        <v>8.0057275262073194E-2</v>
      </c>
      <c r="G41704">
        <v>0</v>
      </c>
      <c r="H41704">
        <v>5</v>
      </c>
      <c r="I41704">
        <v>0</v>
      </c>
      <c r="J41704">
        <v>0</v>
      </c>
      <c r="K41704">
        <v>0</v>
      </c>
    </row>
    <row r="41705" spans="1:11">
      <c r="A41705">
        <v>2035</v>
      </c>
      <c r="B41705">
        <v>18702</v>
      </c>
      <c r="C41705">
        <v>683</v>
      </c>
      <c r="D41705">
        <v>419</v>
      </c>
      <c r="E41705">
        <v>10</v>
      </c>
      <c r="F41705">
        <v>9.1582459076183707</v>
      </c>
      <c r="G41705">
        <v>0</v>
      </c>
      <c r="H41705">
        <v>5</v>
      </c>
      <c r="I41705">
        <v>0</v>
      </c>
      <c r="J41705">
        <v>0</v>
      </c>
      <c r="K41705">
        <v>0</v>
      </c>
    </row>
    <row r="41706" spans="1:11">
      <c r="A41706">
        <v>2035</v>
      </c>
      <c r="B41706">
        <v>18703</v>
      </c>
      <c r="C41706">
        <v>111</v>
      </c>
      <c r="D41706">
        <v>63</v>
      </c>
      <c r="E41706">
        <v>9</v>
      </c>
      <c r="F41706">
        <v>2.1725812418161201</v>
      </c>
      <c r="G41706">
        <v>0</v>
      </c>
      <c r="H41706">
        <v>5</v>
      </c>
      <c r="I41706">
        <v>0</v>
      </c>
      <c r="J41706">
        <v>0</v>
      </c>
      <c r="K41706">
        <v>0</v>
      </c>
    </row>
    <row r="41707" spans="1:11">
      <c r="A41707">
        <v>2035</v>
      </c>
      <c r="B41707">
        <v>18704</v>
      </c>
      <c r="C41707">
        <v>93</v>
      </c>
      <c r="D41707">
        <v>49</v>
      </c>
      <c r="E41707">
        <v>1</v>
      </c>
      <c r="F41707">
        <v>7.2619940029984997</v>
      </c>
      <c r="G41707">
        <v>0</v>
      </c>
      <c r="H41707">
        <v>5</v>
      </c>
      <c r="I41707">
        <v>0</v>
      </c>
      <c r="J41707">
        <v>0</v>
      </c>
      <c r="K41707">
        <v>0</v>
      </c>
    </row>
    <row r="41708" spans="1:11">
      <c r="A41708">
        <v>2035</v>
      </c>
      <c r="B41708">
        <v>18705</v>
      </c>
      <c r="C41708">
        <v>49</v>
      </c>
      <c r="D41708">
        <v>28</v>
      </c>
      <c r="E41708">
        <v>0</v>
      </c>
      <c r="F41708">
        <v>13.822284908321601</v>
      </c>
      <c r="G41708">
        <v>0</v>
      </c>
      <c r="H41708">
        <v>5</v>
      </c>
      <c r="I41708">
        <v>0</v>
      </c>
      <c r="J41708">
        <v>0</v>
      </c>
      <c r="K41708">
        <v>0</v>
      </c>
    </row>
    <row r="41709" spans="1:11">
      <c r="A41709">
        <v>2035</v>
      </c>
      <c r="B41709">
        <v>18706</v>
      </c>
      <c r="C41709">
        <v>263</v>
      </c>
      <c r="D41709">
        <v>146</v>
      </c>
      <c r="E41709">
        <v>8</v>
      </c>
      <c r="F41709">
        <v>8.9429926721866106</v>
      </c>
      <c r="G41709">
        <v>0</v>
      </c>
      <c r="H41709">
        <v>5</v>
      </c>
      <c r="I41709">
        <v>0</v>
      </c>
      <c r="J41709">
        <v>0</v>
      </c>
      <c r="K41709">
        <v>0</v>
      </c>
    </row>
    <row r="41710" spans="1:11">
      <c r="A41710">
        <v>2035</v>
      </c>
      <c r="B41710">
        <v>18707</v>
      </c>
      <c r="C41710">
        <v>324</v>
      </c>
      <c r="D41710">
        <v>190</v>
      </c>
      <c r="E41710">
        <v>39</v>
      </c>
      <c r="F41710">
        <v>6.9304435483870996</v>
      </c>
      <c r="G41710">
        <v>0</v>
      </c>
      <c r="H41710">
        <v>5</v>
      </c>
      <c r="I41710">
        <v>0</v>
      </c>
      <c r="J41710">
        <v>0</v>
      </c>
      <c r="K41710">
        <v>0</v>
      </c>
    </row>
    <row r="41711" spans="1:11">
      <c r="A41711">
        <v>2035</v>
      </c>
      <c r="B41711">
        <v>18708</v>
      </c>
      <c r="C41711">
        <v>0</v>
      </c>
      <c r="D41711">
        <v>0</v>
      </c>
      <c r="E41711">
        <v>0</v>
      </c>
      <c r="F41711">
        <v>0</v>
      </c>
      <c r="G41711">
        <v>0</v>
      </c>
      <c r="H41711">
        <v>5</v>
      </c>
      <c r="I41711">
        <v>0</v>
      </c>
      <c r="J41711">
        <v>0</v>
      </c>
      <c r="K41711">
        <v>0</v>
      </c>
    </row>
    <row r="41712" spans="1:11">
      <c r="A41712">
        <v>2035</v>
      </c>
      <c r="B41712">
        <v>18709</v>
      </c>
      <c r="C41712">
        <v>0</v>
      </c>
      <c r="D41712">
        <v>0</v>
      </c>
      <c r="E41712">
        <v>0</v>
      </c>
      <c r="F41712">
        <v>0</v>
      </c>
      <c r="G41712">
        <v>0</v>
      </c>
      <c r="H41712">
        <v>5</v>
      </c>
      <c r="I41712">
        <v>0</v>
      </c>
      <c r="J41712">
        <v>0</v>
      </c>
      <c r="K41712">
        <v>0</v>
      </c>
    </row>
    <row r="41713" spans="1:11">
      <c r="A41713">
        <v>2035</v>
      </c>
      <c r="B41713">
        <v>18710</v>
      </c>
      <c r="C41713">
        <v>0</v>
      </c>
      <c r="D41713">
        <v>0</v>
      </c>
      <c r="E41713">
        <v>0</v>
      </c>
      <c r="F41713">
        <v>0</v>
      </c>
      <c r="G41713">
        <v>0</v>
      </c>
      <c r="H41713">
        <v>5</v>
      </c>
      <c r="I41713">
        <v>0</v>
      </c>
      <c r="J41713">
        <v>0</v>
      </c>
      <c r="K41713">
        <v>0</v>
      </c>
    </row>
    <row r="41714" spans="1:11">
      <c r="A41714">
        <v>2035</v>
      </c>
      <c r="B41714">
        <v>18711</v>
      </c>
      <c r="C41714">
        <v>69</v>
      </c>
      <c r="D41714">
        <v>43</v>
      </c>
      <c r="E41714">
        <v>0</v>
      </c>
      <c r="F41714">
        <v>3.9651982024434802</v>
      </c>
      <c r="G41714">
        <v>0</v>
      </c>
      <c r="H41714">
        <v>5</v>
      </c>
      <c r="I41714">
        <v>0</v>
      </c>
      <c r="J41714">
        <v>0</v>
      </c>
      <c r="K41714">
        <v>0</v>
      </c>
    </row>
    <row r="41715" spans="1:11">
      <c r="A41715">
        <v>2035</v>
      </c>
      <c r="B41715">
        <v>18712</v>
      </c>
      <c r="C41715">
        <v>59</v>
      </c>
      <c r="D41715">
        <v>35</v>
      </c>
      <c r="E41715">
        <v>0</v>
      </c>
      <c r="F41715">
        <v>2.0932303511305199</v>
      </c>
      <c r="G41715">
        <v>0</v>
      </c>
      <c r="H41715">
        <v>5</v>
      </c>
      <c r="I41715">
        <v>0</v>
      </c>
      <c r="J41715">
        <v>0</v>
      </c>
      <c r="K41715">
        <v>0</v>
      </c>
    </row>
    <row r="41716" spans="1:11">
      <c r="A41716">
        <v>2035</v>
      </c>
      <c r="B41716">
        <v>18713</v>
      </c>
      <c r="C41716">
        <v>15</v>
      </c>
      <c r="D41716">
        <v>6</v>
      </c>
      <c r="E41716">
        <v>0</v>
      </c>
      <c r="F41716">
        <v>1.3705514185207199</v>
      </c>
      <c r="G41716">
        <v>0</v>
      </c>
      <c r="H41716">
        <v>5</v>
      </c>
      <c r="I41716">
        <v>0</v>
      </c>
      <c r="J41716">
        <v>0</v>
      </c>
      <c r="K41716">
        <v>0</v>
      </c>
    </row>
    <row r="41717" spans="1:11">
      <c r="A41717">
        <v>2035</v>
      </c>
      <c r="B41717">
        <v>18714</v>
      </c>
      <c r="C41717">
        <v>32</v>
      </c>
      <c r="D41717">
        <v>15</v>
      </c>
      <c r="E41717">
        <v>0</v>
      </c>
      <c r="F41717">
        <v>0.86833350519100605</v>
      </c>
      <c r="G41717">
        <v>0</v>
      </c>
      <c r="H41717">
        <v>5</v>
      </c>
      <c r="I41717">
        <v>0</v>
      </c>
      <c r="J41717">
        <v>0</v>
      </c>
      <c r="K41717">
        <v>0</v>
      </c>
    </row>
    <row r="41718" spans="1:11">
      <c r="A41718">
        <v>2035</v>
      </c>
      <c r="B41718">
        <v>18715</v>
      </c>
      <c r="C41718">
        <v>50</v>
      </c>
      <c r="D41718">
        <v>28</v>
      </c>
      <c r="E41718">
        <v>0</v>
      </c>
      <c r="F41718">
        <v>0.62035124287371501</v>
      </c>
      <c r="G41718">
        <v>0</v>
      </c>
      <c r="H41718">
        <v>5</v>
      </c>
      <c r="I41718">
        <v>0</v>
      </c>
      <c r="J41718">
        <v>0</v>
      </c>
      <c r="K41718">
        <v>0</v>
      </c>
    </row>
    <row r="41719" spans="1:11">
      <c r="A41719">
        <v>2035</v>
      </c>
      <c r="B41719">
        <v>18716</v>
      </c>
      <c r="C41719">
        <v>11</v>
      </c>
      <c r="D41719">
        <v>5</v>
      </c>
      <c r="E41719">
        <v>0</v>
      </c>
      <c r="F41719">
        <v>0.12699673502939399</v>
      </c>
      <c r="G41719">
        <v>0</v>
      </c>
      <c r="H41719">
        <v>5</v>
      </c>
      <c r="I41719">
        <v>0</v>
      </c>
      <c r="J41719">
        <v>0</v>
      </c>
      <c r="K41719">
        <v>0</v>
      </c>
    </row>
    <row r="41720" spans="1:11">
      <c r="A41720">
        <v>2035</v>
      </c>
      <c r="B41720">
        <v>18717</v>
      </c>
      <c r="C41720">
        <v>5</v>
      </c>
      <c r="D41720">
        <v>1</v>
      </c>
      <c r="E41720">
        <v>0</v>
      </c>
      <c r="F41720">
        <v>2.4985008994603199</v>
      </c>
      <c r="G41720">
        <v>0</v>
      </c>
      <c r="H41720">
        <v>5</v>
      </c>
      <c r="I41720">
        <v>0</v>
      </c>
      <c r="J41720">
        <v>0</v>
      </c>
      <c r="K41720">
        <v>0</v>
      </c>
    </row>
    <row r="41721" spans="1:11">
      <c r="A41721">
        <v>2035</v>
      </c>
      <c r="B41721">
        <v>18718</v>
      </c>
      <c r="C41721">
        <v>5</v>
      </c>
      <c r="D41721">
        <v>2</v>
      </c>
      <c r="E41721">
        <v>35</v>
      </c>
      <c r="F41721">
        <v>2.5384047953512699E-2</v>
      </c>
      <c r="G41721">
        <v>0</v>
      </c>
      <c r="H41721">
        <v>5</v>
      </c>
      <c r="I41721">
        <v>0</v>
      </c>
      <c r="J41721">
        <v>0</v>
      </c>
      <c r="K41721">
        <v>0</v>
      </c>
    </row>
    <row r="41722" spans="1:11">
      <c r="A41722">
        <v>2035</v>
      </c>
      <c r="B41722">
        <v>18719</v>
      </c>
      <c r="C41722">
        <v>20</v>
      </c>
      <c r="D41722">
        <v>11</v>
      </c>
      <c r="E41722">
        <v>0</v>
      </c>
      <c r="F41722">
        <v>1.12208888066024</v>
      </c>
      <c r="G41722">
        <v>0</v>
      </c>
      <c r="H41722">
        <v>5</v>
      </c>
      <c r="I41722">
        <v>0</v>
      </c>
      <c r="J41722">
        <v>0</v>
      </c>
      <c r="K41722">
        <v>0</v>
      </c>
    </row>
    <row r="41723" spans="1:11">
      <c r="A41723">
        <v>2035</v>
      </c>
      <c r="B41723">
        <v>18720</v>
      </c>
      <c r="C41723">
        <v>0</v>
      </c>
      <c r="D41723">
        <v>0</v>
      </c>
      <c r="E41723">
        <v>67</v>
      </c>
      <c r="F41723">
        <v>0</v>
      </c>
      <c r="G41723">
        <v>0</v>
      </c>
      <c r="H41723">
        <v>5</v>
      </c>
      <c r="I41723">
        <v>0</v>
      </c>
      <c r="J41723">
        <v>0</v>
      </c>
      <c r="K41723">
        <v>0</v>
      </c>
    </row>
    <row r="41724" spans="1:11">
      <c r="A41724">
        <v>2035</v>
      </c>
      <c r="B41724">
        <v>18721</v>
      </c>
      <c r="C41724">
        <v>47</v>
      </c>
      <c r="D41724">
        <v>30</v>
      </c>
      <c r="E41724">
        <v>0</v>
      </c>
      <c r="F41724">
        <v>4.1520901798650103</v>
      </c>
      <c r="G41724">
        <v>0</v>
      </c>
      <c r="H41724">
        <v>5</v>
      </c>
      <c r="I41724">
        <v>0</v>
      </c>
      <c r="J41724">
        <v>0</v>
      </c>
      <c r="K41724">
        <v>0</v>
      </c>
    </row>
    <row r="41725" spans="1:11">
      <c r="A41725">
        <v>2035</v>
      </c>
      <c r="B41725">
        <v>18722</v>
      </c>
      <c r="C41725">
        <v>228</v>
      </c>
      <c r="D41725">
        <v>133</v>
      </c>
      <c r="E41725">
        <v>64</v>
      </c>
      <c r="F41725">
        <v>5.69244328154375</v>
      </c>
      <c r="G41725">
        <v>0</v>
      </c>
      <c r="H41725">
        <v>5</v>
      </c>
      <c r="I41725">
        <v>0</v>
      </c>
      <c r="J41725">
        <v>0</v>
      </c>
      <c r="K41725">
        <v>0</v>
      </c>
    </row>
    <row r="41726" spans="1:11">
      <c r="A41726">
        <v>2035</v>
      </c>
      <c r="B41726">
        <v>18723</v>
      </c>
      <c r="C41726">
        <v>188</v>
      </c>
      <c r="D41726">
        <v>116</v>
      </c>
      <c r="E41726">
        <v>6</v>
      </c>
      <c r="F41726">
        <v>11.4004341867488</v>
      </c>
      <c r="G41726">
        <v>0</v>
      </c>
      <c r="H41726">
        <v>5</v>
      </c>
      <c r="I41726">
        <v>0</v>
      </c>
      <c r="J41726">
        <v>0</v>
      </c>
      <c r="K41726">
        <v>0</v>
      </c>
    </row>
    <row r="41727" spans="1:11">
      <c r="A41727">
        <v>2035</v>
      </c>
      <c r="B41727">
        <v>18724</v>
      </c>
      <c r="C41727">
        <v>8</v>
      </c>
      <c r="D41727">
        <v>4</v>
      </c>
      <c r="E41727">
        <v>0</v>
      </c>
      <c r="F41727">
        <v>2.02444517549409</v>
      </c>
      <c r="G41727">
        <v>0</v>
      </c>
      <c r="H41727">
        <v>5</v>
      </c>
      <c r="I41727">
        <v>0</v>
      </c>
      <c r="J41727">
        <v>0</v>
      </c>
      <c r="K41727">
        <v>0</v>
      </c>
    </row>
    <row r="41728" spans="1:11">
      <c r="A41728">
        <v>2035</v>
      </c>
      <c r="B41728">
        <v>18725</v>
      </c>
      <c r="C41728">
        <v>338</v>
      </c>
      <c r="D41728">
        <v>202</v>
      </c>
      <c r="E41728">
        <v>13</v>
      </c>
      <c r="F41728">
        <v>11.9639241671268</v>
      </c>
      <c r="G41728">
        <v>0</v>
      </c>
      <c r="H41728">
        <v>5</v>
      </c>
      <c r="I41728">
        <v>0</v>
      </c>
      <c r="J41728">
        <v>0</v>
      </c>
      <c r="K41728">
        <v>0</v>
      </c>
    </row>
    <row r="41729" spans="1:11">
      <c r="A41729">
        <v>2035</v>
      </c>
      <c r="B41729">
        <v>18726</v>
      </c>
      <c r="C41729">
        <v>362</v>
      </c>
      <c r="D41729">
        <v>206</v>
      </c>
      <c r="E41729">
        <v>36</v>
      </c>
      <c r="F41729">
        <v>3.75842270834847</v>
      </c>
      <c r="G41729">
        <v>0</v>
      </c>
      <c r="H41729">
        <v>5</v>
      </c>
      <c r="I41729">
        <v>0</v>
      </c>
      <c r="J41729">
        <v>0</v>
      </c>
      <c r="K41729">
        <v>0</v>
      </c>
    </row>
    <row r="41730" spans="1:11">
      <c r="A41730">
        <v>2035</v>
      </c>
      <c r="B41730">
        <v>18727</v>
      </c>
      <c r="C41730">
        <v>45</v>
      </c>
      <c r="D41730">
        <v>34</v>
      </c>
      <c r="E41730">
        <v>3</v>
      </c>
      <c r="F41730">
        <v>0.47092459241476498</v>
      </c>
      <c r="G41730">
        <v>0</v>
      </c>
      <c r="H41730">
        <v>5</v>
      </c>
      <c r="I41730">
        <v>0</v>
      </c>
      <c r="J41730">
        <v>0</v>
      </c>
      <c r="K41730">
        <v>0</v>
      </c>
    </row>
    <row r="41731" spans="1:11">
      <c r="A41731">
        <v>2035</v>
      </c>
      <c r="B41731">
        <v>18728</v>
      </c>
      <c r="C41731">
        <v>3</v>
      </c>
      <c r="D41731">
        <v>0</v>
      </c>
      <c r="E41731">
        <v>0</v>
      </c>
      <c r="F41731">
        <v>2.1668206313104101E-2</v>
      </c>
      <c r="G41731">
        <v>0</v>
      </c>
      <c r="H41731">
        <v>5</v>
      </c>
      <c r="I41731">
        <v>0</v>
      </c>
      <c r="J41731">
        <v>0</v>
      </c>
      <c r="K41731">
        <v>0</v>
      </c>
    </row>
    <row r="41732" spans="1:11">
      <c r="A41732">
        <v>2035</v>
      </c>
      <c r="B41732">
        <v>18729</v>
      </c>
      <c r="C41732">
        <v>17</v>
      </c>
      <c r="D41732">
        <v>11</v>
      </c>
      <c r="E41732">
        <v>0</v>
      </c>
      <c r="F41732">
        <v>0.18026692229223201</v>
      </c>
      <c r="G41732">
        <v>0</v>
      </c>
      <c r="H41732">
        <v>5</v>
      </c>
      <c r="I41732">
        <v>0</v>
      </c>
      <c r="J41732">
        <v>0</v>
      </c>
      <c r="K41732">
        <v>0</v>
      </c>
    </row>
    <row r="41733" spans="1:11">
      <c r="A41733">
        <v>2035</v>
      </c>
      <c r="B41733">
        <v>18730</v>
      </c>
      <c r="C41733">
        <v>9</v>
      </c>
      <c r="D41733">
        <v>3</v>
      </c>
      <c r="E41733">
        <v>0</v>
      </c>
      <c r="F41733">
        <v>8.3818159297343098E-2</v>
      </c>
      <c r="G41733">
        <v>0</v>
      </c>
      <c r="H41733">
        <v>5</v>
      </c>
      <c r="I41733">
        <v>0</v>
      </c>
      <c r="J41733">
        <v>0</v>
      </c>
      <c r="K41733">
        <v>0</v>
      </c>
    </row>
    <row r="41734" spans="1:11">
      <c r="A41734">
        <v>2035</v>
      </c>
      <c r="B41734">
        <v>18731</v>
      </c>
      <c r="C41734">
        <v>30</v>
      </c>
      <c r="D41734">
        <v>17</v>
      </c>
      <c r="E41734">
        <v>0</v>
      </c>
      <c r="F41734">
        <v>0.66508524175848505</v>
      </c>
      <c r="G41734">
        <v>0</v>
      </c>
      <c r="H41734">
        <v>5</v>
      </c>
      <c r="I41734">
        <v>0</v>
      </c>
      <c r="J41734">
        <v>0</v>
      </c>
      <c r="K41734">
        <v>0</v>
      </c>
    </row>
    <row r="41735" spans="1:11">
      <c r="A41735">
        <v>2035</v>
      </c>
      <c r="B41735">
        <v>18732</v>
      </c>
      <c r="C41735">
        <v>0</v>
      </c>
      <c r="D41735">
        <v>0</v>
      </c>
      <c r="E41735">
        <v>0</v>
      </c>
      <c r="F41735">
        <v>0</v>
      </c>
      <c r="G41735">
        <v>0</v>
      </c>
      <c r="H41735">
        <v>5</v>
      </c>
      <c r="I41735">
        <v>0</v>
      </c>
      <c r="J41735">
        <v>0</v>
      </c>
      <c r="K41735">
        <v>0</v>
      </c>
    </row>
    <row r="41736" spans="1:11">
      <c r="A41736">
        <v>2035</v>
      </c>
      <c r="B41736">
        <v>18733</v>
      </c>
      <c r="C41736">
        <v>4</v>
      </c>
      <c r="D41736">
        <v>3</v>
      </c>
      <c r="E41736">
        <v>0</v>
      </c>
      <c r="F41736">
        <v>5.83634878020311E-2</v>
      </c>
      <c r="G41736">
        <v>0</v>
      </c>
      <c r="H41736">
        <v>5</v>
      </c>
      <c r="I41736">
        <v>0</v>
      </c>
      <c r="J41736">
        <v>0</v>
      </c>
      <c r="K41736">
        <v>0</v>
      </c>
    </row>
    <row r="41737" spans="1:11">
      <c r="A41737">
        <v>2035</v>
      </c>
      <c r="B41737">
        <v>18734</v>
      </c>
      <c r="C41737">
        <v>19</v>
      </c>
      <c r="D41737">
        <v>10</v>
      </c>
      <c r="E41737">
        <v>110</v>
      </c>
      <c r="F41737">
        <v>0.51843019337446195</v>
      </c>
      <c r="G41737">
        <v>0</v>
      </c>
      <c r="H41737">
        <v>5</v>
      </c>
      <c r="I41737">
        <v>0</v>
      </c>
      <c r="J41737">
        <v>0</v>
      </c>
      <c r="K41737">
        <v>0</v>
      </c>
    </row>
    <row r="41738" spans="1:11">
      <c r="A41738">
        <v>2035</v>
      </c>
      <c r="B41738">
        <v>18735</v>
      </c>
      <c r="C41738">
        <v>4</v>
      </c>
      <c r="D41738">
        <v>2</v>
      </c>
      <c r="E41738">
        <v>0</v>
      </c>
      <c r="F41738">
        <v>1.48912676861725E-2</v>
      </c>
      <c r="G41738">
        <v>0</v>
      </c>
      <c r="H41738">
        <v>5</v>
      </c>
      <c r="I41738">
        <v>0</v>
      </c>
      <c r="J41738">
        <v>0</v>
      </c>
      <c r="K41738">
        <v>0</v>
      </c>
    </row>
    <row r="41739" spans="1:11">
      <c r="A41739">
        <v>2035</v>
      </c>
      <c r="B41739">
        <v>18736</v>
      </c>
      <c r="C41739">
        <v>2</v>
      </c>
      <c r="D41739">
        <v>1</v>
      </c>
      <c r="E41739">
        <v>0</v>
      </c>
      <c r="F41739">
        <v>4.6905525236345197E-2</v>
      </c>
      <c r="G41739">
        <v>0</v>
      </c>
      <c r="H41739">
        <v>5</v>
      </c>
      <c r="I41739">
        <v>0</v>
      </c>
      <c r="J41739">
        <v>0</v>
      </c>
      <c r="K41739">
        <v>0</v>
      </c>
    </row>
    <row r="41740" spans="1:11">
      <c r="A41740">
        <v>2035</v>
      </c>
      <c r="B41740">
        <v>18737</v>
      </c>
      <c r="C41740">
        <v>58</v>
      </c>
      <c r="D41740">
        <v>30</v>
      </c>
      <c r="E41740">
        <v>7</v>
      </c>
      <c r="F41740">
        <v>1.51413497207987</v>
      </c>
      <c r="G41740">
        <v>0</v>
      </c>
      <c r="H41740">
        <v>5</v>
      </c>
      <c r="I41740">
        <v>0</v>
      </c>
      <c r="J41740">
        <v>0</v>
      </c>
      <c r="K41740">
        <v>0</v>
      </c>
    </row>
    <row r="41741" spans="1:11">
      <c r="A41741">
        <v>2035</v>
      </c>
      <c r="B41741">
        <v>18738</v>
      </c>
      <c r="C41741">
        <v>57</v>
      </c>
      <c r="D41741">
        <v>34</v>
      </c>
      <c r="E41741">
        <v>25</v>
      </c>
      <c r="F41741">
        <v>0.49063447645427899</v>
      </c>
      <c r="G41741">
        <v>0</v>
      </c>
      <c r="H41741">
        <v>5</v>
      </c>
      <c r="I41741">
        <v>0</v>
      </c>
      <c r="J41741">
        <v>0</v>
      </c>
      <c r="K41741">
        <v>0</v>
      </c>
    </row>
    <row r="41742" spans="1:11">
      <c r="A41742">
        <v>2035</v>
      </c>
      <c r="B41742">
        <v>18739</v>
      </c>
      <c r="C41742">
        <v>226</v>
      </c>
      <c r="D41742">
        <v>130</v>
      </c>
      <c r="E41742">
        <v>3</v>
      </c>
      <c r="F41742">
        <v>0.84047582832425805</v>
      </c>
      <c r="G41742">
        <v>0</v>
      </c>
      <c r="H41742">
        <v>5</v>
      </c>
      <c r="I41742">
        <v>0</v>
      </c>
      <c r="J41742">
        <v>0</v>
      </c>
      <c r="K41742">
        <v>0</v>
      </c>
    </row>
    <row r="41743" spans="1:11">
      <c r="A41743">
        <v>2035</v>
      </c>
      <c r="B41743">
        <v>18740</v>
      </c>
      <c r="C41743">
        <v>76</v>
      </c>
      <c r="D41743">
        <v>52</v>
      </c>
      <c r="E41743">
        <v>10</v>
      </c>
      <c r="F41743">
        <v>0.31883634801490801</v>
      </c>
      <c r="G41743">
        <v>0</v>
      </c>
      <c r="H41743">
        <v>5</v>
      </c>
      <c r="I41743">
        <v>0</v>
      </c>
      <c r="J41743">
        <v>0</v>
      </c>
      <c r="K41743">
        <v>0</v>
      </c>
    </row>
    <row r="41744" spans="1:11">
      <c r="A41744">
        <v>2035</v>
      </c>
      <c r="B41744">
        <v>18741</v>
      </c>
      <c r="C41744">
        <v>23</v>
      </c>
      <c r="D41744">
        <v>18</v>
      </c>
      <c r="E41744">
        <v>20</v>
      </c>
      <c r="F41744">
        <v>7.8346467153414007E-2</v>
      </c>
      <c r="G41744">
        <v>0</v>
      </c>
      <c r="H41744">
        <v>5</v>
      </c>
      <c r="I41744">
        <v>0</v>
      </c>
      <c r="J41744">
        <v>0</v>
      </c>
      <c r="K41744">
        <v>0</v>
      </c>
    </row>
    <row r="41745" spans="1:11">
      <c r="A41745">
        <v>2035</v>
      </c>
      <c r="B41745">
        <v>18742</v>
      </c>
      <c r="C41745">
        <v>28</v>
      </c>
      <c r="D41745">
        <v>17</v>
      </c>
      <c r="E41745">
        <v>0</v>
      </c>
      <c r="F41745">
        <v>0.52470026497363398</v>
      </c>
      <c r="G41745">
        <v>0</v>
      </c>
      <c r="H41745">
        <v>5</v>
      </c>
      <c r="I41745">
        <v>0</v>
      </c>
      <c r="J41745">
        <v>0</v>
      </c>
      <c r="K41745">
        <v>0</v>
      </c>
    </row>
    <row r="41746" spans="1:11">
      <c r="A41746">
        <v>2035</v>
      </c>
      <c r="B41746">
        <v>18743</v>
      </c>
      <c r="C41746">
        <v>189</v>
      </c>
      <c r="D41746">
        <v>112</v>
      </c>
      <c r="E41746">
        <v>3</v>
      </c>
      <c r="F41746">
        <v>3.5607033990587702</v>
      </c>
      <c r="G41746">
        <v>0</v>
      </c>
      <c r="H41746">
        <v>5</v>
      </c>
      <c r="I41746">
        <v>0</v>
      </c>
      <c r="J41746">
        <v>0</v>
      </c>
      <c r="K41746">
        <v>0</v>
      </c>
    </row>
    <row r="41747" spans="1:11">
      <c r="A41747">
        <v>2035</v>
      </c>
      <c r="B41747">
        <v>18744</v>
      </c>
      <c r="C41747">
        <v>9</v>
      </c>
      <c r="D41747">
        <v>3</v>
      </c>
      <c r="E41747">
        <v>0</v>
      </c>
      <c r="F41747">
        <v>3.92601640202408</v>
      </c>
      <c r="G41747">
        <v>0</v>
      </c>
      <c r="H41747">
        <v>5</v>
      </c>
      <c r="I41747">
        <v>0</v>
      </c>
      <c r="J41747">
        <v>0</v>
      </c>
      <c r="K41747">
        <v>0</v>
      </c>
    </row>
    <row r="41748" spans="1:11">
      <c r="A41748">
        <v>2035</v>
      </c>
      <c r="B41748">
        <v>18745</v>
      </c>
      <c r="C41748">
        <v>100</v>
      </c>
      <c r="D41748">
        <v>45</v>
      </c>
      <c r="E41748">
        <v>12</v>
      </c>
      <c r="F41748">
        <v>0.83682197630210597</v>
      </c>
      <c r="G41748">
        <v>0</v>
      </c>
      <c r="H41748">
        <v>5</v>
      </c>
      <c r="I41748">
        <v>0</v>
      </c>
      <c r="J41748">
        <v>0</v>
      </c>
      <c r="K41748">
        <v>0</v>
      </c>
    </row>
    <row r="41749" spans="1:11">
      <c r="A41749">
        <v>2035</v>
      </c>
      <c r="B41749">
        <v>18746</v>
      </c>
      <c r="C41749">
        <v>136</v>
      </c>
      <c r="D41749">
        <v>85</v>
      </c>
      <c r="E41749">
        <v>1</v>
      </c>
      <c r="F41749">
        <v>1.9547082597922301</v>
      </c>
      <c r="G41749">
        <v>0</v>
      </c>
      <c r="H41749">
        <v>5</v>
      </c>
      <c r="I41749">
        <v>0</v>
      </c>
      <c r="J41749">
        <v>0</v>
      </c>
      <c r="K41749">
        <v>0</v>
      </c>
    </row>
    <row r="41750" spans="1:11">
      <c r="A41750">
        <v>2035</v>
      </c>
      <c r="B41750">
        <v>18747</v>
      </c>
      <c r="C41750">
        <v>158</v>
      </c>
      <c r="D41750">
        <v>81</v>
      </c>
      <c r="E41750">
        <v>5</v>
      </c>
      <c r="F41750">
        <v>1.9174687470798</v>
      </c>
      <c r="G41750">
        <v>0</v>
      </c>
      <c r="H41750">
        <v>5</v>
      </c>
      <c r="I41750">
        <v>0</v>
      </c>
      <c r="J41750">
        <v>0</v>
      </c>
      <c r="K41750">
        <v>0</v>
      </c>
    </row>
    <row r="41751" spans="1:11">
      <c r="A41751">
        <v>2035</v>
      </c>
      <c r="B41751">
        <v>18748</v>
      </c>
      <c r="C41751">
        <v>46</v>
      </c>
      <c r="D41751">
        <v>26</v>
      </c>
      <c r="E41751">
        <v>21</v>
      </c>
      <c r="F41751">
        <v>0.39857276292372201</v>
      </c>
      <c r="G41751">
        <v>0</v>
      </c>
      <c r="H41751">
        <v>5</v>
      </c>
      <c r="I41751">
        <v>0</v>
      </c>
      <c r="J41751">
        <v>0</v>
      </c>
      <c r="K41751">
        <v>0</v>
      </c>
    </row>
    <row r="41752" spans="1:11">
      <c r="A41752">
        <v>2035</v>
      </c>
      <c r="B41752">
        <v>18749</v>
      </c>
      <c r="C41752">
        <v>26</v>
      </c>
      <c r="D41752">
        <v>14</v>
      </c>
      <c r="E41752">
        <v>0</v>
      </c>
      <c r="F41752">
        <v>1.0293523789917101</v>
      </c>
      <c r="G41752">
        <v>0</v>
      </c>
      <c r="H41752">
        <v>5</v>
      </c>
      <c r="I41752">
        <v>0</v>
      </c>
      <c r="J41752">
        <v>0</v>
      </c>
      <c r="K41752">
        <v>0</v>
      </c>
    </row>
    <row r="41753" spans="1:11">
      <c r="A41753">
        <v>2035</v>
      </c>
      <c r="B41753">
        <v>18750</v>
      </c>
      <c r="C41753">
        <v>0</v>
      </c>
      <c r="D41753">
        <v>0</v>
      </c>
      <c r="E41753">
        <v>0</v>
      </c>
      <c r="F41753">
        <v>0</v>
      </c>
      <c r="G41753">
        <v>0</v>
      </c>
      <c r="H41753">
        <v>5</v>
      </c>
      <c r="I41753">
        <v>0</v>
      </c>
      <c r="J41753">
        <v>0</v>
      </c>
      <c r="K41753">
        <v>0</v>
      </c>
    </row>
    <row r="41754" spans="1:11">
      <c r="A41754">
        <v>2035</v>
      </c>
      <c r="B41754">
        <v>18751</v>
      </c>
      <c r="C41754">
        <v>159</v>
      </c>
      <c r="D41754">
        <v>98</v>
      </c>
      <c r="E41754">
        <v>4</v>
      </c>
      <c r="F41754">
        <v>2.6600105062050199</v>
      </c>
      <c r="G41754">
        <v>0</v>
      </c>
      <c r="H41754">
        <v>5</v>
      </c>
      <c r="I41754">
        <v>0</v>
      </c>
      <c r="J41754">
        <v>0</v>
      </c>
      <c r="K41754">
        <v>0</v>
      </c>
    </row>
    <row r="41755" spans="1:11">
      <c r="A41755">
        <v>2035</v>
      </c>
      <c r="B41755">
        <v>18752</v>
      </c>
      <c r="C41755">
        <v>137</v>
      </c>
      <c r="D41755">
        <v>84</v>
      </c>
      <c r="E41755">
        <v>18</v>
      </c>
      <c r="F41755">
        <v>3.7047653558467699</v>
      </c>
      <c r="G41755">
        <v>0</v>
      </c>
      <c r="H41755">
        <v>5</v>
      </c>
      <c r="I41755">
        <v>0</v>
      </c>
      <c r="J41755">
        <v>0</v>
      </c>
      <c r="K41755">
        <v>0</v>
      </c>
    </row>
    <row r="41756" spans="1:11">
      <c r="A41756">
        <v>2035</v>
      </c>
      <c r="B41756">
        <v>18753</v>
      </c>
      <c r="C41756">
        <v>38</v>
      </c>
      <c r="D41756">
        <v>19</v>
      </c>
      <c r="E41756">
        <v>0</v>
      </c>
      <c r="F41756">
        <v>1.1405212181967199</v>
      </c>
      <c r="G41756">
        <v>0</v>
      </c>
      <c r="H41756">
        <v>5</v>
      </c>
      <c r="I41756">
        <v>0</v>
      </c>
      <c r="J41756">
        <v>0</v>
      </c>
      <c r="K41756">
        <v>0</v>
      </c>
    </row>
    <row r="41757" spans="1:11">
      <c r="A41757">
        <v>2035</v>
      </c>
      <c r="B41757">
        <v>18754</v>
      </c>
      <c r="C41757">
        <v>77</v>
      </c>
      <c r="D41757">
        <v>30</v>
      </c>
      <c r="E41757">
        <v>1</v>
      </c>
      <c r="F41757">
        <v>3.2057664939114701</v>
      </c>
      <c r="G41757">
        <v>0</v>
      </c>
      <c r="H41757">
        <v>5</v>
      </c>
      <c r="I41757">
        <v>0</v>
      </c>
      <c r="J41757">
        <v>0</v>
      </c>
      <c r="K41757">
        <v>0</v>
      </c>
    </row>
    <row r="41758" spans="1:11">
      <c r="A41758">
        <v>2035</v>
      </c>
      <c r="B41758">
        <v>18755</v>
      </c>
      <c r="C41758">
        <v>4</v>
      </c>
      <c r="D41758">
        <v>3</v>
      </c>
      <c r="E41758">
        <v>2</v>
      </c>
      <c r="F41758">
        <v>0.163110185007727</v>
      </c>
      <c r="G41758">
        <v>0</v>
      </c>
      <c r="H41758">
        <v>5</v>
      </c>
      <c r="I41758">
        <v>0</v>
      </c>
      <c r="J41758">
        <v>0</v>
      </c>
      <c r="K41758">
        <v>0</v>
      </c>
    </row>
    <row r="41759" spans="1:11">
      <c r="A41759">
        <v>2035</v>
      </c>
      <c r="B41759">
        <v>18756</v>
      </c>
      <c r="C41759">
        <v>2</v>
      </c>
      <c r="D41759">
        <v>2</v>
      </c>
      <c r="E41759">
        <v>0</v>
      </c>
      <c r="F41759">
        <v>4.6968864339829101E-2</v>
      </c>
      <c r="G41759">
        <v>0</v>
      </c>
      <c r="H41759">
        <v>5</v>
      </c>
      <c r="I41759">
        <v>0</v>
      </c>
      <c r="J41759">
        <v>0</v>
      </c>
      <c r="K41759">
        <v>0</v>
      </c>
    </row>
    <row r="41760" spans="1:11">
      <c r="A41760">
        <v>2035</v>
      </c>
      <c r="B41760">
        <v>18757</v>
      </c>
      <c r="C41760">
        <v>0</v>
      </c>
      <c r="D41760">
        <v>0</v>
      </c>
      <c r="E41760">
        <v>0</v>
      </c>
      <c r="F41760">
        <v>0</v>
      </c>
      <c r="G41760">
        <v>0</v>
      </c>
      <c r="H41760">
        <v>5</v>
      </c>
      <c r="I41760">
        <v>0</v>
      </c>
      <c r="J41760">
        <v>0</v>
      </c>
      <c r="K41760">
        <v>0</v>
      </c>
    </row>
    <row r="41761" spans="1:11">
      <c r="A41761">
        <v>2035</v>
      </c>
      <c r="B41761">
        <v>18758</v>
      </c>
      <c r="C41761">
        <v>11</v>
      </c>
      <c r="D41761">
        <v>6</v>
      </c>
      <c r="E41761">
        <v>0</v>
      </c>
      <c r="F41761">
        <v>0.303434882874135</v>
      </c>
      <c r="G41761">
        <v>0</v>
      </c>
      <c r="H41761">
        <v>5</v>
      </c>
      <c r="I41761">
        <v>0</v>
      </c>
      <c r="J41761">
        <v>0</v>
      </c>
      <c r="K41761">
        <v>0</v>
      </c>
    </row>
    <row r="41762" spans="1:11">
      <c r="A41762">
        <v>2035</v>
      </c>
      <c r="B41762">
        <v>18759</v>
      </c>
      <c r="C41762">
        <v>14</v>
      </c>
      <c r="D41762">
        <v>12</v>
      </c>
      <c r="E41762">
        <v>0</v>
      </c>
      <c r="F41762">
        <v>0.44190524289006</v>
      </c>
      <c r="G41762">
        <v>0</v>
      </c>
      <c r="H41762">
        <v>5</v>
      </c>
      <c r="I41762">
        <v>0</v>
      </c>
      <c r="J41762">
        <v>0</v>
      </c>
      <c r="K41762">
        <v>0</v>
      </c>
    </row>
    <row r="41763" spans="1:11">
      <c r="A41763">
        <v>2035</v>
      </c>
      <c r="B41763">
        <v>18760</v>
      </c>
      <c r="C41763">
        <v>25</v>
      </c>
      <c r="D41763">
        <v>15</v>
      </c>
      <c r="E41763">
        <v>0</v>
      </c>
      <c r="F41763">
        <v>0.52344291436264501</v>
      </c>
      <c r="G41763">
        <v>0</v>
      </c>
      <c r="H41763">
        <v>5</v>
      </c>
      <c r="I41763">
        <v>0</v>
      </c>
      <c r="J41763">
        <v>0</v>
      </c>
      <c r="K41763">
        <v>0</v>
      </c>
    </row>
    <row r="41764" spans="1:11">
      <c r="A41764">
        <v>2035</v>
      </c>
      <c r="B41764">
        <v>18761</v>
      </c>
      <c r="C41764">
        <v>16</v>
      </c>
      <c r="D41764">
        <v>10</v>
      </c>
      <c r="E41764">
        <v>0</v>
      </c>
      <c r="F41764">
        <v>1.30462080380949</v>
      </c>
      <c r="G41764">
        <v>0</v>
      </c>
      <c r="H41764">
        <v>5</v>
      </c>
      <c r="I41764">
        <v>0</v>
      </c>
      <c r="J41764">
        <v>0</v>
      </c>
      <c r="K41764">
        <v>0</v>
      </c>
    </row>
    <row r="41765" spans="1:11">
      <c r="A41765">
        <v>2035</v>
      </c>
      <c r="B41765">
        <v>18762</v>
      </c>
      <c r="C41765">
        <v>127</v>
      </c>
      <c r="D41765">
        <v>73</v>
      </c>
      <c r="E41765">
        <v>1</v>
      </c>
      <c r="F41765">
        <v>1.84023833259917</v>
      </c>
      <c r="G41765">
        <v>0</v>
      </c>
      <c r="H41765">
        <v>5</v>
      </c>
      <c r="I41765">
        <v>0</v>
      </c>
      <c r="J41765">
        <v>0</v>
      </c>
      <c r="K41765">
        <v>0</v>
      </c>
    </row>
    <row r="41766" spans="1:11">
      <c r="A41766">
        <v>2035</v>
      </c>
      <c r="B41766">
        <v>18763</v>
      </c>
      <c r="C41766">
        <v>184</v>
      </c>
      <c r="D41766">
        <v>104</v>
      </c>
      <c r="E41766">
        <v>15</v>
      </c>
      <c r="F41766">
        <v>2.6074917205052301</v>
      </c>
      <c r="G41766">
        <v>0</v>
      </c>
      <c r="H41766">
        <v>5</v>
      </c>
      <c r="I41766">
        <v>0</v>
      </c>
      <c r="J41766">
        <v>0</v>
      </c>
      <c r="K41766">
        <v>0</v>
      </c>
    </row>
    <row r="41767" spans="1:11">
      <c r="A41767">
        <v>2035</v>
      </c>
      <c r="B41767">
        <v>18764</v>
      </c>
      <c r="C41767">
        <v>12</v>
      </c>
      <c r="D41767">
        <v>4</v>
      </c>
      <c r="E41767">
        <v>0</v>
      </c>
      <c r="F41767">
        <v>0.31553870345146801</v>
      </c>
      <c r="G41767">
        <v>0</v>
      </c>
      <c r="H41767">
        <v>5</v>
      </c>
      <c r="I41767">
        <v>0</v>
      </c>
      <c r="J41767">
        <v>0</v>
      </c>
      <c r="K41767">
        <v>0</v>
      </c>
    </row>
    <row r="41768" spans="1:11">
      <c r="A41768">
        <v>2035</v>
      </c>
      <c r="B41768">
        <v>18765</v>
      </c>
      <c r="C41768">
        <v>177</v>
      </c>
      <c r="D41768">
        <v>115</v>
      </c>
      <c r="E41768">
        <v>25</v>
      </c>
      <c r="F41768">
        <v>2.57604049477442</v>
      </c>
      <c r="G41768">
        <v>0</v>
      </c>
      <c r="H41768">
        <v>5</v>
      </c>
      <c r="I41768">
        <v>0</v>
      </c>
      <c r="J41768">
        <v>0</v>
      </c>
      <c r="K41768">
        <v>0</v>
      </c>
    </row>
    <row r="41769" spans="1:11">
      <c r="A41769">
        <v>2035</v>
      </c>
      <c r="B41769">
        <v>18766</v>
      </c>
      <c r="C41769">
        <v>196</v>
      </c>
      <c r="D41769">
        <v>118</v>
      </c>
      <c r="E41769">
        <v>1</v>
      </c>
      <c r="F41769">
        <v>3.6917605930926398</v>
      </c>
      <c r="G41769">
        <v>0</v>
      </c>
      <c r="H41769">
        <v>5</v>
      </c>
      <c r="I41769">
        <v>0</v>
      </c>
      <c r="J41769">
        <v>0</v>
      </c>
      <c r="K41769">
        <v>0</v>
      </c>
    </row>
    <row r="41770" spans="1:11">
      <c r="A41770">
        <v>2035</v>
      </c>
      <c r="B41770">
        <v>18767</v>
      </c>
      <c r="C41770">
        <v>20</v>
      </c>
      <c r="D41770">
        <v>11</v>
      </c>
      <c r="E41770">
        <v>0</v>
      </c>
      <c r="F41770">
        <v>1.9417852773840301</v>
      </c>
      <c r="G41770">
        <v>0</v>
      </c>
      <c r="H41770">
        <v>5</v>
      </c>
      <c r="I41770">
        <v>0</v>
      </c>
      <c r="J41770">
        <v>0</v>
      </c>
      <c r="K41770">
        <v>0</v>
      </c>
    </row>
    <row r="41771" spans="1:11">
      <c r="A41771">
        <v>2035</v>
      </c>
      <c r="B41771">
        <v>18768</v>
      </c>
      <c r="C41771">
        <v>112</v>
      </c>
      <c r="D41771">
        <v>67</v>
      </c>
      <c r="E41771">
        <v>1</v>
      </c>
      <c r="F41771">
        <v>3.10341292294392</v>
      </c>
      <c r="G41771">
        <v>0</v>
      </c>
      <c r="H41771">
        <v>5</v>
      </c>
      <c r="I41771">
        <v>0</v>
      </c>
      <c r="J41771">
        <v>0</v>
      </c>
      <c r="K41771">
        <v>0</v>
      </c>
    </row>
    <row r="41772" spans="1:11">
      <c r="A41772">
        <v>2035</v>
      </c>
      <c r="B41772">
        <v>18769</v>
      </c>
      <c r="C41772">
        <v>2</v>
      </c>
      <c r="D41772">
        <v>0</v>
      </c>
      <c r="E41772">
        <v>0</v>
      </c>
      <c r="F41772">
        <v>0.51179691898254798</v>
      </c>
      <c r="G41772">
        <v>0</v>
      </c>
      <c r="H41772">
        <v>5</v>
      </c>
      <c r="I41772">
        <v>0</v>
      </c>
      <c r="J41772">
        <v>0</v>
      </c>
      <c r="K41772">
        <v>0</v>
      </c>
    </row>
    <row r="41773" spans="1:11">
      <c r="A41773">
        <v>2035</v>
      </c>
      <c r="B41773">
        <v>18770</v>
      </c>
      <c r="C41773">
        <v>0</v>
      </c>
      <c r="D41773">
        <v>0</v>
      </c>
      <c r="E41773">
        <v>0</v>
      </c>
      <c r="F41773">
        <v>0</v>
      </c>
      <c r="G41773">
        <v>0</v>
      </c>
      <c r="H41773">
        <v>5</v>
      </c>
      <c r="I41773">
        <v>0</v>
      </c>
      <c r="J41773">
        <v>0</v>
      </c>
      <c r="K41773">
        <v>0</v>
      </c>
    </row>
    <row r="41774" spans="1:11">
      <c r="A41774">
        <v>2035</v>
      </c>
      <c r="B41774">
        <v>18771</v>
      </c>
      <c r="C41774">
        <v>0</v>
      </c>
      <c r="D41774">
        <v>0</v>
      </c>
      <c r="E41774">
        <v>0</v>
      </c>
      <c r="F41774">
        <v>0</v>
      </c>
      <c r="G41774">
        <v>0</v>
      </c>
      <c r="H41774">
        <v>5</v>
      </c>
      <c r="I41774">
        <v>0</v>
      </c>
      <c r="J41774">
        <v>0</v>
      </c>
      <c r="K41774">
        <v>0</v>
      </c>
    </row>
    <row r="41775" spans="1:11">
      <c r="A41775">
        <v>2035</v>
      </c>
      <c r="B41775">
        <v>18772</v>
      </c>
      <c r="C41775">
        <v>2</v>
      </c>
      <c r="D41775">
        <v>2</v>
      </c>
      <c r="E41775">
        <v>0</v>
      </c>
      <c r="F41775">
        <v>5.60692118350892E-2</v>
      </c>
      <c r="G41775">
        <v>0</v>
      </c>
      <c r="H41775">
        <v>5</v>
      </c>
      <c r="I41775">
        <v>0</v>
      </c>
      <c r="J41775">
        <v>0</v>
      </c>
      <c r="K41775">
        <v>0</v>
      </c>
    </row>
    <row r="41776" spans="1:11">
      <c r="A41776">
        <v>2035</v>
      </c>
      <c r="B41776">
        <v>18773</v>
      </c>
      <c r="C41776">
        <v>0</v>
      </c>
      <c r="D41776">
        <v>0</v>
      </c>
      <c r="E41776">
        <v>73</v>
      </c>
      <c r="F41776">
        <v>0</v>
      </c>
      <c r="G41776">
        <v>0</v>
      </c>
      <c r="H41776">
        <v>5</v>
      </c>
      <c r="I41776">
        <v>0</v>
      </c>
      <c r="J41776">
        <v>0</v>
      </c>
      <c r="K41776">
        <v>0</v>
      </c>
    </row>
    <row r="41777" spans="1:11">
      <c r="A41777">
        <v>2035</v>
      </c>
      <c r="B41777">
        <v>18774</v>
      </c>
      <c r="C41777">
        <v>274</v>
      </c>
      <c r="D41777">
        <v>180</v>
      </c>
      <c r="E41777">
        <v>2</v>
      </c>
      <c r="F41777">
        <v>7.79762599284554</v>
      </c>
      <c r="G41777">
        <v>0</v>
      </c>
      <c r="H41777">
        <v>5</v>
      </c>
      <c r="I41777">
        <v>0</v>
      </c>
      <c r="J41777">
        <v>0</v>
      </c>
      <c r="K41777">
        <v>0</v>
      </c>
    </row>
    <row r="41778" spans="1:11">
      <c r="A41778">
        <v>2035</v>
      </c>
      <c r="B41778">
        <v>18775</v>
      </c>
      <c r="C41778">
        <v>351</v>
      </c>
      <c r="D41778">
        <v>202</v>
      </c>
      <c r="E41778">
        <v>9</v>
      </c>
      <c r="F41778">
        <v>9.0268258748434498</v>
      </c>
      <c r="G41778">
        <v>0</v>
      </c>
      <c r="H41778">
        <v>5</v>
      </c>
      <c r="I41778">
        <v>0</v>
      </c>
      <c r="J41778">
        <v>0</v>
      </c>
      <c r="K41778">
        <v>0</v>
      </c>
    </row>
    <row r="41779" spans="1:11">
      <c r="A41779">
        <v>2035</v>
      </c>
      <c r="B41779">
        <v>18776</v>
      </c>
      <c r="C41779">
        <v>410</v>
      </c>
      <c r="D41779">
        <v>247</v>
      </c>
      <c r="E41779">
        <v>2</v>
      </c>
      <c r="F41779">
        <v>12.567935823828201</v>
      </c>
      <c r="G41779">
        <v>0</v>
      </c>
      <c r="H41779">
        <v>5</v>
      </c>
      <c r="I41779">
        <v>1</v>
      </c>
      <c r="J41779">
        <v>0</v>
      </c>
      <c r="K41779">
        <v>0</v>
      </c>
    </row>
    <row r="41780" spans="1:11">
      <c r="A41780">
        <v>2035</v>
      </c>
      <c r="B41780">
        <v>18777</v>
      </c>
      <c r="C41780">
        <v>48</v>
      </c>
      <c r="D41780">
        <v>34</v>
      </c>
      <c r="E41780">
        <v>18</v>
      </c>
      <c r="F41780">
        <v>0.66029209671628497</v>
      </c>
      <c r="G41780">
        <v>0</v>
      </c>
      <c r="H41780">
        <v>5</v>
      </c>
      <c r="I41780">
        <v>0</v>
      </c>
      <c r="J41780">
        <v>0</v>
      </c>
      <c r="K41780">
        <v>0</v>
      </c>
    </row>
    <row r="41781" spans="1:11">
      <c r="A41781">
        <v>2035</v>
      </c>
      <c r="B41781">
        <v>18778</v>
      </c>
      <c r="C41781">
        <v>124</v>
      </c>
      <c r="D41781">
        <v>76</v>
      </c>
      <c r="E41781">
        <v>125</v>
      </c>
      <c r="F41781">
        <v>1.4763117446552201</v>
      </c>
      <c r="G41781">
        <v>0</v>
      </c>
      <c r="H41781">
        <v>5</v>
      </c>
      <c r="I41781">
        <v>0</v>
      </c>
      <c r="J41781">
        <v>0</v>
      </c>
      <c r="K41781">
        <v>0</v>
      </c>
    </row>
    <row r="41782" spans="1:11">
      <c r="A41782">
        <v>2035</v>
      </c>
      <c r="B41782">
        <v>18779</v>
      </c>
      <c r="C41782">
        <v>61</v>
      </c>
      <c r="D41782">
        <v>42</v>
      </c>
      <c r="E41782">
        <v>12</v>
      </c>
      <c r="F41782">
        <v>10.580542209425399</v>
      </c>
      <c r="G41782">
        <v>0</v>
      </c>
      <c r="H41782">
        <v>5</v>
      </c>
      <c r="I41782">
        <v>1</v>
      </c>
      <c r="J41782">
        <v>0</v>
      </c>
      <c r="K41782">
        <v>0</v>
      </c>
    </row>
    <row r="41783" spans="1:11">
      <c r="A41783">
        <v>2035</v>
      </c>
      <c r="B41783">
        <v>18780</v>
      </c>
      <c r="C41783">
        <v>535</v>
      </c>
      <c r="D41783">
        <v>331</v>
      </c>
      <c r="E41783">
        <v>3</v>
      </c>
      <c r="F41783">
        <v>17.596426774196701</v>
      </c>
      <c r="G41783">
        <v>0</v>
      </c>
      <c r="H41783">
        <v>5</v>
      </c>
      <c r="I41783">
        <v>1</v>
      </c>
      <c r="J41783">
        <v>0</v>
      </c>
      <c r="K41783">
        <v>0</v>
      </c>
    </row>
    <row r="41784" spans="1:11">
      <c r="A41784">
        <v>2035</v>
      </c>
      <c r="B41784">
        <v>18781</v>
      </c>
      <c r="C41784">
        <v>118</v>
      </c>
      <c r="D41784">
        <v>71</v>
      </c>
      <c r="E41784">
        <v>212</v>
      </c>
      <c r="F41784">
        <v>8.5253339691209504</v>
      </c>
      <c r="G41784">
        <v>0</v>
      </c>
      <c r="H41784">
        <v>5</v>
      </c>
      <c r="I41784">
        <v>1</v>
      </c>
      <c r="J41784">
        <v>0</v>
      </c>
      <c r="K41784">
        <v>0</v>
      </c>
    </row>
    <row r="41785" spans="1:11">
      <c r="A41785">
        <v>2035</v>
      </c>
      <c r="B41785">
        <v>18782</v>
      </c>
      <c r="C41785">
        <v>688</v>
      </c>
      <c r="D41785">
        <v>405</v>
      </c>
      <c r="E41785">
        <v>100</v>
      </c>
      <c r="F41785">
        <v>11.745003678849301</v>
      </c>
      <c r="G41785">
        <v>0</v>
      </c>
      <c r="H41785">
        <v>5</v>
      </c>
      <c r="I41785">
        <v>1</v>
      </c>
      <c r="J41785">
        <v>0</v>
      </c>
      <c r="K41785">
        <v>0</v>
      </c>
    </row>
    <row r="41786" spans="1:11">
      <c r="A41786">
        <v>2035</v>
      </c>
      <c r="B41786">
        <v>18783</v>
      </c>
      <c r="C41786">
        <v>210</v>
      </c>
      <c r="D41786">
        <v>122</v>
      </c>
      <c r="E41786">
        <v>3</v>
      </c>
      <c r="F41786">
        <v>17.970989688075001</v>
      </c>
      <c r="G41786">
        <v>0</v>
      </c>
      <c r="H41786">
        <v>5</v>
      </c>
      <c r="I41786">
        <v>1</v>
      </c>
      <c r="J41786">
        <v>0</v>
      </c>
      <c r="K41786">
        <v>0</v>
      </c>
    </row>
    <row r="41787" spans="1:11">
      <c r="A41787">
        <v>2035</v>
      </c>
      <c r="B41787">
        <v>18784</v>
      </c>
      <c r="C41787">
        <v>152</v>
      </c>
      <c r="D41787">
        <v>97</v>
      </c>
      <c r="E41787">
        <v>1</v>
      </c>
      <c r="F41787">
        <v>10.351050427321301</v>
      </c>
      <c r="G41787">
        <v>0</v>
      </c>
      <c r="H41787">
        <v>5</v>
      </c>
      <c r="I41787">
        <v>1</v>
      </c>
      <c r="J41787">
        <v>0</v>
      </c>
      <c r="K41787">
        <v>0</v>
      </c>
    </row>
    <row r="41788" spans="1:11">
      <c r="A41788">
        <v>2035</v>
      </c>
      <c r="B41788">
        <v>18785</v>
      </c>
      <c r="C41788">
        <v>163</v>
      </c>
      <c r="D41788">
        <v>0</v>
      </c>
      <c r="E41788">
        <v>260</v>
      </c>
      <c r="F41788">
        <v>0</v>
      </c>
      <c r="G41788">
        <v>0</v>
      </c>
      <c r="H41788">
        <v>5</v>
      </c>
      <c r="I41788">
        <v>1</v>
      </c>
      <c r="J41788">
        <v>0</v>
      </c>
      <c r="K41788">
        <v>0</v>
      </c>
    </row>
    <row r="41789" spans="1:11">
      <c r="A41789">
        <v>2035</v>
      </c>
      <c r="B41789">
        <v>18786</v>
      </c>
      <c r="C41789">
        <v>1137</v>
      </c>
      <c r="D41789">
        <v>666</v>
      </c>
      <c r="E41789">
        <v>12</v>
      </c>
      <c r="F41789">
        <v>56.094961813983801</v>
      </c>
      <c r="G41789">
        <v>0</v>
      </c>
      <c r="H41789">
        <v>5</v>
      </c>
      <c r="I41789">
        <v>1</v>
      </c>
      <c r="J41789">
        <v>0</v>
      </c>
      <c r="K41789">
        <v>0</v>
      </c>
    </row>
    <row r="41790" spans="1:11">
      <c r="A41790">
        <v>2035</v>
      </c>
      <c r="B41790">
        <v>18787</v>
      </c>
      <c r="C41790">
        <v>0</v>
      </c>
      <c r="D41790">
        <v>0</v>
      </c>
      <c r="E41790">
        <v>133</v>
      </c>
      <c r="F41790">
        <v>0</v>
      </c>
      <c r="G41790">
        <v>0</v>
      </c>
      <c r="H41790">
        <v>5</v>
      </c>
      <c r="I41790">
        <v>1</v>
      </c>
      <c r="J41790">
        <v>0</v>
      </c>
      <c r="K41790">
        <v>0</v>
      </c>
    </row>
    <row r="41791" spans="1:11">
      <c r="A41791">
        <v>2035</v>
      </c>
      <c r="B41791">
        <v>18788</v>
      </c>
      <c r="C41791">
        <v>1049</v>
      </c>
      <c r="D41791">
        <v>624</v>
      </c>
      <c r="E41791">
        <v>4</v>
      </c>
      <c r="F41791">
        <v>45.8376847818013</v>
      </c>
      <c r="G41791">
        <v>0</v>
      </c>
      <c r="H41791">
        <v>5</v>
      </c>
      <c r="I41791">
        <v>1</v>
      </c>
      <c r="J41791">
        <v>0</v>
      </c>
      <c r="K41791">
        <v>0</v>
      </c>
    </row>
    <row r="41792" spans="1:11">
      <c r="A41792">
        <v>2035</v>
      </c>
      <c r="B41792">
        <v>18789</v>
      </c>
      <c r="C41792">
        <v>265</v>
      </c>
      <c r="D41792">
        <v>169</v>
      </c>
      <c r="E41792">
        <v>4</v>
      </c>
      <c r="F41792">
        <v>11.0258170546506</v>
      </c>
      <c r="G41792">
        <v>0</v>
      </c>
      <c r="H41792">
        <v>5</v>
      </c>
      <c r="I41792">
        <v>0</v>
      </c>
      <c r="J41792">
        <v>0</v>
      </c>
      <c r="K41792">
        <v>0</v>
      </c>
    </row>
    <row r="41793" spans="1:11">
      <c r="A41793">
        <v>2035</v>
      </c>
      <c r="B41793">
        <v>18790</v>
      </c>
      <c r="C41793">
        <v>245</v>
      </c>
      <c r="D41793">
        <v>151</v>
      </c>
      <c r="E41793">
        <v>9</v>
      </c>
      <c r="F41793">
        <v>9.3883400648370294</v>
      </c>
      <c r="G41793">
        <v>0</v>
      </c>
      <c r="H41793">
        <v>5</v>
      </c>
      <c r="I41793">
        <v>1</v>
      </c>
      <c r="J41793">
        <v>0</v>
      </c>
      <c r="K41793">
        <v>0</v>
      </c>
    </row>
    <row r="41794" spans="1:11">
      <c r="A41794">
        <v>2035</v>
      </c>
      <c r="B41794">
        <v>18791</v>
      </c>
      <c r="C41794">
        <v>152</v>
      </c>
      <c r="D41794">
        <v>87</v>
      </c>
      <c r="E41794">
        <v>28</v>
      </c>
      <c r="F41794">
        <v>14.662190839989201</v>
      </c>
      <c r="G41794">
        <v>0</v>
      </c>
      <c r="H41794">
        <v>5</v>
      </c>
      <c r="I41794">
        <v>1</v>
      </c>
      <c r="J41794">
        <v>0</v>
      </c>
      <c r="K41794">
        <v>0</v>
      </c>
    </row>
    <row r="41795" spans="1:11">
      <c r="A41795">
        <v>2035</v>
      </c>
      <c r="B41795">
        <v>18792</v>
      </c>
      <c r="C41795">
        <v>104</v>
      </c>
      <c r="D41795">
        <v>55</v>
      </c>
      <c r="E41795">
        <v>1</v>
      </c>
      <c r="F41795">
        <v>5.6822439243699598</v>
      </c>
      <c r="G41795">
        <v>0</v>
      </c>
      <c r="H41795">
        <v>5</v>
      </c>
      <c r="I41795">
        <v>1</v>
      </c>
      <c r="J41795">
        <v>0</v>
      </c>
      <c r="K41795">
        <v>0</v>
      </c>
    </row>
    <row r="41796" spans="1:11">
      <c r="A41796">
        <v>2035</v>
      </c>
      <c r="B41796">
        <v>18793</v>
      </c>
      <c r="C41796">
        <v>0</v>
      </c>
      <c r="D41796">
        <v>0</v>
      </c>
      <c r="E41796">
        <v>90</v>
      </c>
      <c r="F41796">
        <v>0</v>
      </c>
      <c r="G41796">
        <v>0</v>
      </c>
      <c r="H41796">
        <v>5</v>
      </c>
      <c r="I41796">
        <v>1</v>
      </c>
      <c r="J41796">
        <v>0</v>
      </c>
      <c r="K41796">
        <v>0</v>
      </c>
    </row>
    <row r="41797" spans="1:11">
      <c r="A41797">
        <v>2035</v>
      </c>
      <c r="B41797">
        <v>18794</v>
      </c>
      <c r="C41797">
        <v>47</v>
      </c>
      <c r="D41797">
        <v>26</v>
      </c>
      <c r="E41797">
        <v>2</v>
      </c>
      <c r="F41797">
        <v>11.404998786702301</v>
      </c>
      <c r="G41797">
        <v>0</v>
      </c>
      <c r="H41797">
        <v>5</v>
      </c>
      <c r="I41797">
        <v>1</v>
      </c>
      <c r="J41797">
        <v>0</v>
      </c>
      <c r="K41797">
        <v>0</v>
      </c>
    </row>
    <row r="41798" spans="1:11">
      <c r="A41798">
        <v>2035</v>
      </c>
      <c r="B41798">
        <v>18795</v>
      </c>
      <c r="C41798">
        <v>93</v>
      </c>
      <c r="D41798">
        <v>58</v>
      </c>
      <c r="E41798">
        <v>1</v>
      </c>
      <c r="F41798">
        <v>9.1596737974234692</v>
      </c>
      <c r="G41798">
        <v>0</v>
      </c>
      <c r="H41798">
        <v>5</v>
      </c>
      <c r="I41798">
        <v>1</v>
      </c>
      <c r="J41798">
        <v>0</v>
      </c>
      <c r="K41798">
        <v>0</v>
      </c>
    </row>
    <row r="41799" spans="1:11">
      <c r="A41799">
        <v>2035</v>
      </c>
      <c r="B41799">
        <v>18796</v>
      </c>
      <c r="C41799">
        <v>125</v>
      </c>
      <c r="D41799">
        <v>73</v>
      </c>
      <c r="E41799">
        <v>8</v>
      </c>
      <c r="F41799">
        <v>6.3772907228276399</v>
      </c>
      <c r="G41799">
        <v>0</v>
      </c>
      <c r="H41799">
        <v>5</v>
      </c>
      <c r="I41799">
        <v>1</v>
      </c>
      <c r="J41799">
        <v>0</v>
      </c>
      <c r="K41799">
        <v>0</v>
      </c>
    </row>
    <row r="41800" spans="1:11">
      <c r="A41800">
        <v>2035</v>
      </c>
      <c r="B41800">
        <v>18797</v>
      </c>
      <c r="C41800">
        <v>129</v>
      </c>
      <c r="D41800">
        <v>78</v>
      </c>
      <c r="E41800">
        <v>1</v>
      </c>
      <c r="F41800">
        <v>6.3622643742787002</v>
      </c>
      <c r="G41800">
        <v>0</v>
      </c>
      <c r="H41800">
        <v>5</v>
      </c>
      <c r="I41800">
        <v>1</v>
      </c>
      <c r="J41800">
        <v>0</v>
      </c>
      <c r="K41800">
        <v>0</v>
      </c>
    </row>
    <row r="41801" spans="1:11">
      <c r="A41801">
        <v>2035</v>
      </c>
      <c r="B41801">
        <v>18798</v>
      </c>
      <c r="C41801">
        <v>134</v>
      </c>
      <c r="D41801">
        <v>81</v>
      </c>
      <c r="E41801">
        <v>1</v>
      </c>
      <c r="F41801">
        <v>7.1082253837911198</v>
      </c>
      <c r="G41801">
        <v>0</v>
      </c>
      <c r="H41801">
        <v>5</v>
      </c>
      <c r="I41801">
        <v>1</v>
      </c>
      <c r="J41801">
        <v>0</v>
      </c>
      <c r="K41801">
        <v>0</v>
      </c>
    </row>
    <row r="41802" spans="1:11">
      <c r="A41802">
        <v>2035</v>
      </c>
      <c r="B41802">
        <v>18799</v>
      </c>
      <c r="C41802">
        <v>164</v>
      </c>
      <c r="D41802">
        <v>102</v>
      </c>
      <c r="E41802">
        <v>1</v>
      </c>
      <c r="F41802">
        <v>5.7841183628123503</v>
      </c>
      <c r="G41802">
        <v>0</v>
      </c>
      <c r="H41802">
        <v>5</v>
      </c>
      <c r="I41802">
        <v>1</v>
      </c>
      <c r="J41802">
        <v>0</v>
      </c>
      <c r="K41802">
        <v>0</v>
      </c>
    </row>
    <row r="41803" spans="1:11">
      <c r="A41803">
        <v>2035</v>
      </c>
      <c r="B41803">
        <v>18800</v>
      </c>
      <c r="C41803">
        <v>164</v>
      </c>
      <c r="D41803">
        <v>102</v>
      </c>
      <c r="E41803">
        <v>1</v>
      </c>
      <c r="F41803">
        <v>9.6460636640201791</v>
      </c>
      <c r="G41803">
        <v>0</v>
      </c>
      <c r="H41803">
        <v>5</v>
      </c>
      <c r="I41803">
        <v>1</v>
      </c>
      <c r="J41803">
        <v>0</v>
      </c>
      <c r="K41803">
        <v>0</v>
      </c>
    </row>
    <row r="41804" spans="1:11">
      <c r="A41804">
        <v>2035</v>
      </c>
      <c r="B41804">
        <v>18801</v>
      </c>
      <c r="C41804">
        <v>236</v>
      </c>
      <c r="D41804">
        <v>146</v>
      </c>
      <c r="E41804">
        <v>1</v>
      </c>
      <c r="F41804">
        <v>11.4990693549802</v>
      </c>
      <c r="G41804">
        <v>0</v>
      </c>
      <c r="H41804">
        <v>5</v>
      </c>
      <c r="I41804">
        <v>1</v>
      </c>
      <c r="J41804">
        <v>0</v>
      </c>
      <c r="K41804">
        <v>0</v>
      </c>
    </row>
    <row r="41805" spans="1:11">
      <c r="A41805">
        <v>2035</v>
      </c>
      <c r="B41805">
        <v>18802</v>
      </c>
      <c r="C41805">
        <v>18</v>
      </c>
      <c r="D41805">
        <v>7</v>
      </c>
      <c r="E41805">
        <v>4</v>
      </c>
      <c r="F41805">
        <v>6.4557779212395099</v>
      </c>
      <c r="G41805">
        <v>0</v>
      </c>
      <c r="H41805">
        <v>5</v>
      </c>
      <c r="I41805">
        <v>1</v>
      </c>
      <c r="J41805">
        <v>0</v>
      </c>
      <c r="K41805">
        <v>0</v>
      </c>
    </row>
    <row r="41806" spans="1:11">
      <c r="A41806">
        <v>2035</v>
      </c>
      <c r="B41806">
        <v>18803</v>
      </c>
      <c r="C41806">
        <v>18</v>
      </c>
      <c r="D41806">
        <v>12</v>
      </c>
      <c r="E41806">
        <v>0</v>
      </c>
      <c r="F41806">
        <v>3.3507697462722699</v>
      </c>
      <c r="G41806">
        <v>0</v>
      </c>
      <c r="H41806">
        <v>5</v>
      </c>
      <c r="I41806">
        <v>1</v>
      </c>
      <c r="J41806">
        <v>0</v>
      </c>
      <c r="K41806">
        <v>0</v>
      </c>
    </row>
    <row r="41807" spans="1:11">
      <c r="A41807">
        <v>2035</v>
      </c>
      <c r="B41807">
        <v>18804</v>
      </c>
      <c r="C41807">
        <v>62</v>
      </c>
      <c r="D41807">
        <v>36</v>
      </c>
      <c r="E41807">
        <v>0</v>
      </c>
      <c r="F41807">
        <v>9.5282003995696893</v>
      </c>
      <c r="G41807">
        <v>0</v>
      </c>
      <c r="H41807">
        <v>5</v>
      </c>
      <c r="I41807">
        <v>0</v>
      </c>
      <c r="J41807">
        <v>0</v>
      </c>
      <c r="K41807">
        <v>0</v>
      </c>
    </row>
    <row r="41808" spans="1:11">
      <c r="A41808">
        <v>2035</v>
      </c>
      <c r="B41808">
        <v>18805</v>
      </c>
      <c r="C41808">
        <v>22</v>
      </c>
      <c r="D41808">
        <v>14</v>
      </c>
      <c r="E41808">
        <v>1</v>
      </c>
      <c r="F41808">
        <v>1.28359968026699</v>
      </c>
      <c r="G41808">
        <v>0</v>
      </c>
      <c r="H41808">
        <v>5</v>
      </c>
      <c r="I41808">
        <v>1</v>
      </c>
      <c r="J41808">
        <v>0</v>
      </c>
      <c r="K41808">
        <v>0</v>
      </c>
    </row>
    <row r="41809" spans="1:11">
      <c r="A41809">
        <v>2035</v>
      </c>
      <c r="B41809">
        <v>18806</v>
      </c>
      <c r="C41809">
        <v>12</v>
      </c>
      <c r="D41809">
        <v>5</v>
      </c>
      <c r="E41809">
        <v>0</v>
      </c>
      <c r="F41809">
        <v>1.09257775511691</v>
      </c>
      <c r="G41809">
        <v>0</v>
      </c>
      <c r="H41809">
        <v>5</v>
      </c>
      <c r="I41809">
        <v>1</v>
      </c>
      <c r="J41809">
        <v>0</v>
      </c>
      <c r="K41809">
        <v>0</v>
      </c>
    </row>
    <row r="41810" spans="1:11">
      <c r="A41810">
        <v>2035</v>
      </c>
      <c r="B41810">
        <v>18807</v>
      </c>
      <c r="C41810">
        <v>77</v>
      </c>
      <c r="D41810">
        <v>54</v>
      </c>
      <c r="E41810">
        <v>4</v>
      </c>
      <c r="F41810">
        <v>1.77771878385073</v>
      </c>
      <c r="G41810">
        <v>0</v>
      </c>
      <c r="H41810">
        <v>5</v>
      </c>
      <c r="I41810">
        <v>1</v>
      </c>
      <c r="J41810">
        <v>0</v>
      </c>
      <c r="K41810">
        <v>0</v>
      </c>
    </row>
    <row r="41811" spans="1:11">
      <c r="A41811">
        <v>2035</v>
      </c>
      <c r="B41811">
        <v>18808</v>
      </c>
      <c r="C41811">
        <v>76</v>
      </c>
      <c r="D41811">
        <v>39</v>
      </c>
      <c r="E41811">
        <v>0</v>
      </c>
      <c r="F41811">
        <v>3.5689296498222598</v>
      </c>
      <c r="G41811">
        <v>0</v>
      </c>
      <c r="H41811">
        <v>5</v>
      </c>
      <c r="I41811">
        <v>1</v>
      </c>
      <c r="J41811">
        <v>0</v>
      </c>
      <c r="K41811">
        <v>0</v>
      </c>
    </row>
    <row r="41812" spans="1:11">
      <c r="A41812">
        <v>2035</v>
      </c>
      <c r="B41812">
        <v>18809</v>
      </c>
      <c r="C41812">
        <v>121</v>
      </c>
      <c r="D41812">
        <v>74</v>
      </c>
      <c r="E41812">
        <v>1</v>
      </c>
      <c r="F41812">
        <v>9.6996320552798903</v>
      </c>
      <c r="G41812">
        <v>0</v>
      </c>
      <c r="H41812">
        <v>5</v>
      </c>
      <c r="I41812">
        <v>1</v>
      </c>
      <c r="J41812">
        <v>0</v>
      </c>
      <c r="K41812">
        <v>0</v>
      </c>
    </row>
    <row r="41813" spans="1:11">
      <c r="A41813">
        <v>2035</v>
      </c>
      <c r="B41813">
        <v>18810</v>
      </c>
      <c r="C41813">
        <v>126</v>
      </c>
      <c r="D41813">
        <v>70</v>
      </c>
      <c r="E41813">
        <v>1</v>
      </c>
      <c r="F41813">
        <v>10.9986033519553</v>
      </c>
      <c r="G41813">
        <v>0</v>
      </c>
      <c r="H41813">
        <v>5</v>
      </c>
      <c r="I41813">
        <v>1</v>
      </c>
      <c r="J41813">
        <v>0</v>
      </c>
      <c r="K41813">
        <v>0</v>
      </c>
    </row>
    <row r="41814" spans="1:11">
      <c r="A41814">
        <v>2035</v>
      </c>
      <c r="B41814">
        <v>18811</v>
      </c>
      <c r="C41814">
        <v>140</v>
      </c>
      <c r="D41814">
        <v>80</v>
      </c>
      <c r="E41814">
        <v>1</v>
      </c>
      <c r="F41814">
        <v>11.016942483691</v>
      </c>
      <c r="G41814">
        <v>0</v>
      </c>
      <c r="H41814">
        <v>5</v>
      </c>
      <c r="I41814">
        <v>1</v>
      </c>
      <c r="J41814">
        <v>0</v>
      </c>
      <c r="K41814">
        <v>0</v>
      </c>
    </row>
    <row r="41815" spans="1:11">
      <c r="A41815">
        <v>2035</v>
      </c>
      <c r="B41815">
        <v>18812</v>
      </c>
      <c r="C41815">
        <v>200</v>
      </c>
      <c r="D41815">
        <v>114</v>
      </c>
      <c r="E41815">
        <v>1</v>
      </c>
      <c r="F41815">
        <v>11.4767080210712</v>
      </c>
      <c r="G41815">
        <v>0</v>
      </c>
      <c r="H41815">
        <v>5</v>
      </c>
      <c r="I41815">
        <v>1</v>
      </c>
      <c r="J41815">
        <v>0</v>
      </c>
      <c r="K41815">
        <v>0</v>
      </c>
    </row>
    <row r="41816" spans="1:11">
      <c r="A41816">
        <v>2035</v>
      </c>
      <c r="B41816">
        <v>18813</v>
      </c>
      <c r="C41816">
        <v>147</v>
      </c>
      <c r="D41816">
        <v>92</v>
      </c>
      <c r="E41816">
        <v>4</v>
      </c>
      <c r="F41816">
        <v>8.9865934697420808</v>
      </c>
      <c r="G41816">
        <v>0</v>
      </c>
      <c r="H41816">
        <v>5</v>
      </c>
      <c r="I41816">
        <v>1</v>
      </c>
      <c r="J41816">
        <v>0</v>
      </c>
      <c r="K41816">
        <v>0</v>
      </c>
    </row>
    <row r="41817" spans="1:11">
      <c r="A41817">
        <v>2035</v>
      </c>
      <c r="B41817">
        <v>18814</v>
      </c>
      <c r="C41817">
        <v>205</v>
      </c>
      <c r="D41817">
        <v>119</v>
      </c>
      <c r="E41817">
        <v>1</v>
      </c>
      <c r="F41817">
        <v>11.095775486455</v>
      </c>
      <c r="G41817">
        <v>0</v>
      </c>
      <c r="H41817">
        <v>5</v>
      </c>
      <c r="I41817">
        <v>1</v>
      </c>
      <c r="J41817">
        <v>0</v>
      </c>
      <c r="K41817">
        <v>0</v>
      </c>
    </row>
    <row r="41818" spans="1:11">
      <c r="A41818">
        <v>2035</v>
      </c>
      <c r="B41818">
        <v>18815</v>
      </c>
      <c r="C41818">
        <v>568</v>
      </c>
      <c r="D41818">
        <v>359</v>
      </c>
      <c r="E41818">
        <v>3</v>
      </c>
      <c r="F41818">
        <v>34.289991910459698</v>
      </c>
      <c r="G41818">
        <v>0</v>
      </c>
      <c r="H41818">
        <v>5</v>
      </c>
      <c r="I41818">
        <v>1</v>
      </c>
      <c r="J41818">
        <v>0</v>
      </c>
      <c r="K41818">
        <v>0</v>
      </c>
    </row>
    <row r="41819" spans="1:11">
      <c r="A41819">
        <v>2035</v>
      </c>
      <c r="B41819">
        <v>18816</v>
      </c>
      <c r="C41819">
        <v>191</v>
      </c>
      <c r="D41819">
        <v>99</v>
      </c>
      <c r="E41819">
        <v>7</v>
      </c>
      <c r="F41819">
        <v>6.4653713357254103</v>
      </c>
      <c r="G41819">
        <v>0</v>
      </c>
      <c r="H41819">
        <v>5</v>
      </c>
      <c r="I41819">
        <v>0</v>
      </c>
      <c r="J41819">
        <v>0</v>
      </c>
      <c r="K41819">
        <v>0</v>
      </c>
    </row>
    <row r="41820" spans="1:11">
      <c r="A41820">
        <v>2035</v>
      </c>
      <c r="B41820">
        <v>18817</v>
      </c>
      <c r="C41820">
        <v>137</v>
      </c>
      <c r="D41820">
        <v>77</v>
      </c>
      <c r="E41820">
        <v>1</v>
      </c>
      <c r="F41820">
        <v>5.1773135411312996</v>
      </c>
      <c r="G41820">
        <v>0</v>
      </c>
      <c r="H41820">
        <v>5</v>
      </c>
      <c r="I41820">
        <v>0</v>
      </c>
      <c r="J41820">
        <v>0</v>
      </c>
      <c r="K41820">
        <v>0</v>
      </c>
    </row>
    <row r="41821" spans="1:11">
      <c r="A41821">
        <v>2035</v>
      </c>
      <c r="B41821">
        <v>18818</v>
      </c>
      <c r="C41821">
        <v>34</v>
      </c>
      <c r="D41821">
        <v>23</v>
      </c>
      <c r="E41821">
        <v>165</v>
      </c>
      <c r="F41821">
        <v>1.27420043922439</v>
      </c>
      <c r="G41821">
        <v>0</v>
      </c>
      <c r="H41821">
        <v>5</v>
      </c>
      <c r="I41821">
        <v>0</v>
      </c>
      <c r="J41821">
        <v>0</v>
      </c>
      <c r="K41821">
        <v>0</v>
      </c>
    </row>
    <row r="41822" spans="1:11">
      <c r="A41822">
        <v>2035</v>
      </c>
      <c r="B41822">
        <v>18819</v>
      </c>
      <c r="C41822">
        <v>372</v>
      </c>
      <c r="D41822">
        <v>225</v>
      </c>
      <c r="E41822">
        <v>22</v>
      </c>
      <c r="F41822">
        <v>12.3119694186566</v>
      </c>
      <c r="G41822">
        <v>0</v>
      </c>
      <c r="H41822">
        <v>5</v>
      </c>
      <c r="I41822">
        <v>0</v>
      </c>
      <c r="J41822">
        <v>0</v>
      </c>
      <c r="K41822">
        <v>0</v>
      </c>
    </row>
    <row r="41823" spans="1:11">
      <c r="A41823">
        <v>2035</v>
      </c>
      <c r="B41823">
        <v>18820</v>
      </c>
      <c r="C41823">
        <v>19</v>
      </c>
      <c r="D41823">
        <v>9</v>
      </c>
      <c r="E41823">
        <v>0</v>
      </c>
      <c r="F41823">
        <v>2.9530159618283802</v>
      </c>
      <c r="G41823">
        <v>0</v>
      </c>
      <c r="H41823">
        <v>5</v>
      </c>
      <c r="I41823">
        <v>0</v>
      </c>
      <c r="J41823">
        <v>0</v>
      </c>
      <c r="K41823">
        <v>0</v>
      </c>
    </row>
    <row r="41824" spans="1:11">
      <c r="A41824">
        <v>2035</v>
      </c>
      <c r="B41824">
        <v>18821</v>
      </c>
      <c r="C41824">
        <v>180</v>
      </c>
      <c r="D41824">
        <v>110</v>
      </c>
      <c r="E41824">
        <v>6</v>
      </c>
      <c r="F41824">
        <v>4.2910305131727204</v>
      </c>
      <c r="G41824">
        <v>0</v>
      </c>
      <c r="H41824">
        <v>5</v>
      </c>
      <c r="I41824">
        <v>0</v>
      </c>
      <c r="J41824">
        <v>0</v>
      </c>
      <c r="K41824">
        <v>0</v>
      </c>
    </row>
    <row r="41825" spans="1:11">
      <c r="A41825">
        <v>2035</v>
      </c>
      <c r="B41825">
        <v>18822</v>
      </c>
      <c r="C41825">
        <v>390</v>
      </c>
      <c r="D41825">
        <v>232</v>
      </c>
      <c r="E41825">
        <v>14</v>
      </c>
      <c r="F41825">
        <v>22.8258388495777</v>
      </c>
      <c r="G41825">
        <v>0</v>
      </c>
      <c r="H41825">
        <v>5</v>
      </c>
      <c r="I41825">
        <v>0</v>
      </c>
      <c r="J41825">
        <v>0</v>
      </c>
      <c r="K41825">
        <v>0</v>
      </c>
    </row>
    <row r="41826" spans="1:11">
      <c r="A41826">
        <v>2035</v>
      </c>
      <c r="B41826">
        <v>18823</v>
      </c>
      <c r="C41826">
        <v>136</v>
      </c>
      <c r="D41826">
        <v>94</v>
      </c>
      <c r="E41826">
        <v>4</v>
      </c>
      <c r="F41826">
        <v>5.6810824132903903</v>
      </c>
      <c r="G41826">
        <v>0</v>
      </c>
      <c r="H41826">
        <v>5</v>
      </c>
      <c r="I41826">
        <v>0</v>
      </c>
      <c r="J41826">
        <v>0</v>
      </c>
      <c r="K41826">
        <v>0</v>
      </c>
    </row>
    <row r="41827" spans="1:11">
      <c r="A41827">
        <v>2035</v>
      </c>
      <c r="B41827">
        <v>18824</v>
      </c>
      <c r="C41827">
        <v>150</v>
      </c>
      <c r="D41827">
        <v>102</v>
      </c>
      <c r="E41827">
        <v>2</v>
      </c>
      <c r="F41827">
        <v>4.3335943120130098</v>
      </c>
      <c r="G41827">
        <v>0</v>
      </c>
      <c r="H41827">
        <v>5</v>
      </c>
      <c r="I41827">
        <v>1</v>
      </c>
      <c r="J41827">
        <v>0</v>
      </c>
      <c r="K41827">
        <v>0</v>
      </c>
    </row>
    <row r="41828" spans="1:11">
      <c r="A41828">
        <v>2035</v>
      </c>
      <c r="B41828">
        <v>18825</v>
      </c>
      <c r="C41828">
        <v>17</v>
      </c>
      <c r="D41828">
        <v>11</v>
      </c>
      <c r="E41828">
        <v>0</v>
      </c>
      <c r="F41828">
        <v>0.38932605369951401</v>
      </c>
      <c r="G41828">
        <v>0</v>
      </c>
      <c r="H41828">
        <v>5</v>
      </c>
      <c r="I41828">
        <v>1</v>
      </c>
      <c r="J41828">
        <v>0</v>
      </c>
      <c r="K41828">
        <v>0</v>
      </c>
    </row>
    <row r="41829" spans="1:11">
      <c r="A41829">
        <v>2035</v>
      </c>
      <c r="B41829">
        <v>18826</v>
      </c>
      <c r="C41829">
        <v>165</v>
      </c>
      <c r="D41829">
        <v>98</v>
      </c>
      <c r="E41829">
        <v>8</v>
      </c>
      <c r="F41829">
        <v>7.3976435142841801</v>
      </c>
      <c r="G41829">
        <v>0</v>
      </c>
      <c r="H41829">
        <v>5</v>
      </c>
      <c r="I41829">
        <v>1</v>
      </c>
      <c r="J41829">
        <v>0</v>
      </c>
      <c r="K41829">
        <v>0</v>
      </c>
    </row>
    <row r="41830" spans="1:11">
      <c r="A41830">
        <v>2035</v>
      </c>
      <c r="B41830">
        <v>18827</v>
      </c>
      <c r="C41830">
        <v>33</v>
      </c>
      <c r="D41830">
        <v>24</v>
      </c>
      <c r="E41830">
        <v>0</v>
      </c>
      <c r="F41830">
        <v>1.8970423385358299</v>
      </c>
      <c r="G41830">
        <v>0</v>
      </c>
      <c r="H41830">
        <v>5</v>
      </c>
      <c r="I41830">
        <v>1</v>
      </c>
      <c r="J41830">
        <v>0</v>
      </c>
      <c r="K41830">
        <v>0</v>
      </c>
    </row>
    <row r="41831" spans="1:11">
      <c r="A41831">
        <v>2035</v>
      </c>
      <c r="B41831">
        <v>18828</v>
      </c>
      <c r="C41831">
        <v>104</v>
      </c>
      <c r="D41831">
        <v>63</v>
      </c>
      <c r="E41831">
        <v>4</v>
      </c>
      <c r="F41831">
        <v>11.047141552123399</v>
      </c>
      <c r="G41831">
        <v>0</v>
      </c>
      <c r="H41831">
        <v>5</v>
      </c>
      <c r="I41831">
        <v>1</v>
      </c>
      <c r="J41831">
        <v>0</v>
      </c>
      <c r="K41831">
        <v>0</v>
      </c>
    </row>
    <row r="41832" spans="1:11">
      <c r="A41832">
        <v>2035</v>
      </c>
      <c r="B41832">
        <v>18829</v>
      </c>
      <c r="C41832">
        <v>93</v>
      </c>
      <c r="D41832">
        <v>57</v>
      </c>
      <c r="E41832">
        <v>0</v>
      </c>
      <c r="F41832">
        <v>3.8565688148722601</v>
      </c>
      <c r="G41832">
        <v>0</v>
      </c>
      <c r="H41832">
        <v>5</v>
      </c>
      <c r="I41832">
        <v>0</v>
      </c>
      <c r="J41832">
        <v>0</v>
      </c>
      <c r="K41832">
        <v>0</v>
      </c>
    </row>
    <row r="41833" spans="1:11">
      <c r="A41833">
        <v>2035</v>
      </c>
      <c r="B41833">
        <v>18830</v>
      </c>
      <c r="C41833">
        <v>20</v>
      </c>
      <c r="D41833">
        <v>10</v>
      </c>
      <c r="E41833">
        <v>0</v>
      </c>
      <c r="F41833">
        <v>2.1720243266724601</v>
      </c>
      <c r="G41833">
        <v>0</v>
      </c>
      <c r="H41833">
        <v>5</v>
      </c>
      <c r="I41833">
        <v>0</v>
      </c>
      <c r="J41833">
        <v>0</v>
      </c>
      <c r="K41833">
        <v>0</v>
      </c>
    </row>
    <row r="41834" spans="1:11">
      <c r="A41834">
        <v>2035</v>
      </c>
      <c r="B41834">
        <v>18831</v>
      </c>
      <c r="C41834">
        <v>0</v>
      </c>
      <c r="D41834">
        <v>0</v>
      </c>
      <c r="E41834">
        <v>0</v>
      </c>
      <c r="F41834">
        <v>0</v>
      </c>
      <c r="G41834">
        <v>0</v>
      </c>
      <c r="H41834">
        <v>5</v>
      </c>
      <c r="I41834">
        <v>0</v>
      </c>
      <c r="J41834">
        <v>0</v>
      </c>
      <c r="K41834">
        <v>0</v>
      </c>
    </row>
    <row r="41835" spans="1:11">
      <c r="A41835">
        <v>2035</v>
      </c>
      <c r="B41835">
        <v>18832</v>
      </c>
      <c r="C41835">
        <v>85</v>
      </c>
      <c r="D41835">
        <v>54</v>
      </c>
      <c r="E41835">
        <v>0</v>
      </c>
      <c r="F41835">
        <v>2.0628965008421498</v>
      </c>
      <c r="G41835">
        <v>0</v>
      </c>
      <c r="H41835">
        <v>5</v>
      </c>
      <c r="I41835">
        <v>0</v>
      </c>
      <c r="J41835">
        <v>0</v>
      </c>
      <c r="K41835">
        <v>0</v>
      </c>
    </row>
    <row r="41836" spans="1:11">
      <c r="A41836">
        <v>2035</v>
      </c>
      <c r="B41836">
        <v>18833</v>
      </c>
      <c r="C41836">
        <v>153</v>
      </c>
      <c r="D41836">
        <v>95</v>
      </c>
      <c r="E41836">
        <v>1</v>
      </c>
      <c r="F41836">
        <v>9.2499667484855408</v>
      </c>
      <c r="G41836">
        <v>0</v>
      </c>
      <c r="H41836">
        <v>5</v>
      </c>
      <c r="I41836">
        <v>0</v>
      </c>
      <c r="J41836">
        <v>0</v>
      </c>
      <c r="K41836">
        <v>0</v>
      </c>
    </row>
    <row r="41837" spans="1:11">
      <c r="A41837">
        <v>2035</v>
      </c>
      <c r="B41837">
        <v>18834</v>
      </c>
      <c r="C41837">
        <v>105</v>
      </c>
      <c r="D41837">
        <v>68</v>
      </c>
      <c r="E41837">
        <v>0</v>
      </c>
      <c r="F41837">
        <v>5.335772543639</v>
      </c>
      <c r="G41837">
        <v>0</v>
      </c>
      <c r="H41837">
        <v>5</v>
      </c>
      <c r="I41837">
        <v>1</v>
      </c>
      <c r="J41837">
        <v>0</v>
      </c>
      <c r="K41837">
        <v>0</v>
      </c>
    </row>
    <row r="41838" spans="1:11">
      <c r="A41838">
        <v>2035</v>
      </c>
      <c r="B41838">
        <v>18835</v>
      </c>
      <c r="C41838">
        <v>129</v>
      </c>
      <c r="D41838">
        <v>85</v>
      </c>
      <c r="E41838">
        <v>13</v>
      </c>
      <c r="F41838">
        <v>9.7329842536913702</v>
      </c>
      <c r="G41838">
        <v>0</v>
      </c>
      <c r="H41838">
        <v>5</v>
      </c>
      <c r="I41838">
        <v>1</v>
      </c>
      <c r="J41838">
        <v>0</v>
      </c>
      <c r="K41838">
        <v>0</v>
      </c>
    </row>
    <row r="41839" spans="1:11">
      <c r="A41839">
        <v>2035</v>
      </c>
      <c r="B41839">
        <v>18836</v>
      </c>
      <c r="C41839">
        <v>191</v>
      </c>
      <c r="D41839">
        <v>111</v>
      </c>
      <c r="E41839">
        <v>1</v>
      </c>
      <c r="F41839">
        <v>9.5023457361332895</v>
      </c>
      <c r="G41839">
        <v>0</v>
      </c>
      <c r="H41839">
        <v>5</v>
      </c>
      <c r="I41839">
        <v>1</v>
      </c>
      <c r="J41839">
        <v>0</v>
      </c>
      <c r="K41839">
        <v>0</v>
      </c>
    </row>
    <row r="41840" spans="1:11">
      <c r="A41840">
        <v>2035</v>
      </c>
      <c r="B41840">
        <v>18837</v>
      </c>
      <c r="C41840">
        <v>458</v>
      </c>
      <c r="D41840">
        <v>271</v>
      </c>
      <c r="E41840">
        <v>3</v>
      </c>
      <c r="F41840">
        <v>18.1841281941334</v>
      </c>
      <c r="G41840">
        <v>0</v>
      </c>
      <c r="H41840">
        <v>5</v>
      </c>
      <c r="I41840">
        <v>1</v>
      </c>
      <c r="J41840">
        <v>0</v>
      </c>
      <c r="K41840">
        <v>0</v>
      </c>
    </row>
    <row r="41841" spans="1:11">
      <c r="A41841">
        <v>2035</v>
      </c>
      <c r="B41841">
        <v>18838</v>
      </c>
      <c r="C41841">
        <v>0</v>
      </c>
      <c r="D41841">
        <v>0</v>
      </c>
      <c r="E41841">
        <v>106</v>
      </c>
      <c r="F41841">
        <v>0</v>
      </c>
      <c r="G41841">
        <v>0</v>
      </c>
      <c r="H41841">
        <v>5</v>
      </c>
      <c r="I41841">
        <v>1</v>
      </c>
      <c r="J41841">
        <v>0</v>
      </c>
      <c r="K41841">
        <v>0</v>
      </c>
    </row>
    <row r="41842" spans="1:11">
      <c r="A41842">
        <v>2035</v>
      </c>
      <c r="B41842">
        <v>18839</v>
      </c>
      <c r="C41842">
        <v>81</v>
      </c>
      <c r="D41842">
        <v>43</v>
      </c>
      <c r="E41842">
        <v>12</v>
      </c>
      <c r="F41842">
        <v>6.5859548414898903</v>
      </c>
      <c r="G41842">
        <v>0</v>
      </c>
      <c r="H41842">
        <v>5</v>
      </c>
      <c r="I41842">
        <v>1</v>
      </c>
      <c r="J41842">
        <v>0</v>
      </c>
      <c r="K41842">
        <v>0</v>
      </c>
    </row>
    <row r="41843" spans="1:11">
      <c r="A41843">
        <v>2035</v>
      </c>
      <c r="B41843">
        <v>18840</v>
      </c>
      <c r="C41843">
        <v>177</v>
      </c>
      <c r="D41843">
        <v>109</v>
      </c>
      <c r="E41843">
        <v>1</v>
      </c>
      <c r="F41843">
        <v>11.474208960255201</v>
      </c>
      <c r="G41843">
        <v>0</v>
      </c>
      <c r="H41843">
        <v>5</v>
      </c>
      <c r="I41843">
        <v>1</v>
      </c>
      <c r="J41843">
        <v>0</v>
      </c>
      <c r="K41843">
        <v>0</v>
      </c>
    </row>
    <row r="41844" spans="1:11">
      <c r="A41844">
        <v>2035</v>
      </c>
      <c r="B41844">
        <v>18841</v>
      </c>
      <c r="C41844">
        <v>90</v>
      </c>
      <c r="D41844">
        <v>54</v>
      </c>
      <c r="E41844">
        <v>3</v>
      </c>
      <c r="F41844">
        <v>9.8179319071878197</v>
      </c>
      <c r="G41844">
        <v>0</v>
      </c>
      <c r="H41844">
        <v>5</v>
      </c>
      <c r="I41844">
        <v>1</v>
      </c>
      <c r="J41844">
        <v>0</v>
      </c>
      <c r="K41844">
        <v>0</v>
      </c>
    </row>
    <row r="41845" spans="1:11">
      <c r="A41845">
        <v>2035</v>
      </c>
      <c r="B41845">
        <v>18842</v>
      </c>
      <c r="C41845">
        <v>71</v>
      </c>
      <c r="D41845">
        <v>41</v>
      </c>
      <c r="E41845">
        <v>4</v>
      </c>
      <c r="F41845">
        <v>9.4426194624356601</v>
      </c>
      <c r="G41845">
        <v>0</v>
      </c>
      <c r="H41845">
        <v>5</v>
      </c>
      <c r="I41845">
        <v>1</v>
      </c>
      <c r="J41845">
        <v>0</v>
      </c>
      <c r="K41845">
        <v>0</v>
      </c>
    </row>
    <row r="41846" spans="1:11">
      <c r="A41846">
        <v>2035</v>
      </c>
      <c r="B41846">
        <v>18843</v>
      </c>
      <c r="C41846">
        <v>6</v>
      </c>
      <c r="D41846">
        <v>4</v>
      </c>
      <c r="E41846">
        <v>61</v>
      </c>
      <c r="F41846">
        <v>2.2642363862787298</v>
      </c>
      <c r="G41846">
        <v>0</v>
      </c>
      <c r="H41846">
        <v>5</v>
      </c>
      <c r="I41846">
        <v>1</v>
      </c>
      <c r="J41846">
        <v>0</v>
      </c>
      <c r="K41846">
        <v>0</v>
      </c>
    </row>
    <row r="41847" spans="1:11">
      <c r="A41847">
        <v>2035</v>
      </c>
      <c r="B41847">
        <v>18844</v>
      </c>
      <c r="C41847">
        <v>364</v>
      </c>
      <c r="D41847">
        <v>227</v>
      </c>
      <c r="E41847">
        <v>7</v>
      </c>
      <c r="F41847">
        <v>36.714274187041099</v>
      </c>
      <c r="G41847">
        <v>0</v>
      </c>
      <c r="H41847">
        <v>5</v>
      </c>
      <c r="I41847">
        <v>1</v>
      </c>
      <c r="J41847">
        <v>0</v>
      </c>
      <c r="K41847">
        <v>0</v>
      </c>
    </row>
    <row r="41848" spans="1:11">
      <c r="A41848">
        <v>2035</v>
      </c>
      <c r="B41848">
        <v>18845</v>
      </c>
      <c r="C41848">
        <v>0</v>
      </c>
      <c r="D41848">
        <v>0</v>
      </c>
      <c r="E41848">
        <v>18</v>
      </c>
      <c r="F41848">
        <v>0</v>
      </c>
      <c r="G41848">
        <v>0</v>
      </c>
      <c r="H41848">
        <v>5</v>
      </c>
      <c r="I41848">
        <v>1</v>
      </c>
      <c r="J41848">
        <v>0</v>
      </c>
      <c r="K41848">
        <v>0</v>
      </c>
    </row>
    <row r="41849" spans="1:11">
      <c r="A41849">
        <v>2035</v>
      </c>
      <c r="B41849">
        <v>18846</v>
      </c>
      <c r="C41849">
        <v>781</v>
      </c>
      <c r="D41849">
        <v>488</v>
      </c>
      <c r="E41849">
        <v>238</v>
      </c>
      <c r="F41849">
        <v>25.483567830013801</v>
      </c>
      <c r="G41849">
        <v>0</v>
      </c>
      <c r="H41849">
        <v>5</v>
      </c>
      <c r="I41849">
        <v>1</v>
      </c>
      <c r="J41849">
        <v>0</v>
      </c>
      <c r="K41849">
        <v>0</v>
      </c>
    </row>
    <row r="41850" spans="1:11">
      <c r="A41850">
        <v>2035</v>
      </c>
      <c r="B41850">
        <v>18847</v>
      </c>
      <c r="C41850">
        <v>405</v>
      </c>
      <c r="D41850">
        <v>261</v>
      </c>
      <c r="E41850">
        <v>22</v>
      </c>
      <c r="F41850">
        <v>18.938242624606598</v>
      </c>
      <c r="G41850">
        <v>0</v>
      </c>
      <c r="H41850">
        <v>5</v>
      </c>
      <c r="I41850">
        <v>1</v>
      </c>
      <c r="J41850">
        <v>0</v>
      </c>
      <c r="K41850">
        <v>0</v>
      </c>
    </row>
    <row r="41851" spans="1:11">
      <c r="A41851">
        <v>2035</v>
      </c>
      <c r="B41851">
        <v>18848</v>
      </c>
      <c r="C41851">
        <v>1288</v>
      </c>
      <c r="D41851">
        <v>788</v>
      </c>
      <c r="E41851">
        <v>117</v>
      </c>
      <c r="F41851">
        <v>56.2917380511171</v>
      </c>
      <c r="G41851">
        <v>0</v>
      </c>
      <c r="H41851">
        <v>5</v>
      </c>
      <c r="I41851">
        <v>1</v>
      </c>
      <c r="J41851">
        <v>0</v>
      </c>
      <c r="K41851">
        <v>0</v>
      </c>
    </row>
    <row r="41852" spans="1:11">
      <c r="A41852">
        <v>2035</v>
      </c>
      <c r="B41852">
        <v>18849</v>
      </c>
      <c r="C41852">
        <v>221</v>
      </c>
      <c r="D41852">
        <v>133</v>
      </c>
      <c r="E41852">
        <v>1</v>
      </c>
      <c r="F41852">
        <v>32.348722152287799</v>
      </c>
      <c r="G41852">
        <v>0</v>
      </c>
      <c r="H41852">
        <v>5</v>
      </c>
      <c r="I41852">
        <v>1</v>
      </c>
      <c r="J41852">
        <v>0</v>
      </c>
      <c r="K41852">
        <v>0</v>
      </c>
    </row>
    <row r="41853" spans="1:11">
      <c r="A41853">
        <v>2035</v>
      </c>
      <c r="B41853">
        <v>18850</v>
      </c>
      <c r="C41853">
        <v>183</v>
      </c>
      <c r="D41853">
        <v>115</v>
      </c>
      <c r="E41853">
        <v>6</v>
      </c>
      <c r="F41853">
        <v>16.677450810633498</v>
      </c>
      <c r="G41853">
        <v>0</v>
      </c>
      <c r="H41853">
        <v>5</v>
      </c>
      <c r="I41853">
        <v>1</v>
      </c>
      <c r="J41853">
        <v>0</v>
      </c>
      <c r="K41853">
        <v>0</v>
      </c>
    </row>
    <row r="41854" spans="1:11">
      <c r="A41854">
        <v>2035</v>
      </c>
      <c r="B41854">
        <v>18851</v>
      </c>
      <c r="C41854">
        <v>808</v>
      </c>
      <c r="D41854">
        <v>505</v>
      </c>
      <c r="E41854">
        <v>15</v>
      </c>
      <c r="F41854">
        <v>38.3038232714689</v>
      </c>
      <c r="G41854">
        <v>0</v>
      </c>
      <c r="H41854">
        <v>5</v>
      </c>
      <c r="I41854">
        <v>1</v>
      </c>
      <c r="J41854">
        <v>0</v>
      </c>
      <c r="K41854">
        <v>0</v>
      </c>
    </row>
    <row r="41855" spans="1:11">
      <c r="A41855">
        <v>2035</v>
      </c>
      <c r="B41855">
        <v>18852</v>
      </c>
      <c r="C41855">
        <v>212</v>
      </c>
      <c r="D41855">
        <v>131</v>
      </c>
      <c r="E41855">
        <v>1</v>
      </c>
      <c r="F41855">
        <v>14.111883270761799</v>
      </c>
      <c r="G41855">
        <v>0</v>
      </c>
      <c r="H41855">
        <v>5</v>
      </c>
      <c r="I41855">
        <v>1</v>
      </c>
      <c r="J41855">
        <v>0</v>
      </c>
      <c r="K41855">
        <v>0</v>
      </c>
    </row>
    <row r="41856" spans="1:11">
      <c r="A41856">
        <v>2035</v>
      </c>
      <c r="B41856">
        <v>18853</v>
      </c>
      <c r="C41856">
        <v>122</v>
      </c>
      <c r="D41856">
        <v>72</v>
      </c>
      <c r="E41856">
        <v>393</v>
      </c>
      <c r="F41856">
        <v>8.8804128664080206</v>
      </c>
      <c r="G41856">
        <v>0</v>
      </c>
      <c r="H41856">
        <v>5</v>
      </c>
      <c r="I41856">
        <v>1</v>
      </c>
      <c r="J41856">
        <v>0</v>
      </c>
      <c r="K41856">
        <v>0</v>
      </c>
    </row>
    <row r="41857" spans="1:11">
      <c r="A41857">
        <v>2035</v>
      </c>
      <c r="B41857">
        <v>18854</v>
      </c>
      <c r="C41857">
        <v>163</v>
      </c>
      <c r="D41857">
        <v>91</v>
      </c>
      <c r="E41857">
        <v>1</v>
      </c>
      <c r="F41857">
        <v>9.9681996086105702</v>
      </c>
      <c r="G41857">
        <v>0</v>
      </c>
      <c r="H41857">
        <v>5</v>
      </c>
      <c r="I41857">
        <v>1</v>
      </c>
      <c r="J41857">
        <v>0</v>
      </c>
      <c r="K41857">
        <v>0</v>
      </c>
    </row>
    <row r="41858" spans="1:11">
      <c r="A41858">
        <v>2035</v>
      </c>
      <c r="B41858">
        <v>18855</v>
      </c>
      <c r="C41858">
        <v>113</v>
      </c>
      <c r="D41858">
        <v>74</v>
      </c>
      <c r="E41858">
        <v>5</v>
      </c>
      <c r="F41858">
        <v>6.7490488619192401</v>
      </c>
      <c r="G41858">
        <v>0</v>
      </c>
      <c r="H41858">
        <v>5</v>
      </c>
      <c r="I41858">
        <v>1</v>
      </c>
      <c r="J41858">
        <v>0</v>
      </c>
      <c r="K41858">
        <v>0</v>
      </c>
    </row>
    <row r="41859" spans="1:11">
      <c r="A41859">
        <v>2035</v>
      </c>
      <c r="B41859">
        <v>18856</v>
      </c>
      <c r="C41859">
        <v>48</v>
      </c>
      <c r="D41859">
        <v>36</v>
      </c>
      <c r="E41859">
        <v>3</v>
      </c>
      <c r="F41859">
        <v>13.764624913971099</v>
      </c>
      <c r="G41859">
        <v>0</v>
      </c>
      <c r="H41859">
        <v>5</v>
      </c>
      <c r="I41859">
        <v>1</v>
      </c>
      <c r="J41859">
        <v>0</v>
      </c>
      <c r="K41859">
        <v>0</v>
      </c>
    </row>
    <row r="41860" spans="1:11">
      <c r="A41860">
        <v>2035</v>
      </c>
      <c r="B41860">
        <v>18857</v>
      </c>
      <c r="C41860">
        <v>248</v>
      </c>
      <c r="D41860">
        <v>139</v>
      </c>
      <c r="E41860">
        <v>3</v>
      </c>
      <c r="F41860">
        <v>13.3851468048359</v>
      </c>
      <c r="G41860">
        <v>0</v>
      </c>
      <c r="H41860">
        <v>5</v>
      </c>
      <c r="I41860">
        <v>1</v>
      </c>
      <c r="J41860">
        <v>0</v>
      </c>
      <c r="K41860">
        <v>0</v>
      </c>
    </row>
    <row r="41861" spans="1:11">
      <c r="A41861">
        <v>2035</v>
      </c>
      <c r="B41861">
        <v>18858</v>
      </c>
      <c r="C41861">
        <v>196</v>
      </c>
      <c r="D41861">
        <v>126</v>
      </c>
      <c r="E41861">
        <v>11</v>
      </c>
      <c r="F41861">
        <v>11.4716486397902</v>
      </c>
      <c r="G41861">
        <v>0</v>
      </c>
      <c r="H41861">
        <v>5</v>
      </c>
      <c r="I41861">
        <v>1</v>
      </c>
      <c r="J41861">
        <v>0</v>
      </c>
      <c r="K41861">
        <v>0</v>
      </c>
    </row>
    <row r="41862" spans="1:11">
      <c r="A41862">
        <v>2035</v>
      </c>
      <c r="B41862">
        <v>18859</v>
      </c>
      <c r="C41862">
        <v>54</v>
      </c>
      <c r="D41862">
        <v>33</v>
      </c>
      <c r="E41862">
        <v>0</v>
      </c>
      <c r="F41862">
        <v>11.978970252223901</v>
      </c>
      <c r="G41862">
        <v>0</v>
      </c>
      <c r="H41862">
        <v>5</v>
      </c>
      <c r="I41862">
        <v>1</v>
      </c>
      <c r="J41862">
        <v>0</v>
      </c>
      <c r="K41862">
        <v>0</v>
      </c>
    </row>
    <row r="41863" spans="1:11">
      <c r="A41863">
        <v>2035</v>
      </c>
      <c r="B41863">
        <v>18860</v>
      </c>
      <c r="C41863">
        <v>38</v>
      </c>
      <c r="D41863">
        <v>22</v>
      </c>
      <c r="E41863">
        <v>0</v>
      </c>
      <c r="F41863">
        <v>8.3100069979006292</v>
      </c>
      <c r="G41863">
        <v>0</v>
      </c>
      <c r="H41863">
        <v>5</v>
      </c>
      <c r="I41863">
        <v>1</v>
      </c>
      <c r="J41863">
        <v>0</v>
      </c>
      <c r="K41863">
        <v>0</v>
      </c>
    </row>
    <row r="41864" spans="1:11">
      <c r="A41864">
        <v>2035</v>
      </c>
      <c r="B41864">
        <v>18861</v>
      </c>
      <c r="C41864">
        <v>72</v>
      </c>
      <c r="D41864">
        <v>51</v>
      </c>
      <c r="E41864">
        <v>0</v>
      </c>
      <c r="F41864">
        <v>13.5475858954578</v>
      </c>
      <c r="G41864">
        <v>0</v>
      </c>
      <c r="H41864">
        <v>5</v>
      </c>
      <c r="I41864">
        <v>1</v>
      </c>
      <c r="J41864">
        <v>0</v>
      </c>
      <c r="K41864">
        <v>0</v>
      </c>
    </row>
    <row r="41865" spans="1:11">
      <c r="A41865">
        <v>2035</v>
      </c>
      <c r="B41865">
        <v>18862</v>
      </c>
      <c r="C41865">
        <v>101</v>
      </c>
      <c r="D41865">
        <v>60</v>
      </c>
      <c r="E41865">
        <v>1</v>
      </c>
      <c r="F41865">
        <v>7.8686787631371899</v>
      </c>
      <c r="G41865">
        <v>0</v>
      </c>
      <c r="H41865">
        <v>5</v>
      </c>
      <c r="I41865">
        <v>1</v>
      </c>
      <c r="J41865">
        <v>0</v>
      </c>
      <c r="K41865">
        <v>0</v>
      </c>
    </row>
    <row r="41866" spans="1:11">
      <c r="A41866">
        <v>2035</v>
      </c>
      <c r="B41866">
        <v>18863</v>
      </c>
      <c r="C41866">
        <v>127</v>
      </c>
      <c r="D41866">
        <v>77</v>
      </c>
      <c r="E41866">
        <v>42</v>
      </c>
      <c r="F41866">
        <v>9.7681099938436304</v>
      </c>
      <c r="G41866">
        <v>0</v>
      </c>
      <c r="H41866">
        <v>5</v>
      </c>
      <c r="I41866">
        <v>1</v>
      </c>
      <c r="J41866">
        <v>0</v>
      </c>
      <c r="K41866">
        <v>0</v>
      </c>
    </row>
    <row r="41867" spans="1:11">
      <c r="A41867">
        <v>2035</v>
      </c>
      <c r="B41867">
        <v>18864</v>
      </c>
      <c r="C41867">
        <v>218</v>
      </c>
      <c r="D41867">
        <v>134</v>
      </c>
      <c r="E41867">
        <v>23</v>
      </c>
      <c r="F41867">
        <v>13.890039312634199</v>
      </c>
      <c r="G41867">
        <v>0</v>
      </c>
      <c r="H41867">
        <v>5</v>
      </c>
      <c r="I41867">
        <v>1</v>
      </c>
      <c r="J41867">
        <v>0</v>
      </c>
      <c r="K41867">
        <v>0</v>
      </c>
    </row>
    <row r="41868" spans="1:11">
      <c r="A41868">
        <v>2035</v>
      </c>
      <c r="B41868">
        <v>18865</v>
      </c>
      <c r="C41868">
        <v>194</v>
      </c>
      <c r="D41868">
        <v>117</v>
      </c>
      <c r="E41868">
        <v>1</v>
      </c>
      <c r="F41868">
        <v>7.5533700100062697</v>
      </c>
      <c r="G41868">
        <v>0</v>
      </c>
      <c r="H41868">
        <v>5</v>
      </c>
      <c r="I41868">
        <v>1</v>
      </c>
      <c r="J41868">
        <v>0</v>
      </c>
      <c r="K41868">
        <v>0</v>
      </c>
    </row>
    <row r="41869" spans="1:11">
      <c r="A41869">
        <v>2035</v>
      </c>
      <c r="B41869">
        <v>18866</v>
      </c>
      <c r="C41869">
        <v>129</v>
      </c>
      <c r="D41869">
        <v>70</v>
      </c>
      <c r="E41869">
        <v>1</v>
      </c>
      <c r="F41869">
        <v>11.6663953551468</v>
      </c>
      <c r="G41869">
        <v>0</v>
      </c>
      <c r="H41869">
        <v>5</v>
      </c>
      <c r="I41869">
        <v>1</v>
      </c>
      <c r="J41869">
        <v>0</v>
      </c>
      <c r="K41869">
        <v>0</v>
      </c>
    </row>
    <row r="41870" spans="1:11">
      <c r="A41870">
        <v>2035</v>
      </c>
      <c r="B41870">
        <v>18867</v>
      </c>
      <c r="C41870">
        <v>274</v>
      </c>
      <c r="D41870">
        <v>168</v>
      </c>
      <c r="E41870">
        <v>5</v>
      </c>
      <c r="F41870">
        <v>11.989568200514601</v>
      </c>
      <c r="G41870">
        <v>0</v>
      </c>
      <c r="H41870">
        <v>5</v>
      </c>
      <c r="I41870">
        <v>1</v>
      </c>
      <c r="J41870">
        <v>0</v>
      </c>
      <c r="K41870">
        <v>0</v>
      </c>
    </row>
    <row r="41871" spans="1:11">
      <c r="A41871">
        <v>2035</v>
      </c>
      <c r="B41871">
        <v>18868</v>
      </c>
      <c r="C41871">
        <v>292</v>
      </c>
      <c r="D41871">
        <v>192</v>
      </c>
      <c r="E41871">
        <v>1</v>
      </c>
      <c r="F41871">
        <v>13.077398493412</v>
      </c>
      <c r="G41871">
        <v>0</v>
      </c>
      <c r="H41871">
        <v>5</v>
      </c>
      <c r="I41871">
        <v>1</v>
      </c>
      <c r="J41871">
        <v>0</v>
      </c>
      <c r="K41871">
        <v>0</v>
      </c>
    </row>
    <row r="41872" spans="1:11">
      <c r="A41872">
        <v>2035</v>
      </c>
      <c r="B41872">
        <v>18869</v>
      </c>
      <c r="C41872">
        <v>20</v>
      </c>
      <c r="D41872">
        <v>17</v>
      </c>
      <c r="E41872">
        <v>15</v>
      </c>
      <c r="F41872">
        <v>3.2295047554457499</v>
      </c>
      <c r="G41872">
        <v>0</v>
      </c>
      <c r="H41872">
        <v>5</v>
      </c>
      <c r="I41872">
        <v>1</v>
      </c>
      <c r="J41872">
        <v>0</v>
      </c>
      <c r="K41872">
        <v>0</v>
      </c>
    </row>
    <row r="41873" spans="1:11">
      <c r="A41873">
        <v>2035</v>
      </c>
      <c r="B41873">
        <v>18870</v>
      </c>
      <c r="C41873">
        <v>300</v>
      </c>
      <c r="D41873">
        <v>163</v>
      </c>
      <c r="E41873">
        <v>10</v>
      </c>
      <c r="F41873">
        <v>15.134393413512001</v>
      </c>
      <c r="G41873">
        <v>0</v>
      </c>
      <c r="H41873">
        <v>5</v>
      </c>
      <c r="I41873">
        <v>1</v>
      </c>
      <c r="J41873">
        <v>0</v>
      </c>
      <c r="K41873">
        <v>0</v>
      </c>
    </row>
    <row r="41874" spans="1:11">
      <c r="A41874">
        <v>2035</v>
      </c>
      <c r="B41874">
        <v>18871</v>
      </c>
      <c r="C41874">
        <v>50</v>
      </c>
      <c r="D41874">
        <v>28</v>
      </c>
      <c r="E41874">
        <v>0</v>
      </c>
      <c r="F41874">
        <v>7.6590790723323403</v>
      </c>
      <c r="G41874">
        <v>0</v>
      </c>
      <c r="H41874">
        <v>5</v>
      </c>
      <c r="I41874">
        <v>1</v>
      </c>
      <c r="J41874">
        <v>0</v>
      </c>
      <c r="K41874">
        <v>0</v>
      </c>
    </row>
    <row r="41875" spans="1:11">
      <c r="A41875">
        <v>2035</v>
      </c>
      <c r="B41875">
        <v>18872</v>
      </c>
      <c r="C41875">
        <v>179</v>
      </c>
      <c r="D41875">
        <v>111</v>
      </c>
      <c r="E41875">
        <v>1</v>
      </c>
      <c r="F41875">
        <v>10.4046175576468</v>
      </c>
      <c r="G41875">
        <v>0</v>
      </c>
      <c r="H41875">
        <v>5</v>
      </c>
      <c r="I41875">
        <v>1</v>
      </c>
      <c r="J41875">
        <v>0</v>
      </c>
      <c r="K41875">
        <v>0</v>
      </c>
    </row>
    <row r="41876" spans="1:11">
      <c r="A41876">
        <v>2035</v>
      </c>
      <c r="B41876">
        <v>18873</v>
      </c>
      <c r="C41876">
        <v>249</v>
      </c>
      <c r="D41876">
        <v>140</v>
      </c>
      <c r="E41876">
        <v>5</v>
      </c>
      <c r="F41876">
        <v>13.171188422049299</v>
      </c>
      <c r="G41876">
        <v>0</v>
      </c>
      <c r="H41876">
        <v>5</v>
      </c>
      <c r="I41876">
        <v>1</v>
      </c>
      <c r="J41876">
        <v>0</v>
      </c>
      <c r="K41876">
        <v>0</v>
      </c>
    </row>
    <row r="41877" spans="1:11">
      <c r="A41877">
        <v>2035</v>
      </c>
      <c r="B41877">
        <v>18874</v>
      </c>
      <c r="C41877">
        <v>178</v>
      </c>
      <c r="D41877">
        <v>102</v>
      </c>
      <c r="E41877">
        <v>1</v>
      </c>
      <c r="F41877">
        <v>12.968799481248</v>
      </c>
      <c r="G41877">
        <v>0</v>
      </c>
      <c r="H41877">
        <v>5</v>
      </c>
      <c r="I41877">
        <v>1</v>
      </c>
      <c r="J41877">
        <v>0</v>
      </c>
      <c r="K41877">
        <v>0</v>
      </c>
    </row>
    <row r="41878" spans="1:11">
      <c r="A41878">
        <v>2035</v>
      </c>
      <c r="B41878">
        <v>18875</v>
      </c>
      <c r="C41878">
        <v>77</v>
      </c>
      <c r="D41878">
        <v>57</v>
      </c>
      <c r="E41878">
        <v>4</v>
      </c>
      <c r="F41878">
        <v>5.5640260425322801</v>
      </c>
      <c r="G41878">
        <v>0</v>
      </c>
      <c r="H41878">
        <v>5</v>
      </c>
      <c r="I41878">
        <v>1</v>
      </c>
      <c r="J41878">
        <v>0</v>
      </c>
      <c r="K41878">
        <v>0</v>
      </c>
    </row>
    <row r="41879" spans="1:11">
      <c r="A41879">
        <v>2035</v>
      </c>
      <c r="B41879">
        <v>18876</v>
      </c>
      <c r="C41879">
        <v>176</v>
      </c>
      <c r="D41879">
        <v>119</v>
      </c>
      <c r="E41879">
        <v>4</v>
      </c>
      <c r="F41879">
        <v>13.223140495867799</v>
      </c>
      <c r="G41879">
        <v>0</v>
      </c>
      <c r="H41879">
        <v>5</v>
      </c>
      <c r="I41879">
        <v>1</v>
      </c>
      <c r="J41879">
        <v>0</v>
      </c>
      <c r="K41879">
        <v>0</v>
      </c>
    </row>
    <row r="41880" spans="1:11">
      <c r="A41880">
        <v>2035</v>
      </c>
      <c r="B41880">
        <v>18877</v>
      </c>
      <c r="C41880">
        <v>89</v>
      </c>
      <c r="D41880">
        <v>60</v>
      </c>
      <c r="E41880">
        <v>4</v>
      </c>
      <c r="F41880">
        <v>7.0763530543607001</v>
      </c>
      <c r="G41880">
        <v>0</v>
      </c>
      <c r="H41880">
        <v>5</v>
      </c>
      <c r="I41880">
        <v>1</v>
      </c>
      <c r="J41880">
        <v>0</v>
      </c>
      <c r="K41880">
        <v>0</v>
      </c>
    </row>
    <row r="41881" spans="1:11">
      <c r="A41881">
        <v>2035</v>
      </c>
      <c r="B41881">
        <v>18878</v>
      </c>
      <c r="C41881">
        <v>0</v>
      </c>
      <c r="D41881">
        <v>0</v>
      </c>
      <c r="E41881">
        <v>74</v>
      </c>
      <c r="F41881">
        <v>0</v>
      </c>
      <c r="G41881">
        <v>0</v>
      </c>
      <c r="H41881">
        <v>5</v>
      </c>
      <c r="I41881">
        <v>1</v>
      </c>
      <c r="J41881">
        <v>0</v>
      </c>
      <c r="K41881">
        <v>0</v>
      </c>
    </row>
    <row r="41882" spans="1:11">
      <c r="A41882">
        <v>2035</v>
      </c>
      <c r="B41882">
        <v>18879</v>
      </c>
      <c r="C41882">
        <v>18</v>
      </c>
      <c r="D41882">
        <v>10</v>
      </c>
      <c r="E41882">
        <v>0</v>
      </c>
      <c r="F41882">
        <v>4.4195639363582799</v>
      </c>
      <c r="G41882">
        <v>0</v>
      </c>
      <c r="H41882">
        <v>5</v>
      </c>
      <c r="I41882">
        <v>1</v>
      </c>
      <c r="J41882">
        <v>0</v>
      </c>
      <c r="K41882">
        <v>0</v>
      </c>
    </row>
    <row r="41883" spans="1:11">
      <c r="A41883">
        <v>2035</v>
      </c>
      <c r="B41883">
        <v>18880</v>
      </c>
      <c r="C41883">
        <v>75</v>
      </c>
      <c r="D41883">
        <v>47</v>
      </c>
      <c r="E41883">
        <v>0</v>
      </c>
      <c r="F41883">
        <v>9.5900570288724705</v>
      </c>
      <c r="G41883">
        <v>0</v>
      </c>
      <c r="H41883">
        <v>5</v>
      </c>
      <c r="I41883">
        <v>1</v>
      </c>
      <c r="J41883">
        <v>0</v>
      </c>
      <c r="K41883">
        <v>0</v>
      </c>
    </row>
    <row r="41884" spans="1:11">
      <c r="A41884">
        <v>2035</v>
      </c>
      <c r="B41884">
        <v>18881</v>
      </c>
      <c r="C41884">
        <v>310</v>
      </c>
      <c r="D41884">
        <v>210</v>
      </c>
      <c r="E41884">
        <v>2</v>
      </c>
      <c r="F41884">
        <v>11.3590560990803</v>
      </c>
      <c r="G41884">
        <v>0</v>
      </c>
      <c r="H41884">
        <v>5</v>
      </c>
      <c r="I41884">
        <v>1</v>
      </c>
      <c r="J41884">
        <v>0</v>
      </c>
      <c r="K41884">
        <v>0</v>
      </c>
    </row>
    <row r="41885" spans="1:11">
      <c r="A41885">
        <v>2035</v>
      </c>
      <c r="B41885">
        <v>18882</v>
      </c>
      <c r="C41885">
        <v>321</v>
      </c>
      <c r="D41885">
        <v>189</v>
      </c>
      <c r="E41885">
        <v>6</v>
      </c>
      <c r="F41885">
        <v>12.564112758936</v>
      </c>
      <c r="G41885">
        <v>0</v>
      </c>
      <c r="H41885">
        <v>5</v>
      </c>
      <c r="I41885">
        <v>1</v>
      </c>
      <c r="J41885">
        <v>0</v>
      </c>
      <c r="K41885">
        <v>0</v>
      </c>
    </row>
    <row r="41886" spans="1:11">
      <c r="A41886">
        <v>2035</v>
      </c>
      <c r="B41886">
        <v>18883</v>
      </c>
      <c r="C41886">
        <v>59</v>
      </c>
      <c r="D41886">
        <v>29</v>
      </c>
      <c r="E41886">
        <v>0</v>
      </c>
      <c r="F41886">
        <v>7.1633237822349596</v>
      </c>
      <c r="G41886">
        <v>0</v>
      </c>
      <c r="H41886">
        <v>5</v>
      </c>
      <c r="I41886">
        <v>1</v>
      </c>
      <c r="J41886">
        <v>0</v>
      </c>
      <c r="K41886">
        <v>0</v>
      </c>
    </row>
    <row r="41887" spans="1:11">
      <c r="A41887">
        <v>2035</v>
      </c>
      <c r="B41887">
        <v>18884</v>
      </c>
      <c r="C41887">
        <v>145</v>
      </c>
      <c r="D41887">
        <v>90</v>
      </c>
      <c r="E41887">
        <v>6</v>
      </c>
      <c r="F41887">
        <v>8.5182053322721796</v>
      </c>
      <c r="G41887">
        <v>0</v>
      </c>
      <c r="H41887">
        <v>5</v>
      </c>
      <c r="I41887">
        <v>1</v>
      </c>
      <c r="J41887">
        <v>0</v>
      </c>
      <c r="K41887">
        <v>0</v>
      </c>
    </row>
    <row r="41888" spans="1:11">
      <c r="A41888">
        <v>2035</v>
      </c>
      <c r="B41888">
        <v>18885</v>
      </c>
      <c r="C41888">
        <v>164</v>
      </c>
      <c r="D41888">
        <v>105</v>
      </c>
      <c r="E41888">
        <v>1</v>
      </c>
      <c r="F41888">
        <v>13.8960675823384</v>
      </c>
      <c r="G41888">
        <v>0</v>
      </c>
      <c r="H41888">
        <v>5</v>
      </c>
      <c r="I41888">
        <v>1</v>
      </c>
      <c r="J41888">
        <v>0</v>
      </c>
      <c r="K41888">
        <v>0</v>
      </c>
    </row>
    <row r="41889" spans="1:11">
      <c r="A41889">
        <v>2035</v>
      </c>
      <c r="B41889">
        <v>18886</v>
      </c>
      <c r="C41889">
        <v>73</v>
      </c>
      <c r="D41889">
        <v>47</v>
      </c>
      <c r="E41889">
        <v>0</v>
      </c>
      <c r="F41889">
        <v>9.4092778057048605</v>
      </c>
      <c r="G41889">
        <v>0</v>
      </c>
      <c r="H41889">
        <v>5</v>
      </c>
      <c r="I41889">
        <v>1</v>
      </c>
      <c r="J41889">
        <v>0</v>
      </c>
      <c r="K41889">
        <v>0</v>
      </c>
    </row>
    <row r="41890" spans="1:11">
      <c r="A41890">
        <v>2035</v>
      </c>
      <c r="B41890">
        <v>18887</v>
      </c>
      <c r="C41890">
        <v>142</v>
      </c>
      <c r="D41890">
        <v>79</v>
      </c>
      <c r="E41890">
        <v>76</v>
      </c>
      <c r="F41890">
        <v>11.1039864875432</v>
      </c>
      <c r="G41890">
        <v>0</v>
      </c>
      <c r="H41890">
        <v>5</v>
      </c>
      <c r="I41890">
        <v>1</v>
      </c>
      <c r="J41890">
        <v>0</v>
      </c>
      <c r="K41890">
        <v>0</v>
      </c>
    </row>
    <row r="41891" spans="1:11">
      <c r="A41891">
        <v>2035</v>
      </c>
      <c r="B41891">
        <v>18888</v>
      </c>
      <c r="C41891">
        <v>273</v>
      </c>
      <c r="D41891">
        <v>169</v>
      </c>
      <c r="E41891">
        <v>12</v>
      </c>
      <c r="F41891">
        <v>18.577747533174499</v>
      </c>
      <c r="G41891">
        <v>0</v>
      </c>
      <c r="H41891">
        <v>5</v>
      </c>
      <c r="I41891">
        <v>1</v>
      </c>
      <c r="J41891">
        <v>0</v>
      </c>
      <c r="K41891">
        <v>0</v>
      </c>
    </row>
    <row r="41892" spans="1:11">
      <c r="A41892">
        <v>2035</v>
      </c>
      <c r="B41892">
        <v>18889</v>
      </c>
      <c r="C41892">
        <v>556</v>
      </c>
      <c r="D41892">
        <v>381</v>
      </c>
      <c r="E41892">
        <v>11</v>
      </c>
      <c r="F41892">
        <v>30.583562985087799</v>
      </c>
      <c r="G41892">
        <v>0</v>
      </c>
      <c r="H41892">
        <v>5</v>
      </c>
      <c r="I41892">
        <v>1</v>
      </c>
      <c r="J41892">
        <v>0</v>
      </c>
      <c r="K41892">
        <v>0</v>
      </c>
    </row>
    <row r="41893" spans="1:11">
      <c r="A41893">
        <v>2035</v>
      </c>
      <c r="B41893">
        <v>18890</v>
      </c>
      <c r="C41893">
        <v>0</v>
      </c>
      <c r="D41893">
        <v>0</v>
      </c>
      <c r="E41893">
        <v>0</v>
      </c>
      <c r="F41893">
        <v>0</v>
      </c>
      <c r="G41893">
        <v>0</v>
      </c>
      <c r="H41893">
        <v>5</v>
      </c>
      <c r="I41893">
        <v>1</v>
      </c>
      <c r="J41893">
        <v>0</v>
      </c>
      <c r="K41893">
        <v>0</v>
      </c>
    </row>
    <row r="41894" spans="1:11">
      <c r="A41894">
        <v>2035</v>
      </c>
      <c r="B41894">
        <v>18891</v>
      </c>
      <c r="C41894">
        <v>1086</v>
      </c>
      <c r="D41894">
        <v>655</v>
      </c>
      <c r="E41894">
        <v>14</v>
      </c>
      <c r="F41894">
        <v>58.875191100413097</v>
      </c>
      <c r="G41894">
        <v>0</v>
      </c>
      <c r="H41894">
        <v>5</v>
      </c>
      <c r="I41894">
        <v>1</v>
      </c>
      <c r="J41894">
        <v>0</v>
      </c>
      <c r="K41894">
        <v>0</v>
      </c>
    </row>
    <row r="41895" spans="1:11">
      <c r="A41895">
        <v>2035</v>
      </c>
      <c r="B41895">
        <v>18892</v>
      </c>
      <c r="C41895">
        <v>189</v>
      </c>
      <c r="D41895">
        <v>109</v>
      </c>
      <c r="E41895">
        <v>8</v>
      </c>
      <c r="F41895">
        <v>14.4026336244342</v>
      </c>
      <c r="G41895">
        <v>0</v>
      </c>
      <c r="H41895">
        <v>5</v>
      </c>
      <c r="I41895">
        <v>1</v>
      </c>
      <c r="J41895">
        <v>0</v>
      </c>
      <c r="K41895">
        <v>0</v>
      </c>
    </row>
    <row r="41896" spans="1:11">
      <c r="A41896">
        <v>2035</v>
      </c>
      <c r="B41896">
        <v>18893</v>
      </c>
      <c r="C41896">
        <v>102</v>
      </c>
      <c r="D41896">
        <v>63</v>
      </c>
      <c r="E41896">
        <v>114</v>
      </c>
      <c r="F41896">
        <v>6.3868156088764199</v>
      </c>
      <c r="G41896">
        <v>0</v>
      </c>
      <c r="H41896">
        <v>5</v>
      </c>
      <c r="I41896">
        <v>1</v>
      </c>
      <c r="J41896">
        <v>0</v>
      </c>
      <c r="K41896">
        <v>0</v>
      </c>
    </row>
    <row r="41897" spans="1:11">
      <c r="A41897">
        <v>2035</v>
      </c>
      <c r="B41897">
        <v>18894</v>
      </c>
      <c r="C41897">
        <v>237</v>
      </c>
      <c r="D41897">
        <v>146</v>
      </c>
      <c r="E41897">
        <v>71</v>
      </c>
      <c r="F41897">
        <v>21.506156931425298</v>
      </c>
      <c r="G41897">
        <v>0</v>
      </c>
      <c r="H41897">
        <v>5</v>
      </c>
      <c r="I41897">
        <v>1</v>
      </c>
      <c r="J41897">
        <v>0</v>
      </c>
      <c r="K41897">
        <v>0</v>
      </c>
    </row>
    <row r="41898" spans="1:11">
      <c r="A41898">
        <v>2035</v>
      </c>
      <c r="B41898">
        <v>18895</v>
      </c>
      <c r="C41898">
        <v>485</v>
      </c>
      <c r="D41898">
        <v>312</v>
      </c>
      <c r="E41898">
        <v>8</v>
      </c>
      <c r="F41898">
        <v>50.173797897873101</v>
      </c>
      <c r="G41898">
        <v>0</v>
      </c>
      <c r="H41898">
        <v>5</v>
      </c>
      <c r="I41898">
        <v>1</v>
      </c>
      <c r="J41898">
        <v>0</v>
      </c>
      <c r="K41898">
        <v>0</v>
      </c>
    </row>
    <row r="41899" spans="1:11">
      <c r="A41899">
        <v>2035</v>
      </c>
      <c r="B41899">
        <v>18896</v>
      </c>
      <c r="C41899">
        <v>1150</v>
      </c>
      <c r="D41899">
        <v>726</v>
      </c>
      <c r="E41899">
        <v>10</v>
      </c>
      <c r="F41899">
        <v>64.518300756266697</v>
      </c>
      <c r="G41899">
        <v>0</v>
      </c>
      <c r="H41899">
        <v>5</v>
      </c>
      <c r="I41899">
        <v>1</v>
      </c>
      <c r="J41899">
        <v>0</v>
      </c>
      <c r="K41899">
        <v>0</v>
      </c>
    </row>
    <row r="41900" spans="1:11">
      <c r="A41900">
        <v>2035</v>
      </c>
      <c r="B41900">
        <v>18897</v>
      </c>
      <c r="C41900">
        <v>395</v>
      </c>
      <c r="D41900">
        <v>250</v>
      </c>
      <c r="E41900">
        <v>5</v>
      </c>
      <c r="F41900">
        <v>25.745981671468201</v>
      </c>
      <c r="G41900">
        <v>0</v>
      </c>
      <c r="H41900">
        <v>5</v>
      </c>
      <c r="I41900">
        <v>1</v>
      </c>
      <c r="J41900">
        <v>0</v>
      </c>
      <c r="K41900">
        <v>0</v>
      </c>
    </row>
    <row r="41901" spans="1:11">
      <c r="A41901">
        <v>2035</v>
      </c>
      <c r="B41901">
        <v>18898</v>
      </c>
      <c r="C41901">
        <v>0</v>
      </c>
      <c r="D41901">
        <v>0</v>
      </c>
      <c r="E41901">
        <v>69</v>
      </c>
      <c r="F41901">
        <v>0</v>
      </c>
      <c r="G41901">
        <v>0</v>
      </c>
      <c r="H41901">
        <v>5</v>
      </c>
      <c r="I41901">
        <v>1</v>
      </c>
      <c r="J41901">
        <v>0</v>
      </c>
      <c r="K41901">
        <v>0</v>
      </c>
    </row>
    <row r="41902" spans="1:11">
      <c r="A41902">
        <v>2035</v>
      </c>
      <c r="B41902">
        <v>18899</v>
      </c>
      <c r="C41902">
        <v>266</v>
      </c>
      <c r="D41902">
        <v>167</v>
      </c>
      <c r="E41902">
        <v>1</v>
      </c>
      <c r="F41902">
        <v>33.252493937045301</v>
      </c>
      <c r="G41902">
        <v>0</v>
      </c>
      <c r="H41902">
        <v>5</v>
      </c>
      <c r="I41902">
        <v>1</v>
      </c>
      <c r="J41902">
        <v>0</v>
      </c>
      <c r="K41902">
        <v>0</v>
      </c>
    </row>
    <row r="41903" spans="1:11">
      <c r="A41903">
        <v>2035</v>
      </c>
      <c r="B41903">
        <v>18900</v>
      </c>
      <c r="C41903">
        <v>0</v>
      </c>
      <c r="D41903">
        <v>0</v>
      </c>
      <c r="E41903">
        <v>135</v>
      </c>
      <c r="F41903">
        <v>0</v>
      </c>
      <c r="G41903">
        <v>0</v>
      </c>
      <c r="H41903">
        <v>5</v>
      </c>
      <c r="I41903">
        <v>1</v>
      </c>
      <c r="J41903">
        <v>0</v>
      </c>
      <c r="K41903">
        <v>0</v>
      </c>
    </row>
    <row r="41904" spans="1:11">
      <c r="A41904">
        <v>2035</v>
      </c>
      <c r="B41904">
        <v>18901</v>
      </c>
      <c r="C41904">
        <v>270</v>
      </c>
      <c r="D41904">
        <v>190</v>
      </c>
      <c r="E41904">
        <v>121</v>
      </c>
      <c r="F41904">
        <v>29.411444319778699</v>
      </c>
      <c r="G41904">
        <v>0</v>
      </c>
      <c r="H41904">
        <v>5</v>
      </c>
      <c r="I41904">
        <v>1</v>
      </c>
      <c r="J41904">
        <v>0</v>
      </c>
      <c r="K41904">
        <v>0</v>
      </c>
    </row>
    <row r="41905" spans="1:11">
      <c r="A41905">
        <v>2035</v>
      </c>
      <c r="B41905">
        <v>18902</v>
      </c>
      <c r="C41905">
        <v>150</v>
      </c>
      <c r="D41905">
        <v>88</v>
      </c>
      <c r="E41905">
        <v>0</v>
      </c>
      <c r="F41905">
        <v>31.474914493149001</v>
      </c>
      <c r="G41905">
        <v>0</v>
      </c>
      <c r="H41905">
        <v>5</v>
      </c>
      <c r="I41905">
        <v>1</v>
      </c>
      <c r="J41905">
        <v>0</v>
      </c>
      <c r="K41905">
        <v>0</v>
      </c>
    </row>
    <row r="41906" spans="1:11">
      <c r="A41906">
        <v>2035</v>
      </c>
      <c r="B41906">
        <v>18903</v>
      </c>
      <c r="C41906">
        <v>40</v>
      </c>
      <c r="D41906">
        <v>21</v>
      </c>
      <c r="E41906">
        <v>24</v>
      </c>
      <c r="F41906">
        <v>6.8896620620758604</v>
      </c>
      <c r="G41906">
        <v>0</v>
      </c>
      <c r="H41906">
        <v>5</v>
      </c>
      <c r="I41906">
        <v>1</v>
      </c>
      <c r="J41906">
        <v>0</v>
      </c>
      <c r="K41906">
        <v>0</v>
      </c>
    </row>
    <row r="41907" spans="1:11">
      <c r="A41907">
        <v>2035</v>
      </c>
      <c r="B41907">
        <v>18904</v>
      </c>
      <c r="C41907">
        <v>169</v>
      </c>
      <c r="D41907">
        <v>109</v>
      </c>
      <c r="E41907">
        <v>1</v>
      </c>
      <c r="F41907">
        <v>30.584913855508901</v>
      </c>
      <c r="G41907">
        <v>0</v>
      </c>
      <c r="H41907">
        <v>5</v>
      </c>
      <c r="I41907">
        <v>1</v>
      </c>
      <c r="J41907">
        <v>0</v>
      </c>
      <c r="K41907">
        <v>0</v>
      </c>
    </row>
    <row r="41908" spans="1:11">
      <c r="A41908">
        <v>2035</v>
      </c>
      <c r="B41908">
        <v>18905</v>
      </c>
      <c r="C41908">
        <v>194</v>
      </c>
      <c r="D41908">
        <v>123</v>
      </c>
      <c r="E41908">
        <v>46</v>
      </c>
      <c r="F41908">
        <v>35.532437085607498</v>
      </c>
      <c r="G41908">
        <v>0</v>
      </c>
      <c r="H41908">
        <v>5</v>
      </c>
      <c r="I41908">
        <v>1</v>
      </c>
      <c r="J41908">
        <v>0</v>
      </c>
      <c r="K41908">
        <v>0</v>
      </c>
    </row>
    <row r="41909" spans="1:11">
      <c r="A41909">
        <v>2035</v>
      </c>
      <c r="B41909">
        <v>18906</v>
      </c>
      <c r="C41909">
        <v>154</v>
      </c>
      <c r="D41909">
        <v>103</v>
      </c>
      <c r="E41909">
        <v>320</v>
      </c>
      <c r="F41909">
        <v>30.3963366492973</v>
      </c>
      <c r="G41909">
        <v>0</v>
      </c>
      <c r="H41909">
        <v>5</v>
      </c>
      <c r="I41909">
        <v>1</v>
      </c>
      <c r="J41909">
        <v>0</v>
      </c>
      <c r="K41909">
        <v>0</v>
      </c>
    </row>
    <row r="41910" spans="1:11">
      <c r="A41910">
        <v>2035</v>
      </c>
      <c r="B41910">
        <v>18907</v>
      </c>
      <c r="C41910">
        <v>140</v>
      </c>
      <c r="D41910">
        <v>82</v>
      </c>
      <c r="E41910">
        <v>105</v>
      </c>
      <c r="F41910">
        <v>30.905077262693201</v>
      </c>
      <c r="G41910">
        <v>0</v>
      </c>
      <c r="H41910">
        <v>5</v>
      </c>
      <c r="I41910">
        <v>1</v>
      </c>
      <c r="J41910">
        <v>0</v>
      </c>
      <c r="K41910">
        <v>0</v>
      </c>
    </row>
    <row r="41911" spans="1:11">
      <c r="A41911">
        <v>2035</v>
      </c>
      <c r="B41911">
        <v>18908</v>
      </c>
      <c r="C41911">
        <v>137</v>
      </c>
      <c r="D41911">
        <v>93</v>
      </c>
      <c r="E41911">
        <v>45</v>
      </c>
      <c r="F41911">
        <v>19.493177387914201</v>
      </c>
      <c r="G41911">
        <v>0</v>
      </c>
      <c r="H41911">
        <v>5</v>
      </c>
      <c r="I41911">
        <v>1</v>
      </c>
      <c r="J41911">
        <v>0</v>
      </c>
      <c r="K41911">
        <v>0</v>
      </c>
    </row>
    <row r="41912" spans="1:11">
      <c r="A41912">
        <v>2035</v>
      </c>
      <c r="B41912">
        <v>18909</v>
      </c>
      <c r="C41912">
        <v>77</v>
      </c>
      <c r="D41912">
        <v>50</v>
      </c>
      <c r="E41912">
        <v>56</v>
      </c>
      <c r="F41912">
        <v>19.300664243639599</v>
      </c>
      <c r="G41912">
        <v>0</v>
      </c>
      <c r="H41912">
        <v>5</v>
      </c>
      <c r="I41912">
        <v>1</v>
      </c>
      <c r="J41912">
        <v>0</v>
      </c>
      <c r="K41912">
        <v>0</v>
      </c>
    </row>
    <row r="41913" spans="1:11">
      <c r="A41913">
        <v>2035</v>
      </c>
      <c r="B41913">
        <v>18910</v>
      </c>
      <c r="C41913">
        <v>239</v>
      </c>
      <c r="D41913">
        <v>148</v>
      </c>
      <c r="E41913">
        <v>161</v>
      </c>
      <c r="F41913">
        <v>31.725804096478299</v>
      </c>
      <c r="G41913">
        <v>0</v>
      </c>
      <c r="H41913">
        <v>5</v>
      </c>
      <c r="I41913">
        <v>1</v>
      </c>
      <c r="J41913">
        <v>0</v>
      </c>
      <c r="K41913">
        <v>0</v>
      </c>
    </row>
    <row r="41914" spans="1:11">
      <c r="A41914">
        <v>2035</v>
      </c>
      <c r="B41914">
        <v>18911</v>
      </c>
      <c r="C41914">
        <v>132</v>
      </c>
      <c r="D41914">
        <v>92</v>
      </c>
      <c r="E41914">
        <v>81</v>
      </c>
      <c r="F41914">
        <v>35.044868050761998</v>
      </c>
      <c r="G41914">
        <v>0</v>
      </c>
      <c r="H41914">
        <v>5</v>
      </c>
      <c r="I41914">
        <v>1</v>
      </c>
      <c r="J41914">
        <v>0</v>
      </c>
      <c r="K41914">
        <v>0</v>
      </c>
    </row>
    <row r="41915" spans="1:11">
      <c r="A41915">
        <v>2035</v>
      </c>
      <c r="B41915">
        <v>18912</v>
      </c>
      <c r="C41915">
        <v>69</v>
      </c>
      <c r="D41915">
        <v>43</v>
      </c>
      <c r="E41915">
        <v>111</v>
      </c>
      <c r="F41915">
        <v>8.2376256536376893</v>
      </c>
      <c r="G41915">
        <v>0</v>
      </c>
      <c r="H41915">
        <v>5</v>
      </c>
      <c r="I41915">
        <v>1</v>
      </c>
      <c r="J41915">
        <v>0</v>
      </c>
      <c r="K41915">
        <v>0</v>
      </c>
    </row>
    <row r="41916" spans="1:11">
      <c r="A41916">
        <v>2035</v>
      </c>
      <c r="B41916">
        <v>18913</v>
      </c>
      <c r="C41916">
        <v>2028</v>
      </c>
      <c r="D41916">
        <v>1222</v>
      </c>
      <c r="E41916">
        <v>482</v>
      </c>
      <c r="F41916">
        <v>87.4162596030515</v>
      </c>
      <c r="G41916">
        <v>0</v>
      </c>
      <c r="H41916">
        <v>5</v>
      </c>
      <c r="I41916">
        <v>1</v>
      </c>
      <c r="J41916">
        <v>0</v>
      </c>
      <c r="K41916">
        <v>0</v>
      </c>
    </row>
    <row r="41917" spans="1:11">
      <c r="A41917">
        <v>2035</v>
      </c>
      <c r="B41917">
        <v>18914</v>
      </c>
      <c r="C41917">
        <v>56</v>
      </c>
      <c r="D41917">
        <v>40</v>
      </c>
      <c r="E41917">
        <v>120</v>
      </c>
      <c r="F41917">
        <v>7.4309978768577496</v>
      </c>
      <c r="G41917">
        <v>0</v>
      </c>
      <c r="H41917">
        <v>5</v>
      </c>
      <c r="I41917">
        <v>1</v>
      </c>
      <c r="J41917">
        <v>0</v>
      </c>
      <c r="K41917">
        <v>0</v>
      </c>
    </row>
    <row r="41918" spans="1:11">
      <c r="A41918">
        <v>2035</v>
      </c>
      <c r="B41918">
        <v>18915</v>
      </c>
      <c r="C41918">
        <v>46</v>
      </c>
      <c r="D41918">
        <v>25</v>
      </c>
      <c r="E41918">
        <v>133</v>
      </c>
      <c r="F41918">
        <v>4.7572263302135598</v>
      </c>
      <c r="G41918">
        <v>0</v>
      </c>
      <c r="H41918">
        <v>5</v>
      </c>
      <c r="I41918">
        <v>1</v>
      </c>
      <c r="J41918">
        <v>0</v>
      </c>
      <c r="K41918">
        <v>0</v>
      </c>
    </row>
    <row r="41919" spans="1:11">
      <c r="A41919">
        <v>2035</v>
      </c>
      <c r="B41919">
        <v>18916</v>
      </c>
      <c r="C41919">
        <v>269</v>
      </c>
      <c r="D41919">
        <v>149</v>
      </c>
      <c r="E41919">
        <v>7</v>
      </c>
      <c r="F41919">
        <v>16.154894813017599</v>
      </c>
      <c r="G41919">
        <v>0</v>
      </c>
      <c r="H41919">
        <v>5</v>
      </c>
      <c r="I41919">
        <v>1</v>
      </c>
      <c r="J41919">
        <v>0</v>
      </c>
      <c r="K41919">
        <v>0</v>
      </c>
    </row>
    <row r="41920" spans="1:11">
      <c r="A41920">
        <v>2035</v>
      </c>
      <c r="B41920">
        <v>18917</v>
      </c>
      <c r="C41920">
        <v>238</v>
      </c>
      <c r="D41920">
        <v>137</v>
      </c>
      <c r="E41920">
        <v>32</v>
      </c>
      <c r="F41920">
        <v>16.775330396475798</v>
      </c>
      <c r="G41920">
        <v>0</v>
      </c>
      <c r="H41920">
        <v>5</v>
      </c>
      <c r="I41920">
        <v>1</v>
      </c>
      <c r="J41920">
        <v>0</v>
      </c>
      <c r="K41920">
        <v>0</v>
      </c>
    </row>
    <row r="41921" spans="1:11">
      <c r="A41921">
        <v>2035</v>
      </c>
      <c r="B41921">
        <v>18918</v>
      </c>
      <c r="C41921">
        <v>259</v>
      </c>
      <c r="D41921">
        <v>162</v>
      </c>
      <c r="E41921">
        <v>1</v>
      </c>
      <c r="F41921">
        <v>14.7702063836946</v>
      </c>
      <c r="G41921">
        <v>0</v>
      </c>
      <c r="H41921">
        <v>5</v>
      </c>
      <c r="I41921">
        <v>1</v>
      </c>
      <c r="J41921">
        <v>0</v>
      </c>
      <c r="K41921">
        <v>0</v>
      </c>
    </row>
    <row r="41922" spans="1:11">
      <c r="A41922">
        <v>2035</v>
      </c>
      <c r="B41922">
        <v>18919</v>
      </c>
      <c r="C41922">
        <v>22</v>
      </c>
      <c r="D41922">
        <v>16</v>
      </c>
      <c r="E41922">
        <v>0</v>
      </c>
      <c r="F41922">
        <v>1.4409882559457099</v>
      </c>
      <c r="G41922">
        <v>0</v>
      </c>
      <c r="H41922">
        <v>5</v>
      </c>
      <c r="I41922">
        <v>1</v>
      </c>
      <c r="J41922">
        <v>0</v>
      </c>
      <c r="K41922">
        <v>0</v>
      </c>
    </row>
    <row r="41923" spans="1:11">
      <c r="A41923">
        <v>2035</v>
      </c>
      <c r="B41923">
        <v>18920</v>
      </c>
      <c r="C41923">
        <v>300</v>
      </c>
      <c r="D41923">
        <v>174</v>
      </c>
      <c r="E41923">
        <v>64</v>
      </c>
      <c r="F41923">
        <v>17.946555158737301</v>
      </c>
      <c r="G41923">
        <v>0</v>
      </c>
      <c r="H41923">
        <v>5</v>
      </c>
      <c r="I41923">
        <v>1</v>
      </c>
      <c r="J41923">
        <v>0</v>
      </c>
      <c r="K41923">
        <v>0</v>
      </c>
    </row>
    <row r="41924" spans="1:11">
      <c r="A41924">
        <v>2035</v>
      </c>
      <c r="B41924">
        <v>18921</v>
      </c>
      <c r="C41924">
        <v>256</v>
      </c>
      <c r="D41924">
        <v>154</v>
      </c>
      <c r="E41924">
        <v>4</v>
      </c>
      <c r="F41924">
        <v>18.652774235855599</v>
      </c>
      <c r="G41924">
        <v>0</v>
      </c>
      <c r="H41924">
        <v>5</v>
      </c>
      <c r="I41924">
        <v>1</v>
      </c>
      <c r="J41924">
        <v>0</v>
      </c>
      <c r="K41924">
        <v>0</v>
      </c>
    </row>
    <row r="41925" spans="1:11">
      <c r="A41925">
        <v>2035</v>
      </c>
      <c r="B41925">
        <v>18922</v>
      </c>
      <c r="C41925">
        <v>262</v>
      </c>
      <c r="D41925">
        <v>155</v>
      </c>
      <c r="E41925">
        <v>1</v>
      </c>
      <c r="F41925">
        <v>15.482437479317401</v>
      </c>
      <c r="G41925">
        <v>0</v>
      </c>
      <c r="H41925">
        <v>5</v>
      </c>
      <c r="I41925">
        <v>1</v>
      </c>
      <c r="J41925">
        <v>0</v>
      </c>
      <c r="K41925">
        <v>0</v>
      </c>
    </row>
    <row r="41926" spans="1:11">
      <c r="A41926">
        <v>2035</v>
      </c>
      <c r="B41926">
        <v>18923</v>
      </c>
      <c r="C41926">
        <v>251</v>
      </c>
      <c r="D41926">
        <v>157</v>
      </c>
      <c r="E41926">
        <v>5</v>
      </c>
      <c r="F41926">
        <v>15.714017404369899</v>
      </c>
      <c r="G41926">
        <v>0</v>
      </c>
      <c r="H41926">
        <v>5</v>
      </c>
      <c r="I41926">
        <v>1</v>
      </c>
      <c r="J41926">
        <v>0</v>
      </c>
      <c r="K41926">
        <v>0</v>
      </c>
    </row>
    <row r="41927" spans="1:11">
      <c r="A41927">
        <v>2035</v>
      </c>
      <c r="B41927">
        <v>18924</v>
      </c>
      <c r="C41927">
        <v>263</v>
      </c>
      <c r="D41927">
        <v>143</v>
      </c>
      <c r="E41927">
        <v>1</v>
      </c>
      <c r="F41927">
        <v>17.537659289291401</v>
      </c>
      <c r="G41927">
        <v>0</v>
      </c>
      <c r="H41927">
        <v>5</v>
      </c>
      <c r="I41927">
        <v>1</v>
      </c>
      <c r="J41927">
        <v>0</v>
      </c>
      <c r="K41927">
        <v>0</v>
      </c>
    </row>
    <row r="41928" spans="1:11">
      <c r="A41928">
        <v>2035</v>
      </c>
      <c r="B41928">
        <v>18925</v>
      </c>
      <c r="C41928">
        <v>272</v>
      </c>
      <c r="D41928">
        <v>179</v>
      </c>
      <c r="E41928">
        <v>1</v>
      </c>
      <c r="F41928">
        <v>15.988055981707801</v>
      </c>
      <c r="G41928">
        <v>0</v>
      </c>
      <c r="H41928">
        <v>5</v>
      </c>
      <c r="I41928">
        <v>1</v>
      </c>
      <c r="J41928">
        <v>0</v>
      </c>
      <c r="K41928">
        <v>0</v>
      </c>
    </row>
    <row r="41929" spans="1:11">
      <c r="A41929">
        <v>2035</v>
      </c>
      <c r="B41929">
        <v>18926</v>
      </c>
      <c r="C41929">
        <v>59</v>
      </c>
      <c r="D41929">
        <v>38</v>
      </c>
      <c r="E41929">
        <v>3</v>
      </c>
      <c r="F41929">
        <v>6.7532764837177401</v>
      </c>
      <c r="G41929">
        <v>0</v>
      </c>
      <c r="H41929">
        <v>5</v>
      </c>
      <c r="I41929">
        <v>1</v>
      </c>
      <c r="J41929">
        <v>0</v>
      </c>
      <c r="K41929">
        <v>0</v>
      </c>
    </row>
    <row r="41930" spans="1:11">
      <c r="A41930">
        <v>2035</v>
      </c>
      <c r="B41930">
        <v>18927</v>
      </c>
      <c r="C41930">
        <v>666</v>
      </c>
      <c r="D41930">
        <v>403</v>
      </c>
      <c r="E41930">
        <v>9</v>
      </c>
      <c r="F41930">
        <v>62.132661628883298</v>
      </c>
      <c r="G41930">
        <v>0</v>
      </c>
      <c r="H41930">
        <v>5</v>
      </c>
      <c r="I41930">
        <v>1</v>
      </c>
      <c r="J41930">
        <v>0</v>
      </c>
      <c r="K41930">
        <v>0</v>
      </c>
    </row>
    <row r="41931" spans="1:11">
      <c r="A41931">
        <v>2035</v>
      </c>
      <c r="B41931">
        <v>18928</v>
      </c>
      <c r="C41931">
        <v>768</v>
      </c>
      <c r="D41931">
        <v>342</v>
      </c>
      <c r="E41931">
        <v>7</v>
      </c>
      <c r="F41931">
        <v>33.586358771206797</v>
      </c>
      <c r="G41931">
        <v>0</v>
      </c>
      <c r="H41931">
        <v>5</v>
      </c>
      <c r="I41931">
        <v>1</v>
      </c>
      <c r="J41931">
        <v>0</v>
      </c>
      <c r="K41931">
        <v>0</v>
      </c>
    </row>
    <row r="41932" spans="1:11">
      <c r="A41932">
        <v>2035</v>
      </c>
      <c r="B41932">
        <v>18929</v>
      </c>
      <c r="C41932">
        <v>467</v>
      </c>
      <c r="D41932">
        <v>294</v>
      </c>
      <c r="E41932">
        <v>9</v>
      </c>
      <c r="F41932">
        <v>50.717869632268297</v>
      </c>
      <c r="G41932">
        <v>0</v>
      </c>
      <c r="H41932">
        <v>5</v>
      </c>
      <c r="I41932">
        <v>1</v>
      </c>
      <c r="J41932">
        <v>0</v>
      </c>
      <c r="K41932">
        <v>0</v>
      </c>
    </row>
    <row r="41933" spans="1:11">
      <c r="A41933">
        <v>2035</v>
      </c>
      <c r="B41933">
        <v>18930</v>
      </c>
      <c r="C41933">
        <v>1007</v>
      </c>
      <c r="D41933">
        <v>615</v>
      </c>
      <c r="E41933">
        <v>16</v>
      </c>
      <c r="F41933">
        <v>54.273425962854802</v>
      </c>
      <c r="G41933">
        <v>0</v>
      </c>
      <c r="H41933">
        <v>5</v>
      </c>
      <c r="I41933">
        <v>1</v>
      </c>
      <c r="J41933">
        <v>0</v>
      </c>
      <c r="K41933">
        <v>0</v>
      </c>
    </row>
    <row r="41934" spans="1:11">
      <c r="A41934">
        <v>2035</v>
      </c>
      <c r="B41934">
        <v>18931</v>
      </c>
      <c r="C41934">
        <v>28</v>
      </c>
      <c r="D41934">
        <v>21</v>
      </c>
      <c r="E41934">
        <v>159</v>
      </c>
      <c r="F41934">
        <v>1.29428296723615</v>
      </c>
      <c r="G41934">
        <v>0</v>
      </c>
      <c r="H41934">
        <v>5</v>
      </c>
      <c r="I41934">
        <v>1</v>
      </c>
      <c r="J41934">
        <v>0</v>
      </c>
      <c r="K41934">
        <v>0</v>
      </c>
    </row>
    <row r="41935" spans="1:11">
      <c r="A41935">
        <v>2035</v>
      </c>
      <c r="B41935">
        <v>18932</v>
      </c>
      <c r="C41935">
        <v>723</v>
      </c>
      <c r="D41935">
        <v>448</v>
      </c>
      <c r="E41935">
        <v>14</v>
      </c>
      <c r="F41935">
        <v>31.7806388655675</v>
      </c>
      <c r="G41935">
        <v>0</v>
      </c>
      <c r="H41935">
        <v>5</v>
      </c>
      <c r="I41935">
        <v>1</v>
      </c>
      <c r="J41935">
        <v>0</v>
      </c>
      <c r="K41935">
        <v>0</v>
      </c>
    </row>
    <row r="41936" spans="1:11">
      <c r="A41936">
        <v>2035</v>
      </c>
      <c r="B41936">
        <v>18933</v>
      </c>
      <c r="C41936">
        <v>251</v>
      </c>
      <c r="D41936">
        <v>155</v>
      </c>
      <c r="E41936">
        <v>1</v>
      </c>
      <c r="F41936">
        <v>11.909619746244401</v>
      </c>
      <c r="G41936">
        <v>0</v>
      </c>
      <c r="H41936">
        <v>5</v>
      </c>
      <c r="I41936">
        <v>1</v>
      </c>
      <c r="J41936">
        <v>0</v>
      </c>
      <c r="K41936">
        <v>0</v>
      </c>
    </row>
    <row r="41937" spans="1:11">
      <c r="A41937">
        <v>2035</v>
      </c>
      <c r="B41937">
        <v>18934</v>
      </c>
      <c r="C41937">
        <v>399</v>
      </c>
      <c r="D41937">
        <v>242</v>
      </c>
      <c r="E41937">
        <v>99</v>
      </c>
      <c r="F41937">
        <v>28.243388640353398</v>
      </c>
      <c r="G41937">
        <v>0</v>
      </c>
      <c r="H41937">
        <v>5</v>
      </c>
      <c r="I41937">
        <v>1</v>
      </c>
      <c r="J41937">
        <v>0</v>
      </c>
      <c r="K41937">
        <v>0</v>
      </c>
    </row>
    <row r="41938" spans="1:11">
      <c r="A41938">
        <v>2035</v>
      </c>
      <c r="B41938">
        <v>18935</v>
      </c>
      <c r="C41938">
        <v>0</v>
      </c>
      <c r="D41938">
        <v>0</v>
      </c>
      <c r="E41938">
        <v>166</v>
      </c>
      <c r="F41938">
        <v>0</v>
      </c>
      <c r="G41938">
        <v>0</v>
      </c>
      <c r="H41938">
        <v>5</v>
      </c>
      <c r="I41938">
        <v>1</v>
      </c>
      <c r="J41938">
        <v>0</v>
      </c>
      <c r="K41938">
        <v>0</v>
      </c>
    </row>
    <row r="41939" spans="1:11">
      <c r="A41939">
        <v>2035</v>
      </c>
      <c r="B41939">
        <v>18936</v>
      </c>
      <c r="C41939">
        <v>0</v>
      </c>
      <c r="D41939">
        <v>0</v>
      </c>
      <c r="E41939">
        <v>46</v>
      </c>
      <c r="F41939">
        <v>0</v>
      </c>
      <c r="G41939">
        <v>0</v>
      </c>
      <c r="H41939">
        <v>5</v>
      </c>
      <c r="I41939">
        <v>1</v>
      </c>
      <c r="J41939">
        <v>0</v>
      </c>
      <c r="K41939">
        <v>0</v>
      </c>
    </row>
    <row r="41940" spans="1:11">
      <c r="A41940">
        <v>2035</v>
      </c>
      <c r="B41940">
        <v>18937</v>
      </c>
      <c r="C41940">
        <v>13</v>
      </c>
      <c r="D41940">
        <v>8</v>
      </c>
      <c r="E41940">
        <v>133</v>
      </c>
      <c r="F41940">
        <v>1.47521078492562</v>
      </c>
      <c r="G41940">
        <v>0</v>
      </c>
      <c r="H41940">
        <v>5</v>
      </c>
      <c r="I41940">
        <v>1</v>
      </c>
      <c r="J41940">
        <v>0</v>
      </c>
      <c r="K41940">
        <v>0</v>
      </c>
    </row>
    <row r="41941" spans="1:11">
      <c r="A41941">
        <v>2035</v>
      </c>
      <c r="B41941">
        <v>18938</v>
      </c>
      <c r="C41941">
        <v>688</v>
      </c>
      <c r="D41941">
        <v>443</v>
      </c>
      <c r="E41941">
        <v>159</v>
      </c>
      <c r="F41941">
        <v>38.582756648235197</v>
      </c>
      <c r="G41941">
        <v>0</v>
      </c>
      <c r="H41941">
        <v>5</v>
      </c>
      <c r="I41941">
        <v>1</v>
      </c>
      <c r="J41941">
        <v>0</v>
      </c>
      <c r="K41941">
        <v>0</v>
      </c>
    </row>
    <row r="41942" spans="1:11">
      <c r="A41942">
        <v>2035</v>
      </c>
      <c r="B41942">
        <v>18939</v>
      </c>
      <c r="C41942">
        <v>879</v>
      </c>
      <c r="D41942">
        <v>534</v>
      </c>
      <c r="E41942">
        <v>29</v>
      </c>
      <c r="F41942">
        <v>49.1292002951106</v>
      </c>
      <c r="G41942">
        <v>0</v>
      </c>
      <c r="H41942">
        <v>5</v>
      </c>
      <c r="I41942">
        <v>1</v>
      </c>
      <c r="J41942">
        <v>0</v>
      </c>
      <c r="K41942">
        <v>0</v>
      </c>
    </row>
    <row r="41943" spans="1:11">
      <c r="A41943">
        <v>2035</v>
      </c>
      <c r="B41943">
        <v>18940</v>
      </c>
      <c r="C41943">
        <v>3</v>
      </c>
      <c r="D41943">
        <v>3</v>
      </c>
      <c r="E41943">
        <v>238</v>
      </c>
      <c r="F41943">
        <v>0.254108080636964</v>
      </c>
      <c r="G41943">
        <v>0</v>
      </c>
      <c r="H41943">
        <v>5</v>
      </c>
      <c r="I41943">
        <v>1</v>
      </c>
      <c r="J41943">
        <v>0</v>
      </c>
      <c r="K41943">
        <v>0</v>
      </c>
    </row>
    <row r="41944" spans="1:11">
      <c r="A41944">
        <v>2035</v>
      </c>
      <c r="B41944">
        <v>18941</v>
      </c>
      <c r="C41944">
        <v>515</v>
      </c>
      <c r="D41944">
        <v>311</v>
      </c>
      <c r="E41944">
        <v>13</v>
      </c>
      <c r="F41944">
        <v>29.1002875793125</v>
      </c>
      <c r="G41944">
        <v>0</v>
      </c>
      <c r="H41944">
        <v>5</v>
      </c>
      <c r="I41944">
        <v>1</v>
      </c>
      <c r="J41944">
        <v>0</v>
      </c>
      <c r="K41944">
        <v>0</v>
      </c>
    </row>
    <row r="41945" spans="1:11">
      <c r="A41945">
        <v>2035</v>
      </c>
      <c r="B41945">
        <v>18942</v>
      </c>
      <c r="C41945">
        <v>234</v>
      </c>
      <c r="D41945">
        <v>145</v>
      </c>
      <c r="E41945">
        <v>1</v>
      </c>
      <c r="F41945">
        <v>14.2795247481251</v>
      </c>
      <c r="G41945">
        <v>0</v>
      </c>
      <c r="H41945">
        <v>5</v>
      </c>
      <c r="I41945">
        <v>1</v>
      </c>
      <c r="J41945">
        <v>0</v>
      </c>
      <c r="K41945">
        <v>0</v>
      </c>
    </row>
    <row r="41946" spans="1:11">
      <c r="A41946">
        <v>2035</v>
      </c>
      <c r="B41946">
        <v>18943</v>
      </c>
      <c r="C41946">
        <v>112</v>
      </c>
      <c r="D41946">
        <v>67</v>
      </c>
      <c r="E41946">
        <v>4</v>
      </c>
      <c r="F41946">
        <v>14.615876495843599</v>
      </c>
      <c r="G41946">
        <v>0</v>
      </c>
      <c r="H41946">
        <v>5</v>
      </c>
      <c r="I41946">
        <v>1</v>
      </c>
      <c r="J41946">
        <v>0</v>
      </c>
      <c r="K41946">
        <v>0</v>
      </c>
    </row>
    <row r="41947" spans="1:11">
      <c r="A41947">
        <v>2035</v>
      </c>
      <c r="B41947">
        <v>18944</v>
      </c>
      <c r="C41947">
        <v>215</v>
      </c>
      <c r="D41947">
        <v>130</v>
      </c>
      <c r="E41947">
        <v>17</v>
      </c>
      <c r="F41947">
        <v>16.1239519431237</v>
      </c>
      <c r="G41947">
        <v>0</v>
      </c>
      <c r="H41947">
        <v>5</v>
      </c>
      <c r="I41947">
        <v>1</v>
      </c>
      <c r="J41947">
        <v>0</v>
      </c>
      <c r="K41947">
        <v>0</v>
      </c>
    </row>
    <row r="41948" spans="1:11">
      <c r="A41948">
        <v>2035</v>
      </c>
      <c r="B41948">
        <v>18945</v>
      </c>
      <c r="C41948">
        <v>293</v>
      </c>
      <c r="D41948">
        <v>154</v>
      </c>
      <c r="E41948">
        <v>1</v>
      </c>
      <c r="F41948">
        <v>15.344732776454</v>
      </c>
      <c r="G41948">
        <v>0</v>
      </c>
      <c r="H41948">
        <v>5</v>
      </c>
      <c r="I41948">
        <v>1</v>
      </c>
      <c r="J41948">
        <v>0</v>
      </c>
      <c r="K41948">
        <v>0</v>
      </c>
    </row>
    <row r="41949" spans="1:11">
      <c r="A41949">
        <v>2035</v>
      </c>
      <c r="B41949">
        <v>18946</v>
      </c>
      <c r="C41949">
        <v>272</v>
      </c>
      <c r="D41949">
        <v>160</v>
      </c>
      <c r="E41949">
        <v>33</v>
      </c>
      <c r="F41949">
        <v>15.266747116436999</v>
      </c>
      <c r="G41949">
        <v>0</v>
      </c>
      <c r="H41949">
        <v>5</v>
      </c>
      <c r="I41949">
        <v>1</v>
      </c>
      <c r="J41949">
        <v>0</v>
      </c>
      <c r="K41949">
        <v>0</v>
      </c>
    </row>
    <row r="41950" spans="1:11">
      <c r="A41950">
        <v>2035</v>
      </c>
      <c r="B41950">
        <v>18947</v>
      </c>
      <c r="C41950">
        <v>104</v>
      </c>
      <c r="D41950">
        <v>58</v>
      </c>
      <c r="E41950">
        <v>70</v>
      </c>
      <c r="F41950">
        <v>5.1139325157597604</v>
      </c>
      <c r="G41950">
        <v>0</v>
      </c>
      <c r="H41950">
        <v>5</v>
      </c>
      <c r="I41950">
        <v>1</v>
      </c>
      <c r="J41950">
        <v>0</v>
      </c>
      <c r="K41950">
        <v>0</v>
      </c>
    </row>
    <row r="41951" spans="1:11">
      <c r="A41951">
        <v>2035</v>
      </c>
      <c r="B41951">
        <v>18948</v>
      </c>
      <c r="C41951">
        <v>53</v>
      </c>
      <c r="D41951">
        <v>33</v>
      </c>
      <c r="E41951">
        <v>0</v>
      </c>
      <c r="F41951">
        <v>5.4414784394250502</v>
      </c>
      <c r="G41951">
        <v>0</v>
      </c>
      <c r="H41951">
        <v>5</v>
      </c>
      <c r="I41951">
        <v>1</v>
      </c>
      <c r="J41951">
        <v>0</v>
      </c>
      <c r="K41951">
        <v>0</v>
      </c>
    </row>
    <row r="41952" spans="1:11">
      <c r="A41952">
        <v>2035</v>
      </c>
      <c r="B41952">
        <v>18949</v>
      </c>
      <c r="C41952">
        <v>126</v>
      </c>
      <c r="D41952">
        <v>71</v>
      </c>
      <c r="E41952">
        <v>4</v>
      </c>
      <c r="F41952">
        <v>21.603456553048499</v>
      </c>
      <c r="G41952">
        <v>0</v>
      </c>
      <c r="H41952">
        <v>5</v>
      </c>
      <c r="I41952">
        <v>1</v>
      </c>
      <c r="J41952">
        <v>0</v>
      </c>
      <c r="K41952">
        <v>0</v>
      </c>
    </row>
    <row r="41953" spans="1:11">
      <c r="A41953">
        <v>2035</v>
      </c>
      <c r="B41953">
        <v>18950</v>
      </c>
      <c r="C41953">
        <v>239</v>
      </c>
      <c r="D41953">
        <v>153</v>
      </c>
      <c r="E41953">
        <v>4</v>
      </c>
      <c r="F41953">
        <v>13.0392322674625</v>
      </c>
      <c r="G41953">
        <v>0</v>
      </c>
      <c r="H41953">
        <v>5</v>
      </c>
      <c r="I41953">
        <v>1</v>
      </c>
      <c r="J41953">
        <v>0</v>
      </c>
      <c r="K41953">
        <v>0</v>
      </c>
    </row>
    <row r="41954" spans="1:11">
      <c r="A41954">
        <v>2035</v>
      </c>
      <c r="B41954">
        <v>18951</v>
      </c>
      <c r="C41954">
        <v>185</v>
      </c>
      <c r="D41954">
        <v>114</v>
      </c>
      <c r="E41954">
        <v>1</v>
      </c>
      <c r="F41954">
        <v>12.4293709394589</v>
      </c>
      <c r="G41954">
        <v>0</v>
      </c>
      <c r="H41954">
        <v>5</v>
      </c>
      <c r="I41954">
        <v>1</v>
      </c>
      <c r="J41954">
        <v>0</v>
      </c>
      <c r="K41954">
        <v>0</v>
      </c>
    </row>
    <row r="41955" spans="1:11">
      <c r="A41955">
        <v>2035</v>
      </c>
      <c r="B41955">
        <v>18952</v>
      </c>
      <c r="C41955">
        <v>164</v>
      </c>
      <c r="D41955">
        <v>89</v>
      </c>
      <c r="E41955">
        <v>23</v>
      </c>
      <c r="F41955">
        <v>10.600683873386499</v>
      </c>
      <c r="G41955">
        <v>0</v>
      </c>
      <c r="H41955">
        <v>5</v>
      </c>
      <c r="I41955">
        <v>1</v>
      </c>
      <c r="J41955">
        <v>0</v>
      </c>
      <c r="K41955">
        <v>0</v>
      </c>
    </row>
    <row r="41956" spans="1:11">
      <c r="A41956">
        <v>2035</v>
      </c>
      <c r="B41956">
        <v>18953</v>
      </c>
      <c r="C41956">
        <v>54</v>
      </c>
      <c r="D41956">
        <v>34</v>
      </c>
      <c r="E41956">
        <v>0</v>
      </c>
      <c r="F41956">
        <v>8.8533298357215493</v>
      </c>
      <c r="G41956">
        <v>0</v>
      </c>
      <c r="H41956">
        <v>5</v>
      </c>
      <c r="I41956">
        <v>1</v>
      </c>
      <c r="J41956">
        <v>0</v>
      </c>
      <c r="K41956">
        <v>0</v>
      </c>
    </row>
    <row r="41957" spans="1:11">
      <c r="A41957">
        <v>2035</v>
      </c>
      <c r="B41957">
        <v>18954</v>
      </c>
      <c r="C41957">
        <v>231</v>
      </c>
      <c r="D41957">
        <v>152</v>
      </c>
      <c r="E41957">
        <v>1</v>
      </c>
      <c r="F41957">
        <v>40.075640603042999</v>
      </c>
      <c r="G41957">
        <v>0</v>
      </c>
      <c r="H41957">
        <v>5</v>
      </c>
      <c r="I41957">
        <v>1</v>
      </c>
      <c r="J41957">
        <v>0</v>
      </c>
      <c r="K41957">
        <v>0</v>
      </c>
    </row>
    <row r="41958" spans="1:11">
      <c r="A41958">
        <v>2035</v>
      </c>
      <c r="B41958">
        <v>18955</v>
      </c>
      <c r="C41958">
        <v>1120</v>
      </c>
      <c r="D41958">
        <v>673</v>
      </c>
      <c r="E41958">
        <v>48</v>
      </c>
      <c r="F41958">
        <v>21.997794301880798</v>
      </c>
      <c r="G41958">
        <v>0</v>
      </c>
      <c r="H41958">
        <v>5</v>
      </c>
      <c r="I41958">
        <v>1</v>
      </c>
      <c r="J41958">
        <v>0</v>
      </c>
      <c r="K41958">
        <v>0</v>
      </c>
    </row>
    <row r="41959" spans="1:11">
      <c r="A41959">
        <v>2035</v>
      </c>
      <c r="B41959">
        <v>18956</v>
      </c>
      <c r="C41959">
        <v>259</v>
      </c>
      <c r="D41959">
        <v>146</v>
      </c>
      <c r="E41959">
        <v>1</v>
      </c>
      <c r="F41959">
        <v>22.493182568217701</v>
      </c>
      <c r="G41959">
        <v>0</v>
      </c>
      <c r="H41959">
        <v>5</v>
      </c>
      <c r="I41959">
        <v>1</v>
      </c>
      <c r="J41959">
        <v>0</v>
      </c>
      <c r="K41959">
        <v>0</v>
      </c>
    </row>
    <row r="41960" spans="1:11">
      <c r="A41960">
        <v>2035</v>
      </c>
      <c r="B41960">
        <v>18957</v>
      </c>
      <c r="C41960">
        <v>480</v>
      </c>
      <c r="D41960">
        <v>271</v>
      </c>
      <c r="E41960">
        <v>26</v>
      </c>
      <c r="F41960">
        <v>41.567078873532203</v>
      </c>
      <c r="G41960">
        <v>0</v>
      </c>
      <c r="H41960">
        <v>5</v>
      </c>
      <c r="I41960">
        <v>1</v>
      </c>
      <c r="J41960">
        <v>0</v>
      </c>
      <c r="K41960">
        <v>0</v>
      </c>
    </row>
    <row r="41961" spans="1:11">
      <c r="A41961">
        <v>2035</v>
      </c>
      <c r="B41961">
        <v>18958</v>
      </c>
      <c r="C41961">
        <v>11</v>
      </c>
      <c r="D41961">
        <v>6</v>
      </c>
      <c r="E41961">
        <v>149</v>
      </c>
      <c r="F41961">
        <v>1.5818689062095499</v>
      </c>
      <c r="G41961">
        <v>0</v>
      </c>
      <c r="H41961">
        <v>5</v>
      </c>
      <c r="I41961">
        <v>1</v>
      </c>
      <c r="J41961">
        <v>0</v>
      </c>
      <c r="K41961">
        <v>0</v>
      </c>
    </row>
    <row r="41962" spans="1:11">
      <c r="A41962">
        <v>2035</v>
      </c>
      <c r="B41962">
        <v>18959</v>
      </c>
      <c r="C41962">
        <v>0</v>
      </c>
      <c r="D41962">
        <v>0</v>
      </c>
      <c r="E41962">
        <v>198</v>
      </c>
      <c r="F41962">
        <v>0</v>
      </c>
      <c r="G41962">
        <v>0</v>
      </c>
      <c r="H41962">
        <v>5</v>
      </c>
      <c r="I41962">
        <v>1</v>
      </c>
      <c r="J41962">
        <v>0</v>
      </c>
      <c r="K41962">
        <v>0</v>
      </c>
    </row>
    <row r="41963" spans="1:11">
      <c r="A41963">
        <v>2035</v>
      </c>
      <c r="B41963">
        <v>18960</v>
      </c>
      <c r="C41963">
        <v>319</v>
      </c>
      <c r="D41963">
        <v>206</v>
      </c>
      <c r="E41963">
        <v>645</v>
      </c>
      <c r="F41963">
        <v>12.990291894709401</v>
      </c>
      <c r="G41963">
        <v>0</v>
      </c>
      <c r="H41963">
        <v>5</v>
      </c>
      <c r="I41963">
        <v>1</v>
      </c>
      <c r="J41963">
        <v>0</v>
      </c>
      <c r="K41963">
        <v>0</v>
      </c>
    </row>
    <row r="41964" spans="1:11">
      <c r="A41964">
        <v>2035</v>
      </c>
      <c r="B41964">
        <v>18961</v>
      </c>
      <c r="C41964">
        <v>1030</v>
      </c>
      <c r="D41964">
        <v>622</v>
      </c>
      <c r="E41964">
        <v>15</v>
      </c>
      <c r="F41964">
        <v>34.609168405525402</v>
      </c>
      <c r="G41964">
        <v>0</v>
      </c>
      <c r="H41964">
        <v>5</v>
      </c>
      <c r="I41964">
        <v>1</v>
      </c>
      <c r="J41964">
        <v>0</v>
      </c>
      <c r="K41964">
        <v>0</v>
      </c>
    </row>
    <row r="41965" spans="1:11">
      <c r="A41965">
        <v>2035</v>
      </c>
      <c r="B41965">
        <v>18962</v>
      </c>
      <c r="C41965">
        <v>1039</v>
      </c>
      <c r="D41965">
        <v>622</v>
      </c>
      <c r="E41965">
        <v>22</v>
      </c>
      <c r="F41965">
        <v>54.920658413591099</v>
      </c>
      <c r="G41965">
        <v>0</v>
      </c>
      <c r="H41965">
        <v>5</v>
      </c>
      <c r="I41965">
        <v>1</v>
      </c>
      <c r="J41965">
        <v>0</v>
      </c>
      <c r="K41965">
        <v>0</v>
      </c>
    </row>
    <row r="41966" spans="1:11">
      <c r="A41966">
        <v>2035</v>
      </c>
      <c r="B41966">
        <v>18963</v>
      </c>
      <c r="C41966">
        <v>267</v>
      </c>
      <c r="D41966">
        <v>148</v>
      </c>
      <c r="E41966">
        <v>2</v>
      </c>
      <c r="F41966">
        <v>42.984094275227001</v>
      </c>
      <c r="G41966">
        <v>0</v>
      </c>
      <c r="H41966">
        <v>5</v>
      </c>
      <c r="I41966">
        <v>1</v>
      </c>
      <c r="J41966">
        <v>0</v>
      </c>
      <c r="K41966">
        <v>0</v>
      </c>
    </row>
    <row r="41967" spans="1:11">
      <c r="A41967">
        <v>2035</v>
      </c>
      <c r="B41967">
        <v>18964</v>
      </c>
      <c r="C41967">
        <v>163</v>
      </c>
      <c r="D41967">
        <v>100</v>
      </c>
      <c r="E41967">
        <v>1</v>
      </c>
      <c r="F41967">
        <v>40.710307450236002</v>
      </c>
      <c r="G41967">
        <v>0</v>
      </c>
      <c r="H41967">
        <v>5</v>
      </c>
      <c r="I41967">
        <v>1</v>
      </c>
      <c r="J41967">
        <v>0</v>
      </c>
      <c r="K41967">
        <v>0</v>
      </c>
    </row>
    <row r="41968" spans="1:11">
      <c r="A41968">
        <v>2035</v>
      </c>
      <c r="B41968">
        <v>18965</v>
      </c>
      <c r="C41968">
        <v>157</v>
      </c>
      <c r="D41968">
        <v>101</v>
      </c>
      <c r="E41968">
        <v>2</v>
      </c>
      <c r="F41968">
        <v>13.806567353184301</v>
      </c>
      <c r="G41968">
        <v>0</v>
      </c>
      <c r="H41968">
        <v>5</v>
      </c>
      <c r="I41968">
        <v>1</v>
      </c>
      <c r="J41968">
        <v>0</v>
      </c>
      <c r="K41968">
        <v>0</v>
      </c>
    </row>
    <row r="41969" spans="1:11">
      <c r="A41969">
        <v>2035</v>
      </c>
      <c r="B41969">
        <v>18966</v>
      </c>
      <c r="C41969">
        <v>221</v>
      </c>
      <c r="D41969">
        <v>135</v>
      </c>
      <c r="E41969">
        <v>1</v>
      </c>
      <c r="F41969">
        <v>15.2597963058864</v>
      </c>
      <c r="G41969">
        <v>0</v>
      </c>
      <c r="H41969">
        <v>5</v>
      </c>
      <c r="I41969">
        <v>1</v>
      </c>
      <c r="J41969">
        <v>0</v>
      </c>
      <c r="K41969">
        <v>0</v>
      </c>
    </row>
    <row r="41970" spans="1:11">
      <c r="A41970">
        <v>2035</v>
      </c>
      <c r="B41970">
        <v>18967</v>
      </c>
      <c r="C41970">
        <v>379</v>
      </c>
      <c r="D41970">
        <v>224</v>
      </c>
      <c r="E41970">
        <v>11</v>
      </c>
      <c r="F41970">
        <v>13.8004362248706</v>
      </c>
      <c r="G41970">
        <v>0</v>
      </c>
      <c r="H41970">
        <v>5</v>
      </c>
      <c r="I41970">
        <v>1</v>
      </c>
      <c r="J41970">
        <v>0</v>
      </c>
      <c r="K41970">
        <v>0</v>
      </c>
    </row>
    <row r="41971" spans="1:11">
      <c r="A41971">
        <v>2035</v>
      </c>
      <c r="B41971">
        <v>18968</v>
      </c>
      <c r="C41971">
        <v>383</v>
      </c>
      <c r="D41971">
        <v>227</v>
      </c>
      <c r="E41971">
        <v>8</v>
      </c>
      <c r="F41971">
        <v>14.053550264375501</v>
      </c>
      <c r="G41971">
        <v>0</v>
      </c>
      <c r="H41971">
        <v>5</v>
      </c>
      <c r="I41971">
        <v>1</v>
      </c>
      <c r="J41971">
        <v>0</v>
      </c>
      <c r="K41971">
        <v>0</v>
      </c>
    </row>
    <row r="41972" spans="1:11">
      <c r="A41972">
        <v>2035</v>
      </c>
      <c r="B41972">
        <v>18969</v>
      </c>
      <c r="C41972">
        <v>205</v>
      </c>
      <c r="D41972">
        <v>107</v>
      </c>
      <c r="E41972">
        <v>7</v>
      </c>
      <c r="F41972">
        <v>10.4694394508907</v>
      </c>
      <c r="G41972">
        <v>0</v>
      </c>
      <c r="H41972">
        <v>5</v>
      </c>
      <c r="I41972">
        <v>1</v>
      </c>
      <c r="J41972">
        <v>0</v>
      </c>
      <c r="K41972">
        <v>0</v>
      </c>
    </row>
    <row r="41973" spans="1:11">
      <c r="A41973">
        <v>2035</v>
      </c>
      <c r="B41973">
        <v>18970</v>
      </c>
      <c r="C41973">
        <v>159</v>
      </c>
      <c r="D41973">
        <v>93</v>
      </c>
      <c r="E41973">
        <v>15</v>
      </c>
      <c r="F41973">
        <v>14.507166905411401</v>
      </c>
      <c r="G41973">
        <v>0</v>
      </c>
      <c r="H41973">
        <v>5</v>
      </c>
      <c r="I41973">
        <v>1</v>
      </c>
      <c r="J41973">
        <v>0</v>
      </c>
      <c r="K41973">
        <v>0</v>
      </c>
    </row>
    <row r="41974" spans="1:11">
      <c r="A41974">
        <v>2035</v>
      </c>
      <c r="B41974">
        <v>18971</v>
      </c>
      <c r="C41974">
        <v>617</v>
      </c>
      <c r="D41974">
        <v>382</v>
      </c>
      <c r="E41974">
        <v>6</v>
      </c>
      <c r="F41974">
        <v>26.0549730371146</v>
      </c>
      <c r="G41974">
        <v>0</v>
      </c>
      <c r="H41974">
        <v>5</v>
      </c>
      <c r="I41974">
        <v>1</v>
      </c>
      <c r="J41974">
        <v>0</v>
      </c>
      <c r="K41974">
        <v>0</v>
      </c>
    </row>
    <row r="41975" spans="1:11">
      <c r="A41975">
        <v>2035</v>
      </c>
      <c r="B41975">
        <v>18972</v>
      </c>
      <c r="C41975">
        <v>155</v>
      </c>
      <c r="D41975">
        <v>103</v>
      </c>
      <c r="E41975">
        <v>1</v>
      </c>
      <c r="F41975">
        <v>18.4759157498242</v>
      </c>
      <c r="G41975">
        <v>0</v>
      </c>
      <c r="H41975">
        <v>5</v>
      </c>
      <c r="I41975">
        <v>1</v>
      </c>
      <c r="J41975">
        <v>0</v>
      </c>
      <c r="K41975">
        <v>0</v>
      </c>
    </row>
    <row r="41976" spans="1:11">
      <c r="A41976">
        <v>2035</v>
      </c>
      <c r="B41976">
        <v>18973</v>
      </c>
      <c r="C41976">
        <v>1230</v>
      </c>
      <c r="D41976">
        <v>746</v>
      </c>
      <c r="E41976">
        <v>12</v>
      </c>
      <c r="F41976">
        <v>24.576652180428599</v>
      </c>
      <c r="G41976">
        <v>0</v>
      </c>
      <c r="H41976">
        <v>5</v>
      </c>
      <c r="I41976">
        <v>1</v>
      </c>
      <c r="J41976">
        <v>0</v>
      </c>
      <c r="K41976">
        <v>0</v>
      </c>
    </row>
    <row r="41977" spans="1:11">
      <c r="A41977">
        <v>2035</v>
      </c>
      <c r="B41977">
        <v>18974</v>
      </c>
      <c r="C41977">
        <v>202</v>
      </c>
      <c r="D41977">
        <v>114</v>
      </c>
      <c r="E41977">
        <v>1</v>
      </c>
      <c r="F41977">
        <v>19.663003377753601</v>
      </c>
      <c r="G41977">
        <v>0</v>
      </c>
      <c r="H41977">
        <v>5</v>
      </c>
      <c r="I41977">
        <v>1</v>
      </c>
      <c r="J41977">
        <v>0</v>
      </c>
      <c r="K41977">
        <v>0</v>
      </c>
    </row>
    <row r="41978" spans="1:11">
      <c r="A41978">
        <v>2035</v>
      </c>
      <c r="B41978">
        <v>18975</v>
      </c>
      <c r="C41978">
        <v>438</v>
      </c>
      <c r="D41978">
        <v>273</v>
      </c>
      <c r="E41978">
        <v>8</v>
      </c>
      <c r="F41978">
        <v>21.673619049032901</v>
      </c>
      <c r="G41978">
        <v>0</v>
      </c>
      <c r="H41978">
        <v>5</v>
      </c>
      <c r="I41978">
        <v>1</v>
      </c>
      <c r="J41978">
        <v>0</v>
      </c>
      <c r="K41978">
        <v>0</v>
      </c>
    </row>
    <row r="41979" spans="1:11">
      <c r="A41979">
        <v>2035</v>
      </c>
      <c r="B41979">
        <v>18976</v>
      </c>
      <c r="C41979">
        <v>568</v>
      </c>
      <c r="D41979">
        <v>358</v>
      </c>
      <c r="E41979">
        <v>12</v>
      </c>
      <c r="F41979">
        <v>34.262275304620601</v>
      </c>
      <c r="G41979">
        <v>0</v>
      </c>
      <c r="H41979">
        <v>5</v>
      </c>
      <c r="I41979">
        <v>1</v>
      </c>
      <c r="J41979">
        <v>0</v>
      </c>
      <c r="K41979">
        <v>0</v>
      </c>
    </row>
    <row r="41980" spans="1:11">
      <c r="A41980">
        <v>2035</v>
      </c>
      <c r="B41980">
        <v>18977</v>
      </c>
      <c r="C41980">
        <v>5</v>
      </c>
      <c r="D41980">
        <v>2</v>
      </c>
      <c r="E41980">
        <v>0</v>
      </c>
      <c r="F41980">
        <v>0.95877277085330803</v>
      </c>
      <c r="G41980">
        <v>0</v>
      </c>
      <c r="H41980">
        <v>5</v>
      </c>
      <c r="I41980">
        <v>1</v>
      </c>
      <c r="J41980">
        <v>0</v>
      </c>
      <c r="K41980">
        <v>0</v>
      </c>
    </row>
    <row r="41981" spans="1:11">
      <c r="A41981">
        <v>2035</v>
      </c>
      <c r="B41981">
        <v>18978</v>
      </c>
      <c r="C41981">
        <v>425</v>
      </c>
      <c r="D41981">
        <v>245</v>
      </c>
      <c r="E41981">
        <v>270</v>
      </c>
      <c r="F41981">
        <v>14.997423971882499</v>
      </c>
      <c r="G41981">
        <v>0</v>
      </c>
      <c r="H41981">
        <v>5</v>
      </c>
      <c r="I41981">
        <v>1</v>
      </c>
      <c r="J41981">
        <v>0</v>
      </c>
      <c r="K41981">
        <v>0</v>
      </c>
    </row>
    <row r="41982" spans="1:11">
      <c r="A41982">
        <v>2035</v>
      </c>
      <c r="B41982">
        <v>18979</v>
      </c>
      <c r="C41982">
        <v>261</v>
      </c>
      <c r="D41982">
        <v>170</v>
      </c>
      <c r="E41982">
        <v>4</v>
      </c>
      <c r="F41982">
        <v>13.822029455221401</v>
      </c>
      <c r="G41982">
        <v>0</v>
      </c>
      <c r="H41982">
        <v>5</v>
      </c>
      <c r="I41982">
        <v>1</v>
      </c>
      <c r="J41982">
        <v>0</v>
      </c>
      <c r="K41982">
        <v>0</v>
      </c>
    </row>
    <row r="41983" spans="1:11">
      <c r="A41983">
        <v>2035</v>
      </c>
      <c r="B41983">
        <v>18980</v>
      </c>
      <c r="C41983">
        <v>187</v>
      </c>
      <c r="D41983">
        <v>122</v>
      </c>
      <c r="E41983">
        <v>1</v>
      </c>
      <c r="F41983">
        <v>12.1758267516587</v>
      </c>
      <c r="G41983">
        <v>0</v>
      </c>
      <c r="H41983">
        <v>5</v>
      </c>
      <c r="I41983">
        <v>1</v>
      </c>
      <c r="J41983">
        <v>0</v>
      </c>
      <c r="K41983">
        <v>0</v>
      </c>
    </row>
    <row r="41984" spans="1:11">
      <c r="A41984">
        <v>2035</v>
      </c>
      <c r="B41984">
        <v>18981</v>
      </c>
      <c r="C41984">
        <v>159</v>
      </c>
      <c r="D41984">
        <v>109</v>
      </c>
      <c r="E41984">
        <v>1</v>
      </c>
      <c r="F41984">
        <v>10.5153166499127</v>
      </c>
      <c r="G41984">
        <v>0</v>
      </c>
      <c r="H41984">
        <v>5</v>
      </c>
      <c r="I41984">
        <v>1</v>
      </c>
      <c r="J41984">
        <v>0</v>
      </c>
      <c r="K41984">
        <v>0</v>
      </c>
    </row>
    <row r="41985" spans="1:11">
      <c r="A41985">
        <v>2035</v>
      </c>
      <c r="B41985">
        <v>18982</v>
      </c>
      <c r="C41985">
        <v>248</v>
      </c>
      <c r="D41985">
        <v>164</v>
      </c>
      <c r="E41985">
        <v>1</v>
      </c>
      <c r="F41985">
        <v>16.083634901487699</v>
      </c>
      <c r="G41985">
        <v>0</v>
      </c>
      <c r="H41985">
        <v>5</v>
      </c>
      <c r="I41985">
        <v>1</v>
      </c>
      <c r="J41985">
        <v>0</v>
      </c>
      <c r="K41985">
        <v>0</v>
      </c>
    </row>
    <row r="41986" spans="1:11">
      <c r="A41986">
        <v>2035</v>
      </c>
      <c r="B41986">
        <v>18983</v>
      </c>
      <c r="C41986">
        <v>33</v>
      </c>
      <c r="D41986">
        <v>19</v>
      </c>
      <c r="E41986">
        <v>0</v>
      </c>
      <c r="F41986">
        <v>2.0119674806441301</v>
      </c>
      <c r="G41986">
        <v>0</v>
      </c>
      <c r="H41986">
        <v>5</v>
      </c>
      <c r="I41986">
        <v>1</v>
      </c>
      <c r="J41986">
        <v>0</v>
      </c>
      <c r="K41986">
        <v>0</v>
      </c>
    </row>
    <row r="41987" spans="1:11">
      <c r="A41987">
        <v>2035</v>
      </c>
      <c r="B41987">
        <v>18984</v>
      </c>
      <c r="C41987">
        <v>56</v>
      </c>
      <c r="D41987">
        <v>39</v>
      </c>
      <c r="E41987">
        <v>11</v>
      </c>
      <c r="F41987">
        <v>5.1331408405518104</v>
      </c>
      <c r="G41987">
        <v>0</v>
      </c>
      <c r="H41987">
        <v>5</v>
      </c>
      <c r="I41987">
        <v>1</v>
      </c>
      <c r="J41987">
        <v>0</v>
      </c>
      <c r="K41987">
        <v>0</v>
      </c>
    </row>
    <row r="41988" spans="1:11">
      <c r="A41988">
        <v>2035</v>
      </c>
      <c r="B41988">
        <v>18985</v>
      </c>
      <c r="C41988">
        <v>220</v>
      </c>
      <c r="D41988">
        <v>134</v>
      </c>
      <c r="E41988">
        <v>8</v>
      </c>
      <c r="F41988">
        <v>13.227513227513199</v>
      </c>
      <c r="G41988">
        <v>0</v>
      </c>
      <c r="H41988">
        <v>5</v>
      </c>
      <c r="I41988">
        <v>1</v>
      </c>
      <c r="J41988">
        <v>0</v>
      </c>
      <c r="K41988">
        <v>0</v>
      </c>
    </row>
    <row r="41989" spans="1:11">
      <c r="A41989">
        <v>2035</v>
      </c>
      <c r="B41989">
        <v>18986</v>
      </c>
      <c r="C41989">
        <v>92</v>
      </c>
      <c r="D41989">
        <v>59</v>
      </c>
      <c r="E41989">
        <v>1</v>
      </c>
      <c r="F41989">
        <v>13.8558390312961</v>
      </c>
      <c r="G41989">
        <v>0</v>
      </c>
      <c r="H41989">
        <v>5</v>
      </c>
      <c r="I41989">
        <v>1</v>
      </c>
      <c r="J41989">
        <v>0</v>
      </c>
      <c r="K41989">
        <v>0</v>
      </c>
    </row>
    <row r="41990" spans="1:11">
      <c r="A41990">
        <v>2035</v>
      </c>
      <c r="B41990">
        <v>18987</v>
      </c>
      <c r="C41990">
        <v>241</v>
      </c>
      <c r="D41990">
        <v>151</v>
      </c>
      <c r="E41990">
        <v>8</v>
      </c>
      <c r="F41990">
        <v>15.1551357673781</v>
      </c>
      <c r="G41990">
        <v>0</v>
      </c>
      <c r="H41990">
        <v>5</v>
      </c>
      <c r="I41990">
        <v>1</v>
      </c>
      <c r="J41990">
        <v>0</v>
      </c>
      <c r="K41990">
        <v>0</v>
      </c>
    </row>
    <row r="41991" spans="1:11">
      <c r="A41991">
        <v>2035</v>
      </c>
      <c r="B41991">
        <v>18988</v>
      </c>
      <c r="C41991">
        <v>139</v>
      </c>
      <c r="D41991">
        <v>92</v>
      </c>
      <c r="E41991">
        <v>5</v>
      </c>
      <c r="F41991">
        <v>10.075457201052499</v>
      </c>
      <c r="G41991">
        <v>0</v>
      </c>
      <c r="H41991">
        <v>5</v>
      </c>
      <c r="I41991">
        <v>1</v>
      </c>
      <c r="J41991">
        <v>0</v>
      </c>
      <c r="K41991">
        <v>0</v>
      </c>
    </row>
    <row r="41992" spans="1:11">
      <c r="A41992">
        <v>2035</v>
      </c>
      <c r="B41992">
        <v>18989</v>
      </c>
      <c r="C41992">
        <v>167</v>
      </c>
      <c r="D41992">
        <v>98</v>
      </c>
      <c r="E41992">
        <v>1</v>
      </c>
      <c r="F41992">
        <v>5.3087667766566904</v>
      </c>
      <c r="G41992">
        <v>0</v>
      </c>
      <c r="H41992">
        <v>5</v>
      </c>
      <c r="I41992">
        <v>1</v>
      </c>
      <c r="J41992">
        <v>0</v>
      </c>
      <c r="K41992">
        <v>0</v>
      </c>
    </row>
    <row r="41993" spans="1:11">
      <c r="A41993">
        <v>2035</v>
      </c>
      <c r="B41993">
        <v>18990</v>
      </c>
      <c r="C41993">
        <v>128</v>
      </c>
      <c r="D41993">
        <v>77</v>
      </c>
      <c r="E41993">
        <v>7</v>
      </c>
      <c r="F41993">
        <v>13.0629573310745</v>
      </c>
      <c r="G41993">
        <v>0</v>
      </c>
      <c r="H41993">
        <v>5</v>
      </c>
      <c r="I41993">
        <v>1</v>
      </c>
      <c r="J41993">
        <v>0</v>
      </c>
      <c r="K41993">
        <v>0</v>
      </c>
    </row>
    <row r="41994" spans="1:11">
      <c r="A41994">
        <v>2035</v>
      </c>
      <c r="B41994">
        <v>18991</v>
      </c>
      <c r="C41994">
        <v>21</v>
      </c>
      <c r="D41994">
        <v>15</v>
      </c>
      <c r="E41994">
        <v>226</v>
      </c>
      <c r="F41994">
        <v>1.71225895878348</v>
      </c>
      <c r="G41994">
        <v>0</v>
      </c>
      <c r="H41994">
        <v>5</v>
      </c>
      <c r="I41994">
        <v>1</v>
      </c>
      <c r="J41994">
        <v>0</v>
      </c>
      <c r="K41994">
        <v>0</v>
      </c>
    </row>
    <row r="41995" spans="1:11">
      <c r="A41995">
        <v>2035</v>
      </c>
      <c r="B41995">
        <v>18992</v>
      </c>
      <c r="C41995">
        <v>98</v>
      </c>
      <c r="D41995">
        <v>58</v>
      </c>
      <c r="E41995">
        <v>0</v>
      </c>
      <c r="F41995">
        <v>20.644617653254699</v>
      </c>
      <c r="G41995">
        <v>0</v>
      </c>
      <c r="H41995">
        <v>5</v>
      </c>
      <c r="I41995">
        <v>1</v>
      </c>
      <c r="J41995">
        <v>0</v>
      </c>
      <c r="K41995">
        <v>0</v>
      </c>
    </row>
    <row r="41996" spans="1:11">
      <c r="A41996">
        <v>2035</v>
      </c>
      <c r="B41996">
        <v>18993</v>
      </c>
      <c r="C41996">
        <v>0</v>
      </c>
      <c r="D41996">
        <v>0</v>
      </c>
      <c r="E41996">
        <v>47</v>
      </c>
      <c r="F41996">
        <v>0</v>
      </c>
      <c r="G41996">
        <v>0</v>
      </c>
      <c r="H41996">
        <v>5</v>
      </c>
      <c r="I41996">
        <v>1</v>
      </c>
      <c r="J41996">
        <v>0</v>
      </c>
      <c r="K41996">
        <v>0</v>
      </c>
    </row>
    <row r="41997" spans="1:11">
      <c r="A41997">
        <v>2035</v>
      </c>
      <c r="B41997">
        <v>18994</v>
      </c>
      <c r="C41997">
        <v>0</v>
      </c>
      <c r="D41997">
        <v>0</v>
      </c>
      <c r="E41997">
        <v>490</v>
      </c>
      <c r="F41997">
        <v>0</v>
      </c>
      <c r="G41997">
        <v>0</v>
      </c>
      <c r="H41997">
        <v>5</v>
      </c>
      <c r="I41997">
        <v>1</v>
      </c>
      <c r="J41997">
        <v>0</v>
      </c>
      <c r="K41997">
        <v>0</v>
      </c>
    </row>
    <row r="41998" spans="1:11">
      <c r="A41998">
        <v>2035</v>
      </c>
      <c r="B41998">
        <v>18995</v>
      </c>
      <c r="C41998">
        <v>0</v>
      </c>
      <c r="D41998">
        <v>0</v>
      </c>
      <c r="E41998">
        <v>431</v>
      </c>
      <c r="F41998">
        <v>0</v>
      </c>
      <c r="G41998">
        <v>0</v>
      </c>
      <c r="H41998">
        <v>5</v>
      </c>
      <c r="I41998">
        <v>1</v>
      </c>
      <c r="J41998">
        <v>0</v>
      </c>
      <c r="K41998">
        <v>0</v>
      </c>
    </row>
    <row r="41999" spans="1:11">
      <c r="A41999">
        <v>2035</v>
      </c>
      <c r="B41999">
        <v>18996</v>
      </c>
      <c r="C41999">
        <v>14</v>
      </c>
      <c r="D41999">
        <v>11</v>
      </c>
      <c r="E41999">
        <v>379</v>
      </c>
      <c r="F41999">
        <v>1.2164815876822599</v>
      </c>
      <c r="G41999">
        <v>0</v>
      </c>
      <c r="H41999">
        <v>5</v>
      </c>
      <c r="I41999">
        <v>1</v>
      </c>
      <c r="J41999">
        <v>0</v>
      </c>
      <c r="K41999">
        <v>0</v>
      </c>
    </row>
    <row r="42000" spans="1:11">
      <c r="A42000">
        <v>2035</v>
      </c>
      <c r="B42000">
        <v>18997</v>
      </c>
      <c r="C42000">
        <v>132</v>
      </c>
      <c r="D42000">
        <v>2</v>
      </c>
      <c r="E42000">
        <v>605</v>
      </c>
      <c r="F42000">
        <v>0.162488896592066</v>
      </c>
      <c r="G42000">
        <v>0</v>
      </c>
      <c r="H42000">
        <v>5</v>
      </c>
      <c r="I42000">
        <v>1</v>
      </c>
      <c r="J42000">
        <v>0</v>
      </c>
      <c r="K42000">
        <v>0</v>
      </c>
    </row>
    <row r="42001" spans="1:11">
      <c r="A42001">
        <v>2035</v>
      </c>
      <c r="B42001">
        <v>18998</v>
      </c>
      <c r="C42001">
        <v>0</v>
      </c>
      <c r="D42001">
        <v>0</v>
      </c>
      <c r="E42001">
        <v>153</v>
      </c>
      <c r="F42001">
        <v>0</v>
      </c>
      <c r="G42001">
        <v>0</v>
      </c>
      <c r="H42001">
        <v>5</v>
      </c>
      <c r="I42001">
        <v>1</v>
      </c>
      <c r="J42001">
        <v>0</v>
      </c>
      <c r="K42001">
        <v>0</v>
      </c>
    </row>
    <row r="42002" spans="1:11">
      <c r="A42002">
        <v>2035</v>
      </c>
      <c r="B42002">
        <v>18999</v>
      </c>
      <c r="C42002">
        <v>135</v>
      </c>
      <c r="D42002">
        <v>89</v>
      </c>
      <c r="E42002">
        <v>57</v>
      </c>
      <c r="F42002">
        <v>9.6515435320359799</v>
      </c>
      <c r="G42002">
        <v>0</v>
      </c>
      <c r="H42002">
        <v>5</v>
      </c>
      <c r="I42002">
        <v>1</v>
      </c>
      <c r="J42002">
        <v>0</v>
      </c>
      <c r="K42002">
        <v>0</v>
      </c>
    </row>
    <row r="42003" spans="1:11">
      <c r="A42003">
        <v>2035</v>
      </c>
      <c r="B42003">
        <v>19000</v>
      </c>
      <c r="C42003">
        <v>149</v>
      </c>
      <c r="D42003">
        <v>94</v>
      </c>
      <c r="E42003">
        <v>7</v>
      </c>
      <c r="F42003">
        <v>9.2511532897473607</v>
      </c>
      <c r="G42003">
        <v>0</v>
      </c>
      <c r="H42003">
        <v>5</v>
      </c>
      <c r="I42003">
        <v>1</v>
      </c>
      <c r="J42003">
        <v>0</v>
      </c>
      <c r="K42003">
        <v>0</v>
      </c>
    </row>
    <row r="42004" spans="1:11">
      <c r="A42004">
        <v>2035</v>
      </c>
      <c r="B42004">
        <v>19001</v>
      </c>
      <c r="C42004">
        <v>1154</v>
      </c>
      <c r="D42004">
        <v>691</v>
      </c>
      <c r="E42004">
        <v>16</v>
      </c>
      <c r="F42004">
        <v>51.941972624690003</v>
      </c>
      <c r="G42004">
        <v>0</v>
      </c>
      <c r="H42004">
        <v>5</v>
      </c>
      <c r="I42004">
        <v>1</v>
      </c>
      <c r="J42004">
        <v>0</v>
      </c>
      <c r="K42004">
        <v>0</v>
      </c>
    </row>
    <row r="42005" spans="1:11">
      <c r="A42005">
        <v>2035</v>
      </c>
      <c r="B42005">
        <v>19002</v>
      </c>
      <c r="C42005">
        <v>736</v>
      </c>
      <c r="D42005">
        <v>442</v>
      </c>
      <c r="E42005">
        <v>13</v>
      </c>
      <c r="F42005">
        <v>38.837615497052902</v>
      </c>
      <c r="G42005">
        <v>0</v>
      </c>
      <c r="H42005">
        <v>5</v>
      </c>
      <c r="I42005">
        <v>1</v>
      </c>
      <c r="J42005">
        <v>0</v>
      </c>
      <c r="K42005">
        <v>0</v>
      </c>
    </row>
    <row r="42006" spans="1:11">
      <c r="A42006">
        <v>2035</v>
      </c>
      <c r="B42006">
        <v>19003</v>
      </c>
      <c r="C42006">
        <v>1457</v>
      </c>
      <c r="D42006">
        <v>901</v>
      </c>
      <c r="E42006">
        <v>10</v>
      </c>
      <c r="F42006">
        <v>65.612601942709404</v>
      </c>
      <c r="G42006">
        <v>0</v>
      </c>
      <c r="H42006">
        <v>5</v>
      </c>
      <c r="I42006">
        <v>1</v>
      </c>
      <c r="J42006">
        <v>0</v>
      </c>
      <c r="K42006">
        <v>0</v>
      </c>
    </row>
    <row r="42007" spans="1:11">
      <c r="A42007">
        <v>2035</v>
      </c>
      <c r="B42007">
        <v>19004</v>
      </c>
      <c r="C42007">
        <v>199</v>
      </c>
      <c r="D42007">
        <v>121</v>
      </c>
      <c r="E42007">
        <v>197</v>
      </c>
      <c r="F42007">
        <v>20.316073178699799</v>
      </c>
      <c r="G42007">
        <v>0</v>
      </c>
      <c r="H42007">
        <v>5</v>
      </c>
      <c r="I42007">
        <v>1</v>
      </c>
      <c r="J42007">
        <v>0</v>
      </c>
      <c r="K42007">
        <v>0</v>
      </c>
    </row>
    <row r="42008" spans="1:11">
      <c r="A42008">
        <v>2035</v>
      </c>
      <c r="B42008">
        <v>19005</v>
      </c>
      <c r="C42008">
        <v>110</v>
      </c>
      <c r="D42008">
        <v>74</v>
      </c>
      <c r="E42008">
        <v>0</v>
      </c>
      <c r="F42008">
        <v>13.9256370978972</v>
      </c>
      <c r="G42008">
        <v>0</v>
      </c>
      <c r="H42008">
        <v>5</v>
      </c>
      <c r="I42008">
        <v>1</v>
      </c>
      <c r="J42008">
        <v>0</v>
      </c>
      <c r="K42008">
        <v>0</v>
      </c>
    </row>
    <row r="42009" spans="1:11">
      <c r="A42009">
        <v>2035</v>
      </c>
      <c r="B42009">
        <v>19006</v>
      </c>
      <c r="C42009">
        <v>996</v>
      </c>
      <c r="D42009">
        <v>630</v>
      </c>
      <c r="E42009">
        <v>6</v>
      </c>
      <c r="F42009">
        <v>56.490445968249603</v>
      </c>
      <c r="G42009">
        <v>0</v>
      </c>
      <c r="H42009">
        <v>5</v>
      </c>
      <c r="I42009">
        <v>1</v>
      </c>
      <c r="J42009">
        <v>0</v>
      </c>
      <c r="K42009">
        <v>0</v>
      </c>
    </row>
    <row r="42010" spans="1:11">
      <c r="A42010">
        <v>2035</v>
      </c>
      <c r="B42010">
        <v>19007</v>
      </c>
      <c r="C42010">
        <v>782</v>
      </c>
      <c r="D42010">
        <v>472</v>
      </c>
      <c r="E42010">
        <v>36</v>
      </c>
      <c r="F42010">
        <v>66.592296752986897</v>
      </c>
      <c r="G42010">
        <v>0</v>
      </c>
      <c r="H42010">
        <v>5</v>
      </c>
      <c r="I42010">
        <v>1</v>
      </c>
      <c r="J42010">
        <v>0</v>
      </c>
      <c r="K42010">
        <v>0</v>
      </c>
    </row>
    <row r="42011" spans="1:11">
      <c r="A42011">
        <v>2035</v>
      </c>
      <c r="B42011">
        <v>19008</v>
      </c>
      <c r="C42011">
        <v>0</v>
      </c>
      <c r="D42011">
        <v>0</v>
      </c>
      <c r="E42011">
        <v>0</v>
      </c>
      <c r="F42011">
        <v>0</v>
      </c>
      <c r="G42011">
        <v>0</v>
      </c>
      <c r="H42011">
        <v>5</v>
      </c>
      <c r="I42011">
        <v>1</v>
      </c>
      <c r="J42011">
        <v>0</v>
      </c>
      <c r="K42011">
        <v>0</v>
      </c>
    </row>
    <row r="42012" spans="1:11">
      <c r="A42012">
        <v>2035</v>
      </c>
      <c r="B42012">
        <v>19009</v>
      </c>
      <c r="C42012">
        <v>471</v>
      </c>
      <c r="D42012">
        <v>301</v>
      </c>
      <c r="E42012">
        <v>239</v>
      </c>
      <c r="F42012">
        <v>81.483660017646102</v>
      </c>
      <c r="G42012">
        <v>0</v>
      </c>
      <c r="H42012">
        <v>5</v>
      </c>
      <c r="I42012">
        <v>1</v>
      </c>
      <c r="J42012">
        <v>0</v>
      </c>
      <c r="K42012">
        <v>0</v>
      </c>
    </row>
    <row r="42013" spans="1:11">
      <c r="A42013">
        <v>2035</v>
      </c>
      <c r="B42013">
        <v>19010</v>
      </c>
      <c r="C42013">
        <v>689</v>
      </c>
      <c r="D42013">
        <v>421</v>
      </c>
      <c r="E42013">
        <v>3</v>
      </c>
      <c r="F42013">
        <v>47.0891300283227</v>
      </c>
      <c r="G42013">
        <v>0</v>
      </c>
      <c r="H42013">
        <v>5</v>
      </c>
      <c r="I42013">
        <v>1</v>
      </c>
      <c r="J42013">
        <v>0</v>
      </c>
      <c r="K42013">
        <v>0</v>
      </c>
    </row>
    <row r="42014" spans="1:11">
      <c r="A42014">
        <v>2035</v>
      </c>
      <c r="B42014">
        <v>19011</v>
      </c>
      <c r="C42014">
        <v>305</v>
      </c>
      <c r="D42014">
        <v>195</v>
      </c>
      <c r="E42014">
        <v>1</v>
      </c>
      <c r="F42014">
        <v>30.466486864449099</v>
      </c>
      <c r="G42014">
        <v>0</v>
      </c>
      <c r="H42014">
        <v>5</v>
      </c>
      <c r="I42014">
        <v>1</v>
      </c>
      <c r="J42014">
        <v>0</v>
      </c>
      <c r="K42014">
        <v>0</v>
      </c>
    </row>
    <row r="42015" spans="1:11">
      <c r="A42015">
        <v>2035</v>
      </c>
      <c r="B42015">
        <v>19012</v>
      </c>
      <c r="C42015">
        <v>437</v>
      </c>
      <c r="D42015">
        <v>153</v>
      </c>
      <c r="E42015">
        <v>187</v>
      </c>
      <c r="F42015">
        <v>22.016732716864801</v>
      </c>
      <c r="G42015">
        <v>0</v>
      </c>
      <c r="H42015">
        <v>5</v>
      </c>
      <c r="I42015">
        <v>1</v>
      </c>
      <c r="J42015">
        <v>0</v>
      </c>
      <c r="K42015">
        <v>0</v>
      </c>
    </row>
    <row r="42016" spans="1:11">
      <c r="A42016">
        <v>2035</v>
      </c>
      <c r="B42016">
        <v>19013</v>
      </c>
      <c r="C42016">
        <v>0</v>
      </c>
      <c r="D42016">
        <v>0</v>
      </c>
      <c r="E42016">
        <v>75</v>
      </c>
      <c r="F42016">
        <v>0</v>
      </c>
      <c r="G42016">
        <v>0</v>
      </c>
      <c r="H42016">
        <v>5</v>
      </c>
      <c r="I42016">
        <v>1</v>
      </c>
      <c r="J42016">
        <v>0</v>
      </c>
      <c r="K42016">
        <v>0</v>
      </c>
    </row>
    <row r="42017" spans="1:11">
      <c r="A42017">
        <v>2035</v>
      </c>
      <c r="B42017">
        <v>19014</v>
      </c>
      <c r="C42017">
        <v>1173</v>
      </c>
      <c r="D42017">
        <v>736</v>
      </c>
      <c r="E42017">
        <v>41</v>
      </c>
      <c r="F42017">
        <v>68.171515581230494</v>
      </c>
      <c r="G42017">
        <v>0</v>
      </c>
      <c r="H42017">
        <v>5</v>
      </c>
      <c r="I42017">
        <v>1</v>
      </c>
      <c r="J42017">
        <v>0</v>
      </c>
      <c r="K42017">
        <v>0</v>
      </c>
    </row>
    <row r="42018" spans="1:11">
      <c r="A42018">
        <v>2035</v>
      </c>
      <c r="B42018">
        <v>19015</v>
      </c>
      <c r="C42018">
        <v>1034</v>
      </c>
      <c r="D42018">
        <v>660</v>
      </c>
      <c r="E42018">
        <v>358</v>
      </c>
      <c r="F42018">
        <v>48.770344605962102</v>
      </c>
      <c r="G42018">
        <v>0</v>
      </c>
      <c r="H42018">
        <v>5</v>
      </c>
      <c r="I42018">
        <v>1</v>
      </c>
      <c r="J42018">
        <v>0</v>
      </c>
      <c r="K42018">
        <v>0</v>
      </c>
    </row>
    <row r="42019" spans="1:11">
      <c r="A42019">
        <v>2035</v>
      </c>
      <c r="B42019">
        <v>19016</v>
      </c>
      <c r="C42019">
        <v>1191</v>
      </c>
      <c r="D42019">
        <v>743</v>
      </c>
      <c r="E42019">
        <v>282</v>
      </c>
      <c r="F42019">
        <v>113.95275409742</v>
      </c>
      <c r="G42019">
        <v>0</v>
      </c>
      <c r="H42019">
        <v>5</v>
      </c>
      <c r="I42019">
        <v>1</v>
      </c>
      <c r="J42019">
        <v>0</v>
      </c>
      <c r="K42019">
        <v>0</v>
      </c>
    </row>
    <row r="42020" spans="1:11">
      <c r="A42020">
        <v>2035</v>
      </c>
      <c r="B42020">
        <v>19017</v>
      </c>
      <c r="C42020">
        <v>786</v>
      </c>
      <c r="D42020">
        <v>496</v>
      </c>
      <c r="E42020">
        <v>205</v>
      </c>
      <c r="F42020">
        <v>38.432576742912502</v>
      </c>
      <c r="G42020">
        <v>0</v>
      </c>
      <c r="H42020">
        <v>5</v>
      </c>
      <c r="I42020">
        <v>1</v>
      </c>
      <c r="J42020">
        <v>0</v>
      </c>
      <c r="K42020">
        <v>0</v>
      </c>
    </row>
    <row r="42021" spans="1:11">
      <c r="A42021">
        <v>2035</v>
      </c>
      <c r="B42021">
        <v>19018</v>
      </c>
      <c r="C42021">
        <v>1462</v>
      </c>
      <c r="D42021">
        <v>916</v>
      </c>
      <c r="E42021">
        <v>469</v>
      </c>
      <c r="F42021">
        <v>63.979694542908398</v>
      </c>
      <c r="G42021">
        <v>0</v>
      </c>
      <c r="H42021">
        <v>5</v>
      </c>
      <c r="I42021">
        <v>1</v>
      </c>
      <c r="J42021">
        <v>0</v>
      </c>
      <c r="K42021">
        <v>0</v>
      </c>
    </row>
    <row r="42022" spans="1:11">
      <c r="A42022">
        <v>2035</v>
      </c>
      <c r="B42022">
        <v>19019</v>
      </c>
      <c r="C42022">
        <v>1172</v>
      </c>
      <c r="D42022">
        <v>696</v>
      </c>
      <c r="E42022">
        <v>26</v>
      </c>
      <c r="F42022">
        <v>134.37130966166399</v>
      </c>
      <c r="G42022">
        <v>0</v>
      </c>
      <c r="H42022">
        <v>5</v>
      </c>
      <c r="I42022">
        <v>1</v>
      </c>
      <c r="J42022">
        <v>0</v>
      </c>
      <c r="K42022">
        <v>0</v>
      </c>
    </row>
    <row r="42023" spans="1:11">
      <c r="A42023">
        <v>2035</v>
      </c>
      <c r="B42023">
        <v>19020</v>
      </c>
      <c r="C42023">
        <v>487</v>
      </c>
      <c r="D42023">
        <v>312</v>
      </c>
      <c r="E42023">
        <v>68</v>
      </c>
      <c r="F42023">
        <v>74.7964982337583</v>
      </c>
      <c r="G42023">
        <v>0</v>
      </c>
      <c r="H42023">
        <v>5</v>
      </c>
      <c r="I42023">
        <v>1</v>
      </c>
      <c r="J42023">
        <v>0</v>
      </c>
      <c r="K42023">
        <v>0</v>
      </c>
    </row>
    <row r="42024" spans="1:11">
      <c r="A42024">
        <v>2035</v>
      </c>
      <c r="B42024">
        <v>19021</v>
      </c>
      <c r="C42024">
        <v>630</v>
      </c>
      <c r="D42024">
        <v>377</v>
      </c>
      <c r="E42024">
        <v>5</v>
      </c>
      <c r="F42024">
        <v>43.886841610298802</v>
      </c>
      <c r="G42024">
        <v>0</v>
      </c>
      <c r="H42024">
        <v>5</v>
      </c>
      <c r="I42024">
        <v>1</v>
      </c>
      <c r="J42024">
        <v>0</v>
      </c>
      <c r="K42024">
        <v>0</v>
      </c>
    </row>
    <row r="42025" spans="1:11">
      <c r="A42025">
        <v>2035</v>
      </c>
      <c r="B42025">
        <v>19022</v>
      </c>
      <c r="C42025">
        <v>877</v>
      </c>
      <c r="D42025">
        <v>530</v>
      </c>
      <c r="E42025">
        <v>75</v>
      </c>
      <c r="F42025">
        <v>82.6921626310628</v>
      </c>
      <c r="G42025">
        <v>0</v>
      </c>
      <c r="H42025">
        <v>5</v>
      </c>
      <c r="I42025">
        <v>1</v>
      </c>
      <c r="J42025">
        <v>0</v>
      </c>
      <c r="K42025">
        <v>0</v>
      </c>
    </row>
    <row r="42026" spans="1:11">
      <c r="A42026">
        <v>2035</v>
      </c>
      <c r="B42026">
        <v>19023</v>
      </c>
      <c r="C42026">
        <v>645</v>
      </c>
      <c r="D42026">
        <v>396</v>
      </c>
      <c r="E42026">
        <v>555</v>
      </c>
      <c r="F42026">
        <v>64.1612277120187</v>
      </c>
      <c r="G42026">
        <v>0</v>
      </c>
      <c r="H42026">
        <v>5</v>
      </c>
      <c r="I42026">
        <v>1</v>
      </c>
      <c r="J42026">
        <v>0</v>
      </c>
      <c r="K42026">
        <v>0</v>
      </c>
    </row>
    <row r="42027" spans="1:11">
      <c r="A42027">
        <v>2035</v>
      </c>
      <c r="B42027">
        <v>19024</v>
      </c>
      <c r="C42027">
        <v>172</v>
      </c>
      <c r="D42027">
        <v>103</v>
      </c>
      <c r="E42027">
        <v>81</v>
      </c>
      <c r="F42027">
        <v>19.985591782668301</v>
      </c>
      <c r="G42027">
        <v>0</v>
      </c>
      <c r="H42027">
        <v>5</v>
      </c>
      <c r="I42027">
        <v>1</v>
      </c>
      <c r="J42027">
        <v>0</v>
      </c>
      <c r="K42027">
        <v>0</v>
      </c>
    </row>
    <row r="42028" spans="1:11">
      <c r="A42028">
        <v>2035</v>
      </c>
      <c r="B42028">
        <v>19025</v>
      </c>
      <c r="C42028">
        <v>0</v>
      </c>
      <c r="D42028">
        <v>0</v>
      </c>
      <c r="E42028">
        <v>126</v>
      </c>
      <c r="F42028">
        <v>0</v>
      </c>
      <c r="G42028">
        <v>0</v>
      </c>
      <c r="H42028">
        <v>5</v>
      </c>
      <c r="I42028">
        <v>1</v>
      </c>
      <c r="J42028">
        <v>0</v>
      </c>
      <c r="K42028">
        <v>0</v>
      </c>
    </row>
    <row r="42029" spans="1:11">
      <c r="A42029">
        <v>2035</v>
      </c>
      <c r="B42029">
        <v>19026</v>
      </c>
      <c r="C42029">
        <v>389</v>
      </c>
      <c r="D42029">
        <v>248</v>
      </c>
      <c r="E42029">
        <v>40</v>
      </c>
      <c r="F42029">
        <v>58.321713968725199</v>
      </c>
      <c r="G42029">
        <v>0</v>
      </c>
      <c r="H42029">
        <v>5</v>
      </c>
      <c r="I42029">
        <v>1</v>
      </c>
      <c r="J42029">
        <v>0</v>
      </c>
      <c r="K42029">
        <v>0</v>
      </c>
    </row>
    <row r="42030" spans="1:11">
      <c r="A42030">
        <v>2035</v>
      </c>
      <c r="B42030">
        <v>19027</v>
      </c>
      <c r="C42030">
        <v>978</v>
      </c>
      <c r="D42030">
        <v>585</v>
      </c>
      <c r="E42030">
        <v>82</v>
      </c>
      <c r="F42030">
        <v>71.0456348341542</v>
      </c>
      <c r="G42030">
        <v>0</v>
      </c>
      <c r="H42030">
        <v>5</v>
      </c>
      <c r="I42030">
        <v>1</v>
      </c>
      <c r="J42030">
        <v>0</v>
      </c>
      <c r="K42030">
        <v>0</v>
      </c>
    </row>
    <row r="42031" spans="1:11">
      <c r="A42031">
        <v>2035</v>
      </c>
      <c r="B42031">
        <v>19028</v>
      </c>
      <c r="C42031">
        <v>850</v>
      </c>
      <c r="D42031">
        <v>529</v>
      </c>
      <c r="E42031">
        <v>193</v>
      </c>
      <c r="F42031">
        <v>67.316601857938196</v>
      </c>
      <c r="G42031">
        <v>0</v>
      </c>
      <c r="H42031">
        <v>5</v>
      </c>
      <c r="I42031">
        <v>1</v>
      </c>
      <c r="J42031">
        <v>0</v>
      </c>
      <c r="K42031">
        <v>0</v>
      </c>
    </row>
    <row r="42032" spans="1:11">
      <c r="A42032">
        <v>2035</v>
      </c>
      <c r="B42032">
        <v>19029</v>
      </c>
      <c r="C42032">
        <v>0</v>
      </c>
      <c r="D42032">
        <v>0</v>
      </c>
      <c r="E42032">
        <v>158</v>
      </c>
      <c r="F42032">
        <v>0</v>
      </c>
      <c r="G42032">
        <v>0</v>
      </c>
      <c r="H42032">
        <v>5</v>
      </c>
      <c r="I42032">
        <v>1</v>
      </c>
      <c r="J42032">
        <v>0</v>
      </c>
      <c r="K42032">
        <v>0</v>
      </c>
    </row>
    <row r="42033" spans="1:11">
      <c r="A42033">
        <v>2035</v>
      </c>
      <c r="B42033">
        <v>19030</v>
      </c>
      <c r="C42033">
        <v>395</v>
      </c>
      <c r="D42033">
        <v>226</v>
      </c>
      <c r="E42033">
        <v>66</v>
      </c>
      <c r="F42033">
        <v>35.066848955096702</v>
      </c>
      <c r="G42033">
        <v>0</v>
      </c>
      <c r="H42033">
        <v>5</v>
      </c>
      <c r="I42033">
        <v>1</v>
      </c>
      <c r="J42033">
        <v>0</v>
      </c>
      <c r="K42033">
        <v>0</v>
      </c>
    </row>
    <row r="42034" spans="1:11">
      <c r="A42034">
        <v>2035</v>
      </c>
      <c r="B42034">
        <v>19031</v>
      </c>
      <c r="C42034">
        <v>892</v>
      </c>
      <c r="D42034">
        <v>546</v>
      </c>
      <c r="E42034">
        <v>254</v>
      </c>
      <c r="F42034">
        <v>67.839922120986301</v>
      </c>
      <c r="G42034">
        <v>0</v>
      </c>
      <c r="H42034">
        <v>5</v>
      </c>
      <c r="I42034">
        <v>1</v>
      </c>
      <c r="J42034">
        <v>0</v>
      </c>
      <c r="K42034">
        <v>0</v>
      </c>
    </row>
    <row r="42035" spans="1:11">
      <c r="A42035">
        <v>2035</v>
      </c>
      <c r="B42035">
        <v>19032</v>
      </c>
      <c r="C42035">
        <v>234</v>
      </c>
      <c r="D42035">
        <v>134</v>
      </c>
      <c r="E42035">
        <v>55</v>
      </c>
      <c r="F42035">
        <v>53.430756935723302</v>
      </c>
      <c r="G42035">
        <v>0</v>
      </c>
      <c r="H42035">
        <v>5</v>
      </c>
      <c r="I42035">
        <v>1</v>
      </c>
      <c r="J42035">
        <v>0</v>
      </c>
      <c r="K42035">
        <v>0</v>
      </c>
    </row>
    <row r="42036" spans="1:11">
      <c r="A42036">
        <v>2035</v>
      </c>
      <c r="B42036">
        <v>19033</v>
      </c>
      <c r="C42036">
        <v>0</v>
      </c>
      <c r="D42036">
        <v>0</v>
      </c>
      <c r="E42036">
        <v>1196</v>
      </c>
      <c r="F42036">
        <v>0</v>
      </c>
      <c r="G42036">
        <v>0</v>
      </c>
      <c r="H42036">
        <v>5</v>
      </c>
      <c r="I42036">
        <v>1</v>
      </c>
      <c r="J42036">
        <v>0</v>
      </c>
      <c r="K42036">
        <v>0</v>
      </c>
    </row>
    <row r="42037" spans="1:11">
      <c r="A42037">
        <v>2035</v>
      </c>
      <c r="B42037">
        <v>19034</v>
      </c>
      <c r="C42037">
        <v>215</v>
      </c>
      <c r="D42037">
        <v>133</v>
      </c>
      <c r="E42037">
        <v>84</v>
      </c>
      <c r="F42037">
        <v>42.189952904238602</v>
      </c>
      <c r="G42037">
        <v>0</v>
      </c>
      <c r="H42037">
        <v>5</v>
      </c>
      <c r="I42037">
        <v>1</v>
      </c>
      <c r="J42037">
        <v>0</v>
      </c>
      <c r="K42037">
        <v>0</v>
      </c>
    </row>
    <row r="42038" spans="1:11">
      <c r="A42038">
        <v>2035</v>
      </c>
      <c r="B42038">
        <v>19035</v>
      </c>
      <c r="C42038">
        <v>298</v>
      </c>
      <c r="D42038">
        <v>181</v>
      </c>
      <c r="E42038">
        <v>93</v>
      </c>
      <c r="F42038">
        <v>71.053886504530297</v>
      </c>
      <c r="G42038">
        <v>0</v>
      </c>
      <c r="H42038">
        <v>5</v>
      </c>
      <c r="I42038">
        <v>1</v>
      </c>
      <c r="J42038">
        <v>0</v>
      </c>
      <c r="K42038">
        <v>0</v>
      </c>
    </row>
    <row r="42039" spans="1:11">
      <c r="A42039">
        <v>2035</v>
      </c>
      <c r="B42039">
        <v>19036</v>
      </c>
      <c r="C42039">
        <v>78</v>
      </c>
      <c r="D42039">
        <v>44</v>
      </c>
      <c r="E42039">
        <v>0</v>
      </c>
      <c r="F42039">
        <v>17.814319972593399</v>
      </c>
      <c r="G42039">
        <v>0</v>
      </c>
      <c r="H42039">
        <v>5</v>
      </c>
      <c r="I42039">
        <v>1</v>
      </c>
      <c r="J42039">
        <v>0</v>
      </c>
      <c r="K42039">
        <v>0</v>
      </c>
    </row>
    <row r="42040" spans="1:11">
      <c r="A42040">
        <v>2035</v>
      </c>
      <c r="B42040">
        <v>19037</v>
      </c>
      <c r="C42040">
        <v>187</v>
      </c>
      <c r="D42040">
        <v>115</v>
      </c>
      <c r="E42040">
        <v>175</v>
      </c>
      <c r="F42040">
        <v>40.966547637303698</v>
      </c>
      <c r="G42040">
        <v>0</v>
      </c>
      <c r="H42040">
        <v>5</v>
      </c>
      <c r="I42040">
        <v>1</v>
      </c>
      <c r="J42040">
        <v>0</v>
      </c>
      <c r="K42040">
        <v>0</v>
      </c>
    </row>
    <row r="42041" spans="1:11">
      <c r="A42041">
        <v>2035</v>
      </c>
      <c r="B42041">
        <v>19038</v>
      </c>
      <c r="C42041">
        <v>321</v>
      </c>
      <c r="D42041">
        <v>210</v>
      </c>
      <c r="E42041">
        <v>60</v>
      </c>
      <c r="F42041">
        <v>34.020607387022302</v>
      </c>
      <c r="G42041">
        <v>0</v>
      </c>
      <c r="H42041">
        <v>5</v>
      </c>
      <c r="I42041">
        <v>1</v>
      </c>
      <c r="J42041">
        <v>0</v>
      </c>
      <c r="K42041">
        <v>0</v>
      </c>
    </row>
    <row r="42042" spans="1:11">
      <c r="A42042">
        <v>2035</v>
      </c>
      <c r="B42042">
        <v>19039</v>
      </c>
      <c r="C42042">
        <v>166</v>
      </c>
      <c r="D42042">
        <v>109</v>
      </c>
      <c r="E42042">
        <v>122</v>
      </c>
      <c r="F42042">
        <v>37.781368778023101</v>
      </c>
      <c r="G42042">
        <v>0</v>
      </c>
      <c r="H42042">
        <v>5</v>
      </c>
      <c r="I42042">
        <v>1</v>
      </c>
      <c r="J42042">
        <v>0</v>
      </c>
      <c r="K42042">
        <v>0</v>
      </c>
    </row>
    <row r="42043" spans="1:11">
      <c r="A42043">
        <v>2035</v>
      </c>
      <c r="B42043">
        <v>19040</v>
      </c>
      <c r="C42043">
        <v>170</v>
      </c>
      <c r="D42043">
        <v>103</v>
      </c>
      <c r="E42043">
        <v>219</v>
      </c>
      <c r="F42043">
        <v>44.758043283660697</v>
      </c>
      <c r="G42043">
        <v>0</v>
      </c>
      <c r="H42043">
        <v>5</v>
      </c>
      <c r="I42043">
        <v>1</v>
      </c>
      <c r="J42043">
        <v>0</v>
      </c>
      <c r="K42043">
        <v>0</v>
      </c>
    </row>
    <row r="42044" spans="1:11">
      <c r="A42044">
        <v>2035</v>
      </c>
      <c r="B42044">
        <v>19041</v>
      </c>
      <c r="C42044">
        <v>143</v>
      </c>
      <c r="D42044">
        <v>100</v>
      </c>
      <c r="E42044">
        <v>31</v>
      </c>
      <c r="F42044">
        <v>42.887562606844</v>
      </c>
      <c r="G42044">
        <v>0</v>
      </c>
      <c r="H42044">
        <v>5</v>
      </c>
      <c r="I42044">
        <v>1</v>
      </c>
      <c r="J42044">
        <v>0</v>
      </c>
      <c r="K42044">
        <v>0</v>
      </c>
    </row>
    <row r="42045" spans="1:11">
      <c r="A42045">
        <v>2035</v>
      </c>
      <c r="B42045">
        <v>19042</v>
      </c>
      <c r="C42045">
        <v>111</v>
      </c>
      <c r="D42045">
        <v>60</v>
      </c>
      <c r="E42045">
        <v>253</v>
      </c>
      <c r="F42045">
        <v>25.366790072672401</v>
      </c>
      <c r="G42045">
        <v>0</v>
      </c>
      <c r="H42045">
        <v>5</v>
      </c>
      <c r="I42045">
        <v>1</v>
      </c>
      <c r="J42045">
        <v>0</v>
      </c>
      <c r="K42045">
        <v>0</v>
      </c>
    </row>
    <row r="42046" spans="1:11">
      <c r="A42046">
        <v>2035</v>
      </c>
      <c r="B42046">
        <v>19043</v>
      </c>
      <c r="C42046">
        <v>179</v>
      </c>
      <c r="D42046">
        <v>108</v>
      </c>
      <c r="E42046">
        <v>692</v>
      </c>
      <c r="F42046">
        <v>50.225876146917699</v>
      </c>
      <c r="G42046">
        <v>0</v>
      </c>
      <c r="H42046">
        <v>5</v>
      </c>
      <c r="I42046">
        <v>1</v>
      </c>
      <c r="J42046">
        <v>0</v>
      </c>
      <c r="K42046">
        <v>0</v>
      </c>
    </row>
    <row r="42047" spans="1:11">
      <c r="A42047">
        <v>2035</v>
      </c>
      <c r="B42047">
        <v>19044</v>
      </c>
      <c r="C42047">
        <v>0</v>
      </c>
      <c r="D42047">
        <v>0</v>
      </c>
      <c r="E42047">
        <v>96</v>
      </c>
      <c r="F42047">
        <v>0</v>
      </c>
      <c r="G42047">
        <v>0</v>
      </c>
      <c r="H42047">
        <v>5</v>
      </c>
      <c r="I42047">
        <v>1</v>
      </c>
      <c r="J42047">
        <v>0</v>
      </c>
      <c r="K42047">
        <v>0</v>
      </c>
    </row>
    <row r="42048" spans="1:11">
      <c r="A42048">
        <v>2035</v>
      </c>
      <c r="B42048">
        <v>19045</v>
      </c>
      <c r="C42048">
        <v>139</v>
      </c>
      <c r="D42048">
        <v>89</v>
      </c>
      <c r="E42048">
        <v>134</v>
      </c>
      <c r="F42048">
        <v>41.198612881235398</v>
      </c>
      <c r="G42048">
        <v>0</v>
      </c>
      <c r="H42048">
        <v>5</v>
      </c>
      <c r="I42048">
        <v>1</v>
      </c>
      <c r="J42048">
        <v>0</v>
      </c>
      <c r="K42048">
        <v>0</v>
      </c>
    </row>
    <row r="42049" spans="1:11">
      <c r="A42049">
        <v>2035</v>
      </c>
      <c r="B42049">
        <v>19046</v>
      </c>
      <c r="C42049">
        <v>108</v>
      </c>
      <c r="D42049">
        <v>67</v>
      </c>
      <c r="E42049">
        <v>98</v>
      </c>
      <c r="F42049">
        <v>44.177199656399601</v>
      </c>
      <c r="G42049">
        <v>0</v>
      </c>
      <c r="H42049">
        <v>5</v>
      </c>
      <c r="I42049">
        <v>1</v>
      </c>
      <c r="J42049">
        <v>0</v>
      </c>
      <c r="K42049">
        <v>0</v>
      </c>
    </row>
    <row r="42050" spans="1:11">
      <c r="A42050">
        <v>2035</v>
      </c>
      <c r="B42050">
        <v>19047</v>
      </c>
      <c r="C42050">
        <v>717</v>
      </c>
      <c r="D42050">
        <v>442</v>
      </c>
      <c r="E42050">
        <v>6</v>
      </c>
      <c r="F42050">
        <v>50.201646782053402</v>
      </c>
      <c r="G42050">
        <v>0</v>
      </c>
      <c r="H42050">
        <v>5</v>
      </c>
      <c r="I42050">
        <v>1</v>
      </c>
      <c r="J42050">
        <v>0</v>
      </c>
      <c r="K42050">
        <v>0</v>
      </c>
    </row>
    <row r="42051" spans="1:11">
      <c r="A42051">
        <v>2035</v>
      </c>
      <c r="B42051">
        <v>19048</v>
      </c>
      <c r="C42051">
        <v>0</v>
      </c>
      <c r="D42051">
        <v>0</v>
      </c>
      <c r="E42051">
        <v>916</v>
      </c>
      <c r="F42051">
        <v>0</v>
      </c>
      <c r="G42051">
        <v>0</v>
      </c>
      <c r="H42051">
        <v>5</v>
      </c>
      <c r="I42051">
        <v>1</v>
      </c>
      <c r="J42051">
        <v>0</v>
      </c>
      <c r="K42051">
        <v>0</v>
      </c>
    </row>
    <row r="42052" spans="1:11">
      <c r="A42052">
        <v>2035</v>
      </c>
      <c r="B42052">
        <v>19049</v>
      </c>
      <c r="C42052">
        <v>556</v>
      </c>
      <c r="D42052">
        <v>346</v>
      </c>
      <c r="E42052">
        <v>226</v>
      </c>
      <c r="F42052">
        <v>21.696121623150901</v>
      </c>
      <c r="G42052">
        <v>0</v>
      </c>
      <c r="H42052">
        <v>5</v>
      </c>
      <c r="I42052">
        <v>1</v>
      </c>
      <c r="J42052">
        <v>0</v>
      </c>
      <c r="K42052">
        <v>0</v>
      </c>
    </row>
    <row r="42053" spans="1:11">
      <c r="A42053">
        <v>2035</v>
      </c>
      <c r="B42053">
        <v>19050</v>
      </c>
      <c r="C42053">
        <v>146</v>
      </c>
      <c r="D42053">
        <v>63</v>
      </c>
      <c r="E42053">
        <v>34</v>
      </c>
      <c r="F42053">
        <v>8.9303354803018902</v>
      </c>
      <c r="G42053">
        <v>0</v>
      </c>
      <c r="H42053">
        <v>5</v>
      </c>
      <c r="I42053">
        <v>1</v>
      </c>
      <c r="J42053">
        <v>0</v>
      </c>
      <c r="K42053">
        <v>0</v>
      </c>
    </row>
    <row r="42054" spans="1:11">
      <c r="A42054">
        <v>2035</v>
      </c>
      <c r="B42054">
        <v>19051</v>
      </c>
      <c r="C42054">
        <v>0</v>
      </c>
      <c r="D42054">
        <v>0</v>
      </c>
      <c r="E42054">
        <v>0</v>
      </c>
      <c r="F42054">
        <v>0</v>
      </c>
      <c r="G42054">
        <v>0</v>
      </c>
      <c r="H42054">
        <v>5</v>
      </c>
      <c r="I42054">
        <v>0</v>
      </c>
      <c r="J42054">
        <v>0</v>
      </c>
      <c r="K42054">
        <v>0</v>
      </c>
    </row>
    <row r="42055" spans="1:11">
      <c r="A42055">
        <v>2035</v>
      </c>
      <c r="B42055">
        <v>19052</v>
      </c>
      <c r="C42055">
        <v>0</v>
      </c>
      <c r="D42055">
        <v>0</v>
      </c>
      <c r="E42055">
        <v>0</v>
      </c>
      <c r="F42055">
        <v>0</v>
      </c>
      <c r="G42055">
        <v>0</v>
      </c>
      <c r="H42055">
        <v>5</v>
      </c>
      <c r="I42055">
        <v>0</v>
      </c>
      <c r="J42055">
        <v>0</v>
      </c>
      <c r="K42055">
        <v>0</v>
      </c>
    </row>
    <row r="42056" spans="1:11">
      <c r="A42056">
        <v>2035</v>
      </c>
      <c r="B42056">
        <v>19053</v>
      </c>
      <c r="C42056">
        <v>466</v>
      </c>
      <c r="D42056">
        <v>277</v>
      </c>
      <c r="E42056">
        <v>10</v>
      </c>
      <c r="F42056">
        <v>4.3277379211070102</v>
      </c>
      <c r="G42056">
        <v>0</v>
      </c>
      <c r="H42056">
        <v>5</v>
      </c>
      <c r="I42056">
        <v>0</v>
      </c>
      <c r="J42056">
        <v>0</v>
      </c>
      <c r="K42056">
        <v>0</v>
      </c>
    </row>
    <row r="42057" spans="1:11">
      <c r="A42057">
        <v>2035</v>
      </c>
      <c r="B42057">
        <v>19054</v>
      </c>
      <c r="C42057">
        <v>0</v>
      </c>
      <c r="D42057">
        <v>0</v>
      </c>
      <c r="E42057">
        <v>0</v>
      </c>
      <c r="F42057">
        <v>0</v>
      </c>
      <c r="G42057">
        <v>0</v>
      </c>
      <c r="H42057">
        <v>5</v>
      </c>
      <c r="I42057">
        <v>0</v>
      </c>
      <c r="J42057">
        <v>0</v>
      </c>
      <c r="K42057">
        <v>0</v>
      </c>
    </row>
    <row r="42058" spans="1:11">
      <c r="A42058">
        <v>2035</v>
      </c>
      <c r="B42058">
        <v>19055</v>
      </c>
      <c r="C42058">
        <v>88</v>
      </c>
      <c r="D42058">
        <v>57</v>
      </c>
      <c r="E42058">
        <v>1</v>
      </c>
      <c r="F42058">
        <v>1.8162529875297699</v>
      </c>
      <c r="G42058">
        <v>0</v>
      </c>
      <c r="H42058">
        <v>5</v>
      </c>
      <c r="I42058">
        <v>0</v>
      </c>
      <c r="J42058">
        <v>0</v>
      </c>
      <c r="K42058">
        <v>0</v>
      </c>
    </row>
    <row r="42059" spans="1:11">
      <c r="A42059">
        <v>2035</v>
      </c>
      <c r="B42059">
        <v>19056</v>
      </c>
      <c r="C42059">
        <v>0</v>
      </c>
      <c r="D42059">
        <v>0</v>
      </c>
      <c r="E42059">
        <v>0</v>
      </c>
      <c r="F42059">
        <v>0</v>
      </c>
      <c r="G42059">
        <v>0</v>
      </c>
      <c r="H42059">
        <v>5</v>
      </c>
      <c r="I42059">
        <v>0</v>
      </c>
      <c r="J42059">
        <v>0</v>
      </c>
      <c r="K42059">
        <v>0</v>
      </c>
    </row>
    <row r="42060" spans="1:11">
      <c r="A42060">
        <v>2035</v>
      </c>
      <c r="B42060">
        <v>19057</v>
      </c>
      <c r="C42060">
        <v>339</v>
      </c>
      <c r="D42060">
        <v>206</v>
      </c>
      <c r="E42060">
        <v>2</v>
      </c>
      <c r="F42060">
        <v>9.1073457863078193</v>
      </c>
      <c r="G42060">
        <v>0</v>
      </c>
      <c r="H42060">
        <v>5</v>
      </c>
      <c r="I42060">
        <v>0</v>
      </c>
      <c r="J42060">
        <v>0</v>
      </c>
      <c r="K42060">
        <v>0</v>
      </c>
    </row>
    <row r="42061" spans="1:11">
      <c r="A42061">
        <v>2035</v>
      </c>
      <c r="B42061">
        <v>19058</v>
      </c>
      <c r="C42061">
        <v>152</v>
      </c>
      <c r="D42061">
        <v>96</v>
      </c>
      <c r="E42061">
        <v>1</v>
      </c>
      <c r="F42061">
        <v>4.8315474620071903</v>
      </c>
      <c r="G42061">
        <v>0</v>
      </c>
      <c r="H42061">
        <v>5</v>
      </c>
      <c r="I42061">
        <v>0</v>
      </c>
      <c r="J42061">
        <v>0</v>
      </c>
      <c r="K42061">
        <v>0</v>
      </c>
    </row>
    <row r="42062" spans="1:11">
      <c r="A42062">
        <v>2035</v>
      </c>
      <c r="B42062">
        <v>19059</v>
      </c>
      <c r="C42062">
        <v>6</v>
      </c>
      <c r="D42062">
        <v>3</v>
      </c>
      <c r="E42062">
        <v>0</v>
      </c>
      <c r="F42062">
        <v>0.183107703951464</v>
      </c>
      <c r="G42062">
        <v>0</v>
      </c>
      <c r="H42062">
        <v>5</v>
      </c>
      <c r="I42062">
        <v>0</v>
      </c>
      <c r="J42062">
        <v>0</v>
      </c>
      <c r="K42062">
        <v>0</v>
      </c>
    </row>
    <row r="42063" spans="1:11">
      <c r="A42063">
        <v>2035</v>
      </c>
      <c r="B42063">
        <v>19060</v>
      </c>
      <c r="C42063">
        <v>97</v>
      </c>
      <c r="D42063">
        <v>59</v>
      </c>
      <c r="E42063">
        <v>1</v>
      </c>
      <c r="F42063">
        <v>9.0622868727636199</v>
      </c>
      <c r="G42063">
        <v>0</v>
      </c>
      <c r="H42063">
        <v>5</v>
      </c>
      <c r="I42063">
        <v>0</v>
      </c>
      <c r="J42063">
        <v>0</v>
      </c>
      <c r="K42063">
        <v>0</v>
      </c>
    </row>
    <row r="42064" spans="1:11">
      <c r="A42064">
        <v>2035</v>
      </c>
      <c r="B42064">
        <v>19061</v>
      </c>
      <c r="C42064">
        <v>299</v>
      </c>
      <c r="D42064">
        <v>180</v>
      </c>
      <c r="E42064">
        <v>3</v>
      </c>
      <c r="F42064">
        <v>10.576807431356899</v>
      </c>
      <c r="G42064">
        <v>0</v>
      </c>
      <c r="H42064">
        <v>5</v>
      </c>
      <c r="I42064">
        <v>0</v>
      </c>
      <c r="J42064">
        <v>0</v>
      </c>
      <c r="K42064">
        <v>0</v>
      </c>
    </row>
    <row r="42065" spans="1:11">
      <c r="A42065">
        <v>2035</v>
      </c>
      <c r="B42065">
        <v>19062</v>
      </c>
      <c r="C42065">
        <v>25</v>
      </c>
      <c r="D42065">
        <v>11</v>
      </c>
      <c r="E42065">
        <v>0</v>
      </c>
      <c r="F42065">
        <v>3.1109617849454301</v>
      </c>
      <c r="G42065">
        <v>0</v>
      </c>
      <c r="H42065">
        <v>5</v>
      </c>
      <c r="I42065">
        <v>0</v>
      </c>
      <c r="J42065">
        <v>0</v>
      </c>
      <c r="K42065">
        <v>0</v>
      </c>
    </row>
    <row r="42066" spans="1:11">
      <c r="A42066">
        <v>2035</v>
      </c>
      <c r="B42066">
        <v>19063</v>
      </c>
      <c r="C42066">
        <v>179</v>
      </c>
      <c r="D42066">
        <v>108</v>
      </c>
      <c r="E42066">
        <v>1</v>
      </c>
      <c r="F42066">
        <v>6.6813731528242801</v>
      </c>
      <c r="G42066">
        <v>0</v>
      </c>
      <c r="H42066">
        <v>5</v>
      </c>
      <c r="I42066">
        <v>0</v>
      </c>
      <c r="J42066">
        <v>0</v>
      </c>
      <c r="K42066">
        <v>0</v>
      </c>
    </row>
    <row r="42067" spans="1:11">
      <c r="A42067">
        <v>2035</v>
      </c>
      <c r="B42067">
        <v>19064</v>
      </c>
      <c r="C42067">
        <v>92</v>
      </c>
      <c r="D42067">
        <v>57</v>
      </c>
      <c r="E42067">
        <v>4</v>
      </c>
      <c r="F42067">
        <v>9.5200645708727407</v>
      </c>
      <c r="G42067">
        <v>0</v>
      </c>
      <c r="H42067">
        <v>5</v>
      </c>
      <c r="I42067">
        <v>0</v>
      </c>
      <c r="J42067">
        <v>0</v>
      </c>
      <c r="K42067">
        <v>0</v>
      </c>
    </row>
    <row r="42068" spans="1:11">
      <c r="A42068">
        <v>2035</v>
      </c>
      <c r="B42068">
        <v>19065</v>
      </c>
      <c r="C42068">
        <v>29</v>
      </c>
      <c r="D42068">
        <v>16</v>
      </c>
      <c r="E42068">
        <v>0</v>
      </c>
      <c r="F42068">
        <v>2.6596964277525599</v>
      </c>
      <c r="G42068">
        <v>0</v>
      </c>
      <c r="H42068">
        <v>5</v>
      </c>
      <c r="I42068">
        <v>0</v>
      </c>
      <c r="J42068">
        <v>0</v>
      </c>
      <c r="K42068">
        <v>0</v>
      </c>
    </row>
    <row r="42069" spans="1:11">
      <c r="A42069">
        <v>2035</v>
      </c>
      <c r="B42069">
        <v>19066</v>
      </c>
      <c r="C42069">
        <v>213</v>
      </c>
      <c r="D42069">
        <v>112</v>
      </c>
      <c r="E42069">
        <v>1</v>
      </c>
      <c r="F42069">
        <v>12.7302501822876</v>
      </c>
      <c r="G42069">
        <v>0</v>
      </c>
      <c r="H42069">
        <v>5</v>
      </c>
      <c r="I42069">
        <v>0</v>
      </c>
      <c r="J42069">
        <v>0</v>
      </c>
      <c r="K42069">
        <v>0</v>
      </c>
    </row>
    <row r="42070" spans="1:11">
      <c r="A42070">
        <v>2035</v>
      </c>
      <c r="B42070">
        <v>19067</v>
      </c>
      <c r="C42070">
        <v>0</v>
      </c>
      <c r="D42070">
        <v>0</v>
      </c>
      <c r="E42070">
        <v>0</v>
      </c>
      <c r="F42070">
        <v>0</v>
      </c>
      <c r="G42070">
        <v>0</v>
      </c>
      <c r="H42070">
        <v>5</v>
      </c>
      <c r="I42070">
        <v>0</v>
      </c>
      <c r="J42070">
        <v>0</v>
      </c>
      <c r="K42070">
        <v>0</v>
      </c>
    </row>
    <row r="42071" spans="1:11">
      <c r="A42071">
        <v>2035</v>
      </c>
      <c r="B42071">
        <v>19068</v>
      </c>
      <c r="C42071">
        <v>158</v>
      </c>
      <c r="D42071">
        <v>92</v>
      </c>
      <c r="E42071">
        <v>1</v>
      </c>
      <c r="F42071">
        <v>1.5159845216061401</v>
      </c>
      <c r="G42071">
        <v>0</v>
      </c>
      <c r="H42071">
        <v>5</v>
      </c>
      <c r="I42071">
        <v>0</v>
      </c>
      <c r="J42071">
        <v>0</v>
      </c>
      <c r="K42071">
        <v>0</v>
      </c>
    </row>
    <row r="42072" spans="1:11">
      <c r="A42072">
        <v>2035</v>
      </c>
      <c r="B42072">
        <v>19069</v>
      </c>
      <c r="C42072">
        <v>56</v>
      </c>
      <c r="D42072">
        <v>41</v>
      </c>
      <c r="E42072">
        <v>0</v>
      </c>
      <c r="F42072">
        <v>3.124755878447</v>
      </c>
      <c r="G42072">
        <v>0</v>
      </c>
      <c r="H42072">
        <v>5</v>
      </c>
      <c r="I42072">
        <v>0</v>
      </c>
      <c r="J42072">
        <v>0</v>
      </c>
      <c r="K42072">
        <v>0</v>
      </c>
    </row>
    <row r="42073" spans="1:11">
      <c r="A42073">
        <v>2035</v>
      </c>
      <c r="B42073">
        <v>19070</v>
      </c>
      <c r="C42073">
        <v>107</v>
      </c>
      <c r="D42073">
        <v>69</v>
      </c>
      <c r="E42073">
        <v>2</v>
      </c>
      <c r="F42073">
        <v>3.8453659746205799</v>
      </c>
      <c r="G42073">
        <v>0</v>
      </c>
      <c r="H42073">
        <v>5</v>
      </c>
      <c r="I42073">
        <v>0</v>
      </c>
      <c r="J42073">
        <v>0</v>
      </c>
      <c r="K42073">
        <v>0</v>
      </c>
    </row>
    <row r="42074" spans="1:11">
      <c r="A42074">
        <v>2035</v>
      </c>
      <c r="B42074">
        <v>19071</v>
      </c>
      <c r="C42074">
        <v>461</v>
      </c>
      <c r="D42074">
        <v>291</v>
      </c>
      <c r="E42074">
        <v>9</v>
      </c>
      <c r="F42074">
        <v>12.290973466427801</v>
      </c>
      <c r="G42074">
        <v>0</v>
      </c>
      <c r="H42074">
        <v>5</v>
      </c>
      <c r="I42074">
        <v>0</v>
      </c>
      <c r="J42074">
        <v>0</v>
      </c>
      <c r="K42074">
        <v>0</v>
      </c>
    </row>
    <row r="42075" spans="1:11">
      <c r="A42075">
        <v>2035</v>
      </c>
      <c r="B42075">
        <v>19072</v>
      </c>
      <c r="C42075">
        <v>366</v>
      </c>
      <c r="D42075">
        <v>207</v>
      </c>
      <c r="E42075">
        <v>11</v>
      </c>
      <c r="F42075">
        <v>11.743378306835901</v>
      </c>
      <c r="G42075">
        <v>0</v>
      </c>
      <c r="H42075">
        <v>5</v>
      </c>
      <c r="I42075">
        <v>0</v>
      </c>
      <c r="J42075">
        <v>0</v>
      </c>
      <c r="K42075">
        <v>0</v>
      </c>
    </row>
    <row r="42076" spans="1:11">
      <c r="A42076">
        <v>2035</v>
      </c>
      <c r="B42076">
        <v>19073</v>
      </c>
      <c r="C42076">
        <v>441</v>
      </c>
      <c r="D42076">
        <v>255</v>
      </c>
      <c r="E42076">
        <v>10</v>
      </c>
      <c r="F42076">
        <v>13.4120824310844</v>
      </c>
      <c r="G42076">
        <v>0</v>
      </c>
      <c r="H42076">
        <v>5</v>
      </c>
      <c r="I42076">
        <v>0</v>
      </c>
      <c r="J42076">
        <v>0</v>
      </c>
      <c r="K42076">
        <v>0</v>
      </c>
    </row>
    <row r="42077" spans="1:11">
      <c r="A42077">
        <v>2035</v>
      </c>
      <c r="B42077">
        <v>19074</v>
      </c>
      <c r="C42077">
        <v>201</v>
      </c>
      <c r="D42077">
        <v>118</v>
      </c>
      <c r="E42077">
        <v>1</v>
      </c>
      <c r="F42077">
        <v>4.1434926550923699</v>
      </c>
      <c r="G42077">
        <v>0</v>
      </c>
      <c r="H42077">
        <v>5</v>
      </c>
      <c r="I42077">
        <v>0</v>
      </c>
      <c r="J42077">
        <v>0</v>
      </c>
      <c r="K42077">
        <v>0</v>
      </c>
    </row>
    <row r="42078" spans="1:11">
      <c r="A42078">
        <v>2035</v>
      </c>
      <c r="B42078">
        <v>19075</v>
      </c>
      <c r="C42078">
        <v>105</v>
      </c>
      <c r="D42078">
        <v>70</v>
      </c>
      <c r="E42078">
        <v>1</v>
      </c>
      <c r="F42078">
        <v>3.3937529089310599</v>
      </c>
      <c r="G42078">
        <v>0</v>
      </c>
      <c r="H42078">
        <v>5</v>
      </c>
      <c r="I42078">
        <v>0</v>
      </c>
      <c r="J42078">
        <v>0</v>
      </c>
      <c r="K42078">
        <v>0</v>
      </c>
    </row>
    <row r="42079" spans="1:11">
      <c r="A42079">
        <v>2035</v>
      </c>
      <c r="B42079">
        <v>19076</v>
      </c>
      <c r="C42079">
        <v>136</v>
      </c>
      <c r="D42079">
        <v>76</v>
      </c>
      <c r="E42079">
        <v>1</v>
      </c>
      <c r="F42079">
        <v>4.9736870014884502</v>
      </c>
      <c r="G42079">
        <v>0</v>
      </c>
      <c r="H42079">
        <v>5</v>
      </c>
      <c r="I42079">
        <v>0</v>
      </c>
      <c r="J42079">
        <v>0</v>
      </c>
      <c r="K42079">
        <v>0</v>
      </c>
    </row>
    <row r="42080" spans="1:11">
      <c r="A42080">
        <v>2035</v>
      </c>
      <c r="B42080">
        <v>19077</v>
      </c>
      <c r="C42080">
        <v>209</v>
      </c>
      <c r="D42080">
        <v>130</v>
      </c>
      <c r="E42080">
        <v>5</v>
      </c>
      <c r="F42080">
        <v>6.5937671548368</v>
      </c>
      <c r="G42080">
        <v>0</v>
      </c>
      <c r="H42080">
        <v>5</v>
      </c>
      <c r="I42080">
        <v>0</v>
      </c>
      <c r="J42080">
        <v>0</v>
      </c>
      <c r="K42080">
        <v>0</v>
      </c>
    </row>
    <row r="42081" spans="1:11">
      <c r="A42081">
        <v>2035</v>
      </c>
      <c r="B42081">
        <v>19078</v>
      </c>
      <c r="C42081">
        <v>98</v>
      </c>
      <c r="D42081">
        <v>54</v>
      </c>
      <c r="E42081">
        <v>1</v>
      </c>
      <c r="F42081">
        <v>17.709669841155101</v>
      </c>
      <c r="G42081">
        <v>0</v>
      </c>
      <c r="H42081">
        <v>5</v>
      </c>
      <c r="I42081">
        <v>0</v>
      </c>
      <c r="J42081">
        <v>0</v>
      </c>
      <c r="K42081">
        <v>0</v>
      </c>
    </row>
    <row r="42082" spans="1:11">
      <c r="A42082">
        <v>2035</v>
      </c>
      <c r="B42082">
        <v>19079</v>
      </c>
      <c r="C42082">
        <v>172</v>
      </c>
      <c r="D42082">
        <v>108</v>
      </c>
      <c r="E42082">
        <v>1</v>
      </c>
      <c r="F42082">
        <v>12.1969380012622</v>
      </c>
      <c r="G42082">
        <v>0</v>
      </c>
      <c r="H42082">
        <v>5</v>
      </c>
      <c r="I42082">
        <v>0</v>
      </c>
      <c r="J42082">
        <v>0</v>
      </c>
      <c r="K42082">
        <v>0</v>
      </c>
    </row>
    <row r="42083" spans="1:11">
      <c r="A42083">
        <v>2035</v>
      </c>
      <c r="B42083">
        <v>19080</v>
      </c>
      <c r="C42083">
        <v>16</v>
      </c>
      <c r="D42083">
        <v>14</v>
      </c>
      <c r="E42083">
        <v>0</v>
      </c>
      <c r="F42083">
        <v>0.81511217981374695</v>
      </c>
      <c r="G42083">
        <v>0</v>
      </c>
      <c r="H42083">
        <v>5</v>
      </c>
      <c r="I42083">
        <v>0</v>
      </c>
      <c r="J42083">
        <v>0</v>
      </c>
      <c r="K42083">
        <v>0</v>
      </c>
    </row>
    <row r="42084" spans="1:11">
      <c r="A42084">
        <v>2035</v>
      </c>
      <c r="B42084">
        <v>19081</v>
      </c>
      <c r="C42084">
        <v>2</v>
      </c>
      <c r="D42084">
        <v>1</v>
      </c>
      <c r="E42084">
        <v>0</v>
      </c>
      <c r="F42084">
        <v>0.26058971452396801</v>
      </c>
      <c r="G42084">
        <v>0</v>
      </c>
      <c r="H42084">
        <v>5</v>
      </c>
      <c r="I42084">
        <v>0</v>
      </c>
      <c r="J42084">
        <v>0</v>
      </c>
      <c r="K42084">
        <v>0</v>
      </c>
    </row>
    <row r="42085" spans="1:11">
      <c r="A42085">
        <v>2035</v>
      </c>
      <c r="B42085">
        <v>19082</v>
      </c>
      <c r="C42085">
        <v>32</v>
      </c>
      <c r="D42085">
        <v>12</v>
      </c>
      <c r="E42085">
        <v>0</v>
      </c>
      <c r="F42085">
        <v>3.6005625879043599</v>
      </c>
      <c r="G42085">
        <v>0</v>
      </c>
      <c r="H42085">
        <v>5</v>
      </c>
      <c r="I42085">
        <v>0</v>
      </c>
      <c r="J42085">
        <v>0</v>
      </c>
      <c r="K42085">
        <v>0</v>
      </c>
    </row>
    <row r="42086" spans="1:11">
      <c r="A42086">
        <v>2035</v>
      </c>
      <c r="B42086">
        <v>19083</v>
      </c>
      <c r="C42086">
        <v>0</v>
      </c>
      <c r="D42086">
        <v>0</v>
      </c>
      <c r="E42086">
        <v>0</v>
      </c>
      <c r="F42086">
        <v>0</v>
      </c>
      <c r="G42086">
        <v>0</v>
      </c>
      <c r="H42086">
        <v>5</v>
      </c>
      <c r="I42086">
        <v>0</v>
      </c>
      <c r="J42086">
        <v>0</v>
      </c>
      <c r="K42086">
        <v>0</v>
      </c>
    </row>
    <row r="42087" spans="1:11">
      <c r="A42087">
        <v>2035</v>
      </c>
      <c r="B42087">
        <v>19084</v>
      </c>
      <c r="C42087">
        <v>239</v>
      </c>
      <c r="D42087">
        <v>142</v>
      </c>
      <c r="E42087">
        <v>1</v>
      </c>
      <c r="F42087">
        <v>4.5120390263057502</v>
      </c>
      <c r="G42087">
        <v>0</v>
      </c>
      <c r="H42087">
        <v>5</v>
      </c>
      <c r="I42087">
        <v>0</v>
      </c>
      <c r="J42087">
        <v>0</v>
      </c>
      <c r="K42087">
        <v>0</v>
      </c>
    </row>
    <row r="42088" spans="1:11">
      <c r="A42088">
        <v>2035</v>
      </c>
      <c r="B42088">
        <v>19085</v>
      </c>
      <c r="C42088">
        <v>116</v>
      </c>
      <c r="D42088">
        <v>68</v>
      </c>
      <c r="E42088">
        <v>3</v>
      </c>
      <c r="F42088">
        <v>0.75155672665946605</v>
      </c>
      <c r="G42088">
        <v>0</v>
      </c>
      <c r="H42088">
        <v>5</v>
      </c>
      <c r="I42088">
        <v>0</v>
      </c>
      <c r="J42088">
        <v>0</v>
      </c>
      <c r="K42088">
        <v>0</v>
      </c>
    </row>
    <row r="42089" spans="1:11">
      <c r="A42089">
        <v>2035</v>
      </c>
      <c r="B42089">
        <v>19086</v>
      </c>
      <c r="C42089">
        <v>110</v>
      </c>
      <c r="D42089">
        <v>44</v>
      </c>
      <c r="E42089">
        <v>0</v>
      </c>
      <c r="F42089">
        <v>1.2605846311389299</v>
      </c>
      <c r="G42089">
        <v>0</v>
      </c>
      <c r="H42089">
        <v>5</v>
      </c>
      <c r="I42089">
        <v>0</v>
      </c>
      <c r="J42089">
        <v>0</v>
      </c>
      <c r="K42089">
        <v>0</v>
      </c>
    </row>
    <row r="42090" spans="1:11">
      <c r="A42090">
        <v>2035</v>
      </c>
      <c r="B42090">
        <v>19087</v>
      </c>
      <c r="C42090">
        <v>10</v>
      </c>
      <c r="D42090">
        <v>8</v>
      </c>
      <c r="E42090">
        <v>0</v>
      </c>
      <c r="F42090">
        <v>0.57321372273652205</v>
      </c>
      <c r="G42090">
        <v>0</v>
      </c>
      <c r="H42090">
        <v>5</v>
      </c>
      <c r="I42090">
        <v>0</v>
      </c>
      <c r="J42090">
        <v>0</v>
      </c>
      <c r="K42090">
        <v>0</v>
      </c>
    </row>
    <row r="42091" spans="1:11">
      <c r="A42091">
        <v>2035</v>
      </c>
      <c r="B42091">
        <v>19088</v>
      </c>
      <c r="C42091">
        <v>125</v>
      </c>
      <c r="D42091">
        <v>79</v>
      </c>
      <c r="E42091">
        <v>41</v>
      </c>
      <c r="F42091">
        <v>1.88234018555357</v>
      </c>
      <c r="G42091">
        <v>0</v>
      </c>
      <c r="H42091">
        <v>5</v>
      </c>
      <c r="I42091">
        <v>0</v>
      </c>
      <c r="J42091">
        <v>0</v>
      </c>
      <c r="K42091">
        <v>0</v>
      </c>
    </row>
    <row r="42092" spans="1:11">
      <c r="A42092">
        <v>2035</v>
      </c>
      <c r="B42092">
        <v>19089</v>
      </c>
      <c r="C42092">
        <v>21</v>
      </c>
      <c r="D42092">
        <v>11</v>
      </c>
      <c r="E42092">
        <v>0</v>
      </c>
      <c r="F42092">
        <v>1.9191402251791201</v>
      </c>
      <c r="G42092">
        <v>0</v>
      </c>
      <c r="H42092">
        <v>5</v>
      </c>
      <c r="I42092">
        <v>0</v>
      </c>
      <c r="J42092">
        <v>0</v>
      </c>
      <c r="K42092">
        <v>0</v>
      </c>
    </row>
    <row r="42093" spans="1:11">
      <c r="A42093">
        <v>2035</v>
      </c>
      <c r="B42093">
        <v>19090</v>
      </c>
      <c r="C42093">
        <v>1</v>
      </c>
      <c r="D42093">
        <v>0</v>
      </c>
      <c r="E42093">
        <v>0</v>
      </c>
      <c r="F42093">
        <v>0.23280176929344701</v>
      </c>
      <c r="G42093">
        <v>0</v>
      </c>
      <c r="H42093">
        <v>5</v>
      </c>
      <c r="I42093">
        <v>0</v>
      </c>
      <c r="J42093">
        <v>0</v>
      </c>
      <c r="K42093">
        <v>0</v>
      </c>
    </row>
    <row r="42094" spans="1:11">
      <c r="A42094">
        <v>2035</v>
      </c>
      <c r="B42094">
        <v>19091</v>
      </c>
      <c r="C42094">
        <v>31</v>
      </c>
      <c r="D42094">
        <v>17</v>
      </c>
      <c r="E42094">
        <v>0</v>
      </c>
      <c r="F42094">
        <v>3.0301549288891101</v>
      </c>
      <c r="G42094">
        <v>0</v>
      </c>
      <c r="H42094">
        <v>5</v>
      </c>
      <c r="I42094">
        <v>0</v>
      </c>
      <c r="J42094">
        <v>0</v>
      </c>
      <c r="K42094">
        <v>0</v>
      </c>
    </row>
    <row r="42095" spans="1:11">
      <c r="A42095">
        <v>2035</v>
      </c>
      <c r="B42095">
        <v>19092</v>
      </c>
      <c r="C42095">
        <v>32</v>
      </c>
      <c r="D42095">
        <v>19</v>
      </c>
      <c r="E42095">
        <v>0</v>
      </c>
      <c r="F42095">
        <v>1.3775527774907901</v>
      </c>
      <c r="G42095">
        <v>0</v>
      </c>
      <c r="H42095">
        <v>5</v>
      </c>
      <c r="I42095">
        <v>0</v>
      </c>
      <c r="J42095">
        <v>0</v>
      </c>
      <c r="K42095">
        <v>0</v>
      </c>
    </row>
    <row r="42096" spans="1:11">
      <c r="A42096">
        <v>2035</v>
      </c>
      <c r="B42096">
        <v>19093</v>
      </c>
      <c r="C42096">
        <v>274</v>
      </c>
      <c r="D42096">
        <v>148</v>
      </c>
      <c r="E42096">
        <v>7</v>
      </c>
      <c r="F42096">
        <v>6.9444444444444402</v>
      </c>
      <c r="G42096">
        <v>0</v>
      </c>
      <c r="H42096">
        <v>5</v>
      </c>
      <c r="I42096">
        <v>0</v>
      </c>
      <c r="J42096">
        <v>0</v>
      </c>
      <c r="K42096">
        <v>0</v>
      </c>
    </row>
    <row r="42097" spans="1:11">
      <c r="A42097">
        <v>2035</v>
      </c>
      <c r="B42097">
        <v>19094</v>
      </c>
      <c r="C42097">
        <v>129</v>
      </c>
      <c r="D42097">
        <v>66</v>
      </c>
      <c r="E42097">
        <v>1</v>
      </c>
      <c r="F42097">
        <v>4.9116731323154799</v>
      </c>
      <c r="G42097">
        <v>0</v>
      </c>
      <c r="H42097">
        <v>5</v>
      </c>
      <c r="I42097">
        <v>0</v>
      </c>
      <c r="J42097">
        <v>0</v>
      </c>
      <c r="K42097">
        <v>0</v>
      </c>
    </row>
    <row r="42098" spans="1:11">
      <c r="A42098">
        <v>2035</v>
      </c>
      <c r="B42098">
        <v>19095</v>
      </c>
      <c r="C42098">
        <v>393</v>
      </c>
      <c r="D42098">
        <v>219</v>
      </c>
      <c r="E42098">
        <v>2</v>
      </c>
      <c r="F42098">
        <v>17.204847126396501</v>
      </c>
      <c r="G42098">
        <v>0</v>
      </c>
      <c r="H42098">
        <v>5</v>
      </c>
      <c r="I42098">
        <v>0</v>
      </c>
      <c r="J42098">
        <v>0</v>
      </c>
      <c r="K42098">
        <v>0</v>
      </c>
    </row>
    <row r="42099" spans="1:11">
      <c r="A42099">
        <v>2035</v>
      </c>
      <c r="B42099">
        <v>19096</v>
      </c>
      <c r="C42099">
        <v>6</v>
      </c>
      <c r="D42099">
        <v>3</v>
      </c>
      <c r="E42099">
        <v>0</v>
      </c>
      <c r="F42099">
        <v>0.65538673278790605</v>
      </c>
      <c r="G42099">
        <v>0</v>
      </c>
      <c r="H42099">
        <v>5</v>
      </c>
      <c r="I42099">
        <v>0</v>
      </c>
      <c r="J42099">
        <v>0</v>
      </c>
      <c r="K42099">
        <v>0</v>
      </c>
    </row>
    <row r="42100" spans="1:11">
      <c r="A42100">
        <v>2035</v>
      </c>
      <c r="B42100">
        <v>19097</v>
      </c>
      <c r="C42100">
        <v>0</v>
      </c>
      <c r="D42100">
        <v>0</v>
      </c>
      <c r="E42100">
        <v>0</v>
      </c>
      <c r="F42100">
        <v>0</v>
      </c>
      <c r="G42100">
        <v>0</v>
      </c>
      <c r="H42100">
        <v>5</v>
      </c>
      <c r="I42100">
        <v>0</v>
      </c>
      <c r="J42100">
        <v>0</v>
      </c>
      <c r="K42100">
        <v>0</v>
      </c>
    </row>
    <row r="42101" spans="1:11">
      <c r="A42101">
        <v>2035</v>
      </c>
      <c r="B42101">
        <v>19098</v>
      </c>
      <c r="C42101">
        <v>17</v>
      </c>
      <c r="D42101">
        <v>15</v>
      </c>
      <c r="E42101">
        <v>2</v>
      </c>
      <c r="F42101">
        <v>1.5136675273795701</v>
      </c>
      <c r="G42101">
        <v>0</v>
      </c>
      <c r="H42101">
        <v>5</v>
      </c>
      <c r="I42101">
        <v>0</v>
      </c>
      <c r="J42101">
        <v>0</v>
      </c>
      <c r="K42101">
        <v>0</v>
      </c>
    </row>
    <row r="42102" spans="1:11">
      <c r="A42102">
        <v>2035</v>
      </c>
      <c r="B42102">
        <v>19099</v>
      </c>
      <c r="C42102">
        <v>0</v>
      </c>
      <c r="D42102">
        <v>0</v>
      </c>
      <c r="E42102">
        <v>0</v>
      </c>
      <c r="F42102">
        <v>0</v>
      </c>
      <c r="G42102">
        <v>0</v>
      </c>
      <c r="H42102">
        <v>5</v>
      </c>
      <c r="I42102">
        <v>0</v>
      </c>
      <c r="J42102">
        <v>0</v>
      </c>
      <c r="K42102">
        <v>0</v>
      </c>
    </row>
    <row r="42103" spans="1:11">
      <c r="A42103">
        <v>2035</v>
      </c>
      <c r="B42103">
        <v>19100</v>
      </c>
      <c r="C42103">
        <v>108</v>
      </c>
      <c r="D42103">
        <v>76</v>
      </c>
      <c r="E42103">
        <v>1</v>
      </c>
      <c r="F42103">
        <v>4.8743500866551104</v>
      </c>
      <c r="G42103">
        <v>0</v>
      </c>
      <c r="H42103">
        <v>5</v>
      </c>
      <c r="I42103">
        <v>0</v>
      </c>
      <c r="J42103">
        <v>0</v>
      </c>
      <c r="K42103">
        <v>0</v>
      </c>
    </row>
    <row r="42104" spans="1:11">
      <c r="A42104">
        <v>2035</v>
      </c>
      <c r="B42104">
        <v>19101</v>
      </c>
      <c r="C42104">
        <v>2</v>
      </c>
      <c r="D42104">
        <v>2</v>
      </c>
      <c r="E42104">
        <v>0</v>
      </c>
      <c r="F42104">
        <v>1.1191340588306399E-2</v>
      </c>
      <c r="G42104">
        <v>0</v>
      </c>
      <c r="H42104">
        <v>5</v>
      </c>
      <c r="I42104">
        <v>0</v>
      </c>
      <c r="J42104">
        <v>0</v>
      </c>
      <c r="K42104">
        <v>0</v>
      </c>
    </row>
    <row r="42105" spans="1:11">
      <c r="A42105">
        <v>2035</v>
      </c>
      <c r="B42105">
        <v>19102</v>
      </c>
      <c r="C42105">
        <v>44</v>
      </c>
      <c r="D42105">
        <v>25</v>
      </c>
      <c r="E42105">
        <v>0</v>
      </c>
      <c r="F42105">
        <v>0.31596779139231901</v>
      </c>
      <c r="G42105">
        <v>0</v>
      </c>
      <c r="H42105">
        <v>5</v>
      </c>
      <c r="I42105">
        <v>0</v>
      </c>
      <c r="J42105">
        <v>0</v>
      </c>
      <c r="K42105">
        <v>0</v>
      </c>
    </row>
    <row r="42106" spans="1:11">
      <c r="A42106">
        <v>2035</v>
      </c>
      <c r="B42106">
        <v>19103</v>
      </c>
      <c r="C42106">
        <v>9</v>
      </c>
      <c r="D42106">
        <v>7</v>
      </c>
      <c r="E42106">
        <v>204</v>
      </c>
      <c r="F42106">
        <v>0.121685424249471</v>
      </c>
      <c r="G42106">
        <v>0</v>
      </c>
      <c r="H42106">
        <v>5</v>
      </c>
      <c r="I42106">
        <v>0</v>
      </c>
      <c r="J42106">
        <v>0</v>
      </c>
      <c r="K42106">
        <v>0</v>
      </c>
    </row>
    <row r="42107" spans="1:11">
      <c r="A42107">
        <v>2035</v>
      </c>
      <c r="B42107">
        <v>19104</v>
      </c>
      <c r="C42107">
        <v>4</v>
      </c>
      <c r="D42107">
        <v>3</v>
      </c>
      <c r="E42107">
        <v>0</v>
      </c>
      <c r="F42107">
        <v>1.8083182640144699</v>
      </c>
      <c r="G42107">
        <v>0</v>
      </c>
      <c r="H42107">
        <v>5</v>
      </c>
      <c r="I42107">
        <v>0</v>
      </c>
      <c r="J42107">
        <v>0</v>
      </c>
      <c r="K42107">
        <v>0</v>
      </c>
    </row>
    <row r="42108" spans="1:11">
      <c r="A42108">
        <v>2035</v>
      </c>
      <c r="B42108">
        <v>19105</v>
      </c>
      <c r="C42108">
        <v>0</v>
      </c>
      <c r="D42108">
        <v>0</v>
      </c>
      <c r="E42108">
        <v>0</v>
      </c>
      <c r="F42108">
        <v>0</v>
      </c>
      <c r="G42108">
        <v>0</v>
      </c>
      <c r="H42108">
        <v>5</v>
      </c>
      <c r="I42108">
        <v>0</v>
      </c>
      <c r="J42108">
        <v>0</v>
      </c>
      <c r="K42108">
        <v>0</v>
      </c>
    </row>
    <row r="42109" spans="1:11">
      <c r="A42109">
        <v>2035</v>
      </c>
      <c r="B42109">
        <v>19106</v>
      </c>
      <c r="C42109">
        <v>0</v>
      </c>
      <c r="D42109">
        <v>0</v>
      </c>
      <c r="E42109">
        <v>0</v>
      </c>
      <c r="F42109">
        <v>0</v>
      </c>
      <c r="G42109">
        <v>0</v>
      </c>
      <c r="H42109">
        <v>5</v>
      </c>
      <c r="I42109">
        <v>0</v>
      </c>
      <c r="J42109">
        <v>0</v>
      </c>
      <c r="K42109">
        <v>0</v>
      </c>
    </row>
    <row r="42110" spans="1:11">
      <c r="A42110">
        <v>2035</v>
      </c>
      <c r="B42110">
        <v>19107</v>
      </c>
      <c r="C42110">
        <v>0</v>
      </c>
      <c r="D42110">
        <v>0</v>
      </c>
      <c r="E42110">
        <v>0</v>
      </c>
      <c r="F42110">
        <v>0</v>
      </c>
      <c r="G42110">
        <v>0</v>
      </c>
      <c r="H42110">
        <v>5</v>
      </c>
      <c r="I42110">
        <v>0</v>
      </c>
      <c r="J42110">
        <v>0</v>
      </c>
      <c r="K42110">
        <v>0</v>
      </c>
    </row>
    <row r="42111" spans="1:11">
      <c r="A42111">
        <v>2035</v>
      </c>
      <c r="B42111">
        <v>19108</v>
      </c>
      <c r="C42111">
        <v>14</v>
      </c>
      <c r="D42111">
        <v>6</v>
      </c>
      <c r="E42111">
        <v>0</v>
      </c>
      <c r="F42111">
        <v>0.155357560975068</v>
      </c>
      <c r="G42111">
        <v>0</v>
      </c>
      <c r="H42111">
        <v>5</v>
      </c>
      <c r="I42111">
        <v>0</v>
      </c>
      <c r="J42111">
        <v>0</v>
      </c>
      <c r="K42111">
        <v>0</v>
      </c>
    </row>
    <row r="42112" spans="1:11">
      <c r="A42112">
        <v>2035</v>
      </c>
      <c r="B42112">
        <v>19109</v>
      </c>
      <c r="C42112">
        <v>8</v>
      </c>
      <c r="D42112">
        <v>0</v>
      </c>
      <c r="E42112">
        <v>0</v>
      </c>
      <c r="F42112">
        <v>0</v>
      </c>
      <c r="G42112">
        <v>0</v>
      </c>
      <c r="H42112">
        <v>5</v>
      </c>
      <c r="I42112">
        <v>0</v>
      </c>
      <c r="J42112">
        <v>0</v>
      </c>
      <c r="K42112">
        <v>0</v>
      </c>
    </row>
    <row r="42113" spans="1:11">
      <c r="A42113">
        <v>2035</v>
      </c>
      <c r="B42113">
        <v>19110</v>
      </c>
      <c r="C42113">
        <v>46</v>
      </c>
      <c r="D42113">
        <v>32</v>
      </c>
      <c r="E42113">
        <v>0</v>
      </c>
      <c r="F42113">
        <v>0.34403918456729998</v>
      </c>
      <c r="G42113">
        <v>0</v>
      </c>
      <c r="H42113">
        <v>5</v>
      </c>
      <c r="I42113">
        <v>0</v>
      </c>
      <c r="J42113">
        <v>0</v>
      </c>
      <c r="K42113">
        <v>0</v>
      </c>
    </row>
    <row r="42114" spans="1:11">
      <c r="A42114">
        <v>2035</v>
      </c>
      <c r="B42114">
        <v>19111</v>
      </c>
      <c r="C42114">
        <v>4</v>
      </c>
      <c r="D42114">
        <v>2</v>
      </c>
      <c r="E42114">
        <v>53</v>
      </c>
      <c r="F42114">
        <v>0.122567044173163</v>
      </c>
      <c r="G42114">
        <v>0</v>
      </c>
      <c r="H42114">
        <v>5</v>
      </c>
      <c r="I42114">
        <v>0</v>
      </c>
      <c r="J42114">
        <v>0</v>
      </c>
      <c r="K42114">
        <v>0</v>
      </c>
    </row>
    <row r="42115" spans="1:11">
      <c r="A42115">
        <v>2035</v>
      </c>
      <c r="B42115">
        <v>19112</v>
      </c>
      <c r="C42115">
        <v>21</v>
      </c>
      <c r="D42115">
        <v>16</v>
      </c>
      <c r="E42115">
        <v>0</v>
      </c>
      <c r="F42115">
        <v>0.92883365031624598</v>
      </c>
      <c r="G42115">
        <v>0</v>
      </c>
      <c r="H42115">
        <v>5</v>
      </c>
      <c r="I42115">
        <v>0</v>
      </c>
      <c r="J42115">
        <v>0</v>
      </c>
      <c r="K42115">
        <v>0</v>
      </c>
    </row>
    <row r="42116" spans="1:11">
      <c r="A42116">
        <v>2035</v>
      </c>
      <c r="B42116">
        <v>19113</v>
      </c>
      <c r="C42116">
        <v>20</v>
      </c>
      <c r="D42116">
        <v>8</v>
      </c>
      <c r="E42116">
        <v>129</v>
      </c>
      <c r="F42116">
        <v>0.290762335228619</v>
      </c>
      <c r="G42116">
        <v>0</v>
      </c>
      <c r="H42116">
        <v>5</v>
      </c>
      <c r="I42116">
        <v>0</v>
      </c>
      <c r="J42116">
        <v>0</v>
      </c>
      <c r="K42116">
        <v>0</v>
      </c>
    </row>
    <row r="42117" spans="1:11">
      <c r="A42117">
        <v>2035</v>
      </c>
      <c r="B42117">
        <v>19114</v>
      </c>
      <c r="C42117">
        <v>9</v>
      </c>
      <c r="D42117">
        <v>5</v>
      </c>
      <c r="E42117">
        <v>23</v>
      </c>
      <c r="F42117">
        <v>0.191335479125299</v>
      </c>
      <c r="G42117">
        <v>0</v>
      </c>
      <c r="H42117">
        <v>5</v>
      </c>
      <c r="I42117">
        <v>0</v>
      </c>
      <c r="J42117">
        <v>0</v>
      </c>
      <c r="K42117">
        <v>0</v>
      </c>
    </row>
    <row r="42118" spans="1:11">
      <c r="A42118">
        <v>2035</v>
      </c>
      <c r="B42118">
        <v>19115</v>
      </c>
      <c r="C42118">
        <v>0</v>
      </c>
      <c r="D42118">
        <v>0</v>
      </c>
      <c r="E42118">
        <v>0</v>
      </c>
      <c r="F42118">
        <v>0</v>
      </c>
      <c r="G42118">
        <v>0</v>
      </c>
      <c r="H42118">
        <v>5</v>
      </c>
      <c r="I42118">
        <v>0</v>
      </c>
      <c r="J42118">
        <v>0</v>
      </c>
      <c r="K42118">
        <v>0</v>
      </c>
    </row>
    <row r="42119" spans="1:11">
      <c r="A42119">
        <v>2035</v>
      </c>
      <c r="B42119">
        <v>19116</v>
      </c>
      <c r="C42119">
        <v>41</v>
      </c>
      <c r="D42119">
        <v>25</v>
      </c>
      <c r="E42119">
        <v>0</v>
      </c>
      <c r="F42119">
        <v>0.90330654258319198</v>
      </c>
      <c r="G42119">
        <v>0</v>
      </c>
      <c r="H42119">
        <v>5</v>
      </c>
      <c r="I42119">
        <v>0</v>
      </c>
      <c r="J42119">
        <v>0</v>
      </c>
      <c r="K42119">
        <v>0</v>
      </c>
    </row>
    <row r="42120" spans="1:11">
      <c r="A42120">
        <v>2035</v>
      </c>
      <c r="B42120">
        <v>19117</v>
      </c>
      <c r="C42120">
        <v>1</v>
      </c>
      <c r="D42120">
        <v>0</v>
      </c>
      <c r="E42120">
        <v>0</v>
      </c>
      <c r="F42120">
        <v>8.5237685285418405E-2</v>
      </c>
      <c r="G42120">
        <v>0</v>
      </c>
      <c r="H42120">
        <v>5</v>
      </c>
      <c r="I42120">
        <v>0</v>
      </c>
      <c r="J42120">
        <v>0</v>
      </c>
      <c r="K42120">
        <v>0</v>
      </c>
    </row>
    <row r="42121" spans="1:11">
      <c r="A42121">
        <v>2035</v>
      </c>
      <c r="B42121">
        <v>19118</v>
      </c>
      <c r="C42121">
        <v>30</v>
      </c>
      <c r="D42121">
        <v>20</v>
      </c>
      <c r="E42121">
        <v>0</v>
      </c>
      <c r="F42121">
        <v>0.79847969466136504</v>
      </c>
      <c r="G42121">
        <v>0</v>
      </c>
      <c r="H42121">
        <v>5</v>
      </c>
      <c r="I42121">
        <v>0</v>
      </c>
      <c r="J42121">
        <v>0</v>
      </c>
      <c r="K42121">
        <v>0</v>
      </c>
    </row>
    <row r="42122" spans="1:11">
      <c r="A42122">
        <v>2035</v>
      </c>
      <c r="B42122">
        <v>19119</v>
      </c>
      <c r="C42122">
        <v>45</v>
      </c>
      <c r="D42122">
        <v>28</v>
      </c>
      <c r="E42122">
        <v>0</v>
      </c>
      <c r="F42122">
        <v>0.70766288827103796</v>
      </c>
      <c r="G42122">
        <v>0</v>
      </c>
      <c r="H42122">
        <v>5</v>
      </c>
      <c r="I42122">
        <v>0</v>
      </c>
      <c r="J42122">
        <v>0</v>
      </c>
      <c r="K42122">
        <v>0</v>
      </c>
    </row>
    <row r="42123" spans="1:11">
      <c r="A42123">
        <v>2035</v>
      </c>
      <c r="B42123">
        <v>19120</v>
      </c>
      <c r="C42123">
        <v>60</v>
      </c>
      <c r="D42123">
        <v>39</v>
      </c>
      <c r="E42123">
        <v>6</v>
      </c>
      <c r="F42123">
        <v>1.1764728950448899</v>
      </c>
      <c r="G42123">
        <v>0</v>
      </c>
      <c r="H42123">
        <v>5</v>
      </c>
      <c r="I42123">
        <v>0</v>
      </c>
      <c r="J42123">
        <v>0</v>
      </c>
      <c r="K42123">
        <v>0</v>
      </c>
    </row>
    <row r="42124" spans="1:11">
      <c r="A42124">
        <v>2035</v>
      </c>
      <c r="B42124">
        <v>19121</v>
      </c>
      <c r="C42124">
        <v>24</v>
      </c>
      <c r="D42124">
        <v>13</v>
      </c>
      <c r="E42124">
        <v>9</v>
      </c>
      <c r="F42124">
        <v>1.3965632400267201</v>
      </c>
      <c r="G42124">
        <v>0</v>
      </c>
      <c r="H42124">
        <v>5</v>
      </c>
      <c r="I42124">
        <v>0</v>
      </c>
      <c r="J42124">
        <v>0</v>
      </c>
      <c r="K42124">
        <v>0</v>
      </c>
    </row>
    <row r="42125" spans="1:11">
      <c r="A42125">
        <v>2035</v>
      </c>
      <c r="B42125">
        <v>19122</v>
      </c>
      <c r="C42125">
        <v>30</v>
      </c>
      <c r="D42125">
        <v>16</v>
      </c>
      <c r="E42125">
        <v>0</v>
      </c>
      <c r="F42125">
        <v>1.54057884682538</v>
      </c>
      <c r="G42125">
        <v>0</v>
      </c>
      <c r="H42125">
        <v>5</v>
      </c>
      <c r="I42125">
        <v>0</v>
      </c>
      <c r="J42125">
        <v>0</v>
      </c>
      <c r="K42125">
        <v>0</v>
      </c>
    </row>
    <row r="42126" spans="1:11">
      <c r="A42126">
        <v>2035</v>
      </c>
      <c r="B42126">
        <v>19123</v>
      </c>
      <c r="C42126">
        <v>196</v>
      </c>
      <c r="D42126">
        <v>120</v>
      </c>
      <c r="E42126">
        <v>1</v>
      </c>
      <c r="F42126">
        <v>4.6970746331608701</v>
      </c>
      <c r="G42126">
        <v>0</v>
      </c>
      <c r="H42126">
        <v>5</v>
      </c>
      <c r="I42126">
        <v>0</v>
      </c>
      <c r="J42126">
        <v>0</v>
      </c>
      <c r="K42126">
        <v>0</v>
      </c>
    </row>
    <row r="42127" spans="1:11">
      <c r="A42127">
        <v>2035</v>
      </c>
      <c r="B42127">
        <v>19124</v>
      </c>
      <c r="C42127">
        <v>152</v>
      </c>
      <c r="D42127">
        <v>101</v>
      </c>
      <c r="E42127">
        <v>1</v>
      </c>
      <c r="F42127">
        <v>5.2777411267977303</v>
      </c>
      <c r="G42127">
        <v>0</v>
      </c>
      <c r="H42127">
        <v>5</v>
      </c>
      <c r="I42127">
        <v>0</v>
      </c>
      <c r="J42127">
        <v>0</v>
      </c>
      <c r="K42127">
        <v>0</v>
      </c>
    </row>
    <row r="42128" spans="1:11">
      <c r="A42128">
        <v>2035</v>
      </c>
      <c r="B42128">
        <v>19125</v>
      </c>
      <c r="C42128">
        <v>113</v>
      </c>
      <c r="D42128">
        <v>68</v>
      </c>
      <c r="E42128">
        <v>14</v>
      </c>
      <c r="F42128">
        <v>5.4584625491503198</v>
      </c>
      <c r="G42128">
        <v>0</v>
      </c>
      <c r="H42128">
        <v>5</v>
      </c>
      <c r="I42128">
        <v>1</v>
      </c>
      <c r="J42128">
        <v>0</v>
      </c>
      <c r="K42128">
        <v>0</v>
      </c>
    </row>
    <row r="42129" spans="1:11">
      <c r="A42129">
        <v>2035</v>
      </c>
      <c r="B42129">
        <v>19126</v>
      </c>
      <c r="C42129">
        <v>67</v>
      </c>
      <c r="D42129">
        <v>40</v>
      </c>
      <c r="E42129">
        <v>0</v>
      </c>
      <c r="F42129">
        <v>9.3743048714608008</v>
      </c>
      <c r="G42129">
        <v>0</v>
      </c>
      <c r="H42129">
        <v>5</v>
      </c>
      <c r="I42129">
        <v>0</v>
      </c>
      <c r="J42129">
        <v>0</v>
      </c>
      <c r="K42129">
        <v>0</v>
      </c>
    </row>
    <row r="42130" spans="1:11">
      <c r="A42130">
        <v>2035</v>
      </c>
      <c r="B42130">
        <v>19127</v>
      </c>
      <c r="C42130">
        <v>87</v>
      </c>
      <c r="D42130">
        <v>48</v>
      </c>
      <c r="E42130">
        <v>1</v>
      </c>
      <c r="F42130">
        <v>10.4014729442146</v>
      </c>
      <c r="G42130">
        <v>0</v>
      </c>
      <c r="H42130">
        <v>5</v>
      </c>
      <c r="I42130">
        <v>0</v>
      </c>
      <c r="J42130">
        <v>0</v>
      </c>
      <c r="K42130">
        <v>0</v>
      </c>
    </row>
    <row r="42131" spans="1:11">
      <c r="A42131">
        <v>2035</v>
      </c>
      <c r="B42131">
        <v>19128</v>
      </c>
      <c r="C42131">
        <v>169</v>
      </c>
      <c r="D42131">
        <v>89</v>
      </c>
      <c r="E42131">
        <v>1</v>
      </c>
      <c r="F42131">
        <v>9.8740602984025791</v>
      </c>
      <c r="G42131">
        <v>0</v>
      </c>
      <c r="H42131">
        <v>5</v>
      </c>
      <c r="I42131">
        <v>0</v>
      </c>
      <c r="J42131">
        <v>0</v>
      </c>
      <c r="K42131">
        <v>0</v>
      </c>
    </row>
    <row r="42132" spans="1:11">
      <c r="A42132">
        <v>2035</v>
      </c>
      <c r="B42132">
        <v>19129</v>
      </c>
      <c r="C42132">
        <v>85</v>
      </c>
      <c r="D42132">
        <v>54</v>
      </c>
      <c r="E42132">
        <v>24</v>
      </c>
      <c r="F42132">
        <v>19.114009444569401</v>
      </c>
      <c r="G42132">
        <v>0</v>
      </c>
      <c r="H42132">
        <v>5</v>
      </c>
      <c r="I42132">
        <v>0</v>
      </c>
      <c r="J42132">
        <v>0</v>
      </c>
      <c r="K42132">
        <v>0</v>
      </c>
    </row>
    <row r="42133" spans="1:11">
      <c r="A42133">
        <v>2035</v>
      </c>
      <c r="B42133">
        <v>19130</v>
      </c>
      <c r="C42133">
        <v>214</v>
      </c>
      <c r="D42133">
        <v>111</v>
      </c>
      <c r="E42133">
        <v>13</v>
      </c>
      <c r="F42133">
        <v>7.6669112252384402</v>
      </c>
      <c r="G42133">
        <v>0</v>
      </c>
      <c r="H42133">
        <v>5</v>
      </c>
      <c r="I42133">
        <v>1</v>
      </c>
      <c r="J42133">
        <v>0</v>
      </c>
      <c r="K42133">
        <v>0</v>
      </c>
    </row>
    <row r="42134" spans="1:11">
      <c r="A42134">
        <v>2035</v>
      </c>
      <c r="B42134">
        <v>19131</v>
      </c>
      <c r="C42134">
        <v>170</v>
      </c>
      <c r="D42134">
        <v>95</v>
      </c>
      <c r="E42134">
        <v>1</v>
      </c>
      <c r="F42134">
        <v>10.104972835455399</v>
      </c>
      <c r="G42134">
        <v>0</v>
      </c>
      <c r="H42134">
        <v>5</v>
      </c>
      <c r="I42134">
        <v>0</v>
      </c>
      <c r="J42134">
        <v>0</v>
      </c>
      <c r="K42134">
        <v>0</v>
      </c>
    </row>
    <row r="42135" spans="1:11">
      <c r="A42135">
        <v>2035</v>
      </c>
      <c r="B42135">
        <v>19132</v>
      </c>
      <c r="C42135">
        <v>304</v>
      </c>
      <c r="D42135">
        <v>171</v>
      </c>
      <c r="E42135">
        <v>11</v>
      </c>
      <c r="F42135">
        <v>10.681440285408099</v>
      </c>
      <c r="G42135">
        <v>0</v>
      </c>
      <c r="H42135">
        <v>5</v>
      </c>
      <c r="I42135">
        <v>0</v>
      </c>
      <c r="J42135">
        <v>0</v>
      </c>
      <c r="K42135">
        <v>0</v>
      </c>
    </row>
    <row r="42136" spans="1:11">
      <c r="A42136">
        <v>2035</v>
      </c>
      <c r="B42136">
        <v>19133</v>
      </c>
      <c r="C42136">
        <v>234</v>
      </c>
      <c r="D42136">
        <v>136</v>
      </c>
      <c r="E42136">
        <v>2</v>
      </c>
      <c r="F42136">
        <v>8.1151343665168092</v>
      </c>
      <c r="G42136">
        <v>0</v>
      </c>
      <c r="H42136">
        <v>5</v>
      </c>
      <c r="I42136">
        <v>0</v>
      </c>
      <c r="J42136">
        <v>0</v>
      </c>
      <c r="K42136">
        <v>0</v>
      </c>
    </row>
    <row r="42137" spans="1:11">
      <c r="A42137">
        <v>2035</v>
      </c>
      <c r="B42137">
        <v>19134</v>
      </c>
      <c r="C42137">
        <v>130</v>
      </c>
      <c r="D42137">
        <v>83</v>
      </c>
      <c r="E42137">
        <v>3</v>
      </c>
      <c r="F42137">
        <v>6.3132232889950801</v>
      </c>
      <c r="G42137">
        <v>0</v>
      </c>
      <c r="H42137">
        <v>5</v>
      </c>
      <c r="I42137">
        <v>1</v>
      </c>
      <c r="J42137">
        <v>0</v>
      </c>
      <c r="K42137">
        <v>0</v>
      </c>
    </row>
    <row r="42138" spans="1:11">
      <c r="A42138">
        <v>2035</v>
      </c>
      <c r="B42138">
        <v>19135</v>
      </c>
      <c r="C42138">
        <v>227</v>
      </c>
      <c r="D42138">
        <v>138</v>
      </c>
      <c r="E42138">
        <v>2</v>
      </c>
      <c r="F42138">
        <v>7.8117472159896497</v>
      </c>
      <c r="G42138">
        <v>0</v>
      </c>
      <c r="H42138">
        <v>5</v>
      </c>
      <c r="I42138">
        <v>0</v>
      </c>
      <c r="J42138">
        <v>0</v>
      </c>
      <c r="K42138">
        <v>0</v>
      </c>
    </row>
    <row r="42139" spans="1:11">
      <c r="A42139">
        <v>2035</v>
      </c>
      <c r="B42139">
        <v>19136</v>
      </c>
      <c r="C42139">
        <v>6</v>
      </c>
      <c r="D42139">
        <v>4</v>
      </c>
      <c r="E42139">
        <v>0</v>
      </c>
      <c r="F42139">
        <v>0.62752972922092198</v>
      </c>
      <c r="G42139">
        <v>0</v>
      </c>
      <c r="H42139">
        <v>5</v>
      </c>
      <c r="I42139">
        <v>1</v>
      </c>
      <c r="J42139">
        <v>0</v>
      </c>
      <c r="K42139">
        <v>0</v>
      </c>
    </row>
    <row r="42140" spans="1:11">
      <c r="A42140">
        <v>2035</v>
      </c>
      <c r="B42140">
        <v>19137</v>
      </c>
      <c r="C42140">
        <v>288</v>
      </c>
      <c r="D42140">
        <v>172</v>
      </c>
      <c r="E42140">
        <v>5</v>
      </c>
      <c r="F42140">
        <v>14.0428893244785</v>
      </c>
      <c r="G42140">
        <v>0</v>
      </c>
      <c r="H42140">
        <v>5</v>
      </c>
      <c r="I42140">
        <v>1</v>
      </c>
      <c r="J42140">
        <v>0</v>
      </c>
      <c r="K42140">
        <v>0</v>
      </c>
    </row>
    <row r="42141" spans="1:11">
      <c r="A42141">
        <v>2035</v>
      </c>
      <c r="B42141">
        <v>19138</v>
      </c>
      <c r="C42141">
        <v>0</v>
      </c>
      <c r="D42141">
        <v>0</v>
      </c>
      <c r="E42141">
        <v>381</v>
      </c>
      <c r="F42141">
        <v>0</v>
      </c>
      <c r="G42141">
        <v>0</v>
      </c>
      <c r="H42141">
        <v>5</v>
      </c>
      <c r="I42141">
        <v>1</v>
      </c>
      <c r="J42141">
        <v>0</v>
      </c>
      <c r="K42141">
        <v>0</v>
      </c>
    </row>
    <row r="42142" spans="1:11">
      <c r="A42142">
        <v>2035</v>
      </c>
      <c r="B42142">
        <v>19139</v>
      </c>
      <c r="C42142">
        <v>0</v>
      </c>
      <c r="D42142">
        <v>0</v>
      </c>
      <c r="E42142">
        <v>0</v>
      </c>
      <c r="F42142">
        <v>0</v>
      </c>
      <c r="G42142">
        <v>0</v>
      </c>
      <c r="H42142">
        <v>5</v>
      </c>
      <c r="I42142">
        <v>1</v>
      </c>
      <c r="J42142">
        <v>0</v>
      </c>
      <c r="K42142">
        <v>0</v>
      </c>
    </row>
    <row r="42143" spans="1:11">
      <c r="A42143">
        <v>2035</v>
      </c>
      <c r="B42143">
        <v>19140</v>
      </c>
      <c r="C42143">
        <v>332</v>
      </c>
      <c r="D42143">
        <v>201</v>
      </c>
      <c r="E42143">
        <v>10</v>
      </c>
      <c r="F42143">
        <v>10.029393372746</v>
      </c>
      <c r="G42143">
        <v>0</v>
      </c>
      <c r="H42143">
        <v>5</v>
      </c>
      <c r="I42143">
        <v>0</v>
      </c>
      <c r="J42143">
        <v>0</v>
      </c>
      <c r="K42143">
        <v>0</v>
      </c>
    </row>
    <row r="42144" spans="1:11">
      <c r="A42144">
        <v>2035</v>
      </c>
      <c r="B42144">
        <v>19141</v>
      </c>
      <c r="C42144">
        <v>31</v>
      </c>
      <c r="D42144">
        <v>20</v>
      </c>
      <c r="E42144">
        <v>0</v>
      </c>
      <c r="F42144">
        <v>4.9990324453331603</v>
      </c>
      <c r="G42144">
        <v>0</v>
      </c>
      <c r="H42144">
        <v>5</v>
      </c>
      <c r="I42144">
        <v>1</v>
      </c>
      <c r="J42144">
        <v>0</v>
      </c>
      <c r="K42144">
        <v>0</v>
      </c>
    </row>
    <row r="42145" spans="1:11">
      <c r="A42145">
        <v>2035</v>
      </c>
      <c r="B42145">
        <v>19142</v>
      </c>
      <c r="C42145">
        <v>21</v>
      </c>
      <c r="D42145">
        <v>11</v>
      </c>
      <c r="E42145">
        <v>0</v>
      </c>
      <c r="F42145">
        <v>3.9462557549563102</v>
      </c>
      <c r="G42145">
        <v>0</v>
      </c>
      <c r="H42145">
        <v>5</v>
      </c>
      <c r="I42145">
        <v>1</v>
      </c>
      <c r="J42145">
        <v>0</v>
      </c>
      <c r="K42145">
        <v>0</v>
      </c>
    </row>
    <row r="42146" spans="1:11">
      <c r="A42146">
        <v>2035</v>
      </c>
      <c r="B42146">
        <v>19143</v>
      </c>
      <c r="C42146">
        <v>135</v>
      </c>
      <c r="D42146">
        <v>68</v>
      </c>
      <c r="E42146">
        <v>24</v>
      </c>
      <c r="F42146">
        <v>6.8733729860205299</v>
      </c>
      <c r="G42146">
        <v>0</v>
      </c>
      <c r="H42146">
        <v>5</v>
      </c>
      <c r="I42146">
        <v>1</v>
      </c>
      <c r="J42146">
        <v>0</v>
      </c>
      <c r="K42146">
        <v>0</v>
      </c>
    </row>
    <row r="42147" spans="1:11">
      <c r="A42147">
        <v>2035</v>
      </c>
      <c r="B42147">
        <v>19144</v>
      </c>
      <c r="C42147">
        <v>205</v>
      </c>
      <c r="D42147">
        <v>115</v>
      </c>
      <c r="E42147">
        <v>1</v>
      </c>
      <c r="F42147">
        <v>10.3328696143067</v>
      </c>
      <c r="G42147">
        <v>0</v>
      </c>
      <c r="H42147">
        <v>5</v>
      </c>
      <c r="I42147">
        <v>1</v>
      </c>
      <c r="J42147">
        <v>0</v>
      </c>
      <c r="K42147">
        <v>0</v>
      </c>
    </row>
    <row r="42148" spans="1:11">
      <c r="A42148">
        <v>2035</v>
      </c>
      <c r="B42148">
        <v>19145</v>
      </c>
      <c r="C42148">
        <v>603</v>
      </c>
      <c r="D42148">
        <v>394</v>
      </c>
      <c r="E42148">
        <v>157</v>
      </c>
      <c r="F42148">
        <v>7.47441592955456</v>
      </c>
      <c r="G42148">
        <v>0</v>
      </c>
      <c r="H42148">
        <v>5</v>
      </c>
      <c r="I42148">
        <v>1</v>
      </c>
      <c r="J42148">
        <v>0</v>
      </c>
      <c r="K42148">
        <v>0</v>
      </c>
    </row>
    <row r="42149" spans="1:11">
      <c r="A42149">
        <v>2035</v>
      </c>
      <c r="B42149">
        <v>19146</v>
      </c>
      <c r="C42149">
        <v>0</v>
      </c>
      <c r="D42149">
        <v>0</v>
      </c>
      <c r="E42149">
        <v>0</v>
      </c>
      <c r="F42149">
        <v>0</v>
      </c>
      <c r="G42149">
        <v>0</v>
      </c>
      <c r="H42149">
        <v>5</v>
      </c>
      <c r="I42149">
        <v>1</v>
      </c>
      <c r="J42149">
        <v>0</v>
      </c>
      <c r="K42149">
        <v>0</v>
      </c>
    </row>
    <row r="42150" spans="1:11">
      <c r="A42150">
        <v>2035</v>
      </c>
      <c r="B42150">
        <v>19147</v>
      </c>
      <c r="C42150">
        <v>9</v>
      </c>
      <c r="D42150">
        <v>5</v>
      </c>
      <c r="E42150">
        <v>3</v>
      </c>
      <c r="F42150">
        <v>0.74497760928407697</v>
      </c>
      <c r="G42150">
        <v>0</v>
      </c>
      <c r="H42150">
        <v>5</v>
      </c>
      <c r="I42150">
        <v>1</v>
      </c>
      <c r="J42150">
        <v>0</v>
      </c>
      <c r="K42150">
        <v>0</v>
      </c>
    </row>
    <row r="42151" spans="1:11">
      <c r="A42151">
        <v>2035</v>
      </c>
      <c r="B42151">
        <v>19148</v>
      </c>
      <c r="C42151">
        <v>0</v>
      </c>
      <c r="D42151">
        <v>0</v>
      </c>
      <c r="E42151">
        <v>0</v>
      </c>
      <c r="F42151">
        <v>0</v>
      </c>
      <c r="G42151">
        <v>0</v>
      </c>
      <c r="H42151">
        <v>5</v>
      </c>
      <c r="I42151">
        <v>1</v>
      </c>
      <c r="J42151">
        <v>0</v>
      </c>
      <c r="K42151">
        <v>0</v>
      </c>
    </row>
    <row r="42152" spans="1:11">
      <c r="A42152">
        <v>2035</v>
      </c>
      <c r="B42152">
        <v>19149</v>
      </c>
      <c r="C42152">
        <v>5</v>
      </c>
      <c r="D42152">
        <v>1</v>
      </c>
      <c r="E42152">
        <v>0</v>
      </c>
      <c r="F42152">
        <v>0.86997372679345097</v>
      </c>
      <c r="G42152">
        <v>0</v>
      </c>
      <c r="H42152">
        <v>5</v>
      </c>
      <c r="I42152">
        <v>1</v>
      </c>
      <c r="J42152">
        <v>0</v>
      </c>
      <c r="K42152">
        <v>0</v>
      </c>
    </row>
    <row r="42153" spans="1:11">
      <c r="A42153">
        <v>2035</v>
      </c>
      <c r="B42153">
        <v>19150</v>
      </c>
      <c r="C42153">
        <v>8</v>
      </c>
      <c r="D42153">
        <v>6</v>
      </c>
      <c r="E42153">
        <v>0</v>
      </c>
      <c r="F42153">
        <v>2.87253141831239</v>
      </c>
      <c r="G42153">
        <v>0</v>
      </c>
      <c r="H42153">
        <v>5</v>
      </c>
      <c r="I42153">
        <v>1</v>
      </c>
      <c r="J42153">
        <v>0</v>
      </c>
      <c r="K42153">
        <v>0</v>
      </c>
    </row>
    <row r="42154" spans="1:11">
      <c r="A42154">
        <v>2035</v>
      </c>
      <c r="B42154">
        <v>19151</v>
      </c>
      <c r="C42154">
        <v>12</v>
      </c>
      <c r="D42154">
        <v>3</v>
      </c>
      <c r="E42154">
        <v>0</v>
      </c>
      <c r="F42154">
        <v>0.94637970330996302</v>
      </c>
      <c r="G42154">
        <v>0</v>
      </c>
      <c r="H42154">
        <v>5</v>
      </c>
      <c r="I42154">
        <v>1</v>
      </c>
      <c r="J42154">
        <v>0</v>
      </c>
      <c r="K42154">
        <v>0</v>
      </c>
    </row>
    <row r="42155" spans="1:11">
      <c r="A42155">
        <v>2035</v>
      </c>
      <c r="B42155">
        <v>19152</v>
      </c>
      <c r="C42155">
        <v>0</v>
      </c>
      <c r="D42155">
        <v>0</v>
      </c>
      <c r="E42155">
        <v>0</v>
      </c>
      <c r="F42155">
        <v>0</v>
      </c>
      <c r="G42155">
        <v>0</v>
      </c>
      <c r="H42155">
        <v>5</v>
      </c>
      <c r="I42155">
        <v>1</v>
      </c>
      <c r="J42155">
        <v>0</v>
      </c>
      <c r="K42155">
        <v>0</v>
      </c>
    </row>
    <row r="42156" spans="1:11">
      <c r="A42156">
        <v>2035</v>
      </c>
      <c r="B42156">
        <v>19153</v>
      </c>
      <c r="C42156">
        <v>13</v>
      </c>
      <c r="D42156">
        <v>8</v>
      </c>
      <c r="E42156">
        <v>0</v>
      </c>
      <c r="F42156">
        <v>4.2261304899060503</v>
      </c>
      <c r="G42156">
        <v>0</v>
      </c>
      <c r="H42156">
        <v>5</v>
      </c>
      <c r="I42156">
        <v>1</v>
      </c>
      <c r="J42156">
        <v>0</v>
      </c>
      <c r="K42156">
        <v>0</v>
      </c>
    </row>
    <row r="42157" spans="1:11">
      <c r="A42157">
        <v>2035</v>
      </c>
      <c r="B42157">
        <v>19154</v>
      </c>
      <c r="C42157">
        <v>215</v>
      </c>
      <c r="D42157">
        <v>136</v>
      </c>
      <c r="E42157">
        <v>1</v>
      </c>
      <c r="F42157">
        <v>5.2347480138392104</v>
      </c>
      <c r="G42157">
        <v>0</v>
      </c>
      <c r="H42157">
        <v>5</v>
      </c>
      <c r="I42157">
        <v>1</v>
      </c>
      <c r="J42157">
        <v>0</v>
      </c>
      <c r="K42157">
        <v>0</v>
      </c>
    </row>
    <row r="42158" spans="1:11">
      <c r="A42158">
        <v>2035</v>
      </c>
      <c r="B42158">
        <v>19155</v>
      </c>
      <c r="C42158">
        <v>131</v>
      </c>
      <c r="D42158">
        <v>71</v>
      </c>
      <c r="E42158">
        <v>1</v>
      </c>
      <c r="F42158">
        <v>5.4919025879018797</v>
      </c>
      <c r="G42158">
        <v>0</v>
      </c>
      <c r="H42158">
        <v>5</v>
      </c>
      <c r="I42158">
        <v>1</v>
      </c>
      <c r="J42158">
        <v>0</v>
      </c>
      <c r="K42158">
        <v>0</v>
      </c>
    </row>
    <row r="42159" spans="1:11">
      <c r="A42159">
        <v>2035</v>
      </c>
      <c r="B42159">
        <v>19156</v>
      </c>
      <c r="C42159">
        <v>183</v>
      </c>
      <c r="D42159">
        <v>98</v>
      </c>
      <c r="E42159">
        <v>117</v>
      </c>
      <c r="F42159">
        <v>16.1446846052051</v>
      </c>
      <c r="G42159">
        <v>0</v>
      </c>
      <c r="H42159">
        <v>5</v>
      </c>
      <c r="I42159">
        <v>1</v>
      </c>
      <c r="J42159">
        <v>0</v>
      </c>
      <c r="K42159">
        <v>0</v>
      </c>
    </row>
    <row r="42160" spans="1:11">
      <c r="A42160">
        <v>2035</v>
      </c>
      <c r="B42160">
        <v>19157</v>
      </c>
      <c r="C42160">
        <v>14</v>
      </c>
      <c r="D42160">
        <v>10</v>
      </c>
      <c r="E42160">
        <v>8</v>
      </c>
      <c r="F42160">
        <v>6.2656641604010002</v>
      </c>
      <c r="G42160">
        <v>0</v>
      </c>
      <c r="H42160">
        <v>5</v>
      </c>
      <c r="I42160">
        <v>1</v>
      </c>
      <c r="J42160">
        <v>0</v>
      </c>
      <c r="K42160">
        <v>0</v>
      </c>
    </row>
    <row r="42161" spans="1:11">
      <c r="A42161">
        <v>2035</v>
      </c>
      <c r="B42161">
        <v>19158</v>
      </c>
      <c r="C42161">
        <v>462</v>
      </c>
      <c r="D42161">
        <v>290</v>
      </c>
      <c r="E42161">
        <v>13</v>
      </c>
      <c r="F42161">
        <v>28.190843467595801</v>
      </c>
      <c r="G42161">
        <v>0</v>
      </c>
      <c r="H42161">
        <v>5</v>
      </c>
      <c r="I42161">
        <v>1</v>
      </c>
      <c r="J42161">
        <v>0</v>
      </c>
      <c r="K42161">
        <v>0</v>
      </c>
    </row>
    <row r="42162" spans="1:11">
      <c r="A42162">
        <v>2035</v>
      </c>
      <c r="B42162">
        <v>19159</v>
      </c>
      <c r="C42162">
        <v>8</v>
      </c>
      <c r="D42162">
        <v>8</v>
      </c>
      <c r="E42162">
        <v>136</v>
      </c>
      <c r="F42162">
        <v>0.57981098161999201</v>
      </c>
      <c r="G42162">
        <v>0</v>
      </c>
      <c r="H42162">
        <v>5</v>
      </c>
      <c r="I42162">
        <v>1</v>
      </c>
      <c r="J42162">
        <v>0</v>
      </c>
      <c r="K42162">
        <v>0</v>
      </c>
    </row>
    <row r="42163" spans="1:11">
      <c r="A42163">
        <v>2035</v>
      </c>
      <c r="B42163">
        <v>19160</v>
      </c>
      <c r="C42163">
        <v>0</v>
      </c>
      <c r="D42163">
        <v>0</v>
      </c>
      <c r="E42163">
        <v>205</v>
      </c>
      <c r="F42163">
        <v>0</v>
      </c>
      <c r="G42163">
        <v>0</v>
      </c>
      <c r="H42163">
        <v>5</v>
      </c>
      <c r="I42163">
        <v>1</v>
      </c>
      <c r="J42163">
        <v>0</v>
      </c>
      <c r="K42163">
        <v>0</v>
      </c>
    </row>
    <row r="42164" spans="1:11">
      <c r="A42164">
        <v>2035</v>
      </c>
      <c r="B42164">
        <v>19161</v>
      </c>
      <c r="C42164">
        <v>0</v>
      </c>
      <c r="D42164">
        <v>0</v>
      </c>
      <c r="E42164">
        <v>94</v>
      </c>
      <c r="F42164">
        <v>0</v>
      </c>
      <c r="G42164">
        <v>0</v>
      </c>
      <c r="H42164">
        <v>5</v>
      </c>
      <c r="I42164">
        <v>1</v>
      </c>
      <c r="J42164">
        <v>0</v>
      </c>
      <c r="K42164">
        <v>0</v>
      </c>
    </row>
    <row r="42165" spans="1:11">
      <c r="A42165">
        <v>2035</v>
      </c>
      <c r="B42165">
        <v>19162</v>
      </c>
      <c r="C42165">
        <v>0</v>
      </c>
      <c r="D42165">
        <v>0</v>
      </c>
      <c r="E42165">
        <v>233</v>
      </c>
      <c r="F42165">
        <v>0</v>
      </c>
      <c r="G42165">
        <v>0</v>
      </c>
      <c r="H42165">
        <v>5</v>
      </c>
      <c r="I42165">
        <v>1</v>
      </c>
      <c r="J42165">
        <v>0</v>
      </c>
      <c r="K42165">
        <v>0</v>
      </c>
    </row>
    <row r="42166" spans="1:11">
      <c r="A42166">
        <v>2035</v>
      </c>
      <c r="B42166">
        <v>19163</v>
      </c>
      <c r="C42166">
        <v>3</v>
      </c>
      <c r="D42166">
        <v>0</v>
      </c>
      <c r="E42166">
        <v>0</v>
      </c>
      <c r="F42166">
        <v>1.9850459868987</v>
      </c>
      <c r="G42166">
        <v>0</v>
      </c>
      <c r="H42166">
        <v>5</v>
      </c>
      <c r="I42166">
        <v>1</v>
      </c>
      <c r="J42166">
        <v>0</v>
      </c>
      <c r="K42166">
        <v>0</v>
      </c>
    </row>
    <row r="42167" spans="1:11">
      <c r="A42167">
        <v>2035</v>
      </c>
      <c r="B42167">
        <v>19164</v>
      </c>
      <c r="C42167">
        <v>95</v>
      </c>
      <c r="D42167">
        <v>56</v>
      </c>
      <c r="E42167">
        <v>1</v>
      </c>
      <c r="F42167">
        <v>40.0252791236571</v>
      </c>
      <c r="G42167">
        <v>0</v>
      </c>
      <c r="H42167">
        <v>5</v>
      </c>
      <c r="I42167">
        <v>1</v>
      </c>
      <c r="J42167">
        <v>0</v>
      </c>
      <c r="K42167">
        <v>0</v>
      </c>
    </row>
    <row r="42168" spans="1:11">
      <c r="A42168">
        <v>2035</v>
      </c>
      <c r="B42168">
        <v>19165</v>
      </c>
      <c r="C42168">
        <v>34</v>
      </c>
      <c r="D42168">
        <v>19</v>
      </c>
      <c r="E42168">
        <v>2</v>
      </c>
      <c r="F42168">
        <v>4.32564471189934</v>
      </c>
      <c r="G42168">
        <v>0</v>
      </c>
      <c r="H42168">
        <v>5</v>
      </c>
      <c r="I42168">
        <v>1</v>
      </c>
      <c r="J42168">
        <v>0</v>
      </c>
      <c r="K42168">
        <v>0</v>
      </c>
    </row>
    <row r="42169" spans="1:11">
      <c r="A42169">
        <v>2035</v>
      </c>
      <c r="B42169">
        <v>19166</v>
      </c>
      <c r="C42169">
        <v>14</v>
      </c>
      <c r="D42169">
        <v>9</v>
      </c>
      <c r="E42169">
        <v>0</v>
      </c>
      <c r="F42169">
        <v>7.2042402099521397</v>
      </c>
      <c r="G42169">
        <v>0</v>
      </c>
      <c r="H42169">
        <v>5</v>
      </c>
      <c r="I42169">
        <v>1</v>
      </c>
      <c r="J42169">
        <v>0</v>
      </c>
      <c r="K42169">
        <v>0</v>
      </c>
    </row>
    <row r="42170" spans="1:11">
      <c r="A42170">
        <v>2035</v>
      </c>
      <c r="B42170">
        <v>19167</v>
      </c>
      <c r="C42170">
        <v>9</v>
      </c>
      <c r="D42170">
        <v>6</v>
      </c>
      <c r="E42170">
        <v>0</v>
      </c>
      <c r="F42170">
        <v>5.0650008441668097</v>
      </c>
      <c r="G42170">
        <v>0</v>
      </c>
      <c r="H42170">
        <v>5</v>
      </c>
      <c r="I42170">
        <v>1</v>
      </c>
      <c r="J42170">
        <v>0</v>
      </c>
      <c r="K42170">
        <v>0</v>
      </c>
    </row>
    <row r="42171" spans="1:11">
      <c r="A42171">
        <v>2035</v>
      </c>
      <c r="B42171">
        <v>19168</v>
      </c>
      <c r="C42171">
        <v>6</v>
      </c>
      <c r="D42171">
        <v>3</v>
      </c>
      <c r="E42171">
        <v>0</v>
      </c>
      <c r="F42171">
        <v>3.0587275693311602</v>
      </c>
      <c r="G42171">
        <v>0</v>
      </c>
      <c r="H42171">
        <v>5</v>
      </c>
      <c r="I42171">
        <v>1</v>
      </c>
      <c r="J42171">
        <v>0</v>
      </c>
      <c r="K42171">
        <v>0</v>
      </c>
    </row>
    <row r="42172" spans="1:11">
      <c r="A42172">
        <v>2035</v>
      </c>
      <c r="B42172">
        <v>19169</v>
      </c>
      <c r="C42172">
        <v>2</v>
      </c>
      <c r="D42172">
        <v>1</v>
      </c>
      <c r="E42172">
        <v>7</v>
      </c>
      <c r="F42172">
        <v>8.6918730986527599</v>
      </c>
      <c r="G42172">
        <v>0</v>
      </c>
      <c r="H42172">
        <v>5</v>
      </c>
      <c r="I42172">
        <v>1</v>
      </c>
      <c r="J42172">
        <v>0</v>
      </c>
      <c r="K42172">
        <v>0</v>
      </c>
    </row>
    <row r="42173" spans="1:11">
      <c r="A42173">
        <v>2035</v>
      </c>
      <c r="B42173">
        <v>19170</v>
      </c>
      <c r="C42173">
        <v>73</v>
      </c>
      <c r="D42173">
        <v>31</v>
      </c>
      <c r="E42173">
        <v>4</v>
      </c>
      <c r="F42173">
        <v>6.5937440724047303</v>
      </c>
      <c r="G42173">
        <v>0</v>
      </c>
      <c r="H42173">
        <v>5</v>
      </c>
      <c r="I42173">
        <v>0</v>
      </c>
      <c r="J42173">
        <v>0</v>
      </c>
      <c r="K42173">
        <v>0</v>
      </c>
    </row>
    <row r="42174" spans="1:11">
      <c r="A42174">
        <v>2035</v>
      </c>
      <c r="B42174">
        <v>19171</v>
      </c>
      <c r="C42174">
        <v>362</v>
      </c>
      <c r="D42174">
        <v>170</v>
      </c>
      <c r="E42174">
        <v>2</v>
      </c>
      <c r="F42174">
        <v>11.649760861354199</v>
      </c>
      <c r="G42174">
        <v>0</v>
      </c>
      <c r="H42174">
        <v>5</v>
      </c>
      <c r="I42174">
        <v>0</v>
      </c>
      <c r="J42174">
        <v>0</v>
      </c>
      <c r="K42174">
        <v>0</v>
      </c>
    </row>
    <row r="42175" spans="1:11">
      <c r="A42175">
        <v>2035</v>
      </c>
      <c r="B42175">
        <v>19172</v>
      </c>
      <c r="C42175">
        <v>121</v>
      </c>
      <c r="D42175">
        <v>84</v>
      </c>
      <c r="E42175">
        <v>0</v>
      </c>
      <c r="F42175">
        <v>7.40944857781452</v>
      </c>
      <c r="G42175">
        <v>0</v>
      </c>
      <c r="H42175">
        <v>5</v>
      </c>
      <c r="I42175">
        <v>0</v>
      </c>
      <c r="J42175">
        <v>0</v>
      </c>
      <c r="K42175">
        <v>0</v>
      </c>
    </row>
    <row r="42176" spans="1:11">
      <c r="A42176">
        <v>2035</v>
      </c>
      <c r="B42176">
        <v>19173</v>
      </c>
      <c r="C42176">
        <v>102</v>
      </c>
      <c r="D42176">
        <v>64</v>
      </c>
      <c r="E42176">
        <v>1</v>
      </c>
      <c r="F42176">
        <v>7.5895115926069199</v>
      </c>
      <c r="G42176">
        <v>0</v>
      </c>
      <c r="H42176">
        <v>5</v>
      </c>
      <c r="I42176">
        <v>0</v>
      </c>
      <c r="J42176">
        <v>0</v>
      </c>
      <c r="K42176">
        <v>0</v>
      </c>
    </row>
    <row r="42177" spans="1:11">
      <c r="A42177">
        <v>2035</v>
      </c>
      <c r="B42177">
        <v>19174</v>
      </c>
      <c r="C42177">
        <v>210</v>
      </c>
      <c r="D42177">
        <v>135</v>
      </c>
      <c r="E42177">
        <v>3</v>
      </c>
      <c r="F42177">
        <v>10.2685942093182</v>
      </c>
      <c r="G42177">
        <v>0</v>
      </c>
      <c r="H42177">
        <v>5</v>
      </c>
      <c r="I42177">
        <v>1</v>
      </c>
      <c r="J42177">
        <v>0</v>
      </c>
      <c r="K42177">
        <v>0</v>
      </c>
    </row>
    <row r="42178" spans="1:11">
      <c r="A42178">
        <v>2035</v>
      </c>
      <c r="B42178">
        <v>19175</v>
      </c>
      <c r="C42178">
        <v>300</v>
      </c>
      <c r="D42178">
        <v>191</v>
      </c>
      <c r="E42178">
        <v>1</v>
      </c>
      <c r="F42178">
        <v>16.3869057698295</v>
      </c>
      <c r="G42178">
        <v>0</v>
      </c>
      <c r="H42178">
        <v>5</v>
      </c>
      <c r="I42178">
        <v>1</v>
      </c>
      <c r="J42178">
        <v>0</v>
      </c>
      <c r="K42178">
        <v>0</v>
      </c>
    </row>
    <row r="42179" spans="1:11">
      <c r="A42179">
        <v>2035</v>
      </c>
      <c r="B42179">
        <v>19176</v>
      </c>
      <c r="C42179">
        <v>97</v>
      </c>
      <c r="D42179">
        <v>56</v>
      </c>
      <c r="E42179">
        <v>1</v>
      </c>
      <c r="F42179">
        <v>6.3961807547493299</v>
      </c>
      <c r="G42179">
        <v>0</v>
      </c>
      <c r="H42179">
        <v>5</v>
      </c>
      <c r="I42179">
        <v>0</v>
      </c>
      <c r="J42179">
        <v>0</v>
      </c>
      <c r="K42179">
        <v>0</v>
      </c>
    </row>
    <row r="42180" spans="1:11">
      <c r="A42180">
        <v>2035</v>
      </c>
      <c r="B42180">
        <v>19177</v>
      </c>
      <c r="C42180">
        <v>57</v>
      </c>
      <c r="D42180">
        <v>33</v>
      </c>
      <c r="E42180">
        <v>5</v>
      </c>
      <c r="F42180">
        <v>3.1807858215076901</v>
      </c>
      <c r="G42180">
        <v>0</v>
      </c>
      <c r="H42180">
        <v>5</v>
      </c>
      <c r="I42180">
        <v>1</v>
      </c>
      <c r="J42180">
        <v>0</v>
      </c>
      <c r="K42180">
        <v>0</v>
      </c>
    </row>
    <row r="42181" spans="1:11">
      <c r="A42181">
        <v>2035</v>
      </c>
      <c r="B42181">
        <v>19178</v>
      </c>
      <c r="C42181">
        <v>209</v>
      </c>
      <c r="D42181">
        <v>125</v>
      </c>
      <c r="E42181">
        <v>1</v>
      </c>
      <c r="F42181">
        <v>5.4775707890846999</v>
      </c>
      <c r="G42181">
        <v>0</v>
      </c>
      <c r="H42181">
        <v>5</v>
      </c>
      <c r="I42181">
        <v>1</v>
      </c>
      <c r="J42181">
        <v>0</v>
      </c>
      <c r="K42181">
        <v>0</v>
      </c>
    </row>
    <row r="42182" spans="1:11">
      <c r="A42182">
        <v>2035</v>
      </c>
      <c r="B42182">
        <v>19179</v>
      </c>
      <c r="C42182">
        <v>0</v>
      </c>
      <c r="D42182">
        <v>0</v>
      </c>
      <c r="E42182">
        <v>23</v>
      </c>
      <c r="F42182">
        <v>0</v>
      </c>
      <c r="G42182">
        <v>0</v>
      </c>
      <c r="H42182">
        <v>5</v>
      </c>
      <c r="I42182">
        <v>0</v>
      </c>
      <c r="J42182">
        <v>0</v>
      </c>
      <c r="K42182">
        <v>0</v>
      </c>
    </row>
    <row r="42183" spans="1:11">
      <c r="A42183">
        <v>2035</v>
      </c>
      <c r="B42183">
        <v>19180</v>
      </c>
      <c r="C42183">
        <v>24</v>
      </c>
      <c r="D42183">
        <v>16</v>
      </c>
      <c r="E42183">
        <v>479</v>
      </c>
      <c r="F42183">
        <v>0.80355169850740304</v>
      </c>
      <c r="G42183">
        <v>0</v>
      </c>
      <c r="H42183">
        <v>5</v>
      </c>
      <c r="I42183">
        <v>0</v>
      </c>
      <c r="J42183">
        <v>0</v>
      </c>
      <c r="K42183">
        <v>0</v>
      </c>
    </row>
    <row r="42184" spans="1:11">
      <c r="A42184">
        <v>2035</v>
      </c>
      <c r="B42184">
        <v>19181</v>
      </c>
      <c r="C42184">
        <v>84</v>
      </c>
      <c r="D42184">
        <v>50</v>
      </c>
      <c r="E42184">
        <v>323</v>
      </c>
      <c r="F42184">
        <v>9.2332906293641699</v>
      </c>
      <c r="G42184">
        <v>0</v>
      </c>
      <c r="H42184">
        <v>5</v>
      </c>
      <c r="I42184">
        <v>1</v>
      </c>
      <c r="J42184">
        <v>0</v>
      </c>
      <c r="K42184">
        <v>0</v>
      </c>
    </row>
    <row r="42185" spans="1:11">
      <c r="A42185">
        <v>2035</v>
      </c>
      <c r="B42185">
        <v>19182</v>
      </c>
      <c r="C42185">
        <v>0</v>
      </c>
      <c r="D42185">
        <v>0</v>
      </c>
      <c r="E42185">
        <v>1454</v>
      </c>
      <c r="F42185">
        <v>0</v>
      </c>
      <c r="G42185">
        <v>0</v>
      </c>
      <c r="H42185">
        <v>5</v>
      </c>
      <c r="I42185">
        <v>1</v>
      </c>
      <c r="J42185">
        <v>0</v>
      </c>
      <c r="K42185">
        <v>0</v>
      </c>
    </row>
    <row r="42186" spans="1:11">
      <c r="A42186">
        <v>2035</v>
      </c>
      <c r="B42186">
        <v>19183</v>
      </c>
      <c r="C42186">
        <v>12</v>
      </c>
      <c r="D42186">
        <v>8</v>
      </c>
      <c r="E42186">
        <v>1084</v>
      </c>
      <c r="F42186">
        <v>0.45270035763328298</v>
      </c>
      <c r="G42186">
        <v>0</v>
      </c>
      <c r="H42186">
        <v>5</v>
      </c>
      <c r="I42186">
        <v>0</v>
      </c>
      <c r="J42186">
        <v>0</v>
      </c>
      <c r="K42186">
        <v>0</v>
      </c>
    </row>
    <row r="42187" spans="1:11">
      <c r="A42187">
        <v>2035</v>
      </c>
      <c r="B42187">
        <v>19184</v>
      </c>
      <c r="C42187">
        <v>0</v>
      </c>
      <c r="D42187">
        <v>0</v>
      </c>
      <c r="E42187">
        <v>273</v>
      </c>
      <c r="F42187">
        <v>0</v>
      </c>
      <c r="G42187">
        <v>0</v>
      </c>
      <c r="H42187">
        <v>5</v>
      </c>
      <c r="I42187">
        <v>1</v>
      </c>
      <c r="J42187">
        <v>0</v>
      </c>
      <c r="K42187">
        <v>0</v>
      </c>
    </row>
    <row r="42188" spans="1:11">
      <c r="A42188">
        <v>2035</v>
      </c>
      <c r="B42188">
        <v>19185</v>
      </c>
      <c r="C42188">
        <v>0</v>
      </c>
      <c r="D42188">
        <v>0</v>
      </c>
      <c r="E42188">
        <v>600</v>
      </c>
      <c r="F42188">
        <v>0</v>
      </c>
      <c r="G42188">
        <v>0</v>
      </c>
      <c r="H42188">
        <v>5</v>
      </c>
      <c r="I42188">
        <v>0</v>
      </c>
      <c r="J42188">
        <v>0</v>
      </c>
      <c r="K42188">
        <v>0</v>
      </c>
    </row>
    <row r="42189" spans="1:11">
      <c r="A42189">
        <v>2035</v>
      </c>
      <c r="B42189">
        <v>19186</v>
      </c>
      <c r="C42189">
        <v>0</v>
      </c>
      <c r="D42189">
        <v>0</v>
      </c>
      <c r="E42189">
        <v>0</v>
      </c>
      <c r="F42189">
        <v>0</v>
      </c>
      <c r="G42189">
        <v>0</v>
      </c>
      <c r="H42189">
        <v>5</v>
      </c>
      <c r="I42189">
        <v>0</v>
      </c>
      <c r="J42189">
        <v>0</v>
      </c>
      <c r="K42189">
        <v>0</v>
      </c>
    </row>
    <row r="42190" spans="1:11">
      <c r="A42190">
        <v>2035</v>
      </c>
      <c r="B42190">
        <v>19187</v>
      </c>
      <c r="C42190">
        <v>34</v>
      </c>
      <c r="D42190">
        <v>22</v>
      </c>
      <c r="E42190">
        <v>42</v>
      </c>
      <c r="F42190">
        <v>0.123043116841382</v>
      </c>
      <c r="G42190">
        <v>0</v>
      </c>
      <c r="H42190">
        <v>5</v>
      </c>
      <c r="I42190">
        <v>0</v>
      </c>
      <c r="J42190">
        <v>0</v>
      </c>
      <c r="K42190">
        <v>0</v>
      </c>
    </row>
    <row r="42191" spans="1:11">
      <c r="A42191">
        <v>2035</v>
      </c>
      <c r="B42191">
        <v>19188</v>
      </c>
      <c r="C42191">
        <v>605</v>
      </c>
      <c r="D42191">
        <v>360</v>
      </c>
      <c r="E42191">
        <v>12</v>
      </c>
      <c r="F42191">
        <v>26.9045533177094</v>
      </c>
      <c r="G42191">
        <v>0</v>
      </c>
      <c r="H42191">
        <v>5</v>
      </c>
      <c r="I42191">
        <v>1</v>
      </c>
      <c r="J42191">
        <v>0</v>
      </c>
      <c r="K42191">
        <v>0</v>
      </c>
    </row>
    <row r="42192" spans="1:11">
      <c r="A42192">
        <v>2035</v>
      </c>
      <c r="B42192">
        <v>19189</v>
      </c>
      <c r="C42192">
        <v>2</v>
      </c>
      <c r="D42192">
        <v>2</v>
      </c>
      <c r="E42192">
        <v>356</v>
      </c>
      <c r="F42192">
        <v>7.1732923977447197E-2</v>
      </c>
      <c r="G42192">
        <v>0</v>
      </c>
      <c r="H42192">
        <v>5</v>
      </c>
      <c r="I42192">
        <v>1</v>
      </c>
      <c r="J42192">
        <v>0</v>
      </c>
      <c r="K42192">
        <v>0</v>
      </c>
    </row>
    <row r="42193" spans="1:11">
      <c r="A42193">
        <v>2035</v>
      </c>
      <c r="B42193">
        <v>19190</v>
      </c>
      <c r="C42193">
        <v>0</v>
      </c>
      <c r="D42193">
        <v>0</v>
      </c>
      <c r="E42193">
        <v>246</v>
      </c>
      <c r="F42193">
        <v>0</v>
      </c>
      <c r="G42193">
        <v>0</v>
      </c>
      <c r="H42193">
        <v>5</v>
      </c>
      <c r="I42193">
        <v>1</v>
      </c>
      <c r="J42193">
        <v>0</v>
      </c>
      <c r="K42193">
        <v>0</v>
      </c>
    </row>
    <row r="42194" spans="1:11">
      <c r="A42194">
        <v>2035</v>
      </c>
      <c r="B42194">
        <v>19191</v>
      </c>
      <c r="C42194">
        <v>3157</v>
      </c>
      <c r="D42194">
        <v>2961</v>
      </c>
      <c r="E42194">
        <v>214</v>
      </c>
      <c r="F42194">
        <v>114.010220111591</v>
      </c>
      <c r="G42194">
        <v>0</v>
      </c>
      <c r="H42194">
        <v>5</v>
      </c>
      <c r="I42194">
        <v>1</v>
      </c>
      <c r="J42194">
        <v>0</v>
      </c>
      <c r="K42194">
        <v>0</v>
      </c>
    </row>
    <row r="42195" spans="1:11">
      <c r="A42195">
        <v>2035</v>
      </c>
      <c r="B42195">
        <v>19192</v>
      </c>
      <c r="C42195">
        <v>0</v>
      </c>
      <c r="D42195">
        <v>0</v>
      </c>
      <c r="E42195">
        <v>338</v>
      </c>
      <c r="F42195">
        <v>0</v>
      </c>
      <c r="G42195">
        <v>0</v>
      </c>
      <c r="H42195">
        <v>5</v>
      </c>
      <c r="I42195">
        <v>1</v>
      </c>
      <c r="J42195">
        <v>0</v>
      </c>
      <c r="K42195">
        <v>0</v>
      </c>
    </row>
    <row r="42196" spans="1:11">
      <c r="A42196">
        <v>2035</v>
      </c>
      <c r="B42196">
        <v>19193</v>
      </c>
      <c r="C42196">
        <v>0</v>
      </c>
      <c r="D42196">
        <v>0</v>
      </c>
      <c r="E42196">
        <v>326</v>
      </c>
      <c r="F42196">
        <v>0</v>
      </c>
      <c r="G42196">
        <v>0</v>
      </c>
      <c r="H42196">
        <v>5</v>
      </c>
      <c r="I42196">
        <v>1</v>
      </c>
      <c r="J42196">
        <v>0</v>
      </c>
      <c r="K42196">
        <v>0</v>
      </c>
    </row>
    <row r="42197" spans="1:11">
      <c r="A42197">
        <v>2035</v>
      </c>
      <c r="B42197">
        <v>19194</v>
      </c>
      <c r="C42197">
        <v>0</v>
      </c>
      <c r="D42197">
        <v>0</v>
      </c>
      <c r="E42197">
        <v>88</v>
      </c>
      <c r="F42197">
        <v>0</v>
      </c>
      <c r="G42197">
        <v>0</v>
      </c>
      <c r="H42197">
        <v>5</v>
      </c>
      <c r="I42197">
        <v>1</v>
      </c>
      <c r="J42197">
        <v>0</v>
      </c>
      <c r="K42197">
        <v>0</v>
      </c>
    </row>
    <row r="42198" spans="1:11">
      <c r="A42198">
        <v>2035</v>
      </c>
      <c r="B42198">
        <v>19195</v>
      </c>
      <c r="C42198">
        <v>0</v>
      </c>
      <c r="D42198">
        <v>0</v>
      </c>
      <c r="E42198">
        <v>64</v>
      </c>
      <c r="F42198">
        <v>0</v>
      </c>
      <c r="G42198">
        <v>0</v>
      </c>
      <c r="H42198">
        <v>5</v>
      </c>
      <c r="I42198">
        <v>0</v>
      </c>
      <c r="J42198">
        <v>0</v>
      </c>
      <c r="K42198">
        <v>0</v>
      </c>
    </row>
    <row r="42199" spans="1:11">
      <c r="A42199">
        <v>2035</v>
      </c>
      <c r="B42199">
        <v>19196</v>
      </c>
      <c r="C42199">
        <v>1824</v>
      </c>
      <c r="D42199">
        <v>1134</v>
      </c>
      <c r="E42199">
        <v>100</v>
      </c>
      <c r="F42199">
        <v>14.6292519271072</v>
      </c>
      <c r="G42199">
        <v>0</v>
      </c>
      <c r="H42199">
        <v>5</v>
      </c>
      <c r="I42199">
        <v>0</v>
      </c>
      <c r="J42199">
        <v>0</v>
      </c>
      <c r="K42199">
        <v>0</v>
      </c>
    </row>
    <row r="42200" spans="1:11">
      <c r="A42200">
        <v>2035</v>
      </c>
      <c r="B42200">
        <v>19197</v>
      </c>
      <c r="C42200">
        <v>19</v>
      </c>
      <c r="D42200">
        <v>15</v>
      </c>
      <c r="E42200">
        <v>50</v>
      </c>
      <c r="F42200">
        <v>1.10926234054354</v>
      </c>
      <c r="G42200">
        <v>0</v>
      </c>
      <c r="H42200">
        <v>5</v>
      </c>
      <c r="I42200">
        <v>1</v>
      </c>
      <c r="J42200">
        <v>0</v>
      </c>
      <c r="K42200">
        <v>0</v>
      </c>
    </row>
    <row r="42201" spans="1:11">
      <c r="A42201">
        <v>2035</v>
      </c>
      <c r="B42201">
        <v>19198</v>
      </c>
      <c r="C42201">
        <v>0</v>
      </c>
      <c r="D42201">
        <v>0</v>
      </c>
      <c r="E42201">
        <v>0</v>
      </c>
      <c r="F42201">
        <v>0</v>
      </c>
      <c r="G42201">
        <v>0</v>
      </c>
      <c r="H42201">
        <v>5</v>
      </c>
      <c r="I42201">
        <v>1</v>
      </c>
      <c r="J42201">
        <v>0</v>
      </c>
      <c r="K42201">
        <v>0</v>
      </c>
    </row>
    <row r="42202" spans="1:11">
      <c r="A42202">
        <v>2035</v>
      </c>
      <c r="B42202">
        <v>19199</v>
      </c>
      <c r="C42202">
        <v>11</v>
      </c>
      <c r="D42202">
        <v>0</v>
      </c>
      <c r="E42202">
        <v>0</v>
      </c>
      <c r="F42202">
        <v>0</v>
      </c>
      <c r="G42202">
        <v>0</v>
      </c>
      <c r="H42202">
        <v>5</v>
      </c>
      <c r="I42202">
        <v>0</v>
      </c>
      <c r="J42202">
        <v>0</v>
      </c>
      <c r="K42202">
        <v>0</v>
      </c>
    </row>
    <row r="42203" spans="1:11">
      <c r="A42203">
        <v>2035</v>
      </c>
      <c r="B42203">
        <v>19200</v>
      </c>
      <c r="C42203">
        <v>483</v>
      </c>
      <c r="D42203">
        <v>301</v>
      </c>
      <c r="E42203">
        <v>19</v>
      </c>
      <c r="F42203">
        <v>15.576323987538901</v>
      </c>
      <c r="G42203">
        <v>0</v>
      </c>
      <c r="H42203">
        <v>5</v>
      </c>
      <c r="I42203">
        <v>1</v>
      </c>
      <c r="J42203">
        <v>0</v>
      </c>
      <c r="K42203">
        <v>0</v>
      </c>
    </row>
    <row r="42204" spans="1:11">
      <c r="A42204">
        <v>2035</v>
      </c>
      <c r="B42204">
        <v>19201</v>
      </c>
      <c r="C42204">
        <v>33</v>
      </c>
      <c r="D42204">
        <v>20</v>
      </c>
      <c r="E42204">
        <v>0</v>
      </c>
      <c r="F42204">
        <v>2.32943916987259</v>
      </c>
      <c r="G42204">
        <v>0</v>
      </c>
      <c r="H42204">
        <v>5</v>
      </c>
      <c r="I42204">
        <v>0</v>
      </c>
      <c r="J42204">
        <v>0</v>
      </c>
      <c r="K42204">
        <v>0</v>
      </c>
    </row>
    <row r="42205" spans="1:11">
      <c r="A42205">
        <v>2035</v>
      </c>
      <c r="B42205">
        <v>19202</v>
      </c>
      <c r="C42205">
        <v>8</v>
      </c>
      <c r="D42205">
        <v>5</v>
      </c>
      <c r="E42205">
        <v>0</v>
      </c>
      <c r="F42205">
        <v>0.26986547206217698</v>
      </c>
      <c r="G42205">
        <v>0</v>
      </c>
      <c r="H42205">
        <v>5</v>
      </c>
      <c r="I42205">
        <v>0</v>
      </c>
      <c r="J42205">
        <v>0</v>
      </c>
      <c r="K42205">
        <v>0</v>
      </c>
    </row>
    <row r="42206" spans="1:11">
      <c r="A42206">
        <v>2035</v>
      </c>
      <c r="B42206">
        <v>19203</v>
      </c>
      <c r="C42206">
        <v>12</v>
      </c>
      <c r="D42206">
        <v>9</v>
      </c>
      <c r="E42206">
        <v>0</v>
      </c>
      <c r="F42206">
        <v>0.42089608777086401</v>
      </c>
      <c r="G42206">
        <v>0</v>
      </c>
      <c r="H42206">
        <v>5</v>
      </c>
      <c r="I42206">
        <v>0</v>
      </c>
      <c r="J42206">
        <v>0</v>
      </c>
      <c r="K42206">
        <v>0</v>
      </c>
    </row>
    <row r="42207" spans="1:11">
      <c r="A42207">
        <v>2035</v>
      </c>
      <c r="B42207">
        <v>19204</v>
      </c>
      <c r="C42207">
        <v>112</v>
      </c>
      <c r="D42207">
        <v>62</v>
      </c>
      <c r="E42207">
        <v>6</v>
      </c>
      <c r="F42207">
        <v>4.0620477798370098</v>
      </c>
      <c r="G42207">
        <v>0</v>
      </c>
      <c r="H42207">
        <v>5</v>
      </c>
      <c r="I42207">
        <v>0</v>
      </c>
      <c r="J42207">
        <v>0</v>
      </c>
      <c r="K42207">
        <v>0</v>
      </c>
    </row>
    <row r="42208" spans="1:11">
      <c r="A42208">
        <v>2035</v>
      </c>
      <c r="B42208">
        <v>19205</v>
      </c>
      <c r="C42208">
        <v>1593</v>
      </c>
      <c r="D42208">
        <v>989</v>
      </c>
      <c r="E42208">
        <v>27</v>
      </c>
      <c r="F42208">
        <v>53.245181862545202</v>
      </c>
      <c r="G42208">
        <v>0</v>
      </c>
      <c r="H42208">
        <v>5</v>
      </c>
      <c r="I42208">
        <v>1</v>
      </c>
      <c r="J42208">
        <v>0</v>
      </c>
      <c r="K42208">
        <v>0</v>
      </c>
    </row>
    <row r="42209" spans="1:11">
      <c r="A42209">
        <v>2035</v>
      </c>
      <c r="B42209">
        <v>19206</v>
      </c>
      <c r="C42209">
        <v>2145</v>
      </c>
      <c r="D42209">
        <v>1334</v>
      </c>
      <c r="E42209">
        <v>43</v>
      </c>
      <c r="F42209">
        <v>36.055995212705199</v>
      </c>
      <c r="G42209">
        <v>0</v>
      </c>
      <c r="H42209">
        <v>5</v>
      </c>
      <c r="I42209">
        <v>1</v>
      </c>
      <c r="J42209">
        <v>0</v>
      </c>
      <c r="K42209">
        <v>0</v>
      </c>
    </row>
    <row r="42210" spans="1:11">
      <c r="A42210">
        <v>2035</v>
      </c>
      <c r="B42210">
        <v>19207</v>
      </c>
      <c r="C42210">
        <v>25</v>
      </c>
      <c r="D42210">
        <v>17</v>
      </c>
      <c r="E42210">
        <v>5</v>
      </c>
      <c r="F42210">
        <v>0.12527981246113201</v>
      </c>
      <c r="G42210">
        <v>0</v>
      </c>
      <c r="H42210">
        <v>5</v>
      </c>
      <c r="I42210">
        <v>0</v>
      </c>
      <c r="J42210">
        <v>0</v>
      </c>
      <c r="K42210">
        <v>0</v>
      </c>
    </row>
    <row r="42211" spans="1:11">
      <c r="A42211">
        <v>2035</v>
      </c>
      <c r="B42211">
        <v>19208</v>
      </c>
      <c r="C42211">
        <v>134</v>
      </c>
      <c r="D42211">
        <v>87</v>
      </c>
      <c r="E42211">
        <v>2</v>
      </c>
      <c r="F42211">
        <v>1.0722865149567999</v>
      </c>
      <c r="G42211">
        <v>0</v>
      </c>
      <c r="H42211">
        <v>5</v>
      </c>
      <c r="I42211">
        <v>0</v>
      </c>
      <c r="J42211">
        <v>0</v>
      </c>
      <c r="K42211">
        <v>0</v>
      </c>
    </row>
    <row r="42212" spans="1:11">
      <c r="A42212">
        <v>2035</v>
      </c>
      <c r="B42212">
        <v>19209</v>
      </c>
      <c r="C42212">
        <v>329</v>
      </c>
      <c r="D42212">
        <v>187</v>
      </c>
      <c r="E42212">
        <v>7</v>
      </c>
      <c r="F42212">
        <v>4.9428269665014604</v>
      </c>
      <c r="G42212">
        <v>0</v>
      </c>
      <c r="H42212">
        <v>5</v>
      </c>
      <c r="I42212">
        <v>1</v>
      </c>
      <c r="J42212">
        <v>0</v>
      </c>
      <c r="K42212">
        <v>0</v>
      </c>
    </row>
    <row r="42213" spans="1:11">
      <c r="A42213">
        <v>2035</v>
      </c>
      <c r="B42213">
        <v>19210</v>
      </c>
      <c r="C42213">
        <v>97</v>
      </c>
      <c r="D42213">
        <v>65</v>
      </c>
      <c r="E42213">
        <v>1</v>
      </c>
      <c r="F42213">
        <v>0.60788902077225704</v>
      </c>
      <c r="G42213">
        <v>0</v>
      </c>
      <c r="H42213">
        <v>5</v>
      </c>
      <c r="I42213">
        <v>0</v>
      </c>
      <c r="J42213">
        <v>0</v>
      </c>
      <c r="K42213">
        <v>0</v>
      </c>
    </row>
    <row r="42214" spans="1:11">
      <c r="A42214">
        <v>2035</v>
      </c>
      <c r="B42214">
        <v>19211</v>
      </c>
      <c r="C42214">
        <v>18</v>
      </c>
      <c r="D42214">
        <v>12</v>
      </c>
      <c r="E42214">
        <v>0</v>
      </c>
      <c r="F42214">
        <v>0.19623897109727001</v>
      </c>
      <c r="G42214">
        <v>0</v>
      </c>
      <c r="H42214">
        <v>5</v>
      </c>
      <c r="I42214">
        <v>0</v>
      </c>
      <c r="J42214">
        <v>0</v>
      </c>
      <c r="K42214">
        <v>0</v>
      </c>
    </row>
    <row r="42215" spans="1:11">
      <c r="A42215">
        <v>2035</v>
      </c>
      <c r="B42215">
        <v>19212</v>
      </c>
      <c r="C42215">
        <v>8</v>
      </c>
      <c r="D42215">
        <v>7</v>
      </c>
      <c r="E42215">
        <v>0</v>
      </c>
      <c r="F42215">
        <v>0.52782982766356101</v>
      </c>
      <c r="G42215">
        <v>0</v>
      </c>
      <c r="H42215">
        <v>5</v>
      </c>
      <c r="I42215">
        <v>0</v>
      </c>
      <c r="J42215">
        <v>0</v>
      </c>
      <c r="K42215">
        <v>0</v>
      </c>
    </row>
    <row r="42216" spans="1:11">
      <c r="A42216">
        <v>2035</v>
      </c>
      <c r="B42216">
        <v>19213</v>
      </c>
      <c r="C42216">
        <v>0</v>
      </c>
      <c r="D42216">
        <v>0</v>
      </c>
      <c r="E42216">
        <v>8916</v>
      </c>
      <c r="F42216">
        <v>0</v>
      </c>
      <c r="G42216">
        <v>27727</v>
      </c>
      <c r="H42216">
        <v>5</v>
      </c>
      <c r="I42216">
        <v>1</v>
      </c>
      <c r="J42216">
        <v>1</v>
      </c>
      <c r="K42216">
        <v>0</v>
      </c>
    </row>
    <row r="42217" spans="1:11">
      <c r="A42217">
        <v>2035</v>
      </c>
      <c r="B42217">
        <v>19214</v>
      </c>
      <c r="C42217">
        <v>566</v>
      </c>
      <c r="D42217">
        <v>565</v>
      </c>
      <c r="E42217">
        <v>268</v>
      </c>
      <c r="F42217">
        <v>43.927046953822298</v>
      </c>
      <c r="G42217">
        <v>0</v>
      </c>
      <c r="H42217">
        <v>5</v>
      </c>
      <c r="I42217">
        <v>1</v>
      </c>
      <c r="J42217">
        <v>1</v>
      </c>
      <c r="K42217">
        <v>0</v>
      </c>
    </row>
    <row r="42218" spans="1:11">
      <c r="A42218">
        <v>2035</v>
      </c>
      <c r="B42218">
        <v>19215</v>
      </c>
      <c r="C42218">
        <v>0</v>
      </c>
      <c r="D42218">
        <v>0</v>
      </c>
      <c r="E42218">
        <v>62</v>
      </c>
      <c r="F42218">
        <v>0</v>
      </c>
      <c r="G42218">
        <v>0</v>
      </c>
      <c r="H42218">
        <v>5</v>
      </c>
      <c r="I42218">
        <v>1</v>
      </c>
      <c r="J42218">
        <v>1</v>
      </c>
      <c r="K42218">
        <v>0</v>
      </c>
    </row>
    <row r="42219" spans="1:11">
      <c r="A42219">
        <v>2035</v>
      </c>
      <c r="B42219">
        <v>19216</v>
      </c>
      <c r="C42219">
        <v>93</v>
      </c>
      <c r="D42219">
        <v>54</v>
      </c>
      <c r="E42219">
        <v>3</v>
      </c>
      <c r="F42219">
        <v>0.68755859034224198</v>
      </c>
      <c r="G42219">
        <v>0</v>
      </c>
      <c r="H42219">
        <v>5</v>
      </c>
      <c r="I42219">
        <v>0</v>
      </c>
      <c r="J42219">
        <v>0</v>
      </c>
      <c r="K42219">
        <v>0</v>
      </c>
    </row>
    <row r="42220" spans="1:11">
      <c r="A42220">
        <v>2035</v>
      </c>
      <c r="B42220">
        <v>19217</v>
      </c>
      <c r="C42220">
        <v>37</v>
      </c>
      <c r="D42220">
        <v>24</v>
      </c>
      <c r="E42220">
        <v>0</v>
      </c>
      <c r="F42220">
        <v>0.89304894149563996</v>
      </c>
      <c r="G42220">
        <v>0</v>
      </c>
      <c r="H42220">
        <v>5</v>
      </c>
      <c r="I42220">
        <v>0</v>
      </c>
      <c r="J42220">
        <v>0</v>
      </c>
      <c r="K42220">
        <v>0</v>
      </c>
    </row>
    <row r="42221" spans="1:11">
      <c r="A42221">
        <v>2035</v>
      </c>
      <c r="B42221">
        <v>19218</v>
      </c>
      <c r="C42221">
        <v>0</v>
      </c>
      <c r="D42221">
        <v>0</v>
      </c>
      <c r="E42221">
        <v>0</v>
      </c>
      <c r="F42221">
        <v>0</v>
      </c>
      <c r="G42221">
        <v>0</v>
      </c>
      <c r="H42221">
        <v>5</v>
      </c>
      <c r="I42221">
        <v>0</v>
      </c>
      <c r="J42221">
        <v>0</v>
      </c>
      <c r="K42221">
        <v>0</v>
      </c>
    </row>
    <row r="42222" spans="1:11">
      <c r="A42222">
        <v>2035</v>
      </c>
      <c r="B42222">
        <v>19219</v>
      </c>
      <c r="C42222">
        <v>46</v>
      </c>
      <c r="D42222">
        <v>23</v>
      </c>
      <c r="E42222">
        <v>0</v>
      </c>
      <c r="F42222">
        <v>0.57382509312183305</v>
      </c>
      <c r="G42222">
        <v>0</v>
      </c>
      <c r="H42222">
        <v>5</v>
      </c>
      <c r="I42222">
        <v>0</v>
      </c>
      <c r="J42222">
        <v>0</v>
      </c>
      <c r="K42222">
        <v>0</v>
      </c>
    </row>
    <row r="42223" spans="1:11">
      <c r="A42223">
        <v>2035</v>
      </c>
      <c r="B42223">
        <v>19220</v>
      </c>
      <c r="C42223">
        <v>71</v>
      </c>
      <c r="D42223">
        <v>35</v>
      </c>
      <c r="E42223">
        <v>23</v>
      </c>
      <c r="F42223">
        <v>1.70763384482178</v>
      </c>
      <c r="G42223">
        <v>0</v>
      </c>
      <c r="H42223">
        <v>5</v>
      </c>
      <c r="I42223">
        <v>0</v>
      </c>
      <c r="J42223">
        <v>0</v>
      </c>
      <c r="K42223">
        <v>0</v>
      </c>
    </row>
    <row r="42224" spans="1:11">
      <c r="A42224">
        <v>2035</v>
      </c>
      <c r="B42224">
        <v>19221</v>
      </c>
      <c r="C42224">
        <v>120</v>
      </c>
      <c r="D42224">
        <v>90</v>
      </c>
      <c r="E42224">
        <v>1</v>
      </c>
      <c r="F42224">
        <v>2.8906955736223998</v>
      </c>
      <c r="G42224">
        <v>0</v>
      </c>
      <c r="H42224">
        <v>5</v>
      </c>
      <c r="I42224">
        <v>0</v>
      </c>
      <c r="J42224">
        <v>0</v>
      </c>
      <c r="K42224">
        <v>0</v>
      </c>
    </row>
    <row r="42225" spans="1:11">
      <c r="A42225">
        <v>2035</v>
      </c>
      <c r="B42225">
        <v>19222</v>
      </c>
      <c r="C42225">
        <v>28</v>
      </c>
      <c r="D42225">
        <v>22</v>
      </c>
      <c r="E42225">
        <v>0</v>
      </c>
      <c r="F42225">
        <v>9.2723797993258306E-2</v>
      </c>
      <c r="G42225">
        <v>0</v>
      </c>
      <c r="H42225">
        <v>5</v>
      </c>
      <c r="I42225">
        <v>0</v>
      </c>
      <c r="J42225">
        <v>0</v>
      </c>
      <c r="K42225">
        <v>0</v>
      </c>
    </row>
    <row r="42226" spans="1:11">
      <c r="A42226">
        <v>2035</v>
      </c>
      <c r="B42226">
        <v>19223</v>
      </c>
      <c r="C42226">
        <v>33</v>
      </c>
      <c r="D42226">
        <v>17</v>
      </c>
      <c r="E42226">
        <v>0</v>
      </c>
      <c r="F42226">
        <v>0.45141786246802501</v>
      </c>
      <c r="G42226">
        <v>0</v>
      </c>
      <c r="H42226">
        <v>5</v>
      </c>
      <c r="I42226">
        <v>0</v>
      </c>
      <c r="J42226">
        <v>0</v>
      </c>
      <c r="K42226">
        <v>0</v>
      </c>
    </row>
    <row r="42227" spans="1:11">
      <c r="A42227">
        <v>2035</v>
      </c>
      <c r="B42227">
        <v>19224</v>
      </c>
      <c r="C42227">
        <v>0</v>
      </c>
      <c r="D42227">
        <v>0</v>
      </c>
      <c r="E42227">
        <v>0</v>
      </c>
      <c r="F42227">
        <v>0</v>
      </c>
      <c r="G42227">
        <v>0</v>
      </c>
      <c r="H42227">
        <v>5</v>
      </c>
      <c r="I42227">
        <v>0</v>
      </c>
      <c r="J42227">
        <v>0</v>
      </c>
      <c r="K42227">
        <v>0</v>
      </c>
    </row>
    <row r="42228" spans="1:11">
      <c r="A42228">
        <v>2035</v>
      </c>
      <c r="B42228">
        <v>19225</v>
      </c>
      <c r="C42228">
        <v>99</v>
      </c>
      <c r="D42228">
        <v>59</v>
      </c>
      <c r="E42228">
        <v>0</v>
      </c>
      <c r="F42228">
        <v>0.86606293040703197</v>
      </c>
      <c r="G42228">
        <v>0</v>
      </c>
      <c r="H42228">
        <v>5</v>
      </c>
      <c r="I42228">
        <v>0</v>
      </c>
      <c r="J42228">
        <v>0</v>
      </c>
      <c r="K42228">
        <v>0</v>
      </c>
    </row>
    <row r="42229" spans="1:11">
      <c r="A42229">
        <v>2035</v>
      </c>
      <c r="B42229">
        <v>19226</v>
      </c>
      <c r="C42229">
        <v>2272</v>
      </c>
      <c r="D42229">
        <v>1377</v>
      </c>
      <c r="E42229">
        <v>10</v>
      </c>
      <c r="F42229">
        <v>16.181806009204799</v>
      </c>
      <c r="G42229">
        <v>0</v>
      </c>
      <c r="H42229">
        <v>5</v>
      </c>
      <c r="I42229">
        <v>0</v>
      </c>
      <c r="J42229">
        <v>0</v>
      </c>
      <c r="K42229">
        <v>0</v>
      </c>
    </row>
    <row r="42230" spans="1:11">
      <c r="A42230">
        <v>2035</v>
      </c>
      <c r="B42230">
        <v>19227</v>
      </c>
      <c r="C42230">
        <v>12</v>
      </c>
      <c r="D42230">
        <v>8</v>
      </c>
      <c r="E42230">
        <v>3</v>
      </c>
      <c r="F42230">
        <v>7.5994242169584905E-2</v>
      </c>
      <c r="G42230">
        <v>0</v>
      </c>
      <c r="H42230">
        <v>5</v>
      </c>
      <c r="I42230">
        <v>0</v>
      </c>
      <c r="J42230">
        <v>0</v>
      </c>
      <c r="K42230">
        <v>0</v>
      </c>
    </row>
    <row r="42231" spans="1:11">
      <c r="A42231">
        <v>2035</v>
      </c>
      <c r="B42231">
        <v>19228</v>
      </c>
      <c r="C42231">
        <v>1</v>
      </c>
      <c r="D42231">
        <v>1</v>
      </c>
      <c r="E42231">
        <v>16</v>
      </c>
      <c r="F42231">
        <v>2.2600504443259201E-2</v>
      </c>
      <c r="G42231">
        <v>0</v>
      </c>
      <c r="H42231">
        <v>5</v>
      </c>
      <c r="I42231">
        <v>0</v>
      </c>
      <c r="J42231">
        <v>0</v>
      </c>
      <c r="K42231">
        <v>0</v>
      </c>
    </row>
    <row r="42232" spans="1:11">
      <c r="A42232">
        <v>2035</v>
      </c>
      <c r="B42232">
        <v>19229</v>
      </c>
      <c r="C42232">
        <v>0</v>
      </c>
      <c r="D42232">
        <v>0</v>
      </c>
      <c r="E42232">
        <v>0</v>
      </c>
      <c r="F42232">
        <v>0</v>
      </c>
      <c r="G42232">
        <v>0</v>
      </c>
      <c r="H42232">
        <v>5</v>
      </c>
      <c r="I42232">
        <v>0</v>
      </c>
      <c r="J42232">
        <v>0</v>
      </c>
      <c r="K42232">
        <v>0</v>
      </c>
    </row>
    <row r="42233" spans="1:11">
      <c r="A42233">
        <v>2035</v>
      </c>
      <c r="B42233">
        <v>19230</v>
      </c>
      <c r="C42233">
        <v>9</v>
      </c>
      <c r="D42233">
        <v>7</v>
      </c>
      <c r="E42233">
        <v>0</v>
      </c>
      <c r="F42233">
        <v>0.33606291097693503</v>
      </c>
      <c r="G42233">
        <v>0</v>
      </c>
      <c r="H42233">
        <v>5</v>
      </c>
      <c r="I42233">
        <v>0</v>
      </c>
      <c r="J42233">
        <v>0</v>
      </c>
      <c r="K42233">
        <v>0</v>
      </c>
    </row>
    <row r="42234" spans="1:11">
      <c r="A42234">
        <v>2035</v>
      </c>
      <c r="B42234">
        <v>19231</v>
      </c>
      <c r="C42234">
        <v>0</v>
      </c>
      <c r="D42234">
        <v>0</v>
      </c>
      <c r="E42234">
        <v>0</v>
      </c>
      <c r="F42234">
        <v>0</v>
      </c>
      <c r="G42234">
        <v>0</v>
      </c>
      <c r="H42234">
        <v>5</v>
      </c>
      <c r="I42234">
        <v>0</v>
      </c>
      <c r="J42234">
        <v>0</v>
      </c>
      <c r="K42234">
        <v>0</v>
      </c>
    </row>
    <row r="42235" spans="1:11">
      <c r="A42235">
        <v>2035</v>
      </c>
      <c r="B42235">
        <v>19232</v>
      </c>
      <c r="C42235">
        <v>0</v>
      </c>
      <c r="D42235">
        <v>0</v>
      </c>
      <c r="E42235">
        <v>0</v>
      </c>
      <c r="F42235">
        <v>0</v>
      </c>
      <c r="G42235">
        <v>0</v>
      </c>
      <c r="H42235">
        <v>5</v>
      </c>
      <c r="I42235">
        <v>0</v>
      </c>
      <c r="J42235">
        <v>0</v>
      </c>
      <c r="K42235">
        <v>0</v>
      </c>
    </row>
    <row r="42236" spans="1:11">
      <c r="A42236">
        <v>2035</v>
      </c>
      <c r="B42236">
        <v>19233</v>
      </c>
      <c r="C42236">
        <v>0</v>
      </c>
      <c r="D42236">
        <v>0</v>
      </c>
      <c r="E42236">
        <v>0</v>
      </c>
      <c r="F42236">
        <v>0</v>
      </c>
      <c r="G42236">
        <v>0</v>
      </c>
      <c r="H42236">
        <v>5</v>
      </c>
      <c r="I42236">
        <v>0</v>
      </c>
      <c r="J42236">
        <v>0</v>
      </c>
      <c r="K42236">
        <v>0</v>
      </c>
    </row>
    <row r="42237" spans="1:11">
      <c r="A42237">
        <v>2035</v>
      </c>
      <c r="B42237">
        <v>19234</v>
      </c>
      <c r="C42237">
        <v>5</v>
      </c>
      <c r="D42237">
        <v>2</v>
      </c>
      <c r="E42237">
        <v>0</v>
      </c>
      <c r="F42237">
        <v>2.6661277533767801E-2</v>
      </c>
      <c r="G42237">
        <v>0</v>
      </c>
      <c r="H42237">
        <v>5</v>
      </c>
      <c r="I42237">
        <v>0</v>
      </c>
      <c r="J42237">
        <v>0</v>
      </c>
      <c r="K42237">
        <v>0</v>
      </c>
    </row>
    <row r="42238" spans="1:11">
      <c r="A42238">
        <v>2035</v>
      </c>
      <c r="B42238">
        <v>19235</v>
      </c>
      <c r="C42238">
        <v>20</v>
      </c>
      <c r="D42238">
        <v>9</v>
      </c>
      <c r="E42238">
        <v>0</v>
      </c>
      <c r="F42238">
        <v>0.39463143397224199</v>
      </c>
      <c r="G42238">
        <v>0</v>
      </c>
      <c r="H42238">
        <v>5</v>
      </c>
      <c r="I42238">
        <v>0</v>
      </c>
      <c r="J42238">
        <v>0</v>
      </c>
      <c r="K42238">
        <v>0</v>
      </c>
    </row>
    <row r="42239" spans="1:11">
      <c r="A42239">
        <v>2035</v>
      </c>
      <c r="B42239">
        <v>19236</v>
      </c>
      <c r="C42239">
        <v>6</v>
      </c>
      <c r="D42239">
        <v>2</v>
      </c>
      <c r="E42239">
        <v>0</v>
      </c>
      <c r="F42239">
        <v>3.0839941219071999E-2</v>
      </c>
      <c r="G42239">
        <v>0</v>
      </c>
      <c r="H42239">
        <v>5</v>
      </c>
      <c r="I42239">
        <v>0</v>
      </c>
      <c r="J42239">
        <v>0</v>
      </c>
      <c r="K42239">
        <v>0</v>
      </c>
    </row>
    <row r="42240" spans="1:11">
      <c r="A42240">
        <v>2035</v>
      </c>
      <c r="B42240">
        <v>19237</v>
      </c>
      <c r="C42240">
        <v>14</v>
      </c>
      <c r="D42240">
        <v>11</v>
      </c>
      <c r="E42240">
        <v>0</v>
      </c>
      <c r="F42240">
        <v>6.4977830956459703E-2</v>
      </c>
      <c r="G42240">
        <v>0</v>
      </c>
      <c r="H42240">
        <v>5</v>
      </c>
      <c r="I42240">
        <v>0</v>
      </c>
      <c r="J42240">
        <v>0</v>
      </c>
      <c r="K42240">
        <v>0</v>
      </c>
    </row>
    <row r="42241" spans="1:11">
      <c r="A42241">
        <v>2035</v>
      </c>
      <c r="B42241">
        <v>19238</v>
      </c>
      <c r="C42241">
        <v>0</v>
      </c>
      <c r="D42241">
        <v>0</v>
      </c>
      <c r="E42241">
        <v>0</v>
      </c>
      <c r="F42241">
        <v>0</v>
      </c>
      <c r="G42241">
        <v>0</v>
      </c>
      <c r="H42241">
        <v>5</v>
      </c>
      <c r="I42241">
        <v>0</v>
      </c>
      <c r="J42241">
        <v>0</v>
      </c>
      <c r="K42241">
        <v>0</v>
      </c>
    </row>
    <row r="42242" spans="1:11">
      <c r="A42242">
        <v>2035</v>
      </c>
      <c r="B42242">
        <v>19239</v>
      </c>
      <c r="C42242">
        <v>0</v>
      </c>
      <c r="D42242">
        <v>0</v>
      </c>
      <c r="E42242">
        <v>0</v>
      </c>
      <c r="F42242">
        <v>0</v>
      </c>
      <c r="G42242">
        <v>0</v>
      </c>
      <c r="H42242">
        <v>5</v>
      </c>
      <c r="I42242">
        <v>0</v>
      </c>
      <c r="J42242">
        <v>0</v>
      </c>
      <c r="K42242">
        <v>0</v>
      </c>
    </row>
    <row r="42243" spans="1:11">
      <c r="A42243">
        <v>2035</v>
      </c>
      <c r="B42243">
        <v>19240</v>
      </c>
      <c r="C42243">
        <v>58</v>
      </c>
      <c r="D42243">
        <v>40</v>
      </c>
      <c r="E42243">
        <v>0</v>
      </c>
      <c r="F42243">
        <v>0.44871566744908198</v>
      </c>
      <c r="G42243">
        <v>0</v>
      </c>
      <c r="H42243">
        <v>5</v>
      </c>
      <c r="I42243">
        <v>0</v>
      </c>
      <c r="J42243">
        <v>0</v>
      </c>
      <c r="K42243">
        <v>0</v>
      </c>
    </row>
    <row r="42244" spans="1:11">
      <c r="A42244">
        <v>2035</v>
      </c>
      <c r="B42244">
        <v>19241</v>
      </c>
      <c r="C42244">
        <v>0</v>
      </c>
      <c r="D42244">
        <v>0</v>
      </c>
      <c r="E42244">
        <v>0</v>
      </c>
      <c r="F42244">
        <v>0</v>
      </c>
      <c r="G42244">
        <v>0</v>
      </c>
      <c r="H42244">
        <v>5</v>
      </c>
      <c r="I42244">
        <v>1</v>
      </c>
      <c r="J42244">
        <v>0</v>
      </c>
      <c r="K42244">
        <v>0</v>
      </c>
    </row>
    <row r="42245" spans="1:11">
      <c r="A42245">
        <v>2035</v>
      </c>
      <c r="B42245">
        <v>19242</v>
      </c>
      <c r="C42245">
        <v>145</v>
      </c>
      <c r="D42245">
        <v>95</v>
      </c>
      <c r="E42245">
        <v>1</v>
      </c>
      <c r="F42245">
        <v>6.4971434972555198</v>
      </c>
      <c r="G42245">
        <v>0</v>
      </c>
      <c r="H42245">
        <v>5</v>
      </c>
      <c r="I42245">
        <v>0</v>
      </c>
      <c r="J42245">
        <v>0</v>
      </c>
      <c r="K42245">
        <v>0</v>
      </c>
    </row>
    <row r="42246" spans="1:11">
      <c r="A42246">
        <v>2035</v>
      </c>
      <c r="B42246">
        <v>19243</v>
      </c>
      <c r="C42246">
        <v>32</v>
      </c>
      <c r="D42246">
        <v>17</v>
      </c>
      <c r="E42246">
        <v>0</v>
      </c>
      <c r="F42246">
        <v>1.79783361049935</v>
      </c>
      <c r="G42246">
        <v>0</v>
      </c>
      <c r="H42246">
        <v>5</v>
      </c>
      <c r="I42246">
        <v>1</v>
      </c>
      <c r="J42246">
        <v>0</v>
      </c>
      <c r="K42246">
        <v>0</v>
      </c>
    </row>
    <row r="42247" spans="1:11">
      <c r="A42247">
        <v>2035</v>
      </c>
      <c r="B42247">
        <v>19244</v>
      </c>
      <c r="C42247">
        <v>348</v>
      </c>
      <c r="D42247">
        <v>218</v>
      </c>
      <c r="E42247">
        <v>18</v>
      </c>
      <c r="F42247">
        <v>5.3271367099419997</v>
      </c>
      <c r="G42247">
        <v>0</v>
      </c>
      <c r="H42247">
        <v>5</v>
      </c>
      <c r="I42247">
        <v>1</v>
      </c>
      <c r="J42247">
        <v>0</v>
      </c>
      <c r="K42247">
        <v>0</v>
      </c>
    </row>
    <row r="42248" spans="1:11">
      <c r="A42248">
        <v>2035</v>
      </c>
      <c r="B42248">
        <v>19245</v>
      </c>
      <c r="C42248">
        <v>44</v>
      </c>
      <c r="D42248">
        <v>29</v>
      </c>
      <c r="E42248">
        <v>5</v>
      </c>
      <c r="F42248">
        <v>2.2243567059299298</v>
      </c>
      <c r="G42248">
        <v>0</v>
      </c>
      <c r="H42248">
        <v>5</v>
      </c>
      <c r="I42248">
        <v>1</v>
      </c>
      <c r="J42248">
        <v>0</v>
      </c>
      <c r="K42248">
        <v>0</v>
      </c>
    </row>
    <row r="42249" spans="1:11">
      <c r="A42249">
        <v>2035</v>
      </c>
      <c r="B42249">
        <v>19246</v>
      </c>
      <c r="C42249">
        <v>253</v>
      </c>
      <c r="D42249">
        <v>145</v>
      </c>
      <c r="E42249">
        <v>9</v>
      </c>
      <c r="F42249">
        <v>3.9670281941240901</v>
      </c>
      <c r="G42249">
        <v>0</v>
      </c>
      <c r="H42249">
        <v>5</v>
      </c>
      <c r="I42249">
        <v>1</v>
      </c>
      <c r="J42249">
        <v>0</v>
      </c>
      <c r="K42249">
        <v>0</v>
      </c>
    </row>
    <row r="42250" spans="1:11">
      <c r="A42250">
        <v>2035</v>
      </c>
      <c r="B42250">
        <v>19247</v>
      </c>
      <c r="C42250">
        <v>277</v>
      </c>
      <c r="D42250">
        <v>172</v>
      </c>
      <c r="E42250">
        <v>18</v>
      </c>
      <c r="F42250">
        <v>7.4379188864066004</v>
      </c>
      <c r="G42250">
        <v>0</v>
      </c>
      <c r="H42250">
        <v>5</v>
      </c>
      <c r="I42250">
        <v>0</v>
      </c>
      <c r="J42250">
        <v>0</v>
      </c>
      <c r="K42250">
        <v>0</v>
      </c>
    </row>
    <row r="42251" spans="1:11">
      <c r="A42251">
        <v>2035</v>
      </c>
      <c r="B42251">
        <v>19248</v>
      </c>
      <c r="C42251">
        <v>0</v>
      </c>
      <c r="D42251">
        <v>0</v>
      </c>
      <c r="E42251">
        <v>0</v>
      </c>
      <c r="F42251">
        <v>0</v>
      </c>
      <c r="G42251">
        <v>0</v>
      </c>
      <c r="H42251">
        <v>5</v>
      </c>
      <c r="I42251">
        <v>1</v>
      </c>
      <c r="J42251">
        <v>0</v>
      </c>
      <c r="K42251">
        <v>0</v>
      </c>
    </row>
    <row r="42252" spans="1:11">
      <c r="A42252">
        <v>2035</v>
      </c>
      <c r="B42252">
        <v>19249</v>
      </c>
      <c r="C42252">
        <v>160</v>
      </c>
      <c r="D42252">
        <v>105</v>
      </c>
      <c r="E42252">
        <v>4</v>
      </c>
      <c r="F42252">
        <v>11.8334442718734</v>
      </c>
      <c r="G42252">
        <v>0</v>
      </c>
      <c r="H42252">
        <v>5</v>
      </c>
      <c r="I42252">
        <v>0</v>
      </c>
      <c r="J42252">
        <v>0</v>
      </c>
      <c r="K42252">
        <v>0</v>
      </c>
    </row>
    <row r="42253" spans="1:11">
      <c r="A42253">
        <v>2035</v>
      </c>
      <c r="B42253">
        <v>19250</v>
      </c>
      <c r="C42253">
        <v>35</v>
      </c>
      <c r="D42253">
        <v>19</v>
      </c>
      <c r="E42253">
        <v>0</v>
      </c>
      <c r="F42253">
        <v>1.11907251270147</v>
      </c>
      <c r="G42253">
        <v>0</v>
      </c>
      <c r="H42253">
        <v>5</v>
      </c>
      <c r="I42253">
        <v>1</v>
      </c>
      <c r="J42253">
        <v>0</v>
      </c>
      <c r="K42253">
        <v>0</v>
      </c>
    </row>
    <row r="42254" spans="1:11">
      <c r="A42254">
        <v>2035</v>
      </c>
      <c r="B42254">
        <v>19251</v>
      </c>
      <c r="C42254">
        <v>60</v>
      </c>
      <c r="D42254">
        <v>25</v>
      </c>
      <c r="E42254">
        <v>0</v>
      </c>
      <c r="F42254">
        <v>1.48533969718875</v>
      </c>
      <c r="G42254">
        <v>0</v>
      </c>
      <c r="H42254">
        <v>5</v>
      </c>
      <c r="I42254">
        <v>1</v>
      </c>
      <c r="J42254">
        <v>0</v>
      </c>
      <c r="K42254">
        <v>0</v>
      </c>
    </row>
    <row r="42255" spans="1:11">
      <c r="A42255">
        <v>2035</v>
      </c>
      <c r="B42255">
        <v>19252</v>
      </c>
      <c r="C42255">
        <v>0</v>
      </c>
      <c r="D42255">
        <v>0</v>
      </c>
      <c r="E42255">
        <v>0</v>
      </c>
      <c r="F42255">
        <v>0</v>
      </c>
      <c r="G42255">
        <v>0</v>
      </c>
      <c r="H42255">
        <v>5</v>
      </c>
      <c r="I42255">
        <v>1</v>
      </c>
      <c r="J42255">
        <v>0</v>
      </c>
      <c r="K42255">
        <v>0</v>
      </c>
    </row>
    <row r="42256" spans="1:11">
      <c r="A42256">
        <v>2035</v>
      </c>
      <c r="B42256">
        <v>19253</v>
      </c>
      <c r="C42256">
        <v>67</v>
      </c>
      <c r="D42256">
        <v>29</v>
      </c>
      <c r="E42256">
        <v>3</v>
      </c>
      <c r="F42256">
        <v>6.2739927051542397</v>
      </c>
      <c r="G42256">
        <v>0</v>
      </c>
      <c r="H42256">
        <v>5</v>
      </c>
      <c r="I42256">
        <v>1</v>
      </c>
      <c r="J42256">
        <v>0</v>
      </c>
      <c r="K42256">
        <v>0</v>
      </c>
    </row>
    <row r="42257" spans="1:11">
      <c r="A42257">
        <v>2035</v>
      </c>
      <c r="B42257">
        <v>19254</v>
      </c>
      <c r="C42257">
        <v>276</v>
      </c>
      <c r="D42257">
        <v>166</v>
      </c>
      <c r="E42257">
        <v>3</v>
      </c>
      <c r="F42257">
        <v>18.098479334290701</v>
      </c>
      <c r="G42257">
        <v>0</v>
      </c>
      <c r="H42257">
        <v>5</v>
      </c>
      <c r="I42257">
        <v>1</v>
      </c>
      <c r="J42257">
        <v>0</v>
      </c>
      <c r="K42257">
        <v>0</v>
      </c>
    </row>
    <row r="42258" spans="1:11">
      <c r="A42258">
        <v>2035</v>
      </c>
      <c r="B42258">
        <v>19255</v>
      </c>
      <c r="C42258">
        <v>0</v>
      </c>
      <c r="D42258">
        <v>0</v>
      </c>
      <c r="E42258">
        <v>0</v>
      </c>
      <c r="F42258">
        <v>0</v>
      </c>
      <c r="G42258">
        <v>0</v>
      </c>
      <c r="H42258">
        <v>5</v>
      </c>
      <c r="I42258">
        <v>1</v>
      </c>
      <c r="J42258">
        <v>0</v>
      </c>
      <c r="K42258">
        <v>0</v>
      </c>
    </row>
    <row r="42259" spans="1:11">
      <c r="A42259">
        <v>2035</v>
      </c>
      <c r="B42259">
        <v>19256</v>
      </c>
      <c r="C42259">
        <v>13</v>
      </c>
      <c r="D42259">
        <v>7</v>
      </c>
      <c r="E42259">
        <v>11</v>
      </c>
      <c r="F42259">
        <v>0.45187371172542801</v>
      </c>
      <c r="G42259">
        <v>0</v>
      </c>
      <c r="H42259">
        <v>5</v>
      </c>
      <c r="I42259">
        <v>1</v>
      </c>
      <c r="J42259">
        <v>0</v>
      </c>
      <c r="K42259">
        <v>0</v>
      </c>
    </row>
    <row r="42260" spans="1:11">
      <c r="A42260">
        <v>2035</v>
      </c>
      <c r="B42260">
        <v>19257</v>
      </c>
      <c r="C42260">
        <v>470</v>
      </c>
      <c r="D42260">
        <v>272</v>
      </c>
      <c r="E42260">
        <v>27</v>
      </c>
      <c r="F42260">
        <v>13.853109875793599</v>
      </c>
      <c r="G42260">
        <v>0</v>
      </c>
      <c r="H42260">
        <v>5</v>
      </c>
      <c r="I42260">
        <v>0</v>
      </c>
      <c r="J42260">
        <v>0</v>
      </c>
      <c r="K42260">
        <v>0</v>
      </c>
    </row>
    <row r="42261" spans="1:11">
      <c r="A42261">
        <v>2035</v>
      </c>
      <c r="B42261">
        <v>19258</v>
      </c>
      <c r="C42261">
        <v>275</v>
      </c>
      <c r="D42261">
        <v>151</v>
      </c>
      <c r="E42261">
        <v>4</v>
      </c>
      <c r="F42261">
        <v>13.622088588157199</v>
      </c>
      <c r="G42261">
        <v>0</v>
      </c>
      <c r="H42261">
        <v>5</v>
      </c>
      <c r="I42261">
        <v>0</v>
      </c>
      <c r="J42261">
        <v>0</v>
      </c>
      <c r="K42261">
        <v>0</v>
      </c>
    </row>
    <row r="42262" spans="1:11">
      <c r="A42262">
        <v>2035</v>
      </c>
      <c r="B42262">
        <v>19259</v>
      </c>
      <c r="C42262">
        <v>30</v>
      </c>
      <c r="D42262">
        <v>17</v>
      </c>
      <c r="E42262">
        <v>0</v>
      </c>
      <c r="F42262">
        <v>0.42598267102494303</v>
      </c>
      <c r="G42262">
        <v>0</v>
      </c>
      <c r="H42262">
        <v>5</v>
      </c>
      <c r="I42262">
        <v>0</v>
      </c>
      <c r="J42262">
        <v>0</v>
      </c>
      <c r="K42262">
        <v>0</v>
      </c>
    </row>
    <row r="42263" spans="1:11">
      <c r="A42263">
        <v>2035</v>
      </c>
      <c r="B42263">
        <v>19260</v>
      </c>
      <c r="C42263">
        <v>173</v>
      </c>
      <c r="D42263">
        <v>96</v>
      </c>
      <c r="E42263">
        <v>16</v>
      </c>
      <c r="F42263">
        <v>13.5735245657257</v>
      </c>
      <c r="G42263">
        <v>0</v>
      </c>
      <c r="H42263">
        <v>5</v>
      </c>
      <c r="I42263">
        <v>0</v>
      </c>
      <c r="J42263">
        <v>0</v>
      </c>
      <c r="K42263">
        <v>0</v>
      </c>
    </row>
    <row r="42264" spans="1:11">
      <c r="A42264">
        <v>2035</v>
      </c>
      <c r="B42264">
        <v>19261</v>
      </c>
      <c r="C42264">
        <v>371</v>
      </c>
      <c r="D42264">
        <v>218</v>
      </c>
      <c r="E42264">
        <v>5</v>
      </c>
      <c r="F42264">
        <v>17.226888805308299</v>
      </c>
      <c r="G42264">
        <v>0</v>
      </c>
      <c r="H42264">
        <v>5</v>
      </c>
      <c r="I42264">
        <v>0</v>
      </c>
      <c r="J42264">
        <v>0</v>
      </c>
      <c r="K42264">
        <v>0</v>
      </c>
    </row>
    <row r="42265" spans="1:11">
      <c r="A42265">
        <v>2035</v>
      </c>
      <c r="B42265">
        <v>19262</v>
      </c>
      <c r="C42265">
        <v>579</v>
      </c>
      <c r="D42265">
        <v>331</v>
      </c>
      <c r="E42265">
        <v>13</v>
      </c>
      <c r="F42265">
        <v>7.3893323055482503</v>
      </c>
      <c r="G42265">
        <v>0</v>
      </c>
      <c r="H42265">
        <v>5</v>
      </c>
      <c r="I42265">
        <v>0</v>
      </c>
      <c r="J42265">
        <v>0</v>
      </c>
      <c r="K42265">
        <v>0</v>
      </c>
    </row>
    <row r="42266" spans="1:11">
      <c r="A42266">
        <v>2035</v>
      </c>
      <c r="B42266">
        <v>19263</v>
      </c>
      <c r="C42266">
        <v>0</v>
      </c>
      <c r="D42266">
        <v>0</v>
      </c>
      <c r="E42266">
        <v>0</v>
      </c>
      <c r="F42266">
        <v>0</v>
      </c>
      <c r="G42266">
        <v>0</v>
      </c>
      <c r="H42266">
        <v>5</v>
      </c>
      <c r="I42266">
        <v>0</v>
      </c>
      <c r="J42266">
        <v>0</v>
      </c>
      <c r="K42266">
        <v>0</v>
      </c>
    </row>
    <row r="42267" spans="1:11">
      <c r="A42267">
        <v>2035</v>
      </c>
      <c r="B42267">
        <v>19264</v>
      </c>
      <c r="C42267">
        <v>0</v>
      </c>
      <c r="D42267">
        <v>0</v>
      </c>
      <c r="E42267">
        <v>0</v>
      </c>
      <c r="F42267">
        <v>0</v>
      </c>
      <c r="G42267">
        <v>0</v>
      </c>
      <c r="H42267">
        <v>5</v>
      </c>
      <c r="I42267">
        <v>0</v>
      </c>
      <c r="J42267">
        <v>0</v>
      </c>
      <c r="K42267">
        <v>0</v>
      </c>
    </row>
    <row r="42268" spans="1:11">
      <c r="A42268">
        <v>2035</v>
      </c>
      <c r="B42268">
        <v>19265</v>
      </c>
      <c r="C42268">
        <v>0</v>
      </c>
      <c r="D42268">
        <v>0</v>
      </c>
      <c r="E42268">
        <v>0</v>
      </c>
      <c r="F42268">
        <v>0</v>
      </c>
      <c r="G42268">
        <v>0</v>
      </c>
      <c r="H42268">
        <v>5</v>
      </c>
      <c r="I42268">
        <v>0</v>
      </c>
      <c r="J42268">
        <v>0</v>
      </c>
      <c r="K42268">
        <v>0</v>
      </c>
    </row>
    <row r="42269" spans="1:11">
      <c r="A42269">
        <v>2035</v>
      </c>
      <c r="B42269">
        <v>19266</v>
      </c>
      <c r="C42269">
        <v>20</v>
      </c>
      <c r="D42269">
        <v>7</v>
      </c>
      <c r="E42269">
        <v>0</v>
      </c>
      <c r="F42269">
        <v>0.244823298784103</v>
      </c>
      <c r="G42269">
        <v>0</v>
      </c>
      <c r="H42269">
        <v>5</v>
      </c>
      <c r="I42269">
        <v>0</v>
      </c>
      <c r="J42269">
        <v>0</v>
      </c>
      <c r="K42269">
        <v>0</v>
      </c>
    </row>
    <row r="42270" spans="1:11">
      <c r="A42270">
        <v>2035</v>
      </c>
      <c r="B42270">
        <v>19267</v>
      </c>
      <c r="C42270">
        <v>21</v>
      </c>
      <c r="D42270">
        <v>14</v>
      </c>
      <c r="E42270">
        <v>22</v>
      </c>
      <c r="F42270">
        <v>0.31747327555319699</v>
      </c>
      <c r="G42270">
        <v>0</v>
      </c>
      <c r="H42270">
        <v>5</v>
      </c>
      <c r="I42270">
        <v>0</v>
      </c>
      <c r="J42270">
        <v>0</v>
      </c>
      <c r="K42270">
        <v>0</v>
      </c>
    </row>
    <row r="42271" spans="1:11">
      <c r="A42271">
        <v>2035</v>
      </c>
      <c r="B42271">
        <v>19268</v>
      </c>
      <c r="C42271">
        <v>14</v>
      </c>
      <c r="D42271">
        <v>9</v>
      </c>
      <c r="E42271">
        <v>0</v>
      </c>
      <c r="F42271">
        <v>0.194753344888698</v>
      </c>
      <c r="G42271">
        <v>0</v>
      </c>
      <c r="H42271">
        <v>5</v>
      </c>
      <c r="I42271">
        <v>0</v>
      </c>
      <c r="J42271">
        <v>0</v>
      </c>
      <c r="K42271">
        <v>0</v>
      </c>
    </row>
    <row r="42272" spans="1:11">
      <c r="A42272">
        <v>2035</v>
      </c>
      <c r="B42272">
        <v>19269</v>
      </c>
      <c r="C42272">
        <v>4</v>
      </c>
      <c r="D42272">
        <v>2</v>
      </c>
      <c r="E42272">
        <v>0</v>
      </c>
      <c r="F42272">
        <v>5.3549243884676301E-2</v>
      </c>
      <c r="G42272">
        <v>0</v>
      </c>
      <c r="H42272">
        <v>5</v>
      </c>
      <c r="I42272">
        <v>0</v>
      </c>
      <c r="J42272">
        <v>0</v>
      </c>
      <c r="K42272">
        <v>0</v>
      </c>
    </row>
    <row r="42273" spans="1:11">
      <c r="A42273">
        <v>2035</v>
      </c>
      <c r="B42273">
        <v>19270</v>
      </c>
      <c r="C42273">
        <v>83</v>
      </c>
      <c r="D42273">
        <v>45</v>
      </c>
      <c r="E42273">
        <v>0</v>
      </c>
      <c r="F42273">
        <v>0.741215038985232</v>
      </c>
      <c r="G42273">
        <v>0</v>
      </c>
      <c r="H42273">
        <v>5</v>
      </c>
      <c r="I42273">
        <v>0</v>
      </c>
      <c r="J42273">
        <v>0</v>
      </c>
      <c r="K42273">
        <v>0</v>
      </c>
    </row>
    <row r="42274" spans="1:11">
      <c r="A42274">
        <v>2035</v>
      </c>
      <c r="B42274">
        <v>19271</v>
      </c>
      <c r="C42274">
        <v>0</v>
      </c>
      <c r="D42274">
        <v>0</v>
      </c>
      <c r="E42274">
        <v>0</v>
      </c>
      <c r="F42274">
        <v>0</v>
      </c>
      <c r="G42274">
        <v>0</v>
      </c>
      <c r="H42274">
        <v>5</v>
      </c>
      <c r="I42274">
        <v>0</v>
      </c>
      <c r="J42274">
        <v>0</v>
      </c>
      <c r="K42274">
        <v>0</v>
      </c>
    </row>
    <row r="42275" spans="1:11">
      <c r="A42275">
        <v>2035</v>
      </c>
      <c r="B42275">
        <v>19272</v>
      </c>
      <c r="C42275">
        <v>0</v>
      </c>
      <c r="D42275">
        <v>0</v>
      </c>
      <c r="E42275">
        <v>0</v>
      </c>
      <c r="F42275">
        <v>0</v>
      </c>
      <c r="G42275">
        <v>0</v>
      </c>
      <c r="H42275">
        <v>5</v>
      </c>
      <c r="I42275">
        <v>0</v>
      </c>
      <c r="J42275">
        <v>0</v>
      </c>
      <c r="K42275">
        <v>0</v>
      </c>
    </row>
    <row r="42276" spans="1:11">
      <c r="A42276">
        <v>2035</v>
      </c>
      <c r="B42276">
        <v>19273</v>
      </c>
      <c r="C42276">
        <v>67</v>
      </c>
      <c r="D42276">
        <v>31</v>
      </c>
      <c r="E42276">
        <v>0</v>
      </c>
      <c r="F42276">
        <v>3.6335041622603699</v>
      </c>
      <c r="G42276">
        <v>0</v>
      </c>
      <c r="H42276">
        <v>5</v>
      </c>
      <c r="I42276">
        <v>0</v>
      </c>
      <c r="J42276">
        <v>0</v>
      </c>
      <c r="K42276">
        <v>0</v>
      </c>
    </row>
    <row r="42277" spans="1:11">
      <c r="A42277">
        <v>2035</v>
      </c>
      <c r="B42277">
        <v>19274</v>
      </c>
      <c r="C42277">
        <v>25</v>
      </c>
      <c r="D42277">
        <v>19</v>
      </c>
      <c r="E42277">
        <v>0</v>
      </c>
      <c r="F42277">
        <v>0.90665776933175701</v>
      </c>
      <c r="G42277">
        <v>0</v>
      </c>
      <c r="H42277">
        <v>5</v>
      </c>
      <c r="I42277">
        <v>0</v>
      </c>
      <c r="J42277">
        <v>0</v>
      </c>
      <c r="K42277">
        <v>0</v>
      </c>
    </row>
    <row r="42278" spans="1:11">
      <c r="A42278">
        <v>2035</v>
      </c>
      <c r="B42278">
        <v>19275</v>
      </c>
      <c r="C42278">
        <v>0</v>
      </c>
      <c r="D42278">
        <v>0</v>
      </c>
      <c r="E42278">
        <v>0</v>
      </c>
      <c r="F42278">
        <v>0</v>
      </c>
      <c r="G42278">
        <v>0</v>
      </c>
      <c r="H42278">
        <v>5</v>
      </c>
      <c r="I42278">
        <v>0</v>
      </c>
      <c r="J42278">
        <v>0</v>
      </c>
      <c r="K42278">
        <v>0</v>
      </c>
    </row>
    <row r="42279" spans="1:11">
      <c r="A42279">
        <v>2035</v>
      </c>
      <c r="B42279">
        <v>19276</v>
      </c>
      <c r="C42279">
        <v>0</v>
      </c>
      <c r="D42279">
        <v>0</v>
      </c>
      <c r="E42279">
        <v>0</v>
      </c>
      <c r="F42279">
        <v>0</v>
      </c>
      <c r="G42279">
        <v>0</v>
      </c>
      <c r="H42279">
        <v>5</v>
      </c>
      <c r="I42279">
        <v>0</v>
      </c>
      <c r="J42279">
        <v>0</v>
      </c>
      <c r="K42279">
        <v>0</v>
      </c>
    </row>
    <row r="42280" spans="1:11">
      <c r="A42280">
        <v>2035</v>
      </c>
      <c r="B42280">
        <v>19277</v>
      </c>
      <c r="C42280">
        <v>0</v>
      </c>
      <c r="D42280">
        <v>0</v>
      </c>
      <c r="E42280">
        <v>0</v>
      </c>
      <c r="F42280">
        <v>0</v>
      </c>
      <c r="G42280">
        <v>0</v>
      </c>
      <c r="H42280">
        <v>5</v>
      </c>
      <c r="I42280">
        <v>0</v>
      </c>
      <c r="J42280">
        <v>0</v>
      </c>
      <c r="K42280">
        <v>0</v>
      </c>
    </row>
    <row r="42281" spans="1:11">
      <c r="A42281">
        <v>2035</v>
      </c>
      <c r="B42281">
        <v>19278</v>
      </c>
      <c r="C42281">
        <v>0</v>
      </c>
      <c r="D42281">
        <v>0</v>
      </c>
      <c r="E42281">
        <v>0</v>
      </c>
      <c r="F42281">
        <v>0</v>
      </c>
      <c r="G42281">
        <v>0</v>
      </c>
      <c r="H42281">
        <v>5</v>
      </c>
      <c r="I42281">
        <v>0</v>
      </c>
      <c r="J42281">
        <v>0</v>
      </c>
      <c r="K42281">
        <v>0</v>
      </c>
    </row>
    <row r="42282" spans="1:11">
      <c r="A42282">
        <v>2035</v>
      </c>
      <c r="B42282">
        <v>19279</v>
      </c>
      <c r="C42282">
        <v>0</v>
      </c>
      <c r="D42282">
        <v>0</v>
      </c>
      <c r="E42282">
        <v>0</v>
      </c>
      <c r="F42282">
        <v>0</v>
      </c>
      <c r="G42282">
        <v>0</v>
      </c>
      <c r="H42282">
        <v>5</v>
      </c>
      <c r="I42282">
        <v>0</v>
      </c>
      <c r="J42282">
        <v>0</v>
      </c>
      <c r="K42282">
        <v>0</v>
      </c>
    </row>
    <row r="42283" spans="1:11">
      <c r="A42283">
        <v>2035</v>
      </c>
      <c r="B42283">
        <v>19280</v>
      </c>
      <c r="C42283">
        <v>0</v>
      </c>
      <c r="D42283">
        <v>0</v>
      </c>
      <c r="E42283">
        <v>0</v>
      </c>
      <c r="F42283">
        <v>0</v>
      </c>
      <c r="G42283">
        <v>0</v>
      </c>
      <c r="H42283">
        <v>5</v>
      </c>
      <c r="I42283">
        <v>0</v>
      </c>
      <c r="J42283">
        <v>0</v>
      </c>
      <c r="K42283">
        <v>0</v>
      </c>
    </row>
    <row r="42284" spans="1:11">
      <c r="A42284">
        <v>2035</v>
      </c>
      <c r="B42284">
        <v>19281</v>
      </c>
      <c r="C42284">
        <v>0</v>
      </c>
      <c r="D42284">
        <v>0</v>
      </c>
      <c r="E42284">
        <v>0</v>
      </c>
      <c r="F42284">
        <v>0</v>
      </c>
      <c r="G42284">
        <v>0</v>
      </c>
      <c r="H42284">
        <v>5</v>
      </c>
      <c r="I42284">
        <v>0</v>
      </c>
      <c r="J42284">
        <v>0</v>
      </c>
      <c r="K42284">
        <v>0</v>
      </c>
    </row>
    <row r="42285" spans="1:11">
      <c r="A42285">
        <v>2035</v>
      </c>
      <c r="B42285">
        <v>19282</v>
      </c>
      <c r="C42285">
        <v>0</v>
      </c>
      <c r="D42285">
        <v>0</v>
      </c>
      <c r="E42285">
        <v>0</v>
      </c>
      <c r="F42285">
        <v>0</v>
      </c>
      <c r="G42285">
        <v>0</v>
      </c>
      <c r="H42285">
        <v>5</v>
      </c>
      <c r="I42285">
        <v>0</v>
      </c>
      <c r="J42285">
        <v>0</v>
      </c>
      <c r="K42285">
        <v>0</v>
      </c>
    </row>
    <row r="42286" spans="1:11">
      <c r="A42286">
        <v>2035</v>
      </c>
      <c r="B42286">
        <v>19283</v>
      </c>
      <c r="C42286">
        <v>0</v>
      </c>
      <c r="D42286">
        <v>0</v>
      </c>
      <c r="E42286">
        <v>0</v>
      </c>
      <c r="F42286">
        <v>0</v>
      </c>
      <c r="G42286">
        <v>0</v>
      </c>
      <c r="H42286">
        <v>5</v>
      </c>
      <c r="I42286">
        <v>0</v>
      </c>
      <c r="J42286">
        <v>0</v>
      </c>
      <c r="K42286">
        <v>0</v>
      </c>
    </row>
    <row r="42287" spans="1:11">
      <c r="A42287">
        <v>2035</v>
      </c>
      <c r="B42287">
        <v>19284</v>
      </c>
      <c r="C42287">
        <v>47</v>
      </c>
      <c r="D42287">
        <v>25</v>
      </c>
      <c r="E42287">
        <v>0</v>
      </c>
      <c r="F42287">
        <v>0.53375912926851199</v>
      </c>
      <c r="G42287">
        <v>0</v>
      </c>
      <c r="H42287">
        <v>5</v>
      </c>
      <c r="I42287">
        <v>0</v>
      </c>
      <c r="J42287">
        <v>0</v>
      </c>
      <c r="K42287">
        <v>0</v>
      </c>
    </row>
    <row r="42288" spans="1:11">
      <c r="A42288">
        <v>2035</v>
      </c>
      <c r="B42288">
        <v>19285</v>
      </c>
      <c r="C42288">
        <v>3</v>
      </c>
      <c r="D42288">
        <v>2</v>
      </c>
      <c r="E42288">
        <v>0</v>
      </c>
      <c r="F42288">
        <v>0.124920883440488</v>
      </c>
      <c r="G42288">
        <v>0</v>
      </c>
      <c r="H42288">
        <v>5</v>
      </c>
      <c r="I42288">
        <v>0</v>
      </c>
      <c r="J42288">
        <v>0</v>
      </c>
      <c r="K42288">
        <v>0</v>
      </c>
    </row>
    <row r="42289" spans="1:11">
      <c r="A42289">
        <v>2035</v>
      </c>
      <c r="B42289">
        <v>19286</v>
      </c>
      <c r="C42289">
        <v>13</v>
      </c>
      <c r="D42289">
        <v>8</v>
      </c>
      <c r="E42289">
        <v>0</v>
      </c>
      <c r="F42289">
        <v>0.27481935912125399</v>
      </c>
      <c r="G42289">
        <v>0</v>
      </c>
      <c r="H42289">
        <v>5</v>
      </c>
      <c r="I42289">
        <v>0</v>
      </c>
      <c r="J42289">
        <v>0</v>
      </c>
      <c r="K42289">
        <v>0</v>
      </c>
    </row>
    <row r="42290" spans="1:11">
      <c r="A42290">
        <v>2035</v>
      </c>
      <c r="B42290">
        <v>19287</v>
      </c>
      <c r="C42290">
        <v>0</v>
      </c>
      <c r="D42290">
        <v>0</v>
      </c>
      <c r="E42290">
        <v>2</v>
      </c>
      <c r="F42290">
        <v>0</v>
      </c>
      <c r="G42290">
        <v>0</v>
      </c>
      <c r="H42290">
        <v>5</v>
      </c>
      <c r="I42290">
        <v>0</v>
      </c>
      <c r="J42290">
        <v>0</v>
      </c>
      <c r="K42290">
        <v>0</v>
      </c>
    </row>
    <row r="42291" spans="1:11">
      <c r="A42291">
        <v>2035</v>
      </c>
      <c r="B42291">
        <v>19288</v>
      </c>
      <c r="C42291">
        <v>2</v>
      </c>
      <c r="D42291">
        <v>2</v>
      </c>
      <c r="E42291">
        <v>0</v>
      </c>
      <c r="F42291">
        <v>6.4182380652863205E-2</v>
      </c>
      <c r="G42291">
        <v>0</v>
      </c>
      <c r="H42291">
        <v>5</v>
      </c>
      <c r="I42291">
        <v>0</v>
      </c>
      <c r="J42291">
        <v>0</v>
      </c>
      <c r="K42291">
        <v>0</v>
      </c>
    </row>
    <row r="42292" spans="1:11">
      <c r="A42292">
        <v>2035</v>
      </c>
      <c r="B42292">
        <v>19289</v>
      </c>
      <c r="C42292">
        <v>0</v>
      </c>
      <c r="D42292">
        <v>0</v>
      </c>
      <c r="E42292">
        <v>0</v>
      </c>
      <c r="F42292">
        <v>0</v>
      </c>
      <c r="G42292">
        <v>0</v>
      </c>
      <c r="H42292">
        <v>5</v>
      </c>
      <c r="I42292">
        <v>0</v>
      </c>
      <c r="J42292">
        <v>0</v>
      </c>
      <c r="K42292">
        <v>0</v>
      </c>
    </row>
    <row r="42293" spans="1:11">
      <c r="A42293">
        <v>2035</v>
      </c>
      <c r="B42293">
        <v>19290</v>
      </c>
      <c r="C42293">
        <v>0</v>
      </c>
      <c r="D42293">
        <v>0</v>
      </c>
      <c r="E42293">
        <v>0</v>
      </c>
      <c r="F42293">
        <v>0</v>
      </c>
      <c r="G42293">
        <v>0</v>
      </c>
      <c r="H42293">
        <v>5</v>
      </c>
      <c r="I42293">
        <v>0</v>
      </c>
      <c r="J42293">
        <v>0</v>
      </c>
      <c r="K42293">
        <v>0</v>
      </c>
    </row>
    <row r="42294" spans="1:11">
      <c r="A42294">
        <v>2035</v>
      </c>
      <c r="B42294">
        <v>19291</v>
      </c>
      <c r="C42294">
        <v>0</v>
      </c>
      <c r="D42294">
        <v>0</v>
      </c>
      <c r="E42294">
        <v>525</v>
      </c>
      <c r="F42294">
        <v>0</v>
      </c>
      <c r="G42294">
        <v>0</v>
      </c>
      <c r="H42294">
        <v>5</v>
      </c>
      <c r="I42294">
        <v>1</v>
      </c>
      <c r="J42294">
        <v>0</v>
      </c>
      <c r="K42294">
        <v>0</v>
      </c>
    </row>
    <row r="42295" spans="1:11">
      <c r="A42295">
        <v>2035</v>
      </c>
      <c r="B42295">
        <v>19292</v>
      </c>
      <c r="C42295">
        <v>0</v>
      </c>
      <c r="D42295">
        <v>0</v>
      </c>
      <c r="E42295">
        <v>71</v>
      </c>
      <c r="F42295">
        <v>0</v>
      </c>
      <c r="G42295">
        <v>0</v>
      </c>
      <c r="H42295">
        <v>5</v>
      </c>
      <c r="I42295">
        <v>1</v>
      </c>
      <c r="J42295">
        <v>0</v>
      </c>
      <c r="K42295">
        <v>0</v>
      </c>
    </row>
    <row r="42296" spans="1:11">
      <c r="A42296">
        <v>2035</v>
      </c>
      <c r="B42296">
        <v>19293</v>
      </c>
      <c r="C42296">
        <v>0</v>
      </c>
      <c r="D42296">
        <v>0</v>
      </c>
      <c r="E42296">
        <v>42</v>
      </c>
      <c r="F42296">
        <v>0</v>
      </c>
      <c r="G42296">
        <v>0</v>
      </c>
      <c r="H42296">
        <v>5</v>
      </c>
      <c r="I42296">
        <v>1</v>
      </c>
      <c r="J42296">
        <v>0</v>
      </c>
      <c r="K42296">
        <v>0</v>
      </c>
    </row>
    <row r="42297" spans="1:11">
      <c r="A42297">
        <v>2035</v>
      </c>
      <c r="B42297">
        <v>19294</v>
      </c>
      <c r="C42297">
        <v>1119</v>
      </c>
      <c r="D42297">
        <v>518</v>
      </c>
      <c r="E42297">
        <v>32</v>
      </c>
      <c r="F42297">
        <v>98.683843311490406</v>
      </c>
      <c r="G42297">
        <v>0</v>
      </c>
      <c r="H42297">
        <v>5</v>
      </c>
      <c r="I42297">
        <v>1</v>
      </c>
      <c r="J42297">
        <v>0</v>
      </c>
      <c r="K42297">
        <v>0</v>
      </c>
    </row>
    <row r="42298" spans="1:11">
      <c r="A42298">
        <v>2035</v>
      </c>
      <c r="B42298">
        <v>19295</v>
      </c>
      <c r="C42298">
        <v>813</v>
      </c>
      <c r="D42298">
        <v>489</v>
      </c>
      <c r="E42298">
        <v>231</v>
      </c>
      <c r="F42298">
        <v>43.3693138010794</v>
      </c>
      <c r="G42298">
        <v>0</v>
      </c>
      <c r="H42298">
        <v>5</v>
      </c>
      <c r="I42298">
        <v>1</v>
      </c>
      <c r="J42298">
        <v>0</v>
      </c>
      <c r="K42298">
        <v>0</v>
      </c>
    </row>
    <row r="42299" spans="1:11">
      <c r="A42299">
        <v>2035</v>
      </c>
      <c r="B42299">
        <v>19296</v>
      </c>
      <c r="C42299">
        <v>0</v>
      </c>
      <c r="D42299">
        <v>0</v>
      </c>
      <c r="E42299">
        <v>13</v>
      </c>
      <c r="F42299">
        <v>0</v>
      </c>
      <c r="G42299">
        <v>0</v>
      </c>
      <c r="H42299">
        <v>5</v>
      </c>
      <c r="I42299">
        <v>1</v>
      </c>
      <c r="J42299">
        <v>0</v>
      </c>
      <c r="K42299">
        <v>0</v>
      </c>
    </row>
    <row r="42300" spans="1:11">
      <c r="A42300">
        <v>2035</v>
      </c>
      <c r="B42300">
        <v>19297</v>
      </c>
      <c r="C42300">
        <v>0</v>
      </c>
      <c r="D42300">
        <v>0</v>
      </c>
      <c r="E42300">
        <v>0</v>
      </c>
      <c r="F42300">
        <v>0</v>
      </c>
      <c r="G42300">
        <v>0</v>
      </c>
      <c r="H42300">
        <v>5</v>
      </c>
      <c r="I42300">
        <v>1</v>
      </c>
      <c r="J42300">
        <v>0</v>
      </c>
      <c r="K42300">
        <v>0</v>
      </c>
    </row>
    <row r="42301" spans="1:11">
      <c r="A42301">
        <v>2035</v>
      </c>
      <c r="B42301">
        <v>19298</v>
      </c>
      <c r="C42301">
        <v>0</v>
      </c>
      <c r="D42301">
        <v>0</v>
      </c>
      <c r="E42301">
        <v>104</v>
      </c>
      <c r="F42301">
        <v>0</v>
      </c>
      <c r="G42301">
        <v>0</v>
      </c>
      <c r="H42301">
        <v>5</v>
      </c>
      <c r="I42301">
        <v>1</v>
      </c>
      <c r="J42301">
        <v>0</v>
      </c>
      <c r="K42301">
        <v>0</v>
      </c>
    </row>
    <row r="42302" spans="1:11">
      <c r="A42302">
        <v>2035</v>
      </c>
      <c r="B42302">
        <v>19299</v>
      </c>
      <c r="C42302">
        <v>199</v>
      </c>
      <c r="D42302">
        <v>111</v>
      </c>
      <c r="E42302">
        <v>139</v>
      </c>
      <c r="F42302">
        <v>23.176725443153</v>
      </c>
      <c r="G42302">
        <v>0</v>
      </c>
      <c r="H42302">
        <v>5</v>
      </c>
      <c r="I42302">
        <v>1</v>
      </c>
      <c r="J42302">
        <v>0</v>
      </c>
      <c r="K42302">
        <v>0</v>
      </c>
    </row>
    <row r="42303" spans="1:11">
      <c r="A42303">
        <v>2035</v>
      </c>
      <c r="B42303">
        <v>19300</v>
      </c>
      <c r="C42303">
        <v>0</v>
      </c>
      <c r="D42303">
        <v>0</v>
      </c>
      <c r="E42303">
        <v>97</v>
      </c>
      <c r="F42303">
        <v>0</v>
      </c>
      <c r="G42303">
        <v>0</v>
      </c>
      <c r="H42303">
        <v>5</v>
      </c>
      <c r="I42303">
        <v>1</v>
      </c>
      <c r="J42303">
        <v>0</v>
      </c>
      <c r="K42303">
        <v>0</v>
      </c>
    </row>
    <row r="42304" spans="1:11">
      <c r="A42304">
        <v>2035</v>
      </c>
      <c r="B42304">
        <v>19301</v>
      </c>
      <c r="C42304">
        <v>0</v>
      </c>
      <c r="D42304">
        <v>0</v>
      </c>
      <c r="E42304">
        <v>85</v>
      </c>
      <c r="F42304">
        <v>0</v>
      </c>
      <c r="G42304">
        <v>0</v>
      </c>
      <c r="H42304">
        <v>5</v>
      </c>
      <c r="I42304">
        <v>1</v>
      </c>
      <c r="J42304">
        <v>0</v>
      </c>
      <c r="K42304">
        <v>0</v>
      </c>
    </row>
    <row r="42305" spans="1:11">
      <c r="A42305">
        <v>2035</v>
      </c>
      <c r="B42305">
        <v>19302</v>
      </c>
      <c r="C42305">
        <v>107</v>
      </c>
      <c r="D42305">
        <v>57</v>
      </c>
      <c r="E42305">
        <v>434</v>
      </c>
      <c r="F42305">
        <v>18.6622481904596</v>
      </c>
      <c r="G42305">
        <v>0</v>
      </c>
      <c r="H42305">
        <v>5</v>
      </c>
      <c r="I42305">
        <v>1</v>
      </c>
      <c r="J42305">
        <v>0</v>
      </c>
      <c r="K42305">
        <v>0</v>
      </c>
    </row>
    <row r="42306" spans="1:11">
      <c r="A42306">
        <v>2035</v>
      </c>
      <c r="B42306">
        <v>19303</v>
      </c>
      <c r="C42306">
        <v>180</v>
      </c>
      <c r="D42306">
        <v>110</v>
      </c>
      <c r="E42306">
        <v>243</v>
      </c>
      <c r="F42306">
        <v>11.964080567206199</v>
      </c>
      <c r="G42306">
        <v>0</v>
      </c>
      <c r="H42306">
        <v>5</v>
      </c>
      <c r="I42306">
        <v>1</v>
      </c>
      <c r="J42306">
        <v>0</v>
      </c>
      <c r="K42306">
        <v>0</v>
      </c>
    </row>
    <row r="42307" spans="1:11">
      <c r="A42307">
        <v>2035</v>
      </c>
      <c r="B42307">
        <v>19304</v>
      </c>
      <c r="C42307">
        <v>194</v>
      </c>
      <c r="D42307">
        <v>114</v>
      </c>
      <c r="E42307">
        <v>147</v>
      </c>
      <c r="F42307">
        <v>19.2603623727972</v>
      </c>
      <c r="G42307">
        <v>0</v>
      </c>
      <c r="H42307">
        <v>5</v>
      </c>
      <c r="I42307">
        <v>1</v>
      </c>
      <c r="J42307">
        <v>0</v>
      </c>
      <c r="K42307">
        <v>0</v>
      </c>
    </row>
    <row r="42308" spans="1:11">
      <c r="A42308">
        <v>2035</v>
      </c>
      <c r="B42308">
        <v>19305</v>
      </c>
      <c r="C42308">
        <v>0</v>
      </c>
      <c r="D42308">
        <v>0</v>
      </c>
      <c r="E42308">
        <v>177</v>
      </c>
      <c r="F42308">
        <v>0</v>
      </c>
      <c r="G42308">
        <v>0</v>
      </c>
      <c r="H42308">
        <v>5</v>
      </c>
      <c r="I42308">
        <v>1</v>
      </c>
      <c r="J42308">
        <v>0</v>
      </c>
      <c r="K42308">
        <v>0</v>
      </c>
    </row>
    <row r="42309" spans="1:11">
      <c r="A42309">
        <v>2035</v>
      </c>
      <c r="B42309">
        <v>19306</v>
      </c>
      <c r="C42309">
        <v>0</v>
      </c>
      <c r="D42309">
        <v>0</v>
      </c>
      <c r="E42309">
        <v>373</v>
      </c>
      <c r="F42309">
        <v>0</v>
      </c>
      <c r="G42309">
        <v>0</v>
      </c>
      <c r="H42309">
        <v>5</v>
      </c>
      <c r="I42309">
        <v>1</v>
      </c>
      <c r="J42309">
        <v>0</v>
      </c>
      <c r="K42309">
        <v>0</v>
      </c>
    </row>
    <row r="42310" spans="1:11">
      <c r="A42310">
        <v>2035</v>
      </c>
      <c r="B42310">
        <v>19307</v>
      </c>
      <c r="C42310">
        <v>0</v>
      </c>
      <c r="D42310">
        <v>0</v>
      </c>
      <c r="E42310">
        <v>137</v>
      </c>
      <c r="F42310">
        <v>0</v>
      </c>
      <c r="G42310">
        <v>0</v>
      </c>
      <c r="H42310">
        <v>5</v>
      </c>
      <c r="I42310">
        <v>1</v>
      </c>
      <c r="J42310">
        <v>0</v>
      </c>
      <c r="K42310">
        <v>0</v>
      </c>
    </row>
    <row r="42311" spans="1:11">
      <c r="A42311">
        <v>2035</v>
      </c>
      <c r="B42311">
        <v>19308</v>
      </c>
      <c r="C42311">
        <v>2</v>
      </c>
      <c r="D42311">
        <v>0</v>
      </c>
      <c r="E42311">
        <v>58</v>
      </c>
      <c r="F42311">
        <v>0</v>
      </c>
      <c r="G42311">
        <v>0</v>
      </c>
      <c r="H42311">
        <v>5</v>
      </c>
      <c r="I42311">
        <v>1</v>
      </c>
      <c r="J42311">
        <v>0</v>
      </c>
      <c r="K42311">
        <v>0</v>
      </c>
    </row>
    <row r="42312" spans="1:11">
      <c r="A42312">
        <v>2035</v>
      </c>
      <c r="B42312">
        <v>19309</v>
      </c>
      <c r="C42312">
        <v>191</v>
      </c>
      <c r="D42312">
        <v>116</v>
      </c>
      <c r="E42312">
        <v>118</v>
      </c>
      <c r="F42312">
        <v>10.4564142710894</v>
      </c>
      <c r="G42312">
        <v>0</v>
      </c>
      <c r="H42312">
        <v>5</v>
      </c>
      <c r="I42312">
        <v>1</v>
      </c>
      <c r="J42312">
        <v>0</v>
      </c>
      <c r="K42312">
        <v>0</v>
      </c>
    </row>
    <row r="42313" spans="1:11">
      <c r="A42313">
        <v>2035</v>
      </c>
      <c r="B42313">
        <v>19310</v>
      </c>
      <c r="C42313">
        <v>0</v>
      </c>
      <c r="D42313">
        <v>0</v>
      </c>
      <c r="E42313">
        <v>185</v>
      </c>
      <c r="F42313">
        <v>0</v>
      </c>
      <c r="G42313">
        <v>0</v>
      </c>
      <c r="H42313">
        <v>5</v>
      </c>
      <c r="I42313">
        <v>1</v>
      </c>
      <c r="J42313">
        <v>0</v>
      </c>
      <c r="K42313">
        <v>0</v>
      </c>
    </row>
    <row r="42314" spans="1:11">
      <c r="A42314">
        <v>2035</v>
      </c>
      <c r="B42314">
        <v>19311</v>
      </c>
      <c r="C42314">
        <v>0</v>
      </c>
      <c r="D42314">
        <v>0</v>
      </c>
      <c r="E42314">
        <v>0</v>
      </c>
      <c r="F42314">
        <v>0</v>
      </c>
      <c r="G42314">
        <v>0</v>
      </c>
      <c r="H42314">
        <v>5</v>
      </c>
      <c r="I42314">
        <v>1</v>
      </c>
      <c r="J42314">
        <v>0</v>
      </c>
      <c r="K42314">
        <v>0</v>
      </c>
    </row>
    <row r="42315" spans="1:11">
      <c r="A42315">
        <v>2035</v>
      </c>
      <c r="B42315">
        <v>19312</v>
      </c>
      <c r="C42315">
        <v>0</v>
      </c>
      <c r="D42315">
        <v>0</v>
      </c>
      <c r="E42315">
        <v>0</v>
      </c>
      <c r="F42315">
        <v>0</v>
      </c>
      <c r="G42315">
        <v>0</v>
      </c>
      <c r="H42315">
        <v>5</v>
      </c>
      <c r="I42315">
        <v>1</v>
      </c>
      <c r="J42315">
        <v>0</v>
      </c>
      <c r="K42315">
        <v>0</v>
      </c>
    </row>
    <row r="42316" spans="1:11">
      <c r="A42316">
        <v>2035</v>
      </c>
      <c r="B42316">
        <v>19313</v>
      </c>
      <c r="C42316">
        <v>0</v>
      </c>
      <c r="D42316">
        <v>0</v>
      </c>
      <c r="E42316">
        <v>268</v>
      </c>
      <c r="F42316">
        <v>0</v>
      </c>
      <c r="G42316">
        <v>0</v>
      </c>
      <c r="H42316">
        <v>5</v>
      </c>
      <c r="I42316">
        <v>1</v>
      </c>
      <c r="J42316">
        <v>0</v>
      </c>
      <c r="K42316">
        <v>0</v>
      </c>
    </row>
    <row r="42317" spans="1:11">
      <c r="A42317">
        <v>2035</v>
      </c>
      <c r="B42317">
        <v>19314</v>
      </c>
      <c r="C42317">
        <v>0</v>
      </c>
      <c r="D42317">
        <v>0</v>
      </c>
      <c r="E42317">
        <v>219</v>
      </c>
      <c r="F42317">
        <v>0</v>
      </c>
      <c r="G42317">
        <v>0</v>
      </c>
      <c r="H42317">
        <v>5</v>
      </c>
      <c r="I42317">
        <v>1</v>
      </c>
      <c r="J42317">
        <v>0</v>
      </c>
      <c r="K42317">
        <v>0</v>
      </c>
    </row>
    <row r="42318" spans="1:11">
      <c r="A42318">
        <v>2035</v>
      </c>
      <c r="B42318">
        <v>19315</v>
      </c>
      <c r="C42318">
        <v>0</v>
      </c>
      <c r="D42318">
        <v>0</v>
      </c>
      <c r="E42318">
        <v>260</v>
      </c>
      <c r="F42318">
        <v>0</v>
      </c>
      <c r="G42318">
        <v>0</v>
      </c>
      <c r="H42318">
        <v>5</v>
      </c>
      <c r="I42318">
        <v>1</v>
      </c>
      <c r="J42318">
        <v>0</v>
      </c>
      <c r="K42318">
        <v>0</v>
      </c>
    </row>
    <row r="42319" spans="1:11">
      <c r="A42319">
        <v>2035</v>
      </c>
      <c r="B42319">
        <v>19316</v>
      </c>
      <c r="C42319">
        <v>107</v>
      </c>
      <c r="D42319">
        <v>58</v>
      </c>
      <c r="E42319">
        <v>27</v>
      </c>
      <c r="F42319">
        <v>21.8407462595171</v>
      </c>
      <c r="G42319">
        <v>0</v>
      </c>
      <c r="H42319">
        <v>5</v>
      </c>
      <c r="I42319">
        <v>1</v>
      </c>
      <c r="J42319">
        <v>0</v>
      </c>
      <c r="K42319">
        <v>0</v>
      </c>
    </row>
    <row r="42320" spans="1:11">
      <c r="A42320">
        <v>2035</v>
      </c>
      <c r="B42320">
        <v>19317</v>
      </c>
      <c r="C42320">
        <v>3</v>
      </c>
      <c r="D42320">
        <v>0</v>
      </c>
      <c r="E42320">
        <v>152</v>
      </c>
      <c r="F42320">
        <v>0</v>
      </c>
      <c r="G42320">
        <v>0</v>
      </c>
      <c r="H42320">
        <v>5</v>
      </c>
      <c r="I42320">
        <v>1</v>
      </c>
      <c r="J42320">
        <v>0</v>
      </c>
      <c r="K42320">
        <v>0</v>
      </c>
    </row>
    <row r="42321" spans="1:11">
      <c r="A42321">
        <v>2035</v>
      </c>
      <c r="B42321">
        <v>19318</v>
      </c>
      <c r="C42321">
        <v>0</v>
      </c>
      <c r="D42321">
        <v>0</v>
      </c>
      <c r="E42321">
        <v>534</v>
      </c>
      <c r="F42321">
        <v>0</v>
      </c>
      <c r="G42321">
        <v>0</v>
      </c>
      <c r="H42321">
        <v>5</v>
      </c>
      <c r="I42321">
        <v>1</v>
      </c>
      <c r="J42321">
        <v>0</v>
      </c>
      <c r="K42321">
        <v>0</v>
      </c>
    </row>
    <row r="42322" spans="1:11">
      <c r="A42322">
        <v>2035</v>
      </c>
      <c r="B42322">
        <v>19319</v>
      </c>
      <c r="C42322">
        <v>668</v>
      </c>
      <c r="D42322">
        <v>396</v>
      </c>
      <c r="E42322">
        <v>37</v>
      </c>
      <c r="F42322">
        <v>79.064482530063401</v>
      </c>
      <c r="G42322">
        <v>0</v>
      </c>
      <c r="H42322">
        <v>5</v>
      </c>
      <c r="I42322">
        <v>1</v>
      </c>
      <c r="J42322">
        <v>0</v>
      </c>
      <c r="K42322">
        <v>0</v>
      </c>
    </row>
    <row r="42323" spans="1:11">
      <c r="A42323">
        <v>2035</v>
      </c>
      <c r="B42323">
        <v>19320</v>
      </c>
      <c r="C42323">
        <v>16</v>
      </c>
      <c r="D42323">
        <v>8</v>
      </c>
      <c r="E42323">
        <v>96</v>
      </c>
      <c r="F42323">
        <v>1.2523383505138499</v>
      </c>
      <c r="G42323">
        <v>0</v>
      </c>
      <c r="H42323">
        <v>5</v>
      </c>
      <c r="I42323">
        <v>1</v>
      </c>
      <c r="J42323">
        <v>0</v>
      </c>
      <c r="K42323">
        <v>0</v>
      </c>
    </row>
    <row r="42324" spans="1:11">
      <c r="A42324">
        <v>2035</v>
      </c>
      <c r="B42324">
        <v>19321</v>
      </c>
      <c r="C42324">
        <v>0</v>
      </c>
      <c r="D42324">
        <v>0</v>
      </c>
      <c r="E42324">
        <v>110</v>
      </c>
      <c r="F42324">
        <v>0</v>
      </c>
      <c r="G42324">
        <v>0</v>
      </c>
      <c r="H42324">
        <v>5</v>
      </c>
      <c r="I42324">
        <v>1</v>
      </c>
      <c r="J42324">
        <v>0</v>
      </c>
      <c r="K42324">
        <v>0</v>
      </c>
    </row>
    <row r="42325" spans="1:11">
      <c r="A42325">
        <v>2035</v>
      </c>
      <c r="B42325">
        <v>19322</v>
      </c>
      <c r="C42325">
        <v>58</v>
      </c>
      <c r="D42325">
        <v>33</v>
      </c>
      <c r="E42325">
        <v>177</v>
      </c>
      <c r="F42325">
        <v>2.86042600620417</v>
      </c>
      <c r="G42325">
        <v>0</v>
      </c>
      <c r="H42325">
        <v>5</v>
      </c>
      <c r="I42325">
        <v>1</v>
      </c>
      <c r="J42325">
        <v>0</v>
      </c>
      <c r="K42325">
        <v>0</v>
      </c>
    </row>
    <row r="42326" spans="1:11">
      <c r="A42326">
        <v>2035</v>
      </c>
      <c r="B42326">
        <v>19323</v>
      </c>
      <c r="C42326">
        <v>0</v>
      </c>
      <c r="D42326">
        <v>0</v>
      </c>
      <c r="E42326">
        <v>95</v>
      </c>
      <c r="F42326">
        <v>0</v>
      </c>
      <c r="G42326">
        <v>0</v>
      </c>
      <c r="H42326">
        <v>5</v>
      </c>
      <c r="I42326">
        <v>1</v>
      </c>
      <c r="J42326">
        <v>0</v>
      </c>
      <c r="K42326">
        <v>0</v>
      </c>
    </row>
    <row r="42327" spans="1:11">
      <c r="A42327">
        <v>2035</v>
      </c>
      <c r="B42327">
        <v>19324</v>
      </c>
      <c r="C42327">
        <v>0</v>
      </c>
      <c r="D42327">
        <v>0</v>
      </c>
      <c r="E42327">
        <v>55</v>
      </c>
      <c r="F42327">
        <v>0</v>
      </c>
      <c r="G42327">
        <v>0</v>
      </c>
      <c r="H42327">
        <v>5</v>
      </c>
      <c r="I42327">
        <v>1</v>
      </c>
      <c r="J42327">
        <v>0</v>
      </c>
      <c r="K42327">
        <v>0</v>
      </c>
    </row>
    <row r="42328" spans="1:11">
      <c r="A42328">
        <v>2035</v>
      </c>
      <c r="B42328">
        <v>19325</v>
      </c>
      <c r="C42328">
        <v>1</v>
      </c>
      <c r="D42328">
        <v>1</v>
      </c>
      <c r="E42328">
        <v>297</v>
      </c>
      <c r="F42328">
        <v>7.5900752176454103E-2</v>
      </c>
      <c r="G42328">
        <v>0</v>
      </c>
      <c r="H42328">
        <v>5</v>
      </c>
      <c r="I42328">
        <v>1</v>
      </c>
      <c r="J42328">
        <v>0</v>
      </c>
      <c r="K42328">
        <v>0</v>
      </c>
    </row>
    <row r="42329" spans="1:11">
      <c r="A42329">
        <v>2035</v>
      </c>
      <c r="B42329">
        <v>19326</v>
      </c>
      <c r="C42329">
        <v>2</v>
      </c>
      <c r="D42329">
        <v>1</v>
      </c>
      <c r="E42329">
        <v>154</v>
      </c>
      <c r="F42329">
        <v>0.193772162691108</v>
      </c>
      <c r="G42329">
        <v>0</v>
      </c>
      <c r="H42329">
        <v>5</v>
      </c>
      <c r="I42329">
        <v>1</v>
      </c>
      <c r="J42329">
        <v>0</v>
      </c>
      <c r="K42329">
        <v>0</v>
      </c>
    </row>
    <row r="42330" spans="1:11">
      <c r="A42330">
        <v>2035</v>
      </c>
      <c r="B42330">
        <v>19327</v>
      </c>
      <c r="C42330">
        <v>0</v>
      </c>
      <c r="D42330">
        <v>0</v>
      </c>
      <c r="E42330">
        <v>145</v>
      </c>
      <c r="F42330">
        <v>0</v>
      </c>
      <c r="G42330">
        <v>0</v>
      </c>
      <c r="H42330">
        <v>5</v>
      </c>
      <c r="I42330">
        <v>1</v>
      </c>
      <c r="J42330">
        <v>0</v>
      </c>
      <c r="K42330">
        <v>0</v>
      </c>
    </row>
    <row r="42331" spans="1:11">
      <c r="A42331">
        <v>2035</v>
      </c>
      <c r="B42331">
        <v>19328</v>
      </c>
      <c r="C42331">
        <v>0</v>
      </c>
      <c r="D42331">
        <v>0</v>
      </c>
      <c r="E42331">
        <v>497</v>
      </c>
      <c r="F42331">
        <v>0</v>
      </c>
      <c r="G42331">
        <v>0</v>
      </c>
      <c r="H42331">
        <v>5</v>
      </c>
      <c r="I42331">
        <v>1</v>
      </c>
      <c r="J42331">
        <v>0</v>
      </c>
      <c r="K42331">
        <v>0</v>
      </c>
    </row>
    <row r="42332" spans="1:11">
      <c r="A42332">
        <v>2035</v>
      </c>
      <c r="B42332">
        <v>19329</v>
      </c>
      <c r="C42332">
        <v>0</v>
      </c>
      <c r="D42332">
        <v>0</v>
      </c>
      <c r="E42332">
        <v>338</v>
      </c>
      <c r="F42332">
        <v>0</v>
      </c>
      <c r="G42332">
        <v>0</v>
      </c>
      <c r="H42332">
        <v>5</v>
      </c>
      <c r="I42332">
        <v>1</v>
      </c>
      <c r="J42332">
        <v>0</v>
      </c>
      <c r="K42332">
        <v>0</v>
      </c>
    </row>
    <row r="42333" spans="1:11">
      <c r="A42333">
        <v>2035</v>
      </c>
      <c r="B42333">
        <v>19330</v>
      </c>
      <c r="C42333">
        <v>0</v>
      </c>
      <c r="D42333">
        <v>0</v>
      </c>
      <c r="E42333">
        <v>220</v>
      </c>
      <c r="F42333">
        <v>0</v>
      </c>
      <c r="G42333">
        <v>0</v>
      </c>
      <c r="H42333">
        <v>5</v>
      </c>
      <c r="I42333">
        <v>1</v>
      </c>
      <c r="J42333">
        <v>0</v>
      </c>
      <c r="K42333">
        <v>0</v>
      </c>
    </row>
    <row r="42334" spans="1:11">
      <c r="A42334">
        <v>2035</v>
      </c>
      <c r="B42334">
        <v>19331</v>
      </c>
      <c r="C42334">
        <v>0</v>
      </c>
      <c r="D42334">
        <v>0</v>
      </c>
      <c r="E42334">
        <v>128</v>
      </c>
      <c r="F42334">
        <v>0</v>
      </c>
      <c r="G42334">
        <v>0</v>
      </c>
      <c r="H42334">
        <v>5</v>
      </c>
      <c r="I42334">
        <v>1</v>
      </c>
      <c r="J42334">
        <v>0</v>
      </c>
      <c r="K42334">
        <v>0</v>
      </c>
    </row>
    <row r="42335" spans="1:11">
      <c r="A42335">
        <v>2035</v>
      </c>
      <c r="B42335">
        <v>19332</v>
      </c>
      <c r="C42335">
        <v>0</v>
      </c>
      <c r="D42335">
        <v>0</v>
      </c>
      <c r="E42335">
        <v>421</v>
      </c>
      <c r="F42335">
        <v>0</v>
      </c>
      <c r="G42335">
        <v>0</v>
      </c>
      <c r="H42335">
        <v>5</v>
      </c>
      <c r="I42335">
        <v>1</v>
      </c>
      <c r="J42335">
        <v>0</v>
      </c>
      <c r="K42335">
        <v>0</v>
      </c>
    </row>
    <row r="42336" spans="1:11">
      <c r="A42336">
        <v>2035</v>
      </c>
      <c r="B42336">
        <v>19333</v>
      </c>
      <c r="C42336">
        <v>0</v>
      </c>
      <c r="D42336">
        <v>0</v>
      </c>
      <c r="E42336">
        <v>150</v>
      </c>
      <c r="F42336">
        <v>0</v>
      </c>
      <c r="G42336">
        <v>0</v>
      </c>
      <c r="H42336">
        <v>5</v>
      </c>
      <c r="I42336">
        <v>1</v>
      </c>
      <c r="J42336">
        <v>0</v>
      </c>
      <c r="K42336">
        <v>0</v>
      </c>
    </row>
    <row r="42337" spans="1:11">
      <c r="A42337">
        <v>2035</v>
      </c>
      <c r="B42337">
        <v>19334</v>
      </c>
      <c r="C42337">
        <v>18</v>
      </c>
      <c r="D42337">
        <v>17</v>
      </c>
      <c r="E42337">
        <v>702</v>
      </c>
      <c r="F42337">
        <v>1.0033444816053501</v>
      </c>
      <c r="G42337">
        <v>0</v>
      </c>
      <c r="H42337">
        <v>5</v>
      </c>
      <c r="I42337">
        <v>1</v>
      </c>
      <c r="J42337">
        <v>0</v>
      </c>
      <c r="K42337">
        <v>0</v>
      </c>
    </row>
    <row r="42338" spans="1:11">
      <c r="A42338">
        <v>2035</v>
      </c>
      <c r="B42338">
        <v>19335</v>
      </c>
      <c r="C42338">
        <v>31</v>
      </c>
      <c r="D42338">
        <v>24</v>
      </c>
      <c r="E42338">
        <v>338</v>
      </c>
      <c r="F42338">
        <v>1.24146990036203</v>
      </c>
      <c r="G42338">
        <v>0</v>
      </c>
      <c r="H42338">
        <v>5</v>
      </c>
      <c r="I42338">
        <v>1</v>
      </c>
      <c r="J42338">
        <v>0</v>
      </c>
      <c r="K42338">
        <v>0</v>
      </c>
    </row>
    <row r="42339" spans="1:11">
      <c r="A42339">
        <v>2035</v>
      </c>
      <c r="B42339">
        <v>19336</v>
      </c>
      <c r="C42339">
        <v>381</v>
      </c>
      <c r="D42339">
        <v>228</v>
      </c>
      <c r="E42339">
        <v>2100</v>
      </c>
      <c r="F42339">
        <v>6.6238454885929601</v>
      </c>
      <c r="G42339">
        <v>0</v>
      </c>
      <c r="H42339">
        <v>5</v>
      </c>
      <c r="I42339">
        <v>1</v>
      </c>
      <c r="J42339">
        <v>0</v>
      </c>
      <c r="K42339">
        <v>0</v>
      </c>
    </row>
    <row r="42340" spans="1:11">
      <c r="A42340">
        <v>2035</v>
      </c>
      <c r="B42340">
        <v>19337</v>
      </c>
      <c r="C42340">
        <v>0</v>
      </c>
      <c r="D42340">
        <v>0</v>
      </c>
      <c r="E42340">
        <v>420</v>
      </c>
      <c r="F42340">
        <v>0</v>
      </c>
      <c r="G42340">
        <v>0</v>
      </c>
      <c r="H42340">
        <v>5</v>
      </c>
      <c r="I42340">
        <v>1</v>
      </c>
      <c r="J42340">
        <v>0</v>
      </c>
      <c r="K42340">
        <v>0</v>
      </c>
    </row>
    <row r="42341" spans="1:11">
      <c r="A42341">
        <v>2035</v>
      </c>
      <c r="B42341">
        <v>19338</v>
      </c>
      <c r="C42341">
        <v>0</v>
      </c>
      <c r="D42341">
        <v>0</v>
      </c>
      <c r="E42341">
        <v>1226</v>
      </c>
      <c r="F42341">
        <v>0</v>
      </c>
      <c r="G42341">
        <v>0</v>
      </c>
      <c r="H42341">
        <v>5</v>
      </c>
      <c r="I42341">
        <v>1</v>
      </c>
      <c r="J42341">
        <v>0</v>
      </c>
      <c r="K42341">
        <v>0</v>
      </c>
    </row>
    <row r="42342" spans="1:11">
      <c r="A42342">
        <v>2035</v>
      </c>
      <c r="B42342">
        <v>19339</v>
      </c>
      <c r="C42342">
        <v>0</v>
      </c>
      <c r="D42342">
        <v>0</v>
      </c>
      <c r="E42342">
        <v>186</v>
      </c>
      <c r="F42342">
        <v>0</v>
      </c>
      <c r="G42342">
        <v>0</v>
      </c>
      <c r="H42342">
        <v>5</v>
      </c>
      <c r="I42342">
        <v>1</v>
      </c>
      <c r="J42342">
        <v>0</v>
      </c>
      <c r="K42342">
        <v>0</v>
      </c>
    </row>
    <row r="42343" spans="1:11">
      <c r="A42343">
        <v>2035</v>
      </c>
      <c r="B42343">
        <v>19340</v>
      </c>
      <c r="C42343">
        <v>0</v>
      </c>
      <c r="D42343">
        <v>0</v>
      </c>
      <c r="E42343">
        <v>399</v>
      </c>
      <c r="F42343">
        <v>0</v>
      </c>
      <c r="G42343">
        <v>0</v>
      </c>
      <c r="H42343">
        <v>5</v>
      </c>
      <c r="I42343">
        <v>1</v>
      </c>
      <c r="J42343">
        <v>0</v>
      </c>
      <c r="K42343">
        <v>0</v>
      </c>
    </row>
    <row r="42344" spans="1:11">
      <c r="A42344">
        <v>2035</v>
      </c>
      <c r="B42344">
        <v>19341</v>
      </c>
      <c r="C42344">
        <v>0</v>
      </c>
      <c r="D42344">
        <v>0</v>
      </c>
      <c r="E42344">
        <v>314</v>
      </c>
      <c r="F42344">
        <v>0</v>
      </c>
      <c r="G42344">
        <v>0</v>
      </c>
      <c r="H42344">
        <v>5</v>
      </c>
      <c r="I42344">
        <v>1</v>
      </c>
      <c r="J42344">
        <v>0</v>
      </c>
      <c r="K42344">
        <v>0</v>
      </c>
    </row>
    <row r="42345" spans="1:11">
      <c r="A42345">
        <v>2035</v>
      </c>
      <c r="B42345">
        <v>19342</v>
      </c>
      <c r="C42345">
        <v>189</v>
      </c>
      <c r="D42345">
        <v>120</v>
      </c>
      <c r="E42345">
        <v>1</v>
      </c>
      <c r="F42345">
        <v>5.3922967189728999</v>
      </c>
      <c r="G42345">
        <v>0</v>
      </c>
      <c r="H42345">
        <v>5</v>
      </c>
      <c r="I42345">
        <v>1</v>
      </c>
      <c r="J42345">
        <v>0</v>
      </c>
      <c r="K42345">
        <v>0</v>
      </c>
    </row>
    <row r="42346" spans="1:11">
      <c r="A42346">
        <v>2035</v>
      </c>
      <c r="B42346">
        <v>19343</v>
      </c>
      <c r="C42346">
        <v>0</v>
      </c>
      <c r="D42346">
        <v>0</v>
      </c>
      <c r="E42346">
        <v>1213</v>
      </c>
      <c r="F42346">
        <v>0</v>
      </c>
      <c r="G42346">
        <v>0</v>
      </c>
      <c r="H42346">
        <v>5</v>
      </c>
      <c r="I42346">
        <v>1</v>
      </c>
      <c r="J42346">
        <v>0</v>
      </c>
      <c r="K42346">
        <v>0</v>
      </c>
    </row>
    <row r="42347" spans="1:11">
      <c r="A42347">
        <v>2035</v>
      </c>
      <c r="B42347">
        <v>19344</v>
      </c>
      <c r="C42347">
        <v>0</v>
      </c>
      <c r="D42347">
        <v>0</v>
      </c>
      <c r="E42347">
        <v>238</v>
      </c>
      <c r="F42347">
        <v>0</v>
      </c>
      <c r="G42347">
        <v>0</v>
      </c>
      <c r="H42347">
        <v>5</v>
      </c>
      <c r="I42347">
        <v>1</v>
      </c>
      <c r="J42347">
        <v>0</v>
      </c>
      <c r="K42347">
        <v>0</v>
      </c>
    </row>
    <row r="42348" spans="1:11">
      <c r="A42348">
        <v>2035</v>
      </c>
      <c r="B42348">
        <v>19345</v>
      </c>
      <c r="C42348">
        <v>0</v>
      </c>
      <c r="D42348">
        <v>0</v>
      </c>
      <c r="E42348">
        <v>421</v>
      </c>
      <c r="F42348">
        <v>0</v>
      </c>
      <c r="G42348">
        <v>0</v>
      </c>
      <c r="H42348">
        <v>5</v>
      </c>
      <c r="I42348">
        <v>1</v>
      </c>
      <c r="J42348">
        <v>0</v>
      </c>
      <c r="K42348">
        <v>0</v>
      </c>
    </row>
    <row r="42349" spans="1:11">
      <c r="A42349">
        <v>2035</v>
      </c>
      <c r="B42349">
        <v>19346</v>
      </c>
      <c r="C42349">
        <v>0</v>
      </c>
      <c r="D42349">
        <v>0</v>
      </c>
      <c r="E42349">
        <v>2327</v>
      </c>
      <c r="F42349">
        <v>0</v>
      </c>
      <c r="G42349">
        <v>0</v>
      </c>
      <c r="H42349">
        <v>5</v>
      </c>
      <c r="I42349">
        <v>1</v>
      </c>
      <c r="J42349">
        <v>0</v>
      </c>
      <c r="K42349">
        <v>0</v>
      </c>
    </row>
    <row r="42350" spans="1:11">
      <c r="A42350">
        <v>2035</v>
      </c>
      <c r="B42350">
        <v>19347</v>
      </c>
      <c r="C42350">
        <v>0</v>
      </c>
      <c r="D42350">
        <v>0</v>
      </c>
      <c r="E42350">
        <v>1014</v>
      </c>
      <c r="F42350">
        <v>0</v>
      </c>
      <c r="G42350">
        <v>0</v>
      </c>
      <c r="H42350">
        <v>5</v>
      </c>
      <c r="I42350">
        <v>1</v>
      </c>
      <c r="J42350">
        <v>0</v>
      </c>
      <c r="K42350">
        <v>0</v>
      </c>
    </row>
    <row r="42351" spans="1:11">
      <c r="A42351">
        <v>2035</v>
      </c>
      <c r="B42351">
        <v>19348</v>
      </c>
      <c r="C42351">
        <v>0</v>
      </c>
      <c r="D42351">
        <v>0</v>
      </c>
      <c r="E42351">
        <v>849</v>
      </c>
      <c r="F42351">
        <v>0</v>
      </c>
      <c r="G42351">
        <v>0</v>
      </c>
      <c r="H42351">
        <v>5</v>
      </c>
      <c r="I42351">
        <v>1</v>
      </c>
      <c r="J42351">
        <v>0</v>
      </c>
      <c r="K42351">
        <v>0</v>
      </c>
    </row>
    <row r="42352" spans="1:11">
      <c r="A42352">
        <v>2035</v>
      </c>
      <c r="B42352">
        <v>19349</v>
      </c>
      <c r="C42352">
        <v>631</v>
      </c>
      <c r="D42352">
        <v>422</v>
      </c>
      <c r="E42352">
        <v>216</v>
      </c>
      <c r="F42352">
        <v>16.061905792213398</v>
      </c>
      <c r="G42352">
        <v>0</v>
      </c>
      <c r="H42352">
        <v>5</v>
      </c>
      <c r="I42352">
        <v>1</v>
      </c>
      <c r="J42352">
        <v>0</v>
      </c>
      <c r="K42352">
        <v>0</v>
      </c>
    </row>
    <row r="42353" spans="1:11">
      <c r="A42353">
        <v>2035</v>
      </c>
      <c r="B42353">
        <v>19350</v>
      </c>
      <c r="C42353">
        <v>0</v>
      </c>
      <c r="D42353">
        <v>0</v>
      </c>
      <c r="E42353">
        <v>578</v>
      </c>
      <c r="F42353">
        <v>0</v>
      </c>
      <c r="G42353">
        <v>0</v>
      </c>
      <c r="H42353">
        <v>5</v>
      </c>
      <c r="I42353">
        <v>1</v>
      </c>
      <c r="J42353">
        <v>0</v>
      </c>
      <c r="K42353">
        <v>0</v>
      </c>
    </row>
    <row r="42354" spans="1:11">
      <c r="A42354">
        <v>2035</v>
      </c>
      <c r="B42354">
        <v>19351</v>
      </c>
      <c r="C42354">
        <v>133</v>
      </c>
      <c r="D42354">
        <v>81</v>
      </c>
      <c r="E42354">
        <v>11</v>
      </c>
      <c r="F42354">
        <v>4.6441304127689103</v>
      </c>
      <c r="G42354">
        <v>0</v>
      </c>
      <c r="H42354">
        <v>5</v>
      </c>
      <c r="I42354">
        <v>0</v>
      </c>
      <c r="J42354">
        <v>0</v>
      </c>
      <c r="K42354">
        <v>0</v>
      </c>
    </row>
    <row r="42355" spans="1:11">
      <c r="A42355">
        <v>2035</v>
      </c>
      <c r="B42355">
        <v>19352</v>
      </c>
      <c r="C42355">
        <v>0</v>
      </c>
      <c r="D42355">
        <v>0</v>
      </c>
      <c r="E42355">
        <v>149</v>
      </c>
      <c r="F42355">
        <v>0</v>
      </c>
      <c r="G42355">
        <v>0</v>
      </c>
      <c r="H42355">
        <v>5</v>
      </c>
      <c r="I42355">
        <v>1</v>
      </c>
      <c r="J42355">
        <v>0</v>
      </c>
      <c r="K42355">
        <v>0</v>
      </c>
    </row>
    <row r="42356" spans="1:11">
      <c r="A42356">
        <v>2035</v>
      </c>
      <c r="B42356">
        <v>19353</v>
      </c>
      <c r="C42356">
        <v>112</v>
      </c>
      <c r="D42356">
        <v>70</v>
      </c>
      <c r="E42356">
        <v>169</v>
      </c>
      <c r="F42356">
        <v>5.5811913850324402</v>
      </c>
      <c r="G42356">
        <v>0</v>
      </c>
      <c r="H42356">
        <v>5</v>
      </c>
      <c r="I42356">
        <v>1</v>
      </c>
      <c r="J42356">
        <v>0</v>
      </c>
      <c r="K42356">
        <v>0</v>
      </c>
    </row>
    <row r="42357" spans="1:11">
      <c r="A42357">
        <v>2035</v>
      </c>
      <c r="B42357">
        <v>19354</v>
      </c>
      <c r="C42357">
        <v>0</v>
      </c>
      <c r="D42357">
        <v>0</v>
      </c>
      <c r="E42357">
        <v>0</v>
      </c>
      <c r="F42357">
        <v>0</v>
      </c>
      <c r="G42357">
        <v>0</v>
      </c>
      <c r="H42357">
        <v>5</v>
      </c>
      <c r="I42357">
        <v>1</v>
      </c>
      <c r="J42357">
        <v>0</v>
      </c>
      <c r="K42357">
        <v>0</v>
      </c>
    </row>
    <row r="42358" spans="1:11">
      <c r="A42358">
        <v>2035</v>
      </c>
      <c r="B42358">
        <v>19355</v>
      </c>
      <c r="C42358">
        <v>0</v>
      </c>
      <c r="D42358">
        <v>0</v>
      </c>
      <c r="E42358">
        <v>0</v>
      </c>
      <c r="F42358">
        <v>0</v>
      </c>
      <c r="G42358">
        <v>0</v>
      </c>
      <c r="H42358">
        <v>5</v>
      </c>
      <c r="I42358">
        <v>1</v>
      </c>
      <c r="J42358">
        <v>0</v>
      </c>
      <c r="K42358">
        <v>0</v>
      </c>
    </row>
    <row r="42359" spans="1:11">
      <c r="A42359">
        <v>2035</v>
      </c>
      <c r="B42359">
        <v>19356</v>
      </c>
      <c r="C42359">
        <v>380</v>
      </c>
      <c r="D42359">
        <v>246</v>
      </c>
      <c r="E42359">
        <v>536</v>
      </c>
      <c r="F42359">
        <v>15.1864536833145</v>
      </c>
      <c r="G42359">
        <v>0</v>
      </c>
      <c r="H42359">
        <v>5</v>
      </c>
      <c r="I42359">
        <v>1</v>
      </c>
      <c r="J42359">
        <v>0</v>
      </c>
      <c r="K42359">
        <v>0</v>
      </c>
    </row>
    <row r="42360" spans="1:11">
      <c r="A42360">
        <v>2035</v>
      </c>
      <c r="B42360">
        <v>19357</v>
      </c>
      <c r="C42360">
        <v>10</v>
      </c>
      <c r="D42360">
        <v>3</v>
      </c>
      <c r="E42360">
        <v>178</v>
      </c>
      <c r="F42360">
        <v>0.37550787440012601</v>
      </c>
      <c r="G42360">
        <v>0</v>
      </c>
      <c r="H42360">
        <v>5</v>
      </c>
      <c r="I42360">
        <v>0</v>
      </c>
      <c r="J42360">
        <v>0</v>
      </c>
      <c r="K42360">
        <v>0</v>
      </c>
    </row>
    <row r="42361" spans="1:11">
      <c r="A42361">
        <v>2035</v>
      </c>
      <c r="B42361">
        <v>19358</v>
      </c>
      <c r="C42361">
        <v>0</v>
      </c>
      <c r="D42361">
        <v>0</v>
      </c>
      <c r="E42361">
        <v>598</v>
      </c>
      <c r="F42361">
        <v>0</v>
      </c>
      <c r="G42361">
        <v>0</v>
      </c>
      <c r="H42361">
        <v>5</v>
      </c>
      <c r="I42361">
        <v>1</v>
      </c>
      <c r="J42361">
        <v>0</v>
      </c>
      <c r="K42361">
        <v>0</v>
      </c>
    </row>
    <row r="42362" spans="1:11">
      <c r="A42362">
        <v>2035</v>
      </c>
      <c r="B42362">
        <v>19359</v>
      </c>
      <c r="C42362">
        <v>19</v>
      </c>
      <c r="D42362">
        <v>14</v>
      </c>
      <c r="E42362">
        <v>0</v>
      </c>
      <c r="F42362">
        <v>1.0696391375330701</v>
      </c>
      <c r="G42362">
        <v>0</v>
      </c>
      <c r="H42362">
        <v>5</v>
      </c>
      <c r="I42362">
        <v>1</v>
      </c>
      <c r="J42362">
        <v>0</v>
      </c>
      <c r="K42362">
        <v>0</v>
      </c>
    </row>
    <row r="42363" spans="1:11">
      <c r="A42363">
        <v>2035</v>
      </c>
      <c r="B42363">
        <v>19360</v>
      </c>
      <c r="C42363">
        <v>0</v>
      </c>
      <c r="D42363">
        <v>0</v>
      </c>
      <c r="E42363">
        <v>1066</v>
      </c>
      <c r="F42363">
        <v>0</v>
      </c>
      <c r="G42363">
        <v>0</v>
      </c>
      <c r="H42363">
        <v>5</v>
      </c>
      <c r="I42363">
        <v>0</v>
      </c>
      <c r="J42363">
        <v>0</v>
      </c>
      <c r="K42363">
        <v>0</v>
      </c>
    </row>
    <row r="42364" spans="1:11">
      <c r="A42364">
        <v>2035</v>
      </c>
      <c r="B42364">
        <v>19361</v>
      </c>
      <c r="C42364">
        <v>130</v>
      </c>
      <c r="D42364">
        <v>66</v>
      </c>
      <c r="E42364">
        <v>13</v>
      </c>
      <c r="F42364">
        <v>2.3721805265875799</v>
      </c>
      <c r="G42364">
        <v>0</v>
      </c>
      <c r="H42364">
        <v>5</v>
      </c>
      <c r="I42364">
        <v>1</v>
      </c>
      <c r="J42364">
        <v>0</v>
      </c>
      <c r="K42364">
        <v>0</v>
      </c>
    </row>
    <row r="42365" spans="1:11">
      <c r="A42365">
        <v>2035</v>
      </c>
      <c r="B42365">
        <v>19362</v>
      </c>
      <c r="C42365">
        <v>14</v>
      </c>
      <c r="D42365">
        <v>6</v>
      </c>
      <c r="E42365">
        <v>0</v>
      </c>
      <c r="F42365">
        <v>0.69605337735042305</v>
      </c>
      <c r="G42365">
        <v>0</v>
      </c>
      <c r="H42365">
        <v>5</v>
      </c>
      <c r="I42365">
        <v>1</v>
      </c>
      <c r="J42365">
        <v>0</v>
      </c>
      <c r="K42365">
        <v>0</v>
      </c>
    </row>
    <row r="42366" spans="1:11">
      <c r="A42366">
        <v>2035</v>
      </c>
      <c r="B42366">
        <v>19363</v>
      </c>
      <c r="C42366">
        <v>38</v>
      </c>
      <c r="D42366">
        <v>20</v>
      </c>
      <c r="E42366">
        <v>0</v>
      </c>
      <c r="F42366">
        <v>2.3396565630445099</v>
      </c>
      <c r="G42366">
        <v>0</v>
      </c>
      <c r="H42366">
        <v>5</v>
      </c>
      <c r="I42366">
        <v>0</v>
      </c>
      <c r="J42366">
        <v>0</v>
      </c>
      <c r="K42366">
        <v>0</v>
      </c>
    </row>
    <row r="42367" spans="1:11">
      <c r="A42367">
        <v>2035</v>
      </c>
      <c r="B42367">
        <v>19364</v>
      </c>
      <c r="C42367">
        <v>61</v>
      </c>
      <c r="D42367">
        <v>41</v>
      </c>
      <c r="E42367">
        <v>0</v>
      </c>
      <c r="F42367">
        <v>1.1949327017820199</v>
      </c>
      <c r="G42367">
        <v>0</v>
      </c>
      <c r="H42367">
        <v>5</v>
      </c>
      <c r="I42367">
        <v>0</v>
      </c>
      <c r="J42367">
        <v>0</v>
      </c>
      <c r="K42367">
        <v>0</v>
      </c>
    </row>
    <row r="42368" spans="1:11">
      <c r="A42368">
        <v>2035</v>
      </c>
      <c r="B42368">
        <v>19365</v>
      </c>
      <c r="C42368">
        <v>73</v>
      </c>
      <c r="D42368">
        <v>42</v>
      </c>
      <c r="E42368">
        <v>0</v>
      </c>
      <c r="F42368">
        <v>1.1215257666704099</v>
      </c>
      <c r="G42368">
        <v>0</v>
      </c>
      <c r="H42368">
        <v>5</v>
      </c>
      <c r="I42368">
        <v>0</v>
      </c>
      <c r="J42368">
        <v>0</v>
      </c>
      <c r="K42368">
        <v>0</v>
      </c>
    </row>
    <row r="42369" spans="1:11">
      <c r="A42369">
        <v>2035</v>
      </c>
      <c r="B42369">
        <v>19366</v>
      </c>
      <c r="C42369">
        <v>5</v>
      </c>
      <c r="D42369">
        <v>2</v>
      </c>
      <c r="E42369">
        <v>0</v>
      </c>
      <c r="F42369">
        <v>0.24580895727840299</v>
      </c>
      <c r="G42369">
        <v>0</v>
      </c>
      <c r="H42369">
        <v>5</v>
      </c>
      <c r="I42369">
        <v>0</v>
      </c>
      <c r="J42369">
        <v>0</v>
      </c>
      <c r="K42369">
        <v>0</v>
      </c>
    </row>
    <row r="42370" spans="1:11">
      <c r="A42370">
        <v>2035</v>
      </c>
      <c r="B42370">
        <v>19367</v>
      </c>
      <c r="C42370">
        <v>301</v>
      </c>
      <c r="D42370">
        <v>186</v>
      </c>
      <c r="E42370">
        <v>1</v>
      </c>
      <c r="F42370">
        <v>2.8400459691161499</v>
      </c>
      <c r="G42370">
        <v>0</v>
      </c>
      <c r="H42370">
        <v>5</v>
      </c>
      <c r="I42370">
        <v>0</v>
      </c>
      <c r="J42370">
        <v>0</v>
      </c>
      <c r="K42370">
        <v>0</v>
      </c>
    </row>
    <row r="42371" spans="1:11">
      <c r="A42371">
        <v>2035</v>
      </c>
      <c r="B42371">
        <v>19368</v>
      </c>
      <c r="C42371">
        <v>0</v>
      </c>
      <c r="D42371">
        <v>0</v>
      </c>
      <c r="E42371">
        <v>0</v>
      </c>
      <c r="F42371">
        <v>0</v>
      </c>
      <c r="G42371">
        <v>0</v>
      </c>
      <c r="H42371">
        <v>5</v>
      </c>
      <c r="I42371">
        <v>0</v>
      </c>
      <c r="J42371">
        <v>0</v>
      </c>
      <c r="K42371">
        <v>0</v>
      </c>
    </row>
    <row r="42372" spans="1:11">
      <c r="A42372">
        <v>2035</v>
      </c>
      <c r="B42372">
        <v>19369</v>
      </c>
      <c r="C42372">
        <v>45</v>
      </c>
      <c r="D42372">
        <v>25</v>
      </c>
      <c r="E42372">
        <v>0</v>
      </c>
      <c r="F42372">
        <v>4.5715446741504504</v>
      </c>
      <c r="G42372">
        <v>0</v>
      </c>
      <c r="H42372">
        <v>5</v>
      </c>
      <c r="I42372">
        <v>0</v>
      </c>
      <c r="J42372">
        <v>0</v>
      </c>
      <c r="K42372">
        <v>0</v>
      </c>
    </row>
    <row r="42373" spans="1:11">
      <c r="A42373">
        <v>2035</v>
      </c>
      <c r="B42373">
        <v>19370</v>
      </c>
      <c r="C42373">
        <v>0</v>
      </c>
      <c r="D42373">
        <v>0</v>
      </c>
      <c r="E42373">
        <v>168</v>
      </c>
      <c r="F42373">
        <v>0</v>
      </c>
      <c r="G42373">
        <v>0</v>
      </c>
      <c r="H42373">
        <v>5</v>
      </c>
      <c r="I42373">
        <v>1</v>
      </c>
      <c r="J42373">
        <v>0</v>
      </c>
      <c r="K42373">
        <v>0</v>
      </c>
    </row>
    <row r="42374" spans="1:11">
      <c r="A42374">
        <v>2035</v>
      </c>
      <c r="B42374">
        <v>19371</v>
      </c>
      <c r="C42374">
        <v>0</v>
      </c>
      <c r="D42374">
        <v>0</v>
      </c>
      <c r="E42374">
        <v>632</v>
      </c>
      <c r="F42374">
        <v>0</v>
      </c>
      <c r="G42374">
        <v>0</v>
      </c>
      <c r="H42374">
        <v>5</v>
      </c>
      <c r="I42374">
        <v>1</v>
      </c>
      <c r="J42374">
        <v>0</v>
      </c>
      <c r="K42374">
        <v>0</v>
      </c>
    </row>
    <row r="42375" spans="1:11">
      <c r="A42375">
        <v>2035</v>
      </c>
      <c r="B42375">
        <v>19372</v>
      </c>
      <c r="C42375">
        <v>251</v>
      </c>
      <c r="D42375">
        <v>156</v>
      </c>
      <c r="E42375">
        <v>4</v>
      </c>
      <c r="F42375">
        <v>11.703323090982799</v>
      </c>
      <c r="G42375">
        <v>0</v>
      </c>
      <c r="H42375">
        <v>5</v>
      </c>
      <c r="I42375">
        <v>1</v>
      </c>
      <c r="J42375">
        <v>0</v>
      </c>
      <c r="K42375">
        <v>0</v>
      </c>
    </row>
    <row r="42376" spans="1:11">
      <c r="A42376">
        <v>2035</v>
      </c>
      <c r="B42376">
        <v>19373</v>
      </c>
      <c r="C42376">
        <v>0</v>
      </c>
      <c r="D42376">
        <v>0</v>
      </c>
      <c r="E42376">
        <v>198</v>
      </c>
      <c r="F42376">
        <v>0</v>
      </c>
      <c r="G42376">
        <v>0</v>
      </c>
      <c r="H42376">
        <v>5</v>
      </c>
      <c r="I42376">
        <v>1</v>
      </c>
      <c r="J42376">
        <v>0</v>
      </c>
      <c r="K42376">
        <v>0</v>
      </c>
    </row>
    <row r="42377" spans="1:11">
      <c r="A42377">
        <v>2035</v>
      </c>
      <c r="B42377">
        <v>19374</v>
      </c>
      <c r="C42377">
        <v>435</v>
      </c>
      <c r="D42377">
        <v>250</v>
      </c>
      <c r="E42377">
        <v>3</v>
      </c>
      <c r="F42377">
        <v>23.544184586407201</v>
      </c>
      <c r="G42377">
        <v>0</v>
      </c>
      <c r="H42377">
        <v>5</v>
      </c>
      <c r="I42377">
        <v>1</v>
      </c>
      <c r="J42377">
        <v>0</v>
      </c>
      <c r="K42377">
        <v>0</v>
      </c>
    </row>
    <row r="42378" spans="1:11">
      <c r="A42378">
        <v>2035</v>
      </c>
      <c r="B42378">
        <v>19375</v>
      </c>
      <c r="C42378">
        <v>0</v>
      </c>
      <c r="D42378">
        <v>0</v>
      </c>
      <c r="E42378">
        <v>188</v>
      </c>
      <c r="F42378">
        <v>0</v>
      </c>
      <c r="G42378">
        <v>0</v>
      </c>
      <c r="H42378">
        <v>5</v>
      </c>
      <c r="I42378">
        <v>1</v>
      </c>
      <c r="J42378">
        <v>0</v>
      </c>
      <c r="K42378">
        <v>0</v>
      </c>
    </row>
    <row r="42379" spans="1:11">
      <c r="A42379">
        <v>2035</v>
      </c>
      <c r="B42379">
        <v>19376</v>
      </c>
      <c r="C42379">
        <v>1608</v>
      </c>
      <c r="D42379">
        <v>990</v>
      </c>
      <c r="E42379">
        <v>206</v>
      </c>
      <c r="F42379">
        <v>74.947215347399904</v>
      </c>
      <c r="G42379">
        <v>0</v>
      </c>
      <c r="H42379">
        <v>5</v>
      </c>
      <c r="I42379">
        <v>1</v>
      </c>
      <c r="J42379">
        <v>0</v>
      </c>
      <c r="K42379">
        <v>0</v>
      </c>
    </row>
    <row r="42380" spans="1:11">
      <c r="A42380">
        <v>2035</v>
      </c>
      <c r="B42380">
        <v>19377</v>
      </c>
      <c r="C42380">
        <v>284</v>
      </c>
      <c r="D42380">
        <v>179</v>
      </c>
      <c r="E42380">
        <v>5</v>
      </c>
      <c r="F42380">
        <v>17.367056406242401</v>
      </c>
      <c r="G42380">
        <v>0</v>
      </c>
      <c r="H42380">
        <v>5</v>
      </c>
      <c r="I42380">
        <v>1</v>
      </c>
      <c r="J42380">
        <v>0</v>
      </c>
      <c r="K42380">
        <v>0</v>
      </c>
    </row>
    <row r="42381" spans="1:11">
      <c r="A42381">
        <v>2035</v>
      </c>
      <c r="B42381">
        <v>19378</v>
      </c>
      <c r="C42381">
        <v>302</v>
      </c>
      <c r="D42381">
        <v>181</v>
      </c>
      <c r="E42381">
        <v>10</v>
      </c>
      <c r="F42381">
        <v>32.476261143551497</v>
      </c>
      <c r="G42381">
        <v>0</v>
      </c>
      <c r="H42381">
        <v>5</v>
      </c>
      <c r="I42381">
        <v>1</v>
      </c>
      <c r="J42381">
        <v>0</v>
      </c>
      <c r="K42381">
        <v>0</v>
      </c>
    </row>
    <row r="42382" spans="1:11">
      <c r="A42382">
        <v>2035</v>
      </c>
      <c r="B42382">
        <v>19379</v>
      </c>
      <c r="C42382">
        <v>139</v>
      </c>
      <c r="D42382">
        <v>81</v>
      </c>
      <c r="E42382">
        <v>6</v>
      </c>
      <c r="F42382">
        <v>10.6187929717341</v>
      </c>
      <c r="G42382">
        <v>0</v>
      </c>
      <c r="H42382">
        <v>5</v>
      </c>
      <c r="I42382">
        <v>1</v>
      </c>
      <c r="J42382">
        <v>0</v>
      </c>
      <c r="K42382">
        <v>0</v>
      </c>
    </row>
    <row r="42383" spans="1:11">
      <c r="A42383">
        <v>2035</v>
      </c>
      <c r="B42383">
        <v>19380</v>
      </c>
      <c r="C42383">
        <v>0</v>
      </c>
      <c r="D42383">
        <v>0</v>
      </c>
      <c r="E42383">
        <v>416</v>
      </c>
      <c r="F42383">
        <v>0</v>
      </c>
      <c r="G42383">
        <v>0</v>
      </c>
      <c r="H42383">
        <v>5</v>
      </c>
      <c r="I42383">
        <v>1</v>
      </c>
      <c r="J42383">
        <v>0</v>
      </c>
      <c r="K42383">
        <v>0</v>
      </c>
    </row>
    <row r="42384" spans="1:11">
      <c r="A42384">
        <v>2035</v>
      </c>
      <c r="B42384">
        <v>19381</v>
      </c>
      <c r="C42384">
        <v>46</v>
      </c>
      <c r="D42384">
        <v>22</v>
      </c>
      <c r="E42384">
        <v>102</v>
      </c>
      <c r="F42384">
        <v>3.0174619209425</v>
      </c>
      <c r="G42384">
        <v>0</v>
      </c>
      <c r="H42384">
        <v>5</v>
      </c>
      <c r="I42384">
        <v>1</v>
      </c>
      <c r="J42384">
        <v>0</v>
      </c>
      <c r="K42384">
        <v>0</v>
      </c>
    </row>
    <row r="42385" spans="1:11">
      <c r="A42385">
        <v>2035</v>
      </c>
      <c r="B42385">
        <v>19382</v>
      </c>
      <c r="C42385">
        <v>181</v>
      </c>
      <c r="D42385">
        <v>105</v>
      </c>
      <c r="E42385">
        <v>4</v>
      </c>
      <c r="F42385">
        <v>6.9345736386589101</v>
      </c>
      <c r="G42385">
        <v>0</v>
      </c>
      <c r="H42385">
        <v>5</v>
      </c>
      <c r="I42385">
        <v>1</v>
      </c>
      <c r="J42385">
        <v>0</v>
      </c>
      <c r="K42385">
        <v>0</v>
      </c>
    </row>
    <row r="42386" spans="1:11">
      <c r="A42386">
        <v>2035</v>
      </c>
      <c r="B42386">
        <v>19383</v>
      </c>
      <c r="C42386">
        <v>295</v>
      </c>
      <c r="D42386">
        <v>171</v>
      </c>
      <c r="E42386">
        <v>2</v>
      </c>
      <c r="F42386">
        <v>15.43726713275</v>
      </c>
      <c r="G42386">
        <v>0</v>
      </c>
      <c r="H42386">
        <v>5</v>
      </c>
      <c r="I42386">
        <v>1</v>
      </c>
      <c r="J42386">
        <v>0</v>
      </c>
      <c r="K42386">
        <v>0</v>
      </c>
    </row>
    <row r="42387" spans="1:11">
      <c r="A42387">
        <v>2035</v>
      </c>
      <c r="B42387">
        <v>19384</v>
      </c>
      <c r="C42387">
        <v>156</v>
      </c>
      <c r="D42387">
        <v>81</v>
      </c>
      <c r="E42387">
        <v>1</v>
      </c>
      <c r="F42387">
        <v>10.0469527592281</v>
      </c>
      <c r="G42387">
        <v>0</v>
      </c>
      <c r="H42387">
        <v>5</v>
      </c>
      <c r="I42387">
        <v>1</v>
      </c>
      <c r="J42387">
        <v>0</v>
      </c>
      <c r="K42387">
        <v>0</v>
      </c>
    </row>
    <row r="42388" spans="1:11">
      <c r="A42388">
        <v>2035</v>
      </c>
      <c r="B42388">
        <v>19385</v>
      </c>
      <c r="C42388">
        <v>145</v>
      </c>
      <c r="D42388">
        <v>76</v>
      </c>
      <c r="E42388">
        <v>4</v>
      </c>
      <c r="F42388">
        <v>13.004484304932699</v>
      </c>
      <c r="G42388">
        <v>0</v>
      </c>
      <c r="H42388">
        <v>5</v>
      </c>
      <c r="I42388">
        <v>1</v>
      </c>
      <c r="J42388">
        <v>0</v>
      </c>
      <c r="K42388">
        <v>0</v>
      </c>
    </row>
    <row r="42389" spans="1:11">
      <c r="A42389">
        <v>2035</v>
      </c>
      <c r="B42389">
        <v>19386</v>
      </c>
      <c r="C42389">
        <v>52</v>
      </c>
      <c r="D42389">
        <v>30</v>
      </c>
      <c r="E42389">
        <v>0</v>
      </c>
      <c r="F42389">
        <v>5.7678442682047599</v>
      </c>
      <c r="G42389">
        <v>0</v>
      </c>
      <c r="H42389">
        <v>5</v>
      </c>
      <c r="I42389">
        <v>1</v>
      </c>
      <c r="J42389">
        <v>0</v>
      </c>
      <c r="K42389">
        <v>0</v>
      </c>
    </row>
    <row r="42390" spans="1:11">
      <c r="A42390">
        <v>2035</v>
      </c>
      <c r="B42390">
        <v>19387</v>
      </c>
      <c r="C42390">
        <v>47</v>
      </c>
      <c r="D42390">
        <v>25</v>
      </c>
      <c r="E42390">
        <v>0</v>
      </c>
      <c r="F42390">
        <v>5.9582667782256999</v>
      </c>
      <c r="G42390">
        <v>0</v>
      </c>
      <c r="H42390">
        <v>5</v>
      </c>
      <c r="I42390">
        <v>1</v>
      </c>
      <c r="J42390">
        <v>0</v>
      </c>
      <c r="K42390">
        <v>0</v>
      </c>
    </row>
    <row r="42391" spans="1:11">
      <c r="A42391">
        <v>2035</v>
      </c>
      <c r="B42391">
        <v>19388</v>
      </c>
      <c r="C42391">
        <v>134</v>
      </c>
      <c r="D42391">
        <v>80</v>
      </c>
      <c r="E42391">
        <v>1</v>
      </c>
      <c r="F42391">
        <v>6.3553494019331698</v>
      </c>
      <c r="G42391">
        <v>0</v>
      </c>
      <c r="H42391">
        <v>5</v>
      </c>
      <c r="I42391">
        <v>1</v>
      </c>
      <c r="J42391">
        <v>0</v>
      </c>
      <c r="K42391">
        <v>0</v>
      </c>
    </row>
    <row r="42392" spans="1:11">
      <c r="A42392">
        <v>2035</v>
      </c>
      <c r="B42392">
        <v>19389</v>
      </c>
      <c r="C42392">
        <v>117</v>
      </c>
      <c r="D42392">
        <v>64</v>
      </c>
      <c r="E42392">
        <v>1</v>
      </c>
      <c r="F42392">
        <v>7.1802047278886496</v>
      </c>
      <c r="G42392">
        <v>0</v>
      </c>
      <c r="H42392">
        <v>5</v>
      </c>
      <c r="I42392">
        <v>1</v>
      </c>
      <c r="J42392">
        <v>0</v>
      </c>
      <c r="K42392">
        <v>0</v>
      </c>
    </row>
    <row r="42393" spans="1:11">
      <c r="A42393">
        <v>2035</v>
      </c>
      <c r="B42393">
        <v>19390</v>
      </c>
      <c r="C42393">
        <v>440</v>
      </c>
      <c r="D42393">
        <v>256</v>
      </c>
      <c r="E42393">
        <v>3</v>
      </c>
      <c r="F42393">
        <v>16.018698189523001</v>
      </c>
      <c r="G42393">
        <v>0</v>
      </c>
      <c r="H42393">
        <v>5</v>
      </c>
      <c r="I42393">
        <v>0</v>
      </c>
      <c r="J42393">
        <v>0</v>
      </c>
      <c r="K42393">
        <v>0</v>
      </c>
    </row>
    <row r="42394" spans="1:11">
      <c r="A42394">
        <v>2035</v>
      </c>
      <c r="B42394">
        <v>19391</v>
      </c>
      <c r="C42394">
        <v>165</v>
      </c>
      <c r="D42394">
        <v>103</v>
      </c>
      <c r="E42394">
        <v>4</v>
      </c>
      <c r="F42394">
        <v>17.118313483006201</v>
      </c>
      <c r="G42394">
        <v>0</v>
      </c>
      <c r="H42394">
        <v>5</v>
      </c>
      <c r="I42394">
        <v>0</v>
      </c>
      <c r="J42394">
        <v>0</v>
      </c>
      <c r="K42394">
        <v>0</v>
      </c>
    </row>
    <row r="42395" spans="1:11">
      <c r="A42395">
        <v>2035</v>
      </c>
      <c r="B42395">
        <v>19392</v>
      </c>
      <c r="C42395">
        <v>790</v>
      </c>
      <c r="D42395">
        <v>468</v>
      </c>
      <c r="E42395">
        <v>14</v>
      </c>
      <c r="F42395">
        <v>36.847874250798803</v>
      </c>
      <c r="G42395">
        <v>0</v>
      </c>
      <c r="H42395">
        <v>5</v>
      </c>
      <c r="I42395">
        <v>1</v>
      </c>
      <c r="J42395">
        <v>0</v>
      </c>
      <c r="K42395">
        <v>0</v>
      </c>
    </row>
    <row r="42396" spans="1:11">
      <c r="A42396">
        <v>2035</v>
      </c>
      <c r="B42396">
        <v>19393</v>
      </c>
      <c r="C42396">
        <v>477</v>
      </c>
      <c r="D42396">
        <v>246</v>
      </c>
      <c r="E42396">
        <v>413</v>
      </c>
      <c r="F42396">
        <v>14.518867081633299</v>
      </c>
      <c r="G42396">
        <v>0</v>
      </c>
      <c r="H42396">
        <v>5</v>
      </c>
      <c r="I42396">
        <v>1</v>
      </c>
      <c r="J42396">
        <v>0</v>
      </c>
      <c r="K42396">
        <v>0</v>
      </c>
    </row>
    <row r="42397" spans="1:11">
      <c r="A42397">
        <v>2035</v>
      </c>
      <c r="B42397">
        <v>19394</v>
      </c>
      <c r="C42397">
        <v>0</v>
      </c>
      <c r="D42397">
        <v>0</v>
      </c>
      <c r="E42397">
        <v>0</v>
      </c>
      <c r="F42397">
        <v>0</v>
      </c>
      <c r="G42397">
        <v>0</v>
      </c>
      <c r="H42397">
        <v>5</v>
      </c>
      <c r="I42397">
        <v>1</v>
      </c>
      <c r="J42397">
        <v>0</v>
      </c>
      <c r="K42397">
        <v>0</v>
      </c>
    </row>
    <row r="42398" spans="1:11">
      <c r="A42398">
        <v>2035</v>
      </c>
      <c r="B42398">
        <v>19395</v>
      </c>
      <c r="C42398">
        <v>827</v>
      </c>
      <c r="D42398">
        <v>491</v>
      </c>
      <c r="E42398">
        <v>9</v>
      </c>
      <c r="F42398">
        <v>26.993240265950298</v>
      </c>
      <c r="G42398">
        <v>0</v>
      </c>
      <c r="H42398">
        <v>5</v>
      </c>
      <c r="I42398">
        <v>1</v>
      </c>
      <c r="J42398">
        <v>0</v>
      </c>
      <c r="K42398">
        <v>0</v>
      </c>
    </row>
    <row r="42399" spans="1:11">
      <c r="A42399">
        <v>2035</v>
      </c>
      <c r="B42399">
        <v>19396</v>
      </c>
      <c r="C42399">
        <v>545</v>
      </c>
      <c r="D42399">
        <v>332</v>
      </c>
      <c r="E42399">
        <v>5</v>
      </c>
      <c r="F42399">
        <v>30.5294763494589</v>
      </c>
      <c r="G42399">
        <v>0</v>
      </c>
      <c r="H42399">
        <v>5</v>
      </c>
      <c r="I42399">
        <v>1</v>
      </c>
      <c r="J42399">
        <v>0</v>
      </c>
      <c r="K42399">
        <v>0</v>
      </c>
    </row>
    <row r="42400" spans="1:11">
      <c r="A42400">
        <v>2035</v>
      </c>
      <c r="B42400">
        <v>19397</v>
      </c>
      <c r="C42400">
        <v>196</v>
      </c>
      <c r="D42400">
        <v>116</v>
      </c>
      <c r="E42400">
        <v>4</v>
      </c>
      <c r="F42400">
        <v>20.9131357966731</v>
      </c>
      <c r="G42400">
        <v>0</v>
      </c>
      <c r="H42400">
        <v>5</v>
      </c>
      <c r="I42400">
        <v>1</v>
      </c>
      <c r="J42400">
        <v>0</v>
      </c>
      <c r="K42400">
        <v>0</v>
      </c>
    </row>
    <row r="42401" spans="1:11">
      <c r="A42401">
        <v>2035</v>
      </c>
      <c r="B42401">
        <v>19398</v>
      </c>
      <c r="C42401">
        <v>1158</v>
      </c>
      <c r="D42401">
        <v>711</v>
      </c>
      <c r="E42401">
        <v>215</v>
      </c>
      <c r="F42401">
        <v>16.625963207518701</v>
      </c>
      <c r="G42401">
        <v>0</v>
      </c>
      <c r="H42401">
        <v>5</v>
      </c>
      <c r="I42401">
        <v>1</v>
      </c>
      <c r="J42401">
        <v>0</v>
      </c>
      <c r="K42401">
        <v>0</v>
      </c>
    </row>
    <row r="42402" spans="1:11">
      <c r="A42402">
        <v>2035</v>
      </c>
      <c r="B42402">
        <v>19399</v>
      </c>
      <c r="C42402">
        <v>1419</v>
      </c>
      <c r="D42402">
        <v>893</v>
      </c>
      <c r="E42402">
        <v>22</v>
      </c>
      <c r="F42402">
        <v>62.253224532771803</v>
      </c>
      <c r="G42402">
        <v>0</v>
      </c>
      <c r="H42402">
        <v>5</v>
      </c>
      <c r="I42402">
        <v>1</v>
      </c>
      <c r="J42402">
        <v>0</v>
      </c>
      <c r="K42402">
        <v>0</v>
      </c>
    </row>
    <row r="42403" spans="1:11">
      <c r="A42403">
        <v>2035</v>
      </c>
      <c r="B42403">
        <v>19400</v>
      </c>
      <c r="C42403">
        <v>831</v>
      </c>
      <c r="D42403">
        <v>477</v>
      </c>
      <c r="E42403">
        <v>16</v>
      </c>
      <c r="F42403">
        <v>40.753873089202401</v>
      </c>
      <c r="G42403">
        <v>0</v>
      </c>
      <c r="H42403">
        <v>5</v>
      </c>
      <c r="I42403">
        <v>1</v>
      </c>
      <c r="J42403">
        <v>0</v>
      </c>
      <c r="K42403">
        <v>0</v>
      </c>
    </row>
    <row r="42404" spans="1:11">
      <c r="A42404">
        <v>2035</v>
      </c>
      <c r="B42404">
        <v>19401</v>
      </c>
      <c r="C42404">
        <v>298</v>
      </c>
      <c r="D42404">
        <v>178</v>
      </c>
      <c r="E42404">
        <v>2</v>
      </c>
      <c r="F42404">
        <v>24.6562194899969</v>
      </c>
      <c r="G42404">
        <v>0</v>
      </c>
      <c r="H42404">
        <v>5</v>
      </c>
      <c r="I42404">
        <v>1</v>
      </c>
      <c r="J42404">
        <v>0</v>
      </c>
      <c r="K42404">
        <v>0</v>
      </c>
    </row>
    <row r="42405" spans="1:11">
      <c r="A42405">
        <v>2035</v>
      </c>
      <c r="B42405">
        <v>19402</v>
      </c>
      <c r="C42405">
        <v>27</v>
      </c>
      <c r="D42405">
        <v>19</v>
      </c>
      <c r="E42405">
        <v>0</v>
      </c>
      <c r="F42405">
        <v>3.4794262812665102</v>
      </c>
      <c r="G42405">
        <v>0</v>
      </c>
      <c r="H42405">
        <v>5</v>
      </c>
      <c r="I42405">
        <v>1</v>
      </c>
      <c r="J42405">
        <v>0</v>
      </c>
      <c r="K42405">
        <v>0</v>
      </c>
    </row>
    <row r="42406" spans="1:11">
      <c r="A42406">
        <v>2035</v>
      </c>
      <c r="B42406">
        <v>19403</v>
      </c>
      <c r="C42406">
        <v>1117</v>
      </c>
      <c r="D42406">
        <v>673</v>
      </c>
      <c r="E42406">
        <v>17</v>
      </c>
      <c r="F42406">
        <v>38.071417683983</v>
      </c>
      <c r="G42406">
        <v>0</v>
      </c>
      <c r="H42406">
        <v>5</v>
      </c>
      <c r="I42406">
        <v>1</v>
      </c>
      <c r="J42406">
        <v>0</v>
      </c>
      <c r="K42406">
        <v>0</v>
      </c>
    </row>
    <row r="42407" spans="1:11">
      <c r="A42407">
        <v>2035</v>
      </c>
      <c r="B42407">
        <v>19404</v>
      </c>
      <c r="C42407">
        <v>57</v>
      </c>
      <c r="D42407">
        <v>24</v>
      </c>
      <c r="E42407">
        <v>17</v>
      </c>
      <c r="F42407">
        <v>6.1544102241776697</v>
      </c>
      <c r="G42407">
        <v>0</v>
      </c>
      <c r="H42407">
        <v>5</v>
      </c>
      <c r="I42407">
        <v>1</v>
      </c>
      <c r="J42407">
        <v>0</v>
      </c>
      <c r="K42407">
        <v>0</v>
      </c>
    </row>
    <row r="42408" spans="1:11">
      <c r="A42408">
        <v>2035</v>
      </c>
      <c r="B42408">
        <v>19405</v>
      </c>
      <c r="C42408">
        <v>676</v>
      </c>
      <c r="D42408">
        <v>411</v>
      </c>
      <c r="E42408">
        <v>44</v>
      </c>
      <c r="F42408">
        <v>51.909358274397803</v>
      </c>
      <c r="G42408">
        <v>0</v>
      </c>
      <c r="H42408">
        <v>5</v>
      </c>
      <c r="I42408">
        <v>1</v>
      </c>
      <c r="J42408">
        <v>0</v>
      </c>
      <c r="K42408">
        <v>0</v>
      </c>
    </row>
    <row r="42409" spans="1:11">
      <c r="A42409">
        <v>2035</v>
      </c>
      <c r="B42409">
        <v>19406</v>
      </c>
      <c r="C42409">
        <v>265</v>
      </c>
      <c r="D42409">
        <v>161</v>
      </c>
      <c r="E42409">
        <v>4</v>
      </c>
      <c r="F42409">
        <v>19.378994632384099</v>
      </c>
      <c r="G42409">
        <v>0</v>
      </c>
      <c r="H42409">
        <v>5</v>
      </c>
      <c r="I42409">
        <v>1</v>
      </c>
      <c r="J42409">
        <v>0</v>
      </c>
      <c r="K42409">
        <v>0</v>
      </c>
    </row>
    <row r="42410" spans="1:11">
      <c r="A42410">
        <v>2035</v>
      </c>
      <c r="B42410">
        <v>19407</v>
      </c>
      <c r="C42410">
        <v>0</v>
      </c>
      <c r="D42410">
        <v>0</v>
      </c>
      <c r="E42410">
        <v>75</v>
      </c>
      <c r="F42410">
        <v>0</v>
      </c>
      <c r="G42410">
        <v>0</v>
      </c>
      <c r="H42410">
        <v>5</v>
      </c>
      <c r="I42410">
        <v>1</v>
      </c>
      <c r="J42410">
        <v>0</v>
      </c>
      <c r="K42410">
        <v>0</v>
      </c>
    </row>
    <row r="42411" spans="1:11">
      <c r="A42411">
        <v>2035</v>
      </c>
      <c r="B42411">
        <v>19408</v>
      </c>
      <c r="C42411">
        <v>0</v>
      </c>
      <c r="D42411">
        <v>0</v>
      </c>
      <c r="E42411">
        <v>0</v>
      </c>
      <c r="F42411">
        <v>0</v>
      </c>
      <c r="G42411">
        <v>0</v>
      </c>
      <c r="H42411">
        <v>5</v>
      </c>
      <c r="I42411">
        <v>1</v>
      </c>
      <c r="J42411">
        <v>0</v>
      </c>
      <c r="K42411">
        <v>0</v>
      </c>
    </row>
    <row r="42412" spans="1:11">
      <c r="A42412">
        <v>2035</v>
      </c>
      <c r="B42412">
        <v>19409</v>
      </c>
      <c r="C42412">
        <v>16</v>
      </c>
      <c r="D42412">
        <v>10</v>
      </c>
      <c r="E42412">
        <v>0</v>
      </c>
      <c r="F42412">
        <v>4.6379500260884701</v>
      </c>
      <c r="G42412">
        <v>0</v>
      </c>
      <c r="H42412">
        <v>5</v>
      </c>
      <c r="I42412">
        <v>1</v>
      </c>
      <c r="J42412">
        <v>0</v>
      </c>
      <c r="K42412">
        <v>0</v>
      </c>
    </row>
    <row r="42413" spans="1:11">
      <c r="A42413">
        <v>2035</v>
      </c>
      <c r="B42413">
        <v>19410</v>
      </c>
      <c r="C42413">
        <v>2</v>
      </c>
      <c r="D42413">
        <v>0</v>
      </c>
      <c r="E42413">
        <v>301</v>
      </c>
      <c r="F42413">
        <v>5.7485140091286399E-2</v>
      </c>
      <c r="G42413">
        <v>0</v>
      </c>
      <c r="H42413">
        <v>5</v>
      </c>
      <c r="I42413">
        <v>1</v>
      </c>
      <c r="J42413">
        <v>0</v>
      </c>
      <c r="K42413">
        <v>0</v>
      </c>
    </row>
    <row r="42414" spans="1:11">
      <c r="A42414">
        <v>2035</v>
      </c>
      <c r="B42414">
        <v>19411</v>
      </c>
      <c r="C42414">
        <v>33</v>
      </c>
      <c r="D42414">
        <v>20</v>
      </c>
      <c r="E42414">
        <v>1</v>
      </c>
      <c r="F42414">
        <v>5.6747833264548104</v>
      </c>
      <c r="G42414">
        <v>0</v>
      </c>
      <c r="H42414">
        <v>5</v>
      </c>
      <c r="I42414">
        <v>1</v>
      </c>
      <c r="J42414">
        <v>0</v>
      </c>
      <c r="K42414">
        <v>0</v>
      </c>
    </row>
    <row r="42415" spans="1:11">
      <c r="A42415">
        <v>2035</v>
      </c>
      <c r="B42415">
        <v>19412</v>
      </c>
      <c r="C42415">
        <v>11</v>
      </c>
      <c r="D42415">
        <v>6</v>
      </c>
      <c r="E42415">
        <v>0</v>
      </c>
      <c r="F42415">
        <v>2.4843598256431099</v>
      </c>
      <c r="G42415">
        <v>0</v>
      </c>
      <c r="H42415">
        <v>5</v>
      </c>
      <c r="I42415">
        <v>1</v>
      </c>
      <c r="J42415">
        <v>0</v>
      </c>
      <c r="K42415">
        <v>0</v>
      </c>
    </row>
    <row r="42416" spans="1:11">
      <c r="A42416">
        <v>2035</v>
      </c>
      <c r="B42416">
        <v>19413</v>
      </c>
      <c r="C42416">
        <v>0</v>
      </c>
      <c r="D42416">
        <v>0</v>
      </c>
      <c r="E42416">
        <v>326</v>
      </c>
      <c r="F42416">
        <v>0</v>
      </c>
      <c r="G42416">
        <v>0</v>
      </c>
      <c r="H42416">
        <v>5</v>
      </c>
      <c r="I42416">
        <v>1</v>
      </c>
      <c r="J42416">
        <v>0</v>
      </c>
      <c r="K42416">
        <v>0</v>
      </c>
    </row>
    <row r="42417" spans="1:11">
      <c r="A42417">
        <v>2035</v>
      </c>
      <c r="B42417">
        <v>19414</v>
      </c>
      <c r="C42417">
        <v>157</v>
      </c>
      <c r="D42417">
        <v>95</v>
      </c>
      <c r="E42417">
        <v>10</v>
      </c>
      <c r="F42417">
        <v>4.4192239054680096</v>
      </c>
      <c r="G42417">
        <v>0</v>
      </c>
      <c r="H42417">
        <v>5</v>
      </c>
      <c r="I42417">
        <v>1</v>
      </c>
      <c r="J42417">
        <v>0</v>
      </c>
      <c r="K42417">
        <v>0</v>
      </c>
    </row>
    <row r="42418" spans="1:11">
      <c r="A42418">
        <v>2035</v>
      </c>
      <c r="B42418">
        <v>19415</v>
      </c>
      <c r="C42418">
        <v>0</v>
      </c>
      <c r="D42418">
        <v>0</v>
      </c>
      <c r="E42418">
        <v>0</v>
      </c>
      <c r="F42418">
        <v>0</v>
      </c>
      <c r="G42418">
        <v>0</v>
      </c>
      <c r="H42418">
        <v>5</v>
      </c>
      <c r="I42418">
        <v>1</v>
      </c>
      <c r="J42418">
        <v>0</v>
      </c>
      <c r="K42418">
        <v>0</v>
      </c>
    </row>
    <row r="42419" spans="1:11">
      <c r="A42419">
        <v>2035</v>
      </c>
      <c r="B42419">
        <v>19416</v>
      </c>
      <c r="C42419">
        <v>154</v>
      </c>
      <c r="D42419">
        <v>81</v>
      </c>
      <c r="E42419">
        <v>127</v>
      </c>
      <c r="F42419">
        <v>13.6901057871811</v>
      </c>
      <c r="G42419">
        <v>0</v>
      </c>
      <c r="H42419">
        <v>5</v>
      </c>
      <c r="I42419">
        <v>1</v>
      </c>
      <c r="J42419">
        <v>0</v>
      </c>
      <c r="K42419">
        <v>0</v>
      </c>
    </row>
    <row r="42420" spans="1:11">
      <c r="A42420">
        <v>2035</v>
      </c>
      <c r="B42420">
        <v>19417</v>
      </c>
      <c r="C42420">
        <v>0</v>
      </c>
      <c r="D42420">
        <v>0</v>
      </c>
      <c r="E42420">
        <v>248</v>
      </c>
      <c r="F42420">
        <v>0</v>
      </c>
      <c r="G42420">
        <v>0</v>
      </c>
      <c r="H42420">
        <v>5</v>
      </c>
      <c r="I42420">
        <v>1</v>
      </c>
      <c r="J42420">
        <v>0</v>
      </c>
      <c r="K42420">
        <v>0</v>
      </c>
    </row>
    <row r="42421" spans="1:11">
      <c r="A42421">
        <v>2035</v>
      </c>
      <c r="B42421">
        <v>19418</v>
      </c>
      <c r="C42421">
        <v>370</v>
      </c>
      <c r="D42421">
        <v>222</v>
      </c>
      <c r="E42421">
        <v>69</v>
      </c>
      <c r="F42421">
        <v>13.8476163386902</v>
      </c>
      <c r="G42421">
        <v>0</v>
      </c>
      <c r="H42421">
        <v>5</v>
      </c>
      <c r="I42421">
        <v>1</v>
      </c>
      <c r="J42421">
        <v>0</v>
      </c>
      <c r="K42421">
        <v>0</v>
      </c>
    </row>
    <row r="42422" spans="1:11">
      <c r="A42422">
        <v>2035</v>
      </c>
      <c r="B42422">
        <v>19419</v>
      </c>
      <c r="C42422">
        <v>157</v>
      </c>
      <c r="D42422">
        <v>95</v>
      </c>
      <c r="E42422">
        <v>2</v>
      </c>
      <c r="F42422">
        <v>4.96558878599261</v>
      </c>
      <c r="G42422">
        <v>0</v>
      </c>
      <c r="H42422">
        <v>5</v>
      </c>
      <c r="I42422">
        <v>1</v>
      </c>
      <c r="J42422">
        <v>0</v>
      </c>
      <c r="K42422">
        <v>0</v>
      </c>
    </row>
    <row r="42423" spans="1:11">
      <c r="A42423">
        <v>2035</v>
      </c>
      <c r="B42423">
        <v>19420</v>
      </c>
      <c r="C42423">
        <v>136</v>
      </c>
      <c r="D42423">
        <v>69</v>
      </c>
      <c r="E42423">
        <v>12</v>
      </c>
      <c r="F42423">
        <v>4.6152697557300604</v>
      </c>
      <c r="G42423">
        <v>0</v>
      </c>
      <c r="H42423">
        <v>5</v>
      </c>
      <c r="I42423">
        <v>1</v>
      </c>
      <c r="J42423">
        <v>0</v>
      </c>
      <c r="K42423">
        <v>0</v>
      </c>
    </row>
    <row r="42424" spans="1:11">
      <c r="A42424">
        <v>2035</v>
      </c>
      <c r="B42424">
        <v>19421</v>
      </c>
      <c r="C42424">
        <v>344</v>
      </c>
      <c r="D42424">
        <v>203</v>
      </c>
      <c r="E42424">
        <v>4</v>
      </c>
      <c r="F42424">
        <v>4.7146473402673399</v>
      </c>
      <c r="G42424">
        <v>0</v>
      </c>
      <c r="H42424">
        <v>5</v>
      </c>
      <c r="I42424">
        <v>1</v>
      </c>
      <c r="J42424">
        <v>0</v>
      </c>
      <c r="K42424">
        <v>0</v>
      </c>
    </row>
    <row r="42425" spans="1:11">
      <c r="A42425">
        <v>2035</v>
      </c>
      <c r="B42425">
        <v>19422</v>
      </c>
      <c r="C42425">
        <v>28</v>
      </c>
      <c r="D42425">
        <v>25</v>
      </c>
      <c r="E42425">
        <v>0</v>
      </c>
      <c r="F42425">
        <v>2.2869090790290398</v>
      </c>
      <c r="G42425">
        <v>0</v>
      </c>
      <c r="H42425">
        <v>5</v>
      </c>
      <c r="I42425">
        <v>1</v>
      </c>
      <c r="J42425">
        <v>0</v>
      </c>
      <c r="K42425">
        <v>0</v>
      </c>
    </row>
    <row r="42426" spans="1:11">
      <c r="A42426">
        <v>2035</v>
      </c>
      <c r="B42426">
        <v>19423</v>
      </c>
      <c r="C42426">
        <v>95</v>
      </c>
      <c r="D42426">
        <v>64</v>
      </c>
      <c r="E42426">
        <v>1</v>
      </c>
      <c r="F42426">
        <v>1.8854780480737401</v>
      </c>
      <c r="G42426">
        <v>0</v>
      </c>
      <c r="H42426">
        <v>5</v>
      </c>
      <c r="I42426">
        <v>1</v>
      </c>
      <c r="J42426">
        <v>0</v>
      </c>
      <c r="K42426">
        <v>0</v>
      </c>
    </row>
    <row r="42427" spans="1:11">
      <c r="A42427">
        <v>2035</v>
      </c>
      <c r="B42427">
        <v>19424</v>
      </c>
      <c r="C42427">
        <v>27</v>
      </c>
      <c r="D42427">
        <v>21</v>
      </c>
      <c r="E42427">
        <v>0</v>
      </c>
      <c r="F42427">
        <v>1.15979381443299</v>
      </c>
      <c r="G42427">
        <v>0</v>
      </c>
      <c r="H42427">
        <v>5</v>
      </c>
      <c r="I42427">
        <v>1</v>
      </c>
      <c r="J42427">
        <v>0</v>
      </c>
      <c r="K42427">
        <v>0</v>
      </c>
    </row>
    <row r="42428" spans="1:11">
      <c r="A42428">
        <v>2035</v>
      </c>
      <c r="B42428">
        <v>19425</v>
      </c>
      <c r="C42428">
        <v>423</v>
      </c>
      <c r="D42428">
        <v>258</v>
      </c>
      <c r="E42428">
        <v>31</v>
      </c>
      <c r="F42428">
        <v>12.1288235901318</v>
      </c>
      <c r="G42428">
        <v>0</v>
      </c>
      <c r="H42428">
        <v>5</v>
      </c>
      <c r="I42428">
        <v>1</v>
      </c>
      <c r="J42428">
        <v>0</v>
      </c>
      <c r="K42428">
        <v>0</v>
      </c>
    </row>
    <row r="42429" spans="1:11">
      <c r="A42429">
        <v>2035</v>
      </c>
      <c r="B42429">
        <v>19426</v>
      </c>
      <c r="C42429">
        <v>2</v>
      </c>
      <c r="D42429">
        <v>2</v>
      </c>
      <c r="E42429">
        <v>0</v>
      </c>
      <c r="F42429">
        <v>2.85103349964362</v>
      </c>
      <c r="G42429">
        <v>0</v>
      </c>
      <c r="H42429">
        <v>5</v>
      </c>
      <c r="I42429">
        <v>1</v>
      </c>
      <c r="J42429">
        <v>0</v>
      </c>
      <c r="K42429">
        <v>0</v>
      </c>
    </row>
    <row r="42430" spans="1:11">
      <c r="A42430">
        <v>2035</v>
      </c>
      <c r="B42430">
        <v>19427</v>
      </c>
      <c r="C42430">
        <v>4</v>
      </c>
      <c r="D42430">
        <v>2</v>
      </c>
      <c r="E42430">
        <v>0</v>
      </c>
      <c r="F42430">
        <v>1.42867347667691</v>
      </c>
      <c r="G42430">
        <v>0</v>
      </c>
      <c r="H42430">
        <v>5</v>
      </c>
      <c r="I42430">
        <v>1</v>
      </c>
      <c r="J42430">
        <v>0</v>
      </c>
      <c r="K42430">
        <v>0</v>
      </c>
    </row>
    <row r="42431" spans="1:11">
      <c r="A42431">
        <v>2035</v>
      </c>
      <c r="B42431">
        <v>19428</v>
      </c>
      <c r="C42431">
        <v>89</v>
      </c>
      <c r="D42431">
        <v>42</v>
      </c>
      <c r="E42431">
        <v>0</v>
      </c>
      <c r="F42431">
        <v>9.0185736954461895</v>
      </c>
      <c r="G42431">
        <v>0</v>
      </c>
      <c r="H42431">
        <v>5</v>
      </c>
      <c r="I42431">
        <v>1</v>
      </c>
      <c r="J42431">
        <v>0</v>
      </c>
      <c r="K42431">
        <v>0</v>
      </c>
    </row>
    <row r="42432" spans="1:11">
      <c r="A42432">
        <v>2035</v>
      </c>
      <c r="B42432">
        <v>19429</v>
      </c>
      <c r="C42432">
        <v>163</v>
      </c>
      <c r="D42432">
        <v>98</v>
      </c>
      <c r="E42432">
        <v>19</v>
      </c>
      <c r="F42432">
        <v>2.5142176695515901</v>
      </c>
      <c r="G42432">
        <v>0</v>
      </c>
      <c r="H42432">
        <v>5</v>
      </c>
      <c r="I42432">
        <v>1</v>
      </c>
      <c r="J42432">
        <v>0</v>
      </c>
      <c r="K42432">
        <v>0</v>
      </c>
    </row>
    <row r="42433" spans="1:11">
      <c r="A42433">
        <v>2035</v>
      </c>
      <c r="B42433">
        <v>19430</v>
      </c>
      <c r="C42433">
        <v>279</v>
      </c>
      <c r="D42433">
        <v>196</v>
      </c>
      <c r="E42433">
        <v>3</v>
      </c>
      <c r="F42433">
        <v>11.509853507204999</v>
      </c>
      <c r="G42433">
        <v>0</v>
      </c>
      <c r="H42433">
        <v>5</v>
      </c>
      <c r="I42433">
        <v>1</v>
      </c>
      <c r="J42433">
        <v>0</v>
      </c>
      <c r="K42433">
        <v>0</v>
      </c>
    </row>
    <row r="42434" spans="1:11">
      <c r="A42434">
        <v>2035</v>
      </c>
      <c r="B42434">
        <v>19431</v>
      </c>
      <c r="C42434">
        <v>168</v>
      </c>
      <c r="D42434">
        <v>91</v>
      </c>
      <c r="E42434">
        <v>4</v>
      </c>
      <c r="F42434">
        <v>5.8729553900096798</v>
      </c>
      <c r="G42434">
        <v>0</v>
      </c>
      <c r="H42434">
        <v>5</v>
      </c>
      <c r="I42434">
        <v>1</v>
      </c>
      <c r="J42434">
        <v>0</v>
      </c>
      <c r="K42434">
        <v>0</v>
      </c>
    </row>
    <row r="42435" spans="1:11">
      <c r="A42435">
        <v>2035</v>
      </c>
      <c r="B42435">
        <v>19432</v>
      </c>
      <c r="C42435">
        <v>75</v>
      </c>
      <c r="D42435">
        <v>36</v>
      </c>
      <c r="E42435">
        <v>0</v>
      </c>
      <c r="F42435">
        <v>11.2516314865656</v>
      </c>
      <c r="G42435">
        <v>0</v>
      </c>
      <c r="H42435">
        <v>5</v>
      </c>
      <c r="I42435">
        <v>1</v>
      </c>
      <c r="J42435">
        <v>0</v>
      </c>
      <c r="K42435">
        <v>0</v>
      </c>
    </row>
    <row r="42436" spans="1:11">
      <c r="A42436">
        <v>2035</v>
      </c>
      <c r="B42436">
        <v>19433</v>
      </c>
      <c r="C42436">
        <v>146</v>
      </c>
      <c r="D42436">
        <v>86</v>
      </c>
      <c r="E42436">
        <v>4</v>
      </c>
      <c r="F42436">
        <v>5.9861018331352396</v>
      </c>
      <c r="G42436">
        <v>0</v>
      </c>
      <c r="H42436">
        <v>5</v>
      </c>
      <c r="I42436">
        <v>1</v>
      </c>
      <c r="J42436">
        <v>0</v>
      </c>
      <c r="K42436">
        <v>0</v>
      </c>
    </row>
    <row r="42437" spans="1:11">
      <c r="A42437">
        <v>2035</v>
      </c>
      <c r="B42437">
        <v>19434</v>
      </c>
      <c r="C42437">
        <v>99</v>
      </c>
      <c r="D42437">
        <v>63</v>
      </c>
      <c r="E42437">
        <v>1</v>
      </c>
      <c r="F42437">
        <v>9.4536009625484603</v>
      </c>
      <c r="G42437">
        <v>0</v>
      </c>
      <c r="H42437">
        <v>5</v>
      </c>
      <c r="I42437">
        <v>1</v>
      </c>
      <c r="J42437">
        <v>0</v>
      </c>
      <c r="K42437">
        <v>0</v>
      </c>
    </row>
    <row r="42438" spans="1:11">
      <c r="A42438">
        <v>2035</v>
      </c>
      <c r="B42438">
        <v>19435</v>
      </c>
      <c r="C42438">
        <v>52</v>
      </c>
      <c r="D42438">
        <v>29</v>
      </c>
      <c r="E42438">
        <v>0</v>
      </c>
      <c r="F42438">
        <v>5.4423477450888003</v>
      </c>
      <c r="G42438">
        <v>0</v>
      </c>
      <c r="H42438">
        <v>5</v>
      </c>
      <c r="I42438">
        <v>1</v>
      </c>
      <c r="J42438">
        <v>0</v>
      </c>
      <c r="K42438">
        <v>0</v>
      </c>
    </row>
    <row r="42439" spans="1:11">
      <c r="A42439">
        <v>2035</v>
      </c>
      <c r="B42439">
        <v>19436</v>
      </c>
      <c r="C42439">
        <v>232</v>
      </c>
      <c r="D42439">
        <v>158</v>
      </c>
      <c r="E42439">
        <v>1</v>
      </c>
      <c r="F42439">
        <v>31.1652024394831</v>
      </c>
      <c r="G42439">
        <v>0</v>
      </c>
      <c r="H42439">
        <v>5</v>
      </c>
      <c r="I42439">
        <v>1</v>
      </c>
      <c r="J42439">
        <v>0</v>
      </c>
      <c r="K42439">
        <v>0</v>
      </c>
    </row>
    <row r="42440" spans="1:11">
      <c r="A42440">
        <v>2035</v>
      </c>
      <c r="B42440">
        <v>19437</v>
      </c>
      <c r="C42440">
        <v>212</v>
      </c>
      <c r="D42440">
        <v>116</v>
      </c>
      <c r="E42440">
        <v>3</v>
      </c>
      <c r="F42440">
        <v>32.050312944093399</v>
      </c>
      <c r="G42440">
        <v>0</v>
      </c>
      <c r="H42440">
        <v>5</v>
      </c>
      <c r="I42440">
        <v>1</v>
      </c>
      <c r="J42440">
        <v>0</v>
      </c>
      <c r="K42440">
        <v>0</v>
      </c>
    </row>
    <row r="42441" spans="1:11">
      <c r="A42441">
        <v>2035</v>
      </c>
      <c r="B42441">
        <v>19438</v>
      </c>
      <c r="C42441">
        <v>27</v>
      </c>
      <c r="D42441">
        <v>18</v>
      </c>
      <c r="E42441">
        <v>0</v>
      </c>
      <c r="F42441">
        <v>13.1374075515765</v>
      </c>
      <c r="G42441">
        <v>0</v>
      </c>
      <c r="H42441">
        <v>5</v>
      </c>
      <c r="I42441">
        <v>1</v>
      </c>
      <c r="J42441">
        <v>0</v>
      </c>
      <c r="K42441">
        <v>0</v>
      </c>
    </row>
    <row r="42442" spans="1:11">
      <c r="A42442">
        <v>2035</v>
      </c>
      <c r="B42442">
        <v>19439</v>
      </c>
      <c r="C42442">
        <v>15</v>
      </c>
      <c r="D42442">
        <v>10</v>
      </c>
      <c r="E42442">
        <v>0</v>
      </c>
      <c r="F42442">
        <v>7.2889839156421603</v>
      </c>
      <c r="G42442">
        <v>0</v>
      </c>
      <c r="H42442">
        <v>5</v>
      </c>
      <c r="I42442">
        <v>1</v>
      </c>
      <c r="J42442">
        <v>0</v>
      </c>
      <c r="K42442">
        <v>0</v>
      </c>
    </row>
    <row r="42443" spans="1:11">
      <c r="A42443">
        <v>2035</v>
      </c>
      <c r="B42443">
        <v>19440</v>
      </c>
      <c r="C42443">
        <v>72</v>
      </c>
      <c r="D42443">
        <v>29</v>
      </c>
      <c r="E42443">
        <v>8</v>
      </c>
      <c r="F42443">
        <v>2.7802152929217501</v>
      </c>
      <c r="G42443">
        <v>0</v>
      </c>
      <c r="H42443">
        <v>5</v>
      </c>
      <c r="I42443">
        <v>0</v>
      </c>
      <c r="J42443">
        <v>0</v>
      </c>
      <c r="K42443">
        <v>0</v>
      </c>
    </row>
    <row r="42444" spans="1:11">
      <c r="A42444">
        <v>2035</v>
      </c>
      <c r="B42444">
        <v>19441</v>
      </c>
      <c r="C42444">
        <v>76</v>
      </c>
      <c r="D42444">
        <v>42</v>
      </c>
      <c r="E42444">
        <v>0</v>
      </c>
      <c r="F42444">
        <v>3.3169811979539499</v>
      </c>
      <c r="G42444">
        <v>0</v>
      </c>
      <c r="H42444">
        <v>5</v>
      </c>
      <c r="I42444">
        <v>0</v>
      </c>
      <c r="J42444">
        <v>0</v>
      </c>
      <c r="K42444">
        <v>0</v>
      </c>
    </row>
    <row r="42445" spans="1:11">
      <c r="A42445">
        <v>2035</v>
      </c>
      <c r="B42445">
        <v>19442</v>
      </c>
      <c r="C42445">
        <v>101</v>
      </c>
      <c r="D42445">
        <v>55</v>
      </c>
      <c r="E42445">
        <v>1</v>
      </c>
      <c r="F42445">
        <v>2.8906200809373601</v>
      </c>
      <c r="G42445">
        <v>0</v>
      </c>
      <c r="H42445">
        <v>5</v>
      </c>
      <c r="I42445">
        <v>0</v>
      </c>
      <c r="J42445">
        <v>0</v>
      </c>
      <c r="K42445">
        <v>0</v>
      </c>
    </row>
    <row r="42446" spans="1:11">
      <c r="A42446">
        <v>2035</v>
      </c>
      <c r="B42446">
        <v>19443</v>
      </c>
      <c r="C42446">
        <v>67</v>
      </c>
      <c r="D42446">
        <v>31</v>
      </c>
      <c r="E42446">
        <v>0</v>
      </c>
      <c r="F42446">
        <v>4.28668313094217</v>
      </c>
      <c r="G42446">
        <v>0</v>
      </c>
      <c r="H42446">
        <v>5</v>
      </c>
      <c r="I42446">
        <v>0</v>
      </c>
      <c r="J42446">
        <v>0</v>
      </c>
      <c r="K42446">
        <v>0</v>
      </c>
    </row>
    <row r="42447" spans="1:11">
      <c r="A42447">
        <v>2035</v>
      </c>
      <c r="B42447">
        <v>19444</v>
      </c>
      <c r="C42447">
        <v>53</v>
      </c>
      <c r="D42447">
        <v>35</v>
      </c>
      <c r="E42447">
        <v>0</v>
      </c>
      <c r="F42447">
        <v>1.6336444449924199</v>
      </c>
      <c r="G42447">
        <v>0</v>
      </c>
      <c r="H42447">
        <v>5</v>
      </c>
      <c r="I42447">
        <v>0</v>
      </c>
      <c r="J42447">
        <v>0</v>
      </c>
      <c r="K42447">
        <v>0</v>
      </c>
    </row>
    <row r="42448" spans="1:11">
      <c r="A42448">
        <v>2035</v>
      </c>
      <c r="B42448">
        <v>19445</v>
      </c>
      <c r="C42448">
        <v>213</v>
      </c>
      <c r="D42448">
        <v>110</v>
      </c>
      <c r="E42448">
        <v>1</v>
      </c>
      <c r="F42448">
        <v>4.3703513721467004</v>
      </c>
      <c r="G42448">
        <v>0</v>
      </c>
      <c r="H42448">
        <v>5</v>
      </c>
      <c r="I42448">
        <v>0</v>
      </c>
      <c r="J42448">
        <v>0</v>
      </c>
      <c r="K42448">
        <v>0</v>
      </c>
    </row>
    <row r="42449" spans="1:11">
      <c r="A42449">
        <v>2035</v>
      </c>
      <c r="B42449">
        <v>19446</v>
      </c>
      <c r="C42449">
        <v>163</v>
      </c>
      <c r="D42449">
        <v>95</v>
      </c>
      <c r="E42449">
        <v>4</v>
      </c>
      <c r="F42449">
        <v>3.22058009958113</v>
      </c>
      <c r="G42449">
        <v>0</v>
      </c>
      <c r="H42449">
        <v>5</v>
      </c>
      <c r="I42449">
        <v>0</v>
      </c>
      <c r="J42449">
        <v>0</v>
      </c>
      <c r="K42449">
        <v>0</v>
      </c>
    </row>
    <row r="42450" spans="1:11">
      <c r="A42450">
        <v>2035</v>
      </c>
      <c r="B42450">
        <v>19447</v>
      </c>
      <c r="C42450">
        <v>114</v>
      </c>
      <c r="D42450">
        <v>65</v>
      </c>
      <c r="E42450">
        <v>18</v>
      </c>
      <c r="F42450">
        <v>2.5493603118270198</v>
      </c>
      <c r="G42450">
        <v>0</v>
      </c>
      <c r="H42450">
        <v>5</v>
      </c>
      <c r="I42450">
        <v>0</v>
      </c>
      <c r="J42450">
        <v>0</v>
      </c>
      <c r="K42450">
        <v>0</v>
      </c>
    </row>
    <row r="42451" spans="1:11">
      <c r="A42451">
        <v>2035</v>
      </c>
      <c r="B42451">
        <v>19448</v>
      </c>
      <c r="C42451">
        <v>103</v>
      </c>
      <c r="D42451">
        <v>64</v>
      </c>
      <c r="E42451">
        <v>1</v>
      </c>
      <c r="F42451">
        <v>2.59830681210458</v>
      </c>
      <c r="G42451">
        <v>0</v>
      </c>
      <c r="H42451">
        <v>5</v>
      </c>
      <c r="I42451">
        <v>0</v>
      </c>
      <c r="J42451">
        <v>0</v>
      </c>
      <c r="K42451">
        <v>0</v>
      </c>
    </row>
    <row r="42452" spans="1:11">
      <c r="A42452">
        <v>2035</v>
      </c>
      <c r="B42452">
        <v>19449</v>
      </c>
      <c r="C42452">
        <v>0</v>
      </c>
      <c r="D42452">
        <v>0</v>
      </c>
      <c r="E42452">
        <v>0</v>
      </c>
      <c r="F42452">
        <v>0</v>
      </c>
      <c r="G42452">
        <v>0</v>
      </c>
      <c r="H42452">
        <v>5</v>
      </c>
      <c r="I42452">
        <v>0</v>
      </c>
      <c r="J42452">
        <v>0</v>
      </c>
      <c r="K42452">
        <v>0</v>
      </c>
    </row>
    <row r="42453" spans="1:11">
      <c r="A42453">
        <v>2035</v>
      </c>
      <c r="B42453">
        <v>19450</v>
      </c>
      <c r="C42453">
        <v>0</v>
      </c>
      <c r="D42453">
        <v>0</v>
      </c>
      <c r="E42453">
        <v>0</v>
      </c>
      <c r="F42453">
        <v>0</v>
      </c>
      <c r="G42453">
        <v>0</v>
      </c>
      <c r="H42453">
        <v>5</v>
      </c>
      <c r="I42453">
        <v>0</v>
      </c>
      <c r="J42453">
        <v>0</v>
      </c>
      <c r="K42453">
        <v>0</v>
      </c>
    </row>
    <row r="42454" spans="1:11">
      <c r="A42454">
        <v>2035</v>
      </c>
      <c r="B42454">
        <v>19451</v>
      </c>
      <c r="C42454">
        <v>71</v>
      </c>
      <c r="D42454">
        <v>49</v>
      </c>
      <c r="E42454">
        <v>4</v>
      </c>
      <c r="F42454">
        <v>2.42087819913939</v>
      </c>
      <c r="G42454">
        <v>0</v>
      </c>
      <c r="H42454">
        <v>5</v>
      </c>
      <c r="I42454">
        <v>0</v>
      </c>
      <c r="J42454">
        <v>0</v>
      </c>
      <c r="K42454">
        <v>0</v>
      </c>
    </row>
    <row r="42455" spans="1:11">
      <c r="A42455">
        <v>2035</v>
      </c>
      <c r="B42455">
        <v>19452</v>
      </c>
      <c r="C42455">
        <v>2</v>
      </c>
      <c r="D42455">
        <v>2</v>
      </c>
      <c r="E42455">
        <v>0</v>
      </c>
      <c r="F42455">
        <v>8.9299786975358206E-3</v>
      </c>
      <c r="G42455">
        <v>0</v>
      </c>
      <c r="H42455">
        <v>5</v>
      </c>
      <c r="I42455">
        <v>0</v>
      </c>
      <c r="J42455">
        <v>0</v>
      </c>
      <c r="K42455">
        <v>0</v>
      </c>
    </row>
    <row r="42456" spans="1:11">
      <c r="A42456">
        <v>2035</v>
      </c>
      <c r="B42456">
        <v>19453</v>
      </c>
      <c r="C42456">
        <v>0</v>
      </c>
      <c r="D42456">
        <v>0</v>
      </c>
      <c r="E42456">
        <v>0</v>
      </c>
      <c r="F42456">
        <v>0</v>
      </c>
      <c r="G42456">
        <v>0</v>
      </c>
      <c r="H42456">
        <v>5</v>
      </c>
      <c r="I42456">
        <v>0</v>
      </c>
      <c r="J42456">
        <v>0</v>
      </c>
      <c r="K42456">
        <v>0</v>
      </c>
    </row>
    <row r="42457" spans="1:11">
      <c r="A42457">
        <v>2035</v>
      </c>
      <c r="B42457">
        <v>19454</v>
      </c>
      <c r="C42457">
        <v>1</v>
      </c>
      <c r="D42457">
        <v>0</v>
      </c>
      <c r="E42457">
        <v>0</v>
      </c>
      <c r="F42457">
        <v>0.14127087277145201</v>
      </c>
      <c r="G42457">
        <v>0</v>
      </c>
      <c r="H42457">
        <v>5</v>
      </c>
      <c r="I42457">
        <v>0</v>
      </c>
      <c r="J42457">
        <v>0</v>
      </c>
      <c r="K42457">
        <v>0</v>
      </c>
    </row>
    <row r="42458" spans="1:11">
      <c r="A42458">
        <v>2035</v>
      </c>
      <c r="B42458">
        <v>19455</v>
      </c>
      <c r="C42458">
        <v>0</v>
      </c>
      <c r="D42458">
        <v>0</v>
      </c>
      <c r="E42458">
        <v>0</v>
      </c>
      <c r="F42458">
        <v>0</v>
      </c>
      <c r="G42458">
        <v>0</v>
      </c>
      <c r="H42458">
        <v>5</v>
      </c>
      <c r="I42458">
        <v>0</v>
      </c>
      <c r="J42458">
        <v>0</v>
      </c>
      <c r="K42458">
        <v>0</v>
      </c>
    </row>
    <row r="42459" spans="1:11">
      <c r="A42459">
        <v>2035</v>
      </c>
      <c r="B42459">
        <v>19456</v>
      </c>
      <c r="C42459">
        <v>7</v>
      </c>
      <c r="D42459">
        <v>4</v>
      </c>
      <c r="E42459">
        <v>0</v>
      </c>
      <c r="F42459">
        <v>0.381552482543974</v>
      </c>
      <c r="G42459">
        <v>0</v>
      </c>
      <c r="H42459">
        <v>5</v>
      </c>
      <c r="I42459">
        <v>0</v>
      </c>
      <c r="J42459">
        <v>0</v>
      </c>
      <c r="K42459">
        <v>0</v>
      </c>
    </row>
    <row r="42460" spans="1:11">
      <c r="A42460">
        <v>2035</v>
      </c>
      <c r="B42460">
        <v>19457</v>
      </c>
      <c r="C42460">
        <v>0</v>
      </c>
      <c r="D42460">
        <v>0</v>
      </c>
      <c r="E42460">
        <v>0</v>
      </c>
      <c r="F42460">
        <v>0</v>
      </c>
      <c r="G42460">
        <v>0</v>
      </c>
      <c r="H42460">
        <v>5</v>
      </c>
      <c r="I42460">
        <v>0</v>
      </c>
      <c r="J42460">
        <v>0</v>
      </c>
      <c r="K42460">
        <v>0</v>
      </c>
    </row>
    <row r="42461" spans="1:11">
      <c r="A42461">
        <v>2035</v>
      </c>
      <c r="B42461">
        <v>19458</v>
      </c>
      <c r="C42461">
        <v>0</v>
      </c>
      <c r="D42461">
        <v>0</v>
      </c>
      <c r="E42461">
        <v>0</v>
      </c>
      <c r="F42461">
        <v>0</v>
      </c>
      <c r="G42461">
        <v>0</v>
      </c>
      <c r="H42461">
        <v>5</v>
      </c>
      <c r="I42461">
        <v>0</v>
      </c>
      <c r="J42461">
        <v>0</v>
      </c>
      <c r="K42461">
        <v>0</v>
      </c>
    </row>
    <row r="42462" spans="1:11">
      <c r="A42462">
        <v>2035</v>
      </c>
      <c r="B42462">
        <v>19459</v>
      </c>
      <c r="C42462">
        <v>61</v>
      </c>
      <c r="D42462">
        <v>35</v>
      </c>
      <c r="E42462">
        <v>3</v>
      </c>
      <c r="F42462">
        <v>2.4471652999983999</v>
      </c>
      <c r="G42462">
        <v>0</v>
      </c>
      <c r="H42462">
        <v>5</v>
      </c>
      <c r="I42462">
        <v>0</v>
      </c>
      <c r="J42462">
        <v>0</v>
      </c>
      <c r="K42462">
        <v>0</v>
      </c>
    </row>
    <row r="42463" spans="1:11">
      <c r="A42463">
        <v>2035</v>
      </c>
      <c r="B42463">
        <v>19460</v>
      </c>
      <c r="C42463">
        <v>0</v>
      </c>
      <c r="D42463">
        <v>0</v>
      </c>
      <c r="E42463">
        <v>0</v>
      </c>
      <c r="F42463">
        <v>0</v>
      </c>
      <c r="G42463">
        <v>0</v>
      </c>
      <c r="H42463">
        <v>5</v>
      </c>
      <c r="I42463">
        <v>0</v>
      </c>
      <c r="J42463">
        <v>0</v>
      </c>
      <c r="K42463">
        <v>0</v>
      </c>
    </row>
    <row r="42464" spans="1:11">
      <c r="A42464">
        <v>2035</v>
      </c>
      <c r="B42464">
        <v>19461</v>
      </c>
      <c r="C42464">
        <v>230</v>
      </c>
      <c r="D42464">
        <v>137</v>
      </c>
      <c r="E42464">
        <v>3</v>
      </c>
      <c r="F42464">
        <v>2.5281559630405601</v>
      </c>
      <c r="G42464">
        <v>0</v>
      </c>
      <c r="H42464">
        <v>5</v>
      </c>
      <c r="I42464">
        <v>0</v>
      </c>
      <c r="J42464">
        <v>0</v>
      </c>
      <c r="K42464">
        <v>0</v>
      </c>
    </row>
    <row r="42465" spans="1:11">
      <c r="A42465">
        <v>2035</v>
      </c>
      <c r="B42465">
        <v>19462</v>
      </c>
      <c r="C42465">
        <v>166</v>
      </c>
      <c r="D42465">
        <v>96</v>
      </c>
      <c r="E42465">
        <v>4</v>
      </c>
      <c r="F42465">
        <v>2.5432934424395999</v>
      </c>
      <c r="G42465">
        <v>0</v>
      </c>
      <c r="H42465">
        <v>5</v>
      </c>
      <c r="I42465">
        <v>0</v>
      </c>
      <c r="J42465">
        <v>0</v>
      </c>
      <c r="K42465">
        <v>0</v>
      </c>
    </row>
    <row r="42466" spans="1:11">
      <c r="A42466">
        <v>2035</v>
      </c>
      <c r="B42466">
        <v>19463</v>
      </c>
      <c r="C42466">
        <v>148</v>
      </c>
      <c r="D42466">
        <v>81</v>
      </c>
      <c r="E42466">
        <v>1</v>
      </c>
      <c r="F42466">
        <v>2.6568578347685801</v>
      </c>
      <c r="G42466">
        <v>0</v>
      </c>
      <c r="H42466">
        <v>5</v>
      </c>
      <c r="I42466">
        <v>0</v>
      </c>
      <c r="J42466">
        <v>0</v>
      </c>
      <c r="K42466">
        <v>0</v>
      </c>
    </row>
    <row r="42467" spans="1:11">
      <c r="A42467">
        <v>2035</v>
      </c>
      <c r="B42467">
        <v>19464</v>
      </c>
      <c r="C42467">
        <v>63</v>
      </c>
      <c r="D42467">
        <v>40</v>
      </c>
      <c r="E42467">
        <v>0</v>
      </c>
      <c r="F42467">
        <v>1.98436446790684</v>
      </c>
      <c r="G42467">
        <v>0</v>
      </c>
      <c r="H42467">
        <v>5</v>
      </c>
      <c r="I42467">
        <v>0</v>
      </c>
      <c r="J42467">
        <v>0</v>
      </c>
      <c r="K42467">
        <v>0</v>
      </c>
    </row>
    <row r="42468" spans="1:11">
      <c r="A42468">
        <v>2035</v>
      </c>
      <c r="B42468">
        <v>19465</v>
      </c>
      <c r="C42468">
        <v>110</v>
      </c>
      <c r="D42468">
        <v>65</v>
      </c>
      <c r="E42468">
        <v>7</v>
      </c>
      <c r="F42468">
        <v>0.89118255874715901</v>
      </c>
      <c r="G42468">
        <v>0</v>
      </c>
      <c r="H42468">
        <v>5</v>
      </c>
      <c r="I42468">
        <v>0</v>
      </c>
      <c r="J42468">
        <v>0</v>
      </c>
      <c r="K42468">
        <v>0</v>
      </c>
    </row>
    <row r="42469" spans="1:11">
      <c r="A42469">
        <v>2035</v>
      </c>
      <c r="B42469">
        <v>19466</v>
      </c>
      <c r="C42469">
        <v>124</v>
      </c>
      <c r="D42469">
        <v>69</v>
      </c>
      <c r="E42469">
        <v>7</v>
      </c>
      <c r="F42469">
        <v>1.8387259408642</v>
      </c>
      <c r="G42469">
        <v>0</v>
      </c>
      <c r="H42469">
        <v>5</v>
      </c>
      <c r="I42469">
        <v>0</v>
      </c>
      <c r="J42469">
        <v>0</v>
      </c>
      <c r="K42469">
        <v>0</v>
      </c>
    </row>
    <row r="42470" spans="1:11">
      <c r="A42470">
        <v>2035</v>
      </c>
      <c r="B42470">
        <v>19467</v>
      </c>
      <c r="C42470">
        <v>204</v>
      </c>
      <c r="D42470">
        <v>115</v>
      </c>
      <c r="E42470">
        <v>14</v>
      </c>
      <c r="F42470">
        <v>1.3674810329040099</v>
      </c>
      <c r="G42470">
        <v>0</v>
      </c>
      <c r="H42470">
        <v>5</v>
      </c>
      <c r="I42470">
        <v>0</v>
      </c>
      <c r="J42470">
        <v>0</v>
      </c>
      <c r="K42470">
        <v>0</v>
      </c>
    </row>
    <row r="42471" spans="1:11">
      <c r="A42471">
        <v>2035</v>
      </c>
      <c r="B42471">
        <v>19468</v>
      </c>
      <c r="C42471">
        <v>32</v>
      </c>
      <c r="D42471">
        <v>19</v>
      </c>
      <c r="E42471">
        <v>0</v>
      </c>
      <c r="F42471">
        <v>1.14926841882214</v>
      </c>
      <c r="G42471">
        <v>0</v>
      </c>
      <c r="H42471">
        <v>5</v>
      </c>
      <c r="I42471">
        <v>0</v>
      </c>
      <c r="J42471">
        <v>0</v>
      </c>
      <c r="K42471">
        <v>0</v>
      </c>
    </row>
    <row r="42472" spans="1:11">
      <c r="A42472">
        <v>2035</v>
      </c>
      <c r="B42472">
        <v>19469</v>
      </c>
      <c r="C42472">
        <v>2</v>
      </c>
      <c r="D42472">
        <v>2</v>
      </c>
      <c r="E42472">
        <v>0</v>
      </c>
      <c r="F42472">
        <v>0.109796601795174</v>
      </c>
      <c r="G42472">
        <v>0</v>
      </c>
      <c r="H42472">
        <v>5</v>
      </c>
      <c r="I42472">
        <v>0</v>
      </c>
      <c r="J42472">
        <v>0</v>
      </c>
      <c r="K42472">
        <v>0</v>
      </c>
    </row>
    <row r="42473" spans="1:11">
      <c r="A42473">
        <v>2035</v>
      </c>
      <c r="B42473">
        <v>19470</v>
      </c>
      <c r="C42473">
        <v>30</v>
      </c>
      <c r="D42473">
        <v>19</v>
      </c>
      <c r="E42473">
        <v>20</v>
      </c>
      <c r="F42473">
        <v>4.1793207210721404</v>
      </c>
      <c r="G42473">
        <v>0</v>
      </c>
      <c r="H42473">
        <v>5</v>
      </c>
      <c r="I42473">
        <v>0</v>
      </c>
      <c r="J42473">
        <v>0</v>
      </c>
      <c r="K42473">
        <v>0</v>
      </c>
    </row>
    <row r="42474" spans="1:11">
      <c r="A42474">
        <v>2035</v>
      </c>
      <c r="B42474">
        <v>19471</v>
      </c>
      <c r="C42474">
        <v>64</v>
      </c>
      <c r="D42474">
        <v>37</v>
      </c>
      <c r="E42474">
        <v>8</v>
      </c>
      <c r="F42474">
        <v>3.0072220316604099</v>
      </c>
      <c r="G42474">
        <v>0</v>
      </c>
      <c r="H42474">
        <v>5</v>
      </c>
      <c r="I42474">
        <v>0</v>
      </c>
      <c r="J42474">
        <v>0</v>
      </c>
      <c r="K42474">
        <v>0</v>
      </c>
    </row>
    <row r="42475" spans="1:11">
      <c r="A42475">
        <v>2035</v>
      </c>
      <c r="B42475">
        <v>19472</v>
      </c>
      <c r="C42475">
        <v>51</v>
      </c>
      <c r="D42475">
        <v>30</v>
      </c>
      <c r="E42475">
        <v>0</v>
      </c>
      <c r="F42475">
        <v>4.1693235885613404</v>
      </c>
      <c r="G42475">
        <v>0</v>
      </c>
      <c r="H42475">
        <v>5</v>
      </c>
      <c r="I42475">
        <v>0</v>
      </c>
      <c r="J42475">
        <v>0</v>
      </c>
      <c r="K42475">
        <v>0</v>
      </c>
    </row>
    <row r="42476" spans="1:11">
      <c r="A42476">
        <v>2035</v>
      </c>
      <c r="B42476">
        <v>19473</v>
      </c>
      <c r="C42476">
        <v>19</v>
      </c>
      <c r="D42476">
        <v>12</v>
      </c>
      <c r="E42476">
        <v>6</v>
      </c>
      <c r="F42476">
        <v>1.07762898935416</v>
      </c>
      <c r="G42476">
        <v>0</v>
      </c>
      <c r="H42476">
        <v>5</v>
      </c>
      <c r="I42476">
        <v>0</v>
      </c>
      <c r="J42476">
        <v>0</v>
      </c>
      <c r="K42476">
        <v>0</v>
      </c>
    </row>
    <row r="42477" spans="1:11">
      <c r="A42477">
        <v>2035</v>
      </c>
      <c r="B42477">
        <v>19474</v>
      </c>
      <c r="C42477">
        <v>88</v>
      </c>
      <c r="D42477">
        <v>46</v>
      </c>
      <c r="E42477">
        <v>1</v>
      </c>
      <c r="F42477">
        <v>6.2456085564837203</v>
      </c>
      <c r="G42477">
        <v>0</v>
      </c>
      <c r="H42477">
        <v>5</v>
      </c>
      <c r="I42477">
        <v>0</v>
      </c>
      <c r="J42477">
        <v>0</v>
      </c>
      <c r="K42477">
        <v>0</v>
      </c>
    </row>
    <row r="42478" spans="1:11">
      <c r="A42478">
        <v>2035</v>
      </c>
      <c r="B42478">
        <v>19475</v>
      </c>
      <c r="C42478">
        <v>47</v>
      </c>
      <c r="D42478">
        <v>27</v>
      </c>
      <c r="E42478">
        <v>0</v>
      </c>
      <c r="F42478">
        <v>1.83624593193388</v>
      </c>
      <c r="G42478">
        <v>0</v>
      </c>
      <c r="H42478">
        <v>5</v>
      </c>
      <c r="I42478">
        <v>0</v>
      </c>
      <c r="J42478">
        <v>0</v>
      </c>
      <c r="K42478">
        <v>0</v>
      </c>
    </row>
    <row r="42479" spans="1:11">
      <c r="A42479">
        <v>2035</v>
      </c>
      <c r="B42479">
        <v>19476</v>
      </c>
      <c r="C42479">
        <v>31</v>
      </c>
      <c r="D42479">
        <v>16</v>
      </c>
      <c r="E42479">
        <v>0</v>
      </c>
      <c r="F42479">
        <v>1.85878063990023</v>
      </c>
      <c r="G42479">
        <v>0</v>
      </c>
      <c r="H42479">
        <v>5</v>
      </c>
      <c r="I42479">
        <v>0</v>
      </c>
      <c r="J42479">
        <v>0</v>
      </c>
      <c r="K42479">
        <v>0</v>
      </c>
    </row>
    <row r="42480" spans="1:11">
      <c r="A42480">
        <v>2035</v>
      </c>
      <c r="B42480">
        <v>19477</v>
      </c>
      <c r="C42480">
        <v>26</v>
      </c>
      <c r="D42480">
        <v>19</v>
      </c>
      <c r="E42480">
        <v>0</v>
      </c>
      <c r="F42480">
        <v>1.7739811548617299</v>
      </c>
      <c r="G42480">
        <v>0</v>
      </c>
      <c r="H42480">
        <v>5</v>
      </c>
      <c r="I42480">
        <v>0</v>
      </c>
      <c r="J42480">
        <v>0</v>
      </c>
      <c r="K42480">
        <v>0</v>
      </c>
    </row>
    <row r="42481" spans="1:11">
      <c r="A42481">
        <v>2035</v>
      </c>
      <c r="B42481">
        <v>19478</v>
      </c>
      <c r="C42481">
        <v>36</v>
      </c>
      <c r="D42481">
        <v>21</v>
      </c>
      <c r="E42481">
        <v>0</v>
      </c>
      <c r="F42481">
        <v>2.4006881972832201</v>
      </c>
      <c r="G42481">
        <v>0</v>
      </c>
      <c r="H42481">
        <v>5</v>
      </c>
      <c r="I42481">
        <v>0</v>
      </c>
      <c r="J42481">
        <v>0</v>
      </c>
      <c r="K42481">
        <v>0</v>
      </c>
    </row>
    <row r="42482" spans="1:11">
      <c r="A42482">
        <v>2035</v>
      </c>
      <c r="B42482">
        <v>19479</v>
      </c>
      <c r="C42482">
        <v>2</v>
      </c>
      <c r="D42482">
        <v>1</v>
      </c>
      <c r="E42482">
        <v>0</v>
      </c>
      <c r="F42482">
        <v>0.15719192347897201</v>
      </c>
      <c r="G42482">
        <v>0</v>
      </c>
      <c r="H42482">
        <v>5</v>
      </c>
      <c r="I42482">
        <v>0</v>
      </c>
      <c r="J42482">
        <v>0</v>
      </c>
      <c r="K42482">
        <v>0</v>
      </c>
    </row>
    <row r="42483" spans="1:11">
      <c r="A42483">
        <v>2035</v>
      </c>
      <c r="B42483">
        <v>19480</v>
      </c>
      <c r="C42483">
        <v>31</v>
      </c>
      <c r="D42483">
        <v>17</v>
      </c>
      <c r="E42483">
        <v>37</v>
      </c>
      <c r="F42483">
        <v>3.3428226363008999</v>
      </c>
      <c r="G42483">
        <v>0</v>
      </c>
      <c r="H42483">
        <v>5</v>
      </c>
      <c r="I42483">
        <v>0</v>
      </c>
      <c r="J42483">
        <v>0</v>
      </c>
      <c r="K42483">
        <v>0</v>
      </c>
    </row>
    <row r="42484" spans="1:11">
      <c r="A42484">
        <v>2035</v>
      </c>
      <c r="B42484">
        <v>19481</v>
      </c>
      <c r="C42484">
        <v>0</v>
      </c>
      <c r="D42484">
        <v>0</v>
      </c>
      <c r="E42484">
        <v>0</v>
      </c>
      <c r="F42484">
        <v>0</v>
      </c>
      <c r="G42484">
        <v>0</v>
      </c>
      <c r="H42484">
        <v>5</v>
      </c>
      <c r="I42484">
        <v>0</v>
      </c>
      <c r="J42484">
        <v>0</v>
      </c>
      <c r="K42484">
        <v>0</v>
      </c>
    </row>
    <row r="42485" spans="1:11">
      <c r="A42485">
        <v>2035</v>
      </c>
      <c r="B42485">
        <v>19482</v>
      </c>
      <c r="C42485">
        <v>32</v>
      </c>
      <c r="D42485">
        <v>18</v>
      </c>
      <c r="E42485">
        <v>392</v>
      </c>
      <c r="F42485">
        <v>0.66336091809151099</v>
      </c>
      <c r="G42485">
        <v>0</v>
      </c>
      <c r="H42485">
        <v>5</v>
      </c>
      <c r="I42485">
        <v>1</v>
      </c>
      <c r="J42485">
        <v>0</v>
      </c>
      <c r="K42485">
        <v>0</v>
      </c>
    </row>
    <row r="42486" spans="1:11">
      <c r="A42486">
        <v>2035</v>
      </c>
      <c r="B42486">
        <v>19483</v>
      </c>
      <c r="C42486">
        <v>97</v>
      </c>
      <c r="D42486">
        <v>63</v>
      </c>
      <c r="E42486">
        <v>1</v>
      </c>
      <c r="F42486">
        <v>4.6882551957467404</v>
      </c>
      <c r="G42486">
        <v>0</v>
      </c>
      <c r="H42486">
        <v>5</v>
      </c>
      <c r="I42486">
        <v>1</v>
      </c>
      <c r="J42486">
        <v>0</v>
      </c>
      <c r="K42486">
        <v>0</v>
      </c>
    </row>
    <row r="42487" spans="1:11">
      <c r="A42487">
        <v>2035</v>
      </c>
      <c r="B42487">
        <v>19484</v>
      </c>
      <c r="C42487">
        <v>227</v>
      </c>
      <c r="D42487">
        <v>137</v>
      </c>
      <c r="E42487">
        <v>1</v>
      </c>
      <c r="F42487">
        <v>10.0822158877391</v>
      </c>
      <c r="G42487">
        <v>0</v>
      </c>
      <c r="H42487">
        <v>5</v>
      </c>
      <c r="I42487">
        <v>1</v>
      </c>
      <c r="J42487">
        <v>0</v>
      </c>
      <c r="K42487">
        <v>0</v>
      </c>
    </row>
    <row r="42488" spans="1:11">
      <c r="A42488">
        <v>2035</v>
      </c>
      <c r="B42488">
        <v>19485</v>
      </c>
      <c r="C42488">
        <v>372</v>
      </c>
      <c r="D42488">
        <v>224</v>
      </c>
      <c r="E42488">
        <v>96</v>
      </c>
      <c r="F42488">
        <v>25.5305130809564</v>
      </c>
      <c r="G42488">
        <v>0</v>
      </c>
      <c r="H42488">
        <v>5</v>
      </c>
      <c r="I42488">
        <v>1</v>
      </c>
      <c r="J42488">
        <v>0</v>
      </c>
      <c r="K42488">
        <v>0</v>
      </c>
    </row>
    <row r="42489" spans="1:11">
      <c r="A42489">
        <v>2035</v>
      </c>
      <c r="B42489">
        <v>19486</v>
      </c>
      <c r="C42489">
        <v>125</v>
      </c>
      <c r="D42489">
        <v>77</v>
      </c>
      <c r="E42489">
        <v>15</v>
      </c>
      <c r="F42489">
        <v>8.4783124766846392</v>
      </c>
      <c r="G42489">
        <v>0</v>
      </c>
      <c r="H42489">
        <v>5</v>
      </c>
      <c r="I42489">
        <v>1</v>
      </c>
      <c r="J42489">
        <v>0</v>
      </c>
      <c r="K42489">
        <v>0</v>
      </c>
    </row>
    <row r="42490" spans="1:11">
      <c r="A42490">
        <v>2035</v>
      </c>
      <c r="B42490">
        <v>19487</v>
      </c>
      <c r="C42490">
        <v>85</v>
      </c>
      <c r="D42490">
        <v>42</v>
      </c>
      <c r="E42490">
        <v>32</v>
      </c>
      <c r="F42490">
        <v>6.0599147334350496</v>
      </c>
      <c r="G42490">
        <v>0</v>
      </c>
      <c r="H42490">
        <v>5</v>
      </c>
      <c r="I42490">
        <v>1</v>
      </c>
      <c r="J42490">
        <v>0</v>
      </c>
      <c r="K42490">
        <v>0</v>
      </c>
    </row>
    <row r="42491" spans="1:11">
      <c r="A42491">
        <v>2035</v>
      </c>
      <c r="B42491">
        <v>19488</v>
      </c>
      <c r="C42491">
        <v>130</v>
      </c>
      <c r="D42491">
        <v>83</v>
      </c>
      <c r="E42491">
        <v>1</v>
      </c>
      <c r="F42491">
        <v>10.0033857613346</v>
      </c>
      <c r="G42491">
        <v>0</v>
      </c>
      <c r="H42491">
        <v>5</v>
      </c>
      <c r="I42491">
        <v>1</v>
      </c>
      <c r="J42491">
        <v>0</v>
      </c>
      <c r="K42491">
        <v>0</v>
      </c>
    </row>
    <row r="42492" spans="1:11">
      <c r="A42492">
        <v>2035</v>
      </c>
      <c r="B42492">
        <v>19489</v>
      </c>
      <c r="C42492">
        <v>61</v>
      </c>
      <c r="D42492">
        <v>34</v>
      </c>
      <c r="E42492">
        <v>0</v>
      </c>
      <c r="F42492">
        <v>4.0845023268271499</v>
      </c>
      <c r="G42492">
        <v>0</v>
      </c>
      <c r="H42492">
        <v>5</v>
      </c>
      <c r="I42492">
        <v>1</v>
      </c>
      <c r="J42492">
        <v>0</v>
      </c>
      <c r="K42492">
        <v>0</v>
      </c>
    </row>
    <row r="42493" spans="1:11">
      <c r="A42493">
        <v>2035</v>
      </c>
      <c r="B42493">
        <v>19490</v>
      </c>
      <c r="C42493">
        <v>219</v>
      </c>
      <c r="D42493">
        <v>138</v>
      </c>
      <c r="E42493">
        <v>1</v>
      </c>
      <c r="F42493">
        <v>9.1573942822735397</v>
      </c>
      <c r="G42493">
        <v>0</v>
      </c>
      <c r="H42493">
        <v>5</v>
      </c>
      <c r="I42493">
        <v>1</v>
      </c>
      <c r="J42493">
        <v>0</v>
      </c>
      <c r="K42493">
        <v>0</v>
      </c>
    </row>
    <row r="42494" spans="1:11">
      <c r="A42494">
        <v>2035</v>
      </c>
      <c r="B42494">
        <v>19491</v>
      </c>
      <c r="C42494">
        <v>106</v>
      </c>
      <c r="D42494">
        <v>64</v>
      </c>
      <c r="E42494">
        <v>41</v>
      </c>
      <c r="F42494">
        <v>7.7428455340646902</v>
      </c>
      <c r="G42494">
        <v>0</v>
      </c>
      <c r="H42494">
        <v>5</v>
      </c>
      <c r="I42494">
        <v>1</v>
      </c>
      <c r="J42494">
        <v>0</v>
      </c>
      <c r="K42494">
        <v>0</v>
      </c>
    </row>
    <row r="42495" spans="1:11">
      <c r="A42495">
        <v>2035</v>
      </c>
      <c r="B42495">
        <v>19492</v>
      </c>
      <c r="C42495">
        <v>103</v>
      </c>
      <c r="D42495">
        <v>61</v>
      </c>
      <c r="E42495">
        <v>1</v>
      </c>
      <c r="F42495">
        <v>8.5424009952311906</v>
      </c>
      <c r="G42495">
        <v>0</v>
      </c>
      <c r="H42495">
        <v>5</v>
      </c>
      <c r="I42495">
        <v>1</v>
      </c>
      <c r="J42495">
        <v>0</v>
      </c>
      <c r="K42495">
        <v>0</v>
      </c>
    </row>
    <row r="42496" spans="1:11">
      <c r="A42496">
        <v>2035</v>
      </c>
      <c r="B42496">
        <v>19493</v>
      </c>
      <c r="C42496">
        <v>54</v>
      </c>
      <c r="D42496">
        <v>33</v>
      </c>
      <c r="E42496">
        <v>0</v>
      </c>
      <c r="F42496">
        <v>6.0325759099135299</v>
      </c>
      <c r="G42496">
        <v>0</v>
      </c>
      <c r="H42496">
        <v>5</v>
      </c>
      <c r="I42496">
        <v>1</v>
      </c>
      <c r="J42496">
        <v>0</v>
      </c>
      <c r="K42496">
        <v>0</v>
      </c>
    </row>
    <row r="42497" spans="1:11">
      <c r="A42497">
        <v>2035</v>
      </c>
      <c r="B42497">
        <v>19494</v>
      </c>
      <c r="C42497">
        <v>107</v>
      </c>
      <c r="D42497">
        <v>56</v>
      </c>
      <c r="E42497">
        <v>1</v>
      </c>
      <c r="F42497">
        <v>2.3612858109427401</v>
      </c>
      <c r="G42497">
        <v>0</v>
      </c>
      <c r="H42497">
        <v>5</v>
      </c>
      <c r="I42497">
        <v>1</v>
      </c>
      <c r="J42497">
        <v>0</v>
      </c>
      <c r="K42497">
        <v>0</v>
      </c>
    </row>
    <row r="42498" spans="1:11">
      <c r="A42498">
        <v>2035</v>
      </c>
      <c r="B42498">
        <v>19495</v>
      </c>
      <c r="C42498">
        <v>103</v>
      </c>
      <c r="D42498">
        <v>65</v>
      </c>
      <c r="E42498">
        <v>28</v>
      </c>
      <c r="F42498">
        <v>3.9258285213347799</v>
      </c>
      <c r="G42498">
        <v>0</v>
      </c>
      <c r="H42498">
        <v>5</v>
      </c>
      <c r="I42498">
        <v>1</v>
      </c>
      <c r="J42498">
        <v>0</v>
      </c>
      <c r="K42498">
        <v>0</v>
      </c>
    </row>
    <row r="42499" spans="1:11">
      <c r="A42499">
        <v>2035</v>
      </c>
      <c r="B42499">
        <v>19496</v>
      </c>
      <c r="C42499">
        <v>20</v>
      </c>
      <c r="D42499">
        <v>13</v>
      </c>
      <c r="E42499">
        <v>0</v>
      </c>
      <c r="F42499">
        <v>0.97845922026584697</v>
      </c>
      <c r="G42499">
        <v>0</v>
      </c>
      <c r="H42499">
        <v>5</v>
      </c>
      <c r="I42499">
        <v>1</v>
      </c>
      <c r="J42499">
        <v>0</v>
      </c>
      <c r="K42499">
        <v>0</v>
      </c>
    </row>
    <row r="42500" spans="1:11">
      <c r="A42500">
        <v>2035</v>
      </c>
      <c r="B42500">
        <v>19497</v>
      </c>
      <c r="C42500">
        <v>0</v>
      </c>
      <c r="D42500">
        <v>0</v>
      </c>
      <c r="E42500">
        <v>64</v>
      </c>
      <c r="F42500">
        <v>0</v>
      </c>
      <c r="G42500">
        <v>0</v>
      </c>
      <c r="H42500">
        <v>5</v>
      </c>
      <c r="I42500">
        <v>1</v>
      </c>
      <c r="J42500">
        <v>0</v>
      </c>
      <c r="K42500">
        <v>0</v>
      </c>
    </row>
    <row r="42501" spans="1:11">
      <c r="A42501">
        <v>2035</v>
      </c>
      <c r="B42501">
        <v>19498</v>
      </c>
      <c r="C42501">
        <v>129</v>
      </c>
      <c r="D42501">
        <v>73</v>
      </c>
      <c r="E42501">
        <v>13</v>
      </c>
      <c r="F42501">
        <v>11.263613985048501</v>
      </c>
      <c r="G42501">
        <v>0</v>
      </c>
      <c r="H42501">
        <v>5</v>
      </c>
      <c r="I42501">
        <v>1</v>
      </c>
      <c r="J42501">
        <v>0</v>
      </c>
      <c r="K42501">
        <v>0</v>
      </c>
    </row>
    <row r="42502" spans="1:11">
      <c r="A42502">
        <v>2035</v>
      </c>
      <c r="B42502">
        <v>19499</v>
      </c>
      <c r="C42502">
        <v>42</v>
      </c>
      <c r="D42502">
        <v>28</v>
      </c>
      <c r="E42502">
        <v>0</v>
      </c>
      <c r="F42502">
        <v>2.5735451810366499</v>
      </c>
      <c r="G42502">
        <v>0</v>
      </c>
      <c r="H42502">
        <v>5</v>
      </c>
      <c r="I42502">
        <v>1</v>
      </c>
      <c r="J42502">
        <v>0</v>
      </c>
      <c r="K42502">
        <v>0</v>
      </c>
    </row>
    <row r="42503" spans="1:11">
      <c r="A42503">
        <v>2035</v>
      </c>
      <c r="B42503">
        <v>19500</v>
      </c>
      <c r="C42503">
        <v>17</v>
      </c>
      <c r="D42503">
        <v>10</v>
      </c>
      <c r="E42503">
        <v>376</v>
      </c>
      <c r="F42503">
        <v>1.6585204046789801</v>
      </c>
      <c r="G42503">
        <v>0</v>
      </c>
      <c r="H42503">
        <v>5</v>
      </c>
      <c r="I42503">
        <v>1</v>
      </c>
      <c r="J42503">
        <v>0</v>
      </c>
      <c r="K42503">
        <v>0</v>
      </c>
    </row>
    <row r="42504" spans="1:11">
      <c r="A42504">
        <v>2035</v>
      </c>
      <c r="B42504">
        <v>19501</v>
      </c>
      <c r="C42504">
        <v>62</v>
      </c>
      <c r="D42504">
        <v>38</v>
      </c>
      <c r="E42504">
        <v>3</v>
      </c>
      <c r="F42504">
        <v>8.6595807086889103</v>
      </c>
      <c r="G42504">
        <v>0</v>
      </c>
      <c r="H42504">
        <v>5</v>
      </c>
      <c r="I42504">
        <v>1</v>
      </c>
      <c r="J42504">
        <v>0</v>
      </c>
      <c r="K42504">
        <v>0</v>
      </c>
    </row>
    <row r="42505" spans="1:11">
      <c r="A42505">
        <v>2035</v>
      </c>
      <c r="B42505">
        <v>19502</v>
      </c>
      <c r="C42505">
        <v>46</v>
      </c>
      <c r="D42505">
        <v>30</v>
      </c>
      <c r="E42505">
        <v>0</v>
      </c>
      <c r="F42505">
        <v>5.1446082268995896</v>
      </c>
      <c r="G42505">
        <v>0</v>
      </c>
      <c r="H42505">
        <v>5</v>
      </c>
      <c r="I42505">
        <v>1</v>
      </c>
      <c r="J42505">
        <v>0</v>
      </c>
      <c r="K42505">
        <v>0</v>
      </c>
    </row>
    <row r="42506" spans="1:11">
      <c r="A42506">
        <v>2035</v>
      </c>
      <c r="B42506">
        <v>19503</v>
      </c>
      <c r="C42506">
        <v>81</v>
      </c>
      <c r="D42506">
        <v>47</v>
      </c>
      <c r="E42506">
        <v>9</v>
      </c>
      <c r="F42506">
        <v>5.8714835857495604</v>
      </c>
      <c r="G42506">
        <v>0</v>
      </c>
      <c r="H42506">
        <v>5</v>
      </c>
      <c r="I42506">
        <v>1</v>
      </c>
      <c r="J42506">
        <v>0</v>
      </c>
      <c r="K42506">
        <v>0</v>
      </c>
    </row>
    <row r="42507" spans="1:11">
      <c r="A42507">
        <v>2035</v>
      </c>
      <c r="B42507">
        <v>19504</v>
      </c>
      <c r="C42507">
        <v>183</v>
      </c>
      <c r="D42507">
        <v>118</v>
      </c>
      <c r="E42507">
        <v>4</v>
      </c>
      <c r="F42507">
        <v>9.6722533179000099</v>
      </c>
      <c r="G42507">
        <v>0</v>
      </c>
      <c r="H42507">
        <v>5</v>
      </c>
      <c r="I42507">
        <v>1</v>
      </c>
      <c r="J42507">
        <v>0</v>
      </c>
      <c r="K42507">
        <v>0</v>
      </c>
    </row>
    <row r="42508" spans="1:11">
      <c r="A42508">
        <v>2035</v>
      </c>
      <c r="B42508">
        <v>19505</v>
      </c>
      <c r="C42508">
        <v>124</v>
      </c>
      <c r="D42508">
        <v>68</v>
      </c>
      <c r="E42508">
        <v>4</v>
      </c>
      <c r="F42508">
        <v>8.1321776384949498</v>
      </c>
      <c r="G42508">
        <v>0</v>
      </c>
      <c r="H42508">
        <v>5</v>
      </c>
      <c r="I42508">
        <v>1</v>
      </c>
      <c r="J42508">
        <v>0</v>
      </c>
      <c r="K42508">
        <v>0</v>
      </c>
    </row>
    <row r="42509" spans="1:11">
      <c r="A42509">
        <v>2035</v>
      </c>
      <c r="B42509">
        <v>19506</v>
      </c>
      <c r="C42509">
        <v>161</v>
      </c>
      <c r="D42509">
        <v>96</v>
      </c>
      <c r="E42509">
        <v>4</v>
      </c>
      <c r="F42509">
        <v>11.0163055006261</v>
      </c>
      <c r="G42509">
        <v>0</v>
      </c>
      <c r="H42509">
        <v>5</v>
      </c>
      <c r="I42509">
        <v>1</v>
      </c>
      <c r="J42509">
        <v>0</v>
      </c>
      <c r="K42509">
        <v>0</v>
      </c>
    </row>
    <row r="42510" spans="1:11">
      <c r="A42510">
        <v>2035</v>
      </c>
      <c r="B42510">
        <v>19507</v>
      </c>
      <c r="C42510">
        <v>173</v>
      </c>
      <c r="D42510">
        <v>100</v>
      </c>
      <c r="E42510">
        <v>19</v>
      </c>
      <c r="F42510">
        <v>9.4827775219803101</v>
      </c>
      <c r="G42510">
        <v>0</v>
      </c>
      <c r="H42510">
        <v>5</v>
      </c>
      <c r="I42510">
        <v>1</v>
      </c>
      <c r="J42510">
        <v>0</v>
      </c>
      <c r="K42510">
        <v>0</v>
      </c>
    </row>
    <row r="42511" spans="1:11">
      <c r="A42511">
        <v>2035</v>
      </c>
      <c r="B42511">
        <v>19508</v>
      </c>
      <c r="C42511">
        <v>109</v>
      </c>
      <c r="D42511">
        <v>6</v>
      </c>
      <c r="E42511">
        <v>259</v>
      </c>
      <c r="F42511">
        <v>0.39004602543100098</v>
      </c>
      <c r="G42511">
        <v>0</v>
      </c>
      <c r="H42511">
        <v>5</v>
      </c>
      <c r="I42511">
        <v>1</v>
      </c>
      <c r="J42511">
        <v>0</v>
      </c>
      <c r="K42511">
        <v>0</v>
      </c>
    </row>
    <row r="42512" spans="1:11">
      <c r="A42512">
        <v>2035</v>
      </c>
      <c r="B42512">
        <v>19509</v>
      </c>
      <c r="C42512">
        <v>125</v>
      </c>
      <c r="D42512">
        <v>81</v>
      </c>
      <c r="E42512">
        <v>7</v>
      </c>
      <c r="F42512">
        <v>8.3168659387745603</v>
      </c>
      <c r="G42512">
        <v>0</v>
      </c>
      <c r="H42512">
        <v>5</v>
      </c>
      <c r="I42512">
        <v>1</v>
      </c>
      <c r="J42512">
        <v>0</v>
      </c>
      <c r="K42512">
        <v>0</v>
      </c>
    </row>
    <row r="42513" spans="1:11">
      <c r="A42513">
        <v>2035</v>
      </c>
      <c r="B42513">
        <v>19510</v>
      </c>
      <c r="C42513">
        <v>27</v>
      </c>
      <c r="D42513">
        <v>13</v>
      </c>
      <c r="E42513">
        <v>0</v>
      </c>
      <c r="F42513">
        <v>1.2929362582424699</v>
      </c>
      <c r="G42513">
        <v>0</v>
      </c>
      <c r="H42513">
        <v>5</v>
      </c>
      <c r="I42513">
        <v>0</v>
      </c>
      <c r="J42513">
        <v>0</v>
      </c>
      <c r="K42513">
        <v>0</v>
      </c>
    </row>
    <row r="42514" spans="1:11">
      <c r="A42514">
        <v>2035</v>
      </c>
      <c r="B42514">
        <v>19511</v>
      </c>
      <c r="C42514">
        <v>65</v>
      </c>
      <c r="D42514">
        <v>34</v>
      </c>
      <c r="E42514">
        <v>0</v>
      </c>
      <c r="F42514">
        <v>6.0262745570688203</v>
      </c>
      <c r="G42514">
        <v>0</v>
      </c>
      <c r="H42514">
        <v>5</v>
      </c>
      <c r="I42514">
        <v>0</v>
      </c>
      <c r="J42514">
        <v>0</v>
      </c>
      <c r="K42514">
        <v>0</v>
      </c>
    </row>
    <row r="42515" spans="1:11">
      <c r="A42515">
        <v>2035</v>
      </c>
      <c r="B42515">
        <v>19512</v>
      </c>
      <c r="C42515">
        <v>130</v>
      </c>
      <c r="D42515">
        <v>80</v>
      </c>
      <c r="E42515">
        <v>6</v>
      </c>
      <c r="F42515">
        <v>6.2378541781627099</v>
      </c>
      <c r="G42515">
        <v>0</v>
      </c>
      <c r="H42515">
        <v>5</v>
      </c>
      <c r="I42515">
        <v>0</v>
      </c>
      <c r="J42515">
        <v>0</v>
      </c>
      <c r="K42515">
        <v>0</v>
      </c>
    </row>
    <row r="42516" spans="1:11">
      <c r="A42516">
        <v>2035</v>
      </c>
      <c r="B42516">
        <v>19513</v>
      </c>
      <c r="C42516">
        <v>155</v>
      </c>
      <c r="D42516">
        <v>93</v>
      </c>
      <c r="E42516">
        <v>69</v>
      </c>
      <c r="F42516">
        <v>9.1662822741841996</v>
      </c>
      <c r="G42516">
        <v>0</v>
      </c>
      <c r="H42516">
        <v>5</v>
      </c>
      <c r="I42516">
        <v>0</v>
      </c>
      <c r="J42516">
        <v>0</v>
      </c>
      <c r="K42516">
        <v>0</v>
      </c>
    </row>
    <row r="42517" spans="1:11">
      <c r="A42517">
        <v>2035</v>
      </c>
      <c r="B42517">
        <v>19514</v>
      </c>
      <c r="C42517">
        <v>33</v>
      </c>
      <c r="D42517">
        <v>21</v>
      </c>
      <c r="E42517">
        <v>0</v>
      </c>
      <c r="F42517">
        <v>0.99311739550448896</v>
      </c>
      <c r="G42517">
        <v>0</v>
      </c>
      <c r="H42517">
        <v>5</v>
      </c>
      <c r="I42517">
        <v>0</v>
      </c>
      <c r="J42517">
        <v>0</v>
      </c>
      <c r="K42517">
        <v>0</v>
      </c>
    </row>
    <row r="42518" spans="1:11">
      <c r="A42518">
        <v>2035</v>
      </c>
      <c r="B42518">
        <v>19515</v>
      </c>
      <c r="C42518">
        <v>67</v>
      </c>
      <c r="D42518">
        <v>27</v>
      </c>
      <c r="E42518">
        <v>0</v>
      </c>
      <c r="F42518">
        <v>3.47254615376642</v>
      </c>
      <c r="G42518">
        <v>0</v>
      </c>
      <c r="H42518">
        <v>5</v>
      </c>
      <c r="I42518">
        <v>0</v>
      </c>
      <c r="J42518">
        <v>0</v>
      </c>
      <c r="K42518">
        <v>0</v>
      </c>
    </row>
    <row r="42519" spans="1:11">
      <c r="A42519">
        <v>2035</v>
      </c>
      <c r="B42519">
        <v>19516</v>
      </c>
      <c r="C42519">
        <v>22</v>
      </c>
      <c r="D42519">
        <v>13</v>
      </c>
      <c r="E42519">
        <v>135</v>
      </c>
      <c r="F42519">
        <v>1.29349372655543</v>
      </c>
      <c r="G42519">
        <v>0</v>
      </c>
      <c r="H42519">
        <v>5</v>
      </c>
      <c r="I42519">
        <v>0</v>
      </c>
      <c r="J42519">
        <v>0</v>
      </c>
      <c r="K42519">
        <v>0</v>
      </c>
    </row>
    <row r="42520" spans="1:11">
      <c r="A42520">
        <v>2035</v>
      </c>
      <c r="B42520">
        <v>19517</v>
      </c>
      <c r="C42520">
        <v>187</v>
      </c>
      <c r="D42520">
        <v>109</v>
      </c>
      <c r="E42520">
        <v>8</v>
      </c>
      <c r="F42520">
        <v>1.8668189405253399</v>
      </c>
      <c r="G42520">
        <v>0</v>
      </c>
      <c r="H42520">
        <v>5</v>
      </c>
      <c r="I42520">
        <v>0</v>
      </c>
      <c r="J42520">
        <v>0</v>
      </c>
      <c r="K42520">
        <v>0</v>
      </c>
    </row>
    <row r="42521" spans="1:11">
      <c r="A42521">
        <v>2035</v>
      </c>
      <c r="B42521">
        <v>19518</v>
      </c>
      <c r="C42521">
        <v>38</v>
      </c>
      <c r="D42521">
        <v>19</v>
      </c>
      <c r="E42521">
        <v>1</v>
      </c>
      <c r="F42521">
        <v>0.76885567971900304</v>
      </c>
      <c r="G42521">
        <v>0</v>
      </c>
      <c r="H42521">
        <v>5</v>
      </c>
      <c r="I42521">
        <v>0</v>
      </c>
      <c r="J42521">
        <v>0</v>
      </c>
      <c r="K42521">
        <v>0</v>
      </c>
    </row>
    <row r="42522" spans="1:11">
      <c r="A42522">
        <v>2035</v>
      </c>
      <c r="B42522">
        <v>19519</v>
      </c>
      <c r="C42522">
        <v>22</v>
      </c>
      <c r="D42522">
        <v>12</v>
      </c>
      <c r="E42522">
        <v>0</v>
      </c>
      <c r="F42522">
        <v>16.535137166478801</v>
      </c>
      <c r="G42522">
        <v>0</v>
      </c>
      <c r="H42522">
        <v>5</v>
      </c>
      <c r="I42522">
        <v>0</v>
      </c>
      <c r="J42522">
        <v>0</v>
      </c>
      <c r="K42522">
        <v>0</v>
      </c>
    </row>
    <row r="42523" spans="1:11">
      <c r="A42523">
        <v>2035</v>
      </c>
      <c r="B42523">
        <v>19520</v>
      </c>
      <c r="C42523">
        <v>977</v>
      </c>
      <c r="D42523">
        <v>602</v>
      </c>
      <c r="E42523">
        <v>8</v>
      </c>
      <c r="F42523">
        <v>43.907744301430903</v>
      </c>
      <c r="G42523">
        <v>0</v>
      </c>
      <c r="H42523">
        <v>5</v>
      </c>
      <c r="I42523">
        <v>1</v>
      </c>
      <c r="J42523">
        <v>0</v>
      </c>
      <c r="K42523">
        <v>0</v>
      </c>
    </row>
    <row r="42524" spans="1:11">
      <c r="A42524">
        <v>2035</v>
      </c>
      <c r="B42524">
        <v>19521</v>
      </c>
      <c r="C42524">
        <v>400</v>
      </c>
      <c r="D42524">
        <v>224</v>
      </c>
      <c r="E42524">
        <v>43</v>
      </c>
      <c r="F42524">
        <v>21.474088827568401</v>
      </c>
      <c r="G42524">
        <v>0</v>
      </c>
      <c r="H42524">
        <v>5</v>
      </c>
      <c r="I42524">
        <v>1</v>
      </c>
      <c r="J42524">
        <v>0</v>
      </c>
      <c r="K42524">
        <v>0</v>
      </c>
    </row>
    <row r="42525" spans="1:11">
      <c r="A42525">
        <v>2035</v>
      </c>
      <c r="B42525">
        <v>19522</v>
      </c>
      <c r="C42525">
        <v>69</v>
      </c>
      <c r="D42525">
        <v>35</v>
      </c>
      <c r="E42525">
        <v>1</v>
      </c>
      <c r="F42525">
        <v>2.9673177765516998</v>
      </c>
      <c r="G42525">
        <v>0</v>
      </c>
      <c r="H42525">
        <v>5</v>
      </c>
      <c r="I42525">
        <v>1</v>
      </c>
      <c r="J42525">
        <v>0</v>
      </c>
      <c r="K42525">
        <v>0</v>
      </c>
    </row>
    <row r="42526" spans="1:11">
      <c r="A42526">
        <v>2035</v>
      </c>
      <c r="B42526">
        <v>19523</v>
      </c>
      <c r="C42526">
        <v>86</v>
      </c>
      <c r="D42526">
        <v>0</v>
      </c>
      <c r="E42526">
        <v>0</v>
      </c>
      <c r="F42526">
        <v>0</v>
      </c>
      <c r="G42526">
        <v>0</v>
      </c>
      <c r="H42526">
        <v>5</v>
      </c>
      <c r="I42526">
        <v>1</v>
      </c>
      <c r="J42526">
        <v>0</v>
      </c>
      <c r="K42526">
        <v>0</v>
      </c>
    </row>
    <row r="42527" spans="1:11">
      <c r="A42527">
        <v>2035</v>
      </c>
      <c r="B42527">
        <v>19524</v>
      </c>
      <c r="C42527">
        <v>568</v>
      </c>
      <c r="D42527">
        <v>339</v>
      </c>
      <c r="E42527">
        <v>112</v>
      </c>
      <c r="F42527">
        <v>23.1168704315692</v>
      </c>
      <c r="G42527">
        <v>0</v>
      </c>
      <c r="H42527">
        <v>5</v>
      </c>
      <c r="I42527">
        <v>1</v>
      </c>
      <c r="J42527">
        <v>0</v>
      </c>
      <c r="K42527">
        <v>0</v>
      </c>
    </row>
    <row r="42528" spans="1:11">
      <c r="A42528">
        <v>2035</v>
      </c>
      <c r="B42528">
        <v>19525</v>
      </c>
      <c r="C42528">
        <v>101</v>
      </c>
      <c r="D42528">
        <v>56</v>
      </c>
      <c r="E42528">
        <v>1</v>
      </c>
      <c r="F42528">
        <v>17.130548347156498</v>
      </c>
      <c r="G42528">
        <v>0</v>
      </c>
      <c r="H42528">
        <v>5</v>
      </c>
      <c r="I42528">
        <v>1</v>
      </c>
      <c r="J42528">
        <v>0</v>
      </c>
      <c r="K42528">
        <v>0</v>
      </c>
    </row>
    <row r="42529" spans="1:11">
      <c r="A42529">
        <v>2035</v>
      </c>
      <c r="B42529">
        <v>19526</v>
      </c>
      <c r="C42529">
        <v>532</v>
      </c>
      <c r="D42529">
        <v>327</v>
      </c>
      <c r="E42529">
        <v>6</v>
      </c>
      <c r="F42529">
        <v>17.5350123437258</v>
      </c>
      <c r="G42529">
        <v>0</v>
      </c>
      <c r="H42529">
        <v>5</v>
      </c>
      <c r="I42529">
        <v>1</v>
      </c>
      <c r="J42529">
        <v>0</v>
      </c>
      <c r="K42529">
        <v>0</v>
      </c>
    </row>
    <row r="42530" spans="1:11">
      <c r="A42530">
        <v>2035</v>
      </c>
      <c r="B42530">
        <v>19527</v>
      </c>
      <c r="C42530">
        <v>44</v>
      </c>
      <c r="D42530">
        <v>24</v>
      </c>
      <c r="E42530">
        <v>3</v>
      </c>
      <c r="F42530">
        <v>2.5619079227002501</v>
      </c>
      <c r="G42530">
        <v>0</v>
      </c>
      <c r="H42530">
        <v>5</v>
      </c>
      <c r="I42530">
        <v>1</v>
      </c>
      <c r="J42530">
        <v>0</v>
      </c>
      <c r="K42530">
        <v>0</v>
      </c>
    </row>
    <row r="42531" spans="1:11">
      <c r="A42531">
        <v>2035</v>
      </c>
      <c r="B42531">
        <v>19528</v>
      </c>
      <c r="C42531">
        <v>106</v>
      </c>
      <c r="D42531">
        <v>55</v>
      </c>
      <c r="E42531">
        <v>1</v>
      </c>
      <c r="F42531">
        <v>3.67420224750258</v>
      </c>
      <c r="G42531">
        <v>0</v>
      </c>
      <c r="H42531">
        <v>5</v>
      </c>
      <c r="I42531">
        <v>1</v>
      </c>
      <c r="J42531">
        <v>0</v>
      </c>
      <c r="K42531">
        <v>0</v>
      </c>
    </row>
    <row r="42532" spans="1:11">
      <c r="A42532">
        <v>2035</v>
      </c>
      <c r="B42532">
        <v>19529</v>
      </c>
      <c r="C42532">
        <v>116</v>
      </c>
      <c r="D42532">
        <v>80</v>
      </c>
      <c r="E42532">
        <v>3</v>
      </c>
      <c r="F42532">
        <v>6.9750102219977403</v>
      </c>
      <c r="G42532">
        <v>0</v>
      </c>
      <c r="H42532">
        <v>5</v>
      </c>
      <c r="I42532">
        <v>1</v>
      </c>
      <c r="J42532">
        <v>0</v>
      </c>
      <c r="K42532">
        <v>0</v>
      </c>
    </row>
    <row r="42533" spans="1:11">
      <c r="A42533">
        <v>2035</v>
      </c>
      <c r="B42533">
        <v>19530</v>
      </c>
      <c r="C42533">
        <v>18</v>
      </c>
      <c r="D42533">
        <v>10</v>
      </c>
      <c r="E42533">
        <v>0</v>
      </c>
      <c r="F42533">
        <v>5.2958310041483996</v>
      </c>
      <c r="G42533">
        <v>0</v>
      </c>
      <c r="H42533">
        <v>5</v>
      </c>
      <c r="I42533">
        <v>1</v>
      </c>
      <c r="J42533">
        <v>0</v>
      </c>
      <c r="K42533">
        <v>0</v>
      </c>
    </row>
    <row r="42534" spans="1:11">
      <c r="A42534">
        <v>2035</v>
      </c>
      <c r="B42534">
        <v>19531</v>
      </c>
      <c r="C42534">
        <v>125</v>
      </c>
      <c r="D42534">
        <v>70</v>
      </c>
      <c r="E42534">
        <v>1</v>
      </c>
      <c r="F42534">
        <v>3.24746494767522</v>
      </c>
      <c r="G42534">
        <v>0</v>
      </c>
      <c r="H42534">
        <v>5</v>
      </c>
      <c r="I42534">
        <v>1</v>
      </c>
      <c r="J42534">
        <v>0</v>
      </c>
      <c r="K42534">
        <v>0</v>
      </c>
    </row>
    <row r="42535" spans="1:11">
      <c r="A42535">
        <v>2035</v>
      </c>
      <c r="B42535">
        <v>19532</v>
      </c>
      <c r="C42535">
        <v>160</v>
      </c>
      <c r="D42535">
        <v>106</v>
      </c>
      <c r="E42535">
        <v>4</v>
      </c>
      <c r="F42535">
        <v>4.8138108232519103</v>
      </c>
      <c r="G42535">
        <v>0</v>
      </c>
      <c r="H42535">
        <v>5</v>
      </c>
      <c r="I42535">
        <v>1</v>
      </c>
      <c r="J42535">
        <v>0</v>
      </c>
      <c r="K42535">
        <v>0</v>
      </c>
    </row>
    <row r="42536" spans="1:11">
      <c r="A42536">
        <v>2035</v>
      </c>
      <c r="B42536">
        <v>19533</v>
      </c>
      <c r="C42536">
        <v>0</v>
      </c>
      <c r="D42536">
        <v>0</v>
      </c>
      <c r="E42536">
        <v>0</v>
      </c>
      <c r="F42536">
        <v>0</v>
      </c>
      <c r="G42536">
        <v>0</v>
      </c>
      <c r="H42536">
        <v>5</v>
      </c>
      <c r="I42536">
        <v>0</v>
      </c>
      <c r="J42536">
        <v>0</v>
      </c>
      <c r="K42536">
        <v>0</v>
      </c>
    </row>
    <row r="42537" spans="1:11">
      <c r="A42537">
        <v>2035</v>
      </c>
      <c r="B42537">
        <v>19534</v>
      </c>
      <c r="C42537">
        <v>90</v>
      </c>
      <c r="D42537">
        <v>46</v>
      </c>
      <c r="E42537">
        <v>1</v>
      </c>
      <c r="F42537">
        <v>2.76255812882729</v>
      </c>
      <c r="G42537">
        <v>0</v>
      </c>
      <c r="H42537">
        <v>5</v>
      </c>
      <c r="I42537">
        <v>0</v>
      </c>
      <c r="J42537">
        <v>0</v>
      </c>
      <c r="K42537">
        <v>0</v>
      </c>
    </row>
    <row r="42538" spans="1:11">
      <c r="A42538">
        <v>2035</v>
      </c>
      <c r="B42538">
        <v>19535</v>
      </c>
      <c r="C42538">
        <v>80</v>
      </c>
      <c r="D42538">
        <v>41</v>
      </c>
      <c r="E42538">
        <v>0</v>
      </c>
      <c r="F42538">
        <v>3.8779229844495302</v>
      </c>
      <c r="G42538">
        <v>0</v>
      </c>
      <c r="H42538">
        <v>5</v>
      </c>
      <c r="I42538">
        <v>0</v>
      </c>
      <c r="J42538">
        <v>0</v>
      </c>
      <c r="K42538">
        <v>0</v>
      </c>
    </row>
    <row r="42539" spans="1:11">
      <c r="A42539">
        <v>2035</v>
      </c>
      <c r="B42539">
        <v>19536</v>
      </c>
      <c r="C42539">
        <v>2</v>
      </c>
      <c r="D42539">
        <v>2</v>
      </c>
      <c r="E42539">
        <v>0</v>
      </c>
      <c r="F42539">
        <v>0.85748585148345102</v>
      </c>
      <c r="G42539">
        <v>0</v>
      </c>
      <c r="H42539">
        <v>5</v>
      </c>
      <c r="I42539">
        <v>0</v>
      </c>
      <c r="J42539">
        <v>0</v>
      </c>
      <c r="K42539">
        <v>0</v>
      </c>
    </row>
    <row r="42540" spans="1:11">
      <c r="A42540">
        <v>2035</v>
      </c>
      <c r="B42540">
        <v>19537</v>
      </c>
      <c r="C42540">
        <v>20</v>
      </c>
      <c r="D42540">
        <v>16</v>
      </c>
      <c r="E42540">
        <v>0</v>
      </c>
      <c r="F42540">
        <v>1.22752855538302</v>
      </c>
      <c r="G42540">
        <v>0</v>
      </c>
      <c r="H42540">
        <v>5</v>
      </c>
      <c r="I42540">
        <v>1</v>
      </c>
      <c r="J42540">
        <v>0</v>
      </c>
      <c r="K42540">
        <v>0</v>
      </c>
    </row>
    <row r="42541" spans="1:11">
      <c r="A42541">
        <v>2035</v>
      </c>
      <c r="B42541">
        <v>19538</v>
      </c>
      <c r="C42541">
        <v>64</v>
      </c>
      <c r="D42541">
        <v>43</v>
      </c>
      <c r="E42541">
        <v>0</v>
      </c>
      <c r="F42541">
        <v>4.7240142310928697</v>
      </c>
      <c r="G42541">
        <v>0</v>
      </c>
      <c r="H42541">
        <v>5</v>
      </c>
      <c r="I42541">
        <v>1</v>
      </c>
      <c r="J42541">
        <v>0</v>
      </c>
      <c r="K42541">
        <v>0</v>
      </c>
    </row>
    <row r="42542" spans="1:11">
      <c r="A42542">
        <v>2035</v>
      </c>
      <c r="B42542">
        <v>19539</v>
      </c>
      <c r="C42542">
        <v>73</v>
      </c>
      <c r="D42542">
        <v>46</v>
      </c>
      <c r="E42542">
        <v>0</v>
      </c>
      <c r="F42542">
        <v>3.1973510165824299</v>
      </c>
      <c r="G42542">
        <v>0</v>
      </c>
      <c r="H42542">
        <v>5</v>
      </c>
      <c r="I42542">
        <v>1</v>
      </c>
      <c r="J42542">
        <v>0</v>
      </c>
      <c r="K42542">
        <v>0</v>
      </c>
    </row>
    <row r="42543" spans="1:11">
      <c r="A42543">
        <v>2035</v>
      </c>
      <c r="B42543">
        <v>19540</v>
      </c>
      <c r="C42543">
        <v>3</v>
      </c>
      <c r="D42543">
        <v>1</v>
      </c>
      <c r="E42543">
        <v>0</v>
      </c>
      <c r="F42543">
        <v>1.5473488755931499</v>
      </c>
      <c r="G42543">
        <v>0</v>
      </c>
      <c r="H42543">
        <v>5</v>
      </c>
      <c r="I42543">
        <v>1</v>
      </c>
      <c r="J42543">
        <v>0</v>
      </c>
      <c r="K42543">
        <v>0</v>
      </c>
    </row>
    <row r="42544" spans="1:11">
      <c r="A42544">
        <v>2035</v>
      </c>
      <c r="B42544">
        <v>19541</v>
      </c>
      <c r="C42544">
        <v>93</v>
      </c>
      <c r="D42544">
        <v>45</v>
      </c>
      <c r="E42544">
        <v>62</v>
      </c>
      <c r="F42544">
        <v>1.4964719803022499</v>
      </c>
      <c r="G42544">
        <v>0</v>
      </c>
      <c r="H42544">
        <v>5</v>
      </c>
      <c r="I42544">
        <v>1</v>
      </c>
      <c r="J42544">
        <v>0</v>
      </c>
      <c r="K42544">
        <v>0</v>
      </c>
    </row>
    <row r="42545" spans="1:11">
      <c r="A42545">
        <v>2035</v>
      </c>
      <c r="B42545">
        <v>19542</v>
      </c>
      <c r="C42545">
        <v>115</v>
      </c>
      <c r="D42545">
        <v>66</v>
      </c>
      <c r="E42545">
        <v>21</v>
      </c>
      <c r="F42545">
        <v>6.7572331774273202</v>
      </c>
      <c r="G42545">
        <v>0</v>
      </c>
      <c r="H42545">
        <v>5</v>
      </c>
      <c r="I42545">
        <v>1</v>
      </c>
      <c r="J42545">
        <v>0</v>
      </c>
      <c r="K42545">
        <v>0</v>
      </c>
    </row>
    <row r="42546" spans="1:11">
      <c r="A42546">
        <v>2035</v>
      </c>
      <c r="B42546">
        <v>19543</v>
      </c>
      <c r="C42546">
        <v>19</v>
      </c>
      <c r="D42546">
        <v>15</v>
      </c>
      <c r="E42546">
        <v>0</v>
      </c>
      <c r="F42546">
        <v>1.94439043359907</v>
      </c>
      <c r="G42546">
        <v>0</v>
      </c>
      <c r="H42546">
        <v>5</v>
      </c>
      <c r="I42546">
        <v>1</v>
      </c>
      <c r="J42546">
        <v>0</v>
      </c>
      <c r="K42546">
        <v>0</v>
      </c>
    </row>
    <row r="42547" spans="1:11">
      <c r="A42547">
        <v>2035</v>
      </c>
      <c r="B42547">
        <v>19544</v>
      </c>
      <c r="C42547">
        <v>102</v>
      </c>
      <c r="D42547">
        <v>60</v>
      </c>
      <c r="E42547">
        <v>1</v>
      </c>
      <c r="F42547">
        <v>16.076410232162299</v>
      </c>
      <c r="G42547">
        <v>0</v>
      </c>
      <c r="H42547">
        <v>5</v>
      </c>
      <c r="I42547">
        <v>0</v>
      </c>
      <c r="J42547">
        <v>0</v>
      </c>
      <c r="K42547">
        <v>0</v>
      </c>
    </row>
    <row r="42548" spans="1:11">
      <c r="A42548">
        <v>2035</v>
      </c>
      <c r="B42548">
        <v>19545</v>
      </c>
      <c r="C42548">
        <v>193</v>
      </c>
      <c r="D42548">
        <v>133</v>
      </c>
      <c r="E42548">
        <v>1</v>
      </c>
      <c r="F42548">
        <v>7.28730875534277</v>
      </c>
      <c r="G42548">
        <v>0</v>
      </c>
      <c r="H42548">
        <v>5</v>
      </c>
      <c r="I42548">
        <v>0</v>
      </c>
      <c r="J42548">
        <v>0</v>
      </c>
      <c r="K42548">
        <v>0</v>
      </c>
    </row>
    <row r="42549" spans="1:11">
      <c r="A42549">
        <v>2035</v>
      </c>
      <c r="B42549">
        <v>19546</v>
      </c>
      <c r="C42549">
        <v>107</v>
      </c>
      <c r="D42549">
        <v>63</v>
      </c>
      <c r="E42549">
        <v>31</v>
      </c>
      <c r="F42549">
        <v>5.5615618113019298</v>
      </c>
      <c r="G42549">
        <v>0</v>
      </c>
      <c r="H42549">
        <v>5</v>
      </c>
      <c r="I42549">
        <v>1</v>
      </c>
      <c r="J42549">
        <v>0</v>
      </c>
      <c r="K42549">
        <v>0</v>
      </c>
    </row>
    <row r="42550" spans="1:11">
      <c r="A42550">
        <v>2035</v>
      </c>
      <c r="B42550">
        <v>19547</v>
      </c>
      <c r="C42550">
        <v>34</v>
      </c>
      <c r="D42550">
        <v>23</v>
      </c>
      <c r="E42550">
        <v>0</v>
      </c>
      <c r="F42550">
        <v>2.7808448861080399</v>
      </c>
      <c r="G42550">
        <v>0</v>
      </c>
      <c r="H42550">
        <v>5</v>
      </c>
      <c r="I42550">
        <v>1</v>
      </c>
      <c r="J42550">
        <v>0</v>
      </c>
      <c r="K42550">
        <v>0</v>
      </c>
    </row>
    <row r="42551" spans="1:11">
      <c r="A42551">
        <v>2035</v>
      </c>
      <c r="B42551">
        <v>19548</v>
      </c>
      <c r="C42551">
        <v>134</v>
      </c>
      <c r="D42551">
        <v>92</v>
      </c>
      <c r="E42551">
        <v>3</v>
      </c>
      <c r="F42551">
        <v>4.1627446777445396</v>
      </c>
      <c r="G42551">
        <v>0</v>
      </c>
      <c r="H42551">
        <v>5</v>
      </c>
      <c r="I42551">
        <v>0</v>
      </c>
      <c r="J42551">
        <v>0</v>
      </c>
      <c r="K42551">
        <v>0</v>
      </c>
    </row>
    <row r="42552" spans="1:11">
      <c r="A42552">
        <v>2035</v>
      </c>
      <c r="B42552">
        <v>19549</v>
      </c>
      <c r="C42552">
        <v>23</v>
      </c>
      <c r="D42552">
        <v>16</v>
      </c>
      <c r="E42552">
        <v>0</v>
      </c>
      <c r="F42552">
        <v>3.0491038286138501</v>
      </c>
      <c r="G42552">
        <v>0</v>
      </c>
      <c r="H42552">
        <v>5</v>
      </c>
      <c r="I42552">
        <v>0</v>
      </c>
      <c r="J42552">
        <v>0</v>
      </c>
      <c r="K42552">
        <v>0</v>
      </c>
    </row>
    <row r="42553" spans="1:11">
      <c r="A42553">
        <v>2035</v>
      </c>
      <c r="B42553">
        <v>19550</v>
      </c>
      <c r="C42553">
        <v>86</v>
      </c>
      <c r="D42553">
        <v>56</v>
      </c>
      <c r="E42553">
        <v>32</v>
      </c>
      <c r="F42553">
        <v>3.2777887884377899</v>
      </c>
      <c r="G42553">
        <v>0</v>
      </c>
      <c r="H42553">
        <v>5</v>
      </c>
      <c r="I42553">
        <v>0</v>
      </c>
      <c r="J42553">
        <v>0</v>
      </c>
      <c r="K42553">
        <v>0</v>
      </c>
    </row>
    <row r="42554" spans="1:11">
      <c r="A42554">
        <v>2035</v>
      </c>
      <c r="B42554">
        <v>19551</v>
      </c>
      <c r="C42554">
        <v>179</v>
      </c>
      <c r="D42554">
        <v>116</v>
      </c>
      <c r="E42554">
        <v>12</v>
      </c>
      <c r="F42554">
        <v>4.70234670743785</v>
      </c>
      <c r="G42554">
        <v>0</v>
      </c>
      <c r="H42554">
        <v>5</v>
      </c>
      <c r="I42554">
        <v>0</v>
      </c>
      <c r="J42554">
        <v>0</v>
      </c>
      <c r="K42554">
        <v>0</v>
      </c>
    </row>
    <row r="42555" spans="1:11">
      <c r="A42555">
        <v>2035</v>
      </c>
      <c r="B42555">
        <v>19552</v>
      </c>
      <c r="C42555">
        <v>3</v>
      </c>
      <c r="D42555">
        <v>1</v>
      </c>
      <c r="E42555">
        <v>0</v>
      </c>
      <c r="F42555">
        <v>1.31337010769635</v>
      </c>
      <c r="G42555">
        <v>0</v>
      </c>
      <c r="H42555">
        <v>5</v>
      </c>
      <c r="I42555">
        <v>0</v>
      </c>
      <c r="J42555">
        <v>0</v>
      </c>
      <c r="K42555">
        <v>0</v>
      </c>
    </row>
    <row r="42556" spans="1:11">
      <c r="A42556">
        <v>2035</v>
      </c>
      <c r="B42556">
        <v>19553</v>
      </c>
      <c r="C42556">
        <v>92</v>
      </c>
      <c r="D42556">
        <v>56</v>
      </c>
      <c r="E42556">
        <v>4</v>
      </c>
      <c r="F42556">
        <v>3.7778927571225598</v>
      </c>
      <c r="G42556">
        <v>0</v>
      </c>
      <c r="H42556">
        <v>5</v>
      </c>
      <c r="I42556">
        <v>0</v>
      </c>
      <c r="J42556">
        <v>0</v>
      </c>
      <c r="K42556">
        <v>0</v>
      </c>
    </row>
    <row r="42557" spans="1:11">
      <c r="A42557">
        <v>2035</v>
      </c>
      <c r="B42557">
        <v>19554</v>
      </c>
      <c r="C42557">
        <v>40</v>
      </c>
      <c r="D42557">
        <v>24</v>
      </c>
      <c r="E42557">
        <v>0</v>
      </c>
      <c r="F42557">
        <v>3.70401237140132</v>
      </c>
      <c r="G42557">
        <v>0</v>
      </c>
      <c r="H42557">
        <v>5</v>
      </c>
      <c r="I42557">
        <v>0</v>
      </c>
      <c r="J42557">
        <v>0</v>
      </c>
      <c r="K42557">
        <v>0</v>
      </c>
    </row>
    <row r="42558" spans="1:11">
      <c r="A42558">
        <v>2035</v>
      </c>
      <c r="B42558">
        <v>19555</v>
      </c>
      <c r="C42558">
        <v>53</v>
      </c>
      <c r="D42558">
        <v>29</v>
      </c>
      <c r="E42558">
        <v>0</v>
      </c>
      <c r="F42558">
        <v>1.2430518094612699</v>
      </c>
      <c r="G42558">
        <v>0</v>
      </c>
      <c r="H42558">
        <v>5</v>
      </c>
      <c r="I42558">
        <v>1</v>
      </c>
      <c r="J42558">
        <v>0</v>
      </c>
      <c r="K42558">
        <v>0</v>
      </c>
    </row>
    <row r="42559" spans="1:11">
      <c r="A42559">
        <v>2035</v>
      </c>
      <c r="B42559">
        <v>19556</v>
      </c>
      <c r="C42559">
        <v>128</v>
      </c>
      <c r="D42559">
        <v>72</v>
      </c>
      <c r="E42559">
        <v>16</v>
      </c>
      <c r="F42559">
        <v>3.37418380339053</v>
      </c>
      <c r="G42559">
        <v>0</v>
      </c>
      <c r="H42559">
        <v>5</v>
      </c>
      <c r="I42559">
        <v>1</v>
      </c>
      <c r="J42559">
        <v>0</v>
      </c>
      <c r="K42559">
        <v>0</v>
      </c>
    </row>
    <row r="42560" spans="1:11">
      <c r="A42560">
        <v>2035</v>
      </c>
      <c r="B42560">
        <v>19557</v>
      </c>
      <c r="C42560">
        <v>34</v>
      </c>
      <c r="D42560">
        <v>28</v>
      </c>
      <c r="E42560">
        <v>0</v>
      </c>
      <c r="F42560">
        <v>1.4052199789216999</v>
      </c>
      <c r="G42560">
        <v>0</v>
      </c>
      <c r="H42560">
        <v>5</v>
      </c>
      <c r="I42560">
        <v>0</v>
      </c>
      <c r="J42560">
        <v>0</v>
      </c>
      <c r="K42560">
        <v>0</v>
      </c>
    </row>
    <row r="42561" spans="1:11">
      <c r="A42561">
        <v>2035</v>
      </c>
      <c r="B42561">
        <v>19558</v>
      </c>
      <c r="C42561">
        <v>15</v>
      </c>
      <c r="D42561">
        <v>9</v>
      </c>
      <c r="E42561">
        <v>0</v>
      </c>
      <c r="F42561">
        <v>2.6694191343963598</v>
      </c>
      <c r="G42561">
        <v>0</v>
      </c>
      <c r="H42561">
        <v>5</v>
      </c>
      <c r="I42561">
        <v>0</v>
      </c>
      <c r="J42561">
        <v>0</v>
      </c>
      <c r="K42561">
        <v>0</v>
      </c>
    </row>
    <row r="42562" spans="1:11">
      <c r="A42562">
        <v>2035</v>
      </c>
      <c r="B42562">
        <v>19559</v>
      </c>
      <c r="C42562">
        <v>136</v>
      </c>
      <c r="D42562">
        <v>86</v>
      </c>
      <c r="E42562">
        <v>7</v>
      </c>
      <c r="F42562">
        <v>2.3806689679800002</v>
      </c>
      <c r="G42562">
        <v>0</v>
      </c>
      <c r="H42562">
        <v>5</v>
      </c>
      <c r="I42562">
        <v>0</v>
      </c>
      <c r="J42562">
        <v>0</v>
      </c>
      <c r="K42562">
        <v>0</v>
      </c>
    </row>
    <row r="42563" spans="1:11">
      <c r="A42563">
        <v>2035</v>
      </c>
      <c r="B42563">
        <v>19560</v>
      </c>
      <c r="C42563">
        <v>21</v>
      </c>
      <c r="D42563">
        <v>12</v>
      </c>
      <c r="E42563">
        <v>0</v>
      </c>
      <c r="F42563">
        <v>1.08501338183171</v>
      </c>
      <c r="G42563">
        <v>0</v>
      </c>
      <c r="H42563">
        <v>5</v>
      </c>
      <c r="I42563">
        <v>0</v>
      </c>
      <c r="J42563">
        <v>0</v>
      </c>
      <c r="K42563">
        <v>0</v>
      </c>
    </row>
    <row r="42564" spans="1:11">
      <c r="A42564">
        <v>2035</v>
      </c>
      <c r="B42564">
        <v>19561</v>
      </c>
      <c r="C42564">
        <v>86</v>
      </c>
      <c r="D42564">
        <v>58</v>
      </c>
      <c r="E42564">
        <v>0</v>
      </c>
      <c r="F42564">
        <v>2.1864036202776198</v>
      </c>
      <c r="G42564">
        <v>0</v>
      </c>
      <c r="H42564">
        <v>5</v>
      </c>
      <c r="I42564">
        <v>0</v>
      </c>
      <c r="J42564">
        <v>0</v>
      </c>
      <c r="K42564">
        <v>0</v>
      </c>
    </row>
    <row r="42565" spans="1:11">
      <c r="A42565">
        <v>2035</v>
      </c>
      <c r="B42565">
        <v>19562</v>
      </c>
      <c r="C42565">
        <v>60</v>
      </c>
      <c r="D42565">
        <v>36</v>
      </c>
      <c r="E42565">
        <v>2</v>
      </c>
      <c r="F42565">
        <v>3.8316378335919699</v>
      </c>
      <c r="G42565">
        <v>0</v>
      </c>
      <c r="H42565">
        <v>5</v>
      </c>
      <c r="I42565">
        <v>0</v>
      </c>
      <c r="J42565">
        <v>0</v>
      </c>
      <c r="K42565">
        <v>0</v>
      </c>
    </row>
    <row r="42566" spans="1:11">
      <c r="A42566">
        <v>2035</v>
      </c>
      <c r="B42566">
        <v>19563</v>
      </c>
      <c r="C42566">
        <v>0</v>
      </c>
      <c r="D42566">
        <v>0</v>
      </c>
      <c r="E42566">
        <v>0</v>
      </c>
      <c r="F42566">
        <v>0</v>
      </c>
      <c r="G42566">
        <v>0</v>
      </c>
      <c r="H42566">
        <v>5</v>
      </c>
      <c r="I42566">
        <v>0</v>
      </c>
      <c r="J42566">
        <v>0</v>
      </c>
      <c r="K42566">
        <v>0</v>
      </c>
    </row>
    <row r="42567" spans="1:11">
      <c r="A42567">
        <v>2035</v>
      </c>
      <c r="B42567">
        <v>19564</v>
      </c>
      <c r="C42567">
        <v>40</v>
      </c>
      <c r="D42567">
        <v>27</v>
      </c>
      <c r="E42567">
        <v>0</v>
      </c>
      <c r="F42567">
        <v>1.73823108913214</v>
      </c>
      <c r="G42567">
        <v>0</v>
      </c>
      <c r="H42567">
        <v>5</v>
      </c>
      <c r="I42567">
        <v>0</v>
      </c>
      <c r="J42567">
        <v>0</v>
      </c>
      <c r="K42567">
        <v>0</v>
      </c>
    </row>
    <row r="42568" spans="1:11">
      <c r="A42568">
        <v>2035</v>
      </c>
      <c r="B42568">
        <v>19565</v>
      </c>
      <c r="C42568">
        <v>28</v>
      </c>
      <c r="D42568">
        <v>16</v>
      </c>
      <c r="E42568">
        <v>0</v>
      </c>
      <c r="F42568">
        <v>0.77181337552579798</v>
      </c>
      <c r="G42568">
        <v>0</v>
      </c>
      <c r="H42568">
        <v>5</v>
      </c>
      <c r="I42568">
        <v>0</v>
      </c>
      <c r="J42568">
        <v>0</v>
      </c>
      <c r="K42568">
        <v>0</v>
      </c>
    </row>
    <row r="42569" spans="1:11">
      <c r="A42569">
        <v>2035</v>
      </c>
      <c r="B42569">
        <v>19566</v>
      </c>
      <c r="C42569">
        <v>22</v>
      </c>
      <c r="D42569">
        <v>16</v>
      </c>
      <c r="E42569">
        <v>0</v>
      </c>
      <c r="F42569">
        <v>2.1578570517787599</v>
      </c>
      <c r="G42569">
        <v>0</v>
      </c>
      <c r="H42569">
        <v>5</v>
      </c>
      <c r="I42569">
        <v>0</v>
      </c>
      <c r="J42569">
        <v>0</v>
      </c>
      <c r="K42569">
        <v>0</v>
      </c>
    </row>
    <row r="42570" spans="1:11">
      <c r="A42570">
        <v>2035</v>
      </c>
      <c r="B42570">
        <v>19567</v>
      </c>
      <c r="C42570">
        <v>104</v>
      </c>
      <c r="D42570">
        <v>59</v>
      </c>
      <c r="E42570">
        <v>1</v>
      </c>
      <c r="F42570">
        <v>3.11463037722966</v>
      </c>
      <c r="G42570">
        <v>0</v>
      </c>
      <c r="H42570">
        <v>5</v>
      </c>
      <c r="I42570">
        <v>0</v>
      </c>
      <c r="J42570">
        <v>0</v>
      </c>
      <c r="K42570">
        <v>0</v>
      </c>
    </row>
    <row r="42571" spans="1:11">
      <c r="A42571">
        <v>2035</v>
      </c>
      <c r="B42571">
        <v>19568</v>
      </c>
      <c r="C42571">
        <v>152</v>
      </c>
      <c r="D42571">
        <v>94</v>
      </c>
      <c r="E42571">
        <v>1</v>
      </c>
      <c r="F42571">
        <v>4.0096548267539003</v>
      </c>
      <c r="G42571">
        <v>0</v>
      </c>
      <c r="H42571">
        <v>5</v>
      </c>
      <c r="I42571">
        <v>0</v>
      </c>
      <c r="J42571">
        <v>0</v>
      </c>
      <c r="K42571">
        <v>0</v>
      </c>
    </row>
    <row r="42572" spans="1:11">
      <c r="A42572">
        <v>2035</v>
      </c>
      <c r="B42572">
        <v>19569</v>
      </c>
      <c r="C42572">
        <v>131</v>
      </c>
      <c r="D42572">
        <v>68</v>
      </c>
      <c r="E42572">
        <v>1</v>
      </c>
      <c r="F42572">
        <v>4.3818571046293799</v>
      </c>
      <c r="G42572">
        <v>0</v>
      </c>
      <c r="H42572">
        <v>5</v>
      </c>
      <c r="I42572">
        <v>0</v>
      </c>
      <c r="J42572">
        <v>0</v>
      </c>
      <c r="K42572">
        <v>0</v>
      </c>
    </row>
    <row r="42573" spans="1:11">
      <c r="A42573">
        <v>2035</v>
      </c>
      <c r="B42573">
        <v>19570</v>
      </c>
      <c r="C42573">
        <v>115</v>
      </c>
      <c r="D42573">
        <v>78</v>
      </c>
      <c r="E42573">
        <v>1</v>
      </c>
      <c r="F42573">
        <v>3.5074663283232499</v>
      </c>
      <c r="G42573">
        <v>0</v>
      </c>
      <c r="H42573">
        <v>5</v>
      </c>
      <c r="I42573">
        <v>0</v>
      </c>
      <c r="J42573">
        <v>0</v>
      </c>
      <c r="K42573">
        <v>0</v>
      </c>
    </row>
    <row r="42574" spans="1:11">
      <c r="A42574">
        <v>2035</v>
      </c>
      <c r="B42574">
        <v>19571</v>
      </c>
      <c r="C42574">
        <v>88</v>
      </c>
      <c r="D42574">
        <v>36</v>
      </c>
      <c r="E42574">
        <v>11</v>
      </c>
      <c r="F42574">
        <v>2.9861310800946699</v>
      </c>
      <c r="G42574">
        <v>0</v>
      </c>
      <c r="H42574">
        <v>5</v>
      </c>
      <c r="I42574">
        <v>0</v>
      </c>
      <c r="J42574">
        <v>0</v>
      </c>
      <c r="K42574">
        <v>0</v>
      </c>
    </row>
    <row r="42575" spans="1:11">
      <c r="A42575">
        <v>2035</v>
      </c>
      <c r="B42575">
        <v>19572</v>
      </c>
      <c r="C42575">
        <v>63</v>
      </c>
      <c r="D42575">
        <v>44</v>
      </c>
      <c r="E42575">
        <v>2</v>
      </c>
      <c r="F42575">
        <v>3.0999360330659802</v>
      </c>
      <c r="G42575">
        <v>0</v>
      </c>
      <c r="H42575">
        <v>5</v>
      </c>
      <c r="I42575">
        <v>0</v>
      </c>
      <c r="J42575">
        <v>0</v>
      </c>
      <c r="K42575">
        <v>0</v>
      </c>
    </row>
    <row r="42576" spans="1:11">
      <c r="A42576">
        <v>2035</v>
      </c>
      <c r="B42576">
        <v>19573</v>
      </c>
      <c r="C42576">
        <v>82</v>
      </c>
      <c r="D42576">
        <v>35</v>
      </c>
      <c r="E42576">
        <v>3</v>
      </c>
      <c r="F42576">
        <v>3.2494422451268301</v>
      </c>
      <c r="G42576">
        <v>0</v>
      </c>
      <c r="H42576">
        <v>5</v>
      </c>
      <c r="I42576">
        <v>0</v>
      </c>
      <c r="J42576">
        <v>0</v>
      </c>
      <c r="K42576">
        <v>0</v>
      </c>
    </row>
    <row r="42577" spans="1:11">
      <c r="A42577">
        <v>2035</v>
      </c>
      <c r="B42577">
        <v>19574</v>
      </c>
      <c r="C42577">
        <v>125</v>
      </c>
      <c r="D42577">
        <v>71</v>
      </c>
      <c r="E42577">
        <v>1</v>
      </c>
      <c r="F42577">
        <v>3.4827478601997099</v>
      </c>
      <c r="G42577">
        <v>0</v>
      </c>
      <c r="H42577">
        <v>5</v>
      </c>
      <c r="I42577">
        <v>0</v>
      </c>
      <c r="J42577">
        <v>0</v>
      </c>
      <c r="K42577">
        <v>0</v>
      </c>
    </row>
    <row r="42578" spans="1:11">
      <c r="A42578">
        <v>2035</v>
      </c>
      <c r="B42578">
        <v>19575</v>
      </c>
      <c r="C42578">
        <v>98</v>
      </c>
      <c r="D42578">
        <v>59</v>
      </c>
      <c r="E42578">
        <v>4</v>
      </c>
      <c r="F42578">
        <v>3.1289011490729801</v>
      </c>
      <c r="G42578">
        <v>0</v>
      </c>
      <c r="H42578">
        <v>5</v>
      </c>
      <c r="I42578">
        <v>0</v>
      </c>
      <c r="J42578">
        <v>0</v>
      </c>
      <c r="K42578">
        <v>0</v>
      </c>
    </row>
    <row r="42579" spans="1:11">
      <c r="A42579">
        <v>2035</v>
      </c>
      <c r="B42579">
        <v>19576</v>
      </c>
      <c r="C42579">
        <v>112</v>
      </c>
      <c r="D42579">
        <v>70</v>
      </c>
      <c r="E42579">
        <v>14</v>
      </c>
      <c r="F42579">
        <v>3.2893674135292899</v>
      </c>
      <c r="G42579">
        <v>0</v>
      </c>
      <c r="H42579">
        <v>5</v>
      </c>
      <c r="I42579">
        <v>0</v>
      </c>
      <c r="J42579">
        <v>0</v>
      </c>
      <c r="K42579">
        <v>0</v>
      </c>
    </row>
    <row r="42580" spans="1:11">
      <c r="A42580">
        <v>2035</v>
      </c>
      <c r="B42580">
        <v>19577</v>
      </c>
      <c r="C42580">
        <v>34</v>
      </c>
      <c r="D42580">
        <v>21</v>
      </c>
      <c r="E42580">
        <v>0</v>
      </c>
      <c r="F42580">
        <v>3.6560319150080098</v>
      </c>
      <c r="G42580">
        <v>0</v>
      </c>
      <c r="H42580">
        <v>5</v>
      </c>
      <c r="I42580">
        <v>0</v>
      </c>
      <c r="J42580">
        <v>0</v>
      </c>
      <c r="K42580">
        <v>0</v>
      </c>
    </row>
    <row r="42581" spans="1:11">
      <c r="A42581">
        <v>2035</v>
      </c>
      <c r="B42581">
        <v>19578</v>
      </c>
      <c r="C42581">
        <v>51</v>
      </c>
      <c r="D42581">
        <v>25</v>
      </c>
      <c r="E42581">
        <v>64</v>
      </c>
      <c r="F42581">
        <v>2.4578787060955398</v>
      </c>
      <c r="G42581">
        <v>0</v>
      </c>
      <c r="H42581">
        <v>5</v>
      </c>
      <c r="I42581">
        <v>0</v>
      </c>
      <c r="J42581">
        <v>0</v>
      </c>
      <c r="K42581">
        <v>0</v>
      </c>
    </row>
    <row r="42582" spans="1:11">
      <c r="A42582">
        <v>2035</v>
      </c>
      <c r="B42582">
        <v>19579</v>
      </c>
      <c r="C42582">
        <v>29</v>
      </c>
      <c r="D42582">
        <v>15</v>
      </c>
      <c r="E42582">
        <v>0</v>
      </c>
      <c r="F42582">
        <v>2.4847700730865099</v>
      </c>
      <c r="G42582">
        <v>0</v>
      </c>
      <c r="H42582">
        <v>5</v>
      </c>
      <c r="I42582">
        <v>0</v>
      </c>
      <c r="J42582">
        <v>0</v>
      </c>
      <c r="K42582">
        <v>0</v>
      </c>
    </row>
    <row r="42583" spans="1:11">
      <c r="A42583">
        <v>2035</v>
      </c>
      <c r="B42583">
        <v>19580</v>
      </c>
      <c r="C42583">
        <v>196</v>
      </c>
      <c r="D42583">
        <v>126</v>
      </c>
      <c r="E42583">
        <v>8</v>
      </c>
      <c r="F42583">
        <v>4.6445387570171599</v>
      </c>
      <c r="G42583">
        <v>0</v>
      </c>
      <c r="H42583">
        <v>5</v>
      </c>
      <c r="I42583">
        <v>0</v>
      </c>
      <c r="J42583">
        <v>0</v>
      </c>
      <c r="K42583">
        <v>0</v>
      </c>
    </row>
    <row r="42584" spans="1:11">
      <c r="A42584">
        <v>2035</v>
      </c>
      <c r="B42584">
        <v>19581</v>
      </c>
      <c r="C42584">
        <v>0</v>
      </c>
      <c r="D42584">
        <v>0</v>
      </c>
      <c r="E42584">
        <v>0</v>
      </c>
      <c r="F42584">
        <v>0</v>
      </c>
      <c r="G42584">
        <v>0</v>
      </c>
      <c r="H42584">
        <v>5</v>
      </c>
      <c r="I42584">
        <v>0</v>
      </c>
      <c r="J42584">
        <v>0</v>
      </c>
      <c r="K42584">
        <v>0</v>
      </c>
    </row>
    <row r="42585" spans="1:11">
      <c r="A42585">
        <v>2035</v>
      </c>
      <c r="B42585">
        <v>19582</v>
      </c>
      <c r="C42585">
        <v>0</v>
      </c>
      <c r="D42585">
        <v>0</v>
      </c>
      <c r="E42585">
        <v>0</v>
      </c>
      <c r="F42585">
        <v>0</v>
      </c>
      <c r="G42585">
        <v>0</v>
      </c>
      <c r="H42585">
        <v>5</v>
      </c>
      <c r="I42585">
        <v>0</v>
      </c>
      <c r="J42585">
        <v>0</v>
      </c>
      <c r="K42585">
        <v>0</v>
      </c>
    </row>
    <row r="42586" spans="1:11">
      <c r="A42586">
        <v>2035</v>
      </c>
      <c r="B42586">
        <v>19583</v>
      </c>
      <c r="C42586">
        <v>0</v>
      </c>
      <c r="D42586">
        <v>0</v>
      </c>
      <c r="E42586">
        <v>0</v>
      </c>
      <c r="F42586">
        <v>0</v>
      </c>
      <c r="G42586">
        <v>0</v>
      </c>
      <c r="H42586">
        <v>5</v>
      </c>
      <c r="I42586">
        <v>0</v>
      </c>
      <c r="J42586">
        <v>0</v>
      </c>
      <c r="K42586">
        <v>0</v>
      </c>
    </row>
    <row r="42587" spans="1:11">
      <c r="A42587">
        <v>2035</v>
      </c>
      <c r="B42587">
        <v>19584</v>
      </c>
      <c r="C42587">
        <v>62</v>
      </c>
      <c r="D42587">
        <v>33</v>
      </c>
      <c r="E42587">
        <v>11</v>
      </c>
      <c r="F42587">
        <v>4.8271608249081499</v>
      </c>
      <c r="G42587">
        <v>0</v>
      </c>
      <c r="H42587">
        <v>5</v>
      </c>
      <c r="I42587">
        <v>0</v>
      </c>
      <c r="J42587">
        <v>0</v>
      </c>
      <c r="K42587">
        <v>0</v>
      </c>
    </row>
    <row r="42588" spans="1:11">
      <c r="A42588">
        <v>2035</v>
      </c>
      <c r="B42588">
        <v>19585</v>
      </c>
      <c r="C42588">
        <v>153</v>
      </c>
      <c r="D42588">
        <v>76</v>
      </c>
      <c r="E42588">
        <v>1</v>
      </c>
      <c r="F42588">
        <v>6.1007460454804603</v>
      </c>
      <c r="G42588">
        <v>0</v>
      </c>
      <c r="H42588">
        <v>5</v>
      </c>
      <c r="I42588">
        <v>0</v>
      </c>
      <c r="J42588">
        <v>0</v>
      </c>
      <c r="K42588">
        <v>0</v>
      </c>
    </row>
    <row r="42589" spans="1:11">
      <c r="A42589">
        <v>2035</v>
      </c>
      <c r="B42589">
        <v>19586</v>
      </c>
      <c r="C42589">
        <v>109</v>
      </c>
      <c r="D42589">
        <v>55</v>
      </c>
      <c r="E42589">
        <v>1</v>
      </c>
      <c r="F42589">
        <v>6.5592316672483699</v>
      </c>
      <c r="G42589">
        <v>0</v>
      </c>
      <c r="H42589">
        <v>5</v>
      </c>
      <c r="I42589">
        <v>0</v>
      </c>
      <c r="J42589">
        <v>0</v>
      </c>
      <c r="K42589">
        <v>0</v>
      </c>
    </row>
    <row r="42590" spans="1:11">
      <c r="A42590">
        <v>2035</v>
      </c>
      <c r="B42590">
        <v>19587</v>
      </c>
      <c r="C42590">
        <v>88</v>
      </c>
      <c r="D42590">
        <v>34</v>
      </c>
      <c r="E42590">
        <v>54</v>
      </c>
      <c r="F42590">
        <v>6.0957025297165499</v>
      </c>
      <c r="G42590">
        <v>0</v>
      </c>
      <c r="H42590">
        <v>5</v>
      </c>
      <c r="I42590">
        <v>0</v>
      </c>
      <c r="J42590">
        <v>0</v>
      </c>
      <c r="K42590">
        <v>0</v>
      </c>
    </row>
    <row r="42591" spans="1:11">
      <c r="A42591">
        <v>2035</v>
      </c>
      <c r="B42591">
        <v>19588</v>
      </c>
      <c r="C42591">
        <v>190</v>
      </c>
      <c r="D42591">
        <v>102</v>
      </c>
      <c r="E42591">
        <v>8</v>
      </c>
      <c r="F42591">
        <v>7.3531403714496903</v>
      </c>
      <c r="G42591">
        <v>0</v>
      </c>
      <c r="H42591">
        <v>5</v>
      </c>
      <c r="I42591">
        <v>0</v>
      </c>
      <c r="J42591">
        <v>0</v>
      </c>
      <c r="K42591">
        <v>0</v>
      </c>
    </row>
    <row r="42592" spans="1:11">
      <c r="A42592">
        <v>2035</v>
      </c>
      <c r="B42592">
        <v>19589</v>
      </c>
      <c r="C42592">
        <v>134</v>
      </c>
      <c r="D42592">
        <v>77</v>
      </c>
      <c r="E42592">
        <v>1</v>
      </c>
      <c r="F42592">
        <v>6.7990968363903903</v>
      </c>
      <c r="G42592">
        <v>0</v>
      </c>
      <c r="H42592">
        <v>5</v>
      </c>
      <c r="I42592">
        <v>0</v>
      </c>
      <c r="J42592">
        <v>0</v>
      </c>
      <c r="K42592">
        <v>0</v>
      </c>
    </row>
    <row r="42593" spans="1:11">
      <c r="A42593">
        <v>2035</v>
      </c>
      <c r="B42593">
        <v>19590</v>
      </c>
      <c r="C42593">
        <v>0</v>
      </c>
      <c r="D42593">
        <v>0</v>
      </c>
      <c r="E42593">
        <v>456</v>
      </c>
      <c r="F42593">
        <v>0</v>
      </c>
      <c r="G42593">
        <v>0</v>
      </c>
      <c r="H42593">
        <v>5</v>
      </c>
      <c r="I42593">
        <v>0</v>
      </c>
      <c r="J42593">
        <v>0</v>
      </c>
      <c r="K42593">
        <v>0</v>
      </c>
    </row>
    <row r="42594" spans="1:11">
      <c r="A42594">
        <v>2035</v>
      </c>
      <c r="B42594">
        <v>19591</v>
      </c>
      <c r="C42594">
        <v>89</v>
      </c>
      <c r="D42594">
        <v>51</v>
      </c>
      <c r="E42594">
        <v>1</v>
      </c>
      <c r="F42594">
        <v>4.1709235080747202</v>
      </c>
      <c r="G42594">
        <v>0</v>
      </c>
      <c r="H42594">
        <v>5</v>
      </c>
      <c r="I42594">
        <v>0</v>
      </c>
      <c r="J42594">
        <v>0</v>
      </c>
      <c r="K42594">
        <v>0</v>
      </c>
    </row>
    <row r="42595" spans="1:11">
      <c r="A42595">
        <v>2035</v>
      </c>
      <c r="B42595">
        <v>19592</v>
      </c>
      <c r="C42595">
        <v>34</v>
      </c>
      <c r="D42595">
        <v>24</v>
      </c>
      <c r="E42595">
        <v>3</v>
      </c>
      <c r="F42595">
        <v>4.0269569234049101</v>
      </c>
      <c r="G42595">
        <v>0</v>
      </c>
      <c r="H42595">
        <v>5</v>
      </c>
      <c r="I42595">
        <v>0</v>
      </c>
      <c r="J42595">
        <v>0</v>
      </c>
      <c r="K42595">
        <v>0</v>
      </c>
    </row>
    <row r="42596" spans="1:11">
      <c r="A42596">
        <v>2035</v>
      </c>
      <c r="B42596">
        <v>19593</v>
      </c>
      <c r="C42596">
        <v>37</v>
      </c>
      <c r="D42596">
        <v>25</v>
      </c>
      <c r="E42596">
        <v>3</v>
      </c>
      <c r="F42596">
        <v>3.6301914190123901</v>
      </c>
      <c r="G42596">
        <v>0</v>
      </c>
      <c r="H42596">
        <v>5</v>
      </c>
      <c r="I42596">
        <v>0</v>
      </c>
      <c r="J42596">
        <v>0</v>
      </c>
      <c r="K42596">
        <v>0</v>
      </c>
    </row>
    <row r="42597" spans="1:11">
      <c r="A42597">
        <v>2035</v>
      </c>
      <c r="B42597">
        <v>19594</v>
      </c>
      <c r="C42597">
        <v>15</v>
      </c>
      <c r="D42597">
        <v>10</v>
      </c>
      <c r="E42597">
        <v>0</v>
      </c>
      <c r="F42597">
        <v>5.8511468247776603</v>
      </c>
      <c r="G42597">
        <v>0</v>
      </c>
      <c r="H42597">
        <v>5</v>
      </c>
      <c r="I42597">
        <v>0</v>
      </c>
      <c r="J42597">
        <v>0</v>
      </c>
      <c r="K42597">
        <v>0</v>
      </c>
    </row>
    <row r="42598" spans="1:11">
      <c r="A42598">
        <v>2035</v>
      </c>
      <c r="B42598">
        <v>19595</v>
      </c>
      <c r="C42598">
        <v>1</v>
      </c>
      <c r="D42598">
        <v>1</v>
      </c>
      <c r="E42598">
        <v>0</v>
      </c>
      <c r="F42598">
        <v>0.20412329046744199</v>
      </c>
      <c r="G42598">
        <v>0</v>
      </c>
      <c r="H42598">
        <v>5</v>
      </c>
      <c r="I42598">
        <v>0</v>
      </c>
      <c r="J42598">
        <v>0</v>
      </c>
      <c r="K42598">
        <v>0</v>
      </c>
    </row>
    <row r="42599" spans="1:11">
      <c r="A42599">
        <v>2035</v>
      </c>
      <c r="B42599">
        <v>19596</v>
      </c>
      <c r="C42599">
        <v>11</v>
      </c>
      <c r="D42599">
        <v>5</v>
      </c>
      <c r="E42599">
        <v>0</v>
      </c>
      <c r="F42599">
        <v>0.248706162712616</v>
      </c>
      <c r="G42599">
        <v>0</v>
      </c>
      <c r="H42599">
        <v>5</v>
      </c>
      <c r="I42599">
        <v>0</v>
      </c>
      <c r="J42599">
        <v>0</v>
      </c>
      <c r="K42599">
        <v>0</v>
      </c>
    </row>
    <row r="42600" spans="1:11">
      <c r="A42600">
        <v>2035</v>
      </c>
      <c r="B42600">
        <v>19597</v>
      </c>
      <c r="C42600">
        <v>54</v>
      </c>
      <c r="D42600">
        <v>28</v>
      </c>
      <c r="E42600">
        <v>0</v>
      </c>
      <c r="F42600">
        <v>1.3124986328139201</v>
      </c>
      <c r="G42600">
        <v>0</v>
      </c>
      <c r="H42600">
        <v>5</v>
      </c>
      <c r="I42600">
        <v>0</v>
      </c>
      <c r="J42600">
        <v>0</v>
      </c>
      <c r="K42600">
        <v>0</v>
      </c>
    </row>
    <row r="42601" spans="1:11">
      <c r="A42601">
        <v>2035</v>
      </c>
      <c r="B42601">
        <v>19598</v>
      </c>
      <c r="C42601">
        <v>34</v>
      </c>
      <c r="D42601">
        <v>16</v>
      </c>
      <c r="E42601">
        <v>0</v>
      </c>
      <c r="F42601">
        <v>1.9943454440938</v>
      </c>
      <c r="G42601">
        <v>0</v>
      </c>
      <c r="H42601">
        <v>5</v>
      </c>
      <c r="I42601">
        <v>0</v>
      </c>
      <c r="J42601">
        <v>0</v>
      </c>
      <c r="K42601">
        <v>0</v>
      </c>
    </row>
    <row r="42602" spans="1:11">
      <c r="A42602">
        <v>2035</v>
      </c>
      <c r="B42602">
        <v>19599</v>
      </c>
      <c r="C42602">
        <v>45</v>
      </c>
      <c r="D42602">
        <v>25</v>
      </c>
      <c r="E42602">
        <v>0</v>
      </c>
      <c r="F42602">
        <v>2.3893213265512001</v>
      </c>
      <c r="G42602">
        <v>0</v>
      </c>
      <c r="H42602">
        <v>5</v>
      </c>
      <c r="I42602">
        <v>0</v>
      </c>
      <c r="J42602">
        <v>0</v>
      </c>
      <c r="K42602">
        <v>0</v>
      </c>
    </row>
    <row r="42603" spans="1:11">
      <c r="A42603">
        <v>2035</v>
      </c>
      <c r="B42603">
        <v>19600</v>
      </c>
      <c r="C42603">
        <v>114</v>
      </c>
      <c r="D42603">
        <v>61</v>
      </c>
      <c r="E42603">
        <v>1</v>
      </c>
      <c r="F42603">
        <v>4.6620809239099303</v>
      </c>
      <c r="G42603">
        <v>0</v>
      </c>
      <c r="H42603">
        <v>5</v>
      </c>
      <c r="I42603">
        <v>0</v>
      </c>
      <c r="J42603">
        <v>0</v>
      </c>
      <c r="K42603">
        <v>0</v>
      </c>
    </row>
    <row r="42604" spans="1:11">
      <c r="A42604">
        <v>2035</v>
      </c>
      <c r="B42604">
        <v>19601</v>
      </c>
      <c r="C42604">
        <v>17</v>
      </c>
      <c r="D42604">
        <v>9</v>
      </c>
      <c r="E42604">
        <v>0</v>
      </c>
      <c r="F42604">
        <v>0.25302212604073998</v>
      </c>
      <c r="G42604">
        <v>0</v>
      </c>
      <c r="H42604">
        <v>5</v>
      </c>
      <c r="I42604">
        <v>0</v>
      </c>
      <c r="J42604">
        <v>0</v>
      </c>
      <c r="K42604">
        <v>0</v>
      </c>
    </row>
    <row r="42605" spans="1:11">
      <c r="A42605">
        <v>2035</v>
      </c>
      <c r="B42605">
        <v>19602</v>
      </c>
      <c r="C42605">
        <v>50</v>
      </c>
      <c r="D42605">
        <v>26</v>
      </c>
      <c r="E42605">
        <v>0</v>
      </c>
      <c r="F42605">
        <v>2.0522502924456698</v>
      </c>
      <c r="G42605">
        <v>0</v>
      </c>
      <c r="H42605">
        <v>5</v>
      </c>
      <c r="I42605">
        <v>0</v>
      </c>
      <c r="J42605">
        <v>0</v>
      </c>
      <c r="K42605">
        <v>0</v>
      </c>
    </row>
    <row r="42606" spans="1:11">
      <c r="A42606">
        <v>2035</v>
      </c>
      <c r="B42606">
        <v>19603</v>
      </c>
      <c r="C42606">
        <v>37</v>
      </c>
      <c r="D42606">
        <v>18</v>
      </c>
      <c r="E42606">
        <v>2</v>
      </c>
      <c r="F42606">
        <v>1.4163438423494501</v>
      </c>
      <c r="G42606">
        <v>0</v>
      </c>
      <c r="H42606">
        <v>5</v>
      </c>
      <c r="I42606">
        <v>0</v>
      </c>
      <c r="J42606">
        <v>0</v>
      </c>
      <c r="K42606">
        <v>0</v>
      </c>
    </row>
    <row r="42607" spans="1:11">
      <c r="A42607">
        <v>2035</v>
      </c>
      <c r="B42607">
        <v>19604</v>
      </c>
      <c r="C42607">
        <v>86</v>
      </c>
      <c r="D42607">
        <v>46</v>
      </c>
      <c r="E42607">
        <v>51</v>
      </c>
      <c r="F42607">
        <v>1.7817604743759099</v>
      </c>
      <c r="G42607">
        <v>0</v>
      </c>
      <c r="H42607">
        <v>5</v>
      </c>
      <c r="I42607">
        <v>0</v>
      </c>
      <c r="J42607">
        <v>0</v>
      </c>
      <c r="K42607">
        <v>0</v>
      </c>
    </row>
    <row r="42608" spans="1:11">
      <c r="A42608">
        <v>2035</v>
      </c>
      <c r="B42608">
        <v>19605</v>
      </c>
      <c r="C42608">
        <v>49</v>
      </c>
      <c r="D42608">
        <v>30</v>
      </c>
      <c r="E42608">
        <v>0</v>
      </c>
      <c r="F42608">
        <v>1.4080743003451199</v>
      </c>
      <c r="G42608">
        <v>0</v>
      </c>
      <c r="H42608">
        <v>5</v>
      </c>
      <c r="I42608">
        <v>0</v>
      </c>
      <c r="J42608">
        <v>0</v>
      </c>
      <c r="K42608">
        <v>0</v>
      </c>
    </row>
    <row r="42609" spans="1:11">
      <c r="A42609">
        <v>2035</v>
      </c>
      <c r="B42609">
        <v>19606</v>
      </c>
      <c r="C42609">
        <v>65</v>
      </c>
      <c r="D42609">
        <v>43</v>
      </c>
      <c r="E42609">
        <v>0</v>
      </c>
      <c r="F42609">
        <v>3.6037834181608499</v>
      </c>
      <c r="G42609">
        <v>0</v>
      </c>
      <c r="H42609">
        <v>5</v>
      </c>
      <c r="I42609">
        <v>0</v>
      </c>
      <c r="J42609">
        <v>0</v>
      </c>
      <c r="K42609">
        <v>0</v>
      </c>
    </row>
    <row r="42610" spans="1:11">
      <c r="A42610">
        <v>2035</v>
      </c>
      <c r="B42610">
        <v>19607</v>
      </c>
      <c r="C42610">
        <v>66</v>
      </c>
      <c r="D42610">
        <v>44</v>
      </c>
      <c r="E42610">
        <v>0</v>
      </c>
      <c r="F42610">
        <v>3.0371358888224198</v>
      </c>
      <c r="G42610">
        <v>0</v>
      </c>
      <c r="H42610">
        <v>5</v>
      </c>
      <c r="I42610">
        <v>0</v>
      </c>
      <c r="J42610">
        <v>0</v>
      </c>
      <c r="K42610">
        <v>0</v>
      </c>
    </row>
    <row r="42611" spans="1:11">
      <c r="A42611">
        <v>2035</v>
      </c>
      <c r="B42611">
        <v>19608</v>
      </c>
      <c r="C42611">
        <v>8</v>
      </c>
      <c r="D42611">
        <v>5</v>
      </c>
      <c r="E42611">
        <v>0</v>
      </c>
      <c r="F42611">
        <v>0.54751019737742601</v>
      </c>
      <c r="G42611">
        <v>0</v>
      </c>
      <c r="H42611">
        <v>5</v>
      </c>
      <c r="I42611">
        <v>0</v>
      </c>
      <c r="J42611">
        <v>0</v>
      </c>
      <c r="K42611">
        <v>0</v>
      </c>
    </row>
    <row r="42612" spans="1:11">
      <c r="A42612">
        <v>2035</v>
      </c>
      <c r="B42612">
        <v>19609</v>
      </c>
      <c r="C42612">
        <v>63</v>
      </c>
      <c r="D42612">
        <v>33</v>
      </c>
      <c r="E42612">
        <v>0</v>
      </c>
      <c r="F42612">
        <v>2.6989743897318998</v>
      </c>
      <c r="G42612">
        <v>0</v>
      </c>
      <c r="H42612">
        <v>5</v>
      </c>
      <c r="I42612">
        <v>0</v>
      </c>
      <c r="J42612">
        <v>0</v>
      </c>
      <c r="K42612">
        <v>0</v>
      </c>
    </row>
    <row r="42613" spans="1:11">
      <c r="A42613">
        <v>2035</v>
      </c>
      <c r="B42613">
        <v>19610</v>
      </c>
      <c r="C42613">
        <v>162</v>
      </c>
      <c r="D42613">
        <v>89</v>
      </c>
      <c r="E42613">
        <v>1</v>
      </c>
      <c r="F42613">
        <v>2.6481602974140301</v>
      </c>
      <c r="G42613">
        <v>0</v>
      </c>
      <c r="H42613">
        <v>5</v>
      </c>
      <c r="I42613">
        <v>0</v>
      </c>
      <c r="J42613">
        <v>0</v>
      </c>
      <c r="K42613">
        <v>0</v>
      </c>
    </row>
    <row r="42614" spans="1:11">
      <c r="A42614">
        <v>2035</v>
      </c>
      <c r="B42614">
        <v>19611</v>
      </c>
      <c r="C42614">
        <v>58</v>
      </c>
      <c r="D42614">
        <v>42</v>
      </c>
      <c r="E42614">
        <v>3</v>
      </c>
      <c r="F42614">
        <v>1.76254828014793</v>
      </c>
      <c r="G42614">
        <v>0</v>
      </c>
      <c r="H42614">
        <v>5</v>
      </c>
      <c r="I42614">
        <v>0</v>
      </c>
      <c r="J42614">
        <v>0</v>
      </c>
      <c r="K42614">
        <v>0</v>
      </c>
    </row>
    <row r="42615" spans="1:11">
      <c r="A42615">
        <v>2035</v>
      </c>
      <c r="B42615">
        <v>19612</v>
      </c>
      <c r="C42615">
        <v>50</v>
      </c>
      <c r="D42615">
        <v>32</v>
      </c>
      <c r="E42615">
        <v>0</v>
      </c>
      <c r="F42615">
        <v>3.0907506196955001</v>
      </c>
      <c r="G42615">
        <v>0</v>
      </c>
      <c r="H42615">
        <v>5</v>
      </c>
      <c r="I42615">
        <v>0</v>
      </c>
      <c r="J42615">
        <v>0</v>
      </c>
      <c r="K42615">
        <v>0</v>
      </c>
    </row>
    <row r="42616" spans="1:11">
      <c r="A42616">
        <v>2035</v>
      </c>
      <c r="B42616">
        <v>19613</v>
      </c>
      <c r="C42616">
        <v>241</v>
      </c>
      <c r="D42616">
        <v>130</v>
      </c>
      <c r="E42616">
        <v>1</v>
      </c>
      <c r="F42616">
        <v>5.9916266396173299</v>
      </c>
      <c r="G42616">
        <v>0</v>
      </c>
      <c r="H42616">
        <v>5</v>
      </c>
      <c r="I42616">
        <v>0</v>
      </c>
      <c r="J42616">
        <v>0</v>
      </c>
      <c r="K42616">
        <v>0</v>
      </c>
    </row>
    <row r="42617" spans="1:11">
      <c r="A42617">
        <v>2035</v>
      </c>
      <c r="B42617">
        <v>19614</v>
      </c>
      <c r="C42617">
        <v>0</v>
      </c>
      <c r="D42617">
        <v>0</v>
      </c>
      <c r="E42617">
        <v>0</v>
      </c>
      <c r="F42617">
        <v>0</v>
      </c>
      <c r="G42617">
        <v>0</v>
      </c>
      <c r="H42617">
        <v>5</v>
      </c>
      <c r="I42617">
        <v>0</v>
      </c>
      <c r="J42617">
        <v>0</v>
      </c>
      <c r="K42617">
        <v>0</v>
      </c>
    </row>
    <row r="42618" spans="1:11">
      <c r="A42618">
        <v>2035</v>
      </c>
      <c r="B42618">
        <v>19615</v>
      </c>
      <c r="C42618">
        <v>200</v>
      </c>
      <c r="D42618">
        <v>124</v>
      </c>
      <c r="E42618">
        <v>99</v>
      </c>
      <c r="F42618">
        <v>51.233445193022</v>
      </c>
      <c r="G42618">
        <v>0</v>
      </c>
      <c r="H42618">
        <v>5</v>
      </c>
      <c r="I42618">
        <v>1</v>
      </c>
      <c r="J42618">
        <v>0</v>
      </c>
      <c r="K42618">
        <v>0</v>
      </c>
    </row>
    <row r="42619" spans="1:11">
      <c r="A42619">
        <v>2035</v>
      </c>
      <c r="B42619">
        <v>19616</v>
      </c>
      <c r="C42619">
        <v>56</v>
      </c>
      <c r="D42619">
        <v>41</v>
      </c>
      <c r="E42619">
        <v>0</v>
      </c>
      <c r="F42619">
        <v>6.2819707439648198</v>
      </c>
      <c r="G42619">
        <v>0</v>
      </c>
      <c r="H42619">
        <v>5</v>
      </c>
      <c r="I42619">
        <v>1</v>
      </c>
      <c r="J42619">
        <v>0</v>
      </c>
      <c r="K42619">
        <v>0</v>
      </c>
    </row>
    <row r="42620" spans="1:11">
      <c r="A42620">
        <v>2035</v>
      </c>
      <c r="B42620">
        <v>19617</v>
      </c>
      <c r="C42620">
        <v>479</v>
      </c>
      <c r="D42620">
        <v>310</v>
      </c>
      <c r="E42620">
        <v>288</v>
      </c>
      <c r="F42620">
        <v>35.370131068857297</v>
      </c>
      <c r="G42620">
        <v>0</v>
      </c>
      <c r="H42620">
        <v>5</v>
      </c>
      <c r="I42620">
        <v>1</v>
      </c>
      <c r="J42620">
        <v>0</v>
      </c>
      <c r="K42620">
        <v>0</v>
      </c>
    </row>
    <row r="42621" spans="1:11">
      <c r="A42621">
        <v>2035</v>
      </c>
      <c r="B42621">
        <v>19618</v>
      </c>
      <c r="C42621">
        <v>229</v>
      </c>
      <c r="D42621">
        <v>121</v>
      </c>
      <c r="E42621">
        <v>206</v>
      </c>
      <c r="F42621">
        <v>5.3892159929630497</v>
      </c>
      <c r="G42621">
        <v>0</v>
      </c>
      <c r="H42621">
        <v>5</v>
      </c>
      <c r="I42621">
        <v>1</v>
      </c>
      <c r="J42621">
        <v>0</v>
      </c>
      <c r="K42621">
        <v>0</v>
      </c>
    </row>
    <row r="42622" spans="1:11">
      <c r="A42622">
        <v>2035</v>
      </c>
      <c r="B42622">
        <v>19619</v>
      </c>
      <c r="C42622">
        <v>140</v>
      </c>
      <c r="D42622">
        <v>83</v>
      </c>
      <c r="E42622">
        <v>1</v>
      </c>
      <c r="F42622">
        <v>11.0970196575777</v>
      </c>
      <c r="G42622">
        <v>0</v>
      </c>
      <c r="H42622">
        <v>5</v>
      </c>
      <c r="I42622">
        <v>1</v>
      </c>
      <c r="J42622">
        <v>0</v>
      </c>
      <c r="K42622">
        <v>0</v>
      </c>
    </row>
    <row r="42623" spans="1:11">
      <c r="A42623">
        <v>2035</v>
      </c>
      <c r="B42623">
        <v>19620</v>
      </c>
      <c r="C42623">
        <v>14</v>
      </c>
      <c r="D42623">
        <v>2</v>
      </c>
      <c r="E42623">
        <v>1238</v>
      </c>
      <c r="F42623">
        <v>0.180923433203068</v>
      </c>
      <c r="G42623">
        <v>0</v>
      </c>
      <c r="H42623">
        <v>5</v>
      </c>
      <c r="I42623">
        <v>1</v>
      </c>
      <c r="J42623">
        <v>0</v>
      </c>
      <c r="K42623">
        <v>0</v>
      </c>
    </row>
    <row r="42624" spans="1:11">
      <c r="A42624">
        <v>2035</v>
      </c>
      <c r="B42624">
        <v>19621</v>
      </c>
      <c r="C42624">
        <v>141</v>
      </c>
      <c r="D42624">
        <v>84</v>
      </c>
      <c r="E42624">
        <v>1</v>
      </c>
      <c r="F42624">
        <v>16.435290415078502</v>
      </c>
      <c r="G42624">
        <v>0</v>
      </c>
      <c r="H42624">
        <v>5</v>
      </c>
      <c r="I42624">
        <v>1</v>
      </c>
      <c r="J42624">
        <v>0</v>
      </c>
      <c r="K42624">
        <v>0</v>
      </c>
    </row>
    <row r="42625" spans="1:11">
      <c r="A42625">
        <v>2035</v>
      </c>
      <c r="B42625">
        <v>19622</v>
      </c>
      <c r="C42625">
        <v>133</v>
      </c>
      <c r="D42625">
        <v>85</v>
      </c>
      <c r="E42625">
        <v>4</v>
      </c>
      <c r="F42625">
        <v>9.8433209736746701</v>
      </c>
      <c r="G42625">
        <v>0</v>
      </c>
      <c r="H42625">
        <v>5</v>
      </c>
      <c r="I42625">
        <v>1</v>
      </c>
      <c r="J42625">
        <v>0</v>
      </c>
      <c r="K42625">
        <v>0</v>
      </c>
    </row>
    <row r="42626" spans="1:11">
      <c r="A42626">
        <v>2035</v>
      </c>
      <c r="B42626">
        <v>19623</v>
      </c>
      <c r="C42626">
        <v>318</v>
      </c>
      <c r="D42626">
        <v>199</v>
      </c>
      <c r="E42626">
        <v>1</v>
      </c>
      <c r="F42626">
        <v>13.672655977917399</v>
      </c>
      <c r="G42626">
        <v>0</v>
      </c>
      <c r="H42626">
        <v>5</v>
      </c>
      <c r="I42626">
        <v>1</v>
      </c>
      <c r="J42626">
        <v>0</v>
      </c>
      <c r="K42626">
        <v>0</v>
      </c>
    </row>
    <row r="42627" spans="1:11">
      <c r="A42627">
        <v>2035</v>
      </c>
      <c r="B42627">
        <v>19624</v>
      </c>
      <c r="C42627">
        <v>96</v>
      </c>
      <c r="D42627">
        <v>69</v>
      </c>
      <c r="E42627">
        <v>1</v>
      </c>
      <c r="F42627">
        <v>8.7699264605124903</v>
      </c>
      <c r="G42627">
        <v>0</v>
      </c>
      <c r="H42627">
        <v>5</v>
      </c>
      <c r="I42627">
        <v>1</v>
      </c>
      <c r="J42627">
        <v>0</v>
      </c>
      <c r="K42627">
        <v>0</v>
      </c>
    </row>
    <row r="42628" spans="1:11">
      <c r="A42628">
        <v>2035</v>
      </c>
      <c r="B42628">
        <v>19625</v>
      </c>
      <c r="C42628">
        <v>15</v>
      </c>
      <c r="D42628">
        <v>9</v>
      </c>
      <c r="E42628">
        <v>719</v>
      </c>
      <c r="F42628">
        <v>0.24375658142769899</v>
      </c>
      <c r="G42628">
        <v>0</v>
      </c>
      <c r="H42628">
        <v>5</v>
      </c>
      <c r="I42628">
        <v>1</v>
      </c>
      <c r="J42628">
        <v>0</v>
      </c>
      <c r="K42628">
        <v>0</v>
      </c>
    </row>
    <row r="42629" spans="1:11">
      <c r="A42629">
        <v>2035</v>
      </c>
      <c r="B42629">
        <v>19626</v>
      </c>
      <c r="C42629">
        <v>0</v>
      </c>
      <c r="D42629">
        <v>0</v>
      </c>
      <c r="E42629">
        <v>135</v>
      </c>
      <c r="F42629">
        <v>0</v>
      </c>
      <c r="G42629">
        <v>0</v>
      </c>
      <c r="H42629">
        <v>5</v>
      </c>
      <c r="I42629">
        <v>1</v>
      </c>
      <c r="J42629">
        <v>0</v>
      </c>
      <c r="K42629">
        <v>0</v>
      </c>
    </row>
    <row r="42630" spans="1:11">
      <c r="A42630">
        <v>2035</v>
      </c>
      <c r="B42630">
        <v>19627</v>
      </c>
      <c r="C42630">
        <v>202</v>
      </c>
      <c r="D42630">
        <v>127</v>
      </c>
      <c r="E42630">
        <v>22</v>
      </c>
      <c r="F42630">
        <v>87.256942906497798</v>
      </c>
      <c r="G42630">
        <v>0</v>
      </c>
      <c r="H42630">
        <v>5</v>
      </c>
      <c r="I42630">
        <v>1</v>
      </c>
      <c r="J42630">
        <v>0</v>
      </c>
      <c r="K42630">
        <v>0</v>
      </c>
    </row>
    <row r="42631" spans="1:11">
      <c r="A42631">
        <v>2035</v>
      </c>
      <c r="B42631">
        <v>19628</v>
      </c>
      <c r="C42631">
        <v>188</v>
      </c>
      <c r="D42631">
        <v>111</v>
      </c>
      <c r="E42631">
        <v>134</v>
      </c>
      <c r="F42631">
        <v>15.1600677364729</v>
      </c>
      <c r="G42631">
        <v>0</v>
      </c>
      <c r="H42631">
        <v>5</v>
      </c>
      <c r="I42631">
        <v>1</v>
      </c>
      <c r="J42631">
        <v>0</v>
      </c>
      <c r="K42631">
        <v>0</v>
      </c>
    </row>
    <row r="42632" spans="1:11">
      <c r="A42632">
        <v>2035</v>
      </c>
      <c r="B42632">
        <v>19629</v>
      </c>
      <c r="C42632">
        <v>7</v>
      </c>
      <c r="D42632">
        <v>6</v>
      </c>
      <c r="E42632">
        <v>164</v>
      </c>
      <c r="F42632">
        <v>0.35969744306503298</v>
      </c>
      <c r="G42632">
        <v>0</v>
      </c>
      <c r="H42632">
        <v>5</v>
      </c>
      <c r="I42632">
        <v>1</v>
      </c>
      <c r="J42632">
        <v>0</v>
      </c>
      <c r="K42632">
        <v>0</v>
      </c>
    </row>
    <row r="42633" spans="1:11">
      <c r="A42633">
        <v>2035</v>
      </c>
      <c r="B42633">
        <v>19630</v>
      </c>
      <c r="C42633">
        <v>332</v>
      </c>
      <c r="D42633">
        <v>219</v>
      </c>
      <c r="E42633">
        <v>8</v>
      </c>
      <c r="F42633">
        <v>36.773664739372201</v>
      </c>
      <c r="G42633">
        <v>0</v>
      </c>
      <c r="H42633">
        <v>5</v>
      </c>
      <c r="I42633">
        <v>1</v>
      </c>
      <c r="J42633">
        <v>0</v>
      </c>
      <c r="K42633">
        <v>0</v>
      </c>
    </row>
    <row r="42634" spans="1:11">
      <c r="A42634">
        <v>2035</v>
      </c>
      <c r="B42634">
        <v>19631</v>
      </c>
      <c r="C42634">
        <v>10</v>
      </c>
      <c r="D42634">
        <v>4</v>
      </c>
      <c r="E42634">
        <v>301</v>
      </c>
      <c r="F42634">
        <v>1.2996296055624099</v>
      </c>
      <c r="G42634">
        <v>0</v>
      </c>
      <c r="H42634">
        <v>5</v>
      </c>
      <c r="I42634">
        <v>1</v>
      </c>
      <c r="J42634">
        <v>0</v>
      </c>
      <c r="K42634">
        <v>0</v>
      </c>
    </row>
    <row r="42635" spans="1:11">
      <c r="A42635">
        <v>2035</v>
      </c>
      <c r="B42635">
        <v>19632</v>
      </c>
      <c r="C42635">
        <v>11</v>
      </c>
      <c r="D42635">
        <v>5</v>
      </c>
      <c r="E42635">
        <v>475</v>
      </c>
      <c r="F42635">
        <v>2.6405492342407202</v>
      </c>
      <c r="G42635">
        <v>0</v>
      </c>
      <c r="H42635">
        <v>5</v>
      </c>
      <c r="I42635">
        <v>1</v>
      </c>
      <c r="J42635">
        <v>0</v>
      </c>
      <c r="K42635">
        <v>0</v>
      </c>
    </row>
    <row r="42636" spans="1:11">
      <c r="A42636">
        <v>2035</v>
      </c>
      <c r="B42636">
        <v>19633</v>
      </c>
      <c r="C42636">
        <v>189</v>
      </c>
      <c r="D42636">
        <v>118</v>
      </c>
      <c r="E42636">
        <v>54</v>
      </c>
      <c r="F42636">
        <v>10.200276394586201</v>
      </c>
      <c r="G42636">
        <v>0</v>
      </c>
      <c r="H42636">
        <v>5</v>
      </c>
      <c r="I42636">
        <v>1</v>
      </c>
      <c r="J42636">
        <v>0</v>
      </c>
      <c r="K42636">
        <v>0</v>
      </c>
    </row>
    <row r="42637" spans="1:11">
      <c r="A42637">
        <v>2035</v>
      </c>
      <c r="B42637">
        <v>19634</v>
      </c>
      <c r="C42637">
        <v>103</v>
      </c>
      <c r="D42637">
        <v>63</v>
      </c>
      <c r="E42637">
        <v>170</v>
      </c>
      <c r="F42637">
        <v>12.67302368502</v>
      </c>
      <c r="G42637">
        <v>0</v>
      </c>
      <c r="H42637">
        <v>5</v>
      </c>
      <c r="I42637">
        <v>1</v>
      </c>
      <c r="J42637">
        <v>0</v>
      </c>
      <c r="K42637">
        <v>0</v>
      </c>
    </row>
    <row r="42638" spans="1:11">
      <c r="A42638">
        <v>2035</v>
      </c>
      <c r="B42638">
        <v>19635</v>
      </c>
      <c r="C42638">
        <v>129</v>
      </c>
      <c r="D42638">
        <v>69</v>
      </c>
      <c r="E42638">
        <v>103</v>
      </c>
      <c r="F42638">
        <v>14.539634593059301</v>
      </c>
      <c r="G42638">
        <v>0</v>
      </c>
      <c r="H42638">
        <v>5</v>
      </c>
      <c r="I42638">
        <v>1</v>
      </c>
      <c r="J42638">
        <v>0</v>
      </c>
      <c r="K42638">
        <v>0</v>
      </c>
    </row>
    <row r="42639" spans="1:11">
      <c r="A42639">
        <v>2035</v>
      </c>
      <c r="B42639">
        <v>19636</v>
      </c>
      <c r="C42639">
        <v>156</v>
      </c>
      <c r="D42639">
        <v>95</v>
      </c>
      <c r="E42639">
        <v>1</v>
      </c>
      <c r="F42639">
        <v>19.878689025944201</v>
      </c>
      <c r="G42639">
        <v>0</v>
      </c>
      <c r="H42639">
        <v>5</v>
      </c>
      <c r="I42639">
        <v>1</v>
      </c>
      <c r="J42639">
        <v>0</v>
      </c>
      <c r="K42639">
        <v>0</v>
      </c>
    </row>
    <row r="42640" spans="1:11">
      <c r="A42640">
        <v>2035</v>
      </c>
      <c r="B42640">
        <v>19637</v>
      </c>
      <c r="C42640">
        <v>140</v>
      </c>
      <c r="D42640">
        <v>95</v>
      </c>
      <c r="E42640">
        <v>29</v>
      </c>
      <c r="F42640">
        <v>9.1734703238234996</v>
      </c>
      <c r="G42640">
        <v>0</v>
      </c>
      <c r="H42640">
        <v>5</v>
      </c>
      <c r="I42640">
        <v>1</v>
      </c>
      <c r="J42640">
        <v>0</v>
      </c>
      <c r="K42640">
        <v>0</v>
      </c>
    </row>
    <row r="42641" spans="1:11">
      <c r="A42641">
        <v>2035</v>
      </c>
      <c r="B42641">
        <v>19638</v>
      </c>
      <c r="C42641">
        <v>146</v>
      </c>
      <c r="D42641">
        <v>88</v>
      </c>
      <c r="E42641">
        <v>2</v>
      </c>
      <c r="F42641">
        <v>23.494955021644301</v>
      </c>
      <c r="G42641">
        <v>0</v>
      </c>
      <c r="H42641">
        <v>5</v>
      </c>
      <c r="I42641">
        <v>1</v>
      </c>
      <c r="J42641">
        <v>0</v>
      </c>
      <c r="K42641">
        <v>0</v>
      </c>
    </row>
    <row r="42642" spans="1:11">
      <c r="A42642">
        <v>2035</v>
      </c>
      <c r="B42642">
        <v>19639</v>
      </c>
      <c r="C42642">
        <v>131</v>
      </c>
      <c r="D42642">
        <v>88</v>
      </c>
      <c r="E42642">
        <v>22</v>
      </c>
      <c r="F42642">
        <v>17.225509533201802</v>
      </c>
      <c r="G42642">
        <v>0</v>
      </c>
      <c r="H42642">
        <v>5</v>
      </c>
      <c r="I42642">
        <v>1</v>
      </c>
      <c r="J42642">
        <v>0</v>
      </c>
      <c r="K42642">
        <v>0</v>
      </c>
    </row>
    <row r="42643" spans="1:11">
      <c r="A42643">
        <v>2035</v>
      </c>
      <c r="B42643">
        <v>19640</v>
      </c>
      <c r="C42643">
        <v>151</v>
      </c>
      <c r="D42643">
        <v>82</v>
      </c>
      <c r="E42643">
        <v>1</v>
      </c>
      <c r="F42643">
        <v>15.421696590885899</v>
      </c>
      <c r="G42643">
        <v>0</v>
      </c>
      <c r="H42643">
        <v>5</v>
      </c>
      <c r="I42643">
        <v>1</v>
      </c>
      <c r="J42643">
        <v>0</v>
      </c>
      <c r="K42643">
        <v>0</v>
      </c>
    </row>
    <row r="42644" spans="1:11">
      <c r="A42644">
        <v>2035</v>
      </c>
      <c r="B42644">
        <v>19641</v>
      </c>
      <c r="C42644">
        <v>86</v>
      </c>
      <c r="D42644">
        <v>53</v>
      </c>
      <c r="E42644">
        <v>0</v>
      </c>
      <c r="F42644">
        <v>10.765744901919099</v>
      </c>
      <c r="G42644">
        <v>0</v>
      </c>
      <c r="H42644">
        <v>5</v>
      </c>
      <c r="I42644">
        <v>1</v>
      </c>
      <c r="J42644">
        <v>0</v>
      </c>
      <c r="K42644">
        <v>0</v>
      </c>
    </row>
    <row r="42645" spans="1:11">
      <c r="A42645">
        <v>2035</v>
      </c>
      <c r="B42645">
        <v>19642</v>
      </c>
      <c r="C42645">
        <v>135</v>
      </c>
      <c r="D42645">
        <v>88</v>
      </c>
      <c r="E42645">
        <v>101</v>
      </c>
      <c r="F42645">
        <v>19.475179965088898</v>
      </c>
      <c r="G42645">
        <v>0</v>
      </c>
      <c r="H42645">
        <v>5</v>
      </c>
      <c r="I42645">
        <v>1</v>
      </c>
      <c r="J42645">
        <v>0</v>
      </c>
      <c r="K42645">
        <v>0</v>
      </c>
    </row>
    <row r="42646" spans="1:11">
      <c r="A42646">
        <v>2035</v>
      </c>
      <c r="B42646">
        <v>19643</v>
      </c>
      <c r="C42646">
        <v>93</v>
      </c>
      <c r="D42646">
        <v>47</v>
      </c>
      <c r="E42646">
        <v>28</v>
      </c>
      <c r="F42646">
        <v>10.400590485137201</v>
      </c>
      <c r="G42646">
        <v>0</v>
      </c>
      <c r="H42646">
        <v>5</v>
      </c>
      <c r="I42646">
        <v>1</v>
      </c>
      <c r="J42646">
        <v>0</v>
      </c>
      <c r="K42646">
        <v>0</v>
      </c>
    </row>
    <row r="42647" spans="1:11">
      <c r="A42647">
        <v>2035</v>
      </c>
      <c r="B42647">
        <v>19644</v>
      </c>
      <c r="C42647">
        <v>123</v>
      </c>
      <c r="D42647">
        <v>63</v>
      </c>
      <c r="E42647">
        <v>1</v>
      </c>
      <c r="F42647">
        <v>16.172081465216898</v>
      </c>
      <c r="G42647">
        <v>0</v>
      </c>
      <c r="H42647">
        <v>5</v>
      </c>
      <c r="I42647">
        <v>1</v>
      </c>
      <c r="J42647">
        <v>0</v>
      </c>
      <c r="K42647">
        <v>0</v>
      </c>
    </row>
    <row r="42648" spans="1:11">
      <c r="A42648">
        <v>2035</v>
      </c>
      <c r="B42648">
        <v>19645</v>
      </c>
      <c r="C42648">
        <v>90</v>
      </c>
      <c r="D42648">
        <v>53</v>
      </c>
      <c r="E42648">
        <v>205</v>
      </c>
      <c r="F42648">
        <v>7.1014881562958596</v>
      </c>
      <c r="G42648">
        <v>0</v>
      </c>
      <c r="H42648">
        <v>5</v>
      </c>
      <c r="I42648">
        <v>1</v>
      </c>
      <c r="J42648">
        <v>0</v>
      </c>
      <c r="K42648">
        <v>0</v>
      </c>
    </row>
    <row r="42649" spans="1:11">
      <c r="A42649">
        <v>2035</v>
      </c>
      <c r="B42649">
        <v>19646</v>
      </c>
      <c r="C42649">
        <v>85</v>
      </c>
      <c r="D42649">
        <v>43</v>
      </c>
      <c r="E42649">
        <v>49</v>
      </c>
      <c r="F42649">
        <v>9.8130895069211093</v>
      </c>
      <c r="G42649">
        <v>0</v>
      </c>
      <c r="H42649">
        <v>5</v>
      </c>
      <c r="I42649">
        <v>1</v>
      </c>
      <c r="J42649">
        <v>0</v>
      </c>
      <c r="K42649">
        <v>0</v>
      </c>
    </row>
    <row r="42650" spans="1:11">
      <c r="A42650">
        <v>2035</v>
      </c>
      <c r="B42650">
        <v>19647</v>
      </c>
      <c r="C42650">
        <v>82</v>
      </c>
      <c r="D42650">
        <v>57</v>
      </c>
      <c r="E42650">
        <v>3</v>
      </c>
      <c r="F42650">
        <v>9.0174300324407497</v>
      </c>
      <c r="G42650">
        <v>0</v>
      </c>
      <c r="H42650">
        <v>5</v>
      </c>
      <c r="I42650">
        <v>1</v>
      </c>
      <c r="J42650">
        <v>0</v>
      </c>
      <c r="K42650">
        <v>0</v>
      </c>
    </row>
    <row r="42651" spans="1:11">
      <c r="A42651">
        <v>2035</v>
      </c>
      <c r="B42651">
        <v>19648</v>
      </c>
      <c r="C42651">
        <v>161</v>
      </c>
      <c r="D42651">
        <v>105</v>
      </c>
      <c r="E42651">
        <v>1</v>
      </c>
      <c r="F42651">
        <v>24.1749001471516</v>
      </c>
      <c r="G42651">
        <v>0</v>
      </c>
      <c r="H42651">
        <v>5</v>
      </c>
      <c r="I42651">
        <v>1</v>
      </c>
      <c r="J42651">
        <v>0</v>
      </c>
      <c r="K42651">
        <v>0</v>
      </c>
    </row>
    <row r="42652" spans="1:11">
      <c r="A42652">
        <v>2035</v>
      </c>
      <c r="B42652">
        <v>19649</v>
      </c>
      <c r="C42652">
        <v>110</v>
      </c>
      <c r="D42652">
        <v>76</v>
      </c>
      <c r="E42652">
        <v>33</v>
      </c>
      <c r="F42652">
        <v>12.4551332133111</v>
      </c>
      <c r="G42652">
        <v>0</v>
      </c>
      <c r="H42652">
        <v>5</v>
      </c>
      <c r="I42652">
        <v>1</v>
      </c>
      <c r="J42652">
        <v>0</v>
      </c>
      <c r="K42652">
        <v>0</v>
      </c>
    </row>
    <row r="42653" spans="1:11">
      <c r="A42653">
        <v>2035</v>
      </c>
      <c r="B42653">
        <v>19650</v>
      </c>
      <c r="C42653">
        <v>278</v>
      </c>
      <c r="D42653">
        <v>157</v>
      </c>
      <c r="E42653">
        <v>126</v>
      </c>
      <c r="F42653">
        <v>22.2264862963318</v>
      </c>
      <c r="G42653">
        <v>0</v>
      </c>
      <c r="H42653">
        <v>5</v>
      </c>
      <c r="I42653">
        <v>1</v>
      </c>
      <c r="J42653">
        <v>0</v>
      </c>
      <c r="K42653">
        <v>0</v>
      </c>
    </row>
    <row r="42654" spans="1:11">
      <c r="A42654">
        <v>2035</v>
      </c>
      <c r="B42654">
        <v>19651</v>
      </c>
      <c r="C42654">
        <v>34</v>
      </c>
      <c r="D42654">
        <v>0</v>
      </c>
      <c r="E42654">
        <v>202</v>
      </c>
      <c r="F42654">
        <v>0</v>
      </c>
      <c r="G42654">
        <v>0</v>
      </c>
      <c r="H42654">
        <v>5</v>
      </c>
      <c r="I42654">
        <v>1</v>
      </c>
      <c r="J42654">
        <v>0</v>
      </c>
      <c r="K42654">
        <v>0</v>
      </c>
    </row>
    <row r="42655" spans="1:11">
      <c r="A42655">
        <v>2035</v>
      </c>
      <c r="B42655">
        <v>19652</v>
      </c>
      <c r="C42655">
        <v>4</v>
      </c>
      <c r="D42655">
        <v>2</v>
      </c>
      <c r="E42655">
        <v>0</v>
      </c>
      <c r="F42655">
        <v>0.63615254938134203</v>
      </c>
      <c r="G42655">
        <v>0</v>
      </c>
      <c r="H42655">
        <v>5</v>
      </c>
      <c r="I42655">
        <v>1</v>
      </c>
      <c r="J42655">
        <v>0</v>
      </c>
      <c r="K42655">
        <v>0</v>
      </c>
    </row>
    <row r="42656" spans="1:11">
      <c r="A42656">
        <v>2035</v>
      </c>
      <c r="B42656">
        <v>19653</v>
      </c>
      <c r="C42656">
        <v>167</v>
      </c>
      <c r="D42656">
        <v>92</v>
      </c>
      <c r="E42656">
        <v>1</v>
      </c>
      <c r="F42656">
        <v>18.897174476367201</v>
      </c>
      <c r="G42656">
        <v>0</v>
      </c>
      <c r="H42656">
        <v>5</v>
      </c>
      <c r="I42656">
        <v>1</v>
      </c>
      <c r="J42656">
        <v>0</v>
      </c>
      <c r="K42656">
        <v>0</v>
      </c>
    </row>
    <row r="42657" spans="1:11">
      <c r="A42657">
        <v>2035</v>
      </c>
      <c r="B42657">
        <v>19654</v>
      </c>
      <c r="C42657">
        <v>54</v>
      </c>
      <c r="D42657">
        <v>34</v>
      </c>
      <c r="E42657">
        <v>72</v>
      </c>
      <c r="F42657">
        <v>3.0422878004259202</v>
      </c>
      <c r="G42657">
        <v>0</v>
      </c>
      <c r="H42657">
        <v>5</v>
      </c>
      <c r="I42657">
        <v>1</v>
      </c>
      <c r="J42657">
        <v>0</v>
      </c>
      <c r="K42657">
        <v>0</v>
      </c>
    </row>
    <row r="42658" spans="1:11">
      <c r="A42658">
        <v>2035</v>
      </c>
      <c r="B42658">
        <v>19655</v>
      </c>
      <c r="C42658">
        <v>94</v>
      </c>
      <c r="D42658">
        <v>52</v>
      </c>
      <c r="E42658">
        <v>0</v>
      </c>
      <c r="F42658">
        <v>12.5944584382872</v>
      </c>
      <c r="G42658">
        <v>0</v>
      </c>
      <c r="H42658">
        <v>5</v>
      </c>
      <c r="I42658">
        <v>1</v>
      </c>
      <c r="J42658">
        <v>0</v>
      </c>
      <c r="K42658">
        <v>0</v>
      </c>
    </row>
    <row r="42659" spans="1:11">
      <c r="A42659">
        <v>2035</v>
      </c>
      <c r="B42659">
        <v>19656</v>
      </c>
      <c r="C42659">
        <v>127</v>
      </c>
      <c r="D42659">
        <v>84</v>
      </c>
      <c r="E42659">
        <v>9</v>
      </c>
      <c r="F42659">
        <v>12.291670699367</v>
      </c>
      <c r="G42659">
        <v>0</v>
      </c>
      <c r="H42659">
        <v>5</v>
      </c>
      <c r="I42659">
        <v>1</v>
      </c>
      <c r="J42659">
        <v>0</v>
      </c>
      <c r="K42659">
        <v>0</v>
      </c>
    </row>
    <row r="42660" spans="1:11">
      <c r="A42660">
        <v>2035</v>
      </c>
      <c r="B42660">
        <v>19657</v>
      </c>
      <c r="C42660">
        <v>49</v>
      </c>
      <c r="D42660">
        <v>31</v>
      </c>
      <c r="E42660">
        <v>0</v>
      </c>
      <c r="F42660">
        <v>7.6556519021951397</v>
      </c>
      <c r="G42660">
        <v>0</v>
      </c>
      <c r="H42660">
        <v>5</v>
      </c>
      <c r="I42660">
        <v>1</v>
      </c>
      <c r="J42660">
        <v>0</v>
      </c>
      <c r="K42660">
        <v>0</v>
      </c>
    </row>
    <row r="42661" spans="1:11">
      <c r="A42661">
        <v>2035</v>
      </c>
      <c r="B42661">
        <v>19658</v>
      </c>
      <c r="C42661">
        <v>79</v>
      </c>
      <c r="D42661">
        <v>47</v>
      </c>
      <c r="E42661">
        <v>0</v>
      </c>
      <c r="F42661">
        <v>18.980346931911001</v>
      </c>
      <c r="G42661">
        <v>0</v>
      </c>
      <c r="H42661">
        <v>5</v>
      </c>
      <c r="I42661">
        <v>1</v>
      </c>
      <c r="J42661">
        <v>0</v>
      </c>
      <c r="K42661">
        <v>0</v>
      </c>
    </row>
    <row r="42662" spans="1:11">
      <c r="A42662">
        <v>2035</v>
      </c>
      <c r="B42662">
        <v>19659</v>
      </c>
      <c r="C42662">
        <v>101</v>
      </c>
      <c r="D42662">
        <v>62</v>
      </c>
      <c r="E42662">
        <v>3</v>
      </c>
      <c r="F42662">
        <v>12.8390918567107</v>
      </c>
      <c r="G42662">
        <v>0</v>
      </c>
      <c r="H42662">
        <v>5</v>
      </c>
      <c r="I42662">
        <v>1</v>
      </c>
      <c r="J42662">
        <v>0</v>
      </c>
      <c r="K42662">
        <v>0</v>
      </c>
    </row>
    <row r="42663" spans="1:11">
      <c r="A42663">
        <v>2035</v>
      </c>
      <c r="B42663">
        <v>19660</v>
      </c>
      <c r="C42663">
        <v>39</v>
      </c>
      <c r="D42663">
        <v>29</v>
      </c>
      <c r="E42663">
        <v>0</v>
      </c>
      <c r="F42663">
        <v>7.93360185524228</v>
      </c>
      <c r="G42663">
        <v>0</v>
      </c>
      <c r="H42663">
        <v>5</v>
      </c>
      <c r="I42663">
        <v>1</v>
      </c>
      <c r="J42663">
        <v>0</v>
      </c>
      <c r="K42663">
        <v>0</v>
      </c>
    </row>
    <row r="42664" spans="1:11">
      <c r="A42664">
        <v>2035</v>
      </c>
      <c r="B42664">
        <v>19661</v>
      </c>
      <c r="C42664">
        <v>115</v>
      </c>
      <c r="D42664">
        <v>74</v>
      </c>
      <c r="E42664">
        <v>1</v>
      </c>
      <c r="F42664">
        <v>15.1775108882143</v>
      </c>
      <c r="G42664">
        <v>0</v>
      </c>
      <c r="H42664">
        <v>5</v>
      </c>
      <c r="I42664">
        <v>1</v>
      </c>
      <c r="J42664">
        <v>0</v>
      </c>
      <c r="K42664">
        <v>0</v>
      </c>
    </row>
    <row r="42665" spans="1:11">
      <c r="A42665">
        <v>2035</v>
      </c>
      <c r="B42665">
        <v>19662</v>
      </c>
      <c r="C42665">
        <v>50</v>
      </c>
      <c r="D42665">
        <v>27</v>
      </c>
      <c r="E42665">
        <v>0</v>
      </c>
      <c r="F42665">
        <v>14.378558693276601</v>
      </c>
      <c r="G42665">
        <v>0</v>
      </c>
      <c r="H42665">
        <v>5</v>
      </c>
      <c r="I42665">
        <v>1</v>
      </c>
      <c r="J42665">
        <v>0</v>
      </c>
      <c r="K42665">
        <v>0</v>
      </c>
    </row>
    <row r="42666" spans="1:11">
      <c r="A42666">
        <v>2035</v>
      </c>
      <c r="B42666">
        <v>19663</v>
      </c>
      <c r="C42666">
        <v>107</v>
      </c>
      <c r="D42666">
        <v>64</v>
      </c>
      <c r="E42666">
        <v>47</v>
      </c>
      <c r="F42666">
        <v>5.5049334689469296</v>
      </c>
      <c r="G42666">
        <v>0</v>
      </c>
      <c r="H42666">
        <v>5</v>
      </c>
      <c r="I42666">
        <v>1</v>
      </c>
      <c r="J42666">
        <v>0</v>
      </c>
      <c r="K42666">
        <v>0</v>
      </c>
    </row>
    <row r="42667" spans="1:11">
      <c r="A42667">
        <v>2035</v>
      </c>
      <c r="B42667">
        <v>19664</v>
      </c>
      <c r="C42667">
        <v>70</v>
      </c>
      <c r="D42667">
        <v>44</v>
      </c>
      <c r="E42667">
        <v>0</v>
      </c>
      <c r="F42667">
        <v>13.572993620693</v>
      </c>
      <c r="G42667">
        <v>0</v>
      </c>
      <c r="H42667">
        <v>5</v>
      </c>
      <c r="I42667">
        <v>1</v>
      </c>
      <c r="J42667">
        <v>0</v>
      </c>
      <c r="K42667">
        <v>0</v>
      </c>
    </row>
    <row r="42668" spans="1:11">
      <c r="A42668">
        <v>2035</v>
      </c>
      <c r="B42668">
        <v>19665</v>
      </c>
      <c r="C42668">
        <v>243</v>
      </c>
      <c r="D42668">
        <v>155</v>
      </c>
      <c r="E42668">
        <v>1</v>
      </c>
      <c r="F42668">
        <v>27.4526639251661</v>
      </c>
      <c r="G42668">
        <v>0</v>
      </c>
      <c r="H42668">
        <v>5</v>
      </c>
      <c r="I42668">
        <v>1</v>
      </c>
      <c r="J42668">
        <v>0</v>
      </c>
      <c r="K42668">
        <v>0</v>
      </c>
    </row>
    <row r="42669" spans="1:11">
      <c r="A42669">
        <v>2035</v>
      </c>
      <c r="B42669">
        <v>19666</v>
      </c>
      <c r="C42669">
        <v>76</v>
      </c>
      <c r="D42669">
        <v>51</v>
      </c>
      <c r="E42669">
        <v>0</v>
      </c>
      <c r="F42669">
        <v>20.975932877014799</v>
      </c>
      <c r="G42669">
        <v>0</v>
      </c>
      <c r="H42669">
        <v>5</v>
      </c>
      <c r="I42669">
        <v>1</v>
      </c>
      <c r="J42669">
        <v>0</v>
      </c>
      <c r="K42669">
        <v>0</v>
      </c>
    </row>
    <row r="42670" spans="1:11">
      <c r="A42670">
        <v>2035</v>
      </c>
      <c r="B42670">
        <v>19667</v>
      </c>
      <c r="C42670">
        <v>32</v>
      </c>
      <c r="D42670">
        <v>13</v>
      </c>
      <c r="E42670">
        <v>0</v>
      </c>
      <c r="F42670">
        <v>6.7507700097042296</v>
      </c>
      <c r="G42670">
        <v>0</v>
      </c>
      <c r="H42670">
        <v>5</v>
      </c>
      <c r="I42670">
        <v>1</v>
      </c>
      <c r="J42670">
        <v>0</v>
      </c>
      <c r="K42670">
        <v>0</v>
      </c>
    </row>
    <row r="42671" spans="1:11">
      <c r="A42671">
        <v>2035</v>
      </c>
      <c r="B42671">
        <v>19668</v>
      </c>
      <c r="C42671">
        <v>333</v>
      </c>
      <c r="D42671">
        <v>195</v>
      </c>
      <c r="E42671">
        <v>6</v>
      </c>
      <c r="F42671">
        <v>26.373521934375098</v>
      </c>
      <c r="G42671">
        <v>0</v>
      </c>
      <c r="H42671">
        <v>5</v>
      </c>
      <c r="I42671">
        <v>1</v>
      </c>
      <c r="J42671">
        <v>0</v>
      </c>
      <c r="K42671">
        <v>0</v>
      </c>
    </row>
    <row r="42672" spans="1:11">
      <c r="A42672">
        <v>2035</v>
      </c>
      <c r="B42672">
        <v>19669</v>
      </c>
      <c r="C42672">
        <v>254</v>
      </c>
      <c r="D42672">
        <v>139</v>
      </c>
      <c r="E42672">
        <v>95</v>
      </c>
      <c r="F42672">
        <v>59.515441210928302</v>
      </c>
      <c r="G42672">
        <v>0</v>
      </c>
      <c r="H42672">
        <v>5</v>
      </c>
      <c r="I42672">
        <v>1</v>
      </c>
      <c r="J42672">
        <v>0</v>
      </c>
      <c r="K42672">
        <v>0</v>
      </c>
    </row>
    <row r="42673" spans="1:11">
      <c r="A42673">
        <v>2035</v>
      </c>
      <c r="B42673">
        <v>19670</v>
      </c>
      <c r="C42673">
        <v>300</v>
      </c>
      <c r="D42673">
        <v>164</v>
      </c>
      <c r="E42673">
        <v>113</v>
      </c>
      <c r="F42673">
        <v>69.035346097201796</v>
      </c>
      <c r="G42673">
        <v>0</v>
      </c>
      <c r="H42673">
        <v>5</v>
      </c>
      <c r="I42673">
        <v>1</v>
      </c>
      <c r="J42673">
        <v>0</v>
      </c>
      <c r="K42673">
        <v>0</v>
      </c>
    </row>
    <row r="42674" spans="1:11">
      <c r="A42674">
        <v>2035</v>
      </c>
      <c r="B42674">
        <v>19671</v>
      </c>
      <c r="C42674">
        <v>9</v>
      </c>
      <c r="D42674">
        <v>9</v>
      </c>
      <c r="E42674">
        <v>73</v>
      </c>
      <c r="F42674">
        <v>2.1346742249946602</v>
      </c>
      <c r="G42674">
        <v>0</v>
      </c>
      <c r="H42674">
        <v>5</v>
      </c>
      <c r="I42674">
        <v>1</v>
      </c>
      <c r="J42674">
        <v>0</v>
      </c>
      <c r="K42674">
        <v>0</v>
      </c>
    </row>
    <row r="42675" spans="1:11">
      <c r="A42675">
        <v>2035</v>
      </c>
      <c r="B42675">
        <v>19672</v>
      </c>
      <c r="C42675">
        <v>227</v>
      </c>
      <c r="D42675">
        <v>135</v>
      </c>
      <c r="E42675">
        <v>53</v>
      </c>
      <c r="F42675">
        <v>54.163684084943903</v>
      </c>
      <c r="G42675">
        <v>0</v>
      </c>
      <c r="H42675">
        <v>5</v>
      </c>
      <c r="I42675">
        <v>1</v>
      </c>
      <c r="J42675">
        <v>0</v>
      </c>
      <c r="K42675">
        <v>0</v>
      </c>
    </row>
    <row r="42676" spans="1:11">
      <c r="A42676">
        <v>2035</v>
      </c>
      <c r="B42676">
        <v>19673</v>
      </c>
      <c r="C42676">
        <v>244</v>
      </c>
      <c r="D42676">
        <v>140</v>
      </c>
      <c r="E42676">
        <v>42</v>
      </c>
      <c r="F42676">
        <v>56.925553507687297</v>
      </c>
      <c r="G42676">
        <v>0</v>
      </c>
      <c r="H42676">
        <v>5</v>
      </c>
      <c r="I42676">
        <v>1</v>
      </c>
      <c r="J42676">
        <v>0</v>
      </c>
      <c r="K42676">
        <v>0</v>
      </c>
    </row>
    <row r="42677" spans="1:11">
      <c r="A42677">
        <v>2035</v>
      </c>
      <c r="B42677">
        <v>19674</v>
      </c>
      <c r="C42677">
        <v>97</v>
      </c>
      <c r="D42677">
        <v>60</v>
      </c>
      <c r="E42677">
        <v>61</v>
      </c>
      <c r="F42677">
        <v>29.0445249573315</v>
      </c>
      <c r="G42677">
        <v>0</v>
      </c>
      <c r="H42677">
        <v>5</v>
      </c>
      <c r="I42677">
        <v>1</v>
      </c>
      <c r="J42677">
        <v>0</v>
      </c>
      <c r="K42677">
        <v>0</v>
      </c>
    </row>
    <row r="42678" spans="1:11">
      <c r="A42678">
        <v>2035</v>
      </c>
      <c r="B42678">
        <v>19675</v>
      </c>
      <c r="C42678">
        <v>175</v>
      </c>
      <c r="D42678">
        <v>118</v>
      </c>
      <c r="E42678">
        <v>45</v>
      </c>
      <c r="F42678">
        <v>48.8867782216387</v>
      </c>
      <c r="G42678">
        <v>0</v>
      </c>
      <c r="H42678">
        <v>5</v>
      </c>
      <c r="I42678">
        <v>1</v>
      </c>
      <c r="J42678">
        <v>0</v>
      </c>
      <c r="K42678">
        <v>0</v>
      </c>
    </row>
    <row r="42679" spans="1:11">
      <c r="A42679">
        <v>2035</v>
      </c>
      <c r="B42679">
        <v>19676</v>
      </c>
      <c r="C42679">
        <v>202</v>
      </c>
      <c r="D42679">
        <v>140</v>
      </c>
      <c r="E42679">
        <v>9</v>
      </c>
      <c r="F42679">
        <v>51.632032308360799</v>
      </c>
      <c r="G42679">
        <v>0</v>
      </c>
      <c r="H42679">
        <v>5</v>
      </c>
      <c r="I42679">
        <v>1</v>
      </c>
      <c r="J42679">
        <v>0</v>
      </c>
      <c r="K42679">
        <v>0</v>
      </c>
    </row>
    <row r="42680" spans="1:11">
      <c r="A42680">
        <v>2035</v>
      </c>
      <c r="B42680">
        <v>19677</v>
      </c>
      <c r="C42680">
        <v>74</v>
      </c>
      <c r="D42680">
        <v>42</v>
      </c>
      <c r="E42680">
        <v>0</v>
      </c>
      <c r="F42680">
        <v>16.716741590801298</v>
      </c>
      <c r="G42680">
        <v>0</v>
      </c>
      <c r="H42680">
        <v>5</v>
      </c>
      <c r="I42680">
        <v>1</v>
      </c>
      <c r="J42680">
        <v>0</v>
      </c>
      <c r="K42680">
        <v>0</v>
      </c>
    </row>
    <row r="42681" spans="1:11">
      <c r="A42681">
        <v>2035</v>
      </c>
      <c r="B42681">
        <v>19678</v>
      </c>
      <c r="C42681">
        <v>197</v>
      </c>
      <c r="D42681">
        <v>126</v>
      </c>
      <c r="E42681">
        <v>223</v>
      </c>
      <c r="F42681">
        <v>39.482122815456101</v>
      </c>
      <c r="G42681">
        <v>0</v>
      </c>
      <c r="H42681">
        <v>5</v>
      </c>
      <c r="I42681">
        <v>1</v>
      </c>
      <c r="J42681">
        <v>0</v>
      </c>
      <c r="K42681">
        <v>0</v>
      </c>
    </row>
    <row r="42682" spans="1:11">
      <c r="A42682">
        <v>2035</v>
      </c>
      <c r="B42682">
        <v>19679</v>
      </c>
      <c r="C42682">
        <v>250</v>
      </c>
      <c r="D42682">
        <v>161</v>
      </c>
      <c r="E42682">
        <v>33</v>
      </c>
      <c r="F42682">
        <v>90.810025426807101</v>
      </c>
      <c r="G42682">
        <v>0</v>
      </c>
      <c r="H42682">
        <v>5</v>
      </c>
      <c r="I42682">
        <v>1</v>
      </c>
      <c r="J42682">
        <v>0</v>
      </c>
      <c r="K42682">
        <v>0</v>
      </c>
    </row>
    <row r="42683" spans="1:11">
      <c r="A42683">
        <v>2035</v>
      </c>
      <c r="B42683">
        <v>19680</v>
      </c>
      <c r="C42683">
        <v>0</v>
      </c>
      <c r="D42683">
        <v>0</v>
      </c>
      <c r="E42683">
        <v>79</v>
      </c>
      <c r="F42683">
        <v>0</v>
      </c>
      <c r="G42683">
        <v>0</v>
      </c>
      <c r="H42683">
        <v>5</v>
      </c>
      <c r="I42683">
        <v>1</v>
      </c>
      <c r="J42683">
        <v>0</v>
      </c>
      <c r="K42683">
        <v>0</v>
      </c>
    </row>
    <row r="42684" spans="1:11">
      <c r="A42684">
        <v>2035</v>
      </c>
      <c r="B42684">
        <v>19681</v>
      </c>
      <c r="C42684">
        <v>111</v>
      </c>
      <c r="D42684">
        <v>63</v>
      </c>
      <c r="E42684">
        <v>6</v>
      </c>
      <c r="F42684">
        <v>26.377700149711298</v>
      </c>
      <c r="G42684">
        <v>0</v>
      </c>
      <c r="H42684">
        <v>5</v>
      </c>
      <c r="I42684">
        <v>1</v>
      </c>
      <c r="J42684">
        <v>0</v>
      </c>
      <c r="K42684">
        <v>0</v>
      </c>
    </row>
    <row r="42685" spans="1:11">
      <c r="A42685">
        <v>2035</v>
      </c>
      <c r="B42685">
        <v>19682</v>
      </c>
      <c r="C42685">
        <v>92</v>
      </c>
      <c r="D42685">
        <v>60</v>
      </c>
      <c r="E42685">
        <v>42</v>
      </c>
      <c r="F42685">
        <v>27.591170825335901</v>
      </c>
      <c r="G42685">
        <v>0</v>
      </c>
      <c r="H42685">
        <v>5</v>
      </c>
      <c r="I42685">
        <v>1</v>
      </c>
      <c r="J42685">
        <v>0</v>
      </c>
      <c r="K42685">
        <v>0</v>
      </c>
    </row>
    <row r="42686" spans="1:11">
      <c r="A42686">
        <v>2035</v>
      </c>
      <c r="B42686">
        <v>19683</v>
      </c>
      <c r="C42686">
        <v>96</v>
      </c>
      <c r="D42686">
        <v>64</v>
      </c>
      <c r="E42686">
        <v>0</v>
      </c>
      <c r="F42686">
        <v>25.1717447165557</v>
      </c>
      <c r="G42686">
        <v>0</v>
      </c>
      <c r="H42686">
        <v>5</v>
      </c>
      <c r="I42686">
        <v>1</v>
      </c>
      <c r="J42686">
        <v>0</v>
      </c>
      <c r="K42686">
        <v>0</v>
      </c>
    </row>
    <row r="42687" spans="1:11">
      <c r="A42687">
        <v>2035</v>
      </c>
      <c r="B42687">
        <v>19684</v>
      </c>
      <c r="C42687">
        <v>213</v>
      </c>
      <c r="D42687">
        <v>143</v>
      </c>
      <c r="E42687">
        <v>3</v>
      </c>
      <c r="F42687">
        <v>42.208306911858003</v>
      </c>
      <c r="G42687">
        <v>0</v>
      </c>
      <c r="H42687">
        <v>5</v>
      </c>
      <c r="I42687">
        <v>1</v>
      </c>
      <c r="J42687">
        <v>0</v>
      </c>
      <c r="K42687">
        <v>0</v>
      </c>
    </row>
    <row r="42688" spans="1:11">
      <c r="A42688">
        <v>2035</v>
      </c>
      <c r="B42688">
        <v>19685</v>
      </c>
      <c r="C42688">
        <v>210</v>
      </c>
      <c r="D42688">
        <v>156</v>
      </c>
      <c r="E42688">
        <v>6</v>
      </c>
      <c r="F42688">
        <v>21.255706144923401</v>
      </c>
      <c r="G42688">
        <v>0</v>
      </c>
      <c r="H42688">
        <v>5</v>
      </c>
      <c r="I42688">
        <v>1</v>
      </c>
      <c r="J42688">
        <v>0</v>
      </c>
      <c r="K42688">
        <v>0</v>
      </c>
    </row>
    <row r="42689" spans="1:11">
      <c r="A42689">
        <v>2035</v>
      </c>
      <c r="B42689">
        <v>19686</v>
      </c>
      <c r="C42689">
        <v>63</v>
      </c>
      <c r="D42689">
        <v>36</v>
      </c>
      <c r="E42689">
        <v>0</v>
      </c>
      <c r="F42689">
        <v>20.724365933089899</v>
      </c>
      <c r="G42689">
        <v>0</v>
      </c>
      <c r="H42689">
        <v>5</v>
      </c>
      <c r="I42689">
        <v>1</v>
      </c>
      <c r="J42689">
        <v>0</v>
      </c>
      <c r="K42689">
        <v>0</v>
      </c>
    </row>
    <row r="42690" spans="1:11">
      <c r="A42690">
        <v>2035</v>
      </c>
      <c r="B42690">
        <v>19687</v>
      </c>
      <c r="C42690">
        <v>81</v>
      </c>
      <c r="D42690">
        <v>55</v>
      </c>
      <c r="E42690">
        <v>141</v>
      </c>
      <c r="F42690">
        <v>9.56768249468462</v>
      </c>
      <c r="G42690">
        <v>0</v>
      </c>
      <c r="H42690">
        <v>5</v>
      </c>
      <c r="I42690">
        <v>1</v>
      </c>
      <c r="J42690">
        <v>0</v>
      </c>
      <c r="K42690">
        <v>0</v>
      </c>
    </row>
    <row r="42691" spans="1:11">
      <c r="A42691">
        <v>2035</v>
      </c>
      <c r="B42691">
        <v>19688</v>
      </c>
      <c r="C42691">
        <v>212</v>
      </c>
      <c r="D42691">
        <v>131</v>
      </c>
      <c r="E42691">
        <v>57</v>
      </c>
      <c r="F42691">
        <v>50.308495491219702</v>
      </c>
      <c r="G42691">
        <v>0</v>
      </c>
      <c r="H42691">
        <v>5</v>
      </c>
      <c r="I42691">
        <v>1</v>
      </c>
      <c r="J42691">
        <v>0</v>
      </c>
      <c r="K42691">
        <v>0</v>
      </c>
    </row>
    <row r="42692" spans="1:11">
      <c r="A42692">
        <v>2035</v>
      </c>
      <c r="B42692">
        <v>19689</v>
      </c>
      <c r="C42692">
        <v>193</v>
      </c>
      <c r="D42692">
        <v>119</v>
      </c>
      <c r="E42692">
        <v>6</v>
      </c>
      <c r="F42692">
        <v>46.010441747919998</v>
      </c>
      <c r="G42692">
        <v>0</v>
      </c>
      <c r="H42692">
        <v>5</v>
      </c>
      <c r="I42692">
        <v>1</v>
      </c>
      <c r="J42692">
        <v>0</v>
      </c>
      <c r="K42692">
        <v>0</v>
      </c>
    </row>
    <row r="42693" spans="1:11">
      <c r="A42693">
        <v>2035</v>
      </c>
      <c r="B42693">
        <v>19690</v>
      </c>
      <c r="C42693">
        <v>77</v>
      </c>
      <c r="D42693">
        <v>43</v>
      </c>
      <c r="E42693">
        <v>20</v>
      </c>
      <c r="F42693">
        <v>15.831383946504101</v>
      </c>
      <c r="G42693">
        <v>0</v>
      </c>
      <c r="H42693">
        <v>5</v>
      </c>
      <c r="I42693">
        <v>1</v>
      </c>
      <c r="J42693">
        <v>0</v>
      </c>
      <c r="K42693">
        <v>0</v>
      </c>
    </row>
    <row r="42694" spans="1:11">
      <c r="A42694">
        <v>2035</v>
      </c>
      <c r="B42694">
        <v>19691</v>
      </c>
      <c r="C42694">
        <v>47</v>
      </c>
      <c r="D42694">
        <v>23</v>
      </c>
      <c r="E42694">
        <v>128</v>
      </c>
      <c r="F42694">
        <v>17.043806208297099</v>
      </c>
      <c r="G42694">
        <v>0</v>
      </c>
      <c r="H42694">
        <v>5</v>
      </c>
      <c r="I42694">
        <v>1</v>
      </c>
      <c r="J42694">
        <v>0</v>
      </c>
      <c r="K42694">
        <v>0</v>
      </c>
    </row>
    <row r="42695" spans="1:11">
      <c r="A42695">
        <v>2035</v>
      </c>
      <c r="B42695">
        <v>19692</v>
      </c>
      <c r="C42695">
        <v>94</v>
      </c>
      <c r="D42695">
        <v>59</v>
      </c>
      <c r="E42695">
        <v>22</v>
      </c>
      <c r="F42695">
        <v>22.602130371011601</v>
      </c>
      <c r="G42695">
        <v>0</v>
      </c>
      <c r="H42695">
        <v>5</v>
      </c>
      <c r="I42695">
        <v>1</v>
      </c>
      <c r="J42695">
        <v>0</v>
      </c>
      <c r="K42695">
        <v>0</v>
      </c>
    </row>
    <row r="42696" spans="1:11">
      <c r="A42696">
        <v>2035</v>
      </c>
      <c r="B42696">
        <v>19693</v>
      </c>
      <c r="C42696">
        <v>78</v>
      </c>
      <c r="D42696">
        <v>42</v>
      </c>
      <c r="E42696">
        <v>0</v>
      </c>
      <c r="F42696">
        <v>36.792452830188701</v>
      </c>
      <c r="G42696">
        <v>0</v>
      </c>
      <c r="H42696">
        <v>5</v>
      </c>
      <c r="I42696">
        <v>1</v>
      </c>
      <c r="J42696">
        <v>0</v>
      </c>
      <c r="K42696">
        <v>0</v>
      </c>
    </row>
    <row r="42697" spans="1:11">
      <c r="A42697">
        <v>2035</v>
      </c>
      <c r="B42697">
        <v>19694</v>
      </c>
      <c r="C42697">
        <v>346</v>
      </c>
      <c r="D42697">
        <v>223</v>
      </c>
      <c r="E42697">
        <v>9</v>
      </c>
      <c r="F42697">
        <v>52.671639518952702</v>
      </c>
      <c r="G42697">
        <v>0</v>
      </c>
      <c r="H42697">
        <v>5</v>
      </c>
      <c r="I42697">
        <v>1</v>
      </c>
      <c r="J42697">
        <v>0</v>
      </c>
      <c r="K42697">
        <v>0</v>
      </c>
    </row>
    <row r="42698" spans="1:11">
      <c r="A42698">
        <v>2035</v>
      </c>
      <c r="B42698">
        <v>19695</v>
      </c>
      <c r="C42698">
        <v>31</v>
      </c>
      <c r="D42698">
        <v>17</v>
      </c>
      <c r="E42698">
        <v>49</v>
      </c>
      <c r="F42698">
        <v>9.1865461549859209</v>
      </c>
      <c r="G42698">
        <v>0</v>
      </c>
      <c r="H42698">
        <v>5</v>
      </c>
      <c r="I42698">
        <v>1</v>
      </c>
      <c r="J42698">
        <v>0</v>
      </c>
      <c r="K42698">
        <v>0</v>
      </c>
    </row>
    <row r="42699" spans="1:11">
      <c r="A42699">
        <v>2035</v>
      </c>
      <c r="B42699">
        <v>19696</v>
      </c>
      <c r="C42699">
        <v>68</v>
      </c>
      <c r="D42699">
        <v>42</v>
      </c>
      <c r="E42699">
        <v>3</v>
      </c>
      <c r="F42699">
        <v>20.0625479435888</v>
      </c>
      <c r="G42699">
        <v>0</v>
      </c>
      <c r="H42699">
        <v>5</v>
      </c>
      <c r="I42699">
        <v>1</v>
      </c>
      <c r="J42699">
        <v>0</v>
      </c>
      <c r="K42699">
        <v>0</v>
      </c>
    </row>
    <row r="42700" spans="1:11">
      <c r="A42700">
        <v>2035</v>
      </c>
      <c r="B42700">
        <v>19697</v>
      </c>
      <c r="C42700">
        <v>90</v>
      </c>
      <c r="D42700">
        <v>47</v>
      </c>
      <c r="E42700">
        <v>7</v>
      </c>
      <c r="F42700">
        <v>21.409710493136998</v>
      </c>
      <c r="G42700">
        <v>0</v>
      </c>
      <c r="H42700">
        <v>5</v>
      </c>
      <c r="I42700">
        <v>1</v>
      </c>
      <c r="J42700">
        <v>0</v>
      </c>
      <c r="K42700">
        <v>0</v>
      </c>
    </row>
    <row r="42701" spans="1:11">
      <c r="A42701">
        <v>2035</v>
      </c>
      <c r="B42701">
        <v>19698</v>
      </c>
      <c r="C42701">
        <v>91</v>
      </c>
      <c r="D42701">
        <v>58</v>
      </c>
      <c r="E42701">
        <v>12</v>
      </c>
      <c r="F42701">
        <v>35.839470678586899</v>
      </c>
      <c r="G42701">
        <v>0</v>
      </c>
      <c r="H42701">
        <v>5</v>
      </c>
      <c r="I42701">
        <v>1</v>
      </c>
      <c r="J42701">
        <v>0</v>
      </c>
      <c r="K42701">
        <v>0</v>
      </c>
    </row>
    <row r="42702" spans="1:11">
      <c r="A42702">
        <v>2035</v>
      </c>
      <c r="B42702">
        <v>19699</v>
      </c>
      <c r="C42702">
        <v>52</v>
      </c>
      <c r="D42702">
        <v>35</v>
      </c>
      <c r="E42702">
        <v>133</v>
      </c>
      <c r="F42702">
        <v>10.3017215761634</v>
      </c>
      <c r="G42702">
        <v>0</v>
      </c>
      <c r="H42702">
        <v>5</v>
      </c>
      <c r="I42702">
        <v>1</v>
      </c>
      <c r="J42702">
        <v>0</v>
      </c>
      <c r="K42702">
        <v>0</v>
      </c>
    </row>
    <row r="42703" spans="1:11">
      <c r="A42703">
        <v>2035</v>
      </c>
      <c r="B42703">
        <v>19700</v>
      </c>
      <c r="C42703">
        <v>32</v>
      </c>
      <c r="D42703">
        <v>22</v>
      </c>
      <c r="E42703">
        <v>0</v>
      </c>
      <c r="F42703">
        <v>5.7583991650321202</v>
      </c>
      <c r="G42703">
        <v>0</v>
      </c>
      <c r="H42703">
        <v>5</v>
      </c>
      <c r="I42703">
        <v>1</v>
      </c>
      <c r="J42703">
        <v>0</v>
      </c>
      <c r="K42703">
        <v>0</v>
      </c>
    </row>
    <row r="42704" spans="1:11">
      <c r="A42704">
        <v>2035</v>
      </c>
      <c r="B42704">
        <v>19701</v>
      </c>
      <c r="C42704">
        <v>51</v>
      </c>
      <c r="D42704">
        <v>35</v>
      </c>
      <c r="E42704">
        <v>8</v>
      </c>
      <c r="F42704">
        <v>15</v>
      </c>
      <c r="G42704">
        <v>0</v>
      </c>
      <c r="H42704">
        <v>5</v>
      </c>
      <c r="I42704">
        <v>1</v>
      </c>
      <c r="J42704">
        <v>0</v>
      </c>
      <c r="K42704">
        <v>0</v>
      </c>
    </row>
    <row r="42705" spans="1:11">
      <c r="A42705">
        <v>2035</v>
      </c>
      <c r="B42705">
        <v>19702</v>
      </c>
      <c r="C42705">
        <v>48</v>
      </c>
      <c r="D42705">
        <v>26</v>
      </c>
      <c r="E42705">
        <v>86</v>
      </c>
      <c r="F42705">
        <v>14.189009429779199</v>
      </c>
      <c r="G42705">
        <v>0</v>
      </c>
      <c r="H42705">
        <v>5</v>
      </c>
      <c r="I42705">
        <v>1</v>
      </c>
      <c r="J42705">
        <v>0</v>
      </c>
      <c r="K42705">
        <v>0</v>
      </c>
    </row>
    <row r="42706" spans="1:11">
      <c r="A42706">
        <v>2035</v>
      </c>
      <c r="B42706">
        <v>19703</v>
      </c>
      <c r="C42706">
        <v>52</v>
      </c>
      <c r="D42706">
        <v>28</v>
      </c>
      <c r="E42706">
        <v>0</v>
      </c>
      <c r="F42706">
        <v>10.8668394215498</v>
      </c>
      <c r="G42706">
        <v>0</v>
      </c>
      <c r="H42706">
        <v>5</v>
      </c>
      <c r="I42706">
        <v>1</v>
      </c>
      <c r="J42706">
        <v>0</v>
      </c>
      <c r="K42706">
        <v>0</v>
      </c>
    </row>
    <row r="42707" spans="1:11">
      <c r="A42707">
        <v>2035</v>
      </c>
      <c r="B42707">
        <v>19704</v>
      </c>
      <c r="C42707">
        <v>118</v>
      </c>
      <c r="D42707">
        <v>75</v>
      </c>
      <c r="E42707">
        <v>86</v>
      </c>
      <c r="F42707">
        <v>25.714223452243498</v>
      </c>
      <c r="G42707">
        <v>0</v>
      </c>
      <c r="H42707">
        <v>5</v>
      </c>
      <c r="I42707">
        <v>1</v>
      </c>
      <c r="J42707">
        <v>0</v>
      </c>
      <c r="K42707">
        <v>0</v>
      </c>
    </row>
    <row r="42708" spans="1:11">
      <c r="A42708">
        <v>2035</v>
      </c>
      <c r="B42708">
        <v>19705</v>
      </c>
      <c r="C42708">
        <v>91</v>
      </c>
      <c r="D42708">
        <v>50</v>
      </c>
      <c r="E42708">
        <v>22</v>
      </c>
      <c r="F42708">
        <v>18.0190883529365</v>
      </c>
      <c r="G42708">
        <v>0</v>
      </c>
      <c r="H42708">
        <v>5</v>
      </c>
      <c r="I42708">
        <v>1</v>
      </c>
      <c r="J42708">
        <v>0</v>
      </c>
      <c r="K42708">
        <v>0</v>
      </c>
    </row>
    <row r="42709" spans="1:11">
      <c r="A42709">
        <v>2035</v>
      </c>
      <c r="B42709">
        <v>19706</v>
      </c>
      <c r="C42709">
        <v>219</v>
      </c>
      <c r="D42709">
        <v>137</v>
      </c>
      <c r="E42709">
        <v>34</v>
      </c>
      <c r="F42709">
        <v>33.580716388616302</v>
      </c>
      <c r="G42709">
        <v>0</v>
      </c>
      <c r="H42709">
        <v>5</v>
      </c>
      <c r="I42709">
        <v>1</v>
      </c>
      <c r="J42709">
        <v>0</v>
      </c>
      <c r="K42709">
        <v>0</v>
      </c>
    </row>
    <row r="42710" spans="1:11">
      <c r="A42710">
        <v>2035</v>
      </c>
      <c r="B42710">
        <v>19707</v>
      </c>
      <c r="C42710">
        <v>148</v>
      </c>
      <c r="D42710">
        <v>93</v>
      </c>
      <c r="E42710">
        <v>58</v>
      </c>
      <c r="F42710">
        <v>15.5011154518889</v>
      </c>
      <c r="G42710">
        <v>0</v>
      </c>
      <c r="H42710">
        <v>5</v>
      </c>
      <c r="I42710">
        <v>1</v>
      </c>
      <c r="J42710">
        <v>0</v>
      </c>
      <c r="K42710">
        <v>0</v>
      </c>
    </row>
    <row r="42711" spans="1:11">
      <c r="A42711">
        <v>2035</v>
      </c>
      <c r="B42711">
        <v>19708</v>
      </c>
      <c r="C42711">
        <v>121</v>
      </c>
      <c r="D42711">
        <v>69</v>
      </c>
      <c r="E42711">
        <v>17</v>
      </c>
      <c r="F42711">
        <v>23.090721728178298</v>
      </c>
      <c r="G42711">
        <v>0</v>
      </c>
      <c r="H42711">
        <v>5</v>
      </c>
      <c r="I42711">
        <v>1</v>
      </c>
      <c r="J42711">
        <v>0</v>
      </c>
      <c r="K42711">
        <v>0</v>
      </c>
    </row>
    <row r="42712" spans="1:11">
      <c r="A42712">
        <v>2035</v>
      </c>
      <c r="B42712">
        <v>19709</v>
      </c>
      <c r="C42712">
        <v>431</v>
      </c>
      <c r="D42712">
        <v>269</v>
      </c>
      <c r="E42712">
        <v>22</v>
      </c>
      <c r="F42712">
        <v>41.828238489853</v>
      </c>
      <c r="G42712">
        <v>0</v>
      </c>
      <c r="H42712">
        <v>5</v>
      </c>
      <c r="I42712">
        <v>1</v>
      </c>
      <c r="J42712">
        <v>0</v>
      </c>
      <c r="K42712">
        <v>0</v>
      </c>
    </row>
    <row r="42713" spans="1:11">
      <c r="A42713">
        <v>2035</v>
      </c>
      <c r="B42713">
        <v>19710</v>
      </c>
      <c r="C42713">
        <v>166</v>
      </c>
      <c r="D42713">
        <v>105</v>
      </c>
      <c r="E42713">
        <v>3</v>
      </c>
      <c r="F42713">
        <v>22.322629229196899</v>
      </c>
      <c r="G42713">
        <v>0</v>
      </c>
      <c r="H42713">
        <v>5</v>
      </c>
      <c r="I42713">
        <v>1</v>
      </c>
      <c r="J42713">
        <v>0</v>
      </c>
      <c r="K42713">
        <v>0</v>
      </c>
    </row>
    <row r="42714" spans="1:11">
      <c r="A42714">
        <v>2035</v>
      </c>
      <c r="B42714">
        <v>19711</v>
      </c>
      <c r="C42714">
        <v>115</v>
      </c>
      <c r="D42714">
        <v>69</v>
      </c>
      <c r="E42714">
        <v>31</v>
      </c>
      <c r="F42714">
        <v>23.085879471634499</v>
      </c>
      <c r="G42714">
        <v>0</v>
      </c>
      <c r="H42714">
        <v>5</v>
      </c>
      <c r="I42714">
        <v>1</v>
      </c>
      <c r="J42714">
        <v>0</v>
      </c>
      <c r="K42714">
        <v>0</v>
      </c>
    </row>
    <row r="42715" spans="1:11">
      <c r="A42715">
        <v>2035</v>
      </c>
      <c r="B42715">
        <v>19712</v>
      </c>
      <c r="C42715">
        <v>217</v>
      </c>
      <c r="D42715">
        <v>145</v>
      </c>
      <c r="E42715">
        <v>28</v>
      </c>
      <c r="F42715">
        <v>28.1033477951175</v>
      </c>
      <c r="G42715">
        <v>0</v>
      </c>
      <c r="H42715">
        <v>5</v>
      </c>
      <c r="I42715">
        <v>1</v>
      </c>
      <c r="J42715">
        <v>0</v>
      </c>
      <c r="K42715">
        <v>0</v>
      </c>
    </row>
    <row r="42716" spans="1:11">
      <c r="A42716">
        <v>2035</v>
      </c>
      <c r="B42716">
        <v>19713</v>
      </c>
      <c r="C42716">
        <v>155</v>
      </c>
      <c r="D42716">
        <v>88</v>
      </c>
      <c r="E42716">
        <v>63</v>
      </c>
      <c r="F42716">
        <v>15.3969596426171</v>
      </c>
      <c r="G42716">
        <v>0</v>
      </c>
      <c r="H42716">
        <v>5</v>
      </c>
      <c r="I42716">
        <v>1</v>
      </c>
      <c r="J42716">
        <v>0</v>
      </c>
      <c r="K42716">
        <v>0</v>
      </c>
    </row>
    <row r="42717" spans="1:11">
      <c r="A42717">
        <v>2035</v>
      </c>
      <c r="B42717">
        <v>19714</v>
      </c>
      <c r="C42717">
        <v>177</v>
      </c>
      <c r="D42717">
        <v>112</v>
      </c>
      <c r="E42717">
        <v>73</v>
      </c>
      <c r="F42717">
        <v>12.938407333226101</v>
      </c>
      <c r="G42717">
        <v>0</v>
      </c>
      <c r="H42717">
        <v>5</v>
      </c>
      <c r="I42717">
        <v>1</v>
      </c>
      <c r="J42717">
        <v>0</v>
      </c>
      <c r="K42717">
        <v>0</v>
      </c>
    </row>
    <row r="42718" spans="1:11">
      <c r="A42718">
        <v>2035</v>
      </c>
      <c r="B42718">
        <v>19715</v>
      </c>
      <c r="C42718">
        <v>177</v>
      </c>
      <c r="D42718">
        <v>110</v>
      </c>
      <c r="E42718">
        <v>4</v>
      </c>
      <c r="F42718">
        <v>23.073309569206099</v>
      </c>
      <c r="G42718">
        <v>0</v>
      </c>
      <c r="H42718">
        <v>5</v>
      </c>
      <c r="I42718">
        <v>1</v>
      </c>
      <c r="J42718">
        <v>0</v>
      </c>
      <c r="K42718">
        <v>0</v>
      </c>
    </row>
    <row r="42719" spans="1:11">
      <c r="A42719">
        <v>2035</v>
      </c>
      <c r="B42719">
        <v>19716</v>
      </c>
      <c r="C42719">
        <v>103</v>
      </c>
      <c r="D42719">
        <v>62</v>
      </c>
      <c r="E42719">
        <v>1</v>
      </c>
      <c r="F42719">
        <v>12.517926156389001</v>
      </c>
      <c r="G42719">
        <v>0</v>
      </c>
      <c r="H42719">
        <v>5</v>
      </c>
      <c r="I42719">
        <v>1</v>
      </c>
      <c r="J42719">
        <v>0</v>
      </c>
      <c r="K42719">
        <v>0</v>
      </c>
    </row>
    <row r="42720" spans="1:11">
      <c r="A42720">
        <v>2035</v>
      </c>
      <c r="B42720">
        <v>19717</v>
      </c>
      <c r="C42720">
        <v>107</v>
      </c>
      <c r="D42720">
        <v>58</v>
      </c>
      <c r="E42720">
        <v>1</v>
      </c>
      <c r="F42720">
        <v>24.577925806822101</v>
      </c>
      <c r="G42720">
        <v>0</v>
      </c>
      <c r="H42720">
        <v>5</v>
      </c>
      <c r="I42720">
        <v>1</v>
      </c>
      <c r="J42720">
        <v>0</v>
      </c>
      <c r="K42720">
        <v>0</v>
      </c>
    </row>
    <row r="42721" spans="1:11">
      <c r="A42721">
        <v>2035</v>
      </c>
      <c r="B42721">
        <v>19718</v>
      </c>
      <c r="C42721">
        <v>368</v>
      </c>
      <c r="D42721">
        <v>61</v>
      </c>
      <c r="E42721">
        <v>53</v>
      </c>
      <c r="F42721">
        <v>12.837128926742</v>
      </c>
      <c r="G42721">
        <v>0</v>
      </c>
      <c r="H42721">
        <v>5</v>
      </c>
      <c r="I42721">
        <v>1</v>
      </c>
      <c r="J42721">
        <v>0</v>
      </c>
      <c r="K42721">
        <v>0</v>
      </c>
    </row>
    <row r="42722" spans="1:11">
      <c r="A42722">
        <v>2035</v>
      </c>
      <c r="B42722">
        <v>19719</v>
      </c>
      <c r="C42722">
        <v>83</v>
      </c>
      <c r="D42722">
        <v>57</v>
      </c>
      <c r="E42722">
        <v>36</v>
      </c>
      <c r="F42722">
        <v>10.358167977037301</v>
      </c>
      <c r="G42722">
        <v>0</v>
      </c>
      <c r="H42722">
        <v>5</v>
      </c>
      <c r="I42722">
        <v>1</v>
      </c>
      <c r="J42722">
        <v>0</v>
      </c>
      <c r="K42722">
        <v>0</v>
      </c>
    </row>
    <row r="42723" spans="1:11">
      <c r="A42723">
        <v>2035</v>
      </c>
      <c r="B42723">
        <v>19720</v>
      </c>
      <c r="C42723">
        <v>358</v>
      </c>
      <c r="D42723">
        <v>217</v>
      </c>
      <c r="E42723">
        <v>92</v>
      </c>
      <c r="F42723">
        <v>40.398113250129803</v>
      </c>
      <c r="G42723">
        <v>0</v>
      </c>
      <c r="H42723">
        <v>5</v>
      </c>
      <c r="I42723">
        <v>1</v>
      </c>
      <c r="J42723">
        <v>0</v>
      </c>
      <c r="K42723">
        <v>0</v>
      </c>
    </row>
    <row r="42724" spans="1:11">
      <c r="A42724">
        <v>2035</v>
      </c>
      <c r="B42724">
        <v>19721</v>
      </c>
      <c r="C42724">
        <v>527</v>
      </c>
      <c r="D42724">
        <v>316</v>
      </c>
      <c r="E42724">
        <v>86</v>
      </c>
      <c r="F42724">
        <v>38.740599707423897</v>
      </c>
      <c r="G42724">
        <v>0</v>
      </c>
      <c r="H42724">
        <v>5</v>
      </c>
      <c r="I42724">
        <v>1</v>
      </c>
      <c r="J42724">
        <v>0</v>
      </c>
      <c r="K42724">
        <v>0</v>
      </c>
    </row>
    <row r="42725" spans="1:11">
      <c r="A42725">
        <v>2035</v>
      </c>
      <c r="B42725">
        <v>19722</v>
      </c>
      <c r="C42725">
        <v>128</v>
      </c>
      <c r="D42725">
        <v>82</v>
      </c>
      <c r="E42725">
        <v>1</v>
      </c>
      <c r="F42725">
        <v>32.101923607453699</v>
      </c>
      <c r="G42725">
        <v>0</v>
      </c>
      <c r="H42725">
        <v>5</v>
      </c>
      <c r="I42725">
        <v>1</v>
      </c>
      <c r="J42725">
        <v>0</v>
      </c>
      <c r="K42725">
        <v>0</v>
      </c>
    </row>
    <row r="42726" spans="1:11">
      <c r="A42726">
        <v>2035</v>
      </c>
      <c r="B42726">
        <v>19723</v>
      </c>
      <c r="C42726">
        <v>79</v>
      </c>
      <c r="D42726">
        <v>42</v>
      </c>
      <c r="E42726">
        <v>3</v>
      </c>
      <c r="F42726">
        <v>19.932381288792499</v>
      </c>
      <c r="G42726">
        <v>0</v>
      </c>
      <c r="H42726">
        <v>5</v>
      </c>
      <c r="I42726">
        <v>1</v>
      </c>
      <c r="J42726">
        <v>0</v>
      </c>
      <c r="K42726">
        <v>0</v>
      </c>
    </row>
    <row r="42727" spans="1:11">
      <c r="A42727">
        <v>2035</v>
      </c>
      <c r="B42727">
        <v>19724</v>
      </c>
      <c r="C42727">
        <v>100</v>
      </c>
      <c r="D42727">
        <v>65</v>
      </c>
      <c r="E42727">
        <v>4</v>
      </c>
      <c r="F42727">
        <v>24.244775250933401</v>
      </c>
      <c r="G42727">
        <v>0</v>
      </c>
      <c r="H42727">
        <v>5</v>
      </c>
      <c r="I42727">
        <v>1</v>
      </c>
      <c r="J42727">
        <v>0</v>
      </c>
      <c r="K42727">
        <v>0</v>
      </c>
    </row>
    <row r="42728" spans="1:11">
      <c r="A42728">
        <v>2035</v>
      </c>
      <c r="B42728">
        <v>19725</v>
      </c>
      <c r="C42728">
        <v>320</v>
      </c>
      <c r="D42728">
        <v>200</v>
      </c>
      <c r="E42728">
        <v>217</v>
      </c>
      <c r="F42728">
        <v>34.261975631169797</v>
      </c>
      <c r="G42728">
        <v>0</v>
      </c>
      <c r="H42728">
        <v>5</v>
      </c>
      <c r="I42728">
        <v>1</v>
      </c>
      <c r="J42728">
        <v>0</v>
      </c>
      <c r="K42728">
        <v>0</v>
      </c>
    </row>
    <row r="42729" spans="1:11">
      <c r="A42729">
        <v>2035</v>
      </c>
      <c r="B42729">
        <v>19726</v>
      </c>
      <c r="C42729">
        <v>166</v>
      </c>
      <c r="D42729">
        <v>96</v>
      </c>
      <c r="E42729">
        <v>19</v>
      </c>
      <c r="F42729">
        <v>21.917374140139199</v>
      </c>
      <c r="G42729">
        <v>0</v>
      </c>
      <c r="H42729">
        <v>5</v>
      </c>
      <c r="I42729">
        <v>1</v>
      </c>
      <c r="J42729">
        <v>0</v>
      </c>
      <c r="K42729">
        <v>0</v>
      </c>
    </row>
    <row r="42730" spans="1:11">
      <c r="A42730">
        <v>2035</v>
      </c>
      <c r="B42730">
        <v>19727</v>
      </c>
      <c r="C42730">
        <v>73</v>
      </c>
      <c r="D42730">
        <v>40</v>
      </c>
      <c r="E42730">
        <v>0</v>
      </c>
      <c r="F42730">
        <v>14.065596828847299</v>
      </c>
      <c r="G42730">
        <v>0</v>
      </c>
      <c r="H42730">
        <v>5</v>
      </c>
      <c r="I42730">
        <v>1</v>
      </c>
      <c r="J42730">
        <v>0</v>
      </c>
      <c r="K42730">
        <v>0</v>
      </c>
    </row>
    <row r="42731" spans="1:11">
      <c r="A42731">
        <v>2035</v>
      </c>
      <c r="B42731">
        <v>19728</v>
      </c>
      <c r="C42731">
        <v>55</v>
      </c>
      <c r="D42731">
        <v>35</v>
      </c>
      <c r="E42731">
        <v>3</v>
      </c>
      <c r="F42731">
        <v>12.833376111253701</v>
      </c>
      <c r="G42731">
        <v>0</v>
      </c>
      <c r="H42731">
        <v>5</v>
      </c>
      <c r="I42731">
        <v>1</v>
      </c>
      <c r="J42731">
        <v>0</v>
      </c>
      <c r="K42731">
        <v>0</v>
      </c>
    </row>
    <row r="42732" spans="1:11">
      <c r="A42732">
        <v>2035</v>
      </c>
      <c r="B42732">
        <v>19729</v>
      </c>
      <c r="C42732">
        <v>80</v>
      </c>
      <c r="D42732">
        <v>49</v>
      </c>
      <c r="E42732">
        <v>0</v>
      </c>
      <c r="F42732">
        <v>18.875492532383301</v>
      </c>
      <c r="G42732">
        <v>0</v>
      </c>
      <c r="H42732">
        <v>5</v>
      </c>
      <c r="I42732">
        <v>1</v>
      </c>
      <c r="J42732">
        <v>0</v>
      </c>
      <c r="K42732">
        <v>0</v>
      </c>
    </row>
    <row r="42733" spans="1:11">
      <c r="A42733">
        <v>2035</v>
      </c>
      <c r="B42733">
        <v>19730</v>
      </c>
      <c r="C42733">
        <v>59</v>
      </c>
      <c r="D42733">
        <v>42</v>
      </c>
      <c r="E42733">
        <v>0</v>
      </c>
      <c r="F42733">
        <v>12.637892256613499</v>
      </c>
      <c r="G42733">
        <v>0</v>
      </c>
      <c r="H42733">
        <v>5</v>
      </c>
      <c r="I42733">
        <v>1</v>
      </c>
      <c r="J42733">
        <v>0</v>
      </c>
      <c r="K42733">
        <v>0</v>
      </c>
    </row>
    <row r="42734" spans="1:11">
      <c r="A42734">
        <v>2035</v>
      </c>
      <c r="B42734">
        <v>19731</v>
      </c>
      <c r="C42734">
        <v>42</v>
      </c>
      <c r="D42734">
        <v>28</v>
      </c>
      <c r="E42734">
        <v>0</v>
      </c>
      <c r="F42734">
        <v>11.9057743005358</v>
      </c>
      <c r="G42734">
        <v>0</v>
      </c>
      <c r="H42734">
        <v>5</v>
      </c>
      <c r="I42734">
        <v>1</v>
      </c>
      <c r="J42734">
        <v>0</v>
      </c>
      <c r="K42734">
        <v>0</v>
      </c>
    </row>
    <row r="42735" spans="1:11">
      <c r="A42735">
        <v>2035</v>
      </c>
      <c r="B42735">
        <v>19732</v>
      </c>
      <c r="C42735">
        <v>183</v>
      </c>
      <c r="D42735">
        <v>107</v>
      </c>
      <c r="E42735">
        <v>4</v>
      </c>
      <c r="F42735">
        <v>18.4108332159601</v>
      </c>
      <c r="G42735">
        <v>0</v>
      </c>
      <c r="H42735">
        <v>5</v>
      </c>
      <c r="I42735">
        <v>1</v>
      </c>
      <c r="J42735">
        <v>0</v>
      </c>
      <c r="K42735">
        <v>0</v>
      </c>
    </row>
    <row r="42736" spans="1:11">
      <c r="A42736">
        <v>2035</v>
      </c>
      <c r="B42736">
        <v>19733</v>
      </c>
      <c r="C42736">
        <v>107</v>
      </c>
      <c r="D42736">
        <v>58</v>
      </c>
      <c r="E42736">
        <v>1</v>
      </c>
      <c r="F42736">
        <v>11.690794864791</v>
      </c>
      <c r="G42736">
        <v>0</v>
      </c>
      <c r="H42736">
        <v>5</v>
      </c>
      <c r="I42736">
        <v>1</v>
      </c>
      <c r="J42736">
        <v>0</v>
      </c>
      <c r="K42736">
        <v>0</v>
      </c>
    </row>
    <row r="42737" spans="1:11">
      <c r="A42737">
        <v>2035</v>
      </c>
      <c r="B42737">
        <v>19734</v>
      </c>
      <c r="C42737">
        <v>86</v>
      </c>
      <c r="D42737">
        <v>55</v>
      </c>
      <c r="E42737">
        <v>0</v>
      </c>
      <c r="F42737">
        <v>13.2264960551207</v>
      </c>
      <c r="G42737">
        <v>0</v>
      </c>
      <c r="H42737">
        <v>5</v>
      </c>
      <c r="I42737">
        <v>1</v>
      </c>
      <c r="J42737">
        <v>0</v>
      </c>
      <c r="K42737">
        <v>0</v>
      </c>
    </row>
    <row r="42738" spans="1:11">
      <c r="A42738">
        <v>2035</v>
      </c>
      <c r="B42738">
        <v>19735</v>
      </c>
      <c r="C42738">
        <v>98</v>
      </c>
      <c r="D42738">
        <v>54</v>
      </c>
      <c r="E42738">
        <v>1</v>
      </c>
      <c r="F42738">
        <v>8.4107898418256593</v>
      </c>
      <c r="G42738">
        <v>0</v>
      </c>
      <c r="H42738">
        <v>5</v>
      </c>
      <c r="I42738">
        <v>1</v>
      </c>
      <c r="J42738">
        <v>0</v>
      </c>
      <c r="K42738">
        <v>0</v>
      </c>
    </row>
    <row r="42739" spans="1:11">
      <c r="A42739">
        <v>2035</v>
      </c>
      <c r="B42739">
        <v>19736</v>
      </c>
      <c r="C42739">
        <v>118</v>
      </c>
      <c r="D42739">
        <v>78</v>
      </c>
      <c r="E42739">
        <v>1</v>
      </c>
      <c r="F42739">
        <v>10.9314928898976</v>
      </c>
      <c r="G42739">
        <v>0</v>
      </c>
      <c r="H42739">
        <v>5</v>
      </c>
      <c r="I42739">
        <v>1</v>
      </c>
      <c r="J42739">
        <v>0</v>
      </c>
      <c r="K42739">
        <v>0</v>
      </c>
    </row>
    <row r="42740" spans="1:11">
      <c r="A42740">
        <v>2035</v>
      </c>
      <c r="B42740">
        <v>19737</v>
      </c>
      <c r="C42740">
        <v>65</v>
      </c>
      <c r="D42740">
        <v>48</v>
      </c>
      <c r="E42740">
        <v>15</v>
      </c>
      <c r="F42740">
        <v>12.310372909604</v>
      </c>
      <c r="G42740">
        <v>0</v>
      </c>
      <c r="H42740">
        <v>5</v>
      </c>
      <c r="I42740">
        <v>1</v>
      </c>
      <c r="J42740">
        <v>0</v>
      </c>
      <c r="K42740">
        <v>0</v>
      </c>
    </row>
    <row r="42741" spans="1:11">
      <c r="A42741">
        <v>2035</v>
      </c>
      <c r="B42741">
        <v>19738</v>
      </c>
      <c r="C42741">
        <v>82</v>
      </c>
      <c r="D42741">
        <v>52</v>
      </c>
      <c r="E42741">
        <v>0</v>
      </c>
      <c r="F42741">
        <v>14.0286046670773</v>
      </c>
      <c r="G42741">
        <v>0</v>
      </c>
      <c r="H42741">
        <v>5</v>
      </c>
      <c r="I42741">
        <v>1</v>
      </c>
      <c r="J42741">
        <v>0</v>
      </c>
      <c r="K42741">
        <v>0</v>
      </c>
    </row>
    <row r="42742" spans="1:11">
      <c r="A42742">
        <v>2035</v>
      </c>
      <c r="B42742">
        <v>19739</v>
      </c>
      <c r="C42742">
        <v>75</v>
      </c>
      <c r="D42742">
        <v>43</v>
      </c>
      <c r="E42742">
        <v>3</v>
      </c>
      <c r="F42742">
        <v>16.0331779896533</v>
      </c>
      <c r="G42742">
        <v>0</v>
      </c>
      <c r="H42742">
        <v>5</v>
      </c>
      <c r="I42742">
        <v>1</v>
      </c>
      <c r="J42742">
        <v>0</v>
      </c>
      <c r="K42742">
        <v>0</v>
      </c>
    </row>
    <row r="42743" spans="1:11">
      <c r="A42743">
        <v>2035</v>
      </c>
      <c r="B42743">
        <v>19740</v>
      </c>
      <c r="C42743">
        <v>88</v>
      </c>
      <c r="D42743">
        <v>42</v>
      </c>
      <c r="E42743">
        <v>0</v>
      </c>
      <c r="F42743">
        <v>15.797221125192999</v>
      </c>
      <c r="G42743">
        <v>0</v>
      </c>
      <c r="H42743">
        <v>5</v>
      </c>
      <c r="I42743">
        <v>1</v>
      </c>
      <c r="J42743">
        <v>0</v>
      </c>
      <c r="K42743">
        <v>0</v>
      </c>
    </row>
    <row r="42744" spans="1:11">
      <c r="A42744">
        <v>2035</v>
      </c>
      <c r="B42744">
        <v>19741</v>
      </c>
      <c r="C42744">
        <v>117</v>
      </c>
      <c r="D42744">
        <v>69</v>
      </c>
      <c r="E42744">
        <v>1</v>
      </c>
      <c r="F42744">
        <v>12.920039312256399</v>
      </c>
      <c r="G42744">
        <v>0</v>
      </c>
      <c r="H42744">
        <v>5</v>
      </c>
      <c r="I42744">
        <v>1</v>
      </c>
      <c r="J42744">
        <v>0</v>
      </c>
      <c r="K42744">
        <v>0</v>
      </c>
    </row>
    <row r="42745" spans="1:11">
      <c r="A42745">
        <v>2035</v>
      </c>
      <c r="B42745">
        <v>19742</v>
      </c>
      <c r="C42745">
        <v>68</v>
      </c>
      <c r="D42745">
        <v>41</v>
      </c>
      <c r="E42745">
        <v>0</v>
      </c>
      <c r="F42745">
        <v>13.4233487307039</v>
      </c>
      <c r="G42745">
        <v>0</v>
      </c>
      <c r="H42745">
        <v>5</v>
      </c>
      <c r="I42745">
        <v>1</v>
      </c>
      <c r="J42745">
        <v>0</v>
      </c>
      <c r="K42745">
        <v>0</v>
      </c>
    </row>
    <row r="42746" spans="1:11">
      <c r="A42746">
        <v>2035</v>
      </c>
      <c r="B42746">
        <v>19743</v>
      </c>
      <c r="C42746">
        <v>173</v>
      </c>
      <c r="D42746">
        <v>96</v>
      </c>
      <c r="E42746">
        <v>1</v>
      </c>
      <c r="F42746">
        <v>33.807551004455597</v>
      </c>
      <c r="G42746">
        <v>0</v>
      </c>
      <c r="H42746">
        <v>5</v>
      </c>
      <c r="I42746">
        <v>1</v>
      </c>
      <c r="J42746">
        <v>0</v>
      </c>
      <c r="K42746">
        <v>0</v>
      </c>
    </row>
    <row r="42747" spans="1:11">
      <c r="A42747">
        <v>2035</v>
      </c>
      <c r="B42747">
        <v>19744</v>
      </c>
      <c r="C42747">
        <v>127</v>
      </c>
      <c r="D42747">
        <v>80</v>
      </c>
      <c r="E42747">
        <v>4</v>
      </c>
      <c r="F42747">
        <v>16.860048323288101</v>
      </c>
      <c r="G42747">
        <v>0</v>
      </c>
      <c r="H42747">
        <v>5</v>
      </c>
      <c r="I42747">
        <v>1</v>
      </c>
      <c r="J42747">
        <v>0</v>
      </c>
      <c r="K42747">
        <v>0</v>
      </c>
    </row>
    <row r="42748" spans="1:11">
      <c r="A42748">
        <v>2035</v>
      </c>
      <c r="B42748">
        <v>19745</v>
      </c>
      <c r="C42748">
        <v>123</v>
      </c>
      <c r="D42748">
        <v>65</v>
      </c>
      <c r="E42748">
        <v>5</v>
      </c>
      <c r="F42748">
        <v>8.9567889547500101</v>
      </c>
      <c r="G42748">
        <v>0</v>
      </c>
      <c r="H42748">
        <v>5</v>
      </c>
      <c r="I42748">
        <v>1</v>
      </c>
      <c r="J42748">
        <v>0</v>
      </c>
      <c r="K42748">
        <v>0</v>
      </c>
    </row>
    <row r="42749" spans="1:11">
      <c r="A42749">
        <v>2035</v>
      </c>
      <c r="B42749">
        <v>19746</v>
      </c>
      <c r="C42749">
        <v>136</v>
      </c>
      <c r="D42749">
        <v>86</v>
      </c>
      <c r="E42749">
        <v>1</v>
      </c>
      <c r="F42749">
        <v>4.6427949625674696</v>
      </c>
      <c r="G42749">
        <v>0</v>
      </c>
      <c r="H42749">
        <v>5</v>
      </c>
      <c r="I42749">
        <v>1</v>
      </c>
      <c r="J42749">
        <v>0</v>
      </c>
      <c r="K42749">
        <v>0</v>
      </c>
    </row>
    <row r="42750" spans="1:11">
      <c r="A42750">
        <v>2035</v>
      </c>
      <c r="B42750">
        <v>19747</v>
      </c>
      <c r="C42750">
        <v>201</v>
      </c>
      <c r="D42750">
        <v>123</v>
      </c>
      <c r="E42750">
        <v>7</v>
      </c>
      <c r="F42750">
        <v>7.4312608372553903</v>
      </c>
      <c r="G42750">
        <v>0</v>
      </c>
      <c r="H42750">
        <v>5</v>
      </c>
      <c r="I42750">
        <v>1</v>
      </c>
      <c r="J42750">
        <v>0</v>
      </c>
      <c r="K42750">
        <v>0</v>
      </c>
    </row>
    <row r="42751" spans="1:11">
      <c r="A42751">
        <v>2035</v>
      </c>
      <c r="B42751">
        <v>19748</v>
      </c>
      <c r="C42751">
        <v>164</v>
      </c>
      <c r="D42751">
        <v>106</v>
      </c>
      <c r="E42751">
        <v>10</v>
      </c>
      <c r="F42751">
        <v>10.8911482856403</v>
      </c>
      <c r="G42751">
        <v>0</v>
      </c>
      <c r="H42751">
        <v>5</v>
      </c>
      <c r="I42751">
        <v>1</v>
      </c>
      <c r="J42751">
        <v>0</v>
      </c>
      <c r="K42751">
        <v>0</v>
      </c>
    </row>
    <row r="42752" spans="1:11">
      <c r="A42752">
        <v>2035</v>
      </c>
      <c r="B42752">
        <v>19749</v>
      </c>
      <c r="C42752">
        <v>160</v>
      </c>
      <c r="D42752">
        <v>87</v>
      </c>
      <c r="E42752">
        <v>1</v>
      </c>
      <c r="F42752">
        <v>3.5719205025902299</v>
      </c>
      <c r="G42752">
        <v>0</v>
      </c>
      <c r="H42752">
        <v>5</v>
      </c>
      <c r="I42752">
        <v>1</v>
      </c>
      <c r="J42752">
        <v>0</v>
      </c>
      <c r="K42752">
        <v>0</v>
      </c>
    </row>
    <row r="42753" spans="1:11">
      <c r="A42753">
        <v>2035</v>
      </c>
      <c r="B42753">
        <v>19750</v>
      </c>
      <c r="C42753">
        <v>188</v>
      </c>
      <c r="D42753">
        <v>121</v>
      </c>
      <c r="E42753">
        <v>1</v>
      </c>
      <c r="F42753">
        <v>10.5417211041892</v>
      </c>
      <c r="G42753">
        <v>0</v>
      </c>
      <c r="H42753">
        <v>5</v>
      </c>
      <c r="I42753">
        <v>1</v>
      </c>
      <c r="J42753">
        <v>0</v>
      </c>
      <c r="K42753">
        <v>0</v>
      </c>
    </row>
    <row r="42754" spans="1:11">
      <c r="A42754">
        <v>2035</v>
      </c>
      <c r="B42754">
        <v>19751</v>
      </c>
      <c r="C42754">
        <v>199</v>
      </c>
      <c r="D42754">
        <v>119</v>
      </c>
      <c r="E42754">
        <v>1</v>
      </c>
      <c r="F42754">
        <v>13.409703504043099</v>
      </c>
      <c r="G42754">
        <v>0</v>
      </c>
      <c r="H42754">
        <v>5</v>
      </c>
      <c r="I42754">
        <v>1</v>
      </c>
      <c r="J42754">
        <v>0</v>
      </c>
      <c r="K42754">
        <v>0</v>
      </c>
    </row>
    <row r="42755" spans="1:11">
      <c r="A42755">
        <v>2035</v>
      </c>
      <c r="B42755">
        <v>19752</v>
      </c>
      <c r="C42755">
        <v>63</v>
      </c>
      <c r="D42755">
        <v>48</v>
      </c>
      <c r="E42755">
        <v>0</v>
      </c>
      <c r="F42755">
        <v>7.4802308185509698</v>
      </c>
      <c r="G42755">
        <v>0</v>
      </c>
      <c r="H42755">
        <v>5</v>
      </c>
      <c r="I42755">
        <v>1</v>
      </c>
      <c r="J42755">
        <v>0</v>
      </c>
      <c r="K42755">
        <v>0</v>
      </c>
    </row>
    <row r="42756" spans="1:11">
      <c r="A42756">
        <v>2035</v>
      </c>
      <c r="B42756">
        <v>19753</v>
      </c>
      <c r="C42756">
        <v>79</v>
      </c>
      <c r="D42756">
        <v>43</v>
      </c>
      <c r="E42756">
        <v>28</v>
      </c>
      <c r="F42756">
        <v>3.0882101318331898</v>
      </c>
      <c r="G42756">
        <v>0</v>
      </c>
      <c r="H42756">
        <v>5</v>
      </c>
      <c r="I42756">
        <v>1</v>
      </c>
      <c r="J42756">
        <v>0</v>
      </c>
      <c r="K42756">
        <v>0</v>
      </c>
    </row>
    <row r="42757" spans="1:11">
      <c r="A42757">
        <v>2035</v>
      </c>
      <c r="B42757">
        <v>19754</v>
      </c>
      <c r="C42757">
        <v>150</v>
      </c>
      <c r="D42757">
        <v>94</v>
      </c>
      <c r="E42757">
        <v>1</v>
      </c>
      <c r="F42757">
        <v>5.7378710968131896</v>
      </c>
      <c r="G42757">
        <v>0</v>
      </c>
      <c r="H42757">
        <v>5</v>
      </c>
      <c r="I42757">
        <v>1</v>
      </c>
      <c r="J42757">
        <v>0</v>
      </c>
      <c r="K42757">
        <v>0</v>
      </c>
    </row>
    <row r="42758" spans="1:11">
      <c r="A42758">
        <v>2035</v>
      </c>
      <c r="B42758">
        <v>19755</v>
      </c>
      <c r="C42758">
        <v>50</v>
      </c>
      <c r="D42758">
        <v>25</v>
      </c>
      <c r="E42758">
        <v>0</v>
      </c>
      <c r="F42758">
        <v>2.1359579985219201</v>
      </c>
      <c r="G42758">
        <v>0</v>
      </c>
      <c r="H42758">
        <v>5</v>
      </c>
      <c r="I42758">
        <v>1</v>
      </c>
      <c r="J42758">
        <v>0</v>
      </c>
      <c r="K42758">
        <v>0</v>
      </c>
    </row>
    <row r="42759" spans="1:11">
      <c r="A42759">
        <v>2035</v>
      </c>
      <c r="B42759">
        <v>19756</v>
      </c>
      <c r="C42759">
        <v>176</v>
      </c>
      <c r="D42759">
        <v>114</v>
      </c>
      <c r="E42759">
        <v>1</v>
      </c>
      <c r="F42759">
        <v>10.640034338292599</v>
      </c>
      <c r="G42759">
        <v>0</v>
      </c>
      <c r="H42759">
        <v>5</v>
      </c>
      <c r="I42759">
        <v>1</v>
      </c>
      <c r="J42759">
        <v>0</v>
      </c>
      <c r="K42759">
        <v>0</v>
      </c>
    </row>
    <row r="42760" spans="1:11">
      <c r="A42760">
        <v>2035</v>
      </c>
      <c r="B42760">
        <v>19757</v>
      </c>
      <c r="C42760">
        <v>52</v>
      </c>
      <c r="D42760">
        <v>31</v>
      </c>
      <c r="E42760">
        <v>2</v>
      </c>
      <c r="F42760">
        <v>3.95109756931517</v>
      </c>
      <c r="G42760">
        <v>0</v>
      </c>
      <c r="H42760">
        <v>5</v>
      </c>
      <c r="I42760">
        <v>1</v>
      </c>
      <c r="J42760">
        <v>0</v>
      </c>
      <c r="K42760">
        <v>0</v>
      </c>
    </row>
    <row r="42761" spans="1:11">
      <c r="A42761">
        <v>2035</v>
      </c>
      <c r="B42761">
        <v>19758</v>
      </c>
      <c r="C42761">
        <v>382</v>
      </c>
      <c r="D42761">
        <v>226</v>
      </c>
      <c r="E42761">
        <v>5</v>
      </c>
      <c r="F42761">
        <v>14.571754446864601</v>
      </c>
      <c r="G42761">
        <v>0</v>
      </c>
      <c r="H42761">
        <v>5</v>
      </c>
      <c r="I42761">
        <v>1</v>
      </c>
      <c r="J42761">
        <v>0</v>
      </c>
      <c r="K42761">
        <v>0</v>
      </c>
    </row>
    <row r="42762" spans="1:11">
      <c r="A42762">
        <v>2035</v>
      </c>
      <c r="B42762">
        <v>19759</v>
      </c>
      <c r="C42762">
        <v>239</v>
      </c>
      <c r="D42762">
        <v>140</v>
      </c>
      <c r="E42762">
        <v>1</v>
      </c>
      <c r="F42762">
        <v>14.1711683341004</v>
      </c>
      <c r="G42762">
        <v>0</v>
      </c>
      <c r="H42762">
        <v>5</v>
      </c>
      <c r="I42762">
        <v>1</v>
      </c>
      <c r="J42762">
        <v>0</v>
      </c>
      <c r="K42762">
        <v>0</v>
      </c>
    </row>
    <row r="42763" spans="1:11">
      <c r="A42763">
        <v>2035</v>
      </c>
      <c r="B42763">
        <v>19760</v>
      </c>
      <c r="C42763">
        <v>267</v>
      </c>
      <c r="D42763">
        <v>147</v>
      </c>
      <c r="E42763">
        <v>16</v>
      </c>
      <c r="F42763">
        <v>11.580600109300001</v>
      </c>
      <c r="G42763">
        <v>0</v>
      </c>
      <c r="H42763">
        <v>5</v>
      </c>
      <c r="I42763">
        <v>1</v>
      </c>
      <c r="J42763">
        <v>0</v>
      </c>
      <c r="K42763">
        <v>0</v>
      </c>
    </row>
    <row r="42764" spans="1:11">
      <c r="A42764">
        <v>2035</v>
      </c>
      <c r="B42764">
        <v>19761</v>
      </c>
      <c r="C42764">
        <v>158</v>
      </c>
      <c r="D42764">
        <v>101</v>
      </c>
      <c r="E42764">
        <v>2</v>
      </c>
      <c r="F42764">
        <v>8.7508446226613703</v>
      </c>
      <c r="G42764">
        <v>0</v>
      </c>
      <c r="H42764">
        <v>5</v>
      </c>
      <c r="I42764">
        <v>1</v>
      </c>
      <c r="J42764">
        <v>0</v>
      </c>
      <c r="K42764">
        <v>0</v>
      </c>
    </row>
    <row r="42765" spans="1:11">
      <c r="A42765">
        <v>2035</v>
      </c>
      <c r="B42765">
        <v>19762</v>
      </c>
      <c r="C42765">
        <v>173</v>
      </c>
      <c r="D42765">
        <v>107</v>
      </c>
      <c r="E42765">
        <v>3</v>
      </c>
      <c r="F42765">
        <v>11.6902160324893</v>
      </c>
      <c r="G42765">
        <v>0</v>
      </c>
      <c r="H42765">
        <v>5</v>
      </c>
      <c r="I42765">
        <v>1</v>
      </c>
      <c r="J42765">
        <v>0</v>
      </c>
      <c r="K42765">
        <v>0</v>
      </c>
    </row>
    <row r="42766" spans="1:11">
      <c r="A42766">
        <v>2035</v>
      </c>
      <c r="B42766">
        <v>19763</v>
      </c>
      <c r="C42766">
        <v>61</v>
      </c>
      <c r="D42766">
        <v>35</v>
      </c>
      <c r="E42766">
        <v>0</v>
      </c>
      <c r="F42766">
        <v>13.5266985985453</v>
      </c>
      <c r="G42766">
        <v>0</v>
      </c>
      <c r="H42766">
        <v>5</v>
      </c>
      <c r="I42766">
        <v>1</v>
      </c>
      <c r="J42766">
        <v>0</v>
      </c>
      <c r="K42766">
        <v>0</v>
      </c>
    </row>
    <row r="42767" spans="1:11">
      <c r="A42767">
        <v>2035</v>
      </c>
      <c r="B42767">
        <v>19764</v>
      </c>
      <c r="C42767">
        <v>256</v>
      </c>
      <c r="D42767">
        <v>154</v>
      </c>
      <c r="E42767">
        <v>4</v>
      </c>
      <c r="F42767">
        <v>11.6117151319699</v>
      </c>
      <c r="G42767">
        <v>0</v>
      </c>
      <c r="H42767">
        <v>5</v>
      </c>
      <c r="I42767">
        <v>1</v>
      </c>
      <c r="J42767">
        <v>0</v>
      </c>
      <c r="K42767">
        <v>0</v>
      </c>
    </row>
    <row r="42768" spans="1:11">
      <c r="A42768">
        <v>2035</v>
      </c>
      <c r="B42768">
        <v>19765</v>
      </c>
      <c r="C42768">
        <v>140</v>
      </c>
      <c r="D42768">
        <v>90</v>
      </c>
      <c r="E42768">
        <v>4</v>
      </c>
      <c r="F42768">
        <v>11.8111564809503</v>
      </c>
      <c r="G42768">
        <v>0</v>
      </c>
      <c r="H42768">
        <v>5</v>
      </c>
      <c r="I42768">
        <v>1</v>
      </c>
      <c r="J42768">
        <v>0</v>
      </c>
      <c r="K42768">
        <v>0</v>
      </c>
    </row>
    <row r="42769" spans="1:11">
      <c r="A42769">
        <v>2035</v>
      </c>
      <c r="B42769">
        <v>19766</v>
      </c>
      <c r="C42769">
        <v>228</v>
      </c>
      <c r="D42769">
        <v>132</v>
      </c>
      <c r="E42769">
        <v>1</v>
      </c>
      <c r="F42769">
        <v>11.538928701566901</v>
      </c>
      <c r="G42769">
        <v>0</v>
      </c>
      <c r="H42769">
        <v>5</v>
      </c>
      <c r="I42769">
        <v>1</v>
      </c>
      <c r="J42769">
        <v>0</v>
      </c>
      <c r="K42769">
        <v>0</v>
      </c>
    </row>
    <row r="42770" spans="1:11">
      <c r="A42770">
        <v>2035</v>
      </c>
      <c r="B42770">
        <v>19767</v>
      </c>
      <c r="C42770">
        <v>6</v>
      </c>
      <c r="D42770">
        <v>2</v>
      </c>
      <c r="E42770">
        <v>0</v>
      </c>
      <c r="F42770">
        <v>8.07971990304336</v>
      </c>
      <c r="G42770">
        <v>0</v>
      </c>
      <c r="H42770">
        <v>5</v>
      </c>
      <c r="I42770">
        <v>1</v>
      </c>
      <c r="J42770">
        <v>0</v>
      </c>
      <c r="K42770">
        <v>0</v>
      </c>
    </row>
    <row r="42771" spans="1:11">
      <c r="A42771">
        <v>2035</v>
      </c>
      <c r="B42771">
        <v>19768</v>
      </c>
      <c r="C42771">
        <v>131</v>
      </c>
      <c r="D42771">
        <v>79</v>
      </c>
      <c r="E42771">
        <v>1</v>
      </c>
      <c r="F42771">
        <v>9.4494777540539001</v>
      </c>
      <c r="G42771">
        <v>0</v>
      </c>
      <c r="H42771">
        <v>5</v>
      </c>
      <c r="I42771">
        <v>1</v>
      </c>
      <c r="J42771">
        <v>0</v>
      </c>
      <c r="K42771">
        <v>0</v>
      </c>
    </row>
    <row r="42772" spans="1:11">
      <c r="A42772">
        <v>2035</v>
      </c>
      <c r="B42772">
        <v>19769</v>
      </c>
      <c r="C42772">
        <v>52</v>
      </c>
      <c r="D42772">
        <v>28</v>
      </c>
      <c r="E42772">
        <v>0</v>
      </c>
      <c r="F42772">
        <v>6.1309186945859304</v>
      </c>
      <c r="G42772">
        <v>0</v>
      </c>
      <c r="H42772">
        <v>5</v>
      </c>
      <c r="I42772">
        <v>1</v>
      </c>
      <c r="J42772">
        <v>0</v>
      </c>
      <c r="K42772">
        <v>0</v>
      </c>
    </row>
    <row r="42773" spans="1:11">
      <c r="A42773">
        <v>2035</v>
      </c>
      <c r="B42773">
        <v>19770</v>
      </c>
      <c r="C42773">
        <v>208</v>
      </c>
      <c r="D42773">
        <v>129</v>
      </c>
      <c r="E42773">
        <v>12</v>
      </c>
      <c r="F42773">
        <v>6.0779260246272901</v>
      </c>
      <c r="G42773">
        <v>0</v>
      </c>
      <c r="H42773">
        <v>5</v>
      </c>
      <c r="I42773">
        <v>1</v>
      </c>
      <c r="J42773">
        <v>0</v>
      </c>
      <c r="K42773">
        <v>0</v>
      </c>
    </row>
    <row r="42774" spans="1:11">
      <c r="A42774">
        <v>2035</v>
      </c>
      <c r="B42774">
        <v>19771</v>
      </c>
      <c r="C42774">
        <v>13</v>
      </c>
      <c r="D42774">
        <v>8</v>
      </c>
      <c r="E42774">
        <v>0</v>
      </c>
      <c r="F42774">
        <v>0.59801734250293304</v>
      </c>
      <c r="G42774">
        <v>0</v>
      </c>
      <c r="H42774">
        <v>5</v>
      </c>
      <c r="I42774">
        <v>0</v>
      </c>
      <c r="J42774">
        <v>0</v>
      </c>
      <c r="K42774">
        <v>0</v>
      </c>
    </row>
    <row r="42775" spans="1:11">
      <c r="A42775">
        <v>2035</v>
      </c>
      <c r="B42775">
        <v>19772</v>
      </c>
      <c r="C42775">
        <v>35</v>
      </c>
      <c r="D42775">
        <v>23</v>
      </c>
      <c r="E42775">
        <v>0</v>
      </c>
      <c r="F42775">
        <v>2.6436443014358799</v>
      </c>
      <c r="G42775">
        <v>0</v>
      </c>
      <c r="H42775">
        <v>5</v>
      </c>
      <c r="I42775">
        <v>0</v>
      </c>
      <c r="J42775">
        <v>0</v>
      </c>
      <c r="K42775">
        <v>0</v>
      </c>
    </row>
    <row r="42776" spans="1:11">
      <c r="A42776">
        <v>2035</v>
      </c>
      <c r="B42776">
        <v>19773</v>
      </c>
      <c r="C42776">
        <v>29</v>
      </c>
      <c r="D42776">
        <v>18</v>
      </c>
      <c r="E42776">
        <v>56</v>
      </c>
      <c r="F42776">
        <v>5.77263769731473</v>
      </c>
      <c r="G42776">
        <v>0</v>
      </c>
      <c r="H42776">
        <v>5</v>
      </c>
      <c r="I42776">
        <v>1</v>
      </c>
      <c r="J42776">
        <v>0</v>
      </c>
      <c r="K42776">
        <v>0</v>
      </c>
    </row>
    <row r="42777" spans="1:11">
      <c r="A42777">
        <v>2035</v>
      </c>
      <c r="B42777">
        <v>19774</v>
      </c>
      <c r="C42777">
        <v>139</v>
      </c>
      <c r="D42777">
        <v>85</v>
      </c>
      <c r="E42777">
        <v>2</v>
      </c>
      <c r="F42777">
        <v>8.9084861341656492</v>
      </c>
      <c r="G42777">
        <v>0</v>
      </c>
      <c r="H42777">
        <v>5</v>
      </c>
      <c r="I42777">
        <v>1</v>
      </c>
      <c r="J42777">
        <v>0</v>
      </c>
      <c r="K42777">
        <v>0</v>
      </c>
    </row>
    <row r="42778" spans="1:11">
      <c r="A42778">
        <v>2035</v>
      </c>
      <c r="B42778">
        <v>19775</v>
      </c>
      <c r="C42778">
        <v>83</v>
      </c>
      <c r="D42778">
        <v>50</v>
      </c>
      <c r="E42778">
        <v>0</v>
      </c>
      <c r="F42778">
        <v>7.2327372860678301</v>
      </c>
      <c r="G42778">
        <v>0</v>
      </c>
      <c r="H42778">
        <v>5</v>
      </c>
      <c r="I42778">
        <v>1</v>
      </c>
      <c r="J42778">
        <v>0</v>
      </c>
      <c r="K42778">
        <v>0</v>
      </c>
    </row>
    <row r="42779" spans="1:11">
      <c r="A42779">
        <v>2035</v>
      </c>
      <c r="B42779">
        <v>19776</v>
      </c>
      <c r="C42779">
        <v>56</v>
      </c>
      <c r="D42779">
        <v>36</v>
      </c>
      <c r="E42779">
        <v>7</v>
      </c>
      <c r="F42779">
        <v>6.1352381787107202</v>
      </c>
      <c r="G42779">
        <v>0</v>
      </c>
      <c r="H42779">
        <v>5</v>
      </c>
      <c r="I42779">
        <v>1</v>
      </c>
      <c r="J42779">
        <v>0</v>
      </c>
      <c r="K42779">
        <v>0</v>
      </c>
    </row>
    <row r="42780" spans="1:11">
      <c r="A42780">
        <v>2035</v>
      </c>
      <c r="B42780">
        <v>19777</v>
      </c>
      <c r="C42780">
        <v>39</v>
      </c>
      <c r="D42780">
        <v>18</v>
      </c>
      <c r="E42780">
        <v>0</v>
      </c>
      <c r="F42780">
        <v>3.3565133572018699</v>
      </c>
      <c r="G42780">
        <v>0</v>
      </c>
      <c r="H42780">
        <v>5</v>
      </c>
      <c r="I42780">
        <v>1</v>
      </c>
      <c r="J42780">
        <v>0</v>
      </c>
      <c r="K42780">
        <v>0</v>
      </c>
    </row>
    <row r="42781" spans="1:11">
      <c r="A42781">
        <v>2035</v>
      </c>
      <c r="B42781">
        <v>19778</v>
      </c>
      <c r="C42781">
        <v>39</v>
      </c>
      <c r="D42781">
        <v>22</v>
      </c>
      <c r="E42781">
        <v>18</v>
      </c>
      <c r="F42781">
        <v>4.9387718920561801</v>
      </c>
      <c r="G42781">
        <v>0</v>
      </c>
      <c r="H42781">
        <v>5</v>
      </c>
      <c r="I42781">
        <v>1</v>
      </c>
      <c r="J42781">
        <v>0</v>
      </c>
      <c r="K42781">
        <v>0</v>
      </c>
    </row>
    <row r="42782" spans="1:11">
      <c r="A42782">
        <v>2035</v>
      </c>
      <c r="B42782">
        <v>19779</v>
      </c>
      <c r="C42782">
        <v>31</v>
      </c>
      <c r="D42782">
        <v>12</v>
      </c>
      <c r="E42782">
        <v>10</v>
      </c>
      <c r="F42782">
        <v>4.7442831388177202</v>
      </c>
      <c r="G42782">
        <v>0</v>
      </c>
      <c r="H42782">
        <v>5</v>
      </c>
      <c r="I42782">
        <v>1</v>
      </c>
      <c r="J42782">
        <v>0</v>
      </c>
      <c r="K42782">
        <v>0</v>
      </c>
    </row>
    <row r="42783" spans="1:11">
      <c r="A42783">
        <v>2035</v>
      </c>
      <c r="B42783">
        <v>19780</v>
      </c>
      <c r="C42783">
        <v>10</v>
      </c>
      <c r="D42783">
        <v>7</v>
      </c>
      <c r="E42783">
        <v>0</v>
      </c>
      <c r="F42783">
        <v>11.4876507754164</v>
      </c>
      <c r="G42783">
        <v>0</v>
      </c>
      <c r="H42783">
        <v>5</v>
      </c>
      <c r="I42783">
        <v>1</v>
      </c>
      <c r="J42783">
        <v>0</v>
      </c>
      <c r="K42783">
        <v>0</v>
      </c>
    </row>
    <row r="42784" spans="1:11">
      <c r="A42784">
        <v>2035</v>
      </c>
      <c r="B42784">
        <v>19781</v>
      </c>
      <c r="C42784">
        <v>68</v>
      </c>
      <c r="D42784">
        <v>39</v>
      </c>
      <c r="E42784">
        <v>3</v>
      </c>
      <c r="F42784">
        <v>2.7560379522637999</v>
      </c>
      <c r="G42784">
        <v>0</v>
      </c>
      <c r="H42784">
        <v>5</v>
      </c>
      <c r="I42784">
        <v>1</v>
      </c>
      <c r="J42784">
        <v>0</v>
      </c>
      <c r="K42784">
        <v>0</v>
      </c>
    </row>
    <row r="42785" spans="1:11">
      <c r="A42785">
        <v>2035</v>
      </c>
      <c r="B42785">
        <v>19782</v>
      </c>
      <c r="C42785">
        <v>88</v>
      </c>
      <c r="D42785">
        <v>52</v>
      </c>
      <c r="E42785">
        <v>3</v>
      </c>
      <c r="F42785">
        <v>4.4039415276672598</v>
      </c>
      <c r="G42785">
        <v>0</v>
      </c>
      <c r="H42785">
        <v>5</v>
      </c>
      <c r="I42785">
        <v>1</v>
      </c>
      <c r="J42785">
        <v>0</v>
      </c>
      <c r="K42785">
        <v>0</v>
      </c>
    </row>
    <row r="42786" spans="1:11">
      <c r="A42786">
        <v>2035</v>
      </c>
      <c r="B42786">
        <v>19783</v>
      </c>
      <c r="C42786">
        <v>95</v>
      </c>
      <c r="D42786">
        <v>52</v>
      </c>
      <c r="E42786">
        <v>5</v>
      </c>
      <c r="F42786">
        <v>4.1369472182596301</v>
      </c>
      <c r="G42786">
        <v>0</v>
      </c>
      <c r="H42786">
        <v>5</v>
      </c>
      <c r="I42786">
        <v>0</v>
      </c>
      <c r="J42786">
        <v>0</v>
      </c>
      <c r="K42786">
        <v>0</v>
      </c>
    </row>
    <row r="42787" spans="1:11">
      <c r="A42787">
        <v>2035</v>
      </c>
      <c r="B42787">
        <v>19784</v>
      </c>
      <c r="C42787">
        <v>48</v>
      </c>
      <c r="D42787">
        <v>33</v>
      </c>
      <c r="E42787">
        <v>0</v>
      </c>
      <c r="F42787">
        <v>2.1955001395057399</v>
      </c>
      <c r="G42787">
        <v>0</v>
      </c>
      <c r="H42787">
        <v>5</v>
      </c>
      <c r="I42787">
        <v>0</v>
      </c>
      <c r="J42787">
        <v>0</v>
      </c>
      <c r="K42787">
        <v>0</v>
      </c>
    </row>
    <row r="42788" spans="1:11">
      <c r="A42788">
        <v>2035</v>
      </c>
      <c r="B42788">
        <v>19785</v>
      </c>
      <c r="C42788">
        <v>79</v>
      </c>
      <c r="D42788">
        <v>51</v>
      </c>
      <c r="E42788">
        <v>9</v>
      </c>
      <c r="F42788">
        <v>2.0853460882602901</v>
      </c>
      <c r="G42788">
        <v>0</v>
      </c>
      <c r="H42788">
        <v>5</v>
      </c>
      <c r="I42788">
        <v>0</v>
      </c>
      <c r="J42788">
        <v>0</v>
      </c>
      <c r="K42788">
        <v>0</v>
      </c>
    </row>
    <row r="42789" spans="1:11">
      <c r="A42789">
        <v>2035</v>
      </c>
      <c r="B42789">
        <v>19786</v>
      </c>
      <c r="C42789">
        <v>102</v>
      </c>
      <c r="D42789">
        <v>57</v>
      </c>
      <c r="E42789">
        <v>18</v>
      </c>
      <c r="F42789">
        <v>3.90994851901117</v>
      </c>
      <c r="G42789">
        <v>0</v>
      </c>
      <c r="H42789">
        <v>5</v>
      </c>
      <c r="I42789">
        <v>0</v>
      </c>
      <c r="J42789">
        <v>0</v>
      </c>
      <c r="K42789">
        <v>0</v>
      </c>
    </row>
    <row r="42790" spans="1:11">
      <c r="A42790">
        <v>2035</v>
      </c>
      <c r="B42790">
        <v>19787</v>
      </c>
      <c r="C42790">
        <v>48</v>
      </c>
      <c r="D42790">
        <v>24</v>
      </c>
      <c r="E42790">
        <v>0</v>
      </c>
      <c r="F42790">
        <v>2.8592206758949099</v>
      </c>
      <c r="G42790">
        <v>0</v>
      </c>
      <c r="H42790">
        <v>5</v>
      </c>
      <c r="I42790">
        <v>0</v>
      </c>
      <c r="J42790">
        <v>0</v>
      </c>
      <c r="K42790">
        <v>0</v>
      </c>
    </row>
    <row r="42791" spans="1:11">
      <c r="A42791">
        <v>2035</v>
      </c>
      <c r="B42791">
        <v>19788</v>
      </c>
      <c r="C42791">
        <v>82</v>
      </c>
      <c r="D42791">
        <v>46</v>
      </c>
      <c r="E42791">
        <v>4</v>
      </c>
      <c r="F42791">
        <v>2.4008057338267701</v>
      </c>
      <c r="G42791">
        <v>0</v>
      </c>
      <c r="H42791">
        <v>5</v>
      </c>
      <c r="I42791">
        <v>0</v>
      </c>
      <c r="J42791">
        <v>0</v>
      </c>
      <c r="K42791">
        <v>0</v>
      </c>
    </row>
    <row r="42792" spans="1:11">
      <c r="A42792">
        <v>2035</v>
      </c>
      <c r="B42792">
        <v>19789</v>
      </c>
      <c r="C42792">
        <v>19</v>
      </c>
      <c r="D42792">
        <v>12</v>
      </c>
      <c r="E42792">
        <v>0</v>
      </c>
      <c r="F42792">
        <v>0.72752335732884099</v>
      </c>
      <c r="G42792">
        <v>0</v>
      </c>
      <c r="H42792">
        <v>5</v>
      </c>
      <c r="I42792">
        <v>0</v>
      </c>
      <c r="J42792">
        <v>0</v>
      </c>
      <c r="K42792">
        <v>0</v>
      </c>
    </row>
    <row r="42793" spans="1:11">
      <c r="A42793">
        <v>2035</v>
      </c>
      <c r="B42793">
        <v>19790</v>
      </c>
      <c r="C42793">
        <v>75</v>
      </c>
      <c r="D42793">
        <v>46</v>
      </c>
      <c r="E42793">
        <v>0</v>
      </c>
      <c r="F42793">
        <v>6.2445360309728999</v>
      </c>
      <c r="G42793">
        <v>0</v>
      </c>
      <c r="H42793">
        <v>5</v>
      </c>
      <c r="I42793">
        <v>1</v>
      </c>
      <c r="J42793">
        <v>0</v>
      </c>
      <c r="K42793">
        <v>0</v>
      </c>
    </row>
    <row r="42794" spans="1:11">
      <c r="A42794">
        <v>2035</v>
      </c>
      <c r="B42794">
        <v>19791</v>
      </c>
      <c r="C42794">
        <v>87</v>
      </c>
      <c r="D42794">
        <v>52</v>
      </c>
      <c r="E42794">
        <v>0</v>
      </c>
      <c r="F42794">
        <v>4.6071479635876402</v>
      </c>
      <c r="G42794">
        <v>0</v>
      </c>
      <c r="H42794">
        <v>5</v>
      </c>
      <c r="I42794">
        <v>1</v>
      </c>
      <c r="J42794">
        <v>0</v>
      </c>
      <c r="K42794">
        <v>0</v>
      </c>
    </row>
    <row r="42795" spans="1:11">
      <c r="A42795">
        <v>2035</v>
      </c>
      <c r="B42795">
        <v>19792</v>
      </c>
      <c r="C42795">
        <v>75</v>
      </c>
      <c r="D42795">
        <v>40</v>
      </c>
      <c r="E42795">
        <v>0</v>
      </c>
      <c r="F42795">
        <v>3.4243760786784598</v>
      </c>
      <c r="G42795">
        <v>0</v>
      </c>
      <c r="H42795">
        <v>5</v>
      </c>
      <c r="I42795">
        <v>1</v>
      </c>
      <c r="J42795">
        <v>0</v>
      </c>
      <c r="K42795">
        <v>0</v>
      </c>
    </row>
    <row r="42796" spans="1:11">
      <c r="A42796">
        <v>2035</v>
      </c>
      <c r="B42796">
        <v>19793</v>
      </c>
      <c r="C42796">
        <v>38</v>
      </c>
      <c r="D42796">
        <v>22</v>
      </c>
      <c r="E42796">
        <v>0</v>
      </c>
      <c r="F42796">
        <v>7.07503258238689</v>
      </c>
      <c r="G42796">
        <v>0</v>
      </c>
      <c r="H42796">
        <v>5</v>
      </c>
      <c r="I42796">
        <v>1</v>
      </c>
      <c r="J42796">
        <v>0</v>
      </c>
      <c r="K42796">
        <v>0</v>
      </c>
    </row>
    <row r="42797" spans="1:11">
      <c r="A42797">
        <v>2035</v>
      </c>
      <c r="B42797">
        <v>19794</v>
      </c>
      <c r="C42797">
        <v>49</v>
      </c>
      <c r="D42797">
        <v>26</v>
      </c>
      <c r="E42797">
        <v>49</v>
      </c>
      <c r="F42797">
        <v>2.34765402287286</v>
      </c>
      <c r="G42797">
        <v>0</v>
      </c>
      <c r="H42797">
        <v>5</v>
      </c>
      <c r="I42797">
        <v>1</v>
      </c>
      <c r="J42797">
        <v>0</v>
      </c>
      <c r="K42797">
        <v>0</v>
      </c>
    </row>
    <row r="42798" spans="1:11">
      <c r="A42798">
        <v>2035</v>
      </c>
      <c r="B42798">
        <v>19795</v>
      </c>
      <c r="C42798">
        <v>63</v>
      </c>
      <c r="D42798">
        <v>39</v>
      </c>
      <c r="E42798">
        <v>0</v>
      </c>
      <c r="F42798">
        <v>3.2914328704429301</v>
      </c>
      <c r="G42798">
        <v>0</v>
      </c>
      <c r="H42798">
        <v>5</v>
      </c>
      <c r="I42798">
        <v>1</v>
      </c>
      <c r="J42798">
        <v>0</v>
      </c>
      <c r="K42798">
        <v>0</v>
      </c>
    </row>
    <row r="42799" spans="1:11">
      <c r="A42799">
        <v>2035</v>
      </c>
      <c r="B42799">
        <v>19796</v>
      </c>
      <c r="C42799">
        <v>82</v>
      </c>
      <c r="D42799">
        <v>45</v>
      </c>
      <c r="E42799">
        <v>20</v>
      </c>
      <c r="F42799">
        <v>1.07627179450384</v>
      </c>
      <c r="G42799">
        <v>0</v>
      </c>
      <c r="H42799">
        <v>5</v>
      </c>
      <c r="I42799">
        <v>1</v>
      </c>
      <c r="J42799">
        <v>0</v>
      </c>
      <c r="K42799">
        <v>0</v>
      </c>
    </row>
    <row r="42800" spans="1:11">
      <c r="A42800">
        <v>2035</v>
      </c>
      <c r="B42800">
        <v>19797</v>
      </c>
      <c r="C42800">
        <v>47</v>
      </c>
      <c r="D42800">
        <v>27</v>
      </c>
      <c r="E42800">
        <v>0</v>
      </c>
      <c r="F42800">
        <v>1.50927885371877</v>
      </c>
      <c r="G42800">
        <v>0</v>
      </c>
      <c r="H42800">
        <v>5</v>
      </c>
      <c r="I42800">
        <v>1</v>
      </c>
      <c r="J42800">
        <v>0</v>
      </c>
      <c r="K42800">
        <v>0</v>
      </c>
    </row>
    <row r="42801" spans="1:11">
      <c r="A42801">
        <v>2035</v>
      </c>
      <c r="B42801">
        <v>19798</v>
      </c>
      <c r="C42801">
        <v>163</v>
      </c>
      <c r="D42801">
        <v>102</v>
      </c>
      <c r="E42801">
        <v>3</v>
      </c>
      <c r="F42801">
        <v>5.3977978309462697</v>
      </c>
      <c r="G42801">
        <v>0</v>
      </c>
      <c r="H42801">
        <v>5</v>
      </c>
      <c r="I42801">
        <v>0</v>
      </c>
      <c r="J42801">
        <v>0</v>
      </c>
      <c r="K42801">
        <v>0</v>
      </c>
    </row>
    <row r="42802" spans="1:11">
      <c r="A42802">
        <v>2035</v>
      </c>
      <c r="B42802">
        <v>19799</v>
      </c>
      <c r="C42802">
        <v>103</v>
      </c>
      <c r="D42802">
        <v>52</v>
      </c>
      <c r="E42802">
        <v>1</v>
      </c>
      <c r="F42802">
        <v>3.7610869906557101</v>
      </c>
      <c r="G42802">
        <v>0</v>
      </c>
      <c r="H42802">
        <v>5</v>
      </c>
      <c r="I42802">
        <v>0</v>
      </c>
      <c r="J42802">
        <v>0</v>
      </c>
      <c r="K42802">
        <v>0</v>
      </c>
    </row>
    <row r="42803" spans="1:11">
      <c r="A42803">
        <v>2035</v>
      </c>
      <c r="B42803">
        <v>19800</v>
      </c>
      <c r="C42803">
        <v>0</v>
      </c>
      <c r="D42803">
        <v>0</v>
      </c>
      <c r="E42803">
        <v>0</v>
      </c>
      <c r="F42803">
        <v>0</v>
      </c>
      <c r="G42803">
        <v>0</v>
      </c>
      <c r="H42803">
        <v>5</v>
      </c>
      <c r="I42803">
        <v>0</v>
      </c>
      <c r="J42803">
        <v>0</v>
      </c>
      <c r="K42803">
        <v>0</v>
      </c>
    </row>
    <row r="42804" spans="1:11">
      <c r="A42804">
        <v>2035</v>
      </c>
      <c r="B42804">
        <v>19801</v>
      </c>
      <c r="C42804">
        <v>31</v>
      </c>
      <c r="D42804">
        <v>17</v>
      </c>
      <c r="E42804">
        <v>0</v>
      </c>
      <c r="F42804">
        <v>2.9345778467771702</v>
      </c>
      <c r="G42804">
        <v>0</v>
      </c>
      <c r="H42804">
        <v>5</v>
      </c>
      <c r="I42804">
        <v>0</v>
      </c>
      <c r="J42804">
        <v>0</v>
      </c>
      <c r="K42804">
        <v>0</v>
      </c>
    </row>
    <row r="42805" spans="1:11">
      <c r="A42805">
        <v>2035</v>
      </c>
      <c r="B42805">
        <v>19802</v>
      </c>
      <c r="C42805">
        <v>0</v>
      </c>
      <c r="D42805">
        <v>0</v>
      </c>
      <c r="E42805">
        <v>0</v>
      </c>
      <c r="F42805">
        <v>0</v>
      </c>
      <c r="G42805">
        <v>0</v>
      </c>
      <c r="H42805">
        <v>5</v>
      </c>
      <c r="I42805">
        <v>0</v>
      </c>
      <c r="J42805">
        <v>0</v>
      </c>
      <c r="K42805">
        <v>0</v>
      </c>
    </row>
    <row r="42806" spans="1:11">
      <c r="A42806">
        <v>2035</v>
      </c>
      <c r="B42806">
        <v>19803</v>
      </c>
      <c r="C42806">
        <v>147</v>
      </c>
      <c r="D42806">
        <v>85</v>
      </c>
      <c r="E42806">
        <v>11</v>
      </c>
      <c r="F42806">
        <v>3.24683930133319</v>
      </c>
      <c r="G42806">
        <v>0</v>
      </c>
      <c r="H42806">
        <v>5</v>
      </c>
      <c r="I42806">
        <v>0</v>
      </c>
      <c r="J42806">
        <v>0</v>
      </c>
      <c r="K42806">
        <v>0</v>
      </c>
    </row>
    <row r="42807" spans="1:11">
      <c r="A42807">
        <v>2035</v>
      </c>
      <c r="B42807">
        <v>19804</v>
      </c>
      <c r="C42807">
        <v>25</v>
      </c>
      <c r="D42807">
        <v>17</v>
      </c>
      <c r="E42807">
        <v>0</v>
      </c>
      <c r="F42807">
        <v>2.4317410293073398</v>
      </c>
      <c r="G42807">
        <v>0</v>
      </c>
      <c r="H42807">
        <v>5</v>
      </c>
      <c r="I42807">
        <v>0</v>
      </c>
      <c r="J42807">
        <v>0</v>
      </c>
      <c r="K42807">
        <v>0</v>
      </c>
    </row>
    <row r="42808" spans="1:11">
      <c r="A42808">
        <v>2035</v>
      </c>
      <c r="B42808">
        <v>19805</v>
      </c>
      <c r="C42808">
        <v>82</v>
      </c>
      <c r="D42808">
        <v>48</v>
      </c>
      <c r="E42808">
        <v>1</v>
      </c>
      <c r="F42808">
        <v>3.79907524948805</v>
      </c>
      <c r="G42808">
        <v>0</v>
      </c>
      <c r="H42808">
        <v>5</v>
      </c>
      <c r="I42808">
        <v>0</v>
      </c>
      <c r="J42808">
        <v>0</v>
      </c>
      <c r="K42808">
        <v>0</v>
      </c>
    </row>
    <row r="42809" spans="1:11">
      <c r="A42809">
        <v>2035</v>
      </c>
      <c r="B42809">
        <v>19806</v>
      </c>
      <c r="C42809">
        <v>91</v>
      </c>
      <c r="D42809">
        <v>50</v>
      </c>
      <c r="E42809">
        <v>1</v>
      </c>
      <c r="F42809">
        <v>2.8777342428238502</v>
      </c>
      <c r="G42809">
        <v>0</v>
      </c>
      <c r="H42809">
        <v>5</v>
      </c>
      <c r="I42809">
        <v>0</v>
      </c>
      <c r="J42809">
        <v>0</v>
      </c>
      <c r="K42809">
        <v>0</v>
      </c>
    </row>
    <row r="42810" spans="1:11">
      <c r="A42810">
        <v>2035</v>
      </c>
      <c r="B42810">
        <v>19807</v>
      </c>
      <c r="C42810">
        <v>47</v>
      </c>
      <c r="D42810">
        <v>29</v>
      </c>
      <c r="E42810">
        <v>0</v>
      </c>
      <c r="F42810">
        <v>2.9728396311148799</v>
      </c>
      <c r="G42810">
        <v>0</v>
      </c>
      <c r="H42810">
        <v>5</v>
      </c>
      <c r="I42810">
        <v>0</v>
      </c>
      <c r="J42810">
        <v>0</v>
      </c>
      <c r="K42810">
        <v>0</v>
      </c>
    </row>
    <row r="42811" spans="1:11">
      <c r="A42811">
        <v>2035</v>
      </c>
      <c r="B42811">
        <v>19808</v>
      </c>
      <c r="C42811">
        <v>9</v>
      </c>
      <c r="D42811">
        <v>8</v>
      </c>
      <c r="E42811">
        <v>0</v>
      </c>
      <c r="F42811">
        <v>2.13990204003994</v>
      </c>
      <c r="G42811">
        <v>0</v>
      </c>
      <c r="H42811">
        <v>5</v>
      </c>
      <c r="I42811">
        <v>0</v>
      </c>
      <c r="J42811">
        <v>0</v>
      </c>
      <c r="K42811">
        <v>0</v>
      </c>
    </row>
    <row r="42812" spans="1:11">
      <c r="A42812">
        <v>2035</v>
      </c>
      <c r="B42812">
        <v>19809</v>
      </c>
      <c r="C42812">
        <v>128</v>
      </c>
      <c r="D42812">
        <v>73</v>
      </c>
      <c r="E42812">
        <v>1</v>
      </c>
      <c r="F42812">
        <v>5.4463449919155797</v>
      </c>
      <c r="G42812">
        <v>0</v>
      </c>
      <c r="H42812">
        <v>5</v>
      </c>
      <c r="I42812">
        <v>0</v>
      </c>
      <c r="J42812">
        <v>0</v>
      </c>
      <c r="K42812">
        <v>0</v>
      </c>
    </row>
    <row r="42813" spans="1:11">
      <c r="A42813">
        <v>2035</v>
      </c>
      <c r="B42813">
        <v>19810</v>
      </c>
      <c r="C42813">
        <v>113</v>
      </c>
      <c r="D42813">
        <v>75</v>
      </c>
      <c r="E42813">
        <v>1</v>
      </c>
      <c r="F42813">
        <v>4.2416621309660103</v>
      </c>
      <c r="G42813">
        <v>0</v>
      </c>
      <c r="H42813">
        <v>5</v>
      </c>
      <c r="I42813">
        <v>0</v>
      </c>
      <c r="J42813">
        <v>0</v>
      </c>
      <c r="K42813">
        <v>0</v>
      </c>
    </row>
    <row r="42814" spans="1:11">
      <c r="A42814">
        <v>2035</v>
      </c>
      <c r="B42814">
        <v>19811</v>
      </c>
      <c r="C42814">
        <v>39</v>
      </c>
      <c r="D42814">
        <v>24</v>
      </c>
      <c r="E42814">
        <v>23</v>
      </c>
      <c r="F42814">
        <v>3.4204525521838298</v>
      </c>
      <c r="G42814">
        <v>0</v>
      </c>
      <c r="H42814">
        <v>5</v>
      </c>
      <c r="I42814">
        <v>0</v>
      </c>
      <c r="J42814">
        <v>0</v>
      </c>
      <c r="K42814">
        <v>0</v>
      </c>
    </row>
    <row r="42815" spans="1:11">
      <c r="A42815">
        <v>2035</v>
      </c>
      <c r="B42815">
        <v>19812</v>
      </c>
      <c r="C42815">
        <v>35</v>
      </c>
      <c r="D42815">
        <v>19</v>
      </c>
      <c r="E42815">
        <v>0</v>
      </c>
      <c r="F42815">
        <v>2.0344697299968</v>
      </c>
      <c r="G42815">
        <v>0</v>
      </c>
      <c r="H42815">
        <v>5</v>
      </c>
      <c r="I42815">
        <v>0</v>
      </c>
      <c r="J42815">
        <v>0</v>
      </c>
      <c r="K42815">
        <v>0</v>
      </c>
    </row>
    <row r="42816" spans="1:11">
      <c r="A42816">
        <v>2035</v>
      </c>
      <c r="B42816">
        <v>19813</v>
      </c>
      <c r="C42816">
        <v>18</v>
      </c>
      <c r="D42816">
        <v>12</v>
      </c>
      <c r="E42816">
        <v>0</v>
      </c>
      <c r="F42816">
        <v>1.72638686411417</v>
      </c>
      <c r="G42816">
        <v>0</v>
      </c>
      <c r="H42816">
        <v>5</v>
      </c>
      <c r="I42816">
        <v>0</v>
      </c>
      <c r="J42816">
        <v>0</v>
      </c>
      <c r="K42816">
        <v>0</v>
      </c>
    </row>
    <row r="42817" spans="1:11">
      <c r="A42817">
        <v>2035</v>
      </c>
      <c r="B42817">
        <v>19814</v>
      </c>
      <c r="C42817">
        <v>77</v>
      </c>
      <c r="D42817">
        <v>40</v>
      </c>
      <c r="E42817">
        <v>124</v>
      </c>
      <c r="F42817">
        <v>2.4407329806421298</v>
      </c>
      <c r="G42817">
        <v>0</v>
      </c>
      <c r="H42817">
        <v>5</v>
      </c>
      <c r="I42817">
        <v>0</v>
      </c>
      <c r="J42817">
        <v>0</v>
      </c>
      <c r="K42817">
        <v>0</v>
      </c>
    </row>
    <row r="42818" spans="1:11">
      <c r="A42818">
        <v>2035</v>
      </c>
      <c r="B42818">
        <v>19815</v>
      </c>
      <c r="C42818">
        <v>31</v>
      </c>
      <c r="D42818">
        <v>23</v>
      </c>
      <c r="E42818">
        <v>0</v>
      </c>
      <c r="F42818">
        <v>2.4027282591846202</v>
      </c>
      <c r="G42818">
        <v>0</v>
      </c>
      <c r="H42818">
        <v>5</v>
      </c>
      <c r="I42818">
        <v>0</v>
      </c>
      <c r="J42818">
        <v>0</v>
      </c>
      <c r="K42818">
        <v>0</v>
      </c>
    </row>
    <row r="42819" spans="1:11">
      <c r="A42819">
        <v>2035</v>
      </c>
      <c r="B42819">
        <v>19816</v>
      </c>
      <c r="C42819">
        <v>71</v>
      </c>
      <c r="D42819">
        <v>48</v>
      </c>
      <c r="E42819">
        <v>0</v>
      </c>
      <c r="F42819">
        <v>5.1648759338604897</v>
      </c>
      <c r="G42819">
        <v>0</v>
      </c>
      <c r="H42819">
        <v>5</v>
      </c>
      <c r="I42819">
        <v>0</v>
      </c>
      <c r="J42819">
        <v>0</v>
      </c>
      <c r="K42819">
        <v>0</v>
      </c>
    </row>
    <row r="42820" spans="1:11">
      <c r="A42820">
        <v>2035</v>
      </c>
      <c r="B42820">
        <v>19817</v>
      </c>
      <c r="C42820">
        <v>147</v>
      </c>
      <c r="D42820">
        <v>79</v>
      </c>
      <c r="E42820">
        <v>11</v>
      </c>
      <c r="F42820">
        <v>4.2203178157702101</v>
      </c>
      <c r="G42820">
        <v>0</v>
      </c>
      <c r="H42820">
        <v>5</v>
      </c>
      <c r="I42820">
        <v>0</v>
      </c>
      <c r="J42820">
        <v>0</v>
      </c>
      <c r="K42820">
        <v>0</v>
      </c>
    </row>
    <row r="42821" spans="1:11">
      <c r="A42821">
        <v>2035</v>
      </c>
      <c r="B42821">
        <v>19818</v>
      </c>
      <c r="C42821">
        <v>92</v>
      </c>
      <c r="D42821">
        <v>57</v>
      </c>
      <c r="E42821">
        <v>3</v>
      </c>
      <c r="F42821">
        <v>4.7647902715412496</v>
      </c>
      <c r="G42821">
        <v>0</v>
      </c>
      <c r="H42821">
        <v>5</v>
      </c>
      <c r="I42821">
        <v>1</v>
      </c>
      <c r="J42821">
        <v>0</v>
      </c>
      <c r="K42821">
        <v>0</v>
      </c>
    </row>
    <row r="42822" spans="1:11">
      <c r="A42822">
        <v>2035</v>
      </c>
      <c r="B42822">
        <v>19819</v>
      </c>
      <c r="C42822">
        <v>116</v>
      </c>
      <c r="D42822">
        <v>72</v>
      </c>
      <c r="E42822">
        <v>10</v>
      </c>
      <c r="F42822">
        <v>6.1189502835289504</v>
      </c>
      <c r="G42822">
        <v>0</v>
      </c>
      <c r="H42822">
        <v>5</v>
      </c>
      <c r="I42822">
        <v>1</v>
      </c>
      <c r="J42822">
        <v>0</v>
      </c>
      <c r="K42822">
        <v>0</v>
      </c>
    </row>
    <row r="42823" spans="1:11">
      <c r="A42823">
        <v>2035</v>
      </c>
      <c r="B42823">
        <v>19820</v>
      </c>
      <c r="C42823">
        <v>164</v>
      </c>
      <c r="D42823">
        <v>106</v>
      </c>
      <c r="E42823">
        <v>1</v>
      </c>
      <c r="F42823">
        <v>7.7911589348915697</v>
      </c>
      <c r="G42823">
        <v>0</v>
      </c>
      <c r="H42823">
        <v>5</v>
      </c>
      <c r="I42823">
        <v>1</v>
      </c>
      <c r="J42823">
        <v>0</v>
      </c>
      <c r="K42823">
        <v>0</v>
      </c>
    </row>
    <row r="42824" spans="1:11">
      <c r="A42824">
        <v>2035</v>
      </c>
      <c r="B42824">
        <v>19821</v>
      </c>
      <c r="C42824">
        <v>90</v>
      </c>
      <c r="D42824">
        <v>44</v>
      </c>
      <c r="E42824">
        <v>1</v>
      </c>
      <c r="F42824">
        <v>4.3830366289351801</v>
      </c>
      <c r="G42824">
        <v>0</v>
      </c>
      <c r="H42824">
        <v>5</v>
      </c>
      <c r="I42824">
        <v>1</v>
      </c>
      <c r="J42824">
        <v>0</v>
      </c>
      <c r="K42824">
        <v>0</v>
      </c>
    </row>
    <row r="42825" spans="1:11">
      <c r="A42825">
        <v>2035</v>
      </c>
      <c r="B42825">
        <v>19822</v>
      </c>
      <c r="C42825">
        <v>5</v>
      </c>
      <c r="D42825">
        <v>2</v>
      </c>
      <c r="E42825">
        <v>18</v>
      </c>
      <c r="F42825">
        <v>0.47566950482804499</v>
      </c>
      <c r="G42825">
        <v>0</v>
      </c>
      <c r="H42825">
        <v>5</v>
      </c>
      <c r="I42825">
        <v>1</v>
      </c>
      <c r="J42825">
        <v>0</v>
      </c>
      <c r="K42825">
        <v>0</v>
      </c>
    </row>
    <row r="42826" spans="1:11">
      <c r="A42826">
        <v>2035</v>
      </c>
      <c r="B42826">
        <v>19823</v>
      </c>
      <c r="C42826">
        <v>0</v>
      </c>
      <c r="D42826">
        <v>0</v>
      </c>
      <c r="E42826">
        <v>0</v>
      </c>
      <c r="F42826">
        <v>0</v>
      </c>
      <c r="G42826">
        <v>0</v>
      </c>
      <c r="H42826">
        <v>5</v>
      </c>
      <c r="I42826">
        <v>1</v>
      </c>
      <c r="J42826">
        <v>0</v>
      </c>
      <c r="K42826">
        <v>0</v>
      </c>
    </row>
    <row r="42827" spans="1:11">
      <c r="A42827">
        <v>2035</v>
      </c>
      <c r="B42827">
        <v>19824</v>
      </c>
      <c r="C42827">
        <v>6</v>
      </c>
      <c r="D42827">
        <v>3</v>
      </c>
      <c r="E42827">
        <v>0</v>
      </c>
      <c r="F42827">
        <v>7.5157078293633703E-2</v>
      </c>
      <c r="G42827">
        <v>0</v>
      </c>
      <c r="H42827">
        <v>5</v>
      </c>
      <c r="I42827">
        <v>0</v>
      </c>
      <c r="J42827">
        <v>0</v>
      </c>
      <c r="K42827">
        <v>0</v>
      </c>
    </row>
    <row r="42828" spans="1:11">
      <c r="A42828">
        <v>2035</v>
      </c>
      <c r="B42828">
        <v>19825</v>
      </c>
      <c r="C42828">
        <v>155</v>
      </c>
      <c r="D42828">
        <v>85</v>
      </c>
      <c r="E42828">
        <v>1</v>
      </c>
      <c r="F42828">
        <v>3.2162480702511602</v>
      </c>
      <c r="G42828">
        <v>0</v>
      </c>
      <c r="H42828">
        <v>5</v>
      </c>
      <c r="I42828">
        <v>0</v>
      </c>
      <c r="J42828">
        <v>0</v>
      </c>
      <c r="K42828">
        <v>0</v>
      </c>
    </row>
    <row r="42829" spans="1:11">
      <c r="A42829">
        <v>2035</v>
      </c>
      <c r="B42829">
        <v>19826</v>
      </c>
      <c r="C42829">
        <v>116</v>
      </c>
      <c r="D42829">
        <v>61</v>
      </c>
      <c r="E42829">
        <v>4</v>
      </c>
      <c r="F42829">
        <v>2.0118421189553701</v>
      </c>
      <c r="G42829">
        <v>0</v>
      </c>
      <c r="H42829">
        <v>5</v>
      </c>
      <c r="I42829">
        <v>0</v>
      </c>
      <c r="J42829">
        <v>0</v>
      </c>
      <c r="K42829">
        <v>0</v>
      </c>
    </row>
    <row r="42830" spans="1:11">
      <c r="A42830">
        <v>2035</v>
      </c>
      <c r="B42830">
        <v>19827</v>
      </c>
      <c r="C42830">
        <v>81</v>
      </c>
      <c r="D42830">
        <v>45</v>
      </c>
      <c r="E42830">
        <v>3</v>
      </c>
      <c r="F42830">
        <v>1.6957668634593599</v>
      </c>
      <c r="G42830">
        <v>0</v>
      </c>
      <c r="H42830">
        <v>5</v>
      </c>
      <c r="I42830">
        <v>0</v>
      </c>
      <c r="J42830">
        <v>0</v>
      </c>
      <c r="K42830">
        <v>0</v>
      </c>
    </row>
    <row r="42831" spans="1:11">
      <c r="A42831">
        <v>2035</v>
      </c>
      <c r="B42831">
        <v>19828</v>
      </c>
      <c r="C42831">
        <v>77</v>
      </c>
      <c r="D42831">
        <v>42</v>
      </c>
      <c r="E42831">
        <v>0</v>
      </c>
      <c r="F42831">
        <v>2.8280542986425301</v>
      </c>
      <c r="G42831">
        <v>0</v>
      </c>
      <c r="H42831">
        <v>5</v>
      </c>
      <c r="I42831">
        <v>0</v>
      </c>
      <c r="J42831">
        <v>0</v>
      </c>
      <c r="K42831">
        <v>0</v>
      </c>
    </row>
    <row r="42832" spans="1:11">
      <c r="A42832">
        <v>2035</v>
      </c>
      <c r="B42832">
        <v>19829</v>
      </c>
      <c r="C42832">
        <v>4</v>
      </c>
      <c r="D42832">
        <v>3</v>
      </c>
      <c r="E42832">
        <v>0</v>
      </c>
      <c r="F42832">
        <v>8.7069712365205207E-2</v>
      </c>
      <c r="G42832">
        <v>0</v>
      </c>
      <c r="H42832">
        <v>5</v>
      </c>
      <c r="I42832">
        <v>0</v>
      </c>
      <c r="J42832">
        <v>0</v>
      </c>
      <c r="K42832">
        <v>0</v>
      </c>
    </row>
    <row r="42833" spans="1:11">
      <c r="A42833">
        <v>2035</v>
      </c>
      <c r="B42833">
        <v>19830</v>
      </c>
      <c r="C42833">
        <v>70</v>
      </c>
      <c r="D42833">
        <v>33</v>
      </c>
      <c r="E42833">
        <v>1</v>
      </c>
      <c r="F42833">
        <v>2.10198848110312</v>
      </c>
      <c r="G42833">
        <v>0</v>
      </c>
      <c r="H42833">
        <v>5</v>
      </c>
      <c r="I42833">
        <v>0</v>
      </c>
      <c r="J42833">
        <v>0</v>
      </c>
      <c r="K42833">
        <v>0</v>
      </c>
    </row>
    <row r="42834" spans="1:11">
      <c r="A42834">
        <v>2035</v>
      </c>
      <c r="B42834">
        <v>19831</v>
      </c>
      <c r="C42834">
        <v>16</v>
      </c>
      <c r="D42834">
        <v>6</v>
      </c>
      <c r="E42834">
        <v>0</v>
      </c>
      <c r="F42834">
        <v>0.57283406071325005</v>
      </c>
      <c r="G42834">
        <v>0</v>
      </c>
      <c r="H42834">
        <v>5</v>
      </c>
      <c r="I42834">
        <v>0</v>
      </c>
      <c r="J42834">
        <v>0</v>
      </c>
      <c r="K42834">
        <v>0</v>
      </c>
    </row>
    <row r="42835" spans="1:11">
      <c r="A42835">
        <v>2035</v>
      </c>
      <c r="B42835">
        <v>19832</v>
      </c>
      <c r="C42835">
        <v>4</v>
      </c>
      <c r="D42835">
        <v>2</v>
      </c>
      <c r="E42835">
        <v>0</v>
      </c>
      <c r="F42835">
        <v>2.8741826543076798</v>
      </c>
      <c r="G42835">
        <v>0</v>
      </c>
      <c r="H42835">
        <v>5</v>
      </c>
      <c r="I42835">
        <v>0</v>
      </c>
      <c r="J42835">
        <v>0</v>
      </c>
      <c r="K42835">
        <v>0</v>
      </c>
    </row>
    <row r="42836" spans="1:11">
      <c r="A42836">
        <v>2035</v>
      </c>
      <c r="B42836">
        <v>19833</v>
      </c>
      <c r="C42836">
        <v>95</v>
      </c>
      <c r="D42836">
        <v>58</v>
      </c>
      <c r="E42836">
        <v>30</v>
      </c>
      <c r="F42836">
        <v>2.85563988878034</v>
      </c>
      <c r="G42836">
        <v>0</v>
      </c>
      <c r="H42836">
        <v>5</v>
      </c>
      <c r="I42836">
        <v>0</v>
      </c>
      <c r="J42836">
        <v>0</v>
      </c>
      <c r="K42836">
        <v>0</v>
      </c>
    </row>
    <row r="42837" spans="1:11">
      <c r="A42837">
        <v>2035</v>
      </c>
      <c r="B42837">
        <v>19834</v>
      </c>
      <c r="C42837">
        <v>84</v>
      </c>
      <c r="D42837">
        <v>51</v>
      </c>
      <c r="E42837">
        <v>6</v>
      </c>
      <c r="F42837">
        <v>1.9517468133979901</v>
      </c>
      <c r="G42837">
        <v>0</v>
      </c>
      <c r="H42837">
        <v>5</v>
      </c>
      <c r="I42837">
        <v>0</v>
      </c>
      <c r="J42837">
        <v>0</v>
      </c>
      <c r="K42837">
        <v>0</v>
      </c>
    </row>
    <row r="42838" spans="1:11">
      <c r="A42838">
        <v>2035</v>
      </c>
      <c r="B42838">
        <v>19835</v>
      </c>
      <c r="C42838">
        <v>2</v>
      </c>
      <c r="D42838">
        <v>1</v>
      </c>
      <c r="E42838">
        <v>0</v>
      </c>
      <c r="F42838">
        <v>1.0739984964021001</v>
      </c>
      <c r="G42838">
        <v>0</v>
      </c>
      <c r="H42838">
        <v>5</v>
      </c>
      <c r="I42838">
        <v>0</v>
      </c>
      <c r="J42838">
        <v>0</v>
      </c>
      <c r="K42838">
        <v>0</v>
      </c>
    </row>
    <row r="42839" spans="1:11">
      <c r="A42839">
        <v>2035</v>
      </c>
      <c r="B42839">
        <v>19836</v>
      </c>
      <c r="C42839">
        <v>1</v>
      </c>
      <c r="D42839">
        <v>0</v>
      </c>
      <c r="E42839">
        <v>0</v>
      </c>
      <c r="F42839">
        <v>0.78758761912262698</v>
      </c>
      <c r="G42839">
        <v>0</v>
      </c>
      <c r="H42839">
        <v>5</v>
      </c>
      <c r="I42839">
        <v>0</v>
      </c>
      <c r="J42839">
        <v>0</v>
      </c>
      <c r="K42839">
        <v>0</v>
      </c>
    </row>
    <row r="42840" spans="1:11">
      <c r="A42840">
        <v>2035</v>
      </c>
      <c r="B42840">
        <v>19837</v>
      </c>
      <c r="C42840">
        <v>71</v>
      </c>
      <c r="D42840">
        <v>37</v>
      </c>
      <c r="E42840">
        <v>0</v>
      </c>
      <c r="F42840">
        <v>2.4928287286222401</v>
      </c>
      <c r="G42840">
        <v>0</v>
      </c>
      <c r="H42840">
        <v>5</v>
      </c>
      <c r="I42840">
        <v>0</v>
      </c>
      <c r="J42840">
        <v>0</v>
      </c>
      <c r="K42840">
        <v>0</v>
      </c>
    </row>
    <row r="42841" spans="1:11">
      <c r="A42841">
        <v>2035</v>
      </c>
      <c r="B42841">
        <v>19838</v>
      </c>
      <c r="C42841">
        <v>36</v>
      </c>
      <c r="D42841">
        <v>22</v>
      </c>
      <c r="E42841">
        <v>3</v>
      </c>
      <c r="F42841">
        <v>1.9223272975816099</v>
      </c>
      <c r="G42841">
        <v>0</v>
      </c>
      <c r="H42841">
        <v>5</v>
      </c>
      <c r="I42841">
        <v>0</v>
      </c>
      <c r="J42841">
        <v>0</v>
      </c>
      <c r="K42841">
        <v>0</v>
      </c>
    </row>
    <row r="42842" spans="1:11">
      <c r="A42842">
        <v>2035</v>
      </c>
      <c r="B42842">
        <v>19839</v>
      </c>
      <c r="C42842">
        <v>46</v>
      </c>
      <c r="D42842">
        <v>26</v>
      </c>
      <c r="E42842">
        <v>0</v>
      </c>
      <c r="F42842">
        <v>1.4041599765566299</v>
      </c>
      <c r="G42842">
        <v>0</v>
      </c>
      <c r="H42842">
        <v>5</v>
      </c>
      <c r="I42842">
        <v>0</v>
      </c>
      <c r="J42842">
        <v>0</v>
      </c>
      <c r="K42842">
        <v>0</v>
      </c>
    </row>
    <row r="42843" spans="1:11">
      <c r="A42843">
        <v>2035</v>
      </c>
      <c r="B42843">
        <v>19840</v>
      </c>
      <c r="C42843">
        <v>58</v>
      </c>
      <c r="D42843">
        <v>34</v>
      </c>
      <c r="E42843">
        <v>0</v>
      </c>
      <c r="F42843">
        <v>2.89554086706472</v>
      </c>
      <c r="G42843">
        <v>0</v>
      </c>
      <c r="H42843">
        <v>5</v>
      </c>
      <c r="I42843">
        <v>0</v>
      </c>
      <c r="J42843">
        <v>0</v>
      </c>
      <c r="K42843">
        <v>0</v>
      </c>
    </row>
    <row r="42844" spans="1:11">
      <c r="A42844">
        <v>2035</v>
      </c>
      <c r="B42844">
        <v>19841</v>
      </c>
      <c r="C42844">
        <v>18</v>
      </c>
      <c r="D42844">
        <v>11</v>
      </c>
      <c r="E42844">
        <v>9</v>
      </c>
      <c r="F42844">
        <v>1.37458094372618</v>
      </c>
      <c r="G42844">
        <v>0</v>
      </c>
      <c r="H42844">
        <v>5</v>
      </c>
      <c r="I42844">
        <v>1</v>
      </c>
      <c r="J42844">
        <v>0</v>
      </c>
      <c r="K42844">
        <v>0</v>
      </c>
    </row>
    <row r="42845" spans="1:11">
      <c r="A42845">
        <v>2035</v>
      </c>
      <c r="B42845">
        <v>19842</v>
      </c>
      <c r="C42845">
        <v>101</v>
      </c>
      <c r="D42845">
        <v>49</v>
      </c>
      <c r="E42845">
        <v>1</v>
      </c>
      <c r="F42845">
        <v>2.1465977488353101</v>
      </c>
      <c r="G42845">
        <v>0</v>
      </c>
      <c r="H42845">
        <v>5</v>
      </c>
      <c r="I42845">
        <v>0</v>
      </c>
      <c r="J42845">
        <v>0</v>
      </c>
      <c r="K42845">
        <v>0</v>
      </c>
    </row>
    <row r="42846" spans="1:11">
      <c r="A42846">
        <v>2035</v>
      </c>
      <c r="B42846">
        <v>19843</v>
      </c>
      <c r="C42846">
        <v>45</v>
      </c>
      <c r="D42846">
        <v>25</v>
      </c>
      <c r="E42846">
        <v>0</v>
      </c>
      <c r="F42846">
        <v>3.4946570576540799</v>
      </c>
      <c r="G42846">
        <v>0</v>
      </c>
      <c r="H42846">
        <v>5</v>
      </c>
      <c r="I42846">
        <v>0</v>
      </c>
      <c r="J42846">
        <v>0</v>
      </c>
      <c r="K42846">
        <v>0</v>
      </c>
    </row>
    <row r="42847" spans="1:11">
      <c r="A42847">
        <v>2035</v>
      </c>
      <c r="B42847">
        <v>19844</v>
      </c>
      <c r="C42847">
        <v>63</v>
      </c>
      <c r="D42847">
        <v>35</v>
      </c>
      <c r="E42847">
        <v>1</v>
      </c>
      <c r="F42847">
        <v>1.1377139534295799</v>
      </c>
      <c r="G42847">
        <v>0</v>
      </c>
      <c r="H42847">
        <v>5</v>
      </c>
      <c r="I42847">
        <v>0</v>
      </c>
      <c r="J42847">
        <v>0</v>
      </c>
      <c r="K42847">
        <v>0</v>
      </c>
    </row>
    <row r="42848" spans="1:11">
      <c r="A42848">
        <v>2035</v>
      </c>
      <c r="B42848">
        <v>19845</v>
      </c>
      <c r="C42848">
        <v>64</v>
      </c>
      <c r="D42848">
        <v>35</v>
      </c>
      <c r="E42848">
        <v>0</v>
      </c>
      <c r="F42848">
        <v>8.3485520480041693</v>
      </c>
      <c r="G42848">
        <v>0</v>
      </c>
      <c r="H42848">
        <v>5</v>
      </c>
      <c r="I42848">
        <v>1</v>
      </c>
      <c r="J42848">
        <v>0</v>
      </c>
      <c r="K42848">
        <v>0</v>
      </c>
    </row>
    <row r="42849" spans="1:11">
      <c r="A42849">
        <v>2035</v>
      </c>
      <c r="B42849">
        <v>19846</v>
      </c>
      <c r="C42849">
        <v>0</v>
      </c>
      <c r="D42849">
        <v>0</v>
      </c>
      <c r="E42849">
        <v>0</v>
      </c>
      <c r="F42849">
        <v>0</v>
      </c>
      <c r="G42849">
        <v>0</v>
      </c>
      <c r="H42849">
        <v>5</v>
      </c>
      <c r="I42849">
        <v>0</v>
      </c>
      <c r="J42849">
        <v>0</v>
      </c>
      <c r="K42849">
        <v>0</v>
      </c>
    </row>
    <row r="42850" spans="1:11">
      <c r="A42850">
        <v>2035</v>
      </c>
      <c r="B42850">
        <v>19847</v>
      </c>
      <c r="C42850">
        <v>0</v>
      </c>
      <c r="D42850">
        <v>0</v>
      </c>
      <c r="E42850">
        <v>0</v>
      </c>
      <c r="F42850">
        <v>0</v>
      </c>
      <c r="G42850">
        <v>0</v>
      </c>
      <c r="H42850">
        <v>5</v>
      </c>
      <c r="I42850">
        <v>0</v>
      </c>
      <c r="J42850">
        <v>0</v>
      </c>
      <c r="K42850">
        <v>0</v>
      </c>
    </row>
    <row r="42851" spans="1:11">
      <c r="A42851">
        <v>2035</v>
      </c>
      <c r="B42851">
        <v>19848</v>
      </c>
      <c r="C42851">
        <v>2</v>
      </c>
      <c r="D42851">
        <v>2</v>
      </c>
      <c r="E42851">
        <v>0</v>
      </c>
      <c r="F42851">
        <v>4.0240153234503501E-2</v>
      </c>
      <c r="G42851">
        <v>0</v>
      </c>
      <c r="H42851">
        <v>5</v>
      </c>
      <c r="I42851">
        <v>0</v>
      </c>
      <c r="J42851">
        <v>0</v>
      </c>
      <c r="K42851">
        <v>0</v>
      </c>
    </row>
    <row r="42852" spans="1:11">
      <c r="A42852">
        <v>2035</v>
      </c>
      <c r="B42852">
        <v>19849</v>
      </c>
      <c r="C42852">
        <v>155</v>
      </c>
      <c r="D42852">
        <v>86</v>
      </c>
      <c r="E42852">
        <v>7</v>
      </c>
      <c r="F42852">
        <v>4.01858400655418</v>
      </c>
      <c r="G42852">
        <v>0</v>
      </c>
      <c r="H42852">
        <v>5</v>
      </c>
      <c r="I42852">
        <v>0</v>
      </c>
      <c r="J42852">
        <v>0</v>
      </c>
      <c r="K42852">
        <v>0</v>
      </c>
    </row>
    <row r="42853" spans="1:11">
      <c r="A42853">
        <v>2035</v>
      </c>
      <c r="B42853">
        <v>19850</v>
      </c>
      <c r="C42853">
        <v>124</v>
      </c>
      <c r="D42853">
        <v>67</v>
      </c>
      <c r="E42853">
        <v>11</v>
      </c>
      <c r="F42853">
        <v>2.2184135480662199</v>
      </c>
      <c r="G42853">
        <v>0</v>
      </c>
      <c r="H42853">
        <v>5</v>
      </c>
      <c r="I42853">
        <v>0</v>
      </c>
      <c r="J42853">
        <v>0</v>
      </c>
      <c r="K42853">
        <v>0</v>
      </c>
    </row>
    <row r="42854" spans="1:11">
      <c r="A42854">
        <v>2035</v>
      </c>
      <c r="B42854">
        <v>19851</v>
      </c>
      <c r="C42854">
        <v>9</v>
      </c>
      <c r="D42854">
        <v>3</v>
      </c>
      <c r="E42854">
        <v>8</v>
      </c>
      <c r="F42854">
        <v>7.0742815281076898E-2</v>
      </c>
      <c r="G42854">
        <v>0</v>
      </c>
      <c r="H42854">
        <v>5</v>
      </c>
      <c r="I42854">
        <v>0</v>
      </c>
      <c r="J42854">
        <v>0</v>
      </c>
      <c r="K42854">
        <v>0</v>
      </c>
    </row>
    <row r="42855" spans="1:11">
      <c r="A42855">
        <v>2035</v>
      </c>
      <c r="B42855">
        <v>19852</v>
      </c>
      <c r="C42855">
        <v>25</v>
      </c>
      <c r="D42855">
        <v>15</v>
      </c>
      <c r="E42855">
        <v>0</v>
      </c>
      <c r="F42855">
        <v>0.20802718665697001</v>
      </c>
      <c r="G42855">
        <v>0</v>
      </c>
      <c r="H42855">
        <v>5</v>
      </c>
      <c r="I42855">
        <v>0</v>
      </c>
      <c r="J42855">
        <v>0</v>
      </c>
      <c r="K42855">
        <v>0</v>
      </c>
    </row>
    <row r="42856" spans="1:11">
      <c r="A42856">
        <v>2035</v>
      </c>
      <c r="B42856">
        <v>19853</v>
      </c>
      <c r="C42856">
        <v>76</v>
      </c>
      <c r="D42856">
        <v>47</v>
      </c>
      <c r="E42856">
        <v>3</v>
      </c>
      <c r="F42856">
        <v>0.78632945548754496</v>
      </c>
      <c r="G42856">
        <v>0</v>
      </c>
      <c r="H42856">
        <v>5</v>
      </c>
      <c r="I42856">
        <v>0</v>
      </c>
      <c r="J42856">
        <v>0</v>
      </c>
      <c r="K42856">
        <v>0</v>
      </c>
    </row>
    <row r="42857" spans="1:11">
      <c r="A42857">
        <v>2035</v>
      </c>
      <c r="B42857">
        <v>19854</v>
      </c>
      <c r="C42857">
        <v>61</v>
      </c>
      <c r="D42857">
        <v>39</v>
      </c>
      <c r="E42857">
        <v>0</v>
      </c>
      <c r="F42857">
        <v>0.86096295177619497</v>
      </c>
      <c r="G42857">
        <v>0</v>
      </c>
      <c r="H42857">
        <v>5</v>
      </c>
      <c r="I42857">
        <v>0</v>
      </c>
      <c r="J42857">
        <v>0</v>
      </c>
      <c r="K42857">
        <v>0</v>
      </c>
    </row>
    <row r="42858" spans="1:11">
      <c r="A42858">
        <v>2035</v>
      </c>
      <c r="B42858">
        <v>19855</v>
      </c>
      <c r="C42858">
        <v>47</v>
      </c>
      <c r="D42858">
        <v>24</v>
      </c>
      <c r="E42858">
        <v>3</v>
      </c>
      <c r="F42858">
        <v>0.54429457685728899</v>
      </c>
      <c r="G42858">
        <v>0</v>
      </c>
      <c r="H42858">
        <v>5</v>
      </c>
      <c r="I42858">
        <v>0</v>
      </c>
      <c r="J42858">
        <v>0</v>
      </c>
      <c r="K42858">
        <v>0</v>
      </c>
    </row>
    <row r="42859" spans="1:11">
      <c r="A42859">
        <v>2035</v>
      </c>
      <c r="B42859">
        <v>19856</v>
      </c>
      <c r="C42859">
        <v>147</v>
      </c>
      <c r="D42859">
        <v>85</v>
      </c>
      <c r="E42859">
        <v>10</v>
      </c>
      <c r="F42859">
        <v>2.0718261244589602</v>
      </c>
      <c r="G42859">
        <v>0</v>
      </c>
      <c r="H42859">
        <v>5</v>
      </c>
      <c r="I42859">
        <v>0</v>
      </c>
      <c r="J42859">
        <v>0</v>
      </c>
      <c r="K42859">
        <v>0</v>
      </c>
    </row>
    <row r="42860" spans="1:11">
      <c r="A42860">
        <v>2035</v>
      </c>
      <c r="B42860">
        <v>19857</v>
      </c>
      <c r="C42860">
        <v>93</v>
      </c>
      <c r="D42860">
        <v>62</v>
      </c>
      <c r="E42860">
        <v>1</v>
      </c>
      <c r="F42860">
        <v>2.16252918251746</v>
      </c>
      <c r="G42860">
        <v>0</v>
      </c>
      <c r="H42860">
        <v>5</v>
      </c>
      <c r="I42860">
        <v>0</v>
      </c>
      <c r="J42860">
        <v>0</v>
      </c>
      <c r="K42860">
        <v>0</v>
      </c>
    </row>
    <row r="42861" spans="1:11">
      <c r="A42861">
        <v>2035</v>
      </c>
      <c r="B42861">
        <v>19858</v>
      </c>
      <c r="C42861">
        <v>34</v>
      </c>
      <c r="D42861">
        <v>21</v>
      </c>
      <c r="E42861">
        <v>0</v>
      </c>
      <c r="F42861">
        <v>0.24854600586568601</v>
      </c>
      <c r="G42861">
        <v>0</v>
      </c>
      <c r="H42861">
        <v>5</v>
      </c>
      <c r="I42861">
        <v>0</v>
      </c>
      <c r="J42861">
        <v>0</v>
      </c>
      <c r="K42861">
        <v>0</v>
      </c>
    </row>
    <row r="42862" spans="1:11">
      <c r="A42862">
        <v>2035</v>
      </c>
      <c r="B42862">
        <v>19859</v>
      </c>
      <c r="C42862">
        <v>41</v>
      </c>
      <c r="D42862">
        <v>22</v>
      </c>
      <c r="E42862">
        <v>13</v>
      </c>
      <c r="F42862">
        <v>1.23689196201233</v>
      </c>
      <c r="G42862">
        <v>0</v>
      </c>
      <c r="H42862">
        <v>5</v>
      </c>
      <c r="I42862">
        <v>0</v>
      </c>
      <c r="J42862">
        <v>0</v>
      </c>
      <c r="K42862">
        <v>0</v>
      </c>
    </row>
    <row r="42863" spans="1:11">
      <c r="A42863">
        <v>2035</v>
      </c>
      <c r="B42863">
        <v>19860</v>
      </c>
      <c r="C42863">
        <v>106</v>
      </c>
      <c r="D42863">
        <v>61</v>
      </c>
      <c r="E42863">
        <v>23</v>
      </c>
      <c r="F42863">
        <v>1.50176315494937</v>
      </c>
      <c r="G42863">
        <v>0</v>
      </c>
      <c r="H42863">
        <v>5</v>
      </c>
      <c r="I42863">
        <v>0</v>
      </c>
      <c r="J42863">
        <v>0</v>
      </c>
      <c r="K42863">
        <v>0</v>
      </c>
    </row>
    <row r="42864" spans="1:11">
      <c r="A42864">
        <v>2035</v>
      </c>
      <c r="B42864">
        <v>19861</v>
      </c>
      <c r="C42864">
        <v>70</v>
      </c>
      <c r="D42864">
        <v>42</v>
      </c>
      <c r="E42864">
        <v>14</v>
      </c>
      <c r="F42864">
        <v>0.69527698345141498</v>
      </c>
      <c r="G42864">
        <v>0</v>
      </c>
      <c r="H42864">
        <v>5</v>
      </c>
      <c r="I42864">
        <v>0</v>
      </c>
      <c r="J42864">
        <v>0</v>
      </c>
      <c r="K42864">
        <v>0</v>
      </c>
    </row>
    <row r="42865" spans="1:11">
      <c r="A42865">
        <v>2035</v>
      </c>
      <c r="B42865">
        <v>19862</v>
      </c>
      <c r="C42865">
        <v>6</v>
      </c>
      <c r="D42865">
        <v>3</v>
      </c>
      <c r="E42865">
        <v>0</v>
      </c>
      <c r="F42865">
        <v>0.221254438917181</v>
      </c>
      <c r="G42865">
        <v>0</v>
      </c>
      <c r="H42865">
        <v>5</v>
      </c>
      <c r="I42865">
        <v>0</v>
      </c>
      <c r="J42865">
        <v>0</v>
      </c>
      <c r="K42865">
        <v>0</v>
      </c>
    </row>
    <row r="42866" spans="1:11">
      <c r="A42866">
        <v>2035</v>
      </c>
      <c r="B42866">
        <v>19863</v>
      </c>
      <c r="C42866">
        <v>49</v>
      </c>
      <c r="D42866">
        <v>23</v>
      </c>
      <c r="E42866">
        <v>0</v>
      </c>
      <c r="F42866">
        <v>1.30605021096709</v>
      </c>
      <c r="G42866">
        <v>0</v>
      </c>
      <c r="H42866">
        <v>5</v>
      </c>
      <c r="I42866">
        <v>0</v>
      </c>
      <c r="J42866">
        <v>0</v>
      </c>
      <c r="K42866">
        <v>0</v>
      </c>
    </row>
    <row r="42867" spans="1:11">
      <c r="A42867">
        <v>2035</v>
      </c>
      <c r="B42867">
        <v>19864</v>
      </c>
      <c r="C42867">
        <v>11</v>
      </c>
      <c r="D42867">
        <v>5</v>
      </c>
      <c r="E42867">
        <v>501</v>
      </c>
      <c r="F42867">
        <v>9.3051190843762802E-2</v>
      </c>
      <c r="G42867">
        <v>0</v>
      </c>
      <c r="H42867">
        <v>5</v>
      </c>
      <c r="I42867">
        <v>0</v>
      </c>
      <c r="J42867">
        <v>0</v>
      </c>
      <c r="K42867">
        <v>0</v>
      </c>
    </row>
    <row r="42868" spans="1:11">
      <c r="A42868">
        <v>2035</v>
      </c>
      <c r="B42868">
        <v>19865</v>
      </c>
      <c r="C42868">
        <v>30</v>
      </c>
      <c r="D42868">
        <v>17</v>
      </c>
      <c r="E42868">
        <v>0</v>
      </c>
      <c r="F42868">
        <v>0.15731127759305399</v>
      </c>
      <c r="G42868">
        <v>0</v>
      </c>
      <c r="H42868">
        <v>5</v>
      </c>
      <c r="I42868">
        <v>0</v>
      </c>
      <c r="J42868">
        <v>0</v>
      </c>
      <c r="K42868">
        <v>0</v>
      </c>
    </row>
    <row r="42869" spans="1:11">
      <c r="A42869">
        <v>2035</v>
      </c>
      <c r="B42869">
        <v>19866</v>
      </c>
      <c r="C42869">
        <v>27</v>
      </c>
      <c r="D42869">
        <v>20</v>
      </c>
      <c r="E42869">
        <v>212</v>
      </c>
      <c r="F42869">
        <v>0.46677269898347301</v>
      </c>
      <c r="G42869">
        <v>0</v>
      </c>
      <c r="H42869">
        <v>5</v>
      </c>
      <c r="I42869">
        <v>0</v>
      </c>
      <c r="J42869">
        <v>0</v>
      </c>
      <c r="K42869">
        <v>0</v>
      </c>
    </row>
    <row r="42870" spans="1:11">
      <c r="A42870">
        <v>2035</v>
      </c>
      <c r="B42870">
        <v>19867</v>
      </c>
      <c r="C42870">
        <v>5</v>
      </c>
      <c r="D42870">
        <v>4</v>
      </c>
      <c r="E42870">
        <v>0</v>
      </c>
      <c r="F42870">
        <v>0.26611598399046199</v>
      </c>
      <c r="G42870">
        <v>0</v>
      </c>
      <c r="H42870">
        <v>5</v>
      </c>
      <c r="I42870">
        <v>0</v>
      </c>
      <c r="J42870">
        <v>0</v>
      </c>
      <c r="K42870">
        <v>0</v>
      </c>
    </row>
    <row r="42871" spans="1:11">
      <c r="A42871">
        <v>2035</v>
      </c>
      <c r="B42871">
        <v>19868</v>
      </c>
      <c r="C42871">
        <v>0</v>
      </c>
      <c r="D42871">
        <v>0</v>
      </c>
      <c r="E42871">
        <v>0</v>
      </c>
      <c r="F42871">
        <v>0</v>
      </c>
      <c r="G42871">
        <v>0</v>
      </c>
      <c r="H42871">
        <v>5</v>
      </c>
      <c r="I42871">
        <v>0</v>
      </c>
      <c r="J42871">
        <v>0</v>
      </c>
      <c r="K42871">
        <v>0</v>
      </c>
    </row>
    <row r="42872" spans="1:11">
      <c r="A42872">
        <v>2035</v>
      </c>
      <c r="B42872">
        <v>19869</v>
      </c>
      <c r="C42872">
        <v>0</v>
      </c>
      <c r="D42872">
        <v>0</v>
      </c>
      <c r="E42872">
        <v>0</v>
      </c>
      <c r="F42872">
        <v>0</v>
      </c>
      <c r="G42872">
        <v>0</v>
      </c>
      <c r="H42872">
        <v>5</v>
      </c>
      <c r="I42872">
        <v>0</v>
      </c>
      <c r="J42872">
        <v>0</v>
      </c>
      <c r="K42872">
        <v>0</v>
      </c>
    </row>
    <row r="42873" spans="1:11">
      <c r="A42873">
        <v>2035</v>
      </c>
      <c r="B42873">
        <v>19870</v>
      </c>
      <c r="C42873">
        <v>42</v>
      </c>
      <c r="D42873">
        <v>23</v>
      </c>
      <c r="E42873">
        <v>0</v>
      </c>
      <c r="F42873">
        <v>1.1142475115138899</v>
      </c>
      <c r="G42873">
        <v>0</v>
      </c>
      <c r="H42873">
        <v>5</v>
      </c>
      <c r="I42873">
        <v>0</v>
      </c>
      <c r="J42873">
        <v>0</v>
      </c>
      <c r="K42873">
        <v>0</v>
      </c>
    </row>
    <row r="42874" spans="1:11">
      <c r="A42874">
        <v>2035</v>
      </c>
      <c r="B42874">
        <v>19871</v>
      </c>
      <c r="C42874">
        <v>33</v>
      </c>
      <c r="D42874">
        <v>17</v>
      </c>
      <c r="E42874">
        <v>39</v>
      </c>
      <c r="F42874">
        <v>0.34865366857616198</v>
      </c>
      <c r="G42874">
        <v>0</v>
      </c>
      <c r="H42874">
        <v>5</v>
      </c>
      <c r="I42874">
        <v>0</v>
      </c>
      <c r="J42874">
        <v>0</v>
      </c>
      <c r="K42874">
        <v>0</v>
      </c>
    </row>
    <row r="42875" spans="1:11">
      <c r="A42875">
        <v>2035</v>
      </c>
      <c r="B42875">
        <v>19872</v>
      </c>
      <c r="C42875">
        <v>36</v>
      </c>
      <c r="D42875">
        <v>14</v>
      </c>
      <c r="E42875">
        <v>0</v>
      </c>
      <c r="F42875">
        <v>1.3893498614509401</v>
      </c>
      <c r="G42875">
        <v>0</v>
      </c>
      <c r="H42875">
        <v>5</v>
      </c>
      <c r="I42875">
        <v>0</v>
      </c>
      <c r="J42875">
        <v>0</v>
      </c>
      <c r="K42875">
        <v>0</v>
      </c>
    </row>
    <row r="42876" spans="1:11">
      <c r="A42876">
        <v>2035</v>
      </c>
      <c r="B42876">
        <v>19873</v>
      </c>
      <c r="C42876">
        <v>37</v>
      </c>
      <c r="D42876">
        <v>30</v>
      </c>
      <c r="E42876">
        <v>0</v>
      </c>
      <c r="F42876">
        <v>0.53531099398570903</v>
      </c>
      <c r="G42876">
        <v>0</v>
      </c>
      <c r="H42876">
        <v>5</v>
      </c>
      <c r="I42876">
        <v>0</v>
      </c>
      <c r="J42876">
        <v>0</v>
      </c>
      <c r="K42876">
        <v>0</v>
      </c>
    </row>
    <row r="42877" spans="1:11">
      <c r="A42877">
        <v>2035</v>
      </c>
      <c r="B42877">
        <v>19874</v>
      </c>
      <c r="C42877">
        <v>37</v>
      </c>
      <c r="D42877">
        <v>26</v>
      </c>
      <c r="E42877">
        <v>0</v>
      </c>
      <c r="F42877">
        <v>1.34108018572148</v>
      </c>
      <c r="G42877">
        <v>0</v>
      </c>
      <c r="H42877">
        <v>5</v>
      </c>
      <c r="I42877">
        <v>0</v>
      </c>
      <c r="J42877">
        <v>0</v>
      </c>
      <c r="K42877">
        <v>0</v>
      </c>
    </row>
    <row r="42878" spans="1:11">
      <c r="A42878">
        <v>2035</v>
      </c>
      <c r="B42878">
        <v>19875</v>
      </c>
      <c r="C42878">
        <v>0</v>
      </c>
      <c r="D42878">
        <v>0</v>
      </c>
      <c r="E42878">
        <v>0</v>
      </c>
      <c r="F42878">
        <v>0</v>
      </c>
      <c r="G42878">
        <v>0</v>
      </c>
      <c r="H42878">
        <v>5</v>
      </c>
      <c r="I42878">
        <v>0</v>
      </c>
      <c r="J42878">
        <v>0</v>
      </c>
      <c r="K42878">
        <v>0</v>
      </c>
    </row>
    <row r="42879" spans="1:11">
      <c r="A42879">
        <v>2035</v>
      </c>
      <c r="B42879">
        <v>19876</v>
      </c>
      <c r="C42879">
        <v>6</v>
      </c>
      <c r="D42879">
        <v>4</v>
      </c>
      <c r="E42879">
        <v>7</v>
      </c>
      <c r="F42879">
        <v>0.18263617048477701</v>
      </c>
      <c r="G42879">
        <v>0</v>
      </c>
      <c r="H42879">
        <v>5</v>
      </c>
      <c r="I42879">
        <v>0</v>
      </c>
      <c r="J42879">
        <v>0</v>
      </c>
      <c r="K42879">
        <v>0</v>
      </c>
    </row>
    <row r="42880" spans="1:11">
      <c r="A42880">
        <v>2035</v>
      </c>
      <c r="B42880">
        <v>19877</v>
      </c>
      <c r="C42880">
        <v>0</v>
      </c>
      <c r="D42880">
        <v>0</v>
      </c>
      <c r="E42880">
        <v>0</v>
      </c>
      <c r="F42880">
        <v>0</v>
      </c>
      <c r="G42880">
        <v>0</v>
      </c>
      <c r="H42880">
        <v>5</v>
      </c>
      <c r="I42880">
        <v>0</v>
      </c>
      <c r="J42880">
        <v>0</v>
      </c>
      <c r="K42880">
        <v>0</v>
      </c>
    </row>
    <row r="42881" spans="1:11">
      <c r="A42881">
        <v>2035</v>
      </c>
      <c r="B42881">
        <v>19878</v>
      </c>
      <c r="C42881">
        <v>59</v>
      </c>
      <c r="D42881">
        <v>39</v>
      </c>
      <c r="E42881">
        <v>2</v>
      </c>
      <c r="F42881">
        <v>1.1422088770925201</v>
      </c>
      <c r="G42881">
        <v>0</v>
      </c>
      <c r="H42881">
        <v>5</v>
      </c>
      <c r="I42881">
        <v>0</v>
      </c>
      <c r="J42881">
        <v>0</v>
      </c>
      <c r="K42881">
        <v>0</v>
      </c>
    </row>
    <row r="42882" spans="1:11">
      <c r="A42882">
        <v>2035</v>
      </c>
      <c r="B42882">
        <v>19879</v>
      </c>
      <c r="C42882">
        <v>2</v>
      </c>
      <c r="D42882">
        <v>1</v>
      </c>
      <c r="E42882">
        <v>0</v>
      </c>
      <c r="F42882">
        <v>0.180776253231376</v>
      </c>
      <c r="G42882">
        <v>0</v>
      </c>
      <c r="H42882">
        <v>5</v>
      </c>
      <c r="I42882">
        <v>0</v>
      </c>
      <c r="J42882">
        <v>0</v>
      </c>
      <c r="K42882">
        <v>0</v>
      </c>
    </row>
    <row r="42883" spans="1:11">
      <c r="A42883">
        <v>2035</v>
      </c>
      <c r="B42883">
        <v>19880</v>
      </c>
      <c r="C42883">
        <v>80</v>
      </c>
      <c r="D42883">
        <v>46</v>
      </c>
      <c r="E42883">
        <v>3</v>
      </c>
      <c r="F42883">
        <v>1.74541392491229</v>
      </c>
      <c r="G42883">
        <v>0</v>
      </c>
      <c r="H42883">
        <v>5</v>
      </c>
      <c r="I42883">
        <v>0</v>
      </c>
      <c r="J42883">
        <v>0</v>
      </c>
      <c r="K42883">
        <v>0</v>
      </c>
    </row>
    <row r="42884" spans="1:11">
      <c r="A42884">
        <v>2035</v>
      </c>
      <c r="B42884">
        <v>19881</v>
      </c>
      <c r="C42884">
        <v>91</v>
      </c>
      <c r="D42884">
        <v>56</v>
      </c>
      <c r="E42884">
        <v>3</v>
      </c>
      <c r="F42884">
        <v>1.6582992410091899</v>
      </c>
      <c r="G42884">
        <v>0</v>
      </c>
      <c r="H42884">
        <v>5</v>
      </c>
      <c r="I42884">
        <v>0</v>
      </c>
      <c r="J42884">
        <v>0</v>
      </c>
      <c r="K42884">
        <v>0</v>
      </c>
    </row>
    <row r="42885" spans="1:11">
      <c r="A42885">
        <v>2035</v>
      </c>
      <c r="B42885">
        <v>19882</v>
      </c>
      <c r="C42885">
        <v>47</v>
      </c>
      <c r="D42885">
        <v>23</v>
      </c>
      <c r="E42885">
        <v>0</v>
      </c>
      <c r="F42885">
        <v>1.0682279462067701</v>
      </c>
      <c r="G42885">
        <v>0</v>
      </c>
      <c r="H42885">
        <v>5</v>
      </c>
      <c r="I42885">
        <v>0</v>
      </c>
      <c r="J42885">
        <v>0</v>
      </c>
      <c r="K42885">
        <v>0</v>
      </c>
    </row>
    <row r="42886" spans="1:11">
      <c r="A42886">
        <v>2035</v>
      </c>
      <c r="B42886">
        <v>19883</v>
      </c>
      <c r="C42886">
        <v>47</v>
      </c>
      <c r="D42886">
        <v>21</v>
      </c>
      <c r="E42886">
        <v>0</v>
      </c>
      <c r="F42886">
        <v>0.98511842381052195</v>
      </c>
      <c r="G42886">
        <v>0</v>
      </c>
      <c r="H42886">
        <v>5</v>
      </c>
      <c r="I42886">
        <v>0</v>
      </c>
      <c r="J42886">
        <v>0</v>
      </c>
      <c r="K42886">
        <v>0</v>
      </c>
    </row>
    <row r="42887" spans="1:11">
      <c r="A42887">
        <v>2035</v>
      </c>
      <c r="B42887">
        <v>19884</v>
      </c>
      <c r="C42887">
        <v>5</v>
      </c>
      <c r="D42887">
        <v>3</v>
      </c>
      <c r="E42887">
        <v>3</v>
      </c>
      <c r="F42887">
        <v>0.145065453532634</v>
      </c>
      <c r="G42887">
        <v>0</v>
      </c>
      <c r="H42887">
        <v>5</v>
      </c>
      <c r="I42887">
        <v>0</v>
      </c>
      <c r="J42887">
        <v>0</v>
      </c>
      <c r="K42887">
        <v>0</v>
      </c>
    </row>
    <row r="42888" spans="1:11">
      <c r="A42888">
        <v>2035</v>
      </c>
      <c r="B42888">
        <v>19885</v>
      </c>
      <c r="C42888">
        <v>81</v>
      </c>
      <c r="D42888">
        <v>41</v>
      </c>
      <c r="E42888">
        <v>31</v>
      </c>
      <c r="F42888">
        <v>0.84741895741393802</v>
      </c>
      <c r="G42888">
        <v>0</v>
      </c>
      <c r="H42888">
        <v>5</v>
      </c>
      <c r="I42888">
        <v>0</v>
      </c>
      <c r="J42888">
        <v>0</v>
      </c>
      <c r="K42888">
        <v>0</v>
      </c>
    </row>
    <row r="42889" spans="1:11">
      <c r="A42889">
        <v>2035</v>
      </c>
      <c r="B42889">
        <v>19886</v>
      </c>
      <c r="C42889">
        <v>64</v>
      </c>
      <c r="D42889">
        <v>37</v>
      </c>
      <c r="E42889">
        <v>0</v>
      </c>
      <c r="F42889">
        <v>1.5013183451718499</v>
      </c>
      <c r="G42889">
        <v>0</v>
      </c>
      <c r="H42889">
        <v>5</v>
      </c>
      <c r="I42889">
        <v>0</v>
      </c>
      <c r="J42889">
        <v>0</v>
      </c>
      <c r="K42889">
        <v>0</v>
      </c>
    </row>
    <row r="42890" spans="1:11">
      <c r="A42890">
        <v>2035</v>
      </c>
      <c r="B42890">
        <v>19887</v>
      </c>
      <c r="C42890">
        <v>134</v>
      </c>
      <c r="D42890">
        <v>76</v>
      </c>
      <c r="E42890">
        <v>1</v>
      </c>
      <c r="F42890">
        <v>3.7302630113800901</v>
      </c>
      <c r="G42890">
        <v>0</v>
      </c>
      <c r="H42890">
        <v>5</v>
      </c>
      <c r="I42890">
        <v>0</v>
      </c>
      <c r="J42890">
        <v>0</v>
      </c>
      <c r="K42890">
        <v>0</v>
      </c>
    </row>
    <row r="42891" spans="1:11">
      <c r="A42891">
        <v>2035</v>
      </c>
      <c r="B42891">
        <v>19888</v>
      </c>
      <c r="C42891">
        <v>39</v>
      </c>
      <c r="D42891">
        <v>18</v>
      </c>
      <c r="E42891">
        <v>0</v>
      </c>
      <c r="F42891">
        <v>0.85134250163719705</v>
      </c>
      <c r="G42891">
        <v>0</v>
      </c>
      <c r="H42891">
        <v>5</v>
      </c>
      <c r="I42891">
        <v>0</v>
      </c>
      <c r="J42891">
        <v>0</v>
      </c>
      <c r="K42891">
        <v>0</v>
      </c>
    </row>
    <row r="42892" spans="1:11">
      <c r="A42892">
        <v>2035</v>
      </c>
      <c r="B42892">
        <v>19889</v>
      </c>
      <c r="C42892">
        <v>49</v>
      </c>
      <c r="D42892">
        <v>22</v>
      </c>
      <c r="E42892">
        <v>0</v>
      </c>
      <c r="F42892">
        <v>1.15826921485894</v>
      </c>
      <c r="G42892">
        <v>0</v>
      </c>
      <c r="H42892">
        <v>5</v>
      </c>
      <c r="I42892">
        <v>0</v>
      </c>
      <c r="J42892">
        <v>0</v>
      </c>
      <c r="K42892">
        <v>0</v>
      </c>
    </row>
    <row r="42893" spans="1:11">
      <c r="A42893">
        <v>2035</v>
      </c>
      <c r="B42893">
        <v>19890</v>
      </c>
      <c r="C42893">
        <v>77</v>
      </c>
      <c r="D42893">
        <v>53</v>
      </c>
      <c r="E42893">
        <v>15</v>
      </c>
      <c r="F42893">
        <v>1.51670044772209</v>
      </c>
      <c r="G42893">
        <v>0</v>
      </c>
      <c r="H42893">
        <v>5</v>
      </c>
      <c r="I42893">
        <v>0</v>
      </c>
      <c r="J42893">
        <v>0</v>
      </c>
      <c r="K42893">
        <v>0</v>
      </c>
    </row>
    <row r="42894" spans="1:11">
      <c r="A42894">
        <v>2035</v>
      </c>
      <c r="B42894">
        <v>19891</v>
      </c>
      <c r="C42894">
        <v>124</v>
      </c>
      <c r="D42894">
        <v>72</v>
      </c>
      <c r="E42894">
        <v>9</v>
      </c>
      <c r="F42894">
        <v>1.8749414080810001</v>
      </c>
      <c r="G42894">
        <v>0</v>
      </c>
      <c r="H42894">
        <v>5</v>
      </c>
      <c r="I42894">
        <v>0</v>
      </c>
      <c r="J42894">
        <v>0</v>
      </c>
      <c r="K42894">
        <v>0</v>
      </c>
    </row>
    <row r="42895" spans="1:11">
      <c r="A42895">
        <v>2035</v>
      </c>
      <c r="B42895">
        <v>19892</v>
      </c>
      <c r="C42895">
        <v>71</v>
      </c>
      <c r="D42895">
        <v>42</v>
      </c>
      <c r="E42895">
        <v>4</v>
      </c>
      <c r="F42895">
        <v>1.4741912711266101</v>
      </c>
      <c r="G42895">
        <v>0</v>
      </c>
      <c r="H42895">
        <v>5</v>
      </c>
      <c r="I42895">
        <v>0</v>
      </c>
      <c r="J42895">
        <v>0</v>
      </c>
      <c r="K42895">
        <v>0</v>
      </c>
    </row>
    <row r="42896" spans="1:11">
      <c r="A42896">
        <v>2035</v>
      </c>
      <c r="B42896">
        <v>19893</v>
      </c>
      <c r="C42896">
        <v>114</v>
      </c>
      <c r="D42896">
        <v>65</v>
      </c>
      <c r="E42896">
        <v>1</v>
      </c>
      <c r="F42896">
        <v>2.24079504980855</v>
      </c>
      <c r="G42896">
        <v>0</v>
      </c>
      <c r="H42896">
        <v>5</v>
      </c>
      <c r="I42896">
        <v>0</v>
      </c>
      <c r="J42896">
        <v>0</v>
      </c>
      <c r="K42896">
        <v>0</v>
      </c>
    </row>
    <row r="42897" spans="1:11">
      <c r="A42897">
        <v>2035</v>
      </c>
      <c r="B42897">
        <v>19894</v>
      </c>
      <c r="C42897">
        <v>76</v>
      </c>
      <c r="D42897">
        <v>37</v>
      </c>
      <c r="E42897">
        <v>0</v>
      </c>
      <c r="F42897">
        <v>2.7809897396115399</v>
      </c>
      <c r="G42897">
        <v>0</v>
      </c>
      <c r="H42897">
        <v>5</v>
      </c>
      <c r="I42897">
        <v>0</v>
      </c>
      <c r="J42897">
        <v>0</v>
      </c>
      <c r="K42897">
        <v>0</v>
      </c>
    </row>
    <row r="42898" spans="1:11">
      <c r="A42898">
        <v>2035</v>
      </c>
      <c r="B42898">
        <v>19895</v>
      </c>
      <c r="C42898">
        <v>90</v>
      </c>
      <c r="D42898">
        <v>44</v>
      </c>
      <c r="E42898">
        <v>1</v>
      </c>
      <c r="F42898">
        <v>1.36460399192154</v>
      </c>
      <c r="G42898">
        <v>0</v>
      </c>
      <c r="H42898">
        <v>5</v>
      </c>
      <c r="I42898">
        <v>0</v>
      </c>
      <c r="J42898">
        <v>0</v>
      </c>
      <c r="K42898">
        <v>0</v>
      </c>
    </row>
    <row r="42899" spans="1:11">
      <c r="A42899">
        <v>2035</v>
      </c>
      <c r="B42899">
        <v>19896</v>
      </c>
      <c r="C42899">
        <v>78</v>
      </c>
      <c r="D42899">
        <v>49</v>
      </c>
      <c r="E42899">
        <v>10</v>
      </c>
      <c r="F42899">
        <v>3.1584957461541299</v>
      </c>
      <c r="G42899">
        <v>0</v>
      </c>
      <c r="H42899">
        <v>5</v>
      </c>
      <c r="I42899">
        <v>0</v>
      </c>
      <c r="J42899">
        <v>0</v>
      </c>
      <c r="K42899">
        <v>0</v>
      </c>
    </row>
    <row r="42900" spans="1:11">
      <c r="A42900">
        <v>2035</v>
      </c>
      <c r="B42900">
        <v>19897</v>
      </c>
      <c r="C42900">
        <v>48</v>
      </c>
      <c r="D42900">
        <v>25</v>
      </c>
      <c r="E42900">
        <v>0</v>
      </c>
      <c r="F42900">
        <v>3.1926568891549398</v>
      </c>
      <c r="G42900">
        <v>0</v>
      </c>
      <c r="H42900">
        <v>5</v>
      </c>
      <c r="I42900">
        <v>0</v>
      </c>
      <c r="J42900">
        <v>0</v>
      </c>
      <c r="K42900">
        <v>0</v>
      </c>
    </row>
    <row r="42901" spans="1:11">
      <c r="A42901">
        <v>2035</v>
      </c>
      <c r="B42901">
        <v>19898</v>
      </c>
      <c r="C42901">
        <v>74</v>
      </c>
      <c r="D42901">
        <v>44</v>
      </c>
      <c r="E42901">
        <v>0</v>
      </c>
      <c r="F42901">
        <v>2.7916100799758601</v>
      </c>
      <c r="G42901">
        <v>0</v>
      </c>
      <c r="H42901">
        <v>5</v>
      </c>
      <c r="I42901">
        <v>0</v>
      </c>
      <c r="J42901">
        <v>0</v>
      </c>
      <c r="K42901">
        <v>0</v>
      </c>
    </row>
    <row r="42902" spans="1:11">
      <c r="A42902">
        <v>2035</v>
      </c>
      <c r="B42902">
        <v>19899</v>
      </c>
      <c r="C42902">
        <v>47</v>
      </c>
      <c r="D42902">
        <v>29</v>
      </c>
      <c r="E42902">
        <v>0</v>
      </c>
      <c r="F42902">
        <v>2.85568463520148</v>
      </c>
      <c r="G42902">
        <v>0</v>
      </c>
      <c r="H42902">
        <v>5</v>
      </c>
      <c r="I42902">
        <v>0</v>
      </c>
      <c r="J42902">
        <v>0</v>
      </c>
      <c r="K42902">
        <v>0</v>
      </c>
    </row>
    <row r="42903" spans="1:11">
      <c r="A42903">
        <v>2035</v>
      </c>
      <c r="B42903">
        <v>19900</v>
      </c>
      <c r="C42903">
        <v>51</v>
      </c>
      <c r="D42903">
        <v>29</v>
      </c>
      <c r="E42903">
        <v>1</v>
      </c>
      <c r="F42903">
        <v>2.05557302120868</v>
      </c>
      <c r="G42903">
        <v>0</v>
      </c>
      <c r="H42903">
        <v>5</v>
      </c>
      <c r="I42903">
        <v>0</v>
      </c>
      <c r="J42903">
        <v>0</v>
      </c>
      <c r="K42903">
        <v>0</v>
      </c>
    </row>
    <row r="42904" spans="1:11">
      <c r="A42904">
        <v>2035</v>
      </c>
      <c r="B42904">
        <v>19901</v>
      </c>
      <c r="C42904">
        <v>39</v>
      </c>
      <c r="D42904">
        <v>18</v>
      </c>
      <c r="E42904">
        <v>0</v>
      </c>
      <c r="F42904">
        <v>2.0199927487439799</v>
      </c>
      <c r="G42904">
        <v>0</v>
      </c>
      <c r="H42904">
        <v>5</v>
      </c>
      <c r="I42904">
        <v>0</v>
      </c>
      <c r="J42904">
        <v>0</v>
      </c>
      <c r="K42904">
        <v>0</v>
      </c>
    </row>
    <row r="42905" spans="1:11">
      <c r="A42905">
        <v>2035</v>
      </c>
      <c r="B42905">
        <v>19902</v>
      </c>
      <c r="C42905">
        <v>21</v>
      </c>
      <c r="D42905">
        <v>14</v>
      </c>
      <c r="E42905">
        <v>0</v>
      </c>
      <c r="F42905">
        <v>0.74322865606563104</v>
      </c>
      <c r="G42905">
        <v>0</v>
      </c>
      <c r="H42905">
        <v>5</v>
      </c>
      <c r="I42905">
        <v>0</v>
      </c>
      <c r="J42905">
        <v>0</v>
      </c>
      <c r="K42905">
        <v>0</v>
      </c>
    </row>
    <row r="42906" spans="1:11">
      <c r="A42906">
        <v>2035</v>
      </c>
      <c r="B42906">
        <v>19903</v>
      </c>
      <c r="C42906">
        <v>52</v>
      </c>
      <c r="D42906">
        <v>31</v>
      </c>
      <c r="E42906">
        <v>1</v>
      </c>
      <c r="F42906">
        <v>1.25962889394894</v>
      </c>
      <c r="G42906">
        <v>0</v>
      </c>
      <c r="H42906">
        <v>5</v>
      </c>
      <c r="I42906">
        <v>0</v>
      </c>
      <c r="J42906">
        <v>0</v>
      </c>
      <c r="K42906">
        <v>0</v>
      </c>
    </row>
    <row r="42907" spans="1:11">
      <c r="A42907">
        <v>2035</v>
      </c>
      <c r="B42907">
        <v>19904</v>
      </c>
      <c r="C42907">
        <v>116</v>
      </c>
      <c r="D42907">
        <v>67</v>
      </c>
      <c r="E42907">
        <v>1</v>
      </c>
      <c r="F42907">
        <v>4.6880241190758101</v>
      </c>
      <c r="G42907">
        <v>0</v>
      </c>
      <c r="H42907">
        <v>5</v>
      </c>
      <c r="I42907">
        <v>1</v>
      </c>
      <c r="J42907">
        <v>0</v>
      </c>
      <c r="K42907">
        <v>0</v>
      </c>
    </row>
    <row r="42908" spans="1:11">
      <c r="A42908">
        <v>2035</v>
      </c>
      <c r="B42908">
        <v>19905</v>
      </c>
      <c r="C42908">
        <v>301</v>
      </c>
      <c r="D42908">
        <v>171</v>
      </c>
      <c r="E42908">
        <v>8</v>
      </c>
      <c r="F42908">
        <v>21.857844133964601</v>
      </c>
      <c r="G42908">
        <v>0</v>
      </c>
      <c r="H42908">
        <v>5</v>
      </c>
      <c r="I42908">
        <v>1</v>
      </c>
      <c r="J42908">
        <v>0</v>
      </c>
      <c r="K42908">
        <v>0</v>
      </c>
    </row>
    <row r="42909" spans="1:11">
      <c r="A42909">
        <v>2035</v>
      </c>
      <c r="B42909">
        <v>19906</v>
      </c>
      <c r="C42909">
        <v>535</v>
      </c>
      <c r="D42909">
        <v>317</v>
      </c>
      <c r="E42909">
        <v>17</v>
      </c>
      <c r="F42909">
        <v>25.562738605469001</v>
      </c>
      <c r="G42909">
        <v>0</v>
      </c>
      <c r="H42909">
        <v>5</v>
      </c>
      <c r="I42909">
        <v>1</v>
      </c>
      <c r="J42909">
        <v>0</v>
      </c>
      <c r="K42909">
        <v>0</v>
      </c>
    </row>
    <row r="42910" spans="1:11">
      <c r="A42910">
        <v>2035</v>
      </c>
      <c r="B42910">
        <v>19907</v>
      </c>
      <c r="C42910">
        <v>150</v>
      </c>
      <c r="D42910">
        <v>87</v>
      </c>
      <c r="E42910">
        <v>1</v>
      </c>
      <c r="F42910">
        <v>6.3642548335418203</v>
      </c>
      <c r="G42910">
        <v>0</v>
      </c>
      <c r="H42910">
        <v>5</v>
      </c>
      <c r="I42910">
        <v>1</v>
      </c>
      <c r="J42910">
        <v>0</v>
      </c>
      <c r="K42910">
        <v>0</v>
      </c>
    </row>
    <row r="42911" spans="1:11">
      <c r="A42911">
        <v>2035</v>
      </c>
      <c r="B42911">
        <v>19908</v>
      </c>
      <c r="C42911">
        <v>577</v>
      </c>
      <c r="D42911">
        <v>362</v>
      </c>
      <c r="E42911">
        <v>8</v>
      </c>
      <c r="F42911">
        <v>31.173349757420599</v>
      </c>
      <c r="G42911">
        <v>0</v>
      </c>
      <c r="H42911">
        <v>5</v>
      </c>
      <c r="I42911">
        <v>1</v>
      </c>
      <c r="J42911">
        <v>0</v>
      </c>
      <c r="K42911">
        <v>0</v>
      </c>
    </row>
    <row r="42912" spans="1:11">
      <c r="A42912">
        <v>2035</v>
      </c>
      <c r="B42912">
        <v>19909</v>
      </c>
      <c r="C42912">
        <v>216</v>
      </c>
      <c r="D42912">
        <v>138</v>
      </c>
      <c r="E42912">
        <v>10</v>
      </c>
      <c r="F42912">
        <v>22.802368912770401</v>
      </c>
      <c r="G42912">
        <v>0</v>
      </c>
      <c r="H42912">
        <v>5</v>
      </c>
      <c r="I42912">
        <v>1</v>
      </c>
      <c r="J42912">
        <v>0</v>
      </c>
      <c r="K42912">
        <v>0</v>
      </c>
    </row>
    <row r="42913" spans="1:11">
      <c r="A42913">
        <v>2035</v>
      </c>
      <c r="B42913">
        <v>19910</v>
      </c>
      <c r="C42913">
        <v>191</v>
      </c>
      <c r="D42913">
        <v>121</v>
      </c>
      <c r="E42913">
        <v>12</v>
      </c>
      <c r="F42913">
        <v>24.517354692955401</v>
      </c>
      <c r="G42913">
        <v>0</v>
      </c>
      <c r="H42913">
        <v>5</v>
      </c>
      <c r="I42913">
        <v>1</v>
      </c>
      <c r="J42913">
        <v>0</v>
      </c>
      <c r="K42913">
        <v>0</v>
      </c>
    </row>
    <row r="42914" spans="1:11">
      <c r="A42914">
        <v>2035</v>
      </c>
      <c r="B42914">
        <v>19911</v>
      </c>
      <c r="C42914">
        <v>412</v>
      </c>
      <c r="D42914">
        <v>243</v>
      </c>
      <c r="E42914">
        <v>54</v>
      </c>
      <c r="F42914">
        <v>46.193519452853501</v>
      </c>
      <c r="G42914">
        <v>0</v>
      </c>
      <c r="H42914">
        <v>5</v>
      </c>
      <c r="I42914">
        <v>1</v>
      </c>
      <c r="J42914">
        <v>0</v>
      </c>
      <c r="K42914">
        <v>0</v>
      </c>
    </row>
    <row r="42915" spans="1:11">
      <c r="A42915">
        <v>2035</v>
      </c>
      <c r="B42915">
        <v>19912</v>
      </c>
      <c r="C42915">
        <v>171</v>
      </c>
      <c r="D42915">
        <v>112</v>
      </c>
      <c r="E42915">
        <v>81</v>
      </c>
      <c r="F42915">
        <v>36.9498044469414</v>
      </c>
      <c r="G42915">
        <v>0</v>
      </c>
      <c r="H42915">
        <v>5</v>
      </c>
      <c r="I42915">
        <v>1</v>
      </c>
      <c r="J42915">
        <v>0</v>
      </c>
      <c r="K42915">
        <v>0</v>
      </c>
    </row>
    <row r="42916" spans="1:11">
      <c r="A42916">
        <v>2035</v>
      </c>
      <c r="B42916">
        <v>19913</v>
      </c>
      <c r="C42916">
        <v>71</v>
      </c>
      <c r="D42916">
        <v>44</v>
      </c>
      <c r="E42916">
        <v>60</v>
      </c>
      <c r="F42916">
        <v>11.680128974945299</v>
      </c>
      <c r="G42916">
        <v>0</v>
      </c>
      <c r="H42916">
        <v>5</v>
      </c>
      <c r="I42916">
        <v>1</v>
      </c>
      <c r="J42916">
        <v>0</v>
      </c>
      <c r="K42916">
        <v>0</v>
      </c>
    </row>
    <row r="42917" spans="1:11">
      <c r="A42917">
        <v>2035</v>
      </c>
      <c r="B42917">
        <v>19914</v>
      </c>
      <c r="C42917">
        <v>0</v>
      </c>
      <c r="D42917">
        <v>0</v>
      </c>
      <c r="E42917">
        <v>104</v>
      </c>
      <c r="F42917">
        <v>0</v>
      </c>
      <c r="G42917">
        <v>0</v>
      </c>
      <c r="H42917">
        <v>5</v>
      </c>
      <c r="I42917">
        <v>1</v>
      </c>
      <c r="J42917">
        <v>0</v>
      </c>
      <c r="K42917">
        <v>0</v>
      </c>
    </row>
    <row r="42918" spans="1:11">
      <c r="A42918">
        <v>2035</v>
      </c>
      <c r="B42918">
        <v>19915</v>
      </c>
      <c r="C42918">
        <v>50</v>
      </c>
      <c r="D42918">
        <v>29</v>
      </c>
      <c r="E42918">
        <v>270</v>
      </c>
      <c r="F42918">
        <v>5.3657856046703802</v>
      </c>
      <c r="G42918">
        <v>0</v>
      </c>
      <c r="H42918">
        <v>5</v>
      </c>
      <c r="I42918">
        <v>1</v>
      </c>
      <c r="J42918">
        <v>0</v>
      </c>
      <c r="K42918">
        <v>0</v>
      </c>
    </row>
    <row r="42919" spans="1:11">
      <c r="A42919">
        <v>2035</v>
      </c>
      <c r="B42919">
        <v>19916</v>
      </c>
      <c r="C42919">
        <v>59</v>
      </c>
      <c r="D42919">
        <v>40</v>
      </c>
      <c r="E42919">
        <v>0</v>
      </c>
      <c r="F42919">
        <v>3.2215087581356698</v>
      </c>
      <c r="G42919">
        <v>0</v>
      </c>
      <c r="H42919">
        <v>5</v>
      </c>
      <c r="I42919">
        <v>1</v>
      </c>
      <c r="J42919">
        <v>0</v>
      </c>
      <c r="K42919">
        <v>0</v>
      </c>
    </row>
    <row r="42920" spans="1:11">
      <c r="A42920">
        <v>2035</v>
      </c>
      <c r="B42920">
        <v>19917</v>
      </c>
      <c r="C42920">
        <v>49</v>
      </c>
      <c r="D42920">
        <v>23</v>
      </c>
      <c r="E42920">
        <v>0</v>
      </c>
      <c r="F42920">
        <v>6.3759742879077699</v>
      </c>
      <c r="G42920">
        <v>0</v>
      </c>
      <c r="H42920">
        <v>5</v>
      </c>
      <c r="I42920">
        <v>1</v>
      </c>
      <c r="J42920">
        <v>0</v>
      </c>
      <c r="K42920">
        <v>0</v>
      </c>
    </row>
    <row r="42921" spans="1:11">
      <c r="A42921">
        <v>2035</v>
      </c>
      <c r="B42921">
        <v>19918</v>
      </c>
      <c r="C42921">
        <v>172</v>
      </c>
      <c r="D42921">
        <v>113</v>
      </c>
      <c r="E42921">
        <v>89</v>
      </c>
      <c r="F42921">
        <v>9.6209782073656402</v>
      </c>
      <c r="G42921">
        <v>0</v>
      </c>
      <c r="H42921">
        <v>5</v>
      </c>
      <c r="I42921">
        <v>1</v>
      </c>
      <c r="J42921">
        <v>0</v>
      </c>
      <c r="K42921">
        <v>0</v>
      </c>
    </row>
    <row r="42922" spans="1:11">
      <c r="A42922">
        <v>2035</v>
      </c>
      <c r="B42922">
        <v>19919</v>
      </c>
      <c r="C42922">
        <v>90</v>
      </c>
      <c r="D42922">
        <v>56</v>
      </c>
      <c r="E42922">
        <v>16</v>
      </c>
      <c r="F42922">
        <v>12.8753522839444</v>
      </c>
      <c r="G42922">
        <v>0</v>
      </c>
      <c r="H42922">
        <v>5</v>
      </c>
      <c r="I42922">
        <v>1</v>
      </c>
      <c r="J42922">
        <v>0</v>
      </c>
      <c r="K42922">
        <v>0</v>
      </c>
    </row>
    <row r="42923" spans="1:11">
      <c r="A42923">
        <v>2035</v>
      </c>
      <c r="B42923">
        <v>19920</v>
      </c>
      <c r="C42923">
        <v>11</v>
      </c>
      <c r="D42923">
        <v>10</v>
      </c>
      <c r="E42923">
        <v>0</v>
      </c>
      <c r="F42923">
        <v>6.3679518351279398</v>
      </c>
      <c r="G42923">
        <v>0</v>
      </c>
      <c r="H42923">
        <v>5</v>
      </c>
      <c r="I42923">
        <v>0</v>
      </c>
      <c r="J42923">
        <v>0</v>
      </c>
      <c r="K42923">
        <v>0</v>
      </c>
    </row>
    <row r="42924" spans="1:11">
      <c r="A42924">
        <v>2035</v>
      </c>
      <c r="B42924">
        <v>19921</v>
      </c>
      <c r="C42924">
        <v>132</v>
      </c>
      <c r="D42924">
        <v>90</v>
      </c>
      <c r="E42924">
        <v>11</v>
      </c>
      <c r="F42924">
        <v>9.4693573032418197</v>
      </c>
      <c r="G42924">
        <v>0</v>
      </c>
      <c r="H42924">
        <v>5</v>
      </c>
      <c r="I42924">
        <v>1</v>
      </c>
      <c r="J42924">
        <v>0</v>
      </c>
      <c r="K42924">
        <v>0</v>
      </c>
    </row>
    <row r="42925" spans="1:11">
      <c r="A42925">
        <v>2035</v>
      </c>
      <c r="B42925">
        <v>19922</v>
      </c>
      <c r="C42925">
        <v>0</v>
      </c>
      <c r="D42925">
        <v>0</v>
      </c>
      <c r="E42925">
        <v>83</v>
      </c>
      <c r="F42925">
        <v>0</v>
      </c>
      <c r="G42925">
        <v>0</v>
      </c>
      <c r="H42925">
        <v>5</v>
      </c>
      <c r="I42925">
        <v>1</v>
      </c>
      <c r="J42925">
        <v>0</v>
      </c>
      <c r="K42925">
        <v>0</v>
      </c>
    </row>
    <row r="42926" spans="1:11">
      <c r="A42926">
        <v>2035</v>
      </c>
      <c r="B42926">
        <v>19923</v>
      </c>
      <c r="C42926">
        <v>0</v>
      </c>
      <c r="D42926">
        <v>0</v>
      </c>
      <c r="E42926">
        <v>564</v>
      </c>
      <c r="F42926">
        <v>0</v>
      </c>
      <c r="G42926">
        <v>0</v>
      </c>
      <c r="H42926">
        <v>5</v>
      </c>
      <c r="I42926">
        <v>1</v>
      </c>
      <c r="J42926">
        <v>0</v>
      </c>
      <c r="K42926">
        <v>0</v>
      </c>
    </row>
    <row r="42927" spans="1:11">
      <c r="A42927">
        <v>2035</v>
      </c>
      <c r="B42927">
        <v>19924</v>
      </c>
      <c r="C42927">
        <v>216</v>
      </c>
      <c r="D42927">
        <v>143</v>
      </c>
      <c r="E42927">
        <v>4</v>
      </c>
      <c r="F42927">
        <v>29.666254635352299</v>
      </c>
      <c r="G42927">
        <v>0</v>
      </c>
      <c r="H42927">
        <v>5</v>
      </c>
      <c r="I42927">
        <v>1</v>
      </c>
      <c r="J42927">
        <v>0</v>
      </c>
      <c r="K42927">
        <v>0</v>
      </c>
    </row>
    <row r="42928" spans="1:11">
      <c r="A42928">
        <v>2035</v>
      </c>
      <c r="B42928">
        <v>19925</v>
      </c>
      <c r="C42928">
        <v>0</v>
      </c>
      <c r="D42928">
        <v>0</v>
      </c>
      <c r="E42928">
        <v>29</v>
      </c>
      <c r="F42928">
        <v>0</v>
      </c>
      <c r="G42928">
        <v>0</v>
      </c>
      <c r="H42928">
        <v>5</v>
      </c>
      <c r="I42928">
        <v>1</v>
      </c>
      <c r="J42928">
        <v>0</v>
      </c>
      <c r="K42928">
        <v>0</v>
      </c>
    </row>
    <row r="42929" spans="1:11">
      <c r="A42929">
        <v>2035</v>
      </c>
      <c r="B42929">
        <v>19926</v>
      </c>
      <c r="C42929">
        <v>362</v>
      </c>
      <c r="D42929">
        <v>234</v>
      </c>
      <c r="E42929">
        <v>107</v>
      </c>
      <c r="F42929">
        <v>38.009638908430396</v>
      </c>
      <c r="G42929">
        <v>0</v>
      </c>
      <c r="H42929">
        <v>5</v>
      </c>
      <c r="I42929">
        <v>1</v>
      </c>
      <c r="J42929">
        <v>0</v>
      </c>
      <c r="K42929">
        <v>0</v>
      </c>
    </row>
    <row r="42930" spans="1:11">
      <c r="A42930">
        <v>2035</v>
      </c>
      <c r="B42930">
        <v>19927</v>
      </c>
      <c r="C42930">
        <v>631</v>
      </c>
      <c r="D42930">
        <v>393</v>
      </c>
      <c r="E42930">
        <v>67</v>
      </c>
      <c r="F42930">
        <v>35.594415456212097</v>
      </c>
      <c r="G42930">
        <v>0</v>
      </c>
      <c r="H42930">
        <v>5</v>
      </c>
      <c r="I42930">
        <v>1</v>
      </c>
      <c r="J42930">
        <v>0</v>
      </c>
      <c r="K42930">
        <v>0</v>
      </c>
    </row>
    <row r="42931" spans="1:11">
      <c r="A42931">
        <v>2035</v>
      </c>
      <c r="B42931">
        <v>19928</v>
      </c>
      <c r="C42931">
        <v>119</v>
      </c>
      <c r="D42931">
        <v>71</v>
      </c>
      <c r="E42931">
        <v>0</v>
      </c>
      <c r="F42931">
        <v>11.6283614759225</v>
      </c>
      <c r="G42931">
        <v>0</v>
      </c>
      <c r="H42931">
        <v>5</v>
      </c>
      <c r="I42931">
        <v>0</v>
      </c>
      <c r="J42931">
        <v>0</v>
      </c>
      <c r="K42931">
        <v>0</v>
      </c>
    </row>
    <row r="42932" spans="1:11">
      <c r="A42932">
        <v>2035</v>
      </c>
      <c r="B42932">
        <v>19929</v>
      </c>
      <c r="C42932">
        <v>72</v>
      </c>
      <c r="D42932">
        <v>39</v>
      </c>
      <c r="E42932">
        <v>0</v>
      </c>
      <c r="F42932">
        <v>8.7314002983228391</v>
      </c>
      <c r="G42932">
        <v>0</v>
      </c>
      <c r="H42932">
        <v>5</v>
      </c>
      <c r="I42932">
        <v>1</v>
      </c>
      <c r="J42932">
        <v>0</v>
      </c>
      <c r="K42932">
        <v>0</v>
      </c>
    </row>
    <row r="42933" spans="1:11">
      <c r="A42933">
        <v>2035</v>
      </c>
      <c r="B42933">
        <v>19930</v>
      </c>
      <c r="C42933">
        <v>261</v>
      </c>
      <c r="D42933">
        <v>148</v>
      </c>
      <c r="E42933">
        <v>11</v>
      </c>
      <c r="F42933">
        <v>15.888573011341199</v>
      </c>
      <c r="G42933">
        <v>0</v>
      </c>
      <c r="H42933">
        <v>5</v>
      </c>
      <c r="I42933">
        <v>1</v>
      </c>
      <c r="J42933">
        <v>0</v>
      </c>
      <c r="K42933">
        <v>0</v>
      </c>
    </row>
    <row r="42934" spans="1:11">
      <c r="A42934">
        <v>2035</v>
      </c>
      <c r="B42934">
        <v>19931</v>
      </c>
      <c r="C42934">
        <v>266</v>
      </c>
      <c r="D42934">
        <v>165</v>
      </c>
      <c r="E42934">
        <v>12</v>
      </c>
      <c r="F42934">
        <v>8.0799980559403206</v>
      </c>
      <c r="G42934">
        <v>0</v>
      </c>
      <c r="H42934">
        <v>5</v>
      </c>
      <c r="I42934">
        <v>0</v>
      </c>
      <c r="J42934">
        <v>0</v>
      </c>
      <c r="K42934">
        <v>0</v>
      </c>
    </row>
    <row r="42935" spans="1:11">
      <c r="A42935">
        <v>2035</v>
      </c>
      <c r="B42935">
        <v>19932</v>
      </c>
      <c r="C42935">
        <v>75</v>
      </c>
      <c r="D42935">
        <v>51</v>
      </c>
      <c r="E42935">
        <v>58</v>
      </c>
      <c r="F42935">
        <v>7.6904146671588496</v>
      </c>
      <c r="G42935">
        <v>0</v>
      </c>
      <c r="H42935">
        <v>5</v>
      </c>
      <c r="I42935">
        <v>0</v>
      </c>
      <c r="J42935">
        <v>0</v>
      </c>
      <c r="K42935">
        <v>0</v>
      </c>
    </row>
    <row r="42936" spans="1:11">
      <c r="A42936">
        <v>2035</v>
      </c>
      <c r="B42936">
        <v>19933</v>
      </c>
      <c r="C42936">
        <v>101</v>
      </c>
      <c r="D42936">
        <v>52</v>
      </c>
      <c r="E42936">
        <v>1</v>
      </c>
      <c r="F42936">
        <v>3.8793782240129699</v>
      </c>
      <c r="G42936">
        <v>0</v>
      </c>
      <c r="H42936">
        <v>5</v>
      </c>
      <c r="I42936">
        <v>0</v>
      </c>
      <c r="J42936">
        <v>0</v>
      </c>
      <c r="K42936">
        <v>0</v>
      </c>
    </row>
    <row r="42937" spans="1:11">
      <c r="A42937">
        <v>2035</v>
      </c>
      <c r="B42937">
        <v>19934</v>
      </c>
      <c r="C42937">
        <v>382</v>
      </c>
      <c r="D42937">
        <v>230</v>
      </c>
      <c r="E42937">
        <v>115</v>
      </c>
      <c r="F42937">
        <v>12.6169628790456</v>
      </c>
      <c r="G42937">
        <v>0</v>
      </c>
      <c r="H42937">
        <v>5</v>
      </c>
      <c r="I42937">
        <v>0</v>
      </c>
      <c r="J42937">
        <v>0</v>
      </c>
      <c r="K42937">
        <v>0</v>
      </c>
    </row>
    <row r="42938" spans="1:11">
      <c r="A42938">
        <v>2035</v>
      </c>
      <c r="B42938">
        <v>19935</v>
      </c>
      <c r="C42938">
        <v>66</v>
      </c>
      <c r="D42938">
        <v>34</v>
      </c>
      <c r="E42938">
        <v>0</v>
      </c>
      <c r="F42938">
        <v>4.4477390659748002</v>
      </c>
      <c r="G42938">
        <v>0</v>
      </c>
      <c r="H42938">
        <v>5</v>
      </c>
      <c r="I42938">
        <v>0</v>
      </c>
      <c r="J42938">
        <v>0</v>
      </c>
      <c r="K42938">
        <v>0</v>
      </c>
    </row>
    <row r="42939" spans="1:11">
      <c r="A42939">
        <v>2035</v>
      </c>
      <c r="B42939">
        <v>19936</v>
      </c>
      <c r="C42939">
        <v>53</v>
      </c>
      <c r="D42939">
        <v>36</v>
      </c>
      <c r="E42939">
        <v>0</v>
      </c>
      <c r="F42939">
        <v>1.89184365518472</v>
      </c>
      <c r="G42939">
        <v>0</v>
      </c>
      <c r="H42939">
        <v>5</v>
      </c>
      <c r="I42939">
        <v>0</v>
      </c>
      <c r="J42939">
        <v>0</v>
      </c>
      <c r="K42939">
        <v>0</v>
      </c>
    </row>
    <row r="42940" spans="1:11">
      <c r="A42940">
        <v>2035</v>
      </c>
      <c r="B42940">
        <v>19937</v>
      </c>
      <c r="C42940">
        <v>160</v>
      </c>
      <c r="D42940">
        <v>81</v>
      </c>
      <c r="E42940">
        <v>1</v>
      </c>
      <c r="F42940">
        <v>2.95633857467526</v>
      </c>
      <c r="G42940">
        <v>0</v>
      </c>
      <c r="H42940">
        <v>5</v>
      </c>
      <c r="I42940">
        <v>0</v>
      </c>
      <c r="J42940">
        <v>0</v>
      </c>
      <c r="K42940">
        <v>0</v>
      </c>
    </row>
    <row r="42941" spans="1:11">
      <c r="A42941">
        <v>2035</v>
      </c>
      <c r="B42941">
        <v>19938</v>
      </c>
      <c r="C42941">
        <v>97</v>
      </c>
      <c r="D42941">
        <v>66</v>
      </c>
      <c r="E42941">
        <v>7</v>
      </c>
      <c r="F42941">
        <v>2.3250796998969299</v>
      </c>
      <c r="G42941">
        <v>0</v>
      </c>
      <c r="H42941">
        <v>5</v>
      </c>
      <c r="I42941">
        <v>0</v>
      </c>
      <c r="J42941">
        <v>0</v>
      </c>
      <c r="K42941">
        <v>0</v>
      </c>
    </row>
    <row r="42942" spans="1:11">
      <c r="A42942">
        <v>2035</v>
      </c>
      <c r="B42942">
        <v>19939</v>
      </c>
      <c r="C42942">
        <v>62</v>
      </c>
      <c r="D42942">
        <v>40</v>
      </c>
      <c r="E42942">
        <v>3</v>
      </c>
      <c r="F42942">
        <v>2.4495472288509301</v>
      </c>
      <c r="G42942">
        <v>0</v>
      </c>
      <c r="H42942">
        <v>5</v>
      </c>
      <c r="I42942">
        <v>0</v>
      </c>
      <c r="J42942">
        <v>0</v>
      </c>
      <c r="K42942">
        <v>0</v>
      </c>
    </row>
    <row r="42943" spans="1:11">
      <c r="A42943">
        <v>2035</v>
      </c>
      <c r="B42943">
        <v>19940</v>
      </c>
      <c r="C42943">
        <v>137</v>
      </c>
      <c r="D42943">
        <v>75</v>
      </c>
      <c r="E42943">
        <v>197</v>
      </c>
      <c r="F42943">
        <v>1.1847752557776901</v>
      </c>
      <c r="G42943">
        <v>0</v>
      </c>
      <c r="H42943">
        <v>5</v>
      </c>
      <c r="I42943">
        <v>0</v>
      </c>
      <c r="J42943">
        <v>0</v>
      </c>
      <c r="K42943">
        <v>0</v>
      </c>
    </row>
    <row r="42944" spans="1:11">
      <c r="A42944">
        <v>2035</v>
      </c>
      <c r="B42944">
        <v>19941</v>
      </c>
      <c r="C42944">
        <v>135</v>
      </c>
      <c r="D42944">
        <v>83</v>
      </c>
      <c r="E42944">
        <v>4</v>
      </c>
      <c r="F42944">
        <v>4.2158384365797401</v>
      </c>
      <c r="G42944">
        <v>0</v>
      </c>
      <c r="H42944">
        <v>5</v>
      </c>
      <c r="I42944">
        <v>0</v>
      </c>
      <c r="J42944">
        <v>0</v>
      </c>
      <c r="K42944">
        <v>0</v>
      </c>
    </row>
    <row r="42945" spans="1:11">
      <c r="A42945">
        <v>2035</v>
      </c>
      <c r="B42945">
        <v>19942</v>
      </c>
      <c r="C42945">
        <v>1</v>
      </c>
      <c r="D42945">
        <v>0</v>
      </c>
      <c r="E42945">
        <v>0</v>
      </c>
      <c r="F42945">
        <v>0</v>
      </c>
      <c r="G42945">
        <v>0</v>
      </c>
      <c r="H42945">
        <v>5</v>
      </c>
      <c r="I42945">
        <v>0</v>
      </c>
      <c r="J42945">
        <v>0</v>
      </c>
      <c r="K42945">
        <v>0</v>
      </c>
    </row>
    <row r="42946" spans="1:11">
      <c r="A42946">
        <v>2035</v>
      </c>
      <c r="B42946">
        <v>19943</v>
      </c>
      <c r="C42946">
        <v>109</v>
      </c>
      <c r="D42946">
        <v>69</v>
      </c>
      <c r="E42946">
        <v>1</v>
      </c>
      <c r="F42946">
        <v>2.8191745250078899</v>
      </c>
      <c r="G42946">
        <v>0</v>
      </c>
      <c r="H42946">
        <v>5</v>
      </c>
      <c r="I42946">
        <v>0</v>
      </c>
      <c r="J42946">
        <v>0</v>
      </c>
      <c r="K42946">
        <v>0</v>
      </c>
    </row>
    <row r="42947" spans="1:11">
      <c r="A42947">
        <v>2035</v>
      </c>
      <c r="B42947">
        <v>19944</v>
      </c>
      <c r="C42947">
        <v>0</v>
      </c>
      <c r="D42947">
        <v>0</v>
      </c>
      <c r="E42947">
        <v>12</v>
      </c>
      <c r="F42947">
        <v>0</v>
      </c>
      <c r="G42947">
        <v>0</v>
      </c>
      <c r="H42947">
        <v>5</v>
      </c>
      <c r="I42947">
        <v>0</v>
      </c>
      <c r="J42947">
        <v>0</v>
      </c>
      <c r="K42947">
        <v>0</v>
      </c>
    </row>
    <row r="42948" spans="1:11">
      <c r="A42948">
        <v>2035</v>
      </c>
      <c r="B42948">
        <v>19945</v>
      </c>
      <c r="C42948">
        <v>0</v>
      </c>
      <c r="D42948">
        <v>0</v>
      </c>
      <c r="E42948">
        <v>79</v>
      </c>
      <c r="F42948">
        <v>0</v>
      </c>
      <c r="G42948">
        <v>0</v>
      </c>
      <c r="H42948">
        <v>5</v>
      </c>
      <c r="I42948">
        <v>0</v>
      </c>
      <c r="J42948">
        <v>0</v>
      </c>
      <c r="K42948">
        <v>0</v>
      </c>
    </row>
    <row r="42949" spans="1:11">
      <c r="A42949">
        <v>2035</v>
      </c>
      <c r="B42949">
        <v>19946</v>
      </c>
      <c r="C42949">
        <v>0</v>
      </c>
      <c r="D42949">
        <v>0</v>
      </c>
      <c r="E42949">
        <v>486</v>
      </c>
      <c r="F42949">
        <v>0</v>
      </c>
      <c r="G42949">
        <v>0</v>
      </c>
      <c r="H42949">
        <v>5</v>
      </c>
      <c r="I42949">
        <v>0</v>
      </c>
      <c r="J42949">
        <v>0</v>
      </c>
      <c r="K42949">
        <v>0</v>
      </c>
    </row>
    <row r="42950" spans="1:11">
      <c r="A42950">
        <v>2035</v>
      </c>
      <c r="B42950">
        <v>19947</v>
      </c>
      <c r="C42950">
        <v>0</v>
      </c>
      <c r="D42950">
        <v>0</v>
      </c>
      <c r="E42950">
        <v>0</v>
      </c>
      <c r="F42950">
        <v>0</v>
      </c>
      <c r="G42950">
        <v>0</v>
      </c>
      <c r="H42950">
        <v>5</v>
      </c>
      <c r="I42950">
        <v>0</v>
      </c>
      <c r="J42950">
        <v>0</v>
      </c>
      <c r="K42950">
        <v>0</v>
      </c>
    </row>
    <row r="42951" spans="1:11">
      <c r="A42951">
        <v>2035</v>
      </c>
      <c r="B42951">
        <v>19948</v>
      </c>
      <c r="C42951">
        <v>172</v>
      </c>
      <c r="D42951">
        <v>107</v>
      </c>
      <c r="E42951">
        <v>92</v>
      </c>
      <c r="F42951">
        <v>9.2635479388605795</v>
      </c>
      <c r="G42951">
        <v>0</v>
      </c>
      <c r="H42951">
        <v>5</v>
      </c>
      <c r="I42951">
        <v>0</v>
      </c>
      <c r="J42951">
        <v>0</v>
      </c>
      <c r="K42951">
        <v>0</v>
      </c>
    </row>
    <row r="42952" spans="1:11">
      <c r="A42952">
        <v>2035</v>
      </c>
      <c r="B42952">
        <v>19949</v>
      </c>
      <c r="C42952">
        <v>59</v>
      </c>
      <c r="D42952">
        <v>34</v>
      </c>
      <c r="E42952">
        <v>0</v>
      </c>
      <c r="F42952">
        <v>3.9067155778628302</v>
      </c>
      <c r="G42952">
        <v>0</v>
      </c>
      <c r="H42952">
        <v>5</v>
      </c>
      <c r="I42952">
        <v>0</v>
      </c>
      <c r="J42952">
        <v>0</v>
      </c>
      <c r="K42952">
        <v>0</v>
      </c>
    </row>
    <row r="42953" spans="1:11">
      <c r="A42953">
        <v>2035</v>
      </c>
      <c r="B42953">
        <v>19950</v>
      </c>
      <c r="C42953">
        <v>97</v>
      </c>
      <c r="D42953">
        <v>53</v>
      </c>
      <c r="E42953">
        <v>1</v>
      </c>
      <c r="F42953">
        <v>2.9360219626550101</v>
      </c>
      <c r="G42953">
        <v>0</v>
      </c>
      <c r="H42953">
        <v>5</v>
      </c>
      <c r="I42953">
        <v>0</v>
      </c>
      <c r="J42953">
        <v>0</v>
      </c>
      <c r="K42953">
        <v>0</v>
      </c>
    </row>
    <row r="42954" spans="1:11">
      <c r="A42954">
        <v>2035</v>
      </c>
      <c r="B42954">
        <v>19951</v>
      </c>
      <c r="C42954">
        <v>53</v>
      </c>
      <c r="D42954">
        <v>28</v>
      </c>
      <c r="E42954">
        <v>0</v>
      </c>
      <c r="F42954">
        <v>1.64454291015831</v>
      </c>
      <c r="G42954">
        <v>0</v>
      </c>
      <c r="H42954">
        <v>5</v>
      </c>
      <c r="I42954">
        <v>0</v>
      </c>
      <c r="J42954">
        <v>0</v>
      </c>
      <c r="K42954">
        <v>0</v>
      </c>
    </row>
    <row r="42955" spans="1:11">
      <c r="A42955">
        <v>2035</v>
      </c>
      <c r="B42955">
        <v>19952</v>
      </c>
      <c r="C42955">
        <v>133</v>
      </c>
      <c r="D42955">
        <v>95</v>
      </c>
      <c r="E42955">
        <v>1</v>
      </c>
      <c r="F42955">
        <v>4.78420708062648</v>
      </c>
      <c r="G42955">
        <v>0</v>
      </c>
      <c r="H42955">
        <v>5</v>
      </c>
      <c r="I42955">
        <v>0</v>
      </c>
      <c r="J42955">
        <v>0</v>
      </c>
      <c r="K42955">
        <v>0</v>
      </c>
    </row>
    <row r="42956" spans="1:11">
      <c r="A42956">
        <v>2035</v>
      </c>
      <c r="B42956">
        <v>19953</v>
      </c>
      <c r="C42956">
        <v>33</v>
      </c>
      <c r="D42956">
        <v>20</v>
      </c>
      <c r="E42956">
        <v>0</v>
      </c>
      <c r="F42956">
        <v>6.58577472659056</v>
      </c>
      <c r="G42956">
        <v>0</v>
      </c>
      <c r="H42956">
        <v>5</v>
      </c>
      <c r="I42956">
        <v>0</v>
      </c>
      <c r="J42956">
        <v>0</v>
      </c>
      <c r="K42956">
        <v>0</v>
      </c>
    </row>
    <row r="42957" spans="1:11">
      <c r="A42957">
        <v>2035</v>
      </c>
      <c r="B42957">
        <v>19954</v>
      </c>
      <c r="C42957">
        <v>97</v>
      </c>
      <c r="D42957">
        <v>48</v>
      </c>
      <c r="E42957">
        <v>1</v>
      </c>
      <c r="F42957">
        <v>6.8483479243151697</v>
      </c>
      <c r="G42957">
        <v>0</v>
      </c>
      <c r="H42957">
        <v>5</v>
      </c>
      <c r="I42957">
        <v>1</v>
      </c>
      <c r="J42957">
        <v>0</v>
      </c>
      <c r="K42957">
        <v>0</v>
      </c>
    </row>
    <row r="42958" spans="1:11">
      <c r="A42958">
        <v>2035</v>
      </c>
      <c r="B42958">
        <v>19955</v>
      </c>
      <c r="C42958">
        <v>135</v>
      </c>
      <c r="D42958">
        <v>77</v>
      </c>
      <c r="E42958">
        <v>1</v>
      </c>
      <c r="F42958">
        <v>17.6572146070943</v>
      </c>
      <c r="G42958">
        <v>0</v>
      </c>
      <c r="H42958">
        <v>5</v>
      </c>
      <c r="I42958">
        <v>1</v>
      </c>
      <c r="J42958">
        <v>0</v>
      </c>
      <c r="K42958">
        <v>0</v>
      </c>
    </row>
    <row r="42959" spans="1:11">
      <c r="A42959">
        <v>2035</v>
      </c>
      <c r="B42959">
        <v>19956</v>
      </c>
      <c r="C42959">
        <v>189</v>
      </c>
      <c r="D42959">
        <v>119</v>
      </c>
      <c r="E42959">
        <v>138</v>
      </c>
      <c r="F42959">
        <v>25.474444684062998</v>
      </c>
      <c r="G42959">
        <v>0</v>
      </c>
      <c r="H42959">
        <v>5</v>
      </c>
      <c r="I42959">
        <v>1</v>
      </c>
      <c r="J42959">
        <v>0</v>
      </c>
      <c r="K42959">
        <v>0</v>
      </c>
    </row>
    <row r="42960" spans="1:11">
      <c r="A42960">
        <v>2035</v>
      </c>
      <c r="B42960">
        <v>19957</v>
      </c>
      <c r="C42960">
        <v>320</v>
      </c>
      <c r="D42960">
        <v>191</v>
      </c>
      <c r="E42960">
        <v>39</v>
      </c>
      <c r="F42960">
        <v>5.0980760949726998</v>
      </c>
      <c r="G42960">
        <v>0</v>
      </c>
      <c r="H42960">
        <v>5</v>
      </c>
      <c r="I42960">
        <v>0</v>
      </c>
      <c r="J42960">
        <v>0</v>
      </c>
      <c r="K42960">
        <v>0</v>
      </c>
    </row>
    <row r="42961" spans="1:11">
      <c r="A42961">
        <v>2035</v>
      </c>
      <c r="B42961">
        <v>19958</v>
      </c>
      <c r="C42961">
        <v>2</v>
      </c>
      <c r="D42961">
        <v>0</v>
      </c>
      <c r="E42961">
        <v>0</v>
      </c>
      <c r="F42961">
        <v>4.1911148365465198</v>
      </c>
      <c r="G42961">
        <v>0</v>
      </c>
      <c r="H42961">
        <v>5</v>
      </c>
      <c r="I42961">
        <v>0</v>
      </c>
      <c r="J42961">
        <v>0</v>
      </c>
      <c r="K42961">
        <v>0</v>
      </c>
    </row>
    <row r="42962" spans="1:11">
      <c r="A42962">
        <v>2035</v>
      </c>
      <c r="B42962">
        <v>19959</v>
      </c>
      <c r="C42962">
        <v>2</v>
      </c>
      <c r="D42962">
        <v>2</v>
      </c>
      <c r="E42962">
        <v>0</v>
      </c>
      <c r="F42962">
        <v>8.6281276962898996</v>
      </c>
      <c r="G42962">
        <v>0</v>
      </c>
      <c r="H42962">
        <v>5</v>
      </c>
      <c r="I42962">
        <v>0</v>
      </c>
      <c r="J42962">
        <v>0</v>
      </c>
      <c r="K42962">
        <v>0</v>
      </c>
    </row>
    <row r="42963" spans="1:11">
      <c r="A42963">
        <v>2035</v>
      </c>
      <c r="B42963">
        <v>19960</v>
      </c>
      <c r="C42963">
        <v>117</v>
      </c>
      <c r="D42963">
        <v>76</v>
      </c>
      <c r="E42963">
        <v>1</v>
      </c>
      <c r="F42963">
        <v>6.6869752581915396</v>
      </c>
      <c r="G42963">
        <v>0</v>
      </c>
      <c r="H42963">
        <v>5</v>
      </c>
      <c r="I42963">
        <v>0</v>
      </c>
      <c r="J42963">
        <v>0</v>
      </c>
      <c r="K42963">
        <v>0</v>
      </c>
    </row>
    <row r="42964" spans="1:11">
      <c r="A42964">
        <v>2035</v>
      </c>
      <c r="B42964">
        <v>19961</v>
      </c>
      <c r="C42964">
        <v>118</v>
      </c>
      <c r="D42964">
        <v>75</v>
      </c>
      <c r="E42964">
        <v>3</v>
      </c>
      <c r="F42964">
        <v>9.6561431073141204</v>
      </c>
      <c r="G42964">
        <v>0</v>
      </c>
      <c r="H42964">
        <v>5</v>
      </c>
      <c r="I42964">
        <v>0</v>
      </c>
      <c r="J42964">
        <v>0</v>
      </c>
      <c r="K42964">
        <v>0</v>
      </c>
    </row>
    <row r="42965" spans="1:11">
      <c r="A42965">
        <v>2035</v>
      </c>
      <c r="B42965">
        <v>19962</v>
      </c>
      <c r="C42965">
        <v>47</v>
      </c>
      <c r="D42965">
        <v>28</v>
      </c>
      <c r="E42965">
        <v>0</v>
      </c>
      <c r="F42965">
        <v>10.8172800294598</v>
      </c>
      <c r="G42965">
        <v>0</v>
      </c>
      <c r="H42965">
        <v>5</v>
      </c>
      <c r="I42965">
        <v>0</v>
      </c>
      <c r="J42965">
        <v>0</v>
      </c>
      <c r="K42965">
        <v>0</v>
      </c>
    </row>
    <row r="42966" spans="1:11">
      <c r="A42966">
        <v>2035</v>
      </c>
      <c r="B42966">
        <v>19963</v>
      </c>
      <c r="C42966">
        <v>122</v>
      </c>
      <c r="D42966">
        <v>82</v>
      </c>
      <c r="E42966">
        <v>8</v>
      </c>
      <c r="F42966">
        <v>6.7069081153588197</v>
      </c>
      <c r="G42966">
        <v>0</v>
      </c>
      <c r="H42966">
        <v>5</v>
      </c>
      <c r="I42966">
        <v>0</v>
      </c>
      <c r="J42966">
        <v>0</v>
      </c>
      <c r="K42966">
        <v>0</v>
      </c>
    </row>
    <row r="42967" spans="1:11">
      <c r="A42967">
        <v>2035</v>
      </c>
      <c r="B42967">
        <v>19964</v>
      </c>
      <c r="C42967">
        <v>32</v>
      </c>
      <c r="D42967">
        <v>22</v>
      </c>
      <c r="E42967">
        <v>2</v>
      </c>
      <c r="F42967">
        <v>3.4076266944956202</v>
      </c>
      <c r="G42967">
        <v>0</v>
      </c>
      <c r="H42967">
        <v>5</v>
      </c>
      <c r="I42967">
        <v>0</v>
      </c>
      <c r="J42967">
        <v>0</v>
      </c>
      <c r="K42967">
        <v>0</v>
      </c>
    </row>
    <row r="42968" spans="1:11">
      <c r="A42968">
        <v>2035</v>
      </c>
      <c r="B42968">
        <v>19965</v>
      </c>
      <c r="C42968">
        <v>99</v>
      </c>
      <c r="D42968">
        <v>64</v>
      </c>
      <c r="E42968">
        <v>13</v>
      </c>
      <c r="F42968">
        <v>3.6985288074299301</v>
      </c>
      <c r="G42968">
        <v>0</v>
      </c>
      <c r="H42968">
        <v>5</v>
      </c>
      <c r="I42968">
        <v>0</v>
      </c>
      <c r="J42968">
        <v>0</v>
      </c>
      <c r="K42968">
        <v>0</v>
      </c>
    </row>
    <row r="42969" spans="1:11">
      <c r="A42969">
        <v>2035</v>
      </c>
      <c r="B42969">
        <v>19966</v>
      </c>
      <c r="C42969">
        <v>14</v>
      </c>
      <c r="D42969">
        <v>9</v>
      </c>
      <c r="E42969">
        <v>0</v>
      </c>
      <c r="F42969">
        <v>3.2822244103718301</v>
      </c>
      <c r="G42969">
        <v>0</v>
      </c>
      <c r="H42969">
        <v>5</v>
      </c>
      <c r="I42969">
        <v>0</v>
      </c>
      <c r="J42969">
        <v>0</v>
      </c>
      <c r="K42969">
        <v>0</v>
      </c>
    </row>
    <row r="42970" spans="1:11">
      <c r="A42970">
        <v>2035</v>
      </c>
      <c r="B42970">
        <v>19967</v>
      </c>
      <c r="C42970">
        <v>91</v>
      </c>
      <c r="D42970">
        <v>62</v>
      </c>
      <c r="E42970">
        <v>4</v>
      </c>
      <c r="F42970">
        <v>3.3158190072948002</v>
      </c>
      <c r="G42970">
        <v>0</v>
      </c>
      <c r="H42970">
        <v>5</v>
      </c>
      <c r="I42970">
        <v>0</v>
      </c>
      <c r="J42970">
        <v>0</v>
      </c>
      <c r="K42970">
        <v>0</v>
      </c>
    </row>
    <row r="42971" spans="1:11">
      <c r="A42971">
        <v>2035</v>
      </c>
      <c r="B42971">
        <v>19968</v>
      </c>
      <c r="C42971">
        <v>7</v>
      </c>
      <c r="D42971">
        <v>5</v>
      </c>
      <c r="E42971">
        <v>0</v>
      </c>
      <c r="F42971">
        <v>0.17140814237650001</v>
      </c>
      <c r="G42971">
        <v>0</v>
      </c>
      <c r="H42971">
        <v>5</v>
      </c>
      <c r="I42971">
        <v>0</v>
      </c>
      <c r="J42971">
        <v>0</v>
      </c>
      <c r="K42971">
        <v>0</v>
      </c>
    </row>
    <row r="42972" spans="1:11">
      <c r="A42972">
        <v>2035</v>
      </c>
      <c r="B42972">
        <v>19969</v>
      </c>
      <c r="C42972">
        <v>9</v>
      </c>
      <c r="D42972">
        <v>5</v>
      </c>
      <c r="E42972">
        <v>0</v>
      </c>
      <c r="F42972">
        <v>0.17534733384378901</v>
      </c>
      <c r="G42972">
        <v>0</v>
      </c>
      <c r="H42972">
        <v>5</v>
      </c>
      <c r="I42972">
        <v>0</v>
      </c>
      <c r="J42972">
        <v>0</v>
      </c>
      <c r="K42972">
        <v>0</v>
      </c>
    </row>
    <row r="42973" spans="1:11">
      <c r="A42973">
        <v>2035</v>
      </c>
      <c r="B42973">
        <v>19970</v>
      </c>
      <c r="C42973">
        <v>95</v>
      </c>
      <c r="D42973">
        <v>59</v>
      </c>
      <c r="E42973">
        <v>23</v>
      </c>
      <c r="F42973">
        <v>1.60051216389245</v>
      </c>
      <c r="G42973">
        <v>0</v>
      </c>
      <c r="H42973">
        <v>5</v>
      </c>
      <c r="I42973">
        <v>0</v>
      </c>
      <c r="J42973">
        <v>0</v>
      </c>
      <c r="K42973">
        <v>0</v>
      </c>
    </row>
    <row r="42974" spans="1:11">
      <c r="A42974">
        <v>2035</v>
      </c>
      <c r="B42974">
        <v>19971</v>
      </c>
      <c r="C42974">
        <v>0</v>
      </c>
      <c r="D42974">
        <v>0</v>
      </c>
      <c r="E42974">
        <v>0</v>
      </c>
      <c r="F42974">
        <v>0</v>
      </c>
      <c r="G42974">
        <v>0</v>
      </c>
      <c r="H42974">
        <v>5</v>
      </c>
      <c r="I42974">
        <v>0</v>
      </c>
      <c r="J42974">
        <v>0</v>
      </c>
      <c r="K42974">
        <v>0</v>
      </c>
    </row>
    <row r="42975" spans="1:11">
      <c r="A42975">
        <v>2035</v>
      </c>
      <c r="B42975">
        <v>19972</v>
      </c>
      <c r="C42975">
        <v>34</v>
      </c>
      <c r="D42975">
        <v>19</v>
      </c>
      <c r="E42975">
        <v>9</v>
      </c>
      <c r="F42975">
        <v>0.36315435876019098</v>
      </c>
      <c r="G42975">
        <v>0</v>
      </c>
      <c r="H42975">
        <v>5</v>
      </c>
      <c r="I42975">
        <v>0</v>
      </c>
      <c r="J42975">
        <v>0</v>
      </c>
      <c r="K42975">
        <v>0</v>
      </c>
    </row>
    <row r="42976" spans="1:11">
      <c r="A42976">
        <v>2035</v>
      </c>
      <c r="B42976">
        <v>19973</v>
      </c>
      <c r="C42976">
        <v>330</v>
      </c>
      <c r="D42976">
        <v>207</v>
      </c>
      <c r="E42976">
        <v>14</v>
      </c>
      <c r="F42976">
        <v>4.2643317081491396</v>
      </c>
      <c r="G42976">
        <v>0</v>
      </c>
      <c r="H42976">
        <v>5</v>
      </c>
      <c r="I42976">
        <v>0</v>
      </c>
      <c r="J42976">
        <v>0</v>
      </c>
      <c r="K42976">
        <v>0</v>
      </c>
    </row>
    <row r="42977" spans="1:11">
      <c r="A42977">
        <v>2035</v>
      </c>
      <c r="B42977">
        <v>19974</v>
      </c>
      <c r="C42977">
        <v>147</v>
      </c>
      <c r="D42977">
        <v>93</v>
      </c>
      <c r="E42977">
        <v>1</v>
      </c>
      <c r="F42977">
        <v>1.1192171875214101</v>
      </c>
      <c r="G42977">
        <v>0</v>
      </c>
      <c r="H42977">
        <v>5</v>
      </c>
      <c r="I42977">
        <v>0</v>
      </c>
      <c r="J42977">
        <v>0</v>
      </c>
      <c r="K42977">
        <v>0</v>
      </c>
    </row>
    <row r="42978" spans="1:11">
      <c r="A42978">
        <v>2035</v>
      </c>
      <c r="B42978">
        <v>19975</v>
      </c>
      <c r="C42978">
        <v>2</v>
      </c>
      <c r="D42978">
        <v>0</v>
      </c>
      <c r="E42978">
        <v>0</v>
      </c>
      <c r="F42978">
        <v>2.8922046408315701E-2</v>
      </c>
      <c r="G42978">
        <v>0</v>
      </c>
      <c r="H42978">
        <v>5</v>
      </c>
      <c r="I42978">
        <v>0</v>
      </c>
      <c r="J42978">
        <v>0</v>
      </c>
      <c r="K42978">
        <v>0</v>
      </c>
    </row>
    <row r="42979" spans="1:11">
      <c r="A42979">
        <v>2035</v>
      </c>
      <c r="B42979">
        <v>19976</v>
      </c>
      <c r="C42979">
        <v>6</v>
      </c>
      <c r="D42979">
        <v>3</v>
      </c>
      <c r="E42979">
        <v>0</v>
      </c>
      <c r="F42979">
        <v>0.118298629116053</v>
      </c>
      <c r="G42979">
        <v>0</v>
      </c>
      <c r="H42979">
        <v>5</v>
      </c>
      <c r="I42979">
        <v>0</v>
      </c>
      <c r="J42979">
        <v>0</v>
      </c>
      <c r="K42979">
        <v>0</v>
      </c>
    </row>
    <row r="42980" spans="1:11">
      <c r="A42980">
        <v>2035</v>
      </c>
      <c r="B42980">
        <v>19977</v>
      </c>
      <c r="C42980">
        <v>0</v>
      </c>
      <c r="D42980">
        <v>0</v>
      </c>
      <c r="E42980">
        <v>0</v>
      </c>
      <c r="F42980">
        <v>0</v>
      </c>
      <c r="G42980">
        <v>0</v>
      </c>
      <c r="H42980">
        <v>5</v>
      </c>
      <c r="I42980">
        <v>0</v>
      </c>
      <c r="J42980">
        <v>0</v>
      </c>
      <c r="K42980">
        <v>0</v>
      </c>
    </row>
    <row r="42981" spans="1:11">
      <c r="A42981">
        <v>2035</v>
      </c>
      <c r="B42981">
        <v>19978</v>
      </c>
      <c r="C42981">
        <v>382</v>
      </c>
      <c r="D42981">
        <v>242</v>
      </c>
      <c r="E42981">
        <v>10</v>
      </c>
      <c r="F42981">
        <v>0.96636249015929299</v>
      </c>
      <c r="G42981">
        <v>0</v>
      </c>
      <c r="H42981">
        <v>5</v>
      </c>
      <c r="I42981">
        <v>0</v>
      </c>
      <c r="J42981">
        <v>0</v>
      </c>
      <c r="K42981">
        <v>0</v>
      </c>
    </row>
    <row r="42982" spans="1:11">
      <c r="A42982">
        <v>2035</v>
      </c>
      <c r="B42982">
        <v>19979</v>
      </c>
      <c r="C42982">
        <v>325</v>
      </c>
      <c r="D42982">
        <v>194</v>
      </c>
      <c r="E42982">
        <v>5</v>
      </c>
      <c r="F42982">
        <v>1.35270743352275</v>
      </c>
      <c r="G42982">
        <v>0</v>
      </c>
      <c r="H42982">
        <v>5</v>
      </c>
      <c r="I42982">
        <v>0</v>
      </c>
      <c r="J42982">
        <v>0</v>
      </c>
      <c r="K42982">
        <v>0</v>
      </c>
    </row>
    <row r="42983" spans="1:11">
      <c r="A42983">
        <v>2035</v>
      </c>
      <c r="B42983">
        <v>19980</v>
      </c>
      <c r="C42983">
        <v>471</v>
      </c>
      <c r="D42983">
        <v>294</v>
      </c>
      <c r="E42983">
        <v>6</v>
      </c>
      <c r="F42983">
        <v>4.5158630475843502</v>
      </c>
      <c r="G42983">
        <v>0</v>
      </c>
      <c r="H42983">
        <v>5</v>
      </c>
      <c r="I42983">
        <v>0</v>
      </c>
      <c r="J42983">
        <v>0</v>
      </c>
      <c r="K42983">
        <v>0</v>
      </c>
    </row>
    <row r="42984" spans="1:11">
      <c r="A42984">
        <v>2035</v>
      </c>
      <c r="B42984">
        <v>19981</v>
      </c>
      <c r="C42984">
        <v>424</v>
      </c>
      <c r="D42984">
        <v>263</v>
      </c>
      <c r="E42984">
        <v>41</v>
      </c>
      <c r="F42984">
        <v>3.1753948835701</v>
      </c>
      <c r="G42984">
        <v>0</v>
      </c>
      <c r="H42984">
        <v>5</v>
      </c>
      <c r="I42984">
        <v>0</v>
      </c>
      <c r="J42984">
        <v>0</v>
      </c>
      <c r="K42984">
        <v>0</v>
      </c>
    </row>
    <row r="42985" spans="1:11">
      <c r="A42985">
        <v>2035</v>
      </c>
      <c r="B42985">
        <v>19982</v>
      </c>
      <c r="C42985">
        <v>154</v>
      </c>
      <c r="D42985">
        <v>95</v>
      </c>
      <c r="E42985">
        <v>1</v>
      </c>
      <c r="F42985">
        <v>1.19260214947177</v>
      </c>
      <c r="G42985">
        <v>0</v>
      </c>
      <c r="H42985">
        <v>5</v>
      </c>
      <c r="I42985">
        <v>0</v>
      </c>
      <c r="J42985">
        <v>0</v>
      </c>
      <c r="K42985">
        <v>0</v>
      </c>
    </row>
    <row r="42986" spans="1:11">
      <c r="A42986">
        <v>2035</v>
      </c>
      <c r="B42986">
        <v>19983</v>
      </c>
      <c r="C42986">
        <v>12</v>
      </c>
      <c r="D42986">
        <v>6</v>
      </c>
      <c r="E42986">
        <v>0</v>
      </c>
      <c r="F42986">
        <v>0.147974050284049</v>
      </c>
      <c r="G42986">
        <v>0</v>
      </c>
      <c r="H42986">
        <v>5</v>
      </c>
      <c r="I42986">
        <v>0</v>
      </c>
      <c r="J42986">
        <v>0</v>
      </c>
      <c r="K42986">
        <v>0</v>
      </c>
    </row>
    <row r="42987" spans="1:11">
      <c r="A42987">
        <v>2035</v>
      </c>
      <c r="B42987">
        <v>19984</v>
      </c>
      <c r="C42987">
        <v>0</v>
      </c>
      <c r="D42987">
        <v>0</v>
      </c>
      <c r="E42987">
        <v>0</v>
      </c>
      <c r="F42987">
        <v>0</v>
      </c>
      <c r="G42987">
        <v>0</v>
      </c>
      <c r="H42987">
        <v>5</v>
      </c>
      <c r="I42987">
        <v>0</v>
      </c>
      <c r="J42987">
        <v>0</v>
      </c>
      <c r="K42987">
        <v>0</v>
      </c>
    </row>
    <row r="42988" spans="1:11">
      <c r="A42988">
        <v>2035</v>
      </c>
      <c r="B42988">
        <v>19985</v>
      </c>
      <c r="C42988">
        <v>0</v>
      </c>
      <c r="D42988">
        <v>0</v>
      </c>
      <c r="E42988">
        <v>0</v>
      </c>
      <c r="F42988">
        <v>0</v>
      </c>
      <c r="G42988">
        <v>0</v>
      </c>
      <c r="H42988">
        <v>5</v>
      </c>
      <c r="I42988">
        <v>0</v>
      </c>
      <c r="J42988">
        <v>0</v>
      </c>
      <c r="K42988">
        <v>0</v>
      </c>
    </row>
    <row r="42989" spans="1:11">
      <c r="A42989">
        <v>2035</v>
      </c>
      <c r="B42989">
        <v>19986</v>
      </c>
      <c r="C42989">
        <v>12</v>
      </c>
      <c r="D42989">
        <v>10</v>
      </c>
      <c r="E42989">
        <v>1481</v>
      </c>
      <c r="F42989">
        <v>5.6158844543005302E-3</v>
      </c>
      <c r="G42989">
        <v>0</v>
      </c>
      <c r="H42989">
        <v>5</v>
      </c>
      <c r="I42989">
        <v>0</v>
      </c>
      <c r="J42989">
        <v>0</v>
      </c>
      <c r="K42989">
        <v>0</v>
      </c>
    </row>
    <row r="42990" spans="1:11">
      <c r="A42990">
        <v>2035</v>
      </c>
      <c r="B42990">
        <v>19987</v>
      </c>
      <c r="C42990">
        <v>0</v>
      </c>
      <c r="D42990">
        <v>0</v>
      </c>
      <c r="E42990">
        <v>0</v>
      </c>
      <c r="F42990">
        <v>0</v>
      </c>
      <c r="G42990">
        <v>0</v>
      </c>
      <c r="H42990">
        <v>5</v>
      </c>
      <c r="I42990">
        <v>0</v>
      </c>
      <c r="J42990">
        <v>0</v>
      </c>
      <c r="K42990">
        <v>0</v>
      </c>
    </row>
    <row r="42991" spans="1:11">
      <c r="A42991">
        <v>2035</v>
      </c>
      <c r="B42991">
        <v>19988</v>
      </c>
      <c r="C42991">
        <v>16</v>
      </c>
      <c r="D42991">
        <v>8</v>
      </c>
      <c r="E42991">
        <v>0</v>
      </c>
      <c r="F42991">
        <v>2.6603766494750901E-2</v>
      </c>
      <c r="G42991">
        <v>0</v>
      </c>
      <c r="H42991">
        <v>5</v>
      </c>
      <c r="I42991">
        <v>0</v>
      </c>
      <c r="J42991">
        <v>0</v>
      </c>
      <c r="K42991">
        <v>0</v>
      </c>
    </row>
    <row r="42992" spans="1:11">
      <c r="A42992">
        <v>2035</v>
      </c>
      <c r="B42992">
        <v>19989</v>
      </c>
      <c r="C42992">
        <v>4</v>
      </c>
      <c r="D42992">
        <v>4</v>
      </c>
      <c r="E42992">
        <v>8</v>
      </c>
      <c r="F42992">
        <v>1.4306581456667499E-2</v>
      </c>
      <c r="G42992">
        <v>0</v>
      </c>
      <c r="H42992">
        <v>5</v>
      </c>
      <c r="I42992">
        <v>0</v>
      </c>
      <c r="J42992">
        <v>0</v>
      </c>
      <c r="K42992">
        <v>0</v>
      </c>
    </row>
    <row r="42993" spans="1:11">
      <c r="A42993">
        <v>2035</v>
      </c>
      <c r="B42993">
        <v>19990</v>
      </c>
      <c r="C42993">
        <v>0</v>
      </c>
      <c r="D42993">
        <v>0</v>
      </c>
      <c r="E42993">
        <v>0</v>
      </c>
      <c r="F42993">
        <v>0</v>
      </c>
      <c r="G42993">
        <v>0</v>
      </c>
      <c r="H42993">
        <v>5</v>
      </c>
      <c r="I42993">
        <v>0</v>
      </c>
      <c r="J42993">
        <v>0</v>
      </c>
      <c r="K42993">
        <v>0</v>
      </c>
    </row>
    <row r="42994" spans="1:11">
      <c r="A42994">
        <v>2035</v>
      </c>
      <c r="B42994">
        <v>19991</v>
      </c>
      <c r="C42994">
        <v>0</v>
      </c>
      <c r="D42994">
        <v>0</v>
      </c>
      <c r="E42994">
        <v>0</v>
      </c>
      <c r="F42994">
        <v>0</v>
      </c>
      <c r="G42994">
        <v>0</v>
      </c>
      <c r="H42994">
        <v>5</v>
      </c>
      <c r="I42994">
        <v>0</v>
      </c>
      <c r="J42994">
        <v>0</v>
      </c>
      <c r="K42994">
        <v>0</v>
      </c>
    </row>
    <row r="42995" spans="1:11">
      <c r="A42995">
        <v>2035</v>
      </c>
      <c r="B42995">
        <v>19992</v>
      </c>
      <c r="C42995">
        <v>9</v>
      </c>
      <c r="D42995">
        <v>4</v>
      </c>
      <c r="E42995">
        <v>0</v>
      </c>
      <c r="F42995">
        <v>0.200900480598594</v>
      </c>
      <c r="G42995">
        <v>0</v>
      </c>
      <c r="H42995">
        <v>5</v>
      </c>
      <c r="I42995">
        <v>0</v>
      </c>
      <c r="J42995">
        <v>0</v>
      </c>
      <c r="K42995">
        <v>0</v>
      </c>
    </row>
    <row r="42996" spans="1:11">
      <c r="A42996">
        <v>2035</v>
      </c>
      <c r="B42996">
        <v>19993</v>
      </c>
      <c r="C42996">
        <v>0</v>
      </c>
      <c r="D42996">
        <v>0</v>
      </c>
      <c r="E42996">
        <v>0</v>
      </c>
      <c r="F42996">
        <v>0</v>
      </c>
      <c r="G42996">
        <v>0</v>
      </c>
      <c r="H42996">
        <v>5</v>
      </c>
      <c r="I42996">
        <v>0</v>
      </c>
      <c r="J42996">
        <v>0</v>
      </c>
      <c r="K42996">
        <v>0</v>
      </c>
    </row>
    <row r="42997" spans="1:11">
      <c r="A42997">
        <v>2035</v>
      </c>
      <c r="B42997">
        <v>19994</v>
      </c>
      <c r="C42997">
        <v>0</v>
      </c>
      <c r="D42997">
        <v>0</v>
      </c>
      <c r="E42997">
        <v>0</v>
      </c>
      <c r="F42997">
        <v>0</v>
      </c>
      <c r="G42997">
        <v>0</v>
      </c>
      <c r="H42997">
        <v>5</v>
      </c>
      <c r="I42997">
        <v>0</v>
      </c>
      <c r="J42997">
        <v>0</v>
      </c>
      <c r="K42997">
        <v>0</v>
      </c>
    </row>
    <row r="42998" spans="1:11">
      <c r="A42998">
        <v>2035</v>
      </c>
      <c r="B42998">
        <v>19995</v>
      </c>
      <c r="C42998">
        <v>0</v>
      </c>
      <c r="D42998">
        <v>0</v>
      </c>
      <c r="E42998">
        <v>0</v>
      </c>
      <c r="F42998">
        <v>0</v>
      </c>
      <c r="G42998">
        <v>0</v>
      </c>
      <c r="H42998">
        <v>5</v>
      </c>
      <c r="I42998">
        <v>0</v>
      </c>
      <c r="J42998">
        <v>0</v>
      </c>
      <c r="K42998">
        <v>0</v>
      </c>
    </row>
    <row r="42999" spans="1:11">
      <c r="A42999">
        <v>2035</v>
      </c>
      <c r="B42999">
        <v>19996</v>
      </c>
      <c r="C42999">
        <v>105</v>
      </c>
      <c r="D42999">
        <v>64</v>
      </c>
      <c r="E42999">
        <v>30</v>
      </c>
      <c r="F42999">
        <v>0.21169896890505099</v>
      </c>
      <c r="G42999">
        <v>0</v>
      </c>
      <c r="H42999">
        <v>5</v>
      </c>
      <c r="I42999">
        <v>0</v>
      </c>
      <c r="J42999">
        <v>0</v>
      </c>
      <c r="K42999">
        <v>0</v>
      </c>
    </row>
    <row r="43000" spans="1:11">
      <c r="A43000">
        <v>2035</v>
      </c>
      <c r="B43000">
        <v>19997</v>
      </c>
      <c r="C43000">
        <v>0</v>
      </c>
      <c r="D43000">
        <v>0</v>
      </c>
      <c r="E43000">
        <v>0</v>
      </c>
      <c r="F43000">
        <v>0</v>
      </c>
      <c r="G43000">
        <v>0</v>
      </c>
      <c r="H43000">
        <v>5</v>
      </c>
      <c r="I43000">
        <v>0</v>
      </c>
      <c r="J43000">
        <v>0</v>
      </c>
      <c r="K43000">
        <v>0</v>
      </c>
    </row>
    <row r="43001" spans="1:11">
      <c r="A43001">
        <v>2035</v>
      </c>
      <c r="B43001">
        <v>19998</v>
      </c>
      <c r="C43001">
        <v>325</v>
      </c>
      <c r="D43001">
        <v>212</v>
      </c>
      <c r="E43001">
        <v>2</v>
      </c>
      <c r="F43001">
        <v>0.98706459441819505</v>
      </c>
      <c r="G43001">
        <v>0</v>
      </c>
      <c r="H43001">
        <v>5</v>
      </c>
      <c r="I43001">
        <v>0</v>
      </c>
      <c r="J43001">
        <v>0</v>
      </c>
      <c r="K43001">
        <v>0</v>
      </c>
    </row>
    <row r="43002" spans="1:11">
      <c r="A43002">
        <v>2035</v>
      </c>
      <c r="B43002">
        <v>19999</v>
      </c>
      <c r="C43002">
        <v>9</v>
      </c>
      <c r="D43002">
        <v>6</v>
      </c>
      <c r="E43002">
        <v>0</v>
      </c>
      <c r="F43002">
        <v>3.85741618263237E-2</v>
      </c>
      <c r="G43002">
        <v>0</v>
      </c>
      <c r="H43002">
        <v>5</v>
      </c>
      <c r="I43002">
        <v>0</v>
      </c>
      <c r="J43002">
        <v>0</v>
      </c>
      <c r="K43002">
        <v>0</v>
      </c>
    </row>
    <row r="43003" spans="1:11">
      <c r="A43003">
        <v>2035</v>
      </c>
      <c r="B43003">
        <v>20000</v>
      </c>
      <c r="C43003">
        <v>0</v>
      </c>
      <c r="D43003">
        <v>0</v>
      </c>
      <c r="E43003">
        <v>0</v>
      </c>
      <c r="F43003">
        <v>0</v>
      </c>
      <c r="G43003">
        <v>0</v>
      </c>
      <c r="H43003">
        <v>5</v>
      </c>
      <c r="I43003">
        <v>0</v>
      </c>
      <c r="J43003">
        <v>0</v>
      </c>
      <c r="K43003">
        <v>0</v>
      </c>
    </row>
    <row r="43004" spans="1:11">
      <c r="A43004">
        <v>2035</v>
      </c>
      <c r="B43004">
        <v>20001</v>
      </c>
      <c r="C43004">
        <v>6</v>
      </c>
      <c r="D43004">
        <v>3</v>
      </c>
      <c r="E43004">
        <v>0</v>
      </c>
      <c r="F43004">
        <v>4.9402627544616103E-3</v>
      </c>
      <c r="G43004">
        <v>0</v>
      </c>
      <c r="H43004">
        <v>5</v>
      </c>
      <c r="I43004">
        <v>0</v>
      </c>
      <c r="J43004">
        <v>0</v>
      </c>
      <c r="K43004">
        <v>0</v>
      </c>
    </row>
    <row r="43005" spans="1:11">
      <c r="A43005">
        <v>2035</v>
      </c>
      <c r="B43005">
        <v>20002</v>
      </c>
      <c r="C43005">
        <v>0</v>
      </c>
      <c r="D43005">
        <v>0</v>
      </c>
      <c r="E43005">
        <v>0</v>
      </c>
      <c r="F43005">
        <v>0</v>
      </c>
      <c r="G43005">
        <v>0</v>
      </c>
      <c r="H43005">
        <v>5</v>
      </c>
      <c r="I43005">
        <v>0</v>
      </c>
      <c r="J43005">
        <v>0</v>
      </c>
      <c r="K43005">
        <v>0</v>
      </c>
    </row>
    <row r="43006" spans="1:11">
      <c r="A43006">
        <v>2035</v>
      </c>
      <c r="B43006">
        <v>20003</v>
      </c>
      <c r="C43006">
        <v>40</v>
      </c>
      <c r="D43006">
        <v>3</v>
      </c>
      <c r="E43006">
        <v>0</v>
      </c>
      <c r="F43006">
        <v>2.0780141942222899E-2</v>
      </c>
      <c r="G43006">
        <v>0</v>
      </c>
      <c r="H43006">
        <v>5</v>
      </c>
      <c r="I43006">
        <v>0</v>
      </c>
      <c r="J43006">
        <v>0</v>
      </c>
      <c r="K43006">
        <v>0</v>
      </c>
    </row>
    <row r="43007" spans="1:11">
      <c r="A43007">
        <v>2035</v>
      </c>
      <c r="B43007">
        <v>20004</v>
      </c>
      <c r="C43007">
        <v>0</v>
      </c>
      <c r="D43007">
        <v>0</v>
      </c>
      <c r="E43007">
        <v>0</v>
      </c>
      <c r="F43007">
        <v>0</v>
      </c>
      <c r="G43007">
        <v>0</v>
      </c>
      <c r="H43007">
        <v>5</v>
      </c>
      <c r="I43007">
        <v>0</v>
      </c>
      <c r="J43007">
        <v>0</v>
      </c>
      <c r="K43007">
        <v>0</v>
      </c>
    </row>
    <row r="43008" spans="1:11">
      <c r="A43008">
        <v>2035</v>
      </c>
      <c r="B43008">
        <v>20005</v>
      </c>
      <c r="C43008">
        <v>11</v>
      </c>
      <c r="D43008">
        <v>6</v>
      </c>
      <c r="E43008">
        <v>0</v>
      </c>
      <c r="F43008">
        <v>4.3924467485711598E-2</v>
      </c>
      <c r="G43008">
        <v>0</v>
      </c>
      <c r="H43008">
        <v>5</v>
      </c>
      <c r="I43008">
        <v>0</v>
      </c>
      <c r="J43008">
        <v>0</v>
      </c>
      <c r="K43008">
        <v>0</v>
      </c>
    </row>
    <row r="43009" spans="1:11">
      <c r="A43009">
        <v>2035</v>
      </c>
      <c r="B43009">
        <v>20006</v>
      </c>
      <c r="C43009">
        <v>12</v>
      </c>
      <c r="D43009">
        <v>7</v>
      </c>
      <c r="E43009">
        <v>0</v>
      </c>
      <c r="F43009">
        <v>1.3643389982204501E-2</v>
      </c>
      <c r="G43009">
        <v>0</v>
      </c>
      <c r="H43009">
        <v>5</v>
      </c>
      <c r="I43009">
        <v>0</v>
      </c>
      <c r="J43009">
        <v>0</v>
      </c>
      <c r="K43009">
        <v>0</v>
      </c>
    </row>
    <row r="43010" spans="1:11">
      <c r="A43010">
        <v>2035</v>
      </c>
      <c r="B43010">
        <v>20007</v>
      </c>
      <c r="C43010">
        <v>0</v>
      </c>
      <c r="D43010">
        <v>0</v>
      </c>
      <c r="E43010">
        <v>0</v>
      </c>
      <c r="F43010">
        <v>0</v>
      </c>
      <c r="G43010">
        <v>0</v>
      </c>
      <c r="H43010">
        <v>5</v>
      </c>
      <c r="I43010">
        <v>0</v>
      </c>
      <c r="J43010">
        <v>0</v>
      </c>
      <c r="K43010">
        <v>0</v>
      </c>
    </row>
    <row r="43011" spans="1:11">
      <c r="A43011">
        <v>2035</v>
      </c>
      <c r="B43011">
        <v>20008</v>
      </c>
      <c r="C43011">
        <v>0</v>
      </c>
      <c r="D43011">
        <v>0</v>
      </c>
      <c r="E43011">
        <v>0</v>
      </c>
      <c r="F43011">
        <v>0</v>
      </c>
      <c r="G43011">
        <v>0</v>
      </c>
      <c r="H43011">
        <v>5</v>
      </c>
      <c r="I43011">
        <v>0</v>
      </c>
      <c r="J43011">
        <v>0</v>
      </c>
      <c r="K43011">
        <v>0</v>
      </c>
    </row>
    <row r="43012" spans="1:11">
      <c r="A43012">
        <v>2035</v>
      </c>
      <c r="B43012">
        <v>20009</v>
      </c>
      <c r="C43012">
        <v>20</v>
      </c>
      <c r="D43012">
        <v>15</v>
      </c>
      <c r="E43012">
        <v>0</v>
      </c>
      <c r="F43012">
        <v>4.7913292273238997E-2</v>
      </c>
      <c r="G43012">
        <v>0</v>
      </c>
      <c r="H43012">
        <v>5</v>
      </c>
      <c r="I43012">
        <v>0</v>
      </c>
      <c r="J43012">
        <v>0</v>
      </c>
      <c r="K43012">
        <v>0</v>
      </c>
    </row>
    <row r="43013" spans="1:11">
      <c r="A43013">
        <v>2035</v>
      </c>
      <c r="B43013">
        <v>20010</v>
      </c>
      <c r="C43013">
        <v>59</v>
      </c>
      <c r="D43013">
        <v>31</v>
      </c>
      <c r="E43013">
        <v>0</v>
      </c>
      <c r="F43013">
        <v>0.11948977461190601</v>
      </c>
      <c r="G43013">
        <v>0</v>
      </c>
      <c r="H43013">
        <v>5</v>
      </c>
      <c r="I43013">
        <v>0</v>
      </c>
      <c r="J43013">
        <v>0</v>
      </c>
      <c r="K43013">
        <v>0</v>
      </c>
    </row>
    <row r="43014" spans="1:11">
      <c r="A43014">
        <v>2035</v>
      </c>
      <c r="B43014">
        <v>20011</v>
      </c>
      <c r="C43014">
        <v>0</v>
      </c>
      <c r="D43014">
        <v>0</v>
      </c>
      <c r="E43014">
        <v>0</v>
      </c>
      <c r="F43014">
        <v>0</v>
      </c>
      <c r="G43014">
        <v>0</v>
      </c>
      <c r="H43014">
        <v>5</v>
      </c>
      <c r="I43014">
        <v>0</v>
      </c>
      <c r="J43014">
        <v>0</v>
      </c>
      <c r="K43014">
        <v>0</v>
      </c>
    </row>
    <row r="43015" spans="1:11">
      <c r="A43015">
        <v>2035</v>
      </c>
      <c r="B43015">
        <v>20012</v>
      </c>
      <c r="C43015">
        <v>0</v>
      </c>
      <c r="D43015">
        <v>0</v>
      </c>
      <c r="E43015">
        <v>0</v>
      </c>
      <c r="F43015">
        <v>0</v>
      </c>
      <c r="G43015">
        <v>0</v>
      </c>
      <c r="H43015">
        <v>5</v>
      </c>
      <c r="I43015">
        <v>0</v>
      </c>
      <c r="J43015">
        <v>0</v>
      </c>
      <c r="K43015">
        <v>0</v>
      </c>
    </row>
    <row r="43016" spans="1:11">
      <c r="A43016">
        <v>2035</v>
      </c>
      <c r="B43016">
        <v>20013</v>
      </c>
      <c r="C43016">
        <v>0</v>
      </c>
      <c r="D43016">
        <v>0</v>
      </c>
      <c r="E43016">
        <v>0</v>
      </c>
      <c r="F43016">
        <v>0</v>
      </c>
      <c r="G43016">
        <v>0</v>
      </c>
      <c r="H43016">
        <v>5</v>
      </c>
      <c r="I43016">
        <v>0</v>
      </c>
      <c r="J43016">
        <v>0</v>
      </c>
      <c r="K43016">
        <v>0</v>
      </c>
    </row>
    <row r="43017" spans="1:11">
      <c r="A43017">
        <v>2035</v>
      </c>
      <c r="B43017">
        <v>20014</v>
      </c>
      <c r="C43017">
        <v>0</v>
      </c>
      <c r="D43017">
        <v>0</v>
      </c>
      <c r="E43017">
        <v>0</v>
      </c>
      <c r="F43017">
        <v>0</v>
      </c>
      <c r="G43017">
        <v>0</v>
      </c>
      <c r="H43017">
        <v>5</v>
      </c>
      <c r="I43017">
        <v>0</v>
      </c>
      <c r="J43017">
        <v>0</v>
      </c>
      <c r="K43017">
        <v>0</v>
      </c>
    </row>
    <row r="43018" spans="1:11">
      <c r="A43018">
        <v>2035</v>
      </c>
      <c r="B43018">
        <v>20015</v>
      </c>
      <c r="C43018">
        <v>25</v>
      </c>
      <c r="D43018">
        <v>18</v>
      </c>
      <c r="E43018">
        <v>0</v>
      </c>
      <c r="F43018">
        <v>1.8295369222505398E-2</v>
      </c>
      <c r="G43018">
        <v>0</v>
      </c>
      <c r="H43018">
        <v>5</v>
      </c>
      <c r="I43018">
        <v>0</v>
      </c>
      <c r="J43018">
        <v>0</v>
      </c>
      <c r="K43018">
        <v>0</v>
      </c>
    </row>
    <row r="43019" spans="1:11">
      <c r="A43019">
        <v>2035</v>
      </c>
      <c r="B43019">
        <v>20016</v>
      </c>
      <c r="C43019">
        <v>0</v>
      </c>
      <c r="D43019">
        <v>0</v>
      </c>
      <c r="E43019">
        <v>0</v>
      </c>
      <c r="F43019">
        <v>0</v>
      </c>
      <c r="G43019">
        <v>0</v>
      </c>
      <c r="H43019">
        <v>5</v>
      </c>
      <c r="I43019">
        <v>0</v>
      </c>
      <c r="J43019">
        <v>0</v>
      </c>
      <c r="K43019">
        <v>0</v>
      </c>
    </row>
    <row r="43020" spans="1:11">
      <c r="A43020">
        <v>2035</v>
      </c>
      <c r="B43020">
        <v>20017</v>
      </c>
      <c r="C43020">
        <v>17</v>
      </c>
      <c r="D43020">
        <v>6</v>
      </c>
      <c r="E43020">
        <v>0</v>
      </c>
      <c r="F43020">
        <v>1.22095667270059E-2</v>
      </c>
      <c r="G43020">
        <v>0</v>
      </c>
      <c r="H43020">
        <v>5</v>
      </c>
      <c r="I43020">
        <v>0</v>
      </c>
      <c r="J43020">
        <v>0</v>
      </c>
      <c r="K43020">
        <v>0</v>
      </c>
    </row>
    <row r="43021" spans="1:11">
      <c r="A43021">
        <v>2035</v>
      </c>
      <c r="B43021">
        <v>20018</v>
      </c>
      <c r="C43021">
        <v>20</v>
      </c>
      <c r="D43021">
        <v>10</v>
      </c>
      <c r="E43021">
        <v>0</v>
      </c>
      <c r="F43021">
        <v>2.9802572856114699E-2</v>
      </c>
      <c r="G43021">
        <v>0</v>
      </c>
      <c r="H43021">
        <v>5</v>
      </c>
      <c r="I43021">
        <v>0</v>
      </c>
      <c r="J43021">
        <v>0</v>
      </c>
      <c r="K43021">
        <v>0</v>
      </c>
    </row>
    <row r="43022" spans="1:11">
      <c r="A43022">
        <v>2035</v>
      </c>
      <c r="B43022">
        <v>20019</v>
      </c>
      <c r="C43022">
        <v>14</v>
      </c>
      <c r="D43022">
        <v>7</v>
      </c>
      <c r="E43022">
        <v>2</v>
      </c>
      <c r="F43022">
        <v>0.15549940299336401</v>
      </c>
      <c r="G43022">
        <v>0</v>
      </c>
      <c r="H43022">
        <v>5</v>
      </c>
      <c r="I43022">
        <v>0</v>
      </c>
      <c r="J43022">
        <v>0</v>
      </c>
      <c r="K43022">
        <v>0</v>
      </c>
    </row>
    <row r="43023" spans="1:11">
      <c r="A43023">
        <v>2035</v>
      </c>
      <c r="B43023">
        <v>20020</v>
      </c>
      <c r="C43023">
        <v>0</v>
      </c>
      <c r="D43023">
        <v>0</v>
      </c>
      <c r="E43023">
        <v>0</v>
      </c>
      <c r="F43023">
        <v>0</v>
      </c>
      <c r="G43023">
        <v>0</v>
      </c>
      <c r="H43023">
        <v>5</v>
      </c>
      <c r="I43023">
        <v>0</v>
      </c>
      <c r="J43023">
        <v>0</v>
      </c>
      <c r="K43023">
        <v>0</v>
      </c>
    </row>
    <row r="43024" spans="1:11">
      <c r="A43024">
        <v>2035</v>
      </c>
      <c r="B43024">
        <v>20021</v>
      </c>
      <c r="C43024">
        <v>19</v>
      </c>
      <c r="D43024">
        <v>4</v>
      </c>
      <c r="E43024">
        <v>28</v>
      </c>
      <c r="F43024">
        <v>3.2323683239472698E-2</v>
      </c>
      <c r="G43024">
        <v>0</v>
      </c>
      <c r="H43024">
        <v>5</v>
      </c>
      <c r="I43024">
        <v>0</v>
      </c>
      <c r="J43024">
        <v>0</v>
      </c>
      <c r="K43024">
        <v>0</v>
      </c>
    </row>
    <row r="43025" spans="1:11">
      <c r="A43025">
        <v>2035</v>
      </c>
      <c r="B43025">
        <v>20022</v>
      </c>
      <c r="C43025">
        <v>1</v>
      </c>
      <c r="D43025">
        <v>1</v>
      </c>
      <c r="E43025">
        <v>15</v>
      </c>
      <c r="F43025">
        <v>0.63987714358843095</v>
      </c>
      <c r="G43025">
        <v>0</v>
      </c>
      <c r="H43025">
        <v>5</v>
      </c>
      <c r="I43025">
        <v>0</v>
      </c>
      <c r="J43025">
        <v>0</v>
      </c>
      <c r="K43025">
        <v>0</v>
      </c>
    </row>
    <row r="43026" spans="1:11">
      <c r="A43026">
        <v>2035</v>
      </c>
      <c r="B43026">
        <v>20023</v>
      </c>
      <c r="C43026">
        <v>0</v>
      </c>
      <c r="D43026">
        <v>0</v>
      </c>
      <c r="E43026">
        <v>0</v>
      </c>
      <c r="F43026">
        <v>0</v>
      </c>
      <c r="G43026">
        <v>0</v>
      </c>
      <c r="H43026">
        <v>5</v>
      </c>
      <c r="I43026">
        <v>0</v>
      </c>
      <c r="J43026">
        <v>0</v>
      </c>
      <c r="K43026">
        <v>0</v>
      </c>
    </row>
    <row r="43027" spans="1:11">
      <c r="A43027">
        <v>2035</v>
      </c>
      <c r="B43027">
        <v>20024</v>
      </c>
      <c r="C43027">
        <v>4</v>
      </c>
      <c r="D43027">
        <v>2</v>
      </c>
      <c r="E43027">
        <v>0</v>
      </c>
      <c r="F43027">
        <v>1.0924484500887599</v>
      </c>
      <c r="G43027">
        <v>0</v>
      </c>
      <c r="H43027">
        <v>5</v>
      </c>
      <c r="I43027">
        <v>0</v>
      </c>
      <c r="J43027">
        <v>0</v>
      </c>
      <c r="K43027">
        <v>0</v>
      </c>
    </row>
    <row r="43028" spans="1:11">
      <c r="A43028">
        <v>2035</v>
      </c>
      <c r="B43028">
        <v>20025</v>
      </c>
      <c r="C43028">
        <v>15</v>
      </c>
      <c r="D43028">
        <v>10</v>
      </c>
      <c r="E43028">
        <v>5</v>
      </c>
      <c r="F43028">
        <v>0.75229827121857296</v>
      </c>
      <c r="G43028">
        <v>0</v>
      </c>
      <c r="H43028">
        <v>5</v>
      </c>
      <c r="I43028">
        <v>0</v>
      </c>
      <c r="J43028">
        <v>0</v>
      </c>
      <c r="K43028">
        <v>0</v>
      </c>
    </row>
    <row r="43029" spans="1:11">
      <c r="A43029">
        <v>2035</v>
      </c>
      <c r="B43029">
        <v>20026</v>
      </c>
      <c r="C43029">
        <v>0</v>
      </c>
      <c r="D43029">
        <v>0</v>
      </c>
      <c r="E43029">
        <v>0</v>
      </c>
      <c r="F43029">
        <v>0</v>
      </c>
      <c r="G43029">
        <v>0</v>
      </c>
      <c r="H43029">
        <v>5</v>
      </c>
      <c r="I43029">
        <v>0</v>
      </c>
      <c r="J43029">
        <v>0</v>
      </c>
      <c r="K43029">
        <v>0</v>
      </c>
    </row>
    <row r="43030" spans="1:11">
      <c r="A43030">
        <v>2035</v>
      </c>
      <c r="B43030">
        <v>20027</v>
      </c>
      <c r="C43030">
        <v>272</v>
      </c>
      <c r="D43030">
        <v>170</v>
      </c>
      <c r="E43030">
        <v>2</v>
      </c>
      <c r="F43030">
        <v>7.4354222397392604</v>
      </c>
      <c r="G43030">
        <v>0</v>
      </c>
      <c r="H43030">
        <v>5</v>
      </c>
      <c r="I43030">
        <v>1</v>
      </c>
      <c r="J43030">
        <v>0</v>
      </c>
      <c r="K43030">
        <v>0</v>
      </c>
    </row>
    <row r="43031" spans="1:11">
      <c r="A43031">
        <v>2035</v>
      </c>
      <c r="B43031">
        <v>20028</v>
      </c>
      <c r="C43031">
        <v>148</v>
      </c>
      <c r="D43031">
        <v>95</v>
      </c>
      <c r="E43031">
        <v>1</v>
      </c>
      <c r="F43031">
        <v>16.394168992866302</v>
      </c>
      <c r="G43031">
        <v>0</v>
      </c>
      <c r="H43031">
        <v>5</v>
      </c>
      <c r="I43031">
        <v>1</v>
      </c>
      <c r="J43031">
        <v>0</v>
      </c>
      <c r="K43031">
        <v>0</v>
      </c>
    </row>
    <row r="43032" spans="1:11">
      <c r="A43032">
        <v>2035</v>
      </c>
      <c r="B43032">
        <v>20029</v>
      </c>
      <c r="C43032">
        <v>238</v>
      </c>
      <c r="D43032">
        <v>138</v>
      </c>
      <c r="E43032">
        <v>11</v>
      </c>
      <c r="F43032">
        <v>8.1864023169582296</v>
      </c>
      <c r="G43032">
        <v>0</v>
      </c>
      <c r="H43032">
        <v>5</v>
      </c>
      <c r="I43032">
        <v>1</v>
      </c>
      <c r="J43032">
        <v>0</v>
      </c>
      <c r="K43032">
        <v>0</v>
      </c>
    </row>
    <row r="43033" spans="1:11">
      <c r="A43033">
        <v>2035</v>
      </c>
      <c r="B43033">
        <v>20030</v>
      </c>
      <c r="C43033">
        <v>61</v>
      </c>
      <c r="D43033">
        <v>37</v>
      </c>
      <c r="E43033">
        <v>62</v>
      </c>
      <c r="F43033">
        <v>3.1360855483008598</v>
      </c>
      <c r="G43033">
        <v>0</v>
      </c>
      <c r="H43033">
        <v>5</v>
      </c>
      <c r="I43033">
        <v>1</v>
      </c>
      <c r="J43033">
        <v>0</v>
      </c>
      <c r="K43033">
        <v>0</v>
      </c>
    </row>
    <row r="43034" spans="1:11">
      <c r="A43034">
        <v>2035</v>
      </c>
      <c r="B43034">
        <v>20031</v>
      </c>
      <c r="C43034">
        <v>144</v>
      </c>
      <c r="D43034">
        <v>73</v>
      </c>
      <c r="E43034">
        <v>60</v>
      </c>
      <c r="F43034">
        <v>3.9818453749085498</v>
      </c>
      <c r="G43034">
        <v>0</v>
      </c>
      <c r="H43034">
        <v>5</v>
      </c>
      <c r="I43034">
        <v>1</v>
      </c>
      <c r="J43034">
        <v>0</v>
      </c>
      <c r="K43034">
        <v>0</v>
      </c>
    </row>
    <row r="43035" spans="1:11">
      <c r="A43035">
        <v>2035</v>
      </c>
      <c r="B43035">
        <v>20032</v>
      </c>
      <c r="C43035">
        <v>0</v>
      </c>
      <c r="D43035">
        <v>0</v>
      </c>
      <c r="E43035">
        <v>120</v>
      </c>
      <c r="F43035">
        <v>0</v>
      </c>
      <c r="G43035">
        <v>0</v>
      </c>
      <c r="H43035">
        <v>5</v>
      </c>
      <c r="I43035">
        <v>1</v>
      </c>
      <c r="J43035">
        <v>0</v>
      </c>
      <c r="K43035">
        <v>0</v>
      </c>
    </row>
    <row r="43036" spans="1:11">
      <c r="A43036">
        <v>2035</v>
      </c>
      <c r="B43036">
        <v>20033</v>
      </c>
      <c r="C43036">
        <v>89</v>
      </c>
      <c r="D43036">
        <v>56</v>
      </c>
      <c r="E43036">
        <v>1</v>
      </c>
      <c r="F43036">
        <v>3.8786716639065602</v>
      </c>
      <c r="G43036">
        <v>0</v>
      </c>
      <c r="H43036">
        <v>5</v>
      </c>
      <c r="I43036">
        <v>1</v>
      </c>
      <c r="J43036">
        <v>0</v>
      </c>
      <c r="K43036">
        <v>0</v>
      </c>
    </row>
    <row r="43037" spans="1:11">
      <c r="A43037">
        <v>2035</v>
      </c>
      <c r="B43037">
        <v>20034</v>
      </c>
      <c r="C43037">
        <v>68</v>
      </c>
      <c r="D43037">
        <v>41</v>
      </c>
      <c r="E43037">
        <v>0</v>
      </c>
      <c r="F43037">
        <v>5.62420392701768</v>
      </c>
      <c r="G43037">
        <v>0</v>
      </c>
      <c r="H43037">
        <v>5</v>
      </c>
      <c r="I43037">
        <v>1</v>
      </c>
      <c r="J43037">
        <v>0</v>
      </c>
      <c r="K43037">
        <v>0</v>
      </c>
    </row>
    <row r="43038" spans="1:11">
      <c r="A43038">
        <v>2035</v>
      </c>
      <c r="B43038">
        <v>20035</v>
      </c>
      <c r="C43038">
        <v>58</v>
      </c>
      <c r="D43038">
        <v>36</v>
      </c>
      <c r="E43038">
        <v>0</v>
      </c>
      <c r="F43038">
        <v>4.7133012612144096</v>
      </c>
      <c r="G43038">
        <v>0</v>
      </c>
      <c r="H43038">
        <v>5</v>
      </c>
      <c r="I43038">
        <v>1</v>
      </c>
      <c r="J43038">
        <v>0</v>
      </c>
      <c r="K43038">
        <v>0</v>
      </c>
    </row>
    <row r="43039" spans="1:11">
      <c r="A43039">
        <v>2035</v>
      </c>
      <c r="B43039">
        <v>20036</v>
      </c>
      <c r="C43039">
        <v>26</v>
      </c>
      <c r="D43039">
        <v>13</v>
      </c>
      <c r="E43039">
        <v>0</v>
      </c>
      <c r="F43039">
        <v>2.2253605512046901</v>
      </c>
      <c r="G43039">
        <v>0</v>
      </c>
      <c r="H43039">
        <v>5</v>
      </c>
      <c r="I43039">
        <v>1</v>
      </c>
      <c r="J43039">
        <v>0</v>
      </c>
      <c r="K43039">
        <v>0</v>
      </c>
    </row>
    <row r="43040" spans="1:11">
      <c r="A43040">
        <v>2035</v>
      </c>
      <c r="B43040">
        <v>20037</v>
      </c>
      <c r="C43040">
        <v>81</v>
      </c>
      <c r="D43040">
        <v>45</v>
      </c>
      <c r="E43040">
        <v>172</v>
      </c>
      <c r="F43040">
        <v>8.6582863006670099</v>
      </c>
      <c r="G43040">
        <v>0</v>
      </c>
      <c r="H43040">
        <v>5</v>
      </c>
      <c r="I43040">
        <v>1</v>
      </c>
      <c r="J43040">
        <v>0</v>
      </c>
      <c r="K43040">
        <v>0</v>
      </c>
    </row>
    <row r="43041" spans="1:11">
      <c r="A43041">
        <v>2035</v>
      </c>
      <c r="B43041">
        <v>20038</v>
      </c>
      <c r="C43041">
        <v>126</v>
      </c>
      <c r="D43041">
        <v>78</v>
      </c>
      <c r="E43041">
        <v>1</v>
      </c>
      <c r="F43041">
        <v>9.2877887691468501</v>
      </c>
      <c r="G43041">
        <v>0</v>
      </c>
      <c r="H43041">
        <v>5</v>
      </c>
      <c r="I43041">
        <v>1</v>
      </c>
      <c r="J43041">
        <v>0</v>
      </c>
      <c r="K43041">
        <v>0</v>
      </c>
    </row>
    <row r="43042" spans="1:11">
      <c r="A43042">
        <v>2035</v>
      </c>
      <c r="B43042">
        <v>20039</v>
      </c>
      <c r="C43042">
        <v>0</v>
      </c>
      <c r="D43042">
        <v>0</v>
      </c>
      <c r="E43042">
        <v>0</v>
      </c>
      <c r="F43042">
        <v>0</v>
      </c>
      <c r="G43042">
        <v>0</v>
      </c>
      <c r="H43042">
        <v>5</v>
      </c>
      <c r="I43042">
        <v>1</v>
      </c>
      <c r="J43042">
        <v>0</v>
      </c>
      <c r="K43042">
        <v>0</v>
      </c>
    </row>
    <row r="43043" spans="1:11">
      <c r="A43043">
        <v>2035</v>
      </c>
      <c r="B43043">
        <v>20040</v>
      </c>
      <c r="C43043">
        <v>188</v>
      </c>
      <c r="D43043">
        <v>110</v>
      </c>
      <c r="E43043">
        <v>9</v>
      </c>
      <c r="F43043">
        <v>7.1675842191145804</v>
      </c>
      <c r="G43043">
        <v>0</v>
      </c>
      <c r="H43043">
        <v>5</v>
      </c>
      <c r="I43043">
        <v>1</v>
      </c>
      <c r="J43043">
        <v>0</v>
      </c>
      <c r="K43043">
        <v>0</v>
      </c>
    </row>
    <row r="43044" spans="1:11">
      <c r="A43044">
        <v>2035</v>
      </c>
      <c r="B43044">
        <v>20041</v>
      </c>
      <c r="C43044">
        <v>167</v>
      </c>
      <c r="D43044">
        <v>102</v>
      </c>
      <c r="E43044">
        <v>3</v>
      </c>
      <c r="F43044">
        <v>2.0860866762768202</v>
      </c>
      <c r="G43044">
        <v>0</v>
      </c>
      <c r="H43044">
        <v>5</v>
      </c>
      <c r="I43044">
        <v>0</v>
      </c>
      <c r="J43044">
        <v>0</v>
      </c>
      <c r="K43044">
        <v>0</v>
      </c>
    </row>
    <row r="43045" spans="1:11">
      <c r="A43045">
        <v>2035</v>
      </c>
      <c r="B43045">
        <v>20042</v>
      </c>
      <c r="C43045">
        <v>215</v>
      </c>
      <c r="D43045">
        <v>124</v>
      </c>
      <c r="E43045">
        <v>2</v>
      </c>
      <c r="F43045">
        <v>3.3727765166905401</v>
      </c>
      <c r="G43045">
        <v>0</v>
      </c>
      <c r="H43045">
        <v>5</v>
      </c>
      <c r="I43045">
        <v>0</v>
      </c>
      <c r="J43045">
        <v>0</v>
      </c>
      <c r="K43045">
        <v>0</v>
      </c>
    </row>
    <row r="43046" spans="1:11">
      <c r="A43046">
        <v>2035</v>
      </c>
      <c r="B43046">
        <v>20043</v>
      </c>
      <c r="C43046">
        <v>57</v>
      </c>
      <c r="D43046">
        <v>31</v>
      </c>
      <c r="E43046">
        <v>0</v>
      </c>
      <c r="F43046">
        <v>1.2691513830410199</v>
      </c>
      <c r="G43046">
        <v>0</v>
      </c>
      <c r="H43046">
        <v>5</v>
      </c>
      <c r="I43046">
        <v>0</v>
      </c>
      <c r="J43046">
        <v>0</v>
      </c>
      <c r="K43046">
        <v>0</v>
      </c>
    </row>
    <row r="43047" spans="1:11">
      <c r="A43047">
        <v>2035</v>
      </c>
      <c r="B43047">
        <v>20044</v>
      </c>
      <c r="C43047">
        <v>0</v>
      </c>
      <c r="D43047">
        <v>0</v>
      </c>
      <c r="E43047">
        <v>0</v>
      </c>
      <c r="F43047">
        <v>0</v>
      </c>
      <c r="G43047">
        <v>0</v>
      </c>
      <c r="H43047">
        <v>5</v>
      </c>
      <c r="I43047">
        <v>0</v>
      </c>
      <c r="J43047">
        <v>0</v>
      </c>
      <c r="K43047">
        <v>0</v>
      </c>
    </row>
    <row r="43048" spans="1:11">
      <c r="A43048">
        <v>2035</v>
      </c>
      <c r="B43048">
        <v>20045</v>
      </c>
      <c r="C43048">
        <v>178</v>
      </c>
      <c r="D43048">
        <v>123</v>
      </c>
      <c r="E43048">
        <v>9</v>
      </c>
      <c r="F43048">
        <v>7.0135621803509904</v>
      </c>
      <c r="G43048">
        <v>0</v>
      </c>
      <c r="H43048">
        <v>5</v>
      </c>
      <c r="I43048">
        <v>1</v>
      </c>
      <c r="J43048">
        <v>0</v>
      </c>
      <c r="K43048">
        <v>0</v>
      </c>
    </row>
    <row r="43049" spans="1:11">
      <c r="A43049">
        <v>2035</v>
      </c>
      <c r="B43049">
        <v>20046</v>
      </c>
      <c r="C43049">
        <v>98</v>
      </c>
      <c r="D43049">
        <v>60</v>
      </c>
      <c r="E43049">
        <v>4</v>
      </c>
      <c r="F43049">
        <v>2.1973044903486798</v>
      </c>
      <c r="G43049">
        <v>0</v>
      </c>
      <c r="H43049">
        <v>5</v>
      </c>
      <c r="I43049">
        <v>0</v>
      </c>
      <c r="J43049">
        <v>0</v>
      </c>
      <c r="K43049">
        <v>0</v>
      </c>
    </row>
    <row r="43050" spans="1:11">
      <c r="A43050">
        <v>2035</v>
      </c>
      <c r="B43050">
        <v>20047</v>
      </c>
      <c r="C43050">
        <v>0</v>
      </c>
      <c r="D43050">
        <v>0</v>
      </c>
      <c r="E43050">
        <v>0</v>
      </c>
      <c r="F43050">
        <v>0</v>
      </c>
      <c r="G43050">
        <v>0</v>
      </c>
      <c r="H43050">
        <v>5</v>
      </c>
      <c r="I43050">
        <v>0</v>
      </c>
      <c r="J43050">
        <v>0</v>
      </c>
      <c r="K43050">
        <v>0</v>
      </c>
    </row>
    <row r="43051" spans="1:11">
      <c r="A43051">
        <v>2035</v>
      </c>
      <c r="B43051">
        <v>20048</v>
      </c>
      <c r="C43051">
        <v>129</v>
      </c>
      <c r="D43051">
        <v>80</v>
      </c>
      <c r="E43051">
        <v>4</v>
      </c>
      <c r="F43051">
        <v>5.88514388948703</v>
      </c>
      <c r="G43051">
        <v>0</v>
      </c>
      <c r="H43051">
        <v>5</v>
      </c>
      <c r="I43051">
        <v>1</v>
      </c>
      <c r="J43051">
        <v>0</v>
      </c>
      <c r="K43051">
        <v>0</v>
      </c>
    </row>
    <row r="43052" spans="1:11">
      <c r="A43052">
        <v>2035</v>
      </c>
      <c r="B43052">
        <v>20049</v>
      </c>
      <c r="C43052">
        <v>5</v>
      </c>
      <c r="D43052">
        <v>0</v>
      </c>
      <c r="E43052">
        <v>18</v>
      </c>
      <c r="F43052">
        <v>0</v>
      </c>
      <c r="G43052">
        <v>0</v>
      </c>
      <c r="H43052">
        <v>5</v>
      </c>
      <c r="I43052">
        <v>0</v>
      </c>
      <c r="J43052">
        <v>0</v>
      </c>
      <c r="K43052">
        <v>0</v>
      </c>
    </row>
    <row r="43053" spans="1:11">
      <c r="A43053">
        <v>2035</v>
      </c>
      <c r="B43053">
        <v>20050</v>
      </c>
      <c r="C43053">
        <v>85</v>
      </c>
      <c r="D43053">
        <v>51</v>
      </c>
      <c r="E43053">
        <v>1</v>
      </c>
      <c r="F43053">
        <v>3.9416268253210101</v>
      </c>
      <c r="G43053">
        <v>0</v>
      </c>
      <c r="H43053">
        <v>5</v>
      </c>
      <c r="I43053">
        <v>1</v>
      </c>
      <c r="J43053">
        <v>0</v>
      </c>
      <c r="K43053">
        <v>0</v>
      </c>
    </row>
    <row r="43054" spans="1:11">
      <c r="A43054">
        <v>2035</v>
      </c>
      <c r="B43054">
        <v>20051</v>
      </c>
      <c r="C43054">
        <v>66</v>
      </c>
      <c r="D43054">
        <v>38</v>
      </c>
      <c r="E43054">
        <v>0</v>
      </c>
      <c r="F43054">
        <v>4.3885021244339804</v>
      </c>
      <c r="G43054">
        <v>0</v>
      </c>
      <c r="H43054">
        <v>5</v>
      </c>
      <c r="I43054">
        <v>0</v>
      </c>
      <c r="J43054">
        <v>0</v>
      </c>
      <c r="K43054">
        <v>0</v>
      </c>
    </row>
    <row r="43055" spans="1:11">
      <c r="A43055">
        <v>2035</v>
      </c>
      <c r="B43055">
        <v>20052</v>
      </c>
      <c r="C43055">
        <v>103</v>
      </c>
      <c r="D43055">
        <v>72</v>
      </c>
      <c r="E43055">
        <v>5</v>
      </c>
      <c r="F43055">
        <v>2.39275019920226</v>
      </c>
      <c r="G43055">
        <v>0</v>
      </c>
      <c r="H43055">
        <v>5</v>
      </c>
      <c r="I43055">
        <v>0</v>
      </c>
      <c r="J43055">
        <v>0</v>
      </c>
      <c r="K43055">
        <v>0</v>
      </c>
    </row>
    <row r="43056" spans="1:11">
      <c r="A43056">
        <v>2035</v>
      </c>
      <c r="B43056">
        <v>20053</v>
      </c>
      <c r="C43056">
        <v>80</v>
      </c>
      <c r="D43056">
        <v>41</v>
      </c>
      <c r="E43056">
        <v>0</v>
      </c>
      <c r="F43056">
        <v>4.2641650231863997</v>
      </c>
      <c r="G43056">
        <v>0</v>
      </c>
      <c r="H43056">
        <v>5</v>
      </c>
      <c r="I43056">
        <v>0</v>
      </c>
      <c r="J43056">
        <v>0</v>
      </c>
      <c r="K43056">
        <v>0</v>
      </c>
    </row>
    <row r="43057" spans="1:11">
      <c r="A43057">
        <v>2035</v>
      </c>
      <c r="B43057">
        <v>20054</v>
      </c>
      <c r="C43057">
        <v>47</v>
      </c>
      <c r="D43057">
        <v>31</v>
      </c>
      <c r="E43057">
        <v>0</v>
      </c>
      <c r="F43057">
        <v>3.39629731331204</v>
      </c>
      <c r="G43057">
        <v>0</v>
      </c>
      <c r="H43057">
        <v>5</v>
      </c>
      <c r="I43057">
        <v>0</v>
      </c>
      <c r="J43057">
        <v>0</v>
      </c>
      <c r="K43057">
        <v>0</v>
      </c>
    </row>
    <row r="43058" spans="1:11">
      <c r="A43058">
        <v>2035</v>
      </c>
      <c r="B43058">
        <v>20055</v>
      </c>
      <c r="C43058">
        <v>116</v>
      </c>
      <c r="D43058">
        <v>72</v>
      </c>
      <c r="E43058">
        <v>1</v>
      </c>
      <c r="F43058">
        <v>2.97909579122922</v>
      </c>
      <c r="G43058">
        <v>0</v>
      </c>
      <c r="H43058">
        <v>5</v>
      </c>
      <c r="I43058">
        <v>0</v>
      </c>
      <c r="J43058">
        <v>0</v>
      </c>
      <c r="K43058">
        <v>0</v>
      </c>
    </row>
    <row r="43059" spans="1:11">
      <c r="A43059">
        <v>2035</v>
      </c>
      <c r="B43059">
        <v>20056</v>
      </c>
      <c r="C43059">
        <v>70</v>
      </c>
      <c r="D43059">
        <v>44</v>
      </c>
      <c r="E43059">
        <v>6</v>
      </c>
      <c r="F43059">
        <v>0.48086698944290901</v>
      </c>
      <c r="G43059">
        <v>0</v>
      </c>
      <c r="H43059">
        <v>5</v>
      </c>
      <c r="I43059">
        <v>0</v>
      </c>
      <c r="J43059">
        <v>0</v>
      </c>
      <c r="K43059">
        <v>0</v>
      </c>
    </row>
    <row r="43060" spans="1:11">
      <c r="A43060">
        <v>2035</v>
      </c>
      <c r="B43060">
        <v>20057</v>
      </c>
      <c r="C43060">
        <v>34</v>
      </c>
      <c r="D43060">
        <v>20</v>
      </c>
      <c r="E43060">
        <v>7</v>
      </c>
      <c r="F43060">
        <v>0.51410538858051003</v>
      </c>
      <c r="G43060">
        <v>0</v>
      </c>
      <c r="H43060">
        <v>5</v>
      </c>
      <c r="I43060">
        <v>0</v>
      </c>
      <c r="J43060">
        <v>0</v>
      </c>
      <c r="K43060">
        <v>0</v>
      </c>
    </row>
    <row r="43061" spans="1:11">
      <c r="A43061">
        <v>2035</v>
      </c>
      <c r="B43061">
        <v>20058</v>
      </c>
      <c r="C43061">
        <v>4</v>
      </c>
      <c r="D43061">
        <v>1</v>
      </c>
      <c r="E43061">
        <v>0</v>
      </c>
      <c r="F43061">
        <v>0.14836850285052999</v>
      </c>
      <c r="G43061">
        <v>0</v>
      </c>
      <c r="H43061">
        <v>5</v>
      </c>
      <c r="I43061">
        <v>1</v>
      </c>
      <c r="J43061">
        <v>0</v>
      </c>
      <c r="K43061">
        <v>0</v>
      </c>
    </row>
    <row r="43062" spans="1:11">
      <c r="A43062">
        <v>2035</v>
      </c>
      <c r="B43062">
        <v>20059</v>
      </c>
      <c r="C43062">
        <v>411</v>
      </c>
      <c r="D43062">
        <v>243</v>
      </c>
      <c r="E43062">
        <v>89</v>
      </c>
      <c r="F43062">
        <v>7.4604243547458999</v>
      </c>
      <c r="G43062">
        <v>0</v>
      </c>
      <c r="H43062">
        <v>5</v>
      </c>
      <c r="I43062">
        <v>1</v>
      </c>
      <c r="J43062">
        <v>0</v>
      </c>
      <c r="K43062">
        <v>0</v>
      </c>
    </row>
    <row r="43063" spans="1:11">
      <c r="A43063">
        <v>2035</v>
      </c>
      <c r="B43063">
        <v>20060</v>
      </c>
      <c r="C43063">
        <v>171</v>
      </c>
      <c r="D43063">
        <v>95</v>
      </c>
      <c r="E43063">
        <v>6</v>
      </c>
      <c r="F43063">
        <v>2.2035875999081398</v>
      </c>
      <c r="G43063">
        <v>0</v>
      </c>
      <c r="H43063">
        <v>5</v>
      </c>
      <c r="I43063">
        <v>0</v>
      </c>
      <c r="J43063">
        <v>0</v>
      </c>
      <c r="K43063">
        <v>0</v>
      </c>
    </row>
    <row r="43064" spans="1:11">
      <c r="A43064">
        <v>2035</v>
      </c>
      <c r="B43064">
        <v>20061</v>
      </c>
      <c r="C43064">
        <v>250</v>
      </c>
      <c r="D43064">
        <v>142</v>
      </c>
      <c r="E43064">
        <v>2</v>
      </c>
      <c r="F43064">
        <v>8.8819727927409406</v>
      </c>
      <c r="G43064">
        <v>0</v>
      </c>
      <c r="H43064">
        <v>5</v>
      </c>
      <c r="I43064">
        <v>1</v>
      </c>
      <c r="J43064">
        <v>0</v>
      </c>
      <c r="K43064">
        <v>0</v>
      </c>
    </row>
    <row r="43065" spans="1:11">
      <c r="A43065">
        <v>2035</v>
      </c>
      <c r="B43065">
        <v>20062</v>
      </c>
      <c r="C43065">
        <v>305</v>
      </c>
      <c r="D43065">
        <v>177</v>
      </c>
      <c r="E43065">
        <v>64</v>
      </c>
      <c r="F43065">
        <v>3.7941977386581498</v>
      </c>
      <c r="G43065">
        <v>0</v>
      </c>
      <c r="H43065">
        <v>5</v>
      </c>
      <c r="I43065">
        <v>1</v>
      </c>
      <c r="J43065">
        <v>0</v>
      </c>
      <c r="K43065">
        <v>0</v>
      </c>
    </row>
    <row r="43066" spans="1:11">
      <c r="A43066">
        <v>2035</v>
      </c>
      <c r="B43066">
        <v>20063</v>
      </c>
      <c r="C43066">
        <v>71</v>
      </c>
      <c r="D43066">
        <v>31</v>
      </c>
      <c r="E43066">
        <v>1</v>
      </c>
      <c r="F43066">
        <v>1.9356650372547399</v>
      </c>
      <c r="G43066">
        <v>0</v>
      </c>
      <c r="H43066">
        <v>5</v>
      </c>
      <c r="I43066">
        <v>1</v>
      </c>
      <c r="J43066">
        <v>0</v>
      </c>
      <c r="K43066">
        <v>0</v>
      </c>
    </row>
    <row r="43067" spans="1:11">
      <c r="A43067">
        <v>2035</v>
      </c>
      <c r="B43067">
        <v>20064</v>
      </c>
      <c r="C43067">
        <v>240</v>
      </c>
      <c r="D43067">
        <v>132</v>
      </c>
      <c r="E43067">
        <v>57</v>
      </c>
      <c r="F43067">
        <v>2.0241907664851402</v>
      </c>
      <c r="G43067">
        <v>0</v>
      </c>
      <c r="H43067">
        <v>5</v>
      </c>
      <c r="I43067">
        <v>0</v>
      </c>
      <c r="J43067">
        <v>0</v>
      </c>
      <c r="K43067">
        <v>0</v>
      </c>
    </row>
    <row r="43068" spans="1:11">
      <c r="A43068">
        <v>2035</v>
      </c>
      <c r="B43068">
        <v>20065</v>
      </c>
      <c r="C43068">
        <v>0</v>
      </c>
      <c r="D43068">
        <v>0</v>
      </c>
      <c r="E43068">
        <v>0</v>
      </c>
      <c r="F43068">
        <v>0</v>
      </c>
      <c r="G43068">
        <v>0</v>
      </c>
      <c r="H43068">
        <v>5</v>
      </c>
      <c r="I43068">
        <v>0</v>
      </c>
      <c r="J43068">
        <v>0</v>
      </c>
      <c r="K43068">
        <v>0</v>
      </c>
    </row>
    <row r="43069" spans="1:11">
      <c r="A43069">
        <v>2035</v>
      </c>
      <c r="B43069">
        <v>20066</v>
      </c>
      <c r="C43069">
        <v>235</v>
      </c>
      <c r="D43069">
        <v>129</v>
      </c>
      <c r="E43069">
        <v>21</v>
      </c>
      <c r="F43069">
        <v>5.0692109072161804</v>
      </c>
      <c r="G43069">
        <v>0</v>
      </c>
      <c r="H43069">
        <v>5</v>
      </c>
      <c r="I43069">
        <v>0</v>
      </c>
      <c r="J43069">
        <v>0</v>
      </c>
      <c r="K43069">
        <v>0</v>
      </c>
    </row>
    <row r="43070" spans="1:11">
      <c r="A43070">
        <v>2035</v>
      </c>
      <c r="B43070">
        <v>20067</v>
      </c>
      <c r="C43070">
        <v>0</v>
      </c>
      <c r="D43070">
        <v>0</v>
      </c>
      <c r="E43070">
        <v>35</v>
      </c>
      <c r="F43070">
        <v>0</v>
      </c>
      <c r="G43070">
        <v>0</v>
      </c>
      <c r="H43070">
        <v>5</v>
      </c>
      <c r="I43070">
        <v>0</v>
      </c>
      <c r="J43070">
        <v>0</v>
      </c>
      <c r="K43070">
        <v>0</v>
      </c>
    </row>
    <row r="43071" spans="1:11">
      <c r="A43071">
        <v>2035</v>
      </c>
      <c r="B43071">
        <v>20068</v>
      </c>
      <c r="C43071">
        <v>386</v>
      </c>
      <c r="D43071">
        <v>215</v>
      </c>
      <c r="E43071">
        <v>6</v>
      </c>
      <c r="F43071">
        <v>11.5006912332555</v>
      </c>
      <c r="G43071">
        <v>0</v>
      </c>
      <c r="H43071">
        <v>5</v>
      </c>
      <c r="I43071">
        <v>0</v>
      </c>
      <c r="J43071">
        <v>0</v>
      </c>
      <c r="K43071">
        <v>0</v>
      </c>
    </row>
    <row r="43072" spans="1:11">
      <c r="A43072">
        <v>2035</v>
      </c>
      <c r="B43072">
        <v>20069</v>
      </c>
      <c r="C43072">
        <v>562</v>
      </c>
      <c r="D43072">
        <v>307</v>
      </c>
      <c r="E43072">
        <v>13</v>
      </c>
      <c r="F43072">
        <v>3.7373879781129999</v>
      </c>
      <c r="G43072">
        <v>0</v>
      </c>
      <c r="H43072">
        <v>5</v>
      </c>
      <c r="I43072">
        <v>0</v>
      </c>
      <c r="J43072">
        <v>0</v>
      </c>
      <c r="K43072">
        <v>0</v>
      </c>
    </row>
    <row r="43073" spans="1:11">
      <c r="A43073">
        <v>2035</v>
      </c>
      <c r="B43073">
        <v>20070</v>
      </c>
      <c r="C43073">
        <v>174</v>
      </c>
      <c r="D43073">
        <v>101</v>
      </c>
      <c r="E43073">
        <v>48</v>
      </c>
      <c r="F43073">
        <v>1.5821590651804101</v>
      </c>
      <c r="G43073">
        <v>0</v>
      </c>
      <c r="H43073">
        <v>5</v>
      </c>
      <c r="I43073">
        <v>0</v>
      </c>
      <c r="J43073">
        <v>0</v>
      </c>
      <c r="K43073">
        <v>0</v>
      </c>
    </row>
    <row r="43074" spans="1:11">
      <c r="A43074">
        <v>2035</v>
      </c>
      <c r="B43074">
        <v>20071</v>
      </c>
      <c r="C43074">
        <v>15</v>
      </c>
      <c r="D43074">
        <v>8</v>
      </c>
      <c r="E43074">
        <v>0</v>
      </c>
      <c r="F43074">
        <v>0.22782779863667799</v>
      </c>
      <c r="G43074">
        <v>0</v>
      </c>
      <c r="H43074">
        <v>5</v>
      </c>
      <c r="I43074">
        <v>0</v>
      </c>
      <c r="J43074">
        <v>0</v>
      </c>
      <c r="K43074">
        <v>0</v>
      </c>
    </row>
    <row r="43075" spans="1:11">
      <c r="A43075">
        <v>2035</v>
      </c>
      <c r="B43075">
        <v>20072</v>
      </c>
      <c r="C43075">
        <v>110</v>
      </c>
      <c r="D43075">
        <v>67</v>
      </c>
      <c r="E43075">
        <v>84</v>
      </c>
      <c r="F43075">
        <v>3.7018656090189797E-2</v>
      </c>
      <c r="G43075">
        <v>0</v>
      </c>
      <c r="H43075">
        <v>5</v>
      </c>
      <c r="I43075">
        <v>0</v>
      </c>
      <c r="J43075">
        <v>0</v>
      </c>
      <c r="K43075">
        <v>0</v>
      </c>
    </row>
    <row r="43076" spans="1:11">
      <c r="A43076">
        <v>2035</v>
      </c>
      <c r="B43076">
        <v>20073</v>
      </c>
      <c r="C43076">
        <v>17</v>
      </c>
      <c r="D43076">
        <v>11</v>
      </c>
      <c r="E43076">
        <v>159</v>
      </c>
      <c r="F43076">
        <v>3.7349963001566101E-2</v>
      </c>
      <c r="G43076">
        <v>0</v>
      </c>
      <c r="H43076">
        <v>5</v>
      </c>
      <c r="I43076">
        <v>0</v>
      </c>
      <c r="J43076">
        <v>0</v>
      </c>
      <c r="K43076">
        <v>0</v>
      </c>
    </row>
    <row r="43077" spans="1:11">
      <c r="A43077">
        <v>2035</v>
      </c>
      <c r="B43077">
        <v>20074</v>
      </c>
      <c r="C43077">
        <v>0</v>
      </c>
      <c r="D43077">
        <v>0</v>
      </c>
      <c r="E43077">
        <v>38</v>
      </c>
      <c r="F43077">
        <v>0</v>
      </c>
      <c r="G43077">
        <v>0</v>
      </c>
      <c r="H43077">
        <v>5</v>
      </c>
      <c r="I43077">
        <v>0</v>
      </c>
      <c r="J43077">
        <v>0</v>
      </c>
      <c r="K43077">
        <v>0</v>
      </c>
    </row>
    <row r="43078" spans="1:11">
      <c r="A43078">
        <v>2035</v>
      </c>
      <c r="B43078">
        <v>20075</v>
      </c>
      <c r="C43078">
        <v>0</v>
      </c>
      <c r="D43078">
        <v>0</v>
      </c>
      <c r="E43078">
        <v>0</v>
      </c>
      <c r="F43078">
        <v>0</v>
      </c>
      <c r="G43078">
        <v>0</v>
      </c>
      <c r="H43078">
        <v>5</v>
      </c>
      <c r="I43078">
        <v>0</v>
      </c>
      <c r="J43078">
        <v>0</v>
      </c>
      <c r="K43078">
        <v>0</v>
      </c>
    </row>
    <row r="43079" spans="1:11">
      <c r="A43079">
        <v>2035</v>
      </c>
      <c r="B43079">
        <v>20076</v>
      </c>
      <c r="C43079">
        <v>0</v>
      </c>
      <c r="D43079">
        <v>0</v>
      </c>
      <c r="E43079">
        <v>0</v>
      </c>
      <c r="F43079">
        <v>0</v>
      </c>
      <c r="G43079">
        <v>0</v>
      </c>
      <c r="H43079">
        <v>5</v>
      </c>
      <c r="I43079">
        <v>0</v>
      </c>
      <c r="J43079">
        <v>0</v>
      </c>
      <c r="K43079">
        <v>0</v>
      </c>
    </row>
    <row r="43080" spans="1:11">
      <c r="A43080">
        <v>2035</v>
      </c>
      <c r="B43080">
        <v>20077</v>
      </c>
      <c r="C43080">
        <v>0</v>
      </c>
      <c r="D43080">
        <v>0</v>
      </c>
      <c r="E43080">
        <v>0</v>
      </c>
      <c r="F43080">
        <v>0</v>
      </c>
      <c r="G43080">
        <v>0</v>
      </c>
      <c r="H43080">
        <v>5</v>
      </c>
      <c r="I43080">
        <v>0</v>
      </c>
      <c r="J43080">
        <v>0</v>
      </c>
      <c r="K43080">
        <v>0</v>
      </c>
    </row>
    <row r="43081" spans="1:11">
      <c r="A43081">
        <v>2035</v>
      </c>
      <c r="B43081">
        <v>20078</v>
      </c>
      <c r="C43081">
        <v>12</v>
      </c>
      <c r="D43081">
        <v>10</v>
      </c>
      <c r="E43081">
        <v>0</v>
      </c>
      <c r="F43081">
        <v>5.6346387539184202E-2</v>
      </c>
      <c r="G43081">
        <v>0</v>
      </c>
      <c r="H43081">
        <v>5</v>
      </c>
      <c r="I43081">
        <v>0</v>
      </c>
      <c r="J43081">
        <v>0</v>
      </c>
      <c r="K43081">
        <v>0</v>
      </c>
    </row>
    <row r="43082" spans="1:11">
      <c r="A43082">
        <v>2035</v>
      </c>
      <c r="B43082">
        <v>20079</v>
      </c>
      <c r="C43082">
        <v>2</v>
      </c>
      <c r="D43082">
        <v>2</v>
      </c>
      <c r="E43082">
        <v>0</v>
      </c>
      <c r="F43082">
        <v>2.7584266486081699E-2</v>
      </c>
      <c r="G43082">
        <v>0</v>
      </c>
      <c r="H43082">
        <v>5</v>
      </c>
      <c r="I43082">
        <v>0</v>
      </c>
      <c r="J43082">
        <v>0</v>
      </c>
      <c r="K43082">
        <v>0</v>
      </c>
    </row>
    <row r="43083" spans="1:11">
      <c r="A43083">
        <v>2035</v>
      </c>
      <c r="B43083">
        <v>20080</v>
      </c>
      <c r="C43083">
        <v>0</v>
      </c>
      <c r="D43083">
        <v>0</v>
      </c>
      <c r="E43083">
        <v>19</v>
      </c>
      <c r="F43083">
        <v>0</v>
      </c>
      <c r="G43083">
        <v>0</v>
      </c>
      <c r="H43083">
        <v>5</v>
      </c>
      <c r="I43083">
        <v>0</v>
      </c>
      <c r="J43083">
        <v>0</v>
      </c>
      <c r="K43083">
        <v>0</v>
      </c>
    </row>
    <row r="43084" spans="1:11">
      <c r="A43084">
        <v>2035</v>
      </c>
      <c r="B43084">
        <v>20081</v>
      </c>
      <c r="C43084">
        <v>12</v>
      </c>
      <c r="D43084">
        <v>7</v>
      </c>
      <c r="E43084">
        <v>0</v>
      </c>
      <c r="F43084">
        <v>0.30413085737023099</v>
      </c>
      <c r="G43084">
        <v>0</v>
      </c>
      <c r="H43084">
        <v>5</v>
      </c>
      <c r="I43084">
        <v>0</v>
      </c>
      <c r="J43084">
        <v>0</v>
      </c>
      <c r="K43084">
        <v>0</v>
      </c>
    </row>
    <row r="43085" spans="1:11">
      <c r="A43085">
        <v>2035</v>
      </c>
      <c r="B43085">
        <v>20082</v>
      </c>
      <c r="C43085">
        <v>4</v>
      </c>
      <c r="D43085">
        <v>2</v>
      </c>
      <c r="E43085">
        <v>0</v>
      </c>
      <c r="F43085">
        <v>0.203300584997433</v>
      </c>
      <c r="G43085">
        <v>0</v>
      </c>
      <c r="H43085">
        <v>5</v>
      </c>
      <c r="I43085">
        <v>0</v>
      </c>
      <c r="J43085">
        <v>0</v>
      </c>
      <c r="K43085">
        <v>0</v>
      </c>
    </row>
    <row r="43086" spans="1:11">
      <c r="A43086">
        <v>2035</v>
      </c>
      <c r="B43086">
        <v>20083</v>
      </c>
      <c r="C43086">
        <v>7</v>
      </c>
      <c r="D43086">
        <v>5</v>
      </c>
      <c r="E43086">
        <v>67</v>
      </c>
      <c r="F43086">
        <v>6.2978580984607097E-2</v>
      </c>
      <c r="G43086">
        <v>0</v>
      </c>
      <c r="H43086">
        <v>5</v>
      </c>
      <c r="I43086">
        <v>0</v>
      </c>
      <c r="J43086">
        <v>0</v>
      </c>
      <c r="K43086">
        <v>0</v>
      </c>
    </row>
    <row r="43087" spans="1:11">
      <c r="A43087">
        <v>2035</v>
      </c>
      <c r="B43087">
        <v>20084</v>
      </c>
      <c r="C43087">
        <v>63</v>
      </c>
      <c r="D43087">
        <v>30</v>
      </c>
      <c r="E43087">
        <v>23</v>
      </c>
      <c r="F43087">
        <v>0.33805864190574902</v>
      </c>
      <c r="G43087">
        <v>0</v>
      </c>
      <c r="H43087">
        <v>5</v>
      </c>
      <c r="I43087">
        <v>0</v>
      </c>
      <c r="J43087">
        <v>0</v>
      </c>
      <c r="K43087">
        <v>0</v>
      </c>
    </row>
    <row r="43088" spans="1:11">
      <c r="A43088">
        <v>2035</v>
      </c>
      <c r="B43088">
        <v>20085</v>
      </c>
      <c r="C43088">
        <v>139</v>
      </c>
      <c r="D43088">
        <v>80</v>
      </c>
      <c r="E43088">
        <v>47</v>
      </c>
      <c r="F43088">
        <v>0.42031875280842501</v>
      </c>
      <c r="G43088">
        <v>0</v>
      </c>
      <c r="H43088">
        <v>5</v>
      </c>
      <c r="I43088">
        <v>0</v>
      </c>
      <c r="J43088">
        <v>0</v>
      </c>
      <c r="K43088">
        <v>0</v>
      </c>
    </row>
    <row r="43089" spans="1:11">
      <c r="A43089">
        <v>2035</v>
      </c>
      <c r="B43089">
        <v>20086</v>
      </c>
      <c r="C43089">
        <v>25</v>
      </c>
      <c r="D43089">
        <v>11</v>
      </c>
      <c r="E43089">
        <v>3</v>
      </c>
      <c r="F43089">
        <v>0.18696760973129001</v>
      </c>
      <c r="G43089">
        <v>0</v>
      </c>
      <c r="H43089">
        <v>5</v>
      </c>
      <c r="I43089">
        <v>0</v>
      </c>
      <c r="J43089">
        <v>0</v>
      </c>
      <c r="K43089">
        <v>0</v>
      </c>
    </row>
    <row r="43090" spans="1:11">
      <c r="A43090">
        <v>2035</v>
      </c>
      <c r="B43090">
        <v>20087</v>
      </c>
      <c r="C43090">
        <v>6</v>
      </c>
      <c r="D43090">
        <v>3</v>
      </c>
      <c r="E43090">
        <v>0</v>
      </c>
      <c r="F43090">
        <v>6.9843457530521597E-2</v>
      </c>
      <c r="G43090">
        <v>0</v>
      </c>
      <c r="H43090">
        <v>5</v>
      </c>
      <c r="I43090">
        <v>0</v>
      </c>
      <c r="J43090">
        <v>0</v>
      </c>
      <c r="K43090">
        <v>0</v>
      </c>
    </row>
    <row r="43091" spans="1:11">
      <c r="A43091">
        <v>2035</v>
      </c>
      <c r="B43091">
        <v>20088</v>
      </c>
      <c r="C43091">
        <v>0</v>
      </c>
      <c r="D43091">
        <v>0</v>
      </c>
      <c r="E43091">
        <v>0</v>
      </c>
      <c r="F43091">
        <v>0</v>
      </c>
      <c r="G43091">
        <v>0</v>
      </c>
      <c r="H43091">
        <v>5</v>
      </c>
      <c r="I43091">
        <v>0</v>
      </c>
      <c r="J43091">
        <v>0</v>
      </c>
      <c r="K43091">
        <v>0</v>
      </c>
    </row>
    <row r="43092" spans="1:11">
      <c r="A43092">
        <v>2035</v>
      </c>
      <c r="B43092">
        <v>20089</v>
      </c>
      <c r="C43092">
        <v>0</v>
      </c>
      <c r="D43092">
        <v>0</v>
      </c>
      <c r="E43092">
        <v>0</v>
      </c>
      <c r="F43092">
        <v>0</v>
      </c>
      <c r="G43092">
        <v>0</v>
      </c>
      <c r="H43092">
        <v>3</v>
      </c>
      <c r="I43092">
        <v>0</v>
      </c>
      <c r="J43092">
        <v>0</v>
      </c>
      <c r="K43092">
        <v>0</v>
      </c>
    </row>
    <row r="43093" spans="1:11">
      <c r="A43093">
        <v>2035</v>
      </c>
      <c r="B43093">
        <v>20090</v>
      </c>
      <c r="C43093">
        <v>59</v>
      </c>
      <c r="D43093">
        <v>24</v>
      </c>
      <c r="E43093">
        <v>0</v>
      </c>
      <c r="F43093">
        <v>7.8712246304760203E-2</v>
      </c>
      <c r="G43093">
        <v>0</v>
      </c>
      <c r="H43093">
        <v>3</v>
      </c>
      <c r="I43093">
        <v>0</v>
      </c>
      <c r="J43093">
        <v>0</v>
      </c>
      <c r="K43093">
        <v>0</v>
      </c>
    </row>
    <row r="43094" spans="1:11">
      <c r="A43094">
        <v>2035</v>
      </c>
      <c r="B43094">
        <v>20091</v>
      </c>
      <c r="C43094">
        <v>0</v>
      </c>
      <c r="D43094">
        <v>0</v>
      </c>
      <c r="E43094">
        <v>0</v>
      </c>
      <c r="F43094">
        <v>0</v>
      </c>
      <c r="G43094">
        <v>0</v>
      </c>
      <c r="H43094">
        <v>3</v>
      </c>
      <c r="I43094">
        <v>0</v>
      </c>
      <c r="J43094">
        <v>0</v>
      </c>
      <c r="K43094">
        <v>0</v>
      </c>
    </row>
    <row r="43095" spans="1:11">
      <c r="A43095">
        <v>2035</v>
      </c>
      <c r="B43095">
        <v>20092</v>
      </c>
      <c r="C43095">
        <v>95</v>
      </c>
      <c r="D43095">
        <v>51</v>
      </c>
      <c r="E43095">
        <v>0</v>
      </c>
      <c r="F43095">
        <v>1.0837462026103499</v>
      </c>
      <c r="G43095">
        <v>0</v>
      </c>
      <c r="H43095">
        <v>3</v>
      </c>
      <c r="I43095">
        <v>0</v>
      </c>
      <c r="J43095">
        <v>0</v>
      </c>
      <c r="K43095">
        <v>0</v>
      </c>
    </row>
    <row r="43096" spans="1:11">
      <c r="A43096">
        <v>2035</v>
      </c>
      <c r="B43096">
        <v>20093</v>
      </c>
      <c r="C43096">
        <v>0</v>
      </c>
      <c r="D43096">
        <v>0</v>
      </c>
      <c r="E43096">
        <v>0</v>
      </c>
      <c r="F43096">
        <v>0</v>
      </c>
      <c r="G43096">
        <v>0</v>
      </c>
      <c r="H43096">
        <v>3</v>
      </c>
      <c r="I43096">
        <v>0</v>
      </c>
      <c r="J43096">
        <v>0</v>
      </c>
      <c r="K43096">
        <v>0</v>
      </c>
    </row>
    <row r="43097" spans="1:11">
      <c r="A43097">
        <v>2035</v>
      </c>
      <c r="B43097">
        <v>20094</v>
      </c>
      <c r="C43097">
        <v>112</v>
      </c>
      <c r="D43097">
        <v>66</v>
      </c>
      <c r="E43097">
        <v>24</v>
      </c>
      <c r="F43097">
        <v>9.0799917274789699E-2</v>
      </c>
      <c r="G43097">
        <v>0</v>
      </c>
      <c r="H43097">
        <v>3</v>
      </c>
      <c r="I43097">
        <v>0</v>
      </c>
      <c r="J43097">
        <v>0</v>
      </c>
      <c r="K43097">
        <v>0</v>
      </c>
    </row>
    <row r="43098" spans="1:11">
      <c r="A43098">
        <v>2035</v>
      </c>
      <c r="B43098">
        <v>20095</v>
      </c>
      <c r="C43098">
        <v>0</v>
      </c>
      <c r="D43098">
        <v>0</v>
      </c>
      <c r="E43098">
        <v>0</v>
      </c>
      <c r="F43098">
        <v>0</v>
      </c>
      <c r="G43098">
        <v>0</v>
      </c>
      <c r="H43098">
        <v>3</v>
      </c>
      <c r="I43098">
        <v>0</v>
      </c>
      <c r="J43098">
        <v>0</v>
      </c>
      <c r="K43098">
        <v>0</v>
      </c>
    </row>
    <row r="43099" spans="1:11">
      <c r="A43099">
        <v>2035</v>
      </c>
      <c r="B43099">
        <v>20096</v>
      </c>
      <c r="C43099">
        <v>6</v>
      </c>
      <c r="D43099">
        <v>3</v>
      </c>
      <c r="E43099">
        <v>0</v>
      </c>
      <c r="F43099">
        <v>0.150781803651935</v>
      </c>
      <c r="G43099">
        <v>0</v>
      </c>
      <c r="H43099">
        <v>3</v>
      </c>
      <c r="I43099">
        <v>0</v>
      </c>
      <c r="J43099">
        <v>0</v>
      </c>
      <c r="K43099">
        <v>0</v>
      </c>
    </row>
    <row r="43100" spans="1:11">
      <c r="A43100">
        <v>2035</v>
      </c>
      <c r="B43100">
        <v>20097</v>
      </c>
      <c r="C43100">
        <v>640</v>
      </c>
      <c r="D43100">
        <v>359</v>
      </c>
      <c r="E43100">
        <v>20</v>
      </c>
      <c r="F43100">
        <v>0.60020110535770699</v>
      </c>
      <c r="G43100">
        <v>0</v>
      </c>
      <c r="H43100">
        <v>3</v>
      </c>
      <c r="I43100">
        <v>0</v>
      </c>
      <c r="J43100">
        <v>0</v>
      </c>
      <c r="K43100">
        <v>0</v>
      </c>
    </row>
    <row r="43101" spans="1:11">
      <c r="A43101">
        <v>2035</v>
      </c>
      <c r="B43101">
        <v>20098</v>
      </c>
      <c r="C43101">
        <v>5</v>
      </c>
      <c r="D43101">
        <v>5</v>
      </c>
      <c r="E43101">
        <v>0</v>
      </c>
      <c r="F43101">
        <v>8.4122401459018906E-2</v>
      </c>
      <c r="G43101">
        <v>0</v>
      </c>
      <c r="H43101">
        <v>3</v>
      </c>
      <c r="I43101">
        <v>0</v>
      </c>
      <c r="J43101">
        <v>0</v>
      </c>
      <c r="K43101">
        <v>0</v>
      </c>
    </row>
    <row r="43102" spans="1:11">
      <c r="A43102">
        <v>2035</v>
      </c>
      <c r="B43102">
        <v>20099</v>
      </c>
      <c r="C43102">
        <v>4</v>
      </c>
      <c r="D43102">
        <v>1</v>
      </c>
      <c r="E43102">
        <v>0</v>
      </c>
      <c r="F43102">
        <v>7.8338134808179305E-2</v>
      </c>
      <c r="G43102">
        <v>0</v>
      </c>
      <c r="H43102">
        <v>3</v>
      </c>
      <c r="I43102">
        <v>0</v>
      </c>
      <c r="J43102">
        <v>0</v>
      </c>
      <c r="K43102">
        <v>0</v>
      </c>
    </row>
    <row r="43103" spans="1:11">
      <c r="A43103">
        <v>2035</v>
      </c>
      <c r="B43103">
        <v>20100</v>
      </c>
      <c r="C43103">
        <v>19</v>
      </c>
      <c r="D43103">
        <v>8</v>
      </c>
      <c r="E43103">
        <v>0</v>
      </c>
      <c r="F43103">
        <v>5.8268509616385099E-2</v>
      </c>
      <c r="G43103">
        <v>0</v>
      </c>
      <c r="H43103">
        <v>3</v>
      </c>
      <c r="I43103">
        <v>0</v>
      </c>
      <c r="J43103">
        <v>0</v>
      </c>
      <c r="K43103">
        <v>0</v>
      </c>
    </row>
    <row r="43104" spans="1:11">
      <c r="A43104">
        <v>2035</v>
      </c>
      <c r="B43104">
        <v>20101</v>
      </c>
      <c r="C43104">
        <v>6</v>
      </c>
      <c r="D43104">
        <v>3</v>
      </c>
      <c r="E43104">
        <v>0</v>
      </c>
      <c r="F43104">
        <v>1.22301967634823E-2</v>
      </c>
      <c r="G43104">
        <v>0</v>
      </c>
      <c r="H43104">
        <v>3</v>
      </c>
      <c r="I43104">
        <v>0</v>
      </c>
      <c r="J43104">
        <v>0</v>
      </c>
      <c r="K43104">
        <v>0</v>
      </c>
    </row>
    <row r="43105" spans="1:11">
      <c r="A43105">
        <v>2035</v>
      </c>
      <c r="B43105">
        <v>20102</v>
      </c>
      <c r="C43105">
        <v>0</v>
      </c>
      <c r="D43105">
        <v>0</v>
      </c>
      <c r="E43105">
        <v>0</v>
      </c>
      <c r="F43105">
        <v>0</v>
      </c>
      <c r="G43105">
        <v>0</v>
      </c>
      <c r="H43105">
        <v>3</v>
      </c>
      <c r="I43105">
        <v>0</v>
      </c>
      <c r="J43105">
        <v>0</v>
      </c>
      <c r="K43105">
        <v>0</v>
      </c>
    </row>
    <row r="43106" spans="1:11">
      <c r="A43106">
        <v>2035</v>
      </c>
      <c r="B43106">
        <v>20103</v>
      </c>
      <c r="C43106">
        <v>111</v>
      </c>
      <c r="D43106">
        <v>60</v>
      </c>
      <c r="E43106">
        <v>2</v>
      </c>
      <c r="F43106">
        <v>0.11911385728764901</v>
      </c>
      <c r="G43106">
        <v>0</v>
      </c>
      <c r="H43106">
        <v>3</v>
      </c>
      <c r="I43106">
        <v>0</v>
      </c>
      <c r="J43106">
        <v>0</v>
      </c>
      <c r="K43106">
        <v>0</v>
      </c>
    </row>
    <row r="43107" spans="1:11">
      <c r="A43107">
        <v>2035</v>
      </c>
      <c r="B43107">
        <v>20104</v>
      </c>
      <c r="C43107">
        <v>0</v>
      </c>
      <c r="D43107">
        <v>0</v>
      </c>
      <c r="E43107">
        <v>0</v>
      </c>
      <c r="F43107">
        <v>0</v>
      </c>
      <c r="G43107">
        <v>0</v>
      </c>
      <c r="H43107">
        <v>3</v>
      </c>
      <c r="I43107">
        <v>0</v>
      </c>
      <c r="J43107">
        <v>0</v>
      </c>
      <c r="K43107">
        <v>0</v>
      </c>
    </row>
    <row r="43108" spans="1:11">
      <c r="A43108">
        <v>2035</v>
      </c>
      <c r="B43108">
        <v>20105</v>
      </c>
      <c r="C43108">
        <v>2</v>
      </c>
      <c r="D43108">
        <v>0</v>
      </c>
      <c r="E43108">
        <v>0</v>
      </c>
      <c r="F43108">
        <v>9.15315889243116E-3</v>
      </c>
      <c r="G43108">
        <v>0</v>
      </c>
      <c r="H43108">
        <v>3</v>
      </c>
      <c r="I43108">
        <v>0</v>
      </c>
      <c r="J43108">
        <v>0</v>
      </c>
      <c r="K43108">
        <v>0</v>
      </c>
    </row>
    <row r="43109" spans="1:11">
      <c r="A43109">
        <v>2035</v>
      </c>
      <c r="B43109">
        <v>20106</v>
      </c>
      <c r="C43109">
        <v>0</v>
      </c>
      <c r="D43109">
        <v>0</v>
      </c>
      <c r="E43109">
        <v>0</v>
      </c>
      <c r="F43109">
        <v>0</v>
      </c>
      <c r="G43109">
        <v>0</v>
      </c>
      <c r="H43109">
        <v>3</v>
      </c>
      <c r="I43109">
        <v>0</v>
      </c>
      <c r="J43109">
        <v>0</v>
      </c>
      <c r="K43109">
        <v>0</v>
      </c>
    </row>
    <row r="43110" spans="1:11">
      <c r="A43110">
        <v>2035</v>
      </c>
      <c r="B43110">
        <v>20107</v>
      </c>
      <c r="C43110">
        <v>9</v>
      </c>
      <c r="D43110">
        <v>1</v>
      </c>
      <c r="E43110">
        <v>0</v>
      </c>
      <c r="F43110">
        <v>1.6640485635932799E-2</v>
      </c>
      <c r="G43110">
        <v>0</v>
      </c>
      <c r="H43110">
        <v>3</v>
      </c>
      <c r="I43110">
        <v>0</v>
      </c>
      <c r="J43110">
        <v>0</v>
      </c>
      <c r="K43110">
        <v>0</v>
      </c>
    </row>
    <row r="43111" spans="1:11">
      <c r="A43111">
        <v>2035</v>
      </c>
      <c r="B43111">
        <v>20108</v>
      </c>
      <c r="C43111">
        <v>44</v>
      </c>
      <c r="D43111">
        <v>22</v>
      </c>
      <c r="E43111">
        <v>0</v>
      </c>
      <c r="F43111">
        <v>0.49786652877272503</v>
      </c>
      <c r="G43111">
        <v>0</v>
      </c>
      <c r="H43111">
        <v>3</v>
      </c>
      <c r="I43111">
        <v>0</v>
      </c>
      <c r="J43111">
        <v>0</v>
      </c>
      <c r="K43111">
        <v>0</v>
      </c>
    </row>
    <row r="43112" spans="1:11">
      <c r="A43112">
        <v>2035</v>
      </c>
      <c r="B43112">
        <v>20109</v>
      </c>
      <c r="C43112">
        <v>0</v>
      </c>
      <c r="D43112">
        <v>0</v>
      </c>
      <c r="E43112">
        <v>0</v>
      </c>
      <c r="F43112">
        <v>0</v>
      </c>
      <c r="G43112">
        <v>0</v>
      </c>
      <c r="H43112">
        <v>3</v>
      </c>
      <c r="I43112">
        <v>0</v>
      </c>
      <c r="J43112">
        <v>0</v>
      </c>
      <c r="K43112">
        <v>0</v>
      </c>
    </row>
    <row r="43113" spans="1:11">
      <c r="A43113">
        <v>2035</v>
      </c>
      <c r="B43113">
        <v>20110</v>
      </c>
      <c r="C43113">
        <v>3</v>
      </c>
      <c r="D43113">
        <v>3</v>
      </c>
      <c r="E43113">
        <v>0</v>
      </c>
      <c r="F43113">
        <v>0.10463206135624099</v>
      </c>
      <c r="G43113">
        <v>0</v>
      </c>
      <c r="H43113">
        <v>3</v>
      </c>
      <c r="I43113">
        <v>0</v>
      </c>
      <c r="J43113">
        <v>0</v>
      </c>
      <c r="K43113">
        <v>0</v>
      </c>
    </row>
    <row r="43114" spans="1:11">
      <c r="A43114">
        <v>2035</v>
      </c>
      <c r="B43114">
        <v>20111</v>
      </c>
      <c r="C43114">
        <v>0</v>
      </c>
      <c r="D43114">
        <v>0</v>
      </c>
      <c r="E43114">
        <v>0</v>
      </c>
      <c r="F43114">
        <v>0</v>
      </c>
      <c r="G43114">
        <v>0</v>
      </c>
      <c r="H43114">
        <v>3</v>
      </c>
      <c r="I43114">
        <v>0</v>
      </c>
      <c r="J43114">
        <v>0</v>
      </c>
      <c r="K43114">
        <v>0</v>
      </c>
    </row>
    <row r="43115" spans="1:11">
      <c r="A43115">
        <v>2035</v>
      </c>
      <c r="B43115">
        <v>20112</v>
      </c>
      <c r="C43115">
        <v>0</v>
      </c>
      <c r="D43115">
        <v>0</v>
      </c>
      <c r="E43115">
        <v>0</v>
      </c>
      <c r="F43115">
        <v>0</v>
      </c>
      <c r="G43115">
        <v>0</v>
      </c>
      <c r="H43115">
        <v>3</v>
      </c>
      <c r="I43115">
        <v>0</v>
      </c>
      <c r="J43115">
        <v>0</v>
      </c>
      <c r="K43115">
        <v>0</v>
      </c>
    </row>
    <row r="43116" spans="1:11">
      <c r="A43116">
        <v>2035</v>
      </c>
      <c r="B43116">
        <v>20113</v>
      </c>
      <c r="C43116">
        <v>0</v>
      </c>
      <c r="D43116">
        <v>0</v>
      </c>
      <c r="E43116">
        <v>0</v>
      </c>
      <c r="F43116">
        <v>0</v>
      </c>
      <c r="G43116">
        <v>0</v>
      </c>
      <c r="H43116">
        <v>3</v>
      </c>
      <c r="I43116">
        <v>0</v>
      </c>
      <c r="J43116">
        <v>0</v>
      </c>
      <c r="K43116">
        <v>0</v>
      </c>
    </row>
    <row r="43117" spans="1:11">
      <c r="A43117">
        <v>2035</v>
      </c>
      <c r="B43117">
        <v>20114</v>
      </c>
      <c r="C43117">
        <v>175</v>
      </c>
      <c r="D43117">
        <v>0</v>
      </c>
      <c r="E43117">
        <v>167</v>
      </c>
      <c r="F43117">
        <v>0</v>
      </c>
      <c r="G43117">
        <v>0</v>
      </c>
      <c r="H43117">
        <v>3</v>
      </c>
      <c r="I43117">
        <v>0</v>
      </c>
      <c r="J43117">
        <v>0</v>
      </c>
      <c r="K43117">
        <v>0</v>
      </c>
    </row>
    <row r="43118" spans="1:11">
      <c r="A43118">
        <v>2035</v>
      </c>
      <c r="B43118">
        <v>20115</v>
      </c>
      <c r="C43118">
        <v>0</v>
      </c>
      <c r="D43118">
        <v>0</v>
      </c>
      <c r="E43118">
        <v>0</v>
      </c>
      <c r="F43118">
        <v>0</v>
      </c>
      <c r="G43118">
        <v>0</v>
      </c>
      <c r="H43118">
        <v>3</v>
      </c>
      <c r="I43118">
        <v>0</v>
      </c>
      <c r="J43118">
        <v>0</v>
      </c>
      <c r="K43118">
        <v>0</v>
      </c>
    </row>
    <row r="43119" spans="1:11">
      <c r="A43119">
        <v>2035</v>
      </c>
      <c r="B43119">
        <v>20116</v>
      </c>
      <c r="C43119">
        <v>0</v>
      </c>
      <c r="D43119">
        <v>0</v>
      </c>
      <c r="E43119">
        <v>0</v>
      </c>
      <c r="F43119">
        <v>0</v>
      </c>
      <c r="G43119">
        <v>0</v>
      </c>
      <c r="H43119">
        <v>3</v>
      </c>
      <c r="I43119">
        <v>0</v>
      </c>
      <c r="J43119">
        <v>0</v>
      </c>
      <c r="K43119">
        <v>0</v>
      </c>
    </row>
    <row r="43120" spans="1:11">
      <c r="A43120">
        <v>2035</v>
      </c>
      <c r="B43120">
        <v>20117</v>
      </c>
      <c r="C43120">
        <v>9</v>
      </c>
      <c r="D43120">
        <v>6</v>
      </c>
      <c r="E43120">
        <v>0</v>
      </c>
      <c r="F43120">
        <v>8.6281359679186691E-3</v>
      </c>
      <c r="G43120">
        <v>0</v>
      </c>
      <c r="H43120">
        <v>3</v>
      </c>
      <c r="I43120">
        <v>0</v>
      </c>
      <c r="J43120">
        <v>0</v>
      </c>
      <c r="K43120">
        <v>0</v>
      </c>
    </row>
    <row r="43121" spans="1:11">
      <c r="A43121">
        <v>2035</v>
      </c>
      <c r="B43121">
        <v>20118</v>
      </c>
      <c r="C43121">
        <v>0</v>
      </c>
      <c r="D43121">
        <v>0</v>
      </c>
      <c r="E43121">
        <v>0</v>
      </c>
      <c r="F43121">
        <v>0</v>
      </c>
      <c r="G43121">
        <v>0</v>
      </c>
      <c r="H43121">
        <v>3</v>
      </c>
      <c r="I43121">
        <v>0</v>
      </c>
      <c r="J43121">
        <v>0</v>
      </c>
      <c r="K43121">
        <v>0</v>
      </c>
    </row>
    <row r="43122" spans="1:11">
      <c r="A43122">
        <v>2035</v>
      </c>
      <c r="B43122">
        <v>20119</v>
      </c>
      <c r="C43122">
        <v>77</v>
      </c>
      <c r="D43122">
        <v>44</v>
      </c>
      <c r="E43122">
        <v>1</v>
      </c>
      <c r="F43122">
        <v>0.11690034336819</v>
      </c>
      <c r="G43122">
        <v>0</v>
      </c>
      <c r="H43122">
        <v>3</v>
      </c>
      <c r="I43122">
        <v>0</v>
      </c>
      <c r="J43122">
        <v>0</v>
      </c>
      <c r="K43122">
        <v>0</v>
      </c>
    </row>
    <row r="43123" spans="1:11">
      <c r="A43123">
        <v>2035</v>
      </c>
      <c r="B43123">
        <v>20120</v>
      </c>
      <c r="C43123">
        <v>20</v>
      </c>
      <c r="D43123">
        <v>14</v>
      </c>
      <c r="E43123">
        <v>0</v>
      </c>
      <c r="F43123">
        <v>3.3366182339846902E-2</v>
      </c>
      <c r="G43123">
        <v>0</v>
      </c>
      <c r="H43123">
        <v>3</v>
      </c>
      <c r="I43123">
        <v>0</v>
      </c>
      <c r="J43123">
        <v>0</v>
      </c>
      <c r="K43123">
        <v>0</v>
      </c>
    </row>
    <row r="43124" spans="1:11">
      <c r="A43124">
        <v>2035</v>
      </c>
      <c r="B43124">
        <v>20121</v>
      </c>
      <c r="C43124">
        <v>20</v>
      </c>
      <c r="D43124">
        <v>9</v>
      </c>
      <c r="E43124">
        <v>0</v>
      </c>
      <c r="F43124">
        <v>0.200878643185292</v>
      </c>
      <c r="G43124">
        <v>0</v>
      </c>
      <c r="H43124">
        <v>3</v>
      </c>
      <c r="I43124">
        <v>0</v>
      </c>
      <c r="J43124">
        <v>0</v>
      </c>
      <c r="K43124">
        <v>0</v>
      </c>
    </row>
    <row r="43125" spans="1:11">
      <c r="A43125">
        <v>2035</v>
      </c>
      <c r="B43125">
        <v>20122</v>
      </c>
      <c r="C43125">
        <v>89</v>
      </c>
      <c r="D43125">
        <v>48</v>
      </c>
      <c r="E43125">
        <v>1</v>
      </c>
      <c r="F43125">
        <v>8.9479952569592805E-2</v>
      </c>
      <c r="G43125">
        <v>0</v>
      </c>
      <c r="H43125">
        <v>3</v>
      </c>
      <c r="I43125">
        <v>0</v>
      </c>
      <c r="J43125">
        <v>0</v>
      </c>
      <c r="K43125">
        <v>0</v>
      </c>
    </row>
    <row r="43126" spans="1:11">
      <c r="A43126">
        <v>2035</v>
      </c>
      <c r="B43126">
        <v>20123</v>
      </c>
      <c r="C43126">
        <v>14</v>
      </c>
      <c r="D43126">
        <v>8</v>
      </c>
      <c r="E43126">
        <v>0</v>
      </c>
      <c r="F43126">
        <v>0.39926649041903001</v>
      </c>
      <c r="G43126">
        <v>0</v>
      </c>
      <c r="H43126">
        <v>3</v>
      </c>
      <c r="I43126">
        <v>0</v>
      </c>
      <c r="J43126">
        <v>0</v>
      </c>
      <c r="K43126">
        <v>0</v>
      </c>
    </row>
    <row r="43127" spans="1:11">
      <c r="A43127">
        <v>2035</v>
      </c>
      <c r="B43127">
        <v>20124</v>
      </c>
      <c r="C43127">
        <v>11</v>
      </c>
      <c r="D43127">
        <v>4</v>
      </c>
      <c r="E43127">
        <v>0</v>
      </c>
      <c r="F43127">
        <v>3.8297008620656603E-2</v>
      </c>
      <c r="G43127">
        <v>0</v>
      </c>
      <c r="H43127">
        <v>3</v>
      </c>
      <c r="I43127">
        <v>0</v>
      </c>
      <c r="J43127">
        <v>0</v>
      </c>
      <c r="K43127">
        <v>0</v>
      </c>
    </row>
    <row r="43128" spans="1:11">
      <c r="A43128">
        <v>2035</v>
      </c>
      <c r="B43128">
        <v>20125</v>
      </c>
      <c r="C43128">
        <v>15</v>
      </c>
      <c r="D43128">
        <v>2</v>
      </c>
      <c r="E43128">
        <v>0</v>
      </c>
      <c r="F43128">
        <v>1.42801133079391E-2</v>
      </c>
      <c r="G43128">
        <v>0</v>
      </c>
      <c r="H43128">
        <v>3</v>
      </c>
      <c r="I43128">
        <v>0</v>
      </c>
      <c r="J43128">
        <v>0</v>
      </c>
      <c r="K43128">
        <v>0</v>
      </c>
    </row>
    <row r="43129" spans="1:11">
      <c r="A43129">
        <v>2035</v>
      </c>
      <c r="B43129">
        <v>20126</v>
      </c>
      <c r="C43129">
        <v>15</v>
      </c>
      <c r="D43129">
        <v>3</v>
      </c>
      <c r="E43129">
        <v>0</v>
      </c>
      <c r="F43129">
        <v>4.6383322288948897E-2</v>
      </c>
      <c r="G43129">
        <v>0</v>
      </c>
      <c r="H43129">
        <v>3</v>
      </c>
      <c r="I43129">
        <v>0</v>
      </c>
      <c r="J43129">
        <v>0</v>
      </c>
      <c r="K43129">
        <v>0</v>
      </c>
    </row>
    <row r="43130" spans="1:11">
      <c r="A43130">
        <v>2035</v>
      </c>
      <c r="B43130">
        <v>20127</v>
      </c>
      <c r="C43130">
        <v>44</v>
      </c>
      <c r="D43130">
        <v>25</v>
      </c>
      <c r="E43130">
        <v>4</v>
      </c>
      <c r="F43130">
        <v>8.1511595487592195E-2</v>
      </c>
      <c r="G43130">
        <v>0</v>
      </c>
      <c r="H43130">
        <v>3</v>
      </c>
      <c r="I43130">
        <v>0</v>
      </c>
      <c r="J43130">
        <v>0</v>
      </c>
      <c r="K43130">
        <v>0</v>
      </c>
    </row>
    <row r="43131" spans="1:11">
      <c r="A43131">
        <v>2035</v>
      </c>
      <c r="B43131">
        <v>20128</v>
      </c>
      <c r="C43131">
        <v>0</v>
      </c>
      <c r="D43131">
        <v>0</v>
      </c>
      <c r="E43131">
        <v>0</v>
      </c>
      <c r="F43131">
        <v>0</v>
      </c>
      <c r="G43131">
        <v>0</v>
      </c>
      <c r="H43131">
        <v>3</v>
      </c>
      <c r="I43131">
        <v>0</v>
      </c>
      <c r="J43131">
        <v>0</v>
      </c>
      <c r="K43131">
        <v>0</v>
      </c>
    </row>
    <row r="43132" spans="1:11">
      <c r="A43132">
        <v>2035</v>
      </c>
      <c r="B43132">
        <v>20129</v>
      </c>
      <c r="C43132">
        <v>0</v>
      </c>
      <c r="D43132">
        <v>0</v>
      </c>
      <c r="E43132">
        <v>0</v>
      </c>
      <c r="F43132">
        <v>0</v>
      </c>
      <c r="G43132">
        <v>0</v>
      </c>
      <c r="H43132">
        <v>3</v>
      </c>
      <c r="I43132">
        <v>0</v>
      </c>
      <c r="J43132">
        <v>0</v>
      </c>
      <c r="K43132">
        <v>0</v>
      </c>
    </row>
    <row r="43133" spans="1:11">
      <c r="A43133">
        <v>2035</v>
      </c>
      <c r="B43133">
        <v>20130</v>
      </c>
      <c r="C43133">
        <v>108</v>
      </c>
      <c r="D43133">
        <v>64</v>
      </c>
      <c r="E43133">
        <v>6</v>
      </c>
      <c r="F43133">
        <v>0.40241313744756102</v>
      </c>
      <c r="G43133">
        <v>0</v>
      </c>
      <c r="H43133">
        <v>3</v>
      </c>
      <c r="I43133">
        <v>0</v>
      </c>
      <c r="J43133">
        <v>0</v>
      </c>
      <c r="K43133">
        <v>0</v>
      </c>
    </row>
    <row r="43134" spans="1:11">
      <c r="A43134">
        <v>2035</v>
      </c>
      <c r="B43134">
        <v>20131</v>
      </c>
      <c r="C43134">
        <v>64</v>
      </c>
      <c r="D43134">
        <v>40</v>
      </c>
      <c r="E43134">
        <v>8</v>
      </c>
      <c r="F43134">
        <v>0.31419879062921702</v>
      </c>
      <c r="G43134">
        <v>0</v>
      </c>
      <c r="H43134">
        <v>3</v>
      </c>
      <c r="I43134">
        <v>0</v>
      </c>
      <c r="J43134">
        <v>0</v>
      </c>
      <c r="K43134">
        <v>0</v>
      </c>
    </row>
    <row r="43135" spans="1:11">
      <c r="A43135">
        <v>2035</v>
      </c>
      <c r="B43135">
        <v>20132</v>
      </c>
      <c r="C43135">
        <v>22</v>
      </c>
      <c r="D43135">
        <v>12</v>
      </c>
      <c r="E43135">
        <v>3</v>
      </c>
      <c r="F43135">
        <v>0.12026359593618401</v>
      </c>
      <c r="G43135">
        <v>0</v>
      </c>
      <c r="H43135">
        <v>3</v>
      </c>
      <c r="I43135">
        <v>0</v>
      </c>
      <c r="J43135">
        <v>0</v>
      </c>
      <c r="K43135">
        <v>0</v>
      </c>
    </row>
    <row r="43136" spans="1:11">
      <c r="A43136">
        <v>2035</v>
      </c>
      <c r="B43136">
        <v>20133</v>
      </c>
      <c r="C43136">
        <v>31</v>
      </c>
      <c r="D43136">
        <v>7</v>
      </c>
      <c r="E43136">
        <v>0</v>
      </c>
      <c r="F43136">
        <v>1.4937572895355701E-2</v>
      </c>
      <c r="G43136">
        <v>0</v>
      </c>
      <c r="H43136">
        <v>3</v>
      </c>
      <c r="I43136">
        <v>0</v>
      </c>
      <c r="J43136">
        <v>0</v>
      </c>
      <c r="K43136">
        <v>0</v>
      </c>
    </row>
    <row r="43137" spans="1:11">
      <c r="A43137">
        <v>2035</v>
      </c>
      <c r="B43137">
        <v>20134</v>
      </c>
      <c r="C43137">
        <v>114</v>
      </c>
      <c r="D43137">
        <v>61</v>
      </c>
      <c r="E43137">
        <v>1</v>
      </c>
      <c r="F43137">
        <v>0.79046943483515597</v>
      </c>
      <c r="G43137">
        <v>0</v>
      </c>
      <c r="H43137">
        <v>3</v>
      </c>
      <c r="I43137">
        <v>0</v>
      </c>
      <c r="J43137">
        <v>0</v>
      </c>
      <c r="K43137">
        <v>0</v>
      </c>
    </row>
    <row r="43138" spans="1:11">
      <c r="A43138">
        <v>2035</v>
      </c>
      <c r="B43138">
        <v>20135</v>
      </c>
      <c r="C43138">
        <v>0</v>
      </c>
      <c r="D43138">
        <v>0</v>
      </c>
      <c r="E43138">
        <v>0</v>
      </c>
      <c r="F43138">
        <v>0</v>
      </c>
      <c r="G43138">
        <v>0</v>
      </c>
      <c r="H43138">
        <v>3</v>
      </c>
      <c r="I43138">
        <v>0</v>
      </c>
      <c r="J43138">
        <v>0</v>
      </c>
      <c r="K43138">
        <v>0</v>
      </c>
    </row>
    <row r="43139" spans="1:11">
      <c r="A43139">
        <v>2035</v>
      </c>
      <c r="B43139">
        <v>20136</v>
      </c>
      <c r="C43139">
        <v>0</v>
      </c>
      <c r="D43139">
        <v>0</v>
      </c>
      <c r="E43139">
        <v>0</v>
      </c>
      <c r="F43139">
        <v>0</v>
      </c>
      <c r="G43139">
        <v>0</v>
      </c>
      <c r="H43139">
        <v>3</v>
      </c>
      <c r="I43139">
        <v>0</v>
      </c>
      <c r="J43139">
        <v>0</v>
      </c>
      <c r="K43139">
        <v>0</v>
      </c>
    </row>
    <row r="43140" spans="1:11">
      <c r="A43140">
        <v>2035</v>
      </c>
      <c r="B43140">
        <v>20137</v>
      </c>
      <c r="C43140">
        <v>0</v>
      </c>
      <c r="D43140">
        <v>0</v>
      </c>
      <c r="E43140">
        <v>0</v>
      </c>
      <c r="F43140">
        <v>0</v>
      </c>
      <c r="G43140">
        <v>0</v>
      </c>
      <c r="H43140">
        <v>3</v>
      </c>
      <c r="I43140">
        <v>0</v>
      </c>
      <c r="J43140">
        <v>0</v>
      </c>
      <c r="K43140">
        <v>0</v>
      </c>
    </row>
    <row r="43141" spans="1:11">
      <c r="A43141">
        <v>2035</v>
      </c>
      <c r="B43141">
        <v>20138</v>
      </c>
      <c r="C43141">
        <v>90</v>
      </c>
      <c r="D43141">
        <v>53</v>
      </c>
      <c r="E43141">
        <v>1</v>
      </c>
      <c r="F43141">
        <v>0.18862858842310901</v>
      </c>
      <c r="G43141">
        <v>0</v>
      </c>
      <c r="H43141">
        <v>3</v>
      </c>
      <c r="I43141">
        <v>0</v>
      </c>
      <c r="J43141">
        <v>0</v>
      </c>
      <c r="K43141">
        <v>0</v>
      </c>
    </row>
    <row r="43142" spans="1:11">
      <c r="A43142">
        <v>2035</v>
      </c>
      <c r="B43142">
        <v>20139</v>
      </c>
      <c r="C43142">
        <v>0</v>
      </c>
      <c r="D43142">
        <v>0</v>
      </c>
      <c r="E43142">
        <v>20</v>
      </c>
      <c r="F43142">
        <v>0</v>
      </c>
      <c r="G43142">
        <v>0</v>
      </c>
      <c r="H43142">
        <v>3</v>
      </c>
      <c r="I43142">
        <v>0</v>
      </c>
      <c r="J43142">
        <v>0</v>
      </c>
      <c r="K43142">
        <v>0</v>
      </c>
    </row>
    <row r="43143" spans="1:11">
      <c r="A43143">
        <v>2035</v>
      </c>
      <c r="B43143">
        <v>20140</v>
      </c>
      <c r="C43143">
        <v>2</v>
      </c>
      <c r="D43143">
        <v>1</v>
      </c>
      <c r="E43143">
        <v>0</v>
      </c>
      <c r="F43143">
        <v>4.66592011944756E-2</v>
      </c>
      <c r="G43143">
        <v>0</v>
      </c>
      <c r="H43143">
        <v>3</v>
      </c>
      <c r="I43143">
        <v>0</v>
      </c>
      <c r="J43143">
        <v>0</v>
      </c>
      <c r="K43143">
        <v>0</v>
      </c>
    </row>
    <row r="43144" spans="1:11">
      <c r="A43144">
        <v>2035</v>
      </c>
      <c r="B43144">
        <v>20141</v>
      </c>
      <c r="C43144">
        <v>1</v>
      </c>
      <c r="D43144">
        <v>1</v>
      </c>
      <c r="E43144">
        <v>2</v>
      </c>
      <c r="F43144">
        <v>1.9708573268789101E-3</v>
      </c>
      <c r="G43144">
        <v>0</v>
      </c>
      <c r="H43144">
        <v>3</v>
      </c>
      <c r="I43144">
        <v>0</v>
      </c>
      <c r="J43144">
        <v>0</v>
      </c>
      <c r="K43144">
        <v>0</v>
      </c>
    </row>
    <row r="43145" spans="1:11">
      <c r="A43145">
        <v>2035</v>
      </c>
      <c r="B43145">
        <v>20142</v>
      </c>
      <c r="C43145">
        <v>69</v>
      </c>
      <c r="D43145">
        <v>38</v>
      </c>
      <c r="E43145">
        <v>59</v>
      </c>
      <c r="F43145">
        <v>0.20675290959774001</v>
      </c>
      <c r="G43145">
        <v>0</v>
      </c>
      <c r="H43145">
        <v>3</v>
      </c>
      <c r="I43145">
        <v>0</v>
      </c>
      <c r="J43145">
        <v>0</v>
      </c>
      <c r="K43145">
        <v>0</v>
      </c>
    </row>
    <row r="43146" spans="1:11">
      <c r="A43146">
        <v>2035</v>
      </c>
      <c r="B43146">
        <v>20143</v>
      </c>
      <c r="C43146">
        <v>134</v>
      </c>
      <c r="D43146">
        <v>70</v>
      </c>
      <c r="E43146">
        <v>5</v>
      </c>
      <c r="F43146">
        <v>0.30350305949203599</v>
      </c>
      <c r="G43146">
        <v>0</v>
      </c>
      <c r="H43146">
        <v>3</v>
      </c>
      <c r="I43146">
        <v>0</v>
      </c>
      <c r="J43146">
        <v>0</v>
      </c>
      <c r="K43146">
        <v>0</v>
      </c>
    </row>
    <row r="43147" spans="1:11">
      <c r="A43147">
        <v>2035</v>
      </c>
      <c r="B43147">
        <v>20144</v>
      </c>
      <c r="C43147">
        <v>97</v>
      </c>
      <c r="D43147">
        <v>62</v>
      </c>
      <c r="E43147">
        <v>1</v>
      </c>
      <c r="F43147">
        <v>0.50919330132589702</v>
      </c>
      <c r="G43147">
        <v>0</v>
      </c>
      <c r="H43147">
        <v>3</v>
      </c>
      <c r="I43147">
        <v>0</v>
      </c>
      <c r="J43147">
        <v>0</v>
      </c>
      <c r="K43147">
        <v>0</v>
      </c>
    </row>
    <row r="43148" spans="1:11">
      <c r="A43148">
        <v>2035</v>
      </c>
      <c r="B43148">
        <v>20145</v>
      </c>
      <c r="C43148">
        <v>193</v>
      </c>
      <c r="D43148">
        <v>106</v>
      </c>
      <c r="E43148">
        <v>17</v>
      </c>
      <c r="F43148">
        <v>0.71656163283976004</v>
      </c>
      <c r="G43148">
        <v>0</v>
      </c>
      <c r="H43148">
        <v>3</v>
      </c>
      <c r="I43148">
        <v>0</v>
      </c>
      <c r="J43148">
        <v>0</v>
      </c>
      <c r="K43148">
        <v>0</v>
      </c>
    </row>
    <row r="43149" spans="1:11">
      <c r="A43149">
        <v>2035</v>
      </c>
      <c r="B43149">
        <v>20146</v>
      </c>
      <c r="C43149">
        <v>36</v>
      </c>
      <c r="D43149">
        <v>20</v>
      </c>
      <c r="E43149">
        <v>0</v>
      </c>
      <c r="F43149">
        <v>0.35666765410767198</v>
      </c>
      <c r="G43149">
        <v>0</v>
      </c>
      <c r="H43149">
        <v>3</v>
      </c>
      <c r="I43149">
        <v>0</v>
      </c>
      <c r="J43149">
        <v>0</v>
      </c>
      <c r="K43149">
        <v>0</v>
      </c>
    </row>
    <row r="43150" spans="1:11">
      <c r="A43150">
        <v>2035</v>
      </c>
      <c r="B43150">
        <v>20147</v>
      </c>
      <c r="C43150">
        <v>34</v>
      </c>
      <c r="D43150">
        <v>17</v>
      </c>
      <c r="E43150">
        <v>0</v>
      </c>
      <c r="F43150">
        <v>0.59212199106244101</v>
      </c>
      <c r="G43150">
        <v>0</v>
      </c>
      <c r="H43150">
        <v>3</v>
      </c>
      <c r="I43150">
        <v>0</v>
      </c>
      <c r="J43150">
        <v>0</v>
      </c>
      <c r="K43150">
        <v>0</v>
      </c>
    </row>
    <row r="43151" spans="1:11">
      <c r="A43151">
        <v>2035</v>
      </c>
      <c r="B43151">
        <v>20148</v>
      </c>
      <c r="C43151">
        <v>78</v>
      </c>
      <c r="D43151">
        <v>44</v>
      </c>
      <c r="E43151">
        <v>1</v>
      </c>
      <c r="F43151">
        <v>0.26105990320701999</v>
      </c>
      <c r="G43151">
        <v>0</v>
      </c>
      <c r="H43151">
        <v>3</v>
      </c>
      <c r="I43151">
        <v>0</v>
      </c>
      <c r="J43151">
        <v>0</v>
      </c>
      <c r="K43151">
        <v>0</v>
      </c>
    </row>
    <row r="43152" spans="1:11">
      <c r="A43152">
        <v>2035</v>
      </c>
      <c r="B43152">
        <v>20149</v>
      </c>
      <c r="C43152">
        <v>42</v>
      </c>
      <c r="D43152">
        <v>23</v>
      </c>
      <c r="E43152">
        <v>0</v>
      </c>
      <c r="F43152">
        <v>0.161908921605628</v>
      </c>
      <c r="G43152">
        <v>0</v>
      </c>
      <c r="H43152">
        <v>3</v>
      </c>
      <c r="I43152">
        <v>0</v>
      </c>
      <c r="J43152">
        <v>0</v>
      </c>
      <c r="K43152">
        <v>0</v>
      </c>
    </row>
    <row r="43153" spans="1:11">
      <c r="A43153">
        <v>2035</v>
      </c>
      <c r="B43153">
        <v>20150</v>
      </c>
      <c r="C43153">
        <v>60</v>
      </c>
      <c r="D43153">
        <v>33</v>
      </c>
      <c r="E43153">
        <v>0</v>
      </c>
      <c r="F43153">
        <v>0.62784557928695595</v>
      </c>
      <c r="G43153">
        <v>0</v>
      </c>
      <c r="H43153">
        <v>3</v>
      </c>
      <c r="I43153">
        <v>0</v>
      </c>
      <c r="J43153">
        <v>0</v>
      </c>
      <c r="K43153">
        <v>0</v>
      </c>
    </row>
    <row r="43154" spans="1:11">
      <c r="A43154">
        <v>2035</v>
      </c>
      <c r="B43154">
        <v>20151</v>
      </c>
      <c r="C43154">
        <v>11</v>
      </c>
      <c r="D43154">
        <v>6</v>
      </c>
      <c r="E43154">
        <v>0</v>
      </c>
      <c r="F43154">
        <v>1.9698787629161401</v>
      </c>
      <c r="G43154">
        <v>0</v>
      </c>
      <c r="H43154">
        <v>3</v>
      </c>
      <c r="I43154">
        <v>0</v>
      </c>
      <c r="J43154">
        <v>0</v>
      </c>
      <c r="K43154">
        <v>0</v>
      </c>
    </row>
    <row r="43155" spans="1:11">
      <c r="A43155">
        <v>2035</v>
      </c>
      <c r="B43155">
        <v>20152</v>
      </c>
      <c r="C43155">
        <v>25</v>
      </c>
      <c r="D43155">
        <v>18</v>
      </c>
      <c r="E43155">
        <v>0</v>
      </c>
      <c r="F43155">
        <v>0.89619868366337296</v>
      </c>
      <c r="G43155">
        <v>0</v>
      </c>
      <c r="H43155">
        <v>3</v>
      </c>
      <c r="I43155">
        <v>0</v>
      </c>
      <c r="J43155">
        <v>0</v>
      </c>
      <c r="K43155">
        <v>0</v>
      </c>
    </row>
    <row r="43156" spans="1:11">
      <c r="A43156">
        <v>2035</v>
      </c>
      <c r="B43156">
        <v>20153</v>
      </c>
      <c r="C43156">
        <v>8</v>
      </c>
      <c r="D43156">
        <v>5</v>
      </c>
      <c r="E43156">
        <v>0</v>
      </c>
      <c r="F43156">
        <v>1.4449040041902199</v>
      </c>
      <c r="G43156">
        <v>0</v>
      </c>
      <c r="H43156">
        <v>3</v>
      </c>
      <c r="I43156">
        <v>0</v>
      </c>
      <c r="J43156">
        <v>0</v>
      </c>
      <c r="K43156">
        <v>0</v>
      </c>
    </row>
    <row r="43157" spans="1:11">
      <c r="A43157">
        <v>2035</v>
      </c>
      <c r="B43157">
        <v>20154</v>
      </c>
      <c r="C43157">
        <v>236</v>
      </c>
      <c r="D43157">
        <v>136</v>
      </c>
      <c r="E43157">
        <v>5</v>
      </c>
      <c r="F43157">
        <v>1.02611327855802</v>
      </c>
      <c r="G43157">
        <v>0</v>
      </c>
      <c r="H43157">
        <v>3</v>
      </c>
      <c r="I43157">
        <v>0</v>
      </c>
      <c r="J43157">
        <v>0</v>
      </c>
      <c r="K43157">
        <v>0</v>
      </c>
    </row>
    <row r="43158" spans="1:11">
      <c r="A43158">
        <v>2035</v>
      </c>
      <c r="B43158">
        <v>20155</v>
      </c>
      <c r="C43158">
        <v>129</v>
      </c>
      <c r="D43158">
        <v>79</v>
      </c>
      <c r="E43158">
        <v>7</v>
      </c>
      <c r="F43158">
        <v>0.63905582226916302</v>
      </c>
      <c r="G43158">
        <v>0</v>
      </c>
      <c r="H43158">
        <v>3</v>
      </c>
      <c r="I43158">
        <v>0</v>
      </c>
      <c r="J43158">
        <v>0</v>
      </c>
      <c r="K43158">
        <v>0</v>
      </c>
    </row>
    <row r="43159" spans="1:11">
      <c r="A43159">
        <v>2035</v>
      </c>
      <c r="B43159">
        <v>20156</v>
      </c>
      <c r="C43159">
        <v>0</v>
      </c>
      <c r="D43159">
        <v>0</v>
      </c>
      <c r="E43159">
        <v>0</v>
      </c>
      <c r="F43159">
        <v>0</v>
      </c>
      <c r="G43159">
        <v>0</v>
      </c>
      <c r="H43159">
        <v>3</v>
      </c>
      <c r="I43159">
        <v>0</v>
      </c>
      <c r="J43159">
        <v>0</v>
      </c>
      <c r="K43159">
        <v>0</v>
      </c>
    </row>
    <row r="43160" spans="1:11">
      <c r="A43160">
        <v>2035</v>
      </c>
      <c r="B43160">
        <v>20157</v>
      </c>
      <c r="C43160">
        <v>0</v>
      </c>
      <c r="D43160">
        <v>0</v>
      </c>
      <c r="E43160">
        <v>0</v>
      </c>
      <c r="F43160">
        <v>0</v>
      </c>
      <c r="G43160">
        <v>0</v>
      </c>
      <c r="H43160">
        <v>3</v>
      </c>
      <c r="I43160">
        <v>0</v>
      </c>
      <c r="J43160">
        <v>0</v>
      </c>
      <c r="K43160">
        <v>0</v>
      </c>
    </row>
    <row r="43161" spans="1:11">
      <c r="A43161">
        <v>2035</v>
      </c>
      <c r="B43161">
        <v>20158</v>
      </c>
      <c r="C43161">
        <v>53</v>
      </c>
      <c r="D43161">
        <v>23</v>
      </c>
      <c r="E43161">
        <v>0</v>
      </c>
      <c r="F43161">
        <v>0.354826593647392</v>
      </c>
      <c r="G43161">
        <v>0</v>
      </c>
      <c r="H43161">
        <v>3</v>
      </c>
      <c r="I43161">
        <v>0</v>
      </c>
      <c r="J43161">
        <v>0</v>
      </c>
      <c r="K43161">
        <v>0</v>
      </c>
    </row>
    <row r="43162" spans="1:11">
      <c r="A43162">
        <v>2035</v>
      </c>
      <c r="B43162">
        <v>20159</v>
      </c>
      <c r="C43162">
        <v>12</v>
      </c>
      <c r="D43162">
        <v>8</v>
      </c>
      <c r="E43162">
        <v>57</v>
      </c>
      <c r="F43162">
        <v>0.13366839544458101</v>
      </c>
      <c r="G43162">
        <v>0</v>
      </c>
      <c r="H43162">
        <v>3</v>
      </c>
      <c r="I43162">
        <v>0</v>
      </c>
      <c r="J43162">
        <v>0</v>
      </c>
      <c r="K43162">
        <v>0</v>
      </c>
    </row>
    <row r="43163" spans="1:11">
      <c r="A43163">
        <v>2035</v>
      </c>
      <c r="B43163">
        <v>20160</v>
      </c>
      <c r="C43163">
        <v>41</v>
      </c>
      <c r="D43163">
        <v>23</v>
      </c>
      <c r="E43163">
        <v>3</v>
      </c>
      <c r="F43163">
        <v>0.51976962795904202</v>
      </c>
      <c r="G43163">
        <v>0</v>
      </c>
      <c r="H43163">
        <v>3</v>
      </c>
      <c r="I43163">
        <v>0</v>
      </c>
      <c r="J43163">
        <v>0</v>
      </c>
      <c r="K43163">
        <v>0</v>
      </c>
    </row>
    <row r="43164" spans="1:11">
      <c r="A43164">
        <v>2035</v>
      </c>
      <c r="B43164">
        <v>20161</v>
      </c>
      <c r="C43164">
        <v>134</v>
      </c>
      <c r="D43164">
        <v>80</v>
      </c>
      <c r="E43164">
        <v>1</v>
      </c>
      <c r="F43164">
        <v>0.67749889653631201</v>
      </c>
      <c r="G43164">
        <v>0</v>
      </c>
      <c r="H43164">
        <v>3</v>
      </c>
      <c r="I43164">
        <v>0</v>
      </c>
      <c r="J43164">
        <v>0</v>
      </c>
      <c r="K43164">
        <v>0</v>
      </c>
    </row>
    <row r="43165" spans="1:11">
      <c r="A43165">
        <v>2035</v>
      </c>
      <c r="B43165">
        <v>20162</v>
      </c>
      <c r="C43165">
        <v>57</v>
      </c>
      <c r="D43165">
        <v>28</v>
      </c>
      <c r="E43165">
        <v>7</v>
      </c>
      <c r="F43165">
        <v>0.123750687956127</v>
      </c>
      <c r="G43165">
        <v>0</v>
      </c>
      <c r="H43165">
        <v>3</v>
      </c>
      <c r="I43165">
        <v>0</v>
      </c>
      <c r="J43165">
        <v>0</v>
      </c>
      <c r="K43165">
        <v>0</v>
      </c>
    </row>
    <row r="43166" spans="1:11">
      <c r="A43166">
        <v>2035</v>
      </c>
      <c r="B43166">
        <v>20163</v>
      </c>
      <c r="C43166">
        <v>81</v>
      </c>
      <c r="D43166">
        <v>44</v>
      </c>
      <c r="E43166">
        <v>5</v>
      </c>
      <c r="F43166">
        <v>0.46829985760215398</v>
      </c>
      <c r="G43166">
        <v>0</v>
      </c>
      <c r="H43166">
        <v>3</v>
      </c>
      <c r="I43166">
        <v>0</v>
      </c>
      <c r="J43166">
        <v>0</v>
      </c>
      <c r="K43166">
        <v>0</v>
      </c>
    </row>
    <row r="43167" spans="1:11">
      <c r="A43167">
        <v>2035</v>
      </c>
      <c r="B43167">
        <v>20164</v>
      </c>
      <c r="C43167">
        <v>25</v>
      </c>
      <c r="D43167">
        <v>13</v>
      </c>
      <c r="E43167">
        <v>0</v>
      </c>
      <c r="F43167">
        <v>0.44682912181991702</v>
      </c>
      <c r="G43167">
        <v>0</v>
      </c>
      <c r="H43167">
        <v>3</v>
      </c>
      <c r="I43167">
        <v>0</v>
      </c>
      <c r="J43167">
        <v>0</v>
      </c>
      <c r="K43167">
        <v>0</v>
      </c>
    </row>
    <row r="43168" spans="1:11">
      <c r="A43168">
        <v>2035</v>
      </c>
      <c r="B43168">
        <v>20165</v>
      </c>
      <c r="C43168">
        <v>220</v>
      </c>
      <c r="D43168">
        <v>110</v>
      </c>
      <c r="E43168">
        <v>5</v>
      </c>
      <c r="F43168">
        <v>0.61598164374701603</v>
      </c>
      <c r="G43168">
        <v>0</v>
      </c>
      <c r="H43168">
        <v>3</v>
      </c>
      <c r="I43168">
        <v>0</v>
      </c>
      <c r="J43168">
        <v>0</v>
      </c>
      <c r="K43168">
        <v>0</v>
      </c>
    </row>
    <row r="43169" spans="1:11">
      <c r="A43169">
        <v>2035</v>
      </c>
      <c r="B43169">
        <v>20166</v>
      </c>
      <c r="C43169">
        <v>259</v>
      </c>
      <c r="D43169">
        <v>151</v>
      </c>
      <c r="E43169">
        <v>2</v>
      </c>
      <c r="F43169">
        <v>0.61307550391729204</v>
      </c>
      <c r="G43169">
        <v>0</v>
      </c>
      <c r="H43169">
        <v>3</v>
      </c>
      <c r="I43169">
        <v>0</v>
      </c>
      <c r="J43169">
        <v>0</v>
      </c>
      <c r="K43169">
        <v>0</v>
      </c>
    </row>
    <row r="43170" spans="1:11">
      <c r="A43170">
        <v>2035</v>
      </c>
      <c r="B43170">
        <v>20167</v>
      </c>
      <c r="C43170">
        <v>14</v>
      </c>
      <c r="D43170">
        <v>7</v>
      </c>
      <c r="E43170">
        <v>10</v>
      </c>
      <c r="F43170">
        <v>3.2685010584106798E-2</v>
      </c>
      <c r="G43170">
        <v>0</v>
      </c>
      <c r="H43170">
        <v>3</v>
      </c>
      <c r="I43170">
        <v>0</v>
      </c>
      <c r="J43170">
        <v>0</v>
      </c>
      <c r="K43170">
        <v>0</v>
      </c>
    </row>
    <row r="43171" spans="1:11">
      <c r="A43171">
        <v>2035</v>
      </c>
      <c r="B43171">
        <v>20168</v>
      </c>
      <c r="C43171">
        <v>171</v>
      </c>
      <c r="D43171">
        <v>100</v>
      </c>
      <c r="E43171">
        <v>10</v>
      </c>
      <c r="F43171">
        <v>0.71179947068759797</v>
      </c>
      <c r="G43171">
        <v>0</v>
      </c>
      <c r="H43171">
        <v>3</v>
      </c>
      <c r="I43171">
        <v>0</v>
      </c>
      <c r="J43171">
        <v>0</v>
      </c>
      <c r="K43171">
        <v>0</v>
      </c>
    </row>
    <row r="43172" spans="1:11">
      <c r="A43172">
        <v>2035</v>
      </c>
      <c r="B43172">
        <v>20169</v>
      </c>
      <c r="C43172">
        <v>6</v>
      </c>
      <c r="D43172">
        <v>3</v>
      </c>
      <c r="E43172">
        <v>0</v>
      </c>
      <c r="F43172">
        <v>1.78150457978805E-3</v>
      </c>
      <c r="G43172">
        <v>0</v>
      </c>
      <c r="H43172">
        <v>3</v>
      </c>
      <c r="I43172">
        <v>0</v>
      </c>
      <c r="J43172">
        <v>0</v>
      </c>
      <c r="K43172">
        <v>0</v>
      </c>
    </row>
    <row r="43173" spans="1:11">
      <c r="A43173">
        <v>2035</v>
      </c>
      <c r="B43173">
        <v>20170</v>
      </c>
      <c r="C43173">
        <v>27</v>
      </c>
      <c r="D43173">
        <v>8</v>
      </c>
      <c r="E43173">
        <v>0</v>
      </c>
      <c r="F43173">
        <v>0.120302574341421</v>
      </c>
      <c r="G43173">
        <v>0</v>
      </c>
      <c r="H43173">
        <v>3</v>
      </c>
      <c r="I43173">
        <v>0</v>
      </c>
      <c r="J43173">
        <v>0</v>
      </c>
      <c r="K43173">
        <v>0</v>
      </c>
    </row>
    <row r="43174" spans="1:11">
      <c r="A43174">
        <v>2035</v>
      </c>
      <c r="B43174">
        <v>20171</v>
      </c>
      <c r="C43174">
        <v>436</v>
      </c>
      <c r="D43174">
        <v>259</v>
      </c>
      <c r="E43174">
        <v>20</v>
      </c>
      <c r="F43174">
        <v>0.54661353482812103</v>
      </c>
      <c r="G43174">
        <v>0</v>
      </c>
      <c r="H43174">
        <v>3</v>
      </c>
      <c r="I43174">
        <v>0</v>
      </c>
      <c r="J43174">
        <v>0</v>
      </c>
      <c r="K43174">
        <v>0</v>
      </c>
    </row>
    <row r="43175" spans="1:11">
      <c r="A43175">
        <v>2035</v>
      </c>
      <c r="B43175">
        <v>20172</v>
      </c>
      <c r="C43175">
        <v>145</v>
      </c>
      <c r="D43175">
        <v>70</v>
      </c>
      <c r="E43175">
        <v>7</v>
      </c>
      <c r="F43175">
        <v>0.80121386663601801</v>
      </c>
      <c r="G43175">
        <v>0</v>
      </c>
      <c r="H43175">
        <v>3</v>
      </c>
      <c r="I43175">
        <v>0</v>
      </c>
      <c r="J43175">
        <v>0</v>
      </c>
      <c r="K43175">
        <v>0</v>
      </c>
    </row>
    <row r="43176" spans="1:11">
      <c r="A43176">
        <v>2035</v>
      </c>
      <c r="B43176">
        <v>20173</v>
      </c>
      <c r="C43176">
        <v>13</v>
      </c>
      <c r="D43176">
        <v>9</v>
      </c>
      <c r="E43176">
        <v>0</v>
      </c>
      <c r="F43176">
        <v>1.7512847020431599E-2</v>
      </c>
      <c r="G43176">
        <v>0</v>
      </c>
      <c r="H43176">
        <v>3</v>
      </c>
      <c r="I43176">
        <v>0</v>
      </c>
      <c r="J43176">
        <v>0</v>
      </c>
      <c r="K43176">
        <v>0</v>
      </c>
    </row>
    <row r="43177" spans="1:11">
      <c r="A43177">
        <v>2035</v>
      </c>
      <c r="B43177">
        <v>20174</v>
      </c>
      <c r="C43177">
        <v>83</v>
      </c>
      <c r="D43177">
        <v>46</v>
      </c>
      <c r="E43177">
        <v>1</v>
      </c>
      <c r="F43177">
        <v>8.6648255478309899E-2</v>
      </c>
      <c r="G43177">
        <v>0</v>
      </c>
      <c r="H43177">
        <v>3</v>
      </c>
      <c r="I43177">
        <v>0</v>
      </c>
      <c r="J43177">
        <v>0</v>
      </c>
      <c r="K43177">
        <v>0</v>
      </c>
    </row>
    <row r="43178" spans="1:11">
      <c r="A43178">
        <v>2035</v>
      </c>
      <c r="B43178">
        <v>20175</v>
      </c>
      <c r="C43178">
        <v>112</v>
      </c>
      <c r="D43178">
        <v>53</v>
      </c>
      <c r="E43178">
        <v>41</v>
      </c>
      <c r="F43178">
        <v>7.7966196084983199</v>
      </c>
      <c r="G43178">
        <v>0</v>
      </c>
      <c r="H43178">
        <v>3</v>
      </c>
      <c r="I43178">
        <v>0</v>
      </c>
      <c r="J43178">
        <v>0</v>
      </c>
      <c r="K43178">
        <v>0</v>
      </c>
    </row>
    <row r="43179" spans="1:11">
      <c r="A43179">
        <v>2035</v>
      </c>
      <c r="B43179">
        <v>20176</v>
      </c>
      <c r="C43179">
        <v>153</v>
      </c>
      <c r="D43179">
        <v>81</v>
      </c>
      <c r="E43179">
        <v>3</v>
      </c>
      <c r="F43179">
        <v>2.62750707967185</v>
      </c>
      <c r="G43179">
        <v>0</v>
      </c>
      <c r="H43179">
        <v>3</v>
      </c>
      <c r="I43179">
        <v>0</v>
      </c>
      <c r="J43179">
        <v>0</v>
      </c>
      <c r="K43179">
        <v>0</v>
      </c>
    </row>
    <row r="43180" spans="1:11">
      <c r="A43180">
        <v>2035</v>
      </c>
      <c r="B43180">
        <v>20177</v>
      </c>
      <c r="C43180">
        <v>46</v>
      </c>
      <c r="D43180">
        <v>33</v>
      </c>
      <c r="E43180">
        <v>0</v>
      </c>
      <c r="F43180">
        <v>11.507767743226699</v>
      </c>
      <c r="G43180">
        <v>0</v>
      </c>
      <c r="H43180">
        <v>3</v>
      </c>
      <c r="I43180">
        <v>0</v>
      </c>
      <c r="J43180">
        <v>0</v>
      </c>
      <c r="K43180">
        <v>0</v>
      </c>
    </row>
    <row r="43181" spans="1:11">
      <c r="A43181">
        <v>2035</v>
      </c>
      <c r="B43181">
        <v>20178</v>
      </c>
      <c r="C43181">
        <v>12</v>
      </c>
      <c r="D43181">
        <v>4</v>
      </c>
      <c r="E43181">
        <v>0</v>
      </c>
      <c r="F43181">
        <v>2.6037146328762399</v>
      </c>
      <c r="G43181">
        <v>0</v>
      </c>
      <c r="H43181">
        <v>3</v>
      </c>
      <c r="I43181">
        <v>0</v>
      </c>
      <c r="J43181">
        <v>0</v>
      </c>
      <c r="K43181">
        <v>0</v>
      </c>
    </row>
    <row r="43182" spans="1:11">
      <c r="A43182">
        <v>2035</v>
      </c>
      <c r="B43182">
        <v>20179</v>
      </c>
      <c r="C43182">
        <v>39</v>
      </c>
      <c r="D43182">
        <v>19</v>
      </c>
      <c r="E43182">
        <v>0</v>
      </c>
      <c r="F43182">
        <v>8.5063688710521692</v>
      </c>
      <c r="G43182">
        <v>0</v>
      </c>
      <c r="H43182">
        <v>3</v>
      </c>
      <c r="I43182">
        <v>0</v>
      </c>
      <c r="J43182">
        <v>0</v>
      </c>
      <c r="K43182">
        <v>0</v>
      </c>
    </row>
    <row r="43183" spans="1:11">
      <c r="A43183">
        <v>2035</v>
      </c>
      <c r="B43183">
        <v>20180</v>
      </c>
      <c r="C43183">
        <v>18</v>
      </c>
      <c r="D43183">
        <v>10</v>
      </c>
      <c r="E43183">
        <v>0</v>
      </c>
      <c r="F43183">
        <v>3.7761181505412398</v>
      </c>
      <c r="G43183">
        <v>0</v>
      </c>
      <c r="H43183">
        <v>3</v>
      </c>
      <c r="I43183">
        <v>0</v>
      </c>
      <c r="J43183">
        <v>0</v>
      </c>
      <c r="K43183">
        <v>0</v>
      </c>
    </row>
    <row r="43184" spans="1:11">
      <c r="A43184">
        <v>2035</v>
      </c>
      <c r="B43184">
        <v>20181</v>
      </c>
      <c r="C43184">
        <v>43</v>
      </c>
      <c r="D43184">
        <v>19</v>
      </c>
      <c r="E43184">
        <v>0</v>
      </c>
      <c r="F43184">
        <v>3.56565363406443</v>
      </c>
      <c r="G43184">
        <v>0</v>
      </c>
      <c r="H43184">
        <v>3</v>
      </c>
      <c r="I43184">
        <v>0</v>
      </c>
      <c r="J43184">
        <v>0</v>
      </c>
      <c r="K43184">
        <v>0</v>
      </c>
    </row>
    <row r="43185" spans="1:11">
      <c r="A43185">
        <v>2035</v>
      </c>
      <c r="B43185">
        <v>20182</v>
      </c>
      <c r="C43185">
        <v>127</v>
      </c>
      <c r="D43185">
        <v>67</v>
      </c>
      <c r="E43185">
        <v>1</v>
      </c>
      <c r="F43185">
        <v>2.8900089886106302</v>
      </c>
      <c r="G43185">
        <v>0</v>
      </c>
      <c r="H43185">
        <v>3</v>
      </c>
      <c r="I43185">
        <v>0</v>
      </c>
      <c r="J43185">
        <v>0</v>
      </c>
      <c r="K43185">
        <v>0</v>
      </c>
    </row>
    <row r="43186" spans="1:11">
      <c r="A43186">
        <v>2035</v>
      </c>
      <c r="B43186">
        <v>20183</v>
      </c>
      <c r="C43186">
        <v>118</v>
      </c>
      <c r="D43186">
        <v>67</v>
      </c>
      <c r="E43186">
        <v>4</v>
      </c>
      <c r="F43186">
        <v>3.3537685842833298</v>
      </c>
      <c r="G43186">
        <v>0</v>
      </c>
      <c r="H43186">
        <v>3</v>
      </c>
      <c r="I43186">
        <v>0</v>
      </c>
      <c r="J43186">
        <v>0</v>
      </c>
      <c r="K43186">
        <v>0</v>
      </c>
    </row>
    <row r="43187" spans="1:11">
      <c r="A43187">
        <v>2035</v>
      </c>
      <c r="B43187">
        <v>20184</v>
      </c>
      <c r="C43187">
        <v>19</v>
      </c>
      <c r="D43187">
        <v>8</v>
      </c>
      <c r="E43187">
        <v>0</v>
      </c>
      <c r="F43187">
        <v>4.6954157914246899</v>
      </c>
      <c r="G43187">
        <v>0</v>
      </c>
      <c r="H43187">
        <v>3</v>
      </c>
      <c r="I43187">
        <v>0</v>
      </c>
      <c r="J43187">
        <v>0</v>
      </c>
      <c r="K43187">
        <v>0</v>
      </c>
    </row>
    <row r="43188" spans="1:11">
      <c r="A43188">
        <v>2035</v>
      </c>
      <c r="B43188">
        <v>20185</v>
      </c>
      <c r="C43188">
        <v>47</v>
      </c>
      <c r="D43188">
        <v>35</v>
      </c>
      <c r="E43188">
        <v>0</v>
      </c>
      <c r="F43188">
        <v>8.1741973633865506</v>
      </c>
      <c r="G43188">
        <v>0</v>
      </c>
      <c r="H43188">
        <v>3</v>
      </c>
      <c r="I43188">
        <v>0</v>
      </c>
      <c r="J43188">
        <v>0</v>
      </c>
      <c r="K43188">
        <v>0</v>
      </c>
    </row>
    <row r="43189" spans="1:11">
      <c r="A43189">
        <v>2035</v>
      </c>
      <c r="B43189">
        <v>20186</v>
      </c>
      <c r="C43189">
        <v>73</v>
      </c>
      <c r="D43189">
        <v>42</v>
      </c>
      <c r="E43189">
        <v>5</v>
      </c>
      <c r="F43189">
        <v>2.8452163338802898</v>
      </c>
      <c r="G43189">
        <v>0</v>
      </c>
      <c r="H43189">
        <v>3</v>
      </c>
      <c r="I43189">
        <v>0</v>
      </c>
      <c r="J43189">
        <v>0</v>
      </c>
      <c r="K43189">
        <v>0</v>
      </c>
    </row>
    <row r="43190" spans="1:11">
      <c r="A43190">
        <v>2035</v>
      </c>
      <c r="B43190">
        <v>20187</v>
      </c>
      <c r="C43190">
        <v>16</v>
      </c>
      <c r="D43190">
        <v>5</v>
      </c>
      <c r="E43190">
        <v>0</v>
      </c>
      <c r="F43190">
        <v>3.4827278465858398</v>
      </c>
      <c r="G43190">
        <v>0</v>
      </c>
      <c r="H43190">
        <v>3</v>
      </c>
      <c r="I43190">
        <v>0</v>
      </c>
      <c r="J43190">
        <v>0</v>
      </c>
      <c r="K43190">
        <v>0</v>
      </c>
    </row>
    <row r="43191" spans="1:11">
      <c r="A43191">
        <v>2035</v>
      </c>
      <c r="B43191">
        <v>20188</v>
      </c>
      <c r="C43191">
        <v>12</v>
      </c>
      <c r="D43191">
        <v>6</v>
      </c>
      <c r="E43191">
        <v>0</v>
      </c>
      <c r="F43191">
        <v>1.479600014796</v>
      </c>
      <c r="G43191">
        <v>0</v>
      </c>
      <c r="H43191">
        <v>3</v>
      </c>
      <c r="I43191">
        <v>0</v>
      </c>
      <c r="J43191">
        <v>0</v>
      </c>
      <c r="K43191">
        <v>0</v>
      </c>
    </row>
    <row r="43192" spans="1:11">
      <c r="A43192">
        <v>2035</v>
      </c>
      <c r="B43192">
        <v>20189</v>
      </c>
      <c r="C43192">
        <v>48</v>
      </c>
      <c r="D43192">
        <v>25</v>
      </c>
      <c r="E43192">
        <v>0</v>
      </c>
      <c r="F43192">
        <v>2.6773612373871201</v>
      </c>
      <c r="G43192">
        <v>0</v>
      </c>
      <c r="H43192">
        <v>3</v>
      </c>
      <c r="I43192">
        <v>0</v>
      </c>
      <c r="J43192">
        <v>0</v>
      </c>
      <c r="K43192">
        <v>0</v>
      </c>
    </row>
    <row r="43193" spans="1:11">
      <c r="A43193">
        <v>2035</v>
      </c>
      <c r="B43193">
        <v>20190</v>
      </c>
      <c r="C43193">
        <v>84</v>
      </c>
      <c r="D43193">
        <v>51</v>
      </c>
      <c r="E43193">
        <v>1</v>
      </c>
      <c r="F43193">
        <v>2.4358275434099301</v>
      </c>
      <c r="G43193">
        <v>0</v>
      </c>
      <c r="H43193">
        <v>3</v>
      </c>
      <c r="I43193">
        <v>0</v>
      </c>
      <c r="J43193">
        <v>0</v>
      </c>
      <c r="K43193">
        <v>0</v>
      </c>
    </row>
    <row r="43194" spans="1:11">
      <c r="A43194">
        <v>2035</v>
      </c>
      <c r="B43194">
        <v>20191</v>
      </c>
      <c r="C43194">
        <v>103</v>
      </c>
      <c r="D43194">
        <v>69</v>
      </c>
      <c r="E43194">
        <v>1</v>
      </c>
      <c r="F43194">
        <v>2.0220977988582001</v>
      </c>
      <c r="G43194">
        <v>0</v>
      </c>
      <c r="H43194">
        <v>3</v>
      </c>
      <c r="I43194">
        <v>0</v>
      </c>
      <c r="J43194">
        <v>0</v>
      </c>
      <c r="K43194">
        <v>0</v>
      </c>
    </row>
    <row r="43195" spans="1:11">
      <c r="A43195">
        <v>2035</v>
      </c>
      <c r="B43195">
        <v>20192</v>
      </c>
      <c r="C43195">
        <v>60</v>
      </c>
      <c r="D43195">
        <v>41</v>
      </c>
      <c r="E43195">
        <v>0</v>
      </c>
      <c r="F43195">
        <v>2.64841029172239</v>
      </c>
      <c r="G43195">
        <v>0</v>
      </c>
      <c r="H43195">
        <v>3</v>
      </c>
      <c r="I43195">
        <v>0</v>
      </c>
      <c r="J43195">
        <v>0</v>
      </c>
      <c r="K43195">
        <v>0</v>
      </c>
    </row>
    <row r="43196" spans="1:11">
      <c r="A43196">
        <v>2035</v>
      </c>
      <c r="B43196">
        <v>20193</v>
      </c>
      <c r="C43196">
        <v>68</v>
      </c>
      <c r="D43196">
        <v>43</v>
      </c>
      <c r="E43196">
        <v>1</v>
      </c>
      <c r="F43196">
        <v>1.89147916452253</v>
      </c>
      <c r="G43196">
        <v>0</v>
      </c>
      <c r="H43196">
        <v>3</v>
      </c>
      <c r="I43196">
        <v>0</v>
      </c>
      <c r="J43196">
        <v>0</v>
      </c>
      <c r="K43196">
        <v>0</v>
      </c>
    </row>
    <row r="43197" spans="1:11">
      <c r="A43197">
        <v>2035</v>
      </c>
      <c r="B43197">
        <v>20194</v>
      </c>
      <c r="C43197">
        <v>30</v>
      </c>
      <c r="D43197">
        <v>15</v>
      </c>
      <c r="E43197">
        <v>0</v>
      </c>
      <c r="F43197">
        <v>0.46104195481788801</v>
      </c>
      <c r="G43197">
        <v>0</v>
      </c>
      <c r="H43197">
        <v>3</v>
      </c>
      <c r="I43197">
        <v>0</v>
      </c>
      <c r="J43197">
        <v>0</v>
      </c>
      <c r="K43197">
        <v>0</v>
      </c>
    </row>
    <row r="43198" spans="1:11">
      <c r="A43198">
        <v>2035</v>
      </c>
      <c r="B43198">
        <v>20195</v>
      </c>
      <c r="C43198">
        <v>132</v>
      </c>
      <c r="D43198">
        <v>79</v>
      </c>
      <c r="E43198">
        <v>1</v>
      </c>
      <c r="F43198">
        <v>0.58732290212263805</v>
      </c>
      <c r="G43198">
        <v>0</v>
      </c>
      <c r="H43198">
        <v>3</v>
      </c>
      <c r="I43198">
        <v>0</v>
      </c>
      <c r="J43198">
        <v>0</v>
      </c>
      <c r="K43198">
        <v>0</v>
      </c>
    </row>
    <row r="43199" spans="1:11">
      <c r="A43199">
        <v>2035</v>
      </c>
      <c r="B43199">
        <v>20196</v>
      </c>
      <c r="C43199">
        <v>76</v>
      </c>
      <c r="D43199">
        <v>42</v>
      </c>
      <c r="E43199">
        <v>1</v>
      </c>
      <c r="F43199">
        <v>2.4852926268562001</v>
      </c>
      <c r="G43199">
        <v>0</v>
      </c>
      <c r="H43199">
        <v>3</v>
      </c>
      <c r="I43199">
        <v>0</v>
      </c>
      <c r="J43199">
        <v>0</v>
      </c>
      <c r="K43199">
        <v>0</v>
      </c>
    </row>
    <row r="43200" spans="1:11">
      <c r="A43200">
        <v>2035</v>
      </c>
      <c r="B43200">
        <v>20197</v>
      </c>
      <c r="C43200">
        <v>25</v>
      </c>
      <c r="D43200">
        <v>17</v>
      </c>
      <c r="E43200">
        <v>0</v>
      </c>
      <c r="F43200">
        <v>0.84195211649922996</v>
      </c>
      <c r="G43200">
        <v>0</v>
      </c>
      <c r="H43200">
        <v>3</v>
      </c>
      <c r="I43200">
        <v>0</v>
      </c>
      <c r="J43200">
        <v>0</v>
      </c>
      <c r="K43200">
        <v>0</v>
      </c>
    </row>
    <row r="43201" spans="1:11">
      <c r="A43201">
        <v>2035</v>
      </c>
      <c r="B43201">
        <v>20198</v>
      </c>
      <c r="C43201">
        <v>0</v>
      </c>
      <c r="D43201">
        <v>0</v>
      </c>
      <c r="E43201">
        <v>0</v>
      </c>
      <c r="F43201">
        <v>0</v>
      </c>
      <c r="G43201">
        <v>0</v>
      </c>
      <c r="H43201">
        <v>3</v>
      </c>
      <c r="I43201">
        <v>0</v>
      </c>
      <c r="J43201">
        <v>0</v>
      </c>
      <c r="K43201">
        <v>0</v>
      </c>
    </row>
    <row r="43202" spans="1:11">
      <c r="A43202">
        <v>2035</v>
      </c>
      <c r="B43202">
        <v>20199</v>
      </c>
      <c r="C43202">
        <v>4</v>
      </c>
      <c r="D43202">
        <v>4</v>
      </c>
      <c r="E43202">
        <v>0</v>
      </c>
      <c r="F43202">
        <v>0.44695733792209502</v>
      </c>
      <c r="G43202">
        <v>0</v>
      </c>
      <c r="H43202">
        <v>3</v>
      </c>
      <c r="I43202">
        <v>0</v>
      </c>
      <c r="J43202">
        <v>0</v>
      </c>
      <c r="K43202">
        <v>0</v>
      </c>
    </row>
    <row r="43203" spans="1:11">
      <c r="A43203">
        <v>2035</v>
      </c>
      <c r="B43203">
        <v>20200</v>
      </c>
      <c r="C43203">
        <v>90</v>
      </c>
      <c r="D43203">
        <v>56</v>
      </c>
      <c r="E43203">
        <v>1</v>
      </c>
      <c r="F43203">
        <v>1.1712329569337601</v>
      </c>
      <c r="G43203">
        <v>0</v>
      </c>
      <c r="H43203">
        <v>3</v>
      </c>
      <c r="I43203">
        <v>0</v>
      </c>
      <c r="J43203">
        <v>0</v>
      </c>
      <c r="K43203">
        <v>0</v>
      </c>
    </row>
    <row r="43204" spans="1:11">
      <c r="A43204">
        <v>2035</v>
      </c>
      <c r="B43204">
        <v>20201</v>
      </c>
      <c r="C43204">
        <v>694</v>
      </c>
      <c r="D43204">
        <v>419</v>
      </c>
      <c r="E43204">
        <v>11</v>
      </c>
      <c r="F43204">
        <v>30.6580435397229</v>
      </c>
      <c r="G43204">
        <v>0</v>
      </c>
      <c r="H43204">
        <v>3</v>
      </c>
      <c r="I43204">
        <v>0</v>
      </c>
      <c r="J43204">
        <v>0</v>
      </c>
      <c r="K43204">
        <v>0</v>
      </c>
    </row>
    <row r="43205" spans="1:11">
      <c r="A43205">
        <v>2035</v>
      </c>
      <c r="B43205">
        <v>20202</v>
      </c>
      <c r="C43205">
        <v>20</v>
      </c>
      <c r="D43205">
        <v>12</v>
      </c>
      <c r="E43205">
        <v>0</v>
      </c>
      <c r="F43205">
        <v>0.39213302720815002</v>
      </c>
      <c r="G43205">
        <v>0</v>
      </c>
      <c r="H43205">
        <v>3</v>
      </c>
      <c r="I43205">
        <v>0</v>
      </c>
      <c r="J43205">
        <v>0</v>
      </c>
      <c r="K43205">
        <v>0</v>
      </c>
    </row>
    <row r="43206" spans="1:11">
      <c r="A43206">
        <v>2035</v>
      </c>
      <c r="B43206">
        <v>20203</v>
      </c>
      <c r="C43206">
        <v>23</v>
      </c>
      <c r="D43206">
        <v>10</v>
      </c>
      <c r="E43206">
        <v>0</v>
      </c>
      <c r="F43206">
        <v>1.3279215717972599</v>
      </c>
      <c r="G43206">
        <v>0</v>
      </c>
      <c r="H43206">
        <v>3</v>
      </c>
      <c r="I43206">
        <v>0</v>
      </c>
      <c r="J43206">
        <v>0</v>
      </c>
      <c r="K43206">
        <v>0</v>
      </c>
    </row>
    <row r="43207" spans="1:11">
      <c r="A43207">
        <v>2035</v>
      </c>
      <c r="B43207">
        <v>20204</v>
      </c>
      <c r="C43207">
        <v>13</v>
      </c>
      <c r="D43207">
        <v>8</v>
      </c>
      <c r="E43207">
        <v>0</v>
      </c>
      <c r="F43207">
        <v>1.18791976972632</v>
      </c>
      <c r="G43207">
        <v>0</v>
      </c>
      <c r="H43207">
        <v>3</v>
      </c>
      <c r="I43207">
        <v>0</v>
      </c>
      <c r="J43207">
        <v>0</v>
      </c>
      <c r="K43207">
        <v>0</v>
      </c>
    </row>
    <row r="43208" spans="1:11">
      <c r="A43208">
        <v>2035</v>
      </c>
      <c r="B43208">
        <v>20205</v>
      </c>
      <c r="C43208">
        <v>34</v>
      </c>
      <c r="D43208">
        <v>20</v>
      </c>
      <c r="E43208">
        <v>3</v>
      </c>
      <c r="F43208">
        <v>1.67541330968044</v>
      </c>
      <c r="G43208">
        <v>0</v>
      </c>
      <c r="H43208">
        <v>3</v>
      </c>
      <c r="I43208">
        <v>0</v>
      </c>
      <c r="J43208">
        <v>0</v>
      </c>
      <c r="K43208">
        <v>0</v>
      </c>
    </row>
    <row r="43209" spans="1:11">
      <c r="A43209">
        <v>2035</v>
      </c>
      <c r="B43209">
        <v>20206</v>
      </c>
      <c r="C43209">
        <v>53</v>
      </c>
      <c r="D43209">
        <v>29</v>
      </c>
      <c r="E43209">
        <v>0</v>
      </c>
      <c r="F43209">
        <v>1.5084120280073501</v>
      </c>
      <c r="G43209">
        <v>0</v>
      </c>
      <c r="H43209">
        <v>3</v>
      </c>
      <c r="I43209">
        <v>0</v>
      </c>
      <c r="J43209">
        <v>0</v>
      </c>
      <c r="K43209">
        <v>0</v>
      </c>
    </row>
    <row r="43210" spans="1:11">
      <c r="A43210">
        <v>2035</v>
      </c>
      <c r="B43210">
        <v>20207</v>
      </c>
      <c r="C43210">
        <v>5</v>
      </c>
      <c r="D43210">
        <v>1</v>
      </c>
      <c r="E43210">
        <v>0</v>
      </c>
      <c r="F43210">
        <v>0.65605605342920503</v>
      </c>
      <c r="G43210">
        <v>0</v>
      </c>
      <c r="H43210">
        <v>3</v>
      </c>
      <c r="I43210">
        <v>0</v>
      </c>
      <c r="J43210">
        <v>0</v>
      </c>
      <c r="K43210">
        <v>0</v>
      </c>
    </row>
    <row r="43211" spans="1:11">
      <c r="A43211">
        <v>2035</v>
      </c>
      <c r="B43211">
        <v>20208</v>
      </c>
      <c r="C43211">
        <v>10</v>
      </c>
      <c r="D43211">
        <v>8</v>
      </c>
      <c r="E43211">
        <v>0</v>
      </c>
      <c r="F43211">
        <v>1.2829230117900601</v>
      </c>
      <c r="G43211">
        <v>0</v>
      </c>
      <c r="H43211">
        <v>3</v>
      </c>
      <c r="I43211">
        <v>0</v>
      </c>
      <c r="J43211">
        <v>0</v>
      </c>
      <c r="K43211">
        <v>0</v>
      </c>
    </row>
    <row r="43212" spans="1:11">
      <c r="A43212">
        <v>2035</v>
      </c>
      <c r="B43212">
        <v>20209</v>
      </c>
      <c r="C43212">
        <v>4</v>
      </c>
      <c r="D43212">
        <v>2</v>
      </c>
      <c r="E43212">
        <v>0</v>
      </c>
      <c r="F43212">
        <v>0.72200862800310495</v>
      </c>
      <c r="G43212">
        <v>0</v>
      </c>
      <c r="H43212">
        <v>3</v>
      </c>
      <c r="I43212">
        <v>0</v>
      </c>
      <c r="J43212">
        <v>0</v>
      </c>
      <c r="K43212">
        <v>0</v>
      </c>
    </row>
    <row r="43213" spans="1:11">
      <c r="A43213">
        <v>2035</v>
      </c>
      <c r="B43213">
        <v>20210</v>
      </c>
      <c r="C43213">
        <v>0</v>
      </c>
      <c r="D43213">
        <v>0</v>
      </c>
      <c r="E43213">
        <v>258</v>
      </c>
      <c r="F43213">
        <v>0</v>
      </c>
      <c r="G43213">
        <v>0</v>
      </c>
      <c r="H43213">
        <v>3</v>
      </c>
      <c r="I43213">
        <v>0</v>
      </c>
      <c r="J43213">
        <v>0</v>
      </c>
      <c r="K43213">
        <v>0</v>
      </c>
    </row>
    <row r="43214" spans="1:11">
      <c r="A43214">
        <v>2035</v>
      </c>
      <c r="B43214">
        <v>20211</v>
      </c>
      <c r="C43214">
        <v>28</v>
      </c>
      <c r="D43214">
        <v>15</v>
      </c>
      <c r="E43214">
        <v>0</v>
      </c>
      <c r="F43214">
        <v>2.0881964694563999</v>
      </c>
      <c r="G43214">
        <v>0</v>
      </c>
      <c r="H43214">
        <v>3</v>
      </c>
      <c r="I43214">
        <v>0</v>
      </c>
      <c r="J43214">
        <v>0</v>
      </c>
      <c r="K43214">
        <v>0</v>
      </c>
    </row>
    <row r="43215" spans="1:11">
      <c r="A43215">
        <v>2035</v>
      </c>
      <c r="B43215">
        <v>20212</v>
      </c>
      <c r="C43215">
        <v>20</v>
      </c>
      <c r="D43215">
        <v>14</v>
      </c>
      <c r="E43215">
        <v>0</v>
      </c>
      <c r="F43215">
        <v>2.02402517887323</v>
      </c>
      <c r="G43215">
        <v>0</v>
      </c>
      <c r="H43215">
        <v>3</v>
      </c>
      <c r="I43215">
        <v>0</v>
      </c>
      <c r="J43215">
        <v>0</v>
      </c>
      <c r="K43215">
        <v>0</v>
      </c>
    </row>
    <row r="43216" spans="1:11">
      <c r="A43216">
        <v>2035</v>
      </c>
      <c r="B43216">
        <v>20213</v>
      </c>
      <c r="C43216">
        <v>26</v>
      </c>
      <c r="D43216">
        <v>14</v>
      </c>
      <c r="E43216">
        <v>0</v>
      </c>
      <c r="F43216">
        <v>1.6341204346760401</v>
      </c>
      <c r="G43216">
        <v>0</v>
      </c>
      <c r="H43216">
        <v>3</v>
      </c>
      <c r="I43216">
        <v>0</v>
      </c>
      <c r="J43216">
        <v>0</v>
      </c>
      <c r="K43216">
        <v>0</v>
      </c>
    </row>
    <row r="43217" spans="1:11">
      <c r="A43217">
        <v>2035</v>
      </c>
      <c r="B43217">
        <v>20214</v>
      </c>
      <c r="C43217">
        <v>13</v>
      </c>
      <c r="D43217">
        <v>6</v>
      </c>
      <c r="E43217">
        <v>0</v>
      </c>
      <c r="F43217">
        <v>1.4634695485759299</v>
      </c>
      <c r="G43217">
        <v>0</v>
      </c>
      <c r="H43217">
        <v>3</v>
      </c>
      <c r="I43217">
        <v>0</v>
      </c>
      <c r="J43217">
        <v>0</v>
      </c>
      <c r="K43217">
        <v>0</v>
      </c>
    </row>
    <row r="43218" spans="1:11">
      <c r="A43218">
        <v>2035</v>
      </c>
      <c r="B43218">
        <v>20215</v>
      </c>
      <c r="C43218">
        <v>6</v>
      </c>
      <c r="D43218">
        <v>3</v>
      </c>
      <c r="E43218">
        <v>0</v>
      </c>
      <c r="F43218">
        <v>1.1261683997147001</v>
      </c>
      <c r="G43218">
        <v>0</v>
      </c>
      <c r="H43218">
        <v>3</v>
      </c>
      <c r="I43218">
        <v>0</v>
      </c>
      <c r="J43218">
        <v>0</v>
      </c>
      <c r="K43218">
        <v>0</v>
      </c>
    </row>
    <row r="43219" spans="1:11">
      <c r="A43219">
        <v>2035</v>
      </c>
      <c r="B43219">
        <v>20216</v>
      </c>
      <c r="C43219">
        <v>0</v>
      </c>
      <c r="D43219">
        <v>0</v>
      </c>
      <c r="E43219">
        <v>0</v>
      </c>
      <c r="F43219">
        <v>0</v>
      </c>
      <c r="G43219">
        <v>0</v>
      </c>
      <c r="H43219">
        <v>3</v>
      </c>
      <c r="I43219">
        <v>0</v>
      </c>
      <c r="J43219">
        <v>0</v>
      </c>
      <c r="K43219">
        <v>0</v>
      </c>
    </row>
    <row r="43220" spans="1:11">
      <c r="A43220">
        <v>2035</v>
      </c>
      <c r="B43220">
        <v>20217</v>
      </c>
      <c r="C43220">
        <v>19</v>
      </c>
      <c r="D43220">
        <v>10</v>
      </c>
      <c r="E43220">
        <v>0</v>
      </c>
      <c r="F43220">
        <v>3.6534948562638201</v>
      </c>
      <c r="G43220">
        <v>0</v>
      </c>
      <c r="H43220">
        <v>3</v>
      </c>
      <c r="I43220">
        <v>0</v>
      </c>
      <c r="J43220">
        <v>0</v>
      </c>
      <c r="K43220">
        <v>0</v>
      </c>
    </row>
    <row r="43221" spans="1:11">
      <c r="A43221">
        <v>2035</v>
      </c>
      <c r="B43221">
        <v>20218</v>
      </c>
      <c r="C43221">
        <v>16</v>
      </c>
      <c r="D43221">
        <v>9</v>
      </c>
      <c r="E43221">
        <v>0</v>
      </c>
      <c r="F43221">
        <v>1.43673000251428</v>
      </c>
      <c r="G43221">
        <v>0</v>
      </c>
      <c r="H43221">
        <v>3</v>
      </c>
      <c r="I43221">
        <v>0</v>
      </c>
      <c r="J43221">
        <v>0</v>
      </c>
      <c r="K43221">
        <v>0</v>
      </c>
    </row>
    <row r="43222" spans="1:11">
      <c r="A43222">
        <v>2035</v>
      </c>
      <c r="B43222">
        <v>20219</v>
      </c>
      <c r="C43222">
        <v>20</v>
      </c>
      <c r="D43222">
        <v>9</v>
      </c>
      <c r="E43222">
        <v>7</v>
      </c>
      <c r="F43222">
        <v>1.12244153482655</v>
      </c>
      <c r="G43222">
        <v>0</v>
      </c>
      <c r="H43222">
        <v>3</v>
      </c>
      <c r="I43222">
        <v>0</v>
      </c>
      <c r="J43222">
        <v>0</v>
      </c>
      <c r="K43222">
        <v>0</v>
      </c>
    </row>
    <row r="43223" spans="1:11">
      <c r="A43223">
        <v>2035</v>
      </c>
      <c r="B43223">
        <v>20220</v>
      </c>
      <c r="C43223">
        <v>39</v>
      </c>
      <c r="D43223">
        <v>27</v>
      </c>
      <c r="E43223">
        <v>0</v>
      </c>
      <c r="F43223">
        <v>2.1293905029183602</v>
      </c>
      <c r="G43223">
        <v>0</v>
      </c>
      <c r="H43223">
        <v>3</v>
      </c>
      <c r="I43223">
        <v>0</v>
      </c>
      <c r="J43223">
        <v>0</v>
      </c>
      <c r="K43223">
        <v>0</v>
      </c>
    </row>
    <row r="43224" spans="1:11">
      <c r="A43224">
        <v>2035</v>
      </c>
      <c r="B43224">
        <v>20221</v>
      </c>
      <c r="C43224">
        <v>3</v>
      </c>
      <c r="D43224">
        <v>1</v>
      </c>
      <c r="E43224">
        <v>0</v>
      </c>
      <c r="F43224">
        <v>0.602978714851366</v>
      </c>
      <c r="G43224">
        <v>0</v>
      </c>
      <c r="H43224">
        <v>3</v>
      </c>
      <c r="I43224">
        <v>0</v>
      </c>
      <c r="J43224">
        <v>0</v>
      </c>
      <c r="K43224">
        <v>0</v>
      </c>
    </row>
    <row r="43225" spans="1:11">
      <c r="A43225">
        <v>2035</v>
      </c>
      <c r="B43225">
        <v>20222</v>
      </c>
      <c r="C43225">
        <v>17</v>
      </c>
      <c r="D43225">
        <v>8</v>
      </c>
      <c r="E43225">
        <v>0</v>
      </c>
      <c r="F43225">
        <v>3.22641867527045</v>
      </c>
      <c r="G43225">
        <v>0</v>
      </c>
      <c r="H43225">
        <v>3</v>
      </c>
      <c r="I43225">
        <v>0</v>
      </c>
      <c r="J43225">
        <v>0</v>
      </c>
      <c r="K43225">
        <v>0</v>
      </c>
    </row>
    <row r="43226" spans="1:11">
      <c r="A43226">
        <v>2035</v>
      </c>
      <c r="B43226">
        <v>20223</v>
      </c>
      <c r="C43226">
        <v>25</v>
      </c>
      <c r="D43226">
        <v>9</v>
      </c>
      <c r="E43226">
        <v>18</v>
      </c>
      <c r="F43226">
        <v>3.8571913475483699</v>
      </c>
      <c r="G43226">
        <v>0</v>
      </c>
      <c r="H43226">
        <v>3</v>
      </c>
      <c r="I43226">
        <v>0</v>
      </c>
      <c r="J43226">
        <v>0</v>
      </c>
      <c r="K43226">
        <v>0</v>
      </c>
    </row>
    <row r="43227" spans="1:11">
      <c r="A43227">
        <v>2035</v>
      </c>
      <c r="B43227">
        <v>20224</v>
      </c>
      <c r="C43227">
        <v>0</v>
      </c>
      <c r="D43227">
        <v>0</v>
      </c>
      <c r="E43227">
        <v>36</v>
      </c>
      <c r="F43227">
        <v>0</v>
      </c>
      <c r="G43227">
        <v>0</v>
      </c>
      <c r="H43227">
        <v>3</v>
      </c>
      <c r="I43227">
        <v>0</v>
      </c>
      <c r="J43227">
        <v>0</v>
      </c>
      <c r="K43227">
        <v>0</v>
      </c>
    </row>
    <row r="43228" spans="1:11">
      <c r="A43228">
        <v>2035</v>
      </c>
      <c r="B43228">
        <v>20225</v>
      </c>
      <c r="C43228">
        <v>7</v>
      </c>
      <c r="D43228">
        <v>5</v>
      </c>
      <c r="E43228">
        <v>0</v>
      </c>
      <c r="F43228">
        <v>1.32998936008512</v>
      </c>
      <c r="G43228">
        <v>0</v>
      </c>
      <c r="H43228">
        <v>3</v>
      </c>
      <c r="I43228">
        <v>0</v>
      </c>
      <c r="J43228">
        <v>0</v>
      </c>
      <c r="K43228">
        <v>0</v>
      </c>
    </row>
    <row r="43229" spans="1:11">
      <c r="A43229">
        <v>2035</v>
      </c>
      <c r="B43229">
        <v>20226</v>
      </c>
      <c r="C43229">
        <v>0</v>
      </c>
      <c r="D43229">
        <v>0</v>
      </c>
      <c r="E43229">
        <v>52</v>
      </c>
      <c r="F43229">
        <v>0</v>
      </c>
      <c r="G43229">
        <v>0</v>
      </c>
      <c r="H43229">
        <v>3</v>
      </c>
      <c r="I43229">
        <v>0</v>
      </c>
      <c r="J43229">
        <v>0</v>
      </c>
      <c r="K43229">
        <v>0</v>
      </c>
    </row>
    <row r="43230" spans="1:11">
      <c r="A43230">
        <v>2035</v>
      </c>
      <c r="B43230">
        <v>20227</v>
      </c>
      <c r="C43230">
        <v>13</v>
      </c>
      <c r="D43230">
        <v>8</v>
      </c>
      <c r="E43230">
        <v>0</v>
      </c>
      <c r="F43230">
        <v>2.4053138934631</v>
      </c>
      <c r="G43230">
        <v>0</v>
      </c>
      <c r="H43230">
        <v>3</v>
      </c>
      <c r="I43230">
        <v>0</v>
      </c>
      <c r="J43230">
        <v>0</v>
      </c>
      <c r="K43230">
        <v>0</v>
      </c>
    </row>
    <row r="43231" spans="1:11">
      <c r="A43231">
        <v>2035</v>
      </c>
      <c r="B43231">
        <v>20228</v>
      </c>
      <c r="C43231">
        <v>7</v>
      </c>
      <c r="D43231">
        <v>5</v>
      </c>
      <c r="E43231">
        <v>0</v>
      </c>
      <c r="F43231">
        <v>0.95099650848424699</v>
      </c>
      <c r="G43231">
        <v>0</v>
      </c>
      <c r="H43231">
        <v>3</v>
      </c>
      <c r="I43231">
        <v>0</v>
      </c>
      <c r="J43231">
        <v>0</v>
      </c>
      <c r="K43231">
        <v>0</v>
      </c>
    </row>
    <row r="43232" spans="1:11">
      <c r="A43232">
        <v>2035</v>
      </c>
      <c r="B43232">
        <v>20229</v>
      </c>
      <c r="C43232">
        <v>0</v>
      </c>
      <c r="D43232">
        <v>0</v>
      </c>
      <c r="E43232">
        <v>36</v>
      </c>
      <c r="F43232">
        <v>0</v>
      </c>
      <c r="G43232">
        <v>0</v>
      </c>
      <c r="H43232">
        <v>3</v>
      </c>
      <c r="I43232">
        <v>0</v>
      </c>
      <c r="J43232">
        <v>0</v>
      </c>
      <c r="K43232">
        <v>0</v>
      </c>
    </row>
    <row r="43233" spans="1:11">
      <c r="A43233">
        <v>2035</v>
      </c>
      <c r="B43233">
        <v>20230</v>
      </c>
      <c r="C43233">
        <v>0</v>
      </c>
      <c r="D43233">
        <v>0</v>
      </c>
      <c r="E43233">
        <v>0</v>
      </c>
      <c r="F43233">
        <v>0</v>
      </c>
      <c r="G43233">
        <v>0</v>
      </c>
      <c r="H43233">
        <v>3</v>
      </c>
      <c r="I43233">
        <v>0</v>
      </c>
      <c r="J43233">
        <v>0</v>
      </c>
      <c r="K43233">
        <v>0</v>
      </c>
    </row>
    <row r="43234" spans="1:11">
      <c r="A43234">
        <v>2035</v>
      </c>
      <c r="B43234">
        <v>20231</v>
      </c>
      <c r="C43234">
        <v>40</v>
      </c>
      <c r="D43234">
        <v>22</v>
      </c>
      <c r="E43234">
        <v>3</v>
      </c>
      <c r="F43234">
        <v>2.4252272134745598</v>
      </c>
      <c r="G43234">
        <v>0</v>
      </c>
      <c r="H43234">
        <v>3</v>
      </c>
      <c r="I43234">
        <v>0</v>
      </c>
      <c r="J43234">
        <v>0</v>
      </c>
      <c r="K43234">
        <v>0</v>
      </c>
    </row>
    <row r="43235" spans="1:11">
      <c r="A43235">
        <v>2035</v>
      </c>
      <c r="B43235">
        <v>20232</v>
      </c>
      <c r="C43235">
        <v>11</v>
      </c>
      <c r="D43235">
        <v>6</v>
      </c>
      <c r="E43235">
        <v>0</v>
      </c>
      <c r="F43235">
        <v>2.0236211781154601</v>
      </c>
      <c r="G43235">
        <v>0</v>
      </c>
      <c r="H43235">
        <v>3</v>
      </c>
      <c r="I43235">
        <v>0</v>
      </c>
      <c r="J43235">
        <v>0</v>
      </c>
      <c r="K43235">
        <v>0</v>
      </c>
    </row>
    <row r="43236" spans="1:11">
      <c r="A43236">
        <v>2035</v>
      </c>
      <c r="B43236">
        <v>20233</v>
      </c>
      <c r="C43236">
        <v>0</v>
      </c>
      <c r="D43236">
        <v>0</v>
      </c>
      <c r="E43236">
        <v>0</v>
      </c>
      <c r="F43236">
        <v>0</v>
      </c>
      <c r="G43236">
        <v>0</v>
      </c>
      <c r="H43236">
        <v>3</v>
      </c>
      <c r="I43236">
        <v>0</v>
      </c>
      <c r="J43236">
        <v>0</v>
      </c>
      <c r="K43236">
        <v>0</v>
      </c>
    </row>
    <row r="43237" spans="1:11">
      <c r="A43237">
        <v>2035</v>
      </c>
      <c r="B43237">
        <v>20234</v>
      </c>
      <c r="C43237">
        <v>47</v>
      </c>
      <c r="D43237">
        <v>30</v>
      </c>
      <c r="E43237">
        <v>2</v>
      </c>
      <c r="F43237">
        <v>3.2916392363396998</v>
      </c>
      <c r="G43237">
        <v>0</v>
      </c>
      <c r="H43237">
        <v>3</v>
      </c>
      <c r="I43237">
        <v>0</v>
      </c>
      <c r="J43237">
        <v>0</v>
      </c>
      <c r="K43237">
        <v>0</v>
      </c>
    </row>
    <row r="43238" spans="1:11">
      <c r="A43238">
        <v>2035</v>
      </c>
      <c r="B43238">
        <v>20235</v>
      </c>
      <c r="C43238">
        <v>13</v>
      </c>
      <c r="D43238">
        <v>9</v>
      </c>
      <c r="E43238">
        <v>0</v>
      </c>
      <c r="F43238">
        <v>2.3805599809555198</v>
      </c>
      <c r="G43238">
        <v>0</v>
      </c>
      <c r="H43238">
        <v>3</v>
      </c>
      <c r="I43238">
        <v>0</v>
      </c>
      <c r="J43238">
        <v>0</v>
      </c>
      <c r="K43238">
        <v>0</v>
      </c>
    </row>
    <row r="43239" spans="1:11">
      <c r="A43239">
        <v>2035</v>
      </c>
      <c r="B43239">
        <v>20236</v>
      </c>
      <c r="C43239">
        <v>48</v>
      </c>
      <c r="D43239">
        <v>32</v>
      </c>
      <c r="E43239">
        <v>8</v>
      </c>
      <c r="F43239">
        <v>0.95320176501193499</v>
      </c>
      <c r="G43239">
        <v>0</v>
      </c>
      <c r="H43239">
        <v>3</v>
      </c>
      <c r="I43239">
        <v>0</v>
      </c>
      <c r="J43239">
        <v>0</v>
      </c>
      <c r="K43239">
        <v>0</v>
      </c>
    </row>
    <row r="43240" spans="1:11">
      <c r="A43240">
        <v>2035</v>
      </c>
      <c r="B43240">
        <v>20237</v>
      </c>
      <c r="C43240">
        <v>0</v>
      </c>
      <c r="D43240">
        <v>0</v>
      </c>
      <c r="E43240">
        <v>0</v>
      </c>
      <c r="F43240">
        <v>0</v>
      </c>
      <c r="G43240">
        <v>0</v>
      </c>
      <c r="H43240">
        <v>3</v>
      </c>
      <c r="I43240">
        <v>0</v>
      </c>
      <c r="J43240">
        <v>0</v>
      </c>
      <c r="K43240">
        <v>0</v>
      </c>
    </row>
    <row r="43241" spans="1:11">
      <c r="A43241">
        <v>2035</v>
      </c>
      <c r="B43241">
        <v>20238</v>
      </c>
      <c r="C43241">
        <v>52</v>
      </c>
      <c r="D43241">
        <v>27</v>
      </c>
      <c r="E43241">
        <v>0</v>
      </c>
      <c r="F43241">
        <v>2.0639097595148201</v>
      </c>
      <c r="G43241">
        <v>0</v>
      </c>
      <c r="H43241">
        <v>3</v>
      </c>
      <c r="I43241">
        <v>0</v>
      </c>
      <c r="J43241">
        <v>0</v>
      </c>
      <c r="K43241">
        <v>0</v>
      </c>
    </row>
    <row r="43242" spans="1:11">
      <c r="A43242">
        <v>2035</v>
      </c>
      <c r="B43242">
        <v>20239</v>
      </c>
      <c r="C43242">
        <v>33</v>
      </c>
      <c r="D43242">
        <v>23</v>
      </c>
      <c r="E43242">
        <v>9</v>
      </c>
      <c r="F43242">
        <v>1.7383791984491599</v>
      </c>
      <c r="G43242">
        <v>0</v>
      </c>
      <c r="H43242">
        <v>3</v>
      </c>
      <c r="I43242">
        <v>0</v>
      </c>
      <c r="J43242">
        <v>0</v>
      </c>
      <c r="K43242">
        <v>0</v>
      </c>
    </row>
    <row r="43243" spans="1:11">
      <c r="A43243">
        <v>2035</v>
      </c>
      <c r="B43243">
        <v>20240</v>
      </c>
      <c r="C43243">
        <v>15</v>
      </c>
      <c r="D43243">
        <v>8</v>
      </c>
      <c r="E43243">
        <v>0</v>
      </c>
      <c r="F43243">
        <v>2.75821488332751</v>
      </c>
      <c r="G43243">
        <v>0</v>
      </c>
      <c r="H43243">
        <v>3</v>
      </c>
      <c r="I43243">
        <v>0</v>
      </c>
      <c r="J43243">
        <v>0</v>
      </c>
      <c r="K43243">
        <v>0</v>
      </c>
    </row>
    <row r="43244" spans="1:11">
      <c r="A43244">
        <v>2035</v>
      </c>
      <c r="B43244">
        <v>20241</v>
      </c>
      <c r="C43244">
        <v>0</v>
      </c>
      <c r="D43244">
        <v>0</v>
      </c>
      <c r="E43244">
        <v>4</v>
      </c>
      <c r="F43244">
        <v>0</v>
      </c>
      <c r="G43244">
        <v>0</v>
      </c>
      <c r="H43244">
        <v>3</v>
      </c>
      <c r="I43244">
        <v>0</v>
      </c>
      <c r="J43244">
        <v>0</v>
      </c>
      <c r="K43244">
        <v>0</v>
      </c>
    </row>
    <row r="43245" spans="1:11">
      <c r="A43245">
        <v>2035</v>
      </c>
      <c r="B43245">
        <v>20242</v>
      </c>
      <c r="C43245">
        <v>39</v>
      </c>
      <c r="D43245">
        <v>21</v>
      </c>
      <c r="E43245">
        <v>0</v>
      </c>
      <c r="F43245">
        <v>1.9271631170628101</v>
      </c>
      <c r="G43245">
        <v>0</v>
      </c>
      <c r="H43245">
        <v>3</v>
      </c>
      <c r="I43245">
        <v>0</v>
      </c>
      <c r="J43245">
        <v>0</v>
      </c>
      <c r="K43245">
        <v>0</v>
      </c>
    </row>
    <row r="43246" spans="1:11">
      <c r="A43246">
        <v>2035</v>
      </c>
      <c r="B43246">
        <v>20243</v>
      </c>
      <c r="C43246">
        <v>14</v>
      </c>
      <c r="D43246">
        <v>10</v>
      </c>
      <c r="E43246">
        <v>0</v>
      </c>
      <c r="F43246">
        <v>2.65076209410205</v>
      </c>
      <c r="G43246">
        <v>0</v>
      </c>
      <c r="H43246">
        <v>3</v>
      </c>
      <c r="I43246">
        <v>0</v>
      </c>
      <c r="J43246">
        <v>0</v>
      </c>
      <c r="K43246">
        <v>0</v>
      </c>
    </row>
    <row r="43247" spans="1:11">
      <c r="A43247">
        <v>2035</v>
      </c>
      <c r="B43247">
        <v>20244</v>
      </c>
      <c r="C43247">
        <v>0</v>
      </c>
      <c r="D43247">
        <v>0</v>
      </c>
      <c r="E43247">
        <v>13</v>
      </c>
      <c r="F43247">
        <v>0</v>
      </c>
      <c r="G43247">
        <v>0</v>
      </c>
      <c r="H43247">
        <v>3</v>
      </c>
      <c r="I43247">
        <v>0</v>
      </c>
      <c r="J43247">
        <v>0</v>
      </c>
      <c r="K43247">
        <v>0</v>
      </c>
    </row>
    <row r="43248" spans="1:11">
      <c r="A43248">
        <v>2035</v>
      </c>
      <c r="B43248">
        <v>20245</v>
      </c>
      <c r="C43248">
        <v>9</v>
      </c>
      <c r="D43248">
        <v>5</v>
      </c>
      <c r="E43248">
        <v>0</v>
      </c>
      <c r="F43248">
        <v>1.69533030685479</v>
      </c>
      <c r="G43248">
        <v>0</v>
      </c>
      <c r="H43248">
        <v>3</v>
      </c>
      <c r="I43248">
        <v>0</v>
      </c>
      <c r="J43248">
        <v>0</v>
      </c>
      <c r="K43248">
        <v>0</v>
      </c>
    </row>
    <row r="43249" spans="1:11">
      <c r="A43249">
        <v>2035</v>
      </c>
      <c r="B43249">
        <v>20246</v>
      </c>
      <c r="C43249">
        <v>6</v>
      </c>
      <c r="D43249">
        <v>2</v>
      </c>
      <c r="E43249">
        <v>23</v>
      </c>
      <c r="F43249">
        <v>1.31622244159263</v>
      </c>
      <c r="G43249">
        <v>0</v>
      </c>
      <c r="H43249">
        <v>3</v>
      </c>
      <c r="I43249">
        <v>0</v>
      </c>
      <c r="J43249">
        <v>0</v>
      </c>
      <c r="K43249">
        <v>0</v>
      </c>
    </row>
    <row r="43250" spans="1:11">
      <c r="A43250">
        <v>2035</v>
      </c>
      <c r="B43250">
        <v>20247</v>
      </c>
      <c r="C43250">
        <v>20</v>
      </c>
      <c r="D43250">
        <v>10</v>
      </c>
      <c r="E43250">
        <v>0</v>
      </c>
      <c r="F43250">
        <v>3.8088708602334802</v>
      </c>
      <c r="G43250">
        <v>0</v>
      </c>
      <c r="H43250">
        <v>3</v>
      </c>
      <c r="I43250">
        <v>0</v>
      </c>
      <c r="J43250">
        <v>0</v>
      </c>
      <c r="K43250">
        <v>0</v>
      </c>
    </row>
    <row r="43251" spans="1:11">
      <c r="A43251">
        <v>2035</v>
      </c>
      <c r="B43251">
        <v>20248</v>
      </c>
      <c r="C43251">
        <v>0</v>
      </c>
      <c r="D43251">
        <v>0</v>
      </c>
      <c r="E43251">
        <v>11</v>
      </c>
      <c r="F43251">
        <v>0</v>
      </c>
      <c r="G43251">
        <v>0</v>
      </c>
      <c r="H43251">
        <v>3</v>
      </c>
      <c r="I43251">
        <v>0</v>
      </c>
      <c r="J43251">
        <v>0</v>
      </c>
      <c r="K43251">
        <v>0</v>
      </c>
    </row>
    <row r="43252" spans="1:11">
      <c r="A43252">
        <v>2035</v>
      </c>
      <c r="B43252">
        <v>20249</v>
      </c>
      <c r="C43252">
        <v>14</v>
      </c>
      <c r="D43252">
        <v>11</v>
      </c>
      <c r="E43252">
        <v>0</v>
      </c>
      <c r="F43252">
        <v>2.6510130657072501</v>
      </c>
      <c r="G43252">
        <v>0</v>
      </c>
      <c r="H43252">
        <v>3</v>
      </c>
      <c r="I43252">
        <v>0</v>
      </c>
      <c r="J43252">
        <v>0</v>
      </c>
      <c r="K43252">
        <v>0</v>
      </c>
    </row>
    <row r="43253" spans="1:11">
      <c r="A43253">
        <v>2035</v>
      </c>
      <c r="B43253">
        <v>20250</v>
      </c>
      <c r="C43253">
        <v>0</v>
      </c>
      <c r="D43253">
        <v>0</v>
      </c>
      <c r="E43253">
        <v>45</v>
      </c>
      <c r="F43253">
        <v>0</v>
      </c>
      <c r="G43253">
        <v>0</v>
      </c>
      <c r="H43253">
        <v>3</v>
      </c>
      <c r="I43253">
        <v>0</v>
      </c>
      <c r="J43253">
        <v>0</v>
      </c>
      <c r="K43253">
        <v>0</v>
      </c>
    </row>
    <row r="43254" spans="1:11">
      <c r="A43254">
        <v>2035</v>
      </c>
      <c r="B43254">
        <v>20251</v>
      </c>
      <c r="C43254">
        <v>14</v>
      </c>
      <c r="D43254">
        <v>9</v>
      </c>
      <c r="E43254">
        <v>0</v>
      </c>
      <c r="F43254">
        <v>2.5296328418618099</v>
      </c>
      <c r="G43254">
        <v>0</v>
      </c>
      <c r="H43254">
        <v>3</v>
      </c>
      <c r="I43254">
        <v>0</v>
      </c>
      <c r="J43254">
        <v>0</v>
      </c>
      <c r="K43254">
        <v>0</v>
      </c>
    </row>
    <row r="43255" spans="1:11">
      <c r="A43255">
        <v>2035</v>
      </c>
      <c r="B43255">
        <v>20252</v>
      </c>
      <c r="C43255">
        <v>0</v>
      </c>
      <c r="D43255">
        <v>0</v>
      </c>
      <c r="E43255">
        <v>13</v>
      </c>
      <c r="F43255">
        <v>0</v>
      </c>
      <c r="G43255">
        <v>0</v>
      </c>
      <c r="H43255">
        <v>3</v>
      </c>
      <c r="I43255">
        <v>0</v>
      </c>
      <c r="J43255">
        <v>0</v>
      </c>
      <c r="K43255">
        <v>0</v>
      </c>
    </row>
    <row r="43256" spans="1:11">
      <c r="A43256">
        <v>2035</v>
      </c>
      <c r="B43256">
        <v>20253</v>
      </c>
      <c r="C43256">
        <v>16</v>
      </c>
      <c r="D43256">
        <v>10</v>
      </c>
      <c r="E43256">
        <v>3</v>
      </c>
      <c r="F43256">
        <v>2.91741881370457</v>
      </c>
      <c r="G43256">
        <v>0</v>
      </c>
      <c r="H43256">
        <v>3</v>
      </c>
      <c r="I43256">
        <v>0</v>
      </c>
      <c r="J43256">
        <v>0</v>
      </c>
      <c r="K43256">
        <v>0</v>
      </c>
    </row>
    <row r="43257" spans="1:11">
      <c r="A43257">
        <v>2035</v>
      </c>
      <c r="B43257">
        <v>20254</v>
      </c>
      <c r="C43257">
        <v>0</v>
      </c>
      <c r="D43257">
        <v>0</v>
      </c>
      <c r="E43257">
        <v>49</v>
      </c>
      <c r="F43257">
        <v>0</v>
      </c>
      <c r="G43257">
        <v>0</v>
      </c>
      <c r="H43257">
        <v>3</v>
      </c>
      <c r="I43257">
        <v>0</v>
      </c>
      <c r="J43257">
        <v>0</v>
      </c>
      <c r="K43257">
        <v>0</v>
      </c>
    </row>
    <row r="43258" spans="1:11">
      <c r="A43258">
        <v>2035</v>
      </c>
      <c r="B43258">
        <v>20255</v>
      </c>
      <c r="C43258">
        <v>0</v>
      </c>
      <c r="D43258">
        <v>0</v>
      </c>
      <c r="E43258">
        <v>13</v>
      </c>
      <c r="F43258">
        <v>0</v>
      </c>
      <c r="G43258">
        <v>0</v>
      </c>
      <c r="H43258">
        <v>3</v>
      </c>
      <c r="I43258">
        <v>0</v>
      </c>
      <c r="J43258">
        <v>0</v>
      </c>
      <c r="K43258">
        <v>0</v>
      </c>
    </row>
    <row r="43259" spans="1:11">
      <c r="A43259">
        <v>2035</v>
      </c>
      <c r="B43259">
        <v>20256</v>
      </c>
      <c r="C43259">
        <v>43</v>
      </c>
      <c r="D43259">
        <v>22</v>
      </c>
      <c r="E43259">
        <v>5</v>
      </c>
      <c r="F43259">
        <v>1.9792500943596001</v>
      </c>
      <c r="G43259">
        <v>0</v>
      </c>
      <c r="H43259">
        <v>3</v>
      </c>
      <c r="I43259">
        <v>0</v>
      </c>
      <c r="J43259">
        <v>0</v>
      </c>
      <c r="K43259">
        <v>0</v>
      </c>
    </row>
    <row r="43260" spans="1:11">
      <c r="A43260">
        <v>2035</v>
      </c>
      <c r="B43260">
        <v>20257</v>
      </c>
      <c r="C43260">
        <v>34</v>
      </c>
      <c r="D43260">
        <v>23</v>
      </c>
      <c r="E43260">
        <v>0</v>
      </c>
      <c r="F43260">
        <v>1.52499192651333</v>
      </c>
      <c r="G43260">
        <v>0</v>
      </c>
      <c r="H43260">
        <v>3</v>
      </c>
      <c r="I43260">
        <v>0</v>
      </c>
      <c r="J43260">
        <v>0</v>
      </c>
      <c r="K43260">
        <v>0</v>
      </c>
    </row>
    <row r="43261" spans="1:11">
      <c r="A43261">
        <v>2035</v>
      </c>
      <c r="B43261">
        <v>20258</v>
      </c>
      <c r="C43261">
        <v>3</v>
      </c>
      <c r="D43261">
        <v>3</v>
      </c>
      <c r="E43261">
        <v>0</v>
      </c>
      <c r="F43261">
        <v>2.62008733624454</v>
      </c>
      <c r="G43261">
        <v>0</v>
      </c>
      <c r="H43261">
        <v>3</v>
      </c>
      <c r="I43261">
        <v>0</v>
      </c>
      <c r="J43261">
        <v>0</v>
      </c>
      <c r="K43261">
        <v>0</v>
      </c>
    </row>
    <row r="43262" spans="1:11">
      <c r="A43262">
        <v>2035</v>
      </c>
      <c r="B43262">
        <v>20259</v>
      </c>
      <c r="C43262">
        <v>0</v>
      </c>
      <c r="D43262">
        <v>0</v>
      </c>
      <c r="E43262">
        <v>42</v>
      </c>
      <c r="F43262">
        <v>0</v>
      </c>
      <c r="G43262">
        <v>0</v>
      </c>
      <c r="H43262">
        <v>3</v>
      </c>
      <c r="I43262">
        <v>0</v>
      </c>
      <c r="J43262">
        <v>0</v>
      </c>
      <c r="K43262">
        <v>0</v>
      </c>
    </row>
    <row r="43263" spans="1:11">
      <c r="A43263">
        <v>2035</v>
      </c>
      <c r="B43263">
        <v>20260</v>
      </c>
      <c r="C43263">
        <v>6</v>
      </c>
      <c r="D43263">
        <v>3</v>
      </c>
      <c r="E43263">
        <v>0</v>
      </c>
      <c r="F43263">
        <v>1.5488267637264801</v>
      </c>
      <c r="G43263">
        <v>0</v>
      </c>
      <c r="H43263">
        <v>3</v>
      </c>
      <c r="I43263">
        <v>0</v>
      </c>
      <c r="J43263">
        <v>0</v>
      </c>
      <c r="K43263">
        <v>0</v>
      </c>
    </row>
    <row r="43264" spans="1:11">
      <c r="A43264">
        <v>2035</v>
      </c>
      <c r="B43264">
        <v>20261</v>
      </c>
      <c r="C43264">
        <v>2</v>
      </c>
      <c r="D43264">
        <v>1</v>
      </c>
      <c r="E43264">
        <v>0</v>
      </c>
      <c r="F43264">
        <v>0.34176933987252001</v>
      </c>
      <c r="G43264">
        <v>0</v>
      </c>
      <c r="H43264">
        <v>3</v>
      </c>
      <c r="I43264">
        <v>0</v>
      </c>
      <c r="J43264">
        <v>0</v>
      </c>
      <c r="K43264">
        <v>0</v>
      </c>
    </row>
    <row r="43265" spans="1:11">
      <c r="A43265">
        <v>2035</v>
      </c>
      <c r="B43265">
        <v>20262</v>
      </c>
      <c r="C43265">
        <v>1</v>
      </c>
      <c r="D43265">
        <v>1</v>
      </c>
      <c r="E43265">
        <v>0</v>
      </c>
      <c r="F43265">
        <v>0.14812400942068699</v>
      </c>
      <c r="G43265">
        <v>0</v>
      </c>
      <c r="H43265">
        <v>3</v>
      </c>
      <c r="I43265">
        <v>0</v>
      </c>
      <c r="J43265">
        <v>0</v>
      </c>
      <c r="K43265">
        <v>0</v>
      </c>
    </row>
    <row r="43266" spans="1:11">
      <c r="A43266">
        <v>2035</v>
      </c>
      <c r="B43266">
        <v>20263</v>
      </c>
      <c r="C43266">
        <v>21</v>
      </c>
      <c r="D43266">
        <v>10</v>
      </c>
      <c r="E43266">
        <v>0</v>
      </c>
      <c r="F43266">
        <v>0.52614568222304103</v>
      </c>
      <c r="G43266">
        <v>0</v>
      </c>
      <c r="H43266">
        <v>3</v>
      </c>
      <c r="I43266">
        <v>0</v>
      </c>
      <c r="J43266">
        <v>0</v>
      </c>
      <c r="K43266">
        <v>0</v>
      </c>
    </row>
    <row r="43267" spans="1:11">
      <c r="A43267">
        <v>2035</v>
      </c>
      <c r="B43267">
        <v>20264</v>
      </c>
      <c r="C43267">
        <v>19</v>
      </c>
      <c r="D43267">
        <v>10</v>
      </c>
      <c r="E43267">
        <v>0</v>
      </c>
      <c r="F43267">
        <v>0.45249192063768001</v>
      </c>
      <c r="G43267">
        <v>0</v>
      </c>
      <c r="H43267">
        <v>3</v>
      </c>
      <c r="I43267">
        <v>0</v>
      </c>
      <c r="J43267">
        <v>0</v>
      </c>
      <c r="K43267">
        <v>0</v>
      </c>
    </row>
    <row r="43268" spans="1:11">
      <c r="A43268">
        <v>2035</v>
      </c>
      <c r="B43268">
        <v>20265</v>
      </c>
      <c r="C43268">
        <v>39</v>
      </c>
      <c r="D43268">
        <v>29</v>
      </c>
      <c r="E43268">
        <v>0</v>
      </c>
      <c r="F43268">
        <v>1.08500303244437</v>
      </c>
      <c r="G43268">
        <v>0</v>
      </c>
      <c r="H43268">
        <v>3</v>
      </c>
      <c r="I43268">
        <v>0</v>
      </c>
      <c r="J43268">
        <v>0</v>
      </c>
      <c r="K43268">
        <v>0</v>
      </c>
    </row>
    <row r="43269" spans="1:11">
      <c r="A43269">
        <v>2035</v>
      </c>
      <c r="B43269">
        <v>20266</v>
      </c>
      <c r="C43269">
        <v>17</v>
      </c>
      <c r="D43269">
        <v>7</v>
      </c>
      <c r="E43269">
        <v>0</v>
      </c>
      <c r="F43269">
        <v>0.42845009438503601</v>
      </c>
      <c r="G43269">
        <v>0</v>
      </c>
      <c r="H43269">
        <v>3</v>
      </c>
      <c r="I43269">
        <v>0</v>
      </c>
      <c r="J43269">
        <v>0</v>
      </c>
      <c r="K43269">
        <v>0</v>
      </c>
    </row>
    <row r="43270" spans="1:11">
      <c r="A43270">
        <v>2035</v>
      </c>
      <c r="B43270">
        <v>20267</v>
      </c>
      <c r="C43270">
        <v>36</v>
      </c>
      <c r="D43270">
        <v>22</v>
      </c>
      <c r="E43270">
        <v>0</v>
      </c>
      <c r="F43270">
        <v>0.63817906240859401</v>
      </c>
      <c r="G43270">
        <v>0</v>
      </c>
      <c r="H43270">
        <v>3</v>
      </c>
      <c r="I43270">
        <v>0</v>
      </c>
      <c r="J43270">
        <v>0</v>
      </c>
      <c r="K43270">
        <v>0</v>
      </c>
    </row>
    <row r="43271" spans="1:11">
      <c r="A43271">
        <v>2035</v>
      </c>
      <c r="B43271">
        <v>20268</v>
      </c>
      <c r="C43271">
        <v>22</v>
      </c>
      <c r="D43271">
        <v>12</v>
      </c>
      <c r="E43271">
        <v>0</v>
      </c>
      <c r="F43271">
        <v>0.77437794571610596</v>
      </c>
      <c r="G43271">
        <v>0</v>
      </c>
      <c r="H43271">
        <v>3</v>
      </c>
      <c r="I43271">
        <v>0</v>
      </c>
      <c r="J43271">
        <v>0</v>
      </c>
      <c r="K43271">
        <v>0</v>
      </c>
    </row>
    <row r="43272" spans="1:11">
      <c r="A43272">
        <v>2035</v>
      </c>
      <c r="B43272">
        <v>20269</v>
      </c>
      <c r="C43272">
        <v>142</v>
      </c>
      <c r="D43272">
        <v>83</v>
      </c>
      <c r="E43272">
        <v>5</v>
      </c>
      <c r="F43272">
        <v>1.00594356798266</v>
      </c>
      <c r="G43272">
        <v>0</v>
      </c>
      <c r="H43272">
        <v>3</v>
      </c>
      <c r="I43272">
        <v>0</v>
      </c>
      <c r="J43272">
        <v>0</v>
      </c>
      <c r="K43272">
        <v>0</v>
      </c>
    </row>
    <row r="43273" spans="1:11">
      <c r="A43273">
        <v>2035</v>
      </c>
      <c r="B43273">
        <v>20270</v>
      </c>
      <c r="C43273">
        <v>48</v>
      </c>
      <c r="D43273">
        <v>28</v>
      </c>
      <c r="E43273">
        <v>0</v>
      </c>
      <c r="F43273">
        <v>1.20387346286677</v>
      </c>
      <c r="G43273">
        <v>0</v>
      </c>
      <c r="H43273">
        <v>3</v>
      </c>
      <c r="I43273">
        <v>0</v>
      </c>
      <c r="J43273">
        <v>0</v>
      </c>
      <c r="K43273">
        <v>0</v>
      </c>
    </row>
    <row r="43274" spans="1:11">
      <c r="A43274">
        <v>2035</v>
      </c>
      <c r="B43274">
        <v>20271</v>
      </c>
      <c r="C43274">
        <v>46</v>
      </c>
      <c r="D43274">
        <v>25</v>
      </c>
      <c r="E43274">
        <v>0</v>
      </c>
      <c r="F43274">
        <v>0.616560823725261</v>
      </c>
      <c r="G43274">
        <v>0</v>
      </c>
      <c r="H43274">
        <v>3</v>
      </c>
      <c r="I43274">
        <v>0</v>
      </c>
      <c r="J43274">
        <v>0</v>
      </c>
      <c r="K43274">
        <v>0</v>
      </c>
    </row>
    <row r="43275" spans="1:11">
      <c r="A43275">
        <v>2035</v>
      </c>
      <c r="B43275">
        <v>20272</v>
      </c>
      <c r="C43275">
        <v>17</v>
      </c>
      <c r="D43275">
        <v>13</v>
      </c>
      <c r="E43275">
        <v>7</v>
      </c>
      <c r="F43275">
        <v>0.41738481406734101</v>
      </c>
      <c r="G43275">
        <v>0</v>
      </c>
      <c r="H43275">
        <v>3</v>
      </c>
      <c r="I43275">
        <v>0</v>
      </c>
      <c r="J43275">
        <v>0</v>
      </c>
      <c r="K43275">
        <v>0</v>
      </c>
    </row>
    <row r="43276" spans="1:11">
      <c r="A43276">
        <v>2035</v>
      </c>
      <c r="B43276">
        <v>20273</v>
      </c>
      <c r="C43276">
        <v>9</v>
      </c>
      <c r="D43276">
        <v>4</v>
      </c>
      <c r="E43276">
        <v>186</v>
      </c>
      <c r="F43276">
        <v>0.235674894339089</v>
      </c>
      <c r="G43276">
        <v>0</v>
      </c>
      <c r="H43276">
        <v>3</v>
      </c>
      <c r="I43276">
        <v>0</v>
      </c>
      <c r="J43276">
        <v>0</v>
      </c>
      <c r="K43276">
        <v>0</v>
      </c>
    </row>
    <row r="43277" spans="1:11">
      <c r="A43277">
        <v>2035</v>
      </c>
      <c r="B43277">
        <v>20274</v>
      </c>
      <c r="C43277">
        <v>62</v>
      </c>
      <c r="D43277">
        <v>36</v>
      </c>
      <c r="E43277">
        <v>0</v>
      </c>
      <c r="F43277">
        <v>1.9563235001782799</v>
      </c>
      <c r="G43277">
        <v>0</v>
      </c>
      <c r="H43277">
        <v>3</v>
      </c>
      <c r="I43277">
        <v>0</v>
      </c>
      <c r="J43277">
        <v>0</v>
      </c>
      <c r="K43277">
        <v>0</v>
      </c>
    </row>
    <row r="43278" spans="1:11">
      <c r="A43278">
        <v>2035</v>
      </c>
      <c r="B43278">
        <v>20275</v>
      </c>
      <c r="C43278">
        <v>0</v>
      </c>
      <c r="D43278">
        <v>0</v>
      </c>
      <c r="E43278">
        <v>222</v>
      </c>
      <c r="F43278">
        <v>0</v>
      </c>
      <c r="G43278">
        <v>0</v>
      </c>
      <c r="H43278">
        <v>3</v>
      </c>
      <c r="I43278">
        <v>0</v>
      </c>
      <c r="J43278">
        <v>0</v>
      </c>
      <c r="K43278">
        <v>0</v>
      </c>
    </row>
    <row r="43279" spans="1:11">
      <c r="A43279">
        <v>2035</v>
      </c>
      <c r="B43279">
        <v>20276</v>
      </c>
      <c r="C43279">
        <v>45</v>
      </c>
      <c r="D43279">
        <v>22</v>
      </c>
      <c r="E43279">
        <v>0</v>
      </c>
      <c r="F43279">
        <v>1.4941578428345199</v>
      </c>
      <c r="G43279">
        <v>0</v>
      </c>
      <c r="H43279">
        <v>3</v>
      </c>
      <c r="I43279">
        <v>0</v>
      </c>
      <c r="J43279">
        <v>0</v>
      </c>
      <c r="K43279">
        <v>0</v>
      </c>
    </row>
    <row r="43280" spans="1:11">
      <c r="A43280">
        <v>2035</v>
      </c>
      <c r="B43280">
        <v>20277</v>
      </c>
      <c r="C43280">
        <v>9</v>
      </c>
      <c r="D43280">
        <v>5</v>
      </c>
      <c r="E43280">
        <v>32</v>
      </c>
      <c r="F43280">
        <v>0.221116639027087</v>
      </c>
      <c r="G43280">
        <v>0</v>
      </c>
      <c r="H43280">
        <v>3</v>
      </c>
      <c r="I43280">
        <v>0</v>
      </c>
      <c r="J43280">
        <v>0</v>
      </c>
      <c r="K43280">
        <v>0</v>
      </c>
    </row>
    <row r="43281" spans="1:11">
      <c r="A43281">
        <v>2035</v>
      </c>
      <c r="B43281">
        <v>20278</v>
      </c>
      <c r="C43281">
        <v>49</v>
      </c>
      <c r="D43281">
        <v>32</v>
      </c>
      <c r="E43281">
        <v>0</v>
      </c>
      <c r="F43281">
        <v>1.7864760120022001</v>
      </c>
      <c r="G43281">
        <v>0</v>
      </c>
      <c r="H43281">
        <v>3</v>
      </c>
      <c r="I43281">
        <v>0</v>
      </c>
      <c r="J43281">
        <v>0</v>
      </c>
      <c r="K43281">
        <v>0</v>
      </c>
    </row>
    <row r="43282" spans="1:11">
      <c r="A43282">
        <v>2035</v>
      </c>
      <c r="B43282">
        <v>20279</v>
      </c>
      <c r="C43282">
        <v>20</v>
      </c>
      <c r="D43282">
        <v>9</v>
      </c>
      <c r="E43282">
        <v>3</v>
      </c>
      <c r="F43282">
        <v>0.58532759322073602</v>
      </c>
      <c r="G43282">
        <v>0</v>
      </c>
      <c r="H43282">
        <v>3</v>
      </c>
      <c r="I43282">
        <v>0</v>
      </c>
      <c r="J43282">
        <v>0</v>
      </c>
      <c r="K43282">
        <v>0</v>
      </c>
    </row>
    <row r="43283" spans="1:11">
      <c r="A43283">
        <v>2035</v>
      </c>
      <c r="B43283">
        <v>20280</v>
      </c>
      <c r="C43283">
        <v>3</v>
      </c>
      <c r="D43283">
        <v>1</v>
      </c>
      <c r="E43283">
        <v>21</v>
      </c>
      <c r="F43283">
        <v>0.60607284995656496</v>
      </c>
      <c r="G43283">
        <v>0</v>
      </c>
      <c r="H43283">
        <v>3</v>
      </c>
      <c r="I43283">
        <v>0</v>
      </c>
      <c r="J43283">
        <v>0</v>
      </c>
      <c r="K43283">
        <v>0</v>
      </c>
    </row>
    <row r="43284" spans="1:11">
      <c r="A43284">
        <v>2035</v>
      </c>
      <c r="B43284">
        <v>20281</v>
      </c>
      <c r="C43284">
        <v>727</v>
      </c>
      <c r="D43284">
        <v>435</v>
      </c>
      <c r="E43284">
        <v>343</v>
      </c>
      <c r="F43284">
        <v>13.304442988540201</v>
      </c>
      <c r="G43284">
        <v>0</v>
      </c>
      <c r="H43284">
        <v>3</v>
      </c>
      <c r="I43284">
        <v>0</v>
      </c>
      <c r="J43284">
        <v>0</v>
      </c>
      <c r="K43284">
        <v>0</v>
      </c>
    </row>
    <row r="43285" spans="1:11">
      <c r="A43285">
        <v>2035</v>
      </c>
      <c r="B43285">
        <v>20282</v>
      </c>
      <c r="C43285">
        <v>16</v>
      </c>
      <c r="D43285">
        <v>8</v>
      </c>
      <c r="E43285">
        <v>66</v>
      </c>
      <c r="F43285">
        <v>2.69609908164125</v>
      </c>
      <c r="G43285">
        <v>0</v>
      </c>
      <c r="H43285">
        <v>3</v>
      </c>
      <c r="I43285">
        <v>0</v>
      </c>
      <c r="J43285">
        <v>0</v>
      </c>
      <c r="K43285">
        <v>0</v>
      </c>
    </row>
    <row r="43286" spans="1:11">
      <c r="A43286">
        <v>2035</v>
      </c>
      <c r="B43286">
        <v>20283</v>
      </c>
      <c r="C43286">
        <v>13</v>
      </c>
      <c r="D43286">
        <v>10</v>
      </c>
      <c r="E43286">
        <v>0</v>
      </c>
      <c r="F43286">
        <v>2.3802984528060098</v>
      </c>
      <c r="G43286">
        <v>0</v>
      </c>
      <c r="H43286">
        <v>3</v>
      </c>
      <c r="I43286">
        <v>0</v>
      </c>
      <c r="J43286">
        <v>0</v>
      </c>
      <c r="K43286">
        <v>0</v>
      </c>
    </row>
    <row r="43287" spans="1:11">
      <c r="A43287">
        <v>2035</v>
      </c>
      <c r="B43287">
        <v>20284</v>
      </c>
      <c r="C43287">
        <v>365</v>
      </c>
      <c r="D43287">
        <v>220</v>
      </c>
      <c r="E43287">
        <v>22</v>
      </c>
      <c r="F43287">
        <v>21.281682010856599</v>
      </c>
      <c r="G43287">
        <v>0</v>
      </c>
      <c r="H43287">
        <v>3</v>
      </c>
      <c r="I43287">
        <v>0</v>
      </c>
      <c r="J43287">
        <v>0</v>
      </c>
      <c r="K43287">
        <v>0</v>
      </c>
    </row>
    <row r="43288" spans="1:11">
      <c r="A43288">
        <v>2035</v>
      </c>
      <c r="B43288">
        <v>20285</v>
      </c>
      <c r="C43288">
        <v>2</v>
      </c>
      <c r="D43288">
        <v>1</v>
      </c>
      <c r="E43288">
        <v>0</v>
      </c>
      <c r="F43288">
        <v>0.32465951333539</v>
      </c>
      <c r="G43288">
        <v>0</v>
      </c>
      <c r="H43288">
        <v>3</v>
      </c>
      <c r="I43288">
        <v>0</v>
      </c>
      <c r="J43288">
        <v>0</v>
      </c>
      <c r="K43288">
        <v>0</v>
      </c>
    </row>
    <row r="43289" spans="1:11">
      <c r="A43289">
        <v>2035</v>
      </c>
      <c r="B43289">
        <v>20286</v>
      </c>
      <c r="C43289">
        <v>0</v>
      </c>
      <c r="D43289">
        <v>0</v>
      </c>
      <c r="E43289">
        <v>33</v>
      </c>
      <c r="F43289">
        <v>0</v>
      </c>
      <c r="G43289">
        <v>0</v>
      </c>
      <c r="H43289">
        <v>3</v>
      </c>
      <c r="I43289">
        <v>0</v>
      </c>
      <c r="J43289">
        <v>0</v>
      </c>
      <c r="K43289">
        <v>0</v>
      </c>
    </row>
    <row r="43290" spans="1:11">
      <c r="A43290">
        <v>2035</v>
      </c>
      <c r="B43290">
        <v>20287</v>
      </c>
      <c r="C43290">
        <v>56</v>
      </c>
      <c r="D43290">
        <v>31</v>
      </c>
      <c r="E43290">
        <v>25</v>
      </c>
      <c r="F43290">
        <v>5.4191101047049504</v>
      </c>
      <c r="G43290">
        <v>0</v>
      </c>
      <c r="H43290">
        <v>3</v>
      </c>
      <c r="I43290">
        <v>0</v>
      </c>
      <c r="J43290">
        <v>0</v>
      </c>
      <c r="K43290">
        <v>0</v>
      </c>
    </row>
    <row r="43291" spans="1:11">
      <c r="A43291">
        <v>2035</v>
      </c>
      <c r="B43291">
        <v>20288</v>
      </c>
      <c r="C43291">
        <v>23</v>
      </c>
      <c r="D43291">
        <v>17</v>
      </c>
      <c r="E43291">
        <v>67</v>
      </c>
      <c r="F43291">
        <v>5.6601451950289201</v>
      </c>
      <c r="G43291">
        <v>0</v>
      </c>
      <c r="H43291">
        <v>3</v>
      </c>
      <c r="I43291">
        <v>0</v>
      </c>
      <c r="J43291">
        <v>0</v>
      </c>
      <c r="K43291">
        <v>0</v>
      </c>
    </row>
    <row r="43292" spans="1:11">
      <c r="A43292">
        <v>2035</v>
      </c>
      <c r="B43292">
        <v>20289</v>
      </c>
      <c r="C43292">
        <v>4</v>
      </c>
      <c r="D43292">
        <v>1</v>
      </c>
      <c r="E43292">
        <v>44</v>
      </c>
      <c r="F43292">
        <v>0.632771221564843</v>
      </c>
      <c r="G43292">
        <v>0</v>
      </c>
      <c r="H43292">
        <v>3</v>
      </c>
      <c r="I43292">
        <v>0</v>
      </c>
      <c r="J43292">
        <v>0</v>
      </c>
      <c r="K43292">
        <v>0</v>
      </c>
    </row>
    <row r="43293" spans="1:11">
      <c r="A43293">
        <v>2035</v>
      </c>
      <c r="B43293">
        <v>20290</v>
      </c>
      <c r="C43293">
        <v>346</v>
      </c>
      <c r="D43293">
        <v>213</v>
      </c>
      <c r="E43293">
        <v>60</v>
      </c>
      <c r="F43293">
        <v>17.668385844865401</v>
      </c>
      <c r="G43293">
        <v>0</v>
      </c>
      <c r="H43293">
        <v>3</v>
      </c>
      <c r="I43293">
        <v>0</v>
      </c>
      <c r="J43293">
        <v>0</v>
      </c>
      <c r="K43293">
        <v>0</v>
      </c>
    </row>
    <row r="43294" spans="1:11">
      <c r="A43294">
        <v>2035</v>
      </c>
      <c r="B43294">
        <v>20291</v>
      </c>
      <c r="C43294">
        <v>132</v>
      </c>
      <c r="D43294">
        <v>72</v>
      </c>
      <c r="E43294">
        <v>1</v>
      </c>
      <c r="F43294">
        <v>14.8720664285634</v>
      </c>
      <c r="G43294">
        <v>0</v>
      </c>
      <c r="H43294">
        <v>3</v>
      </c>
      <c r="I43294">
        <v>0</v>
      </c>
      <c r="J43294">
        <v>0</v>
      </c>
      <c r="K43294">
        <v>0</v>
      </c>
    </row>
    <row r="43295" spans="1:11">
      <c r="A43295">
        <v>2035</v>
      </c>
      <c r="B43295">
        <v>20292</v>
      </c>
      <c r="C43295">
        <v>42</v>
      </c>
      <c r="D43295">
        <v>23</v>
      </c>
      <c r="E43295">
        <v>0</v>
      </c>
      <c r="F43295">
        <v>10.1751580783487</v>
      </c>
      <c r="G43295">
        <v>0</v>
      </c>
      <c r="H43295">
        <v>3</v>
      </c>
      <c r="I43295">
        <v>0</v>
      </c>
      <c r="J43295">
        <v>0</v>
      </c>
      <c r="K43295">
        <v>0</v>
      </c>
    </row>
    <row r="43296" spans="1:11">
      <c r="A43296">
        <v>2035</v>
      </c>
      <c r="B43296">
        <v>20293</v>
      </c>
      <c r="C43296">
        <v>0</v>
      </c>
      <c r="D43296">
        <v>0</v>
      </c>
      <c r="E43296">
        <v>137</v>
      </c>
      <c r="F43296">
        <v>0</v>
      </c>
      <c r="G43296">
        <v>0</v>
      </c>
      <c r="H43296">
        <v>3</v>
      </c>
      <c r="I43296">
        <v>0</v>
      </c>
      <c r="J43296">
        <v>0</v>
      </c>
      <c r="K43296">
        <v>0</v>
      </c>
    </row>
    <row r="43297" spans="1:11">
      <c r="A43297">
        <v>2035</v>
      </c>
      <c r="B43297">
        <v>20294</v>
      </c>
      <c r="C43297">
        <v>51</v>
      </c>
      <c r="D43297">
        <v>30</v>
      </c>
      <c r="E43297">
        <v>15</v>
      </c>
      <c r="F43297">
        <v>12.107687194340199</v>
      </c>
      <c r="G43297">
        <v>0</v>
      </c>
      <c r="H43297">
        <v>3</v>
      </c>
      <c r="I43297">
        <v>0</v>
      </c>
      <c r="J43297">
        <v>0</v>
      </c>
      <c r="K43297">
        <v>0</v>
      </c>
    </row>
    <row r="43298" spans="1:11">
      <c r="A43298">
        <v>2035</v>
      </c>
      <c r="B43298">
        <v>20295</v>
      </c>
      <c r="C43298">
        <v>309</v>
      </c>
      <c r="D43298">
        <v>193</v>
      </c>
      <c r="E43298">
        <v>5</v>
      </c>
      <c r="F43298">
        <v>19.8148053147284</v>
      </c>
      <c r="G43298">
        <v>0</v>
      </c>
      <c r="H43298">
        <v>3</v>
      </c>
      <c r="I43298">
        <v>0</v>
      </c>
      <c r="J43298">
        <v>0</v>
      </c>
      <c r="K43298">
        <v>0</v>
      </c>
    </row>
    <row r="43299" spans="1:11">
      <c r="A43299">
        <v>2035</v>
      </c>
      <c r="B43299">
        <v>20296</v>
      </c>
      <c r="C43299">
        <v>53</v>
      </c>
      <c r="D43299">
        <v>33</v>
      </c>
      <c r="E43299">
        <v>0</v>
      </c>
      <c r="F43299">
        <v>6.7684920310584404</v>
      </c>
      <c r="G43299">
        <v>0</v>
      </c>
      <c r="H43299">
        <v>3</v>
      </c>
      <c r="I43299">
        <v>0</v>
      </c>
      <c r="J43299">
        <v>0</v>
      </c>
      <c r="K43299">
        <v>0</v>
      </c>
    </row>
    <row r="43300" spans="1:11">
      <c r="A43300">
        <v>2035</v>
      </c>
      <c r="B43300">
        <v>20297</v>
      </c>
      <c r="C43300">
        <v>0</v>
      </c>
      <c r="D43300">
        <v>0</v>
      </c>
      <c r="E43300">
        <v>358</v>
      </c>
      <c r="F43300">
        <v>0</v>
      </c>
      <c r="G43300">
        <v>0</v>
      </c>
      <c r="H43300">
        <v>3</v>
      </c>
      <c r="I43300">
        <v>0</v>
      </c>
      <c r="J43300">
        <v>0</v>
      </c>
      <c r="K43300">
        <v>0</v>
      </c>
    </row>
    <row r="43301" spans="1:11">
      <c r="A43301">
        <v>2035</v>
      </c>
      <c r="B43301">
        <v>20298</v>
      </c>
      <c r="C43301">
        <v>2</v>
      </c>
      <c r="D43301">
        <v>0</v>
      </c>
      <c r="E43301">
        <v>23</v>
      </c>
      <c r="F43301">
        <v>1.1064394777605699</v>
      </c>
      <c r="G43301">
        <v>0</v>
      </c>
      <c r="H43301">
        <v>3</v>
      </c>
      <c r="I43301">
        <v>0</v>
      </c>
      <c r="J43301">
        <v>0</v>
      </c>
      <c r="K43301">
        <v>0</v>
      </c>
    </row>
    <row r="43302" spans="1:11">
      <c r="A43302">
        <v>2035</v>
      </c>
      <c r="B43302">
        <v>20299</v>
      </c>
      <c r="C43302">
        <v>427</v>
      </c>
      <c r="D43302">
        <v>258</v>
      </c>
      <c r="E43302">
        <v>12</v>
      </c>
      <c r="F43302">
        <v>22.597375105842499</v>
      </c>
      <c r="G43302">
        <v>0</v>
      </c>
      <c r="H43302">
        <v>3</v>
      </c>
      <c r="I43302">
        <v>0</v>
      </c>
      <c r="J43302">
        <v>0</v>
      </c>
      <c r="K43302">
        <v>0</v>
      </c>
    </row>
    <row r="43303" spans="1:11">
      <c r="A43303">
        <v>2035</v>
      </c>
      <c r="B43303">
        <v>20300</v>
      </c>
      <c r="C43303">
        <v>221</v>
      </c>
      <c r="D43303">
        <v>140</v>
      </c>
      <c r="E43303">
        <v>1</v>
      </c>
      <c r="F43303">
        <v>5.0465608030653897</v>
      </c>
      <c r="G43303">
        <v>0</v>
      </c>
      <c r="H43303">
        <v>3</v>
      </c>
      <c r="I43303">
        <v>0</v>
      </c>
      <c r="J43303">
        <v>0</v>
      </c>
      <c r="K43303">
        <v>0</v>
      </c>
    </row>
    <row r="43304" spans="1:11">
      <c r="A43304">
        <v>2035</v>
      </c>
      <c r="B43304">
        <v>20301</v>
      </c>
      <c r="C43304">
        <v>7</v>
      </c>
      <c r="D43304">
        <v>3</v>
      </c>
      <c r="E43304">
        <v>245</v>
      </c>
      <c r="F43304">
        <v>1.73542245140817</v>
      </c>
      <c r="G43304">
        <v>0</v>
      </c>
      <c r="H43304">
        <v>3</v>
      </c>
      <c r="I43304">
        <v>0</v>
      </c>
      <c r="J43304">
        <v>0</v>
      </c>
      <c r="K43304">
        <v>0</v>
      </c>
    </row>
    <row r="43305" spans="1:11">
      <c r="A43305">
        <v>2035</v>
      </c>
      <c r="B43305">
        <v>20302</v>
      </c>
      <c r="C43305">
        <v>595</v>
      </c>
      <c r="D43305">
        <v>348</v>
      </c>
      <c r="E43305">
        <v>174</v>
      </c>
      <c r="F43305">
        <v>21.083141990532098</v>
      </c>
      <c r="G43305">
        <v>0</v>
      </c>
      <c r="H43305">
        <v>3</v>
      </c>
      <c r="I43305">
        <v>0</v>
      </c>
      <c r="J43305">
        <v>0</v>
      </c>
      <c r="K43305">
        <v>0</v>
      </c>
    </row>
    <row r="43306" spans="1:11">
      <c r="A43306">
        <v>2035</v>
      </c>
      <c r="B43306">
        <v>20303</v>
      </c>
      <c r="C43306">
        <v>92</v>
      </c>
      <c r="D43306">
        <v>56</v>
      </c>
      <c r="E43306">
        <v>0</v>
      </c>
      <c r="F43306">
        <v>11.372204848020401</v>
      </c>
      <c r="G43306">
        <v>0</v>
      </c>
      <c r="H43306">
        <v>3</v>
      </c>
      <c r="I43306">
        <v>0</v>
      </c>
      <c r="J43306">
        <v>0</v>
      </c>
      <c r="K43306">
        <v>0</v>
      </c>
    </row>
    <row r="43307" spans="1:11">
      <c r="A43307">
        <v>2035</v>
      </c>
      <c r="B43307">
        <v>20304</v>
      </c>
      <c r="C43307">
        <v>959</v>
      </c>
      <c r="D43307">
        <v>580</v>
      </c>
      <c r="E43307">
        <v>8</v>
      </c>
      <c r="F43307">
        <v>6.4702123970349001</v>
      </c>
      <c r="G43307">
        <v>0</v>
      </c>
      <c r="H43307">
        <v>3</v>
      </c>
      <c r="I43307">
        <v>0</v>
      </c>
      <c r="J43307">
        <v>0</v>
      </c>
      <c r="K43307">
        <v>0</v>
      </c>
    </row>
    <row r="43308" spans="1:11">
      <c r="A43308">
        <v>2035</v>
      </c>
      <c r="B43308">
        <v>20305</v>
      </c>
      <c r="C43308">
        <v>169</v>
      </c>
      <c r="D43308">
        <v>100</v>
      </c>
      <c r="E43308">
        <v>67</v>
      </c>
      <c r="F43308">
        <v>2.76607515213413</v>
      </c>
      <c r="G43308">
        <v>0</v>
      </c>
      <c r="H43308">
        <v>3</v>
      </c>
      <c r="I43308">
        <v>0</v>
      </c>
      <c r="J43308">
        <v>0</v>
      </c>
      <c r="K43308">
        <v>0</v>
      </c>
    </row>
    <row r="43309" spans="1:11">
      <c r="A43309">
        <v>2035</v>
      </c>
      <c r="B43309">
        <v>20306</v>
      </c>
      <c r="C43309">
        <v>0</v>
      </c>
      <c r="D43309">
        <v>0</v>
      </c>
      <c r="E43309">
        <v>244</v>
      </c>
      <c r="F43309">
        <v>0</v>
      </c>
      <c r="G43309">
        <v>0</v>
      </c>
      <c r="H43309">
        <v>3</v>
      </c>
      <c r="I43309">
        <v>0</v>
      </c>
      <c r="J43309">
        <v>0</v>
      </c>
      <c r="K43309">
        <v>0</v>
      </c>
    </row>
    <row r="43310" spans="1:11">
      <c r="A43310">
        <v>2035</v>
      </c>
      <c r="B43310">
        <v>20307</v>
      </c>
      <c r="C43310">
        <v>225</v>
      </c>
      <c r="D43310">
        <v>125</v>
      </c>
      <c r="E43310">
        <v>9</v>
      </c>
      <c r="F43310">
        <v>2.7886535265312502</v>
      </c>
      <c r="G43310">
        <v>0</v>
      </c>
      <c r="H43310">
        <v>3</v>
      </c>
      <c r="I43310">
        <v>0</v>
      </c>
      <c r="J43310">
        <v>0</v>
      </c>
      <c r="K43310">
        <v>0</v>
      </c>
    </row>
    <row r="43311" spans="1:11">
      <c r="A43311">
        <v>2035</v>
      </c>
      <c r="B43311">
        <v>20308</v>
      </c>
      <c r="C43311">
        <v>134</v>
      </c>
      <c r="D43311">
        <v>84</v>
      </c>
      <c r="E43311">
        <v>1</v>
      </c>
      <c r="F43311">
        <v>2.30406030447985</v>
      </c>
      <c r="G43311">
        <v>0</v>
      </c>
      <c r="H43311">
        <v>3</v>
      </c>
      <c r="I43311">
        <v>0</v>
      </c>
      <c r="J43311">
        <v>0</v>
      </c>
      <c r="K43311">
        <v>0</v>
      </c>
    </row>
    <row r="43312" spans="1:11">
      <c r="A43312">
        <v>2035</v>
      </c>
      <c r="B43312">
        <v>20309</v>
      </c>
      <c r="C43312">
        <v>164</v>
      </c>
      <c r="D43312">
        <v>93</v>
      </c>
      <c r="E43312">
        <v>1</v>
      </c>
      <c r="F43312">
        <v>1.99765640797016</v>
      </c>
      <c r="G43312">
        <v>0</v>
      </c>
      <c r="H43312">
        <v>3</v>
      </c>
      <c r="I43312">
        <v>0</v>
      </c>
      <c r="J43312">
        <v>0</v>
      </c>
      <c r="K43312">
        <v>0</v>
      </c>
    </row>
    <row r="43313" spans="1:11">
      <c r="A43313">
        <v>2035</v>
      </c>
      <c r="B43313">
        <v>20310</v>
      </c>
      <c r="C43313">
        <v>59</v>
      </c>
      <c r="D43313">
        <v>37</v>
      </c>
      <c r="E43313">
        <v>0</v>
      </c>
      <c r="F43313">
        <v>2.9441264676969401</v>
      </c>
      <c r="G43313">
        <v>0</v>
      </c>
      <c r="H43313">
        <v>3</v>
      </c>
      <c r="I43313">
        <v>0</v>
      </c>
      <c r="J43313">
        <v>0</v>
      </c>
      <c r="K43313">
        <v>0</v>
      </c>
    </row>
    <row r="43314" spans="1:11">
      <c r="A43314">
        <v>2035</v>
      </c>
      <c r="B43314">
        <v>20311</v>
      </c>
      <c r="C43314">
        <v>28</v>
      </c>
      <c r="D43314">
        <v>12</v>
      </c>
      <c r="E43314">
        <v>0</v>
      </c>
      <c r="F43314">
        <v>0.332496945184316</v>
      </c>
      <c r="G43314">
        <v>0</v>
      </c>
      <c r="H43314">
        <v>3</v>
      </c>
      <c r="I43314">
        <v>0</v>
      </c>
      <c r="J43314">
        <v>0</v>
      </c>
      <c r="K43314">
        <v>0</v>
      </c>
    </row>
    <row r="43315" spans="1:11">
      <c r="A43315">
        <v>2035</v>
      </c>
      <c r="B43315">
        <v>20312</v>
      </c>
      <c r="C43315">
        <v>7</v>
      </c>
      <c r="D43315">
        <v>7</v>
      </c>
      <c r="E43315">
        <v>0</v>
      </c>
      <c r="F43315">
        <v>0.19225170692051199</v>
      </c>
      <c r="G43315">
        <v>0</v>
      </c>
      <c r="H43315">
        <v>3</v>
      </c>
      <c r="I43315">
        <v>0</v>
      </c>
      <c r="J43315">
        <v>0</v>
      </c>
      <c r="K43315">
        <v>0</v>
      </c>
    </row>
    <row r="43316" spans="1:11">
      <c r="A43316">
        <v>2035</v>
      </c>
      <c r="B43316">
        <v>20313</v>
      </c>
      <c r="C43316">
        <v>0</v>
      </c>
      <c r="D43316">
        <v>0</v>
      </c>
      <c r="E43316">
        <v>0</v>
      </c>
      <c r="F43316">
        <v>0</v>
      </c>
      <c r="G43316">
        <v>0</v>
      </c>
      <c r="H43316">
        <v>3</v>
      </c>
      <c r="I43316">
        <v>0</v>
      </c>
      <c r="J43316">
        <v>0</v>
      </c>
      <c r="K43316">
        <v>0</v>
      </c>
    </row>
    <row r="43317" spans="1:11">
      <c r="A43317">
        <v>2035</v>
      </c>
      <c r="B43317">
        <v>20314</v>
      </c>
      <c r="C43317">
        <v>0</v>
      </c>
      <c r="D43317">
        <v>0</v>
      </c>
      <c r="E43317">
        <v>0</v>
      </c>
      <c r="F43317">
        <v>0</v>
      </c>
      <c r="G43317">
        <v>0</v>
      </c>
      <c r="H43317">
        <v>3</v>
      </c>
      <c r="I43317">
        <v>0</v>
      </c>
      <c r="J43317">
        <v>0</v>
      </c>
      <c r="K43317">
        <v>0</v>
      </c>
    </row>
    <row r="43318" spans="1:11">
      <c r="A43318">
        <v>2035</v>
      </c>
      <c r="B43318">
        <v>20315</v>
      </c>
      <c r="C43318">
        <v>0</v>
      </c>
      <c r="D43318">
        <v>0</v>
      </c>
      <c r="E43318">
        <v>0</v>
      </c>
      <c r="F43318">
        <v>0</v>
      </c>
      <c r="G43318">
        <v>0</v>
      </c>
      <c r="H43318">
        <v>3</v>
      </c>
      <c r="I43318">
        <v>0</v>
      </c>
      <c r="J43318">
        <v>0</v>
      </c>
      <c r="K43318">
        <v>0</v>
      </c>
    </row>
    <row r="43319" spans="1:11">
      <c r="A43319">
        <v>2035</v>
      </c>
      <c r="B43319">
        <v>20316</v>
      </c>
      <c r="C43319">
        <v>0</v>
      </c>
      <c r="D43319">
        <v>0</v>
      </c>
      <c r="E43319">
        <v>0</v>
      </c>
      <c r="F43319">
        <v>0</v>
      </c>
      <c r="G43319">
        <v>0</v>
      </c>
      <c r="H43319">
        <v>3</v>
      </c>
      <c r="I43319">
        <v>0</v>
      </c>
      <c r="J43319">
        <v>0</v>
      </c>
      <c r="K43319">
        <v>0</v>
      </c>
    </row>
    <row r="43320" spans="1:11">
      <c r="A43320">
        <v>2035</v>
      </c>
      <c r="B43320">
        <v>20317</v>
      </c>
      <c r="C43320">
        <v>104</v>
      </c>
      <c r="D43320">
        <v>66</v>
      </c>
      <c r="E43320">
        <v>1</v>
      </c>
      <c r="F43320">
        <v>4.0651839742004703E-2</v>
      </c>
      <c r="G43320">
        <v>0</v>
      </c>
      <c r="H43320">
        <v>3</v>
      </c>
      <c r="I43320">
        <v>0</v>
      </c>
      <c r="J43320">
        <v>0</v>
      </c>
      <c r="K43320">
        <v>0</v>
      </c>
    </row>
    <row r="43321" spans="1:11">
      <c r="A43321">
        <v>2035</v>
      </c>
      <c r="B43321">
        <v>20318</v>
      </c>
      <c r="C43321">
        <v>280</v>
      </c>
      <c r="D43321">
        <v>172</v>
      </c>
      <c r="E43321">
        <v>10</v>
      </c>
      <c r="F43321">
        <v>0.29640447608867998</v>
      </c>
      <c r="G43321">
        <v>0</v>
      </c>
      <c r="H43321">
        <v>3</v>
      </c>
      <c r="I43321">
        <v>0</v>
      </c>
      <c r="J43321">
        <v>0</v>
      </c>
      <c r="K43321">
        <v>0</v>
      </c>
    </row>
    <row r="43322" spans="1:11">
      <c r="A43322">
        <v>2035</v>
      </c>
      <c r="B43322">
        <v>20319</v>
      </c>
      <c r="C43322">
        <v>506</v>
      </c>
      <c r="D43322">
        <v>289</v>
      </c>
      <c r="E43322">
        <v>22</v>
      </c>
      <c r="F43322">
        <v>0.30266363739843499</v>
      </c>
      <c r="G43322">
        <v>0</v>
      </c>
      <c r="H43322">
        <v>3</v>
      </c>
      <c r="I43322">
        <v>0</v>
      </c>
      <c r="J43322">
        <v>0</v>
      </c>
      <c r="K43322">
        <v>0</v>
      </c>
    </row>
    <row r="43323" spans="1:11">
      <c r="A43323">
        <v>2035</v>
      </c>
      <c r="B43323">
        <v>20320</v>
      </c>
      <c r="C43323">
        <v>64</v>
      </c>
      <c r="D43323">
        <v>39</v>
      </c>
      <c r="E43323">
        <v>0</v>
      </c>
      <c r="F43323">
        <v>4.5164128560256499E-2</v>
      </c>
      <c r="G43323">
        <v>0</v>
      </c>
      <c r="H43323">
        <v>3</v>
      </c>
      <c r="I43323">
        <v>0</v>
      </c>
      <c r="J43323">
        <v>0</v>
      </c>
      <c r="K43323">
        <v>0</v>
      </c>
    </row>
    <row r="43324" spans="1:11">
      <c r="A43324">
        <v>2035</v>
      </c>
      <c r="B43324">
        <v>20321</v>
      </c>
      <c r="C43324">
        <v>32</v>
      </c>
      <c r="D43324">
        <v>24</v>
      </c>
      <c r="E43324">
        <v>3</v>
      </c>
      <c r="F43324">
        <v>8.2060603294169102E-2</v>
      </c>
      <c r="G43324">
        <v>0</v>
      </c>
      <c r="H43324">
        <v>3</v>
      </c>
      <c r="I43324">
        <v>0</v>
      </c>
      <c r="J43324">
        <v>0</v>
      </c>
      <c r="K43324">
        <v>0</v>
      </c>
    </row>
    <row r="43325" spans="1:11">
      <c r="A43325">
        <v>2035</v>
      </c>
      <c r="B43325">
        <v>20322</v>
      </c>
      <c r="C43325">
        <v>2</v>
      </c>
      <c r="D43325">
        <v>1</v>
      </c>
      <c r="E43325">
        <v>0</v>
      </c>
      <c r="F43325">
        <v>3.7357341651568102E-3</v>
      </c>
      <c r="G43325">
        <v>0</v>
      </c>
      <c r="H43325">
        <v>3</v>
      </c>
      <c r="I43325">
        <v>0</v>
      </c>
      <c r="J43325">
        <v>0</v>
      </c>
      <c r="K43325">
        <v>0</v>
      </c>
    </row>
    <row r="43326" spans="1:11">
      <c r="A43326">
        <v>2035</v>
      </c>
      <c r="B43326">
        <v>20323</v>
      </c>
      <c r="C43326">
        <v>221</v>
      </c>
      <c r="D43326">
        <v>128</v>
      </c>
      <c r="E43326">
        <v>10</v>
      </c>
      <c r="F43326">
        <v>4.4038554658621498</v>
      </c>
      <c r="G43326">
        <v>0</v>
      </c>
      <c r="H43326">
        <v>3</v>
      </c>
      <c r="I43326">
        <v>0</v>
      </c>
      <c r="J43326">
        <v>0</v>
      </c>
      <c r="K43326">
        <v>0</v>
      </c>
    </row>
    <row r="43327" spans="1:11">
      <c r="A43327">
        <v>2035</v>
      </c>
      <c r="B43327">
        <v>20324</v>
      </c>
      <c r="C43327">
        <v>65</v>
      </c>
      <c r="D43327">
        <v>32</v>
      </c>
      <c r="E43327">
        <v>0</v>
      </c>
      <c r="F43327">
        <v>0.23170105288523099</v>
      </c>
      <c r="G43327">
        <v>0</v>
      </c>
      <c r="H43327">
        <v>3</v>
      </c>
      <c r="I43327">
        <v>0</v>
      </c>
      <c r="J43327">
        <v>0</v>
      </c>
      <c r="K43327">
        <v>0</v>
      </c>
    </row>
    <row r="43328" spans="1:11">
      <c r="A43328">
        <v>2035</v>
      </c>
      <c r="B43328">
        <v>20325</v>
      </c>
      <c r="C43328">
        <v>2</v>
      </c>
      <c r="D43328">
        <v>2</v>
      </c>
      <c r="E43328">
        <v>0</v>
      </c>
      <c r="F43328">
        <v>2.7466981255158601E-2</v>
      </c>
      <c r="G43328">
        <v>0</v>
      </c>
      <c r="H43328">
        <v>3</v>
      </c>
      <c r="I43328">
        <v>0</v>
      </c>
      <c r="J43328">
        <v>0</v>
      </c>
      <c r="K43328">
        <v>0</v>
      </c>
    </row>
    <row r="43329" spans="1:11">
      <c r="A43329">
        <v>2035</v>
      </c>
      <c r="B43329">
        <v>20326</v>
      </c>
      <c r="C43329">
        <v>8</v>
      </c>
      <c r="D43329">
        <v>4</v>
      </c>
      <c r="E43329">
        <v>0</v>
      </c>
      <c r="F43329">
        <v>9.5753683225271294E-2</v>
      </c>
      <c r="G43329">
        <v>0</v>
      </c>
      <c r="H43329">
        <v>3</v>
      </c>
      <c r="I43329">
        <v>0</v>
      </c>
      <c r="J43329">
        <v>0</v>
      </c>
      <c r="K43329">
        <v>0</v>
      </c>
    </row>
    <row r="43330" spans="1:11">
      <c r="A43330">
        <v>2035</v>
      </c>
      <c r="B43330">
        <v>20327</v>
      </c>
      <c r="C43330">
        <v>16</v>
      </c>
      <c r="D43330">
        <v>9</v>
      </c>
      <c r="E43330">
        <v>4</v>
      </c>
      <c r="F43330">
        <v>0.196158481341037</v>
      </c>
      <c r="G43330">
        <v>0</v>
      </c>
      <c r="H43330">
        <v>3</v>
      </c>
      <c r="I43330">
        <v>0</v>
      </c>
      <c r="J43330">
        <v>0</v>
      </c>
      <c r="K43330">
        <v>0</v>
      </c>
    </row>
    <row r="43331" spans="1:11">
      <c r="A43331">
        <v>2035</v>
      </c>
      <c r="B43331">
        <v>20328</v>
      </c>
      <c r="C43331">
        <v>58</v>
      </c>
      <c r="D43331">
        <v>39</v>
      </c>
      <c r="E43331">
        <v>0</v>
      </c>
      <c r="F43331">
        <v>0.48490685608131701</v>
      </c>
      <c r="G43331">
        <v>0</v>
      </c>
      <c r="H43331">
        <v>3</v>
      </c>
      <c r="I43331">
        <v>0</v>
      </c>
      <c r="J43331">
        <v>0</v>
      </c>
      <c r="K43331">
        <v>0</v>
      </c>
    </row>
    <row r="43332" spans="1:11">
      <c r="A43332">
        <v>2035</v>
      </c>
      <c r="B43332">
        <v>20329</v>
      </c>
      <c r="C43332">
        <v>10</v>
      </c>
      <c r="D43332">
        <v>8</v>
      </c>
      <c r="E43332">
        <v>0</v>
      </c>
      <c r="F43332">
        <v>0.39971220721080802</v>
      </c>
      <c r="G43332">
        <v>0</v>
      </c>
      <c r="H43332">
        <v>3</v>
      </c>
      <c r="I43332">
        <v>0</v>
      </c>
      <c r="J43332">
        <v>0</v>
      </c>
      <c r="K43332">
        <v>0</v>
      </c>
    </row>
    <row r="43333" spans="1:11">
      <c r="A43333">
        <v>2035</v>
      </c>
      <c r="B43333">
        <v>20330</v>
      </c>
      <c r="C43333">
        <v>5</v>
      </c>
      <c r="D43333">
        <v>2</v>
      </c>
      <c r="E43333">
        <v>0</v>
      </c>
      <c r="F43333">
        <v>7.3494933994199804E-2</v>
      </c>
      <c r="G43333">
        <v>0</v>
      </c>
      <c r="H43333">
        <v>3</v>
      </c>
      <c r="I43333">
        <v>0</v>
      </c>
      <c r="J43333">
        <v>0</v>
      </c>
      <c r="K43333">
        <v>0</v>
      </c>
    </row>
    <row r="43334" spans="1:11">
      <c r="A43334">
        <v>2035</v>
      </c>
      <c r="B43334">
        <v>20331</v>
      </c>
      <c r="C43334">
        <v>9</v>
      </c>
      <c r="D43334">
        <v>5</v>
      </c>
      <c r="E43334">
        <v>21</v>
      </c>
      <c r="F43334">
        <v>0.23338675296790201</v>
      </c>
      <c r="G43334">
        <v>0</v>
      </c>
      <c r="H43334">
        <v>3</v>
      </c>
      <c r="I43334">
        <v>0</v>
      </c>
      <c r="J43334">
        <v>0</v>
      </c>
      <c r="K43334">
        <v>0</v>
      </c>
    </row>
    <row r="43335" spans="1:11">
      <c r="A43335">
        <v>2035</v>
      </c>
      <c r="B43335">
        <v>20332</v>
      </c>
      <c r="C43335">
        <v>97</v>
      </c>
      <c r="D43335">
        <v>54</v>
      </c>
      <c r="E43335">
        <v>1</v>
      </c>
      <c r="F43335">
        <v>0.287879188085719</v>
      </c>
      <c r="G43335">
        <v>0</v>
      </c>
      <c r="H43335">
        <v>3</v>
      </c>
      <c r="I43335">
        <v>0</v>
      </c>
      <c r="J43335">
        <v>0</v>
      </c>
      <c r="K43335">
        <v>0</v>
      </c>
    </row>
    <row r="43336" spans="1:11">
      <c r="A43336">
        <v>2035</v>
      </c>
      <c r="B43336">
        <v>20333</v>
      </c>
      <c r="C43336">
        <v>4</v>
      </c>
      <c r="D43336">
        <v>0</v>
      </c>
      <c r="E43336">
        <v>0</v>
      </c>
      <c r="F43336">
        <v>0.54932227364489095</v>
      </c>
      <c r="G43336">
        <v>0</v>
      </c>
      <c r="H43336">
        <v>3</v>
      </c>
      <c r="I43336">
        <v>0</v>
      </c>
      <c r="J43336">
        <v>0</v>
      </c>
      <c r="K43336">
        <v>0</v>
      </c>
    </row>
    <row r="43337" spans="1:11">
      <c r="A43337">
        <v>2035</v>
      </c>
      <c r="B43337">
        <v>20334</v>
      </c>
      <c r="C43337">
        <v>16</v>
      </c>
      <c r="D43337">
        <v>10</v>
      </c>
      <c r="E43337">
        <v>0</v>
      </c>
      <c r="F43337">
        <v>0.137610615282863</v>
      </c>
      <c r="G43337">
        <v>0</v>
      </c>
      <c r="H43337">
        <v>3</v>
      </c>
      <c r="I43337">
        <v>0</v>
      </c>
      <c r="J43337">
        <v>0</v>
      </c>
      <c r="K43337">
        <v>0</v>
      </c>
    </row>
    <row r="43338" spans="1:11">
      <c r="A43338">
        <v>2035</v>
      </c>
      <c r="B43338">
        <v>20335</v>
      </c>
      <c r="C43338">
        <v>57</v>
      </c>
      <c r="D43338">
        <v>32</v>
      </c>
      <c r="E43338">
        <v>0</v>
      </c>
      <c r="F43338">
        <v>0.75176070269842499</v>
      </c>
      <c r="G43338">
        <v>0</v>
      </c>
      <c r="H43338">
        <v>3</v>
      </c>
      <c r="I43338">
        <v>0</v>
      </c>
      <c r="J43338">
        <v>0</v>
      </c>
      <c r="K43338">
        <v>0</v>
      </c>
    </row>
    <row r="43339" spans="1:11">
      <c r="A43339">
        <v>2035</v>
      </c>
      <c r="B43339">
        <v>20336</v>
      </c>
      <c r="C43339">
        <v>57</v>
      </c>
      <c r="D43339">
        <v>28</v>
      </c>
      <c r="E43339">
        <v>18</v>
      </c>
      <c r="F43339">
        <v>0.782666007579502</v>
      </c>
      <c r="G43339">
        <v>0</v>
      </c>
      <c r="H43339">
        <v>3</v>
      </c>
      <c r="I43339">
        <v>0</v>
      </c>
      <c r="J43339">
        <v>0</v>
      </c>
      <c r="K43339">
        <v>0</v>
      </c>
    </row>
    <row r="43340" spans="1:11">
      <c r="A43340">
        <v>2035</v>
      </c>
      <c r="B43340">
        <v>20337</v>
      </c>
      <c r="C43340">
        <v>5</v>
      </c>
      <c r="D43340">
        <v>3</v>
      </c>
      <c r="E43340">
        <v>0</v>
      </c>
      <c r="F43340">
        <v>3.7259767648088901E-2</v>
      </c>
      <c r="G43340">
        <v>0</v>
      </c>
      <c r="H43340">
        <v>3</v>
      </c>
      <c r="I43340">
        <v>0</v>
      </c>
      <c r="J43340">
        <v>0</v>
      </c>
      <c r="K43340">
        <v>0</v>
      </c>
    </row>
    <row r="43341" spans="1:11">
      <c r="A43341">
        <v>2035</v>
      </c>
      <c r="B43341">
        <v>20338</v>
      </c>
      <c r="C43341">
        <v>27</v>
      </c>
      <c r="D43341">
        <v>7</v>
      </c>
      <c r="E43341">
        <v>0</v>
      </c>
      <c r="F43341">
        <v>2.08098301475651E-2</v>
      </c>
      <c r="G43341">
        <v>0</v>
      </c>
      <c r="H43341">
        <v>3</v>
      </c>
      <c r="I43341">
        <v>0</v>
      </c>
      <c r="J43341">
        <v>0</v>
      </c>
      <c r="K43341">
        <v>0</v>
      </c>
    </row>
    <row r="43342" spans="1:11">
      <c r="A43342">
        <v>2035</v>
      </c>
      <c r="B43342">
        <v>20339</v>
      </c>
      <c r="C43342">
        <v>5</v>
      </c>
      <c r="D43342">
        <v>2</v>
      </c>
      <c r="E43342">
        <v>46</v>
      </c>
      <c r="F43342">
        <v>1.5500348137819199E-2</v>
      </c>
      <c r="G43342">
        <v>0</v>
      </c>
      <c r="H43342">
        <v>3</v>
      </c>
      <c r="I43342">
        <v>0</v>
      </c>
      <c r="J43342">
        <v>0</v>
      </c>
      <c r="K43342">
        <v>0</v>
      </c>
    </row>
    <row r="43343" spans="1:11">
      <c r="A43343">
        <v>2035</v>
      </c>
      <c r="B43343">
        <v>20340</v>
      </c>
      <c r="C43343">
        <v>17</v>
      </c>
      <c r="D43343">
        <v>9</v>
      </c>
      <c r="E43343">
        <v>0</v>
      </c>
      <c r="F43343">
        <v>6.7368861557385806E-2</v>
      </c>
      <c r="G43343">
        <v>0</v>
      </c>
      <c r="H43343">
        <v>3</v>
      </c>
      <c r="I43343">
        <v>0</v>
      </c>
      <c r="J43343">
        <v>0</v>
      </c>
      <c r="K43343">
        <v>0</v>
      </c>
    </row>
    <row r="43344" spans="1:11">
      <c r="A43344">
        <v>2035</v>
      </c>
      <c r="B43344">
        <v>20341</v>
      </c>
      <c r="C43344">
        <v>79</v>
      </c>
      <c r="D43344">
        <v>48</v>
      </c>
      <c r="E43344">
        <v>1</v>
      </c>
      <c r="F43344">
        <v>3.8146191658055599</v>
      </c>
      <c r="G43344">
        <v>0</v>
      </c>
      <c r="H43344">
        <v>3</v>
      </c>
      <c r="I43344">
        <v>0</v>
      </c>
      <c r="J43344">
        <v>0</v>
      </c>
      <c r="K43344">
        <v>0</v>
      </c>
    </row>
    <row r="43345" spans="1:11">
      <c r="A43345">
        <v>2035</v>
      </c>
      <c r="B43345">
        <v>20342</v>
      </c>
      <c r="C43345">
        <v>22</v>
      </c>
      <c r="D43345">
        <v>15</v>
      </c>
      <c r="E43345">
        <v>0</v>
      </c>
      <c r="F43345">
        <v>0.52133319115155397</v>
      </c>
      <c r="G43345">
        <v>0</v>
      </c>
      <c r="H43345">
        <v>3</v>
      </c>
      <c r="I43345">
        <v>0</v>
      </c>
      <c r="J43345">
        <v>0</v>
      </c>
      <c r="K43345">
        <v>0</v>
      </c>
    </row>
    <row r="43346" spans="1:11">
      <c r="A43346">
        <v>2035</v>
      </c>
      <c r="B43346">
        <v>20343</v>
      </c>
      <c r="C43346">
        <v>49</v>
      </c>
      <c r="D43346">
        <v>27</v>
      </c>
      <c r="E43346">
        <v>0</v>
      </c>
      <c r="F43346">
        <v>0.66559356683442294</v>
      </c>
      <c r="G43346">
        <v>0</v>
      </c>
      <c r="H43346">
        <v>3</v>
      </c>
      <c r="I43346">
        <v>0</v>
      </c>
      <c r="J43346">
        <v>0</v>
      </c>
      <c r="K43346">
        <v>0</v>
      </c>
    </row>
    <row r="43347" spans="1:11">
      <c r="A43347">
        <v>2035</v>
      </c>
      <c r="B43347">
        <v>20344</v>
      </c>
      <c r="C43347">
        <v>7</v>
      </c>
      <c r="D43347">
        <v>6</v>
      </c>
      <c r="E43347">
        <v>3</v>
      </c>
      <c r="F43347">
        <v>0.187964877420048</v>
      </c>
      <c r="G43347">
        <v>0</v>
      </c>
      <c r="H43347">
        <v>3</v>
      </c>
      <c r="I43347">
        <v>0</v>
      </c>
      <c r="J43347">
        <v>0</v>
      </c>
      <c r="K43347">
        <v>0</v>
      </c>
    </row>
    <row r="43348" spans="1:11">
      <c r="A43348">
        <v>2035</v>
      </c>
      <c r="B43348">
        <v>20345</v>
      </c>
      <c r="C43348">
        <v>48</v>
      </c>
      <c r="D43348">
        <v>33</v>
      </c>
      <c r="E43348">
        <v>0</v>
      </c>
      <c r="F43348">
        <v>0.103516721832453</v>
      </c>
      <c r="G43348">
        <v>0</v>
      </c>
      <c r="H43348">
        <v>3</v>
      </c>
      <c r="I43348">
        <v>0</v>
      </c>
      <c r="J43348">
        <v>0</v>
      </c>
      <c r="K43348">
        <v>0</v>
      </c>
    </row>
    <row r="43349" spans="1:11">
      <c r="A43349">
        <v>2035</v>
      </c>
      <c r="B43349">
        <v>20346</v>
      </c>
      <c r="C43349">
        <v>47</v>
      </c>
      <c r="D43349">
        <v>23</v>
      </c>
      <c r="E43349">
        <v>133</v>
      </c>
      <c r="F43349">
        <v>0.71572355177812597</v>
      </c>
      <c r="G43349">
        <v>0</v>
      </c>
      <c r="H43349">
        <v>3</v>
      </c>
      <c r="I43349">
        <v>0</v>
      </c>
      <c r="J43349">
        <v>0</v>
      </c>
      <c r="K43349">
        <v>0</v>
      </c>
    </row>
    <row r="43350" spans="1:11">
      <c r="A43350">
        <v>2035</v>
      </c>
      <c r="B43350">
        <v>20347</v>
      </c>
      <c r="C43350">
        <v>19</v>
      </c>
      <c r="D43350">
        <v>11</v>
      </c>
      <c r="E43350">
        <v>12</v>
      </c>
      <c r="F43350">
        <v>0.60106990442988495</v>
      </c>
      <c r="G43350">
        <v>0</v>
      </c>
      <c r="H43350">
        <v>3</v>
      </c>
      <c r="I43350">
        <v>0</v>
      </c>
      <c r="J43350">
        <v>0</v>
      </c>
      <c r="K43350">
        <v>0</v>
      </c>
    </row>
    <row r="43351" spans="1:11">
      <c r="A43351">
        <v>2035</v>
      </c>
      <c r="B43351">
        <v>20348</v>
      </c>
      <c r="C43351">
        <v>21</v>
      </c>
      <c r="D43351">
        <v>12</v>
      </c>
      <c r="E43351">
        <v>0</v>
      </c>
      <c r="F43351">
        <v>0.265888415494964</v>
      </c>
      <c r="G43351">
        <v>0</v>
      </c>
      <c r="H43351">
        <v>3</v>
      </c>
      <c r="I43351">
        <v>0</v>
      </c>
      <c r="J43351">
        <v>0</v>
      </c>
      <c r="K43351">
        <v>0</v>
      </c>
    </row>
    <row r="43352" spans="1:11">
      <c r="A43352">
        <v>2035</v>
      </c>
      <c r="B43352">
        <v>20349</v>
      </c>
      <c r="C43352">
        <v>123</v>
      </c>
      <c r="D43352">
        <v>62</v>
      </c>
      <c r="E43352">
        <v>9</v>
      </c>
      <c r="F43352">
        <v>1.2017868518656001</v>
      </c>
      <c r="G43352">
        <v>0</v>
      </c>
      <c r="H43352">
        <v>3</v>
      </c>
      <c r="I43352">
        <v>0</v>
      </c>
      <c r="J43352">
        <v>0</v>
      </c>
      <c r="K43352">
        <v>0</v>
      </c>
    </row>
    <row r="43353" spans="1:11">
      <c r="A43353">
        <v>2035</v>
      </c>
      <c r="B43353">
        <v>20350</v>
      </c>
      <c r="C43353">
        <v>11</v>
      </c>
      <c r="D43353">
        <v>5</v>
      </c>
      <c r="E43353">
        <v>0</v>
      </c>
      <c r="F43353">
        <v>0.378273354081054</v>
      </c>
      <c r="G43353">
        <v>0</v>
      </c>
      <c r="H43353">
        <v>3</v>
      </c>
      <c r="I43353">
        <v>0</v>
      </c>
      <c r="J43353">
        <v>0</v>
      </c>
      <c r="K43353">
        <v>0</v>
      </c>
    </row>
    <row r="43354" spans="1:11">
      <c r="A43354">
        <v>2035</v>
      </c>
      <c r="B43354">
        <v>20351</v>
      </c>
      <c r="C43354">
        <v>16</v>
      </c>
      <c r="D43354">
        <v>13</v>
      </c>
      <c r="E43354">
        <v>0</v>
      </c>
      <c r="F43354">
        <v>9.1137919583317406E-2</v>
      </c>
      <c r="G43354">
        <v>0</v>
      </c>
      <c r="H43354">
        <v>3</v>
      </c>
      <c r="I43354">
        <v>0</v>
      </c>
      <c r="J43354">
        <v>0</v>
      </c>
      <c r="K43354">
        <v>0</v>
      </c>
    </row>
    <row r="43355" spans="1:11">
      <c r="A43355">
        <v>2035</v>
      </c>
      <c r="B43355">
        <v>20352</v>
      </c>
      <c r="C43355">
        <v>84</v>
      </c>
      <c r="D43355">
        <v>57</v>
      </c>
      <c r="E43355">
        <v>3</v>
      </c>
      <c r="F43355">
        <v>0.12156432445981299</v>
      </c>
      <c r="G43355">
        <v>0</v>
      </c>
      <c r="H43355">
        <v>3</v>
      </c>
      <c r="I43355">
        <v>0</v>
      </c>
      <c r="J43355">
        <v>0</v>
      </c>
      <c r="K43355">
        <v>0</v>
      </c>
    </row>
    <row r="43356" spans="1:11">
      <c r="A43356">
        <v>2035</v>
      </c>
      <c r="B43356">
        <v>20353</v>
      </c>
      <c r="C43356">
        <v>4</v>
      </c>
      <c r="D43356">
        <v>2</v>
      </c>
      <c r="E43356">
        <v>0</v>
      </c>
      <c r="F43356">
        <v>9.2495814564391002E-2</v>
      </c>
      <c r="G43356">
        <v>0</v>
      </c>
      <c r="H43356">
        <v>3</v>
      </c>
      <c r="I43356">
        <v>0</v>
      </c>
      <c r="J43356">
        <v>0</v>
      </c>
      <c r="K43356">
        <v>0</v>
      </c>
    </row>
    <row r="43357" spans="1:11">
      <c r="A43357">
        <v>2035</v>
      </c>
      <c r="B43357">
        <v>20354</v>
      </c>
      <c r="C43357">
        <v>46</v>
      </c>
      <c r="D43357">
        <v>20</v>
      </c>
      <c r="E43357">
        <v>0</v>
      </c>
      <c r="F43357">
        <v>0.55250476835636997</v>
      </c>
      <c r="G43357">
        <v>0</v>
      </c>
      <c r="H43357">
        <v>3</v>
      </c>
      <c r="I43357">
        <v>0</v>
      </c>
      <c r="J43357">
        <v>0</v>
      </c>
      <c r="K43357">
        <v>0</v>
      </c>
    </row>
    <row r="43358" spans="1:11">
      <c r="A43358">
        <v>2035</v>
      </c>
      <c r="B43358">
        <v>20355</v>
      </c>
      <c r="C43358">
        <v>63</v>
      </c>
      <c r="D43358">
        <v>35</v>
      </c>
      <c r="E43358">
        <v>0</v>
      </c>
      <c r="F43358">
        <v>1.0479808901516401</v>
      </c>
      <c r="G43358">
        <v>0</v>
      </c>
      <c r="H43358">
        <v>3</v>
      </c>
      <c r="I43358">
        <v>0</v>
      </c>
      <c r="J43358">
        <v>0</v>
      </c>
      <c r="K43358">
        <v>0</v>
      </c>
    </row>
    <row r="43359" spans="1:11">
      <c r="A43359">
        <v>2035</v>
      </c>
      <c r="B43359">
        <v>20356</v>
      </c>
      <c r="C43359">
        <v>43</v>
      </c>
      <c r="D43359">
        <v>21</v>
      </c>
      <c r="E43359">
        <v>0</v>
      </c>
      <c r="F43359">
        <v>1.0578470107211599</v>
      </c>
      <c r="G43359">
        <v>0</v>
      </c>
      <c r="H43359">
        <v>3</v>
      </c>
      <c r="I43359">
        <v>0</v>
      </c>
      <c r="J43359">
        <v>0</v>
      </c>
      <c r="K43359">
        <v>0</v>
      </c>
    </row>
    <row r="43360" spans="1:11">
      <c r="A43360">
        <v>2035</v>
      </c>
      <c r="B43360">
        <v>20357</v>
      </c>
      <c r="C43360">
        <v>38</v>
      </c>
      <c r="D43360">
        <v>18</v>
      </c>
      <c r="E43360">
        <v>52</v>
      </c>
      <c r="F43360">
        <v>0.31671470172976202</v>
      </c>
      <c r="G43360">
        <v>0</v>
      </c>
      <c r="H43360">
        <v>3</v>
      </c>
      <c r="I43360">
        <v>0</v>
      </c>
      <c r="J43360">
        <v>0</v>
      </c>
      <c r="K43360">
        <v>0</v>
      </c>
    </row>
    <row r="43361" spans="1:11">
      <c r="A43361">
        <v>2035</v>
      </c>
      <c r="B43361">
        <v>20358</v>
      </c>
      <c r="C43361">
        <v>5</v>
      </c>
      <c r="D43361">
        <v>4</v>
      </c>
      <c r="E43361">
        <v>0</v>
      </c>
      <c r="F43361">
        <v>0.28030048211682901</v>
      </c>
      <c r="G43361">
        <v>0</v>
      </c>
      <c r="H43361">
        <v>3</v>
      </c>
      <c r="I43361">
        <v>0</v>
      </c>
      <c r="J43361">
        <v>0</v>
      </c>
      <c r="K43361">
        <v>0</v>
      </c>
    </row>
    <row r="43362" spans="1:11">
      <c r="A43362">
        <v>2035</v>
      </c>
      <c r="B43362">
        <v>20359</v>
      </c>
      <c r="C43362">
        <v>29</v>
      </c>
      <c r="D43362">
        <v>17</v>
      </c>
      <c r="E43362">
        <v>0</v>
      </c>
      <c r="F43362">
        <v>0.15667740177002201</v>
      </c>
      <c r="G43362">
        <v>0</v>
      </c>
      <c r="H43362">
        <v>3</v>
      </c>
      <c r="I43362">
        <v>0</v>
      </c>
      <c r="J43362">
        <v>0</v>
      </c>
      <c r="K43362">
        <v>0</v>
      </c>
    </row>
    <row r="43363" spans="1:11">
      <c r="A43363">
        <v>2035</v>
      </c>
      <c r="B43363">
        <v>20360</v>
      </c>
      <c r="C43363">
        <v>7</v>
      </c>
      <c r="D43363">
        <v>1</v>
      </c>
      <c r="E43363">
        <v>0</v>
      </c>
      <c r="F43363">
        <v>0.16372277524137399</v>
      </c>
      <c r="G43363">
        <v>0</v>
      </c>
      <c r="H43363">
        <v>3</v>
      </c>
      <c r="I43363">
        <v>0</v>
      </c>
      <c r="J43363">
        <v>0</v>
      </c>
      <c r="K43363">
        <v>0</v>
      </c>
    </row>
    <row r="43364" spans="1:11">
      <c r="A43364">
        <v>2035</v>
      </c>
      <c r="B43364">
        <v>20361</v>
      </c>
      <c r="C43364">
        <v>45</v>
      </c>
      <c r="D43364">
        <v>27</v>
      </c>
      <c r="E43364">
        <v>0</v>
      </c>
      <c r="F43364">
        <v>0.12583146636720599</v>
      </c>
      <c r="G43364">
        <v>0</v>
      </c>
      <c r="H43364">
        <v>3</v>
      </c>
      <c r="I43364">
        <v>0</v>
      </c>
      <c r="J43364">
        <v>0</v>
      </c>
      <c r="K43364">
        <v>0</v>
      </c>
    </row>
    <row r="43365" spans="1:11">
      <c r="A43365">
        <v>2035</v>
      </c>
      <c r="B43365">
        <v>20362</v>
      </c>
      <c r="C43365">
        <v>2</v>
      </c>
      <c r="D43365">
        <v>2</v>
      </c>
      <c r="E43365">
        <v>0</v>
      </c>
      <c r="F43365">
        <v>0.19979820381414801</v>
      </c>
      <c r="G43365">
        <v>0</v>
      </c>
      <c r="H43365">
        <v>3</v>
      </c>
      <c r="I43365">
        <v>0</v>
      </c>
      <c r="J43365">
        <v>0</v>
      </c>
      <c r="K43365">
        <v>0</v>
      </c>
    </row>
    <row r="43366" spans="1:11">
      <c r="A43366">
        <v>2035</v>
      </c>
      <c r="B43366">
        <v>20363</v>
      </c>
      <c r="C43366">
        <v>16</v>
      </c>
      <c r="D43366">
        <v>6</v>
      </c>
      <c r="E43366">
        <v>0</v>
      </c>
      <c r="F43366">
        <v>0.27682475090097802</v>
      </c>
      <c r="G43366">
        <v>0</v>
      </c>
      <c r="H43366">
        <v>3</v>
      </c>
      <c r="I43366">
        <v>0</v>
      </c>
      <c r="J43366">
        <v>0</v>
      </c>
      <c r="K43366">
        <v>0</v>
      </c>
    </row>
    <row r="43367" spans="1:11">
      <c r="A43367">
        <v>2035</v>
      </c>
      <c r="B43367">
        <v>20364</v>
      </c>
      <c r="C43367">
        <v>10</v>
      </c>
      <c r="D43367">
        <v>6</v>
      </c>
      <c r="E43367">
        <v>6</v>
      </c>
      <c r="F43367">
        <v>0.169911408191769</v>
      </c>
      <c r="G43367">
        <v>0</v>
      </c>
      <c r="H43367">
        <v>3</v>
      </c>
      <c r="I43367">
        <v>0</v>
      </c>
      <c r="J43367">
        <v>0</v>
      </c>
      <c r="K43367">
        <v>0</v>
      </c>
    </row>
    <row r="43368" spans="1:11">
      <c r="A43368">
        <v>2035</v>
      </c>
      <c r="B43368">
        <v>20365</v>
      </c>
      <c r="C43368">
        <v>33</v>
      </c>
      <c r="D43368">
        <v>23</v>
      </c>
      <c r="E43368">
        <v>0</v>
      </c>
      <c r="F43368">
        <v>5.5035562145739798E-2</v>
      </c>
      <c r="G43368">
        <v>0</v>
      </c>
      <c r="H43368">
        <v>3</v>
      </c>
      <c r="I43368">
        <v>0</v>
      </c>
      <c r="J43368">
        <v>0</v>
      </c>
      <c r="K43368">
        <v>0</v>
      </c>
    </row>
    <row r="43369" spans="1:11">
      <c r="A43369">
        <v>2035</v>
      </c>
      <c r="B43369">
        <v>20366</v>
      </c>
      <c r="C43369">
        <v>2</v>
      </c>
      <c r="D43369">
        <v>1</v>
      </c>
      <c r="E43369">
        <v>0</v>
      </c>
      <c r="F43369">
        <v>1.7466470925749201E-2</v>
      </c>
      <c r="G43369">
        <v>0</v>
      </c>
      <c r="H43369">
        <v>3</v>
      </c>
      <c r="I43369">
        <v>0</v>
      </c>
      <c r="J43369">
        <v>0</v>
      </c>
      <c r="K43369">
        <v>0</v>
      </c>
    </row>
    <row r="43370" spans="1:11">
      <c r="A43370">
        <v>2035</v>
      </c>
      <c r="B43370">
        <v>20367</v>
      </c>
      <c r="C43370">
        <v>11</v>
      </c>
      <c r="D43370">
        <v>7</v>
      </c>
      <c r="E43370">
        <v>0</v>
      </c>
      <c r="F43370">
        <v>7.8714576651539206E-2</v>
      </c>
      <c r="G43370">
        <v>0</v>
      </c>
      <c r="H43370">
        <v>3</v>
      </c>
      <c r="I43370">
        <v>0</v>
      </c>
      <c r="J43370">
        <v>0</v>
      </c>
      <c r="K43370">
        <v>0</v>
      </c>
    </row>
    <row r="43371" spans="1:11">
      <c r="A43371">
        <v>2035</v>
      </c>
      <c r="B43371">
        <v>20368</v>
      </c>
      <c r="C43371">
        <v>49</v>
      </c>
      <c r="D43371">
        <v>29</v>
      </c>
      <c r="E43371">
        <v>0</v>
      </c>
      <c r="F43371">
        <v>0.14131332567357399</v>
      </c>
      <c r="G43371">
        <v>0</v>
      </c>
      <c r="H43371">
        <v>3</v>
      </c>
      <c r="I43371">
        <v>0</v>
      </c>
      <c r="J43371">
        <v>0</v>
      </c>
      <c r="K43371">
        <v>0</v>
      </c>
    </row>
    <row r="43372" spans="1:11">
      <c r="A43372">
        <v>2035</v>
      </c>
      <c r="B43372">
        <v>20369</v>
      </c>
      <c r="C43372">
        <v>199</v>
      </c>
      <c r="D43372">
        <v>117</v>
      </c>
      <c r="E43372">
        <v>3</v>
      </c>
      <c r="F43372">
        <v>0.35044527682535298</v>
      </c>
      <c r="G43372">
        <v>0</v>
      </c>
      <c r="H43372">
        <v>3</v>
      </c>
      <c r="I43372">
        <v>0</v>
      </c>
      <c r="J43372">
        <v>0</v>
      </c>
      <c r="K43372">
        <v>0</v>
      </c>
    </row>
    <row r="43373" spans="1:11">
      <c r="A43373">
        <v>2035</v>
      </c>
      <c r="B43373">
        <v>20370</v>
      </c>
      <c r="C43373">
        <v>23</v>
      </c>
      <c r="D43373">
        <v>15</v>
      </c>
      <c r="E43373">
        <v>0</v>
      </c>
      <c r="F43373">
        <v>0.121984529179495</v>
      </c>
      <c r="G43373">
        <v>0</v>
      </c>
      <c r="H43373">
        <v>3</v>
      </c>
      <c r="I43373">
        <v>0</v>
      </c>
      <c r="J43373">
        <v>0</v>
      </c>
      <c r="K43373">
        <v>0</v>
      </c>
    </row>
    <row r="43374" spans="1:11">
      <c r="A43374">
        <v>2035</v>
      </c>
      <c r="B43374">
        <v>20371</v>
      </c>
      <c r="C43374">
        <v>5</v>
      </c>
      <c r="D43374">
        <v>3</v>
      </c>
      <c r="E43374">
        <v>0</v>
      </c>
      <c r="F43374">
        <v>0.25276780749203798</v>
      </c>
      <c r="G43374">
        <v>0</v>
      </c>
      <c r="H43374">
        <v>3</v>
      </c>
      <c r="I43374">
        <v>0</v>
      </c>
      <c r="J43374">
        <v>0</v>
      </c>
      <c r="K43374">
        <v>0</v>
      </c>
    </row>
    <row r="43375" spans="1:11">
      <c r="A43375">
        <v>2035</v>
      </c>
      <c r="B43375">
        <v>20372</v>
      </c>
      <c r="C43375">
        <v>17</v>
      </c>
      <c r="D43375">
        <v>11</v>
      </c>
      <c r="E43375">
        <v>18</v>
      </c>
      <c r="F43375">
        <v>0.70227910223944401</v>
      </c>
      <c r="G43375">
        <v>0</v>
      </c>
      <c r="H43375">
        <v>3</v>
      </c>
      <c r="I43375">
        <v>0</v>
      </c>
      <c r="J43375">
        <v>0</v>
      </c>
      <c r="K43375">
        <v>0</v>
      </c>
    </row>
    <row r="43376" spans="1:11">
      <c r="A43376">
        <v>2035</v>
      </c>
      <c r="B43376">
        <v>20373</v>
      </c>
      <c r="C43376">
        <v>0</v>
      </c>
      <c r="D43376">
        <v>0</v>
      </c>
      <c r="E43376">
        <v>0</v>
      </c>
      <c r="F43376">
        <v>0</v>
      </c>
      <c r="G43376">
        <v>0</v>
      </c>
      <c r="H43376">
        <v>3</v>
      </c>
      <c r="I43376">
        <v>0</v>
      </c>
      <c r="J43376">
        <v>0</v>
      </c>
      <c r="K43376">
        <v>0</v>
      </c>
    </row>
    <row r="43377" spans="1:11">
      <c r="A43377">
        <v>2035</v>
      </c>
      <c r="B43377">
        <v>20374</v>
      </c>
      <c r="C43377">
        <v>13</v>
      </c>
      <c r="D43377">
        <v>8</v>
      </c>
      <c r="E43377">
        <v>0</v>
      </c>
      <c r="F43377">
        <v>0.22945090633108001</v>
      </c>
      <c r="G43377">
        <v>0</v>
      </c>
      <c r="H43377">
        <v>3</v>
      </c>
      <c r="I43377">
        <v>0</v>
      </c>
      <c r="J43377">
        <v>0</v>
      </c>
      <c r="K43377">
        <v>0</v>
      </c>
    </row>
    <row r="43378" spans="1:11">
      <c r="A43378">
        <v>2035</v>
      </c>
      <c r="B43378">
        <v>20375</v>
      </c>
      <c r="C43378">
        <v>31</v>
      </c>
      <c r="D43378">
        <v>13</v>
      </c>
      <c r="E43378">
        <v>6</v>
      </c>
      <c r="F43378">
        <v>0.37456170239502001</v>
      </c>
      <c r="G43378">
        <v>0</v>
      </c>
      <c r="H43378">
        <v>3</v>
      </c>
      <c r="I43378">
        <v>0</v>
      </c>
      <c r="J43378">
        <v>0</v>
      </c>
      <c r="K43378">
        <v>0</v>
      </c>
    </row>
    <row r="43379" spans="1:11">
      <c r="A43379">
        <v>2035</v>
      </c>
      <c r="B43379">
        <v>20376</v>
      </c>
      <c r="C43379">
        <v>35</v>
      </c>
      <c r="D43379">
        <v>18</v>
      </c>
      <c r="E43379">
        <v>0</v>
      </c>
      <c r="F43379">
        <v>0.626153912209643</v>
      </c>
      <c r="G43379">
        <v>0</v>
      </c>
      <c r="H43379">
        <v>3</v>
      </c>
      <c r="I43379">
        <v>0</v>
      </c>
      <c r="J43379">
        <v>0</v>
      </c>
      <c r="K43379">
        <v>0</v>
      </c>
    </row>
    <row r="43380" spans="1:11">
      <c r="A43380">
        <v>2035</v>
      </c>
      <c r="B43380">
        <v>20377</v>
      </c>
      <c r="C43380">
        <v>2</v>
      </c>
      <c r="D43380">
        <v>2</v>
      </c>
      <c r="E43380">
        <v>0</v>
      </c>
      <c r="F43380">
        <v>0.14865467518953501</v>
      </c>
      <c r="G43380">
        <v>0</v>
      </c>
      <c r="H43380">
        <v>3</v>
      </c>
      <c r="I43380">
        <v>0</v>
      </c>
      <c r="J43380">
        <v>0</v>
      </c>
      <c r="K43380">
        <v>0</v>
      </c>
    </row>
    <row r="43381" spans="1:11">
      <c r="A43381">
        <v>2035</v>
      </c>
      <c r="B43381">
        <v>20378</v>
      </c>
      <c r="C43381">
        <v>51</v>
      </c>
      <c r="D43381">
        <v>25</v>
      </c>
      <c r="E43381">
        <v>0</v>
      </c>
      <c r="F43381">
        <v>0.76260427865859404</v>
      </c>
      <c r="G43381">
        <v>0</v>
      </c>
      <c r="H43381">
        <v>3</v>
      </c>
      <c r="I43381">
        <v>0</v>
      </c>
      <c r="J43381">
        <v>0</v>
      </c>
      <c r="K43381">
        <v>0</v>
      </c>
    </row>
    <row r="43382" spans="1:11">
      <c r="A43382">
        <v>2035</v>
      </c>
      <c r="B43382">
        <v>20379</v>
      </c>
      <c r="C43382">
        <v>27</v>
      </c>
      <c r="D43382">
        <v>12</v>
      </c>
      <c r="E43382">
        <v>0</v>
      </c>
      <c r="F43382">
        <v>0.23533144254687899</v>
      </c>
      <c r="G43382">
        <v>0</v>
      </c>
      <c r="H43382">
        <v>3</v>
      </c>
      <c r="I43382">
        <v>0</v>
      </c>
      <c r="J43382">
        <v>0</v>
      </c>
      <c r="K43382">
        <v>0</v>
      </c>
    </row>
    <row r="43383" spans="1:11">
      <c r="A43383">
        <v>2035</v>
      </c>
      <c r="B43383">
        <v>20380</v>
      </c>
      <c r="C43383">
        <v>41</v>
      </c>
      <c r="D43383">
        <v>25</v>
      </c>
      <c r="E43383">
        <v>0</v>
      </c>
      <c r="F43383">
        <v>0.68014120394946398</v>
      </c>
      <c r="G43383">
        <v>0</v>
      </c>
      <c r="H43383">
        <v>3</v>
      </c>
      <c r="I43383">
        <v>0</v>
      </c>
      <c r="J43383">
        <v>0</v>
      </c>
      <c r="K43383">
        <v>0</v>
      </c>
    </row>
    <row r="43384" spans="1:11">
      <c r="A43384">
        <v>2035</v>
      </c>
      <c r="B43384">
        <v>20381</v>
      </c>
      <c r="C43384">
        <v>0</v>
      </c>
      <c r="D43384">
        <v>0</v>
      </c>
      <c r="E43384">
        <v>0</v>
      </c>
      <c r="F43384">
        <v>0</v>
      </c>
      <c r="G43384">
        <v>0</v>
      </c>
      <c r="H43384">
        <v>3</v>
      </c>
      <c r="I43384">
        <v>0</v>
      </c>
      <c r="J43384">
        <v>0</v>
      </c>
      <c r="K43384">
        <v>0</v>
      </c>
    </row>
    <row r="43385" spans="1:11">
      <c r="A43385">
        <v>2035</v>
      </c>
      <c r="B43385">
        <v>20382</v>
      </c>
      <c r="C43385">
        <v>15</v>
      </c>
      <c r="D43385">
        <v>8</v>
      </c>
      <c r="E43385">
        <v>0</v>
      </c>
      <c r="F43385">
        <v>2.43754482035538E-2</v>
      </c>
      <c r="G43385">
        <v>0</v>
      </c>
      <c r="H43385">
        <v>3</v>
      </c>
      <c r="I43385">
        <v>0</v>
      </c>
      <c r="J43385">
        <v>0</v>
      </c>
      <c r="K43385">
        <v>0</v>
      </c>
    </row>
    <row r="43386" spans="1:11">
      <c r="A43386">
        <v>2035</v>
      </c>
      <c r="B43386">
        <v>20383</v>
      </c>
      <c r="C43386">
        <v>7</v>
      </c>
      <c r="D43386">
        <v>5</v>
      </c>
      <c r="E43386">
        <v>0</v>
      </c>
      <c r="F43386">
        <v>1.53219502916533E-2</v>
      </c>
      <c r="G43386">
        <v>0</v>
      </c>
      <c r="H43386">
        <v>3</v>
      </c>
      <c r="I43386">
        <v>0</v>
      </c>
      <c r="J43386">
        <v>0</v>
      </c>
      <c r="K43386">
        <v>0</v>
      </c>
    </row>
    <row r="43387" spans="1:11">
      <c r="A43387">
        <v>2035</v>
      </c>
      <c r="B43387">
        <v>20384</v>
      </c>
      <c r="C43387">
        <v>0</v>
      </c>
      <c r="D43387">
        <v>0</v>
      </c>
      <c r="E43387">
        <v>0</v>
      </c>
      <c r="F43387">
        <v>0</v>
      </c>
      <c r="G43387">
        <v>0</v>
      </c>
      <c r="H43387">
        <v>3</v>
      </c>
      <c r="I43387">
        <v>0</v>
      </c>
      <c r="J43387">
        <v>0</v>
      </c>
      <c r="K43387">
        <v>0</v>
      </c>
    </row>
    <row r="43388" spans="1:11">
      <c r="A43388">
        <v>2035</v>
      </c>
      <c r="B43388">
        <v>20385</v>
      </c>
      <c r="C43388">
        <v>0</v>
      </c>
      <c r="D43388">
        <v>0</v>
      </c>
      <c r="E43388">
        <v>0</v>
      </c>
      <c r="F43388">
        <v>0</v>
      </c>
      <c r="G43388">
        <v>0</v>
      </c>
      <c r="H43388">
        <v>3</v>
      </c>
      <c r="I43388">
        <v>0</v>
      </c>
      <c r="J43388">
        <v>0</v>
      </c>
      <c r="K43388">
        <v>0</v>
      </c>
    </row>
    <row r="43389" spans="1:11">
      <c r="A43389">
        <v>2035</v>
      </c>
      <c r="B43389">
        <v>20386</v>
      </c>
      <c r="C43389">
        <v>0</v>
      </c>
      <c r="D43389">
        <v>0</v>
      </c>
      <c r="E43389">
        <v>0</v>
      </c>
      <c r="F43389">
        <v>0</v>
      </c>
      <c r="G43389">
        <v>0</v>
      </c>
      <c r="H43389">
        <v>3</v>
      </c>
      <c r="I43389">
        <v>0</v>
      </c>
      <c r="J43389">
        <v>0</v>
      </c>
      <c r="K43389">
        <v>0</v>
      </c>
    </row>
    <row r="43390" spans="1:11">
      <c r="A43390">
        <v>2035</v>
      </c>
      <c r="B43390">
        <v>20387</v>
      </c>
      <c r="C43390">
        <v>0</v>
      </c>
      <c r="D43390">
        <v>0</v>
      </c>
      <c r="E43390">
        <v>0</v>
      </c>
      <c r="F43390">
        <v>0</v>
      </c>
      <c r="G43390">
        <v>0</v>
      </c>
      <c r="H43390">
        <v>3</v>
      </c>
      <c r="I43390">
        <v>0</v>
      </c>
      <c r="J43390">
        <v>0</v>
      </c>
      <c r="K43390">
        <v>0</v>
      </c>
    </row>
    <row r="43391" spans="1:11">
      <c r="A43391">
        <v>2035</v>
      </c>
      <c r="B43391">
        <v>20388</v>
      </c>
      <c r="C43391">
        <v>0</v>
      </c>
      <c r="D43391">
        <v>0</v>
      </c>
      <c r="E43391">
        <v>0</v>
      </c>
      <c r="F43391">
        <v>0</v>
      </c>
      <c r="G43391">
        <v>0</v>
      </c>
      <c r="H43391">
        <v>3</v>
      </c>
      <c r="I43391">
        <v>0</v>
      </c>
      <c r="J43391">
        <v>0</v>
      </c>
      <c r="K43391">
        <v>0</v>
      </c>
    </row>
    <row r="43392" spans="1:11">
      <c r="A43392">
        <v>2035</v>
      </c>
      <c r="B43392">
        <v>20389</v>
      </c>
      <c r="C43392">
        <v>0</v>
      </c>
      <c r="D43392">
        <v>0</v>
      </c>
      <c r="E43392">
        <v>0</v>
      </c>
      <c r="F43392">
        <v>0</v>
      </c>
      <c r="G43392">
        <v>0</v>
      </c>
      <c r="H43392">
        <v>3</v>
      </c>
      <c r="I43392">
        <v>0</v>
      </c>
      <c r="J43392">
        <v>0</v>
      </c>
      <c r="K43392">
        <v>0</v>
      </c>
    </row>
    <row r="43393" spans="1:11">
      <c r="A43393">
        <v>2035</v>
      </c>
      <c r="B43393">
        <v>20390</v>
      </c>
      <c r="C43393">
        <v>1</v>
      </c>
      <c r="D43393">
        <v>0</v>
      </c>
      <c r="E43393">
        <v>0</v>
      </c>
      <c r="F43393">
        <v>1.33307187350321E-3</v>
      </c>
      <c r="G43393">
        <v>0</v>
      </c>
      <c r="H43393">
        <v>3</v>
      </c>
      <c r="I43393">
        <v>0</v>
      </c>
      <c r="J43393">
        <v>0</v>
      </c>
      <c r="K43393">
        <v>0</v>
      </c>
    </row>
    <row r="43394" spans="1:11">
      <c r="A43394">
        <v>2035</v>
      </c>
      <c r="B43394">
        <v>20391</v>
      </c>
      <c r="C43394">
        <v>9</v>
      </c>
      <c r="D43394">
        <v>6</v>
      </c>
      <c r="E43394">
        <v>0</v>
      </c>
      <c r="F43394">
        <v>2.8199632088800001E-2</v>
      </c>
      <c r="G43394">
        <v>0</v>
      </c>
      <c r="H43394">
        <v>3</v>
      </c>
      <c r="I43394">
        <v>0</v>
      </c>
      <c r="J43394">
        <v>0</v>
      </c>
      <c r="K43394">
        <v>0</v>
      </c>
    </row>
    <row r="43395" spans="1:11">
      <c r="A43395">
        <v>2035</v>
      </c>
      <c r="B43395">
        <v>20392</v>
      </c>
      <c r="C43395">
        <v>3</v>
      </c>
      <c r="D43395">
        <v>0</v>
      </c>
      <c r="E43395">
        <v>0</v>
      </c>
      <c r="F43395">
        <v>1.72834555849758E-2</v>
      </c>
      <c r="G43395">
        <v>0</v>
      </c>
      <c r="H43395">
        <v>3</v>
      </c>
      <c r="I43395">
        <v>0</v>
      </c>
      <c r="J43395">
        <v>0</v>
      </c>
      <c r="K43395">
        <v>0</v>
      </c>
    </row>
    <row r="43396" spans="1:11">
      <c r="A43396">
        <v>2035</v>
      </c>
      <c r="B43396">
        <v>20393</v>
      </c>
      <c r="C43396">
        <v>0</v>
      </c>
      <c r="D43396">
        <v>0</v>
      </c>
      <c r="E43396">
        <v>0</v>
      </c>
      <c r="F43396">
        <v>0</v>
      </c>
      <c r="G43396">
        <v>0</v>
      </c>
      <c r="H43396">
        <v>3</v>
      </c>
      <c r="I43396">
        <v>0</v>
      </c>
      <c r="J43396">
        <v>0</v>
      </c>
      <c r="K43396">
        <v>0</v>
      </c>
    </row>
    <row r="43397" spans="1:11">
      <c r="A43397">
        <v>2035</v>
      </c>
      <c r="B43397">
        <v>20394</v>
      </c>
      <c r="C43397">
        <v>0</v>
      </c>
      <c r="D43397">
        <v>0</v>
      </c>
      <c r="E43397">
        <v>0</v>
      </c>
      <c r="F43397">
        <v>0</v>
      </c>
      <c r="G43397">
        <v>0</v>
      </c>
      <c r="H43397">
        <v>3</v>
      </c>
      <c r="I43397">
        <v>0</v>
      </c>
      <c r="J43397">
        <v>0</v>
      </c>
      <c r="K43397">
        <v>0</v>
      </c>
    </row>
    <row r="43398" spans="1:11">
      <c r="A43398">
        <v>2035</v>
      </c>
      <c r="B43398">
        <v>20395</v>
      </c>
      <c r="C43398">
        <v>8</v>
      </c>
      <c r="D43398">
        <v>6</v>
      </c>
      <c r="E43398">
        <v>0</v>
      </c>
      <c r="F43398">
        <v>0.46838955959671702</v>
      </c>
      <c r="G43398">
        <v>0</v>
      </c>
      <c r="H43398">
        <v>3</v>
      </c>
      <c r="I43398">
        <v>0</v>
      </c>
      <c r="J43398">
        <v>0</v>
      </c>
      <c r="K43398">
        <v>0</v>
      </c>
    </row>
    <row r="43399" spans="1:11">
      <c r="A43399">
        <v>2035</v>
      </c>
      <c r="B43399">
        <v>20396</v>
      </c>
      <c r="C43399">
        <v>20</v>
      </c>
      <c r="D43399">
        <v>12</v>
      </c>
      <c r="E43399">
        <v>0</v>
      </c>
      <c r="F43399">
        <v>0.24853550453950099</v>
      </c>
      <c r="G43399">
        <v>0</v>
      </c>
      <c r="H43399">
        <v>3</v>
      </c>
      <c r="I43399">
        <v>0</v>
      </c>
      <c r="J43399">
        <v>0</v>
      </c>
      <c r="K43399">
        <v>0</v>
      </c>
    </row>
    <row r="43400" spans="1:11">
      <c r="A43400">
        <v>2035</v>
      </c>
      <c r="B43400">
        <v>20397</v>
      </c>
      <c r="C43400">
        <v>55</v>
      </c>
      <c r="D43400">
        <v>32</v>
      </c>
      <c r="E43400">
        <v>0</v>
      </c>
      <c r="F43400">
        <v>1.71891114792012</v>
      </c>
      <c r="G43400">
        <v>0</v>
      </c>
      <c r="H43400">
        <v>3</v>
      </c>
      <c r="I43400">
        <v>0</v>
      </c>
      <c r="J43400">
        <v>0</v>
      </c>
      <c r="K43400">
        <v>0</v>
      </c>
    </row>
    <row r="43401" spans="1:11">
      <c r="A43401">
        <v>2035</v>
      </c>
      <c r="B43401">
        <v>20398</v>
      </c>
      <c r="C43401">
        <v>100</v>
      </c>
      <c r="D43401">
        <v>42</v>
      </c>
      <c r="E43401">
        <v>52</v>
      </c>
      <c r="F43401">
        <v>1.61073334126497</v>
      </c>
      <c r="G43401">
        <v>0</v>
      </c>
      <c r="H43401">
        <v>3</v>
      </c>
      <c r="I43401">
        <v>0</v>
      </c>
      <c r="J43401">
        <v>0</v>
      </c>
      <c r="K43401">
        <v>0</v>
      </c>
    </row>
    <row r="43402" spans="1:11">
      <c r="A43402">
        <v>2035</v>
      </c>
      <c r="B43402">
        <v>20399</v>
      </c>
      <c r="C43402">
        <v>51</v>
      </c>
      <c r="D43402">
        <v>34</v>
      </c>
      <c r="E43402">
        <v>0</v>
      </c>
      <c r="F43402">
        <v>1.02802683351609</v>
      </c>
      <c r="G43402">
        <v>0</v>
      </c>
      <c r="H43402">
        <v>3</v>
      </c>
      <c r="I43402">
        <v>0</v>
      </c>
      <c r="J43402">
        <v>0</v>
      </c>
      <c r="K43402">
        <v>0</v>
      </c>
    </row>
    <row r="43403" spans="1:11">
      <c r="A43403">
        <v>2035</v>
      </c>
      <c r="B43403">
        <v>20400</v>
      </c>
      <c r="C43403">
        <v>7</v>
      </c>
      <c r="D43403">
        <v>2</v>
      </c>
      <c r="E43403">
        <v>23</v>
      </c>
      <c r="F43403">
        <v>1.0222111888316101</v>
      </c>
      <c r="G43403">
        <v>0</v>
      </c>
      <c r="H43403">
        <v>3</v>
      </c>
      <c r="I43403">
        <v>0</v>
      </c>
      <c r="J43403">
        <v>0</v>
      </c>
      <c r="K43403">
        <v>0</v>
      </c>
    </row>
    <row r="43404" spans="1:11">
      <c r="A43404">
        <v>2035</v>
      </c>
      <c r="B43404">
        <v>20401</v>
      </c>
      <c r="C43404">
        <v>29</v>
      </c>
      <c r="D43404">
        <v>18</v>
      </c>
      <c r="E43404">
        <v>15</v>
      </c>
      <c r="F43404">
        <v>5.6762575846545298</v>
      </c>
      <c r="G43404">
        <v>0</v>
      </c>
      <c r="H43404">
        <v>3</v>
      </c>
      <c r="I43404">
        <v>0</v>
      </c>
      <c r="J43404">
        <v>0</v>
      </c>
      <c r="K43404">
        <v>0</v>
      </c>
    </row>
    <row r="43405" spans="1:11">
      <c r="A43405">
        <v>2035</v>
      </c>
      <c r="B43405">
        <v>20402</v>
      </c>
      <c r="C43405">
        <v>32</v>
      </c>
      <c r="D43405">
        <v>15</v>
      </c>
      <c r="E43405">
        <v>3</v>
      </c>
      <c r="F43405">
        <v>6.2763557909188998</v>
      </c>
      <c r="G43405">
        <v>0</v>
      </c>
      <c r="H43405">
        <v>3</v>
      </c>
      <c r="I43405">
        <v>0</v>
      </c>
      <c r="J43405">
        <v>0</v>
      </c>
      <c r="K43405">
        <v>0</v>
      </c>
    </row>
    <row r="43406" spans="1:11">
      <c r="A43406">
        <v>2035</v>
      </c>
      <c r="B43406">
        <v>20403</v>
      </c>
      <c r="C43406">
        <v>74</v>
      </c>
      <c r="D43406">
        <v>49</v>
      </c>
      <c r="E43406">
        <v>3</v>
      </c>
      <c r="F43406">
        <v>1.8292924099197101</v>
      </c>
      <c r="G43406">
        <v>0</v>
      </c>
      <c r="H43406">
        <v>3</v>
      </c>
      <c r="I43406">
        <v>0</v>
      </c>
      <c r="J43406">
        <v>0</v>
      </c>
      <c r="K43406">
        <v>0</v>
      </c>
    </row>
    <row r="43407" spans="1:11">
      <c r="A43407">
        <v>2035</v>
      </c>
      <c r="B43407">
        <v>20404</v>
      </c>
      <c r="C43407">
        <v>25</v>
      </c>
      <c r="D43407">
        <v>13</v>
      </c>
      <c r="E43407">
        <v>36</v>
      </c>
      <c r="F43407">
        <v>5.32231967980925</v>
      </c>
      <c r="G43407">
        <v>0</v>
      </c>
      <c r="H43407">
        <v>3</v>
      </c>
      <c r="I43407">
        <v>0</v>
      </c>
      <c r="J43407">
        <v>0</v>
      </c>
      <c r="K43407">
        <v>0</v>
      </c>
    </row>
    <row r="43408" spans="1:11">
      <c r="A43408">
        <v>2035</v>
      </c>
      <c r="B43408">
        <v>20405</v>
      </c>
      <c r="C43408">
        <v>53</v>
      </c>
      <c r="D43408">
        <v>27</v>
      </c>
      <c r="E43408">
        <v>0</v>
      </c>
      <c r="F43408">
        <v>4.22132485882456</v>
      </c>
      <c r="G43408">
        <v>0</v>
      </c>
      <c r="H43408">
        <v>3</v>
      </c>
      <c r="I43408">
        <v>0</v>
      </c>
      <c r="J43408">
        <v>0</v>
      </c>
      <c r="K43408">
        <v>0</v>
      </c>
    </row>
    <row r="43409" spans="1:11">
      <c r="A43409">
        <v>2035</v>
      </c>
      <c r="B43409">
        <v>20406</v>
      </c>
      <c r="C43409">
        <v>47</v>
      </c>
      <c r="D43409">
        <v>25</v>
      </c>
      <c r="E43409">
        <v>11</v>
      </c>
      <c r="F43409">
        <v>9.4001880037600696</v>
      </c>
      <c r="G43409">
        <v>0</v>
      </c>
      <c r="H43409">
        <v>3</v>
      </c>
      <c r="I43409">
        <v>0</v>
      </c>
      <c r="J43409">
        <v>0</v>
      </c>
      <c r="K43409">
        <v>0</v>
      </c>
    </row>
    <row r="43410" spans="1:11">
      <c r="A43410">
        <v>2035</v>
      </c>
      <c r="B43410">
        <v>20407</v>
      </c>
      <c r="C43410">
        <v>26</v>
      </c>
      <c r="D43410">
        <v>16</v>
      </c>
      <c r="E43410">
        <v>0</v>
      </c>
      <c r="F43410">
        <v>0.36138666844580097</v>
      </c>
      <c r="G43410">
        <v>0</v>
      </c>
      <c r="H43410">
        <v>3</v>
      </c>
      <c r="I43410">
        <v>0</v>
      </c>
      <c r="J43410">
        <v>0</v>
      </c>
      <c r="K43410">
        <v>0</v>
      </c>
    </row>
    <row r="43411" spans="1:11">
      <c r="A43411">
        <v>2035</v>
      </c>
      <c r="B43411">
        <v>20408</v>
      </c>
      <c r="C43411">
        <v>120</v>
      </c>
      <c r="D43411">
        <v>76</v>
      </c>
      <c r="E43411">
        <v>1</v>
      </c>
      <c r="F43411">
        <v>2.3764729181107</v>
      </c>
      <c r="G43411">
        <v>0</v>
      </c>
      <c r="H43411">
        <v>3</v>
      </c>
      <c r="I43411">
        <v>0</v>
      </c>
      <c r="J43411">
        <v>0</v>
      </c>
      <c r="K43411">
        <v>0</v>
      </c>
    </row>
    <row r="43412" spans="1:11">
      <c r="A43412">
        <v>2035</v>
      </c>
      <c r="B43412">
        <v>20409</v>
      </c>
      <c r="C43412">
        <v>4</v>
      </c>
      <c r="D43412">
        <v>3</v>
      </c>
      <c r="E43412">
        <v>62</v>
      </c>
      <c r="F43412">
        <v>0.96415744691108096</v>
      </c>
      <c r="G43412">
        <v>0</v>
      </c>
      <c r="H43412">
        <v>3</v>
      </c>
      <c r="I43412">
        <v>0</v>
      </c>
      <c r="J43412">
        <v>0</v>
      </c>
      <c r="K43412">
        <v>0</v>
      </c>
    </row>
    <row r="43413" spans="1:11">
      <c r="A43413">
        <v>2035</v>
      </c>
      <c r="B43413">
        <v>20410</v>
      </c>
      <c r="C43413">
        <v>29</v>
      </c>
      <c r="D43413">
        <v>12</v>
      </c>
      <c r="E43413">
        <v>27</v>
      </c>
      <c r="F43413">
        <v>6.0545325483318697</v>
      </c>
      <c r="G43413">
        <v>0</v>
      </c>
      <c r="H43413">
        <v>3</v>
      </c>
      <c r="I43413">
        <v>0</v>
      </c>
      <c r="J43413">
        <v>0</v>
      </c>
      <c r="K43413">
        <v>0</v>
      </c>
    </row>
    <row r="43414" spans="1:11">
      <c r="A43414">
        <v>2035</v>
      </c>
      <c r="B43414">
        <v>20411</v>
      </c>
      <c r="C43414">
        <v>97</v>
      </c>
      <c r="D43414">
        <v>62</v>
      </c>
      <c r="E43414">
        <v>4</v>
      </c>
      <c r="F43414">
        <v>11.3970156268359</v>
      </c>
      <c r="G43414">
        <v>0</v>
      </c>
      <c r="H43414">
        <v>3</v>
      </c>
      <c r="I43414">
        <v>0</v>
      </c>
      <c r="J43414">
        <v>0</v>
      </c>
      <c r="K43414">
        <v>0</v>
      </c>
    </row>
    <row r="43415" spans="1:11">
      <c r="A43415">
        <v>2035</v>
      </c>
      <c r="B43415">
        <v>20412</v>
      </c>
      <c r="C43415">
        <v>49</v>
      </c>
      <c r="D43415">
        <v>23</v>
      </c>
      <c r="E43415">
        <v>0</v>
      </c>
      <c r="F43415">
        <v>8.8713473585110592</v>
      </c>
      <c r="G43415">
        <v>0</v>
      </c>
      <c r="H43415">
        <v>3</v>
      </c>
      <c r="I43415">
        <v>0</v>
      </c>
      <c r="J43415">
        <v>0</v>
      </c>
      <c r="K43415">
        <v>0</v>
      </c>
    </row>
    <row r="43416" spans="1:11">
      <c r="A43416">
        <v>2035</v>
      </c>
      <c r="B43416">
        <v>20413</v>
      </c>
      <c r="C43416">
        <v>27</v>
      </c>
      <c r="D43416">
        <v>15</v>
      </c>
      <c r="E43416">
        <v>115</v>
      </c>
      <c r="F43416">
        <v>5.7505537570284604</v>
      </c>
      <c r="G43416">
        <v>0</v>
      </c>
      <c r="H43416">
        <v>3</v>
      </c>
      <c r="I43416">
        <v>0</v>
      </c>
      <c r="J43416">
        <v>0</v>
      </c>
      <c r="K43416">
        <v>0</v>
      </c>
    </row>
    <row r="43417" spans="1:11">
      <c r="A43417">
        <v>2035</v>
      </c>
      <c r="B43417">
        <v>20414</v>
      </c>
      <c r="C43417">
        <v>38</v>
      </c>
      <c r="D43417">
        <v>21</v>
      </c>
      <c r="E43417">
        <v>13</v>
      </c>
      <c r="F43417">
        <v>8.6754029496370002</v>
      </c>
      <c r="G43417">
        <v>0</v>
      </c>
      <c r="H43417">
        <v>3</v>
      </c>
      <c r="I43417">
        <v>0</v>
      </c>
      <c r="J43417">
        <v>0</v>
      </c>
      <c r="K43417">
        <v>0</v>
      </c>
    </row>
    <row r="43418" spans="1:11">
      <c r="A43418">
        <v>2035</v>
      </c>
      <c r="B43418">
        <v>20415</v>
      </c>
      <c r="C43418">
        <v>44</v>
      </c>
      <c r="D43418">
        <v>26</v>
      </c>
      <c r="E43418">
        <v>17</v>
      </c>
      <c r="F43418">
        <v>1.58072095245622</v>
      </c>
      <c r="G43418">
        <v>0</v>
      </c>
      <c r="H43418">
        <v>3</v>
      </c>
      <c r="I43418">
        <v>0</v>
      </c>
      <c r="J43418">
        <v>0</v>
      </c>
      <c r="K43418">
        <v>0</v>
      </c>
    </row>
    <row r="43419" spans="1:11">
      <c r="A43419">
        <v>2035</v>
      </c>
      <c r="B43419">
        <v>20416</v>
      </c>
      <c r="C43419">
        <v>11</v>
      </c>
      <c r="D43419">
        <v>7</v>
      </c>
      <c r="E43419">
        <v>72</v>
      </c>
      <c r="F43419">
        <v>2.49111126208755</v>
      </c>
      <c r="G43419">
        <v>0</v>
      </c>
      <c r="H43419">
        <v>3</v>
      </c>
      <c r="I43419">
        <v>0</v>
      </c>
      <c r="J43419">
        <v>0</v>
      </c>
      <c r="K43419">
        <v>0</v>
      </c>
    </row>
    <row r="43420" spans="1:11">
      <c r="A43420">
        <v>2035</v>
      </c>
      <c r="B43420">
        <v>20417</v>
      </c>
      <c r="C43420">
        <v>41</v>
      </c>
      <c r="D43420">
        <v>29</v>
      </c>
      <c r="E43420">
        <v>42</v>
      </c>
      <c r="F43420">
        <v>7.7980866158206101</v>
      </c>
      <c r="G43420">
        <v>0</v>
      </c>
      <c r="H43420">
        <v>3</v>
      </c>
      <c r="I43420">
        <v>0</v>
      </c>
      <c r="J43420">
        <v>0</v>
      </c>
      <c r="K43420">
        <v>0</v>
      </c>
    </row>
    <row r="43421" spans="1:11">
      <c r="A43421">
        <v>2035</v>
      </c>
      <c r="B43421">
        <v>20418</v>
      </c>
      <c r="C43421">
        <v>0</v>
      </c>
      <c r="D43421">
        <v>0</v>
      </c>
      <c r="E43421">
        <v>36</v>
      </c>
      <c r="F43421">
        <v>0</v>
      </c>
      <c r="G43421">
        <v>0</v>
      </c>
      <c r="H43421">
        <v>3</v>
      </c>
      <c r="I43421">
        <v>0</v>
      </c>
      <c r="J43421">
        <v>0</v>
      </c>
      <c r="K43421">
        <v>0</v>
      </c>
    </row>
    <row r="43422" spans="1:11">
      <c r="A43422">
        <v>2035</v>
      </c>
      <c r="B43422">
        <v>20419</v>
      </c>
      <c r="C43422">
        <v>34</v>
      </c>
      <c r="D43422">
        <v>19</v>
      </c>
      <c r="E43422">
        <v>0</v>
      </c>
      <c r="F43422">
        <v>6.5830235439900902</v>
      </c>
      <c r="G43422">
        <v>0</v>
      </c>
      <c r="H43422">
        <v>3</v>
      </c>
      <c r="I43422">
        <v>0</v>
      </c>
      <c r="J43422">
        <v>0</v>
      </c>
      <c r="K43422">
        <v>0</v>
      </c>
    </row>
    <row r="43423" spans="1:11">
      <c r="A43423">
        <v>2035</v>
      </c>
      <c r="B43423">
        <v>20420</v>
      </c>
      <c r="C43423">
        <v>0</v>
      </c>
      <c r="D43423">
        <v>0</v>
      </c>
      <c r="E43423">
        <v>317</v>
      </c>
      <c r="F43423">
        <v>0</v>
      </c>
      <c r="G43423">
        <v>0</v>
      </c>
      <c r="H43423">
        <v>3</v>
      </c>
      <c r="I43423">
        <v>0</v>
      </c>
      <c r="J43423">
        <v>0</v>
      </c>
      <c r="K43423">
        <v>0</v>
      </c>
    </row>
    <row r="43424" spans="1:11">
      <c r="A43424">
        <v>2035</v>
      </c>
      <c r="B43424">
        <v>20421</v>
      </c>
      <c r="C43424">
        <v>55</v>
      </c>
      <c r="D43424">
        <v>27</v>
      </c>
      <c r="E43424">
        <v>0</v>
      </c>
      <c r="F43424">
        <v>9.8391742249414094</v>
      </c>
      <c r="G43424">
        <v>0</v>
      </c>
      <c r="H43424">
        <v>3</v>
      </c>
      <c r="I43424">
        <v>0</v>
      </c>
      <c r="J43424">
        <v>0</v>
      </c>
      <c r="K43424">
        <v>0</v>
      </c>
    </row>
    <row r="43425" spans="1:11">
      <c r="A43425">
        <v>2035</v>
      </c>
      <c r="B43425">
        <v>20422</v>
      </c>
      <c r="C43425">
        <v>83</v>
      </c>
      <c r="D43425">
        <v>44</v>
      </c>
      <c r="E43425">
        <v>13</v>
      </c>
      <c r="F43425">
        <v>15.1688233862057</v>
      </c>
      <c r="G43425">
        <v>0</v>
      </c>
      <c r="H43425">
        <v>3</v>
      </c>
      <c r="I43425">
        <v>0</v>
      </c>
      <c r="J43425">
        <v>0</v>
      </c>
      <c r="K43425">
        <v>0</v>
      </c>
    </row>
    <row r="43426" spans="1:11">
      <c r="A43426">
        <v>2035</v>
      </c>
      <c r="B43426">
        <v>20423</v>
      </c>
      <c r="C43426">
        <v>18</v>
      </c>
      <c r="D43426">
        <v>10</v>
      </c>
      <c r="E43426">
        <v>0</v>
      </c>
      <c r="F43426">
        <v>0.33748122760671401</v>
      </c>
      <c r="G43426">
        <v>0</v>
      </c>
      <c r="H43426">
        <v>3</v>
      </c>
      <c r="I43426">
        <v>0</v>
      </c>
      <c r="J43426">
        <v>0</v>
      </c>
      <c r="K43426">
        <v>0</v>
      </c>
    </row>
    <row r="43427" spans="1:11">
      <c r="A43427">
        <v>2035</v>
      </c>
      <c r="B43427">
        <v>20424</v>
      </c>
      <c r="C43427">
        <v>50</v>
      </c>
      <c r="D43427">
        <v>31</v>
      </c>
      <c r="E43427">
        <v>3</v>
      </c>
      <c r="F43427">
        <v>10.3515382385823</v>
      </c>
      <c r="G43427">
        <v>0</v>
      </c>
      <c r="H43427">
        <v>3</v>
      </c>
      <c r="I43427">
        <v>0</v>
      </c>
      <c r="J43427">
        <v>0</v>
      </c>
      <c r="K43427">
        <v>0</v>
      </c>
    </row>
    <row r="43428" spans="1:11">
      <c r="A43428">
        <v>2035</v>
      </c>
      <c r="B43428">
        <v>20425</v>
      </c>
      <c r="C43428">
        <v>111</v>
      </c>
      <c r="D43428">
        <v>63</v>
      </c>
      <c r="E43428">
        <v>1</v>
      </c>
      <c r="F43428">
        <v>10.8016582005021</v>
      </c>
      <c r="G43428">
        <v>0</v>
      </c>
      <c r="H43428">
        <v>3</v>
      </c>
      <c r="I43428">
        <v>0</v>
      </c>
      <c r="J43428">
        <v>0</v>
      </c>
      <c r="K43428">
        <v>0</v>
      </c>
    </row>
    <row r="43429" spans="1:11">
      <c r="A43429">
        <v>2035</v>
      </c>
      <c r="B43429">
        <v>20426</v>
      </c>
      <c r="C43429">
        <v>94</v>
      </c>
      <c r="D43429">
        <v>56</v>
      </c>
      <c r="E43429">
        <v>16</v>
      </c>
      <c r="F43429">
        <v>6.0884377975400099</v>
      </c>
      <c r="G43429">
        <v>0</v>
      </c>
      <c r="H43429">
        <v>3</v>
      </c>
      <c r="I43429">
        <v>0</v>
      </c>
      <c r="J43429">
        <v>0</v>
      </c>
      <c r="K43429">
        <v>0</v>
      </c>
    </row>
    <row r="43430" spans="1:11">
      <c r="A43430">
        <v>2035</v>
      </c>
      <c r="B43430">
        <v>20427</v>
      </c>
      <c r="C43430">
        <v>0</v>
      </c>
      <c r="D43430">
        <v>0</v>
      </c>
      <c r="E43430">
        <v>202</v>
      </c>
      <c r="F43430">
        <v>0</v>
      </c>
      <c r="G43430">
        <v>0</v>
      </c>
      <c r="H43430">
        <v>3</v>
      </c>
      <c r="I43430">
        <v>0</v>
      </c>
      <c r="J43430">
        <v>0</v>
      </c>
      <c r="K43430">
        <v>0</v>
      </c>
    </row>
    <row r="43431" spans="1:11">
      <c r="A43431">
        <v>2035</v>
      </c>
      <c r="B43431">
        <v>20428</v>
      </c>
      <c r="C43431">
        <v>0</v>
      </c>
      <c r="D43431">
        <v>0</v>
      </c>
      <c r="E43431">
        <v>0</v>
      </c>
      <c r="F43431">
        <v>0</v>
      </c>
      <c r="G43431">
        <v>0</v>
      </c>
      <c r="H43431">
        <v>3</v>
      </c>
      <c r="I43431">
        <v>0</v>
      </c>
      <c r="J43431">
        <v>0</v>
      </c>
      <c r="K43431">
        <v>0</v>
      </c>
    </row>
    <row r="43432" spans="1:11">
      <c r="A43432">
        <v>2035</v>
      </c>
      <c r="B43432">
        <v>20429</v>
      </c>
      <c r="C43432">
        <v>27</v>
      </c>
      <c r="D43432">
        <v>15</v>
      </c>
      <c r="E43432">
        <v>22</v>
      </c>
      <c r="F43432">
        <v>4.93899427442516</v>
      </c>
      <c r="G43432">
        <v>0</v>
      </c>
      <c r="H43432">
        <v>3</v>
      </c>
      <c r="I43432">
        <v>0</v>
      </c>
      <c r="J43432">
        <v>0</v>
      </c>
      <c r="K43432">
        <v>0</v>
      </c>
    </row>
    <row r="43433" spans="1:11">
      <c r="A43433">
        <v>2035</v>
      </c>
      <c r="B43433">
        <v>20430</v>
      </c>
      <c r="C43433">
        <v>65</v>
      </c>
      <c r="D43433">
        <v>44</v>
      </c>
      <c r="E43433">
        <v>4</v>
      </c>
      <c r="F43433">
        <v>7.0034801909256403</v>
      </c>
      <c r="G43433">
        <v>0</v>
      </c>
      <c r="H43433">
        <v>3</v>
      </c>
      <c r="I43433">
        <v>0</v>
      </c>
      <c r="J43433">
        <v>0</v>
      </c>
      <c r="K43433">
        <v>0</v>
      </c>
    </row>
    <row r="43434" spans="1:11">
      <c r="A43434">
        <v>2035</v>
      </c>
      <c r="B43434">
        <v>20431</v>
      </c>
      <c r="C43434">
        <v>38</v>
      </c>
      <c r="D43434">
        <v>16</v>
      </c>
      <c r="E43434">
        <v>2</v>
      </c>
      <c r="F43434">
        <v>0.42488815937331198</v>
      </c>
      <c r="G43434">
        <v>0</v>
      </c>
      <c r="H43434">
        <v>3</v>
      </c>
      <c r="I43434">
        <v>0</v>
      </c>
      <c r="J43434">
        <v>0</v>
      </c>
      <c r="K43434">
        <v>0</v>
      </c>
    </row>
    <row r="43435" spans="1:11">
      <c r="A43435">
        <v>2035</v>
      </c>
      <c r="B43435">
        <v>20432</v>
      </c>
      <c r="C43435">
        <v>64</v>
      </c>
      <c r="D43435">
        <v>39</v>
      </c>
      <c r="E43435">
        <v>0</v>
      </c>
      <c r="F43435">
        <v>1.99086689810494</v>
      </c>
      <c r="G43435">
        <v>0</v>
      </c>
      <c r="H43435">
        <v>3</v>
      </c>
      <c r="I43435">
        <v>0</v>
      </c>
      <c r="J43435">
        <v>0</v>
      </c>
      <c r="K43435">
        <v>0</v>
      </c>
    </row>
    <row r="43436" spans="1:11">
      <c r="A43436">
        <v>2035</v>
      </c>
      <c r="B43436">
        <v>20433</v>
      </c>
      <c r="C43436">
        <v>16</v>
      </c>
      <c r="D43436">
        <v>11</v>
      </c>
      <c r="E43436">
        <v>0</v>
      </c>
      <c r="F43436">
        <v>1.11869336614834</v>
      </c>
      <c r="G43436">
        <v>0</v>
      </c>
      <c r="H43436">
        <v>3</v>
      </c>
      <c r="I43436">
        <v>0</v>
      </c>
      <c r="J43436">
        <v>0</v>
      </c>
      <c r="K43436">
        <v>0</v>
      </c>
    </row>
    <row r="43437" spans="1:11">
      <c r="A43437">
        <v>2035</v>
      </c>
      <c r="B43437">
        <v>20434</v>
      </c>
      <c r="C43437">
        <v>18</v>
      </c>
      <c r="D43437">
        <v>10</v>
      </c>
      <c r="E43437">
        <v>0</v>
      </c>
      <c r="F43437">
        <v>0.30986667125728401</v>
      </c>
      <c r="G43437">
        <v>0</v>
      </c>
      <c r="H43437">
        <v>3</v>
      </c>
      <c r="I43437">
        <v>0</v>
      </c>
      <c r="J43437">
        <v>0</v>
      </c>
      <c r="K43437">
        <v>0</v>
      </c>
    </row>
    <row r="43438" spans="1:11">
      <c r="A43438">
        <v>2035</v>
      </c>
      <c r="B43438">
        <v>20435</v>
      </c>
      <c r="C43438">
        <v>74</v>
      </c>
      <c r="D43438">
        <v>47</v>
      </c>
      <c r="E43438">
        <v>0</v>
      </c>
      <c r="F43438">
        <v>2.11335583771712</v>
      </c>
      <c r="G43438">
        <v>0</v>
      </c>
      <c r="H43438">
        <v>3</v>
      </c>
      <c r="I43438">
        <v>0</v>
      </c>
      <c r="J43438">
        <v>0</v>
      </c>
      <c r="K43438">
        <v>0</v>
      </c>
    </row>
    <row r="43439" spans="1:11">
      <c r="A43439">
        <v>2035</v>
      </c>
      <c r="B43439">
        <v>20436</v>
      </c>
      <c r="C43439">
        <v>57</v>
      </c>
      <c r="D43439">
        <v>30</v>
      </c>
      <c r="E43439">
        <v>0</v>
      </c>
      <c r="F43439">
        <v>2.73595184724749</v>
      </c>
      <c r="G43439">
        <v>0</v>
      </c>
      <c r="H43439">
        <v>3</v>
      </c>
      <c r="I43439">
        <v>0</v>
      </c>
      <c r="J43439">
        <v>0</v>
      </c>
      <c r="K43439">
        <v>0</v>
      </c>
    </row>
    <row r="43440" spans="1:11">
      <c r="A43440">
        <v>2035</v>
      </c>
      <c r="B43440">
        <v>20437</v>
      </c>
      <c r="C43440">
        <v>98</v>
      </c>
      <c r="D43440">
        <v>64</v>
      </c>
      <c r="E43440">
        <v>18</v>
      </c>
      <c r="F43440">
        <v>2.01040164328482</v>
      </c>
      <c r="G43440">
        <v>0</v>
      </c>
      <c r="H43440">
        <v>3</v>
      </c>
      <c r="I43440">
        <v>0</v>
      </c>
      <c r="J43440">
        <v>0</v>
      </c>
      <c r="K43440">
        <v>0</v>
      </c>
    </row>
    <row r="43441" spans="1:11">
      <c r="A43441">
        <v>2035</v>
      </c>
      <c r="B43441">
        <v>20438</v>
      </c>
      <c r="C43441">
        <v>25</v>
      </c>
      <c r="D43441">
        <v>12</v>
      </c>
      <c r="E43441">
        <v>0</v>
      </c>
      <c r="F43441">
        <v>0.69394711567820799</v>
      </c>
      <c r="G43441">
        <v>0</v>
      </c>
      <c r="H43441">
        <v>3</v>
      </c>
      <c r="I43441">
        <v>0</v>
      </c>
      <c r="J43441">
        <v>0</v>
      </c>
      <c r="K43441">
        <v>0</v>
      </c>
    </row>
    <row r="43442" spans="1:11">
      <c r="A43442">
        <v>2035</v>
      </c>
      <c r="B43442">
        <v>20439</v>
      </c>
      <c r="C43442">
        <v>69</v>
      </c>
      <c r="D43442">
        <v>42</v>
      </c>
      <c r="E43442">
        <v>0</v>
      </c>
      <c r="F43442">
        <v>3.6918058440735502</v>
      </c>
      <c r="G43442">
        <v>0</v>
      </c>
      <c r="H43442">
        <v>3</v>
      </c>
      <c r="I43442">
        <v>0</v>
      </c>
      <c r="J43442">
        <v>0</v>
      </c>
      <c r="K43442">
        <v>0</v>
      </c>
    </row>
    <row r="43443" spans="1:11">
      <c r="A43443">
        <v>2035</v>
      </c>
      <c r="B43443">
        <v>20440</v>
      </c>
      <c r="C43443">
        <v>93</v>
      </c>
      <c r="D43443">
        <v>58</v>
      </c>
      <c r="E43443">
        <v>1</v>
      </c>
      <c r="F43443">
        <v>2.4131775060718699</v>
      </c>
      <c r="G43443">
        <v>0</v>
      </c>
      <c r="H43443">
        <v>3</v>
      </c>
      <c r="I43443">
        <v>0</v>
      </c>
      <c r="J43443">
        <v>0</v>
      </c>
      <c r="K43443">
        <v>0</v>
      </c>
    </row>
    <row r="43444" spans="1:11">
      <c r="A43444">
        <v>2035</v>
      </c>
      <c r="B43444">
        <v>20441</v>
      </c>
      <c r="C43444">
        <v>74</v>
      </c>
      <c r="D43444">
        <v>33</v>
      </c>
      <c r="E43444">
        <v>10</v>
      </c>
      <c r="F43444">
        <v>4.3811091310602901</v>
      </c>
      <c r="G43444">
        <v>0</v>
      </c>
      <c r="H43444">
        <v>3</v>
      </c>
      <c r="I43444">
        <v>0</v>
      </c>
      <c r="J43444">
        <v>0</v>
      </c>
      <c r="K43444">
        <v>0</v>
      </c>
    </row>
    <row r="43445" spans="1:11">
      <c r="A43445">
        <v>2035</v>
      </c>
      <c r="B43445">
        <v>20442</v>
      </c>
      <c r="C43445">
        <v>81</v>
      </c>
      <c r="D43445">
        <v>47</v>
      </c>
      <c r="E43445">
        <v>0</v>
      </c>
      <c r="F43445">
        <v>2.45578823222661</v>
      </c>
      <c r="G43445">
        <v>0</v>
      </c>
      <c r="H43445">
        <v>3</v>
      </c>
      <c r="I43445">
        <v>0</v>
      </c>
      <c r="J43445">
        <v>0</v>
      </c>
      <c r="K43445">
        <v>0</v>
      </c>
    </row>
    <row r="43446" spans="1:11">
      <c r="A43446">
        <v>2035</v>
      </c>
      <c r="B43446">
        <v>20443</v>
      </c>
      <c r="C43446">
        <v>175</v>
      </c>
      <c r="D43446">
        <v>102</v>
      </c>
      <c r="E43446">
        <v>19</v>
      </c>
      <c r="F43446">
        <v>2.6152229888561598</v>
      </c>
      <c r="G43446">
        <v>0</v>
      </c>
      <c r="H43446">
        <v>3</v>
      </c>
      <c r="I43446">
        <v>0</v>
      </c>
      <c r="J43446">
        <v>0</v>
      </c>
      <c r="K43446">
        <v>0</v>
      </c>
    </row>
    <row r="43447" spans="1:11">
      <c r="A43447">
        <v>2035</v>
      </c>
      <c r="B43447">
        <v>20444</v>
      </c>
      <c r="C43447">
        <v>152</v>
      </c>
      <c r="D43447">
        <v>97</v>
      </c>
      <c r="E43447">
        <v>4</v>
      </c>
      <c r="F43447">
        <v>1.9174149210201701</v>
      </c>
      <c r="G43447">
        <v>0</v>
      </c>
      <c r="H43447">
        <v>3</v>
      </c>
      <c r="I43447">
        <v>0</v>
      </c>
      <c r="J43447">
        <v>0</v>
      </c>
      <c r="K43447">
        <v>0</v>
      </c>
    </row>
    <row r="43448" spans="1:11">
      <c r="A43448">
        <v>2035</v>
      </c>
      <c r="B43448">
        <v>20445</v>
      </c>
      <c r="C43448">
        <v>75</v>
      </c>
      <c r="D43448">
        <v>46</v>
      </c>
      <c r="E43448">
        <v>0</v>
      </c>
      <c r="F43448">
        <v>1.89712522291221</v>
      </c>
      <c r="G43448">
        <v>0</v>
      </c>
      <c r="H43448">
        <v>3</v>
      </c>
      <c r="I43448">
        <v>0</v>
      </c>
      <c r="J43448">
        <v>0</v>
      </c>
      <c r="K43448">
        <v>0</v>
      </c>
    </row>
    <row r="43449" spans="1:11">
      <c r="A43449">
        <v>2035</v>
      </c>
      <c r="B43449">
        <v>20446</v>
      </c>
      <c r="C43449">
        <v>28</v>
      </c>
      <c r="D43449">
        <v>15</v>
      </c>
      <c r="E43449">
        <v>0</v>
      </c>
      <c r="F43449">
        <v>0.39598639503885602</v>
      </c>
      <c r="G43449">
        <v>0</v>
      </c>
      <c r="H43449">
        <v>3</v>
      </c>
      <c r="I43449">
        <v>0</v>
      </c>
      <c r="J43449">
        <v>0</v>
      </c>
      <c r="K43449">
        <v>0</v>
      </c>
    </row>
    <row r="43450" spans="1:11">
      <c r="A43450">
        <v>2035</v>
      </c>
      <c r="B43450">
        <v>20447</v>
      </c>
      <c r="C43450">
        <v>16</v>
      </c>
      <c r="D43450">
        <v>10</v>
      </c>
      <c r="E43450">
        <v>0</v>
      </c>
      <c r="F43450">
        <v>1.20938177915177</v>
      </c>
      <c r="G43450">
        <v>0</v>
      </c>
      <c r="H43450">
        <v>3</v>
      </c>
      <c r="I43450">
        <v>0</v>
      </c>
      <c r="J43450">
        <v>0</v>
      </c>
      <c r="K43450">
        <v>0</v>
      </c>
    </row>
    <row r="43451" spans="1:11">
      <c r="A43451">
        <v>2035</v>
      </c>
      <c r="B43451">
        <v>20448</v>
      </c>
      <c r="C43451">
        <v>29</v>
      </c>
      <c r="D43451">
        <v>15</v>
      </c>
      <c r="E43451">
        <v>0</v>
      </c>
      <c r="F43451">
        <v>1.6859190875108301</v>
      </c>
      <c r="G43451">
        <v>0</v>
      </c>
      <c r="H43451">
        <v>3</v>
      </c>
      <c r="I43451">
        <v>0</v>
      </c>
      <c r="J43451">
        <v>0</v>
      </c>
      <c r="K43451">
        <v>0</v>
      </c>
    </row>
    <row r="43452" spans="1:11">
      <c r="A43452">
        <v>2035</v>
      </c>
      <c r="B43452">
        <v>20449</v>
      </c>
      <c r="C43452">
        <v>33</v>
      </c>
      <c r="D43452">
        <v>18</v>
      </c>
      <c r="E43452">
        <v>0</v>
      </c>
      <c r="F43452">
        <v>0.34516662134175702</v>
      </c>
      <c r="G43452">
        <v>0</v>
      </c>
      <c r="H43452">
        <v>3</v>
      </c>
      <c r="I43452">
        <v>0</v>
      </c>
      <c r="J43452">
        <v>0</v>
      </c>
      <c r="K43452">
        <v>0</v>
      </c>
    </row>
    <row r="43453" spans="1:11">
      <c r="A43453">
        <v>2035</v>
      </c>
      <c r="B43453">
        <v>20450</v>
      </c>
      <c r="C43453">
        <v>12</v>
      </c>
      <c r="D43453">
        <v>0</v>
      </c>
      <c r="E43453">
        <v>0</v>
      </c>
      <c r="F43453">
        <v>0</v>
      </c>
      <c r="G43453">
        <v>0</v>
      </c>
      <c r="H43453">
        <v>3</v>
      </c>
      <c r="I43453">
        <v>0</v>
      </c>
      <c r="J43453">
        <v>0</v>
      </c>
      <c r="K43453">
        <v>0</v>
      </c>
    </row>
    <row r="43454" spans="1:11">
      <c r="A43454">
        <v>2035</v>
      </c>
      <c r="B43454">
        <v>20451</v>
      </c>
      <c r="C43454">
        <v>371</v>
      </c>
      <c r="D43454">
        <v>226</v>
      </c>
      <c r="E43454">
        <v>9</v>
      </c>
      <c r="F43454">
        <v>2.3508970478182598</v>
      </c>
      <c r="G43454">
        <v>0</v>
      </c>
      <c r="H43454">
        <v>3</v>
      </c>
      <c r="I43454">
        <v>0</v>
      </c>
      <c r="J43454">
        <v>0</v>
      </c>
      <c r="K43454">
        <v>0</v>
      </c>
    </row>
    <row r="43455" spans="1:11">
      <c r="A43455">
        <v>2035</v>
      </c>
      <c r="B43455">
        <v>20452</v>
      </c>
      <c r="C43455">
        <v>99</v>
      </c>
      <c r="D43455">
        <v>58</v>
      </c>
      <c r="E43455">
        <v>1</v>
      </c>
      <c r="F43455">
        <v>1.20026333050039</v>
      </c>
      <c r="G43455">
        <v>0</v>
      </c>
      <c r="H43455">
        <v>3</v>
      </c>
      <c r="I43455">
        <v>0</v>
      </c>
      <c r="J43455">
        <v>0</v>
      </c>
      <c r="K43455">
        <v>0</v>
      </c>
    </row>
    <row r="43456" spans="1:11">
      <c r="A43456">
        <v>2035</v>
      </c>
      <c r="B43456">
        <v>20453</v>
      </c>
      <c r="C43456">
        <v>88</v>
      </c>
      <c r="D43456">
        <v>51</v>
      </c>
      <c r="E43456">
        <v>8</v>
      </c>
      <c r="F43456">
        <v>0.62443410659090204</v>
      </c>
      <c r="G43456">
        <v>0</v>
      </c>
      <c r="H43456">
        <v>3</v>
      </c>
      <c r="I43456">
        <v>0</v>
      </c>
      <c r="J43456">
        <v>0</v>
      </c>
      <c r="K43456">
        <v>0</v>
      </c>
    </row>
    <row r="43457" spans="1:11">
      <c r="A43457">
        <v>2035</v>
      </c>
      <c r="B43457">
        <v>20454</v>
      </c>
      <c r="C43457">
        <v>3</v>
      </c>
      <c r="D43457">
        <v>2</v>
      </c>
      <c r="E43457">
        <v>0</v>
      </c>
      <c r="F43457">
        <v>0.85778006519128502</v>
      </c>
      <c r="G43457">
        <v>0</v>
      </c>
      <c r="H43457">
        <v>3</v>
      </c>
      <c r="I43457">
        <v>0</v>
      </c>
      <c r="J43457">
        <v>0</v>
      </c>
      <c r="K43457">
        <v>0</v>
      </c>
    </row>
    <row r="43458" spans="1:11">
      <c r="A43458">
        <v>2035</v>
      </c>
      <c r="B43458">
        <v>20455</v>
      </c>
      <c r="C43458">
        <v>204</v>
      </c>
      <c r="D43458">
        <v>122</v>
      </c>
      <c r="E43458">
        <v>9</v>
      </c>
      <c r="F43458">
        <v>3.436617155795</v>
      </c>
      <c r="G43458">
        <v>0</v>
      </c>
      <c r="H43458">
        <v>3</v>
      </c>
      <c r="I43458">
        <v>0</v>
      </c>
      <c r="J43458">
        <v>0</v>
      </c>
      <c r="K43458">
        <v>0</v>
      </c>
    </row>
    <row r="43459" spans="1:11">
      <c r="A43459">
        <v>2035</v>
      </c>
      <c r="B43459">
        <v>20456</v>
      </c>
      <c r="C43459">
        <v>144</v>
      </c>
      <c r="D43459">
        <v>90</v>
      </c>
      <c r="E43459">
        <v>1</v>
      </c>
      <c r="F43459">
        <v>2.3068715937599098</v>
      </c>
      <c r="G43459">
        <v>0</v>
      </c>
      <c r="H43459">
        <v>3</v>
      </c>
      <c r="I43459">
        <v>0</v>
      </c>
      <c r="J43459">
        <v>0</v>
      </c>
      <c r="K43459">
        <v>0</v>
      </c>
    </row>
    <row r="43460" spans="1:11">
      <c r="A43460">
        <v>2035</v>
      </c>
      <c r="B43460">
        <v>20457</v>
      </c>
      <c r="C43460">
        <v>67</v>
      </c>
      <c r="D43460">
        <v>44</v>
      </c>
      <c r="E43460">
        <v>19</v>
      </c>
      <c r="F43460">
        <v>1.6069843858681301</v>
      </c>
      <c r="G43460">
        <v>0</v>
      </c>
      <c r="H43460">
        <v>3</v>
      </c>
      <c r="I43460">
        <v>0</v>
      </c>
      <c r="J43460">
        <v>0</v>
      </c>
      <c r="K43460">
        <v>0</v>
      </c>
    </row>
    <row r="43461" spans="1:11">
      <c r="A43461">
        <v>2035</v>
      </c>
      <c r="B43461">
        <v>20458</v>
      </c>
      <c r="C43461">
        <v>147</v>
      </c>
      <c r="D43461">
        <v>93</v>
      </c>
      <c r="E43461">
        <v>13</v>
      </c>
      <c r="F43461">
        <v>1.86957964981629</v>
      </c>
      <c r="G43461">
        <v>0</v>
      </c>
      <c r="H43461">
        <v>3</v>
      </c>
      <c r="I43461">
        <v>0</v>
      </c>
      <c r="J43461">
        <v>0</v>
      </c>
      <c r="K43461">
        <v>0</v>
      </c>
    </row>
    <row r="43462" spans="1:11">
      <c r="A43462">
        <v>2035</v>
      </c>
      <c r="B43462">
        <v>20459</v>
      </c>
      <c r="C43462">
        <v>37</v>
      </c>
      <c r="D43462">
        <v>23</v>
      </c>
      <c r="E43462">
        <v>0</v>
      </c>
      <c r="F43462">
        <v>0.93609980341904098</v>
      </c>
      <c r="G43462">
        <v>0</v>
      </c>
      <c r="H43462">
        <v>3</v>
      </c>
      <c r="I43462">
        <v>0</v>
      </c>
      <c r="J43462">
        <v>0</v>
      </c>
      <c r="K43462">
        <v>0</v>
      </c>
    </row>
    <row r="43463" spans="1:11">
      <c r="A43463">
        <v>2035</v>
      </c>
      <c r="B43463">
        <v>20460</v>
      </c>
      <c r="C43463">
        <v>92</v>
      </c>
      <c r="D43463">
        <v>59</v>
      </c>
      <c r="E43463">
        <v>5</v>
      </c>
      <c r="F43463">
        <v>0.39177777683145498</v>
      </c>
      <c r="G43463">
        <v>0</v>
      </c>
      <c r="H43463">
        <v>3</v>
      </c>
      <c r="I43463">
        <v>0</v>
      </c>
      <c r="J43463">
        <v>0</v>
      </c>
      <c r="K43463">
        <v>0</v>
      </c>
    </row>
    <row r="43464" spans="1:11">
      <c r="A43464">
        <v>2035</v>
      </c>
      <c r="B43464">
        <v>20461</v>
      </c>
      <c r="C43464">
        <v>24</v>
      </c>
      <c r="D43464">
        <v>6</v>
      </c>
      <c r="E43464">
        <v>27</v>
      </c>
      <c r="F43464">
        <v>0.205294721958238</v>
      </c>
      <c r="G43464">
        <v>0</v>
      </c>
      <c r="H43464">
        <v>3</v>
      </c>
      <c r="I43464">
        <v>0</v>
      </c>
      <c r="J43464">
        <v>0</v>
      </c>
      <c r="K43464">
        <v>0</v>
      </c>
    </row>
    <row r="43465" spans="1:11">
      <c r="A43465">
        <v>2035</v>
      </c>
      <c r="B43465">
        <v>20462</v>
      </c>
      <c r="C43465">
        <v>0</v>
      </c>
      <c r="D43465">
        <v>0</v>
      </c>
      <c r="E43465">
        <v>0</v>
      </c>
      <c r="F43465">
        <v>0</v>
      </c>
      <c r="G43465">
        <v>0</v>
      </c>
      <c r="H43465">
        <v>3</v>
      </c>
      <c r="I43465">
        <v>0</v>
      </c>
      <c r="J43465">
        <v>0</v>
      </c>
      <c r="K43465">
        <v>0</v>
      </c>
    </row>
    <row r="43466" spans="1:11">
      <c r="A43466">
        <v>2035</v>
      </c>
      <c r="B43466">
        <v>20463</v>
      </c>
      <c r="C43466">
        <v>82</v>
      </c>
      <c r="D43466">
        <v>40</v>
      </c>
      <c r="E43466">
        <v>71</v>
      </c>
      <c r="F43466">
        <v>0.36488582114513302</v>
      </c>
      <c r="G43466">
        <v>0</v>
      </c>
      <c r="H43466">
        <v>3</v>
      </c>
      <c r="I43466">
        <v>0</v>
      </c>
      <c r="J43466">
        <v>0</v>
      </c>
      <c r="K43466">
        <v>0</v>
      </c>
    </row>
    <row r="43467" spans="1:11">
      <c r="A43467">
        <v>2035</v>
      </c>
      <c r="B43467">
        <v>20464</v>
      </c>
      <c r="C43467">
        <v>46</v>
      </c>
      <c r="D43467">
        <v>25</v>
      </c>
      <c r="E43467">
        <v>9</v>
      </c>
      <c r="F43467">
        <v>0.30667484466252398</v>
      </c>
      <c r="G43467">
        <v>0</v>
      </c>
      <c r="H43467">
        <v>3</v>
      </c>
      <c r="I43467">
        <v>0</v>
      </c>
      <c r="J43467">
        <v>0</v>
      </c>
      <c r="K43467">
        <v>0</v>
      </c>
    </row>
    <row r="43468" spans="1:11">
      <c r="A43468">
        <v>2035</v>
      </c>
      <c r="B43468">
        <v>20465</v>
      </c>
      <c r="C43468">
        <v>21</v>
      </c>
      <c r="D43468">
        <v>13</v>
      </c>
      <c r="E43468">
        <v>0</v>
      </c>
      <c r="F43468">
        <v>0.11849210334768399</v>
      </c>
      <c r="G43468">
        <v>0</v>
      </c>
      <c r="H43468">
        <v>3</v>
      </c>
      <c r="I43468">
        <v>0</v>
      </c>
      <c r="J43468">
        <v>0</v>
      </c>
      <c r="K43468">
        <v>0</v>
      </c>
    </row>
    <row r="43469" spans="1:11">
      <c r="A43469">
        <v>2035</v>
      </c>
      <c r="B43469">
        <v>20466</v>
      </c>
      <c r="C43469">
        <v>3</v>
      </c>
      <c r="D43469">
        <v>1</v>
      </c>
      <c r="E43469">
        <v>0</v>
      </c>
      <c r="F43469">
        <v>0.14214775785603301</v>
      </c>
      <c r="G43469">
        <v>0</v>
      </c>
      <c r="H43469">
        <v>3</v>
      </c>
      <c r="I43469">
        <v>0</v>
      </c>
      <c r="J43469">
        <v>0</v>
      </c>
      <c r="K43469">
        <v>0</v>
      </c>
    </row>
    <row r="43470" spans="1:11">
      <c r="A43470">
        <v>2035</v>
      </c>
      <c r="B43470">
        <v>20467</v>
      </c>
      <c r="C43470">
        <v>96</v>
      </c>
      <c r="D43470">
        <v>45</v>
      </c>
      <c r="E43470">
        <v>1</v>
      </c>
      <c r="F43470">
        <v>0.501410449022343</v>
      </c>
      <c r="G43470">
        <v>0</v>
      </c>
      <c r="H43470">
        <v>3</v>
      </c>
      <c r="I43470">
        <v>0</v>
      </c>
      <c r="J43470">
        <v>0</v>
      </c>
      <c r="K43470">
        <v>0</v>
      </c>
    </row>
    <row r="43471" spans="1:11">
      <c r="A43471">
        <v>2035</v>
      </c>
      <c r="B43471">
        <v>20468</v>
      </c>
      <c r="C43471">
        <v>33</v>
      </c>
      <c r="D43471">
        <v>22</v>
      </c>
      <c r="E43471">
        <v>0</v>
      </c>
      <c r="F43471">
        <v>1.5162723592738401</v>
      </c>
      <c r="G43471">
        <v>0</v>
      </c>
      <c r="H43471">
        <v>3</v>
      </c>
      <c r="I43471">
        <v>0</v>
      </c>
      <c r="J43471">
        <v>0</v>
      </c>
      <c r="K43471">
        <v>0</v>
      </c>
    </row>
    <row r="43472" spans="1:11">
      <c r="A43472">
        <v>2035</v>
      </c>
      <c r="B43472">
        <v>20469</v>
      </c>
      <c r="C43472">
        <v>34</v>
      </c>
      <c r="D43472">
        <v>16</v>
      </c>
      <c r="E43472">
        <v>0</v>
      </c>
      <c r="F43472">
        <v>1.73197220694011</v>
      </c>
      <c r="G43472">
        <v>0</v>
      </c>
      <c r="H43472">
        <v>3</v>
      </c>
      <c r="I43472">
        <v>0</v>
      </c>
      <c r="J43472">
        <v>0</v>
      </c>
      <c r="K43472">
        <v>0</v>
      </c>
    </row>
    <row r="43473" spans="1:11">
      <c r="A43473">
        <v>2035</v>
      </c>
      <c r="B43473">
        <v>20470</v>
      </c>
      <c r="C43473">
        <v>45</v>
      </c>
      <c r="D43473">
        <v>37</v>
      </c>
      <c r="E43473">
        <v>0</v>
      </c>
      <c r="F43473">
        <v>2.05849793692762</v>
      </c>
      <c r="G43473">
        <v>0</v>
      </c>
      <c r="H43473">
        <v>3</v>
      </c>
      <c r="I43473">
        <v>0</v>
      </c>
      <c r="J43473">
        <v>0</v>
      </c>
      <c r="K43473">
        <v>0</v>
      </c>
    </row>
    <row r="43474" spans="1:11">
      <c r="A43474">
        <v>2035</v>
      </c>
      <c r="B43474">
        <v>20471</v>
      </c>
      <c r="C43474">
        <v>17</v>
      </c>
      <c r="D43474">
        <v>15</v>
      </c>
      <c r="E43474">
        <v>0</v>
      </c>
      <c r="F43474">
        <v>0.88276377760584102</v>
      </c>
      <c r="G43474">
        <v>0</v>
      </c>
      <c r="H43474">
        <v>3</v>
      </c>
      <c r="I43474">
        <v>0</v>
      </c>
      <c r="J43474">
        <v>0</v>
      </c>
      <c r="K43474">
        <v>0</v>
      </c>
    </row>
    <row r="43475" spans="1:11">
      <c r="A43475">
        <v>2035</v>
      </c>
      <c r="B43475">
        <v>20472</v>
      </c>
      <c r="C43475">
        <v>79</v>
      </c>
      <c r="D43475">
        <v>36</v>
      </c>
      <c r="E43475">
        <v>69</v>
      </c>
      <c r="F43475">
        <v>0.27839781161358901</v>
      </c>
      <c r="G43475">
        <v>0</v>
      </c>
      <c r="H43475">
        <v>3</v>
      </c>
      <c r="I43475">
        <v>0</v>
      </c>
      <c r="J43475">
        <v>0</v>
      </c>
      <c r="K43475">
        <v>0</v>
      </c>
    </row>
    <row r="43476" spans="1:11">
      <c r="A43476">
        <v>2035</v>
      </c>
      <c r="B43476">
        <v>20473</v>
      </c>
      <c r="C43476">
        <v>153</v>
      </c>
      <c r="D43476">
        <v>91</v>
      </c>
      <c r="E43476">
        <v>1</v>
      </c>
      <c r="F43476">
        <v>1.1753047726591801</v>
      </c>
      <c r="G43476">
        <v>0</v>
      </c>
      <c r="H43476">
        <v>3</v>
      </c>
      <c r="I43476">
        <v>0</v>
      </c>
      <c r="J43476">
        <v>0</v>
      </c>
      <c r="K43476">
        <v>0</v>
      </c>
    </row>
    <row r="43477" spans="1:11">
      <c r="A43477">
        <v>2035</v>
      </c>
      <c r="B43477">
        <v>20474</v>
      </c>
      <c r="C43477">
        <v>66</v>
      </c>
      <c r="D43477">
        <v>29</v>
      </c>
      <c r="E43477">
        <v>0</v>
      </c>
      <c r="F43477">
        <v>0.395699110396455</v>
      </c>
      <c r="G43477">
        <v>0</v>
      </c>
      <c r="H43477">
        <v>3</v>
      </c>
      <c r="I43477">
        <v>0</v>
      </c>
      <c r="J43477">
        <v>0</v>
      </c>
      <c r="K43477">
        <v>0</v>
      </c>
    </row>
    <row r="43478" spans="1:11">
      <c r="A43478">
        <v>2035</v>
      </c>
      <c r="B43478">
        <v>20475</v>
      </c>
      <c r="C43478">
        <v>23</v>
      </c>
      <c r="D43478">
        <v>10</v>
      </c>
      <c r="E43478">
        <v>37</v>
      </c>
      <c r="F43478">
        <v>0.633157058737705</v>
      </c>
      <c r="G43478">
        <v>0</v>
      </c>
      <c r="H43478">
        <v>3</v>
      </c>
      <c r="I43478">
        <v>0</v>
      </c>
      <c r="J43478">
        <v>0</v>
      </c>
      <c r="K43478">
        <v>0</v>
      </c>
    </row>
    <row r="43479" spans="1:11">
      <c r="A43479">
        <v>2035</v>
      </c>
      <c r="B43479">
        <v>20476</v>
      </c>
      <c r="C43479">
        <v>30</v>
      </c>
      <c r="D43479">
        <v>25</v>
      </c>
      <c r="E43479">
        <v>0</v>
      </c>
      <c r="F43479">
        <v>0.45572689198816901</v>
      </c>
      <c r="G43479">
        <v>0</v>
      </c>
      <c r="H43479">
        <v>3</v>
      </c>
      <c r="I43479">
        <v>0</v>
      </c>
      <c r="J43479">
        <v>0</v>
      </c>
      <c r="K43479">
        <v>0</v>
      </c>
    </row>
    <row r="43480" spans="1:11">
      <c r="A43480">
        <v>2035</v>
      </c>
      <c r="B43480">
        <v>20477</v>
      </c>
      <c r="C43480">
        <v>25</v>
      </c>
      <c r="D43480">
        <v>15</v>
      </c>
      <c r="E43480">
        <v>5</v>
      </c>
      <c r="F43480">
        <v>0.579070984837605</v>
      </c>
      <c r="G43480">
        <v>0</v>
      </c>
      <c r="H43480">
        <v>3</v>
      </c>
      <c r="I43480">
        <v>0</v>
      </c>
      <c r="J43480">
        <v>0</v>
      </c>
      <c r="K43480">
        <v>0</v>
      </c>
    </row>
    <row r="43481" spans="1:11">
      <c r="A43481">
        <v>2035</v>
      </c>
      <c r="B43481">
        <v>20478</v>
      </c>
      <c r="C43481">
        <v>197</v>
      </c>
      <c r="D43481">
        <v>113</v>
      </c>
      <c r="E43481">
        <v>44</v>
      </c>
      <c r="F43481">
        <v>1.13789562089246</v>
      </c>
      <c r="G43481">
        <v>0</v>
      </c>
      <c r="H43481">
        <v>3</v>
      </c>
      <c r="I43481">
        <v>0</v>
      </c>
      <c r="J43481">
        <v>0</v>
      </c>
      <c r="K43481">
        <v>0</v>
      </c>
    </row>
    <row r="43482" spans="1:11">
      <c r="A43482">
        <v>2035</v>
      </c>
      <c r="B43482">
        <v>20479</v>
      </c>
      <c r="C43482">
        <v>26</v>
      </c>
      <c r="D43482">
        <v>16</v>
      </c>
      <c r="E43482">
        <v>4</v>
      </c>
      <c r="F43482">
        <v>0.43689181718429898</v>
      </c>
      <c r="G43482">
        <v>0</v>
      </c>
      <c r="H43482">
        <v>3</v>
      </c>
      <c r="I43482">
        <v>0</v>
      </c>
      <c r="J43482">
        <v>0</v>
      </c>
      <c r="K43482">
        <v>0</v>
      </c>
    </row>
    <row r="43483" spans="1:11">
      <c r="A43483">
        <v>2035</v>
      </c>
      <c r="B43483">
        <v>20480</v>
      </c>
      <c r="C43483">
        <v>48</v>
      </c>
      <c r="D43483">
        <v>31</v>
      </c>
      <c r="E43483">
        <v>3</v>
      </c>
      <c r="F43483">
        <v>0.26991737154463602</v>
      </c>
      <c r="G43483">
        <v>0</v>
      </c>
      <c r="H43483">
        <v>3</v>
      </c>
      <c r="I43483">
        <v>0</v>
      </c>
      <c r="J43483">
        <v>0</v>
      </c>
      <c r="K43483">
        <v>0</v>
      </c>
    </row>
    <row r="43484" spans="1:11">
      <c r="A43484">
        <v>2035</v>
      </c>
      <c r="B43484">
        <v>20481</v>
      </c>
      <c r="C43484">
        <v>57</v>
      </c>
      <c r="D43484">
        <v>32</v>
      </c>
      <c r="E43484">
        <v>0</v>
      </c>
      <c r="F43484">
        <v>1.3818483312363199</v>
      </c>
      <c r="G43484">
        <v>0</v>
      </c>
      <c r="H43484">
        <v>3</v>
      </c>
      <c r="I43484">
        <v>0</v>
      </c>
      <c r="J43484">
        <v>0</v>
      </c>
      <c r="K43484">
        <v>0</v>
      </c>
    </row>
    <row r="43485" spans="1:11">
      <c r="A43485">
        <v>2035</v>
      </c>
      <c r="B43485">
        <v>20482</v>
      </c>
      <c r="C43485">
        <v>45</v>
      </c>
      <c r="D43485">
        <v>24</v>
      </c>
      <c r="E43485">
        <v>0</v>
      </c>
      <c r="F43485">
        <v>0.94333096452446696</v>
      </c>
      <c r="G43485">
        <v>0</v>
      </c>
      <c r="H43485">
        <v>3</v>
      </c>
      <c r="I43485">
        <v>0</v>
      </c>
      <c r="J43485">
        <v>0</v>
      </c>
      <c r="K43485">
        <v>0</v>
      </c>
    </row>
    <row r="43486" spans="1:11">
      <c r="A43486">
        <v>2035</v>
      </c>
      <c r="B43486">
        <v>20483</v>
      </c>
      <c r="C43486">
        <v>57</v>
      </c>
      <c r="D43486">
        <v>40</v>
      </c>
      <c r="E43486">
        <v>0</v>
      </c>
      <c r="F43486">
        <v>1.3507493104069299</v>
      </c>
      <c r="G43486">
        <v>0</v>
      </c>
      <c r="H43486">
        <v>3</v>
      </c>
      <c r="I43486">
        <v>0</v>
      </c>
      <c r="J43486">
        <v>0</v>
      </c>
      <c r="K43486">
        <v>0</v>
      </c>
    </row>
    <row r="43487" spans="1:11">
      <c r="A43487">
        <v>2035</v>
      </c>
      <c r="B43487">
        <v>20484</v>
      </c>
      <c r="C43487">
        <v>24</v>
      </c>
      <c r="D43487">
        <v>13</v>
      </c>
      <c r="E43487">
        <v>2</v>
      </c>
      <c r="F43487">
        <v>1.2040153913300899</v>
      </c>
      <c r="G43487">
        <v>0</v>
      </c>
      <c r="H43487">
        <v>3</v>
      </c>
      <c r="I43487">
        <v>0</v>
      </c>
      <c r="J43487">
        <v>0</v>
      </c>
      <c r="K43487">
        <v>0</v>
      </c>
    </row>
    <row r="43488" spans="1:11">
      <c r="A43488">
        <v>2035</v>
      </c>
      <c r="B43488">
        <v>20485</v>
      </c>
      <c r="C43488">
        <v>0</v>
      </c>
      <c r="D43488">
        <v>0</v>
      </c>
      <c r="E43488">
        <v>54</v>
      </c>
      <c r="F43488">
        <v>0</v>
      </c>
      <c r="G43488">
        <v>0</v>
      </c>
      <c r="H43488">
        <v>3</v>
      </c>
      <c r="I43488">
        <v>0</v>
      </c>
      <c r="J43488">
        <v>0</v>
      </c>
      <c r="K43488">
        <v>0</v>
      </c>
    </row>
    <row r="43489" spans="1:11">
      <c r="A43489">
        <v>2035</v>
      </c>
      <c r="B43489">
        <v>20486</v>
      </c>
      <c r="C43489">
        <v>2</v>
      </c>
      <c r="D43489">
        <v>2</v>
      </c>
      <c r="E43489">
        <v>0</v>
      </c>
      <c r="F43489">
        <v>0.37924757281553401</v>
      </c>
      <c r="G43489">
        <v>0</v>
      </c>
      <c r="H43489">
        <v>3</v>
      </c>
      <c r="I43489">
        <v>0</v>
      </c>
      <c r="J43489">
        <v>0</v>
      </c>
      <c r="K43489">
        <v>0</v>
      </c>
    </row>
    <row r="43490" spans="1:11">
      <c r="A43490">
        <v>2035</v>
      </c>
      <c r="B43490">
        <v>20487</v>
      </c>
      <c r="C43490">
        <v>2</v>
      </c>
      <c r="D43490">
        <v>2</v>
      </c>
      <c r="E43490">
        <v>66</v>
      </c>
      <c r="F43490">
        <v>0.13083867591260001</v>
      </c>
      <c r="G43490">
        <v>0</v>
      </c>
      <c r="H43490">
        <v>3</v>
      </c>
      <c r="I43490">
        <v>0</v>
      </c>
      <c r="J43490">
        <v>0</v>
      </c>
      <c r="K43490">
        <v>0</v>
      </c>
    </row>
    <row r="43491" spans="1:11">
      <c r="A43491">
        <v>2035</v>
      </c>
      <c r="B43491">
        <v>20488</v>
      </c>
      <c r="C43491">
        <v>6</v>
      </c>
      <c r="D43491">
        <v>4</v>
      </c>
      <c r="E43491">
        <v>0</v>
      </c>
      <c r="F43491">
        <v>3.1605562579013902</v>
      </c>
      <c r="G43491">
        <v>0</v>
      </c>
      <c r="H43491">
        <v>3</v>
      </c>
      <c r="I43491">
        <v>0</v>
      </c>
      <c r="J43491">
        <v>0</v>
      </c>
      <c r="K43491">
        <v>0</v>
      </c>
    </row>
    <row r="43492" spans="1:11">
      <c r="A43492">
        <v>2035</v>
      </c>
      <c r="B43492">
        <v>20489</v>
      </c>
      <c r="C43492">
        <v>21</v>
      </c>
      <c r="D43492">
        <v>9</v>
      </c>
      <c r="E43492">
        <v>0</v>
      </c>
      <c r="F43492">
        <v>7.3020619632115196</v>
      </c>
      <c r="G43492">
        <v>0</v>
      </c>
      <c r="H43492">
        <v>3</v>
      </c>
      <c r="I43492">
        <v>0</v>
      </c>
      <c r="J43492">
        <v>0</v>
      </c>
      <c r="K43492">
        <v>0</v>
      </c>
    </row>
    <row r="43493" spans="1:11">
      <c r="A43493">
        <v>2035</v>
      </c>
      <c r="B43493">
        <v>20490</v>
      </c>
      <c r="C43493">
        <v>2</v>
      </c>
      <c r="D43493">
        <v>1</v>
      </c>
      <c r="E43493">
        <v>12</v>
      </c>
      <c r="F43493">
        <v>0.31596574931277399</v>
      </c>
      <c r="G43493">
        <v>0</v>
      </c>
      <c r="H43493">
        <v>3</v>
      </c>
      <c r="I43493">
        <v>0</v>
      </c>
      <c r="J43493">
        <v>0</v>
      </c>
      <c r="K43493">
        <v>0</v>
      </c>
    </row>
    <row r="43494" spans="1:11">
      <c r="A43494">
        <v>2035</v>
      </c>
      <c r="B43494">
        <v>20491</v>
      </c>
      <c r="C43494">
        <v>5</v>
      </c>
      <c r="D43494">
        <v>0</v>
      </c>
      <c r="E43494">
        <v>0</v>
      </c>
      <c r="F43494">
        <v>0.88011124606150204</v>
      </c>
      <c r="G43494">
        <v>0</v>
      </c>
      <c r="H43494">
        <v>3</v>
      </c>
      <c r="I43494">
        <v>0</v>
      </c>
      <c r="J43494">
        <v>0</v>
      </c>
      <c r="K43494">
        <v>0</v>
      </c>
    </row>
    <row r="43495" spans="1:11">
      <c r="A43495">
        <v>2035</v>
      </c>
      <c r="B43495">
        <v>20492</v>
      </c>
      <c r="C43495">
        <v>12</v>
      </c>
      <c r="D43495">
        <v>6</v>
      </c>
      <c r="E43495">
        <v>4</v>
      </c>
      <c r="F43495">
        <v>0.595350314047291</v>
      </c>
      <c r="G43495">
        <v>0</v>
      </c>
      <c r="H43495">
        <v>3</v>
      </c>
      <c r="I43495">
        <v>0</v>
      </c>
      <c r="J43495">
        <v>0</v>
      </c>
      <c r="K43495">
        <v>0</v>
      </c>
    </row>
    <row r="43496" spans="1:11">
      <c r="A43496">
        <v>2035</v>
      </c>
      <c r="B43496">
        <v>20493</v>
      </c>
      <c r="C43496">
        <v>121</v>
      </c>
      <c r="D43496">
        <v>72</v>
      </c>
      <c r="E43496">
        <v>3</v>
      </c>
      <c r="F43496">
        <v>9.7247337753666905</v>
      </c>
      <c r="G43496">
        <v>0</v>
      </c>
      <c r="H43496">
        <v>3</v>
      </c>
      <c r="I43496">
        <v>0</v>
      </c>
      <c r="J43496">
        <v>0</v>
      </c>
      <c r="K43496">
        <v>0</v>
      </c>
    </row>
    <row r="43497" spans="1:11">
      <c r="A43497">
        <v>2035</v>
      </c>
      <c r="B43497">
        <v>20494</v>
      </c>
      <c r="C43497">
        <v>12</v>
      </c>
      <c r="D43497">
        <v>6</v>
      </c>
      <c r="E43497">
        <v>109</v>
      </c>
      <c r="F43497">
        <v>2.12449543233482</v>
      </c>
      <c r="G43497">
        <v>0</v>
      </c>
      <c r="H43497">
        <v>3</v>
      </c>
      <c r="I43497">
        <v>0</v>
      </c>
      <c r="J43497">
        <v>0</v>
      </c>
      <c r="K43497">
        <v>0</v>
      </c>
    </row>
    <row r="43498" spans="1:11">
      <c r="A43498">
        <v>2035</v>
      </c>
      <c r="B43498">
        <v>20495</v>
      </c>
      <c r="C43498">
        <v>163</v>
      </c>
      <c r="D43498">
        <v>97</v>
      </c>
      <c r="E43498">
        <v>47</v>
      </c>
      <c r="F43498">
        <v>36.251223200782803</v>
      </c>
      <c r="G43498">
        <v>0</v>
      </c>
      <c r="H43498">
        <v>3</v>
      </c>
      <c r="I43498">
        <v>0</v>
      </c>
      <c r="J43498">
        <v>0</v>
      </c>
      <c r="K43498">
        <v>0</v>
      </c>
    </row>
    <row r="43499" spans="1:11">
      <c r="A43499">
        <v>2035</v>
      </c>
      <c r="B43499">
        <v>20496</v>
      </c>
      <c r="C43499">
        <v>160</v>
      </c>
      <c r="D43499">
        <v>89</v>
      </c>
      <c r="E43499">
        <v>4</v>
      </c>
      <c r="F43499">
        <v>29.351335485764601</v>
      </c>
      <c r="G43499">
        <v>0</v>
      </c>
      <c r="H43499">
        <v>3</v>
      </c>
      <c r="I43499">
        <v>0</v>
      </c>
      <c r="J43499">
        <v>0</v>
      </c>
      <c r="K43499">
        <v>0</v>
      </c>
    </row>
    <row r="43500" spans="1:11">
      <c r="A43500">
        <v>2035</v>
      </c>
      <c r="B43500">
        <v>20497</v>
      </c>
      <c r="C43500">
        <v>12</v>
      </c>
      <c r="D43500">
        <v>8</v>
      </c>
      <c r="E43500">
        <v>34</v>
      </c>
      <c r="F43500">
        <v>2.1134574402508002</v>
      </c>
      <c r="G43500">
        <v>0</v>
      </c>
      <c r="H43500">
        <v>3</v>
      </c>
      <c r="I43500">
        <v>0</v>
      </c>
      <c r="J43500">
        <v>0</v>
      </c>
      <c r="K43500">
        <v>0</v>
      </c>
    </row>
    <row r="43501" spans="1:11">
      <c r="A43501">
        <v>2035</v>
      </c>
      <c r="B43501">
        <v>20498</v>
      </c>
      <c r="C43501">
        <v>0</v>
      </c>
      <c r="D43501">
        <v>0</v>
      </c>
      <c r="E43501">
        <v>0</v>
      </c>
      <c r="F43501">
        <v>0</v>
      </c>
      <c r="G43501">
        <v>0</v>
      </c>
      <c r="H43501">
        <v>3</v>
      </c>
      <c r="I43501">
        <v>0</v>
      </c>
      <c r="J43501">
        <v>0</v>
      </c>
      <c r="K43501">
        <v>0</v>
      </c>
    </row>
    <row r="43502" spans="1:11">
      <c r="A43502">
        <v>2035</v>
      </c>
      <c r="B43502">
        <v>20499</v>
      </c>
      <c r="C43502">
        <v>111</v>
      </c>
      <c r="D43502">
        <v>69</v>
      </c>
      <c r="E43502">
        <v>1</v>
      </c>
      <c r="F43502">
        <v>22.284681790805099</v>
      </c>
      <c r="G43502">
        <v>0</v>
      </c>
      <c r="H43502">
        <v>3</v>
      </c>
      <c r="I43502">
        <v>0</v>
      </c>
      <c r="J43502">
        <v>0</v>
      </c>
      <c r="K43502">
        <v>0</v>
      </c>
    </row>
    <row r="43503" spans="1:11">
      <c r="A43503">
        <v>2035</v>
      </c>
      <c r="B43503">
        <v>20500</v>
      </c>
      <c r="C43503">
        <v>52</v>
      </c>
      <c r="D43503">
        <v>35</v>
      </c>
      <c r="E43503">
        <v>18</v>
      </c>
      <c r="F43503">
        <v>9.8979747220953307</v>
      </c>
      <c r="G43503">
        <v>0</v>
      </c>
      <c r="H43503">
        <v>3</v>
      </c>
      <c r="I43503">
        <v>0</v>
      </c>
      <c r="J43503">
        <v>0</v>
      </c>
      <c r="K43503">
        <v>0</v>
      </c>
    </row>
    <row r="43504" spans="1:11">
      <c r="A43504">
        <v>2035</v>
      </c>
      <c r="B43504">
        <v>20501</v>
      </c>
      <c r="C43504">
        <v>52</v>
      </c>
      <c r="D43504">
        <v>35</v>
      </c>
      <c r="E43504">
        <v>54</v>
      </c>
      <c r="F43504">
        <v>9.4288304623753394</v>
      </c>
      <c r="G43504">
        <v>0</v>
      </c>
      <c r="H43504">
        <v>3</v>
      </c>
      <c r="I43504">
        <v>0</v>
      </c>
      <c r="J43504">
        <v>0</v>
      </c>
      <c r="K43504">
        <v>0</v>
      </c>
    </row>
    <row r="43505" spans="1:11">
      <c r="A43505">
        <v>2035</v>
      </c>
      <c r="B43505">
        <v>20502</v>
      </c>
      <c r="C43505">
        <v>35</v>
      </c>
      <c r="D43505">
        <v>15</v>
      </c>
      <c r="E43505">
        <v>31</v>
      </c>
      <c r="F43505">
        <v>7.8818177723731004</v>
      </c>
      <c r="G43505">
        <v>0</v>
      </c>
      <c r="H43505">
        <v>3</v>
      </c>
      <c r="I43505">
        <v>0</v>
      </c>
      <c r="J43505">
        <v>0</v>
      </c>
      <c r="K43505">
        <v>0</v>
      </c>
    </row>
    <row r="43506" spans="1:11">
      <c r="A43506">
        <v>2035</v>
      </c>
      <c r="B43506">
        <v>20503</v>
      </c>
      <c r="C43506">
        <v>61</v>
      </c>
      <c r="D43506">
        <v>43</v>
      </c>
      <c r="E43506">
        <v>49</v>
      </c>
      <c r="F43506">
        <v>11.791085166428299</v>
      </c>
      <c r="G43506">
        <v>0</v>
      </c>
      <c r="H43506">
        <v>3</v>
      </c>
      <c r="I43506">
        <v>0</v>
      </c>
      <c r="J43506">
        <v>0</v>
      </c>
      <c r="K43506">
        <v>0</v>
      </c>
    </row>
    <row r="43507" spans="1:11">
      <c r="A43507">
        <v>2035</v>
      </c>
      <c r="B43507">
        <v>20504</v>
      </c>
      <c r="C43507">
        <v>0</v>
      </c>
      <c r="D43507">
        <v>0</v>
      </c>
      <c r="E43507">
        <v>9</v>
      </c>
      <c r="F43507">
        <v>0</v>
      </c>
      <c r="G43507">
        <v>0</v>
      </c>
      <c r="H43507">
        <v>3</v>
      </c>
      <c r="I43507">
        <v>0</v>
      </c>
      <c r="J43507">
        <v>0</v>
      </c>
      <c r="K43507">
        <v>0</v>
      </c>
    </row>
    <row r="43508" spans="1:11">
      <c r="A43508">
        <v>2035</v>
      </c>
      <c r="B43508">
        <v>20505</v>
      </c>
      <c r="C43508">
        <v>22</v>
      </c>
      <c r="D43508">
        <v>13</v>
      </c>
      <c r="E43508">
        <v>0</v>
      </c>
      <c r="F43508">
        <v>4.5798726670492902E-2</v>
      </c>
      <c r="G43508">
        <v>0</v>
      </c>
      <c r="H43508">
        <v>3</v>
      </c>
      <c r="I43508">
        <v>0</v>
      </c>
      <c r="J43508">
        <v>0</v>
      </c>
      <c r="K43508">
        <v>0</v>
      </c>
    </row>
    <row r="43509" spans="1:11">
      <c r="A43509">
        <v>2035</v>
      </c>
      <c r="B43509">
        <v>20506</v>
      </c>
      <c r="C43509">
        <v>13</v>
      </c>
      <c r="D43509">
        <v>6</v>
      </c>
      <c r="E43509">
        <v>0</v>
      </c>
      <c r="F43509">
        <v>9.6848764694006301E-2</v>
      </c>
      <c r="G43509">
        <v>0</v>
      </c>
      <c r="H43509">
        <v>3</v>
      </c>
      <c r="I43509">
        <v>0</v>
      </c>
      <c r="J43509">
        <v>0</v>
      </c>
      <c r="K43509">
        <v>0</v>
      </c>
    </row>
    <row r="43510" spans="1:11">
      <c r="A43510">
        <v>2035</v>
      </c>
      <c r="B43510">
        <v>20507</v>
      </c>
      <c r="C43510">
        <v>1</v>
      </c>
      <c r="D43510">
        <v>0</v>
      </c>
      <c r="E43510">
        <v>0</v>
      </c>
      <c r="F43510">
        <v>6.8165861173407102E-2</v>
      </c>
      <c r="G43510">
        <v>0</v>
      </c>
      <c r="H43510">
        <v>3</v>
      </c>
      <c r="I43510">
        <v>0</v>
      </c>
      <c r="J43510">
        <v>0</v>
      </c>
      <c r="K43510">
        <v>0</v>
      </c>
    </row>
    <row r="43511" spans="1:11">
      <c r="A43511">
        <v>2035</v>
      </c>
      <c r="B43511">
        <v>20508</v>
      </c>
      <c r="C43511">
        <v>4</v>
      </c>
      <c r="D43511">
        <v>2</v>
      </c>
      <c r="E43511">
        <v>0</v>
      </c>
      <c r="F43511">
        <v>1.8180295995217099E-3</v>
      </c>
      <c r="G43511">
        <v>0</v>
      </c>
      <c r="H43511">
        <v>3</v>
      </c>
      <c r="I43511">
        <v>0</v>
      </c>
      <c r="J43511">
        <v>0</v>
      </c>
      <c r="K43511">
        <v>0</v>
      </c>
    </row>
    <row r="43512" spans="1:11">
      <c r="A43512">
        <v>2035</v>
      </c>
      <c r="B43512">
        <v>20509</v>
      </c>
      <c r="C43512">
        <v>47</v>
      </c>
      <c r="D43512">
        <v>25</v>
      </c>
      <c r="E43512">
        <v>0</v>
      </c>
      <c r="F43512">
        <v>0.269309181838706</v>
      </c>
      <c r="G43512">
        <v>0</v>
      </c>
      <c r="H43512">
        <v>3</v>
      </c>
      <c r="I43512">
        <v>0</v>
      </c>
      <c r="J43512">
        <v>0</v>
      </c>
      <c r="K43512">
        <v>0</v>
      </c>
    </row>
    <row r="43513" spans="1:11">
      <c r="A43513">
        <v>2035</v>
      </c>
      <c r="B43513">
        <v>20510</v>
      </c>
      <c r="C43513">
        <v>18</v>
      </c>
      <c r="D43513">
        <v>9</v>
      </c>
      <c r="E43513">
        <v>0</v>
      </c>
      <c r="F43513">
        <v>6.4931645014367906E-2</v>
      </c>
      <c r="G43513">
        <v>0</v>
      </c>
      <c r="H43513">
        <v>3</v>
      </c>
      <c r="I43513">
        <v>0</v>
      </c>
      <c r="J43513">
        <v>0</v>
      </c>
      <c r="K43513">
        <v>0</v>
      </c>
    </row>
    <row r="43514" spans="1:11">
      <c r="A43514">
        <v>2035</v>
      </c>
      <c r="B43514">
        <v>20511</v>
      </c>
      <c r="C43514">
        <v>54</v>
      </c>
      <c r="D43514">
        <v>29</v>
      </c>
      <c r="E43514">
        <v>27</v>
      </c>
      <c r="F43514">
        <v>6.5806382268543406E-2</v>
      </c>
      <c r="G43514">
        <v>0</v>
      </c>
      <c r="H43514">
        <v>3</v>
      </c>
      <c r="I43514">
        <v>0</v>
      </c>
      <c r="J43514">
        <v>0</v>
      </c>
      <c r="K43514">
        <v>0</v>
      </c>
    </row>
    <row r="43515" spans="1:11">
      <c r="A43515">
        <v>2035</v>
      </c>
      <c r="B43515">
        <v>20512</v>
      </c>
      <c r="C43515">
        <v>5</v>
      </c>
      <c r="D43515">
        <v>2</v>
      </c>
      <c r="E43515">
        <v>0</v>
      </c>
      <c r="F43515">
        <v>0.56814308115355805</v>
      </c>
      <c r="G43515">
        <v>0</v>
      </c>
      <c r="H43515">
        <v>3</v>
      </c>
      <c r="I43515">
        <v>0</v>
      </c>
      <c r="J43515">
        <v>0</v>
      </c>
      <c r="K43515">
        <v>0</v>
      </c>
    </row>
    <row r="43516" spans="1:11">
      <c r="A43516">
        <v>2035</v>
      </c>
      <c r="B43516">
        <v>20513</v>
      </c>
      <c r="C43516">
        <v>4</v>
      </c>
      <c r="D43516">
        <v>2</v>
      </c>
      <c r="E43516">
        <v>0</v>
      </c>
      <c r="F43516">
        <v>0.13034878075009201</v>
      </c>
      <c r="G43516">
        <v>0</v>
      </c>
      <c r="H43516">
        <v>3</v>
      </c>
      <c r="I43516">
        <v>0</v>
      </c>
      <c r="J43516">
        <v>0</v>
      </c>
      <c r="K43516">
        <v>0</v>
      </c>
    </row>
    <row r="43517" spans="1:11">
      <c r="A43517">
        <v>2035</v>
      </c>
      <c r="B43517">
        <v>20514</v>
      </c>
      <c r="C43517">
        <v>0</v>
      </c>
      <c r="D43517">
        <v>0</v>
      </c>
      <c r="E43517">
        <v>0</v>
      </c>
      <c r="F43517">
        <v>0</v>
      </c>
      <c r="G43517">
        <v>0</v>
      </c>
      <c r="H43517">
        <v>3</v>
      </c>
      <c r="I43517">
        <v>0</v>
      </c>
      <c r="J43517">
        <v>0</v>
      </c>
      <c r="K43517">
        <v>0</v>
      </c>
    </row>
    <row r="43518" spans="1:11">
      <c r="A43518">
        <v>2035</v>
      </c>
      <c r="B43518">
        <v>20515</v>
      </c>
      <c r="C43518">
        <v>19</v>
      </c>
      <c r="D43518">
        <v>16</v>
      </c>
      <c r="E43518">
        <v>0</v>
      </c>
      <c r="F43518">
        <v>5.21976731376214E-2</v>
      </c>
      <c r="G43518">
        <v>0</v>
      </c>
      <c r="H43518">
        <v>3</v>
      </c>
      <c r="I43518">
        <v>0</v>
      </c>
      <c r="J43518">
        <v>0</v>
      </c>
      <c r="K43518">
        <v>0</v>
      </c>
    </row>
    <row r="43519" spans="1:11">
      <c r="A43519">
        <v>2035</v>
      </c>
      <c r="B43519">
        <v>20516</v>
      </c>
      <c r="C43519">
        <v>2</v>
      </c>
      <c r="D43519">
        <v>1</v>
      </c>
      <c r="E43519">
        <v>0</v>
      </c>
      <c r="F43519">
        <v>7.2244339023899498E-3</v>
      </c>
      <c r="G43519">
        <v>0</v>
      </c>
      <c r="H43519">
        <v>3</v>
      </c>
      <c r="I43519">
        <v>0</v>
      </c>
      <c r="J43519">
        <v>0</v>
      </c>
      <c r="K43519">
        <v>0</v>
      </c>
    </row>
    <row r="43520" spans="1:11">
      <c r="A43520">
        <v>2035</v>
      </c>
      <c r="B43520">
        <v>20517</v>
      </c>
      <c r="C43520">
        <v>0</v>
      </c>
      <c r="D43520">
        <v>0</v>
      </c>
      <c r="E43520">
        <v>0</v>
      </c>
      <c r="F43520">
        <v>0</v>
      </c>
      <c r="G43520">
        <v>0</v>
      </c>
      <c r="H43520">
        <v>3</v>
      </c>
      <c r="I43520">
        <v>0</v>
      </c>
      <c r="J43520">
        <v>0</v>
      </c>
      <c r="K43520">
        <v>0</v>
      </c>
    </row>
    <row r="43521" spans="1:11">
      <c r="A43521">
        <v>2035</v>
      </c>
      <c r="B43521">
        <v>20518</v>
      </c>
      <c r="C43521">
        <v>113</v>
      </c>
      <c r="D43521">
        <v>55</v>
      </c>
      <c r="E43521">
        <v>4</v>
      </c>
      <c r="F43521">
        <v>6.2874639286697398E-2</v>
      </c>
      <c r="G43521">
        <v>0</v>
      </c>
      <c r="H43521">
        <v>3</v>
      </c>
      <c r="I43521">
        <v>0</v>
      </c>
      <c r="J43521">
        <v>0</v>
      </c>
      <c r="K43521">
        <v>0</v>
      </c>
    </row>
    <row r="43522" spans="1:11">
      <c r="A43522">
        <v>2035</v>
      </c>
      <c r="B43522">
        <v>20519</v>
      </c>
      <c r="C43522">
        <v>4</v>
      </c>
      <c r="D43522">
        <v>2</v>
      </c>
      <c r="E43522">
        <v>0</v>
      </c>
      <c r="F43522">
        <v>5.0199732184428802E-2</v>
      </c>
      <c r="G43522">
        <v>0</v>
      </c>
      <c r="H43522">
        <v>3</v>
      </c>
      <c r="I43522">
        <v>0</v>
      </c>
      <c r="J43522">
        <v>0</v>
      </c>
      <c r="K43522">
        <v>0</v>
      </c>
    </row>
    <row r="43523" spans="1:11">
      <c r="A43523">
        <v>2035</v>
      </c>
      <c r="B43523">
        <v>20520</v>
      </c>
      <c r="C43523">
        <v>26</v>
      </c>
      <c r="D43523">
        <v>13</v>
      </c>
      <c r="E43523">
        <v>0</v>
      </c>
      <c r="F43523">
        <v>0.89387318689856898</v>
      </c>
      <c r="G43523">
        <v>0</v>
      </c>
      <c r="H43523">
        <v>3</v>
      </c>
      <c r="I43523">
        <v>0</v>
      </c>
      <c r="J43523">
        <v>0</v>
      </c>
      <c r="K43523">
        <v>0</v>
      </c>
    </row>
    <row r="43524" spans="1:11">
      <c r="A43524">
        <v>2035</v>
      </c>
      <c r="B43524">
        <v>20521</v>
      </c>
      <c r="C43524">
        <v>127</v>
      </c>
      <c r="D43524">
        <v>60</v>
      </c>
      <c r="E43524">
        <v>2</v>
      </c>
      <c r="F43524">
        <v>3.15093473595415</v>
      </c>
      <c r="G43524">
        <v>0</v>
      </c>
      <c r="H43524">
        <v>3</v>
      </c>
      <c r="I43524">
        <v>0</v>
      </c>
      <c r="J43524">
        <v>0</v>
      </c>
      <c r="K43524">
        <v>0</v>
      </c>
    </row>
    <row r="43525" spans="1:11">
      <c r="A43525">
        <v>2035</v>
      </c>
      <c r="B43525">
        <v>20522</v>
      </c>
      <c r="C43525">
        <v>41</v>
      </c>
      <c r="D43525">
        <v>23</v>
      </c>
      <c r="E43525">
        <v>0</v>
      </c>
      <c r="F43525">
        <v>5.3536685687424104</v>
      </c>
      <c r="G43525">
        <v>0</v>
      </c>
      <c r="H43525">
        <v>3</v>
      </c>
      <c r="I43525">
        <v>0</v>
      </c>
      <c r="J43525">
        <v>0</v>
      </c>
      <c r="K43525">
        <v>0</v>
      </c>
    </row>
    <row r="43526" spans="1:11">
      <c r="A43526">
        <v>2035</v>
      </c>
      <c r="B43526">
        <v>20523</v>
      </c>
      <c r="C43526">
        <v>35</v>
      </c>
      <c r="D43526">
        <v>19</v>
      </c>
      <c r="E43526">
        <v>3</v>
      </c>
      <c r="F43526">
        <v>4.0664575345648899</v>
      </c>
      <c r="G43526">
        <v>0</v>
      </c>
      <c r="H43526">
        <v>3</v>
      </c>
      <c r="I43526">
        <v>0</v>
      </c>
      <c r="J43526">
        <v>0</v>
      </c>
      <c r="K43526">
        <v>0</v>
      </c>
    </row>
    <row r="43527" spans="1:11">
      <c r="A43527">
        <v>2035</v>
      </c>
      <c r="B43527">
        <v>20524</v>
      </c>
      <c r="C43527">
        <v>32</v>
      </c>
      <c r="D43527">
        <v>24</v>
      </c>
      <c r="E43527">
        <v>3</v>
      </c>
      <c r="F43527">
        <v>4.3475307384009199</v>
      </c>
      <c r="G43527">
        <v>0</v>
      </c>
      <c r="H43527">
        <v>3</v>
      </c>
      <c r="I43527">
        <v>0</v>
      </c>
      <c r="J43527">
        <v>0</v>
      </c>
      <c r="K43527">
        <v>0</v>
      </c>
    </row>
    <row r="43528" spans="1:11">
      <c r="A43528">
        <v>2035</v>
      </c>
      <c r="B43528">
        <v>20525</v>
      </c>
      <c r="C43528">
        <v>671</v>
      </c>
      <c r="D43528">
        <v>378</v>
      </c>
      <c r="E43528">
        <v>125</v>
      </c>
      <c r="F43528">
        <v>2.6651033511986602</v>
      </c>
      <c r="G43528">
        <v>0</v>
      </c>
      <c r="H43528">
        <v>3</v>
      </c>
      <c r="I43528">
        <v>0</v>
      </c>
      <c r="J43528">
        <v>0</v>
      </c>
      <c r="K43528">
        <v>0</v>
      </c>
    </row>
    <row r="43529" spans="1:11">
      <c r="A43529">
        <v>2035</v>
      </c>
      <c r="B43529">
        <v>20526</v>
      </c>
      <c r="C43529">
        <v>13</v>
      </c>
      <c r="D43529">
        <v>8</v>
      </c>
      <c r="E43529">
        <v>0</v>
      </c>
      <c r="F43529">
        <v>3.0658931182491398</v>
      </c>
      <c r="G43529">
        <v>0</v>
      </c>
      <c r="H43529">
        <v>3</v>
      </c>
      <c r="I43529">
        <v>0</v>
      </c>
      <c r="J43529">
        <v>0</v>
      </c>
      <c r="K43529">
        <v>0</v>
      </c>
    </row>
    <row r="43530" spans="1:11">
      <c r="A43530">
        <v>2035</v>
      </c>
      <c r="B43530">
        <v>20527</v>
      </c>
      <c r="C43530">
        <v>21</v>
      </c>
      <c r="D43530">
        <v>12</v>
      </c>
      <c r="E43530">
        <v>0</v>
      </c>
      <c r="F43530">
        <v>0.252578708336541</v>
      </c>
      <c r="G43530">
        <v>0</v>
      </c>
      <c r="H43530">
        <v>3</v>
      </c>
      <c r="I43530">
        <v>0</v>
      </c>
      <c r="J43530">
        <v>0</v>
      </c>
      <c r="K43530">
        <v>0</v>
      </c>
    </row>
    <row r="43531" spans="1:11">
      <c r="A43531">
        <v>2035</v>
      </c>
      <c r="B43531">
        <v>20528</v>
      </c>
      <c r="C43531">
        <v>82</v>
      </c>
      <c r="D43531">
        <v>45</v>
      </c>
      <c r="E43531">
        <v>1</v>
      </c>
      <c r="F43531">
        <v>2.2526482352424102</v>
      </c>
      <c r="G43531">
        <v>0</v>
      </c>
      <c r="H43531">
        <v>3</v>
      </c>
      <c r="I43531">
        <v>0</v>
      </c>
      <c r="J43531">
        <v>0</v>
      </c>
      <c r="K43531">
        <v>0</v>
      </c>
    </row>
    <row r="43532" spans="1:11">
      <c r="A43532">
        <v>2035</v>
      </c>
      <c r="B43532">
        <v>20529</v>
      </c>
      <c r="C43532">
        <v>0</v>
      </c>
      <c r="D43532">
        <v>0</v>
      </c>
      <c r="E43532">
        <v>0</v>
      </c>
      <c r="F43532">
        <v>0</v>
      </c>
      <c r="G43532">
        <v>0</v>
      </c>
      <c r="H43532">
        <v>3</v>
      </c>
      <c r="I43532">
        <v>0</v>
      </c>
      <c r="J43532">
        <v>0</v>
      </c>
      <c r="K43532">
        <v>0</v>
      </c>
    </row>
    <row r="43533" spans="1:11">
      <c r="A43533">
        <v>2035</v>
      </c>
      <c r="B43533">
        <v>20530</v>
      </c>
      <c r="C43533">
        <v>10</v>
      </c>
      <c r="D43533">
        <v>5</v>
      </c>
      <c r="E43533">
        <v>0</v>
      </c>
      <c r="F43533">
        <v>0.86215072118907798</v>
      </c>
      <c r="G43533">
        <v>0</v>
      </c>
      <c r="H43533">
        <v>3</v>
      </c>
      <c r="I43533">
        <v>0</v>
      </c>
      <c r="J43533">
        <v>0</v>
      </c>
      <c r="K43533">
        <v>0</v>
      </c>
    </row>
    <row r="43534" spans="1:11">
      <c r="A43534">
        <v>2035</v>
      </c>
      <c r="B43534">
        <v>20531</v>
      </c>
      <c r="C43534">
        <v>28</v>
      </c>
      <c r="D43534">
        <v>17</v>
      </c>
      <c r="E43534">
        <v>0</v>
      </c>
      <c r="F43534">
        <v>5.0030375585176703</v>
      </c>
      <c r="G43534">
        <v>0</v>
      </c>
      <c r="H43534">
        <v>3</v>
      </c>
      <c r="I43534">
        <v>0</v>
      </c>
      <c r="J43534">
        <v>0</v>
      </c>
      <c r="K43534">
        <v>0</v>
      </c>
    </row>
    <row r="43535" spans="1:11">
      <c r="A43535">
        <v>2035</v>
      </c>
      <c r="B43535">
        <v>20532</v>
      </c>
      <c r="C43535">
        <v>41</v>
      </c>
      <c r="D43535">
        <v>19</v>
      </c>
      <c r="E43535">
        <v>5</v>
      </c>
      <c r="F43535">
        <v>3.4649448989250198</v>
      </c>
      <c r="G43535">
        <v>0</v>
      </c>
      <c r="H43535">
        <v>3</v>
      </c>
      <c r="I43535">
        <v>0</v>
      </c>
      <c r="J43535">
        <v>0</v>
      </c>
      <c r="K43535">
        <v>0</v>
      </c>
    </row>
    <row r="43536" spans="1:11">
      <c r="A43536">
        <v>2035</v>
      </c>
      <c r="B43536">
        <v>20533</v>
      </c>
      <c r="C43536">
        <v>45</v>
      </c>
      <c r="D43536">
        <v>25</v>
      </c>
      <c r="E43536">
        <v>0</v>
      </c>
      <c r="F43536">
        <v>3.9832173774496802</v>
      </c>
      <c r="G43536">
        <v>0</v>
      </c>
      <c r="H43536">
        <v>3</v>
      </c>
      <c r="I43536">
        <v>0</v>
      </c>
      <c r="J43536">
        <v>0</v>
      </c>
      <c r="K43536">
        <v>0</v>
      </c>
    </row>
    <row r="43537" spans="1:11">
      <c r="A43537">
        <v>2035</v>
      </c>
      <c r="B43537">
        <v>20534</v>
      </c>
      <c r="C43537">
        <v>106</v>
      </c>
      <c r="D43537">
        <v>61</v>
      </c>
      <c r="E43537">
        <v>5</v>
      </c>
      <c r="F43537">
        <v>0.31030653894917898</v>
      </c>
      <c r="G43537">
        <v>0</v>
      </c>
      <c r="H43537">
        <v>3</v>
      </c>
      <c r="I43537">
        <v>0</v>
      </c>
      <c r="J43537">
        <v>0</v>
      </c>
      <c r="K43537">
        <v>0</v>
      </c>
    </row>
    <row r="43538" spans="1:11">
      <c r="A43538">
        <v>2035</v>
      </c>
      <c r="B43538">
        <v>20535</v>
      </c>
      <c r="C43538">
        <v>36</v>
      </c>
      <c r="D43538">
        <v>22</v>
      </c>
      <c r="E43538">
        <v>0</v>
      </c>
      <c r="F43538">
        <v>1.7273560416676701</v>
      </c>
      <c r="G43538">
        <v>0</v>
      </c>
      <c r="H43538">
        <v>3</v>
      </c>
      <c r="I43538">
        <v>0</v>
      </c>
      <c r="J43538">
        <v>0</v>
      </c>
      <c r="K43538">
        <v>0</v>
      </c>
    </row>
    <row r="43539" spans="1:11">
      <c r="A43539">
        <v>2035</v>
      </c>
      <c r="B43539">
        <v>20536</v>
      </c>
      <c r="C43539">
        <v>55</v>
      </c>
      <c r="D43539">
        <v>25</v>
      </c>
      <c r="E43539">
        <v>0</v>
      </c>
      <c r="F43539">
        <v>4.8769674129904699</v>
      </c>
      <c r="G43539">
        <v>0</v>
      </c>
      <c r="H43539">
        <v>3</v>
      </c>
      <c r="I43539">
        <v>0</v>
      </c>
      <c r="J43539">
        <v>0</v>
      </c>
      <c r="K43539">
        <v>0</v>
      </c>
    </row>
    <row r="43540" spans="1:11">
      <c r="A43540">
        <v>2035</v>
      </c>
      <c r="B43540">
        <v>20537</v>
      </c>
      <c r="C43540">
        <v>5</v>
      </c>
      <c r="D43540">
        <v>2</v>
      </c>
      <c r="E43540">
        <v>0</v>
      </c>
      <c r="F43540">
        <v>3.35438320607922E-2</v>
      </c>
      <c r="G43540">
        <v>0</v>
      </c>
      <c r="H43540">
        <v>3</v>
      </c>
      <c r="I43540">
        <v>0</v>
      </c>
      <c r="J43540">
        <v>0</v>
      </c>
      <c r="K43540">
        <v>0</v>
      </c>
    </row>
    <row r="43541" spans="1:11">
      <c r="A43541">
        <v>2035</v>
      </c>
      <c r="B43541">
        <v>20538</v>
      </c>
      <c r="C43541">
        <v>10</v>
      </c>
      <c r="D43541">
        <v>8</v>
      </c>
      <c r="E43541">
        <v>0</v>
      </c>
      <c r="F43541">
        <v>0.27288107842602199</v>
      </c>
      <c r="G43541">
        <v>0</v>
      </c>
      <c r="H43541">
        <v>3</v>
      </c>
      <c r="I43541">
        <v>0</v>
      </c>
      <c r="J43541">
        <v>0</v>
      </c>
      <c r="K43541">
        <v>0</v>
      </c>
    </row>
    <row r="43542" spans="1:11">
      <c r="A43542">
        <v>2035</v>
      </c>
      <c r="B43542">
        <v>20539</v>
      </c>
      <c r="C43542">
        <v>14</v>
      </c>
      <c r="D43542">
        <v>7</v>
      </c>
      <c r="E43542">
        <v>0</v>
      </c>
      <c r="F43542">
        <v>0.55092299277110302</v>
      </c>
      <c r="G43542">
        <v>0</v>
      </c>
      <c r="H43542">
        <v>3</v>
      </c>
      <c r="I43542">
        <v>0</v>
      </c>
      <c r="J43542">
        <v>0</v>
      </c>
      <c r="K43542">
        <v>0</v>
      </c>
    </row>
    <row r="43543" spans="1:11">
      <c r="A43543">
        <v>2035</v>
      </c>
      <c r="B43543">
        <v>20540</v>
      </c>
      <c r="C43543">
        <v>51</v>
      </c>
      <c r="D43543">
        <v>33</v>
      </c>
      <c r="E43543">
        <v>0</v>
      </c>
      <c r="F43543">
        <v>7.8079525374467898E-2</v>
      </c>
      <c r="G43543">
        <v>0</v>
      </c>
      <c r="H43543">
        <v>3</v>
      </c>
      <c r="I43543">
        <v>0</v>
      </c>
      <c r="J43543">
        <v>0</v>
      </c>
      <c r="K43543">
        <v>0</v>
      </c>
    </row>
    <row r="43544" spans="1:11">
      <c r="A43544">
        <v>2035</v>
      </c>
      <c r="B43544">
        <v>20541</v>
      </c>
      <c r="C43544">
        <v>4</v>
      </c>
      <c r="D43544">
        <v>2</v>
      </c>
      <c r="E43544">
        <v>0</v>
      </c>
      <c r="F43544">
        <v>0.89005585100465001</v>
      </c>
      <c r="G43544">
        <v>0</v>
      </c>
      <c r="H43544">
        <v>3</v>
      </c>
      <c r="I43544">
        <v>0</v>
      </c>
      <c r="J43544">
        <v>0</v>
      </c>
      <c r="K43544">
        <v>0</v>
      </c>
    </row>
    <row r="43545" spans="1:11">
      <c r="A43545">
        <v>2035</v>
      </c>
      <c r="B43545">
        <v>20542</v>
      </c>
      <c r="C43545">
        <v>0</v>
      </c>
      <c r="D43545">
        <v>0</v>
      </c>
      <c r="E43545">
        <v>0</v>
      </c>
      <c r="F43545">
        <v>0</v>
      </c>
      <c r="G43545">
        <v>0</v>
      </c>
      <c r="H43545">
        <v>3</v>
      </c>
      <c r="I43545">
        <v>0</v>
      </c>
      <c r="J43545">
        <v>0</v>
      </c>
      <c r="K43545">
        <v>0</v>
      </c>
    </row>
    <row r="43546" spans="1:11">
      <c r="A43546">
        <v>2035</v>
      </c>
      <c r="B43546">
        <v>20543</v>
      </c>
      <c r="C43546">
        <v>115</v>
      </c>
      <c r="D43546">
        <v>70</v>
      </c>
      <c r="E43546">
        <v>1</v>
      </c>
      <c r="F43546">
        <v>3.91628014684348</v>
      </c>
      <c r="G43546">
        <v>0</v>
      </c>
      <c r="H43546">
        <v>3</v>
      </c>
      <c r="I43546">
        <v>0</v>
      </c>
      <c r="J43546">
        <v>0</v>
      </c>
      <c r="K43546">
        <v>0</v>
      </c>
    </row>
    <row r="43547" spans="1:11">
      <c r="A43547">
        <v>2035</v>
      </c>
      <c r="B43547">
        <v>20544</v>
      </c>
      <c r="C43547">
        <v>7</v>
      </c>
      <c r="D43547">
        <v>0</v>
      </c>
      <c r="E43547">
        <v>0</v>
      </c>
      <c r="F43547">
        <v>0.188039606513692</v>
      </c>
      <c r="G43547">
        <v>0</v>
      </c>
      <c r="H43547">
        <v>3</v>
      </c>
      <c r="I43547">
        <v>0</v>
      </c>
      <c r="J43547">
        <v>0</v>
      </c>
      <c r="K43547">
        <v>0</v>
      </c>
    </row>
    <row r="43548" spans="1:11">
      <c r="A43548">
        <v>2035</v>
      </c>
      <c r="B43548">
        <v>20545</v>
      </c>
      <c r="C43548">
        <v>0</v>
      </c>
      <c r="D43548">
        <v>0</v>
      </c>
      <c r="E43548">
        <v>0</v>
      </c>
      <c r="F43548">
        <v>0</v>
      </c>
      <c r="G43548">
        <v>0</v>
      </c>
      <c r="H43548">
        <v>3</v>
      </c>
      <c r="I43548">
        <v>0</v>
      </c>
      <c r="J43548">
        <v>0</v>
      </c>
      <c r="K43548">
        <v>0</v>
      </c>
    </row>
    <row r="43549" spans="1:11">
      <c r="A43549">
        <v>2035</v>
      </c>
      <c r="B43549">
        <v>20546</v>
      </c>
      <c r="C43549">
        <v>31</v>
      </c>
      <c r="D43549">
        <v>21</v>
      </c>
      <c r="E43549">
        <v>0</v>
      </c>
      <c r="F43549">
        <v>2.2528251153664498</v>
      </c>
      <c r="G43549">
        <v>0</v>
      </c>
      <c r="H43549">
        <v>3</v>
      </c>
      <c r="I43549">
        <v>0</v>
      </c>
      <c r="J43549">
        <v>0</v>
      </c>
      <c r="K43549">
        <v>0</v>
      </c>
    </row>
    <row r="43550" spans="1:11">
      <c r="A43550">
        <v>2035</v>
      </c>
      <c r="B43550">
        <v>20547</v>
      </c>
      <c r="C43550">
        <v>155</v>
      </c>
      <c r="D43550">
        <v>92</v>
      </c>
      <c r="E43550">
        <v>1</v>
      </c>
      <c r="F43550">
        <v>5.29496363555619</v>
      </c>
      <c r="G43550">
        <v>0</v>
      </c>
      <c r="H43550">
        <v>3</v>
      </c>
      <c r="I43550">
        <v>0</v>
      </c>
      <c r="J43550">
        <v>0</v>
      </c>
      <c r="K43550">
        <v>0</v>
      </c>
    </row>
    <row r="43551" spans="1:11">
      <c r="A43551">
        <v>2035</v>
      </c>
      <c r="B43551">
        <v>20548</v>
      </c>
      <c r="C43551">
        <v>174</v>
      </c>
      <c r="D43551">
        <v>92</v>
      </c>
      <c r="E43551">
        <v>1</v>
      </c>
      <c r="F43551">
        <v>4.0336321466573004</v>
      </c>
      <c r="G43551">
        <v>0</v>
      </c>
      <c r="H43551">
        <v>3</v>
      </c>
      <c r="I43551">
        <v>0</v>
      </c>
      <c r="J43551">
        <v>0</v>
      </c>
      <c r="K43551">
        <v>0</v>
      </c>
    </row>
    <row r="43552" spans="1:11">
      <c r="A43552">
        <v>2035</v>
      </c>
      <c r="B43552">
        <v>20549</v>
      </c>
      <c r="C43552">
        <v>144</v>
      </c>
      <c r="D43552">
        <v>92</v>
      </c>
      <c r="E43552">
        <v>4</v>
      </c>
      <c r="F43552">
        <v>3.1954624433304701</v>
      </c>
      <c r="G43552">
        <v>0</v>
      </c>
      <c r="H43552">
        <v>3</v>
      </c>
      <c r="I43552">
        <v>0</v>
      </c>
      <c r="J43552">
        <v>0</v>
      </c>
      <c r="K43552">
        <v>0</v>
      </c>
    </row>
    <row r="43553" spans="1:11">
      <c r="A43553">
        <v>2035</v>
      </c>
      <c r="B43553">
        <v>20550</v>
      </c>
      <c r="C43553">
        <v>99</v>
      </c>
      <c r="D43553">
        <v>48</v>
      </c>
      <c r="E43553">
        <v>8</v>
      </c>
      <c r="F43553">
        <v>1.5918778852786699</v>
      </c>
      <c r="G43553">
        <v>0</v>
      </c>
      <c r="H43553">
        <v>3</v>
      </c>
      <c r="I43553">
        <v>0</v>
      </c>
      <c r="J43553">
        <v>0</v>
      </c>
      <c r="K43553">
        <v>0</v>
      </c>
    </row>
    <row r="43554" spans="1:11">
      <c r="A43554">
        <v>2035</v>
      </c>
      <c r="B43554">
        <v>20551</v>
      </c>
      <c r="C43554">
        <v>197</v>
      </c>
      <c r="D43554">
        <v>108</v>
      </c>
      <c r="E43554">
        <v>16</v>
      </c>
      <c r="F43554">
        <v>3.0727428987663798</v>
      </c>
      <c r="G43554">
        <v>0</v>
      </c>
      <c r="H43554">
        <v>3</v>
      </c>
      <c r="I43554">
        <v>0</v>
      </c>
      <c r="J43554">
        <v>0</v>
      </c>
      <c r="K43554">
        <v>0</v>
      </c>
    </row>
    <row r="43555" spans="1:11">
      <c r="A43555">
        <v>2035</v>
      </c>
      <c r="B43555">
        <v>20552</v>
      </c>
      <c r="C43555">
        <v>88</v>
      </c>
      <c r="D43555">
        <v>54</v>
      </c>
      <c r="E43555">
        <v>1</v>
      </c>
      <c r="F43555">
        <v>2.0270472601461802</v>
      </c>
      <c r="G43555">
        <v>0</v>
      </c>
      <c r="H43555">
        <v>3</v>
      </c>
      <c r="I43555">
        <v>0</v>
      </c>
      <c r="J43555">
        <v>0</v>
      </c>
      <c r="K43555">
        <v>0</v>
      </c>
    </row>
    <row r="43556" spans="1:11">
      <c r="A43556">
        <v>2035</v>
      </c>
      <c r="B43556">
        <v>20553</v>
      </c>
      <c r="C43556">
        <v>191</v>
      </c>
      <c r="D43556">
        <v>108</v>
      </c>
      <c r="E43556">
        <v>1</v>
      </c>
      <c r="F43556">
        <v>5.1920091988267698</v>
      </c>
      <c r="G43556">
        <v>0</v>
      </c>
      <c r="H43556">
        <v>3</v>
      </c>
      <c r="I43556">
        <v>0</v>
      </c>
      <c r="J43556">
        <v>0</v>
      </c>
      <c r="K43556">
        <v>0</v>
      </c>
    </row>
    <row r="43557" spans="1:11">
      <c r="A43557">
        <v>2035</v>
      </c>
      <c r="B43557">
        <v>20554</v>
      </c>
      <c r="C43557">
        <v>244</v>
      </c>
      <c r="D43557">
        <v>124</v>
      </c>
      <c r="E43557">
        <v>2</v>
      </c>
      <c r="F43557">
        <v>4.3037001238195698</v>
      </c>
      <c r="G43557">
        <v>0</v>
      </c>
      <c r="H43557">
        <v>3</v>
      </c>
      <c r="I43557">
        <v>0</v>
      </c>
      <c r="J43557">
        <v>0</v>
      </c>
      <c r="K43557">
        <v>0</v>
      </c>
    </row>
    <row r="43558" spans="1:11">
      <c r="A43558">
        <v>2035</v>
      </c>
      <c r="B43558">
        <v>20555</v>
      </c>
      <c r="C43558">
        <v>164</v>
      </c>
      <c r="D43558">
        <v>98</v>
      </c>
      <c r="E43558">
        <v>51</v>
      </c>
      <c r="F43558">
        <v>2.8430711409209799</v>
      </c>
      <c r="G43558">
        <v>0</v>
      </c>
      <c r="H43558">
        <v>3</v>
      </c>
      <c r="I43558">
        <v>0</v>
      </c>
      <c r="J43558">
        <v>0</v>
      </c>
      <c r="K43558">
        <v>0</v>
      </c>
    </row>
    <row r="43559" spans="1:11">
      <c r="A43559">
        <v>2035</v>
      </c>
      <c r="B43559">
        <v>20556</v>
      </c>
      <c r="C43559">
        <v>188</v>
      </c>
      <c r="D43559">
        <v>99</v>
      </c>
      <c r="E43559">
        <v>6</v>
      </c>
      <c r="F43559">
        <v>3.9501441382382398</v>
      </c>
      <c r="G43559">
        <v>0</v>
      </c>
      <c r="H43559">
        <v>3</v>
      </c>
      <c r="I43559">
        <v>0</v>
      </c>
      <c r="J43559">
        <v>0</v>
      </c>
      <c r="K43559">
        <v>0</v>
      </c>
    </row>
    <row r="43560" spans="1:11">
      <c r="A43560">
        <v>2035</v>
      </c>
      <c r="B43560">
        <v>20557</v>
      </c>
      <c r="C43560">
        <v>112</v>
      </c>
      <c r="D43560">
        <v>60</v>
      </c>
      <c r="E43560">
        <v>1</v>
      </c>
      <c r="F43560">
        <v>4.0981507094923399</v>
      </c>
      <c r="G43560">
        <v>0</v>
      </c>
      <c r="H43560">
        <v>3</v>
      </c>
      <c r="I43560">
        <v>0</v>
      </c>
      <c r="J43560">
        <v>0</v>
      </c>
      <c r="K43560">
        <v>0</v>
      </c>
    </row>
    <row r="43561" spans="1:11">
      <c r="A43561">
        <v>2035</v>
      </c>
      <c r="B43561">
        <v>20558</v>
      </c>
      <c r="C43561">
        <v>175</v>
      </c>
      <c r="D43561">
        <v>96</v>
      </c>
      <c r="E43561">
        <v>1</v>
      </c>
      <c r="F43561">
        <v>4.51165812459395</v>
      </c>
      <c r="G43561">
        <v>0</v>
      </c>
      <c r="H43561">
        <v>3</v>
      </c>
      <c r="I43561">
        <v>0</v>
      </c>
      <c r="J43561">
        <v>0</v>
      </c>
      <c r="K43561">
        <v>0</v>
      </c>
    </row>
    <row r="43562" spans="1:11">
      <c r="A43562">
        <v>2035</v>
      </c>
      <c r="B43562">
        <v>20559</v>
      </c>
      <c r="C43562">
        <v>244</v>
      </c>
      <c r="D43562">
        <v>135</v>
      </c>
      <c r="E43562">
        <v>7</v>
      </c>
      <c r="F43562">
        <v>4.8973070832321399</v>
      </c>
      <c r="G43562">
        <v>0</v>
      </c>
      <c r="H43562">
        <v>3</v>
      </c>
      <c r="I43562">
        <v>0</v>
      </c>
      <c r="J43562">
        <v>0</v>
      </c>
      <c r="K43562">
        <v>0</v>
      </c>
    </row>
    <row r="43563" spans="1:11">
      <c r="A43563">
        <v>2035</v>
      </c>
      <c r="B43563">
        <v>20560</v>
      </c>
      <c r="C43563">
        <v>168</v>
      </c>
      <c r="D43563">
        <v>90</v>
      </c>
      <c r="E43563">
        <v>64</v>
      </c>
      <c r="F43563">
        <v>2.9171528588097999</v>
      </c>
      <c r="G43563">
        <v>0</v>
      </c>
      <c r="H43563">
        <v>3</v>
      </c>
      <c r="I43563">
        <v>0</v>
      </c>
      <c r="J43563">
        <v>0</v>
      </c>
      <c r="K43563">
        <v>0</v>
      </c>
    </row>
    <row r="43564" spans="1:11">
      <c r="A43564">
        <v>2035</v>
      </c>
      <c r="B43564">
        <v>20561</v>
      </c>
      <c r="C43564">
        <v>114</v>
      </c>
      <c r="D43564">
        <v>62</v>
      </c>
      <c r="E43564">
        <v>5</v>
      </c>
      <c r="F43564">
        <v>4.1776911293691699</v>
      </c>
      <c r="G43564">
        <v>0</v>
      </c>
      <c r="H43564">
        <v>3</v>
      </c>
      <c r="I43564">
        <v>0</v>
      </c>
      <c r="J43564">
        <v>0</v>
      </c>
      <c r="K43564">
        <v>0</v>
      </c>
    </row>
    <row r="43565" spans="1:11">
      <c r="A43565">
        <v>2035</v>
      </c>
      <c r="B43565">
        <v>20562</v>
      </c>
      <c r="C43565">
        <v>118</v>
      </c>
      <c r="D43565">
        <v>67</v>
      </c>
      <c r="E43565">
        <v>7</v>
      </c>
      <c r="F43565">
        <v>4.6186483799503701</v>
      </c>
      <c r="G43565">
        <v>0</v>
      </c>
      <c r="H43565">
        <v>3</v>
      </c>
      <c r="I43565">
        <v>0</v>
      </c>
      <c r="J43565">
        <v>0</v>
      </c>
      <c r="K43565">
        <v>0</v>
      </c>
    </row>
    <row r="43566" spans="1:11">
      <c r="A43566">
        <v>2035</v>
      </c>
      <c r="B43566">
        <v>20563</v>
      </c>
      <c r="C43566">
        <v>241</v>
      </c>
      <c r="D43566">
        <v>145</v>
      </c>
      <c r="E43566">
        <v>2</v>
      </c>
      <c r="F43566">
        <v>3.6654103890810301</v>
      </c>
      <c r="G43566">
        <v>0</v>
      </c>
      <c r="H43566">
        <v>3</v>
      </c>
      <c r="I43566">
        <v>0</v>
      </c>
      <c r="J43566">
        <v>0</v>
      </c>
      <c r="K43566">
        <v>0</v>
      </c>
    </row>
    <row r="43567" spans="1:11">
      <c r="A43567">
        <v>2035</v>
      </c>
      <c r="B43567">
        <v>20564</v>
      </c>
      <c r="C43567">
        <v>23</v>
      </c>
      <c r="D43567">
        <v>10</v>
      </c>
      <c r="E43567">
        <v>0</v>
      </c>
      <c r="F43567">
        <v>4.3831230704730002</v>
      </c>
      <c r="G43567">
        <v>0</v>
      </c>
      <c r="H43567">
        <v>3</v>
      </c>
      <c r="I43567">
        <v>0</v>
      </c>
      <c r="J43567">
        <v>0</v>
      </c>
      <c r="K43567">
        <v>0</v>
      </c>
    </row>
    <row r="43568" spans="1:11">
      <c r="A43568">
        <v>2035</v>
      </c>
      <c r="B43568">
        <v>20565</v>
      </c>
      <c r="C43568">
        <v>0</v>
      </c>
      <c r="D43568">
        <v>0</v>
      </c>
      <c r="E43568">
        <v>0</v>
      </c>
      <c r="F43568">
        <v>0</v>
      </c>
      <c r="G43568">
        <v>0</v>
      </c>
      <c r="H43568">
        <v>3</v>
      </c>
      <c r="I43568">
        <v>0</v>
      </c>
      <c r="J43568">
        <v>0</v>
      </c>
      <c r="K43568">
        <v>0</v>
      </c>
    </row>
    <row r="43569" spans="1:11">
      <c r="A43569">
        <v>2035</v>
      </c>
      <c r="B43569">
        <v>20566</v>
      </c>
      <c r="C43569">
        <v>133</v>
      </c>
      <c r="D43569">
        <v>74</v>
      </c>
      <c r="E43569">
        <v>5</v>
      </c>
      <c r="F43569">
        <v>5.1381505748547402</v>
      </c>
      <c r="G43569">
        <v>0</v>
      </c>
      <c r="H43569">
        <v>3</v>
      </c>
      <c r="I43569">
        <v>0</v>
      </c>
      <c r="J43569">
        <v>0</v>
      </c>
      <c r="K43569">
        <v>0</v>
      </c>
    </row>
    <row r="43570" spans="1:11">
      <c r="A43570">
        <v>2035</v>
      </c>
      <c r="B43570">
        <v>20567</v>
      </c>
      <c r="C43570">
        <v>53</v>
      </c>
      <c r="D43570">
        <v>24</v>
      </c>
      <c r="E43570">
        <v>0</v>
      </c>
      <c r="F43570">
        <v>3.48909165119617</v>
      </c>
      <c r="G43570">
        <v>0</v>
      </c>
      <c r="H43570">
        <v>3</v>
      </c>
      <c r="I43570">
        <v>0</v>
      </c>
      <c r="J43570">
        <v>0</v>
      </c>
      <c r="K43570">
        <v>0</v>
      </c>
    </row>
    <row r="43571" spans="1:11">
      <c r="A43571">
        <v>2035</v>
      </c>
      <c r="B43571">
        <v>20568</v>
      </c>
      <c r="C43571">
        <v>2</v>
      </c>
      <c r="D43571">
        <v>1</v>
      </c>
      <c r="E43571">
        <v>0</v>
      </c>
      <c r="F43571">
        <v>7.5777697032431701E-3</v>
      </c>
      <c r="G43571">
        <v>0</v>
      </c>
      <c r="H43571">
        <v>3</v>
      </c>
      <c r="I43571">
        <v>0</v>
      </c>
      <c r="J43571">
        <v>0</v>
      </c>
      <c r="K43571">
        <v>0</v>
      </c>
    </row>
    <row r="43572" spans="1:11">
      <c r="A43572">
        <v>2035</v>
      </c>
      <c r="B43572">
        <v>20569</v>
      </c>
      <c r="C43572">
        <v>178</v>
      </c>
      <c r="D43572">
        <v>94</v>
      </c>
      <c r="E43572">
        <v>7</v>
      </c>
      <c r="F43572">
        <v>3.3672949076880201</v>
      </c>
      <c r="G43572">
        <v>0</v>
      </c>
      <c r="H43572">
        <v>3</v>
      </c>
      <c r="I43572">
        <v>0</v>
      </c>
      <c r="J43572">
        <v>0</v>
      </c>
      <c r="K43572">
        <v>0</v>
      </c>
    </row>
    <row r="43573" spans="1:11">
      <c r="A43573">
        <v>2035</v>
      </c>
      <c r="B43573">
        <v>20570</v>
      </c>
      <c r="C43573">
        <v>0</v>
      </c>
      <c r="D43573">
        <v>0</v>
      </c>
      <c r="E43573">
        <v>28</v>
      </c>
      <c r="F43573">
        <v>0</v>
      </c>
      <c r="G43573">
        <v>0</v>
      </c>
      <c r="H43573">
        <v>3</v>
      </c>
      <c r="I43573">
        <v>0</v>
      </c>
      <c r="J43573">
        <v>0</v>
      </c>
      <c r="K43573">
        <v>0</v>
      </c>
    </row>
    <row r="43574" spans="1:11">
      <c r="A43574">
        <v>2035</v>
      </c>
      <c r="B43574">
        <v>20571</v>
      </c>
      <c r="C43574">
        <v>118</v>
      </c>
      <c r="D43574">
        <v>66</v>
      </c>
      <c r="E43574">
        <v>1</v>
      </c>
      <c r="F43574">
        <v>3.4435663674460399</v>
      </c>
      <c r="G43574">
        <v>0</v>
      </c>
      <c r="H43574">
        <v>3</v>
      </c>
      <c r="I43574">
        <v>0</v>
      </c>
      <c r="J43574">
        <v>0</v>
      </c>
      <c r="K43574">
        <v>0</v>
      </c>
    </row>
    <row r="43575" spans="1:11">
      <c r="A43575">
        <v>2035</v>
      </c>
      <c r="B43575">
        <v>20572</v>
      </c>
      <c r="C43575">
        <v>0</v>
      </c>
      <c r="D43575">
        <v>0</v>
      </c>
      <c r="E43575">
        <v>51</v>
      </c>
      <c r="F43575">
        <v>0</v>
      </c>
      <c r="G43575">
        <v>0</v>
      </c>
      <c r="H43575">
        <v>3</v>
      </c>
      <c r="I43575">
        <v>0</v>
      </c>
      <c r="J43575">
        <v>0</v>
      </c>
      <c r="K43575">
        <v>0</v>
      </c>
    </row>
    <row r="43576" spans="1:11">
      <c r="A43576">
        <v>2035</v>
      </c>
      <c r="B43576">
        <v>20573</v>
      </c>
      <c r="C43576">
        <v>485</v>
      </c>
      <c r="D43576">
        <v>288</v>
      </c>
      <c r="E43576">
        <v>6</v>
      </c>
      <c r="F43576">
        <v>10.547052055367701</v>
      </c>
      <c r="G43576">
        <v>0</v>
      </c>
      <c r="H43576">
        <v>3</v>
      </c>
      <c r="I43576">
        <v>0</v>
      </c>
      <c r="J43576">
        <v>0</v>
      </c>
      <c r="K43576">
        <v>0</v>
      </c>
    </row>
    <row r="43577" spans="1:11">
      <c r="A43577">
        <v>2035</v>
      </c>
      <c r="B43577">
        <v>20574</v>
      </c>
      <c r="C43577">
        <v>0</v>
      </c>
      <c r="D43577">
        <v>0</v>
      </c>
      <c r="E43577">
        <v>0</v>
      </c>
      <c r="F43577">
        <v>0</v>
      </c>
      <c r="G43577">
        <v>0</v>
      </c>
      <c r="H43577">
        <v>3</v>
      </c>
      <c r="I43577">
        <v>0</v>
      </c>
      <c r="J43577">
        <v>0</v>
      </c>
      <c r="K43577">
        <v>0</v>
      </c>
    </row>
    <row r="43578" spans="1:11">
      <c r="A43578">
        <v>2035</v>
      </c>
      <c r="B43578">
        <v>20575</v>
      </c>
      <c r="C43578">
        <v>0</v>
      </c>
      <c r="D43578">
        <v>0</v>
      </c>
      <c r="E43578">
        <v>9</v>
      </c>
      <c r="F43578">
        <v>0</v>
      </c>
      <c r="G43578">
        <v>0</v>
      </c>
      <c r="H43578">
        <v>3</v>
      </c>
      <c r="I43578">
        <v>0</v>
      </c>
      <c r="J43578">
        <v>0</v>
      </c>
      <c r="K43578">
        <v>0</v>
      </c>
    </row>
    <row r="43579" spans="1:11">
      <c r="A43579">
        <v>2035</v>
      </c>
      <c r="B43579">
        <v>20576</v>
      </c>
      <c r="C43579">
        <v>75</v>
      </c>
      <c r="D43579">
        <v>44</v>
      </c>
      <c r="E43579">
        <v>1</v>
      </c>
      <c r="F43579">
        <v>3.1623686562884799</v>
      </c>
      <c r="G43579">
        <v>0</v>
      </c>
      <c r="H43579">
        <v>3</v>
      </c>
      <c r="I43579">
        <v>0</v>
      </c>
      <c r="J43579">
        <v>0</v>
      </c>
      <c r="K43579">
        <v>0</v>
      </c>
    </row>
    <row r="43580" spans="1:11">
      <c r="A43580">
        <v>2035</v>
      </c>
      <c r="B43580">
        <v>20577</v>
      </c>
      <c r="C43580">
        <v>0</v>
      </c>
      <c r="D43580">
        <v>0</v>
      </c>
      <c r="E43580">
        <v>0</v>
      </c>
      <c r="F43580">
        <v>0</v>
      </c>
      <c r="G43580">
        <v>0</v>
      </c>
      <c r="H43580">
        <v>3</v>
      </c>
      <c r="I43580">
        <v>0</v>
      </c>
      <c r="J43580">
        <v>0</v>
      </c>
      <c r="K43580">
        <v>0</v>
      </c>
    </row>
    <row r="43581" spans="1:11">
      <c r="A43581">
        <v>2035</v>
      </c>
      <c r="B43581">
        <v>20578</v>
      </c>
      <c r="C43581">
        <v>123</v>
      </c>
      <c r="D43581">
        <v>86</v>
      </c>
      <c r="E43581">
        <v>1</v>
      </c>
      <c r="F43581">
        <v>4.3833702771858096</v>
      </c>
      <c r="G43581">
        <v>0</v>
      </c>
      <c r="H43581">
        <v>3</v>
      </c>
      <c r="I43581">
        <v>0</v>
      </c>
      <c r="J43581">
        <v>0</v>
      </c>
      <c r="K43581">
        <v>0</v>
      </c>
    </row>
    <row r="43582" spans="1:11">
      <c r="A43582">
        <v>2035</v>
      </c>
      <c r="B43582">
        <v>20579</v>
      </c>
      <c r="C43582">
        <v>132</v>
      </c>
      <c r="D43582">
        <v>68</v>
      </c>
      <c r="E43582">
        <v>2</v>
      </c>
      <c r="F43582">
        <v>3.4196979784921702</v>
      </c>
      <c r="G43582">
        <v>0</v>
      </c>
      <c r="H43582">
        <v>3</v>
      </c>
      <c r="I43582">
        <v>0</v>
      </c>
      <c r="J43582">
        <v>0</v>
      </c>
      <c r="K43582">
        <v>0</v>
      </c>
    </row>
    <row r="43583" spans="1:11">
      <c r="A43583">
        <v>2035</v>
      </c>
      <c r="B43583">
        <v>20580</v>
      </c>
      <c r="C43583">
        <v>128</v>
      </c>
      <c r="D43583">
        <v>55</v>
      </c>
      <c r="E43583">
        <v>1</v>
      </c>
      <c r="F43583">
        <v>3.7830536927628402</v>
      </c>
      <c r="G43583">
        <v>0</v>
      </c>
      <c r="H43583">
        <v>3</v>
      </c>
      <c r="I43583">
        <v>0</v>
      </c>
      <c r="J43583">
        <v>0</v>
      </c>
      <c r="K43583">
        <v>0</v>
      </c>
    </row>
    <row r="43584" spans="1:11">
      <c r="A43584">
        <v>2035</v>
      </c>
      <c r="B43584">
        <v>20581</v>
      </c>
      <c r="C43584">
        <v>8</v>
      </c>
      <c r="D43584">
        <v>3</v>
      </c>
      <c r="E43584">
        <v>0</v>
      </c>
      <c r="F43584">
        <v>4.3536798935089903E-2</v>
      </c>
      <c r="G43584">
        <v>0</v>
      </c>
      <c r="H43584">
        <v>3</v>
      </c>
      <c r="I43584">
        <v>0</v>
      </c>
      <c r="J43584">
        <v>0</v>
      </c>
      <c r="K43584">
        <v>0</v>
      </c>
    </row>
    <row r="43585" spans="1:11">
      <c r="A43585">
        <v>2035</v>
      </c>
      <c r="B43585">
        <v>20582</v>
      </c>
      <c r="C43585">
        <v>0</v>
      </c>
      <c r="D43585">
        <v>0</v>
      </c>
      <c r="E43585">
        <v>0</v>
      </c>
      <c r="F43585">
        <v>0</v>
      </c>
      <c r="G43585">
        <v>0</v>
      </c>
      <c r="H43585">
        <v>3</v>
      </c>
      <c r="I43585">
        <v>0</v>
      </c>
      <c r="J43585">
        <v>0</v>
      </c>
      <c r="K43585">
        <v>0</v>
      </c>
    </row>
    <row r="43586" spans="1:11">
      <c r="A43586">
        <v>2035</v>
      </c>
      <c r="B43586">
        <v>20583</v>
      </c>
      <c r="C43586">
        <v>49</v>
      </c>
      <c r="D43586">
        <v>31</v>
      </c>
      <c r="E43586">
        <v>0</v>
      </c>
      <c r="F43586">
        <v>0.47299671412078598</v>
      </c>
      <c r="G43586">
        <v>0</v>
      </c>
      <c r="H43586">
        <v>3</v>
      </c>
      <c r="I43586">
        <v>0</v>
      </c>
      <c r="J43586">
        <v>0</v>
      </c>
      <c r="K43586">
        <v>0</v>
      </c>
    </row>
    <row r="43587" spans="1:11">
      <c r="A43587">
        <v>2035</v>
      </c>
      <c r="B43587">
        <v>20584</v>
      </c>
      <c r="C43587">
        <v>48</v>
      </c>
      <c r="D43587">
        <v>30</v>
      </c>
      <c r="E43587">
        <v>3</v>
      </c>
      <c r="F43587">
        <v>0.39245088027550101</v>
      </c>
      <c r="G43587">
        <v>0</v>
      </c>
      <c r="H43587">
        <v>3</v>
      </c>
      <c r="I43587">
        <v>0</v>
      </c>
      <c r="J43587">
        <v>0</v>
      </c>
      <c r="K43587">
        <v>0</v>
      </c>
    </row>
    <row r="43588" spans="1:11">
      <c r="A43588">
        <v>2035</v>
      </c>
      <c r="B43588">
        <v>20585</v>
      </c>
      <c r="C43588">
        <v>0</v>
      </c>
      <c r="D43588">
        <v>0</v>
      </c>
      <c r="E43588">
        <v>0</v>
      </c>
      <c r="F43588">
        <v>0</v>
      </c>
      <c r="G43588">
        <v>0</v>
      </c>
      <c r="H43588">
        <v>3</v>
      </c>
      <c r="I43588">
        <v>0</v>
      </c>
      <c r="J43588">
        <v>0</v>
      </c>
      <c r="K43588">
        <v>0</v>
      </c>
    </row>
    <row r="43589" spans="1:11">
      <c r="A43589">
        <v>2035</v>
      </c>
      <c r="B43589">
        <v>20586</v>
      </c>
      <c r="C43589">
        <v>12</v>
      </c>
      <c r="D43589">
        <v>9</v>
      </c>
      <c r="E43589">
        <v>0</v>
      </c>
      <c r="F43589">
        <v>0.10557980469495799</v>
      </c>
      <c r="G43589">
        <v>0</v>
      </c>
      <c r="H43589">
        <v>3</v>
      </c>
      <c r="I43589">
        <v>0</v>
      </c>
      <c r="J43589">
        <v>0</v>
      </c>
      <c r="K43589">
        <v>0</v>
      </c>
    </row>
    <row r="43590" spans="1:11">
      <c r="A43590">
        <v>2035</v>
      </c>
      <c r="B43590">
        <v>20587</v>
      </c>
      <c r="C43590">
        <v>0</v>
      </c>
      <c r="D43590">
        <v>0</v>
      </c>
      <c r="E43590">
        <v>0</v>
      </c>
      <c r="F43590">
        <v>0</v>
      </c>
      <c r="G43590">
        <v>0</v>
      </c>
      <c r="H43590">
        <v>3</v>
      </c>
      <c r="I43590">
        <v>0</v>
      </c>
      <c r="J43590">
        <v>0</v>
      </c>
      <c r="K43590">
        <v>0</v>
      </c>
    </row>
    <row r="43591" spans="1:11">
      <c r="A43591">
        <v>2035</v>
      </c>
      <c r="B43591">
        <v>20588</v>
      </c>
      <c r="C43591">
        <v>0</v>
      </c>
      <c r="D43591">
        <v>0</v>
      </c>
      <c r="E43591">
        <v>0</v>
      </c>
      <c r="F43591">
        <v>0</v>
      </c>
      <c r="G43591">
        <v>0</v>
      </c>
      <c r="H43591">
        <v>3</v>
      </c>
      <c r="I43591">
        <v>0</v>
      </c>
      <c r="J43591">
        <v>0</v>
      </c>
      <c r="K43591">
        <v>0</v>
      </c>
    </row>
    <row r="43592" spans="1:11">
      <c r="A43592">
        <v>2035</v>
      </c>
      <c r="B43592">
        <v>20589</v>
      </c>
      <c r="C43592">
        <v>1</v>
      </c>
      <c r="D43592">
        <v>0</v>
      </c>
      <c r="E43592">
        <v>0</v>
      </c>
      <c r="F43592">
        <v>0.23044129508007799</v>
      </c>
      <c r="G43592">
        <v>0</v>
      </c>
      <c r="H43592">
        <v>3</v>
      </c>
      <c r="I43592">
        <v>0</v>
      </c>
      <c r="J43592">
        <v>0</v>
      </c>
      <c r="K43592">
        <v>0</v>
      </c>
    </row>
    <row r="43593" spans="1:11">
      <c r="A43593">
        <v>2035</v>
      </c>
      <c r="B43593">
        <v>20590</v>
      </c>
      <c r="C43593">
        <v>39</v>
      </c>
      <c r="D43593">
        <v>22</v>
      </c>
      <c r="E43593">
        <v>0</v>
      </c>
      <c r="F43593">
        <v>0.48671638661754602</v>
      </c>
      <c r="G43593">
        <v>0</v>
      </c>
      <c r="H43593">
        <v>3</v>
      </c>
      <c r="I43593">
        <v>0</v>
      </c>
      <c r="J43593">
        <v>0</v>
      </c>
      <c r="K43593">
        <v>0</v>
      </c>
    </row>
    <row r="43594" spans="1:11">
      <c r="A43594">
        <v>2035</v>
      </c>
      <c r="B43594">
        <v>20591</v>
      </c>
      <c r="C43594">
        <v>90</v>
      </c>
      <c r="D43594">
        <v>46</v>
      </c>
      <c r="E43594">
        <v>1</v>
      </c>
      <c r="F43594">
        <v>1.8397872388268699</v>
      </c>
      <c r="G43594">
        <v>0</v>
      </c>
      <c r="H43594">
        <v>3</v>
      </c>
      <c r="I43594">
        <v>0</v>
      </c>
      <c r="J43594">
        <v>0</v>
      </c>
      <c r="K43594">
        <v>0</v>
      </c>
    </row>
    <row r="43595" spans="1:11">
      <c r="A43595">
        <v>2035</v>
      </c>
      <c r="B43595">
        <v>20592</v>
      </c>
      <c r="C43595">
        <v>5</v>
      </c>
      <c r="D43595">
        <v>0</v>
      </c>
      <c r="E43595">
        <v>258</v>
      </c>
      <c r="F43595">
        <v>0</v>
      </c>
      <c r="G43595">
        <v>0</v>
      </c>
      <c r="H43595">
        <v>3</v>
      </c>
      <c r="I43595">
        <v>0</v>
      </c>
      <c r="J43595">
        <v>0</v>
      </c>
      <c r="K43595">
        <v>0</v>
      </c>
    </row>
    <row r="43596" spans="1:11">
      <c r="A43596">
        <v>2035</v>
      </c>
      <c r="B43596">
        <v>20593</v>
      </c>
      <c r="C43596">
        <v>122</v>
      </c>
      <c r="D43596">
        <v>67</v>
      </c>
      <c r="E43596">
        <v>1</v>
      </c>
      <c r="F43596">
        <v>15.1029351687939</v>
      </c>
      <c r="G43596">
        <v>0</v>
      </c>
      <c r="H43596">
        <v>3</v>
      </c>
      <c r="I43596">
        <v>0</v>
      </c>
      <c r="J43596">
        <v>0</v>
      </c>
      <c r="K43596">
        <v>0</v>
      </c>
    </row>
    <row r="43597" spans="1:11">
      <c r="A43597">
        <v>2035</v>
      </c>
      <c r="B43597">
        <v>20594</v>
      </c>
      <c r="C43597">
        <v>286</v>
      </c>
      <c r="D43597">
        <v>160</v>
      </c>
      <c r="E43597">
        <v>2</v>
      </c>
      <c r="F43597">
        <v>22.775052557813598</v>
      </c>
      <c r="G43597">
        <v>0</v>
      </c>
      <c r="H43597">
        <v>3</v>
      </c>
      <c r="I43597">
        <v>0</v>
      </c>
      <c r="J43597">
        <v>0</v>
      </c>
      <c r="K43597">
        <v>0</v>
      </c>
    </row>
    <row r="43598" spans="1:11">
      <c r="A43598">
        <v>2035</v>
      </c>
      <c r="B43598">
        <v>20595</v>
      </c>
      <c r="C43598">
        <v>4</v>
      </c>
      <c r="D43598">
        <v>3</v>
      </c>
      <c r="E43598">
        <v>0</v>
      </c>
      <c r="F43598">
        <v>6.0058887739428503E-2</v>
      </c>
      <c r="G43598">
        <v>0</v>
      </c>
      <c r="H43598">
        <v>3</v>
      </c>
      <c r="I43598">
        <v>0</v>
      </c>
      <c r="J43598">
        <v>0</v>
      </c>
      <c r="K43598">
        <v>0</v>
      </c>
    </row>
    <row r="43599" spans="1:11">
      <c r="A43599">
        <v>2035</v>
      </c>
      <c r="B43599">
        <v>20596</v>
      </c>
      <c r="C43599">
        <v>1301</v>
      </c>
      <c r="D43599">
        <v>752</v>
      </c>
      <c r="E43599">
        <v>19</v>
      </c>
      <c r="F43599">
        <v>4.0284424759470099</v>
      </c>
      <c r="G43599">
        <v>0</v>
      </c>
      <c r="H43599">
        <v>3</v>
      </c>
      <c r="I43599">
        <v>0</v>
      </c>
      <c r="J43599">
        <v>0</v>
      </c>
      <c r="K43599">
        <v>0</v>
      </c>
    </row>
    <row r="43600" spans="1:11">
      <c r="A43600">
        <v>2035</v>
      </c>
      <c r="B43600">
        <v>20597</v>
      </c>
      <c r="C43600">
        <v>29</v>
      </c>
      <c r="D43600">
        <v>18</v>
      </c>
      <c r="E43600">
        <v>0</v>
      </c>
      <c r="F43600">
        <v>0.245673395011475</v>
      </c>
      <c r="G43600">
        <v>0</v>
      </c>
      <c r="H43600">
        <v>3</v>
      </c>
      <c r="I43600">
        <v>0</v>
      </c>
      <c r="J43600">
        <v>0</v>
      </c>
      <c r="K43600">
        <v>0</v>
      </c>
    </row>
    <row r="43601" spans="1:11">
      <c r="A43601">
        <v>2035</v>
      </c>
      <c r="B43601">
        <v>20598</v>
      </c>
      <c r="C43601">
        <v>0</v>
      </c>
      <c r="D43601">
        <v>0</v>
      </c>
      <c r="E43601">
        <v>0</v>
      </c>
      <c r="F43601">
        <v>0</v>
      </c>
      <c r="G43601">
        <v>0</v>
      </c>
      <c r="H43601">
        <v>3</v>
      </c>
      <c r="I43601">
        <v>0</v>
      </c>
      <c r="J43601">
        <v>0</v>
      </c>
      <c r="K43601">
        <v>0</v>
      </c>
    </row>
    <row r="43602" spans="1:11">
      <c r="A43602">
        <v>2035</v>
      </c>
      <c r="B43602">
        <v>20599</v>
      </c>
      <c r="C43602">
        <v>9</v>
      </c>
      <c r="D43602">
        <v>7</v>
      </c>
      <c r="E43602">
        <v>0</v>
      </c>
      <c r="F43602">
        <v>4.6854549941223601E-2</v>
      </c>
      <c r="G43602">
        <v>0</v>
      </c>
      <c r="H43602">
        <v>3</v>
      </c>
      <c r="I43602">
        <v>0</v>
      </c>
      <c r="J43602">
        <v>0</v>
      </c>
      <c r="K43602">
        <v>0</v>
      </c>
    </row>
    <row r="43603" spans="1:11">
      <c r="A43603">
        <v>2035</v>
      </c>
      <c r="B43603">
        <v>20600</v>
      </c>
      <c r="C43603">
        <v>52</v>
      </c>
      <c r="D43603">
        <v>29</v>
      </c>
      <c r="E43603">
        <v>0</v>
      </c>
      <c r="F43603">
        <v>0.49333476273918397</v>
      </c>
      <c r="G43603">
        <v>0</v>
      </c>
      <c r="H43603">
        <v>3</v>
      </c>
      <c r="I43603">
        <v>0</v>
      </c>
      <c r="J43603">
        <v>0</v>
      </c>
      <c r="K43603">
        <v>0</v>
      </c>
    </row>
    <row r="43604" spans="1:11">
      <c r="A43604">
        <v>2035</v>
      </c>
      <c r="B43604">
        <v>20601</v>
      </c>
      <c r="C43604">
        <v>0</v>
      </c>
      <c r="D43604">
        <v>0</v>
      </c>
      <c r="E43604">
        <v>0</v>
      </c>
      <c r="F43604">
        <v>0</v>
      </c>
      <c r="G43604">
        <v>0</v>
      </c>
      <c r="H43604">
        <v>3</v>
      </c>
      <c r="I43604">
        <v>0</v>
      </c>
      <c r="J43604">
        <v>0</v>
      </c>
      <c r="K43604">
        <v>0</v>
      </c>
    </row>
    <row r="43605" spans="1:11">
      <c r="A43605">
        <v>2035</v>
      </c>
      <c r="B43605">
        <v>20602</v>
      </c>
      <c r="C43605">
        <v>34</v>
      </c>
      <c r="D43605">
        <v>23</v>
      </c>
      <c r="E43605">
        <v>5</v>
      </c>
      <c r="F43605">
        <v>0.193043835712883</v>
      </c>
      <c r="G43605">
        <v>0</v>
      </c>
      <c r="H43605">
        <v>3</v>
      </c>
      <c r="I43605">
        <v>0</v>
      </c>
      <c r="J43605">
        <v>0</v>
      </c>
      <c r="K43605">
        <v>0</v>
      </c>
    </row>
    <row r="43606" spans="1:11">
      <c r="A43606">
        <v>2035</v>
      </c>
      <c r="B43606">
        <v>20603</v>
      </c>
      <c r="C43606">
        <v>0</v>
      </c>
      <c r="D43606">
        <v>0</v>
      </c>
      <c r="E43606">
        <v>0</v>
      </c>
      <c r="F43606">
        <v>0</v>
      </c>
      <c r="G43606">
        <v>0</v>
      </c>
      <c r="H43606">
        <v>3</v>
      </c>
      <c r="I43606">
        <v>0</v>
      </c>
      <c r="J43606">
        <v>0</v>
      </c>
      <c r="K43606">
        <v>0</v>
      </c>
    </row>
    <row r="43607" spans="1:11">
      <c r="A43607">
        <v>2035</v>
      </c>
      <c r="B43607">
        <v>20604</v>
      </c>
      <c r="C43607">
        <v>0</v>
      </c>
      <c r="D43607">
        <v>0</v>
      </c>
      <c r="E43607">
        <v>0</v>
      </c>
      <c r="F43607">
        <v>0</v>
      </c>
      <c r="G43607">
        <v>0</v>
      </c>
      <c r="H43607">
        <v>3</v>
      </c>
      <c r="I43607">
        <v>0</v>
      </c>
      <c r="J43607">
        <v>0</v>
      </c>
      <c r="K43607">
        <v>0</v>
      </c>
    </row>
    <row r="43608" spans="1:11">
      <c r="A43608">
        <v>2035</v>
      </c>
      <c r="B43608">
        <v>20605</v>
      </c>
      <c r="C43608">
        <v>17</v>
      </c>
      <c r="D43608">
        <v>7</v>
      </c>
      <c r="E43608">
        <v>0</v>
      </c>
      <c r="F43608">
        <v>0.271608015312301</v>
      </c>
      <c r="G43608">
        <v>0</v>
      </c>
      <c r="H43608">
        <v>3</v>
      </c>
      <c r="I43608">
        <v>0</v>
      </c>
      <c r="J43608">
        <v>0</v>
      </c>
      <c r="K43608">
        <v>0</v>
      </c>
    </row>
    <row r="43609" spans="1:11">
      <c r="A43609">
        <v>2035</v>
      </c>
      <c r="B43609">
        <v>20606</v>
      </c>
      <c r="C43609">
        <v>6</v>
      </c>
      <c r="D43609">
        <v>5</v>
      </c>
      <c r="E43609">
        <v>0</v>
      </c>
      <c r="F43609">
        <v>9.5198957888740998E-2</v>
      </c>
      <c r="G43609">
        <v>0</v>
      </c>
      <c r="H43609">
        <v>3</v>
      </c>
      <c r="I43609">
        <v>0</v>
      </c>
      <c r="J43609">
        <v>0</v>
      </c>
      <c r="K43609">
        <v>0</v>
      </c>
    </row>
    <row r="43610" spans="1:11">
      <c r="A43610">
        <v>2035</v>
      </c>
      <c r="B43610">
        <v>20607</v>
      </c>
      <c r="C43610">
        <v>16</v>
      </c>
      <c r="D43610">
        <v>7</v>
      </c>
      <c r="E43610">
        <v>0</v>
      </c>
      <c r="F43610">
        <v>0.26238541137112797</v>
      </c>
      <c r="G43610">
        <v>0</v>
      </c>
      <c r="H43610">
        <v>3</v>
      </c>
      <c r="I43610">
        <v>0</v>
      </c>
      <c r="J43610">
        <v>0</v>
      </c>
      <c r="K43610">
        <v>0</v>
      </c>
    </row>
    <row r="43611" spans="1:11">
      <c r="A43611">
        <v>2035</v>
      </c>
      <c r="B43611">
        <v>20608</v>
      </c>
      <c r="C43611">
        <v>0</v>
      </c>
      <c r="D43611">
        <v>0</v>
      </c>
      <c r="E43611">
        <v>0</v>
      </c>
      <c r="F43611">
        <v>0</v>
      </c>
      <c r="G43611">
        <v>0</v>
      </c>
      <c r="H43611">
        <v>3</v>
      </c>
      <c r="I43611">
        <v>0</v>
      </c>
      <c r="J43611">
        <v>0</v>
      </c>
      <c r="K43611">
        <v>0</v>
      </c>
    </row>
    <row r="43612" spans="1:11">
      <c r="A43612">
        <v>2035</v>
      </c>
      <c r="B43612">
        <v>20609</v>
      </c>
      <c r="C43612">
        <v>15</v>
      </c>
      <c r="D43612">
        <v>7</v>
      </c>
      <c r="E43612">
        <v>0</v>
      </c>
      <c r="F43612">
        <v>0.228765596094514</v>
      </c>
      <c r="G43612">
        <v>0</v>
      </c>
      <c r="H43612">
        <v>3</v>
      </c>
      <c r="I43612">
        <v>0</v>
      </c>
      <c r="J43612">
        <v>0</v>
      </c>
      <c r="K43612">
        <v>0</v>
      </c>
    </row>
    <row r="43613" spans="1:11">
      <c r="A43613">
        <v>2035</v>
      </c>
      <c r="B43613">
        <v>20610</v>
      </c>
      <c r="C43613">
        <v>4</v>
      </c>
      <c r="D43613">
        <v>2</v>
      </c>
      <c r="E43613">
        <v>0</v>
      </c>
      <c r="F43613">
        <v>6.58291010707103E-2</v>
      </c>
      <c r="G43613">
        <v>0</v>
      </c>
      <c r="H43613">
        <v>3</v>
      </c>
      <c r="I43613">
        <v>0</v>
      </c>
      <c r="J43613">
        <v>0</v>
      </c>
      <c r="K43613">
        <v>0</v>
      </c>
    </row>
    <row r="43614" spans="1:11">
      <c r="A43614">
        <v>2035</v>
      </c>
      <c r="B43614">
        <v>20611</v>
      </c>
      <c r="C43614">
        <v>23</v>
      </c>
      <c r="D43614">
        <v>16</v>
      </c>
      <c r="E43614">
        <v>0</v>
      </c>
      <c r="F43614">
        <v>0.24571363251282799</v>
      </c>
      <c r="G43614">
        <v>0</v>
      </c>
      <c r="H43614">
        <v>3</v>
      </c>
      <c r="I43614">
        <v>0</v>
      </c>
      <c r="J43614">
        <v>0</v>
      </c>
      <c r="K43614">
        <v>0</v>
      </c>
    </row>
    <row r="43615" spans="1:11">
      <c r="A43615">
        <v>2035</v>
      </c>
      <c r="B43615">
        <v>20612</v>
      </c>
      <c r="C43615">
        <v>7</v>
      </c>
      <c r="D43615">
        <v>5</v>
      </c>
      <c r="E43615">
        <v>0</v>
      </c>
      <c r="F43615">
        <v>0.116588163969594</v>
      </c>
      <c r="G43615">
        <v>0</v>
      </c>
      <c r="H43615">
        <v>3</v>
      </c>
      <c r="I43615">
        <v>0</v>
      </c>
      <c r="J43615">
        <v>0</v>
      </c>
      <c r="K43615">
        <v>0</v>
      </c>
    </row>
    <row r="43616" spans="1:11">
      <c r="A43616">
        <v>2035</v>
      </c>
      <c r="B43616">
        <v>20613</v>
      </c>
      <c r="C43616">
        <v>10</v>
      </c>
      <c r="D43616">
        <v>7</v>
      </c>
      <c r="E43616">
        <v>0</v>
      </c>
      <c r="F43616">
        <v>0.15903333179601101</v>
      </c>
      <c r="G43616">
        <v>0</v>
      </c>
      <c r="H43616">
        <v>3</v>
      </c>
      <c r="I43616">
        <v>0</v>
      </c>
      <c r="J43616">
        <v>0</v>
      </c>
      <c r="K43616">
        <v>0</v>
      </c>
    </row>
    <row r="43617" spans="1:11">
      <c r="A43617">
        <v>2035</v>
      </c>
      <c r="B43617">
        <v>20614</v>
      </c>
      <c r="C43617">
        <v>12</v>
      </c>
      <c r="D43617">
        <v>7</v>
      </c>
      <c r="E43617">
        <v>0</v>
      </c>
      <c r="F43617">
        <v>0.18982566094922301</v>
      </c>
      <c r="G43617">
        <v>0</v>
      </c>
      <c r="H43617">
        <v>3</v>
      </c>
      <c r="I43617">
        <v>0</v>
      </c>
      <c r="J43617">
        <v>0</v>
      </c>
      <c r="K43617">
        <v>0</v>
      </c>
    </row>
    <row r="43618" spans="1:11">
      <c r="A43618">
        <v>2035</v>
      </c>
      <c r="B43618">
        <v>20615</v>
      </c>
      <c r="C43618">
        <v>0</v>
      </c>
      <c r="D43618">
        <v>0</v>
      </c>
      <c r="E43618">
        <v>0</v>
      </c>
      <c r="F43618">
        <v>0</v>
      </c>
      <c r="G43618">
        <v>0</v>
      </c>
      <c r="H43618">
        <v>3</v>
      </c>
      <c r="I43618">
        <v>0</v>
      </c>
      <c r="J43618">
        <v>0</v>
      </c>
      <c r="K43618">
        <v>0</v>
      </c>
    </row>
    <row r="43619" spans="1:11">
      <c r="A43619">
        <v>2035</v>
      </c>
      <c r="B43619">
        <v>20616</v>
      </c>
      <c r="C43619">
        <v>0</v>
      </c>
      <c r="D43619">
        <v>0</v>
      </c>
      <c r="E43619">
        <v>0</v>
      </c>
      <c r="F43619">
        <v>0</v>
      </c>
      <c r="G43619">
        <v>0</v>
      </c>
      <c r="H43619">
        <v>3</v>
      </c>
      <c r="I43619">
        <v>0</v>
      </c>
      <c r="J43619">
        <v>0</v>
      </c>
      <c r="K43619">
        <v>0</v>
      </c>
    </row>
    <row r="43620" spans="1:11">
      <c r="A43620">
        <v>2035</v>
      </c>
      <c r="B43620">
        <v>20617</v>
      </c>
      <c r="C43620">
        <v>3</v>
      </c>
      <c r="D43620">
        <v>2</v>
      </c>
      <c r="E43620">
        <v>0</v>
      </c>
      <c r="F43620">
        <v>1.0654180913674101E-2</v>
      </c>
      <c r="G43620">
        <v>0</v>
      </c>
      <c r="H43620">
        <v>3</v>
      </c>
      <c r="I43620">
        <v>0</v>
      </c>
      <c r="J43620">
        <v>0</v>
      </c>
      <c r="K43620">
        <v>0</v>
      </c>
    </row>
    <row r="43621" spans="1:11">
      <c r="A43621">
        <v>2035</v>
      </c>
      <c r="B43621">
        <v>20618</v>
      </c>
      <c r="C43621">
        <v>0</v>
      </c>
      <c r="D43621">
        <v>0</v>
      </c>
      <c r="E43621">
        <v>0</v>
      </c>
      <c r="F43621">
        <v>0</v>
      </c>
      <c r="G43621">
        <v>0</v>
      </c>
      <c r="H43621">
        <v>3</v>
      </c>
      <c r="I43621">
        <v>0</v>
      </c>
      <c r="J43621">
        <v>0</v>
      </c>
      <c r="K43621">
        <v>0</v>
      </c>
    </row>
    <row r="43622" spans="1:11">
      <c r="A43622">
        <v>2035</v>
      </c>
      <c r="B43622">
        <v>20619</v>
      </c>
      <c r="C43622">
        <v>6</v>
      </c>
      <c r="D43622">
        <v>5</v>
      </c>
      <c r="E43622">
        <v>23</v>
      </c>
      <c r="F43622">
        <v>1.49899155343243E-2</v>
      </c>
      <c r="G43622">
        <v>0</v>
      </c>
      <c r="H43622">
        <v>3</v>
      </c>
      <c r="I43622">
        <v>0</v>
      </c>
      <c r="J43622">
        <v>0</v>
      </c>
      <c r="K43622">
        <v>0</v>
      </c>
    </row>
    <row r="43623" spans="1:11">
      <c r="A43623">
        <v>2035</v>
      </c>
      <c r="B43623">
        <v>20620</v>
      </c>
      <c r="C43623">
        <v>0</v>
      </c>
      <c r="D43623">
        <v>0</v>
      </c>
      <c r="E43623">
        <v>0</v>
      </c>
      <c r="F43623">
        <v>0</v>
      </c>
      <c r="G43623">
        <v>0</v>
      </c>
      <c r="H43623">
        <v>3</v>
      </c>
      <c r="I43623">
        <v>0</v>
      </c>
      <c r="J43623">
        <v>0</v>
      </c>
      <c r="K43623">
        <v>0</v>
      </c>
    </row>
    <row r="43624" spans="1:11">
      <c r="A43624">
        <v>2035</v>
      </c>
      <c r="B43624">
        <v>20621</v>
      </c>
      <c r="C43624">
        <v>0</v>
      </c>
      <c r="D43624">
        <v>0</v>
      </c>
      <c r="E43624">
        <v>0</v>
      </c>
      <c r="F43624">
        <v>0</v>
      </c>
      <c r="G43624">
        <v>0</v>
      </c>
      <c r="H43624">
        <v>3</v>
      </c>
      <c r="I43624">
        <v>0</v>
      </c>
      <c r="J43624">
        <v>0</v>
      </c>
      <c r="K43624">
        <v>0</v>
      </c>
    </row>
    <row r="43625" spans="1:11">
      <c r="A43625">
        <v>2035</v>
      </c>
      <c r="B43625">
        <v>20622</v>
      </c>
      <c r="C43625">
        <v>796</v>
      </c>
      <c r="D43625">
        <v>465</v>
      </c>
      <c r="E43625">
        <v>95</v>
      </c>
      <c r="F43625">
        <v>4.1885213467253797</v>
      </c>
      <c r="G43625">
        <v>0</v>
      </c>
      <c r="H43625">
        <v>3</v>
      </c>
      <c r="I43625">
        <v>0</v>
      </c>
      <c r="J43625">
        <v>0</v>
      </c>
      <c r="K43625">
        <v>0</v>
      </c>
    </row>
    <row r="43626" spans="1:11">
      <c r="A43626">
        <v>2035</v>
      </c>
      <c r="B43626">
        <v>20623</v>
      </c>
      <c r="C43626">
        <v>172</v>
      </c>
      <c r="D43626">
        <v>102</v>
      </c>
      <c r="E43626">
        <v>1</v>
      </c>
      <c r="F43626">
        <v>3.8816634281858402</v>
      </c>
      <c r="G43626">
        <v>0</v>
      </c>
      <c r="H43626">
        <v>3</v>
      </c>
      <c r="I43626">
        <v>0</v>
      </c>
      <c r="J43626">
        <v>0</v>
      </c>
      <c r="K43626">
        <v>0</v>
      </c>
    </row>
    <row r="43627" spans="1:11">
      <c r="A43627">
        <v>2035</v>
      </c>
      <c r="B43627">
        <v>20624</v>
      </c>
      <c r="C43627">
        <v>230</v>
      </c>
      <c r="D43627">
        <v>119</v>
      </c>
      <c r="E43627">
        <v>4</v>
      </c>
      <c r="F43627">
        <v>4.4323165984475299</v>
      </c>
      <c r="G43627">
        <v>0</v>
      </c>
      <c r="H43627">
        <v>3</v>
      </c>
      <c r="I43627">
        <v>0</v>
      </c>
      <c r="J43627">
        <v>0</v>
      </c>
      <c r="K43627">
        <v>0</v>
      </c>
    </row>
    <row r="43628" spans="1:11">
      <c r="A43628">
        <v>2035</v>
      </c>
      <c r="B43628">
        <v>20625</v>
      </c>
      <c r="C43628">
        <v>91</v>
      </c>
      <c r="D43628">
        <v>52</v>
      </c>
      <c r="E43628">
        <v>4</v>
      </c>
      <c r="F43628">
        <v>3.7798075205708801</v>
      </c>
      <c r="G43628">
        <v>0</v>
      </c>
      <c r="H43628">
        <v>3</v>
      </c>
      <c r="I43628">
        <v>0</v>
      </c>
      <c r="J43628">
        <v>0</v>
      </c>
      <c r="K43628">
        <v>0</v>
      </c>
    </row>
    <row r="43629" spans="1:11">
      <c r="A43629">
        <v>2035</v>
      </c>
      <c r="B43629">
        <v>20626</v>
      </c>
      <c r="C43629">
        <v>172</v>
      </c>
      <c r="D43629">
        <v>92</v>
      </c>
      <c r="E43629">
        <v>1</v>
      </c>
      <c r="F43629">
        <v>3.02178496134926</v>
      </c>
      <c r="G43629">
        <v>0</v>
      </c>
      <c r="H43629">
        <v>3</v>
      </c>
      <c r="I43629">
        <v>0</v>
      </c>
      <c r="J43629">
        <v>0</v>
      </c>
      <c r="K43629">
        <v>0</v>
      </c>
    </row>
    <row r="43630" spans="1:11">
      <c r="A43630">
        <v>2035</v>
      </c>
      <c r="B43630">
        <v>20627</v>
      </c>
      <c r="C43630">
        <v>160</v>
      </c>
      <c r="D43630">
        <v>92</v>
      </c>
      <c r="E43630">
        <v>1</v>
      </c>
      <c r="F43630">
        <v>3.4740316136876799</v>
      </c>
      <c r="G43630">
        <v>0</v>
      </c>
      <c r="H43630">
        <v>3</v>
      </c>
      <c r="I43630">
        <v>0</v>
      </c>
      <c r="J43630">
        <v>0</v>
      </c>
      <c r="K43630">
        <v>0</v>
      </c>
    </row>
    <row r="43631" spans="1:11">
      <c r="A43631">
        <v>2035</v>
      </c>
      <c r="B43631">
        <v>20628</v>
      </c>
      <c r="C43631">
        <v>104</v>
      </c>
      <c r="D43631">
        <v>54</v>
      </c>
      <c r="E43631">
        <v>1</v>
      </c>
      <c r="F43631">
        <v>3.35998707697278</v>
      </c>
      <c r="G43631">
        <v>0</v>
      </c>
      <c r="H43631">
        <v>3</v>
      </c>
      <c r="I43631">
        <v>0</v>
      </c>
      <c r="J43631">
        <v>0</v>
      </c>
      <c r="K43631">
        <v>0</v>
      </c>
    </row>
    <row r="43632" spans="1:11">
      <c r="A43632">
        <v>2035</v>
      </c>
      <c r="B43632">
        <v>20629</v>
      </c>
      <c r="C43632">
        <v>0</v>
      </c>
      <c r="D43632">
        <v>0</v>
      </c>
      <c r="E43632">
        <v>0</v>
      </c>
      <c r="F43632">
        <v>0</v>
      </c>
      <c r="G43632">
        <v>0</v>
      </c>
      <c r="H43632">
        <v>3</v>
      </c>
      <c r="I43632">
        <v>0</v>
      </c>
      <c r="J43632">
        <v>0</v>
      </c>
      <c r="K43632">
        <v>0</v>
      </c>
    </row>
    <row r="43633" spans="1:11">
      <c r="A43633">
        <v>2035</v>
      </c>
      <c r="B43633">
        <v>20630</v>
      </c>
      <c r="C43633">
        <v>50</v>
      </c>
      <c r="D43633">
        <v>32</v>
      </c>
      <c r="E43633">
        <v>0</v>
      </c>
      <c r="F43633">
        <v>3.8152503185733999</v>
      </c>
      <c r="G43633">
        <v>0</v>
      </c>
      <c r="H43633">
        <v>3</v>
      </c>
      <c r="I43633">
        <v>0</v>
      </c>
      <c r="J43633">
        <v>0</v>
      </c>
      <c r="K43633">
        <v>0</v>
      </c>
    </row>
    <row r="43634" spans="1:11">
      <c r="A43634">
        <v>2035</v>
      </c>
      <c r="B43634">
        <v>20631</v>
      </c>
      <c r="C43634">
        <v>0</v>
      </c>
      <c r="D43634">
        <v>0</v>
      </c>
      <c r="E43634">
        <v>0</v>
      </c>
      <c r="F43634">
        <v>0</v>
      </c>
      <c r="G43634">
        <v>0</v>
      </c>
      <c r="H43634">
        <v>3</v>
      </c>
      <c r="I43634">
        <v>0</v>
      </c>
      <c r="J43634">
        <v>0</v>
      </c>
      <c r="K43634">
        <v>0</v>
      </c>
    </row>
    <row r="43635" spans="1:11">
      <c r="A43635">
        <v>2035</v>
      </c>
      <c r="B43635">
        <v>20632</v>
      </c>
      <c r="C43635">
        <v>0</v>
      </c>
      <c r="D43635">
        <v>0</v>
      </c>
      <c r="E43635">
        <v>0</v>
      </c>
      <c r="F43635">
        <v>0</v>
      </c>
      <c r="G43635">
        <v>0</v>
      </c>
      <c r="H43635">
        <v>6</v>
      </c>
      <c r="I43635">
        <v>0</v>
      </c>
      <c r="J43635">
        <v>0</v>
      </c>
      <c r="K43635">
        <v>0</v>
      </c>
    </row>
    <row r="43636" spans="1:11">
      <c r="A43636">
        <v>2035</v>
      </c>
      <c r="B43636">
        <v>20633</v>
      </c>
      <c r="C43636">
        <v>0</v>
      </c>
      <c r="D43636">
        <v>0</v>
      </c>
      <c r="E43636">
        <v>0</v>
      </c>
      <c r="F43636">
        <v>0</v>
      </c>
      <c r="G43636">
        <v>0</v>
      </c>
      <c r="H43636">
        <v>6</v>
      </c>
      <c r="I43636">
        <v>0</v>
      </c>
      <c r="J43636">
        <v>0</v>
      </c>
      <c r="K43636">
        <v>0</v>
      </c>
    </row>
    <row r="43637" spans="1:11">
      <c r="A43637">
        <v>2035</v>
      </c>
      <c r="B43637">
        <v>20634</v>
      </c>
      <c r="C43637">
        <v>0</v>
      </c>
      <c r="D43637">
        <v>0</v>
      </c>
      <c r="E43637">
        <v>0</v>
      </c>
      <c r="F43637">
        <v>0</v>
      </c>
      <c r="G43637">
        <v>0</v>
      </c>
      <c r="H43637">
        <v>3</v>
      </c>
      <c r="I43637">
        <v>0</v>
      </c>
      <c r="J43637">
        <v>0</v>
      </c>
      <c r="K43637">
        <v>0</v>
      </c>
    </row>
    <row r="43638" spans="1:11">
      <c r="A43638">
        <v>2035</v>
      </c>
      <c r="B43638">
        <v>20635</v>
      </c>
      <c r="C43638">
        <v>0</v>
      </c>
      <c r="D43638">
        <v>0</v>
      </c>
      <c r="E43638">
        <v>0</v>
      </c>
      <c r="F43638">
        <v>0</v>
      </c>
      <c r="G43638">
        <v>0</v>
      </c>
      <c r="H43638">
        <v>3</v>
      </c>
      <c r="I43638">
        <v>0</v>
      </c>
      <c r="J43638">
        <v>0</v>
      </c>
      <c r="K43638">
        <v>0</v>
      </c>
    </row>
    <row r="43639" spans="1:11">
      <c r="A43639">
        <v>2035</v>
      </c>
      <c r="B43639">
        <v>20636</v>
      </c>
      <c r="C43639">
        <v>0</v>
      </c>
      <c r="D43639">
        <v>0</v>
      </c>
      <c r="E43639">
        <v>0</v>
      </c>
      <c r="F43639">
        <v>0</v>
      </c>
      <c r="G43639">
        <v>0</v>
      </c>
      <c r="H43639">
        <v>3</v>
      </c>
      <c r="I43639">
        <v>0</v>
      </c>
      <c r="J43639">
        <v>0</v>
      </c>
      <c r="K43639">
        <v>0</v>
      </c>
    </row>
    <row r="43640" spans="1:11">
      <c r="A43640">
        <v>2035</v>
      </c>
      <c r="B43640">
        <v>20637</v>
      </c>
      <c r="C43640">
        <v>0</v>
      </c>
      <c r="D43640">
        <v>0</v>
      </c>
      <c r="E43640">
        <v>0</v>
      </c>
      <c r="F43640">
        <v>0</v>
      </c>
      <c r="G43640">
        <v>0</v>
      </c>
      <c r="H43640">
        <v>6</v>
      </c>
      <c r="I43640">
        <v>0</v>
      </c>
      <c r="J43640">
        <v>0</v>
      </c>
      <c r="K43640">
        <v>0</v>
      </c>
    </row>
    <row r="43641" spans="1:11">
      <c r="A43641">
        <v>2035</v>
      </c>
      <c r="B43641">
        <v>20638</v>
      </c>
      <c r="C43641">
        <v>0</v>
      </c>
      <c r="D43641">
        <v>0</v>
      </c>
      <c r="E43641">
        <v>0</v>
      </c>
      <c r="F43641">
        <v>0</v>
      </c>
      <c r="G43641">
        <v>0</v>
      </c>
      <c r="H43641">
        <v>6</v>
      </c>
      <c r="I43641">
        <v>0</v>
      </c>
      <c r="J43641">
        <v>0</v>
      </c>
      <c r="K43641">
        <v>0</v>
      </c>
    </row>
    <row r="43642" spans="1:11">
      <c r="A43642">
        <v>2035</v>
      </c>
      <c r="B43642">
        <v>20639</v>
      </c>
      <c r="C43642">
        <v>0</v>
      </c>
      <c r="D43642">
        <v>0</v>
      </c>
      <c r="E43642">
        <v>0</v>
      </c>
      <c r="F43642">
        <v>0</v>
      </c>
      <c r="G43642">
        <v>0</v>
      </c>
      <c r="H43642">
        <v>6</v>
      </c>
      <c r="I43642">
        <v>0</v>
      </c>
      <c r="J43642">
        <v>0</v>
      </c>
      <c r="K43642">
        <v>0</v>
      </c>
    </row>
    <row r="43643" spans="1:11">
      <c r="A43643">
        <v>2035</v>
      </c>
      <c r="B43643">
        <v>20640</v>
      </c>
      <c r="C43643">
        <v>0</v>
      </c>
      <c r="D43643">
        <v>0</v>
      </c>
      <c r="E43643">
        <v>0</v>
      </c>
      <c r="F43643">
        <v>0</v>
      </c>
      <c r="G43643">
        <v>0</v>
      </c>
      <c r="H43643">
        <v>6</v>
      </c>
      <c r="I43643">
        <v>0</v>
      </c>
      <c r="J43643">
        <v>0</v>
      </c>
      <c r="K43643">
        <v>0</v>
      </c>
    </row>
    <row r="43644" spans="1:11">
      <c r="A43644">
        <v>2035</v>
      </c>
      <c r="B43644">
        <v>20641</v>
      </c>
      <c r="C43644">
        <v>6</v>
      </c>
      <c r="D43644">
        <v>3</v>
      </c>
      <c r="E43644">
        <v>0</v>
      </c>
      <c r="F43644">
        <v>1.23243123064544E-3</v>
      </c>
      <c r="G43644">
        <v>0</v>
      </c>
      <c r="H43644">
        <v>6</v>
      </c>
      <c r="I43644">
        <v>0</v>
      </c>
      <c r="J43644">
        <v>0</v>
      </c>
      <c r="K43644">
        <v>0</v>
      </c>
    </row>
    <row r="43645" spans="1:11">
      <c r="A43645">
        <v>2035</v>
      </c>
      <c r="B43645">
        <v>20642</v>
      </c>
      <c r="C43645">
        <v>0</v>
      </c>
      <c r="D43645">
        <v>0</v>
      </c>
      <c r="E43645">
        <v>0</v>
      </c>
      <c r="F43645">
        <v>0</v>
      </c>
      <c r="G43645">
        <v>0</v>
      </c>
      <c r="H43645">
        <v>6</v>
      </c>
      <c r="I43645">
        <v>0</v>
      </c>
      <c r="J43645">
        <v>0</v>
      </c>
      <c r="K43645">
        <v>0</v>
      </c>
    </row>
    <row r="43646" spans="1:11">
      <c r="A43646">
        <v>2035</v>
      </c>
      <c r="B43646">
        <v>20643</v>
      </c>
      <c r="C43646">
        <v>0</v>
      </c>
      <c r="D43646">
        <v>0</v>
      </c>
      <c r="E43646">
        <v>0</v>
      </c>
      <c r="F43646">
        <v>0</v>
      </c>
      <c r="G43646">
        <v>0</v>
      </c>
      <c r="H43646">
        <v>6</v>
      </c>
      <c r="I43646">
        <v>0</v>
      </c>
      <c r="J43646">
        <v>0</v>
      </c>
      <c r="K43646">
        <v>0</v>
      </c>
    </row>
    <row r="43647" spans="1:11">
      <c r="A43647">
        <v>2035</v>
      </c>
      <c r="B43647">
        <v>20644</v>
      </c>
      <c r="C43647">
        <v>0</v>
      </c>
      <c r="D43647">
        <v>0</v>
      </c>
      <c r="E43647">
        <v>0</v>
      </c>
      <c r="F43647">
        <v>0</v>
      </c>
      <c r="G43647">
        <v>0</v>
      </c>
      <c r="H43647">
        <v>6</v>
      </c>
      <c r="I43647">
        <v>0</v>
      </c>
      <c r="J43647">
        <v>0</v>
      </c>
      <c r="K43647">
        <v>0</v>
      </c>
    </row>
    <row r="43648" spans="1:11">
      <c r="A43648">
        <v>2035</v>
      </c>
      <c r="B43648">
        <v>20645</v>
      </c>
      <c r="C43648">
        <v>2</v>
      </c>
      <c r="D43648">
        <v>2</v>
      </c>
      <c r="E43648">
        <v>0</v>
      </c>
      <c r="F43648">
        <v>3.58686039777923E-3</v>
      </c>
      <c r="G43648">
        <v>0</v>
      </c>
      <c r="H43648">
        <v>6</v>
      </c>
      <c r="I43648">
        <v>0</v>
      </c>
      <c r="J43648">
        <v>0</v>
      </c>
      <c r="K43648">
        <v>0</v>
      </c>
    </row>
    <row r="43649" spans="1:11">
      <c r="A43649">
        <v>2035</v>
      </c>
      <c r="B43649">
        <v>20646</v>
      </c>
      <c r="C43649">
        <v>0</v>
      </c>
      <c r="D43649">
        <v>0</v>
      </c>
      <c r="E43649">
        <v>0</v>
      </c>
      <c r="F43649">
        <v>0</v>
      </c>
      <c r="G43649">
        <v>0</v>
      </c>
      <c r="H43649">
        <v>6</v>
      </c>
      <c r="I43649">
        <v>0</v>
      </c>
      <c r="J43649">
        <v>0</v>
      </c>
      <c r="K43649">
        <v>0</v>
      </c>
    </row>
    <row r="43650" spans="1:11">
      <c r="A43650">
        <v>2035</v>
      </c>
      <c r="B43650">
        <v>20647</v>
      </c>
      <c r="C43650">
        <v>0</v>
      </c>
      <c r="D43650">
        <v>0</v>
      </c>
      <c r="E43650">
        <v>0</v>
      </c>
      <c r="F43650">
        <v>0</v>
      </c>
      <c r="G43650">
        <v>0</v>
      </c>
      <c r="H43650">
        <v>6</v>
      </c>
      <c r="I43650">
        <v>0</v>
      </c>
      <c r="J43650">
        <v>0</v>
      </c>
      <c r="K43650">
        <v>0</v>
      </c>
    </row>
    <row r="43651" spans="1:11">
      <c r="A43651">
        <v>2035</v>
      </c>
      <c r="B43651">
        <v>20648</v>
      </c>
      <c r="C43651">
        <v>14</v>
      </c>
      <c r="D43651">
        <v>10</v>
      </c>
      <c r="E43651">
        <v>0</v>
      </c>
      <c r="F43651">
        <v>0.15944839965058</v>
      </c>
      <c r="G43651">
        <v>0</v>
      </c>
      <c r="H43651">
        <v>6</v>
      </c>
      <c r="I43651">
        <v>0</v>
      </c>
      <c r="J43651">
        <v>0</v>
      </c>
      <c r="K43651">
        <v>0</v>
      </c>
    </row>
    <row r="43652" spans="1:11">
      <c r="A43652">
        <v>2035</v>
      </c>
      <c r="B43652">
        <v>20649</v>
      </c>
      <c r="C43652">
        <v>34</v>
      </c>
      <c r="D43652">
        <v>23</v>
      </c>
      <c r="E43652">
        <v>0</v>
      </c>
      <c r="F43652">
        <v>0.215774923907608</v>
      </c>
      <c r="G43652">
        <v>0</v>
      </c>
      <c r="H43652">
        <v>6</v>
      </c>
      <c r="I43652">
        <v>0</v>
      </c>
      <c r="J43652">
        <v>0</v>
      </c>
      <c r="K43652">
        <v>0</v>
      </c>
    </row>
    <row r="43653" spans="1:11">
      <c r="A43653">
        <v>2035</v>
      </c>
      <c r="B43653">
        <v>20650</v>
      </c>
      <c r="C43653">
        <v>11</v>
      </c>
      <c r="D43653">
        <v>5</v>
      </c>
      <c r="E43653">
        <v>0</v>
      </c>
      <c r="F43653">
        <v>2.14916376623991E-3</v>
      </c>
      <c r="G43653">
        <v>0</v>
      </c>
      <c r="H43653">
        <v>6</v>
      </c>
      <c r="I43653">
        <v>0</v>
      </c>
      <c r="J43653">
        <v>0</v>
      </c>
      <c r="K43653">
        <v>0</v>
      </c>
    </row>
    <row r="43654" spans="1:11">
      <c r="A43654">
        <v>2035</v>
      </c>
      <c r="B43654">
        <v>20651</v>
      </c>
      <c r="C43654">
        <v>5</v>
      </c>
      <c r="D43654">
        <v>3</v>
      </c>
      <c r="E43654">
        <v>0</v>
      </c>
      <c r="F43654">
        <v>3.9849305864941099E-2</v>
      </c>
      <c r="G43654">
        <v>0</v>
      </c>
      <c r="H43654">
        <v>6</v>
      </c>
      <c r="I43654">
        <v>0</v>
      </c>
      <c r="J43654">
        <v>0</v>
      </c>
      <c r="K43654">
        <v>0</v>
      </c>
    </row>
    <row r="43655" spans="1:11">
      <c r="A43655">
        <v>2035</v>
      </c>
      <c r="B43655">
        <v>20652</v>
      </c>
      <c r="C43655">
        <v>2</v>
      </c>
      <c r="D43655">
        <v>1</v>
      </c>
      <c r="E43655">
        <v>5</v>
      </c>
      <c r="F43655">
        <v>1.0596340871570201E-2</v>
      </c>
      <c r="G43655">
        <v>0</v>
      </c>
      <c r="H43655">
        <v>6</v>
      </c>
      <c r="I43655">
        <v>0</v>
      </c>
      <c r="J43655">
        <v>0</v>
      </c>
      <c r="K43655">
        <v>0</v>
      </c>
    </row>
    <row r="43656" spans="1:11">
      <c r="A43656">
        <v>2035</v>
      </c>
      <c r="B43656">
        <v>20653</v>
      </c>
      <c r="C43656">
        <v>0</v>
      </c>
      <c r="D43656">
        <v>0</v>
      </c>
      <c r="E43656">
        <v>0</v>
      </c>
      <c r="F43656">
        <v>0</v>
      </c>
      <c r="G43656">
        <v>0</v>
      </c>
      <c r="H43656">
        <v>6</v>
      </c>
      <c r="I43656">
        <v>0</v>
      </c>
      <c r="J43656">
        <v>0</v>
      </c>
      <c r="K43656">
        <v>0</v>
      </c>
    </row>
    <row r="43657" spans="1:11">
      <c r="A43657">
        <v>2035</v>
      </c>
      <c r="B43657">
        <v>20654</v>
      </c>
      <c r="C43657">
        <v>6</v>
      </c>
      <c r="D43657">
        <v>2</v>
      </c>
      <c r="E43657">
        <v>7</v>
      </c>
      <c r="F43657">
        <v>1.0449388127370399E-2</v>
      </c>
      <c r="G43657">
        <v>0</v>
      </c>
      <c r="H43657">
        <v>6</v>
      </c>
      <c r="I43657">
        <v>0</v>
      </c>
      <c r="J43657">
        <v>0</v>
      </c>
      <c r="K43657">
        <v>0</v>
      </c>
    </row>
    <row r="43658" spans="1:11">
      <c r="A43658">
        <v>2035</v>
      </c>
      <c r="B43658">
        <v>20655</v>
      </c>
      <c r="C43658">
        <v>38</v>
      </c>
      <c r="D43658">
        <v>20</v>
      </c>
      <c r="E43658">
        <v>0</v>
      </c>
      <c r="F43658">
        <v>1.34676316106579</v>
      </c>
      <c r="G43658">
        <v>0</v>
      </c>
      <c r="H43658">
        <v>6</v>
      </c>
      <c r="I43658">
        <v>0</v>
      </c>
      <c r="J43658">
        <v>0</v>
      </c>
      <c r="K43658">
        <v>0</v>
      </c>
    </row>
    <row r="43659" spans="1:11">
      <c r="A43659">
        <v>2035</v>
      </c>
      <c r="B43659">
        <v>20656</v>
      </c>
      <c r="C43659">
        <v>0</v>
      </c>
      <c r="D43659">
        <v>0</v>
      </c>
      <c r="E43659">
        <v>0</v>
      </c>
      <c r="F43659">
        <v>0</v>
      </c>
      <c r="G43659">
        <v>0</v>
      </c>
      <c r="H43659">
        <v>6</v>
      </c>
      <c r="I43659">
        <v>0</v>
      </c>
      <c r="J43659">
        <v>0</v>
      </c>
      <c r="K43659">
        <v>0</v>
      </c>
    </row>
    <row r="43660" spans="1:11">
      <c r="A43660">
        <v>2035</v>
      </c>
      <c r="B43660">
        <v>20657</v>
      </c>
      <c r="C43660">
        <v>18</v>
      </c>
      <c r="D43660">
        <v>9</v>
      </c>
      <c r="E43660">
        <v>0</v>
      </c>
      <c r="F43660">
        <v>0.14928554426606699</v>
      </c>
      <c r="G43660">
        <v>0</v>
      </c>
      <c r="H43660">
        <v>6</v>
      </c>
      <c r="I43660">
        <v>0</v>
      </c>
      <c r="J43660">
        <v>0</v>
      </c>
      <c r="K43660">
        <v>0</v>
      </c>
    </row>
    <row r="43661" spans="1:11">
      <c r="A43661">
        <v>2035</v>
      </c>
      <c r="B43661">
        <v>20658</v>
      </c>
      <c r="C43661">
        <v>20</v>
      </c>
      <c r="D43661">
        <v>11</v>
      </c>
      <c r="E43661">
        <v>0</v>
      </c>
      <c r="F43661">
        <v>0.25462980645588401</v>
      </c>
      <c r="G43661">
        <v>0</v>
      </c>
      <c r="H43661">
        <v>6</v>
      </c>
      <c r="I43661">
        <v>0</v>
      </c>
      <c r="J43661">
        <v>0</v>
      </c>
      <c r="K43661">
        <v>0</v>
      </c>
    </row>
    <row r="43662" spans="1:11">
      <c r="A43662">
        <v>2035</v>
      </c>
      <c r="B43662">
        <v>20659</v>
      </c>
      <c r="C43662">
        <v>10</v>
      </c>
      <c r="D43662">
        <v>5</v>
      </c>
      <c r="E43662">
        <v>15</v>
      </c>
      <c r="F43662">
        <v>0.13404484336189801</v>
      </c>
      <c r="G43662">
        <v>0</v>
      </c>
      <c r="H43662">
        <v>6</v>
      </c>
      <c r="I43662">
        <v>0</v>
      </c>
      <c r="J43662">
        <v>0</v>
      </c>
      <c r="K43662">
        <v>0</v>
      </c>
    </row>
    <row r="43663" spans="1:11">
      <c r="A43663">
        <v>2035</v>
      </c>
      <c r="B43663">
        <v>20660</v>
      </c>
      <c r="C43663">
        <v>28</v>
      </c>
      <c r="D43663">
        <v>16</v>
      </c>
      <c r="E43663">
        <v>0</v>
      </c>
      <c r="F43663">
        <v>0.349372003823128</v>
      </c>
      <c r="G43663">
        <v>0</v>
      </c>
      <c r="H43663">
        <v>6</v>
      </c>
      <c r="I43663">
        <v>0</v>
      </c>
      <c r="J43663">
        <v>0</v>
      </c>
      <c r="K43663">
        <v>0</v>
      </c>
    </row>
    <row r="43664" spans="1:11">
      <c r="A43664">
        <v>2035</v>
      </c>
      <c r="B43664">
        <v>20661</v>
      </c>
      <c r="C43664">
        <v>30</v>
      </c>
      <c r="D43664">
        <v>24</v>
      </c>
      <c r="E43664">
        <v>0</v>
      </c>
      <c r="F43664">
        <v>0.996201152936801</v>
      </c>
      <c r="G43664">
        <v>0</v>
      </c>
      <c r="H43664">
        <v>6</v>
      </c>
      <c r="I43664">
        <v>0</v>
      </c>
      <c r="J43664">
        <v>0</v>
      </c>
      <c r="K43664">
        <v>0</v>
      </c>
    </row>
    <row r="43665" spans="1:11">
      <c r="A43665">
        <v>2035</v>
      </c>
      <c r="B43665">
        <v>20662</v>
      </c>
      <c r="C43665">
        <v>10</v>
      </c>
      <c r="D43665">
        <v>4</v>
      </c>
      <c r="E43665">
        <v>0</v>
      </c>
      <c r="F43665">
        <v>0.37705542337668202</v>
      </c>
      <c r="G43665">
        <v>0</v>
      </c>
      <c r="H43665">
        <v>6</v>
      </c>
      <c r="I43665">
        <v>0</v>
      </c>
      <c r="J43665">
        <v>0</v>
      </c>
      <c r="K43665">
        <v>0</v>
      </c>
    </row>
    <row r="43666" spans="1:11">
      <c r="A43666">
        <v>2035</v>
      </c>
      <c r="B43666">
        <v>20663</v>
      </c>
      <c r="C43666">
        <v>21</v>
      </c>
      <c r="D43666">
        <v>9</v>
      </c>
      <c r="E43666">
        <v>14</v>
      </c>
      <c r="F43666">
        <v>2.4122403969858501</v>
      </c>
      <c r="G43666">
        <v>0</v>
      </c>
      <c r="H43666">
        <v>6</v>
      </c>
      <c r="I43666">
        <v>0</v>
      </c>
      <c r="J43666">
        <v>0</v>
      </c>
      <c r="K43666">
        <v>0</v>
      </c>
    </row>
    <row r="43667" spans="1:11">
      <c r="A43667">
        <v>2035</v>
      </c>
      <c r="B43667">
        <v>20664</v>
      </c>
      <c r="C43667">
        <v>28</v>
      </c>
      <c r="D43667">
        <v>13</v>
      </c>
      <c r="E43667">
        <v>0</v>
      </c>
      <c r="F43667">
        <v>4.9265417436438801</v>
      </c>
      <c r="G43667">
        <v>0</v>
      </c>
      <c r="H43667">
        <v>6</v>
      </c>
      <c r="I43667">
        <v>0</v>
      </c>
      <c r="J43667">
        <v>0</v>
      </c>
      <c r="K43667">
        <v>0</v>
      </c>
    </row>
    <row r="43668" spans="1:11">
      <c r="A43668">
        <v>2035</v>
      </c>
      <c r="B43668">
        <v>20665</v>
      </c>
      <c r="C43668">
        <v>0</v>
      </c>
      <c r="D43668">
        <v>0</v>
      </c>
      <c r="E43668">
        <v>0</v>
      </c>
      <c r="F43668">
        <v>0</v>
      </c>
      <c r="G43668">
        <v>0</v>
      </c>
      <c r="H43668">
        <v>6</v>
      </c>
      <c r="I43668">
        <v>0</v>
      </c>
      <c r="J43668">
        <v>0</v>
      </c>
      <c r="K43668">
        <v>0</v>
      </c>
    </row>
    <row r="43669" spans="1:11">
      <c r="A43669">
        <v>2035</v>
      </c>
      <c r="B43669">
        <v>20666</v>
      </c>
      <c r="C43669">
        <v>0</v>
      </c>
      <c r="D43669">
        <v>0</v>
      </c>
      <c r="E43669">
        <v>0</v>
      </c>
      <c r="F43669">
        <v>0</v>
      </c>
      <c r="G43669">
        <v>0</v>
      </c>
      <c r="H43669">
        <v>6</v>
      </c>
      <c r="I43669">
        <v>0</v>
      </c>
      <c r="J43669">
        <v>0</v>
      </c>
      <c r="K43669">
        <v>0</v>
      </c>
    </row>
    <row r="43670" spans="1:11">
      <c r="A43670">
        <v>2035</v>
      </c>
      <c r="B43670">
        <v>20667</v>
      </c>
      <c r="C43670">
        <v>3</v>
      </c>
      <c r="D43670">
        <v>1</v>
      </c>
      <c r="E43670">
        <v>0</v>
      </c>
      <c r="F43670">
        <v>8.9608330946267002E-3</v>
      </c>
      <c r="G43670">
        <v>0</v>
      </c>
      <c r="H43670">
        <v>6</v>
      </c>
      <c r="I43670">
        <v>0</v>
      </c>
      <c r="J43670">
        <v>0</v>
      </c>
      <c r="K43670">
        <v>0</v>
      </c>
    </row>
    <row r="43671" spans="1:11">
      <c r="A43671">
        <v>2035</v>
      </c>
      <c r="B43671">
        <v>20668</v>
      </c>
      <c r="C43671">
        <v>0</v>
      </c>
      <c r="D43671">
        <v>0</v>
      </c>
      <c r="E43671">
        <v>0</v>
      </c>
      <c r="F43671">
        <v>0</v>
      </c>
      <c r="G43671">
        <v>0</v>
      </c>
      <c r="H43671">
        <v>6</v>
      </c>
      <c r="I43671">
        <v>0</v>
      </c>
      <c r="J43671">
        <v>0</v>
      </c>
      <c r="K43671">
        <v>0</v>
      </c>
    </row>
    <row r="43672" spans="1:11">
      <c r="A43672">
        <v>2035</v>
      </c>
      <c r="B43672">
        <v>20669</v>
      </c>
      <c r="C43672">
        <v>0</v>
      </c>
      <c r="D43672">
        <v>0</v>
      </c>
      <c r="E43672">
        <v>0</v>
      </c>
      <c r="F43672">
        <v>0</v>
      </c>
      <c r="G43672">
        <v>0</v>
      </c>
      <c r="H43672">
        <v>6</v>
      </c>
      <c r="I43672">
        <v>0</v>
      </c>
      <c r="J43672">
        <v>0</v>
      </c>
      <c r="K43672">
        <v>0</v>
      </c>
    </row>
    <row r="43673" spans="1:11">
      <c r="A43673">
        <v>2035</v>
      </c>
      <c r="B43673">
        <v>20670</v>
      </c>
      <c r="C43673">
        <v>112</v>
      </c>
      <c r="D43673">
        <v>75</v>
      </c>
      <c r="E43673">
        <v>1</v>
      </c>
      <c r="F43673">
        <v>3.5350665343710098E-2</v>
      </c>
      <c r="G43673">
        <v>0</v>
      </c>
      <c r="H43673">
        <v>6</v>
      </c>
      <c r="I43673">
        <v>0</v>
      </c>
      <c r="J43673">
        <v>0</v>
      </c>
      <c r="K43673">
        <v>0</v>
      </c>
    </row>
    <row r="43674" spans="1:11">
      <c r="A43674">
        <v>2035</v>
      </c>
      <c r="B43674">
        <v>20671</v>
      </c>
      <c r="C43674">
        <v>56</v>
      </c>
      <c r="D43674">
        <v>32</v>
      </c>
      <c r="E43674">
        <v>0</v>
      </c>
      <c r="F43674">
        <v>8.0081866548145503E-2</v>
      </c>
      <c r="G43674">
        <v>0</v>
      </c>
      <c r="H43674">
        <v>6</v>
      </c>
      <c r="I43674">
        <v>0</v>
      </c>
      <c r="J43674">
        <v>0</v>
      </c>
      <c r="K43674">
        <v>0</v>
      </c>
    </row>
    <row r="43675" spans="1:11">
      <c r="A43675">
        <v>2035</v>
      </c>
      <c r="B43675">
        <v>20672</v>
      </c>
      <c r="C43675">
        <v>5</v>
      </c>
      <c r="D43675">
        <v>2</v>
      </c>
      <c r="E43675">
        <v>0</v>
      </c>
      <c r="F43675">
        <v>9.6916211438299405E-4</v>
      </c>
      <c r="G43675">
        <v>0</v>
      </c>
      <c r="H43675">
        <v>6</v>
      </c>
      <c r="I43675">
        <v>0</v>
      </c>
      <c r="J43675">
        <v>0</v>
      </c>
      <c r="K43675">
        <v>0</v>
      </c>
    </row>
    <row r="43676" spans="1:11">
      <c r="A43676">
        <v>2035</v>
      </c>
      <c r="B43676">
        <v>20673</v>
      </c>
      <c r="C43676">
        <v>302</v>
      </c>
      <c r="D43676">
        <v>160</v>
      </c>
      <c r="E43676">
        <v>12</v>
      </c>
      <c r="F43676">
        <v>0.73406751427967898</v>
      </c>
      <c r="G43676">
        <v>0</v>
      </c>
      <c r="H43676">
        <v>6</v>
      </c>
      <c r="I43676">
        <v>0</v>
      </c>
      <c r="J43676">
        <v>0</v>
      </c>
      <c r="K43676">
        <v>0</v>
      </c>
    </row>
    <row r="43677" spans="1:11">
      <c r="A43677">
        <v>2035</v>
      </c>
      <c r="B43677">
        <v>20674</v>
      </c>
      <c r="C43677">
        <v>25</v>
      </c>
      <c r="D43677">
        <v>14</v>
      </c>
      <c r="E43677">
        <v>0</v>
      </c>
      <c r="F43677">
        <v>0.123354695077062</v>
      </c>
      <c r="G43677">
        <v>0</v>
      </c>
      <c r="H43677">
        <v>6</v>
      </c>
      <c r="I43677">
        <v>0</v>
      </c>
      <c r="J43677">
        <v>0</v>
      </c>
      <c r="K43677">
        <v>0</v>
      </c>
    </row>
    <row r="43678" spans="1:11">
      <c r="A43678">
        <v>2035</v>
      </c>
      <c r="B43678">
        <v>20675</v>
      </c>
      <c r="C43678">
        <v>8</v>
      </c>
      <c r="D43678">
        <v>2</v>
      </c>
      <c r="E43678">
        <v>0</v>
      </c>
      <c r="F43678">
        <v>0.60573020776546105</v>
      </c>
      <c r="G43678">
        <v>0</v>
      </c>
      <c r="H43678">
        <v>6</v>
      </c>
      <c r="I43678">
        <v>0</v>
      </c>
      <c r="J43678">
        <v>0</v>
      </c>
      <c r="K43678">
        <v>0</v>
      </c>
    </row>
    <row r="43679" spans="1:11">
      <c r="A43679">
        <v>2035</v>
      </c>
      <c r="B43679">
        <v>20676</v>
      </c>
      <c r="C43679">
        <v>38</v>
      </c>
      <c r="D43679">
        <v>22</v>
      </c>
      <c r="E43679">
        <v>0</v>
      </c>
      <c r="F43679">
        <v>4.4306601683650904</v>
      </c>
      <c r="G43679">
        <v>0</v>
      </c>
      <c r="H43679">
        <v>6</v>
      </c>
      <c r="I43679">
        <v>0</v>
      </c>
      <c r="J43679">
        <v>0</v>
      </c>
      <c r="K43679">
        <v>0</v>
      </c>
    </row>
    <row r="43680" spans="1:11">
      <c r="A43680">
        <v>2035</v>
      </c>
      <c r="B43680">
        <v>20677</v>
      </c>
      <c r="C43680">
        <v>11</v>
      </c>
      <c r="D43680">
        <v>4</v>
      </c>
      <c r="E43680">
        <v>0</v>
      </c>
      <c r="F43680">
        <v>0.96687146762299003</v>
      </c>
      <c r="G43680">
        <v>0</v>
      </c>
      <c r="H43680">
        <v>6</v>
      </c>
      <c r="I43680">
        <v>0</v>
      </c>
      <c r="J43680">
        <v>0</v>
      </c>
      <c r="K43680">
        <v>0</v>
      </c>
    </row>
    <row r="43681" spans="1:11">
      <c r="A43681">
        <v>2035</v>
      </c>
      <c r="B43681">
        <v>20678</v>
      </c>
      <c r="C43681">
        <v>7</v>
      </c>
      <c r="D43681">
        <v>3</v>
      </c>
      <c r="E43681">
        <v>0</v>
      </c>
      <c r="F43681">
        <v>2.92922449618385E-2</v>
      </c>
      <c r="G43681">
        <v>0</v>
      </c>
      <c r="H43681">
        <v>6</v>
      </c>
      <c r="I43681">
        <v>0</v>
      </c>
      <c r="J43681">
        <v>0</v>
      </c>
      <c r="K43681">
        <v>0</v>
      </c>
    </row>
    <row r="43682" spans="1:11">
      <c r="A43682">
        <v>2035</v>
      </c>
      <c r="B43682">
        <v>20679</v>
      </c>
      <c r="C43682">
        <v>0</v>
      </c>
      <c r="D43682">
        <v>0</v>
      </c>
      <c r="E43682">
        <v>0</v>
      </c>
      <c r="F43682">
        <v>0</v>
      </c>
      <c r="G43682">
        <v>0</v>
      </c>
      <c r="H43682">
        <v>6</v>
      </c>
      <c r="I43682">
        <v>0</v>
      </c>
      <c r="J43682">
        <v>0</v>
      </c>
      <c r="K43682">
        <v>0</v>
      </c>
    </row>
    <row r="43683" spans="1:11">
      <c r="A43683">
        <v>2035</v>
      </c>
      <c r="B43683">
        <v>20680</v>
      </c>
      <c r="C43683">
        <v>51</v>
      </c>
      <c r="D43683">
        <v>30</v>
      </c>
      <c r="E43683">
        <v>0</v>
      </c>
      <c r="F43683">
        <v>9.6066075376833301E-2</v>
      </c>
      <c r="G43683">
        <v>0</v>
      </c>
      <c r="H43683">
        <v>6</v>
      </c>
      <c r="I43683">
        <v>0</v>
      </c>
      <c r="J43683">
        <v>0</v>
      </c>
      <c r="K43683">
        <v>0</v>
      </c>
    </row>
    <row r="43684" spans="1:11">
      <c r="A43684">
        <v>2035</v>
      </c>
      <c r="B43684">
        <v>20681</v>
      </c>
      <c r="C43684">
        <v>18</v>
      </c>
      <c r="D43684">
        <v>11</v>
      </c>
      <c r="E43684">
        <v>0</v>
      </c>
      <c r="F43684">
        <v>0.168732704897748</v>
      </c>
      <c r="G43684">
        <v>0</v>
      </c>
      <c r="H43684">
        <v>6</v>
      </c>
      <c r="I43684">
        <v>0</v>
      </c>
      <c r="J43684">
        <v>0</v>
      </c>
      <c r="K43684">
        <v>0</v>
      </c>
    </row>
    <row r="43685" spans="1:11">
      <c r="A43685">
        <v>2035</v>
      </c>
      <c r="B43685">
        <v>20682</v>
      </c>
      <c r="C43685">
        <v>4</v>
      </c>
      <c r="D43685">
        <v>3</v>
      </c>
      <c r="E43685">
        <v>0</v>
      </c>
      <c r="F43685">
        <v>0.15576930565832001</v>
      </c>
      <c r="G43685">
        <v>0</v>
      </c>
      <c r="H43685">
        <v>6</v>
      </c>
      <c r="I43685">
        <v>0</v>
      </c>
      <c r="J43685">
        <v>0</v>
      </c>
      <c r="K43685">
        <v>0</v>
      </c>
    </row>
    <row r="43686" spans="1:11">
      <c r="A43686">
        <v>2035</v>
      </c>
      <c r="B43686">
        <v>20683</v>
      </c>
      <c r="C43686">
        <v>2</v>
      </c>
      <c r="D43686">
        <v>2</v>
      </c>
      <c r="E43686">
        <v>0</v>
      </c>
      <c r="F43686">
        <v>1.47794110094345E-3</v>
      </c>
      <c r="G43686">
        <v>0</v>
      </c>
      <c r="H43686">
        <v>6</v>
      </c>
      <c r="I43686">
        <v>0</v>
      </c>
      <c r="J43686">
        <v>0</v>
      </c>
      <c r="K43686">
        <v>0</v>
      </c>
    </row>
    <row r="43687" spans="1:11">
      <c r="A43687">
        <v>2035</v>
      </c>
      <c r="B43687">
        <v>20684</v>
      </c>
      <c r="C43687">
        <v>0</v>
      </c>
      <c r="D43687">
        <v>0</v>
      </c>
      <c r="E43687">
        <v>0</v>
      </c>
      <c r="F43687">
        <v>0</v>
      </c>
      <c r="G43687">
        <v>0</v>
      </c>
      <c r="H43687">
        <v>6</v>
      </c>
      <c r="I43687">
        <v>0</v>
      </c>
      <c r="J43687">
        <v>0</v>
      </c>
      <c r="K43687">
        <v>0</v>
      </c>
    </row>
    <row r="43688" spans="1:11">
      <c r="A43688">
        <v>2035</v>
      </c>
      <c r="B43688">
        <v>20685</v>
      </c>
      <c r="C43688">
        <v>0</v>
      </c>
      <c r="D43688">
        <v>0</v>
      </c>
      <c r="E43688">
        <v>0</v>
      </c>
      <c r="F43688">
        <v>0</v>
      </c>
      <c r="G43688">
        <v>0</v>
      </c>
      <c r="H43688">
        <v>6</v>
      </c>
      <c r="I43688">
        <v>0</v>
      </c>
      <c r="J43688">
        <v>0</v>
      </c>
      <c r="K43688">
        <v>0</v>
      </c>
    </row>
    <row r="43689" spans="1:11">
      <c r="A43689">
        <v>2035</v>
      </c>
      <c r="B43689">
        <v>20686</v>
      </c>
      <c r="C43689">
        <v>1</v>
      </c>
      <c r="D43689">
        <v>1</v>
      </c>
      <c r="E43689">
        <v>0</v>
      </c>
      <c r="F43689">
        <v>5.2502119773085798E-3</v>
      </c>
      <c r="G43689">
        <v>0</v>
      </c>
      <c r="H43689">
        <v>6</v>
      </c>
      <c r="I43689">
        <v>0</v>
      </c>
      <c r="J43689">
        <v>0</v>
      </c>
      <c r="K43689">
        <v>0</v>
      </c>
    </row>
    <row r="43690" spans="1:11">
      <c r="A43690">
        <v>2035</v>
      </c>
      <c r="B43690">
        <v>20687</v>
      </c>
      <c r="C43690">
        <v>12</v>
      </c>
      <c r="D43690">
        <v>5</v>
      </c>
      <c r="E43690">
        <v>0</v>
      </c>
      <c r="F43690">
        <v>0.27499914062768599</v>
      </c>
      <c r="G43690">
        <v>0</v>
      </c>
      <c r="H43690">
        <v>6</v>
      </c>
      <c r="I43690">
        <v>0</v>
      </c>
      <c r="J43690">
        <v>0</v>
      </c>
      <c r="K43690">
        <v>0</v>
      </c>
    </row>
    <row r="43691" spans="1:11">
      <c r="A43691">
        <v>2035</v>
      </c>
      <c r="B43691">
        <v>20688</v>
      </c>
      <c r="C43691">
        <v>2</v>
      </c>
      <c r="D43691">
        <v>2</v>
      </c>
      <c r="E43691">
        <v>0</v>
      </c>
      <c r="F43691">
        <v>1.24816130238143E-2</v>
      </c>
      <c r="G43691">
        <v>0</v>
      </c>
      <c r="H43691">
        <v>6</v>
      </c>
      <c r="I43691">
        <v>0</v>
      </c>
      <c r="J43691">
        <v>0</v>
      </c>
      <c r="K43691">
        <v>0</v>
      </c>
    </row>
    <row r="43692" spans="1:11">
      <c r="A43692">
        <v>2035</v>
      </c>
      <c r="B43692">
        <v>20689</v>
      </c>
      <c r="C43692">
        <v>29</v>
      </c>
      <c r="D43692">
        <v>19</v>
      </c>
      <c r="E43692">
        <v>0</v>
      </c>
      <c r="F43692">
        <v>1.17443564621155E-2</v>
      </c>
      <c r="G43692">
        <v>0</v>
      </c>
      <c r="H43692">
        <v>6</v>
      </c>
      <c r="I43692">
        <v>0</v>
      </c>
      <c r="J43692">
        <v>0</v>
      </c>
      <c r="K43692">
        <v>0</v>
      </c>
    </row>
    <row r="43693" spans="1:11">
      <c r="A43693">
        <v>2035</v>
      </c>
      <c r="B43693">
        <v>20690</v>
      </c>
      <c r="C43693">
        <v>37</v>
      </c>
      <c r="D43693">
        <v>20</v>
      </c>
      <c r="E43693">
        <v>0</v>
      </c>
      <c r="F43693">
        <v>0.32015478185778001</v>
      </c>
      <c r="G43693">
        <v>0</v>
      </c>
      <c r="H43693">
        <v>6</v>
      </c>
      <c r="I43693">
        <v>0</v>
      </c>
      <c r="J43693">
        <v>0</v>
      </c>
      <c r="K43693">
        <v>0</v>
      </c>
    </row>
    <row r="43694" spans="1:11">
      <c r="A43694">
        <v>2035</v>
      </c>
      <c r="B43694">
        <v>20691</v>
      </c>
      <c r="C43694">
        <v>1</v>
      </c>
      <c r="D43694">
        <v>1</v>
      </c>
      <c r="E43694">
        <v>0</v>
      </c>
      <c r="F43694">
        <v>1.69517958732548E-2</v>
      </c>
      <c r="G43694">
        <v>0</v>
      </c>
      <c r="H43694">
        <v>6</v>
      </c>
      <c r="I43694">
        <v>0</v>
      </c>
      <c r="J43694">
        <v>0</v>
      </c>
      <c r="K43694">
        <v>0</v>
      </c>
    </row>
    <row r="43695" spans="1:11">
      <c r="A43695">
        <v>2035</v>
      </c>
      <c r="B43695">
        <v>20692</v>
      </c>
      <c r="C43695">
        <v>0</v>
      </c>
      <c r="D43695">
        <v>0</v>
      </c>
      <c r="E43695">
        <v>29</v>
      </c>
      <c r="F43695">
        <v>0</v>
      </c>
      <c r="G43695">
        <v>0</v>
      </c>
      <c r="H43695">
        <v>6</v>
      </c>
      <c r="I43695">
        <v>0</v>
      </c>
      <c r="J43695">
        <v>0</v>
      </c>
      <c r="K43695">
        <v>0</v>
      </c>
    </row>
    <row r="43696" spans="1:11">
      <c r="A43696">
        <v>2035</v>
      </c>
      <c r="B43696">
        <v>20693</v>
      </c>
      <c r="C43696">
        <v>0</v>
      </c>
      <c r="D43696">
        <v>0</v>
      </c>
      <c r="E43696">
        <v>0</v>
      </c>
      <c r="F43696">
        <v>0</v>
      </c>
      <c r="G43696">
        <v>0</v>
      </c>
      <c r="H43696">
        <v>6</v>
      </c>
      <c r="I43696">
        <v>0</v>
      </c>
      <c r="J43696">
        <v>0</v>
      </c>
      <c r="K43696">
        <v>0</v>
      </c>
    </row>
    <row r="43697" spans="1:11">
      <c r="A43697">
        <v>2035</v>
      </c>
      <c r="B43697">
        <v>20694</v>
      </c>
      <c r="C43697">
        <v>0</v>
      </c>
      <c r="D43697">
        <v>0</v>
      </c>
      <c r="E43697">
        <v>0</v>
      </c>
      <c r="F43697">
        <v>0</v>
      </c>
      <c r="G43697">
        <v>0</v>
      </c>
      <c r="H43697">
        <v>6</v>
      </c>
      <c r="I43697">
        <v>0</v>
      </c>
      <c r="J43697">
        <v>0</v>
      </c>
      <c r="K43697">
        <v>0</v>
      </c>
    </row>
    <row r="43698" spans="1:11">
      <c r="A43698">
        <v>2035</v>
      </c>
      <c r="B43698">
        <v>20695</v>
      </c>
      <c r="C43698">
        <v>0</v>
      </c>
      <c r="D43698">
        <v>0</v>
      </c>
      <c r="E43698">
        <v>0</v>
      </c>
      <c r="F43698">
        <v>0</v>
      </c>
      <c r="G43698">
        <v>0</v>
      </c>
      <c r="H43698">
        <v>6</v>
      </c>
      <c r="I43698">
        <v>0</v>
      </c>
      <c r="J43698">
        <v>0</v>
      </c>
      <c r="K43698">
        <v>0</v>
      </c>
    </row>
    <row r="43699" spans="1:11">
      <c r="A43699">
        <v>2035</v>
      </c>
      <c r="B43699">
        <v>20696</v>
      </c>
      <c r="C43699">
        <v>1</v>
      </c>
      <c r="D43699">
        <v>0</v>
      </c>
      <c r="E43699">
        <v>0</v>
      </c>
      <c r="F43699">
        <v>3.5715600813729999E-4</v>
      </c>
      <c r="G43699">
        <v>0</v>
      </c>
      <c r="H43699">
        <v>6</v>
      </c>
      <c r="I43699">
        <v>0</v>
      </c>
      <c r="J43699">
        <v>0</v>
      </c>
      <c r="K43699">
        <v>0</v>
      </c>
    </row>
    <row r="43700" spans="1:11">
      <c r="A43700">
        <v>2035</v>
      </c>
      <c r="B43700">
        <v>20697</v>
      </c>
      <c r="C43700">
        <v>11</v>
      </c>
      <c r="D43700">
        <v>6</v>
      </c>
      <c r="E43700">
        <v>0</v>
      </c>
      <c r="F43700">
        <v>4.6357265074760999E-3</v>
      </c>
      <c r="G43700">
        <v>0</v>
      </c>
      <c r="H43700">
        <v>6</v>
      </c>
      <c r="I43700">
        <v>0</v>
      </c>
      <c r="J43700">
        <v>0</v>
      </c>
      <c r="K43700">
        <v>0</v>
      </c>
    </row>
    <row r="43701" spans="1:11">
      <c r="A43701">
        <v>2035</v>
      </c>
      <c r="B43701">
        <v>20698</v>
      </c>
      <c r="C43701">
        <v>0</v>
      </c>
      <c r="D43701">
        <v>0</v>
      </c>
      <c r="E43701">
        <v>0</v>
      </c>
      <c r="F43701">
        <v>0</v>
      </c>
      <c r="G43701">
        <v>0</v>
      </c>
      <c r="H43701">
        <v>6</v>
      </c>
      <c r="I43701">
        <v>0</v>
      </c>
      <c r="J43701">
        <v>0</v>
      </c>
      <c r="K43701">
        <v>0</v>
      </c>
    </row>
    <row r="43702" spans="1:11">
      <c r="A43702">
        <v>2035</v>
      </c>
      <c r="B43702">
        <v>20699</v>
      </c>
      <c r="C43702">
        <v>0</v>
      </c>
      <c r="D43702">
        <v>0</v>
      </c>
      <c r="E43702">
        <v>0</v>
      </c>
      <c r="F43702">
        <v>0</v>
      </c>
      <c r="G43702">
        <v>0</v>
      </c>
      <c r="H43702">
        <v>6</v>
      </c>
      <c r="I43702">
        <v>0</v>
      </c>
      <c r="J43702">
        <v>0</v>
      </c>
      <c r="K43702">
        <v>0</v>
      </c>
    </row>
    <row r="43703" spans="1:11">
      <c r="A43703">
        <v>2035</v>
      </c>
      <c r="B43703">
        <v>20700</v>
      </c>
      <c r="C43703">
        <v>84</v>
      </c>
      <c r="D43703">
        <v>0</v>
      </c>
      <c r="E43703">
        <v>0</v>
      </c>
      <c r="F43703">
        <v>0</v>
      </c>
      <c r="G43703">
        <v>0</v>
      </c>
      <c r="H43703">
        <v>6</v>
      </c>
      <c r="I43703">
        <v>0</v>
      </c>
      <c r="J43703">
        <v>0</v>
      </c>
      <c r="K43703">
        <v>0</v>
      </c>
    </row>
    <row r="43704" spans="1:11">
      <c r="A43704">
        <v>2035</v>
      </c>
      <c r="B43704">
        <v>20701</v>
      </c>
      <c r="C43704">
        <v>3</v>
      </c>
      <c r="D43704">
        <v>0</v>
      </c>
      <c r="E43704">
        <v>0</v>
      </c>
      <c r="F43704">
        <v>1.5655902468320001E-3</v>
      </c>
      <c r="G43704">
        <v>0</v>
      </c>
      <c r="H43704">
        <v>6</v>
      </c>
      <c r="I43704">
        <v>0</v>
      </c>
      <c r="J43704">
        <v>0</v>
      </c>
      <c r="K43704">
        <v>0</v>
      </c>
    </row>
    <row r="43705" spans="1:11">
      <c r="A43705">
        <v>2035</v>
      </c>
      <c r="B43705">
        <v>20702</v>
      </c>
      <c r="C43705">
        <v>5</v>
      </c>
      <c r="D43705">
        <v>4</v>
      </c>
      <c r="E43705">
        <v>0</v>
      </c>
      <c r="F43705">
        <v>2.5284534451543599E-3</v>
      </c>
      <c r="G43705">
        <v>0</v>
      </c>
      <c r="H43705">
        <v>6</v>
      </c>
      <c r="I43705">
        <v>0</v>
      </c>
      <c r="J43705">
        <v>0</v>
      </c>
      <c r="K43705">
        <v>0</v>
      </c>
    </row>
    <row r="43706" spans="1:11">
      <c r="A43706">
        <v>2035</v>
      </c>
      <c r="B43706">
        <v>20703</v>
      </c>
      <c r="C43706">
        <v>0</v>
      </c>
      <c r="D43706">
        <v>0</v>
      </c>
      <c r="E43706">
        <v>28</v>
      </c>
      <c r="F43706">
        <v>0</v>
      </c>
      <c r="G43706">
        <v>0</v>
      </c>
      <c r="H43706">
        <v>6</v>
      </c>
      <c r="I43706">
        <v>0</v>
      </c>
      <c r="J43706">
        <v>0</v>
      </c>
      <c r="K43706">
        <v>0</v>
      </c>
    </row>
    <row r="43707" spans="1:11">
      <c r="A43707">
        <v>2035</v>
      </c>
      <c r="B43707">
        <v>20704</v>
      </c>
      <c r="C43707">
        <v>0</v>
      </c>
      <c r="D43707">
        <v>0</v>
      </c>
      <c r="E43707">
        <v>0</v>
      </c>
      <c r="F43707">
        <v>0</v>
      </c>
      <c r="G43707">
        <v>0</v>
      </c>
      <c r="H43707">
        <v>6</v>
      </c>
      <c r="I43707">
        <v>0</v>
      </c>
      <c r="J43707">
        <v>0</v>
      </c>
      <c r="K43707">
        <v>0</v>
      </c>
    </row>
    <row r="43708" spans="1:11">
      <c r="A43708">
        <v>2035</v>
      </c>
      <c r="B43708">
        <v>20705</v>
      </c>
      <c r="C43708">
        <v>0</v>
      </c>
      <c r="D43708">
        <v>0</v>
      </c>
      <c r="E43708">
        <v>0</v>
      </c>
      <c r="F43708">
        <v>0</v>
      </c>
      <c r="G43708">
        <v>0</v>
      </c>
      <c r="H43708">
        <v>3</v>
      </c>
      <c r="I43708">
        <v>0</v>
      </c>
      <c r="J43708">
        <v>0</v>
      </c>
      <c r="K43708">
        <v>0</v>
      </c>
    </row>
    <row r="43709" spans="1:11">
      <c r="A43709">
        <v>2035</v>
      </c>
      <c r="B43709">
        <v>20706</v>
      </c>
      <c r="C43709">
        <v>0</v>
      </c>
      <c r="D43709">
        <v>0</v>
      </c>
      <c r="E43709">
        <v>0</v>
      </c>
      <c r="F43709">
        <v>0</v>
      </c>
      <c r="G43709">
        <v>0</v>
      </c>
      <c r="H43709">
        <v>6</v>
      </c>
      <c r="I43709">
        <v>0</v>
      </c>
      <c r="J43709">
        <v>0</v>
      </c>
      <c r="K43709">
        <v>0</v>
      </c>
    </row>
    <row r="43710" spans="1:11">
      <c r="A43710">
        <v>2035</v>
      </c>
      <c r="B43710">
        <v>20707</v>
      </c>
      <c r="C43710">
        <v>0</v>
      </c>
      <c r="D43710">
        <v>0</v>
      </c>
      <c r="E43710">
        <v>0</v>
      </c>
      <c r="F43710">
        <v>0</v>
      </c>
      <c r="G43710">
        <v>0</v>
      </c>
      <c r="H43710">
        <v>3</v>
      </c>
      <c r="I43710">
        <v>0</v>
      </c>
      <c r="J43710">
        <v>0</v>
      </c>
      <c r="K43710">
        <v>0</v>
      </c>
    </row>
    <row r="43711" spans="1:11">
      <c r="A43711">
        <v>2035</v>
      </c>
      <c r="B43711">
        <v>20708</v>
      </c>
      <c r="C43711">
        <v>0</v>
      </c>
      <c r="D43711">
        <v>0</v>
      </c>
      <c r="E43711">
        <v>0</v>
      </c>
      <c r="F43711">
        <v>0</v>
      </c>
      <c r="G43711">
        <v>0</v>
      </c>
      <c r="H43711">
        <v>3</v>
      </c>
      <c r="I43711">
        <v>0</v>
      </c>
      <c r="J43711">
        <v>0</v>
      </c>
      <c r="K43711">
        <v>0</v>
      </c>
    </row>
    <row r="43712" spans="1:11">
      <c r="A43712">
        <v>2035</v>
      </c>
      <c r="B43712">
        <v>20709</v>
      </c>
      <c r="C43712">
        <v>0</v>
      </c>
      <c r="D43712">
        <v>0</v>
      </c>
      <c r="E43712">
        <v>0</v>
      </c>
      <c r="F43712">
        <v>0</v>
      </c>
      <c r="G43712">
        <v>0</v>
      </c>
      <c r="H43712">
        <v>3</v>
      </c>
      <c r="I43712">
        <v>0</v>
      </c>
      <c r="J43712">
        <v>0</v>
      </c>
      <c r="K43712">
        <v>0</v>
      </c>
    </row>
    <row r="43713" spans="1:11">
      <c r="A43713">
        <v>2035</v>
      </c>
      <c r="B43713">
        <v>20710</v>
      </c>
      <c r="C43713">
        <v>0</v>
      </c>
      <c r="D43713">
        <v>0</v>
      </c>
      <c r="E43713">
        <v>0</v>
      </c>
      <c r="F43713">
        <v>0</v>
      </c>
      <c r="G43713">
        <v>0</v>
      </c>
      <c r="H43713">
        <v>3</v>
      </c>
      <c r="I43713">
        <v>0</v>
      </c>
      <c r="J43713">
        <v>0</v>
      </c>
      <c r="K43713">
        <v>0</v>
      </c>
    </row>
    <row r="43714" spans="1:11">
      <c r="A43714">
        <v>2035</v>
      </c>
      <c r="B43714">
        <v>20711</v>
      </c>
      <c r="C43714">
        <v>0</v>
      </c>
      <c r="D43714">
        <v>0</v>
      </c>
      <c r="E43714">
        <v>0</v>
      </c>
      <c r="F43714">
        <v>0</v>
      </c>
      <c r="G43714">
        <v>0</v>
      </c>
      <c r="H43714">
        <v>6</v>
      </c>
      <c r="I43714">
        <v>0</v>
      </c>
      <c r="J43714">
        <v>0</v>
      </c>
      <c r="K43714">
        <v>0</v>
      </c>
    </row>
    <row r="43715" spans="1:11">
      <c r="A43715">
        <v>2035</v>
      </c>
      <c r="B43715">
        <v>20712</v>
      </c>
      <c r="C43715">
        <v>12</v>
      </c>
      <c r="D43715">
        <v>8</v>
      </c>
      <c r="E43715">
        <v>0</v>
      </c>
      <c r="F43715">
        <v>0.15640497941319501</v>
      </c>
      <c r="G43715">
        <v>0</v>
      </c>
      <c r="H43715">
        <v>6</v>
      </c>
      <c r="I43715">
        <v>0</v>
      </c>
      <c r="J43715">
        <v>0</v>
      </c>
      <c r="K43715">
        <v>0</v>
      </c>
    </row>
    <row r="43716" spans="1:11">
      <c r="A43716">
        <v>2035</v>
      </c>
      <c r="B43716">
        <v>20713</v>
      </c>
      <c r="C43716">
        <v>0</v>
      </c>
      <c r="D43716">
        <v>0</v>
      </c>
      <c r="E43716">
        <v>0</v>
      </c>
      <c r="F43716">
        <v>0</v>
      </c>
      <c r="G43716">
        <v>0</v>
      </c>
      <c r="H43716">
        <v>6</v>
      </c>
      <c r="I43716">
        <v>0</v>
      </c>
      <c r="J43716">
        <v>0</v>
      </c>
      <c r="K43716">
        <v>0</v>
      </c>
    </row>
    <row r="43717" spans="1:11">
      <c r="A43717">
        <v>2035</v>
      </c>
      <c r="B43717">
        <v>20714</v>
      </c>
      <c r="C43717">
        <v>0</v>
      </c>
      <c r="D43717">
        <v>0</v>
      </c>
      <c r="E43717">
        <v>0</v>
      </c>
      <c r="F43717">
        <v>0</v>
      </c>
      <c r="G43717">
        <v>0</v>
      </c>
      <c r="H43717">
        <v>6</v>
      </c>
      <c r="I43717">
        <v>0</v>
      </c>
      <c r="J43717">
        <v>0</v>
      </c>
      <c r="K43717">
        <v>0</v>
      </c>
    </row>
    <row r="43718" spans="1:11">
      <c r="A43718">
        <v>2035</v>
      </c>
      <c r="B43718">
        <v>20715</v>
      </c>
      <c r="C43718">
        <v>5</v>
      </c>
      <c r="D43718">
        <v>4</v>
      </c>
      <c r="E43718">
        <v>0</v>
      </c>
      <c r="F43718">
        <v>1.8902898457032E-2</v>
      </c>
      <c r="G43718">
        <v>0</v>
      </c>
      <c r="H43718">
        <v>6</v>
      </c>
      <c r="I43718">
        <v>0</v>
      </c>
      <c r="J43718">
        <v>0</v>
      </c>
      <c r="K43718">
        <v>0</v>
      </c>
    </row>
    <row r="43719" spans="1:11">
      <c r="A43719">
        <v>2035</v>
      </c>
      <c r="B43719">
        <v>20716</v>
      </c>
      <c r="C43719">
        <v>1</v>
      </c>
      <c r="D43719">
        <v>1</v>
      </c>
      <c r="E43719">
        <v>0</v>
      </c>
      <c r="F43719">
        <v>1.10323280308287E-2</v>
      </c>
      <c r="G43719">
        <v>0</v>
      </c>
      <c r="H43719">
        <v>6</v>
      </c>
      <c r="I43719">
        <v>0</v>
      </c>
      <c r="J43719">
        <v>0</v>
      </c>
      <c r="K43719">
        <v>0</v>
      </c>
    </row>
    <row r="43720" spans="1:11">
      <c r="A43720">
        <v>2035</v>
      </c>
      <c r="B43720">
        <v>20717</v>
      </c>
      <c r="C43720">
        <v>14</v>
      </c>
      <c r="D43720">
        <v>8</v>
      </c>
      <c r="E43720">
        <v>5</v>
      </c>
      <c r="F43720">
        <v>4.0441578125127303E-3</v>
      </c>
      <c r="G43720">
        <v>0</v>
      </c>
      <c r="H43720">
        <v>6</v>
      </c>
      <c r="I43720">
        <v>0</v>
      </c>
      <c r="J43720">
        <v>0</v>
      </c>
      <c r="K43720">
        <v>0</v>
      </c>
    </row>
    <row r="43721" spans="1:11">
      <c r="A43721">
        <v>2035</v>
      </c>
      <c r="B43721">
        <v>20718</v>
      </c>
      <c r="C43721">
        <v>5</v>
      </c>
      <c r="D43721">
        <v>3</v>
      </c>
      <c r="E43721">
        <v>0</v>
      </c>
      <c r="F43721">
        <v>0.26152268970855902</v>
      </c>
      <c r="G43721">
        <v>0</v>
      </c>
      <c r="H43721">
        <v>6</v>
      </c>
      <c r="I43721">
        <v>0</v>
      </c>
      <c r="J43721">
        <v>0</v>
      </c>
      <c r="K43721">
        <v>0</v>
      </c>
    </row>
    <row r="43722" spans="1:11">
      <c r="A43722">
        <v>2035</v>
      </c>
      <c r="B43722">
        <v>20719</v>
      </c>
      <c r="C43722">
        <v>0</v>
      </c>
      <c r="D43722">
        <v>0</v>
      </c>
      <c r="E43722">
        <v>0</v>
      </c>
      <c r="F43722">
        <v>0</v>
      </c>
      <c r="G43722">
        <v>0</v>
      </c>
      <c r="H43722">
        <v>6</v>
      </c>
      <c r="I43722">
        <v>0</v>
      </c>
      <c r="J43722">
        <v>0</v>
      </c>
      <c r="K43722">
        <v>0</v>
      </c>
    </row>
    <row r="43723" spans="1:11">
      <c r="A43723">
        <v>2035</v>
      </c>
      <c r="B43723">
        <v>20720</v>
      </c>
      <c r="C43723">
        <v>0</v>
      </c>
      <c r="D43723">
        <v>0</v>
      </c>
      <c r="E43723">
        <v>0</v>
      </c>
      <c r="F43723">
        <v>0</v>
      </c>
      <c r="G43723">
        <v>0</v>
      </c>
      <c r="H43723">
        <v>6</v>
      </c>
      <c r="I43723">
        <v>0</v>
      </c>
      <c r="J43723">
        <v>0</v>
      </c>
      <c r="K43723">
        <v>0</v>
      </c>
    </row>
    <row r="43724" spans="1:11">
      <c r="A43724">
        <v>2035</v>
      </c>
      <c r="B43724">
        <v>20721</v>
      </c>
      <c r="C43724">
        <v>228</v>
      </c>
      <c r="D43724">
        <v>121</v>
      </c>
      <c r="E43724">
        <v>2</v>
      </c>
      <c r="F43724">
        <v>2.1786534010881802</v>
      </c>
      <c r="G43724">
        <v>0</v>
      </c>
      <c r="H43724">
        <v>6</v>
      </c>
      <c r="I43724">
        <v>0</v>
      </c>
      <c r="J43724">
        <v>0</v>
      </c>
      <c r="K43724">
        <v>0</v>
      </c>
    </row>
    <row r="43725" spans="1:11">
      <c r="A43725">
        <v>2035</v>
      </c>
      <c r="B43725">
        <v>20722</v>
      </c>
      <c r="C43725">
        <v>18</v>
      </c>
      <c r="D43725">
        <v>9</v>
      </c>
      <c r="E43725">
        <v>0</v>
      </c>
      <c r="F43725">
        <v>0.145534868941808</v>
      </c>
      <c r="G43725">
        <v>0</v>
      </c>
      <c r="H43725">
        <v>6</v>
      </c>
      <c r="I43725">
        <v>0</v>
      </c>
      <c r="J43725">
        <v>0</v>
      </c>
      <c r="K43725">
        <v>0</v>
      </c>
    </row>
    <row r="43726" spans="1:11">
      <c r="A43726">
        <v>2035</v>
      </c>
      <c r="B43726">
        <v>20723</v>
      </c>
      <c r="C43726">
        <v>0</v>
      </c>
      <c r="D43726">
        <v>0</v>
      </c>
      <c r="E43726">
        <v>0</v>
      </c>
      <c r="F43726">
        <v>0</v>
      </c>
      <c r="G43726">
        <v>0</v>
      </c>
      <c r="H43726">
        <v>6</v>
      </c>
      <c r="I43726">
        <v>0</v>
      </c>
      <c r="J43726">
        <v>0</v>
      </c>
      <c r="K43726">
        <v>0</v>
      </c>
    </row>
    <row r="43727" spans="1:11">
      <c r="A43727">
        <v>2035</v>
      </c>
      <c r="B43727">
        <v>20724</v>
      </c>
      <c r="C43727">
        <v>0</v>
      </c>
      <c r="D43727">
        <v>0</v>
      </c>
      <c r="E43727">
        <v>0</v>
      </c>
      <c r="F43727">
        <v>0</v>
      </c>
      <c r="G43727">
        <v>0</v>
      </c>
      <c r="H43727">
        <v>6</v>
      </c>
      <c r="I43727">
        <v>0</v>
      </c>
      <c r="J43727">
        <v>0</v>
      </c>
      <c r="K43727">
        <v>0</v>
      </c>
    </row>
    <row r="43728" spans="1:11">
      <c r="A43728">
        <v>2035</v>
      </c>
      <c r="B43728">
        <v>20725</v>
      </c>
      <c r="C43728">
        <v>353</v>
      </c>
      <c r="D43728">
        <v>195</v>
      </c>
      <c r="E43728">
        <v>11</v>
      </c>
      <c r="F43728">
        <v>3.3961280292163201</v>
      </c>
      <c r="G43728">
        <v>0</v>
      </c>
      <c r="H43728">
        <v>6</v>
      </c>
      <c r="I43728">
        <v>0</v>
      </c>
      <c r="J43728">
        <v>0</v>
      </c>
      <c r="K43728">
        <v>0</v>
      </c>
    </row>
    <row r="43729" spans="1:11">
      <c r="A43729">
        <v>2035</v>
      </c>
      <c r="B43729">
        <v>20726</v>
      </c>
      <c r="C43729">
        <v>0</v>
      </c>
      <c r="D43729">
        <v>0</v>
      </c>
      <c r="E43729">
        <v>0</v>
      </c>
      <c r="F43729">
        <v>0</v>
      </c>
      <c r="G43729">
        <v>0</v>
      </c>
      <c r="H43729">
        <v>6</v>
      </c>
      <c r="I43729">
        <v>0</v>
      </c>
      <c r="J43729">
        <v>0</v>
      </c>
      <c r="K43729">
        <v>0</v>
      </c>
    </row>
    <row r="43730" spans="1:11">
      <c r="A43730">
        <v>2035</v>
      </c>
      <c r="B43730">
        <v>20727</v>
      </c>
      <c r="C43730">
        <v>0</v>
      </c>
      <c r="D43730">
        <v>0</v>
      </c>
      <c r="E43730">
        <v>0</v>
      </c>
      <c r="F43730">
        <v>0</v>
      </c>
      <c r="G43730">
        <v>0</v>
      </c>
      <c r="H43730">
        <v>6</v>
      </c>
      <c r="I43730">
        <v>0</v>
      </c>
      <c r="J43730">
        <v>0</v>
      </c>
      <c r="K43730">
        <v>0</v>
      </c>
    </row>
    <row r="43731" spans="1:11">
      <c r="A43731">
        <v>2035</v>
      </c>
      <c r="B43731">
        <v>20728</v>
      </c>
      <c r="C43731">
        <v>73</v>
      </c>
      <c r="D43731">
        <v>37</v>
      </c>
      <c r="E43731">
        <v>1</v>
      </c>
      <c r="F43731">
        <v>1.58200416088766</v>
      </c>
      <c r="G43731">
        <v>0</v>
      </c>
      <c r="H43731">
        <v>6</v>
      </c>
      <c r="I43731">
        <v>0</v>
      </c>
      <c r="J43731">
        <v>0</v>
      </c>
      <c r="K43731">
        <v>0</v>
      </c>
    </row>
    <row r="43732" spans="1:11">
      <c r="A43732">
        <v>2035</v>
      </c>
      <c r="B43732">
        <v>20729</v>
      </c>
      <c r="C43732">
        <v>132</v>
      </c>
      <c r="D43732">
        <v>67</v>
      </c>
      <c r="E43732">
        <v>1</v>
      </c>
      <c r="F43732">
        <v>4.0014793347843796</v>
      </c>
      <c r="G43732">
        <v>0</v>
      </c>
      <c r="H43732">
        <v>6</v>
      </c>
      <c r="I43732">
        <v>0</v>
      </c>
      <c r="J43732">
        <v>0</v>
      </c>
      <c r="K43732">
        <v>0</v>
      </c>
    </row>
    <row r="43733" spans="1:11">
      <c r="A43733">
        <v>2035</v>
      </c>
      <c r="B43733">
        <v>20730</v>
      </c>
      <c r="C43733">
        <v>261</v>
      </c>
      <c r="D43733">
        <v>152</v>
      </c>
      <c r="E43733">
        <v>6</v>
      </c>
      <c r="F43733">
        <v>3.65040581043904</v>
      </c>
      <c r="G43733">
        <v>0</v>
      </c>
      <c r="H43733">
        <v>6</v>
      </c>
      <c r="I43733">
        <v>0</v>
      </c>
      <c r="J43733">
        <v>0</v>
      </c>
      <c r="K43733">
        <v>0</v>
      </c>
    </row>
    <row r="43734" spans="1:11">
      <c r="A43734">
        <v>2035</v>
      </c>
      <c r="B43734">
        <v>20731</v>
      </c>
      <c r="C43734">
        <v>0</v>
      </c>
      <c r="D43734">
        <v>0</v>
      </c>
      <c r="E43734">
        <v>50</v>
      </c>
      <c r="F43734">
        <v>0</v>
      </c>
      <c r="G43734">
        <v>0</v>
      </c>
      <c r="H43734">
        <v>6</v>
      </c>
      <c r="I43734">
        <v>0</v>
      </c>
      <c r="J43734">
        <v>0</v>
      </c>
      <c r="K43734">
        <v>0</v>
      </c>
    </row>
    <row r="43735" spans="1:11">
      <c r="A43735">
        <v>2035</v>
      </c>
      <c r="B43735">
        <v>20732</v>
      </c>
      <c r="C43735">
        <v>160</v>
      </c>
      <c r="D43735">
        <v>90</v>
      </c>
      <c r="E43735">
        <v>1</v>
      </c>
      <c r="F43735">
        <v>1.76285423729561</v>
      </c>
      <c r="G43735">
        <v>0</v>
      </c>
      <c r="H43735">
        <v>6</v>
      </c>
      <c r="I43735">
        <v>0</v>
      </c>
      <c r="J43735">
        <v>0</v>
      </c>
      <c r="K43735">
        <v>0</v>
      </c>
    </row>
    <row r="43736" spans="1:11">
      <c r="A43736">
        <v>2035</v>
      </c>
      <c r="B43736">
        <v>20733</v>
      </c>
      <c r="C43736">
        <v>57</v>
      </c>
      <c r="D43736">
        <v>34</v>
      </c>
      <c r="E43736">
        <v>32</v>
      </c>
      <c r="F43736">
        <v>1.49636147893018</v>
      </c>
      <c r="G43736">
        <v>0</v>
      </c>
      <c r="H43736">
        <v>6</v>
      </c>
      <c r="I43736">
        <v>0</v>
      </c>
      <c r="J43736">
        <v>0</v>
      </c>
      <c r="K43736">
        <v>0</v>
      </c>
    </row>
    <row r="43737" spans="1:11">
      <c r="A43737">
        <v>2035</v>
      </c>
      <c r="B43737">
        <v>20734</v>
      </c>
      <c r="C43737">
        <v>70</v>
      </c>
      <c r="D43737">
        <v>44</v>
      </c>
      <c r="E43737">
        <v>0</v>
      </c>
      <c r="F43737">
        <v>2.5884414993732299</v>
      </c>
      <c r="G43737">
        <v>0</v>
      </c>
      <c r="H43737">
        <v>6</v>
      </c>
      <c r="I43737">
        <v>0</v>
      </c>
      <c r="J43737">
        <v>0</v>
      </c>
      <c r="K43737">
        <v>0</v>
      </c>
    </row>
    <row r="43738" spans="1:11">
      <c r="A43738">
        <v>2035</v>
      </c>
      <c r="B43738">
        <v>20735</v>
      </c>
      <c r="C43738">
        <v>123</v>
      </c>
      <c r="D43738">
        <v>70</v>
      </c>
      <c r="E43738">
        <v>43</v>
      </c>
      <c r="F43738">
        <v>2.7116282556073399</v>
      </c>
      <c r="G43738">
        <v>0</v>
      </c>
      <c r="H43738">
        <v>6</v>
      </c>
      <c r="I43738">
        <v>0</v>
      </c>
      <c r="J43738">
        <v>0</v>
      </c>
      <c r="K43738">
        <v>0</v>
      </c>
    </row>
    <row r="43739" spans="1:11">
      <c r="A43739">
        <v>2035</v>
      </c>
      <c r="B43739">
        <v>20736</v>
      </c>
      <c r="C43739">
        <v>0</v>
      </c>
      <c r="D43739">
        <v>0</v>
      </c>
      <c r="E43739">
        <v>41</v>
      </c>
      <c r="F43739">
        <v>0</v>
      </c>
      <c r="G43739">
        <v>0</v>
      </c>
      <c r="H43739">
        <v>6</v>
      </c>
      <c r="I43739">
        <v>0</v>
      </c>
      <c r="J43739">
        <v>0</v>
      </c>
      <c r="K43739">
        <v>0</v>
      </c>
    </row>
    <row r="43740" spans="1:11">
      <c r="A43740">
        <v>2035</v>
      </c>
      <c r="B43740">
        <v>20737</v>
      </c>
      <c r="C43740">
        <v>2</v>
      </c>
      <c r="D43740">
        <v>2</v>
      </c>
      <c r="E43740">
        <v>0</v>
      </c>
      <c r="F43740">
        <v>4.1752781779086E-2</v>
      </c>
      <c r="G43740">
        <v>0</v>
      </c>
      <c r="H43740">
        <v>6</v>
      </c>
      <c r="I43740">
        <v>0</v>
      </c>
      <c r="J43740">
        <v>0</v>
      </c>
      <c r="K43740">
        <v>0</v>
      </c>
    </row>
    <row r="43741" spans="1:11">
      <c r="A43741">
        <v>2035</v>
      </c>
      <c r="B43741">
        <v>20738</v>
      </c>
      <c r="C43741">
        <v>0</v>
      </c>
      <c r="D43741">
        <v>0</v>
      </c>
      <c r="E43741">
        <v>0</v>
      </c>
      <c r="F43741">
        <v>0</v>
      </c>
      <c r="G43741">
        <v>0</v>
      </c>
      <c r="H43741">
        <v>6</v>
      </c>
      <c r="I43741">
        <v>0</v>
      </c>
      <c r="J43741">
        <v>0</v>
      </c>
      <c r="K43741">
        <v>0</v>
      </c>
    </row>
    <row r="43742" spans="1:11">
      <c r="A43742">
        <v>2035</v>
      </c>
      <c r="B43742">
        <v>20739</v>
      </c>
      <c r="C43742">
        <v>0</v>
      </c>
      <c r="D43742">
        <v>0</v>
      </c>
      <c r="E43742">
        <v>0</v>
      </c>
      <c r="F43742">
        <v>0</v>
      </c>
      <c r="G43742">
        <v>0</v>
      </c>
      <c r="H43742">
        <v>6</v>
      </c>
      <c r="I43742">
        <v>0</v>
      </c>
      <c r="J43742">
        <v>0</v>
      </c>
      <c r="K43742">
        <v>0</v>
      </c>
    </row>
    <row r="43743" spans="1:11">
      <c r="A43743">
        <v>2035</v>
      </c>
      <c r="B43743">
        <v>20740</v>
      </c>
      <c r="C43743">
        <v>0</v>
      </c>
      <c r="D43743">
        <v>0</v>
      </c>
      <c r="E43743">
        <v>0</v>
      </c>
      <c r="F43743">
        <v>0</v>
      </c>
      <c r="G43743">
        <v>0</v>
      </c>
      <c r="H43743">
        <v>6</v>
      </c>
      <c r="I43743">
        <v>0</v>
      </c>
      <c r="J43743">
        <v>0</v>
      </c>
      <c r="K43743">
        <v>0</v>
      </c>
    </row>
    <row r="43744" spans="1:11">
      <c r="A43744">
        <v>2035</v>
      </c>
      <c r="B43744">
        <v>20741</v>
      </c>
      <c r="C43744">
        <v>0</v>
      </c>
      <c r="D43744">
        <v>0</v>
      </c>
      <c r="E43744">
        <v>0</v>
      </c>
      <c r="F43744">
        <v>0</v>
      </c>
      <c r="G43744">
        <v>0</v>
      </c>
      <c r="H43744">
        <v>6</v>
      </c>
      <c r="I43744">
        <v>0</v>
      </c>
      <c r="J43744">
        <v>0</v>
      </c>
      <c r="K43744">
        <v>0</v>
      </c>
    </row>
    <row r="43745" spans="1:11">
      <c r="A43745">
        <v>2035</v>
      </c>
      <c r="B43745">
        <v>20742</v>
      </c>
      <c r="C43745">
        <v>0</v>
      </c>
      <c r="D43745">
        <v>0</v>
      </c>
      <c r="E43745">
        <v>0</v>
      </c>
      <c r="F43745">
        <v>0</v>
      </c>
      <c r="G43745">
        <v>0</v>
      </c>
      <c r="H43745">
        <v>6</v>
      </c>
      <c r="I43745">
        <v>0</v>
      </c>
      <c r="J43745">
        <v>0</v>
      </c>
      <c r="K43745">
        <v>0</v>
      </c>
    </row>
    <row r="43746" spans="1:11">
      <c r="A43746">
        <v>2035</v>
      </c>
      <c r="B43746">
        <v>20743</v>
      </c>
      <c r="C43746">
        <v>0</v>
      </c>
      <c r="D43746">
        <v>0</v>
      </c>
      <c r="E43746">
        <v>0</v>
      </c>
      <c r="F43746">
        <v>0</v>
      </c>
      <c r="G43746">
        <v>0</v>
      </c>
      <c r="H43746">
        <v>6</v>
      </c>
      <c r="I43746">
        <v>0</v>
      </c>
      <c r="J43746">
        <v>0</v>
      </c>
      <c r="K43746">
        <v>0</v>
      </c>
    </row>
    <row r="43747" spans="1:11">
      <c r="A43747">
        <v>2035</v>
      </c>
      <c r="B43747">
        <v>20744</v>
      </c>
      <c r="C43747">
        <v>0</v>
      </c>
      <c r="D43747">
        <v>0</v>
      </c>
      <c r="E43747">
        <v>0</v>
      </c>
      <c r="F43747">
        <v>0</v>
      </c>
      <c r="G43747">
        <v>0</v>
      </c>
      <c r="H43747">
        <v>6</v>
      </c>
      <c r="I43747">
        <v>0</v>
      </c>
      <c r="J43747">
        <v>0</v>
      </c>
      <c r="K43747">
        <v>0</v>
      </c>
    </row>
    <row r="43748" spans="1:11">
      <c r="A43748">
        <v>2035</v>
      </c>
      <c r="B43748">
        <v>20745</v>
      </c>
      <c r="C43748">
        <v>0</v>
      </c>
      <c r="D43748">
        <v>0</v>
      </c>
      <c r="E43748">
        <v>0</v>
      </c>
      <c r="F43748">
        <v>0</v>
      </c>
      <c r="G43748">
        <v>0</v>
      </c>
      <c r="H43748">
        <v>6</v>
      </c>
      <c r="I43748">
        <v>0</v>
      </c>
      <c r="J43748">
        <v>0</v>
      </c>
      <c r="K43748">
        <v>0</v>
      </c>
    </row>
    <row r="43749" spans="1:11">
      <c r="A43749">
        <v>2035</v>
      </c>
      <c r="B43749">
        <v>20746</v>
      </c>
      <c r="C43749">
        <v>0</v>
      </c>
      <c r="D43749">
        <v>0</v>
      </c>
      <c r="E43749">
        <v>0</v>
      </c>
      <c r="F43749">
        <v>0</v>
      </c>
      <c r="G43749">
        <v>0</v>
      </c>
      <c r="H43749">
        <v>6</v>
      </c>
      <c r="I43749">
        <v>0</v>
      </c>
      <c r="J43749">
        <v>0</v>
      </c>
      <c r="K43749">
        <v>0</v>
      </c>
    </row>
    <row r="43750" spans="1:11">
      <c r="A43750">
        <v>2035</v>
      </c>
      <c r="B43750">
        <v>20747</v>
      </c>
      <c r="C43750">
        <v>6</v>
      </c>
      <c r="D43750">
        <v>1</v>
      </c>
      <c r="E43750">
        <v>0</v>
      </c>
      <c r="F43750">
        <v>2.86324975984493E-3</v>
      </c>
      <c r="G43750">
        <v>0</v>
      </c>
      <c r="H43750">
        <v>6</v>
      </c>
      <c r="I43750">
        <v>0</v>
      </c>
      <c r="J43750">
        <v>0</v>
      </c>
      <c r="K43750">
        <v>0</v>
      </c>
    </row>
    <row r="43751" spans="1:11">
      <c r="A43751">
        <v>2035</v>
      </c>
      <c r="B43751">
        <v>20748</v>
      </c>
      <c r="C43751">
        <v>0</v>
      </c>
      <c r="D43751">
        <v>0</v>
      </c>
      <c r="E43751">
        <v>0</v>
      </c>
      <c r="F43751">
        <v>0</v>
      </c>
      <c r="G43751">
        <v>0</v>
      </c>
      <c r="H43751">
        <v>6</v>
      </c>
      <c r="I43751">
        <v>0</v>
      </c>
      <c r="J43751">
        <v>0</v>
      </c>
      <c r="K43751">
        <v>0</v>
      </c>
    </row>
    <row r="43752" spans="1:11">
      <c r="A43752">
        <v>2035</v>
      </c>
      <c r="B43752">
        <v>20749</v>
      </c>
      <c r="C43752">
        <v>0</v>
      </c>
      <c r="D43752">
        <v>0</v>
      </c>
      <c r="E43752">
        <v>0</v>
      </c>
      <c r="F43752">
        <v>0</v>
      </c>
      <c r="G43752">
        <v>0</v>
      </c>
      <c r="H43752">
        <v>6</v>
      </c>
      <c r="I43752">
        <v>0</v>
      </c>
      <c r="J43752">
        <v>0</v>
      </c>
      <c r="K43752">
        <v>0</v>
      </c>
    </row>
    <row r="43753" spans="1:11">
      <c r="A43753">
        <v>2035</v>
      </c>
      <c r="B43753">
        <v>20750</v>
      </c>
      <c r="C43753">
        <v>0</v>
      </c>
      <c r="D43753">
        <v>0</v>
      </c>
      <c r="E43753">
        <v>2</v>
      </c>
      <c r="F43753">
        <v>0</v>
      </c>
      <c r="G43753">
        <v>0</v>
      </c>
      <c r="H43753">
        <v>6</v>
      </c>
      <c r="I43753">
        <v>0</v>
      </c>
      <c r="J43753">
        <v>0</v>
      </c>
      <c r="K43753">
        <v>0</v>
      </c>
    </row>
    <row r="43754" spans="1:11">
      <c r="A43754">
        <v>2035</v>
      </c>
      <c r="B43754">
        <v>20751</v>
      </c>
      <c r="C43754">
        <v>0</v>
      </c>
      <c r="D43754">
        <v>0</v>
      </c>
      <c r="E43754">
        <v>0</v>
      </c>
      <c r="F43754">
        <v>0</v>
      </c>
      <c r="G43754">
        <v>0</v>
      </c>
      <c r="H43754">
        <v>6</v>
      </c>
      <c r="I43754">
        <v>0</v>
      </c>
      <c r="J43754">
        <v>0</v>
      </c>
      <c r="K43754">
        <v>0</v>
      </c>
    </row>
    <row r="43755" spans="1:11">
      <c r="A43755">
        <v>2035</v>
      </c>
      <c r="B43755">
        <v>20752</v>
      </c>
      <c r="C43755">
        <v>0</v>
      </c>
      <c r="D43755">
        <v>0</v>
      </c>
      <c r="E43755">
        <v>0</v>
      </c>
      <c r="F43755">
        <v>0</v>
      </c>
      <c r="G43755">
        <v>0</v>
      </c>
      <c r="H43755">
        <v>6</v>
      </c>
      <c r="I43755">
        <v>0</v>
      </c>
      <c r="J43755">
        <v>0</v>
      </c>
      <c r="K43755">
        <v>0</v>
      </c>
    </row>
    <row r="43756" spans="1:11">
      <c r="A43756">
        <v>2035</v>
      </c>
      <c r="B43756">
        <v>20753</v>
      </c>
      <c r="C43756">
        <v>0</v>
      </c>
      <c r="D43756">
        <v>0</v>
      </c>
      <c r="E43756">
        <v>0</v>
      </c>
      <c r="F43756">
        <v>0</v>
      </c>
      <c r="G43756">
        <v>0</v>
      </c>
      <c r="H43756">
        <v>6</v>
      </c>
      <c r="I43756">
        <v>0</v>
      </c>
      <c r="J43756">
        <v>0</v>
      </c>
      <c r="K43756">
        <v>0</v>
      </c>
    </row>
    <row r="43757" spans="1:11">
      <c r="A43757">
        <v>2035</v>
      </c>
      <c r="B43757">
        <v>20754</v>
      </c>
      <c r="C43757">
        <v>2</v>
      </c>
      <c r="D43757">
        <v>2</v>
      </c>
      <c r="E43757">
        <v>0</v>
      </c>
      <c r="F43757">
        <v>2.4733985980776702E-3</v>
      </c>
      <c r="G43757">
        <v>0</v>
      </c>
      <c r="H43757">
        <v>6</v>
      </c>
      <c r="I43757">
        <v>0</v>
      </c>
      <c r="J43757">
        <v>0</v>
      </c>
      <c r="K43757">
        <v>0</v>
      </c>
    </row>
    <row r="43758" spans="1:11">
      <c r="A43758">
        <v>2035</v>
      </c>
      <c r="B43758">
        <v>20755</v>
      </c>
      <c r="C43758">
        <v>0</v>
      </c>
      <c r="D43758">
        <v>0</v>
      </c>
      <c r="E43758">
        <v>0</v>
      </c>
      <c r="F43758">
        <v>0</v>
      </c>
      <c r="G43758">
        <v>0</v>
      </c>
      <c r="H43758">
        <v>6</v>
      </c>
      <c r="I43758">
        <v>0</v>
      </c>
      <c r="J43758">
        <v>0</v>
      </c>
      <c r="K43758">
        <v>0</v>
      </c>
    </row>
    <row r="43759" spans="1:11">
      <c r="A43759">
        <v>2035</v>
      </c>
      <c r="B43759">
        <v>20756</v>
      </c>
      <c r="C43759">
        <v>0</v>
      </c>
      <c r="D43759">
        <v>0</v>
      </c>
      <c r="E43759">
        <v>0</v>
      </c>
      <c r="F43759">
        <v>0</v>
      </c>
      <c r="G43759">
        <v>0</v>
      </c>
      <c r="H43759">
        <v>6</v>
      </c>
      <c r="I43759">
        <v>0</v>
      </c>
      <c r="J43759">
        <v>0</v>
      </c>
      <c r="K43759">
        <v>0</v>
      </c>
    </row>
    <row r="43760" spans="1:11">
      <c r="A43760">
        <v>2035</v>
      </c>
      <c r="B43760">
        <v>20757</v>
      </c>
      <c r="C43760">
        <v>0</v>
      </c>
      <c r="D43760">
        <v>0</v>
      </c>
      <c r="E43760">
        <v>0</v>
      </c>
      <c r="F43760">
        <v>0</v>
      </c>
      <c r="G43760">
        <v>0</v>
      </c>
      <c r="H43760">
        <v>6</v>
      </c>
      <c r="I43760">
        <v>0</v>
      </c>
      <c r="J43760">
        <v>0</v>
      </c>
      <c r="K43760">
        <v>0</v>
      </c>
    </row>
    <row r="43761" spans="1:11">
      <c r="A43761">
        <v>2035</v>
      </c>
      <c r="B43761">
        <v>20758</v>
      </c>
      <c r="C43761">
        <v>0</v>
      </c>
      <c r="D43761">
        <v>0</v>
      </c>
      <c r="E43761">
        <v>0</v>
      </c>
      <c r="F43761">
        <v>0</v>
      </c>
      <c r="G43761">
        <v>0</v>
      </c>
      <c r="H43761">
        <v>6</v>
      </c>
      <c r="I43761">
        <v>0</v>
      </c>
      <c r="J43761">
        <v>0</v>
      </c>
      <c r="K43761">
        <v>0</v>
      </c>
    </row>
    <row r="43762" spans="1:11">
      <c r="A43762">
        <v>2035</v>
      </c>
      <c r="B43762">
        <v>20759</v>
      </c>
      <c r="C43762">
        <v>0</v>
      </c>
      <c r="D43762">
        <v>0</v>
      </c>
      <c r="E43762">
        <v>0</v>
      </c>
      <c r="F43762">
        <v>0</v>
      </c>
      <c r="G43762">
        <v>0</v>
      </c>
      <c r="H43762">
        <v>6</v>
      </c>
      <c r="I43762">
        <v>0</v>
      </c>
      <c r="J43762">
        <v>0</v>
      </c>
      <c r="K43762">
        <v>0</v>
      </c>
    </row>
    <row r="43763" spans="1:11">
      <c r="A43763">
        <v>2035</v>
      </c>
      <c r="B43763">
        <v>20760</v>
      </c>
      <c r="C43763">
        <v>1</v>
      </c>
      <c r="D43763">
        <v>1</v>
      </c>
      <c r="E43763">
        <v>8</v>
      </c>
      <c r="F43763">
        <v>2.5059742425943502E-3</v>
      </c>
      <c r="G43763">
        <v>0</v>
      </c>
      <c r="H43763">
        <v>6</v>
      </c>
      <c r="I43763">
        <v>0</v>
      </c>
      <c r="J43763">
        <v>0</v>
      </c>
      <c r="K43763">
        <v>0</v>
      </c>
    </row>
    <row r="43764" spans="1:11">
      <c r="A43764">
        <v>2035</v>
      </c>
      <c r="B43764">
        <v>20761</v>
      </c>
      <c r="C43764">
        <v>0</v>
      </c>
      <c r="D43764">
        <v>0</v>
      </c>
      <c r="E43764">
        <v>0</v>
      </c>
      <c r="F43764">
        <v>0</v>
      </c>
      <c r="G43764">
        <v>0</v>
      </c>
      <c r="H43764">
        <v>6</v>
      </c>
      <c r="I43764">
        <v>0</v>
      </c>
      <c r="J43764">
        <v>0</v>
      </c>
      <c r="K43764">
        <v>0</v>
      </c>
    </row>
    <row r="43765" spans="1:11">
      <c r="A43765">
        <v>2035</v>
      </c>
      <c r="B43765">
        <v>20762</v>
      </c>
      <c r="C43765">
        <v>0</v>
      </c>
      <c r="D43765">
        <v>0</v>
      </c>
      <c r="E43765">
        <v>0</v>
      </c>
      <c r="F43765">
        <v>0</v>
      </c>
      <c r="G43765">
        <v>0</v>
      </c>
      <c r="H43765">
        <v>6</v>
      </c>
      <c r="I43765">
        <v>0</v>
      </c>
      <c r="J43765">
        <v>0</v>
      </c>
      <c r="K43765">
        <v>0</v>
      </c>
    </row>
    <row r="43766" spans="1:11">
      <c r="A43766">
        <v>2035</v>
      </c>
      <c r="B43766">
        <v>20763</v>
      </c>
      <c r="C43766">
        <v>0</v>
      </c>
      <c r="D43766">
        <v>0</v>
      </c>
      <c r="E43766">
        <v>0</v>
      </c>
      <c r="F43766">
        <v>0</v>
      </c>
      <c r="G43766">
        <v>0</v>
      </c>
      <c r="H43766">
        <v>6</v>
      </c>
      <c r="I43766">
        <v>0</v>
      </c>
      <c r="J43766">
        <v>0</v>
      </c>
      <c r="K43766">
        <v>0</v>
      </c>
    </row>
    <row r="43767" spans="1:11">
      <c r="A43767">
        <v>2035</v>
      </c>
      <c r="B43767">
        <v>20764</v>
      </c>
      <c r="C43767">
        <v>0</v>
      </c>
      <c r="D43767">
        <v>0</v>
      </c>
      <c r="E43767">
        <v>0</v>
      </c>
      <c r="F43767">
        <v>0</v>
      </c>
      <c r="G43767">
        <v>0</v>
      </c>
      <c r="H43767">
        <v>6</v>
      </c>
      <c r="I43767">
        <v>0</v>
      </c>
      <c r="J43767">
        <v>0</v>
      </c>
      <c r="K43767">
        <v>0</v>
      </c>
    </row>
    <row r="43768" spans="1:11">
      <c r="A43768">
        <v>2035</v>
      </c>
      <c r="B43768">
        <v>20765</v>
      </c>
      <c r="C43768">
        <v>0</v>
      </c>
      <c r="D43768">
        <v>0</v>
      </c>
      <c r="E43768">
        <v>0</v>
      </c>
      <c r="F43768">
        <v>0</v>
      </c>
      <c r="G43768">
        <v>0</v>
      </c>
      <c r="H43768">
        <v>6</v>
      </c>
      <c r="I43768">
        <v>0</v>
      </c>
      <c r="J43768">
        <v>0</v>
      </c>
      <c r="K43768">
        <v>0</v>
      </c>
    </row>
    <row r="43769" spans="1:11">
      <c r="A43769">
        <v>2035</v>
      </c>
      <c r="B43769">
        <v>20766</v>
      </c>
      <c r="C43769">
        <v>0</v>
      </c>
      <c r="D43769">
        <v>0</v>
      </c>
      <c r="E43769">
        <v>0</v>
      </c>
      <c r="F43769">
        <v>0</v>
      </c>
      <c r="G43769">
        <v>0</v>
      </c>
      <c r="H43769">
        <v>6</v>
      </c>
      <c r="I43769">
        <v>0</v>
      </c>
      <c r="J43769">
        <v>0</v>
      </c>
      <c r="K43769">
        <v>0</v>
      </c>
    </row>
    <row r="43770" spans="1:11">
      <c r="A43770">
        <v>2035</v>
      </c>
      <c r="B43770">
        <v>20767</v>
      </c>
      <c r="C43770">
        <v>3</v>
      </c>
      <c r="D43770">
        <v>2</v>
      </c>
      <c r="E43770">
        <v>0</v>
      </c>
      <c r="F43770">
        <v>4.6840148002377001E-3</v>
      </c>
      <c r="G43770">
        <v>0</v>
      </c>
      <c r="H43770">
        <v>6</v>
      </c>
      <c r="I43770">
        <v>0</v>
      </c>
      <c r="J43770">
        <v>0</v>
      </c>
      <c r="K43770">
        <v>0</v>
      </c>
    </row>
    <row r="43771" spans="1:11">
      <c r="A43771">
        <v>2035</v>
      </c>
      <c r="B43771">
        <v>20768</v>
      </c>
      <c r="C43771">
        <v>0</v>
      </c>
      <c r="D43771">
        <v>0</v>
      </c>
      <c r="E43771">
        <v>0</v>
      </c>
      <c r="F43771">
        <v>0</v>
      </c>
      <c r="G43771">
        <v>0</v>
      </c>
      <c r="H43771">
        <v>6</v>
      </c>
      <c r="I43771">
        <v>0</v>
      </c>
      <c r="J43771">
        <v>0</v>
      </c>
      <c r="K43771">
        <v>0</v>
      </c>
    </row>
    <row r="43772" spans="1:11">
      <c r="A43772">
        <v>2035</v>
      </c>
      <c r="B43772">
        <v>20769</v>
      </c>
      <c r="C43772">
        <v>1</v>
      </c>
      <c r="D43772">
        <v>0</v>
      </c>
      <c r="E43772">
        <v>0</v>
      </c>
      <c r="F43772">
        <v>1.57640189420452E-3</v>
      </c>
      <c r="G43772">
        <v>0</v>
      </c>
      <c r="H43772">
        <v>6</v>
      </c>
      <c r="I43772">
        <v>0</v>
      </c>
      <c r="J43772">
        <v>0</v>
      </c>
      <c r="K43772">
        <v>0</v>
      </c>
    </row>
    <row r="43773" spans="1:11">
      <c r="A43773">
        <v>2035</v>
      </c>
      <c r="B43773">
        <v>20770</v>
      </c>
      <c r="C43773">
        <v>0</v>
      </c>
      <c r="D43773">
        <v>0</v>
      </c>
      <c r="E43773">
        <v>0</v>
      </c>
      <c r="F43773">
        <v>0</v>
      </c>
      <c r="G43773">
        <v>0</v>
      </c>
      <c r="H43773">
        <v>6</v>
      </c>
      <c r="I43773">
        <v>0</v>
      </c>
      <c r="J43773">
        <v>0</v>
      </c>
      <c r="K43773">
        <v>0</v>
      </c>
    </row>
    <row r="43774" spans="1:11">
      <c r="A43774">
        <v>2035</v>
      </c>
      <c r="B43774">
        <v>20771</v>
      </c>
      <c r="C43774">
        <v>2</v>
      </c>
      <c r="D43774">
        <v>2</v>
      </c>
      <c r="E43774">
        <v>0</v>
      </c>
      <c r="F43774">
        <v>1.09285496885637E-2</v>
      </c>
      <c r="G43774">
        <v>0</v>
      </c>
      <c r="H43774">
        <v>6</v>
      </c>
      <c r="I43774">
        <v>0</v>
      </c>
      <c r="J43774">
        <v>0</v>
      </c>
      <c r="K43774">
        <v>0</v>
      </c>
    </row>
    <row r="43775" spans="1:11">
      <c r="A43775">
        <v>2035</v>
      </c>
      <c r="B43775">
        <v>20772</v>
      </c>
      <c r="C43775">
        <v>8</v>
      </c>
      <c r="D43775">
        <v>3</v>
      </c>
      <c r="E43775">
        <v>0</v>
      </c>
      <c r="F43775">
        <v>4.8693433447032503E-2</v>
      </c>
      <c r="G43775">
        <v>0</v>
      </c>
      <c r="H43775">
        <v>6</v>
      </c>
      <c r="I43775">
        <v>0</v>
      </c>
      <c r="J43775">
        <v>0</v>
      </c>
      <c r="K43775">
        <v>0</v>
      </c>
    </row>
    <row r="43776" spans="1:11">
      <c r="A43776">
        <v>2035</v>
      </c>
      <c r="B43776">
        <v>20773</v>
      </c>
      <c r="C43776">
        <v>31</v>
      </c>
      <c r="D43776">
        <v>18</v>
      </c>
      <c r="E43776">
        <v>0</v>
      </c>
      <c r="F43776">
        <v>0.163015813585633</v>
      </c>
      <c r="G43776">
        <v>0</v>
      </c>
      <c r="H43776">
        <v>6</v>
      </c>
      <c r="I43776">
        <v>0</v>
      </c>
      <c r="J43776">
        <v>0</v>
      </c>
      <c r="K43776">
        <v>0</v>
      </c>
    </row>
    <row r="43777" spans="1:11">
      <c r="A43777">
        <v>2035</v>
      </c>
      <c r="B43777">
        <v>20774</v>
      </c>
      <c r="C43777">
        <v>101</v>
      </c>
      <c r="D43777">
        <v>60</v>
      </c>
      <c r="E43777">
        <v>0</v>
      </c>
      <c r="F43777">
        <v>1.2913982646676001</v>
      </c>
      <c r="G43777">
        <v>0</v>
      </c>
      <c r="H43777">
        <v>6</v>
      </c>
      <c r="I43777">
        <v>0</v>
      </c>
      <c r="J43777">
        <v>0</v>
      </c>
      <c r="K43777">
        <v>0</v>
      </c>
    </row>
    <row r="43778" spans="1:11">
      <c r="A43778">
        <v>2035</v>
      </c>
      <c r="B43778">
        <v>20775</v>
      </c>
      <c r="C43778">
        <v>21</v>
      </c>
      <c r="D43778">
        <v>11</v>
      </c>
      <c r="E43778">
        <v>0</v>
      </c>
      <c r="F43778">
        <v>5.2568273044616698E-2</v>
      </c>
      <c r="G43778">
        <v>0</v>
      </c>
      <c r="H43778">
        <v>6</v>
      </c>
      <c r="I43778">
        <v>0</v>
      </c>
      <c r="J43778">
        <v>0</v>
      </c>
      <c r="K43778">
        <v>0</v>
      </c>
    </row>
    <row r="43779" spans="1:11">
      <c r="A43779">
        <v>2035</v>
      </c>
      <c r="B43779">
        <v>20776</v>
      </c>
      <c r="C43779">
        <v>0</v>
      </c>
      <c r="D43779">
        <v>0</v>
      </c>
      <c r="E43779">
        <v>0</v>
      </c>
      <c r="F43779">
        <v>0</v>
      </c>
      <c r="G43779">
        <v>0</v>
      </c>
      <c r="H43779">
        <v>6</v>
      </c>
      <c r="I43779">
        <v>0</v>
      </c>
      <c r="J43779">
        <v>0</v>
      </c>
      <c r="K43779">
        <v>0</v>
      </c>
    </row>
    <row r="43780" spans="1:11">
      <c r="A43780">
        <v>2035</v>
      </c>
      <c r="B43780">
        <v>20777</v>
      </c>
      <c r="C43780">
        <v>1</v>
      </c>
      <c r="D43780">
        <v>1</v>
      </c>
      <c r="E43780">
        <v>0</v>
      </c>
      <c r="F43780">
        <v>2.4230441187873101E-2</v>
      </c>
      <c r="G43780">
        <v>0</v>
      </c>
      <c r="H43780">
        <v>6</v>
      </c>
      <c r="I43780">
        <v>0</v>
      </c>
      <c r="J43780">
        <v>0</v>
      </c>
      <c r="K43780">
        <v>0</v>
      </c>
    </row>
    <row r="43781" spans="1:11">
      <c r="A43781">
        <v>2035</v>
      </c>
      <c r="B43781">
        <v>20778</v>
      </c>
      <c r="C43781">
        <v>8</v>
      </c>
      <c r="D43781">
        <v>1</v>
      </c>
      <c r="E43781">
        <v>0</v>
      </c>
      <c r="F43781">
        <v>7.7499178993072501E-2</v>
      </c>
      <c r="G43781">
        <v>0</v>
      </c>
      <c r="H43781">
        <v>6</v>
      </c>
      <c r="I43781">
        <v>0</v>
      </c>
      <c r="J43781">
        <v>0</v>
      </c>
      <c r="K43781">
        <v>0</v>
      </c>
    </row>
    <row r="43782" spans="1:11">
      <c r="A43782">
        <v>2035</v>
      </c>
      <c r="B43782">
        <v>20779</v>
      </c>
      <c r="C43782">
        <v>8</v>
      </c>
      <c r="D43782">
        <v>6</v>
      </c>
      <c r="E43782">
        <v>0</v>
      </c>
      <c r="F43782">
        <v>4.7824179187634597E-2</v>
      </c>
      <c r="G43782">
        <v>0</v>
      </c>
      <c r="H43782">
        <v>6</v>
      </c>
      <c r="I43782">
        <v>0</v>
      </c>
      <c r="J43782">
        <v>0</v>
      </c>
      <c r="K43782">
        <v>0</v>
      </c>
    </row>
    <row r="43783" spans="1:11">
      <c r="A43783">
        <v>2035</v>
      </c>
      <c r="B43783">
        <v>20780</v>
      </c>
      <c r="C43783">
        <v>0</v>
      </c>
      <c r="D43783">
        <v>0</v>
      </c>
      <c r="E43783">
        <v>0</v>
      </c>
      <c r="F43783">
        <v>0</v>
      </c>
      <c r="G43783">
        <v>0</v>
      </c>
      <c r="H43783">
        <v>6</v>
      </c>
      <c r="I43783">
        <v>0</v>
      </c>
      <c r="J43783">
        <v>0</v>
      </c>
      <c r="K43783">
        <v>0</v>
      </c>
    </row>
    <row r="43784" spans="1:11">
      <c r="A43784">
        <v>2035</v>
      </c>
      <c r="B43784">
        <v>20781</v>
      </c>
      <c r="C43784">
        <v>0</v>
      </c>
      <c r="D43784">
        <v>0</v>
      </c>
      <c r="E43784">
        <v>0</v>
      </c>
      <c r="F43784">
        <v>0</v>
      </c>
      <c r="G43784">
        <v>0</v>
      </c>
      <c r="H43784">
        <v>6</v>
      </c>
      <c r="I43784">
        <v>0</v>
      </c>
      <c r="J43784">
        <v>0</v>
      </c>
      <c r="K43784">
        <v>0</v>
      </c>
    </row>
    <row r="43785" spans="1:11">
      <c r="A43785">
        <v>2035</v>
      </c>
      <c r="B43785">
        <v>20782</v>
      </c>
      <c r="C43785">
        <v>21</v>
      </c>
      <c r="D43785">
        <v>11</v>
      </c>
      <c r="E43785">
        <v>0</v>
      </c>
      <c r="F43785">
        <v>0.229237370931173</v>
      </c>
      <c r="G43785">
        <v>0</v>
      </c>
      <c r="H43785">
        <v>6</v>
      </c>
      <c r="I43785">
        <v>0</v>
      </c>
      <c r="J43785">
        <v>0</v>
      </c>
      <c r="K43785">
        <v>0</v>
      </c>
    </row>
    <row r="43786" spans="1:11">
      <c r="A43786">
        <v>2035</v>
      </c>
      <c r="B43786">
        <v>20783</v>
      </c>
      <c r="C43786">
        <v>0</v>
      </c>
      <c r="D43786">
        <v>0</v>
      </c>
      <c r="E43786">
        <v>1</v>
      </c>
      <c r="F43786">
        <v>0</v>
      </c>
      <c r="G43786">
        <v>0</v>
      </c>
      <c r="H43786">
        <v>6</v>
      </c>
      <c r="I43786">
        <v>0</v>
      </c>
      <c r="J43786">
        <v>0</v>
      </c>
      <c r="K43786">
        <v>0</v>
      </c>
    </row>
    <row r="43787" spans="1:11">
      <c r="A43787">
        <v>2035</v>
      </c>
      <c r="B43787">
        <v>20784</v>
      </c>
      <c r="C43787">
        <v>8</v>
      </c>
      <c r="D43787">
        <v>5</v>
      </c>
      <c r="E43787">
        <v>0</v>
      </c>
      <c r="F43787">
        <v>3.4515205889674702E-2</v>
      </c>
      <c r="G43787">
        <v>0</v>
      </c>
      <c r="H43787">
        <v>6</v>
      </c>
      <c r="I43787">
        <v>0</v>
      </c>
      <c r="J43787">
        <v>0</v>
      </c>
      <c r="K43787">
        <v>0</v>
      </c>
    </row>
    <row r="43788" spans="1:11">
      <c r="A43788">
        <v>2035</v>
      </c>
      <c r="B43788">
        <v>20785</v>
      </c>
      <c r="C43788">
        <v>49</v>
      </c>
      <c r="D43788">
        <v>30</v>
      </c>
      <c r="E43788">
        <v>0</v>
      </c>
      <c r="F43788">
        <v>0.93519838611478501</v>
      </c>
      <c r="G43788">
        <v>0</v>
      </c>
      <c r="H43788">
        <v>6</v>
      </c>
      <c r="I43788">
        <v>0</v>
      </c>
      <c r="J43788">
        <v>0</v>
      </c>
      <c r="K43788">
        <v>0</v>
      </c>
    </row>
    <row r="43789" spans="1:11">
      <c r="A43789">
        <v>2035</v>
      </c>
      <c r="B43789">
        <v>20786</v>
      </c>
      <c r="C43789">
        <v>5</v>
      </c>
      <c r="D43789">
        <v>4</v>
      </c>
      <c r="E43789">
        <v>0</v>
      </c>
      <c r="F43789">
        <v>0.114154208637364</v>
      </c>
      <c r="G43789">
        <v>0</v>
      </c>
      <c r="H43789">
        <v>6</v>
      </c>
      <c r="I43789">
        <v>0</v>
      </c>
      <c r="J43789">
        <v>0</v>
      </c>
      <c r="K43789">
        <v>0</v>
      </c>
    </row>
    <row r="43790" spans="1:11">
      <c r="A43790">
        <v>2035</v>
      </c>
      <c r="B43790">
        <v>20787</v>
      </c>
      <c r="C43790">
        <v>129</v>
      </c>
      <c r="D43790">
        <v>64</v>
      </c>
      <c r="E43790">
        <v>0</v>
      </c>
      <c r="F43790">
        <v>3.3764860464751099</v>
      </c>
      <c r="G43790">
        <v>0</v>
      </c>
      <c r="H43790">
        <v>6</v>
      </c>
      <c r="I43790">
        <v>0</v>
      </c>
      <c r="J43790">
        <v>0</v>
      </c>
      <c r="K43790">
        <v>0</v>
      </c>
    </row>
    <row r="43791" spans="1:11">
      <c r="A43791">
        <v>2035</v>
      </c>
      <c r="B43791">
        <v>20788</v>
      </c>
      <c r="C43791">
        <v>58</v>
      </c>
      <c r="D43791">
        <v>35</v>
      </c>
      <c r="E43791">
        <v>0</v>
      </c>
      <c r="F43791">
        <v>2.7878047959855601</v>
      </c>
      <c r="G43791">
        <v>0</v>
      </c>
      <c r="H43791">
        <v>6</v>
      </c>
      <c r="I43791">
        <v>0</v>
      </c>
      <c r="J43791">
        <v>0</v>
      </c>
      <c r="K43791">
        <v>0</v>
      </c>
    </row>
    <row r="43792" spans="1:11">
      <c r="A43792">
        <v>2035</v>
      </c>
      <c r="B43792">
        <v>20789</v>
      </c>
      <c r="C43792">
        <v>133</v>
      </c>
      <c r="D43792">
        <v>79</v>
      </c>
      <c r="E43792">
        <v>1</v>
      </c>
      <c r="F43792">
        <v>2.5423939410738101</v>
      </c>
      <c r="G43792">
        <v>0</v>
      </c>
      <c r="H43792">
        <v>6</v>
      </c>
      <c r="I43792">
        <v>0</v>
      </c>
      <c r="J43792">
        <v>0</v>
      </c>
      <c r="K43792">
        <v>0</v>
      </c>
    </row>
    <row r="43793" spans="1:11">
      <c r="A43793">
        <v>2035</v>
      </c>
      <c r="B43793">
        <v>20790</v>
      </c>
      <c r="C43793">
        <v>0</v>
      </c>
      <c r="D43793">
        <v>0</v>
      </c>
      <c r="E43793">
        <v>0</v>
      </c>
      <c r="F43793">
        <v>0</v>
      </c>
      <c r="G43793">
        <v>0</v>
      </c>
      <c r="H43793">
        <v>6</v>
      </c>
      <c r="I43793">
        <v>0</v>
      </c>
      <c r="J43793">
        <v>0</v>
      </c>
      <c r="K43793">
        <v>0</v>
      </c>
    </row>
    <row r="43794" spans="1:11">
      <c r="A43794">
        <v>2035</v>
      </c>
      <c r="B43794">
        <v>20791</v>
      </c>
      <c r="C43794">
        <v>5</v>
      </c>
      <c r="D43794">
        <v>2</v>
      </c>
      <c r="E43794">
        <v>0</v>
      </c>
      <c r="F43794">
        <v>3.7972614757798501E-3</v>
      </c>
      <c r="G43794">
        <v>0</v>
      </c>
      <c r="H43794">
        <v>6</v>
      </c>
      <c r="I43794">
        <v>0</v>
      </c>
      <c r="J43794">
        <v>0</v>
      </c>
      <c r="K43794">
        <v>0</v>
      </c>
    </row>
    <row r="43795" spans="1:11">
      <c r="A43795">
        <v>2035</v>
      </c>
      <c r="B43795">
        <v>20792</v>
      </c>
      <c r="C43795">
        <v>0</v>
      </c>
      <c r="D43795">
        <v>0</v>
      </c>
      <c r="E43795">
        <v>0</v>
      </c>
      <c r="F43795">
        <v>0</v>
      </c>
      <c r="G43795">
        <v>0</v>
      </c>
      <c r="H43795">
        <v>6</v>
      </c>
      <c r="I43795">
        <v>0</v>
      </c>
      <c r="J43795">
        <v>0</v>
      </c>
      <c r="K43795">
        <v>0</v>
      </c>
    </row>
    <row r="43796" spans="1:11">
      <c r="A43796">
        <v>2035</v>
      </c>
      <c r="B43796">
        <v>20793</v>
      </c>
      <c r="C43796">
        <v>69</v>
      </c>
      <c r="D43796">
        <v>44</v>
      </c>
      <c r="E43796">
        <v>0</v>
      </c>
      <c r="F43796">
        <v>2.0503677289948699</v>
      </c>
      <c r="G43796">
        <v>0</v>
      </c>
      <c r="H43796">
        <v>6</v>
      </c>
      <c r="I43796">
        <v>0</v>
      </c>
      <c r="J43796">
        <v>0</v>
      </c>
      <c r="K43796">
        <v>0</v>
      </c>
    </row>
    <row r="43797" spans="1:11">
      <c r="A43797">
        <v>2035</v>
      </c>
      <c r="B43797">
        <v>20794</v>
      </c>
      <c r="C43797">
        <v>2</v>
      </c>
      <c r="D43797">
        <v>2</v>
      </c>
      <c r="E43797">
        <v>4</v>
      </c>
      <c r="F43797">
        <v>0.62247121070650502</v>
      </c>
      <c r="G43797">
        <v>0</v>
      </c>
      <c r="H43797">
        <v>6</v>
      </c>
      <c r="I43797">
        <v>0</v>
      </c>
      <c r="J43797">
        <v>0</v>
      </c>
      <c r="K43797">
        <v>0</v>
      </c>
    </row>
    <row r="43798" spans="1:11">
      <c r="A43798">
        <v>2035</v>
      </c>
      <c r="B43798">
        <v>20795</v>
      </c>
      <c r="C43798">
        <v>4</v>
      </c>
      <c r="D43798">
        <v>4</v>
      </c>
      <c r="E43798">
        <v>0</v>
      </c>
      <c r="F43798">
        <v>4.7362108182159399E-2</v>
      </c>
      <c r="G43798">
        <v>0</v>
      </c>
      <c r="H43798">
        <v>6</v>
      </c>
      <c r="I43798">
        <v>0</v>
      </c>
      <c r="J43798">
        <v>0</v>
      </c>
      <c r="K43798">
        <v>0</v>
      </c>
    </row>
    <row r="43799" spans="1:11">
      <c r="A43799">
        <v>2035</v>
      </c>
      <c r="B43799">
        <v>20796</v>
      </c>
      <c r="C43799">
        <v>64</v>
      </c>
      <c r="D43799">
        <v>37</v>
      </c>
      <c r="E43799">
        <v>0</v>
      </c>
      <c r="F43799">
        <v>1.6831430592703001</v>
      </c>
      <c r="G43799">
        <v>0</v>
      </c>
      <c r="H43799">
        <v>6</v>
      </c>
      <c r="I43799">
        <v>0</v>
      </c>
      <c r="J43799">
        <v>0</v>
      </c>
      <c r="K43799">
        <v>0</v>
      </c>
    </row>
    <row r="43800" spans="1:11">
      <c r="A43800">
        <v>2035</v>
      </c>
      <c r="B43800">
        <v>20797</v>
      </c>
      <c r="C43800">
        <v>46</v>
      </c>
      <c r="D43800">
        <v>28</v>
      </c>
      <c r="E43800">
        <v>0</v>
      </c>
      <c r="F43800">
        <v>1.04166430782539</v>
      </c>
      <c r="G43800">
        <v>0</v>
      </c>
      <c r="H43800">
        <v>6</v>
      </c>
      <c r="I43800">
        <v>0</v>
      </c>
      <c r="J43800">
        <v>0</v>
      </c>
      <c r="K43800">
        <v>0</v>
      </c>
    </row>
    <row r="43801" spans="1:11">
      <c r="A43801">
        <v>2035</v>
      </c>
      <c r="B43801">
        <v>20798</v>
      </c>
      <c r="C43801">
        <v>0</v>
      </c>
      <c r="D43801">
        <v>0</v>
      </c>
      <c r="E43801">
        <v>0</v>
      </c>
      <c r="F43801">
        <v>0</v>
      </c>
      <c r="G43801">
        <v>0</v>
      </c>
      <c r="H43801">
        <v>6</v>
      </c>
      <c r="I43801">
        <v>0</v>
      </c>
      <c r="J43801">
        <v>0</v>
      </c>
      <c r="K43801">
        <v>0</v>
      </c>
    </row>
    <row r="43802" spans="1:11">
      <c r="A43802">
        <v>2035</v>
      </c>
      <c r="B43802">
        <v>20799</v>
      </c>
      <c r="C43802">
        <v>0</v>
      </c>
      <c r="D43802">
        <v>0</v>
      </c>
      <c r="E43802">
        <v>0</v>
      </c>
      <c r="F43802">
        <v>0</v>
      </c>
      <c r="G43802">
        <v>0</v>
      </c>
      <c r="H43802">
        <v>6</v>
      </c>
      <c r="I43802">
        <v>0</v>
      </c>
      <c r="J43802">
        <v>0</v>
      </c>
      <c r="K43802">
        <v>0</v>
      </c>
    </row>
    <row r="43803" spans="1:11">
      <c r="A43803">
        <v>2035</v>
      </c>
      <c r="B43803">
        <v>20800</v>
      </c>
      <c r="C43803">
        <v>7</v>
      </c>
      <c r="D43803">
        <v>5</v>
      </c>
      <c r="E43803">
        <v>0</v>
      </c>
      <c r="F43803">
        <v>6.7906002958567496E-3</v>
      </c>
      <c r="G43803">
        <v>0</v>
      </c>
      <c r="H43803">
        <v>6</v>
      </c>
      <c r="I43803">
        <v>0</v>
      </c>
      <c r="J43803">
        <v>0</v>
      </c>
      <c r="K43803">
        <v>0</v>
      </c>
    </row>
    <row r="43804" spans="1:11">
      <c r="A43804">
        <v>2035</v>
      </c>
      <c r="B43804">
        <v>20801</v>
      </c>
      <c r="C43804">
        <v>6</v>
      </c>
      <c r="D43804">
        <v>3</v>
      </c>
      <c r="E43804">
        <v>0</v>
      </c>
      <c r="F43804">
        <v>8.4268100647572307E-3</v>
      </c>
      <c r="G43804">
        <v>0</v>
      </c>
      <c r="H43804">
        <v>6</v>
      </c>
      <c r="I43804">
        <v>0</v>
      </c>
      <c r="J43804">
        <v>0</v>
      </c>
      <c r="K43804">
        <v>0</v>
      </c>
    </row>
    <row r="43805" spans="1:11">
      <c r="A43805">
        <v>2035</v>
      </c>
      <c r="B43805">
        <v>20802</v>
      </c>
      <c r="C43805">
        <v>4</v>
      </c>
      <c r="D43805">
        <v>1</v>
      </c>
      <c r="E43805">
        <v>9</v>
      </c>
      <c r="F43805">
        <v>3.2800126280486202E-3</v>
      </c>
      <c r="G43805">
        <v>0</v>
      </c>
      <c r="H43805">
        <v>6</v>
      </c>
      <c r="I43805">
        <v>0</v>
      </c>
      <c r="J43805">
        <v>0</v>
      </c>
      <c r="K43805">
        <v>0</v>
      </c>
    </row>
    <row r="43806" spans="1:11">
      <c r="A43806">
        <v>2035</v>
      </c>
      <c r="B43806">
        <v>20803</v>
      </c>
      <c r="C43806">
        <v>2</v>
      </c>
      <c r="D43806">
        <v>2</v>
      </c>
      <c r="E43806">
        <v>0</v>
      </c>
      <c r="F43806">
        <v>2.4409041841369299E-3</v>
      </c>
      <c r="G43806">
        <v>0</v>
      </c>
      <c r="H43806">
        <v>6</v>
      </c>
      <c r="I43806">
        <v>0</v>
      </c>
      <c r="J43806">
        <v>0</v>
      </c>
      <c r="K43806">
        <v>0</v>
      </c>
    </row>
    <row r="43807" spans="1:11">
      <c r="A43807">
        <v>2035</v>
      </c>
      <c r="B43807">
        <v>20804</v>
      </c>
      <c r="C43807">
        <v>8</v>
      </c>
      <c r="D43807">
        <v>4</v>
      </c>
      <c r="E43807">
        <v>0</v>
      </c>
      <c r="F43807">
        <v>1.312269655667E-2</v>
      </c>
      <c r="G43807">
        <v>0</v>
      </c>
      <c r="H43807">
        <v>6</v>
      </c>
      <c r="I43807">
        <v>0</v>
      </c>
      <c r="J43807">
        <v>0</v>
      </c>
      <c r="K43807">
        <v>0</v>
      </c>
    </row>
    <row r="43808" spans="1:11">
      <c r="A43808">
        <v>2035</v>
      </c>
      <c r="B43808">
        <v>20805</v>
      </c>
      <c r="C43808">
        <v>28</v>
      </c>
      <c r="D43808">
        <v>17</v>
      </c>
      <c r="E43808">
        <v>0</v>
      </c>
      <c r="F43808">
        <v>2.17739129082366E-2</v>
      </c>
      <c r="G43808">
        <v>0</v>
      </c>
      <c r="H43808">
        <v>6</v>
      </c>
      <c r="I43808">
        <v>0</v>
      </c>
      <c r="J43808">
        <v>0</v>
      </c>
      <c r="K43808">
        <v>0</v>
      </c>
    </row>
    <row r="43809" spans="1:11">
      <c r="A43809">
        <v>2035</v>
      </c>
      <c r="B43809">
        <v>20806</v>
      </c>
      <c r="C43809">
        <v>2</v>
      </c>
      <c r="D43809">
        <v>0</v>
      </c>
      <c r="E43809">
        <v>0</v>
      </c>
      <c r="F43809">
        <v>0</v>
      </c>
      <c r="G43809">
        <v>0</v>
      </c>
      <c r="H43809">
        <v>6</v>
      </c>
      <c r="I43809">
        <v>0</v>
      </c>
      <c r="J43809">
        <v>0</v>
      </c>
      <c r="K43809">
        <v>0</v>
      </c>
    </row>
    <row r="43810" spans="1:11">
      <c r="A43810">
        <v>2035</v>
      </c>
      <c r="B43810">
        <v>20807</v>
      </c>
      <c r="C43810">
        <v>0</v>
      </c>
      <c r="D43810">
        <v>0</v>
      </c>
      <c r="E43810">
        <v>0</v>
      </c>
      <c r="F43810">
        <v>0</v>
      </c>
      <c r="G43810">
        <v>0</v>
      </c>
      <c r="H43810">
        <v>6</v>
      </c>
      <c r="I43810">
        <v>0</v>
      </c>
      <c r="J43810">
        <v>0</v>
      </c>
      <c r="K43810">
        <v>0</v>
      </c>
    </row>
    <row r="43811" spans="1:11">
      <c r="A43811">
        <v>2035</v>
      </c>
      <c r="B43811">
        <v>20808</v>
      </c>
      <c r="C43811">
        <v>0</v>
      </c>
      <c r="D43811">
        <v>0</v>
      </c>
      <c r="E43811">
        <v>0</v>
      </c>
      <c r="F43811">
        <v>0</v>
      </c>
      <c r="G43811">
        <v>0</v>
      </c>
      <c r="H43811">
        <v>6</v>
      </c>
      <c r="I43811">
        <v>0</v>
      </c>
      <c r="J43811">
        <v>0</v>
      </c>
      <c r="K43811">
        <v>0</v>
      </c>
    </row>
    <row r="43812" spans="1:11">
      <c r="A43812">
        <v>2035</v>
      </c>
      <c r="B43812">
        <v>20809</v>
      </c>
      <c r="C43812">
        <v>0</v>
      </c>
      <c r="D43812">
        <v>0</v>
      </c>
      <c r="E43812">
        <v>29</v>
      </c>
      <c r="F43812">
        <v>0</v>
      </c>
      <c r="G43812">
        <v>0</v>
      </c>
      <c r="H43812">
        <v>6</v>
      </c>
      <c r="I43812">
        <v>0</v>
      </c>
      <c r="J43812">
        <v>0</v>
      </c>
      <c r="K43812">
        <v>0</v>
      </c>
    </row>
    <row r="43813" spans="1:11">
      <c r="A43813">
        <v>2035</v>
      </c>
      <c r="B43813">
        <v>20810</v>
      </c>
      <c r="C43813">
        <v>6</v>
      </c>
      <c r="D43813">
        <v>4</v>
      </c>
      <c r="E43813">
        <v>1</v>
      </c>
      <c r="F43813">
        <v>8.4386096771725504E-3</v>
      </c>
      <c r="G43813">
        <v>0</v>
      </c>
      <c r="H43813">
        <v>6</v>
      </c>
      <c r="I43813">
        <v>0</v>
      </c>
      <c r="J43813">
        <v>0</v>
      </c>
      <c r="K43813">
        <v>0</v>
      </c>
    </row>
    <row r="43814" spans="1:11">
      <c r="A43814">
        <v>2035</v>
      </c>
      <c r="B43814">
        <v>20811</v>
      </c>
      <c r="C43814">
        <v>0</v>
      </c>
      <c r="D43814">
        <v>0</v>
      </c>
      <c r="E43814">
        <v>0</v>
      </c>
      <c r="F43814">
        <v>0</v>
      </c>
      <c r="G43814">
        <v>0</v>
      </c>
      <c r="H43814">
        <v>6</v>
      </c>
      <c r="I43814">
        <v>0</v>
      </c>
      <c r="J43814">
        <v>0</v>
      </c>
      <c r="K43814">
        <v>0</v>
      </c>
    </row>
    <row r="43815" spans="1:11">
      <c r="A43815">
        <v>2035</v>
      </c>
      <c r="B43815">
        <v>20812</v>
      </c>
      <c r="C43815">
        <v>1</v>
      </c>
      <c r="D43815">
        <v>1</v>
      </c>
      <c r="E43815">
        <v>0</v>
      </c>
      <c r="F43815">
        <v>9.6022000560768497E-3</v>
      </c>
      <c r="G43815">
        <v>0</v>
      </c>
      <c r="H43815">
        <v>6</v>
      </c>
      <c r="I43815">
        <v>0</v>
      </c>
      <c r="J43815">
        <v>0</v>
      </c>
      <c r="K43815">
        <v>0</v>
      </c>
    </row>
    <row r="43816" spans="1:11">
      <c r="A43816">
        <v>2035</v>
      </c>
      <c r="B43816">
        <v>20813</v>
      </c>
      <c r="C43816">
        <v>0</v>
      </c>
      <c r="D43816">
        <v>0</v>
      </c>
      <c r="E43816">
        <v>0</v>
      </c>
      <c r="F43816">
        <v>0</v>
      </c>
      <c r="G43816">
        <v>0</v>
      </c>
      <c r="H43816">
        <v>6</v>
      </c>
      <c r="I43816">
        <v>0</v>
      </c>
      <c r="J43816">
        <v>0</v>
      </c>
      <c r="K43816">
        <v>0</v>
      </c>
    </row>
    <row r="43817" spans="1:11">
      <c r="A43817">
        <v>2035</v>
      </c>
      <c r="B43817">
        <v>20814</v>
      </c>
      <c r="C43817">
        <v>0</v>
      </c>
      <c r="D43817">
        <v>0</v>
      </c>
      <c r="E43817">
        <v>0</v>
      </c>
      <c r="F43817">
        <v>0</v>
      </c>
      <c r="G43817">
        <v>0</v>
      </c>
      <c r="H43817">
        <v>6</v>
      </c>
      <c r="I43817">
        <v>0</v>
      </c>
      <c r="J43817">
        <v>0</v>
      </c>
      <c r="K43817">
        <v>0</v>
      </c>
    </row>
    <row r="43818" spans="1:11">
      <c r="A43818">
        <v>2035</v>
      </c>
      <c r="B43818">
        <v>20815</v>
      </c>
      <c r="C43818">
        <v>22</v>
      </c>
      <c r="D43818">
        <v>9</v>
      </c>
      <c r="E43818">
        <v>0</v>
      </c>
      <c r="F43818">
        <v>0.39689269104068903</v>
      </c>
      <c r="G43818">
        <v>0</v>
      </c>
      <c r="H43818">
        <v>6</v>
      </c>
      <c r="I43818">
        <v>0</v>
      </c>
      <c r="J43818">
        <v>0</v>
      </c>
      <c r="K43818">
        <v>0</v>
      </c>
    </row>
    <row r="43819" spans="1:11">
      <c r="A43819">
        <v>2035</v>
      </c>
      <c r="B43819">
        <v>20816</v>
      </c>
      <c r="C43819">
        <v>149</v>
      </c>
      <c r="D43819">
        <v>85</v>
      </c>
      <c r="E43819">
        <v>6</v>
      </c>
      <c r="F43819">
        <v>0.43714205327089301</v>
      </c>
      <c r="G43819">
        <v>0</v>
      </c>
      <c r="H43819">
        <v>6</v>
      </c>
      <c r="I43819">
        <v>0</v>
      </c>
      <c r="J43819">
        <v>0</v>
      </c>
      <c r="K43819">
        <v>0</v>
      </c>
    </row>
    <row r="43820" spans="1:11">
      <c r="A43820">
        <v>2035</v>
      </c>
      <c r="B43820">
        <v>20817</v>
      </c>
      <c r="C43820">
        <v>12</v>
      </c>
      <c r="D43820">
        <v>9</v>
      </c>
      <c r="E43820">
        <v>7</v>
      </c>
      <c r="F43820">
        <v>7.9295852826897203E-2</v>
      </c>
      <c r="G43820">
        <v>0</v>
      </c>
      <c r="H43820">
        <v>6</v>
      </c>
      <c r="I43820">
        <v>0</v>
      </c>
      <c r="J43820">
        <v>0</v>
      </c>
      <c r="K43820">
        <v>0</v>
      </c>
    </row>
    <row r="43821" spans="1:11">
      <c r="A43821">
        <v>2035</v>
      </c>
      <c r="B43821">
        <v>20818</v>
      </c>
      <c r="C43821">
        <v>16</v>
      </c>
      <c r="D43821">
        <v>8</v>
      </c>
      <c r="E43821">
        <v>0</v>
      </c>
      <c r="F43821">
        <v>3.3081691930052101E-2</v>
      </c>
      <c r="G43821">
        <v>0</v>
      </c>
      <c r="H43821">
        <v>6</v>
      </c>
      <c r="I43821">
        <v>0</v>
      </c>
      <c r="J43821">
        <v>0</v>
      </c>
      <c r="K43821">
        <v>0</v>
      </c>
    </row>
    <row r="43822" spans="1:11">
      <c r="A43822">
        <v>2035</v>
      </c>
      <c r="B43822">
        <v>20819</v>
      </c>
      <c r="C43822">
        <v>29</v>
      </c>
      <c r="D43822">
        <v>18</v>
      </c>
      <c r="E43822">
        <v>9</v>
      </c>
      <c r="F43822">
        <v>0.14330286417952201</v>
      </c>
      <c r="G43822">
        <v>0</v>
      </c>
      <c r="H43822">
        <v>6</v>
      </c>
      <c r="I43822">
        <v>0</v>
      </c>
      <c r="J43822">
        <v>0</v>
      </c>
      <c r="K43822">
        <v>0</v>
      </c>
    </row>
    <row r="43823" spans="1:11">
      <c r="A43823">
        <v>2035</v>
      </c>
      <c r="B43823">
        <v>20820</v>
      </c>
      <c r="C43823">
        <v>0</v>
      </c>
      <c r="D43823">
        <v>0</v>
      </c>
      <c r="E43823">
        <v>0</v>
      </c>
      <c r="F43823">
        <v>0</v>
      </c>
      <c r="G43823">
        <v>0</v>
      </c>
      <c r="H43823">
        <v>6</v>
      </c>
      <c r="I43823">
        <v>0</v>
      </c>
      <c r="J43823">
        <v>0</v>
      </c>
      <c r="K43823">
        <v>0</v>
      </c>
    </row>
    <row r="43824" spans="1:11">
      <c r="A43824">
        <v>2035</v>
      </c>
      <c r="B43824">
        <v>20821</v>
      </c>
      <c r="C43824">
        <v>55</v>
      </c>
      <c r="D43824">
        <v>9</v>
      </c>
      <c r="E43824">
        <v>2</v>
      </c>
      <c r="F43824">
        <v>0.210941855384291</v>
      </c>
      <c r="G43824">
        <v>0</v>
      </c>
      <c r="H43824">
        <v>6</v>
      </c>
      <c r="I43824">
        <v>0</v>
      </c>
      <c r="J43824">
        <v>0</v>
      </c>
      <c r="K43824">
        <v>0</v>
      </c>
    </row>
    <row r="43825" spans="1:11">
      <c r="A43825">
        <v>2035</v>
      </c>
      <c r="B43825">
        <v>20822</v>
      </c>
      <c r="C43825">
        <v>27</v>
      </c>
      <c r="D43825">
        <v>15</v>
      </c>
      <c r="E43825">
        <v>0</v>
      </c>
      <c r="F43825">
        <v>3.6585846724543701E-2</v>
      </c>
      <c r="G43825">
        <v>0</v>
      </c>
      <c r="H43825">
        <v>6</v>
      </c>
      <c r="I43825">
        <v>0</v>
      </c>
      <c r="J43825">
        <v>0</v>
      </c>
      <c r="K43825">
        <v>0</v>
      </c>
    </row>
    <row r="43826" spans="1:11">
      <c r="A43826">
        <v>2035</v>
      </c>
      <c r="B43826">
        <v>20823</v>
      </c>
      <c r="C43826">
        <v>0</v>
      </c>
      <c r="D43826">
        <v>0</v>
      </c>
      <c r="E43826">
        <v>0</v>
      </c>
      <c r="F43826">
        <v>0</v>
      </c>
      <c r="G43826">
        <v>0</v>
      </c>
      <c r="H43826">
        <v>6</v>
      </c>
      <c r="I43826">
        <v>0</v>
      </c>
      <c r="J43826">
        <v>0</v>
      </c>
      <c r="K43826">
        <v>0</v>
      </c>
    </row>
    <row r="43827" spans="1:11">
      <c r="A43827">
        <v>2035</v>
      </c>
      <c r="B43827">
        <v>20824</v>
      </c>
      <c r="C43827">
        <v>16</v>
      </c>
      <c r="D43827">
        <v>12</v>
      </c>
      <c r="E43827">
        <v>0</v>
      </c>
      <c r="F43827">
        <v>0.14329175185809101</v>
      </c>
      <c r="G43827">
        <v>0</v>
      </c>
      <c r="H43827">
        <v>6</v>
      </c>
      <c r="I43827">
        <v>0</v>
      </c>
      <c r="J43827">
        <v>0</v>
      </c>
      <c r="K43827">
        <v>0</v>
      </c>
    </row>
    <row r="43828" spans="1:11">
      <c r="A43828">
        <v>2035</v>
      </c>
      <c r="B43828">
        <v>20825</v>
      </c>
      <c r="C43828">
        <v>7</v>
      </c>
      <c r="D43828">
        <v>6</v>
      </c>
      <c r="E43828">
        <v>0</v>
      </c>
      <c r="F43828">
        <v>2.5754970157348199E-2</v>
      </c>
      <c r="G43828">
        <v>0</v>
      </c>
      <c r="H43828">
        <v>6</v>
      </c>
      <c r="I43828">
        <v>0</v>
      </c>
      <c r="J43828">
        <v>0</v>
      </c>
      <c r="K43828">
        <v>0</v>
      </c>
    </row>
    <row r="43829" spans="1:11">
      <c r="A43829">
        <v>2035</v>
      </c>
      <c r="B43829">
        <v>20826</v>
      </c>
      <c r="C43829">
        <v>7</v>
      </c>
      <c r="D43829">
        <v>6</v>
      </c>
      <c r="E43829">
        <v>0</v>
      </c>
      <c r="F43829">
        <v>1.1296526560151199E-2</v>
      </c>
      <c r="G43829">
        <v>0</v>
      </c>
      <c r="H43829">
        <v>6</v>
      </c>
      <c r="I43829">
        <v>0</v>
      </c>
      <c r="J43829">
        <v>0</v>
      </c>
      <c r="K43829">
        <v>0</v>
      </c>
    </row>
    <row r="43830" spans="1:11">
      <c r="A43830">
        <v>2035</v>
      </c>
      <c r="B43830">
        <v>20827</v>
      </c>
      <c r="C43830">
        <v>0</v>
      </c>
      <c r="D43830">
        <v>0</v>
      </c>
      <c r="E43830">
        <v>0</v>
      </c>
      <c r="F43830">
        <v>0</v>
      </c>
      <c r="G43830">
        <v>0</v>
      </c>
      <c r="H43830">
        <v>6</v>
      </c>
      <c r="I43830">
        <v>0</v>
      </c>
      <c r="J43830">
        <v>0</v>
      </c>
      <c r="K43830">
        <v>0</v>
      </c>
    </row>
    <row r="43831" spans="1:11">
      <c r="A43831">
        <v>2035</v>
      </c>
      <c r="B43831">
        <v>20828</v>
      </c>
      <c r="C43831">
        <v>12</v>
      </c>
      <c r="D43831">
        <v>3</v>
      </c>
      <c r="E43831">
        <v>0</v>
      </c>
      <c r="F43831">
        <v>2.3784875316710499E-2</v>
      </c>
      <c r="G43831">
        <v>0</v>
      </c>
      <c r="H43831">
        <v>6</v>
      </c>
      <c r="I43831">
        <v>0</v>
      </c>
      <c r="J43831">
        <v>0</v>
      </c>
      <c r="K43831">
        <v>0</v>
      </c>
    </row>
    <row r="43832" spans="1:11">
      <c r="A43832">
        <v>2035</v>
      </c>
      <c r="B43832">
        <v>20829</v>
      </c>
      <c r="C43832">
        <v>3</v>
      </c>
      <c r="D43832">
        <v>3</v>
      </c>
      <c r="E43832">
        <v>0</v>
      </c>
      <c r="F43832">
        <v>6.7538224946864303E-3</v>
      </c>
      <c r="G43832">
        <v>0</v>
      </c>
      <c r="H43832">
        <v>6</v>
      </c>
      <c r="I43832">
        <v>0</v>
      </c>
      <c r="J43832">
        <v>0</v>
      </c>
      <c r="K43832">
        <v>0</v>
      </c>
    </row>
    <row r="43833" spans="1:11">
      <c r="A43833">
        <v>2035</v>
      </c>
      <c r="B43833">
        <v>20830</v>
      </c>
      <c r="C43833">
        <v>51</v>
      </c>
      <c r="D43833">
        <v>31</v>
      </c>
      <c r="E43833">
        <v>25</v>
      </c>
      <c r="F43833">
        <v>0.32247988294612601</v>
      </c>
      <c r="G43833">
        <v>0</v>
      </c>
      <c r="H43833">
        <v>6</v>
      </c>
      <c r="I43833">
        <v>0</v>
      </c>
      <c r="J43833">
        <v>0</v>
      </c>
      <c r="K43833">
        <v>0</v>
      </c>
    </row>
    <row r="43834" spans="1:11">
      <c r="A43834">
        <v>2035</v>
      </c>
      <c r="B43834">
        <v>20831</v>
      </c>
      <c r="C43834">
        <v>1</v>
      </c>
      <c r="D43834">
        <v>1</v>
      </c>
      <c r="E43834">
        <v>0</v>
      </c>
      <c r="F43834">
        <v>5.2378288570847902E-3</v>
      </c>
      <c r="G43834">
        <v>0</v>
      </c>
      <c r="H43834">
        <v>6</v>
      </c>
      <c r="I43834">
        <v>0</v>
      </c>
      <c r="J43834">
        <v>0</v>
      </c>
      <c r="K43834">
        <v>0</v>
      </c>
    </row>
    <row r="43835" spans="1:11">
      <c r="A43835">
        <v>2035</v>
      </c>
      <c r="B43835">
        <v>20832</v>
      </c>
      <c r="C43835">
        <v>5</v>
      </c>
      <c r="D43835">
        <v>3</v>
      </c>
      <c r="E43835">
        <v>0</v>
      </c>
      <c r="F43835">
        <v>3.11645701221526E-2</v>
      </c>
      <c r="G43835">
        <v>0</v>
      </c>
      <c r="H43835">
        <v>6</v>
      </c>
      <c r="I43835">
        <v>0</v>
      </c>
      <c r="J43835">
        <v>0</v>
      </c>
      <c r="K43835">
        <v>0</v>
      </c>
    </row>
    <row r="43836" spans="1:11">
      <c r="A43836">
        <v>2035</v>
      </c>
      <c r="B43836">
        <v>20833</v>
      </c>
      <c r="C43836">
        <v>5</v>
      </c>
      <c r="D43836">
        <v>5</v>
      </c>
      <c r="E43836">
        <v>0</v>
      </c>
      <c r="F43836">
        <v>1.1326472662312299E-2</v>
      </c>
      <c r="G43836">
        <v>0</v>
      </c>
      <c r="H43836">
        <v>6</v>
      </c>
      <c r="I43836">
        <v>0</v>
      </c>
      <c r="J43836">
        <v>0</v>
      </c>
      <c r="K43836">
        <v>0</v>
      </c>
    </row>
    <row r="43837" spans="1:11">
      <c r="A43837">
        <v>2035</v>
      </c>
      <c r="B43837">
        <v>20834</v>
      </c>
      <c r="C43837">
        <v>3</v>
      </c>
      <c r="D43837">
        <v>1</v>
      </c>
      <c r="E43837">
        <v>0</v>
      </c>
      <c r="F43837">
        <v>7.1701309552717699E-3</v>
      </c>
      <c r="G43837">
        <v>0</v>
      </c>
      <c r="H43837">
        <v>6</v>
      </c>
      <c r="I43837">
        <v>0</v>
      </c>
      <c r="J43837">
        <v>0</v>
      </c>
      <c r="K43837">
        <v>0</v>
      </c>
    </row>
    <row r="43838" spans="1:11">
      <c r="A43838">
        <v>2035</v>
      </c>
      <c r="B43838">
        <v>20835</v>
      </c>
      <c r="C43838">
        <v>0</v>
      </c>
      <c r="D43838">
        <v>0</v>
      </c>
      <c r="E43838">
        <v>0</v>
      </c>
      <c r="F43838">
        <v>0</v>
      </c>
      <c r="G43838">
        <v>0</v>
      </c>
      <c r="H43838">
        <v>6</v>
      </c>
      <c r="I43838">
        <v>0</v>
      </c>
      <c r="J43838">
        <v>0</v>
      </c>
      <c r="K43838">
        <v>0</v>
      </c>
    </row>
    <row r="43839" spans="1:11">
      <c r="A43839">
        <v>2035</v>
      </c>
      <c r="B43839">
        <v>20836</v>
      </c>
      <c r="C43839">
        <v>0</v>
      </c>
      <c r="D43839">
        <v>0</v>
      </c>
      <c r="E43839">
        <v>0</v>
      </c>
      <c r="F43839">
        <v>0</v>
      </c>
      <c r="G43839">
        <v>0</v>
      </c>
      <c r="H43839">
        <v>6</v>
      </c>
      <c r="I43839">
        <v>0</v>
      </c>
      <c r="J43839">
        <v>0</v>
      </c>
      <c r="K43839">
        <v>0</v>
      </c>
    </row>
    <row r="43840" spans="1:11">
      <c r="A43840">
        <v>2035</v>
      </c>
      <c r="B43840">
        <v>20837</v>
      </c>
      <c r="C43840">
        <v>0</v>
      </c>
      <c r="D43840">
        <v>0</v>
      </c>
      <c r="E43840">
        <v>0</v>
      </c>
      <c r="F43840">
        <v>0</v>
      </c>
      <c r="G43840">
        <v>0</v>
      </c>
      <c r="H43840">
        <v>6</v>
      </c>
      <c r="I43840">
        <v>0</v>
      </c>
      <c r="J43840">
        <v>0</v>
      </c>
      <c r="K43840">
        <v>0</v>
      </c>
    </row>
    <row r="43841" spans="1:11">
      <c r="A43841">
        <v>2035</v>
      </c>
      <c r="B43841">
        <v>20838</v>
      </c>
      <c r="C43841">
        <v>0</v>
      </c>
      <c r="D43841">
        <v>0</v>
      </c>
      <c r="E43841">
        <v>0</v>
      </c>
      <c r="F43841">
        <v>0</v>
      </c>
      <c r="G43841">
        <v>0</v>
      </c>
      <c r="H43841">
        <v>6</v>
      </c>
      <c r="I43841">
        <v>0</v>
      </c>
      <c r="J43841">
        <v>0</v>
      </c>
      <c r="K43841">
        <v>0</v>
      </c>
    </row>
    <row r="43842" spans="1:11">
      <c r="A43842">
        <v>2035</v>
      </c>
      <c r="B43842">
        <v>20839</v>
      </c>
      <c r="C43842">
        <v>0</v>
      </c>
      <c r="D43842">
        <v>0</v>
      </c>
      <c r="E43842">
        <v>0</v>
      </c>
      <c r="F43842">
        <v>0</v>
      </c>
      <c r="G43842">
        <v>0</v>
      </c>
      <c r="H43842">
        <v>6</v>
      </c>
      <c r="I43842">
        <v>0</v>
      </c>
      <c r="J43842">
        <v>0</v>
      </c>
      <c r="K43842">
        <v>0</v>
      </c>
    </row>
    <row r="43843" spans="1:11">
      <c r="A43843">
        <v>2035</v>
      </c>
      <c r="B43843">
        <v>20840</v>
      </c>
      <c r="C43843">
        <v>0</v>
      </c>
      <c r="D43843">
        <v>0</v>
      </c>
      <c r="E43843">
        <v>0</v>
      </c>
      <c r="F43843">
        <v>0</v>
      </c>
      <c r="G43843">
        <v>0</v>
      </c>
      <c r="H43843">
        <v>6</v>
      </c>
      <c r="I43843">
        <v>0</v>
      </c>
      <c r="J43843">
        <v>0</v>
      </c>
      <c r="K43843">
        <v>0</v>
      </c>
    </row>
    <row r="43844" spans="1:11">
      <c r="A43844">
        <v>2035</v>
      </c>
      <c r="B43844">
        <v>20841</v>
      </c>
      <c r="C43844">
        <v>0</v>
      </c>
      <c r="D43844">
        <v>0</v>
      </c>
      <c r="E43844">
        <v>0</v>
      </c>
      <c r="F43844">
        <v>0</v>
      </c>
      <c r="G43844">
        <v>0</v>
      </c>
      <c r="H43844">
        <v>6</v>
      </c>
      <c r="I43844">
        <v>0</v>
      </c>
      <c r="J43844">
        <v>0</v>
      </c>
      <c r="K43844">
        <v>0</v>
      </c>
    </row>
    <row r="43845" spans="1:11">
      <c r="A43845">
        <v>2035</v>
      </c>
      <c r="B43845">
        <v>20842</v>
      </c>
      <c r="C43845">
        <v>0</v>
      </c>
      <c r="D43845">
        <v>0</v>
      </c>
      <c r="E43845">
        <v>0</v>
      </c>
      <c r="F43845">
        <v>0</v>
      </c>
      <c r="G43845">
        <v>0</v>
      </c>
      <c r="H43845">
        <v>6</v>
      </c>
      <c r="I43845">
        <v>0</v>
      </c>
      <c r="J43845">
        <v>0</v>
      </c>
      <c r="K43845">
        <v>0</v>
      </c>
    </row>
    <row r="43846" spans="1:11">
      <c r="A43846">
        <v>2035</v>
      </c>
      <c r="B43846">
        <v>20843</v>
      </c>
      <c r="C43846">
        <v>0</v>
      </c>
      <c r="D43846">
        <v>0</v>
      </c>
      <c r="E43846">
        <v>0</v>
      </c>
      <c r="F43846">
        <v>0</v>
      </c>
      <c r="G43846">
        <v>0</v>
      </c>
      <c r="H43846">
        <v>6</v>
      </c>
      <c r="I43846">
        <v>0</v>
      </c>
      <c r="J43846">
        <v>0</v>
      </c>
      <c r="K43846">
        <v>0</v>
      </c>
    </row>
    <row r="43847" spans="1:11">
      <c r="A43847">
        <v>2035</v>
      </c>
      <c r="B43847">
        <v>20844</v>
      </c>
      <c r="C43847">
        <v>0</v>
      </c>
      <c r="D43847">
        <v>0</v>
      </c>
      <c r="E43847">
        <v>0</v>
      </c>
      <c r="F43847">
        <v>0</v>
      </c>
      <c r="G43847">
        <v>0</v>
      </c>
      <c r="H43847">
        <v>6</v>
      </c>
      <c r="I43847">
        <v>0</v>
      </c>
      <c r="J43847">
        <v>0</v>
      </c>
      <c r="K43847">
        <v>0</v>
      </c>
    </row>
    <row r="43848" spans="1:11">
      <c r="A43848">
        <v>2035</v>
      </c>
      <c r="B43848">
        <v>20845</v>
      </c>
      <c r="C43848">
        <v>0</v>
      </c>
      <c r="D43848">
        <v>0</v>
      </c>
      <c r="E43848">
        <v>0</v>
      </c>
      <c r="F43848">
        <v>0</v>
      </c>
      <c r="G43848">
        <v>0</v>
      </c>
      <c r="H43848">
        <v>6</v>
      </c>
      <c r="I43848">
        <v>0</v>
      </c>
      <c r="J43848">
        <v>0</v>
      </c>
      <c r="K43848">
        <v>0</v>
      </c>
    </row>
    <row r="43849" spans="1:11">
      <c r="A43849">
        <v>2035</v>
      </c>
      <c r="B43849">
        <v>20846</v>
      </c>
      <c r="C43849">
        <v>9</v>
      </c>
      <c r="D43849">
        <v>6</v>
      </c>
      <c r="E43849">
        <v>2</v>
      </c>
      <c r="F43849">
        <v>6.4340495621986696E-2</v>
      </c>
      <c r="G43849">
        <v>0</v>
      </c>
      <c r="H43849">
        <v>6</v>
      </c>
      <c r="I43849">
        <v>0</v>
      </c>
      <c r="J43849">
        <v>0</v>
      </c>
      <c r="K43849">
        <v>0</v>
      </c>
    </row>
    <row r="43850" spans="1:11">
      <c r="A43850">
        <v>2035</v>
      </c>
      <c r="B43850">
        <v>20847</v>
      </c>
      <c r="C43850">
        <v>0</v>
      </c>
      <c r="D43850">
        <v>0</v>
      </c>
      <c r="E43850">
        <v>0</v>
      </c>
      <c r="F43850">
        <v>0</v>
      </c>
      <c r="G43850">
        <v>0</v>
      </c>
      <c r="H43850">
        <v>6</v>
      </c>
      <c r="I43850">
        <v>0</v>
      </c>
      <c r="J43850">
        <v>0</v>
      </c>
      <c r="K43850">
        <v>0</v>
      </c>
    </row>
    <row r="43851" spans="1:11">
      <c r="A43851">
        <v>2035</v>
      </c>
      <c r="B43851">
        <v>20848</v>
      </c>
      <c r="C43851">
        <v>0</v>
      </c>
      <c r="D43851">
        <v>0</v>
      </c>
      <c r="E43851">
        <v>0</v>
      </c>
      <c r="F43851">
        <v>0</v>
      </c>
      <c r="G43851">
        <v>0</v>
      </c>
      <c r="H43851">
        <v>6</v>
      </c>
      <c r="I43851">
        <v>0</v>
      </c>
      <c r="J43851">
        <v>0</v>
      </c>
      <c r="K43851">
        <v>0</v>
      </c>
    </row>
    <row r="43852" spans="1:11">
      <c r="A43852">
        <v>2035</v>
      </c>
      <c r="B43852">
        <v>20849</v>
      </c>
      <c r="C43852">
        <v>0</v>
      </c>
      <c r="D43852">
        <v>0</v>
      </c>
      <c r="E43852">
        <v>0</v>
      </c>
      <c r="F43852">
        <v>0</v>
      </c>
      <c r="G43852">
        <v>0</v>
      </c>
      <c r="H43852">
        <v>6</v>
      </c>
      <c r="I43852">
        <v>0</v>
      </c>
      <c r="J43852">
        <v>0</v>
      </c>
      <c r="K43852">
        <v>0</v>
      </c>
    </row>
    <row r="43853" spans="1:11">
      <c r="A43853">
        <v>2035</v>
      </c>
      <c r="B43853">
        <v>20850</v>
      </c>
      <c r="C43853">
        <v>4</v>
      </c>
      <c r="D43853">
        <v>3</v>
      </c>
      <c r="E43853">
        <v>0</v>
      </c>
      <c r="F43853">
        <v>2.1974436039833099E-2</v>
      </c>
      <c r="G43853">
        <v>0</v>
      </c>
      <c r="H43853">
        <v>6</v>
      </c>
      <c r="I43853">
        <v>0</v>
      </c>
      <c r="J43853">
        <v>0</v>
      </c>
      <c r="K43853">
        <v>0</v>
      </c>
    </row>
    <row r="43854" spans="1:11">
      <c r="A43854">
        <v>2035</v>
      </c>
      <c r="B43854">
        <v>20851</v>
      </c>
      <c r="C43854">
        <v>5</v>
      </c>
      <c r="D43854">
        <v>2</v>
      </c>
      <c r="E43854">
        <v>0</v>
      </c>
      <c r="F43854">
        <v>2.9195077126095001E-3</v>
      </c>
      <c r="G43854">
        <v>0</v>
      </c>
      <c r="H43854">
        <v>6</v>
      </c>
      <c r="I43854">
        <v>0</v>
      </c>
      <c r="J43854">
        <v>0</v>
      </c>
      <c r="K43854">
        <v>0</v>
      </c>
    </row>
    <row r="43855" spans="1:11">
      <c r="A43855">
        <v>2035</v>
      </c>
      <c r="B43855">
        <v>20852</v>
      </c>
      <c r="C43855">
        <v>0</v>
      </c>
      <c r="D43855">
        <v>0</v>
      </c>
      <c r="E43855">
        <v>0</v>
      </c>
      <c r="F43855">
        <v>0</v>
      </c>
      <c r="G43855">
        <v>0</v>
      </c>
      <c r="H43855">
        <v>6</v>
      </c>
      <c r="I43855">
        <v>0</v>
      </c>
      <c r="J43855">
        <v>0</v>
      </c>
      <c r="K43855">
        <v>0</v>
      </c>
    </row>
    <row r="43856" spans="1:11">
      <c r="A43856">
        <v>2035</v>
      </c>
      <c r="B43856">
        <v>20853</v>
      </c>
      <c r="C43856">
        <v>0</v>
      </c>
      <c r="D43856">
        <v>0</v>
      </c>
      <c r="E43856">
        <v>0</v>
      </c>
      <c r="F43856">
        <v>0</v>
      </c>
      <c r="G43856">
        <v>0</v>
      </c>
      <c r="H43856">
        <v>6</v>
      </c>
      <c r="I43856">
        <v>0</v>
      </c>
      <c r="J43856">
        <v>0</v>
      </c>
      <c r="K43856">
        <v>0</v>
      </c>
    </row>
    <row r="43857" spans="1:11">
      <c r="A43857">
        <v>2035</v>
      </c>
      <c r="B43857">
        <v>20854</v>
      </c>
      <c r="C43857">
        <v>0</v>
      </c>
      <c r="D43857">
        <v>0</v>
      </c>
      <c r="E43857">
        <v>0</v>
      </c>
      <c r="F43857">
        <v>0</v>
      </c>
      <c r="G43857">
        <v>0</v>
      </c>
      <c r="H43857">
        <v>6</v>
      </c>
      <c r="I43857">
        <v>0</v>
      </c>
      <c r="J43857">
        <v>0</v>
      </c>
      <c r="K43857">
        <v>0</v>
      </c>
    </row>
    <row r="43858" spans="1:11">
      <c r="A43858">
        <v>2035</v>
      </c>
      <c r="B43858">
        <v>20855</v>
      </c>
      <c r="C43858">
        <v>0</v>
      </c>
      <c r="D43858">
        <v>0</v>
      </c>
      <c r="E43858">
        <v>0</v>
      </c>
      <c r="F43858">
        <v>0</v>
      </c>
      <c r="G43858">
        <v>0</v>
      </c>
      <c r="H43858">
        <v>6</v>
      </c>
      <c r="I43858">
        <v>0</v>
      </c>
      <c r="J43858">
        <v>0</v>
      </c>
      <c r="K43858">
        <v>0</v>
      </c>
    </row>
    <row r="43859" spans="1:11">
      <c r="A43859">
        <v>2035</v>
      </c>
      <c r="B43859">
        <v>20856</v>
      </c>
      <c r="C43859">
        <v>1</v>
      </c>
      <c r="D43859">
        <v>1</v>
      </c>
      <c r="E43859">
        <v>0</v>
      </c>
      <c r="F43859">
        <v>1.04755611443838E-3</v>
      </c>
      <c r="G43859">
        <v>0</v>
      </c>
      <c r="H43859">
        <v>6</v>
      </c>
      <c r="I43859">
        <v>0</v>
      </c>
      <c r="J43859">
        <v>0</v>
      </c>
      <c r="K43859">
        <v>0</v>
      </c>
    </row>
    <row r="43860" spans="1:11">
      <c r="A43860">
        <v>2035</v>
      </c>
      <c r="B43860">
        <v>20857</v>
      </c>
      <c r="C43860">
        <v>0</v>
      </c>
      <c r="D43860">
        <v>0</v>
      </c>
      <c r="E43860">
        <v>0</v>
      </c>
      <c r="F43860">
        <v>0</v>
      </c>
      <c r="G43860">
        <v>0</v>
      </c>
      <c r="H43860">
        <v>6</v>
      </c>
      <c r="I43860">
        <v>0</v>
      </c>
      <c r="J43860">
        <v>0</v>
      </c>
      <c r="K43860">
        <v>0</v>
      </c>
    </row>
    <row r="43861" spans="1:11">
      <c r="A43861">
        <v>2035</v>
      </c>
      <c r="B43861">
        <v>20858</v>
      </c>
      <c r="C43861">
        <v>0</v>
      </c>
      <c r="D43861">
        <v>0</v>
      </c>
      <c r="E43861">
        <v>0</v>
      </c>
      <c r="F43861">
        <v>0</v>
      </c>
      <c r="G43861">
        <v>0</v>
      </c>
      <c r="H43861">
        <v>6</v>
      </c>
      <c r="I43861">
        <v>0</v>
      </c>
      <c r="J43861">
        <v>0</v>
      </c>
      <c r="K43861">
        <v>0</v>
      </c>
    </row>
    <row r="43862" spans="1:11">
      <c r="A43862">
        <v>2035</v>
      </c>
      <c r="B43862">
        <v>20859</v>
      </c>
      <c r="C43862">
        <v>0</v>
      </c>
      <c r="D43862">
        <v>0</v>
      </c>
      <c r="E43862">
        <v>0</v>
      </c>
      <c r="F43862">
        <v>0</v>
      </c>
      <c r="G43862">
        <v>0</v>
      </c>
      <c r="H43862">
        <v>6</v>
      </c>
      <c r="I43862">
        <v>0</v>
      </c>
      <c r="J43862">
        <v>0</v>
      </c>
      <c r="K43862">
        <v>0</v>
      </c>
    </row>
    <row r="43863" spans="1:11">
      <c r="A43863">
        <v>2035</v>
      </c>
      <c r="B43863">
        <v>20860</v>
      </c>
      <c r="C43863">
        <v>0</v>
      </c>
      <c r="D43863">
        <v>0</v>
      </c>
      <c r="E43863">
        <v>0</v>
      </c>
      <c r="F43863">
        <v>0</v>
      </c>
      <c r="G43863">
        <v>0</v>
      </c>
      <c r="H43863">
        <v>6</v>
      </c>
      <c r="I43863">
        <v>0</v>
      </c>
      <c r="J43863">
        <v>0</v>
      </c>
      <c r="K43863">
        <v>0</v>
      </c>
    </row>
    <row r="43864" spans="1:11">
      <c r="A43864">
        <v>2035</v>
      </c>
      <c r="B43864">
        <v>20861</v>
      </c>
      <c r="C43864">
        <v>2</v>
      </c>
      <c r="D43864">
        <v>2</v>
      </c>
      <c r="E43864">
        <v>0</v>
      </c>
      <c r="F43864">
        <v>1.30982991989473E-3</v>
      </c>
      <c r="G43864">
        <v>0</v>
      </c>
      <c r="H43864">
        <v>6</v>
      </c>
      <c r="I43864">
        <v>0</v>
      </c>
      <c r="J43864">
        <v>0</v>
      </c>
      <c r="K43864">
        <v>0</v>
      </c>
    </row>
    <row r="43865" spans="1:11">
      <c r="A43865">
        <v>2035</v>
      </c>
      <c r="B43865">
        <v>20862</v>
      </c>
      <c r="C43865">
        <v>0</v>
      </c>
      <c r="D43865">
        <v>0</v>
      </c>
      <c r="E43865">
        <v>0</v>
      </c>
      <c r="F43865">
        <v>0</v>
      </c>
      <c r="G43865">
        <v>0</v>
      </c>
      <c r="H43865">
        <v>6</v>
      </c>
      <c r="I43865">
        <v>0</v>
      </c>
      <c r="J43865">
        <v>0</v>
      </c>
      <c r="K43865">
        <v>0</v>
      </c>
    </row>
    <row r="43866" spans="1:11">
      <c r="A43866">
        <v>2035</v>
      </c>
      <c r="B43866">
        <v>20863</v>
      </c>
      <c r="C43866">
        <v>6</v>
      </c>
      <c r="D43866">
        <v>2</v>
      </c>
      <c r="E43866">
        <v>0</v>
      </c>
      <c r="F43866">
        <v>1.80801681889566E-3</v>
      </c>
      <c r="G43866">
        <v>0</v>
      </c>
      <c r="H43866">
        <v>6</v>
      </c>
      <c r="I43866">
        <v>0</v>
      </c>
      <c r="J43866">
        <v>0</v>
      </c>
      <c r="K43866">
        <v>0</v>
      </c>
    </row>
    <row r="43867" spans="1:11">
      <c r="A43867">
        <v>2035</v>
      </c>
      <c r="B43867">
        <v>20864</v>
      </c>
      <c r="C43867">
        <v>11</v>
      </c>
      <c r="D43867">
        <v>4</v>
      </c>
      <c r="E43867">
        <v>0</v>
      </c>
      <c r="F43867">
        <v>9.4333360718593801E-3</v>
      </c>
      <c r="G43867">
        <v>0</v>
      </c>
      <c r="H43867">
        <v>6</v>
      </c>
      <c r="I43867">
        <v>0</v>
      </c>
      <c r="J43867">
        <v>0</v>
      </c>
      <c r="K43867">
        <v>0</v>
      </c>
    </row>
    <row r="43868" spans="1:11">
      <c r="A43868">
        <v>2035</v>
      </c>
      <c r="B43868">
        <v>20865</v>
      </c>
      <c r="C43868">
        <v>168</v>
      </c>
      <c r="D43868">
        <v>94</v>
      </c>
      <c r="E43868">
        <v>26</v>
      </c>
      <c r="F43868">
        <v>0.32497081549298401</v>
      </c>
      <c r="G43868">
        <v>0</v>
      </c>
      <c r="H43868">
        <v>6</v>
      </c>
      <c r="I43868">
        <v>0</v>
      </c>
      <c r="J43868">
        <v>0</v>
      </c>
      <c r="K43868">
        <v>0</v>
      </c>
    </row>
    <row r="43869" spans="1:11">
      <c r="A43869">
        <v>2035</v>
      </c>
      <c r="B43869">
        <v>20866</v>
      </c>
      <c r="C43869">
        <v>21</v>
      </c>
      <c r="D43869">
        <v>15</v>
      </c>
      <c r="E43869">
        <v>0</v>
      </c>
      <c r="F43869">
        <v>0.12725452601930901</v>
      </c>
      <c r="G43869">
        <v>0</v>
      </c>
      <c r="H43869">
        <v>6</v>
      </c>
      <c r="I43869">
        <v>0</v>
      </c>
      <c r="J43869">
        <v>0</v>
      </c>
      <c r="K43869">
        <v>0</v>
      </c>
    </row>
    <row r="43870" spans="1:11">
      <c r="A43870">
        <v>2035</v>
      </c>
      <c r="B43870">
        <v>20867</v>
      </c>
      <c r="C43870">
        <v>18</v>
      </c>
      <c r="D43870">
        <v>15</v>
      </c>
      <c r="E43870">
        <v>0</v>
      </c>
      <c r="F43870">
        <v>1.0422513045077899E-2</v>
      </c>
      <c r="G43870">
        <v>0</v>
      </c>
      <c r="H43870">
        <v>6</v>
      </c>
      <c r="I43870">
        <v>0</v>
      </c>
      <c r="J43870">
        <v>0</v>
      </c>
      <c r="K43870">
        <v>0</v>
      </c>
    </row>
    <row r="43871" spans="1:11">
      <c r="A43871">
        <v>2035</v>
      </c>
      <c r="B43871">
        <v>20868</v>
      </c>
      <c r="C43871">
        <v>12</v>
      </c>
      <c r="D43871">
        <v>8</v>
      </c>
      <c r="E43871">
        <v>3</v>
      </c>
      <c r="F43871">
        <v>7.9382457403042603E-2</v>
      </c>
      <c r="G43871">
        <v>0</v>
      </c>
      <c r="H43871">
        <v>6</v>
      </c>
      <c r="I43871">
        <v>0</v>
      </c>
      <c r="J43871">
        <v>0</v>
      </c>
      <c r="K43871">
        <v>0</v>
      </c>
    </row>
    <row r="43872" spans="1:11">
      <c r="A43872">
        <v>2035</v>
      </c>
      <c r="B43872">
        <v>20869</v>
      </c>
      <c r="C43872">
        <v>26</v>
      </c>
      <c r="D43872">
        <v>14</v>
      </c>
      <c r="E43872">
        <v>0</v>
      </c>
      <c r="F43872">
        <v>6.6827034414123507E-2</v>
      </c>
      <c r="G43872">
        <v>0</v>
      </c>
      <c r="H43872">
        <v>6</v>
      </c>
      <c r="I43872">
        <v>0</v>
      </c>
      <c r="J43872">
        <v>0</v>
      </c>
      <c r="K43872">
        <v>0</v>
      </c>
    </row>
    <row r="43873" spans="1:11">
      <c r="A43873">
        <v>2035</v>
      </c>
      <c r="B43873">
        <v>20870</v>
      </c>
      <c r="C43873">
        <v>22</v>
      </c>
      <c r="D43873">
        <v>16</v>
      </c>
      <c r="E43873">
        <v>0</v>
      </c>
      <c r="F43873">
        <v>4.0515638852434997E-2</v>
      </c>
      <c r="G43873">
        <v>0</v>
      </c>
      <c r="H43873">
        <v>6</v>
      </c>
      <c r="I43873">
        <v>0</v>
      </c>
      <c r="J43873">
        <v>0</v>
      </c>
      <c r="K43873">
        <v>0</v>
      </c>
    </row>
    <row r="43874" spans="1:11">
      <c r="A43874">
        <v>2035</v>
      </c>
      <c r="B43874">
        <v>20871</v>
      </c>
      <c r="C43874">
        <v>12</v>
      </c>
      <c r="D43874">
        <v>10</v>
      </c>
      <c r="E43874">
        <v>0</v>
      </c>
      <c r="F43874">
        <v>2.2831284796305001E-2</v>
      </c>
      <c r="G43874">
        <v>0</v>
      </c>
      <c r="H43874">
        <v>6</v>
      </c>
      <c r="I43874">
        <v>0</v>
      </c>
      <c r="J43874">
        <v>0</v>
      </c>
      <c r="K43874">
        <v>0</v>
      </c>
    </row>
    <row r="43875" spans="1:11">
      <c r="A43875">
        <v>2035</v>
      </c>
      <c r="B43875">
        <v>20872</v>
      </c>
      <c r="C43875">
        <v>0</v>
      </c>
      <c r="D43875">
        <v>0</v>
      </c>
      <c r="E43875">
        <v>0</v>
      </c>
      <c r="F43875">
        <v>0</v>
      </c>
      <c r="G43875">
        <v>0</v>
      </c>
      <c r="H43875">
        <v>6</v>
      </c>
      <c r="I43875">
        <v>0</v>
      </c>
      <c r="J43875">
        <v>0</v>
      </c>
      <c r="K43875">
        <v>0</v>
      </c>
    </row>
    <row r="43876" spans="1:11">
      <c r="A43876">
        <v>2035</v>
      </c>
      <c r="B43876">
        <v>20873</v>
      </c>
      <c r="C43876">
        <v>0</v>
      </c>
      <c r="D43876">
        <v>0</v>
      </c>
      <c r="E43876">
        <v>0</v>
      </c>
      <c r="F43876">
        <v>0</v>
      </c>
      <c r="G43876">
        <v>0</v>
      </c>
      <c r="H43876">
        <v>6</v>
      </c>
      <c r="I43876">
        <v>0</v>
      </c>
      <c r="J43876">
        <v>0</v>
      </c>
      <c r="K43876">
        <v>0</v>
      </c>
    </row>
    <row r="43877" spans="1:11">
      <c r="A43877">
        <v>2035</v>
      </c>
      <c r="B43877">
        <v>20874</v>
      </c>
      <c r="C43877">
        <v>0</v>
      </c>
      <c r="D43877">
        <v>0</v>
      </c>
      <c r="E43877">
        <v>0</v>
      </c>
      <c r="F43877">
        <v>0</v>
      </c>
      <c r="G43877">
        <v>0</v>
      </c>
      <c r="H43877">
        <v>6</v>
      </c>
      <c r="I43877">
        <v>0</v>
      </c>
      <c r="J43877">
        <v>0</v>
      </c>
      <c r="K43877">
        <v>0</v>
      </c>
    </row>
    <row r="43878" spans="1:11">
      <c r="A43878">
        <v>2035</v>
      </c>
      <c r="B43878">
        <v>20875</v>
      </c>
      <c r="C43878">
        <v>5</v>
      </c>
      <c r="D43878">
        <v>3</v>
      </c>
      <c r="E43878">
        <v>0</v>
      </c>
      <c r="F43878">
        <v>1.88342432156231E-2</v>
      </c>
      <c r="G43878">
        <v>0</v>
      </c>
      <c r="H43878">
        <v>6</v>
      </c>
      <c r="I43878">
        <v>0</v>
      </c>
      <c r="J43878">
        <v>0</v>
      </c>
      <c r="K43878">
        <v>0</v>
      </c>
    </row>
    <row r="43879" spans="1:11">
      <c r="A43879">
        <v>2035</v>
      </c>
      <c r="B43879">
        <v>20876</v>
      </c>
      <c r="C43879">
        <v>0</v>
      </c>
      <c r="D43879">
        <v>0</v>
      </c>
      <c r="E43879">
        <v>0</v>
      </c>
      <c r="F43879">
        <v>0</v>
      </c>
      <c r="G43879">
        <v>0</v>
      </c>
      <c r="H43879">
        <v>6</v>
      </c>
      <c r="I43879">
        <v>0</v>
      </c>
      <c r="J43879">
        <v>0</v>
      </c>
      <c r="K43879">
        <v>0</v>
      </c>
    </row>
    <row r="43880" spans="1:11">
      <c r="A43880">
        <v>2035</v>
      </c>
      <c r="B43880">
        <v>20877</v>
      </c>
      <c r="C43880">
        <v>45</v>
      </c>
      <c r="D43880">
        <v>20</v>
      </c>
      <c r="E43880">
        <v>0</v>
      </c>
      <c r="F43880">
        <v>8.5957208973245006E-2</v>
      </c>
      <c r="G43880">
        <v>0</v>
      </c>
      <c r="H43880">
        <v>6</v>
      </c>
      <c r="I43880">
        <v>0</v>
      </c>
      <c r="J43880">
        <v>0</v>
      </c>
      <c r="K43880">
        <v>0</v>
      </c>
    </row>
    <row r="43881" spans="1:11">
      <c r="A43881">
        <v>2035</v>
      </c>
      <c r="B43881">
        <v>20878</v>
      </c>
      <c r="C43881">
        <v>15</v>
      </c>
      <c r="D43881">
        <v>9</v>
      </c>
      <c r="E43881">
        <v>8</v>
      </c>
      <c r="F43881">
        <v>9.0662746490097496E-3</v>
      </c>
      <c r="G43881">
        <v>0</v>
      </c>
      <c r="H43881">
        <v>6</v>
      </c>
      <c r="I43881">
        <v>0</v>
      </c>
      <c r="J43881">
        <v>0</v>
      </c>
      <c r="K43881">
        <v>0</v>
      </c>
    </row>
    <row r="43882" spans="1:11">
      <c r="A43882">
        <v>2035</v>
      </c>
      <c r="B43882">
        <v>20879</v>
      </c>
      <c r="C43882">
        <v>5</v>
      </c>
      <c r="D43882">
        <v>4</v>
      </c>
      <c r="E43882">
        <v>4</v>
      </c>
      <c r="F43882">
        <v>1.21251686004694E-2</v>
      </c>
      <c r="G43882">
        <v>0</v>
      </c>
      <c r="H43882">
        <v>6</v>
      </c>
      <c r="I43882">
        <v>0</v>
      </c>
      <c r="J43882">
        <v>0</v>
      </c>
      <c r="K43882">
        <v>0</v>
      </c>
    </row>
    <row r="43883" spans="1:11">
      <c r="A43883">
        <v>2035</v>
      </c>
      <c r="B43883">
        <v>20880</v>
      </c>
      <c r="C43883">
        <v>24</v>
      </c>
      <c r="D43883">
        <v>16</v>
      </c>
      <c r="E43883">
        <v>0</v>
      </c>
      <c r="F43883">
        <v>2.2340912456855301E-2</v>
      </c>
      <c r="G43883">
        <v>0</v>
      </c>
      <c r="H43883">
        <v>6</v>
      </c>
      <c r="I43883">
        <v>0</v>
      </c>
      <c r="J43883">
        <v>0</v>
      </c>
      <c r="K43883">
        <v>0</v>
      </c>
    </row>
    <row r="43884" spans="1:11">
      <c r="A43884">
        <v>2035</v>
      </c>
      <c r="B43884">
        <v>20881</v>
      </c>
      <c r="C43884">
        <v>3</v>
      </c>
      <c r="D43884">
        <v>2</v>
      </c>
      <c r="E43884">
        <v>0</v>
      </c>
      <c r="F43884">
        <v>7.2596756957673198E-3</v>
      </c>
      <c r="G43884">
        <v>0</v>
      </c>
      <c r="H43884">
        <v>6</v>
      </c>
      <c r="I43884">
        <v>0</v>
      </c>
      <c r="J43884">
        <v>0</v>
      </c>
      <c r="K43884">
        <v>0</v>
      </c>
    </row>
    <row r="43885" spans="1:11">
      <c r="A43885">
        <v>2035</v>
      </c>
      <c r="B43885">
        <v>20882</v>
      </c>
      <c r="C43885">
        <v>4</v>
      </c>
      <c r="D43885">
        <v>3</v>
      </c>
      <c r="E43885">
        <v>11</v>
      </c>
      <c r="F43885">
        <v>1.4894239727256699E-2</v>
      </c>
      <c r="G43885">
        <v>0</v>
      </c>
      <c r="H43885">
        <v>6</v>
      </c>
      <c r="I43885">
        <v>0</v>
      </c>
      <c r="J43885">
        <v>0</v>
      </c>
      <c r="K43885">
        <v>0</v>
      </c>
    </row>
    <row r="43886" spans="1:11">
      <c r="A43886">
        <v>2035</v>
      </c>
      <c r="B43886">
        <v>20883</v>
      </c>
      <c r="C43886">
        <v>3</v>
      </c>
      <c r="D43886">
        <v>1</v>
      </c>
      <c r="E43886">
        <v>0</v>
      </c>
      <c r="F43886">
        <v>3.1558942320983499E-3</v>
      </c>
      <c r="G43886">
        <v>0</v>
      </c>
      <c r="H43886">
        <v>6</v>
      </c>
      <c r="I43886">
        <v>0</v>
      </c>
      <c r="J43886">
        <v>0</v>
      </c>
      <c r="K43886">
        <v>0</v>
      </c>
    </row>
    <row r="43887" spans="1:11">
      <c r="A43887">
        <v>2035</v>
      </c>
      <c r="B43887">
        <v>20884</v>
      </c>
      <c r="C43887">
        <v>0</v>
      </c>
      <c r="D43887">
        <v>0</v>
      </c>
      <c r="E43887">
        <v>0</v>
      </c>
      <c r="F43887">
        <v>0</v>
      </c>
      <c r="G43887">
        <v>0</v>
      </c>
      <c r="H43887">
        <v>6</v>
      </c>
      <c r="I43887">
        <v>0</v>
      </c>
      <c r="J43887">
        <v>0</v>
      </c>
      <c r="K43887">
        <v>0</v>
      </c>
    </row>
    <row r="43888" spans="1:11">
      <c r="A43888">
        <v>2035</v>
      </c>
      <c r="B43888">
        <v>20885</v>
      </c>
      <c r="C43888">
        <v>8</v>
      </c>
      <c r="D43888">
        <v>2</v>
      </c>
      <c r="E43888">
        <v>0</v>
      </c>
      <c r="F43888">
        <v>6.2593435372630098E-3</v>
      </c>
      <c r="G43888">
        <v>0</v>
      </c>
      <c r="H43888">
        <v>6</v>
      </c>
      <c r="I43888">
        <v>0</v>
      </c>
      <c r="J43888">
        <v>0</v>
      </c>
      <c r="K43888">
        <v>0</v>
      </c>
    </row>
    <row r="43889" spans="1:11">
      <c r="A43889">
        <v>2035</v>
      </c>
      <c r="B43889">
        <v>20886</v>
      </c>
      <c r="C43889">
        <v>0</v>
      </c>
      <c r="D43889">
        <v>0</v>
      </c>
      <c r="E43889">
        <v>0</v>
      </c>
      <c r="F43889">
        <v>0</v>
      </c>
      <c r="G43889">
        <v>0</v>
      </c>
      <c r="H43889">
        <v>6</v>
      </c>
      <c r="I43889">
        <v>0</v>
      </c>
      <c r="J43889">
        <v>0</v>
      </c>
      <c r="K43889">
        <v>0</v>
      </c>
    </row>
    <row r="43890" spans="1:11">
      <c r="A43890">
        <v>2035</v>
      </c>
      <c r="B43890">
        <v>20887</v>
      </c>
      <c r="C43890">
        <v>0</v>
      </c>
      <c r="D43890">
        <v>0</v>
      </c>
      <c r="E43890">
        <v>0</v>
      </c>
      <c r="F43890">
        <v>0</v>
      </c>
      <c r="G43890">
        <v>0</v>
      </c>
      <c r="H43890">
        <v>6</v>
      </c>
      <c r="I43890">
        <v>0</v>
      </c>
      <c r="J43890">
        <v>0</v>
      </c>
      <c r="K43890">
        <v>0</v>
      </c>
    </row>
    <row r="43891" spans="1:11">
      <c r="A43891">
        <v>2035</v>
      </c>
      <c r="B43891">
        <v>20888</v>
      </c>
      <c r="C43891">
        <v>0</v>
      </c>
      <c r="D43891">
        <v>0</v>
      </c>
      <c r="E43891">
        <v>0</v>
      </c>
      <c r="F43891">
        <v>0</v>
      </c>
      <c r="G43891">
        <v>0</v>
      </c>
      <c r="H43891">
        <v>6</v>
      </c>
      <c r="I43891">
        <v>0</v>
      </c>
      <c r="J43891">
        <v>0</v>
      </c>
      <c r="K43891">
        <v>0</v>
      </c>
    </row>
    <row r="43892" spans="1:11">
      <c r="A43892">
        <v>2035</v>
      </c>
      <c r="B43892">
        <v>20889</v>
      </c>
      <c r="C43892">
        <v>0</v>
      </c>
      <c r="D43892">
        <v>0</v>
      </c>
      <c r="E43892">
        <v>0</v>
      </c>
      <c r="F43892">
        <v>0</v>
      </c>
      <c r="G43892">
        <v>0</v>
      </c>
      <c r="H43892">
        <v>6</v>
      </c>
      <c r="I43892">
        <v>0</v>
      </c>
      <c r="J43892">
        <v>0</v>
      </c>
      <c r="K43892">
        <v>0</v>
      </c>
    </row>
    <row r="43893" spans="1:11">
      <c r="A43893">
        <v>2035</v>
      </c>
      <c r="B43893">
        <v>20890</v>
      </c>
      <c r="C43893">
        <v>0</v>
      </c>
      <c r="D43893">
        <v>0</v>
      </c>
      <c r="E43893">
        <v>0</v>
      </c>
      <c r="F43893">
        <v>0</v>
      </c>
      <c r="G43893">
        <v>0</v>
      </c>
      <c r="H43893">
        <v>6</v>
      </c>
      <c r="I43893">
        <v>0</v>
      </c>
      <c r="J43893">
        <v>0</v>
      </c>
      <c r="K43893">
        <v>0</v>
      </c>
    </row>
    <row r="43894" spans="1:11">
      <c r="A43894">
        <v>2035</v>
      </c>
      <c r="B43894">
        <v>20891</v>
      </c>
      <c r="C43894">
        <v>2</v>
      </c>
      <c r="D43894">
        <v>0</v>
      </c>
      <c r="E43894">
        <v>0</v>
      </c>
      <c r="F43894">
        <v>3.5464910397017299E-3</v>
      </c>
      <c r="G43894">
        <v>0</v>
      </c>
      <c r="H43894">
        <v>6</v>
      </c>
      <c r="I43894">
        <v>0</v>
      </c>
      <c r="J43894">
        <v>0</v>
      </c>
      <c r="K43894">
        <v>0</v>
      </c>
    </row>
    <row r="43895" spans="1:11">
      <c r="A43895">
        <v>2035</v>
      </c>
      <c r="B43895">
        <v>20892</v>
      </c>
      <c r="C43895">
        <v>0</v>
      </c>
      <c r="D43895">
        <v>0</v>
      </c>
      <c r="E43895">
        <v>0</v>
      </c>
      <c r="F43895">
        <v>0</v>
      </c>
      <c r="G43895">
        <v>0</v>
      </c>
      <c r="H43895">
        <v>6</v>
      </c>
      <c r="I43895">
        <v>0</v>
      </c>
      <c r="J43895">
        <v>0</v>
      </c>
      <c r="K43895">
        <v>0</v>
      </c>
    </row>
    <row r="43896" spans="1:11">
      <c r="A43896">
        <v>2035</v>
      </c>
      <c r="B43896">
        <v>20893</v>
      </c>
      <c r="C43896">
        <v>0</v>
      </c>
      <c r="D43896">
        <v>0</v>
      </c>
      <c r="E43896">
        <v>0</v>
      </c>
      <c r="F43896">
        <v>0</v>
      </c>
      <c r="G43896">
        <v>0</v>
      </c>
      <c r="H43896">
        <v>6</v>
      </c>
      <c r="I43896">
        <v>0</v>
      </c>
      <c r="J43896">
        <v>0</v>
      </c>
      <c r="K43896">
        <v>0</v>
      </c>
    </row>
    <row r="43897" spans="1:11">
      <c r="A43897">
        <v>2035</v>
      </c>
      <c r="B43897">
        <v>20894</v>
      </c>
      <c r="C43897">
        <v>45</v>
      </c>
      <c r="D43897">
        <v>23</v>
      </c>
      <c r="E43897">
        <v>0</v>
      </c>
      <c r="F43897">
        <v>0.39798777381558798</v>
      </c>
      <c r="G43897">
        <v>0</v>
      </c>
      <c r="H43897">
        <v>6</v>
      </c>
      <c r="I43897">
        <v>0</v>
      </c>
      <c r="J43897">
        <v>0</v>
      </c>
      <c r="K43897">
        <v>0</v>
      </c>
    </row>
    <row r="43898" spans="1:11">
      <c r="A43898">
        <v>2035</v>
      </c>
      <c r="B43898">
        <v>20895</v>
      </c>
      <c r="C43898">
        <v>0</v>
      </c>
      <c r="D43898">
        <v>0</v>
      </c>
      <c r="E43898">
        <v>0</v>
      </c>
      <c r="F43898">
        <v>0</v>
      </c>
      <c r="G43898">
        <v>0</v>
      </c>
      <c r="H43898">
        <v>6</v>
      </c>
      <c r="I43898">
        <v>0</v>
      </c>
      <c r="J43898">
        <v>0</v>
      </c>
      <c r="K43898">
        <v>0</v>
      </c>
    </row>
    <row r="43899" spans="1:11">
      <c r="A43899">
        <v>2035</v>
      </c>
      <c r="B43899">
        <v>20896</v>
      </c>
      <c r="C43899">
        <v>0</v>
      </c>
      <c r="D43899">
        <v>0</v>
      </c>
      <c r="E43899">
        <v>0</v>
      </c>
      <c r="F43899">
        <v>0</v>
      </c>
      <c r="G43899">
        <v>0</v>
      </c>
      <c r="H43899">
        <v>6</v>
      </c>
      <c r="I43899">
        <v>0</v>
      </c>
      <c r="J43899">
        <v>0</v>
      </c>
      <c r="K43899">
        <v>0</v>
      </c>
    </row>
    <row r="43900" spans="1:11">
      <c r="A43900">
        <v>2035</v>
      </c>
      <c r="B43900">
        <v>20897</v>
      </c>
      <c r="C43900">
        <v>0</v>
      </c>
      <c r="D43900">
        <v>0</v>
      </c>
      <c r="E43900">
        <v>0</v>
      </c>
      <c r="F43900">
        <v>0</v>
      </c>
      <c r="G43900">
        <v>0</v>
      </c>
      <c r="H43900">
        <v>6</v>
      </c>
      <c r="I43900">
        <v>0</v>
      </c>
      <c r="J43900">
        <v>0</v>
      </c>
      <c r="K43900">
        <v>0</v>
      </c>
    </row>
    <row r="43901" spans="1:11">
      <c r="A43901">
        <v>2035</v>
      </c>
      <c r="B43901">
        <v>20898</v>
      </c>
      <c r="C43901">
        <v>2</v>
      </c>
      <c r="D43901">
        <v>2</v>
      </c>
      <c r="E43901">
        <v>0</v>
      </c>
      <c r="F43901">
        <v>2.86907904570988E-3</v>
      </c>
      <c r="G43901">
        <v>0</v>
      </c>
      <c r="H43901">
        <v>6</v>
      </c>
      <c r="I43901">
        <v>0</v>
      </c>
      <c r="J43901">
        <v>0</v>
      </c>
      <c r="K43901">
        <v>0</v>
      </c>
    </row>
    <row r="43902" spans="1:11">
      <c r="A43902">
        <v>2035</v>
      </c>
      <c r="B43902">
        <v>20899</v>
      </c>
      <c r="C43902">
        <v>0</v>
      </c>
      <c r="D43902">
        <v>0</v>
      </c>
      <c r="E43902">
        <v>0</v>
      </c>
      <c r="F43902">
        <v>0</v>
      </c>
      <c r="G43902">
        <v>0</v>
      </c>
      <c r="H43902">
        <v>6</v>
      </c>
      <c r="I43902">
        <v>0</v>
      </c>
      <c r="J43902">
        <v>0</v>
      </c>
      <c r="K43902">
        <v>0</v>
      </c>
    </row>
    <row r="43903" spans="1:11">
      <c r="A43903">
        <v>2035</v>
      </c>
      <c r="B43903">
        <v>20900</v>
      </c>
      <c r="C43903">
        <v>0</v>
      </c>
      <c r="D43903">
        <v>0</v>
      </c>
      <c r="E43903">
        <v>0</v>
      </c>
      <c r="F43903">
        <v>0</v>
      </c>
      <c r="G43903">
        <v>0</v>
      </c>
      <c r="H43903">
        <v>6</v>
      </c>
      <c r="I43903">
        <v>0</v>
      </c>
      <c r="J43903">
        <v>0</v>
      </c>
      <c r="K43903">
        <v>0</v>
      </c>
    </row>
    <row r="43904" spans="1:11">
      <c r="A43904">
        <v>2035</v>
      </c>
      <c r="B43904">
        <v>20901</v>
      </c>
      <c r="C43904">
        <v>0</v>
      </c>
      <c r="D43904">
        <v>0</v>
      </c>
      <c r="E43904">
        <v>0</v>
      </c>
      <c r="F43904">
        <v>0</v>
      </c>
      <c r="G43904">
        <v>0</v>
      </c>
      <c r="H43904">
        <v>6</v>
      </c>
      <c r="I43904">
        <v>0</v>
      </c>
      <c r="J43904">
        <v>0</v>
      </c>
      <c r="K43904">
        <v>0</v>
      </c>
    </row>
    <row r="43905" spans="1:11">
      <c r="A43905">
        <v>2035</v>
      </c>
      <c r="B43905">
        <v>20902</v>
      </c>
      <c r="C43905">
        <v>9</v>
      </c>
      <c r="D43905">
        <v>3</v>
      </c>
      <c r="E43905">
        <v>0</v>
      </c>
      <c r="F43905">
        <v>3.8145937881459403E-2</v>
      </c>
      <c r="G43905">
        <v>0</v>
      </c>
      <c r="H43905">
        <v>6</v>
      </c>
      <c r="I43905">
        <v>0</v>
      </c>
      <c r="J43905">
        <v>0</v>
      </c>
      <c r="K43905">
        <v>0</v>
      </c>
    </row>
    <row r="43906" spans="1:11">
      <c r="A43906">
        <v>2035</v>
      </c>
      <c r="B43906">
        <v>20903</v>
      </c>
      <c r="C43906">
        <v>25</v>
      </c>
      <c r="D43906">
        <v>12</v>
      </c>
      <c r="E43906">
        <v>2</v>
      </c>
      <c r="F43906">
        <v>0.83892898969459595</v>
      </c>
      <c r="G43906">
        <v>0</v>
      </c>
      <c r="H43906">
        <v>6</v>
      </c>
      <c r="I43906">
        <v>0</v>
      </c>
      <c r="J43906">
        <v>0</v>
      </c>
      <c r="K43906">
        <v>0</v>
      </c>
    </row>
    <row r="43907" spans="1:11">
      <c r="A43907">
        <v>2035</v>
      </c>
      <c r="B43907">
        <v>20904</v>
      </c>
      <c r="C43907">
        <v>0</v>
      </c>
      <c r="D43907">
        <v>0</v>
      </c>
      <c r="E43907">
        <v>0</v>
      </c>
      <c r="F43907">
        <v>0</v>
      </c>
      <c r="G43907">
        <v>0</v>
      </c>
      <c r="H43907">
        <v>6</v>
      </c>
      <c r="I43907">
        <v>0</v>
      </c>
      <c r="J43907">
        <v>0</v>
      </c>
      <c r="K43907">
        <v>0</v>
      </c>
    </row>
    <row r="43908" spans="1:11">
      <c r="A43908">
        <v>2035</v>
      </c>
      <c r="B43908">
        <v>20905</v>
      </c>
      <c r="C43908">
        <v>0</v>
      </c>
      <c r="D43908">
        <v>0</v>
      </c>
      <c r="E43908">
        <v>0</v>
      </c>
      <c r="F43908">
        <v>0</v>
      </c>
      <c r="G43908">
        <v>0</v>
      </c>
      <c r="H43908">
        <v>6</v>
      </c>
      <c r="I43908">
        <v>0</v>
      </c>
      <c r="J43908">
        <v>0</v>
      </c>
      <c r="K43908">
        <v>0</v>
      </c>
    </row>
    <row r="43909" spans="1:11">
      <c r="A43909">
        <v>2035</v>
      </c>
      <c r="B43909">
        <v>20906</v>
      </c>
      <c r="C43909">
        <v>0</v>
      </c>
      <c r="D43909">
        <v>0</v>
      </c>
      <c r="E43909">
        <v>0</v>
      </c>
      <c r="F43909">
        <v>0</v>
      </c>
      <c r="G43909">
        <v>0</v>
      </c>
      <c r="H43909">
        <v>6</v>
      </c>
      <c r="I43909">
        <v>0</v>
      </c>
      <c r="J43909">
        <v>0</v>
      </c>
      <c r="K43909">
        <v>0</v>
      </c>
    </row>
    <row r="43910" spans="1:11">
      <c r="A43910">
        <v>2035</v>
      </c>
      <c r="B43910">
        <v>20907</v>
      </c>
      <c r="C43910">
        <v>0</v>
      </c>
      <c r="D43910">
        <v>0</v>
      </c>
      <c r="E43910">
        <v>0</v>
      </c>
      <c r="F43910">
        <v>0</v>
      </c>
      <c r="G43910">
        <v>0</v>
      </c>
      <c r="H43910">
        <v>6</v>
      </c>
      <c r="I43910">
        <v>0</v>
      </c>
      <c r="J43910">
        <v>0</v>
      </c>
      <c r="K43910">
        <v>0</v>
      </c>
    </row>
    <row r="43911" spans="1:11">
      <c r="A43911">
        <v>2035</v>
      </c>
      <c r="B43911">
        <v>20908</v>
      </c>
      <c r="C43911">
        <v>0</v>
      </c>
      <c r="D43911">
        <v>0</v>
      </c>
      <c r="E43911">
        <v>0</v>
      </c>
      <c r="F43911">
        <v>0</v>
      </c>
      <c r="G43911">
        <v>0</v>
      </c>
      <c r="H43911">
        <v>6</v>
      </c>
      <c r="I43911">
        <v>0</v>
      </c>
      <c r="J43911">
        <v>0</v>
      </c>
      <c r="K43911">
        <v>0</v>
      </c>
    </row>
    <row r="43912" spans="1:11">
      <c r="A43912">
        <v>2035</v>
      </c>
      <c r="B43912">
        <v>20909</v>
      </c>
      <c r="C43912">
        <v>0</v>
      </c>
      <c r="D43912">
        <v>0</v>
      </c>
      <c r="E43912">
        <v>0</v>
      </c>
      <c r="F43912">
        <v>0</v>
      </c>
      <c r="G43912">
        <v>0</v>
      </c>
      <c r="H43912">
        <v>6</v>
      </c>
      <c r="I43912">
        <v>0</v>
      </c>
      <c r="J43912">
        <v>0</v>
      </c>
      <c r="K43912">
        <v>0</v>
      </c>
    </row>
    <row r="43913" spans="1:11">
      <c r="A43913">
        <v>2035</v>
      </c>
      <c r="B43913">
        <v>20910</v>
      </c>
      <c r="C43913">
        <v>0</v>
      </c>
      <c r="D43913">
        <v>0</v>
      </c>
      <c r="E43913">
        <v>0</v>
      </c>
      <c r="F43913">
        <v>0</v>
      </c>
      <c r="G43913">
        <v>0</v>
      </c>
      <c r="H43913">
        <v>6</v>
      </c>
      <c r="I43913">
        <v>0</v>
      </c>
      <c r="J43913">
        <v>0</v>
      </c>
      <c r="K43913">
        <v>0</v>
      </c>
    </row>
    <row r="43914" spans="1:11">
      <c r="A43914">
        <v>2035</v>
      </c>
      <c r="B43914">
        <v>20911</v>
      </c>
      <c r="C43914">
        <v>0</v>
      </c>
      <c r="D43914">
        <v>0</v>
      </c>
      <c r="E43914">
        <v>0</v>
      </c>
      <c r="F43914">
        <v>0</v>
      </c>
      <c r="G43914">
        <v>0</v>
      </c>
      <c r="H43914">
        <v>6</v>
      </c>
      <c r="I43914">
        <v>0</v>
      </c>
      <c r="J43914">
        <v>0</v>
      </c>
      <c r="K43914">
        <v>0</v>
      </c>
    </row>
    <row r="43915" spans="1:11">
      <c r="A43915">
        <v>2035</v>
      </c>
      <c r="B43915">
        <v>20912</v>
      </c>
      <c r="C43915">
        <v>0</v>
      </c>
      <c r="D43915">
        <v>0</v>
      </c>
      <c r="E43915">
        <v>0</v>
      </c>
      <c r="F43915">
        <v>0</v>
      </c>
      <c r="G43915">
        <v>0</v>
      </c>
      <c r="H43915">
        <v>6</v>
      </c>
      <c r="I43915">
        <v>0</v>
      </c>
      <c r="J43915">
        <v>0</v>
      </c>
      <c r="K43915">
        <v>0</v>
      </c>
    </row>
    <row r="43916" spans="1:11">
      <c r="A43916">
        <v>2035</v>
      </c>
      <c r="B43916">
        <v>20913</v>
      </c>
      <c r="C43916">
        <v>2</v>
      </c>
      <c r="D43916">
        <v>2</v>
      </c>
      <c r="E43916">
        <v>0</v>
      </c>
      <c r="F43916">
        <v>2.53516592027157E-2</v>
      </c>
      <c r="G43916">
        <v>0</v>
      </c>
      <c r="H43916">
        <v>6</v>
      </c>
      <c r="I43916">
        <v>0</v>
      </c>
      <c r="J43916">
        <v>0</v>
      </c>
      <c r="K43916">
        <v>0</v>
      </c>
    </row>
    <row r="43917" spans="1:11">
      <c r="A43917">
        <v>2035</v>
      </c>
      <c r="B43917">
        <v>20914</v>
      </c>
      <c r="C43917">
        <v>0</v>
      </c>
      <c r="D43917">
        <v>0</v>
      </c>
      <c r="E43917">
        <v>0</v>
      </c>
      <c r="F43917">
        <v>0</v>
      </c>
      <c r="G43917">
        <v>0</v>
      </c>
      <c r="H43917">
        <v>6</v>
      </c>
      <c r="I43917">
        <v>0</v>
      </c>
      <c r="J43917">
        <v>0</v>
      </c>
      <c r="K43917">
        <v>0</v>
      </c>
    </row>
    <row r="43918" spans="1:11">
      <c r="A43918">
        <v>2035</v>
      </c>
      <c r="B43918">
        <v>20915</v>
      </c>
      <c r="C43918">
        <v>11</v>
      </c>
      <c r="D43918">
        <v>7</v>
      </c>
      <c r="E43918">
        <v>0</v>
      </c>
      <c r="F43918">
        <v>5.94915527403432E-2</v>
      </c>
      <c r="G43918">
        <v>0</v>
      </c>
      <c r="H43918">
        <v>6</v>
      </c>
      <c r="I43918">
        <v>0</v>
      </c>
      <c r="J43918">
        <v>0</v>
      </c>
      <c r="K43918">
        <v>0</v>
      </c>
    </row>
    <row r="43919" spans="1:11">
      <c r="A43919">
        <v>2035</v>
      </c>
      <c r="B43919">
        <v>20916</v>
      </c>
      <c r="C43919">
        <v>0</v>
      </c>
      <c r="D43919">
        <v>0</v>
      </c>
      <c r="E43919">
        <v>0</v>
      </c>
      <c r="F43919">
        <v>0</v>
      </c>
      <c r="G43919">
        <v>0</v>
      </c>
      <c r="H43919">
        <v>6</v>
      </c>
      <c r="I43919">
        <v>0</v>
      </c>
      <c r="J43919">
        <v>0</v>
      </c>
      <c r="K43919">
        <v>0</v>
      </c>
    </row>
    <row r="43920" spans="1:11">
      <c r="A43920">
        <v>2035</v>
      </c>
      <c r="B43920">
        <v>20917</v>
      </c>
      <c r="C43920">
        <v>0</v>
      </c>
      <c r="D43920">
        <v>0</v>
      </c>
      <c r="E43920">
        <v>0</v>
      </c>
      <c r="F43920">
        <v>0</v>
      </c>
      <c r="G43920">
        <v>0</v>
      </c>
      <c r="H43920">
        <v>6</v>
      </c>
      <c r="I43920">
        <v>0</v>
      </c>
      <c r="J43920">
        <v>0</v>
      </c>
      <c r="K43920">
        <v>0</v>
      </c>
    </row>
    <row r="43921" spans="1:11">
      <c r="A43921">
        <v>2035</v>
      </c>
      <c r="B43921">
        <v>20918</v>
      </c>
      <c r="C43921">
        <v>21</v>
      </c>
      <c r="D43921">
        <v>15</v>
      </c>
      <c r="E43921">
        <v>0</v>
      </c>
      <c r="F43921">
        <v>4.0892237465506902E-2</v>
      </c>
      <c r="G43921">
        <v>0</v>
      </c>
      <c r="H43921">
        <v>6</v>
      </c>
      <c r="I43921">
        <v>0</v>
      </c>
      <c r="J43921">
        <v>0</v>
      </c>
      <c r="K43921">
        <v>0</v>
      </c>
    </row>
    <row r="43922" spans="1:11">
      <c r="A43922">
        <v>2035</v>
      </c>
      <c r="B43922">
        <v>20919</v>
      </c>
      <c r="C43922">
        <v>0</v>
      </c>
      <c r="D43922">
        <v>0</v>
      </c>
      <c r="E43922">
        <v>0</v>
      </c>
      <c r="F43922">
        <v>0</v>
      </c>
      <c r="G43922">
        <v>0</v>
      </c>
      <c r="H43922">
        <v>6</v>
      </c>
      <c r="I43922">
        <v>0</v>
      </c>
      <c r="J43922">
        <v>0</v>
      </c>
      <c r="K43922">
        <v>0</v>
      </c>
    </row>
    <row r="43923" spans="1:11">
      <c r="A43923">
        <v>2035</v>
      </c>
      <c r="B43923">
        <v>20920</v>
      </c>
      <c r="C43923">
        <v>0</v>
      </c>
      <c r="D43923">
        <v>0</v>
      </c>
      <c r="E43923">
        <v>0</v>
      </c>
      <c r="F43923">
        <v>0</v>
      </c>
      <c r="G43923">
        <v>0</v>
      </c>
      <c r="H43923">
        <v>6</v>
      </c>
      <c r="I43923">
        <v>0</v>
      </c>
      <c r="J43923">
        <v>0</v>
      </c>
      <c r="K43923">
        <v>0</v>
      </c>
    </row>
    <row r="43924" spans="1:11">
      <c r="A43924">
        <v>2035</v>
      </c>
      <c r="B43924">
        <v>20921</v>
      </c>
      <c r="C43924">
        <v>0</v>
      </c>
      <c r="D43924">
        <v>0</v>
      </c>
      <c r="E43924">
        <v>0</v>
      </c>
      <c r="F43924">
        <v>0</v>
      </c>
      <c r="G43924">
        <v>0</v>
      </c>
      <c r="H43924">
        <v>6</v>
      </c>
      <c r="I43924">
        <v>0</v>
      </c>
      <c r="J43924">
        <v>0</v>
      </c>
      <c r="K43924">
        <v>0</v>
      </c>
    </row>
    <row r="43925" spans="1:11">
      <c r="A43925">
        <v>2035</v>
      </c>
      <c r="B43925">
        <v>20922</v>
      </c>
      <c r="C43925">
        <v>0</v>
      </c>
      <c r="D43925">
        <v>0</v>
      </c>
      <c r="E43925">
        <v>0</v>
      </c>
      <c r="F43925">
        <v>0</v>
      </c>
      <c r="G43925">
        <v>0</v>
      </c>
      <c r="H43925">
        <v>6</v>
      </c>
      <c r="I43925">
        <v>0</v>
      </c>
      <c r="J43925">
        <v>0</v>
      </c>
      <c r="K43925">
        <v>0</v>
      </c>
    </row>
    <row r="43926" spans="1:11">
      <c r="A43926">
        <v>2035</v>
      </c>
      <c r="B43926">
        <v>20923</v>
      </c>
      <c r="C43926">
        <v>3</v>
      </c>
      <c r="D43926">
        <v>2</v>
      </c>
      <c r="E43926">
        <v>0</v>
      </c>
      <c r="F43926">
        <v>6.1626622372189504E-3</v>
      </c>
      <c r="G43926">
        <v>0</v>
      </c>
      <c r="H43926">
        <v>6</v>
      </c>
      <c r="I43926">
        <v>0</v>
      </c>
      <c r="J43926">
        <v>0</v>
      </c>
      <c r="K43926">
        <v>0</v>
      </c>
    </row>
    <row r="43927" spans="1:11">
      <c r="A43927">
        <v>2035</v>
      </c>
      <c r="B43927">
        <v>20924</v>
      </c>
      <c r="C43927">
        <v>0</v>
      </c>
      <c r="D43927">
        <v>0</v>
      </c>
      <c r="E43927">
        <v>0</v>
      </c>
      <c r="F43927">
        <v>0</v>
      </c>
      <c r="G43927">
        <v>0</v>
      </c>
      <c r="H43927">
        <v>6</v>
      </c>
      <c r="I43927">
        <v>0</v>
      </c>
      <c r="J43927">
        <v>0</v>
      </c>
      <c r="K43927">
        <v>0</v>
      </c>
    </row>
    <row r="43928" spans="1:11">
      <c r="A43928">
        <v>2035</v>
      </c>
      <c r="B43928">
        <v>20925</v>
      </c>
      <c r="C43928">
        <v>0</v>
      </c>
      <c r="D43928">
        <v>0</v>
      </c>
      <c r="E43928">
        <v>0</v>
      </c>
      <c r="F43928">
        <v>0</v>
      </c>
      <c r="G43928">
        <v>0</v>
      </c>
      <c r="H43928">
        <v>6</v>
      </c>
      <c r="I43928">
        <v>0</v>
      </c>
      <c r="J43928">
        <v>0</v>
      </c>
      <c r="K43928">
        <v>0</v>
      </c>
    </row>
    <row r="43929" spans="1:11">
      <c r="A43929">
        <v>2035</v>
      </c>
      <c r="B43929">
        <v>20926</v>
      </c>
      <c r="C43929">
        <v>4</v>
      </c>
      <c r="D43929">
        <v>4</v>
      </c>
      <c r="E43929">
        <v>0</v>
      </c>
      <c r="F43929">
        <v>2.5421665996170201E-2</v>
      </c>
      <c r="G43929">
        <v>0</v>
      </c>
      <c r="H43929">
        <v>6</v>
      </c>
      <c r="I43929">
        <v>0</v>
      </c>
      <c r="J43929">
        <v>0</v>
      </c>
      <c r="K43929">
        <v>0</v>
      </c>
    </row>
    <row r="43930" spans="1:11">
      <c r="A43930">
        <v>2035</v>
      </c>
      <c r="B43930">
        <v>20927</v>
      </c>
      <c r="C43930">
        <v>0</v>
      </c>
      <c r="D43930">
        <v>0</v>
      </c>
      <c r="E43930">
        <v>0</v>
      </c>
      <c r="F43930">
        <v>0</v>
      </c>
      <c r="G43930">
        <v>0</v>
      </c>
      <c r="H43930">
        <v>6</v>
      </c>
      <c r="I43930">
        <v>0</v>
      </c>
      <c r="J43930">
        <v>0</v>
      </c>
      <c r="K43930">
        <v>0</v>
      </c>
    </row>
    <row r="43931" spans="1:11">
      <c r="A43931">
        <v>2035</v>
      </c>
      <c r="B43931">
        <v>20928</v>
      </c>
      <c r="C43931">
        <v>3</v>
      </c>
      <c r="D43931">
        <v>0</v>
      </c>
      <c r="E43931">
        <v>0</v>
      </c>
      <c r="F43931">
        <v>5.1831106611403201E-2</v>
      </c>
      <c r="G43931">
        <v>0</v>
      </c>
      <c r="H43931">
        <v>6</v>
      </c>
      <c r="I43931">
        <v>0</v>
      </c>
      <c r="J43931">
        <v>0</v>
      </c>
      <c r="K43931">
        <v>0</v>
      </c>
    </row>
    <row r="43932" spans="1:11">
      <c r="A43932">
        <v>2035</v>
      </c>
      <c r="B43932">
        <v>20929</v>
      </c>
      <c r="C43932">
        <v>0</v>
      </c>
      <c r="D43932">
        <v>0</v>
      </c>
      <c r="E43932">
        <v>0</v>
      </c>
      <c r="F43932">
        <v>0</v>
      </c>
      <c r="G43932">
        <v>0</v>
      </c>
      <c r="H43932">
        <v>6</v>
      </c>
      <c r="I43932">
        <v>0</v>
      </c>
      <c r="J43932">
        <v>0</v>
      </c>
      <c r="K43932">
        <v>0</v>
      </c>
    </row>
    <row r="43933" spans="1:11">
      <c r="A43933">
        <v>2035</v>
      </c>
      <c r="B43933">
        <v>20930</v>
      </c>
      <c r="C43933">
        <v>18</v>
      </c>
      <c r="D43933">
        <v>12</v>
      </c>
      <c r="E43933">
        <v>0</v>
      </c>
      <c r="F43933">
        <v>0.15357863823527901</v>
      </c>
      <c r="G43933">
        <v>0</v>
      </c>
      <c r="H43933">
        <v>6</v>
      </c>
      <c r="I43933">
        <v>0</v>
      </c>
      <c r="J43933">
        <v>0</v>
      </c>
      <c r="K43933">
        <v>0</v>
      </c>
    </row>
    <row r="43934" spans="1:11">
      <c r="A43934">
        <v>2035</v>
      </c>
      <c r="B43934">
        <v>20931</v>
      </c>
      <c r="C43934">
        <v>2</v>
      </c>
      <c r="D43934">
        <v>0</v>
      </c>
      <c r="E43934">
        <v>0</v>
      </c>
      <c r="F43934">
        <v>4.51761984680751E-2</v>
      </c>
      <c r="G43934">
        <v>0</v>
      </c>
      <c r="H43934">
        <v>6</v>
      </c>
      <c r="I43934">
        <v>0</v>
      </c>
      <c r="J43934">
        <v>0</v>
      </c>
      <c r="K43934">
        <v>0</v>
      </c>
    </row>
    <row r="43935" spans="1:11">
      <c r="A43935">
        <v>2035</v>
      </c>
      <c r="B43935">
        <v>20932</v>
      </c>
      <c r="C43935">
        <v>0</v>
      </c>
      <c r="D43935">
        <v>0</v>
      </c>
      <c r="E43935">
        <v>0</v>
      </c>
      <c r="F43935">
        <v>0</v>
      </c>
      <c r="G43935">
        <v>0</v>
      </c>
      <c r="H43935">
        <v>6</v>
      </c>
      <c r="I43935">
        <v>0</v>
      </c>
      <c r="J43935">
        <v>0</v>
      </c>
      <c r="K43935">
        <v>0</v>
      </c>
    </row>
    <row r="43936" spans="1:11">
      <c r="A43936">
        <v>2035</v>
      </c>
      <c r="B43936">
        <v>20933</v>
      </c>
      <c r="C43936">
        <v>30</v>
      </c>
      <c r="D43936">
        <v>21</v>
      </c>
      <c r="E43936">
        <v>0</v>
      </c>
      <c r="F43936">
        <v>0.18700607021703899</v>
      </c>
      <c r="G43936">
        <v>0</v>
      </c>
      <c r="H43936">
        <v>6</v>
      </c>
      <c r="I43936">
        <v>0</v>
      </c>
      <c r="J43936">
        <v>0</v>
      </c>
      <c r="K43936">
        <v>0</v>
      </c>
    </row>
    <row r="43937" spans="1:11">
      <c r="A43937">
        <v>2035</v>
      </c>
      <c r="B43937">
        <v>20934</v>
      </c>
      <c r="C43937">
        <v>7</v>
      </c>
      <c r="D43937">
        <v>3</v>
      </c>
      <c r="E43937">
        <v>0</v>
      </c>
      <c r="F43937">
        <v>2.08125579406747E-2</v>
      </c>
      <c r="G43937">
        <v>0</v>
      </c>
      <c r="H43937">
        <v>6</v>
      </c>
      <c r="I43937">
        <v>0</v>
      </c>
      <c r="J43937">
        <v>0</v>
      </c>
      <c r="K43937">
        <v>0</v>
      </c>
    </row>
    <row r="43938" spans="1:11">
      <c r="A43938">
        <v>2035</v>
      </c>
      <c r="B43938">
        <v>20935</v>
      </c>
      <c r="C43938">
        <v>4</v>
      </c>
      <c r="D43938">
        <v>4</v>
      </c>
      <c r="E43938">
        <v>0</v>
      </c>
      <c r="F43938">
        <v>3.2319628194997202E-2</v>
      </c>
      <c r="G43938">
        <v>0</v>
      </c>
      <c r="H43938">
        <v>6</v>
      </c>
      <c r="I43938">
        <v>0</v>
      </c>
      <c r="J43938">
        <v>0</v>
      </c>
      <c r="K43938">
        <v>0</v>
      </c>
    </row>
    <row r="43939" spans="1:11">
      <c r="A43939">
        <v>2035</v>
      </c>
      <c r="B43939">
        <v>20936</v>
      </c>
      <c r="C43939">
        <v>23</v>
      </c>
      <c r="D43939">
        <v>15</v>
      </c>
      <c r="E43939">
        <v>0</v>
      </c>
      <c r="F43939">
        <v>0.35947610265387098</v>
      </c>
      <c r="G43939">
        <v>0</v>
      </c>
      <c r="H43939">
        <v>6</v>
      </c>
      <c r="I43939">
        <v>0</v>
      </c>
      <c r="J43939">
        <v>0</v>
      </c>
      <c r="K43939">
        <v>0</v>
      </c>
    </row>
    <row r="43940" spans="1:11">
      <c r="A43940">
        <v>2035</v>
      </c>
      <c r="B43940">
        <v>20937</v>
      </c>
      <c r="C43940">
        <v>18</v>
      </c>
      <c r="D43940">
        <v>12</v>
      </c>
      <c r="E43940">
        <v>0</v>
      </c>
      <c r="F43940">
        <v>0.252657110613283</v>
      </c>
      <c r="G43940">
        <v>0</v>
      </c>
      <c r="H43940">
        <v>6</v>
      </c>
      <c r="I43940">
        <v>0</v>
      </c>
      <c r="J43940">
        <v>0</v>
      </c>
      <c r="K43940">
        <v>0</v>
      </c>
    </row>
    <row r="43941" spans="1:11">
      <c r="A43941">
        <v>2035</v>
      </c>
      <c r="B43941">
        <v>20938</v>
      </c>
      <c r="C43941">
        <v>6</v>
      </c>
      <c r="D43941">
        <v>4</v>
      </c>
      <c r="E43941">
        <v>0</v>
      </c>
      <c r="F43941">
        <v>0.13878993680431501</v>
      </c>
      <c r="G43941">
        <v>0</v>
      </c>
      <c r="H43941">
        <v>6</v>
      </c>
      <c r="I43941">
        <v>0</v>
      </c>
      <c r="J43941">
        <v>0</v>
      </c>
      <c r="K43941">
        <v>0</v>
      </c>
    </row>
    <row r="43942" spans="1:11">
      <c r="A43942">
        <v>2035</v>
      </c>
      <c r="B43942">
        <v>20939</v>
      </c>
      <c r="C43942">
        <v>6</v>
      </c>
      <c r="D43942">
        <v>4</v>
      </c>
      <c r="E43942">
        <v>10</v>
      </c>
      <c r="F43942">
        <v>0.19201351775164999</v>
      </c>
      <c r="G43942">
        <v>0</v>
      </c>
      <c r="H43942">
        <v>6</v>
      </c>
      <c r="I43942">
        <v>0</v>
      </c>
      <c r="J43942">
        <v>0</v>
      </c>
      <c r="K43942">
        <v>0</v>
      </c>
    </row>
    <row r="43943" spans="1:11">
      <c r="A43943">
        <v>2035</v>
      </c>
      <c r="B43943">
        <v>20940</v>
      </c>
      <c r="C43943">
        <v>5</v>
      </c>
      <c r="D43943">
        <v>5</v>
      </c>
      <c r="E43943">
        <v>0</v>
      </c>
      <c r="F43943">
        <v>0.124034392256285</v>
      </c>
      <c r="G43943">
        <v>0</v>
      </c>
      <c r="H43943">
        <v>6</v>
      </c>
      <c r="I43943">
        <v>0</v>
      </c>
      <c r="J43943">
        <v>0</v>
      </c>
      <c r="K43943">
        <v>0</v>
      </c>
    </row>
    <row r="43944" spans="1:11">
      <c r="A43944">
        <v>2035</v>
      </c>
      <c r="B43944">
        <v>20941</v>
      </c>
      <c r="C43944">
        <v>0</v>
      </c>
      <c r="D43944">
        <v>0</v>
      </c>
      <c r="E43944">
        <v>0</v>
      </c>
      <c r="F43944">
        <v>0</v>
      </c>
      <c r="G43944">
        <v>0</v>
      </c>
      <c r="H43944">
        <v>6</v>
      </c>
      <c r="I43944">
        <v>0</v>
      </c>
      <c r="J43944">
        <v>0</v>
      </c>
      <c r="K43944">
        <v>0</v>
      </c>
    </row>
    <row r="43945" spans="1:11">
      <c r="A43945">
        <v>2035</v>
      </c>
      <c r="B43945">
        <v>20942</v>
      </c>
      <c r="C43945">
        <v>0</v>
      </c>
      <c r="D43945">
        <v>0</v>
      </c>
      <c r="E43945">
        <v>0</v>
      </c>
      <c r="F43945">
        <v>0</v>
      </c>
      <c r="G43945">
        <v>0</v>
      </c>
      <c r="H43945">
        <v>6</v>
      </c>
      <c r="I43945">
        <v>0</v>
      </c>
      <c r="J43945">
        <v>0</v>
      </c>
      <c r="K43945">
        <v>0</v>
      </c>
    </row>
    <row r="43946" spans="1:11">
      <c r="A43946">
        <v>2035</v>
      </c>
      <c r="B43946">
        <v>20943</v>
      </c>
      <c r="C43946">
        <v>8</v>
      </c>
      <c r="D43946">
        <v>6</v>
      </c>
      <c r="E43946">
        <v>0</v>
      </c>
      <c r="F43946">
        <v>0.19147459371484599</v>
      </c>
      <c r="G43946">
        <v>0</v>
      </c>
      <c r="H43946">
        <v>6</v>
      </c>
      <c r="I43946">
        <v>0</v>
      </c>
      <c r="J43946">
        <v>0</v>
      </c>
      <c r="K43946">
        <v>0</v>
      </c>
    </row>
    <row r="43947" spans="1:11">
      <c r="A43947">
        <v>2035</v>
      </c>
      <c r="B43947">
        <v>20944</v>
      </c>
      <c r="C43947">
        <v>11</v>
      </c>
      <c r="D43947">
        <v>8</v>
      </c>
      <c r="E43947">
        <v>0</v>
      </c>
      <c r="F43947">
        <v>5.7353441102187097E-2</v>
      </c>
      <c r="G43947">
        <v>0</v>
      </c>
      <c r="H43947">
        <v>6</v>
      </c>
      <c r="I43947">
        <v>0</v>
      </c>
      <c r="J43947">
        <v>0</v>
      </c>
      <c r="K43947">
        <v>0</v>
      </c>
    </row>
    <row r="43948" spans="1:11">
      <c r="A43948">
        <v>2035</v>
      </c>
      <c r="B43948">
        <v>20945</v>
      </c>
      <c r="C43948">
        <v>12</v>
      </c>
      <c r="D43948">
        <v>8</v>
      </c>
      <c r="E43948">
        <v>51</v>
      </c>
      <c r="F43948">
        <v>0.29732629330743299</v>
      </c>
      <c r="G43948">
        <v>0</v>
      </c>
      <c r="H43948">
        <v>6</v>
      </c>
      <c r="I43948">
        <v>0</v>
      </c>
      <c r="J43948">
        <v>0</v>
      </c>
      <c r="K43948">
        <v>0</v>
      </c>
    </row>
    <row r="43949" spans="1:11">
      <c r="A43949">
        <v>2035</v>
      </c>
      <c r="B43949">
        <v>20946</v>
      </c>
      <c r="C43949">
        <v>11</v>
      </c>
      <c r="D43949">
        <v>7</v>
      </c>
      <c r="E43949">
        <v>0</v>
      </c>
      <c r="F43949">
        <v>0.22845986894711201</v>
      </c>
      <c r="G43949">
        <v>0</v>
      </c>
      <c r="H43949">
        <v>6</v>
      </c>
      <c r="I43949">
        <v>0</v>
      </c>
      <c r="J43949">
        <v>0</v>
      </c>
      <c r="K43949">
        <v>0</v>
      </c>
    </row>
    <row r="43950" spans="1:11">
      <c r="A43950">
        <v>2035</v>
      </c>
      <c r="B43950">
        <v>20947</v>
      </c>
      <c r="C43950">
        <v>0</v>
      </c>
      <c r="D43950">
        <v>0</v>
      </c>
      <c r="E43950">
        <v>0</v>
      </c>
      <c r="F43950">
        <v>0</v>
      </c>
      <c r="G43950">
        <v>0</v>
      </c>
      <c r="H43950">
        <v>6</v>
      </c>
      <c r="I43950">
        <v>0</v>
      </c>
      <c r="J43950">
        <v>0</v>
      </c>
      <c r="K43950">
        <v>0</v>
      </c>
    </row>
    <row r="43951" spans="1:11">
      <c r="A43951">
        <v>2035</v>
      </c>
      <c r="B43951">
        <v>20948</v>
      </c>
      <c r="C43951">
        <v>0</v>
      </c>
      <c r="D43951">
        <v>0</v>
      </c>
      <c r="E43951">
        <v>0</v>
      </c>
      <c r="F43951">
        <v>0</v>
      </c>
      <c r="G43951">
        <v>0</v>
      </c>
      <c r="H43951">
        <v>6</v>
      </c>
      <c r="I43951">
        <v>0</v>
      </c>
      <c r="J43951">
        <v>0</v>
      </c>
      <c r="K43951">
        <v>0</v>
      </c>
    </row>
    <row r="43952" spans="1:11">
      <c r="A43952">
        <v>2035</v>
      </c>
      <c r="B43952">
        <v>20949</v>
      </c>
      <c r="C43952">
        <v>0</v>
      </c>
      <c r="D43952">
        <v>0</v>
      </c>
      <c r="E43952">
        <v>0</v>
      </c>
      <c r="F43952">
        <v>0</v>
      </c>
      <c r="G43952">
        <v>0</v>
      </c>
      <c r="H43952">
        <v>6</v>
      </c>
      <c r="I43952">
        <v>0</v>
      </c>
      <c r="J43952">
        <v>0</v>
      </c>
      <c r="K43952">
        <v>0</v>
      </c>
    </row>
    <row r="43953" spans="1:11">
      <c r="A43953">
        <v>2035</v>
      </c>
      <c r="B43953">
        <v>20950</v>
      </c>
      <c r="C43953">
        <v>11</v>
      </c>
      <c r="D43953">
        <v>9</v>
      </c>
      <c r="E43953">
        <v>0</v>
      </c>
      <c r="F43953">
        <v>6.2392479323983202E-2</v>
      </c>
      <c r="G43953">
        <v>0</v>
      </c>
      <c r="H43953">
        <v>6</v>
      </c>
      <c r="I43953">
        <v>0</v>
      </c>
      <c r="J43953">
        <v>0</v>
      </c>
      <c r="K43953">
        <v>0</v>
      </c>
    </row>
    <row r="43954" spans="1:11">
      <c r="A43954">
        <v>2035</v>
      </c>
      <c r="B43954">
        <v>20951</v>
      </c>
      <c r="C43954">
        <v>0</v>
      </c>
      <c r="D43954">
        <v>0</v>
      </c>
      <c r="E43954">
        <v>0</v>
      </c>
      <c r="F43954">
        <v>0</v>
      </c>
      <c r="G43954">
        <v>0</v>
      </c>
      <c r="H43954">
        <v>6</v>
      </c>
      <c r="I43954">
        <v>0</v>
      </c>
      <c r="J43954">
        <v>0</v>
      </c>
      <c r="K43954">
        <v>0</v>
      </c>
    </row>
    <row r="43955" spans="1:11">
      <c r="A43955">
        <v>2035</v>
      </c>
      <c r="B43955">
        <v>20952</v>
      </c>
      <c r="C43955">
        <v>4</v>
      </c>
      <c r="D43955">
        <v>4</v>
      </c>
      <c r="E43955">
        <v>0</v>
      </c>
      <c r="F43955">
        <v>2.2775035600227499E-2</v>
      </c>
      <c r="G43955">
        <v>0</v>
      </c>
      <c r="H43955">
        <v>6</v>
      </c>
      <c r="I43955">
        <v>0</v>
      </c>
      <c r="J43955">
        <v>0</v>
      </c>
      <c r="K43955">
        <v>0</v>
      </c>
    </row>
    <row r="43956" spans="1:11">
      <c r="A43956">
        <v>2035</v>
      </c>
      <c r="B43956">
        <v>20953</v>
      </c>
      <c r="C43956">
        <v>10</v>
      </c>
      <c r="D43956">
        <v>5</v>
      </c>
      <c r="E43956">
        <v>0</v>
      </c>
      <c r="F43956">
        <v>0.29524914599184499</v>
      </c>
      <c r="G43956">
        <v>0</v>
      </c>
      <c r="H43956">
        <v>6</v>
      </c>
      <c r="I43956">
        <v>0</v>
      </c>
      <c r="J43956">
        <v>0</v>
      </c>
      <c r="K43956">
        <v>0</v>
      </c>
    </row>
    <row r="43957" spans="1:11">
      <c r="A43957">
        <v>2035</v>
      </c>
      <c r="B43957">
        <v>20954</v>
      </c>
      <c r="C43957">
        <v>0</v>
      </c>
      <c r="D43957">
        <v>0</v>
      </c>
      <c r="E43957">
        <v>0</v>
      </c>
      <c r="F43957">
        <v>0</v>
      </c>
      <c r="G43957">
        <v>0</v>
      </c>
      <c r="H43957">
        <v>6</v>
      </c>
      <c r="I43957">
        <v>0</v>
      </c>
      <c r="J43957">
        <v>0</v>
      </c>
      <c r="K43957">
        <v>0</v>
      </c>
    </row>
    <row r="43958" spans="1:11">
      <c r="A43958">
        <v>2035</v>
      </c>
      <c r="B43958">
        <v>20955</v>
      </c>
      <c r="C43958">
        <v>0</v>
      </c>
      <c r="D43958">
        <v>0</v>
      </c>
      <c r="E43958">
        <v>0</v>
      </c>
      <c r="F43958">
        <v>0</v>
      </c>
      <c r="G43958">
        <v>0</v>
      </c>
      <c r="H43958">
        <v>6</v>
      </c>
      <c r="I43958">
        <v>0</v>
      </c>
      <c r="J43958">
        <v>0</v>
      </c>
      <c r="K43958">
        <v>0</v>
      </c>
    </row>
    <row r="43959" spans="1:11">
      <c r="A43959">
        <v>2035</v>
      </c>
      <c r="B43959">
        <v>20956</v>
      </c>
      <c r="C43959">
        <v>0</v>
      </c>
      <c r="D43959">
        <v>0</v>
      </c>
      <c r="E43959">
        <v>0</v>
      </c>
      <c r="F43959">
        <v>0</v>
      </c>
      <c r="G43959">
        <v>0</v>
      </c>
      <c r="H43959">
        <v>6</v>
      </c>
      <c r="I43959">
        <v>0</v>
      </c>
      <c r="J43959">
        <v>0</v>
      </c>
      <c r="K43959">
        <v>0</v>
      </c>
    </row>
    <row r="43960" spans="1:11">
      <c r="A43960">
        <v>2035</v>
      </c>
      <c r="B43960">
        <v>20957</v>
      </c>
      <c r="C43960">
        <v>5</v>
      </c>
      <c r="D43960">
        <v>2</v>
      </c>
      <c r="E43960">
        <v>0</v>
      </c>
      <c r="F43960">
        <v>2.0248974095851899E-3</v>
      </c>
      <c r="G43960">
        <v>0</v>
      </c>
      <c r="H43960">
        <v>6</v>
      </c>
      <c r="I43960">
        <v>0</v>
      </c>
      <c r="J43960">
        <v>0</v>
      </c>
      <c r="K43960">
        <v>0</v>
      </c>
    </row>
    <row r="43961" spans="1:11">
      <c r="A43961">
        <v>2035</v>
      </c>
      <c r="B43961">
        <v>20958</v>
      </c>
      <c r="C43961">
        <v>0</v>
      </c>
      <c r="D43961">
        <v>0</v>
      </c>
      <c r="E43961">
        <v>0</v>
      </c>
      <c r="F43961">
        <v>0</v>
      </c>
      <c r="G43961">
        <v>0</v>
      </c>
      <c r="H43961">
        <v>6</v>
      </c>
      <c r="I43961">
        <v>0</v>
      </c>
      <c r="J43961">
        <v>0</v>
      </c>
      <c r="K43961">
        <v>0</v>
      </c>
    </row>
    <row r="43962" spans="1:11">
      <c r="A43962">
        <v>2035</v>
      </c>
      <c r="B43962">
        <v>20959</v>
      </c>
      <c r="C43962">
        <v>0</v>
      </c>
      <c r="D43962">
        <v>0</v>
      </c>
      <c r="E43962">
        <v>208</v>
      </c>
      <c r="F43962">
        <v>0</v>
      </c>
      <c r="G43962">
        <v>0</v>
      </c>
      <c r="H43962">
        <v>6</v>
      </c>
      <c r="I43962">
        <v>0</v>
      </c>
      <c r="J43962">
        <v>0</v>
      </c>
      <c r="K43962">
        <v>0</v>
      </c>
    </row>
    <row r="43963" spans="1:11">
      <c r="A43963">
        <v>2035</v>
      </c>
      <c r="B43963">
        <v>20960</v>
      </c>
      <c r="C43963">
        <v>0</v>
      </c>
      <c r="D43963">
        <v>0</v>
      </c>
      <c r="E43963">
        <v>0</v>
      </c>
      <c r="F43963">
        <v>0</v>
      </c>
      <c r="G43963">
        <v>0</v>
      </c>
      <c r="H43963">
        <v>6</v>
      </c>
      <c r="I43963">
        <v>0</v>
      </c>
      <c r="J43963">
        <v>0</v>
      </c>
      <c r="K43963">
        <v>0</v>
      </c>
    </row>
    <row r="43964" spans="1:11">
      <c r="A43964">
        <v>2035</v>
      </c>
      <c r="B43964">
        <v>20961</v>
      </c>
      <c r="C43964">
        <v>0</v>
      </c>
      <c r="D43964">
        <v>0</v>
      </c>
      <c r="E43964">
        <v>0</v>
      </c>
      <c r="F43964">
        <v>0</v>
      </c>
      <c r="G43964">
        <v>0</v>
      </c>
      <c r="H43964">
        <v>6</v>
      </c>
      <c r="I43964">
        <v>0</v>
      </c>
      <c r="J43964">
        <v>0</v>
      </c>
      <c r="K43964">
        <v>0</v>
      </c>
    </row>
    <row r="43965" spans="1:11">
      <c r="A43965">
        <v>2035</v>
      </c>
      <c r="B43965">
        <v>20962</v>
      </c>
      <c r="C43965">
        <v>7</v>
      </c>
      <c r="D43965">
        <v>2</v>
      </c>
      <c r="E43965">
        <v>0</v>
      </c>
      <c r="F43965">
        <v>5.5603259621945497E-2</v>
      </c>
      <c r="G43965">
        <v>0</v>
      </c>
      <c r="H43965">
        <v>6</v>
      </c>
      <c r="I43965">
        <v>0</v>
      </c>
      <c r="J43965">
        <v>0</v>
      </c>
      <c r="K43965">
        <v>0</v>
      </c>
    </row>
    <row r="43966" spans="1:11">
      <c r="A43966">
        <v>2035</v>
      </c>
      <c r="B43966">
        <v>20963</v>
      </c>
      <c r="C43966">
        <v>0</v>
      </c>
      <c r="D43966">
        <v>0</v>
      </c>
      <c r="E43966">
        <v>0</v>
      </c>
      <c r="F43966">
        <v>0</v>
      </c>
      <c r="G43966">
        <v>0</v>
      </c>
      <c r="H43966">
        <v>6</v>
      </c>
      <c r="I43966">
        <v>0</v>
      </c>
      <c r="J43966">
        <v>0</v>
      </c>
      <c r="K43966">
        <v>0</v>
      </c>
    </row>
    <row r="43967" spans="1:11">
      <c r="A43967">
        <v>2035</v>
      </c>
      <c r="B43967">
        <v>20964</v>
      </c>
      <c r="C43967">
        <v>0</v>
      </c>
      <c r="D43967">
        <v>0</v>
      </c>
      <c r="E43967">
        <v>0</v>
      </c>
      <c r="F43967">
        <v>0</v>
      </c>
      <c r="G43967">
        <v>0</v>
      </c>
      <c r="H43967">
        <v>6</v>
      </c>
      <c r="I43967">
        <v>0</v>
      </c>
      <c r="J43967">
        <v>0</v>
      </c>
      <c r="K43967">
        <v>0</v>
      </c>
    </row>
    <row r="43968" spans="1:11">
      <c r="A43968">
        <v>2035</v>
      </c>
      <c r="B43968">
        <v>20965</v>
      </c>
      <c r="C43968">
        <v>0</v>
      </c>
      <c r="D43968">
        <v>0</v>
      </c>
      <c r="E43968">
        <v>0</v>
      </c>
      <c r="F43968">
        <v>0</v>
      </c>
      <c r="G43968">
        <v>0</v>
      </c>
      <c r="H43968">
        <v>6</v>
      </c>
      <c r="I43968">
        <v>0</v>
      </c>
      <c r="J43968">
        <v>0</v>
      </c>
      <c r="K43968">
        <v>0</v>
      </c>
    </row>
    <row r="43969" spans="1:11">
      <c r="A43969">
        <v>2035</v>
      </c>
      <c r="B43969">
        <v>20966</v>
      </c>
      <c r="C43969">
        <v>26</v>
      </c>
      <c r="D43969">
        <v>12</v>
      </c>
      <c r="E43969">
        <v>0</v>
      </c>
      <c r="F43969">
        <v>3.6775787500447299E-2</v>
      </c>
      <c r="G43969">
        <v>0</v>
      </c>
      <c r="H43969">
        <v>6</v>
      </c>
      <c r="I43969">
        <v>0</v>
      </c>
      <c r="J43969">
        <v>0</v>
      </c>
      <c r="K43969">
        <v>0</v>
      </c>
    </row>
    <row r="43970" spans="1:11">
      <c r="A43970">
        <v>2035</v>
      </c>
      <c r="B43970">
        <v>20967</v>
      </c>
      <c r="C43970">
        <v>26</v>
      </c>
      <c r="D43970">
        <v>12</v>
      </c>
      <c r="E43970">
        <v>3</v>
      </c>
      <c r="F43970">
        <v>7.6997112608277199E-2</v>
      </c>
      <c r="G43970">
        <v>0</v>
      </c>
      <c r="H43970">
        <v>6</v>
      </c>
      <c r="I43970">
        <v>0</v>
      </c>
      <c r="J43970">
        <v>0</v>
      </c>
      <c r="K43970">
        <v>0</v>
      </c>
    </row>
    <row r="43971" spans="1:11">
      <c r="A43971">
        <v>2035</v>
      </c>
      <c r="B43971">
        <v>20968</v>
      </c>
      <c r="C43971">
        <v>32</v>
      </c>
      <c r="D43971">
        <v>22</v>
      </c>
      <c r="E43971">
        <v>0</v>
      </c>
      <c r="F43971">
        <v>0.135212733997256</v>
      </c>
      <c r="G43971">
        <v>0</v>
      </c>
      <c r="H43971">
        <v>6</v>
      </c>
      <c r="I43971">
        <v>0</v>
      </c>
      <c r="J43971">
        <v>0</v>
      </c>
      <c r="K43971">
        <v>0</v>
      </c>
    </row>
    <row r="43972" spans="1:11">
      <c r="A43972">
        <v>2035</v>
      </c>
      <c r="B43972">
        <v>20969</v>
      </c>
      <c r="C43972">
        <v>36</v>
      </c>
      <c r="D43972">
        <v>18</v>
      </c>
      <c r="E43972">
        <v>0</v>
      </c>
      <c r="F43972">
        <v>0.15637033185693699</v>
      </c>
      <c r="G43972">
        <v>0</v>
      </c>
      <c r="H43972">
        <v>6</v>
      </c>
      <c r="I43972">
        <v>0</v>
      </c>
      <c r="J43972">
        <v>0</v>
      </c>
      <c r="K43972">
        <v>0</v>
      </c>
    </row>
    <row r="43973" spans="1:11">
      <c r="A43973">
        <v>2035</v>
      </c>
      <c r="B43973">
        <v>20970</v>
      </c>
      <c r="C43973">
        <v>7</v>
      </c>
      <c r="D43973">
        <v>2</v>
      </c>
      <c r="E43973">
        <v>0</v>
      </c>
      <c r="F43973">
        <v>2.9851586441238899E-2</v>
      </c>
      <c r="G43973">
        <v>0</v>
      </c>
      <c r="H43973">
        <v>6</v>
      </c>
      <c r="I43973">
        <v>0</v>
      </c>
      <c r="J43973">
        <v>0</v>
      </c>
      <c r="K43973">
        <v>0</v>
      </c>
    </row>
    <row r="43974" spans="1:11">
      <c r="A43974">
        <v>2035</v>
      </c>
      <c r="B43974">
        <v>20971</v>
      </c>
      <c r="C43974">
        <v>8</v>
      </c>
      <c r="D43974">
        <v>6</v>
      </c>
      <c r="E43974">
        <v>0</v>
      </c>
      <c r="F43974">
        <v>2.3925591410712699E-2</v>
      </c>
      <c r="G43974">
        <v>0</v>
      </c>
      <c r="H43974">
        <v>6</v>
      </c>
      <c r="I43974">
        <v>0</v>
      </c>
      <c r="J43974">
        <v>0</v>
      </c>
      <c r="K43974">
        <v>0</v>
      </c>
    </row>
    <row r="43975" spans="1:11">
      <c r="A43975">
        <v>2035</v>
      </c>
      <c r="B43975">
        <v>20972</v>
      </c>
      <c r="C43975">
        <v>65</v>
      </c>
      <c r="D43975">
        <v>42</v>
      </c>
      <c r="E43975">
        <v>0</v>
      </c>
      <c r="F43975">
        <v>0.188593625419403</v>
      </c>
      <c r="G43975">
        <v>0</v>
      </c>
      <c r="H43975">
        <v>6</v>
      </c>
      <c r="I43975">
        <v>0</v>
      </c>
      <c r="J43975">
        <v>0</v>
      </c>
      <c r="K43975">
        <v>0</v>
      </c>
    </row>
    <row r="43976" spans="1:11">
      <c r="A43976">
        <v>2035</v>
      </c>
      <c r="B43976">
        <v>20973</v>
      </c>
      <c r="C43976">
        <v>26</v>
      </c>
      <c r="D43976">
        <v>9</v>
      </c>
      <c r="E43976">
        <v>0</v>
      </c>
      <c r="F43976">
        <v>0.15188956460272099</v>
      </c>
      <c r="G43976">
        <v>0</v>
      </c>
      <c r="H43976">
        <v>6</v>
      </c>
      <c r="I43976">
        <v>0</v>
      </c>
      <c r="J43976">
        <v>0</v>
      </c>
      <c r="K43976">
        <v>0</v>
      </c>
    </row>
    <row r="43977" spans="1:11">
      <c r="A43977">
        <v>2035</v>
      </c>
      <c r="B43977">
        <v>20974</v>
      </c>
      <c r="C43977">
        <v>12</v>
      </c>
      <c r="D43977">
        <v>8</v>
      </c>
      <c r="E43977">
        <v>0</v>
      </c>
      <c r="F43977">
        <v>5.2563292774912597E-2</v>
      </c>
      <c r="G43977">
        <v>0</v>
      </c>
      <c r="H43977">
        <v>6</v>
      </c>
      <c r="I43977">
        <v>0</v>
      </c>
      <c r="J43977">
        <v>0</v>
      </c>
      <c r="K43977">
        <v>0</v>
      </c>
    </row>
    <row r="43978" spans="1:11">
      <c r="A43978">
        <v>2035</v>
      </c>
      <c r="B43978">
        <v>20975</v>
      </c>
      <c r="C43978">
        <v>2</v>
      </c>
      <c r="D43978">
        <v>0</v>
      </c>
      <c r="E43978">
        <v>0</v>
      </c>
      <c r="F43978">
        <v>1.2780589862563901E-2</v>
      </c>
      <c r="G43978">
        <v>0</v>
      </c>
      <c r="H43978">
        <v>6</v>
      </c>
      <c r="I43978">
        <v>0</v>
      </c>
      <c r="J43978">
        <v>0</v>
      </c>
      <c r="K43978">
        <v>0</v>
      </c>
    </row>
    <row r="43979" spans="1:11">
      <c r="A43979">
        <v>2035</v>
      </c>
      <c r="B43979">
        <v>20976</v>
      </c>
      <c r="C43979">
        <v>63</v>
      </c>
      <c r="D43979">
        <v>41</v>
      </c>
      <c r="E43979">
        <v>0</v>
      </c>
      <c r="F43979">
        <v>0.20411495754408901</v>
      </c>
      <c r="G43979">
        <v>0</v>
      </c>
      <c r="H43979">
        <v>6</v>
      </c>
      <c r="I43979">
        <v>0</v>
      </c>
      <c r="J43979">
        <v>0</v>
      </c>
      <c r="K43979">
        <v>0</v>
      </c>
    </row>
    <row r="43980" spans="1:11">
      <c r="A43980">
        <v>2035</v>
      </c>
      <c r="B43980">
        <v>20977</v>
      </c>
      <c r="C43980">
        <v>26</v>
      </c>
      <c r="D43980">
        <v>19</v>
      </c>
      <c r="E43980">
        <v>0</v>
      </c>
      <c r="F43980">
        <v>0.16609024833047401</v>
      </c>
      <c r="G43980">
        <v>0</v>
      </c>
      <c r="H43980">
        <v>6</v>
      </c>
      <c r="I43980">
        <v>0</v>
      </c>
      <c r="J43980">
        <v>0</v>
      </c>
      <c r="K43980">
        <v>0</v>
      </c>
    </row>
    <row r="43981" spans="1:11">
      <c r="A43981">
        <v>2035</v>
      </c>
      <c r="B43981">
        <v>20978</v>
      </c>
      <c r="C43981">
        <v>12</v>
      </c>
      <c r="D43981">
        <v>8</v>
      </c>
      <c r="E43981">
        <v>12</v>
      </c>
      <c r="F43981">
        <v>0.117911434756164</v>
      </c>
      <c r="G43981">
        <v>0</v>
      </c>
      <c r="H43981">
        <v>6</v>
      </c>
      <c r="I43981">
        <v>0</v>
      </c>
      <c r="J43981">
        <v>0</v>
      </c>
      <c r="K43981">
        <v>0</v>
      </c>
    </row>
    <row r="43982" spans="1:11">
      <c r="A43982">
        <v>2035</v>
      </c>
      <c r="B43982">
        <v>20979</v>
      </c>
      <c r="C43982">
        <v>0</v>
      </c>
      <c r="D43982">
        <v>0</v>
      </c>
      <c r="E43982">
        <v>0</v>
      </c>
      <c r="F43982">
        <v>0</v>
      </c>
      <c r="G43982">
        <v>0</v>
      </c>
      <c r="H43982">
        <v>6</v>
      </c>
      <c r="I43982">
        <v>0</v>
      </c>
      <c r="J43982">
        <v>0</v>
      </c>
      <c r="K43982">
        <v>0</v>
      </c>
    </row>
    <row r="43983" spans="1:11">
      <c r="A43983">
        <v>2035</v>
      </c>
      <c r="B43983">
        <v>20980</v>
      </c>
      <c r="C43983">
        <v>5</v>
      </c>
      <c r="D43983">
        <v>5</v>
      </c>
      <c r="E43983">
        <v>0</v>
      </c>
      <c r="F43983">
        <v>2.1062794931785998E-2</v>
      </c>
      <c r="G43983">
        <v>0</v>
      </c>
      <c r="H43983">
        <v>6</v>
      </c>
      <c r="I43983">
        <v>0</v>
      </c>
      <c r="J43983">
        <v>0</v>
      </c>
      <c r="K43983">
        <v>0</v>
      </c>
    </row>
    <row r="43984" spans="1:11">
      <c r="A43984">
        <v>2035</v>
      </c>
      <c r="B43984">
        <v>20981</v>
      </c>
      <c r="C43984">
        <v>2</v>
      </c>
      <c r="D43984">
        <v>0</v>
      </c>
      <c r="E43984">
        <v>0</v>
      </c>
      <c r="F43984">
        <v>5.0254602379304096E-3</v>
      </c>
      <c r="G43984">
        <v>0</v>
      </c>
      <c r="H43984">
        <v>6</v>
      </c>
      <c r="I43984">
        <v>0</v>
      </c>
      <c r="J43984">
        <v>0</v>
      </c>
      <c r="K43984">
        <v>0</v>
      </c>
    </row>
    <row r="43985" spans="1:11">
      <c r="A43985">
        <v>2035</v>
      </c>
      <c r="B43985">
        <v>20982</v>
      </c>
      <c r="C43985">
        <v>44</v>
      </c>
      <c r="D43985">
        <v>29</v>
      </c>
      <c r="E43985">
        <v>0</v>
      </c>
      <c r="F43985">
        <v>6.8261715416908397E-2</v>
      </c>
      <c r="G43985">
        <v>0</v>
      </c>
      <c r="H43985">
        <v>6</v>
      </c>
      <c r="I43985">
        <v>0</v>
      </c>
      <c r="J43985">
        <v>0</v>
      </c>
      <c r="K43985">
        <v>0</v>
      </c>
    </row>
    <row r="43986" spans="1:11">
      <c r="A43986">
        <v>2035</v>
      </c>
      <c r="B43986">
        <v>20983</v>
      </c>
      <c r="C43986">
        <v>11</v>
      </c>
      <c r="D43986">
        <v>8</v>
      </c>
      <c r="E43986">
        <v>0</v>
      </c>
      <c r="F43986">
        <v>2.3009211633290099E-2</v>
      </c>
      <c r="G43986">
        <v>0</v>
      </c>
      <c r="H43986">
        <v>6</v>
      </c>
      <c r="I43986">
        <v>0</v>
      </c>
      <c r="J43986">
        <v>0</v>
      </c>
      <c r="K43986">
        <v>0</v>
      </c>
    </row>
    <row r="43987" spans="1:11">
      <c r="A43987">
        <v>2035</v>
      </c>
      <c r="B43987">
        <v>20984</v>
      </c>
      <c r="C43987">
        <v>0</v>
      </c>
      <c r="D43987">
        <v>0</v>
      </c>
      <c r="E43987">
        <v>0</v>
      </c>
      <c r="F43987">
        <v>0</v>
      </c>
      <c r="G43987">
        <v>0</v>
      </c>
      <c r="H43987">
        <v>6</v>
      </c>
      <c r="I43987">
        <v>0</v>
      </c>
      <c r="J43987">
        <v>0</v>
      </c>
      <c r="K43987">
        <v>0</v>
      </c>
    </row>
    <row r="43988" spans="1:11">
      <c r="A43988">
        <v>2035</v>
      </c>
      <c r="B43988">
        <v>20985</v>
      </c>
      <c r="C43988">
        <v>0</v>
      </c>
      <c r="D43988">
        <v>0</v>
      </c>
      <c r="E43988">
        <v>0</v>
      </c>
      <c r="F43988">
        <v>0</v>
      </c>
      <c r="G43988">
        <v>0</v>
      </c>
      <c r="H43988">
        <v>6</v>
      </c>
      <c r="I43988">
        <v>0</v>
      </c>
      <c r="J43988">
        <v>0</v>
      </c>
      <c r="K43988">
        <v>0</v>
      </c>
    </row>
    <row r="43989" spans="1:11">
      <c r="A43989">
        <v>2035</v>
      </c>
      <c r="B43989">
        <v>20986</v>
      </c>
      <c r="C43989">
        <v>1</v>
      </c>
      <c r="D43989">
        <v>0</v>
      </c>
      <c r="E43989">
        <v>0</v>
      </c>
      <c r="F43989">
        <v>5.28239973080891E-3</v>
      </c>
      <c r="G43989">
        <v>0</v>
      </c>
      <c r="H43989">
        <v>6</v>
      </c>
      <c r="I43989">
        <v>0</v>
      </c>
      <c r="J43989">
        <v>0</v>
      </c>
      <c r="K43989">
        <v>0</v>
      </c>
    </row>
    <row r="43990" spans="1:11">
      <c r="A43990">
        <v>2035</v>
      </c>
      <c r="B43990">
        <v>20987</v>
      </c>
      <c r="C43990">
        <v>0</v>
      </c>
      <c r="D43990">
        <v>0</v>
      </c>
      <c r="E43990">
        <v>0</v>
      </c>
      <c r="F43990">
        <v>0</v>
      </c>
      <c r="G43990">
        <v>0</v>
      </c>
      <c r="H43990">
        <v>6</v>
      </c>
      <c r="I43990">
        <v>0</v>
      </c>
      <c r="J43990">
        <v>0</v>
      </c>
      <c r="K43990">
        <v>0</v>
      </c>
    </row>
    <row r="43991" spans="1:11">
      <c r="A43991">
        <v>2035</v>
      </c>
      <c r="B43991">
        <v>20988</v>
      </c>
      <c r="C43991">
        <v>4</v>
      </c>
      <c r="D43991">
        <v>2</v>
      </c>
      <c r="E43991">
        <v>0</v>
      </c>
      <c r="F43991">
        <v>8.6754289945416407E-3</v>
      </c>
      <c r="G43991">
        <v>0</v>
      </c>
      <c r="H43991">
        <v>6</v>
      </c>
      <c r="I43991">
        <v>0</v>
      </c>
      <c r="J43991">
        <v>0</v>
      </c>
      <c r="K43991">
        <v>0</v>
      </c>
    </row>
    <row r="43992" spans="1:11">
      <c r="A43992">
        <v>2035</v>
      </c>
      <c r="B43992">
        <v>20989</v>
      </c>
      <c r="C43992">
        <v>0</v>
      </c>
      <c r="D43992">
        <v>0</v>
      </c>
      <c r="E43992">
        <v>0</v>
      </c>
      <c r="F43992">
        <v>0</v>
      </c>
      <c r="G43992">
        <v>0</v>
      </c>
      <c r="H43992">
        <v>6</v>
      </c>
      <c r="I43992">
        <v>0</v>
      </c>
      <c r="J43992">
        <v>0</v>
      </c>
      <c r="K43992">
        <v>0</v>
      </c>
    </row>
    <row r="43993" spans="1:11">
      <c r="A43993">
        <v>2035</v>
      </c>
      <c r="B43993">
        <v>20990</v>
      </c>
      <c r="C43993">
        <v>0</v>
      </c>
      <c r="D43993">
        <v>0</v>
      </c>
      <c r="E43993">
        <v>0</v>
      </c>
      <c r="F43993">
        <v>0</v>
      </c>
      <c r="G43993">
        <v>0</v>
      </c>
      <c r="H43993">
        <v>6</v>
      </c>
      <c r="I43993">
        <v>0</v>
      </c>
      <c r="J43993">
        <v>0</v>
      </c>
      <c r="K43993">
        <v>0</v>
      </c>
    </row>
    <row r="43994" spans="1:11">
      <c r="A43994">
        <v>2035</v>
      </c>
      <c r="B43994">
        <v>20991</v>
      </c>
      <c r="C43994">
        <v>0</v>
      </c>
      <c r="D43994">
        <v>0</v>
      </c>
      <c r="E43994">
        <v>0</v>
      </c>
      <c r="F43994">
        <v>0</v>
      </c>
      <c r="G43994">
        <v>0</v>
      </c>
      <c r="H43994">
        <v>6</v>
      </c>
      <c r="I43994">
        <v>0</v>
      </c>
      <c r="J43994">
        <v>0</v>
      </c>
      <c r="K43994">
        <v>0</v>
      </c>
    </row>
    <row r="43995" spans="1:11">
      <c r="A43995">
        <v>2035</v>
      </c>
      <c r="B43995">
        <v>20992</v>
      </c>
      <c r="C43995">
        <v>0</v>
      </c>
      <c r="D43995">
        <v>0</v>
      </c>
      <c r="E43995">
        <v>0</v>
      </c>
      <c r="F43995">
        <v>0</v>
      </c>
      <c r="G43995">
        <v>0</v>
      </c>
      <c r="H43995">
        <v>6</v>
      </c>
      <c r="I43995">
        <v>0</v>
      </c>
      <c r="J43995">
        <v>0</v>
      </c>
      <c r="K43995">
        <v>0</v>
      </c>
    </row>
    <row r="43996" spans="1:11">
      <c r="A43996">
        <v>2035</v>
      </c>
      <c r="B43996">
        <v>20993</v>
      </c>
      <c r="C43996">
        <v>0</v>
      </c>
      <c r="D43996">
        <v>0</v>
      </c>
      <c r="E43996">
        <v>0</v>
      </c>
      <c r="F43996">
        <v>0</v>
      </c>
      <c r="G43996">
        <v>0</v>
      </c>
      <c r="H43996">
        <v>6</v>
      </c>
      <c r="I43996">
        <v>0</v>
      </c>
      <c r="J43996">
        <v>0</v>
      </c>
      <c r="K43996">
        <v>0</v>
      </c>
    </row>
    <row r="43997" spans="1:11">
      <c r="A43997">
        <v>2035</v>
      </c>
      <c r="B43997">
        <v>20994</v>
      </c>
      <c r="C43997">
        <v>0</v>
      </c>
      <c r="D43997">
        <v>0</v>
      </c>
      <c r="E43997">
        <v>0</v>
      </c>
      <c r="F43997">
        <v>0</v>
      </c>
      <c r="G43997">
        <v>0</v>
      </c>
      <c r="H43997">
        <v>6</v>
      </c>
      <c r="I43997">
        <v>0</v>
      </c>
      <c r="J43997">
        <v>0</v>
      </c>
      <c r="K43997">
        <v>0</v>
      </c>
    </row>
    <row r="43998" spans="1:11">
      <c r="A43998">
        <v>2035</v>
      </c>
      <c r="B43998">
        <v>20995</v>
      </c>
      <c r="C43998">
        <v>44</v>
      </c>
      <c r="D43998">
        <v>29</v>
      </c>
      <c r="E43998">
        <v>0</v>
      </c>
      <c r="F43998">
        <v>5.0831869317733501E-2</v>
      </c>
      <c r="G43998">
        <v>0</v>
      </c>
      <c r="H43998">
        <v>6</v>
      </c>
      <c r="I43998">
        <v>0</v>
      </c>
      <c r="J43998">
        <v>0</v>
      </c>
      <c r="K43998">
        <v>0</v>
      </c>
    </row>
    <row r="43999" spans="1:11">
      <c r="A43999">
        <v>2035</v>
      </c>
      <c r="B43999">
        <v>20996</v>
      </c>
      <c r="C43999">
        <v>3</v>
      </c>
      <c r="D43999">
        <v>1</v>
      </c>
      <c r="E43999">
        <v>0</v>
      </c>
      <c r="F43999">
        <v>3.9888143010161402E-3</v>
      </c>
      <c r="G43999">
        <v>0</v>
      </c>
      <c r="H43999">
        <v>6</v>
      </c>
      <c r="I43999">
        <v>0</v>
      </c>
      <c r="J43999">
        <v>0</v>
      </c>
      <c r="K43999">
        <v>0</v>
      </c>
    </row>
    <row r="44000" spans="1:11">
      <c r="A44000">
        <v>2035</v>
      </c>
      <c r="B44000">
        <v>20997</v>
      </c>
      <c r="C44000">
        <v>8</v>
      </c>
      <c r="D44000">
        <v>5</v>
      </c>
      <c r="E44000">
        <v>0</v>
      </c>
      <c r="F44000">
        <v>2.3228506952872801E-2</v>
      </c>
      <c r="G44000">
        <v>0</v>
      </c>
      <c r="H44000">
        <v>6</v>
      </c>
      <c r="I44000">
        <v>0</v>
      </c>
      <c r="J44000">
        <v>0</v>
      </c>
      <c r="K44000">
        <v>0</v>
      </c>
    </row>
    <row r="44001" spans="1:11">
      <c r="A44001">
        <v>2035</v>
      </c>
      <c r="B44001">
        <v>20998</v>
      </c>
      <c r="C44001">
        <v>104</v>
      </c>
      <c r="D44001">
        <v>61</v>
      </c>
      <c r="E44001">
        <v>90</v>
      </c>
      <c r="F44001">
        <v>2.35246999056954E-2</v>
      </c>
      <c r="G44001">
        <v>0</v>
      </c>
      <c r="H44001">
        <v>6</v>
      </c>
      <c r="I44001">
        <v>0</v>
      </c>
      <c r="J44001">
        <v>0</v>
      </c>
      <c r="K44001">
        <v>0</v>
      </c>
    </row>
    <row r="44002" spans="1:11">
      <c r="A44002">
        <v>2035</v>
      </c>
      <c r="B44002">
        <v>20999</v>
      </c>
      <c r="C44002">
        <v>0</v>
      </c>
      <c r="D44002">
        <v>0</v>
      </c>
      <c r="E44002">
        <v>0</v>
      </c>
      <c r="F44002">
        <v>0</v>
      </c>
      <c r="G44002">
        <v>0</v>
      </c>
      <c r="H44002">
        <v>6</v>
      </c>
      <c r="I44002">
        <v>0</v>
      </c>
      <c r="J44002">
        <v>0</v>
      </c>
      <c r="K44002">
        <v>0</v>
      </c>
    </row>
    <row r="44003" spans="1:11">
      <c r="A44003">
        <v>2035</v>
      </c>
      <c r="B44003">
        <v>21000</v>
      </c>
      <c r="C44003">
        <v>9</v>
      </c>
      <c r="D44003">
        <v>7</v>
      </c>
      <c r="E44003">
        <v>0</v>
      </c>
      <c r="F44003">
        <v>3.3314874425133298E-2</v>
      </c>
      <c r="G44003">
        <v>0</v>
      </c>
      <c r="H44003">
        <v>6</v>
      </c>
      <c r="I44003">
        <v>0</v>
      </c>
      <c r="J44003">
        <v>0</v>
      </c>
      <c r="K44003">
        <v>0</v>
      </c>
    </row>
    <row r="44004" spans="1:11">
      <c r="A44004">
        <v>2035</v>
      </c>
      <c r="B44004">
        <v>21001</v>
      </c>
      <c r="C44004">
        <v>0</v>
      </c>
      <c r="D44004">
        <v>0</v>
      </c>
      <c r="E44004">
        <v>0</v>
      </c>
      <c r="F44004">
        <v>0</v>
      </c>
      <c r="G44004">
        <v>0</v>
      </c>
      <c r="H44004">
        <v>6</v>
      </c>
      <c r="I44004">
        <v>0</v>
      </c>
      <c r="J44004">
        <v>0</v>
      </c>
      <c r="K44004">
        <v>0</v>
      </c>
    </row>
    <row r="44005" spans="1:11">
      <c r="A44005">
        <v>2035</v>
      </c>
      <c r="B44005">
        <v>21002</v>
      </c>
      <c r="C44005">
        <v>0</v>
      </c>
      <c r="D44005">
        <v>0</v>
      </c>
      <c r="E44005">
        <v>0</v>
      </c>
      <c r="F44005">
        <v>0</v>
      </c>
      <c r="G44005">
        <v>0</v>
      </c>
      <c r="H44005">
        <v>6</v>
      </c>
      <c r="I44005">
        <v>0</v>
      </c>
      <c r="J44005">
        <v>0</v>
      </c>
      <c r="K44005">
        <v>0</v>
      </c>
    </row>
    <row r="44006" spans="1:11">
      <c r="A44006">
        <v>2035</v>
      </c>
      <c r="B44006">
        <v>21003</v>
      </c>
      <c r="C44006">
        <v>0</v>
      </c>
      <c r="D44006">
        <v>0</v>
      </c>
      <c r="E44006">
        <v>0</v>
      </c>
      <c r="F44006">
        <v>0</v>
      </c>
      <c r="G44006">
        <v>0</v>
      </c>
      <c r="H44006">
        <v>6</v>
      </c>
      <c r="I44006">
        <v>0</v>
      </c>
      <c r="J44006">
        <v>0</v>
      </c>
      <c r="K44006">
        <v>0</v>
      </c>
    </row>
    <row r="44007" spans="1:11">
      <c r="A44007">
        <v>2035</v>
      </c>
      <c r="B44007">
        <v>21004</v>
      </c>
      <c r="C44007">
        <v>30</v>
      </c>
      <c r="D44007">
        <v>20</v>
      </c>
      <c r="E44007">
        <v>0</v>
      </c>
      <c r="F44007">
        <v>1.2822463588477599E-2</v>
      </c>
      <c r="G44007">
        <v>0</v>
      </c>
      <c r="H44007">
        <v>6</v>
      </c>
      <c r="I44007">
        <v>0</v>
      </c>
      <c r="J44007">
        <v>0</v>
      </c>
      <c r="K44007">
        <v>0</v>
      </c>
    </row>
    <row r="44008" spans="1:11">
      <c r="A44008">
        <v>2035</v>
      </c>
      <c r="B44008">
        <v>21005</v>
      </c>
      <c r="C44008">
        <v>0</v>
      </c>
      <c r="D44008">
        <v>0</v>
      </c>
      <c r="E44008">
        <v>0</v>
      </c>
      <c r="F44008">
        <v>0</v>
      </c>
      <c r="G44008">
        <v>0</v>
      </c>
      <c r="H44008">
        <v>6</v>
      </c>
      <c r="I44008">
        <v>0</v>
      </c>
      <c r="J44008">
        <v>0</v>
      </c>
      <c r="K44008">
        <v>0</v>
      </c>
    </row>
    <row r="44009" spans="1:11">
      <c r="A44009">
        <v>2035</v>
      </c>
      <c r="B44009">
        <v>21006</v>
      </c>
      <c r="C44009">
        <v>0</v>
      </c>
      <c r="D44009">
        <v>0</v>
      </c>
      <c r="E44009">
        <v>0</v>
      </c>
      <c r="F44009">
        <v>0</v>
      </c>
      <c r="G44009">
        <v>0</v>
      </c>
      <c r="H44009">
        <v>6</v>
      </c>
      <c r="I44009">
        <v>0</v>
      </c>
      <c r="J44009">
        <v>0</v>
      </c>
      <c r="K44009">
        <v>0</v>
      </c>
    </row>
    <row r="44010" spans="1:11">
      <c r="A44010">
        <v>2035</v>
      </c>
      <c r="B44010">
        <v>21007</v>
      </c>
      <c r="C44010">
        <v>0</v>
      </c>
      <c r="D44010">
        <v>0</v>
      </c>
      <c r="E44010">
        <v>0</v>
      </c>
      <c r="F44010">
        <v>0</v>
      </c>
      <c r="G44010">
        <v>0</v>
      </c>
      <c r="H44010">
        <v>6</v>
      </c>
      <c r="I44010">
        <v>0</v>
      </c>
      <c r="J44010">
        <v>0</v>
      </c>
      <c r="K44010">
        <v>0</v>
      </c>
    </row>
    <row r="44011" spans="1:11">
      <c r="A44011">
        <v>2035</v>
      </c>
      <c r="B44011">
        <v>21008</v>
      </c>
      <c r="C44011">
        <v>2</v>
      </c>
      <c r="D44011">
        <v>2</v>
      </c>
      <c r="E44011">
        <v>0</v>
      </c>
      <c r="F44011">
        <v>7.1953006052686902E-3</v>
      </c>
      <c r="G44011">
        <v>0</v>
      </c>
      <c r="H44011">
        <v>6</v>
      </c>
      <c r="I44011">
        <v>0</v>
      </c>
      <c r="J44011">
        <v>0</v>
      </c>
      <c r="K44011">
        <v>0</v>
      </c>
    </row>
    <row r="44012" spans="1:11">
      <c r="A44012">
        <v>2035</v>
      </c>
      <c r="B44012">
        <v>21009</v>
      </c>
      <c r="C44012">
        <v>0</v>
      </c>
      <c r="D44012">
        <v>0</v>
      </c>
      <c r="E44012">
        <v>0</v>
      </c>
      <c r="F44012">
        <v>0</v>
      </c>
      <c r="G44012">
        <v>0</v>
      </c>
      <c r="H44012">
        <v>6</v>
      </c>
      <c r="I44012">
        <v>0</v>
      </c>
      <c r="J44012">
        <v>0</v>
      </c>
      <c r="K44012">
        <v>0</v>
      </c>
    </row>
    <row r="44013" spans="1:11">
      <c r="A44013">
        <v>2035</v>
      </c>
      <c r="B44013">
        <v>21010</v>
      </c>
      <c r="C44013">
        <v>0</v>
      </c>
      <c r="D44013">
        <v>0</v>
      </c>
      <c r="E44013">
        <v>0</v>
      </c>
      <c r="F44013">
        <v>0</v>
      </c>
      <c r="G44013">
        <v>0</v>
      </c>
      <c r="H44013">
        <v>6</v>
      </c>
      <c r="I44013">
        <v>0</v>
      </c>
      <c r="J44013">
        <v>0</v>
      </c>
      <c r="K44013">
        <v>0</v>
      </c>
    </row>
    <row r="44014" spans="1:11">
      <c r="A44014">
        <v>2035</v>
      </c>
      <c r="B44014">
        <v>21011</v>
      </c>
      <c r="C44014">
        <v>3</v>
      </c>
      <c r="D44014">
        <v>2</v>
      </c>
      <c r="E44014">
        <v>0</v>
      </c>
      <c r="F44014">
        <v>0.438212094653812</v>
      </c>
      <c r="G44014">
        <v>0</v>
      </c>
      <c r="H44014">
        <v>6</v>
      </c>
      <c r="I44014">
        <v>0</v>
      </c>
      <c r="J44014">
        <v>0</v>
      </c>
      <c r="K44014">
        <v>0</v>
      </c>
    </row>
    <row r="44015" spans="1:11">
      <c r="A44015">
        <v>2035</v>
      </c>
      <c r="B44015">
        <v>21012</v>
      </c>
      <c r="C44015">
        <v>0</v>
      </c>
      <c r="D44015">
        <v>0</v>
      </c>
      <c r="E44015">
        <v>2</v>
      </c>
      <c r="F44015">
        <v>0</v>
      </c>
      <c r="G44015">
        <v>0</v>
      </c>
      <c r="H44015">
        <v>6</v>
      </c>
      <c r="I44015">
        <v>0</v>
      </c>
      <c r="J44015">
        <v>0</v>
      </c>
      <c r="K44015">
        <v>0</v>
      </c>
    </row>
    <row r="44016" spans="1:11">
      <c r="A44016">
        <v>2035</v>
      </c>
      <c r="B44016">
        <v>21013</v>
      </c>
      <c r="C44016">
        <v>0</v>
      </c>
      <c r="D44016">
        <v>0</v>
      </c>
      <c r="E44016">
        <v>61</v>
      </c>
      <c r="F44016">
        <v>0</v>
      </c>
      <c r="G44016">
        <v>0</v>
      </c>
      <c r="H44016">
        <v>6</v>
      </c>
      <c r="I44016">
        <v>0</v>
      </c>
      <c r="J44016">
        <v>0</v>
      </c>
      <c r="K44016">
        <v>0</v>
      </c>
    </row>
    <row r="44017" spans="1:11">
      <c r="A44017">
        <v>2035</v>
      </c>
      <c r="B44017">
        <v>21014</v>
      </c>
      <c r="C44017">
        <v>0</v>
      </c>
      <c r="D44017">
        <v>0</v>
      </c>
      <c r="E44017">
        <v>0</v>
      </c>
      <c r="F44017">
        <v>0</v>
      </c>
      <c r="G44017">
        <v>0</v>
      </c>
      <c r="H44017">
        <v>6</v>
      </c>
      <c r="I44017">
        <v>0</v>
      </c>
      <c r="J44017">
        <v>0</v>
      </c>
      <c r="K44017">
        <v>0</v>
      </c>
    </row>
    <row r="44018" spans="1:11">
      <c r="A44018">
        <v>2035</v>
      </c>
      <c r="B44018">
        <v>21015</v>
      </c>
      <c r="C44018">
        <v>0</v>
      </c>
      <c r="D44018">
        <v>0</v>
      </c>
      <c r="E44018">
        <v>0</v>
      </c>
      <c r="F44018">
        <v>0</v>
      </c>
      <c r="G44018">
        <v>0</v>
      </c>
      <c r="H44018">
        <v>6</v>
      </c>
      <c r="I44018">
        <v>0</v>
      </c>
      <c r="J44018">
        <v>0</v>
      </c>
      <c r="K44018">
        <v>0</v>
      </c>
    </row>
    <row r="44019" spans="1:11">
      <c r="A44019">
        <v>2035</v>
      </c>
      <c r="B44019">
        <v>21016</v>
      </c>
      <c r="C44019">
        <v>0</v>
      </c>
      <c r="D44019">
        <v>0</v>
      </c>
      <c r="E44019">
        <v>0</v>
      </c>
      <c r="F44019">
        <v>0</v>
      </c>
      <c r="G44019">
        <v>0</v>
      </c>
      <c r="H44019">
        <v>6</v>
      </c>
      <c r="I44019">
        <v>0</v>
      </c>
      <c r="J44019">
        <v>0</v>
      </c>
      <c r="K44019">
        <v>0</v>
      </c>
    </row>
    <row r="44020" spans="1:11">
      <c r="A44020">
        <v>2035</v>
      </c>
      <c r="B44020">
        <v>21017</v>
      </c>
      <c r="C44020">
        <v>9</v>
      </c>
      <c r="D44020">
        <v>9</v>
      </c>
      <c r="E44020">
        <v>0</v>
      </c>
      <c r="F44020">
        <v>6.9026943286773102E-3</v>
      </c>
      <c r="G44020">
        <v>0</v>
      </c>
      <c r="H44020">
        <v>6</v>
      </c>
      <c r="I44020">
        <v>0</v>
      </c>
      <c r="J44020">
        <v>0</v>
      </c>
      <c r="K44020">
        <v>0</v>
      </c>
    </row>
    <row r="44021" spans="1:11">
      <c r="A44021">
        <v>2035</v>
      </c>
      <c r="B44021">
        <v>21018</v>
      </c>
      <c r="C44021">
        <v>2</v>
      </c>
      <c r="D44021">
        <v>0</v>
      </c>
      <c r="E44021">
        <v>0</v>
      </c>
      <c r="F44021">
        <v>2.3001270130136599E-3</v>
      </c>
      <c r="G44021">
        <v>0</v>
      </c>
      <c r="H44021">
        <v>6</v>
      </c>
      <c r="I44021">
        <v>0</v>
      </c>
      <c r="J44021">
        <v>0</v>
      </c>
      <c r="K44021">
        <v>0</v>
      </c>
    </row>
    <row r="44022" spans="1:11">
      <c r="A44022">
        <v>2035</v>
      </c>
      <c r="B44022">
        <v>21019</v>
      </c>
      <c r="C44022">
        <v>19</v>
      </c>
      <c r="D44022">
        <v>13</v>
      </c>
      <c r="E44022">
        <v>0</v>
      </c>
      <c r="F44022">
        <v>1.9563513306329501E-2</v>
      </c>
      <c r="G44022">
        <v>0</v>
      </c>
      <c r="H44022">
        <v>6</v>
      </c>
      <c r="I44022">
        <v>0</v>
      </c>
      <c r="J44022">
        <v>0</v>
      </c>
      <c r="K44022">
        <v>0</v>
      </c>
    </row>
    <row r="44023" spans="1:11">
      <c r="A44023">
        <v>2035</v>
      </c>
      <c r="B44023">
        <v>21020</v>
      </c>
      <c r="C44023">
        <v>0</v>
      </c>
      <c r="D44023">
        <v>0</v>
      </c>
      <c r="E44023">
        <v>0</v>
      </c>
      <c r="F44023">
        <v>0</v>
      </c>
      <c r="G44023">
        <v>0</v>
      </c>
      <c r="H44023">
        <v>6</v>
      </c>
      <c r="I44023">
        <v>0</v>
      </c>
      <c r="J44023">
        <v>0</v>
      </c>
      <c r="K44023">
        <v>0</v>
      </c>
    </row>
    <row r="44024" spans="1:11">
      <c r="A44024">
        <v>2035</v>
      </c>
      <c r="B44024">
        <v>21021</v>
      </c>
      <c r="C44024">
        <v>0</v>
      </c>
      <c r="D44024">
        <v>0</v>
      </c>
      <c r="E44024">
        <v>0</v>
      </c>
      <c r="F44024">
        <v>0</v>
      </c>
      <c r="G44024">
        <v>0</v>
      </c>
      <c r="H44024">
        <v>6</v>
      </c>
      <c r="I44024">
        <v>0</v>
      </c>
      <c r="J44024">
        <v>0</v>
      </c>
      <c r="K44024">
        <v>0</v>
      </c>
    </row>
    <row r="44025" spans="1:11">
      <c r="A44025">
        <v>2035</v>
      </c>
      <c r="B44025">
        <v>21022</v>
      </c>
      <c r="C44025">
        <v>0</v>
      </c>
      <c r="D44025">
        <v>0</v>
      </c>
      <c r="E44025">
        <v>0</v>
      </c>
      <c r="F44025">
        <v>0</v>
      </c>
      <c r="G44025">
        <v>0</v>
      </c>
      <c r="H44025">
        <v>6</v>
      </c>
      <c r="I44025">
        <v>0</v>
      </c>
      <c r="J44025">
        <v>0</v>
      </c>
      <c r="K44025">
        <v>0</v>
      </c>
    </row>
    <row r="44026" spans="1:11">
      <c r="A44026">
        <v>2035</v>
      </c>
      <c r="B44026">
        <v>21023</v>
      </c>
      <c r="C44026">
        <v>58</v>
      </c>
      <c r="D44026">
        <v>38</v>
      </c>
      <c r="E44026">
        <v>0</v>
      </c>
      <c r="F44026">
        <v>0.49359937772437101</v>
      </c>
      <c r="G44026">
        <v>0</v>
      </c>
      <c r="H44026">
        <v>6</v>
      </c>
      <c r="I44026">
        <v>0</v>
      </c>
      <c r="J44026">
        <v>0</v>
      </c>
      <c r="K44026">
        <v>0</v>
      </c>
    </row>
    <row r="44027" spans="1:11">
      <c r="A44027">
        <v>2035</v>
      </c>
      <c r="B44027">
        <v>21024</v>
      </c>
      <c r="C44027">
        <v>784</v>
      </c>
      <c r="D44027">
        <v>428</v>
      </c>
      <c r="E44027">
        <v>6</v>
      </c>
      <c r="F44027">
        <v>1.51672968317374</v>
      </c>
      <c r="G44027">
        <v>0</v>
      </c>
      <c r="H44027">
        <v>6</v>
      </c>
      <c r="I44027">
        <v>0</v>
      </c>
      <c r="J44027">
        <v>0</v>
      </c>
      <c r="K44027">
        <v>0</v>
      </c>
    </row>
    <row r="44028" spans="1:11">
      <c r="A44028">
        <v>2035</v>
      </c>
      <c r="B44028">
        <v>21025</v>
      </c>
      <c r="C44028">
        <v>14</v>
      </c>
      <c r="D44028">
        <v>0</v>
      </c>
      <c r="E44028">
        <v>12</v>
      </c>
      <c r="F44028">
        <v>0</v>
      </c>
      <c r="G44028">
        <v>0</v>
      </c>
      <c r="H44028">
        <v>6</v>
      </c>
      <c r="I44028">
        <v>0</v>
      </c>
      <c r="J44028">
        <v>0</v>
      </c>
      <c r="K44028">
        <v>0</v>
      </c>
    </row>
    <row r="44029" spans="1:11">
      <c r="A44029">
        <v>2035</v>
      </c>
      <c r="B44029">
        <v>21026</v>
      </c>
      <c r="C44029">
        <v>72</v>
      </c>
      <c r="D44029">
        <v>45</v>
      </c>
      <c r="E44029">
        <v>19</v>
      </c>
      <c r="F44029">
        <v>2.9267088687245902E-3</v>
      </c>
      <c r="G44029">
        <v>0</v>
      </c>
      <c r="H44029">
        <v>6</v>
      </c>
      <c r="I44029">
        <v>0</v>
      </c>
      <c r="J44029">
        <v>0</v>
      </c>
      <c r="K44029">
        <v>0</v>
      </c>
    </row>
    <row r="44030" spans="1:11">
      <c r="A44030">
        <v>2035</v>
      </c>
      <c r="B44030">
        <v>21027</v>
      </c>
      <c r="C44030">
        <v>125</v>
      </c>
      <c r="D44030">
        <v>15</v>
      </c>
      <c r="E44030">
        <v>0</v>
      </c>
      <c r="F44030">
        <v>4.4283529727432904E-3</v>
      </c>
      <c r="G44030">
        <v>0</v>
      </c>
      <c r="H44030">
        <v>6</v>
      </c>
      <c r="I44030">
        <v>0</v>
      </c>
      <c r="J44030">
        <v>0</v>
      </c>
      <c r="K44030">
        <v>0</v>
      </c>
    </row>
    <row r="44031" spans="1:11">
      <c r="A44031">
        <v>2035</v>
      </c>
      <c r="B44031">
        <v>21028</v>
      </c>
      <c r="C44031">
        <v>51</v>
      </c>
      <c r="D44031">
        <v>41</v>
      </c>
      <c r="E44031">
        <v>0</v>
      </c>
      <c r="F44031">
        <v>6.39628363379144E-2</v>
      </c>
      <c r="G44031">
        <v>0</v>
      </c>
      <c r="H44031">
        <v>6</v>
      </c>
      <c r="I44031">
        <v>0</v>
      </c>
      <c r="J44031">
        <v>0</v>
      </c>
      <c r="K44031">
        <v>0</v>
      </c>
    </row>
    <row r="44032" spans="1:11">
      <c r="A44032">
        <v>2035</v>
      </c>
      <c r="B44032">
        <v>21029</v>
      </c>
      <c r="C44032">
        <v>112</v>
      </c>
      <c r="D44032">
        <v>64</v>
      </c>
      <c r="E44032">
        <v>5</v>
      </c>
      <c r="F44032">
        <v>0.21062925489901099</v>
      </c>
      <c r="G44032">
        <v>0</v>
      </c>
      <c r="H44032">
        <v>6</v>
      </c>
      <c r="I44032">
        <v>0</v>
      </c>
      <c r="J44032">
        <v>0</v>
      </c>
      <c r="K44032">
        <v>0</v>
      </c>
    </row>
    <row r="44033" spans="1:11">
      <c r="A44033">
        <v>2035</v>
      </c>
      <c r="B44033">
        <v>21030</v>
      </c>
      <c r="C44033">
        <v>102</v>
      </c>
      <c r="D44033">
        <v>64</v>
      </c>
      <c r="E44033">
        <v>52</v>
      </c>
      <c r="F44033">
        <v>0.20378728683000699</v>
      </c>
      <c r="G44033">
        <v>0</v>
      </c>
      <c r="H44033">
        <v>6</v>
      </c>
      <c r="I44033">
        <v>0</v>
      </c>
      <c r="J44033">
        <v>0</v>
      </c>
      <c r="K44033">
        <v>0</v>
      </c>
    </row>
    <row r="44034" spans="1:11">
      <c r="A44034">
        <v>2035</v>
      </c>
      <c r="B44034">
        <v>21031</v>
      </c>
      <c r="C44034">
        <v>0</v>
      </c>
      <c r="D44034">
        <v>0</v>
      </c>
      <c r="E44034">
        <v>0</v>
      </c>
      <c r="F44034">
        <v>0</v>
      </c>
      <c r="G44034">
        <v>0</v>
      </c>
      <c r="H44034">
        <v>6</v>
      </c>
      <c r="I44034">
        <v>0</v>
      </c>
      <c r="J44034">
        <v>0</v>
      </c>
      <c r="K44034">
        <v>0</v>
      </c>
    </row>
    <row r="44035" spans="1:11">
      <c r="A44035">
        <v>2035</v>
      </c>
      <c r="B44035">
        <v>21032</v>
      </c>
      <c r="C44035">
        <v>5</v>
      </c>
      <c r="D44035">
        <v>3</v>
      </c>
      <c r="E44035">
        <v>0</v>
      </c>
      <c r="F44035">
        <v>6.6475827860046103E-3</v>
      </c>
      <c r="G44035">
        <v>0</v>
      </c>
      <c r="H44035">
        <v>6</v>
      </c>
      <c r="I44035">
        <v>0</v>
      </c>
      <c r="J44035">
        <v>0</v>
      </c>
      <c r="K44035">
        <v>0</v>
      </c>
    </row>
    <row r="44036" spans="1:11">
      <c r="A44036">
        <v>2035</v>
      </c>
      <c r="B44036">
        <v>21033</v>
      </c>
      <c r="C44036">
        <v>0</v>
      </c>
      <c r="D44036">
        <v>0</v>
      </c>
      <c r="E44036">
        <v>0</v>
      </c>
      <c r="F44036">
        <v>0</v>
      </c>
      <c r="G44036">
        <v>0</v>
      </c>
      <c r="H44036">
        <v>6</v>
      </c>
      <c r="I44036">
        <v>0</v>
      </c>
      <c r="J44036">
        <v>0</v>
      </c>
      <c r="K44036">
        <v>0</v>
      </c>
    </row>
    <row r="44037" spans="1:11">
      <c r="A44037">
        <v>2035</v>
      </c>
      <c r="B44037">
        <v>21034</v>
      </c>
      <c r="C44037">
        <v>9</v>
      </c>
      <c r="D44037">
        <v>8</v>
      </c>
      <c r="E44037">
        <v>0</v>
      </c>
      <c r="F44037">
        <v>3.4732580356719001E-2</v>
      </c>
      <c r="G44037">
        <v>0</v>
      </c>
      <c r="H44037">
        <v>6</v>
      </c>
      <c r="I44037">
        <v>0</v>
      </c>
      <c r="J44037">
        <v>0</v>
      </c>
      <c r="K44037">
        <v>0</v>
      </c>
    </row>
    <row r="44038" spans="1:11">
      <c r="A44038">
        <v>2035</v>
      </c>
      <c r="B44038">
        <v>21035</v>
      </c>
      <c r="C44038">
        <v>0</v>
      </c>
      <c r="D44038">
        <v>0</v>
      </c>
      <c r="E44038">
        <v>0</v>
      </c>
      <c r="F44038">
        <v>0</v>
      </c>
      <c r="G44038">
        <v>0</v>
      </c>
      <c r="H44038">
        <v>6</v>
      </c>
      <c r="I44038">
        <v>0</v>
      </c>
      <c r="J44038">
        <v>0</v>
      </c>
      <c r="K44038">
        <v>0</v>
      </c>
    </row>
    <row r="44039" spans="1:11">
      <c r="A44039">
        <v>2035</v>
      </c>
      <c r="B44039">
        <v>21036</v>
      </c>
      <c r="C44039">
        <v>7</v>
      </c>
      <c r="D44039">
        <v>4</v>
      </c>
      <c r="E44039">
        <v>0</v>
      </c>
      <c r="F44039">
        <v>1.4766842110814599E-2</v>
      </c>
      <c r="G44039">
        <v>0</v>
      </c>
      <c r="H44039">
        <v>6</v>
      </c>
      <c r="I44039">
        <v>0</v>
      </c>
      <c r="J44039">
        <v>0</v>
      </c>
      <c r="K44039">
        <v>0</v>
      </c>
    </row>
    <row r="44040" spans="1:11">
      <c r="A44040">
        <v>2035</v>
      </c>
      <c r="B44040">
        <v>21037</v>
      </c>
      <c r="C44040">
        <v>7</v>
      </c>
      <c r="D44040">
        <v>6</v>
      </c>
      <c r="E44040">
        <v>0</v>
      </c>
      <c r="F44040">
        <v>1.06452107880999E-2</v>
      </c>
      <c r="G44040">
        <v>0</v>
      </c>
      <c r="H44040">
        <v>6</v>
      </c>
      <c r="I44040">
        <v>0</v>
      </c>
      <c r="J44040">
        <v>0</v>
      </c>
      <c r="K44040">
        <v>0</v>
      </c>
    </row>
    <row r="44041" spans="1:11">
      <c r="A44041">
        <v>2035</v>
      </c>
      <c r="B44041">
        <v>21038</v>
      </c>
      <c r="C44041">
        <v>4</v>
      </c>
      <c r="D44041">
        <v>2</v>
      </c>
      <c r="E44041">
        <v>0</v>
      </c>
      <c r="F44041">
        <v>7.8685341058660103E-3</v>
      </c>
      <c r="G44041">
        <v>0</v>
      </c>
      <c r="H44041">
        <v>6</v>
      </c>
      <c r="I44041">
        <v>0</v>
      </c>
      <c r="J44041">
        <v>0</v>
      </c>
      <c r="K44041">
        <v>0</v>
      </c>
    </row>
    <row r="44042" spans="1:11">
      <c r="A44042">
        <v>2035</v>
      </c>
      <c r="B44042">
        <v>21039</v>
      </c>
      <c r="C44042">
        <v>0</v>
      </c>
      <c r="D44042">
        <v>0</v>
      </c>
      <c r="E44042">
        <v>0</v>
      </c>
      <c r="F44042">
        <v>0</v>
      </c>
      <c r="G44042">
        <v>0</v>
      </c>
      <c r="H44042">
        <v>6</v>
      </c>
      <c r="I44042">
        <v>0</v>
      </c>
      <c r="J44042">
        <v>0</v>
      </c>
      <c r="K44042">
        <v>0</v>
      </c>
    </row>
    <row r="44043" spans="1:11">
      <c r="A44043">
        <v>2035</v>
      </c>
      <c r="B44043">
        <v>21040</v>
      </c>
      <c r="C44043">
        <v>0</v>
      </c>
      <c r="D44043">
        <v>0</v>
      </c>
      <c r="E44043">
        <v>0</v>
      </c>
      <c r="F44043">
        <v>0</v>
      </c>
      <c r="G44043">
        <v>0</v>
      </c>
      <c r="H44043">
        <v>6</v>
      </c>
      <c r="I44043">
        <v>0</v>
      </c>
      <c r="J44043">
        <v>0</v>
      </c>
      <c r="K44043">
        <v>0</v>
      </c>
    </row>
    <row r="44044" spans="1:11">
      <c r="A44044">
        <v>2035</v>
      </c>
      <c r="B44044">
        <v>21041</v>
      </c>
      <c r="C44044">
        <v>0</v>
      </c>
      <c r="D44044">
        <v>0</v>
      </c>
      <c r="E44044">
        <v>0</v>
      </c>
      <c r="F44044">
        <v>0</v>
      </c>
      <c r="G44044">
        <v>0</v>
      </c>
      <c r="H44044">
        <v>6</v>
      </c>
      <c r="I44044">
        <v>0</v>
      </c>
      <c r="J44044">
        <v>0</v>
      </c>
      <c r="K44044">
        <v>0</v>
      </c>
    </row>
    <row r="44045" spans="1:11">
      <c r="A44045">
        <v>2035</v>
      </c>
      <c r="B44045">
        <v>21042</v>
      </c>
      <c r="C44045">
        <v>0</v>
      </c>
      <c r="D44045">
        <v>0</v>
      </c>
      <c r="E44045">
        <v>0</v>
      </c>
      <c r="F44045">
        <v>0</v>
      </c>
      <c r="G44045">
        <v>0</v>
      </c>
      <c r="H44045">
        <v>6</v>
      </c>
      <c r="I44045">
        <v>0</v>
      </c>
      <c r="J44045">
        <v>0</v>
      </c>
      <c r="K44045">
        <v>0</v>
      </c>
    </row>
    <row r="44046" spans="1:11">
      <c r="A44046">
        <v>2035</v>
      </c>
      <c r="B44046">
        <v>21043</v>
      </c>
      <c r="C44046">
        <v>12</v>
      </c>
      <c r="D44046">
        <v>7</v>
      </c>
      <c r="E44046">
        <v>0</v>
      </c>
      <c r="F44046">
        <v>6.1125348223468198E-2</v>
      </c>
      <c r="G44046">
        <v>0</v>
      </c>
      <c r="H44046">
        <v>6</v>
      </c>
      <c r="I44046">
        <v>0</v>
      </c>
      <c r="J44046">
        <v>0</v>
      </c>
      <c r="K44046">
        <v>0</v>
      </c>
    </row>
    <row r="44047" spans="1:11">
      <c r="A44047">
        <v>2035</v>
      </c>
      <c r="B44047">
        <v>21044</v>
      </c>
      <c r="C44047">
        <v>0</v>
      </c>
      <c r="D44047">
        <v>0</v>
      </c>
      <c r="E44047">
        <v>0</v>
      </c>
      <c r="F44047">
        <v>0</v>
      </c>
      <c r="G44047">
        <v>0</v>
      </c>
      <c r="H44047">
        <v>6</v>
      </c>
      <c r="I44047">
        <v>0</v>
      </c>
      <c r="J44047">
        <v>0</v>
      </c>
      <c r="K44047">
        <v>0</v>
      </c>
    </row>
    <row r="44048" spans="1:11">
      <c r="A44048">
        <v>2035</v>
      </c>
      <c r="B44048">
        <v>21045</v>
      </c>
      <c r="C44048">
        <v>0</v>
      </c>
      <c r="D44048">
        <v>0</v>
      </c>
      <c r="E44048">
        <v>0</v>
      </c>
      <c r="F44048">
        <v>0</v>
      </c>
      <c r="G44048">
        <v>0</v>
      </c>
      <c r="H44048">
        <v>6</v>
      </c>
      <c r="I44048">
        <v>0</v>
      </c>
      <c r="J44048">
        <v>0</v>
      </c>
      <c r="K44048">
        <v>0</v>
      </c>
    </row>
    <row r="44049" spans="1:11">
      <c r="A44049">
        <v>2035</v>
      </c>
      <c r="B44049">
        <v>21046</v>
      </c>
      <c r="C44049">
        <v>40</v>
      </c>
      <c r="D44049">
        <v>30</v>
      </c>
      <c r="E44049">
        <v>0</v>
      </c>
      <c r="F44049">
        <v>0.139699436662022</v>
      </c>
      <c r="G44049">
        <v>0</v>
      </c>
      <c r="H44049">
        <v>6</v>
      </c>
      <c r="I44049">
        <v>0</v>
      </c>
      <c r="J44049">
        <v>0</v>
      </c>
      <c r="K44049">
        <v>0</v>
      </c>
    </row>
    <row r="44050" spans="1:11">
      <c r="A44050">
        <v>2035</v>
      </c>
      <c r="B44050">
        <v>21047</v>
      </c>
      <c r="C44050">
        <v>19</v>
      </c>
      <c r="D44050">
        <v>10</v>
      </c>
      <c r="E44050">
        <v>0</v>
      </c>
      <c r="F44050">
        <v>1.5061606727813599E-2</v>
      </c>
      <c r="G44050">
        <v>0</v>
      </c>
      <c r="H44050">
        <v>6</v>
      </c>
      <c r="I44050">
        <v>0</v>
      </c>
      <c r="J44050">
        <v>0</v>
      </c>
      <c r="K44050">
        <v>0</v>
      </c>
    </row>
    <row r="44051" spans="1:11">
      <c r="A44051">
        <v>2035</v>
      </c>
      <c r="B44051">
        <v>21048</v>
      </c>
      <c r="C44051">
        <v>0</v>
      </c>
      <c r="D44051">
        <v>0</v>
      </c>
      <c r="E44051">
        <v>0</v>
      </c>
      <c r="F44051">
        <v>0</v>
      </c>
      <c r="G44051">
        <v>0</v>
      </c>
      <c r="H44051">
        <v>6</v>
      </c>
      <c r="I44051">
        <v>0</v>
      </c>
      <c r="J44051">
        <v>0</v>
      </c>
      <c r="K44051">
        <v>0</v>
      </c>
    </row>
    <row r="44052" spans="1:11">
      <c r="A44052">
        <v>2035</v>
      </c>
      <c r="B44052">
        <v>21049</v>
      </c>
      <c r="C44052">
        <v>42</v>
      </c>
      <c r="D44052">
        <v>23</v>
      </c>
      <c r="E44052">
        <v>0</v>
      </c>
      <c r="F44052">
        <v>6.2920996928664801E-3</v>
      </c>
      <c r="G44052">
        <v>0</v>
      </c>
      <c r="H44052">
        <v>6</v>
      </c>
      <c r="I44052">
        <v>0</v>
      </c>
      <c r="J44052">
        <v>0</v>
      </c>
      <c r="K44052">
        <v>0</v>
      </c>
    </row>
    <row r="44053" spans="1:11">
      <c r="A44053">
        <v>2035</v>
      </c>
      <c r="B44053">
        <v>21050</v>
      </c>
      <c r="C44053">
        <v>12</v>
      </c>
      <c r="D44053">
        <v>9</v>
      </c>
      <c r="E44053">
        <v>0</v>
      </c>
      <c r="F44053">
        <v>1.5999460284873101E-2</v>
      </c>
      <c r="G44053">
        <v>0</v>
      </c>
      <c r="H44053">
        <v>6</v>
      </c>
      <c r="I44053">
        <v>0</v>
      </c>
      <c r="J44053">
        <v>0</v>
      </c>
      <c r="K44053">
        <v>0</v>
      </c>
    </row>
    <row r="44054" spans="1:11">
      <c r="A44054">
        <v>2035</v>
      </c>
      <c r="B44054">
        <v>21051</v>
      </c>
      <c r="C44054">
        <v>5</v>
      </c>
      <c r="D44054">
        <v>2</v>
      </c>
      <c r="E44054">
        <v>0</v>
      </c>
      <c r="F44054">
        <v>9.8638200997034894E-2</v>
      </c>
      <c r="G44054">
        <v>0</v>
      </c>
      <c r="H44054">
        <v>6</v>
      </c>
      <c r="I44054">
        <v>0</v>
      </c>
      <c r="J44054">
        <v>0</v>
      </c>
      <c r="K44054">
        <v>0</v>
      </c>
    </row>
    <row r="44055" spans="1:11">
      <c r="A44055">
        <v>2035</v>
      </c>
      <c r="B44055">
        <v>21052</v>
      </c>
      <c r="C44055">
        <v>3</v>
      </c>
      <c r="D44055">
        <v>2</v>
      </c>
      <c r="E44055">
        <v>0</v>
      </c>
      <c r="F44055">
        <v>1.02638493540617E-2</v>
      </c>
      <c r="G44055">
        <v>0</v>
      </c>
      <c r="H44055">
        <v>6</v>
      </c>
      <c r="I44055">
        <v>0</v>
      </c>
      <c r="J44055">
        <v>0</v>
      </c>
      <c r="K44055">
        <v>0</v>
      </c>
    </row>
    <row r="44056" spans="1:11">
      <c r="A44056">
        <v>2035</v>
      </c>
      <c r="B44056">
        <v>21053</v>
      </c>
      <c r="C44056">
        <v>1</v>
      </c>
      <c r="D44056">
        <v>0</v>
      </c>
      <c r="E44056">
        <v>0</v>
      </c>
      <c r="F44056">
        <v>3.6260550913802098E-3</v>
      </c>
      <c r="G44056">
        <v>0</v>
      </c>
      <c r="H44056">
        <v>6</v>
      </c>
      <c r="I44056">
        <v>0</v>
      </c>
      <c r="J44056">
        <v>0</v>
      </c>
      <c r="K44056">
        <v>0</v>
      </c>
    </row>
    <row r="44057" spans="1:11">
      <c r="A44057">
        <v>2035</v>
      </c>
      <c r="B44057">
        <v>21054</v>
      </c>
      <c r="C44057">
        <v>0</v>
      </c>
      <c r="D44057">
        <v>0</v>
      </c>
      <c r="E44057">
        <v>0</v>
      </c>
      <c r="F44057">
        <v>0</v>
      </c>
      <c r="G44057">
        <v>0</v>
      </c>
      <c r="H44057">
        <v>6</v>
      </c>
      <c r="I44057">
        <v>0</v>
      </c>
      <c r="J44057">
        <v>0</v>
      </c>
      <c r="K44057">
        <v>0</v>
      </c>
    </row>
    <row r="44058" spans="1:11">
      <c r="A44058">
        <v>2035</v>
      </c>
      <c r="B44058">
        <v>21055</v>
      </c>
      <c r="C44058">
        <v>160</v>
      </c>
      <c r="D44058">
        <v>98</v>
      </c>
      <c r="E44058">
        <v>18</v>
      </c>
      <c r="F44058">
        <v>0.14399146130634499</v>
      </c>
      <c r="G44058">
        <v>0</v>
      </c>
      <c r="H44058">
        <v>6</v>
      </c>
      <c r="I44058">
        <v>0</v>
      </c>
      <c r="J44058">
        <v>0</v>
      </c>
      <c r="K44058">
        <v>0</v>
      </c>
    </row>
    <row r="44059" spans="1:11">
      <c r="A44059">
        <v>2035</v>
      </c>
      <c r="B44059">
        <v>21056</v>
      </c>
      <c r="C44059">
        <v>41</v>
      </c>
      <c r="D44059">
        <v>27</v>
      </c>
      <c r="E44059">
        <v>0</v>
      </c>
      <c r="F44059">
        <v>0.175380736607649</v>
      </c>
      <c r="G44059">
        <v>0</v>
      </c>
      <c r="H44059">
        <v>6</v>
      </c>
      <c r="I44059">
        <v>0</v>
      </c>
      <c r="J44059">
        <v>0</v>
      </c>
      <c r="K44059">
        <v>0</v>
      </c>
    </row>
    <row r="44060" spans="1:11">
      <c r="A44060">
        <v>2035</v>
      </c>
      <c r="B44060">
        <v>21057</v>
      </c>
      <c r="C44060">
        <v>15</v>
      </c>
      <c r="D44060">
        <v>7</v>
      </c>
      <c r="E44060">
        <v>0</v>
      </c>
      <c r="F44060">
        <v>1.43986352397574E-2</v>
      </c>
      <c r="G44060">
        <v>0</v>
      </c>
      <c r="H44060">
        <v>6</v>
      </c>
      <c r="I44060">
        <v>0</v>
      </c>
      <c r="J44060">
        <v>0</v>
      </c>
      <c r="K44060">
        <v>0</v>
      </c>
    </row>
    <row r="44061" spans="1:11">
      <c r="A44061">
        <v>2035</v>
      </c>
      <c r="B44061">
        <v>21058</v>
      </c>
      <c r="C44061">
        <v>0</v>
      </c>
      <c r="D44061">
        <v>0</v>
      </c>
      <c r="E44061">
        <v>0</v>
      </c>
      <c r="F44061">
        <v>0</v>
      </c>
      <c r="G44061">
        <v>0</v>
      </c>
      <c r="H44061">
        <v>6</v>
      </c>
      <c r="I44061">
        <v>0</v>
      </c>
      <c r="J44061">
        <v>0</v>
      </c>
      <c r="K44061">
        <v>0</v>
      </c>
    </row>
    <row r="44062" spans="1:11">
      <c r="A44062">
        <v>2035</v>
      </c>
      <c r="B44062">
        <v>21059</v>
      </c>
      <c r="C44062">
        <v>8</v>
      </c>
      <c r="D44062">
        <v>6</v>
      </c>
      <c r="E44062">
        <v>0</v>
      </c>
      <c r="F44062">
        <v>1.3899192630648099E-2</v>
      </c>
      <c r="G44062">
        <v>0</v>
      </c>
      <c r="H44062">
        <v>6</v>
      </c>
      <c r="I44062">
        <v>0</v>
      </c>
      <c r="J44062">
        <v>0</v>
      </c>
      <c r="K44062">
        <v>0</v>
      </c>
    </row>
    <row r="44063" spans="1:11">
      <c r="A44063">
        <v>2035</v>
      </c>
      <c r="B44063">
        <v>21060</v>
      </c>
      <c r="C44063">
        <v>2</v>
      </c>
      <c r="D44063">
        <v>0</v>
      </c>
      <c r="E44063">
        <v>0</v>
      </c>
      <c r="F44063">
        <v>3.2208982183279402E-3</v>
      </c>
      <c r="G44063">
        <v>0</v>
      </c>
      <c r="H44063">
        <v>6</v>
      </c>
      <c r="I44063">
        <v>0</v>
      </c>
      <c r="J44063">
        <v>0</v>
      </c>
      <c r="K44063">
        <v>0</v>
      </c>
    </row>
    <row r="44064" spans="1:11">
      <c r="A44064">
        <v>2035</v>
      </c>
      <c r="B44064">
        <v>21061</v>
      </c>
      <c r="C44064">
        <v>44</v>
      </c>
      <c r="D44064">
        <v>21</v>
      </c>
      <c r="E44064">
        <v>0</v>
      </c>
      <c r="F44064">
        <v>0.28142745120112</v>
      </c>
      <c r="G44064">
        <v>0</v>
      </c>
      <c r="H44064">
        <v>6</v>
      </c>
      <c r="I44064">
        <v>0</v>
      </c>
      <c r="J44064">
        <v>0</v>
      </c>
      <c r="K44064">
        <v>0</v>
      </c>
    </row>
    <row r="44065" spans="1:11">
      <c r="A44065">
        <v>2035</v>
      </c>
      <c r="B44065">
        <v>21062</v>
      </c>
      <c r="C44065">
        <v>23</v>
      </c>
      <c r="D44065">
        <v>11</v>
      </c>
      <c r="E44065">
        <v>0</v>
      </c>
      <c r="F44065">
        <v>0.115847890712122</v>
      </c>
      <c r="G44065">
        <v>0</v>
      </c>
      <c r="H44065">
        <v>6</v>
      </c>
      <c r="I44065">
        <v>0</v>
      </c>
      <c r="J44065">
        <v>0</v>
      </c>
      <c r="K44065">
        <v>0</v>
      </c>
    </row>
    <row r="44066" spans="1:11">
      <c r="A44066">
        <v>2035</v>
      </c>
      <c r="B44066">
        <v>21063</v>
      </c>
      <c r="C44066">
        <v>0</v>
      </c>
      <c r="D44066">
        <v>0</v>
      </c>
      <c r="E44066">
        <v>0</v>
      </c>
      <c r="F44066">
        <v>0</v>
      </c>
      <c r="G44066">
        <v>0</v>
      </c>
      <c r="H44066">
        <v>6</v>
      </c>
      <c r="I44066">
        <v>0</v>
      </c>
      <c r="J44066">
        <v>0</v>
      </c>
      <c r="K44066">
        <v>0</v>
      </c>
    </row>
    <row r="44067" spans="1:11">
      <c r="A44067">
        <v>2035</v>
      </c>
      <c r="B44067">
        <v>21064</v>
      </c>
      <c r="C44067">
        <v>3</v>
      </c>
      <c r="D44067">
        <v>2</v>
      </c>
      <c r="E44067">
        <v>0</v>
      </c>
      <c r="F44067">
        <v>2.8310566919102602E-3</v>
      </c>
      <c r="G44067">
        <v>0</v>
      </c>
      <c r="H44067">
        <v>6</v>
      </c>
      <c r="I44067">
        <v>0</v>
      </c>
      <c r="J44067">
        <v>0</v>
      </c>
      <c r="K44067">
        <v>0</v>
      </c>
    </row>
    <row r="44068" spans="1:11">
      <c r="A44068">
        <v>2035</v>
      </c>
      <c r="B44068">
        <v>21065</v>
      </c>
      <c r="C44068">
        <v>13</v>
      </c>
      <c r="D44068">
        <v>8</v>
      </c>
      <c r="E44068">
        <v>0</v>
      </c>
      <c r="F44068">
        <v>2.0862323270044E-2</v>
      </c>
      <c r="G44068">
        <v>0</v>
      </c>
      <c r="H44068">
        <v>6</v>
      </c>
      <c r="I44068">
        <v>0</v>
      </c>
      <c r="J44068">
        <v>0</v>
      </c>
      <c r="K44068">
        <v>0</v>
      </c>
    </row>
    <row r="44069" spans="1:11">
      <c r="A44069">
        <v>2035</v>
      </c>
      <c r="B44069">
        <v>21066</v>
      </c>
      <c r="C44069">
        <v>0</v>
      </c>
      <c r="D44069">
        <v>0</v>
      </c>
      <c r="E44069">
        <v>0</v>
      </c>
      <c r="F44069">
        <v>0</v>
      </c>
      <c r="G44069">
        <v>0</v>
      </c>
      <c r="H44069">
        <v>6</v>
      </c>
      <c r="I44069">
        <v>0</v>
      </c>
      <c r="J44069">
        <v>0</v>
      </c>
      <c r="K44069">
        <v>0</v>
      </c>
    </row>
    <row r="44070" spans="1:11">
      <c r="A44070">
        <v>2035</v>
      </c>
      <c r="B44070">
        <v>21067</v>
      </c>
      <c r="C44070">
        <v>0</v>
      </c>
      <c r="D44070">
        <v>0</v>
      </c>
      <c r="E44070">
        <v>0</v>
      </c>
      <c r="F44070">
        <v>0</v>
      </c>
      <c r="G44070">
        <v>0</v>
      </c>
      <c r="H44070">
        <v>6</v>
      </c>
      <c r="I44070">
        <v>0</v>
      </c>
      <c r="J44070">
        <v>0</v>
      </c>
      <c r="K44070">
        <v>0</v>
      </c>
    </row>
    <row r="44071" spans="1:11">
      <c r="A44071">
        <v>2035</v>
      </c>
      <c r="B44071">
        <v>21068</v>
      </c>
      <c r="C44071">
        <v>0</v>
      </c>
      <c r="D44071">
        <v>0</v>
      </c>
      <c r="E44071">
        <v>0</v>
      </c>
      <c r="F44071">
        <v>0</v>
      </c>
      <c r="G44071">
        <v>0</v>
      </c>
      <c r="H44071">
        <v>6</v>
      </c>
      <c r="I44071">
        <v>0</v>
      </c>
      <c r="J44071">
        <v>0</v>
      </c>
      <c r="K44071">
        <v>0</v>
      </c>
    </row>
    <row r="44072" spans="1:11">
      <c r="A44072">
        <v>2035</v>
      </c>
      <c r="B44072">
        <v>21069</v>
      </c>
      <c r="C44072">
        <v>0</v>
      </c>
      <c r="D44072">
        <v>0</v>
      </c>
      <c r="E44072">
        <v>0</v>
      </c>
      <c r="F44072">
        <v>0</v>
      </c>
      <c r="G44072">
        <v>0</v>
      </c>
      <c r="H44072">
        <v>6</v>
      </c>
      <c r="I44072">
        <v>0</v>
      </c>
      <c r="J44072">
        <v>0</v>
      </c>
      <c r="K44072">
        <v>0</v>
      </c>
    </row>
    <row r="44073" spans="1:11">
      <c r="A44073">
        <v>2035</v>
      </c>
      <c r="B44073">
        <v>21070</v>
      </c>
      <c r="C44073">
        <v>6</v>
      </c>
      <c r="D44073">
        <v>1</v>
      </c>
      <c r="E44073">
        <v>0</v>
      </c>
      <c r="F44073">
        <v>4.8732076646784799E-3</v>
      </c>
      <c r="G44073">
        <v>0</v>
      </c>
      <c r="H44073">
        <v>6</v>
      </c>
      <c r="I44073">
        <v>0</v>
      </c>
      <c r="J44073">
        <v>0</v>
      </c>
      <c r="K44073">
        <v>0</v>
      </c>
    </row>
    <row r="44074" spans="1:11">
      <c r="A44074">
        <v>2035</v>
      </c>
      <c r="B44074">
        <v>21071</v>
      </c>
      <c r="C44074">
        <v>27</v>
      </c>
      <c r="D44074">
        <v>18</v>
      </c>
      <c r="E44074">
        <v>0</v>
      </c>
      <c r="F44074">
        <v>0.23692710805894401</v>
      </c>
      <c r="G44074">
        <v>0</v>
      </c>
      <c r="H44074">
        <v>6</v>
      </c>
      <c r="I44074">
        <v>0</v>
      </c>
      <c r="J44074">
        <v>0</v>
      </c>
      <c r="K44074">
        <v>0</v>
      </c>
    </row>
    <row r="44075" spans="1:11">
      <c r="A44075">
        <v>2035</v>
      </c>
      <c r="B44075">
        <v>21072</v>
      </c>
      <c r="C44075">
        <v>32</v>
      </c>
      <c r="D44075">
        <v>13</v>
      </c>
      <c r="E44075">
        <v>3</v>
      </c>
      <c r="F44075">
        <v>0.34815191173478699</v>
      </c>
      <c r="G44075">
        <v>0</v>
      </c>
      <c r="H44075">
        <v>6</v>
      </c>
      <c r="I44075">
        <v>0</v>
      </c>
      <c r="J44075">
        <v>0</v>
      </c>
      <c r="K44075">
        <v>0</v>
      </c>
    </row>
    <row r="44076" spans="1:11">
      <c r="A44076">
        <v>2035</v>
      </c>
      <c r="B44076">
        <v>21073</v>
      </c>
      <c r="C44076">
        <v>0</v>
      </c>
      <c r="D44076">
        <v>0</v>
      </c>
      <c r="E44076">
        <v>0</v>
      </c>
      <c r="F44076">
        <v>0</v>
      </c>
      <c r="G44076">
        <v>0</v>
      </c>
      <c r="H44076">
        <v>6</v>
      </c>
      <c r="I44076">
        <v>0</v>
      </c>
      <c r="J44076">
        <v>0</v>
      </c>
      <c r="K44076">
        <v>0</v>
      </c>
    </row>
    <row r="44077" spans="1:11">
      <c r="A44077">
        <v>2035</v>
      </c>
      <c r="B44077">
        <v>21074</v>
      </c>
      <c r="C44077">
        <v>4</v>
      </c>
      <c r="D44077">
        <v>4</v>
      </c>
      <c r="E44077">
        <v>0</v>
      </c>
      <c r="F44077">
        <v>1.3737513887767901E-2</v>
      </c>
      <c r="G44077">
        <v>0</v>
      </c>
      <c r="H44077">
        <v>6</v>
      </c>
      <c r="I44077">
        <v>0</v>
      </c>
      <c r="J44077">
        <v>0</v>
      </c>
      <c r="K44077">
        <v>0</v>
      </c>
    </row>
    <row r="44078" spans="1:11">
      <c r="A44078">
        <v>2035</v>
      </c>
      <c r="B44078">
        <v>21075</v>
      </c>
      <c r="C44078">
        <v>0</v>
      </c>
      <c r="D44078">
        <v>0</v>
      </c>
      <c r="E44078">
        <v>0</v>
      </c>
      <c r="F44078">
        <v>0</v>
      </c>
      <c r="G44078">
        <v>0</v>
      </c>
      <c r="H44078">
        <v>6</v>
      </c>
      <c r="I44078">
        <v>0</v>
      </c>
      <c r="J44078">
        <v>0</v>
      </c>
      <c r="K44078">
        <v>0</v>
      </c>
    </row>
    <row r="44079" spans="1:11">
      <c r="A44079">
        <v>2035</v>
      </c>
      <c r="B44079">
        <v>21076</v>
      </c>
      <c r="C44079">
        <v>7</v>
      </c>
      <c r="D44079">
        <v>2</v>
      </c>
      <c r="E44079">
        <v>0</v>
      </c>
      <c r="F44079">
        <v>1.6423701465909199E-2</v>
      </c>
      <c r="G44079">
        <v>0</v>
      </c>
      <c r="H44079">
        <v>6</v>
      </c>
      <c r="I44079">
        <v>0</v>
      </c>
      <c r="J44079">
        <v>0</v>
      </c>
      <c r="K44079">
        <v>0</v>
      </c>
    </row>
    <row r="44080" spans="1:11">
      <c r="A44080">
        <v>2035</v>
      </c>
      <c r="B44080">
        <v>21077</v>
      </c>
      <c r="C44080">
        <v>0</v>
      </c>
      <c r="D44080">
        <v>0</v>
      </c>
      <c r="E44080">
        <v>0</v>
      </c>
      <c r="F44080">
        <v>0</v>
      </c>
      <c r="G44080">
        <v>0</v>
      </c>
      <c r="H44080">
        <v>6</v>
      </c>
      <c r="I44080">
        <v>0</v>
      </c>
      <c r="J44080">
        <v>0</v>
      </c>
      <c r="K44080">
        <v>0</v>
      </c>
    </row>
    <row r="44081" spans="1:11">
      <c r="A44081">
        <v>2035</v>
      </c>
      <c r="B44081">
        <v>21078</v>
      </c>
      <c r="C44081">
        <v>0</v>
      </c>
      <c r="D44081">
        <v>0</v>
      </c>
      <c r="E44081">
        <v>0</v>
      </c>
      <c r="F44081">
        <v>0</v>
      </c>
      <c r="G44081">
        <v>0</v>
      </c>
      <c r="H44081">
        <v>6</v>
      </c>
      <c r="I44081">
        <v>0</v>
      </c>
      <c r="J44081">
        <v>0</v>
      </c>
      <c r="K44081">
        <v>0</v>
      </c>
    </row>
    <row r="44082" spans="1:11">
      <c r="A44082">
        <v>2035</v>
      </c>
      <c r="B44082">
        <v>21079</v>
      </c>
      <c r="C44082">
        <v>29</v>
      </c>
      <c r="D44082">
        <v>16</v>
      </c>
      <c r="E44082">
        <v>7</v>
      </c>
      <c r="F44082">
        <v>0.28156597284927298</v>
      </c>
      <c r="G44082">
        <v>0</v>
      </c>
      <c r="H44082">
        <v>6</v>
      </c>
      <c r="I44082">
        <v>0</v>
      </c>
      <c r="J44082">
        <v>0</v>
      </c>
      <c r="K44082">
        <v>0</v>
      </c>
    </row>
    <row r="44083" spans="1:11">
      <c r="A44083">
        <v>2035</v>
      </c>
      <c r="B44083">
        <v>21080</v>
      </c>
      <c r="C44083">
        <v>12</v>
      </c>
      <c r="D44083">
        <v>3</v>
      </c>
      <c r="E44083">
        <v>0</v>
      </c>
      <c r="F44083">
        <v>9.4455984691833403E-2</v>
      </c>
      <c r="G44083">
        <v>0</v>
      </c>
      <c r="H44083">
        <v>6</v>
      </c>
      <c r="I44083">
        <v>0</v>
      </c>
      <c r="J44083">
        <v>0</v>
      </c>
      <c r="K44083">
        <v>0</v>
      </c>
    </row>
    <row r="44084" spans="1:11">
      <c r="A44084">
        <v>2035</v>
      </c>
      <c r="B44084">
        <v>21081</v>
      </c>
      <c r="C44084">
        <v>23</v>
      </c>
      <c r="D44084">
        <v>19</v>
      </c>
      <c r="E44084">
        <v>0</v>
      </c>
      <c r="F44084">
        <v>0.28576717926672102</v>
      </c>
      <c r="G44084">
        <v>0</v>
      </c>
      <c r="H44084">
        <v>6</v>
      </c>
      <c r="I44084">
        <v>0</v>
      </c>
      <c r="J44084">
        <v>0</v>
      </c>
      <c r="K44084">
        <v>0</v>
      </c>
    </row>
    <row r="44085" spans="1:11">
      <c r="A44085">
        <v>2035</v>
      </c>
      <c r="B44085">
        <v>21082</v>
      </c>
      <c r="C44085">
        <v>14</v>
      </c>
      <c r="D44085">
        <v>6</v>
      </c>
      <c r="E44085">
        <v>0</v>
      </c>
      <c r="F44085">
        <v>8.9967181257522705E-2</v>
      </c>
      <c r="G44085">
        <v>0</v>
      </c>
      <c r="H44085">
        <v>6</v>
      </c>
      <c r="I44085">
        <v>0</v>
      </c>
      <c r="J44085">
        <v>0</v>
      </c>
      <c r="K44085">
        <v>0</v>
      </c>
    </row>
    <row r="44086" spans="1:11">
      <c r="A44086">
        <v>2035</v>
      </c>
      <c r="B44086">
        <v>21083</v>
      </c>
      <c r="C44086">
        <v>23</v>
      </c>
      <c r="D44086">
        <v>12</v>
      </c>
      <c r="E44086">
        <v>0</v>
      </c>
      <c r="F44086">
        <v>0.107748978609954</v>
      </c>
      <c r="G44086">
        <v>0</v>
      </c>
      <c r="H44086">
        <v>6</v>
      </c>
      <c r="I44086">
        <v>0</v>
      </c>
      <c r="J44086">
        <v>0</v>
      </c>
      <c r="K44086">
        <v>0</v>
      </c>
    </row>
    <row r="44087" spans="1:11">
      <c r="A44087">
        <v>2035</v>
      </c>
      <c r="B44087">
        <v>21084</v>
      </c>
      <c r="C44087">
        <v>229</v>
      </c>
      <c r="D44087">
        <v>143</v>
      </c>
      <c r="E44087">
        <v>1</v>
      </c>
      <c r="F44087">
        <v>0.84123228407054995</v>
      </c>
      <c r="G44087">
        <v>0</v>
      </c>
      <c r="H44087">
        <v>6</v>
      </c>
      <c r="I44087">
        <v>0</v>
      </c>
      <c r="J44087">
        <v>0</v>
      </c>
      <c r="K44087">
        <v>0</v>
      </c>
    </row>
    <row r="44088" spans="1:11">
      <c r="A44088">
        <v>2035</v>
      </c>
      <c r="B44088">
        <v>21085</v>
      </c>
      <c r="C44088">
        <v>0</v>
      </c>
      <c r="D44088">
        <v>0</v>
      </c>
      <c r="E44088">
        <v>0</v>
      </c>
      <c r="F44088">
        <v>0</v>
      </c>
      <c r="G44088">
        <v>0</v>
      </c>
      <c r="H44088">
        <v>6</v>
      </c>
      <c r="I44088">
        <v>0</v>
      </c>
      <c r="J44088">
        <v>0</v>
      </c>
      <c r="K44088">
        <v>0</v>
      </c>
    </row>
    <row r="44089" spans="1:11">
      <c r="A44089">
        <v>2035</v>
      </c>
      <c r="B44089">
        <v>21086</v>
      </c>
      <c r="C44089">
        <v>0</v>
      </c>
      <c r="D44089">
        <v>0</v>
      </c>
      <c r="E44089">
        <v>0</v>
      </c>
      <c r="F44089">
        <v>0</v>
      </c>
      <c r="G44089">
        <v>0</v>
      </c>
      <c r="H44089">
        <v>6</v>
      </c>
      <c r="I44089">
        <v>0</v>
      </c>
      <c r="J44089">
        <v>0</v>
      </c>
      <c r="K44089">
        <v>0</v>
      </c>
    </row>
    <row r="44090" spans="1:11">
      <c r="A44090">
        <v>2035</v>
      </c>
      <c r="B44090">
        <v>21087</v>
      </c>
      <c r="C44090">
        <v>0</v>
      </c>
      <c r="D44090">
        <v>0</v>
      </c>
      <c r="E44090">
        <v>0</v>
      </c>
      <c r="F44090">
        <v>0</v>
      </c>
      <c r="G44090">
        <v>0</v>
      </c>
      <c r="H44090">
        <v>6</v>
      </c>
      <c r="I44090">
        <v>0</v>
      </c>
      <c r="J44090">
        <v>0</v>
      </c>
      <c r="K44090">
        <v>0</v>
      </c>
    </row>
    <row r="44091" spans="1:11">
      <c r="A44091">
        <v>2035</v>
      </c>
      <c r="B44091">
        <v>21088</v>
      </c>
      <c r="C44091">
        <v>5</v>
      </c>
      <c r="D44091">
        <v>3</v>
      </c>
      <c r="E44091">
        <v>3</v>
      </c>
      <c r="F44091">
        <v>1.6208101652027001E-2</v>
      </c>
      <c r="G44091">
        <v>0</v>
      </c>
      <c r="H44091">
        <v>6</v>
      </c>
      <c r="I44091">
        <v>0</v>
      </c>
      <c r="J44091">
        <v>0</v>
      </c>
      <c r="K44091">
        <v>0</v>
      </c>
    </row>
    <row r="44092" spans="1:11">
      <c r="A44092">
        <v>2035</v>
      </c>
      <c r="B44092">
        <v>21089</v>
      </c>
      <c r="C44092">
        <v>0</v>
      </c>
      <c r="D44092">
        <v>0</v>
      </c>
      <c r="E44092">
        <v>0</v>
      </c>
      <c r="F44092">
        <v>0</v>
      </c>
      <c r="G44092">
        <v>0</v>
      </c>
      <c r="H44092">
        <v>6</v>
      </c>
      <c r="I44092">
        <v>0</v>
      </c>
      <c r="J44092">
        <v>0</v>
      </c>
      <c r="K44092">
        <v>0</v>
      </c>
    </row>
    <row r="44093" spans="1:11">
      <c r="A44093">
        <v>2035</v>
      </c>
      <c r="B44093">
        <v>21090</v>
      </c>
      <c r="C44093">
        <v>26</v>
      </c>
      <c r="D44093">
        <v>14</v>
      </c>
      <c r="E44093">
        <v>0</v>
      </c>
      <c r="F44093">
        <v>0.329507247258436</v>
      </c>
      <c r="G44093">
        <v>0</v>
      </c>
      <c r="H44093">
        <v>6</v>
      </c>
      <c r="I44093">
        <v>0</v>
      </c>
      <c r="J44093">
        <v>0</v>
      </c>
      <c r="K44093">
        <v>0</v>
      </c>
    </row>
    <row r="44094" spans="1:11">
      <c r="A44094">
        <v>2035</v>
      </c>
      <c r="B44094">
        <v>21091</v>
      </c>
      <c r="C44094">
        <v>2</v>
      </c>
      <c r="D44094">
        <v>2</v>
      </c>
      <c r="E44094">
        <v>0</v>
      </c>
      <c r="F44094">
        <v>1.9806529816750001E-2</v>
      </c>
      <c r="G44094">
        <v>0</v>
      </c>
      <c r="H44094">
        <v>6</v>
      </c>
      <c r="I44094">
        <v>0</v>
      </c>
      <c r="J44094">
        <v>0</v>
      </c>
      <c r="K44094">
        <v>0</v>
      </c>
    </row>
    <row r="44095" spans="1:11">
      <c r="A44095">
        <v>2035</v>
      </c>
      <c r="B44095">
        <v>21092</v>
      </c>
      <c r="C44095">
        <v>8</v>
      </c>
      <c r="D44095">
        <v>4</v>
      </c>
      <c r="E44095">
        <v>0</v>
      </c>
      <c r="F44095">
        <v>1.48219705328109E-2</v>
      </c>
      <c r="G44095">
        <v>0</v>
      </c>
      <c r="H44095">
        <v>6</v>
      </c>
      <c r="I44095">
        <v>0</v>
      </c>
      <c r="J44095">
        <v>0</v>
      </c>
      <c r="K44095">
        <v>0</v>
      </c>
    </row>
    <row r="44096" spans="1:11">
      <c r="A44096">
        <v>2035</v>
      </c>
      <c r="B44096">
        <v>21093</v>
      </c>
      <c r="C44096">
        <v>15</v>
      </c>
      <c r="D44096">
        <v>7</v>
      </c>
      <c r="E44096">
        <v>0</v>
      </c>
      <c r="F44096">
        <v>0.112785007714495</v>
      </c>
      <c r="G44096">
        <v>0</v>
      </c>
      <c r="H44096">
        <v>6</v>
      </c>
      <c r="I44096">
        <v>0</v>
      </c>
      <c r="J44096">
        <v>0</v>
      </c>
      <c r="K44096">
        <v>0</v>
      </c>
    </row>
    <row r="44097" spans="1:11">
      <c r="A44097">
        <v>2035</v>
      </c>
      <c r="B44097">
        <v>21094</v>
      </c>
      <c r="C44097">
        <v>10</v>
      </c>
      <c r="D44097">
        <v>7</v>
      </c>
      <c r="E44097">
        <v>0</v>
      </c>
      <c r="F44097">
        <v>0.147731654313838</v>
      </c>
      <c r="G44097">
        <v>0</v>
      </c>
      <c r="H44097">
        <v>6</v>
      </c>
      <c r="I44097">
        <v>0</v>
      </c>
      <c r="J44097">
        <v>0</v>
      </c>
      <c r="K44097">
        <v>0</v>
      </c>
    </row>
    <row r="44098" spans="1:11">
      <c r="A44098">
        <v>2035</v>
      </c>
      <c r="B44098">
        <v>21095</v>
      </c>
      <c r="C44098">
        <v>1</v>
      </c>
      <c r="D44098">
        <v>0</v>
      </c>
      <c r="E44098">
        <v>0</v>
      </c>
      <c r="F44098">
        <v>4.8278136135653802E-3</v>
      </c>
      <c r="G44098">
        <v>0</v>
      </c>
      <c r="H44098">
        <v>6</v>
      </c>
      <c r="I44098">
        <v>0</v>
      </c>
      <c r="J44098">
        <v>0</v>
      </c>
      <c r="K44098">
        <v>0</v>
      </c>
    </row>
    <row r="44099" spans="1:11">
      <c r="A44099">
        <v>2035</v>
      </c>
      <c r="B44099">
        <v>21096</v>
      </c>
      <c r="C44099">
        <v>7</v>
      </c>
      <c r="D44099">
        <v>1</v>
      </c>
      <c r="E44099">
        <v>0</v>
      </c>
      <c r="F44099">
        <v>0.17329091831808799</v>
      </c>
      <c r="G44099">
        <v>0</v>
      </c>
      <c r="H44099">
        <v>6</v>
      </c>
      <c r="I44099">
        <v>0</v>
      </c>
      <c r="J44099">
        <v>0</v>
      </c>
      <c r="K44099">
        <v>0</v>
      </c>
    </row>
    <row r="44100" spans="1:11">
      <c r="A44100">
        <v>2035</v>
      </c>
      <c r="B44100">
        <v>21097</v>
      </c>
      <c r="C44100">
        <v>2</v>
      </c>
      <c r="D44100">
        <v>2</v>
      </c>
      <c r="E44100">
        <v>0</v>
      </c>
      <c r="F44100">
        <v>2.4286670139660502E-2</v>
      </c>
      <c r="G44100">
        <v>0</v>
      </c>
      <c r="H44100">
        <v>6</v>
      </c>
      <c r="I44100">
        <v>0</v>
      </c>
      <c r="J44100">
        <v>0</v>
      </c>
      <c r="K44100">
        <v>0</v>
      </c>
    </row>
    <row r="44101" spans="1:11">
      <c r="A44101">
        <v>2035</v>
      </c>
      <c r="B44101">
        <v>21098</v>
      </c>
      <c r="C44101">
        <v>13</v>
      </c>
      <c r="D44101">
        <v>5</v>
      </c>
      <c r="E44101">
        <v>0</v>
      </c>
      <c r="F44101">
        <v>0.17826534110387399</v>
      </c>
      <c r="G44101">
        <v>0</v>
      </c>
      <c r="H44101">
        <v>6</v>
      </c>
      <c r="I44101">
        <v>0</v>
      </c>
      <c r="J44101">
        <v>0</v>
      </c>
      <c r="K44101">
        <v>0</v>
      </c>
    </row>
    <row r="44102" spans="1:11">
      <c r="A44102">
        <v>2035</v>
      </c>
      <c r="B44102">
        <v>21099</v>
      </c>
      <c r="C44102">
        <v>17</v>
      </c>
      <c r="D44102">
        <v>7</v>
      </c>
      <c r="E44102">
        <v>0</v>
      </c>
      <c r="F44102">
        <v>0.63709066924501001</v>
      </c>
      <c r="G44102">
        <v>0</v>
      </c>
      <c r="H44102">
        <v>6</v>
      </c>
      <c r="I44102">
        <v>0</v>
      </c>
      <c r="J44102">
        <v>0</v>
      </c>
      <c r="K44102">
        <v>0</v>
      </c>
    </row>
    <row r="44103" spans="1:11">
      <c r="A44103">
        <v>2035</v>
      </c>
      <c r="B44103">
        <v>21100</v>
      </c>
      <c r="C44103">
        <v>3</v>
      </c>
      <c r="D44103">
        <v>0</v>
      </c>
      <c r="E44103">
        <v>39</v>
      </c>
      <c r="F44103">
        <v>8.2775975100986707E-2</v>
      </c>
      <c r="G44103">
        <v>0</v>
      </c>
      <c r="H44103">
        <v>6</v>
      </c>
      <c r="I44103">
        <v>0</v>
      </c>
      <c r="J44103">
        <v>0</v>
      </c>
      <c r="K44103">
        <v>0</v>
      </c>
    </row>
    <row r="44104" spans="1:11">
      <c r="A44104">
        <v>2035</v>
      </c>
      <c r="B44104">
        <v>21101</v>
      </c>
      <c r="C44104">
        <v>2</v>
      </c>
      <c r="D44104">
        <v>1</v>
      </c>
      <c r="E44104">
        <v>0</v>
      </c>
      <c r="F44104">
        <v>0.215252814430549</v>
      </c>
      <c r="G44104">
        <v>0</v>
      </c>
      <c r="H44104">
        <v>6</v>
      </c>
      <c r="I44104">
        <v>0</v>
      </c>
      <c r="J44104">
        <v>0</v>
      </c>
      <c r="K44104">
        <v>0</v>
      </c>
    </row>
    <row r="44105" spans="1:11">
      <c r="A44105">
        <v>2035</v>
      </c>
      <c r="B44105">
        <v>21102</v>
      </c>
      <c r="C44105">
        <v>0</v>
      </c>
      <c r="D44105">
        <v>0</v>
      </c>
      <c r="E44105">
        <v>0</v>
      </c>
      <c r="F44105">
        <v>0</v>
      </c>
      <c r="G44105">
        <v>0</v>
      </c>
      <c r="H44105">
        <v>6</v>
      </c>
      <c r="I44105">
        <v>0</v>
      </c>
      <c r="J44105">
        <v>0</v>
      </c>
      <c r="K44105">
        <v>0</v>
      </c>
    </row>
    <row r="44106" spans="1:11">
      <c r="A44106">
        <v>2035</v>
      </c>
      <c r="B44106">
        <v>21103</v>
      </c>
      <c r="C44106">
        <v>0</v>
      </c>
      <c r="D44106">
        <v>0</v>
      </c>
      <c r="E44106">
        <v>3</v>
      </c>
      <c r="F44106">
        <v>0</v>
      </c>
      <c r="G44106">
        <v>0</v>
      </c>
      <c r="H44106">
        <v>6</v>
      </c>
      <c r="I44106">
        <v>0</v>
      </c>
      <c r="J44106">
        <v>0</v>
      </c>
      <c r="K44106">
        <v>0</v>
      </c>
    </row>
    <row r="44107" spans="1:11">
      <c r="A44107">
        <v>2035</v>
      </c>
      <c r="B44107">
        <v>21104</v>
      </c>
      <c r="C44107">
        <v>0</v>
      </c>
      <c r="D44107">
        <v>0</v>
      </c>
      <c r="E44107">
        <v>0</v>
      </c>
      <c r="F44107">
        <v>0</v>
      </c>
      <c r="G44107">
        <v>0</v>
      </c>
      <c r="H44107">
        <v>6</v>
      </c>
      <c r="I44107">
        <v>0</v>
      </c>
      <c r="J44107">
        <v>0</v>
      </c>
      <c r="K44107">
        <v>0</v>
      </c>
    </row>
    <row r="44108" spans="1:11">
      <c r="A44108">
        <v>2035</v>
      </c>
      <c r="B44108">
        <v>21105</v>
      </c>
      <c r="C44108">
        <v>0</v>
      </c>
      <c r="D44108">
        <v>0</v>
      </c>
      <c r="E44108">
        <v>0</v>
      </c>
      <c r="F44108">
        <v>0</v>
      </c>
      <c r="G44108">
        <v>0</v>
      </c>
      <c r="H44108">
        <v>6</v>
      </c>
      <c r="I44108">
        <v>0</v>
      </c>
      <c r="J44108">
        <v>0</v>
      </c>
      <c r="K44108">
        <v>0</v>
      </c>
    </row>
    <row r="44109" spans="1:11">
      <c r="A44109">
        <v>2035</v>
      </c>
      <c r="B44109">
        <v>21106</v>
      </c>
      <c r="C44109">
        <v>0</v>
      </c>
      <c r="D44109">
        <v>0</v>
      </c>
      <c r="E44109">
        <v>0</v>
      </c>
      <c r="F44109">
        <v>0</v>
      </c>
      <c r="G44109">
        <v>0</v>
      </c>
      <c r="H44109">
        <v>6</v>
      </c>
      <c r="I44109">
        <v>0</v>
      </c>
      <c r="J44109">
        <v>0</v>
      </c>
      <c r="K44109">
        <v>0</v>
      </c>
    </row>
    <row r="44110" spans="1:11">
      <c r="A44110">
        <v>2035</v>
      </c>
      <c r="B44110">
        <v>21107</v>
      </c>
      <c r="C44110">
        <v>23</v>
      </c>
      <c r="D44110">
        <v>15</v>
      </c>
      <c r="E44110">
        <v>0</v>
      </c>
      <c r="F44110">
        <v>0.14784417481095199</v>
      </c>
      <c r="G44110">
        <v>0</v>
      </c>
      <c r="H44110">
        <v>6</v>
      </c>
      <c r="I44110">
        <v>0</v>
      </c>
      <c r="J44110">
        <v>0</v>
      </c>
      <c r="K44110">
        <v>0</v>
      </c>
    </row>
    <row r="44111" spans="1:11">
      <c r="A44111">
        <v>2035</v>
      </c>
      <c r="B44111">
        <v>21108</v>
      </c>
      <c r="C44111">
        <v>0</v>
      </c>
      <c r="D44111">
        <v>0</v>
      </c>
      <c r="E44111">
        <v>0</v>
      </c>
      <c r="F44111">
        <v>0</v>
      </c>
      <c r="G44111">
        <v>0</v>
      </c>
      <c r="H44111">
        <v>6</v>
      </c>
      <c r="I44111">
        <v>0</v>
      </c>
      <c r="J44111">
        <v>0</v>
      </c>
      <c r="K44111">
        <v>0</v>
      </c>
    </row>
    <row r="44112" spans="1:11">
      <c r="A44112">
        <v>2035</v>
      </c>
      <c r="B44112">
        <v>21109</v>
      </c>
      <c r="C44112">
        <v>40</v>
      </c>
      <c r="D44112">
        <v>21</v>
      </c>
      <c r="E44112">
        <v>0</v>
      </c>
      <c r="F44112">
        <v>0.46095907144404702</v>
      </c>
      <c r="G44112">
        <v>0</v>
      </c>
      <c r="H44112">
        <v>6</v>
      </c>
      <c r="I44112">
        <v>0</v>
      </c>
      <c r="J44112">
        <v>0</v>
      </c>
      <c r="K44112">
        <v>0</v>
      </c>
    </row>
    <row r="44113" spans="1:11">
      <c r="A44113">
        <v>2035</v>
      </c>
      <c r="B44113">
        <v>21110</v>
      </c>
      <c r="C44113">
        <v>60</v>
      </c>
      <c r="D44113">
        <v>26</v>
      </c>
      <c r="E44113">
        <v>0</v>
      </c>
      <c r="F44113">
        <v>1.1282734032110699</v>
      </c>
      <c r="G44113">
        <v>0</v>
      </c>
      <c r="H44113">
        <v>6</v>
      </c>
      <c r="I44113">
        <v>0</v>
      </c>
      <c r="J44113">
        <v>0</v>
      </c>
      <c r="K44113">
        <v>0</v>
      </c>
    </row>
    <row r="44114" spans="1:11">
      <c r="A44114">
        <v>2035</v>
      </c>
      <c r="B44114">
        <v>21111</v>
      </c>
      <c r="C44114">
        <v>9</v>
      </c>
      <c r="D44114">
        <v>3</v>
      </c>
      <c r="E44114">
        <v>24</v>
      </c>
      <c r="F44114">
        <v>3.6973922703138803E-2</v>
      </c>
      <c r="G44114">
        <v>0</v>
      </c>
      <c r="H44114">
        <v>6</v>
      </c>
      <c r="I44114">
        <v>0</v>
      </c>
      <c r="J44114">
        <v>0</v>
      </c>
      <c r="K44114">
        <v>0</v>
      </c>
    </row>
    <row r="44115" spans="1:11">
      <c r="A44115">
        <v>2035</v>
      </c>
      <c r="B44115">
        <v>21112</v>
      </c>
      <c r="C44115">
        <v>21</v>
      </c>
      <c r="D44115">
        <v>10</v>
      </c>
      <c r="E44115">
        <v>0</v>
      </c>
      <c r="F44115">
        <v>0.13937189731609501</v>
      </c>
      <c r="G44115">
        <v>0</v>
      </c>
      <c r="H44115">
        <v>6</v>
      </c>
      <c r="I44115">
        <v>0</v>
      </c>
      <c r="J44115">
        <v>0</v>
      </c>
      <c r="K44115">
        <v>0</v>
      </c>
    </row>
    <row r="44116" spans="1:11">
      <c r="A44116">
        <v>2035</v>
      </c>
      <c r="B44116">
        <v>21113</v>
      </c>
      <c r="C44116">
        <v>62</v>
      </c>
      <c r="D44116">
        <v>31</v>
      </c>
      <c r="E44116">
        <v>0</v>
      </c>
      <c r="F44116">
        <v>0.90889720968556598</v>
      </c>
      <c r="G44116">
        <v>0</v>
      </c>
      <c r="H44116">
        <v>6</v>
      </c>
      <c r="I44116">
        <v>0</v>
      </c>
      <c r="J44116">
        <v>0</v>
      </c>
      <c r="K44116">
        <v>0</v>
      </c>
    </row>
    <row r="44117" spans="1:11">
      <c r="A44117">
        <v>2035</v>
      </c>
      <c r="B44117">
        <v>21114</v>
      </c>
      <c r="C44117">
        <v>50</v>
      </c>
      <c r="D44117">
        <v>27</v>
      </c>
      <c r="E44117">
        <v>23</v>
      </c>
      <c r="F44117">
        <v>0.97966605143638597</v>
      </c>
      <c r="G44117">
        <v>0</v>
      </c>
      <c r="H44117">
        <v>6</v>
      </c>
      <c r="I44117">
        <v>0</v>
      </c>
      <c r="J44117">
        <v>0</v>
      </c>
      <c r="K44117">
        <v>0</v>
      </c>
    </row>
    <row r="44118" spans="1:11">
      <c r="A44118">
        <v>2035</v>
      </c>
      <c r="B44118">
        <v>21115</v>
      </c>
      <c r="C44118">
        <v>0</v>
      </c>
      <c r="D44118">
        <v>0</v>
      </c>
      <c r="E44118">
        <v>0</v>
      </c>
      <c r="F44118">
        <v>0</v>
      </c>
      <c r="G44118">
        <v>0</v>
      </c>
      <c r="H44118">
        <v>6</v>
      </c>
      <c r="I44118">
        <v>0</v>
      </c>
      <c r="J44118">
        <v>0</v>
      </c>
      <c r="K44118">
        <v>0</v>
      </c>
    </row>
    <row r="44119" spans="1:11">
      <c r="A44119">
        <v>2035</v>
      </c>
      <c r="B44119">
        <v>21116</v>
      </c>
      <c r="C44119">
        <v>27</v>
      </c>
      <c r="D44119">
        <v>22</v>
      </c>
      <c r="E44119">
        <v>0</v>
      </c>
      <c r="F44119">
        <v>0.36184104724839999</v>
      </c>
      <c r="G44119">
        <v>0</v>
      </c>
      <c r="H44119">
        <v>6</v>
      </c>
      <c r="I44119">
        <v>0</v>
      </c>
      <c r="J44119">
        <v>0</v>
      </c>
      <c r="K44119">
        <v>0</v>
      </c>
    </row>
    <row r="44120" spans="1:11">
      <c r="A44120">
        <v>2035</v>
      </c>
      <c r="B44120">
        <v>21117</v>
      </c>
      <c r="C44120">
        <v>56</v>
      </c>
      <c r="D44120">
        <v>29</v>
      </c>
      <c r="E44120">
        <v>0</v>
      </c>
      <c r="F44120">
        <v>0.74245152189303898</v>
      </c>
      <c r="G44120">
        <v>0</v>
      </c>
      <c r="H44120">
        <v>6</v>
      </c>
      <c r="I44120">
        <v>0</v>
      </c>
      <c r="J44120">
        <v>0</v>
      </c>
      <c r="K44120">
        <v>0</v>
      </c>
    </row>
    <row r="44121" spans="1:11">
      <c r="A44121">
        <v>2035</v>
      </c>
      <c r="B44121">
        <v>21118</v>
      </c>
      <c r="C44121">
        <v>0</v>
      </c>
      <c r="D44121">
        <v>0</v>
      </c>
      <c r="E44121">
        <v>0</v>
      </c>
      <c r="F44121">
        <v>0</v>
      </c>
      <c r="G44121">
        <v>0</v>
      </c>
      <c r="H44121">
        <v>6</v>
      </c>
      <c r="I44121">
        <v>0</v>
      </c>
      <c r="J44121">
        <v>0</v>
      </c>
      <c r="K44121">
        <v>0</v>
      </c>
    </row>
    <row r="44122" spans="1:11">
      <c r="A44122">
        <v>2035</v>
      </c>
      <c r="B44122">
        <v>21119</v>
      </c>
      <c r="C44122">
        <v>5</v>
      </c>
      <c r="D44122">
        <v>5</v>
      </c>
      <c r="E44122">
        <v>0</v>
      </c>
      <c r="F44122">
        <v>4.5300934105261197E-2</v>
      </c>
      <c r="G44122">
        <v>0</v>
      </c>
      <c r="H44122">
        <v>6</v>
      </c>
      <c r="I44122">
        <v>0</v>
      </c>
      <c r="J44122">
        <v>0</v>
      </c>
      <c r="K44122">
        <v>0</v>
      </c>
    </row>
    <row r="44123" spans="1:11">
      <c r="A44123">
        <v>2035</v>
      </c>
      <c r="B44123">
        <v>21120</v>
      </c>
      <c r="C44123">
        <v>0</v>
      </c>
      <c r="D44123">
        <v>0</v>
      </c>
      <c r="E44123">
        <v>0</v>
      </c>
      <c r="F44123">
        <v>0</v>
      </c>
      <c r="G44123">
        <v>0</v>
      </c>
      <c r="H44123">
        <v>6</v>
      </c>
      <c r="I44123">
        <v>0</v>
      </c>
      <c r="J44123">
        <v>0</v>
      </c>
      <c r="K44123">
        <v>0</v>
      </c>
    </row>
    <row r="44124" spans="1:11">
      <c r="A44124">
        <v>2035</v>
      </c>
      <c r="B44124">
        <v>21121</v>
      </c>
      <c r="C44124">
        <v>2</v>
      </c>
      <c r="D44124">
        <v>0</v>
      </c>
      <c r="E44124">
        <v>0</v>
      </c>
      <c r="F44124">
        <v>0.191783974531088</v>
      </c>
      <c r="G44124">
        <v>0</v>
      </c>
      <c r="H44124">
        <v>6</v>
      </c>
      <c r="I44124">
        <v>0</v>
      </c>
      <c r="J44124">
        <v>0</v>
      </c>
      <c r="K44124">
        <v>0</v>
      </c>
    </row>
    <row r="44125" spans="1:11">
      <c r="A44125">
        <v>2035</v>
      </c>
      <c r="B44125">
        <v>21122</v>
      </c>
      <c r="C44125">
        <v>4</v>
      </c>
      <c r="D44125">
        <v>2</v>
      </c>
      <c r="E44125">
        <v>0</v>
      </c>
      <c r="F44125">
        <v>8.7553158447358607E-3</v>
      </c>
      <c r="G44125">
        <v>0</v>
      </c>
      <c r="H44125">
        <v>6</v>
      </c>
      <c r="I44125">
        <v>0</v>
      </c>
      <c r="J44125">
        <v>0</v>
      </c>
      <c r="K44125">
        <v>0</v>
      </c>
    </row>
    <row r="44126" spans="1:11">
      <c r="A44126">
        <v>2035</v>
      </c>
      <c r="B44126">
        <v>21123</v>
      </c>
      <c r="C44126">
        <v>85</v>
      </c>
      <c r="D44126">
        <v>42</v>
      </c>
      <c r="E44126">
        <v>0</v>
      </c>
      <c r="F44126">
        <v>1.57745391514783</v>
      </c>
      <c r="G44126">
        <v>0</v>
      </c>
      <c r="H44126">
        <v>6</v>
      </c>
      <c r="I44126">
        <v>0</v>
      </c>
      <c r="J44126">
        <v>0</v>
      </c>
      <c r="K44126">
        <v>0</v>
      </c>
    </row>
    <row r="44127" spans="1:11">
      <c r="A44127">
        <v>2035</v>
      </c>
      <c r="B44127">
        <v>21124</v>
      </c>
      <c r="C44127">
        <v>41</v>
      </c>
      <c r="D44127">
        <v>23</v>
      </c>
      <c r="E44127">
        <v>0</v>
      </c>
      <c r="F44127">
        <v>0.74590208670656899</v>
      </c>
      <c r="G44127">
        <v>0</v>
      </c>
      <c r="H44127">
        <v>6</v>
      </c>
      <c r="I44127">
        <v>0</v>
      </c>
      <c r="J44127">
        <v>0</v>
      </c>
      <c r="K44127">
        <v>0</v>
      </c>
    </row>
    <row r="44128" spans="1:11">
      <c r="A44128">
        <v>2035</v>
      </c>
      <c r="B44128">
        <v>21125</v>
      </c>
      <c r="C44128">
        <v>37</v>
      </c>
      <c r="D44128">
        <v>13</v>
      </c>
      <c r="E44128">
        <v>0</v>
      </c>
      <c r="F44128">
        <v>0.48358996276357302</v>
      </c>
      <c r="G44128">
        <v>0</v>
      </c>
      <c r="H44128">
        <v>6</v>
      </c>
      <c r="I44128">
        <v>0</v>
      </c>
      <c r="J44128">
        <v>0</v>
      </c>
      <c r="K44128">
        <v>0</v>
      </c>
    </row>
    <row r="44129" spans="1:11">
      <c r="A44129">
        <v>2035</v>
      </c>
      <c r="B44129">
        <v>21126</v>
      </c>
      <c r="C44129">
        <v>60</v>
      </c>
      <c r="D44129">
        <v>32</v>
      </c>
      <c r="E44129">
        <v>0</v>
      </c>
      <c r="F44129">
        <v>0.77732088583488201</v>
      </c>
      <c r="G44129">
        <v>0</v>
      </c>
      <c r="H44129">
        <v>6</v>
      </c>
      <c r="I44129">
        <v>0</v>
      </c>
      <c r="J44129">
        <v>0</v>
      </c>
      <c r="K44129">
        <v>0</v>
      </c>
    </row>
    <row r="44130" spans="1:11">
      <c r="A44130">
        <v>2035</v>
      </c>
      <c r="B44130">
        <v>21127</v>
      </c>
      <c r="C44130">
        <v>19</v>
      </c>
      <c r="D44130">
        <v>14</v>
      </c>
      <c r="E44130">
        <v>0</v>
      </c>
      <c r="F44130">
        <v>0.12482065243098101</v>
      </c>
      <c r="G44130">
        <v>0</v>
      </c>
      <c r="H44130">
        <v>6</v>
      </c>
      <c r="I44130">
        <v>0</v>
      </c>
      <c r="J44130">
        <v>0</v>
      </c>
      <c r="K44130">
        <v>0</v>
      </c>
    </row>
    <row r="44131" spans="1:11">
      <c r="A44131">
        <v>2035</v>
      </c>
      <c r="B44131">
        <v>21128</v>
      </c>
      <c r="C44131">
        <v>0</v>
      </c>
      <c r="D44131">
        <v>0</v>
      </c>
      <c r="E44131">
        <v>341</v>
      </c>
      <c r="F44131">
        <v>0</v>
      </c>
      <c r="G44131">
        <v>0</v>
      </c>
      <c r="H44131">
        <v>6</v>
      </c>
      <c r="I44131">
        <v>0</v>
      </c>
      <c r="J44131">
        <v>0</v>
      </c>
      <c r="K44131">
        <v>0</v>
      </c>
    </row>
    <row r="44132" spans="1:11">
      <c r="A44132">
        <v>2035</v>
      </c>
      <c r="B44132">
        <v>21129</v>
      </c>
      <c r="C44132">
        <v>2</v>
      </c>
      <c r="D44132">
        <v>2</v>
      </c>
      <c r="E44132">
        <v>0</v>
      </c>
      <c r="F44132">
        <v>7.2457467466597106E-2</v>
      </c>
      <c r="G44132">
        <v>0</v>
      </c>
      <c r="H44132">
        <v>6</v>
      </c>
      <c r="I44132">
        <v>0</v>
      </c>
      <c r="J44132">
        <v>0</v>
      </c>
      <c r="K44132">
        <v>0</v>
      </c>
    </row>
    <row r="44133" spans="1:11">
      <c r="A44133">
        <v>2035</v>
      </c>
      <c r="B44133">
        <v>21130</v>
      </c>
      <c r="C44133">
        <v>0</v>
      </c>
      <c r="D44133">
        <v>0</v>
      </c>
      <c r="E44133">
        <v>0</v>
      </c>
      <c r="F44133">
        <v>0</v>
      </c>
      <c r="G44133">
        <v>0</v>
      </c>
      <c r="H44133">
        <v>6</v>
      </c>
      <c r="I44133">
        <v>0</v>
      </c>
      <c r="J44133">
        <v>0</v>
      </c>
      <c r="K44133">
        <v>0</v>
      </c>
    </row>
    <row r="44134" spans="1:11">
      <c r="A44134">
        <v>2035</v>
      </c>
      <c r="B44134">
        <v>21131</v>
      </c>
      <c r="C44134">
        <v>6</v>
      </c>
      <c r="D44134">
        <v>4</v>
      </c>
      <c r="E44134">
        <v>0</v>
      </c>
      <c r="F44134">
        <v>0.40020276940316402</v>
      </c>
      <c r="G44134">
        <v>0</v>
      </c>
      <c r="H44134">
        <v>6</v>
      </c>
      <c r="I44134">
        <v>0</v>
      </c>
      <c r="J44134">
        <v>0</v>
      </c>
      <c r="K44134">
        <v>0</v>
      </c>
    </row>
    <row r="44135" spans="1:11">
      <c r="A44135">
        <v>2035</v>
      </c>
      <c r="B44135">
        <v>21132</v>
      </c>
      <c r="C44135">
        <v>0</v>
      </c>
      <c r="D44135">
        <v>0</v>
      </c>
      <c r="E44135">
        <v>0</v>
      </c>
      <c r="F44135">
        <v>0</v>
      </c>
      <c r="G44135">
        <v>0</v>
      </c>
      <c r="H44135">
        <v>6</v>
      </c>
      <c r="I44135">
        <v>0</v>
      </c>
      <c r="J44135">
        <v>0</v>
      </c>
      <c r="K44135">
        <v>0</v>
      </c>
    </row>
    <row r="44136" spans="1:11">
      <c r="A44136">
        <v>2035</v>
      </c>
      <c r="B44136">
        <v>21133</v>
      </c>
      <c r="C44136">
        <v>27</v>
      </c>
      <c r="D44136">
        <v>0</v>
      </c>
      <c r="E44136">
        <v>0</v>
      </c>
      <c r="F44136">
        <v>0</v>
      </c>
      <c r="G44136">
        <v>0</v>
      </c>
      <c r="H44136">
        <v>6</v>
      </c>
      <c r="I44136">
        <v>0</v>
      </c>
      <c r="J44136">
        <v>0</v>
      </c>
      <c r="K44136">
        <v>0</v>
      </c>
    </row>
    <row r="44137" spans="1:11">
      <c r="A44137">
        <v>2035</v>
      </c>
      <c r="B44137">
        <v>21134</v>
      </c>
      <c r="C44137">
        <v>5</v>
      </c>
      <c r="D44137">
        <v>4</v>
      </c>
      <c r="E44137">
        <v>0</v>
      </c>
      <c r="F44137">
        <v>3.08983191932325E-2</v>
      </c>
      <c r="G44137">
        <v>0</v>
      </c>
      <c r="H44137">
        <v>6</v>
      </c>
      <c r="I44137">
        <v>0</v>
      </c>
      <c r="J44137">
        <v>0</v>
      </c>
      <c r="K44137">
        <v>0</v>
      </c>
    </row>
    <row r="44138" spans="1:11">
      <c r="A44138">
        <v>2035</v>
      </c>
      <c r="B44138">
        <v>21135</v>
      </c>
      <c r="C44138">
        <v>5</v>
      </c>
      <c r="D44138">
        <v>1</v>
      </c>
      <c r="E44138">
        <v>0</v>
      </c>
      <c r="F44138">
        <v>1.51177567425951E-2</v>
      </c>
      <c r="G44138">
        <v>0</v>
      </c>
      <c r="H44138">
        <v>6</v>
      </c>
      <c r="I44138">
        <v>0</v>
      </c>
      <c r="J44138">
        <v>0</v>
      </c>
      <c r="K44138">
        <v>0</v>
      </c>
    </row>
    <row r="44139" spans="1:11">
      <c r="A44139">
        <v>2035</v>
      </c>
      <c r="B44139">
        <v>21136</v>
      </c>
      <c r="C44139">
        <v>4</v>
      </c>
      <c r="D44139">
        <v>3</v>
      </c>
      <c r="E44139">
        <v>0</v>
      </c>
      <c r="F44139">
        <v>3.5653547349693601E-2</v>
      </c>
      <c r="G44139">
        <v>0</v>
      </c>
      <c r="H44139">
        <v>6</v>
      </c>
      <c r="I44139">
        <v>0</v>
      </c>
      <c r="J44139">
        <v>0</v>
      </c>
      <c r="K44139">
        <v>0</v>
      </c>
    </row>
    <row r="44140" spans="1:11">
      <c r="A44140">
        <v>2035</v>
      </c>
      <c r="B44140">
        <v>21137</v>
      </c>
      <c r="C44140">
        <v>0</v>
      </c>
      <c r="D44140">
        <v>0</v>
      </c>
      <c r="E44140">
        <v>0</v>
      </c>
      <c r="F44140">
        <v>0</v>
      </c>
      <c r="G44140">
        <v>0</v>
      </c>
      <c r="H44140">
        <v>6</v>
      </c>
      <c r="I44140">
        <v>0</v>
      </c>
      <c r="J44140">
        <v>0</v>
      </c>
      <c r="K44140">
        <v>0</v>
      </c>
    </row>
    <row r="44141" spans="1:11">
      <c r="A44141">
        <v>2035</v>
      </c>
      <c r="B44141">
        <v>21138</v>
      </c>
      <c r="C44141">
        <v>7</v>
      </c>
      <c r="D44141">
        <v>4</v>
      </c>
      <c r="E44141">
        <v>0</v>
      </c>
      <c r="F44141">
        <v>0.16790919470750201</v>
      </c>
      <c r="G44141">
        <v>0</v>
      </c>
      <c r="H44141">
        <v>6</v>
      </c>
      <c r="I44141">
        <v>0</v>
      </c>
      <c r="J44141">
        <v>0</v>
      </c>
      <c r="K44141">
        <v>0</v>
      </c>
    </row>
    <row r="44142" spans="1:11">
      <c r="A44142">
        <v>2035</v>
      </c>
      <c r="B44142">
        <v>21139</v>
      </c>
      <c r="C44142">
        <v>15</v>
      </c>
      <c r="D44142">
        <v>9</v>
      </c>
      <c r="E44142">
        <v>0</v>
      </c>
      <c r="F44142">
        <v>0.118927464553669</v>
      </c>
      <c r="G44142">
        <v>0</v>
      </c>
      <c r="H44142">
        <v>6</v>
      </c>
      <c r="I44142">
        <v>0</v>
      </c>
      <c r="J44142">
        <v>0</v>
      </c>
      <c r="K44142">
        <v>0</v>
      </c>
    </row>
    <row r="44143" spans="1:11">
      <c r="A44143">
        <v>2035</v>
      </c>
      <c r="B44143">
        <v>21140</v>
      </c>
      <c r="C44143">
        <v>0</v>
      </c>
      <c r="D44143">
        <v>0</v>
      </c>
      <c r="E44143">
        <v>0</v>
      </c>
      <c r="F44143">
        <v>0</v>
      </c>
      <c r="G44143">
        <v>0</v>
      </c>
      <c r="H44143">
        <v>6</v>
      </c>
      <c r="I44143">
        <v>0</v>
      </c>
      <c r="J44143">
        <v>0</v>
      </c>
      <c r="K44143">
        <v>0</v>
      </c>
    </row>
    <row r="44144" spans="1:11">
      <c r="A44144">
        <v>2035</v>
      </c>
      <c r="B44144">
        <v>21141</v>
      </c>
      <c r="C44144">
        <v>7</v>
      </c>
      <c r="D44144">
        <v>4</v>
      </c>
      <c r="E44144">
        <v>0</v>
      </c>
      <c r="F44144">
        <v>3.0078483356930599E-2</v>
      </c>
      <c r="G44144">
        <v>0</v>
      </c>
      <c r="H44144">
        <v>6</v>
      </c>
      <c r="I44144">
        <v>0</v>
      </c>
      <c r="J44144">
        <v>0</v>
      </c>
      <c r="K44144">
        <v>0</v>
      </c>
    </row>
    <row r="44145" spans="1:11">
      <c r="A44145">
        <v>2035</v>
      </c>
      <c r="B44145">
        <v>21142</v>
      </c>
      <c r="C44145">
        <v>12</v>
      </c>
      <c r="D44145">
        <v>6</v>
      </c>
      <c r="E44145">
        <v>0</v>
      </c>
      <c r="F44145">
        <v>0.304969477638113</v>
      </c>
      <c r="G44145">
        <v>0</v>
      </c>
      <c r="H44145">
        <v>6</v>
      </c>
      <c r="I44145">
        <v>0</v>
      </c>
      <c r="J44145">
        <v>0</v>
      </c>
      <c r="K44145">
        <v>0</v>
      </c>
    </row>
    <row r="44146" spans="1:11">
      <c r="A44146">
        <v>2035</v>
      </c>
      <c r="B44146">
        <v>21143</v>
      </c>
      <c r="C44146">
        <v>9</v>
      </c>
      <c r="D44146">
        <v>5</v>
      </c>
      <c r="E44146">
        <v>0</v>
      </c>
      <c r="F44146">
        <v>0.234986945169713</v>
      </c>
      <c r="G44146">
        <v>0</v>
      </c>
      <c r="H44146">
        <v>6</v>
      </c>
      <c r="I44146">
        <v>0</v>
      </c>
      <c r="J44146">
        <v>0</v>
      </c>
      <c r="K44146">
        <v>0</v>
      </c>
    </row>
    <row r="44147" spans="1:11">
      <c r="A44147">
        <v>2035</v>
      </c>
      <c r="B44147">
        <v>21144</v>
      </c>
      <c r="C44147">
        <v>7</v>
      </c>
      <c r="D44147">
        <v>1</v>
      </c>
      <c r="E44147">
        <v>0</v>
      </c>
      <c r="F44147">
        <v>0.17900158032823801</v>
      </c>
      <c r="G44147">
        <v>0</v>
      </c>
      <c r="H44147">
        <v>6</v>
      </c>
      <c r="I44147">
        <v>0</v>
      </c>
      <c r="J44147">
        <v>0</v>
      </c>
      <c r="K44147">
        <v>0</v>
      </c>
    </row>
    <row r="44148" spans="1:11">
      <c r="A44148">
        <v>2035</v>
      </c>
      <c r="B44148">
        <v>21145</v>
      </c>
      <c r="C44148">
        <v>61</v>
      </c>
      <c r="D44148">
        <v>34</v>
      </c>
      <c r="E44148">
        <v>0</v>
      </c>
      <c r="F44148">
        <v>1.6507991491618801</v>
      </c>
      <c r="G44148">
        <v>0</v>
      </c>
      <c r="H44148">
        <v>6</v>
      </c>
      <c r="I44148">
        <v>0</v>
      </c>
      <c r="J44148">
        <v>0</v>
      </c>
      <c r="K44148">
        <v>0</v>
      </c>
    </row>
    <row r="44149" spans="1:11">
      <c r="A44149">
        <v>2035</v>
      </c>
      <c r="B44149">
        <v>21146</v>
      </c>
      <c r="C44149">
        <v>33</v>
      </c>
      <c r="D44149">
        <v>19</v>
      </c>
      <c r="E44149">
        <v>0</v>
      </c>
      <c r="F44149">
        <v>0.93944293880525598</v>
      </c>
      <c r="G44149">
        <v>0</v>
      </c>
      <c r="H44149">
        <v>6</v>
      </c>
      <c r="I44149">
        <v>0</v>
      </c>
      <c r="J44149">
        <v>0</v>
      </c>
      <c r="K44149">
        <v>0</v>
      </c>
    </row>
    <row r="44150" spans="1:11">
      <c r="A44150">
        <v>2035</v>
      </c>
      <c r="B44150">
        <v>21147</v>
      </c>
      <c r="C44150">
        <v>7</v>
      </c>
      <c r="D44150">
        <v>5</v>
      </c>
      <c r="E44150">
        <v>0</v>
      </c>
      <c r="F44150">
        <v>0.149386554783251</v>
      </c>
      <c r="G44150">
        <v>0</v>
      </c>
      <c r="H44150">
        <v>6</v>
      </c>
      <c r="I44150">
        <v>0</v>
      </c>
      <c r="J44150">
        <v>0</v>
      </c>
      <c r="K44150">
        <v>0</v>
      </c>
    </row>
    <row r="44151" spans="1:11">
      <c r="A44151">
        <v>2035</v>
      </c>
      <c r="B44151">
        <v>21148</v>
      </c>
      <c r="C44151">
        <v>17</v>
      </c>
      <c r="D44151">
        <v>10</v>
      </c>
      <c r="E44151">
        <v>0</v>
      </c>
      <c r="F44151">
        <v>0.42323827069821901</v>
      </c>
      <c r="G44151">
        <v>0</v>
      </c>
      <c r="H44151">
        <v>6</v>
      </c>
      <c r="I44151">
        <v>0</v>
      </c>
      <c r="J44151">
        <v>0</v>
      </c>
      <c r="K44151">
        <v>0</v>
      </c>
    </row>
    <row r="44152" spans="1:11">
      <c r="A44152">
        <v>2035</v>
      </c>
      <c r="B44152">
        <v>21149</v>
      </c>
      <c r="C44152">
        <v>16</v>
      </c>
      <c r="D44152">
        <v>7</v>
      </c>
      <c r="E44152">
        <v>0</v>
      </c>
      <c r="F44152">
        <v>0.40190704894725499</v>
      </c>
      <c r="G44152">
        <v>0</v>
      </c>
      <c r="H44152">
        <v>6</v>
      </c>
      <c r="I44152">
        <v>0</v>
      </c>
      <c r="J44152">
        <v>0</v>
      </c>
      <c r="K44152">
        <v>0</v>
      </c>
    </row>
    <row r="44153" spans="1:11">
      <c r="A44153">
        <v>2035</v>
      </c>
      <c r="B44153">
        <v>21150</v>
      </c>
      <c r="C44153">
        <v>17</v>
      </c>
      <c r="D44153">
        <v>16</v>
      </c>
      <c r="E44153">
        <v>0</v>
      </c>
      <c r="F44153">
        <v>0.439913052479039</v>
      </c>
      <c r="G44153">
        <v>0</v>
      </c>
      <c r="H44153">
        <v>6</v>
      </c>
      <c r="I44153">
        <v>0</v>
      </c>
      <c r="J44153">
        <v>0</v>
      </c>
      <c r="K44153">
        <v>0</v>
      </c>
    </row>
    <row r="44154" spans="1:11">
      <c r="A44154">
        <v>2035</v>
      </c>
      <c r="B44154">
        <v>21151</v>
      </c>
      <c r="C44154">
        <v>27</v>
      </c>
      <c r="D44154">
        <v>18</v>
      </c>
      <c r="E44154">
        <v>0</v>
      </c>
      <c r="F44154">
        <v>0.698627584922064</v>
      </c>
      <c r="G44154">
        <v>0</v>
      </c>
      <c r="H44154">
        <v>6</v>
      </c>
      <c r="I44154">
        <v>0</v>
      </c>
      <c r="J44154">
        <v>0</v>
      </c>
      <c r="K44154">
        <v>0</v>
      </c>
    </row>
    <row r="44155" spans="1:11">
      <c r="A44155">
        <v>2035</v>
      </c>
      <c r="B44155">
        <v>21152</v>
      </c>
      <c r="C44155">
        <v>7</v>
      </c>
      <c r="D44155">
        <v>4</v>
      </c>
      <c r="E44155">
        <v>0</v>
      </c>
      <c r="F44155">
        <v>0.71893679518517795</v>
      </c>
      <c r="G44155">
        <v>0</v>
      </c>
      <c r="H44155">
        <v>6</v>
      </c>
      <c r="I44155">
        <v>0</v>
      </c>
      <c r="J44155">
        <v>0</v>
      </c>
      <c r="K44155">
        <v>0</v>
      </c>
    </row>
    <row r="44156" spans="1:11">
      <c r="A44156">
        <v>2035</v>
      </c>
      <c r="B44156">
        <v>21153</v>
      </c>
      <c r="C44156">
        <v>33</v>
      </c>
      <c r="D44156">
        <v>18</v>
      </c>
      <c r="E44156">
        <v>0</v>
      </c>
      <c r="F44156">
        <v>0.39952637963722998</v>
      </c>
      <c r="G44156">
        <v>0</v>
      </c>
      <c r="H44156">
        <v>6</v>
      </c>
      <c r="I44156">
        <v>0</v>
      </c>
      <c r="J44156">
        <v>0</v>
      </c>
      <c r="K44156">
        <v>0</v>
      </c>
    </row>
    <row r="44157" spans="1:11">
      <c r="A44157">
        <v>2035</v>
      </c>
      <c r="B44157">
        <v>21154</v>
      </c>
      <c r="C44157">
        <v>49</v>
      </c>
      <c r="D44157">
        <v>30</v>
      </c>
      <c r="E44157">
        <v>0</v>
      </c>
      <c r="F44157">
        <v>0.68289351738939597</v>
      </c>
      <c r="G44157">
        <v>0</v>
      </c>
      <c r="H44157">
        <v>6</v>
      </c>
      <c r="I44157">
        <v>0</v>
      </c>
      <c r="J44157">
        <v>0</v>
      </c>
      <c r="K44157">
        <v>0</v>
      </c>
    </row>
    <row r="44158" spans="1:11">
      <c r="A44158">
        <v>2035</v>
      </c>
      <c r="B44158">
        <v>21155</v>
      </c>
      <c r="C44158">
        <v>1</v>
      </c>
      <c r="D44158">
        <v>0</v>
      </c>
      <c r="E44158">
        <v>0</v>
      </c>
      <c r="F44158">
        <v>2.3442525491402201E-3</v>
      </c>
      <c r="G44158">
        <v>0</v>
      </c>
      <c r="H44158">
        <v>6</v>
      </c>
      <c r="I44158">
        <v>0</v>
      </c>
      <c r="J44158">
        <v>0</v>
      </c>
      <c r="K44158">
        <v>0</v>
      </c>
    </row>
    <row r="44159" spans="1:11">
      <c r="A44159">
        <v>2035</v>
      </c>
      <c r="B44159">
        <v>21156</v>
      </c>
      <c r="C44159">
        <v>8</v>
      </c>
      <c r="D44159">
        <v>4</v>
      </c>
      <c r="E44159">
        <v>0</v>
      </c>
      <c r="F44159">
        <v>0.67816725299877101</v>
      </c>
      <c r="G44159">
        <v>0</v>
      </c>
      <c r="H44159">
        <v>6</v>
      </c>
      <c r="I44159">
        <v>0</v>
      </c>
      <c r="J44159">
        <v>0</v>
      </c>
      <c r="K44159">
        <v>0</v>
      </c>
    </row>
    <row r="44160" spans="1:11">
      <c r="A44160">
        <v>2035</v>
      </c>
      <c r="B44160">
        <v>21157</v>
      </c>
      <c r="C44160">
        <v>67</v>
      </c>
      <c r="D44160">
        <v>40</v>
      </c>
      <c r="E44160">
        <v>0</v>
      </c>
      <c r="F44160">
        <v>0.58623160698333099</v>
      </c>
      <c r="G44160">
        <v>0</v>
      </c>
      <c r="H44160">
        <v>6</v>
      </c>
      <c r="I44160">
        <v>0</v>
      </c>
      <c r="J44160">
        <v>0</v>
      </c>
      <c r="K44160">
        <v>0</v>
      </c>
    </row>
    <row r="44161" spans="1:11">
      <c r="A44161">
        <v>2035</v>
      </c>
      <c r="B44161">
        <v>21158</v>
      </c>
      <c r="C44161">
        <v>5</v>
      </c>
      <c r="D44161">
        <v>5</v>
      </c>
      <c r="E44161">
        <v>12</v>
      </c>
      <c r="F44161">
        <v>0.13316785008496099</v>
      </c>
      <c r="G44161">
        <v>0</v>
      </c>
      <c r="H44161">
        <v>6</v>
      </c>
      <c r="I44161">
        <v>0</v>
      </c>
      <c r="J44161">
        <v>0</v>
      </c>
      <c r="K44161">
        <v>0</v>
      </c>
    </row>
    <row r="44162" spans="1:11">
      <c r="A44162">
        <v>2035</v>
      </c>
      <c r="B44162">
        <v>21159</v>
      </c>
      <c r="C44162">
        <v>0</v>
      </c>
      <c r="D44162">
        <v>0</v>
      </c>
      <c r="E44162">
        <v>0</v>
      </c>
      <c r="F44162">
        <v>0</v>
      </c>
      <c r="G44162">
        <v>0</v>
      </c>
      <c r="H44162">
        <v>6</v>
      </c>
      <c r="I44162">
        <v>0</v>
      </c>
      <c r="J44162">
        <v>0</v>
      </c>
      <c r="K44162">
        <v>0</v>
      </c>
    </row>
    <row r="44163" spans="1:11">
      <c r="A44163">
        <v>2035</v>
      </c>
      <c r="B44163">
        <v>21160</v>
      </c>
      <c r="C44163">
        <v>19</v>
      </c>
      <c r="D44163">
        <v>12</v>
      </c>
      <c r="E44163">
        <v>0</v>
      </c>
      <c r="F44163">
        <v>0.238706062380176</v>
      </c>
      <c r="G44163">
        <v>0</v>
      </c>
      <c r="H44163">
        <v>6</v>
      </c>
      <c r="I44163">
        <v>0</v>
      </c>
      <c r="J44163">
        <v>0</v>
      </c>
      <c r="K44163">
        <v>0</v>
      </c>
    </row>
    <row r="44164" spans="1:11">
      <c r="A44164">
        <v>2035</v>
      </c>
      <c r="B44164">
        <v>21161</v>
      </c>
      <c r="C44164">
        <v>4</v>
      </c>
      <c r="D44164">
        <v>2</v>
      </c>
      <c r="E44164">
        <v>0</v>
      </c>
      <c r="F44164">
        <v>1.24875124875125</v>
      </c>
      <c r="G44164">
        <v>0</v>
      </c>
      <c r="H44164">
        <v>6</v>
      </c>
      <c r="I44164">
        <v>0</v>
      </c>
      <c r="J44164">
        <v>0</v>
      </c>
      <c r="K44164">
        <v>0</v>
      </c>
    </row>
    <row r="44165" spans="1:11">
      <c r="A44165">
        <v>2035</v>
      </c>
      <c r="B44165">
        <v>21162</v>
      </c>
      <c r="C44165">
        <v>40</v>
      </c>
      <c r="D44165">
        <v>19</v>
      </c>
      <c r="E44165">
        <v>0</v>
      </c>
      <c r="F44165">
        <v>0.523952487988389</v>
      </c>
      <c r="G44165">
        <v>0</v>
      </c>
      <c r="H44165">
        <v>6</v>
      </c>
      <c r="I44165">
        <v>0</v>
      </c>
      <c r="J44165">
        <v>0</v>
      </c>
      <c r="K44165">
        <v>0</v>
      </c>
    </row>
    <row r="44166" spans="1:11">
      <c r="A44166">
        <v>2035</v>
      </c>
      <c r="B44166">
        <v>21163</v>
      </c>
      <c r="C44166">
        <v>14</v>
      </c>
      <c r="D44166">
        <v>8</v>
      </c>
      <c r="E44166">
        <v>0</v>
      </c>
      <c r="F44166">
        <v>0.117039437274386</v>
      </c>
      <c r="G44166">
        <v>0</v>
      </c>
      <c r="H44166">
        <v>6</v>
      </c>
      <c r="I44166">
        <v>0</v>
      </c>
      <c r="J44166">
        <v>0</v>
      </c>
      <c r="K44166">
        <v>0</v>
      </c>
    </row>
    <row r="44167" spans="1:11">
      <c r="A44167">
        <v>2035</v>
      </c>
      <c r="B44167">
        <v>21164</v>
      </c>
      <c r="C44167">
        <v>2</v>
      </c>
      <c r="D44167">
        <v>0</v>
      </c>
      <c r="E44167">
        <v>0</v>
      </c>
      <c r="F44167">
        <v>1.6081682079618801E-2</v>
      </c>
      <c r="G44167">
        <v>0</v>
      </c>
      <c r="H44167">
        <v>6</v>
      </c>
      <c r="I44167">
        <v>0</v>
      </c>
      <c r="J44167">
        <v>0</v>
      </c>
      <c r="K44167">
        <v>0</v>
      </c>
    </row>
    <row r="44168" spans="1:11">
      <c r="A44168">
        <v>2035</v>
      </c>
      <c r="B44168">
        <v>21165</v>
      </c>
      <c r="C44168">
        <v>24</v>
      </c>
      <c r="D44168">
        <v>11</v>
      </c>
      <c r="E44168">
        <v>2</v>
      </c>
      <c r="F44168">
        <v>0.48249546655301201</v>
      </c>
      <c r="G44168">
        <v>0</v>
      </c>
      <c r="H44168">
        <v>6</v>
      </c>
      <c r="I44168">
        <v>0</v>
      </c>
      <c r="J44168">
        <v>0</v>
      </c>
      <c r="K44168">
        <v>0</v>
      </c>
    </row>
    <row r="44169" spans="1:11">
      <c r="A44169">
        <v>2035</v>
      </c>
      <c r="B44169">
        <v>21166</v>
      </c>
      <c r="C44169">
        <v>9</v>
      </c>
      <c r="D44169">
        <v>5</v>
      </c>
      <c r="E44169">
        <v>0</v>
      </c>
      <c r="F44169">
        <v>2.0342697604443901E-2</v>
      </c>
      <c r="G44169">
        <v>0</v>
      </c>
      <c r="H44169">
        <v>6</v>
      </c>
      <c r="I44169">
        <v>0</v>
      </c>
      <c r="J44169">
        <v>0</v>
      </c>
      <c r="K44169">
        <v>0</v>
      </c>
    </row>
    <row r="44170" spans="1:11">
      <c r="A44170">
        <v>2035</v>
      </c>
      <c r="B44170">
        <v>21167</v>
      </c>
      <c r="C44170">
        <v>25</v>
      </c>
      <c r="D44170">
        <v>13</v>
      </c>
      <c r="E44170">
        <v>0</v>
      </c>
      <c r="F44170">
        <v>0.28241056622188898</v>
      </c>
      <c r="G44170">
        <v>0</v>
      </c>
      <c r="H44170">
        <v>6</v>
      </c>
      <c r="I44170">
        <v>0</v>
      </c>
      <c r="J44170">
        <v>0</v>
      </c>
      <c r="K44170">
        <v>0</v>
      </c>
    </row>
    <row r="44171" spans="1:11">
      <c r="A44171">
        <v>2035</v>
      </c>
      <c r="B44171">
        <v>21168</v>
      </c>
      <c r="C44171">
        <v>0</v>
      </c>
      <c r="D44171">
        <v>0</v>
      </c>
      <c r="E44171">
        <v>0</v>
      </c>
      <c r="F44171">
        <v>0</v>
      </c>
      <c r="G44171">
        <v>0</v>
      </c>
      <c r="H44171">
        <v>6</v>
      </c>
      <c r="I44171">
        <v>0</v>
      </c>
      <c r="J44171">
        <v>0</v>
      </c>
      <c r="K44171">
        <v>0</v>
      </c>
    </row>
    <row r="44172" spans="1:11">
      <c r="A44172">
        <v>2035</v>
      </c>
      <c r="B44172">
        <v>21169</v>
      </c>
      <c r="C44172">
        <v>7</v>
      </c>
      <c r="D44172">
        <v>2</v>
      </c>
      <c r="E44172">
        <v>0</v>
      </c>
      <c r="F44172">
        <v>1.7887958516290901E-2</v>
      </c>
      <c r="G44172">
        <v>0</v>
      </c>
      <c r="H44172">
        <v>6</v>
      </c>
      <c r="I44172">
        <v>0</v>
      </c>
      <c r="J44172">
        <v>0</v>
      </c>
      <c r="K44172">
        <v>0</v>
      </c>
    </row>
    <row r="44173" spans="1:11">
      <c r="A44173">
        <v>2035</v>
      </c>
      <c r="B44173">
        <v>21170</v>
      </c>
      <c r="C44173">
        <v>0</v>
      </c>
      <c r="D44173">
        <v>0</v>
      </c>
      <c r="E44173">
        <v>0</v>
      </c>
      <c r="F44173">
        <v>0</v>
      </c>
      <c r="G44173">
        <v>0</v>
      </c>
      <c r="H44173">
        <v>6</v>
      </c>
      <c r="I44173">
        <v>0</v>
      </c>
      <c r="J44173">
        <v>0</v>
      </c>
      <c r="K44173">
        <v>0</v>
      </c>
    </row>
    <row r="44174" spans="1:11">
      <c r="A44174">
        <v>2035</v>
      </c>
      <c r="B44174">
        <v>21171</v>
      </c>
      <c r="C44174">
        <v>0</v>
      </c>
      <c r="D44174">
        <v>0</v>
      </c>
      <c r="E44174">
        <v>0</v>
      </c>
      <c r="F44174">
        <v>0</v>
      </c>
      <c r="G44174">
        <v>0</v>
      </c>
      <c r="H44174">
        <v>6</v>
      </c>
      <c r="I44174">
        <v>0</v>
      </c>
      <c r="J44174">
        <v>0</v>
      </c>
      <c r="K44174">
        <v>0</v>
      </c>
    </row>
    <row r="44175" spans="1:11">
      <c r="A44175">
        <v>2035</v>
      </c>
      <c r="B44175">
        <v>21172</v>
      </c>
      <c r="C44175">
        <v>2</v>
      </c>
      <c r="D44175">
        <v>0</v>
      </c>
      <c r="E44175">
        <v>0</v>
      </c>
      <c r="F44175">
        <v>0.45766590389015999</v>
      </c>
      <c r="G44175">
        <v>0</v>
      </c>
      <c r="H44175">
        <v>6</v>
      </c>
      <c r="I44175">
        <v>0</v>
      </c>
      <c r="J44175">
        <v>0</v>
      </c>
      <c r="K44175">
        <v>0</v>
      </c>
    </row>
    <row r="44176" spans="1:11">
      <c r="A44176">
        <v>2035</v>
      </c>
      <c r="B44176">
        <v>21173</v>
      </c>
      <c r="C44176">
        <v>0</v>
      </c>
      <c r="D44176">
        <v>0</v>
      </c>
      <c r="E44176">
        <v>0</v>
      </c>
      <c r="F44176">
        <v>0</v>
      </c>
      <c r="G44176">
        <v>0</v>
      </c>
      <c r="H44176">
        <v>6</v>
      </c>
      <c r="I44176">
        <v>0</v>
      </c>
      <c r="J44176">
        <v>0</v>
      </c>
      <c r="K44176">
        <v>0</v>
      </c>
    </row>
    <row r="44177" spans="1:11">
      <c r="A44177">
        <v>2035</v>
      </c>
      <c r="B44177">
        <v>21174</v>
      </c>
      <c r="C44177">
        <v>9</v>
      </c>
      <c r="D44177">
        <v>8</v>
      </c>
      <c r="E44177">
        <v>10</v>
      </c>
      <c r="F44177">
        <v>1.21662723893207</v>
      </c>
      <c r="G44177">
        <v>0</v>
      </c>
      <c r="H44177">
        <v>6</v>
      </c>
      <c r="I44177">
        <v>0</v>
      </c>
      <c r="J44177">
        <v>0</v>
      </c>
      <c r="K44177">
        <v>0</v>
      </c>
    </row>
    <row r="44178" spans="1:11">
      <c r="A44178">
        <v>2035</v>
      </c>
      <c r="B44178">
        <v>21175</v>
      </c>
      <c r="C44178">
        <v>0</v>
      </c>
      <c r="D44178">
        <v>0</v>
      </c>
      <c r="E44178">
        <v>0</v>
      </c>
      <c r="F44178">
        <v>0</v>
      </c>
      <c r="G44178">
        <v>0</v>
      </c>
      <c r="H44178">
        <v>6</v>
      </c>
      <c r="I44178">
        <v>0</v>
      </c>
      <c r="J44178">
        <v>0</v>
      </c>
      <c r="K44178">
        <v>0</v>
      </c>
    </row>
    <row r="44179" spans="1:11">
      <c r="A44179">
        <v>2035</v>
      </c>
      <c r="B44179">
        <v>21176</v>
      </c>
      <c r="C44179">
        <v>7</v>
      </c>
      <c r="D44179">
        <v>4</v>
      </c>
      <c r="E44179">
        <v>0</v>
      </c>
      <c r="F44179">
        <v>1.59835597670967</v>
      </c>
      <c r="G44179">
        <v>0</v>
      </c>
      <c r="H44179">
        <v>6</v>
      </c>
      <c r="I44179">
        <v>0</v>
      </c>
      <c r="J44179">
        <v>0</v>
      </c>
      <c r="K44179">
        <v>0</v>
      </c>
    </row>
    <row r="44180" spans="1:11">
      <c r="A44180">
        <v>2035</v>
      </c>
      <c r="B44180">
        <v>21177</v>
      </c>
      <c r="C44180">
        <v>6</v>
      </c>
      <c r="D44180">
        <v>5</v>
      </c>
      <c r="E44180">
        <v>0</v>
      </c>
      <c r="F44180">
        <v>0.81247968800780002</v>
      </c>
      <c r="G44180">
        <v>0</v>
      </c>
      <c r="H44180">
        <v>6</v>
      </c>
      <c r="I44180">
        <v>0</v>
      </c>
      <c r="J44180">
        <v>0</v>
      </c>
      <c r="K44180">
        <v>0</v>
      </c>
    </row>
    <row r="44181" spans="1:11">
      <c r="A44181">
        <v>2035</v>
      </c>
      <c r="B44181">
        <v>21178</v>
      </c>
      <c r="C44181">
        <v>2</v>
      </c>
      <c r="D44181">
        <v>1</v>
      </c>
      <c r="E44181">
        <v>0</v>
      </c>
      <c r="F44181">
        <v>0.43769422681314801</v>
      </c>
      <c r="G44181">
        <v>0</v>
      </c>
      <c r="H44181">
        <v>6</v>
      </c>
      <c r="I44181">
        <v>0</v>
      </c>
      <c r="J44181">
        <v>0</v>
      </c>
      <c r="K44181">
        <v>0</v>
      </c>
    </row>
    <row r="44182" spans="1:11">
      <c r="A44182">
        <v>2035</v>
      </c>
      <c r="B44182">
        <v>21179</v>
      </c>
      <c r="C44182">
        <v>0</v>
      </c>
      <c r="D44182">
        <v>0</v>
      </c>
      <c r="E44182">
        <v>0</v>
      </c>
      <c r="F44182">
        <v>0</v>
      </c>
      <c r="G44182">
        <v>0</v>
      </c>
      <c r="H44182">
        <v>6</v>
      </c>
      <c r="I44182">
        <v>0</v>
      </c>
      <c r="J44182">
        <v>0</v>
      </c>
      <c r="K44182">
        <v>0</v>
      </c>
    </row>
    <row r="44183" spans="1:11">
      <c r="A44183">
        <v>2035</v>
      </c>
      <c r="B44183">
        <v>21180</v>
      </c>
      <c r="C44183">
        <v>0</v>
      </c>
      <c r="D44183">
        <v>0</v>
      </c>
      <c r="E44183">
        <v>0</v>
      </c>
      <c r="F44183">
        <v>0</v>
      </c>
      <c r="G44183">
        <v>0</v>
      </c>
      <c r="H44183">
        <v>6</v>
      </c>
      <c r="I44183">
        <v>0</v>
      </c>
      <c r="J44183">
        <v>0</v>
      </c>
      <c r="K44183">
        <v>0</v>
      </c>
    </row>
    <row r="44184" spans="1:11">
      <c r="A44184">
        <v>2035</v>
      </c>
      <c r="B44184">
        <v>21181</v>
      </c>
      <c r="C44184">
        <v>0</v>
      </c>
      <c r="D44184">
        <v>0</v>
      </c>
      <c r="E44184">
        <v>0</v>
      </c>
      <c r="F44184">
        <v>0</v>
      </c>
      <c r="G44184">
        <v>0</v>
      </c>
      <c r="H44184">
        <v>6</v>
      </c>
      <c r="I44184">
        <v>0</v>
      </c>
      <c r="J44184">
        <v>0</v>
      </c>
      <c r="K44184">
        <v>0</v>
      </c>
    </row>
    <row r="44185" spans="1:11">
      <c r="A44185">
        <v>2035</v>
      </c>
      <c r="B44185">
        <v>21182</v>
      </c>
      <c r="C44185">
        <v>2</v>
      </c>
      <c r="D44185">
        <v>2</v>
      </c>
      <c r="E44185">
        <v>0</v>
      </c>
      <c r="F44185">
        <v>4.1610154875076997E-3</v>
      </c>
      <c r="G44185">
        <v>0</v>
      </c>
      <c r="H44185">
        <v>6</v>
      </c>
      <c r="I44185">
        <v>0</v>
      </c>
      <c r="J44185">
        <v>0</v>
      </c>
      <c r="K44185">
        <v>0</v>
      </c>
    </row>
    <row r="44186" spans="1:11">
      <c r="A44186">
        <v>2035</v>
      </c>
      <c r="B44186">
        <v>21183</v>
      </c>
      <c r="C44186">
        <v>0</v>
      </c>
      <c r="D44186">
        <v>0</v>
      </c>
      <c r="E44186">
        <v>0</v>
      </c>
      <c r="F44186">
        <v>0</v>
      </c>
      <c r="G44186">
        <v>0</v>
      </c>
      <c r="H44186">
        <v>6</v>
      </c>
      <c r="I44186">
        <v>0</v>
      </c>
      <c r="J44186">
        <v>0</v>
      </c>
      <c r="K44186">
        <v>0</v>
      </c>
    </row>
    <row r="44187" spans="1:11">
      <c r="A44187">
        <v>2035</v>
      </c>
      <c r="B44187">
        <v>21184</v>
      </c>
      <c r="C44187">
        <v>0</v>
      </c>
      <c r="D44187">
        <v>0</v>
      </c>
      <c r="E44187">
        <v>0</v>
      </c>
      <c r="F44187">
        <v>0</v>
      </c>
      <c r="G44187">
        <v>0</v>
      </c>
      <c r="H44187">
        <v>6</v>
      </c>
      <c r="I44187">
        <v>0</v>
      </c>
      <c r="J44187">
        <v>0</v>
      </c>
      <c r="K44187">
        <v>0</v>
      </c>
    </row>
    <row r="44188" spans="1:11">
      <c r="A44188">
        <v>2035</v>
      </c>
      <c r="B44188">
        <v>21185</v>
      </c>
      <c r="C44188">
        <v>1</v>
      </c>
      <c r="D44188">
        <v>0</v>
      </c>
      <c r="E44188">
        <v>0</v>
      </c>
      <c r="F44188">
        <v>2.0059335514451802E-2</v>
      </c>
      <c r="G44188">
        <v>0</v>
      </c>
      <c r="H44188">
        <v>6</v>
      </c>
      <c r="I44188">
        <v>0</v>
      </c>
      <c r="J44188">
        <v>0</v>
      </c>
      <c r="K44188">
        <v>0</v>
      </c>
    </row>
    <row r="44189" spans="1:11">
      <c r="A44189">
        <v>2035</v>
      </c>
      <c r="B44189">
        <v>21186</v>
      </c>
      <c r="C44189">
        <v>0</v>
      </c>
      <c r="D44189">
        <v>0</v>
      </c>
      <c r="E44189">
        <v>0</v>
      </c>
      <c r="F44189">
        <v>0</v>
      </c>
      <c r="G44189">
        <v>0</v>
      </c>
      <c r="H44189">
        <v>6</v>
      </c>
      <c r="I44189">
        <v>0</v>
      </c>
      <c r="J44189">
        <v>0</v>
      </c>
      <c r="K44189">
        <v>0</v>
      </c>
    </row>
    <row r="44190" spans="1:11">
      <c r="A44190">
        <v>2035</v>
      </c>
      <c r="B44190">
        <v>21187</v>
      </c>
      <c r="C44190">
        <v>0</v>
      </c>
      <c r="D44190">
        <v>0</v>
      </c>
      <c r="E44190">
        <v>0</v>
      </c>
      <c r="F44190">
        <v>0</v>
      </c>
      <c r="G44190">
        <v>0</v>
      </c>
      <c r="H44190">
        <v>6</v>
      </c>
      <c r="I44190">
        <v>0</v>
      </c>
      <c r="J44190">
        <v>0</v>
      </c>
      <c r="K44190">
        <v>0</v>
      </c>
    </row>
    <row r="44191" spans="1:11">
      <c r="A44191">
        <v>2035</v>
      </c>
      <c r="B44191">
        <v>21188</v>
      </c>
      <c r="C44191">
        <v>14</v>
      </c>
      <c r="D44191">
        <v>11</v>
      </c>
      <c r="E44191">
        <v>0</v>
      </c>
      <c r="F44191">
        <v>1.0178339040473401</v>
      </c>
      <c r="G44191">
        <v>0</v>
      </c>
      <c r="H44191">
        <v>6</v>
      </c>
      <c r="I44191">
        <v>0</v>
      </c>
      <c r="J44191">
        <v>0</v>
      </c>
      <c r="K44191">
        <v>0</v>
      </c>
    </row>
    <row r="44192" spans="1:11">
      <c r="A44192">
        <v>2035</v>
      </c>
      <c r="B44192">
        <v>21189</v>
      </c>
      <c r="C44192">
        <v>13</v>
      </c>
      <c r="D44192">
        <v>4</v>
      </c>
      <c r="E44192">
        <v>0</v>
      </c>
      <c r="F44192">
        <v>0.321809261175445</v>
      </c>
      <c r="G44192">
        <v>0</v>
      </c>
      <c r="H44192">
        <v>6</v>
      </c>
      <c r="I44192">
        <v>0</v>
      </c>
      <c r="J44192">
        <v>0</v>
      </c>
      <c r="K44192">
        <v>0</v>
      </c>
    </row>
    <row r="44193" spans="1:11">
      <c r="A44193">
        <v>2035</v>
      </c>
      <c r="B44193">
        <v>21190</v>
      </c>
      <c r="C44193">
        <v>19</v>
      </c>
      <c r="D44193">
        <v>8</v>
      </c>
      <c r="E44193">
        <v>0</v>
      </c>
      <c r="F44193">
        <v>1.2678246131466699</v>
      </c>
      <c r="G44193">
        <v>0</v>
      </c>
      <c r="H44193">
        <v>6</v>
      </c>
      <c r="I44193">
        <v>0</v>
      </c>
      <c r="J44193">
        <v>0</v>
      </c>
      <c r="K44193">
        <v>0</v>
      </c>
    </row>
    <row r="44194" spans="1:11">
      <c r="A44194">
        <v>2035</v>
      </c>
      <c r="B44194">
        <v>21191</v>
      </c>
      <c r="C44194">
        <v>2</v>
      </c>
      <c r="D44194">
        <v>0</v>
      </c>
      <c r="E44194">
        <v>0</v>
      </c>
      <c r="F44194">
        <v>2.5660764690787801</v>
      </c>
      <c r="G44194">
        <v>0</v>
      </c>
      <c r="H44194">
        <v>6</v>
      </c>
      <c r="I44194">
        <v>0</v>
      </c>
      <c r="J44194">
        <v>0</v>
      </c>
      <c r="K44194">
        <v>0</v>
      </c>
    </row>
    <row r="44195" spans="1:11">
      <c r="A44195">
        <v>2035</v>
      </c>
      <c r="B44195">
        <v>21192</v>
      </c>
      <c r="C44195">
        <v>0</v>
      </c>
      <c r="D44195">
        <v>0</v>
      </c>
      <c r="E44195">
        <v>0</v>
      </c>
      <c r="F44195">
        <v>0</v>
      </c>
      <c r="G44195">
        <v>0</v>
      </c>
      <c r="H44195">
        <v>6</v>
      </c>
      <c r="I44195">
        <v>0</v>
      </c>
      <c r="J44195">
        <v>0</v>
      </c>
      <c r="K44195">
        <v>0</v>
      </c>
    </row>
    <row r="44196" spans="1:11">
      <c r="A44196">
        <v>2035</v>
      </c>
      <c r="B44196">
        <v>21193</v>
      </c>
      <c r="C44196">
        <v>30</v>
      </c>
      <c r="D44196">
        <v>14</v>
      </c>
      <c r="E44196">
        <v>0</v>
      </c>
      <c r="F44196">
        <v>1.3453457762869401</v>
      </c>
      <c r="G44196">
        <v>0</v>
      </c>
      <c r="H44196">
        <v>6</v>
      </c>
      <c r="I44196">
        <v>0</v>
      </c>
      <c r="J44196">
        <v>0</v>
      </c>
      <c r="K44196">
        <v>0</v>
      </c>
    </row>
    <row r="44197" spans="1:11">
      <c r="A44197">
        <v>2035</v>
      </c>
      <c r="B44197">
        <v>21194</v>
      </c>
      <c r="C44197">
        <v>0</v>
      </c>
      <c r="D44197">
        <v>0</v>
      </c>
      <c r="E44197">
        <v>0</v>
      </c>
      <c r="F44197">
        <v>0</v>
      </c>
      <c r="G44197">
        <v>0</v>
      </c>
      <c r="H44197">
        <v>6</v>
      </c>
      <c r="I44197">
        <v>0</v>
      </c>
      <c r="J44197">
        <v>0</v>
      </c>
      <c r="K44197">
        <v>0</v>
      </c>
    </row>
    <row r="44198" spans="1:11">
      <c r="A44198">
        <v>2035</v>
      </c>
      <c r="B44198">
        <v>21195</v>
      </c>
      <c r="C44198">
        <v>62</v>
      </c>
      <c r="D44198">
        <v>32</v>
      </c>
      <c r="E44198">
        <v>0</v>
      </c>
      <c r="F44198">
        <v>3.9367828864238099</v>
      </c>
      <c r="G44198">
        <v>0</v>
      </c>
      <c r="H44198">
        <v>6</v>
      </c>
      <c r="I44198">
        <v>0</v>
      </c>
      <c r="J44198">
        <v>0</v>
      </c>
      <c r="K44198">
        <v>0</v>
      </c>
    </row>
    <row r="44199" spans="1:11">
      <c r="A44199">
        <v>2035</v>
      </c>
      <c r="B44199">
        <v>21196</v>
      </c>
      <c r="C44199">
        <v>0</v>
      </c>
      <c r="D44199">
        <v>0</v>
      </c>
      <c r="E44199">
        <v>0</v>
      </c>
      <c r="F44199">
        <v>0</v>
      </c>
      <c r="G44199">
        <v>0</v>
      </c>
      <c r="H44199">
        <v>6</v>
      </c>
      <c r="I44199">
        <v>0</v>
      </c>
      <c r="J44199">
        <v>0</v>
      </c>
      <c r="K44199">
        <v>0</v>
      </c>
    </row>
    <row r="44200" spans="1:11">
      <c r="A44200">
        <v>2035</v>
      </c>
      <c r="B44200">
        <v>21197</v>
      </c>
      <c r="C44200">
        <v>0</v>
      </c>
      <c r="D44200">
        <v>0</v>
      </c>
      <c r="E44200">
        <v>0</v>
      </c>
      <c r="F44200">
        <v>0</v>
      </c>
      <c r="G44200">
        <v>0</v>
      </c>
      <c r="H44200">
        <v>6</v>
      </c>
      <c r="I44200">
        <v>0</v>
      </c>
      <c r="J44200">
        <v>0</v>
      </c>
      <c r="K44200">
        <v>0</v>
      </c>
    </row>
    <row r="44201" spans="1:11">
      <c r="A44201">
        <v>2035</v>
      </c>
      <c r="B44201">
        <v>21198</v>
      </c>
      <c r="C44201">
        <v>84</v>
      </c>
      <c r="D44201">
        <v>46</v>
      </c>
      <c r="E44201">
        <v>0</v>
      </c>
      <c r="F44201">
        <v>3.48365584797989</v>
      </c>
      <c r="G44201">
        <v>0</v>
      </c>
      <c r="H44201">
        <v>6</v>
      </c>
      <c r="I44201">
        <v>0</v>
      </c>
      <c r="J44201">
        <v>0</v>
      </c>
      <c r="K44201">
        <v>0</v>
      </c>
    </row>
    <row r="44202" spans="1:11">
      <c r="A44202">
        <v>2035</v>
      </c>
      <c r="B44202">
        <v>21199</v>
      </c>
      <c r="C44202">
        <v>3</v>
      </c>
      <c r="D44202">
        <v>1</v>
      </c>
      <c r="E44202">
        <v>0</v>
      </c>
      <c r="F44202">
        <v>0.104932528384249</v>
      </c>
      <c r="G44202">
        <v>0</v>
      </c>
      <c r="H44202">
        <v>6</v>
      </c>
      <c r="I44202">
        <v>0</v>
      </c>
      <c r="J44202">
        <v>0</v>
      </c>
      <c r="K44202">
        <v>0</v>
      </c>
    </row>
    <row r="44203" spans="1:11">
      <c r="A44203">
        <v>2035</v>
      </c>
      <c r="B44203">
        <v>21200</v>
      </c>
      <c r="C44203">
        <v>72</v>
      </c>
      <c r="D44203">
        <v>43</v>
      </c>
      <c r="E44203">
        <v>0</v>
      </c>
      <c r="F44203">
        <v>4.4673603484541102</v>
      </c>
      <c r="G44203">
        <v>0</v>
      </c>
      <c r="H44203">
        <v>6</v>
      </c>
      <c r="I44203">
        <v>0</v>
      </c>
      <c r="J44203">
        <v>0</v>
      </c>
      <c r="K44203">
        <v>0</v>
      </c>
    </row>
    <row r="44204" spans="1:11">
      <c r="A44204">
        <v>2035</v>
      </c>
      <c r="B44204">
        <v>21201</v>
      </c>
      <c r="C44204">
        <v>80</v>
      </c>
      <c r="D44204">
        <v>40</v>
      </c>
      <c r="E44204">
        <v>0</v>
      </c>
      <c r="F44204">
        <v>3.46404323125953</v>
      </c>
      <c r="G44204">
        <v>0</v>
      </c>
      <c r="H44204">
        <v>6</v>
      </c>
      <c r="I44204">
        <v>0</v>
      </c>
      <c r="J44204">
        <v>0</v>
      </c>
      <c r="K44204">
        <v>0</v>
      </c>
    </row>
    <row r="44205" spans="1:11">
      <c r="A44205">
        <v>2035</v>
      </c>
      <c r="B44205">
        <v>21202</v>
      </c>
      <c r="C44205">
        <v>3</v>
      </c>
      <c r="D44205">
        <v>1</v>
      </c>
      <c r="E44205">
        <v>0</v>
      </c>
      <c r="F44205">
        <v>9.6849798875250998E-2</v>
      </c>
      <c r="G44205">
        <v>0</v>
      </c>
      <c r="H44205">
        <v>6</v>
      </c>
      <c r="I44205">
        <v>0</v>
      </c>
      <c r="J44205">
        <v>0</v>
      </c>
      <c r="K44205">
        <v>0</v>
      </c>
    </row>
    <row r="44206" spans="1:11">
      <c r="A44206">
        <v>2035</v>
      </c>
      <c r="B44206">
        <v>21203</v>
      </c>
      <c r="C44206">
        <v>13</v>
      </c>
      <c r="D44206">
        <v>9</v>
      </c>
      <c r="E44206">
        <v>0</v>
      </c>
      <c r="F44206">
        <v>0.51399245617225897</v>
      </c>
      <c r="G44206">
        <v>0</v>
      </c>
      <c r="H44206">
        <v>6</v>
      </c>
      <c r="I44206">
        <v>0</v>
      </c>
      <c r="J44206">
        <v>0</v>
      </c>
      <c r="K44206">
        <v>0</v>
      </c>
    </row>
    <row r="44207" spans="1:11">
      <c r="A44207">
        <v>2035</v>
      </c>
      <c r="B44207">
        <v>21204</v>
      </c>
      <c r="C44207">
        <v>4</v>
      </c>
      <c r="D44207">
        <v>2</v>
      </c>
      <c r="E44207">
        <v>0</v>
      </c>
      <c r="F44207">
        <v>0.17509378460838099</v>
      </c>
      <c r="G44207">
        <v>0</v>
      </c>
      <c r="H44207">
        <v>6</v>
      </c>
      <c r="I44207">
        <v>0</v>
      </c>
      <c r="J44207">
        <v>0</v>
      </c>
      <c r="K44207">
        <v>0</v>
      </c>
    </row>
    <row r="44208" spans="1:11">
      <c r="A44208">
        <v>2035</v>
      </c>
      <c r="B44208">
        <v>21205</v>
      </c>
      <c r="C44208">
        <v>45</v>
      </c>
      <c r="D44208">
        <v>28</v>
      </c>
      <c r="E44208">
        <v>0</v>
      </c>
      <c r="F44208">
        <v>2.5361971696039598</v>
      </c>
      <c r="G44208">
        <v>0</v>
      </c>
      <c r="H44208">
        <v>6</v>
      </c>
      <c r="I44208">
        <v>0</v>
      </c>
      <c r="J44208">
        <v>0</v>
      </c>
      <c r="K44208">
        <v>0</v>
      </c>
    </row>
    <row r="44209" spans="1:11">
      <c r="A44209">
        <v>2035</v>
      </c>
      <c r="B44209">
        <v>21206</v>
      </c>
      <c r="C44209">
        <v>21</v>
      </c>
      <c r="D44209">
        <v>11</v>
      </c>
      <c r="E44209">
        <v>0</v>
      </c>
      <c r="F44209">
        <v>2.0550559268791502</v>
      </c>
      <c r="G44209">
        <v>0</v>
      </c>
      <c r="H44209">
        <v>6</v>
      </c>
      <c r="I44209">
        <v>0</v>
      </c>
      <c r="J44209">
        <v>0</v>
      </c>
      <c r="K44209">
        <v>0</v>
      </c>
    </row>
    <row r="44210" spans="1:11">
      <c r="A44210">
        <v>2035</v>
      </c>
      <c r="B44210">
        <v>21207</v>
      </c>
      <c r="C44210">
        <v>11</v>
      </c>
      <c r="D44210">
        <v>4</v>
      </c>
      <c r="E44210">
        <v>0</v>
      </c>
      <c r="F44210">
        <v>0.220372870897559</v>
      </c>
      <c r="G44210">
        <v>0</v>
      </c>
      <c r="H44210">
        <v>6</v>
      </c>
      <c r="I44210">
        <v>0</v>
      </c>
      <c r="J44210">
        <v>0</v>
      </c>
      <c r="K44210">
        <v>0</v>
      </c>
    </row>
    <row r="44211" spans="1:11">
      <c r="A44211">
        <v>2035</v>
      </c>
      <c r="B44211">
        <v>21208</v>
      </c>
      <c r="C44211">
        <v>0</v>
      </c>
      <c r="D44211">
        <v>0</v>
      </c>
      <c r="E44211">
        <v>0</v>
      </c>
      <c r="F44211">
        <v>0</v>
      </c>
      <c r="G44211">
        <v>0</v>
      </c>
      <c r="H44211">
        <v>6</v>
      </c>
      <c r="I44211">
        <v>0</v>
      </c>
      <c r="J44211">
        <v>0</v>
      </c>
      <c r="K44211">
        <v>0</v>
      </c>
    </row>
    <row r="44212" spans="1:11">
      <c r="A44212">
        <v>2035</v>
      </c>
      <c r="B44212">
        <v>21209</v>
      </c>
      <c r="C44212">
        <v>31</v>
      </c>
      <c r="D44212">
        <v>13</v>
      </c>
      <c r="E44212">
        <v>0</v>
      </c>
      <c r="F44212">
        <v>0.76043388885890795</v>
      </c>
      <c r="G44212">
        <v>0</v>
      </c>
      <c r="H44212">
        <v>6</v>
      </c>
      <c r="I44212">
        <v>0</v>
      </c>
      <c r="J44212">
        <v>0</v>
      </c>
      <c r="K44212">
        <v>0</v>
      </c>
    </row>
    <row r="44213" spans="1:11">
      <c r="A44213">
        <v>2035</v>
      </c>
      <c r="B44213">
        <v>21210</v>
      </c>
      <c r="C44213">
        <v>18</v>
      </c>
      <c r="D44213">
        <v>13</v>
      </c>
      <c r="E44213">
        <v>0</v>
      </c>
      <c r="F44213">
        <v>0.23343366658150699</v>
      </c>
      <c r="G44213">
        <v>0</v>
      </c>
      <c r="H44213">
        <v>6</v>
      </c>
      <c r="I44213">
        <v>0</v>
      </c>
      <c r="J44213">
        <v>0</v>
      </c>
      <c r="K44213">
        <v>0</v>
      </c>
    </row>
    <row r="44214" spans="1:11">
      <c r="A44214">
        <v>2035</v>
      </c>
      <c r="B44214">
        <v>21211</v>
      </c>
      <c r="C44214">
        <v>61</v>
      </c>
      <c r="D44214">
        <v>35</v>
      </c>
      <c r="E44214">
        <v>0</v>
      </c>
      <c r="F44214">
        <v>3.0726763514738802</v>
      </c>
      <c r="G44214">
        <v>0</v>
      </c>
      <c r="H44214">
        <v>6</v>
      </c>
      <c r="I44214">
        <v>0</v>
      </c>
      <c r="J44214">
        <v>0</v>
      </c>
      <c r="K44214">
        <v>0</v>
      </c>
    </row>
    <row r="44215" spans="1:11">
      <c r="A44215">
        <v>2035</v>
      </c>
      <c r="B44215">
        <v>21212</v>
      </c>
      <c r="C44215">
        <v>21</v>
      </c>
      <c r="D44215">
        <v>14</v>
      </c>
      <c r="E44215">
        <v>0</v>
      </c>
      <c r="F44215">
        <v>2.7017291066282398</v>
      </c>
      <c r="G44215">
        <v>0</v>
      </c>
      <c r="H44215">
        <v>6</v>
      </c>
      <c r="I44215">
        <v>0</v>
      </c>
      <c r="J44215">
        <v>0</v>
      </c>
      <c r="K44215">
        <v>0</v>
      </c>
    </row>
    <row r="44216" spans="1:11">
      <c r="A44216">
        <v>2035</v>
      </c>
      <c r="B44216">
        <v>21213</v>
      </c>
      <c r="C44216">
        <v>15</v>
      </c>
      <c r="D44216">
        <v>7</v>
      </c>
      <c r="E44216">
        <v>0</v>
      </c>
      <c r="F44216">
        <v>1.8324863174354999</v>
      </c>
      <c r="G44216">
        <v>0</v>
      </c>
      <c r="H44216">
        <v>6</v>
      </c>
      <c r="I44216">
        <v>0</v>
      </c>
      <c r="J44216">
        <v>0</v>
      </c>
      <c r="K44216">
        <v>0</v>
      </c>
    </row>
    <row r="44217" spans="1:11">
      <c r="A44217">
        <v>2035</v>
      </c>
      <c r="B44217">
        <v>21214</v>
      </c>
      <c r="C44217">
        <v>5</v>
      </c>
      <c r="D44217">
        <v>2</v>
      </c>
      <c r="E44217">
        <v>0</v>
      </c>
      <c r="F44217">
        <v>0.37761498376255598</v>
      </c>
      <c r="G44217">
        <v>0</v>
      </c>
      <c r="H44217">
        <v>6</v>
      </c>
      <c r="I44217">
        <v>0</v>
      </c>
      <c r="J44217">
        <v>0</v>
      </c>
      <c r="K44217">
        <v>0</v>
      </c>
    </row>
    <row r="44218" spans="1:11">
      <c r="A44218">
        <v>2035</v>
      </c>
      <c r="B44218">
        <v>21215</v>
      </c>
      <c r="C44218">
        <v>5</v>
      </c>
      <c r="D44218">
        <v>1</v>
      </c>
      <c r="E44218">
        <v>0</v>
      </c>
      <c r="F44218">
        <v>0.26246305832454098</v>
      </c>
      <c r="G44218">
        <v>0</v>
      </c>
      <c r="H44218">
        <v>6</v>
      </c>
      <c r="I44218">
        <v>0</v>
      </c>
      <c r="J44218">
        <v>0</v>
      </c>
      <c r="K44218">
        <v>0</v>
      </c>
    </row>
    <row r="44219" spans="1:11">
      <c r="A44219">
        <v>2035</v>
      </c>
      <c r="B44219">
        <v>21216</v>
      </c>
      <c r="C44219">
        <v>12</v>
      </c>
      <c r="D44219">
        <v>10</v>
      </c>
      <c r="E44219">
        <v>0</v>
      </c>
      <c r="F44219">
        <v>1.5390929612148601</v>
      </c>
      <c r="G44219">
        <v>0</v>
      </c>
      <c r="H44219">
        <v>6</v>
      </c>
      <c r="I44219">
        <v>0</v>
      </c>
      <c r="J44219">
        <v>0</v>
      </c>
      <c r="K44219">
        <v>0</v>
      </c>
    </row>
    <row r="44220" spans="1:11">
      <c r="A44220">
        <v>2035</v>
      </c>
      <c r="B44220">
        <v>21217</v>
      </c>
      <c r="C44220">
        <v>21</v>
      </c>
      <c r="D44220">
        <v>13</v>
      </c>
      <c r="E44220">
        <v>0</v>
      </c>
      <c r="F44220">
        <v>2.03960722992201</v>
      </c>
      <c r="G44220">
        <v>0</v>
      </c>
      <c r="H44220">
        <v>6</v>
      </c>
      <c r="I44220">
        <v>0</v>
      </c>
      <c r="J44220">
        <v>0</v>
      </c>
      <c r="K44220">
        <v>0</v>
      </c>
    </row>
    <row r="44221" spans="1:11">
      <c r="A44221">
        <v>2035</v>
      </c>
      <c r="B44221">
        <v>21218</v>
      </c>
      <c r="C44221">
        <v>0</v>
      </c>
      <c r="D44221">
        <v>0</v>
      </c>
      <c r="E44221">
        <v>0</v>
      </c>
      <c r="F44221">
        <v>0</v>
      </c>
      <c r="G44221">
        <v>0</v>
      </c>
      <c r="H44221">
        <v>6</v>
      </c>
      <c r="I44221">
        <v>0</v>
      </c>
      <c r="J44221">
        <v>0</v>
      </c>
      <c r="K44221">
        <v>0</v>
      </c>
    </row>
    <row r="44222" spans="1:11">
      <c r="A44222">
        <v>2035</v>
      </c>
      <c r="B44222">
        <v>21219</v>
      </c>
      <c r="C44222">
        <v>18</v>
      </c>
      <c r="D44222">
        <v>10</v>
      </c>
      <c r="E44222">
        <v>0</v>
      </c>
      <c r="F44222">
        <v>2.2734736150756598</v>
      </c>
      <c r="G44222">
        <v>0</v>
      </c>
      <c r="H44222">
        <v>6</v>
      </c>
      <c r="I44222">
        <v>0</v>
      </c>
      <c r="J44222">
        <v>0</v>
      </c>
      <c r="K44222">
        <v>0</v>
      </c>
    </row>
    <row r="44223" spans="1:11">
      <c r="A44223">
        <v>2035</v>
      </c>
      <c r="B44223">
        <v>21220</v>
      </c>
      <c r="C44223">
        <v>2</v>
      </c>
      <c r="D44223">
        <v>0</v>
      </c>
      <c r="E44223">
        <v>0</v>
      </c>
      <c r="F44223">
        <v>4.9199886840260297E-2</v>
      </c>
      <c r="G44223">
        <v>0</v>
      </c>
      <c r="H44223">
        <v>6</v>
      </c>
      <c r="I44223">
        <v>0</v>
      </c>
      <c r="J44223">
        <v>0</v>
      </c>
      <c r="K44223">
        <v>0</v>
      </c>
    </row>
    <row r="44224" spans="1:11">
      <c r="A44224">
        <v>2035</v>
      </c>
      <c r="B44224">
        <v>21221</v>
      </c>
      <c r="C44224">
        <v>4</v>
      </c>
      <c r="D44224">
        <v>2</v>
      </c>
      <c r="E44224">
        <v>0</v>
      </c>
      <c r="F44224">
        <v>0.33109019724698502</v>
      </c>
      <c r="G44224">
        <v>0</v>
      </c>
      <c r="H44224">
        <v>6</v>
      </c>
      <c r="I44224">
        <v>0</v>
      </c>
      <c r="J44224">
        <v>0</v>
      </c>
      <c r="K44224">
        <v>0</v>
      </c>
    </row>
    <row r="44225" spans="1:11">
      <c r="A44225">
        <v>2035</v>
      </c>
      <c r="B44225">
        <v>21222</v>
      </c>
      <c r="C44225">
        <v>2</v>
      </c>
      <c r="D44225">
        <v>0</v>
      </c>
      <c r="E44225">
        <v>0</v>
      </c>
      <c r="F44225">
        <v>0.18913423802543899</v>
      </c>
      <c r="G44225">
        <v>0</v>
      </c>
      <c r="H44225">
        <v>6</v>
      </c>
      <c r="I44225">
        <v>0</v>
      </c>
      <c r="J44225">
        <v>0</v>
      </c>
      <c r="K44225">
        <v>0</v>
      </c>
    </row>
    <row r="44226" spans="1:11">
      <c r="A44226">
        <v>2035</v>
      </c>
      <c r="B44226">
        <v>21223</v>
      </c>
      <c r="C44226">
        <v>63</v>
      </c>
      <c r="D44226">
        <v>37</v>
      </c>
      <c r="E44226">
        <v>3</v>
      </c>
      <c r="F44226">
        <v>3.18977651311859</v>
      </c>
      <c r="G44226">
        <v>0</v>
      </c>
      <c r="H44226">
        <v>6</v>
      </c>
      <c r="I44226">
        <v>0</v>
      </c>
      <c r="J44226">
        <v>0</v>
      </c>
      <c r="K44226">
        <v>0</v>
      </c>
    </row>
    <row r="44227" spans="1:11">
      <c r="A44227">
        <v>2035</v>
      </c>
      <c r="B44227">
        <v>21224</v>
      </c>
      <c r="C44227">
        <v>8</v>
      </c>
      <c r="D44227">
        <v>2</v>
      </c>
      <c r="E44227">
        <v>0</v>
      </c>
      <c r="F44227">
        <v>0.88615166485744001</v>
      </c>
      <c r="G44227">
        <v>0</v>
      </c>
      <c r="H44227">
        <v>6</v>
      </c>
      <c r="I44227">
        <v>0</v>
      </c>
      <c r="J44227">
        <v>0</v>
      </c>
      <c r="K44227">
        <v>0</v>
      </c>
    </row>
    <row r="44228" spans="1:11">
      <c r="A44228">
        <v>2035</v>
      </c>
      <c r="B44228">
        <v>21225</v>
      </c>
      <c r="C44228">
        <v>15</v>
      </c>
      <c r="D44228">
        <v>8</v>
      </c>
      <c r="E44228">
        <v>0</v>
      </c>
      <c r="F44228">
        <v>1.36059358162654</v>
      </c>
      <c r="G44228">
        <v>0</v>
      </c>
      <c r="H44228">
        <v>6</v>
      </c>
      <c r="I44228">
        <v>0</v>
      </c>
      <c r="J44228">
        <v>0</v>
      </c>
      <c r="K44228">
        <v>0</v>
      </c>
    </row>
    <row r="44229" spans="1:11">
      <c r="A44229">
        <v>2035</v>
      </c>
      <c r="B44229">
        <v>21226</v>
      </c>
      <c r="C44229">
        <v>19</v>
      </c>
      <c r="D44229">
        <v>12</v>
      </c>
      <c r="E44229">
        <v>0</v>
      </c>
      <c r="F44229">
        <v>1.57403341921481</v>
      </c>
      <c r="G44229">
        <v>0</v>
      </c>
      <c r="H44229">
        <v>6</v>
      </c>
      <c r="I44229">
        <v>0</v>
      </c>
      <c r="J44229">
        <v>0</v>
      </c>
      <c r="K44229">
        <v>0</v>
      </c>
    </row>
    <row r="44230" spans="1:11">
      <c r="A44230">
        <v>2035</v>
      </c>
      <c r="B44230">
        <v>21227</v>
      </c>
      <c r="C44230">
        <v>0</v>
      </c>
      <c r="D44230">
        <v>0</v>
      </c>
      <c r="E44230">
        <v>0</v>
      </c>
      <c r="F44230">
        <v>0</v>
      </c>
      <c r="G44230">
        <v>0</v>
      </c>
      <c r="H44230">
        <v>6</v>
      </c>
      <c r="I44230">
        <v>0</v>
      </c>
      <c r="J44230">
        <v>0</v>
      </c>
      <c r="K44230">
        <v>0</v>
      </c>
    </row>
    <row r="44231" spans="1:11">
      <c r="A44231">
        <v>2035</v>
      </c>
      <c r="B44231">
        <v>21228</v>
      </c>
      <c r="C44231">
        <v>0</v>
      </c>
      <c r="D44231">
        <v>0</v>
      </c>
      <c r="E44231">
        <v>0</v>
      </c>
      <c r="F44231">
        <v>0</v>
      </c>
      <c r="G44231">
        <v>0</v>
      </c>
      <c r="H44231">
        <v>6</v>
      </c>
      <c r="I44231">
        <v>0</v>
      </c>
      <c r="J44231">
        <v>0</v>
      </c>
      <c r="K44231">
        <v>0</v>
      </c>
    </row>
    <row r="44232" spans="1:11">
      <c r="A44232">
        <v>2035</v>
      </c>
      <c r="B44232">
        <v>21229</v>
      </c>
      <c r="C44232">
        <v>14</v>
      </c>
      <c r="D44232">
        <v>9</v>
      </c>
      <c r="E44232">
        <v>0</v>
      </c>
      <c r="F44232">
        <v>1.71249633036501</v>
      </c>
      <c r="G44232">
        <v>0</v>
      </c>
      <c r="H44232">
        <v>6</v>
      </c>
      <c r="I44232">
        <v>0</v>
      </c>
      <c r="J44232">
        <v>0</v>
      </c>
      <c r="K44232">
        <v>0</v>
      </c>
    </row>
    <row r="44233" spans="1:11">
      <c r="A44233">
        <v>2035</v>
      </c>
      <c r="B44233">
        <v>21230</v>
      </c>
      <c r="C44233">
        <v>6</v>
      </c>
      <c r="D44233">
        <v>2</v>
      </c>
      <c r="E44233">
        <v>0</v>
      </c>
      <c r="F44233">
        <v>0.67679604751108302</v>
      </c>
      <c r="G44233">
        <v>0</v>
      </c>
      <c r="H44233">
        <v>6</v>
      </c>
      <c r="I44233">
        <v>0</v>
      </c>
      <c r="J44233">
        <v>0</v>
      </c>
      <c r="K44233">
        <v>0</v>
      </c>
    </row>
    <row r="44234" spans="1:11">
      <c r="A44234">
        <v>2035</v>
      </c>
      <c r="B44234">
        <v>21231</v>
      </c>
      <c r="C44234">
        <v>15</v>
      </c>
      <c r="D44234">
        <v>8</v>
      </c>
      <c r="E44234">
        <v>0</v>
      </c>
      <c r="F44234">
        <v>1.48676776687481</v>
      </c>
      <c r="G44234">
        <v>0</v>
      </c>
      <c r="H44234">
        <v>6</v>
      </c>
      <c r="I44234">
        <v>0</v>
      </c>
      <c r="J44234">
        <v>0</v>
      </c>
      <c r="K44234">
        <v>0</v>
      </c>
    </row>
    <row r="44235" spans="1:11">
      <c r="A44235">
        <v>2035</v>
      </c>
      <c r="B44235">
        <v>21232</v>
      </c>
      <c r="C44235">
        <v>8</v>
      </c>
      <c r="D44235">
        <v>5</v>
      </c>
      <c r="E44235">
        <v>0</v>
      </c>
      <c r="F44235">
        <v>0.77885411088935397</v>
      </c>
      <c r="G44235">
        <v>0</v>
      </c>
      <c r="H44235">
        <v>6</v>
      </c>
      <c r="I44235">
        <v>0</v>
      </c>
      <c r="J44235">
        <v>0</v>
      </c>
      <c r="K44235">
        <v>0</v>
      </c>
    </row>
    <row r="44236" spans="1:11">
      <c r="A44236">
        <v>2035</v>
      </c>
      <c r="B44236">
        <v>21233</v>
      </c>
      <c r="C44236">
        <v>6</v>
      </c>
      <c r="D44236">
        <v>1</v>
      </c>
      <c r="E44236">
        <v>0</v>
      </c>
      <c r="F44236">
        <v>1.24566611995765</v>
      </c>
      <c r="G44236">
        <v>0</v>
      </c>
      <c r="H44236">
        <v>6</v>
      </c>
      <c r="I44236">
        <v>0</v>
      </c>
      <c r="J44236">
        <v>0</v>
      </c>
      <c r="K44236">
        <v>0</v>
      </c>
    </row>
    <row r="44237" spans="1:11">
      <c r="A44237">
        <v>2035</v>
      </c>
      <c r="B44237">
        <v>21234</v>
      </c>
      <c r="C44237">
        <v>8</v>
      </c>
      <c r="D44237">
        <v>6</v>
      </c>
      <c r="E44237">
        <v>0</v>
      </c>
      <c r="F44237">
        <v>2.0124773596296999</v>
      </c>
      <c r="G44237">
        <v>0</v>
      </c>
      <c r="H44237">
        <v>6</v>
      </c>
      <c r="I44237">
        <v>0</v>
      </c>
      <c r="J44237">
        <v>0</v>
      </c>
      <c r="K44237">
        <v>0</v>
      </c>
    </row>
    <row r="44238" spans="1:11">
      <c r="A44238">
        <v>2035</v>
      </c>
      <c r="B44238">
        <v>21235</v>
      </c>
      <c r="C44238">
        <v>0</v>
      </c>
      <c r="D44238">
        <v>0</v>
      </c>
      <c r="E44238">
        <v>0</v>
      </c>
      <c r="F44238">
        <v>0</v>
      </c>
      <c r="G44238">
        <v>0</v>
      </c>
      <c r="H44238">
        <v>6</v>
      </c>
      <c r="I44238">
        <v>0</v>
      </c>
      <c r="J44238">
        <v>0</v>
      </c>
      <c r="K44238">
        <v>0</v>
      </c>
    </row>
    <row r="44239" spans="1:11">
      <c r="A44239">
        <v>2035</v>
      </c>
      <c r="B44239">
        <v>21236</v>
      </c>
      <c r="C44239">
        <v>95</v>
      </c>
      <c r="D44239">
        <v>49</v>
      </c>
      <c r="E44239">
        <v>1</v>
      </c>
      <c r="F44239">
        <v>3.4673431027246</v>
      </c>
      <c r="G44239">
        <v>0</v>
      </c>
      <c r="H44239">
        <v>6</v>
      </c>
      <c r="I44239">
        <v>0</v>
      </c>
      <c r="J44239">
        <v>0</v>
      </c>
      <c r="K44239">
        <v>0</v>
      </c>
    </row>
    <row r="44240" spans="1:11">
      <c r="A44240">
        <v>2035</v>
      </c>
      <c r="B44240">
        <v>21237</v>
      </c>
      <c r="C44240">
        <v>19</v>
      </c>
      <c r="D44240">
        <v>10</v>
      </c>
      <c r="E44240">
        <v>0</v>
      </c>
      <c r="F44240">
        <v>0.96092572549892297</v>
      </c>
      <c r="G44240">
        <v>0</v>
      </c>
      <c r="H44240">
        <v>6</v>
      </c>
      <c r="I44240">
        <v>0</v>
      </c>
      <c r="J44240">
        <v>0</v>
      </c>
      <c r="K44240">
        <v>0</v>
      </c>
    </row>
    <row r="44241" spans="1:11">
      <c r="A44241">
        <v>2035</v>
      </c>
      <c r="B44241">
        <v>21238</v>
      </c>
      <c r="C44241">
        <v>5</v>
      </c>
      <c r="D44241">
        <v>4</v>
      </c>
      <c r="E44241">
        <v>0</v>
      </c>
      <c r="F44241">
        <v>4.48083680523505E-2</v>
      </c>
      <c r="G44241">
        <v>0</v>
      </c>
      <c r="H44241">
        <v>6</v>
      </c>
      <c r="I44241">
        <v>0</v>
      </c>
      <c r="J44241">
        <v>0</v>
      </c>
      <c r="K44241">
        <v>0</v>
      </c>
    </row>
    <row r="44242" spans="1:11">
      <c r="A44242">
        <v>2035</v>
      </c>
      <c r="B44242">
        <v>21239</v>
      </c>
      <c r="C44242">
        <v>7</v>
      </c>
      <c r="D44242">
        <v>3</v>
      </c>
      <c r="E44242">
        <v>5</v>
      </c>
      <c r="F44242">
        <v>4.2499866428991201E-2</v>
      </c>
      <c r="G44242">
        <v>0</v>
      </c>
      <c r="H44242">
        <v>6</v>
      </c>
      <c r="I44242">
        <v>0</v>
      </c>
      <c r="J44242">
        <v>0</v>
      </c>
      <c r="K44242">
        <v>0</v>
      </c>
    </row>
    <row r="44243" spans="1:11">
      <c r="A44243">
        <v>2035</v>
      </c>
      <c r="B44243">
        <v>21240</v>
      </c>
      <c r="C44243">
        <v>0</v>
      </c>
      <c r="D44243">
        <v>0</v>
      </c>
      <c r="E44243">
        <v>0</v>
      </c>
      <c r="F44243">
        <v>0</v>
      </c>
      <c r="G44243">
        <v>0</v>
      </c>
      <c r="H44243">
        <v>6</v>
      </c>
      <c r="I44243">
        <v>0</v>
      </c>
      <c r="J44243">
        <v>0</v>
      </c>
      <c r="K44243">
        <v>0</v>
      </c>
    </row>
    <row r="44244" spans="1:11">
      <c r="A44244">
        <v>2035</v>
      </c>
      <c r="B44244">
        <v>21241</v>
      </c>
      <c r="C44244">
        <v>9</v>
      </c>
      <c r="D44244">
        <v>1</v>
      </c>
      <c r="E44244">
        <v>0</v>
      </c>
      <c r="F44244">
        <v>0.13513635257975301</v>
      </c>
      <c r="G44244">
        <v>0</v>
      </c>
      <c r="H44244">
        <v>6</v>
      </c>
      <c r="I44244">
        <v>0</v>
      </c>
      <c r="J44244">
        <v>0</v>
      </c>
      <c r="K44244">
        <v>0</v>
      </c>
    </row>
    <row r="44245" spans="1:11">
      <c r="A44245">
        <v>2035</v>
      </c>
      <c r="B44245">
        <v>21242</v>
      </c>
      <c r="C44245">
        <v>24</v>
      </c>
      <c r="D44245">
        <v>18</v>
      </c>
      <c r="E44245">
        <v>0</v>
      </c>
      <c r="F44245">
        <v>0.130603076028948</v>
      </c>
      <c r="G44245">
        <v>0</v>
      </c>
      <c r="H44245">
        <v>6</v>
      </c>
      <c r="I44245">
        <v>0</v>
      </c>
      <c r="J44245">
        <v>0</v>
      </c>
      <c r="K44245">
        <v>0</v>
      </c>
    </row>
    <row r="44246" spans="1:11">
      <c r="A44246">
        <v>2035</v>
      </c>
      <c r="B44246">
        <v>21243</v>
      </c>
      <c r="C44246">
        <v>11</v>
      </c>
      <c r="D44246">
        <v>9</v>
      </c>
      <c r="E44246">
        <v>49</v>
      </c>
      <c r="F44246">
        <v>7.5157044059792205E-2</v>
      </c>
      <c r="G44246">
        <v>0</v>
      </c>
      <c r="H44246">
        <v>6</v>
      </c>
      <c r="I44246">
        <v>0</v>
      </c>
      <c r="J44246">
        <v>0</v>
      </c>
      <c r="K44246">
        <v>0</v>
      </c>
    </row>
    <row r="44247" spans="1:11">
      <c r="A44247">
        <v>2035</v>
      </c>
      <c r="B44247">
        <v>21244</v>
      </c>
      <c r="C44247">
        <v>4</v>
      </c>
      <c r="D44247">
        <v>4</v>
      </c>
      <c r="E44247">
        <v>0</v>
      </c>
      <c r="F44247">
        <v>2.5782365893023799E-2</v>
      </c>
      <c r="G44247">
        <v>0</v>
      </c>
      <c r="H44247">
        <v>6</v>
      </c>
      <c r="I44247">
        <v>0</v>
      </c>
      <c r="J44247">
        <v>0</v>
      </c>
      <c r="K44247">
        <v>0</v>
      </c>
    </row>
    <row r="44248" spans="1:11">
      <c r="A44248">
        <v>2035</v>
      </c>
      <c r="B44248">
        <v>21245</v>
      </c>
      <c r="C44248">
        <v>14</v>
      </c>
      <c r="D44248">
        <v>8</v>
      </c>
      <c r="E44248">
        <v>0</v>
      </c>
      <c r="F44248">
        <v>8.09581278779892E-2</v>
      </c>
      <c r="G44248">
        <v>0</v>
      </c>
      <c r="H44248">
        <v>6</v>
      </c>
      <c r="I44248">
        <v>0</v>
      </c>
      <c r="J44248">
        <v>0</v>
      </c>
      <c r="K44248">
        <v>0</v>
      </c>
    </row>
    <row r="44249" spans="1:11">
      <c r="A44249">
        <v>2035</v>
      </c>
      <c r="B44249">
        <v>21246</v>
      </c>
      <c r="C44249">
        <v>12</v>
      </c>
      <c r="D44249">
        <v>5</v>
      </c>
      <c r="E44249">
        <v>0</v>
      </c>
      <c r="F44249">
        <v>7.3954058506288306E-2</v>
      </c>
      <c r="G44249">
        <v>0</v>
      </c>
      <c r="H44249">
        <v>6</v>
      </c>
      <c r="I44249">
        <v>0</v>
      </c>
      <c r="J44249">
        <v>0</v>
      </c>
      <c r="K44249">
        <v>0</v>
      </c>
    </row>
    <row r="44250" spans="1:11">
      <c r="A44250">
        <v>2035</v>
      </c>
      <c r="B44250">
        <v>21247</v>
      </c>
      <c r="C44250">
        <v>12</v>
      </c>
      <c r="D44250">
        <v>6</v>
      </c>
      <c r="E44250">
        <v>0</v>
      </c>
      <c r="F44250">
        <v>0.123551996342861</v>
      </c>
      <c r="G44250">
        <v>0</v>
      </c>
      <c r="H44250">
        <v>6</v>
      </c>
      <c r="I44250">
        <v>0</v>
      </c>
      <c r="J44250">
        <v>0</v>
      </c>
      <c r="K44250">
        <v>0</v>
      </c>
    </row>
    <row r="44251" spans="1:11">
      <c r="A44251">
        <v>2035</v>
      </c>
      <c r="B44251">
        <v>21248</v>
      </c>
      <c r="C44251">
        <v>1</v>
      </c>
      <c r="D44251">
        <v>1</v>
      </c>
      <c r="E44251">
        <v>0</v>
      </c>
      <c r="F44251">
        <v>1.4550682208735399E-2</v>
      </c>
      <c r="G44251">
        <v>0</v>
      </c>
      <c r="H44251">
        <v>6</v>
      </c>
      <c r="I44251">
        <v>0</v>
      </c>
      <c r="J44251">
        <v>0</v>
      </c>
      <c r="K44251">
        <v>0</v>
      </c>
    </row>
    <row r="44252" spans="1:11">
      <c r="A44252">
        <v>2035</v>
      </c>
      <c r="B44252">
        <v>21249</v>
      </c>
      <c r="C44252">
        <v>4</v>
      </c>
      <c r="D44252">
        <v>4</v>
      </c>
      <c r="E44252">
        <v>0</v>
      </c>
      <c r="F44252">
        <v>0.113076762159992</v>
      </c>
      <c r="G44252">
        <v>0</v>
      </c>
      <c r="H44252">
        <v>6</v>
      </c>
      <c r="I44252">
        <v>0</v>
      </c>
      <c r="J44252">
        <v>0</v>
      </c>
      <c r="K44252">
        <v>0</v>
      </c>
    </row>
    <row r="44253" spans="1:11">
      <c r="A44253">
        <v>2035</v>
      </c>
      <c r="B44253">
        <v>21250</v>
      </c>
      <c r="C44253">
        <v>2</v>
      </c>
      <c r="D44253">
        <v>2</v>
      </c>
      <c r="E44253">
        <v>0</v>
      </c>
      <c r="F44253">
        <v>2.59756114983642E-2</v>
      </c>
      <c r="G44253">
        <v>0</v>
      </c>
      <c r="H44253">
        <v>6</v>
      </c>
      <c r="I44253">
        <v>0</v>
      </c>
      <c r="J44253">
        <v>0</v>
      </c>
      <c r="K44253">
        <v>0</v>
      </c>
    </row>
    <row r="44254" spans="1:11">
      <c r="A44254">
        <v>2035</v>
      </c>
      <c r="B44254">
        <v>21251</v>
      </c>
      <c r="C44254">
        <v>5</v>
      </c>
      <c r="D44254">
        <v>4</v>
      </c>
      <c r="E44254">
        <v>0</v>
      </c>
      <c r="F44254">
        <v>5.3872286048909597E-2</v>
      </c>
      <c r="G44254">
        <v>0</v>
      </c>
      <c r="H44254">
        <v>6</v>
      </c>
      <c r="I44254">
        <v>0</v>
      </c>
      <c r="J44254">
        <v>0</v>
      </c>
      <c r="K44254">
        <v>0</v>
      </c>
    </row>
    <row r="44255" spans="1:11">
      <c r="A44255">
        <v>2035</v>
      </c>
      <c r="B44255">
        <v>21252</v>
      </c>
      <c r="C44255">
        <v>2</v>
      </c>
      <c r="D44255">
        <v>1</v>
      </c>
      <c r="E44255">
        <v>0</v>
      </c>
      <c r="F44255">
        <v>5.5697739507242099E-2</v>
      </c>
      <c r="G44255">
        <v>0</v>
      </c>
      <c r="H44255">
        <v>6</v>
      </c>
      <c r="I44255">
        <v>0</v>
      </c>
      <c r="J44255">
        <v>0</v>
      </c>
      <c r="K44255">
        <v>0</v>
      </c>
    </row>
    <row r="44256" spans="1:11">
      <c r="A44256">
        <v>2035</v>
      </c>
      <c r="B44256">
        <v>21253</v>
      </c>
      <c r="C44256">
        <v>0</v>
      </c>
      <c r="D44256">
        <v>0</v>
      </c>
      <c r="E44256">
        <v>0</v>
      </c>
      <c r="F44256">
        <v>0</v>
      </c>
      <c r="G44256">
        <v>0</v>
      </c>
      <c r="H44256">
        <v>6</v>
      </c>
      <c r="I44256">
        <v>0</v>
      </c>
      <c r="J44256">
        <v>0</v>
      </c>
      <c r="K44256">
        <v>0</v>
      </c>
    </row>
    <row r="44257" spans="1:11">
      <c r="A44257">
        <v>2035</v>
      </c>
      <c r="B44257">
        <v>21254</v>
      </c>
      <c r="C44257">
        <v>0</v>
      </c>
      <c r="D44257">
        <v>0</v>
      </c>
      <c r="E44257">
        <v>0</v>
      </c>
      <c r="F44257">
        <v>0</v>
      </c>
      <c r="G44257">
        <v>0</v>
      </c>
      <c r="H44257">
        <v>6</v>
      </c>
      <c r="I44257">
        <v>0</v>
      </c>
      <c r="J44257">
        <v>0</v>
      </c>
      <c r="K44257">
        <v>0</v>
      </c>
    </row>
    <row r="44258" spans="1:11">
      <c r="A44258">
        <v>2035</v>
      </c>
      <c r="B44258">
        <v>21255</v>
      </c>
      <c r="C44258">
        <v>28</v>
      </c>
      <c r="D44258">
        <v>15</v>
      </c>
      <c r="E44258">
        <v>0</v>
      </c>
      <c r="F44258">
        <v>0.25359080045030502</v>
      </c>
      <c r="G44258">
        <v>0</v>
      </c>
      <c r="H44258">
        <v>6</v>
      </c>
      <c r="I44258">
        <v>0</v>
      </c>
      <c r="J44258">
        <v>0</v>
      </c>
      <c r="K44258">
        <v>0</v>
      </c>
    </row>
    <row r="44259" spans="1:11">
      <c r="A44259">
        <v>2035</v>
      </c>
      <c r="B44259">
        <v>21256</v>
      </c>
      <c r="C44259">
        <v>70</v>
      </c>
      <c r="D44259">
        <v>36</v>
      </c>
      <c r="E44259">
        <v>0</v>
      </c>
      <c r="F44259">
        <v>2.2018325537797598</v>
      </c>
      <c r="G44259">
        <v>0</v>
      </c>
      <c r="H44259">
        <v>6</v>
      </c>
      <c r="I44259">
        <v>0</v>
      </c>
      <c r="J44259">
        <v>0</v>
      </c>
      <c r="K44259">
        <v>0</v>
      </c>
    </row>
    <row r="44260" spans="1:11">
      <c r="A44260">
        <v>2035</v>
      </c>
      <c r="B44260">
        <v>21257</v>
      </c>
      <c r="C44260">
        <v>57</v>
      </c>
      <c r="D44260">
        <v>37</v>
      </c>
      <c r="E44260">
        <v>0</v>
      </c>
      <c r="F44260">
        <v>1.5308794499577001</v>
      </c>
      <c r="G44260">
        <v>0</v>
      </c>
      <c r="H44260">
        <v>6</v>
      </c>
      <c r="I44260">
        <v>0</v>
      </c>
      <c r="J44260">
        <v>0</v>
      </c>
      <c r="K44260">
        <v>0</v>
      </c>
    </row>
    <row r="44261" spans="1:11">
      <c r="A44261">
        <v>2035</v>
      </c>
      <c r="B44261">
        <v>21258</v>
      </c>
      <c r="C44261">
        <v>4</v>
      </c>
      <c r="D44261">
        <v>2</v>
      </c>
      <c r="E44261">
        <v>0</v>
      </c>
      <c r="F44261">
        <v>7.9681592356941694E-2</v>
      </c>
      <c r="G44261">
        <v>0</v>
      </c>
      <c r="H44261">
        <v>6</v>
      </c>
      <c r="I44261">
        <v>0</v>
      </c>
      <c r="J44261">
        <v>0</v>
      </c>
      <c r="K44261">
        <v>0</v>
      </c>
    </row>
    <row r="44262" spans="1:11">
      <c r="A44262">
        <v>2035</v>
      </c>
      <c r="B44262">
        <v>21259</v>
      </c>
      <c r="C44262">
        <v>0</v>
      </c>
      <c r="D44262">
        <v>0</v>
      </c>
      <c r="E44262">
        <v>0</v>
      </c>
      <c r="F44262">
        <v>0</v>
      </c>
      <c r="G44262">
        <v>0</v>
      </c>
      <c r="H44262">
        <v>6</v>
      </c>
      <c r="I44262">
        <v>0</v>
      </c>
      <c r="J44262">
        <v>0</v>
      </c>
      <c r="K44262">
        <v>0</v>
      </c>
    </row>
    <row r="44263" spans="1:11">
      <c r="A44263">
        <v>2035</v>
      </c>
      <c r="B44263">
        <v>21260</v>
      </c>
      <c r="C44263">
        <v>8</v>
      </c>
      <c r="D44263">
        <v>6</v>
      </c>
      <c r="E44263">
        <v>0</v>
      </c>
      <c r="F44263">
        <v>0.12640866657818101</v>
      </c>
      <c r="G44263">
        <v>0</v>
      </c>
      <c r="H44263">
        <v>6</v>
      </c>
      <c r="I44263">
        <v>0</v>
      </c>
      <c r="J44263">
        <v>0</v>
      </c>
      <c r="K44263">
        <v>0</v>
      </c>
    </row>
    <row r="44264" spans="1:11">
      <c r="A44264">
        <v>2035</v>
      </c>
      <c r="B44264">
        <v>21261</v>
      </c>
      <c r="C44264">
        <v>23</v>
      </c>
      <c r="D44264">
        <v>11</v>
      </c>
      <c r="E44264">
        <v>0</v>
      </c>
      <c r="F44264">
        <v>0.31763261506932</v>
      </c>
      <c r="G44264">
        <v>0</v>
      </c>
      <c r="H44264">
        <v>6</v>
      </c>
      <c r="I44264">
        <v>0</v>
      </c>
      <c r="J44264">
        <v>0</v>
      </c>
      <c r="K44264">
        <v>0</v>
      </c>
    </row>
    <row r="44265" spans="1:11">
      <c r="A44265">
        <v>2035</v>
      </c>
      <c r="B44265">
        <v>21262</v>
      </c>
      <c r="C44265">
        <v>72</v>
      </c>
      <c r="D44265">
        <v>39</v>
      </c>
      <c r="E44265">
        <v>3</v>
      </c>
      <c r="F44265">
        <v>2.9172001361360098</v>
      </c>
      <c r="G44265">
        <v>0</v>
      </c>
      <c r="H44265">
        <v>6</v>
      </c>
      <c r="I44265">
        <v>0</v>
      </c>
      <c r="J44265">
        <v>0</v>
      </c>
      <c r="K44265">
        <v>0</v>
      </c>
    </row>
    <row r="44266" spans="1:11">
      <c r="A44266">
        <v>2035</v>
      </c>
      <c r="B44266">
        <v>21263</v>
      </c>
      <c r="C44266">
        <v>2</v>
      </c>
      <c r="D44266">
        <v>2</v>
      </c>
      <c r="E44266">
        <v>0</v>
      </c>
      <c r="F44266">
        <v>2.8749717893393201E-2</v>
      </c>
      <c r="G44266">
        <v>0</v>
      </c>
      <c r="H44266">
        <v>6</v>
      </c>
      <c r="I44266">
        <v>0</v>
      </c>
      <c r="J44266">
        <v>0</v>
      </c>
      <c r="K44266">
        <v>0</v>
      </c>
    </row>
    <row r="44267" spans="1:11">
      <c r="A44267">
        <v>2035</v>
      </c>
      <c r="B44267">
        <v>21264</v>
      </c>
      <c r="C44267">
        <v>0</v>
      </c>
      <c r="D44267">
        <v>0</v>
      </c>
      <c r="E44267">
        <v>0</v>
      </c>
      <c r="F44267">
        <v>0</v>
      </c>
      <c r="G44267">
        <v>0</v>
      </c>
      <c r="H44267">
        <v>6</v>
      </c>
      <c r="I44267">
        <v>0</v>
      </c>
      <c r="J44267">
        <v>0</v>
      </c>
      <c r="K44267">
        <v>0</v>
      </c>
    </row>
    <row r="44268" spans="1:11">
      <c r="A44268">
        <v>2035</v>
      </c>
      <c r="B44268">
        <v>21265</v>
      </c>
      <c r="C44268">
        <v>61</v>
      </c>
      <c r="D44268">
        <v>26</v>
      </c>
      <c r="E44268">
        <v>0</v>
      </c>
      <c r="F44268">
        <v>3.0855766993434299</v>
      </c>
      <c r="G44268">
        <v>0</v>
      </c>
      <c r="H44268">
        <v>6</v>
      </c>
      <c r="I44268">
        <v>0</v>
      </c>
      <c r="J44268">
        <v>0</v>
      </c>
      <c r="K44268">
        <v>0</v>
      </c>
    </row>
    <row r="44269" spans="1:11">
      <c r="A44269">
        <v>2035</v>
      </c>
      <c r="B44269">
        <v>21266</v>
      </c>
      <c r="C44269">
        <v>16</v>
      </c>
      <c r="D44269">
        <v>10</v>
      </c>
      <c r="E44269">
        <v>0</v>
      </c>
      <c r="F44269">
        <v>0.32793470819959702</v>
      </c>
      <c r="G44269">
        <v>0</v>
      </c>
      <c r="H44269">
        <v>6</v>
      </c>
      <c r="I44269">
        <v>0</v>
      </c>
      <c r="J44269">
        <v>0</v>
      </c>
      <c r="K44269">
        <v>0</v>
      </c>
    </row>
    <row r="44270" spans="1:11">
      <c r="A44270">
        <v>2035</v>
      </c>
      <c r="B44270">
        <v>21267</v>
      </c>
      <c r="C44270">
        <v>4</v>
      </c>
      <c r="D44270">
        <v>2</v>
      </c>
      <c r="E44270">
        <v>0</v>
      </c>
      <c r="F44270">
        <v>9.7003795273490095E-2</v>
      </c>
      <c r="G44270">
        <v>0</v>
      </c>
      <c r="H44270">
        <v>6</v>
      </c>
      <c r="I44270">
        <v>0</v>
      </c>
      <c r="J44270">
        <v>0</v>
      </c>
      <c r="K44270">
        <v>0</v>
      </c>
    </row>
    <row r="44271" spans="1:11">
      <c r="A44271">
        <v>2035</v>
      </c>
      <c r="B44271">
        <v>21268</v>
      </c>
      <c r="C44271">
        <v>62</v>
      </c>
      <c r="D44271">
        <v>37</v>
      </c>
      <c r="E44271">
        <v>0</v>
      </c>
      <c r="F44271">
        <v>2.6616981634282699</v>
      </c>
      <c r="G44271">
        <v>0</v>
      </c>
      <c r="H44271">
        <v>6</v>
      </c>
      <c r="I44271">
        <v>0</v>
      </c>
      <c r="J44271">
        <v>0</v>
      </c>
      <c r="K44271">
        <v>0</v>
      </c>
    </row>
    <row r="44272" spans="1:11">
      <c r="A44272">
        <v>2035</v>
      </c>
      <c r="B44272">
        <v>21269</v>
      </c>
      <c r="C44272">
        <v>0</v>
      </c>
      <c r="D44272">
        <v>0</v>
      </c>
      <c r="E44272">
        <v>24</v>
      </c>
      <c r="F44272">
        <v>0</v>
      </c>
      <c r="G44272">
        <v>0</v>
      </c>
      <c r="H44272">
        <v>6</v>
      </c>
      <c r="I44272">
        <v>0</v>
      </c>
      <c r="J44272">
        <v>0</v>
      </c>
      <c r="K44272">
        <v>0</v>
      </c>
    </row>
    <row r="44273" spans="1:11">
      <c r="A44273">
        <v>2035</v>
      </c>
      <c r="B44273">
        <v>21270</v>
      </c>
      <c r="C44273">
        <v>4</v>
      </c>
      <c r="D44273">
        <v>2</v>
      </c>
      <c r="E44273">
        <v>2</v>
      </c>
      <c r="F44273">
        <v>8.1893039501107601E-2</v>
      </c>
      <c r="G44273">
        <v>0</v>
      </c>
      <c r="H44273">
        <v>6</v>
      </c>
      <c r="I44273">
        <v>0</v>
      </c>
      <c r="J44273">
        <v>0</v>
      </c>
      <c r="K44273">
        <v>0</v>
      </c>
    </row>
    <row r="44274" spans="1:11">
      <c r="A44274">
        <v>2035</v>
      </c>
      <c r="B44274">
        <v>21271</v>
      </c>
      <c r="C44274">
        <v>26</v>
      </c>
      <c r="D44274">
        <v>13</v>
      </c>
      <c r="E44274">
        <v>0</v>
      </c>
      <c r="F44274">
        <v>0.36387759157819299</v>
      </c>
      <c r="G44274">
        <v>0</v>
      </c>
      <c r="H44274">
        <v>6</v>
      </c>
      <c r="I44274">
        <v>0</v>
      </c>
      <c r="J44274">
        <v>0</v>
      </c>
      <c r="K44274">
        <v>0</v>
      </c>
    </row>
    <row r="44275" spans="1:11">
      <c r="A44275">
        <v>2035</v>
      </c>
      <c r="B44275">
        <v>21272</v>
      </c>
      <c r="C44275">
        <v>2</v>
      </c>
      <c r="D44275">
        <v>0</v>
      </c>
      <c r="E44275">
        <v>18</v>
      </c>
      <c r="F44275">
        <v>0.300575602278363</v>
      </c>
      <c r="G44275">
        <v>0</v>
      </c>
      <c r="H44275">
        <v>6</v>
      </c>
      <c r="I44275">
        <v>0</v>
      </c>
      <c r="J44275">
        <v>0</v>
      </c>
      <c r="K44275">
        <v>0</v>
      </c>
    </row>
    <row r="44276" spans="1:11">
      <c r="A44276">
        <v>2035</v>
      </c>
      <c r="B44276">
        <v>21273</v>
      </c>
      <c r="C44276">
        <v>24</v>
      </c>
      <c r="D44276">
        <v>7</v>
      </c>
      <c r="E44276">
        <v>0</v>
      </c>
      <c r="F44276">
        <v>1.0457106257271001</v>
      </c>
      <c r="G44276">
        <v>0</v>
      </c>
      <c r="H44276">
        <v>6</v>
      </c>
      <c r="I44276">
        <v>0</v>
      </c>
      <c r="J44276">
        <v>0</v>
      </c>
      <c r="K44276">
        <v>0</v>
      </c>
    </row>
    <row r="44277" spans="1:11">
      <c r="A44277">
        <v>2035</v>
      </c>
      <c r="B44277">
        <v>21274</v>
      </c>
      <c r="C44277">
        <v>52</v>
      </c>
      <c r="D44277">
        <v>32</v>
      </c>
      <c r="E44277">
        <v>3</v>
      </c>
      <c r="F44277">
        <v>2.5690176471750701</v>
      </c>
      <c r="G44277">
        <v>0</v>
      </c>
      <c r="H44277">
        <v>6</v>
      </c>
      <c r="I44277">
        <v>0</v>
      </c>
      <c r="J44277">
        <v>0</v>
      </c>
      <c r="K44277">
        <v>0</v>
      </c>
    </row>
    <row r="44278" spans="1:11">
      <c r="A44278">
        <v>2035</v>
      </c>
      <c r="B44278">
        <v>21275</v>
      </c>
      <c r="C44278">
        <v>36</v>
      </c>
      <c r="D44278">
        <v>19</v>
      </c>
      <c r="E44278">
        <v>0</v>
      </c>
      <c r="F44278">
        <v>4.5898462401509503</v>
      </c>
      <c r="G44278">
        <v>0</v>
      </c>
      <c r="H44278">
        <v>6</v>
      </c>
      <c r="I44278">
        <v>0</v>
      </c>
      <c r="J44278">
        <v>0</v>
      </c>
      <c r="K44278">
        <v>0</v>
      </c>
    </row>
    <row r="44279" spans="1:11">
      <c r="A44279">
        <v>2035</v>
      </c>
      <c r="B44279">
        <v>21276</v>
      </c>
      <c r="C44279">
        <v>0</v>
      </c>
      <c r="D44279">
        <v>0</v>
      </c>
      <c r="E44279">
        <v>0</v>
      </c>
      <c r="F44279">
        <v>0</v>
      </c>
      <c r="G44279">
        <v>0</v>
      </c>
      <c r="H44279">
        <v>6</v>
      </c>
      <c r="I44279">
        <v>0</v>
      </c>
      <c r="J44279">
        <v>0</v>
      </c>
      <c r="K44279">
        <v>0</v>
      </c>
    </row>
    <row r="44280" spans="1:11">
      <c r="A44280">
        <v>2035</v>
      </c>
      <c r="B44280">
        <v>21277</v>
      </c>
      <c r="C44280">
        <v>0</v>
      </c>
      <c r="D44280">
        <v>0</v>
      </c>
      <c r="E44280">
        <v>0</v>
      </c>
      <c r="F44280">
        <v>0</v>
      </c>
      <c r="G44280">
        <v>0</v>
      </c>
      <c r="H44280">
        <v>6</v>
      </c>
      <c r="I44280">
        <v>0</v>
      </c>
      <c r="J44280">
        <v>0</v>
      </c>
      <c r="K44280">
        <v>0</v>
      </c>
    </row>
    <row r="44281" spans="1:11">
      <c r="A44281">
        <v>2035</v>
      </c>
      <c r="B44281">
        <v>21278</v>
      </c>
      <c r="C44281">
        <v>0</v>
      </c>
      <c r="D44281">
        <v>0</v>
      </c>
      <c r="E44281">
        <v>0</v>
      </c>
      <c r="F44281">
        <v>0</v>
      </c>
      <c r="G44281">
        <v>0</v>
      </c>
      <c r="H44281">
        <v>6</v>
      </c>
      <c r="I44281">
        <v>0</v>
      </c>
      <c r="J44281">
        <v>0</v>
      </c>
      <c r="K44281">
        <v>0</v>
      </c>
    </row>
    <row r="44282" spans="1:11">
      <c r="A44282">
        <v>2035</v>
      </c>
      <c r="B44282">
        <v>21279</v>
      </c>
      <c r="C44282">
        <v>17</v>
      </c>
      <c r="D44282">
        <v>8</v>
      </c>
      <c r="E44282">
        <v>276</v>
      </c>
      <c r="F44282">
        <v>1.1187228133904501</v>
      </c>
      <c r="G44282">
        <v>0</v>
      </c>
      <c r="H44282">
        <v>6</v>
      </c>
      <c r="I44282">
        <v>0</v>
      </c>
      <c r="J44282">
        <v>0</v>
      </c>
      <c r="K44282">
        <v>0</v>
      </c>
    </row>
    <row r="44283" spans="1:11">
      <c r="A44283">
        <v>2035</v>
      </c>
      <c r="B44283">
        <v>21280</v>
      </c>
      <c r="C44283">
        <v>31</v>
      </c>
      <c r="D44283">
        <v>19</v>
      </c>
      <c r="E44283">
        <v>0</v>
      </c>
      <c r="F44283">
        <v>5.8868211165970399</v>
      </c>
      <c r="G44283">
        <v>0</v>
      </c>
      <c r="H44283">
        <v>6</v>
      </c>
      <c r="I44283">
        <v>0</v>
      </c>
      <c r="J44283">
        <v>0</v>
      </c>
      <c r="K44283">
        <v>0</v>
      </c>
    </row>
    <row r="44284" spans="1:11">
      <c r="A44284">
        <v>2035</v>
      </c>
      <c r="B44284">
        <v>21281</v>
      </c>
      <c r="C44284">
        <v>8</v>
      </c>
      <c r="D44284">
        <v>5</v>
      </c>
      <c r="E44284">
        <v>86</v>
      </c>
      <c r="F44284">
        <v>1.35094059238745</v>
      </c>
      <c r="G44284">
        <v>0</v>
      </c>
      <c r="H44284">
        <v>6</v>
      </c>
      <c r="I44284">
        <v>0</v>
      </c>
      <c r="J44284">
        <v>0</v>
      </c>
      <c r="K44284">
        <v>0</v>
      </c>
    </row>
    <row r="44285" spans="1:11">
      <c r="A44285">
        <v>2035</v>
      </c>
      <c r="B44285">
        <v>21282</v>
      </c>
      <c r="C44285">
        <v>9</v>
      </c>
      <c r="D44285">
        <v>6</v>
      </c>
      <c r="E44285">
        <v>75</v>
      </c>
      <c r="F44285">
        <v>2.7059530968129901</v>
      </c>
      <c r="G44285">
        <v>0</v>
      </c>
      <c r="H44285">
        <v>6</v>
      </c>
      <c r="I44285">
        <v>0</v>
      </c>
      <c r="J44285">
        <v>0</v>
      </c>
      <c r="K44285">
        <v>0</v>
      </c>
    </row>
    <row r="44286" spans="1:11">
      <c r="A44286">
        <v>2035</v>
      </c>
      <c r="B44286">
        <v>21283</v>
      </c>
      <c r="C44286">
        <v>54</v>
      </c>
      <c r="D44286">
        <v>30</v>
      </c>
      <c r="E44286">
        <v>0</v>
      </c>
      <c r="F44286">
        <v>5.3463229179042404</v>
      </c>
      <c r="G44286">
        <v>0</v>
      </c>
      <c r="H44286">
        <v>6</v>
      </c>
      <c r="I44286">
        <v>0</v>
      </c>
      <c r="J44286">
        <v>0</v>
      </c>
      <c r="K44286">
        <v>0</v>
      </c>
    </row>
    <row r="44287" spans="1:11">
      <c r="A44287">
        <v>2035</v>
      </c>
      <c r="B44287">
        <v>21284</v>
      </c>
      <c r="C44287">
        <v>6</v>
      </c>
      <c r="D44287">
        <v>4</v>
      </c>
      <c r="E44287">
        <v>4</v>
      </c>
      <c r="F44287">
        <v>1.3602974517094399</v>
      </c>
      <c r="G44287">
        <v>0</v>
      </c>
      <c r="H44287">
        <v>6</v>
      </c>
      <c r="I44287">
        <v>0</v>
      </c>
      <c r="J44287">
        <v>0</v>
      </c>
      <c r="K44287">
        <v>0</v>
      </c>
    </row>
    <row r="44288" spans="1:11">
      <c r="A44288">
        <v>2035</v>
      </c>
      <c r="B44288">
        <v>21285</v>
      </c>
      <c r="C44288">
        <v>20</v>
      </c>
      <c r="D44288">
        <v>10</v>
      </c>
      <c r="E44288">
        <v>14</v>
      </c>
      <c r="F44288">
        <v>4.4378369982470502</v>
      </c>
      <c r="G44288">
        <v>0</v>
      </c>
      <c r="H44288">
        <v>6</v>
      </c>
      <c r="I44288">
        <v>0</v>
      </c>
      <c r="J44288">
        <v>0</v>
      </c>
      <c r="K44288">
        <v>0</v>
      </c>
    </row>
    <row r="44289" spans="1:11">
      <c r="A44289">
        <v>2035</v>
      </c>
      <c r="B44289">
        <v>21286</v>
      </c>
      <c r="C44289">
        <v>2</v>
      </c>
      <c r="D44289">
        <v>2</v>
      </c>
      <c r="E44289">
        <v>0</v>
      </c>
      <c r="F44289">
        <v>0.228167246591752</v>
      </c>
      <c r="G44289">
        <v>0</v>
      </c>
      <c r="H44289">
        <v>6</v>
      </c>
      <c r="I44289">
        <v>0</v>
      </c>
      <c r="J44289">
        <v>0</v>
      </c>
      <c r="K44289">
        <v>0</v>
      </c>
    </row>
    <row r="44290" spans="1:11">
      <c r="A44290">
        <v>2035</v>
      </c>
      <c r="B44290">
        <v>21287</v>
      </c>
      <c r="C44290">
        <v>5</v>
      </c>
      <c r="D44290">
        <v>4</v>
      </c>
      <c r="E44290">
        <v>470</v>
      </c>
      <c r="F44290">
        <v>1.4526438117373599</v>
      </c>
      <c r="G44290">
        <v>0</v>
      </c>
      <c r="H44290">
        <v>6</v>
      </c>
      <c r="I44290">
        <v>0</v>
      </c>
      <c r="J44290">
        <v>0</v>
      </c>
      <c r="K44290">
        <v>0</v>
      </c>
    </row>
    <row r="44291" spans="1:11">
      <c r="A44291">
        <v>2035</v>
      </c>
      <c r="B44291">
        <v>21288</v>
      </c>
      <c r="C44291">
        <v>38</v>
      </c>
      <c r="D44291">
        <v>18</v>
      </c>
      <c r="E44291">
        <v>0</v>
      </c>
      <c r="F44291">
        <v>4.9034788892329901</v>
      </c>
      <c r="G44291">
        <v>0</v>
      </c>
      <c r="H44291">
        <v>6</v>
      </c>
      <c r="I44291">
        <v>0</v>
      </c>
      <c r="J44291">
        <v>0</v>
      </c>
      <c r="K44291">
        <v>0</v>
      </c>
    </row>
    <row r="44292" spans="1:11">
      <c r="A44292">
        <v>2035</v>
      </c>
      <c r="B44292">
        <v>21289</v>
      </c>
      <c r="C44292">
        <v>4</v>
      </c>
      <c r="D44292">
        <v>2</v>
      </c>
      <c r="E44292">
        <v>0</v>
      </c>
      <c r="F44292">
        <v>0.28162271005533901</v>
      </c>
      <c r="G44292">
        <v>0</v>
      </c>
      <c r="H44292">
        <v>6</v>
      </c>
      <c r="I44292">
        <v>0</v>
      </c>
      <c r="J44292">
        <v>0</v>
      </c>
      <c r="K44292">
        <v>0</v>
      </c>
    </row>
    <row r="44293" spans="1:11">
      <c r="A44293">
        <v>2035</v>
      </c>
      <c r="B44293">
        <v>21290</v>
      </c>
      <c r="C44293">
        <v>0</v>
      </c>
      <c r="D44293">
        <v>0</v>
      </c>
      <c r="E44293">
        <v>0</v>
      </c>
      <c r="F44293">
        <v>0</v>
      </c>
      <c r="G44293">
        <v>0</v>
      </c>
      <c r="H44293">
        <v>6</v>
      </c>
      <c r="I44293">
        <v>0</v>
      </c>
      <c r="J44293">
        <v>0</v>
      </c>
      <c r="K44293">
        <v>0</v>
      </c>
    </row>
    <row r="44294" spans="1:11">
      <c r="A44294">
        <v>2035</v>
      </c>
      <c r="B44294">
        <v>21291</v>
      </c>
      <c r="C44294">
        <v>0</v>
      </c>
      <c r="D44294">
        <v>0</v>
      </c>
      <c r="E44294">
        <v>132</v>
      </c>
      <c r="F44294">
        <v>0</v>
      </c>
      <c r="G44294">
        <v>0</v>
      </c>
      <c r="H44294">
        <v>6</v>
      </c>
      <c r="I44294">
        <v>0</v>
      </c>
      <c r="J44294">
        <v>0</v>
      </c>
      <c r="K44294">
        <v>0</v>
      </c>
    </row>
    <row r="44295" spans="1:11">
      <c r="A44295">
        <v>2035</v>
      </c>
      <c r="B44295">
        <v>21292</v>
      </c>
      <c r="C44295">
        <v>0</v>
      </c>
      <c r="D44295">
        <v>0</v>
      </c>
      <c r="E44295">
        <v>0</v>
      </c>
      <c r="F44295">
        <v>0</v>
      </c>
      <c r="G44295">
        <v>0</v>
      </c>
      <c r="H44295">
        <v>6</v>
      </c>
      <c r="I44295">
        <v>0</v>
      </c>
      <c r="J44295">
        <v>0</v>
      </c>
      <c r="K44295">
        <v>0</v>
      </c>
    </row>
    <row r="44296" spans="1:11">
      <c r="A44296">
        <v>2035</v>
      </c>
      <c r="B44296">
        <v>21293</v>
      </c>
      <c r="C44296">
        <v>0</v>
      </c>
      <c r="D44296">
        <v>0</v>
      </c>
      <c r="E44296">
        <v>0</v>
      </c>
      <c r="F44296">
        <v>0</v>
      </c>
      <c r="G44296">
        <v>0</v>
      </c>
      <c r="H44296">
        <v>6</v>
      </c>
      <c r="I44296">
        <v>0</v>
      </c>
      <c r="J44296">
        <v>0</v>
      </c>
      <c r="K44296">
        <v>0</v>
      </c>
    </row>
    <row r="44297" spans="1:11">
      <c r="A44297">
        <v>2035</v>
      </c>
      <c r="B44297">
        <v>21294</v>
      </c>
      <c r="C44297">
        <v>16</v>
      </c>
      <c r="D44297">
        <v>11</v>
      </c>
      <c r="E44297">
        <v>0</v>
      </c>
      <c r="F44297">
        <v>0.17264112872769999</v>
      </c>
      <c r="G44297">
        <v>0</v>
      </c>
      <c r="H44297">
        <v>6</v>
      </c>
      <c r="I44297">
        <v>0</v>
      </c>
      <c r="J44297">
        <v>0</v>
      </c>
      <c r="K44297">
        <v>0</v>
      </c>
    </row>
    <row r="44298" spans="1:11">
      <c r="A44298">
        <v>2035</v>
      </c>
      <c r="B44298">
        <v>21295</v>
      </c>
      <c r="C44298">
        <v>19</v>
      </c>
      <c r="D44298">
        <v>11</v>
      </c>
      <c r="E44298">
        <v>0</v>
      </c>
      <c r="F44298">
        <v>0.185864696370454</v>
      </c>
      <c r="G44298">
        <v>0</v>
      </c>
      <c r="H44298">
        <v>6</v>
      </c>
      <c r="I44298">
        <v>0</v>
      </c>
      <c r="J44298">
        <v>0</v>
      </c>
      <c r="K44298">
        <v>0</v>
      </c>
    </row>
    <row r="44299" spans="1:11">
      <c r="A44299">
        <v>2035</v>
      </c>
      <c r="B44299">
        <v>21296</v>
      </c>
      <c r="C44299">
        <v>0</v>
      </c>
      <c r="D44299">
        <v>0</v>
      </c>
      <c r="E44299">
        <v>38</v>
      </c>
      <c r="F44299">
        <v>0</v>
      </c>
      <c r="G44299">
        <v>0</v>
      </c>
      <c r="H44299">
        <v>6</v>
      </c>
      <c r="I44299">
        <v>0</v>
      </c>
      <c r="J44299">
        <v>0</v>
      </c>
      <c r="K44299">
        <v>0</v>
      </c>
    </row>
    <row r="44300" spans="1:11">
      <c r="A44300">
        <v>2035</v>
      </c>
      <c r="B44300">
        <v>21297</v>
      </c>
      <c r="C44300">
        <v>0</v>
      </c>
      <c r="D44300">
        <v>0</v>
      </c>
      <c r="E44300">
        <v>0</v>
      </c>
      <c r="F44300">
        <v>0</v>
      </c>
      <c r="G44300">
        <v>0</v>
      </c>
      <c r="H44300">
        <v>6</v>
      </c>
      <c r="I44300">
        <v>0</v>
      </c>
      <c r="J44300">
        <v>0</v>
      </c>
      <c r="K44300">
        <v>0</v>
      </c>
    </row>
    <row r="44301" spans="1:11">
      <c r="A44301">
        <v>2035</v>
      </c>
      <c r="B44301">
        <v>21298</v>
      </c>
      <c r="C44301">
        <v>8</v>
      </c>
      <c r="D44301">
        <v>2</v>
      </c>
      <c r="E44301">
        <v>31</v>
      </c>
      <c r="F44301">
        <v>1.5785631129264599</v>
      </c>
      <c r="G44301">
        <v>0</v>
      </c>
      <c r="H44301">
        <v>6</v>
      </c>
      <c r="I44301">
        <v>0</v>
      </c>
      <c r="J44301">
        <v>0</v>
      </c>
      <c r="K44301">
        <v>0</v>
      </c>
    </row>
    <row r="44302" spans="1:11">
      <c r="A44302">
        <v>2035</v>
      </c>
      <c r="B44302">
        <v>21299</v>
      </c>
      <c r="C44302">
        <v>11</v>
      </c>
      <c r="D44302">
        <v>5</v>
      </c>
      <c r="E44302">
        <v>4</v>
      </c>
      <c r="F44302">
        <v>0.18640529255463401</v>
      </c>
      <c r="G44302">
        <v>0</v>
      </c>
      <c r="H44302">
        <v>6</v>
      </c>
      <c r="I44302">
        <v>0</v>
      </c>
      <c r="J44302">
        <v>0</v>
      </c>
      <c r="K44302">
        <v>0</v>
      </c>
    </row>
    <row r="44303" spans="1:11">
      <c r="A44303">
        <v>2035</v>
      </c>
      <c r="B44303">
        <v>21300</v>
      </c>
      <c r="C44303">
        <v>0</v>
      </c>
      <c r="D44303">
        <v>0</v>
      </c>
      <c r="E44303">
        <v>0</v>
      </c>
      <c r="F44303">
        <v>0</v>
      </c>
      <c r="G44303">
        <v>0</v>
      </c>
      <c r="H44303">
        <v>6</v>
      </c>
      <c r="I44303">
        <v>0</v>
      </c>
      <c r="J44303">
        <v>0</v>
      </c>
      <c r="K44303">
        <v>0</v>
      </c>
    </row>
    <row r="44304" spans="1:11">
      <c r="A44304">
        <v>2035</v>
      </c>
      <c r="B44304">
        <v>21301</v>
      </c>
      <c r="C44304">
        <v>2</v>
      </c>
      <c r="D44304">
        <v>1</v>
      </c>
      <c r="E44304">
        <v>4</v>
      </c>
      <c r="F44304">
        <v>5.3447782852347803E-2</v>
      </c>
      <c r="G44304">
        <v>0</v>
      </c>
      <c r="H44304">
        <v>6</v>
      </c>
      <c r="I44304">
        <v>0</v>
      </c>
      <c r="J44304">
        <v>0</v>
      </c>
      <c r="K44304">
        <v>0</v>
      </c>
    </row>
    <row r="44305" spans="1:11">
      <c r="A44305">
        <v>2035</v>
      </c>
      <c r="B44305">
        <v>21302</v>
      </c>
      <c r="C44305">
        <v>11</v>
      </c>
      <c r="D44305">
        <v>9</v>
      </c>
      <c r="E44305">
        <v>0</v>
      </c>
      <c r="F44305">
        <v>0.268021392980276</v>
      </c>
      <c r="G44305">
        <v>0</v>
      </c>
      <c r="H44305">
        <v>6</v>
      </c>
      <c r="I44305">
        <v>0</v>
      </c>
      <c r="J44305">
        <v>0</v>
      </c>
      <c r="K44305">
        <v>0</v>
      </c>
    </row>
    <row r="44306" spans="1:11">
      <c r="A44306">
        <v>2035</v>
      </c>
      <c r="B44306">
        <v>21303</v>
      </c>
      <c r="C44306">
        <v>0</v>
      </c>
      <c r="D44306">
        <v>0</v>
      </c>
      <c r="E44306">
        <v>0</v>
      </c>
      <c r="F44306">
        <v>0</v>
      </c>
      <c r="G44306">
        <v>0</v>
      </c>
      <c r="H44306">
        <v>6</v>
      </c>
      <c r="I44306">
        <v>0</v>
      </c>
      <c r="J44306">
        <v>0</v>
      </c>
      <c r="K44306">
        <v>0</v>
      </c>
    </row>
    <row r="44307" spans="1:11">
      <c r="A44307">
        <v>2035</v>
      </c>
      <c r="B44307">
        <v>21304</v>
      </c>
      <c r="C44307">
        <v>20</v>
      </c>
      <c r="D44307">
        <v>11</v>
      </c>
      <c r="E44307">
        <v>0</v>
      </c>
      <c r="F44307">
        <v>0.20434811928208399</v>
      </c>
      <c r="G44307">
        <v>0</v>
      </c>
      <c r="H44307">
        <v>6</v>
      </c>
      <c r="I44307">
        <v>0</v>
      </c>
      <c r="J44307">
        <v>0</v>
      </c>
      <c r="K44307">
        <v>0</v>
      </c>
    </row>
    <row r="44308" spans="1:11">
      <c r="A44308">
        <v>2035</v>
      </c>
      <c r="B44308">
        <v>21305</v>
      </c>
      <c r="C44308">
        <v>0</v>
      </c>
      <c r="D44308">
        <v>0</v>
      </c>
      <c r="E44308">
        <v>0</v>
      </c>
      <c r="F44308">
        <v>0</v>
      </c>
      <c r="G44308">
        <v>0</v>
      </c>
      <c r="H44308">
        <v>6</v>
      </c>
      <c r="I44308">
        <v>0</v>
      </c>
      <c r="J44308">
        <v>0</v>
      </c>
      <c r="K44308">
        <v>0</v>
      </c>
    </row>
    <row r="44309" spans="1:11">
      <c r="A44309">
        <v>2035</v>
      </c>
      <c r="B44309">
        <v>21306</v>
      </c>
      <c r="C44309">
        <v>9</v>
      </c>
      <c r="D44309">
        <v>6</v>
      </c>
      <c r="E44309">
        <v>0</v>
      </c>
      <c r="F44309">
        <v>0.12354712018526599</v>
      </c>
      <c r="G44309">
        <v>0</v>
      </c>
      <c r="H44309">
        <v>6</v>
      </c>
      <c r="I44309">
        <v>0</v>
      </c>
      <c r="J44309">
        <v>0</v>
      </c>
      <c r="K44309">
        <v>0</v>
      </c>
    </row>
    <row r="44310" spans="1:11">
      <c r="A44310">
        <v>2035</v>
      </c>
      <c r="B44310">
        <v>21307</v>
      </c>
      <c r="C44310">
        <v>0</v>
      </c>
      <c r="D44310">
        <v>0</v>
      </c>
      <c r="E44310">
        <v>0</v>
      </c>
      <c r="F44310">
        <v>0</v>
      </c>
      <c r="G44310">
        <v>0</v>
      </c>
      <c r="H44310">
        <v>6</v>
      </c>
      <c r="I44310">
        <v>0</v>
      </c>
      <c r="J44310">
        <v>0</v>
      </c>
      <c r="K44310">
        <v>0</v>
      </c>
    </row>
    <row r="44311" spans="1:11">
      <c r="A44311">
        <v>2035</v>
      </c>
      <c r="B44311">
        <v>21308</v>
      </c>
      <c r="C44311">
        <v>4</v>
      </c>
      <c r="D44311">
        <v>4</v>
      </c>
      <c r="E44311">
        <v>0</v>
      </c>
      <c r="F44311">
        <v>5.3859432267724501E-2</v>
      </c>
      <c r="G44311">
        <v>0</v>
      </c>
      <c r="H44311">
        <v>6</v>
      </c>
      <c r="I44311">
        <v>0</v>
      </c>
      <c r="J44311">
        <v>0</v>
      </c>
      <c r="K44311">
        <v>0</v>
      </c>
    </row>
    <row r="44312" spans="1:11">
      <c r="A44312">
        <v>2035</v>
      </c>
      <c r="B44312">
        <v>21309</v>
      </c>
      <c r="C44312">
        <v>8</v>
      </c>
      <c r="D44312">
        <v>7</v>
      </c>
      <c r="E44312">
        <v>0</v>
      </c>
      <c r="F44312">
        <v>0.10376525187069301</v>
      </c>
      <c r="G44312">
        <v>0</v>
      </c>
      <c r="H44312">
        <v>6</v>
      </c>
      <c r="I44312">
        <v>0</v>
      </c>
      <c r="J44312">
        <v>0</v>
      </c>
      <c r="K44312">
        <v>0</v>
      </c>
    </row>
    <row r="44313" spans="1:11">
      <c r="A44313">
        <v>2035</v>
      </c>
      <c r="B44313">
        <v>21310</v>
      </c>
      <c r="C44313">
        <v>16</v>
      </c>
      <c r="D44313">
        <v>6</v>
      </c>
      <c r="E44313">
        <v>0</v>
      </c>
      <c r="F44313">
        <v>0.104013422932229</v>
      </c>
      <c r="G44313">
        <v>0</v>
      </c>
      <c r="H44313">
        <v>6</v>
      </c>
      <c r="I44313">
        <v>0</v>
      </c>
      <c r="J44313">
        <v>0</v>
      </c>
      <c r="K44313">
        <v>0</v>
      </c>
    </row>
    <row r="44314" spans="1:11">
      <c r="A44314">
        <v>2035</v>
      </c>
      <c r="B44314">
        <v>21311</v>
      </c>
      <c r="C44314">
        <v>20</v>
      </c>
      <c r="D44314">
        <v>11</v>
      </c>
      <c r="E44314">
        <v>0</v>
      </c>
      <c r="F44314">
        <v>0.24583917201366901</v>
      </c>
      <c r="G44314">
        <v>0</v>
      </c>
      <c r="H44314">
        <v>6</v>
      </c>
      <c r="I44314">
        <v>0</v>
      </c>
      <c r="J44314">
        <v>0</v>
      </c>
      <c r="K44314">
        <v>0</v>
      </c>
    </row>
    <row r="44315" spans="1:11">
      <c r="A44315">
        <v>2035</v>
      </c>
      <c r="B44315">
        <v>21312</v>
      </c>
      <c r="C44315">
        <v>6</v>
      </c>
      <c r="D44315">
        <v>4</v>
      </c>
      <c r="E44315">
        <v>0</v>
      </c>
      <c r="F44315">
        <v>7.8911131598778994E-2</v>
      </c>
      <c r="G44315">
        <v>0</v>
      </c>
      <c r="H44315">
        <v>6</v>
      </c>
      <c r="I44315">
        <v>0</v>
      </c>
      <c r="J44315">
        <v>0</v>
      </c>
      <c r="K44315">
        <v>0</v>
      </c>
    </row>
    <row r="44316" spans="1:11">
      <c r="A44316">
        <v>2035</v>
      </c>
      <c r="B44316">
        <v>21313</v>
      </c>
      <c r="C44316">
        <v>21</v>
      </c>
      <c r="D44316">
        <v>14</v>
      </c>
      <c r="E44316">
        <v>0</v>
      </c>
      <c r="F44316">
        <v>0.23882145026031501</v>
      </c>
      <c r="G44316">
        <v>0</v>
      </c>
      <c r="H44316">
        <v>6</v>
      </c>
      <c r="I44316">
        <v>0</v>
      </c>
      <c r="J44316">
        <v>0</v>
      </c>
      <c r="K44316">
        <v>0</v>
      </c>
    </row>
    <row r="44317" spans="1:11">
      <c r="A44317">
        <v>2035</v>
      </c>
      <c r="B44317">
        <v>21314</v>
      </c>
      <c r="C44317">
        <v>7</v>
      </c>
      <c r="D44317">
        <v>4</v>
      </c>
      <c r="E44317">
        <v>0</v>
      </c>
      <c r="F44317">
        <v>0.37737476548853899</v>
      </c>
      <c r="G44317">
        <v>0</v>
      </c>
      <c r="H44317">
        <v>6</v>
      </c>
      <c r="I44317">
        <v>0</v>
      </c>
      <c r="J44317">
        <v>0</v>
      </c>
      <c r="K44317">
        <v>0</v>
      </c>
    </row>
    <row r="44318" spans="1:11">
      <c r="A44318">
        <v>2035</v>
      </c>
      <c r="B44318">
        <v>21315</v>
      </c>
      <c r="C44318">
        <v>0</v>
      </c>
      <c r="D44318">
        <v>0</v>
      </c>
      <c r="E44318">
        <v>0</v>
      </c>
      <c r="F44318">
        <v>0</v>
      </c>
      <c r="G44318">
        <v>0</v>
      </c>
      <c r="H44318">
        <v>6</v>
      </c>
      <c r="I44318">
        <v>0</v>
      </c>
      <c r="J44318">
        <v>0</v>
      </c>
      <c r="K44318">
        <v>0</v>
      </c>
    </row>
    <row r="44319" spans="1:11">
      <c r="A44319">
        <v>2035</v>
      </c>
      <c r="B44319">
        <v>21316</v>
      </c>
      <c r="C44319">
        <v>0</v>
      </c>
      <c r="D44319">
        <v>0</v>
      </c>
      <c r="E44319">
        <v>0</v>
      </c>
      <c r="F44319">
        <v>0</v>
      </c>
      <c r="G44319">
        <v>0</v>
      </c>
      <c r="H44319">
        <v>6</v>
      </c>
      <c r="I44319">
        <v>0</v>
      </c>
      <c r="J44319">
        <v>0</v>
      </c>
      <c r="K44319">
        <v>0</v>
      </c>
    </row>
    <row r="44320" spans="1:11">
      <c r="A44320">
        <v>2035</v>
      </c>
      <c r="B44320">
        <v>21317</v>
      </c>
      <c r="C44320">
        <v>0</v>
      </c>
      <c r="D44320">
        <v>0</v>
      </c>
      <c r="E44320">
        <v>0</v>
      </c>
      <c r="F44320">
        <v>0</v>
      </c>
      <c r="G44320">
        <v>0</v>
      </c>
      <c r="H44320">
        <v>6</v>
      </c>
      <c r="I44320">
        <v>0</v>
      </c>
      <c r="J44320">
        <v>0</v>
      </c>
      <c r="K44320">
        <v>0</v>
      </c>
    </row>
    <row r="44321" spans="1:11">
      <c r="A44321">
        <v>2035</v>
      </c>
      <c r="B44321">
        <v>21318</v>
      </c>
      <c r="C44321">
        <v>1</v>
      </c>
      <c r="D44321">
        <v>1</v>
      </c>
      <c r="E44321">
        <v>0</v>
      </c>
      <c r="F44321">
        <v>2.8593388293638102E-3</v>
      </c>
      <c r="G44321">
        <v>0</v>
      </c>
      <c r="H44321">
        <v>6</v>
      </c>
      <c r="I44321">
        <v>0</v>
      </c>
      <c r="J44321">
        <v>0</v>
      </c>
      <c r="K44321">
        <v>0</v>
      </c>
    </row>
    <row r="44322" spans="1:11">
      <c r="A44322">
        <v>2035</v>
      </c>
      <c r="B44322">
        <v>21319</v>
      </c>
      <c r="C44322">
        <v>5</v>
      </c>
      <c r="D44322">
        <v>5</v>
      </c>
      <c r="E44322">
        <v>0</v>
      </c>
      <c r="F44322">
        <v>0.103766947736739</v>
      </c>
      <c r="G44322">
        <v>0</v>
      </c>
      <c r="H44322">
        <v>6</v>
      </c>
      <c r="I44322">
        <v>0</v>
      </c>
      <c r="J44322">
        <v>0</v>
      </c>
      <c r="K44322">
        <v>0</v>
      </c>
    </row>
    <row r="44323" spans="1:11">
      <c r="A44323">
        <v>2035</v>
      </c>
      <c r="B44323">
        <v>21320</v>
      </c>
      <c r="C44323">
        <v>0</v>
      </c>
      <c r="D44323">
        <v>0</v>
      </c>
      <c r="E44323">
        <v>0</v>
      </c>
      <c r="F44323">
        <v>0</v>
      </c>
      <c r="G44323">
        <v>0</v>
      </c>
      <c r="H44323">
        <v>6</v>
      </c>
      <c r="I44323">
        <v>0</v>
      </c>
      <c r="J44323">
        <v>0</v>
      </c>
      <c r="K44323">
        <v>0</v>
      </c>
    </row>
    <row r="44324" spans="1:11">
      <c r="A44324">
        <v>2035</v>
      </c>
      <c r="B44324">
        <v>21321</v>
      </c>
      <c r="C44324">
        <v>24</v>
      </c>
      <c r="D44324">
        <v>17</v>
      </c>
      <c r="E44324">
        <v>0</v>
      </c>
      <c r="F44324">
        <v>0.42190532444519502</v>
      </c>
      <c r="G44324">
        <v>0</v>
      </c>
      <c r="H44324">
        <v>6</v>
      </c>
      <c r="I44324">
        <v>0</v>
      </c>
      <c r="J44324">
        <v>0</v>
      </c>
      <c r="K44324">
        <v>0</v>
      </c>
    </row>
    <row r="44325" spans="1:11">
      <c r="A44325">
        <v>2035</v>
      </c>
      <c r="B44325">
        <v>21322</v>
      </c>
      <c r="C44325">
        <v>5</v>
      </c>
      <c r="D44325">
        <v>2</v>
      </c>
      <c r="E44325">
        <v>0</v>
      </c>
      <c r="F44325">
        <v>2.76146518924597E-2</v>
      </c>
      <c r="G44325">
        <v>0</v>
      </c>
      <c r="H44325">
        <v>6</v>
      </c>
      <c r="I44325">
        <v>0</v>
      </c>
      <c r="J44325">
        <v>0</v>
      </c>
      <c r="K44325">
        <v>0</v>
      </c>
    </row>
    <row r="44326" spans="1:11">
      <c r="A44326">
        <v>2035</v>
      </c>
      <c r="B44326">
        <v>21323</v>
      </c>
      <c r="C44326">
        <v>0</v>
      </c>
      <c r="D44326">
        <v>0</v>
      </c>
      <c r="E44326">
        <v>0</v>
      </c>
      <c r="F44326">
        <v>0</v>
      </c>
      <c r="G44326">
        <v>0</v>
      </c>
      <c r="H44326">
        <v>6</v>
      </c>
      <c r="I44326">
        <v>0</v>
      </c>
      <c r="J44326">
        <v>0</v>
      </c>
      <c r="K44326">
        <v>0</v>
      </c>
    </row>
    <row r="44327" spans="1:11">
      <c r="A44327">
        <v>2035</v>
      </c>
      <c r="B44327">
        <v>21324</v>
      </c>
      <c r="C44327">
        <v>15</v>
      </c>
      <c r="D44327">
        <v>10</v>
      </c>
      <c r="E44327">
        <v>0</v>
      </c>
      <c r="F44327">
        <v>6.32272183901844E-2</v>
      </c>
      <c r="G44327">
        <v>0</v>
      </c>
      <c r="H44327">
        <v>6</v>
      </c>
      <c r="I44327">
        <v>0</v>
      </c>
      <c r="J44327">
        <v>0</v>
      </c>
      <c r="K44327">
        <v>0</v>
      </c>
    </row>
    <row r="44328" spans="1:11">
      <c r="A44328">
        <v>2035</v>
      </c>
      <c r="B44328">
        <v>21325</v>
      </c>
      <c r="C44328">
        <v>13</v>
      </c>
      <c r="D44328">
        <v>9</v>
      </c>
      <c r="E44328">
        <v>0</v>
      </c>
      <c r="F44328">
        <v>8.9770512044095294E-2</v>
      </c>
      <c r="G44328">
        <v>0</v>
      </c>
      <c r="H44328">
        <v>6</v>
      </c>
      <c r="I44328">
        <v>0</v>
      </c>
      <c r="J44328">
        <v>0</v>
      </c>
      <c r="K44328">
        <v>0</v>
      </c>
    </row>
    <row r="44329" spans="1:11">
      <c r="A44329">
        <v>2035</v>
      </c>
      <c r="B44329">
        <v>21326</v>
      </c>
      <c r="C44329">
        <v>0</v>
      </c>
      <c r="D44329">
        <v>0</v>
      </c>
      <c r="E44329">
        <v>0</v>
      </c>
      <c r="F44329">
        <v>0</v>
      </c>
      <c r="G44329">
        <v>0</v>
      </c>
      <c r="H44329">
        <v>6</v>
      </c>
      <c r="I44329">
        <v>0</v>
      </c>
      <c r="J44329">
        <v>0</v>
      </c>
      <c r="K44329">
        <v>0</v>
      </c>
    </row>
    <row r="44330" spans="1:11">
      <c r="A44330">
        <v>2035</v>
      </c>
      <c r="B44330">
        <v>21327</v>
      </c>
      <c r="C44330">
        <v>0</v>
      </c>
      <c r="D44330">
        <v>0</v>
      </c>
      <c r="E44330">
        <v>0</v>
      </c>
      <c r="F44330">
        <v>0</v>
      </c>
      <c r="G44330">
        <v>0</v>
      </c>
      <c r="H44330">
        <v>6</v>
      </c>
      <c r="I44330">
        <v>0</v>
      </c>
      <c r="J44330">
        <v>0</v>
      </c>
      <c r="K44330">
        <v>0</v>
      </c>
    </row>
    <row r="44331" spans="1:11">
      <c r="A44331">
        <v>2035</v>
      </c>
      <c r="B44331">
        <v>21328</v>
      </c>
      <c r="C44331">
        <v>44</v>
      </c>
      <c r="D44331">
        <v>25</v>
      </c>
      <c r="E44331">
        <v>0</v>
      </c>
      <c r="F44331">
        <v>1.7698331932215401</v>
      </c>
      <c r="G44331">
        <v>0</v>
      </c>
      <c r="H44331">
        <v>6</v>
      </c>
      <c r="I44331">
        <v>0</v>
      </c>
      <c r="J44331">
        <v>0</v>
      </c>
      <c r="K44331">
        <v>0</v>
      </c>
    </row>
    <row r="44332" spans="1:11">
      <c r="A44332">
        <v>2035</v>
      </c>
      <c r="B44332">
        <v>21329</v>
      </c>
      <c r="C44332">
        <v>34</v>
      </c>
      <c r="D44332">
        <v>20</v>
      </c>
      <c r="E44332">
        <v>0</v>
      </c>
      <c r="F44332">
        <v>0.239532263939193</v>
      </c>
      <c r="G44332">
        <v>0</v>
      </c>
      <c r="H44332">
        <v>6</v>
      </c>
      <c r="I44332">
        <v>0</v>
      </c>
      <c r="J44332">
        <v>0</v>
      </c>
      <c r="K44332">
        <v>0</v>
      </c>
    </row>
    <row r="44333" spans="1:11">
      <c r="A44333">
        <v>2035</v>
      </c>
      <c r="B44333">
        <v>21330</v>
      </c>
      <c r="C44333">
        <v>59</v>
      </c>
      <c r="D44333">
        <v>37</v>
      </c>
      <c r="E44333">
        <v>11</v>
      </c>
      <c r="F44333">
        <v>0.29621730501495902</v>
      </c>
      <c r="G44333">
        <v>0</v>
      </c>
      <c r="H44333">
        <v>6</v>
      </c>
      <c r="I44333">
        <v>0</v>
      </c>
      <c r="J44333">
        <v>0</v>
      </c>
      <c r="K44333">
        <v>0</v>
      </c>
    </row>
    <row r="44334" spans="1:11">
      <c r="A44334">
        <v>2035</v>
      </c>
      <c r="B44334">
        <v>21331</v>
      </c>
      <c r="C44334">
        <v>2</v>
      </c>
      <c r="D44334">
        <v>1</v>
      </c>
      <c r="E44334">
        <v>0</v>
      </c>
      <c r="F44334">
        <v>9.4494022308148802E-3</v>
      </c>
      <c r="G44334">
        <v>0</v>
      </c>
      <c r="H44334">
        <v>6</v>
      </c>
      <c r="I44334">
        <v>0</v>
      </c>
      <c r="J44334">
        <v>0</v>
      </c>
      <c r="K44334">
        <v>0</v>
      </c>
    </row>
    <row r="44335" spans="1:11">
      <c r="A44335">
        <v>2035</v>
      </c>
      <c r="B44335">
        <v>21332</v>
      </c>
      <c r="C44335">
        <v>6</v>
      </c>
      <c r="D44335">
        <v>4</v>
      </c>
      <c r="E44335">
        <v>0</v>
      </c>
      <c r="F44335">
        <v>0.13785751047717101</v>
      </c>
      <c r="G44335">
        <v>0</v>
      </c>
      <c r="H44335">
        <v>6</v>
      </c>
      <c r="I44335">
        <v>0</v>
      </c>
      <c r="J44335">
        <v>0</v>
      </c>
      <c r="K44335">
        <v>0</v>
      </c>
    </row>
    <row r="44336" spans="1:11">
      <c r="A44336">
        <v>2035</v>
      </c>
      <c r="B44336">
        <v>21333</v>
      </c>
      <c r="C44336">
        <v>22</v>
      </c>
      <c r="D44336">
        <v>6</v>
      </c>
      <c r="E44336">
        <v>0</v>
      </c>
      <c r="F44336">
        <v>0.705539769994035</v>
      </c>
      <c r="G44336">
        <v>0</v>
      </c>
      <c r="H44336">
        <v>6</v>
      </c>
      <c r="I44336">
        <v>0</v>
      </c>
      <c r="J44336">
        <v>0</v>
      </c>
      <c r="K44336">
        <v>0</v>
      </c>
    </row>
    <row r="44337" spans="1:11">
      <c r="A44337">
        <v>2035</v>
      </c>
      <c r="B44337">
        <v>21334</v>
      </c>
      <c r="C44337">
        <v>0</v>
      </c>
      <c r="D44337">
        <v>0</v>
      </c>
      <c r="E44337">
        <v>0</v>
      </c>
      <c r="F44337">
        <v>0</v>
      </c>
      <c r="G44337">
        <v>0</v>
      </c>
      <c r="H44337">
        <v>6</v>
      </c>
      <c r="I44337">
        <v>0</v>
      </c>
      <c r="J44337">
        <v>0</v>
      </c>
      <c r="K44337">
        <v>0</v>
      </c>
    </row>
    <row r="44338" spans="1:11">
      <c r="A44338">
        <v>2035</v>
      </c>
      <c r="B44338">
        <v>21335</v>
      </c>
      <c r="C44338">
        <v>0</v>
      </c>
      <c r="D44338">
        <v>0</v>
      </c>
      <c r="E44338">
        <v>0</v>
      </c>
      <c r="F44338">
        <v>0</v>
      </c>
      <c r="G44338">
        <v>0</v>
      </c>
      <c r="H44338">
        <v>6</v>
      </c>
      <c r="I44338">
        <v>0</v>
      </c>
      <c r="J44338">
        <v>0</v>
      </c>
      <c r="K44338">
        <v>0</v>
      </c>
    </row>
    <row r="44339" spans="1:11">
      <c r="A44339">
        <v>2035</v>
      </c>
      <c r="B44339">
        <v>21336</v>
      </c>
      <c r="C44339">
        <v>0</v>
      </c>
      <c r="D44339">
        <v>0</v>
      </c>
      <c r="E44339">
        <v>0</v>
      </c>
      <c r="F44339">
        <v>0</v>
      </c>
      <c r="G44339">
        <v>0</v>
      </c>
      <c r="H44339">
        <v>6</v>
      </c>
      <c r="I44339">
        <v>0</v>
      </c>
      <c r="J44339">
        <v>0</v>
      </c>
      <c r="K44339">
        <v>0</v>
      </c>
    </row>
    <row r="44340" spans="1:11">
      <c r="A44340">
        <v>2035</v>
      </c>
      <c r="B44340">
        <v>21337</v>
      </c>
      <c r="C44340">
        <v>0</v>
      </c>
      <c r="D44340">
        <v>0</v>
      </c>
      <c r="E44340">
        <v>0</v>
      </c>
      <c r="F44340">
        <v>0</v>
      </c>
      <c r="G44340">
        <v>0</v>
      </c>
      <c r="H44340">
        <v>6</v>
      </c>
      <c r="I44340">
        <v>0</v>
      </c>
      <c r="J44340">
        <v>0</v>
      </c>
      <c r="K44340">
        <v>0</v>
      </c>
    </row>
    <row r="44341" spans="1:11">
      <c r="A44341">
        <v>2035</v>
      </c>
      <c r="B44341">
        <v>21338</v>
      </c>
      <c r="C44341">
        <v>0</v>
      </c>
      <c r="D44341">
        <v>0</v>
      </c>
      <c r="E44341">
        <v>0</v>
      </c>
      <c r="F44341">
        <v>0</v>
      </c>
      <c r="G44341">
        <v>0</v>
      </c>
      <c r="H44341">
        <v>6</v>
      </c>
      <c r="I44341">
        <v>0</v>
      </c>
      <c r="J44341">
        <v>0</v>
      </c>
      <c r="K44341">
        <v>0</v>
      </c>
    </row>
    <row r="44342" spans="1:11">
      <c r="A44342">
        <v>2035</v>
      </c>
      <c r="B44342">
        <v>21339</v>
      </c>
      <c r="C44342">
        <v>0</v>
      </c>
      <c r="D44342">
        <v>0</v>
      </c>
      <c r="E44342">
        <v>0</v>
      </c>
      <c r="F44342">
        <v>0</v>
      </c>
      <c r="G44342">
        <v>0</v>
      </c>
      <c r="H44342">
        <v>6</v>
      </c>
      <c r="I44342">
        <v>0</v>
      </c>
      <c r="J44342">
        <v>0</v>
      </c>
      <c r="K44342">
        <v>0</v>
      </c>
    </row>
    <row r="44343" spans="1:11">
      <c r="A44343">
        <v>2035</v>
      </c>
      <c r="B44343">
        <v>21340</v>
      </c>
      <c r="C44343">
        <v>0</v>
      </c>
      <c r="D44343">
        <v>0</v>
      </c>
      <c r="E44343">
        <v>0</v>
      </c>
      <c r="F44343">
        <v>0</v>
      </c>
      <c r="G44343">
        <v>0</v>
      </c>
      <c r="H44343">
        <v>6</v>
      </c>
      <c r="I44343">
        <v>0</v>
      </c>
      <c r="J44343">
        <v>0</v>
      </c>
      <c r="K44343">
        <v>0</v>
      </c>
    </row>
    <row r="44344" spans="1:11">
      <c r="A44344">
        <v>2035</v>
      </c>
      <c r="B44344">
        <v>21341</v>
      </c>
      <c r="C44344">
        <v>0</v>
      </c>
      <c r="D44344">
        <v>0</v>
      </c>
      <c r="E44344">
        <v>0</v>
      </c>
      <c r="F44344">
        <v>0</v>
      </c>
      <c r="G44344">
        <v>0</v>
      </c>
      <c r="H44344">
        <v>6</v>
      </c>
      <c r="I44344">
        <v>0</v>
      </c>
      <c r="J44344">
        <v>0</v>
      </c>
      <c r="K44344">
        <v>0</v>
      </c>
    </row>
    <row r="44345" spans="1:11">
      <c r="A44345">
        <v>2035</v>
      </c>
      <c r="B44345">
        <v>21342</v>
      </c>
      <c r="C44345">
        <v>0</v>
      </c>
      <c r="D44345">
        <v>0</v>
      </c>
      <c r="E44345">
        <v>0</v>
      </c>
      <c r="F44345">
        <v>0</v>
      </c>
      <c r="G44345">
        <v>0</v>
      </c>
      <c r="H44345">
        <v>6</v>
      </c>
      <c r="I44345">
        <v>0</v>
      </c>
      <c r="J44345">
        <v>0</v>
      </c>
      <c r="K44345">
        <v>0</v>
      </c>
    </row>
    <row r="44346" spans="1:11">
      <c r="A44346">
        <v>2035</v>
      </c>
      <c r="B44346">
        <v>21343</v>
      </c>
      <c r="C44346">
        <v>0</v>
      </c>
      <c r="D44346">
        <v>0</v>
      </c>
      <c r="E44346">
        <v>0</v>
      </c>
      <c r="F44346">
        <v>0</v>
      </c>
      <c r="G44346">
        <v>0</v>
      </c>
      <c r="H44346">
        <v>6</v>
      </c>
      <c r="I44346">
        <v>0</v>
      </c>
      <c r="J44346">
        <v>0</v>
      </c>
      <c r="K44346">
        <v>0</v>
      </c>
    </row>
    <row r="44347" spans="1:11">
      <c r="A44347">
        <v>2035</v>
      </c>
      <c r="B44347">
        <v>21344</v>
      </c>
      <c r="C44347">
        <v>0</v>
      </c>
      <c r="D44347">
        <v>0</v>
      </c>
      <c r="E44347">
        <v>0</v>
      </c>
      <c r="F44347">
        <v>0</v>
      </c>
      <c r="G44347">
        <v>0</v>
      </c>
      <c r="H44347">
        <v>6</v>
      </c>
      <c r="I44347">
        <v>0</v>
      </c>
      <c r="J44347">
        <v>0</v>
      </c>
      <c r="K44347">
        <v>0</v>
      </c>
    </row>
    <row r="44348" spans="1:11">
      <c r="A44348">
        <v>2035</v>
      </c>
      <c r="B44348">
        <v>21345</v>
      </c>
      <c r="C44348">
        <v>4</v>
      </c>
      <c r="D44348">
        <v>2</v>
      </c>
      <c r="E44348">
        <v>0</v>
      </c>
      <c r="F44348">
        <v>6.2124747113451303E-3</v>
      </c>
      <c r="G44348">
        <v>0</v>
      </c>
      <c r="H44348">
        <v>6</v>
      </c>
      <c r="I44348">
        <v>0</v>
      </c>
      <c r="J44348">
        <v>0</v>
      </c>
      <c r="K44348">
        <v>0</v>
      </c>
    </row>
    <row r="44349" spans="1:11">
      <c r="A44349">
        <v>2035</v>
      </c>
      <c r="B44349">
        <v>21346</v>
      </c>
      <c r="C44349">
        <v>0</v>
      </c>
      <c r="D44349">
        <v>0</v>
      </c>
      <c r="E44349">
        <v>0</v>
      </c>
      <c r="F44349">
        <v>0</v>
      </c>
      <c r="G44349">
        <v>0</v>
      </c>
      <c r="H44349">
        <v>6</v>
      </c>
      <c r="I44349">
        <v>0</v>
      </c>
      <c r="J44349">
        <v>0</v>
      </c>
      <c r="K44349">
        <v>0</v>
      </c>
    </row>
    <row r="44350" spans="1:11">
      <c r="A44350">
        <v>2035</v>
      </c>
      <c r="B44350">
        <v>21347</v>
      </c>
      <c r="C44350">
        <v>0</v>
      </c>
      <c r="D44350">
        <v>0</v>
      </c>
      <c r="E44350">
        <v>0</v>
      </c>
      <c r="F44350">
        <v>0</v>
      </c>
      <c r="G44350">
        <v>0</v>
      </c>
      <c r="H44350">
        <v>6</v>
      </c>
      <c r="I44350">
        <v>0</v>
      </c>
      <c r="J44350">
        <v>0</v>
      </c>
      <c r="K44350">
        <v>0</v>
      </c>
    </row>
    <row r="44351" spans="1:11">
      <c r="A44351">
        <v>2035</v>
      </c>
      <c r="B44351">
        <v>21348</v>
      </c>
      <c r="C44351">
        <v>0</v>
      </c>
      <c r="D44351">
        <v>0</v>
      </c>
      <c r="E44351">
        <v>0</v>
      </c>
      <c r="F44351">
        <v>0</v>
      </c>
      <c r="G44351">
        <v>0</v>
      </c>
      <c r="H44351">
        <v>6</v>
      </c>
      <c r="I44351">
        <v>0</v>
      </c>
      <c r="J44351">
        <v>0</v>
      </c>
      <c r="K44351">
        <v>0</v>
      </c>
    </row>
    <row r="44352" spans="1:11">
      <c r="A44352">
        <v>2035</v>
      </c>
      <c r="B44352">
        <v>21349</v>
      </c>
      <c r="C44352">
        <v>0</v>
      </c>
      <c r="D44352">
        <v>0</v>
      </c>
      <c r="E44352">
        <v>0</v>
      </c>
      <c r="F44352">
        <v>0</v>
      </c>
      <c r="G44352">
        <v>0</v>
      </c>
      <c r="H44352">
        <v>6</v>
      </c>
      <c r="I44352">
        <v>0</v>
      </c>
      <c r="J44352">
        <v>0</v>
      </c>
      <c r="K44352">
        <v>0</v>
      </c>
    </row>
    <row r="44353" spans="1:11">
      <c r="A44353">
        <v>2035</v>
      </c>
      <c r="B44353">
        <v>21350</v>
      </c>
      <c r="C44353">
        <v>0</v>
      </c>
      <c r="D44353">
        <v>0</v>
      </c>
      <c r="E44353">
        <v>0</v>
      </c>
      <c r="F44353">
        <v>0</v>
      </c>
      <c r="G44353">
        <v>0</v>
      </c>
      <c r="H44353">
        <v>6</v>
      </c>
      <c r="I44353">
        <v>0</v>
      </c>
      <c r="J44353">
        <v>0</v>
      </c>
      <c r="K44353">
        <v>0</v>
      </c>
    </row>
    <row r="44354" spans="1:11">
      <c r="A44354">
        <v>2035</v>
      </c>
      <c r="B44354">
        <v>21351</v>
      </c>
      <c r="C44354">
        <v>0</v>
      </c>
      <c r="D44354">
        <v>0</v>
      </c>
      <c r="E44354">
        <v>0</v>
      </c>
      <c r="F44354">
        <v>0</v>
      </c>
      <c r="G44354">
        <v>0</v>
      </c>
      <c r="H44354">
        <v>6</v>
      </c>
      <c r="I44354">
        <v>0</v>
      </c>
      <c r="J44354">
        <v>0</v>
      </c>
      <c r="K44354">
        <v>0</v>
      </c>
    </row>
    <row r="44355" spans="1:11">
      <c r="A44355">
        <v>2035</v>
      </c>
      <c r="B44355">
        <v>21352</v>
      </c>
      <c r="C44355">
        <v>0</v>
      </c>
      <c r="D44355">
        <v>0</v>
      </c>
      <c r="E44355">
        <v>0</v>
      </c>
      <c r="F44355">
        <v>0</v>
      </c>
      <c r="G44355">
        <v>0</v>
      </c>
      <c r="H44355">
        <v>6</v>
      </c>
      <c r="I44355">
        <v>0</v>
      </c>
      <c r="J44355">
        <v>0</v>
      </c>
      <c r="K44355">
        <v>0</v>
      </c>
    </row>
    <row r="44356" spans="1:11">
      <c r="A44356">
        <v>2035</v>
      </c>
      <c r="B44356">
        <v>21353</v>
      </c>
      <c r="C44356">
        <v>0</v>
      </c>
      <c r="D44356">
        <v>0</v>
      </c>
      <c r="E44356">
        <v>0</v>
      </c>
      <c r="F44356">
        <v>0</v>
      </c>
      <c r="G44356">
        <v>0</v>
      </c>
      <c r="H44356">
        <v>6</v>
      </c>
      <c r="I44356">
        <v>0</v>
      </c>
      <c r="J44356">
        <v>0</v>
      </c>
      <c r="K44356">
        <v>0</v>
      </c>
    </row>
    <row r="44357" spans="1:11">
      <c r="A44357">
        <v>2035</v>
      </c>
      <c r="B44357">
        <v>21354</v>
      </c>
      <c r="C44357">
        <v>0</v>
      </c>
      <c r="D44357">
        <v>0</v>
      </c>
      <c r="E44357">
        <v>0</v>
      </c>
      <c r="F44357">
        <v>0</v>
      </c>
      <c r="G44357">
        <v>0</v>
      </c>
      <c r="H44357">
        <v>6</v>
      </c>
      <c r="I44357">
        <v>0</v>
      </c>
      <c r="J44357">
        <v>0</v>
      </c>
      <c r="K44357">
        <v>0</v>
      </c>
    </row>
    <row r="44358" spans="1:11">
      <c r="A44358">
        <v>2035</v>
      </c>
      <c r="B44358">
        <v>21355</v>
      </c>
      <c r="C44358">
        <v>0</v>
      </c>
      <c r="D44358">
        <v>0</v>
      </c>
      <c r="E44358">
        <v>3</v>
      </c>
      <c r="F44358">
        <v>0</v>
      </c>
      <c r="G44358">
        <v>0</v>
      </c>
      <c r="H44358">
        <v>6</v>
      </c>
      <c r="I44358">
        <v>0</v>
      </c>
      <c r="J44358">
        <v>0</v>
      </c>
      <c r="K44358">
        <v>0</v>
      </c>
    </row>
    <row r="44359" spans="1:11">
      <c r="A44359">
        <v>2035</v>
      </c>
      <c r="B44359">
        <v>21356</v>
      </c>
      <c r="C44359">
        <v>0</v>
      </c>
      <c r="D44359">
        <v>0</v>
      </c>
      <c r="E44359">
        <v>0</v>
      </c>
      <c r="F44359">
        <v>0</v>
      </c>
      <c r="G44359">
        <v>0</v>
      </c>
      <c r="H44359">
        <v>6</v>
      </c>
      <c r="I44359">
        <v>0</v>
      </c>
      <c r="J44359">
        <v>0</v>
      </c>
      <c r="K44359">
        <v>0</v>
      </c>
    </row>
    <row r="44360" spans="1:11">
      <c r="A44360">
        <v>2035</v>
      </c>
      <c r="B44360">
        <v>21357</v>
      </c>
      <c r="C44360">
        <v>0</v>
      </c>
      <c r="D44360">
        <v>0</v>
      </c>
      <c r="E44360">
        <v>0</v>
      </c>
      <c r="F44360">
        <v>0</v>
      </c>
      <c r="G44360">
        <v>0</v>
      </c>
      <c r="H44360">
        <v>6</v>
      </c>
      <c r="I44360">
        <v>0</v>
      </c>
      <c r="J44360">
        <v>0</v>
      </c>
      <c r="K44360">
        <v>0</v>
      </c>
    </row>
    <row r="44361" spans="1:11">
      <c r="A44361">
        <v>2035</v>
      </c>
      <c r="B44361">
        <v>21358</v>
      </c>
      <c r="C44361">
        <v>0</v>
      </c>
      <c r="D44361">
        <v>0</v>
      </c>
      <c r="E44361">
        <v>0</v>
      </c>
      <c r="F44361">
        <v>0</v>
      </c>
      <c r="G44361">
        <v>0</v>
      </c>
      <c r="H44361">
        <v>6</v>
      </c>
      <c r="I44361">
        <v>0</v>
      </c>
      <c r="J44361">
        <v>0</v>
      </c>
      <c r="K44361">
        <v>0</v>
      </c>
    </row>
    <row r="44362" spans="1:11">
      <c r="A44362">
        <v>2035</v>
      </c>
      <c r="B44362">
        <v>21359</v>
      </c>
      <c r="C44362">
        <v>0</v>
      </c>
      <c r="D44362">
        <v>0</v>
      </c>
      <c r="E44362">
        <v>0</v>
      </c>
      <c r="F44362">
        <v>0</v>
      </c>
      <c r="G44362">
        <v>0</v>
      </c>
      <c r="H44362">
        <v>6</v>
      </c>
      <c r="I44362">
        <v>0</v>
      </c>
      <c r="J44362">
        <v>0</v>
      </c>
      <c r="K44362">
        <v>0</v>
      </c>
    </row>
    <row r="44363" spans="1:11">
      <c r="A44363">
        <v>2035</v>
      </c>
      <c r="B44363">
        <v>21360</v>
      </c>
      <c r="C44363">
        <v>0</v>
      </c>
      <c r="D44363">
        <v>0</v>
      </c>
      <c r="E44363">
        <v>0</v>
      </c>
      <c r="F44363">
        <v>0</v>
      </c>
      <c r="G44363">
        <v>0</v>
      </c>
      <c r="H44363">
        <v>6</v>
      </c>
      <c r="I44363">
        <v>0</v>
      </c>
      <c r="J44363">
        <v>0</v>
      </c>
      <c r="K44363">
        <v>0</v>
      </c>
    </row>
    <row r="44364" spans="1:11">
      <c r="A44364">
        <v>2035</v>
      </c>
      <c r="B44364">
        <v>21361</v>
      </c>
      <c r="C44364">
        <v>0</v>
      </c>
      <c r="D44364">
        <v>0</v>
      </c>
      <c r="E44364">
        <v>0</v>
      </c>
      <c r="F44364">
        <v>0</v>
      </c>
      <c r="G44364">
        <v>0</v>
      </c>
      <c r="H44364">
        <v>6</v>
      </c>
      <c r="I44364">
        <v>0</v>
      </c>
      <c r="J44364">
        <v>0</v>
      </c>
      <c r="K44364">
        <v>0</v>
      </c>
    </row>
    <row r="44365" spans="1:11">
      <c r="A44365">
        <v>2035</v>
      </c>
      <c r="B44365">
        <v>21362</v>
      </c>
      <c r="C44365">
        <v>0</v>
      </c>
      <c r="D44365">
        <v>0</v>
      </c>
      <c r="E44365">
        <v>0</v>
      </c>
      <c r="F44365">
        <v>0</v>
      </c>
      <c r="G44365">
        <v>0</v>
      </c>
      <c r="H44365">
        <v>6</v>
      </c>
      <c r="I44365">
        <v>0</v>
      </c>
      <c r="J44365">
        <v>0</v>
      </c>
      <c r="K44365">
        <v>0</v>
      </c>
    </row>
    <row r="44366" spans="1:11">
      <c r="A44366">
        <v>2035</v>
      </c>
      <c r="B44366">
        <v>21363</v>
      </c>
      <c r="C44366">
        <v>0</v>
      </c>
      <c r="D44366">
        <v>0</v>
      </c>
      <c r="E44366">
        <v>0</v>
      </c>
      <c r="F44366">
        <v>0</v>
      </c>
      <c r="G44366">
        <v>0</v>
      </c>
      <c r="H44366">
        <v>6</v>
      </c>
      <c r="I44366">
        <v>0</v>
      </c>
      <c r="J44366">
        <v>0</v>
      </c>
      <c r="K44366">
        <v>0</v>
      </c>
    </row>
    <row r="44367" spans="1:11">
      <c r="A44367">
        <v>2035</v>
      </c>
      <c r="B44367">
        <v>21364</v>
      </c>
      <c r="C44367">
        <v>0</v>
      </c>
      <c r="D44367">
        <v>0</v>
      </c>
      <c r="E44367">
        <v>0</v>
      </c>
      <c r="F44367">
        <v>0</v>
      </c>
      <c r="G44367">
        <v>0</v>
      </c>
      <c r="H44367">
        <v>6</v>
      </c>
      <c r="I44367">
        <v>0</v>
      </c>
      <c r="J44367">
        <v>0</v>
      </c>
      <c r="K44367">
        <v>0</v>
      </c>
    </row>
    <row r="44368" spans="1:11">
      <c r="A44368">
        <v>2035</v>
      </c>
      <c r="B44368">
        <v>21365</v>
      </c>
      <c r="C44368">
        <v>1</v>
      </c>
      <c r="D44368">
        <v>0</v>
      </c>
      <c r="E44368">
        <v>0</v>
      </c>
      <c r="F44368">
        <v>2.08882214870032E-3</v>
      </c>
      <c r="G44368">
        <v>0</v>
      </c>
      <c r="H44368">
        <v>6</v>
      </c>
      <c r="I44368">
        <v>0</v>
      </c>
      <c r="J44368">
        <v>0</v>
      </c>
      <c r="K44368">
        <v>0</v>
      </c>
    </row>
    <row r="44369" spans="1:11">
      <c r="A44369">
        <v>2035</v>
      </c>
      <c r="B44369">
        <v>21366</v>
      </c>
      <c r="C44369">
        <v>0</v>
      </c>
      <c r="D44369">
        <v>0</v>
      </c>
      <c r="E44369">
        <v>0</v>
      </c>
      <c r="F44369">
        <v>0</v>
      </c>
      <c r="G44369">
        <v>0</v>
      </c>
      <c r="H44369">
        <v>6</v>
      </c>
      <c r="I44369">
        <v>0</v>
      </c>
      <c r="J44369">
        <v>0</v>
      </c>
      <c r="K44369">
        <v>0</v>
      </c>
    </row>
    <row r="44370" spans="1:11">
      <c r="A44370">
        <v>2035</v>
      </c>
      <c r="B44370">
        <v>21367</v>
      </c>
      <c r="C44370">
        <v>0</v>
      </c>
      <c r="D44370">
        <v>0</v>
      </c>
      <c r="E44370">
        <v>0</v>
      </c>
      <c r="F44370">
        <v>0</v>
      </c>
      <c r="G44370">
        <v>0</v>
      </c>
      <c r="H44370">
        <v>6</v>
      </c>
      <c r="I44370">
        <v>0</v>
      </c>
      <c r="J44370">
        <v>0</v>
      </c>
      <c r="K44370">
        <v>0</v>
      </c>
    </row>
    <row r="44371" spans="1:11">
      <c r="A44371">
        <v>2035</v>
      </c>
      <c r="B44371">
        <v>21368</v>
      </c>
      <c r="C44371">
        <v>0</v>
      </c>
      <c r="D44371">
        <v>0</v>
      </c>
      <c r="E44371">
        <v>0</v>
      </c>
      <c r="F44371">
        <v>0</v>
      </c>
      <c r="G44371">
        <v>0</v>
      </c>
      <c r="H44371">
        <v>6</v>
      </c>
      <c r="I44371">
        <v>0</v>
      </c>
      <c r="J44371">
        <v>0</v>
      </c>
      <c r="K44371">
        <v>0</v>
      </c>
    </row>
    <row r="44372" spans="1:11">
      <c r="A44372">
        <v>2035</v>
      </c>
      <c r="B44372">
        <v>21369</v>
      </c>
      <c r="C44372">
        <v>31</v>
      </c>
      <c r="D44372">
        <v>18</v>
      </c>
      <c r="E44372">
        <v>0</v>
      </c>
      <c r="F44372">
        <v>0.37063561616975599</v>
      </c>
      <c r="G44372">
        <v>0</v>
      </c>
      <c r="H44372">
        <v>6</v>
      </c>
      <c r="I44372">
        <v>0</v>
      </c>
      <c r="J44372">
        <v>0</v>
      </c>
      <c r="K44372">
        <v>0</v>
      </c>
    </row>
    <row r="44373" spans="1:11">
      <c r="A44373">
        <v>2035</v>
      </c>
      <c r="B44373">
        <v>21370</v>
      </c>
      <c r="C44373">
        <v>0</v>
      </c>
      <c r="D44373">
        <v>0</v>
      </c>
      <c r="E44373">
        <v>0</v>
      </c>
      <c r="F44373">
        <v>0</v>
      </c>
      <c r="G44373">
        <v>0</v>
      </c>
      <c r="H44373">
        <v>6</v>
      </c>
      <c r="I44373">
        <v>0</v>
      </c>
      <c r="J44373">
        <v>0</v>
      </c>
      <c r="K44373">
        <v>0</v>
      </c>
    </row>
    <row r="44374" spans="1:11">
      <c r="A44374">
        <v>2035</v>
      </c>
      <c r="B44374">
        <v>21371</v>
      </c>
      <c r="C44374">
        <v>2</v>
      </c>
      <c r="D44374">
        <v>2</v>
      </c>
      <c r="E44374">
        <v>0</v>
      </c>
      <c r="F44374">
        <v>1.18358112590522E-2</v>
      </c>
      <c r="G44374">
        <v>0</v>
      </c>
      <c r="H44374">
        <v>6</v>
      </c>
      <c r="I44374">
        <v>0</v>
      </c>
      <c r="J44374">
        <v>0</v>
      </c>
      <c r="K44374">
        <v>0</v>
      </c>
    </row>
    <row r="44375" spans="1:11">
      <c r="A44375">
        <v>2035</v>
      </c>
      <c r="B44375">
        <v>21372</v>
      </c>
      <c r="C44375">
        <v>5</v>
      </c>
      <c r="D44375">
        <v>5</v>
      </c>
      <c r="E44375">
        <v>0</v>
      </c>
      <c r="F44375">
        <v>3.1400092441872099E-2</v>
      </c>
      <c r="G44375">
        <v>0</v>
      </c>
      <c r="H44375">
        <v>6</v>
      </c>
      <c r="I44375">
        <v>0</v>
      </c>
      <c r="J44375">
        <v>0</v>
      </c>
      <c r="K44375">
        <v>0</v>
      </c>
    </row>
    <row r="44376" spans="1:11">
      <c r="A44376">
        <v>2035</v>
      </c>
      <c r="B44376">
        <v>21373</v>
      </c>
      <c r="C44376">
        <v>0</v>
      </c>
      <c r="D44376">
        <v>0</v>
      </c>
      <c r="E44376">
        <v>0</v>
      </c>
      <c r="F44376">
        <v>0</v>
      </c>
      <c r="G44376">
        <v>0</v>
      </c>
      <c r="H44376">
        <v>6</v>
      </c>
      <c r="I44376">
        <v>0</v>
      </c>
      <c r="J44376">
        <v>0</v>
      </c>
      <c r="K44376">
        <v>0</v>
      </c>
    </row>
    <row r="44377" spans="1:11">
      <c r="A44377">
        <v>2035</v>
      </c>
      <c r="B44377">
        <v>21374</v>
      </c>
      <c r="C44377">
        <v>0</v>
      </c>
      <c r="D44377">
        <v>0</v>
      </c>
      <c r="E44377">
        <v>0</v>
      </c>
      <c r="F44377">
        <v>0</v>
      </c>
      <c r="G44377">
        <v>0</v>
      </c>
      <c r="H44377">
        <v>6</v>
      </c>
      <c r="I44377">
        <v>0</v>
      </c>
      <c r="J44377">
        <v>0</v>
      </c>
      <c r="K44377">
        <v>0</v>
      </c>
    </row>
    <row r="44378" spans="1:11">
      <c r="A44378">
        <v>2035</v>
      </c>
      <c r="B44378">
        <v>21375</v>
      </c>
      <c r="C44378">
        <v>0</v>
      </c>
      <c r="D44378">
        <v>0</v>
      </c>
      <c r="E44378">
        <v>0</v>
      </c>
      <c r="F44378">
        <v>0</v>
      </c>
      <c r="G44378">
        <v>0</v>
      </c>
      <c r="H44378">
        <v>6</v>
      </c>
      <c r="I44378">
        <v>0</v>
      </c>
      <c r="J44378">
        <v>0</v>
      </c>
      <c r="K44378">
        <v>0</v>
      </c>
    </row>
    <row r="44379" spans="1:11">
      <c r="A44379">
        <v>2035</v>
      </c>
      <c r="B44379">
        <v>21376</v>
      </c>
      <c r="C44379">
        <v>0</v>
      </c>
      <c r="D44379">
        <v>0</v>
      </c>
      <c r="E44379">
        <v>0</v>
      </c>
      <c r="F44379">
        <v>0</v>
      </c>
      <c r="G44379">
        <v>0</v>
      </c>
      <c r="H44379">
        <v>6</v>
      </c>
      <c r="I44379">
        <v>0</v>
      </c>
      <c r="J44379">
        <v>0</v>
      </c>
      <c r="K44379">
        <v>0</v>
      </c>
    </row>
    <row r="44380" spans="1:11">
      <c r="A44380">
        <v>2035</v>
      </c>
      <c r="B44380">
        <v>21377</v>
      </c>
      <c r="C44380">
        <v>0</v>
      </c>
      <c r="D44380">
        <v>0</v>
      </c>
      <c r="E44380">
        <v>0</v>
      </c>
      <c r="F44380">
        <v>0</v>
      </c>
      <c r="G44380">
        <v>0</v>
      </c>
      <c r="H44380">
        <v>6</v>
      </c>
      <c r="I44380">
        <v>0</v>
      </c>
      <c r="J44380">
        <v>0</v>
      </c>
      <c r="K44380">
        <v>0</v>
      </c>
    </row>
    <row r="44381" spans="1:11">
      <c r="A44381">
        <v>2035</v>
      </c>
      <c r="B44381">
        <v>21378</v>
      </c>
      <c r="C44381">
        <v>0</v>
      </c>
      <c r="D44381">
        <v>0</v>
      </c>
      <c r="E44381">
        <v>0</v>
      </c>
      <c r="F44381">
        <v>0</v>
      </c>
      <c r="G44381">
        <v>0</v>
      </c>
      <c r="H44381">
        <v>6</v>
      </c>
      <c r="I44381">
        <v>0</v>
      </c>
      <c r="J44381">
        <v>0</v>
      </c>
      <c r="K44381">
        <v>0</v>
      </c>
    </row>
    <row r="44382" spans="1:11">
      <c r="A44382">
        <v>2035</v>
      </c>
      <c r="B44382">
        <v>21379</v>
      </c>
      <c r="C44382">
        <v>0</v>
      </c>
      <c r="D44382">
        <v>0</v>
      </c>
      <c r="E44382">
        <v>0</v>
      </c>
      <c r="F44382">
        <v>0</v>
      </c>
      <c r="G44382">
        <v>0</v>
      </c>
      <c r="H44382">
        <v>6</v>
      </c>
      <c r="I44382">
        <v>0</v>
      </c>
      <c r="J44382">
        <v>0</v>
      </c>
      <c r="K44382">
        <v>0</v>
      </c>
    </row>
    <row r="44383" spans="1:11">
      <c r="A44383">
        <v>2035</v>
      </c>
      <c r="B44383">
        <v>21380</v>
      </c>
      <c r="C44383">
        <v>0</v>
      </c>
      <c r="D44383">
        <v>0</v>
      </c>
      <c r="E44383">
        <v>0</v>
      </c>
      <c r="F44383">
        <v>0</v>
      </c>
      <c r="G44383">
        <v>0</v>
      </c>
      <c r="H44383">
        <v>6</v>
      </c>
      <c r="I44383">
        <v>0</v>
      </c>
      <c r="J44383">
        <v>0</v>
      </c>
      <c r="K44383">
        <v>0</v>
      </c>
    </row>
    <row r="44384" spans="1:11">
      <c r="A44384">
        <v>2035</v>
      </c>
      <c r="B44384">
        <v>21381</v>
      </c>
      <c r="C44384">
        <v>0</v>
      </c>
      <c r="D44384">
        <v>0</v>
      </c>
      <c r="E44384">
        <v>0</v>
      </c>
      <c r="F44384">
        <v>0</v>
      </c>
      <c r="G44384">
        <v>0</v>
      </c>
      <c r="H44384">
        <v>6</v>
      </c>
      <c r="I44384">
        <v>0</v>
      </c>
      <c r="J44384">
        <v>0</v>
      </c>
      <c r="K44384">
        <v>0</v>
      </c>
    </row>
    <row r="44385" spans="1:11">
      <c r="A44385">
        <v>2035</v>
      </c>
      <c r="B44385">
        <v>21382</v>
      </c>
      <c r="C44385">
        <v>0</v>
      </c>
      <c r="D44385">
        <v>0</v>
      </c>
      <c r="E44385">
        <v>0</v>
      </c>
      <c r="F44385">
        <v>0</v>
      </c>
      <c r="G44385">
        <v>0</v>
      </c>
      <c r="H44385">
        <v>6</v>
      </c>
      <c r="I44385">
        <v>0</v>
      </c>
      <c r="J44385">
        <v>0</v>
      </c>
      <c r="K44385">
        <v>0</v>
      </c>
    </row>
    <row r="44386" spans="1:11">
      <c r="A44386">
        <v>2035</v>
      </c>
      <c r="B44386">
        <v>21383</v>
      </c>
      <c r="C44386">
        <v>0</v>
      </c>
      <c r="D44386">
        <v>0</v>
      </c>
      <c r="E44386">
        <v>0</v>
      </c>
      <c r="F44386">
        <v>0</v>
      </c>
      <c r="G44386">
        <v>0</v>
      </c>
      <c r="H44386">
        <v>6</v>
      </c>
      <c r="I44386">
        <v>0</v>
      </c>
      <c r="J44386">
        <v>0</v>
      </c>
      <c r="K44386">
        <v>0</v>
      </c>
    </row>
    <row r="44387" spans="1:11">
      <c r="A44387">
        <v>2035</v>
      </c>
      <c r="B44387">
        <v>21384</v>
      </c>
      <c r="C44387">
        <v>0</v>
      </c>
      <c r="D44387">
        <v>0</v>
      </c>
      <c r="E44387">
        <v>0</v>
      </c>
      <c r="F44387">
        <v>0</v>
      </c>
      <c r="G44387">
        <v>0</v>
      </c>
      <c r="H44387">
        <v>6</v>
      </c>
      <c r="I44387">
        <v>0</v>
      </c>
      <c r="J44387">
        <v>0</v>
      </c>
      <c r="K44387">
        <v>0</v>
      </c>
    </row>
    <row r="44388" spans="1:11">
      <c r="A44388">
        <v>2035</v>
      </c>
      <c r="B44388">
        <v>21385</v>
      </c>
      <c r="C44388">
        <v>6</v>
      </c>
      <c r="D44388">
        <v>5</v>
      </c>
      <c r="E44388">
        <v>0</v>
      </c>
      <c r="F44388">
        <v>3.6822308427337601E-2</v>
      </c>
      <c r="G44388">
        <v>0</v>
      </c>
      <c r="H44388">
        <v>6</v>
      </c>
      <c r="I44388">
        <v>0</v>
      </c>
      <c r="J44388">
        <v>0</v>
      </c>
      <c r="K44388">
        <v>0</v>
      </c>
    </row>
    <row r="44389" spans="1:11">
      <c r="A44389">
        <v>2035</v>
      </c>
      <c r="B44389">
        <v>21386</v>
      </c>
      <c r="C44389">
        <v>3</v>
      </c>
      <c r="D44389">
        <v>1</v>
      </c>
      <c r="E44389">
        <v>0</v>
      </c>
      <c r="F44389">
        <v>2.2999991643336401E-3</v>
      </c>
      <c r="G44389">
        <v>0</v>
      </c>
      <c r="H44389">
        <v>6</v>
      </c>
      <c r="I44389">
        <v>0</v>
      </c>
      <c r="J44389">
        <v>0</v>
      </c>
      <c r="K44389">
        <v>0</v>
      </c>
    </row>
    <row r="44390" spans="1:11">
      <c r="A44390">
        <v>2035</v>
      </c>
      <c r="B44390">
        <v>21387</v>
      </c>
      <c r="C44390">
        <v>336</v>
      </c>
      <c r="D44390">
        <v>192</v>
      </c>
      <c r="E44390">
        <v>12</v>
      </c>
      <c r="F44390">
        <v>0.396616109129867</v>
      </c>
      <c r="G44390">
        <v>0</v>
      </c>
      <c r="H44390">
        <v>6</v>
      </c>
      <c r="I44390">
        <v>0</v>
      </c>
      <c r="J44390">
        <v>0</v>
      </c>
      <c r="K44390">
        <v>0</v>
      </c>
    </row>
    <row r="44391" spans="1:11">
      <c r="A44391">
        <v>2035</v>
      </c>
      <c r="B44391">
        <v>21388</v>
      </c>
      <c r="C44391">
        <v>22</v>
      </c>
      <c r="D44391">
        <v>11</v>
      </c>
      <c r="E44391">
        <v>0</v>
      </c>
      <c r="F44391">
        <v>2.9782694629909401E-2</v>
      </c>
      <c r="G44391">
        <v>0</v>
      </c>
      <c r="H44391">
        <v>6</v>
      </c>
      <c r="I44391">
        <v>0</v>
      </c>
      <c r="J44391">
        <v>0</v>
      </c>
      <c r="K44391">
        <v>0</v>
      </c>
    </row>
    <row r="44392" spans="1:11">
      <c r="A44392">
        <v>2035</v>
      </c>
      <c r="B44392">
        <v>21389</v>
      </c>
      <c r="C44392">
        <v>14</v>
      </c>
      <c r="D44392">
        <v>3</v>
      </c>
      <c r="E44392">
        <v>0</v>
      </c>
      <c r="F44392">
        <v>4.34444227911924E-2</v>
      </c>
      <c r="G44392">
        <v>0</v>
      </c>
      <c r="H44392">
        <v>6</v>
      </c>
      <c r="I44392">
        <v>0</v>
      </c>
      <c r="J44392">
        <v>0</v>
      </c>
      <c r="K44392">
        <v>0</v>
      </c>
    </row>
    <row r="44393" spans="1:11">
      <c r="A44393">
        <v>2035</v>
      </c>
      <c r="B44393">
        <v>21390</v>
      </c>
      <c r="C44393">
        <v>48</v>
      </c>
      <c r="D44393">
        <v>30</v>
      </c>
      <c r="E44393">
        <v>3</v>
      </c>
      <c r="F44393">
        <v>0.427253047738407</v>
      </c>
      <c r="G44393">
        <v>0</v>
      </c>
      <c r="H44393">
        <v>6</v>
      </c>
      <c r="I44393">
        <v>0</v>
      </c>
      <c r="J44393">
        <v>0</v>
      </c>
      <c r="K44393">
        <v>0</v>
      </c>
    </row>
    <row r="44394" spans="1:11">
      <c r="A44394">
        <v>2035</v>
      </c>
      <c r="B44394">
        <v>21391</v>
      </c>
      <c r="C44394">
        <v>9</v>
      </c>
      <c r="D44394">
        <v>9</v>
      </c>
      <c r="E44394">
        <v>0</v>
      </c>
      <c r="F44394">
        <v>0.144029036253709</v>
      </c>
      <c r="G44394">
        <v>0</v>
      </c>
      <c r="H44394">
        <v>6</v>
      </c>
      <c r="I44394">
        <v>0</v>
      </c>
      <c r="J44394">
        <v>0</v>
      </c>
      <c r="K44394">
        <v>0</v>
      </c>
    </row>
    <row r="44395" spans="1:11">
      <c r="A44395">
        <v>2035</v>
      </c>
      <c r="B44395">
        <v>21392</v>
      </c>
      <c r="C44395">
        <v>0</v>
      </c>
      <c r="D44395">
        <v>0</v>
      </c>
      <c r="E44395">
        <v>0</v>
      </c>
      <c r="F44395">
        <v>0</v>
      </c>
      <c r="G44395">
        <v>0</v>
      </c>
      <c r="H44395">
        <v>6</v>
      </c>
      <c r="I44395">
        <v>0</v>
      </c>
      <c r="J44395">
        <v>0</v>
      </c>
      <c r="K44395">
        <v>0</v>
      </c>
    </row>
    <row r="44396" spans="1:11">
      <c r="A44396">
        <v>2035</v>
      </c>
      <c r="B44396">
        <v>21393</v>
      </c>
      <c r="C44396">
        <v>8</v>
      </c>
      <c r="D44396">
        <v>5</v>
      </c>
      <c r="E44396">
        <v>0</v>
      </c>
      <c r="F44396">
        <v>2.5890964732946001E-2</v>
      </c>
      <c r="G44396">
        <v>0</v>
      </c>
      <c r="H44396">
        <v>6</v>
      </c>
      <c r="I44396">
        <v>0</v>
      </c>
      <c r="J44396">
        <v>0</v>
      </c>
      <c r="K44396">
        <v>0</v>
      </c>
    </row>
    <row r="44397" spans="1:11">
      <c r="A44397">
        <v>2035</v>
      </c>
      <c r="B44397">
        <v>21394</v>
      </c>
      <c r="C44397">
        <v>0</v>
      </c>
      <c r="D44397">
        <v>0</v>
      </c>
      <c r="E44397">
        <v>0</v>
      </c>
      <c r="F44397">
        <v>0</v>
      </c>
      <c r="G44397">
        <v>0</v>
      </c>
      <c r="H44397">
        <v>6</v>
      </c>
      <c r="I44397">
        <v>0</v>
      </c>
      <c r="J44397">
        <v>0</v>
      </c>
      <c r="K44397">
        <v>0</v>
      </c>
    </row>
    <row r="44398" spans="1:11">
      <c r="A44398">
        <v>2035</v>
      </c>
      <c r="B44398">
        <v>21395</v>
      </c>
      <c r="C44398">
        <v>0</v>
      </c>
      <c r="D44398">
        <v>0</v>
      </c>
      <c r="E44398">
        <v>0</v>
      </c>
      <c r="F44398">
        <v>0</v>
      </c>
      <c r="G44398">
        <v>0</v>
      </c>
      <c r="H44398">
        <v>6</v>
      </c>
      <c r="I44398">
        <v>0</v>
      </c>
      <c r="J44398">
        <v>0</v>
      </c>
      <c r="K44398">
        <v>0</v>
      </c>
    </row>
    <row r="44399" spans="1:11">
      <c r="A44399">
        <v>2035</v>
      </c>
      <c r="B44399">
        <v>21396</v>
      </c>
      <c r="C44399">
        <v>0</v>
      </c>
      <c r="D44399">
        <v>0</v>
      </c>
      <c r="E44399">
        <v>0</v>
      </c>
      <c r="F44399">
        <v>0</v>
      </c>
      <c r="G44399">
        <v>0</v>
      </c>
      <c r="H44399">
        <v>6</v>
      </c>
      <c r="I44399">
        <v>0</v>
      </c>
      <c r="J44399">
        <v>0</v>
      </c>
      <c r="K44399">
        <v>0</v>
      </c>
    </row>
    <row r="44400" spans="1:11">
      <c r="A44400">
        <v>2035</v>
      </c>
      <c r="B44400">
        <v>21397</v>
      </c>
      <c r="C44400">
        <v>172</v>
      </c>
      <c r="D44400">
        <v>100</v>
      </c>
      <c r="E44400">
        <v>4</v>
      </c>
      <c r="F44400">
        <v>3.1558532821791498</v>
      </c>
      <c r="G44400">
        <v>0</v>
      </c>
      <c r="H44400">
        <v>6</v>
      </c>
      <c r="I44400">
        <v>0</v>
      </c>
      <c r="J44400">
        <v>0</v>
      </c>
      <c r="K44400">
        <v>0</v>
      </c>
    </row>
    <row r="44401" spans="1:11">
      <c r="A44401">
        <v>2035</v>
      </c>
      <c r="B44401">
        <v>21398</v>
      </c>
      <c r="C44401">
        <v>19</v>
      </c>
      <c r="D44401">
        <v>9</v>
      </c>
      <c r="E44401">
        <v>0</v>
      </c>
      <c r="F44401">
        <v>0.123906928940681</v>
      </c>
      <c r="G44401">
        <v>0</v>
      </c>
      <c r="H44401">
        <v>6</v>
      </c>
      <c r="I44401">
        <v>0</v>
      </c>
      <c r="J44401">
        <v>0</v>
      </c>
      <c r="K44401">
        <v>0</v>
      </c>
    </row>
    <row r="44402" spans="1:11">
      <c r="A44402">
        <v>2035</v>
      </c>
      <c r="B44402">
        <v>21399</v>
      </c>
      <c r="C44402">
        <v>0</v>
      </c>
      <c r="D44402">
        <v>0</v>
      </c>
      <c r="E44402">
        <v>0</v>
      </c>
      <c r="F44402">
        <v>0</v>
      </c>
      <c r="G44402">
        <v>0</v>
      </c>
      <c r="H44402">
        <v>6</v>
      </c>
      <c r="I44402">
        <v>0</v>
      </c>
      <c r="J44402">
        <v>0</v>
      </c>
      <c r="K44402">
        <v>0</v>
      </c>
    </row>
    <row r="44403" spans="1:11">
      <c r="A44403">
        <v>2035</v>
      </c>
      <c r="B44403">
        <v>21400</v>
      </c>
      <c r="C44403">
        <v>25</v>
      </c>
      <c r="D44403">
        <v>18</v>
      </c>
      <c r="E44403">
        <v>0</v>
      </c>
      <c r="F44403">
        <v>3.77845611980668E-2</v>
      </c>
      <c r="G44403">
        <v>0</v>
      </c>
      <c r="H44403">
        <v>6</v>
      </c>
      <c r="I44403">
        <v>0</v>
      </c>
      <c r="J44403">
        <v>0</v>
      </c>
      <c r="K44403">
        <v>0</v>
      </c>
    </row>
    <row r="44404" spans="1:11">
      <c r="A44404">
        <v>2035</v>
      </c>
      <c r="B44404">
        <v>21401</v>
      </c>
      <c r="C44404">
        <v>16</v>
      </c>
      <c r="D44404">
        <v>10</v>
      </c>
      <c r="E44404">
        <v>0</v>
      </c>
      <c r="F44404">
        <v>2.47110086153387E-2</v>
      </c>
      <c r="G44404">
        <v>0</v>
      </c>
      <c r="H44404">
        <v>6</v>
      </c>
      <c r="I44404">
        <v>0</v>
      </c>
      <c r="J44404">
        <v>0</v>
      </c>
      <c r="K44404">
        <v>0</v>
      </c>
    </row>
    <row r="44405" spans="1:11">
      <c r="A44405">
        <v>2035</v>
      </c>
      <c r="B44405">
        <v>21402</v>
      </c>
      <c r="C44405">
        <v>16</v>
      </c>
      <c r="D44405">
        <v>4</v>
      </c>
      <c r="E44405">
        <v>0</v>
      </c>
      <c r="F44405">
        <v>2.4802759927110899E-2</v>
      </c>
      <c r="G44405">
        <v>0</v>
      </c>
      <c r="H44405">
        <v>6</v>
      </c>
      <c r="I44405">
        <v>0</v>
      </c>
      <c r="J44405">
        <v>0</v>
      </c>
      <c r="K44405">
        <v>0</v>
      </c>
    </row>
    <row r="44406" spans="1:11">
      <c r="A44406">
        <v>2035</v>
      </c>
      <c r="B44406">
        <v>21403</v>
      </c>
      <c r="C44406">
        <v>0</v>
      </c>
      <c r="D44406">
        <v>0</v>
      </c>
      <c r="E44406">
        <v>0</v>
      </c>
      <c r="F44406">
        <v>0</v>
      </c>
      <c r="G44406">
        <v>0</v>
      </c>
      <c r="H44406">
        <v>6</v>
      </c>
      <c r="I44406">
        <v>0</v>
      </c>
      <c r="J44406">
        <v>0</v>
      </c>
      <c r="K44406">
        <v>0</v>
      </c>
    </row>
    <row r="44407" spans="1:11">
      <c r="A44407">
        <v>2035</v>
      </c>
      <c r="B44407">
        <v>21404</v>
      </c>
      <c r="C44407">
        <v>0</v>
      </c>
      <c r="D44407">
        <v>0</v>
      </c>
      <c r="E44407">
        <v>0</v>
      </c>
      <c r="F44407">
        <v>0</v>
      </c>
      <c r="G44407">
        <v>0</v>
      </c>
      <c r="H44407">
        <v>6</v>
      </c>
      <c r="I44407">
        <v>0</v>
      </c>
      <c r="J44407">
        <v>0</v>
      </c>
      <c r="K44407">
        <v>0</v>
      </c>
    </row>
    <row r="44408" spans="1:11">
      <c r="A44408">
        <v>2035</v>
      </c>
      <c r="B44408">
        <v>21405</v>
      </c>
      <c r="C44408">
        <v>38</v>
      </c>
      <c r="D44408">
        <v>21</v>
      </c>
      <c r="E44408">
        <v>0</v>
      </c>
      <c r="F44408">
        <v>5.1226497148301797E-2</v>
      </c>
      <c r="G44408">
        <v>0</v>
      </c>
      <c r="H44408">
        <v>6</v>
      </c>
      <c r="I44408">
        <v>0</v>
      </c>
      <c r="J44408">
        <v>0</v>
      </c>
      <c r="K44408">
        <v>0</v>
      </c>
    </row>
    <row r="44409" spans="1:11">
      <c r="A44409">
        <v>2035</v>
      </c>
      <c r="B44409">
        <v>21406</v>
      </c>
      <c r="C44409">
        <v>5</v>
      </c>
      <c r="D44409">
        <v>2</v>
      </c>
      <c r="E44409">
        <v>0</v>
      </c>
      <c r="F44409">
        <v>7.7501704649993799E-3</v>
      </c>
      <c r="G44409">
        <v>0</v>
      </c>
      <c r="H44409">
        <v>6</v>
      </c>
      <c r="I44409">
        <v>0</v>
      </c>
      <c r="J44409">
        <v>0</v>
      </c>
      <c r="K44409">
        <v>0</v>
      </c>
    </row>
    <row r="44410" spans="1:11">
      <c r="A44410">
        <v>2035</v>
      </c>
      <c r="B44410">
        <v>21407</v>
      </c>
      <c r="C44410">
        <v>7</v>
      </c>
      <c r="D44410">
        <v>6</v>
      </c>
      <c r="E44410">
        <v>0</v>
      </c>
      <c r="F44410">
        <v>5.5091974083161296E-3</v>
      </c>
      <c r="G44410">
        <v>0</v>
      </c>
      <c r="H44410">
        <v>6</v>
      </c>
      <c r="I44410">
        <v>0</v>
      </c>
      <c r="J44410">
        <v>0</v>
      </c>
      <c r="K44410">
        <v>0</v>
      </c>
    </row>
    <row r="44411" spans="1:11">
      <c r="A44411">
        <v>2035</v>
      </c>
      <c r="B44411">
        <v>21408</v>
      </c>
      <c r="C44411">
        <v>0</v>
      </c>
      <c r="D44411">
        <v>0</v>
      </c>
      <c r="E44411">
        <v>0</v>
      </c>
      <c r="F44411">
        <v>0</v>
      </c>
      <c r="G44411">
        <v>0</v>
      </c>
      <c r="H44411">
        <v>6</v>
      </c>
      <c r="I44411">
        <v>0</v>
      </c>
      <c r="J44411">
        <v>0</v>
      </c>
      <c r="K44411">
        <v>0</v>
      </c>
    </row>
    <row r="44412" spans="1:11">
      <c r="A44412">
        <v>2035</v>
      </c>
      <c r="B44412">
        <v>21409</v>
      </c>
      <c r="C44412">
        <v>0</v>
      </c>
      <c r="D44412">
        <v>0</v>
      </c>
      <c r="E44412">
        <v>0</v>
      </c>
      <c r="F44412">
        <v>0</v>
      </c>
      <c r="G44412">
        <v>0</v>
      </c>
      <c r="H44412">
        <v>6</v>
      </c>
      <c r="I44412">
        <v>0</v>
      </c>
      <c r="J44412">
        <v>0</v>
      </c>
      <c r="K44412">
        <v>0</v>
      </c>
    </row>
    <row r="44413" spans="1:11">
      <c r="A44413">
        <v>2035</v>
      </c>
      <c r="B44413">
        <v>21410</v>
      </c>
      <c r="C44413">
        <v>0</v>
      </c>
      <c r="D44413">
        <v>0</v>
      </c>
      <c r="E44413">
        <v>0</v>
      </c>
      <c r="F44413">
        <v>0</v>
      </c>
      <c r="G44413">
        <v>0</v>
      </c>
      <c r="H44413">
        <v>6</v>
      </c>
      <c r="I44413">
        <v>0</v>
      </c>
      <c r="J44413">
        <v>0</v>
      </c>
      <c r="K44413">
        <v>0</v>
      </c>
    </row>
    <row r="44414" spans="1:11">
      <c r="A44414">
        <v>2035</v>
      </c>
      <c r="B44414">
        <v>21411</v>
      </c>
      <c r="C44414">
        <v>0</v>
      </c>
      <c r="D44414">
        <v>0</v>
      </c>
      <c r="E44414">
        <v>0</v>
      </c>
      <c r="F44414">
        <v>0</v>
      </c>
      <c r="G44414">
        <v>0</v>
      </c>
      <c r="H44414">
        <v>6</v>
      </c>
      <c r="I44414">
        <v>0</v>
      </c>
      <c r="J44414">
        <v>0</v>
      </c>
      <c r="K44414">
        <v>0</v>
      </c>
    </row>
    <row r="44415" spans="1:11">
      <c r="A44415">
        <v>2035</v>
      </c>
      <c r="B44415">
        <v>21412</v>
      </c>
      <c r="C44415">
        <v>0</v>
      </c>
      <c r="D44415">
        <v>0</v>
      </c>
      <c r="E44415">
        <v>0</v>
      </c>
      <c r="F44415">
        <v>0</v>
      </c>
      <c r="G44415">
        <v>0</v>
      </c>
      <c r="H44415">
        <v>6</v>
      </c>
      <c r="I44415">
        <v>0</v>
      </c>
      <c r="J44415">
        <v>0</v>
      </c>
      <c r="K44415">
        <v>0</v>
      </c>
    </row>
    <row r="44416" spans="1:11">
      <c r="A44416">
        <v>2035</v>
      </c>
      <c r="B44416">
        <v>21413</v>
      </c>
      <c r="C44416">
        <v>106</v>
      </c>
      <c r="D44416">
        <v>54</v>
      </c>
      <c r="E44416">
        <v>0</v>
      </c>
      <c r="F44416">
        <v>0.67361763810591402</v>
      </c>
      <c r="G44416">
        <v>0</v>
      </c>
      <c r="H44416">
        <v>6</v>
      </c>
      <c r="I44416">
        <v>0</v>
      </c>
      <c r="J44416">
        <v>0</v>
      </c>
      <c r="K44416">
        <v>0</v>
      </c>
    </row>
    <row r="44417" spans="1:11">
      <c r="A44417">
        <v>2035</v>
      </c>
      <c r="B44417">
        <v>21414</v>
      </c>
      <c r="C44417">
        <v>59</v>
      </c>
      <c r="D44417">
        <v>29</v>
      </c>
      <c r="E44417">
        <v>0</v>
      </c>
      <c r="F44417">
        <v>0.36209847728384398</v>
      </c>
      <c r="G44417">
        <v>0</v>
      </c>
      <c r="H44417">
        <v>6</v>
      </c>
      <c r="I44417">
        <v>0</v>
      </c>
      <c r="J44417">
        <v>0</v>
      </c>
      <c r="K44417">
        <v>0</v>
      </c>
    </row>
    <row r="44418" spans="1:11">
      <c r="A44418">
        <v>2035</v>
      </c>
      <c r="B44418">
        <v>21415</v>
      </c>
      <c r="C44418">
        <v>0</v>
      </c>
      <c r="D44418">
        <v>0</v>
      </c>
      <c r="E44418">
        <v>0</v>
      </c>
      <c r="F44418">
        <v>0</v>
      </c>
      <c r="G44418">
        <v>0</v>
      </c>
      <c r="H44418">
        <v>6</v>
      </c>
      <c r="I44418">
        <v>0</v>
      </c>
      <c r="J44418">
        <v>0</v>
      </c>
      <c r="K44418">
        <v>0</v>
      </c>
    </row>
    <row r="44419" spans="1:11">
      <c r="A44419">
        <v>2035</v>
      </c>
      <c r="B44419">
        <v>21416</v>
      </c>
      <c r="C44419">
        <v>18</v>
      </c>
      <c r="D44419">
        <v>12</v>
      </c>
      <c r="E44419">
        <v>0</v>
      </c>
      <c r="F44419">
        <v>2.8346193318833701E-2</v>
      </c>
      <c r="G44419">
        <v>0</v>
      </c>
      <c r="H44419">
        <v>6</v>
      </c>
      <c r="I44419">
        <v>0</v>
      </c>
      <c r="J44419">
        <v>0</v>
      </c>
      <c r="K44419">
        <v>0</v>
      </c>
    </row>
    <row r="44420" spans="1:11">
      <c r="A44420">
        <v>2035</v>
      </c>
      <c r="B44420">
        <v>21417</v>
      </c>
      <c r="C44420">
        <v>0</v>
      </c>
      <c r="D44420">
        <v>0</v>
      </c>
      <c r="E44420">
        <v>0</v>
      </c>
      <c r="F44420">
        <v>0</v>
      </c>
      <c r="G44420">
        <v>0</v>
      </c>
      <c r="H44420">
        <v>6</v>
      </c>
      <c r="I44420">
        <v>0</v>
      </c>
      <c r="J44420">
        <v>0</v>
      </c>
      <c r="K44420">
        <v>0</v>
      </c>
    </row>
    <row r="44421" spans="1:11">
      <c r="A44421">
        <v>2035</v>
      </c>
      <c r="B44421">
        <v>21418</v>
      </c>
      <c r="C44421">
        <v>0</v>
      </c>
      <c r="D44421">
        <v>0</v>
      </c>
      <c r="E44421">
        <v>0</v>
      </c>
      <c r="F44421">
        <v>0</v>
      </c>
      <c r="G44421">
        <v>0</v>
      </c>
      <c r="H44421">
        <v>6</v>
      </c>
      <c r="I44421">
        <v>0</v>
      </c>
      <c r="J44421">
        <v>0</v>
      </c>
      <c r="K44421">
        <v>0</v>
      </c>
    </row>
    <row r="44422" spans="1:11">
      <c r="A44422">
        <v>2035</v>
      </c>
      <c r="B44422">
        <v>21419</v>
      </c>
      <c r="C44422">
        <v>0</v>
      </c>
      <c r="D44422">
        <v>0</v>
      </c>
      <c r="E44422">
        <v>0</v>
      </c>
      <c r="F44422">
        <v>0</v>
      </c>
      <c r="G44422">
        <v>0</v>
      </c>
      <c r="H44422">
        <v>6</v>
      </c>
      <c r="I44422">
        <v>0</v>
      </c>
      <c r="J44422">
        <v>0</v>
      </c>
      <c r="K44422">
        <v>0</v>
      </c>
    </row>
    <row r="44423" spans="1:11">
      <c r="A44423">
        <v>2035</v>
      </c>
      <c r="B44423">
        <v>21420</v>
      </c>
      <c r="C44423">
        <v>0</v>
      </c>
      <c r="D44423">
        <v>0</v>
      </c>
      <c r="E44423">
        <v>0</v>
      </c>
      <c r="F44423">
        <v>0</v>
      </c>
      <c r="G44423">
        <v>0</v>
      </c>
      <c r="H44423">
        <v>6</v>
      </c>
      <c r="I44423">
        <v>0</v>
      </c>
      <c r="J44423">
        <v>0</v>
      </c>
      <c r="K44423">
        <v>0</v>
      </c>
    </row>
    <row r="44424" spans="1:11">
      <c r="A44424">
        <v>2035</v>
      </c>
      <c r="B44424">
        <v>21421</v>
      </c>
      <c r="C44424">
        <v>0</v>
      </c>
      <c r="D44424">
        <v>0</v>
      </c>
      <c r="E44424">
        <v>0</v>
      </c>
      <c r="F44424">
        <v>0</v>
      </c>
      <c r="G44424">
        <v>0</v>
      </c>
      <c r="H44424">
        <v>6</v>
      </c>
      <c r="I44424">
        <v>0</v>
      </c>
      <c r="J44424">
        <v>0</v>
      </c>
      <c r="K44424">
        <v>0</v>
      </c>
    </row>
    <row r="44425" spans="1:11">
      <c r="A44425">
        <v>2035</v>
      </c>
      <c r="B44425">
        <v>21422</v>
      </c>
      <c r="C44425">
        <v>0</v>
      </c>
      <c r="D44425">
        <v>0</v>
      </c>
      <c r="E44425">
        <v>0</v>
      </c>
      <c r="F44425">
        <v>0</v>
      </c>
      <c r="G44425">
        <v>0</v>
      </c>
      <c r="H44425">
        <v>6</v>
      </c>
      <c r="I44425">
        <v>0</v>
      </c>
      <c r="J44425">
        <v>0</v>
      </c>
      <c r="K44425">
        <v>0</v>
      </c>
    </row>
    <row r="44426" spans="1:11">
      <c r="A44426">
        <v>2035</v>
      </c>
      <c r="B44426">
        <v>21423</v>
      </c>
      <c r="C44426">
        <v>0</v>
      </c>
      <c r="D44426">
        <v>0</v>
      </c>
      <c r="E44426">
        <v>0</v>
      </c>
      <c r="F44426">
        <v>0</v>
      </c>
      <c r="G44426">
        <v>0</v>
      </c>
      <c r="H44426">
        <v>6</v>
      </c>
      <c r="I44426">
        <v>0</v>
      </c>
      <c r="J44426">
        <v>0</v>
      </c>
      <c r="K44426">
        <v>0</v>
      </c>
    </row>
    <row r="44427" spans="1:11">
      <c r="A44427">
        <v>2035</v>
      </c>
      <c r="B44427">
        <v>21424</v>
      </c>
      <c r="C44427">
        <v>0</v>
      </c>
      <c r="D44427">
        <v>0</v>
      </c>
      <c r="E44427">
        <v>0</v>
      </c>
      <c r="F44427">
        <v>0</v>
      </c>
      <c r="G44427">
        <v>0</v>
      </c>
      <c r="H44427">
        <v>6</v>
      </c>
      <c r="I44427">
        <v>0</v>
      </c>
      <c r="J44427">
        <v>0</v>
      </c>
      <c r="K44427">
        <v>0</v>
      </c>
    </row>
    <row r="44428" spans="1:11">
      <c r="A44428">
        <v>2035</v>
      </c>
      <c r="B44428">
        <v>21425</v>
      </c>
      <c r="C44428">
        <v>0</v>
      </c>
      <c r="D44428">
        <v>0</v>
      </c>
      <c r="E44428">
        <v>0</v>
      </c>
      <c r="F44428">
        <v>0</v>
      </c>
      <c r="G44428">
        <v>0</v>
      </c>
      <c r="H44428">
        <v>6</v>
      </c>
      <c r="I44428">
        <v>0</v>
      </c>
      <c r="J44428">
        <v>0</v>
      </c>
      <c r="K44428">
        <v>0</v>
      </c>
    </row>
    <row r="44429" spans="1:11">
      <c r="A44429">
        <v>2035</v>
      </c>
      <c r="B44429">
        <v>21426</v>
      </c>
      <c r="C44429">
        <v>43</v>
      </c>
      <c r="D44429">
        <v>28</v>
      </c>
      <c r="E44429">
        <v>0</v>
      </c>
      <c r="F44429">
        <v>5.90801847258762E-2</v>
      </c>
      <c r="G44429">
        <v>0</v>
      </c>
      <c r="H44429">
        <v>6</v>
      </c>
      <c r="I44429">
        <v>0</v>
      </c>
      <c r="J44429">
        <v>0</v>
      </c>
      <c r="K44429">
        <v>0</v>
      </c>
    </row>
    <row r="44430" spans="1:11">
      <c r="A44430">
        <v>2035</v>
      </c>
      <c r="B44430">
        <v>21427</v>
      </c>
      <c r="C44430">
        <v>46</v>
      </c>
      <c r="D44430">
        <v>19</v>
      </c>
      <c r="E44430">
        <v>0</v>
      </c>
      <c r="F44430">
        <v>0.25083511735266401</v>
      </c>
      <c r="G44430">
        <v>0</v>
      </c>
      <c r="H44430">
        <v>6</v>
      </c>
      <c r="I44430">
        <v>0</v>
      </c>
      <c r="J44430">
        <v>0</v>
      </c>
      <c r="K44430">
        <v>0</v>
      </c>
    </row>
    <row r="44431" spans="1:11">
      <c r="A44431">
        <v>2035</v>
      </c>
      <c r="B44431">
        <v>21428</v>
      </c>
      <c r="C44431">
        <v>22</v>
      </c>
      <c r="D44431">
        <v>12</v>
      </c>
      <c r="E44431">
        <v>3</v>
      </c>
      <c r="F44431">
        <v>1.73212184532388E-2</v>
      </c>
      <c r="G44431">
        <v>0</v>
      </c>
      <c r="H44431">
        <v>6</v>
      </c>
      <c r="I44431">
        <v>0</v>
      </c>
      <c r="J44431">
        <v>0</v>
      </c>
      <c r="K44431">
        <v>0</v>
      </c>
    </row>
    <row r="44432" spans="1:11">
      <c r="A44432">
        <v>2035</v>
      </c>
      <c r="B44432">
        <v>21429</v>
      </c>
      <c r="C44432">
        <v>12</v>
      </c>
      <c r="D44432">
        <v>3</v>
      </c>
      <c r="E44432">
        <v>0</v>
      </c>
      <c r="F44432">
        <v>9.6180912449080197E-3</v>
      </c>
      <c r="G44432">
        <v>0</v>
      </c>
      <c r="H44432">
        <v>6</v>
      </c>
      <c r="I44432">
        <v>0</v>
      </c>
      <c r="J44432">
        <v>0</v>
      </c>
      <c r="K44432">
        <v>0</v>
      </c>
    </row>
    <row r="44433" spans="1:11">
      <c r="A44433">
        <v>2035</v>
      </c>
      <c r="B44433">
        <v>21430</v>
      </c>
      <c r="C44433">
        <v>2</v>
      </c>
      <c r="D44433">
        <v>1</v>
      </c>
      <c r="E44433">
        <v>0</v>
      </c>
      <c r="F44433">
        <v>1.6195244687473901E-3</v>
      </c>
      <c r="G44433">
        <v>0</v>
      </c>
      <c r="H44433">
        <v>6</v>
      </c>
      <c r="I44433">
        <v>0</v>
      </c>
      <c r="J44433">
        <v>0</v>
      </c>
      <c r="K44433">
        <v>0</v>
      </c>
    </row>
    <row r="44434" spans="1:11">
      <c r="A44434">
        <v>2035</v>
      </c>
      <c r="B44434">
        <v>21431</v>
      </c>
      <c r="C44434">
        <v>0</v>
      </c>
      <c r="D44434">
        <v>0</v>
      </c>
      <c r="E44434">
        <v>0</v>
      </c>
      <c r="F44434">
        <v>0</v>
      </c>
      <c r="G44434">
        <v>0</v>
      </c>
      <c r="H44434">
        <v>6</v>
      </c>
      <c r="I44434">
        <v>0</v>
      </c>
      <c r="J44434">
        <v>0</v>
      </c>
      <c r="K44434">
        <v>0</v>
      </c>
    </row>
    <row r="44435" spans="1:11">
      <c r="A44435">
        <v>2035</v>
      </c>
      <c r="B44435">
        <v>21432</v>
      </c>
      <c r="C44435">
        <v>56</v>
      </c>
      <c r="D44435">
        <v>35</v>
      </c>
      <c r="E44435">
        <v>0</v>
      </c>
      <c r="F44435">
        <v>0.36250694265528599</v>
      </c>
      <c r="G44435">
        <v>0</v>
      </c>
      <c r="H44435">
        <v>6</v>
      </c>
      <c r="I44435">
        <v>0</v>
      </c>
      <c r="J44435">
        <v>0</v>
      </c>
      <c r="K44435">
        <v>0</v>
      </c>
    </row>
    <row r="44436" spans="1:11">
      <c r="A44436">
        <v>2035</v>
      </c>
      <c r="B44436">
        <v>21433</v>
      </c>
      <c r="C44436">
        <v>0</v>
      </c>
      <c r="D44436">
        <v>0</v>
      </c>
      <c r="E44436">
        <v>0</v>
      </c>
      <c r="F44436">
        <v>0</v>
      </c>
      <c r="G44436">
        <v>0</v>
      </c>
      <c r="H44436">
        <v>6</v>
      </c>
      <c r="I44436">
        <v>0</v>
      </c>
      <c r="J44436">
        <v>0</v>
      </c>
      <c r="K44436">
        <v>0</v>
      </c>
    </row>
    <row r="44437" spans="1:11">
      <c r="A44437">
        <v>2035</v>
      </c>
      <c r="B44437">
        <v>21434</v>
      </c>
      <c r="C44437">
        <v>97</v>
      </c>
      <c r="D44437">
        <v>57</v>
      </c>
      <c r="E44437">
        <v>11</v>
      </c>
      <c r="F44437">
        <v>0.32446886620877502</v>
      </c>
      <c r="G44437">
        <v>0</v>
      </c>
      <c r="H44437">
        <v>6</v>
      </c>
      <c r="I44437">
        <v>0</v>
      </c>
      <c r="J44437">
        <v>0</v>
      </c>
      <c r="K44437">
        <v>0</v>
      </c>
    </row>
    <row r="44438" spans="1:11">
      <c r="A44438">
        <v>2035</v>
      </c>
      <c r="B44438">
        <v>21435</v>
      </c>
      <c r="C44438">
        <v>0</v>
      </c>
      <c r="D44438">
        <v>0</v>
      </c>
      <c r="E44438">
        <v>0</v>
      </c>
      <c r="F44438">
        <v>0</v>
      </c>
      <c r="G44438">
        <v>0</v>
      </c>
      <c r="H44438">
        <v>6</v>
      </c>
      <c r="I44438">
        <v>0</v>
      </c>
      <c r="J44438">
        <v>0</v>
      </c>
      <c r="K44438">
        <v>0</v>
      </c>
    </row>
    <row r="44439" spans="1:11">
      <c r="A44439">
        <v>2035</v>
      </c>
      <c r="B44439">
        <v>21436</v>
      </c>
      <c r="C44439">
        <v>0</v>
      </c>
      <c r="D44439">
        <v>0</v>
      </c>
      <c r="E44439">
        <v>0</v>
      </c>
      <c r="F44439">
        <v>0</v>
      </c>
      <c r="G44439">
        <v>0</v>
      </c>
      <c r="H44439">
        <v>6</v>
      </c>
      <c r="I44439">
        <v>0</v>
      </c>
      <c r="J44439">
        <v>0</v>
      </c>
      <c r="K44439">
        <v>0</v>
      </c>
    </row>
    <row r="44440" spans="1:11">
      <c r="A44440">
        <v>2035</v>
      </c>
      <c r="B44440">
        <v>21437</v>
      </c>
      <c r="C44440">
        <v>0</v>
      </c>
      <c r="D44440">
        <v>0</v>
      </c>
      <c r="E44440">
        <v>0</v>
      </c>
      <c r="F44440">
        <v>0</v>
      </c>
      <c r="G44440">
        <v>0</v>
      </c>
      <c r="H44440">
        <v>6</v>
      </c>
      <c r="I44440">
        <v>0</v>
      </c>
      <c r="J44440">
        <v>0</v>
      </c>
      <c r="K44440">
        <v>0</v>
      </c>
    </row>
    <row r="44441" spans="1:11">
      <c r="A44441">
        <v>2035</v>
      </c>
      <c r="B44441">
        <v>21438</v>
      </c>
      <c r="C44441">
        <v>2</v>
      </c>
      <c r="D44441">
        <v>0</v>
      </c>
      <c r="E44441">
        <v>12</v>
      </c>
      <c r="F44441">
        <v>2.2073015991789699E-3</v>
      </c>
      <c r="G44441">
        <v>0</v>
      </c>
      <c r="H44441">
        <v>6</v>
      </c>
      <c r="I44441">
        <v>0</v>
      </c>
      <c r="J44441">
        <v>0</v>
      </c>
      <c r="K44441">
        <v>0</v>
      </c>
    </row>
    <row r="44442" spans="1:11">
      <c r="A44442">
        <v>2035</v>
      </c>
      <c r="B44442">
        <v>21439</v>
      </c>
      <c r="C44442">
        <v>0</v>
      </c>
      <c r="D44442">
        <v>0</v>
      </c>
      <c r="E44442">
        <v>0</v>
      </c>
      <c r="F44442">
        <v>0</v>
      </c>
      <c r="G44442">
        <v>0</v>
      </c>
      <c r="H44442">
        <v>6</v>
      </c>
      <c r="I44442">
        <v>0</v>
      </c>
      <c r="J44442">
        <v>0</v>
      </c>
      <c r="K44442">
        <v>0</v>
      </c>
    </row>
    <row r="44443" spans="1:11">
      <c r="A44443">
        <v>2035</v>
      </c>
      <c r="B44443">
        <v>21440</v>
      </c>
      <c r="C44443">
        <v>0</v>
      </c>
      <c r="D44443">
        <v>0</v>
      </c>
      <c r="E44443">
        <v>0</v>
      </c>
      <c r="F44443">
        <v>0</v>
      </c>
      <c r="G44443">
        <v>0</v>
      </c>
      <c r="H44443">
        <v>6</v>
      </c>
      <c r="I44443">
        <v>0</v>
      </c>
      <c r="J44443">
        <v>0</v>
      </c>
      <c r="K44443">
        <v>0</v>
      </c>
    </row>
    <row r="44444" spans="1:11">
      <c r="A44444">
        <v>2035</v>
      </c>
      <c r="B44444">
        <v>21441</v>
      </c>
      <c r="C44444">
        <v>0</v>
      </c>
      <c r="D44444">
        <v>0</v>
      </c>
      <c r="E44444">
        <v>0</v>
      </c>
      <c r="F44444">
        <v>0</v>
      </c>
      <c r="G44444">
        <v>0</v>
      </c>
      <c r="H44444">
        <v>6</v>
      </c>
      <c r="I44444">
        <v>0</v>
      </c>
      <c r="J44444">
        <v>0</v>
      </c>
      <c r="K44444">
        <v>0</v>
      </c>
    </row>
    <row r="44445" spans="1:11">
      <c r="A44445">
        <v>2035</v>
      </c>
      <c r="B44445">
        <v>21442</v>
      </c>
      <c r="C44445">
        <v>0</v>
      </c>
      <c r="D44445">
        <v>0</v>
      </c>
      <c r="E44445">
        <v>0</v>
      </c>
      <c r="F44445">
        <v>0</v>
      </c>
      <c r="G44445">
        <v>0</v>
      </c>
      <c r="H44445">
        <v>6</v>
      </c>
      <c r="I44445">
        <v>0</v>
      </c>
      <c r="J44445">
        <v>0</v>
      </c>
      <c r="K44445">
        <v>0</v>
      </c>
    </row>
    <row r="44446" spans="1:11">
      <c r="A44446">
        <v>2035</v>
      </c>
      <c r="B44446">
        <v>21443</v>
      </c>
      <c r="C44446">
        <v>0</v>
      </c>
      <c r="D44446">
        <v>0</v>
      </c>
      <c r="E44446">
        <v>0</v>
      </c>
      <c r="F44446">
        <v>0</v>
      </c>
      <c r="G44446">
        <v>0</v>
      </c>
      <c r="H44446">
        <v>6</v>
      </c>
      <c r="I44446">
        <v>0</v>
      </c>
      <c r="J44446">
        <v>0</v>
      </c>
      <c r="K44446">
        <v>0</v>
      </c>
    </row>
    <row r="44447" spans="1:11">
      <c r="A44447">
        <v>2035</v>
      </c>
      <c r="B44447">
        <v>21444</v>
      </c>
      <c r="C44447">
        <v>0</v>
      </c>
      <c r="D44447">
        <v>0</v>
      </c>
      <c r="E44447">
        <v>0</v>
      </c>
      <c r="F44447">
        <v>0</v>
      </c>
      <c r="G44447">
        <v>0</v>
      </c>
      <c r="H44447">
        <v>6</v>
      </c>
      <c r="I44447">
        <v>0</v>
      </c>
      <c r="J44447">
        <v>0</v>
      </c>
      <c r="K44447">
        <v>0</v>
      </c>
    </row>
    <row r="44448" spans="1:11">
      <c r="A44448">
        <v>2035</v>
      </c>
      <c r="B44448">
        <v>21445</v>
      </c>
      <c r="C44448">
        <v>0</v>
      </c>
      <c r="D44448">
        <v>0</v>
      </c>
      <c r="E44448">
        <v>0</v>
      </c>
      <c r="F44448">
        <v>0</v>
      </c>
      <c r="G44448">
        <v>0</v>
      </c>
      <c r="H44448">
        <v>6</v>
      </c>
      <c r="I44448">
        <v>0</v>
      </c>
      <c r="J44448">
        <v>0</v>
      </c>
      <c r="K44448">
        <v>0</v>
      </c>
    </row>
    <row r="44449" spans="1:11">
      <c r="A44449">
        <v>2035</v>
      </c>
      <c r="B44449">
        <v>21446</v>
      </c>
      <c r="C44449">
        <v>0</v>
      </c>
      <c r="D44449">
        <v>0</v>
      </c>
      <c r="E44449">
        <v>0</v>
      </c>
      <c r="F44449">
        <v>0</v>
      </c>
      <c r="G44449">
        <v>0</v>
      </c>
      <c r="H44449">
        <v>6</v>
      </c>
      <c r="I44449">
        <v>0</v>
      </c>
      <c r="J44449">
        <v>0</v>
      </c>
      <c r="K44449">
        <v>0</v>
      </c>
    </row>
    <row r="44450" spans="1:11">
      <c r="A44450">
        <v>2035</v>
      </c>
      <c r="B44450">
        <v>21447</v>
      </c>
      <c r="C44450">
        <v>0</v>
      </c>
      <c r="D44450">
        <v>0</v>
      </c>
      <c r="E44450">
        <v>0</v>
      </c>
      <c r="F44450">
        <v>0</v>
      </c>
      <c r="G44450">
        <v>0</v>
      </c>
      <c r="H44450">
        <v>6</v>
      </c>
      <c r="I44450">
        <v>0</v>
      </c>
      <c r="J44450">
        <v>0</v>
      </c>
      <c r="K44450">
        <v>0</v>
      </c>
    </row>
    <row r="44451" spans="1:11">
      <c r="A44451">
        <v>2035</v>
      </c>
      <c r="B44451">
        <v>21448</v>
      </c>
      <c r="C44451">
        <v>17</v>
      </c>
      <c r="D44451">
        <v>7</v>
      </c>
      <c r="E44451">
        <v>0</v>
      </c>
      <c r="F44451">
        <v>1.6825978994843699E-2</v>
      </c>
      <c r="G44451">
        <v>0</v>
      </c>
      <c r="H44451">
        <v>6</v>
      </c>
      <c r="I44451">
        <v>0</v>
      </c>
      <c r="J44451">
        <v>0</v>
      </c>
      <c r="K44451">
        <v>0</v>
      </c>
    </row>
    <row r="44452" spans="1:11">
      <c r="A44452">
        <v>2035</v>
      </c>
      <c r="B44452">
        <v>21449</v>
      </c>
      <c r="C44452">
        <v>0</v>
      </c>
      <c r="D44452">
        <v>0</v>
      </c>
      <c r="E44452">
        <v>0</v>
      </c>
      <c r="F44452">
        <v>0</v>
      </c>
      <c r="G44452">
        <v>0</v>
      </c>
      <c r="H44452">
        <v>6</v>
      </c>
      <c r="I44452">
        <v>0</v>
      </c>
      <c r="J44452">
        <v>0</v>
      </c>
      <c r="K44452">
        <v>0</v>
      </c>
    </row>
    <row r="44453" spans="1:11">
      <c r="A44453">
        <v>2035</v>
      </c>
      <c r="B44453">
        <v>21450</v>
      </c>
      <c r="C44453">
        <v>0</v>
      </c>
      <c r="D44453">
        <v>0</v>
      </c>
      <c r="E44453">
        <v>0</v>
      </c>
      <c r="F44453">
        <v>0</v>
      </c>
      <c r="G44453">
        <v>0</v>
      </c>
      <c r="H44453">
        <v>6</v>
      </c>
      <c r="I44453">
        <v>0</v>
      </c>
      <c r="J44453">
        <v>0</v>
      </c>
      <c r="K44453">
        <v>0</v>
      </c>
    </row>
    <row r="44454" spans="1:11">
      <c r="A44454">
        <v>2035</v>
      </c>
      <c r="B44454">
        <v>21451</v>
      </c>
      <c r="C44454">
        <v>0</v>
      </c>
      <c r="D44454">
        <v>0</v>
      </c>
      <c r="E44454">
        <v>0</v>
      </c>
      <c r="F44454">
        <v>0</v>
      </c>
      <c r="G44454">
        <v>0</v>
      </c>
      <c r="H44454">
        <v>6</v>
      </c>
      <c r="I44454">
        <v>0</v>
      </c>
      <c r="J44454">
        <v>0</v>
      </c>
      <c r="K44454">
        <v>0</v>
      </c>
    </row>
    <row r="44455" spans="1:11">
      <c r="A44455">
        <v>2035</v>
      </c>
      <c r="B44455">
        <v>21452</v>
      </c>
      <c r="C44455">
        <v>0</v>
      </c>
      <c r="D44455">
        <v>0</v>
      </c>
      <c r="E44455">
        <v>0</v>
      </c>
      <c r="F44455">
        <v>0</v>
      </c>
      <c r="G44455">
        <v>0</v>
      </c>
      <c r="H44455">
        <v>6</v>
      </c>
      <c r="I44455">
        <v>0</v>
      </c>
      <c r="J44455">
        <v>0</v>
      </c>
      <c r="K44455">
        <v>0</v>
      </c>
    </row>
    <row r="44456" spans="1:11">
      <c r="A44456">
        <v>2035</v>
      </c>
      <c r="B44456">
        <v>21453</v>
      </c>
      <c r="C44456">
        <v>13</v>
      </c>
      <c r="D44456">
        <v>4</v>
      </c>
      <c r="E44456">
        <v>0</v>
      </c>
      <c r="F44456">
        <v>2.3473877456609E-3</v>
      </c>
      <c r="G44456">
        <v>0</v>
      </c>
      <c r="H44456">
        <v>6</v>
      </c>
      <c r="I44456">
        <v>0</v>
      </c>
      <c r="J44456">
        <v>0</v>
      </c>
      <c r="K44456">
        <v>0</v>
      </c>
    </row>
    <row r="44457" spans="1:11">
      <c r="A44457">
        <v>2035</v>
      </c>
      <c r="B44457">
        <v>21454</v>
      </c>
      <c r="C44457">
        <v>0</v>
      </c>
      <c r="D44457">
        <v>0</v>
      </c>
      <c r="E44457">
        <v>0</v>
      </c>
      <c r="F44457">
        <v>0</v>
      </c>
      <c r="G44457">
        <v>0</v>
      </c>
      <c r="H44457">
        <v>6</v>
      </c>
      <c r="I44457">
        <v>0</v>
      </c>
      <c r="J44457">
        <v>0</v>
      </c>
      <c r="K44457">
        <v>0</v>
      </c>
    </row>
    <row r="44458" spans="1:11">
      <c r="A44458">
        <v>2035</v>
      </c>
      <c r="B44458">
        <v>21455</v>
      </c>
      <c r="C44458">
        <v>25</v>
      </c>
      <c r="D44458">
        <v>20</v>
      </c>
      <c r="E44458">
        <v>2</v>
      </c>
      <c r="F44458">
        <v>7.5257569030005203E-2</v>
      </c>
      <c r="G44458">
        <v>0</v>
      </c>
      <c r="H44458">
        <v>6</v>
      </c>
      <c r="I44458">
        <v>0</v>
      </c>
      <c r="J44458">
        <v>0</v>
      </c>
      <c r="K44458">
        <v>0</v>
      </c>
    </row>
    <row r="44459" spans="1:11">
      <c r="A44459">
        <v>2035</v>
      </c>
      <c r="B44459">
        <v>21456</v>
      </c>
      <c r="C44459">
        <v>0</v>
      </c>
      <c r="D44459">
        <v>0</v>
      </c>
      <c r="E44459">
        <v>0</v>
      </c>
      <c r="F44459">
        <v>0</v>
      </c>
      <c r="G44459">
        <v>0</v>
      </c>
      <c r="H44459">
        <v>6</v>
      </c>
      <c r="I44459">
        <v>0</v>
      </c>
      <c r="J44459">
        <v>0</v>
      </c>
      <c r="K44459">
        <v>0</v>
      </c>
    </row>
    <row r="44460" spans="1:11">
      <c r="A44460">
        <v>2035</v>
      </c>
      <c r="B44460">
        <v>21457</v>
      </c>
      <c r="C44460">
        <v>0</v>
      </c>
      <c r="D44460">
        <v>0</v>
      </c>
      <c r="E44460">
        <v>0</v>
      </c>
      <c r="F44460">
        <v>0</v>
      </c>
      <c r="G44460">
        <v>0</v>
      </c>
      <c r="H44460">
        <v>6</v>
      </c>
      <c r="I44460">
        <v>0</v>
      </c>
      <c r="J44460">
        <v>0</v>
      </c>
      <c r="K44460">
        <v>0</v>
      </c>
    </row>
    <row r="44461" spans="1:11">
      <c r="A44461">
        <v>2035</v>
      </c>
      <c r="B44461">
        <v>21458</v>
      </c>
      <c r="C44461">
        <v>0</v>
      </c>
      <c r="D44461">
        <v>0</v>
      </c>
      <c r="E44461">
        <v>0</v>
      </c>
      <c r="F44461">
        <v>0</v>
      </c>
      <c r="G44461">
        <v>0</v>
      </c>
      <c r="H44461">
        <v>6</v>
      </c>
      <c r="I44461">
        <v>0</v>
      </c>
      <c r="J44461">
        <v>0</v>
      </c>
      <c r="K44461">
        <v>0</v>
      </c>
    </row>
    <row r="44462" spans="1:11">
      <c r="A44462">
        <v>2035</v>
      </c>
      <c r="B44462">
        <v>21459</v>
      </c>
      <c r="C44462">
        <v>0</v>
      </c>
      <c r="D44462">
        <v>0</v>
      </c>
      <c r="E44462">
        <v>0</v>
      </c>
      <c r="F44462">
        <v>0</v>
      </c>
      <c r="G44462">
        <v>0</v>
      </c>
      <c r="H44462">
        <v>6</v>
      </c>
      <c r="I44462">
        <v>0</v>
      </c>
      <c r="J44462">
        <v>0</v>
      </c>
      <c r="K44462">
        <v>0</v>
      </c>
    </row>
    <row r="44463" spans="1:11">
      <c r="A44463">
        <v>2035</v>
      </c>
      <c r="B44463">
        <v>21460</v>
      </c>
      <c r="C44463">
        <v>0</v>
      </c>
      <c r="D44463">
        <v>0</v>
      </c>
      <c r="E44463">
        <v>0</v>
      </c>
      <c r="F44463">
        <v>0</v>
      </c>
      <c r="G44463">
        <v>0</v>
      </c>
      <c r="H44463">
        <v>6</v>
      </c>
      <c r="I44463">
        <v>0</v>
      </c>
      <c r="J44463">
        <v>0</v>
      </c>
      <c r="K44463">
        <v>0</v>
      </c>
    </row>
    <row r="44464" spans="1:11">
      <c r="A44464">
        <v>2035</v>
      </c>
      <c r="B44464">
        <v>21461</v>
      </c>
      <c r="C44464">
        <v>0</v>
      </c>
      <c r="D44464">
        <v>0</v>
      </c>
      <c r="E44464">
        <v>0</v>
      </c>
      <c r="F44464">
        <v>0</v>
      </c>
      <c r="G44464">
        <v>0</v>
      </c>
      <c r="H44464">
        <v>6</v>
      </c>
      <c r="I44464">
        <v>0</v>
      </c>
      <c r="J44464">
        <v>0</v>
      </c>
      <c r="K44464">
        <v>0</v>
      </c>
    </row>
    <row r="44465" spans="1:11">
      <c r="A44465">
        <v>2035</v>
      </c>
      <c r="B44465">
        <v>21462</v>
      </c>
      <c r="C44465">
        <v>28</v>
      </c>
      <c r="D44465">
        <v>19</v>
      </c>
      <c r="E44465">
        <v>0</v>
      </c>
      <c r="F44465">
        <v>8.00181755570194E-2</v>
      </c>
      <c r="G44465">
        <v>0</v>
      </c>
      <c r="H44465">
        <v>6</v>
      </c>
      <c r="I44465">
        <v>0</v>
      </c>
      <c r="J44465">
        <v>0</v>
      </c>
      <c r="K44465">
        <v>0</v>
      </c>
    </row>
    <row r="44466" spans="1:11">
      <c r="A44466">
        <v>2035</v>
      </c>
      <c r="B44466">
        <v>21463</v>
      </c>
      <c r="C44466">
        <v>96</v>
      </c>
      <c r="D44466">
        <v>45</v>
      </c>
      <c r="E44466">
        <v>2</v>
      </c>
      <c r="F44466">
        <v>0.215162742598794</v>
      </c>
      <c r="G44466">
        <v>0</v>
      </c>
      <c r="H44466">
        <v>6</v>
      </c>
      <c r="I44466">
        <v>0</v>
      </c>
      <c r="J44466">
        <v>0</v>
      </c>
      <c r="K44466">
        <v>0</v>
      </c>
    </row>
    <row r="44467" spans="1:11">
      <c r="A44467">
        <v>2035</v>
      </c>
      <c r="B44467">
        <v>21464</v>
      </c>
      <c r="C44467">
        <v>0</v>
      </c>
      <c r="D44467">
        <v>0</v>
      </c>
      <c r="E44467">
        <v>0</v>
      </c>
      <c r="F44467">
        <v>0</v>
      </c>
      <c r="G44467">
        <v>0</v>
      </c>
      <c r="H44467">
        <v>6</v>
      </c>
      <c r="I44467">
        <v>0</v>
      </c>
      <c r="J44467">
        <v>0</v>
      </c>
      <c r="K44467">
        <v>0</v>
      </c>
    </row>
    <row r="44468" spans="1:11">
      <c r="A44468">
        <v>2035</v>
      </c>
      <c r="B44468">
        <v>21465</v>
      </c>
      <c r="C44468">
        <v>4</v>
      </c>
      <c r="D44468">
        <v>4</v>
      </c>
      <c r="E44468">
        <v>0</v>
      </c>
      <c r="F44468">
        <v>8.7268190596171801E-4</v>
      </c>
      <c r="G44468">
        <v>0</v>
      </c>
      <c r="H44468">
        <v>6</v>
      </c>
      <c r="I44468">
        <v>0</v>
      </c>
      <c r="J44468">
        <v>0</v>
      </c>
      <c r="K44468">
        <v>0</v>
      </c>
    </row>
    <row r="44469" spans="1:11">
      <c r="A44469">
        <v>2035</v>
      </c>
      <c r="B44469">
        <v>21466</v>
      </c>
      <c r="C44469">
        <v>0</v>
      </c>
      <c r="D44469">
        <v>0</v>
      </c>
      <c r="E44469">
        <v>0</v>
      </c>
      <c r="F44469">
        <v>0</v>
      </c>
      <c r="G44469">
        <v>0</v>
      </c>
      <c r="H44469">
        <v>6</v>
      </c>
      <c r="I44469">
        <v>0</v>
      </c>
      <c r="J44469">
        <v>0</v>
      </c>
      <c r="K44469">
        <v>0</v>
      </c>
    </row>
    <row r="44470" spans="1:11">
      <c r="A44470">
        <v>2035</v>
      </c>
      <c r="B44470">
        <v>21467</v>
      </c>
      <c r="C44470">
        <v>0</v>
      </c>
      <c r="D44470">
        <v>0</v>
      </c>
      <c r="E44470">
        <v>0</v>
      </c>
      <c r="F44470">
        <v>0</v>
      </c>
      <c r="G44470">
        <v>0</v>
      </c>
      <c r="H44470">
        <v>6</v>
      </c>
      <c r="I44470">
        <v>0</v>
      </c>
      <c r="J44470">
        <v>0</v>
      </c>
      <c r="K44470">
        <v>0</v>
      </c>
    </row>
    <row r="44471" spans="1:11">
      <c r="A44471">
        <v>2035</v>
      </c>
      <c r="B44471">
        <v>21468</v>
      </c>
      <c r="C44471">
        <v>84</v>
      </c>
      <c r="D44471">
        <v>38</v>
      </c>
      <c r="E44471">
        <v>0</v>
      </c>
      <c r="F44471">
        <v>3.3832272080743103E-2</v>
      </c>
      <c r="G44471">
        <v>0</v>
      </c>
      <c r="H44471">
        <v>6</v>
      </c>
      <c r="I44471">
        <v>0</v>
      </c>
      <c r="J44471">
        <v>0</v>
      </c>
      <c r="K44471">
        <v>0</v>
      </c>
    </row>
    <row r="44472" spans="1:11">
      <c r="A44472">
        <v>2035</v>
      </c>
      <c r="B44472">
        <v>21469</v>
      </c>
      <c r="C44472">
        <v>0</v>
      </c>
      <c r="D44472">
        <v>0</v>
      </c>
      <c r="E44472">
        <v>0</v>
      </c>
      <c r="F44472">
        <v>0</v>
      </c>
      <c r="G44472">
        <v>0</v>
      </c>
      <c r="H44472">
        <v>6</v>
      </c>
      <c r="I44472">
        <v>0</v>
      </c>
      <c r="J44472">
        <v>0</v>
      </c>
      <c r="K44472">
        <v>0</v>
      </c>
    </row>
    <row r="44473" spans="1:11">
      <c r="A44473">
        <v>2035</v>
      </c>
      <c r="B44473">
        <v>21470</v>
      </c>
      <c r="C44473">
        <v>8</v>
      </c>
      <c r="D44473">
        <v>8</v>
      </c>
      <c r="E44473">
        <v>0</v>
      </c>
      <c r="F44473">
        <v>8.7123049873045408E-3</v>
      </c>
      <c r="G44473">
        <v>0</v>
      </c>
      <c r="H44473">
        <v>6</v>
      </c>
      <c r="I44473">
        <v>0</v>
      </c>
      <c r="J44473">
        <v>0</v>
      </c>
      <c r="K44473">
        <v>0</v>
      </c>
    </row>
    <row r="44474" spans="1:11">
      <c r="A44474">
        <v>2035</v>
      </c>
      <c r="B44474">
        <v>21471</v>
      </c>
      <c r="C44474">
        <v>0</v>
      </c>
      <c r="D44474">
        <v>0</v>
      </c>
      <c r="E44474">
        <v>0</v>
      </c>
      <c r="F44474">
        <v>0</v>
      </c>
      <c r="G44474">
        <v>0</v>
      </c>
      <c r="H44474">
        <v>6</v>
      </c>
      <c r="I44474">
        <v>0</v>
      </c>
      <c r="J44474">
        <v>0</v>
      </c>
      <c r="K44474">
        <v>0</v>
      </c>
    </row>
    <row r="44475" spans="1:11">
      <c r="A44475">
        <v>2035</v>
      </c>
      <c r="B44475">
        <v>21472</v>
      </c>
      <c r="C44475">
        <v>0</v>
      </c>
      <c r="D44475">
        <v>0</v>
      </c>
      <c r="E44475">
        <v>0</v>
      </c>
      <c r="F44475">
        <v>0</v>
      </c>
      <c r="G44475">
        <v>0</v>
      </c>
      <c r="H44475">
        <v>6</v>
      </c>
      <c r="I44475">
        <v>0</v>
      </c>
      <c r="J44475">
        <v>0</v>
      </c>
      <c r="K44475">
        <v>0</v>
      </c>
    </row>
    <row r="44476" spans="1:11">
      <c r="A44476">
        <v>2035</v>
      </c>
      <c r="B44476">
        <v>21473</v>
      </c>
      <c r="C44476">
        <v>0</v>
      </c>
      <c r="D44476">
        <v>0</v>
      </c>
      <c r="E44476">
        <v>0</v>
      </c>
      <c r="F44476">
        <v>0</v>
      </c>
      <c r="G44476">
        <v>0</v>
      </c>
      <c r="H44476">
        <v>6</v>
      </c>
      <c r="I44476">
        <v>0</v>
      </c>
      <c r="J44476">
        <v>0</v>
      </c>
      <c r="K44476">
        <v>0</v>
      </c>
    </row>
    <row r="44477" spans="1:11">
      <c r="A44477">
        <v>2035</v>
      </c>
      <c r="B44477">
        <v>21474</v>
      </c>
      <c r="C44477">
        <v>0</v>
      </c>
      <c r="D44477">
        <v>0</v>
      </c>
      <c r="E44477">
        <v>0</v>
      </c>
      <c r="F44477">
        <v>0</v>
      </c>
      <c r="G44477">
        <v>0</v>
      </c>
      <c r="H44477">
        <v>6</v>
      </c>
      <c r="I44477">
        <v>0</v>
      </c>
      <c r="J44477">
        <v>0</v>
      </c>
      <c r="K44477">
        <v>0</v>
      </c>
    </row>
    <row r="44478" spans="1:11">
      <c r="A44478">
        <v>2035</v>
      </c>
      <c r="B44478">
        <v>21475</v>
      </c>
      <c r="C44478">
        <v>0</v>
      </c>
      <c r="D44478">
        <v>0</v>
      </c>
      <c r="E44478">
        <v>0</v>
      </c>
      <c r="F44478">
        <v>0</v>
      </c>
      <c r="G44478">
        <v>0</v>
      </c>
      <c r="H44478">
        <v>6</v>
      </c>
      <c r="I44478">
        <v>0</v>
      </c>
      <c r="J44478">
        <v>0</v>
      </c>
      <c r="K44478">
        <v>0</v>
      </c>
    </row>
    <row r="44479" spans="1:11">
      <c r="A44479">
        <v>2035</v>
      </c>
      <c r="B44479">
        <v>21476</v>
      </c>
      <c r="C44479">
        <v>0</v>
      </c>
      <c r="D44479">
        <v>0</v>
      </c>
      <c r="E44479">
        <v>0</v>
      </c>
      <c r="F44479">
        <v>0</v>
      </c>
      <c r="G44479">
        <v>0</v>
      </c>
      <c r="H44479">
        <v>6</v>
      </c>
      <c r="I44479">
        <v>0</v>
      </c>
      <c r="J44479">
        <v>0</v>
      </c>
      <c r="K44479">
        <v>0</v>
      </c>
    </row>
    <row r="44480" spans="1:11">
      <c r="A44480">
        <v>2035</v>
      </c>
      <c r="B44480">
        <v>21477</v>
      </c>
      <c r="C44480">
        <v>0</v>
      </c>
      <c r="D44480">
        <v>0</v>
      </c>
      <c r="E44480">
        <v>0</v>
      </c>
      <c r="F44480">
        <v>0</v>
      </c>
      <c r="G44480">
        <v>0</v>
      </c>
      <c r="H44480">
        <v>6</v>
      </c>
      <c r="I44480">
        <v>0</v>
      </c>
      <c r="J44480">
        <v>0</v>
      </c>
      <c r="K44480">
        <v>0</v>
      </c>
    </row>
    <row r="44481" spans="1:11">
      <c r="A44481">
        <v>2035</v>
      </c>
      <c r="B44481">
        <v>21478</v>
      </c>
      <c r="C44481">
        <v>0</v>
      </c>
      <c r="D44481">
        <v>0</v>
      </c>
      <c r="E44481">
        <v>0</v>
      </c>
      <c r="F44481">
        <v>0</v>
      </c>
      <c r="G44481">
        <v>0</v>
      </c>
      <c r="H44481">
        <v>6</v>
      </c>
      <c r="I44481">
        <v>0</v>
      </c>
      <c r="J44481">
        <v>0</v>
      </c>
      <c r="K44481">
        <v>0</v>
      </c>
    </row>
    <row r="44482" spans="1:11">
      <c r="A44482">
        <v>2035</v>
      </c>
      <c r="B44482">
        <v>21479</v>
      </c>
      <c r="C44482">
        <v>0</v>
      </c>
      <c r="D44482">
        <v>0</v>
      </c>
      <c r="E44482">
        <v>0</v>
      </c>
      <c r="F44482">
        <v>0</v>
      </c>
      <c r="G44482">
        <v>0</v>
      </c>
      <c r="H44482">
        <v>6</v>
      </c>
      <c r="I44482">
        <v>0</v>
      </c>
      <c r="J44482">
        <v>0</v>
      </c>
      <c r="K44482">
        <v>0</v>
      </c>
    </row>
    <row r="44483" spans="1:11">
      <c r="A44483">
        <v>2035</v>
      </c>
      <c r="B44483">
        <v>21480</v>
      </c>
      <c r="C44483">
        <v>0</v>
      </c>
      <c r="D44483">
        <v>0</v>
      </c>
      <c r="E44483">
        <v>0</v>
      </c>
      <c r="F44483">
        <v>0</v>
      </c>
      <c r="G44483">
        <v>0</v>
      </c>
      <c r="H44483">
        <v>6</v>
      </c>
      <c r="I44483">
        <v>0</v>
      </c>
      <c r="J44483">
        <v>0</v>
      </c>
      <c r="K44483">
        <v>0</v>
      </c>
    </row>
    <row r="44484" spans="1:11">
      <c r="A44484">
        <v>2035</v>
      </c>
      <c r="B44484">
        <v>21481</v>
      </c>
      <c r="C44484">
        <v>0</v>
      </c>
      <c r="D44484">
        <v>0</v>
      </c>
      <c r="E44484">
        <v>0</v>
      </c>
      <c r="F44484">
        <v>0</v>
      </c>
      <c r="G44484">
        <v>0</v>
      </c>
      <c r="H44484">
        <v>6</v>
      </c>
      <c r="I44484">
        <v>0</v>
      </c>
      <c r="J44484">
        <v>0</v>
      </c>
      <c r="K44484">
        <v>0</v>
      </c>
    </row>
    <row r="44485" spans="1:11">
      <c r="A44485">
        <v>2035</v>
      </c>
      <c r="B44485">
        <v>21482</v>
      </c>
      <c r="C44485">
        <v>0</v>
      </c>
      <c r="D44485">
        <v>0</v>
      </c>
      <c r="E44485">
        <v>0</v>
      </c>
      <c r="F44485">
        <v>0</v>
      </c>
      <c r="G44485">
        <v>0</v>
      </c>
      <c r="H44485">
        <v>6</v>
      </c>
      <c r="I44485">
        <v>0</v>
      </c>
      <c r="J44485">
        <v>0</v>
      </c>
      <c r="K44485">
        <v>0</v>
      </c>
    </row>
    <row r="44486" spans="1:11">
      <c r="A44486">
        <v>2035</v>
      </c>
      <c r="B44486">
        <v>21483</v>
      </c>
      <c r="C44486">
        <v>0</v>
      </c>
      <c r="D44486">
        <v>0</v>
      </c>
      <c r="E44486">
        <v>0</v>
      </c>
      <c r="F44486">
        <v>0</v>
      </c>
      <c r="G44486">
        <v>0</v>
      </c>
      <c r="H44486">
        <v>6</v>
      </c>
      <c r="I44486">
        <v>0</v>
      </c>
      <c r="J44486">
        <v>0</v>
      </c>
      <c r="K44486">
        <v>0</v>
      </c>
    </row>
    <row r="44487" spans="1:11">
      <c r="A44487">
        <v>2035</v>
      </c>
      <c r="B44487">
        <v>21484</v>
      </c>
      <c r="C44487">
        <v>0</v>
      </c>
      <c r="D44487">
        <v>0</v>
      </c>
      <c r="E44487">
        <v>0</v>
      </c>
      <c r="F44487">
        <v>0</v>
      </c>
      <c r="G44487">
        <v>0</v>
      </c>
      <c r="H44487">
        <v>6</v>
      </c>
      <c r="I44487">
        <v>0</v>
      </c>
      <c r="J44487">
        <v>0</v>
      </c>
      <c r="K44487">
        <v>0</v>
      </c>
    </row>
    <row r="44488" spans="1:11">
      <c r="A44488">
        <v>2035</v>
      </c>
      <c r="B44488">
        <v>21485</v>
      </c>
      <c r="C44488">
        <v>0</v>
      </c>
      <c r="D44488">
        <v>0</v>
      </c>
      <c r="E44488">
        <v>0</v>
      </c>
      <c r="F44488">
        <v>0</v>
      </c>
      <c r="G44488">
        <v>0</v>
      </c>
      <c r="H44488">
        <v>6</v>
      </c>
      <c r="I44488">
        <v>0</v>
      </c>
      <c r="J44488">
        <v>0</v>
      </c>
      <c r="K44488">
        <v>0</v>
      </c>
    </row>
    <row r="44489" spans="1:11">
      <c r="A44489">
        <v>2035</v>
      </c>
      <c r="B44489">
        <v>21486</v>
      </c>
      <c r="C44489">
        <v>0</v>
      </c>
      <c r="D44489">
        <v>0</v>
      </c>
      <c r="E44489">
        <v>0</v>
      </c>
      <c r="F44489">
        <v>0</v>
      </c>
      <c r="G44489">
        <v>0</v>
      </c>
      <c r="H44489">
        <v>6</v>
      </c>
      <c r="I44489">
        <v>0</v>
      </c>
      <c r="J44489">
        <v>0</v>
      </c>
      <c r="K44489">
        <v>0</v>
      </c>
    </row>
    <row r="44490" spans="1:11">
      <c r="A44490">
        <v>2035</v>
      </c>
      <c r="B44490">
        <v>21487</v>
      </c>
      <c r="C44490">
        <v>0</v>
      </c>
      <c r="D44490">
        <v>0</v>
      </c>
      <c r="E44490">
        <v>0</v>
      </c>
      <c r="F44490">
        <v>0</v>
      </c>
      <c r="G44490">
        <v>0</v>
      </c>
      <c r="H44490">
        <v>6</v>
      </c>
      <c r="I44490">
        <v>0</v>
      </c>
      <c r="J44490">
        <v>0</v>
      </c>
      <c r="K44490">
        <v>0</v>
      </c>
    </row>
    <row r="44491" spans="1:11">
      <c r="A44491">
        <v>2035</v>
      </c>
      <c r="B44491">
        <v>21488</v>
      </c>
      <c r="C44491">
        <v>5</v>
      </c>
      <c r="D44491">
        <v>2</v>
      </c>
      <c r="E44491">
        <v>0</v>
      </c>
      <c r="F44491">
        <v>1.5298757931325499E-4</v>
      </c>
      <c r="G44491">
        <v>0</v>
      </c>
      <c r="H44491">
        <v>6</v>
      </c>
      <c r="I44491">
        <v>0</v>
      </c>
      <c r="J44491">
        <v>0</v>
      </c>
      <c r="K44491">
        <v>0</v>
      </c>
    </row>
    <row r="44492" spans="1:11">
      <c r="A44492">
        <v>2035</v>
      </c>
      <c r="B44492">
        <v>21489</v>
      </c>
      <c r="C44492">
        <v>0</v>
      </c>
      <c r="D44492">
        <v>0</v>
      </c>
      <c r="E44492">
        <v>0</v>
      </c>
      <c r="F44492">
        <v>0</v>
      </c>
      <c r="G44492">
        <v>0</v>
      </c>
      <c r="H44492">
        <v>6</v>
      </c>
      <c r="I44492">
        <v>0</v>
      </c>
      <c r="J44492">
        <v>0</v>
      </c>
      <c r="K44492">
        <v>0</v>
      </c>
    </row>
    <row r="44493" spans="1:11">
      <c r="A44493">
        <v>2035</v>
      </c>
      <c r="B44493">
        <v>21490</v>
      </c>
      <c r="C44493">
        <v>0</v>
      </c>
      <c r="D44493">
        <v>0</v>
      </c>
      <c r="E44493">
        <v>0</v>
      </c>
      <c r="F44493">
        <v>0</v>
      </c>
      <c r="G44493">
        <v>0</v>
      </c>
      <c r="H44493">
        <v>6</v>
      </c>
      <c r="I44493">
        <v>0</v>
      </c>
      <c r="J44493">
        <v>0</v>
      </c>
      <c r="K44493">
        <v>0</v>
      </c>
    </row>
    <row r="44494" spans="1:11">
      <c r="A44494">
        <v>2035</v>
      </c>
      <c r="B44494">
        <v>21491</v>
      </c>
      <c r="C44494">
        <v>1</v>
      </c>
      <c r="D44494">
        <v>1</v>
      </c>
      <c r="E44494">
        <v>0</v>
      </c>
      <c r="F44494">
        <v>1.6013223079089801E-3</v>
      </c>
      <c r="G44494">
        <v>0</v>
      </c>
      <c r="H44494">
        <v>6</v>
      </c>
      <c r="I44494">
        <v>0</v>
      </c>
      <c r="J44494">
        <v>0</v>
      </c>
      <c r="K44494">
        <v>0</v>
      </c>
    </row>
    <row r="44495" spans="1:11">
      <c r="A44495">
        <v>2035</v>
      </c>
      <c r="B44495">
        <v>21492</v>
      </c>
      <c r="C44495">
        <v>0</v>
      </c>
      <c r="D44495">
        <v>0</v>
      </c>
      <c r="E44495">
        <v>0</v>
      </c>
      <c r="F44495">
        <v>0</v>
      </c>
      <c r="G44495">
        <v>0</v>
      </c>
      <c r="H44495">
        <v>6</v>
      </c>
      <c r="I44495">
        <v>0</v>
      </c>
      <c r="J44495">
        <v>0</v>
      </c>
      <c r="K44495">
        <v>0</v>
      </c>
    </row>
    <row r="44496" spans="1:11">
      <c r="A44496">
        <v>2035</v>
      </c>
      <c r="B44496">
        <v>21493</v>
      </c>
      <c r="C44496">
        <v>0</v>
      </c>
      <c r="D44496">
        <v>0</v>
      </c>
      <c r="E44496">
        <v>0</v>
      </c>
      <c r="F44496">
        <v>0</v>
      </c>
      <c r="G44496">
        <v>0</v>
      </c>
      <c r="H44496">
        <v>6</v>
      </c>
      <c r="I44496">
        <v>0</v>
      </c>
      <c r="J44496">
        <v>0</v>
      </c>
      <c r="K44496">
        <v>0</v>
      </c>
    </row>
    <row r="44497" spans="1:11">
      <c r="A44497">
        <v>2035</v>
      </c>
      <c r="B44497">
        <v>21494</v>
      </c>
      <c r="C44497">
        <v>0</v>
      </c>
      <c r="D44497">
        <v>0</v>
      </c>
      <c r="E44497">
        <v>0</v>
      </c>
      <c r="F44497">
        <v>0</v>
      </c>
      <c r="G44497">
        <v>0</v>
      </c>
      <c r="H44497">
        <v>6</v>
      </c>
      <c r="I44497">
        <v>0</v>
      </c>
      <c r="J44497">
        <v>0</v>
      </c>
      <c r="K44497">
        <v>0</v>
      </c>
    </row>
    <row r="44498" spans="1:11">
      <c r="A44498">
        <v>2035</v>
      </c>
      <c r="B44498">
        <v>21495</v>
      </c>
      <c r="C44498">
        <v>0</v>
      </c>
      <c r="D44498">
        <v>0</v>
      </c>
      <c r="E44498">
        <v>0</v>
      </c>
      <c r="F44498">
        <v>0</v>
      </c>
      <c r="G44498">
        <v>0</v>
      </c>
      <c r="H44498">
        <v>6</v>
      </c>
      <c r="I44498">
        <v>0</v>
      </c>
      <c r="J44498">
        <v>0</v>
      </c>
      <c r="K44498">
        <v>0</v>
      </c>
    </row>
    <row r="44499" spans="1:11">
      <c r="A44499">
        <v>2035</v>
      </c>
      <c r="B44499">
        <v>21496</v>
      </c>
      <c r="C44499">
        <v>0</v>
      </c>
      <c r="D44499">
        <v>0</v>
      </c>
      <c r="E44499">
        <v>0</v>
      </c>
      <c r="F44499">
        <v>0</v>
      </c>
      <c r="G44499">
        <v>0</v>
      </c>
      <c r="H44499">
        <v>6</v>
      </c>
      <c r="I44499">
        <v>0</v>
      </c>
      <c r="J44499">
        <v>0</v>
      </c>
      <c r="K44499">
        <v>0</v>
      </c>
    </row>
    <row r="44500" spans="1:11">
      <c r="A44500">
        <v>2035</v>
      </c>
      <c r="B44500">
        <v>21497</v>
      </c>
      <c r="C44500">
        <v>13</v>
      </c>
      <c r="D44500">
        <v>7</v>
      </c>
      <c r="E44500">
        <v>0</v>
      </c>
      <c r="F44500">
        <v>4.33782587499787E-2</v>
      </c>
      <c r="G44500">
        <v>0</v>
      </c>
      <c r="H44500">
        <v>6</v>
      </c>
      <c r="I44500">
        <v>0</v>
      </c>
      <c r="J44500">
        <v>0</v>
      </c>
      <c r="K44500">
        <v>0</v>
      </c>
    </row>
    <row r="44501" spans="1:11">
      <c r="A44501">
        <v>2035</v>
      </c>
      <c r="B44501">
        <v>21498</v>
      </c>
      <c r="C44501">
        <v>0</v>
      </c>
      <c r="D44501">
        <v>0</v>
      </c>
      <c r="E44501">
        <v>0</v>
      </c>
      <c r="F44501">
        <v>0</v>
      </c>
      <c r="G44501">
        <v>0</v>
      </c>
      <c r="H44501">
        <v>6</v>
      </c>
      <c r="I44501">
        <v>0</v>
      </c>
      <c r="J44501">
        <v>0</v>
      </c>
      <c r="K44501">
        <v>0</v>
      </c>
    </row>
    <row r="44502" spans="1:11">
      <c r="A44502">
        <v>2035</v>
      </c>
      <c r="B44502">
        <v>21499</v>
      </c>
      <c r="C44502">
        <v>0</v>
      </c>
      <c r="D44502">
        <v>0</v>
      </c>
      <c r="E44502">
        <v>0</v>
      </c>
      <c r="F44502">
        <v>0</v>
      </c>
      <c r="G44502">
        <v>0</v>
      </c>
      <c r="H44502">
        <v>6</v>
      </c>
      <c r="I44502">
        <v>0</v>
      </c>
      <c r="J44502">
        <v>0</v>
      </c>
      <c r="K44502">
        <v>0</v>
      </c>
    </row>
    <row r="44503" spans="1:11">
      <c r="A44503">
        <v>2035</v>
      </c>
      <c r="B44503">
        <v>21500</v>
      </c>
      <c r="C44503">
        <v>0</v>
      </c>
      <c r="D44503">
        <v>0</v>
      </c>
      <c r="E44503">
        <v>0</v>
      </c>
      <c r="F44503">
        <v>0</v>
      </c>
      <c r="G44503">
        <v>0</v>
      </c>
      <c r="H44503">
        <v>6</v>
      </c>
      <c r="I44503">
        <v>0</v>
      </c>
      <c r="J44503">
        <v>0</v>
      </c>
      <c r="K44503">
        <v>0</v>
      </c>
    </row>
    <row r="44504" spans="1:11">
      <c r="A44504">
        <v>2035</v>
      </c>
      <c r="B44504">
        <v>21501</v>
      </c>
      <c r="C44504">
        <v>0</v>
      </c>
      <c r="D44504">
        <v>0</v>
      </c>
      <c r="E44504">
        <v>0</v>
      </c>
      <c r="F44504">
        <v>0</v>
      </c>
      <c r="G44504">
        <v>0</v>
      </c>
      <c r="H44504">
        <v>6</v>
      </c>
      <c r="I44504">
        <v>0</v>
      </c>
      <c r="J44504">
        <v>0</v>
      </c>
      <c r="K44504">
        <v>0</v>
      </c>
    </row>
    <row r="44505" spans="1:11">
      <c r="A44505">
        <v>2035</v>
      </c>
      <c r="B44505">
        <v>21502</v>
      </c>
      <c r="C44505">
        <v>20</v>
      </c>
      <c r="D44505">
        <v>8</v>
      </c>
      <c r="E44505">
        <v>0</v>
      </c>
      <c r="F44505">
        <v>6.7847967631091605E-2</v>
      </c>
      <c r="G44505">
        <v>0</v>
      </c>
      <c r="H44505">
        <v>6</v>
      </c>
      <c r="I44505">
        <v>0</v>
      </c>
      <c r="J44505">
        <v>0</v>
      </c>
      <c r="K44505">
        <v>0</v>
      </c>
    </row>
    <row r="44506" spans="1:11">
      <c r="A44506">
        <v>2035</v>
      </c>
      <c r="B44506">
        <v>21503</v>
      </c>
      <c r="C44506">
        <v>0</v>
      </c>
      <c r="D44506">
        <v>0</v>
      </c>
      <c r="E44506">
        <v>0</v>
      </c>
      <c r="F44506">
        <v>0</v>
      </c>
      <c r="G44506">
        <v>0</v>
      </c>
      <c r="H44506">
        <v>6</v>
      </c>
      <c r="I44506">
        <v>0</v>
      </c>
      <c r="J44506">
        <v>0</v>
      </c>
      <c r="K44506">
        <v>0</v>
      </c>
    </row>
    <row r="44507" spans="1:11">
      <c r="A44507">
        <v>2035</v>
      </c>
      <c r="B44507">
        <v>21504</v>
      </c>
      <c r="C44507">
        <v>0</v>
      </c>
      <c r="D44507">
        <v>0</v>
      </c>
      <c r="E44507">
        <v>0</v>
      </c>
      <c r="F44507">
        <v>0</v>
      </c>
      <c r="G44507">
        <v>0</v>
      </c>
      <c r="H44507">
        <v>6</v>
      </c>
      <c r="I44507">
        <v>0</v>
      </c>
      <c r="J44507">
        <v>0</v>
      </c>
      <c r="K44507">
        <v>0</v>
      </c>
    </row>
    <row r="44508" spans="1:11">
      <c r="A44508">
        <v>2035</v>
      </c>
      <c r="B44508">
        <v>21505</v>
      </c>
      <c r="C44508">
        <v>0</v>
      </c>
      <c r="D44508">
        <v>0</v>
      </c>
      <c r="E44508">
        <v>0</v>
      </c>
      <c r="F44508">
        <v>0</v>
      </c>
      <c r="G44508">
        <v>0</v>
      </c>
      <c r="H44508">
        <v>6</v>
      </c>
      <c r="I44508">
        <v>0</v>
      </c>
      <c r="J44508">
        <v>0</v>
      </c>
      <c r="K44508">
        <v>0</v>
      </c>
    </row>
    <row r="44509" spans="1:11">
      <c r="A44509">
        <v>2035</v>
      </c>
      <c r="B44509">
        <v>21506</v>
      </c>
      <c r="C44509">
        <v>0</v>
      </c>
      <c r="D44509">
        <v>0</v>
      </c>
      <c r="E44509">
        <v>0</v>
      </c>
      <c r="F44509">
        <v>0</v>
      </c>
      <c r="G44509">
        <v>0</v>
      </c>
      <c r="H44509">
        <v>6</v>
      </c>
      <c r="I44509">
        <v>0</v>
      </c>
      <c r="J44509">
        <v>0</v>
      </c>
      <c r="K44509">
        <v>0</v>
      </c>
    </row>
    <row r="44510" spans="1:11">
      <c r="A44510">
        <v>2035</v>
      </c>
      <c r="B44510">
        <v>21507</v>
      </c>
      <c r="C44510">
        <v>0</v>
      </c>
      <c r="D44510">
        <v>0</v>
      </c>
      <c r="E44510">
        <v>0</v>
      </c>
      <c r="F44510">
        <v>0</v>
      </c>
      <c r="G44510">
        <v>0</v>
      </c>
      <c r="H44510">
        <v>6</v>
      </c>
      <c r="I44510">
        <v>0</v>
      </c>
      <c r="J44510">
        <v>0</v>
      </c>
      <c r="K44510">
        <v>0</v>
      </c>
    </row>
    <row r="44511" spans="1:11">
      <c r="A44511">
        <v>2035</v>
      </c>
      <c r="B44511">
        <v>21508</v>
      </c>
      <c r="C44511">
        <v>0</v>
      </c>
      <c r="D44511">
        <v>0</v>
      </c>
      <c r="E44511">
        <v>0</v>
      </c>
      <c r="F44511">
        <v>0</v>
      </c>
      <c r="G44511">
        <v>0</v>
      </c>
      <c r="H44511">
        <v>6</v>
      </c>
      <c r="I44511">
        <v>0</v>
      </c>
      <c r="J44511">
        <v>0</v>
      </c>
      <c r="K44511">
        <v>0</v>
      </c>
    </row>
    <row r="44512" spans="1:11">
      <c r="A44512">
        <v>2035</v>
      </c>
      <c r="B44512">
        <v>21509</v>
      </c>
      <c r="C44512">
        <v>2</v>
      </c>
      <c r="D44512">
        <v>2</v>
      </c>
      <c r="E44512">
        <v>0</v>
      </c>
      <c r="F44512">
        <v>8.5463803515297195E-3</v>
      </c>
      <c r="G44512">
        <v>0</v>
      </c>
      <c r="H44512">
        <v>6</v>
      </c>
      <c r="I44512">
        <v>0</v>
      </c>
      <c r="J44512">
        <v>0</v>
      </c>
      <c r="K44512">
        <v>0</v>
      </c>
    </row>
    <row r="44513" spans="1:11">
      <c r="A44513">
        <v>2035</v>
      </c>
      <c r="B44513">
        <v>21510</v>
      </c>
      <c r="C44513">
        <v>1</v>
      </c>
      <c r="D44513">
        <v>0</v>
      </c>
      <c r="E44513">
        <v>0</v>
      </c>
      <c r="F44513">
        <v>4.4444582716479603E-3</v>
      </c>
      <c r="G44513">
        <v>0</v>
      </c>
      <c r="H44513">
        <v>6</v>
      </c>
      <c r="I44513">
        <v>0</v>
      </c>
      <c r="J44513">
        <v>0</v>
      </c>
      <c r="K44513">
        <v>0</v>
      </c>
    </row>
    <row r="44514" spans="1:11">
      <c r="A44514">
        <v>2035</v>
      </c>
      <c r="B44514">
        <v>21511</v>
      </c>
      <c r="C44514">
        <v>0</v>
      </c>
      <c r="D44514">
        <v>0</v>
      </c>
      <c r="E44514">
        <v>0</v>
      </c>
      <c r="F44514">
        <v>0</v>
      </c>
      <c r="G44514">
        <v>0</v>
      </c>
      <c r="H44514">
        <v>6</v>
      </c>
      <c r="I44514">
        <v>0</v>
      </c>
      <c r="J44514">
        <v>0</v>
      </c>
      <c r="K44514">
        <v>0</v>
      </c>
    </row>
    <row r="44515" spans="1:11">
      <c r="A44515">
        <v>2035</v>
      </c>
      <c r="B44515">
        <v>21512</v>
      </c>
      <c r="C44515">
        <v>0</v>
      </c>
      <c r="D44515">
        <v>0</v>
      </c>
      <c r="E44515">
        <v>0</v>
      </c>
      <c r="F44515">
        <v>0</v>
      </c>
      <c r="G44515">
        <v>0</v>
      </c>
      <c r="H44515">
        <v>6</v>
      </c>
      <c r="I44515">
        <v>0</v>
      </c>
      <c r="J44515">
        <v>0</v>
      </c>
      <c r="K44515">
        <v>0</v>
      </c>
    </row>
    <row r="44516" spans="1:11">
      <c r="A44516">
        <v>2035</v>
      </c>
      <c r="B44516">
        <v>21513</v>
      </c>
      <c r="C44516">
        <v>0</v>
      </c>
      <c r="D44516">
        <v>0</v>
      </c>
      <c r="E44516">
        <v>0</v>
      </c>
      <c r="F44516">
        <v>0</v>
      </c>
      <c r="G44516">
        <v>0</v>
      </c>
      <c r="H44516">
        <v>6</v>
      </c>
      <c r="I44516">
        <v>0</v>
      </c>
      <c r="J44516">
        <v>0</v>
      </c>
      <c r="K44516">
        <v>0</v>
      </c>
    </row>
    <row r="44517" spans="1:11">
      <c r="A44517">
        <v>2035</v>
      </c>
      <c r="B44517">
        <v>21514</v>
      </c>
      <c r="C44517">
        <v>2</v>
      </c>
      <c r="D44517">
        <v>0</v>
      </c>
      <c r="E44517">
        <v>0</v>
      </c>
      <c r="F44517">
        <v>1.2491607201411599E-2</v>
      </c>
      <c r="G44517">
        <v>0</v>
      </c>
      <c r="H44517">
        <v>6</v>
      </c>
      <c r="I44517">
        <v>0</v>
      </c>
      <c r="J44517">
        <v>0</v>
      </c>
      <c r="K44517">
        <v>0</v>
      </c>
    </row>
    <row r="44518" spans="1:11">
      <c r="A44518">
        <v>2035</v>
      </c>
      <c r="B44518">
        <v>21515</v>
      </c>
      <c r="C44518">
        <v>0</v>
      </c>
      <c r="D44518">
        <v>0</v>
      </c>
      <c r="E44518">
        <v>0</v>
      </c>
      <c r="F44518">
        <v>0</v>
      </c>
      <c r="G44518">
        <v>0</v>
      </c>
      <c r="H44518">
        <v>6</v>
      </c>
      <c r="I44518">
        <v>0</v>
      </c>
      <c r="J44518">
        <v>0</v>
      </c>
      <c r="K44518">
        <v>0</v>
      </c>
    </row>
    <row r="44519" spans="1:11">
      <c r="A44519">
        <v>2035</v>
      </c>
      <c r="B44519">
        <v>21516</v>
      </c>
      <c r="C44519">
        <v>0</v>
      </c>
      <c r="D44519">
        <v>0</v>
      </c>
      <c r="E44519">
        <v>0</v>
      </c>
      <c r="F44519">
        <v>0</v>
      </c>
      <c r="G44519">
        <v>0</v>
      </c>
      <c r="H44519">
        <v>6</v>
      </c>
      <c r="I44519">
        <v>0</v>
      </c>
      <c r="J44519">
        <v>0</v>
      </c>
      <c r="K44519">
        <v>0</v>
      </c>
    </row>
    <row r="44520" spans="1:11">
      <c r="A44520">
        <v>2035</v>
      </c>
      <c r="B44520">
        <v>21517</v>
      </c>
      <c r="C44520">
        <v>1</v>
      </c>
      <c r="D44520">
        <v>1</v>
      </c>
      <c r="E44520">
        <v>0</v>
      </c>
      <c r="F44520">
        <v>1.0323198705058E-2</v>
      </c>
      <c r="G44520">
        <v>0</v>
      </c>
      <c r="H44520">
        <v>6</v>
      </c>
      <c r="I44520">
        <v>0</v>
      </c>
      <c r="J44520">
        <v>0</v>
      </c>
      <c r="K44520">
        <v>0</v>
      </c>
    </row>
    <row r="44521" spans="1:11">
      <c r="A44521">
        <v>2035</v>
      </c>
      <c r="B44521">
        <v>21518</v>
      </c>
      <c r="C44521">
        <v>14</v>
      </c>
      <c r="D44521">
        <v>7</v>
      </c>
      <c r="E44521">
        <v>0</v>
      </c>
      <c r="F44521">
        <v>1.2864809233257399</v>
      </c>
      <c r="G44521">
        <v>0</v>
      </c>
      <c r="H44521">
        <v>6</v>
      </c>
      <c r="I44521">
        <v>0</v>
      </c>
      <c r="J44521">
        <v>0</v>
      </c>
      <c r="K44521">
        <v>0</v>
      </c>
    </row>
    <row r="44522" spans="1:11">
      <c r="A44522">
        <v>2035</v>
      </c>
      <c r="B44522">
        <v>21519</v>
      </c>
      <c r="C44522">
        <v>44</v>
      </c>
      <c r="D44522">
        <v>32</v>
      </c>
      <c r="E44522">
        <v>0</v>
      </c>
      <c r="F44522">
        <v>0.804695029727995</v>
      </c>
      <c r="G44522">
        <v>0</v>
      </c>
      <c r="H44522">
        <v>6</v>
      </c>
      <c r="I44522">
        <v>0</v>
      </c>
      <c r="J44522">
        <v>0</v>
      </c>
      <c r="K44522">
        <v>0</v>
      </c>
    </row>
    <row r="44523" spans="1:11">
      <c r="A44523">
        <v>2035</v>
      </c>
      <c r="B44523">
        <v>21520</v>
      </c>
      <c r="C44523">
        <v>71</v>
      </c>
      <c r="D44523">
        <v>46</v>
      </c>
      <c r="E44523">
        <v>16</v>
      </c>
      <c r="F44523">
        <v>0.96143299556792905</v>
      </c>
      <c r="G44523">
        <v>0</v>
      </c>
      <c r="H44523">
        <v>6</v>
      </c>
      <c r="I44523">
        <v>0</v>
      </c>
      <c r="J44523">
        <v>0</v>
      </c>
      <c r="K44523">
        <v>0</v>
      </c>
    </row>
    <row r="44524" spans="1:11">
      <c r="A44524">
        <v>2035</v>
      </c>
      <c r="B44524">
        <v>21521</v>
      </c>
      <c r="C44524">
        <v>56</v>
      </c>
      <c r="D44524">
        <v>32</v>
      </c>
      <c r="E44524">
        <v>0</v>
      </c>
      <c r="F44524">
        <v>2.5081290253231501</v>
      </c>
      <c r="G44524">
        <v>0</v>
      </c>
      <c r="H44524">
        <v>6</v>
      </c>
      <c r="I44524">
        <v>0</v>
      </c>
      <c r="J44524">
        <v>0</v>
      </c>
      <c r="K44524">
        <v>0</v>
      </c>
    </row>
    <row r="44525" spans="1:11">
      <c r="A44525">
        <v>2035</v>
      </c>
      <c r="B44525">
        <v>21522</v>
      </c>
      <c r="C44525">
        <v>0</v>
      </c>
      <c r="D44525">
        <v>0</v>
      </c>
      <c r="E44525">
        <v>0</v>
      </c>
      <c r="F44525">
        <v>0</v>
      </c>
      <c r="G44525">
        <v>0</v>
      </c>
      <c r="H44525">
        <v>6</v>
      </c>
      <c r="I44525">
        <v>0</v>
      </c>
      <c r="J44525">
        <v>0</v>
      </c>
      <c r="K44525">
        <v>0</v>
      </c>
    </row>
    <row r="44526" spans="1:11">
      <c r="A44526">
        <v>2035</v>
      </c>
      <c r="B44526">
        <v>21523</v>
      </c>
      <c r="C44526">
        <v>0</v>
      </c>
      <c r="D44526">
        <v>0</v>
      </c>
      <c r="E44526">
        <v>0</v>
      </c>
      <c r="F44526">
        <v>0</v>
      </c>
      <c r="G44526">
        <v>0</v>
      </c>
      <c r="H44526">
        <v>6</v>
      </c>
      <c r="I44526">
        <v>0</v>
      </c>
      <c r="J44526">
        <v>0</v>
      </c>
      <c r="K44526">
        <v>0</v>
      </c>
    </row>
    <row r="44527" spans="1:11">
      <c r="A44527">
        <v>2035</v>
      </c>
      <c r="B44527">
        <v>21524</v>
      </c>
      <c r="C44527">
        <v>23</v>
      </c>
      <c r="D44527">
        <v>12</v>
      </c>
      <c r="E44527">
        <v>0</v>
      </c>
      <c r="F44527">
        <v>0.946509847817677</v>
      </c>
      <c r="G44527">
        <v>0</v>
      </c>
      <c r="H44527">
        <v>6</v>
      </c>
      <c r="I44527">
        <v>0</v>
      </c>
      <c r="J44527">
        <v>0</v>
      </c>
      <c r="K44527">
        <v>0</v>
      </c>
    </row>
    <row r="44528" spans="1:11">
      <c r="A44528">
        <v>2035</v>
      </c>
      <c r="B44528">
        <v>21525</v>
      </c>
      <c r="C44528">
        <v>158</v>
      </c>
      <c r="D44528">
        <v>93</v>
      </c>
      <c r="E44528">
        <v>1</v>
      </c>
      <c r="F44528">
        <v>1.61638151514283</v>
      </c>
      <c r="G44528">
        <v>0</v>
      </c>
      <c r="H44528">
        <v>6</v>
      </c>
      <c r="I44528">
        <v>0</v>
      </c>
      <c r="J44528">
        <v>0</v>
      </c>
      <c r="K44528">
        <v>0</v>
      </c>
    </row>
    <row r="44529" spans="1:11">
      <c r="A44529">
        <v>2035</v>
      </c>
      <c r="B44529">
        <v>21526</v>
      </c>
      <c r="C44529">
        <v>59</v>
      </c>
      <c r="D44529">
        <v>35</v>
      </c>
      <c r="E44529">
        <v>0</v>
      </c>
      <c r="F44529">
        <v>0.82238561522110298</v>
      </c>
      <c r="G44529">
        <v>0</v>
      </c>
      <c r="H44529">
        <v>6</v>
      </c>
      <c r="I44529">
        <v>0</v>
      </c>
      <c r="J44529">
        <v>0</v>
      </c>
      <c r="K44529">
        <v>0</v>
      </c>
    </row>
    <row r="44530" spans="1:11">
      <c r="A44530">
        <v>2035</v>
      </c>
      <c r="B44530">
        <v>21527</v>
      </c>
      <c r="C44530">
        <v>40</v>
      </c>
      <c r="D44530">
        <v>27</v>
      </c>
      <c r="E44530">
        <v>0</v>
      </c>
      <c r="F44530">
        <v>3.1938677738741599</v>
      </c>
      <c r="G44530">
        <v>0</v>
      </c>
      <c r="H44530">
        <v>6</v>
      </c>
      <c r="I44530">
        <v>0</v>
      </c>
      <c r="J44530">
        <v>0</v>
      </c>
      <c r="K44530">
        <v>0</v>
      </c>
    </row>
    <row r="44531" spans="1:11">
      <c r="A44531">
        <v>2035</v>
      </c>
      <c r="B44531">
        <v>21528</v>
      </c>
      <c r="C44531">
        <v>0</v>
      </c>
      <c r="D44531">
        <v>0</v>
      </c>
      <c r="E44531">
        <v>0</v>
      </c>
      <c r="F44531">
        <v>0</v>
      </c>
      <c r="G44531">
        <v>0</v>
      </c>
      <c r="H44531">
        <v>6</v>
      </c>
      <c r="I44531">
        <v>0</v>
      </c>
      <c r="J44531">
        <v>0</v>
      </c>
      <c r="K44531">
        <v>0</v>
      </c>
    </row>
    <row r="44532" spans="1:11">
      <c r="A44532">
        <v>2035</v>
      </c>
      <c r="B44532">
        <v>21529</v>
      </c>
      <c r="C44532">
        <v>0</v>
      </c>
      <c r="D44532">
        <v>0</v>
      </c>
      <c r="E44532">
        <v>0</v>
      </c>
      <c r="F44532">
        <v>0</v>
      </c>
      <c r="G44532">
        <v>0</v>
      </c>
      <c r="H44532">
        <v>6</v>
      </c>
      <c r="I44532">
        <v>0</v>
      </c>
      <c r="J44532">
        <v>0</v>
      </c>
      <c r="K44532">
        <v>0</v>
      </c>
    </row>
    <row r="44533" spans="1:11">
      <c r="A44533">
        <v>2035</v>
      </c>
      <c r="B44533">
        <v>21530</v>
      </c>
      <c r="C44533">
        <v>47</v>
      </c>
      <c r="D44533">
        <v>22</v>
      </c>
      <c r="E44533">
        <v>0</v>
      </c>
      <c r="F44533">
        <v>1.2664435570357699</v>
      </c>
      <c r="G44533">
        <v>0</v>
      </c>
      <c r="H44533">
        <v>6</v>
      </c>
      <c r="I44533">
        <v>0</v>
      </c>
      <c r="J44533">
        <v>0</v>
      </c>
      <c r="K44533">
        <v>0</v>
      </c>
    </row>
    <row r="44534" spans="1:11">
      <c r="A44534">
        <v>2035</v>
      </c>
      <c r="B44534">
        <v>21531</v>
      </c>
      <c r="C44534">
        <v>0</v>
      </c>
      <c r="D44534">
        <v>0</v>
      </c>
      <c r="E44534">
        <v>0</v>
      </c>
      <c r="F44534">
        <v>0</v>
      </c>
      <c r="G44534">
        <v>0</v>
      </c>
      <c r="H44534">
        <v>6</v>
      </c>
      <c r="I44534">
        <v>0</v>
      </c>
      <c r="J44534">
        <v>0</v>
      </c>
      <c r="K44534">
        <v>0</v>
      </c>
    </row>
    <row r="44535" spans="1:11">
      <c r="A44535">
        <v>2035</v>
      </c>
      <c r="B44535">
        <v>21532</v>
      </c>
      <c r="C44535">
        <v>20</v>
      </c>
      <c r="D44535">
        <v>16</v>
      </c>
      <c r="E44535">
        <v>0</v>
      </c>
      <c r="F44535">
        <v>7.1092850675438897E-3</v>
      </c>
      <c r="G44535">
        <v>0</v>
      </c>
      <c r="H44535">
        <v>6</v>
      </c>
      <c r="I44535">
        <v>0</v>
      </c>
      <c r="J44535">
        <v>0</v>
      </c>
      <c r="K44535">
        <v>0</v>
      </c>
    </row>
    <row r="44536" spans="1:11">
      <c r="A44536">
        <v>2035</v>
      </c>
      <c r="B44536">
        <v>21533</v>
      </c>
      <c r="C44536">
        <v>0</v>
      </c>
      <c r="D44536">
        <v>0</v>
      </c>
      <c r="E44536">
        <v>0</v>
      </c>
      <c r="F44536">
        <v>0</v>
      </c>
      <c r="G44536">
        <v>0</v>
      </c>
      <c r="H44536">
        <v>6</v>
      </c>
      <c r="I44536">
        <v>0</v>
      </c>
      <c r="J44536">
        <v>0</v>
      </c>
      <c r="K44536">
        <v>0</v>
      </c>
    </row>
    <row r="44537" spans="1:11">
      <c r="A44537">
        <v>2035</v>
      </c>
      <c r="B44537">
        <v>21534</v>
      </c>
      <c r="C44537">
        <v>45</v>
      </c>
      <c r="D44537">
        <v>23</v>
      </c>
      <c r="E44537">
        <v>15</v>
      </c>
      <c r="F44537">
        <v>0.314662430144941</v>
      </c>
      <c r="G44537">
        <v>0</v>
      </c>
      <c r="H44537">
        <v>6</v>
      </c>
      <c r="I44537">
        <v>0</v>
      </c>
      <c r="J44537">
        <v>0</v>
      </c>
      <c r="K44537">
        <v>0</v>
      </c>
    </row>
    <row r="44538" spans="1:11">
      <c r="A44538">
        <v>2035</v>
      </c>
      <c r="B44538">
        <v>21535</v>
      </c>
      <c r="C44538">
        <v>4</v>
      </c>
      <c r="D44538">
        <v>4</v>
      </c>
      <c r="E44538">
        <v>0</v>
      </c>
      <c r="F44538">
        <v>3.39803763326679E-2</v>
      </c>
      <c r="G44538">
        <v>0</v>
      </c>
      <c r="H44538">
        <v>6</v>
      </c>
      <c r="I44538">
        <v>0</v>
      </c>
      <c r="J44538">
        <v>0</v>
      </c>
      <c r="K44538">
        <v>0</v>
      </c>
    </row>
    <row r="44539" spans="1:11">
      <c r="A44539">
        <v>2035</v>
      </c>
      <c r="B44539">
        <v>21536</v>
      </c>
      <c r="C44539">
        <v>0</v>
      </c>
      <c r="D44539">
        <v>0</v>
      </c>
      <c r="E44539">
        <v>0</v>
      </c>
      <c r="F44539">
        <v>0</v>
      </c>
      <c r="G44539">
        <v>0</v>
      </c>
      <c r="H44539">
        <v>6</v>
      </c>
      <c r="I44539">
        <v>0</v>
      </c>
      <c r="J44539">
        <v>0</v>
      </c>
      <c r="K44539">
        <v>0</v>
      </c>
    </row>
    <row r="44540" spans="1:11">
      <c r="A44540">
        <v>2035</v>
      </c>
      <c r="B44540">
        <v>21537</v>
      </c>
      <c r="C44540">
        <v>0</v>
      </c>
      <c r="D44540">
        <v>0</v>
      </c>
      <c r="E44540">
        <v>0</v>
      </c>
      <c r="F44540">
        <v>0</v>
      </c>
      <c r="G44540">
        <v>0</v>
      </c>
      <c r="H44540">
        <v>6</v>
      </c>
      <c r="I44540">
        <v>0</v>
      </c>
      <c r="J44540">
        <v>0</v>
      </c>
      <c r="K44540">
        <v>0</v>
      </c>
    </row>
    <row r="44541" spans="1:11">
      <c r="A44541">
        <v>2035</v>
      </c>
      <c r="B44541">
        <v>21538</v>
      </c>
      <c r="C44541">
        <v>47</v>
      </c>
      <c r="D44541">
        <v>21</v>
      </c>
      <c r="E44541">
        <v>0</v>
      </c>
      <c r="F44541">
        <v>3.43168393460817</v>
      </c>
      <c r="G44541">
        <v>0</v>
      </c>
      <c r="H44541">
        <v>6</v>
      </c>
      <c r="I44541">
        <v>0</v>
      </c>
      <c r="J44541">
        <v>0</v>
      </c>
      <c r="K44541">
        <v>0</v>
      </c>
    </row>
    <row r="44542" spans="1:11">
      <c r="A44542">
        <v>2035</v>
      </c>
      <c r="B44542">
        <v>21539</v>
      </c>
      <c r="C44542">
        <v>16</v>
      </c>
      <c r="D44542">
        <v>9</v>
      </c>
      <c r="E44542">
        <v>0</v>
      </c>
      <c r="F44542">
        <v>0.226630179207814</v>
      </c>
      <c r="G44542">
        <v>0</v>
      </c>
      <c r="H44542">
        <v>6</v>
      </c>
      <c r="I44542">
        <v>0</v>
      </c>
      <c r="J44542">
        <v>0</v>
      </c>
      <c r="K44542">
        <v>0</v>
      </c>
    </row>
    <row r="44543" spans="1:11">
      <c r="A44543">
        <v>2035</v>
      </c>
      <c r="B44543">
        <v>21540</v>
      </c>
      <c r="C44543">
        <v>0</v>
      </c>
      <c r="D44543">
        <v>0</v>
      </c>
      <c r="E44543">
        <v>0</v>
      </c>
      <c r="F44543">
        <v>0</v>
      </c>
      <c r="G44543">
        <v>0</v>
      </c>
      <c r="H44543">
        <v>6</v>
      </c>
      <c r="I44543">
        <v>0</v>
      </c>
      <c r="J44543">
        <v>0</v>
      </c>
      <c r="K44543">
        <v>0</v>
      </c>
    </row>
    <row r="44544" spans="1:11">
      <c r="A44544">
        <v>2035</v>
      </c>
      <c r="B44544">
        <v>21541</v>
      </c>
      <c r="C44544">
        <v>4</v>
      </c>
      <c r="D44544">
        <v>2</v>
      </c>
      <c r="E44544">
        <v>0</v>
      </c>
      <c r="F44544">
        <v>2.54031318251071E-2</v>
      </c>
      <c r="G44544">
        <v>0</v>
      </c>
      <c r="H44544">
        <v>6</v>
      </c>
      <c r="I44544">
        <v>0</v>
      </c>
      <c r="J44544">
        <v>0</v>
      </c>
      <c r="K44544">
        <v>0</v>
      </c>
    </row>
    <row r="44545" spans="1:11">
      <c r="A44545">
        <v>2035</v>
      </c>
      <c r="B44545">
        <v>21542</v>
      </c>
      <c r="C44545">
        <v>28</v>
      </c>
      <c r="D44545">
        <v>16</v>
      </c>
      <c r="E44545">
        <v>0</v>
      </c>
      <c r="F44545">
        <v>1.4454373222241199</v>
      </c>
      <c r="G44545">
        <v>0</v>
      </c>
      <c r="H44545">
        <v>6</v>
      </c>
      <c r="I44545">
        <v>0</v>
      </c>
      <c r="J44545">
        <v>0</v>
      </c>
      <c r="K44545">
        <v>0</v>
      </c>
    </row>
    <row r="44546" spans="1:11">
      <c r="A44546">
        <v>2035</v>
      </c>
      <c r="B44546">
        <v>21543</v>
      </c>
      <c r="C44546">
        <v>27</v>
      </c>
      <c r="D44546">
        <v>19</v>
      </c>
      <c r="E44546">
        <v>0</v>
      </c>
      <c r="F44546">
        <v>1.1837173107696399</v>
      </c>
      <c r="G44546">
        <v>0</v>
      </c>
      <c r="H44546">
        <v>6</v>
      </c>
      <c r="I44546">
        <v>0</v>
      </c>
      <c r="J44546">
        <v>0</v>
      </c>
      <c r="K44546">
        <v>0</v>
      </c>
    </row>
    <row r="44547" spans="1:11">
      <c r="A44547">
        <v>2035</v>
      </c>
      <c r="B44547">
        <v>21544</v>
      </c>
      <c r="C44547">
        <v>0</v>
      </c>
      <c r="D44547">
        <v>0</v>
      </c>
      <c r="E44547">
        <v>0</v>
      </c>
      <c r="F44547">
        <v>0</v>
      </c>
      <c r="G44547">
        <v>0</v>
      </c>
      <c r="H44547">
        <v>6</v>
      </c>
      <c r="I44547">
        <v>0</v>
      </c>
      <c r="J44547">
        <v>0</v>
      </c>
      <c r="K44547">
        <v>0</v>
      </c>
    </row>
    <row r="44548" spans="1:11">
      <c r="A44548">
        <v>2035</v>
      </c>
      <c r="B44548">
        <v>21545</v>
      </c>
      <c r="C44548">
        <v>9</v>
      </c>
      <c r="D44548">
        <v>4</v>
      </c>
      <c r="E44548">
        <v>0</v>
      </c>
      <c r="F44548">
        <v>0.45276868048114199</v>
      </c>
      <c r="G44548">
        <v>0</v>
      </c>
      <c r="H44548">
        <v>6</v>
      </c>
      <c r="I44548">
        <v>0</v>
      </c>
      <c r="J44548">
        <v>0</v>
      </c>
      <c r="K44548">
        <v>0</v>
      </c>
    </row>
    <row r="44549" spans="1:11">
      <c r="A44549">
        <v>2035</v>
      </c>
      <c r="B44549">
        <v>21546</v>
      </c>
      <c r="C44549">
        <v>37</v>
      </c>
      <c r="D44549">
        <v>22</v>
      </c>
      <c r="E44549">
        <v>0</v>
      </c>
      <c r="F44549">
        <v>2.8221654399145701</v>
      </c>
      <c r="G44549">
        <v>0</v>
      </c>
      <c r="H44549">
        <v>6</v>
      </c>
      <c r="I44549">
        <v>0</v>
      </c>
      <c r="J44549">
        <v>0</v>
      </c>
      <c r="K44549">
        <v>0</v>
      </c>
    </row>
    <row r="44550" spans="1:11">
      <c r="A44550">
        <v>2035</v>
      </c>
      <c r="B44550">
        <v>21547</v>
      </c>
      <c r="C44550">
        <v>2</v>
      </c>
      <c r="D44550">
        <v>1</v>
      </c>
      <c r="E44550">
        <v>0</v>
      </c>
      <c r="F44550">
        <v>0.20476697518224299</v>
      </c>
      <c r="G44550">
        <v>0</v>
      </c>
      <c r="H44550">
        <v>6</v>
      </c>
      <c r="I44550">
        <v>0</v>
      </c>
      <c r="J44550">
        <v>0</v>
      </c>
      <c r="K44550">
        <v>0</v>
      </c>
    </row>
    <row r="44551" spans="1:11">
      <c r="A44551">
        <v>2035</v>
      </c>
      <c r="B44551">
        <v>21548</v>
      </c>
      <c r="C44551">
        <v>21</v>
      </c>
      <c r="D44551">
        <v>11</v>
      </c>
      <c r="E44551">
        <v>0</v>
      </c>
      <c r="F44551">
        <v>1.4946512836207599</v>
      </c>
      <c r="G44551">
        <v>0</v>
      </c>
      <c r="H44551">
        <v>6</v>
      </c>
      <c r="I44551">
        <v>0</v>
      </c>
      <c r="J44551">
        <v>0</v>
      </c>
      <c r="K44551">
        <v>0</v>
      </c>
    </row>
    <row r="44552" spans="1:11">
      <c r="A44552">
        <v>2035</v>
      </c>
      <c r="B44552">
        <v>21549</v>
      </c>
      <c r="C44552">
        <v>3</v>
      </c>
      <c r="D44552">
        <v>1</v>
      </c>
      <c r="E44552">
        <v>0</v>
      </c>
      <c r="F44552">
        <v>0.18767946849174499</v>
      </c>
      <c r="G44552">
        <v>0</v>
      </c>
      <c r="H44552">
        <v>6</v>
      </c>
      <c r="I44552">
        <v>0</v>
      </c>
      <c r="J44552">
        <v>0</v>
      </c>
      <c r="K44552">
        <v>0</v>
      </c>
    </row>
    <row r="44553" spans="1:11">
      <c r="A44553">
        <v>2035</v>
      </c>
      <c r="B44553">
        <v>21550</v>
      </c>
      <c r="C44553">
        <v>0</v>
      </c>
      <c r="D44553">
        <v>0</v>
      </c>
      <c r="E44553">
        <v>6</v>
      </c>
      <c r="F44553">
        <v>0</v>
      </c>
      <c r="G44553">
        <v>0</v>
      </c>
      <c r="H44553">
        <v>6</v>
      </c>
      <c r="I44553">
        <v>0</v>
      </c>
      <c r="J44553">
        <v>0</v>
      </c>
      <c r="K44553">
        <v>0</v>
      </c>
    </row>
    <row r="44554" spans="1:11">
      <c r="A44554">
        <v>2035</v>
      </c>
      <c r="B44554">
        <v>21551</v>
      </c>
      <c r="C44554">
        <v>0</v>
      </c>
      <c r="D44554">
        <v>0</v>
      </c>
      <c r="E44554">
        <v>0</v>
      </c>
      <c r="F44554">
        <v>0</v>
      </c>
      <c r="G44554">
        <v>0</v>
      </c>
      <c r="H44554">
        <v>6</v>
      </c>
      <c r="I44554">
        <v>0</v>
      </c>
      <c r="J44554">
        <v>0</v>
      </c>
      <c r="K44554">
        <v>0</v>
      </c>
    </row>
    <row r="44555" spans="1:11">
      <c r="A44555">
        <v>2035</v>
      </c>
      <c r="B44555">
        <v>21552</v>
      </c>
      <c r="C44555">
        <v>19</v>
      </c>
      <c r="D44555">
        <v>9</v>
      </c>
      <c r="E44555">
        <v>0</v>
      </c>
      <c r="F44555">
        <v>0.28300172482103902</v>
      </c>
      <c r="G44555">
        <v>0</v>
      </c>
      <c r="H44555">
        <v>6</v>
      </c>
      <c r="I44555">
        <v>0</v>
      </c>
      <c r="J44555">
        <v>0</v>
      </c>
      <c r="K44555">
        <v>0</v>
      </c>
    </row>
    <row r="44556" spans="1:11">
      <c r="A44556">
        <v>2035</v>
      </c>
      <c r="B44556">
        <v>21553</v>
      </c>
      <c r="C44556">
        <v>0</v>
      </c>
      <c r="D44556">
        <v>0</v>
      </c>
      <c r="E44556">
        <v>0</v>
      </c>
      <c r="F44556">
        <v>0</v>
      </c>
      <c r="G44556">
        <v>0</v>
      </c>
      <c r="H44556">
        <v>6</v>
      </c>
      <c r="I44556">
        <v>0</v>
      </c>
      <c r="J44556">
        <v>0</v>
      </c>
      <c r="K44556">
        <v>0</v>
      </c>
    </row>
    <row r="44557" spans="1:11">
      <c r="A44557">
        <v>2035</v>
      </c>
      <c r="B44557">
        <v>21554</v>
      </c>
      <c r="C44557">
        <v>7</v>
      </c>
      <c r="D44557">
        <v>4</v>
      </c>
      <c r="E44557">
        <v>0</v>
      </c>
      <c r="F44557">
        <v>0.18005875059805199</v>
      </c>
      <c r="G44557">
        <v>0</v>
      </c>
      <c r="H44557">
        <v>6</v>
      </c>
      <c r="I44557">
        <v>0</v>
      </c>
      <c r="J44557">
        <v>0</v>
      </c>
      <c r="K44557">
        <v>0</v>
      </c>
    </row>
    <row r="44558" spans="1:11">
      <c r="A44558">
        <v>2035</v>
      </c>
      <c r="B44558">
        <v>21555</v>
      </c>
      <c r="C44558">
        <v>27</v>
      </c>
      <c r="D44558">
        <v>13</v>
      </c>
      <c r="E44558">
        <v>0</v>
      </c>
      <c r="F44558">
        <v>0.36631030552992899</v>
      </c>
      <c r="G44558">
        <v>0</v>
      </c>
      <c r="H44558">
        <v>6</v>
      </c>
      <c r="I44558">
        <v>0</v>
      </c>
      <c r="J44558">
        <v>0</v>
      </c>
      <c r="K44558">
        <v>0</v>
      </c>
    </row>
    <row r="44559" spans="1:11">
      <c r="A44559">
        <v>2035</v>
      </c>
      <c r="B44559">
        <v>21556</v>
      </c>
      <c r="C44559">
        <v>12</v>
      </c>
      <c r="D44559">
        <v>6</v>
      </c>
      <c r="E44559">
        <v>0</v>
      </c>
      <c r="F44559">
        <v>0.24659645517595699</v>
      </c>
      <c r="G44559">
        <v>0</v>
      </c>
      <c r="H44559">
        <v>6</v>
      </c>
      <c r="I44559">
        <v>0</v>
      </c>
      <c r="J44559">
        <v>0</v>
      </c>
      <c r="K44559">
        <v>0</v>
      </c>
    </row>
    <row r="44560" spans="1:11">
      <c r="A44560">
        <v>2035</v>
      </c>
      <c r="B44560">
        <v>21557</v>
      </c>
      <c r="C44560">
        <v>0</v>
      </c>
      <c r="D44560">
        <v>0</v>
      </c>
      <c r="E44560">
        <v>52</v>
      </c>
      <c r="F44560">
        <v>0</v>
      </c>
      <c r="G44560">
        <v>0</v>
      </c>
      <c r="H44560">
        <v>6</v>
      </c>
      <c r="I44560">
        <v>0</v>
      </c>
      <c r="J44560">
        <v>0</v>
      </c>
      <c r="K44560">
        <v>0</v>
      </c>
    </row>
    <row r="44561" spans="1:11">
      <c r="A44561">
        <v>2035</v>
      </c>
      <c r="B44561">
        <v>21558</v>
      </c>
      <c r="C44561">
        <v>0</v>
      </c>
      <c r="D44561">
        <v>0</v>
      </c>
      <c r="E44561">
        <v>0</v>
      </c>
      <c r="F44561">
        <v>0</v>
      </c>
      <c r="G44561">
        <v>0</v>
      </c>
      <c r="H44561">
        <v>6</v>
      </c>
      <c r="I44561">
        <v>0</v>
      </c>
      <c r="J44561">
        <v>0</v>
      </c>
      <c r="K44561">
        <v>0</v>
      </c>
    </row>
    <row r="44562" spans="1:11">
      <c r="A44562">
        <v>2035</v>
      </c>
      <c r="B44562">
        <v>21559</v>
      </c>
      <c r="C44562">
        <v>11</v>
      </c>
      <c r="D44562">
        <v>6</v>
      </c>
      <c r="E44562">
        <v>0</v>
      </c>
      <c r="F44562">
        <v>0.27193192802209099</v>
      </c>
      <c r="G44562">
        <v>0</v>
      </c>
      <c r="H44562">
        <v>6</v>
      </c>
      <c r="I44562">
        <v>0</v>
      </c>
      <c r="J44562">
        <v>0</v>
      </c>
      <c r="K44562">
        <v>0</v>
      </c>
    </row>
    <row r="44563" spans="1:11">
      <c r="A44563">
        <v>2035</v>
      </c>
      <c r="B44563">
        <v>21560</v>
      </c>
      <c r="C44563">
        <v>17</v>
      </c>
      <c r="D44563">
        <v>10</v>
      </c>
      <c r="E44563">
        <v>0</v>
      </c>
      <c r="F44563">
        <v>0.43713936002797699</v>
      </c>
      <c r="G44563">
        <v>0</v>
      </c>
      <c r="H44563">
        <v>6</v>
      </c>
      <c r="I44563">
        <v>0</v>
      </c>
      <c r="J44563">
        <v>0</v>
      </c>
      <c r="K44563">
        <v>0</v>
      </c>
    </row>
    <row r="44564" spans="1:11">
      <c r="A44564">
        <v>2035</v>
      </c>
      <c r="B44564">
        <v>21561</v>
      </c>
      <c r="C44564">
        <v>11</v>
      </c>
      <c r="D44564">
        <v>7</v>
      </c>
      <c r="E44564">
        <v>0</v>
      </c>
      <c r="F44564">
        <v>0.212607221687483</v>
      </c>
      <c r="G44564">
        <v>0</v>
      </c>
      <c r="H44564">
        <v>6</v>
      </c>
      <c r="I44564">
        <v>0</v>
      </c>
      <c r="J44564">
        <v>0</v>
      </c>
      <c r="K44564">
        <v>0</v>
      </c>
    </row>
    <row r="44565" spans="1:11">
      <c r="A44565">
        <v>2035</v>
      </c>
      <c r="B44565">
        <v>21562</v>
      </c>
      <c r="C44565">
        <v>0</v>
      </c>
      <c r="D44565">
        <v>0</v>
      </c>
      <c r="E44565">
        <v>0</v>
      </c>
      <c r="F44565">
        <v>0</v>
      </c>
      <c r="G44565">
        <v>0</v>
      </c>
      <c r="H44565">
        <v>6</v>
      </c>
      <c r="I44565">
        <v>0</v>
      </c>
      <c r="J44565">
        <v>0</v>
      </c>
      <c r="K44565">
        <v>0</v>
      </c>
    </row>
    <row r="44566" spans="1:11">
      <c r="A44566">
        <v>2035</v>
      </c>
      <c r="B44566">
        <v>21563</v>
      </c>
      <c r="C44566">
        <v>4</v>
      </c>
      <c r="D44566">
        <v>3</v>
      </c>
      <c r="E44566">
        <v>5</v>
      </c>
      <c r="F44566">
        <v>0.108565550522336</v>
      </c>
      <c r="G44566">
        <v>0</v>
      </c>
      <c r="H44566">
        <v>6</v>
      </c>
      <c r="I44566">
        <v>0</v>
      </c>
      <c r="J44566">
        <v>0</v>
      </c>
      <c r="K44566">
        <v>0</v>
      </c>
    </row>
    <row r="44567" spans="1:11">
      <c r="A44567">
        <v>2035</v>
      </c>
      <c r="B44567">
        <v>21564</v>
      </c>
      <c r="C44567">
        <v>12</v>
      </c>
      <c r="D44567">
        <v>6</v>
      </c>
      <c r="E44567">
        <v>9</v>
      </c>
      <c r="F44567">
        <v>0.25420389694574003</v>
      </c>
      <c r="G44567">
        <v>0</v>
      </c>
      <c r="H44567">
        <v>6</v>
      </c>
      <c r="I44567">
        <v>0</v>
      </c>
      <c r="J44567">
        <v>0</v>
      </c>
      <c r="K44567">
        <v>0</v>
      </c>
    </row>
    <row r="44568" spans="1:11">
      <c r="A44568">
        <v>2035</v>
      </c>
      <c r="B44568">
        <v>21565</v>
      </c>
      <c r="C44568">
        <v>0</v>
      </c>
      <c r="D44568">
        <v>0</v>
      </c>
      <c r="E44568">
        <v>0</v>
      </c>
      <c r="F44568">
        <v>0</v>
      </c>
      <c r="G44568">
        <v>0</v>
      </c>
      <c r="H44568">
        <v>6</v>
      </c>
      <c r="I44568">
        <v>0</v>
      </c>
      <c r="J44568">
        <v>0</v>
      </c>
      <c r="K44568">
        <v>0</v>
      </c>
    </row>
    <row r="44569" spans="1:11">
      <c r="A44569">
        <v>2035</v>
      </c>
      <c r="B44569">
        <v>21566</v>
      </c>
      <c r="C44569">
        <v>0</v>
      </c>
      <c r="D44569">
        <v>0</v>
      </c>
      <c r="E44569">
        <v>0</v>
      </c>
      <c r="F44569">
        <v>0</v>
      </c>
      <c r="G44569">
        <v>0</v>
      </c>
      <c r="H44569">
        <v>6</v>
      </c>
      <c r="I44569">
        <v>0</v>
      </c>
      <c r="J44569">
        <v>0</v>
      </c>
      <c r="K44569">
        <v>0</v>
      </c>
    </row>
    <row r="44570" spans="1:11">
      <c r="A44570">
        <v>2035</v>
      </c>
      <c r="B44570">
        <v>21567</v>
      </c>
      <c r="C44570">
        <v>0</v>
      </c>
      <c r="D44570">
        <v>0</v>
      </c>
      <c r="E44570">
        <v>0</v>
      </c>
      <c r="F44570">
        <v>0</v>
      </c>
      <c r="G44570">
        <v>0</v>
      </c>
      <c r="H44570">
        <v>6</v>
      </c>
      <c r="I44570">
        <v>0</v>
      </c>
      <c r="J44570">
        <v>0</v>
      </c>
      <c r="K44570">
        <v>0</v>
      </c>
    </row>
    <row r="44571" spans="1:11">
      <c r="A44571">
        <v>2035</v>
      </c>
      <c r="B44571">
        <v>21568</v>
      </c>
      <c r="C44571">
        <v>0</v>
      </c>
      <c r="D44571">
        <v>0</v>
      </c>
      <c r="E44571">
        <v>11</v>
      </c>
      <c r="F44571">
        <v>0</v>
      </c>
      <c r="G44571">
        <v>0</v>
      </c>
      <c r="H44571">
        <v>6</v>
      </c>
      <c r="I44571">
        <v>0</v>
      </c>
      <c r="J44571">
        <v>0</v>
      </c>
      <c r="K44571">
        <v>0</v>
      </c>
    </row>
    <row r="44572" spans="1:11">
      <c r="A44572">
        <v>2035</v>
      </c>
      <c r="B44572">
        <v>21569</v>
      </c>
      <c r="C44572">
        <v>0</v>
      </c>
      <c r="D44572">
        <v>0</v>
      </c>
      <c r="E44572">
        <v>0</v>
      </c>
      <c r="F44572">
        <v>0</v>
      </c>
      <c r="G44572">
        <v>0</v>
      </c>
      <c r="H44572">
        <v>6</v>
      </c>
      <c r="I44572">
        <v>0</v>
      </c>
      <c r="J44572">
        <v>0</v>
      </c>
      <c r="K44572">
        <v>0</v>
      </c>
    </row>
    <row r="44573" spans="1:11">
      <c r="A44573">
        <v>2035</v>
      </c>
      <c r="B44573">
        <v>21570</v>
      </c>
      <c r="C44573">
        <v>0</v>
      </c>
      <c r="D44573">
        <v>0</v>
      </c>
      <c r="E44573">
        <v>13</v>
      </c>
      <c r="F44573">
        <v>0</v>
      </c>
      <c r="G44573">
        <v>0</v>
      </c>
      <c r="H44573">
        <v>6</v>
      </c>
      <c r="I44573">
        <v>0</v>
      </c>
      <c r="J44573">
        <v>0</v>
      </c>
      <c r="K44573">
        <v>0</v>
      </c>
    </row>
    <row r="44574" spans="1:11">
      <c r="A44574">
        <v>2035</v>
      </c>
      <c r="B44574">
        <v>21571</v>
      </c>
      <c r="C44574">
        <v>9</v>
      </c>
      <c r="D44574">
        <v>9</v>
      </c>
      <c r="E44574">
        <v>0</v>
      </c>
      <c r="F44574">
        <v>0.25058748844513301</v>
      </c>
      <c r="G44574">
        <v>0</v>
      </c>
      <c r="H44574">
        <v>6</v>
      </c>
      <c r="I44574">
        <v>0</v>
      </c>
      <c r="J44574">
        <v>0</v>
      </c>
      <c r="K44574">
        <v>0</v>
      </c>
    </row>
    <row r="44575" spans="1:11">
      <c r="A44575">
        <v>2035</v>
      </c>
      <c r="B44575">
        <v>21572</v>
      </c>
      <c r="C44575">
        <v>0</v>
      </c>
      <c r="D44575">
        <v>0</v>
      </c>
      <c r="E44575">
        <v>0</v>
      </c>
      <c r="F44575">
        <v>0</v>
      </c>
      <c r="G44575">
        <v>0</v>
      </c>
      <c r="H44575">
        <v>6</v>
      </c>
      <c r="I44575">
        <v>0</v>
      </c>
      <c r="J44575">
        <v>0</v>
      </c>
      <c r="K44575">
        <v>0</v>
      </c>
    </row>
    <row r="44576" spans="1:11">
      <c r="A44576">
        <v>2035</v>
      </c>
      <c r="B44576">
        <v>21573</v>
      </c>
      <c r="C44576">
        <v>4</v>
      </c>
      <c r="D44576">
        <v>1</v>
      </c>
      <c r="E44576">
        <v>0</v>
      </c>
      <c r="F44576">
        <v>0.15769699311258401</v>
      </c>
      <c r="G44576">
        <v>0</v>
      </c>
      <c r="H44576">
        <v>6</v>
      </c>
      <c r="I44576">
        <v>0</v>
      </c>
      <c r="J44576">
        <v>0</v>
      </c>
      <c r="K44576">
        <v>0</v>
      </c>
    </row>
    <row r="44577" spans="1:11">
      <c r="A44577">
        <v>2035</v>
      </c>
      <c r="B44577">
        <v>21574</v>
      </c>
      <c r="C44577">
        <v>2</v>
      </c>
      <c r="D44577">
        <v>1</v>
      </c>
      <c r="E44577">
        <v>0</v>
      </c>
      <c r="F44577">
        <v>0.22588915619105701</v>
      </c>
      <c r="G44577">
        <v>0</v>
      </c>
      <c r="H44577">
        <v>6</v>
      </c>
      <c r="I44577">
        <v>0</v>
      </c>
      <c r="J44577">
        <v>0</v>
      </c>
      <c r="K44577">
        <v>0</v>
      </c>
    </row>
    <row r="44578" spans="1:11">
      <c r="A44578">
        <v>2035</v>
      </c>
      <c r="B44578">
        <v>21575</v>
      </c>
      <c r="C44578">
        <v>10</v>
      </c>
      <c r="D44578">
        <v>6</v>
      </c>
      <c r="E44578">
        <v>0</v>
      </c>
      <c r="F44578">
        <v>0.301977043705138</v>
      </c>
      <c r="G44578">
        <v>0</v>
      </c>
      <c r="H44578">
        <v>6</v>
      </c>
      <c r="I44578">
        <v>0</v>
      </c>
      <c r="J44578">
        <v>0</v>
      </c>
      <c r="K44578">
        <v>0</v>
      </c>
    </row>
    <row r="44579" spans="1:11">
      <c r="A44579">
        <v>2035</v>
      </c>
      <c r="B44579">
        <v>21576</v>
      </c>
      <c r="C44579">
        <v>24</v>
      </c>
      <c r="D44579">
        <v>15</v>
      </c>
      <c r="E44579">
        <v>0</v>
      </c>
      <c r="F44579">
        <v>1.47307947263755</v>
      </c>
      <c r="G44579">
        <v>0</v>
      </c>
      <c r="H44579">
        <v>6</v>
      </c>
      <c r="I44579">
        <v>0</v>
      </c>
      <c r="J44579">
        <v>0</v>
      </c>
      <c r="K44579">
        <v>0</v>
      </c>
    </row>
    <row r="44580" spans="1:11">
      <c r="A44580">
        <v>2035</v>
      </c>
      <c r="B44580">
        <v>21577</v>
      </c>
      <c r="C44580">
        <v>0</v>
      </c>
      <c r="D44580">
        <v>0</v>
      </c>
      <c r="E44580">
        <v>9</v>
      </c>
      <c r="F44580">
        <v>0</v>
      </c>
      <c r="G44580">
        <v>0</v>
      </c>
      <c r="H44580">
        <v>6</v>
      </c>
      <c r="I44580">
        <v>0</v>
      </c>
      <c r="J44580">
        <v>0</v>
      </c>
      <c r="K44580">
        <v>0</v>
      </c>
    </row>
    <row r="44581" spans="1:11">
      <c r="A44581">
        <v>2035</v>
      </c>
      <c r="B44581">
        <v>21578</v>
      </c>
      <c r="C44581">
        <v>8</v>
      </c>
      <c r="D44581">
        <v>8</v>
      </c>
      <c r="E44581">
        <v>0</v>
      </c>
      <c r="F44581">
        <v>0.64152940610415199</v>
      </c>
      <c r="G44581">
        <v>0</v>
      </c>
      <c r="H44581">
        <v>6</v>
      </c>
      <c r="I44581">
        <v>0</v>
      </c>
      <c r="J44581">
        <v>0</v>
      </c>
      <c r="K44581">
        <v>0</v>
      </c>
    </row>
    <row r="44582" spans="1:11">
      <c r="A44582">
        <v>2035</v>
      </c>
      <c r="B44582">
        <v>21579</v>
      </c>
      <c r="C44582">
        <v>0</v>
      </c>
      <c r="D44582">
        <v>0</v>
      </c>
      <c r="E44582">
        <v>0</v>
      </c>
      <c r="F44582">
        <v>0</v>
      </c>
      <c r="G44582">
        <v>0</v>
      </c>
      <c r="H44582">
        <v>6</v>
      </c>
      <c r="I44582">
        <v>0</v>
      </c>
      <c r="J44582">
        <v>0</v>
      </c>
      <c r="K44582">
        <v>0</v>
      </c>
    </row>
    <row r="44583" spans="1:11">
      <c r="A44583">
        <v>2035</v>
      </c>
      <c r="B44583">
        <v>21580</v>
      </c>
      <c r="C44583">
        <v>5</v>
      </c>
      <c r="D44583">
        <v>2</v>
      </c>
      <c r="E44583">
        <v>0</v>
      </c>
      <c r="F44583">
        <v>0.44717919364647801</v>
      </c>
      <c r="G44583">
        <v>0</v>
      </c>
      <c r="H44583">
        <v>6</v>
      </c>
      <c r="I44583">
        <v>0</v>
      </c>
      <c r="J44583">
        <v>0</v>
      </c>
      <c r="K44583">
        <v>0</v>
      </c>
    </row>
    <row r="44584" spans="1:11">
      <c r="A44584">
        <v>2035</v>
      </c>
      <c r="B44584">
        <v>21581</v>
      </c>
      <c r="C44584">
        <v>0</v>
      </c>
      <c r="D44584">
        <v>0</v>
      </c>
      <c r="E44584">
        <v>0</v>
      </c>
      <c r="F44584">
        <v>0</v>
      </c>
      <c r="G44584">
        <v>0</v>
      </c>
      <c r="H44584">
        <v>6</v>
      </c>
      <c r="I44584">
        <v>0</v>
      </c>
      <c r="J44584">
        <v>0</v>
      </c>
      <c r="K44584">
        <v>0</v>
      </c>
    </row>
    <row r="44585" spans="1:11">
      <c r="A44585">
        <v>2035</v>
      </c>
      <c r="B44585">
        <v>21582</v>
      </c>
      <c r="C44585">
        <v>10</v>
      </c>
      <c r="D44585">
        <v>7</v>
      </c>
      <c r="E44585">
        <v>0</v>
      </c>
      <c r="F44585">
        <v>0.52426013788041603</v>
      </c>
      <c r="G44585">
        <v>0</v>
      </c>
      <c r="H44585">
        <v>6</v>
      </c>
      <c r="I44585">
        <v>0</v>
      </c>
      <c r="J44585">
        <v>0</v>
      </c>
      <c r="K44585">
        <v>0</v>
      </c>
    </row>
    <row r="44586" spans="1:11">
      <c r="A44586">
        <v>2035</v>
      </c>
      <c r="B44586">
        <v>21583</v>
      </c>
      <c r="C44586">
        <v>36</v>
      </c>
      <c r="D44586">
        <v>19</v>
      </c>
      <c r="E44586">
        <v>0</v>
      </c>
      <c r="F44586">
        <v>1.32171205768539</v>
      </c>
      <c r="G44586">
        <v>0</v>
      </c>
      <c r="H44586">
        <v>6</v>
      </c>
      <c r="I44586">
        <v>0</v>
      </c>
      <c r="J44586">
        <v>0</v>
      </c>
      <c r="K44586">
        <v>0</v>
      </c>
    </row>
    <row r="44587" spans="1:11">
      <c r="A44587">
        <v>2035</v>
      </c>
      <c r="B44587">
        <v>21584</v>
      </c>
      <c r="C44587">
        <v>70</v>
      </c>
      <c r="D44587">
        <v>41</v>
      </c>
      <c r="E44587">
        <v>0</v>
      </c>
      <c r="F44587">
        <v>6.6061418244276204</v>
      </c>
      <c r="G44587">
        <v>0</v>
      </c>
      <c r="H44587">
        <v>6</v>
      </c>
      <c r="I44587">
        <v>0</v>
      </c>
      <c r="J44587">
        <v>0</v>
      </c>
      <c r="K44587">
        <v>0</v>
      </c>
    </row>
    <row r="44588" spans="1:11">
      <c r="A44588">
        <v>2035</v>
      </c>
      <c r="B44588">
        <v>21585</v>
      </c>
      <c r="C44588">
        <v>4</v>
      </c>
      <c r="D44588">
        <v>4</v>
      </c>
      <c r="E44588">
        <v>3</v>
      </c>
      <c r="F44588">
        <v>0.56152172387169197</v>
      </c>
      <c r="G44588">
        <v>0</v>
      </c>
      <c r="H44588">
        <v>6</v>
      </c>
      <c r="I44588">
        <v>0</v>
      </c>
      <c r="J44588">
        <v>0</v>
      </c>
      <c r="K44588">
        <v>0</v>
      </c>
    </row>
    <row r="44589" spans="1:11">
      <c r="A44589">
        <v>2035</v>
      </c>
      <c r="B44589">
        <v>21586</v>
      </c>
      <c r="C44589">
        <v>0</v>
      </c>
      <c r="D44589">
        <v>0</v>
      </c>
      <c r="E44589">
        <v>0</v>
      </c>
      <c r="F44589">
        <v>0</v>
      </c>
      <c r="G44589">
        <v>0</v>
      </c>
      <c r="H44589">
        <v>6</v>
      </c>
      <c r="I44589">
        <v>0</v>
      </c>
      <c r="J44589">
        <v>0</v>
      </c>
      <c r="K44589">
        <v>0</v>
      </c>
    </row>
    <row r="44590" spans="1:11">
      <c r="A44590">
        <v>2035</v>
      </c>
      <c r="B44590">
        <v>21587</v>
      </c>
      <c r="C44590">
        <v>0</v>
      </c>
      <c r="D44590">
        <v>0</v>
      </c>
      <c r="E44590">
        <v>27</v>
      </c>
      <c r="F44590">
        <v>0</v>
      </c>
      <c r="G44590">
        <v>0</v>
      </c>
      <c r="H44590">
        <v>6</v>
      </c>
      <c r="I44590">
        <v>0</v>
      </c>
      <c r="J44590">
        <v>0</v>
      </c>
      <c r="K44590">
        <v>0</v>
      </c>
    </row>
    <row r="44591" spans="1:11">
      <c r="A44591">
        <v>2035</v>
      </c>
      <c r="B44591">
        <v>21588</v>
      </c>
      <c r="C44591">
        <v>0</v>
      </c>
      <c r="D44591">
        <v>0</v>
      </c>
      <c r="E44591">
        <v>3</v>
      </c>
      <c r="F44591">
        <v>0</v>
      </c>
      <c r="G44591">
        <v>0</v>
      </c>
      <c r="H44591">
        <v>6</v>
      </c>
      <c r="I44591">
        <v>0</v>
      </c>
      <c r="J44591">
        <v>0</v>
      </c>
      <c r="K44591">
        <v>0</v>
      </c>
    </row>
    <row r="44592" spans="1:11">
      <c r="A44592">
        <v>2035</v>
      </c>
      <c r="B44592">
        <v>21589</v>
      </c>
      <c r="C44592">
        <v>0</v>
      </c>
      <c r="D44592">
        <v>0</v>
      </c>
      <c r="E44592">
        <v>3</v>
      </c>
      <c r="F44592">
        <v>0</v>
      </c>
      <c r="G44592">
        <v>0</v>
      </c>
      <c r="H44592">
        <v>6</v>
      </c>
      <c r="I44592">
        <v>0</v>
      </c>
      <c r="J44592">
        <v>0</v>
      </c>
      <c r="K44592">
        <v>0</v>
      </c>
    </row>
    <row r="44593" spans="1:11">
      <c r="A44593">
        <v>2035</v>
      </c>
      <c r="B44593">
        <v>21590</v>
      </c>
      <c r="C44593">
        <v>0</v>
      </c>
      <c r="D44593">
        <v>0</v>
      </c>
      <c r="E44593">
        <v>0</v>
      </c>
      <c r="F44593">
        <v>0</v>
      </c>
      <c r="G44593">
        <v>0</v>
      </c>
      <c r="H44593">
        <v>6</v>
      </c>
      <c r="I44593">
        <v>0</v>
      </c>
      <c r="J44593">
        <v>0</v>
      </c>
      <c r="K44593">
        <v>0</v>
      </c>
    </row>
    <row r="44594" spans="1:11">
      <c r="A44594">
        <v>2035</v>
      </c>
      <c r="B44594">
        <v>21591</v>
      </c>
      <c r="C44594">
        <v>0</v>
      </c>
      <c r="D44594">
        <v>0</v>
      </c>
      <c r="E44594">
        <v>8</v>
      </c>
      <c r="F44594">
        <v>0</v>
      </c>
      <c r="G44594">
        <v>0</v>
      </c>
      <c r="H44594">
        <v>6</v>
      </c>
      <c r="I44594">
        <v>0</v>
      </c>
      <c r="J44594">
        <v>0</v>
      </c>
      <c r="K44594">
        <v>0</v>
      </c>
    </row>
    <row r="44595" spans="1:11">
      <c r="A44595">
        <v>2035</v>
      </c>
      <c r="B44595">
        <v>21592</v>
      </c>
      <c r="C44595">
        <v>2</v>
      </c>
      <c r="D44595">
        <v>0</v>
      </c>
      <c r="E44595">
        <v>0</v>
      </c>
      <c r="F44595">
        <v>0.36996614809744899</v>
      </c>
      <c r="G44595">
        <v>0</v>
      </c>
      <c r="H44595">
        <v>6</v>
      </c>
      <c r="I44595">
        <v>0</v>
      </c>
      <c r="J44595">
        <v>0</v>
      </c>
      <c r="K44595">
        <v>0</v>
      </c>
    </row>
    <row r="44596" spans="1:11">
      <c r="A44596">
        <v>2035</v>
      </c>
      <c r="B44596">
        <v>21593</v>
      </c>
      <c r="C44596">
        <v>0</v>
      </c>
      <c r="D44596">
        <v>0</v>
      </c>
      <c r="E44596">
        <v>12</v>
      </c>
      <c r="F44596">
        <v>0</v>
      </c>
      <c r="G44596">
        <v>0</v>
      </c>
      <c r="H44596">
        <v>6</v>
      </c>
      <c r="I44596">
        <v>0</v>
      </c>
      <c r="J44596">
        <v>0</v>
      </c>
      <c r="K44596">
        <v>0</v>
      </c>
    </row>
    <row r="44597" spans="1:11">
      <c r="A44597">
        <v>2035</v>
      </c>
      <c r="B44597">
        <v>21594</v>
      </c>
      <c r="C44597">
        <v>0</v>
      </c>
      <c r="D44597">
        <v>0</v>
      </c>
      <c r="E44597">
        <v>0</v>
      </c>
      <c r="F44597">
        <v>0</v>
      </c>
      <c r="G44597">
        <v>0</v>
      </c>
      <c r="H44597">
        <v>6</v>
      </c>
      <c r="I44597">
        <v>0</v>
      </c>
      <c r="J44597">
        <v>0</v>
      </c>
      <c r="K44597">
        <v>0</v>
      </c>
    </row>
    <row r="44598" spans="1:11">
      <c r="A44598">
        <v>2035</v>
      </c>
      <c r="B44598">
        <v>21595</v>
      </c>
      <c r="C44598">
        <v>0</v>
      </c>
      <c r="D44598">
        <v>0</v>
      </c>
      <c r="E44598">
        <v>0</v>
      </c>
      <c r="F44598">
        <v>0</v>
      </c>
      <c r="G44598">
        <v>0</v>
      </c>
      <c r="H44598">
        <v>6</v>
      </c>
      <c r="I44598">
        <v>0</v>
      </c>
      <c r="J44598">
        <v>0</v>
      </c>
      <c r="K44598">
        <v>0</v>
      </c>
    </row>
    <row r="44599" spans="1:11">
      <c r="A44599">
        <v>2035</v>
      </c>
      <c r="B44599">
        <v>21596</v>
      </c>
      <c r="C44599">
        <v>0</v>
      </c>
      <c r="D44599">
        <v>0</v>
      </c>
      <c r="E44599">
        <v>0</v>
      </c>
      <c r="F44599">
        <v>0</v>
      </c>
      <c r="G44599">
        <v>0</v>
      </c>
      <c r="H44599">
        <v>6</v>
      </c>
      <c r="I44599">
        <v>0</v>
      </c>
      <c r="J44599">
        <v>0</v>
      </c>
      <c r="K44599">
        <v>0</v>
      </c>
    </row>
    <row r="44600" spans="1:11">
      <c r="A44600">
        <v>2035</v>
      </c>
      <c r="B44600">
        <v>21597</v>
      </c>
      <c r="C44600">
        <v>0</v>
      </c>
      <c r="D44600">
        <v>0</v>
      </c>
      <c r="E44600">
        <v>0</v>
      </c>
      <c r="F44600">
        <v>0</v>
      </c>
      <c r="G44600">
        <v>0</v>
      </c>
      <c r="H44600">
        <v>6</v>
      </c>
      <c r="I44600">
        <v>0</v>
      </c>
      <c r="J44600">
        <v>0</v>
      </c>
      <c r="K44600">
        <v>0</v>
      </c>
    </row>
    <row r="44601" spans="1:11">
      <c r="A44601">
        <v>2035</v>
      </c>
      <c r="B44601">
        <v>21598</v>
      </c>
      <c r="C44601">
        <v>0</v>
      </c>
      <c r="D44601">
        <v>0</v>
      </c>
      <c r="E44601">
        <v>0</v>
      </c>
      <c r="F44601">
        <v>0</v>
      </c>
      <c r="G44601">
        <v>0</v>
      </c>
      <c r="H44601">
        <v>6</v>
      </c>
      <c r="I44601">
        <v>0</v>
      </c>
      <c r="J44601">
        <v>0</v>
      </c>
      <c r="K44601">
        <v>0</v>
      </c>
    </row>
    <row r="44602" spans="1:11">
      <c r="A44602">
        <v>2035</v>
      </c>
      <c r="B44602">
        <v>21599</v>
      </c>
      <c r="C44602">
        <v>0</v>
      </c>
      <c r="D44602">
        <v>0</v>
      </c>
      <c r="E44602">
        <v>0</v>
      </c>
      <c r="F44602">
        <v>0</v>
      </c>
      <c r="G44602">
        <v>0</v>
      </c>
      <c r="H44602">
        <v>6</v>
      </c>
      <c r="I44602">
        <v>0</v>
      </c>
      <c r="J44602">
        <v>0</v>
      </c>
      <c r="K44602">
        <v>0</v>
      </c>
    </row>
    <row r="44603" spans="1:11">
      <c r="A44603">
        <v>2035</v>
      </c>
      <c r="B44603">
        <v>21600</v>
      </c>
      <c r="C44603">
        <v>2</v>
      </c>
      <c r="D44603">
        <v>1</v>
      </c>
      <c r="E44603">
        <v>0</v>
      </c>
      <c r="F44603">
        <v>4.7619047619047603E-2</v>
      </c>
      <c r="G44603">
        <v>0</v>
      </c>
      <c r="H44603">
        <v>6</v>
      </c>
      <c r="I44603">
        <v>0</v>
      </c>
      <c r="J44603">
        <v>0</v>
      </c>
      <c r="K44603">
        <v>0</v>
      </c>
    </row>
    <row r="44604" spans="1:11">
      <c r="A44604">
        <v>2035</v>
      </c>
      <c r="B44604">
        <v>21601</v>
      </c>
      <c r="C44604">
        <v>0</v>
      </c>
      <c r="D44604">
        <v>0</v>
      </c>
      <c r="E44604">
        <v>0</v>
      </c>
      <c r="F44604">
        <v>0</v>
      </c>
      <c r="G44604">
        <v>0</v>
      </c>
      <c r="H44604">
        <v>6</v>
      </c>
      <c r="I44604">
        <v>0</v>
      </c>
      <c r="J44604">
        <v>0</v>
      </c>
      <c r="K44604">
        <v>0</v>
      </c>
    </row>
    <row r="44605" spans="1:11">
      <c r="A44605">
        <v>2035</v>
      </c>
      <c r="B44605">
        <v>21602</v>
      </c>
      <c r="C44605">
        <v>0</v>
      </c>
      <c r="D44605">
        <v>0</v>
      </c>
      <c r="E44605">
        <v>0</v>
      </c>
      <c r="F44605">
        <v>0</v>
      </c>
      <c r="G44605">
        <v>0</v>
      </c>
      <c r="H44605">
        <v>6</v>
      </c>
      <c r="I44605">
        <v>0</v>
      </c>
      <c r="J44605">
        <v>0</v>
      </c>
      <c r="K44605">
        <v>0</v>
      </c>
    </row>
    <row r="44606" spans="1:11">
      <c r="A44606">
        <v>2035</v>
      </c>
      <c r="B44606">
        <v>21603</v>
      </c>
      <c r="C44606">
        <v>2</v>
      </c>
      <c r="D44606">
        <v>0</v>
      </c>
      <c r="E44606">
        <v>0</v>
      </c>
      <c r="F44606">
        <v>5.0837419390916898E-2</v>
      </c>
      <c r="G44606">
        <v>0</v>
      </c>
      <c r="H44606">
        <v>6</v>
      </c>
      <c r="I44606">
        <v>0</v>
      </c>
      <c r="J44606">
        <v>0</v>
      </c>
      <c r="K44606">
        <v>0</v>
      </c>
    </row>
    <row r="44607" spans="1:11">
      <c r="A44607">
        <v>2035</v>
      </c>
      <c r="B44607">
        <v>21604</v>
      </c>
      <c r="C44607">
        <v>0</v>
      </c>
      <c r="D44607">
        <v>0</v>
      </c>
      <c r="E44607">
        <v>0</v>
      </c>
      <c r="F44607">
        <v>0</v>
      </c>
      <c r="G44607">
        <v>0</v>
      </c>
      <c r="H44607">
        <v>6</v>
      </c>
      <c r="I44607">
        <v>0</v>
      </c>
      <c r="J44607">
        <v>0</v>
      </c>
      <c r="K44607">
        <v>0</v>
      </c>
    </row>
    <row r="44608" spans="1:11">
      <c r="A44608">
        <v>2035</v>
      </c>
      <c r="B44608">
        <v>21605</v>
      </c>
      <c r="C44608">
        <v>70</v>
      </c>
      <c r="D44608">
        <v>47</v>
      </c>
      <c r="E44608">
        <v>4</v>
      </c>
      <c r="F44608">
        <v>2.6133249706934301</v>
      </c>
      <c r="G44608">
        <v>0</v>
      </c>
      <c r="H44608">
        <v>6</v>
      </c>
      <c r="I44608">
        <v>0</v>
      </c>
      <c r="J44608">
        <v>0</v>
      </c>
      <c r="K44608">
        <v>0</v>
      </c>
    </row>
    <row r="44609" spans="1:11">
      <c r="A44609">
        <v>2035</v>
      </c>
      <c r="B44609">
        <v>21606</v>
      </c>
      <c r="C44609">
        <v>57</v>
      </c>
      <c r="D44609">
        <v>25</v>
      </c>
      <c r="E44609">
        <v>0</v>
      </c>
      <c r="F44609">
        <v>3.6907058960645398</v>
      </c>
      <c r="G44609">
        <v>0</v>
      </c>
      <c r="H44609">
        <v>6</v>
      </c>
      <c r="I44609">
        <v>0</v>
      </c>
      <c r="J44609">
        <v>0</v>
      </c>
      <c r="K44609">
        <v>0</v>
      </c>
    </row>
    <row r="44610" spans="1:11">
      <c r="A44610">
        <v>2035</v>
      </c>
      <c r="B44610">
        <v>21607</v>
      </c>
      <c r="C44610">
        <v>51</v>
      </c>
      <c r="D44610">
        <v>33</v>
      </c>
      <c r="E44610">
        <v>12</v>
      </c>
      <c r="F44610">
        <v>2.69862687514882</v>
      </c>
      <c r="G44610">
        <v>0</v>
      </c>
      <c r="H44610">
        <v>6</v>
      </c>
      <c r="I44610">
        <v>0</v>
      </c>
      <c r="J44610">
        <v>0</v>
      </c>
      <c r="K44610">
        <v>0</v>
      </c>
    </row>
    <row r="44611" spans="1:11">
      <c r="A44611">
        <v>2035</v>
      </c>
      <c r="B44611">
        <v>21608</v>
      </c>
      <c r="C44611">
        <v>28</v>
      </c>
      <c r="D44611">
        <v>15</v>
      </c>
      <c r="E44611">
        <v>40</v>
      </c>
      <c r="F44611">
        <v>1.2271498130787899</v>
      </c>
      <c r="G44611">
        <v>0</v>
      </c>
      <c r="H44611">
        <v>6</v>
      </c>
      <c r="I44611">
        <v>0</v>
      </c>
      <c r="J44611">
        <v>0</v>
      </c>
      <c r="K44611">
        <v>0</v>
      </c>
    </row>
    <row r="44612" spans="1:11">
      <c r="A44612">
        <v>2035</v>
      </c>
      <c r="B44612">
        <v>21609</v>
      </c>
      <c r="C44612">
        <v>0</v>
      </c>
      <c r="D44612">
        <v>0</v>
      </c>
      <c r="E44612">
        <v>14</v>
      </c>
      <c r="F44612">
        <v>0</v>
      </c>
      <c r="G44612">
        <v>0</v>
      </c>
      <c r="H44612">
        <v>6</v>
      </c>
      <c r="I44612">
        <v>0</v>
      </c>
      <c r="J44612">
        <v>0</v>
      </c>
      <c r="K44612">
        <v>0</v>
      </c>
    </row>
    <row r="44613" spans="1:11">
      <c r="A44613">
        <v>2035</v>
      </c>
      <c r="B44613">
        <v>21610</v>
      </c>
      <c r="C44613">
        <v>0</v>
      </c>
      <c r="D44613">
        <v>0</v>
      </c>
      <c r="E44613">
        <v>4</v>
      </c>
      <c r="F44613">
        <v>0</v>
      </c>
      <c r="G44613">
        <v>0</v>
      </c>
      <c r="H44613">
        <v>6</v>
      </c>
      <c r="I44613">
        <v>0</v>
      </c>
      <c r="J44613">
        <v>0</v>
      </c>
      <c r="K44613">
        <v>0</v>
      </c>
    </row>
    <row r="44614" spans="1:11">
      <c r="A44614">
        <v>2035</v>
      </c>
      <c r="B44614">
        <v>21611</v>
      </c>
      <c r="C44614">
        <v>0</v>
      </c>
      <c r="D44614">
        <v>0</v>
      </c>
      <c r="E44614">
        <v>0</v>
      </c>
      <c r="F44614">
        <v>0</v>
      </c>
      <c r="G44614">
        <v>0</v>
      </c>
      <c r="H44614">
        <v>6</v>
      </c>
      <c r="I44614">
        <v>0</v>
      </c>
      <c r="J44614">
        <v>0</v>
      </c>
      <c r="K44614">
        <v>0</v>
      </c>
    </row>
    <row r="44615" spans="1:11">
      <c r="A44615">
        <v>2035</v>
      </c>
      <c r="B44615">
        <v>21612</v>
      </c>
      <c r="C44615">
        <v>0</v>
      </c>
      <c r="D44615">
        <v>0</v>
      </c>
      <c r="E44615">
        <v>0</v>
      </c>
      <c r="F44615">
        <v>0</v>
      </c>
      <c r="G44615">
        <v>0</v>
      </c>
      <c r="H44615">
        <v>6</v>
      </c>
      <c r="I44615">
        <v>0</v>
      </c>
      <c r="J44615">
        <v>0</v>
      </c>
      <c r="K44615">
        <v>0</v>
      </c>
    </row>
    <row r="44616" spans="1:11">
      <c r="A44616">
        <v>2035</v>
      </c>
      <c r="B44616">
        <v>21613</v>
      </c>
      <c r="C44616">
        <v>0</v>
      </c>
      <c r="D44616">
        <v>0</v>
      </c>
      <c r="E44616">
        <v>0</v>
      </c>
      <c r="F44616">
        <v>0</v>
      </c>
      <c r="G44616">
        <v>0</v>
      </c>
      <c r="H44616">
        <v>6</v>
      </c>
      <c r="I44616">
        <v>0</v>
      </c>
      <c r="J44616">
        <v>0</v>
      </c>
      <c r="K44616">
        <v>0</v>
      </c>
    </row>
    <row r="44617" spans="1:11">
      <c r="A44617">
        <v>2035</v>
      </c>
      <c r="B44617">
        <v>21614</v>
      </c>
      <c r="C44617">
        <v>0</v>
      </c>
      <c r="D44617">
        <v>0</v>
      </c>
      <c r="E44617">
        <v>0</v>
      </c>
      <c r="F44617">
        <v>0</v>
      </c>
      <c r="G44617">
        <v>0</v>
      </c>
      <c r="H44617">
        <v>6</v>
      </c>
      <c r="I44617">
        <v>0</v>
      </c>
      <c r="J44617">
        <v>0</v>
      </c>
      <c r="K44617">
        <v>0</v>
      </c>
    </row>
    <row r="44618" spans="1:11">
      <c r="A44618">
        <v>2035</v>
      </c>
      <c r="B44618">
        <v>21615</v>
      </c>
      <c r="C44618">
        <v>0</v>
      </c>
      <c r="D44618">
        <v>0</v>
      </c>
      <c r="E44618">
        <v>0</v>
      </c>
      <c r="F44618">
        <v>0</v>
      </c>
      <c r="G44618">
        <v>0</v>
      </c>
      <c r="H44618">
        <v>6</v>
      </c>
      <c r="I44618">
        <v>0</v>
      </c>
      <c r="J44618">
        <v>0</v>
      </c>
      <c r="K44618">
        <v>0</v>
      </c>
    </row>
    <row r="44619" spans="1:11">
      <c r="A44619">
        <v>2035</v>
      </c>
      <c r="B44619">
        <v>21616</v>
      </c>
      <c r="C44619">
        <v>0</v>
      </c>
      <c r="D44619">
        <v>0</v>
      </c>
      <c r="E44619">
        <v>0</v>
      </c>
      <c r="F44619">
        <v>0</v>
      </c>
      <c r="G44619">
        <v>0</v>
      </c>
      <c r="H44619">
        <v>6</v>
      </c>
      <c r="I44619">
        <v>0</v>
      </c>
      <c r="J44619">
        <v>0</v>
      </c>
      <c r="K44619">
        <v>0</v>
      </c>
    </row>
    <row r="44620" spans="1:11">
      <c r="A44620">
        <v>2035</v>
      </c>
      <c r="B44620">
        <v>21617</v>
      </c>
      <c r="C44620">
        <v>48</v>
      </c>
      <c r="D44620">
        <v>30</v>
      </c>
      <c r="E44620">
        <v>0</v>
      </c>
      <c r="F44620">
        <v>0.50494743286829102</v>
      </c>
      <c r="G44620">
        <v>0</v>
      </c>
      <c r="H44620">
        <v>6</v>
      </c>
      <c r="I44620">
        <v>0</v>
      </c>
      <c r="J44620">
        <v>0</v>
      </c>
      <c r="K44620">
        <v>0</v>
      </c>
    </row>
    <row r="44621" spans="1:11">
      <c r="A44621">
        <v>2035</v>
      </c>
      <c r="B44621">
        <v>21618</v>
      </c>
      <c r="C44621">
        <v>0</v>
      </c>
      <c r="D44621">
        <v>0</v>
      </c>
      <c r="E44621">
        <v>0</v>
      </c>
      <c r="F44621">
        <v>0</v>
      </c>
      <c r="G44621">
        <v>0</v>
      </c>
      <c r="H44621">
        <v>6</v>
      </c>
      <c r="I44621">
        <v>0</v>
      </c>
      <c r="J44621">
        <v>0</v>
      </c>
      <c r="K44621">
        <v>0</v>
      </c>
    </row>
    <row r="44622" spans="1:11">
      <c r="A44622">
        <v>2035</v>
      </c>
      <c r="B44622">
        <v>21619</v>
      </c>
      <c r="C44622">
        <v>16</v>
      </c>
      <c r="D44622">
        <v>11</v>
      </c>
      <c r="E44622">
        <v>0</v>
      </c>
      <c r="F44622">
        <v>0.75427224513848001</v>
      </c>
      <c r="G44622">
        <v>0</v>
      </c>
      <c r="H44622">
        <v>6</v>
      </c>
      <c r="I44622">
        <v>0</v>
      </c>
      <c r="J44622">
        <v>0</v>
      </c>
      <c r="K44622">
        <v>0</v>
      </c>
    </row>
    <row r="44623" spans="1:11">
      <c r="A44623">
        <v>2035</v>
      </c>
      <c r="B44623">
        <v>21620</v>
      </c>
      <c r="C44623">
        <v>42</v>
      </c>
      <c r="D44623">
        <v>14</v>
      </c>
      <c r="E44623">
        <v>0</v>
      </c>
      <c r="F44623">
        <v>0.35507370738375799</v>
      </c>
      <c r="G44623">
        <v>0</v>
      </c>
      <c r="H44623">
        <v>6</v>
      </c>
      <c r="I44623">
        <v>0</v>
      </c>
      <c r="J44623">
        <v>0</v>
      </c>
      <c r="K44623">
        <v>0</v>
      </c>
    </row>
    <row r="44624" spans="1:11">
      <c r="A44624">
        <v>2035</v>
      </c>
      <c r="B44624">
        <v>21621</v>
      </c>
      <c r="C44624">
        <v>5</v>
      </c>
      <c r="D44624">
        <v>4</v>
      </c>
      <c r="E44624">
        <v>0</v>
      </c>
      <c r="F44624">
        <v>3.4657720353786003E-2</v>
      </c>
      <c r="G44624">
        <v>0</v>
      </c>
      <c r="H44624">
        <v>6</v>
      </c>
      <c r="I44624">
        <v>0</v>
      </c>
      <c r="J44624">
        <v>0</v>
      </c>
      <c r="K44624">
        <v>0</v>
      </c>
    </row>
    <row r="44625" spans="1:11">
      <c r="A44625">
        <v>2035</v>
      </c>
      <c r="B44625">
        <v>21622</v>
      </c>
      <c r="C44625">
        <v>13</v>
      </c>
      <c r="D44625">
        <v>7</v>
      </c>
      <c r="E44625">
        <v>0</v>
      </c>
      <c r="F44625">
        <v>0.27263270921414701</v>
      </c>
      <c r="G44625">
        <v>0</v>
      </c>
      <c r="H44625">
        <v>6</v>
      </c>
      <c r="I44625">
        <v>0</v>
      </c>
      <c r="J44625">
        <v>0</v>
      </c>
      <c r="K44625">
        <v>0</v>
      </c>
    </row>
    <row r="44626" spans="1:11">
      <c r="A44626">
        <v>2035</v>
      </c>
      <c r="B44626">
        <v>21623</v>
      </c>
      <c r="C44626">
        <v>49</v>
      </c>
      <c r="D44626">
        <v>33</v>
      </c>
      <c r="E44626">
        <v>0</v>
      </c>
      <c r="F44626">
        <v>0.701469076666275</v>
      </c>
      <c r="G44626">
        <v>0</v>
      </c>
      <c r="H44626">
        <v>6</v>
      </c>
      <c r="I44626">
        <v>0</v>
      </c>
      <c r="J44626">
        <v>0</v>
      </c>
      <c r="K44626">
        <v>0</v>
      </c>
    </row>
    <row r="44627" spans="1:11">
      <c r="A44627">
        <v>2035</v>
      </c>
      <c r="B44627">
        <v>21624</v>
      </c>
      <c r="C44627">
        <v>4</v>
      </c>
      <c r="D44627">
        <v>2</v>
      </c>
      <c r="E44627">
        <v>0</v>
      </c>
      <c r="F44627">
        <v>1.01051721049756E-2</v>
      </c>
      <c r="G44627">
        <v>0</v>
      </c>
      <c r="H44627">
        <v>6</v>
      </c>
      <c r="I44627">
        <v>0</v>
      </c>
      <c r="J44627">
        <v>0</v>
      </c>
      <c r="K44627">
        <v>0</v>
      </c>
    </row>
    <row r="44628" spans="1:11">
      <c r="A44628">
        <v>2035</v>
      </c>
      <c r="B44628">
        <v>21625</v>
      </c>
      <c r="C44628">
        <v>30</v>
      </c>
      <c r="D44628">
        <v>12</v>
      </c>
      <c r="E44628">
        <v>0</v>
      </c>
      <c r="F44628">
        <v>0.32344978603796698</v>
      </c>
      <c r="G44628">
        <v>0</v>
      </c>
      <c r="H44628">
        <v>6</v>
      </c>
      <c r="I44628">
        <v>0</v>
      </c>
      <c r="J44628">
        <v>0</v>
      </c>
      <c r="K44628">
        <v>0</v>
      </c>
    </row>
    <row r="44629" spans="1:11">
      <c r="A44629">
        <v>2035</v>
      </c>
      <c r="B44629">
        <v>21626</v>
      </c>
      <c r="C44629">
        <v>238</v>
      </c>
      <c r="D44629">
        <v>134</v>
      </c>
      <c r="E44629">
        <v>7</v>
      </c>
      <c r="F44629">
        <v>2.1403166409618799</v>
      </c>
      <c r="G44629">
        <v>0</v>
      </c>
      <c r="H44629">
        <v>6</v>
      </c>
      <c r="I44629">
        <v>0</v>
      </c>
      <c r="J44629">
        <v>0</v>
      </c>
      <c r="K44629">
        <v>0</v>
      </c>
    </row>
    <row r="44630" spans="1:11">
      <c r="A44630">
        <v>2035</v>
      </c>
      <c r="B44630">
        <v>21627</v>
      </c>
      <c r="C44630">
        <v>55</v>
      </c>
      <c r="D44630">
        <v>27</v>
      </c>
      <c r="E44630">
        <v>8</v>
      </c>
      <c r="F44630">
        <v>0.87130783305741899</v>
      </c>
      <c r="G44630">
        <v>0</v>
      </c>
      <c r="H44630">
        <v>6</v>
      </c>
      <c r="I44630">
        <v>0</v>
      </c>
      <c r="J44630">
        <v>0</v>
      </c>
      <c r="K44630">
        <v>0</v>
      </c>
    </row>
    <row r="44631" spans="1:11">
      <c r="A44631">
        <v>2035</v>
      </c>
      <c r="B44631">
        <v>21628</v>
      </c>
      <c r="C44631">
        <v>44</v>
      </c>
      <c r="D44631">
        <v>28</v>
      </c>
      <c r="E44631">
        <v>0</v>
      </c>
      <c r="F44631">
        <v>0.61564981838330401</v>
      </c>
      <c r="G44631">
        <v>0</v>
      </c>
      <c r="H44631">
        <v>6</v>
      </c>
      <c r="I44631">
        <v>0</v>
      </c>
      <c r="J44631">
        <v>0</v>
      </c>
      <c r="K44631">
        <v>0</v>
      </c>
    </row>
    <row r="44632" spans="1:11">
      <c r="A44632">
        <v>2035</v>
      </c>
      <c r="B44632">
        <v>21629</v>
      </c>
      <c r="C44632">
        <v>0</v>
      </c>
      <c r="D44632">
        <v>0</v>
      </c>
      <c r="E44632">
        <v>0</v>
      </c>
      <c r="F44632">
        <v>0</v>
      </c>
      <c r="G44632">
        <v>0</v>
      </c>
      <c r="H44632">
        <v>6</v>
      </c>
      <c r="I44632">
        <v>0</v>
      </c>
      <c r="J44632">
        <v>0</v>
      </c>
      <c r="K44632">
        <v>0</v>
      </c>
    </row>
    <row r="44633" spans="1:11">
      <c r="A44633">
        <v>2035</v>
      </c>
      <c r="B44633">
        <v>21630</v>
      </c>
      <c r="C44633">
        <v>24</v>
      </c>
      <c r="D44633">
        <v>10</v>
      </c>
      <c r="E44633">
        <v>0</v>
      </c>
      <c r="F44633">
        <v>0.40566579899259703</v>
      </c>
      <c r="G44633">
        <v>0</v>
      </c>
      <c r="H44633">
        <v>6</v>
      </c>
      <c r="I44633">
        <v>0</v>
      </c>
      <c r="J44633">
        <v>0</v>
      </c>
      <c r="K44633">
        <v>0</v>
      </c>
    </row>
    <row r="44634" spans="1:11">
      <c r="A44634">
        <v>2035</v>
      </c>
      <c r="B44634">
        <v>21631</v>
      </c>
      <c r="C44634">
        <v>30</v>
      </c>
      <c r="D44634">
        <v>18</v>
      </c>
      <c r="E44634">
        <v>0</v>
      </c>
      <c r="F44634">
        <v>0.57344381684204504</v>
      </c>
      <c r="G44634">
        <v>0</v>
      </c>
      <c r="H44634">
        <v>6</v>
      </c>
      <c r="I44634">
        <v>0</v>
      </c>
      <c r="J44634">
        <v>0</v>
      </c>
      <c r="K44634">
        <v>0</v>
      </c>
    </row>
    <row r="44635" spans="1:11">
      <c r="A44635">
        <v>2035</v>
      </c>
      <c r="B44635">
        <v>21632</v>
      </c>
      <c r="C44635">
        <v>0</v>
      </c>
      <c r="D44635">
        <v>0</v>
      </c>
      <c r="E44635">
        <v>0</v>
      </c>
      <c r="F44635">
        <v>0</v>
      </c>
      <c r="G44635">
        <v>0</v>
      </c>
      <c r="H44635">
        <v>6</v>
      </c>
      <c r="I44635">
        <v>0</v>
      </c>
      <c r="J44635">
        <v>0</v>
      </c>
      <c r="K44635">
        <v>0</v>
      </c>
    </row>
    <row r="44636" spans="1:11">
      <c r="A44636">
        <v>2035</v>
      </c>
      <c r="B44636">
        <v>21633</v>
      </c>
      <c r="C44636">
        <v>36</v>
      </c>
      <c r="D44636">
        <v>18</v>
      </c>
      <c r="E44636">
        <v>0</v>
      </c>
      <c r="F44636">
        <v>0.62584097380855497</v>
      </c>
      <c r="G44636">
        <v>0</v>
      </c>
      <c r="H44636">
        <v>6</v>
      </c>
      <c r="I44636">
        <v>0</v>
      </c>
      <c r="J44636">
        <v>0</v>
      </c>
      <c r="K44636">
        <v>0</v>
      </c>
    </row>
    <row r="44637" spans="1:11">
      <c r="A44637">
        <v>2035</v>
      </c>
      <c r="B44637">
        <v>21634</v>
      </c>
      <c r="C44637">
        <v>1</v>
      </c>
      <c r="D44637">
        <v>0</v>
      </c>
      <c r="E44637">
        <v>0</v>
      </c>
      <c r="F44637">
        <v>6.1724737299518103E-3</v>
      </c>
      <c r="G44637">
        <v>0</v>
      </c>
      <c r="H44637">
        <v>6</v>
      </c>
      <c r="I44637">
        <v>0</v>
      </c>
      <c r="J44637">
        <v>0</v>
      </c>
      <c r="K44637">
        <v>0</v>
      </c>
    </row>
    <row r="44638" spans="1:11">
      <c r="A44638">
        <v>2035</v>
      </c>
      <c r="B44638">
        <v>21635</v>
      </c>
      <c r="C44638">
        <v>48</v>
      </c>
      <c r="D44638">
        <v>23</v>
      </c>
      <c r="E44638">
        <v>0</v>
      </c>
      <c r="F44638">
        <v>1.2072434607645901</v>
      </c>
      <c r="G44638">
        <v>0</v>
      </c>
      <c r="H44638">
        <v>6</v>
      </c>
      <c r="I44638">
        <v>0</v>
      </c>
      <c r="J44638">
        <v>0</v>
      </c>
      <c r="K44638">
        <v>0</v>
      </c>
    </row>
    <row r="44639" spans="1:11">
      <c r="A44639">
        <v>2035</v>
      </c>
      <c r="B44639">
        <v>21636</v>
      </c>
      <c r="C44639">
        <v>12</v>
      </c>
      <c r="D44639">
        <v>5</v>
      </c>
      <c r="E44639">
        <v>0</v>
      </c>
      <c r="F44639">
        <v>7.64129226987771E-2</v>
      </c>
      <c r="G44639">
        <v>0</v>
      </c>
      <c r="H44639">
        <v>6</v>
      </c>
      <c r="I44639">
        <v>0</v>
      </c>
      <c r="J44639">
        <v>0</v>
      </c>
      <c r="K44639">
        <v>0</v>
      </c>
    </row>
    <row r="44640" spans="1:11">
      <c r="A44640">
        <v>2035</v>
      </c>
      <c r="B44640">
        <v>21637</v>
      </c>
      <c r="C44640">
        <v>90</v>
      </c>
      <c r="D44640">
        <v>42</v>
      </c>
      <c r="E44640">
        <v>3</v>
      </c>
      <c r="F44640">
        <v>1.3169196371740099</v>
      </c>
      <c r="G44640">
        <v>0</v>
      </c>
      <c r="H44640">
        <v>6</v>
      </c>
      <c r="I44640">
        <v>0</v>
      </c>
      <c r="J44640">
        <v>0</v>
      </c>
      <c r="K44640">
        <v>0</v>
      </c>
    </row>
    <row r="44641" spans="1:11">
      <c r="A44641">
        <v>2035</v>
      </c>
      <c r="B44641">
        <v>21638</v>
      </c>
      <c r="C44641">
        <v>0</v>
      </c>
      <c r="D44641">
        <v>0</v>
      </c>
      <c r="E44641">
        <v>0</v>
      </c>
      <c r="F44641">
        <v>0</v>
      </c>
      <c r="G44641">
        <v>0</v>
      </c>
      <c r="H44641">
        <v>6</v>
      </c>
      <c r="I44641">
        <v>0</v>
      </c>
      <c r="J44641">
        <v>0</v>
      </c>
      <c r="K44641">
        <v>0</v>
      </c>
    </row>
    <row r="44642" spans="1:11">
      <c r="A44642">
        <v>2035</v>
      </c>
      <c r="B44642">
        <v>21639</v>
      </c>
      <c r="C44642">
        <v>0</v>
      </c>
      <c r="D44642">
        <v>0</v>
      </c>
      <c r="E44642">
        <v>0</v>
      </c>
      <c r="F44642">
        <v>0</v>
      </c>
      <c r="G44642">
        <v>0</v>
      </c>
      <c r="H44642">
        <v>6</v>
      </c>
      <c r="I44642">
        <v>0</v>
      </c>
      <c r="J44642">
        <v>0</v>
      </c>
      <c r="K44642">
        <v>0</v>
      </c>
    </row>
    <row r="44643" spans="1:11">
      <c r="A44643">
        <v>2035</v>
      </c>
      <c r="B44643">
        <v>21640</v>
      </c>
      <c r="C44643">
        <v>0</v>
      </c>
      <c r="D44643">
        <v>0</v>
      </c>
      <c r="E44643">
        <v>0</v>
      </c>
      <c r="F44643">
        <v>0</v>
      </c>
      <c r="G44643">
        <v>0</v>
      </c>
      <c r="H44643">
        <v>6</v>
      </c>
      <c r="I44643">
        <v>0</v>
      </c>
      <c r="J44643">
        <v>0</v>
      </c>
      <c r="K44643">
        <v>0</v>
      </c>
    </row>
    <row r="44644" spans="1:11">
      <c r="A44644">
        <v>2035</v>
      </c>
      <c r="B44644">
        <v>21641</v>
      </c>
      <c r="C44644">
        <v>13</v>
      </c>
      <c r="D44644">
        <v>7</v>
      </c>
      <c r="E44644">
        <v>0</v>
      </c>
      <c r="F44644">
        <v>0.253464172839169</v>
      </c>
      <c r="G44644">
        <v>0</v>
      </c>
      <c r="H44644">
        <v>6</v>
      </c>
      <c r="I44644">
        <v>0</v>
      </c>
      <c r="J44644">
        <v>0</v>
      </c>
      <c r="K44644">
        <v>0</v>
      </c>
    </row>
    <row r="44645" spans="1:11">
      <c r="A44645">
        <v>2035</v>
      </c>
      <c r="B44645">
        <v>21642</v>
      </c>
      <c r="C44645">
        <v>31</v>
      </c>
      <c r="D44645">
        <v>20</v>
      </c>
      <c r="E44645">
        <v>0</v>
      </c>
      <c r="F44645">
        <v>1.03080099887942</v>
      </c>
      <c r="G44645">
        <v>0</v>
      </c>
      <c r="H44645">
        <v>6</v>
      </c>
      <c r="I44645">
        <v>0</v>
      </c>
      <c r="J44645">
        <v>0</v>
      </c>
      <c r="K44645">
        <v>0</v>
      </c>
    </row>
    <row r="44646" spans="1:11">
      <c r="A44646">
        <v>2035</v>
      </c>
      <c r="B44646">
        <v>21643</v>
      </c>
      <c r="C44646">
        <v>4</v>
      </c>
      <c r="D44646">
        <v>4</v>
      </c>
      <c r="E44646">
        <v>0</v>
      </c>
      <c r="F44646">
        <v>2.2177313163067001E-2</v>
      </c>
      <c r="G44646">
        <v>0</v>
      </c>
      <c r="H44646">
        <v>6</v>
      </c>
      <c r="I44646">
        <v>0</v>
      </c>
      <c r="J44646">
        <v>0</v>
      </c>
      <c r="K44646">
        <v>0</v>
      </c>
    </row>
    <row r="44647" spans="1:11">
      <c r="A44647">
        <v>2035</v>
      </c>
      <c r="B44647">
        <v>21644</v>
      </c>
      <c r="C44647">
        <v>10</v>
      </c>
      <c r="D44647">
        <v>4</v>
      </c>
      <c r="E44647">
        <v>0</v>
      </c>
      <c r="F44647">
        <v>0.43719478339184498</v>
      </c>
      <c r="G44647">
        <v>0</v>
      </c>
      <c r="H44647">
        <v>6</v>
      </c>
      <c r="I44647">
        <v>0</v>
      </c>
      <c r="J44647">
        <v>0</v>
      </c>
      <c r="K44647">
        <v>0</v>
      </c>
    </row>
    <row r="44648" spans="1:11">
      <c r="A44648">
        <v>2035</v>
      </c>
      <c r="B44648">
        <v>21645</v>
      </c>
      <c r="C44648">
        <v>0</v>
      </c>
      <c r="D44648">
        <v>0</v>
      </c>
      <c r="E44648">
        <v>0</v>
      </c>
      <c r="F44648">
        <v>0</v>
      </c>
      <c r="G44648">
        <v>0</v>
      </c>
      <c r="H44648">
        <v>6</v>
      </c>
      <c r="I44648">
        <v>0</v>
      </c>
      <c r="J44648">
        <v>0</v>
      </c>
      <c r="K44648">
        <v>0</v>
      </c>
    </row>
    <row r="44649" spans="1:11">
      <c r="A44649">
        <v>2035</v>
      </c>
      <c r="B44649">
        <v>21646</v>
      </c>
      <c r="C44649">
        <v>76</v>
      </c>
      <c r="D44649">
        <v>45</v>
      </c>
      <c r="E44649">
        <v>0</v>
      </c>
      <c r="F44649">
        <v>1.6348832456734801</v>
      </c>
      <c r="G44649">
        <v>0</v>
      </c>
      <c r="H44649">
        <v>6</v>
      </c>
      <c r="I44649">
        <v>0</v>
      </c>
      <c r="J44649">
        <v>0</v>
      </c>
      <c r="K44649">
        <v>0</v>
      </c>
    </row>
    <row r="44650" spans="1:11">
      <c r="A44650">
        <v>2035</v>
      </c>
      <c r="B44650">
        <v>21647</v>
      </c>
      <c r="C44650">
        <v>18</v>
      </c>
      <c r="D44650">
        <v>12</v>
      </c>
      <c r="E44650">
        <v>0</v>
      </c>
      <c r="F44650">
        <v>0.98843530690916304</v>
      </c>
      <c r="G44650">
        <v>0</v>
      </c>
      <c r="H44650">
        <v>6</v>
      </c>
      <c r="I44650">
        <v>0</v>
      </c>
      <c r="J44650">
        <v>0</v>
      </c>
      <c r="K44650">
        <v>0</v>
      </c>
    </row>
    <row r="44651" spans="1:11">
      <c r="A44651">
        <v>2035</v>
      </c>
      <c r="B44651">
        <v>21648</v>
      </c>
      <c r="C44651">
        <v>7</v>
      </c>
      <c r="D44651">
        <v>1</v>
      </c>
      <c r="E44651">
        <v>0</v>
      </c>
      <c r="F44651">
        <v>4.4504207237019901E-2</v>
      </c>
      <c r="G44651">
        <v>0</v>
      </c>
      <c r="H44651">
        <v>6</v>
      </c>
      <c r="I44651">
        <v>0</v>
      </c>
      <c r="J44651">
        <v>0</v>
      </c>
      <c r="K44651">
        <v>0</v>
      </c>
    </row>
    <row r="44652" spans="1:11">
      <c r="A44652">
        <v>2035</v>
      </c>
      <c r="B44652">
        <v>21649</v>
      </c>
      <c r="C44652">
        <v>5</v>
      </c>
      <c r="D44652">
        <v>2</v>
      </c>
      <c r="E44652">
        <v>0</v>
      </c>
      <c r="F44652">
        <v>2.5254948707199201E-2</v>
      </c>
      <c r="G44652">
        <v>0</v>
      </c>
      <c r="H44652">
        <v>6</v>
      </c>
      <c r="I44652">
        <v>0</v>
      </c>
      <c r="J44652">
        <v>0</v>
      </c>
      <c r="K44652">
        <v>0</v>
      </c>
    </row>
    <row r="44653" spans="1:11">
      <c r="A44653">
        <v>2035</v>
      </c>
      <c r="B44653">
        <v>21650</v>
      </c>
      <c r="C44653">
        <v>0</v>
      </c>
      <c r="D44653">
        <v>0</v>
      </c>
      <c r="E44653">
        <v>0</v>
      </c>
      <c r="F44653">
        <v>0</v>
      </c>
      <c r="G44653">
        <v>0</v>
      </c>
      <c r="H44653">
        <v>6</v>
      </c>
      <c r="I44653">
        <v>0</v>
      </c>
      <c r="J44653">
        <v>0</v>
      </c>
      <c r="K44653">
        <v>0</v>
      </c>
    </row>
    <row r="44654" spans="1:11">
      <c r="A44654">
        <v>2035</v>
      </c>
      <c r="B44654">
        <v>21651</v>
      </c>
      <c r="C44654">
        <v>0</v>
      </c>
      <c r="D44654">
        <v>0</v>
      </c>
      <c r="E44654">
        <v>0</v>
      </c>
      <c r="F44654">
        <v>0</v>
      </c>
      <c r="G44654">
        <v>0</v>
      </c>
      <c r="H44654">
        <v>6</v>
      </c>
      <c r="I44654">
        <v>0</v>
      </c>
      <c r="J44654">
        <v>0</v>
      </c>
      <c r="K44654">
        <v>0</v>
      </c>
    </row>
    <row r="44655" spans="1:11">
      <c r="A44655">
        <v>2035</v>
      </c>
      <c r="B44655">
        <v>21652</v>
      </c>
      <c r="C44655">
        <v>0</v>
      </c>
      <c r="D44655">
        <v>0</v>
      </c>
      <c r="E44655">
        <v>0</v>
      </c>
      <c r="F44655">
        <v>0</v>
      </c>
      <c r="G44655">
        <v>0</v>
      </c>
      <c r="H44655">
        <v>6</v>
      </c>
      <c r="I44655">
        <v>0</v>
      </c>
      <c r="J44655">
        <v>0</v>
      </c>
      <c r="K44655">
        <v>0</v>
      </c>
    </row>
    <row r="44656" spans="1:11">
      <c r="A44656">
        <v>2035</v>
      </c>
      <c r="B44656">
        <v>21653</v>
      </c>
      <c r="C44656">
        <v>0</v>
      </c>
      <c r="D44656">
        <v>0</v>
      </c>
      <c r="E44656">
        <v>0</v>
      </c>
      <c r="F44656">
        <v>0</v>
      </c>
      <c r="G44656">
        <v>0</v>
      </c>
      <c r="H44656">
        <v>6</v>
      </c>
      <c r="I44656">
        <v>0</v>
      </c>
      <c r="J44656">
        <v>0</v>
      </c>
      <c r="K44656">
        <v>0</v>
      </c>
    </row>
    <row r="44657" spans="1:11">
      <c r="A44657">
        <v>2035</v>
      </c>
      <c r="B44657">
        <v>21654</v>
      </c>
      <c r="C44657">
        <v>0</v>
      </c>
      <c r="D44657">
        <v>0</v>
      </c>
      <c r="E44657">
        <v>0</v>
      </c>
      <c r="F44657">
        <v>0</v>
      </c>
      <c r="G44657">
        <v>0</v>
      </c>
      <c r="H44657">
        <v>6</v>
      </c>
      <c r="I44657">
        <v>0</v>
      </c>
      <c r="J44657">
        <v>0</v>
      </c>
      <c r="K44657">
        <v>0</v>
      </c>
    </row>
    <row r="44658" spans="1:11">
      <c r="A44658">
        <v>2035</v>
      </c>
      <c r="B44658">
        <v>21655</v>
      </c>
      <c r="C44658">
        <v>0</v>
      </c>
      <c r="D44658">
        <v>0</v>
      </c>
      <c r="E44658">
        <v>0</v>
      </c>
      <c r="F44658">
        <v>0</v>
      </c>
      <c r="G44658">
        <v>0</v>
      </c>
      <c r="H44658">
        <v>6</v>
      </c>
      <c r="I44658">
        <v>0</v>
      </c>
      <c r="J44658">
        <v>0</v>
      </c>
      <c r="K44658">
        <v>0</v>
      </c>
    </row>
    <row r="44659" spans="1:11">
      <c r="A44659">
        <v>2035</v>
      </c>
      <c r="B44659">
        <v>21656</v>
      </c>
      <c r="C44659">
        <v>0</v>
      </c>
      <c r="D44659">
        <v>0</v>
      </c>
      <c r="E44659">
        <v>0</v>
      </c>
      <c r="F44659">
        <v>0</v>
      </c>
      <c r="G44659">
        <v>0</v>
      </c>
      <c r="H44659">
        <v>6</v>
      </c>
      <c r="I44659">
        <v>0</v>
      </c>
      <c r="J44659">
        <v>0</v>
      </c>
      <c r="K44659">
        <v>0</v>
      </c>
    </row>
    <row r="44660" spans="1:11">
      <c r="A44660">
        <v>2035</v>
      </c>
      <c r="B44660">
        <v>21657</v>
      </c>
      <c r="C44660">
        <v>8</v>
      </c>
      <c r="D44660">
        <v>3</v>
      </c>
      <c r="E44660">
        <v>0</v>
      </c>
      <c r="F44660">
        <v>4.7417832305650602E-2</v>
      </c>
      <c r="G44660">
        <v>0</v>
      </c>
      <c r="H44660">
        <v>6</v>
      </c>
      <c r="I44660">
        <v>0</v>
      </c>
      <c r="J44660">
        <v>0</v>
      </c>
      <c r="K44660">
        <v>0</v>
      </c>
    </row>
    <row r="44661" spans="1:11">
      <c r="A44661">
        <v>2035</v>
      </c>
      <c r="B44661">
        <v>21658</v>
      </c>
      <c r="C44661">
        <v>0</v>
      </c>
      <c r="D44661">
        <v>0</v>
      </c>
      <c r="E44661">
        <v>0</v>
      </c>
      <c r="F44661">
        <v>0</v>
      </c>
      <c r="G44661">
        <v>0</v>
      </c>
      <c r="H44661">
        <v>6</v>
      </c>
      <c r="I44661">
        <v>0</v>
      </c>
      <c r="J44661">
        <v>0</v>
      </c>
      <c r="K44661">
        <v>0</v>
      </c>
    </row>
    <row r="44662" spans="1:11">
      <c r="A44662">
        <v>2035</v>
      </c>
      <c r="B44662">
        <v>21659</v>
      </c>
      <c r="C44662">
        <v>0</v>
      </c>
      <c r="D44662">
        <v>0</v>
      </c>
      <c r="E44662">
        <v>0</v>
      </c>
      <c r="F44662">
        <v>0</v>
      </c>
      <c r="G44662">
        <v>0</v>
      </c>
      <c r="H44662">
        <v>6</v>
      </c>
      <c r="I44662">
        <v>0</v>
      </c>
      <c r="J44662">
        <v>0</v>
      </c>
      <c r="K44662">
        <v>0</v>
      </c>
    </row>
    <row r="44663" spans="1:11">
      <c r="A44663">
        <v>2035</v>
      </c>
      <c r="B44663">
        <v>21660</v>
      </c>
      <c r="C44663">
        <v>0</v>
      </c>
      <c r="D44663">
        <v>0</v>
      </c>
      <c r="E44663">
        <v>0</v>
      </c>
      <c r="F44663">
        <v>0</v>
      </c>
      <c r="G44663">
        <v>0</v>
      </c>
      <c r="H44663">
        <v>6</v>
      </c>
      <c r="I44663">
        <v>0</v>
      </c>
      <c r="J44663">
        <v>0</v>
      </c>
      <c r="K44663">
        <v>0</v>
      </c>
    </row>
    <row r="44664" spans="1:11">
      <c r="A44664">
        <v>2035</v>
      </c>
      <c r="B44664">
        <v>21661</v>
      </c>
      <c r="C44664">
        <v>30</v>
      </c>
      <c r="D44664">
        <v>17</v>
      </c>
      <c r="E44664">
        <v>0</v>
      </c>
      <c r="F44664">
        <v>1.1936925286784601</v>
      </c>
      <c r="G44664">
        <v>0</v>
      </c>
      <c r="H44664">
        <v>6</v>
      </c>
      <c r="I44664">
        <v>0</v>
      </c>
      <c r="J44664">
        <v>0</v>
      </c>
      <c r="K44664">
        <v>0</v>
      </c>
    </row>
    <row r="44665" spans="1:11">
      <c r="A44665">
        <v>2035</v>
      </c>
      <c r="B44665">
        <v>21662</v>
      </c>
      <c r="C44665">
        <v>51</v>
      </c>
      <c r="D44665">
        <v>33</v>
      </c>
      <c r="E44665">
        <v>0</v>
      </c>
      <c r="F44665">
        <v>0.96798071630573002</v>
      </c>
      <c r="G44665">
        <v>0</v>
      </c>
      <c r="H44665">
        <v>6</v>
      </c>
      <c r="I44665">
        <v>0</v>
      </c>
      <c r="J44665">
        <v>0</v>
      </c>
      <c r="K44665">
        <v>0</v>
      </c>
    </row>
    <row r="44666" spans="1:11">
      <c r="A44666">
        <v>2035</v>
      </c>
      <c r="B44666">
        <v>21663</v>
      </c>
      <c r="C44666">
        <v>18</v>
      </c>
      <c r="D44666">
        <v>6</v>
      </c>
      <c r="E44666">
        <v>0</v>
      </c>
      <c r="F44666">
        <v>0.46872680778815601</v>
      </c>
      <c r="G44666">
        <v>0</v>
      </c>
      <c r="H44666">
        <v>6</v>
      </c>
      <c r="I44666">
        <v>0</v>
      </c>
      <c r="J44666">
        <v>0</v>
      </c>
      <c r="K44666">
        <v>0</v>
      </c>
    </row>
    <row r="44667" spans="1:11">
      <c r="A44667">
        <v>2035</v>
      </c>
      <c r="B44667">
        <v>21664</v>
      </c>
      <c r="C44667">
        <v>9</v>
      </c>
      <c r="D44667">
        <v>5</v>
      </c>
      <c r="E44667">
        <v>0</v>
      </c>
      <c r="F44667">
        <v>0.37461445928565201</v>
      </c>
      <c r="G44667">
        <v>0</v>
      </c>
      <c r="H44667">
        <v>6</v>
      </c>
      <c r="I44667">
        <v>0</v>
      </c>
      <c r="J44667">
        <v>0</v>
      </c>
      <c r="K44667">
        <v>0</v>
      </c>
    </row>
    <row r="44668" spans="1:11">
      <c r="A44668">
        <v>2035</v>
      </c>
      <c r="B44668">
        <v>21665</v>
      </c>
      <c r="C44668">
        <v>0</v>
      </c>
      <c r="D44668">
        <v>0</v>
      </c>
      <c r="E44668">
        <v>0</v>
      </c>
      <c r="F44668">
        <v>0</v>
      </c>
      <c r="G44668">
        <v>0</v>
      </c>
      <c r="H44668">
        <v>6</v>
      </c>
      <c r="I44668">
        <v>0</v>
      </c>
      <c r="J44668">
        <v>0</v>
      </c>
      <c r="K44668">
        <v>0</v>
      </c>
    </row>
    <row r="44669" spans="1:11">
      <c r="A44669">
        <v>2035</v>
      </c>
      <c r="B44669">
        <v>21666</v>
      </c>
      <c r="C44669">
        <v>0</v>
      </c>
      <c r="D44669">
        <v>0</v>
      </c>
      <c r="E44669">
        <v>0</v>
      </c>
      <c r="F44669">
        <v>0</v>
      </c>
      <c r="G44669">
        <v>0</v>
      </c>
      <c r="H44669">
        <v>6</v>
      </c>
      <c r="I44669">
        <v>0</v>
      </c>
      <c r="J44669">
        <v>0</v>
      </c>
      <c r="K44669">
        <v>0</v>
      </c>
    </row>
    <row r="44670" spans="1:11">
      <c r="A44670">
        <v>2035</v>
      </c>
      <c r="B44670">
        <v>21667</v>
      </c>
      <c r="C44670">
        <v>13</v>
      </c>
      <c r="D44670">
        <v>10</v>
      </c>
      <c r="E44670">
        <v>0</v>
      </c>
      <c r="F44670">
        <v>0.79093707791338597</v>
      </c>
      <c r="G44670">
        <v>0</v>
      </c>
      <c r="H44670">
        <v>6</v>
      </c>
      <c r="I44670">
        <v>0</v>
      </c>
      <c r="J44670">
        <v>0</v>
      </c>
      <c r="K44670">
        <v>0</v>
      </c>
    </row>
    <row r="44671" spans="1:11">
      <c r="A44671">
        <v>2035</v>
      </c>
      <c r="B44671">
        <v>21668</v>
      </c>
      <c r="C44671">
        <v>0</v>
      </c>
      <c r="D44671">
        <v>0</v>
      </c>
      <c r="E44671">
        <v>0</v>
      </c>
      <c r="F44671">
        <v>0</v>
      </c>
      <c r="G44671">
        <v>0</v>
      </c>
      <c r="H44671">
        <v>6</v>
      </c>
      <c r="I44671">
        <v>0</v>
      </c>
      <c r="J44671">
        <v>0</v>
      </c>
      <c r="K44671">
        <v>0</v>
      </c>
    </row>
    <row r="44672" spans="1:11">
      <c r="A44672">
        <v>2035</v>
      </c>
      <c r="B44672">
        <v>21669</v>
      </c>
      <c r="C44672">
        <v>33</v>
      </c>
      <c r="D44672">
        <v>18</v>
      </c>
      <c r="E44672">
        <v>0</v>
      </c>
      <c r="F44672">
        <v>0.93308375699105905</v>
      </c>
      <c r="G44672">
        <v>0</v>
      </c>
      <c r="H44672">
        <v>6</v>
      </c>
      <c r="I44672">
        <v>0</v>
      </c>
      <c r="J44672">
        <v>0</v>
      </c>
      <c r="K44672">
        <v>0</v>
      </c>
    </row>
    <row r="44673" spans="1:11">
      <c r="A44673">
        <v>2035</v>
      </c>
      <c r="B44673">
        <v>21670</v>
      </c>
      <c r="C44673">
        <v>1</v>
      </c>
      <c r="D44673">
        <v>1</v>
      </c>
      <c r="E44673">
        <v>0</v>
      </c>
      <c r="F44673">
        <v>4.61752999085729E-2</v>
      </c>
      <c r="G44673">
        <v>0</v>
      </c>
      <c r="H44673">
        <v>6</v>
      </c>
      <c r="I44673">
        <v>0</v>
      </c>
      <c r="J44673">
        <v>0</v>
      </c>
      <c r="K44673">
        <v>0</v>
      </c>
    </row>
    <row r="44674" spans="1:11">
      <c r="A44674">
        <v>2035</v>
      </c>
      <c r="B44674">
        <v>21671</v>
      </c>
      <c r="C44674">
        <v>9</v>
      </c>
      <c r="D44674">
        <v>5</v>
      </c>
      <c r="E44674">
        <v>0</v>
      </c>
      <c r="F44674">
        <v>0.48749045331195601</v>
      </c>
      <c r="G44674">
        <v>0</v>
      </c>
      <c r="H44674">
        <v>6</v>
      </c>
      <c r="I44674">
        <v>0</v>
      </c>
      <c r="J44674">
        <v>0</v>
      </c>
      <c r="K44674">
        <v>0</v>
      </c>
    </row>
    <row r="44675" spans="1:11">
      <c r="A44675">
        <v>2035</v>
      </c>
      <c r="B44675">
        <v>21672</v>
      </c>
      <c r="C44675">
        <v>0</v>
      </c>
      <c r="D44675">
        <v>0</v>
      </c>
      <c r="E44675">
        <v>0</v>
      </c>
      <c r="F44675">
        <v>0</v>
      </c>
      <c r="G44675">
        <v>0</v>
      </c>
      <c r="H44675">
        <v>6</v>
      </c>
      <c r="I44675">
        <v>0</v>
      </c>
      <c r="J44675">
        <v>0</v>
      </c>
      <c r="K44675">
        <v>0</v>
      </c>
    </row>
    <row r="44676" spans="1:11">
      <c r="A44676">
        <v>2035</v>
      </c>
      <c r="B44676">
        <v>21673</v>
      </c>
      <c r="C44676">
        <v>0</v>
      </c>
      <c r="D44676">
        <v>0</v>
      </c>
      <c r="E44676">
        <v>0</v>
      </c>
      <c r="F44676">
        <v>0</v>
      </c>
      <c r="G44676">
        <v>0</v>
      </c>
      <c r="H44676">
        <v>6</v>
      </c>
      <c r="I44676">
        <v>0</v>
      </c>
      <c r="J44676">
        <v>0</v>
      </c>
      <c r="K44676">
        <v>0</v>
      </c>
    </row>
    <row r="44677" spans="1:11">
      <c r="A44677">
        <v>2035</v>
      </c>
      <c r="B44677">
        <v>21674</v>
      </c>
      <c r="C44677">
        <v>0</v>
      </c>
      <c r="D44677">
        <v>0</v>
      </c>
      <c r="E44677">
        <v>0</v>
      </c>
      <c r="F44677">
        <v>0</v>
      </c>
      <c r="G44677">
        <v>0</v>
      </c>
      <c r="H44677">
        <v>6</v>
      </c>
      <c r="I44677">
        <v>0</v>
      </c>
      <c r="J44677">
        <v>0</v>
      </c>
      <c r="K44677">
        <v>0</v>
      </c>
    </row>
    <row r="44678" spans="1:11">
      <c r="A44678">
        <v>2035</v>
      </c>
      <c r="B44678">
        <v>21675</v>
      </c>
      <c r="C44678">
        <v>0</v>
      </c>
      <c r="D44678">
        <v>0</v>
      </c>
      <c r="E44678">
        <v>0</v>
      </c>
      <c r="F44678">
        <v>0</v>
      </c>
      <c r="G44678">
        <v>0</v>
      </c>
      <c r="H44678">
        <v>6</v>
      </c>
      <c r="I44678">
        <v>0</v>
      </c>
      <c r="J44678">
        <v>0</v>
      </c>
      <c r="K44678">
        <v>0</v>
      </c>
    </row>
    <row r="44679" spans="1:11">
      <c r="A44679">
        <v>2035</v>
      </c>
      <c r="B44679">
        <v>21676</v>
      </c>
      <c r="C44679">
        <v>0</v>
      </c>
      <c r="D44679">
        <v>0</v>
      </c>
      <c r="E44679">
        <v>0</v>
      </c>
      <c r="F44679">
        <v>0</v>
      </c>
      <c r="G44679">
        <v>0</v>
      </c>
      <c r="H44679">
        <v>6</v>
      </c>
      <c r="I44679">
        <v>0</v>
      </c>
      <c r="J44679">
        <v>0</v>
      </c>
      <c r="K44679">
        <v>0</v>
      </c>
    </row>
    <row r="44680" spans="1:11">
      <c r="A44680">
        <v>2035</v>
      </c>
      <c r="B44680">
        <v>21677</v>
      </c>
      <c r="C44680">
        <v>0</v>
      </c>
      <c r="D44680">
        <v>0</v>
      </c>
      <c r="E44680">
        <v>0</v>
      </c>
      <c r="F44680">
        <v>0</v>
      </c>
      <c r="G44680">
        <v>0</v>
      </c>
      <c r="H44680">
        <v>6</v>
      </c>
      <c r="I44680">
        <v>0</v>
      </c>
      <c r="J44680">
        <v>0</v>
      </c>
      <c r="K44680">
        <v>0</v>
      </c>
    </row>
    <row r="44681" spans="1:11">
      <c r="A44681">
        <v>2035</v>
      </c>
      <c r="B44681">
        <v>21678</v>
      </c>
      <c r="C44681">
        <v>0</v>
      </c>
      <c r="D44681">
        <v>0</v>
      </c>
      <c r="E44681">
        <v>0</v>
      </c>
      <c r="F44681">
        <v>0</v>
      </c>
      <c r="G44681">
        <v>0</v>
      </c>
      <c r="H44681">
        <v>6</v>
      </c>
      <c r="I44681">
        <v>0</v>
      </c>
      <c r="J44681">
        <v>0</v>
      </c>
      <c r="K44681">
        <v>0</v>
      </c>
    </row>
    <row r="44682" spans="1:11">
      <c r="A44682">
        <v>2035</v>
      </c>
      <c r="B44682">
        <v>21679</v>
      </c>
      <c r="C44682">
        <v>15</v>
      </c>
      <c r="D44682">
        <v>6</v>
      </c>
      <c r="E44682">
        <v>0</v>
      </c>
      <c r="F44682">
        <v>0.17449367751241801</v>
      </c>
      <c r="G44682">
        <v>0</v>
      </c>
      <c r="H44682">
        <v>6</v>
      </c>
      <c r="I44682">
        <v>0</v>
      </c>
      <c r="J44682">
        <v>0</v>
      </c>
      <c r="K44682">
        <v>0</v>
      </c>
    </row>
    <row r="44683" spans="1:11">
      <c r="A44683">
        <v>2035</v>
      </c>
      <c r="B44683">
        <v>21680</v>
      </c>
      <c r="C44683">
        <v>0</v>
      </c>
      <c r="D44683">
        <v>0</v>
      </c>
      <c r="E44683">
        <v>0</v>
      </c>
      <c r="F44683">
        <v>0</v>
      </c>
      <c r="G44683">
        <v>0</v>
      </c>
      <c r="H44683">
        <v>6</v>
      </c>
      <c r="I44683">
        <v>0</v>
      </c>
      <c r="J44683">
        <v>0</v>
      </c>
      <c r="K44683">
        <v>0</v>
      </c>
    </row>
    <row r="44684" spans="1:11">
      <c r="A44684">
        <v>2035</v>
      </c>
      <c r="B44684">
        <v>21681</v>
      </c>
      <c r="C44684">
        <v>0</v>
      </c>
      <c r="D44684">
        <v>0</v>
      </c>
      <c r="E44684">
        <v>0</v>
      </c>
      <c r="F44684">
        <v>0</v>
      </c>
      <c r="G44684">
        <v>0</v>
      </c>
      <c r="H44684">
        <v>6</v>
      </c>
      <c r="I44684">
        <v>0</v>
      </c>
      <c r="J44684">
        <v>0</v>
      </c>
      <c r="K44684">
        <v>0</v>
      </c>
    </row>
    <row r="44685" spans="1:11">
      <c r="A44685">
        <v>2035</v>
      </c>
      <c r="B44685">
        <v>21682</v>
      </c>
      <c r="C44685">
        <v>0</v>
      </c>
      <c r="D44685">
        <v>0</v>
      </c>
      <c r="E44685">
        <v>0</v>
      </c>
      <c r="F44685">
        <v>0</v>
      </c>
      <c r="G44685">
        <v>0</v>
      </c>
      <c r="H44685">
        <v>6</v>
      </c>
      <c r="I44685">
        <v>0</v>
      </c>
      <c r="J44685">
        <v>0</v>
      </c>
      <c r="K44685">
        <v>0</v>
      </c>
    </row>
    <row r="44686" spans="1:11">
      <c r="A44686">
        <v>2035</v>
      </c>
      <c r="B44686">
        <v>21683</v>
      </c>
      <c r="C44686">
        <v>0</v>
      </c>
      <c r="D44686">
        <v>0</v>
      </c>
      <c r="E44686">
        <v>0</v>
      </c>
      <c r="F44686">
        <v>0</v>
      </c>
      <c r="G44686">
        <v>0</v>
      </c>
      <c r="H44686">
        <v>6</v>
      </c>
      <c r="I44686">
        <v>0</v>
      </c>
      <c r="J44686">
        <v>0</v>
      </c>
      <c r="K44686">
        <v>0</v>
      </c>
    </row>
    <row r="44687" spans="1:11">
      <c r="A44687">
        <v>2035</v>
      </c>
      <c r="B44687">
        <v>21684</v>
      </c>
      <c r="C44687">
        <v>0</v>
      </c>
      <c r="D44687">
        <v>0</v>
      </c>
      <c r="E44687">
        <v>0</v>
      </c>
      <c r="F44687">
        <v>0</v>
      </c>
      <c r="G44687">
        <v>0</v>
      </c>
      <c r="H44687">
        <v>6</v>
      </c>
      <c r="I44687">
        <v>0</v>
      </c>
      <c r="J44687">
        <v>0</v>
      </c>
      <c r="K44687">
        <v>0</v>
      </c>
    </row>
    <row r="44688" spans="1:11">
      <c r="A44688">
        <v>2035</v>
      </c>
      <c r="B44688">
        <v>21685</v>
      </c>
      <c r="C44688">
        <v>0</v>
      </c>
      <c r="D44688">
        <v>0</v>
      </c>
      <c r="E44688">
        <v>0</v>
      </c>
      <c r="F44688">
        <v>0</v>
      </c>
      <c r="G44688">
        <v>0</v>
      </c>
      <c r="H44688">
        <v>6</v>
      </c>
      <c r="I44688">
        <v>0</v>
      </c>
      <c r="J44688">
        <v>0</v>
      </c>
      <c r="K44688">
        <v>0</v>
      </c>
    </row>
    <row r="44689" spans="1:11">
      <c r="A44689">
        <v>2035</v>
      </c>
      <c r="B44689">
        <v>21686</v>
      </c>
      <c r="C44689">
        <v>0</v>
      </c>
      <c r="D44689">
        <v>0</v>
      </c>
      <c r="E44689">
        <v>0</v>
      </c>
      <c r="F44689">
        <v>0</v>
      </c>
      <c r="G44689">
        <v>0</v>
      </c>
      <c r="H44689">
        <v>6</v>
      </c>
      <c r="I44689">
        <v>0</v>
      </c>
      <c r="J44689">
        <v>0</v>
      </c>
      <c r="K44689">
        <v>0</v>
      </c>
    </row>
    <row r="44690" spans="1:11">
      <c r="A44690">
        <v>2035</v>
      </c>
      <c r="B44690">
        <v>21687</v>
      </c>
      <c r="C44690">
        <v>0</v>
      </c>
      <c r="D44690">
        <v>0</v>
      </c>
      <c r="E44690">
        <v>0</v>
      </c>
      <c r="F44690">
        <v>0</v>
      </c>
      <c r="G44690">
        <v>0</v>
      </c>
      <c r="H44690">
        <v>6</v>
      </c>
      <c r="I44690">
        <v>0</v>
      </c>
      <c r="J44690">
        <v>0</v>
      </c>
      <c r="K44690">
        <v>0</v>
      </c>
    </row>
    <row r="44691" spans="1:11">
      <c r="A44691">
        <v>2035</v>
      </c>
      <c r="B44691">
        <v>21688</v>
      </c>
      <c r="C44691">
        <v>0</v>
      </c>
      <c r="D44691">
        <v>0</v>
      </c>
      <c r="E44691">
        <v>0</v>
      </c>
      <c r="F44691">
        <v>0</v>
      </c>
      <c r="G44691">
        <v>0</v>
      </c>
      <c r="H44691">
        <v>6</v>
      </c>
      <c r="I44691">
        <v>0</v>
      </c>
      <c r="J44691">
        <v>0</v>
      </c>
      <c r="K44691">
        <v>0</v>
      </c>
    </row>
    <row r="44692" spans="1:11">
      <c r="A44692">
        <v>2035</v>
      </c>
      <c r="B44692">
        <v>21689</v>
      </c>
      <c r="C44692">
        <v>0</v>
      </c>
      <c r="D44692">
        <v>0</v>
      </c>
      <c r="E44692">
        <v>0</v>
      </c>
      <c r="F44692">
        <v>0</v>
      </c>
      <c r="G44692">
        <v>0</v>
      </c>
      <c r="H44692">
        <v>6</v>
      </c>
      <c r="I44692">
        <v>0</v>
      </c>
      <c r="J44692">
        <v>0</v>
      </c>
      <c r="K44692">
        <v>0</v>
      </c>
    </row>
    <row r="44693" spans="1:11">
      <c r="A44693">
        <v>2035</v>
      </c>
      <c r="B44693">
        <v>21690</v>
      </c>
      <c r="C44693">
        <v>80</v>
      </c>
      <c r="D44693">
        <v>50</v>
      </c>
      <c r="E44693">
        <v>0</v>
      </c>
      <c r="F44693">
        <v>2.5822778272714402</v>
      </c>
      <c r="G44693">
        <v>0</v>
      </c>
      <c r="H44693">
        <v>6</v>
      </c>
      <c r="I44693">
        <v>0</v>
      </c>
      <c r="J44693">
        <v>0</v>
      </c>
      <c r="K44693">
        <v>0</v>
      </c>
    </row>
    <row r="44694" spans="1:11">
      <c r="A44694">
        <v>2035</v>
      </c>
      <c r="B44694">
        <v>21691</v>
      </c>
      <c r="C44694">
        <v>150</v>
      </c>
      <c r="D44694">
        <v>86</v>
      </c>
      <c r="E44694">
        <v>1</v>
      </c>
      <c r="F44694">
        <v>0.91729766553859404</v>
      </c>
      <c r="G44694">
        <v>0</v>
      </c>
      <c r="H44694">
        <v>6</v>
      </c>
      <c r="I44694">
        <v>0</v>
      </c>
      <c r="J44694">
        <v>0</v>
      </c>
      <c r="K44694">
        <v>0</v>
      </c>
    </row>
    <row r="44695" spans="1:11">
      <c r="A44695">
        <v>2035</v>
      </c>
      <c r="B44695">
        <v>21692</v>
      </c>
      <c r="C44695">
        <v>0</v>
      </c>
      <c r="D44695">
        <v>0</v>
      </c>
      <c r="E44695">
        <v>0</v>
      </c>
      <c r="F44695">
        <v>0</v>
      </c>
      <c r="G44695">
        <v>0</v>
      </c>
      <c r="H44695">
        <v>6</v>
      </c>
      <c r="I44695">
        <v>0</v>
      </c>
      <c r="J44695">
        <v>0</v>
      </c>
      <c r="K44695">
        <v>0</v>
      </c>
    </row>
    <row r="44696" spans="1:11">
      <c r="A44696">
        <v>2035</v>
      </c>
      <c r="B44696">
        <v>21693</v>
      </c>
      <c r="C44696">
        <v>11</v>
      </c>
      <c r="D44696">
        <v>6</v>
      </c>
      <c r="E44696">
        <v>0</v>
      </c>
      <c r="F44696">
        <v>5.9718573507863602E-2</v>
      </c>
      <c r="G44696">
        <v>0</v>
      </c>
      <c r="H44696">
        <v>6</v>
      </c>
      <c r="I44696">
        <v>0</v>
      </c>
      <c r="J44696">
        <v>0</v>
      </c>
      <c r="K44696">
        <v>0</v>
      </c>
    </row>
    <row r="44697" spans="1:11">
      <c r="A44697">
        <v>2035</v>
      </c>
      <c r="B44697">
        <v>21694</v>
      </c>
      <c r="C44697">
        <v>124</v>
      </c>
      <c r="D44697">
        <v>73</v>
      </c>
      <c r="E44697">
        <v>1</v>
      </c>
      <c r="F44697">
        <v>4.6127348681836597</v>
      </c>
      <c r="G44697">
        <v>0</v>
      </c>
      <c r="H44697">
        <v>6</v>
      </c>
      <c r="I44697">
        <v>0</v>
      </c>
      <c r="J44697">
        <v>0</v>
      </c>
      <c r="K44697">
        <v>0</v>
      </c>
    </row>
    <row r="44698" spans="1:11">
      <c r="A44698">
        <v>2035</v>
      </c>
      <c r="B44698">
        <v>21695</v>
      </c>
      <c r="C44698">
        <v>0</v>
      </c>
      <c r="D44698">
        <v>0</v>
      </c>
      <c r="E44698">
        <v>0</v>
      </c>
      <c r="F44698">
        <v>0</v>
      </c>
      <c r="G44698">
        <v>0</v>
      </c>
      <c r="H44698">
        <v>6</v>
      </c>
      <c r="I44698">
        <v>0</v>
      </c>
      <c r="J44698">
        <v>0</v>
      </c>
      <c r="K44698">
        <v>0</v>
      </c>
    </row>
    <row r="44699" spans="1:11">
      <c r="A44699">
        <v>2035</v>
      </c>
      <c r="B44699">
        <v>21696</v>
      </c>
      <c r="C44699">
        <v>21</v>
      </c>
      <c r="D44699">
        <v>13</v>
      </c>
      <c r="E44699">
        <v>0</v>
      </c>
      <c r="F44699">
        <v>1.62456968243531</v>
      </c>
      <c r="G44699">
        <v>0</v>
      </c>
      <c r="H44699">
        <v>6</v>
      </c>
      <c r="I44699">
        <v>0</v>
      </c>
      <c r="J44699">
        <v>0</v>
      </c>
      <c r="K44699">
        <v>0</v>
      </c>
    </row>
    <row r="44700" spans="1:11">
      <c r="A44700">
        <v>2035</v>
      </c>
      <c r="B44700">
        <v>21697</v>
      </c>
      <c r="C44700">
        <v>0</v>
      </c>
      <c r="D44700">
        <v>0</v>
      </c>
      <c r="E44700">
        <v>0</v>
      </c>
      <c r="F44700">
        <v>0</v>
      </c>
      <c r="G44700">
        <v>0</v>
      </c>
      <c r="H44700">
        <v>6</v>
      </c>
      <c r="I44700">
        <v>0</v>
      </c>
      <c r="J44700">
        <v>0</v>
      </c>
      <c r="K44700">
        <v>0</v>
      </c>
    </row>
    <row r="44701" spans="1:11">
      <c r="A44701">
        <v>2035</v>
      </c>
      <c r="B44701">
        <v>21698</v>
      </c>
      <c r="C44701">
        <v>19</v>
      </c>
      <c r="D44701">
        <v>15</v>
      </c>
      <c r="E44701">
        <v>0</v>
      </c>
      <c r="F44701">
        <v>0.26298160236074403</v>
      </c>
      <c r="G44701">
        <v>0</v>
      </c>
      <c r="H44701">
        <v>6</v>
      </c>
      <c r="I44701">
        <v>0</v>
      </c>
      <c r="J44701">
        <v>0</v>
      </c>
      <c r="K44701">
        <v>0</v>
      </c>
    </row>
    <row r="44702" spans="1:11">
      <c r="A44702">
        <v>2035</v>
      </c>
      <c r="B44702">
        <v>21699</v>
      </c>
      <c r="C44702">
        <v>18</v>
      </c>
      <c r="D44702">
        <v>10</v>
      </c>
      <c r="E44702">
        <v>0</v>
      </c>
      <c r="F44702">
        <v>0.17484657213295299</v>
      </c>
      <c r="G44702">
        <v>0</v>
      </c>
      <c r="H44702">
        <v>6</v>
      </c>
      <c r="I44702">
        <v>0</v>
      </c>
      <c r="J44702">
        <v>0</v>
      </c>
      <c r="K44702">
        <v>0</v>
      </c>
    </row>
    <row r="44703" spans="1:11">
      <c r="A44703">
        <v>2035</v>
      </c>
      <c r="B44703">
        <v>21700</v>
      </c>
      <c r="C44703">
        <v>0</v>
      </c>
      <c r="D44703">
        <v>0</v>
      </c>
      <c r="E44703">
        <v>0</v>
      </c>
      <c r="F44703">
        <v>0</v>
      </c>
      <c r="G44703">
        <v>0</v>
      </c>
      <c r="H44703">
        <v>6</v>
      </c>
      <c r="I44703">
        <v>0</v>
      </c>
      <c r="J44703">
        <v>0</v>
      </c>
      <c r="K44703">
        <v>0</v>
      </c>
    </row>
    <row r="44704" spans="1:11">
      <c r="A44704">
        <v>2035</v>
      </c>
      <c r="B44704">
        <v>21701</v>
      </c>
      <c r="C44704">
        <v>0</v>
      </c>
      <c r="D44704">
        <v>0</v>
      </c>
      <c r="E44704">
        <v>0</v>
      </c>
      <c r="F44704">
        <v>0</v>
      </c>
      <c r="G44704">
        <v>0</v>
      </c>
      <c r="H44704">
        <v>6</v>
      </c>
      <c r="I44704">
        <v>0</v>
      </c>
      <c r="J44704">
        <v>0</v>
      </c>
      <c r="K44704">
        <v>0</v>
      </c>
    </row>
    <row r="44705" spans="1:11">
      <c r="A44705">
        <v>2035</v>
      </c>
      <c r="B44705">
        <v>21702</v>
      </c>
      <c r="C44705">
        <v>0</v>
      </c>
      <c r="D44705">
        <v>0</v>
      </c>
      <c r="E44705">
        <v>0</v>
      </c>
      <c r="F44705">
        <v>0</v>
      </c>
      <c r="G44705">
        <v>0</v>
      </c>
      <c r="H44705">
        <v>6</v>
      </c>
      <c r="I44705">
        <v>0</v>
      </c>
      <c r="J44705">
        <v>0</v>
      </c>
      <c r="K44705">
        <v>0</v>
      </c>
    </row>
    <row r="44706" spans="1:11">
      <c r="A44706">
        <v>2035</v>
      </c>
      <c r="B44706">
        <v>21703</v>
      </c>
      <c r="C44706">
        <v>0</v>
      </c>
      <c r="D44706">
        <v>0</v>
      </c>
      <c r="E44706">
        <v>0</v>
      </c>
      <c r="F44706">
        <v>0</v>
      </c>
      <c r="G44706">
        <v>0</v>
      </c>
      <c r="H44706">
        <v>6</v>
      </c>
      <c r="I44706">
        <v>0</v>
      </c>
      <c r="J44706">
        <v>0</v>
      </c>
      <c r="K44706">
        <v>0</v>
      </c>
    </row>
    <row r="44707" spans="1:11">
      <c r="A44707">
        <v>2035</v>
      </c>
      <c r="B44707">
        <v>21704</v>
      </c>
      <c r="C44707">
        <v>0</v>
      </c>
      <c r="D44707">
        <v>0</v>
      </c>
      <c r="E44707">
        <v>0</v>
      </c>
      <c r="F44707">
        <v>0</v>
      </c>
      <c r="G44707">
        <v>0</v>
      </c>
      <c r="H44707">
        <v>6</v>
      </c>
      <c r="I44707">
        <v>0</v>
      </c>
      <c r="J44707">
        <v>0</v>
      </c>
      <c r="K44707">
        <v>0</v>
      </c>
    </row>
    <row r="44708" spans="1:11">
      <c r="A44708">
        <v>2035</v>
      </c>
      <c r="B44708">
        <v>21705</v>
      </c>
      <c r="C44708">
        <v>0</v>
      </c>
      <c r="D44708">
        <v>0</v>
      </c>
      <c r="E44708">
        <v>0</v>
      </c>
      <c r="F44708">
        <v>0</v>
      </c>
      <c r="G44708">
        <v>0</v>
      </c>
      <c r="H44708">
        <v>6</v>
      </c>
      <c r="I44708">
        <v>0</v>
      </c>
      <c r="J44708">
        <v>0</v>
      </c>
      <c r="K44708">
        <v>0</v>
      </c>
    </row>
    <row r="44709" spans="1:11">
      <c r="A44709">
        <v>2035</v>
      </c>
      <c r="B44709">
        <v>21706</v>
      </c>
      <c r="C44709">
        <v>0</v>
      </c>
      <c r="D44709">
        <v>0</v>
      </c>
      <c r="E44709">
        <v>0</v>
      </c>
      <c r="F44709">
        <v>0</v>
      </c>
      <c r="G44709">
        <v>0</v>
      </c>
      <c r="H44709">
        <v>6</v>
      </c>
      <c r="I44709">
        <v>0</v>
      </c>
      <c r="J44709">
        <v>0</v>
      </c>
      <c r="K44709">
        <v>0</v>
      </c>
    </row>
    <row r="44710" spans="1:11">
      <c r="A44710">
        <v>2035</v>
      </c>
      <c r="B44710">
        <v>21707</v>
      </c>
      <c r="C44710">
        <v>0</v>
      </c>
      <c r="D44710">
        <v>0</v>
      </c>
      <c r="E44710">
        <v>0</v>
      </c>
      <c r="F44710">
        <v>0</v>
      </c>
      <c r="G44710">
        <v>0</v>
      </c>
      <c r="H44710">
        <v>6</v>
      </c>
      <c r="I44710">
        <v>0</v>
      </c>
      <c r="J44710">
        <v>0</v>
      </c>
      <c r="K44710">
        <v>0</v>
      </c>
    </row>
    <row r="44711" spans="1:11">
      <c r="A44711">
        <v>2035</v>
      </c>
      <c r="B44711">
        <v>21708</v>
      </c>
      <c r="C44711">
        <v>0</v>
      </c>
      <c r="D44711">
        <v>0</v>
      </c>
      <c r="E44711">
        <v>0</v>
      </c>
      <c r="F44711">
        <v>0</v>
      </c>
      <c r="G44711">
        <v>0</v>
      </c>
      <c r="H44711">
        <v>6</v>
      </c>
      <c r="I44711">
        <v>0</v>
      </c>
      <c r="J44711">
        <v>0</v>
      </c>
      <c r="K44711">
        <v>0</v>
      </c>
    </row>
    <row r="44712" spans="1:11">
      <c r="A44712">
        <v>2035</v>
      </c>
      <c r="B44712">
        <v>21709</v>
      </c>
      <c r="C44712">
        <v>0</v>
      </c>
      <c r="D44712">
        <v>0</v>
      </c>
      <c r="E44712">
        <v>0</v>
      </c>
      <c r="F44712">
        <v>0</v>
      </c>
      <c r="G44712">
        <v>0</v>
      </c>
      <c r="H44712">
        <v>6</v>
      </c>
      <c r="I44712">
        <v>0</v>
      </c>
      <c r="J44712">
        <v>0</v>
      </c>
      <c r="K44712">
        <v>0</v>
      </c>
    </row>
    <row r="44713" spans="1:11">
      <c r="A44713">
        <v>2035</v>
      </c>
      <c r="B44713">
        <v>21710</v>
      </c>
      <c r="C44713">
        <v>0</v>
      </c>
      <c r="D44713">
        <v>0</v>
      </c>
      <c r="E44713">
        <v>0</v>
      </c>
      <c r="F44713">
        <v>0</v>
      </c>
      <c r="G44713">
        <v>0</v>
      </c>
      <c r="H44713">
        <v>6</v>
      </c>
      <c r="I44713">
        <v>0</v>
      </c>
      <c r="J44713">
        <v>0</v>
      </c>
      <c r="K44713">
        <v>0</v>
      </c>
    </row>
    <row r="44714" spans="1:11">
      <c r="A44714">
        <v>2035</v>
      </c>
      <c r="B44714">
        <v>21711</v>
      </c>
      <c r="C44714">
        <v>0</v>
      </c>
      <c r="D44714">
        <v>0</v>
      </c>
      <c r="E44714">
        <v>0</v>
      </c>
      <c r="F44714">
        <v>0</v>
      </c>
      <c r="G44714">
        <v>0</v>
      </c>
      <c r="H44714">
        <v>6</v>
      </c>
      <c r="I44714">
        <v>0</v>
      </c>
      <c r="J44714">
        <v>0</v>
      </c>
      <c r="K44714">
        <v>0</v>
      </c>
    </row>
    <row r="44715" spans="1:11">
      <c r="A44715">
        <v>2035</v>
      </c>
      <c r="B44715">
        <v>21712</v>
      </c>
      <c r="C44715">
        <v>0</v>
      </c>
      <c r="D44715">
        <v>0</v>
      </c>
      <c r="E44715">
        <v>0</v>
      </c>
      <c r="F44715">
        <v>0</v>
      </c>
      <c r="G44715">
        <v>0</v>
      </c>
      <c r="H44715">
        <v>6</v>
      </c>
      <c r="I44715">
        <v>0</v>
      </c>
      <c r="J44715">
        <v>0</v>
      </c>
      <c r="K44715">
        <v>0</v>
      </c>
    </row>
    <row r="44716" spans="1:11">
      <c r="A44716">
        <v>2035</v>
      </c>
      <c r="B44716">
        <v>21713</v>
      </c>
      <c r="C44716">
        <v>0</v>
      </c>
      <c r="D44716">
        <v>0</v>
      </c>
      <c r="E44716">
        <v>0</v>
      </c>
      <c r="F44716">
        <v>0</v>
      </c>
      <c r="G44716">
        <v>0</v>
      </c>
      <c r="H44716">
        <v>6</v>
      </c>
      <c r="I44716">
        <v>0</v>
      </c>
      <c r="J44716">
        <v>0</v>
      </c>
      <c r="K44716">
        <v>0</v>
      </c>
    </row>
    <row r="44717" spans="1:11">
      <c r="A44717">
        <v>2035</v>
      </c>
      <c r="B44717">
        <v>21714</v>
      </c>
      <c r="C44717">
        <v>0</v>
      </c>
      <c r="D44717">
        <v>0</v>
      </c>
      <c r="E44717">
        <v>0</v>
      </c>
      <c r="F44717">
        <v>0</v>
      </c>
      <c r="G44717">
        <v>0</v>
      </c>
      <c r="H44717">
        <v>6</v>
      </c>
      <c r="I44717">
        <v>0</v>
      </c>
      <c r="J44717">
        <v>0</v>
      </c>
      <c r="K44717">
        <v>0</v>
      </c>
    </row>
    <row r="44718" spans="1:11">
      <c r="A44718">
        <v>2035</v>
      </c>
      <c r="B44718">
        <v>21715</v>
      </c>
      <c r="C44718">
        <v>0</v>
      </c>
      <c r="D44718">
        <v>0</v>
      </c>
      <c r="E44718">
        <v>0</v>
      </c>
      <c r="F44718">
        <v>0</v>
      </c>
      <c r="G44718">
        <v>0</v>
      </c>
      <c r="H44718">
        <v>6</v>
      </c>
      <c r="I44718">
        <v>0</v>
      </c>
      <c r="J44718">
        <v>0</v>
      </c>
      <c r="K44718">
        <v>0</v>
      </c>
    </row>
    <row r="44719" spans="1:11">
      <c r="A44719">
        <v>2035</v>
      </c>
      <c r="B44719">
        <v>21716</v>
      </c>
      <c r="C44719">
        <v>0</v>
      </c>
      <c r="D44719">
        <v>0</v>
      </c>
      <c r="E44719">
        <v>0</v>
      </c>
      <c r="F44719">
        <v>0</v>
      </c>
      <c r="G44719">
        <v>0</v>
      </c>
      <c r="H44719">
        <v>6</v>
      </c>
      <c r="I44719">
        <v>0</v>
      </c>
      <c r="J44719">
        <v>0</v>
      </c>
      <c r="K44719">
        <v>0</v>
      </c>
    </row>
    <row r="44720" spans="1:11">
      <c r="A44720">
        <v>2035</v>
      </c>
      <c r="B44720">
        <v>21717</v>
      </c>
      <c r="C44720">
        <v>0</v>
      </c>
      <c r="D44720">
        <v>0</v>
      </c>
      <c r="E44720">
        <v>0</v>
      </c>
      <c r="F44720">
        <v>0</v>
      </c>
      <c r="G44720">
        <v>0</v>
      </c>
      <c r="H44720">
        <v>6</v>
      </c>
      <c r="I44720">
        <v>0</v>
      </c>
      <c r="J44720">
        <v>0</v>
      </c>
      <c r="K44720">
        <v>0</v>
      </c>
    </row>
    <row r="44721" spans="1:11">
      <c r="A44721">
        <v>2035</v>
      </c>
      <c r="B44721">
        <v>21718</v>
      </c>
      <c r="C44721">
        <v>2</v>
      </c>
      <c r="D44721">
        <v>1</v>
      </c>
      <c r="E44721">
        <v>0</v>
      </c>
      <c r="F44721">
        <v>3.6331039494437602E-4</v>
      </c>
      <c r="G44721">
        <v>0</v>
      </c>
      <c r="H44721">
        <v>6</v>
      </c>
      <c r="I44721">
        <v>0</v>
      </c>
      <c r="J44721">
        <v>0</v>
      </c>
      <c r="K44721">
        <v>0</v>
      </c>
    </row>
    <row r="44722" spans="1:11">
      <c r="A44722">
        <v>2035</v>
      </c>
      <c r="B44722">
        <v>21719</v>
      </c>
      <c r="C44722">
        <v>0</v>
      </c>
      <c r="D44722">
        <v>0</v>
      </c>
      <c r="E44722">
        <v>0</v>
      </c>
      <c r="F44722">
        <v>0</v>
      </c>
      <c r="G44722">
        <v>0</v>
      </c>
      <c r="H44722">
        <v>6</v>
      </c>
      <c r="I44722">
        <v>0</v>
      </c>
      <c r="J44722">
        <v>0</v>
      </c>
      <c r="K44722">
        <v>0</v>
      </c>
    </row>
    <row r="44723" spans="1:11">
      <c r="A44723">
        <v>2035</v>
      </c>
      <c r="B44723">
        <v>21720</v>
      </c>
      <c r="C44723">
        <v>0</v>
      </c>
      <c r="D44723">
        <v>0</v>
      </c>
      <c r="E44723">
        <v>0</v>
      </c>
      <c r="F44723">
        <v>0</v>
      </c>
      <c r="G44723">
        <v>0</v>
      </c>
      <c r="H44723">
        <v>6</v>
      </c>
      <c r="I44723">
        <v>0</v>
      </c>
      <c r="J44723">
        <v>0</v>
      </c>
      <c r="K44723">
        <v>0</v>
      </c>
    </row>
    <row r="44724" spans="1:11">
      <c r="A44724">
        <v>2035</v>
      </c>
      <c r="B44724">
        <v>21721</v>
      </c>
      <c r="C44724">
        <v>0</v>
      </c>
      <c r="D44724">
        <v>0</v>
      </c>
      <c r="E44724">
        <v>0</v>
      </c>
      <c r="F44724">
        <v>0</v>
      </c>
      <c r="G44724">
        <v>0</v>
      </c>
      <c r="H44724">
        <v>6</v>
      </c>
      <c r="I44724">
        <v>0</v>
      </c>
      <c r="J44724">
        <v>0</v>
      </c>
      <c r="K44724">
        <v>0</v>
      </c>
    </row>
    <row r="44725" spans="1:11">
      <c r="A44725">
        <v>2035</v>
      </c>
      <c r="B44725">
        <v>21722</v>
      </c>
      <c r="C44725">
        <v>0</v>
      </c>
      <c r="D44725">
        <v>0</v>
      </c>
      <c r="E44725">
        <v>0</v>
      </c>
      <c r="F44725">
        <v>0</v>
      </c>
      <c r="G44725">
        <v>0</v>
      </c>
      <c r="H44725">
        <v>6</v>
      </c>
      <c r="I44725">
        <v>0</v>
      </c>
      <c r="J44725">
        <v>0</v>
      </c>
      <c r="K44725">
        <v>0</v>
      </c>
    </row>
    <row r="44726" spans="1:11">
      <c r="A44726">
        <v>2035</v>
      </c>
      <c r="B44726">
        <v>21723</v>
      </c>
      <c r="C44726">
        <v>0</v>
      </c>
      <c r="D44726">
        <v>0</v>
      </c>
      <c r="E44726">
        <v>23</v>
      </c>
      <c r="F44726">
        <v>0</v>
      </c>
      <c r="G44726">
        <v>0</v>
      </c>
      <c r="H44726">
        <v>6</v>
      </c>
      <c r="I44726">
        <v>0</v>
      </c>
      <c r="J44726">
        <v>0</v>
      </c>
      <c r="K44726">
        <v>0</v>
      </c>
    </row>
    <row r="44727" spans="1:11">
      <c r="A44727">
        <v>2035</v>
      </c>
      <c r="B44727">
        <v>21724</v>
      </c>
      <c r="C44727">
        <v>9</v>
      </c>
      <c r="D44727">
        <v>5</v>
      </c>
      <c r="E44727">
        <v>0</v>
      </c>
      <c r="F44727">
        <v>1.6423531489931802E-2</v>
      </c>
      <c r="G44727">
        <v>0</v>
      </c>
      <c r="H44727">
        <v>6</v>
      </c>
      <c r="I44727">
        <v>0</v>
      </c>
      <c r="J44727">
        <v>0</v>
      </c>
      <c r="K44727">
        <v>0</v>
      </c>
    </row>
    <row r="44728" spans="1:11">
      <c r="A44728">
        <v>2035</v>
      </c>
      <c r="B44728">
        <v>21725</v>
      </c>
      <c r="C44728">
        <v>0</v>
      </c>
      <c r="D44728">
        <v>0</v>
      </c>
      <c r="E44728">
        <v>0</v>
      </c>
      <c r="F44728">
        <v>0</v>
      </c>
      <c r="G44728">
        <v>0</v>
      </c>
      <c r="H44728">
        <v>6</v>
      </c>
      <c r="I44728">
        <v>0</v>
      </c>
      <c r="J44728">
        <v>0</v>
      </c>
      <c r="K44728">
        <v>0</v>
      </c>
    </row>
    <row r="44729" spans="1:11">
      <c r="A44729">
        <v>2035</v>
      </c>
      <c r="B44729">
        <v>21726</v>
      </c>
      <c r="C44729">
        <v>0</v>
      </c>
      <c r="D44729">
        <v>0</v>
      </c>
      <c r="E44729">
        <v>0</v>
      </c>
      <c r="F44729">
        <v>0</v>
      </c>
      <c r="G44729">
        <v>0</v>
      </c>
      <c r="H44729">
        <v>6</v>
      </c>
      <c r="I44729">
        <v>0</v>
      </c>
      <c r="J44729">
        <v>0</v>
      </c>
      <c r="K44729">
        <v>0</v>
      </c>
    </row>
    <row r="44730" spans="1:11">
      <c r="A44730">
        <v>2035</v>
      </c>
      <c r="B44730">
        <v>21727</v>
      </c>
      <c r="C44730">
        <v>0</v>
      </c>
      <c r="D44730">
        <v>0</v>
      </c>
      <c r="E44730">
        <v>0</v>
      </c>
      <c r="F44730">
        <v>0</v>
      </c>
      <c r="G44730">
        <v>0</v>
      </c>
      <c r="H44730">
        <v>6</v>
      </c>
      <c r="I44730">
        <v>0</v>
      </c>
      <c r="J44730">
        <v>0</v>
      </c>
      <c r="K44730">
        <v>0</v>
      </c>
    </row>
    <row r="44731" spans="1:11">
      <c r="A44731">
        <v>2035</v>
      </c>
      <c r="B44731">
        <v>21728</v>
      </c>
      <c r="C44731">
        <v>0</v>
      </c>
      <c r="D44731">
        <v>0</v>
      </c>
      <c r="E44731">
        <v>0</v>
      </c>
      <c r="F44731">
        <v>0</v>
      </c>
      <c r="G44731">
        <v>0</v>
      </c>
      <c r="H44731">
        <v>6</v>
      </c>
      <c r="I44731">
        <v>0</v>
      </c>
      <c r="J44731">
        <v>0</v>
      </c>
      <c r="K44731">
        <v>0</v>
      </c>
    </row>
    <row r="44732" spans="1:11">
      <c r="A44732">
        <v>2035</v>
      </c>
      <c r="B44732">
        <v>21729</v>
      </c>
      <c r="C44732">
        <v>0</v>
      </c>
      <c r="D44732">
        <v>0</v>
      </c>
      <c r="E44732">
        <v>0</v>
      </c>
      <c r="F44732">
        <v>0</v>
      </c>
      <c r="G44732">
        <v>0</v>
      </c>
      <c r="H44732">
        <v>6</v>
      </c>
      <c r="I44732">
        <v>0</v>
      </c>
      <c r="J44732">
        <v>0</v>
      </c>
      <c r="K44732">
        <v>0</v>
      </c>
    </row>
    <row r="44733" spans="1:11">
      <c r="A44733">
        <v>2035</v>
      </c>
      <c r="B44733">
        <v>21730</v>
      </c>
      <c r="C44733">
        <v>0</v>
      </c>
      <c r="D44733">
        <v>0</v>
      </c>
      <c r="E44733">
        <v>0</v>
      </c>
      <c r="F44733">
        <v>0</v>
      </c>
      <c r="G44733">
        <v>0</v>
      </c>
      <c r="H44733">
        <v>6</v>
      </c>
      <c r="I44733">
        <v>0</v>
      </c>
      <c r="J44733">
        <v>0</v>
      </c>
      <c r="K44733">
        <v>0</v>
      </c>
    </row>
    <row r="44734" spans="1:11">
      <c r="A44734">
        <v>2035</v>
      </c>
      <c r="B44734">
        <v>21731</v>
      </c>
      <c r="C44734">
        <v>7</v>
      </c>
      <c r="D44734">
        <v>3</v>
      </c>
      <c r="E44734">
        <v>0</v>
      </c>
      <c r="F44734">
        <v>4.4789766434165101E-2</v>
      </c>
      <c r="G44734">
        <v>0</v>
      </c>
      <c r="H44734">
        <v>6</v>
      </c>
      <c r="I44734">
        <v>0</v>
      </c>
      <c r="J44734">
        <v>0</v>
      </c>
      <c r="K44734">
        <v>0</v>
      </c>
    </row>
    <row r="44735" spans="1:11">
      <c r="A44735">
        <v>2035</v>
      </c>
      <c r="B44735">
        <v>21732</v>
      </c>
      <c r="C44735">
        <v>207</v>
      </c>
      <c r="D44735">
        <v>100</v>
      </c>
      <c r="E44735">
        <v>11</v>
      </c>
      <c r="F44735">
        <v>1.1786241982366199</v>
      </c>
      <c r="G44735">
        <v>0</v>
      </c>
      <c r="H44735">
        <v>6</v>
      </c>
      <c r="I44735">
        <v>0</v>
      </c>
      <c r="J44735">
        <v>0</v>
      </c>
      <c r="K44735">
        <v>0</v>
      </c>
    </row>
    <row r="44736" spans="1:11">
      <c r="A44736">
        <v>2035</v>
      </c>
      <c r="B44736">
        <v>21733</v>
      </c>
      <c r="C44736">
        <v>0</v>
      </c>
      <c r="D44736">
        <v>0</v>
      </c>
      <c r="E44736">
        <v>0</v>
      </c>
      <c r="F44736">
        <v>0</v>
      </c>
      <c r="G44736">
        <v>0</v>
      </c>
      <c r="H44736">
        <v>6</v>
      </c>
      <c r="I44736">
        <v>0</v>
      </c>
      <c r="J44736">
        <v>0</v>
      </c>
      <c r="K44736">
        <v>0</v>
      </c>
    </row>
    <row r="44737" spans="1:11">
      <c r="A44737">
        <v>2035</v>
      </c>
      <c r="B44737">
        <v>21734</v>
      </c>
      <c r="C44737">
        <v>0</v>
      </c>
      <c r="D44737">
        <v>0</v>
      </c>
      <c r="E44737">
        <v>0</v>
      </c>
      <c r="F44737">
        <v>0</v>
      </c>
      <c r="G44737">
        <v>0</v>
      </c>
      <c r="H44737">
        <v>6</v>
      </c>
      <c r="I44737">
        <v>0</v>
      </c>
      <c r="J44737">
        <v>0</v>
      </c>
      <c r="K44737">
        <v>0</v>
      </c>
    </row>
    <row r="44738" spans="1:11">
      <c r="A44738">
        <v>2035</v>
      </c>
      <c r="B44738">
        <v>21735</v>
      </c>
      <c r="C44738">
        <v>0</v>
      </c>
      <c r="D44738">
        <v>0</v>
      </c>
      <c r="E44738">
        <v>0</v>
      </c>
      <c r="F44738">
        <v>0</v>
      </c>
      <c r="G44738">
        <v>0</v>
      </c>
      <c r="H44738">
        <v>6</v>
      </c>
      <c r="I44738">
        <v>0</v>
      </c>
      <c r="J44738">
        <v>0</v>
      </c>
      <c r="K44738">
        <v>0</v>
      </c>
    </row>
    <row r="44739" spans="1:11">
      <c r="A44739">
        <v>2035</v>
      </c>
      <c r="B44739">
        <v>21736</v>
      </c>
      <c r="C44739">
        <v>3</v>
      </c>
      <c r="D44739">
        <v>0</v>
      </c>
      <c r="E44739">
        <v>0</v>
      </c>
      <c r="F44739">
        <v>0</v>
      </c>
      <c r="G44739">
        <v>0</v>
      </c>
      <c r="H44739">
        <v>6</v>
      </c>
      <c r="I44739">
        <v>0</v>
      </c>
      <c r="J44739">
        <v>0</v>
      </c>
      <c r="K44739">
        <v>0</v>
      </c>
    </row>
    <row r="44740" spans="1:11">
      <c r="A44740">
        <v>2035</v>
      </c>
      <c r="B44740">
        <v>21737</v>
      </c>
      <c r="C44740">
        <v>0</v>
      </c>
      <c r="D44740">
        <v>0</v>
      </c>
      <c r="E44740">
        <v>0</v>
      </c>
      <c r="F44740">
        <v>0</v>
      </c>
      <c r="G44740">
        <v>0</v>
      </c>
      <c r="H44740">
        <v>6</v>
      </c>
      <c r="I44740">
        <v>0</v>
      </c>
      <c r="J44740">
        <v>0</v>
      </c>
      <c r="K44740">
        <v>0</v>
      </c>
    </row>
    <row r="44741" spans="1:11">
      <c r="A44741">
        <v>2035</v>
      </c>
      <c r="B44741">
        <v>21738</v>
      </c>
      <c r="C44741">
        <v>0</v>
      </c>
      <c r="D44741">
        <v>0</v>
      </c>
      <c r="E44741">
        <v>0</v>
      </c>
      <c r="F44741">
        <v>0</v>
      </c>
      <c r="G44741">
        <v>0</v>
      </c>
      <c r="H44741">
        <v>6</v>
      </c>
      <c r="I44741">
        <v>0</v>
      </c>
      <c r="J44741">
        <v>0</v>
      </c>
      <c r="K44741">
        <v>0</v>
      </c>
    </row>
    <row r="44742" spans="1:11">
      <c r="A44742">
        <v>2035</v>
      </c>
      <c r="B44742">
        <v>21739</v>
      </c>
      <c r="C44742">
        <v>0</v>
      </c>
      <c r="D44742">
        <v>0</v>
      </c>
      <c r="E44742">
        <v>0</v>
      </c>
      <c r="F44742">
        <v>0</v>
      </c>
      <c r="G44742">
        <v>0</v>
      </c>
      <c r="H44742">
        <v>6</v>
      </c>
      <c r="I44742">
        <v>0</v>
      </c>
      <c r="J44742">
        <v>0</v>
      </c>
      <c r="K44742">
        <v>0</v>
      </c>
    </row>
    <row r="44743" spans="1:11">
      <c r="A44743">
        <v>2035</v>
      </c>
      <c r="B44743">
        <v>21740</v>
      </c>
      <c r="C44743">
        <v>509</v>
      </c>
      <c r="D44743">
        <v>298</v>
      </c>
      <c r="E44743">
        <v>20</v>
      </c>
      <c r="F44743">
        <v>3.7149000334268001</v>
      </c>
      <c r="G44743">
        <v>0</v>
      </c>
      <c r="H44743">
        <v>6</v>
      </c>
      <c r="I44743">
        <v>0</v>
      </c>
      <c r="J44743">
        <v>0</v>
      </c>
      <c r="K44743">
        <v>0</v>
      </c>
    </row>
    <row r="44744" spans="1:11">
      <c r="A44744">
        <v>2035</v>
      </c>
      <c r="B44744">
        <v>21741</v>
      </c>
      <c r="C44744">
        <v>0</v>
      </c>
      <c r="D44744">
        <v>0</v>
      </c>
      <c r="E44744">
        <v>0</v>
      </c>
      <c r="F44744">
        <v>0</v>
      </c>
      <c r="G44744">
        <v>0</v>
      </c>
      <c r="H44744">
        <v>6</v>
      </c>
      <c r="I44744">
        <v>0</v>
      </c>
      <c r="J44744">
        <v>0</v>
      </c>
      <c r="K44744">
        <v>0</v>
      </c>
    </row>
    <row r="44745" spans="1:11">
      <c r="A44745">
        <v>2035</v>
      </c>
      <c r="B44745">
        <v>21742</v>
      </c>
      <c r="C44745">
        <v>0</v>
      </c>
      <c r="D44745">
        <v>0</v>
      </c>
      <c r="E44745">
        <v>0</v>
      </c>
      <c r="F44745">
        <v>0</v>
      </c>
      <c r="G44745">
        <v>0</v>
      </c>
      <c r="H44745">
        <v>6</v>
      </c>
      <c r="I44745">
        <v>0</v>
      </c>
      <c r="J44745">
        <v>0</v>
      </c>
      <c r="K44745">
        <v>0</v>
      </c>
    </row>
    <row r="44746" spans="1:11">
      <c r="A44746">
        <v>2035</v>
      </c>
      <c r="B44746">
        <v>21743</v>
      </c>
      <c r="C44746">
        <v>0</v>
      </c>
      <c r="D44746">
        <v>0</v>
      </c>
      <c r="E44746">
        <v>0</v>
      </c>
      <c r="F44746">
        <v>0</v>
      </c>
      <c r="G44746">
        <v>0</v>
      </c>
      <c r="H44746">
        <v>6</v>
      </c>
      <c r="I44746">
        <v>0</v>
      </c>
      <c r="J44746">
        <v>0</v>
      </c>
      <c r="K44746">
        <v>0</v>
      </c>
    </row>
    <row r="44747" spans="1:11">
      <c r="A44747">
        <v>2035</v>
      </c>
      <c r="B44747">
        <v>21744</v>
      </c>
      <c r="C44747">
        <v>0</v>
      </c>
      <c r="D44747">
        <v>0</v>
      </c>
      <c r="E44747">
        <v>0</v>
      </c>
      <c r="F44747">
        <v>0</v>
      </c>
      <c r="G44747">
        <v>0</v>
      </c>
      <c r="H44747">
        <v>6</v>
      </c>
      <c r="I44747">
        <v>0</v>
      </c>
      <c r="J44747">
        <v>0</v>
      </c>
      <c r="K44747">
        <v>0</v>
      </c>
    </row>
    <row r="44748" spans="1:11">
      <c r="A44748">
        <v>2035</v>
      </c>
      <c r="B44748">
        <v>21745</v>
      </c>
      <c r="C44748">
        <v>0</v>
      </c>
      <c r="D44748">
        <v>0</v>
      </c>
      <c r="E44748">
        <v>0</v>
      </c>
      <c r="F44748">
        <v>0</v>
      </c>
      <c r="G44748">
        <v>0</v>
      </c>
      <c r="H44748">
        <v>6</v>
      </c>
      <c r="I44748">
        <v>0</v>
      </c>
      <c r="J44748">
        <v>0</v>
      </c>
      <c r="K44748">
        <v>0</v>
      </c>
    </row>
    <row r="44749" spans="1:11">
      <c r="A44749">
        <v>2035</v>
      </c>
      <c r="B44749">
        <v>21746</v>
      </c>
      <c r="C44749">
        <v>0</v>
      </c>
      <c r="D44749">
        <v>0</v>
      </c>
      <c r="E44749">
        <v>0</v>
      </c>
      <c r="F44749">
        <v>0</v>
      </c>
      <c r="G44749">
        <v>0</v>
      </c>
      <c r="H44749">
        <v>6</v>
      </c>
      <c r="I44749">
        <v>0</v>
      </c>
      <c r="J44749">
        <v>0</v>
      </c>
      <c r="K44749">
        <v>0</v>
      </c>
    </row>
    <row r="44750" spans="1:11">
      <c r="A44750">
        <v>2035</v>
      </c>
      <c r="B44750">
        <v>21747</v>
      </c>
      <c r="C44750">
        <v>0</v>
      </c>
      <c r="D44750">
        <v>0</v>
      </c>
      <c r="E44750">
        <v>0</v>
      </c>
      <c r="F44750">
        <v>0</v>
      </c>
      <c r="G44750">
        <v>0</v>
      </c>
      <c r="H44750">
        <v>6</v>
      </c>
      <c r="I44750">
        <v>0</v>
      </c>
      <c r="J44750">
        <v>0</v>
      </c>
      <c r="K44750">
        <v>0</v>
      </c>
    </row>
    <row r="44751" spans="1:11">
      <c r="A44751">
        <v>2035</v>
      </c>
      <c r="B44751">
        <v>21748</v>
      </c>
      <c r="C44751">
        <v>1</v>
      </c>
      <c r="D44751">
        <v>1</v>
      </c>
      <c r="E44751">
        <v>5</v>
      </c>
      <c r="F44751">
        <v>3.6306733809919702E-2</v>
      </c>
      <c r="G44751">
        <v>0</v>
      </c>
      <c r="H44751">
        <v>6</v>
      </c>
      <c r="I44751">
        <v>0</v>
      </c>
      <c r="J44751">
        <v>0</v>
      </c>
      <c r="K44751">
        <v>0</v>
      </c>
    </row>
    <row r="44752" spans="1:11">
      <c r="A44752">
        <v>2035</v>
      </c>
      <c r="B44752">
        <v>21749</v>
      </c>
      <c r="C44752">
        <v>4</v>
      </c>
      <c r="D44752">
        <v>1</v>
      </c>
      <c r="E44752">
        <v>0</v>
      </c>
      <c r="F44752">
        <v>0.19879925251481101</v>
      </c>
      <c r="G44752">
        <v>0</v>
      </c>
      <c r="H44752">
        <v>6</v>
      </c>
      <c r="I44752">
        <v>0</v>
      </c>
      <c r="J44752">
        <v>0</v>
      </c>
      <c r="K44752">
        <v>0</v>
      </c>
    </row>
    <row r="44753" spans="1:11">
      <c r="A44753">
        <v>2035</v>
      </c>
      <c r="B44753">
        <v>21750</v>
      </c>
      <c r="C44753">
        <v>0</v>
      </c>
      <c r="D44753">
        <v>0</v>
      </c>
      <c r="E44753">
        <v>0</v>
      </c>
      <c r="F44753">
        <v>0</v>
      </c>
      <c r="G44753">
        <v>0</v>
      </c>
      <c r="H44753">
        <v>6</v>
      </c>
      <c r="I44753">
        <v>0</v>
      </c>
      <c r="J44753">
        <v>0</v>
      </c>
      <c r="K44753">
        <v>0</v>
      </c>
    </row>
    <row r="44754" spans="1:11">
      <c r="A44754">
        <v>2035</v>
      </c>
      <c r="B44754">
        <v>21751</v>
      </c>
      <c r="C44754">
        <v>0</v>
      </c>
      <c r="D44754">
        <v>0</v>
      </c>
      <c r="E44754">
        <v>45</v>
      </c>
      <c r="F44754">
        <v>0</v>
      </c>
      <c r="G44754">
        <v>0</v>
      </c>
      <c r="H44754">
        <v>6</v>
      </c>
      <c r="I44754">
        <v>0</v>
      </c>
      <c r="J44754">
        <v>0</v>
      </c>
      <c r="K44754">
        <v>0</v>
      </c>
    </row>
    <row r="44755" spans="1:11">
      <c r="A44755">
        <v>2035</v>
      </c>
      <c r="B44755">
        <v>21752</v>
      </c>
      <c r="C44755">
        <v>0</v>
      </c>
      <c r="D44755">
        <v>0</v>
      </c>
      <c r="E44755">
        <v>0</v>
      </c>
      <c r="F44755">
        <v>0</v>
      </c>
      <c r="G44755">
        <v>0</v>
      </c>
      <c r="H44755">
        <v>6</v>
      </c>
      <c r="I44755">
        <v>0</v>
      </c>
      <c r="J44755">
        <v>0</v>
      </c>
      <c r="K44755">
        <v>0</v>
      </c>
    </row>
    <row r="44756" spans="1:11">
      <c r="A44756">
        <v>2035</v>
      </c>
      <c r="B44756">
        <v>21753</v>
      </c>
      <c r="C44756">
        <v>0</v>
      </c>
      <c r="D44756">
        <v>0</v>
      </c>
      <c r="E44756">
        <v>0</v>
      </c>
      <c r="F44756">
        <v>0</v>
      </c>
      <c r="G44756">
        <v>0</v>
      </c>
      <c r="H44756">
        <v>6</v>
      </c>
      <c r="I44756">
        <v>0</v>
      </c>
      <c r="J44756">
        <v>0</v>
      </c>
      <c r="K44756">
        <v>0</v>
      </c>
    </row>
    <row r="44757" spans="1:11">
      <c r="A44757">
        <v>2035</v>
      </c>
      <c r="B44757">
        <v>21754</v>
      </c>
      <c r="C44757">
        <v>0</v>
      </c>
      <c r="D44757">
        <v>0</v>
      </c>
      <c r="E44757">
        <v>14</v>
      </c>
      <c r="F44757">
        <v>0</v>
      </c>
      <c r="G44757">
        <v>0</v>
      </c>
      <c r="H44757">
        <v>6</v>
      </c>
      <c r="I44757">
        <v>0</v>
      </c>
      <c r="J44757">
        <v>0</v>
      </c>
      <c r="K44757">
        <v>0</v>
      </c>
    </row>
    <row r="44758" spans="1:11">
      <c r="A44758">
        <v>2035</v>
      </c>
      <c r="B44758">
        <v>21755</v>
      </c>
      <c r="C44758">
        <v>0</v>
      </c>
      <c r="D44758">
        <v>0</v>
      </c>
      <c r="E44758">
        <v>0</v>
      </c>
      <c r="F44758">
        <v>0</v>
      </c>
      <c r="G44758">
        <v>0</v>
      </c>
      <c r="H44758">
        <v>6</v>
      </c>
      <c r="I44758">
        <v>0</v>
      </c>
      <c r="J44758">
        <v>0</v>
      </c>
      <c r="K44758">
        <v>0</v>
      </c>
    </row>
    <row r="44759" spans="1:11">
      <c r="A44759">
        <v>2035</v>
      </c>
      <c r="B44759">
        <v>21756</v>
      </c>
      <c r="C44759">
        <v>0</v>
      </c>
      <c r="D44759">
        <v>0</v>
      </c>
      <c r="E44759">
        <v>0</v>
      </c>
      <c r="F44759">
        <v>0</v>
      </c>
      <c r="G44759">
        <v>0</v>
      </c>
      <c r="H44759">
        <v>6</v>
      </c>
      <c r="I44759">
        <v>0</v>
      </c>
      <c r="J44759">
        <v>0</v>
      </c>
      <c r="K44759">
        <v>0</v>
      </c>
    </row>
    <row r="44760" spans="1:11">
      <c r="A44760">
        <v>2035</v>
      </c>
      <c r="B44760">
        <v>21757</v>
      </c>
      <c r="C44760">
        <v>0</v>
      </c>
      <c r="D44760">
        <v>0</v>
      </c>
      <c r="E44760">
        <v>3</v>
      </c>
      <c r="F44760">
        <v>0</v>
      </c>
      <c r="G44760">
        <v>0</v>
      </c>
      <c r="H44760">
        <v>6</v>
      </c>
      <c r="I44760">
        <v>0</v>
      </c>
      <c r="J44760">
        <v>0</v>
      </c>
      <c r="K44760">
        <v>0</v>
      </c>
    </row>
    <row r="44761" spans="1:11">
      <c r="A44761">
        <v>2035</v>
      </c>
      <c r="B44761">
        <v>21758</v>
      </c>
      <c r="C44761">
        <v>0</v>
      </c>
      <c r="D44761">
        <v>0</v>
      </c>
      <c r="E44761">
        <v>0</v>
      </c>
      <c r="F44761">
        <v>0</v>
      </c>
      <c r="G44761">
        <v>0</v>
      </c>
      <c r="H44761">
        <v>6</v>
      </c>
      <c r="I44761">
        <v>0</v>
      </c>
      <c r="J44761">
        <v>0</v>
      </c>
      <c r="K44761">
        <v>0</v>
      </c>
    </row>
    <row r="44762" spans="1:11">
      <c r="A44762">
        <v>2035</v>
      </c>
      <c r="B44762">
        <v>21759</v>
      </c>
      <c r="C44762">
        <v>73</v>
      </c>
      <c r="D44762">
        <v>40</v>
      </c>
      <c r="E44762">
        <v>7</v>
      </c>
      <c r="F44762">
        <v>2.6228424426208301</v>
      </c>
      <c r="G44762">
        <v>0</v>
      </c>
      <c r="H44762">
        <v>6</v>
      </c>
      <c r="I44762">
        <v>0</v>
      </c>
      <c r="J44762">
        <v>0</v>
      </c>
      <c r="K44762">
        <v>0</v>
      </c>
    </row>
    <row r="44763" spans="1:11">
      <c r="A44763">
        <v>2035</v>
      </c>
      <c r="B44763">
        <v>21760</v>
      </c>
      <c r="C44763">
        <v>0</v>
      </c>
      <c r="D44763">
        <v>0</v>
      </c>
      <c r="E44763">
        <v>0</v>
      </c>
      <c r="F44763">
        <v>0</v>
      </c>
      <c r="G44763">
        <v>0</v>
      </c>
      <c r="H44763">
        <v>6</v>
      </c>
      <c r="I44763">
        <v>0</v>
      </c>
      <c r="J44763">
        <v>0</v>
      </c>
      <c r="K44763">
        <v>0</v>
      </c>
    </row>
    <row r="44764" spans="1:11">
      <c r="A44764">
        <v>2035</v>
      </c>
      <c r="B44764">
        <v>21761</v>
      </c>
      <c r="C44764">
        <v>2</v>
      </c>
      <c r="D44764">
        <v>2</v>
      </c>
      <c r="E44764">
        <v>0</v>
      </c>
      <c r="F44764">
        <v>1.8636497903859899E-2</v>
      </c>
      <c r="G44764">
        <v>0</v>
      </c>
      <c r="H44764">
        <v>6</v>
      </c>
      <c r="I44764">
        <v>0</v>
      </c>
      <c r="J44764">
        <v>0</v>
      </c>
      <c r="K44764">
        <v>0</v>
      </c>
    </row>
    <row r="44765" spans="1:11">
      <c r="A44765">
        <v>2035</v>
      </c>
      <c r="B44765">
        <v>21762</v>
      </c>
      <c r="C44765">
        <v>0</v>
      </c>
      <c r="D44765">
        <v>0</v>
      </c>
      <c r="E44765">
        <v>0</v>
      </c>
      <c r="F44765">
        <v>0</v>
      </c>
      <c r="G44765">
        <v>0</v>
      </c>
      <c r="H44765">
        <v>6</v>
      </c>
      <c r="I44765">
        <v>0</v>
      </c>
      <c r="J44765">
        <v>0</v>
      </c>
      <c r="K44765">
        <v>0</v>
      </c>
    </row>
    <row r="44766" spans="1:11">
      <c r="A44766">
        <v>2035</v>
      </c>
      <c r="B44766">
        <v>21763</v>
      </c>
      <c r="C44766">
        <v>0</v>
      </c>
      <c r="D44766">
        <v>0</v>
      </c>
      <c r="E44766">
        <v>0</v>
      </c>
      <c r="F44766">
        <v>0</v>
      </c>
      <c r="G44766">
        <v>0</v>
      </c>
      <c r="H44766">
        <v>6</v>
      </c>
      <c r="I44766">
        <v>0</v>
      </c>
      <c r="J44766">
        <v>0</v>
      </c>
      <c r="K44766">
        <v>0</v>
      </c>
    </row>
    <row r="44767" spans="1:11">
      <c r="A44767">
        <v>2035</v>
      </c>
      <c r="B44767">
        <v>21764</v>
      </c>
      <c r="C44767">
        <v>33</v>
      </c>
      <c r="D44767">
        <v>23</v>
      </c>
      <c r="E44767">
        <v>0</v>
      </c>
      <c r="F44767">
        <v>0.89110916087220704</v>
      </c>
      <c r="G44767">
        <v>0</v>
      </c>
      <c r="H44767">
        <v>6</v>
      </c>
      <c r="I44767">
        <v>0</v>
      </c>
      <c r="J44767">
        <v>0</v>
      </c>
      <c r="K44767">
        <v>0</v>
      </c>
    </row>
    <row r="44768" spans="1:11">
      <c r="A44768">
        <v>2035</v>
      </c>
      <c r="B44768">
        <v>21765</v>
      </c>
      <c r="C44768">
        <v>0</v>
      </c>
      <c r="D44768">
        <v>0</v>
      </c>
      <c r="E44768">
        <v>0</v>
      </c>
      <c r="F44768">
        <v>0</v>
      </c>
      <c r="G44768">
        <v>0</v>
      </c>
      <c r="H44768">
        <v>6</v>
      </c>
      <c r="I44768">
        <v>0</v>
      </c>
      <c r="J44768">
        <v>0</v>
      </c>
      <c r="K44768">
        <v>0</v>
      </c>
    </row>
    <row r="44769" spans="1:11">
      <c r="A44769">
        <v>2035</v>
      </c>
      <c r="B44769">
        <v>21766</v>
      </c>
      <c r="C44769">
        <v>57</v>
      </c>
      <c r="D44769">
        <v>37</v>
      </c>
      <c r="E44769">
        <v>0</v>
      </c>
      <c r="F44769">
        <v>0.32495111481035999</v>
      </c>
      <c r="G44769">
        <v>0</v>
      </c>
      <c r="H44769">
        <v>6</v>
      </c>
      <c r="I44769">
        <v>0</v>
      </c>
      <c r="J44769">
        <v>0</v>
      </c>
      <c r="K44769">
        <v>0</v>
      </c>
    </row>
    <row r="44770" spans="1:11">
      <c r="A44770">
        <v>2035</v>
      </c>
      <c r="B44770">
        <v>21767</v>
      </c>
      <c r="C44770">
        <v>0</v>
      </c>
      <c r="D44770">
        <v>0</v>
      </c>
      <c r="E44770">
        <v>0</v>
      </c>
      <c r="F44770">
        <v>0</v>
      </c>
      <c r="G44770">
        <v>0</v>
      </c>
      <c r="H44770">
        <v>6</v>
      </c>
      <c r="I44770">
        <v>0</v>
      </c>
      <c r="J44770">
        <v>0</v>
      </c>
      <c r="K44770">
        <v>0</v>
      </c>
    </row>
    <row r="44771" spans="1:11">
      <c r="A44771">
        <v>2035</v>
      </c>
      <c r="B44771">
        <v>21768</v>
      </c>
      <c r="C44771">
        <v>0</v>
      </c>
      <c r="D44771">
        <v>0</v>
      </c>
      <c r="E44771">
        <v>0</v>
      </c>
      <c r="F44771">
        <v>0</v>
      </c>
      <c r="G44771">
        <v>0</v>
      </c>
      <c r="H44771">
        <v>6</v>
      </c>
      <c r="I44771">
        <v>0</v>
      </c>
      <c r="J44771">
        <v>0</v>
      </c>
      <c r="K44771">
        <v>0</v>
      </c>
    </row>
    <row r="44772" spans="1:11">
      <c r="A44772">
        <v>2035</v>
      </c>
      <c r="B44772">
        <v>21769</v>
      </c>
      <c r="C44772">
        <v>38</v>
      </c>
      <c r="D44772">
        <v>20</v>
      </c>
      <c r="E44772">
        <v>10</v>
      </c>
      <c r="F44772">
        <v>0.85026973688626795</v>
      </c>
      <c r="G44772">
        <v>0</v>
      </c>
      <c r="H44772">
        <v>6</v>
      </c>
      <c r="I44772">
        <v>0</v>
      </c>
      <c r="J44772">
        <v>0</v>
      </c>
      <c r="K44772">
        <v>0</v>
      </c>
    </row>
    <row r="44773" spans="1:11">
      <c r="A44773">
        <v>2035</v>
      </c>
      <c r="B44773">
        <v>21770</v>
      </c>
      <c r="C44773">
        <v>45</v>
      </c>
      <c r="D44773">
        <v>32</v>
      </c>
      <c r="E44773">
        <v>0</v>
      </c>
      <c r="F44773">
        <v>1.5101431280098001</v>
      </c>
      <c r="G44773">
        <v>0</v>
      </c>
      <c r="H44773">
        <v>6</v>
      </c>
      <c r="I44773">
        <v>0</v>
      </c>
      <c r="J44773">
        <v>0</v>
      </c>
      <c r="K44773">
        <v>0</v>
      </c>
    </row>
    <row r="44774" spans="1:11">
      <c r="A44774">
        <v>2035</v>
      </c>
      <c r="B44774">
        <v>21771</v>
      </c>
      <c r="C44774">
        <v>0</v>
      </c>
      <c r="D44774">
        <v>0</v>
      </c>
      <c r="E44774">
        <v>0</v>
      </c>
      <c r="F44774">
        <v>0</v>
      </c>
      <c r="G44774">
        <v>0</v>
      </c>
      <c r="H44774">
        <v>6</v>
      </c>
      <c r="I44774">
        <v>0</v>
      </c>
      <c r="J44774">
        <v>0</v>
      </c>
      <c r="K44774">
        <v>0</v>
      </c>
    </row>
    <row r="44775" spans="1:11">
      <c r="A44775">
        <v>2035</v>
      </c>
      <c r="B44775">
        <v>21772</v>
      </c>
      <c r="C44775">
        <v>0</v>
      </c>
      <c r="D44775">
        <v>0</v>
      </c>
      <c r="E44775">
        <v>0</v>
      </c>
      <c r="F44775">
        <v>0</v>
      </c>
      <c r="G44775">
        <v>0</v>
      </c>
      <c r="H44775">
        <v>6</v>
      </c>
      <c r="I44775">
        <v>0</v>
      </c>
      <c r="J44775">
        <v>0</v>
      </c>
      <c r="K44775">
        <v>0</v>
      </c>
    </row>
    <row r="44776" spans="1:11">
      <c r="A44776">
        <v>2035</v>
      </c>
      <c r="B44776">
        <v>21773</v>
      </c>
      <c r="C44776">
        <v>0</v>
      </c>
      <c r="D44776">
        <v>0</v>
      </c>
      <c r="E44776">
        <v>0</v>
      </c>
      <c r="F44776">
        <v>0</v>
      </c>
      <c r="G44776">
        <v>0</v>
      </c>
      <c r="H44776">
        <v>6</v>
      </c>
      <c r="I44776">
        <v>0</v>
      </c>
      <c r="J44776">
        <v>0</v>
      </c>
      <c r="K44776">
        <v>0</v>
      </c>
    </row>
    <row r="44777" spans="1:11">
      <c r="A44777">
        <v>2035</v>
      </c>
      <c r="B44777">
        <v>21774</v>
      </c>
      <c r="C44777">
        <v>12</v>
      </c>
      <c r="D44777">
        <v>7</v>
      </c>
      <c r="E44777">
        <v>0</v>
      </c>
      <c r="F44777">
        <v>7.1779736699962501E-2</v>
      </c>
      <c r="G44777">
        <v>0</v>
      </c>
      <c r="H44777">
        <v>6</v>
      </c>
      <c r="I44777">
        <v>0</v>
      </c>
      <c r="J44777">
        <v>0</v>
      </c>
      <c r="K44777">
        <v>0</v>
      </c>
    </row>
    <row r="44778" spans="1:11">
      <c r="A44778">
        <v>2035</v>
      </c>
      <c r="B44778">
        <v>21775</v>
      </c>
      <c r="C44778">
        <v>0</v>
      </c>
      <c r="D44778">
        <v>0</v>
      </c>
      <c r="E44778">
        <v>0</v>
      </c>
      <c r="F44778">
        <v>0</v>
      </c>
      <c r="G44778">
        <v>0</v>
      </c>
      <c r="H44778">
        <v>6</v>
      </c>
      <c r="I44778">
        <v>0</v>
      </c>
      <c r="J44778">
        <v>0</v>
      </c>
      <c r="K44778">
        <v>0</v>
      </c>
    </row>
    <row r="44779" spans="1:11">
      <c r="A44779">
        <v>2035</v>
      </c>
      <c r="B44779">
        <v>21776</v>
      </c>
      <c r="C44779">
        <v>11</v>
      </c>
      <c r="D44779">
        <v>5</v>
      </c>
      <c r="E44779">
        <v>0</v>
      </c>
      <c r="F44779">
        <v>0.144055799359083</v>
      </c>
      <c r="G44779">
        <v>0</v>
      </c>
      <c r="H44779">
        <v>6</v>
      </c>
      <c r="I44779">
        <v>0</v>
      </c>
      <c r="J44779">
        <v>0</v>
      </c>
      <c r="K44779">
        <v>0</v>
      </c>
    </row>
    <row r="44780" spans="1:11">
      <c r="A44780">
        <v>2035</v>
      </c>
      <c r="B44780">
        <v>21777</v>
      </c>
      <c r="C44780">
        <v>0</v>
      </c>
      <c r="D44780">
        <v>0</v>
      </c>
      <c r="E44780">
        <v>0</v>
      </c>
      <c r="F44780">
        <v>0</v>
      </c>
      <c r="G44780">
        <v>0</v>
      </c>
      <c r="H44780">
        <v>6</v>
      </c>
      <c r="I44780">
        <v>0</v>
      </c>
      <c r="J44780">
        <v>0</v>
      </c>
      <c r="K44780">
        <v>0</v>
      </c>
    </row>
    <row r="44781" spans="1:11">
      <c r="A44781">
        <v>2035</v>
      </c>
      <c r="B44781">
        <v>21778</v>
      </c>
      <c r="C44781">
        <v>0</v>
      </c>
      <c r="D44781">
        <v>0</v>
      </c>
      <c r="E44781">
        <v>0</v>
      </c>
      <c r="F44781">
        <v>0</v>
      </c>
      <c r="G44781">
        <v>0</v>
      </c>
      <c r="H44781">
        <v>6</v>
      </c>
      <c r="I44781">
        <v>0</v>
      </c>
      <c r="J44781">
        <v>0</v>
      </c>
      <c r="K44781">
        <v>0</v>
      </c>
    </row>
    <row r="44782" spans="1:11">
      <c r="A44782">
        <v>2035</v>
      </c>
      <c r="B44782">
        <v>21779</v>
      </c>
      <c r="C44782">
        <v>28</v>
      </c>
      <c r="D44782">
        <v>17</v>
      </c>
      <c r="E44782">
        <v>0</v>
      </c>
      <c r="F44782">
        <v>0.76154419404146101</v>
      </c>
      <c r="G44782">
        <v>0</v>
      </c>
      <c r="H44782">
        <v>6</v>
      </c>
      <c r="I44782">
        <v>0</v>
      </c>
      <c r="J44782">
        <v>0</v>
      </c>
      <c r="K44782">
        <v>0</v>
      </c>
    </row>
    <row r="44783" spans="1:11">
      <c r="A44783">
        <v>2035</v>
      </c>
      <c r="B44783">
        <v>21780</v>
      </c>
      <c r="C44783">
        <v>21</v>
      </c>
      <c r="D44783">
        <v>16</v>
      </c>
      <c r="E44783">
        <v>0</v>
      </c>
      <c r="F44783">
        <v>0.468343335808862</v>
      </c>
      <c r="G44783">
        <v>0</v>
      </c>
      <c r="H44783">
        <v>6</v>
      </c>
      <c r="I44783">
        <v>0</v>
      </c>
      <c r="J44783">
        <v>0</v>
      </c>
      <c r="K44783">
        <v>0</v>
      </c>
    </row>
    <row r="44784" spans="1:11">
      <c r="A44784">
        <v>2035</v>
      </c>
      <c r="B44784">
        <v>21781</v>
      </c>
      <c r="C44784">
        <v>145</v>
      </c>
      <c r="D44784">
        <v>93</v>
      </c>
      <c r="E44784">
        <v>1</v>
      </c>
      <c r="F44784">
        <v>7.8559702665070201</v>
      </c>
      <c r="G44784">
        <v>0</v>
      </c>
      <c r="H44784">
        <v>6</v>
      </c>
      <c r="I44784">
        <v>0</v>
      </c>
      <c r="J44784">
        <v>0</v>
      </c>
      <c r="K44784">
        <v>0</v>
      </c>
    </row>
    <row r="44785" spans="1:11">
      <c r="A44785">
        <v>2035</v>
      </c>
      <c r="B44785">
        <v>21782</v>
      </c>
      <c r="C44785">
        <v>0</v>
      </c>
      <c r="D44785">
        <v>0</v>
      </c>
      <c r="E44785">
        <v>0</v>
      </c>
      <c r="F44785">
        <v>0</v>
      </c>
      <c r="G44785">
        <v>0</v>
      </c>
      <c r="H44785">
        <v>6</v>
      </c>
      <c r="I44785">
        <v>0</v>
      </c>
      <c r="J44785">
        <v>0</v>
      </c>
      <c r="K44785">
        <v>0</v>
      </c>
    </row>
    <row r="44786" spans="1:11">
      <c r="A44786">
        <v>2035</v>
      </c>
      <c r="B44786">
        <v>21783</v>
      </c>
      <c r="C44786">
        <v>0</v>
      </c>
      <c r="D44786">
        <v>0</v>
      </c>
      <c r="E44786">
        <v>0</v>
      </c>
      <c r="F44786">
        <v>0</v>
      </c>
      <c r="G44786">
        <v>0</v>
      </c>
      <c r="H44786">
        <v>6</v>
      </c>
      <c r="I44786">
        <v>0</v>
      </c>
      <c r="J44786">
        <v>0</v>
      </c>
      <c r="K44786">
        <v>0</v>
      </c>
    </row>
    <row r="44787" spans="1:11">
      <c r="A44787">
        <v>2035</v>
      </c>
      <c r="B44787">
        <v>21784</v>
      </c>
      <c r="C44787">
        <v>0</v>
      </c>
      <c r="D44787">
        <v>0</v>
      </c>
      <c r="E44787">
        <v>0</v>
      </c>
      <c r="F44787">
        <v>0</v>
      </c>
      <c r="G44787">
        <v>0</v>
      </c>
      <c r="H44787">
        <v>6</v>
      </c>
      <c r="I44787">
        <v>0</v>
      </c>
      <c r="J44787">
        <v>0</v>
      </c>
      <c r="K44787">
        <v>0</v>
      </c>
    </row>
    <row r="44788" spans="1:11">
      <c r="A44788">
        <v>2035</v>
      </c>
      <c r="B44788">
        <v>21785</v>
      </c>
      <c r="C44788">
        <v>0</v>
      </c>
      <c r="D44788">
        <v>0</v>
      </c>
      <c r="E44788">
        <v>0</v>
      </c>
      <c r="F44788">
        <v>0</v>
      </c>
      <c r="G44788">
        <v>0</v>
      </c>
      <c r="H44788">
        <v>6</v>
      </c>
      <c r="I44788">
        <v>0</v>
      </c>
      <c r="J44788">
        <v>0</v>
      </c>
      <c r="K44788">
        <v>0</v>
      </c>
    </row>
    <row r="44789" spans="1:11">
      <c r="A44789">
        <v>2035</v>
      </c>
      <c r="B44789">
        <v>21786</v>
      </c>
      <c r="C44789">
        <v>0</v>
      </c>
      <c r="D44789">
        <v>0</v>
      </c>
      <c r="E44789">
        <v>0</v>
      </c>
      <c r="F44789">
        <v>0</v>
      </c>
      <c r="G44789">
        <v>0</v>
      </c>
      <c r="H44789">
        <v>6</v>
      </c>
      <c r="I44789">
        <v>0</v>
      </c>
      <c r="J44789">
        <v>0</v>
      </c>
      <c r="K44789">
        <v>0</v>
      </c>
    </row>
    <row r="44790" spans="1:11">
      <c r="A44790">
        <v>2035</v>
      </c>
      <c r="B44790">
        <v>21787</v>
      </c>
      <c r="C44790">
        <v>64</v>
      </c>
      <c r="D44790">
        <v>37</v>
      </c>
      <c r="E44790">
        <v>5</v>
      </c>
      <c r="F44790">
        <v>1.1407081302189599</v>
      </c>
      <c r="G44790">
        <v>0</v>
      </c>
      <c r="H44790">
        <v>6</v>
      </c>
      <c r="I44790">
        <v>0</v>
      </c>
      <c r="J44790">
        <v>0</v>
      </c>
      <c r="K44790">
        <v>0</v>
      </c>
    </row>
    <row r="44791" spans="1:11">
      <c r="A44791">
        <v>2035</v>
      </c>
      <c r="B44791">
        <v>21788</v>
      </c>
      <c r="C44791">
        <v>0</v>
      </c>
      <c r="D44791">
        <v>0</v>
      </c>
      <c r="E44791">
        <v>0</v>
      </c>
      <c r="F44791">
        <v>0</v>
      </c>
      <c r="G44791">
        <v>0</v>
      </c>
      <c r="H44791">
        <v>6</v>
      </c>
      <c r="I44791">
        <v>0</v>
      </c>
      <c r="J44791">
        <v>0</v>
      </c>
      <c r="K44791">
        <v>0</v>
      </c>
    </row>
    <row r="44792" spans="1:11">
      <c r="A44792">
        <v>2035</v>
      </c>
      <c r="B44792">
        <v>21789</v>
      </c>
      <c r="C44792">
        <v>0</v>
      </c>
      <c r="D44792">
        <v>0</v>
      </c>
      <c r="E44792">
        <v>0</v>
      </c>
      <c r="F44792">
        <v>0</v>
      </c>
      <c r="G44792">
        <v>0</v>
      </c>
      <c r="H44792">
        <v>6</v>
      </c>
      <c r="I44792">
        <v>0</v>
      </c>
      <c r="J44792">
        <v>0</v>
      </c>
      <c r="K44792">
        <v>0</v>
      </c>
    </row>
    <row r="44793" spans="1:11">
      <c r="A44793">
        <v>2035</v>
      </c>
      <c r="B44793">
        <v>21790</v>
      </c>
      <c r="C44793">
        <v>0</v>
      </c>
      <c r="D44793">
        <v>0</v>
      </c>
      <c r="E44793">
        <v>0</v>
      </c>
      <c r="F44793">
        <v>0</v>
      </c>
      <c r="G44793">
        <v>0</v>
      </c>
      <c r="H44793">
        <v>6</v>
      </c>
      <c r="I44793">
        <v>0</v>
      </c>
      <c r="J44793">
        <v>0</v>
      </c>
      <c r="K44793">
        <v>0</v>
      </c>
    </row>
    <row r="44794" spans="1:11">
      <c r="A44794">
        <v>2035</v>
      </c>
      <c r="B44794">
        <v>21791</v>
      </c>
      <c r="C44794">
        <v>16</v>
      </c>
      <c r="D44794">
        <v>10</v>
      </c>
      <c r="E44794">
        <v>0</v>
      </c>
      <c r="F44794">
        <v>9.8436520441266301E-2</v>
      </c>
      <c r="G44794">
        <v>0</v>
      </c>
      <c r="H44794">
        <v>6</v>
      </c>
      <c r="I44794">
        <v>0</v>
      </c>
      <c r="J44794">
        <v>0</v>
      </c>
      <c r="K44794">
        <v>0</v>
      </c>
    </row>
    <row r="44795" spans="1:11">
      <c r="A44795">
        <v>2035</v>
      </c>
      <c r="B44795">
        <v>21792</v>
      </c>
      <c r="C44795">
        <v>8</v>
      </c>
      <c r="D44795">
        <v>3</v>
      </c>
      <c r="E44795">
        <v>0</v>
      </c>
      <c r="F44795">
        <v>4.7930711363652699E-2</v>
      </c>
      <c r="G44795">
        <v>0</v>
      </c>
      <c r="H44795">
        <v>6</v>
      </c>
      <c r="I44795">
        <v>0</v>
      </c>
      <c r="J44795">
        <v>0</v>
      </c>
      <c r="K44795">
        <v>0</v>
      </c>
    </row>
    <row r="44796" spans="1:11">
      <c r="A44796">
        <v>2035</v>
      </c>
      <c r="B44796">
        <v>21793</v>
      </c>
      <c r="C44796">
        <v>6</v>
      </c>
      <c r="D44796">
        <v>4</v>
      </c>
      <c r="E44796">
        <v>0</v>
      </c>
      <c r="F44796">
        <v>3.83315061982046E-2</v>
      </c>
      <c r="G44796">
        <v>0</v>
      </c>
      <c r="H44796">
        <v>6</v>
      </c>
      <c r="I44796">
        <v>0</v>
      </c>
      <c r="J44796">
        <v>0</v>
      </c>
      <c r="K44796">
        <v>0</v>
      </c>
    </row>
    <row r="44797" spans="1:11">
      <c r="A44797">
        <v>2035</v>
      </c>
      <c r="B44797">
        <v>21794</v>
      </c>
      <c r="C44797">
        <v>0</v>
      </c>
      <c r="D44797">
        <v>0</v>
      </c>
      <c r="E44797">
        <v>0</v>
      </c>
      <c r="F44797">
        <v>0</v>
      </c>
      <c r="G44797">
        <v>0</v>
      </c>
      <c r="H44797">
        <v>6</v>
      </c>
      <c r="I44797">
        <v>0</v>
      </c>
      <c r="J44797">
        <v>0</v>
      </c>
      <c r="K44797">
        <v>0</v>
      </c>
    </row>
    <row r="44798" spans="1:11">
      <c r="A44798">
        <v>2035</v>
      </c>
      <c r="B44798">
        <v>21795</v>
      </c>
      <c r="C44798">
        <v>0</v>
      </c>
      <c r="D44798">
        <v>0</v>
      </c>
      <c r="E44798">
        <v>0</v>
      </c>
      <c r="F44798">
        <v>0</v>
      </c>
      <c r="G44798">
        <v>0</v>
      </c>
      <c r="H44798">
        <v>6</v>
      </c>
      <c r="I44798">
        <v>0</v>
      </c>
      <c r="J44798">
        <v>0</v>
      </c>
      <c r="K44798">
        <v>0</v>
      </c>
    </row>
    <row r="44799" spans="1:11">
      <c r="A44799">
        <v>2035</v>
      </c>
      <c r="B44799">
        <v>21796</v>
      </c>
      <c r="C44799">
        <v>0</v>
      </c>
      <c r="D44799">
        <v>0</v>
      </c>
      <c r="E44799">
        <v>0</v>
      </c>
      <c r="F44799">
        <v>0</v>
      </c>
      <c r="G44799">
        <v>0</v>
      </c>
      <c r="H44799">
        <v>6</v>
      </c>
      <c r="I44799">
        <v>0</v>
      </c>
      <c r="J44799">
        <v>0</v>
      </c>
      <c r="K44799">
        <v>0</v>
      </c>
    </row>
    <row r="44800" spans="1:11">
      <c r="A44800">
        <v>2035</v>
      </c>
      <c r="B44800">
        <v>21797</v>
      </c>
      <c r="C44800">
        <v>0</v>
      </c>
      <c r="D44800">
        <v>0</v>
      </c>
      <c r="E44800">
        <v>0</v>
      </c>
      <c r="F44800">
        <v>0</v>
      </c>
      <c r="G44800">
        <v>0</v>
      </c>
      <c r="H44800">
        <v>6</v>
      </c>
      <c r="I44800">
        <v>0</v>
      </c>
      <c r="J44800">
        <v>0</v>
      </c>
      <c r="K44800">
        <v>0</v>
      </c>
    </row>
    <row r="44801" spans="1:11">
      <c r="A44801">
        <v>2035</v>
      </c>
      <c r="B44801">
        <v>21798</v>
      </c>
      <c r="C44801">
        <v>0</v>
      </c>
      <c r="D44801">
        <v>0</v>
      </c>
      <c r="E44801">
        <v>0</v>
      </c>
      <c r="F44801">
        <v>0</v>
      </c>
      <c r="G44801">
        <v>0</v>
      </c>
      <c r="H44801">
        <v>6</v>
      </c>
      <c r="I44801">
        <v>0</v>
      </c>
      <c r="J44801">
        <v>0</v>
      </c>
      <c r="K44801">
        <v>0</v>
      </c>
    </row>
    <row r="44802" spans="1:11">
      <c r="A44802">
        <v>2035</v>
      </c>
      <c r="B44802">
        <v>21799</v>
      </c>
      <c r="C44802">
        <v>0</v>
      </c>
      <c r="D44802">
        <v>0</v>
      </c>
      <c r="E44802">
        <v>0</v>
      </c>
      <c r="F44802">
        <v>0</v>
      </c>
      <c r="G44802">
        <v>0</v>
      </c>
      <c r="H44802">
        <v>6</v>
      </c>
      <c r="I44802">
        <v>0</v>
      </c>
      <c r="J44802">
        <v>0</v>
      </c>
      <c r="K44802">
        <v>0</v>
      </c>
    </row>
    <row r="44803" spans="1:11">
      <c r="A44803">
        <v>2035</v>
      </c>
      <c r="B44803">
        <v>21800</v>
      </c>
      <c r="C44803">
        <v>0</v>
      </c>
      <c r="D44803">
        <v>0</v>
      </c>
      <c r="E44803">
        <v>0</v>
      </c>
      <c r="F44803">
        <v>0</v>
      </c>
      <c r="G44803">
        <v>0</v>
      </c>
      <c r="H44803">
        <v>6</v>
      </c>
      <c r="I44803">
        <v>0</v>
      </c>
      <c r="J44803">
        <v>0</v>
      </c>
      <c r="K44803">
        <v>0</v>
      </c>
    </row>
    <row r="44804" spans="1:11">
      <c r="A44804">
        <v>2035</v>
      </c>
      <c r="B44804">
        <v>21801</v>
      </c>
      <c r="C44804">
        <v>0</v>
      </c>
      <c r="D44804">
        <v>0</v>
      </c>
      <c r="E44804">
        <v>0</v>
      </c>
      <c r="F44804">
        <v>0</v>
      </c>
      <c r="G44804">
        <v>0</v>
      </c>
      <c r="H44804">
        <v>6</v>
      </c>
      <c r="I44804">
        <v>0</v>
      </c>
      <c r="J44804">
        <v>0</v>
      </c>
      <c r="K44804">
        <v>0</v>
      </c>
    </row>
    <row r="44805" spans="1:11">
      <c r="A44805">
        <v>2035</v>
      </c>
      <c r="B44805">
        <v>21802</v>
      </c>
      <c r="C44805">
        <v>0</v>
      </c>
      <c r="D44805">
        <v>0</v>
      </c>
      <c r="E44805">
        <v>0</v>
      </c>
      <c r="F44805">
        <v>0</v>
      </c>
      <c r="G44805">
        <v>0</v>
      </c>
      <c r="H44805">
        <v>6</v>
      </c>
      <c r="I44805">
        <v>0</v>
      </c>
      <c r="J44805">
        <v>0</v>
      </c>
      <c r="K44805">
        <v>0</v>
      </c>
    </row>
    <row r="44806" spans="1:11">
      <c r="A44806">
        <v>2035</v>
      </c>
      <c r="B44806">
        <v>21803</v>
      </c>
      <c r="C44806">
        <v>0</v>
      </c>
      <c r="D44806">
        <v>0</v>
      </c>
      <c r="E44806">
        <v>0</v>
      </c>
      <c r="F44806">
        <v>0</v>
      </c>
      <c r="G44806">
        <v>0</v>
      </c>
      <c r="H44806">
        <v>6</v>
      </c>
      <c r="I44806">
        <v>0</v>
      </c>
      <c r="J44806">
        <v>0</v>
      </c>
      <c r="K44806">
        <v>0</v>
      </c>
    </row>
    <row r="44807" spans="1:11">
      <c r="A44807">
        <v>2035</v>
      </c>
      <c r="B44807">
        <v>21804</v>
      </c>
      <c r="C44807">
        <v>0</v>
      </c>
      <c r="D44807">
        <v>0</v>
      </c>
      <c r="E44807">
        <v>0</v>
      </c>
      <c r="F44807">
        <v>0</v>
      </c>
      <c r="G44807">
        <v>0</v>
      </c>
      <c r="H44807">
        <v>6</v>
      </c>
      <c r="I44807">
        <v>0</v>
      </c>
      <c r="J44807">
        <v>0</v>
      </c>
      <c r="K44807">
        <v>0</v>
      </c>
    </row>
    <row r="44808" spans="1:11">
      <c r="A44808">
        <v>2035</v>
      </c>
      <c r="B44808">
        <v>21805</v>
      </c>
      <c r="C44808">
        <v>0</v>
      </c>
      <c r="D44808">
        <v>0</v>
      </c>
      <c r="E44808">
        <v>0</v>
      </c>
      <c r="F44808">
        <v>0</v>
      </c>
      <c r="G44808">
        <v>0</v>
      </c>
      <c r="H44808">
        <v>6</v>
      </c>
      <c r="I44808">
        <v>0</v>
      </c>
      <c r="J44808">
        <v>0</v>
      </c>
      <c r="K44808">
        <v>0</v>
      </c>
    </row>
    <row r="44809" spans="1:11">
      <c r="A44809">
        <v>2035</v>
      </c>
      <c r="B44809">
        <v>21806</v>
      </c>
      <c r="C44809">
        <v>0</v>
      </c>
      <c r="D44809">
        <v>0</v>
      </c>
      <c r="E44809">
        <v>0</v>
      </c>
      <c r="F44809">
        <v>0</v>
      </c>
      <c r="G44809">
        <v>0</v>
      </c>
      <c r="H44809">
        <v>6</v>
      </c>
      <c r="I44809">
        <v>0</v>
      </c>
      <c r="J44809">
        <v>0</v>
      </c>
      <c r="K44809">
        <v>0</v>
      </c>
    </row>
    <row r="44810" spans="1:11">
      <c r="A44810">
        <v>2035</v>
      </c>
      <c r="B44810">
        <v>21807</v>
      </c>
      <c r="C44810">
        <v>0</v>
      </c>
      <c r="D44810">
        <v>0</v>
      </c>
      <c r="E44810">
        <v>0</v>
      </c>
      <c r="F44810">
        <v>0</v>
      </c>
      <c r="G44810">
        <v>0</v>
      </c>
      <c r="H44810">
        <v>6</v>
      </c>
      <c r="I44810">
        <v>0</v>
      </c>
      <c r="J44810">
        <v>0</v>
      </c>
      <c r="K44810">
        <v>0</v>
      </c>
    </row>
    <row r="44811" spans="1:11">
      <c r="A44811">
        <v>2035</v>
      </c>
      <c r="B44811">
        <v>21808</v>
      </c>
      <c r="C44811">
        <v>0</v>
      </c>
      <c r="D44811">
        <v>0</v>
      </c>
      <c r="E44811">
        <v>0</v>
      </c>
      <c r="F44811">
        <v>0</v>
      </c>
      <c r="G44811">
        <v>0</v>
      </c>
      <c r="H44811">
        <v>6</v>
      </c>
      <c r="I44811">
        <v>0</v>
      </c>
      <c r="J44811">
        <v>0</v>
      </c>
      <c r="K44811">
        <v>0</v>
      </c>
    </row>
    <row r="44812" spans="1:11">
      <c r="A44812">
        <v>2035</v>
      </c>
      <c r="B44812">
        <v>21809</v>
      </c>
      <c r="C44812">
        <v>0</v>
      </c>
      <c r="D44812">
        <v>0</v>
      </c>
      <c r="E44812">
        <v>0</v>
      </c>
      <c r="F44812">
        <v>0</v>
      </c>
      <c r="G44812">
        <v>0</v>
      </c>
      <c r="H44812">
        <v>6</v>
      </c>
      <c r="I44812">
        <v>0</v>
      </c>
      <c r="J44812">
        <v>0</v>
      </c>
      <c r="K44812">
        <v>0</v>
      </c>
    </row>
    <row r="44813" spans="1:11">
      <c r="A44813">
        <v>2035</v>
      </c>
      <c r="B44813">
        <v>21810</v>
      </c>
      <c r="C44813">
        <v>0</v>
      </c>
      <c r="D44813">
        <v>0</v>
      </c>
      <c r="E44813">
        <v>0</v>
      </c>
      <c r="F44813">
        <v>0</v>
      </c>
      <c r="G44813">
        <v>0</v>
      </c>
      <c r="H44813">
        <v>6</v>
      </c>
      <c r="I44813">
        <v>0</v>
      </c>
      <c r="J44813">
        <v>0</v>
      </c>
      <c r="K44813">
        <v>0</v>
      </c>
    </row>
    <row r="44814" spans="1:11">
      <c r="A44814">
        <v>2035</v>
      </c>
      <c r="B44814">
        <v>21811</v>
      </c>
      <c r="C44814">
        <v>1</v>
      </c>
      <c r="D44814">
        <v>1</v>
      </c>
      <c r="E44814">
        <v>0</v>
      </c>
      <c r="F44814">
        <v>2.4632417211862097E-4</v>
      </c>
      <c r="G44814">
        <v>0</v>
      </c>
      <c r="H44814">
        <v>6</v>
      </c>
      <c r="I44814">
        <v>0</v>
      </c>
      <c r="J44814">
        <v>0</v>
      </c>
      <c r="K44814">
        <v>0</v>
      </c>
    </row>
    <row r="44815" spans="1:11">
      <c r="A44815">
        <v>2035</v>
      </c>
      <c r="B44815">
        <v>21812</v>
      </c>
      <c r="C44815">
        <v>0</v>
      </c>
      <c r="D44815">
        <v>0</v>
      </c>
      <c r="E44815">
        <v>3</v>
      </c>
      <c r="F44815">
        <v>0</v>
      </c>
      <c r="G44815">
        <v>0</v>
      </c>
      <c r="H44815">
        <v>6</v>
      </c>
      <c r="I44815">
        <v>0</v>
      </c>
      <c r="J44815">
        <v>0</v>
      </c>
      <c r="K44815">
        <v>0</v>
      </c>
    </row>
    <row r="44816" spans="1:11">
      <c r="A44816">
        <v>2035</v>
      </c>
      <c r="B44816">
        <v>21813</v>
      </c>
      <c r="C44816">
        <v>8</v>
      </c>
      <c r="D44816">
        <v>6</v>
      </c>
      <c r="E44816">
        <v>0</v>
      </c>
      <c r="F44816">
        <v>1.0140624090512801E-3</v>
      </c>
      <c r="G44816">
        <v>0</v>
      </c>
      <c r="H44816">
        <v>6</v>
      </c>
      <c r="I44816">
        <v>0</v>
      </c>
      <c r="J44816">
        <v>0</v>
      </c>
      <c r="K44816">
        <v>0</v>
      </c>
    </row>
    <row r="44817" spans="1:11">
      <c r="A44817">
        <v>2035</v>
      </c>
      <c r="B44817">
        <v>21814</v>
      </c>
      <c r="C44817">
        <v>0</v>
      </c>
      <c r="D44817">
        <v>0</v>
      </c>
      <c r="E44817">
        <v>0</v>
      </c>
      <c r="F44817">
        <v>0</v>
      </c>
      <c r="G44817">
        <v>0</v>
      </c>
      <c r="H44817">
        <v>6</v>
      </c>
      <c r="I44817">
        <v>0</v>
      </c>
      <c r="J44817">
        <v>0</v>
      </c>
      <c r="K44817">
        <v>0</v>
      </c>
    </row>
    <row r="44818" spans="1:11">
      <c r="A44818">
        <v>2035</v>
      </c>
      <c r="B44818">
        <v>21815</v>
      </c>
      <c r="C44818">
        <v>7</v>
      </c>
      <c r="D44818">
        <v>7</v>
      </c>
      <c r="E44818">
        <v>0</v>
      </c>
      <c r="F44818">
        <v>2.1742499847026E-2</v>
      </c>
      <c r="G44818">
        <v>0</v>
      </c>
      <c r="H44818">
        <v>6</v>
      </c>
      <c r="I44818">
        <v>0</v>
      </c>
      <c r="J44818">
        <v>0</v>
      </c>
      <c r="K44818">
        <v>0</v>
      </c>
    </row>
    <row r="44819" spans="1:11">
      <c r="A44819">
        <v>2035</v>
      </c>
      <c r="B44819">
        <v>21816</v>
      </c>
      <c r="C44819">
        <v>0</v>
      </c>
      <c r="D44819">
        <v>0</v>
      </c>
      <c r="E44819">
        <v>9</v>
      </c>
      <c r="F44819">
        <v>0</v>
      </c>
      <c r="G44819">
        <v>0</v>
      </c>
      <c r="H44819">
        <v>6</v>
      </c>
      <c r="I44819">
        <v>0</v>
      </c>
      <c r="J44819">
        <v>0</v>
      </c>
      <c r="K44819">
        <v>0</v>
      </c>
    </row>
    <row r="44820" spans="1:11">
      <c r="A44820">
        <v>2035</v>
      </c>
      <c r="B44820">
        <v>21817</v>
      </c>
      <c r="C44820">
        <v>28</v>
      </c>
      <c r="D44820">
        <v>14</v>
      </c>
      <c r="E44820">
        <v>0</v>
      </c>
      <c r="F44820">
        <v>8.9352073015961195E-2</v>
      </c>
      <c r="G44820">
        <v>0</v>
      </c>
      <c r="H44820">
        <v>6</v>
      </c>
      <c r="I44820">
        <v>0</v>
      </c>
      <c r="J44820">
        <v>0</v>
      </c>
      <c r="K44820">
        <v>0</v>
      </c>
    </row>
    <row r="44821" spans="1:11">
      <c r="A44821">
        <v>2035</v>
      </c>
      <c r="B44821">
        <v>21818</v>
      </c>
      <c r="C44821">
        <v>4</v>
      </c>
      <c r="D44821">
        <v>2</v>
      </c>
      <c r="E44821">
        <v>0</v>
      </c>
      <c r="F44821">
        <v>7.2201060893508295E-4</v>
      </c>
      <c r="G44821">
        <v>0</v>
      </c>
      <c r="H44821">
        <v>6</v>
      </c>
      <c r="I44821">
        <v>0</v>
      </c>
      <c r="J44821">
        <v>0</v>
      </c>
      <c r="K44821">
        <v>0</v>
      </c>
    </row>
    <row r="44822" spans="1:11">
      <c r="A44822">
        <v>2035</v>
      </c>
      <c r="B44822">
        <v>21819</v>
      </c>
      <c r="C44822">
        <v>1</v>
      </c>
      <c r="D44822">
        <v>1</v>
      </c>
      <c r="E44822">
        <v>0</v>
      </c>
      <c r="F44822">
        <v>2.2654025569372101E-4</v>
      </c>
      <c r="G44822">
        <v>0</v>
      </c>
      <c r="H44822">
        <v>6</v>
      </c>
      <c r="I44822">
        <v>0</v>
      </c>
      <c r="J44822">
        <v>0</v>
      </c>
      <c r="K44822">
        <v>0</v>
      </c>
    </row>
    <row r="44823" spans="1:11">
      <c r="A44823">
        <v>2035</v>
      </c>
      <c r="B44823">
        <v>21820</v>
      </c>
      <c r="C44823">
        <v>0</v>
      </c>
      <c r="D44823">
        <v>0</v>
      </c>
      <c r="E44823">
        <v>0</v>
      </c>
      <c r="F44823">
        <v>0</v>
      </c>
      <c r="G44823">
        <v>0</v>
      </c>
      <c r="H44823">
        <v>6</v>
      </c>
      <c r="I44823">
        <v>0</v>
      </c>
      <c r="J44823">
        <v>0</v>
      </c>
      <c r="K44823">
        <v>0</v>
      </c>
    </row>
    <row r="44824" spans="1:11">
      <c r="A44824">
        <v>2035</v>
      </c>
      <c r="B44824">
        <v>21821</v>
      </c>
      <c r="C44824">
        <v>0</v>
      </c>
      <c r="D44824">
        <v>0</v>
      </c>
      <c r="E44824">
        <v>0</v>
      </c>
      <c r="F44824">
        <v>0</v>
      </c>
      <c r="G44824">
        <v>0</v>
      </c>
      <c r="H44824">
        <v>6</v>
      </c>
      <c r="I44824">
        <v>0</v>
      </c>
      <c r="J44824">
        <v>0</v>
      </c>
      <c r="K44824">
        <v>0</v>
      </c>
    </row>
    <row r="44825" spans="1:11">
      <c r="A44825">
        <v>2035</v>
      </c>
      <c r="B44825">
        <v>21822</v>
      </c>
      <c r="C44825">
        <v>14</v>
      </c>
      <c r="D44825">
        <v>10</v>
      </c>
      <c r="E44825">
        <v>0</v>
      </c>
      <c r="F44825">
        <v>4.3978371436927302E-2</v>
      </c>
      <c r="G44825">
        <v>0</v>
      </c>
      <c r="H44825">
        <v>6</v>
      </c>
      <c r="I44825">
        <v>0</v>
      </c>
      <c r="J44825">
        <v>0</v>
      </c>
      <c r="K44825">
        <v>0</v>
      </c>
    </row>
    <row r="44826" spans="1:11">
      <c r="A44826">
        <v>2035</v>
      </c>
      <c r="B44826">
        <v>21823</v>
      </c>
      <c r="C44826">
        <v>16</v>
      </c>
      <c r="D44826">
        <v>10</v>
      </c>
      <c r="E44826">
        <v>0</v>
      </c>
      <c r="F44826">
        <v>0.13082861941464</v>
      </c>
      <c r="G44826">
        <v>0</v>
      </c>
      <c r="H44826">
        <v>6</v>
      </c>
      <c r="I44826">
        <v>0</v>
      </c>
      <c r="J44826">
        <v>0</v>
      </c>
      <c r="K44826">
        <v>0</v>
      </c>
    </row>
    <row r="44827" spans="1:11">
      <c r="A44827">
        <v>2035</v>
      </c>
      <c r="B44827">
        <v>21824</v>
      </c>
      <c r="C44827">
        <v>9</v>
      </c>
      <c r="D44827">
        <v>6</v>
      </c>
      <c r="E44827">
        <v>0</v>
      </c>
      <c r="F44827">
        <v>1.9518115087915001E-2</v>
      </c>
      <c r="G44827">
        <v>0</v>
      </c>
      <c r="H44827">
        <v>6</v>
      </c>
      <c r="I44827">
        <v>0</v>
      </c>
      <c r="J44827">
        <v>0</v>
      </c>
      <c r="K44827">
        <v>0</v>
      </c>
    </row>
    <row r="44828" spans="1:11">
      <c r="A44828">
        <v>2035</v>
      </c>
      <c r="B44828">
        <v>21825</v>
      </c>
      <c r="C44828">
        <v>93</v>
      </c>
      <c r="D44828">
        <v>59</v>
      </c>
      <c r="E44828">
        <v>0</v>
      </c>
      <c r="F44828">
        <v>0.20465436847953</v>
      </c>
      <c r="G44828">
        <v>0</v>
      </c>
      <c r="H44828">
        <v>6</v>
      </c>
      <c r="I44828">
        <v>0</v>
      </c>
      <c r="J44828">
        <v>0</v>
      </c>
      <c r="K44828">
        <v>0</v>
      </c>
    </row>
    <row r="44829" spans="1:11">
      <c r="A44829">
        <v>2035</v>
      </c>
      <c r="B44829">
        <v>21826</v>
      </c>
      <c r="C44829">
        <v>4</v>
      </c>
      <c r="D44829">
        <v>2</v>
      </c>
      <c r="E44829">
        <v>0</v>
      </c>
      <c r="F44829">
        <v>2.0719129920858101E-2</v>
      </c>
      <c r="G44829">
        <v>0</v>
      </c>
      <c r="H44829">
        <v>6</v>
      </c>
      <c r="I44829">
        <v>0</v>
      </c>
      <c r="J44829">
        <v>0</v>
      </c>
      <c r="K44829">
        <v>0</v>
      </c>
    </row>
    <row r="44830" spans="1:11">
      <c r="A44830">
        <v>2035</v>
      </c>
      <c r="B44830">
        <v>21827</v>
      </c>
      <c r="C44830">
        <v>5</v>
      </c>
      <c r="D44830">
        <v>3</v>
      </c>
      <c r="E44830">
        <v>0</v>
      </c>
      <c r="F44830">
        <v>3.4885651810495598E-2</v>
      </c>
      <c r="G44830">
        <v>0</v>
      </c>
      <c r="H44830">
        <v>6</v>
      </c>
      <c r="I44830">
        <v>0</v>
      </c>
      <c r="J44830">
        <v>0</v>
      </c>
      <c r="K44830">
        <v>0</v>
      </c>
    </row>
    <row r="44831" spans="1:11">
      <c r="A44831">
        <v>2035</v>
      </c>
      <c r="B44831">
        <v>21828</v>
      </c>
      <c r="C44831">
        <v>4</v>
      </c>
      <c r="D44831">
        <v>2</v>
      </c>
      <c r="E44831">
        <v>0</v>
      </c>
      <c r="F44831">
        <v>5.5614445073505596E-3</v>
      </c>
      <c r="G44831">
        <v>0</v>
      </c>
      <c r="H44831">
        <v>6</v>
      </c>
      <c r="I44831">
        <v>0</v>
      </c>
      <c r="J44831">
        <v>0</v>
      </c>
      <c r="K44831">
        <v>0</v>
      </c>
    </row>
    <row r="44832" spans="1:11">
      <c r="A44832">
        <v>2035</v>
      </c>
      <c r="B44832">
        <v>21829</v>
      </c>
      <c r="C44832">
        <v>3</v>
      </c>
      <c r="D44832">
        <v>3</v>
      </c>
      <c r="E44832">
        <v>0</v>
      </c>
      <c r="F44832">
        <v>3.2613736601461701E-3</v>
      </c>
      <c r="G44832">
        <v>0</v>
      </c>
      <c r="H44832">
        <v>6</v>
      </c>
      <c r="I44832">
        <v>0</v>
      </c>
      <c r="J44832">
        <v>0</v>
      </c>
      <c r="K44832">
        <v>0</v>
      </c>
    </row>
    <row r="44833" spans="1:11">
      <c r="A44833">
        <v>2035</v>
      </c>
      <c r="B44833">
        <v>21830</v>
      </c>
      <c r="C44833">
        <v>0</v>
      </c>
      <c r="D44833">
        <v>0</v>
      </c>
      <c r="E44833">
        <v>0</v>
      </c>
      <c r="F44833">
        <v>0</v>
      </c>
      <c r="G44833">
        <v>0</v>
      </c>
      <c r="H44833">
        <v>6</v>
      </c>
      <c r="I44833">
        <v>0</v>
      </c>
      <c r="J44833">
        <v>0</v>
      </c>
      <c r="K44833">
        <v>0</v>
      </c>
    </row>
    <row r="44834" spans="1:11">
      <c r="A44834">
        <v>2035</v>
      </c>
      <c r="B44834">
        <v>21831</v>
      </c>
      <c r="C44834">
        <v>0</v>
      </c>
      <c r="D44834">
        <v>0</v>
      </c>
      <c r="E44834">
        <v>0</v>
      </c>
      <c r="F44834">
        <v>0</v>
      </c>
      <c r="G44834">
        <v>0</v>
      </c>
      <c r="H44834">
        <v>6</v>
      </c>
      <c r="I44834">
        <v>0</v>
      </c>
      <c r="J44834">
        <v>0</v>
      </c>
      <c r="K44834">
        <v>0</v>
      </c>
    </row>
    <row r="44835" spans="1:11">
      <c r="A44835">
        <v>2035</v>
      </c>
      <c r="B44835">
        <v>21832</v>
      </c>
      <c r="C44835">
        <v>0</v>
      </c>
      <c r="D44835">
        <v>0</v>
      </c>
      <c r="E44835">
        <v>0</v>
      </c>
      <c r="F44835">
        <v>0</v>
      </c>
      <c r="G44835">
        <v>0</v>
      </c>
      <c r="H44835">
        <v>6</v>
      </c>
      <c r="I44835">
        <v>0</v>
      </c>
      <c r="J44835">
        <v>0</v>
      </c>
      <c r="K44835">
        <v>0</v>
      </c>
    </row>
    <row r="44836" spans="1:11">
      <c r="A44836">
        <v>2035</v>
      </c>
      <c r="B44836">
        <v>21833</v>
      </c>
      <c r="C44836">
        <v>0</v>
      </c>
      <c r="D44836">
        <v>0</v>
      </c>
      <c r="E44836">
        <v>0</v>
      </c>
      <c r="F44836">
        <v>0</v>
      </c>
      <c r="G44836">
        <v>0</v>
      </c>
      <c r="H44836">
        <v>6</v>
      </c>
      <c r="I44836">
        <v>0</v>
      </c>
      <c r="J44836">
        <v>0</v>
      </c>
      <c r="K44836">
        <v>0</v>
      </c>
    </row>
    <row r="44837" spans="1:11">
      <c r="A44837">
        <v>2035</v>
      </c>
      <c r="B44837">
        <v>21834</v>
      </c>
      <c r="C44837">
        <v>5</v>
      </c>
      <c r="D44837">
        <v>2</v>
      </c>
      <c r="E44837">
        <v>0</v>
      </c>
      <c r="F44837">
        <v>1.35401235157147E-3</v>
      </c>
      <c r="G44837">
        <v>0</v>
      </c>
      <c r="H44837">
        <v>6</v>
      </c>
      <c r="I44837">
        <v>0</v>
      </c>
      <c r="J44837">
        <v>0</v>
      </c>
      <c r="K44837">
        <v>0</v>
      </c>
    </row>
    <row r="44838" spans="1:11">
      <c r="A44838">
        <v>2035</v>
      </c>
      <c r="B44838">
        <v>21835</v>
      </c>
      <c r="C44838">
        <v>0</v>
      </c>
      <c r="D44838">
        <v>0</v>
      </c>
      <c r="E44838">
        <v>0</v>
      </c>
      <c r="F44838">
        <v>0</v>
      </c>
      <c r="G44838">
        <v>0</v>
      </c>
      <c r="H44838">
        <v>6</v>
      </c>
      <c r="I44838">
        <v>0</v>
      </c>
      <c r="J44838">
        <v>0</v>
      </c>
      <c r="K44838">
        <v>0</v>
      </c>
    </row>
    <row r="44839" spans="1:11">
      <c r="A44839">
        <v>2035</v>
      </c>
      <c r="B44839">
        <v>21836</v>
      </c>
      <c r="C44839">
        <v>5</v>
      </c>
      <c r="D44839">
        <v>3</v>
      </c>
      <c r="E44839">
        <v>0</v>
      </c>
      <c r="F44839">
        <v>2.3214502935706E-2</v>
      </c>
      <c r="G44839">
        <v>0</v>
      </c>
      <c r="H44839">
        <v>6</v>
      </c>
      <c r="I44839">
        <v>0</v>
      </c>
      <c r="J44839">
        <v>0</v>
      </c>
      <c r="K44839">
        <v>0</v>
      </c>
    </row>
    <row r="44840" spans="1:11">
      <c r="A44840">
        <v>2035</v>
      </c>
      <c r="B44840">
        <v>21837</v>
      </c>
      <c r="C44840">
        <v>0</v>
      </c>
      <c r="D44840">
        <v>0</v>
      </c>
      <c r="E44840">
        <v>0</v>
      </c>
      <c r="F44840">
        <v>0</v>
      </c>
      <c r="G44840">
        <v>0</v>
      </c>
      <c r="H44840">
        <v>6</v>
      </c>
      <c r="I44840">
        <v>0</v>
      </c>
      <c r="J44840">
        <v>0</v>
      </c>
      <c r="K44840">
        <v>0</v>
      </c>
    </row>
    <row r="44841" spans="1:11">
      <c r="A44841">
        <v>2035</v>
      </c>
      <c r="B44841">
        <v>21838</v>
      </c>
      <c r="C44841">
        <v>0</v>
      </c>
      <c r="D44841">
        <v>0</v>
      </c>
      <c r="E44841">
        <v>0</v>
      </c>
      <c r="F44841">
        <v>0</v>
      </c>
      <c r="G44841">
        <v>0</v>
      </c>
      <c r="H44841">
        <v>6</v>
      </c>
      <c r="I44841">
        <v>0</v>
      </c>
      <c r="J44841">
        <v>0</v>
      </c>
      <c r="K44841">
        <v>0</v>
      </c>
    </row>
    <row r="44842" spans="1:11">
      <c r="A44842">
        <v>2035</v>
      </c>
      <c r="B44842">
        <v>21839</v>
      </c>
      <c r="C44842">
        <v>0</v>
      </c>
      <c r="D44842">
        <v>0</v>
      </c>
      <c r="E44842">
        <v>0</v>
      </c>
      <c r="F44842">
        <v>0</v>
      </c>
      <c r="G44842">
        <v>0</v>
      </c>
      <c r="H44842">
        <v>6</v>
      </c>
      <c r="I44842">
        <v>0</v>
      </c>
      <c r="J44842">
        <v>0</v>
      </c>
      <c r="K44842">
        <v>0</v>
      </c>
    </row>
    <row r="44843" spans="1:11">
      <c r="A44843">
        <v>2035</v>
      </c>
      <c r="B44843">
        <v>21840</v>
      </c>
      <c r="C44843">
        <v>4</v>
      </c>
      <c r="D44843">
        <v>4</v>
      </c>
      <c r="E44843">
        <v>0</v>
      </c>
      <c r="F44843">
        <v>8.1062671638807804E-4</v>
      </c>
      <c r="G44843">
        <v>0</v>
      </c>
      <c r="H44843">
        <v>6</v>
      </c>
      <c r="I44843">
        <v>0</v>
      </c>
      <c r="J44843">
        <v>0</v>
      </c>
      <c r="K44843">
        <v>0</v>
      </c>
    </row>
    <row r="44844" spans="1:11">
      <c r="A44844">
        <v>2035</v>
      </c>
      <c r="B44844">
        <v>21841</v>
      </c>
      <c r="C44844">
        <v>6</v>
      </c>
      <c r="D44844">
        <v>2</v>
      </c>
      <c r="E44844">
        <v>0</v>
      </c>
      <c r="F44844">
        <v>4.3723648758893299E-3</v>
      </c>
      <c r="G44844">
        <v>0</v>
      </c>
      <c r="H44844">
        <v>6</v>
      </c>
      <c r="I44844">
        <v>0</v>
      </c>
      <c r="J44844">
        <v>0</v>
      </c>
      <c r="K44844">
        <v>0</v>
      </c>
    </row>
    <row r="44845" spans="1:11">
      <c r="A44845">
        <v>2035</v>
      </c>
      <c r="B44845">
        <v>21842</v>
      </c>
      <c r="C44845">
        <v>53</v>
      </c>
      <c r="D44845">
        <v>37</v>
      </c>
      <c r="E44845">
        <v>0</v>
      </c>
      <c r="F44845">
        <v>5.9229617133049597E-2</v>
      </c>
      <c r="G44845">
        <v>0</v>
      </c>
      <c r="H44845">
        <v>6</v>
      </c>
      <c r="I44845">
        <v>0</v>
      </c>
      <c r="J44845">
        <v>0</v>
      </c>
      <c r="K44845">
        <v>0</v>
      </c>
    </row>
    <row r="44846" spans="1:11">
      <c r="A44846">
        <v>2035</v>
      </c>
      <c r="B44846">
        <v>21843</v>
      </c>
      <c r="C44846">
        <v>14</v>
      </c>
      <c r="D44846">
        <v>9</v>
      </c>
      <c r="E44846">
        <v>0</v>
      </c>
      <c r="F44846">
        <v>5.8287041279423898E-3</v>
      </c>
      <c r="G44846">
        <v>0</v>
      </c>
      <c r="H44846">
        <v>6</v>
      </c>
      <c r="I44846">
        <v>0</v>
      </c>
      <c r="J44846">
        <v>0</v>
      </c>
      <c r="K44846">
        <v>0</v>
      </c>
    </row>
    <row r="44847" spans="1:11">
      <c r="A44847">
        <v>2035</v>
      </c>
      <c r="B44847">
        <v>21844</v>
      </c>
      <c r="C44847">
        <v>11</v>
      </c>
      <c r="D44847">
        <v>6</v>
      </c>
      <c r="E44847">
        <v>0</v>
      </c>
      <c r="F44847">
        <v>1.30079854840342E-2</v>
      </c>
      <c r="G44847">
        <v>0</v>
      </c>
      <c r="H44847">
        <v>6</v>
      </c>
      <c r="I44847">
        <v>0</v>
      </c>
      <c r="J44847">
        <v>0</v>
      </c>
      <c r="K44847">
        <v>0</v>
      </c>
    </row>
    <row r="44848" spans="1:11">
      <c r="A44848">
        <v>2035</v>
      </c>
      <c r="B44848">
        <v>21845</v>
      </c>
      <c r="C44848">
        <v>85</v>
      </c>
      <c r="D44848">
        <v>48</v>
      </c>
      <c r="E44848">
        <v>0</v>
      </c>
      <c r="F44848">
        <v>0.15749583840408199</v>
      </c>
      <c r="G44848">
        <v>0</v>
      </c>
      <c r="H44848">
        <v>6</v>
      </c>
      <c r="I44848">
        <v>0</v>
      </c>
      <c r="J44848">
        <v>0</v>
      </c>
      <c r="K44848">
        <v>0</v>
      </c>
    </row>
    <row r="44849" spans="1:11">
      <c r="A44849">
        <v>2035</v>
      </c>
      <c r="B44849">
        <v>21846</v>
      </c>
      <c r="C44849">
        <v>78</v>
      </c>
      <c r="D44849">
        <v>41</v>
      </c>
      <c r="E44849">
        <v>0</v>
      </c>
      <c r="F44849">
        <v>9.8196112239666997E-2</v>
      </c>
      <c r="G44849">
        <v>0</v>
      </c>
      <c r="H44849">
        <v>6</v>
      </c>
      <c r="I44849">
        <v>0</v>
      </c>
      <c r="J44849">
        <v>0</v>
      </c>
      <c r="K44849">
        <v>0</v>
      </c>
    </row>
    <row r="44850" spans="1:11">
      <c r="A44850">
        <v>2035</v>
      </c>
      <c r="B44850">
        <v>21847</v>
      </c>
      <c r="C44850">
        <v>0</v>
      </c>
      <c r="D44850">
        <v>0</v>
      </c>
      <c r="E44850">
        <v>0</v>
      </c>
      <c r="F44850">
        <v>0</v>
      </c>
      <c r="G44850">
        <v>0</v>
      </c>
      <c r="H44850">
        <v>6</v>
      </c>
      <c r="I44850">
        <v>0</v>
      </c>
      <c r="J44850">
        <v>0</v>
      </c>
      <c r="K44850">
        <v>0</v>
      </c>
    </row>
    <row r="44851" spans="1:11">
      <c r="A44851">
        <v>2035</v>
      </c>
      <c r="B44851">
        <v>21848</v>
      </c>
      <c r="C44851">
        <v>62</v>
      </c>
      <c r="D44851">
        <v>34</v>
      </c>
      <c r="E44851">
        <v>0</v>
      </c>
      <c r="F44851">
        <v>6.2413005581836697E-2</v>
      </c>
      <c r="G44851">
        <v>0</v>
      </c>
      <c r="H44851">
        <v>6</v>
      </c>
      <c r="I44851">
        <v>0</v>
      </c>
      <c r="J44851">
        <v>0</v>
      </c>
      <c r="K44851">
        <v>0</v>
      </c>
    </row>
    <row r="44852" spans="1:11">
      <c r="A44852">
        <v>2035</v>
      </c>
      <c r="B44852">
        <v>21849</v>
      </c>
      <c r="C44852">
        <v>39</v>
      </c>
      <c r="D44852">
        <v>20</v>
      </c>
      <c r="E44852">
        <v>0</v>
      </c>
      <c r="F44852">
        <v>0.22561466981293099</v>
      </c>
      <c r="G44852">
        <v>0</v>
      </c>
      <c r="H44852">
        <v>6</v>
      </c>
      <c r="I44852">
        <v>0</v>
      </c>
      <c r="J44852">
        <v>0</v>
      </c>
      <c r="K44852">
        <v>0</v>
      </c>
    </row>
    <row r="44853" spans="1:11">
      <c r="A44853">
        <v>2035</v>
      </c>
      <c r="B44853">
        <v>21850</v>
      </c>
      <c r="C44853">
        <v>31</v>
      </c>
      <c r="D44853">
        <v>19</v>
      </c>
      <c r="E44853">
        <v>0</v>
      </c>
      <c r="F44853">
        <v>5.8470697032951602E-2</v>
      </c>
      <c r="G44853">
        <v>0</v>
      </c>
      <c r="H44853">
        <v>6</v>
      </c>
      <c r="I44853">
        <v>0</v>
      </c>
      <c r="J44853">
        <v>0</v>
      </c>
      <c r="K44853">
        <v>0</v>
      </c>
    </row>
    <row r="44854" spans="1:11">
      <c r="A44854">
        <v>2035</v>
      </c>
      <c r="B44854">
        <v>21851</v>
      </c>
      <c r="C44854">
        <v>0</v>
      </c>
      <c r="D44854">
        <v>0</v>
      </c>
      <c r="E44854">
        <v>0</v>
      </c>
      <c r="F44854">
        <v>0</v>
      </c>
      <c r="G44854">
        <v>0</v>
      </c>
      <c r="H44854">
        <v>6</v>
      </c>
      <c r="I44854">
        <v>0</v>
      </c>
      <c r="J44854">
        <v>0</v>
      </c>
      <c r="K44854">
        <v>0</v>
      </c>
    </row>
    <row r="44855" spans="1:11">
      <c r="A44855">
        <v>2035</v>
      </c>
      <c r="B44855">
        <v>21852</v>
      </c>
      <c r="C44855">
        <v>8</v>
      </c>
      <c r="D44855">
        <v>5</v>
      </c>
      <c r="E44855">
        <v>0</v>
      </c>
      <c r="F44855">
        <v>2.6743000103294799E-2</v>
      </c>
      <c r="G44855">
        <v>0</v>
      </c>
      <c r="H44855">
        <v>6</v>
      </c>
      <c r="I44855">
        <v>0</v>
      </c>
      <c r="J44855">
        <v>0</v>
      </c>
      <c r="K44855">
        <v>0</v>
      </c>
    </row>
    <row r="44856" spans="1:11">
      <c r="A44856">
        <v>2035</v>
      </c>
      <c r="B44856">
        <v>21853</v>
      </c>
      <c r="C44856">
        <v>19</v>
      </c>
      <c r="D44856">
        <v>11</v>
      </c>
      <c r="E44856">
        <v>0</v>
      </c>
      <c r="F44856">
        <v>2.5024606432087801E-2</v>
      </c>
      <c r="G44856">
        <v>0</v>
      </c>
      <c r="H44856">
        <v>6</v>
      </c>
      <c r="I44856">
        <v>0</v>
      </c>
      <c r="J44856">
        <v>0</v>
      </c>
      <c r="K44856">
        <v>0</v>
      </c>
    </row>
    <row r="44857" spans="1:11">
      <c r="A44857">
        <v>2035</v>
      </c>
      <c r="B44857">
        <v>21854</v>
      </c>
      <c r="C44857">
        <v>43</v>
      </c>
      <c r="D44857">
        <v>24</v>
      </c>
      <c r="E44857">
        <v>0</v>
      </c>
      <c r="F44857">
        <v>0.18398571243974499</v>
      </c>
      <c r="G44857">
        <v>0</v>
      </c>
      <c r="H44857">
        <v>6</v>
      </c>
      <c r="I44857">
        <v>0</v>
      </c>
      <c r="J44857">
        <v>0</v>
      </c>
      <c r="K44857">
        <v>0</v>
      </c>
    </row>
    <row r="44858" spans="1:11">
      <c r="A44858">
        <v>2035</v>
      </c>
      <c r="B44858">
        <v>21855</v>
      </c>
      <c r="C44858">
        <v>359</v>
      </c>
      <c r="D44858">
        <v>207</v>
      </c>
      <c r="E44858">
        <v>5</v>
      </c>
      <c r="F44858">
        <v>0.734690101984809</v>
      </c>
      <c r="G44858">
        <v>0</v>
      </c>
      <c r="H44858">
        <v>6</v>
      </c>
      <c r="I44858">
        <v>0</v>
      </c>
      <c r="J44858">
        <v>0</v>
      </c>
      <c r="K44858">
        <v>0</v>
      </c>
    </row>
    <row r="44859" spans="1:11">
      <c r="A44859">
        <v>2035</v>
      </c>
      <c r="B44859">
        <v>21856</v>
      </c>
      <c r="C44859">
        <v>29</v>
      </c>
      <c r="D44859">
        <v>18</v>
      </c>
      <c r="E44859">
        <v>6</v>
      </c>
      <c r="F44859">
        <v>6.3497930186434307E-2</v>
      </c>
      <c r="G44859">
        <v>0</v>
      </c>
      <c r="H44859">
        <v>6</v>
      </c>
      <c r="I44859">
        <v>0</v>
      </c>
      <c r="J44859">
        <v>0</v>
      </c>
      <c r="K44859">
        <v>0</v>
      </c>
    </row>
    <row r="44860" spans="1:11">
      <c r="A44860">
        <v>2035</v>
      </c>
      <c r="B44860">
        <v>21857</v>
      </c>
      <c r="C44860">
        <v>31</v>
      </c>
      <c r="D44860">
        <v>25</v>
      </c>
      <c r="E44860">
        <v>0</v>
      </c>
      <c r="F44860">
        <v>6.2913708369390295E-2</v>
      </c>
      <c r="G44860">
        <v>0</v>
      </c>
      <c r="H44860">
        <v>6</v>
      </c>
      <c r="I44860">
        <v>0</v>
      </c>
      <c r="J44860">
        <v>0</v>
      </c>
      <c r="K44860">
        <v>0</v>
      </c>
    </row>
    <row r="44861" spans="1:11">
      <c r="A44861">
        <v>2035</v>
      </c>
      <c r="B44861">
        <v>21858</v>
      </c>
      <c r="C44861">
        <v>8</v>
      </c>
      <c r="D44861">
        <v>4</v>
      </c>
      <c r="E44861">
        <v>40</v>
      </c>
      <c r="F44861">
        <v>3.2249911010401797E-2</v>
      </c>
      <c r="G44861">
        <v>0</v>
      </c>
      <c r="H44861">
        <v>6</v>
      </c>
      <c r="I44861">
        <v>0</v>
      </c>
      <c r="J44861">
        <v>0</v>
      </c>
      <c r="K44861">
        <v>0</v>
      </c>
    </row>
    <row r="44862" spans="1:11">
      <c r="A44862">
        <v>2035</v>
      </c>
      <c r="B44862">
        <v>21859</v>
      </c>
      <c r="C44862">
        <v>25</v>
      </c>
      <c r="D44862">
        <v>13</v>
      </c>
      <c r="E44862">
        <v>4</v>
      </c>
      <c r="F44862">
        <v>0.12241520298889</v>
      </c>
      <c r="G44862">
        <v>0</v>
      </c>
      <c r="H44862">
        <v>6</v>
      </c>
      <c r="I44862">
        <v>0</v>
      </c>
      <c r="J44862">
        <v>0</v>
      </c>
      <c r="K44862">
        <v>0</v>
      </c>
    </row>
    <row r="44863" spans="1:11">
      <c r="A44863">
        <v>2035</v>
      </c>
      <c r="B44863">
        <v>21860</v>
      </c>
      <c r="C44863">
        <v>0</v>
      </c>
      <c r="D44863">
        <v>0</v>
      </c>
      <c r="E44863">
        <v>0</v>
      </c>
      <c r="F44863">
        <v>0</v>
      </c>
      <c r="G44863">
        <v>0</v>
      </c>
      <c r="H44863">
        <v>6</v>
      </c>
      <c r="I44863">
        <v>0</v>
      </c>
      <c r="J44863">
        <v>0</v>
      </c>
      <c r="K44863">
        <v>0</v>
      </c>
    </row>
    <row r="44864" spans="1:11">
      <c r="A44864">
        <v>2035</v>
      </c>
      <c r="B44864">
        <v>21861</v>
      </c>
      <c r="C44864">
        <v>20</v>
      </c>
      <c r="D44864">
        <v>10</v>
      </c>
      <c r="E44864">
        <v>0</v>
      </c>
      <c r="F44864">
        <v>4.2622730019956E-2</v>
      </c>
      <c r="G44864">
        <v>0</v>
      </c>
      <c r="H44864">
        <v>6</v>
      </c>
      <c r="I44864">
        <v>0</v>
      </c>
      <c r="J44864">
        <v>0</v>
      </c>
      <c r="K44864">
        <v>0</v>
      </c>
    </row>
    <row r="44865" spans="1:11">
      <c r="A44865">
        <v>2035</v>
      </c>
      <c r="B44865">
        <v>21862</v>
      </c>
      <c r="C44865">
        <v>19</v>
      </c>
      <c r="D44865">
        <v>11</v>
      </c>
      <c r="E44865">
        <v>0</v>
      </c>
      <c r="F44865">
        <v>0.10593214432864401</v>
      </c>
      <c r="G44865">
        <v>0</v>
      </c>
      <c r="H44865">
        <v>6</v>
      </c>
      <c r="I44865">
        <v>0</v>
      </c>
      <c r="J44865">
        <v>0</v>
      </c>
      <c r="K44865">
        <v>0</v>
      </c>
    </row>
    <row r="44866" spans="1:11">
      <c r="A44866">
        <v>2035</v>
      </c>
      <c r="B44866">
        <v>21863</v>
      </c>
      <c r="C44866">
        <v>25</v>
      </c>
      <c r="D44866">
        <v>12</v>
      </c>
      <c r="E44866">
        <v>1</v>
      </c>
      <c r="F44866">
        <v>0.46054849483540899</v>
      </c>
      <c r="G44866">
        <v>0</v>
      </c>
      <c r="H44866">
        <v>6</v>
      </c>
      <c r="I44866">
        <v>0</v>
      </c>
      <c r="J44866">
        <v>0</v>
      </c>
      <c r="K44866">
        <v>0</v>
      </c>
    </row>
    <row r="44867" spans="1:11">
      <c r="A44867">
        <v>2035</v>
      </c>
      <c r="B44867">
        <v>21864</v>
      </c>
      <c r="C44867">
        <v>23</v>
      </c>
      <c r="D44867">
        <v>16</v>
      </c>
      <c r="E44867">
        <v>0</v>
      </c>
      <c r="F44867">
        <v>0.12932929825922801</v>
      </c>
      <c r="G44867">
        <v>0</v>
      </c>
      <c r="H44867">
        <v>6</v>
      </c>
      <c r="I44867">
        <v>0</v>
      </c>
      <c r="J44867">
        <v>0</v>
      </c>
      <c r="K44867">
        <v>0</v>
      </c>
    </row>
    <row r="44868" spans="1:11">
      <c r="A44868">
        <v>2035</v>
      </c>
      <c r="B44868">
        <v>21865</v>
      </c>
      <c r="C44868">
        <v>25</v>
      </c>
      <c r="D44868">
        <v>10</v>
      </c>
      <c r="E44868">
        <v>0</v>
      </c>
      <c r="F44868">
        <v>2.59693933040724E-2</v>
      </c>
      <c r="G44868">
        <v>0</v>
      </c>
      <c r="H44868">
        <v>6</v>
      </c>
      <c r="I44868">
        <v>0</v>
      </c>
      <c r="J44868">
        <v>0</v>
      </c>
      <c r="K44868">
        <v>0</v>
      </c>
    </row>
    <row r="44869" spans="1:11">
      <c r="A44869">
        <v>2035</v>
      </c>
      <c r="B44869">
        <v>21866</v>
      </c>
      <c r="C44869">
        <v>5</v>
      </c>
      <c r="D44869">
        <v>2</v>
      </c>
      <c r="E44869">
        <v>0</v>
      </c>
      <c r="F44869">
        <v>3.9444566854083601E-3</v>
      </c>
      <c r="G44869">
        <v>0</v>
      </c>
      <c r="H44869">
        <v>6</v>
      </c>
      <c r="I44869">
        <v>0</v>
      </c>
      <c r="J44869">
        <v>0</v>
      </c>
      <c r="K44869">
        <v>0</v>
      </c>
    </row>
    <row r="44870" spans="1:11">
      <c r="A44870">
        <v>2035</v>
      </c>
      <c r="B44870">
        <v>21867</v>
      </c>
      <c r="C44870">
        <v>4</v>
      </c>
      <c r="D44870">
        <v>3</v>
      </c>
      <c r="E44870">
        <v>0</v>
      </c>
      <c r="F44870">
        <v>3.72148412787019E-2</v>
      </c>
      <c r="G44870">
        <v>0</v>
      </c>
      <c r="H44870">
        <v>6</v>
      </c>
      <c r="I44870">
        <v>0</v>
      </c>
      <c r="J44870">
        <v>0</v>
      </c>
      <c r="K44870">
        <v>0</v>
      </c>
    </row>
    <row r="44871" spans="1:11">
      <c r="A44871">
        <v>2035</v>
      </c>
      <c r="B44871">
        <v>21868</v>
      </c>
      <c r="C44871">
        <v>13</v>
      </c>
      <c r="D44871">
        <v>8</v>
      </c>
      <c r="E44871">
        <v>0</v>
      </c>
      <c r="F44871">
        <v>1.11880004048335E-2</v>
      </c>
      <c r="G44871">
        <v>0</v>
      </c>
      <c r="H44871">
        <v>6</v>
      </c>
      <c r="I44871">
        <v>0</v>
      </c>
      <c r="J44871">
        <v>0</v>
      </c>
      <c r="K44871">
        <v>0</v>
      </c>
    </row>
    <row r="44872" spans="1:11">
      <c r="A44872">
        <v>2035</v>
      </c>
      <c r="B44872">
        <v>21869</v>
      </c>
      <c r="C44872">
        <v>16</v>
      </c>
      <c r="D44872">
        <v>12</v>
      </c>
      <c r="E44872">
        <v>0</v>
      </c>
      <c r="F44872">
        <v>5.8233402388442997E-2</v>
      </c>
      <c r="G44872">
        <v>0</v>
      </c>
      <c r="H44872">
        <v>6</v>
      </c>
      <c r="I44872">
        <v>0</v>
      </c>
      <c r="J44872">
        <v>0</v>
      </c>
      <c r="K44872">
        <v>0</v>
      </c>
    </row>
    <row r="44873" spans="1:11">
      <c r="A44873">
        <v>2035</v>
      </c>
      <c r="B44873">
        <v>21870</v>
      </c>
      <c r="C44873">
        <v>11</v>
      </c>
      <c r="D44873">
        <v>8</v>
      </c>
      <c r="E44873">
        <v>0</v>
      </c>
      <c r="F44873">
        <v>5.91409614062215E-2</v>
      </c>
      <c r="G44873">
        <v>0</v>
      </c>
      <c r="H44873">
        <v>6</v>
      </c>
      <c r="I44873">
        <v>0</v>
      </c>
      <c r="J44873">
        <v>0</v>
      </c>
      <c r="K44873">
        <v>0</v>
      </c>
    </row>
    <row r="44874" spans="1:11">
      <c r="A44874">
        <v>2035</v>
      </c>
      <c r="B44874">
        <v>21871</v>
      </c>
      <c r="C44874">
        <v>4</v>
      </c>
      <c r="D44874">
        <v>2</v>
      </c>
      <c r="E44874">
        <v>0</v>
      </c>
      <c r="F44874">
        <v>5.1183817724188299E-2</v>
      </c>
      <c r="G44874">
        <v>0</v>
      </c>
      <c r="H44874">
        <v>6</v>
      </c>
      <c r="I44874">
        <v>0</v>
      </c>
      <c r="J44874">
        <v>0</v>
      </c>
      <c r="K44874">
        <v>0</v>
      </c>
    </row>
    <row r="44875" spans="1:11">
      <c r="A44875">
        <v>2035</v>
      </c>
      <c r="B44875">
        <v>21872</v>
      </c>
      <c r="C44875">
        <v>0</v>
      </c>
      <c r="D44875">
        <v>0</v>
      </c>
      <c r="E44875">
        <v>0</v>
      </c>
      <c r="F44875">
        <v>0</v>
      </c>
      <c r="G44875">
        <v>0</v>
      </c>
      <c r="H44875">
        <v>6</v>
      </c>
      <c r="I44875">
        <v>0</v>
      </c>
      <c r="J44875">
        <v>0</v>
      </c>
      <c r="K44875">
        <v>0</v>
      </c>
    </row>
    <row r="44876" spans="1:11">
      <c r="A44876">
        <v>2035</v>
      </c>
      <c r="B44876">
        <v>21873</v>
      </c>
      <c r="C44876">
        <v>0</v>
      </c>
      <c r="D44876">
        <v>0</v>
      </c>
      <c r="E44876">
        <v>0</v>
      </c>
      <c r="F44876">
        <v>0</v>
      </c>
      <c r="G44876">
        <v>0</v>
      </c>
      <c r="H44876">
        <v>6</v>
      </c>
      <c r="I44876">
        <v>0</v>
      </c>
      <c r="J44876">
        <v>0</v>
      </c>
      <c r="K44876">
        <v>0</v>
      </c>
    </row>
    <row r="44877" spans="1:11">
      <c r="A44877">
        <v>2035</v>
      </c>
      <c r="B44877">
        <v>21874</v>
      </c>
      <c r="C44877">
        <v>0</v>
      </c>
      <c r="D44877">
        <v>0</v>
      </c>
      <c r="E44877">
        <v>0</v>
      </c>
      <c r="F44877">
        <v>0</v>
      </c>
      <c r="G44877">
        <v>0</v>
      </c>
      <c r="H44877">
        <v>6</v>
      </c>
      <c r="I44877">
        <v>0</v>
      </c>
      <c r="J44877">
        <v>0</v>
      </c>
      <c r="K44877">
        <v>0</v>
      </c>
    </row>
    <row r="44878" spans="1:11">
      <c r="A44878">
        <v>2035</v>
      </c>
      <c r="B44878">
        <v>21875</v>
      </c>
      <c r="C44878">
        <v>0</v>
      </c>
      <c r="D44878">
        <v>0</v>
      </c>
      <c r="E44878">
        <v>0</v>
      </c>
      <c r="F44878">
        <v>0</v>
      </c>
      <c r="G44878">
        <v>0</v>
      </c>
      <c r="H44878">
        <v>6</v>
      </c>
      <c r="I44878">
        <v>0</v>
      </c>
      <c r="J44878">
        <v>0</v>
      </c>
      <c r="K44878">
        <v>0</v>
      </c>
    </row>
    <row r="44879" spans="1:11">
      <c r="A44879">
        <v>2035</v>
      </c>
      <c r="B44879">
        <v>21876</v>
      </c>
      <c r="C44879">
        <v>0</v>
      </c>
      <c r="D44879">
        <v>0</v>
      </c>
      <c r="E44879">
        <v>0</v>
      </c>
      <c r="F44879">
        <v>0</v>
      </c>
      <c r="G44879">
        <v>0</v>
      </c>
      <c r="H44879">
        <v>6</v>
      </c>
      <c r="I44879">
        <v>0</v>
      </c>
      <c r="J44879">
        <v>0</v>
      </c>
      <c r="K44879">
        <v>0</v>
      </c>
    </row>
    <row r="44880" spans="1:11">
      <c r="A44880">
        <v>2035</v>
      </c>
      <c r="B44880">
        <v>21877</v>
      </c>
      <c r="C44880">
        <v>0</v>
      </c>
      <c r="D44880">
        <v>0</v>
      </c>
      <c r="E44880">
        <v>0</v>
      </c>
      <c r="F44880">
        <v>0</v>
      </c>
      <c r="G44880">
        <v>0</v>
      </c>
      <c r="H44880">
        <v>6</v>
      </c>
      <c r="I44880">
        <v>0</v>
      </c>
      <c r="J44880">
        <v>0</v>
      </c>
      <c r="K44880">
        <v>0</v>
      </c>
    </row>
    <row r="44881" spans="1:11">
      <c r="A44881">
        <v>2035</v>
      </c>
      <c r="B44881">
        <v>21878</v>
      </c>
      <c r="C44881">
        <v>33</v>
      </c>
      <c r="D44881">
        <v>16</v>
      </c>
      <c r="E44881">
        <v>7</v>
      </c>
      <c r="F44881">
        <v>0.19341645552036901</v>
      </c>
      <c r="G44881">
        <v>0</v>
      </c>
      <c r="H44881">
        <v>6</v>
      </c>
      <c r="I44881">
        <v>0</v>
      </c>
      <c r="J44881">
        <v>0</v>
      </c>
      <c r="K44881">
        <v>0</v>
      </c>
    </row>
    <row r="44882" spans="1:11">
      <c r="A44882">
        <v>2035</v>
      </c>
      <c r="B44882">
        <v>21879</v>
      </c>
      <c r="C44882">
        <v>3</v>
      </c>
      <c r="D44882">
        <v>2</v>
      </c>
      <c r="E44882">
        <v>0</v>
      </c>
      <c r="F44882">
        <v>4.31473395350443E-2</v>
      </c>
      <c r="G44882">
        <v>0</v>
      </c>
      <c r="H44882">
        <v>6</v>
      </c>
      <c r="I44882">
        <v>0</v>
      </c>
      <c r="J44882">
        <v>0</v>
      </c>
      <c r="K44882">
        <v>0</v>
      </c>
    </row>
    <row r="44883" spans="1:11">
      <c r="A44883">
        <v>2035</v>
      </c>
      <c r="B44883">
        <v>21880</v>
      </c>
      <c r="C44883">
        <v>30</v>
      </c>
      <c r="D44883">
        <v>20</v>
      </c>
      <c r="E44883">
        <v>0</v>
      </c>
      <c r="F44883">
        <v>0.18601755633696701</v>
      </c>
      <c r="G44883">
        <v>0</v>
      </c>
      <c r="H44883">
        <v>6</v>
      </c>
      <c r="I44883">
        <v>0</v>
      </c>
      <c r="J44883">
        <v>0</v>
      </c>
      <c r="K44883">
        <v>0</v>
      </c>
    </row>
    <row r="44884" spans="1:11">
      <c r="A44884">
        <v>2035</v>
      </c>
      <c r="B44884">
        <v>21881</v>
      </c>
      <c r="C44884">
        <v>1</v>
      </c>
      <c r="D44884">
        <v>1</v>
      </c>
      <c r="E44884">
        <v>0</v>
      </c>
      <c r="F44884">
        <v>2.2875076917446099E-2</v>
      </c>
      <c r="G44884">
        <v>0</v>
      </c>
      <c r="H44884">
        <v>6</v>
      </c>
      <c r="I44884">
        <v>0</v>
      </c>
      <c r="J44884">
        <v>0</v>
      </c>
      <c r="K44884">
        <v>0</v>
      </c>
    </row>
    <row r="44885" spans="1:11">
      <c r="A44885">
        <v>2035</v>
      </c>
      <c r="B44885">
        <v>21882</v>
      </c>
      <c r="C44885">
        <v>10</v>
      </c>
      <c r="D44885">
        <v>6</v>
      </c>
      <c r="E44885">
        <v>24</v>
      </c>
      <c r="F44885">
        <v>0.225650097932142</v>
      </c>
      <c r="G44885">
        <v>0</v>
      </c>
      <c r="H44885">
        <v>6</v>
      </c>
      <c r="I44885">
        <v>0</v>
      </c>
      <c r="J44885">
        <v>0</v>
      </c>
      <c r="K44885">
        <v>0</v>
      </c>
    </row>
    <row r="44886" spans="1:11">
      <c r="A44886">
        <v>2035</v>
      </c>
      <c r="B44886">
        <v>21883</v>
      </c>
      <c r="C44886">
        <v>13</v>
      </c>
      <c r="D44886">
        <v>11</v>
      </c>
      <c r="E44886">
        <v>0</v>
      </c>
      <c r="F44886">
        <v>0.19750535543367601</v>
      </c>
      <c r="G44886">
        <v>0</v>
      </c>
      <c r="H44886">
        <v>6</v>
      </c>
      <c r="I44886">
        <v>0</v>
      </c>
      <c r="J44886">
        <v>0</v>
      </c>
      <c r="K44886">
        <v>0</v>
      </c>
    </row>
    <row r="44887" spans="1:11">
      <c r="A44887">
        <v>2035</v>
      </c>
      <c r="B44887">
        <v>21884</v>
      </c>
      <c r="C44887">
        <v>2</v>
      </c>
      <c r="D44887">
        <v>2</v>
      </c>
      <c r="E44887">
        <v>0</v>
      </c>
      <c r="F44887">
        <v>0.18326430377891001</v>
      </c>
      <c r="G44887">
        <v>0</v>
      </c>
      <c r="H44887">
        <v>6</v>
      </c>
      <c r="I44887">
        <v>0</v>
      </c>
      <c r="J44887">
        <v>0</v>
      </c>
      <c r="K44887">
        <v>0</v>
      </c>
    </row>
    <row r="44888" spans="1:11">
      <c r="A44888">
        <v>2035</v>
      </c>
      <c r="B44888">
        <v>21885</v>
      </c>
      <c r="C44888">
        <v>0</v>
      </c>
      <c r="D44888">
        <v>0</v>
      </c>
      <c r="E44888">
        <v>26</v>
      </c>
      <c r="F44888">
        <v>0</v>
      </c>
      <c r="G44888">
        <v>0</v>
      </c>
      <c r="H44888">
        <v>6</v>
      </c>
      <c r="I44888">
        <v>0</v>
      </c>
      <c r="J44888">
        <v>0</v>
      </c>
      <c r="K44888">
        <v>0</v>
      </c>
    </row>
    <row r="44889" spans="1:11">
      <c r="A44889">
        <v>2035</v>
      </c>
      <c r="B44889">
        <v>21886</v>
      </c>
      <c r="C44889">
        <v>2</v>
      </c>
      <c r="D44889">
        <v>2</v>
      </c>
      <c r="E44889">
        <v>0</v>
      </c>
      <c r="F44889">
        <v>3.4563745050903802E-2</v>
      </c>
      <c r="G44889">
        <v>0</v>
      </c>
      <c r="H44889">
        <v>6</v>
      </c>
      <c r="I44889">
        <v>0</v>
      </c>
      <c r="J44889">
        <v>0</v>
      </c>
      <c r="K44889">
        <v>0</v>
      </c>
    </row>
    <row r="44890" spans="1:11">
      <c r="A44890">
        <v>2035</v>
      </c>
      <c r="B44890">
        <v>21887</v>
      </c>
      <c r="C44890">
        <v>2</v>
      </c>
      <c r="D44890">
        <v>1</v>
      </c>
      <c r="E44890">
        <v>0</v>
      </c>
      <c r="F44890">
        <v>0.15295314280470201</v>
      </c>
      <c r="G44890">
        <v>0</v>
      </c>
      <c r="H44890">
        <v>6</v>
      </c>
      <c r="I44890">
        <v>0</v>
      </c>
      <c r="J44890">
        <v>0</v>
      </c>
      <c r="K44890">
        <v>0</v>
      </c>
    </row>
    <row r="44891" spans="1:11">
      <c r="A44891">
        <v>2035</v>
      </c>
      <c r="B44891">
        <v>21888</v>
      </c>
      <c r="C44891">
        <v>15</v>
      </c>
      <c r="D44891">
        <v>8</v>
      </c>
      <c r="E44891">
        <v>2</v>
      </c>
      <c r="F44891">
        <v>0.109429543788232</v>
      </c>
      <c r="G44891">
        <v>0</v>
      </c>
      <c r="H44891">
        <v>6</v>
      </c>
      <c r="I44891">
        <v>0</v>
      </c>
      <c r="J44891">
        <v>0</v>
      </c>
      <c r="K44891">
        <v>0</v>
      </c>
    </row>
    <row r="44892" spans="1:11">
      <c r="A44892">
        <v>2035</v>
      </c>
      <c r="B44892">
        <v>21889</v>
      </c>
      <c r="C44892">
        <v>0</v>
      </c>
      <c r="D44892">
        <v>0</v>
      </c>
      <c r="E44892">
        <v>76</v>
      </c>
      <c r="F44892">
        <v>0</v>
      </c>
      <c r="G44892">
        <v>0</v>
      </c>
      <c r="H44892">
        <v>6</v>
      </c>
      <c r="I44892">
        <v>0</v>
      </c>
      <c r="J44892">
        <v>0</v>
      </c>
      <c r="K44892">
        <v>0</v>
      </c>
    </row>
    <row r="44893" spans="1:11">
      <c r="A44893">
        <v>2035</v>
      </c>
      <c r="B44893">
        <v>21890</v>
      </c>
      <c r="C44893">
        <v>0</v>
      </c>
      <c r="D44893">
        <v>0</v>
      </c>
      <c r="E44893">
        <v>27</v>
      </c>
      <c r="F44893">
        <v>0</v>
      </c>
      <c r="G44893">
        <v>0</v>
      </c>
      <c r="H44893">
        <v>6</v>
      </c>
      <c r="I44893">
        <v>0</v>
      </c>
      <c r="J44893">
        <v>0</v>
      </c>
      <c r="K44893">
        <v>0</v>
      </c>
    </row>
    <row r="44894" spans="1:11">
      <c r="A44894">
        <v>2035</v>
      </c>
      <c r="B44894">
        <v>21891</v>
      </c>
      <c r="C44894">
        <v>0</v>
      </c>
      <c r="D44894">
        <v>0</v>
      </c>
      <c r="E44894">
        <v>0</v>
      </c>
      <c r="F44894">
        <v>0</v>
      </c>
      <c r="G44894">
        <v>0</v>
      </c>
      <c r="H44894">
        <v>6</v>
      </c>
      <c r="I44894">
        <v>0</v>
      </c>
      <c r="J44894">
        <v>0</v>
      </c>
      <c r="K44894">
        <v>0</v>
      </c>
    </row>
    <row r="44895" spans="1:11">
      <c r="A44895">
        <v>2035</v>
      </c>
      <c r="B44895">
        <v>21892</v>
      </c>
      <c r="C44895">
        <v>3</v>
      </c>
      <c r="D44895">
        <v>3</v>
      </c>
      <c r="E44895">
        <v>30</v>
      </c>
      <c r="F44895">
        <v>0.112513360961614</v>
      </c>
      <c r="G44895">
        <v>0</v>
      </c>
      <c r="H44895">
        <v>6</v>
      </c>
      <c r="I44895">
        <v>0</v>
      </c>
      <c r="J44895">
        <v>0</v>
      </c>
      <c r="K44895">
        <v>0</v>
      </c>
    </row>
    <row r="44896" spans="1:11">
      <c r="A44896">
        <v>2035</v>
      </c>
      <c r="B44896">
        <v>21893</v>
      </c>
      <c r="C44896">
        <v>0</v>
      </c>
      <c r="D44896">
        <v>0</v>
      </c>
      <c r="E44896">
        <v>0</v>
      </c>
      <c r="F44896">
        <v>0</v>
      </c>
      <c r="G44896">
        <v>0</v>
      </c>
      <c r="H44896">
        <v>6</v>
      </c>
      <c r="I44896">
        <v>0</v>
      </c>
      <c r="J44896">
        <v>0</v>
      </c>
      <c r="K44896">
        <v>0</v>
      </c>
    </row>
    <row r="44897" spans="1:11">
      <c r="A44897">
        <v>2035</v>
      </c>
      <c r="B44897">
        <v>21894</v>
      </c>
      <c r="C44897">
        <v>0</v>
      </c>
      <c r="D44897">
        <v>0</v>
      </c>
      <c r="E44897">
        <v>0</v>
      </c>
      <c r="F44897">
        <v>0</v>
      </c>
      <c r="G44897">
        <v>0</v>
      </c>
      <c r="H44897">
        <v>6</v>
      </c>
      <c r="I44897">
        <v>0</v>
      </c>
      <c r="J44897">
        <v>0</v>
      </c>
      <c r="K44897">
        <v>0</v>
      </c>
    </row>
    <row r="44898" spans="1:11">
      <c r="A44898">
        <v>2035</v>
      </c>
      <c r="B44898">
        <v>21895</v>
      </c>
      <c r="C44898">
        <v>0</v>
      </c>
      <c r="D44898">
        <v>0</v>
      </c>
      <c r="E44898">
        <v>0</v>
      </c>
      <c r="F44898">
        <v>0</v>
      </c>
      <c r="G44898">
        <v>0</v>
      </c>
      <c r="H44898">
        <v>6</v>
      </c>
      <c r="I44898">
        <v>0</v>
      </c>
      <c r="J44898">
        <v>0</v>
      </c>
      <c r="K44898">
        <v>0</v>
      </c>
    </row>
    <row r="44899" spans="1:11">
      <c r="A44899">
        <v>2035</v>
      </c>
      <c r="B44899">
        <v>21896</v>
      </c>
      <c r="C44899">
        <v>0</v>
      </c>
      <c r="D44899">
        <v>0</v>
      </c>
      <c r="E44899">
        <v>0</v>
      </c>
      <c r="F44899">
        <v>0</v>
      </c>
      <c r="G44899">
        <v>0</v>
      </c>
      <c r="H44899">
        <v>6</v>
      </c>
      <c r="I44899">
        <v>0</v>
      </c>
      <c r="J44899">
        <v>0</v>
      </c>
      <c r="K44899">
        <v>0</v>
      </c>
    </row>
    <row r="44900" spans="1:11">
      <c r="A44900">
        <v>2035</v>
      </c>
      <c r="B44900">
        <v>21897</v>
      </c>
      <c r="C44900">
        <v>9</v>
      </c>
      <c r="D44900">
        <v>6</v>
      </c>
      <c r="E44900">
        <v>0</v>
      </c>
      <c r="F44900">
        <v>3.3897377407366298E-4</v>
      </c>
      <c r="G44900">
        <v>0</v>
      </c>
      <c r="H44900">
        <v>6</v>
      </c>
      <c r="I44900">
        <v>0</v>
      </c>
      <c r="J44900">
        <v>0</v>
      </c>
      <c r="K44900">
        <v>0</v>
      </c>
    </row>
    <row r="44901" spans="1:11">
      <c r="A44901">
        <v>2035</v>
      </c>
      <c r="B44901">
        <v>21898</v>
      </c>
      <c r="C44901">
        <v>28</v>
      </c>
      <c r="D44901">
        <v>21</v>
      </c>
      <c r="E44901">
        <v>0</v>
      </c>
      <c r="F44901">
        <v>2.4189038719826202E-2</v>
      </c>
      <c r="G44901">
        <v>0</v>
      </c>
      <c r="H44901">
        <v>6</v>
      </c>
      <c r="I44901">
        <v>0</v>
      </c>
      <c r="J44901">
        <v>0</v>
      </c>
      <c r="K44901">
        <v>0</v>
      </c>
    </row>
    <row r="44902" spans="1:11">
      <c r="A44902">
        <v>2035</v>
      </c>
      <c r="B44902">
        <v>21899</v>
      </c>
      <c r="C44902">
        <v>12</v>
      </c>
      <c r="D44902">
        <v>8</v>
      </c>
      <c r="E44902">
        <v>0</v>
      </c>
      <c r="F44902">
        <v>9.3029183720078901E-3</v>
      </c>
      <c r="G44902">
        <v>0</v>
      </c>
      <c r="H44902">
        <v>6</v>
      </c>
      <c r="I44902">
        <v>0</v>
      </c>
      <c r="J44902">
        <v>0</v>
      </c>
      <c r="K44902">
        <v>0</v>
      </c>
    </row>
    <row r="44903" spans="1:11">
      <c r="A44903">
        <v>2035</v>
      </c>
      <c r="B44903">
        <v>21900</v>
      </c>
      <c r="C44903">
        <v>0</v>
      </c>
      <c r="D44903">
        <v>0</v>
      </c>
      <c r="E44903">
        <v>0</v>
      </c>
      <c r="F44903">
        <v>0</v>
      </c>
      <c r="G44903">
        <v>0</v>
      </c>
      <c r="H44903">
        <v>6</v>
      </c>
      <c r="I44903">
        <v>0</v>
      </c>
      <c r="J44903">
        <v>0</v>
      </c>
      <c r="K44903">
        <v>0</v>
      </c>
    </row>
    <row r="44904" spans="1:11">
      <c r="A44904">
        <v>2035</v>
      </c>
      <c r="B44904">
        <v>21901</v>
      </c>
      <c r="C44904">
        <v>0</v>
      </c>
      <c r="D44904">
        <v>0</v>
      </c>
      <c r="E44904">
        <v>0</v>
      </c>
      <c r="F44904">
        <v>0</v>
      </c>
      <c r="G44904">
        <v>0</v>
      </c>
      <c r="H44904">
        <v>6</v>
      </c>
      <c r="I44904">
        <v>0</v>
      </c>
      <c r="J44904">
        <v>0</v>
      </c>
      <c r="K44904">
        <v>0</v>
      </c>
    </row>
    <row r="44905" spans="1:11">
      <c r="A44905">
        <v>2035</v>
      </c>
      <c r="B44905">
        <v>21902</v>
      </c>
      <c r="C44905">
        <v>0</v>
      </c>
      <c r="D44905">
        <v>0</v>
      </c>
      <c r="E44905">
        <v>0</v>
      </c>
      <c r="F44905">
        <v>0</v>
      </c>
      <c r="G44905">
        <v>0</v>
      </c>
      <c r="H44905">
        <v>6</v>
      </c>
      <c r="I44905">
        <v>0</v>
      </c>
      <c r="J44905">
        <v>0</v>
      </c>
      <c r="K44905">
        <v>0</v>
      </c>
    </row>
    <row r="44906" spans="1:11">
      <c r="A44906">
        <v>2035</v>
      </c>
      <c r="B44906">
        <v>21903</v>
      </c>
      <c r="C44906">
        <v>0</v>
      </c>
      <c r="D44906">
        <v>0</v>
      </c>
      <c r="E44906">
        <v>0</v>
      </c>
      <c r="F44906">
        <v>0</v>
      </c>
      <c r="G44906">
        <v>0</v>
      </c>
      <c r="H44906">
        <v>6</v>
      </c>
      <c r="I44906">
        <v>0</v>
      </c>
      <c r="J44906">
        <v>0</v>
      </c>
      <c r="K44906">
        <v>0</v>
      </c>
    </row>
    <row r="44907" spans="1:11">
      <c r="A44907">
        <v>2035</v>
      </c>
      <c r="B44907">
        <v>21904</v>
      </c>
      <c r="C44907">
        <v>0</v>
      </c>
      <c r="D44907">
        <v>0</v>
      </c>
      <c r="E44907">
        <v>0</v>
      </c>
      <c r="F44907">
        <v>0</v>
      </c>
      <c r="G44907">
        <v>0</v>
      </c>
      <c r="H44907">
        <v>6</v>
      </c>
      <c r="I44907">
        <v>0</v>
      </c>
      <c r="J44907">
        <v>0</v>
      </c>
      <c r="K44907">
        <v>0</v>
      </c>
    </row>
    <row r="44908" spans="1:11">
      <c r="A44908">
        <v>2035</v>
      </c>
      <c r="B44908">
        <v>21905</v>
      </c>
      <c r="C44908">
        <v>0</v>
      </c>
      <c r="D44908">
        <v>0</v>
      </c>
      <c r="E44908">
        <v>0</v>
      </c>
      <c r="F44908">
        <v>0</v>
      </c>
      <c r="G44908">
        <v>0</v>
      </c>
      <c r="H44908">
        <v>6</v>
      </c>
      <c r="I44908">
        <v>0</v>
      </c>
      <c r="J44908">
        <v>0</v>
      </c>
      <c r="K44908">
        <v>0</v>
      </c>
    </row>
    <row r="44909" spans="1:11">
      <c r="A44909">
        <v>2035</v>
      </c>
      <c r="B44909">
        <v>21906</v>
      </c>
      <c r="C44909">
        <v>3</v>
      </c>
      <c r="D44909">
        <v>1</v>
      </c>
      <c r="E44909">
        <v>0</v>
      </c>
      <c r="F44909">
        <v>4.0497880948379399E-3</v>
      </c>
      <c r="G44909">
        <v>0</v>
      </c>
      <c r="H44909">
        <v>6</v>
      </c>
      <c r="I44909">
        <v>0</v>
      </c>
      <c r="J44909">
        <v>0</v>
      </c>
      <c r="K44909">
        <v>0</v>
      </c>
    </row>
    <row r="44910" spans="1:11">
      <c r="A44910">
        <v>2035</v>
      </c>
      <c r="B44910">
        <v>21907</v>
      </c>
      <c r="C44910">
        <v>137</v>
      </c>
      <c r="D44910">
        <v>74</v>
      </c>
      <c r="E44910">
        <v>15</v>
      </c>
      <c r="F44910">
        <v>1.6920460816523101E-2</v>
      </c>
      <c r="G44910">
        <v>0</v>
      </c>
      <c r="H44910">
        <v>6</v>
      </c>
      <c r="I44910">
        <v>0</v>
      </c>
      <c r="J44910">
        <v>0</v>
      </c>
      <c r="K44910">
        <v>0</v>
      </c>
    </row>
    <row r="44911" spans="1:11">
      <c r="A44911">
        <v>2035</v>
      </c>
      <c r="B44911">
        <v>21908</v>
      </c>
      <c r="C44911">
        <v>0</v>
      </c>
      <c r="D44911">
        <v>0</v>
      </c>
      <c r="E44911">
        <v>0</v>
      </c>
      <c r="F44911">
        <v>0</v>
      </c>
      <c r="G44911">
        <v>0</v>
      </c>
      <c r="H44911">
        <v>6</v>
      </c>
      <c r="I44911">
        <v>0</v>
      </c>
      <c r="J44911">
        <v>0</v>
      </c>
      <c r="K44911">
        <v>0</v>
      </c>
    </row>
    <row r="44912" spans="1:11">
      <c r="A44912">
        <v>2035</v>
      </c>
      <c r="B44912">
        <v>21909</v>
      </c>
      <c r="C44912">
        <v>129</v>
      </c>
      <c r="D44912">
        <v>4</v>
      </c>
      <c r="E44912">
        <v>0</v>
      </c>
      <c r="F44912">
        <v>6.5023423604629804E-4</v>
      </c>
      <c r="G44912">
        <v>0</v>
      </c>
      <c r="H44912">
        <v>6</v>
      </c>
      <c r="I44912">
        <v>0</v>
      </c>
      <c r="J44912">
        <v>0</v>
      </c>
      <c r="K44912">
        <v>0</v>
      </c>
    </row>
    <row r="44913" spans="1:11">
      <c r="A44913">
        <v>2035</v>
      </c>
      <c r="B44913">
        <v>21910</v>
      </c>
      <c r="C44913">
        <v>0</v>
      </c>
      <c r="D44913">
        <v>0</v>
      </c>
      <c r="E44913">
        <v>0</v>
      </c>
      <c r="F44913">
        <v>0</v>
      </c>
      <c r="G44913">
        <v>0</v>
      </c>
      <c r="H44913">
        <v>6</v>
      </c>
      <c r="I44913">
        <v>0</v>
      </c>
      <c r="J44913">
        <v>0</v>
      </c>
      <c r="K44913">
        <v>0</v>
      </c>
    </row>
    <row r="44914" spans="1:11">
      <c r="A44914">
        <v>2035</v>
      </c>
      <c r="B44914">
        <v>21911</v>
      </c>
      <c r="C44914">
        <v>13</v>
      </c>
      <c r="D44914">
        <v>9</v>
      </c>
      <c r="E44914">
        <v>9</v>
      </c>
      <c r="F44914">
        <v>0.10643680683029599</v>
      </c>
      <c r="G44914">
        <v>0</v>
      </c>
      <c r="H44914">
        <v>6</v>
      </c>
      <c r="I44914">
        <v>0</v>
      </c>
      <c r="J44914">
        <v>0</v>
      </c>
      <c r="K44914">
        <v>0</v>
      </c>
    </row>
    <row r="44915" spans="1:11">
      <c r="A44915">
        <v>2035</v>
      </c>
      <c r="B44915">
        <v>21912</v>
      </c>
      <c r="C44915">
        <v>37</v>
      </c>
      <c r="D44915">
        <v>24</v>
      </c>
      <c r="E44915">
        <v>0</v>
      </c>
      <c r="F44915">
        <v>2.80564273900797E-2</v>
      </c>
      <c r="G44915">
        <v>0</v>
      </c>
      <c r="H44915">
        <v>6</v>
      </c>
      <c r="I44915">
        <v>0</v>
      </c>
      <c r="J44915">
        <v>0</v>
      </c>
      <c r="K44915">
        <v>0</v>
      </c>
    </row>
    <row r="44916" spans="1:11">
      <c r="A44916">
        <v>2035</v>
      </c>
      <c r="B44916">
        <v>21913</v>
      </c>
      <c r="C44916">
        <v>14</v>
      </c>
      <c r="D44916">
        <v>5</v>
      </c>
      <c r="E44916">
        <v>0</v>
      </c>
      <c r="F44916">
        <v>0.15941245125110301</v>
      </c>
      <c r="G44916">
        <v>0</v>
      </c>
      <c r="H44916">
        <v>6</v>
      </c>
      <c r="I44916">
        <v>0</v>
      </c>
      <c r="J44916">
        <v>0</v>
      </c>
      <c r="K44916">
        <v>0</v>
      </c>
    </row>
    <row r="44917" spans="1:11">
      <c r="A44917">
        <v>2035</v>
      </c>
      <c r="B44917">
        <v>21914</v>
      </c>
      <c r="C44917">
        <v>5</v>
      </c>
      <c r="D44917">
        <v>2</v>
      </c>
      <c r="E44917">
        <v>0</v>
      </c>
      <c r="F44917">
        <v>5.15745876328059E-3</v>
      </c>
      <c r="G44917">
        <v>0</v>
      </c>
      <c r="H44917">
        <v>6</v>
      </c>
      <c r="I44917">
        <v>0</v>
      </c>
      <c r="J44917">
        <v>0</v>
      </c>
      <c r="K44917">
        <v>0</v>
      </c>
    </row>
    <row r="44918" spans="1:11">
      <c r="A44918">
        <v>2035</v>
      </c>
      <c r="B44918">
        <v>21915</v>
      </c>
      <c r="C44918">
        <v>98</v>
      </c>
      <c r="D44918">
        <v>61</v>
      </c>
      <c r="E44918">
        <v>0</v>
      </c>
      <c r="F44918">
        <v>9.1776154213906794E-2</v>
      </c>
      <c r="G44918">
        <v>0</v>
      </c>
      <c r="H44918">
        <v>6</v>
      </c>
      <c r="I44918">
        <v>0</v>
      </c>
      <c r="J44918">
        <v>0</v>
      </c>
      <c r="K44918">
        <v>0</v>
      </c>
    </row>
    <row r="44919" spans="1:11">
      <c r="A44919">
        <v>2035</v>
      </c>
      <c r="B44919">
        <v>21916</v>
      </c>
      <c r="C44919">
        <v>10</v>
      </c>
      <c r="D44919">
        <v>6</v>
      </c>
      <c r="E44919">
        <v>11</v>
      </c>
      <c r="F44919">
        <v>4.3158590816766802E-3</v>
      </c>
      <c r="G44919">
        <v>0</v>
      </c>
      <c r="H44919">
        <v>6</v>
      </c>
      <c r="I44919">
        <v>0</v>
      </c>
      <c r="J44919">
        <v>0</v>
      </c>
      <c r="K44919">
        <v>0</v>
      </c>
    </row>
    <row r="44920" spans="1:11">
      <c r="A44920">
        <v>2035</v>
      </c>
      <c r="B44920">
        <v>21917</v>
      </c>
      <c r="C44920">
        <v>25</v>
      </c>
      <c r="D44920">
        <v>18</v>
      </c>
      <c r="E44920">
        <v>0</v>
      </c>
      <c r="F44920">
        <v>7.0111005352554601E-2</v>
      </c>
      <c r="G44920">
        <v>0</v>
      </c>
      <c r="H44920">
        <v>6</v>
      </c>
      <c r="I44920">
        <v>0</v>
      </c>
      <c r="J44920">
        <v>0</v>
      </c>
      <c r="K44920">
        <v>0</v>
      </c>
    </row>
    <row r="44921" spans="1:11">
      <c r="A44921">
        <v>2035</v>
      </c>
      <c r="B44921">
        <v>21918</v>
      </c>
      <c r="C44921">
        <v>299</v>
      </c>
      <c r="D44921">
        <v>173</v>
      </c>
      <c r="E44921">
        <v>15</v>
      </c>
      <c r="F44921">
        <v>4.5835556127861299</v>
      </c>
      <c r="G44921">
        <v>0</v>
      </c>
      <c r="H44921">
        <v>6</v>
      </c>
      <c r="I44921">
        <v>0</v>
      </c>
      <c r="J44921">
        <v>0</v>
      </c>
      <c r="K44921">
        <v>0</v>
      </c>
    </row>
    <row r="44922" spans="1:11">
      <c r="A44922">
        <v>2035</v>
      </c>
      <c r="B44922">
        <v>21919</v>
      </c>
      <c r="C44922">
        <v>72</v>
      </c>
      <c r="D44922">
        <v>28</v>
      </c>
      <c r="E44922">
        <v>0</v>
      </c>
      <c r="F44922">
        <v>0.24098264690653601</v>
      </c>
      <c r="G44922">
        <v>0</v>
      </c>
      <c r="H44922">
        <v>6</v>
      </c>
      <c r="I44922">
        <v>0</v>
      </c>
      <c r="J44922">
        <v>0</v>
      </c>
      <c r="K44922">
        <v>0</v>
      </c>
    </row>
    <row r="44923" spans="1:11">
      <c r="A44923">
        <v>2035</v>
      </c>
      <c r="B44923">
        <v>21920</v>
      </c>
      <c r="C44923">
        <v>13</v>
      </c>
      <c r="D44923">
        <v>7</v>
      </c>
      <c r="E44923">
        <v>0</v>
      </c>
      <c r="F44923">
        <v>0.27389467696229702</v>
      </c>
      <c r="G44923">
        <v>0</v>
      </c>
      <c r="H44923">
        <v>6</v>
      </c>
      <c r="I44923">
        <v>0</v>
      </c>
      <c r="J44923">
        <v>0</v>
      </c>
      <c r="K44923">
        <v>0</v>
      </c>
    </row>
    <row r="44924" spans="1:11">
      <c r="A44924">
        <v>2035</v>
      </c>
      <c r="B44924">
        <v>21921</v>
      </c>
      <c r="C44924">
        <v>11</v>
      </c>
      <c r="D44924">
        <v>8</v>
      </c>
      <c r="E44924">
        <v>0</v>
      </c>
      <c r="F44924">
        <v>6.2043836790867099E-2</v>
      </c>
      <c r="G44924">
        <v>0</v>
      </c>
      <c r="H44924">
        <v>6</v>
      </c>
      <c r="I44924">
        <v>0</v>
      </c>
      <c r="J44924">
        <v>0</v>
      </c>
      <c r="K44924">
        <v>0</v>
      </c>
    </row>
    <row r="44925" spans="1:11">
      <c r="A44925">
        <v>2035</v>
      </c>
      <c r="B44925">
        <v>21922</v>
      </c>
      <c r="C44925">
        <v>38</v>
      </c>
      <c r="D44925">
        <v>29</v>
      </c>
      <c r="E44925">
        <v>0</v>
      </c>
      <c r="F44925">
        <v>0.135333081423861</v>
      </c>
      <c r="G44925">
        <v>0</v>
      </c>
      <c r="H44925">
        <v>6</v>
      </c>
      <c r="I44925">
        <v>0</v>
      </c>
      <c r="J44925">
        <v>0</v>
      </c>
      <c r="K44925">
        <v>0</v>
      </c>
    </row>
    <row r="44926" spans="1:11">
      <c r="A44926">
        <v>2035</v>
      </c>
      <c r="B44926">
        <v>21923</v>
      </c>
      <c r="C44926">
        <v>11</v>
      </c>
      <c r="D44926">
        <v>9</v>
      </c>
      <c r="E44926">
        <v>0</v>
      </c>
      <c r="F44926">
        <v>6.6928702678364996E-2</v>
      </c>
      <c r="G44926">
        <v>0</v>
      </c>
      <c r="H44926">
        <v>6</v>
      </c>
      <c r="I44926">
        <v>0</v>
      </c>
      <c r="J44926">
        <v>0</v>
      </c>
      <c r="K44926">
        <v>0</v>
      </c>
    </row>
    <row r="44927" spans="1:11">
      <c r="A44927">
        <v>2035</v>
      </c>
      <c r="B44927">
        <v>21924</v>
      </c>
      <c r="C44927">
        <v>64</v>
      </c>
      <c r="D44927">
        <v>35</v>
      </c>
      <c r="E44927">
        <v>0</v>
      </c>
      <c r="F44927">
        <v>0.34000703389551401</v>
      </c>
      <c r="G44927">
        <v>0</v>
      </c>
      <c r="H44927">
        <v>6</v>
      </c>
      <c r="I44927">
        <v>0</v>
      </c>
      <c r="J44927">
        <v>0</v>
      </c>
      <c r="K44927">
        <v>0</v>
      </c>
    </row>
    <row r="44928" spans="1:11">
      <c r="A44928">
        <v>2035</v>
      </c>
      <c r="B44928">
        <v>21925</v>
      </c>
      <c r="C44928">
        <v>81</v>
      </c>
      <c r="D44928">
        <v>51</v>
      </c>
      <c r="E44928">
        <v>0</v>
      </c>
      <c r="F44928">
        <v>0.27664132837018302</v>
      </c>
      <c r="G44928">
        <v>0</v>
      </c>
      <c r="H44928">
        <v>6</v>
      </c>
      <c r="I44928">
        <v>0</v>
      </c>
      <c r="J44928">
        <v>0</v>
      </c>
      <c r="K44928">
        <v>0</v>
      </c>
    </row>
    <row r="44929" spans="1:11">
      <c r="A44929">
        <v>2035</v>
      </c>
      <c r="B44929">
        <v>21926</v>
      </c>
      <c r="C44929">
        <v>6</v>
      </c>
      <c r="D44929">
        <v>4</v>
      </c>
      <c r="E44929">
        <v>0</v>
      </c>
      <c r="F44929">
        <v>4.6726497350607597E-2</v>
      </c>
      <c r="G44929">
        <v>0</v>
      </c>
      <c r="H44929">
        <v>6</v>
      </c>
      <c r="I44929">
        <v>0</v>
      </c>
      <c r="J44929">
        <v>0</v>
      </c>
      <c r="K44929">
        <v>0</v>
      </c>
    </row>
    <row r="44930" spans="1:11">
      <c r="A44930">
        <v>2035</v>
      </c>
      <c r="B44930">
        <v>21927</v>
      </c>
      <c r="C44930">
        <v>6</v>
      </c>
      <c r="D44930">
        <v>5</v>
      </c>
      <c r="E44930">
        <v>0</v>
      </c>
      <c r="F44930">
        <v>0.12303477577937399</v>
      </c>
      <c r="G44930">
        <v>0</v>
      </c>
      <c r="H44930">
        <v>6</v>
      </c>
      <c r="I44930">
        <v>0</v>
      </c>
      <c r="J44930">
        <v>0</v>
      </c>
      <c r="K44930">
        <v>0</v>
      </c>
    </row>
    <row r="44931" spans="1:11">
      <c r="A44931">
        <v>2035</v>
      </c>
      <c r="B44931">
        <v>21928</v>
      </c>
      <c r="C44931">
        <v>19</v>
      </c>
      <c r="D44931">
        <v>11</v>
      </c>
      <c r="E44931">
        <v>0</v>
      </c>
      <c r="F44931">
        <v>2.37487413167102E-2</v>
      </c>
      <c r="G44931">
        <v>0</v>
      </c>
      <c r="H44931">
        <v>6</v>
      </c>
      <c r="I44931">
        <v>0</v>
      </c>
      <c r="J44931">
        <v>0</v>
      </c>
      <c r="K44931">
        <v>0</v>
      </c>
    </row>
    <row r="44932" spans="1:11">
      <c r="A44932">
        <v>2035</v>
      </c>
      <c r="B44932">
        <v>21929</v>
      </c>
      <c r="C44932">
        <v>76</v>
      </c>
      <c r="D44932">
        <v>45</v>
      </c>
      <c r="E44932">
        <v>0</v>
      </c>
      <c r="F44932">
        <v>0.36093607822054702</v>
      </c>
      <c r="G44932">
        <v>0</v>
      </c>
      <c r="H44932">
        <v>6</v>
      </c>
      <c r="I44932">
        <v>0</v>
      </c>
      <c r="J44932">
        <v>0</v>
      </c>
      <c r="K44932">
        <v>0</v>
      </c>
    </row>
    <row r="44933" spans="1:11">
      <c r="A44933">
        <v>2035</v>
      </c>
      <c r="B44933">
        <v>21930</v>
      </c>
      <c r="C44933">
        <v>35</v>
      </c>
      <c r="D44933">
        <v>22</v>
      </c>
      <c r="E44933">
        <v>0</v>
      </c>
      <c r="F44933">
        <v>0.13038557622601599</v>
      </c>
      <c r="G44933">
        <v>0</v>
      </c>
      <c r="H44933">
        <v>6</v>
      </c>
      <c r="I44933">
        <v>0</v>
      </c>
      <c r="J44933">
        <v>0</v>
      </c>
      <c r="K44933">
        <v>0</v>
      </c>
    </row>
    <row r="44934" spans="1:11">
      <c r="A44934">
        <v>2035</v>
      </c>
      <c r="B44934">
        <v>21931</v>
      </c>
      <c r="C44934">
        <v>8</v>
      </c>
      <c r="D44934">
        <v>3</v>
      </c>
      <c r="E44934">
        <v>0</v>
      </c>
      <c r="F44934">
        <v>2.9234199189408699E-2</v>
      </c>
      <c r="G44934">
        <v>0</v>
      </c>
      <c r="H44934">
        <v>6</v>
      </c>
      <c r="I44934">
        <v>0</v>
      </c>
      <c r="J44934">
        <v>0</v>
      </c>
      <c r="K44934">
        <v>0</v>
      </c>
    </row>
    <row r="44935" spans="1:11">
      <c r="A44935">
        <v>2035</v>
      </c>
      <c r="B44935">
        <v>21932</v>
      </c>
      <c r="C44935">
        <v>3</v>
      </c>
      <c r="D44935">
        <v>1</v>
      </c>
      <c r="E44935">
        <v>3</v>
      </c>
      <c r="F44935">
        <v>3.4866571442186002E-2</v>
      </c>
      <c r="G44935">
        <v>0</v>
      </c>
      <c r="H44935">
        <v>6</v>
      </c>
      <c r="I44935">
        <v>0</v>
      </c>
      <c r="J44935">
        <v>0</v>
      </c>
      <c r="K44935">
        <v>0</v>
      </c>
    </row>
    <row r="44936" spans="1:11">
      <c r="A44936">
        <v>2035</v>
      </c>
      <c r="B44936">
        <v>21933</v>
      </c>
      <c r="C44936">
        <v>33</v>
      </c>
      <c r="D44936">
        <v>18</v>
      </c>
      <c r="E44936">
        <v>0</v>
      </c>
      <c r="F44936">
        <v>1.22742742370423</v>
      </c>
      <c r="G44936">
        <v>0</v>
      </c>
      <c r="H44936">
        <v>6</v>
      </c>
      <c r="I44936">
        <v>0</v>
      </c>
      <c r="J44936">
        <v>0</v>
      </c>
      <c r="K44936">
        <v>0</v>
      </c>
    </row>
    <row r="44937" spans="1:11">
      <c r="A44937">
        <v>2035</v>
      </c>
      <c r="B44937">
        <v>21934</v>
      </c>
      <c r="C44937">
        <v>11</v>
      </c>
      <c r="D44937">
        <v>8</v>
      </c>
      <c r="E44937">
        <v>4</v>
      </c>
      <c r="F44937">
        <v>0.39339947212943599</v>
      </c>
      <c r="G44937">
        <v>0</v>
      </c>
      <c r="H44937">
        <v>6</v>
      </c>
      <c r="I44937">
        <v>0</v>
      </c>
      <c r="J44937">
        <v>0</v>
      </c>
      <c r="K44937">
        <v>0</v>
      </c>
    </row>
    <row r="44938" spans="1:11">
      <c r="A44938">
        <v>2035</v>
      </c>
      <c r="B44938">
        <v>21935</v>
      </c>
      <c r="C44938">
        <v>7</v>
      </c>
      <c r="D44938">
        <v>4</v>
      </c>
      <c r="E44938">
        <v>0</v>
      </c>
      <c r="F44938">
        <v>7.6128165028461106E-2</v>
      </c>
      <c r="G44938">
        <v>0</v>
      </c>
      <c r="H44938">
        <v>6</v>
      </c>
      <c r="I44938">
        <v>0</v>
      </c>
      <c r="J44938">
        <v>0</v>
      </c>
      <c r="K44938">
        <v>0</v>
      </c>
    </row>
    <row r="44939" spans="1:11">
      <c r="A44939">
        <v>2035</v>
      </c>
      <c r="B44939">
        <v>21936</v>
      </c>
      <c r="C44939">
        <v>30</v>
      </c>
      <c r="D44939">
        <v>19</v>
      </c>
      <c r="E44939">
        <v>0</v>
      </c>
      <c r="F44939">
        <v>0.56297113646983299</v>
      </c>
      <c r="G44939">
        <v>0</v>
      </c>
      <c r="H44939">
        <v>6</v>
      </c>
      <c r="I44939">
        <v>0</v>
      </c>
      <c r="J44939">
        <v>0</v>
      </c>
      <c r="K44939">
        <v>0</v>
      </c>
    </row>
    <row r="44940" spans="1:11">
      <c r="A44940">
        <v>2035</v>
      </c>
      <c r="B44940">
        <v>21937</v>
      </c>
      <c r="C44940">
        <v>71</v>
      </c>
      <c r="D44940">
        <v>37</v>
      </c>
      <c r="E44940">
        <v>26</v>
      </c>
      <c r="F44940">
        <v>2.0688791046124302</v>
      </c>
      <c r="G44940">
        <v>0</v>
      </c>
      <c r="H44940">
        <v>6</v>
      </c>
      <c r="I44940">
        <v>0</v>
      </c>
      <c r="J44940">
        <v>0</v>
      </c>
      <c r="K44940">
        <v>0</v>
      </c>
    </row>
    <row r="44941" spans="1:11">
      <c r="A44941">
        <v>2035</v>
      </c>
      <c r="B44941">
        <v>21938</v>
      </c>
      <c r="C44941">
        <v>33</v>
      </c>
      <c r="D44941">
        <v>20</v>
      </c>
      <c r="E44941">
        <v>0</v>
      </c>
      <c r="F44941">
        <v>1.2594121979796</v>
      </c>
      <c r="G44941">
        <v>0</v>
      </c>
      <c r="H44941">
        <v>6</v>
      </c>
      <c r="I44941">
        <v>0</v>
      </c>
      <c r="J44941">
        <v>0</v>
      </c>
      <c r="K44941">
        <v>0</v>
      </c>
    </row>
    <row r="44942" spans="1:11">
      <c r="A44942">
        <v>2035</v>
      </c>
      <c r="B44942">
        <v>21939</v>
      </c>
      <c r="C44942">
        <v>60</v>
      </c>
      <c r="D44942">
        <v>34</v>
      </c>
      <c r="E44942">
        <v>0</v>
      </c>
      <c r="F44942">
        <v>2.76778300581234</v>
      </c>
      <c r="G44942">
        <v>0</v>
      </c>
      <c r="H44942">
        <v>6</v>
      </c>
      <c r="I44942">
        <v>0</v>
      </c>
      <c r="J44942">
        <v>0</v>
      </c>
      <c r="K44942">
        <v>0</v>
      </c>
    </row>
    <row r="44943" spans="1:11">
      <c r="A44943">
        <v>2035</v>
      </c>
      <c r="B44943">
        <v>21940</v>
      </c>
      <c r="C44943">
        <v>41</v>
      </c>
      <c r="D44943">
        <v>26</v>
      </c>
      <c r="E44943">
        <v>0</v>
      </c>
      <c r="F44943">
        <v>8.0418726579271793E-2</v>
      </c>
      <c r="G44943">
        <v>0</v>
      </c>
      <c r="H44943">
        <v>6</v>
      </c>
      <c r="I44943">
        <v>0</v>
      </c>
      <c r="J44943">
        <v>0</v>
      </c>
      <c r="K44943">
        <v>0</v>
      </c>
    </row>
    <row r="44944" spans="1:11">
      <c r="A44944">
        <v>2035</v>
      </c>
      <c r="B44944">
        <v>21941</v>
      </c>
      <c r="C44944">
        <v>26</v>
      </c>
      <c r="D44944">
        <v>13</v>
      </c>
      <c r="E44944">
        <v>0</v>
      </c>
      <c r="F44944">
        <v>3.66507475554304E-2</v>
      </c>
      <c r="G44944">
        <v>0</v>
      </c>
      <c r="H44944">
        <v>6</v>
      </c>
      <c r="I44944">
        <v>0</v>
      </c>
      <c r="J44944">
        <v>0</v>
      </c>
      <c r="K44944">
        <v>0</v>
      </c>
    </row>
    <row r="44945" spans="1:11">
      <c r="A44945">
        <v>2035</v>
      </c>
      <c r="B44945">
        <v>21942</v>
      </c>
      <c r="C44945">
        <v>58</v>
      </c>
      <c r="D44945">
        <v>29</v>
      </c>
      <c r="E44945">
        <v>0</v>
      </c>
      <c r="F44945">
        <v>0.11707762933141801</v>
      </c>
      <c r="G44945">
        <v>0</v>
      </c>
      <c r="H44945">
        <v>6</v>
      </c>
      <c r="I44945">
        <v>0</v>
      </c>
      <c r="J44945">
        <v>0</v>
      </c>
      <c r="K44945">
        <v>0</v>
      </c>
    </row>
    <row r="44946" spans="1:11">
      <c r="A44946">
        <v>2035</v>
      </c>
      <c r="B44946">
        <v>21943</v>
      </c>
      <c r="C44946">
        <v>14</v>
      </c>
      <c r="D44946">
        <v>7</v>
      </c>
      <c r="E44946">
        <v>0</v>
      </c>
      <c r="F44946">
        <v>7.9288847004240798E-2</v>
      </c>
      <c r="G44946">
        <v>0</v>
      </c>
      <c r="H44946">
        <v>6</v>
      </c>
      <c r="I44946">
        <v>0</v>
      </c>
      <c r="J44946">
        <v>0</v>
      </c>
      <c r="K44946">
        <v>0</v>
      </c>
    </row>
    <row r="44947" spans="1:11">
      <c r="A44947">
        <v>2035</v>
      </c>
      <c r="B44947">
        <v>21944</v>
      </c>
      <c r="C44947">
        <v>31</v>
      </c>
      <c r="D44947">
        <v>19</v>
      </c>
      <c r="E44947">
        <v>0</v>
      </c>
      <c r="F44947">
        <v>6.5703161593746798E-2</v>
      </c>
      <c r="G44947">
        <v>0</v>
      </c>
      <c r="H44947">
        <v>6</v>
      </c>
      <c r="I44947">
        <v>0</v>
      </c>
      <c r="J44947">
        <v>0</v>
      </c>
      <c r="K44947">
        <v>0</v>
      </c>
    </row>
    <row r="44948" spans="1:11">
      <c r="A44948">
        <v>2035</v>
      </c>
      <c r="B44948">
        <v>21945</v>
      </c>
      <c r="C44948">
        <v>0</v>
      </c>
      <c r="D44948">
        <v>0</v>
      </c>
      <c r="E44948">
        <v>0</v>
      </c>
      <c r="F44948">
        <v>0</v>
      </c>
      <c r="G44948">
        <v>0</v>
      </c>
      <c r="H44948">
        <v>6</v>
      </c>
      <c r="I44948">
        <v>0</v>
      </c>
      <c r="J44948">
        <v>0</v>
      </c>
      <c r="K44948">
        <v>0</v>
      </c>
    </row>
    <row r="44949" spans="1:11">
      <c r="A44949">
        <v>2035</v>
      </c>
      <c r="B44949">
        <v>21946</v>
      </c>
      <c r="C44949">
        <v>22</v>
      </c>
      <c r="D44949">
        <v>16</v>
      </c>
      <c r="E44949">
        <v>0</v>
      </c>
      <c r="F44949">
        <v>2.0053718442511598E-2</v>
      </c>
      <c r="G44949">
        <v>0</v>
      </c>
      <c r="H44949">
        <v>6</v>
      </c>
      <c r="I44949">
        <v>0</v>
      </c>
      <c r="J44949">
        <v>0</v>
      </c>
      <c r="K44949">
        <v>0</v>
      </c>
    </row>
    <row r="44950" spans="1:11">
      <c r="A44950">
        <v>2035</v>
      </c>
      <c r="B44950">
        <v>21947</v>
      </c>
      <c r="C44950">
        <v>0</v>
      </c>
      <c r="D44950">
        <v>0</v>
      </c>
      <c r="E44950">
        <v>0</v>
      </c>
      <c r="F44950">
        <v>0</v>
      </c>
      <c r="G44950">
        <v>0</v>
      </c>
      <c r="H44950">
        <v>6</v>
      </c>
      <c r="I44950">
        <v>0</v>
      </c>
      <c r="J44950">
        <v>0</v>
      </c>
      <c r="K44950">
        <v>0</v>
      </c>
    </row>
    <row r="44951" spans="1:11">
      <c r="A44951">
        <v>2035</v>
      </c>
      <c r="B44951">
        <v>21948</v>
      </c>
      <c r="C44951">
        <v>5</v>
      </c>
      <c r="D44951">
        <v>2</v>
      </c>
      <c r="E44951">
        <v>0</v>
      </c>
      <c r="F44951">
        <v>6.3383639237565804E-3</v>
      </c>
      <c r="G44951">
        <v>0</v>
      </c>
      <c r="H44951">
        <v>6</v>
      </c>
      <c r="I44951">
        <v>0</v>
      </c>
      <c r="J44951">
        <v>0</v>
      </c>
      <c r="K44951">
        <v>0</v>
      </c>
    </row>
    <row r="44952" spans="1:11">
      <c r="A44952">
        <v>2035</v>
      </c>
      <c r="B44952">
        <v>21949</v>
      </c>
      <c r="C44952">
        <v>49</v>
      </c>
      <c r="D44952">
        <v>22</v>
      </c>
      <c r="E44952">
        <v>0</v>
      </c>
      <c r="F44952">
        <v>4.8661075608387602E-2</v>
      </c>
      <c r="G44952">
        <v>0</v>
      </c>
      <c r="H44952">
        <v>6</v>
      </c>
      <c r="I44952">
        <v>0</v>
      </c>
      <c r="J44952">
        <v>0</v>
      </c>
      <c r="K44952">
        <v>0</v>
      </c>
    </row>
    <row r="44953" spans="1:11">
      <c r="A44953">
        <v>2035</v>
      </c>
      <c r="B44953">
        <v>21950</v>
      </c>
      <c r="C44953">
        <v>34</v>
      </c>
      <c r="D44953">
        <v>17</v>
      </c>
      <c r="E44953">
        <v>0</v>
      </c>
      <c r="F44953">
        <v>5.1092062787937598E-2</v>
      </c>
      <c r="G44953">
        <v>0</v>
      </c>
      <c r="H44953">
        <v>6</v>
      </c>
      <c r="I44953">
        <v>0</v>
      </c>
      <c r="J44953">
        <v>0</v>
      </c>
      <c r="K44953">
        <v>0</v>
      </c>
    </row>
    <row r="44954" spans="1:11">
      <c r="A44954">
        <v>2035</v>
      </c>
      <c r="B44954">
        <v>21951</v>
      </c>
      <c r="C44954">
        <v>0</v>
      </c>
      <c r="D44954">
        <v>0</v>
      </c>
      <c r="E44954">
        <v>0</v>
      </c>
      <c r="F44954">
        <v>0</v>
      </c>
      <c r="G44954">
        <v>0</v>
      </c>
      <c r="H44954">
        <v>6</v>
      </c>
      <c r="I44954">
        <v>0</v>
      </c>
      <c r="J44954">
        <v>0</v>
      </c>
      <c r="K44954">
        <v>0</v>
      </c>
    </row>
    <row r="44955" spans="1:11">
      <c r="A44955">
        <v>2035</v>
      </c>
      <c r="B44955">
        <v>21952</v>
      </c>
      <c r="C44955">
        <v>82</v>
      </c>
      <c r="D44955">
        <v>48</v>
      </c>
      <c r="E44955">
        <v>0</v>
      </c>
      <c r="F44955">
        <v>7.7793362803103602E-2</v>
      </c>
      <c r="G44955">
        <v>0</v>
      </c>
      <c r="H44955">
        <v>6</v>
      </c>
      <c r="I44955">
        <v>0</v>
      </c>
      <c r="J44955">
        <v>0</v>
      </c>
      <c r="K44955">
        <v>0</v>
      </c>
    </row>
    <row r="44956" spans="1:11">
      <c r="A44956">
        <v>2035</v>
      </c>
      <c r="B44956">
        <v>21953</v>
      </c>
      <c r="C44956">
        <v>5</v>
      </c>
      <c r="D44956">
        <v>2</v>
      </c>
      <c r="E44956">
        <v>0</v>
      </c>
      <c r="F44956">
        <v>4.7360786992302999E-3</v>
      </c>
      <c r="G44956">
        <v>0</v>
      </c>
      <c r="H44956">
        <v>6</v>
      </c>
      <c r="I44956">
        <v>0</v>
      </c>
      <c r="J44956">
        <v>0</v>
      </c>
      <c r="K44956">
        <v>0</v>
      </c>
    </row>
    <row r="44957" spans="1:11">
      <c r="A44957">
        <v>2035</v>
      </c>
      <c r="B44957">
        <v>21954</v>
      </c>
      <c r="C44957">
        <v>23</v>
      </c>
      <c r="D44957">
        <v>13</v>
      </c>
      <c r="E44957">
        <v>0</v>
      </c>
      <c r="F44957">
        <v>2.85864817510736E-2</v>
      </c>
      <c r="G44957">
        <v>0</v>
      </c>
      <c r="H44957">
        <v>6</v>
      </c>
      <c r="I44957">
        <v>0</v>
      </c>
      <c r="J44957">
        <v>0</v>
      </c>
      <c r="K44957">
        <v>0</v>
      </c>
    </row>
    <row r="44958" spans="1:11">
      <c r="A44958">
        <v>2035</v>
      </c>
      <c r="B44958">
        <v>21955</v>
      </c>
      <c r="C44958">
        <v>52</v>
      </c>
      <c r="D44958">
        <v>32</v>
      </c>
      <c r="E44958">
        <v>0</v>
      </c>
      <c r="F44958">
        <v>0.10340182046858901</v>
      </c>
      <c r="G44958">
        <v>0</v>
      </c>
      <c r="H44958">
        <v>6</v>
      </c>
      <c r="I44958">
        <v>0</v>
      </c>
      <c r="J44958">
        <v>0</v>
      </c>
      <c r="K44958">
        <v>0</v>
      </c>
    </row>
    <row r="44959" spans="1:11">
      <c r="A44959">
        <v>2035</v>
      </c>
      <c r="B44959">
        <v>21956</v>
      </c>
      <c r="C44959">
        <v>82</v>
      </c>
      <c r="D44959">
        <v>48</v>
      </c>
      <c r="E44959">
        <v>0</v>
      </c>
      <c r="F44959">
        <v>6.2260794218432301E-2</v>
      </c>
      <c r="G44959">
        <v>0</v>
      </c>
      <c r="H44959">
        <v>6</v>
      </c>
      <c r="I44959">
        <v>0</v>
      </c>
      <c r="J44959">
        <v>0</v>
      </c>
      <c r="K44959">
        <v>0</v>
      </c>
    </row>
    <row r="44960" spans="1:11">
      <c r="A44960">
        <v>2035</v>
      </c>
      <c r="B44960">
        <v>21957</v>
      </c>
      <c r="C44960">
        <v>1</v>
      </c>
      <c r="D44960">
        <v>1</v>
      </c>
      <c r="E44960">
        <v>0</v>
      </c>
      <c r="F44960">
        <v>5.7192761912823404E-3</v>
      </c>
      <c r="G44960">
        <v>0</v>
      </c>
      <c r="H44960">
        <v>6</v>
      </c>
      <c r="I44960">
        <v>0</v>
      </c>
      <c r="J44960">
        <v>0</v>
      </c>
      <c r="K44960">
        <v>0</v>
      </c>
    </row>
    <row r="44961" spans="1:11">
      <c r="A44961">
        <v>2035</v>
      </c>
      <c r="B44961">
        <v>21958</v>
      </c>
      <c r="C44961">
        <v>11</v>
      </c>
      <c r="D44961">
        <v>8</v>
      </c>
      <c r="E44961">
        <v>286</v>
      </c>
      <c r="F44961">
        <v>2.2267630193772901E-2</v>
      </c>
      <c r="G44961">
        <v>0</v>
      </c>
      <c r="H44961">
        <v>6</v>
      </c>
      <c r="I44961">
        <v>0</v>
      </c>
      <c r="J44961">
        <v>0</v>
      </c>
      <c r="K44961">
        <v>0</v>
      </c>
    </row>
    <row r="44962" spans="1:11">
      <c r="A44962">
        <v>2035</v>
      </c>
      <c r="B44962">
        <v>21959</v>
      </c>
      <c r="C44962">
        <v>6</v>
      </c>
      <c r="D44962">
        <v>5</v>
      </c>
      <c r="E44962">
        <v>0</v>
      </c>
      <c r="F44962">
        <v>7.6186219436628302E-2</v>
      </c>
      <c r="G44962">
        <v>0</v>
      </c>
      <c r="H44962">
        <v>6</v>
      </c>
      <c r="I44962">
        <v>0</v>
      </c>
      <c r="J44962">
        <v>0</v>
      </c>
      <c r="K44962">
        <v>0</v>
      </c>
    </row>
    <row r="44963" spans="1:11">
      <c r="A44963">
        <v>2035</v>
      </c>
      <c r="B44963">
        <v>21960</v>
      </c>
      <c r="C44963">
        <v>98</v>
      </c>
      <c r="D44963">
        <v>63</v>
      </c>
      <c r="E44963">
        <v>60</v>
      </c>
      <c r="F44963">
        <v>5.1467706692471901E-2</v>
      </c>
      <c r="G44963">
        <v>0</v>
      </c>
      <c r="H44963">
        <v>6</v>
      </c>
      <c r="I44963">
        <v>0</v>
      </c>
      <c r="J44963">
        <v>0</v>
      </c>
      <c r="K44963">
        <v>0</v>
      </c>
    </row>
    <row r="44964" spans="1:11">
      <c r="A44964">
        <v>2035</v>
      </c>
      <c r="B44964">
        <v>21961</v>
      </c>
      <c r="C44964">
        <v>0</v>
      </c>
      <c r="D44964">
        <v>0</v>
      </c>
      <c r="E44964">
        <v>0</v>
      </c>
      <c r="F44964">
        <v>0</v>
      </c>
      <c r="G44964">
        <v>0</v>
      </c>
      <c r="H44964">
        <v>6</v>
      </c>
      <c r="I44964">
        <v>0</v>
      </c>
      <c r="J44964">
        <v>0</v>
      </c>
      <c r="K44964">
        <v>0</v>
      </c>
    </row>
    <row r="44965" spans="1:11">
      <c r="A44965">
        <v>2035</v>
      </c>
      <c r="B44965">
        <v>21962</v>
      </c>
      <c r="C44965">
        <v>5</v>
      </c>
      <c r="D44965">
        <v>4</v>
      </c>
      <c r="E44965">
        <v>0</v>
      </c>
      <c r="F44965">
        <v>9.0212828300269398E-3</v>
      </c>
      <c r="G44965">
        <v>0</v>
      </c>
      <c r="H44965">
        <v>6</v>
      </c>
      <c r="I44965">
        <v>0</v>
      </c>
      <c r="J44965">
        <v>0</v>
      </c>
      <c r="K44965">
        <v>0</v>
      </c>
    </row>
    <row r="44966" spans="1:11">
      <c r="A44966">
        <v>2035</v>
      </c>
      <c r="B44966">
        <v>21963</v>
      </c>
      <c r="C44966">
        <v>0</v>
      </c>
      <c r="D44966">
        <v>0</v>
      </c>
      <c r="E44966">
        <v>0</v>
      </c>
      <c r="F44966">
        <v>0</v>
      </c>
      <c r="G44966">
        <v>0</v>
      </c>
      <c r="H44966">
        <v>6</v>
      </c>
      <c r="I44966">
        <v>0</v>
      </c>
      <c r="J44966">
        <v>0</v>
      </c>
      <c r="K44966">
        <v>0</v>
      </c>
    </row>
    <row r="44967" spans="1:11">
      <c r="A44967">
        <v>2035</v>
      </c>
      <c r="B44967">
        <v>21964</v>
      </c>
      <c r="C44967">
        <v>6</v>
      </c>
      <c r="D44967">
        <v>3</v>
      </c>
      <c r="E44967">
        <v>0</v>
      </c>
      <c r="F44967">
        <v>4.5205129576736801E-2</v>
      </c>
      <c r="G44967">
        <v>0</v>
      </c>
      <c r="H44967">
        <v>6</v>
      </c>
      <c r="I44967">
        <v>0</v>
      </c>
      <c r="J44967">
        <v>0</v>
      </c>
      <c r="K44967">
        <v>0</v>
      </c>
    </row>
    <row r="44968" spans="1:11">
      <c r="A44968">
        <v>2035</v>
      </c>
      <c r="B44968">
        <v>21965</v>
      </c>
      <c r="C44968">
        <v>11</v>
      </c>
      <c r="D44968">
        <v>3</v>
      </c>
      <c r="E44968">
        <v>0</v>
      </c>
      <c r="F44968">
        <v>4.5946131085147397E-2</v>
      </c>
      <c r="G44968">
        <v>0</v>
      </c>
      <c r="H44968">
        <v>6</v>
      </c>
      <c r="I44968">
        <v>0</v>
      </c>
      <c r="J44968">
        <v>0</v>
      </c>
      <c r="K44968">
        <v>0</v>
      </c>
    </row>
    <row r="44969" spans="1:11">
      <c r="A44969">
        <v>2035</v>
      </c>
      <c r="B44969">
        <v>21966</v>
      </c>
      <c r="C44969">
        <v>19</v>
      </c>
      <c r="D44969">
        <v>18</v>
      </c>
      <c r="E44969">
        <v>0</v>
      </c>
      <c r="F44969">
        <v>7.9130299699762999E-2</v>
      </c>
      <c r="G44969">
        <v>0</v>
      </c>
      <c r="H44969">
        <v>6</v>
      </c>
      <c r="I44969">
        <v>0</v>
      </c>
      <c r="J44969">
        <v>0</v>
      </c>
      <c r="K44969">
        <v>0</v>
      </c>
    </row>
    <row r="44970" spans="1:11">
      <c r="A44970">
        <v>2035</v>
      </c>
      <c r="B44970">
        <v>21967</v>
      </c>
      <c r="C44970">
        <v>6</v>
      </c>
      <c r="D44970">
        <v>3</v>
      </c>
      <c r="E44970">
        <v>0</v>
      </c>
      <c r="F44970">
        <v>1.0891320432648999E-3</v>
      </c>
      <c r="G44970">
        <v>0</v>
      </c>
      <c r="H44970">
        <v>6</v>
      </c>
      <c r="I44970">
        <v>0</v>
      </c>
      <c r="J44970">
        <v>0</v>
      </c>
      <c r="K44970">
        <v>0</v>
      </c>
    </row>
    <row r="44971" spans="1:11">
      <c r="A44971">
        <v>2035</v>
      </c>
      <c r="B44971">
        <v>21968</v>
      </c>
      <c r="C44971">
        <v>0</v>
      </c>
      <c r="D44971">
        <v>0</v>
      </c>
      <c r="E44971">
        <v>0</v>
      </c>
      <c r="F44971">
        <v>0</v>
      </c>
      <c r="G44971">
        <v>0</v>
      </c>
      <c r="H44971">
        <v>6</v>
      </c>
      <c r="I44971">
        <v>0</v>
      </c>
      <c r="J44971">
        <v>0</v>
      </c>
      <c r="K44971">
        <v>0</v>
      </c>
    </row>
    <row r="44972" spans="1:11">
      <c r="A44972">
        <v>2035</v>
      </c>
      <c r="B44972">
        <v>21969</v>
      </c>
      <c r="C44972">
        <v>0</v>
      </c>
      <c r="D44972">
        <v>0</v>
      </c>
      <c r="E44972">
        <v>0</v>
      </c>
      <c r="F44972">
        <v>0</v>
      </c>
      <c r="G44972">
        <v>0</v>
      </c>
      <c r="H44972">
        <v>6</v>
      </c>
      <c r="I44972">
        <v>0</v>
      </c>
      <c r="J44972">
        <v>0</v>
      </c>
      <c r="K44972">
        <v>0</v>
      </c>
    </row>
    <row r="44973" spans="1:11">
      <c r="A44973">
        <v>2035</v>
      </c>
      <c r="B44973">
        <v>21970</v>
      </c>
      <c r="C44973">
        <v>29</v>
      </c>
      <c r="D44973">
        <v>16</v>
      </c>
      <c r="E44973">
        <v>0</v>
      </c>
      <c r="F44973">
        <v>5.1030059344439702E-2</v>
      </c>
      <c r="G44973">
        <v>0</v>
      </c>
      <c r="H44973">
        <v>6</v>
      </c>
      <c r="I44973">
        <v>0</v>
      </c>
      <c r="J44973">
        <v>0</v>
      </c>
      <c r="K44973">
        <v>0</v>
      </c>
    </row>
    <row r="44974" spans="1:11">
      <c r="A44974">
        <v>2035</v>
      </c>
      <c r="B44974">
        <v>21971</v>
      </c>
      <c r="C44974">
        <v>5</v>
      </c>
      <c r="D44974">
        <v>3</v>
      </c>
      <c r="E44974">
        <v>0</v>
      </c>
      <c r="F44974">
        <v>4.2896693608649998E-2</v>
      </c>
      <c r="G44974">
        <v>0</v>
      </c>
      <c r="H44974">
        <v>6</v>
      </c>
      <c r="I44974">
        <v>0</v>
      </c>
      <c r="J44974">
        <v>0</v>
      </c>
      <c r="K44974">
        <v>0</v>
      </c>
    </row>
    <row r="44975" spans="1:11">
      <c r="A44975">
        <v>2035</v>
      </c>
      <c r="B44975">
        <v>21972</v>
      </c>
      <c r="C44975">
        <v>0</v>
      </c>
      <c r="D44975">
        <v>0</v>
      </c>
      <c r="E44975">
        <v>0</v>
      </c>
      <c r="F44975">
        <v>0</v>
      </c>
      <c r="G44975">
        <v>0</v>
      </c>
      <c r="H44975">
        <v>6</v>
      </c>
      <c r="I44975">
        <v>0</v>
      </c>
      <c r="J44975">
        <v>0</v>
      </c>
      <c r="K44975">
        <v>0</v>
      </c>
    </row>
    <row r="44976" spans="1:11">
      <c r="A44976">
        <v>2035</v>
      </c>
      <c r="B44976">
        <v>21973</v>
      </c>
      <c r="C44976">
        <v>0</v>
      </c>
      <c r="D44976">
        <v>0</v>
      </c>
      <c r="E44976">
        <v>0</v>
      </c>
      <c r="F44976">
        <v>0</v>
      </c>
      <c r="G44976">
        <v>0</v>
      </c>
      <c r="H44976">
        <v>6</v>
      </c>
      <c r="I44976">
        <v>0</v>
      </c>
      <c r="J44976">
        <v>0</v>
      </c>
      <c r="K44976">
        <v>0</v>
      </c>
    </row>
    <row r="44977" spans="1:11">
      <c r="A44977">
        <v>2035</v>
      </c>
      <c r="B44977">
        <v>21974</v>
      </c>
      <c r="C44977">
        <v>6</v>
      </c>
      <c r="D44977">
        <v>3</v>
      </c>
      <c r="E44977">
        <v>0</v>
      </c>
      <c r="F44977">
        <v>1.25500957990646E-2</v>
      </c>
      <c r="G44977">
        <v>0</v>
      </c>
      <c r="H44977">
        <v>6</v>
      </c>
      <c r="I44977">
        <v>0</v>
      </c>
      <c r="J44977">
        <v>0</v>
      </c>
      <c r="K44977">
        <v>0</v>
      </c>
    </row>
    <row r="44978" spans="1:11">
      <c r="A44978">
        <v>2035</v>
      </c>
      <c r="B44978">
        <v>21975</v>
      </c>
      <c r="C44978">
        <v>0</v>
      </c>
      <c r="D44978">
        <v>0</v>
      </c>
      <c r="E44978">
        <v>0</v>
      </c>
      <c r="F44978">
        <v>0</v>
      </c>
      <c r="G44978">
        <v>0</v>
      </c>
      <c r="H44978">
        <v>6</v>
      </c>
      <c r="I44978">
        <v>0</v>
      </c>
      <c r="J44978">
        <v>0</v>
      </c>
      <c r="K44978">
        <v>0</v>
      </c>
    </row>
    <row r="44979" spans="1:11">
      <c r="A44979">
        <v>2035</v>
      </c>
      <c r="B44979">
        <v>21976</v>
      </c>
      <c r="C44979">
        <v>0</v>
      </c>
      <c r="D44979">
        <v>0</v>
      </c>
      <c r="E44979">
        <v>0</v>
      </c>
      <c r="F44979">
        <v>0</v>
      </c>
      <c r="G44979">
        <v>0</v>
      </c>
      <c r="H44979">
        <v>6</v>
      </c>
      <c r="I44979">
        <v>0</v>
      </c>
      <c r="J44979">
        <v>0</v>
      </c>
      <c r="K44979">
        <v>0</v>
      </c>
    </row>
    <row r="44980" spans="1:11">
      <c r="A44980">
        <v>2035</v>
      </c>
      <c r="B44980">
        <v>21977</v>
      </c>
      <c r="C44980">
        <v>0</v>
      </c>
      <c r="D44980">
        <v>0</v>
      </c>
      <c r="E44980">
        <v>0</v>
      </c>
      <c r="F44980">
        <v>0</v>
      </c>
      <c r="G44980">
        <v>0</v>
      </c>
      <c r="H44980">
        <v>6</v>
      </c>
      <c r="I44980">
        <v>0</v>
      </c>
      <c r="J44980">
        <v>0</v>
      </c>
      <c r="K44980">
        <v>0</v>
      </c>
    </row>
    <row r="44981" spans="1:11">
      <c r="A44981">
        <v>2035</v>
      </c>
      <c r="B44981">
        <v>21978</v>
      </c>
      <c r="C44981">
        <v>0</v>
      </c>
      <c r="D44981">
        <v>0</v>
      </c>
      <c r="E44981">
        <v>0</v>
      </c>
      <c r="F44981">
        <v>0</v>
      </c>
      <c r="G44981">
        <v>0</v>
      </c>
      <c r="H44981">
        <v>6</v>
      </c>
      <c r="I44981">
        <v>0</v>
      </c>
      <c r="J44981">
        <v>0</v>
      </c>
      <c r="K44981">
        <v>0</v>
      </c>
    </row>
    <row r="44982" spans="1:11">
      <c r="A44982">
        <v>2035</v>
      </c>
      <c r="B44982">
        <v>21979</v>
      </c>
      <c r="C44982">
        <v>0</v>
      </c>
      <c r="D44982">
        <v>0</v>
      </c>
      <c r="E44982">
        <v>0</v>
      </c>
      <c r="F44982">
        <v>0</v>
      </c>
      <c r="G44982">
        <v>0</v>
      </c>
      <c r="H44982">
        <v>6</v>
      </c>
      <c r="I44982">
        <v>0</v>
      </c>
      <c r="J44982">
        <v>0</v>
      </c>
      <c r="K44982">
        <v>0</v>
      </c>
    </row>
    <row r="44983" spans="1:11">
      <c r="A44983">
        <v>2035</v>
      </c>
      <c r="B44983">
        <v>21980</v>
      </c>
      <c r="C44983">
        <v>0</v>
      </c>
      <c r="D44983">
        <v>0</v>
      </c>
      <c r="E44983">
        <v>0</v>
      </c>
      <c r="F44983">
        <v>0</v>
      </c>
      <c r="G44983">
        <v>0</v>
      </c>
      <c r="H44983">
        <v>6</v>
      </c>
      <c r="I44983">
        <v>0</v>
      </c>
      <c r="J44983">
        <v>0</v>
      </c>
      <c r="K44983">
        <v>0</v>
      </c>
    </row>
    <row r="44984" spans="1:11">
      <c r="A44984">
        <v>2035</v>
      </c>
      <c r="B44984">
        <v>21981</v>
      </c>
      <c r="C44984">
        <v>0</v>
      </c>
      <c r="D44984">
        <v>0</v>
      </c>
      <c r="E44984">
        <v>0</v>
      </c>
      <c r="F44984">
        <v>0</v>
      </c>
      <c r="G44984">
        <v>0</v>
      </c>
      <c r="H44984">
        <v>6</v>
      </c>
      <c r="I44984">
        <v>0</v>
      </c>
      <c r="J44984">
        <v>0</v>
      </c>
      <c r="K44984">
        <v>0</v>
      </c>
    </row>
    <row r="44985" spans="1:11">
      <c r="A44985">
        <v>2035</v>
      </c>
      <c r="B44985">
        <v>21982</v>
      </c>
      <c r="C44985">
        <v>0</v>
      </c>
      <c r="D44985">
        <v>0</v>
      </c>
      <c r="E44985">
        <v>52</v>
      </c>
      <c r="F44985">
        <v>0</v>
      </c>
      <c r="G44985">
        <v>0</v>
      </c>
      <c r="H44985">
        <v>6</v>
      </c>
      <c r="I44985">
        <v>0</v>
      </c>
      <c r="J44985">
        <v>0</v>
      </c>
      <c r="K44985">
        <v>0</v>
      </c>
    </row>
    <row r="44986" spans="1:11">
      <c r="A44986">
        <v>2035</v>
      </c>
      <c r="B44986">
        <v>21983</v>
      </c>
      <c r="C44986">
        <v>22</v>
      </c>
      <c r="D44986">
        <v>13</v>
      </c>
      <c r="E44986">
        <v>0</v>
      </c>
      <c r="F44986">
        <v>6.3513515113055403E-3</v>
      </c>
      <c r="G44986">
        <v>0</v>
      </c>
      <c r="H44986">
        <v>6</v>
      </c>
      <c r="I44986">
        <v>0</v>
      </c>
      <c r="J44986">
        <v>0</v>
      </c>
      <c r="K44986">
        <v>0</v>
      </c>
    </row>
    <row r="44987" spans="1:11">
      <c r="A44987">
        <v>2035</v>
      </c>
      <c r="B44987">
        <v>21984</v>
      </c>
      <c r="C44987">
        <v>5</v>
      </c>
      <c r="D44987">
        <v>4</v>
      </c>
      <c r="E44987">
        <v>0</v>
      </c>
      <c r="F44987">
        <v>2.0047231276888299E-3</v>
      </c>
      <c r="G44987">
        <v>0</v>
      </c>
      <c r="H44987">
        <v>6</v>
      </c>
      <c r="I44987">
        <v>0</v>
      </c>
      <c r="J44987">
        <v>0</v>
      </c>
      <c r="K44987">
        <v>0</v>
      </c>
    </row>
    <row r="44988" spans="1:11">
      <c r="A44988">
        <v>2035</v>
      </c>
      <c r="B44988">
        <v>21985</v>
      </c>
      <c r="C44988">
        <v>4</v>
      </c>
      <c r="D44988">
        <v>3</v>
      </c>
      <c r="E44988">
        <v>0</v>
      </c>
      <c r="F44988">
        <v>2.2066019323213101E-2</v>
      </c>
      <c r="G44988">
        <v>0</v>
      </c>
      <c r="H44988">
        <v>6</v>
      </c>
      <c r="I44988">
        <v>0</v>
      </c>
      <c r="J44988">
        <v>0</v>
      </c>
      <c r="K44988">
        <v>0</v>
      </c>
    </row>
    <row r="44989" spans="1:11">
      <c r="A44989">
        <v>2035</v>
      </c>
      <c r="B44989">
        <v>21986</v>
      </c>
      <c r="C44989">
        <v>0</v>
      </c>
      <c r="D44989">
        <v>0</v>
      </c>
      <c r="E44989">
        <v>0</v>
      </c>
      <c r="F44989">
        <v>0</v>
      </c>
      <c r="G44989">
        <v>0</v>
      </c>
      <c r="H44989">
        <v>6</v>
      </c>
      <c r="I44989">
        <v>0</v>
      </c>
      <c r="J44989">
        <v>0</v>
      </c>
      <c r="K44989">
        <v>0</v>
      </c>
    </row>
    <row r="44990" spans="1:11">
      <c r="A44990">
        <v>2035</v>
      </c>
      <c r="B44990">
        <v>21987</v>
      </c>
      <c r="C44990">
        <v>18</v>
      </c>
      <c r="D44990">
        <v>10</v>
      </c>
      <c r="E44990">
        <v>0</v>
      </c>
      <c r="F44990">
        <v>1.7067207153511298E-2</v>
      </c>
      <c r="G44990">
        <v>0</v>
      </c>
      <c r="H44990">
        <v>6</v>
      </c>
      <c r="I44990">
        <v>0</v>
      </c>
      <c r="J44990">
        <v>0</v>
      </c>
      <c r="K44990">
        <v>0</v>
      </c>
    </row>
    <row r="44991" spans="1:11">
      <c r="A44991">
        <v>2035</v>
      </c>
      <c r="B44991">
        <v>21988</v>
      </c>
      <c r="C44991">
        <v>0</v>
      </c>
      <c r="D44991">
        <v>0</v>
      </c>
      <c r="E44991">
        <v>0</v>
      </c>
      <c r="F44991">
        <v>0</v>
      </c>
      <c r="G44991">
        <v>0</v>
      </c>
      <c r="H44991">
        <v>6</v>
      </c>
      <c r="I44991">
        <v>0</v>
      </c>
      <c r="J44991">
        <v>0</v>
      </c>
      <c r="K44991">
        <v>0</v>
      </c>
    </row>
    <row r="44992" spans="1:11">
      <c r="A44992">
        <v>2035</v>
      </c>
      <c r="B44992">
        <v>21989</v>
      </c>
      <c r="C44992">
        <v>27</v>
      </c>
      <c r="D44992">
        <v>19</v>
      </c>
      <c r="E44992">
        <v>0</v>
      </c>
      <c r="F44992">
        <v>0.112596128945087</v>
      </c>
      <c r="G44992">
        <v>0</v>
      </c>
      <c r="H44992">
        <v>6</v>
      </c>
      <c r="I44992">
        <v>0</v>
      </c>
      <c r="J44992">
        <v>0</v>
      </c>
      <c r="K44992">
        <v>0</v>
      </c>
    </row>
    <row r="44993" spans="1:11">
      <c r="A44993">
        <v>2035</v>
      </c>
      <c r="B44993">
        <v>21990</v>
      </c>
      <c r="C44993">
        <v>74</v>
      </c>
      <c r="D44993">
        <v>39</v>
      </c>
      <c r="E44993">
        <v>0</v>
      </c>
      <c r="F44993">
        <v>1.9836659051980898E-2</v>
      </c>
      <c r="G44993">
        <v>0</v>
      </c>
      <c r="H44993">
        <v>6</v>
      </c>
      <c r="I44993">
        <v>0</v>
      </c>
      <c r="J44993">
        <v>0</v>
      </c>
      <c r="K44993">
        <v>0</v>
      </c>
    </row>
    <row r="44994" spans="1:11">
      <c r="A44994">
        <v>2035</v>
      </c>
      <c r="B44994">
        <v>21991</v>
      </c>
      <c r="C44994">
        <v>0</v>
      </c>
      <c r="D44994">
        <v>0</v>
      </c>
      <c r="E44994">
        <v>0</v>
      </c>
      <c r="F44994">
        <v>0</v>
      </c>
      <c r="G44994">
        <v>0</v>
      </c>
      <c r="H44994">
        <v>6</v>
      </c>
      <c r="I44994">
        <v>0</v>
      </c>
      <c r="J44994">
        <v>0</v>
      </c>
      <c r="K44994">
        <v>0</v>
      </c>
    </row>
    <row r="44995" spans="1:11">
      <c r="A44995">
        <v>2035</v>
      </c>
      <c r="B44995">
        <v>21992</v>
      </c>
      <c r="C44995">
        <v>42</v>
      </c>
      <c r="D44995">
        <v>25</v>
      </c>
      <c r="E44995">
        <v>0</v>
      </c>
      <c r="F44995">
        <v>0.28455959321528601</v>
      </c>
      <c r="G44995">
        <v>0</v>
      </c>
      <c r="H44995">
        <v>6</v>
      </c>
      <c r="I44995">
        <v>0</v>
      </c>
      <c r="J44995">
        <v>0</v>
      </c>
      <c r="K44995">
        <v>0</v>
      </c>
    </row>
    <row r="44996" spans="1:11">
      <c r="A44996">
        <v>2035</v>
      </c>
      <c r="B44996">
        <v>21993</v>
      </c>
      <c r="C44996">
        <v>233</v>
      </c>
      <c r="D44996">
        <v>143</v>
      </c>
      <c r="E44996">
        <v>2</v>
      </c>
      <c r="F44996">
        <v>3.4820138294231699</v>
      </c>
      <c r="G44996">
        <v>0</v>
      </c>
      <c r="H44996">
        <v>6</v>
      </c>
      <c r="I44996">
        <v>0</v>
      </c>
      <c r="J44996">
        <v>0</v>
      </c>
      <c r="K44996">
        <v>0</v>
      </c>
    </row>
    <row r="44997" spans="1:11">
      <c r="A44997">
        <v>2035</v>
      </c>
      <c r="B44997">
        <v>21994</v>
      </c>
      <c r="C44997">
        <v>0</v>
      </c>
      <c r="D44997">
        <v>0</v>
      </c>
      <c r="E44997">
        <v>0</v>
      </c>
      <c r="F44997">
        <v>0</v>
      </c>
      <c r="G44997">
        <v>0</v>
      </c>
      <c r="H44997">
        <v>6</v>
      </c>
      <c r="I44997">
        <v>0</v>
      </c>
      <c r="J44997">
        <v>0</v>
      </c>
      <c r="K44997">
        <v>0</v>
      </c>
    </row>
    <row r="44998" spans="1:11">
      <c r="A44998">
        <v>2035</v>
      </c>
      <c r="B44998">
        <v>21995</v>
      </c>
      <c r="C44998">
        <v>62</v>
      </c>
      <c r="D44998">
        <v>37</v>
      </c>
      <c r="E44998">
        <v>0</v>
      </c>
      <c r="F44998">
        <v>8.7948975976027896E-2</v>
      </c>
      <c r="G44998">
        <v>0</v>
      </c>
      <c r="H44998">
        <v>6</v>
      </c>
      <c r="I44998">
        <v>0</v>
      </c>
      <c r="J44998">
        <v>0</v>
      </c>
      <c r="K44998">
        <v>0</v>
      </c>
    </row>
    <row r="44999" spans="1:11">
      <c r="A44999">
        <v>2035</v>
      </c>
      <c r="B44999">
        <v>21996</v>
      </c>
      <c r="C44999">
        <v>46</v>
      </c>
      <c r="D44999">
        <v>28</v>
      </c>
      <c r="E44999">
        <v>0</v>
      </c>
      <c r="F44999">
        <v>0.15592797483458101</v>
      </c>
      <c r="G44999">
        <v>0</v>
      </c>
      <c r="H44999">
        <v>6</v>
      </c>
      <c r="I44999">
        <v>0</v>
      </c>
      <c r="J44999">
        <v>0</v>
      </c>
      <c r="K44999">
        <v>0</v>
      </c>
    </row>
    <row r="45000" spans="1:11">
      <c r="A45000">
        <v>2035</v>
      </c>
      <c r="B45000">
        <v>21997</v>
      </c>
      <c r="C45000">
        <v>7</v>
      </c>
      <c r="D45000">
        <v>2</v>
      </c>
      <c r="E45000">
        <v>0</v>
      </c>
      <c r="F45000">
        <v>5.8398827618507503E-3</v>
      </c>
      <c r="G45000">
        <v>0</v>
      </c>
      <c r="H45000">
        <v>6</v>
      </c>
      <c r="I45000">
        <v>0</v>
      </c>
      <c r="J45000">
        <v>0</v>
      </c>
      <c r="K45000">
        <v>0</v>
      </c>
    </row>
    <row r="45001" spans="1:11">
      <c r="A45001">
        <v>2035</v>
      </c>
      <c r="B45001">
        <v>21998</v>
      </c>
      <c r="C45001">
        <v>58</v>
      </c>
      <c r="D45001">
        <v>31</v>
      </c>
      <c r="E45001">
        <v>0</v>
      </c>
      <c r="F45001">
        <v>8.3089775235854601E-3</v>
      </c>
      <c r="G45001">
        <v>0</v>
      </c>
      <c r="H45001">
        <v>6</v>
      </c>
      <c r="I45001">
        <v>0</v>
      </c>
      <c r="J45001">
        <v>0</v>
      </c>
      <c r="K45001">
        <v>0</v>
      </c>
    </row>
    <row r="45002" spans="1:11">
      <c r="A45002">
        <v>2035</v>
      </c>
      <c r="B45002">
        <v>21999</v>
      </c>
      <c r="C45002">
        <v>125</v>
      </c>
      <c r="D45002">
        <v>74</v>
      </c>
      <c r="E45002">
        <v>1</v>
      </c>
      <c r="F45002">
        <v>2.9830016633217298</v>
      </c>
      <c r="G45002">
        <v>0</v>
      </c>
      <c r="H45002">
        <v>6</v>
      </c>
      <c r="I45002">
        <v>0</v>
      </c>
      <c r="J45002">
        <v>0</v>
      </c>
      <c r="K45002">
        <v>0</v>
      </c>
    </row>
    <row r="45003" spans="1:11">
      <c r="A45003">
        <v>2035</v>
      </c>
      <c r="B45003">
        <v>22000</v>
      </c>
      <c r="C45003">
        <v>213</v>
      </c>
      <c r="D45003">
        <v>137</v>
      </c>
      <c r="E45003">
        <v>1</v>
      </c>
      <c r="F45003">
        <v>4.0342590032160404</v>
      </c>
      <c r="G45003">
        <v>0</v>
      </c>
      <c r="H45003">
        <v>6</v>
      </c>
      <c r="I45003">
        <v>0</v>
      </c>
      <c r="J45003">
        <v>0</v>
      </c>
      <c r="K45003">
        <v>0</v>
      </c>
    </row>
    <row r="45004" spans="1:11">
      <c r="A45004">
        <v>2035</v>
      </c>
      <c r="B45004">
        <v>22001</v>
      </c>
      <c r="C45004">
        <v>0</v>
      </c>
      <c r="D45004">
        <v>0</v>
      </c>
      <c r="E45004">
        <v>0</v>
      </c>
      <c r="F45004">
        <v>0</v>
      </c>
      <c r="G45004">
        <v>0</v>
      </c>
      <c r="H45004">
        <v>6</v>
      </c>
      <c r="I45004">
        <v>0</v>
      </c>
      <c r="J45004">
        <v>0</v>
      </c>
      <c r="K45004">
        <v>0</v>
      </c>
    </row>
    <row r="45005" spans="1:11">
      <c r="A45005">
        <v>2035</v>
      </c>
      <c r="B45005">
        <v>22002</v>
      </c>
      <c r="C45005">
        <v>110</v>
      </c>
      <c r="D45005">
        <v>70</v>
      </c>
      <c r="E45005">
        <v>0</v>
      </c>
      <c r="F45005">
        <v>6.6192089443565196</v>
      </c>
      <c r="G45005">
        <v>0</v>
      </c>
      <c r="H45005">
        <v>6</v>
      </c>
      <c r="I45005">
        <v>0</v>
      </c>
      <c r="J45005">
        <v>0</v>
      </c>
      <c r="K45005">
        <v>0</v>
      </c>
    </row>
    <row r="45006" spans="1:11">
      <c r="A45006">
        <v>2035</v>
      </c>
      <c r="B45006">
        <v>22003</v>
      </c>
      <c r="C45006">
        <v>92</v>
      </c>
      <c r="D45006">
        <v>56</v>
      </c>
      <c r="E45006">
        <v>1</v>
      </c>
      <c r="F45006">
        <v>0.39953011783967102</v>
      </c>
      <c r="G45006">
        <v>0</v>
      </c>
      <c r="H45006">
        <v>6</v>
      </c>
      <c r="I45006">
        <v>0</v>
      </c>
      <c r="J45006">
        <v>0</v>
      </c>
      <c r="K45006">
        <v>0</v>
      </c>
    </row>
    <row r="45007" spans="1:11">
      <c r="A45007">
        <v>2035</v>
      </c>
      <c r="B45007">
        <v>22004</v>
      </c>
      <c r="C45007">
        <v>107</v>
      </c>
      <c r="D45007">
        <v>70</v>
      </c>
      <c r="E45007">
        <v>3</v>
      </c>
      <c r="F45007">
        <v>3.8692833147101502</v>
      </c>
      <c r="G45007">
        <v>0</v>
      </c>
      <c r="H45007">
        <v>6</v>
      </c>
      <c r="I45007">
        <v>0</v>
      </c>
      <c r="J45007">
        <v>0</v>
      </c>
      <c r="K45007">
        <v>0</v>
      </c>
    </row>
    <row r="45008" spans="1:11">
      <c r="A45008">
        <v>2035</v>
      </c>
      <c r="B45008">
        <v>22005</v>
      </c>
      <c r="C45008">
        <v>53</v>
      </c>
      <c r="D45008">
        <v>32</v>
      </c>
      <c r="E45008">
        <v>0</v>
      </c>
      <c r="F45008">
        <v>2.09405052588325</v>
      </c>
      <c r="G45008">
        <v>0</v>
      </c>
      <c r="H45008">
        <v>6</v>
      </c>
      <c r="I45008">
        <v>0</v>
      </c>
      <c r="J45008">
        <v>0</v>
      </c>
      <c r="K45008">
        <v>0</v>
      </c>
    </row>
    <row r="45009" spans="1:11">
      <c r="A45009">
        <v>2035</v>
      </c>
      <c r="B45009">
        <v>22006</v>
      </c>
      <c r="C45009">
        <v>97</v>
      </c>
      <c r="D45009">
        <v>46</v>
      </c>
      <c r="E45009">
        <v>1</v>
      </c>
      <c r="F45009">
        <v>0.44404017968520798</v>
      </c>
      <c r="G45009">
        <v>0</v>
      </c>
      <c r="H45009">
        <v>6</v>
      </c>
      <c r="I45009">
        <v>0</v>
      </c>
      <c r="J45009">
        <v>0</v>
      </c>
      <c r="K45009">
        <v>0</v>
      </c>
    </row>
    <row r="45010" spans="1:11">
      <c r="A45010">
        <v>2035</v>
      </c>
      <c r="B45010">
        <v>22007</v>
      </c>
      <c r="C45010">
        <v>25</v>
      </c>
      <c r="D45010">
        <v>18</v>
      </c>
      <c r="E45010">
        <v>0</v>
      </c>
      <c r="F45010">
        <v>0.38975718127606501</v>
      </c>
      <c r="G45010">
        <v>0</v>
      </c>
      <c r="H45010">
        <v>6</v>
      </c>
      <c r="I45010">
        <v>0</v>
      </c>
      <c r="J45010">
        <v>0</v>
      </c>
      <c r="K45010">
        <v>0</v>
      </c>
    </row>
    <row r="45011" spans="1:11">
      <c r="A45011">
        <v>2035</v>
      </c>
      <c r="B45011">
        <v>22008</v>
      </c>
      <c r="C45011">
        <v>128</v>
      </c>
      <c r="D45011">
        <v>67</v>
      </c>
      <c r="E45011">
        <v>1</v>
      </c>
      <c r="F45011">
        <v>0.19925515930761301</v>
      </c>
      <c r="G45011">
        <v>0</v>
      </c>
      <c r="H45011">
        <v>6</v>
      </c>
      <c r="I45011">
        <v>0</v>
      </c>
      <c r="J45011">
        <v>0</v>
      </c>
      <c r="K45011">
        <v>0</v>
      </c>
    </row>
    <row r="45012" spans="1:11">
      <c r="A45012">
        <v>2035</v>
      </c>
      <c r="B45012">
        <v>22009</v>
      </c>
      <c r="C45012">
        <v>17</v>
      </c>
      <c r="D45012">
        <v>10</v>
      </c>
      <c r="E45012">
        <v>0</v>
      </c>
      <c r="F45012">
        <v>2.3630008554063098E-2</v>
      </c>
      <c r="G45012">
        <v>0</v>
      </c>
      <c r="H45012">
        <v>6</v>
      </c>
      <c r="I45012">
        <v>0</v>
      </c>
      <c r="J45012">
        <v>0</v>
      </c>
      <c r="K45012">
        <v>0</v>
      </c>
    </row>
    <row r="45013" spans="1:11">
      <c r="A45013">
        <v>2035</v>
      </c>
      <c r="B45013">
        <v>22010</v>
      </c>
      <c r="C45013">
        <v>97</v>
      </c>
      <c r="D45013">
        <v>56</v>
      </c>
      <c r="E45013">
        <v>2</v>
      </c>
      <c r="F45013">
        <v>0.19528434608734699</v>
      </c>
      <c r="G45013">
        <v>0</v>
      </c>
      <c r="H45013">
        <v>6</v>
      </c>
      <c r="I45013">
        <v>0</v>
      </c>
      <c r="J45013">
        <v>0</v>
      </c>
      <c r="K45013">
        <v>0</v>
      </c>
    </row>
    <row r="45014" spans="1:11">
      <c r="A45014">
        <v>2035</v>
      </c>
      <c r="B45014">
        <v>22011</v>
      </c>
      <c r="C45014">
        <v>0</v>
      </c>
      <c r="D45014">
        <v>0</v>
      </c>
      <c r="E45014">
        <v>0</v>
      </c>
      <c r="F45014">
        <v>0</v>
      </c>
      <c r="G45014">
        <v>0</v>
      </c>
      <c r="H45014">
        <v>6</v>
      </c>
      <c r="I45014">
        <v>0</v>
      </c>
      <c r="J45014">
        <v>0</v>
      </c>
      <c r="K45014">
        <v>0</v>
      </c>
    </row>
    <row r="45015" spans="1:11">
      <c r="A45015">
        <v>2035</v>
      </c>
      <c r="B45015">
        <v>22012</v>
      </c>
      <c r="C45015">
        <v>0</v>
      </c>
      <c r="D45015">
        <v>0</v>
      </c>
      <c r="E45015">
        <v>0</v>
      </c>
      <c r="F45015">
        <v>0</v>
      </c>
      <c r="G45015">
        <v>0</v>
      </c>
      <c r="H45015">
        <v>6</v>
      </c>
      <c r="I45015">
        <v>0</v>
      </c>
      <c r="J45015">
        <v>0</v>
      </c>
      <c r="K45015">
        <v>0</v>
      </c>
    </row>
    <row r="45016" spans="1:11">
      <c r="A45016">
        <v>2035</v>
      </c>
      <c r="B45016">
        <v>22013</v>
      </c>
      <c r="C45016">
        <v>0</v>
      </c>
      <c r="D45016">
        <v>0</v>
      </c>
      <c r="E45016">
        <v>0</v>
      </c>
      <c r="F45016">
        <v>0</v>
      </c>
      <c r="G45016">
        <v>0</v>
      </c>
      <c r="H45016">
        <v>6</v>
      </c>
      <c r="I45016">
        <v>0</v>
      </c>
      <c r="J45016">
        <v>0</v>
      </c>
      <c r="K45016">
        <v>0</v>
      </c>
    </row>
    <row r="45017" spans="1:11">
      <c r="A45017">
        <v>2035</v>
      </c>
      <c r="B45017">
        <v>22014</v>
      </c>
      <c r="C45017">
        <v>5</v>
      </c>
      <c r="D45017">
        <v>3</v>
      </c>
      <c r="E45017">
        <v>0</v>
      </c>
      <c r="F45017">
        <v>7.9464561427933702E-3</v>
      </c>
      <c r="G45017">
        <v>0</v>
      </c>
      <c r="H45017">
        <v>6</v>
      </c>
      <c r="I45017">
        <v>0</v>
      </c>
      <c r="J45017">
        <v>0</v>
      </c>
      <c r="K45017">
        <v>0</v>
      </c>
    </row>
    <row r="45018" spans="1:11">
      <c r="A45018">
        <v>2035</v>
      </c>
      <c r="B45018">
        <v>22015</v>
      </c>
      <c r="C45018">
        <v>18</v>
      </c>
      <c r="D45018">
        <v>12</v>
      </c>
      <c r="E45018">
        <v>0</v>
      </c>
      <c r="F45018">
        <v>5.1026945629088501E-2</v>
      </c>
      <c r="G45018">
        <v>0</v>
      </c>
      <c r="H45018">
        <v>6</v>
      </c>
      <c r="I45018">
        <v>0</v>
      </c>
      <c r="J45018">
        <v>0</v>
      </c>
      <c r="K45018">
        <v>0</v>
      </c>
    </row>
    <row r="45019" spans="1:11">
      <c r="A45019">
        <v>2035</v>
      </c>
      <c r="B45019">
        <v>22016</v>
      </c>
      <c r="C45019">
        <v>23</v>
      </c>
      <c r="D45019">
        <v>15</v>
      </c>
      <c r="E45019">
        <v>0</v>
      </c>
      <c r="F45019">
        <v>2.1227887463400399E-2</v>
      </c>
      <c r="G45019">
        <v>0</v>
      </c>
      <c r="H45019">
        <v>6</v>
      </c>
      <c r="I45019">
        <v>0</v>
      </c>
      <c r="J45019">
        <v>0</v>
      </c>
      <c r="K45019">
        <v>0</v>
      </c>
    </row>
    <row r="45020" spans="1:11">
      <c r="A45020">
        <v>2035</v>
      </c>
      <c r="B45020">
        <v>22017</v>
      </c>
      <c r="C45020">
        <v>75</v>
      </c>
      <c r="D45020">
        <v>42</v>
      </c>
      <c r="E45020">
        <v>9</v>
      </c>
      <c r="F45020">
        <v>0.18761444481133499</v>
      </c>
      <c r="G45020">
        <v>0</v>
      </c>
      <c r="H45020">
        <v>6</v>
      </c>
      <c r="I45020">
        <v>0</v>
      </c>
      <c r="J45020">
        <v>0</v>
      </c>
      <c r="K45020">
        <v>0</v>
      </c>
    </row>
    <row r="45021" spans="1:11">
      <c r="A45021">
        <v>2035</v>
      </c>
      <c r="B45021">
        <v>22018</v>
      </c>
      <c r="C45021">
        <v>122</v>
      </c>
      <c r="D45021">
        <v>43</v>
      </c>
      <c r="E45021">
        <v>12</v>
      </c>
      <c r="F45021">
        <v>0.16494451957345299</v>
      </c>
      <c r="G45021">
        <v>0</v>
      </c>
      <c r="H45021">
        <v>6</v>
      </c>
      <c r="I45021">
        <v>0</v>
      </c>
      <c r="J45021">
        <v>0</v>
      </c>
      <c r="K45021">
        <v>0</v>
      </c>
    </row>
    <row r="45022" spans="1:11">
      <c r="A45022">
        <v>2035</v>
      </c>
      <c r="B45022">
        <v>22019</v>
      </c>
      <c r="C45022">
        <v>49</v>
      </c>
      <c r="D45022">
        <v>25</v>
      </c>
      <c r="E45022">
        <v>0</v>
      </c>
      <c r="F45022">
        <v>3.9764151513752302E-2</v>
      </c>
      <c r="G45022">
        <v>0</v>
      </c>
      <c r="H45022">
        <v>6</v>
      </c>
      <c r="I45022">
        <v>0</v>
      </c>
      <c r="J45022">
        <v>0</v>
      </c>
      <c r="K45022">
        <v>0</v>
      </c>
    </row>
    <row r="45023" spans="1:11">
      <c r="A45023">
        <v>2035</v>
      </c>
      <c r="B45023">
        <v>22020</v>
      </c>
      <c r="C45023">
        <v>40</v>
      </c>
      <c r="D45023">
        <v>28</v>
      </c>
      <c r="E45023">
        <v>0</v>
      </c>
      <c r="F45023">
        <v>0.106594722335405</v>
      </c>
      <c r="G45023">
        <v>0</v>
      </c>
      <c r="H45023">
        <v>6</v>
      </c>
      <c r="I45023">
        <v>0</v>
      </c>
      <c r="J45023">
        <v>0</v>
      </c>
      <c r="K45023">
        <v>0</v>
      </c>
    </row>
    <row r="45024" spans="1:11">
      <c r="A45024">
        <v>2035</v>
      </c>
      <c r="B45024">
        <v>22021</v>
      </c>
      <c r="C45024">
        <v>49</v>
      </c>
      <c r="D45024">
        <v>30</v>
      </c>
      <c r="E45024">
        <v>0</v>
      </c>
      <c r="F45024">
        <v>4.2920586491419901E-2</v>
      </c>
      <c r="G45024">
        <v>0</v>
      </c>
      <c r="H45024">
        <v>6</v>
      </c>
      <c r="I45024">
        <v>0</v>
      </c>
      <c r="J45024">
        <v>0</v>
      </c>
      <c r="K45024">
        <v>0</v>
      </c>
    </row>
    <row r="45025" spans="1:11">
      <c r="A45025">
        <v>2035</v>
      </c>
      <c r="B45025">
        <v>22022</v>
      </c>
      <c r="C45025">
        <v>16</v>
      </c>
      <c r="D45025">
        <v>7</v>
      </c>
      <c r="E45025">
        <v>0</v>
      </c>
      <c r="F45025">
        <v>5.0387051283625903E-2</v>
      </c>
      <c r="G45025">
        <v>0</v>
      </c>
      <c r="H45025">
        <v>6</v>
      </c>
      <c r="I45025">
        <v>0</v>
      </c>
      <c r="J45025">
        <v>0</v>
      </c>
      <c r="K45025">
        <v>0</v>
      </c>
    </row>
    <row r="45026" spans="1:11">
      <c r="A45026">
        <v>2035</v>
      </c>
      <c r="B45026">
        <v>22023</v>
      </c>
      <c r="C45026">
        <v>65</v>
      </c>
      <c r="D45026">
        <v>39</v>
      </c>
      <c r="E45026">
        <v>0</v>
      </c>
      <c r="F45026">
        <v>0.107854495325586</v>
      </c>
      <c r="G45026">
        <v>0</v>
      </c>
      <c r="H45026">
        <v>6</v>
      </c>
      <c r="I45026">
        <v>0</v>
      </c>
      <c r="J45026">
        <v>0</v>
      </c>
      <c r="K45026">
        <v>0</v>
      </c>
    </row>
    <row r="45027" spans="1:11">
      <c r="A45027">
        <v>2035</v>
      </c>
      <c r="B45027">
        <v>22024</v>
      </c>
      <c r="C45027">
        <v>100</v>
      </c>
      <c r="D45027">
        <v>65</v>
      </c>
      <c r="E45027">
        <v>0</v>
      </c>
      <c r="F45027">
        <v>0.19837743131379801</v>
      </c>
      <c r="G45027">
        <v>0</v>
      </c>
      <c r="H45027">
        <v>6</v>
      </c>
      <c r="I45027">
        <v>0</v>
      </c>
      <c r="J45027">
        <v>0</v>
      </c>
      <c r="K45027">
        <v>0</v>
      </c>
    </row>
    <row r="45028" spans="1:11">
      <c r="A45028">
        <v>2035</v>
      </c>
      <c r="B45028">
        <v>22025</v>
      </c>
      <c r="C45028">
        <v>1</v>
      </c>
      <c r="D45028">
        <v>1</v>
      </c>
      <c r="E45028">
        <v>0</v>
      </c>
      <c r="F45028">
        <v>1.0559742376077201E-3</v>
      </c>
      <c r="G45028">
        <v>0</v>
      </c>
      <c r="H45028">
        <v>6</v>
      </c>
      <c r="I45028">
        <v>0</v>
      </c>
      <c r="J45028">
        <v>0</v>
      </c>
      <c r="K45028">
        <v>0</v>
      </c>
    </row>
    <row r="45029" spans="1:11">
      <c r="A45029">
        <v>2035</v>
      </c>
      <c r="B45029">
        <v>22026</v>
      </c>
      <c r="C45029">
        <v>7</v>
      </c>
      <c r="D45029">
        <v>6</v>
      </c>
      <c r="E45029">
        <v>0</v>
      </c>
      <c r="F45029">
        <v>0.14823348043741599</v>
      </c>
      <c r="G45029">
        <v>0</v>
      </c>
      <c r="H45029">
        <v>6</v>
      </c>
      <c r="I45029">
        <v>0</v>
      </c>
      <c r="J45029">
        <v>0</v>
      </c>
      <c r="K45029">
        <v>0</v>
      </c>
    </row>
    <row r="45030" spans="1:11">
      <c r="A45030">
        <v>2035</v>
      </c>
      <c r="B45030">
        <v>22027</v>
      </c>
      <c r="C45030">
        <v>27</v>
      </c>
      <c r="D45030">
        <v>15</v>
      </c>
      <c r="E45030">
        <v>66</v>
      </c>
      <c r="F45030">
        <v>4.32194107017344E-2</v>
      </c>
      <c r="G45030">
        <v>0</v>
      </c>
      <c r="H45030">
        <v>6</v>
      </c>
      <c r="I45030">
        <v>0</v>
      </c>
      <c r="J45030">
        <v>0</v>
      </c>
      <c r="K45030">
        <v>0</v>
      </c>
    </row>
    <row r="45031" spans="1:11">
      <c r="A45031">
        <v>2035</v>
      </c>
      <c r="B45031">
        <v>22028</v>
      </c>
      <c r="C45031">
        <v>6</v>
      </c>
      <c r="D45031">
        <v>4</v>
      </c>
      <c r="E45031">
        <v>0</v>
      </c>
      <c r="F45031">
        <v>4.3332556717622399E-3</v>
      </c>
      <c r="G45031">
        <v>0</v>
      </c>
      <c r="H45031">
        <v>6</v>
      </c>
      <c r="I45031">
        <v>0</v>
      </c>
      <c r="J45031">
        <v>0</v>
      </c>
      <c r="K45031">
        <v>0</v>
      </c>
    </row>
    <row r="45032" spans="1:11">
      <c r="A45032">
        <v>2035</v>
      </c>
      <c r="B45032">
        <v>22029</v>
      </c>
      <c r="C45032">
        <v>15</v>
      </c>
      <c r="D45032">
        <v>8</v>
      </c>
      <c r="E45032">
        <v>0</v>
      </c>
      <c r="F45032">
        <v>2.3401885255876199E-2</v>
      </c>
      <c r="G45032">
        <v>0</v>
      </c>
      <c r="H45032">
        <v>6</v>
      </c>
      <c r="I45032">
        <v>0</v>
      </c>
      <c r="J45032">
        <v>0</v>
      </c>
      <c r="K45032">
        <v>0</v>
      </c>
    </row>
    <row r="45033" spans="1:11">
      <c r="A45033">
        <v>2035</v>
      </c>
      <c r="B45033">
        <v>22030</v>
      </c>
      <c r="C45033">
        <v>11</v>
      </c>
      <c r="D45033">
        <v>6</v>
      </c>
      <c r="E45033">
        <v>0</v>
      </c>
      <c r="F45033">
        <v>6.4847516959099502E-2</v>
      </c>
      <c r="G45033">
        <v>0</v>
      </c>
      <c r="H45033">
        <v>6</v>
      </c>
      <c r="I45033">
        <v>0</v>
      </c>
      <c r="J45033">
        <v>0</v>
      </c>
      <c r="K45033">
        <v>0</v>
      </c>
    </row>
    <row r="45034" spans="1:11">
      <c r="A45034">
        <v>2035</v>
      </c>
      <c r="B45034">
        <v>22031</v>
      </c>
      <c r="C45034">
        <v>0</v>
      </c>
      <c r="D45034">
        <v>0</v>
      </c>
      <c r="E45034">
        <v>0</v>
      </c>
      <c r="F45034">
        <v>0</v>
      </c>
      <c r="G45034">
        <v>0</v>
      </c>
      <c r="H45034">
        <v>6</v>
      </c>
      <c r="I45034">
        <v>0</v>
      </c>
      <c r="J45034">
        <v>0</v>
      </c>
      <c r="K45034">
        <v>0</v>
      </c>
    </row>
    <row r="45035" spans="1:11">
      <c r="A45035">
        <v>2035</v>
      </c>
      <c r="B45035">
        <v>22032</v>
      </c>
      <c r="C45035">
        <v>26</v>
      </c>
      <c r="D45035">
        <v>16</v>
      </c>
      <c r="E45035">
        <v>0</v>
      </c>
      <c r="F45035">
        <v>0.36086502121469899</v>
      </c>
      <c r="G45035">
        <v>0</v>
      </c>
      <c r="H45035">
        <v>6</v>
      </c>
      <c r="I45035">
        <v>0</v>
      </c>
      <c r="J45035">
        <v>0</v>
      </c>
      <c r="K45035">
        <v>0</v>
      </c>
    </row>
    <row r="45036" spans="1:11">
      <c r="A45036">
        <v>2035</v>
      </c>
      <c r="B45036">
        <v>22033</v>
      </c>
      <c r="C45036">
        <v>148</v>
      </c>
      <c r="D45036">
        <v>70</v>
      </c>
      <c r="E45036">
        <v>1</v>
      </c>
      <c r="F45036">
        <v>0.28887873475798698</v>
      </c>
      <c r="G45036">
        <v>0</v>
      </c>
      <c r="H45036">
        <v>6</v>
      </c>
      <c r="I45036">
        <v>0</v>
      </c>
      <c r="J45036">
        <v>0</v>
      </c>
      <c r="K45036">
        <v>0</v>
      </c>
    </row>
    <row r="45037" spans="1:11">
      <c r="A45037">
        <v>2035</v>
      </c>
      <c r="B45037">
        <v>22034</v>
      </c>
      <c r="C45037">
        <v>17</v>
      </c>
      <c r="D45037">
        <v>12</v>
      </c>
      <c r="E45037">
        <v>0</v>
      </c>
      <c r="F45037">
        <v>2.3544212846331899E-2</v>
      </c>
      <c r="G45037">
        <v>0</v>
      </c>
      <c r="H45037">
        <v>6</v>
      </c>
      <c r="I45037">
        <v>0</v>
      </c>
      <c r="J45037">
        <v>0</v>
      </c>
      <c r="K45037">
        <v>0</v>
      </c>
    </row>
    <row r="45038" spans="1:11">
      <c r="A45038">
        <v>2035</v>
      </c>
      <c r="B45038">
        <v>22035</v>
      </c>
      <c r="C45038">
        <v>0</v>
      </c>
      <c r="D45038">
        <v>0</v>
      </c>
      <c r="E45038">
        <v>0</v>
      </c>
      <c r="F45038">
        <v>0</v>
      </c>
      <c r="G45038">
        <v>0</v>
      </c>
      <c r="H45038">
        <v>6</v>
      </c>
      <c r="I45038">
        <v>0</v>
      </c>
      <c r="J45038">
        <v>0</v>
      </c>
      <c r="K45038">
        <v>0</v>
      </c>
    </row>
    <row r="45039" spans="1:11">
      <c r="A45039">
        <v>2035</v>
      </c>
      <c r="B45039">
        <v>22036</v>
      </c>
      <c r="C45039">
        <v>104</v>
      </c>
      <c r="D45039">
        <v>59</v>
      </c>
      <c r="E45039">
        <v>3</v>
      </c>
      <c r="F45039">
        <v>0.20030608310314199</v>
      </c>
      <c r="G45039">
        <v>0</v>
      </c>
      <c r="H45039">
        <v>6</v>
      </c>
      <c r="I45039">
        <v>0</v>
      </c>
      <c r="J45039">
        <v>0</v>
      </c>
      <c r="K45039">
        <v>0</v>
      </c>
    </row>
    <row r="45040" spans="1:11">
      <c r="A45040">
        <v>2035</v>
      </c>
      <c r="B45040">
        <v>22037</v>
      </c>
      <c r="C45040">
        <v>586</v>
      </c>
      <c r="D45040">
        <v>350</v>
      </c>
      <c r="E45040">
        <v>4</v>
      </c>
      <c r="F45040">
        <v>1.57990319992408</v>
      </c>
      <c r="G45040">
        <v>0</v>
      </c>
      <c r="H45040">
        <v>6</v>
      </c>
      <c r="I45040">
        <v>0</v>
      </c>
      <c r="J45040">
        <v>0</v>
      </c>
      <c r="K45040">
        <v>0</v>
      </c>
    </row>
    <row r="45041" spans="1:11">
      <c r="A45041">
        <v>2035</v>
      </c>
      <c r="B45041">
        <v>22038</v>
      </c>
      <c r="C45041">
        <v>4</v>
      </c>
      <c r="D45041">
        <v>3</v>
      </c>
      <c r="E45041">
        <v>11</v>
      </c>
      <c r="F45041">
        <v>0.42093299799004502</v>
      </c>
      <c r="G45041">
        <v>0</v>
      </c>
      <c r="H45041">
        <v>6</v>
      </c>
      <c r="I45041">
        <v>0</v>
      </c>
      <c r="J45041">
        <v>0</v>
      </c>
      <c r="K45041">
        <v>0</v>
      </c>
    </row>
    <row r="45042" spans="1:11">
      <c r="A45042">
        <v>2035</v>
      </c>
      <c r="B45042">
        <v>22039</v>
      </c>
      <c r="C45042">
        <v>2</v>
      </c>
      <c r="D45042">
        <v>1</v>
      </c>
      <c r="E45042">
        <v>0</v>
      </c>
      <c r="F45042">
        <v>0.27405143945518601</v>
      </c>
      <c r="G45042">
        <v>0</v>
      </c>
      <c r="H45042">
        <v>6</v>
      </c>
      <c r="I45042">
        <v>0</v>
      </c>
      <c r="J45042">
        <v>0</v>
      </c>
      <c r="K45042">
        <v>0</v>
      </c>
    </row>
    <row r="45043" spans="1:11">
      <c r="A45043">
        <v>2035</v>
      </c>
      <c r="B45043">
        <v>22040</v>
      </c>
      <c r="C45043">
        <v>19</v>
      </c>
      <c r="D45043">
        <v>13</v>
      </c>
      <c r="E45043">
        <v>10</v>
      </c>
      <c r="F45043">
        <v>1.62632092567448E-2</v>
      </c>
      <c r="G45043">
        <v>0</v>
      </c>
      <c r="H45043">
        <v>6</v>
      </c>
      <c r="I45043">
        <v>0</v>
      </c>
      <c r="J45043">
        <v>0</v>
      </c>
      <c r="K45043">
        <v>0</v>
      </c>
    </row>
    <row r="45044" spans="1:11">
      <c r="A45044">
        <v>2035</v>
      </c>
      <c r="B45044">
        <v>22041</v>
      </c>
      <c r="C45044">
        <v>4</v>
      </c>
      <c r="D45044">
        <v>1</v>
      </c>
      <c r="E45044">
        <v>0</v>
      </c>
      <c r="F45044">
        <v>7.0317554074199096E-2</v>
      </c>
      <c r="G45044">
        <v>0</v>
      </c>
      <c r="H45044">
        <v>6</v>
      </c>
      <c r="I45044">
        <v>0</v>
      </c>
      <c r="J45044">
        <v>0</v>
      </c>
      <c r="K45044">
        <v>0</v>
      </c>
    </row>
    <row r="45045" spans="1:11">
      <c r="A45045">
        <v>2035</v>
      </c>
      <c r="B45045">
        <v>22042</v>
      </c>
      <c r="C45045">
        <v>48</v>
      </c>
      <c r="D45045">
        <v>19</v>
      </c>
      <c r="E45045">
        <v>0</v>
      </c>
      <c r="F45045">
        <v>3.11294140536334</v>
      </c>
      <c r="G45045">
        <v>0</v>
      </c>
      <c r="H45045">
        <v>6</v>
      </c>
      <c r="I45045">
        <v>0</v>
      </c>
      <c r="J45045">
        <v>0</v>
      </c>
      <c r="K45045">
        <v>0</v>
      </c>
    </row>
    <row r="45046" spans="1:11">
      <c r="A45046">
        <v>2035</v>
      </c>
      <c r="B45046">
        <v>22043</v>
      </c>
      <c r="C45046">
        <v>0</v>
      </c>
      <c r="D45046">
        <v>0</v>
      </c>
      <c r="E45046">
        <v>0</v>
      </c>
      <c r="F45046">
        <v>0</v>
      </c>
      <c r="G45046">
        <v>0</v>
      </c>
      <c r="H45046">
        <v>6</v>
      </c>
      <c r="I45046">
        <v>0</v>
      </c>
      <c r="J45046">
        <v>0</v>
      </c>
      <c r="K45046">
        <v>0</v>
      </c>
    </row>
    <row r="45047" spans="1:11">
      <c r="A45047">
        <v>2035</v>
      </c>
      <c r="B45047">
        <v>22044</v>
      </c>
      <c r="C45047">
        <v>3</v>
      </c>
      <c r="D45047">
        <v>3</v>
      </c>
      <c r="E45047">
        <v>0</v>
      </c>
      <c r="F45047">
        <v>1.33499466002136</v>
      </c>
      <c r="G45047">
        <v>0</v>
      </c>
      <c r="H45047">
        <v>6</v>
      </c>
      <c r="I45047">
        <v>0</v>
      </c>
      <c r="J45047">
        <v>0</v>
      </c>
      <c r="K45047">
        <v>0</v>
      </c>
    </row>
    <row r="45048" spans="1:11">
      <c r="A45048">
        <v>2035</v>
      </c>
      <c r="B45048">
        <v>22045</v>
      </c>
      <c r="C45048">
        <v>20</v>
      </c>
      <c r="D45048">
        <v>12</v>
      </c>
      <c r="E45048">
        <v>0</v>
      </c>
      <c r="F45048">
        <v>9.3327808327080403E-2</v>
      </c>
      <c r="G45048">
        <v>0</v>
      </c>
      <c r="H45048">
        <v>6</v>
      </c>
      <c r="I45048">
        <v>0</v>
      </c>
      <c r="J45048">
        <v>0</v>
      </c>
      <c r="K45048">
        <v>0</v>
      </c>
    </row>
    <row r="45049" spans="1:11">
      <c r="A45049">
        <v>2035</v>
      </c>
      <c r="B45049">
        <v>22046</v>
      </c>
      <c r="C45049">
        <v>70</v>
      </c>
      <c r="D45049">
        <v>51</v>
      </c>
      <c r="E45049">
        <v>0</v>
      </c>
      <c r="F45049">
        <v>0.39447642834279301</v>
      </c>
      <c r="G45049">
        <v>0</v>
      </c>
      <c r="H45049">
        <v>6</v>
      </c>
      <c r="I45049">
        <v>0</v>
      </c>
      <c r="J45049">
        <v>0</v>
      </c>
      <c r="K45049">
        <v>0</v>
      </c>
    </row>
    <row r="45050" spans="1:11">
      <c r="A45050">
        <v>2035</v>
      </c>
      <c r="B45050">
        <v>22047</v>
      </c>
      <c r="C45050">
        <v>1</v>
      </c>
      <c r="D45050">
        <v>0</v>
      </c>
      <c r="E45050">
        <v>0</v>
      </c>
      <c r="F45050">
        <v>1.59157813248042E-3</v>
      </c>
      <c r="G45050">
        <v>0</v>
      </c>
      <c r="H45050">
        <v>6</v>
      </c>
      <c r="I45050">
        <v>0</v>
      </c>
      <c r="J45050">
        <v>0</v>
      </c>
      <c r="K45050">
        <v>0</v>
      </c>
    </row>
    <row r="45051" spans="1:11">
      <c r="A45051">
        <v>2035</v>
      </c>
      <c r="B45051">
        <v>22048</v>
      </c>
      <c r="C45051">
        <v>22</v>
      </c>
      <c r="D45051">
        <v>19</v>
      </c>
      <c r="E45051">
        <v>0</v>
      </c>
      <c r="F45051">
        <v>1.4055637195381601E-2</v>
      </c>
      <c r="G45051">
        <v>0</v>
      </c>
      <c r="H45051">
        <v>6</v>
      </c>
      <c r="I45051">
        <v>0</v>
      </c>
      <c r="J45051">
        <v>0</v>
      </c>
      <c r="K45051">
        <v>0</v>
      </c>
    </row>
    <row r="45052" spans="1:11">
      <c r="A45052">
        <v>2035</v>
      </c>
      <c r="B45052">
        <v>22049</v>
      </c>
      <c r="C45052">
        <v>1</v>
      </c>
      <c r="D45052">
        <v>1</v>
      </c>
      <c r="E45052">
        <v>0</v>
      </c>
      <c r="F45052">
        <v>3.5765059325292199E-3</v>
      </c>
      <c r="G45052">
        <v>0</v>
      </c>
      <c r="H45052">
        <v>6</v>
      </c>
      <c r="I45052">
        <v>0</v>
      </c>
      <c r="J45052">
        <v>0</v>
      </c>
      <c r="K45052">
        <v>0</v>
      </c>
    </row>
    <row r="45053" spans="1:11">
      <c r="A45053">
        <v>2035</v>
      </c>
      <c r="B45053">
        <v>22050</v>
      </c>
      <c r="C45053">
        <v>2</v>
      </c>
      <c r="D45053">
        <v>1</v>
      </c>
      <c r="E45053">
        <v>0</v>
      </c>
      <c r="F45053">
        <v>2.91026136329738E-3</v>
      </c>
      <c r="G45053">
        <v>0</v>
      </c>
      <c r="H45053">
        <v>6</v>
      </c>
      <c r="I45053">
        <v>0</v>
      </c>
      <c r="J45053">
        <v>0</v>
      </c>
      <c r="K45053">
        <v>0</v>
      </c>
    </row>
    <row r="45054" spans="1:11">
      <c r="A45054">
        <v>2035</v>
      </c>
      <c r="B45054">
        <v>22051</v>
      </c>
      <c r="C45054">
        <v>191</v>
      </c>
      <c r="D45054">
        <v>34</v>
      </c>
      <c r="E45054">
        <v>150</v>
      </c>
      <c r="F45054">
        <v>0.21480414237855</v>
      </c>
      <c r="G45054">
        <v>0</v>
      </c>
      <c r="H45054">
        <v>6</v>
      </c>
      <c r="I45054">
        <v>0</v>
      </c>
      <c r="J45054">
        <v>0</v>
      </c>
      <c r="K45054">
        <v>0</v>
      </c>
    </row>
    <row r="45055" spans="1:11">
      <c r="A45055">
        <v>2035</v>
      </c>
      <c r="B45055">
        <v>22052</v>
      </c>
      <c r="C45055">
        <v>9</v>
      </c>
      <c r="D45055">
        <v>8</v>
      </c>
      <c r="E45055">
        <v>0</v>
      </c>
      <c r="F45055">
        <v>2.6061891780600598E-2</v>
      </c>
      <c r="G45055">
        <v>0</v>
      </c>
      <c r="H45055">
        <v>6</v>
      </c>
      <c r="I45055">
        <v>0</v>
      </c>
      <c r="J45055">
        <v>0</v>
      </c>
      <c r="K45055">
        <v>0</v>
      </c>
    </row>
    <row r="45056" spans="1:11">
      <c r="A45056">
        <v>2035</v>
      </c>
      <c r="B45056">
        <v>22053</v>
      </c>
      <c r="C45056">
        <v>22</v>
      </c>
      <c r="D45056">
        <v>11</v>
      </c>
      <c r="E45056">
        <v>0</v>
      </c>
      <c r="F45056">
        <v>3.4466103605420802E-2</v>
      </c>
      <c r="G45056">
        <v>0</v>
      </c>
      <c r="H45056">
        <v>6</v>
      </c>
      <c r="I45056">
        <v>0</v>
      </c>
      <c r="J45056">
        <v>0</v>
      </c>
      <c r="K45056">
        <v>0</v>
      </c>
    </row>
    <row r="45057" spans="1:11">
      <c r="A45057">
        <v>2035</v>
      </c>
      <c r="B45057">
        <v>22054</v>
      </c>
      <c r="C45057">
        <v>6</v>
      </c>
      <c r="D45057">
        <v>4</v>
      </c>
      <c r="E45057">
        <v>0</v>
      </c>
      <c r="F45057">
        <v>1.65629366749242E-2</v>
      </c>
      <c r="G45057">
        <v>0</v>
      </c>
      <c r="H45057">
        <v>6</v>
      </c>
      <c r="I45057">
        <v>0</v>
      </c>
      <c r="J45057">
        <v>0</v>
      </c>
      <c r="K45057">
        <v>0</v>
      </c>
    </row>
    <row r="45058" spans="1:11">
      <c r="A45058">
        <v>2035</v>
      </c>
      <c r="B45058">
        <v>22055</v>
      </c>
      <c r="C45058">
        <v>0</v>
      </c>
      <c r="D45058">
        <v>0</v>
      </c>
      <c r="E45058">
        <v>0</v>
      </c>
      <c r="F45058">
        <v>0</v>
      </c>
      <c r="G45058">
        <v>0</v>
      </c>
      <c r="H45058">
        <v>6</v>
      </c>
      <c r="I45058">
        <v>0</v>
      </c>
      <c r="J45058">
        <v>0</v>
      </c>
      <c r="K45058">
        <v>0</v>
      </c>
    </row>
    <row r="45059" spans="1:11">
      <c r="A45059">
        <v>2035</v>
      </c>
      <c r="B45059">
        <v>22056</v>
      </c>
      <c r="C45059">
        <v>50</v>
      </c>
      <c r="D45059">
        <v>24</v>
      </c>
      <c r="E45059">
        <v>0</v>
      </c>
      <c r="F45059">
        <v>8.6507794525302301E-2</v>
      </c>
      <c r="G45059">
        <v>0</v>
      </c>
      <c r="H45059">
        <v>6</v>
      </c>
      <c r="I45059">
        <v>0</v>
      </c>
      <c r="J45059">
        <v>0</v>
      </c>
      <c r="K45059">
        <v>0</v>
      </c>
    </row>
    <row r="45060" spans="1:11">
      <c r="A45060">
        <v>2035</v>
      </c>
      <c r="B45060">
        <v>22057</v>
      </c>
      <c r="C45060">
        <v>28</v>
      </c>
      <c r="D45060">
        <v>19</v>
      </c>
      <c r="E45060">
        <v>0</v>
      </c>
      <c r="F45060">
        <v>6.7105617291392E-2</v>
      </c>
      <c r="G45060">
        <v>0</v>
      </c>
      <c r="H45060">
        <v>6</v>
      </c>
      <c r="I45060">
        <v>0</v>
      </c>
      <c r="J45060">
        <v>0</v>
      </c>
      <c r="K45060">
        <v>0</v>
      </c>
    </row>
    <row r="45061" spans="1:11">
      <c r="A45061">
        <v>2035</v>
      </c>
      <c r="B45061">
        <v>22058</v>
      </c>
      <c r="C45061">
        <v>0</v>
      </c>
      <c r="D45061">
        <v>0</v>
      </c>
      <c r="E45061">
        <v>127</v>
      </c>
      <c r="F45061">
        <v>0</v>
      </c>
      <c r="G45061">
        <v>0</v>
      </c>
      <c r="H45061">
        <v>6</v>
      </c>
      <c r="I45061">
        <v>0</v>
      </c>
      <c r="J45061">
        <v>0</v>
      </c>
      <c r="K45061">
        <v>0</v>
      </c>
    </row>
    <row r="45062" spans="1:11">
      <c r="A45062">
        <v>2035</v>
      </c>
      <c r="B45062">
        <v>22059</v>
      </c>
      <c r="C45062">
        <v>11</v>
      </c>
      <c r="D45062">
        <v>7</v>
      </c>
      <c r="E45062">
        <v>0</v>
      </c>
      <c r="F45062">
        <v>4.4898215744906302E-2</v>
      </c>
      <c r="G45062">
        <v>0</v>
      </c>
      <c r="H45062">
        <v>6</v>
      </c>
      <c r="I45062">
        <v>0</v>
      </c>
      <c r="J45062">
        <v>0</v>
      </c>
      <c r="K45062">
        <v>0</v>
      </c>
    </row>
    <row r="45063" spans="1:11">
      <c r="A45063">
        <v>2035</v>
      </c>
      <c r="B45063">
        <v>22060</v>
      </c>
      <c r="C45063">
        <v>26</v>
      </c>
      <c r="D45063">
        <v>9</v>
      </c>
      <c r="E45063">
        <v>0</v>
      </c>
      <c r="F45063">
        <v>5.3598113511321703E-2</v>
      </c>
      <c r="G45063">
        <v>0</v>
      </c>
      <c r="H45063">
        <v>6</v>
      </c>
      <c r="I45063">
        <v>0</v>
      </c>
      <c r="J45063">
        <v>0</v>
      </c>
      <c r="K45063">
        <v>0</v>
      </c>
    </row>
    <row r="45064" spans="1:11">
      <c r="A45064">
        <v>2035</v>
      </c>
      <c r="B45064">
        <v>22061</v>
      </c>
      <c r="C45064">
        <v>31</v>
      </c>
      <c r="D45064">
        <v>17</v>
      </c>
      <c r="E45064">
        <v>0</v>
      </c>
      <c r="F45064">
        <v>3.6219831946990098E-2</v>
      </c>
      <c r="G45064">
        <v>0</v>
      </c>
      <c r="H45064">
        <v>6</v>
      </c>
      <c r="I45064">
        <v>0</v>
      </c>
      <c r="J45064">
        <v>0</v>
      </c>
      <c r="K45064">
        <v>0</v>
      </c>
    </row>
    <row r="45065" spans="1:11">
      <c r="A45065">
        <v>2035</v>
      </c>
      <c r="B45065">
        <v>22062</v>
      </c>
      <c r="C45065">
        <v>0</v>
      </c>
      <c r="D45065">
        <v>0</v>
      </c>
      <c r="E45065">
        <v>0</v>
      </c>
      <c r="F45065">
        <v>0</v>
      </c>
      <c r="G45065">
        <v>0</v>
      </c>
      <c r="H45065">
        <v>6</v>
      </c>
      <c r="I45065">
        <v>0</v>
      </c>
      <c r="J45065">
        <v>0</v>
      </c>
      <c r="K45065">
        <v>0</v>
      </c>
    </row>
    <row r="45066" spans="1:11">
      <c r="A45066">
        <v>2035</v>
      </c>
      <c r="B45066">
        <v>22063</v>
      </c>
      <c r="C45066">
        <v>0</v>
      </c>
      <c r="D45066">
        <v>0</v>
      </c>
      <c r="E45066">
        <v>0</v>
      </c>
      <c r="F45066">
        <v>0</v>
      </c>
      <c r="G45066">
        <v>0</v>
      </c>
      <c r="H45066">
        <v>6</v>
      </c>
      <c r="I45066">
        <v>0</v>
      </c>
      <c r="J45066">
        <v>0</v>
      </c>
      <c r="K45066">
        <v>0</v>
      </c>
    </row>
    <row r="45067" spans="1:11">
      <c r="A45067">
        <v>2035</v>
      </c>
      <c r="B45067">
        <v>22064</v>
      </c>
      <c r="C45067">
        <v>0</v>
      </c>
      <c r="D45067">
        <v>0</v>
      </c>
      <c r="E45067">
        <v>0</v>
      </c>
      <c r="F45067">
        <v>0</v>
      </c>
      <c r="G45067">
        <v>0</v>
      </c>
      <c r="H45067">
        <v>6</v>
      </c>
      <c r="I45067">
        <v>0</v>
      </c>
      <c r="J45067">
        <v>0</v>
      </c>
      <c r="K45067">
        <v>0</v>
      </c>
    </row>
    <row r="45068" spans="1:11">
      <c r="A45068">
        <v>2035</v>
      </c>
      <c r="B45068">
        <v>22065</v>
      </c>
      <c r="C45068">
        <v>0</v>
      </c>
      <c r="D45068">
        <v>0</v>
      </c>
      <c r="E45068">
        <v>0</v>
      </c>
      <c r="F45068">
        <v>0</v>
      </c>
      <c r="G45068">
        <v>0</v>
      </c>
      <c r="H45068">
        <v>6</v>
      </c>
      <c r="I45068">
        <v>0</v>
      </c>
      <c r="J45068">
        <v>0</v>
      </c>
      <c r="K45068">
        <v>0</v>
      </c>
    </row>
    <row r="45069" spans="1:11">
      <c r="A45069">
        <v>2035</v>
      </c>
      <c r="B45069">
        <v>22066</v>
      </c>
      <c r="C45069">
        <v>14</v>
      </c>
      <c r="D45069">
        <v>7</v>
      </c>
      <c r="E45069">
        <v>0</v>
      </c>
      <c r="F45069">
        <v>5.8433898071915099E-3</v>
      </c>
      <c r="G45069">
        <v>0</v>
      </c>
      <c r="H45069">
        <v>6</v>
      </c>
      <c r="I45069">
        <v>0</v>
      </c>
      <c r="J45069">
        <v>0</v>
      </c>
      <c r="K45069">
        <v>0</v>
      </c>
    </row>
    <row r="45070" spans="1:11">
      <c r="A45070">
        <v>2035</v>
      </c>
      <c r="B45070">
        <v>22067</v>
      </c>
      <c r="C45070">
        <v>0</v>
      </c>
      <c r="D45070">
        <v>0</v>
      </c>
      <c r="E45070">
        <v>0</v>
      </c>
      <c r="F45070">
        <v>0</v>
      </c>
      <c r="G45070">
        <v>0</v>
      </c>
      <c r="H45070">
        <v>6</v>
      </c>
      <c r="I45070">
        <v>0</v>
      </c>
      <c r="J45070">
        <v>0</v>
      </c>
      <c r="K45070">
        <v>0</v>
      </c>
    </row>
    <row r="45071" spans="1:11">
      <c r="A45071">
        <v>2035</v>
      </c>
      <c r="B45071">
        <v>22068</v>
      </c>
      <c r="C45071">
        <v>21</v>
      </c>
      <c r="D45071">
        <v>15</v>
      </c>
      <c r="E45071">
        <v>0</v>
      </c>
      <c r="F45071">
        <v>2.4575450318796301E-2</v>
      </c>
      <c r="G45071">
        <v>0</v>
      </c>
      <c r="H45071">
        <v>6</v>
      </c>
      <c r="I45071">
        <v>0</v>
      </c>
      <c r="J45071">
        <v>0</v>
      </c>
      <c r="K45071">
        <v>0</v>
      </c>
    </row>
    <row r="45072" spans="1:11">
      <c r="A45072">
        <v>2035</v>
      </c>
      <c r="B45072">
        <v>22069</v>
      </c>
      <c r="C45072">
        <v>6</v>
      </c>
      <c r="D45072">
        <v>5</v>
      </c>
      <c r="E45072">
        <v>0</v>
      </c>
      <c r="F45072">
        <v>2.2961031685075701E-2</v>
      </c>
      <c r="G45072">
        <v>0</v>
      </c>
      <c r="H45072">
        <v>6</v>
      </c>
      <c r="I45072">
        <v>0</v>
      </c>
      <c r="J45072">
        <v>0</v>
      </c>
      <c r="K45072">
        <v>0</v>
      </c>
    </row>
    <row r="45073" spans="1:11">
      <c r="A45073">
        <v>2035</v>
      </c>
      <c r="B45073">
        <v>22070</v>
      </c>
      <c r="C45073">
        <v>46</v>
      </c>
      <c r="D45073">
        <v>29</v>
      </c>
      <c r="E45073">
        <v>0</v>
      </c>
      <c r="F45073">
        <v>6.4529840492054097E-2</v>
      </c>
      <c r="G45073">
        <v>0</v>
      </c>
      <c r="H45073">
        <v>6</v>
      </c>
      <c r="I45073">
        <v>0</v>
      </c>
      <c r="J45073">
        <v>0</v>
      </c>
      <c r="K45073">
        <v>0</v>
      </c>
    </row>
    <row r="45074" spans="1:11">
      <c r="A45074">
        <v>2035</v>
      </c>
      <c r="B45074">
        <v>22071</v>
      </c>
      <c r="C45074">
        <v>10</v>
      </c>
      <c r="D45074">
        <v>6</v>
      </c>
      <c r="E45074">
        <v>0</v>
      </c>
      <c r="F45074">
        <v>8.5374743043367101E-3</v>
      </c>
      <c r="G45074">
        <v>0</v>
      </c>
      <c r="H45074">
        <v>6</v>
      </c>
      <c r="I45074">
        <v>0</v>
      </c>
      <c r="J45074">
        <v>0</v>
      </c>
      <c r="K45074">
        <v>0</v>
      </c>
    </row>
    <row r="45075" spans="1:11">
      <c r="A45075">
        <v>2035</v>
      </c>
      <c r="B45075">
        <v>22072</v>
      </c>
      <c r="C45075">
        <v>23</v>
      </c>
      <c r="D45075">
        <v>17</v>
      </c>
      <c r="E45075">
        <v>0</v>
      </c>
      <c r="F45075">
        <v>6.3485649207008998E-2</v>
      </c>
      <c r="G45075">
        <v>0</v>
      </c>
      <c r="H45075">
        <v>6</v>
      </c>
      <c r="I45075">
        <v>0</v>
      </c>
      <c r="J45075">
        <v>0</v>
      </c>
      <c r="K45075">
        <v>0</v>
      </c>
    </row>
    <row r="45076" spans="1:11">
      <c r="A45076">
        <v>2035</v>
      </c>
      <c r="B45076">
        <v>22073</v>
      </c>
      <c r="C45076">
        <v>29</v>
      </c>
      <c r="D45076">
        <v>23</v>
      </c>
      <c r="E45076">
        <v>0</v>
      </c>
      <c r="F45076">
        <v>1.6040667628074198E-2</v>
      </c>
      <c r="G45076">
        <v>0</v>
      </c>
      <c r="H45076">
        <v>6</v>
      </c>
      <c r="I45076">
        <v>0</v>
      </c>
      <c r="J45076">
        <v>0</v>
      </c>
      <c r="K45076">
        <v>0</v>
      </c>
    </row>
    <row r="45077" spans="1:11">
      <c r="A45077">
        <v>2035</v>
      </c>
      <c r="B45077">
        <v>22074</v>
      </c>
      <c r="C45077">
        <v>44</v>
      </c>
      <c r="D45077">
        <v>24</v>
      </c>
      <c r="E45077">
        <v>0</v>
      </c>
      <c r="F45077">
        <v>5.3376118335824799E-2</v>
      </c>
      <c r="G45077">
        <v>0</v>
      </c>
      <c r="H45077">
        <v>6</v>
      </c>
      <c r="I45077">
        <v>0</v>
      </c>
      <c r="J45077">
        <v>0</v>
      </c>
      <c r="K45077">
        <v>0</v>
      </c>
    </row>
    <row r="45078" spans="1:11">
      <c r="A45078">
        <v>2035</v>
      </c>
      <c r="B45078">
        <v>22075</v>
      </c>
      <c r="C45078">
        <v>0</v>
      </c>
      <c r="D45078">
        <v>0</v>
      </c>
      <c r="E45078">
        <v>0</v>
      </c>
      <c r="F45078">
        <v>0</v>
      </c>
      <c r="G45078">
        <v>0</v>
      </c>
      <c r="H45078">
        <v>6</v>
      </c>
      <c r="I45078">
        <v>0</v>
      </c>
      <c r="J45078">
        <v>0</v>
      </c>
      <c r="K45078">
        <v>0</v>
      </c>
    </row>
    <row r="45079" spans="1:11">
      <c r="A45079">
        <v>2035</v>
      </c>
      <c r="B45079">
        <v>22076</v>
      </c>
      <c r="C45079">
        <v>12</v>
      </c>
      <c r="D45079">
        <v>8</v>
      </c>
      <c r="E45079">
        <v>0</v>
      </c>
      <c r="F45079">
        <v>5.9951439334139302E-2</v>
      </c>
      <c r="G45079">
        <v>0</v>
      </c>
      <c r="H45079">
        <v>6</v>
      </c>
      <c r="I45079">
        <v>0</v>
      </c>
      <c r="J45079">
        <v>0</v>
      </c>
      <c r="K45079">
        <v>0</v>
      </c>
    </row>
    <row r="45080" spans="1:11">
      <c r="A45080">
        <v>2035</v>
      </c>
      <c r="B45080">
        <v>22077</v>
      </c>
      <c r="C45080">
        <v>0</v>
      </c>
      <c r="D45080">
        <v>0</v>
      </c>
      <c r="E45080">
        <v>0</v>
      </c>
      <c r="F45080">
        <v>0</v>
      </c>
      <c r="G45080">
        <v>0</v>
      </c>
      <c r="H45080">
        <v>6</v>
      </c>
      <c r="I45080">
        <v>0</v>
      </c>
      <c r="J45080">
        <v>0</v>
      </c>
      <c r="K45080">
        <v>0</v>
      </c>
    </row>
    <row r="45081" spans="1:11">
      <c r="A45081">
        <v>2035</v>
      </c>
      <c r="B45081">
        <v>22078</v>
      </c>
      <c r="C45081">
        <v>0</v>
      </c>
      <c r="D45081">
        <v>0</v>
      </c>
      <c r="E45081">
        <v>0</v>
      </c>
      <c r="F45081">
        <v>0</v>
      </c>
      <c r="G45081">
        <v>0</v>
      </c>
      <c r="H45081">
        <v>6</v>
      </c>
      <c r="I45081">
        <v>0</v>
      </c>
      <c r="J45081">
        <v>0</v>
      </c>
      <c r="K45081">
        <v>0</v>
      </c>
    </row>
    <row r="45082" spans="1:11">
      <c r="A45082">
        <v>2035</v>
      </c>
      <c r="B45082">
        <v>22079</v>
      </c>
      <c r="C45082">
        <v>16</v>
      </c>
      <c r="D45082">
        <v>7</v>
      </c>
      <c r="E45082">
        <v>0</v>
      </c>
      <c r="F45082">
        <v>1.3106522772337601E-2</v>
      </c>
      <c r="G45082">
        <v>0</v>
      </c>
      <c r="H45082">
        <v>6</v>
      </c>
      <c r="I45082">
        <v>0</v>
      </c>
      <c r="J45082">
        <v>0</v>
      </c>
      <c r="K45082">
        <v>0</v>
      </c>
    </row>
    <row r="45083" spans="1:11">
      <c r="A45083">
        <v>2035</v>
      </c>
      <c r="B45083">
        <v>22080</v>
      </c>
      <c r="C45083">
        <v>56</v>
      </c>
      <c r="D45083">
        <v>37</v>
      </c>
      <c r="E45083">
        <v>0</v>
      </c>
      <c r="F45083">
        <v>6.2066511138334203E-2</v>
      </c>
      <c r="G45083">
        <v>0</v>
      </c>
      <c r="H45083">
        <v>6</v>
      </c>
      <c r="I45083">
        <v>0</v>
      </c>
      <c r="J45083">
        <v>0</v>
      </c>
      <c r="K45083">
        <v>0</v>
      </c>
    </row>
    <row r="45084" spans="1:11">
      <c r="A45084">
        <v>2035</v>
      </c>
      <c r="B45084">
        <v>22081</v>
      </c>
      <c r="C45084">
        <v>30</v>
      </c>
      <c r="D45084">
        <v>14</v>
      </c>
      <c r="E45084">
        <v>0</v>
      </c>
      <c r="F45084">
        <v>4.8956636169946097E-2</v>
      </c>
      <c r="G45084">
        <v>0</v>
      </c>
      <c r="H45084">
        <v>6</v>
      </c>
      <c r="I45084">
        <v>0</v>
      </c>
      <c r="J45084">
        <v>0</v>
      </c>
      <c r="K45084">
        <v>0</v>
      </c>
    </row>
    <row r="45085" spans="1:11">
      <c r="A45085">
        <v>2035</v>
      </c>
      <c r="B45085">
        <v>22082</v>
      </c>
      <c r="C45085">
        <v>0</v>
      </c>
      <c r="D45085">
        <v>0</v>
      </c>
      <c r="E45085">
        <v>0</v>
      </c>
      <c r="F45085">
        <v>0</v>
      </c>
      <c r="G45085">
        <v>0</v>
      </c>
      <c r="H45085">
        <v>6</v>
      </c>
      <c r="I45085">
        <v>0</v>
      </c>
      <c r="J45085">
        <v>0</v>
      </c>
      <c r="K45085">
        <v>0</v>
      </c>
    </row>
    <row r="45086" spans="1:11">
      <c r="A45086">
        <v>2035</v>
      </c>
      <c r="B45086">
        <v>22083</v>
      </c>
      <c r="C45086">
        <v>3</v>
      </c>
      <c r="D45086">
        <v>1</v>
      </c>
      <c r="E45086">
        <v>0</v>
      </c>
      <c r="F45086">
        <v>6.5348187121484196E-3</v>
      </c>
      <c r="G45086">
        <v>0</v>
      </c>
      <c r="H45086">
        <v>6</v>
      </c>
      <c r="I45086">
        <v>0</v>
      </c>
      <c r="J45086">
        <v>0</v>
      </c>
      <c r="K45086">
        <v>0</v>
      </c>
    </row>
    <row r="45087" spans="1:11">
      <c r="A45087">
        <v>2035</v>
      </c>
      <c r="B45087">
        <v>22084</v>
      </c>
      <c r="C45087">
        <v>0</v>
      </c>
      <c r="D45087">
        <v>0</v>
      </c>
      <c r="E45087">
        <v>0</v>
      </c>
      <c r="F45087">
        <v>0</v>
      </c>
      <c r="G45087">
        <v>0</v>
      </c>
      <c r="H45087">
        <v>6</v>
      </c>
      <c r="I45087">
        <v>0</v>
      </c>
      <c r="J45087">
        <v>0</v>
      </c>
      <c r="K45087">
        <v>0</v>
      </c>
    </row>
    <row r="45088" spans="1:11">
      <c r="A45088">
        <v>2035</v>
      </c>
      <c r="B45088">
        <v>22085</v>
      </c>
      <c r="C45088">
        <v>11</v>
      </c>
      <c r="D45088">
        <v>8</v>
      </c>
      <c r="E45088">
        <v>0</v>
      </c>
      <c r="F45088">
        <v>2.9121569048960998E-2</v>
      </c>
      <c r="G45088">
        <v>0</v>
      </c>
      <c r="H45088">
        <v>6</v>
      </c>
      <c r="I45088">
        <v>0</v>
      </c>
      <c r="J45088">
        <v>0</v>
      </c>
      <c r="K45088">
        <v>0</v>
      </c>
    </row>
    <row r="45089" spans="1:11">
      <c r="A45089">
        <v>2035</v>
      </c>
      <c r="B45089">
        <v>22086</v>
      </c>
      <c r="C45089">
        <v>0</v>
      </c>
      <c r="D45089">
        <v>0</v>
      </c>
      <c r="E45089">
        <v>0</v>
      </c>
      <c r="F45089">
        <v>0</v>
      </c>
      <c r="G45089">
        <v>0</v>
      </c>
      <c r="H45089">
        <v>6</v>
      </c>
      <c r="I45089">
        <v>0</v>
      </c>
      <c r="J45089">
        <v>0</v>
      </c>
      <c r="K45089">
        <v>0</v>
      </c>
    </row>
    <row r="45090" spans="1:11">
      <c r="A45090">
        <v>2035</v>
      </c>
      <c r="B45090">
        <v>22087</v>
      </c>
      <c r="C45090">
        <v>21</v>
      </c>
      <c r="D45090">
        <v>11</v>
      </c>
      <c r="E45090">
        <v>0</v>
      </c>
      <c r="F45090">
        <v>3.4754051370790802E-2</v>
      </c>
      <c r="G45090">
        <v>0</v>
      </c>
      <c r="H45090">
        <v>6</v>
      </c>
      <c r="I45090">
        <v>0</v>
      </c>
      <c r="J45090">
        <v>0</v>
      </c>
      <c r="K45090">
        <v>0</v>
      </c>
    </row>
    <row r="45091" spans="1:11">
      <c r="A45091">
        <v>2035</v>
      </c>
      <c r="B45091">
        <v>22088</v>
      </c>
      <c r="C45091">
        <v>193</v>
      </c>
      <c r="D45091">
        <v>103</v>
      </c>
      <c r="E45091">
        <v>3</v>
      </c>
      <c r="F45091">
        <v>1.1162599162053199</v>
      </c>
      <c r="G45091">
        <v>0</v>
      </c>
      <c r="H45091">
        <v>6</v>
      </c>
      <c r="I45091">
        <v>0</v>
      </c>
      <c r="J45091">
        <v>0</v>
      </c>
      <c r="K45091">
        <v>0</v>
      </c>
    </row>
    <row r="45092" spans="1:11">
      <c r="A45092">
        <v>2035</v>
      </c>
      <c r="B45092">
        <v>22089</v>
      </c>
      <c r="C45092">
        <v>4</v>
      </c>
      <c r="D45092">
        <v>3</v>
      </c>
      <c r="E45092">
        <v>0</v>
      </c>
      <c r="F45092">
        <v>6.2936672333589504E-3</v>
      </c>
      <c r="G45092">
        <v>0</v>
      </c>
      <c r="H45092">
        <v>6</v>
      </c>
      <c r="I45092">
        <v>0</v>
      </c>
      <c r="J45092">
        <v>0</v>
      </c>
      <c r="K45092">
        <v>0</v>
      </c>
    </row>
    <row r="45093" spans="1:11">
      <c r="A45093">
        <v>2035</v>
      </c>
      <c r="B45093">
        <v>22090</v>
      </c>
      <c r="C45093">
        <v>412</v>
      </c>
      <c r="D45093">
        <v>216</v>
      </c>
      <c r="E45093">
        <v>4</v>
      </c>
      <c r="F45093">
        <v>4.4081285033654796</v>
      </c>
      <c r="G45093">
        <v>0</v>
      </c>
      <c r="H45093">
        <v>6</v>
      </c>
      <c r="I45093">
        <v>0</v>
      </c>
      <c r="J45093">
        <v>0</v>
      </c>
      <c r="K45093">
        <v>0</v>
      </c>
    </row>
    <row r="45094" spans="1:11">
      <c r="A45094">
        <v>2035</v>
      </c>
      <c r="B45094">
        <v>22091</v>
      </c>
      <c r="C45094">
        <v>0</v>
      </c>
      <c r="D45094">
        <v>0</v>
      </c>
      <c r="E45094">
        <v>0</v>
      </c>
      <c r="F45094">
        <v>0</v>
      </c>
      <c r="G45094">
        <v>0</v>
      </c>
      <c r="H45094">
        <v>6</v>
      </c>
      <c r="I45094">
        <v>0</v>
      </c>
      <c r="J45094">
        <v>0</v>
      </c>
      <c r="K45094">
        <v>0</v>
      </c>
    </row>
    <row r="45095" spans="1:11">
      <c r="A45095">
        <v>2035</v>
      </c>
      <c r="B45095">
        <v>22092</v>
      </c>
      <c r="C45095">
        <v>0</v>
      </c>
      <c r="D45095">
        <v>0</v>
      </c>
      <c r="E45095">
        <v>0</v>
      </c>
      <c r="F45095">
        <v>0</v>
      </c>
      <c r="G45095">
        <v>0</v>
      </c>
      <c r="H45095">
        <v>6</v>
      </c>
      <c r="I45095">
        <v>0</v>
      </c>
      <c r="J45095">
        <v>0</v>
      </c>
      <c r="K45095">
        <v>0</v>
      </c>
    </row>
    <row r="45096" spans="1:11">
      <c r="A45096">
        <v>2035</v>
      </c>
      <c r="B45096">
        <v>22093</v>
      </c>
      <c r="C45096">
        <v>0</v>
      </c>
      <c r="D45096">
        <v>0</v>
      </c>
      <c r="E45096">
        <v>0</v>
      </c>
      <c r="F45096">
        <v>0</v>
      </c>
      <c r="G45096">
        <v>0</v>
      </c>
      <c r="H45096">
        <v>6</v>
      </c>
      <c r="I45096">
        <v>0</v>
      </c>
      <c r="J45096">
        <v>0</v>
      </c>
      <c r="K45096">
        <v>0</v>
      </c>
    </row>
    <row r="45097" spans="1:11">
      <c r="A45097">
        <v>2035</v>
      </c>
      <c r="B45097">
        <v>22094</v>
      </c>
      <c r="C45097">
        <v>1</v>
      </c>
      <c r="D45097">
        <v>0</v>
      </c>
      <c r="E45097">
        <v>0</v>
      </c>
      <c r="F45097">
        <v>4.4888340253619102E-3</v>
      </c>
      <c r="G45097">
        <v>0</v>
      </c>
      <c r="H45097">
        <v>6</v>
      </c>
      <c r="I45097">
        <v>0</v>
      </c>
      <c r="J45097">
        <v>0</v>
      </c>
      <c r="K45097">
        <v>0</v>
      </c>
    </row>
    <row r="45098" spans="1:11">
      <c r="A45098">
        <v>2035</v>
      </c>
      <c r="B45098">
        <v>22095</v>
      </c>
      <c r="C45098">
        <v>7</v>
      </c>
      <c r="D45098">
        <v>6</v>
      </c>
      <c r="E45098">
        <v>0</v>
      </c>
      <c r="F45098">
        <v>8.0730058061057805E-3</v>
      </c>
      <c r="G45098">
        <v>0</v>
      </c>
      <c r="H45098">
        <v>6</v>
      </c>
      <c r="I45098">
        <v>0</v>
      </c>
      <c r="J45098">
        <v>0</v>
      </c>
      <c r="K45098">
        <v>0</v>
      </c>
    </row>
    <row r="45099" spans="1:11">
      <c r="A45099">
        <v>2035</v>
      </c>
      <c r="B45099">
        <v>22096</v>
      </c>
      <c r="C45099">
        <v>48</v>
      </c>
      <c r="D45099">
        <v>31</v>
      </c>
      <c r="E45099">
        <v>1</v>
      </c>
      <c r="F45099">
        <v>3.1502470975067101</v>
      </c>
      <c r="G45099">
        <v>0</v>
      </c>
      <c r="H45099">
        <v>6</v>
      </c>
      <c r="I45099">
        <v>0</v>
      </c>
      <c r="J45099">
        <v>0</v>
      </c>
      <c r="K45099">
        <v>0</v>
      </c>
    </row>
    <row r="45100" spans="1:11">
      <c r="A45100">
        <v>2035</v>
      </c>
      <c r="B45100">
        <v>22097</v>
      </c>
      <c r="C45100">
        <v>14</v>
      </c>
      <c r="D45100">
        <v>8</v>
      </c>
      <c r="E45100">
        <v>0</v>
      </c>
      <c r="F45100">
        <v>7.2682492760304598E-2</v>
      </c>
      <c r="G45100">
        <v>0</v>
      </c>
      <c r="H45100">
        <v>6</v>
      </c>
      <c r="I45100">
        <v>0</v>
      </c>
      <c r="J45100">
        <v>0</v>
      </c>
      <c r="K45100">
        <v>0</v>
      </c>
    </row>
    <row r="45101" spans="1:11">
      <c r="A45101">
        <v>2035</v>
      </c>
      <c r="B45101">
        <v>22098</v>
      </c>
      <c r="C45101">
        <v>2</v>
      </c>
      <c r="D45101">
        <v>1</v>
      </c>
      <c r="E45101">
        <v>0</v>
      </c>
      <c r="F45101">
        <v>3.3634643682993501E-2</v>
      </c>
      <c r="G45101">
        <v>0</v>
      </c>
      <c r="H45101">
        <v>6</v>
      </c>
      <c r="I45101">
        <v>0</v>
      </c>
      <c r="J45101">
        <v>0</v>
      </c>
      <c r="K45101">
        <v>0</v>
      </c>
    </row>
    <row r="45102" spans="1:11">
      <c r="A45102">
        <v>2035</v>
      </c>
      <c r="B45102">
        <v>22099</v>
      </c>
      <c r="C45102">
        <v>5</v>
      </c>
      <c r="D45102">
        <v>4</v>
      </c>
      <c r="E45102">
        <v>0</v>
      </c>
      <c r="F45102">
        <v>4.5112999039995397E-2</v>
      </c>
      <c r="G45102">
        <v>0</v>
      </c>
      <c r="H45102">
        <v>6</v>
      </c>
      <c r="I45102">
        <v>0</v>
      </c>
      <c r="J45102">
        <v>0</v>
      </c>
      <c r="K45102">
        <v>0</v>
      </c>
    </row>
    <row r="45103" spans="1:11">
      <c r="A45103">
        <v>2035</v>
      </c>
      <c r="B45103">
        <v>22100</v>
      </c>
      <c r="C45103">
        <v>54</v>
      </c>
      <c r="D45103">
        <v>29</v>
      </c>
      <c r="E45103">
        <v>9</v>
      </c>
      <c r="F45103">
        <v>1.1630912380460099</v>
      </c>
      <c r="G45103">
        <v>0</v>
      </c>
      <c r="H45103">
        <v>6</v>
      </c>
      <c r="I45103">
        <v>0</v>
      </c>
      <c r="J45103">
        <v>0</v>
      </c>
      <c r="K45103">
        <v>0</v>
      </c>
    </row>
    <row r="45104" spans="1:11">
      <c r="A45104">
        <v>2035</v>
      </c>
      <c r="B45104">
        <v>22101</v>
      </c>
      <c r="C45104">
        <v>0</v>
      </c>
      <c r="D45104">
        <v>0</v>
      </c>
      <c r="E45104">
        <v>0</v>
      </c>
      <c r="F45104">
        <v>0</v>
      </c>
      <c r="G45104">
        <v>0</v>
      </c>
      <c r="H45104">
        <v>6</v>
      </c>
      <c r="I45104">
        <v>0</v>
      </c>
      <c r="J45104">
        <v>0</v>
      </c>
      <c r="K45104">
        <v>0</v>
      </c>
    </row>
    <row r="45105" spans="1:11">
      <c r="A45105">
        <v>2035</v>
      </c>
      <c r="B45105">
        <v>22102</v>
      </c>
      <c r="C45105">
        <v>2</v>
      </c>
      <c r="D45105">
        <v>1</v>
      </c>
      <c r="E45105">
        <v>0</v>
      </c>
      <c r="F45105">
        <v>4.3357049639486098E-2</v>
      </c>
      <c r="G45105">
        <v>0</v>
      </c>
      <c r="H45105">
        <v>6</v>
      </c>
      <c r="I45105">
        <v>0</v>
      </c>
      <c r="J45105">
        <v>0</v>
      </c>
      <c r="K45105">
        <v>0</v>
      </c>
    </row>
    <row r="45106" spans="1:11">
      <c r="A45106">
        <v>2035</v>
      </c>
      <c r="B45106">
        <v>22103</v>
      </c>
      <c r="C45106">
        <v>28</v>
      </c>
      <c r="D45106">
        <v>17</v>
      </c>
      <c r="E45106">
        <v>0</v>
      </c>
      <c r="F45106">
        <v>1.13804946450708</v>
      </c>
      <c r="G45106">
        <v>0</v>
      </c>
      <c r="H45106">
        <v>6</v>
      </c>
      <c r="I45106">
        <v>0</v>
      </c>
      <c r="J45106">
        <v>0</v>
      </c>
      <c r="K45106">
        <v>0</v>
      </c>
    </row>
    <row r="45107" spans="1:11">
      <c r="A45107">
        <v>2035</v>
      </c>
      <c r="B45107">
        <v>22104</v>
      </c>
      <c r="C45107">
        <v>0</v>
      </c>
      <c r="D45107">
        <v>0</v>
      </c>
      <c r="E45107">
        <v>0</v>
      </c>
      <c r="F45107">
        <v>0</v>
      </c>
      <c r="G45107">
        <v>0</v>
      </c>
      <c r="H45107">
        <v>6</v>
      </c>
      <c r="I45107">
        <v>0</v>
      </c>
      <c r="J45107">
        <v>0</v>
      </c>
      <c r="K45107">
        <v>0</v>
      </c>
    </row>
    <row r="45108" spans="1:11">
      <c r="A45108">
        <v>2035</v>
      </c>
      <c r="B45108">
        <v>22105</v>
      </c>
      <c r="C45108">
        <v>309</v>
      </c>
      <c r="D45108">
        <v>164</v>
      </c>
      <c r="E45108">
        <v>1</v>
      </c>
      <c r="F45108">
        <v>0.81680471283102396</v>
      </c>
      <c r="G45108">
        <v>0</v>
      </c>
      <c r="H45108">
        <v>3</v>
      </c>
      <c r="I45108">
        <v>0</v>
      </c>
      <c r="J45108">
        <v>0</v>
      </c>
      <c r="K45108">
        <v>0</v>
      </c>
    </row>
    <row r="45109" spans="1:11">
      <c r="A45109">
        <v>2035</v>
      </c>
      <c r="B45109">
        <v>22106</v>
      </c>
      <c r="C45109">
        <v>13</v>
      </c>
      <c r="D45109">
        <v>7</v>
      </c>
      <c r="E45109">
        <v>0</v>
      </c>
      <c r="F45109">
        <v>6.0810178688371197</v>
      </c>
      <c r="G45109">
        <v>0</v>
      </c>
      <c r="H45109">
        <v>6</v>
      </c>
      <c r="I45109">
        <v>0</v>
      </c>
      <c r="J45109">
        <v>0</v>
      </c>
      <c r="K45109">
        <v>0</v>
      </c>
    </row>
    <row r="45110" spans="1:11">
      <c r="A45110">
        <v>2035</v>
      </c>
      <c r="B45110">
        <v>22107</v>
      </c>
      <c r="C45110">
        <v>28</v>
      </c>
      <c r="D45110">
        <v>17</v>
      </c>
      <c r="E45110">
        <v>0</v>
      </c>
      <c r="F45110">
        <v>8.3577748499033197E-2</v>
      </c>
      <c r="G45110">
        <v>0</v>
      </c>
      <c r="H45110">
        <v>6</v>
      </c>
      <c r="I45110">
        <v>0</v>
      </c>
      <c r="J45110">
        <v>0</v>
      </c>
      <c r="K45110">
        <v>0</v>
      </c>
    </row>
    <row r="45111" spans="1:11">
      <c r="A45111">
        <v>2035</v>
      </c>
      <c r="B45111">
        <v>22108</v>
      </c>
      <c r="C45111">
        <v>99</v>
      </c>
      <c r="D45111">
        <v>62</v>
      </c>
      <c r="E45111">
        <v>14</v>
      </c>
      <c r="F45111">
        <v>0.22572051012835301</v>
      </c>
      <c r="G45111">
        <v>0</v>
      </c>
      <c r="H45111">
        <v>6</v>
      </c>
      <c r="I45111">
        <v>0</v>
      </c>
      <c r="J45111">
        <v>0</v>
      </c>
      <c r="K45111">
        <v>0</v>
      </c>
    </row>
    <row r="45112" spans="1:11">
      <c r="A45112">
        <v>2035</v>
      </c>
      <c r="B45112">
        <v>22109</v>
      </c>
      <c r="C45112">
        <v>30</v>
      </c>
      <c r="D45112">
        <v>17</v>
      </c>
      <c r="E45112">
        <v>0</v>
      </c>
      <c r="F45112">
        <v>5.8012301315119502E-2</v>
      </c>
      <c r="G45112">
        <v>0</v>
      </c>
      <c r="H45112">
        <v>3</v>
      </c>
      <c r="I45112">
        <v>0</v>
      </c>
      <c r="J45112">
        <v>0</v>
      </c>
      <c r="K45112">
        <v>0</v>
      </c>
    </row>
    <row r="45113" spans="1:11">
      <c r="A45113">
        <v>2035</v>
      </c>
      <c r="B45113">
        <v>22110</v>
      </c>
      <c r="C45113">
        <v>0</v>
      </c>
      <c r="D45113">
        <v>0</v>
      </c>
      <c r="E45113">
        <v>0</v>
      </c>
      <c r="F45113">
        <v>0</v>
      </c>
      <c r="G45113">
        <v>0</v>
      </c>
      <c r="H45113">
        <v>6</v>
      </c>
      <c r="I45113">
        <v>0</v>
      </c>
      <c r="J45113">
        <v>0</v>
      </c>
      <c r="K45113">
        <v>0</v>
      </c>
    </row>
    <row r="45114" spans="1:11">
      <c r="A45114">
        <v>2035</v>
      </c>
      <c r="B45114">
        <v>22111</v>
      </c>
      <c r="C45114">
        <v>0</v>
      </c>
      <c r="D45114">
        <v>0</v>
      </c>
      <c r="E45114">
        <v>2656</v>
      </c>
      <c r="F45114">
        <v>0</v>
      </c>
      <c r="G45114">
        <v>0</v>
      </c>
      <c r="H45114">
        <v>3</v>
      </c>
      <c r="I45114">
        <v>0</v>
      </c>
      <c r="J45114">
        <v>0</v>
      </c>
      <c r="K45114">
        <v>0</v>
      </c>
    </row>
    <row r="45115" spans="1:11">
      <c r="A45115">
        <v>2035</v>
      </c>
      <c r="B45115">
        <v>22112</v>
      </c>
      <c r="C45115">
        <v>3</v>
      </c>
      <c r="D45115">
        <v>0</v>
      </c>
      <c r="E45115">
        <v>85</v>
      </c>
      <c r="F45115">
        <v>4.6276371747349498E-2</v>
      </c>
      <c r="G45115">
        <v>0</v>
      </c>
      <c r="H45115">
        <v>3</v>
      </c>
      <c r="I45115">
        <v>0</v>
      </c>
      <c r="J45115">
        <v>0</v>
      </c>
      <c r="K45115">
        <v>0</v>
      </c>
    </row>
    <row r="45116" spans="1:11">
      <c r="A45116">
        <v>2035</v>
      </c>
      <c r="B45116">
        <v>22113</v>
      </c>
      <c r="C45116">
        <v>4</v>
      </c>
      <c r="D45116">
        <v>3</v>
      </c>
      <c r="E45116">
        <v>0</v>
      </c>
      <c r="F45116">
        <v>3.4655393267236799E-3</v>
      </c>
      <c r="G45116">
        <v>0</v>
      </c>
      <c r="H45116">
        <v>6</v>
      </c>
      <c r="I45116">
        <v>0</v>
      </c>
      <c r="J45116">
        <v>0</v>
      </c>
      <c r="K45116">
        <v>0</v>
      </c>
    </row>
    <row r="45117" spans="1:11">
      <c r="A45117">
        <v>2035</v>
      </c>
      <c r="B45117">
        <v>22114</v>
      </c>
      <c r="C45117">
        <v>62</v>
      </c>
      <c r="D45117">
        <v>39</v>
      </c>
      <c r="E45117">
        <v>0</v>
      </c>
      <c r="F45117">
        <v>0.29580491379672302</v>
      </c>
      <c r="G45117">
        <v>0</v>
      </c>
      <c r="H45117">
        <v>6</v>
      </c>
      <c r="I45117">
        <v>0</v>
      </c>
      <c r="J45117">
        <v>0</v>
      </c>
      <c r="K45117">
        <v>0</v>
      </c>
    </row>
    <row r="45118" spans="1:11">
      <c r="A45118">
        <v>2035</v>
      </c>
      <c r="B45118">
        <v>22115</v>
      </c>
      <c r="C45118">
        <v>34</v>
      </c>
      <c r="D45118">
        <v>18</v>
      </c>
      <c r="E45118">
        <v>0</v>
      </c>
      <c r="F45118">
        <v>9.7678470056377698E-2</v>
      </c>
      <c r="G45118">
        <v>0</v>
      </c>
      <c r="H45118">
        <v>6</v>
      </c>
      <c r="I45118">
        <v>0</v>
      </c>
      <c r="J45118">
        <v>0</v>
      </c>
      <c r="K45118">
        <v>0</v>
      </c>
    </row>
    <row r="45119" spans="1:11">
      <c r="A45119">
        <v>2035</v>
      </c>
      <c r="B45119">
        <v>22116</v>
      </c>
      <c r="C45119">
        <v>6</v>
      </c>
      <c r="D45119">
        <v>1</v>
      </c>
      <c r="E45119">
        <v>101</v>
      </c>
      <c r="F45119">
        <v>3.42279765789366E-2</v>
      </c>
      <c r="G45119">
        <v>0</v>
      </c>
      <c r="H45119">
        <v>6</v>
      </c>
      <c r="I45119">
        <v>0</v>
      </c>
      <c r="J45119">
        <v>0</v>
      </c>
      <c r="K45119">
        <v>0</v>
      </c>
    </row>
    <row r="45120" spans="1:11">
      <c r="A45120">
        <v>2035</v>
      </c>
      <c r="B45120">
        <v>22117</v>
      </c>
      <c r="C45120">
        <v>36</v>
      </c>
      <c r="D45120">
        <v>0</v>
      </c>
      <c r="E45120">
        <v>0</v>
      </c>
      <c r="F45120">
        <v>0</v>
      </c>
      <c r="G45120">
        <v>0</v>
      </c>
      <c r="H45120">
        <v>6</v>
      </c>
      <c r="I45120">
        <v>0</v>
      </c>
      <c r="J45120">
        <v>0</v>
      </c>
      <c r="K45120">
        <v>0</v>
      </c>
    </row>
    <row r="45121" spans="1:11">
      <c r="A45121">
        <v>2035</v>
      </c>
      <c r="B45121">
        <v>22118</v>
      </c>
      <c r="C45121">
        <v>0</v>
      </c>
      <c r="D45121">
        <v>0</v>
      </c>
      <c r="E45121">
        <v>0</v>
      </c>
      <c r="F45121">
        <v>0</v>
      </c>
      <c r="G45121">
        <v>0</v>
      </c>
      <c r="H45121">
        <v>6</v>
      </c>
      <c r="I45121">
        <v>0</v>
      </c>
      <c r="J45121">
        <v>0</v>
      </c>
      <c r="K45121">
        <v>0</v>
      </c>
    </row>
    <row r="45122" spans="1:11">
      <c r="A45122">
        <v>2035</v>
      </c>
      <c r="B45122">
        <v>22119</v>
      </c>
      <c r="C45122">
        <v>4</v>
      </c>
      <c r="D45122">
        <v>1</v>
      </c>
      <c r="E45122">
        <v>0</v>
      </c>
      <c r="F45122">
        <v>4.8199333162225702E-2</v>
      </c>
      <c r="G45122">
        <v>0</v>
      </c>
      <c r="H45122">
        <v>6</v>
      </c>
      <c r="I45122">
        <v>0</v>
      </c>
      <c r="J45122">
        <v>0</v>
      </c>
      <c r="K45122">
        <v>0</v>
      </c>
    </row>
    <row r="45123" spans="1:11">
      <c r="A45123">
        <v>2035</v>
      </c>
      <c r="B45123">
        <v>22120</v>
      </c>
      <c r="C45123">
        <v>0</v>
      </c>
      <c r="D45123">
        <v>0</v>
      </c>
      <c r="E45123">
        <v>0</v>
      </c>
      <c r="F45123">
        <v>0</v>
      </c>
      <c r="G45123">
        <v>0</v>
      </c>
      <c r="H45123">
        <v>6</v>
      </c>
      <c r="I45123">
        <v>0</v>
      </c>
      <c r="J45123">
        <v>0</v>
      </c>
      <c r="K45123">
        <v>0</v>
      </c>
    </row>
    <row r="45124" spans="1:11">
      <c r="A45124">
        <v>2035</v>
      </c>
      <c r="B45124">
        <v>22121</v>
      </c>
      <c r="C45124">
        <v>26</v>
      </c>
      <c r="D45124">
        <v>16</v>
      </c>
      <c r="E45124">
        <v>0</v>
      </c>
      <c r="F45124">
        <v>2.3060306693209701E-2</v>
      </c>
      <c r="G45124">
        <v>0</v>
      </c>
      <c r="H45124">
        <v>6</v>
      </c>
      <c r="I45124">
        <v>0</v>
      </c>
      <c r="J45124">
        <v>0</v>
      </c>
      <c r="K45124">
        <v>0</v>
      </c>
    </row>
    <row r="45125" spans="1:11">
      <c r="A45125">
        <v>2035</v>
      </c>
      <c r="B45125">
        <v>22122</v>
      </c>
      <c r="C45125">
        <v>0</v>
      </c>
      <c r="D45125">
        <v>0</v>
      </c>
      <c r="E45125">
        <v>0</v>
      </c>
      <c r="F45125">
        <v>0</v>
      </c>
      <c r="G45125">
        <v>0</v>
      </c>
      <c r="H45125">
        <v>6</v>
      </c>
      <c r="I45125">
        <v>0</v>
      </c>
      <c r="J45125">
        <v>0</v>
      </c>
      <c r="K45125">
        <v>0</v>
      </c>
    </row>
    <row r="45126" spans="1:11">
      <c r="A45126">
        <v>2035</v>
      </c>
      <c r="B45126">
        <v>22123</v>
      </c>
      <c r="C45126">
        <v>7</v>
      </c>
      <c r="D45126">
        <v>4</v>
      </c>
      <c r="E45126">
        <v>0</v>
      </c>
      <c r="F45126">
        <v>6.320581710223E-2</v>
      </c>
      <c r="G45126">
        <v>0</v>
      </c>
      <c r="H45126">
        <v>6</v>
      </c>
      <c r="I45126">
        <v>0</v>
      </c>
      <c r="J45126">
        <v>0</v>
      </c>
      <c r="K45126">
        <v>0</v>
      </c>
    </row>
    <row r="45127" spans="1:11">
      <c r="A45127">
        <v>2035</v>
      </c>
      <c r="B45127">
        <v>22124</v>
      </c>
      <c r="C45127">
        <v>131</v>
      </c>
      <c r="D45127">
        <v>80</v>
      </c>
      <c r="E45127">
        <v>1</v>
      </c>
      <c r="F45127">
        <v>0.32879314343312199</v>
      </c>
      <c r="G45127">
        <v>0</v>
      </c>
      <c r="H45127">
        <v>6</v>
      </c>
      <c r="I45127">
        <v>0</v>
      </c>
      <c r="J45127">
        <v>0</v>
      </c>
      <c r="K45127">
        <v>0</v>
      </c>
    </row>
    <row r="45128" spans="1:11">
      <c r="A45128">
        <v>2035</v>
      </c>
      <c r="B45128">
        <v>22125</v>
      </c>
      <c r="C45128">
        <v>16</v>
      </c>
      <c r="D45128">
        <v>6</v>
      </c>
      <c r="E45128">
        <v>0</v>
      </c>
      <c r="F45128">
        <v>3.4505612639819999E-3</v>
      </c>
      <c r="G45128">
        <v>0</v>
      </c>
      <c r="H45128">
        <v>6</v>
      </c>
      <c r="I45128">
        <v>0</v>
      </c>
      <c r="J45128">
        <v>0</v>
      </c>
      <c r="K45128">
        <v>0</v>
      </c>
    </row>
    <row r="45129" spans="1:11">
      <c r="A45129">
        <v>2035</v>
      </c>
      <c r="B45129">
        <v>22126</v>
      </c>
      <c r="C45129">
        <v>32</v>
      </c>
      <c r="D45129">
        <v>17</v>
      </c>
      <c r="E45129">
        <v>0</v>
      </c>
      <c r="F45129">
        <v>3.9514461119684201E-2</v>
      </c>
      <c r="G45129">
        <v>0</v>
      </c>
      <c r="H45129">
        <v>6</v>
      </c>
      <c r="I45129">
        <v>0</v>
      </c>
      <c r="J45129">
        <v>0</v>
      </c>
      <c r="K45129">
        <v>0</v>
      </c>
    </row>
    <row r="45130" spans="1:11">
      <c r="A45130">
        <v>2035</v>
      </c>
      <c r="B45130">
        <v>22127</v>
      </c>
      <c r="C45130">
        <v>87</v>
      </c>
      <c r="D45130">
        <v>42</v>
      </c>
      <c r="E45130">
        <v>24</v>
      </c>
      <c r="F45130">
        <v>0.99598857017254605</v>
      </c>
      <c r="G45130">
        <v>0</v>
      </c>
      <c r="H45130">
        <v>6</v>
      </c>
      <c r="I45130">
        <v>0</v>
      </c>
      <c r="J45130">
        <v>0</v>
      </c>
      <c r="K45130">
        <v>0</v>
      </c>
    </row>
    <row r="45131" spans="1:11">
      <c r="A45131">
        <v>2035</v>
      </c>
      <c r="B45131">
        <v>22128</v>
      </c>
      <c r="C45131">
        <v>48</v>
      </c>
      <c r="D45131">
        <v>30</v>
      </c>
      <c r="E45131">
        <v>0</v>
      </c>
      <c r="F45131">
        <v>0.28881196596110298</v>
      </c>
      <c r="G45131">
        <v>0</v>
      </c>
      <c r="H45131">
        <v>6</v>
      </c>
      <c r="I45131">
        <v>0</v>
      </c>
      <c r="J45131">
        <v>0</v>
      </c>
      <c r="K45131">
        <v>0</v>
      </c>
    </row>
    <row r="45132" spans="1:11">
      <c r="A45132">
        <v>2035</v>
      </c>
      <c r="B45132">
        <v>22129</v>
      </c>
      <c r="C45132">
        <v>133</v>
      </c>
      <c r="D45132">
        <v>79</v>
      </c>
      <c r="E45132">
        <v>1</v>
      </c>
      <c r="F45132">
        <v>0.529142629799085</v>
      </c>
      <c r="G45132">
        <v>0</v>
      </c>
      <c r="H45132">
        <v>6</v>
      </c>
      <c r="I45132">
        <v>0</v>
      </c>
      <c r="J45132">
        <v>0</v>
      </c>
      <c r="K45132">
        <v>0</v>
      </c>
    </row>
    <row r="45133" spans="1:11">
      <c r="A45133">
        <v>2035</v>
      </c>
      <c r="B45133">
        <v>22130</v>
      </c>
      <c r="C45133">
        <v>30</v>
      </c>
      <c r="D45133">
        <v>13</v>
      </c>
      <c r="E45133">
        <v>0</v>
      </c>
      <c r="F45133">
        <v>1.5430590631574099</v>
      </c>
      <c r="G45133">
        <v>0</v>
      </c>
      <c r="H45133">
        <v>6</v>
      </c>
      <c r="I45133">
        <v>0</v>
      </c>
      <c r="J45133">
        <v>0</v>
      </c>
      <c r="K45133">
        <v>0</v>
      </c>
    </row>
    <row r="45134" spans="1:11">
      <c r="A45134">
        <v>2035</v>
      </c>
      <c r="B45134">
        <v>22131</v>
      </c>
      <c r="C45134">
        <v>56</v>
      </c>
      <c r="D45134">
        <v>30</v>
      </c>
      <c r="E45134">
        <v>0</v>
      </c>
      <c r="F45134">
        <v>0.60385561812170696</v>
      </c>
      <c r="G45134">
        <v>0</v>
      </c>
      <c r="H45134">
        <v>6</v>
      </c>
      <c r="I45134">
        <v>0</v>
      </c>
      <c r="J45134">
        <v>0</v>
      </c>
      <c r="K45134">
        <v>0</v>
      </c>
    </row>
    <row r="45135" spans="1:11">
      <c r="A45135">
        <v>2035</v>
      </c>
      <c r="B45135">
        <v>22132</v>
      </c>
      <c r="C45135">
        <v>73</v>
      </c>
      <c r="D45135">
        <v>39</v>
      </c>
      <c r="E45135">
        <v>0</v>
      </c>
      <c r="F45135">
        <v>1.0455681517076401</v>
      </c>
      <c r="G45135">
        <v>0</v>
      </c>
      <c r="H45135">
        <v>6</v>
      </c>
      <c r="I45135">
        <v>0</v>
      </c>
      <c r="J45135">
        <v>0</v>
      </c>
      <c r="K45135">
        <v>0</v>
      </c>
    </row>
    <row r="45136" spans="1:11">
      <c r="A45136">
        <v>2035</v>
      </c>
      <c r="B45136">
        <v>22133</v>
      </c>
      <c r="C45136">
        <v>113</v>
      </c>
      <c r="D45136">
        <v>75</v>
      </c>
      <c r="E45136">
        <v>1</v>
      </c>
      <c r="F45136">
        <v>1.1315490907051799</v>
      </c>
      <c r="G45136">
        <v>0</v>
      </c>
      <c r="H45136">
        <v>6</v>
      </c>
      <c r="I45136">
        <v>0</v>
      </c>
      <c r="J45136">
        <v>0</v>
      </c>
      <c r="K45136">
        <v>0</v>
      </c>
    </row>
    <row r="45137" spans="1:11">
      <c r="A45137">
        <v>2035</v>
      </c>
      <c r="B45137">
        <v>22134</v>
      </c>
      <c r="C45137">
        <v>104</v>
      </c>
      <c r="D45137">
        <v>71</v>
      </c>
      <c r="E45137">
        <v>1</v>
      </c>
      <c r="F45137">
        <v>0.43911482894999598</v>
      </c>
      <c r="G45137">
        <v>0</v>
      </c>
      <c r="H45137">
        <v>6</v>
      </c>
      <c r="I45137">
        <v>0</v>
      </c>
      <c r="J45137">
        <v>0</v>
      </c>
      <c r="K45137">
        <v>0</v>
      </c>
    </row>
    <row r="45138" spans="1:11">
      <c r="A45138">
        <v>2035</v>
      </c>
      <c r="B45138">
        <v>22135</v>
      </c>
      <c r="C45138">
        <v>33</v>
      </c>
      <c r="D45138">
        <v>22</v>
      </c>
      <c r="E45138">
        <v>0</v>
      </c>
      <c r="F45138">
        <v>0.31963921450115901</v>
      </c>
      <c r="G45138">
        <v>0</v>
      </c>
      <c r="H45138">
        <v>6</v>
      </c>
      <c r="I45138">
        <v>0</v>
      </c>
      <c r="J45138">
        <v>0</v>
      </c>
      <c r="K45138">
        <v>0</v>
      </c>
    </row>
    <row r="45139" spans="1:11">
      <c r="A45139">
        <v>2035</v>
      </c>
      <c r="B45139">
        <v>22136</v>
      </c>
      <c r="C45139">
        <v>76</v>
      </c>
      <c r="D45139">
        <v>47</v>
      </c>
      <c r="E45139">
        <v>0</v>
      </c>
      <c r="F45139">
        <v>0.243157048738911</v>
      </c>
      <c r="G45139">
        <v>0</v>
      </c>
      <c r="H45139">
        <v>6</v>
      </c>
      <c r="I45139">
        <v>0</v>
      </c>
      <c r="J45139">
        <v>0</v>
      </c>
      <c r="K45139">
        <v>0</v>
      </c>
    </row>
    <row r="45140" spans="1:11">
      <c r="A45140">
        <v>2035</v>
      </c>
      <c r="B45140">
        <v>22137</v>
      </c>
      <c r="C45140">
        <v>61</v>
      </c>
      <c r="D45140">
        <v>36</v>
      </c>
      <c r="E45140">
        <v>0</v>
      </c>
      <c r="F45140">
        <v>2.5983872960159502</v>
      </c>
      <c r="G45140">
        <v>0</v>
      </c>
      <c r="H45140">
        <v>6</v>
      </c>
      <c r="I45140">
        <v>0</v>
      </c>
      <c r="J45140">
        <v>0</v>
      </c>
      <c r="K45140">
        <v>0</v>
      </c>
    </row>
    <row r="45141" spans="1:11">
      <c r="A45141">
        <v>2035</v>
      </c>
      <c r="B45141">
        <v>22138</v>
      </c>
      <c r="C45141">
        <v>0</v>
      </c>
      <c r="D45141">
        <v>0</v>
      </c>
      <c r="E45141">
        <v>23</v>
      </c>
      <c r="F45141">
        <v>0</v>
      </c>
      <c r="G45141">
        <v>0</v>
      </c>
      <c r="H45141">
        <v>6</v>
      </c>
      <c r="I45141">
        <v>0</v>
      </c>
      <c r="J45141">
        <v>0</v>
      </c>
      <c r="K45141">
        <v>0</v>
      </c>
    </row>
    <row r="45142" spans="1:11">
      <c r="A45142">
        <v>2035</v>
      </c>
      <c r="B45142">
        <v>22139</v>
      </c>
      <c r="C45142">
        <v>16</v>
      </c>
      <c r="D45142">
        <v>9</v>
      </c>
      <c r="E45142">
        <v>0</v>
      </c>
      <c r="F45142">
        <v>0.39473034982977301</v>
      </c>
      <c r="G45142">
        <v>0</v>
      </c>
      <c r="H45142">
        <v>6</v>
      </c>
      <c r="I45142">
        <v>0</v>
      </c>
      <c r="J45142">
        <v>0</v>
      </c>
      <c r="K45142">
        <v>0</v>
      </c>
    </row>
    <row r="45143" spans="1:11">
      <c r="A45143">
        <v>2035</v>
      </c>
      <c r="B45143">
        <v>22140</v>
      </c>
      <c r="C45143">
        <v>192</v>
      </c>
      <c r="D45143">
        <v>114</v>
      </c>
      <c r="E45143">
        <v>1</v>
      </c>
      <c r="F45143">
        <v>4.7182446164091703</v>
      </c>
      <c r="G45143">
        <v>0</v>
      </c>
      <c r="H45143">
        <v>6</v>
      </c>
      <c r="I45143">
        <v>0</v>
      </c>
      <c r="J45143">
        <v>0</v>
      </c>
      <c r="K45143">
        <v>0</v>
      </c>
    </row>
    <row r="45144" spans="1:11">
      <c r="A45144">
        <v>2035</v>
      </c>
      <c r="B45144">
        <v>22141</v>
      </c>
      <c r="C45144">
        <v>24</v>
      </c>
      <c r="D45144">
        <v>12</v>
      </c>
      <c r="E45144">
        <v>0</v>
      </c>
      <c r="F45144">
        <v>1.15937262675819E-2</v>
      </c>
      <c r="G45144">
        <v>0</v>
      </c>
      <c r="H45144">
        <v>6</v>
      </c>
      <c r="I45144">
        <v>0</v>
      </c>
      <c r="J45144">
        <v>0</v>
      </c>
      <c r="K45144">
        <v>0</v>
      </c>
    </row>
    <row r="45145" spans="1:11">
      <c r="A45145">
        <v>2035</v>
      </c>
      <c r="B45145">
        <v>22142</v>
      </c>
      <c r="C45145">
        <v>28</v>
      </c>
      <c r="D45145">
        <v>13</v>
      </c>
      <c r="E45145">
        <v>0</v>
      </c>
      <c r="F45145">
        <v>1.80029576287533</v>
      </c>
      <c r="G45145">
        <v>0</v>
      </c>
      <c r="H45145">
        <v>6</v>
      </c>
      <c r="I45145">
        <v>0</v>
      </c>
      <c r="J45145">
        <v>0</v>
      </c>
      <c r="K45145">
        <v>0</v>
      </c>
    </row>
    <row r="45146" spans="1:11">
      <c r="A45146">
        <v>2035</v>
      </c>
      <c r="B45146">
        <v>22143</v>
      </c>
      <c r="C45146">
        <v>270</v>
      </c>
      <c r="D45146">
        <v>162</v>
      </c>
      <c r="E45146">
        <v>1</v>
      </c>
      <c r="F45146">
        <v>5.8516921143030496</v>
      </c>
      <c r="G45146">
        <v>0</v>
      </c>
      <c r="H45146">
        <v>6</v>
      </c>
      <c r="I45146">
        <v>0</v>
      </c>
      <c r="J45146">
        <v>0</v>
      </c>
      <c r="K45146">
        <v>0</v>
      </c>
    </row>
    <row r="45147" spans="1:11">
      <c r="A45147">
        <v>2035</v>
      </c>
      <c r="B45147">
        <v>22144</v>
      </c>
      <c r="C45147">
        <v>9</v>
      </c>
      <c r="D45147">
        <v>8</v>
      </c>
      <c r="E45147">
        <v>0</v>
      </c>
      <c r="F45147">
        <v>7.4666737461795502E-2</v>
      </c>
      <c r="G45147">
        <v>0</v>
      </c>
      <c r="H45147">
        <v>6</v>
      </c>
      <c r="I45147">
        <v>0</v>
      </c>
      <c r="J45147">
        <v>0</v>
      </c>
      <c r="K45147">
        <v>0</v>
      </c>
    </row>
    <row r="45148" spans="1:11">
      <c r="A45148">
        <v>2035</v>
      </c>
      <c r="B45148">
        <v>22145</v>
      </c>
      <c r="C45148">
        <v>13</v>
      </c>
      <c r="D45148">
        <v>10</v>
      </c>
      <c r="E45148">
        <v>0</v>
      </c>
      <c r="F45148">
        <v>2.5817214124002099</v>
      </c>
      <c r="G45148">
        <v>0</v>
      </c>
      <c r="H45148">
        <v>6</v>
      </c>
      <c r="I45148">
        <v>0</v>
      </c>
      <c r="J45148">
        <v>0</v>
      </c>
      <c r="K45148">
        <v>0</v>
      </c>
    </row>
    <row r="45149" spans="1:11">
      <c r="A45149">
        <v>2035</v>
      </c>
      <c r="B45149">
        <v>22146</v>
      </c>
      <c r="C45149">
        <v>69</v>
      </c>
      <c r="D45149">
        <v>30</v>
      </c>
      <c r="E45149">
        <v>0</v>
      </c>
      <c r="F45149">
        <v>2.0836667703466998</v>
      </c>
      <c r="G45149">
        <v>0</v>
      </c>
      <c r="H45149">
        <v>6</v>
      </c>
      <c r="I45149">
        <v>0</v>
      </c>
      <c r="J45149">
        <v>0</v>
      </c>
      <c r="K45149">
        <v>0</v>
      </c>
    </row>
    <row r="45150" spans="1:11">
      <c r="A45150">
        <v>2035</v>
      </c>
      <c r="B45150">
        <v>22147</v>
      </c>
      <c r="C45150">
        <v>53</v>
      </c>
      <c r="D45150">
        <v>32</v>
      </c>
      <c r="E45150">
        <v>0</v>
      </c>
      <c r="F45150">
        <v>1.16751917595175</v>
      </c>
      <c r="G45150">
        <v>0</v>
      </c>
      <c r="H45150">
        <v>6</v>
      </c>
      <c r="I45150">
        <v>0</v>
      </c>
      <c r="J45150">
        <v>0</v>
      </c>
      <c r="K45150">
        <v>0</v>
      </c>
    </row>
    <row r="45151" spans="1:11">
      <c r="A45151">
        <v>2035</v>
      </c>
      <c r="B45151">
        <v>22148</v>
      </c>
      <c r="C45151">
        <v>4</v>
      </c>
      <c r="D45151">
        <v>1</v>
      </c>
      <c r="E45151">
        <v>27</v>
      </c>
      <c r="F45151">
        <v>1.1575078855224701</v>
      </c>
      <c r="G45151">
        <v>0</v>
      </c>
      <c r="H45151">
        <v>6</v>
      </c>
      <c r="I45151">
        <v>0</v>
      </c>
      <c r="J45151">
        <v>0</v>
      </c>
      <c r="K45151">
        <v>0</v>
      </c>
    </row>
    <row r="45152" spans="1:11">
      <c r="A45152">
        <v>2035</v>
      </c>
      <c r="B45152">
        <v>22149</v>
      </c>
      <c r="C45152">
        <v>1</v>
      </c>
      <c r="D45152">
        <v>1</v>
      </c>
      <c r="E45152">
        <v>0</v>
      </c>
      <c r="F45152">
        <v>4.1668975822410203E-3</v>
      </c>
      <c r="G45152">
        <v>0</v>
      </c>
      <c r="H45152">
        <v>6</v>
      </c>
      <c r="I45152">
        <v>0</v>
      </c>
      <c r="J45152">
        <v>0</v>
      </c>
      <c r="K45152">
        <v>0</v>
      </c>
    </row>
    <row r="45153" spans="1:11">
      <c r="A45153">
        <v>2035</v>
      </c>
      <c r="B45153">
        <v>22150</v>
      </c>
      <c r="C45153">
        <v>8</v>
      </c>
      <c r="D45153">
        <v>6</v>
      </c>
      <c r="E45153">
        <v>0</v>
      </c>
      <c r="F45153">
        <v>5.7776166464690797E-2</v>
      </c>
      <c r="G45153">
        <v>0</v>
      </c>
      <c r="H45153">
        <v>6</v>
      </c>
      <c r="I45153">
        <v>0</v>
      </c>
      <c r="J45153">
        <v>0</v>
      </c>
      <c r="K45153">
        <v>0</v>
      </c>
    </row>
    <row r="45154" spans="1:11">
      <c r="A45154">
        <v>2035</v>
      </c>
      <c r="B45154">
        <v>22151</v>
      </c>
      <c r="C45154">
        <v>2</v>
      </c>
      <c r="D45154">
        <v>2</v>
      </c>
      <c r="E45154">
        <v>0</v>
      </c>
      <c r="F45154">
        <v>0.595557143707939</v>
      </c>
      <c r="G45154">
        <v>0</v>
      </c>
      <c r="H45154">
        <v>6</v>
      </c>
      <c r="I45154">
        <v>0</v>
      </c>
      <c r="J45154">
        <v>0</v>
      </c>
      <c r="K45154">
        <v>0</v>
      </c>
    </row>
    <row r="45155" spans="1:11">
      <c r="A45155">
        <v>2035</v>
      </c>
      <c r="B45155">
        <v>22152</v>
      </c>
      <c r="C45155">
        <v>13</v>
      </c>
      <c r="D45155">
        <v>11</v>
      </c>
      <c r="E45155">
        <v>0</v>
      </c>
      <c r="F45155">
        <v>0.10705580077739001</v>
      </c>
      <c r="G45155">
        <v>0</v>
      </c>
      <c r="H45155">
        <v>6</v>
      </c>
      <c r="I45155">
        <v>0</v>
      </c>
      <c r="J45155">
        <v>0</v>
      </c>
      <c r="K45155">
        <v>0</v>
      </c>
    </row>
    <row r="45156" spans="1:11">
      <c r="A45156">
        <v>2035</v>
      </c>
      <c r="B45156">
        <v>22153</v>
      </c>
      <c r="C45156">
        <v>8</v>
      </c>
      <c r="D45156">
        <v>5</v>
      </c>
      <c r="E45156">
        <v>0</v>
      </c>
      <c r="F45156">
        <v>1.7501051156885099E-2</v>
      </c>
      <c r="G45156">
        <v>0</v>
      </c>
      <c r="H45156">
        <v>6</v>
      </c>
      <c r="I45156">
        <v>0</v>
      </c>
      <c r="J45156">
        <v>0</v>
      </c>
      <c r="K45156">
        <v>0</v>
      </c>
    </row>
    <row r="45157" spans="1:11">
      <c r="A45157">
        <v>2035</v>
      </c>
      <c r="B45157">
        <v>22154</v>
      </c>
      <c r="C45157">
        <v>6</v>
      </c>
      <c r="D45157">
        <v>6</v>
      </c>
      <c r="E45157">
        <v>5</v>
      </c>
      <c r="F45157">
        <v>0.53202809108320903</v>
      </c>
      <c r="G45157">
        <v>0</v>
      </c>
      <c r="H45157">
        <v>6</v>
      </c>
      <c r="I45157">
        <v>0</v>
      </c>
      <c r="J45157">
        <v>0</v>
      </c>
      <c r="K45157">
        <v>0</v>
      </c>
    </row>
    <row r="45158" spans="1:11">
      <c r="A45158">
        <v>2035</v>
      </c>
      <c r="B45158">
        <v>22155</v>
      </c>
      <c r="C45158">
        <v>13</v>
      </c>
      <c r="D45158">
        <v>6</v>
      </c>
      <c r="E45158">
        <v>0</v>
      </c>
      <c r="F45158">
        <v>0.63702382469104302</v>
      </c>
      <c r="G45158">
        <v>0</v>
      </c>
      <c r="H45158">
        <v>6</v>
      </c>
      <c r="I45158">
        <v>0</v>
      </c>
      <c r="J45158">
        <v>0</v>
      </c>
      <c r="K45158">
        <v>0</v>
      </c>
    </row>
    <row r="45159" spans="1:11">
      <c r="A45159">
        <v>2035</v>
      </c>
      <c r="B45159">
        <v>22156</v>
      </c>
      <c r="C45159">
        <v>43</v>
      </c>
      <c r="D45159">
        <v>22</v>
      </c>
      <c r="E45159">
        <v>0</v>
      </c>
      <c r="F45159">
        <v>0.51104571838766299</v>
      </c>
      <c r="G45159">
        <v>0</v>
      </c>
      <c r="H45159">
        <v>6</v>
      </c>
      <c r="I45159">
        <v>0</v>
      </c>
      <c r="J45159">
        <v>0</v>
      </c>
      <c r="K45159">
        <v>0</v>
      </c>
    </row>
    <row r="45160" spans="1:11">
      <c r="A45160">
        <v>2035</v>
      </c>
      <c r="B45160">
        <v>22157</v>
      </c>
      <c r="C45160">
        <v>0</v>
      </c>
      <c r="D45160">
        <v>0</v>
      </c>
      <c r="E45160">
        <v>0</v>
      </c>
      <c r="F45160">
        <v>0</v>
      </c>
      <c r="G45160">
        <v>0</v>
      </c>
      <c r="H45160">
        <v>6</v>
      </c>
      <c r="I45160">
        <v>0</v>
      </c>
      <c r="J45160">
        <v>0</v>
      </c>
      <c r="K45160">
        <v>0</v>
      </c>
    </row>
    <row r="45161" spans="1:11">
      <c r="A45161">
        <v>2035</v>
      </c>
      <c r="B45161">
        <v>22158</v>
      </c>
      <c r="C45161">
        <v>9</v>
      </c>
      <c r="D45161">
        <v>5</v>
      </c>
      <c r="E45161">
        <v>32</v>
      </c>
      <c r="F45161">
        <v>1.03820598006645</v>
      </c>
      <c r="G45161">
        <v>0</v>
      </c>
      <c r="H45161">
        <v>6</v>
      </c>
      <c r="I45161">
        <v>0</v>
      </c>
      <c r="J45161">
        <v>0</v>
      </c>
      <c r="K45161">
        <v>0</v>
      </c>
    </row>
    <row r="45162" spans="1:11">
      <c r="A45162">
        <v>2035</v>
      </c>
      <c r="B45162">
        <v>22159</v>
      </c>
      <c r="C45162">
        <v>0</v>
      </c>
      <c r="D45162">
        <v>0</v>
      </c>
      <c r="E45162">
        <v>0</v>
      </c>
      <c r="F45162">
        <v>0</v>
      </c>
      <c r="G45162">
        <v>0</v>
      </c>
      <c r="H45162">
        <v>6</v>
      </c>
      <c r="I45162">
        <v>0</v>
      </c>
      <c r="J45162">
        <v>0</v>
      </c>
      <c r="K45162">
        <v>0</v>
      </c>
    </row>
    <row r="45163" spans="1:11">
      <c r="A45163">
        <v>2035</v>
      </c>
      <c r="B45163">
        <v>22160</v>
      </c>
      <c r="C45163">
        <v>0</v>
      </c>
      <c r="D45163">
        <v>0</v>
      </c>
      <c r="E45163">
        <v>0</v>
      </c>
      <c r="F45163">
        <v>0</v>
      </c>
      <c r="G45163">
        <v>0</v>
      </c>
      <c r="H45163">
        <v>6</v>
      </c>
      <c r="I45163">
        <v>0</v>
      </c>
      <c r="J45163">
        <v>0</v>
      </c>
      <c r="K45163">
        <v>0</v>
      </c>
    </row>
    <row r="45164" spans="1:11">
      <c r="A45164">
        <v>2035</v>
      </c>
      <c r="B45164">
        <v>22161</v>
      </c>
      <c r="C45164">
        <v>2</v>
      </c>
      <c r="D45164">
        <v>0</v>
      </c>
      <c r="E45164">
        <v>0</v>
      </c>
      <c r="F45164">
        <v>3.5996005883187198E-3</v>
      </c>
      <c r="G45164">
        <v>0</v>
      </c>
      <c r="H45164">
        <v>6</v>
      </c>
      <c r="I45164">
        <v>0</v>
      </c>
      <c r="J45164">
        <v>0</v>
      </c>
      <c r="K45164">
        <v>0</v>
      </c>
    </row>
    <row r="45165" spans="1:11">
      <c r="A45165">
        <v>2035</v>
      </c>
      <c r="B45165">
        <v>22162</v>
      </c>
      <c r="C45165">
        <v>19</v>
      </c>
      <c r="D45165">
        <v>8</v>
      </c>
      <c r="E45165">
        <v>6</v>
      </c>
      <c r="F45165">
        <v>5.7531493193570198E-2</v>
      </c>
      <c r="G45165">
        <v>0</v>
      </c>
      <c r="H45165">
        <v>6</v>
      </c>
      <c r="I45165">
        <v>0</v>
      </c>
      <c r="J45165">
        <v>0</v>
      </c>
      <c r="K45165">
        <v>0</v>
      </c>
    </row>
    <row r="45166" spans="1:11">
      <c r="A45166">
        <v>2035</v>
      </c>
      <c r="B45166">
        <v>22163</v>
      </c>
      <c r="C45166">
        <v>76</v>
      </c>
      <c r="D45166">
        <v>50</v>
      </c>
      <c r="E45166">
        <v>3</v>
      </c>
      <c r="F45166">
        <v>0.37905085665493599</v>
      </c>
      <c r="G45166">
        <v>0</v>
      </c>
      <c r="H45166">
        <v>6</v>
      </c>
      <c r="I45166">
        <v>0</v>
      </c>
      <c r="J45166">
        <v>0</v>
      </c>
      <c r="K45166">
        <v>0</v>
      </c>
    </row>
    <row r="45167" spans="1:11">
      <c r="A45167">
        <v>2035</v>
      </c>
      <c r="B45167">
        <v>22164</v>
      </c>
      <c r="C45167">
        <v>0</v>
      </c>
      <c r="D45167">
        <v>0</v>
      </c>
      <c r="E45167">
        <v>0</v>
      </c>
      <c r="F45167">
        <v>0</v>
      </c>
      <c r="G45167">
        <v>0</v>
      </c>
      <c r="H45167">
        <v>6</v>
      </c>
      <c r="I45167">
        <v>0</v>
      </c>
      <c r="J45167">
        <v>0</v>
      </c>
      <c r="K45167">
        <v>0</v>
      </c>
    </row>
    <row r="45168" spans="1:11">
      <c r="A45168">
        <v>2035</v>
      </c>
      <c r="B45168">
        <v>22165</v>
      </c>
      <c r="C45168">
        <v>0</v>
      </c>
      <c r="D45168">
        <v>0</v>
      </c>
      <c r="E45168">
        <v>0</v>
      </c>
      <c r="F45168">
        <v>0</v>
      </c>
      <c r="G45168">
        <v>0</v>
      </c>
      <c r="H45168">
        <v>6</v>
      </c>
      <c r="I45168">
        <v>0</v>
      </c>
      <c r="J45168">
        <v>0</v>
      </c>
      <c r="K45168">
        <v>0</v>
      </c>
    </row>
    <row r="45169" spans="1:11">
      <c r="A45169">
        <v>2035</v>
      </c>
      <c r="B45169">
        <v>22166</v>
      </c>
      <c r="C45169">
        <v>28</v>
      </c>
      <c r="D45169">
        <v>14</v>
      </c>
      <c r="E45169">
        <v>1</v>
      </c>
      <c r="F45169">
        <v>8.5323218062681505E-2</v>
      </c>
      <c r="G45169">
        <v>0</v>
      </c>
      <c r="H45169">
        <v>6</v>
      </c>
      <c r="I45169">
        <v>0</v>
      </c>
      <c r="J45169">
        <v>0</v>
      </c>
      <c r="K45169">
        <v>0</v>
      </c>
    </row>
    <row r="45170" spans="1:11">
      <c r="A45170">
        <v>2035</v>
      </c>
      <c r="B45170">
        <v>22167</v>
      </c>
      <c r="C45170">
        <v>40</v>
      </c>
      <c r="D45170">
        <v>24</v>
      </c>
      <c r="E45170">
        <v>0</v>
      </c>
      <c r="F45170">
        <v>0.38913155565067697</v>
      </c>
      <c r="G45170">
        <v>0</v>
      </c>
      <c r="H45170">
        <v>6</v>
      </c>
      <c r="I45170">
        <v>0</v>
      </c>
      <c r="J45170">
        <v>0</v>
      </c>
      <c r="K45170">
        <v>0</v>
      </c>
    </row>
    <row r="45171" spans="1:11">
      <c r="A45171">
        <v>2035</v>
      </c>
      <c r="B45171">
        <v>22168</v>
      </c>
      <c r="C45171">
        <v>1</v>
      </c>
      <c r="D45171">
        <v>0</v>
      </c>
      <c r="E45171">
        <v>0</v>
      </c>
      <c r="F45171">
        <v>1.72127349452256E-3</v>
      </c>
      <c r="G45171">
        <v>0</v>
      </c>
      <c r="H45171">
        <v>6</v>
      </c>
      <c r="I45171">
        <v>0</v>
      </c>
      <c r="J45171">
        <v>0</v>
      </c>
      <c r="K45171">
        <v>0</v>
      </c>
    </row>
    <row r="45172" spans="1:11">
      <c r="A45172">
        <v>2035</v>
      </c>
      <c r="B45172">
        <v>22169</v>
      </c>
      <c r="C45172">
        <v>4</v>
      </c>
      <c r="D45172">
        <v>3</v>
      </c>
      <c r="E45172">
        <v>0</v>
      </c>
      <c r="F45172">
        <v>3.6699298153447298E-3</v>
      </c>
      <c r="G45172">
        <v>0</v>
      </c>
      <c r="H45172">
        <v>6</v>
      </c>
      <c r="I45172">
        <v>0</v>
      </c>
      <c r="J45172">
        <v>0</v>
      </c>
      <c r="K45172">
        <v>0</v>
      </c>
    </row>
    <row r="45173" spans="1:11">
      <c r="A45173">
        <v>2035</v>
      </c>
      <c r="B45173">
        <v>22170</v>
      </c>
      <c r="C45173">
        <v>32</v>
      </c>
      <c r="D45173">
        <v>10</v>
      </c>
      <c r="E45173">
        <v>0</v>
      </c>
      <c r="F45173">
        <v>5.1176876240239602E-2</v>
      </c>
      <c r="G45173">
        <v>0</v>
      </c>
      <c r="H45173">
        <v>6</v>
      </c>
      <c r="I45173">
        <v>0</v>
      </c>
      <c r="J45173">
        <v>0</v>
      </c>
      <c r="K45173">
        <v>0</v>
      </c>
    </row>
    <row r="45174" spans="1:11">
      <c r="A45174">
        <v>2035</v>
      </c>
      <c r="B45174">
        <v>22171</v>
      </c>
      <c r="C45174">
        <v>8</v>
      </c>
      <c r="D45174">
        <v>5</v>
      </c>
      <c r="E45174">
        <v>0</v>
      </c>
      <c r="F45174">
        <v>1.90244567714997E-3</v>
      </c>
      <c r="G45174">
        <v>0</v>
      </c>
      <c r="H45174">
        <v>6</v>
      </c>
      <c r="I45174">
        <v>0</v>
      </c>
      <c r="J45174">
        <v>0</v>
      </c>
      <c r="K45174">
        <v>0</v>
      </c>
    </row>
    <row r="45175" spans="1:11">
      <c r="A45175">
        <v>2035</v>
      </c>
      <c r="B45175">
        <v>22172</v>
      </c>
      <c r="C45175">
        <v>49</v>
      </c>
      <c r="D45175">
        <v>26</v>
      </c>
      <c r="E45175">
        <v>0</v>
      </c>
      <c r="F45175">
        <v>0.23154842575423401</v>
      </c>
      <c r="G45175">
        <v>0</v>
      </c>
      <c r="H45175">
        <v>6</v>
      </c>
      <c r="I45175">
        <v>0</v>
      </c>
      <c r="J45175">
        <v>0</v>
      </c>
      <c r="K45175">
        <v>0</v>
      </c>
    </row>
    <row r="45176" spans="1:11">
      <c r="A45176">
        <v>2035</v>
      </c>
      <c r="B45176">
        <v>22173</v>
      </c>
      <c r="C45176">
        <v>47</v>
      </c>
      <c r="D45176">
        <v>28</v>
      </c>
      <c r="E45176">
        <v>0</v>
      </c>
      <c r="F45176">
        <v>0.13348764884227901</v>
      </c>
      <c r="G45176">
        <v>0</v>
      </c>
      <c r="H45176">
        <v>6</v>
      </c>
      <c r="I45176">
        <v>0</v>
      </c>
      <c r="J45176">
        <v>0</v>
      </c>
      <c r="K45176">
        <v>0</v>
      </c>
    </row>
    <row r="45177" spans="1:11">
      <c r="A45177">
        <v>2035</v>
      </c>
      <c r="B45177">
        <v>22174</v>
      </c>
      <c r="C45177">
        <v>80</v>
      </c>
      <c r="D45177">
        <v>55</v>
      </c>
      <c r="E45177">
        <v>0</v>
      </c>
      <c r="F45177">
        <v>0.203072486724136</v>
      </c>
      <c r="G45177">
        <v>0</v>
      </c>
      <c r="H45177">
        <v>6</v>
      </c>
      <c r="I45177">
        <v>0</v>
      </c>
      <c r="J45177">
        <v>0</v>
      </c>
      <c r="K45177">
        <v>0</v>
      </c>
    </row>
    <row r="45178" spans="1:11">
      <c r="A45178">
        <v>2035</v>
      </c>
      <c r="B45178">
        <v>22175</v>
      </c>
      <c r="C45178">
        <v>71</v>
      </c>
      <c r="D45178">
        <v>50</v>
      </c>
      <c r="E45178">
        <v>0</v>
      </c>
      <c r="F45178">
        <v>4.6041405360075602E-2</v>
      </c>
      <c r="G45178">
        <v>0</v>
      </c>
      <c r="H45178">
        <v>6</v>
      </c>
      <c r="I45178">
        <v>0</v>
      </c>
      <c r="J45178">
        <v>0</v>
      </c>
      <c r="K45178">
        <v>0</v>
      </c>
    </row>
    <row r="45179" spans="1:11">
      <c r="A45179">
        <v>2035</v>
      </c>
      <c r="B45179">
        <v>22176</v>
      </c>
      <c r="C45179">
        <v>15</v>
      </c>
      <c r="D45179">
        <v>10</v>
      </c>
      <c r="E45179">
        <v>0</v>
      </c>
      <c r="F45179">
        <v>3.1713211089475703E-2</v>
      </c>
      <c r="G45179">
        <v>0</v>
      </c>
      <c r="H45179">
        <v>6</v>
      </c>
      <c r="I45179">
        <v>0</v>
      </c>
      <c r="J45179">
        <v>0</v>
      </c>
      <c r="K45179">
        <v>0</v>
      </c>
    </row>
    <row r="45180" spans="1:11">
      <c r="A45180">
        <v>2035</v>
      </c>
      <c r="B45180">
        <v>22177</v>
      </c>
      <c r="C45180">
        <v>26</v>
      </c>
      <c r="D45180">
        <v>15</v>
      </c>
      <c r="E45180">
        <v>0</v>
      </c>
      <c r="F45180">
        <v>6.4708762039251799E-2</v>
      </c>
      <c r="G45180">
        <v>0</v>
      </c>
      <c r="H45180">
        <v>6</v>
      </c>
      <c r="I45180">
        <v>0</v>
      </c>
      <c r="J45180">
        <v>0</v>
      </c>
      <c r="K45180">
        <v>0</v>
      </c>
    </row>
    <row r="45181" spans="1:11">
      <c r="A45181">
        <v>2035</v>
      </c>
      <c r="B45181">
        <v>22178</v>
      </c>
      <c r="C45181">
        <v>0</v>
      </c>
      <c r="D45181">
        <v>0</v>
      </c>
      <c r="E45181">
        <v>0</v>
      </c>
      <c r="F45181">
        <v>0</v>
      </c>
      <c r="G45181">
        <v>0</v>
      </c>
      <c r="H45181">
        <v>6</v>
      </c>
      <c r="I45181">
        <v>0</v>
      </c>
      <c r="J45181">
        <v>0</v>
      </c>
      <c r="K45181">
        <v>0</v>
      </c>
    </row>
    <row r="45182" spans="1:11">
      <c r="A45182">
        <v>2035</v>
      </c>
      <c r="B45182">
        <v>22179</v>
      </c>
      <c r="C45182">
        <v>36</v>
      </c>
      <c r="D45182">
        <v>15</v>
      </c>
      <c r="E45182">
        <v>0</v>
      </c>
      <c r="F45182">
        <v>4.5082822780801203E-2</v>
      </c>
      <c r="G45182">
        <v>0</v>
      </c>
      <c r="H45182">
        <v>6</v>
      </c>
      <c r="I45182">
        <v>0</v>
      </c>
      <c r="J45182">
        <v>0</v>
      </c>
      <c r="K45182">
        <v>0</v>
      </c>
    </row>
    <row r="45183" spans="1:11">
      <c r="A45183">
        <v>2035</v>
      </c>
      <c r="B45183">
        <v>22180</v>
      </c>
      <c r="C45183">
        <v>4</v>
      </c>
      <c r="D45183">
        <v>3</v>
      </c>
      <c r="E45183">
        <v>0</v>
      </c>
      <c r="F45183">
        <v>1.73146381413775E-2</v>
      </c>
      <c r="G45183">
        <v>0</v>
      </c>
      <c r="H45183">
        <v>6</v>
      </c>
      <c r="I45183">
        <v>0</v>
      </c>
      <c r="J45183">
        <v>0</v>
      </c>
      <c r="K45183">
        <v>0</v>
      </c>
    </row>
    <row r="45184" spans="1:11">
      <c r="A45184">
        <v>2035</v>
      </c>
      <c r="B45184">
        <v>22181</v>
      </c>
      <c r="C45184">
        <v>0</v>
      </c>
      <c r="D45184">
        <v>0</v>
      </c>
      <c r="E45184">
        <v>0</v>
      </c>
      <c r="F45184">
        <v>0</v>
      </c>
      <c r="G45184">
        <v>0</v>
      </c>
      <c r="H45184">
        <v>6</v>
      </c>
      <c r="I45184">
        <v>0</v>
      </c>
      <c r="J45184">
        <v>0</v>
      </c>
      <c r="K45184">
        <v>0</v>
      </c>
    </row>
    <row r="45185" spans="1:11">
      <c r="A45185">
        <v>2035</v>
      </c>
      <c r="B45185">
        <v>22182</v>
      </c>
      <c r="C45185">
        <v>63</v>
      </c>
      <c r="D45185">
        <v>35</v>
      </c>
      <c r="E45185">
        <v>1</v>
      </c>
      <c r="F45185">
        <v>0.244983572490445</v>
      </c>
      <c r="G45185">
        <v>0</v>
      </c>
      <c r="H45185">
        <v>6</v>
      </c>
      <c r="I45185">
        <v>0</v>
      </c>
      <c r="J45185">
        <v>0</v>
      </c>
      <c r="K45185">
        <v>0</v>
      </c>
    </row>
    <row r="45186" spans="1:11">
      <c r="A45186">
        <v>2035</v>
      </c>
      <c r="B45186">
        <v>22183</v>
      </c>
      <c r="C45186">
        <v>29</v>
      </c>
      <c r="D45186">
        <v>17</v>
      </c>
      <c r="E45186">
        <v>19</v>
      </c>
      <c r="F45186">
        <v>0.106586689895214</v>
      </c>
      <c r="G45186">
        <v>0</v>
      </c>
      <c r="H45186">
        <v>6</v>
      </c>
      <c r="I45186">
        <v>0</v>
      </c>
      <c r="J45186">
        <v>0</v>
      </c>
      <c r="K45186">
        <v>0</v>
      </c>
    </row>
    <row r="45187" spans="1:11">
      <c r="A45187">
        <v>2035</v>
      </c>
      <c r="B45187">
        <v>22184</v>
      </c>
      <c r="C45187">
        <v>0</v>
      </c>
      <c r="D45187">
        <v>0</v>
      </c>
      <c r="E45187">
        <v>0</v>
      </c>
      <c r="F45187">
        <v>0</v>
      </c>
      <c r="G45187">
        <v>0</v>
      </c>
      <c r="H45187">
        <v>6</v>
      </c>
      <c r="I45187">
        <v>0</v>
      </c>
      <c r="J45187">
        <v>0</v>
      </c>
      <c r="K45187">
        <v>0</v>
      </c>
    </row>
    <row r="45188" spans="1:11">
      <c r="A45188">
        <v>2035</v>
      </c>
      <c r="B45188">
        <v>22185</v>
      </c>
      <c r="C45188">
        <v>336</v>
      </c>
      <c r="D45188">
        <v>179</v>
      </c>
      <c r="E45188">
        <v>2</v>
      </c>
      <c r="F45188">
        <v>11.858879335902801</v>
      </c>
      <c r="G45188">
        <v>0</v>
      </c>
      <c r="H45188">
        <v>6</v>
      </c>
      <c r="I45188">
        <v>0</v>
      </c>
      <c r="J45188">
        <v>0</v>
      </c>
      <c r="K45188">
        <v>0</v>
      </c>
    </row>
    <row r="45189" spans="1:11">
      <c r="A45189">
        <v>2035</v>
      </c>
      <c r="B45189">
        <v>22186</v>
      </c>
      <c r="C45189">
        <v>0</v>
      </c>
      <c r="D45189">
        <v>0</v>
      </c>
      <c r="E45189">
        <v>0</v>
      </c>
      <c r="F45189">
        <v>0</v>
      </c>
      <c r="G45189">
        <v>0</v>
      </c>
      <c r="H45189">
        <v>6</v>
      </c>
      <c r="I45189">
        <v>0</v>
      </c>
      <c r="J45189">
        <v>0</v>
      </c>
      <c r="K45189">
        <v>0</v>
      </c>
    </row>
    <row r="45190" spans="1:11">
      <c r="A45190">
        <v>2035</v>
      </c>
      <c r="B45190">
        <v>22187</v>
      </c>
      <c r="C45190">
        <v>21</v>
      </c>
      <c r="D45190">
        <v>11</v>
      </c>
      <c r="E45190">
        <v>0</v>
      </c>
      <c r="F45190">
        <v>0.641072606051725</v>
      </c>
      <c r="G45190">
        <v>0</v>
      </c>
      <c r="H45190">
        <v>6</v>
      </c>
      <c r="I45190">
        <v>0</v>
      </c>
      <c r="J45190">
        <v>0</v>
      </c>
      <c r="K45190">
        <v>0</v>
      </c>
    </row>
    <row r="45191" spans="1:11">
      <c r="A45191">
        <v>2035</v>
      </c>
      <c r="B45191">
        <v>22188</v>
      </c>
      <c r="C45191">
        <v>0</v>
      </c>
      <c r="D45191">
        <v>0</v>
      </c>
      <c r="E45191">
        <v>0</v>
      </c>
      <c r="F45191">
        <v>0</v>
      </c>
      <c r="G45191">
        <v>0</v>
      </c>
      <c r="H45191">
        <v>6</v>
      </c>
      <c r="I45191">
        <v>0</v>
      </c>
      <c r="J45191">
        <v>0</v>
      </c>
      <c r="K45191">
        <v>0</v>
      </c>
    </row>
    <row r="45192" spans="1:11">
      <c r="A45192">
        <v>2035</v>
      </c>
      <c r="B45192">
        <v>22189</v>
      </c>
      <c r="C45192">
        <v>6</v>
      </c>
      <c r="D45192">
        <v>2</v>
      </c>
      <c r="E45192">
        <v>0</v>
      </c>
      <c r="F45192">
        <v>2.1087806039421101E-3</v>
      </c>
      <c r="G45192">
        <v>0</v>
      </c>
      <c r="H45192">
        <v>6</v>
      </c>
      <c r="I45192">
        <v>0</v>
      </c>
      <c r="J45192">
        <v>0</v>
      </c>
      <c r="K45192">
        <v>0</v>
      </c>
    </row>
    <row r="45193" spans="1:11">
      <c r="A45193">
        <v>2035</v>
      </c>
      <c r="B45193">
        <v>22190</v>
      </c>
      <c r="C45193">
        <v>9</v>
      </c>
      <c r="D45193">
        <v>4</v>
      </c>
      <c r="E45193">
        <v>0</v>
      </c>
      <c r="F45193">
        <v>0.14548111412670101</v>
      </c>
      <c r="G45193">
        <v>0</v>
      </c>
      <c r="H45193">
        <v>6</v>
      </c>
      <c r="I45193">
        <v>0</v>
      </c>
      <c r="J45193">
        <v>0</v>
      </c>
      <c r="K45193">
        <v>0</v>
      </c>
    </row>
    <row r="45194" spans="1:11">
      <c r="A45194">
        <v>2035</v>
      </c>
      <c r="B45194">
        <v>22191</v>
      </c>
      <c r="C45194">
        <v>35</v>
      </c>
      <c r="D45194">
        <v>20</v>
      </c>
      <c r="E45194">
        <v>0</v>
      </c>
      <c r="F45194">
        <v>0.63524675706530498</v>
      </c>
      <c r="G45194">
        <v>0</v>
      </c>
      <c r="H45194">
        <v>6</v>
      </c>
      <c r="I45194">
        <v>0</v>
      </c>
      <c r="J45194">
        <v>0</v>
      </c>
      <c r="K45194">
        <v>0</v>
      </c>
    </row>
    <row r="45195" spans="1:11">
      <c r="A45195">
        <v>2035</v>
      </c>
      <c r="B45195">
        <v>22192</v>
      </c>
      <c r="C45195">
        <v>343</v>
      </c>
      <c r="D45195">
        <v>187</v>
      </c>
      <c r="E45195">
        <v>7</v>
      </c>
      <c r="F45195">
        <v>4.8491600208669396</v>
      </c>
      <c r="G45195">
        <v>0</v>
      </c>
      <c r="H45195">
        <v>6</v>
      </c>
      <c r="I45195">
        <v>0</v>
      </c>
      <c r="J45195">
        <v>0</v>
      </c>
      <c r="K45195">
        <v>0</v>
      </c>
    </row>
    <row r="45196" spans="1:11">
      <c r="A45196">
        <v>2035</v>
      </c>
      <c r="B45196">
        <v>22193</v>
      </c>
      <c r="C45196">
        <v>5</v>
      </c>
      <c r="D45196">
        <v>3</v>
      </c>
      <c r="E45196">
        <v>12</v>
      </c>
      <c r="F45196">
        <v>0.471760421187704</v>
      </c>
      <c r="G45196">
        <v>0</v>
      </c>
      <c r="H45196">
        <v>6</v>
      </c>
      <c r="I45196">
        <v>0</v>
      </c>
      <c r="J45196">
        <v>0</v>
      </c>
      <c r="K45196">
        <v>0</v>
      </c>
    </row>
    <row r="45197" spans="1:11">
      <c r="A45197">
        <v>2035</v>
      </c>
      <c r="B45197">
        <v>22194</v>
      </c>
      <c r="C45197">
        <v>0</v>
      </c>
      <c r="D45197">
        <v>0</v>
      </c>
      <c r="E45197">
        <v>0</v>
      </c>
      <c r="F45197">
        <v>0</v>
      </c>
      <c r="G45197">
        <v>0</v>
      </c>
      <c r="H45197">
        <v>6</v>
      </c>
      <c r="I45197">
        <v>0</v>
      </c>
      <c r="J45197">
        <v>0</v>
      </c>
      <c r="K45197">
        <v>0</v>
      </c>
    </row>
    <row r="45198" spans="1:11">
      <c r="A45198">
        <v>2035</v>
      </c>
      <c r="B45198">
        <v>22195</v>
      </c>
      <c r="C45198">
        <v>0</v>
      </c>
      <c r="D45198">
        <v>0</v>
      </c>
      <c r="E45198">
        <v>0</v>
      </c>
      <c r="F45198">
        <v>0</v>
      </c>
      <c r="G45198">
        <v>0</v>
      </c>
      <c r="H45198">
        <v>6</v>
      </c>
      <c r="I45198">
        <v>0</v>
      </c>
      <c r="J45198">
        <v>0</v>
      </c>
      <c r="K45198">
        <v>0</v>
      </c>
    </row>
    <row r="45199" spans="1:11">
      <c r="A45199">
        <v>2035</v>
      </c>
      <c r="B45199">
        <v>22196</v>
      </c>
      <c r="C45199">
        <v>0</v>
      </c>
      <c r="D45199">
        <v>0</v>
      </c>
      <c r="E45199">
        <v>0</v>
      </c>
      <c r="F45199">
        <v>0</v>
      </c>
      <c r="G45199">
        <v>0</v>
      </c>
      <c r="H45199">
        <v>6</v>
      </c>
      <c r="I45199">
        <v>0</v>
      </c>
      <c r="J45199">
        <v>0</v>
      </c>
      <c r="K45199">
        <v>0</v>
      </c>
    </row>
    <row r="45200" spans="1:11">
      <c r="A45200">
        <v>2035</v>
      </c>
      <c r="B45200">
        <v>22197</v>
      </c>
      <c r="C45200">
        <v>0</v>
      </c>
      <c r="D45200">
        <v>0</v>
      </c>
      <c r="E45200">
        <v>0</v>
      </c>
      <c r="F45200">
        <v>0</v>
      </c>
      <c r="G45200">
        <v>0</v>
      </c>
      <c r="H45200">
        <v>6</v>
      </c>
      <c r="I45200">
        <v>0</v>
      </c>
      <c r="J45200">
        <v>0</v>
      </c>
      <c r="K45200">
        <v>0</v>
      </c>
    </row>
    <row r="45201" spans="1:11">
      <c r="A45201">
        <v>2035</v>
      </c>
      <c r="B45201">
        <v>22198</v>
      </c>
      <c r="C45201">
        <v>140</v>
      </c>
      <c r="D45201">
        <v>0</v>
      </c>
      <c r="E45201">
        <v>0</v>
      </c>
      <c r="F45201">
        <v>0</v>
      </c>
      <c r="G45201">
        <v>0</v>
      </c>
      <c r="H45201">
        <v>6</v>
      </c>
      <c r="I45201">
        <v>0</v>
      </c>
      <c r="J45201">
        <v>0</v>
      </c>
      <c r="K45201">
        <v>0</v>
      </c>
    </row>
    <row r="45202" spans="1:11">
      <c r="A45202">
        <v>2035</v>
      </c>
      <c r="B45202">
        <v>22199</v>
      </c>
      <c r="C45202">
        <v>353</v>
      </c>
      <c r="D45202">
        <v>207</v>
      </c>
      <c r="E45202">
        <v>22</v>
      </c>
      <c r="F45202">
        <v>1.49620016021633</v>
      </c>
      <c r="G45202">
        <v>0</v>
      </c>
      <c r="H45202">
        <v>3</v>
      </c>
      <c r="I45202">
        <v>0</v>
      </c>
      <c r="J45202">
        <v>0</v>
      </c>
      <c r="K45202">
        <v>0</v>
      </c>
    </row>
    <row r="45203" spans="1:11">
      <c r="A45203">
        <v>2035</v>
      </c>
      <c r="B45203">
        <v>22200</v>
      </c>
      <c r="C45203">
        <v>227</v>
      </c>
      <c r="D45203">
        <v>125</v>
      </c>
      <c r="E45203">
        <v>8</v>
      </c>
      <c r="F45203">
        <v>0.88495299223268598</v>
      </c>
      <c r="G45203">
        <v>0</v>
      </c>
      <c r="H45203">
        <v>3</v>
      </c>
      <c r="I45203">
        <v>0</v>
      </c>
      <c r="J45203">
        <v>0</v>
      </c>
      <c r="K45203">
        <v>0</v>
      </c>
    </row>
    <row r="45204" spans="1:11">
      <c r="A45204">
        <v>2035</v>
      </c>
      <c r="B45204">
        <v>22201</v>
      </c>
      <c r="C45204">
        <v>40</v>
      </c>
      <c r="D45204">
        <v>17</v>
      </c>
      <c r="E45204">
        <v>7</v>
      </c>
      <c r="F45204">
        <v>1.29261175436499</v>
      </c>
      <c r="G45204">
        <v>0</v>
      </c>
      <c r="H45204">
        <v>3</v>
      </c>
      <c r="I45204">
        <v>0</v>
      </c>
      <c r="J45204">
        <v>0</v>
      </c>
      <c r="K45204">
        <v>0</v>
      </c>
    </row>
    <row r="45205" spans="1:11">
      <c r="A45205">
        <v>2035</v>
      </c>
      <c r="B45205">
        <v>22202</v>
      </c>
      <c r="C45205">
        <v>73</v>
      </c>
      <c r="D45205">
        <v>37</v>
      </c>
      <c r="E45205">
        <v>12</v>
      </c>
      <c r="F45205">
        <v>1.6123546119968</v>
      </c>
      <c r="G45205">
        <v>0</v>
      </c>
      <c r="H45205">
        <v>3</v>
      </c>
      <c r="I45205">
        <v>0</v>
      </c>
      <c r="J45205">
        <v>0</v>
      </c>
      <c r="K45205">
        <v>0</v>
      </c>
    </row>
    <row r="45206" spans="1:11">
      <c r="A45206">
        <v>2035</v>
      </c>
      <c r="B45206">
        <v>22203</v>
      </c>
      <c r="C45206">
        <v>61</v>
      </c>
      <c r="D45206">
        <v>33</v>
      </c>
      <c r="E45206">
        <v>4</v>
      </c>
      <c r="F45206">
        <v>2.0153696716599399</v>
      </c>
      <c r="G45206">
        <v>0</v>
      </c>
      <c r="H45206">
        <v>3</v>
      </c>
      <c r="I45206">
        <v>0</v>
      </c>
      <c r="J45206">
        <v>0</v>
      </c>
      <c r="K45206">
        <v>0</v>
      </c>
    </row>
    <row r="45207" spans="1:11">
      <c r="A45207">
        <v>2035</v>
      </c>
      <c r="B45207">
        <v>22204</v>
      </c>
      <c r="C45207">
        <v>307</v>
      </c>
      <c r="D45207">
        <v>177</v>
      </c>
      <c r="E45207">
        <v>5</v>
      </c>
      <c r="F45207">
        <v>1.44967091997911</v>
      </c>
      <c r="G45207">
        <v>0</v>
      </c>
      <c r="H45207">
        <v>3</v>
      </c>
      <c r="I45207">
        <v>0</v>
      </c>
      <c r="J45207">
        <v>0</v>
      </c>
      <c r="K45207">
        <v>0</v>
      </c>
    </row>
    <row r="45208" spans="1:11">
      <c r="A45208">
        <v>2035</v>
      </c>
      <c r="B45208">
        <v>22205</v>
      </c>
      <c r="C45208">
        <v>142</v>
      </c>
      <c r="D45208">
        <v>90</v>
      </c>
      <c r="E45208">
        <v>1</v>
      </c>
      <c r="F45208">
        <v>0.93083624492792605</v>
      </c>
      <c r="G45208">
        <v>0</v>
      </c>
      <c r="H45208">
        <v>3</v>
      </c>
      <c r="I45208">
        <v>0</v>
      </c>
      <c r="J45208">
        <v>0</v>
      </c>
      <c r="K45208">
        <v>0</v>
      </c>
    </row>
    <row r="45209" spans="1:11">
      <c r="A45209">
        <v>2035</v>
      </c>
      <c r="B45209">
        <v>22206</v>
      </c>
      <c r="C45209">
        <v>330</v>
      </c>
      <c r="D45209">
        <v>186</v>
      </c>
      <c r="E45209">
        <v>17</v>
      </c>
      <c r="F45209">
        <v>1.5816876991188999</v>
      </c>
      <c r="G45209">
        <v>0</v>
      </c>
      <c r="H45209">
        <v>3</v>
      </c>
      <c r="I45209">
        <v>0</v>
      </c>
      <c r="J45209">
        <v>0</v>
      </c>
      <c r="K45209">
        <v>0</v>
      </c>
    </row>
    <row r="45210" spans="1:11">
      <c r="A45210">
        <v>2035</v>
      </c>
      <c r="B45210">
        <v>22207</v>
      </c>
      <c r="C45210">
        <v>133</v>
      </c>
      <c r="D45210">
        <v>84</v>
      </c>
      <c r="E45210">
        <v>1</v>
      </c>
      <c r="F45210">
        <v>1.4799286073538001</v>
      </c>
      <c r="G45210">
        <v>0</v>
      </c>
      <c r="H45210">
        <v>3</v>
      </c>
      <c r="I45210">
        <v>0</v>
      </c>
      <c r="J45210">
        <v>0</v>
      </c>
      <c r="K45210">
        <v>0</v>
      </c>
    </row>
    <row r="45211" spans="1:11">
      <c r="A45211">
        <v>2035</v>
      </c>
      <c r="B45211">
        <v>22208</v>
      </c>
      <c r="C45211">
        <v>313</v>
      </c>
      <c r="D45211">
        <v>172</v>
      </c>
      <c r="E45211">
        <v>2</v>
      </c>
      <c r="F45211">
        <v>1.3106302582234699</v>
      </c>
      <c r="G45211">
        <v>0</v>
      </c>
      <c r="H45211">
        <v>3</v>
      </c>
      <c r="I45211">
        <v>0</v>
      </c>
      <c r="J45211">
        <v>0</v>
      </c>
      <c r="K45211">
        <v>0</v>
      </c>
    </row>
    <row r="45212" spans="1:11">
      <c r="A45212">
        <v>2035</v>
      </c>
      <c r="B45212">
        <v>22209</v>
      </c>
      <c r="C45212">
        <v>0</v>
      </c>
      <c r="D45212">
        <v>0</v>
      </c>
      <c r="E45212">
        <v>0</v>
      </c>
      <c r="F45212">
        <v>0</v>
      </c>
      <c r="G45212">
        <v>0</v>
      </c>
      <c r="H45212">
        <v>3</v>
      </c>
      <c r="I45212">
        <v>0</v>
      </c>
      <c r="J45212">
        <v>0</v>
      </c>
      <c r="K45212">
        <v>0</v>
      </c>
    </row>
    <row r="45213" spans="1:11">
      <c r="A45213">
        <v>2035</v>
      </c>
      <c r="B45213">
        <v>22210</v>
      </c>
      <c r="C45213">
        <v>11</v>
      </c>
      <c r="D45213">
        <v>8</v>
      </c>
      <c r="E45213">
        <v>0</v>
      </c>
      <c r="F45213">
        <v>0.116813869841738</v>
      </c>
      <c r="G45213">
        <v>0</v>
      </c>
      <c r="H45213">
        <v>3</v>
      </c>
      <c r="I45213">
        <v>0</v>
      </c>
      <c r="J45213">
        <v>0</v>
      </c>
      <c r="K45213">
        <v>0</v>
      </c>
    </row>
    <row r="45214" spans="1:11">
      <c r="A45214">
        <v>2035</v>
      </c>
      <c r="B45214">
        <v>22211</v>
      </c>
      <c r="C45214">
        <v>5</v>
      </c>
      <c r="D45214">
        <v>2</v>
      </c>
      <c r="E45214">
        <v>0</v>
      </c>
      <c r="F45214">
        <v>4.2681708839040398E-2</v>
      </c>
      <c r="G45214">
        <v>0</v>
      </c>
      <c r="H45214">
        <v>3</v>
      </c>
      <c r="I45214">
        <v>0</v>
      </c>
      <c r="J45214">
        <v>0</v>
      </c>
      <c r="K45214">
        <v>0</v>
      </c>
    </row>
    <row r="45215" spans="1:11">
      <c r="A45215">
        <v>2035</v>
      </c>
      <c r="B45215">
        <v>22212</v>
      </c>
      <c r="C45215">
        <v>20</v>
      </c>
      <c r="D45215">
        <v>16</v>
      </c>
      <c r="E45215">
        <v>0</v>
      </c>
      <c r="F45215">
        <v>0.123530984968132</v>
      </c>
      <c r="G45215">
        <v>0</v>
      </c>
      <c r="H45215">
        <v>3</v>
      </c>
      <c r="I45215">
        <v>0</v>
      </c>
      <c r="J45215">
        <v>0</v>
      </c>
      <c r="K45215">
        <v>0</v>
      </c>
    </row>
    <row r="45216" spans="1:11">
      <c r="A45216">
        <v>2035</v>
      </c>
      <c r="B45216">
        <v>22213</v>
      </c>
      <c r="C45216">
        <v>0</v>
      </c>
      <c r="D45216">
        <v>0</v>
      </c>
      <c r="E45216">
        <v>0</v>
      </c>
      <c r="F45216">
        <v>0</v>
      </c>
      <c r="G45216">
        <v>0</v>
      </c>
      <c r="H45216">
        <v>3</v>
      </c>
      <c r="I45216">
        <v>0</v>
      </c>
      <c r="J45216">
        <v>0</v>
      </c>
      <c r="K45216">
        <v>0</v>
      </c>
    </row>
    <row r="45217" spans="1:11">
      <c r="A45217">
        <v>2035</v>
      </c>
      <c r="B45217">
        <v>22214</v>
      </c>
      <c r="C45217">
        <v>24</v>
      </c>
      <c r="D45217">
        <v>19</v>
      </c>
      <c r="E45217">
        <v>0</v>
      </c>
      <c r="F45217">
        <v>0.130773443183026</v>
      </c>
      <c r="G45217">
        <v>0</v>
      </c>
      <c r="H45217">
        <v>3</v>
      </c>
      <c r="I45217">
        <v>0</v>
      </c>
      <c r="J45217">
        <v>0</v>
      </c>
      <c r="K45217">
        <v>0</v>
      </c>
    </row>
    <row r="45218" spans="1:11">
      <c r="A45218">
        <v>2035</v>
      </c>
      <c r="B45218">
        <v>22215</v>
      </c>
      <c r="C45218">
        <v>75</v>
      </c>
      <c r="D45218">
        <v>37</v>
      </c>
      <c r="E45218">
        <v>3</v>
      </c>
      <c r="F45218">
        <v>0.277130319239347</v>
      </c>
      <c r="G45218">
        <v>0</v>
      </c>
      <c r="H45218">
        <v>3</v>
      </c>
      <c r="I45218">
        <v>0</v>
      </c>
      <c r="J45218">
        <v>0</v>
      </c>
      <c r="K45218">
        <v>0</v>
      </c>
    </row>
    <row r="45219" spans="1:11">
      <c r="A45219">
        <v>2035</v>
      </c>
      <c r="B45219">
        <v>22216</v>
      </c>
      <c r="C45219">
        <v>17</v>
      </c>
      <c r="D45219">
        <v>13</v>
      </c>
      <c r="E45219">
        <v>0</v>
      </c>
      <c r="F45219">
        <v>5.80025227685491E-2</v>
      </c>
      <c r="G45219">
        <v>0</v>
      </c>
      <c r="H45219">
        <v>3</v>
      </c>
      <c r="I45219">
        <v>0</v>
      </c>
      <c r="J45219">
        <v>0</v>
      </c>
      <c r="K45219">
        <v>0</v>
      </c>
    </row>
    <row r="45220" spans="1:11">
      <c r="A45220">
        <v>2035</v>
      </c>
      <c r="B45220">
        <v>22217</v>
      </c>
      <c r="C45220">
        <v>15</v>
      </c>
      <c r="D45220">
        <v>3</v>
      </c>
      <c r="E45220">
        <v>0</v>
      </c>
      <c r="F45220">
        <v>2.3845746634172899E-2</v>
      </c>
      <c r="G45220">
        <v>0</v>
      </c>
      <c r="H45220">
        <v>3</v>
      </c>
      <c r="I45220">
        <v>0</v>
      </c>
      <c r="J45220">
        <v>0</v>
      </c>
      <c r="K45220">
        <v>0</v>
      </c>
    </row>
    <row r="45221" spans="1:11">
      <c r="A45221">
        <v>2035</v>
      </c>
      <c r="B45221">
        <v>22218</v>
      </c>
      <c r="C45221">
        <v>60</v>
      </c>
      <c r="D45221">
        <v>32</v>
      </c>
      <c r="E45221">
        <v>10</v>
      </c>
      <c r="F45221">
        <v>0.13466752943663901</v>
      </c>
      <c r="G45221">
        <v>0</v>
      </c>
      <c r="H45221">
        <v>3</v>
      </c>
      <c r="I45221">
        <v>0</v>
      </c>
      <c r="J45221">
        <v>0</v>
      </c>
      <c r="K45221">
        <v>0</v>
      </c>
    </row>
    <row r="45222" spans="1:11">
      <c r="A45222">
        <v>2035</v>
      </c>
      <c r="B45222">
        <v>22219</v>
      </c>
      <c r="C45222">
        <v>7</v>
      </c>
      <c r="D45222">
        <v>5</v>
      </c>
      <c r="E45222">
        <v>0</v>
      </c>
      <c r="F45222">
        <v>1.18204986359145E-2</v>
      </c>
      <c r="G45222">
        <v>0</v>
      </c>
      <c r="H45222">
        <v>3</v>
      </c>
      <c r="I45222">
        <v>0</v>
      </c>
      <c r="J45222">
        <v>0</v>
      </c>
      <c r="K45222">
        <v>0</v>
      </c>
    </row>
    <row r="45223" spans="1:11">
      <c r="A45223">
        <v>2035</v>
      </c>
      <c r="B45223">
        <v>22220</v>
      </c>
      <c r="C45223">
        <v>20</v>
      </c>
      <c r="D45223">
        <v>12</v>
      </c>
      <c r="E45223">
        <v>0</v>
      </c>
      <c r="F45223">
        <v>4.1401764377590702E-2</v>
      </c>
      <c r="G45223">
        <v>0</v>
      </c>
      <c r="H45223">
        <v>3</v>
      </c>
      <c r="I45223">
        <v>0</v>
      </c>
      <c r="J45223">
        <v>0</v>
      </c>
      <c r="K45223">
        <v>0</v>
      </c>
    </row>
    <row r="45224" spans="1:11">
      <c r="A45224">
        <v>2035</v>
      </c>
      <c r="B45224">
        <v>22221</v>
      </c>
      <c r="C45224">
        <v>247</v>
      </c>
      <c r="D45224">
        <v>143</v>
      </c>
      <c r="E45224">
        <v>244</v>
      </c>
      <c r="F45224">
        <v>4.8810563633561097</v>
      </c>
      <c r="G45224">
        <v>0</v>
      </c>
      <c r="H45224">
        <v>3</v>
      </c>
      <c r="I45224">
        <v>0</v>
      </c>
      <c r="J45224">
        <v>0</v>
      </c>
      <c r="K45224">
        <v>0</v>
      </c>
    </row>
    <row r="45225" spans="1:11">
      <c r="A45225">
        <v>2035</v>
      </c>
      <c r="B45225">
        <v>22222</v>
      </c>
      <c r="C45225">
        <v>7</v>
      </c>
      <c r="D45225">
        <v>3</v>
      </c>
      <c r="E45225">
        <v>0</v>
      </c>
      <c r="F45225">
        <v>0.31521592290719103</v>
      </c>
      <c r="G45225">
        <v>0</v>
      </c>
      <c r="H45225">
        <v>3</v>
      </c>
      <c r="I45225">
        <v>0</v>
      </c>
      <c r="J45225">
        <v>0</v>
      </c>
      <c r="K45225">
        <v>0</v>
      </c>
    </row>
    <row r="45226" spans="1:11">
      <c r="A45226">
        <v>2035</v>
      </c>
      <c r="B45226">
        <v>22223</v>
      </c>
      <c r="C45226">
        <v>191</v>
      </c>
      <c r="D45226">
        <v>112</v>
      </c>
      <c r="E45226">
        <v>1</v>
      </c>
      <c r="F45226">
        <v>1.3642496591161499</v>
      </c>
      <c r="G45226">
        <v>0</v>
      </c>
      <c r="H45226">
        <v>3</v>
      </c>
      <c r="I45226">
        <v>0</v>
      </c>
      <c r="J45226">
        <v>0</v>
      </c>
      <c r="K45226">
        <v>0</v>
      </c>
    </row>
    <row r="45227" spans="1:11">
      <c r="A45227">
        <v>2035</v>
      </c>
      <c r="B45227">
        <v>22224</v>
      </c>
      <c r="C45227">
        <v>97</v>
      </c>
      <c r="D45227">
        <v>53</v>
      </c>
      <c r="E45227">
        <v>1</v>
      </c>
      <c r="F45227">
        <v>0.39097973475451098</v>
      </c>
      <c r="G45227">
        <v>0</v>
      </c>
      <c r="H45227">
        <v>3</v>
      </c>
      <c r="I45227">
        <v>0</v>
      </c>
      <c r="J45227">
        <v>0</v>
      </c>
      <c r="K45227">
        <v>0</v>
      </c>
    </row>
    <row r="45228" spans="1:11">
      <c r="A45228">
        <v>2035</v>
      </c>
      <c r="B45228">
        <v>22225</v>
      </c>
      <c r="C45228">
        <v>0</v>
      </c>
      <c r="D45228">
        <v>0</v>
      </c>
      <c r="E45228">
        <v>0</v>
      </c>
      <c r="F45228">
        <v>0</v>
      </c>
      <c r="G45228">
        <v>0</v>
      </c>
      <c r="H45228">
        <v>3</v>
      </c>
      <c r="I45228">
        <v>0</v>
      </c>
      <c r="J45228">
        <v>0</v>
      </c>
      <c r="K45228">
        <v>0</v>
      </c>
    </row>
    <row r="45229" spans="1:11">
      <c r="A45229">
        <v>2035</v>
      </c>
      <c r="B45229">
        <v>22226</v>
      </c>
      <c r="C45229">
        <v>340</v>
      </c>
      <c r="D45229">
        <v>190</v>
      </c>
      <c r="E45229">
        <v>15</v>
      </c>
      <c r="F45229">
        <v>2.5787544009477701</v>
      </c>
      <c r="G45229">
        <v>0</v>
      </c>
      <c r="H45229">
        <v>3</v>
      </c>
      <c r="I45229">
        <v>0</v>
      </c>
      <c r="J45229">
        <v>0</v>
      </c>
      <c r="K45229">
        <v>0</v>
      </c>
    </row>
    <row r="45230" spans="1:11">
      <c r="A45230">
        <v>2035</v>
      </c>
      <c r="B45230">
        <v>22227</v>
      </c>
      <c r="C45230">
        <v>218</v>
      </c>
      <c r="D45230">
        <v>117</v>
      </c>
      <c r="E45230">
        <v>8</v>
      </c>
      <c r="F45230">
        <v>0.86777394090777904</v>
      </c>
      <c r="G45230">
        <v>0</v>
      </c>
      <c r="H45230">
        <v>3</v>
      </c>
      <c r="I45230">
        <v>0</v>
      </c>
      <c r="J45230">
        <v>0</v>
      </c>
      <c r="K45230">
        <v>0</v>
      </c>
    </row>
    <row r="45231" spans="1:11">
      <c r="A45231">
        <v>2035</v>
      </c>
      <c r="B45231">
        <v>22228</v>
      </c>
      <c r="C45231">
        <v>53</v>
      </c>
      <c r="D45231">
        <v>31</v>
      </c>
      <c r="E45231">
        <v>0</v>
      </c>
      <c r="F45231">
        <v>0.73143500647940995</v>
      </c>
      <c r="G45231">
        <v>0</v>
      </c>
      <c r="H45231">
        <v>3</v>
      </c>
      <c r="I45231">
        <v>0</v>
      </c>
      <c r="J45231">
        <v>0</v>
      </c>
      <c r="K45231">
        <v>0</v>
      </c>
    </row>
    <row r="45232" spans="1:11">
      <c r="A45232">
        <v>2035</v>
      </c>
      <c r="B45232">
        <v>22229</v>
      </c>
      <c r="C45232">
        <v>96</v>
      </c>
      <c r="D45232">
        <v>49</v>
      </c>
      <c r="E45232">
        <v>2</v>
      </c>
      <c r="F45232">
        <v>0.77323822503165396</v>
      </c>
      <c r="G45232">
        <v>0</v>
      </c>
      <c r="H45232">
        <v>3</v>
      </c>
      <c r="I45232">
        <v>0</v>
      </c>
      <c r="J45232">
        <v>0</v>
      </c>
      <c r="K45232">
        <v>0</v>
      </c>
    </row>
    <row r="45233" spans="1:11">
      <c r="A45233">
        <v>2035</v>
      </c>
      <c r="B45233">
        <v>22230</v>
      </c>
      <c r="C45233">
        <v>44</v>
      </c>
      <c r="D45233">
        <v>21</v>
      </c>
      <c r="E45233">
        <v>0</v>
      </c>
      <c r="F45233">
        <v>0.80277028728229405</v>
      </c>
      <c r="G45233">
        <v>0</v>
      </c>
      <c r="H45233">
        <v>3</v>
      </c>
      <c r="I45233">
        <v>0</v>
      </c>
      <c r="J45233">
        <v>0</v>
      </c>
      <c r="K45233">
        <v>0</v>
      </c>
    </row>
    <row r="45234" spans="1:11">
      <c r="A45234">
        <v>2035</v>
      </c>
      <c r="B45234">
        <v>22231</v>
      </c>
      <c r="C45234">
        <v>238</v>
      </c>
      <c r="D45234">
        <v>134</v>
      </c>
      <c r="E45234">
        <v>17</v>
      </c>
      <c r="F45234">
        <v>0.70557466239882904</v>
      </c>
      <c r="G45234">
        <v>0</v>
      </c>
      <c r="H45234">
        <v>3</v>
      </c>
      <c r="I45234">
        <v>0</v>
      </c>
      <c r="J45234">
        <v>0</v>
      </c>
      <c r="K45234">
        <v>0</v>
      </c>
    </row>
    <row r="45235" spans="1:11">
      <c r="A45235">
        <v>2035</v>
      </c>
      <c r="B45235">
        <v>22232</v>
      </c>
      <c r="C45235">
        <v>205</v>
      </c>
      <c r="D45235">
        <v>113</v>
      </c>
      <c r="E45235">
        <v>25</v>
      </c>
      <c r="F45235">
        <v>0.53763158860955396</v>
      </c>
      <c r="G45235">
        <v>0</v>
      </c>
      <c r="H45235">
        <v>3</v>
      </c>
      <c r="I45235">
        <v>0</v>
      </c>
      <c r="J45235">
        <v>0</v>
      </c>
      <c r="K45235">
        <v>0</v>
      </c>
    </row>
    <row r="45236" spans="1:11">
      <c r="A45236">
        <v>2035</v>
      </c>
      <c r="B45236">
        <v>22233</v>
      </c>
      <c r="C45236">
        <v>374</v>
      </c>
      <c r="D45236">
        <v>207</v>
      </c>
      <c r="E45236">
        <v>12</v>
      </c>
      <c r="F45236">
        <v>1.06490389954141</v>
      </c>
      <c r="G45236">
        <v>0</v>
      </c>
      <c r="H45236">
        <v>3</v>
      </c>
      <c r="I45236">
        <v>0</v>
      </c>
      <c r="J45236">
        <v>0</v>
      </c>
      <c r="K45236">
        <v>0</v>
      </c>
    </row>
    <row r="45237" spans="1:11">
      <c r="A45237">
        <v>2035</v>
      </c>
      <c r="B45237">
        <v>22234</v>
      </c>
      <c r="C45237">
        <v>70</v>
      </c>
      <c r="D45237">
        <v>38</v>
      </c>
      <c r="E45237">
        <v>0</v>
      </c>
      <c r="F45237">
        <v>1.1562526841580201</v>
      </c>
      <c r="G45237">
        <v>0</v>
      </c>
      <c r="H45237">
        <v>3</v>
      </c>
      <c r="I45237">
        <v>0</v>
      </c>
      <c r="J45237">
        <v>0</v>
      </c>
      <c r="K45237">
        <v>0</v>
      </c>
    </row>
    <row r="45238" spans="1:11">
      <c r="A45238">
        <v>2035</v>
      </c>
      <c r="B45238">
        <v>22235</v>
      </c>
      <c r="C45238">
        <v>0</v>
      </c>
      <c r="D45238">
        <v>0</v>
      </c>
      <c r="E45238">
        <v>0</v>
      </c>
      <c r="F45238">
        <v>0</v>
      </c>
      <c r="G45238">
        <v>0</v>
      </c>
      <c r="H45238">
        <v>3</v>
      </c>
      <c r="I45238">
        <v>0</v>
      </c>
      <c r="J45238">
        <v>0</v>
      </c>
      <c r="K45238">
        <v>0</v>
      </c>
    </row>
    <row r="45239" spans="1:11">
      <c r="A45239">
        <v>2035</v>
      </c>
      <c r="B45239">
        <v>22236</v>
      </c>
      <c r="C45239">
        <v>20</v>
      </c>
      <c r="D45239">
        <v>13</v>
      </c>
      <c r="E45239">
        <v>0</v>
      </c>
      <c r="F45239">
        <v>0.95695611399261205</v>
      </c>
      <c r="G45239">
        <v>0</v>
      </c>
      <c r="H45239">
        <v>3</v>
      </c>
      <c r="I45239">
        <v>0</v>
      </c>
      <c r="J45239">
        <v>0</v>
      </c>
      <c r="K45239">
        <v>0</v>
      </c>
    </row>
    <row r="45240" spans="1:11">
      <c r="A45240">
        <v>2035</v>
      </c>
      <c r="B45240">
        <v>22237</v>
      </c>
      <c r="C45240">
        <v>115</v>
      </c>
      <c r="D45240">
        <v>64</v>
      </c>
      <c r="E45240">
        <v>4</v>
      </c>
      <c r="F45240">
        <v>1.6383423394673799</v>
      </c>
      <c r="G45240">
        <v>0</v>
      </c>
      <c r="H45240">
        <v>3</v>
      </c>
      <c r="I45240">
        <v>0</v>
      </c>
      <c r="J45240">
        <v>0</v>
      </c>
      <c r="K45240">
        <v>0</v>
      </c>
    </row>
    <row r="45241" spans="1:11">
      <c r="A45241">
        <v>2035</v>
      </c>
      <c r="B45241">
        <v>22238</v>
      </c>
      <c r="C45241">
        <v>0</v>
      </c>
      <c r="D45241">
        <v>0</v>
      </c>
      <c r="E45241">
        <v>0</v>
      </c>
      <c r="F45241">
        <v>0</v>
      </c>
      <c r="G45241">
        <v>0</v>
      </c>
      <c r="H45241">
        <v>3</v>
      </c>
      <c r="I45241">
        <v>0</v>
      </c>
      <c r="J45241">
        <v>0</v>
      </c>
      <c r="K45241">
        <v>0</v>
      </c>
    </row>
    <row r="45242" spans="1:11">
      <c r="A45242">
        <v>2035</v>
      </c>
      <c r="B45242">
        <v>22239</v>
      </c>
      <c r="C45242">
        <v>56</v>
      </c>
      <c r="D45242">
        <v>38</v>
      </c>
      <c r="E45242">
        <v>0</v>
      </c>
      <c r="F45242">
        <v>0.83050196428544898</v>
      </c>
      <c r="G45242">
        <v>0</v>
      </c>
      <c r="H45242">
        <v>3</v>
      </c>
      <c r="I45242">
        <v>0</v>
      </c>
      <c r="J45242">
        <v>0</v>
      </c>
      <c r="K45242">
        <v>0</v>
      </c>
    </row>
    <row r="45243" spans="1:11">
      <c r="A45243">
        <v>2035</v>
      </c>
      <c r="B45243">
        <v>22240</v>
      </c>
      <c r="C45243">
        <v>11</v>
      </c>
      <c r="D45243">
        <v>8</v>
      </c>
      <c r="E45243">
        <v>0</v>
      </c>
      <c r="F45243">
        <v>0.127070527608383</v>
      </c>
      <c r="G45243">
        <v>0</v>
      </c>
      <c r="H45243">
        <v>3</v>
      </c>
      <c r="I45243">
        <v>0</v>
      </c>
      <c r="J45243">
        <v>0</v>
      </c>
      <c r="K45243">
        <v>0</v>
      </c>
    </row>
    <row r="45244" spans="1:11">
      <c r="A45244">
        <v>2035</v>
      </c>
      <c r="B45244">
        <v>22241</v>
      </c>
      <c r="C45244">
        <v>117</v>
      </c>
      <c r="D45244">
        <v>59</v>
      </c>
      <c r="E45244">
        <v>4</v>
      </c>
      <c r="F45244">
        <v>0.38087375695176001</v>
      </c>
      <c r="G45244">
        <v>0</v>
      </c>
      <c r="H45244">
        <v>3</v>
      </c>
      <c r="I45244">
        <v>0</v>
      </c>
      <c r="J45244">
        <v>0</v>
      </c>
      <c r="K45244">
        <v>0</v>
      </c>
    </row>
    <row r="45245" spans="1:11">
      <c r="A45245">
        <v>2035</v>
      </c>
      <c r="B45245">
        <v>22242</v>
      </c>
      <c r="C45245">
        <v>72</v>
      </c>
      <c r="D45245">
        <v>30</v>
      </c>
      <c r="E45245">
        <v>3</v>
      </c>
      <c r="F45245">
        <v>7.3243610588544006E-2</v>
      </c>
      <c r="G45245">
        <v>0</v>
      </c>
      <c r="H45245">
        <v>3</v>
      </c>
      <c r="I45245">
        <v>0</v>
      </c>
      <c r="J45245">
        <v>0</v>
      </c>
      <c r="K45245">
        <v>0</v>
      </c>
    </row>
    <row r="45246" spans="1:11">
      <c r="A45246">
        <v>2035</v>
      </c>
      <c r="B45246">
        <v>22243</v>
      </c>
      <c r="C45246">
        <v>21</v>
      </c>
      <c r="D45246">
        <v>10</v>
      </c>
      <c r="E45246">
        <v>0</v>
      </c>
      <c r="F45246">
        <v>9.5445651655186703E-2</v>
      </c>
      <c r="G45246">
        <v>0</v>
      </c>
      <c r="H45246">
        <v>3</v>
      </c>
      <c r="I45246">
        <v>0</v>
      </c>
      <c r="J45246">
        <v>0</v>
      </c>
      <c r="K45246">
        <v>0</v>
      </c>
    </row>
    <row r="45247" spans="1:11">
      <c r="A45247">
        <v>2035</v>
      </c>
      <c r="B45247">
        <v>22244</v>
      </c>
      <c r="C45247">
        <v>49</v>
      </c>
      <c r="D45247">
        <v>28</v>
      </c>
      <c r="E45247">
        <v>0</v>
      </c>
      <c r="F45247">
        <v>2.4388908521683699</v>
      </c>
      <c r="G45247">
        <v>0</v>
      </c>
      <c r="H45247">
        <v>3</v>
      </c>
      <c r="I45247">
        <v>0</v>
      </c>
      <c r="J45247">
        <v>0</v>
      </c>
      <c r="K45247">
        <v>0</v>
      </c>
    </row>
    <row r="45248" spans="1:11">
      <c r="A45248">
        <v>2035</v>
      </c>
      <c r="B45248">
        <v>22245</v>
      </c>
      <c r="C45248">
        <v>46</v>
      </c>
      <c r="D45248">
        <v>32</v>
      </c>
      <c r="E45248">
        <v>0</v>
      </c>
      <c r="F45248">
        <v>0.10073327252839399</v>
      </c>
      <c r="G45248">
        <v>0</v>
      </c>
      <c r="H45248">
        <v>3</v>
      </c>
      <c r="I45248">
        <v>0</v>
      </c>
      <c r="J45248">
        <v>0</v>
      </c>
      <c r="K45248">
        <v>0</v>
      </c>
    </row>
    <row r="45249" spans="1:11">
      <c r="A45249">
        <v>2035</v>
      </c>
      <c r="B45249">
        <v>22246</v>
      </c>
      <c r="C45249">
        <v>7</v>
      </c>
      <c r="D45249">
        <v>5</v>
      </c>
      <c r="E45249">
        <v>0</v>
      </c>
      <c r="F45249">
        <v>1.48500652554296E-2</v>
      </c>
      <c r="G45249">
        <v>0</v>
      </c>
      <c r="H45249">
        <v>3</v>
      </c>
      <c r="I45249">
        <v>0</v>
      </c>
      <c r="J45249">
        <v>0</v>
      </c>
      <c r="K45249">
        <v>0</v>
      </c>
    </row>
    <row r="45250" spans="1:11">
      <c r="A45250">
        <v>2035</v>
      </c>
      <c r="B45250">
        <v>22247</v>
      </c>
      <c r="C45250">
        <v>149</v>
      </c>
      <c r="D45250">
        <v>76</v>
      </c>
      <c r="E45250">
        <v>8</v>
      </c>
      <c r="F45250">
        <v>0.91930251469341595</v>
      </c>
      <c r="G45250">
        <v>0</v>
      </c>
      <c r="H45250">
        <v>3</v>
      </c>
      <c r="I45250">
        <v>0</v>
      </c>
      <c r="J45250">
        <v>0</v>
      </c>
      <c r="K45250">
        <v>0</v>
      </c>
    </row>
    <row r="45251" spans="1:11">
      <c r="A45251">
        <v>2035</v>
      </c>
      <c r="B45251">
        <v>22248</v>
      </c>
      <c r="C45251">
        <v>82</v>
      </c>
      <c r="D45251">
        <v>56</v>
      </c>
      <c r="E45251">
        <v>4</v>
      </c>
      <c r="F45251">
        <v>0.46372877521878703</v>
      </c>
      <c r="G45251">
        <v>0</v>
      </c>
      <c r="H45251">
        <v>3</v>
      </c>
      <c r="I45251">
        <v>0</v>
      </c>
      <c r="J45251">
        <v>0</v>
      </c>
      <c r="K45251">
        <v>0</v>
      </c>
    </row>
    <row r="45252" spans="1:11">
      <c r="A45252">
        <v>2035</v>
      </c>
      <c r="B45252">
        <v>22249</v>
      </c>
      <c r="C45252">
        <v>231</v>
      </c>
      <c r="D45252">
        <v>125</v>
      </c>
      <c r="E45252">
        <v>29</v>
      </c>
      <c r="F45252">
        <v>1.5719600436337999</v>
      </c>
      <c r="G45252">
        <v>0</v>
      </c>
      <c r="H45252">
        <v>3</v>
      </c>
      <c r="I45252">
        <v>0</v>
      </c>
      <c r="J45252">
        <v>0</v>
      </c>
      <c r="K45252">
        <v>0</v>
      </c>
    </row>
    <row r="45253" spans="1:11">
      <c r="A45253">
        <v>2035</v>
      </c>
      <c r="B45253">
        <v>22250</v>
      </c>
      <c r="C45253">
        <v>307</v>
      </c>
      <c r="D45253">
        <v>183</v>
      </c>
      <c r="E45253">
        <v>62</v>
      </c>
      <c r="F45253">
        <v>1.5241238521907701</v>
      </c>
      <c r="G45253">
        <v>0</v>
      </c>
      <c r="H45253">
        <v>3</v>
      </c>
      <c r="I45253">
        <v>0</v>
      </c>
      <c r="J45253">
        <v>0</v>
      </c>
      <c r="K45253">
        <v>0</v>
      </c>
    </row>
    <row r="45254" spans="1:11">
      <c r="A45254">
        <v>2035</v>
      </c>
      <c r="B45254">
        <v>22251</v>
      </c>
      <c r="C45254">
        <v>24</v>
      </c>
      <c r="D45254">
        <v>13</v>
      </c>
      <c r="E45254">
        <v>24</v>
      </c>
      <c r="F45254">
        <v>0.418055831356278</v>
      </c>
      <c r="G45254">
        <v>0</v>
      </c>
      <c r="H45254">
        <v>3</v>
      </c>
      <c r="I45254">
        <v>0</v>
      </c>
      <c r="J45254">
        <v>0</v>
      </c>
      <c r="K45254">
        <v>0</v>
      </c>
    </row>
    <row r="45255" spans="1:11">
      <c r="A45255">
        <v>2035</v>
      </c>
      <c r="B45255">
        <v>22252</v>
      </c>
      <c r="C45255">
        <v>440</v>
      </c>
      <c r="D45255">
        <v>266</v>
      </c>
      <c r="E45255">
        <v>120</v>
      </c>
      <c r="F45255">
        <v>4.9903029340712903</v>
      </c>
      <c r="G45255">
        <v>0</v>
      </c>
      <c r="H45255">
        <v>3</v>
      </c>
      <c r="I45255">
        <v>0</v>
      </c>
      <c r="J45255">
        <v>0</v>
      </c>
      <c r="K45255">
        <v>0</v>
      </c>
    </row>
    <row r="45256" spans="1:11">
      <c r="A45256">
        <v>2035</v>
      </c>
      <c r="B45256">
        <v>22253</v>
      </c>
      <c r="C45256">
        <v>149</v>
      </c>
      <c r="D45256">
        <v>92</v>
      </c>
      <c r="E45256">
        <v>1</v>
      </c>
      <c r="F45256">
        <v>1.5025083822825001</v>
      </c>
      <c r="G45256">
        <v>0</v>
      </c>
      <c r="H45256">
        <v>3</v>
      </c>
      <c r="I45256">
        <v>0</v>
      </c>
      <c r="J45256">
        <v>0</v>
      </c>
      <c r="K45256">
        <v>0</v>
      </c>
    </row>
    <row r="45257" spans="1:11">
      <c r="A45257">
        <v>2035</v>
      </c>
      <c r="B45257">
        <v>22254</v>
      </c>
      <c r="C45257">
        <v>428</v>
      </c>
      <c r="D45257">
        <v>231</v>
      </c>
      <c r="E45257">
        <v>2</v>
      </c>
      <c r="F45257">
        <v>13.9746623335395</v>
      </c>
      <c r="G45257">
        <v>0</v>
      </c>
      <c r="H45257">
        <v>3</v>
      </c>
      <c r="I45257">
        <v>0</v>
      </c>
      <c r="J45257">
        <v>0</v>
      </c>
      <c r="K45257">
        <v>0</v>
      </c>
    </row>
    <row r="45258" spans="1:11">
      <c r="A45258">
        <v>2035</v>
      </c>
      <c r="B45258">
        <v>22255</v>
      </c>
      <c r="C45258">
        <v>145</v>
      </c>
      <c r="D45258">
        <v>82</v>
      </c>
      <c r="E45258">
        <v>1</v>
      </c>
      <c r="F45258">
        <v>1.76727542195224</v>
      </c>
      <c r="G45258">
        <v>0</v>
      </c>
      <c r="H45258">
        <v>3</v>
      </c>
      <c r="I45258">
        <v>0</v>
      </c>
      <c r="J45258">
        <v>0</v>
      </c>
      <c r="K45258">
        <v>0</v>
      </c>
    </row>
    <row r="45259" spans="1:11">
      <c r="A45259">
        <v>2035</v>
      </c>
      <c r="B45259">
        <v>22256</v>
      </c>
      <c r="C45259">
        <v>388</v>
      </c>
      <c r="D45259">
        <v>226</v>
      </c>
      <c r="E45259">
        <v>4</v>
      </c>
      <c r="F45259">
        <v>1.57620931077075</v>
      </c>
      <c r="G45259">
        <v>0</v>
      </c>
      <c r="H45259">
        <v>3</v>
      </c>
      <c r="I45259">
        <v>0</v>
      </c>
      <c r="J45259">
        <v>0</v>
      </c>
      <c r="K45259">
        <v>0</v>
      </c>
    </row>
    <row r="45260" spans="1:11">
      <c r="A45260">
        <v>2035</v>
      </c>
      <c r="B45260">
        <v>22257</v>
      </c>
      <c r="C45260">
        <v>224</v>
      </c>
      <c r="D45260">
        <v>136</v>
      </c>
      <c r="E45260">
        <v>85</v>
      </c>
      <c r="F45260">
        <v>1.4998326079678601</v>
      </c>
      <c r="G45260">
        <v>0</v>
      </c>
      <c r="H45260">
        <v>3</v>
      </c>
      <c r="I45260">
        <v>0</v>
      </c>
      <c r="J45260">
        <v>0</v>
      </c>
      <c r="K45260">
        <v>0</v>
      </c>
    </row>
    <row r="45261" spans="1:11">
      <c r="A45261">
        <v>2035</v>
      </c>
      <c r="B45261">
        <v>22258</v>
      </c>
      <c r="C45261">
        <v>1117</v>
      </c>
      <c r="D45261">
        <v>620</v>
      </c>
      <c r="E45261">
        <v>73</v>
      </c>
      <c r="F45261">
        <v>19.245613309625199</v>
      </c>
      <c r="G45261">
        <v>0</v>
      </c>
      <c r="H45261">
        <v>3</v>
      </c>
      <c r="I45261">
        <v>0</v>
      </c>
      <c r="J45261">
        <v>0</v>
      </c>
      <c r="K45261">
        <v>0</v>
      </c>
    </row>
    <row r="45262" spans="1:11">
      <c r="A45262">
        <v>2035</v>
      </c>
      <c r="B45262">
        <v>22259</v>
      </c>
      <c r="C45262">
        <v>516</v>
      </c>
      <c r="D45262">
        <v>315</v>
      </c>
      <c r="E45262">
        <v>8</v>
      </c>
      <c r="F45262">
        <v>12.9819812113497</v>
      </c>
      <c r="G45262">
        <v>0</v>
      </c>
      <c r="H45262">
        <v>3</v>
      </c>
      <c r="I45262">
        <v>0</v>
      </c>
      <c r="J45262">
        <v>0</v>
      </c>
      <c r="K45262">
        <v>0</v>
      </c>
    </row>
    <row r="45263" spans="1:11">
      <c r="A45263">
        <v>2035</v>
      </c>
      <c r="B45263">
        <v>22260</v>
      </c>
      <c r="C45263">
        <v>352</v>
      </c>
      <c r="D45263">
        <v>198</v>
      </c>
      <c r="E45263">
        <v>115</v>
      </c>
      <c r="F45263">
        <v>32.812252393336898</v>
      </c>
      <c r="G45263">
        <v>0</v>
      </c>
      <c r="H45263">
        <v>3</v>
      </c>
      <c r="I45263">
        <v>0</v>
      </c>
      <c r="J45263">
        <v>0</v>
      </c>
      <c r="K45263">
        <v>0</v>
      </c>
    </row>
    <row r="45264" spans="1:11">
      <c r="A45264">
        <v>2035</v>
      </c>
      <c r="B45264">
        <v>22261</v>
      </c>
      <c r="C45264">
        <v>167</v>
      </c>
      <c r="D45264">
        <v>91</v>
      </c>
      <c r="E45264">
        <v>1</v>
      </c>
      <c r="F45264">
        <v>3.4652479208512501</v>
      </c>
      <c r="G45264">
        <v>0</v>
      </c>
      <c r="H45264">
        <v>3</v>
      </c>
      <c r="I45264">
        <v>0</v>
      </c>
      <c r="J45264">
        <v>0</v>
      </c>
      <c r="K45264">
        <v>0</v>
      </c>
    </row>
    <row r="45265" spans="1:11">
      <c r="A45265">
        <v>2035</v>
      </c>
      <c r="B45265">
        <v>22262</v>
      </c>
      <c r="C45265">
        <v>100</v>
      </c>
      <c r="D45265">
        <v>66</v>
      </c>
      <c r="E45265">
        <v>9</v>
      </c>
      <c r="F45265">
        <v>1.1260094674876</v>
      </c>
      <c r="G45265">
        <v>0</v>
      </c>
      <c r="H45265">
        <v>3</v>
      </c>
      <c r="I45265">
        <v>0</v>
      </c>
      <c r="J45265">
        <v>0</v>
      </c>
      <c r="K45265">
        <v>0</v>
      </c>
    </row>
    <row r="45266" spans="1:11">
      <c r="A45266">
        <v>2035</v>
      </c>
      <c r="B45266">
        <v>22263</v>
      </c>
      <c r="C45266">
        <v>59</v>
      </c>
      <c r="D45266">
        <v>36</v>
      </c>
      <c r="E45266">
        <v>83</v>
      </c>
      <c r="F45266">
        <v>0.40849984317760302</v>
      </c>
      <c r="G45266">
        <v>0</v>
      </c>
      <c r="H45266">
        <v>3</v>
      </c>
      <c r="I45266">
        <v>0</v>
      </c>
      <c r="J45266">
        <v>0</v>
      </c>
      <c r="K45266">
        <v>0</v>
      </c>
    </row>
    <row r="45267" spans="1:11">
      <c r="A45267">
        <v>2035</v>
      </c>
      <c r="B45267">
        <v>22264</v>
      </c>
      <c r="C45267">
        <v>59</v>
      </c>
      <c r="D45267">
        <v>31</v>
      </c>
      <c r="E45267">
        <v>0</v>
      </c>
      <c r="F45267">
        <v>0.39786286948142302</v>
      </c>
      <c r="G45267">
        <v>0</v>
      </c>
      <c r="H45267">
        <v>3</v>
      </c>
      <c r="I45267">
        <v>0</v>
      </c>
      <c r="J45267">
        <v>0</v>
      </c>
      <c r="K45267">
        <v>0</v>
      </c>
    </row>
    <row r="45268" spans="1:11">
      <c r="A45268">
        <v>2035</v>
      </c>
      <c r="B45268">
        <v>22265</v>
      </c>
      <c r="C45268">
        <v>250</v>
      </c>
      <c r="D45268">
        <v>155</v>
      </c>
      <c r="E45268">
        <v>5</v>
      </c>
      <c r="F45268">
        <v>1.59553861873584</v>
      </c>
      <c r="G45268">
        <v>0</v>
      </c>
      <c r="H45268">
        <v>3</v>
      </c>
      <c r="I45268">
        <v>0</v>
      </c>
      <c r="J45268">
        <v>0</v>
      </c>
      <c r="K45268">
        <v>0</v>
      </c>
    </row>
    <row r="45269" spans="1:11">
      <c r="A45269">
        <v>2035</v>
      </c>
      <c r="B45269">
        <v>22266</v>
      </c>
      <c r="C45269">
        <v>0</v>
      </c>
      <c r="D45269">
        <v>0</v>
      </c>
      <c r="E45269">
        <v>0</v>
      </c>
      <c r="F45269">
        <v>0</v>
      </c>
      <c r="G45269">
        <v>0</v>
      </c>
      <c r="H45269">
        <v>3</v>
      </c>
      <c r="I45269">
        <v>0</v>
      </c>
      <c r="J45269">
        <v>0</v>
      </c>
      <c r="K45269">
        <v>0</v>
      </c>
    </row>
    <row r="45270" spans="1:11">
      <c r="A45270">
        <v>2035</v>
      </c>
      <c r="B45270">
        <v>22267</v>
      </c>
      <c r="C45270">
        <v>214</v>
      </c>
      <c r="D45270">
        <v>124</v>
      </c>
      <c r="E45270">
        <v>13</v>
      </c>
      <c r="F45270">
        <v>4.01193832863399</v>
      </c>
      <c r="G45270">
        <v>0</v>
      </c>
      <c r="H45270">
        <v>3</v>
      </c>
      <c r="I45270">
        <v>0</v>
      </c>
      <c r="J45270">
        <v>0</v>
      </c>
      <c r="K45270">
        <v>0</v>
      </c>
    </row>
    <row r="45271" spans="1:11">
      <c r="A45271">
        <v>2035</v>
      </c>
      <c r="B45271">
        <v>22268</v>
      </c>
      <c r="C45271">
        <v>108</v>
      </c>
      <c r="D45271">
        <v>0</v>
      </c>
      <c r="E45271">
        <v>224</v>
      </c>
      <c r="F45271">
        <v>7.9274794182815606E-2</v>
      </c>
      <c r="G45271">
        <v>0</v>
      </c>
      <c r="H45271">
        <v>3</v>
      </c>
      <c r="I45271">
        <v>0</v>
      </c>
      <c r="J45271">
        <v>0</v>
      </c>
      <c r="K45271">
        <v>0</v>
      </c>
    </row>
    <row r="45272" spans="1:11">
      <c r="A45272">
        <v>2035</v>
      </c>
      <c r="B45272">
        <v>22269</v>
      </c>
      <c r="C45272">
        <v>320</v>
      </c>
      <c r="D45272">
        <v>189</v>
      </c>
      <c r="E45272">
        <v>10</v>
      </c>
      <c r="F45272">
        <v>25.310848862593701</v>
      </c>
      <c r="G45272">
        <v>0</v>
      </c>
      <c r="H45272">
        <v>3</v>
      </c>
      <c r="I45272">
        <v>0</v>
      </c>
      <c r="J45272">
        <v>0</v>
      </c>
      <c r="K45272">
        <v>0</v>
      </c>
    </row>
    <row r="45273" spans="1:11">
      <c r="A45273">
        <v>2035</v>
      </c>
      <c r="B45273">
        <v>22270</v>
      </c>
      <c r="C45273">
        <v>392</v>
      </c>
      <c r="D45273">
        <v>228</v>
      </c>
      <c r="E45273">
        <v>5</v>
      </c>
      <c r="F45273">
        <v>8.1175890760444194</v>
      </c>
      <c r="G45273">
        <v>0</v>
      </c>
      <c r="H45273">
        <v>3</v>
      </c>
      <c r="I45273">
        <v>0</v>
      </c>
      <c r="J45273">
        <v>0</v>
      </c>
      <c r="K45273">
        <v>0</v>
      </c>
    </row>
    <row r="45274" spans="1:11">
      <c r="A45274">
        <v>2035</v>
      </c>
      <c r="B45274">
        <v>22271</v>
      </c>
      <c r="C45274">
        <v>0</v>
      </c>
      <c r="D45274">
        <v>0</v>
      </c>
      <c r="E45274">
        <v>122</v>
      </c>
      <c r="F45274">
        <v>0</v>
      </c>
      <c r="G45274">
        <v>0</v>
      </c>
      <c r="H45274">
        <v>3</v>
      </c>
      <c r="I45274">
        <v>0</v>
      </c>
      <c r="J45274">
        <v>0</v>
      </c>
      <c r="K45274">
        <v>0</v>
      </c>
    </row>
    <row r="45275" spans="1:11">
      <c r="A45275">
        <v>2035</v>
      </c>
      <c r="B45275">
        <v>22272</v>
      </c>
      <c r="C45275">
        <v>474</v>
      </c>
      <c r="D45275">
        <v>257</v>
      </c>
      <c r="E45275">
        <v>83</v>
      </c>
      <c r="F45275">
        <v>10.1778329375287</v>
      </c>
      <c r="G45275">
        <v>0</v>
      </c>
      <c r="H45275">
        <v>3</v>
      </c>
      <c r="I45275">
        <v>0</v>
      </c>
      <c r="J45275">
        <v>0</v>
      </c>
      <c r="K45275">
        <v>0</v>
      </c>
    </row>
    <row r="45276" spans="1:11">
      <c r="A45276">
        <v>2035</v>
      </c>
      <c r="B45276">
        <v>22273</v>
      </c>
      <c r="C45276">
        <v>116</v>
      </c>
      <c r="D45276">
        <v>60</v>
      </c>
      <c r="E45276">
        <v>85</v>
      </c>
      <c r="F45276">
        <v>11.603248909694701</v>
      </c>
      <c r="G45276">
        <v>0</v>
      </c>
      <c r="H45276">
        <v>3</v>
      </c>
      <c r="I45276">
        <v>0</v>
      </c>
      <c r="J45276">
        <v>0</v>
      </c>
      <c r="K45276">
        <v>0</v>
      </c>
    </row>
    <row r="45277" spans="1:11">
      <c r="A45277">
        <v>2035</v>
      </c>
      <c r="B45277">
        <v>22274</v>
      </c>
      <c r="C45277">
        <v>165</v>
      </c>
      <c r="D45277">
        <v>86</v>
      </c>
      <c r="E45277">
        <v>271</v>
      </c>
      <c r="F45277">
        <v>12.452078365079799</v>
      </c>
      <c r="G45277">
        <v>0</v>
      </c>
      <c r="H45277">
        <v>3</v>
      </c>
      <c r="I45277">
        <v>0</v>
      </c>
      <c r="J45277">
        <v>0</v>
      </c>
      <c r="K45277">
        <v>0</v>
      </c>
    </row>
    <row r="45278" spans="1:11">
      <c r="A45278">
        <v>2035</v>
      </c>
      <c r="B45278">
        <v>22275</v>
      </c>
      <c r="C45278">
        <v>0</v>
      </c>
      <c r="D45278">
        <v>0</v>
      </c>
      <c r="E45278">
        <v>12</v>
      </c>
      <c r="F45278">
        <v>0</v>
      </c>
      <c r="G45278">
        <v>0</v>
      </c>
      <c r="H45278">
        <v>3</v>
      </c>
      <c r="I45278">
        <v>0</v>
      </c>
      <c r="J45278">
        <v>0</v>
      </c>
      <c r="K45278">
        <v>0</v>
      </c>
    </row>
    <row r="45279" spans="1:11">
      <c r="A45279">
        <v>2035</v>
      </c>
      <c r="B45279">
        <v>22276</v>
      </c>
      <c r="C45279">
        <v>38</v>
      </c>
      <c r="D45279">
        <v>23</v>
      </c>
      <c r="E45279">
        <v>94</v>
      </c>
      <c r="F45279">
        <v>5.1672559151482202</v>
      </c>
      <c r="G45279">
        <v>0</v>
      </c>
      <c r="H45279">
        <v>3</v>
      </c>
      <c r="I45279">
        <v>0</v>
      </c>
      <c r="J45279">
        <v>0</v>
      </c>
      <c r="K45279">
        <v>0</v>
      </c>
    </row>
    <row r="45280" spans="1:11">
      <c r="A45280">
        <v>2035</v>
      </c>
      <c r="B45280">
        <v>22277</v>
      </c>
      <c r="C45280">
        <v>4</v>
      </c>
      <c r="D45280">
        <v>3</v>
      </c>
      <c r="E45280">
        <v>12</v>
      </c>
      <c r="F45280">
        <v>1.11160515784793</v>
      </c>
      <c r="G45280">
        <v>0</v>
      </c>
      <c r="H45280">
        <v>3</v>
      </c>
      <c r="I45280">
        <v>0</v>
      </c>
      <c r="J45280">
        <v>0</v>
      </c>
      <c r="K45280">
        <v>0</v>
      </c>
    </row>
    <row r="45281" spans="1:11">
      <c r="A45281">
        <v>2035</v>
      </c>
      <c r="B45281">
        <v>22278</v>
      </c>
      <c r="C45281">
        <v>94</v>
      </c>
      <c r="D45281">
        <v>53</v>
      </c>
      <c r="E45281">
        <v>79</v>
      </c>
      <c r="F45281">
        <v>6.6975895802606402</v>
      </c>
      <c r="G45281">
        <v>0</v>
      </c>
      <c r="H45281">
        <v>3</v>
      </c>
      <c r="I45281">
        <v>0</v>
      </c>
      <c r="J45281">
        <v>0</v>
      </c>
      <c r="K45281">
        <v>0</v>
      </c>
    </row>
    <row r="45282" spans="1:11">
      <c r="A45282">
        <v>2035</v>
      </c>
      <c r="B45282">
        <v>22279</v>
      </c>
      <c r="C45282">
        <v>92</v>
      </c>
      <c r="D45282">
        <v>57</v>
      </c>
      <c r="E45282">
        <v>58</v>
      </c>
      <c r="F45282">
        <v>6.6634797850303498</v>
      </c>
      <c r="G45282">
        <v>0</v>
      </c>
      <c r="H45282">
        <v>3</v>
      </c>
      <c r="I45282">
        <v>0</v>
      </c>
      <c r="J45282">
        <v>0</v>
      </c>
      <c r="K45282">
        <v>0</v>
      </c>
    </row>
    <row r="45283" spans="1:11">
      <c r="A45283">
        <v>2035</v>
      </c>
      <c r="B45283">
        <v>22280</v>
      </c>
      <c r="C45283">
        <v>2</v>
      </c>
      <c r="D45283">
        <v>0</v>
      </c>
      <c r="E45283">
        <v>117</v>
      </c>
      <c r="F45283">
        <v>2.56877576000442E-2</v>
      </c>
      <c r="G45283">
        <v>0</v>
      </c>
      <c r="H45283">
        <v>3</v>
      </c>
      <c r="I45283">
        <v>0</v>
      </c>
      <c r="J45283">
        <v>0</v>
      </c>
      <c r="K45283">
        <v>0</v>
      </c>
    </row>
    <row r="45284" spans="1:11">
      <c r="A45284">
        <v>2035</v>
      </c>
      <c r="B45284">
        <v>22281</v>
      </c>
      <c r="C45284">
        <v>6</v>
      </c>
      <c r="D45284">
        <v>4</v>
      </c>
      <c r="E45284">
        <v>0</v>
      </c>
      <c r="F45284">
        <v>0.23756542947870199</v>
      </c>
      <c r="G45284">
        <v>0</v>
      </c>
      <c r="H45284">
        <v>3</v>
      </c>
      <c r="I45284">
        <v>0</v>
      </c>
      <c r="J45284">
        <v>0</v>
      </c>
      <c r="K45284">
        <v>0</v>
      </c>
    </row>
    <row r="45285" spans="1:11">
      <c r="A45285">
        <v>2035</v>
      </c>
      <c r="B45285">
        <v>22282</v>
      </c>
      <c r="C45285">
        <v>312</v>
      </c>
      <c r="D45285">
        <v>177</v>
      </c>
      <c r="E45285">
        <v>113</v>
      </c>
      <c r="F45285">
        <v>6.8390906639836402</v>
      </c>
      <c r="G45285">
        <v>0</v>
      </c>
      <c r="H45285">
        <v>3</v>
      </c>
      <c r="I45285">
        <v>0</v>
      </c>
      <c r="J45285">
        <v>0</v>
      </c>
      <c r="K45285">
        <v>0</v>
      </c>
    </row>
    <row r="45286" spans="1:11">
      <c r="A45286">
        <v>2035</v>
      </c>
      <c r="B45286">
        <v>22283</v>
      </c>
      <c r="C45286">
        <v>148</v>
      </c>
      <c r="D45286">
        <v>83</v>
      </c>
      <c r="E45286">
        <v>3</v>
      </c>
      <c r="F45286">
        <v>9.3814576756804708</v>
      </c>
      <c r="G45286">
        <v>0</v>
      </c>
      <c r="H45286">
        <v>3</v>
      </c>
      <c r="I45286">
        <v>0</v>
      </c>
      <c r="J45286">
        <v>0</v>
      </c>
      <c r="K45286">
        <v>0</v>
      </c>
    </row>
    <row r="45287" spans="1:11">
      <c r="A45287">
        <v>2035</v>
      </c>
      <c r="B45287">
        <v>22284</v>
      </c>
      <c r="C45287">
        <v>79</v>
      </c>
      <c r="D45287">
        <v>41</v>
      </c>
      <c r="E45287">
        <v>9</v>
      </c>
      <c r="F45287">
        <v>5.0489556970115297</v>
      </c>
      <c r="G45287">
        <v>0</v>
      </c>
      <c r="H45287">
        <v>3</v>
      </c>
      <c r="I45287">
        <v>0</v>
      </c>
      <c r="J45287">
        <v>0</v>
      </c>
      <c r="K45287">
        <v>0</v>
      </c>
    </row>
    <row r="45288" spans="1:11">
      <c r="A45288">
        <v>2035</v>
      </c>
      <c r="B45288">
        <v>22285</v>
      </c>
      <c r="C45288">
        <v>78</v>
      </c>
      <c r="D45288">
        <v>47</v>
      </c>
      <c r="E45288">
        <v>0</v>
      </c>
      <c r="F45288">
        <v>3.6525232848359401</v>
      </c>
      <c r="G45288">
        <v>0</v>
      </c>
      <c r="H45288">
        <v>3</v>
      </c>
      <c r="I45288">
        <v>0</v>
      </c>
      <c r="J45288">
        <v>0</v>
      </c>
      <c r="K45288">
        <v>0</v>
      </c>
    </row>
    <row r="45289" spans="1:11">
      <c r="A45289">
        <v>2035</v>
      </c>
      <c r="B45289">
        <v>22286</v>
      </c>
      <c r="C45289">
        <v>0</v>
      </c>
      <c r="D45289">
        <v>0</v>
      </c>
      <c r="E45289">
        <v>0</v>
      </c>
      <c r="F45289">
        <v>0</v>
      </c>
      <c r="G45289">
        <v>0</v>
      </c>
      <c r="H45289">
        <v>3</v>
      </c>
      <c r="I45289">
        <v>0</v>
      </c>
      <c r="J45289">
        <v>0</v>
      </c>
      <c r="K45289">
        <v>0</v>
      </c>
    </row>
    <row r="45290" spans="1:11">
      <c r="A45290">
        <v>2035</v>
      </c>
      <c r="B45290">
        <v>22287</v>
      </c>
      <c r="C45290">
        <v>0</v>
      </c>
      <c r="D45290">
        <v>0</v>
      </c>
      <c r="E45290">
        <v>0</v>
      </c>
      <c r="F45290">
        <v>0</v>
      </c>
      <c r="G45290">
        <v>0</v>
      </c>
      <c r="H45290">
        <v>3</v>
      </c>
      <c r="I45290">
        <v>0</v>
      </c>
      <c r="J45290">
        <v>0</v>
      </c>
      <c r="K45290">
        <v>0</v>
      </c>
    </row>
    <row r="45291" spans="1:11">
      <c r="A45291">
        <v>2035</v>
      </c>
      <c r="B45291">
        <v>22288</v>
      </c>
      <c r="C45291">
        <v>1</v>
      </c>
      <c r="D45291">
        <v>1</v>
      </c>
      <c r="E45291">
        <v>0</v>
      </c>
      <c r="F45291">
        <v>2.0430629869985399E-4</v>
      </c>
      <c r="G45291">
        <v>0</v>
      </c>
      <c r="H45291">
        <v>3</v>
      </c>
      <c r="I45291">
        <v>0</v>
      </c>
      <c r="J45291">
        <v>0</v>
      </c>
      <c r="K45291">
        <v>0</v>
      </c>
    </row>
    <row r="45292" spans="1:11">
      <c r="A45292">
        <v>2035</v>
      </c>
      <c r="B45292">
        <v>22289</v>
      </c>
      <c r="C45292">
        <v>11</v>
      </c>
      <c r="D45292">
        <v>7</v>
      </c>
      <c r="E45292">
        <v>0</v>
      </c>
      <c r="F45292">
        <v>6.6522091986748799E-2</v>
      </c>
      <c r="G45292">
        <v>0</v>
      </c>
      <c r="H45292">
        <v>3</v>
      </c>
      <c r="I45292">
        <v>0</v>
      </c>
      <c r="J45292">
        <v>0</v>
      </c>
      <c r="K45292">
        <v>0</v>
      </c>
    </row>
    <row r="45293" spans="1:11">
      <c r="A45293">
        <v>2035</v>
      </c>
      <c r="B45293">
        <v>22290</v>
      </c>
      <c r="C45293">
        <v>0</v>
      </c>
      <c r="D45293">
        <v>0</v>
      </c>
      <c r="E45293">
        <v>0</v>
      </c>
      <c r="F45293">
        <v>0</v>
      </c>
      <c r="G45293">
        <v>0</v>
      </c>
      <c r="H45293">
        <v>3</v>
      </c>
      <c r="I45293">
        <v>0</v>
      </c>
      <c r="J45293">
        <v>0</v>
      </c>
      <c r="K45293">
        <v>0</v>
      </c>
    </row>
    <row r="45294" spans="1:11">
      <c r="A45294">
        <v>2035</v>
      </c>
      <c r="B45294">
        <v>22291</v>
      </c>
      <c r="C45294">
        <v>0</v>
      </c>
      <c r="D45294">
        <v>0</v>
      </c>
      <c r="E45294">
        <v>0</v>
      </c>
      <c r="F45294">
        <v>0</v>
      </c>
      <c r="G45294">
        <v>0</v>
      </c>
      <c r="H45294">
        <v>3</v>
      </c>
      <c r="I45294">
        <v>0</v>
      </c>
      <c r="J45294">
        <v>0</v>
      </c>
      <c r="K45294">
        <v>0</v>
      </c>
    </row>
    <row r="45295" spans="1:11">
      <c r="A45295">
        <v>2035</v>
      </c>
      <c r="B45295">
        <v>22292</v>
      </c>
      <c r="C45295">
        <v>0</v>
      </c>
      <c r="D45295">
        <v>0</v>
      </c>
      <c r="E45295">
        <v>0</v>
      </c>
      <c r="F45295">
        <v>0</v>
      </c>
      <c r="G45295">
        <v>0</v>
      </c>
      <c r="H45295">
        <v>3</v>
      </c>
      <c r="I45295">
        <v>0</v>
      </c>
      <c r="J45295">
        <v>0</v>
      </c>
      <c r="K45295">
        <v>0</v>
      </c>
    </row>
    <row r="45296" spans="1:11">
      <c r="A45296">
        <v>2035</v>
      </c>
      <c r="B45296">
        <v>22293</v>
      </c>
      <c r="C45296">
        <v>11</v>
      </c>
      <c r="D45296">
        <v>8</v>
      </c>
      <c r="E45296">
        <v>0</v>
      </c>
      <c r="F45296">
        <v>3.5422281903400202E-2</v>
      </c>
      <c r="G45296">
        <v>0</v>
      </c>
      <c r="H45296">
        <v>3</v>
      </c>
      <c r="I45296">
        <v>0</v>
      </c>
      <c r="J45296">
        <v>0</v>
      </c>
      <c r="K45296">
        <v>0</v>
      </c>
    </row>
    <row r="45297" spans="1:11">
      <c r="A45297">
        <v>2035</v>
      </c>
      <c r="B45297">
        <v>22294</v>
      </c>
      <c r="C45297">
        <v>127</v>
      </c>
      <c r="D45297">
        <v>87</v>
      </c>
      <c r="E45297">
        <v>1</v>
      </c>
      <c r="F45297">
        <v>0.14406234019856601</v>
      </c>
      <c r="G45297">
        <v>0</v>
      </c>
      <c r="H45297">
        <v>3</v>
      </c>
      <c r="I45297">
        <v>0</v>
      </c>
      <c r="J45297">
        <v>0</v>
      </c>
      <c r="K45297">
        <v>0</v>
      </c>
    </row>
    <row r="45298" spans="1:11">
      <c r="A45298">
        <v>2035</v>
      </c>
      <c r="B45298">
        <v>22295</v>
      </c>
      <c r="C45298">
        <v>0</v>
      </c>
      <c r="D45298">
        <v>0</v>
      </c>
      <c r="E45298">
        <v>0</v>
      </c>
      <c r="F45298">
        <v>0</v>
      </c>
      <c r="G45298">
        <v>0</v>
      </c>
      <c r="H45298">
        <v>3</v>
      </c>
      <c r="I45298">
        <v>0</v>
      </c>
      <c r="J45298">
        <v>0</v>
      </c>
      <c r="K45298">
        <v>0</v>
      </c>
    </row>
    <row r="45299" spans="1:11">
      <c r="A45299">
        <v>2035</v>
      </c>
      <c r="B45299">
        <v>22296</v>
      </c>
      <c r="C45299">
        <v>21</v>
      </c>
      <c r="D45299">
        <v>15</v>
      </c>
      <c r="E45299">
        <v>0</v>
      </c>
      <c r="F45299">
        <v>0.19113149847094801</v>
      </c>
      <c r="G45299">
        <v>0</v>
      </c>
      <c r="H45299">
        <v>3</v>
      </c>
      <c r="I45299">
        <v>0</v>
      </c>
      <c r="J45299">
        <v>0</v>
      </c>
      <c r="K45299">
        <v>0</v>
      </c>
    </row>
    <row r="45300" spans="1:11">
      <c r="A45300">
        <v>2035</v>
      </c>
      <c r="B45300">
        <v>22297</v>
      </c>
      <c r="C45300">
        <v>21</v>
      </c>
      <c r="D45300">
        <v>12</v>
      </c>
      <c r="E45300">
        <v>0</v>
      </c>
      <c r="F45300">
        <v>0.13163829399542301</v>
      </c>
      <c r="G45300">
        <v>0</v>
      </c>
      <c r="H45300">
        <v>3</v>
      </c>
      <c r="I45300">
        <v>0</v>
      </c>
      <c r="J45300">
        <v>0</v>
      </c>
      <c r="K45300">
        <v>0</v>
      </c>
    </row>
    <row r="45301" spans="1:11">
      <c r="A45301">
        <v>2035</v>
      </c>
      <c r="B45301">
        <v>22298</v>
      </c>
      <c r="C45301">
        <v>3</v>
      </c>
      <c r="D45301">
        <v>1</v>
      </c>
      <c r="E45301">
        <v>0</v>
      </c>
      <c r="F45301">
        <v>4.74784961977638E-2</v>
      </c>
      <c r="G45301">
        <v>0</v>
      </c>
      <c r="H45301">
        <v>3</v>
      </c>
      <c r="I45301">
        <v>0</v>
      </c>
      <c r="J45301">
        <v>0</v>
      </c>
      <c r="K45301">
        <v>0</v>
      </c>
    </row>
    <row r="45302" spans="1:11">
      <c r="A45302">
        <v>2035</v>
      </c>
      <c r="B45302">
        <v>22299</v>
      </c>
      <c r="C45302">
        <v>0</v>
      </c>
      <c r="D45302">
        <v>0</v>
      </c>
      <c r="E45302">
        <v>0</v>
      </c>
      <c r="F45302">
        <v>0</v>
      </c>
      <c r="G45302">
        <v>0</v>
      </c>
      <c r="H45302">
        <v>3</v>
      </c>
      <c r="I45302">
        <v>0</v>
      </c>
      <c r="J45302">
        <v>0</v>
      </c>
      <c r="K45302">
        <v>0</v>
      </c>
    </row>
    <row r="45303" spans="1:11">
      <c r="A45303">
        <v>2035</v>
      </c>
      <c r="B45303">
        <v>22300</v>
      </c>
      <c r="C45303">
        <v>31</v>
      </c>
      <c r="D45303">
        <v>21</v>
      </c>
      <c r="E45303">
        <v>0</v>
      </c>
      <c r="F45303">
        <v>6.5639639227603505E-2</v>
      </c>
      <c r="G45303">
        <v>0</v>
      </c>
      <c r="H45303">
        <v>3</v>
      </c>
      <c r="I45303">
        <v>0</v>
      </c>
      <c r="J45303">
        <v>0</v>
      </c>
      <c r="K45303">
        <v>0</v>
      </c>
    </row>
    <row r="45304" spans="1:11">
      <c r="A45304">
        <v>2035</v>
      </c>
      <c r="B45304">
        <v>22301</v>
      </c>
      <c r="C45304">
        <v>333</v>
      </c>
      <c r="D45304">
        <v>199</v>
      </c>
      <c r="E45304">
        <v>7</v>
      </c>
      <c r="F45304">
        <v>1.5761075350246101</v>
      </c>
      <c r="G45304">
        <v>0</v>
      </c>
      <c r="H45304">
        <v>3</v>
      </c>
      <c r="I45304">
        <v>0</v>
      </c>
      <c r="J45304">
        <v>0</v>
      </c>
      <c r="K45304">
        <v>0</v>
      </c>
    </row>
    <row r="45305" spans="1:11">
      <c r="A45305">
        <v>2035</v>
      </c>
      <c r="B45305">
        <v>22302</v>
      </c>
      <c r="C45305">
        <v>165</v>
      </c>
      <c r="D45305">
        <v>90</v>
      </c>
      <c r="E45305">
        <v>31</v>
      </c>
      <c r="F45305">
        <v>1.3992720220461099</v>
      </c>
      <c r="G45305">
        <v>0</v>
      </c>
      <c r="H45305">
        <v>3</v>
      </c>
      <c r="I45305">
        <v>0</v>
      </c>
      <c r="J45305">
        <v>0</v>
      </c>
      <c r="K45305">
        <v>0</v>
      </c>
    </row>
    <row r="45306" spans="1:11">
      <c r="A45306">
        <v>2035</v>
      </c>
      <c r="B45306">
        <v>22303</v>
      </c>
      <c r="C45306">
        <v>79</v>
      </c>
      <c r="D45306">
        <v>42</v>
      </c>
      <c r="E45306">
        <v>1</v>
      </c>
      <c r="F45306">
        <v>0.45304919311365199</v>
      </c>
      <c r="G45306">
        <v>0</v>
      </c>
      <c r="H45306">
        <v>3</v>
      </c>
      <c r="I45306">
        <v>0</v>
      </c>
      <c r="J45306">
        <v>0</v>
      </c>
      <c r="K45306">
        <v>0</v>
      </c>
    </row>
    <row r="45307" spans="1:11">
      <c r="A45307">
        <v>2035</v>
      </c>
      <c r="B45307">
        <v>22304</v>
      </c>
      <c r="C45307">
        <v>77</v>
      </c>
      <c r="D45307">
        <v>43</v>
      </c>
      <c r="E45307">
        <v>0</v>
      </c>
      <c r="F45307">
        <v>1.28547793902828</v>
      </c>
      <c r="G45307">
        <v>0</v>
      </c>
      <c r="H45307">
        <v>3</v>
      </c>
      <c r="I45307">
        <v>0</v>
      </c>
      <c r="J45307">
        <v>0</v>
      </c>
      <c r="K45307">
        <v>0</v>
      </c>
    </row>
    <row r="45308" spans="1:11">
      <c r="A45308">
        <v>2035</v>
      </c>
      <c r="B45308">
        <v>22305</v>
      </c>
      <c r="C45308">
        <v>37</v>
      </c>
      <c r="D45308">
        <v>17</v>
      </c>
      <c r="E45308">
        <v>0</v>
      </c>
      <c r="F45308">
        <v>0.171986631525614</v>
      </c>
      <c r="G45308">
        <v>0</v>
      </c>
      <c r="H45308">
        <v>3</v>
      </c>
      <c r="I45308">
        <v>0</v>
      </c>
      <c r="J45308">
        <v>0</v>
      </c>
      <c r="K45308">
        <v>0</v>
      </c>
    </row>
    <row r="45309" spans="1:11">
      <c r="A45309">
        <v>2035</v>
      </c>
      <c r="B45309">
        <v>22306</v>
      </c>
      <c r="C45309">
        <v>728</v>
      </c>
      <c r="D45309">
        <v>405</v>
      </c>
      <c r="E45309">
        <v>25</v>
      </c>
      <c r="F45309">
        <v>4.1970854470097798</v>
      </c>
      <c r="G45309">
        <v>0</v>
      </c>
      <c r="H45309">
        <v>3</v>
      </c>
      <c r="I45309">
        <v>0</v>
      </c>
      <c r="J45309">
        <v>0</v>
      </c>
      <c r="K45309">
        <v>0</v>
      </c>
    </row>
    <row r="45310" spans="1:11">
      <c r="A45310">
        <v>2035</v>
      </c>
      <c r="B45310">
        <v>22307</v>
      </c>
      <c r="C45310">
        <v>264</v>
      </c>
      <c r="D45310">
        <v>147</v>
      </c>
      <c r="E45310">
        <v>2</v>
      </c>
      <c r="F45310">
        <v>1.0901351850215399</v>
      </c>
      <c r="G45310">
        <v>0</v>
      </c>
      <c r="H45310">
        <v>3</v>
      </c>
      <c r="I45310">
        <v>0</v>
      </c>
      <c r="J45310">
        <v>0</v>
      </c>
      <c r="K45310">
        <v>0</v>
      </c>
    </row>
    <row r="45311" spans="1:11">
      <c r="A45311">
        <v>2035</v>
      </c>
      <c r="B45311">
        <v>22308</v>
      </c>
      <c r="C45311">
        <v>149</v>
      </c>
      <c r="D45311">
        <v>82</v>
      </c>
      <c r="E45311">
        <v>16</v>
      </c>
      <c r="F45311">
        <v>1.4853878706615999</v>
      </c>
      <c r="G45311">
        <v>0</v>
      </c>
      <c r="H45311">
        <v>3</v>
      </c>
      <c r="I45311">
        <v>0</v>
      </c>
      <c r="J45311">
        <v>0</v>
      </c>
      <c r="K45311">
        <v>0</v>
      </c>
    </row>
    <row r="45312" spans="1:11">
      <c r="A45312">
        <v>2035</v>
      </c>
      <c r="B45312">
        <v>22309</v>
      </c>
      <c r="C45312">
        <v>80</v>
      </c>
      <c r="D45312">
        <v>45</v>
      </c>
      <c r="E45312">
        <v>3</v>
      </c>
      <c r="F45312">
        <v>1.55532787283639</v>
      </c>
      <c r="G45312">
        <v>0</v>
      </c>
      <c r="H45312">
        <v>3</v>
      </c>
      <c r="I45312">
        <v>0</v>
      </c>
      <c r="J45312">
        <v>0</v>
      </c>
      <c r="K45312">
        <v>0</v>
      </c>
    </row>
    <row r="45313" spans="1:11">
      <c r="A45313">
        <v>2035</v>
      </c>
      <c r="B45313">
        <v>22310</v>
      </c>
      <c r="C45313">
        <v>89</v>
      </c>
      <c r="D45313">
        <v>55</v>
      </c>
      <c r="E45313">
        <v>9</v>
      </c>
      <c r="F45313">
        <v>1.4069255515069099</v>
      </c>
      <c r="G45313">
        <v>0</v>
      </c>
      <c r="H45313">
        <v>3</v>
      </c>
      <c r="I45313">
        <v>0</v>
      </c>
      <c r="J45313">
        <v>0</v>
      </c>
      <c r="K45313">
        <v>0</v>
      </c>
    </row>
    <row r="45314" spans="1:11">
      <c r="A45314">
        <v>2035</v>
      </c>
      <c r="B45314">
        <v>22311</v>
      </c>
      <c r="C45314">
        <v>0</v>
      </c>
      <c r="D45314">
        <v>0</v>
      </c>
      <c r="E45314">
        <v>0</v>
      </c>
      <c r="F45314">
        <v>0</v>
      </c>
      <c r="G45314">
        <v>0</v>
      </c>
      <c r="H45314">
        <v>3</v>
      </c>
      <c r="I45314">
        <v>0</v>
      </c>
      <c r="J45314">
        <v>0</v>
      </c>
      <c r="K45314">
        <v>0</v>
      </c>
    </row>
    <row r="45315" spans="1:11">
      <c r="A45315">
        <v>2035</v>
      </c>
      <c r="B45315">
        <v>22312</v>
      </c>
      <c r="C45315">
        <v>0</v>
      </c>
      <c r="D45315">
        <v>0</v>
      </c>
      <c r="E45315">
        <v>0</v>
      </c>
      <c r="F45315">
        <v>0</v>
      </c>
      <c r="G45315">
        <v>0</v>
      </c>
      <c r="H45315">
        <v>3</v>
      </c>
      <c r="I45315">
        <v>0</v>
      </c>
      <c r="J45315">
        <v>0</v>
      </c>
      <c r="K45315">
        <v>0</v>
      </c>
    </row>
    <row r="45316" spans="1:11">
      <c r="A45316">
        <v>2035</v>
      </c>
      <c r="B45316">
        <v>22313</v>
      </c>
      <c r="C45316">
        <v>174</v>
      </c>
      <c r="D45316">
        <v>96</v>
      </c>
      <c r="E45316">
        <v>3</v>
      </c>
      <c r="F45316">
        <v>0.79231725475731896</v>
      </c>
      <c r="G45316">
        <v>0</v>
      </c>
      <c r="H45316">
        <v>3</v>
      </c>
      <c r="I45316">
        <v>0</v>
      </c>
      <c r="J45316">
        <v>0</v>
      </c>
      <c r="K45316">
        <v>0</v>
      </c>
    </row>
    <row r="45317" spans="1:11">
      <c r="A45317">
        <v>2035</v>
      </c>
      <c r="B45317">
        <v>22314</v>
      </c>
      <c r="C45317">
        <v>243</v>
      </c>
      <c r="D45317">
        <v>142</v>
      </c>
      <c r="E45317">
        <v>18</v>
      </c>
      <c r="F45317">
        <v>1.73621282682599</v>
      </c>
      <c r="G45317">
        <v>0</v>
      </c>
      <c r="H45317">
        <v>3</v>
      </c>
      <c r="I45317">
        <v>0</v>
      </c>
      <c r="J45317">
        <v>0</v>
      </c>
      <c r="K45317">
        <v>0</v>
      </c>
    </row>
    <row r="45318" spans="1:11">
      <c r="A45318">
        <v>2035</v>
      </c>
      <c r="B45318">
        <v>22315</v>
      </c>
      <c r="C45318">
        <v>4</v>
      </c>
      <c r="D45318">
        <v>2</v>
      </c>
      <c r="E45318">
        <v>43</v>
      </c>
      <c r="F45318">
        <v>0.106658987219587</v>
      </c>
      <c r="G45318">
        <v>0</v>
      </c>
      <c r="H45318">
        <v>3</v>
      </c>
      <c r="I45318">
        <v>0</v>
      </c>
      <c r="J45318">
        <v>0</v>
      </c>
      <c r="K45318">
        <v>0</v>
      </c>
    </row>
    <row r="45319" spans="1:11">
      <c r="A45319">
        <v>2035</v>
      </c>
      <c r="B45319">
        <v>22316</v>
      </c>
      <c r="C45319">
        <v>133</v>
      </c>
      <c r="D45319">
        <v>82</v>
      </c>
      <c r="E45319">
        <v>19</v>
      </c>
      <c r="F45319">
        <v>2.07633740326688</v>
      </c>
      <c r="G45319">
        <v>0</v>
      </c>
      <c r="H45319">
        <v>3</v>
      </c>
      <c r="I45319">
        <v>0</v>
      </c>
      <c r="J45319">
        <v>0</v>
      </c>
      <c r="K45319">
        <v>0</v>
      </c>
    </row>
    <row r="45320" spans="1:11">
      <c r="A45320">
        <v>2035</v>
      </c>
      <c r="B45320">
        <v>22317</v>
      </c>
      <c r="C45320">
        <v>0</v>
      </c>
      <c r="D45320">
        <v>0</v>
      </c>
      <c r="E45320">
        <v>121</v>
      </c>
      <c r="F45320">
        <v>0</v>
      </c>
      <c r="G45320">
        <v>0</v>
      </c>
      <c r="H45320">
        <v>3</v>
      </c>
      <c r="I45320">
        <v>0</v>
      </c>
      <c r="J45320">
        <v>0</v>
      </c>
      <c r="K45320">
        <v>0</v>
      </c>
    </row>
    <row r="45321" spans="1:11">
      <c r="A45321">
        <v>2035</v>
      </c>
      <c r="B45321">
        <v>22318</v>
      </c>
      <c r="C45321">
        <v>32</v>
      </c>
      <c r="D45321">
        <v>21</v>
      </c>
      <c r="E45321">
        <v>0</v>
      </c>
      <c r="F45321">
        <v>1.1131286568015599</v>
      </c>
      <c r="G45321">
        <v>0</v>
      </c>
      <c r="H45321">
        <v>3</v>
      </c>
      <c r="I45321">
        <v>0</v>
      </c>
      <c r="J45321">
        <v>0</v>
      </c>
      <c r="K45321">
        <v>0</v>
      </c>
    </row>
    <row r="45322" spans="1:11">
      <c r="A45322">
        <v>2035</v>
      </c>
      <c r="B45322">
        <v>22319</v>
      </c>
      <c r="C45322">
        <v>0</v>
      </c>
      <c r="D45322">
        <v>0</v>
      </c>
      <c r="E45322">
        <v>22</v>
      </c>
      <c r="F45322">
        <v>0</v>
      </c>
      <c r="G45322">
        <v>0</v>
      </c>
      <c r="H45322">
        <v>3</v>
      </c>
      <c r="I45322">
        <v>0</v>
      </c>
      <c r="J45322">
        <v>0</v>
      </c>
      <c r="K45322">
        <v>0</v>
      </c>
    </row>
    <row r="45323" spans="1:11">
      <c r="A45323">
        <v>2035</v>
      </c>
      <c r="B45323">
        <v>22320</v>
      </c>
      <c r="C45323">
        <v>16</v>
      </c>
      <c r="D45323">
        <v>9</v>
      </c>
      <c r="E45323">
        <v>0</v>
      </c>
      <c r="F45323">
        <v>0.43667764729000602</v>
      </c>
      <c r="G45323">
        <v>0</v>
      </c>
      <c r="H45323">
        <v>3</v>
      </c>
      <c r="I45323">
        <v>0</v>
      </c>
      <c r="J45323">
        <v>0</v>
      </c>
      <c r="K45323">
        <v>0</v>
      </c>
    </row>
    <row r="45324" spans="1:11">
      <c r="A45324">
        <v>2035</v>
      </c>
      <c r="B45324">
        <v>22321</v>
      </c>
      <c r="C45324">
        <v>2</v>
      </c>
      <c r="D45324">
        <v>1</v>
      </c>
      <c r="E45324">
        <v>0</v>
      </c>
      <c r="F45324">
        <v>6.1422231776791597E-2</v>
      </c>
      <c r="G45324">
        <v>0</v>
      </c>
      <c r="H45324">
        <v>3</v>
      </c>
      <c r="I45324">
        <v>0</v>
      </c>
      <c r="J45324">
        <v>0</v>
      </c>
      <c r="K45324">
        <v>0</v>
      </c>
    </row>
    <row r="45325" spans="1:11">
      <c r="A45325">
        <v>2035</v>
      </c>
      <c r="B45325">
        <v>22322</v>
      </c>
      <c r="C45325">
        <v>30</v>
      </c>
      <c r="D45325">
        <v>18</v>
      </c>
      <c r="E45325">
        <v>161</v>
      </c>
      <c r="F45325">
        <v>0.49486984922965299</v>
      </c>
      <c r="G45325">
        <v>0</v>
      </c>
      <c r="H45325">
        <v>3</v>
      </c>
      <c r="I45325">
        <v>0</v>
      </c>
      <c r="J45325">
        <v>0</v>
      </c>
      <c r="K45325">
        <v>0</v>
      </c>
    </row>
    <row r="45326" spans="1:11">
      <c r="A45326">
        <v>2035</v>
      </c>
      <c r="B45326">
        <v>22323</v>
      </c>
      <c r="C45326">
        <v>171</v>
      </c>
      <c r="D45326">
        <v>92</v>
      </c>
      <c r="E45326">
        <v>1</v>
      </c>
      <c r="F45326">
        <v>4.44198533365544</v>
      </c>
      <c r="G45326">
        <v>0</v>
      </c>
      <c r="H45326">
        <v>3</v>
      </c>
      <c r="I45326">
        <v>0</v>
      </c>
      <c r="J45326">
        <v>0</v>
      </c>
      <c r="K45326">
        <v>0</v>
      </c>
    </row>
    <row r="45327" spans="1:11">
      <c r="A45327">
        <v>2035</v>
      </c>
      <c r="B45327">
        <v>22324</v>
      </c>
      <c r="C45327">
        <v>0</v>
      </c>
      <c r="D45327">
        <v>0</v>
      </c>
      <c r="E45327">
        <v>0</v>
      </c>
      <c r="F45327">
        <v>0</v>
      </c>
      <c r="G45327">
        <v>0</v>
      </c>
      <c r="H45327">
        <v>3</v>
      </c>
      <c r="I45327">
        <v>0</v>
      </c>
      <c r="J45327">
        <v>0</v>
      </c>
      <c r="K45327">
        <v>0</v>
      </c>
    </row>
    <row r="45328" spans="1:11">
      <c r="A45328">
        <v>2035</v>
      </c>
      <c r="B45328">
        <v>22325</v>
      </c>
      <c r="C45328">
        <v>0</v>
      </c>
      <c r="D45328">
        <v>0</v>
      </c>
      <c r="E45328">
        <v>0</v>
      </c>
      <c r="F45328">
        <v>0</v>
      </c>
      <c r="G45328">
        <v>0</v>
      </c>
      <c r="H45328">
        <v>3</v>
      </c>
      <c r="I45328">
        <v>0</v>
      </c>
      <c r="J45328">
        <v>0</v>
      </c>
      <c r="K45328">
        <v>0</v>
      </c>
    </row>
    <row r="45329" spans="1:11">
      <c r="A45329">
        <v>2035</v>
      </c>
      <c r="B45329">
        <v>22326</v>
      </c>
      <c r="C45329">
        <v>0</v>
      </c>
      <c r="D45329">
        <v>0</v>
      </c>
      <c r="E45329">
        <v>0</v>
      </c>
      <c r="F45329">
        <v>0</v>
      </c>
      <c r="G45329">
        <v>0</v>
      </c>
      <c r="H45329">
        <v>3</v>
      </c>
      <c r="I45329">
        <v>0</v>
      </c>
      <c r="J45329">
        <v>0</v>
      </c>
      <c r="K45329">
        <v>0</v>
      </c>
    </row>
    <row r="45330" spans="1:11">
      <c r="A45330">
        <v>2035</v>
      </c>
      <c r="B45330">
        <v>22327</v>
      </c>
      <c r="C45330">
        <v>23</v>
      </c>
      <c r="D45330">
        <v>11</v>
      </c>
      <c r="E45330">
        <v>0</v>
      </c>
      <c r="F45330">
        <v>3.3505327347048197E-2</v>
      </c>
      <c r="G45330">
        <v>0</v>
      </c>
      <c r="H45330">
        <v>3</v>
      </c>
      <c r="I45330">
        <v>0</v>
      </c>
      <c r="J45330">
        <v>0</v>
      </c>
      <c r="K45330">
        <v>0</v>
      </c>
    </row>
    <row r="45331" spans="1:11">
      <c r="A45331">
        <v>2035</v>
      </c>
      <c r="B45331">
        <v>22328</v>
      </c>
      <c r="C45331">
        <v>0</v>
      </c>
      <c r="D45331">
        <v>0</v>
      </c>
      <c r="E45331">
        <v>0</v>
      </c>
      <c r="F45331">
        <v>0</v>
      </c>
      <c r="G45331">
        <v>0</v>
      </c>
      <c r="H45331">
        <v>3</v>
      </c>
      <c r="I45331">
        <v>0</v>
      </c>
      <c r="J45331">
        <v>0</v>
      </c>
      <c r="K45331">
        <v>0</v>
      </c>
    </row>
    <row r="45332" spans="1:11">
      <c r="A45332">
        <v>2035</v>
      </c>
      <c r="B45332">
        <v>22329</v>
      </c>
      <c r="C45332">
        <v>22</v>
      </c>
      <c r="D45332">
        <v>15</v>
      </c>
      <c r="E45332">
        <v>0</v>
      </c>
      <c r="F45332">
        <v>1.6877429966337201E-2</v>
      </c>
      <c r="G45332">
        <v>0</v>
      </c>
      <c r="H45332">
        <v>3</v>
      </c>
      <c r="I45332">
        <v>0</v>
      </c>
      <c r="J45332">
        <v>0</v>
      </c>
      <c r="K45332">
        <v>0</v>
      </c>
    </row>
    <row r="45333" spans="1:11">
      <c r="A45333">
        <v>2035</v>
      </c>
      <c r="B45333">
        <v>22330</v>
      </c>
      <c r="C45333">
        <v>0</v>
      </c>
      <c r="D45333">
        <v>0</v>
      </c>
      <c r="E45333">
        <v>0</v>
      </c>
      <c r="F45333">
        <v>0</v>
      </c>
      <c r="G45333">
        <v>0</v>
      </c>
      <c r="H45333">
        <v>3</v>
      </c>
      <c r="I45333">
        <v>0</v>
      </c>
      <c r="J45333">
        <v>0</v>
      </c>
      <c r="K45333">
        <v>0</v>
      </c>
    </row>
    <row r="45334" spans="1:11">
      <c r="A45334">
        <v>2035</v>
      </c>
      <c r="B45334">
        <v>22331</v>
      </c>
      <c r="C45334">
        <v>7</v>
      </c>
      <c r="D45334">
        <v>4</v>
      </c>
      <c r="E45334">
        <v>0</v>
      </c>
      <c r="F45334">
        <v>4.4600534989788698E-3</v>
      </c>
      <c r="G45334">
        <v>0</v>
      </c>
      <c r="H45334">
        <v>3</v>
      </c>
      <c r="I45334">
        <v>0</v>
      </c>
      <c r="J45334">
        <v>0</v>
      </c>
      <c r="K45334">
        <v>0</v>
      </c>
    </row>
    <row r="45335" spans="1:11">
      <c r="A45335">
        <v>2035</v>
      </c>
      <c r="B45335">
        <v>22332</v>
      </c>
      <c r="C45335">
        <v>381</v>
      </c>
      <c r="D45335">
        <v>191</v>
      </c>
      <c r="E45335">
        <v>14</v>
      </c>
      <c r="F45335">
        <v>7.7324820084772303E-2</v>
      </c>
      <c r="G45335">
        <v>0</v>
      </c>
      <c r="H45335">
        <v>3</v>
      </c>
      <c r="I45335">
        <v>0</v>
      </c>
      <c r="J45335">
        <v>0</v>
      </c>
      <c r="K45335">
        <v>0</v>
      </c>
    </row>
    <row r="45336" spans="1:11">
      <c r="A45336">
        <v>2035</v>
      </c>
      <c r="B45336">
        <v>22333</v>
      </c>
      <c r="C45336">
        <v>0</v>
      </c>
      <c r="D45336">
        <v>0</v>
      </c>
      <c r="E45336">
        <v>0</v>
      </c>
      <c r="F45336">
        <v>0</v>
      </c>
      <c r="G45336">
        <v>0</v>
      </c>
      <c r="H45336">
        <v>3</v>
      </c>
      <c r="I45336">
        <v>0</v>
      </c>
      <c r="J45336">
        <v>0</v>
      </c>
      <c r="K45336">
        <v>0</v>
      </c>
    </row>
    <row r="45337" spans="1:11">
      <c r="A45337">
        <v>2035</v>
      </c>
      <c r="B45337">
        <v>22334</v>
      </c>
      <c r="C45337">
        <v>65</v>
      </c>
      <c r="D45337">
        <v>41</v>
      </c>
      <c r="E45337">
        <v>2</v>
      </c>
      <c r="F45337">
        <v>6.3038378055506605E-2</v>
      </c>
      <c r="G45337">
        <v>0</v>
      </c>
      <c r="H45337">
        <v>3</v>
      </c>
      <c r="I45337">
        <v>0</v>
      </c>
      <c r="J45337">
        <v>0</v>
      </c>
      <c r="K45337">
        <v>0</v>
      </c>
    </row>
    <row r="45338" spans="1:11">
      <c r="A45338">
        <v>2035</v>
      </c>
      <c r="B45338">
        <v>22335</v>
      </c>
      <c r="C45338">
        <v>56</v>
      </c>
      <c r="D45338">
        <v>35</v>
      </c>
      <c r="E45338">
        <v>9</v>
      </c>
      <c r="F45338">
        <v>0.173970799622608</v>
      </c>
      <c r="G45338">
        <v>0</v>
      </c>
      <c r="H45338">
        <v>3</v>
      </c>
      <c r="I45338">
        <v>0</v>
      </c>
      <c r="J45338">
        <v>0</v>
      </c>
      <c r="K45338">
        <v>0</v>
      </c>
    </row>
    <row r="45339" spans="1:11">
      <c r="A45339">
        <v>2035</v>
      </c>
      <c r="B45339">
        <v>22336</v>
      </c>
      <c r="C45339">
        <v>43</v>
      </c>
      <c r="D45339">
        <v>25</v>
      </c>
      <c r="E45339">
        <v>0</v>
      </c>
      <c r="F45339">
        <v>5.3183134267624999E-2</v>
      </c>
      <c r="G45339">
        <v>0</v>
      </c>
      <c r="H45339">
        <v>3</v>
      </c>
      <c r="I45339">
        <v>0</v>
      </c>
      <c r="J45339">
        <v>0</v>
      </c>
      <c r="K45339">
        <v>0</v>
      </c>
    </row>
    <row r="45340" spans="1:11">
      <c r="A45340">
        <v>2035</v>
      </c>
      <c r="B45340">
        <v>22337</v>
      </c>
      <c r="C45340">
        <v>0</v>
      </c>
      <c r="D45340">
        <v>0</v>
      </c>
      <c r="E45340">
        <v>0</v>
      </c>
      <c r="F45340">
        <v>0</v>
      </c>
      <c r="G45340">
        <v>0</v>
      </c>
      <c r="H45340">
        <v>3</v>
      </c>
      <c r="I45340">
        <v>0</v>
      </c>
      <c r="J45340">
        <v>0</v>
      </c>
      <c r="K45340">
        <v>0</v>
      </c>
    </row>
    <row r="45341" spans="1:11">
      <c r="A45341">
        <v>2035</v>
      </c>
      <c r="B45341">
        <v>22338</v>
      </c>
      <c r="C45341">
        <v>8</v>
      </c>
      <c r="D45341">
        <v>4</v>
      </c>
      <c r="E45341">
        <v>9</v>
      </c>
      <c r="F45341">
        <v>4.7548489057606801E-2</v>
      </c>
      <c r="G45341">
        <v>0</v>
      </c>
      <c r="H45341">
        <v>3</v>
      </c>
      <c r="I45341">
        <v>0</v>
      </c>
      <c r="J45341">
        <v>0</v>
      </c>
      <c r="K45341">
        <v>0</v>
      </c>
    </row>
    <row r="45342" spans="1:11">
      <c r="A45342">
        <v>2035</v>
      </c>
      <c r="B45342">
        <v>22339</v>
      </c>
      <c r="C45342">
        <v>5</v>
      </c>
      <c r="D45342">
        <v>1</v>
      </c>
      <c r="E45342">
        <v>0</v>
      </c>
      <c r="F45342">
        <v>2.4725876569413201E-2</v>
      </c>
      <c r="G45342">
        <v>0</v>
      </c>
      <c r="H45342">
        <v>3</v>
      </c>
      <c r="I45342">
        <v>0</v>
      </c>
      <c r="J45342">
        <v>0</v>
      </c>
      <c r="K45342">
        <v>0</v>
      </c>
    </row>
    <row r="45343" spans="1:11">
      <c r="A45343">
        <v>2035</v>
      </c>
      <c r="B45343">
        <v>22340</v>
      </c>
      <c r="C45343">
        <v>8</v>
      </c>
      <c r="D45343">
        <v>5</v>
      </c>
      <c r="E45343">
        <v>0</v>
      </c>
      <c r="F45343">
        <v>4.3541656574980596E-3</v>
      </c>
      <c r="G45343">
        <v>0</v>
      </c>
      <c r="H45343">
        <v>3</v>
      </c>
      <c r="I45343">
        <v>0</v>
      </c>
      <c r="J45343">
        <v>0</v>
      </c>
      <c r="K45343">
        <v>0</v>
      </c>
    </row>
    <row r="45344" spans="1:11">
      <c r="A45344">
        <v>2035</v>
      </c>
      <c r="B45344">
        <v>22341</v>
      </c>
      <c r="C45344">
        <v>42</v>
      </c>
      <c r="D45344">
        <v>28</v>
      </c>
      <c r="E45344">
        <v>0</v>
      </c>
      <c r="F45344">
        <v>0.11106829986431201</v>
      </c>
      <c r="G45344">
        <v>0</v>
      </c>
      <c r="H45344">
        <v>3</v>
      </c>
      <c r="I45344">
        <v>0</v>
      </c>
      <c r="J45344">
        <v>0</v>
      </c>
      <c r="K45344">
        <v>0</v>
      </c>
    </row>
    <row r="45345" spans="1:11">
      <c r="A45345">
        <v>2035</v>
      </c>
      <c r="B45345">
        <v>22342</v>
      </c>
      <c r="C45345">
        <v>19</v>
      </c>
      <c r="D45345">
        <v>13</v>
      </c>
      <c r="E45345">
        <v>0</v>
      </c>
      <c r="F45345">
        <v>3.4963252701325297E-2</v>
      </c>
      <c r="G45345">
        <v>0</v>
      </c>
      <c r="H45345">
        <v>3</v>
      </c>
      <c r="I45345">
        <v>0</v>
      </c>
      <c r="J45345">
        <v>0</v>
      </c>
      <c r="K45345">
        <v>0</v>
      </c>
    </row>
    <row r="45346" spans="1:11">
      <c r="A45346">
        <v>2035</v>
      </c>
      <c r="B45346">
        <v>22343</v>
      </c>
      <c r="C45346">
        <v>210</v>
      </c>
      <c r="D45346">
        <v>126</v>
      </c>
      <c r="E45346">
        <v>8</v>
      </c>
      <c r="F45346">
        <v>0.15031246740993101</v>
      </c>
      <c r="G45346">
        <v>0</v>
      </c>
      <c r="H45346">
        <v>3</v>
      </c>
      <c r="I45346">
        <v>0</v>
      </c>
      <c r="J45346">
        <v>0</v>
      </c>
      <c r="K45346">
        <v>0</v>
      </c>
    </row>
    <row r="45347" spans="1:11">
      <c r="A45347">
        <v>2035</v>
      </c>
      <c r="B45347">
        <v>22344</v>
      </c>
      <c r="C45347">
        <v>132</v>
      </c>
      <c r="D45347">
        <v>69</v>
      </c>
      <c r="E45347">
        <v>1</v>
      </c>
      <c r="F45347">
        <v>0.13367053413327701</v>
      </c>
      <c r="G45347">
        <v>0</v>
      </c>
      <c r="H45347">
        <v>3</v>
      </c>
      <c r="I45347">
        <v>0</v>
      </c>
      <c r="J45347">
        <v>0</v>
      </c>
      <c r="K45347">
        <v>0</v>
      </c>
    </row>
    <row r="45348" spans="1:11">
      <c r="A45348">
        <v>2035</v>
      </c>
      <c r="B45348">
        <v>22345</v>
      </c>
      <c r="C45348">
        <v>38</v>
      </c>
      <c r="D45348">
        <v>27</v>
      </c>
      <c r="E45348">
        <v>0</v>
      </c>
      <c r="F45348">
        <v>4.3946954637953402E-2</v>
      </c>
      <c r="G45348">
        <v>0</v>
      </c>
      <c r="H45348">
        <v>3</v>
      </c>
      <c r="I45348">
        <v>0</v>
      </c>
      <c r="J45348">
        <v>0</v>
      </c>
      <c r="K45348">
        <v>0</v>
      </c>
    </row>
    <row r="45349" spans="1:11">
      <c r="A45349">
        <v>2035</v>
      </c>
      <c r="B45349">
        <v>22346</v>
      </c>
      <c r="C45349">
        <v>119</v>
      </c>
      <c r="D45349">
        <v>70</v>
      </c>
      <c r="E45349">
        <v>1</v>
      </c>
      <c r="F45349">
        <v>6.8922198710807403E-2</v>
      </c>
      <c r="G45349">
        <v>0</v>
      </c>
      <c r="H45349">
        <v>3</v>
      </c>
      <c r="I45349">
        <v>0</v>
      </c>
      <c r="J45349">
        <v>0</v>
      </c>
      <c r="K45349">
        <v>0</v>
      </c>
    </row>
    <row r="45350" spans="1:11">
      <c r="A45350">
        <v>2035</v>
      </c>
      <c r="B45350">
        <v>22347</v>
      </c>
      <c r="C45350">
        <v>0</v>
      </c>
      <c r="D45350">
        <v>0</v>
      </c>
      <c r="E45350">
        <v>41</v>
      </c>
      <c r="F45350">
        <v>0</v>
      </c>
      <c r="G45350">
        <v>0</v>
      </c>
      <c r="H45350">
        <v>3</v>
      </c>
      <c r="I45350">
        <v>0</v>
      </c>
      <c r="J45350">
        <v>0</v>
      </c>
      <c r="K45350">
        <v>0</v>
      </c>
    </row>
    <row r="45351" spans="1:11">
      <c r="A45351">
        <v>2035</v>
      </c>
      <c r="B45351">
        <v>22348</v>
      </c>
      <c r="C45351">
        <v>76</v>
      </c>
      <c r="D45351">
        <v>43</v>
      </c>
      <c r="E45351">
        <v>0</v>
      </c>
      <c r="F45351">
        <v>6.2104258995679298E-2</v>
      </c>
      <c r="G45351">
        <v>0</v>
      </c>
      <c r="H45351">
        <v>3</v>
      </c>
      <c r="I45351">
        <v>0</v>
      </c>
      <c r="J45351">
        <v>0</v>
      </c>
      <c r="K45351">
        <v>0</v>
      </c>
    </row>
    <row r="45352" spans="1:11">
      <c r="A45352">
        <v>2035</v>
      </c>
      <c r="B45352">
        <v>22349</v>
      </c>
      <c r="C45352">
        <v>172</v>
      </c>
      <c r="D45352">
        <v>111</v>
      </c>
      <c r="E45352">
        <v>4</v>
      </c>
      <c r="F45352">
        <v>0.13999369051692501</v>
      </c>
      <c r="G45352">
        <v>0</v>
      </c>
      <c r="H45352">
        <v>3</v>
      </c>
      <c r="I45352">
        <v>0</v>
      </c>
      <c r="J45352">
        <v>0</v>
      </c>
      <c r="K45352">
        <v>0</v>
      </c>
    </row>
    <row r="45353" spans="1:11">
      <c r="A45353">
        <v>2035</v>
      </c>
      <c r="B45353">
        <v>22350</v>
      </c>
      <c r="C45353">
        <v>0</v>
      </c>
      <c r="D45353">
        <v>0</v>
      </c>
      <c r="E45353">
        <v>0</v>
      </c>
      <c r="F45353">
        <v>0</v>
      </c>
      <c r="G45353">
        <v>0</v>
      </c>
      <c r="H45353">
        <v>3</v>
      </c>
      <c r="I45353">
        <v>0</v>
      </c>
      <c r="J45353">
        <v>0</v>
      </c>
      <c r="K45353">
        <v>0</v>
      </c>
    </row>
    <row r="45354" spans="1:11">
      <c r="A45354">
        <v>2035</v>
      </c>
      <c r="B45354">
        <v>22351</v>
      </c>
      <c r="C45354">
        <v>0</v>
      </c>
      <c r="D45354">
        <v>0</v>
      </c>
      <c r="E45354">
        <v>0</v>
      </c>
      <c r="F45354">
        <v>0</v>
      </c>
      <c r="G45354">
        <v>0</v>
      </c>
      <c r="H45354">
        <v>3</v>
      </c>
      <c r="I45354">
        <v>0</v>
      </c>
      <c r="J45354">
        <v>0</v>
      </c>
      <c r="K45354">
        <v>0</v>
      </c>
    </row>
    <row r="45355" spans="1:11">
      <c r="A45355">
        <v>2035</v>
      </c>
      <c r="B45355">
        <v>22352</v>
      </c>
      <c r="C45355">
        <v>0</v>
      </c>
      <c r="D45355">
        <v>0</v>
      </c>
      <c r="E45355">
        <v>0</v>
      </c>
      <c r="F45355">
        <v>0</v>
      </c>
      <c r="G45355">
        <v>0</v>
      </c>
      <c r="H45355">
        <v>3</v>
      </c>
      <c r="I45355">
        <v>0</v>
      </c>
      <c r="J45355">
        <v>0</v>
      </c>
      <c r="K45355">
        <v>0</v>
      </c>
    </row>
    <row r="45356" spans="1:11">
      <c r="A45356">
        <v>2035</v>
      </c>
      <c r="B45356">
        <v>22353</v>
      </c>
      <c r="C45356">
        <v>0</v>
      </c>
      <c r="D45356">
        <v>0</v>
      </c>
      <c r="E45356">
        <v>2</v>
      </c>
      <c r="F45356">
        <v>0</v>
      </c>
      <c r="G45356">
        <v>0</v>
      </c>
      <c r="H45356">
        <v>3</v>
      </c>
      <c r="I45356">
        <v>0</v>
      </c>
      <c r="J45356">
        <v>0</v>
      </c>
      <c r="K45356">
        <v>0</v>
      </c>
    </row>
    <row r="45357" spans="1:11">
      <c r="A45357">
        <v>2035</v>
      </c>
      <c r="B45357">
        <v>22354</v>
      </c>
      <c r="C45357">
        <v>0</v>
      </c>
      <c r="D45357">
        <v>0</v>
      </c>
      <c r="E45357">
        <v>0</v>
      </c>
      <c r="F45357">
        <v>0</v>
      </c>
      <c r="G45357">
        <v>0</v>
      </c>
      <c r="H45357">
        <v>3</v>
      </c>
      <c r="I45357">
        <v>0</v>
      </c>
      <c r="J45357">
        <v>0</v>
      </c>
      <c r="K45357">
        <v>0</v>
      </c>
    </row>
    <row r="45358" spans="1:11">
      <c r="A45358">
        <v>2035</v>
      </c>
      <c r="B45358">
        <v>22355</v>
      </c>
      <c r="C45358">
        <v>0</v>
      </c>
      <c r="D45358">
        <v>0</v>
      </c>
      <c r="E45358">
        <v>0</v>
      </c>
      <c r="F45358">
        <v>0</v>
      </c>
      <c r="G45358">
        <v>0</v>
      </c>
      <c r="H45358">
        <v>3</v>
      </c>
      <c r="I45358">
        <v>0</v>
      </c>
      <c r="J45358">
        <v>0</v>
      </c>
      <c r="K45358">
        <v>0</v>
      </c>
    </row>
    <row r="45359" spans="1:11">
      <c r="A45359">
        <v>2035</v>
      </c>
      <c r="B45359">
        <v>22356</v>
      </c>
      <c r="C45359">
        <v>0</v>
      </c>
      <c r="D45359">
        <v>0</v>
      </c>
      <c r="E45359">
        <v>0</v>
      </c>
      <c r="F45359">
        <v>0</v>
      </c>
      <c r="G45359">
        <v>0</v>
      </c>
      <c r="H45359">
        <v>3</v>
      </c>
      <c r="I45359">
        <v>0</v>
      </c>
      <c r="J45359">
        <v>0</v>
      </c>
      <c r="K45359">
        <v>0</v>
      </c>
    </row>
    <row r="45360" spans="1:11">
      <c r="A45360">
        <v>2035</v>
      </c>
      <c r="B45360">
        <v>22357</v>
      </c>
      <c r="C45360">
        <v>0</v>
      </c>
      <c r="D45360">
        <v>0</v>
      </c>
      <c r="E45360">
        <v>0</v>
      </c>
      <c r="F45360">
        <v>0</v>
      </c>
      <c r="G45360">
        <v>0</v>
      </c>
      <c r="H45360">
        <v>3</v>
      </c>
      <c r="I45360">
        <v>0</v>
      </c>
      <c r="J45360">
        <v>0</v>
      </c>
      <c r="K45360">
        <v>0</v>
      </c>
    </row>
    <row r="45361" spans="1:11">
      <c r="A45361">
        <v>2035</v>
      </c>
      <c r="B45361">
        <v>22358</v>
      </c>
      <c r="C45361">
        <v>0</v>
      </c>
      <c r="D45361">
        <v>0</v>
      </c>
      <c r="E45361">
        <v>0</v>
      </c>
      <c r="F45361">
        <v>0</v>
      </c>
      <c r="G45361">
        <v>0</v>
      </c>
      <c r="H45361">
        <v>3</v>
      </c>
      <c r="I45361">
        <v>0</v>
      </c>
      <c r="J45361">
        <v>0</v>
      </c>
      <c r="K45361">
        <v>0</v>
      </c>
    </row>
    <row r="45362" spans="1:11">
      <c r="A45362">
        <v>2035</v>
      </c>
      <c r="B45362">
        <v>22359</v>
      </c>
      <c r="C45362">
        <v>0</v>
      </c>
      <c r="D45362">
        <v>0</v>
      </c>
      <c r="E45362">
        <v>0</v>
      </c>
      <c r="F45362">
        <v>0</v>
      </c>
      <c r="G45362">
        <v>0</v>
      </c>
      <c r="H45362">
        <v>3</v>
      </c>
      <c r="I45362">
        <v>0</v>
      </c>
      <c r="J45362">
        <v>0</v>
      </c>
      <c r="K45362">
        <v>0</v>
      </c>
    </row>
    <row r="45363" spans="1:11">
      <c r="A45363">
        <v>2035</v>
      </c>
      <c r="B45363">
        <v>22360</v>
      </c>
      <c r="C45363">
        <v>0</v>
      </c>
      <c r="D45363">
        <v>0</v>
      </c>
      <c r="E45363">
        <v>0</v>
      </c>
      <c r="F45363">
        <v>0</v>
      </c>
      <c r="G45363">
        <v>0</v>
      </c>
      <c r="H45363">
        <v>3</v>
      </c>
      <c r="I45363">
        <v>0</v>
      </c>
      <c r="J45363">
        <v>0</v>
      </c>
      <c r="K45363">
        <v>0</v>
      </c>
    </row>
    <row r="45364" spans="1:11">
      <c r="A45364">
        <v>2035</v>
      </c>
      <c r="B45364">
        <v>22361</v>
      </c>
      <c r="C45364">
        <v>0</v>
      </c>
      <c r="D45364">
        <v>0</v>
      </c>
      <c r="E45364">
        <v>0</v>
      </c>
      <c r="F45364">
        <v>0</v>
      </c>
      <c r="G45364">
        <v>0</v>
      </c>
      <c r="H45364">
        <v>3</v>
      </c>
      <c r="I45364">
        <v>0</v>
      </c>
      <c r="J45364">
        <v>0</v>
      </c>
      <c r="K45364">
        <v>0</v>
      </c>
    </row>
    <row r="45365" spans="1:11">
      <c r="A45365">
        <v>2035</v>
      </c>
      <c r="B45365">
        <v>22362</v>
      </c>
      <c r="C45365">
        <v>0</v>
      </c>
      <c r="D45365">
        <v>0</v>
      </c>
      <c r="E45365">
        <v>0</v>
      </c>
      <c r="F45365">
        <v>0</v>
      </c>
      <c r="G45365">
        <v>0</v>
      </c>
      <c r="H45365">
        <v>3</v>
      </c>
      <c r="I45365">
        <v>0</v>
      </c>
      <c r="J45365">
        <v>0</v>
      </c>
      <c r="K45365">
        <v>0</v>
      </c>
    </row>
    <row r="45366" spans="1:11">
      <c r="A45366">
        <v>2035</v>
      </c>
      <c r="B45366">
        <v>22363</v>
      </c>
      <c r="C45366">
        <v>3067</v>
      </c>
      <c r="D45366">
        <v>0</v>
      </c>
      <c r="E45366">
        <v>8</v>
      </c>
      <c r="F45366">
        <v>0</v>
      </c>
      <c r="G45366">
        <v>0</v>
      </c>
      <c r="H45366">
        <v>3</v>
      </c>
      <c r="I45366">
        <v>0</v>
      </c>
      <c r="J45366">
        <v>0</v>
      </c>
      <c r="K45366">
        <v>0</v>
      </c>
    </row>
    <row r="45367" spans="1:11">
      <c r="A45367">
        <v>2035</v>
      </c>
      <c r="B45367">
        <v>22364</v>
      </c>
      <c r="C45367">
        <v>0</v>
      </c>
      <c r="D45367">
        <v>0</v>
      </c>
      <c r="E45367">
        <v>0</v>
      </c>
      <c r="F45367">
        <v>0</v>
      </c>
      <c r="G45367">
        <v>0</v>
      </c>
      <c r="H45367">
        <v>3</v>
      </c>
      <c r="I45367">
        <v>0</v>
      </c>
      <c r="J45367">
        <v>0</v>
      </c>
      <c r="K45367">
        <v>0</v>
      </c>
    </row>
    <row r="45368" spans="1:11">
      <c r="A45368">
        <v>2035</v>
      </c>
      <c r="B45368">
        <v>22365</v>
      </c>
      <c r="C45368">
        <v>0</v>
      </c>
      <c r="D45368">
        <v>0</v>
      </c>
      <c r="E45368">
        <v>145</v>
      </c>
      <c r="F45368">
        <v>0</v>
      </c>
      <c r="G45368">
        <v>0</v>
      </c>
      <c r="H45368">
        <v>3</v>
      </c>
      <c r="I45368">
        <v>0</v>
      </c>
      <c r="J45368">
        <v>0</v>
      </c>
      <c r="K45368">
        <v>0</v>
      </c>
    </row>
    <row r="45369" spans="1:11">
      <c r="A45369">
        <v>2035</v>
      </c>
      <c r="B45369">
        <v>22366</v>
      </c>
      <c r="C45369">
        <v>13</v>
      </c>
      <c r="D45369">
        <v>8</v>
      </c>
      <c r="E45369">
        <v>0</v>
      </c>
      <c r="F45369">
        <v>0.104034872489258</v>
      </c>
      <c r="G45369">
        <v>0</v>
      </c>
      <c r="H45369">
        <v>3</v>
      </c>
      <c r="I45369">
        <v>0</v>
      </c>
      <c r="J45369">
        <v>0</v>
      </c>
      <c r="K45369">
        <v>0</v>
      </c>
    </row>
    <row r="45370" spans="1:11">
      <c r="A45370">
        <v>2035</v>
      </c>
      <c r="B45370">
        <v>22367</v>
      </c>
      <c r="C45370">
        <v>0</v>
      </c>
      <c r="D45370">
        <v>0</v>
      </c>
      <c r="E45370">
        <v>0</v>
      </c>
      <c r="F45370">
        <v>0</v>
      </c>
      <c r="G45370">
        <v>0</v>
      </c>
      <c r="H45370">
        <v>3</v>
      </c>
      <c r="I45370">
        <v>0</v>
      </c>
      <c r="J45370">
        <v>0</v>
      </c>
      <c r="K45370">
        <v>0</v>
      </c>
    </row>
    <row r="45371" spans="1:11">
      <c r="A45371">
        <v>2035</v>
      </c>
      <c r="B45371">
        <v>22368</v>
      </c>
      <c r="C45371">
        <v>6</v>
      </c>
      <c r="D45371">
        <v>5</v>
      </c>
      <c r="E45371">
        <v>0</v>
      </c>
      <c r="F45371">
        <v>4.4788686974852603E-2</v>
      </c>
      <c r="G45371">
        <v>0</v>
      </c>
      <c r="H45371">
        <v>3</v>
      </c>
      <c r="I45371">
        <v>0</v>
      </c>
      <c r="J45371">
        <v>0</v>
      </c>
      <c r="K45371">
        <v>0</v>
      </c>
    </row>
    <row r="45372" spans="1:11">
      <c r="A45372">
        <v>2035</v>
      </c>
      <c r="B45372">
        <v>22369</v>
      </c>
      <c r="C45372">
        <v>0</v>
      </c>
      <c r="D45372">
        <v>0</v>
      </c>
      <c r="E45372">
        <v>0</v>
      </c>
      <c r="F45372">
        <v>0</v>
      </c>
      <c r="G45372">
        <v>0</v>
      </c>
      <c r="H45372">
        <v>3</v>
      </c>
      <c r="I45372">
        <v>0</v>
      </c>
      <c r="J45372">
        <v>0</v>
      </c>
      <c r="K45372">
        <v>0</v>
      </c>
    </row>
    <row r="45373" spans="1:11">
      <c r="A45373">
        <v>2035</v>
      </c>
      <c r="B45373">
        <v>22370</v>
      </c>
      <c r="C45373">
        <v>27</v>
      </c>
      <c r="D45373">
        <v>12</v>
      </c>
      <c r="E45373">
        <v>0</v>
      </c>
      <c r="F45373">
        <v>0.10809200791713899</v>
      </c>
      <c r="G45373">
        <v>0</v>
      </c>
      <c r="H45373">
        <v>3</v>
      </c>
      <c r="I45373">
        <v>0</v>
      </c>
      <c r="J45373">
        <v>0</v>
      </c>
      <c r="K45373">
        <v>0</v>
      </c>
    </row>
    <row r="45374" spans="1:11">
      <c r="A45374">
        <v>2035</v>
      </c>
      <c r="B45374">
        <v>22371</v>
      </c>
      <c r="C45374">
        <v>2</v>
      </c>
      <c r="D45374">
        <v>2</v>
      </c>
      <c r="E45374">
        <v>0</v>
      </c>
      <c r="F45374">
        <v>2.6987748911381699E-3</v>
      </c>
      <c r="G45374">
        <v>0</v>
      </c>
      <c r="H45374">
        <v>3</v>
      </c>
      <c r="I45374">
        <v>0</v>
      </c>
      <c r="J45374">
        <v>0</v>
      </c>
      <c r="K45374">
        <v>0</v>
      </c>
    </row>
    <row r="45375" spans="1:11">
      <c r="A45375">
        <v>2035</v>
      </c>
      <c r="B45375">
        <v>22372</v>
      </c>
      <c r="C45375">
        <v>68</v>
      </c>
      <c r="D45375">
        <v>33</v>
      </c>
      <c r="E45375">
        <v>0</v>
      </c>
      <c r="F45375">
        <v>0.45564436153503901</v>
      </c>
      <c r="G45375">
        <v>0</v>
      </c>
      <c r="H45375">
        <v>3</v>
      </c>
      <c r="I45375">
        <v>0</v>
      </c>
      <c r="J45375">
        <v>0</v>
      </c>
      <c r="K45375">
        <v>0</v>
      </c>
    </row>
    <row r="45376" spans="1:11">
      <c r="A45376">
        <v>2035</v>
      </c>
      <c r="B45376">
        <v>22373</v>
      </c>
      <c r="C45376">
        <v>23</v>
      </c>
      <c r="D45376">
        <v>15</v>
      </c>
      <c r="E45376">
        <v>0</v>
      </c>
      <c r="F45376">
        <v>8.48303430022712E-2</v>
      </c>
      <c r="G45376">
        <v>0</v>
      </c>
      <c r="H45376">
        <v>3</v>
      </c>
      <c r="I45376">
        <v>0</v>
      </c>
      <c r="J45376">
        <v>0</v>
      </c>
      <c r="K45376">
        <v>0</v>
      </c>
    </row>
    <row r="45377" spans="1:11">
      <c r="A45377">
        <v>2035</v>
      </c>
      <c r="B45377">
        <v>22374</v>
      </c>
      <c r="C45377">
        <v>8</v>
      </c>
      <c r="D45377">
        <v>6</v>
      </c>
      <c r="E45377">
        <v>3</v>
      </c>
      <c r="F45377">
        <v>1.8991598805134101E-3</v>
      </c>
      <c r="G45377">
        <v>0</v>
      </c>
      <c r="H45377">
        <v>3</v>
      </c>
      <c r="I45377">
        <v>0</v>
      </c>
      <c r="J45377">
        <v>0</v>
      </c>
      <c r="K45377">
        <v>0</v>
      </c>
    </row>
    <row r="45378" spans="1:11">
      <c r="A45378">
        <v>2035</v>
      </c>
      <c r="B45378">
        <v>22375</v>
      </c>
      <c r="C45378">
        <v>70</v>
      </c>
      <c r="D45378">
        <v>43</v>
      </c>
      <c r="E45378">
        <v>0</v>
      </c>
      <c r="F45378">
        <v>0.24576528853196</v>
      </c>
      <c r="G45378">
        <v>0</v>
      </c>
      <c r="H45378">
        <v>3</v>
      </c>
      <c r="I45378">
        <v>0</v>
      </c>
      <c r="J45378">
        <v>0</v>
      </c>
      <c r="K45378">
        <v>0</v>
      </c>
    </row>
    <row r="45379" spans="1:11">
      <c r="A45379">
        <v>2035</v>
      </c>
      <c r="B45379">
        <v>22376</v>
      </c>
      <c r="C45379">
        <v>50</v>
      </c>
      <c r="D45379">
        <v>30</v>
      </c>
      <c r="E45379">
        <v>0</v>
      </c>
      <c r="F45379">
        <v>0.16901267527459499</v>
      </c>
      <c r="G45379">
        <v>0</v>
      </c>
      <c r="H45379">
        <v>3</v>
      </c>
      <c r="I45379">
        <v>0</v>
      </c>
      <c r="J45379">
        <v>0</v>
      </c>
      <c r="K45379">
        <v>0</v>
      </c>
    </row>
    <row r="45380" spans="1:11">
      <c r="A45380">
        <v>2035</v>
      </c>
      <c r="B45380">
        <v>22377</v>
      </c>
      <c r="C45380">
        <v>133</v>
      </c>
      <c r="D45380">
        <v>81</v>
      </c>
      <c r="E45380">
        <v>4</v>
      </c>
      <c r="F45380">
        <v>0.48664773985055898</v>
      </c>
      <c r="G45380">
        <v>0</v>
      </c>
      <c r="H45380">
        <v>3</v>
      </c>
      <c r="I45380">
        <v>0</v>
      </c>
      <c r="J45380">
        <v>0</v>
      </c>
      <c r="K45380">
        <v>0</v>
      </c>
    </row>
    <row r="45381" spans="1:11">
      <c r="A45381">
        <v>2035</v>
      </c>
      <c r="B45381">
        <v>22378</v>
      </c>
      <c r="C45381">
        <v>1</v>
      </c>
      <c r="D45381">
        <v>0</v>
      </c>
      <c r="E45381">
        <v>0</v>
      </c>
      <c r="F45381">
        <v>1.0806815209944001E-2</v>
      </c>
      <c r="G45381">
        <v>0</v>
      </c>
      <c r="H45381">
        <v>3</v>
      </c>
      <c r="I45381">
        <v>0</v>
      </c>
      <c r="J45381">
        <v>0</v>
      </c>
      <c r="K45381">
        <v>0</v>
      </c>
    </row>
    <row r="45382" spans="1:11">
      <c r="A45382">
        <v>2035</v>
      </c>
      <c r="B45382">
        <v>22379</v>
      </c>
      <c r="C45382">
        <v>88</v>
      </c>
      <c r="D45382">
        <v>53</v>
      </c>
      <c r="E45382">
        <v>1</v>
      </c>
      <c r="F45382">
        <v>0.44160678629192301</v>
      </c>
      <c r="G45382">
        <v>0</v>
      </c>
      <c r="H45382">
        <v>3</v>
      </c>
      <c r="I45382">
        <v>0</v>
      </c>
      <c r="J45382">
        <v>0</v>
      </c>
      <c r="K45382">
        <v>0</v>
      </c>
    </row>
    <row r="45383" spans="1:11">
      <c r="A45383">
        <v>2035</v>
      </c>
      <c r="B45383">
        <v>22380</v>
      </c>
      <c r="C45383">
        <v>0</v>
      </c>
      <c r="D45383">
        <v>0</v>
      </c>
      <c r="E45383">
        <v>0</v>
      </c>
      <c r="F45383">
        <v>0</v>
      </c>
      <c r="G45383">
        <v>0</v>
      </c>
      <c r="H45383">
        <v>3</v>
      </c>
      <c r="I45383">
        <v>0</v>
      </c>
      <c r="J45383">
        <v>0</v>
      </c>
      <c r="K45383">
        <v>0</v>
      </c>
    </row>
    <row r="45384" spans="1:11">
      <c r="A45384">
        <v>2035</v>
      </c>
      <c r="B45384">
        <v>22381</v>
      </c>
      <c r="C45384">
        <v>0</v>
      </c>
      <c r="D45384">
        <v>0</v>
      </c>
      <c r="E45384">
        <v>0</v>
      </c>
      <c r="F45384">
        <v>0</v>
      </c>
      <c r="G45384">
        <v>0</v>
      </c>
      <c r="H45384">
        <v>3</v>
      </c>
      <c r="I45384">
        <v>0</v>
      </c>
      <c r="J45384">
        <v>0</v>
      </c>
      <c r="K45384">
        <v>0</v>
      </c>
    </row>
    <row r="45385" spans="1:11">
      <c r="A45385">
        <v>2035</v>
      </c>
      <c r="B45385">
        <v>22382</v>
      </c>
      <c r="C45385">
        <v>0</v>
      </c>
      <c r="D45385">
        <v>0</v>
      </c>
      <c r="E45385">
        <v>0</v>
      </c>
      <c r="F45385">
        <v>0</v>
      </c>
      <c r="G45385">
        <v>0</v>
      </c>
      <c r="H45385">
        <v>3</v>
      </c>
      <c r="I45385">
        <v>0</v>
      </c>
      <c r="J45385">
        <v>0</v>
      </c>
      <c r="K45385">
        <v>0</v>
      </c>
    </row>
    <row r="45386" spans="1:11">
      <c r="A45386">
        <v>2035</v>
      </c>
      <c r="B45386">
        <v>22383</v>
      </c>
      <c r="C45386">
        <v>11</v>
      </c>
      <c r="D45386">
        <v>7</v>
      </c>
      <c r="E45386">
        <v>0</v>
      </c>
      <c r="F45386">
        <v>8.7707897617773797E-2</v>
      </c>
      <c r="G45386">
        <v>0</v>
      </c>
      <c r="H45386">
        <v>3</v>
      </c>
      <c r="I45386">
        <v>0</v>
      </c>
      <c r="J45386">
        <v>0</v>
      </c>
      <c r="K45386">
        <v>0</v>
      </c>
    </row>
    <row r="45387" spans="1:11">
      <c r="A45387">
        <v>2035</v>
      </c>
      <c r="B45387">
        <v>22384</v>
      </c>
      <c r="C45387">
        <v>17</v>
      </c>
      <c r="D45387">
        <v>11</v>
      </c>
      <c r="E45387">
        <v>0</v>
      </c>
      <c r="F45387">
        <v>6.3575287163962504E-2</v>
      </c>
      <c r="G45387">
        <v>0</v>
      </c>
      <c r="H45387">
        <v>3</v>
      </c>
      <c r="I45387">
        <v>0</v>
      </c>
      <c r="J45387">
        <v>0</v>
      </c>
      <c r="K45387">
        <v>0</v>
      </c>
    </row>
    <row r="45388" spans="1:11">
      <c r="A45388">
        <v>2035</v>
      </c>
      <c r="B45388">
        <v>22385</v>
      </c>
      <c r="C45388">
        <v>0</v>
      </c>
      <c r="D45388">
        <v>0</v>
      </c>
      <c r="E45388">
        <v>0</v>
      </c>
      <c r="F45388">
        <v>0</v>
      </c>
      <c r="G45388">
        <v>0</v>
      </c>
      <c r="H45388">
        <v>3</v>
      </c>
      <c r="I45388">
        <v>0</v>
      </c>
      <c r="J45388">
        <v>0</v>
      </c>
      <c r="K45388">
        <v>0</v>
      </c>
    </row>
    <row r="45389" spans="1:11">
      <c r="A45389">
        <v>2035</v>
      </c>
      <c r="B45389">
        <v>22386</v>
      </c>
      <c r="C45389">
        <v>0</v>
      </c>
      <c r="D45389">
        <v>0</v>
      </c>
      <c r="E45389">
        <v>0</v>
      </c>
      <c r="F45389">
        <v>0</v>
      </c>
      <c r="G45389">
        <v>0</v>
      </c>
      <c r="H45389">
        <v>3</v>
      </c>
      <c r="I45389">
        <v>0</v>
      </c>
      <c r="J45389">
        <v>0</v>
      </c>
      <c r="K45389">
        <v>0</v>
      </c>
    </row>
    <row r="45390" spans="1:11">
      <c r="A45390">
        <v>2035</v>
      </c>
      <c r="B45390">
        <v>22387</v>
      </c>
      <c r="C45390">
        <v>4</v>
      </c>
      <c r="D45390">
        <v>2</v>
      </c>
      <c r="E45390">
        <v>0</v>
      </c>
      <c r="F45390">
        <v>3.5396037413611501E-3</v>
      </c>
      <c r="G45390">
        <v>0</v>
      </c>
      <c r="H45390">
        <v>3</v>
      </c>
      <c r="I45390">
        <v>0</v>
      </c>
      <c r="J45390">
        <v>0</v>
      </c>
      <c r="K45390">
        <v>0</v>
      </c>
    </row>
    <row r="45391" spans="1:11">
      <c r="A45391">
        <v>2035</v>
      </c>
      <c r="B45391">
        <v>22388</v>
      </c>
      <c r="C45391">
        <v>0</v>
      </c>
      <c r="D45391">
        <v>0</v>
      </c>
      <c r="E45391">
        <v>0</v>
      </c>
      <c r="F45391">
        <v>0</v>
      </c>
      <c r="G45391">
        <v>0</v>
      </c>
      <c r="H45391">
        <v>3</v>
      </c>
      <c r="I45391">
        <v>0</v>
      </c>
      <c r="J45391">
        <v>0</v>
      </c>
      <c r="K45391">
        <v>0</v>
      </c>
    </row>
    <row r="45392" spans="1:11">
      <c r="A45392">
        <v>2035</v>
      </c>
      <c r="B45392">
        <v>22389</v>
      </c>
      <c r="C45392">
        <v>0</v>
      </c>
      <c r="D45392">
        <v>0</v>
      </c>
      <c r="E45392">
        <v>0</v>
      </c>
      <c r="F45392">
        <v>0</v>
      </c>
      <c r="G45392">
        <v>0</v>
      </c>
      <c r="H45392">
        <v>3</v>
      </c>
      <c r="I45392">
        <v>0</v>
      </c>
      <c r="J45392">
        <v>0</v>
      </c>
      <c r="K45392">
        <v>0</v>
      </c>
    </row>
    <row r="45393" spans="1:11">
      <c r="A45393">
        <v>2035</v>
      </c>
      <c r="B45393">
        <v>22390</v>
      </c>
      <c r="C45393">
        <v>0</v>
      </c>
      <c r="D45393">
        <v>0</v>
      </c>
      <c r="E45393">
        <v>6</v>
      </c>
      <c r="F45393">
        <v>0</v>
      </c>
      <c r="G45393">
        <v>0</v>
      </c>
      <c r="H45393">
        <v>3</v>
      </c>
      <c r="I45393">
        <v>0</v>
      </c>
      <c r="J45393">
        <v>0</v>
      </c>
      <c r="K45393">
        <v>0</v>
      </c>
    </row>
    <row r="45394" spans="1:11">
      <c r="A45394">
        <v>2035</v>
      </c>
      <c r="B45394">
        <v>22391</v>
      </c>
      <c r="C45394">
        <v>54</v>
      </c>
      <c r="D45394">
        <v>35</v>
      </c>
      <c r="E45394">
        <v>2</v>
      </c>
      <c r="F45394">
        <v>9.0585757704570294E-2</v>
      </c>
      <c r="G45394">
        <v>0</v>
      </c>
      <c r="H45394">
        <v>3</v>
      </c>
      <c r="I45394">
        <v>0</v>
      </c>
      <c r="J45394">
        <v>0</v>
      </c>
      <c r="K45394">
        <v>0</v>
      </c>
    </row>
    <row r="45395" spans="1:11">
      <c r="A45395">
        <v>2035</v>
      </c>
      <c r="B45395">
        <v>22392</v>
      </c>
      <c r="C45395">
        <v>107</v>
      </c>
      <c r="D45395">
        <v>61</v>
      </c>
      <c r="E45395">
        <v>2</v>
      </c>
      <c r="F45395">
        <v>0.13952622890986099</v>
      </c>
      <c r="G45395">
        <v>0</v>
      </c>
      <c r="H45395">
        <v>3</v>
      </c>
      <c r="I45395">
        <v>0</v>
      </c>
      <c r="J45395">
        <v>0</v>
      </c>
      <c r="K45395">
        <v>0</v>
      </c>
    </row>
    <row r="45396" spans="1:11">
      <c r="A45396">
        <v>2035</v>
      </c>
      <c r="B45396">
        <v>22393</v>
      </c>
      <c r="C45396">
        <v>52</v>
      </c>
      <c r="D45396">
        <v>25</v>
      </c>
      <c r="E45396">
        <v>0</v>
      </c>
      <c r="F45396">
        <v>0.15142099871466899</v>
      </c>
      <c r="G45396">
        <v>0</v>
      </c>
      <c r="H45396">
        <v>3</v>
      </c>
      <c r="I45396">
        <v>0</v>
      </c>
      <c r="J45396">
        <v>0</v>
      </c>
      <c r="K45396">
        <v>0</v>
      </c>
    </row>
    <row r="45397" spans="1:11">
      <c r="A45397">
        <v>2035</v>
      </c>
      <c r="B45397">
        <v>22394</v>
      </c>
      <c r="C45397">
        <v>8</v>
      </c>
      <c r="D45397">
        <v>6</v>
      </c>
      <c r="E45397">
        <v>0</v>
      </c>
      <c r="F45397">
        <v>1.21708581580806E-2</v>
      </c>
      <c r="G45397">
        <v>0</v>
      </c>
      <c r="H45397">
        <v>3</v>
      </c>
      <c r="I45397">
        <v>0</v>
      </c>
      <c r="J45397">
        <v>0</v>
      </c>
      <c r="K45397">
        <v>0</v>
      </c>
    </row>
    <row r="45398" spans="1:11">
      <c r="A45398">
        <v>2035</v>
      </c>
      <c r="B45398">
        <v>22395</v>
      </c>
      <c r="C45398">
        <v>143</v>
      </c>
      <c r="D45398">
        <v>97</v>
      </c>
      <c r="E45398">
        <v>5</v>
      </c>
      <c r="F45398">
        <v>0.19840094388902199</v>
      </c>
      <c r="G45398">
        <v>0</v>
      </c>
      <c r="H45398">
        <v>3</v>
      </c>
      <c r="I45398">
        <v>0</v>
      </c>
      <c r="J45398">
        <v>0</v>
      </c>
      <c r="K45398">
        <v>0</v>
      </c>
    </row>
    <row r="45399" spans="1:11">
      <c r="A45399">
        <v>2035</v>
      </c>
      <c r="B45399">
        <v>22396</v>
      </c>
      <c r="C45399">
        <v>0</v>
      </c>
      <c r="D45399">
        <v>0</v>
      </c>
      <c r="E45399">
        <v>0</v>
      </c>
      <c r="F45399">
        <v>0</v>
      </c>
      <c r="G45399">
        <v>0</v>
      </c>
      <c r="H45399">
        <v>3</v>
      </c>
      <c r="I45399">
        <v>0</v>
      </c>
      <c r="J45399">
        <v>0</v>
      </c>
      <c r="K45399">
        <v>0</v>
      </c>
    </row>
    <row r="45400" spans="1:11">
      <c r="A45400">
        <v>2035</v>
      </c>
      <c r="B45400">
        <v>22397</v>
      </c>
      <c r="C45400">
        <v>40</v>
      </c>
      <c r="D45400">
        <v>26</v>
      </c>
      <c r="E45400">
        <v>5</v>
      </c>
      <c r="F45400">
        <v>0.22499123940361601</v>
      </c>
      <c r="G45400">
        <v>0</v>
      </c>
      <c r="H45400">
        <v>3</v>
      </c>
      <c r="I45400">
        <v>0</v>
      </c>
      <c r="J45400">
        <v>0</v>
      </c>
      <c r="K45400">
        <v>0</v>
      </c>
    </row>
    <row r="45401" spans="1:11">
      <c r="A45401">
        <v>2035</v>
      </c>
      <c r="B45401">
        <v>22398</v>
      </c>
      <c r="C45401">
        <v>71</v>
      </c>
      <c r="D45401">
        <v>41</v>
      </c>
      <c r="E45401">
        <v>0</v>
      </c>
      <c r="F45401">
        <v>0.16418542408054401</v>
      </c>
      <c r="G45401">
        <v>0</v>
      </c>
      <c r="H45401">
        <v>3</v>
      </c>
      <c r="I45401">
        <v>0</v>
      </c>
      <c r="J45401">
        <v>0</v>
      </c>
      <c r="K45401">
        <v>0</v>
      </c>
    </row>
    <row r="45402" spans="1:11">
      <c r="A45402">
        <v>2035</v>
      </c>
      <c r="B45402">
        <v>22399</v>
      </c>
      <c r="C45402">
        <v>90</v>
      </c>
      <c r="D45402">
        <v>54</v>
      </c>
      <c r="E45402">
        <v>0</v>
      </c>
      <c r="F45402">
        <v>0.13838989507739499</v>
      </c>
      <c r="G45402">
        <v>0</v>
      </c>
      <c r="H45402">
        <v>3</v>
      </c>
      <c r="I45402">
        <v>0</v>
      </c>
      <c r="J45402">
        <v>0</v>
      </c>
      <c r="K45402">
        <v>0</v>
      </c>
    </row>
    <row r="45403" spans="1:11">
      <c r="A45403">
        <v>2035</v>
      </c>
      <c r="B45403">
        <v>22400</v>
      </c>
      <c r="C45403">
        <v>5</v>
      </c>
      <c r="D45403">
        <v>3</v>
      </c>
      <c r="E45403">
        <v>2</v>
      </c>
      <c r="F45403">
        <v>2.17775346437021E-2</v>
      </c>
      <c r="G45403">
        <v>0</v>
      </c>
      <c r="H45403">
        <v>3</v>
      </c>
      <c r="I45403">
        <v>0</v>
      </c>
      <c r="J45403">
        <v>0</v>
      </c>
      <c r="K45403">
        <v>0</v>
      </c>
    </row>
    <row r="45404" spans="1:11">
      <c r="A45404">
        <v>2035</v>
      </c>
      <c r="B45404">
        <v>22401</v>
      </c>
      <c r="C45404">
        <v>101</v>
      </c>
      <c r="D45404">
        <v>70</v>
      </c>
      <c r="E45404">
        <v>14</v>
      </c>
      <c r="F45404">
        <v>0.17871630379294401</v>
      </c>
      <c r="G45404">
        <v>0</v>
      </c>
      <c r="H45404">
        <v>3</v>
      </c>
      <c r="I45404">
        <v>0</v>
      </c>
      <c r="J45404">
        <v>0</v>
      </c>
      <c r="K45404">
        <v>0</v>
      </c>
    </row>
    <row r="45405" spans="1:11">
      <c r="A45405">
        <v>2035</v>
      </c>
      <c r="B45405">
        <v>22402</v>
      </c>
      <c r="C45405">
        <v>99</v>
      </c>
      <c r="D45405">
        <v>54</v>
      </c>
      <c r="E45405">
        <v>2</v>
      </c>
      <c r="F45405">
        <v>0.176287889876695</v>
      </c>
      <c r="G45405">
        <v>0</v>
      </c>
      <c r="H45405">
        <v>3</v>
      </c>
      <c r="I45405">
        <v>0</v>
      </c>
      <c r="J45405">
        <v>0</v>
      </c>
      <c r="K45405">
        <v>0</v>
      </c>
    </row>
    <row r="45406" spans="1:11">
      <c r="A45406">
        <v>2035</v>
      </c>
      <c r="B45406">
        <v>22403</v>
      </c>
      <c r="C45406">
        <v>65</v>
      </c>
      <c r="D45406">
        <v>40</v>
      </c>
      <c r="E45406">
        <v>0</v>
      </c>
      <c r="F45406">
        <v>4.73308254306632E-2</v>
      </c>
      <c r="G45406">
        <v>0</v>
      </c>
      <c r="H45406">
        <v>3</v>
      </c>
      <c r="I45406">
        <v>0</v>
      </c>
      <c r="J45406">
        <v>0</v>
      </c>
      <c r="K45406">
        <v>0</v>
      </c>
    </row>
    <row r="45407" spans="1:11">
      <c r="A45407">
        <v>2035</v>
      </c>
      <c r="B45407">
        <v>22404</v>
      </c>
      <c r="C45407">
        <v>186</v>
      </c>
      <c r="D45407">
        <v>105</v>
      </c>
      <c r="E45407">
        <v>1</v>
      </c>
      <c r="F45407">
        <v>0.15209788365607699</v>
      </c>
      <c r="G45407">
        <v>0</v>
      </c>
      <c r="H45407">
        <v>3</v>
      </c>
      <c r="I45407">
        <v>0</v>
      </c>
      <c r="J45407">
        <v>0</v>
      </c>
      <c r="K45407">
        <v>0</v>
      </c>
    </row>
    <row r="45408" spans="1:11">
      <c r="A45408">
        <v>2035</v>
      </c>
      <c r="B45408">
        <v>22405</v>
      </c>
      <c r="C45408">
        <v>59</v>
      </c>
      <c r="D45408">
        <v>37</v>
      </c>
      <c r="E45408">
        <v>5</v>
      </c>
      <c r="F45408">
        <v>5.9562442185311697E-2</v>
      </c>
      <c r="G45408">
        <v>0</v>
      </c>
      <c r="H45408">
        <v>3</v>
      </c>
      <c r="I45408">
        <v>0</v>
      </c>
      <c r="J45408">
        <v>0</v>
      </c>
      <c r="K45408">
        <v>0</v>
      </c>
    </row>
    <row r="45409" spans="1:11">
      <c r="A45409">
        <v>2035</v>
      </c>
      <c r="B45409">
        <v>22406</v>
      </c>
      <c r="C45409">
        <v>170</v>
      </c>
      <c r="D45409">
        <v>100</v>
      </c>
      <c r="E45409">
        <v>1</v>
      </c>
      <c r="F45409">
        <v>0.51208536523283799</v>
      </c>
      <c r="G45409">
        <v>0</v>
      </c>
      <c r="H45409">
        <v>3</v>
      </c>
      <c r="I45409">
        <v>0</v>
      </c>
      <c r="J45409">
        <v>0</v>
      </c>
      <c r="K45409">
        <v>0</v>
      </c>
    </row>
    <row r="45410" spans="1:11">
      <c r="A45410">
        <v>2035</v>
      </c>
      <c r="B45410">
        <v>22407</v>
      </c>
      <c r="C45410">
        <v>123</v>
      </c>
      <c r="D45410">
        <v>64</v>
      </c>
      <c r="E45410">
        <v>10</v>
      </c>
      <c r="F45410">
        <v>0.21164643894542301</v>
      </c>
      <c r="G45410">
        <v>0</v>
      </c>
      <c r="H45410">
        <v>3</v>
      </c>
      <c r="I45410">
        <v>0</v>
      </c>
      <c r="J45410">
        <v>0</v>
      </c>
      <c r="K45410">
        <v>0</v>
      </c>
    </row>
    <row r="45411" spans="1:11">
      <c r="A45411">
        <v>2035</v>
      </c>
      <c r="B45411">
        <v>22408</v>
      </c>
      <c r="C45411">
        <v>10</v>
      </c>
      <c r="D45411">
        <v>8</v>
      </c>
      <c r="E45411">
        <v>0</v>
      </c>
      <c r="F45411">
        <v>1.42574153530122E-2</v>
      </c>
      <c r="G45411">
        <v>0</v>
      </c>
      <c r="H45411">
        <v>3</v>
      </c>
      <c r="I45411">
        <v>0</v>
      </c>
      <c r="J45411">
        <v>0</v>
      </c>
      <c r="K45411">
        <v>0</v>
      </c>
    </row>
    <row r="45412" spans="1:11">
      <c r="A45412">
        <v>2035</v>
      </c>
      <c r="B45412">
        <v>22409</v>
      </c>
      <c r="C45412">
        <v>63</v>
      </c>
      <c r="D45412">
        <v>33</v>
      </c>
      <c r="E45412">
        <v>0</v>
      </c>
      <c r="F45412">
        <v>0.17169183223800299</v>
      </c>
      <c r="G45412">
        <v>0</v>
      </c>
      <c r="H45412">
        <v>3</v>
      </c>
      <c r="I45412">
        <v>0</v>
      </c>
      <c r="J45412">
        <v>0</v>
      </c>
      <c r="K45412">
        <v>0</v>
      </c>
    </row>
    <row r="45413" spans="1:11">
      <c r="A45413">
        <v>2035</v>
      </c>
      <c r="B45413">
        <v>22410</v>
      </c>
      <c r="C45413">
        <v>9</v>
      </c>
      <c r="D45413">
        <v>7</v>
      </c>
      <c r="E45413">
        <v>0</v>
      </c>
      <c r="F45413">
        <v>5.98417385487846E-2</v>
      </c>
      <c r="G45413">
        <v>0</v>
      </c>
      <c r="H45413">
        <v>3</v>
      </c>
      <c r="I45413">
        <v>0</v>
      </c>
      <c r="J45413">
        <v>0</v>
      </c>
      <c r="K45413">
        <v>0</v>
      </c>
    </row>
    <row r="45414" spans="1:11">
      <c r="A45414">
        <v>2035</v>
      </c>
      <c r="B45414">
        <v>22411</v>
      </c>
      <c r="C45414">
        <v>13</v>
      </c>
      <c r="D45414">
        <v>6</v>
      </c>
      <c r="E45414">
        <v>0</v>
      </c>
      <c r="F45414">
        <v>0.76386563015976605</v>
      </c>
      <c r="G45414">
        <v>0</v>
      </c>
      <c r="H45414">
        <v>3</v>
      </c>
      <c r="I45414">
        <v>0</v>
      </c>
      <c r="J45414">
        <v>0</v>
      </c>
      <c r="K45414">
        <v>0</v>
      </c>
    </row>
    <row r="45415" spans="1:11">
      <c r="A45415">
        <v>2035</v>
      </c>
      <c r="B45415">
        <v>22412</v>
      </c>
      <c r="C45415">
        <v>137</v>
      </c>
      <c r="D45415">
        <v>82</v>
      </c>
      <c r="E45415">
        <v>1</v>
      </c>
      <c r="F45415">
        <v>0.17586859509362601</v>
      </c>
      <c r="G45415">
        <v>0</v>
      </c>
      <c r="H45415">
        <v>3</v>
      </c>
      <c r="I45415">
        <v>0</v>
      </c>
      <c r="J45415">
        <v>0</v>
      </c>
      <c r="K45415">
        <v>0</v>
      </c>
    </row>
    <row r="45416" spans="1:11">
      <c r="A45416">
        <v>2035</v>
      </c>
      <c r="B45416">
        <v>22413</v>
      </c>
      <c r="C45416">
        <v>22</v>
      </c>
      <c r="D45416">
        <v>13</v>
      </c>
      <c r="E45416">
        <v>0</v>
      </c>
      <c r="F45416">
        <v>3.9361393593718499E-2</v>
      </c>
      <c r="G45416">
        <v>0</v>
      </c>
      <c r="H45416">
        <v>3</v>
      </c>
      <c r="I45416">
        <v>0</v>
      </c>
      <c r="J45416">
        <v>0</v>
      </c>
      <c r="K45416">
        <v>0</v>
      </c>
    </row>
    <row r="45417" spans="1:11">
      <c r="A45417">
        <v>2035</v>
      </c>
      <c r="B45417">
        <v>22414</v>
      </c>
      <c r="C45417">
        <v>13</v>
      </c>
      <c r="D45417">
        <v>6</v>
      </c>
      <c r="E45417">
        <v>0</v>
      </c>
      <c r="F45417">
        <v>9.3474716958557094E-3</v>
      </c>
      <c r="G45417">
        <v>0</v>
      </c>
      <c r="H45417">
        <v>3</v>
      </c>
      <c r="I45417">
        <v>0</v>
      </c>
      <c r="J45417">
        <v>0</v>
      </c>
      <c r="K45417">
        <v>0</v>
      </c>
    </row>
    <row r="45418" spans="1:11">
      <c r="A45418">
        <v>2035</v>
      </c>
      <c r="B45418">
        <v>22415</v>
      </c>
      <c r="C45418">
        <v>30</v>
      </c>
      <c r="D45418">
        <v>22</v>
      </c>
      <c r="E45418">
        <v>0</v>
      </c>
      <c r="F45418">
        <v>5.9932456121950597E-2</v>
      </c>
      <c r="G45418">
        <v>0</v>
      </c>
      <c r="H45418">
        <v>3</v>
      </c>
      <c r="I45418">
        <v>0</v>
      </c>
      <c r="J45418">
        <v>0</v>
      </c>
      <c r="K45418">
        <v>0</v>
      </c>
    </row>
    <row r="45419" spans="1:11">
      <c r="A45419">
        <v>2035</v>
      </c>
      <c r="B45419">
        <v>22416</v>
      </c>
      <c r="C45419">
        <v>0</v>
      </c>
      <c r="D45419">
        <v>0</v>
      </c>
      <c r="E45419">
        <v>0</v>
      </c>
      <c r="F45419">
        <v>0</v>
      </c>
      <c r="G45419">
        <v>0</v>
      </c>
      <c r="H45419">
        <v>3</v>
      </c>
      <c r="I45419">
        <v>0</v>
      </c>
      <c r="J45419">
        <v>0</v>
      </c>
      <c r="K45419">
        <v>0</v>
      </c>
    </row>
    <row r="45420" spans="1:11">
      <c r="A45420">
        <v>2035</v>
      </c>
      <c r="B45420">
        <v>22417</v>
      </c>
      <c r="C45420">
        <v>187</v>
      </c>
      <c r="D45420">
        <v>118</v>
      </c>
      <c r="E45420">
        <v>2</v>
      </c>
      <c r="F45420">
        <v>0.164332009713691</v>
      </c>
      <c r="G45420">
        <v>0</v>
      </c>
      <c r="H45420">
        <v>3</v>
      </c>
      <c r="I45420">
        <v>0</v>
      </c>
      <c r="J45420">
        <v>0</v>
      </c>
      <c r="K45420">
        <v>0</v>
      </c>
    </row>
    <row r="45421" spans="1:11">
      <c r="A45421">
        <v>2035</v>
      </c>
      <c r="B45421">
        <v>22418</v>
      </c>
      <c r="C45421">
        <v>18</v>
      </c>
      <c r="D45421">
        <v>9</v>
      </c>
      <c r="E45421">
        <v>0</v>
      </c>
      <c r="F45421">
        <v>7.6253089256232004E-3</v>
      </c>
      <c r="G45421">
        <v>0</v>
      </c>
      <c r="H45421">
        <v>3</v>
      </c>
      <c r="I45421">
        <v>0</v>
      </c>
      <c r="J45421">
        <v>0</v>
      </c>
      <c r="K45421">
        <v>0</v>
      </c>
    </row>
    <row r="45422" spans="1:11">
      <c r="A45422">
        <v>2035</v>
      </c>
      <c r="B45422">
        <v>22419</v>
      </c>
      <c r="C45422">
        <v>5</v>
      </c>
      <c r="D45422">
        <v>5</v>
      </c>
      <c r="E45422">
        <v>0</v>
      </c>
      <c r="F45422">
        <v>1.98223756562197E-2</v>
      </c>
      <c r="G45422">
        <v>0</v>
      </c>
      <c r="H45422">
        <v>3</v>
      </c>
      <c r="I45422">
        <v>0</v>
      </c>
      <c r="J45422">
        <v>0</v>
      </c>
      <c r="K45422">
        <v>0</v>
      </c>
    </row>
    <row r="45423" spans="1:11">
      <c r="A45423">
        <v>2035</v>
      </c>
      <c r="B45423">
        <v>22420</v>
      </c>
      <c r="C45423">
        <v>48</v>
      </c>
      <c r="D45423">
        <v>26</v>
      </c>
      <c r="E45423">
        <v>0</v>
      </c>
      <c r="F45423">
        <v>6.1938856541607801E-2</v>
      </c>
      <c r="G45423">
        <v>0</v>
      </c>
      <c r="H45423">
        <v>3</v>
      </c>
      <c r="I45423">
        <v>0</v>
      </c>
      <c r="J45423">
        <v>0</v>
      </c>
      <c r="K45423">
        <v>0</v>
      </c>
    </row>
    <row r="45424" spans="1:11">
      <c r="A45424">
        <v>2035</v>
      </c>
      <c r="B45424">
        <v>22421</v>
      </c>
      <c r="C45424">
        <v>485</v>
      </c>
      <c r="D45424">
        <v>314</v>
      </c>
      <c r="E45424">
        <v>9</v>
      </c>
      <c r="F45424">
        <v>0.969144051973297</v>
      </c>
      <c r="G45424">
        <v>0</v>
      </c>
      <c r="H45424">
        <v>3</v>
      </c>
      <c r="I45424">
        <v>0</v>
      </c>
      <c r="J45424">
        <v>0</v>
      </c>
      <c r="K45424">
        <v>0</v>
      </c>
    </row>
    <row r="45425" spans="1:11">
      <c r="A45425">
        <v>2035</v>
      </c>
      <c r="B45425">
        <v>22422</v>
      </c>
      <c r="C45425">
        <v>9</v>
      </c>
      <c r="D45425">
        <v>4</v>
      </c>
      <c r="E45425">
        <v>0</v>
      </c>
      <c r="F45425">
        <v>4.1727194280147496E-3</v>
      </c>
      <c r="G45425">
        <v>0</v>
      </c>
      <c r="H45425">
        <v>3</v>
      </c>
      <c r="I45425">
        <v>0</v>
      </c>
      <c r="J45425">
        <v>0</v>
      </c>
      <c r="K45425">
        <v>0</v>
      </c>
    </row>
    <row r="45426" spans="1:11">
      <c r="A45426">
        <v>2035</v>
      </c>
      <c r="B45426">
        <v>22423</v>
      </c>
      <c r="C45426">
        <v>16</v>
      </c>
      <c r="D45426">
        <v>6</v>
      </c>
      <c r="E45426">
        <v>0</v>
      </c>
      <c r="F45426">
        <v>0.20487683700895201</v>
      </c>
      <c r="G45426">
        <v>0</v>
      </c>
      <c r="H45426">
        <v>3</v>
      </c>
      <c r="I45426">
        <v>0</v>
      </c>
      <c r="J45426">
        <v>0</v>
      </c>
      <c r="K45426">
        <v>0</v>
      </c>
    </row>
    <row r="45427" spans="1:11">
      <c r="A45427">
        <v>2035</v>
      </c>
      <c r="B45427">
        <v>22424</v>
      </c>
      <c r="C45427">
        <v>0</v>
      </c>
      <c r="D45427">
        <v>0</v>
      </c>
      <c r="E45427">
        <v>0</v>
      </c>
      <c r="F45427">
        <v>0</v>
      </c>
      <c r="G45427">
        <v>0</v>
      </c>
      <c r="H45427">
        <v>3</v>
      </c>
      <c r="I45427">
        <v>0</v>
      </c>
      <c r="J45427">
        <v>0</v>
      </c>
      <c r="K45427">
        <v>0</v>
      </c>
    </row>
    <row r="45428" spans="1:11">
      <c r="A45428">
        <v>2035</v>
      </c>
      <c r="B45428">
        <v>22425</v>
      </c>
      <c r="C45428">
        <v>4</v>
      </c>
      <c r="D45428">
        <v>3</v>
      </c>
      <c r="E45428">
        <v>0</v>
      </c>
      <c r="F45428">
        <v>6.7623676942760603E-3</v>
      </c>
      <c r="G45428">
        <v>0</v>
      </c>
      <c r="H45428">
        <v>3</v>
      </c>
      <c r="I45428">
        <v>0</v>
      </c>
      <c r="J45428">
        <v>0</v>
      </c>
      <c r="K45428">
        <v>0</v>
      </c>
    </row>
    <row r="45429" spans="1:11">
      <c r="A45429">
        <v>2035</v>
      </c>
      <c r="B45429">
        <v>22426</v>
      </c>
      <c r="C45429">
        <v>0</v>
      </c>
      <c r="D45429">
        <v>0</v>
      </c>
      <c r="E45429">
        <v>0</v>
      </c>
      <c r="F45429">
        <v>0</v>
      </c>
      <c r="G45429">
        <v>0</v>
      </c>
      <c r="H45429">
        <v>3</v>
      </c>
      <c r="I45429">
        <v>0</v>
      </c>
      <c r="J45429">
        <v>0</v>
      </c>
      <c r="K45429">
        <v>0</v>
      </c>
    </row>
    <row r="45430" spans="1:11">
      <c r="A45430">
        <v>2035</v>
      </c>
      <c r="B45430">
        <v>22427</v>
      </c>
      <c r="C45430">
        <v>120</v>
      </c>
      <c r="D45430">
        <v>73</v>
      </c>
      <c r="E45430">
        <v>5</v>
      </c>
      <c r="F45430">
        <v>0.43459538626294703</v>
      </c>
      <c r="G45430">
        <v>0</v>
      </c>
      <c r="H45430">
        <v>3</v>
      </c>
      <c r="I45430">
        <v>0</v>
      </c>
      <c r="J45430">
        <v>0</v>
      </c>
      <c r="K45430">
        <v>0</v>
      </c>
    </row>
    <row r="45431" spans="1:11">
      <c r="A45431">
        <v>2035</v>
      </c>
      <c r="B45431">
        <v>22428</v>
      </c>
      <c r="C45431">
        <v>126</v>
      </c>
      <c r="D45431">
        <v>72</v>
      </c>
      <c r="E45431">
        <v>3</v>
      </c>
      <c r="F45431">
        <v>0.47994167565922502</v>
      </c>
      <c r="G45431">
        <v>0</v>
      </c>
      <c r="H45431">
        <v>3</v>
      </c>
      <c r="I45431">
        <v>0</v>
      </c>
      <c r="J45431">
        <v>0</v>
      </c>
      <c r="K45431">
        <v>0</v>
      </c>
    </row>
    <row r="45432" spans="1:11">
      <c r="A45432">
        <v>2035</v>
      </c>
      <c r="B45432">
        <v>22429</v>
      </c>
      <c r="C45432">
        <v>0</v>
      </c>
      <c r="D45432">
        <v>0</v>
      </c>
      <c r="E45432">
        <v>0</v>
      </c>
      <c r="F45432">
        <v>0</v>
      </c>
      <c r="G45432">
        <v>0</v>
      </c>
      <c r="H45432">
        <v>3</v>
      </c>
      <c r="I45432">
        <v>0</v>
      </c>
      <c r="J45432">
        <v>0</v>
      </c>
      <c r="K45432">
        <v>0</v>
      </c>
    </row>
    <row r="45433" spans="1:11">
      <c r="A45433">
        <v>2035</v>
      </c>
      <c r="B45433">
        <v>22430</v>
      </c>
      <c r="C45433">
        <v>270</v>
      </c>
      <c r="D45433">
        <v>183</v>
      </c>
      <c r="E45433">
        <v>20</v>
      </c>
      <c r="F45433">
        <v>0.90799855930895301</v>
      </c>
      <c r="G45433">
        <v>0</v>
      </c>
      <c r="H45433">
        <v>3</v>
      </c>
      <c r="I45433">
        <v>0</v>
      </c>
      <c r="J45433">
        <v>0</v>
      </c>
      <c r="K45433">
        <v>0</v>
      </c>
    </row>
    <row r="45434" spans="1:11">
      <c r="A45434">
        <v>2035</v>
      </c>
      <c r="B45434">
        <v>22431</v>
      </c>
      <c r="C45434">
        <v>0</v>
      </c>
      <c r="D45434">
        <v>0</v>
      </c>
      <c r="E45434">
        <v>0</v>
      </c>
      <c r="F45434">
        <v>0</v>
      </c>
      <c r="G45434">
        <v>0</v>
      </c>
      <c r="H45434">
        <v>3</v>
      </c>
      <c r="I45434">
        <v>0</v>
      </c>
      <c r="J45434">
        <v>0</v>
      </c>
      <c r="K45434">
        <v>0</v>
      </c>
    </row>
    <row r="45435" spans="1:11">
      <c r="A45435">
        <v>2035</v>
      </c>
      <c r="B45435">
        <v>22432</v>
      </c>
      <c r="C45435">
        <v>17</v>
      </c>
      <c r="D45435">
        <v>11</v>
      </c>
      <c r="E45435">
        <v>0</v>
      </c>
      <c r="F45435">
        <v>0.38170081392085298</v>
      </c>
      <c r="G45435">
        <v>0</v>
      </c>
      <c r="H45435">
        <v>3</v>
      </c>
      <c r="I45435">
        <v>0</v>
      </c>
      <c r="J45435">
        <v>0</v>
      </c>
      <c r="K45435">
        <v>0</v>
      </c>
    </row>
    <row r="45436" spans="1:11">
      <c r="A45436">
        <v>2035</v>
      </c>
      <c r="B45436">
        <v>22433</v>
      </c>
      <c r="C45436">
        <v>61</v>
      </c>
      <c r="D45436">
        <v>38</v>
      </c>
      <c r="E45436">
        <v>1</v>
      </c>
      <c r="F45436">
        <v>0.31439636413490002</v>
      </c>
      <c r="G45436">
        <v>0</v>
      </c>
      <c r="H45436">
        <v>3</v>
      </c>
      <c r="I45436">
        <v>0</v>
      </c>
      <c r="J45436">
        <v>0</v>
      </c>
      <c r="K45436">
        <v>0</v>
      </c>
    </row>
    <row r="45437" spans="1:11">
      <c r="A45437">
        <v>2035</v>
      </c>
      <c r="B45437">
        <v>22434</v>
      </c>
      <c r="C45437">
        <v>87</v>
      </c>
      <c r="D45437">
        <v>54</v>
      </c>
      <c r="E45437">
        <v>1</v>
      </c>
      <c r="F45437">
        <v>2.6106918333358302</v>
      </c>
      <c r="G45437">
        <v>0</v>
      </c>
      <c r="H45437">
        <v>3</v>
      </c>
      <c r="I45437">
        <v>0</v>
      </c>
      <c r="J45437">
        <v>0</v>
      </c>
      <c r="K45437">
        <v>0</v>
      </c>
    </row>
    <row r="45438" spans="1:11">
      <c r="A45438">
        <v>2035</v>
      </c>
      <c r="B45438">
        <v>22435</v>
      </c>
      <c r="C45438">
        <v>77</v>
      </c>
      <c r="D45438">
        <v>52</v>
      </c>
      <c r="E45438">
        <v>2</v>
      </c>
      <c r="F45438">
        <v>0.55763239424175803</v>
      </c>
      <c r="G45438">
        <v>0</v>
      </c>
      <c r="H45438">
        <v>3</v>
      </c>
      <c r="I45438">
        <v>0</v>
      </c>
      <c r="J45438">
        <v>0</v>
      </c>
      <c r="K45438">
        <v>0</v>
      </c>
    </row>
    <row r="45439" spans="1:11">
      <c r="A45439">
        <v>2035</v>
      </c>
      <c r="B45439">
        <v>22436</v>
      </c>
      <c r="C45439">
        <v>9</v>
      </c>
      <c r="D45439">
        <v>5</v>
      </c>
      <c r="E45439">
        <v>0</v>
      </c>
      <c r="F45439">
        <v>7.9171200684039197E-2</v>
      </c>
      <c r="G45439">
        <v>0</v>
      </c>
      <c r="H45439">
        <v>3</v>
      </c>
      <c r="I45439">
        <v>0</v>
      </c>
      <c r="J45439">
        <v>0</v>
      </c>
      <c r="K45439">
        <v>0</v>
      </c>
    </row>
    <row r="45440" spans="1:11">
      <c r="A45440">
        <v>2035</v>
      </c>
      <c r="B45440">
        <v>22437</v>
      </c>
      <c r="C45440">
        <v>137</v>
      </c>
      <c r="D45440">
        <v>85</v>
      </c>
      <c r="E45440">
        <v>1</v>
      </c>
      <c r="F45440">
        <v>1.03298307415763</v>
      </c>
      <c r="G45440">
        <v>0</v>
      </c>
      <c r="H45440">
        <v>3</v>
      </c>
      <c r="I45440">
        <v>0</v>
      </c>
      <c r="J45440">
        <v>0</v>
      </c>
      <c r="K45440">
        <v>0</v>
      </c>
    </row>
    <row r="45441" spans="1:11">
      <c r="A45441">
        <v>2035</v>
      </c>
      <c r="B45441">
        <v>22438</v>
      </c>
      <c r="C45441">
        <v>196</v>
      </c>
      <c r="D45441">
        <v>123</v>
      </c>
      <c r="E45441">
        <v>3</v>
      </c>
      <c r="F45441">
        <v>1.9935210565661601</v>
      </c>
      <c r="G45441">
        <v>0</v>
      </c>
      <c r="H45441">
        <v>3</v>
      </c>
      <c r="I45441">
        <v>0</v>
      </c>
      <c r="J45441">
        <v>0</v>
      </c>
      <c r="K45441">
        <v>0</v>
      </c>
    </row>
    <row r="45442" spans="1:11">
      <c r="A45442">
        <v>2035</v>
      </c>
      <c r="B45442">
        <v>22439</v>
      </c>
      <c r="C45442">
        <v>0</v>
      </c>
      <c r="D45442">
        <v>0</v>
      </c>
      <c r="E45442">
        <v>0</v>
      </c>
      <c r="F45442">
        <v>0</v>
      </c>
      <c r="G45442">
        <v>0</v>
      </c>
      <c r="H45442">
        <v>3</v>
      </c>
      <c r="I45442">
        <v>0</v>
      </c>
      <c r="J45442">
        <v>0</v>
      </c>
      <c r="K45442">
        <v>0</v>
      </c>
    </row>
    <row r="45443" spans="1:11">
      <c r="A45443">
        <v>2035</v>
      </c>
      <c r="B45443">
        <v>22440</v>
      </c>
      <c r="C45443">
        <v>105</v>
      </c>
      <c r="D45443">
        <v>59</v>
      </c>
      <c r="E45443">
        <v>1</v>
      </c>
      <c r="F45443">
        <v>1.9790708545062501</v>
      </c>
      <c r="G45443">
        <v>0</v>
      </c>
      <c r="H45443">
        <v>3</v>
      </c>
      <c r="I45443">
        <v>0</v>
      </c>
      <c r="J45443">
        <v>0</v>
      </c>
      <c r="K45443">
        <v>0</v>
      </c>
    </row>
    <row r="45444" spans="1:11">
      <c r="A45444">
        <v>2035</v>
      </c>
      <c r="B45444">
        <v>22441</v>
      </c>
      <c r="C45444">
        <v>127</v>
      </c>
      <c r="D45444">
        <v>72</v>
      </c>
      <c r="E45444">
        <v>4</v>
      </c>
      <c r="F45444">
        <v>2.0605911138225101</v>
      </c>
      <c r="G45444">
        <v>0</v>
      </c>
      <c r="H45444">
        <v>3</v>
      </c>
      <c r="I45444">
        <v>0</v>
      </c>
      <c r="J45444">
        <v>0</v>
      </c>
      <c r="K45444">
        <v>0</v>
      </c>
    </row>
    <row r="45445" spans="1:11">
      <c r="A45445">
        <v>2035</v>
      </c>
      <c r="B45445">
        <v>22442</v>
      </c>
      <c r="C45445">
        <v>44</v>
      </c>
      <c r="D45445">
        <v>33</v>
      </c>
      <c r="E45445">
        <v>0</v>
      </c>
      <c r="F45445">
        <v>1.9580357341521499</v>
      </c>
      <c r="G45445">
        <v>0</v>
      </c>
      <c r="H45445">
        <v>3</v>
      </c>
      <c r="I45445">
        <v>0</v>
      </c>
      <c r="J45445">
        <v>0</v>
      </c>
      <c r="K45445">
        <v>0</v>
      </c>
    </row>
    <row r="45446" spans="1:11">
      <c r="A45446">
        <v>2035</v>
      </c>
      <c r="B45446">
        <v>22443</v>
      </c>
      <c r="C45446">
        <v>98</v>
      </c>
      <c r="D45446">
        <v>56</v>
      </c>
      <c r="E45446">
        <v>3</v>
      </c>
      <c r="F45446">
        <v>1.9718349533902499</v>
      </c>
      <c r="G45446">
        <v>0</v>
      </c>
      <c r="H45446">
        <v>3</v>
      </c>
      <c r="I45446">
        <v>0</v>
      </c>
      <c r="J45446">
        <v>0</v>
      </c>
      <c r="K45446">
        <v>0</v>
      </c>
    </row>
    <row r="45447" spans="1:11">
      <c r="A45447">
        <v>2035</v>
      </c>
      <c r="B45447">
        <v>22444</v>
      </c>
      <c r="C45447">
        <v>2</v>
      </c>
      <c r="D45447">
        <v>0</v>
      </c>
      <c r="E45447">
        <v>0</v>
      </c>
      <c r="F45447">
        <v>0.29189836099070299</v>
      </c>
      <c r="G45447">
        <v>0</v>
      </c>
      <c r="H45447">
        <v>3</v>
      </c>
      <c r="I45447">
        <v>0</v>
      </c>
      <c r="J45447">
        <v>0</v>
      </c>
      <c r="K45447">
        <v>0</v>
      </c>
    </row>
    <row r="45448" spans="1:11">
      <c r="A45448">
        <v>2035</v>
      </c>
      <c r="B45448">
        <v>22445</v>
      </c>
      <c r="C45448">
        <v>52</v>
      </c>
      <c r="D45448">
        <v>32</v>
      </c>
      <c r="E45448">
        <v>28</v>
      </c>
      <c r="F45448">
        <v>0.18908870878593401</v>
      </c>
      <c r="G45448">
        <v>0</v>
      </c>
      <c r="H45448">
        <v>3</v>
      </c>
      <c r="I45448">
        <v>0</v>
      </c>
      <c r="J45448">
        <v>0</v>
      </c>
      <c r="K45448">
        <v>0</v>
      </c>
    </row>
    <row r="45449" spans="1:11">
      <c r="A45449">
        <v>2035</v>
      </c>
      <c r="B45449">
        <v>22446</v>
      </c>
      <c r="C45449">
        <v>16</v>
      </c>
      <c r="D45449">
        <v>8</v>
      </c>
      <c r="E45449">
        <v>0</v>
      </c>
      <c r="F45449">
        <v>7.3219574521052502E-2</v>
      </c>
      <c r="G45449">
        <v>0</v>
      </c>
      <c r="H45449">
        <v>3</v>
      </c>
      <c r="I45449">
        <v>0</v>
      </c>
      <c r="J45449">
        <v>0</v>
      </c>
      <c r="K45449">
        <v>0</v>
      </c>
    </row>
    <row r="45450" spans="1:11">
      <c r="A45450">
        <v>2035</v>
      </c>
      <c r="B45450">
        <v>22447</v>
      </c>
      <c r="C45450">
        <v>2</v>
      </c>
      <c r="D45450">
        <v>2</v>
      </c>
      <c r="E45450">
        <v>0</v>
      </c>
      <c r="F45450">
        <v>1.0164497139456399E-2</v>
      </c>
      <c r="G45450">
        <v>0</v>
      </c>
      <c r="H45450">
        <v>3</v>
      </c>
      <c r="I45450">
        <v>0</v>
      </c>
      <c r="J45450">
        <v>0</v>
      </c>
      <c r="K45450">
        <v>0</v>
      </c>
    </row>
    <row r="45451" spans="1:11">
      <c r="A45451">
        <v>2035</v>
      </c>
      <c r="B45451">
        <v>22448</v>
      </c>
      <c r="C45451">
        <v>135</v>
      </c>
      <c r="D45451">
        <v>80</v>
      </c>
      <c r="E45451">
        <v>2</v>
      </c>
      <c r="F45451">
        <v>9.5955647167531506</v>
      </c>
      <c r="G45451">
        <v>0</v>
      </c>
      <c r="H45451">
        <v>3</v>
      </c>
      <c r="I45451">
        <v>0</v>
      </c>
      <c r="J45451">
        <v>0</v>
      </c>
      <c r="K45451">
        <v>0</v>
      </c>
    </row>
    <row r="45452" spans="1:11">
      <c r="A45452">
        <v>2035</v>
      </c>
      <c r="B45452">
        <v>22449</v>
      </c>
      <c r="C45452">
        <v>38</v>
      </c>
      <c r="D45452">
        <v>0</v>
      </c>
      <c r="E45452">
        <v>0</v>
      </c>
      <c r="F45452">
        <v>0</v>
      </c>
      <c r="G45452">
        <v>0</v>
      </c>
      <c r="H45452">
        <v>3</v>
      </c>
      <c r="I45452">
        <v>0</v>
      </c>
      <c r="J45452">
        <v>0</v>
      </c>
      <c r="K45452">
        <v>0</v>
      </c>
    </row>
    <row r="45453" spans="1:11">
      <c r="A45453">
        <v>2035</v>
      </c>
      <c r="B45453">
        <v>22450</v>
      </c>
      <c r="C45453">
        <v>0</v>
      </c>
      <c r="D45453">
        <v>0</v>
      </c>
      <c r="E45453">
        <v>0</v>
      </c>
      <c r="F45453">
        <v>0</v>
      </c>
      <c r="G45453">
        <v>0</v>
      </c>
      <c r="H45453">
        <v>3</v>
      </c>
      <c r="I45453">
        <v>0</v>
      </c>
      <c r="J45453">
        <v>0</v>
      </c>
      <c r="K45453">
        <v>0</v>
      </c>
    </row>
    <row r="45454" spans="1:11">
      <c r="A45454">
        <v>2035</v>
      </c>
      <c r="B45454">
        <v>22451</v>
      </c>
      <c r="C45454">
        <v>328</v>
      </c>
      <c r="D45454">
        <v>227</v>
      </c>
      <c r="E45454">
        <v>7</v>
      </c>
      <c r="F45454">
        <v>0.64394648097972496</v>
      </c>
      <c r="G45454">
        <v>0</v>
      </c>
      <c r="H45454">
        <v>3</v>
      </c>
      <c r="I45454">
        <v>0</v>
      </c>
      <c r="J45454">
        <v>0</v>
      </c>
      <c r="K45454">
        <v>0</v>
      </c>
    </row>
    <row r="45455" spans="1:11">
      <c r="A45455">
        <v>2035</v>
      </c>
      <c r="B45455">
        <v>22452</v>
      </c>
      <c r="C45455">
        <v>761</v>
      </c>
      <c r="D45455">
        <v>453</v>
      </c>
      <c r="E45455">
        <v>29</v>
      </c>
      <c r="F45455">
        <v>2.3076934740187398</v>
      </c>
      <c r="G45455">
        <v>0</v>
      </c>
      <c r="H45455">
        <v>3</v>
      </c>
      <c r="I45455">
        <v>0</v>
      </c>
      <c r="J45455">
        <v>0</v>
      </c>
      <c r="K45455">
        <v>0</v>
      </c>
    </row>
    <row r="45456" spans="1:11">
      <c r="A45456">
        <v>2035</v>
      </c>
      <c r="B45456">
        <v>22453</v>
      </c>
      <c r="C45456">
        <v>478</v>
      </c>
      <c r="D45456">
        <v>322</v>
      </c>
      <c r="E45456">
        <v>73</v>
      </c>
      <c r="F45456">
        <v>2.4584455834899401</v>
      </c>
      <c r="G45456">
        <v>0</v>
      </c>
      <c r="H45456">
        <v>3</v>
      </c>
      <c r="I45456">
        <v>0</v>
      </c>
      <c r="J45456">
        <v>0</v>
      </c>
      <c r="K45456">
        <v>0</v>
      </c>
    </row>
    <row r="45457" spans="1:11">
      <c r="A45457">
        <v>2035</v>
      </c>
      <c r="B45457">
        <v>22454</v>
      </c>
      <c r="C45457">
        <v>1492</v>
      </c>
      <c r="D45457">
        <v>896</v>
      </c>
      <c r="E45457">
        <v>67</v>
      </c>
      <c r="F45457">
        <v>10.457208500056399</v>
      </c>
      <c r="G45457">
        <v>0</v>
      </c>
      <c r="H45457">
        <v>3</v>
      </c>
      <c r="I45457">
        <v>0</v>
      </c>
      <c r="J45457">
        <v>0</v>
      </c>
      <c r="K45457">
        <v>0</v>
      </c>
    </row>
    <row r="45458" spans="1:11">
      <c r="A45458">
        <v>2035</v>
      </c>
      <c r="B45458">
        <v>22455</v>
      </c>
      <c r="C45458">
        <v>654</v>
      </c>
      <c r="D45458">
        <v>411</v>
      </c>
      <c r="E45458">
        <v>45</v>
      </c>
      <c r="F45458">
        <v>7.1286403481043701</v>
      </c>
      <c r="G45458">
        <v>0</v>
      </c>
      <c r="H45458">
        <v>3</v>
      </c>
      <c r="I45458">
        <v>0</v>
      </c>
      <c r="J45458">
        <v>0</v>
      </c>
      <c r="K45458">
        <v>0</v>
      </c>
    </row>
    <row r="45459" spans="1:11">
      <c r="A45459">
        <v>2035</v>
      </c>
      <c r="B45459">
        <v>22456</v>
      </c>
      <c r="C45459">
        <v>0</v>
      </c>
      <c r="D45459">
        <v>0</v>
      </c>
      <c r="E45459">
        <v>0</v>
      </c>
      <c r="F45459">
        <v>0</v>
      </c>
      <c r="G45459">
        <v>0</v>
      </c>
      <c r="H45459">
        <v>3</v>
      </c>
      <c r="I45459">
        <v>0</v>
      </c>
      <c r="J45459">
        <v>0</v>
      </c>
      <c r="K45459">
        <v>0</v>
      </c>
    </row>
    <row r="45460" spans="1:11">
      <c r="A45460">
        <v>2035</v>
      </c>
      <c r="B45460">
        <v>22457</v>
      </c>
      <c r="C45460">
        <v>0</v>
      </c>
      <c r="D45460">
        <v>0</v>
      </c>
      <c r="E45460">
        <v>0</v>
      </c>
      <c r="F45460">
        <v>0</v>
      </c>
      <c r="G45460">
        <v>0</v>
      </c>
      <c r="H45460">
        <v>3</v>
      </c>
      <c r="I45460">
        <v>0</v>
      </c>
      <c r="J45460">
        <v>0</v>
      </c>
      <c r="K45460">
        <v>0</v>
      </c>
    </row>
    <row r="45461" spans="1:11">
      <c r="A45461">
        <v>2035</v>
      </c>
      <c r="B45461">
        <v>22458</v>
      </c>
      <c r="C45461">
        <v>0</v>
      </c>
      <c r="D45461">
        <v>0</v>
      </c>
      <c r="E45461">
        <v>0</v>
      </c>
      <c r="F45461">
        <v>0</v>
      </c>
      <c r="G45461">
        <v>0</v>
      </c>
      <c r="H45461">
        <v>3</v>
      </c>
      <c r="I45461">
        <v>0</v>
      </c>
      <c r="J45461">
        <v>0</v>
      </c>
      <c r="K45461">
        <v>0</v>
      </c>
    </row>
    <row r="45462" spans="1:11">
      <c r="A45462">
        <v>2035</v>
      </c>
      <c r="B45462">
        <v>22459</v>
      </c>
      <c r="C45462">
        <v>2</v>
      </c>
      <c r="D45462">
        <v>0</v>
      </c>
      <c r="E45462">
        <v>0</v>
      </c>
      <c r="F45462">
        <v>1.74359859570569E-2</v>
      </c>
      <c r="G45462">
        <v>0</v>
      </c>
      <c r="H45462">
        <v>3</v>
      </c>
      <c r="I45462">
        <v>0</v>
      </c>
      <c r="J45462">
        <v>0</v>
      </c>
      <c r="K45462">
        <v>0</v>
      </c>
    </row>
    <row r="45463" spans="1:11">
      <c r="A45463">
        <v>2035</v>
      </c>
      <c r="B45463">
        <v>22460</v>
      </c>
      <c r="C45463">
        <v>0</v>
      </c>
      <c r="D45463">
        <v>0</v>
      </c>
      <c r="E45463">
        <v>0</v>
      </c>
      <c r="F45463">
        <v>0</v>
      </c>
      <c r="G45463">
        <v>0</v>
      </c>
      <c r="H45463">
        <v>3</v>
      </c>
      <c r="I45463">
        <v>0</v>
      </c>
      <c r="J45463">
        <v>0</v>
      </c>
      <c r="K45463">
        <v>0</v>
      </c>
    </row>
    <row r="45464" spans="1:11">
      <c r="A45464">
        <v>2035</v>
      </c>
      <c r="B45464">
        <v>22461</v>
      </c>
      <c r="C45464">
        <v>0</v>
      </c>
      <c r="D45464">
        <v>0</v>
      </c>
      <c r="E45464">
        <v>0</v>
      </c>
      <c r="F45464">
        <v>0</v>
      </c>
      <c r="G45464">
        <v>0</v>
      </c>
      <c r="H45464">
        <v>3</v>
      </c>
      <c r="I45464">
        <v>0</v>
      </c>
      <c r="J45464">
        <v>0</v>
      </c>
      <c r="K45464">
        <v>0</v>
      </c>
    </row>
    <row r="45465" spans="1:11">
      <c r="A45465">
        <v>2035</v>
      </c>
      <c r="B45465">
        <v>22462</v>
      </c>
      <c r="C45465">
        <v>159</v>
      </c>
      <c r="D45465">
        <v>100</v>
      </c>
      <c r="E45465">
        <v>9</v>
      </c>
      <c r="F45465">
        <v>0.95205989235136601</v>
      </c>
      <c r="G45465">
        <v>0</v>
      </c>
      <c r="H45465">
        <v>3</v>
      </c>
      <c r="I45465">
        <v>0</v>
      </c>
      <c r="J45465">
        <v>0</v>
      </c>
      <c r="K45465">
        <v>0</v>
      </c>
    </row>
    <row r="45466" spans="1:11">
      <c r="A45466">
        <v>2035</v>
      </c>
      <c r="B45466">
        <v>22463</v>
      </c>
      <c r="C45466">
        <v>4</v>
      </c>
      <c r="D45466">
        <v>2</v>
      </c>
      <c r="E45466">
        <v>0</v>
      </c>
      <c r="F45466">
        <v>6.0119186286813602E-3</v>
      </c>
      <c r="G45466">
        <v>0</v>
      </c>
      <c r="H45466">
        <v>3</v>
      </c>
      <c r="I45466">
        <v>0</v>
      </c>
      <c r="J45466">
        <v>0</v>
      </c>
      <c r="K45466">
        <v>0</v>
      </c>
    </row>
    <row r="45467" spans="1:11">
      <c r="A45467">
        <v>2035</v>
      </c>
      <c r="B45467">
        <v>22464</v>
      </c>
      <c r="C45467">
        <v>32</v>
      </c>
      <c r="D45467">
        <v>16</v>
      </c>
      <c r="E45467">
        <v>111</v>
      </c>
      <c r="F45467">
        <v>2.61820800026182</v>
      </c>
      <c r="G45467">
        <v>0</v>
      </c>
      <c r="H45467">
        <v>3</v>
      </c>
      <c r="I45467">
        <v>0</v>
      </c>
      <c r="J45467">
        <v>0</v>
      </c>
      <c r="K45467">
        <v>0</v>
      </c>
    </row>
    <row r="45468" spans="1:11">
      <c r="A45468">
        <v>2035</v>
      </c>
      <c r="B45468">
        <v>22465</v>
      </c>
      <c r="C45468">
        <v>4</v>
      </c>
      <c r="D45468">
        <v>4</v>
      </c>
      <c r="E45468">
        <v>0</v>
      </c>
      <c r="F45468">
        <v>0.169299270320145</v>
      </c>
      <c r="G45468">
        <v>0</v>
      </c>
      <c r="H45468">
        <v>3</v>
      </c>
      <c r="I45468">
        <v>0</v>
      </c>
      <c r="J45468">
        <v>0</v>
      </c>
      <c r="K45468">
        <v>0</v>
      </c>
    </row>
    <row r="45469" spans="1:11">
      <c r="A45469">
        <v>2035</v>
      </c>
      <c r="B45469">
        <v>22466</v>
      </c>
      <c r="C45469">
        <v>116</v>
      </c>
      <c r="D45469">
        <v>64</v>
      </c>
      <c r="E45469">
        <v>1</v>
      </c>
      <c r="F45469">
        <v>0.211398459123921</v>
      </c>
      <c r="G45469">
        <v>0</v>
      </c>
      <c r="H45469">
        <v>3</v>
      </c>
      <c r="I45469">
        <v>0</v>
      </c>
      <c r="J45469">
        <v>0</v>
      </c>
      <c r="K45469">
        <v>0</v>
      </c>
    </row>
    <row r="45470" spans="1:11">
      <c r="A45470">
        <v>2035</v>
      </c>
      <c r="B45470">
        <v>22467</v>
      </c>
      <c r="C45470">
        <v>33</v>
      </c>
      <c r="D45470">
        <v>19</v>
      </c>
      <c r="E45470">
        <v>7</v>
      </c>
      <c r="F45470">
        <v>0.76962006422829299</v>
      </c>
      <c r="G45470">
        <v>0</v>
      </c>
      <c r="H45470">
        <v>3</v>
      </c>
      <c r="I45470">
        <v>0</v>
      </c>
      <c r="J45470">
        <v>0</v>
      </c>
      <c r="K45470">
        <v>0</v>
      </c>
    </row>
    <row r="45471" spans="1:11">
      <c r="A45471">
        <v>2035</v>
      </c>
      <c r="B45471">
        <v>22468</v>
      </c>
      <c r="C45471">
        <v>141</v>
      </c>
      <c r="D45471">
        <v>85</v>
      </c>
      <c r="E45471">
        <v>16</v>
      </c>
      <c r="F45471">
        <v>0.86716613796182695</v>
      </c>
      <c r="G45471">
        <v>0</v>
      </c>
      <c r="H45471">
        <v>3</v>
      </c>
      <c r="I45471">
        <v>0</v>
      </c>
      <c r="J45471">
        <v>0</v>
      </c>
      <c r="K45471">
        <v>0</v>
      </c>
    </row>
    <row r="45472" spans="1:11">
      <c r="A45472">
        <v>2035</v>
      </c>
      <c r="B45472">
        <v>22469</v>
      </c>
      <c r="C45472">
        <v>0</v>
      </c>
      <c r="D45472">
        <v>0</v>
      </c>
      <c r="E45472">
        <v>0</v>
      </c>
      <c r="F45472">
        <v>0</v>
      </c>
      <c r="G45472">
        <v>0</v>
      </c>
      <c r="H45472">
        <v>3</v>
      </c>
      <c r="I45472">
        <v>0</v>
      </c>
      <c r="J45472">
        <v>0</v>
      </c>
      <c r="K45472">
        <v>0</v>
      </c>
    </row>
    <row r="45473" spans="1:11">
      <c r="A45473">
        <v>2035</v>
      </c>
      <c r="B45473">
        <v>22470</v>
      </c>
      <c r="C45473">
        <v>57</v>
      </c>
      <c r="D45473">
        <v>39</v>
      </c>
      <c r="E45473">
        <v>94</v>
      </c>
      <c r="F45473">
        <v>1.0271806414292599</v>
      </c>
      <c r="G45473">
        <v>0</v>
      </c>
      <c r="H45473">
        <v>3</v>
      </c>
      <c r="I45473">
        <v>0</v>
      </c>
      <c r="J45473">
        <v>0</v>
      </c>
      <c r="K45473">
        <v>0</v>
      </c>
    </row>
    <row r="45474" spans="1:11">
      <c r="A45474">
        <v>2035</v>
      </c>
      <c r="B45474">
        <v>22471</v>
      </c>
      <c r="C45474">
        <v>84</v>
      </c>
      <c r="D45474">
        <v>52</v>
      </c>
      <c r="E45474">
        <v>1</v>
      </c>
      <c r="F45474">
        <v>1.92583252135038</v>
      </c>
      <c r="G45474">
        <v>0</v>
      </c>
      <c r="H45474">
        <v>3</v>
      </c>
      <c r="I45474">
        <v>0</v>
      </c>
      <c r="J45474">
        <v>0</v>
      </c>
      <c r="K45474">
        <v>0</v>
      </c>
    </row>
    <row r="45475" spans="1:11">
      <c r="A45475">
        <v>2035</v>
      </c>
      <c r="B45475">
        <v>22472</v>
      </c>
      <c r="C45475">
        <v>202</v>
      </c>
      <c r="D45475">
        <v>101</v>
      </c>
      <c r="E45475">
        <v>7</v>
      </c>
      <c r="F45475">
        <v>2.4066443028835498</v>
      </c>
      <c r="G45475">
        <v>0</v>
      </c>
      <c r="H45475">
        <v>3</v>
      </c>
      <c r="I45475">
        <v>0</v>
      </c>
      <c r="J45475">
        <v>0</v>
      </c>
      <c r="K45475">
        <v>0</v>
      </c>
    </row>
    <row r="45476" spans="1:11">
      <c r="A45476">
        <v>2035</v>
      </c>
      <c r="B45476">
        <v>22473</v>
      </c>
      <c r="C45476">
        <v>4</v>
      </c>
      <c r="D45476">
        <v>1</v>
      </c>
      <c r="E45476">
        <v>15</v>
      </c>
      <c r="F45476">
        <v>0.41113772085804401</v>
      </c>
      <c r="G45476">
        <v>0</v>
      </c>
      <c r="H45476">
        <v>3</v>
      </c>
      <c r="I45476">
        <v>0</v>
      </c>
      <c r="J45476">
        <v>0</v>
      </c>
      <c r="K45476">
        <v>0</v>
      </c>
    </row>
    <row r="45477" spans="1:11">
      <c r="A45477">
        <v>2035</v>
      </c>
      <c r="B45477">
        <v>22474</v>
      </c>
      <c r="C45477">
        <v>175</v>
      </c>
      <c r="D45477">
        <v>105</v>
      </c>
      <c r="E45477">
        <v>20</v>
      </c>
      <c r="F45477">
        <v>0.462847580731299</v>
      </c>
      <c r="G45477">
        <v>0</v>
      </c>
      <c r="H45477">
        <v>3</v>
      </c>
      <c r="I45477">
        <v>0</v>
      </c>
      <c r="J45477">
        <v>0</v>
      </c>
      <c r="K45477">
        <v>0</v>
      </c>
    </row>
    <row r="45478" spans="1:11">
      <c r="A45478">
        <v>2035</v>
      </c>
      <c r="B45478">
        <v>22475</v>
      </c>
      <c r="C45478">
        <v>37</v>
      </c>
      <c r="D45478">
        <v>23</v>
      </c>
      <c r="E45478">
        <v>0</v>
      </c>
      <c r="F45478">
        <v>3.09489612315746E-2</v>
      </c>
      <c r="G45478">
        <v>0</v>
      </c>
      <c r="H45478">
        <v>3</v>
      </c>
      <c r="I45478">
        <v>0</v>
      </c>
      <c r="J45478">
        <v>0</v>
      </c>
      <c r="K45478">
        <v>0</v>
      </c>
    </row>
    <row r="45479" spans="1:11">
      <c r="A45479">
        <v>2035</v>
      </c>
      <c r="B45479">
        <v>22476</v>
      </c>
      <c r="C45479">
        <v>0</v>
      </c>
      <c r="D45479">
        <v>0</v>
      </c>
      <c r="E45479">
        <v>0</v>
      </c>
      <c r="F45479">
        <v>0</v>
      </c>
      <c r="G45479">
        <v>0</v>
      </c>
      <c r="H45479">
        <v>3</v>
      </c>
      <c r="I45479">
        <v>0</v>
      </c>
      <c r="J45479">
        <v>0</v>
      </c>
      <c r="K45479">
        <v>0</v>
      </c>
    </row>
    <row r="45480" spans="1:11">
      <c r="A45480">
        <v>2035</v>
      </c>
      <c r="B45480">
        <v>22477</v>
      </c>
      <c r="C45480">
        <v>0</v>
      </c>
      <c r="D45480">
        <v>0</v>
      </c>
      <c r="E45480">
        <v>0</v>
      </c>
      <c r="F45480">
        <v>0</v>
      </c>
      <c r="G45480">
        <v>0</v>
      </c>
      <c r="H45480">
        <v>3</v>
      </c>
      <c r="I45480">
        <v>0</v>
      </c>
      <c r="J45480">
        <v>0</v>
      </c>
      <c r="K45480">
        <v>0</v>
      </c>
    </row>
    <row r="45481" spans="1:11">
      <c r="A45481">
        <v>2035</v>
      </c>
      <c r="B45481">
        <v>22478</v>
      </c>
      <c r="C45481">
        <v>0</v>
      </c>
      <c r="D45481">
        <v>0</v>
      </c>
      <c r="E45481">
        <v>0</v>
      </c>
      <c r="F45481">
        <v>0</v>
      </c>
      <c r="G45481">
        <v>0</v>
      </c>
      <c r="H45481">
        <v>3</v>
      </c>
      <c r="I45481">
        <v>0</v>
      </c>
      <c r="J45481">
        <v>0</v>
      </c>
      <c r="K45481">
        <v>0</v>
      </c>
    </row>
    <row r="45482" spans="1:11">
      <c r="A45482">
        <v>2035</v>
      </c>
      <c r="B45482">
        <v>22479</v>
      </c>
      <c r="C45482">
        <v>0</v>
      </c>
      <c r="D45482">
        <v>0</v>
      </c>
      <c r="E45482">
        <v>0</v>
      </c>
      <c r="F45482">
        <v>0</v>
      </c>
      <c r="G45482">
        <v>0</v>
      </c>
      <c r="H45482">
        <v>3</v>
      </c>
      <c r="I45482">
        <v>0</v>
      </c>
      <c r="J45482">
        <v>0</v>
      </c>
      <c r="K45482">
        <v>0</v>
      </c>
    </row>
    <row r="45483" spans="1:11">
      <c r="A45483">
        <v>2035</v>
      </c>
      <c r="B45483">
        <v>22480</v>
      </c>
      <c r="C45483">
        <v>119</v>
      </c>
      <c r="D45483">
        <v>69</v>
      </c>
      <c r="E45483">
        <v>6</v>
      </c>
      <c r="F45483">
        <v>0.81325649084608098</v>
      </c>
      <c r="G45483">
        <v>0</v>
      </c>
      <c r="H45483">
        <v>3</v>
      </c>
      <c r="I45483">
        <v>0</v>
      </c>
      <c r="J45483">
        <v>0</v>
      </c>
      <c r="K45483">
        <v>0</v>
      </c>
    </row>
    <row r="45484" spans="1:11">
      <c r="A45484">
        <v>2035</v>
      </c>
      <c r="B45484">
        <v>22481</v>
      </c>
      <c r="C45484">
        <v>0</v>
      </c>
      <c r="D45484">
        <v>0</v>
      </c>
      <c r="E45484">
        <v>229</v>
      </c>
      <c r="F45484">
        <v>0</v>
      </c>
      <c r="G45484">
        <v>0</v>
      </c>
      <c r="H45484">
        <v>3</v>
      </c>
      <c r="I45484">
        <v>0</v>
      </c>
      <c r="J45484">
        <v>0</v>
      </c>
      <c r="K45484">
        <v>0</v>
      </c>
    </row>
    <row r="45485" spans="1:11">
      <c r="A45485">
        <v>2035</v>
      </c>
      <c r="B45485">
        <v>22482</v>
      </c>
      <c r="C45485">
        <v>0</v>
      </c>
      <c r="D45485">
        <v>0</v>
      </c>
      <c r="E45485">
        <v>0</v>
      </c>
      <c r="F45485">
        <v>0</v>
      </c>
      <c r="G45485">
        <v>0</v>
      </c>
      <c r="H45485">
        <v>3</v>
      </c>
      <c r="I45485">
        <v>0</v>
      </c>
      <c r="J45485">
        <v>0</v>
      </c>
      <c r="K45485">
        <v>0</v>
      </c>
    </row>
    <row r="45486" spans="1:11">
      <c r="A45486">
        <v>2035</v>
      </c>
      <c r="B45486">
        <v>22483</v>
      </c>
      <c r="C45486">
        <v>3</v>
      </c>
      <c r="D45486">
        <v>0</v>
      </c>
      <c r="E45486">
        <v>189</v>
      </c>
      <c r="F45486">
        <v>0</v>
      </c>
      <c r="G45486">
        <v>0</v>
      </c>
      <c r="H45486">
        <v>3</v>
      </c>
      <c r="I45486">
        <v>0</v>
      </c>
      <c r="J45486">
        <v>0</v>
      </c>
      <c r="K45486">
        <v>0</v>
      </c>
    </row>
    <row r="45487" spans="1:11">
      <c r="A45487">
        <v>2035</v>
      </c>
      <c r="B45487">
        <v>22484</v>
      </c>
      <c r="C45487">
        <v>128</v>
      </c>
      <c r="D45487">
        <v>76</v>
      </c>
      <c r="E45487">
        <v>8</v>
      </c>
      <c r="F45487">
        <v>1.7196095948841601</v>
      </c>
      <c r="G45487">
        <v>0</v>
      </c>
      <c r="H45487">
        <v>3</v>
      </c>
      <c r="I45487">
        <v>0</v>
      </c>
      <c r="J45487">
        <v>0</v>
      </c>
      <c r="K45487">
        <v>0</v>
      </c>
    </row>
    <row r="45488" spans="1:11">
      <c r="A45488">
        <v>2035</v>
      </c>
      <c r="B45488">
        <v>22485</v>
      </c>
      <c r="C45488">
        <v>0</v>
      </c>
      <c r="D45488">
        <v>0</v>
      </c>
      <c r="E45488">
        <v>893</v>
      </c>
      <c r="F45488">
        <v>0</v>
      </c>
      <c r="G45488">
        <v>0</v>
      </c>
      <c r="H45488">
        <v>3</v>
      </c>
      <c r="I45488">
        <v>0</v>
      </c>
      <c r="J45488">
        <v>0</v>
      </c>
      <c r="K45488">
        <v>0</v>
      </c>
    </row>
    <row r="45489" spans="1:11">
      <c r="A45489">
        <v>2035</v>
      </c>
      <c r="B45489">
        <v>22486</v>
      </c>
      <c r="C45489">
        <v>0</v>
      </c>
      <c r="D45489">
        <v>0</v>
      </c>
      <c r="E45489">
        <v>0</v>
      </c>
      <c r="F45489">
        <v>0</v>
      </c>
      <c r="G45489">
        <v>0</v>
      </c>
      <c r="H45489">
        <v>3</v>
      </c>
      <c r="I45489">
        <v>0</v>
      </c>
      <c r="J45489">
        <v>0</v>
      </c>
      <c r="K45489">
        <v>0</v>
      </c>
    </row>
    <row r="45490" spans="1:11">
      <c r="A45490">
        <v>2035</v>
      </c>
      <c r="B45490">
        <v>22487</v>
      </c>
      <c r="C45490">
        <v>139</v>
      </c>
      <c r="D45490">
        <v>82</v>
      </c>
      <c r="E45490">
        <v>5</v>
      </c>
      <c r="F45490">
        <v>7.3664239456474503</v>
      </c>
      <c r="G45490">
        <v>0</v>
      </c>
      <c r="H45490">
        <v>3</v>
      </c>
      <c r="I45490">
        <v>0</v>
      </c>
      <c r="J45490">
        <v>0</v>
      </c>
      <c r="K45490">
        <v>0</v>
      </c>
    </row>
    <row r="45491" spans="1:11">
      <c r="A45491">
        <v>2035</v>
      </c>
      <c r="B45491">
        <v>22488</v>
      </c>
      <c r="C45491">
        <v>395</v>
      </c>
      <c r="D45491">
        <v>224</v>
      </c>
      <c r="E45491">
        <v>21</v>
      </c>
      <c r="F45491">
        <v>9.0204066719038298</v>
      </c>
      <c r="G45491">
        <v>0</v>
      </c>
      <c r="H45491">
        <v>3</v>
      </c>
      <c r="I45491">
        <v>0</v>
      </c>
      <c r="J45491">
        <v>0</v>
      </c>
      <c r="K45491">
        <v>0</v>
      </c>
    </row>
    <row r="45492" spans="1:11">
      <c r="A45492">
        <v>2035</v>
      </c>
      <c r="B45492">
        <v>22489</v>
      </c>
      <c r="C45492">
        <v>40</v>
      </c>
      <c r="D45492">
        <v>22</v>
      </c>
      <c r="E45492">
        <v>8</v>
      </c>
      <c r="F45492">
        <v>1.0943852564418299</v>
      </c>
      <c r="G45492">
        <v>0</v>
      </c>
      <c r="H45492">
        <v>3</v>
      </c>
      <c r="I45492">
        <v>0</v>
      </c>
      <c r="J45492">
        <v>0</v>
      </c>
      <c r="K45492">
        <v>0</v>
      </c>
    </row>
    <row r="45493" spans="1:11">
      <c r="A45493">
        <v>2035</v>
      </c>
      <c r="B45493">
        <v>22490</v>
      </c>
      <c r="C45493">
        <v>0</v>
      </c>
      <c r="D45493">
        <v>0</v>
      </c>
      <c r="E45493">
        <v>0</v>
      </c>
      <c r="F45493">
        <v>0</v>
      </c>
      <c r="G45493">
        <v>0</v>
      </c>
      <c r="H45493">
        <v>3</v>
      </c>
      <c r="I45493">
        <v>0</v>
      </c>
      <c r="J45493">
        <v>0</v>
      </c>
      <c r="K45493">
        <v>0</v>
      </c>
    </row>
    <row r="45494" spans="1:11">
      <c r="A45494">
        <v>2035</v>
      </c>
      <c r="B45494">
        <v>22491</v>
      </c>
      <c r="C45494">
        <v>10</v>
      </c>
      <c r="D45494">
        <v>4</v>
      </c>
      <c r="E45494">
        <v>0</v>
      </c>
      <c r="F45494">
        <v>0.222008600613188</v>
      </c>
      <c r="G45494">
        <v>0</v>
      </c>
      <c r="H45494">
        <v>3</v>
      </c>
      <c r="I45494">
        <v>0</v>
      </c>
      <c r="J45494">
        <v>0</v>
      </c>
      <c r="K45494">
        <v>0</v>
      </c>
    </row>
    <row r="45495" spans="1:11">
      <c r="A45495">
        <v>2035</v>
      </c>
      <c r="B45495">
        <v>22492</v>
      </c>
      <c r="C45495">
        <v>279</v>
      </c>
      <c r="D45495">
        <v>176</v>
      </c>
      <c r="E45495">
        <v>12</v>
      </c>
      <c r="F45495">
        <v>1.09510968759935</v>
      </c>
      <c r="G45495">
        <v>0</v>
      </c>
      <c r="H45495">
        <v>3</v>
      </c>
      <c r="I45495">
        <v>0</v>
      </c>
      <c r="J45495">
        <v>0</v>
      </c>
      <c r="K45495">
        <v>0</v>
      </c>
    </row>
    <row r="45496" spans="1:11">
      <c r="A45496">
        <v>2035</v>
      </c>
      <c r="B45496">
        <v>22493</v>
      </c>
      <c r="C45496">
        <v>83</v>
      </c>
      <c r="D45496">
        <v>50</v>
      </c>
      <c r="E45496">
        <v>12</v>
      </c>
      <c r="F45496">
        <v>1.14192944802157</v>
      </c>
      <c r="G45496">
        <v>0</v>
      </c>
      <c r="H45496">
        <v>3</v>
      </c>
      <c r="I45496">
        <v>0</v>
      </c>
      <c r="J45496">
        <v>0</v>
      </c>
      <c r="K45496">
        <v>0</v>
      </c>
    </row>
    <row r="45497" spans="1:11">
      <c r="A45497">
        <v>2035</v>
      </c>
      <c r="B45497">
        <v>22494</v>
      </c>
      <c r="C45497">
        <v>59</v>
      </c>
      <c r="D45497">
        <v>31</v>
      </c>
      <c r="E45497">
        <v>37</v>
      </c>
      <c r="F45497">
        <v>1.10690441880344</v>
      </c>
      <c r="G45497">
        <v>0</v>
      </c>
      <c r="H45497">
        <v>3</v>
      </c>
      <c r="I45497">
        <v>0</v>
      </c>
      <c r="J45497">
        <v>0</v>
      </c>
      <c r="K45497">
        <v>0</v>
      </c>
    </row>
    <row r="45498" spans="1:11">
      <c r="A45498">
        <v>2035</v>
      </c>
      <c r="B45498">
        <v>22495</v>
      </c>
      <c r="C45498">
        <v>47</v>
      </c>
      <c r="D45498">
        <v>30</v>
      </c>
      <c r="E45498">
        <v>0</v>
      </c>
      <c r="F45498">
        <v>1.2238563453045599</v>
      </c>
      <c r="G45498">
        <v>0</v>
      </c>
      <c r="H45498">
        <v>3</v>
      </c>
      <c r="I45498">
        <v>0</v>
      </c>
      <c r="J45498">
        <v>0</v>
      </c>
      <c r="K45498">
        <v>0</v>
      </c>
    </row>
    <row r="45499" spans="1:11">
      <c r="A45499">
        <v>2035</v>
      </c>
      <c r="B45499">
        <v>22496</v>
      </c>
      <c r="C45499">
        <v>30</v>
      </c>
      <c r="D45499">
        <v>18</v>
      </c>
      <c r="E45499">
        <v>20</v>
      </c>
      <c r="F45499">
        <v>0.77113487920172097</v>
      </c>
      <c r="G45499">
        <v>0</v>
      </c>
      <c r="H45499">
        <v>3</v>
      </c>
      <c r="I45499">
        <v>0</v>
      </c>
      <c r="J45499">
        <v>0</v>
      </c>
      <c r="K45499">
        <v>0</v>
      </c>
    </row>
    <row r="45500" spans="1:11">
      <c r="A45500">
        <v>2035</v>
      </c>
      <c r="B45500">
        <v>22497</v>
      </c>
      <c r="C45500">
        <v>64</v>
      </c>
      <c r="D45500">
        <v>42</v>
      </c>
      <c r="E45500">
        <v>0</v>
      </c>
      <c r="F45500">
        <v>0.93198680656177002</v>
      </c>
      <c r="G45500">
        <v>0</v>
      </c>
      <c r="H45500">
        <v>3</v>
      </c>
      <c r="I45500">
        <v>0</v>
      </c>
      <c r="J45500">
        <v>0</v>
      </c>
      <c r="K45500">
        <v>0</v>
      </c>
    </row>
    <row r="45501" spans="1:11">
      <c r="A45501">
        <v>2035</v>
      </c>
      <c r="B45501">
        <v>22498</v>
      </c>
      <c r="C45501">
        <v>27</v>
      </c>
      <c r="D45501">
        <v>16</v>
      </c>
      <c r="E45501">
        <v>0</v>
      </c>
      <c r="F45501">
        <v>1.2921009561547101</v>
      </c>
      <c r="G45501">
        <v>0</v>
      </c>
      <c r="H45501">
        <v>3</v>
      </c>
      <c r="I45501">
        <v>0</v>
      </c>
      <c r="J45501">
        <v>0</v>
      </c>
      <c r="K45501">
        <v>0</v>
      </c>
    </row>
    <row r="45502" spans="1:11">
      <c r="A45502">
        <v>2035</v>
      </c>
      <c r="B45502">
        <v>22499</v>
      </c>
      <c r="C45502">
        <v>158</v>
      </c>
      <c r="D45502">
        <v>95</v>
      </c>
      <c r="E45502">
        <v>1</v>
      </c>
      <c r="F45502">
        <v>1.2600645663463901</v>
      </c>
      <c r="G45502">
        <v>0</v>
      </c>
      <c r="H45502">
        <v>3</v>
      </c>
      <c r="I45502">
        <v>0</v>
      </c>
      <c r="J45502">
        <v>0</v>
      </c>
      <c r="K45502">
        <v>0</v>
      </c>
    </row>
    <row r="45503" spans="1:11">
      <c r="A45503">
        <v>2035</v>
      </c>
      <c r="B45503">
        <v>22500</v>
      </c>
      <c r="C45503">
        <v>0</v>
      </c>
      <c r="D45503">
        <v>0</v>
      </c>
      <c r="E45503">
        <v>0</v>
      </c>
      <c r="F45503">
        <v>0</v>
      </c>
      <c r="G45503">
        <v>0</v>
      </c>
      <c r="H45503">
        <v>3</v>
      </c>
      <c r="I45503">
        <v>0</v>
      </c>
      <c r="J45503">
        <v>0</v>
      </c>
      <c r="K45503">
        <v>0</v>
      </c>
    </row>
    <row r="45504" spans="1:11">
      <c r="A45504">
        <v>2035</v>
      </c>
      <c r="B45504">
        <v>22501</v>
      </c>
      <c r="C45504">
        <v>0</v>
      </c>
      <c r="D45504">
        <v>0</v>
      </c>
      <c r="E45504">
        <v>0</v>
      </c>
      <c r="F45504">
        <v>0</v>
      </c>
      <c r="G45504">
        <v>0</v>
      </c>
      <c r="H45504">
        <v>3</v>
      </c>
      <c r="I45504">
        <v>0</v>
      </c>
      <c r="J45504">
        <v>0</v>
      </c>
      <c r="K45504">
        <v>0</v>
      </c>
    </row>
    <row r="45505" spans="1:11">
      <c r="A45505">
        <v>2035</v>
      </c>
      <c r="B45505">
        <v>22502</v>
      </c>
      <c r="C45505">
        <v>0</v>
      </c>
      <c r="D45505">
        <v>0</v>
      </c>
      <c r="E45505">
        <v>0</v>
      </c>
      <c r="F45505">
        <v>0</v>
      </c>
      <c r="G45505">
        <v>0</v>
      </c>
      <c r="H45505">
        <v>3</v>
      </c>
      <c r="I45505">
        <v>0</v>
      </c>
      <c r="J45505">
        <v>0</v>
      </c>
      <c r="K45505">
        <v>0</v>
      </c>
    </row>
    <row r="45506" spans="1:11">
      <c r="A45506">
        <v>2035</v>
      </c>
      <c r="B45506">
        <v>22503</v>
      </c>
      <c r="C45506">
        <v>0</v>
      </c>
      <c r="D45506">
        <v>0</v>
      </c>
      <c r="E45506">
        <v>0</v>
      </c>
      <c r="F45506">
        <v>0</v>
      </c>
      <c r="G45506">
        <v>0</v>
      </c>
      <c r="H45506">
        <v>3</v>
      </c>
      <c r="I45506">
        <v>0</v>
      </c>
      <c r="J45506">
        <v>0</v>
      </c>
      <c r="K45506">
        <v>0</v>
      </c>
    </row>
    <row r="45507" spans="1:11">
      <c r="A45507">
        <v>2035</v>
      </c>
      <c r="B45507">
        <v>22504</v>
      </c>
      <c r="C45507">
        <v>0</v>
      </c>
      <c r="D45507">
        <v>0</v>
      </c>
      <c r="E45507">
        <v>0</v>
      </c>
      <c r="F45507">
        <v>0</v>
      </c>
      <c r="G45507">
        <v>0</v>
      </c>
      <c r="H45507">
        <v>3</v>
      </c>
      <c r="I45507">
        <v>0</v>
      </c>
      <c r="J45507">
        <v>0</v>
      </c>
      <c r="K45507">
        <v>0</v>
      </c>
    </row>
    <row r="45508" spans="1:11">
      <c r="A45508">
        <v>2035</v>
      </c>
      <c r="B45508">
        <v>22505</v>
      </c>
      <c r="C45508">
        <v>148</v>
      </c>
      <c r="D45508">
        <v>86</v>
      </c>
      <c r="E45508">
        <v>42</v>
      </c>
      <c r="F45508">
        <v>1.1421127851809301</v>
      </c>
      <c r="G45508">
        <v>0</v>
      </c>
      <c r="H45508">
        <v>3</v>
      </c>
      <c r="I45508">
        <v>0</v>
      </c>
      <c r="J45508">
        <v>0</v>
      </c>
      <c r="K45508">
        <v>0</v>
      </c>
    </row>
    <row r="45509" spans="1:11">
      <c r="A45509">
        <v>2035</v>
      </c>
      <c r="B45509">
        <v>22506</v>
      </c>
      <c r="C45509">
        <v>90</v>
      </c>
      <c r="D45509">
        <v>50</v>
      </c>
      <c r="E45509">
        <v>1</v>
      </c>
      <c r="F45509">
        <v>0.56462369085723696</v>
      </c>
      <c r="G45509">
        <v>0</v>
      </c>
      <c r="H45509">
        <v>3</v>
      </c>
      <c r="I45509">
        <v>0</v>
      </c>
      <c r="J45509">
        <v>0</v>
      </c>
      <c r="K45509">
        <v>0</v>
      </c>
    </row>
    <row r="45510" spans="1:11">
      <c r="A45510">
        <v>2035</v>
      </c>
      <c r="B45510">
        <v>22507</v>
      </c>
      <c r="C45510">
        <v>30</v>
      </c>
      <c r="D45510">
        <v>11</v>
      </c>
      <c r="E45510">
        <v>2</v>
      </c>
      <c r="F45510">
        <v>0.24576727313837399</v>
      </c>
      <c r="G45510">
        <v>0</v>
      </c>
      <c r="H45510">
        <v>3</v>
      </c>
      <c r="I45510">
        <v>0</v>
      </c>
      <c r="J45510">
        <v>0</v>
      </c>
      <c r="K45510">
        <v>0</v>
      </c>
    </row>
    <row r="45511" spans="1:11">
      <c r="A45511">
        <v>2035</v>
      </c>
      <c r="B45511">
        <v>22508</v>
      </c>
      <c r="C45511">
        <v>81</v>
      </c>
      <c r="D45511">
        <v>48</v>
      </c>
      <c r="E45511">
        <v>2</v>
      </c>
      <c r="F45511">
        <v>0.27132197108377698</v>
      </c>
      <c r="G45511">
        <v>0</v>
      </c>
      <c r="H45511">
        <v>3</v>
      </c>
      <c r="I45511">
        <v>0</v>
      </c>
      <c r="J45511">
        <v>0</v>
      </c>
      <c r="K45511">
        <v>0</v>
      </c>
    </row>
    <row r="45512" spans="1:11">
      <c r="A45512">
        <v>2035</v>
      </c>
      <c r="B45512">
        <v>22509</v>
      </c>
      <c r="C45512">
        <v>58</v>
      </c>
      <c r="D45512">
        <v>42</v>
      </c>
      <c r="E45512">
        <v>2</v>
      </c>
      <c r="F45512">
        <v>0.72208368451914795</v>
      </c>
      <c r="G45512">
        <v>0</v>
      </c>
      <c r="H45512">
        <v>3</v>
      </c>
      <c r="I45512">
        <v>0</v>
      </c>
      <c r="J45512">
        <v>0</v>
      </c>
      <c r="K45512">
        <v>0</v>
      </c>
    </row>
    <row r="45513" spans="1:11">
      <c r="A45513">
        <v>2035</v>
      </c>
      <c r="B45513">
        <v>22510</v>
      </c>
      <c r="C45513">
        <v>49</v>
      </c>
      <c r="D45513">
        <v>24</v>
      </c>
      <c r="E45513">
        <v>0</v>
      </c>
      <c r="F45513">
        <v>0.100171108607969</v>
      </c>
      <c r="G45513">
        <v>0</v>
      </c>
      <c r="H45513">
        <v>3</v>
      </c>
      <c r="I45513">
        <v>0</v>
      </c>
      <c r="J45513">
        <v>0</v>
      </c>
      <c r="K45513">
        <v>0</v>
      </c>
    </row>
    <row r="45514" spans="1:11">
      <c r="A45514">
        <v>2035</v>
      </c>
      <c r="B45514">
        <v>22511</v>
      </c>
      <c r="C45514">
        <v>203</v>
      </c>
      <c r="D45514">
        <v>110</v>
      </c>
      <c r="E45514">
        <v>1</v>
      </c>
      <c r="F45514">
        <v>0.48566928696810502</v>
      </c>
      <c r="G45514">
        <v>0</v>
      </c>
      <c r="H45514">
        <v>3</v>
      </c>
      <c r="I45514">
        <v>0</v>
      </c>
      <c r="J45514">
        <v>0</v>
      </c>
      <c r="K45514">
        <v>0</v>
      </c>
    </row>
    <row r="45515" spans="1:11">
      <c r="A45515">
        <v>2035</v>
      </c>
      <c r="B45515">
        <v>22512</v>
      </c>
      <c r="C45515">
        <v>89</v>
      </c>
      <c r="D45515">
        <v>43</v>
      </c>
      <c r="E45515">
        <v>1</v>
      </c>
      <c r="F45515">
        <v>0.79173112455175998</v>
      </c>
      <c r="G45515">
        <v>0</v>
      </c>
      <c r="H45515">
        <v>3</v>
      </c>
      <c r="I45515">
        <v>0</v>
      </c>
      <c r="J45515">
        <v>0</v>
      </c>
      <c r="K45515">
        <v>0</v>
      </c>
    </row>
    <row r="45516" spans="1:11">
      <c r="A45516">
        <v>2035</v>
      </c>
      <c r="B45516">
        <v>22513</v>
      </c>
      <c r="C45516">
        <v>4</v>
      </c>
      <c r="D45516">
        <v>1</v>
      </c>
      <c r="E45516">
        <v>0</v>
      </c>
      <c r="F45516">
        <v>4.7980558277785801E-2</v>
      </c>
      <c r="G45516">
        <v>0</v>
      </c>
      <c r="H45516">
        <v>3</v>
      </c>
      <c r="I45516">
        <v>0</v>
      </c>
      <c r="J45516">
        <v>0</v>
      </c>
      <c r="K45516">
        <v>0</v>
      </c>
    </row>
    <row r="45517" spans="1:11">
      <c r="A45517">
        <v>2035</v>
      </c>
      <c r="B45517">
        <v>22514</v>
      </c>
      <c r="C45517">
        <v>18</v>
      </c>
      <c r="D45517">
        <v>11</v>
      </c>
      <c r="E45517">
        <v>0</v>
      </c>
      <c r="F45517">
        <v>0.167999776000299</v>
      </c>
      <c r="G45517">
        <v>0</v>
      </c>
      <c r="H45517">
        <v>3</v>
      </c>
      <c r="I45517">
        <v>0</v>
      </c>
      <c r="J45517">
        <v>0</v>
      </c>
      <c r="K45517">
        <v>0</v>
      </c>
    </row>
    <row r="45518" spans="1:11">
      <c r="A45518">
        <v>2035</v>
      </c>
      <c r="B45518">
        <v>22515</v>
      </c>
      <c r="C45518">
        <v>0</v>
      </c>
      <c r="D45518">
        <v>0</v>
      </c>
      <c r="E45518">
        <v>0</v>
      </c>
      <c r="F45518">
        <v>0</v>
      </c>
      <c r="G45518">
        <v>0</v>
      </c>
      <c r="H45518">
        <v>3</v>
      </c>
      <c r="I45518">
        <v>0</v>
      </c>
      <c r="J45518">
        <v>0</v>
      </c>
      <c r="K45518">
        <v>0</v>
      </c>
    </row>
    <row r="45519" spans="1:11">
      <c r="A45519">
        <v>2035</v>
      </c>
      <c r="B45519">
        <v>22516</v>
      </c>
      <c r="C45519">
        <v>147</v>
      </c>
      <c r="D45519">
        <v>74</v>
      </c>
      <c r="E45519">
        <v>3</v>
      </c>
      <c r="F45519">
        <v>0.113407829676561</v>
      </c>
      <c r="G45519">
        <v>0</v>
      </c>
      <c r="H45519">
        <v>3</v>
      </c>
      <c r="I45519">
        <v>0</v>
      </c>
      <c r="J45519">
        <v>0</v>
      </c>
      <c r="K45519">
        <v>0</v>
      </c>
    </row>
    <row r="45520" spans="1:11">
      <c r="A45520">
        <v>2035</v>
      </c>
      <c r="B45520">
        <v>22517</v>
      </c>
      <c r="C45520">
        <v>261</v>
      </c>
      <c r="D45520">
        <v>168</v>
      </c>
      <c r="E45520">
        <v>21</v>
      </c>
      <c r="F45520">
        <v>0.26486512377827198</v>
      </c>
      <c r="G45520">
        <v>0</v>
      </c>
      <c r="H45520">
        <v>3</v>
      </c>
      <c r="I45520">
        <v>0</v>
      </c>
      <c r="J45520">
        <v>0</v>
      </c>
      <c r="K45520">
        <v>0</v>
      </c>
    </row>
    <row r="45521" spans="1:11">
      <c r="A45521">
        <v>2035</v>
      </c>
      <c r="B45521">
        <v>22518</v>
      </c>
      <c r="C45521">
        <v>12</v>
      </c>
      <c r="D45521">
        <v>8</v>
      </c>
      <c r="E45521">
        <v>0</v>
      </c>
      <c r="F45521">
        <v>4.2333298525954501E-2</v>
      </c>
      <c r="G45521">
        <v>0</v>
      </c>
      <c r="H45521">
        <v>3</v>
      </c>
      <c r="I45521">
        <v>0</v>
      </c>
      <c r="J45521">
        <v>0</v>
      </c>
      <c r="K45521">
        <v>0</v>
      </c>
    </row>
    <row r="45522" spans="1:11">
      <c r="A45522">
        <v>2035</v>
      </c>
      <c r="B45522">
        <v>22519</v>
      </c>
      <c r="C45522">
        <v>0</v>
      </c>
      <c r="D45522">
        <v>0</v>
      </c>
      <c r="E45522">
        <v>15</v>
      </c>
      <c r="F45522">
        <v>0</v>
      </c>
      <c r="G45522">
        <v>0</v>
      </c>
      <c r="H45522">
        <v>3</v>
      </c>
      <c r="I45522">
        <v>0</v>
      </c>
      <c r="J45522">
        <v>0</v>
      </c>
      <c r="K45522">
        <v>0</v>
      </c>
    </row>
    <row r="45523" spans="1:11">
      <c r="A45523">
        <v>2035</v>
      </c>
      <c r="B45523">
        <v>22520</v>
      </c>
      <c r="C45523">
        <v>215</v>
      </c>
      <c r="D45523">
        <v>129</v>
      </c>
      <c r="E45523">
        <v>14</v>
      </c>
      <c r="F45523">
        <v>0.17498328299240601</v>
      </c>
      <c r="G45523">
        <v>0</v>
      </c>
      <c r="H45523">
        <v>3</v>
      </c>
      <c r="I45523">
        <v>0</v>
      </c>
      <c r="J45523">
        <v>0</v>
      </c>
      <c r="K45523">
        <v>0</v>
      </c>
    </row>
    <row r="45524" spans="1:11">
      <c r="A45524">
        <v>2035</v>
      </c>
      <c r="B45524">
        <v>22521</v>
      </c>
      <c r="C45524">
        <v>0</v>
      </c>
      <c r="D45524">
        <v>0</v>
      </c>
      <c r="E45524">
        <v>0</v>
      </c>
      <c r="F45524">
        <v>0</v>
      </c>
      <c r="G45524">
        <v>0</v>
      </c>
      <c r="H45524">
        <v>3</v>
      </c>
      <c r="I45524">
        <v>0</v>
      </c>
      <c r="J45524">
        <v>0</v>
      </c>
      <c r="K45524">
        <v>0</v>
      </c>
    </row>
    <row r="45525" spans="1:11">
      <c r="A45525">
        <v>2035</v>
      </c>
      <c r="B45525">
        <v>22522</v>
      </c>
      <c r="C45525">
        <v>0</v>
      </c>
      <c r="D45525">
        <v>0</v>
      </c>
      <c r="E45525">
        <v>0</v>
      </c>
      <c r="F45525">
        <v>0</v>
      </c>
      <c r="G45525">
        <v>0</v>
      </c>
      <c r="H45525">
        <v>3</v>
      </c>
      <c r="I45525">
        <v>0</v>
      </c>
      <c r="J45525">
        <v>0</v>
      </c>
      <c r="K45525">
        <v>0</v>
      </c>
    </row>
    <row r="45526" spans="1:11">
      <c r="A45526">
        <v>2035</v>
      </c>
      <c r="B45526">
        <v>22523</v>
      </c>
      <c r="C45526">
        <v>8</v>
      </c>
      <c r="D45526">
        <v>5</v>
      </c>
      <c r="E45526">
        <v>0</v>
      </c>
      <c r="F45526">
        <v>1.67296254753383E-3</v>
      </c>
      <c r="G45526">
        <v>0</v>
      </c>
      <c r="H45526">
        <v>3</v>
      </c>
      <c r="I45526">
        <v>0</v>
      </c>
      <c r="J45526">
        <v>0</v>
      </c>
      <c r="K45526">
        <v>0</v>
      </c>
    </row>
    <row r="45527" spans="1:11">
      <c r="A45527">
        <v>2035</v>
      </c>
      <c r="B45527">
        <v>22524</v>
      </c>
      <c r="C45527">
        <v>0</v>
      </c>
      <c r="D45527">
        <v>0</v>
      </c>
      <c r="E45527">
        <v>0</v>
      </c>
      <c r="F45527">
        <v>0</v>
      </c>
      <c r="G45527">
        <v>0</v>
      </c>
      <c r="H45527">
        <v>3</v>
      </c>
      <c r="I45527">
        <v>0</v>
      </c>
      <c r="J45527">
        <v>0</v>
      </c>
      <c r="K45527">
        <v>0</v>
      </c>
    </row>
    <row r="45528" spans="1:11">
      <c r="A45528">
        <v>2035</v>
      </c>
      <c r="B45528">
        <v>22525</v>
      </c>
      <c r="C45528">
        <v>0</v>
      </c>
      <c r="D45528">
        <v>0</v>
      </c>
      <c r="E45528">
        <v>0</v>
      </c>
      <c r="F45528">
        <v>0</v>
      </c>
      <c r="G45528">
        <v>0</v>
      </c>
      <c r="H45528">
        <v>3</v>
      </c>
      <c r="I45528">
        <v>0</v>
      </c>
      <c r="J45528">
        <v>0</v>
      </c>
      <c r="K45528">
        <v>0</v>
      </c>
    </row>
    <row r="45529" spans="1:11">
      <c r="A45529">
        <v>2035</v>
      </c>
      <c r="B45529">
        <v>22526</v>
      </c>
      <c r="C45529">
        <v>0</v>
      </c>
      <c r="D45529">
        <v>0</v>
      </c>
      <c r="E45529">
        <v>0</v>
      </c>
      <c r="F45529">
        <v>0</v>
      </c>
      <c r="G45529">
        <v>0</v>
      </c>
      <c r="H45529">
        <v>3</v>
      </c>
      <c r="I45529">
        <v>0</v>
      </c>
      <c r="J45529">
        <v>0</v>
      </c>
      <c r="K45529">
        <v>0</v>
      </c>
    </row>
    <row r="45530" spans="1:11">
      <c r="A45530">
        <v>2035</v>
      </c>
      <c r="B45530">
        <v>22527</v>
      </c>
      <c r="C45530">
        <v>0</v>
      </c>
      <c r="D45530">
        <v>0</v>
      </c>
      <c r="E45530">
        <v>0</v>
      </c>
      <c r="F45530">
        <v>0</v>
      </c>
      <c r="G45530">
        <v>0</v>
      </c>
      <c r="H45530">
        <v>3</v>
      </c>
      <c r="I45530">
        <v>0</v>
      </c>
      <c r="J45530">
        <v>0</v>
      </c>
      <c r="K45530">
        <v>0</v>
      </c>
    </row>
    <row r="45531" spans="1:11">
      <c r="A45531">
        <v>2035</v>
      </c>
      <c r="B45531">
        <v>22528</v>
      </c>
      <c r="C45531">
        <v>0</v>
      </c>
      <c r="D45531">
        <v>0</v>
      </c>
      <c r="E45531">
        <v>0</v>
      </c>
      <c r="F45531">
        <v>0</v>
      </c>
      <c r="G45531">
        <v>0</v>
      </c>
      <c r="H45531">
        <v>3</v>
      </c>
      <c r="I45531">
        <v>0</v>
      </c>
      <c r="J45531">
        <v>0</v>
      </c>
      <c r="K45531">
        <v>0</v>
      </c>
    </row>
    <row r="45532" spans="1:11">
      <c r="A45532">
        <v>2035</v>
      </c>
      <c r="B45532">
        <v>22529</v>
      </c>
      <c r="C45532">
        <v>0</v>
      </c>
      <c r="D45532">
        <v>0</v>
      </c>
      <c r="E45532">
        <v>0</v>
      </c>
      <c r="F45532">
        <v>0</v>
      </c>
      <c r="G45532">
        <v>0</v>
      </c>
      <c r="H45532">
        <v>3</v>
      </c>
      <c r="I45532">
        <v>0</v>
      </c>
      <c r="J45532">
        <v>0</v>
      </c>
      <c r="K45532">
        <v>0</v>
      </c>
    </row>
    <row r="45533" spans="1:11">
      <c r="A45533">
        <v>2035</v>
      </c>
      <c r="B45533">
        <v>22530</v>
      </c>
      <c r="C45533">
        <v>0</v>
      </c>
      <c r="D45533">
        <v>0</v>
      </c>
      <c r="E45533">
        <v>122</v>
      </c>
      <c r="F45533">
        <v>0</v>
      </c>
      <c r="G45533">
        <v>0</v>
      </c>
      <c r="H45533">
        <v>3</v>
      </c>
      <c r="I45533">
        <v>0</v>
      </c>
      <c r="J45533">
        <v>0</v>
      </c>
      <c r="K45533">
        <v>0</v>
      </c>
    </row>
    <row r="45534" spans="1:11">
      <c r="A45534">
        <v>2035</v>
      </c>
      <c r="B45534">
        <v>22531</v>
      </c>
      <c r="C45534">
        <v>25</v>
      </c>
      <c r="D45534">
        <v>10</v>
      </c>
      <c r="E45534">
        <v>0</v>
      </c>
      <c r="F45534">
        <v>1.11597676982756</v>
      </c>
      <c r="G45534">
        <v>0</v>
      </c>
      <c r="H45534">
        <v>3</v>
      </c>
      <c r="I45534">
        <v>0</v>
      </c>
      <c r="J45534">
        <v>0</v>
      </c>
      <c r="K45534">
        <v>0</v>
      </c>
    </row>
    <row r="45535" spans="1:11">
      <c r="A45535">
        <v>2035</v>
      </c>
      <c r="B45535">
        <v>22532</v>
      </c>
      <c r="C45535">
        <v>239</v>
      </c>
      <c r="D45535">
        <v>135</v>
      </c>
      <c r="E45535">
        <v>40</v>
      </c>
      <c r="F45535">
        <v>1.55250352561209</v>
      </c>
      <c r="G45535">
        <v>0</v>
      </c>
      <c r="H45535">
        <v>3</v>
      </c>
      <c r="I45535">
        <v>0</v>
      </c>
      <c r="J45535">
        <v>0</v>
      </c>
      <c r="K45535">
        <v>0</v>
      </c>
    </row>
    <row r="45536" spans="1:11">
      <c r="A45536">
        <v>2035</v>
      </c>
      <c r="B45536">
        <v>22533</v>
      </c>
      <c r="C45536">
        <v>160</v>
      </c>
      <c r="D45536">
        <v>99</v>
      </c>
      <c r="E45536">
        <v>15</v>
      </c>
      <c r="F45536">
        <v>2.0018345927153498</v>
      </c>
      <c r="G45536">
        <v>0</v>
      </c>
      <c r="H45536">
        <v>3</v>
      </c>
      <c r="I45536">
        <v>0</v>
      </c>
      <c r="J45536">
        <v>0</v>
      </c>
      <c r="K45536">
        <v>0</v>
      </c>
    </row>
    <row r="45537" spans="1:11">
      <c r="A45537">
        <v>2035</v>
      </c>
      <c r="B45537">
        <v>22534</v>
      </c>
      <c r="C45537">
        <v>46</v>
      </c>
      <c r="D45537">
        <v>32</v>
      </c>
      <c r="E45537">
        <v>6</v>
      </c>
      <c r="F45537">
        <v>1.21671877397068</v>
      </c>
      <c r="G45537">
        <v>0</v>
      </c>
      <c r="H45537">
        <v>3</v>
      </c>
      <c r="I45537">
        <v>0</v>
      </c>
      <c r="J45537">
        <v>0</v>
      </c>
      <c r="K45537">
        <v>0</v>
      </c>
    </row>
    <row r="45538" spans="1:11">
      <c r="A45538">
        <v>2035</v>
      </c>
      <c r="B45538">
        <v>22535</v>
      </c>
      <c r="C45538">
        <v>101</v>
      </c>
      <c r="D45538">
        <v>67</v>
      </c>
      <c r="E45538">
        <v>1</v>
      </c>
      <c r="F45538">
        <v>0.42105017417303198</v>
      </c>
      <c r="G45538">
        <v>0</v>
      </c>
      <c r="H45538">
        <v>3</v>
      </c>
      <c r="I45538">
        <v>0</v>
      </c>
      <c r="J45538">
        <v>0</v>
      </c>
      <c r="K45538">
        <v>0</v>
      </c>
    </row>
    <row r="45539" spans="1:11">
      <c r="A45539">
        <v>2035</v>
      </c>
      <c r="B45539">
        <v>22536</v>
      </c>
      <c r="C45539">
        <v>2</v>
      </c>
      <c r="D45539">
        <v>0</v>
      </c>
      <c r="E45539">
        <v>0</v>
      </c>
      <c r="F45539">
        <v>2.03452590460108E-2</v>
      </c>
      <c r="G45539">
        <v>0</v>
      </c>
      <c r="H45539">
        <v>3</v>
      </c>
      <c r="I45539">
        <v>0</v>
      </c>
      <c r="J45539">
        <v>0</v>
      </c>
      <c r="K45539">
        <v>0</v>
      </c>
    </row>
    <row r="45540" spans="1:11">
      <c r="A45540">
        <v>2035</v>
      </c>
      <c r="B45540">
        <v>22537</v>
      </c>
      <c r="C45540">
        <v>62</v>
      </c>
      <c r="D45540">
        <v>35</v>
      </c>
      <c r="E45540">
        <v>0</v>
      </c>
      <c r="F45540">
        <v>0.95769609213654305</v>
      </c>
      <c r="G45540">
        <v>0</v>
      </c>
      <c r="H45540">
        <v>3</v>
      </c>
      <c r="I45540">
        <v>0</v>
      </c>
      <c r="J45540">
        <v>0</v>
      </c>
      <c r="K45540">
        <v>0</v>
      </c>
    </row>
    <row r="45541" spans="1:11">
      <c r="A45541">
        <v>2035</v>
      </c>
      <c r="B45541">
        <v>22538</v>
      </c>
      <c r="C45541">
        <v>100</v>
      </c>
      <c r="D45541">
        <v>59</v>
      </c>
      <c r="E45541">
        <v>1</v>
      </c>
      <c r="F45541">
        <v>0.90513055150509603</v>
      </c>
      <c r="G45541">
        <v>0</v>
      </c>
      <c r="H45541">
        <v>3</v>
      </c>
      <c r="I45541">
        <v>0</v>
      </c>
      <c r="J45541">
        <v>0</v>
      </c>
      <c r="K45541">
        <v>0</v>
      </c>
    </row>
    <row r="45542" spans="1:11">
      <c r="A45542">
        <v>2035</v>
      </c>
      <c r="B45542">
        <v>22539</v>
      </c>
      <c r="C45542">
        <v>5</v>
      </c>
      <c r="D45542">
        <v>1</v>
      </c>
      <c r="E45542">
        <v>307</v>
      </c>
      <c r="F45542">
        <v>0.32797638570023002</v>
      </c>
      <c r="G45542">
        <v>0</v>
      </c>
      <c r="H45542">
        <v>3</v>
      </c>
      <c r="I45542">
        <v>0</v>
      </c>
      <c r="J45542">
        <v>0</v>
      </c>
      <c r="K45542">
        <v>0</v>
      </c>
    </row>
    <row r="45543" spans="1:11">
      <c r="A45543">
        <v>2035</v>
      </c>
      <c r="B45543">
        <v>22540</v>
      </c>
      <c r="C45543">
        <v>280</v>
      </c>
      <c r="D45543">
        <v>150</v>
      </c>
      <c r="E45543">
        <v>25</v>
      </c>
      <c r="F45543">
        <v>1.57482529281908</v>
      </c>
      <c r="G45543">
        <v>0</v>
      </c>
      <c r="H45543">
        <v>3</v>
      </c>
      <c r="I45543">
        <v>0</v>
      </c>
      <c r="J45543">
        <v>0</v>
      </c>
      <c r="K45543">
        <v>0</v>
      </c>
    </row>
    <row r="45544" spans="1:11">
      <c r="A45544">
        <v>2035</v>
      </c>
      <c r="B45544">
        <v>22541</v>
      </c>
      <c r="C45544">
        <v>6</v>
      </c>
      <c r="D45544">
        <v>4</v>
      </c>
      <c r="E45544">
        <v>6</v>
      </c>
      <c r="F45544">
        <v>0.13047449223676799</v>
      </c>
      <c r="G45544">
        <v>0</v>
      </c>
      <c r="H45544">
        <v>3</v>
      </c>
      <c r="I45544">
        <v>0</v>
      </c>
      <c r="J45544">
        <v>0</v>
      </c>
      <c r="K45544">
        <v>0</v>
      </c>
    </row>
    <row r="45545" spans="1:11">
      <c r="A45545">
        <v>2035</v>
      </c>
      <c r="B45545">
        <v>22542</v>
      </c>
      <c r="C45545">
        <v>0</v>
      </c>
      <c r="D45545">
        <v>0</v>
      </c>
      <c r="E45545">
        <v>0</v>
      </c>
      <c r="F45545">
        <v>0</v>
      </c>
      <c r="G45545">
        <v>0</v>
      </c>
      <c r="H45545">
        <v>0</v>
      </c>
      <c r="I45545">
        <v>0</v>
      </c>
      <c r="J45545">
        <v>0</v>
      </c>
      <c r="K45545">
        <v>0</v>
      </c>
    </row>
    <row r="45546" spans="1:11">
      <c r="A45546">
        <v>2035</v>
      </c>
      <c r="B45546">
        <v>22543</v>
      </c>
      <c r="C45546">
        <v>1</v>
      </c>
      <c r="D45546">
        <v>0</v>
      </c>
      <c r="E45546">
        <v>102</v>
      </c>
      <c r="F45546">
        <v>0</v>
      </c>
      <c r="G45546">
        <v>0</v>
      </c>
      <c r="H45546">
        <v>0</v>
      </c>
      <c r="I45546">
        <v>0</v>
      </c>
      <c r="J45546">
        <v>0</v>
      </c>
      <c r="K45546">
        <v>0</v>
      </c>
    </row>
    <row r="45547" spans="1:11">
      <c r="A45547">
        <v>2035</v>
      </c>
      <c r="B45547">
        <v>22544</v>
      </c>
      <c r="C45547">
        <v>0</v>
      </c>
      <c r="D45547">
        <v>0</v>
      </c>
      <c r="E45547">
        <v>77</v>
      </c>
      <c r="F45547">
        <v>0</v>
      </c>
      <c r="G45547">
        <v>0</v>
      </c>
      <c r="H45547">
        <v>0</v>
      </c>
      <c r="I45547">
        <v>0</v>
      </c>
      <c r="J45547">
        <v>0</v>
      </c>
      <c r="K45547">
        <v>0</v>
      </c>
    </row>
    <row r="45548" spans="1:11">
      <c r="A45548">
        <v>2035</v>
      </c>
      <c r="B45548">
        <v>22545</v>
      </c>
      <c r="C45548">
        <v>0</v>
      </c>
      <c r="D45548">
        <v>0</v>
      </c>
      <c r="E45548">
        <v>61</v>
      </c>
      <c r="F45548">
        <v>0</v>
      </c>
      <c r="G45548">
        <v>0</v>
      </c>
      <c r="H45548">
        <v>0</v>
      </c>
      <c r="I45548">
        <v>0</v>
      </c>
      <c r="J45548">
        <v>0</v>
      </c>
      <c r="K45548">
        <v>0</v>
      </c>
    </row>
    <row r="45549" spans="1:11">
      <c r="A45549">
        <v>2035</v>
      </c>
      <c r="B45549">
        <v>22546</v>
      </c>
      <c r="C45549">
        <v>0</v>
      </c>
      <c r="D45549">
        <v>0</v>
      </c>
      <c r="E45549">
        <v>0</v>
      </c>
      <c r="F45549">
        <v>0</v>
      </c>
      <c r="G45549">
        <v>0</v>
      </c>
      <c r="H45549">
        <v>0</v>
      </c>
      <c r="I45549">
        <v>0</v>
      </c>
      <c r="J45549">
        <v>0</v>
      </c>
      <c r="K45549">
        <v>0</v>
      </c>
    </row>
    <row r="45550" spans="1:11">
      <c r="A45550">
        <v>2035</v>
      </c>
      <c r="B45550">
        <v>22547</v>
      </c>
      <c r="C45550">
        <v>0</v>
      </c>
      <c r="D45550">
        <v>0</v>
      </c>
      <c r="E45550">
        <v>34</v>
      </c>
      <c r="F45550">
        <v>0</v>
      </c>
      <c r="G45550">
        <v>0</v>
      </c>
      <c r="H45550">
        <v>0</v>
      </c>
      <c r="I45550">
        <v>0</v>
      </c>
      <c r="J45550">
        <v>0</v>
      </c>
      <c r="K45550">
        <v>0</v>
      </c>
    </row>
    <row r="45551" spans="1:11">
      <c r="A45551">
        <v>2035</v>
      </c>
      <c r="B45551">
        <v>22548</v>
      </c>
      <c r="C45551">
        <v>0</v>
      </c>
      <c r="D45551">
        <v>0</v>
      </c>
      <c r="E45551">
        <v>54</v>
      </c>
      <c r="F45551">
        <v>0</v>
      </c>
      <c r="G45551">
        <v>0</v>
      </c>
      <c r="H45551">
        <v>0</v>
      </c>
      <c r="I45551">
        <v>0</v>
      </c>
      <c r="J45551">
        <v>0</v>
      </c>
      <c r="K45551">
        <v>0</v>
      </c>
    </row>
    <row r="45552" spans="1:11">
      <c r="A45552">
        <v>2035</v>
      </c>
      <c r="B45552">
        <v>22549</v>
      </c>
      <c r="C45552">
        <v>0</v>
      </c>
      <c r="D45552">
        <v>0</v>
      </c>
      <c r="E45552">
        <v>0</v>
      </c>
      <c r="F45552">
        <v>0</v>
      </c>
      <c r="G45552">
        <v>0</v>
      </c>
      <c r="H45552">
        <v>0</v>
      </c>
      <c r="I45552">
        <v>0</v>
      </c>
      <c r="J45552">
        <v>0</v>
      </c>
      <c r="K45552">
        <v>0</v>
      </c>
    </row>
    <row r="45553" spans="1:11">
      <c r="A45553">
        <v>2035</v>
      </c>
      <c r="B45553">
        <v>22550</v>
      </c>
      <c r="C45553">
        <v>0</v>
      </c>
      <c r="D45553">
        <v>0</v>
      </c>
      <c r="E45553">
        <v>16</v>
      </c>
      <c r="F45553">
        <v>0</v>
      </c>
      <c r="G45553">
        <v>0</v>
      </c>
      <c r="H45553">
        <v>0</v>
      </c>
      <c r="I45553">
        <v>0</v>
      </c>
      <c r="J45553">
        <v>0</v>
      </c>
      <c r="K45553">
        <v>0</v>
      </c>
    </row>
    <row r="45554" spans="1:11">
      <c r="A45554">
        <v>2035</v>
      </c>
      <c r="B45554">
        <v>22551</v>
      </c>
      <c r="C45554">
        <v>0</v>
      </c>
      <c r="D45554">
        <v>0</v>
      </c>
      <c r="E45554">
        <v>0</v>
      </c>
      <c r="F45554">
        <v>0</v>
      </c>
      <c r="G45554">
        <v>0</v>
      </c>
      <c r="H45554">
        <v>0</v>
      </c>
      <c r="I45554">
        <v>0</v>
      </c>
      <c r="J45554">
        <v>0</v>
      </c>
      <c r="K45554">
        <v>0</v>
      </c>
    </row>
    <row r="45555" spans="1:11">
      <c r="A45555">
        <v>2035</v>
      </c>
      <c r="B45555">
        <v>22552</v>
      </c>
      <c r="C45555">
        <v>135</v>
      </c>
      <c r="D45555">
        <v>83</v>
      </c>
      <c r="E45555">
        <v>1</v>
      </c>
      <c r="F45555">
        <v>30.800118637493998</v>
      </c>
      <c r="G45555">
        <v>0</v>
      </c>
      <c r="H45555">
        <v>0</v>
      </c>
      <c r="I45555">
        <v>0</v>
      </c>
      <c r="J45555">
        <v>0</v>
      </c>
      <c r="K45555">
        <v>0</v>
      </c>
    </row>
    <row r="45556" spans="1:11">
      <c r="A45556">
        <v>2035</v>
      </c>
      <c r="B45556">
        <v>22553</v>
      </c>
      <c r="C45556">
        <v>0</v>
      </c>
      <c r="D45556">
        <v>0</v>
      </c>
      <c r="E45556">
        <v>979</v>
      </c>
      <c r="F45556">
        <v>0</v>
      </c>
      <c r="G45556">
        <v>0</v>
      </c>
      <c r="H45556">
        <v>0</v>
      </c>
      <c r="I45556">
        <v>0</v>
      </c>
      <c r="J45556">
        <v>0</v>
      </c>
      <c r="K45556">
        <v>0</v>
      </c>
    </row>
    <row r="45557" spans="1:11">
      <c r="A45557">
        <v>2035</v>
      </c>
      <c r="B45557">
        <v>22554</v>
      </c>
      <c r="C45557">
        <v>59</v>
      </c>
      <c r="D45557">
        <v>41</v>
      </c>
      <c r="E45557">
        <v>4</v>
      </c>
      <c r="F45557">
        <v>8.8263894083327106</v>
      </c>
      <c r="G45557">
        <v>0</v>
      </c>
      <c r="H45557">
        <v>0</v>
      </c>
      <c r="I45557">
        <v>0</v>
      </c>
      <c r="J45557">
        <v>0</v>
      </c>
      <c r="K45557">
        <v>0</v>
      </c>
    </row>
    <row r="45558" spans="1:11">
      <c r="A45558">
        <v>2035</v>
      </c>
      <c r="B45558">
        <v>22555</v>
      </c>
      <c r="C45558">
        <v>28</v>
      </c>
      <c r="D45558">
        <v>19</v>
      </c>
      <c r="E45558">
        <v>29</v>
      </c>
      <c r="F45558">
        <v>8.3639513695970393</v>
      </c>
      <c r="G45558">
        <v>0</v>
      </c>
      <c r="H45558">
        <v>0</v>
      </c>
      <c r="I45558">
        <v>0</v>
      </c>
      <c r="J45558">
        <v>0</v>
      </c>
      <c r="K45558">
        <v>0</v>
      </c>
    </row>
    <row r="45559" spans="1:11">
      <c r="A45559">
        <v>2035</v>
      </c>
      <c r="B45559">
        <v>22556</v>
      </c>
      <c r="C45559">
        <v>34</v>
      </c>
      <c r="D45559">
        <v>22</v>
      </c>
      <c r="E45559">
        <v>0</v>
      </c>
      <c r="F45559">
        <v>7.88478931379142</v>
      </c>
      <c r="G45559">
        <v>0</v>
      </c>
      <c r="H45559">
        <v>0</v>
      </c>
      <c r="I45559">
        <v>0</v>
      </c>
      <c r="J45559">
        <v>0</v>
      </c>
      <c r="K45559">
        <v>0</v>
      </c>
    </row>
    <row r="45560" spans="1:11">
      <c r="A45560">
        <v>2035</v>
      </c>
      <c r="B45560">
        <v>22557</v>
      </c>
      <c r="C45560">
        <v>99</v>
      </c>
      <c r="D45560">
        <v>61</v>
      </c>
      <c r="E45560">
        <v>0</v>
      </c>
      <c r="F45560">
        <v>14.7719303481102</v>
      </c>
      <c r="G45560">
        <v>0</v>
      </c>
      <c r="H45560">
        <v>0</v>
      </c>
      <c r="I45560">
        <v>0</v>
      </c>
      <c r="J45560">
        <v>0</v>
      </c>
      <c r="K45560">
        <v>0</v>
      </c>
    </row>
    <row r="45561" spans="1:11">
      <c r="A45561">
        <v>2035</v>
      </c>
      <c r="B45561">
        <v>22558</v>
      </c>
      <c r="C45561">
        <v>34</v>
      </c>
      <c r="D45561">
        <v>22</v>
      </c>
      <c r="E45561">
        <v>0</v>
      </c>
      <c r="F45561">
        <v>6.7586371406989203</v>
      </c>
      <c r="G45561">
        <v>0</v>
      </c>
      <c r="H45561">
        <v>0</v>
      </c>
      <c r="I45561">
        <v>0</v>
      </c>
      <c r="J45561">
        <v>0</v>
      </c>
      <c r="K45561">
        <v>0</v>
      </c>
    </row>
    <row r="45562" spans="1:11">
      <c r="A45562">
        <v>2035</v>
      </c>
      <c r="B45562">
        <v>22559</v>
      </c>
      <c r="C45562">
        <v>0</v>
      </c>
      <c r="D45562">
        <v>0</v>
      </c>
      <c r="E45562">
        <v>255</v>
      </c>
      <c r="F45562">
        <v>0</v>
      </c>
      <c r="G45562">
        <v>0</v>
      </c>
      <c r="H45562">
        <v>0</v>
      </c>
      <c r="I45562">
        <v>0</v>
      </c>
      <c r="J45562">
        <v>0</v>
      </c>
      <c r="K45562">
        <v>0</v>
      </c>
    </row>
    <row r="45563" spans="1:11">
      <c r="A45563">
        <v>2035</v>
      </c>
      <c r="B45563">
        <v>22560</v>
      </c>
      <c r="C45563">
        <v>20</v>
      </c>
      <c r="D45563">
        <v>13</v>
      </c>
      <c r="E45563">
        <v>334</v>
      </c>
      <c r="F45563">
        <v>1.66217878395</v>
      </c>
      <c r="G45563">
        <v>0</v>
      </c>
      <c r="H45563">
        <v>0</v>
      </c>
      <c r="I45563">
        <v>0</v>
      </c>
      <c r="J45563">
        <v>0</v>
      </c>
      <c r="K45563">
        <v>0</v>
      </c>
    </row>
    <row r="45564" spans="1:11">
      <c r="A45564">
        <v>2035</v>
      </c>
      <c r="B45564">
        <v>22561</v>
      </c>
      <c r="C45564">
        <v>113</v>
      </c>
      <c r="D45564">
        <v>67</v>
      </c>
      <c r="E45564">
        <v>1</v>
      </c>
      <c r="F45564">
        <v>12.9901481796549</v>
      </c>
      <c r="G45564">
        <v>0</v>
      </c>
      <c r="H45564">
        <v>0</v>
      </c>
      <c r="I45564">
        <v>0</v>
      </c>
      <c r="J45564">
        <v>0</v>
      </c>
      <c r="K45564">
        <v>0</v>
      </c>
    </row>
    <row r="45565" spans="1:11">
      <c r="A45565">
        <v>2035</v>
      </c>
      <c r="B45565">
        <v>22562</v>
      </c>
      <c r="C45565">
        <v>45</v>
      </c>
      <c r="D45565">
        <v>34</v>
      </c>
      <c r="E45565">
        <v>0</v>
      </c>
      <c r="F45565">
        <v>7.2032270457164804</v>
      </c>
      <c r="G45565">
        <v>0</v>
      </c>
      <c r="H45565">
        <v>0</v>
      </c>
      <c r="I45565">
        <v>0</v>
      </c>
      <c r="J45565">
        <v>0</v>
      </c>
      <c r="K45565">
        <v>0</v>
      </c>
    </row>
    <row r="45566" spans="1:11">
      <c r="A45566">
        <v>2035</v>
      </c>
      <c r="B45566">
        <v>22563</v>
      </c>
      <c r="C45566">
        <v>22</v>
      </c>
      <c r="D45566">
        <v>12</v>
      </c>
      <c r="E45566">
        <v>0</v>
      </c>
      <c r="F45566">
        <v>11.5128996807787</v>
      </c>
      <c r="G45566">
        <v>0</v>
      </c>
      <c r="H45566">
        <v>0</v>
      </c>
      <c r="I45566">
        <v>0</v>
      </c>
      <c r="J45566">
        <v>0</v>
      </c>
      <c r="K45566">
        <v>0</v>
      </c>
    </row>
    <row r="45567" spans="1:11">
      <c r="A45567">
        <v>2035</v>
      </c>
      <c r="B45567">
        <v>22564</v>
      </c>
      <c r="C45567">
        <v>0</v>
      </c>
      <c r="D45567">
        <v>0</v>
      </c>
      <c r="E45567">
        <v>142</v>
      </c>
      <c r="F45567">
        <v>0</v>
      </c>
      <c r="G45567">
        <v>0</v>
      </c>
      <c r="H45567">
        <v>0</v>
      </c>
      <c r="I45567">
        <v>0</v>
      </c>
      <c r="J45567">
        <v>0</v>
      </c>
      <c r="K45567">
        <v>0</v>
      </c>
    </row>
    <row r="45568" spans="1:11">
      <c r="A45568">
        <v>2035</v>
      </c>
      <c r="B45568">
        <v>22565</v>
      </c>
      <c r="C45568">
        <v>41</v>
      </c>
      <c r="D45568">
        <v>29</v>
      </c>
      <c r="E45568">
        <v>0</v>
      </c>
      <c r="F45568">
        <v>7.3865888372428197</v>
      </c>
      <c r="G45568">
        <v>0</v>
      </c>
      <c r="H45568">
        <v>0</v>
      </c>
      <c r="I45568">
        <v>0</v>
      </c>
      <c r="J45568">
        <v>0</v>
      </c>
      <c r="K45568">
        <v>0</v>
      </c>
    </row>
    <row r="45569" spans="1:11">
      <c r="A45569">
        <v>2035</v>
      </c>
      <c r="B45569">
        <v>22566</v>
      </c>
      <c r="C45569">
        <v>62</v>
      </c>
      <c r="D45569">
        <v>37</v>
      </c>
      <c r="E45569">
        <v>481</v>
      </c>
      <c r="F45569">
        <v>5.7881175548004</v>
      </c>
      <c r="G45569">
        <v>0</v>
      </c>
      <c r="H45569">
        <v>0</v>
      </c>
      <c r="I45569">
        <v>0</v>
      </c>
      <c r="J45569">
        <v>0</v>
      </c>
      <c r="K45569">
        <v>0</v>
      </c>
    </row>
    <row r="45570" spans="1:11">
      <c r="A45570">
        <v>2035</v>
      </c>
      <c r="B45570">
        <v>22567</v>
      </c>
      <c r="C45570">
        <v>91</v>
      </c>
      <c r="D45570">
        <v>61</v>
      </c>
      <c r="E45570">
        <v>4</v>
      </c>
      <c r="F45570">
        <v>13.6788623996633</v>
      </c>
      <c r="G45570">
        <v>0</v>
      </c>
      <c r="H45570">
        <v>0</v>
      </c>
      <c r="I45570">
        <v>0</v>
      </c>
      <c r="J45570">
        <v>0</v>
      </c>
      <c r="K45570">
        <v>0</v>
      </c>
    </row>
    <row r="45571" spans="1:11">
      <c r="A45571">
        <v>2035</v>
      </c>
      <c r="B45571">
        <v>22568</v>
      </c>
      <c r="C45571">
        <v>25</v>
      </c>
      <c r="D45571">
        <v>12</v>
      </c>
      <c r="E45571">
        <v>0</v>
      </c>
      <c r="F45571">
        <v>5.6508668429737101</v>
      </c>
      <c r="G45571">
        <v>0</v>
      </c>
      <c r="H45571">
        <v>0</v>
      </c>
      <c r="I45571">
        <v>0</v>
      </c>
      <c r="J45571">
        <v>0</v>
      </c>
      <c r="K45571">
        <v>0</v>
      </c>
    </row>
    <row r="45572" spans="1:11">
      <c r="A45572">
        <v>2035</v>
      </c>
      <c r="B45572">
        <v>22569</v>
      </c>
      <c r="C45572">
        <v>135</v>
      </c>
      <c r="D45572">
        <v>83</v>
      </c>
      <c r="E45572">
        <v>107</v>
      </c>
      <c r="F45572">
        <v>15.721073225265499</v>
      </c>
      <c r="G45572">
        <v>0</v>
      </c>
      <c r="H45572">
        <v>0</v>
      </c>
      <c r="I45572">
        <v>0</v>
      </c>
      <c r="J45572">
        <v>0</v>
      </c>
      <c r="K45572">
        <v>0</v>
      </c>
    </row>
    <row r="45573" spans="1:11">
      <c r="A45573">
        <v>2035</v>
      </c>
      <c r="B45573">
        <v>22570</v>
      </c>
      <c r="C45573">
        <v>43</v>
      </c>
      <c r="D45573">
        <v>27</v>
      </c>
      <c r="E45573">
        <v>0</v>
      </c>
      <c r="F45573">
        <v>6.8389662027832996</v>
      </c>
      <c r="G45573">
        <v>0</v>
      </c>
      <c r="H45573">
        <v>0</v>
      </c>
      <c r="I45573">
        <v>0</v>
      </c>
      <c r="J45573">
        <v>0</v>
      </c>
      <c r="K45573">
        <v>0</v>
      </c>
    </row>
    <row r="45574" spans="1:11">
      <c r="A45574">
        <v>2035</v>
      </c>
      <c r="B45574">
        <v>22571</v>
      </c>
      <c r="C45574">
        <v>75</v>
      </c>
      <c r="D45574">
        <v>47</v>
      </c>
      <c r="E45574">
        <v>1</v>
      </c>
      <c r="F45574">
        <v>13.4664416274644</v>
      </c>
      <c r="G45574">
        <v>0</v>
      </c>
      <c r="H45574">
        <v>0</v>
      </c>
      <c r="I45574">
        <v>0</v>
      </c>
      <c r="J45574">
        <v>0</v>
      </c>
      <c r="K45574">
        <v>0</v>
      </c>
    </row>
    <row r="45575" spans="1:11">
      <c r="A45575">
        <v>2035</v>
      </c>
      <c r="B45575">
        <v>22572</v>
      </c>
      <c r="C45575">
        <v>559</v>
      </c>
      <c r="D45575">
        <v>346</v>
      </c>
      <c r="E45575">
        <v>230</v>
      </c>
      <c r="F45575">
        <v>14.8995943258933</v>
      </c>
      <c r="G45575">
        <v>0</v>
      </c>
      <c r="H45575">
        <v>0</v>
      </c>
      <c r="I45575">
        <v>0</v>
      </c>
      <c r="J45575">
        <v>0</v>
      </c>
      <c r="K45575">
        <v>0</v>
      </c>
    </row>
    <row r="45576" spans="1:11">
      <c r="A45576">
        <v>2035</v>
      </c>
      <c r="B45576">
        <v>22573</v>
      </c>
      <c r="C45576">
        <v>61</v>
      </c>
      <c r="D45576">
        <v>41</v>
      </c>
      <c r="E45576">
        <v>0</v>
      </c>
      <c r="F45576">
        <v>8.4355510074260494</v>
      </c>
      <c r="G45576">
        <v>0</v>
      </c>
      <c r="H45576">
        <v>0</v>
      </c>
      <c r="I45576">
        <v>0</v>
      </c>
      <c r="J45576">
        <v>0</v>
      </c>
      <c r="K45576">
        <v>0</v>
      </c>
    </row>
    <row r="45577" spans="1:11">
      <c r="A45577">
        <v>2035</v>
      </c>
      <c r="B45577">
        <v>22574</v>
      </c>
      <c r="C45577">
        <v>35</v>
      </c>
      <c r="D45577">
        <v>20</v>
      </c>
      <c r="E45577">
        <v>0</v>
      </c>
      <c r="F45577">
        <v>11.533265232148199</v>
      </c>
      <c r="G45577">
        <v>0</v>
      </c>
      <c r="H45577">
        <v>0</v>
      </c>
      <c r="I45577">
        <v>0</v>
      </c>
      <c r="J45577">
        <v>0</v>
      </c>
      <c r="K45577">
        <v>0</v>
      </c>
    </row>
    <row r="45578" spans="1:11">
      <c r="A45578">
        <v>2035</v>
      </c>
      <c r="B45578">
        <v>22575</v>
      </c>
      <c r="C45578">
        <v>46</v>
      </c>
      <c r="D45578">
        <v>31</v>
      </c>
      <c r="E45578">
        <v>0</v>
      </c>
      <c r="F45578">
        <v>9.7290666441065099</v>
      </c>
      <c r="G45578">
        <v>0</v>
      </c>
      <c r="H45578">
        <v>0</v>
      </c>
      <c r="I45578">
        <v>0</v>
      </c>
      <c r="J45578">
        <v>0</v>
      </c>
      <c r="K45578">
        <v>0</v>
      </c>
    </row>
    <row r="45579" spans="1:11">
      <c r="A45579">
        <v>2035</v>
      </c>
      <c r="B45579">
        <v>22576</v>
      </c>
      <c r="C45579">
        <v>44</v>
      </c>
      <c r="D45579">
        <v>32</v>
      </c>
      <c r="E45579">
        <v>0</v>
      </c>
      <c r="F45579">
        <v>7.9439589802845401</v>
      </c>
      <c r="G45579">
        <v>0</v>
      </c>
      <c r="H45579">
        <v>0</v>
      </c>
      <c r="I45579">
        <v>0</v>
      </c>
      <c r="J45579">
        <v>0</v>
      </c>
      <c r="K45579">
        <v>0</v>
      </c>
    </row>
    <row r="45580" spans="1:11">
      <c r="A45580">
        <v>2035</v>
      </c>
      <c r="B45580">
        <v>22577</v>
      </c>
      <c r="C45580">
        <v>31</v>
      </c>
      <c r="D45580">
        <v>19</v>
      </c>
      <c r="E45580">
        <v>0</v>
      </c>
      <c r="F45580">
        <v>10.8183563077997</v>
      </c>
      <c r="G45580">
        <v>0</v>
      </c>
      <c r="H45580">
        <v>0</v>
      </c>
      <c r="I45580">
        <v>0</v>
      </c>
      <c r="J45580">
        <v>0</v>
      </c>
      <c r="K45580">
        <v>0</v>
      </c>
    </row>
    <row r="45581" spans="1:11">
      <c r="A45581">
        <v>2035</v>
      </c>
      <c r="B45581">
        <v>22578</v>
      </c>
      <c r="C45581">
        <v>58</v>
      </c>
      <c r="D45581">
        <v>37</v>
      </c>
      <c r="E45581">
        <v>0</v>
      </c>
      <c r="F45581">
        <v>13.6831178635463</v>
      </c>
      <c r="G45581">
        <v>0</v>
      </c>
      <c r="H45581">
        <v>0</v>
      </c>
      <c r="I45581">
        <v>0</v>
      </c>
      <c r="J45581">
        <v>0</v>
      </c>
      <c r="K45581">
        <v>0</v>
      </c>
    </row>
    <row r="45582" spans="1:11">
      <c r="A45582">
        <v>2035</v>
      </c>
      <c r="B45582">
        <v>22579</v>
      </c>
      <c r="C45582">
        <v>0</v>
      </c>
      <c r="D45582">
        <v>0</v>
      </c>
      <c r="E45582">
        <v>830</v>
      </c>
      <c r="F45582">
        <v>0</v>
      </c>
      <c r="G45582">
        <v>0</v>
      </c>
      <c r="H45582">
        <v>0</v>
      </c>
      <c r="I45582">
        <v>0</v>
      </c>
      <c r="J45582">
        <v>0</v>
      </c>
      <c r="K45582">
        <v>0</v>
      </c>
    </row>
    <row r="45583" spans="1:11">
      <c r="A45583">
        <v>2035</v>
      </c>
      <c r="B45583">
        <v>22580</v>
      </c>
      <c r="C45583">
        <v>1173</v>
      </c>
      <c r="D45583">
        <v>721</v>
      </c>
      <c r="E45583">
        <v>199</v>
      </c>
      <c r="F45583">
        <v>20.471990198576599</v>
      </c>
      <c r="G45583">
        <v>0</v>
      </c>
      <c r="H45583">
        <v>0</v>
      </c>
      <c r="I45583">
        <v>0</v>
      </c>
      <c r="J45583">
        <v>0</v>
      </c>
      <c r="K45583">
        <v>0</v>
      </c>
    </row>
    <row r="45584" spans="1:11">
      <c r="A45584">
        <v>2035</v>
      </c>
      <c r="B45584">
        <v>22581</v>
      </c>
      <c r="C45584">
        <v>39</v>
      </c>
      <c r="D45584">
        <v>17</v>
      </c>
      <c r="E45584">
        <v>23</v>
      </c>
      <c r="F45584">
        <v>16.122364613476599</v>
      </c>
      <c r="G45584">
        <v>0</v>
      </c>
      <c r="H45584">
        <v>0</v>
      </c>
      <c r="I45584">
        <v>0</v>
      </c>
      <c r="J45584">
        <v>0</v>
      </c>
      <c r="K45584">
        <v>0</v>
      </c>
    </row>
    <row r="45585" spans="1:11">
      <c r="A45585">
        <v>2035</v>
      </c>
      <c r="B45585">
        <v>22582</v>
      </c>
      <c r="C45585">
        <v>91</v>
      </c>
      <c r="D45585">
        <v>55</v>
      </c>
      <c r="E45585">
        <v>1</v>
      </c>
      <c r="F45585">
        <v>31.662085522424402</v>
      </c>
      <c r="G45585">
        <v>0</v>
      </c>
      <c r="H45585">
        <v>0</v>
      </c>
      <c r="I45585">
        <v>0</v>
      </c>
      <c r="J45585">
        <v>0</v>
      </c>
      <c r="K45585">
        <v>0</v>
      </c>
    </row>
    <row r="45586" spans="1:11">
      <c r="A45586">
        <v>2035</v>
      </c>
      <c r="B45586">
        <v>22583</v>
      </c>
      <c r="C45586">
        <v>34</v>
      </c>
      <c r="D45586">
        <v>20</v>
      </c>
      <c r="E45586">
        <v>3</v>
      </c>
      <c r="F45586">
        <v>16.738049524934802</v>
      </c>
      <c r="G45586">
        <v>0</v>
      </c>
      <c r="H45586">
        <v>0</v>
      </c>
      <c r="I45586">
        <v>0</v>
      </c>
      <c r="J45586">
        <v>0</v>
      </c>
      <c r="K45586">
        <v>0</v>
      </c>
    </row>
    <row r="45587" spans="1:11">
      <c r="A45587">
        <v>2035</v>
      </c>
      <c r="B45587">
        <v>22584</v>
      </c>
      <c r="C45587">
        <v>64</v>
      </c>
      <c r="D45587">
        <v>38</v>
      </c>
      <c r="E45587">
        <v>25</v>
      </c>
      <c r="F45587">
        <v>18.8757152126467</v>
      </c>
      <c r="G45587">
        <v>0</v>
      </c>
      <c r="H45587">
        <v>0</v>
      </c>
      <c r="I45587">
        <v>0</v>
      </c>
      <c r="J45587">
        <v>0</v>
      </c>
      <c r="K45587">
        <v>0</v>
      </c>
    </row>
    <row r="45588" spans="1:11">
      <c r="A45588">
        <v>2035</v>
      </c>
      <c r="B45588">
        <v>22585</v>
      </c>
      <c r="C45588">
        <v>0</v>
      </c>
      <c r="D45588">
        <v>0</v>
      </c>
      <c r="E45588">
        <v>215</v>
      </c>
      <c r="F45588">
        <v>0</v>
      </c>
      <c r="G45588">
        <v>0</v>
      </c>
      <c r="H45588">
        <v>0</v>
      </c>
      <c r="I45588">
        <v>0</v>
      </c>
      <c r="J45588">
        <v>0</v>
      </c>
      <c r="K45588">
        <v>0</v>
      </c>
    </row>
    <row r="45589" spans="1:11">
      <c r="A45589">
        <v>2035</v>
      </c>
      <c r="B45589">
        <v>22586</v>
      </c>
      <c r="C45589">
        <v>78</v>
      </c>
      <c r="D45589">
        <v>49</v>
      </c>
      <c r="E45589">
        <v>1</v>
      </c>
      <c r="F45589">
        <v>30.032342522716799</v>
      </c>
      <c r="G45589">
        <v>0</v>
      </c>
      <c r="H45589">
        <v>0</v>
      </c>
      <c r="I45589">
        <v>0</v>
      </c>
      <c r="J45589">
        <v>0</v>
      </c>
      <c r="K45589">
        <v>0</v>
      </c>
    </row>
    <row r="45590" spans="1:11">
      <c r="A45590">
        <v>2035</v>
      </c>
      <c r="B45590">
        <v>22587</v>
      </c>
      <c r="C45590">
        <v>67</v>
      </c>
      <c r="D45590">
        <v>36</v>
      </c>
      <c r="E45590">
        <v>26</v>
      </c>
      <c r="F45590">
        <v>23.829847773509702</v>
      </c>
      <c r="G45590">
        <v>0</v>
      </c>
      <c r="H45590">
        <v>0</v>
      </c>
      <c r="I45590">
        <v>0</v>
      </c>
      <c r="J45590">
        <v>0</v>
      </c>
      <c r="K45590">
        <v>0</v>
      </c>
    </row>
    <row r="45591" spans="1:11">
      <c r="A45591">
        <v>2035</v>
      </c>
      <c r="B45591">
        <v>22588</v>
      </c>
      <c r="C45591">
        <v>0</v>
      </c>
      <c r="D45591">
        <v>0</v>
      </c>
      <c r="E45591">
        <v>0</v>
      </c>
      <c r="F45591">
        <v>0</v>
      </c>
      <c r="G45591">
        <v>0</v>
      </c>
      <c r="H45591">
        <v>0</v>
      </c>
      <c r="I45591">
        <v>0</v>
      </c>
      <c r="J45591">
        <v>0</v>
      </c>
      <c r="K45591">
        <v>0</v>
      </c>
    </row>
    <row r="45592" spans="1:11">
      <c r="A45592">
        <v>2035</v>
      </c>
      <c r="B45592">
        <v>22589</v>
      </c>
      <c r="C45592">
        <v>104</v>
      </c>
      <c r="D45592">
        <v>72</v>
      </c>
      <c r="E45592">
        <v>7</v>
      </c>
      <c r="F45592">
        <v>34.6043787848539</v>
      </c>
      <c r="G45592">
        <v>0</v>
      </c>
      <c r="H45592">
        <v>0</v>
      </c>
      <c r="I45592">
        <v>0</v>
      </c>
      <c r="J45592">
        <v>0</v>
      </c>
      <c r="K45592">
        <v>0</v>
      </c>
    </row>
    <row r="45593" spans="1:11">
      <c r="A45593">
        <v>2035</v>
      </c>
      <c r="B45593">
        <v>22590</v>
      </c>
      <c r="C45593">
        <v>78</v>
      </c>
      <c r="D45593">
        <v>54</v>
      </c>
      <c r="E45593">
        <v>45</v>
      </c>
      <c r="F45593">
        <v>41.651092006194297</v>
      </c>
      <c r="G45593">
        <v>0</v>
      </c>
      <c r="H45593">
        <v>0</v>
      </c>
      <c r="I45593">
        <v>0</v>
      </c>
      <c r="J45593">
        <v>0</v>
      </c>
      <c r="K45593">
        <v>0</v>
      </c>
    </row>
    <row r="45594" spans="1:11">
      <c r="A45594">
        <v>2035</v>
      </c>
      <c r="B45594">
        <v>22591</v>
      </c>
      <c r="C45594">
        <v>28</v>
      </c>
      <c r="D45594">
        <v>19</v>
      </c>
      <c r="E45594">
        <v>22</v>
      </c>
      <c r="F45594">
        <v>11.972975284358199</v>
      </c>
      <c r="G45594">
        <v>0</v>
      </c>
      <c r="H45594">
        <v>0</v>
      </c>
      <c r="I45594">
        <v>0</v>
      </c>
      <c r="J45594">
        <v>0</v>
      </c>
      <c r="K45594">
        <v>0</v>
      </c>
    </row>
    <row r="45595" spans="1:11">
      <c r="A45595">
        <v>2035</v>
      </c>
      <c r="B45595">
        <v>22592</v>
      </c>
      <c r="C45595">
        <v>0</v>
      </c>
      <c r="D45595">
        <v>0</v>
      </c>
      <c r="E45595">
        <v>0</v>
      </c>
      <c r="F45595">
        <v>0</v>
      </c>
      <c r="G45595">
        <v>0</v>
      </c>
      <c r="H45595">
        <v>0</v>
      </c>
      <c r="I45595">
        <v>0</v>
      </c>
      <c r="J45595">
        <v>0</v>
      </c>
      <c r="K45595">
        <v>0</v>
      </c>
    </row>
    <row r="45596" spans="1:11">
      <c r="A45596">
        <v>2035</v>
      </c>
      <c r="B45596">
        <v>22593</v>
      </c>
      <c r="C45596">
        <v>577</v>
      </c>
      <c r="D45596">
        <v>576</v>
      </c>
      <c r="E45596">
        <v>1434</v>
      </c>
      <c r="F45596">
        <v>8.6552553300322401</v>
      </c>
      <c r="G45596">
        <v>0</v>
      </c>
      <c r="H45596">
        <v>0</v>
      </c>
      <c r="I45596">
        <v>0</v>
      </c>
      <c r="J45596">
        <v>0</v>
      </c>
      <c r="K45596">
        <v>0</v>
      </c>
    </row>
    <row r="45597" spans="1:11">
      <c r="A45597">
        <v>2035</v>
      </c>
      <c r="B45597">
        <v>22594</v>
      </c>
      <c r="C45597">
        <v>0</v>
      </c>
      <c r="D45597">
        <v>0</v>
      </c>
      <c r="E45597">
        <v>0</v>
      </c>
      <c r="F45597">
        <v>0</v>
      </c>
      <c r="G45597">
        <v>0</v>
      </c>
      <c r="H45597">
        <v>0</v>
      </c>
      <c r="I45597">
        <v>0</v>
      </c>
      <c r="J45597">
        <v>0</v>
      </c>
      <c r="K45597">
        <v>0</v>
      </c>
    </row>
    <row r="45598" spans="1:11">
      <c r="A45598">
        <v>2035</v>
      </c>
      <c r="B45598">
        <v>22595</v>
      </c>
      <c r="C45598">
        <v>0</v>
      </c>
      <c r="D45598">
        <v>0</v>
      </c>
      <c r="E45598">
        <v>0</v>
      </c>
      <c r="F45598">
        <v>0</v>
      </c>
      <c r="G45598">
        <v>0</v>
      </c>
      <c r="H45598">
        <v>0</v>
      </c>
      <c r="I45598">
        <v>0</v>
      </c>
      <c r="J45598">
        <v>0</v>
      </c>
      <c r="K45598">
        <v>0</v>
      </c>
    </row>
    <row r="45599" spans="1:11">
      <c r="A45599">
        <v>2035</v>
      </c>
      <c r="B45599">
        <v>22596</v>
      </c>
      <c r="C45599">
        <v>36</v>
      </c>
      <c r="D45599">
        <v>20</v>
      </c>
      <c r="E45599">
        <v>11</v>
      </c>
      <c r="F45599">
        <v>7.5020318002792399</v>
      </c>
      <c r="G45599">
        <v>0</v>
      </c>
      <c r="H45599">
        <v>0</v>
      </c>
      <c r="I45599">
        <v>0</v>
      </c>
      <c r="J45599">
        <v>0</v>
      </c>
      <c r="K45599">
        <v>0</v>
      </c>
    </row>
    <row r="45600" spans="1:11">
      <c r="A45600">
        <v>2035</v>
      </c>
      <c r="B45600">
        <v>22597</v>
      </c>
      <c r="C45600">
        <v>50</v>
      </c>
      <c r="D45600">
        <v>31</v>
      </c>
      <c r="E45600">
        <v>4</v>
      </c>
      <c r="F45600">
        <v>11.570324431897101</v>
      </c>
      <c r="G45600">
        <v>0</v>
      </c>
      <c r="H45600">
        <v>0</v>
      </c>
      <c r="I45600">
        <v>0</v>
      </c>
      <c r="J45600">
        <v>0</v>
      </c>
      <c r="K45600">
        <v>0</v>
      </c>
    </row>
    <row r="45601" spans="1:11">
      <c r="A45601">
        <v>2035</v>
      </c>
      <c r="B45601">
        <v>22598</v>
      </c>
      <c r="C45601">
        <v>53</v>
      </c>
      <c r="D45601">
        <v>34</v>
      </c>
      <c r="E45601">
        <v>0</v>
      </c>
      <c r="F45601">
        <v>11.0026987751713</v>
      </c>
      <c r="G45601">
        <v>0</v>
      </c>
      <c r="H45601">
        <v>0</v>
      </c>
      <c r="I45601">
        <v>0</v>
      </c>
      <c r="J45601">
        <v>0</v>
      </c>
      <c r="K45601">
        <v>0</v>
      </c>
    </row>
    <row r="45602" spans="1:11">
      <c r="A45602">
        <v>2035</v>
      </c>
      <c r="B45602">
        <v>22599</v>
      </c>
      <c r="C45602">
        <v>43</v>
      </c>
      <c r="D45602">
        <v>30</v>
      </c>
      <c r="E45602">
        <v>8</v>
      </c>
      <c r="F45602">
        <v>12.4992732980641</v>
      </c>
      <c r="G45602">
        <v>0</v>
      </c>
      <c r="H45602">
        <v>0</v>
      </c>
      <c r="I45602">
        <v>0</v>
      </c>
      <c r="J45602">
        <v>0</v>
      </c>
      <c r="K45602">
        <v>0</v>
      </c>
    </row>
    <row r="45603" spans="1:11">
      <c r="A45603">
        <v>2035</v>
      </c>
      <c r="B45603">
        <v>22600</v>
      </c>
      <c r="C45603">
        <v>49</v>
      </c>
      <c r="D45603">
        <v>31</v>
      </c>
      <c r="E45603">
        <v>0</v>
      </c>
      <c r="F45603">
        <v>16.344229486324199</v>
      </c>
      <c r="G45603">
        <v>0</v>
      </c>
      <c r="H45603">
        <v>0</v>
      </c>
      <c r="I45603">
        <v>0</v>
      </c>
      <c r="J45603">
        <v>0</v>
      </c>
      <c r="K45603">
        <v>0</v>
      </c>
    </row>
    <row r="45604" spans="1:11">
      <c r="A45604">
        <v>2035</v>
      </c>
      <c r="B45604">
        <v>22601</v>
      </c>
      <c r="C45604">
        <v>39</v>
      </c>
      <c r="D45604">
        <v>25</v>
      </c>
      <c r="E45604">
        <v>0</v>
      </c>
      <c r="F45604">
        <v>9.7714972940469007</v>
      </c>
      <c r="G45604">
        <v>0</v>
      </c>
      <c r="H45604">
        <v>0</v>
      </c>
      <c r="I45604">
        <v>0</v>
      </c>
      <c r="J45604">
        <v>0</v>
      </c>
      <c r="K45604">
        <v>0</v>
      </c>
    </row>
    <row r="45605" spans="1:11">
      <c r="A45605">
        <v>2035</v>
      </c>
      <c r="B45605">
        <v>22602</v>
      </c>
      <c r="C45605">
        <v>59</v>
      </c>
      <c r="D45605">
        <v>31</v>
      </c>
      <c r="E45605">
        <v>0</v>
      </c>
      <c r="F45605">
        <v>15.562765424283199</v>
      </c>
      <c r="G45605">
        <v>0</v>
      </c>
      <c r="H45605">
        <v>0</v>
      </c>
      <c r="I45605">
        <v>0</v>
      </c>
      <c r="J45605">
        <v>0</v>
      </c>
      <c r="K45605">
        <v>0</v>
      </c>
    </row>
    <row r="45606" spans="1:11">
      <c r="A45606">
        <v>2035</v>
      </c>
      <c r="B45606">
        <v>22603</v>
      </c>
      <c r="C45606">
        <v>51</v>
      </c>
      <c r="D45606">
        <v>30</v>
      </c>
      <c r="E45606">
        <v>4</v>
      </c>
      <c r="F45606">
        <v>13.0675412524342</v>
      </c>
      <c r="G45606">
        <v>0</v>
      </c>
      <c r="H45606">
        <v>0</v>
      </c>
      <c r="I45606">
        <v>0</v>
      </c>
      <c r="J45606">
        <v>0</v>
      </c>
      <c r="K45606">
        <v>0</v>
      </c>
    </row>
    <row r="45607" spans="1:11">
      <c r="A45607">
        <v>2035</v>
      </c>
      <c r="B45607">
        <v>22604</v>
      </c>
      <c r="C45607">
        <v>101</v>
      </c>
      <c r="D45607">
        <v>68</v>
      </c>
      <c r="E45607">
        <v>3</v>
      </c>
      <c r="F45607">
        <v>10.0190461074518</v>
      </c>
      <c r="G45607">
        <v>0</v>
      </c>
      <c r="H45607">
        <v>0</v>
      </c>
      <c r="I45607">
        <v>0</v>
      </c>
      <c r="J45607">
        <v>0</v>
      </c>
      <c r="K45607">
        <v>0</v>
      </c>
    </row>
    <row r="45608" spans="1:11">
      <c r="A45608">
        <v>2035</v>
      </c>
      <c r="B45608">
        <v>22605</v>
      </c>
      <c r="C45608">
        <v>93</v>
      </c>
      <c r="D45608">
        <v>60</v>
      </c>
      <c r="E45608">
        <v>1</v>
      </c>
      <c r="F45608">
        <v>23.329319686935602</v>
      </c>
      <c r="G45608">
        <v>0</v>
      </c>
      <c r="H45608">
        <v>0</v>
      </c>
      <c r="I45608">
        <v>0</v>
      </c>
      <c r="J45608">
        <v>0</v>
      </c>
      <c r="K45608">
        <v>0</v>
      </c>
    </row>
    <row r="45609" spans="1:11">
      <c r="A45609">
        <v>2035</v>
      </c>
      <c r="B45609">
        <v>22606</v>
      </c>
      <c r="C45609">
        <v>5</v>
      </c>
      <c r="D45609">
        <v>4</v>
      </c>
      <c r="E45609">
        <v>47</v>
      </c>
      <c r="F45609">
        <v>2.5519318123819699</v>
      </c>
      <c r="G45609">
        <v>0</v>
      </c>
      <c r="H45609">
        <v>0</v>
      </c>
      <c r="I45609">
        <v>0</v>
      </c>
      <c r="J45609">
        <v>0</v>
      </c>
      <c r="K45609">
        <v>0</v>
      </c>
    </row>
    <row r="45610" spans="1:11">
      <c r="A45610">
        <v>2035</v>
      </c>
      <c r="B45610">
        <v>22607</v>
      </c>
      <c r="C45610">
        <v>30</v>
      </c>
      <c r="D45610">
        <v>21</v>
      </c>
      <c r="E45610">
        <v>0</v>
      </c>
      <c r="F45610">
        <v>16.027353349716901</v>
      </c>
      <c r="G45610">
        <v>0</v>
      </c>
      <c r="H45610">
        <v>0</v>
      </c>
      <c r="I45610">
        <v>0</v>
      </c>
      <c r="J45610">
        <v>0</v>
      </c>
      <c r="K45610">
        <v>0</v>
      </c>
    </row>
    <row r="45611" spans="1:11">
      <c r="A45611">
        <v>2035</v>
      </c>
      <c r="B45611">
        <v>22608</v>
      </c>
      <c r="C45611">
        <v>73</v>
      </c>
      <c r="D45611">
        <v>47</v>
      </c>
      <c r="E45611">
        <v>6</v>
      </c>
      <c r="F45611">
        <v>31.443831840110299</v>
      </c>
      <c r="G45611">
        <v>0</v>
      </c>
      <c r="H45611">
        <v>0</v>
      </c>
      <c r="I45611">
        <v>0</v>
      </c>
      <c r="J45611">
        <v>0</v>
      </c>
      <c r="K45611">
        <v>0</v>
      </c>
    </row>
    <row r="45612" spans="1:11">
      <c r="A45612">
        <v>2035</v>
      </c>
      <c r="B45612">
        <v>22609</v>
      </c>
      <c r="C45612">
        <v>41</v>
      </c>
      <c r="D45612">
        <v>24</v>
      </c>
      <c r="E45612">
        <v>45</v>
      </c>
      <c r="F45612">
        <v>16.836399474375799</v>
      </c>
      <c r="G45612">
        <v>0</v>
      </c>
      <c r="H45612">
        <v>0</v>
      </c>
      <c r="I45612">
        <v>0</v>
      </c>
      <c r="J45612">
        <v>0</v>
      </c>
      <c r="K45612">
        <v>0</v>
      </c>
    </row>
    <row r="45613" spans="1:11">
      <c r="A45613">
        <v>2035</v>
      </c>
      <c r="B45613">
        <v>22610</v>
      </c>
      <c r="C45613">
        <v>0</v>
      </c>
      <c r="D45613">
        <v>0</v>
      </c>
      <c r="E45613">
        <v>23</v>
      </c>
      <c r="F45613">
        <v>0</v>
      </c>
      <c r="G45613">
        <v>0</v>
      </c>
      <c r="H45613">
        <v>0</v>
      </c>
      <c r="I45613">
        <v>0</v>
      </c>
      <c r="J45613">
        <v>0</v>
      </c>
      <c r="K45613">
        <v>0</v>
      </c>
    </row>
    <row r="45614" spans="1:11">
      <c r="A45614">
        <v>2035</v>
      </c>
      <c r="B45614">
        <v>22611</v>
      </c>
      <c r="C45614">
        <v>31</v>
      </c>
      <c r="D45614">
        <v>25</v>
      </c>
      <c r="E45614">
        <v>0</v>
      </c>
      <c r="F45614">
        <v>13.651576536903301</v>
      </c>
      <c r="G45614">
        <v>0</v>
      </c>
      <c r="H45614">
        <v>0</v>
      </c>
      <c r="I45614">
        <v>0</v>
      </c>
      <c r="J45614">
        <v>0</v>
      </c>
      <c r="K45614">
        <v>0</v>
      </c>
    </row>
    <row r="45615" spans="1:11">
      <c r="A45615">
        <v>2035</v>
      </c>
      <c r="B45615">
        <v>22612</v>
      </c>
      <c r="C45615">
        <v>207</v>
      </c>
      <c r="D45615">
        <v>124</v>
      </c>
      <c r="E45615">
        <v>33</v>
      </c>
      <c r="F45615">
        <v>81.685805611459699</v>
      </c>
      <c r="G45615">
        <v>0</v>
      </c>
      <c r="H45615">
        <v>0</v>
      </c>
      <c r="I45615">
        <v>0</v>
      </c>
      <c r="J45615">
        <v>0</v>
      </c>
      <c r="K45615">
        <v>0</v>
      </c>
    </row>
    <row r="45616" spans="1:11">
      <c r="A45616">
        <v>2035</v>
      </c>
      <c r="B45616">
        <v>22613</v>
      </c>
      <c r="C45616">
        <v>60</v>
      </c>
      <c r="D45616">
        <v>47</v>
      </c>
      <c r="E45616">
        <v>5</v>
      </c>
      <c r="F45616">
        <v>20.7828195358504</v>
      </c>
      <c r="G45616">
        <v>0</v>
      </c>
      <c r="H45616">
        <v>0</v>
      </c>
      <c r="I45616">
        <v>0</v>
      </c>
      <c r="J45616">
        <v>0</v>
      </c>
      <c r="K45616">
        <v>0</v>
      </c>
    </row>
    <row r="45617" spans="1:11">
      <c r="A45617">
        <v>2035</v>
      </c>
      <c r="B45617">
        <v>22614</v>
      </c>
      <c r="C45617">
        <v>40</v>
      </c>
      <c r="D45617">
        <v>26</v>
      </c>
      <c r="E45617">
        <v>21</v>
      </c>
      <c r="F45617">
        <v>13.6630687252357</v>
      </c>
      <c r="G45617">
        <v>0</v>
      </c>
      <c r="H45617">
        <v>0</v>
      </c>
      <c r="I45617">
        <v>0</v>
      </c>
      <c r="J45617">
        <v>0</v>
      </c>
      <c r="K45617">
        <v>0</v>
      </c>
    </row>
    <row r="45618" spans="1:11">
      <c r="A45618">
        <v>2035</v>
      </c>
      <c r="B45618">
        <v>22615</v>
      </c>
      <c r="C45618">
        <v>57</v>
      </c>
      <c r="D45618">
        <v>32</v>
      </c>
      <c r="E45618">
        <v>59</v>
      </c>
      <c r="F45618">
        <v>25.471445169362799</v>
      </c>
      <c r="G45618">
        <v>0</v>
      </c>
      <c r="H45618">
        <v>0</v>
      </c>
      <c r="I45618">
        <v>0</v>
      </c>
      <c r="J45618">
        <v>0</v>
      </c>
      <c r="K45618">
        <v>0</v>
      </c>
    </row>
    <row r="45619" spans="1:11">
      <c r="A45619">
        <v>2035</v>
      </c>
      <c r="B45619">
        <v>22616</v>
      </c>
      <c r="C45619">
        <v>154</v>
      </c>
      <c r="D45619">
        <v>92</v>
      </c>
      <c r="E45619">
        <v>29</v>
      </c>
      <c r="F45619">
        <v>42.759961127308102</v>
      </c>
      <c r="G45619">
        <v>0</v>
      </c>
      <c r="H45619">
        <v>0</v>
      </c>
      <c r="I45619">
        <v>0</v>
      </c>
      <c r="J45619">
        <v>0</v>
      </c>
      <c r="K45619">
        <v>0</v>
      </c>
    </row>
    <row r="45620" spans="1:11">
      <c r="A45620">
        <v>2035</v>
      </c>
      <c r="B45620">
        <v>22617</v>
      </c>
      <c r="C45620">
        <v>50</v>
      </c>
      <c r="D45620">
        <v>34</v>
      </c>
      <c r="E45620">
        <v>51</v>
      </c>
      <c r="F45620">
        <v>14.9062397519602</v>
      </c>
      <c r="G45620">
        <v>0</v>
      </c>
      <c r="H45620">
        <v>0</v>
      </c>
      <c r="I45620">
        <v>0</v>
      </c>
      <c r="J45620">
        <v>0</v>
      </c>
      <c r="K45620">
        <v>0</v>
      </c>
    </row>
    <row r="45621" spans="1:11">
      <c r="A45621">
        <v>2035</v>
      </c>
      <c r="B45621">
        <v>22618</v>
      </c>
      <c r="C45621">
        <v>76</v>
      </c>
      <c r="D45621">
        <v>50</v>
      </c>
      <c r="E45621">
        <v>1</v>
      </c>
      <c r="F45621">
        <v>39.460020768432003</v>
      </c>
      <c r="G45621">
        <v>0</v>
      </c>
      <c r="H45621">
        <v>0</v>
      </c>
      <c r="I45621">
        <v>0</v>
      </c>
      <c r="J45621">
        <v>0</v>
      </c>
      <c r="K45621">
        <v>0</v>
      </c>
    </row>
    <row r="45622" spans="1:11">
      <c r="A45622">
        <v>2035</v>
      </c>
      <c r="B45622">
        <v>22619</v>
      </c>
      <c r="C45622">
        <v>0</v>
      </c>
      <c r="D45622">
        <v>0</v>
      </c>
      <c r="E45622">
        <v>220</v>
      </c>
      <c r="F45622">
        <v>0</v>
      </c>
      <c r="G45622">
        <v>0</v>
      </c>
      <c r="H45622">
        <v>0</v>
      </c>
      <c r="I45622">
        <v>0</v>
      </c>
      <c r="J45622">
        <v>0</v>
      </c>
      <c r="K45622">
        <v>0</v>
      </c>
    </row>
    <row r="45623" spans="1:11">
      <c r="A45623">
        <v>2035</v>
      </c>
      <c r="B45623">
        <v>22620</v>
      </c>
      <c r="C45623">
        <v>0</v>
      </c>
      <c r="D45623">
        <v>0</v>
      </c>
      <c r="E45623">
        <v>48</v>
      </c>
      <c r="F45623">
        <v>0</v>
      </c>
      <c r="G45623">
        <v>0</v>
      </c>
      <c r="H45623">
        <v>0</v>
      </c>
      <c r="I45623">
        <v>0</v>
      </c>
      <c r="J45623">
        <v>0</v>
      </c>
      <c r="K45623">
        <v>0</v>
      </c>
    </row>
    <row r="45624" spans="1:11">
      <c r="A45624">
        <v>2035</v>
      </c>
      <c r="B45624">
        <v>22621</v>
      </c>
      <c r="C45624">
        <v>100</v>
      </c>
      <c r="D45624">
        <v>56</v>
      </c>
      <c r="E45624">
        <v>18</v>
      </c>
      <c r="F45624">
        <v>51.2662770429611</v>
      </c>
      <c r="G45624">
        <v>0</v>
      </c>
      <c r="H45624">
        <v>0</v>
      </c>
      <c r="I45624">
        <v>0</v>
      </c>
      <c r="J45624">
        <v>0</v>
      </c>
      <c r="K45624">
        <v>0</v>
      </c>
    </row>
    <row r="45625" spans="1:11">
      <c r="A45625">
        <v>2035</v>
      </c>
      <c r="B45625">
        <v>22622</v>
      </c>
      <c r="C45625">
        <v>27</v>
      </c>
      <c r="D45625">
        <v>14</v>
      </c>
      <c r="E45625">
        <v>0</v>
      </c>
      <c r="F45625">
        <v>14.6389069616135</v>
      </c>
      <c r="G45625">
        <v>0</v>
      </c>
      <c r="H45625">
        <v>0</v>
      </c>
      <c r="I45625">
        <v>0</v>
      </c>
      <c r="J45625">
        <v>0</v>
      </c>
      <c r="K45625">
        <v>0</v>
      </c>
    </row>
    <row r="45626" spans="1:11">
      <c r="A45626">
        <v>2035</v>
      </c>
      <c r="B45626">
        <v>22623</v>
      </c>
      <c r="C45626">
        <v>61</v>
      </c>
      <c r="D45626">
        <v>43</v>
      </c>
      <c r="E45626">
        <v>1</v>
      </c>
      <c r="F45626">
        <v>22.708659072295401</v>
      </c>
      <c r="G45626">
        <v>0</v>
      </c>
      <c r="H45626">
        <v>0</v>
      </c>
      <c r="I45626">
        <v>0</v>
      </c>
      <c r="J45626">
        <v>0</v>
      </c>
      <c r="K45626">
        <v>0</v>
      </c>
    </row>
    <row r="45627" spans="1:11">
      <c r="A45627">
        <v>2035</v>
      </c>
      <c r="B45627">
        <v>22624</v>
      </c>
      <c r="C45627">
        <v>51</v>
      </c>
      <c r="D45627">
        <v>31</v>
      </c>
      <c r="E45627">
        <v>0</v>
      </c>
      <c r="F45627">
        <v>12.701100762066</v>
      </c>
      <c r="G45627">
        <v>0</v>
      </c>
      <c r="H45627">
        <v>0</v>
      </c>
      <c r="I45627">
        <v>0</v>
      </c>
      <c r="J45627">
        <v>0</v>
      </c>
      <c r="K45627">
        <v>0</v>
      </c>
    </row>
    <row r="45628" spans="1:11">
      <c r="A45628">
        <v>2035</v>
      </c>
      <c r="B45628">
        <v>22625</v>
      </c>
      <c r="C45628">
        <v>47</v>
      </c>
      <c r="D45628">
        <v>30</v>
      </c>
      <c r="E45628">
        <v>63</v>
      </c>
      <c r="F45628">
        <v>19.039131491533698</v>
      </c>
      <c r="G45628">
        <v>0</v>
      </c>
      <c r="H45628">
        <v>0</v>
      </c>
      <c r="I45628">
        <v>0</v>
      </c>
      <c r="J45628">
        <v>0</v>
      </c>
      <c r="K45628">
        <v>0</v>
      </c>
    </row>
    <row r="45629" spans="1:11">
      <c r="A45629">
        <v>2035</v>
      </c>
      <c r="B45629">
        <v>22626</v>
      </c>
      <c r="C45629">
        <v>56</v>
      </c>
      <c r="D45629">
        <v>41</v>
      </c>
      <c r="E45629">
        <v>0</v>
      </c>
      <c r="F45629">
        <v>31.981724728726402</v>
      </c>
      <c r="G45629">
        <v>0</v>
      </c>
      <c r="H45629">
        <v>0</v>
      </c>
      <c r="I45629">
        <v>0</v>
      </c>
      <c r="J45629">
        <v>0</v>
      </c>
      <c r="K45629">
        <v>0</v>
      </c>
    </row>
    <row r="45630" spans="1:11">
      <c r="A45630">
        <v>2035</v>
      </c>
      <c r="B45630">
        <v>22627</v>
      </c>
      <c r="C45630">
        <v>58</v>
      </c>
      <c r="D45630">
        <v>42</v>
      </c>
      <c r="E45630">
        <v>0</v>
      </c>
      <c r="F45630">
        <v>14.981660381257401</v>
      </c>
      <c r="G45630">
        <v>0</v>
      </c>
      <c r="H45630">
        <v>0</v>
      </c>
      <c r="I45630">
        <v>0</v>
      </c>
      <c r="J45630">
        <v>0</v>
      </c>
      <c r="K45630">
        <v>0</v>
      </c>
    </row>
    <row r="45631" spans="1:11">
      <c r="A45631">
        <v>2035</v>
      </c>
      <c r="B45631">
        <v>22628</v>
      </c>
      <c r="C45631">
        <v>51</v>
      </c>
      <c r="D45631">
        <v>32</v>
      </c>
      <c r="E45631">
        <v>0</v>
      </c>
      <c r="F45631">
        <v>20.534707682396501</v>
      </c>
      <c r="G45631">
        <v>0</v>
      </c>
      <c r="H45631">
        <v>0</v>
      </c>
      <c r="I45631">
        <v>0</v>
      </c>
      <c r="J45631">
        <v>0</v>
      </c>
      <c r="K45631">
        <v>0</v>
      </c>
    </row>
    <row r="45632" spans="1:11">
      <c r="A45632">
        <v>2035</v>
      </c>
      <c r="B45632">
        <v>22629</v>
      </c>
      <c r="C45632">
        <v>85</v>
      </c>
      <c r="D45632">
        <v>62</v>
      </c>
      <c r="E45632">
        <v>30</v>
      </c>
      <c r="F45632">
        <v>28.8507229651755</v>
      </c>
      <c r="G45632">
        <v>0</v>
      </c>
      <c r="H45632">
        <v>0</v>
      </c>
      <c r="I45632">
        <v>0</v>
      </c>
      <c r="J45632">
        <v>0</v>
      </c>
      <c r="K45632">
        <v>0</v>
      </c>
    </row>
    <row r="45633" spans="1:11">
      <c r="A45633">
        <v>2035</v>
      </c>
      <c r="B45633">
        <v>22630</v>
      </c>
      <c r="C45633">
        <v>0</v>
      </c>
      <c r="D45633">
        <v>0</v>
      </c>
      <c r="E45633">
        <v>36</v>
      </c>
      <c r="F45633">
        <v>0</v>
      </c>
      <c r="G45633">
        <v>0</v>
      </c>
      <c r="H45633">
        <v>0</v>
      </c>
      <c r="I45633">
        <v>0</v>
      </c>
      <c r="J45633">
        <v>0</v>
      </c>
      <c r="K45633">
        <v>0</v>
      </c>
    </row>
    <row r="45634" spans="1:11">
      <c r="A45634">
        <v>2035</v>
      </c>
      <c r="B45634">
        <v>22631</v>
      </c>
      <c r="C45634">
        <v>160</v>
      </c>
      <c r="D45634">
        <v>105</v>
      </c>
      <c r="E45634">
        <v>4</v>
      </c>
      <c r="F45634">
        <v>29.637313377542299</v>
      </c>
      <c r="G45634">
        <v>0</v>
      </c>
      <c r="H45634">
        <v>0</v>
      </c>
      <c r="I45634">
        <v>0</v>
      </c>
      <c r="J45634">
        <v>0</v>
      </c>
      <c r="K45634">
        <v>0</v>
      </c>
    </row>
    <row r="45635" spans="1:11">
      <c r="A45635">
        <v>2035</v>
      </c>
      <c r="B45635">
        <v>22632</v>
      </c>
      <c r="C45635">
        <v>57</v>
      </c>
      <c r="D45635">
        <v>34</v>
      </c>
      <c r="E45635">
        <v>51</v>
      </c>
      <c r="F45635">
        <v>25.251406547645399</v>
      </c>
      <c r="G45635">
        <v>0</v>
      </c>
      <c r="H45635">
        <v>0</v>
      </c>
      <c r="I45635">
        <v>0</v>
      </c>
      <c r="J45635">
        <v>0</v>
      </c>
      <c r="K45635">
        <v>0</v>
      </c>
    </row>
    <row r="45636" spans="1:11">
      <c r="A45636">
        <v>2035</v>
      </c>
      <c r="B45636">
        <v>22633</v>
      </c>
      <c r="C45636">
        <v>0</v>
      </c>
      <c r="D45636">
        <v>0</v>
      </c>
      <c r="E45636">
        <v>30</v>
      </c>
      <c r="F45636">
        <v>0</v>
      </c>
      <c r="G45636">
        <v>0</v>
      </c>
      <c r="H45636">
        <v>0</v>
      </c>
      <c r="I45636">
        <v>0</v>
      </c>
      <c r="J45636">
        <v>0</v>
      </c>
      <c r="K45636">
        <v>0</v>
      </c>
    </row>
    <row r="45637" spans="1:11">
      <c r="A45637">
        <v>2035</v>
      </c>
      <c r="B45637">
        <v>22634</v>
      </c>
      <c r="C45637">
        <v>0</v>
      </c>
      <c r="D45637">
        <v>0</v>
      </c>
      <c r="E45637">
        <v>185</v>
      </c>
      <c r="F45637">
        <v>0</v>
      </c>
      <c r="G45637">
        <v>0</v>
      </c>
      <c r="H45637">
        <v>0</v>
      </c>
      <c r="I45637">
        <v>0</v>
      </c>
      <c r="J45637">
        <v>0</v>
      </c>
      <c r="K45637">
        <v>0</v>
      </c>
    </row>
    <row r="45638" spans="1:11">
      <c r="A45638">
        <v>2035</v>
      </c>
      <c r="B45638">
        <v>22635</v>
      </c>
      <c r="C45638">
        <v>3</v>
      </c>
      <c r="D45638">
        <v>0</v>
      </c>
      <c r="E45638">
        <v>454</v>
      </c>
      <c r="F45638">
        <v>0</v>
      </c>
      <c r="G45638">
        <v>0</v>
      </c>
      <c r="H45638">
        <v>0</v>
      </c>
      <c r="I45638">
        <v>0</v>
      </c>
      <c r="J45638">
        <v>0</v>
      </c>
      <c r="K45638">
        <v>0</v>
      </c>
    </row>
    <row r="45639" spans="1:11">
      <c r="A45639">
        <v>2035</v>
      </c>
      <c r="B45639">
        <v>22636</v>
      </c>
      <c r="C45639">
        <v>32</v>
      </c>
      <c r="D45639">
        <v>18</v>
      </c>
      <c r="E45639">
        <v>58</v>
      </c>
      <c r="F45639">
        <v>13.0054866896972</v>
      </c>
      <c r="G45639">
        <v>0</v>
      </c>
      <c r="H45639">
        <v>0</v>
      </c>
      <c r="I45639">
        <v>0</v>
      </c>
      <c r="J45639">
        <v>0</v>
      </c>
      <c r="K45639">
        <v>0</v>
      </c>
    </row>
    <row r="45640" spans="1:11">
      <c r="A45640">
        <v>2035</v>
      </c>
      <c r="B45640">
        <v>22637</v>
      </c>
      <c r="C45640">
        <v>45</v>
      </c>
      <c r="D45640">
        <v>25</v>
      </c>
      <c r="E45640">
        <v>0</v>
      </c>
      <c r="F45640">
        <v>9.5020904599011793</v>
      </c>
      <c r="G45640">
        <v>0</v>
      </c>
      <c r="H45640">
        <v>0</v>
      </c>
      <c r="I45640">
        <v>0</v>
      </c>
      <c r="J45640">
        <v>0</v>
      </c>
      <c r="K45640">
        <v>0</v>
      </c>
    </row>
    <row r="45641" spans="1:11">
      <c r="A45641">
        <v>2035</v>
      </c>
      <c r="B45641">
        <v>22638</v>
      </c>
      <c r="C45641">
        <v>95</v>
      </c>
      <c r="D45641">
        <v>65</v>
      </c>
      <c r="E45641">
        <v>45</v>
      </c>
      <c r="F45641">
        <v>53.974206011022098</v>
      </c>
      <c r="G45641">
        <v>0</v>
      </c>
      <c r="H45641">
        <v>0</v>
      </c>
      <c r="I45641">
        <v>0</v>
      </c>
      <c r="J45641">
        <v>0</v>
      </c>
      <c r="K45641">
        <v>0</v>
      </c>
    </row>
    <row r="45642" spans="1:11">
      <c r="A45642">
        <v>2035</v>
      </c>
      <c r="B45642">
        <v>22639</v>
      </c>
      <c r="C45642">
        <v>0</v>
      </c>
      <c r="D45642">
        <v>0</v>
      </c>
      <c r="E45642">
        <v>59</v>
      </c>
      <c r="F45642">
        <v>0</v>
      </c>
      <c r="G45642">
        <v>0</v>
      </c>
      <c r="H45642">
        <v>0</v>
      </c>
      <c r="I45642">
        <v>0</v>
      </c>
      <c r="J45642">
        <v>0</v>
      </c>
      <c r="K45642">
        <v>0</v>
      </c>
    </row>
    <row r="45643" spans="1:11">
      <c r="A45643">
        <v>2035</v>
      </c>
      <c r="B45643">
        <v>22640</v>
      </c>
      <c r="C45643">
        <v>141</v>
      </c>
      <c r="D45643">
        <v>85</v>
      </c>
      <c r="E45643">
        <v>3</v>
      </c>
      <c r="F45643">
        <v>28.541932349547601</v>
      </c>
      <c r="G45643">
        <v>0</v>
      </c>
      <c r="H45643">
        <v>0</v>
      </c>
      <c r="I45643">
        <v>0</v>
      </c>
      <c r="J45643">
        <v>0</v>
      </c>
      <c r="K45643">
        <v>0</v>
      </c>
    </row>
    <row r="45644" spans="1:11">
      <c r="A45644">
        <v>2035</v>
      </c>
      <c r="B45644">
        <v>22641</v>
      </c>
      <c r="C45644">
        <v>26</v>
      </c>
      <c r="D45644">
        <v>17</v>
      </c>
      <c r="E45644">
        <v>207</v>
      </c>
      <c r="F45644">
        <v>11.037996179155201</v>
      </c>
      <c r="G45644">
        <v>0</v>
      </c>
      <c r="H45644">
        <v>0</v>
      </c>
      <c r="I45644">
        <v>0</v>
      </c>
      <c r="J45644">
        <v>0</v>
      </c>
      <c r="K45644">
        <v>0</v>
      </c>
    </row>
    <row r="45645" spans="1:11">
      <c r="A45645">
        <v>2035</v>
      </c>
      <c r="B45645">
        <v>22642</v>
      </c>
      <c r="C45645">
        <v>33</v>
      </c>
      <c r="D45645">
        <v>18</v>
      </c>
      <c r="E45645">
        <v>107</v>
      </c>
      <c r="F45645">
        <v>13.5573723347438</v>
      </c>
      <c r="G45645">
        <v>0</v>
      </c>
      <c r="H45645">
        <v>0</v>
      </c>
      <c r="I45645">
        <v>0</v>
      </c>
      <c r="J45645">
        <v>0</v>
      </c>
      <c r="K45645">
        <v>0</v>
      </c>
    </row>
    <row r="45646" spans="1:11">
      <c r="A45646">
        <v>2035</v>
      </c>
      <c r="B45646">
        <v>22643</v>
      </c>
      <c r="C45646">
        <v>2</v>
      </c>
      <c r="D45646">
        <v>1</v>
      </c>
      <c r="E45646">
        <v>80</v>
      </c>
      <c r="F45646">
        <v>0.58264872108605703</v>
      </c>
      <c r="G45646">
        <v>0</v>
      </c>
      <c r="H45646">
        <v>0</v>
      </c>
      <c r="I45646">
        <v>0</v>
      </c>
      <c r="J45646">
        <v>0</v>
      </c>
      <c r="K45646">
        <v>0</v>
      </c>
    </row>
    <row r="45647" spans="1:11">
      <c r="A45647">
        <v>2035</v>
      </c>
      <c r="B45647">
        <v>22644</v>
      </c>
      <c r="C45647">
        <v>41</v>
      </c>
      <c r="D45647">
        <v>26</v>
      </c>
      <c r="E45647">
        <v>15</v>
      </c>
      <c r="F45647">
        <v>11.4852372681943</v>
      </c>
      <c r="G45647">
        <v>0</v>
      </c>
      <c r="H45647">
        <v>0</v>
      </c>
      <c r="I45647">
        <v>0</v>
      </c>
      <c r="J45647">
        <v>0</v>
      </c>
      <c r="K45647">
        <v>0</v>
      </c>
    </row>
    <row r="45648" spans="1:11">
      <c r="A45648">
        <v>2035</v>
      </c>
      <c r="B45648">
        <v>22645</v>
      </c>
      <c r="C45648">
        <v>1</v>
      </c>
      <c r="D45648">
        <v>0</v>
      </c>
      <c r="E45648">
        <v>18</v>
      </c>
      <c r="F45648">
        <v>1.0106114199090499</v>
      </c>
      <c r="G45648">
        <v>0</v>
      </c>
      <c r="H45648">
        <v>0</v>
      </c>
      <c r="I45648">
        <v>0</v>
      </c>
      <c r="J45648">
        <v>0</v>
      </c>
      <c r="K45648">
        <v>0</v>
      </c>
    </row>
    <row r="45649" spans="1:11">
      <c r="A45649">
        <v>2035</v>
      </c>
      <c r="B45649">
        <v>22646</v>
      </c>
      <c r="C45649">
        <v>33</v>
      </c>
      <c r="D45649">
        <v>21</v>
      </c>
      <c r="E45649">
        <v>29</v>
      </c>
      <c r="F45649">
        <v>11.0794023837502</v>
      </c>
      <c r="G45649">
        <v>0</v>
      </c>
      <c r="H45649">
        <v>0</v>
      </c>
      <c r="I45649">
        <v>0</v>
      </c>
      <c r="J45649">
        <v>0</v>
      </c>
      <c r="K45649">
        <v>0</v>
      </c>
    </row>
    <row r="45650" spans="1:11">
      <c r="A45650">
        <v>2035</v>
      </c>
      <c r="B45650">
        <v>22647</v>
      </c>
      <c r="C45650">
        <v>46</v>
      </c>
      <c r="D45650">
        <v>34</v>
      </c>
      <c r="E45650">
        <v>0</v>
      </c>
      <c r="F45650">
        <v>45.111307247229597</v>
      </c>
      <c r="G45650">
        <v>0</v>
      </c>
      <c r="H45650">
        <v>0</v>
      </c>
      <c r="I45650">
        <v>0</v>
      </c>
      <c r="J45650">
        <v>0</v>
      </c>
      <c r="K45650">
        <v>0</v>
      </c>
    </row>
    <row r="45651" spans="1:11">
      <c r="A45651">
        <v>2035</v>
      </c>
      <c r="B45651">
        <v>22648</v>
      </c>
      <c r="C45651">
        <v>0</v>
      </c>
      <c r="D45651">
        <v>0</v>
      </c>
      <c r="E45651">
        <v>125</v>
      </c>
      <c r="F45651">
        <v>0</v>
      </c>
      <c r="G45651">
        <v>0</v>
      </c>
      <c r="H45651">
        <v>0</v>
      </c>
      <c r="I45651">
        <v>0</v>
      </c>
      <c r="J45651">
        <v>0</v>
      </c>
      <c r="K45651">
        <v>0</v>
      </c>
    </row>
    <row r="45652" spans="1:11">
      <c r="A45652">
        <v>2035</v>
      </c>
      <c r="B45652">
        <v>22649</v>
      </c>
      <c r="C45652">
        <v>0</v>
      </c>
      <c r="D45652">
        <v>0</v>
      </c>
      <c r="E45652">
        <v>0</v>
      </c>
      <c r="F45652">
        <v>0</v>
      </c>
      <c r="G45652">
        <v>0</v>
      </c>
      <c r="H45652">
        <v>0</v>
      </c>
      <c r="I45652">
        <v>0</v>
      </c>
      <c r="J45652">
        <v>0</v>
      </c>
      <c r="K45652">
        <v>0</v>
      </c>
    </row>
    <row r="45653" spans="1:11">
      <c r="A45653">
        <v>2035</v>
      </c>
      <c r="B45653">
        <v>22650</v>
      </c>
      <c r="C45653">
        <v>42</v>
      </c>
      <c r="D45653">
        <v>30</v>
      </c>
      <c r="E45653">
        <v>14</v>
      </c>
      <c r="F45653">
        <v>24.381748519679601</v>
      </c>
      <c r="G45653">
        <v>0</v>
      </c>
      <c r="H45653">
        <v>0</v>
      </c>
      <c r="I45653">
        <v>0</v>
      </c>
      <c r="J45653">
        <v>0</v>
      </c>
      <c r="K45653">
        <v>0</v>
      </c>
    </row>
    <row r="45654" spans="1:11">
      <c r="A45654">
        <v>2035</v>
      </c>
      <c r="B45654">
        <v>22651</v>
      </c>
      <c r="C45654">
        <v>0</v>
      </c>
      <c r="D45654">
        <v>0</v>
      </c>
      <c r="E45654">
        <v>279</v>
      </c>
      <c r="F45654">
        <v>0</v>
      </c>
      <c r="G45654">
        <v>0</v>
      </c>
      <c r="H45654">
        <v>0</v>
      </c>
      <c r="I45654">
        <v>0</v>
      </c>
      <c r="J45654">
        <v>0</v>
      </c>
      <c r="K45654">
        <v>0</v>
      </c>
    </row>
    <row r="45655" spans="1:11">
      <c r="A45655">
        <v>2035</v>
      </c>
      <c r="B45655">
        <v>22652</v>
      </c>
      <c r="C45655">
        <v>30</v>
      </c>
      <c r="D45655">
        <v>24</v>
      </c>
      <c r="E45655">
        <v>65</v>
      </c>
      <c r="F45655">
        <v>13.5074290859973</v>
      </c>
      <c r="G45655">
        <v>0</v>
      </c>
      <c r="H45655">
        <v>0</v>
      </c>
      <c r="I45655">
        <v>0</v>
      </c>
      <c r="J45655">
        <v>0</v>
      </c>
      <c r="K45655">
        <v>0</v>
      </c>
    </row>
    <row r="45656" spans="1:11">
      <c r="A45656">
        <v>2035</v>
      </c>
      <c r="B45656">
        <v>22653</v>
      </c>
      <c r="C45656">
        <v>35</v>
      </c>
      <c r="D45656">
        <v>24</v>
      </c>
      <c r="E45656">
        <v>14</v>
      </c>
      <c r="F45656">
        <v>14.225907409665499</v>
      </c>
      <c r="G45656">
        <v>0</v>
      </c>
      <c r="H45656">
        <v>0</v>
      </c>
      <c r="I45656">
        <v>0</v>
      </c>
      <c r="J45656">
        <v>0</v>
      </c>
      <c r="K45656">
        <v>0</v>
      </c>
    </row>
    <row r="45657" spans="1:11">
      <c r="A45657">
        <v>2035</v>
      </c>
      <c r="B45657">
        <v>22654</v>
      </c>
      <c r="C45657">
        <v>8</v>
      </c>
      <c r="D45657">
        <v>4</v>
      </c>
      <c r="E45657">
        <v>41</v>
      </c>
      <c r="F45657">
        <v>5.3029298687524902</v>
      </c>
      <c r="G45657">
        <v>0</v>
      </c>
      <c r="H45657">
        <v>0</v>
      </c>
      <c r="I45657">
        <v>0</v>
      </c>
      <c r="J45657">
        <v>0</v>
      </c>
      <c r="K45657">
        <v>0</v>
      </c>
    </row>
    <row r="45658" spans="1:11">
      <c r="A45658">
        <v>2035</v>
      </c>
      <c r="B45658">
        <v>22655</v>
      </c>
      <c r="C45658">
        <v>266</v>
      </c>
      <c r="D45658">
        <v>159</v>
      </c>
      <c r="E45658">
        <v>15</v>
      </c>
      <c r="F45658">
        <v>3.6697753987086799</v>
      </c>
      <c r="G45658">
        <v>0</v>
      </c>
      <c r="H45658">
        <v>1</v>
      </c>
      <c r="I45658">
        <v>0</v>
      </c>
      <c r="J45658">
        <v>0</v>
      </c>
      <c r="K45658">
        <v>0</v>
      </c>
    </row>
    <row r="45659" spans="1:11">
      <c r="A45659">
        <v>2035</v>
      </c>
      <c r="B45659">
        <v>22656</v>
      </c>
      <c r="C45659">
        <v>813</v>
      </c>
      <c r="D45659">
        <v>481</v>
      </c>
      <c r="E45659">
        <v>43</v>
      </c>
      <c r="F45659">
        <v>9.9427405764098999</v>
      </c>
      <c r="G45659">
        <v>0</v>
      </c>
      <c r="H45659">
        <v>1</v>
      </c>
      <c r="I45659">
        <v>0</v>
      </c>
      <c r="J45659">
        <v>0</v>
      </c>
      <c r="K45659">
        <v>0</v>
      </c>
    </row>
    <row r="45660" spans="1:11">
      <c r="A45660">
        <v>2035</v>
      </c>
      <c r="B45660">
        <v>22657</v>
      </c>
      <c r="C45660">
        <v>0</v>
      </c>
      <c r="D45660">
        <v>0</v>
      </c>
      <c r="E45660">
        <v>0</v>
      </c>
      <c r="F45660">
        <v>0</v>
      </c>
      <c r="G45660">
        <v>0</v>
      </c>
      <c r="H45660">
        <v>1</v>
      </c>
      <c r="I45660">
        <v>0</v>
      </c>
      <c r="J45660">
        <v>0</v>
      </c>
      <c r="K45660">
        <v>0</v>
      </c>
    </row>
    <row r="45661" spans="1:11">
      <c r="A45661">
        <v>2035</v>
      </c>
      <c r="B45661">
        <v>22658</v>
      </c>
      <c r="C45661">
        <v>53</v>
      </c>
      <c r="D45661">
        <v>34</v>
      </c>
      <c r="E45661">
        <v>0</v>
      </c>
      <c r="F45661">
        <v>0.44503857560785598</v>
      </c>
      <c r="G45661">
        <v>0</v>
      </c>
      <c r="H45661">
        <v>1</v>
      </c>
      <c r="I45661">
        <v>0</v>
      </c>
      <c r="J45661">
        <v>0</v>
      </c>
      <c r="K45661">
        <v>0</v>
      </c>
    </row>
    <row r="45662" spans="1:11">
      <c r="A45662">
        <v>2035</v>
      </c>
      <c r="B45662">
        <v>22659</v>
      </c>
      <c r="C45662">
        <v>28</v>
      </c>
      <c r="D45662">
        <v>17</v>
      </c>
      <c r="E45662">
        <v>3</v>
      </c>
      <c r="F45662">
        <v>0.277024480059679</v>
      </c>
      <c r="G45662">
        <v>0</v>
      </c>
      <c r="H45662">
        <v>1</v>
      </c>
      <c r="I45662">
        <v>0</v>
      </c>
      <c r="J45662">
        <v>0</v>
      </c>
      <c r="K45662">
        <v>0</v>
      </c>
    </row>
    <row r="45663" spans="1:11">
      <c r="A45663">
        <v>2035</v>
      </c>
      <c r="B45663">
        <v>22660</v>
      </c>
      <c r="C45663">
        <v>68</v>
      </c>
      <c r="D45663">
        <v>40</v>
      </c>
      <c r="E45663">
        <v>0</v>
      </c>
      <c r="F45663">
        <v>1.3470975001436201</v>
      </c>
      <c r="G45663">
        <v>0</v>
      </c>
      <c r="H45663">
        <v>1</v>
      </c>
      <c r="I45663">
        <v>0</v>
      </c>
      <c r="J45663">
        <v>0</v>
      </c>
      <c r="K45663">
        <v>0</v>
      </c>
    </row>
    <row r="45664" spans="1:11">
      <c r="A45664">
        <v>2035</v>
      </c>
      <c r="B45664">
        <v>22661</v>
      </c>
      <c r="C45664">
        <v>114</v>
      </c>
      <c r="D45664">
        <v>68</v>
      </c>
      <c r="E45664">
        <v>44</v>
      </c>
      <c r="F45664">
        <v>3.0947901650826202</v>
      </c>
      <c r="G45664">
        <v>0</v>
      </c>
      <c r="H45664">
        <v>1</v>
      </c>
      <c r="I45664">
        <v>0</v>
      </c>
      <c r="J45664">
        <v>0</v>
      </c>
      <c r="K45664">
        <v>0</v>
      </c>
    </row>
    <row r="45665" spans="1:11">
      <c r="A45665">
        <v>2035</v>
      </c>
      <c r="B45665">
        <v>22662</v>
      </c>
      <c r="C45665">
        <v>155</v>
      </c>
      <c r="D45665">
        <v>93</v>
      </c>
      <c r="E45665">
        <v>13</v>
      </c>
      <c r="F45665">
        <v>1.6871115561699299</v>
      </c>
      <c r="G45665">
        <v>0</v>
      </c>
      <c r="H45665">
        <v>1</v>
      </c>
      <c r="I45665">
        <v>0</v>
      </c>
      <c r="J45665">
        <v>0</v>
      </c>
      <c r="K45665">
        <v>0</v>
      </c>
    </row>
    <row r="45666" spans="1:11">
      <c r="A45666">
        <v>2035</v>
      </c>
      <c r="B45666">
        <v>22663</v>
      </c>
      <c r="C45666">
        <v>40</v>
      </c>
      <c r="D45666">
        <v>22</v>
      </c>
      <c r="E45666">
        <v>0</v>
      </c>
      <c r="F45666">
        <v>0.51102145523579801</v>
      </c>
      <c r="G45666">
        <v>0</v>
      </c>
      <c r="H45666">
        <v>1</v>
      </c>
      <c r="I45666">
        <v>0</v>
      </c>
      <c r="J45666">
        <v>0</v>
      </c>
      <c r="K45666">
        <v>0</v>
      </c>
    </row>
    <row r="45667" spans="1:11">
      <c r="A45667">
        <v>2035</v>
      </c>
      <c r="B45667">
        <v>22664</v>
      </c>
      <c r="C45667">
        <v>106</v>
      </c>
      <c r="D45667">
        <v>57</v>
      </c>
      <c r="E45667">
        <v>2</v>
      </c>
      <c r="F45667">
        <v>1.8035124255200401</v>
      </c>
      <c r="G45667">
        <v>0</v>
      </c>
      <c r="H45667">
        <v>1</v>
      </c>
      <c r="I45667">
        <v>0</v>
      </c>
      <c r="J45667">
        <v>0</v>
      </c>
      <c r="K45667">
        <v>0</v>
      </c>
    </row>
    <row r="45668" spans="1:11">
      <c r="A45668">
        <v>2035</v>
      </c>
      <c r="B45668">
        <v>22665</v>
      </c>
      <c r="C45668">
        <v>32</v>
      </c>
      <c r="D45668">
        <v>21</v>
      </c>
      <c r="E45668">
        <v>8</v>
      </c>
      <c r="F45668">
        <v>0.81088409172112696</v>
      </c>
      <c r="G45668">
        <v>0</v>
      </c>
      <c r="H45668">
        <v>1</v>
      </c>
      <c r="I45668">
        <v>0</v>
      </c>
      <c r="J45668">
        <v>0</v>
      </c>
      <c r="K45668">
        <v>0</v>
      </c>
    </row>
    <row r="45669" spans="1:11">
      <c r="A45669">
        <v>2035</v>
      </c>
      <c r="B45669">
        <v>22666</v>
      </c>
      <c r="C45669">
        <v>78</v>
      </c>
      <c r="D45669">
        <v>46</v>
      </c>
      <c r="E45669">
        <v>3</v>
      </c>
      <c r="F45669">
        <v>1.00672180404547</v>
      </c>
      <c r="G45669">
        <v>0</v>
      </c>
      <c r="H45669">
        <v>1</v>
      </c>
      <c r="I45669">
        <v>0</v>
      </c>
      <c r="J45669">
        <v>0</v>
      </c>
      <c r="K45669">
        <v>0</v>
      </c>
    </row>
    <row r="45670" spans="1:11">
      <c r="A45670">
        <v>2035</v>
      </c>
      <c r="B45670">
        <v>22667</v>
      </c>
      <c r="C45670">
        <v>59</v>
      </c>
      <c r="D45670">
        <v>33</v>
      </c>
      <c r="E45670">
        <v>0</v>
      </c>
      <c r="F45670">
        <v>0.99627326255853099</v>
      </c>
      <c r="G45670">
        <v>0</v>
      </c>
      <c r="H45670">
        <v>1</v>
      </c>
      <c r="I45670">
        <v>0</v>
      </c>
      <c r="J45670">
        <v>0</v>
      </c>
      <c r="K45670">
        <v>0</v>
      </c>
    </row>
    <row r="45671" spans="1:11">
      <c r="A45671">
        <v>2035</v>
      </c>
      <c r="B45671">
        <v>22668</v>
      </c>
      <c r="C45671">
        <v>118</v>
      </c>
      <c r="D45671">
        <v>72</v>
      </c>
      <c r="E45671">
        <v>868</v>
      </c>
      <c r="F45671">
        <v>1.55390946502058</v>
      </c>
      <c r="G45671">
        <v>0</v>
      </c>
      <c r="H45671">
        <v>1</v>
      </c>
      <c r="I45671">
        <v>0</v>
      </c>
      <c r="J45671">
        <v>0</v>
      </c>
      <c r="K45671">
        <v>0</v>
      </c>
    </row>
    <row r="45672" spans="1:11">
      <c r="A45672">
        <v>2035</v>
      </c>
      <c r="B45672">
        <v>22669</v>
      </c>
      <c r="C45672">
        <v>70</v>
      </c>
      <c r="D45672">
        <v>43</v>
      </c>
      <c r="E45672">
        <v>0</v>
      </c>
      <c r="F45672">
        <v>6.5540616456312497</v>
      </c>
      <c r="G45672">
        <v>0</v>
      </c>
      <c r="H45672">
        <v>1</v>
      </c>
      <c r="I45672">
        <v>0</v>
      </c>
      <c r="J45672">
        <v>0</v>
      </c>
      <c r="K45672">
        <v>0</v>
      </c>
    </row>
    <row r="45673" spans="1:11">
      <c r="A45673">
        <v>2035</v>
      </c>
      <c r="B45673">
        <v>22670</v>
      </c>
      <c r="C45673">
        <v>810</v>
      </c>
      <c r="D45673">
        <v>496</v>
      </c>
      <c r="E45673">
        <v>5</v>
      </c>
      <c r="F45673">
        <v>17.249714101960699</v>
      </c>
      <c r="G45673">
        <v>0</v>
      </c>
      <c r="H45673">
        <v>1</v>
      </c>
      <c r="I45673">
        <v>0</v>
      </c>
      <c r="J45673">
        <v>0</v>
      </c>
      <c r="K45673">
        <v>0</v>
      </c>
    </row>
    <row r="45674" spans="1:11">
      <c r="A45674">
        <v>2035</v>
      </c>
      <c r="B45674">
        <v>22671</v>
      </c>
      <c r="C45674">
        <v>44</v>
      </c>
      <c r="D45674">
        <v>28</v>
      </c>
      <c r="E45674">
        <v>0</v>
      </c>
      <c r="F45674">
        <v>2.7816235831104899</v>
      </c>
      <c r="G45674">
        <v>0</v>
      </c>
      <c r="H45674">
        <v>1</v>
      </c>
      <c r="I45674">
        <v>0</v>
      </c>
      <c r="J45674">
        <v>0</v>
      </c>
      <c r="K45674">
        <v>0</v>
      </c>
    </row>
    <row r="45675" spans="1:11">
      <c r="A45675">
        <v>2035</v>
      </c>
      <c r="B45675">
        <v>22672</v>
      </c>
      <c r="C45675">
        <v>716</v>
      </c>
      <c r="D45675">
        <v>432</v>
      </c>
      <c r="E45675">
        <v>6</v>
      </c>
      <c r="F45675">
        <v>16.547299623988</v>
      </c>
      <c r="G45675">
        <v>0</v>
      </c>
      <c r="H45675">
        <v>1</v>
      </c>
      <c r="I45675">
        <v>0</v>
      </c>
      <c r="J45675">
        <v>0</v>
      </c>
      <c r="K45675">
        <v>0</v>
      </c>
    </row>
    <row r="45676" spans="1:11">
      <c r="A45676">
        <v>2035</v>
      </c>
      <c r="B45676">
        <v>22673</v>
      </c>
      <c r="C45676">
        <v>1083</v>
      </c>
      <c r="D45676">
        <v>683</v>
      </c>
      <c r="E45676">
        <v>20</v>
      </c>
      <c r="F45676">
        <v>2.0944498240023899</v>
      </c>
      <c r="G45676">
        <v>0</v>
      </c>
      <c r="H45676">
        <v>1</v>
      </c>
      <c r="I45676">
        <v>0</v>
      </c>
      <c r="J45676">
        <v>0</v>
      </c>
      <c r="K45676">
        <v>0</v>
      </c>
    </row>
    <row r="45677" spans="1:11">
      <c r="A45677">
        <v>2035</v>
      </c>
      <c r="B45677">
        <v>22674</v>
      </c>
      <c r="C45677">
        <v>0</v>
      </c>
      <c r="D45677">
        <v>0</v>
      </c>
      <c r="E45677">
        <v>0</v>
      </c>
      <c r="F45677">
        <v>0</v>
      </c>
      <c r="G45677">
        <v>0</v>
      </c>
      <c r="H45677">
        <v>1</v>
      </c>
      <c r="I45677">
        <v>0</v>
      </c>
      <c r="J45677">
        <v>0</v>
      </c>
      <c r="K45677">
        <v>0</v>
      </c>
    </row>
    <row r="45678" spans="1:11">
      <c r="A45678">
        <v>2035</v>
      </c>
      <c r="B45678">
        <v>22675</v>
      </c>
      <c r="C45678">
        <v>609</v>
      </c>
      <c r="D45678">
        <v>369</v>
      </c>
      <c r="E45678">
        <v>18</v>
      </c>
      <c r="F45678">
        <v>17.835021656812</v>
      </c>
      <c r="G45678">
        <v>0</v>
      </c>
      <c r="H45678">
        <v>1</v>
      </c>
      <c r="I45678">
        <v>0</v>
      </c>
      <c r="J45678">
        <v>0</v>
      </c>
      <c r="K45678">
        <v>0</v>
      </c>
    </row>
    <row r="45679" spans="1:11">
      <c r="A45679">
        <v>2035</v>
      </c>
      <c r="B45679">
        <v>22676</v>
      </c>
      <c r="C45679">
        <v>3</v>
      </c>
      <c r="D45679">
        <v>2</v>
      </c>
      <c r="E45679">
        <v>0</v>
      </c>
      <c r="F45679">
        <v>0.28038169294466198</v>
      </c>
      <c r="G45679">
        <v>0</v>
      </c>
      <c r="H45679">
        <v>1</v>
      </c>
      <c r="I45679">
        <v>0</v>
      </c>
      <c r="J45679">
        <v>0</v>
      </c>
      <c r="K45679">
        <v>0</v>
      </c>
    </row>
    <row r="45680" spans="1:11">
      <c r="A45680">
        <v>2035</v>
      </c>
      <c r="B45680">
        <v>22677</v>
      </c>
      <c r="C45680">
        <v>890</v>
      </c>
      <c r="D45680">
        <v>539</v>
      </c>
      <c r="E45680">
        <v>157</v>
      </c>
      <c r="F45680">
        <v>23.325112759884998</v>
      </c>
      <c r="G45680">
        <v>0</v>
      </c>
      <c r="H45680">
        <v>1</v>
      </c>
      <c r="I45680">
        <v>0</v>
      </c>
      <c r="J45680">
        <v>0</v>
      </c>
      <c r="K45680">
        <v>0</v>
      </c>
    </row>
    <row r="45681" spans="1:11">
      <c r="A45681">
        <v>2035</v>
      </c>
      <c r="B45681">
        <v>22678</v>
      </c>
      <c r="C45681">
        <v>0</v>
      </c>
      <c r="D45681">
        <v>0</v>
      </c>
      <c r="E45681">
        <v>0</v>
      </c>
      <c r="F45681">
        <v>0</v>
      </c>
      <c r="G45681">
        <v>0</v>
      </c>
      <c r="H45681">
        <v>1</v>
      </c>
      <c r="I45681">
        <v>0</v>
      </c>
      <c r="J45681">
        <v>0</v>
      </c>
      <c r="K45681">
        <v>0</v>
      </c>
    </row>
    <row r="45682" spans="1:11">
      <c r="A45682">
        <v>2035</v>
      </c>
      <c r="B45682">
        <v>22679</v>
      </c>
      <c r="C45682">
        <v>0</v>
      </c>
      <c r="D45682">
        <v>0</v>
      </c>
      <c r="E45682">
        <v>20</v>
      </c>
      <c r="F45682">
        <v>0</v>
      </c>
      <c r="G45682">
        <v>0</v>
      </c>
      <c r="H45682">
        <v>1</v>
      </c>
      <c r="I45682">
        <v>0</v>
      </c>
      <c r="J45682">
        <v>0</v>
      </c>
      <c r="K45682">
        <v>0</v>
      </c>
    </row>
    <row r="45683" spans="1:11">
      <c r="A45683">
        <v>2035</v>
      </c>
      <c r="B45683">
        <v>22680</v>
      </c>
      <c r="C45683">
        <v>443</v>
      </c>
      <c r="D45683">
        <v>280</v>
      </c>
      <c r="E45683">
        <v>22</v>
      </c>
      <c r="F45683">
        <v>7.7996116039910097</v>
      </c>
      <c r="G45683">
        <v>0</v>
      </c>
      <c r="H45683">
        <v>1</v>
      </c>
      <c r="I45683">
        <v>0</v>
      </c>
      <c r="J45683">
        <v>0</v>
      </c>
      <c r="K45683">
        <v>0</v>
      </c>
    </row>
    <row r="45684" spans="1:11">
      <c r="A45684">
        <v>2035</v>
      </c>
      <c r="B45684">
        <v>22681</v>
      </c>
      <c r="C45684">
        <v>103</v>
      </c>
      <c r="D45684">
        <v>71</v>
      </c>
      <c r="E45684">
        <v>10</v>
      </c>
      <c r="F45684">
        <v>2.4398852543284302</v>
      </c>
      <c r="G45684">
        <v>0</v>
      </c>
      <c r="H45684">
        <v>1</v>
      </c>
      <c r="I45684">
        <v>0</v>
      </c>
      <c r="J45684">
        <v>0</v>
      </c>
      <c r="K45684">
        <v>0</v>
      </c>
    </row>
    <row r="45685" spans="1:11">
      <c r="A45685">
        <v>2035</v>
      </c>
      <c r="B45685">
        <v>22682</v>
      </c>
      <c r="C45685">
        <v>1282</v>
      </c>
      <c r="D45685">
        <v>770</v>
      </c>
      <c r="E45685">
        <v>58</v>
      </c>
      <c r="F45685">
        <v>12.2872494388312</v>
      </c>
      <c r="G45685">
        <v>0</v>
      </c>
      <c r="H45685">
        <v>1</v>
      </c>
      <c r="I45685">
        <v>0</v>
      </c>
      <c r="J45685">
        <v>0</v>
      </c>
      <c r="K45685">
        <v>0</v>
      </c>
    </row>
    <row r="45686" spans="1:11">
      <c r="A45686">
        <v>2035</v>
      </c>
      <c r="B45686">
        <v>22683</v>
      </c>
      <c r="C45686">
        <v>549</v>
      </c>
      <c r="D45686">
        <v>337</v>
      </c>
      <c r="E45686">
        <v>163</v>
      </c>
      <c r="F45686">
        <v>10.1787114752457</v>
      </c>
      <c r="G45686">
        <v>0</v>
      </c>
      <c r="H45686">
        <v>1</v>
      </c>
      <c r="I45686">
        <v>0</v>
      </c>
      <c r="J45686">
        <v>0</v>
      </c>
      <c r="K45686">
        <v>0</v>
      </c>
    </row>
    <row r="45687" spans="1:11">
      <c r="A45687">
        <v>2035</v>
      </c>
      <c r="B45687">
        <v>22684</v>
      </c>
      <c r="C45687">
        <v>4</v>
      </c>
      <c r="D45687">
        <v>2</v>
      </c>
      <c r="E45687">
        <v>41</v>
      </c>
      <c r="F45687">
        <v>4.0764705103027703E-2</v>
      </c>
      <c r="G45687">
        <v>0</v>
      </c>
      <c r="H45687">
        <v>1</v>
      </c>
      <c r="I45687">
        <v>0</v>
      </c>
      <c r="J45687">
        <v>0</v>
      </c>
      <c r="K45687">
        <v>0</v>
      </c>
    </row>
    <row r="45688" spans="1:11">
      <c r="A45688">
        <v>2035</v>
      </c>
      <c r="B45688">
        <v>22685</v>
      </c>
      <c r="C45688">
        <v>484</v>
      </c>
      <c r="D45688">
        <v>288</v>
      </c>
      <c r="E45688">
        <v>102</v>
      </c>
      <c r="F45688">
        <v>7.0211781362833898</v>
      </c>
      <c r="G45688">
        <v>0</v>
      </c>
      <c r="H45688">
        <v>1</v>
      </c>
      <c r="I45688">
        <v>0</v>
      </c>
      <c r="J45688">
        <v>0</v>
      </c>
      <c r="K45688">
        <v>0</v>
      </c>
    </row>
    <row r="45689" spans="1:11">
      <c r="A45689">
        <v>2035</v>
      </c>
      <c r="B45689">
        <v>22686</v>
      </c>
      <c r="C45689">
        <v>475</v>
      </c>
      <c r="D45689">
        <v>293</v>
      </c>
      <c r="E45689">
        <v>81</v>
      </c>
      <c r="F45689">
        <v>8.8452564286392708</v>
      </c>
      <c r="G45689">
        <v>0</v>
      </c>
      <c r="H45689">
        <v>1</v>
      </c>
      <c r="I45689">
        <v>0</v>
      </c>
      <c r="J45689">
        <v>0</v>
      </c>
      <c r="K45689">
        <v>0</v>
      </c>
    </row>
    <row r="45690" spans="1:11">
      <c r="A45690">
        <v>2035</v>
      </c>
      <c r="B45690">
        <v>22687</v>
      </c>
      <c r="C45690">
        <v>221</v>
      </c>
      <c r="D45690">
        <v>129</v>
      </c>
      <c r="E45690">
        <v>22</v>
      </c>
      <c r="F45690">
        <v>7.4219602706832601</v>
      </c>
      <c r="G45690">
        <v>0</v>
      </c>
      <c r="H45690">
        <v>1</v>
      </c>
      <c r="I45690">
        <v>0</v>
      </c>
      <c r="J45690">
        <v>0</v>
      </c>
      <c r="K45690">
        <v>0</v>
      </c>
    </row>
    <row r="45691" spans="1:11">
      <c r="A45691">
        <v>2035</v>
      </c>
      <c r="B45691">
        <v>22688</v>
      </c>
      <c r="C45691">
        <v>743</v>
      </c>
      <c r="D45691">
        <v>453</v>
      </c>
      <c r="E45691">
        <v>42</v>
      </c>
      <c r="F45691">
        <v>9.9436304556136701</v>
      </c>
      <c r="G45691">
        <v>0</v>
      </c>
      <c r="H45691">
        <v>1</v>
      </c>
      <c r="I45691">
        <v>0</v>
      </c>
      <c r="J45691">
        <v>0</v>
      </c>
      <c r="K45691">
        <v>0</v>
      </c>
    </row>
    <row r="45692" spans="1:11">
      <c r="A45692">
        <v>2035</v>
      </c>
      <c r="B45692">
        <v>22689</v>
      </c>
      <c r="C45692">
        <v>299</v>
      </c>
      <c r="D45692">
        <v>170</v>
      </c>
      <c r="E45692">
        <v>15</v>
      </c>
      <c r="F45692">
        <v>8.9181321434536702</v>
      </c>
      <c r="G45692">
        <v>0</v>
      </c>
      <c r="H45692">
        <v>1</v>
      </c>
      <c r="I45692">
        <v>0</v>
      </c>
      <c r="J45692">
        <v>0</v>
      </c>
      <c r="K45692">
        <v>0</v>
      </c>
    </row>
    <row r="45693" spans="1:11">
      <c r="A45693">
        <v>2035</v>
      </c>
      <c r="B45693">
        <v>22690</v>
      </c>
      <c r="C45693">
        <v>147</v>
      </c>
      <c r="D45693">
        <v>77</v>
      </c>
      <c r="E45693">
        <v>12</v>
      </c>
      <c r="F45693">
        <v>4.9771120561228601</v>
      </c>
      <c r="G45693">
        <v>0</v>
      </c>
      <c r="H45693">
        <v>1</v>
      </c>
      <c r="I45693">
        <v>0</v>
      </c>
      <c r="J45693">
        <v>0</v>
      </c>
      <c r="K45693">
        <v>0</v>
      </c>
    </row>
    <row r="45694" spans="1:11">
      <c r="A45694">
        <v>2035</v>
      </c>
      <c r="B45694">
        <v>22691</v>
      </c>
      <c r="C45694">
        <v>0</v>
      </c>
      <c r="D45694">
        <v>0</v>
      </c>
      <c r="E45694">
        <v>344</v>
      </c>
      <c r="F45694">
        <v>0</v>
      </c>
      <c r="G45694">
        <v>0</v>
      </c>
      <c r="H45694">
        <v>1</v>
      </c>
      <c r="I45694">
        <v>0</v>
      </c>
      <c r="J45694">
        <v>0</v>
      </c>
      <c r="K45694">
        <v>0</v>
      </c>
    </row>
    <row r="45695" spans="1:11">
      <c r="A45695">
        <v>2035</v>
      </c>
      <c r="B45695">
        <v>22692</v>
      </c>
      <c r="C45695">
        <v>346</v>
      </c>
      <c r="D45695">
        <v>204</v>
      </c>
      <c r="E45695">
        <v>21</v>
      </c>
      <c r="F45695">
        <v>8.4341695999376007</v>
      </c>
      <c r="G45695">
        <v>0</v>
      </c>
      <c r="H45695">
        <v>1</v>
      </c>
      <c r="I45695">
        <v>0</v>
      </c>
      <c r="J45695">
        <v>0</v>
      </c>
      <c r="K45695">
        <v>0</v>
      </c>
    </row>
    <row r="45696" spans="1:11">
      <c r="A45696">
        <v>2035</v>
      </c>
      <c r="B45696">
        <v>22693</v>
      </c>
      <c r="C45696">
        <v>233</v>
      </c>
      <c r="D45696">
        <v>134</v>
      </c>
      <c r="E45696">
        <v>79</v>
      </c>
      <c r="F45696">
        <v>4.7280268503224399</v>
      </c>
      <c r="G45696">
        <v>0</v>
      </c>
      <c r="H45696">
        <v>1</v>
      </c>
      <c r="I45696">
        <v>0</v>
      </c>
      <c r="J45696">
        <v>0</v>
      </c>
      <c r="K45696">
        <v>0</v>
      </c>
    </row>
    <row r="45697" spans="1:11">
      <c r="A45697">
        <v>2035</v>
      </c>
      <c r="B45697">
        <v>22694</v>
      </c>
      <c r="C45697">
        <v>175</v>
      </c>
      <c r="D45697">
        <v>113</v>
      </c>
      <c r="E45697">
        <v>11</v>
      </c>
      <c r="F45697">
        <v>9.8732834591471708</v>
      </c>
      <c r="G45697">
        <v>0</v>
      </c>
      <c r="H45697">
        <v>1</v>
      </c>
      <c r="I45697">
        <v>0</v>
      </c>
      <c r="J45697">
        <v>0</v>
      </c>
      <c r="K45697">
        <v>0</v>
      </c>
    </row>
    <row r="45698" spans="1:11">
      <c r="A45698">
        <v>2035</v>
      </c>
      <c r="B45698">
        <v>22695</v>
      </c>
      <c r="C45698">
        <v>0</v>
      </c>
      <c r="D45698">
        <v>0</v>
      </c>
      <c r="E45698">
        <v>0</v>
      </c>
      <c r="F45698">
        <v>0</v>
      </c>
      <c r="G45698">
        <v>0</v>
      </c>
      <c r="H45698">
        <v>0</v>
      </c>
      <c r="I45698">
        <v>0</v>
      </c>
      <c r="J45698">
        <v>0</v>
      </c>
      <c r="K45698">
        <v>0</v>
      </c>
    </row>
    <row r="45699" spans="1:11">
      <c r="A45699">
        <v>2035</v>
      </c>
      <c r="B45699">
        <v>22696</v>
      </c>
      <c r="C45699">
        <v>0</v>
      </c>
      <c r="D45699">
        <v>0</v>
      </c>
      <c r="E45699">
        <v>0</v>
      </c>
      <c r="F45699">
        <v>0</v>
      </c>
      <c r="G45699">
        <v>0</v>
      </c>
      <c r="H45699">
        <v>0</v>
      </c>
      <c r="I45699">
        <v>0</v>
      </c>
      <c r="J45699">
        <v>0</v>
      </c>
      <c r="K45699">
        <v>0</v>
      </c>
    </row>
    <row r="45700" spans="1:11">
      <c r="A45700">
        <v>2035</v>
      </c>
      <c r="B45700">
        <v>22697</v>
      </c>
      <c r="C45700">
        <v>0</v>
      </c>
      <c r="D45700">
        <v>0</v>
      </c>
      <c r="E45700">
        <v>361</v>
      </c>
      <c r="F45700">
        <v>0</v>
      </c>
      <c r="G45700">
        <v>0</v>
      </c>
      <c r="H45700">
        <v>0</v>
      </c>
      <c r="I45700">
        <v>0</v>
      </c>
      <c r="J45700">
        <v>0</v>
      </c>
      <c r="K45700">
        <v>0</v>
      </c>
    </row>
    <row r="45701" spans="1:11">
      <c r="A45701">
        <v>2035</v>
      </c>
      <c r="B45701">
        <v>22698</v>
      </c>
      <c r="C45701">
        <v>0</v>
      </c>
      <c r="D45701">
        <v>0</v>
      </c>
      <c r="E45701">
        <v>1750</v>
      </c>
      <c r="F45701">
        <v>0</v>
      </c>
      <c r="G45701">
        <v>0</v>
      </c>
      <c r="H45701">
        <v>0</v>
      </c>
      <c r="I45701">
        <v>0</v>
      </c>
      <c r="J45701">
        <v>0</v>
      </c>
      <c r="K45701">
        <v>0</v>
      </c>
    </row>
    <row r="45702" spans="1:11">
      <c r="A45702">
        <v>2035</v>
      </c>
      <c r="B45702">
        <v>22699</v>
      </c>
      <c r="C45702">
        <v>0</v>
      </c>
      <c r="D45702">
        <v>0</v>
      </c>
      <c r="E45702">
        <v>0</v>
      </c>
      <c r="F45702">
        <v>0</v>
      </c>
      <c r="G45702">
        <v>0</v>
      </c>
      <c r="H45702">
        <v>0</v>
      </c>
      <c r="I45702">
        <v>0</v>
      </c>
      <c r="J45702">
        <v>0</v>
      </c>
      <c r="K45702">
        <v>0</v>
      </c>
    </row>
    <row r="45703" spans="1:11">
      <c r="A45703">
        <v>2035</v>
      </c>
      <c r="B45703">
        <v>22700</v>
      </c>
      <c r="C45703">
        <v>0</v>
      </c>
      <c r="D45703">
        <v>0</v>
      </c>
      <c r="E45703">
        <v>0</v>
      </c>
      <c r="F45703">
        <v>0</v>
      </c>
      <c r="G45703">
        <v>0</v>
      </c>
      <c r="H45703">
        <v>0</v>
      </c>
      <c r="I45703">
        <v>0</v>
      </c>
      <c r="J45703">
        <v>0</v>
      </c>
      <c r="K45703">
        <v>0</v>
      </c>
    </row>
    <row r="45704" spans="1:11">
      <c r="A45704">
        <v>2035</v>
      </c>
      <c r="B45704">
        <v>22701</v>
      </c>
      <c r="C45704">
        <v>0</v>
      </c>
      <c r="D45704">
        <v>0</v>
      </c>
      <c r="E45704">
        <v>0</v>
      </c>
      <c r="F45704">
        <v>0</v>
      </c>
      <c r="G45704">
        <v>0</v>
      </c>
      <c r="H45704">
        <v>0</v>
      </c>
      <c r="I45704">
        <v>0</v>
      </c>
      <c r="J45704">
        <v>0</v>
      </c>
      <c r="K45704">
        <v>0</v>
      </c>
    </row>
    <row r="45705" spans="1:11">
      <c r="A45705">
        <v>2035</v>
      </c>
      <c r="B45705">
        <v>22702</v>
      </c>
      <c r="C45705">
        <v>0</v>
      </c>
      <c r="D45705">
        <v>0</v>
      </c>
      <c r="E45705">
        <v>0</v>
      </c>
      <c r="F45705">
        <v>0</v>
      </c>
      <c r="G45705">
        <v>0</v>
      </c>
      <c r="H45705">
        <v>0</v>
      </c>
      <c r="I45705">
        <v>0</v>
      </c>
      <c r="J45705">
        <v>0</v>
      </c>
      <c r="K45705">
        <v>0</v>
      </c>
    </row>
    <row r="45706" spans="1:11">
      <c r="A45706">
        <v>2035</v>
      </c>
      <c r="B45706">
        <v>22703</v>
      </c>
      <c r="C45706">
        <v>473</v>
      </c>
      <c r="D45706">
        <v>281</v>
      </c>
      <c r="E45706">
        <v>71</v>
      </c>
      <c r="F45706">
        <v>2.9633212252738099</v>
      </c>
      <c r="G45706">
        <v>0</v>
      </c>
      <c r="H45706">
        <v>0</v>
      </c>
      <c r="I45706">
        <v>0</v>
      </c>
      <c r="J45706">
        <v>0</v>
      </c>
      <c r="K45706">
        <v>0</v>
      </c>
    </row>
    <row r="45707" spans="1:11">
      <c r="A45707">
        <v>2035</v>
      </c>
      <c r="B45707">
        <v>22704</v>
      </c>
      <c r="C45707">
        <v>18</v>
      </c>
      <c r="D45707">
        <v>10</v>
      </c>
      <c r="E45707">
        <v>0</v>
      </c>
      <c r="F45707">
        <v>0.66941125280316005</v>
      </c>
      <c r="G45707">
        <v>0</v>
      </c>
      <c r="H45707">
        <v>0</v>
      </c>
      <c r="I45707">
        <v>0</v>
      </c>
      <c r="J45707">
        <v>0</v>
      </c>
      <c r="K45707">
        <v>0</v>
      </c>
    </row>
    <row r="45708" spans="1:11">
      <c r="A45708">
        <v>2035</v>
      </c>
      <c r="B45708">
        <v>22705</v>
      </c>
      <c r="C45708">
        <v>1074</v>
      </c>
      <c r="D45708">
        <v>1074</v>
      </c>
      <c r="E45708">
        <v>3586</v>
      </c>
      <c r="F45708">
        <v>6.6269583926972597</v>
      </c>
      <c r="G45708">
        <v>0</v>
      </c>
      <c r="H45708">
        <v>0</v>
      </c>
      <c r="I45708">
        <v>0</v>
      </c>
      <c r="J45708">
        <v>0</v>
      </c>
      <c r="K45708">
        <v>0</v>
      </c>
    </row>
    <row r="45709" spans="1:11">
      <c r="A45709">
        <v>2035</v>
      </c>
      <c r="B45709">
        <v>22706</v>
      </c>
      <c r="C45709">
        <v>37</v>
      </c>
      <c r="D45709">
        <v>20</v>
      </c>
      <c r="E45709">
        <v>0</v>
      </c>
      <c r="F45709">
        <v>1.96980344555889</v>
      </c>
      <c r="G45709">
        <v>0</v>
      </c>
      <c r="H45709">
        <v>0</v>
      </c>
      <c r="I45709">
        <v>0</v>
      </c>
      <c r="J45709">
        <v>0</v>
      </c>
      <c r="K45709">
        <v>0</v>
      </c>
    </row>
    <row r="45710" spans="1:11">
      <c r="A45710">
        <v>2035</v>
      </c>
      <c r="B45710">
        <v>22707</v>
      </c>
      <c r="C45710">
        <v>9</v>
      </c>
      <c r="D45710">
        <v>3</v>
      </c>
      <c r="E45710">
        <v>252</v>
      </c>
      <c r="F45710">
        <v>0.567705146562545</v>
      </c>
      <c r="G45710">
        <v>0</v>
      </c>
      <c r="H45710">
        <v>0</v>
      </c>
      <c r="I45710">
        <v>0</v>
      </c>
      <c r="J45710">
        <v>0</v>
      </c>
      <c r="K45710">
        <v>0</v>
      </c>
    </row>
    <row r="45711" spans="1:11">
      <c r="A45711">
        <v>2035</v>
      </c>
      <c r="B45711">
        <v>22708</v>
      </c>
      <c r="C45711">
        <v>1846</v>
      </c>
      <c r="D45711">
        <v>1110</v>
      </c>
      <c r="E45711">
        <v>45</v>
      </c>
      <c r="F45711">
        <v>43.964837656383601</v>
      </c>
      <c r="G45711">
        <v>0</v>
      </c>
      <c r="H45711">
        <v>0</v>
      </c>
      <c r="I45711">
        <v>0</v>
      </c>
      <c r="J45711">
        <v>0</v>
      </c>
      <c r="K45711">
        <v>0</v>
      </c>
    </row>
    <row r="45712" spans="1:11">
      <c r="A45712">
        <v>2035</v>
      </c>
      <c r="B45712">
        <v>22709</v>
      </c>
      <c r="C45712">
        <v>29</v>
      </c>
      <c r="D45712">
        <v>14</v>
      </c>
      <c r="E45712">
        <v>0</v>
      </c>
      <c r="F45712">
        <v>5.9104063913911897</v>
      </c>
      <c r="G45712">
        <v>0</v>
      </c>
      <c r="H45712">
        <v>0</v>
      </c>
      <c r="I45712">
        <v>0</v>
      </c>
      <c r="J45712">
        <v>0</v>
      </c>
      <c r="K45712">
        <v>0</v>
      </c>
    </row>
    <row r="45713" spans="1:11">
      <c r="A45713">
        <v>2035</v>
      </c>
      <c r="B45713">
        <v>22710</v>
      </c>
      <c r="C45713">
        <v>78</v>
      </c>
      <c r="D45713">
        <v>39</v>
      </c>
      <c r="E45713">
        <v>6</v>
      </c>
      <c r="F45713">
        <v>14.9812734082397</v>
      </c>
      <c r="G45713">
        <v>0</v>
      </c>
      <c r="H45713">
        <v>0</v>
      </c>
      <c r="I45713">
        <v>0</v>
      </c>
      <c r="J45713">
        <v>0</v>
      </c>
      <c r="K45713">
        <v>0</v>
      </c>
    </row>
    <row r="45714" spans="1:11">
      <c r="A45714">
        <v>2035</v>
      </c>
      <c r="B45714">
        <v>22711</v>
      </c>
      <c r="C45714">
        <v>93</v>
      </c>
      <c r="D45714">
        <v>58</v>
      </c>
      <c r="E45714">
        <v>1</v>
      </c>
      <c r="F45714">
        <v>10.519528996572699</v>
      </c>
      <c r="G45714">
        <v>0</v>
      </c>
      <c r="H45714">
        <v>0</v>
      </c>
      <c r="I45714">
        <v>0</v>
      </c>
      <c r="J45714">
        <v>0</v>
      </c>
      <c r="K45714">
        <v>0</v>
      </c>
    </row>
    <row r="45715" spans="1:11">
      <c r="A45715">
        <v>2035</v>
      </c>
      <c r="B45715">
        <v>22712</v>
      </c>
      <c r="C45715">
        <v>55</v>
      </c>
      <c r="D45715">
        <v>31</v>
      </c>
      <c r="E45715">
        <v>4</v>
      </c>
      <c r="F45715">
        <v>3.8773352132534402</v>
      </c>
      <c r="G45715">
        <v>0</v>
      </c>
      <c r="H45715">
        <v>0</v>
      </c>
      <c r="I45715">
        <v>0</v>
      </c>
      <c r="J45715">
        <v>0</v>
      </c>
      <c r="K45715">
        <v>0</v>
      </c>
    </row>
    <row r="45716" spans="1:11">
      <c r="A45716">
        <v>2035</v>
      </c>
      <c r="B45716">
        <v>22713</v>
      </c>
      <c r="C45716">
        <v>42</v>
      </c>
      <c r="D45716">
        <v>23</v>
      </c>
      <c r="E45716">
        <v>0</v>
      </c>
      <c r="F45716">
        <v>7.4986609534011803</v>
      </c>
      <c r="G45716">
        <v>0</v>
      </c>
      <c r="H45716">
        <v>0</v>
      </c>
      <c r="I45716">
        <v>0</v>
      </c>
      <c r="J45716">
        <v>0</v>
      </c>
      <c r="K45716">
        <v>0</v>
      </c>
    </row>
    <row r="45717" spans="1:11">
      <c r="A45717">
        <v>2035</v>
      </c>
      <c r="B45717">
        <v>22714</v>
      </c>
      <c r="C45717">
        <v>129</v>
      </c>
      <c r="D45717">
        <v>75</v>
      </c>
      <c r="E45717">
        <v>42</v>
      </c>
      <c r="F45717">
        <v>30.5687203791469</v>
      </c>
      <c r="G45717">
        <v>0</v>
      </c>
      <c r="H45717">
        <v>0</v>
      </c>
      <c r="I45717">
        <v>0</v>
      </c>
      <c r="J45717">
        <v>0</v>
      </c>
      <c r="K45717">
        <v>0</v>
      </c>
    </row>
    <row r="45718" spans="1:11">
      <c r="A45718">
        <v>2035</v>
      </c>
      <c r="B45718">
        <v>22715</v>
      </c>
      <c r="C45718">
        <v>0</v>
      </c>
      <c r="D45718">
        <v>0</v>
      </c>
      <c r="E45718">
        <v>0</v>
      </c>
      <c r="F45718">
        <v>0</v>
      </c>
      <c r="G45718">
        <v>0</v>
      </c>
      <c r="H45718">
        <v>0</v>
      </c>
      <c r="I45718">
        <v>0</v>
      </c>
      <c r="J45718">
        <v>0</v>
      </c>
      <c r="K45718">
        <v>0</v>
      </c>
    </row>
    <row r="45719" spans="1:11">
      <c r="A45719">
        <v>2035</v>
      </c>
      <c r="B45719">
        <v>22716</v>
      </c>
      <c r="C45719">
        <v>23</v>
      </c>
      <c r="D45719">
        <v>10</v>
      </c>
      <c r="E45719">
        <v>0</v>
      </c>
      <c r="F45719">
        <v>7.1713644300324297</v>
      </c>
      <c r="G45719">
        <v>0</v>
      </c>
      <c r="H45719">
        <v>0</v>
      </c>
      <c r="I45719">
        <v>0</v>
      </c>
      <c r="J45719">
        <v>0</v>
      </c>
      <c r="K45719">
        <v>0</v>
      </c>
    </row>
    <row r="45720" spans="1:11">
      <c r="A45720">
        <v>2035</v>
      </c>
      <c r="B45720">
        <v>22717</v>
      </c>
      <c r="C45720">
        <v>36</v>
      </c>
      <c r="D45720">
        <v>19</v>
      </c>
      <c r="E45720">
        <v>0</v>
      </c>
      <c r="F45720">
        <v>5.50004583371528</v>
      </c>
      <c r="G45720">
        <v>0</v>
      </c>
      <c r="H45720">
        <v>0</v>
      </c>
      <c r="I45720">
        <v>0</v>
      </c>
      <c r="J45720">
        <v>0</v>
      </c>
      <c r="K45720">
        <v>0</v>
      </c>
    </row>
    <row r="45721" spans="1:11">
      <c r="A45721">
        <v>2035</v>
      </c>
      <c r="B45721">
        <v>22718</v>
      </c>
      <c r="C45721">
        <v>53</v>
      </c>
      <c r="D45721">
        <v>32</v>
      </c>
      <c r="E45721">
        <v>27</v>
      </c>
      <c r="F45721">
        <v>7.4861929177790003</v>
      </c>
      <c r="G45721">
        <v>0</v>
      </c>
      <c r="H45721">
        <v>0</v>
      </c>
      <c r="I45721">
        <v>0</v>
      </c>
      <c r="J45721">
        <v>0</v>
      </c>
      <c r="K45721">
        <v>0</v>
      </c>
    </row>
    <row r="45722" spans="1:11">
      <c r="A45722">
        <v>2035</v>
      </c>
      <c r="B45722">
        <v>22719</v>
      </c>
      <c r="C45722">
        <v>7</v>
      </c>
      <c r="D45722">
        <v>4</v>
      </c>
      <c r="E45722">
        <v>156</v>
      </c>
      <c r="F45722">
        <v>3.66377054328483</v>
      </c>
      <c r="G45722">
        <v>0</v>
      </c>
      <c r="H45722">
        <v>0</v>
      </c>
      <c r="I45722">
        <v>0</v>
      </c>
      <c r="J45722">
        <v>0</v>
      </c>
      <c r="K45722">
        <v>0</v>
      </c>
    </row>
    <row r="45723" spans="1:11">
      <c r="A45723">
        <v>2035</v>
      </c>
      <c r="B45723">
        <v>22720</v>
      </c>
      <c r="C45723">
        <v>15</v>
      </c>
      <c r="D45723">
        <v>9</v>
      </c>
      <c r="E45723">
        <v>154</v>
      </c>
      <c r="F45723">
        <v>3.9947801539321999</v>
      </c>
      <c r="G45723">
        <v>0</v>
      </c>
      <c r="H45723">
        <v>0</v>
      </c>
      <c r="I45723">
        <v>0</v>
      </c>
      <c r="J45723">
        <v>0</v>
      </c>
      <c r="K45723">
        <v>0</v>
      </c>
    </row>
    <row r="45724" spans="1:11">
      <c r="A45724">
        <v>2035</v>
      </c>
      <c r="B45724">
        <v>22721</v>
      </c>
      <c r="C45724">
        <v>59</v>
      </c>
      <c r="D45724">
        <v>31</v>
      </c>
      <c r="E45724">
        <v>0</v>
      </c>
      <c r="F45724">
        <v>11.027625135509</v>
      </c>
      <c r="G45724">
        <v>0</v>
      </c>
      <c r="H45724">
        <v>0</v>
      </c>
      <c r="I45724">
        <v>0</v>
      </c>
      <c r="J45724">
        <v>0</v>
      </c>
      <c r="K45724">
        <v>0</v>
      </c>
    </row>
    <row r="45725" spans="1:11">
      <c r="A45725">
        <v>2035</v>
      </c>
      <c r="B45725">
        <v>22722</v>
      </c>
      <c r="C45725">
        <v>51</v>
      </c>
      <c r="D45725">
        <v>35</v>
      </c>
      <c r="E45725">
        <v>352</v>
      </c>
      <c r="F45725">
        <v>11.042068114404501</v>
      </c>
      <c r="G45725">
        <v>0</v>
      </c>
      <c r="H45725">
        <v>0</v>
      </c>
      <c r="I45725">
        <v>0</v>
      </c>
      <c r="J45725">
        <v>0</v>
      </c>
      <c r="K45725">
        <v>0</v>
      </c>
    </row>
    <row r="45726" spans="1:11">
      <c r="A45726">
        <v>2035</v>
      </c>
      <c r="B45726">
        <v>22723</v>
      </c>
      <c r="C45726">
        <v>70</v>
      </c>
      <c r="D45726">
        <v>48</v>
      </c>
      <c r="E45726">
        <v>684</v>
      </c>
      <c r="F45726">
        <v>8.5569341727278303</v>
      </c>
      <c r="G45726">
        <v>0</v>
      </c>
      <c r="H45726">
        <v>0</v>
      </c>
      <c r="I45726">
        <v>0</v>
      </c>
      <c r="J45726">
        <v>0</v>
      </c>
      <c r="K45726">
        <v>0</v>
      </c>
    </row>
    <row r="45727" spans="1:11">
      <c r="A45727">
        <v>2035</v>
      </c>
      <c r="B45727">
        <v>22724</v>
      </c>
      <c r="C45727">
        <v>85</v>
      </c>
      <c r="D45727">
        <v>45</v>
      </c>
      <c r="E45727">
        <v>143</v>
      </c>
      <c r="F45727">
        <v>21.455977382875599</v>
      </c>
      <c r="G45727">
        <v>0</v>
      </c>
      <c r="H45727">
        <v>0</v>
      </c>
      <c r="I45727">
        <v>0</v>
      </c>
      <c r="J45727">
        <v>0</v>
      </c>
      <c r="K45727">
        <v>0</v>
      </c>
    </row>
    <row r="45728" spans="1:11">
      <c r="A45728">
        <v>2035</v>
      </c>
      <c r="B45728">
        <v>22725</v>
      </c>
      <c r="C45728">
        <v>90</v>
      </c>
      <c r="D45728">
        <v>43</v>
      </c>
      <c r="E45728">
        <v>30</v>
      </c>
      <c r="F45728">
        <v>30.007001633714498</v>
      </c>
      <c r="G45728">
        <v>0</v>
      </c>
      <c r="H45728">
        <v>0</v>
      </c>
      <c r="I45728">
        <v>0</v>
      </c>
      <c r="J45728">
        <v>0</v>
      </c>
      <c r="K45728">
        <v>0</v>
      </c>
    </row>
    <row r="45729" spans="1:11">
      <c r="A45729">
        <v>2035</v>
      </c>
      <c r="B45729">
        <v>22726</v>
      </c>
      <c r="C45729">
        <v>0</v>
      </c>
      <c r="D45729">
        <v>0</v>
      </c>
      <c r="E45729">
        <v>0</v>
      </c>
      <c r="F45729">
        <v>0</v>
      </c>
      <c r="G45729">
        <v>0</v>
      </c>
      <c r="H45729">
        <v>0</v>
      </c>
      <c r="I45729">
        <v>0</v>
      </c>
      <c r="J45729">
        <v>0</v>
      </c>
      <c r="K45729">
        <v>0</v>
      </c>
    </row>
    <row r="45730" spans="1:11">
      <c r="A45730">
        <v>2035</v>
      </c>
      <c r="B45730">
        <v>22727</v>
      </c>
      <c r="C45730">
        <v>55</v>
      </c>
      <c r="D45730">
        <v>28</v>
      </c>
      <c r="E45730">
        <v>0</v>
      </c>
      <c r="F45730">
        <v>5.9817068528608903</v>
      </c>
      <c r="G45730">
        <v>0</v>
      </c>
      <c r="H45730">
        <v>0</v>
      </c>
      <c r="I45730">
        <v>0</v>
      </c>
      <c r="J45730">
        <v>0</v>
      </c>
      <c r="K45730">
        <v>0</v>
      </c>
    </row>
    <row r="45731" spans="1:11">
      <c r="A45731">
        <v>2035</v>
      </c>
      <c r="B45731">
        <v>22728</v>
      </c>
      <c r="C45731">
        <v>0</v>
      </c>
      <c r="D45731">
        <v>0</v>
      </c>
      <c r="E45731">
        <v>81</v>
      </c>
      <c r="F45731">
        <v>0</v>
      </c>
      <c r="G45731">
        <v>0</v>
      </c>
      <c r="H45731">
        <v>0</v>
      </c>
      <c r="I45731">
        <v>0</v>
      </c>
      <c r="J45731">
        <v>0</v>
      </c>
      <c r="K45731">
        <v>0</v>
      </c>
    </row>
    <row r="45732" spans="1:11">
      <c r="A45732">
        <v>2035</v>
      </c>
      <c r="B45732">
        <v>22729</v>
      </c>
      <c r="C45732">
        <v>87</v>
      </c>
      <c r="D45732">
        <v>50</v>
      </c>
      <c r="E45732">
        <v>288</v>
      </c>
      <c r="F45732">
        <v>6.3540289656079096</v>
      </c>
      <c r="G45732">
        <v>0</v>
      </c>
      <c r="H45732">
        <v>0</v>
      </c>
      <c r="I45732">
        <v>0</v>
      </c>
      <c r="J45732">
        <v>0</v>
      </c>
      <c r="K45732">
        <v>0</v>
      </c>
    </row>
    <row r="45733" spans="1:11">
      <c r="A45733">
        <v>2035</v>
      </c>
      <c r="B45733">
        <v>22730</v>
      </c>
      <c r="C45733">
        <v>0</v>
      </c>
      <c r="D45733">
        <v>0</v>
      </c>
      <c r="E45733">
        <v>174</v>
      </c>
      <c r="F45733">
        <v>0</v>
      </c>
      <c r="G45733">
        <v>0</v>
      </c>
      <c r="H45733">
        <v>0</v>
      </c>
      <c r="I45733">
        <v>0</v>
      </c>
      <c r="J45733">
        <v>0</v>
      </c>
      <c r="K45733">
        <v>0</v>
      </c>
    </row>
    <row r="45734" spans="1:11">
      <c r="A45734">
        <v>2035</v>
      </c>
      <c r="B45734">
        <v>22731</v>
      </c>
      <c r="C45734">
        <v>88</v>
      </c>
      <c r="D45734">
        <v>49</v>
      </c>
      <c r="E45734">
        <v>1</v>
      </c>
      <c r="F45734">
        <v>11.9747441759199</v>
      </c>
      <c r="G45734">
        <v>0</v>
      </c>
      <c r="H45734">
        <v>0</v>
      </c>
      <c r="I45734">
        <v>0</v>
      </c>
      <c r="J45734">
        <v>0</v>
      </c>
      <c r="K45734">
        <v>0</v>
      </c>
    </row>
    <row r="45735" spans="1:11">
      <c r="A45735">
        <v>2035</v>
      </c>
      <c r="B45735">
        <v>22732</v>
      </c>
      <c r="C45735">
        <v>72</v>
      </c>
      <c r="D45735">
        <v>42</v>
      </c>
      <c r="E45735">
        <v>83</v>
      </c>
      <c r="F45735">
        <v>13.4952766531714</v>
      </c>
      <c r="G45735">
        <v>0</v>
      </c>
      <c r="H45735">
        <v>0</v>
      </c>
      <c r="I45735">
        <v>0</v>
      </c>
      <c r="J45735">
        <v>0</v>
      </c>
      <c r="K45735">
        <v>0</v>
      </c>
    </row>
    <row r="45736" spans="1:11">
      <c r="A45736">
        <v>2035</v>
      </c>
      <c r="B45736">
        <v>22733</v>
      </c>
      <c r="C45736">
        <v>0</v>
      </c>
      <c r="D45736">
        <v>0</v>
      </c>
      <c r="E45736">
        <v>379</v>
      </c>
      <c r="F45736">
        <v>0</v>
      </c>
      <c r="G45736">
        <v>0</v>
      </c>
      <c r="H45736">
        <v>0</v>
      </c>
      <c r="I45736">
        <v>0</v>
      </c>
      <c r="J45736">
        <v>0</v>
      </c>
      <c r="K45736">
        <v>0</v>
      </c>
    </row>
    <row r="45737" spans="1:11">
      <c r="A45737">
        <v>2035</v>
      </c>
      <c r="B45737">
        <v>22734</v>
      </c>
      <c r="C45737">
        <v>40</v>
      </c>
      <c r="D45737">
        <v>29</v>
      </c>
      <c r="E45737">
        <v>0</v>
      </c>
      <c r="F45737">
        <v>12.803277639075599</v>
      </c>
      <c r="G45737">
        <v>0</v>
      </c>
      <c r="H45737">
        <v>0</v>
      </c>
      <c r="I45737">
        <v>0</v>
      </c>
      <c r="J45737">
        <v>0</v>
      </c>
      <c r="K45737">
        <v>0</v>
      </c>
    </row>
    <row r="45738" spans="1:11">
      <c r="A45738">
        <v>2035</v>
      </c>
      <c r="B45738">
        <v>22735</v>
      </c>
      <c r="C45738">
        <v>101</v>
      </c>
      <c r="D45738">
        <v>66</v>
      </c>
      <c r="E45738">
        <v>6</v>
      </c>
      <c r="F45738">
        <v>8.4070685966854501</v>
      </c>
      <c r="G45738">
        <v>0</v>
      </c>
      <c r="H45738">
        <v>0</v>
      </c>
      <c r="I45738">
        <v>0</v>
      </c>
      <c r="J45738">
        <v>0</v>
      </c>
      <c r="K45738">
        <v>0</v>
      </c>
    </row>
    <row r="45739" spans="1:11">
      <c r="A45739">
        <v>2035</v>
      </c>
      <c r="B45739">
        <v>22736</v>
      </c>
      <c r="C45739">
        <v>65</v>
      </c>
      <c r="D45739">
        <v>41</v>
      </c>
      <c r="E45739">
        <v>0</v>
      </c>
      <c r="F45739">
        <v>8.1391417588059305</v>
      </c>
      <c r="G45739">
        <v>0</v>
      </c>
      <c r="H45739">
        <v>0</v>
      </c>
      <c r="I45739">
        <v>0</v>
      </c>
      <c r="J45739">
        <v>0</v>
      </c>
      <c r="K45739">
        <v>0</v>
      </c>
    </row>
    <row r="45740" spans="1:11">
      <c r="A45740">
        <v>2035</v>
      </c>
      <c r="B45740">
        <v>22737</v>
      </c>
      <c r="C45740">
        <v>69</v>
      </c>
      <c r="D45740">
        <v>36</v>
      </c>
      <c r="E45740">
        <v>0</v>
      </c>
      <c r="F45740">
        <v>6.2458700315914299</v>
      </c>
      <c r="G45740">
        <v>0</v>
      </c>
      <c r="H45740">
        <v>0</v>
      </c>
      <c r="I45740">
        <v>0</v>
      </c>
      <c r="J45740">
        <v>0</v>
      </c>
      <c r="K45740">
        <v>0</v>
      </c>
    </row>
    <row r="45741" spans="1:11">
      <c r="A45741">
        <v>2035</v>
      </c>
      <c r="B45741">
        <v>22738</v>
      </c>
      <c r="C45741">
        <v>80</v>
      </c>
      <c r="D45741">
        <v>43</v>
      </c>
      <c r="E45741">
        <v>4</v>
      </c>
      <c r="F45741">
        <v>6.0308629411010903</v>
      </c>
      <c r="G45741">
        <v>0</v>
      </c>
      <c r="H45741">
        <v>0</v>
      </c>
      <c r="I45741">
        <v>0</v>
      </c>
      <c r="J45741">
        <v>0</v>
      </c>
      <c r="K45741">
        <v>0</v>
      </c>
    </row>
    <row r="45742" spans="1:11">
      <c r="A45742">
        <v>2035</v>
      </c>
      <c r="B45742">
        <v>22739</v>
      </c>
      <c r="C45742">
        <v>74</v>
      </c>
      <c r="D45742">
        <v>36</v>
      </c>
      <c r="E45742">
        <v>1</v>
      </c>
      <c r="F45742">
        <v>8.0084846648340893</v>
      </c>
      <c r="G45742">
        <v>0</v>
      </c>
      <c r="H45742">
        <v>0</v>
      </c>
      <c r="I45742">
        <v>0</v>
      </c>
      <c r="J45742">
        <v>0</v>
      </c>
      <c r="K45742">
        <v>0</v>
      </c>
    </row>
    <row r="45743" spans="1:11">
      <c r="A45743">
        <v>2035</v>
      </c>
      <c r="B45743">
        <v>22740</v>
      </c>
      <c r="C45743">
        <v>35</v>
      </c>
      <c r="D45743">
        <v>16</v>
      </c>
      <c r="E45743">
        <v>0</v>
      </c>
      <c r="F45743">
        <v>4.2800366860287404</v>
      </c>
      <c r="G45743">
        <v>0</v>
      </c>
      <c r="H45743">
        <v>0</v>
      </c>
      <c r="I45743">
        <v>0</v>
      </c>
      <c r="J45743">
        <v>0</v>
      </c>
      <c r="K45743">
        <v>0</v>
      </c>
    </row>
    <row r="45744" spans="1:11">
      <c r="A45744">
        <v>2035</v>
      </c>
      <c r="B45744">
        <v>22741</v>
      </c>
      <c r="C45744">
        <v>74</v>
      </c>
      <c r="D45744">
        <v>44</v>
      </c>
      <c r="E45744">
        <v>13</v>
      </c>
      <c r="F45744">
        <v>7.3194132600073196</v>
      </c>
      <c r="G45744">
        <v>0</v>
      </c>
      <c r="H45744">
        <v>0</v>
      </c>
      <c r="I45744">
        <v>0</v>
      </c>
      <c r="J45744">
        <v>0</v>
      </c>
      <c r="K45744">
        <v>0</v>
      </c>
    </row>
    <row r="45745" spans="1:11">
      <c r="A45745">
        <v>2035</v>
      </c>
      <c r="B45745">
        <v>22742</v>
      </c>
      <c r="C45745">
        <v>76</v>
      </c>
      <c r="D45745">
        <v>39</v>
      </c>
      <c r="E45745">
        <v>4</v>
      </c>
      <c r="F45745">
        <v>6.5279758121317304</v>
      </c>
      <c r="G45745">
        <v>0</v>
      </c>
      <c r="H45745">
        <v>0</v>
      </c>
      <c r="I45745">
        <v>0</v>
      </c>
      <c r="J45745">
        <v>0</v>
      </c>
      <c r="K45745">
        <v>0</v>
      </c>
    </row>
    <row r="45746" spans="1:11">
      <c r="A45746">
        <v>2035</v>
      </c>
      <c r="B45746">
        <v>22743</v>
      </c>
      <c r="C45746">
        <v>68</v>
      </c>
      <c r="D45746">
        <v>41</v>
      </c>
      <c r="E45746">
        <v>0</v>
      </c>
      <c r="F45746">
        <v>7.2378154569935402</v>
      </c>
      <c r="G45746">
        <v>0</v>
      </c>
      <c r="H45746">
        <v>0</v>
      </c>
      <c r="I45746">
        <v>0</v>
      </c>
      <c r="J45746">
        <v>0</v>
      </c>
      <c r="K45746">
        <v>0</v>
      </c>
    </row>
    <row r="45747" spans="1:11">
      <c r="A45747">
        <v>2035</v>
      </c>
      <c r="B45747">
        <v>22744</v>
      </c>
      <c r="C45747">
        <v>80</v>
      </c>
      <c r="D45747">
        <v>48</v>
      </c>
      <c r="E45747">
        <v>3</v>
      </c>
      <c r="F45747">
        <v>5.1242633871381003</v>
      </c>
      <c r="G45747">
        <v>0</v>
      </c>
      <c r="H45747">
        <v>0</v>
      </c>
      <c r="I45747">
        <v>0</v>
      </c>
      <c r="J45747">
        <v>0</v>
      </c>
      <c r="K45747">
        <v>0</v>
      </c>
    </row>
    <row r="45748" spans="1:11">
      <c r="A45748">
        <v>2035</v>
      </c>
      <c r="B45748">
        <v>22745</v>
      </c>
      <c r="C45748">
        <v>0</v>
      </c>
      <c r="D45748">
        <v>0</v>
      </c>
      <c r="E45748">
        <v>0</v>
      </c>
      <c r="F45748">
        <v>0</v>
      </c>
      <c r="G45748">
        <v>0</v>
      </c>
      <c r="H45748">
        <v>0</v>
      </c>
      <c r="I45748">
        <v>0</v>
      </c>
      <c r="J45748">
        <v>0</v>
      </c>
      <c r="K45748">
        <v>0</v>
      </c>
    </row>
    <row r="45749" spans="1:11">
      <c r="A45749">
        <v>2035</v>
      </c>
      <c r="B45749">
        <v>22746</v>
      </c>
      <c r="C45749">
        <v>0</v>
      </c>
      <c r="D45749">
        <v>0</v>
      </c>
      <c r="E45749">
        <v>469</v>
      </c>
      <c r="F45749">
        <v>0</v>
      </c>
      <c r="G45749">
        <v>0</v>
      </c>
      <c r="H45749">
        <v>0</v>
      </c>
      <c r="I45749">
        <v>0</v>
      </c>
      <c r="J45749">
        <v>0</v>
      </c>
      <c r="K45749">
        <v>0</v>
      </c>
    </row>
    <row r="45750" spans="1:11">
      <c r="A45750">
        <v>2035</v>
      </c>
      <c r="B45750">
        <v>22747</v>
      </c>
      <c r="C45750">
        <v>34</v>
      </c>
      <c r="D45750">
        <v>26</v>
      </c>
      <c r="E45750">
        <v>0</v>
      </c>
      <c r="F45750">
        <v>11.3420288888148</v>
      </c>
      <c r="G45750">
        <v>0</v>
      </c>
      <c r="H45750">
        <v>0</v>
      </c>
      <c r="I45750">
        <v>0</v>
      </c>
      <c r="J45750">
        <v>0</v>
      </c>
      <c r="K45750">
        <v>0</v>
      </c>
    </row>
    <row r="45751" spans="1:11">
      <c r="A45751">
        <v>2035</v>
      </c>
      <c r="B45751">
        <v>22748</v>
      </c>
      <c r="C45751">
        <v>41</v>
      </c>
      <c r="D45751">
        <v>26</v>
      </c>
      <c r="E45751">
        <v>23</v>
      </c>
      <c r="F45751">
        <v>9.1417868848803803</v>
      </c>
      <c r="G45751">
        <v>0</v>
      </c>
      <c r="H45751">
        <v>0</v>
      </c>
      <c r="I45751">
        <v>0</v>
      </c>
      <c r="J45751">
        <v>0</v>
      </c>
      <c r="K45751">
        <v>0</v>
      </c>
    </row>
    <row r="45752" spans="1:11">
      <c r="A45752">
        <v>2035</v>
      </c>
      <c r="B45752">
        <v>22749</v>
      </c>
      <c r="C45752">
        <v>0</v>
      </c>
      <c r="D45752">
        <v>0</v>
      </c>
      <c r="E45752">
        <v>89</v>
      </c>
      <c r="F45752">
        <v>0</v>
      </c>
      <c r="G45752">
        <v>0</v>
      </c>
      <c r="H45752">
        <v>0</v>
      </c>
      <c r="I45752">
        <v>1</v>
      </c>
      <c r="J45752">
        <v>0</v>
      </c>
      <c r="K45752">
        <v>0</v>
      </c>
    </row>
    <row r="45753" spans="1:11">
      <c r="A45753">
        <v>2035</v>
      </c>
      <c r="B45753">
        <v>22750</v>
      </c>
      <c r="C45753">
        <v>0</v>
      </c>
      <c r="D45753">
        <v>0</v>
      </c>
      <c r="E45753">
        <v>769</v>
      </c>
      <c r="F45753">
        <v>0</v>
      </c>
      <c r="G45753">
        <v>0</v>
      </c>
      <c r="H45753">
        <v>0</v>
      </c>
      <c r="I45753">
        <v>1</v>
      </c>
      <c r="J45753">
        <v>0</v>
      </c>
      <c r="K45753">
        <v>0</v>
      </c>
    </row>
    <row r="45754" spans="1:11">
      <c r="A45754">
        <v>2035</v>
      </c>
      <c r="B45754">
        <v>22751</v>
      </c>
      <c r="C45754">
        <v>0</v>
      </c>
      <c r="D45754">
        <v>0</v>
      </c>
      <c r="E45754">
        <v>97</v>
      </c>
      <c r="F45754">
        <v>0</v>
      </c>
      <c r="G45754">
        <v>0</v>
      </c>
      <c r="H45754">
        <v>0</v>
      </c>
      <c r="I45754">
        <v>1</v>
      </c>
      <c r="J45754">
        <v>0</v>
      </c>
      <c r="K45754">
        <v>0</v>
      </c>
    </row>
    <row r="45755" spans="1:11">
      <c r="A45755">
        <v>2035</v>
      </c>
      <c r="B45755">
        <v>22752</v>
      </c>
      <c r="C45755">
        <v>34</v>
      </c>
      <c r="D45755">
        <v>21</v>
      </c>
      <c r="E45755">
        <v>0</v>
      </c>
      <c r="F45755">
        <v>4.0807508581579004</v>
      </c>
      <c r="G45755">
        <v>0</v>
      </c>
      <c r="H45755">
        <v>0</v>
      </c>
      <c r="I45755">
        <v>1</v>
      </c>
      <c r="J45755">
        <v>0</v>
      </c>
      <c r="K45755">
        <v>0</v>
      </c>
    </row>
    <row r="45756" spans="1:11">
      <c r="A45756">
        <v>2035</v>
      </c>
      <c r="B45756">
        <v>22753</v>
      </c>
      <c r="C45756">
        <v>33</v>
      </c>
      <c r="D45756">
        <v>20</v>
      </c>
      <c r="E45756">
        <v>155</v>
      </c>
      <c r="F45756">
        <v>13.234409464607999</v>
      </c>
      <c r="G45756">
        <v>0</v>
      </c>
      <c r="H45756">
        <v>0</v>
      </c>
      <c r="I45756">
        <v>1</v>
      </c>
      <c r="J45756">
        <v>0</v>
      </c>
      <c r="K45756">
        <v>0</v>
      </c>
    </row>
    <row r="45757" spans="1:11">
      <c r="A45757">
        <v>2035</v>
      </c>
      <c r="B45757">
        <v>22754</v>
      </c>
      <c r="C45757">
        <v>12</v>
      </c>
      <c r="D45757">
        <v>8</v>
      </c>
      <c r="E45757">
        <v>35</v>
      </c>
      <c r="F45757">
        <v>3.97772474144789</v>
      </c>
      <c r="G45757">
        <v>0</v>
      </c>
      <c r="H45757">
        <v>0</v>
      </c>
      <c r="I45757">
        <v>1</v>
      </c>
      <c r="J45757">
        <v>0</v>
      </c>
      <c r="K45757">
        <v>0</v>
      </c>
    </row>
    <row r="45758" spans="1:11">
      <c r="A45758">
        <v>2035</v>
      </c>
      <c r="B45758">
        <v>22755</v>
      </c>
      <c r="C45758">
        <v>0</v>
      </c>
      <c r="D45758">
        <v>0</v>
      </c>
      <c r="E45758">
        <v>253</v>
      </c>
      <c r="F45758">
        <v>0</v>
      </c>
      <c r="G45758">
        <v>0</v>
      </c>
      <c r="H45758">
        <v>0</v>
      </c>
      <c r="I45758">
        <v>1</v>
      </c>
      <c r="J45758">
        <v>0</v>
      </c>
      <c r="K45758">
        <v>0</v>
      </c>
    </row>
    <row r="45759" spans="1:11">
      <c r="A45759">
        <v>2035</v>
      </c>
      <c r="B45759">
        <v>22756</v>
      </c>
      <c r="C45759">
        <v>11</v>
      </c>
      <c r="D45759">
        <v>8</v>
      </c>
      <c r="E45759">
        <v>203</v>
      </c>
      <c r="F45759">
        <v>0.50764232444805402</v>
      </c>
      <c r="G45759">
        <v>0</v>
      </c>
      <c r="H45759">
        <v>0</v>
      </c>
      <c r="I45759">
        <v>1</v>
      </c>
      <c r="J45759">
        <v>0</v>
      </c>
      <c r="K45759">
        <v>0</v>
      </c>
    </row>
    <row r="45760" spans="1:11">
      <c r="A45760">
        <v>2035</v>
      </c>
      <c r="B45760">
        <v>22757</v>
      </c>
      <c r="C45760">
        <v>47</v>
      </c>
      <c r="D45760">
        <v>27</v>
      </c>
      <c r="E45760">
        <v>146</v>
      </c>
      <c r="F45760">
        <v>15.3329201056993</v>
      </c>
      <c r="G45760">
        <v>0</v>
      </c>
      <c r="H45760">
        <v>0</v>
      </c>
      <c r="I45760">
        <v>1</v>
      </c>
      <c r="J45760">
        <v>0</v>
      </c>
      <c r="K45760">
        <v>0</v>
      </c>
    </row>
    <row r="45761" spans="1:11">
      <c r="A45761">
        <v>2035</v>
      </c>
      <c r="B45761">
        <v>22758</v>
      </c>
      <c r="C45761">
        <v>0</v>
      </c>
      <c r="D45761">
        <v>0</v>
      </c>
      <c r="E45761">
        <v>3841</v>
      </c>
      <c r="F45761">
        <v>0</v>
      </c>
      <c r="G45761">
        <v>0</v>
      </c>
      <c r="H45761">
        <v>0</v>
      </c>
      <c r="I45761">
        <v>0</v>
      </c>
      <c r="J45761">
        <v>0</v>
      </c>
      <c r="K45761">
        <v>1</v>
      </c>
    </row>
    <row r="45762" spans="1:11">
      <c r="A45762">
        <v>2035</v>
      </c>
      <c r="B45762">
        <v>22759</v>
      </c>
      <c r="C45762">
        <v>19</v>
      </c>
      <c r="D45762">
        <v>13</v>
      </c>
      <c r="E45762">
        <v>177</v>
      </c>
      <c r="F45762">
        <v>9.6173314436120698</v>
      </c>
      <c r="G45762">
        <v>0</v>
      </c>
      <c r="H45762">
        <v>0</v>
      </c>
      <c r="I45762">
        <v>1</v>
      </c>
      <c r="J45762">
        <v>0</v>
      </c>
      <c r="K45762">
        <v>0</v>
      </c>
    </row>
    <row r="45763" spans="1:11">
      <c r="A45763">
        <v>2035</v>
      </c>
      <c r="B45763">
        <v>22760</v>
      </c>
      <c r="C45763">
        <v>0</v>
      </c>
      <c r="D45763">
        <v>0</v>
      </c>
      <c r="E45763">
        <v>0</v>
      </c>
      <c r="F45763">
        <v>0</v>
      </c>
      <c r="G45763">
        <v>0</v>
      </c>
      <c r="H45763">
        <v>0</v>
      </c>
      <c r="I45763">
        <v>0</v>
      </c>
      <c r="J45763">
        <v>0</v>
      </c>
      <c r="K45763">
        <v>0</v>
      </c>
    </row>
    <row r="45764" spans="1:11">
      <c r="A45764">
        <v>2035</v>
      </c>
      <c r="B45764">
        <v>22761</v>
      </c>
      <c r="C45764">
        <v>33</v>
      </c>
      <c r="D45764">
        <v>22</v>
      </c>
      <c r="E45764">
        <v>12</v>
      </c>
      <c r="F45764">
        <v>2.5092004014720599</v>
      </c>
      <c r="G45764">
        <v>0</v>
      </c>
      <c r="H45764">
        <v>0</v>
      </c>
      <c r="I45764">
        <v>1</v>
      </c>
      <c r="J45764">
        <v>0</v>
      </c>
      <c r="K45764">
        <v>0</v>
      </c>
    </row>
    <row r="45765" spans="1:11">
      <c r="A45765">
        <v>2035</v>
      </c>
      <c r="B45765">
        <v>22762</v>
      </c>
      <c r="C45765">
        <v>42</v>
      </c>
      <c r="D45765">
        <v>27</v>
      </c>
      <c r="E45765">
        <v>0</v>
      </c>
      <c r="F45765">
        <v>16.771823336794199</v>
      </c>
      <c r="G45765">
        <v>0</v>
      </c>
      <c r="H45765">
        <v>0</v>
      </c>
      <c r="I45765">
        <v>1</v>
      </c>
      <c r="J45765">
        <v>0</v>
      </c>
      <c r="K45765">
        <v>0</v>
      </c>
    </row>
    <row r="45766" spans="1:11">
      <c r="A45766">
        <v>2035</v>
      </c>
      <c r="B45766">
        <v>22763</v>
      </c>
      <c r="C45766">
        <v>18</v>
      </c>
      <c r="D45766">
        <v>13</v>
      </c>
      <c r="E45766">
        <v>246</v>
      </c>
      <c r="F45766">
        <v>7.0785323842856602</v>
      </c>
      <c r="G45766">
        <v>0</v>
      </c>
      <c r="H45766">
        <v>0</v>
      </c>
      <c r="I45766">
        <v>1</v>
      </c>
      <c r="J45766">
        <v>0</v>
      </c>
      <c r="K45766">
        <v>0</v>
      </c>
    </row>
    <row r="45767" spans="1:11">
      <c r="A45767">
        <v>2035</v>
      </c>
      <c r="B45767">
        <v>22764</v>
      </c>
      <c r="C45767">
        <v>0</v>
      </c>
      <c r="D45767">
        <v>0</v>
      </c>
      <c r="E45767">
        <v>70</v>
      </c>
      <c r="F45767">
        <v>0</v>
      </c>
      <c r="G45767">
        <v>0</v>
      </c>
      <c r="H45767">
        <v>0</v>
      </c>
      <c r="I45767">
        <v>1</v>
      </c>
      <c r="J45767">
        <v>0</v>
      </c>
      <c r="K45767">
        <v>0</v>
      </c>
    </row>
    <row r="45768" spans="1:11">
      <c r="A45768">
        <v>2035</v>
      </c>
      <c r="B45768">
        <v>22765</v>
      </c>
      <c r="C45768">
        <v>0</v>
      </c>
      <c r="D45768">
        <v>0</v>
      </c>
      <c r="E45768">
        <v>0</v>
      </c>
      <c r="F45768">
        <v>0</v>
      </c>
      <c r="G45768">
        <v>0</v>
      </c>
      <c r="H45768">
        <v>0</v>
      </c>
      <c r="I45768">
        <v>0</v>
      </c>
      <c r="J45768">
        <v>0</v>
      </c>
      <c r="K45768">
        <v>0</v>
      </c>
    </row>
    <row r="45769" spans="1:11">
      <c r="A45769">
        <v>2035</v>
      </c>
      <c r="B45769">
        <v>22766</v>
      </c>
      <c r="C45769">
        <v>34</v>
      </c>
      <c r="D45769">
        <v>22</v>
      </c>
      <c r="E45769">
        <v>131</v>
      </c>
      <c r="F45769">
        <v>13.570145679505099</v>
      </c>
      <c r="G45769">
        <v>0</v>
      </c>
      <c r="H45769">
        <v>0</v>
      </c>
      <c r="I45769">
        <v>1</v>
      </c>
      <c r="J45769">
        <v>0</v>
      </c>
      <c r="K45769">
        <v>0</v>
      </c>
    </row>
    <row r="45770" spans="1:11">
      <c r="A45770">
        <v>2035</v>
      </c>
      <c r="B45770">
        <v>22767</v>
      </c>
      <c r="C45770">
        <v>33</v>
      </c>
      <c r="D45770">
        <v>24</v>
      </c>
      <c r="E45770">
        <v>2</v>
      </c>
      <c r="F45770">
        <v>13.469387755102</v>
      </c>
      <c r="G45770">
        <v>0</v>
      </c>
      <c r="H45770">
        <v>0</v>
      </c>
      <c r="I45770">
        <v>1</v>
      </c>
      <c r="J45770">
        <v>0</v>
      </c>
      <c r="K45770">
        <v>0</v>
      </c>
    </row>
    <row r="45771" spans="1:11">
      <c r="A45771">
        <v>2035</v>
      </c>
      <c r="B45771">
        <v>22768</v>
      </c>
      <c r="C45771">
        <v>0</v>
      </c>
      <c r="D45771">
        <v>0</v>
      </c>
      <c r="E45771">
        <v>10</v>
      </c>
      <c r="F45771">
        <v>0</v>
      </c>
      <c r="G45771">
        <v>0</v>
      </c>
      <c r="H45771">
        <v>0</v>
      </c>
      <c r="I45771">
        <v>1</v>
      </c>
      <c r="J45771">
        <v>0</v>
      </c>
      <c r="K45771">
        <v>0</v>
      </c>
    </row>
    <row r="45772" spans="1:11">
      <c r="A45772">
        <v>2035</v>
      </c>
      <c r="B45772">
        <v>22769</v>
      </c>
      <c r="C45772">
        <v>0</v>
      </c>
      <c r="D45772">
        <v>0</v>
      </c>
      <c r="E45772">
        <v>0</v>
      </c>
      <c r="F45772">
        <v>0</v>
      </c>
      <c r="G45772">
        <v>0</v>
      </c>
      <c r="H45772">
        <v>0</v>
      </c>
      <c r="I45772">
        <v>1</v>
      </c>
      <c r="J45772">
        <v>0</v>
      </c>
      <c r="K45772">
        <v>0</v>
      </c>
    </row>
    <row r="45773" spans="1:11">
      <c r="A45773">
        <v>2035</v>
      </c>
      <c r="B45773">
        <v>22770</v>
      </c>
      <c r="C45773">
        <v>60</v>
      </c>
      <c r="D45773">
        <v>41</v>
      </c>
      <c r="E45773">
        <v>8</v>
      </c>
      <c r="F45773">
        <v>41.855598186257403</v>
      </c>
      <c r="G45773">
        <v>0</v>
      </c>
      <c r="H45773">
        <v>0</v>
      </c>
      <c r="I45773">
        <v>1</v>
      </c>
      <c r="J45773">
        <v>0</v>
      </c>
      <c r="K45773">
        <v>0</v>
      </c>
    </row>
    <row r="45774" spans="1:11">
      <c r="A45774">
        <v>2035</v>
      </c>
      <c r="B45774">
        <v>22771</v>
      </c>
      <c r="C45774">
        <v>0</v>
      </c>
      <c r="D45774">
        <v>0</v>
      </c>
      <c r="E45774">
        <v>14</v>
      </c>
      <c r="F45774">
        <v>0</v>
      </c>
      <c r="G45774">
        <v>0</v>
      </c>
      <c r="H45774">
        <v>0</v>
      </c>
      <c r="I45774">
        <v>1</v>
      </c>
      <c r="J45774">
        <v>0</v>
      </c>
      <c r="K45774">
        <v>0</v>
      </c>
    </row>
    <row r="45775" spans="1:11">
      <c r="A45775">
        <v>2035</v>
      </c>
      <c r="B45775">
        <v>22772</v>
      </c>
      <c r="C45775">
        <v>229</v>
      </c>
      <c r="D45775">
        <v>147</v>
      </c>
      <c r="E45775">
        <v>489</v>
      </c>
      <c r="F45775">
        <v>41.5796640944167</v>
      </c>
      <c r="G45775">
        <v>0</v>
      </c>
      <c r="H45775">
        <v>0</v>
      </c>
      <c r="I45775">
        <v>1</v>
      </c>
      <c r="J45775">
        <v>0</v>
      </c>
      <c r="K45775">
        <v>0</v>
      </c>
    </row>
    <row r="45776" spans="1:11">
      <c r="A45776">
        <v>2035</v>
      </c>
      <c r="B45776">
        <v>22773</v>
      </c>
      <c r="C45776">
        <v>39</v>
      </c>
      <c r="D45776">
        <v>23</v>
      </c>
      <c r="E45776">
        <v>0</v>
      </c>
      <c r="F45776">
        <v>15.555821467033599</v>
      </c>
      <c r="G45776">
        <v>0</v>
      </c>
      <c r="H45776">
        <v>0</v>
      </c>
      <c r="I45776">
        <v>1</v>
      </c>
      <c r="J45776">
        <v>0</v>
      </c>
      <c r="K45776">
        <v>0</v>
      </c>
    </row>
    <row r="45777" spans="1:11">
      <c r="A45777">
        <v>2035</v>
      </c>
      <c r="B45777">
        <v>22774</v>
      </c>
      <c r="C45777">
        <v>0</v>
      </c>
      <c r="D45777">
        <v>0</v>
      </c>
      <c r="E45777">
        <v>115</v>
      </c>
      <c r="F45777">
        <v>0</v>
      </c>
      <c r="G45777">
        <v>0</v>
      </c>
      <c r="H45777">
        <v>0</v>
      </c>
      <c r="I45777">
        <v>1</v>
      </c>
      <c r="J45777">
        <v>0</v>
      </c>
      <c r="K45777">
        <v>0</v>
      </c>
    </row>
    <row r="45778" spans="1:11">
      <c r="A45778">
        <v>2035</v>
      </c>
      <c r="B45778">
        <v>22775</v>
      </c>
      <c r="C45778">
        <v>11</v>
      </c>
      <c r="D45778">
        <v>9</v>
      </c>
      <c r="E45778">
        <v>0</v>
      </c>
      <c r="F45778">
        <v>4.6329444467843199</v>
      </c>
      <c r="G45778">
        <v>0</v>
      </c>
      <c r="H45778">
        <v>0</v>
      </c>
      <c r="I45778">
        <v>1</v>
      </c>
      <c r="J45778">
        <v>0</v>
      </c>
      <c r="K45778">
        <v>0</v>
      </c>
    </row>
    <row r="45779" spans="1:11">
      <c r="A45779">
        <v>2035</v>
      </c>
      <c r="B45779">
        <v>22776</v>
      </c>
      <c r="C45779">
        <v>185</v>
      </c>
      <c r="D45779">
        <v>113</v>
      </c>
      <c r="E45779">
        <v>44</v>
      </c>
      <c r="F45779">
        <v>24.234008829038899</v>
      </c>
      <c r="G45779">
        <v>0</v>
      </c>
      <c r="H45779">
        <v>0</v>
      </c>
      <c r="I45779">
        <v>1</v>
      </c>
      <c r="J45779">
        <v>0</v>
      </c>
      <c r="K45779">
        <v>0</v>
      </c>
    </row>
    <row r="45780" spans="1:11">
      <c r="A45780">
        <v>2035</v>
      </c>
      <c r="B45780">
        <v>22777</v>
      </c>
      <c r="C45780">
        <v>25</v>
      </c>
      <c r="D45780">
        <v>12</v>
      </c>
      <c r="E45780">
        <v>14</v>
      </c>
      <c r="F45780">
        <v>9.8510520923634708</v>
      </c>
      <c r="G45780">
        <v>0</v>
      </c>
      <c r="H45780">
        <v>0</v>
      </c>
      <c r="I45780">
        <v>1</v>
      </c>
      <c r="J45780">
        <v>0</v>
      </c>
      <c r="K45780">
        <v>0</v>
      </c>
    </row>
    <row r="45781" spans="1:11">
      <c r="A45781">
        <v>2035</v>
      </c>
      <c r="B45781">
        <v>22778</v>
      </c>
      <c r="C45781">
        <v>27</v>
      </c>
      <c r="D45781">
        <v>14</v>
      </c>
      <c r="E45781">
        <v>3</v>
      </c>
      <c r="F45781">
        <v>9.7472924187725596</v>
      </c>
      <c r="G45781">
        <v>0</v>
      </c>
      <c r="H45781">
        <v>0</v>
      </c>
      <c r="I45781">
        <v>1</v>
      </c>
      <c r="J45781">
        <v>0</v>
      </c>
      <c r="K45781">
        <v>0</v>
      </c>
    </row>
    <row r="45782" spans="1:11">
      <c r="A45782">
        <v>2035</v>
      </c>
      <c r="B45782">
        <v>22779</v>
      </c>
      <c r="C45782">
        <v>0</v>
      </c>
      <c r="D45782">
        <v>0</v>
      </c>
      <c r="E45782">
        <v>984</v>
      </c>
      <c r="F45782">
        <v>0</v>
      </c>
      <c r="G45782">
        <v>0</v>
      </c>
      <c r="H45782">
        <v>0</v>
      </c>
      <c r="I45782">
        <v>1</v>
      </c>
      <c r="J45782">
        <v>0</v>
      </c>
      <c r="K45782">
        <v>0</v>
      </c>
    </row>
    <row r="45783" spans="1:11">
      <c r="A45783">
        <v>2035</v>
      </c>
      <c r="B45783">
        <v>22780</v>
      </c>
      <c r="C45783">
        <v>0</v>
      </c>
      <c r="D45783">
        <v>0</v>
      </c>
      <c r="E45783">
        <v>0</v>
      </c>
      <c r="F45783">
        <v>0</v>
      </c>
      <c r="G45783">
        <v>0</v>
      </c>
      <c r="H45783">
        <v>0</v>
      </c>
      <c r="I45783">
        <v>1</v>
      </c>
      <c r="J45783">
        <v>0</v>
      </c>
      <c r="K45783">
        <v>0</v>
      </c>
    </row>
    <row r="45784" spans="1:11">
      <c r="A45784">
        <v>2035</v>
      </c>
      <c r="B45784">
        <v>22781</v>
      </c>
      <c r="C45784">
        <v>0</v>
      </c>
      <c r="D45784">
        <v>0</v>
      </c>
      <c r="E45784">
        <v>192</v>
      </c>
      <c r="F45784">
        <v>0</v>
      </c>
      <c r="G45784">
        <v>0</v>
      </c>
      <c r="H45784">
        <v>0</v>
      </c>
      <c r="I45784">
        <v>1</v>
      </c>
      <c r="J45784">
        <v>0</v>
      </c>
      <c r="K45784">
        <v>0</v>
      </c>
    </row>
    <row r="45785" spans="1:11">
      <c r="A45785">
        <v>2035</v>
      </c>
      <c r="B45785">
        <v>22782</v>
      </c>
      <c r="C45785">
        <v>3</v>
      </c>
      <c r="D45785">
        <v>2</v>
      </c>
      <c r="E45785">
        <v>3</v>
      </c>
      <c r="F45785">
        <v>2.0664003306240502</v>
      </c>
      <c r="G45785">
        <v>0</v>
      </c>
      <c r="H45785">
        <v>0</v>
      </c>
      <c r="I45785">
        <v>1</v>
      </c>
      <c r="J45785">
        <v>0</v>
      </c>
      <c r="K45785">
        <v>0</v>
      </c>
    </row>
    <row r="45786" spans="1:11">
      <c r="A45786">
        <v>2035</v>
      </c>
      <c r="B45786">
        <v>22783</v>
      </c>
      <c r="C45786">
        <v>0</v>
      </c>
      <c r="D45786">
        <v>0</v>
      </c>
      <c r="E45786">
        <v>127</v>
      </c>
      <c r="F45786">
        <v>0</v>
      </c>
      <c r="G45786">
        <v>0</v>
      </c>
      <c r="H45786">
        <v>0</v>
      </c>
      <c r="I45786">
        <v>1</v>
      </c>
      <c r="J45786">
        <v>0</v>
      </c>
      <c r="K45786">
        <v>0</v>
      </c>
    </row>
    <row r="45787" spans="1:11">
      <c r="A45787">
        <v>2035</v>
      </c>
      <c r="B45787">
        <v>22784</v>
      </c>
      <c r="C45787">
        <v>56</v>
      </c>
      <c r="D45787">
        <v>33</v>
      </c>
      <c r="E45787">
        <v>78</v>
      </c>
      <c r="F45787">
        <v>18.260671079662199</v>
      </c>
      <c r="G45787">
        <v>0</v>
      </c>
      <c r="H45787">
        <v>0</v>
      </c>
      <c r="I45787">
        <v>1</v>
      </c>
      <c r="J45787">
        <v>0</v>
      </c>
      <c r="K45787">
        <v>0</v>
      </c>
    </row>
    <row r="45788" spans="1:11">
      <c r="A45788">
        <v>2035</v>
      </c>
      <c r="B45788">
        <v>22785</v>
      </c>
      <c r="C45788">
        <v>0</v>
      </c>
      <c r="D45788">
        <v>0</v>
      </c>
      <c r="E45788">
        <v>12</v>
      </c>
      <c r="F45788">
        <v>0</v>
      </c>
      <c r="G45788">
        <v>0</v>
      </c>
      <c r="H45788">
        <v>0</v>
      </c>
      <c r="I45788">
        <v>1</v>
      </c>
      <c r="J45788">
        <v>0</v>
      </c>
      <c r="K45788">
        <v>0</v>
      </c>
    </row>
    <row r="45789" spans="1:11">
      <c r="A45789">
        <v>2035</v>
      </c>
      <c r="B45789">
        <v>22786</v>
      </c>
      <c r="C45789">
        <v>0</v>
      </c>
      <c r="D45789">
        <v>0</v>
      </c>
      <c r="E45789">
        <v>60</v>
      </c>
      <c r="F45789">
        <v>0</v>
      </c>
      <c r="G45789">
        <v>0</v>
      </c>
      <c r="H45789">
        <v>0</v>
      </c>
      <c r="I45789">
        <v>1</v>
      </c>
      <c r="J45789">
        <v>0</v>
      </c>
      <c r="K45789">
        <v>0</v>
      </c>
    </row>
    <row r="45790" spans="1:11">
      <c r="A45790">
        <v>2035</v>
      </c>
      <c r="B45790">
        <v>22787</v>
      </c>
      <c r="C45790">
        <v>528</v>
      </c>
      <c r="D45790">
        <v>361</v>
      </c>
      <c r="E45790">
        <v>294</v>
      </c>
      <c r="F45790">
        <v>58.6340921710161</v>
      </c>
      <c r="G45790">
        <v>0</v>
      </c>
      <c r="H45790">
        <v>0</v>
      </c>
      <c r="I45790">
        <v>1</v>
      </c>
      <c r="J45790">
        <v>0</v>
      </c>
      <c r="K45790">
        <v>0</v>
      </c>
    </row>
    <row r="45791" spans="1:11">
      <c r="A45791">
        <v>2035</v>
      </c>
      <c r="B45791">
        <v>22788</v>
      </c>
      <c r="C45791">
        <v>25</v>
      </c>
      <c r="D45791">
        <v>15</v>
      </c>
      <c r="E45791">
        <v>19</v>
      </c>
      <c r="F45791">
        <v>23.620559334845002</v>
      </c>
      <c r="G45791">
        <v>0</v>
      </c>
      <c r="H45791">
        <v>0</v>
      </c>
      <c r="I45791">
        <v>1</v>
      </c>
      <c r="J45791">
        <v>0</v>
      </c>
      <c r="K45791">
        <v>0</v>
      </c>
    </row>
    <row r="45792" spans="1:11">
      <c r="A45792">
        <v>2035</v>
      </c>
      <c r="B45792">
        <v>22789</v>
      </c>
      <c r="C45792">
        <v>0</v>
      </c>
      <c r="D45792">
        <v>0</v>
      </c>
      <c r="E45792">
        <v>66</v>
      </c>
      <c r="F45792">
        <v>0</v>
      </c>
      <c r="G45792">
        <v>0</v>
      </c>
      <c r="H45792">
        <v>0</v>
      </c>
      <c r="I45792">
        <v>1</v>
      </c>
      <c r="J45792">
        <v>0</v>
      </c>
      <c r="K45792">
        <v>0</v>
      </c>
    </row>
    <row r="45793" spans="1:11">
      <c r="A45793">
        <v>2035</v>
      </c>
      <c r="B45793">
        <v>22790</v>
      </c>
      <c r="C45793">
        <v>31</v>
      </c>
      <c r="D45793">
        <v>19</v>
      </c>
      <c r="E45793">
        <v>199</v>
      </c>
      <c r="F45793">
        <v>3.8475381961251598</v>
      </c>
      <c r="G45793">
        <v>0</v>
      </c>
      <c r="H45793">
        <v>0</v>
      </c>
      <c r="I45793">
        <v>1</v>
      </c>
      <c r="J45793">
        <v>0</v>
      </c>
      <c r="K45793">
        <v>0</v>
      </c>
    </row>
    <row r="45794" spans="1:11">
      <c r="A45794">
        <v>2035</v>
      </c>
      <c r="B45794">
        <v>22791</v>
      </c>
      <c r="C45794">
        <v>59</v>
      </c>
      <c r="D45794">
        <v>28</v>
      </c>
      <c r="E45794">
        <v>0</v>
      </c>
      <c r="F45794">
        <v>23.242072089816801</v>
      </c>
      <c r="G45794">
        <v>0</v>
      </c>
      <c r="H45794">
        <v>0</v>
      </c>
      <c r="I45794">
        <v>1</v>
      </c>
      <c r="J45794">
        <v>0</v>
      </c>
      <c r="K45794">
        <v>0</v>
      </c>
    </row>
    <row r="45795" spans="1:11">
      <c r="A45795">
        <v>2035</v>
      </c>
      <c r="B45795">
        <v>22792</v>
      </c>
      <c r="C45795">
        <v>0</v>
      </c>
      <c r="D45795">
        <v>0</v>
      </c>
      <c r="E45795">
        <v>184</v>
      </c>
      <c r="F45795">
        <v>0</v>
      </c>
      <c r="G45795">
        <v>0</v>
      </c>
      <c r="H45795">
        <v>0</v>
      </c>
      <c r="I45795">
        <v>1</v>
      </c>
      <c r="J45795">
        <v>0</v>
      </c>
      <c r="K45795">
        <v>0</v>
      </c>
    </row>
    <row r="45796" spans="1:11">
      <c r="A45796">
        <v>2035</v>
      </c>
      <c r="B45796">
        <v>22793</v>
      </c>
      <c r="C45796">
        <v>29</v>
      </c>
      <c r="D45796">
        <v>13</v>
      </c>
      <c r="E45796">
        <v>30</v>
      </c>
      <c r="F45796">
        <v>13.063651515834</v>
      </c>
      <c r="G45796">
        <v>0</v>
      </c>
      <c r="H45796">
        <v>0</v>
      </c>
      <c r="I45796">
        <v>1</v>
      </c>
      <c r="J45796">
        <v>0</v>
      </c>
      <c r="K45796">
        <v>0</v>
      </c>
    </row>
    <row r="45797" spans="1:11">
      <c r="A45797">
        <v>2035</v>
      </c>
      <c r="B45797">
        <v>22794</v>
      </c>
      <c r="C45797">
        <v>1</v>
      </c>
      <c r="D45797">
        <v>0</v>
      </c>
      <c r="E45797">
        <v>149</v>
      </c>
      <c r="F45797">
        <v>0</v>
      </c>
      <c r="G45797">
        <v>0</v>
      </c>
      <c r="H45797">
        <v>0</v>
      </c>
      <c r="I45797">
        <v>1</v>
      </c>
      <c r="J45797">
        <v>0</v>
      </c>
      <c r="K45797">
        <v>0</v>
      </c>
    </row>
    <row r="45798" spans="1:11">
      <c r="A45798">
        <v>2035</v>
      </c>
      <c r="B45798">
        <v>22795</v>
      </c>
      <c r="C45798">
        <v>0</v>
      </c>
      <c r="D45798">
        <v>0</v>
      </c>
      <c r="E45798">
        <v>0</v>
      </c>
      <c r="F45798">
        <v>0</v>
      </c>
      <c r="G45798">
        <v>0</v>
      </c>
      <c r="H45798">
        <v>0</v>
      </c>
      <c r="I45798">
        <v>1</v>
      </c>
      <c r="J45798">
        <v>0</v>
      </c>
      <c r="K45798">
        <v>0</v>
      </c>
    </row>
    <row r="45799" spans="1:11">
      <c r="A45799">
        <v>2035</v>
      </c>
      <c r="B45799">
        <v>22796</v>
      </c>
      <c r="C45799">
        <v>29</v>
      </c>
      <c r="D45799">
        <v>14</v>
      </c>
      <c r="E45799">
        <v>29</v>
      </c>
      <c r="F45799">
        <v>3.7528793643398801</v>
      </c>
      <c r="G45799">
        <v>0</v>
      </c>
      <c r="H45799">
        <v>0</v>
      </c>
      <c r="I45799">
        <v>1</v>
      </c>
      <c r="J45799">
        <v>0</v>
      </c>
      <c r="K45799">
        <v>0</v>
      </c>
    </row>
    <row r="45800" spans="1:11">
      <c r="A45800">
        <v>2035</v>
      </c>
      <c r="B45800">
        <v>22797</v>
      </c>
      <c r="C45800">
        <v>0</v>
      </c>
      <c r="D45800">
        <v>0</v>
      </c>
      <c r="E45800">
        <v>104</v>
      </c>
      <c r="F45800">
        <v>0</v>
      </c>
      <c r="G45800">
        <v>0</v>
      </c>
      <c r="H45800">
        <v>0</v>
      </c>
      <c r="I45800">
        <v>1</v>
      </c>
      <c r="J45800">
        <v>0</v>
      </c>
      <c r="K45800">
        <v>0</v>
      </c>
    </row>
    <row r="45801" spans="1:11">
      <c r="A45801">
        <v>2035</v>
      </c>
      <c r="B45801">
        <v>22798</v>
      </c>
      <c r="C45801">
        <v>3</v>
      </c>
      <c r="D45801">
        <v>2</v>
      </c>
      <c r="E45801">
        <v>15</v>
      </c>
      <c r="F45801">
        <v>2.0413718018508402</v>
      </c>
      <c r="G45801">
        <v>0</v>
      </c>
      <c r="H45801">
        <v>0</v>
      </c>
      <c r="I45801">
        <v>1</v>
      </c>
      <c r="J45801">
        <v>0</v>
      </c>
      <c r="K45801">
        <v>0</v>
      </c>
    </row>
    <row r="45802" spans="1:11">
      <c r="A45802">
        <v>2035</v>
      </c>
      <c r="B45802">
        <v>22799</v>
      </c>
      <c r="C45802">
        <v>0</v>
      </c>
      <c r="D45802">
        <v>0</v>
      </c>
      <c r="E45802">
        <v>101</v>
      </c>
      <c r="F45802">
        <v>0</v>
      </c>
      <c r="G45802">
        <v>0</v>
      </c>
      <c r="H45802">
        <v>0</v>
      </c>
      <c r="I45802">
        <v>1</v>
      </c>
      <c r="J45802">
        <v>0</v>
      </c>
      <c r="K45802">
        <v>0</v>
      </c>
    </row>
    <row r="45803" spans="1:11">
      <c r="A45803">
        <v>2035</v>
      </c>
      <c r="B45803">
        <v>22800</v>
      </c>
      <c r="C45803">
        <v>0</v>
      </c>
      <c r="D45803">
        <v>0</v>
      </c>
      <c r="E45803">
        <v>75</v>
      </c>
      <c r="F45803">
        <v>0</v>
      </c>
      <c r="G45803">
        <v>0</v>
      </c>
      <c r="H45803">
        <v>0</v>
      </c>
      <c r="I45803">
        <v>1</v>
      </c>
      <c r="J45803">
        <v>0</v>
      </c>
      <c r="K45803">
        <v>0</v>
      </c>
    </row>
    <row r="45804" spans="1:11">
      <c r="A45804">
        <v>2035</v>
      </c>
      <c r="B45804">
        <v>22801</v>
      </c>
      <c r="C45804">
        <v>0</v>
      </c>
      <c r="D45804">
        <v>0</v>
      </c>
      <c r="E45804">
        <v>162</v>
      </c>
      <c r="F45804">
        <v>0</v>
      </c>
      <c r="G45804">
        <v>0</v>
      </c>
      <c r="H45804">
        <v>0</v>
      </c>
      <c r="I45804">
        <v>1</v>
      </c>
      <c r="J45804">
        <v>0</v>
      </c>
      <c r="K45804">
        <v>0</v>
      </c>
    </row>
    <row r="45805" spans="1:11">
      <c r="A45805">
        <v>2035</v>
      </c>
      <c r="B45805">
        <v>22802</v>
      </c>
      <c r="C45805">
        <v>223</v>
      </c>
      <c r="D45805">
        <v>132</v>
      </c>
      <c r="E45805">
        <v>284</v>
      </c>
      <c r="F45805">
        <v>25.604813245610998</v>
      </c>
      <c r="G45805">
        <v>0</v>
      </c>
      <c r="H45805">
        <v>0</v>
      </c>
      <c r="I45805">
        <v>1</v>
      </c>
      <c r="J45805">
        <v>0</v>
      </c>
      <c r="K45805">
        <v>0</v>
      </c>
    </row>
    <row r="45806" spans="1:11">
      <c r="A45806">
        <v>2035</v>
      </c>
      <c r="B45806">
        <v>22803</v>
      </c>
      <c r="C45806">
        <v>29</v>
      </c>
      <c r="D45806">
        <v>21</v>
      </c>
      <c r="E45806">
        <v>176</v>
      </c>
      <c r="F45806">
        <v>5.2526716174606003</v>
      </c>
      <c r="G45806">
        <v>0</v>
      </c>
      <c r="H45806">
        <v>0</v>
      </c>
      <c r="I45806">
        <v>1</v>
      </c>
      <c r="J45806">
        <v>0</v>
      </c>
      <c r="K45806">
        <v>0</v>
      </c>
    </row>
    <row r="45807" spans="1:11">
      <c r="A45807">
        <v>2035</v>
      </c>
      <c r="B45807">
        <v>22804</v>
      </c>
      <c r="C45807">
        <v>0</v>
      </c>
      <c r="D45807">
        <v>0</v>
      </c>
      <c r="E45807">
        <v>465</v>
      </c>
      <c r="F45807">
        <v>0</v>
      </c>
      <c r="G45807">
        <v>0</v>
      </c>
      <c r="H45807">
        <v>0</v>
      </c>
      <c r="I45807">
        <v>0</v>
      </c>
      <c r="J45807">
        <v>0</v>
      </c>
      <c r="K45807">
        <v>0</v>
      </c>
    </row>
    <row r="45808" spans="1:11">
      <c r="A45808">
        <v>2035</v>
      </c>
      <c r="B45808">
        <v>22805</v>
      </c>
      <c r="C45808">
        <v>0</v>
      </c>
      <c r="D45808">
        <v>0</v>
      </c>
      <c r="E45808">
        <v>0</v>
      </c>
      <c r="F45808">
        <v>0</v>
      </c>
      <c r="G45808">
        <v>0</v>
      </c>
      <c r="H45808">
        <v>0</v>
      </c>
      <c r="I45808">
        <v>1</v>
      </c>
      <c r="J45808">
        <v>0</v>
      </c>
      <c r="K45808">
        <v>0</v>
      </c>
    </row>
    <row r="45809" spans="1:11">
      <c r="A45809">
        <v>2035</v>
      </c>
      <c r="B45809">
        <v>22806</v>
      </c>
      <c r="C45809">
        <v>0</v>
      </c>
      <c r="D45809">
        <v>0</v>
      </c>
      <c r="E45809">
        <v>0</v>
      </c>
      <c r="F45809">
        <v>0</v>
      </c>
      <c r="G45809">
        <v>0</v>
      </c>
      <c r="H45809">
        <v>0</v>
      </c>
      <c r="I45809">
        <v>0</v>
      </c>
      <c r="J45809">
        <v>0</v>
      </c>
      <c r="K45809">
        <v>0</v>
      </c>
    </row>
    <row r="45810" spans="1:11">
      <c r="A45810">
        <v>2035</v>
      </c>
      <c r="B45810">
        <v>22807</v>
      </c>
      <c r="C45810">
        <v>0</v>
      </c>
      <c r="D45810">
        <v>0</v>
      </c>
      <c r="E45810">
        <v>0</v>
      </c>
      <c r="F45810">
        <v>0</v>
      </c>
      <c r="G45810">
        <v>0</v>
      </c>
      <c r="H45810">
        <v>0</v>
      </c>
      <c r="I45810">
        <v>1</v>
      </c>
      <c r="J45810">
        <v>0</v>
      </c>
      <c r="K45810">
        <v>0</v>
      </c>
    </row>
    <row r="45811" spans="1:11">
      <c r="A45811">
        <v>2035</v>
      </c>
      <c r="B45811">
        <v>22808</v>
      </c>
      <c r="C45811">
        <v>1</v>
      </c>
      <c r="D45811">
        <v>0</v>
      </c>
      <c r="E45811">
        <v>13</v>
      </c>
      <c r="F45811">
        <v>0</v>
      </c>
      <c r="G45811">
        <v>0</v>
      </c>
      <c r="H45811">
        <v>0</v>
      </c>
      <c r="I45811">
        <v>1</v>
      </c>
      <c r="J45811">
        <v>0</v>
      </c>
      <c r="K45811">
        <v>0</v>
      </c>
    </row>
    <row r="45812" spans="1:11">
      <c r="A45812">
        <v>2035</v>
      </c>
      <c r="B45812">
        <v>22809</v>
      </c>
      <c r="C45812">
        <v>0</v>
      </c>
      <c r="D45812">
        <v>0</v>
      </c>
      <c r="E45812">
        <v>390</v>
      </c>
      <c r="F45812">
        <v>0</v>
      </c>
      <c r="G45812">
        <v>0</v>
      </c>
      <c r="H45812">
        <v>0</v>
      </c>
      <c r="I45812">
        <v>1</v>
      </c>
      <c r="J45812">
        <v>0</v>
      </c>
      <c r="K45812">
        <v>0</v>
      </c>
    </row>
    <row r="45813" spans="1:11">
      <c r="A45813">
        <v>2035</v>
      </c>
      <c r="B45813">
        <v>22810</v>
      </c>
      <c r="C45813">
        <v>60</v>
      </c>
      <c r="D45813">
        <v>32</v>
      </c>
      <c r="E45813">
        <v>26</v>
      </c>
      <c r="F45813">
        <v>12.729934440837599</v>
      </c>
      <c r="G45813">
        <v>0</v>
      </c>
      <c r="H45813">
        <v>0</v>
      </c>
      <c r="I45813">
        <v>1</v>
      </c>
      <c r="J45813">
        <v>0</v>
      </c>
      <c r="K45813">
        <v>0</v>
      </c>
    </row>
    <row r="45814" spans="1:11">
      <c r="A45814">
        <v>2035</v>
      </c>
      <c r="B45814">
        <v>22811</v>
      </c>
      <c r="C45814">
        <v>0</v>
      </c>
      <c r="D45814">
        <v>0</v>
      </c>
      <c r="E45814">
        <v>75</v>
      </c>
      <c r="F45814">
        <v>0</v>
      </c>
      <c r="G45814">
        <v>0</v>
      </c>
      <c r="H45814">
        <v>0</v>
      </c>
      <c r="I45814">
        <v>1</v>
      </c>
      <c r="J45814">
        <v>0</v>
      </c>
      <c r="K45814">
        <v>0</v>
      </c>
    </row>
    <row r="45815" spans="1:11">
      <c r="A45815">
        <v>2035</v>
      </c>
      <c r="B45815">
        <v>22812</v>
      </c>
      <c r="C45815">
        <v>247</v>
      </c>
      <c r="D45815">
        <v>153</v>
      </c>
      <c r="E45815">
        <v>405</v>
      </c>
      <c r="F45815">
        <v>35.519125683060103</v>
      </c>
      <c r="G45815">
        <v>0</v>
      </c>
      <c r="H45815">
        <v>0</v>
      </c>
      <c r="I45815">
        <v>1</v>
      </c>
      <c r="J45815">
        <v>0</v>
      </c>
      <c r="K45815">
        <v>0</v>
      </c>
    </row>
    <row r="45816" spans="1:11">
      <c r="A45816">
        <v>2035</v>
      </c>
      <c r="B45816">
        <v>22813</v>
      </c>
      <c r="C45816">
        <v>0</v>
      </c>
      <c r="D45816">
        <v>0</v>
      </c>
      <c r="E45816">
        <v>3</v>
      </c>
      <c r="F45816">
        <v>0</v>
      </c>
      <c r="G45816">
        <v>0</v>
      </c>
      <c r="H45816">
        <v>0</v>
      </c>
      <c r="I45816">
        <v>1</v>
      </c>
      <c r="J45816">
        <v>0</v>
      </c>
      <c r="K45816">
        <v>0</v>
      </c>
    </row>
    <row r="45817" spans="1:11">
      <c r="A45817">
        <v>2035</v>
      </c>
      <c r="B45817">
        <v>22814</v>
      </c>
      <c r="C45817">
        <v>0</v>
      </c>
      <c r="D45817">
        <v>0</v>
      </c>
      <c r="E45817">
        <v>658</v>
      </c>
      <c r="F45817">
        <v>0</v>
      </c>
      <c r="G45817">
        <v>0</v>
      </c>
      <c r="H45817">
        <v>0</v>
      </c>
      <c r="I45817">
        <v>1</v>
      </c>
      <c r="J45817">
        <v>0</v>
      </c>
      <c r="K45817">
        <v>0</v>
      </c>
    </row>
    <row r="45818" spans="1:11">
      <c r="A45818">
        <v>2035</v>
      </c>
      <c r="B45818">
        <v>22815</v>
      </c>
      <c r="C45818">
        <v>0</v>
      </c>
      <c r="D45818">
        <v>0</v>
      </c>
      <c r="E45818">
        <v>361</v>
      </c>
      <c r="F45818">
        <v>0</v>
      </c>
      <c r="G45818">
        <v>0</v>
      </c>
      <c r="H45818">
        <v>0</v>
      </c>
      <c r="I45818">
        <v>1</v>
      </c>
      <c r="J45818">
        <v>0</v>
      </c>
      <c r="K45818">
        <v>0</v>
      </c>
    </row>
    <row r="45819" spans="1:11">
      <c r="A45819">
        <v>2035</v>
      </c>
      <c r="B45819">
        <v>22816</v>
      </c>
      <c r="C45819">
        <v>0</v>
      </c>
      <c r="D45819">
        <v>0</v>
      </c>
      <c r="E45819">
        <v>102</v>
      </c>
      <c r="F45819">
        <v>0</v>
      </c>
      <c r="G45819">
        <v>0</v>
      </c>
      <c r="H45819">
        <v>0</v>
      </c>
      <c r="I45819">
        <v>1</v>
      </c>
      <c r="J45819">
        <v>0</v>
      </c>
      <c r="K45819">
        <v>0</v>
      </c>
    </row>
    <row r="45820" spans="1:11">
      <c r="A45820">
        <v>2035</v>
      </c>
      <c r="B45820">
        <v>22817</v>
      </c>
      <c r="C45820">
        <v>165</v>
      </c>
      <c r="D45820">
        <v>103</v>
      </c>
      <c r="E45820">
        <v>93</v>
      </c>
      <c r="F45820">
        <v>22.946305644791199</v>
      </c>
      <c r="G45820">
        <v>0</v>
      </c>
      <c r="H45820">
        <v>0</v>
      </c>
      <c r="I45820">
        <v>1</v>
      </c>
      <c r="J45820">
        <v>0</v>
      </c>
      <c r="K45820">
        <v>0</v>
      </c>
    </row>
    <row r="45821" spans="1:11">
      <c r="A45821">
        <v>2035</v>
      </c>
      <c r="B45821">
        <v>22818</v>
      </c>
      <c r="C45821">
        <v>0</v>
      </c>
      <c r="D45821">
        <v>0</v>
      </c>
      <c r="E45821">
        <v>108</v>
      </c>
      <c r="F45821">
        <v>0</v>
      </c>
      <c r="G45821">
        <v>0</v>
      </c>
      <c r="H45821">
        <v>0</v>
      </c>
      <c r="I45821">
        <v>1</v>
      </c>
      <c r="J45821">
        <v>0</v>
      </c>
      <c r="K45821">
        <v>0</v>
      </c>
    </row>
    <row r="45822" spans="1:11">
      <c r="A45822">
        <v>2035</v>
      </c>
      <c r="B45822">
        <v>22819</v>
      </c>
      <c r="C45822">
        <v>3</v>
      </c>
      <c r="D45822">
        <v>0</v>
      </c>
      <c r="E45822">
        <v>260</v>
      </c>
      <c r="F45822">
        <v>0</v>
      </c>
      <c r="G45822">
        <v>0</v>
      </c>
      <c r="H45822">
        <v>0</v>
      </c>
      <c r="I45822">
        <v>1</v>
      </c>
      <c r="J45822">
        <v>0</v>
      </c>
      <c r="K45822">
        <v>0</v>
      </c>
    </row>
    <row r="45823" spans="1:11">
      <c r="A45823">
        <v>2035</v>
      </c>
      <c r="B45823">
        <v>22820</v>
      </c>
      <c r="C45823">
        <v>0</v>
      </c>
      <c r="D45823">
        <v>0</v>
      </c>
      <c r="E45823">
        <v>158</v>
      </c>
      <c r="F45823">
        <v>0</v>
      </c>
      <c r="G45823">
        <v>0</v>
      </c>
      <c r="H45823">
        <v>0</v>
      </c>
      <c r="I45823">
        <v>1</v>
      </c>
      <c r="J45823">
        <v>0</v>
      </c>
      <c r="K45823">
        <v>0</v>
      </c>
    </row>
    <row r="45824" spans="1:11">
      <c r="A45824">
        <v>2035</v>
      </c>
      <c r="B45824">
        <v>22821</v>
      </c>
      <c r="C45824">
        <v>20</v>
      </c>
      <c r="D45824">
        <v>14</v>
      </c>
      <c r="E45824">
        <v>198</v>
      </c>
      <c r="F45824">
        <v>0.14958605798105201</v>
      </c>
      <c r="G45824">
        <v>0</v>
      </c>
      <c r="H45824">
        <v>0</v>
      </c>
      <c r="I45824">
        <v>1</v>
      </c>
      <c r="J45824">
        <v>0</v>
      </c>
      <c r="K45824">
        <v>0</v>
      </c>
    </row>
    <row r="45825" spans="1:11">
      <c r="A45825">
        <v>2035</v>
      </c>
      <c r="B45825">
        <v>22822</v>
      </c>
      <c r="C45825">
        <v>0</v>
      </c>
      <c r="D45825">
        <v>0</v>
      </c>
      <c r="E45825">
        <v>207</v>
      </c>
      <c r="F45825">
        <v>0</v>
      </c>
      <c r="G45825">
        <v>0</v>
      </c>
      <c r="H45825">
        <v>0</v>
      </c>
      <c r="I45825">
        <v>1</v>
      </c>
      <c r="J45825">
        <v>0</v>
      </c>
      <c r="K45825">
        <v>0</v>
      </c>
    </row>
    <row r="45826" spans="1:11">
      <c r="A45826">
        <v>2035</v>
      </c>
      <c r="B45826">
        <v>22823</v>
      </c>
      <c r="C45826">
        <v>0</v>
      </c>
      <c r="D45826">
        <v>0</v>
      </c>
      <c r="E45826">
        <v>0</v>
      </c>
      <c r="F45826">
        <v>0</v>
      </c>
      <c r="G45826">
        <v>0</v>
      </c>
      <c r="H45826">
        <v>0</v>
      </c>
      <c r="I45826">
        <v>0</v>
      </c>
      <c r="J45826">
        <v>0</v>
      </c>
      <c r="K45826">
        <v>0</v>
      </c>
    </row>
    <row r="45827" spans="1:11">
      <c r="A45827">
        <v>2035</v>
      </c>
      <c r="B45827">
        <v>22824</v>
      </c>
      <c r="C45827">
        <v>0</v>
      </c>
      <c r="D45827">
        <v>0</v>
      </c>
      <c r="E45827">
        <v>0</v>
      </c>
      <c r="F45827">
        <v>0</v>
      </c>
      <c r="G45827">
        <v>0</v>
      </c>
      <c r="H45827">
        <v>0</v>
      </c>
      <c r="I45827">
        <v>0</v>
      </c>
      <c r="J45827">
        <v>0</v>
      </c>
      <c r="K45827">
        <v>0</v>
      </c>
    </row>
    <row r="45828" spans="1:11">
      <c r="A45828">
        <v>2035</v>
      </c>
      <c r="B45828">
        <v>22825</v>
      </c>
      <c r="C45828">
        <v>0</v>
      </c>
      <c r="D45828">
        <v>0</v>
      </c>
      <c r="E45828">
        <v>263</v>
      </c>
      <c r="F45828">
        <v>0</v>
      </c>
      <c r="G45828">
        <v>0</v>
      </c>
      <c r="H45828">
        <v>0</v>
      </c>
      <c r="I45828">
        <v>1</v>
      </c>
      <c r="J45828">
        <v>0</v>
      </c>
      <c r="K45828">
        <v>0</v>
      </c>
    </row>
    <row r="45829" spans="1:11">
      <c r="A45829">
        <v>2035</v>
      </c>
      <c r="B45829">
        <v>22826</v>
      </c>
      <c r="C45829">
        <v>5</v>
      </c>
      <c r="D45829">
        <v>0</v>
      </c>
      <c r="E45829">
        <v>177</v>
      </c>
      <c r="F45829">
        <v>0</v>
      </c>
      <c r="G45829">
        <v>0</v>
      </c>
      <c r="H45829">
        <v>0</v>
      </c>
      <c r="I45829">
        <v>1</v>
      </c>
      <c r="J45829">
        <v>0</v>
      </c>
      <c r="K45829">
        <v>0</v>
      </c>
    </row>
    <row r="45830" spans="1:11">
      <c r="A45830">
        <v>2035</v>
      </c>
      <c r="B45830">
        <v>22827</v>
      </c>
      <c r="C45830">
        <v>0</v>
      </c>
      <c r="D45830">
        <v>0</v>
      </c>
      <c r="E45830">
        <v>107</v>
      </c>
      <c r="F45830">
        <v>0</v>
      </c>
      <c r="G45830">
        <v>0</v>
      </c>
      <c r="H45830">
        <v>0</v>
      </c>
      <c r="I45830">
        <v>1</v>
      </c>
      <c r="J45830">
        <v>0</v>
      </c>
      <c r="K45830">
        <v>0</v>
      </c>
    </row>
    <row r="45831" spans="1:11">
      <c r="A45831">
        <v>2035</v>
      </c>
      <c r="B45831">
        <v>22828</v>
      </c>
      <c r="C45831">
        <v>0</v>
      </c>
      <c r="D45831">
        <v>0</v>
      </c>
      <c r="E45831">
        <v>51</v>
      </c>
      <c r="F45831">
        <v>0</v>
      </c>
      <c r="G45831">
        <v>0</v>
      </c>
      <c r="H45831">
        <v>0</v>
      </c>
      <c r="I45831">
        <v>1</v>
      </c>
      <c r="J45831">
        <v>0</v>
      </c>
      <c r="K45831">
        <v>0</v>
      </c>
    </row>
    <row r="45832" spans="1:11">
      <c r="A45832">
        <v>2035</v>
      </c>
      <c r="B45832">
        <v>22829</v>
      </c>
      <c r="C45832">
        <v>157</v>
      </c>
      <c r="D45832">
        <v>99</v>
      </c>
      <c r="E45832">
        <v>106</v>
      </c>
      <c r="F45832">
        <v>7.8132482445395501</v>
      </c>
      <c r="G45832">
        <v>0</v>
      </c>
      <c r="H45832">
        <v>0</v>
      </c>
      <c r="I45832">
        <v>1</v>
      </c>
      <c r="J45832">
        <v>0</v>
      </c>
      <c r="K45832">
        <v>0</v>
      </c>
    </row>
    <row r="45833" spans="1:11">
      <c r="A45833">
        <v>2035</v>
      </c>
      <c r="B45833">
        <v>22830</v>
      </c>
      <c r="C45833">
        <v>0</v>
      </c>
      <c r="D45833">
        <v>0</v>
      </c>
      <c r="E45833">
        <v>32</v>
      </c>
      <c r="F45833">
        <v>0</v>
      </c>
      <c r="G45833">
        <v>0</v>
      </c>
      <c r="H45833">
        <v>0</v>
      </c>
      <c r="I45833">
        <v>0</v>
      </c>
      <c r="J45833">
        <v>0</v>
      </c>
      <c r="K45833">
        <v>0</v>
      </c>
    </row>
    <row r="45834" spans="1:11">
      <c r="A45834">
        <v>2035</v>
      </c>
      <c r="B45834">
        <v>22831</v>
      </c>
      <c r="C45834">
        <v>0</v>
      </c>
      <c r="D45834">
        <v>0</v>
      </c>
      <c r="E45834">
        <v>412</v>
      </c>
      <c r="F45834">
        <v>0</v>
      </c>
      <c r="G45834">
        <v>0</v>
      </c>
      <c r="H45834">
        <v>0</v>
      </c>
      <c r="I45834">
        <v>1</v>
      </c>
      <c r="J45834">
        <v>0</v>
      </c>
      <c r="K45834">
        <v>0</v>
      </c>
    </row>
    <row r="45835" spans="1:11">
      <c r="A45835">
        <v>2035</v>
      </c>
      <c r="B45835">
        <v>22832</v>
      </c>
      <c r="C45835">
        <v>0</v>
      </c>
      <c r="D45835">
        <v>0</v>
      </c>
      <c r="E45835">
        <v>54</v>
      </c>
      <c r="F45835">
        <v>0</v>
      </c>
      <c r="G45835">
        <v>0</v>
      </c>
      <c r="H45835">
        <v>0</v>
      </c>
      <c r="I45835">
        <v>1</v>
      </c>
      <c r="J45835">
        <v>0</v>
      </c>
      <c r="K45835">
        <v>0</v>
      </c>
    </row>
    <row r="45836" spans="1:11">
      <c r="A45836">
        <v>2035</v>
      </c>
      <c r="B45836">
        <v>22833</v>
      </c>
      <c r="C45836">
        <v>0</v>
      </c>
      <c r="D45836">
        <v>0</v>
      </c>
      <c r="E45836">
        <v>4</v>
      </c>
      <c r="F45836">
        <v>0</v>
      </c>
      <c r="G45836">
        <v>0</v>
      </c>
      <c r="H45836">
        <v>0</v>
      </c>
      <c r="I45836">
        <v>0</v>
      </c>
      <c r="J45836">
        <v>0</v>
      </c>
      <c r="K45836">
        <v>0</v>
      </c>
    </row>
    <row r="45837" spans="1:11">
      <c r="A45837">
        <v>2035</v>
      </c>
      <c r="B45837">
        <v>22834</v>
      </c>
      <c r="C45837">
        <v>0</v>
      </c>
      <c r="D45837">
        <v>0</v>
      </c>
      <c r="E45837">
        <v>0</v>
      </c>
      <c r="F45837">
        <v>0</v>
      </c>
      <c r="G45837">
        <v>0</v>
      </c>
      <c r="H45837">
        <v>0</v>
      </c>
      <c r="I45837">
        <v>0</v>
      </c>
      <c r="J45837">
        <v>0</v>
      </c>
      <c r="K45837">
        <v>0</v>
      </c>
    </row>
    <row r="45838" spans="1:11">
      <c r="A45838">
        <v>2035</v>
      </c>
      <c r="B45838">
        <v>22835</v>
      </c>
      <c r="C45838">
        <v>388</v>
      </c>
      <c r="D45838">
        <v>238</v>
      </c>
      <c r="E45838">
        <v>74</v>
      </c>
      <c r="F45838">
        <v>11.6603005833156</v>
      </c>
      <c r="G45838">
        <v>0</v>
      </c>
      <c r="H45838">
        <v>0</v>
      </c>
      <c r="I45838">
        <v>0</v>
      </c>
      <c r="J45838">
        <v>0</v>
      </c>
      <c r="K45838">
        <v>0</v>
      </c>
    </row>
    <row r="45839" spans="1:11">
      <c r="A45839">
        <v>2035</v>
      </c>
      <c r="B45839">
        <v>22836</v>
      </c>
      <c r="C45839">
        <v>0</v>
      </c>
      <c r="D45839">
        <v>0</v>
      </c>
      <c r="E45839">
        <v>0</v>
      </c>
      <c r="F45839">
        <v>0</v>
      </c>
      <c r="G45839">
        <v>0</v>
      </c>
      <c r="H45839">
        <v>0</v>
      </c>
      <c r="I45839">
        <v>0</v>
      </c>
      <c r="J45839">
        <v>0</v>
      </c>
      <c r="K45839">
        <v>0</v>
      </c>
    </row>
    <row r="45840" spans="1:11">
      <c r="A45840">
        <v>2035</v>
      </c>
      <c r="B45840">
        <v>22837</v>
      </c>
      <c r="C45840">
        <v>0</v>
      </c>
      <c r="D45840">
        <v>0</v>
      </c>
      <c r="E45840">
        <v>0</v>
      </c>
      <c r="F45840">
        <v>0</v>
      </c>
      <c r="G45840">
        <v>0</v>
      </c>
      <c r="H45840">
        <v>0</v>
      </c>
      <c r="I45840">
        <v>0</v>
      </c>
      <c r="J45840">
        <v>0</v>
      </c>
      <c r="K45840">
        <v>0</v>
      </c>
    </row>
    <row r="45841" spans="1:11">
      <c r="A45841">
        <v>2035</v>
      </c>
      <c r="B45841">
        <v>22838</v>
      </c>
      <c r="C45841">
        <v>0</v>
      </c>
      <c r="D45841">
        <v>0</v>
      </c>
      <c r="E45841">
        <v>355</v>
      </c>
      <c r="F45841">
        <v>0</v>
      </c>
      <c r="G45841">
        <v>0</v>
      </c>
      <c r="H45841">
        <v>0</v>
      </c>
      <c r="I45841">
        <v>0</v>
      </c>
      <c r="J45841">
        <v>0</v>
      </c>
      <c r="K45841">
        <v>0</v>
      </c>
    </row>
    <row r="45842" spans="1:11">
      <c r="A45842">
        <v>2035</v>
      </c>
      <c r="B45842">
        <v>22839</v>
      </c>
      <c r="C45842">
        <v>40</v>
      </c>
      <c r="D45842">
        <v>29</v>
      </c>
      <c r="E45842">
        <v>0</v>
      </c>
      <c r="F45842">
        <v>42.872454448017102</v>
      </c>
      <c r="G45842">
        <v>0</v>
      </c>
      <c r="H45842">
        <v>0</v>
      </c>
      <c r="I45842">
        <v>1</v>
      </c>
      <c r="J45842">
        <v>0</v>
      </c>
      <c r="K45842">
        <v>0</v>
      </c>
    </row>
    <row r="45843" spans="1:11">
      <c r="A45843">
        <v>2035</v>
      </c>
      <c r="B45843">
        <v>22840</v>
      </c>
      <c r="C45843">
        <v>5176</v>
      </c>
      <c r="D45843">
        <v>5176</v>
      </c>
      <c r="E45843">
        <v>6901</v>
      </c>
      <c r="F45843">
        <v>17.541160387071301</v>
      </c>
      <c r="G45843">
        <v>0</v>
      </c>
      <c r="H45843">
        <v>0</v>
      </c>
      <c r="I45843">
        <v>0</v>
      </c>
      <c r="J45843">
        <v>0</v>
      </c>
      <c r="K45843">
        <v>1</v>
      </c>
    </row>
    <row r="45844" spans="1:11">
      <c r="A45844">
        <v>2035</v>
      </c>
      <c r="B45844">
        <v>22841</v>
      </c>
      <c r="C45844">
        <v>0</v>
      </c>
      <c r="D45844">
        <v>0</v>
      </c>
      <c r="E45844">
        <v>0</v>
      </c>
      <c r="F45844">
        <v>0</v>
      </c>
      <c r="G45844">
        <v>0</v>
      </c>
      <c r="H45844">
        <v>0</v>
      </c>
      <c r="I45844">
        <v>0</v>
      </c>
      <c r="J45844">
        <v>0</v>
      </c>
      <c r="K45844">
        <v>0</v>
      </c>
    </row>
    <row r="45845" spans="1:11">
      <c r="A45845">
        <v>2035</v>
      </c>
      <c r="B45845">
        <v>22842</v>
      </c>
      <c r="C45845">
        <v>0</v>
      </c>
      <c r="D45845">
        <v>0</v>
      </c>
      <c r="E45845">
        <v>0</v>
      </c>
      <c r="F45845">
        <v>0</v>
      </c>
      <c r="G45845">
        <v>0</v>
      </c>
      <c r="H45845">
        <v>0</v>
      </c>
      <c r="I45845">
        <v>0</v>
      </c>
      <c r="J45845">
        <v>0</v>
      </c>
      <c r="K45845">
        <v>0</v>
      </c>
    </row>
    <row r="45846" spans="1:11">
      <c r="A45846">
        <v>2035</v>
      </c>
      <c r="B45846">
        <v>22843</v>
      </c>
      <c r="C45846">
        <v>0</v>
      </c>
      <c r="D45846">
        <v>0</v>
      </c>
      <c r="E45846">
        <v>0</v>
      </c>
      <c r="F45846">
        <v>0</v>
      </c>
      <c r="G45846">
        <v>0</v>
      </c>
      <c r="H45846">
        <v>0</v>
      </c>
      <c r="I45846">
        <v>0</v>
      </c>
      <c r="J45846">
        <v>0</v>
      </c>
      <c r="K45846">
        <v>0</v>
      </c>
    </row>
    <row r="45847" spans="1:11">
      <c r="A45847">
        <v>2035</v>
      </c>
      <c r="B45847">
        <v>22844</v>
      </c>
      <c r="C45847">
        <v>580</v>
      </c>
      <c r="D45847">
        <v>354</v>
      </c>
      <c r="E45847">
        <v>34</v>
      </c>
      <c r="F45847">
        <v>119.29247223364899</v>
      </c>
      <c r="G45847">
        <v>0</v>
      </c>
      <c r="H45847">
        <v>0</v>
      </c>
      <c r="I45847">
        <v>1</v>
      </c>
      <c r="J45847">
        <v>0</v>
      </c>
      <c r="K45847">
        <v>0</v>
      </c>
    </row>
    <row r="45848" spans="1:11">
      <c r="A45848">
        <v>2035</v>
      </c>
      <c r="B45848">
        <v>22845</v>
      </c>
      <c r="C45848">
        <v>5</v>
      </c>
      <c r="D45848">
        <v>1</v>
      </c>
      <c r="E45848">
        <v>36</v>
      </c>
      <c r="F45848">
        <v>2.5192724341210302</v>
      </c>
      <c r="G45848">
        <v>0</v>
      </c>
      <c r="H45848">
        <v>0</v>
      </c>
      <c r="I45848">
        <v>1</v>
      </c>
      <c r="J45848">
        <v>0</v>
      </c>
      <c r="K45848">
        <v>0</v>
      </c>
    </row>
    <row r="45849" spans="1:11">
      <c r="A45849">
        <v>2035</v>
      </c>
      <c r="B45849">
        <v>22846</v>
      </c>
      <c r="C45849">
        <v>169</v>
      </c>
      <c r="D45849">
        <v>106</v>
      </c>
      <c r="E45849">
        <v>23</v>
      </c>
      <c r="F45849">
        <v>27.665007857517001</v>
      </c>
      <c r="G45849">
        <v>0</v>
      </c>
      <c r="H45849">
        <v>0</v>
      </c>
      <c r="I45849">
        <v>1</v>
      </c>
      <c r="J45849">
        <v>0</v>
      </c>
      <c r="K45849">
        <v>0</v>
      </c>
    </row>
    <row r="45850" spans="1:11">
      <c r="A45850">
        <v>2035</v>
      </c>
      <c r="B45850">
        <v>22847</v>
      </c>
      <c r="C45850">
        <v>293</v>
      </c>
      <c r="D45850">
        <v>188</v>
      </c>
      <c r="E45850">
        <v>22</v>
      </c>
      <c r="F45850">
        <v>111.081624142245</v>
      </c>
      <c r="G45850">
        <v>0</v>
      </c>
      <c r="H45850">
        <v>0</v>
      </c>
      <c r="I45850">
        <v>1</v>
      </c>
      <c r="J45850">
        <v>0</v>
      </c>
      <c r="K45850">
        <v>0</v>
      </c>
    </row>
    <row r="45851" spans="1:11">
      <c r="A45851">
        <v>2035</v>
      </c>
      <c r="B45851">
        <v>22848</v>
      </c>
      <c r="C45851">
        <v>197</v>
      </c>
      <c r="D45851">
        <v>108</v>
      </c>
      <c r="E45851">
        <v>90</v>
      </c>
      <c r="F45851">
        <v>41.540148448043198</v>
      </c>
      <c r="G45851">
        <v>0</v>
      </c>
      <c r="H45851">
        <v>0</v>
      </c>
      <c r="I45851">
        <v>1</v>
      </c>
      <c r="J45851">
        <v>0</v>
      </c>
      <c r="K45851">
        <v>0</v>
      </c>
    </row>
    <row r="45852" spans="1:11">
      <c r="A45852">
        <v>2035</v>
      </c>
      <c r="B45852">
        <v>22849</v>
      </c>
      <c r="C45852">
        <v>64</v>
      </c>
      <c r="D45852">
        <v>38</v>
      </c>
      <c r="E45852">
        <v>43</v>
      </c>
      <c r="F45852">
        <v>16.471920522983499</v>
      </c>
      <c r="G45852">
        <v>0</v>
      </c>
      <c r="H45852">
        <v>0</v>
      </c>
      <c r="I45852">
        <v>1</v>
      </c>
      <c r="J45852">
        <v>0</v>
      </c>
      <c r="K45852">
        <v>0</v>
      </c>
    </row>
    <row r="45853" spans="1:11">
      <c r="A45853">
        <v>2035</v>
      </c>
      <c r="B45853">
        <v>22850</v>
      </c>
      <c r="C45853">
        <v>3</v>
      </c>
      <c r="D45853">
        <v>0</v>
      </c>
      <c r="E45853">
        <v>26</v>
      </c>
      <c r="F45853">
        <v>0</v>
      </c>
      <c r="G45853">
        <v>0</v>
      </c>
      <c r="H45853">
        <v>0</v>
      </c>
      <c r="I45853">
        <v>1</v>
      </c>
      <c r="J45853">
        <v>0</v>
      </c>
      <c r="K45853">
        <v>0</v>
      </c>
    </row>
    <row r="45854" spans="1:11">
      <c r="A45854">
        <v>2035</v>
      </c>
      <c r="B45854">
        <v>22851</v>
      </c>
      <c r="C45854">
        <v>0</v>
      </c>
      <c r="D45854">
        <v>0</v>
      </c>
      <c r="E45854">
        <v>531</v>
      </c>
      <c r="F45854">
        <v>0</v>
      </c>
      <c r="G45854">
        <v>0</v>
      </c>
      <c r="H45854">
        <v>0</v>
      </c>
      <c r="I45854">
        <v>1</v>
      </c>
      <c r="J45854">
        <v>0</v>
      </c>
      <c r="K45854">
        <v>0</v>
      </c>
    </row>
    <row r="45855" spans="1:11">
      <c r="A45855">
        <v>2035</v>
      </c>
      <c r="B45855">
        <v>22852</v>
      </c>
      <c r="C45855">
        <v>179</v>
      </c>
      <c r="D45855">
        <v>106</v>
      </c>
      <c r="E45855">
        <v>293</v>
      </c>
      <c r="F45855">
        <v>36.449530635932298</v>
      </c>
      <c r="G45855">
        <v>0</v>
      </c>
      <c r="H45855">
        <v>0</v>
      </c>
      <c r="I45855">
        <v>1</v>
      </c>
      <c r="J45855">
        <v>0</v>
      </c>
      <c r="K45855">
        <v>0</v>
      </c>
    </row>
    <row r="45856" spans="1:11">
      <c r="A45856">
        <v>2035</v>
      </c>
      <c r="B45856">
        <v>22853</v>
      </c>
      <c r="C45856">
        <v>92</v>
      </c>
      <c r="D45856">
        <v>57</v>
      </c>
      <c r="E45856">
        <v>29</v>
      </c>
      <c r="F45856">
        <v>21.737589490348</v>
      </c>
      <c r="G45856">
        <v>0</v>
      </c>
      <c r="H45856">
        <v>0</v>
      </c>
      <c r="I45856">
        <v>1</v>
      </c>
      <c r="J45856">
        <v>0</v>
      </c>
      <c r="K45856">
        <v>0</v>
      </c>
    </row>
    <row r="45857" spans="1:11">
      <c r="A45857">
        <v>2035</v>
      </c>
      <c r="B45857">
        <v>22854</v>
      </c>
      <c r="C45857">
        <v>0</v>
      </c>
      <c r="D45857">
        <v>0</v>
      </c>
      <c r="E45857">
        <v>0</v>
      </c>
      <c r="F45857">
        <v>0</v>
      </c>
      <c r="G45857">
        <v>0</v>
      </c>
      <c r="H45857">
        <v>0</v>
      </c>
      <c r="I45857">
        <v>1</v>
      </c>
      <c r="J45857">
        <v>0</v>
      </c>
      <c r="K45857">
        <v>0</v>
      </c>
    </row>
    <row r="45858" spans="1:11">
      <c r="A45858">
        <v>2035</v>
      </c>
      <c r="B45858">
        <v>22855</v>
      </c>
      <c r="C45858">
        <v>0</v>
      </c>
      <c r="D45858">
        <v>0</v>
      </c>
      <c r="E45858">
        <v>26</v>
      </c>
      <c r="F45858">
        <v>0</v>
      </c>
      <c r="G45858">
        <v>0</v>
      </c>
      <c r="H45858">
        <v>0</v>
      </c>
      <c r="I45858">
        <v>1</v>
      </c>
      <c r="J45858">
        <v>0</v>
      </c>
      <c r="K45858">
        <v>0</v>
      </c>
    </row>
    <row r="45859" spans="1:11">
      <c r="A45859">
        <v>2035</v>
      </c>
      <c r="B45859">
        <v>22856</v>
      </c>
      <c r="C45859">
        <v>0</v>
      </c>
      <c r="D45859">
        <v>0</v>
      </c>
      <c r="E45859">
        <v>61</v>
      </c>
      <c r="F45859">
        <v>0</v>
      </c>
      <c r="G45859">
        <v>0</v>
      </c>
      <c r="H45859">
        <v>0</v>
      </c>
      <c r="I45859">
        <v>1</v>
      </c>
      <c r="J45859">
        <v>0</v>
      </c>
      <c r="K45859">
        <v>0</v>
      </c>
    </row>
    <row r="45860" spans="1:11">
      <c r="A45860">
        <v>2035</v>
      </c>
      <c r="B45860">
        <v>22857</v>
      </c>
      <c r="C45860">
        <v>0</v>
      </c>
      <c r="D45860">
        <v>0</v>
      </c>
      <c r="E45860">
        <v>11</v>
      </c>
      <c r="F45860">
        <v>0</v>
      </c>
      <c r="G45860">
        <v>0</v>
      </c>
      <c r="H45860">
        <v>0</v>
      </c>
      <c r="I45860">
        <v>1</v>
      </c>
      <c r="J45860">
        <v>0</v>
      </c>
      <c r="K45860">
        <v>0</v>
      </c>
    </row>
    <row r="45861" spans="1:11">
      <c r="A45861">
        <v>2035</v>
      </c>
      <c r="B45861">
        <v>22858</v>
      </c>
      <c r="C45861">
        <v>32</v>
      </c>
      <c r="D45861">
        <v>24</v>
      </c>
      <c r="E45861">
        <v>0</v>
      </c>
      <c r="F45861">
        <v>16.1730516526837</v>
      </c>
      <c r="G45861">
        <v>0</v>
      </c>
      <c r="H45861">
        <v>0</v>
      </c>
      <c r="I45861">
        <v>1</v>
      </c>
      <c r="J45861">
        <v>0</v>
      </c>
      <c r="K45861">
        <v>0</v>
      </c>
    </row>
    <row r="45862" spans="1:11">
      <c r="A45862">
        <v>2035</v>
      </c>
      <c r="B45862">
        <v>22859</v>
      </c>
      <c r="C45862">
        <v>73</v>
      </c>
      <c r="D45862">
        <v>35</v>
      </c>
      <c r="E45862">
        <v>2</v>
      </c>
      <c r="F45862">
        <v>23.946988584175301</v>
      </c>
      <c r="G45862">
        <v>0</v>
      </c>
      <c r="H45862">
        <v>0</v>
      </c>
      <c r="I45862">
        <v>1</v>
      </c>
      <c r="J45862">
        <v>0</v>
      </c>
      <c r="K45862">
        <v>0</v>
      </c>
    </row>
    <row r="45863" spans="1:11">
      <c r="A45863">
        <v>2035</v>
      </c>
      <c r="B45863">
        <v>22860</v>
      </c>
      <c r="C45863">
        <v>378</v>
      </c>
      <c r="D45863">
        <v>226</v>
      </c>
      <c r="E45863">
        <v>25</v>
      </c>
      <c r="F45863">
        <v>150.154921744657</v>
      </c>
      <c r="G45863">
        <v>0</v>
      </c>
      <c r="H45863">
        <v>0</v>
      </c>
      <c r="I45863">
        <v>1</v>
      </c>
      <c r="J45863">
        <v>0</v>
      </c>
      <c r="K45863">
        <v>0</v>
      </c>
    </row>
    <row r="45864" spans="1:11">
      <c r="A45864">
        <v>2035</v>
      </c>
      <c r="B45864">
        <v>22861</v>
      </c>
      <c r="C45864">
        <v>27</v>
      </c>
      <c r="D45864">
        <v>15</v>
      </c>
      <c r="E45864">
        <v>40</v>
      </c>
      <c r="F45864">
        <v>10.812975570684801</v>
      </c>
      <c r="G45864">
        <v>0</v>
      </c>
      <c r="H45864">
        <v>0</v>
      </c>
      <c r="I45864">
        <v>1</v>
      </c>
      <c r="J45864">
        <v>0</v>
      </c>
      <c r="K45864">
        <v>0</v>
      </c>
    </row>
    <row r="45865" spans="1:11">
      <c r="A45865">
        <v>2035</v>
      </c>
      <c r="B45865">
        <v>22862</v>
      </c>
      <c r="C45865">
        <v>84</v>
      </c>
      <c r="D45865">
        <v>51</v>
      </c>
      <c r="E45865">
        <v>28</v>
      </c>
      <c r="F45865">
        <v>32.968326857412002</v>
      </c>
      <c r="G45865">
        <v>0</v>
      </c>
      <c r="H45865">
        <v>0</v>
      </c>
      <c r="I45865">
        <v>1</v>
      </c>
      <c r="J45865">
        <v>0</v>
      </c>
      <c r="K45865">
        <v>0</v>
      </c>
    </row>
    <row r="45866" spans="1:11">
      <c r="A45866">
        <v>2035</v>
      </c>
      <c r="B45866">
        <v>22863</v>
      </c>
      <c r="C45866">
        <v>165</v>
      </c>
      <c r="D45866">
        <v>109</v>
      </c>
      <c r="E45866">
        <v>3</v>
      </c>
      <c r="F45866">
        <v>46.008420935225701</v>
      </c>
      <c r="G45866">
        <v>0</v>
      </c>
      <c r="H45866">
        <v>0</v>
      </c>
      <c r="I45866">
        <v>1</v>
      </c>
      <c r="J45866">
        <v>0</v>
      </c>
      <c r="K45866">
        <v>0</v>
      </c>
    </row>
    <row r="45867" spans="1:11">
      <c r="A45867">
        <v>2035</v>
      </c>
      <c r="B45867">
        <v>22864</v>
      </c>
      <c r="C45867">
        <v>157</v>
      </c>
      <c r="D45867">
        <v>103</v>
      </c>
      <c r="E45867">
        <v>53</v>
      </c>
      <c r="F45867">
        <v>35.163949113062202</v>
      </c>
      <c r="G45867">
        <v>0</v>
      </c>
      <c r="H45867">
        <v>0</v>
      </c>
      <c r="I45867">
        <v>1</v>
      </c>
      <c r="J45867">
        <v>0</v>
      </c>
      <c r="K45867">
        <v>0</v>
      </c>
    </row>
    <row r="45868" spans="1:11">
      <c r="A45868">
        <v>2035</v>
      </c>
      <c r="B45868">
        <v>22865</v>
      </c>
      <c r="C45868">
        <v>27</v>
      </c>
      <c r="D45868">
        <v>18</v>
      </c>
      <c r="E45868">
        <v>249</v>
      </c>
      <c r="F45868">
        <v>2.4782237560693501</v>
      </c>
      <c r="G45868">
        <v>0</v>
      </c>
      <c r="H45868">
        <v>0</v>
      </c>
      <c r="I45868">
        <v>1</v>
      </c>
      <c r="J45868">
        <v>0</v>
      </c>
      <c r="K45868">
        <v>0</v>
      </c>
    </row>
    <row r="45869" spans="1:11">
      <c r="A45869">
        <v>2035</v>
      </c>
      <c r="B45869">
        <v>22866</v>
      </c>
      <c r="C45869">
        <v>80</v>
      </c>
      <c r="D45869">
        <v>46</v>
      </c>
      <c r="E45869">
        <v>128</v>
      </c>
      <c r="F45869">
        <v>40.5022276225192</v>
      </c>
      <c r="G45869">
        <v>0</v>
      </c>
      <c r="H45869">
        <v>0</v>
      </c>
      <c r="I45869">
        <v>1</v>
      </c>
      <c r="J45869">
        <v>0</v>
      </c>
      <c r="K45869">
        <v>0</v>
      </c>
    </row>
    <row r="45870" spans="1:11">
      <c r="A45870">
        <v>2035</v>
      </c>
      <c r="B45870">
        <v>22867</v>
      </c>
      <c r="C45870">
        <v>113</v>
      </c>
      <c r="D45870">
        <v>72</v>
      </c>
      <c r="E45870">
        <v>17</v>
      </c>
      <c r="F45870">
        <v>37.362782700700997</v>
      </c>
      <c r="G45870">
        <v>0</v>
      </c>
      <c r="H45870">
        <v>0</v>
      </c>
      <c r="I45870">
        <v>1</v>
      </c>
      <c r="J45870">
        <v>0</v>
      </c>
      <c r="K45870">
        <v>0</v>
      </c>
    </row>
    <row r="45871" spans="1:11">
      <c r="A45871">
        <v>2035</v>
      </c>
      <c r="B45871">
        <v>22868</v>
      </c>
      <c r="C45871">
        <v>0</v>
      </c>
      <c r="D45871">
        <v>0</v>
      </c>
      <c r="E45871">
        <v>0</v>
      </c>
      <c r="F45871">
        <v>0</v>
      </c>
      <c r="G45871">
        <v>0</v>
      </c>
      <c r="H45871">
        <v>0</v>
      </c>
      <c r="I45871">
        <v>1</v>
      </c>
      <c r="J45871">
        <v>0</v>
      </c>
      <c r="K45871">
        <v>0</v>
      </c>
    </row>
    <row r="45872" spans="1:11">
      <c r="A45872">
        <v>2035</v>
      </c>
      <c r="B45872">
        <v>22869</v>
      </c>
      <c r="C45872">
        <v>54</v>
      </c>
      <c r="D45872">
        <v>38</v>
      </c>
      <c r="E45872">
        <v>6</v>
      </c>
      <c r="F45872">
        <v>27.368100957883499</v>
      </c>
      <c r="G45872">
        <v>0</v>
      </c>
      <c r="H45872">
        <v>0</v>
      </c>
      <c r="I45872">
        <v>1</v>
      </c>
      <c r="J45872">
        <v>0</v>
      </c>
      <c r="K45872">
        <v>0</v>
      </c>
    </row>
    <row r="45873" spans="1:11">
      <c r="A45873">
        <v>2035</v>
      </c>
      <c r="B45873">
        <v>22870</v>
      </c>
      <c r="C45873">
        <v>42</v>
      </c>
      <c r="D45873">
        <v>29</v>
      </c>
      <c r="E45873">
        <v>0</v>
      </c>
      <c r="F45873">
        <v>32.583397982932503</v>
      </c>
      <c r="G45873">
        <v>0</v>
      </c>
      <c r="H45873">
        <v>0</v>
      </c>
      <c r="I45873">
        <v>1</v>
      </c>
      <c r="J45873">
        <v>0</v>
      </c>
      <c r="K45873">
        <v>0</v>
      </c>
    </row>
    <row r="45874" spans="1:11">
      <c r="A45874">
        <v>2035</v>
      </c>
      <c r="B45874">
        <v>22871</v>
      </c>
      <c r="C45874">
        <v>61</v>
      </c>
      <c r="D45874">
        <v>35</v>
      </c>
      <c r="E45874">
        <v>8</v>
      </c>
      <c r="F45874">
        <v>32.641267123287697</v>
      </c>
      <c r="G45874">
        <v>0</v>
      </c>
      <c r="H45874">
        <v>0</v>
      </c>
      <c r="I45874">
        <v>1</v>
      </c>
      <c r="J45874">
        <v>0</v>
      </c>
      <c r="K45874">
        <v>0</v>
      </c>
    </row>
    <row r="45875" spans="1:11">
      <c r="A45875">
        <v>2035</v>
      </c>
      <c r="B45875">
        <v>22872</v>
      </c>
      <c r="C45875">
        <v>110</v>
      </c>
      <c r="D45875">
        <v>66</v>
      </c>
      <c r="E45875">
        <v>0</v>
      </c>
      <c r="F45875">
        <v>55.488297013720697</v>
      </c>
      <c r="G45875">
        <v>0</v>
      </c>
      <c r="H45875">
        <v>0</v>
      </c>
      <c r="I45875">
        <v>1</v>
      </c>
      <c r="J45875">
        <v>0</v>
      </c>
      <c r="K45875">
        <v>0</v>
      </c>
    </row>
    <row r="45876" spans="1:11">
      <c r="A45876">
        <v>2035</v>
      </c>
      <c r="B45876">
        <v>22873</v>
      </c>
      <c r="C45876">
        <v>53</v>
      </c>
      <c r="D45876">
        <v>27</v>
      </c>
      <c r="E45876">
        <v>97</v>
      </c>
      <c r="F45876">
        <v>19.267822736030801</v>
      </c>
      <c r="G45876">
        <v>0</v>
      </c>
      <c r="H45876">
        <v>0</v>
      </c>
      <c r="I45876">
        <v>1</v>
      </c>
      <c r="J45876">
        <v>0</v>
      </c>
      <c r="K45876">
        <v>0</v>
      </c>
    </row>
    <row r="45877" spans="1:11">
      <c r="A45877">
        <v>2035</v>
      </c>
      <c r="B45877">
        <v>22874</v>
      </c>
      <c r="C45877">
        <v>178</v>
      </c>
      <c r="D45877">
        <v>106</v>
      </c>
      <c r="E45877">
        <v>17</v>
      </c>
      <c r="F45877">
        <v>56.022408963585399</v>
      </c>
      <c r="G45877">
        <v>0</v>
      </c>
      <c r="H45877">
        <v>0</v>
      </c>
      <c r="I45877">
        <v>1</v>
      </c>
      <c r="J45877">
        <v>0</v>
      </c>
      <c r="K45877">
        <v>0</v>
      </c>
    </row>
    <row r="45878" spans="1:11">
      <c r="A45878">
        <v>2035</v>
      </c>
      <c r="B45878">
        <v>22875</v>
      </c>
      <c r="C45878">
        <v>95</v>
      </c>
      <c r="D45878">
        <v>53</v>
      </c>
      <c r="E45878">
        <v>0</v>
      </c>
      <c r="F45878">
        <v>48.630662912720801</v>
      </c>
      <c r="G45878">
        <v>0</v>
      </c>
      <c r="H45878">
        <v>0</v>
      </c>
      <c r="I45878">
        <v>1</v>
      </c>
      <c r="J45878">
        <v>0</v>
      </c>
      <c r="K45878">
        <v>0</v>
      </c>
    </row>
    <row r="45879" spans="1:11">
      <c r="A45879">
        <v>2035</v>
      </c>
      <c r="B45879">
        <v>22876</v>
      </c>
      <c r="C45879">
        <v>36</v>
      </c>
      <c r="D45879">
        <v>21</v>
      </c>
      <c r="E45879">
        <v>12</v>
      </c>
      <c r="F45879">
        <v>11.9708708808566</v>
      </c>
      <c r="G45879">
        <v>0</v>
      </c>
      <c r="H45879">
        <v>0</v>
      </c>
      <c r="I45879">
        <v>1</v>
      </c>
      <c r="J45879">
        <v>0</v>
      </c>
      <c r="K45879">
        <v>0</v>
      </c>
    </row>
    <row r="45880" spans="1:11">
      <c r="A45880">
        <v>2035</v>
      </c>
      <c r="B45880">
        <v>22877</v>
      </c>
      <c r="C45880">
        <v>83</v>
      </c>
      <c r="D45880">
        <v>52</v>
      </c>
      <c r="E45880">
        <v>0</v>
      </c>
      <c r="F45880">
        <v>20.986093552465199</v>
      </c>
      <c r="G45880">
        <v>0</v>
      </c>
      <c r="H45880">
        <v>0</v>
      </c>
      <c r="I45880">
        <v>1</v>
      </c>
      <c r="J45880">
        <v>0</v>
      </c>
      <c r="K45880">
        <v>0</v>
      </c>
    </row>
    <row r="45881" spans="1:11">
      <c r="A45881">
        <v>2035</v>
      </c>
      <c r="B45881">
        <v>22878</v>
      </c>
      <c r="C45881">
        <v>53</v>
      </c>
      <c r="D45881">
        <v>35</v>
      </c>
      <c r="E45881">
        <v>263</v>
      </c>
      <c r="F45881">
        <v>7.4850299401197598</v>
      </c>
      <c r="G45881">
        <v>0</v>
      </c>
      <c r="H45881">
        <v>0</v>
      </c>
      <c r="I45881">
        <v>1</v>
      </c>
      <c r="J45881">
        <v>0</v>
      </c>
      <c r="K45881">
        <v>0</v>
      </c>
    </row>
    <row r="45882" spans="1:11">
      <c r="A45882">
        <v>2035</v>
      </c>
      <c r="B45882">
        <v>22879</v>
      </c>
      <c r="C45882">
        <v>32</v>
      </c>
      <c r="D45882">
        <v>16</v>
      </c>
      <c r="E45882">
        <v>29</v>
      </c>
      <c r="F45882">
        <v>12.8746731040032</v>
      </c>
      <c r="G45882">
        <v>0</v>
      </c>
      <c r="H45882">
        <v>0</v>
      </c>
      <c r="I45882">
        <v>1</v>
      </c>
      <c r="J45882">
        <v>0</v>
      </c>
      <c r="K45882">
        <v>0</v>
      </c>
    </row>
    <row r="45883" spans="1:11">
      <c r="A45883">
        <v>2035</v>
      </c>
      <c r="B45883">
        <v>22880</v>
      </c>
      <c r="C45883">
        <v>24</v>
      </c>
      <c r="D45883">
        <v>12</v>
      </c>
      <c r="E45883">
        <v>94</v>
      </c>
      <c r="F45883">
        <v>12.0858092456441</v>
      </c>
      <c r="G45883">
        <v>0</v>
      </c>
      <c r="H45883">
        <v>0</v>
      </c>
      <c r="I45883">
        <v>1</v>
      </c>
      <c r="J45883">
        <v>0</v>
      </c>
      <c r="K45883">
        <v>0</v>
      </c>
    </row>
    <row r="45884" spans="1:11">
      <c r="A45884">
        <v>2035</v>
      </c>
      <c r="B45884">
        <v>22881</v>
      </c>
      <c r="C45884">
        <v>0</v>
      </c>
      <c r="D45884">
        <v>0</v>
      </c>
      <c r="E45884">
        <v>3841</v>
      </c>
      <c r="F45884">
        <v>0</v>
      </c>
      <c r="G45884">
        <v>0</v>
      </c>
      <c r="H45884">
        <v>0</v>
      </c>
      <c r="I45884">
        <v>1</v>
      </c>
      <c r="J45884">
        <v>0</v>
      </c>
      <c r="K45884">
        <v>1</v>
      </c>
    </row>
    <row r="45885" spans="1:11">
      <c r="A45885">
        <v>2035</v>
      </c>
      <c r="B45885">
        <v>22882</v>
      </c>
      <c r="C45885">
        <v>243</v>
      </c>
      <c r="D45885">
        <v>152</v>
      </c>
      <c r="E45885">
        <v>95</v>
      </c>
      <c r="F45885">
        <v>10.6896354526379</v>
      </c>
      <c r="G45885">
        <v>0</v>
      </c>
      <c r="H45885">
        <v>0</v>
      </c>
      <c r="I45885">
        <v>1</v>
      </c>
      <c r="J45885">
        <v>0</v>
      </c>
      <c r="K45885">
        <v>0</v>
      </c>
    </row>
    <row r="45886" spans="1:11">
      <c r="A45886">
        <v>2035</v>
      </c>
      <c r="B45886">
        <v>22883</v>
      </c>
      <c r="C45886">
        <v>82</v>
      </c>
      <c r="D45886">
        <v>52</v>
      </c>
      <c r="E45886">
        <v>320</v>
      </c>
      <c r="F45886">
        <v>8.6766059656956607</v>
      </c>
      <c r="G45886">
        <v>0</v>
      </c>
      <c r="H45886">
        <v>0</v>
      </c>
      <c r="I45886">
        <v>1</v>
      </c>
      <c r="J45886">
        <v>0</v>
      </c>
      <c r="K45886">
        <v>0</v>
      </c>
    </row>
    <row r="45887" spans="1:11">
      <c r="A45887">
        <v>2035</v>
      </c>
      <c r="B45887">
        <v>22884</v>
      </c>
      <c r="C45887">
        <v>232</v>
      </c>
      <c r="D45887">
        <v>151</v>
      </c>
      <c r="E45887">
        <v>14</v>
      </c>
      <c r="F45887">
        <v>12.262480509527199</v>
      </c>
      <c r="G45887">
        <v>0</v>
      </c>
      <c r="H45887">
        <v>0</v>
      </c>
      <c r="I45887">
        <v>1</v>
      </c>
      <c r="J45887">
        <v>0</v>
      </c>
      <c r="K45887">
        <v>0</v>
      </c>
    </row>
    <row r="45888" spans="1:11">
      <c r="A45888">
        <v>2035</v>
      </c>
      <c r="B45888">
        <v>22885</v>
      </c>
      <c r="C45888">
        <v>91</v>
      </c>
      <c r="D45888">
        <v>0</v>
      </c>
      <c r="E45888">
        <v>113</v>
      </c>
      <c r="F45888">
        <v>0</v>
      </c>
      <c r="G45888">
        <v>0</v>
      </c>
      <c r="H45888">
        <v>0</v>
      </c>
      <c r="I45888">
        <v>1</v>
      </c>
      <c r="J45888">
        <v>0</v>
      </c>
      <c r="K45888">
        <v>0</v>
      </c>
    </row>
    <row r="45889" spans="1:11">
      <c r="A45889">
        <v>2035</v>
      </c>
      <c r="B45889">
        <v>22886</v>
      </c>
      <c r="C45889">
        <v>180</v>
      </c>
      <c r="D45889">
        <v>109</v>
      </c>
      <c r="E45889">
        <v>2</v>
      </c>
      <c r="F45889">
        <v>25.990527896499898</v>
      </c>
      <c r="G45889">
        <v>0</v>
      </c>
      <c r="H45889">
        <v>0</v>
      </c>
      <c r="I45889">
        <v>1</v>
      </c>
      <c r="J45889">
        <v>0</v>
      </c>
      <c r="K45889">
        <v>0</v>
      </c>
    </row>
    <row r="45890" spans="1:11">
      <c r="A45890">
        <v>2035</v>
      </c>
      <c r="B45890">
        <v>22887</v>
      </c>
      <c r="C45890">
        <v>200</v>
      </c>
      <c r="D45890">
        <v>132</v>
      </c>
      <c r="E45890">
        <v>17</v>
      </c>
      <c r="F45890">
        <v>23.246893633838202</v>
      </c>
      <c r="G45890">
        <v>0</v>
      </c>
      <c r="H45890">
        <v>0</v>
      </c>
      <c r="I45890">
        <v>1</v>
      </c>
      <c r="J45890">
        <v>0</v>
      </c>
      <c r="K45890">
        <v>0</v>
      </c>
    </row>
    <row r="45891" spans="1:11">
      <c r="A45891">
        <v>2035</v>
      </c>
      <c r="B45891">
        <v>22888</v>
      </c>
      <c r="C45891">
        <v>345</v>
      </c>
      <c r="D45891">
        <v>238</v>
      </c>
      <c r="E45891">
        <v>21</v>
      </c>
      <c r="F45891">
        <v>30.275374273829801</v>
      </c>
      <c r="G45891">
        <v>0</v>
      </c>
      <c r="H45891">
        <v>0</v>
      </c>
      <c r="I45891">
        <v>1</v>
      </c>
      <c r="J45891">
        <v>0</v>
      </c>
      <c r="K45891">
        <v>0</v>
      </c>
    </row>
    <row r="45892" spans="1:11">
      <c r="A45892">
        <v>2035</v>
      </c>
      <c r="B45892">
        <v>22889</v>
      </c>
      <c r="C45892">
        <v>123</v>
      </c>
      <c r="D45892">
        <v>69</v>
      </c>
      <c r="E45892">
        <v>28</v>
      </c>
      <c r="F45892">
        <v>23.5632183908046</v>
      </c>
      <c r="G45892">
        <v>0</v>
      </c>
      <c r="H45892">
        <v>0</v>
      </c>
      <c r="I45892">
        <v>1</v>
      </c>
      <c r="J45892">
        <v>0</v>
      </c>
      <c r="K45892">
        <v>0</v>
      </c>
    </row>
    <row r="45893" spans="1:11">
      <c r="A45893">
        <v>2035</v>
      </c>
      <c r="B45893">
        <v>22890</v>
      </c>
      <c r="C45893">
        <v>115</v>
      </c>
      <c r="D45893">
        <v>80</v>
      </c>
      <c r="E45893">
        <v>5</v>
      </c>
      <c r="F45893">
        <v>24.471209090522201</v>
      </c>
      <c r="G45893">
        <v>0</v>
      </c>
      <c r="H45893">
        <v>0</v>
      </c>
      <c r="I45893">
        <v>1</v>
      </c>
      <c r="J45893">
        <v>0</v>
      </c>
      <c r="K45893">
        <v>0</v>
      </c>
    </row>
    <row r="45894" spans="1:11">
      <c r="A45894">
        <v>2035</v>
      </c>
      <c r="B45894">
        <v>22891</v>
      </c>
      <c r="C45894">
        <v>237</v>
      </c>
      <c r="D45894">
        <v>159</v>
      </c>
      <c r="E45894">
        <v>172</v>
      </c>
      <c r="F45894">
        <v>27.316735822959899</v>
      </c>
      <c r="G45894">
        <v>0</v>
      </c>
      <c r="H45894">
        <v>0</v>
      </c>
      <c r="I45894">
        <v>1</v>
      </c>
      <c r="J45894">
        <v>0</v>
      </c>
      <c r="K45894">
        <v>0</v>
      </c>
    </row>
    <row r="45895" spans="1:11">
      <c r="A45895">
        <v>2035</v>
      </c>
      <c r="B45895">
        <v>22892</v>
      </c>
      <c r="C45895">
        <v>83</v>
      </c>
      <c r="D45895">
        <v>50</v>
      </c>
      <c r="E45895">
        <v>2</v>
      </c>
      <c r="F45895">
        <v>10.5235130783178</v>
      </c>
      <c r="G45895">
        <v>0</v>
      </c>
      <c r="H45895">
        <v>0</v>
      </c>
      <c r="I45895">
        <v>1</v>
      </c>
      <c r="J45895">
        <v>0</v>
      </c>
      <c r="K45895">
        <v>0</v>
      </c>
    </row>
    <row r="45896" spans="1:11">
      <c r="A45896">
        <v>2035</v>
      </c>
      <c r="B45896">
        <v>22893</v>
      </c>
      <c r="C45896">
        <v>143</v>
      </c>
      <c r="D45896">
        <v>76</v>
      </c>
      <c r="E45896">
        <v>0</v>
      </c>
      <c r="F45896">
        <v>13.3370639806006</v>
      </c>
      <c r="G45896">
        <v>0</v>
      </c>
      <c r="H45896">
        <v>0</v>
      </c>
      <c r="I45896">
        <v>1</v>
      </c>
      <c r="J45896">
        <v>0</v>
      </c>
      <c r="K45896">
        <v>0</v>
      </c>
    </row>
    <row r="45897" spans="1:11">
      <c r="A45897">
        <v>2035</v>
      </c>
      <c r="B45897">
        <v>22894</v>
      </c>
      <c r="C45897">
        <v>222</v>
      </c>
      <c r="D45897">
        <v>151</v>
      </c>
      <c r="E45897">
        <v>43</v>
      </c>
      <c r="F45897">
        <v>36.916323001197298</v>
      </c>
      <c r="G45897">
        <v>0</v>
      </c>
      <c r="H45897">
        <v>0</v>
      </c>
      <c r="I45897">
        <v>1</v>
      </c>
      <c r="J45897">
        <v>0</v>
      </c>
      <c r="K45897">
        <v>0</v>
      </c>
    </row>
    <row r="45898" spans="1:11">
      <c r="A45898">
        <v>2035</v>
      </c>
      <c r="B45898">
        <v>22895</v>
      </c>
      <c r="C45898">
        <v>44</v>
      </c>
      <c r="D45898">
        <v>30</v>
      </c>
      <c r="E45898">
        <v>122</v>
      </c>
      <c r="F45898">
        <v>4.6886821606299902</v>
      </c>
      <c r="G45898">
        <v>0</v>
      </c>
      <c r="H45898">
        <v>0</v>
      </c>
      <c r="I45898">
        <v>1</v>
      </c>
      <c r="J45898">
        <v>0</v>
      </c>
      <c r="K45898">
        <v>0</v>
      </c>
    </row>
    <row r="45899" spans="1:11">
      <c r="A45899">
        <v>2035</v>
      </c>
      <c r="B45899">
        <v>22896</v>
      </c>
      <c r="C45899">
        <v>271</v>
      </c>
      <c r="D45899">
        <v>156</v>
      </c>
      <c r="E45899">
        <v>29</v>
      </c>
      <c r="F45899">
        <v>24.1912447332714</v>
      </c>
      <c r="G45899">
        <v>0</v>
      </c>
      <c r="H45899">
        <v>0</v>
      </c>
      <c r="I45899">
        <v>1</v>
      </c>
      <c r="J45899">
        <v>0</v>
      </c>
      <c r="K45899">
        <v>0</v>
      </c>
    </row>
    <row r="45900" spans="1:11">
      <c r="A45900">
        <v>2035</v>
      </c>
      <c r="B45900">
        <v>22897</v>
      </c>
      <c r="C45900">
        <v>573</v>
      </c>
      <c r="D45900">
        <v>380</v>
      </c>
      <c r="E45900">
        <v>26</v>
      </c>
      <c r="F45900">
        <v>53.5278878390735</v>
      </c>
      <c r="G45900">
        <v>0</v>
      </c>
      <c r="H45900">
        <v>0</v>
      </c>
      <c r="I45900">
        <v>1</v>
      </c>
      <c r="J45900">
        <v>0</v>
      </c>
      <c r="K45900">
        <v>0</v>
      </c>
    </row>
    <row r="45901" spans="1:11">
      <c r="A45901">
        <v>2035</v>
      </c>
      <c r="B45901">
        <v>22898</v>
      </c>
      <c r="C45901">
        <v>341</v>
      </c>
      <c r="D45901">
        <v>203</v>
      </c>
      <c r="E45901">
        <v>80</v>
      </c>
      <c r="F45901">
        <v>34.688666673448402</v>
      </c>
      <c r="G45901">
        <v>0</v>
      </c>
      <c r="H45901">
        <v>0</v>
      </c>
      <c r="I45901">
        <v>1</v>
      </c>
      <c r="J45901">
        <v>0</v>
      </c>
      <c r="K45901">
        <v>0</v>
      </c>
    </row>
    <row r="45902" spans="1:11">
      <c r="A45902">
        <v>2035</v>
      </c>
      <c r="B45902">
        <v>22899</v>
      </c>
      <c r="C45902">
        <v>448</v>
      </c>
      <c r="D45902">
        <v>276</v>
      </c>
      <c r="E45902">
        <v>29</v>
      </c>
      <c r="F45902">
        <v>43.398236946624003</v>
      </c>
      <c r="G45902">
        <v>0</v>
      </c>
      <c r="H45902">
        <v>0</v>
      </c>
      <c r="I45902">
        <v>1</v>
      </c>
      <c r="J45902">
        <v>0</v>
      </c>
      <c r="K45902">
        <v>0</v>
      </c>
    </row>
    <row r="45903" spans="1:11">
      <c r="A45903">
        <v>2035</v>
      </c>
      <c r="B45903">
        <v>22900</v>
      </c>
      <c r="C45903">
        <v>325</v>
      </c>
      <c r="D45903">
        <v>183</v>
      </c>
      <c r="E45903">
        <v>2</v>
      </c>
      <c r="F45903">
        <v>3.90127025359457</v>
      </c>
      <c r="G45903">
        <v>0</v>
      </c>
      <c r="H45903">
        <v>4</v>
      </c>
      <c r="I45903">
        <v>0</v>
      </c>
      <c r="J45903">
        <v>0</v>
      </c>
      <c r="K45903">
        <v>0</v>
      </c>
    </row>
    <row r="45904" spans="1:11">
      <c r="A45904">
        <v>2035</v>
      </c>
      <c r="B45904">
        <v>22901</v>
      </c>
      <c r="C45904">
        <v>328</v>
      </c>
      <c r="D45904">
        <v>198</v>
      </c>
      <c r="E45904">
        <v>6</v>
      </c>
      <c r="F45904">
        <v>7.3264655164711501</v>
      </c>
      <c r="G45904">
        <v>0</v>
      </c>
      <c r="H45904">
        <v>4</v>
      </c>
      <c r="I45904">
        <v>0</v>
      </c>
      <c r="J45904">
        <v>0</v>
      </c>
      <c r="K45904">
        <v>0</v>
      </c>
    </row>
    <row r="45905" spans="1:11">
      <c r="A45905">
        <v>2035</v>
      </c>
      <c r="B45905">
        <v>22902</v>
      </c>
      <c r="C45905">
        <v>166</v>
      </c>
      <c r="D45905">
        <v>94</v>
      </c>
      <c r="E45905">
        <v>23</v>
      </c>
      <c r="F45905">
        <v>11.5113900350196</v>
      </c>
      <c r="G45905">
        <v>0</v>
      </c>
      <c r="H45905">
        <v>4</v>
      </c>
      <c r="I45905">
        <v>1</v>
      </c>
      <c r="J45905">
        <v>0</v>
      </c>
      <c r="K45905">
        <v>0</v>
      </c>
    </row>
    <row r="45906" spans="1:11">
      <c r="A45906">
        <v>2035</v>
      </c>
      <c r="B45906">
        <v>22903</v>
      </c>
      <c r="C45906">
        <v>208</v>
      </c>
      <c r="D45906">
        <v>125</v>
      </c>
      <c r="E45906">
        <v>2</v>
      </c>
      <c r="F45906">
        <v>3.1138190691477399</v>
      </c>
      <c r="G45906">
        <v>0</v>
      </c>
      <c r="H45906">
        <v>4</v>
      </c>
      <c r="I45906">
        <v>1</v>
      </c>
      <c r="J45906">
        <v>0</v>
      </c>
      <c r="K45906">
        <v>0</v>
      </c>
    </row>
    <row r="45907" spans="1:11">
      <c r="A45907">
        <v>2035</v>
      </c>
      <c r="B45907">
        <v>22904</v>
      </c>
      <c r="C45907">
        <v>172</v>
      </c>
      <c r="D45907">
        <v>112</v>
      </c>
      <c r="E45907">
        <v>6</v>
      </c>
      <c r="F45907">
        <v>3.1242620747279899</v>
      </c>
      <c r="G45907">
        <v>0</v>
      </c>
      <c r="H45907">
        <v>4</v>
      </c>
      <c r="I45907">
        <v>1</v>
      </c>
      <c r="J45907">
        <v>0</v>
      </c>
      <c r="K45907">
        <v>0</v>
      </c>
    </row>
    <row r="45908" spans="1:11">
      <c r="A45908">
        <v>2035</v>
      </c>
      <c r="B45908">
        <v>22905</v>
      </c>
      <c r="C45908">
        <v>1247</v>
      </c>
      <c r="D45908">
        <v>773</v>
      </c>
      <c r="E45908">
        <v>50</v>
      </c>
      <c r="F45908">
        <v>11.891876427478101</v>
      </c>
      <c r="G45908">
        <v>0</v>
      </c>
      <c r="H45908">
        <v>4</v>
      </c>
      <c r="I45908">
        <v>1</v>
      </c>
      <c r="J45908">
        <v>0</v>
      </c>
      <c r="K45908">
        <v>0</v>
      </c>
    </row>
    <row r="45909" spans="1:11">
      <c r="A45909">
        <v>2035</v>
      </c>
      <c r="B45909">
        <v>22906</v>
      </c>
      <c r="C45909">
        <v>313</v>
      </c>
      <c r="D45909">
        <v>185</v>
      </c>
      <c r="E45909">
        <v>3</v>
      </c>
      <c r="F45909">
        <v>6.1931511267379902</v>
      </c>
      <c r="G45909">
        <v>0</v>
      </c>
      <c r="H45909">
        <v>4</v>
      </c>
      <c r="I45909">
        <v>1</v>
      </c>
      <c r="J45909">
        <v>0</v>
      </c>
      <c r="K45909">
        <v>0</v>
      </c>
    </row>
    <row r="45910" spans="1:11">
      <c r="A45910">
        <v>2035</v>
      </c>
      <c r="B45910">
        <v>22907</v>
      </c>
      <c r="C45910">
        <v>3</v>
      </c>
      <c r="D45910">
        <v>0</v>
      </c>
      <c r="E45910">
        <v>1794</v>
      </c>
      <c r="F45910">
        <v>0</v>
      </c>
      <c r="G45910">
        <v>0</v>
      </c>
      <c r="H45910">
        <v>4</v>
      </c>
      <c r="I45910">
        <v>1</v>
      </c>
      <c r="J45910">
        <v>0</v>
      </c>
      <c r="K45910">
        <v>0</v>
      </c>
    </row>
    <row r="45911" spans="1:11">
      <c r="A45911">
        <v>2035</v>
      </c>
      <c r="B45911">
        <v>22908</v>
      </c>
      <c r="C45911">
        <v>0</v>
      </c>
      <c r="D45911">
        <v>0</v>
      </c>
      <c r="E45911">
        <v>419</v>
      </c>
      <c r="F45911">
        <v>0</v>
      </c>
      <c r="G45911">
        <v>0</v>
      </c>
      <c r="H45911">
        <v>4</v>
      </c>
      <c r="I45911">
        <v>1</v>
      </c>
      <c r="J45911">
        <v>0</v>
      </c>
      <c r="K45911">
        <v>0</v>
      </c>
    </row>
    <row r="45912" spans="1:11">
      <c r="A45912">
        <v>2035</v>
      </c>
      <c r="B45912">
        <v>22909</v>
      </c>
      <c r="C45912">
        <v>0</v>
      </c>
      <c r="D45912">
        <v>0</v>
      </c>
      <c r="E45912">
        <v>109</v>
      </c>
      <c r="F45912">
        <v>0</v>
      </c>
      <c r="G45912">
        <v>0</v>
      </c>
      <c r="H45912">
        <v>4</v>
      </c>
      <c r="I45912">
        <v>1</v>
      </c>
      <c r="J45912">
        <v>0</v>
      </c>
      <c r="K45912">
        <v>0</v>
      </c>
    </row>
    <row r="45913" spans="1:11">
      <c r="A45913">
        <v>2035</v>
      </c>
      <c r="B45913">
        <v>22910</v>
      </c>
      <c r="C45913">
        <v>638</v>
      </c>
      <c r="D45913">
        <v>396</v>
      </c>
      <c r="E45913">
        <v>115</v>
      </c>
      <c r="F45913">
        <v>17.609812916439001</v>
      </c>
      <c r="G45913">
        <v>0</v>
      </c>
      <c r="H45913">
        <v>4</v>
      </c>
      <c r="I45913">
        <v>1</v>
      </c>
      <c r="J45913">
        <v>0</v>
      </c>
      <c r="K45913">
        <v>0</v>
      </c>
    </row>
    <row r="45914" spans="1:11">
      <c r="A45914">
        <v>2035</v>
      </c>
      <c r="B45914">
        <v>22911</v>
      </c>
      <c r="C45914">
        <v>0</v>
      </c>
      <c r="D45914">
        <v>0</v>
      </c>
      <c r="E45914">
        <v>360</v>
      </c>
      <c r="F45914">
        <v>0</v>
      </c>
      <c r="G45914">
        <v>0</v>
      </c>
      <c r="H45914">
        <v>4</v>
      </c>
      <c r="I45914">
        <v>1</v>
      </c>
      <c r="J45914">
        <v>0</v>
      </c>
      <c r="K45914">
        <v>0</v>
      </c>
    </row>
    <row r="45915" spans="1:11">
      <c r="A45915">
        <v>2035</v>
      </c>
      <c r="B45915">
        <v>22912</v>
      </c>
      <c r="C45915">
        <v>0</v>
      </c>
      <c r="D45915">
        <v>0</v>
      </c>
      <c r="E45915">
        <v>732</v>
      </c>
      <c r="F45915">
        <v>0</v>
      </c>
      <c r="G45915">
        <v>0</v>
      </c>
      <c r="H45915">
        <v>4</v>
      </c>
      <c r="I45915">
        <v>1</v>
      </c>
      <c r="J45915">
        <v>0</v>
      </c>
      <c r="K45915">
        <v>0</v>
      </c>
    </row>
    <row r="45916" spans="1:11">
      <c r="A45916">
        <v>2035</v>
      </c>
      <c r="B45916">
        <v>22913</v>
      </c>
      <c r="C45916">
        <v>0</v>
      </c>
      <c r="D45916">
        <v>0</v>
      </c>
      <c r="E45916">
        <v>1725</v>
      </c>
      <c r="F45916">
        <v>0</v>
      </c>
      <c r="G45916">
        <v>0</v>
      </c>
      <c r="H45916">
        <v>4</v>
      </c>
      <c r="I45916">
        <v>1</v>
      </c>
      <c r="J45916">
        <v>0</v>
      </c>
      <c r="K45916">
        <v>0</v>
      </c>
    </row>
    <row r="45917" spans="1:11">
      <c r="A45917">
        <v>2035</v>
      </c>
      <c r="B45917">
        <v>22914</v>
      </c>
      <c r="C45917">
        <v>2187</v>
      </c>
      <c r="D45917">
        <v>1367</v>
      </c>
      <c r="E45917">
        <v>316</v>
      </c>
      <c r="F45917">
        <v>27.814236005127899</v>
      </c>
      <c r="G45917">
        <v>0</v>
      </c>
      <c r="H45917">
        <v>4</v>
      </c>
      <c r="I45917">
        <v>1</v>
      </c>
      <c r="J45917">
        <v>0</v>
      </c>
      <c r="K45917">
        <v>0</v>
      </c>
    </row>
    <row r="45918" spans="1:11">
      <c r="A45918">
        <v>2035</v>
      </c>
      <c r="B45918">
        <v>22915</v>
      </c>
      <c r="C45918">
        <v>3</v>
      </c>
      <c r="D45918">
        <v>0</v>
      </c>
      <c r="E45918">
        <v>114</v>
      </c>
      <c r="F45918">
        <v>0</v>
      </c>
      <c r="G45918">
        <v>0</v>
      </c>
      <c r="H45918">
        <v>4</v>
      </c>
      <c r="I45918">
        <v>1</v>
      </c>
      <c r="J45918">
        <v>0</v>
      </c>
      <c r="K45918">
        <v>0</v>
      </c>
    </row>
    <row r="45919" spans="1:11">
      <c r="A45919">
        <v>2035</v>
      </c>
      <c r="B45919">
        <v>22916</v>
      </c>
      <c r="C45919">
        <v>0</v>
      </c>
      <c r="D45919">
        <v>0</v>
      </c>
      <c r="E45919">
        <v>0</v>
      </c>
      <c r="F45919">
        <v>0</v>
      </c>
      <c r="G45919">
        <v>0</v>
      </c>
      <c r="H45919">
        <v>4</v>
      </c>
      <c r="I45919">
        <v>1</v>
      </c>
      <c r="J45919">
        <v>0</v>
      </c>
      <c r="K45919">
        <v>0</v>
      </c>
    </row>
    <row r="45920" spans="1:11">
      <c r="A45920">
        <v>2035</v>
      </c>
      <c r="B45920">
        <v>22917</v>
      </c>
      <c r="C45920">
        <v>0</v>
      </c>
      <c r="D45920">
        <v>0</v>
      </c>
      <c r="E45920">
        <v>5</v>
      </c>
      <c r="F45920">
        <v>0</v>
      </c>
      <c r="G45920">
        <v>0</v>
      </c>
      <c r="H45920">
        <v>4</v>
      </c>
      <c r="I45920">
        <v>1</v>
      </c>
      <c r="J45920">
        <v>0</v>
      </c>
      <c r="K45920">
        <v>0</v>
      </c>
    </row>
    <row r="45921" spans="1:11">
      <c r="A45921">
        <v>2035</v>
      </c>
      <c r="B45921">
        <v>22918</v>
      </c>
      <c r="C45921">
        <v>0</v>
      </c>
      <c r="D45921">
        <v>0</v>
      </c>
      <c r="E45921">
        <v>0</v>
      </c>
      <c r="F45921">
        <v>0</v>
      </c>
      <c r="G45921">
        <v>0</v>
      </c>
      <c r="H45921">
        <v>4</v>
      </c>
      <c r="I45921">
        <v>1</v>
      </c>
      <c r="J45921">
        <v>0</v>
      </c>
      <c r="K45921">
        <v>0</v>
      </c>
    </row>
    <row r="45922" spans="1:11">
      <c r="A45922">
        <v>2035</v>
      </c>
      <c r="B45922">
        <v>22919</v>
      </c>
      <c r="C45922">
        <v>0</v>
      </c>
      <c r="D45922">
        <v>0</v>
      </c>
      <c r="E45922">
        <v>355</v>
      </c>
      <c r="F45922">
        <v>0</v>
      </c>
      <c r="G45922">
        <v>0</v>
      </c>
      <c r="H45922">
        <v>4</v>
      </c>
      <c r="I45922">
        <v>1</v>
      </c>
      <c r="J45922">
        <v>0</v>
      </c>
      <c r="K45922">
        <v>0</v>
      </c>
    </row>
    <row r="45923" spans="1:11">
      <c r="A45923">
        <v>2035</v>
      </c>
      <c r="B45923">
        <v>22920</v>
      </c>
      <c r="C45923">
        <v>0</v>
      </c>
      <c r="D45923">
        <v>0</v>
      </c>
      <c r="E45923">
        <v>1036</v>
      </c>
      <c r="F45923">
        <v>0</v>
      </c>
      <c r="G45923">
        <v>0</v>
      </c>
      <c r="H45923">
        <v>4</v>
      </c>
      <c r="I45923">
        <v>1</v>
      </c>
      <c r="J45923">
        <v>0</v>
      </c>
      <c r="K45923">
        <v>0</v>
      </c>
    </row>
    <row r="45924" spans="1:11">
      <c r="A45924">
        <v>2035</v>
      </c>
      <c r="B45924">
        <v>22921</v>
      </c>
      <c r="C45924">
        <v>0</v>
      </c>
      <c r="D45924">
        <v>0</v>
      </c>
      <c r="E45924">
        <v>408</v>
      </c>
      <c r="F45924">
        <v>0</v>
      </c>
      <c r="G45924">
        <v>0</v>
      </c>
      <c r="H45924">
        <v>4</v>
      </c>
      <c r="I45924">
        <v>1</v>
      </c>
      <c r="J45924">
        <v>0</v>
      </c>
      <c r="K45924">
        <v>0</v>
      </c>
    </row>
    <row r="45925" spans="1:11">
      <c r="A45925">
        <v>2035</v>
      </c>
      <c r="B45925">
        <v>22922</v>
      </c>
      <c r="C45925">
        <v>0</v>
      </c>
      <c r="D45925">
        <v>0</v>
      </c>
      <c r="E45925">
        <v>930</v>
      </c>
      <c r="F45925">
        <v>0</v>
      </c>
      <c r="G45925">
        <v>0</v>
      </c>
      <c r="H45925">
        <v>4</v>
      </c>
      <c r="I45925">
        <v>1</v>
      </c>
      <c r="J45925">
        <v>0</v>
      </c>
      <c r="K45925">
        <v>0</v>
      </c>
    </row>
    <row r="45926" spans="1:11">
      <c r="A45926">
        <v>2035</v>
      </c>
      <c r="B45926">
        <v>22923</v>
      </c>
      <c r="C45926">
        <v>0</v>
      </c>
      <c r="D45926">
        <v>0</v>
      </c>
      <c r="E45926">
        <v>332</v>
      </c>
      <c r="F45926">
        <v>0</v>
      </c>
      <c r="G45926">
        <v>0</v>
      </c>
      <c r="H45926">
        <v>4</v>
      </c>
      <c r="I45926">
        <v>1</v>
      </c>
      <c r="J45926">
        <v>0</v>
      </c>
      <c r="K45926">
        <v>0</v>
      </c>
    </row>
    <row r="45927" spans="1:11">
      <c r="A45927">
        <v>2035</v>
      </c>
      <c r="B45927">
        <v>22924</v>
      </c>
      <c r="C45927">
        <v>0</v>
      </c>
      <c r="D45927">
        <v>0</v>
      </c>
      <c r="E45927">
        <v>1285</v>
      </c>
      <c r="F45927">
        <v>0</v>
      </c>
      <c r="G45927">
        <v>0</v>
      </c>
      <c r="H45927">
        <v>4</v>
      </c>
      <c r="I45927">
        <v>1</v>
      </c>
      <c r="J45927">
        <v>0</v>
      </c>
      <c r="K45927">
        <v>0</v>
      </c>
    </row>
    <row r="45928" spans="1:11">
      <c r="A45928">
        <v>2035</v>
      </c>
      <c r="B45928">
        <v>22925</v>
      </c>
      <c r="C45928">
        <v>234</v>
      </c>
      <c r="D45928">
        <v>153</v>
      </c>
      <c r="E45928">
        <v>135</v>
      </c>
      <c r="F45928">
        <v>7.4757039621230996</v>
      </c>
      <c r="G45928">
        <v>0</v>
      </c>
      <c r="H45928">
        <v>4</v>
      </c>
      <c r="I45928">
        <v>1</v>
      </c>
      <c r="J45928">
        <v>0</v>
      </c>
      <c r="K45928">
        <v>0</v>
      </c>
    </row>
    <row r="45929" spans="1:11">
      <c r="A45929">
        <v>2035</v>
      </c>
      <c r="B45929">
        <v>22926</v>
      </c>
      <c r="C45929">
        <v>1215</v>
      </c>
      <c r="D45929">
        <v>768</v>
      </c>
      <c r="E45929">
        <v>1832</v>
      </c>
      <c r="F45929">
        <v>14.387974230493899</v>
      </c>
      <c r="G45929">
        <v>500</v>
      </c>
      <c r="H45929">
        <v>4</v>
      </c>
      <c r="I45929">
        <v>1</v>
      </c>
      <c r="J45929">
        <v>0</v>
      </c>
      <c r="K45929">
        <v>0</v>
      </c>
    </row>
    <row r="45930" spans="1:11">
      <c r="A45930">
        <v>2035</v>
      </c>
      <c r="B45930">
        <v>22927</v>
      </c>
      <c r="C45930">
        <v>0</v>
      </c>
      <c r="D45930">
        <v>0</v>
      </c>
      <c r="E45930">
        <v>2227</v>
      </c>
      <c r="F45930">
        <v>0</v>
      </c>
      <c r="G45930">
        <v>0</v>
      </c>
      <c r="H45930">
        <v>4</v>
      </c>
      <c r="I45930">
        <v>1</v>
      </c>
      <c r="J45930">
        <v>0</v>
      </c>
      <c r="K45930">
        <v>0</v>
      </c>
    </row>
    <row r="45931" spans="1:11">
      <c r="A45931">
        <v>2035</v>
      </c>
      <c r="B45931">
        <v>22928</v>
      </c>
      <c r="C45931">
        <v>2441</v>
      </c>
      <c r="D45931">
        <v>1471</v>
      </c>
      <c r="E45931">
        <v>695</v>
      </c>
      <c r="F45931">
        <v>29.235983854933899</v>
      </c>
      <c r="G45931">
        <v>0</v>
      </c>
      <c r="H45931">
        <v>4</v>
      </c>
      <c r="I45931">
        <v>1</v>
      </c>
      <c r="J45931">
        <v>0</v>
      </c>
      <c r="K45931">
        <v>0</v>
      </c>
    </row>
    <row r="45932" spans="1:11">
      <c r="A45932">
        <v>2035</v>
      </c>
      <c r="B45932">
        <v>22929</v>
      </c>
      <c r="C45932">
        <v>0</v>
      </c>
      <c r="D45932">
        <v>0</v>
      </c>
      <c r="E45932">
        <v>1863</v>
      </c>
      <c r="F45932">
        <v>0</v>
      </c>
      <c r="G45932">
        <v>0</v>
      </c>
      <c r="H45932">
        <v>4</v>
      </c>
      <c r="I45932">
        <v>1</v>
      </c>
      <c r="J45932">
        <v>0</v>
      </c>
      <c r="K45932">
        <v>0</v>
      </c>
    </row>
    <row r="45933" spans="1:11">
      <c r="A45933">
        <v>2035</v>
      </c>
      <c r="B45933">
        <v>22930</v>
      </c>
      <c r="C45933">
        <v>527</v>
      </c>
      <c r="D45933">
        <v>305</v>
      </c>
      <c r="E45933">
        <v>1365</v>
      </c>
      <c r="F45933">
        <v>17.792032410533398</v>
      </c>
      <c r="G45933">
        <v>0</v>
      </c>
      <c r="H45933">
        <v>4</v>
      </c>
      <c r="I45933">
        <v>1</v>
      </c>
      <c r="J45933">
        <v>0</v>
      </c>
      <c r="K45933">
        <v>0</v>
      </c>
    </row>
    <row r="45934" spans="1:11">
      <c r="A45934">
        <v>2035</v>
      </c>
      <c r="B45934">
        <v>22931</v>
      </c>
      <c r="C45934">
        <v>91</v>
      </c>
      <c r="D45934">
        <v>54</v>
      </c>
      <c r="E45934">
        <v>840</v>
      </c>
      <c r="F45934">
        <v>5.1542304337483102</v>
      </c>
      <c r="G45934">
        <v>0</v>
      </c>
      <c r="H45934">
        <v>4</v>
      </c>
      <c r="I45934">
        <v>1</v>
      </c>
      <c r="J45934">
        <v>0</v>
      </c>
      <c r="K45934">
        <v>0</v>
      </c>
    </row>
    <row r="45935" spans="1:11">
      <c r="A45935">
        <v>2035</v>
      </c>
      <c r="B45935">
        <v>22932</v>
      </c>
      <c r="C45935">
        <v>0</v>
      </c>
      <c r="D45935">
        <v>0</v>
      </c>
      <c r="E45935">
        <v>94</v>
      </c>
      <c r="F45935">
        <v>0</v>
      </c>
      <c r="G45935">
        <v>0</v>
      </c>
      <c r="H45935">
        <v>4</v>
      </c>
      <c r="I45935">
        <v>1</v>
      </c>
      <c r="J45935">
        <v>0</v>
      </c>
      <c r="K45935">
        <v>0</v>
      </c>
    </row>
    <row r="45936" spans="1:11">
      <c r="A45936">
        <v>2035</v>
      </c>
      <c r="B45936">
        <v>22933</v>
      </c>
      <c r="C45936">
        <v>315</v>
      </c>
      <c r="D45936">
        <v>190</v>
      </c>
      <c r="E45936">
        <v>332</v>
      </c>
      <c r="F45936">
        <v>8.5668362809595902</v>
      </c>
      <c r="G45936">
        <v>0</v>
      </c>
      <c r="H45936">
        <v>4</v>
      </c>
      <c r="I45936">
        <v>1</v>
      </c>
      <c r="J45936">
        <v>0</v>
      </c>
      <c r="K45936">
        <v>0</v>
      </c>
    </row>
    <row r="45937" spans="1:11">
      <c r="A45937">
        <v>2035</v>
      </c>
      <c r="B45937">
        <v>22934</v>
      </c>
      <c r="C45937">
        <v>888</v>
      </c>
      <c r="D45937">
        <v>566</v>
      </c>
      <c r="E45937">
        <v>756</v>
      </c>
      <c r="F45937">
        <v>50.684642210946301</v>
      </c>
      <c r="G45937">
        <v>0</v>
      </c>
      <c r="H45937">
        <v>4</v>
      </c>
      <c r="I45937">
        <v>1</v>
      </c>
      <c r="J45937">
        <v>0</v>
      </c>
      <c r="K45937">
        <v>0</v>
      </c>
    </row>
    <row r="45938" spans="1:11">
      <c r="A45938">
        <v>2035</v>
      </c>
      <c r="B45938">
        <v>22935</v>
      </c>
      <c r="C45938">
        <v>0</v>
      </c>
      <c r="D45938">
        <v>0</v>
      </c>
      <c r="E45938">
        <v>1338</v>
      </c>
      <c r="F45938">
        <v>0</v>
      </c>
      <c r="G45938">
        <v>0</v>
      </c>
      <c r="H45938">
        <v>4</v>
      </c>
      <c r="I45938">
        <v>1</v>
      </c>
      <c r="J45938">
        <v>0</v>
      </c>
      <c r="K45938">
        <v>0</v>
      </c>
    </row>
    <row r="45939" spans="1:11">
      <c r="A45939">
        <v>2035</v>
      </c>
      <c r="B45939">
        <v>22936</v>
      </c>
      <c r="C45939">
        <v>459</v>
      </c>
      <c r="D45939">
        <v>298</v>
      </c>
      <c r="E45939">
        <v>1050</v>
      </c>
      <c r="F45939">
        <v>8.5833378525199304</v>
      </c>
      <c r="G45939">
        <v>0</v>
      </c>
      <c r="H45939">
        <v>4</v>
      </c>
      <c r="I45939">
        <v>1</v>
      </c>
      <c r="J45939">
        <v>0</v>
      </c>
      <c r="K45939">
        <v>0</v>
      </c>
    </row>
    <row r="45940" spans="1:11">
      <c r="A45940">
        <v>2035</v>
      </c>
      <c r="B45940">
        <v>22937</v>
      </c>
      <c r="C45940">
        <v>138</v>
      </c>
      <c r="D45940">
        <v>99</v>
      </c>
      <c r="E45940">
        <v>384</v>
      </c>
      <c r="F45940">
        <v>6.5806728499558904</v>
      </c>
      <c r="G45940">
        <v>0</v>
      </c>
      <c r="H45940">
        <v>4</v>
      </c>
      <c r="I45940">
        <v>1</v>
      </c>
      <c r="J45940">
        <v>0</v>
      </c>
      <c r="K45940">
        <v>0</v>
      </c>
    </row>
    <row r="45941" spans="1:11">
      <c r="A45941">
        <v>2035</v>
      </c>
      <c r="B45941">
        <v>22938</v>
      </c>
      <c r="C45941">
        <v>0</v>
      </c>
      <c r="D45941">
        <v>0</v>
      </c>
      <c r="E45941">
        <v>635</v>
      </c>
      <c r="F45941">
        <v>0</v>
      </c>
      <c r="G45941">
        <v>0</v>
      </c>
      <c r="H45941">
        <v>4</v>
      </c>
      <c r="I45941">
        <v>1</v>
      </c>
      <c r="J45941">
        <v>0</v>
      </c>
      <c r="K45941">
        <v>0</v>
      </c>
    </row>
    <row r="45942" spans="1:11">
      <c r="A45942">
        <v>2035</v>
      </c>
      <c r="B45942">
        <v>22939</v>
      </c>
      <c r="C45942">
        <v>0</v>
      </c>
      <c r="D45942">
        <v>0</v>
      </c>
      <c r="E45942">
        <v>2151</v>
      </c>
      <c r="F45942">
        <v>0</v>
      </c>
      <c r="G45942">
        <v>0</v>
      </c>
      <c r="H45942">
        <v>4</v>
      </c>
      <c r="I45942">
        <v>1</v>
      </c>
      <c r="J45942">
        <v>0</v>
      </c>
      <c r="K45942">
        <v>0</v>
      </c>
    </row>
    <row r="45943" spans="1:11">
      <c r="A45943">
        <v>2035</v>
      </c>
      <c r="B45943">
        <v>22940</v>
      </c>
      <c r="C45943">
        <v>0</v>
      </c>
      <c r="D45943">
        <v>0</v>
      </c>
      <c r="E45943">
        <v>0</v>
      </c>
      <c r="F45943">
        <v>0</v>
      </c>
      <c r="G45943">
        <v>0</v>
      </c>
      <c r="H45943">
        <v>4</v>
      </c>
      <c r="I45943">
        <v>1</v>
      </c>
      <c r="J45943">
        <v>0</v>
      </c>
      <c r="K45943">
        <v>0</v>
      </c>
    </row>
    <row r="45944" spans="1:11">
      <c r="A45944">
        <v>2035</v>
      </c>
      <c r="B45944">
        <v>22941</v>
      </c>
      <c r="C45944">
        <v>1269</v>
      </c>
      <c r="D45944">
        <v>785</v>
      </c>
      <c r="E45944">
        <v>1238</v>
      </c>
      <c r="F45944">
        <v>38.964388575358797</v>
      </c>
      <c r="G45944">
        <v>0</v>
      </c>
      <c r="H45944">
        <v>4</v>
      </c>
      <c r="I45944">
        <v>1</v>
      </c>
      <c r="J45944">
        <v>0</v>
      </c>
      <c r="K45944">
        <v>0</v>
      </c>
    </row>
    <row r="45945" spans="1:11">
      <c r="A45945">
        <v>2035</v>
      </c>
      <c r="B45945">
        <v>22942</v>
      </c>
      <c r="C45945">
        <v>0</v>
      </c>
      <c r="D45945">
        <v>0</v>
      </c>
      <c r="E45945">
        <v>1372</v>
      </c>
      <c r="F45945">
        <v>0</v>
      </c>
      <c r="G45945">
        <v>0</v>
      </c>
      <c r="H45945">
        <v>4</v>
      </c>
      <c r="I45945">
        <v>1</v>
      </c>
      <c r="J45945">
        <v>0</v>
      </c>
      <c r="K45945">
        <v>0</v>
      </c>
    </row>
    <row r="45946" spans="1:11">
      <c r="A45946">
        <v>2035</v>
      </c>
      <c r="B45946">
        <v>22943</v>
      </c>
      <c r="C45946">
        <v>0</v>
      </c>
      <c r="D45946">
        <v>0</v>
      </c>
      <c r="E45946">
        <v>1128</v>
      </c>
      <c r="F45946">
        <v>0</v>
      </c>
      <c r="G45946">
        <v>0</v>
      </c>
      <c r="H45946">
        <v>4</v>
      </c>
      <c r="I45946">
        <v>1</v>
      </c>
      <c r="J45946">
        <v>0</v>
      </c>
      <c r="K45946">
        <v>0</v>
      </c>
    </row>
    <row r="45947" spans="1:11">
      <c r="A45947">
        <v>2035</v>
      </c>
      <c r="B45947">
        <v>22944</v>
      </c>
      <c r="C45947">
        <v>46</v>
      </c>
      <c r="D45947">
        <v>31</v>
      </c>
      <c r="E45947">
        <v>0</v>
      </c>
      <c r="F45947">
        <v>0.91792915183346402</v>
      </c>
      <c r="G45947">
        <v>0</v>
      </c>
      <c r="H45947">
        <v>4</v>
      </c>
      <c r="I45947">
        <v>1</v>
      </c>
      <c r="J45947">
        <v>0</v>
      </c>
      <c r="K45947">
        <v>0</v>
      </c>
    </row>
    <row r="45948" spans="1:11">
      <c r="A45948">
        <v>2035</v>
      </c>
      <c r="B45948">
        <v>22945</v>
      </c>
      <c r="C45948">
        <v>0</v>
      </c>
      <c r="D45948">
        <v>0</v>
      </c>
      <c r="E45948">
        <v>61</v>
      </c>
      <c r="F45948">
        <v>0</v>
      </c>
      <c r="G45948">
        <v>0</v>
      </c>
      <c r="H45948">
        <v>4</v>
      </c>
      <c r="I45948">
        <v>1</v>
      </c>
      <c r="J45948">
        <v>0</v>
      </c>
      <c r="K45948">
        <v>0</v>
      </c>
    </row>
    <row r="45949" spans="1:11">
      <c r="A45949">
        <v>2035</v>
      </c>
      <c r="B45949">
        <v>22946</v>
      </c>
      <c r="C45949">
        <v>0</v>
      </c>
      <c r="D45949">
        <v>0</v>
      </c>
      <c r="E45949">
        <v>0</v>
      </c>
      <c r="F45949">
        <v>0</v>
      </c>
      <c r="G45949">
        <v>0</v>
      </c>
      <c r="H45949">
        <v>4</v>
      </c>
      <c r="I45949">
        <v>1</v>
      </c>
      <c r="J45949">
        <v>0</v>
      </c>
      <c r="K45949">
        <v>0</v>
      </c>
    </row>
    <row r="45950" spans="1:11">
      <c r="A45950">
        <v>2035</v>
      </c>
      <c r="B45950">
        <v>22947</v>
      </c>
      <c r="C45950">
        <v>517</v>
      </c>
      <c r="D45950">
        <v>336</v>
      </c>
      <c r="E45950">
        <v>327</v>
      </c>
      <c r="F45950">
        <v>49.417882200003802</v>
      </c>
      <c r="G45950">
        <v>0</v>
      </c>
      <c r="H45950">
        <v>4</v>
      </c>
      <c r="I45950">
        <v>1</v>
      </c>
      <c r="J45950">
        <v>0</v>
      </c>
      <c r="K45950">
        <v>0</v>
      </c>
    </row>
    <row r="45951" spans="1:11">
      <c r="A45951">
        <v>2035</v>
      </c>
      <c r="B45951">
        <v>22948</v>
      </c>
      <c r="C45951">
        <v>0</v>
      </c>
      <c r="D45951">
        <v>0</v>
      </c>
      <c r="E45951">
        <v>219</v>
      </c>
      <c r="F45951">
        <v>0</v>
      </c>
      <c r="G45951">
        <v>0</v>
      </c>
      <c r="H45951">
        <v>4</v>
      </c>
      <c r="I45951">
        <v>1</v>
      </c>
      <c r="J45951">
        <v>0</v>
      </c>
      <c r="K45951">
        <v>0</v>
      </c>
    </row>
    <row r="45952" spans="1:11">
      <c r="A45952">
        <v>2035</v>
      </c>
      <c r="B45952">
        <v>22949</v>
      </c>
      <c r="C45952">
        <v>0</v>
      </c>
      <c r="D45952">
        <v>0</v>
      </c>
      <c r="E45952">
        <v>0</v>
      </c>
      <c r="F45952">
        <v>0</v>
      </c>
      <c r="G45952">
        <v>0</v>
      </c>
      <c r="H45952">
        <v>4</v>
      </c>
      <c r="I45952">
        <v>1</v>
      </c>
      <c r="J45952">
        <v>0</v>
      </c>
      <c r="K45952">
        <v>0</v>
      </c>
    </row>
    <row r="45953" spans="1:11">
      <c r="A45953">
        <v>2035</v>
      </c>
      <c r="B45953">
        <v>22950</v>
      </c>
      <c r="C45953">
        <v>0</v>
      </c>
      <c r="D45953">
        <v>0</v>
      </c>
      <c r="E45953">
        <v>1381</v>
      </c>
      <c r="F45953">
        <v>0</v>
      </c>
      <c r="G45953">
        <v>244</v>
      </c>
      <c r="H45953">
        <v>4</v>
      </c>
      <c r="I45953">
        <v>1</v>
      </c>
      <c r="J45953">
        <v>0</v>
      </c>
      <c r="K45953">
        <v>0</v>
      </c>
    </row>
    <row r="45954" spans="1:11">
      <c r="A45954">
        <v>2035</v>
      </c>
      <c r="B45954">
        <v>22951</v>
      </c>
      <c r="C45954">
        <v>0</v>
      </c>
      <c r="D45954">
        <v>0</v>
      </c>
      <c r="E45954">
        <v>780</v>
      </c>
      <c r="F45954">
        <v>0</v>
      </c>
      <c r="G45954">
        <v>0</v>
      </c>
      <c r="H45954">
        <v>4</v>
      </c>
      <c r="I45954">
        <v>1</v>
      </c>
      <c r="J45954">
        <v>0</v>
      </c>
      <c r="K45954">
        <v>0</v>
      </c>
    </row>
    <row r="45955" spans="1:11">
      <c r="A45955">
        <v>2035</v>
      </c>
      <c r="B45955">
        <v>22952</v>
      </c>
      <c r="C45955">
        <v>0</v>
      </c>
      <c r="D45955">
        <v>0</v>
      </c>
      <c r="E45955">
        <v>933</v>
      </c>
      <c r="F45955">
        <v>0</v>
      </c>
      <c r="G45955">
        <v>0</v>
      </c>
      <c r="H45955">
        <v>4</v>
      </c>
      <c r="I45955">
        <v>1</v>
      </c>
      <c r="J45955">
        <v>0</v>
      </c>
      <c r="K45955">
        <v>0</v>
      </c>
    </row>
    <row r="45956" spans="1:11">
      <c r="A45956">
        <v>2035</v>
      </c>
      <c r="B45956">
        <v>22953</v>
      </c>
      <c r="C45956">
        <v>0</v>
      </c>
      <c r="D45956">
        <v>0</v>
      </c>
      <c r="E45956">
        <v>161</v>
      </c>
      <c r="F45956">
        <v>0</v>
      </c>
      <c r="G45956">
        <v>0</v>
      </c>
      <c r="H45956">
        <v>4</v>
      </c>
      <c r="I45956">
        <v>1</v>
      </c>
      <c r="J45956">
        <v>0</v>
      </c>
      <c r="K45956">
        <v>0</v>
      </c>
    </row>
    <row r="45957" spans="1:11">
      <c r="A45957">
        <v>2035</v>
      </c>
      <c r="B45957">
        <v>22954</v>
      </c>
      <c r="C45957">
        <v>0</v>
      </c>
      <c r="D45957">
        <v>0</v>
      </c>
      <c r="E45957">
        <v>2706</v>
      </c>
      <c r="F45957">
        <v>0</v>
      </c>
      <c r="G45957">
        <v>0</v>
      </c>
      <c r="H45957">
        <v>4</v>
      </c>
      <c r="I45957">
        <v>1</v>
      </c>
      <c r="J45957">
        <v>0</v>
      </c>
      <c r="K45957">
        <v>0</v>
      </c>
    </row>
    <row r="45958" spans="1:11">
      <c r="A45958">
        <v>2035</v>
      </c>
      <c r="B45958">
        <v>22955</v>
      </c>
      <c r="C45958">
        <v>0</v>
      </c>
      <c r="D45958">
        <v>0</v>
      </c>
      <c r="E45958">
        <v>477</v>
      </c>
      <c r="F45958">
        <v>0</v>
      </c>
      <c r="G45958">
        <v>0</v>
      </c>
      <c r="H45958">
        <v>4</v>
      </c>
      <c r="I45958">
        <v>1</v>
      </c>
      <c r="J45958">
        <v>0</v>
      </c>
      <c r="K45958">
        <v>0</v>
      </c>
    </row>
    <row r="45959" spans="1:11">
      <c r="A45959">
        <v>2035</v>
      </c>
      <c r="B45959">
        <v>22956</v>
      </c>
      <c r="C45959">
        <v>0</v>
      </c>
      <c r="D45959">
        <v>0</v>
      </c>
      <c r="E45959">
        <v>2816</v>
      </c>
      <c r="F45959">
        <v>0</v>
      </c>
      <c r="G45959">
        <v>0</v>
      </c>
      <c r="H45959">
        <v>4</v>
      </c>
      <c r="I45959">
        <v>1</v>
      </c>
      <c r="J45959">
        <v>0</v>
      </c>
      <c r="K45959">
        <v>0</v>
      </c>
    </row>
    <row r="45960" spans="1:11">
      <c r="A45960">
        <v>2035</v>
      </c>
      <c r="B45960">
        <v>22957</v>
      </c>
      <c r="C45960">
        <v>0</v>
      </c>
      <c r="D45960">
        <v>0</v>
      </c>
      <c r="E45960">
        <v>49</v>
      </c>
      <c r="F45960">
        <v>0</v>
      </c>
      <c r="G45960">
        <v>0</v>
      </c>
      <c r="H45960">
        <v>4</v>
      </c>
      <c r="I45960">
        <v>1</v>
      </c>
      <c r="J45960">
        <v>0</v>
      </c>
      <c r="K45960">
        <v>0</v>
      </c>
    </row>
    <row r="45961" spans="1:11">
      <c r="A45961">
        <v>2035</v>
      </c>
      <c r="B45961">
        <v>22958</v>
      </c>
      <c r="C45961">
        <v>0</v>
      </c>
      <c r="D45961">
        <v>0</v>
      </c>
      <c r="E45961">
        <v>97</v>
      </c>
      <c r="F45961">
        <v>0</v>
      </c>
      <c r="G45961">
        <v>0</v>
      </c>
      <c r="H45961">
        <v>4</v>
      </c>
      <c r="I45961">
        <v>1</v>
      </c>
      <c r="J45961">
        <v>0</v>
      </c>
      <c r="K45961">
        <v>0</v>
      </c>
    </row>
    <row r="45962" spans="1:11">
      <c r="A45962">
        <v>2035</v>
      </c>
      <c r="B45962">
        <v>22959</v>
      </c>
      <c r="C45962">
        <v>0</v>
      </c>
      <c r="D45962">
        <v>0</v>
      </c>
      <c r="E45962">
        <v>1515</v>
      </c>
      <c r="F45962">
        <v>0</v>
      </c>
      <c r="G45962">
        <v>0</v>
      </c>
      <c r="H45962">
        <v>4</v>
      </c>
      <c r="I45962">
        <v>1</v>
      </c>
      <c r="J45962">
        <v>0</v>
      </c>
      <c r="K45962">
        <v>0</v>
      </c>
    </row>
    <row r="45963" spans="1:11">
      <c r="A45963">
        <v>2035</v>
      </c>
      <c r="B45963">
        <v>22960</v>
      </c>
      <c r="C45963">
        <v>0</v>
      </c>
      <c r="D45963">
        <v>0</v>
      </c>
      <c r="E45963">
        <v>21</v>
      </c>
      <c r="F45963">
        <v>0</v>
      </c>
      <c r="G45963">
        <v>0</v>
      </c>
      <c r="H45963">
        <v>4</v>
      </c>
      <c r="I45963">
        <v>1</v>
      </c>
      <c r="J45963">
        <v>0</v>
      </c>
      <c r="K45963">
        <v>0</v>
      </c>
    </row>
    <row r="45964" spans="1:11">
      <c r="A45964">
        <v>2035</v>
      </c>
      <c r="B45964">
        <v>22961</v>
      </c>
      <c r="C45964">
        <v>284</v>
      </c>
      <c r="D45964">
        <v>145</v>
      </c>
      <c r="E45964">
        <v>2</v>
      </c>
      <c r="F45964">
        <v>5.2100340853638398</v>
      </c>
      <c r="G45964">
        <v>0</v>
      </c>
      <c r="H45964">
        <v>4</v>
      </c>
      <c r="I45964">
        <v>0</v>
      </c>
      <c r="J45964">
        <v>0</v>
      </c>
      <c r="K45964">
        <v>0</v>
      </c>
    </row>
    <row r="45965" spans="1:11">
      <c r="A45965">
        <v>2035</v>
      </c>
      <c r="B45965">
        <v>22962</v>
      </c>
      <c r="C45965">
        <v>35</v>
      </c>
      <c r="D45965">
        <v>24</v>
      </c>
      <c r="E45965">
        <v>0</v>
      </c>
      <c r="F45965">
        <v>1.9126832760439201</v>
      </c>
      <c r="G45965">
        <v>0</v>
      </c>
      <c r="H45965">
        <v>4</v>
      </c>
      <c r="I45965">
        <v>0</v>
      </c>
      <c r="J45965">
        <v>0</v>
      </c>
      <c r="K45965">
        <v>0</v>
      </c>
    </row>
    <row r="45966" spans="1:11">
      <c r="A45966">
        <v>2035</v>
      </c>
      <c r="B45966">
        <v>22963</v>
      </c>
      <c r="C45966">
        <v>302</v>
      </c>
      <c r="D45966">
        <v>179</v>
      </c>
      <c r="E45966">
        <v>27</v>
      </c>
      <c r="F45966">
        <v>22.935083082718201</v>
      </c>
      <c r="G45966">
        <v>0</v>
      </c>
      <c r="H45966">
        <v>4</v>
      </c>
      <c r="I45966">
        <v>0</v>
      </c>
      <c r="J45966">
        <v>0</v>
      </c>
      <c r="K45966">
        <v>0</v>
      </c>
    </row>
    <row r="45967" spans="1:11">
      <c r="A45967">
        <v>2035</v>
      </c>
      <c r="B45967">
        <v>22964</v>
      </c>
      <c r="C45967">
        <v>0</v>
      </c>
      <c r="D45967">
        <v>0</v>
      </c>
      <c r="E45967">
        <v>41</v>
      </c>
      <c r="F45967">
        <v>0</v>
      </c>
      <c r="G45967">
        <v>0</v>
      </c>
      <c r="H45967">
        <v>4</v>
      </c>
      <c r="I45967">
        <v>1</v>
      </c>
      <c r="J45967">
        <v>0</v>
      </c>
      <c r="K45967">
        <v>0</v>
      </c>
    </row>
    <row r="45968" spans="1:11">
      <c r="A45968">
        <v>2035</v>
      </c>
      <c r="B45968">
        <v>22965</v>
      </c>
      <c r="C45968">
        <v>0</v>
      </c>
      <c r="D45968">
        <v>0</v>
      </c>
      <c r="E45968">
        <v>928</v>
      </c>
      <c r="F45968">
        <v>0</v>
      </c>
      <c r="G45968">
        <v>0</v>
      </c>
      <c r="H45968">
        <v>4</v>
      </c>
      <c r="I45968">
        <v>1</v>
      </c>
      <c r="J45968">
        <v>0</v>
      </c>
      <c r="K45968">
        <v>0</v>
      </c>
    </row>
    <row r="45969" spans="1:11">
      <c r="A45969">
        <v>2035</v>
      </c>
      <c r="B45969">
        <v>22966</v>
      </c>
      <c r="C45969">
        <v>0</v>
      </c>
      <c r="D45969">
        <v>0</v>
      </c>
      <c r="E45969">
        <v>106</v>
      </c>
      <c r="F45969">
        <v>0</v>
      </c>
      <c r="G45969">
        <v>0</v>
      </c>
      <c r="H45969">
        <v>4</v>
      </c>
      <c r="I45969">
        <v>1</v>
      </c>
      <c r="J45969">
        <v>0</v>
      </c>
      <c r="K45969">
        <v>0</v>
      </c>
    </row>
    <row r="45970" spans="1:11">
      <c r="A45970">
        <v>2035</v>
      </c>
      <c r="B45970">
        <v>22967</v>
      </c>
      <c r="C45970">
        <v>0</v>
      </c>
      <c r="D45970">
        <v>0</v>
      </c>
      <c r="E45970">
        <v>27</v>
      </c>
      <c r="F45970">
        <v>0</v>
      </c>
      <c r="G45970">
        <v>0</v>
      </c>
      <c r="H45970">
        <v>4</v>
      </c>
      <c r="I45970">
        <v>1</v>
      </c>
      <c r="J45970">
        <v>0</v>
      </c>
      <c r="K45970">
        <v>0</v>
      </c>
    </row>
    <row r="45971" spans="1:11">
      <c r="A45971">
        <v>2035</v>
      </c>
      <c r="B45971">
        <v>22968</v>
      </c>
      <c r="C45971">
        <v>0</v>
      </c>
      <c r="D45971">
        <v>0</v>
      </c>
      <c r="E45971">
        <v>1116</v>
      </c>
      <c r="F45971">
        <v>0</v>
      </c>
      <c r="G45971">
        <v>0</v>
      </c>
      <c r="H45971">
        <v>4</v>
      </c>
      <c r="I45971">
        <v>1</v>
      </c>
      <c r="J45971">
        <v>0</v>
      </c>
      <c r="K45971">
        <v>0</v>
      </c>
    </row>
    <row r="45972" spans="1:11">
      <c r="A45972">
        <v>2035</v>
      </c>
      <c r="B45972">
        <v>22969</v>
      </c>
      <c r="C45972">
        <v>31</v>
      </c>
      <c r="D45972">
        <v>16</v>
      </c>
      <c r="E45972">
        <v>0</v>
      </c>
      <c r="F45972">
        <v>2.28638861230962</v>
      </c>
      <c r="G45972">
        <v>0</v>
      </c>
      <c r="H45972">
        <v>4</v>
      </c>
      <c r="I45972">
        <v>0</v>
      </c>
      <c r="J45972">
        <v>0</v>
      </c>
      <c r="K45972">
        <v>0</v>
      </c>
    </row>
    <row r="45973" spans="1:11">
      <c r="A45973">
        <v>2035</v>
      </c>
      <c r="B45973">
        <v>22970</v>
      </c>
      <c r="C45973">
        <v>123</v>
      </c>
      <c r="D45973">
        <v>74</v>
      </c>
      <c r="E45973">
        <v>4</v>
      </c>
      <c r="F45973">
        <v>12.717779041513699</v>
      </c>
      <c r="G45973">
        <v>0</v>
      </c>
      <c r="H45973">
        <v>4</v>
      </c>
      <c r="I45973">
        <v>0</v>
      </c>
      <c r="J45973">
        <v>0</v>
      </c>
      <c r="K45973">
        <v>0</v>
      </c>
    </row>
    <row r="45974" spans="1:11">
      <c r="A45974">
        <v>2035</v>
      </c>
      <c r="B45974">
        <v>22971</v>
      </c>
      <c r="C45974">
        <v>246</v>
      </c>
      <c r="D45974">
        <v>142</v>
      </c>
      <c r="E45974">
        <v>7</v>
      </c>
      <c r="F45974">
        <v>8.2729119304806407</v>
      </c>
      <c r="G45974">
        <v>0</v>
      </c>
      <c r="H45974">
        <v>4</v>
      </c>
      <c r="I45974">
        <v>0</v>
      </c>
      <c r="J45974">
        <v>0</v>
      </c>
      <c r="K45974">
        <v>0</v>
      </c>
    </row>
    <row r="45975" spans="1:11">
      <c r="A45975">
        <v>2035</v>
      </c>
      <c r="B45975">
        <v>22972</v>
      </c>
      <c r="C45975">
        <v>0</v>
      </c>
      <c r="D45975">
        <v>0</v>
      </c>
      <c r="E45975">
        <v>379</v>
      </c>
      <c r="F45975">
        <v>0</v>
      </c>
      <c r="G45975">
        <v>0</v>
      </c>
      <c r="H45975">
        <v>4</v>
      </c>
      <c r="I45975">
        <v>1</v>
      </c>
      <c r="J45975">
        <v>0</v>
      </c>
      <c r="K45975">
        <v>0</v>
      </c>
    </row>
    <row r="45976" spans="1:11">
      <c r="A45976">
        <v>2035</v>
      </c>
      <c r="B45976">
        <v>22973</v>
      </c>
      <c r="C45976">
        <v>208</v>
      </c>
      <c r="D45976">
        <v>121</v>
      </c>
      <c r="E45976">
        <v>1</v>
      </c>
      <c r="F45976">
        <v>13.142763265976701</v>
      </c>
      <c r="G45976">
        <v>0</v>
      </c>
      <c r="H45976">
        <v>4</v>
      </c>
      <c r="I45976">
        <v>0</v>
      </c>
      <c r="J45976">
        <v>0</v>
      </c>
      <c r="K45976">
        <v>0</v>
      </c>
    </row>
    <row r="45977" spans="1:11">
      <c r="A45977">
        <v>2035</v>
      </c>
      <c r="B45977">
        <v>22974</v>
      </c>
      <c r="C45977">
        <v>74</v>
      </c>
      <c r="D45977">
        <v>43</v>
      </c>
      <c r="E45977">
        <v>1</v>
      </c>
      <c r="F45977">
        <v>2.0586893382148399</v>
      </c>
      <c r="G45977">
        <v>0</v>
      </c>
      <c r="H45977">
        <v>4</v>
      </c>
      <c r="I45977">
        <v>0</v>
      </c>
      <c r="J45977">
        <v>0</v>
      </c>
      <c r="K45977">
        <v>0</v>
      </c>
    </row>
    <row r="45978" spans="1:11">
      <c r="A45978">
        <v>2035</v>
      </c>
      <c r="B45978">
        <v>22975</v>
      </c>
      <c r="C45978">
        <v>198</v>
      </c>
      <c r="D45978">
        <v>120</v>
      </c>
      <c r="E45978">
        <v>12</v>
      </c>
      <c r="F45978">
        <v>8.0070202965832706</v>
      </c>
      <c r="G45978">
        <v>0</v>
      </c>
      <c r="H45978">
        <v>4</v>
      </c>
      <c r="I45978">
        <v>0</v>
      </c>
      <c r="J45978">
        <v>0</v>
      </c>
      <c r="K45978">
        <v>0</v>
      </c>
    </row>
    <row r="45979" spans="1:11">
      <c r="A45979">
        <v>2035</v>
      </c>
      <c r="B45979">
        <v>22976</v>
      </c>
      <c r="C45979">
        <v>665</v>
      </c>
      <c r="D45979">
        <v>398</v>
      </c>
      <c r="E45979">
        <v>11</v>
      </c>
      <c r="F45979">
        <v>6.12091428971162</v>
      </c>
      <c r="G45979">
        <v>0</v>
      </c>
      <c r="H45979">
        <v>4</v>
      </c>
      <c r="I45979">
        <v>0</v>
      </c>
      <c r="J45979">
        <v>0</v>
      </c>
      <c r="K45979">
        <v>0</v>
      </c>
    </row>
    <row r="45980" spans="1:11">
      <c r="A45980">
        <v>2035</v>
      </c>
      <c r="B45980">
        <v>22977</v>
      </c>
      <c r="C45980">
        <v>826</v>
      </c>
      <c r="D45980">
        <v>483</v>
      </c>
      <c r="E45980">
        <v>27</v>
      </c>
      <c r="F45980">
        <v>37.343629203983902</v>
      </c>
      <c r="G45980">
        <v>0</v>
      </c>
      <c r="H45980">
        <v>4</v>
      </c>
      <c r="I45980">
        <v>0</v>
      </c>
      <c r="J45980">
        <v>0</v>
      </c>
      <c r="K45980">
        <v>0</v>
      </c>
    </row>
    <row r="45981" spans="1:11">
      <c r="A45981">
        <v>2035</v>
      </c>
      <c r="B45981">
        <v>22978</v>
      </c>
      <c r="C45981">
        <v>0</v>
      </c>
      <c r="D45981">
        <v>0</v>
      </c>
      <c r="E45981">
        <v>0</v>
      </c>
      <c r="F45981">
        <v>0</v>
      </c>
      <c r="G45981">
        <v>0</v>
      </c>
      <c r="H45981">
        <v>4</v>
      </c>
      <c r="I45981">
        <v>0</v>
      </c>
      <c r="J45981">
        <v>0</v>
      </c>
      <c r="K45981">
        <v>0</v>
      </c>
    </row>
    <row r="45982" spans="1:11">
      <c r="A45982">
        <v>2035</v>
      </c>
      <c r="B45982">
        <v>22979</v>
      </c>
      <c r="C45982">
        <v>217</v>
      </c>
      <c r="D45982">
        <v>128</v>
      </c>
      <c r="E45982">
        <v>2</v>
      </c>
      <c r="F45982">
        <v>5.2587581889035198</v>
      </c>
      <c r="G45982">
        <v>0</v>
      </c>
      <c r="H45982">
        <v>4</v>
      </c>
      <c r="I45982">
        <v>0</v>
      </c>
      <c r="J45982">
        <v>0</v>
      </c>
      <c r="K45982">
        <v>0</v>
      </c>
    </row>
    <row r="45983" spans="1:11">
      <c r="A45983">
        <v>2035</v>
      </c>
      <c r="B45983">
        <v>22980</v>
      </c>
      <c r="C45983">
        <v>395</v>
      </c>
      <c r="D45983">
        <v>242</v>
      </c>
      <c r="E45983">
        <v>11</v>
      </c>
      <c r="F45983">
        <v>10.5899826806866</v>
      </c>
      <c r="G45983">
        <v>0</v>
      </c>
      <c r="H45983">
        <v>4</v>
      </c>
      <c r="I45983">
        <v>0</v>
      </c>
      <c r="J45983">
        <v>0</v>
      </c>
      <c r="K45983">
        <v>0</v>
      </c>
    </row>
    <row r="45984" spans="1:11">
      <c r="A45984">
        <v>2035</v>
      </c>
      <c r="B45984">
        <v>22981</v>
      </c>
      <c r="C45984">
        <v>37</v>
      </c>
      <c r="D45984">
        <v>15</v>
      </c>
      <c r="E45984">
        <v>0</v>
      </c>
      <c r="F45984">
        <v>4.1878890775325397</v>
      </c>
      <c r="G45984">
        <v>0</v>
      </c>
      <c r="H45984">
        <v>4</v>
      </c>
      <c r="I45984">
        <v>0</v>
      </c>
      <c r="J45984">
        <v>0</v>
      </c>
      <c r="K45984">
        <v>0</v>
      </c>
    </row>
    <row r="45985" spans="1:11">
      <c r="A45985">
        <v>2035</v>
      </c>
      <c r="B45985">
        <v>22982</v>
      </c>
      <c r="C45985">
        <v>28</v>
      </c>
      <c r="D45985">
        <v>13</v>
      </c>
      <c r="E45985">
        <v>2</v>
      </c>
      <c r="F45985">
        <v>1.3286135917170401</v>
      </c>
      <c r="G45985">
        <v>0</v>
      </c>
      <c r="H45985">
        <v>4</v>
      </c>
      <c r="I45985">
        <v>0</v>
      </c>
      <c r="J45985">
        <v>0</v>
      </c>
      <c r="K45985">
        <v>0</v>
      </c>
    </row>
    <row r="45986" spans="1:11">
      <c r="A45986">
        <v>2035</v>
      </c>
      <c r="B45986">
        <v>22983</v>
      </c>
      <c r="C45986">
        <v>48</v>
      </c>
      <c r="D45986">
        <v>34</v>
      </c>
      <c r="E45986">
        <v>65</v>
      </c>
      <c r="F45986">
        <v>2.85770419189484</v>
      </c>
      <c r="G45986">
        <v>0</v>
      </c>
      <c r="H45986">
        <v>4</v>
      </c>
      <c r="I45986">
        <v>0</v>
      </c>
      <c r="J45986">
        <v>0</v>
      </c>
      <c r="K45986">
        <v>0</v>
      </c>
    </row>
    <row r="45987" spans="1:11">
      <c r="A45987">
        <v>2035</v>
      </c>
      <c r="B45987">
        <v>22984</v>
      </c>
      <c r="C45987">
        <v>1</v>
      </c>
      <c r="D45987">
        <v>0</v>
      </c>
      <c r="E45987">
        <v>8</v>
      </c>
      <c r="F45987">
        <v>5.7142204089096101E-2</v>
      </c>
      <c r="G45987">
        <v>0</v>
      </c>
      <c r="H45987">
        <v>4</v>
      </c>
      <c r="I45987">
        <v>0</v>
      </c>
      <c r="J45987">
        <v>0</v>
      </c>
      <c r="K45987">
        <v>0</v>
      </c>
    </row>
    <row r="45988" spans="1:11">
      <c r="A45988">
        <v>2035</v>
      </c>
      <c r="B45988">
        <v>22985</v>
      </c>
      <c r="C45988">
        <v>699</v>
      </c>
      <c r="D45988">
        <v>410</v>
      </c>
      <c r="E45988">
        <v>26</v>
      </c>
      <c r="F45988">
        <v>33.907020062866202</v>
      </c>
      <c r="G45988">
        <v>0</v>
      </c>
      <c r="H45988">
        <v>4</v>
      </c>
      <c r="I45988">
        <v>0</v>
      </c>
      <c r="J45988">
        <v>0</v>
      </c>
      <c r="K45988">
        <v>0</v>
      </c>
    </row>
    <row r="45989" spans="1:11">
      <c r="A45989">
        <v>2035</v>
      </c>
      <c r="B45989">
        <v>22986</v>
      </c>
      <c r="C45989">
        <v>73</v>
      </c>
      <c r="D45989">
        <v>47</v>
      </c>
      <c r="E45989">
        <v>1</v>
      </c>
      <c r="F45989">
        <v>6.7531938906722697</v>
      </c>
      <c r="G45989">
        <v>0</v>
      </c>
      <c r="H45989">
        <v>4</v>
      </c>
      <c r="I45989">
        <v>0</v>
      </c>
      <c r="J45989">
        <v>0</v>
      </c>
      <c r="K45989">
        <v>0</v>
      </c>
    </row>
    <row r="45990" spans="1:11">
      <c r="A45990">
        <v>2035</v>
      </c>
      <c r="B45990">
        <v>22987</v>
      </c>
      <c r="C45990">
        <v>139</v>
      </c>
      <c r="D45990">
        <v>91</v>
      </c>
      <c r="E45990">
        <v>15</v>
      </c>
      <c r="F45990">
        <v>6.8576615867346202</v>
      </c>
      <c r="G45990">
        <v>0</v>
      </c>
      <c r="H45990">
        <v>4</v>
      </c>
      <c r="I45990">
        <v>0</v>
      </c>
      <c r="J45990">
        <v>0</v>
      </c>
      <c r="K45990">
        <v>0</v>
      </c>
    </row>
    <row r="45991" spans="1:11">
      <c r="A45991">
        <v>2035</v>
      </c>
      <c r="B45991">
        <v>22988</v>
      </c>
      <c r="C45991">
        <v>107</v>
      </c>
      <c r="D45991">
        <v>82</v>
      </c>
      <c r="E45991">
        <v>20</v>
      </c>
      <c r="F45991">
        <v>4.3256616847441602</v>
      </c>
      <c r="G45991">
        <v>0</v>
      </c>
      <c r="H45991">
        <v>4</v>
      </c>
      <c r="I45991">
        <v>0</v>
      </c>
      <c r="J45991">
        <v>0</v>
      </c>
      <c r="K45991">
        <v>0</v>
      </c>
    </row>
    <row r="45992" spans="1:11">
      <c r="A45992">
        <v>2035</v>
      </c>
      <c r="B45992">
        <v>22989</v>
      </c>
      <c r="C45992">
        <v>155</v>
      </c>
      <c r="D45992">
        <v>90</v>
      </c>
      <c r="E45992">
        <v>5</v>
      </c>
      <c r="F45992">
        <v>7.0403662807334699</v>
      </c>
      <c r="G45992">
        <v>0</v>
      </c>
      <c r="H45992">
        <v>4</v>
      </c>
      <c r="I45992">
        <v>0</v>
      </c>
      <c r="J45992">
        <v>0</v>
      </c>
      <c r="K45992">
        <v>0</v>
      </c>
    </row>
    <row r="45993" spans="1:11">
      <c r="A45993">
        <v>2035</v>
      </c>
      <c r="B45993">
        <v>22990</v>
      </c>
      <c r="C45993">
        <v>80</v>
      </c>
      <c r="D45993">
        <v>52</v>
      </c>
      <c r="E45993">
        <v>1</v>
      </c>
      <c r="F45993">
        <v>4.13302129022592</v>
      </c>
      <c r="G45993">
        <v>0</v>
      </c>
      <c r="H45993">
        <v>4</v>
      </c>
      <c r="I45993">
        <v>0</v>
      </c>
      <c r="J45993">
        <v>0</v>
      </c>
      <c r="K45993">
        <v>0</v>
      </c>
    </row>
    <row r="45994" spans="1:11">
      <c r="A45994">
        <v>2035</v>
      </c>
      <c r="B45994">
        <v>22991</v>
      </c>
      <c r="C45994">
        <v>91</v>
      </c>
      <c r="D45994">
        <v>51</v>
      </c>
      <c r="E45994">
        <v>9</v>
      </c>
      <c r="F45994">
        <v>6.0686895631877302</v>
      </c>
      <c r="G45994">
        <v>0</v>
      </c>
      <c r="H45994">
        <v>4</v>
      </c>
      <c r="I45994">
        <v>0</v>
      </c>
      <c r="J45994">
        <v>0</v>
      </c>
      <c r="K45994">
        <v>0</v>
      </c>
    </row>
    <row r="45995" spans="1:11">
      <c r="A45995">
        <v>2035</v>
      </c>
      <c r="B45995">
        <v>22992</v>
      </c>
      <c r="C45995">
        <v>26</v>
      </c>
      <c r="D45995">
        <v>9</v>
      </c>
      <c r="E45995">
        <v>0</v>
      </c>
      <c r="F45995">
        <v>1.1372185384117399</v>
      </c>
      <c r="G45995">
        <v>0</v>
      </c>
      <c r="H45995">
        <v>4</v>
      </c>
      <c r="I45995">
        <v>0</v>
      </c>
      <c r="J45995">
        <v>0</v>
      </c>
      <c r="K45995">
        <v>0</v>
      </c>
    </row>
    <row r="45996" spans="1:11">
      <c r="A45996">
        <v>2035</v>
      </c>
      <c r="B45996">
        <v>22993</v>
      </c>
      <c r="C45996">
        <v>132</v>
      </c>
      <c r="D45996">
        <v>74</v>
      </c>
      <c r="E45996">
        <v>1</v>
      </c>
      <c r="F45996">
        <v>6.89838985309565</v>
      </c>
      <c r="G45996">
        <v>0</v>
      </c>
      <c r="H45996">
        <v>4</v>
      </c>
      <c r="I45996">
        <v>0</v>
      </c>
      <c r="J45996">
        <v>0</v>
      </c>
      <c r="K45996">
        <v>0</v>
      </c>
    </row>
    <row r="45997" spans="1:11">
      <c r="A45997">
        <v>2035</v>
      </c>
      <c r="B45997">
        <v>22994</v>
      </c>
      <c r="C45997">
        <v>175</v>
      </c>
      <c r="D45997">
        <v>109</v>
      </c>
      <c r="E45997">
        <v>10</v>
      </c>
      <c r="F45997">
        <v>4.3576782290395704</v>
      </c>
      <c r="G45997">
        <v>0</v>
      </c>
      <c r="H45997">
        <v>4</v>
      </c>
      <c r="I45997">
        <v>0</v>
      </c>
      <c r="J45997">
        <v>0</v>
      </c>
      <c r="K45997">
        <v>0</v>
      </c>
    </row>
    <row r="45998" spans="1:11">
      <c r="A45998">
        <v>2035</v>
      </c>
      <c r="B45998">
        <v>22995</v>
      </c>
      <c r="C45998">
        <v>102</v>
      </c>
      <c r="D45998">
        <v>62</v>
      </c>
      <c r="E45998">
        <v>4</v>
      </c>
      <c r="F45998">
        <v>4.4366730171986299</v>
      </c>
      <c r="G45998">
        <v>0</v>
      </c>
      <c r="H45998">
        <v>4</v>
      </c>
      <c r="I45998">
        <v>0</v>
      </c>
      <c r="J45998">
        <v>0</v>
      </c>
      <c r="K45998">
        <v>0</v>
      </c>
    </row>
    <row r="45999" spans="1:11">
      <c r="A45999">
        <v>2035</v>
      </c>
      <c r="B45999">
        <v>22996</v>
      </c>
      <c r="C45999">
        <v>243</v>
      </c>
      <c r="D45999">
        <v>136</v>
      </c>
      <c r="E45999">
        <v>2</v>
      </c>
      <c r="F45999">
        <v>3.2146173811583698</v>
      </c>
      <c r="G45999">
        <v>0</v>
      </c>
      <c r="H45999">
        <v>4</v>
      </c>
      <c r="I45999">
        <v>0</v>
      </c>
      <c r="J45999">
        <v>0</v>
      </c>
      <c r="K45999">
        <v>0</v>
      </c>
    </row>
    <row r="46000" spans="1:11">
      <c r="A46000">
        <v>2035</v>
      </c>
      <c r="B46000">
        <v>22997</v>
      </c>
      <c r="C46000">
        <v>6</v>
      </c>
      <c r="D46000">
        <v>0</v>
      </c>
      <c r="E46000">
        <v>849</v>
      </c>
      <c r="F46000">
        <v>0</v>
      </c>
      <c r="G46000">
        <v>0</v>
      </c>
      <c r="H46000">
        <v>4</v>
      </c>
      <c r="I46000">
        <v>0</v>
      </c>
      <c r="J46000">
        <v>0</v>
      </c>
      <c r="K46000">
        <v>0</v>
      </c>
    </row>
    <row r="46001" spans="1:11">
      <c r="A46001">
        <v>2035</v>
      </c>
      <c r="B46001">
        <v>22998</v>
      </c>
      <c r="C46001">
        <v>244</v>
      </c>
      <c r="D46001">
        <v>137</v>
      </c>
      <c r="E46001">
        <v>22</v>
      </c>
      <c r="F46001">
        <v>5.9163706460725196</v>
      </c>
      <c r="G46001">
        <v>0</v>
      </c>
      <c r="H46001">
        <v>4</v>
      </c>
      <c r="I46001">
        <v>0</v>
      </c>
      <c r="J46001">
        <v>0</v>
      </c>
      <c r="K46001">
        <v>0</v>
      </c>
    </row>
    <row r="46002" spans="1:11">
      <c r="A46002">
        <v>2035</v>
      </c>
      <c r="B46002">
        <v>22999</v>
      </c>
      <c r="C46002">
        <v>0</v>
      </c>
      <c r="D46002">
        <v>0</v>
      </c>
      <c r="E46002">
        <v>134</v>
      </c>
      <c r="F46002">
        <v>0</v>
      </c>
      <c r="G46002">
        <v>0</v>
      </c>
      <c r="H46002">
        <v>4</v>
      </c>
      <c r="I46002">
        <v>0</v>
      </c>
      <c r="J46002">
        <v>0</v>
      </c>
      <c r="K46002">
        <v>0</v>
      </c>
    </row>
    <row r="46003" spans="1:11">
      <c r="A46003">
        <v>2035</v>
      </c>
      <c r="B46003">
        <v>23000</v>
      </c>
      <c r="C46003">
        <v>318</v>
      </c>
      <c r="D46003">
        <v>181</v>
      </c>
      <c r="E46003">
        <v>2</v>
      </c>
      <c r="F46003">
        <v>11.0665279290629</v>
      </c>
      <c r="G46003">
        <v>0</v>
      </c>
      <c r="H46003">
        <v>4</v>
      </c>
      <c r="I46003">
        <v>0</v>
      </c>
      <c r="J46003">
        <v>0</v>
      </c>
      <c r="K46003">
        <v>0</v>
      </c>
    </row>
    <row r="46004" spans="1:11">
      <c r="A46004">
        <v>2035</v>
      </c>
      <c r="B46004">
        <v>23001</v>
      </c>
      <c r="C46004">
        <v>191</v>
      </c>
      <c r="D46004">
        <v>125</v>
      </c>
      <c r="E46004">
        <v>7</v>
      </c>
      <c r="F46004">
        <v>4.65784358912454</v>
      </c>
      <c r="G46004">
        <v>0</v>
      </c>
      <c r="H46004">
        <v>4</v>
      </c>
      <c r="I46004">
        <v>0</v>
      </c>
      <c r="J46004">
        <v>0</v>
      </c>
      <c r="K46004">
        <v>0</v>
      </c>
    </row>
    <row r="46005" spans="1:11">
      <c r="A46005">
        <v>2035</v>
      </c>
      <c r="B46005">
        <v>23002</v>
      </c>
      <c r="C46005">
        <v>0</v>
      </c>
      <c r="D46005">
        <v>0</v>
      </c>
      <c r="E46005">
        <v>0</v>
      </c>
      <c r="F46005">
        <v>0</v>
      </c>
      <c r="G46005">
        <v>0</v>
      </c>
      <c r="H46005">
        <v>4</v>
      </c>
      <c r="I46005">
        <v>0</v>
      </c>
      <c r="J46005">
        <v>0</v>
      </c>
      <c r="K46005">
        <v>0</v>
      </c>
    </row>
  </sheetData>
  <autoFilter ref="A1:K46005" xr:uid="{ABB09B8B-6CCD-4B96-AA64-C58D42BF02DD}"/>
  <sortState xmlns:xlrd2="http://schemas.microsoft.com/office/spreadsheetml/2017/richdata2" ref="A2:N102427">
    <sortCondition ref="A2:A102427"/>
    <sortCondition ref="B2:B102427"/>
  </sortState>
  <mergeCells count="2">
    <mergeCell ref="N50:T52"/>
    <mergeCell ref="N16:T17"/>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452FD9-AA6F-4E32-902F-CB6F83DB8377}">
  <sheetPr>
    <tabColor theme="7" tint="0.59999389629810485"/>
  </sheetPr>
  <dimension ref="A1:F42"/>
  <sheetViews>
    <sheetView workbookViewId="0">
      <selection activeCell="N22" sqref="N22"/>
    </sheetView>
  </sheetViews>
  <sheetFormatPr defaultRowHeight="15"/>
  <cols>
    <col min="1" max="1" width="11.28515625" customWidth="1"/>
    <col min="2" max="2" width="13.5703125" customWidth="1"/>
    <col min="3" max="3" width="13" customWidth="1"/>
  </cols>
  <sheetData>
    <row r="1" spans="1:6">
      <c r="A1" t="s">
        <v>171</v>
      </c>
      <c r="B1" t="s">
        <v>235</v>
      </c>
      <c r="C1" t="s">
        <v>167</v>
      </c>
    </row>
    <row r="2" spans="1:6">
      <c r="A2">
        <v>219</v>
      </c>
      <c r="B2">
        <v>1</v>
      </c>
      <c r="E2" t="s">
        <v>236</v>
      </c>
    </row>
    <row r="3" spans="1:6">
      <c r="A3">
        <v>220</v>
      </c>
      <c r="B3">
        <v>1</v>
      </c>
      <c r="E3" t="s">
        <v>237</v>
      </c>
    </row>
    <row r="4" spans="1:6">
      <c r="A4">
        <v>221</v>
      </c>
      <c r="B4">
        <v>1</v>
      </c>
    </row>
    <row r="5" spans="1:6">
      <c r="A5">
        <v>435</v>
      </c>
      <c r="B5">
        <v>1</v>
      </c>
    </row>
    <row r="6" spans="1:6">
      <c r="A6">
        <v>486</v>
      </c>
      <c r="B6">
        <v>1</v>
      </c>
      <c r="E6" t="s">
        <v>171</v>
      </c>
    </row>
    <row r="7" spans="1:6">
      <c r="A7">
        <v>1070</v>
      </c>
      <c r="B7">
        <v>1</v>
      </c>
      <c r="E7" t="s">
        <v>238</v>
      </c>
      <c r="F7" t="s">
        <v>239</v>
      </c>
    </row>
    <row r="8" spans="1:6">
      <c r="A8">
        <v>1071</v>
      </c>
      <c r="B8">
        <v>1</v>
      </c>
      <c r="E8" t="s">
        <v>167</v>
      </c>
      <c r="F8" t="s">
        <v>181</v>
      </c>
    </row>
    <row r="9" spans="1:6">
      <c r="A9">
        <v>1073</v>
      </c>
      <c r="B9">
        <v>1</v>
      </c>
    </row>
    <row r="10" spans="1:6">
      <c r="A10">
        <v>1074</v>
      </c>
      <c r="C10">
        <v>1</v>
      </c>
    </row>
    <row r="11" spans="1:6">
      <c r="A11">
        <v>1206</v>
      </c>
      <c r="B11">
        <v>1</v>
      </c>
    </row>
    <row r="12" spans="1:6">
      <c r="A12">
        <v>1212</v>
      </c>
      <c r="C12">
        <v>1</v>
      </c>
    </row>
    <row r="13" spans="1:6">
      <c r="A13">
        <v>1224</v>
      </c>
      <c r="B13">
        <v>1</v>
      </c>
    </row>
    <row r="14" spans="1:6">
      <c r="A14">
        <v>2484</v>
      </c>
      <c r="B14">
        <v>1</v>
      </c>
    </row>
    <row r="15" spans="1:6">
      <c r="A15">
        <v>2549</v>
      </c>
      <c r="B15">
        <v>1</v>
      </c>
    </row>
    <row r="16" spans="1:6">
      <c r="A16">
        <v>2562</v>
      </c>
      <c r="B16">
        <v>1</v>
      </c>
    </row>
    <row r="17" spans="1:3">
      <c r="A17">
        <v>2563</v>
      </c>
      <c r="B17">
        <v>1</v>
      </c>
    </row>
    <row r="18" spans="1:3">
      <c r="A18">
        <v>2565</v>
      </c>
      <c r="B18">
        <v>1</v>
      </c>
    </row>
    <row r="19" spans="1:3">
      <c r="A19">
        <v>2566</v>
      </c>
      <c r="B19">
        <v>1</v>
      </c>
    </row>
    <row r="20" spans="1:3">
      <c r="A20">
        <v>2568</v>
      </c>
      <c r="B20">
        <v>1</v>
      </c>
    </row>
    <row r="21" spans="1:3">
      <c r="A21">
        <v>2584</v>
      </c>
      <c r="B21">
        <v>1</v>
      </c>
    </row>
    <row r="22" spans="1:3">
      <c r="A22">
        <v>2623</v>
      </c>
      <c r="B22">
        <v>1</v>
      </c>
    </row>
    <row r="23" spans="1:3">
      <c r="A23">
        <v>2639</v>
      </c>
      <c r="B23">
        <v>1</v>
      </c>
    </row>
    <row r="24" spans="1:3">
      <c r="A24">
        <v>2688</v>
      </c>
      <c r="B24">
        <v>1</v>
      </c>
    </row>
    <row r="25" spans="1:3">
      <c r="A25">
        <v>2736</v>
      </c>
      <c r="B25">
        <v>1</v>
      </c>
    </row>
    <row r="26" spans="1:3">
      <c r="A26">
        <v>2744</v>
      </c>
      <c r="B26">
        <v>1</v>
      </c>
    </row>
    <row r="27" spans="1:3">
      <c r="A27">
        <v>2877</v>
      </c>
      <c r="B27">
        <v>1</v>
      </c>
    </row>
    <row r="28" spans="1:3">
      <c r="A28">
        <v>2994</v>
      </c>
      <c r="B28">
        <v>1</v>
      </c>
    </row>
    <row r="29" spans="1:3">
      <c r="A29">
        <v>3335</v>
      </c>
      <c r="B29">
        <v>1</v>
      </c>
    </row>
    <row r="30" spans="1:3">
      <c r="A30">
        <v>3362</v>
      </c>
      <c r="C30">
        <v>1</v>
      </c>
    </row>
    <row r="31" spans="1:3">
      <c r="A31">
        <v>3866</v>
      </c>
      <c r="B31">
        <v>1</v>
      </c>
    </row>
    <row r="32" spans="1:3">
      <c r="A32">
        <v>3932</v>
      </c>
      <c r="B32">
        <v>1</v>
      </c>
    </row>
    <row r="33" spans="1:3">
      <c r="A33">
        <v>3934</v>
      </c>
      <c r="B33">
        <v>1</v>
      </c>
    </row>
    <row r="34" spans="1:3">
      <c r="A34">
        <v>4075</v>
      </c>
      <c r="B34">
        <v>1</v>
      </c>
    </row>
    <row r="35" spans="1:3">
      <c r="A35">
        <v>4089</v>
      </c>
      <c r="B35">
        <v>1</v>
      </c>
    </row>
    <row r="36" spans="1:3">
      <c r="A36">
        <v>4170</v>
      </c>
      <c r="C36">
        <v>1</v>
      </c>
    </row>
    <row r="37" spans="1:3">
      <c r="A37">
        <v>4172</v>
      </c>
      <c r="C37">
        <v>1</v>
      </c>
    </row>
    <row r="38" spans="1:3">
      <c r="A38">
        <v>4173</v>
      </c>
      <c r="C38">
        <v>1</v>
      </c>
    </row>
    <row r="39" spans="1:3">
      <c r="A39">
        <v>4175</v>
      </c>
      <c r="C39">
        <v>1</v>
      </c>
    </row>
    <row r="40" spans="1:3">
      <c r="A40">
        <v>4181</v>
      </c>
      <c r="C40">
        <v>1</v>
      </c>
    </row>
    <row r="41" spans="1:3">
      <c r="A41">
        <v>6052</v>
      </c>
      <c r="C41">
        <v>1</v>
      </c>
    </row>
    <row r="42" spans="1:3">
      <c r="A42">
        <v>6055</v>
      </c>
      <c r="C42">
        <v>1</v>
      </c>
    </row>
  </sheetData>
  <autoFilter ref="A1:C42" xr:uid="{D09228BC-7FEA-49AE-ADEB-6FEF06471A46}"/>
  <sortState xmlns:xlrd2="http://schemas.microsoft.com/office/spreadsheetml/2017/richdata2" ref="A2:C42">
    <sortCondition ref="A2:A42"/>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N20"/>
  <sheetViews>
    <sheetView topLeftCell="B1" zoomScaleNormal="100" workbookViewId="0">
      <selection activeCell="E17" sqref="E17"/>
    </sheetView>
  </sheetViews>
  <sheetFormatPr defaultColWidth="8.85546875" defaultRowHeight="15"/>
  <cols>
    <col min="1" max="1" width="0" hidden="1" customWidth="1"/>
    <col min="2" max="3" width="37.5703125" customWidth="1"/>
    <col min="4" max="8" width="12.7109375" customWidth="1"/>
    <col min="9" max="9" width="19.7109375" customWidth="1"/>
    <col min="14" max="14" width="11.85546875" bestFit="1" customWidth="1"/>
  </cols>
  <sheetData>
    <row r="2" spans="2:14" ht="18.75">
      <c r="B2" s="5" t="s">
        <v>240</v>
      </c>
      <c r="C2" s="5"/>
    </row>
    <row r="3" spans="2:14">
      <c r="B3" t="s">
        <v>241</v>
      </c>
    </row>
    <row r="5" spans="2:14">
      <c r="B5" s="3" t="s">
        <v>242</v>
      </c>
      <c r="C5" s="3"/>
    </row>
    <row r="6" spans="2:14" ht="45">
      <c r="B6" s="81" t="s">
        <v>243</v>
      </c>
      <c r="C6" s="82" t="s">
        <v>244</v>
      </c>
      <c r="D6" s="82" t="s">
        <v>245</v>
      </c>
      <c r="E6" s="83" t="s">
        <v>246</v>
      </c>
      <c r="F6" s="82" t="s">
        <v>247</v>
      </c>
      <c r="G6" s="82" t="s">
        <v>248</v>
      </c>
      <c r="H6" s="84" t="s">
        <v>249</v>
      </c>
      <c r="I6" s="85" t="s">
        <v>250</v>
      </c>
    </row>
    <row r="7" spans="2:14">
      <c r="B7" s="41" t="s">
        <v>251</v>
      </c>
      <c r="C7" s="80" t="s">
        <v>252</v>
      </c>
      <c r="D7" s="42">
        <v>68000</v>
      </c>
      <c r="E7" s="45">
        <v>26000</v>
      </c>
      <c r="F7" s="42">
        <v>54000</v>
      </c>
      <c r="G7" s="42">
        <v>64000</v>
      </c>
      <c r="H7" s="42">
        <v>37000</v>
      </c>
      <c r="I7" s="30"/>
    </row>
    <row r="8" spans="2:14">
      <c r="B8" s="41" t="s">
        <v>253</v>
      </c>
      <c r="C8" s="80" t="s">
        <v>254</v>
      </c>
      <c r="D8" s="42">
        <v>1498</v>
      </c>
      <c r="E8" s="45">
        <v>824</v>
      </c>
      <c r="F8" s="42">
        <v>2887</v>
      </c>
      <c r="G8" s="42">
        <v>1010</v>
      </c>
      <c r="H8" s="42">
        <v>1127</v>
      </c>
      <c r="I8" s="43"/>
    </row>
    <row r="9" spans="2:14" ht="30">
      <c r="B9" s="40" t="s">
        <v>255</v>
      </c>
      <c r="C9" s="80" t="s">
        <v>256</v>
      </c>
      <c r="D9" s="30">
        <v>76</v>
      </c>
      <c r="E9" s="44">
        <v>78</v>
      </c>
      <c r="F9" s="30">
        <v>113</v>
      </c>
      <c r="G9" s="30">
        <v>142</v>
      </c>
      <c r="H9" s="30">
        <v>98</v>
      </c>
      <c r="I9" s="79">
        <f>SUMPRODUCT(D9:H9,D7:H7)/SUM(D7:H7)</f>
        <v>104.46586345381526</v>
      </c>
      <c r="N9" s="51"/>
    </row>
    <row r="10" spans="2:14" ht="30">
      <c r="B10" s="40" t="s">
        <v>257</v>
      </c>
      <c r="C10" s="80"/>
      <c r="D10" s="30"/>
      <c r="E10" s="44"/>
      <c r="F10" s="30"/>
      <c r="G10" s="30"/>
      <c r="H10" s="30"/>
      <c r="I10" s="79"/>
      <c r="N10" s="51"/>
    </row>
    <row r="11" spans="2:14">
      <c r="B11" s="87" t="s">
        <v>258</v>
      </c>
      <c r="C11" s="80" t="s">
        <v>252</v>
      </c>
      <c r="D11" s="30">
        <v>482</v>
      </c>
      <c r="E11" s="44">
        <v>771</v>
      </c>
      <c r="F11" s="30">
        <v>631</v>
      </c>
      <c r="G11" s="30">
        <v>585</v>
      </c>
      <c r="H11" s="30">
        <v>581</v>
      </c>
      <c r="I11" s="79">
        <f>SUMPRODUCT(D11:H11,D7:H7)/SUM(D7:H7)</f>
        <v>585.67469879518069</v>
      </c>
    </row>
    <row r="12" spans="2:14">
      <c r="B12" s="87" t="s">
        <v>259</v>
      </c>
      <c r="C12" s="80" t="s">
        <v>252</v>
      </c>
      <c r="D12" s="30">
        <v>138</v>
      </c>
      <c r="E12" s="44">
        <v>235</v>
      </c>
      <c r="F12" s="30">
        <v>224</v>
      </c>
      <c r="G12" s="30">
        <v>172</v>
      </c>
      <c r="H12" s="30">
        <v>289</v>
      </c>
      <c r="I12" s="79">
        <f>SUMPRODUCT(D12:H12,D7:H7)/SUM(D7:H7)</f>
        <v>197.9558232931727</v>
      </c>
    </row>
    <row r="13" spans="2:14">
      <c r="B13" s="87" t="s">
        <v>260</v>
      </c>
      <c r="C13" s="80"/>
      <c r="D13" s="30"/>
      <c r="E13" s="44">
        <f>E12+0.5*(E11-E12)</f>
        <v>503</v>
      </c>
      <c r="F13" s="30"/>
      <c r="G13" s="30"/>
      <c r="H13" s="30"/>
      <c r="I13" s="79"/>
    </row>
    <row r="14" spans="2:14" ht="30">
      <c r="B14" s="40" t="s">
        <v>261</v>
      </c>
      <c r="C14" s="80"/>
      <c r="D14" s="30"/>
      <c r="E14" s="44"/>
      <c r="F14" s="30"/>
      <c r="G14" s="30"/>
      <c r="H14" s="30"/>
      <c r="I14" s="79"/>
    </row>
    <row r="15" spans="2:14">
      <c r="B15" s="87" t="s">
        <v>258</v>
      </c>
      <c r="C15" s="80"/>
      <c r="D15" s="30"/>
      <c r="E15" s="86">
        <f>E11/365</f>
        <v>2.1123287671232878</v>
      </c>
      <c r="F15" s="30"/>
      <c r="G15" s="30"/>
      <c r="H15" s="30"/>
      <c r="I15" s="79"/>
    </row>
    <row r="16" spans="2:14">
      <c r="B16" s="87" t="s">
        <v>259</v>
      </c>
      <c r="C16" s="80"/>
      <c r="D16" s="30"/>
      <c r="E16" s="86">
        <f t="shared" ref="E16:E17" si="0">E12/365</f>
        <v>0.64383561643835618</v>
      </c>
      <c r="F16" s="30"/>
      <c r="G16" s="30"/>
      <c r="H16" s="30"/>
      <c r="I16" s="79"/>
    </row>
    <row r="17" spans="2:9">
      <c r="B17" s="87" t="s">
        <v>260</v>
      </c>
      <c r="C17" s="80"/>
      <c r="D17" s="30"/>
      <c r="E17" s="86">
        <f t="shared" si="0"/>
        <v>1.3780821917808219</v>
      </c>
      <c r="F17" s="30"/>
      <c r="G17" s="30"/>
      <c r="H17" s="30"/>
      <c r="I17" s="79"/>
    </row>
    <row r="18" spans="2:9">
      <c r="B18" s="41" t="s">
        <v>262</v>
      </c>
      <c r="C18" s="80" t="s">
        <v>263</v>
      </c>
      <c r="D18" s="43">
        <v>25.4</v>
      </c>
      <c r="E18" s="44">
        <v>23</v>
      </c>
      <c r="F18" s="43">
        <v>24.9</v>
      </c>
      <c r="G18" s="43">
        <v>23.4</v>
      </c>
      <c r="H18" s="43">
        <v>23.5</v>
      </c>
      <c r="I18" s="79">
        <f>SUMPRODUCT(D18:H18,D8:H8)/SUM(D8:H8)</f>
        <v>24.367819221344948</v>
      </c>
    </row>
    <row r="19" spans="2:9" ht="30">
      <c r="B19" s="41" t="s">
        <v>264</v>
      </c>
      <c r="C19" s="80" t="s">
        <v>263</v>
      </c>
      <c r="D19" s="43">
        <v>36</v>
      </c>
      <c r="E19" s="44">
        <v>107</v>
      </c>
      <c r="F19" s="43">
        <v>36</v>
      </c>
      <c r="G19" s="43">
        <v>36</v>
      </c>
      <c r="H19" s="43">
        <v>36</v>
      </c>
      <c r="I19" s="79">
        <f>SUMPRODUCT(D19:H19,D8:H8)/SUM(D8:H8)</f>
        <v>43.964062074598424</v>
      </c>
    </row>
    <row r="20" spans="2:9">
      <c r="B20" s="116" t="s">
        <v>265</v>
      </c>
    </row>
  </sheetData>
  <pageMargins left="0.7" right="0.7" top="0.75" bottom="0.75" header="0.3" footer="0.3"/>
  <pageSetup paperSize="17"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7" tint="0.59999389629810485"/>
  </sheetPr>
  <dimension ref="A2:D24"/>
  <sheetViews>
    <sheetView topLeftCell="A10" zoomScaleNormal="100" workbookViewId="0">
      <selection activeCell="F10" sqref="F10:F11"/>
    </sheetView>
  </sheetViews>
  <sheetFormatPr defaultRowHeight="15"/>
  <cols>
    <col min="1" max="1" width="55.7109375" customWidth="1"/>
    <col min="2" max="2" width="13.28515625" customWidth="1"/>
    <col min="3" max="4" width="17.5703125" customWidth="1"/>
    <col min="5" max="5" width="13.5703125" customWidth="1"/>
    <col min="6" max="6" width="13.85546875" customWidth="1"/>
    <col min="7" max="7" width="12.28515625" bestFit="1" customWidth="1"/>
    <col min="8" max="10" width="13.28515625" customWidth="1"/>
  </cols>
  <sheetData>
    <row r="2" spans="1:4" ht="18.75">
      <c r="A2" s="5" t="s">
        <v>266</v>
      </c>
    </row>
    <row r="3" spans="1:4">
      <c r="A3" t="s">
        <v>267</v>
      </c>
      <c r="B3" s="185" t="s">
        <v>268</v>
      </c>
      <c r="C3" s="186"/>
    </row>
    <row r="4" spans="1:4">
      <c r="B4" s="187">
        <f>'Main Sheet'!B6</f>
        <v>2014</v>
      </c>
      <c r="C4" s="188"/>
    </row>
    <row r="5" spans="1:4">
      <c r="A5" s="30" t="s">
        <v>269</v>
      </c>
      <c r="B5" s="103">
        <v>2020</v>
      </c>
      <c r="C5" s="104" t="s">
        <v>86</v>
      </c>
    </row>
    <row r="6" spans="1:4">
      <c r="A6" s="32" t="s">
        <v>270</v>
      </c>
      <c r="B6" s="105">
        <f>HLOOKUP(B$5,$C$17:$D$18,2, FALSE)</f>
        <v>463</v>
      </c>
      <c r="C6" s="105">
        <f>HLOOKUP(C$5,$C$17:$D$18,2, FALSE)</f>
        <v>475</v>
      </c>
    </row>
    <row r="7" spans="1:4">
      <c r="A7" s="30" t="s">
        <v>271</v>
      </c>
      <c r="B7" s="119">
        <f>IF($B$4=2014,HLOOKUP(B$5,$C$17:$D$24,3,FALSE),HLOOKUP(B$5,$C$17:$D$24,9,FALSE))</f>
        <v>37930.264948096803</v>
      </c>
      <c r="C7" s="119">
        <f>IF($B$4=2014,HLOOKUP(C$5,$C$17:$D$24,3,FALSE),HLOOKUP(C$5,$C$17:$D$24,9,FALSE))</f>
        <v>36936.540566585601</v>
      </c>
    </row>
    <row r="8" spans="1:4">
      <c r="A8" s="30" t="s">
        <v>272</v>
      </c>
      <c r="B8" s="119">
        <f>IF($B$4=2014,HLOOKUP(B$5,$C$17:$D$24,4,FALSE),HLOOKUP(B$5,$C$17:$D$24,10,FALSE))</f>
        <v>79214337.772559494</v>
      </c>
      <c r="C8" s="119">
        <f>IF($B$4=2014,HLOOKUP(C$5,$C$17:$D$24,4,FALSE),HLOOKUP(C$5,$C$17:$D$24,10,FALSE))</f>
        <v>79725709.960233793</v>
      </c>
    </row>
    <row r="9" spans="1:4">
      <c r="A9" s="31" t="s">
        <v>273</v>
      </c>
      <c r="B9" s="103">
        <f>IF($B$4=2014,HLOOKUP(B$5,$C$17:$D$24,5,FALSE),HLOOKUP(B$5,$C$17:$D$24,11,FALSE))</f>
        <v>4.7883080278979701E-4</v>
      </c>
      <c r="C9" s="103">
        <f>IF($B$4=2014,HLOOKUP(C$5,$C$17:$D$24,5,FALSE),HLOOKUP(C$5,$C$17:$D$24,11,FALSE))</f>
        <v>4.6329522289621626E-4</v>
      </c>
    </row>
    <row r="10" spans="1:4">
      <c r="A10" s="30" t="s">
        <v>274</v>
      </c>
      <c r="B10" s="119">
        <f>IF($B$4=2014,HLOOKUP(B$5,$C$17:$D$24,6,FALSE),HLOOKUP(B$5,$C$17:$D$24,12,FALSE))</f>
        <v>1344.86125841949</v>
      </c>
      <c r="C10" s="119">
        <f>IF($B$4=2014,HLOOKUP(C$5,$C$17:$D$24,6,FALSE),HLOOKUP(C$5,$C$17:$D$24,12,FALSE))</f>
        <v>1535.9909362920901</v>
      </c>
    </row>
    <row r="11" spans="1:4">
      <c r="A11" s="30" t="s">
        <v>275</v>
      </c>
      <c r="B11" s="119">
        <f>IF($B$4=2014,HLOOKUP(B$5,$C$17:$D$24,7,FALSE),HLOOKUP(B$5,$C$17:$D$24,13,FALSE))</f>
        <v>14256609.0623984</v>
      </c>
      <c r="C11" s="119">
        <f>IF($B$4=2014,HLOOKUP(C$5,$C$17:$D$24,7,FALSE),HLOOKUP(C$5,$C$17:$D$24,13,FALSE))</f>
        <v>16521742.1980545</v>
      </c>
    </row>
    <row r="12" spans="1:4">
      <c r="A12" s="31" t="s">
        <v>276</v>
      </c>
      <c r="B12" s="103">
        <f>IF($B$4=2014,HLOOKUP(B$5,$C$17:$D$24,8,FALSE),HLOOKUP(B$5,$C$17:$D$24,14,FALSE))</f>
        <v>9.43324778377028E-5</v>
      </c>
      <c r="C12" s="103">
        <f>IF($B$4=2014,HLOOKUP(C$5,$C$17:$D$24,8,FALSE),HLOOKUP(C$5,$C$17:$D$24,14,FALSE))</f>
        <v>9.2967855198282842E-5</v>
      </c>
    </row>
    <row r="16" spans="1:4">
      <c r="A16" s="3" t="s">
        <v>277</v>
      </c>
      <c r="B16" s="88"/>
      <c r="C16" s="3"/>
      <c r="D16" s="3"/>
    </row>
    <row r="17" spans="1:4">
      <c r="A17" s="30" t="s">
        <v>269</v>
      </c>
      <c r="B17" s="49" t="s">
        <v>83</v>
      </c>
      <c r="C17" s="98">
        <v>2020</v>
      </c>
      <c r="D17" s="98" t="s">
        <v>86</v>
      </c>
    </row>
    <row r="18" spans="1:4">
      <c r="A18" s="32" t="s">
        <v>270</v>
      </c>
      <c r="B18" s="101"/>
      <c r="C18" s="99">
        <v>463</v>
      </c>
      <c r="D18" s="99">
        <v>475</v>
      </c>
    </row>
    <row r="19" spans="1:4">
      <c r="A19" s="30" t="s">
        <v>278</v>
      </c>
      <c r="B19" s="117">
        <v>2014</v>
      </c>
      <c r="C19" s="138">
        <v>37930.264948096803</v>
      </c>
      <c r="D19" s="138">
        <v>36936.540566585601</v>
      </c>
    </row>
    <row r="20" spans="1:4">
      <c r="A20" s="30" t="s">
        <v>279</v>
      </c>
      <c r="B20" s="117">
        <v>2014</v>
      </c>
      <c r="C20" s="138">
        <v>79214337.772559494</v>
      </c>
      <c r="D20" s="138">
        <v>79725709.960233793</v>
      </c>
    </row>
    <row r="21" spans="1:4" ht="30">
      <c r="A21" s="89" t="s">
        <v>280</v>
      </c>
      <c r="B21" s="102">
        <v>2014</v>
      </c>
      <c r="C21" s="98">
        <f>C19/C20</f>
        <v>4.7883080278979701E-4</v>
      </c>
      <c r="D21" s="98">
        <f t="shared" ref="D21" si="0">D19/D20</f>
        <v>4.6329522289621626E-4</v>
      </c>
    </row>
    <row r="22" spans="1:4">
      <c r="A22" s="30" t="s">
        <v>281</v>
      </c>
      <c r="B22" s="117">
        <v>2014</v>
      </c>
      <c r="C22" s="138">
        <v>1344.86125841949</v>
      </c>
      <c r="D22" s="138">
        <v>1535.9909362920901</v>
      </c>
    </row>
    <row r="23" spans="1:4">
      <c r="A23" s="30" t="s">
        <v>275</v>
      </c>
      <c r="B23" s="117">
        <v>2014</v>
      </c>
      <c r="C23" s="138">
        <v>14256609.0623984</v>
      </c>
      <c r="D23" s="138">
        <v>16521742.1980545</v>
      </c>
    </row>
    <row r="24" spans="1:4" ht="30">
      <c r="A24" s="89" t="s">
        <v>282</v>
      </c>
      <c r="B24" s="102">
        <v>2014</v>
      </c>
      <c r="C24" s="98">
        <f>C22/C23</f>
        <v>9.43324778377028E-5</v>
      </c>
      <c r="D24" s="98">
        <f t="shared" ref="D24" si="1">D22/D23</f>
        <v>9.2967855198282842E-5</v>
      </c>
    </row>
  </sheetData>
  <mergeCells count="2">
    <mergeCell ref="B3:C3"/>
    <mergeCell ref="B4:C4"/>
  </mergeCells>
  <pageMargins left="0.7" right="0.7" top="0.75" bottom="0.75" header="0.3" footer="0.3"/>
  <pageSetup paperSize="17" orientation="landscape"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SharedWithUsers xmlns="341a452a-9a36-43a1-ae5b-07d588459aed">
      <UserInfo>
        <DisplayName/>
        <AccountId xsi:nil="true"/>
        <AccountType/>
      </UserInfo>
    </SharedWithUsers>
    <lcf76f155ced4ddcb4097134ff3c332f xmlns="58c97be6-0d6b-49c6-a1e2-b62a7b1ca67c">
      <Terms xmlns="http://schemas.microsoft.com/office/infopath/2007/PartnerControls"/>
    </lcf76f155ced4ddcb4097134ff3c332f>
    <Due xmlns="58c97be6-0d6b-49c6-a1e2-b62a7b1ca67c" xsi:nil="true"/>
    <Owner xmlns="58c97be6-0d6b-49c6-a1e2-b62a7b1ca67c">
      <UserInfo>
        <DisplayName/>
        <AccountId xsi:nil="true"/>
        <AccountType/>
      </UserInfo>
    </Owner>
    <TaxCatchAll xmlns="341a452a-9a36-43a1-ae5b-07d588459aed" xsi:nil="true"/>
    <DocumentStatus xmlns="57103ece-0955-4df5-971d-fc69f203e379">New</DocumentStatus>
    <Hide xmlns="58c97be6-0d6b-49c6-a1e2-b62a7b1ca67c">true</Hid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8F326D4062389C48B8C6A4A64933111D" ma:contentTypeVersion="19" ma:contentTypeDescription="Create a new document." ma:contentTypeScope="" ma:versionID="fd193f2b97fce3952cec88df9efc717a">
  <xsd:schema xmlns:xsd="http://www.w3.org/2001/XMLSchema" xmlns:xs="http://www.w3.org/2001/XMLSchema" xmlns:p="http://schemas.microsoft.com/office/2006/metadata/properties" xmlns:ns2="57103ece-0955-4df5-971d-fc69f203e379" xmlns:ns3="58c97be6-0d6b-49c6-a1e2-b62a7b1ca67c" xmlns:ns4="341a452a-9a36-43a1-ae5b-07d588459aed" targetNamespace="http://schemas.microsoft.com/office/2006/metadata/properties" ma:root="true" ma:fieldsID="0ed081e11ecde98da901b744ad6ae076" ns2:_="" ns3:_="" ns4:_="">
    <xsd:import namespace="57103ece-0955-4df5-971d-fc69f203e379"/>
    <xsd:import namespace="58c97be6-0d6b-49c6-a1e2-b62a7b1ca67c"/>
    <xsd:import namespace="341a452a-9a36-43a1-ae5b-07d588459aed"/>
    <xsd:element name="properties">
      <xsd:complexType>
        <xsd:sequence>
          <xsd:element name="documentManagement">
            <xsd:complexType>
              <xsd:all>
                <xsd:element ref="ns2:DocumentStatus" minOccurs="0"/>
                <xsd:element ref="ns3:Owner" minOccurs="0"/>
                <xsd:element ref="ns3:MediaServiceMetadata" minOccurs="0"/>
                <xsd:element ref="ns3:MediaServiceFastMetadata" minOccurs="0"/>
                <xsd:element ref="ns3:Due" minOccurs="0"/>
                <xsd:element ref="ns4:SharedWithUsers" minOccurs="0"/>
                <xsd:element ref="ns4:SharedWithDetails" minOccurs="0"/>
                <xsd:element ref="ns3:lcf76f155ced4ddcb4097134ff3c332f" minOccurs="0"/>
                <xsd:element ref="ns4:TaxCatchAll" minOccurs="0"/>
                <xsd:element ref="ns3:MediaServiceOCR" minOccurs="0"/>
                <xsd:element ref="ns3:MediaServiceGenerationTime" minOccurs="0"/>
                <xsd:element ref="ns3:MediaServiceEventHashCode" minOccurs="0"/>
                <xsd:element ref="ns3:MediaServiceDateTaken" minOccurs="0"/>
                <xsd:element ref="ns3:MediaServiceLocation" minOccurs="0"/>
                <xsd:element ref="ns3:MediaLengthInSeconds" minOccurs="0"/>
                <xsd:element ref="ns3:Hide"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7103ece-0955-4df5-971d-fc69f203e379" elementFormDefault="qualified">
    <xsd:import namespace="http://schemas.microsoft.com/office/2006/documentManagement/types"/>
    <xsd:import namespace="http://schemas.microsoft.com/office/infopath/2007/PartnerControls"/>
    <xsd:element name="DocumentStatus" ma:index="8" nillable="true" ma:displayName="Document Status" ma:default="New" ma:description="The status of this document" ma:format="Dropdown" ma:internalName="DocumentStatus">
      <xsd:simpleType>
        <xsd:restriction base="dms:Choice">
          <xsd:enumeration value="New"/>
          <xsd:enumeration value="In Progress"/>
          <xsd:enumeration value="Waiting For Review"/>
          <xsd:enumeration value="Final"/>
        </xsd:restriction>
      </xsd:simpleType>
    </xsd:element>
  </xsd:schema>
  <xsd:schema xmlns:xsd="http://www.w3.org/2001/XMLSchema" xmlns:xs="http://www.w3.org/2001/XMLSchema" xmlns:dms="http://schemas.microsoft.com/office/2006/documentManagement/types" xmlns:pc="http://schemas.microsoft.com/office/infopath/2007/PartnerControls" targetNamespace="58c97be6-0d6b-49c6-a1e2-b62a7b1ca67c" elementFormDefault="qualified">
    <xsd:import namespace="http://schemas.microsoft.com/office/2006/documentManagement/types"/>
    <xsd:import namespace="http://schemas.microsoft.com/office/infopath/2007/PartnerControls"/>
    <xsd:element name="Owner" ma:index="9" nillable="true" ma:displayName="Owner" ma:format="Dropdown" ma:list="UserInfo" ma:SharePointGroup="0" ma:internalName="Owne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Due" ma:index="12" nillable="true" ma:displayName="Due" ma:format="DateOnly" ma:internalName="Due">
      <xsd:simpleType>
        <xsd:restriction base="dms:DateTime"/>
      </xsd:simpleType>
    </xsd:element>
    <xsd:element name="lcf76f155ced4ddcb4097134ff3c332f" ma:index="16" nillable="true" ma:taxonomy="true" ma:internalName="lcf76f155ced4ddcb4097134ff3c332f" ma:taxonomyFieldName="MediaServiceImageTags" ma:displayName="Image Tags" ma:readOnly="false" ma:fieldId="{5cf76f15-5ced-4ddc-b409-7134ff3c332f}" ma:taxonomyMulti="true" ma:sspId="cdd0a8f6-c2df-45ea-93d6-61234a1c0ff7"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MediaServiceDateTaken" ma:index="21" nillable="true" ma:displayName="MediaServiceDateTaken" ma:hidden="true" ma:indexed="true" ma:internalName="MediaServiceDateTaken" ma:readOnly="true">
      <xsd:simpleType>
        <xsd:restriction base="dms:Text"/>
      </xsd:simpleType>
    </xsd:element>
    <xsd:element name="MediaServiceLocation" ma:index="22" nillable="true" ma:displayName="Location" ma:indexed="true" ma:internalName="MediaServiceLocation" ma:readOnly="true">
      <xsd:simpleType>
        <xsd:restriction base="dms:Text"/>
      </xsd:simpleType>
    </xsd:element>
    <xsd:element name="MediaLengthInSeconds" ma:index="23" nillable="true" ma:displayName="MediaLengthInSeconds" ma:hidden="true" ma:internalName="MediaLengthInSeconds" ma:readOnly="true">
      <xsd:simpleType>
        <xsd:restriction base="dms:Unknown"/>
      </xsd:simpleType>
    </xsd:element>
    <xsd:element name="Hide" ma:index="24" nillable="true" ma:displayName="Hide" ma:default="1" ma:format="Dropdown" ma:internalName="Hide">
      <xsd:simpleType>
        <xsd:restriction base="dms:Boolean"/>
      </xsd:simpleType>
    </xsd:element>
    <xsd:element name="MediaServiceObjectDetectorVersions" ma:index="25"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341a452a-9a36-43a1-ae5b-07d588459aed"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element name="TaxCatchAll" ma:index="17" nillable="true" ma:displayName="Taxonomy Catch All Column" ma:hidden="true" ma:list="{cbf4b0fa-5926-4121-9df1-aba7f9811e03}" ma:internalName="TaxCatchAll" ma:showField="CatchAllData" ma:web="341a452a-9a36-43a1-ae5b-07d588459aed">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B0339D2-6A64-47FD-9D0C-442A7CFAEC21}"/>
</file>

<file path=customXml/itemProps2.xml><?xml version="1.0" encoding="utf-8"?>
<ds:datastoreItem xmlns:ds="http://schemas.openxmlformats.org/officeDocument/2006/customXml" ds:itemID="{5E99CE72-202E-4FD3-A243-E11708986604}"/>
</file>

<file path=customXml/itemProps3.xml><?xml version="1.0" encoding="utf-8"?>
<ds:datastoreItem xmlns:ds="http://schemas.openxmlformats.org/officeDocument/2006/customXml" ds:itemID="{D57FF9FA-37BA-4E1A-A107-7FE5DFF1E85A}"/>
</file>

<file path=docProps/app.xml><?xml version="1.0" encoding="utf-8"?>
<Properties xmlns="http://schemas.openxmlformats.org/officeDocument/2006/extended-properties" xmlns:vt="http://schemas.openxmlformats.org/officeDocument/2006/docPropsVTypes">
  <Application>Microsoft Excel Online</Application>
  <Manager/>
  <Company>ICFI</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Rose, Eliot</dc:creator>
  <cp:keywords/>
  <dc:description/>
  <cp:lastModifiedBy>Krystal Ayala</cp:lastModifiedBy>
  <cp:revision/>
  <dcterms:created xsi:type="dcterms:W3CDTF">2017-02-10T00:03:04Z</dcterms:created>
  <dcterms:modified xsi:type="dcterms:W3CDTF">2021-10-14T17:42:33Z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0x0101008F326D4062389C48B8C6A4A64933111D</vt:lpwstr>
  </property>
  <property fmtid="{D5CDD505-2E9C-101B-9397-08002B2CF9AE}" pid="3" name="AuthorIds_UIVersion_5632">
    <vt:lpwstr>180</vt:lpwstr>
  </property>
  <property fmtid="{D5CDD505-2E9C-101B-9397-08002B2CF9AE}" pid="4" name="AuthorIds_UIVersion_2560">
    <vt:lpwstr>167</vt:lpwstr>
  </property>
  <property fmtid="{D5CDD505-2E9C-101B-9397-08002B2CF9AE}" pid="5" name="AuthorIds_UIVersion_2048">
    <vt:lpwstr>167</vt:lpwstr>
  </property>
  <property fmtid="{D5CDD505-2E9C-101B-9397-08002B2CF9AE}" pid="6" name="xd_Signature">
    <vt:bool>false</vt:bool>
  </property>
  <property fmtid="{D5CDD505-2E9C-101B-9397-08002B2CF9AE}" pid="7" name="AuthorIds_UIVersion_3584">
    <vt:lpwstr>167</vt:lpwstr>
  </property>
  <property fmtid="{D5CDD505-2E9C-101B-9397-08002B2CF9AE}" pid="8" name="xd_ProgID">
    <vt:lpwstr/>
  </property>
  <property fmtid="{D5CDD505-2E9C-101B-9397-08002B2CF9AE}" pid="9" name="AuthorIds_UIVersion_4096">
    <vt:lpwstr>180</vt:lpwstr>
  </property>
  <property fmtid="{D5CDD505-2E9C-101B-9397-08002B2CF9AE}" pid="10" name="TemplateUrl">
    <vt:lpwstr/>
  </property>
  <property fmtid="{D5CDD505-2E9C-101B-9397-08002B2CF9AE}" pid="11" name="ComplianceAssetId">
    <vt:lpwstr/>
  </property>
  <property fmtid="{D5CDD505-2E9C-101B-9397-08002B2CF9AE}" pid="12" name="AuthorIds_UIVersion_5120">
    <vt:lpwstr>180</vt:lpwstr>
  </property>
  <property fmtid="{D5CDD505-2E9C-101B-9397-08002B2CF9AE}" pid="13" name="AuthorIds_UIVersion_1024">
    <vt:lpwstr>167</vt:lpwstr>
  </property>
  <property fmtid="{D5CDD505-2E9C-101B-9397-08002B2CF9AE}" pid="14" name="AuthorIds_UIVersion_1536">
    <vt:lpwstr>167</vt:lpwstr>
  </property>
  <property fmtid="{D5CDD505-2E9C-101B-9397-08002B2CF9AE}" pid="15" name="AuthorIds_UIVersion_3072">
    <vt:lpwstr>167</vt:lpwstr>
  </property>
  <property fmtid="{D5CDD505-2E9C-101B-9397-08002B2CF9AE}" pid="16" name="AuthorIds_UIVersion_6144">
    <vt:lpwstr>180</vt:lpwstr>
  </property>
  <property fmtid="{D5CDD505-2E9C-101B-9397-08002B2CF9AE}" pid="17" name="AuthorIds_UIVersion_12800">
    <vt:lpwstr>167</vt:lpwstr>
  </property>
  <property fmtid="{D5CDD505-2E9C-101B-9397-08002B2CF9AE}" pid="18" name="Order">
    <vt:r8>1538000</vt:r8>
  </property>
  <property fmtid="{D5CDD505-2E9C-101B-9397-08002B2CF9AE}" pid="19" name="Reviewedit?">
    <vt:bool>true</vt:bool>
  </property>
</Properties>
</file>